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DELL\Documents\GitHub\GCB_Dash\assets\"/>
    </mc:Choice>
  </mc:AlternateContent>
  <xr:revisionPtr revIDLastSave="0" documentId="13_ncr:1_{5CA7772B-6057-4EC0-ABE6-8674FB974639}" xr6:coauthVersionLast="47" xr6:coauthVersionMax="47" xr10:uidLastSave="{00000000-0000-0000-0000-000000000000}"/>
  <bookViews>
    <workbookView xWindow="24" yWindow="24" windowWidth="23016" windowHeight="12216" activeTab="2" xr2:uid="{00000000-000D-0000-FFFF-FFFF00000000}"/>
  </bookViews>
  <sheets>
    <sheet name="progress" sheetId="1" r:id="rId1"/>
    <sheet name="pob" sheetId="2" r:id="rId2"/>
    <sheet name="commodity" sheetId="3" r:id="rId3"/>
    <sheet name="L3" sheetId="8" r:id="rId4"/>
    <sheet name="PMS" sheetId="9" r:id="rId5"/>
    <sheet name="quality" sheetId="4" r:id="rId6"/>
    <sheet name="eng" sheetId="6" r:id="rId7"/>
    <sheet name="proc" sheetId="7" r:id="rId8"/>
    <sheet name="hse" sheetId="5" r:id="rId9"/>
  </sheets>
  <definedNames>
    <definedName name="_xlnm._FilterDatabase" localSheetId="2" hidden="1">commodity!$A$1:$N$1809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m+hbi/UUHNuszIfvrXGZNC6a9elvIgWvUCtBejvhpnc="/>
    </ext>
  </extLst>
</workbook>
</file>

<file path=xl/calcChain.xml><?xml version="1.0" encoding="utf-8"?>
<calcChain xmlns="http://schemas.openxmlformats.org/spreadsheetml/2006/main">
  <c r="J107" i="3" l="1"/>
  <c r="K5" i="3"/>
  <c r="N3" i="3"/>
  <c r="N4" i="3"/>
  <c r="N6" i="3"/>
  <c r="N7" i="3"/>
  <c r="N8" i="3"/>
  <c r="N11" i="3"/>
  <c r="N12" i="3"/>
  <c r="N14" i="3"/>
  <c r="N15" i="3"/>
  <c r="N16" i="3"/>
  <c r="N17" i="3"/>
  <c r="N2" i="3"/>
  <c r="A19" i="3"/>
  <c r="A35" i="3" s="1"/>
  <c r="A51" i="3" s="1"/>
  <c r="A67" i="3" s="1"/>
  <c r="A83" i="3" s="1"/>
  <c r="A99" i="3" s="1"/>
  <c r="A20" i="3"/>
  <c r="A36" i="3" s="1"/>
  <c r="A52" i="3" s="1"/>
  <c r="A68" i="3" s="1"/>
  <c r="A21" i="3"/>
  <c r="A37" i="3" s="1"/>
  <c r="A53" i="3" s="1"/>
  <c r="A69" i="3" s="1"/>
  <c r="A85" i="3" s="1"/>
  <c r="A101" i="3" s="1"/>
  <c r="A117" i="3" s="1"/>
  <c r="A133" i="3" s="1"/>
  <c r="A149" i="3" s="1"/>
  <c r="A165" i="3" s="1"/>
  <c r="A181" i="3" s="1"/>
  <c r="A197" i="3" s="1"/>
  <c r="A213" i="3" s="1"/>
  <c r="A229" i="3" s="1"/>
  <c r="A245" i="3" s="1"/>
  <c r="A261" i="3" s="1"/>
  <c r="A277" i="3" s="1"/>
  <c r="A293" i="3" s="1"/>
  <c r="A309" i="3" s="1"/>
  <c r="A325" i="3" s="1"/>
  <c r="A341" i="3" s="1"/>
  <c r="A357" i="3" s="1"/>
  <c r="A373" i="3" s="1"/>
  <c r="A389" i="3" s="1"/>
  <c r="A405" i="3" s="1"/>
  <c r="A421" i="3" s="1"/>
  <c r="A437" i="3" s="1"/>
  <c r="A453" i="3" s="1"/>
  <c r="A469" i="3" s="1"/>
  <c r="A485" i="3" s="1"/>
  <c r="A501" i="3" s="1"/>
  <c r="A517" i="3" s="1"/>
  <c r="A533" i="3" s="1"/>
  <c r="A549" i="3" s="1"/>
  <c r="A565" i="3" s="1"/>
  <c r="A581" i="3" s="1"/>
  <c r="A597" i="3" s="1"/>
  <c r="A613" i="3" s="1"/>
  <c r="A629" i="3" s="1"/>
  <c r="A645" i="3" s="1"/>
  <c r="A661" i="3" s="1"/>
  <c r="A677" i="3" s="1"/>
  <c r="A693" i="3" s="1"/>
  <c r="A709" i="3" s="1"/>
  <c r="A725" i="3" s="1"/>
  <c r="A741" i="3" s="1"/>
  <c r="A757" i="3" s="1"/>
  <c r="A773" i="3" s="1"/>
  <c r="A789" i="3" s="1"/>
  <c r="A805" i="3" s="1"/>
  <c r="A821" i="3" s="1"/>
  <c r="A837" i="3" s="1"/>
  <c r="A853" i="3" s="1"/>
  <c r="A869" i="3" s="1"/>
  <c r="A885" i="3" s="1"/>
  <c r="A901" i="3" s="1"/>
  <c r="A917" i="3" s="1"/>
  <c r="A933" i="3" s="1"/>
  <c r="A949" i="3" s="1"/>
  <c r="A965" i="3" s="1"/>
  <c r="A981" i="3" s="1"/>
  <c r="A997" i="3" s="1"/>
  <c r="A1013" i="3" s="1"/>
  <c r="A1029" i="3" s="1"/>
  <c r="A1045" i="3" s="1"/>
  <c r="A1061" i="3" s="1"/>
  <c r="A1077" i="3" s="1"/>
  <c r="A1093" i="3" s="1"/>
  <c r="A1109" i="3" s="1"/>
  <c r="A1125" i="3" s="1"/>
  <c r="A1141" i="3" s="1"/>
  <c r="A1157" i="3" s="1"/>
  <c r="A1173" i="3" s="1"/>
  <c r="A1189" i="3" s="1"/>
  <c r="A1205" i="3" s="1"/>
  <c r="A1221" i="3" s="1"/>
  <c r="A1237" i="3" s="1"/>
  <c r="A1253" i="3" s="1"/>
  <c r="A1269" i="3" s="1"/>
  <c r="A1285" i="3" s="1"/>
  <c r="A1301" i="3" s="1"/>
  <c r="A1317" i="3" s="1"/>
  <c r="A1333" i="3" s="1"/>
  <c r="A1349" i="3" s="1"/>
  <c r="A1365" i="3" s="1"/>
  <c r="A1381" i="3" s="1"/>
  <c r="A1397" i="3" s="1"/>
  <c r="A1413" i="3" s="1"/>
  <c r="A1429" i="3" s="1"/>
  <c r="A1445" i="3" s="1"/>
  <c r="A1461" i="3" s="1"/>
  <c r="A1477" i="3" s="1"/>
  <c r="A1493" i="3" s="1"/>
  <c r="A1509" i="3" s="1"/>
  <c r="A1525" i="3" s="1"/>
  <c r="A1541" i="3" s="1"/>
  <c r="A1557" i="3" s="1"/>
  <c r="A1573" i="3" s="1"/>
  <c r="A1589" i="3" s="1"/>
  <c r="A1605" i="3" s="1"/>
  <c r="A1621" i="3" s="1"/>
  <c r="A1637" i="3" s="1"/>
  <c r="A1653" i="3" s="1"/>
  <c r="A1669" i="3" s="1"/>
  <c r="A1685" i="3" s="1"/>
  <c r="A1701" i="3" s="1"/>
  <c r="A1717" i="3" s="1"/>
  <c r="A1733" i="3" s="1"/>
  <c r="A1749" i="3" s="1"/>
  <c r="A1765" i="3" s="1"/>
  <c r="A1781" i="3" s="1"/>
  <c r="A1797" i="3" s="1"/>
  <c r="A22" i="3"/>
  <c r="A38" i="3" s="1"/>
  <c r="A54" i="3" s="1"/>
  <c r="A70" i="3" s="1"/>
  <c r="A86" i="3" s="1"/>
  <c r="A102" i="3" s="1"/>
  <c r="A23" i="3"/>
  <c r="A39" i="3" s="1"/>
  <c r="A24" i="3"/>
  <c r="A40" i="3" s="1"/>
  <c r="A25" i="3"/>
  <c r="A41" i="3" s="1"/>
  <c r="A57" i="3" s="1"/>
  <c r="A73" i="3" s="1"/>
  <c r="A89" i="3" s="1"/>
  <c r="A105" i="3" s="1"/>
  <c r="A121" i="3" s="1"/>
  <c r="A137" i="3" s="1"/>
  <c r="A153" i="3" s="1"/>
  <c r="A169" i="3" s="1"/>
  <c r="A185" i="3" s="1"/>
  <c r="A201" i="3" s="1"/>
  <c r="A217" i="3" s="1"/>
  <c r="A233" i="3" s="1"/>
  <c r="A249" i="3" s="1"/>
  <c r="A265" i="3" s="1"/>
  <c r="A281" i="3" s="1"/>
  <c r="A297" i="3" s="1"/>
  <c r="A313" i="3" s="1"/>
  <c r="A329" i="3" s="1"/>
  <c r="A345" i="3" s="1"/>
  <c r="A361" i="3" s="1"/>
  <c r="A377" i="3" s="1"/>
  <c r="A393" i="3" s="1"/>
  <c r="A409" i="3" s="1"/>
  <c r="A425" i="3" s="1"/>
  <c r="A441" i="3" s="1"/>
  <c r="A457" i="3" s="1"/>
  <c r="A473" i="3" s="1"/>
  <c r="A489" i="3" s="1"/>
  <c r="A505" i="3" s="1"/>
  <c r="A521" i="3" s="1"/>
  <c r="A537" i="3" s="1"/>
  <c r="A553" i="3" s="1"/>
  <c r="A569" i="3" s="1"/>
  <c r="A585" i="3" s="1"/>
  <c r="A601" i="3" s="1"/>
  <c r="A617" i="3" s="1"/>
  <c r="A633" i="3" s="1"/>
  <c r="A649" i="3" s="1"/>
  <c r="A665" i="3" s="1"/>
  <c r="A681" i="3" s="1"/>
  <c r="A697" i="3" s="1"/>
  <c r="A713" i="3" s="1"/>
  <c r="A729" i="3" s="1"/>
  <c r="A745" i="3" s="1"/>
  <c r="A761" i="3" s="1"/>
  <c r="A777" i="3" s="1"/>
  <c r="A793" i="3" s="1"/>
  <c r="A809" i="3" s="1"/>
  <c r="A825" i="3" s="1"/>
  <c r="A841" i="3" s="1"/>
  <c r="A857" i="3" s="1"/>
  <c r="A873" i="3" s="1"/>
  <c r="A889" i="3" s="1"/>
  <c r="A905" i="3" s="1"/>
  <c r="A921" i="3" s="1"/>
  <c r="A937" i="3" s="1"/>
  <c r="A953" i="3" s="1"/>
  <c r="A969" i="3" s="1"/>
  <c r="A985" i="3" s="1"/>
  <c r="A1001" i="3" s="1"/>
  <c r="A1017" i="3" s="1"/>
  <c r="A1033" i="3" s="1"/>
  <c r="A1049" i="3" s="1"/>
  <c r="A1065" i="3" s="1"/>
  <c r="A1081" i="3" s="1"/>
  <c r="A1097" i="3" s="1"/>
  <c r="A1113" i="3" s="1"/>
  <c r="A1129" i="3" s="1"/>
  <c r="A1145" i="3" s="1"/>
  <c r="A1161" i="3" s="1"/>
  <c r="A1177" i="3" s="1"/>
  <c r="A1193" i="3" s="1"/>
  <c r="A1209" i="3" s="1"/>
  <c r="A1225" i="3" s="1"/>
  <c r="A1241" i="3" s="1"/>
  <c r="A1257" i="3" s="1"/>
  <c r="A1273" i="3" s="1"/>
  <c r="A1289" i="3" s="1"/>
  <c r="A1305" i="3" s="1"/>
  <c r="A1321" i="3" s="1"/>
  <c r="A1337" i="3" s="1"/>
  <c r="A1353" i="3" s="1"/>
  <c r="A1369" i="3" s="1"/>
  <c r="A1385" i="3" s="1"/>
  <c r="A1401" i="3" s="1"/>
  <c r="A1417" i="3" s="1"/>
  <c r="A1433" i="3" s="1"/>
  <c r="A1449" i="3" s="1"/>
  <c r="A1465" i="3" s="1"/>
  <c r="A1481" i="3" s="1"/>
  <c r="A1497" i="3" s="1"/>
  <c r="A1513" i="3" s="1"/>
  <c r="A1529" i="3" s="1"/>
  <c r="A1545" i="3" s="1"/>
  <c r="A1561" i="3" s="1"/>
  <c r="A1577" i="3" s="1"/>
  <c r="A1593" i="3" s="1"/>
  <c r="A1609" i="3" s="1"/>
  <c r="A1625" i="3" s="1"/>
  <c r="A1641" i="3" s="1"/>
  <c r="A1657" i="3" s="1"/>
  <c r="A1673" i="3" s="1"/>
  <c r="A1689" i="3" s="1"/>
  <c r="A1705" i="3" s="1"/>
  <c r="A1721" i="3" s="1"/>
  <c r="A1737" i="3" s="1"/>
  <c r="A1753" i="3" s="1"/>
  <c r="A1769" i="3" s="1"/>
  <c r="A1785" i="3" s="1"/>
  <c r="A1801" i="3" s="1"/>
  <c r="A26" i="3"/>
  <c r="A42" i="3" s="1"/>
  <c r="A58" i="3" s="1"/>
  <c r="A74" i="3" s="1"/>
  <c r="A90" i="3" s="1"/>
  <c r="A106" i="3" s="1"/>
  <c r="A122" i="3" s="1"/>
  <c r="A138" i="3" s="1"/>
  <c r="A154" i="3" s="1"/>
  <c r="A170" i="3" s="1"/>
  <c r="A186" i="3" s="1"/>
  <c r="A202" i="3" s="1"/>
  <c r="A218" i="3" s="1"/>
  <c r="A234" i="3" s="1"/>
  <c r="A250" i="3" s="1"/>
  <c r="A266" i="3" s="1"/>
  <c r="A282" i="3" s="1"/>
  <c r="A298" i="3" s="1"/>
  <c r="A314" i="3" s="1"/>
  <c r="A330" i="3" s="1"/>
  <c r="A346" i="3" s="1"/>
  <c r="A362" i="3" s="1"/>
  <c r="A378" i="3" s="1"/>
  <c r="A394" i="3" s="1"/>
  <c r="A410" i="3" s="1"/>
  <c r="A426" i="3" s="1"/>
  <c r="A442" i="3" s="1"/>
  <c r="A458" i="3" s="1"/>
  <c r="A474" i="3" s="1"/>
  <c r="A490" i="3" s="1"/>
  <c r="A506" i="3" s="1"/>
  <c r="A522" i="3" s="1"/>
  <c r="A538" i="3" s="1"/>
  <c r="A554" i="3" s="1"/>
  <c r="A570" i="3" s="1"/>
  <c r="A586" i="3" s="1"/>
  <c r="A602" i="3" s="1"/>
  <c r="A618" i="3" s="1"/>
  <c r="A634" i="3" s="1"/>
  <c r="A650" i="3" s="1"/>
  <c r="A666" i="3" s="1"/>
  <c r="A682" i="3" s="1"/>
  <c r="A698" i="3" s="1"/>
  <c r="A714" i="3" s="1"/>
  <c r="A730" i="3" s="1"/>
  <c r="A746" i="3" s="1"/>
  <c r="A762" i="3" s="1"/>
  <c r="A778" i="3" s="1"/>
  <c r="A794" i="3" s="1"/>
  <c r="A810" i="3" s="1"/>
  <c r="A826" i="3" s="1"/>
  <c r="A842" i="3" s="1"/>
  <c r="A858" i="3" s="1"/>
  <c r="A874" i="3" s="1"/>
  <c r="A890" i="3" s="1"/>
  <c r="A906" i="3" s="1"/>
  <c r="A922" i="3" s="1"/>
  <c r="A938" i="3" s="1"/>
  <c r="A954" i="3" s="1"/>
  <c r="A970" i="3" s="1"/>
  <c r="A986" i="3" s="1"/>
  <c r="A1002" i="3" s="1"/>
  <c r="A1018" i="3" s="1"/>
  <c r="A1034" i="3" s="1"/>
  <c r="A1050" i="3" s="1"/>
  <c r="A1066" i="3" s="1"/>
  <c r="A1082" i="3" s="1"/>
  <c r="A1098" i="3" s="1"/>
  <c r="A1114" i="3" s="1"/>
  <c r="A1130" i="3" s="1"/>
  <c r="A1146" i="3" s="1"/>
  <c r="A1162" i="3" s="1"/>
  <c r="A1178" i="3" s="1"/>
  <c r="A1194" i="3" s="1"/>
  <c r="A1210" i="3" s="1"/>
  <c r="A1226" i="3" s="1"/>
  <c r="A1242" i="3" s="1"/>
  <c r="A1258" i="3" s="1"/>
  <c r="A1274" i="3" s="1"/>
  <c r="A1290" i="3" s="1"/>
  <c r="A1306" i="3" s="1"/>
  <c r="A1322" i="3" s="1"/>
  <c r="A1338" i="3" s="1"/>
  <c r="A1354" i="3" s="1"/>
  <c r="A1370" i="3" s="1"/>
  <c r="A1386" i="3" s="1"/>
  <c r="A1402" i="3" s="1"/>
  <c r="A1418" i="3" s="1"/>
  <c r="A1434" i="3" s="1"/>
  <c r="A1450" i="3" s="1"/>
  <c r="A1466" i="3" s="1"/>
  <c r="A1482" i="3" s="1"/>
  <c r="A1498" i="3" s="1"/>
  <c r="A1514" i="3" s="1"/>
  <c r="A1530" i="3" s="1"/>
  <c r="A1546" i="3" s="1"/>
  <c r="A1562" i="3" s="1"/>
  <c r="A1578" i="3" s="1"/>
  <c r="A1594" i="3" s="1"/>
  <c r="A1610" i="3" s="1"/>
  <c r="A1626" i="3" s="1"/>
  <c r="A1642" i="3" s="1"/>
  <c r="A1658" i="3" s="1"/>
  <c r="A1674" i="3" s="1"/>
  <c r="A1690" i="3" s="1"/>
  <c r="A1706" i="3" s="1"/>
  <c r="A1722" i="3" s="1"/>
  <c r="A1738" i="3" s="1"/>
  <c r="A1754" i="3" s="1"/>
  <c r="A1770" i="3" s="1"/>
  <c r="A1786" i="3" s="1"/>
  <c r="A1802" i="3" s="1"/>
  <c r="A27" i="3"/>
  <c r="A43" i="3" s="1"/>
  <c r="A59" i="3" s="1"/>
  <c r="A28" i="3"/>
  <c r="A44" i="3" s="1"/>
  <c r="A60" i="3" s="1"/>
  <c r="A76" i="3" s="1"/>
  <c r="A29" i="3"/>
  <c r="A45" i="3" s="1"/>
  <c r="A61" i="3" s="1"/>
  <c r="A77" i="3" s="1"/>
  <c r="A93" i="3" s="1"/>
  <c r="A109" i="3" s="1"/>
  <c r="A125" i="3" s="1"/>
  <c r="A141" i="3" s="1"/>
  <c r="A157" i="3" s="1"/>
  <c r="A173" i="3" s="1"/>
  <c r="A189" i="3" s="1"/>
  <c r="A205" i="3" s="1"/>
  <c r="A221" i="3" s="1"/>
  <c r="A237" i="3" s="1"/>
  <c r="A253" i="3" s="1"/>
  <c r="A269" i="3" s="1"/>
  <c r="A285" i="3" s="1"/>
  <c r="A301" i="3" s="1"/>
  <c r="A317" i="3" s="1"/>
  <c r="A333" i="3" s="1"/>
  <c r="A349" i="3" s="1"/>
  <c r="A365" i="3" s="1"/>
  <c r="A381" i="3" s="1"/>
  <c r="A397" i="3" s="1"/>
  <c r="A413" i="3" s="1"/>
  <c r="A429" i="3" s="1"/>
  <c r="A445" i="3" s="1"/>
  <c r="A461" i="3" s="1"/>
  <c r="A477" i="3" s="1"/>
  <c r="A493" i="3" s="1"/>
  <c r="A509" i="3" s="1"/>
  <c r="A525" i="3" s="1"/>
  <c r="A541" i="3" s="1"/>
  <c r="A557" i="3" s="1"/>
  <c r="A573" i="3" s="1"/>
  <c r="A589" i="3" s="1"/>
  <c r="A605" i="3" s="1"/>
  <c r="A621" i="3" s="1"/>
  <c r="A637" i="3" s="1"/>
  <c r="A653" i="3" s="1"/>
  <c r="A669" i="3" s="1"/>
  <c r="A685" i="3" s="1"/>
  <c r="A701" i="3" s="1"/>
  <c r="A717" i="3" s="1"/>
  <c r="A733" i="3" s="1"/>
  <c r="A749" i="3" s="1"/>
  <c r="A765" i="3" s="1"/>
  <c r="A781" i="3" s="1"/>
  <c r="A797" i="3" s="1"/>
  <c r="A813" i="3" s="1"/>
  <c r="A829" i="3" s="1"/>
  <c r="A845" i="3" s="1"/>
  <c r="A861" i="3" s="1"/>
  <c r="A877" i="3" s="1"/>
  <c r="A893" i="3" s="1"/>
  <c r="A909" i="3" s="1"/>
  <c r="A925" i="3" s="1"/>
  <c r="A941" i="3" s="1"/>
  <c r="A957" i="3" s="1"/>
  <c r="A973" i="3" s="1"/>
  <c r="A989" i="3" s="1"/>
  <c r="A1005" i="3" s="1"/>
  <c r="A1021" i="3" s="1"/>
  <c r="A1037" i="3" s="1"/>
  <c r="A1053" i="3" s="1"/>
  <c r="A1069" i="3" s="1"/>
  <c r="A1085" i="3" s="1"/>
  <c r="A1101" i="3" s="1"/>
  <c r="A1117" i="3" s="1"/>
  <c r="A1133" i="3" s="1"/>
  <c r="A1149" i="3" s="1"/>
  <c r="A1165" i="3" s="1"/>
  <c r="A1181" i="3" s="1"/>
  <c r="A1197" i="3" s="1"/>
  <c r="A1213" i="3" s="1"/>
  <c r="A1229" i="3" s="1"/>
  <c r="A1245" i="3" s="1"/>
  <c r="A1261" i="3" s="1"/>
  <c r="A1277" i="3" s="1"/>
  <c r="A1293" i="3" s="1"/>
  <c r="A1309" i="3" s="1"/>
  <c r="A1325" i="3" s="1"/>
  <c r="A1341" i="3" s="1"/>
  <c r="A1357" i="3" s="1"/>
  <c r="A1373" i="3" s="1"/>
  <c r="A1389" i="3" s="1"/>
  <c r="A1405" i="3" s="1"/>
  <c r="A1421" i="3" s="1"/>
  <c r="A1437" i="3" s="1"/>
  <c r="A1453" i="3" s="1"/>
  <c r="A1469" i="3" s="1"/>
  <c r="A1485" i="3" s="1"/>
  <c r="A1501" i="3" s="1"/>
  <c r="A1517" i="3" s="1"/>
  <c r="A1533" i="3" s="1"/>
  <c r="A1549" i="3" s="1"/>
  <c r="A1565" i="3" s="1"/>
  <c r="A1581" i="3" s="1"/>
  <c r="A1597" i="3" s="1"/>
  <c r="A1613" i="3" s="1"/>
  <c r="A1629" i="3" s="1"/>
  <c r="A1645" i="3" s="1"/>
  <c r="A1661" i="3" s="1"/>
  <c r="A1677" i="3" s="1"/>
  <c r="A1693" i="3" s="1"/>
  <c r="A1709" i="3" s="1"/>
  <c r="A1725" i="3" s="1"/>
  <c r="A1741" i="3" s="1"/>
  <c r="A1757" i="3" s="1"/>
  <c r="A1773" i="3" s="1"/>
  <c r="A1789" i="3" s="1"/>
  <c r="A1805" i="3" s="1"/>
  <c r="A30" i="3"/>
  <c r="A46" i="3" s="1"/>
  <c r="A62" i="3" s="1"/>
  <c r="A78" i="3" s="1"/>
  <c r="A94" i="3" s="1"/>
  <c r="A31" i="3"/>
  <c r="A47" i="3" s="1"/>
  <c r="A32" i="3"/>
  <c r="A33" i="3"/>
  <c r="A49" i="3" s="1"/>
  <c r="A18" i="3"/>
  <c r="A34" i="3" s="1"/>
  <c r="A50" i="3" s="1"/>
  <c r="A66" i="3" s="1"/>
  <c r="A82" i="3" s="1"/>
  <c r="A98" i="3" s="1"/>
  <c r="A114" i="3" s="1"/>
  <c r="A130" i="3" s="1"/>
  <c r="A146" i="3" s="1"/>
  <c r="A162" i="3" s="1"/>
  <c r="A178" i="3" s="1"/>
  <c r="A194" i="3" s="1"/>
  <c r="A210" i="3" s="1"/>
  <c r="A226" i="3" s="1"/>
  <c r="A242" i="3" s="1"/>
  <c r="A258" i="3" s="1"/>
  <c r="A274" i="3" s="1"/>
  <c r="A290" i="3" s="1"/>
  <c r="A306" i="3" s="1"/>
  <c r="A322" i="3" s="1"/>
  <c r="A338" i="3" s="1"/>
  <c r="A354" i="3" s="1"/>
  <c r="A370" i="3" s="1"/>
  <c r="A386" i="3" s="1"/>
  <c r="A402" i="3" s="1"/>
  <c r="A418" i="3" s="1"/>
  <c r="A434" i="3" s="1"/>
  <c r="A450" i="3" s="1"/>
  <c r="A466" i="3" s="1"/>
  <c r="A482" i="3" s="1"/>
  <c r="A498" i="3" s="1"/>
  <c r="A514" i="3" s="1"/>
  <c r="A530" i="3" s="1"/>
  <c r="A546" i="3" s="1"/>
  <c r="A562" i="3" s="1"/>
  <c r="A578" i="3" s="1"/>
  <c r="A594" i="3" s="1"/>
  <c r="A610" i="3" s="1"/>
  <c r="A626" i="3" s="1"/>
  <c r="A642" i="3" s="1"/>
  <c r="A658" i="3" s="1"/>
  <c r="A674" i="3" s="1"/>
  <c r="A690" i="3" s="1"/>
  <c r="A706" i="3" s="1"/>
  <c r="A722" i="3" s="1"/>
  <c r="K109" i="3"/>
  <c r="H109" i="3"/>
  <c r="E109" i="3"/>
  <c r="K106" i="3"/>
  <c r="H106" i="3"/>
  <c r="E106" i="3"/>
  <c r="K101" i="3"/>
  <c r="H101" i="3"/>
  <c r="E101" i="3"/>
  <c r="K93" i="3"/>
  <c r="H93" i="3"/>
  <c r="E93" i="3"/>
  <c r="K90" i="3"/>
  <c r="H90" i="3"/>
  <c r="E90" i="3"/>
  <c r="K85" i="3"/>
  <c r="H85" i="3"/>
  <c r="E85" i="3"/>
  <c r="K77" i="3"/>
  <c r="H77" i="3"/>
  <c r="E77" i="3"/>
  <c r="K74" i="3"/>
  <c r="H74" i="3"/>
  <c r="H73" i="3" s="1"/>
  <c r="E74" i="3"/>
  <c r="K69" i="3"/>
  <c r="H69" i="3"/>
  <c r="E69" i="3"/>
  <c r="K61" i="3"/>
  <c r="H61" i="3"/>
  <c r="E61" i="3"/>
  <c r="K58" i="3"/>
  <c r="K57" i="3" s="1"/>
  <c r="H58" i="3"/>
  <c r="E58" i="3"/>
  <c r="K53" i="3"/>
  <c r="H53" i="3"/>
  <c r="E53" i="3"/>
  <c r="K45" i="3"/>
  <c r="H45" i="3"/>
  <c r="E45" i="3"/>
  <c r="K42" i="3"/>
  <c r="H42" i="3"/>
  <c r="E42" i="3"/>
  <c r="K37" i="3"/>
  <c r="H37" i="3"/>
  <c r="E37" i="3"/>
  <c r="K29" i="3"/>
  <c r="H29" i="3"/>
  <c r="E29" i="3"/>
  <c r="K26" i="3"/>
  <c r="H26" i="3"/>
  <c r="E26" i="3"/>
  <c r="K21" i="3"/>
  <c r="H21" i="3"/>
  <c r="E21" i="3"/>
  <c r="J12" i="3"/>
  <c r="J8" i="3"/>
  <c r="D6" i="3"/>
  <c r="J27" i="3"/>
  <c r="D162" i="3"/>
  <c r="D60" i="3"/>
  <c r="D98" i="3"/>
  <c r="J44" i="3"/>
  <c r="J99" i="3"/>
  <c r="D30" i="3"/>
  <c r="D434" i="3"/>
  <c r="D354" i="3"/>
  <c r="D31" i="3"/>
  <c r="D43" i="3"/>
  <c r="D18" i="3"/>
  <c r="J30" i="3"/>
  <c r="D76" i="3"/>
  <c r="J22" i="3"/>
  <c r="D54" i="3"/>
  <c r="J31" i="3"/>
  <c r="D78" i="3"/>
  <c r="J274" i="3"/>
  <c r="J4" i="3"/>
  <c r="J3" i="3"/>
  <c r="J38" i="3"/>
  <c r="J642" i="3"/>
  <c r="J66" i="3"/>
  <c r="D59" i="3"/>
  <c r="J60" i="3"/>
  <c r="D7" i="3"/>
  <c r="D52" i="3"/>
  <c r="D19" i="3"/>
  <c r="D27" i="3"/>
  <c r="D274" i="3"/>
  <c r="D20" i="3"/>
  <c r="D706" i="3"/>
  <c r="D35" i="3"/>
  <c r="J2" i="3"/>
  <c r="D482" i="3"/>
  <c r="J11" i="3"/>
  <c r="D610" i="3"/>
  <c r="J130" i="3"/>
  <c r="J7" i="3"/>
  <c r="J146" i="3"/>
  <c r="D11" i="3"/>
  <c r="D67" i="3"/>
  <c r="D51" i="3"/>
  <c r="D242" i="3"/>
  <c r="D50" i="3"/>
  <c r="D578" i="3"/>
  <c r="D94" i="3"/>
  <c r="J226" i="3"/>
  <c r="J114" i="3"/>
  <c r="D66" i="3"/>
  <c r="J338" i="3"/>
  <c r="D418" i="3"/>
  <c r="J78" i="3"/>
  <c r="J322" i="3"/>
  <c r="J28" i="3"/>
  <c r="D44" i="3"/>
  <c r="J162" i="3"/>
  <c r="J62" i="3"/>
  <c r="D226" i="3"/>
  <c r="J514" i="3"/>
  <c r="J418" i="3"/>
  <c r="D82" i="3"/>
  <c r="J242" i="3"/>
  <c r="D16" i="3"/>
  <c r="J54" i="3"/>
  <c r="D258" i="3"/>
  <c r="D22" i="3"/>
  <c r="D146" i="3"/>
  <c r="J690" i="3"/>
  <c r="J50" i="3"/>
  <c r="J450" i="3"/>
  <c r="J102" i="3"/>
  <c r="D210" i="3"/>
  <c r="D83" i="3"/>
  <c r="J562" i="3"/>
  <c r="D4" i="3"/>
  <c r="J258" i="3"/>
  <c r="J15" i="3"/>
  <c r="D194" i="3"/>
  <c r="J354" i="3"/>
  <c r="D15" i="3"/>
  <c r="J70" i="3"/>
  <c r="D14" i="3"/>
  <c r="D3" i="3"/>
  <c r="J610" i="3"/>
  <c r="D290" i="3"/>
  <c r="D514" i="3"/>
  <c r="D450" i="3"/>
  <c r="J498" i="3"/>
  <c r="J210" i="3"/>
  <c r="D322" i="3"/>
  <c r="J34" i="3"/>
  <c r="J46" i="3"/>
  <c r="D466" i="3"/>
  <c r="D12" i="3"/>
  <c r="D36" i="3"/>
  <c r="J18" i="3"/>
  <c r="D70" i="3"/>
  <c r="D28" i="3"/>
  <c r="D86" i="3"/>
  <c r="J35" i="3"/>
  <c r="J51" i="3"/>
  <c r="J594" i="3"/>
  <c r="D62" i="3"/>
  <c r="J434" i="3"/>
  <c r="J530" i="3"/>
  <c r="D674" i="3"/>
  <c r="J674" i="3"/>
  <c r="D34" i="3"/>
  <c r="J6" i="3"/>
  <c r="D114" i="3"/>
  <c r="J626" i="3"/>
  <c r="J49" i="3"/>
  <c r="J17" i="3"/>
  <c r="J52" i="3"/>
  <c r="D178" i="3"/>
  <c r="J82" i="3"/>
  <c r="D46" i="3"/>
  <c r="J546" i="3"/>
  <c r="J370" i="3"/>
  <c r="D386" i="3"/>
  <c r="J83" i="3"/>
  <c r="D402" i="3"/>
  <c r="J658" i="3"/>
  <c r="D8" i="3"/>
  <c r="J16" i="3"/>
  <c r="J14" i="3"/>
  <c r="D38" i="3"/>
  <c r="J19" i="3"/>
  <c r="D370" i="3"/>
  <c r="D338" i="3"/>
  <c r="J402" i="3"/>
  <c r="J36" i="3"/>
  <c r="J290" i="3"/>
  <c r="J98" i="3"/>
  <c r="D546" i="3"/>
  <c r="D306" i="3"/>
  <c r="J706" i="3"/>
  <c r="J306" i="3"/>
  <c r="J194" i="3"/>
  <c r="J386" i="3"/>
  <c r="J482" i="3"/>
  <c r="D17" i="3"/>
  <c r="J86" i="3"/>
  <c r="J43" i="3"/>
  <c r="J20" i="3"/>
  <c r="D626" i="3"/>
  <c r="J578" i="3"/>
  <c r="D562" i="3"/>
  <c r="G15" i="3" l="1"/>
  <c r="N13" i="3"/>
  <c r="N10" i="3"/>
  <c r="N5" i="3"/>
  <c r="K89" i="3"/>
  <c r="A55" i="3"/>
  <c r="A63" i="3"/>
  <c r="K41" i="3"/>
  <c r="H25" i="3"/>
  <c r="K25" i="3"/>
  <c r="K73" i="3"/>
  <c r="H57" i="3"/>
  <c r="E41" i="3"/>
  <c r="K105" i="3"/>
  <c r="H105" i="3"/>
  <c r="H41" i="3"/>
  <c r="H89" i="3"/>
  <c r="A48" i="3"/>
  <c r="A65" i="3"/>
  <c r="A56" i="3"/>
  <c r="A84" i="3"/>
  <c r="A115" i="3"/>
  <c r="A118" i="3"/>
  <c r="A92" i="3"/>
  <c r="A75" i="3"/>
  <c r="A110" i="3"/>
  <c r="A738" i="3"/>
  <c r="E89" i="3"/>
  <c r="E25" i="3"/>
  <c r="E105" i="3"/>
  <c r="E57" i="3"/>
  <c r="E73" i="3"/>
  <c r="F52" i="3"/>
  <c r="G22" i="3"/>
  <c r="L22" i="3"/>
  <c r="G34" i="3"/>
  <c r="I34" i="3" s="1"/>
  <c r="L34" i="3"/>
  <c r="F50" i="3"/>
  <c r="F62" i="3"/>
  <c r="F78" i="3"/>
  <c r="G43" i="3"/>
  <c r="J42" i="3"/>
  <c r="L43" i="3"/>
  <c r="L46" i="3"/>
  <c r="G46" i="3"/>
  <c r="L60" i="3"/>
  <c r="G60" i="3"/>
  <c r="I60" i="3" s="1"/>
  <c r="F20" i="3"/>
  <c r="L28" i="3"/>
  <c r="G28" i="3"/>
  <c r="I28" i="3" s="1"/>
  <c r="L31" i="3"/>
  <c r="G31" i="3"/>
  <c r="I31" i="3" s="1"/>
  <c r="L50" i="3"/>
  <c r="G50" i="3"/>
  <c r="I50" i="3" s="1"/>
  <c r="L52" i="3"/>
  <c r="G52" i="3"/>
  <c r="I52" i="3" s="1"/>
  <c r="F59" i="3"/>
  <c r="D58" i="3"/>
  <c r="L66" i="3"/>
  <c r="G66" i="3"/>
  <c r="I66" i="3" s="1"/>
  <c r="F70" i="3"/>
  <c r="L78" i="3"/>
  <c r="G78" i="3"/>
  <c r="F18" i="3"/>
  <c r="F27" i="3"/>
  <c r="D26" i="3"/>
  <c r="F30" i="3"/>
  <c r="D29" i="3"/>
  <c r="F38" i="3"/>
  <c r="F44" i="3"/>
  <c r="F51" i="3"/>
  <c r="L62" i="3"/>
  <c r="G62" i="3"/>
  <c r="L35" i="3"/>
  <c r="G35" i="3"/>
  <c r="I35" i="3" s="1"/>
  <c r="G54" i="3"/>
  <c r="L54" i="3"/>
  <c r="L36" i="3"/>
  <c r="G36" i="3"/>
  <c r="I36" i="3" s="1"/>
  <c r="L18" i="3"/>
  <c r="G18" i="3"/>
  <c r="I18" i="3" s="1"/>
  <c r="F19" i="3"/>
  <c r="L20" i="3"/>
  <c r="G20" i="3"/>
  <c r="I20" i="3" s="1"/>
  <c r="F22" i="3"/>
  <c r="L27" i="3"/>
  <c r="G27" i="3"/>
  <c r="J26" i="3"/>
  <c r="F34" i="3"/>
  <c r="F66" i="3"/>
  <c r="L30" i="3"/>
  <c r="G30" i="3"/>
  <c r="J29" i="3"/>
  <c r="F36" i="3"/>
  <c r="G38" i="3"/>
  <c r="L38" i="3"/>
  <c r="D42" i="3"/>
  <c r="F43" i="3"/>
  <c r="F46" i="3"/>
  <c r="L49" i="3"/>
  <c r="F76" i="3"/>
  <c r="L86" i="3"/>
  <c r="G86" i="3"/>
  <c r="L19" i="3"/>
  <c r="G19" i="3"/>
  <c r="I19" i="3" s="1"/>
  <c r="F31" i="3"/>
  <c r="F35" i="3"/>
  <c r="L51" i="3"/>
  <c r="G51" i="3"/>
  <c r="I51" i="3" s="1"/>
  <c r="F67" i="3"/>
  <c r="G83" i="3"/>
  <c r="I83" i="3" s="1"/>
  <c r="L83" i="3"/>
  <c r="F54" i="3"/>
  <c r="L70" i="3"/>
  <c r="G70" i="3"/>
  <c r="F86" i="3"/>
  <c r="L102" i="3"/>
  <c r="L82" i="3"/>
  <c r="G82" i="3"/>
  <c r="I82" i="3" s="1"/>
  <c r="G114" i="3"/>
  <c r="G146" i="3"/>
  <c r="G162" i="3"/>
  <c r="F94" i="3"/>
  <c r="F98" i="3"/>
  <c r="F28" i="3"/>
  <c r="L44" i="3"/>
  <c r="G44" i="3"/>
  <c r="I44" i="3" s="1"/>
  <c r="F60" i="3"/>
  <c r="F83" i="3"/>
  <c r="L99" i="3"/>
  <c r="G194" i="3"/>
  <c r="G210" i="3"/>
  <c r="F82" i="3"/>
  <c r="G98" i="3"/>
  <c r="I98" i="3" s="1"/>
  <c r="L98" i="3"/>
  <c r="G338" i="3"/>
  <c r="G418" i="3"/>
  <c r="G242" i="3"/>
  <c r="G274" i="3"/>
  <c r="G306" i="3"/>
  <c r="G226" i="3"/>
  <c r="G258" i="3"/>
  <c r="G290" i="3"/>
  <c r="G322" i="3"/>
  <c r="G354" i="3"/>
  <c r="G370" i="3"/>
  <c r="G386" i="3"/>
  <c r="G402" i="3"/>
  <c r="G434" i="3"/>
  <c r="G626" i="3"/>
  <c r="G450" i="3"/>
  <c r="G482" i="3"/>
  <c r="G514" i="3"/>
  <c r="G546" i="3"/>
  <c r="G578" i="3"/>
  <c r="G562" i="3"/>
  <c r="G610" i="3"/>
  <c r="G674" i="3"/>
  <c r="G706" i="3"/>
  <c r="D5" i="3"/>
  <c r="D99" i="3"/>
  <c r="J178" i="3"/>
  <c r="J39" i="3"/>
  <c r="J722" i="3"/>
  <c r="J94" i="3"/>
  <c r="D722" i="3"/>
  <c r="D32" i="3"/>
  <c r="D594" i="3"/>
  <c r="J68" i="3"/>
  <c r="D530" i="3"/>
  <c r="D47" i="3"/>
  <c r="J466" i="3"/>
  <c r="D49" i="3"/>
  <c r="J76" i="3"/>
  <c r="D658" i="3"/>
  <c r="J24" i="3"/>
  <c r="D33" i="3"/>
  <c r="J55" i="3"/>
  <c r="D690" i="3"/>
  <c r="J40" i="3"/>
  <c r="J59" i="3"/>
  <c r="D23" i="3"/>
  <c r="D39" i="3"/>
  <c r="J32" i="3"/>
  <c r="D68" i="3"/>
  <c r="J47" i="3"/>
  <c r="D642" i="3"/>
  <c r="D24" i="3"/>
  <c r="D102" i="3"/>
  <c r="D498" i="3"/>
  <c r="D40" i="3"/>
  <c r="J23" i="3"/>
  <c r="J33" i="3"/>
  <c r="J67" i="3"/>
  <c r="D130" i="3"/>
  <c r="N9" i="3" l="1"/>
  <c r="G466" i="3"/>
  <c r="G594" i="3"/>
  <c r="G178" i="3"/>
  <c r="G130" i="3"/>
  <c r="G23" i="3"/>
  <c r="I23" i="3" s="1"/>
  <c r="J21" i="3"/>
  <c r="L23" i="3"/>
  <c r="L21" i="3" s="1"/>
  <c r="D21" i="3"/>
  <c r="F23" i="3"/>
  <c r="F21" i="3" s="1"/>
  <c r="F39" i="3"/>
  <c r="F37" i="3" s="1"/>
  <c r="D37" i="3"/>
  <c r="L39" i="3"/>
  <c r="L37" i="3" s="1"/>
  <c r="G39" i="3"/>
  <c r="I39" i="3" s="1"/>
  <c r="J37" i="3"/>
  <c r="A71" i="3"/>
  <c r="J53" i="3"/>
  <c r="L55" i="3"/>
  <c r="L53" i="3" s="1"/>
  <c r="G33" i="3"/>
  <c r="I33" i="3" s="1"/>
  <c r="L33" i="3"/>
  <c r="F33" i="3"/>
  <c r="G47" i="3"/>
  <c r="I47" i="3" s="1"/>
  <c r="J45" i="3"/>
  <c r="J41" i="3" s="1"/>
  <c r="L47" i="3"/>
  <c r="L45" i="3" s="1"/>
  <c r="F47" i="3"/>
  <c r="F45" i="3" s="1"/>
  <c r="D45" i="3"/>
  <c r="D41" i="3" s="1"/>
  <c r="A79" i="3"/>
  <c r="G530" i="3"/>
  <c r="F40" i="3"/>
  <c r="G658" i="3"/>
  <c r="L76" i="3"/>
  <c r="G76" i="3"/>
  <c r="I76" i="3" s="1"/>
  <c r="G498" i="3"/>
  <c r="L40" i="3"/>
  <c r="G40" i="3"/>
  <c r="I40" i="3" s="1"/>
  <c r="L24" i="3"/>
  <c r="G24" i="3"/>
  <c r="I24" i="3" s="1"/>
  <c r="G102" i="3"/>
  <c r="I102" i="3" s="1"/>
  <c r="F102" i="3"/>
  <c r="G49" i="3"/>
  <c r="I49" i="3" s="1"/>
  <c r="F49" i="3"/>
  <c r="F24" i="3"/>
  <c r="G67" i="3"/>
  <c r="I67" i="3" s="1"/>
  <c r="L67" i="3"/>
  <c r="G94" i="3"/>
  <c r="L94" i="3"/>
  <c r="F68" i="3"/>
  <c r="L32" i="3"/>
  <c r="G32" i="3"/>
  <c r="I32" i="3" s="1"/>
  <c r="G642" i="3"/>
  <c r="L68" i="3"/>
  <c r="G68" i="3"/>
  <c r="I68" i="3" s="1"/>
  <c r="G690" i="3"/>
  <c r="L59" i="3"/>
  <c r="L58" i="3" s="1"/>
  <c r="G59" i="3"/>
  <c r="G58" i="3" s="1"/>
  <c r="J58" i="3"/>
  <c r="G99" i="3"/>
  <c r="I99" i="3" s="1"/>
  <c r="F99" i="3"/>
  <c r="F32" i="3"/>
  <c r="A131" i="3"/>
  <c r="A91" i="3"/>
  <c r="A72" i="3"/>
  <c r="A108" i="3"/>
  <c r="A134" i="3"/>
  <c r="A81" i="3"/>
  <c r="A126" i="3"/>
  <c r="A64" i="3"/>
  <c r="A100" i="3"/>
  <c r="G722" i="3"/>
  <c r="A754" i="3"/>
  <c r="F42" i="3"/>
  <c r="L29" i="3"/>
  <c r="L26" i="3"/>
  <c r="L42" i="3"/>
  <c r="F29" i="3"/>
  <c r="J25" i="3"/>
  <c r="D25" i="3"/>
  <c r="I78" i="3"/>
  <c r="G42" i="3"/>
  <c r="I43" i="3"/>
  <c r="I42" i="3" s="1"/>
  <c r="I27" i="3"/>
  <c r="I26" i="3" s="1"/>
  <c r="G26" i="3"/>
  <c r="F26" i="3"/>
  <c r="I38" i="3"/>
  <c r="I54" i="3"/>
  <c r="F58" i="3"/>
  <c r="I86" i="3"/>
  <c r="I46" i="3"/>
  <c r="I70" i="3"/>
  <c r="I22" i="3"/>
  <c r="I30" i="3"/>
  <c r="I29" i="3" s="1"/>
  <c r="G29" i="3"/>
  <c r="I62" i="3"/>
  <c r="D10" i="3"/>
  <c r="D65" i="3"/>
  <c r="D55" i="3"/>
  <c r="D48" i="3"/>
  <c r="D115" i="3"/>
  <c r="J92" i="3"/>
  <c r="D75" i="3"/>
  <c r="J110" i="3"/>
  <c r="J118" i="3"/>
  <c r="D92" i="3"/>
  <c r="D84" i="3"/>
  <c r="J115" i="3"/>
  <c r="D110" i="3"/>
  <c r="J48" i="3"/>
  <c r="D738" i="3"/>
  <c r="J738" i="3"/>
  <c r="J56" i="3"/>
  <c r="J84" i="3"/>
  <c r="D118" i="3"/>
  <c r="J75" i="3"/>
  <c r="D56" i="3"/>
  <c r="D63" i="3"/>
  <c r="J65" i="3"/>
  <c r="J63" i="3"/>
  <c r="D53" i="3" l="1"/>
  <c r="F55" i="3"/>
  <c r="F53" i="3" s="1"/>
  <c r="G55" i="3"/>
  <c r="I55" i="3" s="1"/>
  <c r="I53" i="3" s="1"/>
  <c r="I21" i="3"/>
  <c r="G37" i="3"/>
  <c r="G21" i="3"/>
  <c r="I37" i="3"/>
  <c r="A87" i="3"/>
  <c r="G45" i="3"/>
  <c r="G41" i="3" s="1"/>
  <c r="D61" i="3"/>
  <c r="D57" i="3" s="1"/>
  <c r="F63" i="3"/>
  <c r="F61" i="3" s="1"/>
  <c r="F57" i="3" s="1"/>
  <c r="L63" i="3"/>
  <c r="L61" i="3" s="1"/>
  <c r="L57" i="3" s="1"/>
  <c r="J61" i="3"/>
  <c r="J57" i="3" s="1"/>
  <c r="G63" i="3"/>
  <c r="I45" i="3"/>
  <c r="I41" i="3" s="1"/>
  <c r="A95" i="3"/>
  <c r="I59" i="3"/>
  <c r="I58" i="3" s="1"/>
  <c r="I94" i="3"/>
  <c r="G84" i="3"/>
  <c r="I84" i="3" s="1"/>
  <c r="L84" i="3"/>
  <c r="L56" i="3"/>
  <c r="G56" i="3"/>
  <c r="I56" i="3" s="1"/>
  <c r="F84" i="3"/>
  <c r="L110" i="3"/>
  <c r="G110" i="3"/>
  <c r="F110" i="3"/>
  <c r="L48" i="3"/>
  <c r="G48" i="3"/>
  <c r="I48" i="3" s="1"/>
  <c r="G75" i="3"/>
  <c r="L75" i="3"/>
  <c r="L74" i="3" s="1"/>
  <c r="J74" i="3"/>
  <c r="F48" i="3"/>
  <c r="F75" i="3"/>
  <c r="F74" i="3" s="1"/>
  <c r="D74" i="3"/>
  <c r="L65" i="3"/>
  <c r="G65" i="3"/>
  <c r="I65" i="3" s="1"/>
  <c r="L92" i="3"/>
  <c r="G92" i="3"/>
  <c r="I92" i="3" s="1"/>
  <c r="F65" i="3"/>
  <c r="F92" i="3"/>
  <c r="G118" i="3"/>
  <c r="F56" i="3"/>
  <c r="G115" i="3"/>
  <c r="A88" i="3"/>
  <c r="A142" i="3"/>
  <c r="A150" i="3"/>
  <c r="A97" i="3"/>
  <c r="A80" i="3"/>
  <c r="A107" i="3"/>
  <c r="A147" i="3"/>
  <c r="A124" i="3"/>
  <c r="A116" i="3"/>
  <c r="L41" i="3"/>
  <c r="G738" i="3"/>
  <c r="A770" i="3"/>
  <c r="L25" i="3"/>
  <c r="F41" i="3"/>
  <c r="I25" i="3"/>
  <c r="F25" i="3"/>
  <c r="G25" i="3"/>
  <c r="D13" i="3"/>
  <c r="D9" i="3" s="1"/>
  <c r="E5" i="3"/>
  <c r="H5" i="3"/>
  <c r="E13" i="3"/>
  <c r="H13" i="3"/>
  <c r="K13" i="3"/>
  <c r="E10" i="3"/>
  <c r="H10" i="3"/>
  <c r="K10" i="3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2" i="8"/>
  <c r="D81" i="3"/>
  <c r="J754" i="3"/>
  <c r="J72" i="3"/>
  <c r="J131" i="3"/>
  <c r="D134" i="3"/>
  <c r="D91" i="3"/>
  <c r="J100" i="3"/>
  <c r="D131" i="3"/>
  <c r="D79" i="3"/>
  <c r="J64" i="3"/>
  <c r="D2" i="3"/>
  <c r="D754" i="3"/>
  <c r="J91" i="3"/>
  <c r="D126" i="3"/>
  <c r="J108" i="3"/>
  <c r="D72" i="3"/>
  <c r="J126" i="3"/>
  <c r="D71" i="3"/>
  <c r="D64" i="3"/>
  <c r="D108" i="3"/>
  <c r="J79" i="3"/>
  <c r="J71" i="3"/>
  <c r="J134" i="3"/>
  <c r="J81" i="3"/>
  <c r="D100" i="3"/>
  <c r="G53" i="3" l="1"/>
  <c r="J69" i="3"/>
  <c r="L71" i="3"/>
  <c r="L69" i="3" s="1"/>
  <c r="G71" i="3"/>
  <c r="F71" i="3"/>
  <c r="F69" i="3" s="1"/>
  <c r="D69" i="3"/>
  <c r="A103" i="3"/>
  <c r="L79" i="3"/>
  <c r="L77" i="3" s="1"/>
  <c r="L73" i="3" s="1"/>
  <c r="G79" i="3"/>
  <c r="J77" i="3"/>
  <c r="J73" i="3" s="1"/>
  <c r="D77" i="3"/>
  <c r="D73" i="3" s="1"/>
  <c r="F79" i="3"/>
  <c r="F77" i="3" s="1"/>
  <c r="F73" i="3" s="1"/>
  <c r="I63" i="3"/>
  <c r="I61" i="3" s="1"/>
  <c r="I57" i="3" s="1"/>
  <c r="G61" i="3"/>
  <c r="G57" i="3" s="1"/>
  <c r="A111" i="3"/>
  <c r="E9" i="3"/>
  <c r="L108" i="3"/>
  <c r="G108" i="3"/>
  <c r="I108" i="3" s="1"/>
  <c r="L81" i="3"/>
  <c r="G81" i="3"/>
  <c r="I81" i="3" s="1"/>
  <c r="F64" i="3"/>
  <c r="F81" i="3"/>
  <c r="F72" i="3"/>
  <c r="G126" i="3"/>
  <c r="L72" i="3"/>
  <c r="G72" i="3"/>
  <c r="I72" i="3" s="1"/>
  <c r="F108" i="3"/>
  <c r="L64" i="3"/>
  <c r="G64" i="3"/>
  <c r="I64" i="3" s="1"/>
  <c r="F91" i="3"/>
  <c r="F90" i="3" s="1"/>
  <c r="D90" i="3"/>
  <c r="F100" i="3"/>
  <c r="G131" i="3"/>
  <c r="G134" i="3"/>
  <c r="L100" i="3"/>
  <c r="G100" i="3"/>
  <c r="I100" i="3" s="1"/>
  <c r="L91" i="3"/>
  <c r="L90" i="3" s="1"/>
  <c r="J90" i="3"/>
  <c r="G91" i="3"/>
  <c r="A123" i="3"/>
  <c r="A158" i="3"/>
  <c r="A140" i="3"/>
  <c r="A96" i="3"/>
  <c r="A113" i="3"/>
  <c r="A104" i="3"/>
  <c r="I110" i="3"/>
  <c r="A163" i="3"/>
  <c r="A166" i="3"/>
  <c r="G74" i="3"/>
  <c r="I75" i="3"/>
  <c r="I74" i="3" s="1"/>
  <c r="A132" i="3"/>
  <c r="G754" i="3"/>
  <c r="K9" i="3"/>
  <c r="H9" i="3"/>
  <c r="A786" i="3"/>
  <c r="J5" i="3"/>
  <c r="J13" i="3"/>
  <c r="J10" i="3"/>
  <c r="L11" i="3"/>
  <c r="L17" i="3"/>
  <c r="L16" i="3"/>
  <c r="L8" i="3"/>
  <c r="L15" i="3"/>
  <c r="L7" i="3"/>
  <c r="L14" i="3"/>
  <c r="L6" i="3"/>
  <c r="L4" i="3"/>
  <c r="L12" i="3"/>
  <c r="L3" i="3"/>
  <c r="L2" i="3"/>
  <c r="G11" i="3"/>
  <c r="G17" i="3"/>
  <c r="I17" i="3" s="1"/>
  <c r="G16" i="3"/>
  <c r="I16" i="3" s="1"/>
  <c r="G8" i="3"/>
  <c r="I8" i="3" s="1"/>
  <c r="I15" i="3"/>
  <c r="G7" i="3"/>
  <c r="I7" i="3" s="1"/>
  <c r="G14" i="3"/>
  <c r="G6" i="3"/>
  <c r="G4" i="3"/>
  <c r="I4" i="3" s="1"/>
  <c r="G12" i="3"/>
  <c r="I12" i="3" s="1"/>
  <c r="G3" i="3"/>
  <c r="I3" i="3" s="1"/>
  <c r="G2" i="3"/>
  <c r="I2" i="3" s="1"/>
  <c r="J123" i="3"/>
  <c r="J80" i="3"/>
  <c r="J147" i="3"/>
  <c r="D95" i="3"/>
  <c r="D124" i="3"/>
  <c r="J88" i="3"/>
  <c r="D770" i="3"/>
  <c r="D87" i="3"/>
  <c r="J770" i="3"/>
  <c r="D150" i="3"/>
  <c r="D147" i="3"/>
  <c r="D142" i="3"/>
  <c r="D116" i="3"/>
  <c r="J97" i="3"/>
  <c r="J142" i="3"/>
  <c r="J124" i="3"/>
  <c r="D88" i="3"/>
  <c r="D97" i="3"/>
  <c r="D80" i="3"/>
  <c r="J95" i="3"/>
  <c r="J116" i="3"/>
  <c r="J87" i="3"/>
  <c r="J150" i="3"/>
  <c r="D107" i="3"/>
  <c r="G107" i="3" l="1"/>
  <c r="F107" i="3"/>
  <c r="F106" i="3" s="1"/>
  <c r="F87" i="3"/>
  <c r="F85" i="3" s="1"/>
  <c r="D85" i="3"/>
  <c r="L87" i="3"/>
  <c r="L85" i="3" s="1"/>
  <c r="G87" i="3"/>
  <c r="J85" i="3"/>
  <c r="I71" i="3"/>
  <c r="I69" i="3" s="1"/>
  <c r="G69" i="3"/>
  <c r="A119" i="3"/>
  <c r="G95" i="3"/>
  <c r="L95" i="3"/>
  <c r="L93" i="3" s="1"/>
  <c r="L89" i="3" s="1"/>
  <c r="J93" i="3"/>
  <c r="J89" i="3" s="1"/>
  <c r="F95" i="3"/>
  <c r="F93" i="3" s="1"/>
  <c r="F89" i="3" s="1"/>
  <c r="D93" i="3"/>
  <c r="D89" i="3" s="1"/>
  <c r="A127" i="3"/>
  <c r="I79" i="3"/>
  <c r="I77" i="3" s="1"/>
  <c r="I73" i="3" s="1"/>
  <c r="G77" i="3"/>
  <c r="G73" i="3" s="1"/>
  <c r="G124" i="3"/>
  <c r="G116" i="3"/>
  <c r="F97" i="3"/>
  <c r="G147" i="3"/>
  <c r="G142" i="3"/>
  <c r="F88" i="3"/>
  <c r="F80" i="3"/>
  <c r="G97" i="3"/>
  <c r="I97" i="3" s="1"/>
  <c r="L97" i="3"/>
  <c r="L88" i="3"/>
  <c r="G88" i="3"/>
  <c r="I88" i="3" s="1"/>
  <c r="L80" i="3"/>
  <c r="G80" i="3"/>
  <c r="I80" i="3" s="1"/>
  <c r="D106" i="3"/>
  <c r="J106" i="3"/>
  <c r="L107" i="3"/>
  <c r="L106" i="3" s="1"/>
  <c r="G150" i="3"/>
  <c r="A182" i="3"/>
  <c r="A156" i="3"/>
  <c r="A129" i="3"/>
  <c r="A148" i="3"/>
  <c r="A179" i="3"/>
  <c r="I91" i="3"/>
  <c r="I90" i="3" s="1"/>
  <c r="G90" i="3"/>
  <c r="A174" i="3"/>
  <c r="A120" i="3"/>
  <c r="A112" i="3"/>
  <c r="A139" i="3"/>
  <c r="G770" i="3"/>
  <c r="A802" i="3"/>
  <c r="L5" i="3"/>
  <c r="I6" i="3"/>
  <c r="I5" i="3" s="1"/>
  <c r="G5" i="3"/>
  <c r="L13" i="3"/>
  <c r="J9" i="3"/>
  <c r="I14" i="3"/>
  <c r="I13" i="3" s="1"/>
  <c r="G13" i="3"/>
  <c r="L10" i="3"/>
  <c r="I11" i="3"/>
  <c r="I10" i="3" s="1"/>
  <c r="G10" i="3"/>
  <c r="J96" i="3"/>
  <c r="J132" i="3"/>
  <c r="D113" i="3"/>
  <c r="J103" i="3"/>
  <c r="D111" i="3"/>
  <c r="J163" i="3"/>
  <c r="J111" i="3"/>
  <c r="D166" i="3"/>
  <c r="J158" i="3"/>
  <c r="D158" i="3"/>
  <c r="D132" i="3"/>
  <c r="J113" i="3"/>
  <c r="D123" i="3"/>
  <c r="D103" i="3"/>
  <c r="J104" i="3"/>
  <c r="D104" i="3"/>
  <c r="D786" i="3"/>
  <c r="D96" i="3"/>
  <c r="D140" i="3"/>
  <c r="J786" i="3"/>
  <c r="J166" i="3"/>
  <c r="D163" i="3"/>
  <c r="J140" i="3"/>
  <c r="G123" i="3" l="1"/>
  <c r="G122" i="3" s="1"/>
  <c r="F103" i="3"/>
  <c r="F101" i="3" s="1"/>
  <c r="D101" i="3"/>
  <c r="J101" i="3"/>
  <c r="L103" i="3"/>
  <c r="L101" i="3" s="1"/>
  <c r="G103" i="3"/>
  <c r="A135" i="3"/>
  <c r="I87" i="3"/>
  <c r="I85" i="3" s="1"/>
  <c r="G85" i="3"/>
  <c r="G111" i="3"/>
  <c r="L111" i="3"/>
  <c r="L109" i="3" s="1"/>
  <c r="L105" i="3" s="1"/>
  <c r="J109" i="3"/>
  <c r="J105" i="3" s="1"/>
  <c r="F111" i="3"/>
  <c r="F109" i="3" s="1"/>
  <c r="F105" i="3" s="1"/>
  <c r="D109" i="3"/>
  <c r="D105" i="3" s="1"/>
  <c r="I95" i="3"/>
  <c r="I93" i="3" s="1"/>
  <c r="I89" i="3" s="1"/>
  <c r="G93" i="3"/>
  <c r="G89" i="3" s="1"/>
  <c r="A143" i="3"/>
  <c r="D122" i="3"/>
  <c r="J122" i="3"/>
  <c r="G158" i="3"/>
  <c r="G132" i="3"/>
  <c r="G140" i="3"/>
  <c r="F96" i="3"/>
  <c r="G166" i="3"/>
  <c r="G96" i="3"/>
  <c r="I96" i="3" s="1"/>
  <c r="L96" i="3"/>
  <c r="G113" i="3"/>
  <c r="I113" i="3" s="1"/>
  <c r="L113" i="3"/>
  <c r="L104" i="3"/>
  <c r="G104" i="3"/>
  <c r="I104" i="3" s="1"/>
  <c r="F113" i="3"/>
  <c r="F104" i="3"/>
  <c r="G163" i="3"/>
  <c r="A136" i="3"/>
  <c r="A195" i="3"/>
  <c r="G106" i="3"/>
  <c r="I107" i="3"/>
  <c r="I106" i="3" s="1"/>
  <c r="A155" i="3"/>
  <c r="A190" i="3"/>
  <c r="A164" i="3"/>
  <c r="A172" i="3"/>
  <c r="A128" i="3"/>
  <c r="A198" i="3"/>
  <c r="A145" i="3"/>
  <c r="G786" i="3"/>
  <c r="A818" i="3"/>
  <c r="L9" i="3"/>
  <c r="G9" i="3"/>
  <c r="I9" i="3"/>
  <c r="D119" i="3"/>
  <c r="J182" i="3"/>
  <c r="D148" i="3"/>
  <c r="D174" i="3"/>
  <c r="J129" i="3"/>
  <c r="D802" i="3"/>
  <c r="D139" i="3"/>
  <c r="J179" i="3"/>
  <c r="J139" i="3"/>
  <c r="D127" i="3"/>
  <c r="J148" i="3"/>
  <c r="J802" i="3"/>
  <c r="J120" i="3"/>
  <c r="D129" i="3"/>
  <c r="J127" i="3"/>
  <c r="J174" i="3"/>
  <c r="D182" i="3"/>
  <c r="D179" i="3"/>
  <c r="D112" i="3"/>
  <c r="J112" i="3"/>
  <c r="D156" i="3"/>
  <c r="J119" i="3"/>
  <c r="D120" i="3"/>
  <c r="J156" i="3"/>
  <c r="G119" i="3" l="1"/>
  <c r="G117" i="3" s="1"/>
  <c r="J117" i="3"/>
  <c r="D117" i="3"/>
  <c r="A151" i="3"/>
  <c r="I103" i="3"/>
  <c r="I101" i="3" s="1"/>
  <c r="G101" i="3"/>
  <c r="G127" i="3"/>
  <c r="G125" i="3" s="1"/>
  <c r="G121" i="3" s="1"/>
  <c r="J125" i="3"/>
  <c r="J121" i="3" s="1"/>
  <c r="D125" i="3"/>
  <c r="D121" i="3" s="1"/>
  <c r="A159" i="3"/>
  <c r="I111" i="3"/>
  <c r="I109" i="3" s="1"/>
  <c r="I105" i="3" s="1"/>
  <c r="G109" i="3"/>
  <c r="G105" i="3" s="1"/>
  <c r="F112" i="3"/>
  <c r="G156" i="3"/>
  <c r="G179" i="3"/>
  <c r="G182" i="3"/>
  <c r="G148" i="3"/>
  <c r="D138" i="3"/>
  <c r="G112" i="3"/>
  <c r="I112" i="3" s="1"/>
  <c r="L112" i="3"/>
  <c r="J138" i="3"/>
  <c r="G139" i="3"/>
  <c r="G138" i="3" s="1"/>
  <c r="G120" i="3"/>
  <c r="G174" i="3"/>
  <c r="G129" i="3"/>
  <c r="A206" i="3"/>
  <c r="A188" i="3"/>
  <c r="A211" i="3"/>
  <c r="A214" i="3"/>
  <c r="A180" i="3"/>
  <c r="A171" i="3"/>
  <c r="A152" i="3"/>
  <c r="A161" i="3"/>
  <c r="A144" i="3"/>
  <c r="G802" i="3"/>
  <c r="A834" i="3"/>
  <c r="H2" i="8"/>
  <c r="I2" i="8"/>
  <c r="H3" i="8"/>
  <c r="I3" i="8"/>
  <c r="H4" i="8"/>
  <c r="I4" i="8"/>
  <c r="H5" i="8"/>
  <c r="I5" i="8"/>
  <c r="H6" i="8"/>
  <c r="I6" i="8"/>
  <c r="H7" i="8"/>
  <c r="I7" i="8"/>
  <c r="H8" i="8"/>
  <c r="I8" i="8"/>
  <c r="H9" i="8"/>
  <c r="I9" i="8"/>
  <c r="H10" i="8"/>
  <c r="I10" i="8"/>
  <c r="H11" i="8"/>
  <c r="I11" i="8"/>
  <c r="H12" i="8"/>
  <c r="I12" i="8"/>
  <c r="H13" i="8"/>
  <c r="I13" i="8"/>
  <c r="H14" i="8"/>
  <c r="I14" i="8"/>
  <c r="H15" i="8"/>
  <c r="I15" i="8"/>
  <c r="H16" i="8"/>
  <c r="I16" i="8"/>
  <c r="H17" i="8"/>
  <c r="I17" i="8"/>
  <c r="H18" i="8"/>
  <c r="I18" i="8"/>
  <c r="H19" i="8"/>
  <c r="I19" i="8"/>
  <c r="H20" i="8"/>
  <c r="I20" i="8"/>
  <c r="H21" i="8"/>
  <c r="I21" i="8"/>
  <c r="H22" i="8"/>
  <c r="I22" i="8"/>
  <c r="H23" i="8"/>
  <c r="I23" i="8"/>
  <c r="H24" i="8"/>
  <c r="I24" i="8"/>
  <c r="H25" i="8"/>
  <c r="I25" i="8"/>
  <c r="H26" i="8"/>
  <c r="I26" i="8"/>
  <c r="H27" i="8"/>
  <c r="I27" i="8"/>
  <c r="H28" i="8"/>
  <c r="I28" i="8"/>
  <c r="H29" i="8"/>
  <c r="I29" i="8"/>
  <c r="H30" i="8"/>
  <c r="I30" i="8"/>
  <c r="H31" i="8"/>
  <c r="I31" i="8"/>
  <c r="H32" i="8"/>
  <c r="I32" i="8"/>
  <c r="H33" i="8"/>
  <c r="I33" i="8"/>
  <c r="H34" i="8"/>
  <c r="I34" i="8"/>
  <c r="H35" i="8"/>
  <c r="I35" i="8"/>
  <c r="H36" i="8"/>
  <c r="I36" i="8"/>
  <c r="H37" i="8"/>
  <c r="I37" i="8"/>
  <c r="H38" i="8"/>
  <c r="I38" i="8"/>
  <c r="H39" i="8"/>
  <c r="I39" i="8"/>
  <c r="H40" i="8"/>
  <c r="I40" i="8"/>
  <c r="H41" i="8"/>
  <c r="I41" i="8"/>
  <c r="H42" i="8"/>
  <c r="I42" i="8"/>
  <c r="H43" i="8"/>
  <c r="I43" i="8"/>
  <c r="H44" i="8"/>
  <c r="I44" i="8"/>
  <c r="H45" i="8"/>
  <c r="I45" i="8"/>
  <c r="H46" i="8"/>
  <c r="I46" i="8"/>
  <c r="H47" i="8"/>
  <c r="I47" i="8"/>
  <c r="H48" i="8"/>
  <c r="I48" i="8"/>
  <c r="H49" i="8"/>
  <c r="I49" i="8"/>
  <c r="H50" i="8"/>
  <c r="I50" i="8"/>
  <c r="H51" i="8"/>
  <c r="I51" i="8"/>
  <c r="H52" i="8"/>
  <c r="I52" i="8"/>
  <c r="H53" i="8"/>
  <c r="I53" i="8"/>
  <c r="H54" i="8"/>
  <c r="I54" i="8"/>
  <c r="H55" i="8"/>
  <c r="I55" i="8"/>
  <c r="H56" i="8"/>
  <c r="I56" i="8"/>
  <c r="H57" i="8"/>
  <c r="I57" i="8"/>
  <c r="H58" i="8"/>
  <c r="I58" i="8"/>
  <c r="H59" i="8"/>
  <c r="I59" i="8"/>
  <c r="H60" i="8"/>
  <c r="I60" i="8"/>
  <c r="H61" i="8"/>
  <c r="I61" i="8"/>
  <c r="H62" i="8"/>
  <c r="I62" i="8"/>
  <c r="H63" i="8"/>
  <c r="I63" i="8"/>
  <c r="H64" i="8"/>
  <c r="I64" i="8"/>
  <c r="H65" i="8"/>
  <c r="I65" i="8"/>
  <c r="H66" i="8"/>
  <c r="I66" i="8"/>
  <c r="H67" i="8"/>
  <c r="I67" i="8"/>
  <c r="H68" i="8"/>
  <c r="I68" i="8"/>
  <c r="H69" i="8"/>
  <c r="I69" i="8"/>
  <c r="H70" i="8"/>
  <c r="I70" i="8"/>
  <c r="H71" i="8"/>
  <c r="I71" i="8"/>
  <c r="H72" i="8"/>
  <c r="I72" i="8"/>
  <c r="H73" i="8"/>
  <c r="I73" i="8"/>
  <c r="H74" i="8"/>
  <c r="I74" i="8"/>
  <c r="H75" i="8"/>
  <c r="I75" i="8"/>
  <c r="H76" i="8"/>
  <c r="I76" i="8"/>
  <c r="H77" i="8"/>
  <c r="I77" i="8"/>
  <c r="H78" i="8"/>
  <c r="I78" i="8"/>
  <c r="H79" i="8"/>
  <c r="I79" i="8"/>
  <c r="H80" i="8"/>
  <c r="I80" i="8"/>
  <c r="H81" i="8"/>
  <c r="I81" i="8"/>
  <c r="H82" i="8"/>
  <c r="I82" i="8"/>
  <c r="H83" i="8"/>
  <c r="I83" i="8"/>
  <c r="H84" i="8"/>
  <c r="I84" i="8"/>
  <c r="H85" i="8"/>
  <c r="I85" i="8"/>
  <c r="H86" i="8"/>
  <c r="I86" i="8"/>
  <c r="H87" i="8"/>
  <c r="I87" i="8"/>
  <c r="H88" i="8"/>
  <c r="I88" i="8"/>
  <c r="H89" i="8"/>
  <c r="I89" i="8"/>
  <c r="H90" i="8"/>
  <c r="I90" i="8"/>
  <c r="H91" i="8"/>
  <c r="I91" i="8"/>
  <c r="H92" i="8"/>
  <c r="I92" i="8"/>
  <c r="H93" i="8"/>
  <c r="I93" i="8"/>
  <c r="H94" i="8"/>
  <c r="I94" i="8"/>
  <c r="H95" i="8"/>
  <c r="I95" i="8"/>
  <c r="H96" i="8"/>
  <c r="I96" i="8"/>
  <c r="H97" i="8"/>
  <c r="I97" i="8"/>
  <c r="H98" i="8"/>
  <c r="I98" i="8"/>
  <c r="H99" i="8"/>
  <c r="I99" i="8"/>
  <c r="H100" i="8"/>
  <c r="I100" i="8"/>
  <c r="H101" i="8"/>
  <c r="I101" i="8"/>
  <c r="H102" i="8"/>
  <c r="I102" i="8"/>
  <c r="H103" i="8"/>
  <c r="I103" i="8"/>
  <c r="H104" i="8"/>
  <c r="I104" i="8"/>
  <c r="H105" i="8"/>
  <c r="I105" i="8"/>
  <c r="H106" i="8"/>
  <c r="I106" i="8"/>
  <c r="H107" i="8"/>
  <c r="I107" i="8"/>
  <c r="H108" i="8"/>
  <c r="I108" i="8"/>
  <c r="H109" i="8"/>
  <c r="I109" i="8"/>
  <c r="H110" i="8"/>
  <c r="I110" i="8"/>
  <c r="H111" i="8"/>
  <c r="I111" i="8"/>
  <c r="H112" i="8"/>
  <c r="I112" i="8"/>
  <c r="H113" i="8"/>
  <c r="I113" i="8"/>
  <c r="H114" i="8"/>
  <c r="I114" i="8"/>
  <c r="H115" i="8"/>
  <c r="I115" i="8"/>
  <c r="H116" i="8"/>
  <c r="I116" i="8"/>
  <c r="H117" i="8"/>
  <c r="I117" i="8"/>
  <c r="H118" i="8"/>
  <c r="I118" i="8"/>
  <c r="H119" i="8"/>
  <c r="I119" i="8"/>
  <c r="H120" i="8"/>
  <c r="I120" i="8"/>
  <c r="H121" i="8"/>
  <c r="I121" i="8"/>
  <c r="H122" i="8"/>
  <c r="I122" i="8"/>
  <c r="H123" i="8"/>
  <c r="I123" i="8"/>
  <c r="H124" i="8"/>
  <c r="I124" i="8"/>
  <c r="H125" i="8"/>
  <c r="I125" i="8"/>
  <c r="H126" i="8"/>
  <c r="I126" i="8"/>
  <c r="H127" i="8"/>
  <c r="I127" i="8"/>
  <c r="H128" i="8"/>
  <c r="I128" i="8"/>
  <c r="H129" i="8"/>
  <c r="I129" i="8"/>
  <c r="H130" i="8"/>
  <c r="I130" i="8"/>
  <c r="H131" i="8"/>
  <c r="I131" i="8"/>
  <c r="H132" i="8"/>
  <c r="I132" i="8"/>
  <c r="H133" i="8"/>
  <c r="I133" i="8"/>
  <c r="H134" i="8"/>
  <c r="I134" i="8"/>
  <c r="H135" i="8"/>
  <c r="I135" i="8"/>
  <c r="H136" i="8"/>
  <c r="I136" i="8"/>
  <c r="H137" i="8"/>
  <c r="I137" i="8"/>
  <c r="H138" i="8"/>
  <c r="I138" i="8"/>
  <c r="H139" i="8"/>
  <c r="I139" i="8"/>
  <c r="H140" i="8"/>
  <c r="I140" i="8"/>
  <c r="H141" i="8"/>
  <c r="I141" i="8"/>
  <c r="H142" i="8"/>
  <c r="I142" i="8"/>
  <c r="H143" i="8"/>
  <c r="I143" i="8"/>
  <c r="H144" i="8"/>
  <c r="I144" i="8"/>
  <c r="H145" i="8"/>
  <c r="I145" i="8"/>
  <c r="H146" i="8"/>
  <c r="I146" i="8"/>
  <c r="H147" i="8"/>
  <c r="I147" i="8"/>
  <c r="H148" i="8"/>
  <c r="I148" i="8"/>
  <c r="H149" i="8"/>
  <c r="I149" i="8"/>
  <c r="H150" i="8"/>
  <c r="I150" i="8"/>
  <c r="H151" i="8"/>
  <c r="I151" i="8"/>
  <c r="H152" i="8"/>
  <c r="I152" i="8"/>
  <c r="H153" i="8"/>
  <c r="I153" i="8"/>
  <c r="H154" i="8"/>
  <c r="I154" i="8"/>
  <c r="H155" i="8"/>
  <c r="I155" i="8"/>
  <c r="H156" i="8"/>
  <c r="I156" i="8"/>
  <c r="H157" i="8"/>
  <c r="I157" i="8"/>
  <c r="H158" i="8"/>
  <c r="I158" i="8"/>
  <c r="H159" i="8"/>
  <c r="I159" i="8"/>
  <c r="H160" i="8"/>
  <c r="I160" i="8"/>
  <c r="H161" i="8"/>
  <c r="I161" i="8"/>
  <c r="H162" i="8"/>
  <c r="I162" i="8"/>
  <c r="H163" i="8"/>
  <c r="I163" i="8"/>
  <c r="H164" i="8"/>
  <c r="I164" i="8"/>
  <c r="H165" i="8"/>
  <c r="I165" i="8"/>
  <c r="H166" i="8"/>
  <c r="I166" i="8"/>
  <c r="H167" i="8"/>
  <c r="I167" i="8"/>
  <c r="H168" i="8"/>
  <c r="I168" i="8"/>
  <c r="H169" i="8"/>
  <c r="I169" i="8"/>
  <c r="H170" i="8"/>
  <c r="I170" i="8"/>
  <c r="H171" i="8"/>
  <c r="I171" i="8"/>
  <c r="H172" i="8"/>
  <c r="I172" i="8"/>
  <c r="H173" i="8"/>
  <c r="I173" i="8"/>
  <c r="H174" i="8"/>
  <c r="I174" i="8"/>
  <c r="H175" i="8"/>
  <c r="I175" i="8"/>
  <c r="H176" i="8"/>
  <c r="I176" i="8"/>
  <c r="H177" i="8"/>
  <c r="I177" i="8"/>
  <c r="H178" i="8"/>
  <c r="I178" i="8"/>
  <c r="H179" i="8"/>
  <c r="I179" i="8"/>
  <c r="H180" i="8"/>
  <c r="I180" i="8"/>
  <c r="H181" i="8"/>
  <c r="I181" i="8"/>
  <c r="H182" i="8"/>
  <c r="I182" i="8"/>
  <c r="H183" i="8"/>
  <c r="I183" i="8"/>
  <c r="H184" i="8"/>
  <c r="I184" i="8"/>
  <c r="H185" i="8"/>
  <c r="I185" i="8"/>
  <c r="H186" i="8"/>
  <c r="I186" i="8"/>
  <c r="H187" i="8"/>
  <c r="I187" i="8"/>
  <c r="H188" i="8"/>
  <c r="I188" i="8"/>
  <c r="H189" i="8"/>
  <c r="I189" i="8"/>
  <c r="H190" i="8"/>
  <c r="I190" i="8"/>
  <c r="H191" i="8"/>
  <c r="I191" i="8"/>
  <c r="H192" i="8"/>
  <c r="I192" i="8"/>
  <c r="H193" i="8"/>
  <c r="I193" i="8"/>
  <c r="H194" i="8"/>
  <c r="I194" i="8"/>
  <c r="H195" i="8"/>
  <c r="I195" i="8"/>
  <c r="H196" i="8"/>
  <c r="I196" i="8"/>
  <c r="H197" i="8"/>
  <c r="I197" i="8"/>
  <c r="H198" i="8"/>
  <c r="I198" i="8"/>
  <c r="H199" i="8"/>
  <c r="I199" i="8"/>
  <c r="H200" i="8"/>
  <c r="I200" i="8"/>
  <c r="H201" i="8"/>
  <c r="I201" i="8"/>
  <c r="H202" i="8"/>
  <c r="I202" i="8"/>
  <c r="H203" i="8"/>
  <c r="I203" i="8"/>
  <c r="H204" i="8"/>
  <c r="I204" i="8"/>
  <c r="H205" i="8"/>
  <c r="I205" i="8"/>
  <c r="H206" i="8"/>
  <c r="I206" i="8"/>
  <c r="H207" i="8"/>
  <c r="I207" i="8"/>
  <c r="H208" i="8"/>
  <c r="I208" i="8"/>
  <c r="H209" i="8"/>
  <c r="I209" i="8"/>
  <c r="H210" i="8"/>
  <c r="I210" i="8"/>
  <c r="H211" i="8"/>
  <c r="I211" i="8"/>
  <c r="H212" i="8"/>
  <c r="I212" i="8"/>
  <c r="H213" i="8"/>
  <c r="I213" i="8"/>
  <c r="H214" i="8"/>
  <c r="I214" i="8"/>
  <c r="H215" i="8"/>
  <c r="I215" i="8"/>
  <c r="H216" i="8"/>
  <c r="I216" i="8"/>
  <c r="H217" i="8"/>
  <c r="I217" i="8"/>
  <c r="H218" i="8"/>
  <c r="I218" i="8"/>
  <c r="H219" i="8"/>
  <c r="I219" i="8"/>
  <c r="H220" i="8"/>
  <c r="I220" i="8"/>
  <c r="H221" i="8"/>
  <c r="I221" i="8"/>
  <c r="H222" i="8"/>
  <c r="I222" i="8"/>
  <c r="H223" i="8"/>
  <c r="I223" i="8"/>
  <c r="H224" i="8"/>
  <c r="I224" i="8"/>
  <c r="H225" i="8"/>
  <c r="I225" i="8"/>
  <c r="H226" i="8"/>
  <c r="I226" i="8"/>
  <c r="H227" i="8"/>
  <c r="I227" i="8"/>
  <c r="H228" i="8"/>
  <c r="I228" i="8"/>
  <c r="H229" i="8"/>
  <c r="I229" i="8"/>
  <c r="H230" i="8"/>
  <c r="I230" i="8"/>
  <c r="H231" i="8"/>
  <c r="I231" i="8"/>
  <c r="H232" i="8"/>
  <c r="I232" i="8"/>
  <c r="H233" i="8"/>
  <c r="I233" i="8"/>
  <c r="H234" i="8"/>
  <c r="I234" i="8"/>
  <c r="H235" i="8"/>
  <c r="I235" i="8"/>
  <c r="H236" i="8"/>
  <c r="I236" i="8"/>
  <c r="H237" i="8"/>
  <c r="I237" i="8"/>
  <c r="H238" i="8"/>
  <c r="I238" i="8"/>
  <c r="H239" i="8"/>
  <c r="I239" i="8"/>
  <c r="H240" i="8"/>
  <c r="I240" i="8"/>
  <c r="H241" i="8"/>
  <c r="I241" i="8"/>
  <c r="H242" i="8"/>
  <c r="I242" i="8"/>
  <c r="H243" i="8"/>
  <c r="I243" i="8"/>
  <c r="H244" i="8"/>
  <c r="I244" i="8"/>
  <c r="H245" i="8"/>
  <c r="I245" i="8"/>
  <c r="H246" i="8"/>
  <c r="I246" i="8"/>
  <c r="H247" i="8"/>
  <c r="I247" i="8"/>
  <c r="H248" i="8"/>
  <c r="I248" i="8"/>
  <c r="H249" i="8"/>
  <c r="I249" i="8"/>
  <c r="H250" i="8"/>
  <c r="I250" i="8"/>
  <c r="H251" i="8"/>
  <c r="I251" i="8"/>
  <c r="H252" i="8"/>
  <c r="I252" i="8"/>
  <c r="H253" i="8"/>
  <c r="I253" i="8"/>
  <c r="H254" i="8"/>
  <c r="I254" i="8"/>
  <c r="H255" i="8"/>
  <c r="I255" i="8"/>
  <c r="H256" i="8"/>
  <c r="I256" i="8"/>
  <c r="H257" i="8"/>
  <c r="I257" i="8"/>
  <c r="H258" i="8"/>
  <c r="I258" i="8"/>
  <c r="H259" i="8"/>
  <c r="I259" i="8"/>
  <c r="H260" i="8"/>
  <c r="I260" i="8"/>
  <c r="H261" i="8"/>
  <c r="I261" i="8"/>
  <c r="H262" i="8"/>
  <c r="I262" i="8"/>
  <c r="H263" i="8"/>
  <c r="I263" i="8"/>
  <c r="H264" i="8"/>
  <c r="I264" i="8"/>
  <c r="H265" i="8"/>
  <c r="I265" i="8"/>
  <c r="H266" i="8"/>
  <c r="I266" i="8"/>
  <c r="H267" i="8"/>
  <c r="I267" i="8"/>
  <c r="H268" i="8"/>
  <c r="I268" i="8"/>
  <c r="H269" i="8"/>
  <c r="I269" i="8"/>
  <c r="H270" i="8"/>
  <c r="I270" i="8"/>
  <c r="H271" i="8"/>
  <c r="I271" i="8"/>
  <c r="H272" i="8"/>
  <c r="I272" i="8"/>
  <c r="H273" i="8"/>
  <c r="I273" i="8"/>
  <c r="H274" i="8"/>
  <c r="I274" i="8"/>
  <c r="H275" i="8"/>
  <c r="I275" i="8"/>
  <c r="H276" i="8"/>
  <c r="I276" i="8"/>
  <c r="H277" i="8"/>
  <c r="I277" i="8"/>
  <c r="H278" i="8"/>
  <c r="I278" i="8"/>
  <c r="H279" i="8"/>
  <c r="I279" i="8"/>
  <c r="H280" i="8"/>
  <c r="I280" i="8"/>
  <c r="H281" i="8"/>
  <c r="I281" i="8"/>
  <c r="H282" i="8"/>
  <c r="I282" i="8"/>
  <c r="H283" i="8"/>
  <c r="I283" i="8"/>
  <c r="H284" i="8"/>
  <c r="I284" i="8"/>
  <c r="H285" i="8"/>
  <c r="I285" i="8"/>
  <c r="H286" i="8"/>
  <c r="I286" i="8"/>
  <c r="H287" i="8"/>
  <c r="I287" i="8"/>
  <c r="H288" i="8"/>
  <c r="I288" i="8"/>
  <c r="H289" i="8"/>
  <c r="I289" i="8"/>
  <c r="H290" i="8"/>
  <c r="I290" i="8"/>
  <c r="H291" i="8"/>
  <c r="I291" i="8"/>
  <c r="H292" i="8"/>
  <c r="I292" i="8"/>
  <c r="H293" i="8"/>
  <c r="I293" i="8"/>
  <c r="H294" i="8"/>
  <c r="I294" i="8"/>
  <c r="H295" i="8"/>
  <c r="I295" i="8"/>
  <c r="H296" i="8"/>
  <c r="I296" i="8"/>
  <c r="H297" i="8"/>
  <c r="I297" i="8"/>
  <c r="H298" i="8"/>
  <c r="I298" i="8"/>
  <c r="H299" i="8"/>
  <c r="I299" i="8"/>
  <c r="H300" i="8"/>
  <c r="I300" i="8"/>
  <c r="H301" i="8"/>
  <c r="I301" i="8"/>
  <c r="H302" i="8"/>
  <c r="I302" i="8"/>
  <c r="H303" i="8"/>
  <c r="I303" i="8"/>
  <c r="H304" i="8"/>
  <c r="I304" i="8"/>
  <c r="H305" i="8"/>
  <c r="I305" i="8"/>
  <c r="H306" i="8"/>
  <c r="I306" i="8"/>
  <c r="H307" i="8"/>
  <c r="I307" i="8"/>
  <c r="H308" i="8"/>
  <c r="I308" i="8"/>
  <c r="H309" i="8"/>
  <c r="I309" i="8"/>
  <c r="H310" i="8"/>
  <c r="I310" i="8"/>
  <c r="H311" i="8"/>
  <c r="I311" i="8"/>
  <c r="H312" i="8"/>
  <c r="I312" i="8"/>
  <c r="H313" i="8"/>
  <c r="I313" i="8"/>
  <c r="H314" i="8"/>
  <c r="I314" i="8"/>
  <c r="H315" i="8"/>
  <c r="I315" i="8"/>
  <c r="H316" i="8"/>
  <c r="I316" i="8"/>
  <c r="H317" i="8"/>
  <c r="I317" i="8"/>
  <c r="H318" i="8"/>
  <c r="I318" i="8"/>
  <c r="H319" i="8"/>
  <c r="I319" i="8"/>
  <c r="H320" i="8"/>
  <c r="I320" i="8"/>
  <c r="H321" i="8"/>
  <c r="I321" i="8"/>
  <c r="H322" i="8"/>
  <c r="I322" i="8"/>
  <c r="H323" i="8"/>
  <c r="I323" i="8"/>
  <c r="H324" i="8"/>
  <c r="I324" i="8"/>
  <c r="H325" i="8"/>
  <c r="I325" i="8"/>
  <c r="H326" i="8"/>
  <c r="I326" i="8"/>
  <c r="H327" i="8"/>
  <c r="I327" i="8"/>
  <c r="H328" i="8"/>
  <c r="I328" i="8"/>
  <c r="H329" i="8"/>
  <c r="I329" i="8"/>
  <c r="H330" i="8"/>
  <c r="I330" i="8"/>
  <c r="H331" i="8"/>
  <c r="I331" i="8"/>
  <c r="H332" i="8"/>
  <c r="I332" i="8"/>
  <c r="H333" i="8"/>
  <c r="I333" i="8"/>
  <c r="H334" i="8"/>
  <c r="I334" i="8"/>
  <c r="H335" i="8"/>
  <c r="I335" i="8"/>
  <c r="H336" i="8"/>
  <c r="I336" i="8"/>
  <c r="H337" i="8"/>
  <c r="I337" i="8"/>
  <c r="H338" i="8"/>
  <c r="I338" i="8"/>
  <c r="H339" i="8"/>
  <c r="I339" i="8"/>
  <c r="H340" i="8"/>
  <c r="I340" i="8"/>
  <c r="H341" i="8"/>
  <c r="I341" i="8"/>
  <c r="H342" i="8"/>
  <c r="I342" i="8"/>
  <c r="H343" i="8"/>
  <c r="I343" i="8"/>
  <c r="H344" i="8"/>
  <c r="I344" i="8"/>
  <c r="H345" i="8"/>
  <c r="I345" i="8"/>
  <c r="H346" i="8"/>
  <c r="I346" i="8"/>
  <c r="H347" i="8"/>
  <c r="I347" i="8"/>
  <c r="H348" i="8"/>
  <c r="I348" i="8"/>
  <c r="H349" i="8"/>
  <c r="I349" i="8"/>
  <c r="H350" i="8"/>
  <c r="I350" i="8"/>
  <c r="H351" i="8"/>
  <c r="I351" i="8"/>
  <c r="H352" i="8"/>
  <c r="I352" i="8"/>
  <c r="H353" i="8"/>
  <c r="I353" i="8"/>
  <c r="H354" i="8"/>
  <c r="I354" i="8"/>
  <c r="H355" i="8"/>
  <c r="I355" i="8"/>
  <c r="H356" i="8"/>
  <c r="I356" i="8"/>
  <c r="H357" i="8"/>
  <c r="I357" i="8"/>
  <c r="H358" i="8"/>
  <c r="I358" i="8"/>
  <c r="H359" i="8"/>
  <c r="I359" i="8"/>
  <c r="H360" i="8"/>
  <c r="I360" i="8"/>
  <c r="H361" i="8"/>
  <c r="I361" i="8"/>
  <c r="H362" i="8"/>
  <c r="I362" i="8"/>
  <c r="H363" i="8"/>
  <c r="I363" i="8"/>
  <c r="H364" i="8"/>
  <c r="I364" i="8"/>
  <c r="H365" i="8"/>
  <c r="I365" i="8"/>
  <c r="H366" i="8"/>
  <c r="I366" i="8"/>
  <c r="H367" i="8"/>
  <c r="I367" i="8"/>
  <c r="H368" i="8"/>
  <c r="I368" i="8"/>
  <c r="H369" i="8"/>
  <c r="I369" i="8"/>
  <c r="H370" i="8"/>
  <c r="I370" i="8"/>
  <c r="H371" i="8"/>
  <c r="I371" i="8"/>
  <c r="H372" i="8"/>
  <c r="I372" i="8"/>
  <c r="H373" i="8"/>
  <c r="I373" i="8"/>
  <c r="H374" i="8"/>
  <c r="I374" i="8"/>
  <c r="H375" i="8"/>
  <c r="I375" i="8"/>
  <c r="H376" i="8"/>
  <c r="I376" i="8"/>
  <c r="H377" i="8"/>
  <c r="I377" i="8"/>
  <c r="H378" i="8"/>
  <c r="I378" i="8"/>
  <c r="H379" i="8"/>
  <c r="I379" i="8"/>
  <c r="H380" i="8"/>
  <c r="I380" i="8"/>
  <c r="H381" i="8"/>
  <c r="I381" i="8"/>
  <c r="H382" i="8"/>
  <c r="I382" i="8"/>
  <c r="H383" i="8"/>
  <c r="I383" i="8"/>
  <c r="H384" i="8"/>
  <c r="I384" i="8"/>
  <c r="H385" i="8"/>
  <c r="I385" i="8"/>
  <c r="H386" i="8"/>
  <c r="I386" i="8"/>
  <c r="H387" i="8"/>
  <c r="I387" i="8"/>
  <c r="H388" i="8"/>
  <c r="I388" i="8"/>
  <c r="H389" i="8"/>
  <c r="I389" i="8"/>
  <c r="H390" i="8"/>
  <c r="I390" i="8"/>
  <c r="H391" i="8"/>
  <c r="I391" i="8"/>
  <c r="H392" i="8"/>
  <c r="I392" i="8"/>
  <c r="H393" i="8"/>
  <c r="I393" i="8"/>
  <c r="H394" i="8"/>
  <c r="I394" i="8"/>
  <c r="H395" i="8"/>
  <c r="I395" i="8"/>
  <c r="H396" i="8"/>
  <c r="I396" i="8"/>
  <c r="H397" i="8"/>
  <c r="I397" i="8"/>
  <c r="H398" i="8"/>
  <c r="I398" i="8"/>
  <c r="H399" i="8"/>
  <c r="I399" i="8"/>
  <c r="H400" i="8"/>
  <c r="I400" i="8"/>
  <c r="H401" i="8"/>
  <c r="I401" i="8"/>
  <c r="H402" i="8"/>
  <c r="I402" i="8"/>
  <c r="H403" i="8"/>
  <c r="I403" i="8"/>
  <c r="H404" i="8"/>
  <c r="I404" i="8"/>
  <c r="H405" i="8"/>
  <c r="I405" i="8"/>
  <c r="H406" i="8"/>
  <c r="I406" i="8"/>
  <c r="H407" i="8"/>
  <c r="I407" i="8"/>
  <c r="H408" i="8"/>
  <c r="I408" i="8"/>
  <c r="H409" i="8"/>
  <c r="I409" i="8"/>
  <c r="H410" i="8"/>
  <c r="I410" i="8"/>
  <c r="H411" i="8"/>
  <c r="I411" i="8"/>
  <c r="H412" i="8"/>
  <c r="I412" i="8"/>
  <c r="H413" i="8"/>
  <c r="I413" i="8"/>
  <c r="H414" i="8"/>
  <c r="I414" i="8"/>
  <c r="H415" i="8"/>
  <c r="I415" i="8"/>
  <c r="H416" i="8"/>
  <c r="I416" i="8"/>
  <c r="H417" i="8"/>
  <c r="I417" i="8"/>
  <c r="H418" i="8"/>
  <c r="I418" i="8"/>
  <c r="H419" i="8"/>
  <c r="I419" i="8"/>
  <c r="H420" i="8"/>
  <c r="I420" i="8"/>
  <c r="H421" i="8"/>
  <c r="I421" i="8"/>
  <c r="H422" i="8"/>
  <c r="I422" i="8"/>
  <c r="H423" i="8"/>
  <c r="I423" i="8"/>
  <c r="H424" i="8"/>
  <c r="I424" i="8"/>
  <c r="H425" i="8"/>
  <c r="I425" i="8"/>
  <c r="H426" i="8"/>
  <c r="I426" i="8"/>
  <c r="H427" i="8"/>
  <c r="I427" i="8"/>
  <c r="H428" i="8"/>
  <c r="I428" i="8"/>
  <c r="H429" i="8"/>
  <c r="I429" i="8"/>
  <c r="H430" i="8"/>
  <c r="I430" i="8"/>
  <c r="H431" i="8"/>
  <c r="I431" i="8"/>
  <c r="H432" i="8"/>
  <c r="I432" i="8"/>
  <c r="H433" i="8"/>
  <c r="I433" i="8"/>
  <c r="H434" i="8"/>
  <c r="I434" i="8"/>
  <c r="H435" i="8"/>
  <c r="I435" i="8"/>
  <c r="H436" i="8"/>
  <c r="I436" i="8"/>
  <c r="H437" i="8"/>
  <c r="I437" i="8"/>
  <c r="H438" i="8"/>
  <c r="I438" i="8"/>
  <c r="H439" i="8"/>
  <c r="I439" i="8"/>
  <c r="H440" i="8"/>
  <c r="I440" i="8"/>
  <c r="H441" i="8"/>
  <c r="I441" i="8"/>
  <c r="H442" i="8"/>
  <c r="I442" i="8"/>
  <c r="H443" i="8"/>
  <c r="I443" i="8"/>
  <c r="H444" i="8"/>
  <c r="I444" i="8"/>
  <c r="H445" i="8"/>
  <c r="I445" i="8"/>
  <c r="H446" i="8"/>
  <c r="I446" i="8"/>
  <c r="H447" i="8"/>
  <c r="I447" i="8"/>
  <c r="H448" i="8"/>
  <c r="I448" i="8"/>
  <c r="H449" i="8"/>
  <c r="I449" i="8"/>
  <c r="H450" i="8"/>
  <c r="I450" i="8"/>
  <c r="H451" i="8"/>
  <c r="I451" i="8"/>
  <c r="H452" i="8"/>
  <c r="I452" i="8"/>
  <c r="H453" i="8"/>
  <c r="I453" i="8"/>
  <c r="H454" i="8"/>
  <c r="I454" i="8"/>
  <c r="H455" i="8"/>
  <c r="I455" i="8"/>
  <c r="H456" i="8"/>
  <c r="I456" i="8"/>
  <c r="H457" i="8"/>
  <c r="I457" i="8"/>
  <c r="H458" i="8"/>
  <c r="I458" i="8"/>
  <c r="H459" i="8"/>
  <c r="I459" i="8"/>
  <c r="H460" i="8"/>
  <c r="I460" i="8"/>
  <c r="H461" i="8"/>
  <c r="I461" i="8"/>
  <c r="H462" i="8"/>
  <c r="I462" i="8"/>
  <c r="H463" i="8"/>
  <c r="I463" i="8"/>
  <c r="H464" i="8"/>
  <c r="I464" i="8"/>
  <c r="H465" i="8"/>
  <c r="I465" i="8"/>
  <c r="H466" i="8"/>
  <c r="I466" i="8"/>
  <c r="H467" i="8"/>
  <c r="I467" i="8"/>
  <c r="H468" i="8"/>
  <c r="I468" i="8"/>
  <c r="H469" i="8"/>
  <c r="I469" i="8"/>
  <c r="H470" i="8"/>
  <c r="I470" i="8"/>
  <c r="H471" i="8"/>
  <c r="I471" i="8"/>
  <c r="H472" i="8"/>
  <c r="I472" i="8"/>
  <c r="H473" i="8"/>
  <c r="I473" i="8"/>
  <c r="H474" i="8"/>
  <c r="I474" i="8"/>
  <c r="H475" i="8"/>
  <c r="I475" i="8"/>
  <c r="H476" i="8"/>
  <c r="I476" i="8"/>
  <c r="H477" i="8"/>
  <c r="I477" i="8"/>
  <c r="H478" i="8"/>
  <c r="I478" i="8"/>
  <c r="H479" i="8"/>
  <c r="I479" i="8"/>
  <c r="H480" i="8"/>
  <c r="I480" i="8"/>
  <c r="H481" i="8"/>
  <c r="I481" i="8"/>
  <c r="H482" i="8"/>
  <c r="I482" i="8"/>
  <c r="H483" i="8"/>
  <c r="I483" i="8"/>
  <c r="H484" i="8"/>
  <c r="I484" i="8"/>
  <c r="H485" i="8"/>
  <c r="I485" i="8"/>
  <c r="H486" i="8"/>
  <c r="I486" i="8"/>
  <c r="H487" i="8"/>
  <c r="I487" i="8"/>
  <c r="H488" i="8"/>
  <c r="I488" i="8"/>
  <c r="H489" i="8"/>
  <c r="I489" i="8"/>
  <c r="H490" i="8"/>
  <c r="I490" i="8"/>
  <c r="H491" i="8"/>
  <c r="I491" i="8"/>
  <c r="H492" i="8"/>
  <c r="I492" i="8"/>
  <c r="H493" i="8"/>
  <c r="I493" i="8"/>
  <c r="H494" i="8"/>
  <c r="I494" i="8"/>
  <c r="H495" i="8"/>
  <c r="I495" i="8"/>
  <c r="H496" i="8"/>
  <c r="I496" i="8"/>
  <c r="H497" i="8"/>
  <c r="I497" i="8"/>
  <c r="H498" i="8"/>
  <c r="I498" i="8"/>
  <c r="H499" i="8"/>
  <c r="I499" i="8"/>
  <c r="H500" i="8"/>
  <c r="I500" i="8"/>
  <c r="H501" i="8"/>
  <c r="I501" i="8"/>
  <c r="H502" i="8"/>
  <c r="I502" i="8"/>
  <c r="H503" i="8"/>
  <c r="I503" i="8"/>
  <c r="H504" i="8"/>
  <c r="I504" i="8"/>
  <c r="H505" i="8"/>
  <c r="I505" i="8"/>
  <c r="H506" i="8"/>
  <c r="I506" i="8"/>
  <c r="H507" i="8"/>
  <c r="I507" i="8"/>
  <c r="H508" i="8"/>
  <c r="I508" i="8"/>
  <c r="H509" i="8"/>
  <c r="I509" i="8"/>
  <c r="H510" i="8"/>
  <c r="I510" i="8"/>
  <c r="H511" i="8"/>
  <c r="I511" i="8"/>
  <c r="H512" i="8"/>
  <c r="I512" i="8"/>
  <c r="H513" i="8"/>
  <c r="I513" i="8"/>
  <c r="H514" i="8"/>
  <c r="I514" i="8"/>
  <c r="H515" i="8"/>
  <c r="I515" i="8"/>
  <c r="H516" i="8"/>
  <c r="I516" i="8"/>
  <c r="H517" i="8"/>
  <c r="I517" i="8"/>
  <c r="H518" i="8"/>
  <c r="I518" i="8"/>
  <c r="H519" i="8"/>
  <c r="I519" i="8"/>
  <c r="H520" i="8"/>
  <c r="I520" i="8"/>
  <c r="H521" i="8"/>
  <c r="I521" i="8"/>
  <c r="H522" i="8"/>
  <c r="I522" i="8"/>
  <c r="H523" i="8"/>
  <c r="I523" i="8"/>
  <c r="H524" i="8"/>
  <c r="I524" i="8"/>
  <c r="H525" i="8"/>
  <c r="I525" i="8"/>
  <c r="H526" i="8"/>
  <c r="I526" i="8"/>
  <c r="H527" i="8"/>
  <c r="I527" i="8"/>
  <c r="H528" i="8"/>
  <c r="I528" i="8"/>
  <c r="H529" i="8"/>
  <c r="I529" i="8"/>
  <c r="H530" i="8"/>
  <c r="I530" i="8"/>
  <c r="H531" i="8"/>
  <c r="I531" i="8"/>
  <c r="H532" i="8"/>
  <c r="I532" i="8"/>
  <c r="H533" i="8"/>
  <c r="I533" i="8"/>
  <c r="H534" i="8"/>
  <c r="I534" i="8"/>
  <c r="H535" i="8"/>
  <c r="I535" i="8"/>
  <c r="H536" i="8"/>
  <c r="I536" i="8"/>
  <c r="H537" i="8"/>
  <c r="I537" i="8"/>
  <c r="H538" i="8"/>
  <c r="I538" i="8"/>
  <c r="H539" i="8"/>
  <c r="I539" i="8"/>
  <c r="H540" i="8"/>
  <c r="I540" i="8"/>
  <c r="H541" i="8"/>
  <c r="I541" i="8"/>
  <c r="H542" i="8"/>
  <c r="I542" i="8"/>
  <c r="H543" i="8"/>
  <c r="I543" i="8"/>
  <c r="H544" i="8"/>
  <c r="I544" i="8"/>
  <c r="H545" i="8"/>
  <c r="I545" i="8"/>
  <c r="H546" i="8"/>
  <c r="I546" i="8"/>
  <c r="H547" i="8"/>
  <c r="I547" i="8"/>
  <c r="H548" i="8"/>
  <c r="I548" i="8"/>
  <c r="H549" i="8"/>
  <c r="I549" i="8"/>
  <c r="H550" i="8"/>
  <c r="I550" i="8"/>
  <c r="H551" i="8"/>
  <c r="I551" i="8"/>
  <c r="H552" i="8"/>
  <c r="I552" i="8"/>
  <c r="H553" i="8"/>
  <c r="I553" i="8"/>
  <c r="H554" i="8"/>
  <c r="I554" i="8"/>
  <c r="H555" i="8"/>
  <c r="I555" i="8"/>
  <c r="H556" i="8"/>
  <c r="I556" i="8"/>
  <c r="H557" i="8"/>
  <c r="I557" i="8"/>
  <c r="H558" i="8"/>
  <c r="I558" i="8"/>
  <c r="H559" i="8"/>
  <c r="I559" i="8"/>
  <c r="H560" i="8"/>
  <c r="I560" i="8"/>
  <c r="H561" i="8"/>
  <c r="I561" i="8"/>
  <c r="H562" i="8"/>
  <c r="I562" i="8"/>
  <c r="H563" i="8"/>
  <c r="I563" i="8"/>
  <c r="H564" i="8"/>
  <c r="I564" i="8"/>
  <c r="H565" i="8"/>
  <c r="I565" i="8"/>
  <c r="H566" i="8"/>
  <c r="I566" i="8"/>
  <c r="H567" i="8"/>
  <c r="I567" i="8"/>
  <c r="H568" i="8"/>
  <c r="I568" i="8"/>
  <c r="H569" i="8"/>
  <c r="I569" i="8"/>
  <c r="H570" i="8"/>
  <c r="I570" i="8"/>
  <c r="H571" i="8"/>
  <c r="I571" i="8"/>
  <c r="H572" i="8"/>
  <c r="I572" i="8"/>
  <c r="H573" i="8"/>
  <c r="I573" i="8"/>
  <c r="H574" i="8"/>
  <c r="I574" i="8"/>
  <c r="H575" i="8"/>
  <c r="I575" i="8"/>
  <c r="H576" i="8"/>
  <c r="I576" i="8"/>
  <c r="H577" i="8"/>
  <c r="I577" i="8"/>
  <c r="H578" i="8"/>
  <c r="I578" i="8"/>
  <c r="H579" i="8"/>
  <c r="I579" i="8"/>
  <c r="H580" i="8"/>
  <c r="I580" i="8"/>
  <c r="H581" i="8"/>
  <c r="I581" i="8"/>
  <c r="H582" i="8"/>
  <c r="I582" i="8"/>
  <c r="H583" i="8"/>
  <c r="I583" i="8"/>
  <c r="H584" i="8"/>
  <c r="I584" i="8"/>
  <c r="H585" i="8"/>
  <c r="I585" i="8"/>
  <c r="H586" i="8"/>
  <c r="I586" i="8"/>
  <c r="H587" i="8"/>
  <c r="I587" i="8"/>
  <c r="H588" i="8"/>
  <c r="I588" i="8"/>
  <c r="H589" i="8"/>
  <c r="I589" i="8"/>
  <c r="H590" i="8"/>
  <c r="I590" i="8"/>
  <c r="H591" i="8"/>
  <c r="I591" i="8"/>
  <c r="H592" i="8"/>
  <c r="I592" i="8"/>
  <c r="H593" i="8"/>
  <c r="I593" i="8"/>
  <c r="H594" i="8"/>
  <c r="I594" i="8"/>
  <c r="H595" i="8"/>
  <c r="I595" i="8"/>
  <c r="H596" i="8"/>
  <c r="I596" i="8"/>
  <c r="H597" i="8"/>
  <c r="I597" i="8"/>
  <c r="H598" i="8"/>
  <c r="I598" i="8"/>
  <c r="H599" i="8"/>
  <c r="I599" i="8"/>
  <c r="H600" i="8"/>
  <c r="I600" i="8"/>
  <c r="H601" i="8"/>
  <c r="I601" i="8"/>
  <c r="H602" i="8"/>
  <c r="I602" i="8"/>
  <c r="H603" i="8"/>
  <c r="I603" i="8"/>
  <c r="H604" i="8"/>
  <c r="I604" i="8"/>
  <c r="H605" i="8"/>
  <c r="I605" i="8"/>
  <c r="H606" i="8"/>
  <c r="I606" i="8"/>
  <c r="H607" i="8"/>
  <c r="I607" i="8"/>
  <c r="H608" i="8"/>
  <c r="I608" i="8"/>
  <c r="H609" i="8"/>
  <c r="I609" i="8"/>
  <c r="H610" i="8"/>
  <c r="I610" i="8"/>
  <c r="H611" i="8"/>
  <c r="I611" i="8"/>
  <c r="H612" i="8"/>
  <c r="I612" i="8"/>
  <c r="H613" i="8"/>
  <c r="I613" i="8"/>
  <c r="H614" i="8"/>
  <c r="I614" i="8"/>
  <c r="H615" i="8"/>
  <c r="I615" i="8"/>
  <c r="H616" i="8"/>
  <c r="I616" i="8"/>
  <c r="H617" i="8"/>
  <c r="I617" i="8"/>
  <c r="H618" i="8"/>
  <c r="I618" i="8"/>
  <c r="H619" i="8"/>
  <c r="I619" i="8"/>
  <c r="H620" i="8"/>
  <c r="I620" i="8"/>
  <c r="H621" i="8"/>
  <c r="I621" i="8"/>
  <c r="H622" i="8"/>
  <c r="I622" i="8"/>
  <c r="H623" i="8"/>
  <c r="I623" i="8"/>
  <c r="H624" i="8"/>
  <c r="I624" i="8"/>
  <c r="H625" i="8"/>
  <c r="I625" i="8"/>
  <c r="H626" i="8"/>
  <c r="I626" i="8"/>
  <c r="H627" i="8"/>
  <c r="I627" i="8"/>
  <c r="H628" i="8"/>
  <c r="I628" i="8"/>
  <c r="H629" i="8"/>
  <c r="I629" i="8"/>
  <c r="H630" i="8"/>
  <c r="I630" i="8"/>
  <c r="H631" i="8"/>
  <c r="I631" i="8"/>
  <c r="H632" i="8"/>
  <c r="I632" i="8"/>
  <c r="H633" i="8"/>
  <c r="I633" i="8"/>
  <c r="H634" i="8"/>
  <c r="I634" i="8"/>
  <c r="H635" i="8"/>
  <c r="I635" i="8"/>
  <c r="H636" i="8"/>
  <c r="I636" i="8"/>
  <c r="H637" i="8"/>
  <c r="I637" i="8"/>
  <c r="H638" i="8"/>
  <c r="I638" i="8"/>
  <c r="H639" i="8"/>
  <c r="I639" i="8"/>
  <c r="H640" i="8"/>
  <c r="I640" i="8"/>
  <c r="H641" i="8"/>
  <c r="I641" i="8"/>
  <c r="H642" i="8"/>
  <c r="I642" i="8"/>
  <c r="H643" i="8"/>
  <c r="I643" i="8"/>
  <c r="H644" i="8"/>
  <c r="I644" i="8"/>
  <c r="H645" i="8"/>
  <c r="I645" i="8"/>
  <c r="H646" i="8"/>
  <c r="I646" i="8"/>
  <c r="H647" i="8"/>
  <c r="I647" i="8"/>
  <c r="H648" i="8"/>
  <c r="I648" i="8"/>
  <c r="H649" i="8"/>
  <c r="I649" i="8"/>
  <c r="H650" i="8"/>
  <c r="I650" i="8"/>
  <c r="H651" i="8"/>
  <c r="I651" i="8"/>
  <c r="H652" i="8"/>
  <c r="I652" i="8"/>
  <c r="H653" i="8"/>
  <c r="I653" i="8"/>
  <c r="H654" i="8"/>
  <c r="I654" i="8"/>
  <c r="H655" i="8"/>
  <c r="I655" i="8"/>
  <c r="H656" i="8"/>
  <c r="I656" i="8"/>
  <c r="H657" i="8"/>
  <c r="I657" i="8"/>
  <c r="H658" i="8"/>
  <c r="I658" i="8"/>
  <c r="H659" i="8"/>
  <c r="I659" i="8"/>
  <c r="H660" i="8"/>
  <c r="I660" i="8"/>
  <c r="H661" i="8"/>
  <c r="I661" i="8"/>
  <c r="H662" i="8"/>
  <c r="I662" i="8"/>
  <c r="H663" i="8"/>
  <c r="I663" i="8"/>
  <c r="H664" i="8"/>
  <c r="I664" i="8"/>
  <c r="H665" i="8"/>
  <c r="I665" i="8"/>
  <c r="H666" i="8"/>
  <c r="I666" i="8"/>
  <c r="H667" i="8"/>
  <c r="I667" i="8"/>
  <c r="H668" i="8"/>
  <c r="I668" i="8"/>
  <c r="H669" i="8"/>
  <c r="I669" i="8"/>
  <c r="H670" i="8"/>
  <c r="I670" i="8"/>
  <c r="H671" i="8"/>
  <c r="I671" i="8"/>
  <c r="H672" i="8"/>
  <c r="I672" i="8"/>
  <c r="H673" i="8"/>
  <c r="I673" i="8"/>
  <c r="H674" i="8"/>
  <c r="I674" i="8"/>
  <c r="H675" i="8"/>
  <c r="I675" i="8"/>
  <c r="H676" i="8"/>
  <c r="I676" i="8"/>
  <c r="H677" i="8"/>
  <c r="I677" i="8"/>
  <c r="H678" i="8"/>
  <c r="I678" i="8"/>
  <c r="H679" i="8"/>
  <c r="I679" i="8"/>
  <c r="H680" i="8"/>
  <c r="I680" i="8"/>
  <c r="H681" i="8"/>
  <c r="I681" i="8"/>
  <c r="H682" i="8"/>
  <c r="I682" i="8"/>
  <c r="H683" i="8"/>
  <c r="I683" i="8"/>
  <c r="H684" i="8"/>
  <c r="I684" i="8"/>
  <c r="H685" i="8"/>
  <c r="I685" i="8"/>
  <c r="H686" i="8"/>
  <c r="I686" i="8"/>
  <c r="H687" i="8"/>
  <c r="I687" i="8"/>
  <c r="H688" i="8"/>
  <c r="I688" i="8"/>
  <c r="H689" i="8"/>
  <c r="I689" i="8"/>
  <c r="H690" i="8"/>
  <c r="I690" i="8"/>
  <c r="H691" i="8"/>
  <c r="I691" i="8"/>
  <c r="H692" i="8"/>
  <c r="I692" i="8"/>
  <c r="H693" i="8"/>
  <c r="I693" i="8"/>
  <c r="H694" i="8"/>
  <c r="I694" i="8"/>
  <c r="H695" i="8"/>
  <c r="I695" i="8"/>
  <c r="H696" i="8"/>
  <c r="I696" i="8"/>
  <c r="H697" i="8"/>
  <c r="I697" i="8"/>
  <c r="H698" i="8"/>
  <c r="I698" i="8"/>
  <c r="H699" i="8"/>
  <c r="I699" i="8"/>
  <c r="H700" i="8"/>
  <c r="I700" i="8"/>
  <c r="H701" i="8"/>
  <c r="I701" i="8"/>
  <c r="H702" i="8"/>
  <c r="I702" i="8"/>
  <c r="H703" i="8"/>
  <c r="I703" i="8"/>
  <c r="H704" i="8"/>
  <c r="I704" i="8"/>
  <c r="D145" i="3"/>
  <c r="J135" i="3"/>
  <c r="D195" i="3"/>
  <c r="D198" i="3"/>
  <c r="J164" i="3"/>
  <c r="D143" i="3"/>
  <c r="D135" i="3"/>
  <c r="D164" i="3"/>
  <c r="J198" i="3"/>
  <c r="J143" i="3"/>
  <c r="J155" i="3"/>
  <c r="J136" i="3"/>
  <c r="D190" i="3"/>
  <c r="D818" i="3"/>
  <c r="J190" i="3"/>
  <c r="J172" i="3"/>
  <c r="D172" i="3"/>
  <c r="D128" i="3"/>
  <c r="D136" i="3"/>
  <c r="J195" i="3"/>
  <c r="J145" i="3"/>
  <c r="J128" i="3"/>
  <c r="D155" i="3"/>
  <c r="J818" i="3"/>
  <c r="D133" i="3" l="1"/>
  <c r="G135" i="3"/>
  <c r="G133" i="3" s="1"/>
  <c r="J133" i="3"/>
  <c r="A167" i="3"/>
  <c r="G143" i="3"/>
  <c r="G141" i="3" s="1"/>
  <c r="G137" i="3" s="1"/>
  <c r="J141" i="3"/>
  <c r="J137" i="3" s="1"/>
  <c r="D141" i="3"/>
  <c r="D137" i="3" s="1"/>
  <c r="A175" i="3"/>
  <c r="G164" i="3"/>
  <c r="G195" i="3"/>
  <c r="G190" i="3"/>
  <c r="G128" i="3"/>
  <c r="G136" i="3"/>
  <c r="G198" i="3"/>
  <c r="J154" i="3"/>
  <c r="G155" i="3"/>
  <c r="G154" i="3" s="1"/>
  <c r="G172" i="3"/>
  <c r="D154" i="3"/>
  <c r="G145" i="3"/>
  <c r="A177" i="3"/>
  <c r="A227" i="3"/>
  <c r="A196" i="3"/>
  <c r="A222" i="3"/>
  <c r="A160" i="3"/>
  <c r="A168" i="3"/>
  <c r="A230" i="3"/>
  <c r="A187" i="3"/>
  <c r="A204" i="3"/>
  <c r="G818" i="3"/>
  <c r="A850" i="3"/>
  <c r="F6" i="8"/>
  <c r="J161" i="3"/>
  <c r="J834" i="3"/>
  <c r="D161" i="3"/>
  <c r="J206" i="3"/>
  <c r="D159" i="3"/>
  <c r="D206" i="3"/>
  <c r="J214" i="3"/>
  <c r="D211" i="3"/>
  <c r="J171" i="3"/>
  <c r="D171" i="3"/>
  <c r="D188" i="3"/>
  <c r="J144" i="3"/>
  <c r="J159" i="3"/>
  <c r="D151" i="3"/>
  <c r="D152" i="3"/>
  <c r="D834" i="3"/>
  <c r="D144" i="3"/>
  <c r="D214" i="3"/>
  <c r="J152" i="3"/>
  <c r="J180" i="3"/>
  <c r="J211" i="3"/>
  <c r="J188" i="3"/>
  <c r="D180" i="3"/>
  <c r="J151" i="3"/>
  <c r="D149" i="3" l="1"/>
  <c r="G151" i="3"/>
  <c r="G149" i="3" s="1"/>
  <c r="J149" i="3"/>
  <c r="A183" i="3"/>
  <c r="G159" i="3"/>
  <c r="G157" i="3" s="1"/>
  <c r="G153" i="3" s="1"/>
  <c r="J157" i="3"/>
  <c r="J153" i="3" s="1"/>
  <c r="D157" i="3"/>
  <c r="D153" i="3" s="1"/>
  <c r="A191" i="3"/>
  <c r="G171" i="3"/>
  <c r="G170" i="3" s="1"/>
  <c r="J170" i="3"/>
  <c r="G144" i="3"/>
  <c r="G206" i="3"/>
  <c r="G152" i="3"/>
  <c r="G188" i="3"/>
  <c r="G161" i="3"/>
  <c r="G180" i="3"/>
  <c r="D170" i="3"/>
  <c r="G214" i="3"/>
  <c r="G211" i="3"/>
  <c r="A220" i="3"/>
  <c r="A243" i="3"/>
  <c r="A193" i="3"/>
  <c r="A238" i="3"/>
  <c r="A184" i="3"/>
  <c r="A246" i="3"/>
  <c r="A212" i="3"/>
  <c r="A203" i="3"/>
  <c r="A176" i="3"/>
  <c r="G834" i="3"/>
  <c r="A866" i="3"/>
  <c r="F2" i="3"/>
  <c r="F3" i="3"/>
  <c r="F4" i="3"/>
  <c r="F6" i="3"/>
  <c r="F7" i="3"/>
  <c r="F8" i="3"/>
  <c r="F11" i="3"/>
  <c r="F12" i="3"/>
  <c r="F14" i="3"/>
  <c r="F15" i="3"/>
  <c r="F16" i="3"/>
  <c r="F17" i="3"/>
  <c r="J227" i="3"/>
  <c r="J850" i="3"/>
  <c r="D167" i="3"/>
  <c r="J175" i="3"/>
  <c r="J230" i="3"/>
  <c r="D222" i="3"/>
  <c r="J196" i="3"/>
  <c r="D230" i="3"/>
  <c r="D177" i="3"/>
  <c r="J167" i="3"/>
  <c r="J187" i="3"/>
  <c r="D168" i="3"/>
  <c r="J204" i="3"/>
  <c r="J177" i="3"/>
  <c r="D175" i="3"/>
  <c r="D196" i="3"/>
  <c r="J160" i="3"/>
  <c r="J168" i="3"/>
  <c r="J222" i="3"/>
  <c r="D187" i="3"/>
  <c r="D850" i="3"/>
  <c r="D204" i="3"/>
  <c r="D160" i="3"/>
  <c r="D227" i="3"/>
  <c r="D165" i="3" l="1"/>
  <c r="J165" i="3"/>
  <c r="G167" i="3"/>
  <c r="G165" i="3" s="1"/>
  <c r="A199" i="3"/>
  <c r="D173" i="3"/>
  <c r="D169" i="3" s="1"/>
  <c r="G175" i="3"/>
  <c r="G173" i="3" s="1"/>
  <c r="G169" i="3" s="1"/>
  <c r="J173" i="3"/>
  <c r="J169" i="3" s="1"/>
  <c r="A207" i="3"/>
  <c r="G230" i="3"/>
  <c r="J186" i="3"/>
  <c r="G187" i="3"/>
  <c r="G186" i="3" s="1"/>
  <c r="G222" i="3"/>
  <c r="G196" i="3"/>
  <c r="G177" i="3"/>
  <c r="G204" i="3"/>
  <c r="G160" i="3"/>
  <c r="G227" i="3"/>
  <c r="D186" i="3"/>
  <c r="G168" i="3"/>
  <c r="A219" i="3"/>
  <c r="A209" i="3"/>
  <c r="A192" i="3"/>
  <c r="A254" i="3"/>
  <c r="A200" i="3"/>
  <c r="A228" i="3"/>
  <c r="A236" i="3"/>
  <c r="A262" i="3"/>
  <c r="A259" i="3"/>
  <c r="G850" i="3"/>
  <c r="A882" i="3"/>
  <c r="F5" i="3"/>
  <c r="F10" i="3"/>
  <c r="F13" i="3"/>
  <c r="J191" i="3"/>
  <c r="J183" i="3"/>
  <c r="J212" i="3"/>
  <c r="J243" i="3"/>
  <c r="J220" i="3"/>
  <c r="J203" i="3"/>
  <c r="D203" i="3"/>
  <c r="D183" i="3"/>
  <c r="D243" i="3"/>
  <c r="J866" i="3"/>
  <c r="D193" i="3"/>
  <c r="J184" i="3"/>
  <c r="D220" i="3"/>
  <c r="D238" i="3"/>
  <c r="D866" i="3"/>
  <c r="J193" i="3"/>
  <c r="D184" i="3"/>
  <c r="J238" i="3"/>
  <c r="D246" i="3"/>
  <c r="J246" i="3"/>
  <c r="D212" i="3"/>
  <c r="D191" i="3"/>
  <c r="D176" i="3"/>
  <c r="J176" i="3"/>
  <c r="J181" i="3" l="1"/>
  <c r="G183" i="3"/>
  <c r="G181" i="3" s="1"/>
  <c r="D181" i="3"/>
  <c r="A215" i="3"/>
  <c r="G191" i="3"/>
  <c r="G189" i="3" s="1"/>
  <c r="G185" i="3" s="1"/>
  <c r="J189" i="3"/>
  <c r="J185" i="3" s="1"/>
  <c r="D189" i="3"/>
  <c r="D185" i="3" s="1"/>
  <c r="A223" i="3"/>
  <c r="G246" i="3"/>
  <c r="G176" i="3"/>
  <c r="G220" i="3"/>
  <c r="G212" i="3"/>
  <c r="G184" i="3"/>
  <c r="D202" i="3"/>
  <c r="G243" i="3"/>
  <c r="G203" i="3"/>
  <c r="G202" i="3" s="1"/>
  <c r="J202" i="3"/>
  <c r="G193" i="3"/>
  <c r="G238" i="3"/>
  <c r="A216" i="3"/>
  <c r="A244" i="3"/>
  <c r="A270" i="3"/>
  <c r="A278" i="3"/>
  <c r="A208" i="3"/>
  <c r="A252" i="3"/>
  <c r="A235" i="3"/>
  <c r="A225" i="3"/>
  <c r="A275" i="3"/>
  <c r="G866" i="3"/>
  <c r="A898" i="3"/>
  <c r="F9" i="3"/>
  <c r="D200" i="3"/>
  <c r="J262" i="3"/>
  <c r="J236" i="3"/>
  <c r="J192" i="3"/>
  <c r="D207" i="3"/>
  <c r="D219" i="3"/>
  <c r="J207" i="3"/>
  <c r="D259" i="3"/>
  <c r="D262" i="3"/>
  <c r="D199" i="3"/>
  <c r="J254" i="3"/>
  <c r="J209" i="3"/>
  <c r="J219" i="3"/>
  <c r="J228" i="3"/>
  <c r="D236" i="3"/>
  <c r="D209" i="3"/>
  <c r="J882" i="3"/>
  <c r="D882" i="3"/>
  <c r="J199" i="3"/>
  <c r="J259" i="3"/>
  <c r="D228" i="3"/>
  <c r="D254" i="3"/>
  <c r="D192" i="3"/>
  <c r="J200" i="3"/>
  <c r="D197" i="3" l="1"/>
  <c r="G199" i="3"/>
  <c r="G197" i="3" s="1"/>
  <c r="J197" i="3"/>
  <c r="A231" i="3"/>
  <c r="G207" i="3"/>
  <c r="G205" i="3" s="1"/>
  <c r="G201" i="3" s="1"/>
  <c r="J205" i="3"/>
  <c r="J201" i="3" s="1"/>
  <c r="D205" i="3"/>
  <c r="D201" i="3" s="1"/>
  <c r="A239" i="3"/>
  <c r="G259" i="3"/>
  <c r="G228" i="3"/>
  <c r="G209" i="3"/>
  <c r="G192" i="3"/>
  <c r="G262" i="3"/>
  <c r="G219" i="3"/>
  <c r="G218" i="3" s="1"/>
  <c r="J218" i="3"/>
  <c r="G200" i="3"/>
  <c r="D218" i="3"/>
  <c r="G254" i="3"/>
  <c r="G236" i="3"/>
  <c r="A241" i="3"/>
  <c r="A260" i="3"/>
  <c r="A224" i="3"/>
  <c r="A294" i="3"/>
  <c r="A251" i="3"/>
  <c r="A232" i="3"/>
  <c r="A286" i="3"/>
  <c r="A291" i="3"/>
  <c r="A268" i="3"/>
  <c r="G882" i="3"/>
  <c r="A914" i="3"/>
  <c r="D270" i="3"/>
  <c r="D225" i="3"/>
  <c r="J215" i="3"/>
  <c r="D278" i="3"/>
  <c r="D898" i="3"/>
  <c r="D216" i="3"/>
  <c r="D275" i="3"/>
  <c r="J244" i="3"/>
  <c r="J208" i="3"/>
  <c r="J223" i="3"/>
  <c r="D252" i="3"/>
  <c r="D215" i="3"/>
  <c r="J270" i="3"/>
  <c r="D244" i="3"/>
  <c r="J225" i="3"/>
  <c r="D208" i="3"/>
  <c r="D235" i="3"/>
  <c r="J216" i="3"/>
  <c r="J275" i="3"/>
  <c r="J898" i="3"/>
  <c r="J235" i="3"/>
  <c r="J252" i="3"/>
  <c r="D223" i="3"/>
  <c r="J278" i="3"/>
  <c r="G215" i="3" l="1"/>
  <c r="G213" i="3" s="1"/>
  <c r="J213" i="3"/>
  <c r="D213" i="3"/>
  <c r="A247" i="3"/>
  <c r="D221" i="3"/>
  <c r="D217" i="3" s="1"/>
  <c r="G223" i="3"/>
  <c r="G221" i="3" s="1"/>
  <c r="G217" i="3" s="1"/>
  <c r="J221" i="3"/>
  <c r="J217" i="3" s="1"/>
  <c r="A255" i="3"/>
  <c r="G225" i="3"/>
  <c r="D234" i="3"/>
  <c r="G275" i="3"/>
  <c r="G216" i="3"/>
  <c r="G208" i="3"/>
  <c r="G252" i="3"/>
  <c r="J234" i="3"/>
  <c r="G235" i="3"/>
  <c r="G234" i="3" s="1"/>
  <c r="G270" i="3"/>
  <c r="G244" i="3"/>
  <c r="G278" i="3"/>
  <c r="A310" i="3"/>
  <c r="A248" i="3"/>
  <c r="A307" i="3"/>
  <c r="A240" i="3"/>
  <c r="A267" i="3"/>
  <c r="A284" i="3"/>
  <c r="A276" i="3"/>
  <c r="A302" i="3"/>
  <c r="A257" i="3"/>
  <c r="G898" i="3"/>
  <c r="A930" i="3"/>
  <c r="D294" i="3"/>
  <c r="J239" i="3"/>
  <c r="J251" i="3"/>
  <c r="D286" i="3"/>
  <c r="D251" i="3"/>
  <c r="D231" i="3"/>
  <c r="D232" i="3"/>
  <c r="J260" i="3"/>
  <c r="J224" i="3"/>
  <c r="D241" i="3"/>
  <c r="D291" i="3"/>
  <c r="J286" i="3"/>
  <c r="J241" i="3"/>
  <c r="D224" i="3"/>
  <c r="D268" i="3"/>
  <c r="D239" i="3"/>
  <c r="J232" i="3"/>
  <c r="J268" i="3"/>
  <c r="J914" i="3"/>
  <c r="D260" i="3"/>
  <c r="J231" i="3"/>
  <c r="J294" i="3"/>
  <c r="J291" i="3"/>
  <c r="D914" i="3"/>
  <c r="J229" i="3" l="1"/>
  <c r="G231" i="3"/>
  <c r="G229" i="3" s="1"/>
  <c r="D229" i="3"/>
  <c r="A263" i="3"/>
  <c r="D237" i="3"/>
  <c r="D233" i="3" s="1"/>
  <c r="G239" i="3"/>
  <c r="G237" i="3" s="1"/>
  <c r="G233" i="3" s="1"/>
  <c r="J237" i="3"/>
  <c r="J233" i="3" s="1"/>
  <c r="A271" i="3"/>
  <c r="G224" i="3"/>
  <c r="G294" i="3"/>
  <c r="D250" i="3"/>
  <c r="G268" i="3"/>
  <c r="G286" i="3"/>
  <c r="G260" i="3"/>
  <c r="G291" i="3"/>
  <c r="G232" i="3"/>
  <c r="J250" i="3"/>
  <c r="G251" i="3"/>
  <c r="G250" i="3" s="1"/>
  <c r="G241" i="3"/>
  <c r="A256" i="3"/>
  <c r="A318" i="3"/>
  <c r="A264" i="3"/>
  <c r="A300" i="3"/>
  <c r="A326" i="3"/>
  <c r="A323" i="3"/>
  <c r="A292" i="3"/>
  <c r="A283" i="3"/>
  <c r="A273" i="3"/>
  <c r="G914" i="3"/>
  <c r="A946" i="3"/>
  <c r="D240" i="3"/>
  <c r="D930" i="3"/>
  <c r="J257" i="3"/>
  <c r="D302" i="3"/>
  <c r="D284" i="3"/>
  <c r="D267" i="3"/>
  <c r="J310" i="3"/>
  <c r="J255" i="3"/>
  <c r="J930" i="3"/>
  <c r="D276" i="3"/>
  <c r="D255" i="3"/>
  <c r="J248" i="3"/>
  <c r="D257" i="3"/>
  <c r="D248" i="3"/>
  <c r="J276" i="3"/>
  <c r="J284" i="3"/>
  <c r="D307" i="3"/>
  <c r="J267" i="3"/>
  <c r="J240" i="3"/>
  <c r="J247" i="3"/>
  <c r="J302" i="3"/>
  <c r="D310" i="3"/>
  <c r="D247" i="3"/>
  <c r="J307" i="3"/>
  <c r="D245" i="3" l="1"/>
  <c r="G247" i="3"/>
  <c r="G245" i="3" s="1"/>
  <c r="J245" i="3"/>
  <c r="A279" i="3"/>
  <c r="G255" i="3"/>
  <c r="G253" i="3" s="1"/>
  <c r="G249" i="3" s="1"/>
  <c r="J253" i="3"/>
  <c r="J249" i="3" s="1"/>
  <c r="D253" i="3"/>
  <c r="D249" i="3" s="1"/>
  <c r="A287" i="3"/>
  <c r="G276" i="3"/>
  <c r="G248" i="3"/>
  <c r="D266" i="3"/>
  <c r="J266" i="3"/>
  <c r="G267" i="3"/>
  <c r="G266" i="3" s="1"/>
  <c r="G302" i="3"/>
  <c r="G307" i="3"/>
  <c r="G284" i="3"/>
  <c r="G257" i="3"/>
  <c r="G310" i="3"/>
  <c r="G240" i="3"/>
  <c r="A339" i="3"/>
  <c r="A289" i="3"/>
  <c r="A280" i="3"/>
  <c r="A299" i="3"/>
  <c r="A316" i="3"/>
  <c r="A334" i="3"/>
  <c r="A308" i="3"/>
  <c r="A342" i="3"/>
  <c r="A272" i="3"/>
  <c r="G930" i="3"/>
  <c r="A962" i="3"/>
  <c r="D318" i="3"/>
  <c r="J292" i="3"/>
  <c r="D292" i="3"/>
  <c r="J264" i="3"/>
  <c r="J326" i="3"/>
  <c r="D326" i="3"/>
  <c r="D273" i="3"/>
  <c r="J323" i="3"/>
  <c r="D323" i="3"/>
  <c r="J271" i="3"/>
  <c r="J263" i="3"/>
  <c r="J300" i="3"/>
  <c r="D271" i="3"/>
  <c r="J946" i="3"/>
  <c r="D264" i="3"/>
  <c r="J273" i="3"/>
  <c r="D283" i="3"/>
  <c r="J283" i="3"/>
  <c r="D300" i="3"/>
  <c r="J256" i="3"/>
  <c r="D263" i="3"/>
  <c r="J318" i="3"/>
  <c r="D256" i="3"/>
  <c r="D946" i="3"/>
  <c r="J261" i="3" l="1"/>
  <c r="G263" i="3"/>
  <c r="G261" i="3" s="1"/>
  <c r="D261" i="3"/>
  <c r="A295" i="3"/>
  <c r="D269" i="3"/>
  <c r="D265" i="3" s="1"/>
  <c r="G271" i="3"/>
  <c r="G269" i="3" s="1"/>
  <c r="G265" i="3" s="1"/>
  <c r="J269" i="3"/>
  <c r="J265" i="3" s="1"/>
  <c r="A303" i="3"/>
  <c r="G326" i="3"/>
  <c r="G318" i="3"/>
  <c r="G273" i="3"/>
  <c r="G292" i="3"/>
  <c r="G264" i="3"/>
  <c r="G256" i="3"/>
  <c r="D282" i="3"/>
  <c r="G323" i="3"/>
  <c r="G283" i="3"/>
  <c r="G282" i="3" s="1"/>
  <c r="J282" i="3"/>
  <c r="G300" i="3"/>
  <c r="A288" i="3"/>
  <c r="A315" i="3"/>
  <c r="A350" i="3"/>
  <c r="A358" i="3"/>
  <c r="A305" i="3"/>
  <c r="A332" i="3"/>
  <c r="A324" i="3"/>
  <c r="A296" i="3"/>
  <c r="A355" i="3"/>
  <c r="G946" i="3"/>
  <c r="A978" i="3"/>
  <c r="D308" i="3"/>
  <c r="J289" i="3"/>
  <c r="D272" i="3"/>
  <c r="J272" i="3"/>
  <c r="J316" i="3"/>
  <c r="D279" i="3"/>
  <c r="D316" i="3"/>
  <c r="J280" i="3"/>
  <c r="D287" i="3"/>
  <c r="J279" i="3"/>
  <c r="D339" i="3"/>
  <c r="D342" i="3"/>
  <c r="J287" i="3"/>
  <c r="J299" i="3"/>
  <c r="D299" i="3"/>
  <c r="J342" i="3"/>
  <c r="D334" i="3"/>
  <c r="J334" i="3"/>
  <c r="J962" i="3"/>
  <c r="D962" i="3"/>
  <c r="J308" i="3"/>
  <c r="D280" i="3"/>
  <c r="D289" i="3"/>
  <c r="J339" i="3"/>
  <c r="J277" i="3" l="1"/>
  <c r="G279" i="3"/>
  <c r="G277" i="3" s="1"/>
  <c r="D277" i="3"/>
  <c r="A311" i="3"/>
  <c r="D285" i="3"/>
  <c r="D281" i="3" s="1"/>
  <c r="G287" i="3"/>
  <c r="G285" i="3" s="1"/>
  <c r="G281" i="3" s="1"/>
  <c r="J285" i="3"/>
  <c r="J281" i="3" s="1"/>
  <c r="A319" i="3"/>
  <c r="G334" i="3"/>
  <c r="G280" i="3"/>
  <c r="G342" i="3"/>
  <c r="G289" i="3"/>
  <c r="D298" i="3"/>
  <c r="J298" i="3"/>
  <c r="G299" i="3"/>
  <c r="G298" i="3" s="1"/>
  <c r="G308" i="3"/>
  <c r="G272" i="3"/>
  <c r="G339" i="3"/>
  <c r="G316" i="3"/>
  <c r="A340" i="3"/>
  <c r="A366" i="3"/>
  <c r="A348" i="3"/>
  <c r="A312" i="3"/>
  <c r="A374" i="3"/>
  <c r="A304" i="3"/>
  <c r="A331" i="3"/>
  <c r="A321" i="3"/>
  <c r="A371" i="3"/>
  <c r="G962" i="3"/>
  <c r="A994" i="3"/>
  <c r="D288" i="3"/>
  <c r="J296" i="3"/>
  <c r="D355" i="3"/>
  <c r="D358" i="3"/>
  <c r="J288" i="3"/>
  <c r="J350" i="3"/>
  <c r="J355" i="3"/>
  <c r="D332" i="3"/>
  <c r="J295" i="3"/>
  <c r="J358" i="3"/>
  <c r="J332" i="3"/>
  <c r="D315" i="3"/>
  <c r="D978" i="3"/>
  <c r="D295" i="3"/>
  <c r="J303" i="3"/>
  <c r="J305" i="3"/>
  <c r="D305" i="3"/>
  <c r="J978" i="3"/>
  <c r="D324" i="3"/>
  <c r="D350" i="3"/>
  <c r="D303" i="3"/>
  <c r="J315" i="3"/>
  <c r="D296" i="3"/>
  <c r="J324" i="3"/>
  <c r="D293" i="3" l="1"/>
  <c r="G295" i="3"/>
  <c r="G293" i="3" s="1"/>
  <c r="J293" i="3"/>
  <c r="A327" i="3"/>
  <c r="D301" i="3"/>
  <c r="D297" i="3" s="1"/>
  <c r="G303" i="3"/>
  <c r="G301" i="3" s="1"/>
  <c r="G297" i="3" s="1"/>
  <c r="J301" i="3"/>
  <c r="J297" i="3" s="1"/>
  <c r="A335" i="3"/>
  <c r="G355" i="3"/>
  <c r="G358" i="3"/>
  <c r="G350" i="3"/>
  <c r="J314" i="3"/>
  <c r="G315" i="3"/>
  <c r="G314" i="3" s="1"/>
  <c r="D314" i="3"/>
  <c r="G324" i="3"/>
  <c r="G288" i="3"/>
  <c r="G296" i="3"/>
  <c r="G305" i="3"/>
  <c r="G332" i="3"/>
  <c r="A390" i="3"/>
  <c r="A382" i="3"/>
  <c r="A347" i="3"/>
  <c r="A328" i="3"/>
  <c r="A337" i="3"/>
  <c r="A356" i="3"/>
  <c r="A387" i="3"/>
  <c r="A364" i="3"/>
  <c r="A320" i="3"/>
  <c r="G978" i="3"/>
  <c r="A1010" i="3"/>
  <c r="D340" i="3"/>
  <c r="D321" i="3"/>
  <c r="D366" i="3"/>
  <c r="J331" i="3"/>
  <c r="D312" i="3"/>
  <c r="D371" i="3"/>
  <c r="J319" i="3"/>
  <c r="J312" i="3"/>
  <c r="J321" i="3"/>
  <c r="D994" i="3"/>
  <c r="J348" i="3"/>
  <c r="D311" i="3"/>
  <c r="D331" i="3"/>
  <c r="J371" i="3"/>
  <c r="D374" i="3"/>
  <c r="J304" i="3"/>
  <c r="D304" i="3"/>
  <c r="J994" i="3"/>
  <c r="J366" i="3"/>
  <c r="D319" i="3"/>
  <c r="J311" i="3"/>
  <c r="J340" i="3"/>
  <c r="J374" i="3"/>
  <c r="D348" i="3"/>
  <c r="J309" i="3" l="1"/>
  <c r="G311" i="3"/>
  <c r="G309" i="3" s="1"/>
  <c r="D309" i="3"/>
  <c r="A343" i="3"/>
  <c r="G319" i="3"/>
  <c r="G317" i="3" s="1"/>
  <c r="G313" i="3" s="1"/>
  <c r="J317" i="3"/>
  <c r="J313" i="3" s="1"/>
  <c r="D317" i="3"/>
  <c r="D313" i="3" s="1"/>
  <c r="A351" i="3"/>
  <c r="G366" i="3"/>
  <c r="G348" i="3"/>
  <c r="G312" i="3"/>
  <c r="G374" i="3"/>
  <c r="G331" i="3"/>
  <c r="G330" i="3" s="1"/>
  <c r="J330" i="3"/>
  <c r="G371" i="3"/>
  <c r="D330" i="3"/>
  <c r="G304" i="3"/>
  <c r="G340" i="3"/>
  <c r="G321" i="3"/>
  <c r="A353" i="3"/>
  <c r="A336" i="3"/>
  <c r="A372" i="3"/>
  <c r="A398" i="3"/>
  <c r="A380" i="3"/>
  <c r="A344" i="3"/>
  <c r="A406" i="3"/>
  <c r="A403" i="3"/>
  <c r="A363" i="3"/>
  <c r="G994" i="3"/>
  <c r="A1026" i="3"/>
  <c r="J320" i="3"/>
  <c r="J382" i="3"/>
  <c r="D327" i="3"/>
  <c r="J328" i="3"/>
  <c r="D320" i="3"/>
  <c r="D347" i="3"/>
  <c r="J364" i="3"/>
  <c r="J390" i="3"/>
  <c r="D390" i="3"/>
  <c r="J347" i="3"/>
  <c r="J337" i="3"/>
  <c r="J387" i="3"/>
  <c r="J356" i="3"/>
  <c r="J327" i="3"/>
  <c r="D382" i="3"/>
  <c r="J1010" i="3"/>
  <c r="D335" i="3"/>
  <c r="D328" i="3"/>
  <c r="D356" i="3"/>
  <c r="D337" i="3"/>
  <c r="J335" i="3"/>
  <c r="D364" i="3"/>
  <c r="D387" i="3"/>
  <c r="D1010" i="3"/>
  <c r="D325" i="3" l="1"/>
  <c r="G327" i="3"/>
  <c r="G325" i="3" s="1"/>
  <c r="J325" i="3"/>
  <c r="A359" i="3"/>
  <c r="G335" i="3"/>
  <c r="G333" i="3" s="1"/>
  <c r="G329" i="3" s="1"/>
  <c r="J333" i="3"/>
  <c r="J329" i="3" s="1"/>
  <c r="D333" i="3"/>
  <c r="D329" i="3" s="1"/>
  <c r="A367" i="3"/>
  <c r="G387" i="3"/>
  <c r="G337" i="3"/>
  <c r="D346" i="3"/>
  <c r="G390" i="3"/>
  <c r="G328" i="3"/>
  <c r="G347" i="3"/>
  <c r="G346" i="3" s="1"/>
  <c r="J346" i="3"/>
  <c r="G356" i="3"/>
  <c r="G382" i="3"/>
  <c r="G364" i="3"/>
  <c r="G320" i="3"/>
  <c r="A396" i="3"/>
  <c r="A352" i="3"/>
  <c r="A419" i="3"/>
  <c r="A369" i="3"/>
  <c r="A422" i="3"/>
  <c r="A414" i="3"/>
  <c r="A360" i="3"/>
  <c r="A379" i="3"/>
  <c r="A388" i="3"/>
  <c r="G1010" i="3"/>
  <c r="A1042" i="3"/>
  <c r="J403" i="3"/>
  <c r="J380" i="3"/>
  <c r="J1026" i="3"/>
  <c r="D351" i="3"/>
  <c r="J398" i="3"/>
  <c r="J336" i="3"/>
  <c r="J372" i="3"/>
  <c r="J343" i="3"/>
  <c r="D363" i="3"/>
  <c r="D353" i="3"/>
  <c r="J363" i="3"/>
  <c r="D343" i="3"/>
  <c r="J406" i="3"/>
  <c r="J353" i="3"/>
  <c r="D403" i="3"/>
  <c r="D380" i="3"/>
  <c r="D406" i="3"/>
  <c r="D372" i="3"/>
  <c r="D336" i="3"/>
  <c r="J351" i="3"/>
  <c r="D1026" i="3"/>
  <c r="D344" i="3"/>
  <c r="J344" i="3"/>
  <c r="D398" i="3"/>
  <c r="D341" i="3" l="1"/>
  <c r="J341" i="3"/>
  <c r="G343" i="3"/>
  <c r="G341" i="3" s="1"/>
  <c r="A375" i="3"/>
  <c r="D349" i="3"/>
  <c r="D345" i="3" s="1"/>
  <c r="G351" i="3"/>
  <c r="G349" i="3" s="1"/>
  <c r="G345" i="3" s="1"/>
  <c r="J349" i="3"/>
  <c r="J345" i="3" s="1"/>
  <c r="A383" i="3"/>
  <c r="D362" i="3"/>
  <c r="G353" i="3"/>
  <c r="G403" i="3"/>
  <c r="G380" i="3"/>
  <c r="G398" i="3"/>
  <c r="G344" i="3"/>
  <c r="G406" i="3"/>
  <c r="G363" i="3"/>
  <c r="G362" i="3" s="1"/>
  <c r="J362" i="3"/>
  <c r="G372" i="3"/>
  <c r="G336" i="3"/>
  <c r="A404" i="3"/>
  <c r="A368" i="3"/>
  <c r="A395" i="3"/>
  <c r="A385" i="3"/>
  <c r="A412" i="3"/>
  <c r="A430" i="3"/>
  <c r="A435" i="3"/>
  <c r="A376" i="3"/>
  <c r="A438" i="3"/>
  <c r="G1026" i="3"/>
  <c r="A1058" i="3"/>
  <c r="D414" i="3"/>
  <c r="D352" i="3"/>
  <c r="J379" i="3"/>
  <c r="D359" i="3"/>
  <c r="J422" i="3"/>
  <c r="J352" i="3"/>
  <c r="D367" i="3"/>
  <c r="J369" i="3"/>
  <c r="J1042" i="3"/>
  <c r="J419" i="3"/>
  <c r="J367" i="3"/>
  <c r="D369" i="3"/>
  <c r="J388" i="3"/>
  <c r="D396" i="3"/>
  <c r="J359" i="3"/>
  <c r="D419" i="3"/>
  <c r="D379" i="3"/>
  <c r="D1042" i="3"/>
  <c r="D360" i="3"/>
  <c r="J414" i="3"/>
  <c r="D388" i="3"/>
  <c r="J396" i="3"/>
  <c r="D422" i="3"/>
  <c r="J360" i="3"/>
  <c r="D357" i="3" l="1"/>
  <c r="G359" i="3"/>
  <c r="G357" i="3" s="1"/>
  <c r="J357" i="3"/>
  <c r="A391" i="3"/>
  <c r="G367" i="3"/>
  <c r="G365" i="3" s="1"/>
  <c r="G361" i="3" s="1"/>
  <c r="J365" i="3"/>
  <c r="J361" i="3" s="1"/>
  <c r="D365" i="3"/>
  <c r="D361" i="3" s="1"/>
  <c r="A399" i="3"/>
  <c r="G414" i="3"/>
  <c r="J378" i="3"/>
  <c r="G379" i="3"/>
  <c r="G378" i="3" s="1"/>
  <c r="D378" i="3"/>
  <c r="G419" i="3"/>
  <c r="G422" i="3"/>
  <c r="G369" i="3"/>
  <c r="G396" i="3"/>
  <c r="G352" i="3"/>
  <c r="G360" i="3"/>
  <c r="G388" i="3"/>
  <c r="A392" i="3"/>
  <c r="A420" i="3"/>
  <c r="A446" i="3"/>
  <c r="A451" i="3"/>
  <c r="A428" i="3"/>
  <c r="A454" i="3"/>
  <c r="A384" i="3"/>
  <c r="A411" i="3"/>
  <c r="A401" i="3"/>
  <c r="G1042" i="3"/>
  <c r="A1074" i="3"/>
  <c r="J375" i="3"/>
  <c r="D404" i="3"/>
  <c r="J383" i="3"/>
  <c r="D438" i="3"/>
  <c r="J404" i="3"/>
  <c r="J412" i="3"/>
  <c r="D385" i="3"/>
  <c r="D430" i="3"/>
  <c r="D383" i="3"/>
  <c r="J395" i="3"/>
  <c r="J385" i="3"/>
  <c r="J368" i="3"/>
  <c r="J1058" i="3"/>
  <c r="J430" i="3"/>
  <c r="D375" i="3"/>
  <c r="J376" i="3"/>
  <c r="D412" i="3"/>
  <c r="J438" i="3"/>
  <c r="D435" i="3"/>
  <c r="D1058" i="3"/>
  <c r="J435" i="3"/>
  <c r="D376" i="3"/>
  <c r="D395" i="3"/>
  <c r="D368" i="3"/>
  <c r="D373" i="3" l="1"/>
  <c r="G375" i="3"/>
  <c r="G373" i="3" s="1"/>
  <c r="J373" i="3"/>
  <c r="A407" i="3"/>
  <c r="G383" i="3"/>
  <c r="G381" i="3" s="1"/>
  <c r="G377" i="3" s="1"/>
  <c r="J381" i="3"/>
  <c r="J377" i="3" s="1"/>
  <c r="D381" i="3"/>
  <c r="D377" i="3" s="1"/>
  <c r="A415" i="3"/>
  <c r="G438" i="3"/>
  <c r="G376" i="3"/>
  <c r="G412" i="3"/>
  <c r="G385" i="3"/>
  <c r="G368" i="3"/>
  <c r="J394" i="3"/>
  <c r="G395" i="3"/>
  <c r="G394" i="3" s="1"/>
  <c r="G430" i="3"/>
  <c r="G435" i="3"/>
  <c r="D394" i="3"/>
  <c r="G404" i="3"/>
  <c r="A470" i="3"/>
  <c r="A436" i="3"/>
  <c r="A427" i="3"/>
  <c r="A444" i="3"/>
  <c r="A408" i="3"/>
  <c r="A417" i="3"/>
  <c r="A467" i="3"/>
  <c r="A400" i="3"/>
  <c r="A462" i="3"/>
  <c r="G1058" i="3"/>
  <c r="A1090" i="3"/>
  <c r="D399" i="3"/>
  <c r="J401" i="3"/>
  <c r="J399" i="3"/>
  <c r="J384" i="3"/>
  <c r="J454" i="3"/>
  <c r="J391" i="3"/>
  <c r="D454" i="3"/>
  <c r="J392" i="3"/>
  <c r="J428" i="3"/>
  <c r="D428" i="3"/>
  <c r="J1074" i="3"/>
  <c r="D420" i="3"/>
  <c r="D451" i="3"/>
  <c r="J411" i="3"/>
  <c r="D391" i="3"/>
  <c r="J446" i="3"/>
  <c r="J451" i="3"/>
  <c r="J420" i="3"/>
  <c r="D392" i="3"/>
  <c r="D401" i="3"/>
  <c r="D411" i="3"/>
  <c r="D384" i="3"/>
  <c r="D446" i="3"/>
  <c r="D1074" i="3"/>
  <c r="G391" i="3" l="1"/>
  <c r="G389" i="3" s="1"/>
  <c r="J389" i="3"/>
  <c r="D389" i="3"/>
  <c r="A423" i="3"/>
  <c r="G399" i="3"/>
  <c r="G397" i="3" s="1"/>
  <c r="G393" i="3" s="1"/>
  <c r="J397" i="3"/>
  <c r="J393" i="3" s="1"/>
  <c r="D397" i="3"/>
  <c r="D393" i="3" s="1"/>
  <c r="A431" i="3"/>
  <c r="G384" i="3"/>
  <c r="G454" i="3"/>
  <c r="G411" i="3"/>
  <c r="G410" i="3" s="1"/>
  <c r="J410" i="3"/>
  <c r="G401" i="3"/>
  <c r="G392" i="3"/>
  <c r="G451" i="3"/>
  <c r="D410" i="3"/>
  <c r="G446" i="3"/>
  <c r="G420" i="3"/>
  <c r="G428" i="3"/>
  <c r="A483" i="3"/>
  <c r="A433" i="3"/>
  <c r="A486" i="3"/>
  <c r="A416" i="3"/>
  <c r="A460" i="3"/>
  <c r="A443" i="3"/>
  <c r="A424" i="3"/>
  <c r="A478" i="3"/>
  <c r="A452" i="3"/>
  <c r="G1074" i="3"/>
  <c r="A1106" i="3"/>
  <c r="D436" i="3"/>
  <c r="D417" i="3"/>
  <c r="J407" i="3"/>
  <c r="J427" i="3"/>
  <c r="J1090" i="3"/>
  <c r="J415" i="3"/>
  <c r="D470" i="3"/>
  <c r="D444" i="3"/>
  <c r="J470" i="3"/>
  <c r="D400" i="3"/>
  <c r="J467" i="3"/>
  <c r="J400" i="3"/>
  <c r="J408" i="3"/>
  <c r="J462" i="3"/>
  <c r="D415" i="3"/>
  <c r="D407" i="3"/>
  <c r="D467" i="3"/>
  <c r="J417" i="3"/>
  <c r="J444" i="3"/>
  <c r="D427" i="3"/>
  <c r="D462" i="3"/>
  <c r="D408" i="3"/>
  <c r="D1090" i="3"/>
  <c r="J436" i="3"/>
  <c r="D405" i="3" l="1"/>
  <c r="G407" i="3"/>
  <c r="G405" i="3" s="1"/>
  <c r="J405" i="3"/>
  <c r="A439" i="3"/>
  <c r="D413" i="3"/>
  <c r="D409" i="3" s="1"/>
  <c r="G415" i="3"/>
  <c r="G413" i="3" s="1"/>
  <c r="G409" i="3" s="1"/>
  <c r="J413" i="3"/>
  <c r="J409" i="3" s="1"/>
  <c r="A447" i="3"/>
  <c r="G417" i="3"/>
  <c r="G400" i="3"/>
  <c r="G462" i="3"/>
  <c r="G408" i="3"/>
  <c r="G427" i="3"/>
  <c r="G426" i="3" s="1"/>
  <c r="J426" i="3"/>
  <c r="G436" i="3"/>
  <c r="D426" i="3"/>
  <c r="G467" i="3"/>
  <c r="G470" i="3"/>
  <c r="G444" i="3"/>
  <c r="A476" i="3"/>
  <c r="A440" i="3"/>
  <c r="A449" i="3"/>
  <c r="A499" i="3"/>
  <c r="A432" i="3"/>
  <c r="A494" i="3"/>
  <c r="A468" i="3"/>
  <c r="A502" i="3"/>
  <c r="A459" i="3"/>
  <c r="G1090" i="3"/>
  <c r="A1122" i="3"/>
  <c r="D460" i="3"/>
  <c r="J486" i="3"/>
  <c r="D431" i="3"/>
  <c r="J452" i="3"/>
  <c r="J478" i="3"/>
  <c r="J431" i="3"/>
  <c r="D478" i="3"/>
  <c r="D424" i="3"/>
  <c r="J460" i="3"/>
  <c r="D433" i="3"/>
  <c r="J433" i="3"/>
  <c r="D483" i="3"/>
  <c r="D423" i="3"/>
  <c r="J416" i="3"/>
  <c r="J423" i="3"/>
  <c r="J424" i="3"/>
  <c r="D443" i="3"/>
  <c r="J483" i="3"/>
  <c r="D452" i="3"/>
  <c r="D416" i="3"/>
  <c r="J1106" i="3"/>
  <c r="J443" i="3"/>
  <c r="D486" i="3"/>
  <c r="D1106" i="3"/>
  <c r="G423" i="3" l="1"/>
  <c r="G421" i="3" s="1"/>
  <c r="J421" i="3"/>
  <c r="D421" i="3"/>
  <c r="A455" i="3"/>
  <c r="D429" i="3"/>
  <c r="D425" i="3" s="1"/>
  <c r="G431" i="3"/>
  <c r="G429" i="3" s="1"/>
  <c r="G425" i="3" s="1"/>
  <c r="J429" i="3"/>
  <c r="J425" i="3" s="1"/>
  <c r="A463" i="3"/>
  <c r="G478" i="3"/>
  <c r="G486" i="3"/>
  <c r="G460" i="3"/>
  <c r="G416" i="3"/>
  <c r="G452" i="3"/>
  <c r="G483" i="3"/>
  <c r="G424" i="3"/>
  <c r="G433" i="3"/>
  <c r="J442" i="3"/>
  <c r="G443" i="3"/>
  <c r="G442" i="3" s="1"/>
  <c r="D442" i="3"/>
  <c r="A475" i="3"/>
  <c r="A518" i="3"/>
  <c r="A465" i="3"/>
  <c r="A492" i="3"/>
  <c r="A510" i="3"/>
  <c r="A448" i="3"/>
  <c r="A484" i="3"/>
  <c r="A515" i="3"/>
  <c r="A456" i="3"/>
  <c r="G1106" i="3"/>
  <c r="A1138" i="3"/>
  <c r="J502" i="3"/>
  <c r="D494" i="3"/>
  <c r="J494" i="3"/>
  <c r="J499" i="3"/>
  <c r="D1122" i="3"/>
  <c r="D447" i="3"/>
  <c r="D468" i="3"/>
  <c r="J476" i="3"/>
  <c r="D502" i="3"/>
  <c r="D432" i="3"/>
  <c r="D439" i="3"/>
  <c r="D499" i="3"/>
  <c r="D440" i="3"/>
  <c r="J449" i="3"/>
  <c r="J447" i="3"/>
  <c r="J459" i="3"/>
  <c r="J439" i="3"/>
  <c r="J432" i="3"/>
  <c r="J468" i="3"/>
  <c r="J1122" i="3"/>
  <c r="D449" i="3"/>
  <c r="J440" i="3"/>
  <c r="D476" i="3"/>
  <c r="D459" i="3"/>
  <c r="D437" i="3" l="1"/>
  <c r="G439" i="3"/>
  <c r="G437" i="3" s="1"/>
  <c r="J437" i="3"/>
  <c r="A471" i="3"/>
  <c r="D445" i="3"/>
  <c r="D441" i="3" s="1"/>
  <c r="G447" i="3"/>
  <c r="G445" i="3" s="1"/>
  <c r="G441" i="3" s="1"/>
  <c r="J445" i="3"/>
  <c r="J441" i="3" s="1"/>
  <c r="A479" i="3"/>
  <c r="G449" i="3"/>
  <c r="G468" i="3"/>
  <c r="G494" i="3"/>
  <c r="G440" i="3"/>
  <c r="G502" i="3"/>
  <c r="G432" i="3"/>
  <c r="G476" i="3"/>
  <c r="D458" i="3"/>
  <c r="G499" i="3"/>
  <c r="G459" i="3"/>
  <c r="G458" i="3" s="1"/>
  <c r="J458" i="3"/>
  <c r="A491" i="3"/>
  <c r="A531" i="3"/>
  <c r="A481" i="3"/>
  <c r="A500" i="3"/>
  <c r="A526" i="3"/>
  <c r="A472" i="3"/>
  <c r="A534" i="3"/>
  <c r="A464" i="3"/>
  <c r="A508" i="3"/>
  <c r="G1122" i="3"/>
  <c r="A1154" i="3"/>
  <c r="D484" i="3"/>
  <c r="J492" i="3"/>
  <c r="J518" i="3"/>
  <c r="J455" i="3"/>
  <c r="D515" i="3"/>
  <c r="D1138" i="3"/>
  <c r="J463" i="3"/>
  <c r="J1138" i="3"/>
  <c r="J484" i="3"/>
  <c r="J475" i="3"/>
  <c r="J510" i="3"/>
  <c r="D510" i="3"/>
  <c r="D448" i="3"/>
  <c r="D518" i="3"/>
  <c r="J515" i="3"/>
  <c r="D475" i="3"/>
  <c r="D465" i="3"/>
  <c r="D455" i="3"/>
  <c r="J465" i="3"/>
  <c r="D463" i="3"/>
  <c r="D492" i="3"/>
  <c r="D456" i="3"/>
  <c r="J448" i="3"/>
  <c r="J456" i="3"/>
  <c r="J453" i="3" l="1"/>
  <c r="G455" i="3"/>
  <c r="G453" i="3" s="1"/>
  <c r="D453" i="3"/>
  <c r="A487" i="3"/>
  <c r="G463" i="3"/>
  <c r="G461" i="3" s="1"/>
  <c r="G457" i="3" s="1"/>
  <c r="J461" i="3"/>
  <c r="J457" i="3" s="1"/>
  <c r="D461" i="3"/>
  <c r="D457" i="3" s="1"/>
  <c r="A495" i="3"/>
  <c r="G465" i="3"/>
  <c r="G492" i="3"/>
  <c r="G518" i="3"/>
  <c r="G510" i="3"/>
  <c r="G475" i="3"/>
  <c r="G474" i="3" s="1"/>
  <c r="J474" i="3"/>
  <c r="D474" i="3"/>
  <c r="G448" i="3"/>
  <c r="G456" i="3"/>
  <c r="G484" i="3"/>
  <c r="G515" i="3"/>
  <c r="A524" i="3"/>
  <c r="A550" i="3"/>
  <c r="A497" i="3"/>
  <c r="A516" i="3"/>
  <c r="A542" i="3"/>
  <c r="A507" i="3"/>
  <c r="A547" i="3"/>
  <c r="A488" i="3"/>
  <c r="A480" i="3"/>
  <c r="G1138" i="3"/>
  <c r="A1170" i="3"/>
  <c r="D491" i="3"/>
  <c r="D500" i="3"/>
  <c r="J481" i="3"/>
  <c r="J1154" i="3"/>
  <c r="D479" i="3"/>
  <c r="D471" i="3"/>
  <c r="J471" i="3"/>
  <c r="J531" i="3"/>
  <c r="J534" i="3"/>
  <c r="J479" i="3"/>
  <c r="J491" i="3"/>
  <c r="D531" i="3"/>
  <c r="D534" i="3"/>
  <c r="J500" i="3"/>
  <c r="J508" i="3"/>
  <c r="J464" i="3"/>
  <c r="D481" i="3"/>
  <c r="J472" i="3"/>
  <c r="D464" i="3"/>
  <c r="D508" i="3"/>
  <c r="J526" i="3"/>
  <c r="D472" i="3"/>
  <c r="D526" i="3"/>
  <c r="D1154" i="3"/>
  <c r="J469" i="3" l="1"/>
  <c r="G471" i="3"/>
  <c r="G469" i="3" s="1"/>
  <c r="D469" i="3"/>
  <c r="A503" i="3"/>
  <c r="G479" i="3"/>
  <c r="G477" i="3" s="1"/>
  <c r="G473" i="3" s="1"/>
  <c r="J477" i="3"/>
  <c r="J473" i="3" s="1"/>
  <c r="D477" i="3"/>
  <c r="D473" i="3" s="1"/>
  <c r="A511" i="3"/>
  <c r="G472" i="3"/>
  <c r="G526" i="3"/>
  <c r="G531" i="3"/>
  <c r="G534" i="3"/>
  <c r="G500" i="3"/>
  <c r="G464" i="3"/>
  <c r="G491" i="3"/>
  <c r="G490" i="3" s="1"/>
  <c r="J490" i="3"/>
  <c r="D490" i="3"/>
  <c r="G508" i="3"/>
  <c r="G481" i="3"/>
  <c r="A504" i="3"/>
  <c r="A513" i="3"/>
  <c r="A558" i="3"/>
  <c r="A563" i="3"/>
  <c r="A566" i="3"/>
  <c r="A496" i="3"/>
  <c r="A532" i="3"/>
  <c r="A523" i="3"/>
  <c r="A540" i="3"/>
  <c r="G1154" i="3"/>
  <c r="A1186" i="3"/>
  <c r="D542" i="3"/>
  <c r="D495" i="3"/>
  <c r="D516" i="3"/>
  <c r="J550" i="3"/>
  <c r="J480" i="3"/>
  <c r="J547" i="3"/>
  <c r="J516" i="3"/>
  <c r="J524" i="3"/>
  <c r="D480" i="3"/>
  <c r="D550" i="3"/>
  <c r="D488" i="3"/>
  <c r="J542" i="3"/>
  <c r="J487" i="3"/>
  <c r="D487" i="3"/>
  <c r="D1170" i="3"/>
  <c r="D524" i="3"/>
  <c r="J1170" i="3"/>
  <c r="D507" i="3"/>
  <c r="J497" i="3"/>
  <c r="D547" i="3"/>
  <c r="J507" i="3"/>
  <c r="J488" i="3"/>
  <c r="D497" i="3"/>
  <c r="J495" i="3"/>
  <c r="D485" i="3" l="1"/>
  <c r="J485" i="3"/>
  <c r="G487" i="3"/>
  <c r="G485" i="3" s="1"/>
  <c r="A519" i="3"/>
  <c r="G495" i="3"/>
  <c r="G493" i="3" s="1"/>
  <c r="G489" i="3" s="1"/>
  <c r="J493" i="3"/>
  <c r="J489" i="3" s="1"/>
  <c r="D493" i="3"/>
  <c r="D489" i="3" s="1"/>
  <c r="A527" i="3"/>
  <c r="G497" i="3"/>
  <c r="G488" i="3"/>
  <c r="G524" i="3"/>
  <c r="G480" i="3"/>
  <c r="G550" i="3"/>
  <c r="G542" i="3"/>
  <c r="G507" i="3"/>
  <c r="G506" i="3" s="1"/>
  <c r="J506" i="3"/>
  <c r="G516" i="3"/>
  <c r="D506" i="3"/>
  <c r="G547" i="3"/>
  <c r="A512" i="3"/>
  <c r="A556" i="3"/>
  <c r="A520" i="3"/>
  <c r="A579" i="3"/>
  <c r="A582" i="3"/>
  <c r="A574" i="3"/>
  <c r="A539" i="3"/>
  <c r="A548" i="3"/>
  <c r="A529" i="3"/>
  <c r="G1170" i="3"/>
  <c r="A1202" i="3"/>
  <c r="D540" i="3"/>
  <c r="D566" i="3"/>
  <c r="J513" i="3"/>
  <c r="D503" i="3"/>
  <c r="J532" i="3"/>
  <c r="D563" i="3"/>
  <c r="D511" i="3"/>
  <c r="J1186" i="3"/>
  <c r="J563" i="3"/>
  <c r="D1186" i="3"/>
  <c r="J503" i="3"/>
  <c r="J504" i="3"/>
  <c r="D532" i="3"/>
  <c r="J566" i="3"/>
  <c r="D523" i="3"/>
  <c r="J496" i="3"/>
  <c r="D513" i="3"/>
  <c r="D496" i="3"/>
  <c r="J540" i="3"/>
  <c r="J511" i="3"/>
  <c r="D558" i="3"/>
  <c r="J558" i="3"/>
  <c r="J523" i="3"/>
  <c r="D504" i="3"/>
  <c r="J501" i="3" l="1"/>
  <c r="G503" i="3"/>
  <c r="G501" i="3" s="1"/>
  <c r="D501" i="3"/>
  <c r="A535" i="3"/>
  <c r="G511" i="3"/>
  <c r="G509" i="3" s="1"/>
  <c r="G505" i="3" s="1"/>
  <c r="J509" i="3"/>
  <c r="J505" i="3" s="1"/>
  <c r="D509" i="3"/>
  <c r="D505" i="3" s="1"/>
  <c r="A543" i="3"/>
  <c r="G558" i="3"/>
  <c r="G540" i="3"/>
  <c r="G532" i="3"/>
  <c r="G504" i="3"/>
  <c r="D522" i="3"/>
  <c r="G566" i="3"/>
  <c r="G496" i="3"/>
  <c r="G523" i="3"/>
  <c r="G522" i="3" s="1"/>
  <c r="J522" i="3"/>
  <c r="G513" i="3"/>
  <c r="G563" i="3"/>
  <c r="A590" i="3"/>
  <c r="A536" i="3"/>
  <c r="A564" i="3"/>
  <c r="A598" i="3"/>
  <c r="A595" i="3"/>
  <c r="A555" i="3"/>
  <c r="A572" i="3"/>
  <c r="A528" i="3"/>
  <c r="A545" i="3"/>
  <c r="G1186" i="3"/>
  <c r="A1218" i="3"/>
  <c r="D548" i="3"/>
  <c r="D582" i="3"/>
  <c r="D556" i="3"/>
  <c r="J519" i="3"/>
  <c r="D579" i="3"/>
  <c r="D519" i="3"/>
  <c r="J582" i="3"/>
  <c r="J1202" i="3"/>
  <c r="D527" i="3"/>
  <c r="J556" i="3"/>
  <c r="J529" i="3"/>
  <c r="D539" i="3"/>
  <c r="J548" i="3"/>
  <c r="J579" i="3"/>
  <c r="J574" i="3"/>
  <c r="J520" i="3"/>
  <c r="J527" i="3"/>
  <c r="J512" i="3"/>
  <c r="J539" i="3"/>
  <c r="D529" i="3"/>
  <c r="D520" i="3"/>
  <c r="D512" i="3"/>
  <c r="D1202" i="3"/>
  <c r="D574" i="3"/>
  <c r="G519" i="3" l="1"/>
  <c r="G517" i="3" s="1"/>
  <c r="J517" i="3"/>
  <c r="D517" i="3"/>
  <c r="A551" i="3"/>
  <c r="D525" i="3"/>
  <c r="D521" i="3" s="1"/>
  <c r="G527" i="3"/>
  <c r="G525" i="3" s="1"/>
  <c r="G521" i="3" s="1"/>
  <c r="J525" i="3"/>
  <c r="J521" i="3" s="1"/>
  <c r="A559" i="3"/>
  <c r="D538" i="3"/>
  <c r="G582" i="3"/>
  <c r="G556" i="3"/>
  <c r="G579" i="3"/>
  <c r="G574" i="3"/>
  <c r="G529" i="3"/>
  <c r="G539" i="3"/>
  <c r="G538" i="3" s="1"/>
  <c r="J538" i="3"/>
  <c r="G512" i="3"/>
  <c r="G548" i="3"/>
  <c r="G520" i="3"/>
  <c r="A611" i="3"/>
  <c r="A588" i="3"/>
  <c r="A552" i="3"/>
  <c r="A561" i="3"/>
  <c r="A614" i="3"/>
  <c r="A606" i="3"/>
  <c r="A571" i="3"/>
  <c r="A580" i="3"/>
  <c r="A544" i="3"/>
  <c r="G1202" i="3"/>
  <c r="A1234" i="3"/>
  <c r="J590" i="3"/>
  <c r="J572" i="3"/>
  <c r="D598" i="3"/>
  <c r="J564" i="3"/>
  <c r="J598" i="3"/>
  <c r="D543" i="3"/>
  <c r="J536" i="3"/>
  <c r="D535" i="3"/>
  <c r="D536" i="3"/>
  <c r="D555" i="3"/>
  <c r="D572" i="3"/>
  <c r="J535" i="3"/>
  <c r="J545" i="3"/>
  <c r="D528" i="3"/>
  <c r="D545" i="3"/>
  <c r="D590" i="3"/>
  <c r="D595" i="3"/>
  <c r="J555" i="3"/>
  <c r="D1218" i="3"/>
  <c r="D564" i="3"/>
  <c r="J528" i="3"/>
  <c r="J595" i="3"/>
  <c r="J1218" i="3"/>
  <c r="J543" i="3"/>
  <c r="D533" i="3" l="1"/>
  <c r="J533" i="3"/>
  <c r="G535" i="3"/>
  <c r="G533" i="3" s="1"/>
  <c r="A567" i="3"/>
  <c r="G543" i="3"/>
  <c r="G541" i="3" s="1"/>
  <c r="G537" i="3" s="1"/>
  <c r="J541" i="3"/>
  <c r="J537" i="3" s="1"/>
  <c r="D541" i="3"/>
  <c r="D537" i="3" s="1"/>
  <c r="A575" i="3"/>
  <c r="G598" i="3"/>
  <c r="G590" i="3"/>
  <c r="G545" i="3"/>
  <c r="G572" i="3"/>
  <c r="G536" i="3"/>
  <c r="G564" i="3"/>
  <c r="G555" i="3"/>
  <c r="G554" i="3" s="1"/>
  <c r="J554" i="3"/>
  <c r="G595" i="3"/>
  <c r="D554" i="3"/>
  <c r="G528" i="3"/>
  <c r="A560" i="3"/>
  <c r="A577" i="3"/>
  <c r="A622" i="3"/>
  <c r="A604" i="3"/>
  <c r="A596" i="3"/>
  <c r="A630" i="3"/>
  <c r="A568" i="3"/>
  <c r="A627" i="3"/>
  <c r="A587" i="3"/>
  <c r="G1218" i="3"/>
  <c r="A1250" i="3"/>
  <c r="J611" i="3"/>
  <c r="J1234" i="3"/>
  <c r="J559" i="3"/>
  <c r="D580" i="3"/>
  <c r="J588" i="3"/>
  <c r="D614" i="3"/>
  <c r="J580" i="3"/>
  <c r="D571" i="3"/>
  <c r="D611" i="3"/>
  <c r="D588" i="3"/>
  <c r="J571" i="3"/>
  <c r="J561" i="3"/>
  <c r="J544" i="3"/>
  <c r="D559" i="3"/>
  <c r="D561" i="3"/>
  <c r="D552" i="3"/>
  <c r="D551" i="3"/>
  <c r="D606" i="3"/>
  <c r="D1234" i="3"/>
  <c r="J552" i="3"/>
  <c r="J606" i="3"/>
  <c r="J551" i="3"/>
  <c r="D544" i="3"/>
  <c r="J614" i="3"/>
  <c r="G551" i="3" l="1"/>
  <c r="G549" i="3" s="1"/>
  <c r="J549" i="3"/>
  <c r="D549" i="3"/>
  <c r="A583" i="3"/>
  <c r="G559" i="3"/>
  <c r="G557" i="3" s="1"/>
  <c r="G553" i="3" s="1"/>
  <c r="J557" i="3"/>
  <c r="J553" i="3" s="1"/>
  <c r="D557" i="3"/>
  <c r="D553" i="3" s="1"/>
  <c r="A591" i="3"/>
  <c r="G552" i="3"/>
  <c r="G544" i="3"/>
  <c r="G614" i="3"/>
  <c r="G571" i="3"/>
  <c r="G570" i="3" s="1"/>
  <c r="J570" i="3"/>
  <c r="G580" i="3"/>
  <c r="G606" i="3"/>
  <c r="G611" i="3"/>
  <c r="D570" i="3"/>
  <c r="G561" i="3"/>
  <c r="G588" i="3"/>
  <c r="A584" i="3"/>
  <c r="A620" i="3"/>
  <c r="A638" i="3"/>
  <c r="A576" i="3"/>
  <c r="A646" i="3"/>
  <c r="A603" i="3"/>
  <c r="A643" i="3"/>
  <c r="A612" i="3"/>
  <c r="A593" i="3"/>
  <c r="G1234" i="3"/>
  <c r="A1266" i="3"/>
  <c r="D622" i="3"/>
  <c r="J630" i="3"/>
  <c r="D627" i="3"/>
  <c r="D604" i="3"/>
  <c r="J575" i="3"/>
  <c r="D1250" i="3"/>
  <c r="J604" i="3"/>
  <c r="D560" i="3"/>
  <c r="J622" i="3"/>
  <c r="J568" i="3"/>
  <c r="J596" i="3"/>
  <c r="J587" i="3"/>
  <c r="D596" i="3"/>
  <c r="D577" i="3"/>
  <c r="D568" i="3"/>
  <c r="J1250" i="3"/>
  <c r="D587" i="3"/>
  <c r="J577" i="3"/>
  <c r="D575" i="3"/>
  <c r="D630" i="3"/>
  <c r="J567" i="3"/>
  <c r="J560" i="3"/>
  <c r="D567" i="3"/>
  <c r="J627" i="3"/>
  <c r="D565" i="3" l="1"/>
  <c r="G567" i="3"/>
  <c r="G565" i="3" s="1"/>
  <c r="J565" i="3"/>
  <c r="A599" i="3"/>
  <c r="G575" i="3"/>
  <c r="G573" i="3" s="1"/>
  <c r="G569" i="3" s="1"/>
  <c r="J573" i="3"/>
  <c r="J569" i="3" s="1"/>
  <c r="D573" i="3"/>
  <c r="D569" i="3" s="1"/>
  <c r="A607" i="3"/>
  <c r="G587" i="3"/>
  <c r="G586" i="3" s="1"/>
  <c r="J586" i="3"/>
  <c r="D586" i="3"/>
  <c r="G630" i="3"/>
  <c r="G568" i="3"/>
  <c r="G596" i="3"/>
  <c r="G604" i="3"/>
  <c r="G577" i="3"/>
  <c r="G627" i="3"/>
  <c r="G622" i="3"/>
  <c r="G560" i="3"/>
  <c r="A636" i="3"/>
  <c r="A654" i="3"/>
  <c r="A592" i="3"/>
  <c r="A609" i="3"/>
  <c r="A662" i="3"/>
  <c r="A600" i="3"/>
  <c r="A659" i="3"/>
  <c r="A628" i="3"/>
  <c r="A619" i="3"/>
  <c r="G1250" i="3"/>
  <c r="A1282" i="3"/>
  <c r="D584" i="3"/>
  <c r="J591" i="3"/>
  <c r="J620" i="3"/>
  <c r="D583" i="3"/>
  <c r="D620" i="3"/>
  <c r="J646" i="3"/>
  <c r="D591" i="3"/>
  <c r="D593" i="3"/>
  <c r="J584" i="3"/>
  <c r="J583" i="3"/>
  <c r="J612" i="3"/>
  <c r="J643" i="3"/>
  <c r="D612" i="3"/>
  <c r="J576" i="3"/>
  <c r="D646" i="3"/>
  <c r="J593" i="3"/>
  <c r="J638" i="3"/>
  <c r="D1266" i="3"/>
  <c r="D603" i="3"/>
  <c r="D638" i="3"/>
  <c r="D643" i="3"/>
  <c r="J603" i="3"/>
  <c r="D576" i="3"/>
  <c r="J1266" i="3"/>
  <c r="G583" i="3" l="1"/>
  <c r="G581" i="3" s="1"/>
  <c r="J581" i="3"/>
  <c r="D581" i="3"/>
  <c r="A615" i="3"/>
  <c r="G591" i="3"/>
  <c r="G589" i="3" s="1"/>
  <c r="G585" i="3" s="1"/>
  <c r="J589" i="3"/>
  <c r="J585" i="3" s="1"/>
  <c r="D589" i="3"/>
  <c r="D585" i="3" s="1"/>
  <c r="A623" i="3"/>
  <c r="G643" i="3"/>
  <c r="G612" i="3"/>
  <c r="G576" i="3"/>
  <c r="D602" i="3"/>
  <c r="G603" i="3"/>
  <c r="G602" i="3" s="1"/>
  <c r="J602" i="3"/>
  <c r="G638" i="3"/>
  <c r="G620" i="3"/>
  <c r="G584" i="3"/>
  <c r="G646" i="3"/>
  <c r="G593" i="3"/>
  <c r="A644" i="3"/>
  <c r="A616" i="3"/>
  <c r="A625" i="3"/>
  <c r="A635" i="3"/>
  <c r="A675" i="3"/>
  <c r="A652" i="3"/>
  <c r="A678" i="3"/>
  <c r="A608" i="3"/>
  <c r="A670" i="3"/>
  <c r="G1266" i="3"/>
  <c r="A1298" i="3"/>
  <c r="J599" i="3"/>
  <c r="D600" i="3"/>
  <c r="J636" i="3"/>
  <c r="J607" i="3"/>
  <c r="D607" i="3"/>
  <c r="D619" i="3"/>
  <c r="J1282" i="3"/>
  <c r="D662" i="3"/>
  <c r="D592" i="3"/>
  <c r="D636" i="3"/>
  <c r="J609" i="3"/>
  <c r="J659" i="3"/>
  <c r="J600" i="3"/>
  <c r="J628" i="3"/>
  <c r="J619" i="3"/>
  <c r="D628" i="3"/>
  <c r="D1282" i="3"/>
  <c r="D659" i="3"/>
  <c r="J654" i="3"/>
  <c r="D654" i="3"/>
  <c r="D609" i="3"/>
  <c r="D599" i="3"/>
  <c r="J592" i="3"/>
  <c r="J662" i="3"/>
  <c r="G599" i="3" l="1"/>
  <c r="G597" i="3" s="1"/>
  <c r="J597" i="3"/>
  <c r="D597" i="3"/>
  <c r="A631" i="3"/>
  <c r="G607" i="3"/>
  <c r="G605" i="3" s="1"/>
  <c r="G601" i="3" s="1"/>
  <c r="J605" i="3"/>
  <c r="J601" i="3" s="1"/>
  <c r="D605" i="3"/>
  <c r="D601" i="3" s="1"/>
  <c r="A639" i="3"/>
  <c r="D618" i="3"/>
  <c r="G628" i="3"/>
  <c r="G600" i="3"/>
  <c r="G662" i="3"/>
  <c r="G659" i="3"/>
  <c r="G636" i="3"/>
  <c r="G609" i="3"/>
  <c r="G619" i="3"/>
  <c r="G618" i="3" s="1"/>
  <c r="J618" i="3"/>
  <c r="G654" i="3"/>
  <c r="G592" i="3"/>
  <c r="A641" i="3"/>
  <c r="A651" i="3"/>
  <c r="A686" i="3"/>
  <c r="A624" i="3"/>
  <c r="A668" i="3"/>
  <c r="A632" i="3"/>
  <c r="A691" i="3"/>
  <c r="A660" i="3"/>
  <c r="A694" i="3"/>
  <c r="G1282" i="3"/>
  <c r="A1314" i="3"/>
  <c r="D1298" i="3"/>
  <c r="D616" i="3"/>
  <c r="J623" i="3"/>
  <c r="J635" i="3"/>
  <c r="J670" i="3"/>
  <c r="J615" i="3"/>
  <c r="D675" i="3"/>
  <c r="D670" i="3"/>
  <c r="J608" i="3"/>
  <c r="J644" i="3"/>
  <c r="D635" i="3"/>
  <c r="J652" i="3"/>
  <c r="D625" i="3"/>
  <c r="J616" i="3"/>
  <c r="J1298" i="3"/>
  <c r="D652" i="3"/>
  <c r="D615" i="3"/>
  <c r="D678" i="3"/>
  <c r="D644" i="3"/>
  <c r="J625" i="3"/>
  <c r="D608" i="3"/>
  <c r="J675" i="3"/>
  <c r="J678" i="3"/>
  <c r="D623" i="3"/>
  <c r="D613" i="3" l="1"/>
  <c r="J613" i="3"/>
  <c r="G615" i="3"/>
  <c r="G613" i="3" s="1"/>
  <c r="A647" i="3"/>
  <c r="G623" i="3"/>
  <c r="G621" i="3" s="1"/>
  <c r="G617" i="3" s="1"/>
  <c r="J621" i="3"/>
  <c r="J617" i="3" s="1"/>
  <c r="D621" i="3"/>
  <c r="D617" i="3" s="1"/>
  <c r="A655" i="3"/>
  <c r="G616" i="3"/>
  <c r="G678" i="3"/>
  <c r="G670" i="3"/>
  <c r="G644" i="3"/>
  <c r="D634" i="3"/>
  <c r="G675" i="3"/>
  <c r="G635" i="3"/>
  <c r="G634" i="3" s="1"/>
  <c r="J634" i="3"/>
  <c r="G625" i="3"/>
  <c r="G608" i="3"/>
  <c r="G652" i="3"/>
  <c r="A676" i="3"/>
  <c r="A667" i="3"/>
  <c r="A710" i="3"/>
  <c r="A657" i="3"/>
  <c r="A684" i="3"/>
  <c r="A648" i="3"/>
  <c r="A640" i="3"/>
  <c r="A707" i="3"/>
  <c r="A702" i="3"/>
  <c r="G1298" i="3"/>
  <c r="A1330" i="3"/>
  <c r="D631" i="3"/>
  <c r="D1314" i="3"/>
  <c r="D632" i="3"/>
  <c r="J694" i="3"/>
  <c r="J691" i="3"/>
  <c r="D641" i="3"/>
  <c r="D624" i="3"/>
  <c r="J639" i="3"/>
  <c r="J660" i="3"/>
  <c r="D686" i="3"/>
  <c r="D694" i="3"/>
  <c r="D651" i="3"/>
  <c r="J624" i="3"/>
  <c r="J631" i="3"/>
  <c r="D660" i="3"/>
  <c r="J668" i="3"/>
  <c r="D668" i="3"/>
  <c r="J651" i="3"/>
  <c r="J686" i="3"/>
  <c r="J1314" i="3"/>
  <c r="D639" i="3"/>
  <c r="J641" i="3"/>
  <c r="D691" i="3"/>
  <c r="J632" i="3"/>
  <c r="G631" i="3" l="1"/>
  <c r="G629" i="3" s="1"/>
  <c r="J629" i="3"/>
  <c r="D629" i="3"/>
  <c r="A663" i="3"/>
  <c r="D637" i="3"/>
  <c r="D633" i="3" s="1"/>
  <c r="G639" i="3"/>
  <c r="G637" i="3" s="1"/>
  <c r="G633" i="3" s="1"/>
  <c r="J637" i="3"/>
  <c r="J633" i="3" s="1"/>
  <c r="A671" i="3"/>
  <c r="G624" i="3"/>
  <c r="G694" i="3"/>
  <c r="D650" i="3"/>
  <c r="G691" i="3"/>
  <c r="G651" i="3"/>
  <c r="G650" i="3" s="1"/>
  <c r="J650" i="3"/>
  <c r="G686" i="3"/>
  <c r="G632" i="3"/>
  <c r="G668" i="3"/>
  <c r="G641" i="3"/>
  <c r="G660" i="3"/>
  <c r="A700" i="3"/>
  <c r="A656" i="3"/>
  <c r="A683" i="3"/>
  <c r="A664" i="3"/>
  <c r="A673" i="3"/>
  <c r="A692" i="3"/>
  <c r="A723" i="3"/>
  <c r="A718" i="3"/>
  <c r="A726" i="3"/>
  <c r="G1314" i="3"/>
  <c r="A1346" i="3"/>
  <c r="J707" i="3"/>
  <c r="D640" i="3"/>
  <c r="D684" i="3"/>
  <c r="J647" i="3"/>
  <c r="D676" i="3"/>
  <c r="D702" i="3"/>
  <c r="D655" i="3"/>
  <c r="J655" i="3"/>
  <c r="J648" i="3"/>
  <c r="D647" i="3"/>
  <c r="D710" i="3"/>
  <c r="J702" i="3"/>
  <c r="D667" i="3"/>
  <c r="J640" i="3"/>
  <c r="J684" i="3"/>
  <c r="D648" i="3"/>
  <c r="D707" i="3"/>
  <c r="J1330" i="3"/>
  <c r="J667" i="3"/>
  <c r="J657" i="3"/>
  <c r="D657" i="3"/>
  <c r="J676" i="3"/>
  <c r="J710" i="3"/>
  <c r="D1330" i="3"/>
  <c r="D645" i="3" l="1"/>
  <c r="G647" i="3"/>
  <c r="G645" i="3" s="1"/>
  <c r="J645" i="3"/>
  <c r="A679" i="3"/>
  <c r="G655" i="3"/>
  <c r="G653" i="3" s="1"/>
  <c r="G649" i="3" s="1"/>
  <c r="J653" i="3"/>
  <c r="J649" i="3" s="1"/>
  <c r="D653" i="3"/>
  <c r="D649" i="3" s="1"/>
  <c r="A687" i="3"/>
  <c r="G657" i="3"/>
  <c r="G640" i="3"/>
  <c r="G648" i="3"/>
  <c r="G707" i="3"/>
  <c r="G710" i="3"/>
  <c r="G676" i="3"/>
  <c r="G667" i="3"/>
  <c r="G666" i="3" s="1"/>
  <c r="J666" i="3"/>
  <c r="G684" i="3"/>
  <c r="G702" i="3"/>
  <c r="D666" i="3"/>
  <c r="A734" i="3"/>
  <c r="A689" i="3"/>
  <c r="A672" i="3"/>
  <c r="A739" i="3"/>
  <c r="A742" i="3"/>
  <c r="A716" i="3"/>
  <c r="A680" i="3"/>
  <c r="A699" i="3"/>
  <c r="A708" i="3"/>
  <c r="G1330" i="3"/>
  <c r="A1362" i="3"/>
  <c r="D700" i="3"/>
  <c r="J656" i="3"/>
  <c r="J673" i="3"/>
  <c r="J683" i="3"/>
  <c r="J692" i="3"/>
  <c r="J723" i="3"/>
  <c r="D663" i="3"/>
  <c r="D683" i="3"/>
  <c r="D664" i="3"/>
  <c r="J664" i="3"/>
  <c r="J718" i="3"/>
  <c r="D656" i="3"/>
  <c r="J663" i="3"/>
  <c r="D726" i="3"/>
  <c r="J726" i="3"/>
  <c r="D692" i="3"/>
  <c r="D673" i="3"/>
  <c r="D671" i="3"/>
  <c r="J1346" i="3"/>
  <c r="D718" i="3"/>
  <c r="D1346" i="3"/>
  <c r="J671" i="3"/>
  <c r="D723" i="3"/>
  <c r="J700" i="3"/>
  <c r="D661" i="3" l="1"/>
  <c r="G663" i="3"/>
  <c r="G661" i="3" s="1"/>
  <c r="J661" i="3"/>
  <c r="A695" i="3"/>
  <c r="D669" i="3"/>
  <c r="D665" i="3" s="1"/>
  <c r="G671" i="3"/>
  <c r="G669" i="3" s="1"/>
  <c r="G665" i="3" s="1"/>
  <c r="J669" i="3"/>
  <c r="J665" i="3" s="1"/>
  <c r="A703" i="3"/>
  <c r="G692" i="3"/>
  <c r="G683" i="3"/>
  <c r="G682" i="3" s="1"/>
  <c r="J682" i="3"/>
  <c r="G656" i="3"/>
  <c r="D682" i="3"/>
  <c r="G673" i="3"/>
  <c r="G700" i="3"/>
  <c r="G726" i="3"/>
  <c r="G723" i="3"/>
  <c r="G718" i="3"/>
  <c r="G664" i="3"/>
  <c r="A724" i="3"/>
  <c r="A758" i="3"/>
  <c r="A750" i="3"/>
  <c r="A696" i="3"/>
  <c r="A755" i="3"/>
  <c r="A688" i="3"/>
  <c r="A715" i="3"/>
  <c r="A732" i="3"/>
  <c r="A705" i="3"/>
  <c r="G1346" i="3"/>
  <c r="A1378" i="3"/>
  <c r="D679" i="3"/>
  <c r="J708" i="3"/>
  <c r="D734" i="3"/>
  <c r="D687" i="3"/>
  <c r="D716" i="3"/>
  <c r="D672" i="3"/>
  <c r="D739" i="3"/>
  <c r="J679" i="3"/>
  <c r="D742" i="3"/>
  <c r="J680" i="3"/>
  <c r="D708" i="3"/>
  <c r="J742" i="3"/>
  <c r="J739" i="3"/>
  <c r="D689" i="3"/>
  <c r="J716" i="3"/>
  <c r="J687" i="3"/>
  <c r="D680" i="3"/>
  <c r="D699" i="3"/>
  <c r="J1362" i="3"/>
  <c r="J689" i="3"/>
  <c r="J699" i="3"/>
  <c r="D1362" i="3"/>
  <c r="J672" i="3"/>
  <c r="J734" i="3"/>
  <c r="D677" i="3" l="1"/>
  <c r="G679" i="3"/>
  <c r="G677" i="3" s="1"/>
  <c r="J677" i="3"/>
  <c r="A711" i="3"/>
  <c r="D685" i="3"/>
  <c r="D681" i="3" s="1"/>
  <c r="G687" i="3"/>
  <c r="G685" i="3" s="1"/>
  <c r="G681" i="3" s="1"/>
  <c r="J685" i="3"/>
  <c r="J681" i="3" s="1"/>
  <c r="A719" i="3"/>
  <c r="G689" i="3"/>
  <c r="G672" i="3"/>
  <c r="G680" i="3"/>
  <c r="G716" i="3"/>
  <c r="G739" i="3"/>
  <c r="D698" i="3"/>
  <c r="G734" i="3"/>
  <c r="G699" i="3"/>
  <c r="G698" i="3" s="1"/>
  <c r="J698" i="3"/>
  <c r="G742" i="3"/>
  <c r="G708" i="3"/>
  <c r="A704" i="3"/>
  <c r="A721" i="3"/>
  <c r="A774" i="3"/>
  <c r="A712" i="3"/>
  <c r="A748" i="3"/>
  <c r="A731" i="3"/>
  <c r="A771" i="3"/>
  <c r="A766" i="3"/>
  <c r="A740" i="3"/>
  <c r="G1362" i="3"/>
  <c r="A1394" i="3"/>
  <c r="D696" i="3"/>
  <c r="D695" i="3"/>
  <c r="D703" i="3"/>
  <c r="J755" i="3"/>
  <c r="D732" i="3"/>
  <c r="J1378" i="3"/>
  <c r="D715" i="3"/>
  <c r="J688" i="3"/>
  <c r="D758" i="3"/>
  <c r="D755" i="3"/>
  <c r="J724" i="3"/>
  <c r="J758" i="3"/>
  <c r="J703" i="3"/>
  <c r="J705" i="3"/>
  <c r="J732" i="3"/>
  <c r="J715" i="3"/>
  <c r="D688" i="3"/>
  <c r="D750" i="3"/>
  <c r="D724" i="3"/>
  <c r="J695" i="3"/>
  <c r="D705" i="3"/>
  <c r="D1378" i="3"/>
  <c r="J750" i="3"/>
  <c r="J696" i="3"/>
  <c r="D693" i="3" l="1"/>
  <c r="G695" i="3"/>
  <c r="G693" i="3" s="1"/>
  <c r="J693" i="3"/>
  <c r="A727" i="3"/>
  <c r="D701" i="3"/>
  <c r="D697" i="3" s="1"/>
  <c r="G703" i="3"/>
  <c r="G701" i="3" s="1"/>
  <c r="G697" i="3" s="1"/>
  <c r="J701" i="3"/>
  <c r="J697" i="3" s="1"/>
  <c r="A735" i="3"/>
  <c r="G724" i="3"/>
  <c r="G755" i="3"/>
  <c r="G715" i="3"/>
  <c r="G714" i="3" s="1"/>
  <c r="J714" i="3"/>
  <c r="G732" i="3"/>
  <c r="G705" i="3"/>
  <c r="G696" i="3"/>
  <c r="G750" i="3"/>
  <c r="D714" i="3"/>
  <c r="G758" i="3"/>
  <c r="G688" i="3"/>
  <c r="A756" i="3"/>
  <c r="A787" i="3"/>
  <c r="A764" i="3"/>
  <c r="A790" i="3"/>
  <c r="A747" i="3"/>
  <c r="A737" i="3"/>
  <c r="A782" i="3"/>
  <c r="A728" i="3"/>
  <c r="A720" i="3"/>
  <c r="G1378" i="3"/>
  <c r="A1410" i="3"/>
  <c r="D766" i="3"/>
  <c r="D1394" i="3"/>
  <c r="D711" i="3"/>
  <c r="J774" i="3"/>
  <c r="D704" i="3"/>
  <c r="J748" i="3"/>
  <c r="D721" i="3"/>
  <c r="J740" i="3"/>
  <c r="J711" i="3"/>
  <c r="J1394" i="3"/>
  <c r="D719" i="3"/>
  <c r="J712" i="3"/>
  <c r="D731" i="3"/>
  <c r="J704" i="3"/>
  <c r="D712" i="3"/>
  <c r="J771" i="3"/>
  <c r="J719" i="3"/>
  <c r="D740" i="3"/>
  <c r="J766" i="3"/>
  <c r="D748" i="3"/>
  <c r="D774" i="3"/>
  <c r="J721" i="3"/>
  <c r="D771" i="3"/>
  <c r="J731" i="3"/>
  <c r="G711" i="3" l="1"/>
  <c r="G709" i="3" s="1"/>
  <c r="J709" i="3"/>
  <c r="D709" i="3"/>
  <c r="A743" i="3"/>
  <c r="G719" i="3"/>
  <c r="G717" i="3" s="1"/>
  <c r="G713" i="3" s="1"/>
  <c r="J717" i="3"/>
  <c r="J713" i="3" s="1"/>
  <c r="D717" i="3"/>
  <c r="D713" i="3" s="1"/>
  <c r="A751" i="3"/>
  <c r="G774" i="3"/>
  <c r="D730" i="3"/>
  <c r="G748" i="3"/>
  <c r="G731" i="3"/>
  <c r="G730" i="3" s="1"/>
  <c r="J730" i="3"/>
  <c r="G766" i="3"/>
  <c r="G771" i="3"/>
  <c r="G712" i="3"/>
  <c r="G721" i="3"/>
  <c r="G740" i="3"/>
  <c r="G704" i="3"/>
  <c r="A744" i="3"/>
  <c r="A763" i="3"/>
  <c r="A780" i="3"/>
  <c r="A798" i="3"/>
  <c r="A736" i="3"/>
  <c r="A803" i="3"/>
  <c r="A772" i="3"/>
  <c r="A753" i="3"/>
  <c r="A806" i="3"/>
  <c r="G1394" i="3"/>
  <c r="A1426" i="3"/>
  <c r="D737" i="3"/>
  <c r="J737" i="3"/>
  <c r="D764" i="3"/>
  <c r="D747" i="3"/>
  <c r="J727" i="3"/>
  <c r="D782" i="3"/>
  <c r="J787" i="3"/>
  <c r="J747" i="3"/>
  <c r="D790" i="3"/>
  <c r="D720" i="3"/>
  <c r="J728" i="3"/>
  <c r="D735" i="3"/>
  <c r="D727" i="3"/>
  <c r="J782" i="3"/>
  <c r="J756" i="3"/>
  <c r="J720" i="3"/>
  <c r="J735" i="3"/>
  <c r="D787" i="3"/>
  <c r="D1410" i="3"/>
  <c r="D756" i="3"/>
  <c r="J764" i="3"/>
  <c r="J1410" i="3"/>
  <c r="J790" i="3"/>
  <c r="D728" i="3"/>
  <c r="D725" i="3" l="1"/>
  <c r="G727" i="3"/>
  <c r="G725" i="3" s="1"/>
  <c r="J725" i="3"/>
  <c r="A759" i="3"/>
  <c r="G735" i="3"/>
  <c r="G733" i="3" s="1"/>
  <c r="G729" i="3" s="1"/>
  <c r="J733" i="3"/>
  <c r="J729" i="3" s="1"/>
  <c r="D733" i="3"/>
  <c r="D729" i="3" s="1"/>
  <c r="A767" i="3"/>
  <c r="G756" i="3"/>
  <c r="G747" i="3"/>
  <c r="G746" i="3" s="1"/>
  <c r="J746" i="3"/>
  <c r="G787" i="3"/>
  <c r="D746" i="3"/>
  <c r="G728" i="3"/>
  <c r="G764" i="3"/>
  <c r="G737" i="3"/>
  <c r="G782" i="3"/>
  <c r="G720" i="3"/>
  <c r="G790" i="3"/>
  <c r="A822" i="3"/>
  <c r="A752" i="3"/>
  <c r="A814" i="3"/>
  <c r="A769" i="3"/>
  <c r="A788" i="3"/>
  <c r="A796" i="3"/>
  <c r="A819" i="3"/>
  <c r="A779" i="3"/>
  <c r="A760" i="3"/>
  <c r="G1410" i="3"/>
  <c r="A1442" i="3"/>
  <c r="D753" i="3"/>
  <c r="J806" i="3"/>
  <c r="J751" i="3"/>
  <c r="D798" i="3"/>
  <c r="D803" i="3"/>
  <c r="J753" i="3"/>
  <c r="D736" i="3"/>
  <c r="J763" i="3"/>
  <c r="D780" i="3"/>
  <c r="J1426" i="3"/>
  <c r="J772" i="3"/>
  <c r="D751" i="3"/>
  <c r="J736" i="3"/>
  <c r="J798" i="3"/>
  <c r="D1426" i="3"/>
  <c r="J803" i="3"/>
  <c r="D806" i="3"/>
  <c r="J780" i="3"/>
  <c r="D743" i="3"/>
  <c r="J743" i="3"/>
  <c r="D772" i="3"/>
  <c r="D763" i="3"/>
  <c r="J744" i="3"/>
  <c r="D744" i="3"/>
  <c r="G743" i="3" l="1"/>
  <c r="G741" i="3" s="1"/>
  <c r="J741" i="3"/>
  <c r="D741" i="3"/>
  <c r="A775" i="3"/>
  <c r="D749" i="3"/>
  <c r="D745" i="3" s="1"/>
  <c r="G751" i="3"/>
  <c r="G749" i="3" s="1"/>
  <c r="G745" i="3" s="1"/>
  <c r="J749" i="3"/>
  <c r="J745" i="3" s="1"/>
  <c r="A783" i="3"/>
  <c r="G753" i="3"/>
  <c r="G763" i="3"/>
  <c r="G762" i="3" s="1"/>
  <c r="J762" i="3"/>
  <c r="D762" i="3"/>
  <c r="G736" i="3"/>
  <c r="G780" i="3"/>
  <c r="G803" i="3"/>
  <c r="G806" i="3"/>
  <c r="G772" i="3"/>
  <c r="G798" i="3"/>
  <c r="G744" i="3"/>
  <c r="A795" i="3"/>
  <c r="A804" i="3"/>
  <c r="A830" i="3"/>
  <c r="A768" i="3"/>
  <c r="A785" i="3"/>
  <c r="A812" i="3"/>
  <c r="A776" i="3"/>
  <c r="A835" i="3"/>
  <c r="A838" i="3"/>
  <c r="G1426" i="3"/>
  <c r="A1458" i="3"/>
  <c r="J760" i="3"/>
  <c r="J759" i="3"/>
  <c r="D769" i="3"/>
  <c r="J819" i="3"/>
  <c r="D779" i="3"/>
  <c r="J767" i="3"/>
  <c r="D819" i="3"/>
  <c r="J814" i="3"/>
  <c r="D814" i="3"/>
  <c r="D788" i="3"/>
  <c r="D767" i="3"/>
  <c r="D1442" i="3"/>
  <c r="D796" i="3"/>
  <c r="J822" i="3"/>
  <c r="D760" i="3"/>
  <c r="J779" i="3"/>
  <c r="J1442" i="3"/>
  <c r="D759" i="3"/>
  <c r="J796" i="3"/>
  <c r="D822" i="3"/>
  <c r="J769" i="3"/>
  <c r="D752" i="3"/>
  <c r="J752" i="3"/>
  <c r="J788" i="3"/>
  <c r="J757" i="3" l="1"/>
  <c r="G759" i="3"/>
  <c r="G757" i="3" s="1"/>
  <c r="D757" i="3"/>
  <c r="A791" i="3"/>
  <c r="D765" i="3"/>
  <c r="D761" i="3" s="1"/>
  <c r="G767" i="3"/>
  <c r="G765" i="3" s="1"/>
  <c r="G761" i="3" s="1"/>
  <c r="J765" i="3"/>
  <c r="J761" i="3" s="1"/>
  <c r="A799" i="3"/>
  <c r="G769" i="3"/>
  <c r="G779" i="3"/>
  <c r="G778" i="3" s="1"/>
  <c r="J778" i="3"/>
  <c r="G819" i="3"/>
  <c r="D778" i="3"/>
  <c r="G814" i="3"/>
  <c r="G760" i="3"/>
  <c r="G822" i="3"/>
  <c r="G796" i="3"/>
  <c r="G752" i="3"/>
  <c r="G788" i="3"/>
  <c r="A854" i="3"/>
  <c r="A828" i="3"/>
  <c r="A851" i="3"/>
  <c r="A784" i="3"/>
  <c r="A801" i="3"/>
  <c r="A792" i="3"/>
  <c r="A811" i="3"/>
  <c r="A846" i="3"/>
  <c r="A820" i="3"/>
  <c r="G1442" i="3"/>
  <c r="A1474" i="3"/>
  <c r="D775" i="3"/>
  <c r="J1458" i="3"/>
  <c r="J785" i="3"/>
  <c r="J795" i="3"/>
  <c r="D783" i="3"/>
  <c r="D1458" i="3"/>
  <c r="J783" i="3"/>
  <c r="D785" i="3"/>
  <c r="J804" i="3"/>
  <c r="D830" i="3"/>
  <c r="D776" i="3"/>
  <c r="D768" i="3"/>
  <c r="J830" i="3"/>
  <c r="D804" i="3"/>
  <c r="J768" i="3"/>
  <c r="D838" i="3"/>
  <c r="D812" i="3"/>
  <c r="D835" i="3"/>
  <c r="J835" i="3"/>
  <c r="J775" i="3"/>
  <c r="D795" i="3"/>
  <c r="J812" i="3"/>
  <c r="J838" i="3"/>
  <c r="J776" i="3"/>
  <c r="G775" i="3" l="1"/>
  <c r="G773" i="3" s="1"/>
  <c r="J773" i="3"/>
  <c r="D773" i="3"/>
  <c r="A807" i="3"/>
  <c r="D781" i="3"/>
  <c r="D777" i="3" s="1"/>
  <c r="G783" i="3"/>
  <c r="G781" i="3" s="1"/>
  <c r="G777" i="3" s="1"/>
  <c r="J781" i="3"/>
  <c r="J777" i="3" s="1"/>
  <c r="A815" i="3"/>
  <c r="G768" i="3"/>
  <c r="G812" i="3"/>
  <c r="G830" i="3"/>
  <c r="G776" i="3"/>
  <c r="G785" i="3"/>
  <c r="G838" i="3"/>
  <c r="G804" i="3"/>
  <c r="G835" i="3"/>
  <c r="D794" i="3"/>
  <c r="G795" i="3"/>
  <c r="G794" i="3" s="1"/>
  <c r="J794" i="3"/>
  <c r="A808" i="3"/>
  <c r="A800" i="3"/>
  <c r="A844" i="3"/>
  <c r="A836" i="3"/>
  <c r="A862" i="3"/>
  <c r="A870" i="3"/>
  <c r="A817" i="3"/>
  <c r="A867" i="3"/>
  <c r="A827" i="3"/>
  <c r="G1458" i="3"/>
  <c r="A1490" i="3"/>
  <c r="J1474" i="3"/>
  <c r="D851" i="3"/>
  <c r="J801" i="3"/>
  <c r="J784" i="3"/>
  <c r="D846" i="3"/>
  <c r="J811" i="3"/>
  <c r="D784" i="3"/>
  <c r="D828" i="3"/>
  <c r="J792" i="3"/>
  <c r="D801" i="3"/>
  <c r="J828" i="3"/>
  <c r="J851" i="3"/>
  <c r="J854" i="3"/>
  <c r="D792" i="3"/>
  <c r="J820" i="3"/>
  <c r="J846" i="3"/>
  <c r="D791" i="3"/>
  <c r="D1474" i="3"/>
  <c r="D811" i="3"/>
  <c r="D854" i="3"/>
  <c r="D820" i="3"/>
  <c r="J791" i="3"/>
  <c r="J799" i="3"/>
  <c r="D799" i="3"/>
  <c r="D789" i="3" l="1"/>
  <c r="G791" i="3"/>
  <c r="G789" i="3" s="1"/>
  <c r="J789" i="3"/>
  <c r="A823" i="3"/>
  <c r="D797" i="3"/>
  <c r="D793" i="3" s="1"/>
  <c r="G799" i="3"/>
  <c r="G797" i="3" s="1"/>
  <c r="G793" i="3" s="1"/>
  <c r="J797" i="3"/>
  <c r="J793" i="3" s="1"/>
  <c r="A831" i="3"/>
  <c r="G846" i="3"/>
  <c r="G820" i="3"/>
  <c r="G784" i="3"/>
  <c r="D810" i="3"/>
  <c r="G811" i="3"/>
  <c r="G810" i="3" s="1"/>
  <c r="J810" i="3"/>
  <c r="G801" i="3"/>
  <c r="G792" i="3"/>
  <c r="G854" i="3"/>
  <c r="G828" i="3"/>
  <c r="G851" i="3"/>
  <c r="A878" i="3"/>
  <c r="A824" i="3"/>
  <c r="A833" i="3"/>
  <c r="A843" i="3"/>
  <c r="A886" i="3"/>
  <c r="A860" i="3"/>
  <c r="A883" i="3"/>
  <c r="A852" i="3"/>
  <c r="A816" i="3"/>
  <c r="G1474" i="3"/>
  <c r="A1506" i="3"/>
  <c r="J1490" i="3"/>
  <c r="J827" i="3"/>
  <c r="J862" i="3"/>
  <c r="D815" i="3"/>
  <c r="D807" i="3"/>
  <c r="J800" i="3"/>
  <c r="D827" i="3"/>
  <c r="D1490" i="3"/>
  <c r="D817" i="3"/>
  <c r="J867" i="3"/>
  <c r="D808" i="3"/>
  <c r="D836" i="3"/>
  <c r="D870" i="3"/>
  <c r="J817" i="3"/>
  <c r="J836" i="3"/>
  <c r="J844" i="3"/>
  <c r="D800" i="3"/>
  <c r="D867" i="3"/>
  <c r="J815" i="3"/>
  <c r="J807" i="3"/>
  <c r="D844" i="3"/>
  <c r="J870" i="3"/>
  <c r="J808" i="3"/>
  <c r="D862" i="3"/>
  <c r="G807" i="3" l="1"/>
  <c r="G805" i="3" s="1"/>
  <c r="J805" i="3"/>
  <c r="D805" i="3"/>
  <c r="A839" i="3"/>
  <c r="G815" i="3"/>
  <c r="G813" i="3" s="1"/>
  <c r="G809" i="3" s="1"/>
  <c r="J813" i="3"/>
  <c r="J809" i="3" s="1"/>
  <c r="D813" i="3"/>
  <c r="D809" i="3" s="1"/>
  <c r="A847" i="3"/>
  <c r="G844" i="3"/>
  <c r="G808" i="3"/>
  <c r="G867" i="3"/>
  <c r="D826" i="3"/>
  <c r="G862" i="3"/>
  <c r="G800" i="3"/>
  <c r="G827" i="3"/>
  <c r="G826" i="3" s="1"/>
  <c r="J826" i="3"/>
  <c r="G836" i="3"/>
  <c r="G817" i="3"/>
  <c r="G870" i="3"/>
  <c r="A899" i="3"/>
  <c r="A859" i="3"/>
  <c r="A894" i="3"/>
  <c r="A849" i="3"/>
  <c r="A868" i="3"/>
  <c r="A832" i="3"/>
  <c r="A876" i="3"/>
  <c r="A902" i="3"/>
  <c r="A840" i="3"/>
  <c r="G1490" i="3"/>
  <c r="A1522" i="3"/>
  <c r="J824" i="3"/>
  <c r="D883" i="3"/>
  <c r="J886" i="3"/>
  <c r="J1506" i="3"/>
  <c r="J831" i="3"/>
  <c r="D843" i="3"/>
  <c r="D831" i="3"/>
  <c r="D886" i="3"/>
  <c r="D860" i="3"/>
  <c r="J852" i="3"/>
  <c r="D878" i="3"/>
  <c r="D824" i="3"/>
  <c r="D823" i="3"/>
  <c r="J823" i="3"/>
  <c r="J860" i="3"/>
  <c r="J833" i="3"/>
  <c r="D816" i="3"/>
  <c r="J883" i="3"/>
  <c r="J816" i="3"/>
  <c r="D852" i="3"/>
  <c r="D833" i="3"/>
  <c r="J878" i="3"/>
  <c r="J843" i="3"/>
  <c r="D1506" i="3"/>
  <c r="G823" i="3" l="1"/>
  <c r="G821" i="3" s="1"/>
  <c r="J821" i="3"/>
  <c r="D821" i="3"/>
  <c r="A855" i="3"/>
  <c r="G831" i="3"/>
  <c r="G829" i="3" s="1"/>
  <c r="G825" i="3" s="1"/>
  <c r="J829" i="3"/>
  <c r="J825" i="3" s="1"/>
  <c r="D829" i="3"/>
  <c r="D825" i="3" s="1"/>
  <c r="A863" i="3"/>
  <c r="G833" i="3"/>
  <c r="D842" i="3"/>
  <c r="G886" i="3"/>
  <c r="G852" i="3"/>
  <c r="G883" i="3"/>
  <c r="G824" i="3"/>
  <c r="G878" i="3"/>
  <c r="G860" i="3"/>
  <c r="G816" i="3"/>
  <c r="G843" i="3"/>
  <c r="G842" i="3" s="1"/>
  <c r="J842" i="3"/>
  <c r="A884" i="3"/>
  <c r="A875" i="3"/>
  <c r="A856" i="3"/>
  <c r="A915" i="3"/>
  <c r="A910" i="3"/>
  <c r="A918" i="3"/>
  <c r="A848" i="3"/>
  <c r="A865" i="3"/>
  <c r="A892" i="3"/>
  <c r="G1506" i="3"/>
  <c r="A1538" i="3"/>
  <c r="J849" i="3"/>
  <c r="D832" i="3"/>
  <c r="D899" i="3"/>
  <c r="D859" i="3"/>
  <c r="J859" i="3"/>
  <c r="J899" i="3"/>
  <c r="J847" i="3"/>
  <c r="D847" i="3"/>
  <c r="D839" i="3"/>
  <c r="D1522" i="3"/>
  <c r="D840" i="3"/>
  <c r="D894" i="3"/>
  <c r="J840" i="3"/>
  <c r="J839" i="3"/>
  <c r="J868" i="3"/>
  <c r="D868" i="3"/>
  <c r="J894" i="3"/>
  <c r="J1522" i="3"/>
  <c r="J832" i="3"/>
  <c r="D849" i="3"/>
  <c r="J902" i="3"/>
  <c r="D876" i="3"/>
  <c r="D902" i="3"/>
  <c r="J876" i="3"/>
  <c r="D837" i="3" l="1"/>
  <c r="G839" i="3"/>
  <c r="G837" i="3" s="1"/>
  <c r="J837" i="3"/>
  <c r="A871" i="3"/>
  <c r="G847" i="3"/>
  <c r="G845" i="3" s="1"/>
  <c r="G841" i="3" s="1"/>
  <c r="J845" i="3"/>
  <c r="J841" i="3" s="1"/>
  <c r="D845" i="3"/>
  <c r="D841" i="3" s="1"/>
  <c r="A879" i="3"/>
  <c r="G832" i="3"/>
  <c r="G859" i="3"/>
  <c r="G858" i="3" s="1"/>
  <c r="J858" i="3"/>
  <c r="G899" i="3"/>
  <c r="D858" i="3"/>
  <c r="G894" i="3"/>
  <c r="G876" i="3"/>
  <c r="G868" i="3"/>
  <c r="G840" i="3"/>
  <c r="G902" i="3"/>
  <c r="G849" i="3"/>
  <c r="A864" i="3"/>
  <c r="A926" i="3"/>
  <c r="A934" i="3"/>
  <c r="A891" i="3"/>
  <c r="A908" i="3"/>
  <c r="A900" i="3"/>
  <c r="A881" i="3"/>
  <c r="A931" i="3"/>
  <c r="A872" i="3"/>
  <c r="G1522" i="3"/>
  <c r="A1554" i="3"/>
  <c r="J884" i="3"/>
  <c r="D855" i="3"/>
  <c r="J875" i="3"/>
  <c r="D856" i="3"/>
  <c r="D875" i="3"/>
  <c r="D910" i="3"/>
  <c r="J915" i="3"/>
  <c r="J918" i="3"/>
  <c r="D892" i="3"/>
  <c r="J865" i="3"/>
  <c r="J855" i="3"/>
  <c r="D848" i="3"/>
  <c r="D863" i="3"/>
  <c r="D884" i="3"/>
  <c r="J856" i="3"/>
  <c r="J848" i="3"/>
  <c r="D915" i="3"/>
  <c r="J892" i="3"/>
  <c r="J863" i="3"/>
  <c r="J1538" i="3"/>
  <c r="D1538" i="3"/>
  <c r="J910" i="3"/>
  <c r="D918" i="3"/>
  <c r="D865" i="3"/>
  <c r="J853" i="3" l="1"/>
  <c r="G855" i="3"/>
  <c r="G853" i="3" s="1"/>
  <c r="D853" i="3"/>
  <c r="A887" i="3"/>
  <c r="D861" i="3"/>
  <c r="D857" i="3" s="1"/>
  <c r="G863" i="3"/>
  <c r="G861" i="3" s="1"/>
  <c r="G857" i="3" s="1"/>
  <c r="J861" i="3"/>
  <c r="J857" i="3" s="1"/>
  <c r="A895" i="3"/>
  <c r="G875" i="3"/>
  <c r="G874" i="3" s="1"/>
  <c r="J874" i="3"/>
  <c r="D874" i="3"/>
  <c r="G915" i="3"/>
  <c r="G892" i="3"/>
  <c r="G910" i="3"/>
  <c r="G856" i="3"/>
  <c r="G918" i="3"/>
  <c r="G865" i="3"/>
  <c r="G848" i="3"/>
  <c r="G884" i="3"/>
  <c r="A947" i="3"/>
  <c r="A924" i="3"/>
  <c r="A942" i="3"/>
  <c r="A897" i="3"/>
  <c r="A950" i="3"/>
  <c r="A880" i="3"/>
  <c r="A888" i="3"/>
  <c r="A916" i="3"/>
  <c r="A907" i="3"/>
  <c r="G1538" i="3"/>
  <c r="A1570" i="3"/>
  <c r="J872" i="3"/>
  <c r="J908" i="3"/>
  <c r="D881" i="3"/>
  <c r="D879" i="3"/>
  <c r="J864" i="3"/>
  <c r="J934" i="3"/>
  <c r="J1554" i="3"/>
  <c r="D872" i="3"/>
  <c r="J931" i="3"/>
  <c r="D931" i="3"/>
  <c r="J926" i="3"/>
  <c r="J881" i="3"/>
  <c r="J900" i="3"/>
  <c r="J871" i="3"/>
  <c r="D1554" i="3"/>
  <c r="D908" i="3"/>
  <c r="D864" i="3"/>
  <c r="D900" i="3"/>
  <c r="D926" i="3"/>
  <c r="J891" i="3"/>
  <c r="D871" i="3"/>
  <c r="D934" i="3"/>
  <c r="J879" i="3"/>
  <c r="D891" i="3"/>
  <c r="G871" i="3" l="1"/>
  <c r="G869" i="3" s="1"/>
  <c r="J869" i="3"/>
  <c r="D869" i="3"/>
  <c r="A903" i="3"/>
  <c r="G879" i="3"/>
  <c r="G877" i="3" s="1"/>
  <c r="G873" i="3" s="1"/>
  <c r="J877" i="3"/>
  <c r="J873" i="3" s="1"/>
  <c r="D877" i="3"/>
  <c r="D873" i="3" s="1"/>
  <c r="A911" i="3"/>
  <c r="G872" i="3"/>
  <c r="G926" i="3"/>
  <c r="G864" i="3"/>
  <c r="G881" i="3"/>
  <c r="G908" i="3"/>
  <c r="D890" i="3"/>
  <c r="G931" i="3"/>
  <c r="G891" i="3"/>
  <c r="G890" i="3" s="1"/>
  <c r="J890" i="3"/>
  <c r="G900" i="3"/>
  <c r="G934" i="3"/>
  <c r="A966" i="3"/>
  <c r="A913" i="3"/>
  <c r="A932" i="3"/>
  <c r="A896" i="3"/>
  <c r="A940" i="3"/>
  <c r="A923" i="3"/>
  <c r="A904" i="3"/>
  <c r="A958" i="3"/>
  <c r="A963" i="3"/>
  <c r="G1554" i="3"/>
  <c r="A1586" i="3"/>
  <c r="D887" i="3"/>
  <c r="J888" i="3"/>
  <c r="D1570" i="3"/>
  <c r="D897" i="3"/>
  <c r="D950" i="3"/>
  <c r="D916" i="3"/>
  <c r="D907" i="3"/>
  <c r="J887" i="3"/>
  <c r="J947" i="3"/>
  <c r="J895" i="3"/>
  <c r="J924" i="3"/>
  <c r="D895" i="3"/>
  <c r="J897" i="3"/>
  <c r="J916" i="3"/>
  <c r="D947" i="3"/>
  <c r="D924" i="3"/>
  <c r="J950" i="3"/>
  <c r="D888" i="3"/>
  <c r="J907" i="3"/>
  <c r="D880" i="3"/>
  <c r="J1570" i="3"/>
  <c r="J942" i="3"/>
  <c r="J880" i="3"/>
  <c r="D942" i="3"/>
  <c r="D885" i="3" l="1"/>
  <c r="G887" i="3"/>
  <c r="G885" i="3" s="1"/>
  <c r="J885" i="3"/>
  <c r="A919" i="3"/>
  <c r="D893" i="3"/>
  <c r="D889" i="3" s="1"/>
  <c r="G895" i="3"/>
  <c r="G893" i="3" s="1"/>
  <c r="G889" i="3" s="1"/>
  <c r="J893" i="3"/>
  <c r="J889" i="3" s="1"/>
  <c r="A927" i="3"/>
  <c r="G888" i="3"/>
  <c r="G907" i="3"/>
  <c r="G906" i="3" s="1"/>
  <c r="J906" i="3"/>
  <c r="G924" i="3"/>
  <c r="D906" i="3"/>
  <c r="G897" i="3"/>
  <c r="G942" i="3"/>
  <c r="G880" i="3"/>
  <c r="G950" i="3"/>
  <c r="G916" i="3"/>
  <c r="G947" i="3"/>
  <c r="A948" i="3"/>
  <c r="A929" i="3"/>
  <c r="A979" i="3"/>
  <c r="A939" i="3"/>
  <c r="A912" i="3"/>
  <c r="A974" i="3"/>
  <c r="A982" i="3"/>
  <c r="A920" i="3"/>
  <c r="A956" i="3"/>
  <c r="G1570" i="3"/>
  <c r="A1602" i="3"/>
  <c r="J932" i="3"/>
  <c r="D958" i="3"/>
  <c r="D963" i="3"/>
  <c r="J940" i="3"/>
  <c r="D966" i="3"/>
  <c r="J923" i="3"/>
  <c r="D940" i="3"/>
  <c r="J963" i="3"/>
  <c r="D903" i="3"/>
  <c r="D904" i="3"/>
  <c r="D923" i="3"/>
  <c r="D896" i="3"/>
  <c r="J966" i="3"/>
  <c r="J903" i="3"/>
  <c r="J911" i="3"/>
  <c r="D911" i="3"/>
  <c r="J1586" i="3"/>
  <c r="J958" i="3"/>
  <c r="D932" i="3"/>
  <c r="D1586" i="3"/>
  <c r="D913" i="3"/>
  <c r="J904" i="3"/>
  <c r="J896" i="3"/>
  <c r="J913" i="3"/>
  <c r="D901" i="3" l="1"/>
  <c r="G903" i="3"/>
  <c r="G901" i="3" s="1"/>
  <c r="J901" i="3"/>
  <c r="A935" i="3"/>
  <c r="G911" i="3"/>
  <c r="G909" i="3" s="1"/>
  <c r="G905" i="3" s="1"/>
  <c r="J909" i="3"/>
  <c r="J905" i="3" s="1"/>
  <c r="D909" i="3"/>
  <c r="D905" i="3" s="1"/>
  <c r="A943" i="3"/>
  <c r="G904" i="3"/>
  <c r="G963" i="3"/>
  <c r="G913" i="3"/>
  <c r="G966" i="3"/>
  <c r="G958" i="3"/>
  <c r="G923" i="3"/>
  <c r="G922" i="3" s="1"/>
  <c r="J922" i="3"/>
  <c r="D922" i="3"/>
  <c r="G940" i="3"/>
  <c r="G932" i="3"/>
  <c r="G896" i="3"/>
  <c r="A936" i="3"/>
  <c r="A990" i="3"/>
  <c r="A945" i="3"/>
  <c r="A998" i="3"/>
  <c r="A955" i="3"/>
  <c r="A995" i="3"/>
  <c r="A964" i="3"/>
  <c r="A972" i="3"/>
  <c r="A928" i="3"/>
  <c r="G1586" i="3"/>
  <c r="A1618" i="3"/>
  <c r="J979" i="3"/>
  <c r="D982" i="3"/>
  <c r="J974" i="3"/>
  <c r="J939" i="3"/>
  <c r="J927" i="3"/>
  <c r="J1602" i="3"/>
  <c r="J920" i="3"/>
  <c r="D956" i="3"/>
  <c r="D927" i="3"/>
  <c r="D919" i="3"/>
  <c r="D979" i="3"/>
  <c r="D920" i="3"/>
  <c r="J919" i="3"/>
  <c r="D948" i="3"/>
  <c r="J912" i="3"/>
  <c r="J948" i="3"/>
  <c r="J956" i="3"/>
  <c r="D939" i="3"/>
  <c r="D1602" i="3"/>
  <c r="J929" i="3"/>
  <c r="D912" i="3"/>
  <c r="D974" i="3"/>
  <c r="J982" i="3"/>
  <c r="D929" i="3"/>
  <c r="G919" i="3" l="1"/>
  <c r="G917" i="3" s="1"/>
  <c r="J917" i="3"/>
  <c r="D917" i="3"/>
  <c r="A951" i="3"/>
  <c r="D925" i="3"/>
  <c r="D921" i="3" s="1"/>
  <c r="G927" i="3"/>
  <c r="G925" i="3" s="1"/>
  <c r="G921" i="3" s="1"/>
  <c r="J925" i="3"/>
  <c r="J921" i="3" s="1"/>
  <c r="A959" i="3"/>
  <c r="G974" i="3"/>
  <c r="G956" i="3"/>
  <c r="G939" i="3"/>
  <c r="G938" i="3" s="1"/>
  <c r="J938" i="3"/>
  <c r="G912" i="3"/>
  <c r="G920" i="3"/>
  <c r="G948" i="3"/>
  <c r="G982" i="3"/>
  <c r="G929" i="3"/>
  <c r="G979" i="3"/>
  <c r="D938" i="3"/>
  <c r="A971" i="3"/>
  <c r="A1006" i="3"/>
  <c r="A980" i="3"/>
  <c r="A1014" i="3"/>
  <c r="A944" i="3"/>
  <c r="A952" i="3"/>
  <c r="A1011" i="3"/>
  <c r="A961" i="3"/>
  <c r="A988" i="3"/>
  <c r="G1602" i="3"/>
  <c r="A1634" i="3"/>
  <c r="J945" i="3"/>
  <c r="J943" i="3"/>
  <c r="D928" i="3"/>
  <c r="J964" i="3"/>
  <c r="D935" i="3"/>
  <c r="D998" i="3"/>
  <c r="D945" i="3"/>
  <c r="J972" i="3"/>
  <c r="J1618" i="3"/>
  <c r="D1618" i="3"/>
  <c r="J995" i="3"/>
  <c r="D990" i="3"/>
  <c r="D964" i="3"/>
  <c r="D995" i="3"/>
  <c r="D972" i="3"/>
  <c r="J928" i="3"/>
  <c r="J990" i="3"/>
  <c r="J935" i="3"/>
  <c r="J955" i="3"/>
  <c r="D955" i="3"/>
  <c r="D943" i="3"/>
  <c r="J998" i="3"/>
  <c r="J936" i="3"/>
  <c r="D936" i="3"/>
  <c r="D933" i="3" l="1"/>
  <c r="G935" i="3"/>
  <c r="G933" i="3" s="1"/>
  <c r="J933" i="3"/>
  <c r="A967" i="3"/>
  <c r="G943" i="3"/>
  <c r="G941" i="3" s="1"/>
  <c r="G937" i="3" s="1"/>
  <c r="J941" i="3"/>
  <c r="J937" i="3" s="1"/>
  <c r="D941" i="3"/>
  <c r="D937" i="3" s="1"/>
  <c r="A975" i="3"/>
  <c r="G936" i="3"/>
  <c r="G998" i="3"/>
  <c r="G955" i="3"/>
  <c r="G954" i="3" s="1"/>
  <c r="J954" i="3"/>
  <c r="G928" i="3"/>
  <c r="G964" i="3"/>
  <c r="D954" i="3"/>
  <c r="G972" i="3"/>
  <c r="G945" i="3"/>
  <c r="G995" i="3"/>
  <c r="G990" i="3"/>
  <c r="A1030" i="3"/>
  <c r="A977" i="3"/>
  <c r="A996" i="3"/>
  <c r="A1004" i="3"/>
  <c r="A987" i="3"/>
  <c r="A968" i="3"/>
  <c r="A1027" i="3"/>
  <c r="A960" i="3"/>
  <c r="A1022" i="3"/>
  <c r="G1618" i="3"/>
  <c r="A1650" i="3"/>
  <c r="D1006" i="3"/>
  <c r="D1014" i="3"/>
  <c r="J1634" i="3"/>
  <c r="D944" i="3"/>
  <c r="J951" i="3"/>
  <c r="J980" i="3"/>
  <c r="J1014" i="3"/>
  <c r="J971" i="3"/>
  <c r="J1006" i="3"/>
  <c r="D1634" i="3"/>
  <c r="J944" i="3"/>
  <c r="D952" i="3"/>
  <c r="D951" i="3"/>
  <c r="D961" i="3"/>
  <c r="D959" i="3"/>
  <c r="J952" i="3"/>
  <c r="D980" i="3"/>
  <c r="J988" i="3"/>
  <c r="D988" i="3"/>
  <c r="D971" i="3"/>
  <c r="J1011" i="3"/>
  <c r="J961" i="3"/>
  <c r="J959" i="3"/>
  <c r="D1011" i="3"/>
  <c r="G951" i="3" l="1"/>
  <c r="G949" i="3" s="1"/>
  <c r="J949" i="3"/>
  <c r="D949" i="3"/>
  <c r="A983" i="3"/>
  <c r="G959" i="3"/>
  <c r="G957" i="3" s="1"/>
  <c r="G953" i="3" s="1"/>
  <c r="J957" i="3"/>
  <c r="J953" i="3" s="1"/>
  <c r="D957" i="3"/>
  <c r="D953" i="3" s="1"/>
  <c r="A991" i="3"/>
  <c r="G980" i="3"/>
  <c r="G944" i="3"/>
  <c r="G1011" i="3"/>
  <c r="G1006" i="3"/>
  <c r="D970" i="3"/>
  <c r="G971" i="3"/>
  <c r="G970" i="3" s="1"/>
  <c r="J970" i="3"/>
  <c r="G952" i="3"/>
  <c r="G1014" i="3"/>
  <c r="G988" i="3"/>
  <c r="G961" i="3"/>
  <c r="A1020" i="3"/>
  <c r="A993" i="3"/>
  <c r="A984" i="3"/>
  <c r="A1043" i="3"/>
  <c r="A1038" i="3"/>
  <c r="A1046" i="3"/>
  <c r="A1003" i="3"/>
  <c r="A1012" i="3"/>
  <c r="A976" i="3"/>
  <c r="G1634" i="3"/>
  <c r="A1666" i="3"/>
  <c r="D967" i="3"/>
  <c r="D1004" i="3"/>
  <c r="J977" i="3"/>
  <c r="D1030" i="3"/>
  <c r="J1004" i="3"/>
  <c r="J960" i="3"/>
  <c r="D960" i="3"/>
  <c r="J1030" i="3"/>
  <c r="D987" i="3"/>
  <c r="J1650" i="3"/>
  <c r="D975" i="3"/>
  <c r="D977" i="3"/>
  <c r="D996" i="3"/>
  <c r="J1022" i="3"/>
  <c r="J968" i="3"/>
  <c r="D1027" i="3"/>
  <c r="J975" i="3"/>
  <c r="J1027" i="3"/>
  <c r="J987" i="3"/>
  <c r="J996" i="3"/>
  <c r="D968" i="3"/>
  <c r="D1022" i="3"/>
  <c r="D1650" i="3"/>
  <c r="J967" i="3"/>
  <c r="G967" i="3" l="1"/>
  <c r="G965" i="3" s="1"/>
  <c r="J965" i="3"/>
  <c r="D965" i="3"/>
  <c r="A999" i="3"/>
  <c r="G975" i="3"/>
  <c r="G973" i="3" s="1"/>
  <c r="G969" i="3" s="1"/>
  <c r="J973" i="3"/>
  <c r="J969" i="3" s="1"/>
  <c r="D973" i="3"/>
  <c r="D969" i="3" s="1"/>
  <c r="A1007" i="3"/>
  <c r="G977" i="3"/>
  <c r="G1030" i="3"/>
  <c r="G1027" i="3"/>
  <c r="G1022" i="3"/>
  <c r="G987" i="3"/>
  <c r="G986" i="3" s="1"/>
  <c r="J986" i="3"/>
  <c r="G968" i="3"/>
  <c r="G960" i="3"/>
  <c r="D986" i="3"/>
  <c r="G1004" i="3"/>
  <c r="G996" i="3"/>
  <c r="A1062" i="3"/>
  <c r="A1059" i="3"/>
  <c r="A1028" i="3"/>
  <c r="A1054" i="3"/>
  <c r="A992" i="3"/>
  <c r="A1019" i="3"/>
  <c r="A1000" i="3"/>
  <c r="A1036" i="3"/>
  <c r="A1009" i="3"/>
  <c r="G1650" i="3"/>
  <c r="A1682" i="3"/>
  <c r="D1038" i="3"/>
  <c r="D1666" i="3"/>
  <c r="J1020" i="3"/>
  <c r="J983" i="3"/>
  <c r="D1046" i="3"/>
  <c r="J993" i="3"/>
  <c r="J1043" i="3"/>
  <c r="J1012" i="3"/>
  <c r="J984" i="3"/>
  <c r="J1038" i="3"/>
  <c r="J976" i="3"/>
  <c r="D983" i="3"/>
  <c r="J1003" i="3"/>
  <c r="D1003" i="3"/>
  <c r="D993" i="3"/>
  <c r="D1043" i="3"/>
  <c r="J991" i="3"/>
  <c r="D984" i="3"/>
  <c r="D1020" i="3"/>
  <c r="D991" i="3"/>
  <c r="J1046" i="3"/>
  <c r="D1012" i="3"/>
  <c r="J1666" i="3"/>
  <c r="D976" i="3"/>
  <c r="J981" i="3" l="1"/>
  <c r="G983" i="3"/>
  <c r="G981" i="3" s="1"/>
  <c r="D981" i="3"/>
  <c r="A1015" i="3"/>
  <c r="D989" i="3"/>
  <c r="D985" i="3" s="1"/>
  <c r="G991" i="3"/>
  <c r="G989" i="3" s="1"/>
  <c r="G985" i="3" s="1"/>
  <c r="J989" i="3"/>
  <c r="J985" i="3" s="1"/>
  <c r="A1023" i="3"/>
  <c r="G1012" i="3"/>
  <c r="G1003" i="3"/>
  <c r="G1002" i="3" s="1"/>
  <c r="J1002" i="3"/>
  <c r="G1043" i="3"/>
  <c r="G1020" i="3"/>
  <c r="D1002" i="3"/>
  <c r="G976" i="3"/>
  <c r="G1046" i="3"/>
  <c r="G993" i="3"/>
  <c r="G984" i="3"/>
  <c r="G1038" i="3"/>
  <c r="A1044" i="3"/>
  <c r="A1035" i="3"/>
  <c r="A1075" i="3"/>
  <c r="A1052" i="3"/>
  <c r="A1008" i="3"/>
  <c r="A1078" i="3"/>
  <c r="A1025" i="3"/>
  <c r="A1016" i="3"/>
  <c r="A1070" i="3"/>
  <c r="G1666" i="3"/>
  <c r="A1698" i="3"/>
  <c r="D1682" i="3"/>
  <c r="J1007" i="3"/>
  <c r="D1036" i="3"/>
  <c r="D1009" i="3"/>
  <c r="D999" i="3"/>
  <c r="D1054" i="3"/>
  <c r="J1009" i="3"/>
  <c r="D1062" i="3"/>
  <c r="J999" i="3"/>
  <c r="D1000" i="3"/>
  <c r="J1682" i="3"/>
  <c r="J1054" i="3"/>
  <c r="J1062" i="3"/>
  <c r="J992" i="3"/>
  <c r="D1007" i="3"/>
  <c r="D1019" i="3"/>
  <c r="J1019" i="3"/>
  <c r="J1059" i="3"/>
  <c r="D1028" i="3"/>
  <c r="J1036" i="3"/>
  <c r="J1028" i="3"/>
  <c r="D1059" i="3"/>
  <c r="J1000" i="3"/>
  <c r="D992" i="3"/>
  <c r="D997" i="3" l="1"/>
  <c r="J997" i="3"/>
  <c r="G999" i="3"/>
  <c r="G997" i="3" s="1"/>
  <c r="A1031" i="3"/>
  <c r="G1007" i="3"/>
  <c r="G1005" i="3" s="1"/>
  <c r="G1001" i="3" s="1"/>
  <c r="J1005" i="3"/>
  <c r="J1001" i="3" s="1"/>
  <c r="D1005" i="3"/>
  <c r="D1001" i="3" s="1"/>
  <c r="A1039" i="3"/>
  <c r="G1009" i="3"/>
  <c r="G1059" i="3"/>
  <c r="G992" i="3"/>
  <c r="G1054" i="3"/>
  <c r="G1062" i="3"/>
  <c r="G1019" i="3"/>
  <c r="G1018" i="3" s="1"/>
  <c r="J1018" i="3"/>
  <c r="D1018" i="3"/>
  <c r="G1000" i="3"/>
  <c r="G1036" i="3"/>
  <c r="G1028" i="3"/>
  <c r="A1091" i="3"/>
  <c r="A1060" i="3"/>
  <c r="A1024" i="3"/>
  <c r="A1041" i="3"/>
  <c r="A1094" i="3"/>
  <c r="A1068" i="3"/>
  <c r="A1086" i="3"/>
  <c r="A1032" i="3"/>
  <c r="A1051" i="3"/>
  <c r="G1682" i="3"/>
  <c r="A1714" i="3"/>
  <c r="J1698" i="3"/>
  <c r="D1015" i="3"/>
  <c r="D1078" i="3"/>
  <c r="D1035" i="3"/>
  <c r="D1025" i="3"/>
  <c r="D1075" i="3"/>
  <c r="J1075" i="3"/>
  <c r="D1070" i="3"/>
  <c r="J1044" i="3"/>
  <c r="J1052" i="3"/>
  <c r="J1015" i="3"/>
  <c r="D1698" i="3"/>
  <c r="D1016" i="3"/>
  <c r="J1070" i="3"/>
  <c r="J1035" i="3"/>
  <c r="J1008" i="3"/>
  <c r="J1025" i="3"/>
  <c r="J1078" i="3"/>
  <c r="J1023" i="3"/>
  <c r="J1016" i="3"/>
  <c r="D1052" i="3"/>
  <c r="D1008" i="3"/>
  <c r="D1044" i="3"/>
  <c r="D1023" i="3"/>
  <c r="D1013" i="3" l="1"/>
  <c r="G1015" i="3"/>
  <c r="G1013" i="3" s="1"/>
  <c r="J1013" i="3"/>
  <c r="A1047" i="3"/>
  <c r="G1023" i="3"/>
  <c r="G1021" i="3" s="1"/>
  <c r="G1017" i="3" s="1"/>
  <c r="J1021" i="3"/>
  <c r="J1017" i="3" s="1"/>
  <c r="D1021" i="3"/>
  <c r="D1017" i="3" s="1"/>
  <c r="A1055" i="3"/>
  <c r="D1034" i="3"/>
  <c r="G1025" i="3"/>
  <c r="G1016" i="3"/>
  <c r="G1070" i="3"/>
  <c r="G1052" i="3"/>
  <c r="G1008" i="3"/>
  <c r="G1078" i="3"/>
  <c r="G1075" i="3"/>
  <c r="G1035" i="3"/>
  <c r="G1034" i="3" s="1"/>
  <c r="J1034" i="3"/>
  <c r="G1044" i="3"/>
  <c r="A1067" i="3"/>
  <c r="A1057" i="3"/>
  <c r="A1048" i="3"/>
  <c r="A1084" i="3"/>
  <c r="A1076" i="3"/>
  <c r="A1107" i="3"/>
  <c r="A1102" i="3"/>
  <c r="A1110" i="3"/>
  <c r="A1040" i="3"/>
  <c r="G1698" i="3"/>
  <c r="A1730" i="3"/>
  <c r="J1051" i="3"/>
  <c r="D1039" i="3"/>
  <c r="D1094" i="3"/>
  <c r="J1031" i="3"/>
  <c r="D1060" i="3"/>
  <c r="J1032" i="3"/>
  <c r="J1094" i="3"/>
  <c r="D1068" i="3"/>
  <c r="J1068" i="3"/>
  <c r="J1060" i="3"/>
  <c r="D1041" i="3"/>
  <c r="J1024" i="3"/>
  <c r="D1032" i="3"/>
  <c r="D1091" i="3"/>
  <c r="J1091" i="3"/>
  <c r="J1041" i="3"/>
  <c r="D1086" i="3"/>
  <c r="J1086" i="3"/>
  <c r="J1714" i="3"/>
  <c r="D1031" i="3"/>
  <c r="D1051" i="3"/>
  <c r="J1039" i="3"/>
  <c r="D1024" i="3"/>
  <c r="D1714" i="3"/>
  <c r="D1029" i="3" l="1"/>
  <c r="G1031" i="3"/>
  <c r="G1029" i="3" s="1"/>
  <c r="J1029" i="3"/>
  <c r="A1063" i="3"/>
  <c r="D1037" i="3"/>
  <c r="D1033" i="3" s="1"/>
  <c r="G1039" i="3"/>
  <c r="G1037" i="3" s="1"/>
  <c r="G1033" i="3" s="1"/>
  <c r="J1037" i="3"/>
  <c r="J1033" i="3" s="1"/>
  <c r="A1071" i="3"/>
  <c r="G1091" i="3"/>
  <c r="G1041" i="3"/>
  <c r="G1060" i="3"/>
  <c r="G1086" i="3"/>
  <c r="D1050" i="3"/>
  <c r="G1024" i="3"/>
  <c r="G1032" i="3"/>
  <c r="G1051" i="3"/>
  <c r="G1050" i="3" s="1"/>
  <c r="J1050" i="3"/>
  <c r="G1068" i="3"/>
  <c r="G1094" i="3"/>
  <c r="A1126" i="3"/>
  <c r="A1123" i="3"/>
  <c r="A1118" i="3"/>
  <c r="A1083" i="3"/>
  <c r="A1092" i="3"/>
  <c r="A1056" i="3"/>
  <c r="A1064" i="3"/>
  <c r="A1100" i="3"/>
  <c r="A1073" i="3"/>
  <c r="G1714" i="3"/>
  <c r="A1746" i="3"/>
  <c r="D1047" i="3"/>
  <c r="J1067" i="3"/>
  <c r="J1055" i="3"/>
  <c r="J1107" i="3"/>
  <c r="D1107" i="3"/>
  <c r="D1730" i="3"/>
  <c r="J1084" i="3"/>
  <c r="D1084" i="3"/>
  <c r="J1110" i="3"/>
  <c r="J1730" i="3"/>
  <c r="D1055" i="3"/>
  <c r="D1048" i="3"/>
  <c r="D1076" i="3"/>
  <c r="J1076" i="3"/>
  <c r="J1102" i="3"/>
  <c r="D1067" i="3"/>
  <c r="D1102" i="3"/>
  <c r="D1110" i="3"/>
  <c r="J1047" i="3"/>
  <c r="D1057" i="3"/>
  <c r="J1048" i="3"/>
  <c r="J1040" i="3"/>
  <c r="J1057" i="3"/>
  <c r="D1040" i="3"/>
  <c r="D1045" i="3" l="1"/>
  <c r="G1047" i="3"/>
  <c r="G1045" i="3" s="1"/>
  <c r="J1045" i="3"/>
  <c r="A1079" i="3"/>
  <c r="D1053" i="3"/>
  <c r="D1049" i="3" s="1"/>
  <c r="G1055" i="3"/>
  <c r="G1053" i="3" s="1"/>
  <c r="G1049" i="3" s="1"/>
  <c r="J1053" i="3"/>
  <c r="J1049" i="3" s="1"/>
  <c r="A1087" i="3"/>
  <c r="G1067" i="3"/>
  <c r="G1066" i="3" s="1"/>
  <c r="J1066" i="3"/>
  <c r="D1066" i="3"/>
  <c r="G1040" i="3"/>
  <c r="G1048" i="3"/>
  <c r="G1107" i="3"/>
  <c r="G1110" i="3"/>
  <c r="G1057" i="3"/>
  <c r="G1076" i="3"/>
  <c r="G1102" i="3"/>
  <c r="G1084" i="3"/>
  <c r="A1116" i="3"/>
  <c r="A1139" i="3"/>
  <c r="A1099" i="3"/>
  <c r="A1089" i="3"/>
  <c r="A1080" i="3"/>
  <c r="A1108" i="3"/>
  <c r="A1134" i="3"/>
  <c r="A1142" i="3"/>
  <c r="A1072" i="3"/>
  <c r="G1730" i="3"/>
  <c r="A1762" i="3"/>
  <c r="D1118" i="3"/>
  <c r="D1071" i="3"/>
  <c r="J1123" i="3"/>
  <c r="J1056" i="3"/>
  <c r="J1073" i="3"/>
  <c r="D1073" i="3"/>
  <c r="J1126" i="3"/>
  <c r="J1092" i="3"/>
  <c r="D1056" i="3"/>
  <c r="D1092" i="3"/>
  <c r="D1746" i="3"/>
  <c r="J1118" i="3"/>
  <c r="J1063" i="3"/>
  <c r="D1063" i="3"/>
  <c r="D1064" i="3"/>
  <c r="D1123" i="3"/>
  <c r="J1083" i="3"/>
  <c r="D1126" i="3"/>
  <c r="J1064" i="3"/>
  <c r="D1100" i="3"/>
  <c r="D1083" i="3"/>
  <c r="J1746" i="3"/>
  <c r="J1100" i="3"/>
  <c r="J1071" i="3"/>
  <c r="J1061" i="3" l="1"/>
  <c r="G1063" i="3"/>
  <c r="G1061" i="3" s="1"/>
  <c r="D1061" i="3"/>
  <c r="A1095" i="3"/>
  <c r="D1069" i="3"/>
  <c r="D1065" i="3" s="1"/>
  <c r="G1071" i="3"/>
  <c r="G1069" i="3" s="1"/>
  <c r="G1065" i="3" s="1"/>
  <c r="J1069" i="3"/>
  <c r="J1065" i="3" s="1"/>
  <c r="A1103" i="3"/>
  <c r="G1092" i="3"/>
  <c r="G1123" i="3"/>
  <c r="G1126" i="3"/>
  <c r="G1064" i="3"/>
  <c r="G1118" i="3"/>
  <c r="D1082" i="3"/>
  <c r="G1056" i="3"/>
  <c r="G1083" i="3"/>
  <c r="G1082" i="3" s="1"/>
  <c r="J1082" i="3"/>
  <c r="G1100" i="3"/>
  <c r="G1073" i="3"/>
  <c r="A1115" i="3"/>
  <c r="A1124" i="3"/>
  <c r="A1155" i="3"/>
  <c r="A1158" i="3"/>
  <c r="A1132" i="3"/>
  <c r="A1088" i="3"/>
  <c r="A1096" i="3"/>
  <c r="A1150" i="3"/>
  <c r="A1105" i="3"/>
  <c r="G1746" i="3"/>
  <c r="A1778" i="3"/>
  <c r="D1134" i="3"/>
  <c r="J1134" i="3"/>
  <c r="D1116" i="3"/>
  <c r="J1139" i="3"/>
  <c r="J1116" i="3"/>
  <c r="J1087" i="3"/>
  <c r="J1089" i="3"/>
  <c r="D1762" i="3"/>
  <c r="D1080" i="3"/>
  <c r="D1108" i="3"/>
  <c r="D1139" i="3"/>
  <c r="D1087" i="3"/>
  <c r="J1762" i="3"/>
  <c r="J1080" i="3"/>
  <c r="J1108" i="3"/>
  <c r="J1079" i="3"/>
  <c r="J1142" i="3"/>
  <c r="D1089" i="3"/>
  <c r="J1099" i="3"/>
  <c r="D1142" i="3"/>
  <c r="D1079" i="3"/>
  <c r="D1099" i="3"/>
  <c r="J1072" i="3"/>
  <c r="D1072" i="3"/>
  <c r="G1079" i="3" l="1"/>
  <c r="G1077" i="3" s="1"/>
  <c r="J1077" i="3"/>
  <c r="D1077" i="3"/>
  <c r="A1111" i="3"/>
  <c r="G1087" i="3"/>
  <c r="G1085" i="3" s="1"/>
  <c r="G1081" i="3" s="1"/>
  <c r="J1085" i="3"/>
  <c r="J1081" i="3" s="1"/>
  <c r="D1085" i="3"/>
  <c r="D1081" i="3" s="1"/>
  <c r="A1119" i="3"/>
  <c r="G1116" i="3"/>
  <c r="G1142" i="3"/>
  <c r="G1080" i="3"/>
  <c r="G1099" i="3"/>
  <c r="G1098" i="3" s="1"/>
  <c r="J1098" i="3"/>
  <c r="G1139" i="3"/>
  <c r="G1072" i="3"/>
  <c r="G1089" i="3"/>
  <c r="G1108" i="3"/>
  <c r="D1098" i="3"/>
  <c r="G1134" i="3"/>
  <c r="A1174" i="3"/>
  <c r="A1140" i="3"/>
  <c r="A1148" i="3"/>
  <c r="A1171" i="3"/>
  <c r="A1131" i="3"/>
  <c r="A1121" i="3"/>
  <c r="A1112" i="3"/>
  <c r="A1104" i="3"/>
  <c r="A1166" i="3"/>
  <c r="G1762" i="3"/>
  <c r="A1794" i="3"/>
  <c r="D1132" i="3"/>
  <c r="D1124" i="3"/>
  <c r="D1096" i="3"/>
  <c r="J1115" i="3"/>
  <c r="D1778" i="3"/>
  <c r="J1778" i="3"/>
  <c r="D1158" i="3"/>
  <c r="J1095" i="3"/>
  <c r="J1105" i="3"/>
  <c r="D1105" i="3"/>
  <c r="J1124" i="3"/>
  <c r="D1155" i="3"/>
  <c r="D1088" i="3"/>
  <c r="J1103" i="3"/>
  <c r="J1088" i="3"/>
  <c r="D1150" i="3"/>
  <c r="J1158" i="3"/>
  <c r="D1115" i="3"/>
  <c r="J1132" i="3"/>
  <c r="J1150" i="3"/>
  <c r="D1095" i="3"/>
  <c r="J1096" i="3"/>
  <c r="D1103" i="3"/>
  <c r="J1155" i="3"/>
  <c r="D1093" i="3" l="1"/>
  <c r="G1095" i="3"/>
  <c r="G1093" i="3" s="1"/>
  <c r="J1093" i="3"/>
  <c r="A1127" i="3"/>
  <c r="G1103" i="3"/>
  <c r="G1101" i="3" s="1"/>
  <c r="G1097" i="3" s="1"/>
  <c r="J1101" i="3"/>
  <c r="J1097" i="3" s="1"/>
  <c r="D1101" i="3"/>
  <c r="D1097" i="3" s="1"/>
  <c r="A1135" i="3"/>
  <c r="G1150" i="3"/>
  <c r="G1105" i="3"/>
  <c r="G1115" i="3"/>
  <c r="G1114" i="3" s="1"/>
  <c r="J1114" i="3"/>
  <c r="G1155" i="3"/>
  <c r="G1096" i="3"/>
  <c r="G1088" i="3"/>
  <c r="D1114" i="3"/>
  <c r="G1132" i="3"/>
  <c r="G1158" i="3"/>
  <c r="G1124" i="3"/>
  <c r="A1182" i="3"/>
  <c r="A1156" i="3"/>
  <c r="A1137" i="3"/>
  <c r="A1190" i="3"/>
  <c r="A1128" i="3"/>
  <c r="A1147" i="3"/>
  <c r="A1120" i="3"/>
  <c r="A1187" i="3"/>
  <c r="A1164" i="3"/>
  <c r="G1778" i="3"/>
  <c r="D1148" i="3"/>
  <c r="D1121" i="3"/>
  <c r="J1121" i="3"/>
  <c r="J1171" i="3"/>
  <c r="D1166" i="3"/>
  <c r="D1171" i="3"/>
  <c r="J1119" i="3"/>
  <c r="D1104" i="3"/>
  <c r="D1111" i="3"/>
  <c r="J1104" i="3"/>
  <c r="J1166" i="3"/>
  <c r="D1794" i="3"/>
  <c r="J1794" i="3"/>
  <c r="D1119" i="3"/>
  <c r="J1111" i="3"/>
  <c r="D1140" i="3"/>
  <c r="D1174" i="3"/>
  <c r="J1131" i="3"/>
  <c r="J1174" i="3"/>
  <c r="J1148" i="3"/>
  <c r="J1140" i="3"/>
  <c r="J1112" i="3"/>
  <c r="D1131" i="3"/>
  <c r="D1112" i="3"/>
  <c r="D1109" i="3" l="1"/>
  <c r="G1111" i="3"/>
  <c r="G1109" i="3" s="1"/>
  <c r="J1109" i="3"/>
  <c r="A1143" i="3"/>
  <c r="G1119" i="3"/>
  <c r="G1117" i="3" s="1"/>
  <c r="G1113" i="3" s="1"/>
  <c r="J1117" i="3"/>
  <c r="J1113" i="3" s="1"/>
  <c r="D1117" i="3"/>
  <c r="D1113" i="3" s="1"/>
  <c r="A1151" i="3"/>
  <c r="G1171" i="3"/>
  <c r="G1104" i="3"/>
  <c r="G1174" i="3"/>
  <c r="D1130" i="3"/>
  <c r="G1166" i="3"/>
  <c r="G1148" i="3"/>
  <c r="G1131" i="3"/>
  <c r="G1130" i="3" s="1"/>
  <c r="J1130" i="3"/>
  <c r="G1121" i="3"/>
  <c r="G1112" i="3"/>
  <c r="G1140" i="3"/>
  <c r="A1163" i="3"/>
  <c r="A1172" i="3"/>
  <c r="A1136" i="3"/>
  <c r="A1206" i="3"/>
  <c r="A1198" i="3"/>
  <c r="A1180" i="3"/>
  <c r="A1203" i="3"/>
  <c r="A1144" i="3"/>
  <c r="A1153" i="3"/>
  <c r="G1794" i="3"/>
  <c r="D1147" i="3"/>
  <c r="J1135" i="3"/>
  <c r="J1156" i="3"/>
  <c r="D1128" i="3"/>
  <c r="D1190" i="3"/>
  <c r="J1182" i="3"/>
  <c r="J1164" i="3"/>
  <c r="J1190" i="3"/>
  <c r="J1137" i="3"/>
  <c r="D1127" i="3"/>
  <c r="D1137" i="3"/>
  <c r="J1147" i="3"/>
  <c r="D1187" i="3"/>
  <c r="D1135" i="3"/>
  <c r="J1127" i="3"/>
  <c r="D1120" i="3"/>
  <c r="D1156" i="3"/>
  <c r="D1164" i="3"/>
  <c r="J1187" i="3"/>
  <c r="J1128" i="3"/>
  <c r="D1182" i="3"/>
  <c r="J1120" i="3"/>
  <c r="D1125" i="3" l="1"/>
  <c r="J1125" i="3"/>
  <c r="G1127" i="3"/>
  <c r="G1125" i="3" s="1"/>
  <c r="A1159" i="3"/>
  <c r="D1133" i="3"/>
  <c r="D1129" i="3" s="1"/>
  <c r="G1135" i="3"/>
  <c r="G1133" i="3" s="1"/>
  <c r="G1129" i="3" s="1"/>
  <c r="J1133" i="3"/>
  <c r="J1129" i="3" s="1"/>
  <c r="A1167" i="3"/>
  <c r="G1137" i="3"/>
  <c r="G1164" i="3"/>
  <c r="G1128" i="3"/>
  <c r="G1190" i="3"/>
  <c r="G1147" i="3"/>
  <c r="G1146" i="3" s="1"/>
  <c r="J1146" i="3"/>
  <c r="G1187" i="3"/>
  <c r="G1182" i="3"/>
  <c r="D1146" i="3"/>
  <c r="G1120" i="3"/>
  <c r="G1156" i="3"/>
  <c r="A1222" i="3"/>
  <c r="A1188" i="3"/>
  <c r="A1196" i="3"/>
  <c r="A1214" i="3"/>
  <c r="A1179" i="3"/>
  <c r="A1160" i="3"/>
  <c r="A1152" i="3"/>
  <c r="A1169" i="3"/>
  <c r="A1219" i="3"/>
  <c r="J1172" i="3"/>
  <c r="D1206" i="3"/>
  <c r="J1198" i="3"/>
  <c r="D1203" i="3"/>
  <c r="J1151" i="3"/>
  <c r="D1151" i="3"/>
  <c r="D1198" i="3"/>
  <c r="J1163" i="3"/>
  <c r="J1143" i="3"/>
  <c r="J1136" i="3"/>
  <c r="D1172" i="3"/>
  <c r="D1143" i="3"/>
  <c r="J1144" i="3"/>
  <c r="J1203" i="3"/>
  <c r="D1180" i="3"/>
  <c r="J1153" i="3"/>
  <c r="D1144" i="3"/>
  <c r="D1136" i="3"/>
  <c r="D1163" i="3"/>
  <c r="J1206" i="3"/>
  <c r="D1153" i="3"/>
  <c r="J1180" i="3"/>
  <c r="G1143" i="3" l="1"/>
  <c r="G1141" i="3" s="1"/>
  <c r="J1141" i="3"/>
  <c r="D1141" i="3"/>
  <c r="A1175" i="3"/>
  <c r="D1149" i="3"/>
  <c r="D1145" i="3" s="1"/>
  <c r="G1151" i="3"/>
  <c r="G1149" i="3" s="1"/>
  <c r="G1145" i="3" s="1"/>
  <c r="J1149" i="3"/>
  <c r="J1145" i="3" s="1"/>
  <c r="A1183" i="3"/>
  <c r="G1206" i="3"/>
  <c r="G1180" i="3"/>
  <c r="G1136" i="3"/>
  <c r="D1162" i="3"/>
  <c r="G1172" i="3"/>
  <c r="G1153" i="3"/>
  <c r="G1163" i="3"/>
  <c r="G1162" i="3" s="1"/>
  <c r="J1162" i="3"/>
  <c r="G1203" i="3"/>
  <c r="G1198" i="3"/>
  <c r="G1144" i="3"/>
  <c r="A1185" i="3"/>
  <c r="A1238" i="3"/>
  <c r="A1168" i="3"/>
  <c r="A1195" i="3"/>
  <c r="A1235" i="3"/>
  <c r="A1230" i="3"/>
  <c r="A1212" i="3"/>
  <c r="A1204" i="3"/>
  <c r="A1176" i="3"/>
  <c r="J1188" i="3"/>
  <c r="J1152" i="3"/>
  <c r="J1214" i="3"/>
  <c r="D1214" i="3"/>
  <c r="J1196" i="3"/>
  <c r="J1222" i="3"/>
  <c r="J1169" i="3"/>
  <c r="D1196" i="3"/>
  <c r="J1219" i="3"/>
  <c r="D1160" i="3"/>
  <c r="D1167" i="3"/>
  <c r="D1219" i="3"/>
  <c r="D1159" i="3"/>
  <c r="D1179" i="3"/>
  <c r="J1159" i="3"/>
  <c r="J1160" i="3"/>
  <c r="J1167" i="3"/>
  <c r="D1152" i="3"/>
  <c r="D1169" i="3"/>
  <c r="D1188" i="3"/>
  <c r="J1179" i="3"/>
  <c r="D1222" i="3"/>
  <c r="D1157" i="3" l="1"/>
  <c r="G1159" i="3"/>
  <c r="G1157" i="3" s="1"/>
  <c r="J1157" i="3"/>
  <c r="A1191" i="3"/>
  <c r="D1165" i="3"/>
  <c r="D1161" i="3" s="1"/>
  <c r="G1167" i="3"/>
  <c r="G1165" i="3" s="1"/>
  <c r="G1161" i="3" s="1"/>
  <c r="J1165" i="3"/>
  <c r="J1161" i="3" s="1"/>
  <c r="A1199" i="3"/>
  <c r="G1188" i="3"/>
  <c r="G1214" i="3"/>
  <c r="G1196" i="3"/>
  <c r="G1222" i="3"/>
  <c r="G1219" i="3"/>
  <c r="G1179" i="3"/>
  <c r="G1178" i="3" s="1"/>
  <c r="J1178" i="3"/>
  <c r="D1178" i="3"/>
  <c r="G1169" i="3"/>
  <c r="G1160" i="3"/>
  <c r="G1152" i="3"/>
  <c r="A1201" i="3"/>
  <c r="A1251" i="3"/>
  <c r="A1220" i="3"/>
  <c r="A1211" i="3"/>
  <c r="A1246" i="3"/>
  <c r="A1184" i="3"/>
  <c r="A1228" i="3"/>
  <c r="A1254" i="3"/>
  <c r="A1192" i="3"/>
  <c r="J1204" i="3"/>
  <c r="J1168" i="3"/>
  <c r="D1230" i="3"/>
  <c r="D1238" i="3"/>
  <c r="J1195" i="3"/>
  <c r="D1176" i="3"/>
  <c r="D1204" i="3"/>
  <c r="D1185" i="3"/>
  <c r="D1212" i="3"/>
  <c r="D1168" i="3"/>
  <c r="J1176" i="3"/>
  <c r="D1195" i="3"/>
  <c r="J1183" i="3"/>
  <c r="J1238" i="3"/>
  <c r="D1235" i="3"/>
  <c r="D1175" i="3"/>
  <c r="D1183" i="3"/>
  <c r="J1230" i="3"/>
  <c r="J1185" i="3"/>
  <c r="J1235" i="3"/>
  <c r="J1175" i="3"/>
  <c r="J1212" i="3"/>
  <c r="D1173" i="3" l="1"/>
  <c r="G1175" i="3"/>
  <c r="G1173" i="3" s="1"/>
  <c r="J1173" i="3"/>
  <c r="A1207" i="3"/>
  <c r="G1183" i="3"/>
  <c r="G1181" i="3" s="1"/>
  <c r="G1177" i="3" s="1"/>
  <c r="J1181" i="3"/>
  <c r="J1177" i="3" s="1"/>
  <c r="D1181" i="3"/>
  <c r="D1177" i="3" s="1"/>
  <c r="A1215" i="3"/>
  <c r="G1230" i="3"/>
  <c r="G1235" i="3"/>
  <c r="G1212" i="3"/>
  <c r="G1195" i="3"/>
  <c r="G1194" i="3" s="1"/>
  <c r="J1194" i="3"/>
  <c r="D1194" i="3"/>
  <c r="G1176" i="3"/>
  <c r="G1168" i="3"/>
  <c r="G1204" i="3"/>
  <c r="G1185" i="3"/>
  <c r="G1238" i="3"/>
  <c r="A1244" i="3"/>
  <c r="A1270" i="3"/>
  <c r="A1262" i="3"/>
  <c r="A1267" i="3"/>
  <c r="A1227" i="3"/>
  <c r="A1217" i="3"/>
  <c r="A1208" i="3"/>
  <c r="A1200" i="3"/>
  <c r="A1236" i="3"/>
  <c r="D1211" i="3"/>
  <c r="D1192" i="3"/>
  <c r="D1199" i="3"/>
  <c r="J1246" i="3"/>
  <c r="J1191" i="3"/>
  <c r="D1228" i="3"/>
  <c r="D1254" i="3"/>
  <c r="J1220" i="3"/>
  <c r="D1220" i="3"/>
  <c r="D1251" i="3"/>
  <c r="J1192" i="3"/>
  <c r="D1191" i="3"/>
  <c r="J1254" i="3"/>
  <c r="J1228" i="3"/>
  <c r="J1201" i="3"/>
  <c r="D1246" i="3"/>
  <c r="D1201" i="3"/>
  <c r="D1184" i="3"/>
  <c r="J1251" i="3"/>
  <c r="J1211" i="3"/>
  <c r="J1184" i="3"/>
  <c r="J1199" i="3"/>
  <c r="G1191" i="3" l="1"/>
  <c r="G1189" i="3" s="1"/>
  <c r="J1189" i="3"/>
  <c r="D1189" i="3"/>
  <c r="A1223" i="3"/>
  <c r="G1199" i="3"/>
  <c r="G1197" i="3" s="1"/>
  <c r="G1193" i="3" s="1"/>
  <c r="J1197" i="3"/>
  <c r="J1193" i="3" s="1"/>
  <c r="D1197" i="3"/>
  <c r="D1193" i="3" s="1"/>
  <c r="A1231" i="3"/>
  <c r="G1251" i="3"/>
  <c r="G1246" i="3"/>
  <c r="D1210" i="3"/>
  <c r="G1184" i="3"/>
  <c r="G1211" i="3"/>
  <c r="G1210" i="3" s="1"/>
  <c r="J1210" i="3"/>
  <c r="G1228" i="3"/>
  <c r="G1192" i="3"/>
  <c r="G1201" i="3"/>
  <c r="G1254" i="3"/>
  <c r="G1220" i="3"/>
  <c r="A1260" i="3"/>
  <c r="A1224" i="3"/>
  <c r="A1278" i="3"/>
  <c r="A1286" i="3"/>
  <c r="A1216" i="3"/>
  <c r="A1233" i="3"/>
  <c r="A1252" i="3"/>
  <c r="A1283" i="3"/>
  <c r="A1243" i="3"/>
  <c r="D1207" i="3"/>
  <c r="J1267" i="3"/>
  <c r="J1215" i="3"/>
  <c r="D1227" i="3"/>
  <c r="J1270" i="3"/>
  <c r="J1207" i="3"/>
  <c r="D1208" i="3"/>
  <c r="D1262" i="3"/>
  <c r="J1200" i="3"/>
  <c r="D1244" i="3"/>
  <c r="D1217" i="3"/>
  <c r="J1236" i="3"/>
  <c r="J1227" i="3"/>
  <c r="D1215" i="3"/>
  <c r="J1262" i="3"/>
  <c r="J1217" i="3"/>
  <c r="J1208" i="3"/>
  <c r="D1200" i="3"/>
  <c r="D1270" i="3"/>
  <c r="J1244" i="3"/>
  <c r="D1236" i="3"/>
  <c r="D1267" i="3"/>
  <c r="G1207" i="3" l="1"/>
  <c r="G1205" i="3" s="1"/>
  <c r="J1205" i="3"/>
  <c r="D1205" i="3"/>
  <c r="A1239" i="3"/>
  <c r="D1213" i="3"/>
  <c r="D1209" i="3" s="1"/>
  <c r="G1215" i="3"/>
  <c r="G1213" i="3" s="1"/>
  <c r="G1209" i="3" s="1"/>
  <c r="J1213" i="3"/>
  <c r="J1209" i="3" s="1"/>
  <c r="A1247" i="3"/>
  <c r="G1236" i="3"/>
  <c r="G1244" i="3"/>
  <c r="G1227" i="3"/>
  <c r="G1226" i="3" s="1"/>
  <c r="J1226" i="3"/>
  <c r="G1270" i="3"/>
  <c r="G1208" i="3"/>
  <c r="G1200" i="3"/>
  <c r="D1226" i="3"/>
  <c r="G1267" i="3"/>
  <c r="G1217" i="3"/>
  <c r="G1262" i="3"/>
  <c r="A1249" i="3"/>
  <c r="A1299" i="3"/>
  <c r="A1276" i="3"/>
  <c r="A1268" i="3"/>
  <c r="A1302" i="3"/>
  <c r="A1240" i="3"/>
  <c r="A1259" i="3"/>
  <c r="A1232" i="3"/>
  <c r="A1294" i="3"/>
  <c r="J1260" i="3"/>
  <c r="J1286" i="3"/>
  <c r="J1233" i="3"/>
  <c r="J1252" i="3"/>
  <c r="D1233" i="3"/>
  <c r="D1278" i="3"/>
  <c r="D1216" i="3"/>
  <c r="J1231" i="3"/>
  <c r="D1283" i="3"/>
  <c r="J1224" i="3"/>
  <c r="J1243" i="3"/>
  <c r="J1278" i="3"/>
  <c r="D1260" i="3"/>
  <c r="J1283" i="3"/>
  <c r="D1223" i="3"/>
  <c r="D1224" i="3"/>
  <c r="D1286" i="3"/>
  <c r="D1243" i="3"/>
  <c r="D1231" i="3"/>
  <c r="D1252" i="3"/>
  <c r="J1216" i="3"/>
  <c r="J1223" i="3"/>
  <c r="J1221" i="3" l="1"/>
  <c r="G1223" i="3"/>
  <c r="G1221" i="3" s="1"/>
  <c r="D1221" i="3"/>
  <c r="A1255" i="3"/>
  <c r="D1229" i="3"/>
  <c r="D1225" i="3" s="1"/>
  <c r="G1231" i="3"/>
  <c r="G1229" i="3" s="1"/>
  <c r="G1225" i="3" s="1"/>
  <c r="J1229" i="3"/>
  <c r="J1225" i="3" s="1"/>
  <c r="A1263" i="3"/>
  <c r="G1283" i="3"/>
  <c r="G1216" i="3"/>
  <c r="G1233" i="3"/>
  <c r="D1242" i="3"/>
  <c r="G1243" i="3"/>
  <c r="G1242" i="3" s="1"/>
  <c r="J1242" i="3"/>
  <c r="G1252" i="3"/>
  <c r="G1260" i="3"/>
  <c r="G1286" i="3"/>
  <c r="G1224" i="3"/>
  <c r="G1278" i="3"/>
  <c r="A1248" i="3"/>
  <c r="A1256" i="3"/>
  <c r="A1284" i="3"/>
  <c r="A1265" i="3"/>
  <c r="A1318" i="3"/>
  <c r="A1275" i="3"/>
  <c r="A1292" i="3"/>
  <c r="A1315" i="3"/>
  <c r="A1310" i="3"/>
  <c r="D1276" i="3"/>
  <c r="J1239" i="3"/>
  <c r="J1294" i="3"/>
  <c r="J1276" i="3"/>
  <c r="D1302" i="3"/>
  <c r="J1259" i="3"/>
  <c r="D1240" i="3"/>
  <c r="D1268" i="3"/>
  <c r="J1302" i="3"/>
  <c r="J1232" i="3"/>
  <c r="D1239" i="3"/>
  <c r="D1294" i="3"/>
  <c r="J1249" i="3"/>
  <c r="D1249" i="3"/>
  <c r="D1259" i="3"/>
  <c r="J1247" i="3"/>
  <c r="D1247" i="3"/>
  <c r="D1299" i="3"/>
  <c r="J1268" i="3"/>
  <c r="D1232" i="3"/>
  <c r="J1299" i="3"/>
  <c r="J1240" i="3"/>
  <c r="J1237" i="3" l="1"/>
  <c r="G1239" i="3"/>
  <c r="G1237" i="3" s="1"/>
  <c r="D1237" i="3"/>
  <c r="A1271" i="3"/>
  <c r="G1247" i="3"/>
  <c r="G1245" i="3" s="1"/>
  <c r="G1241" i="3" s="1"/>
  <c r="J1245" i="3"/>
  <c r="J1241" i="3" s="1"/>
  <c r="D1245" i="3"/>
  <c r="D1241" i="3" s="1"/>
  <c r="A1279" i="3"/>
  <c r="G1294" i="3"/>
  <c r="G1259" i="3"/>
  <c r="G1258" i="3" s="1"/>
  <c r="J1258" i="3"/>
  <c r="G1240" i="3"/>
  <c r="G1249" i="3"/>
  <c r="G1232" i="3"/>
  <c r="G1299" i="3"/>
  <c r="G1302" i="3"/>
  <c r="G1276" i="3"/>
  <c r="D1258" i="3"/>
  <c r="G1268" i="3"/>
  <c r="A1291" i="3"/>
  <c r="A1272" i="3"/>
  <c r="A1326" i="3"/>
  <c r="A1331" i="3"/>
  <c r="A1334" i="3"/>
  <c r="A1281" i="3"/>
  <c r="A1300" i="3"/>
  <c r="A1264" i="3"/>
  <c r="A1308" i="3"/>
  <c r="D1275" i="3"/>
  <c r="D1315" i="3"/>
  <c r="J1275" i="3"/>
  <c r="J1256" i="3"/>
  <c r="J1315" i="3"/>
  <c r="J1265" i="3"/>
  <c r="J1263" i="3"/>
  <c r="D1310" i="3"/>
  <c r="J1318" i="3"/>
  <c r="D1263" i="3"/>
  <c r="J1284" i="3"/>
  <c r="J1255" i="3"/>
  <c r="D1248" i="3"/>
  <c r="D1284" i="3"/>
  <c r="D1256" i="3"/>
  <c r="D1292" i="3"/>
  <c r="D1318" i="3"/>
  <c r="D1255" i="3"/>
  <c r="J1310" i="3"/>
  <c r="J1248" i="3"/>
  <c r="D1265" i="3"/>
  <c r="J1292" i="3"/>
  <c r="G1255" i="3" l="1"/>
  <c r="G1253" i="3" s="1"/>
  <c r="J1253" i="3"/>
  <c r="D1253" i="3"/>
  <c r="A1287" i="3"/>
  <c r="D1261" i="3"/>
  <c r="D1257" i="3" s="1"/>
  <c r="G1263" i="3"/>
  <c r="G1261" i="3" s="1"/>
  <c r="G1257" i="3" s="1"/>
  <c r="J1261" i="3"/>
  <c r="J1257" i="3" s="1"/>
  <c r="A1295" i="3"/>
  <c r="G1315" i="3"/>
  <c r="G1256" i="3"/>
  <c r="G1292" i="3"/>
  <c r="G1265" i="3"/>
  <c r="D1274" i="3"/>
  <c r="G1275" i="3"/>
  <c r="G1274" i="3" s="1"/>
  <c r="J1274" i="3"/>
  <c r="G1248" i="3"/>
  <c r="G1310" i="3"/>
  <c r="G1318" i="3"/>
  <c r="G1284" i="3"/>
  <c r="A1288" i="3"/>
  <c r="A1324" i="3"/>
  <c r="A1347" i="3"/>
  <c r="A1280" i="3"/>
  <c r="A1342" i="3"/>
  <c r="A1307" i="3"/>
  <c r="A1297" i="3"/>
  <c r="A1350" i="3"/>
  <c r="A1316" i="3"/>
  <c r="J1308" i="3"/>
  <c r="D1308" i="3"/>
  <c r="J1279" i="3"/>
  <c r="D1279" i="3"/>
  <c r="J1326" i="3"/>
  <c r="D1281" i="3"/>
  <c r="J1334" i="3"/>
  <c r="D1271" i="3"/>
  <c r="J1331" i="3"/>
  <c r="D1264" i="3"/>
  <c r="J1281" i="3"/>
  <c r="J1272" i="3"/>
  <c r="D1334" i="3"/>
  <c r="J1271" i="3"/>
  <c r="D1300" i="3"/>
  <c r="D1331" i="3"/>
  <c r="D1272" i="3"/>
  <c r="D1291" i="3"/>
  <c r="J1300" i="3"/>
  <c r="J1264" i="3"/>
  <c r="D1326" i="3"/>
  <c r="J1291" i="3"/>
  <c r="J1269" i="3" l="1"/>
  <c r="G1271" i="3"/>
  <c r="G1269" i="3" s="1"/>
  <c r="D1269" i="3"/>
  <c r="A1303" i="3"/>
  <c r="D1277" i="3"/>
  <c r="D1273" i="3" s="1"/>
  <c r="G1279" i="3"/>
  <c r="G1277" i="3" s="1"/>
  <c r="G1273" i="3" s="1"/>
  <c r="J1277" i="3"/>
  <c r="J1273" i="3" s="1"/>
  <c r="A1311" i="3"/>
  <c r="G1326" i="3"/>
  <c r="G1334" i="3"/>
  <c r="G1264" i="3"/>
  <c r="D1290" i="3"/>
  <c r="G1300" i="3"/>
  <c r="G1331" i="3"/>
  <c r="G1272" i="3"/>
  <c r="G1281" i="3"/>
  <c r="G1308" i="3"/>
  <c r="G1291" i="3"/>
  <c r="G1290" i="3" s="1"/>
  <c r="J1290" i="3"/>
  <c r="A1366" i="3"/>
  <c r="A1340" i="3"/>
  <c r="A1313" i="3"/>
  <c r="A1296" i="3"/>
  <c r="A1304" i="3"/>
  <c r="A1323" i="3"/>
  <c r="A1332" i="3"/>
  <c r="A1358" i="3"/>
  <c r="A1363" i="3"/>
  <c r="D1307" i="3"/>
  <c r="J1288" i="3"/>
  <c r="D1350" i="3"/>
  <c r="J1297" i="3"/>
  <c r="D1295" i="3"/>
  <c r="D1288" i="3"/>
  <c r="J1347" i="3"/>
  <c r="J1280" i="3"/>
  <c r="D1297" i="3"/>
  <c r="D1316" i="3"/>
  <c r="D1347" i="3"/>
  <c r="D1280" i="3"/>
  <c r="D1287" i="3"/>
  <c r="J1287" i="3"/>
  <c r="D1324" i="3"/>
  <c r="J1307" i="3"/>
  <c r="J1324" i="3"/>
  <c r="J1316" i="3"/>
  <c r="D1342" i="3"/>
  <c r="J1342" i="3"/>
  <c r="J1295" i="3"/>
  <c r="J1350" i="3"/>
  <c r="D1285" i="3" l="1"/>
  <c r="G1287" i="3"/>
  <c r="G1285" i="3" s="1"/>
  <c r="J1285" i="3"/>
  <c r="A1319" i="3"/>
  <c r="D1293" i="3"/>
  <c r="D1289" i="3" s="1"/>
  <c r="G1295" i="3"/>
  <c r="G1293" i="3" s="1"/>
  <c r="G1289" i="3" s="1"/>
  <c r="J1293" i="3"/>
  <c r="J1289" i="3" s="1"/>
  <c r="A1327" i="3"/>
  <c r="G1316" i="3"/>
  <c r="G1297" i="3"/>
  <c r="G1307" i="3"/>
  <c r="G1306" i="3" s="1"/>
  <c r="J1306" i="3"/>
  <c r="G1288" i="3"/>
  <c r="G1342" i="3"/>
  <c r="G1324" i="3"/>
  <c r="G1280" i="3"/>
  <c r="G1347" i="3"/>
  <c r="D1306" i="3"/>
  <c r="G1350" i="3"/>
  <c r="A1379" i="3"/>
  <c r="A1339" i="3"/>
  <c r="A1320" i="3"/>
  <c r="A1374" i="3"/>
  <c r="A1356" i="3"/>
  <c r="A1312" i="3"/>
  <c r="A1348" i="3"/>
  <c r="A1382" i="3"/>
  <c r="A1329" i="3"/>
  <c r="J1311" i="3"/>
  <c r="D1358" i="3"/>
  <c r="D1296" i="3"/>
  <c r="J1366" i="3"/>
  <c r="J1303" i="3"/>
  <c r="J1296" i="3"/>
  <c r="D1303" i="3"/>
  <c r="D1366" i="3"/>
  <c r="J1358" i="3"/>
  <c r="D1332" i="3"/>
  <c r="J1313" i="3"/>
  <c r="D1323" i="3"/>
  <c r="D1340" i="3"/>
  <c r="J1323" i="3"/>
  <c r="D1311" i="3"/>
  <c r="J1340" i="3"/>
  <c r="J1304" i="3"/>
  <c r="D1363" i="3"/>
  <c r="J1332" i="3"/>
  <c r="D1304" i="3"/>
  <c r="D1313" i="3"/>
  <c r="J1363" i="3"/>
  <c r="G1303" i="3" l="1"/>
  <c r="G1301" i="3" s="1"/>
  <c r="J1301" i="3"/>
  <c r="D1301" i="3"/>
  <c r="A1335" i="3"/>
  <c r="D1309" i="3"/>
  <c r="D1305" i="3" s="1"/>
  <c r="G1311" i="3"/>
  <c r="G1309" i="3" s="1"/>
  <c r="G1305" i="3" s="1"/>
  <c r="J1309" i="3"/>
  <c r="J1305" i="3" s="1"/>
  <c r="A1343" i="3"/>
  <c r="G1296" i="3"/>
  <c r="G1366" i="3"/>
  <c r="G1304" i="3"/>
  <c r="G1340" i="3"/>
  <c r="D1322" i="3"/>
  <c r="G1313" i="3"/>
  <c r="G1358" i="3"/>
  <c r="G1332" i="3"/>
  <c r="G1363" i="3"/>
  <c r="G1323" i="3"/>
  <c r="G1322" i="3" s="1"/>
  <c r="J1322" i="3"/>
  <c r="A1398" i="3"/>
  <c r="A1364" i="3"/>
  <c r="A1336" i="3"/>
  <c r="A1355" i="3"/>
  <c r="A1328" i="3"/>
  <c r="A1372" i="3"/>
  <c r="A1395" i="3"/>
  <c r="A1345" i="3"/>
  <c r="A1390" i="3"/>
  <c r="D1329" i="3"/>
  <c r="J1382" i="3"/>
  <c r="D1374" i="3"/>
  <c r="J1348" i="3"/>
  <c r="J1319" i="3"/>
  <c r="D1327" i="3"/>
  <c r="D1356" i="3"/>
  <c r="D1312" i="3"/>
  <c r="J1327" i="3"/>
  <c r="J1320" i="3"/>
  <c r="J1312" i="3"/>
  <c r="J1374" i="3"/>
  <c r="J1379" i="3"/>
  <c r="D1339" i="3"/>
  <c r="D1382" i="3"/>
  <c r="J1339" i="3"/>
  <c r="D1320" i="3"/>
  <c r="J1329" i="3"/>
  <c r="J1356" i="3"/>
  <c r="D1319" i="3"/>
  <c r="D1379" i="3"/>
  <c r="D1348" i="3"/>
  <c r="D1317" i="3" l="1"/>
  <c r="J1317" i="3"/>
  <c r="G1319" i="3"/>
  <c r="G1317" i="3" s="1"/>
  <c r="A1351" i="3"/>
  <c r="D1325" i="3"/>
  <c r="D1321" i="3" s="1"/>
  <c r="G1327" i="3"/>
  <c r="G1325" i="3" s="1"/>
  <c r="G1321" i="3" s="1"/>
  <c r="J1325" i="3"/>
  <c r="J1321" i="3" s="1"/>
  <c r="A1359" i="3"/>
  <c r="G1312" i="3"/>
  <c r="G1379" i="3"/>
  <c r="G1320" i="3"/>
  <c r="G1356" i="3"/>
  <c r="G1374" i="3"/>
  <c r="G1348" i="3"/>
  <c r="G1329" i="3"/>
  <c r="G1339" i="3"/>
  <c r="G1338" i="3" s="1"/>
  <c r="J1338" i="3"/>
  <c r="D1338" i="3"/>
  <c r="G1382" i="3"/>
  <c r="A1406" i="3"/>
  <c r="A1352" i="3"/>
  <c r="A1388" i="3"/>
  <c r="A1371" i="3"/>
  <c r="A1344" i="3"/>
  <c r="A1380" i="3"/>
  <c r="A1361" i="3"/>
  <c r="A1414" i="3"/>
  <c r="A1411" i="3"/>
  <c r="D1398" i="3"/>
  <c r="J1372" i="3"/>
  <c r="J1398" i="3"/>
  <c r="D1372" i="3"/>
  <c r="J1364" i="3"/>
  <c r="J1345" i="3"/>
  <c r="J1355" i="3"/>
  <c r="J1335" i="3"/>
  <c r="J1390" i="3"/>
  <c r="D1390" i="3"/>
  <c r="D1328" i="3"/>
  <c r="D1335" i="3"/>
  <c r="D1336" i="3"/>
  <c r="D1364" i="3"/>
  <c r="J1328" i="3"/>
  <c r="J1343" i="3"/>
  <c r="D1355" i="3"/>
  <c r="D1343" i="3"/>
  <c r="J1336" i="3"/>
  <c r="D1345" i="3"/>
  <c r="D1395" i="3"/>
  <c r="J1395" i="3"/>
  <c r="G1335" i="3" l="1"/>
  <c r="G1333" i="3" s="1"/>
  <c r="J1333" i="3"/>
  <c r="D1333" i="3"/>
  <c r="A1367" i="3"/>
  <c r="G1343" i="3"/>
  <c r="G1341" i="3" s="1"/>
  <c r="G1337" i="3" s="1"/>
  <c r="J1341" i="3"/>
  <c r="J1337" i="3" s="1"/>
  <c r="D1341" i="3"/>
  <c r="D1337" i="3" s="1"/>
  <c r="A1375" i="3"/>
  <c r="D1354" i="3"/>
  <c r="G1398" i="3"/>
  <c r="G1355" i="3"/>
  <c r="G1354" i="3" s="1"/>
  <c r="J1354" i="3"/>
  <c r="G1390" i="3"/>
  <c r="G1364" i="3"/>
  <c r="G1372" i="3"/>
  <c r="G1345" i="3"/>
  <c r="G1328" i="3"/>
  <c r="G1395" i="3"/>
  <c r="G1336" i="3"/>
  <c r="A1427" i="3"/>
  <c r="A1396" i="3"/>
  <c r="A1387" i="3"/>
  <c r="A1430" i="3"/>
  <c r="A1422" i="3"/>
  <c r="A1377" i="3"/>
  <c r="A1404" i="3"/>
  <c r="A1360" i="3"/>
  <c r="A1368" i="3"/>
  <c r="D1414" i="3"/>
  <c r="D1361" i="3"/>
  <c r="D1359" i="3"/>
  <c r="J1411" i="3"/>
  <c r="D1352" i="3"/>
  <c r="J1414" i="3"/>
  <c r="J1406" i="3"/>
  <c r="J1359" i="3"/>
  <c r="D1406" i="3"/>
  <c r="D1344" i="3"/>
  <c r="J1371" i="3"/>
  <c r="J1380" i="3"/>
  <c r="J1352" i="3"/>
  <c r="D1380" i="3"/>
  <c r="D1411" i="3"/>
  <c r="D1388" i="3"/>
  <c r="D1371" i="3"/>
  <c r="D1351" i="3"/>
  <c r="J1388" i="3"/>
  <c r="J1344" i="3"/>
  <c r="J1361" i="3"/>
  <c r="J1351" i="3"/>
  <c r="G1351" i="3" l="1"/>
  <c r="G1349" i="3" s="1"/>
  <c r="J1349" i="3"/>
  <c r="D1349" i="3"/>
  <c r="A1383" i="3"/>
  <c r="G1359" i="3"/>
  <c r="G1357" i="3" s="1"/>
  <c r="G1353" i="3" s="1"/>
  <c r="J1357" i="3"/>
  <c r="J1353" i="3" s="1"/>
  <c r="D1357" i="3"/>
  <c r="D1353" i="3" s="1"/>
  <c r="A1391" i="3"/>
  <c r="D1370" i="3"/>
  <c r="G1388" i="3"/>
  <c r="G1414" i="3"/>
  <c r="G1361" i="3"/>
  <c r="G1344" i="3"/>
  <c r="G1371" i="3"/>
  <c r="G1370" i="3" s="1"/>
  <c r="J1370" i="3"/>
  <c r="G1406" i="3"/>
  <c r="G1411" i="3"/>
  <c r="G1352" i="3"/>
  <c r="G1380" i="3"/>
  <c r="A1393" i="3"/>
  <c r="A1384" i="3"/>
  <c r="A1438" i="3"/>
  <c r="A1412" i="3"/>
  <c r="A1420" i="3"/>
  <c r="A1376" i="3"/>
  <c r="A1446" i="3"/>
  <c r="A1403" i="3"/>
  <c r="A1443" i="3"/>
  <c r="D1422" i="3"/>
  <c r="J1396" i="3"/>
  <c r="D1377" i="3"/>
  <c r="J1368" i="3"/>
  <c r="J1387" i="3"/>
  <c r="J1427" i="3"/>
  <c r="J1422" i="3"/>
  <c r="J1367" i="3"/>
  <c r="D1430" i="3"/>
  <c r="D1396" i="3"/>
  <c r="D1404" i="3"/>
  <c r="D1387" i="3"/>
  <c r="J1375" i="3"/>
  <c r="D1360" i="3"/>
  <c r="J1430" i="3"/>
  <c r="D1367" i="3"/>
  <c r="J1404" i="3"/>
  <c r="D1368" i="3"/>
  <c r="D1427" i="3"/>
  <c r="J1377" i="3"/>
  <c r="J1360" i="3"/>
  <c r="D1375" i="3"/>
  <c r="G1367" i="3" l="1"/>
  <c r="G1365" i="3" s="1"/>
  <c r="J1365" i="3"/>
  <c r="D1365" i="3"/>
  <c r="A1399" i="3"/>
  <c r="G1375" i="3"/>
  <c r="G1373" i="3" s="1"/>
  <c r="G1369" i="3" s="1"/>
  <c r="J1373" i="3"/>
  <c r="J1369" i="3" s="1"/>
  <c r="D1373" i="3"/>
  <c r="D1369" i="3" s="1"/>
  <c r="A1407" i="3"/>
  <c r="G1368" i="3"/>
  <c r="G1387" i="3"/>
  <c r="G1386" i="3" s="1"/>
  <c r="J1386" i="3"/>
  <c r="G1422" i="3"/>
  <c r="G1377" i="3"/>
  <c r="D1386" i="3"/>
  <c r="G1404" i="3"/>
  <c r="G1430" i="3"/>
  <c r="G1427" i="3"/>
  <c r="G1360" i="3"/>
  <c r="G1396" i="3"/>
  <c r="A1459" i="3"/>
  <c r="A1392" i="3"/>
  <c r="A1419" i="3"/>
  <c r="A1454" i="3"/>
  <c r="A1409" i="3"/>
  <c r="A1462" i="3"/>
  <c r="A1400" i="3"/>
  <c r="A1436" i="3"/>
  <c r="A1428" i="3"/>
  <c r="J1383" i="3"/>
  <c r="J1403" i="3"/>
  <c r="D1376" i="3"/>
  <c r="D1438" i="3"/>
  <c r="D1446" i="3"/>
  <c r="D1391" i="3"/>
  <c r="J1412" i="3"/>
  <c r="J1391" i="3"/>
  <c r="J1446" i="3"/>
  <c r="J1443" i="3"/>
  <c r="D1443" i="3"/>
  <c r="D1383" i="3"/>
  <c r="J1438" i="3"/>
  <c r="D1420" i="3"/>
  <c r="J1384" i="3"/>
  <c r="D1403" i="3"/>
  <c r="D1412" i="3"/>
  <c r="D1384" i="3"/>
  <c r="J1376" i="3"/>
  <c r="J1393" i="3"/>
  <c r="J1420" i="3"/>
  <c r="D1393" i="3"/>
  <c r="G1383" i="3" l="1"/>
  <c r="G1381" i="3" s="1"/>
  <c r="J1381" i="3"/>
  <c r="D1381" i="3"/>
  <c r="A1415" i="3"/>
  <c r="D1389" i="3"/>
  <c r="D1385" i="3" s="1"/>
  <c r="G1391" i="3"/>
  <c r="G1389" i="3" s="1"/>
  <c r="G1385" i="3" s="1"/>
  <c r="J1389" i="3"/>
  <c r="J1385" i="3" s="1"/>
  <c r="A1423" i="3"/>
  <c r="G1420" i="3"/>
  <c r="G1438" i="3"/>
  <c r="G1376" i="3"/>
  <c r="G1443" i="3"/>
  <c r="G1384" i="3"/>
  <c r="G1446" i="3"/>
  <c r="D1402" i="3"/>
  <c r="G1412" i="3"/>
  <c r="G1393" i="3"/>
  <c r="G1403" i="3"/>
  <c r="G1402" i="3" s="1"/>
  <c r="J1402" i="3"/>
  <c r="A1470" i="3"/>
  <c r="A1408" i="3"/>
  <c r="A1416" i="3"/>
  <c r="A1475" i="3"/>
  <c r="A1435" i="3"/>
  <c r="A1452" i="3"/>
  <c r="A1444" i="3"/>
  <c r="A1478" i="3"/>
  <c r="A1425" i="3"/>
  <c r="D1407" i="3"/>
  <c r="J1419" i="3"/>
  <c r="J1400" i="3"/>
  <c r="D1399" i="3"/>
  <c r="J1409" i="3"/>
  <c r="D1462" i="3"/>
  <c r="D1436" i="3"/>
  <c r="J1436" i="3"/>
  <c r="J1407" i="3"/>
  <c r="J1392" i="3"/>
  <c r="J1428" i="3"/>
  <c r="D1419" i="3"/>
  <c r="D1428" i="3"/>
  <c r="J1399" i="3"/>
  <c r="D1454" i="3"/>
  <c r="D1400" i="3"/>
  <c r="D1392" i="3"/>
  <c r="J1454" i="3"/>
  <c r="J1459" i="3"/>
  <c r="D1459" i="3"/>
  <c r="J1462" i="3"/>
  <c r="D1409" i="3"/>
  <c r="D1397" i="3" l="1"/>
  <c r="J1397" i="3"/>
  <c r="G1399" i="3"/>
  <c r="G1397" i="3" s="1"/>
  <c r="A1431" i="3"/>
  <c r="D1405" i="3"/>
  <c r="D1401" i="3" s="1"/>
  <c r="G1407" i="3"/>
  <c r="G1405" i="3" s="1"/>
  <c r="G1401" i="3" s="1"/>
  <c r="J1405" i="3"/>
  <c r="J1401" i="3" s="1"/>
  <c r="A1439" i="3"/>
  <c r="G1392" i="3"/>
  <c r="G1419" i="3"/>
  <c r="G1418" i="3" s="1"/>
  <c r="J1418" i="3"/>
  <c r="G1428" i="3"/>
  <c r="D1418" i="3"/>
  <c r="G1400" i="3"/>
  <c r="G1454" i="3"/>
  <c r="G1462" i="3"/>
  <c r="G1459" i="3"/>
  <c r="G1409" i="3"/>
  <c r="G1436" i="3"/>
  <c r="A1486" i="3"/>
  <c r="A1494" i="3"/>
  <c r="A1468" i="3"/>
  <c r="A1460" i="3"/>
  <c r="A1432" i="3"/>
  <c r="A1491" i="3"/>
  <c r="A1441" i="3"/>
  <c r="A1424" i="3"/>
  <c r="A1451" i="3"/>
  <c r="J1470" i="3"/>
  <c r="J1478" i="3"/>
  <c r="D1423" i="3"/>
  <c r="D1444" i="3"/>
  <c r="J1444" i="3"/>
  <c r="J1415" i="3"/>
  <c r="J1435" i="3"/>
  <c r="D1478" i="3"/>
  <c r="J1425" i="3"/>
  <c r="J1475" i="3"/>
  <c r="J1452" i="3"/>
  <c r="D1415" i="3"/>
  <c r="D1452" i="3"/>
  <c r="J1423" i="3"/>
  <c r="J1416" i="3"/>
  <c r="D1425" i="3"/>
  <c r="J1408" i="3"/>
  <c r="D1470" i="3"/>
  <c r="D1416" i="3"/>
  <c r="D1435" i="3"/>
  <c r="D1408" i="3"/>
  <c r="D1475" i="3"/>
  <c r="G1415" i="3" l="1"/>
  <c r="G1413" i="3" s="1"/>
  <c r="J1413" i="3"/>
  <c r="D1413" i="3"/>
  <c r="A1447" i="3"/>
  <c r="D1421" i="3"/>
  <c r="D1417" i="3" s="1"/>
  <c r="G1423" i="3"/>
  <c r="G1421" i="3" s="1"/>
  <c r="G1417" i="3" s="1"/>
  <c r="J1421" i="3"/>
  <c r="J1417" i="3" s="1"/>
  <c r="A1455" i="3"/>
  <c r="G1416" i="3"/>
  <c r="G1408" i="3"/>
  <c r="G1444" i="3"/>
  <c r="G1478" i="3"/>
  <c r="G1425" i="3"/>
  <c r="G1470" i="3"/>
  <c r="G1475" i="3"/>
  <c r="G1435" i="3"/>
  <c r="G1434" i="3" s="1"/>
  <c r="J1434" i="3"/>
  <c r="G1452" i="3"/>
  <c r="D1434" i="3"/>
  <c r="A1502" i="3"/>
  <c r="A1448" i="3"/>
  <c r="A1457" i="3"/>
  <c r="A1507" i="3"/>
  <c r="A1510" i="3"/>
  <c r="A1440" i="3"/>
  <c r="A1484" i="3"/>
  <c r="A1476" i="3"/>
  <c r="A1467" i="3"/>
  <c r="D1486" i="3"/>
  <c r="J1460" i="3"/>
  <c r="D1468" i="3"/>
  <c r="D1460" i="3"/>
  <c r="J1424" i="3"/>
  <c r="J1432" i="3"/>
  <c r="D1439" i="3"/>
  <c r="J1451" i="3"/>
  <c r="J1431" i="3"/>
  <c r="J1491" i="3"/>
  <c r="D1491" i="3"/>
  <c r="D1451" i="3"/>
  <c r="D1431" i="3"/>
  <c r="J1441" i="3"/>
  <c r="D1432" i="3"/>
  <c r="J1494" i="3"/>
  <c r="D1494" i="3"/>
  <c r="D1441" i="3"/>
  <c r="J1439" i="3"/>
  <c r="J1486" i="3"/>
  <c r="J1468" i="3"/>
  <c r="D1424" i="3"/>
  <c r="G1431" i="3" l="1"/>
  <c r="G1429" i="3" s="1"/>
  <c r="J1429" i="3"/>
  <c r="D1429" i="3"/>
  <c r="A1463" i="3"/>
  <c r="G1439" i="3"/>
  <c r="G1437" i="3" s="1"/>
  <c r="G1433" i="3" s="1"/>
  <c r="J1437" i="3"/>
  <c r="J1433" i="3" s="1"/>
  <c r="D1437" i="3"/>
  <c r="D1433" i="3" s="1"/>
  <c r="A1471" i="3"/>
  <c r="G1424" i="3"/>
  <c r="G1491" i="3"/>
  <c r="G1486" i="3"/>
  <c r="D1450" i="3"/>
  <c r="G1451" i="3"/>
  <c r="G1450" i="3" s="1"/>
  <c r="J1450" i="3"/>
  <c r="G1432" i="3"/>
  <c r="G1468" i="3"/>
  <c r="G1441" i="3"/>
  <c r="G1494" i="3"/>
  <c r="G1460" i="3"/>
  <c r="A1456" i="3"/>
  <c r="A1492" i="3"/>
  <c r="A1500" i="3"/>
  <c r="A1473" i="3"/>
  <c r="A1518" i="3"/>
  <c r="A1526" i="3"/>
  <c r="A1523" i="3"/>
  <c r="A1483" i="3"/>
  <c r="A1464" i="3"/>
  <c r="J1507" i="3"/>
  <c r="J1502" i="3"/>
  <c r="J1476" i="3"/>
  <c r="J1484" i="3"/>
  <c r="D1484" i="3"/>
  <c r="D1455" i="3"/>
  <c r="J1448" i="3"/>
  <c r="D1447" i="3"/>
  <c r="J1457" i="3"/>
  <c r="J1510" i="3"/>
  <c r="D1510" i="3"/>
  <c r="D1507" i="3"/>
  <c r="D1476" i="3"/>
  <c r="D1440" i="3"/>
  <c r="D1448" i="3"/>
  <c r="D1467" i="3"/>
  <c r="J1440" i="3"/>
  <c r="D1502" i="3"/>
  <c r="J1467" i="3"/>
  <c r="J1455" i="3"/>
  <c r="D1457" i="3"/>
  <c r="J1447" i="3"/>
  <c r="D1445" i="3" l="1"/>
  <c r="G1447" i="3"/>
  <c r="G1445" i="3" s="1"/>
  <c r="J1445" i="3"/>
  <c r="A1479" i="3"/>
  <c r="G1455" i="3"/>
  <c r="G1453" i="3" s="1"/>
  <c r="G1449" i="3" s="1"/>
  <c r="J1453" i="3"/>
  <c r="J1449" i="3" s="1"/>
  <c r="D1453" i="3"/>
  <c r="D1449" i="3" s="1"/>
  <c r="A1487" i="3"/>
  <c r="G1457" i="3"/>
  <c r="G1440" i="3"/>
  <c r="G1448" i="3"/>
  <c r="G1507" i="3"/>
  <c r="G1484" i="3"/>
  <c r="D1466" i="3"/>
  <c r="G1476" i="3"/>
  <c r="G1467" i="3"/>
  <c r="G1466" i="3" s="1"/>
  <c r="J1466" i="3"/>
  <c r="G1510" i="3"/>
  <c r="G1502" i="3"/>
  <c r="A1539" i="3"/>
  <c r="A1516" i="3"/>
  <c r="A1542" i="3"/>
  <c r="A1534" i="3"/>
  <c r="A1489" i="3"/>
  <c r="A1499" i="3"/>
  <c r="A1508" i="3"/>
  <c r="A1480" i="3"/>
  <c r="A1472" i="3"/>
  <c r="D1456" i="3"/>
  <c r="D1463" i="3"/>
  <c r="J1518" i="3"/>
  <c r="D1471" i="3"/>
  <c r="D1464" i="3"/>
  <c r="J1523" i="3"/>
  <c r="J1464" i="3"/>
  <c r="J1473" i="3"/>
  <c r="D1473" i="3"/>
  <c r="D1500" i="3"/>
  <c r="D1492" i="3"/>
  <c r="J1463" i="3"/>
  <c r="J1456" i="3"/>
  <c r="J1492" i="3"/>
  <c r="D1526" i="3"/>
  <c r="J1526" i="3"/>
  <c r="J1483" i="3"/>
  <c r="J1500" i="3"/>
  <c r="J1471" i="3"/>
  <c r="D1523" i="3"/>
  <c r="D1483" i="3"/>
  <c r="D1518" i="3"/>
  <c r="G1463" i="3" l="1"/>
  <c r="G1461" i="3" s="1"/>
  <c r="J1461" i="3"/>
  <c r="D1461" i="3"/>
  <c r="A1495" i="3"/>
  <c r="G1471" i="3"/>
  <c r="G1469" i="3" s="1"/>
  <c r="G1465" i="3" s="1"/>
  <c r="J1469" i="3"/>
  <c r="J1465" i="3" s="1"/>
  <c r="D1469" i="3"/>
  <c r="D1465" i="3" s="1"/>
  <c r="A1503" i="3"/>
  <c r="D1482" i="3"/>
  <c r="G1483" i="3"/>
  <c r="G1482" i="3" s="1"/>
  <c r="J1482" i="3"/>
  <c r="G1526" i="3"/>
  <c r="G1518" i="3"/>
  <c r="G1464" i="3"/>
  <c r="G1500" i="3"/>
  <c r="G1456" i="3"/>
  <c r="G1523" i="3"/>
  <c r="G1473" i="3"/>
  <c r="G1492" i="3"/>
  <c r="A1532" i="3"/>
  <c r="A1550" i="3"/>
  <c r="A1558" i="3"/>
  <c r="A1515" i="3"/>
  <c r="A1496" i="3"/>
  <c r="A1505" i="3"/>
  <c r="A1488" i="3"/>
  <c r="A1524" i="3"/>
  <c r="A1555" i="3"/>
  <c r="J1480" i="3"/>
  <c r="J1516" i="3"/>
  <c r="J1542" i="3"/>
  <c r="J1508" i="3"/>
  <c r="J1534" i="3"/>
  <c r="D1472" i="3"/>
  <c r="D1487" i="3"/>
  <c r="D1539" i="3"/>
  <c r="D1508" i="3"/>
  <c r="D1542" i="3"/>
  <c r="D1479" i="3"/>
  <c r="D1534" i="3"/>
  <c r="J1489" i="3"/>
  <c r="J1472" i="3"/>
  <c r="J1487" i="3"/>
  <c r="J1539" i="3"/>
  <c r="D1480" i="3"/>
  <c r="J1499" i="3"/>
  <c r="J1479" i="3"/>
  <c r="D1489" i="3"/>
  <c r="D1499" i="3"/>
  <c r="D1516" i="3"/>
  <c r="D1477" i="3" l="1"/>
  <c r="G1479" i="3"/>
  <c r="G1477" i="3" s="1"/>
  <c r="J1477" i="3"/>
  <c r="A1511" i="3"/>
  <c r="G1487" i="3"/>
  <c r="G1485" i="3" s="1"/>
  <c r="G1481" i="3" s="1"/>
  <c r="J1485" i="3"/>
  <c r="J1481" i="3" s="1"/>
  <c r="D1485" i="3"/>
  <c r="D1481" i="3" s="1"/>
  <c r="A1519" i="3"/>
  <c r="G1472" i="3"/>
  <c r="G1516" i="3"/>
  <c r="G1489" i="3"/>
  <c r="G1542" i="3"/>
  <c r="G1508" i="3"/>
  <c r="D1498" i="3"/>
  <c r="G1534" i="3"/>
  <c r="G1539" i="3"/>
  <c r="G1499" i="3"/>
  <c r="G1498" i="3" s="1"/>
  <c r="J1498" i="3"/>
  <c r="G1480" i="3"/>
  <c r="A1521" i="3"/>
  <c r="A1531" i="3"/>
  <c r="A1574" i="3"/>
  <c r="A1566" i="3"/>
  <c r="A1540" i="3"/>
  <c r="A1512" i="3"/>
  <c r="A1571" i="3"/>
  <c r="A1504" i="3"/>
  <c r="A1548" i="3"/>
  <c r="J1495" i="3"/>
  <c r="D1505" i="3"/>
  <c r="D1496" i="3"/>
  <c r="J1558" i="3"/>
  <c r="D1558" i="3"/>
  <c r="D1532" i="3"/>
  <c r="D1550" i="3"/>
  <c r="J1524" i="3"/>
  <c r="J1488" i="3"/>
  <c r="J1496" i="3"/>
  <c r="J1532" i="3"/>
  <c r="D1555" i="3"/>
  <c r="J1550" i="3"/>
  <c r="J1503" i="3"/>
  <c r="D1524" i="3"/>
  <c r="J1505" i="3"/>
  <c r="D1495" i="3"/>
  <c r="J1555" i="3"/>
  <c r="D1515" i="3"/>
  <c r="D1503" i="3"/>
  <c r="J1515" i="3"/>
  <c r="D1488" i="3"/>
  <c r="J1493" i="3" l="1"/>
  <c r="G1495" i="3"/>
  <c r="G1493" i="3" s="1"/>
  <c r="D1493" i="3"/>
  <c r="A1527" i="3"/>
  <c r="G1503" i="3"/>
  <c r="G1501" i="3" s="1"/>
  <c r="G1497" i="3" s="1"/>
  <c r="J1501" i="3"/>
  <c r="J1497" i="3" s="1"/>
  <c r="D1501" i="3"/>
  <c r="D1497" i="3" s="1"/>
  <c r="A1535" i="3"/>
  <c r="G1505" i="3"/>
  <c r="G1524" i="3"/>
  <c r="G1558" i="3"/>
  <c r="G1515" i="3"/>
  <c r="G1514" i="3" s="1"/>
  <c r="J1514" i="3"/>
  <c r="G1488" i="3"/>
  <c r="G1555" i="3"/>
  <c r="G1532" i="3"/>
  <c r="G1550" i="3"/>
  <c r="D1514" i="3"/>
  <c r="G1496" i="3"/>
  <c r="A1528" i="3"/>
  <c r="A1590" i="3"/>
  <c r="A1547" i="3"/>
  <c r="A1564" i="3"/>
  <c r="A1520" i="3"/>
  <c r="A1556" i="3"/>
  <c r="A1587" i="3"/>
  <c r="A1582" i="3"/>
  <c r="A1537" i="3"/>
  <c r="J1512" i="3"/>
  <c r="D1521" i="3"/>
  <c r="D1512" i="3"/>
  <c r="J1571" i="3"/>
  <c r="D1511" i="3"/>
  <c r="D1540" i="3"/>
  <c r="D1566" i="3"/>
  <c r="D1504" i="3"/>
  <c r="J1548" i="3"/>
  <c r="D1531" i="3"/>
  <c r="J1531" i="3"/>
  <c r="D1519" i="3"/>
  <c r="J1521" i="3"/>
  <c r="J1540" i="3"/>
  <c r="D1574" i="3"/>
  <c r="D1571" i="3"/>
  <c r="D1548" i="3"/>
  <c r="J1519" i="3"/>
  <c r="J1566" i="3"/>
  <c r="J1504" i="3"/>
  <c r="J1574" i="3"/>
  <c r="J1511" i="3"/>
  <c r="D1509" i="3" l="1"/>
  <c r="G1511" i="3"/>
  <c r="G1509" i="3" s="1"/>
  <c r="J1509" i="3"/>
  <c r="A1543" i="3"/>
  <c r="D1517" i="3"/>
  <c r="D1513" i="3" s="1"/>
  <c r="G1519" i="3"/>
  <c r="G1517" i="3" s="1"/>
  <c r="G1513" i="3" s="1"/>
  <c r="J1517" i="3"/>
  <c r="J1513" i="3" s="1"/>
  <c r="A1551" i="3"/>
  <c r="G1521" i="3"/>
  <c r="G1540" i="3"/>
  <c r="G1566" i="3"/>
  <c r="G1531" i="3"/>
  <c r="G1530" i="3" s="1"/>
  <c r="J1530" i="3"/>
  <c r="G1504" i="3"/>
  <c r="G1574" i="3"/>
  <c r="G1512" i="3"/>
  <c r="G1548" i="3"/>
  <c r="G1571" i="3"/>
  <c r="D1530" i="3"/>
  <c r="A1553" i="3"/>
  <c r="A1603" i="3"/>
  <c r="A1536" i="3"/>
  <c r="A1580" i="3"/>
  <c r="A1544" i="3"/>
  <c r="A1598" i="3"/>
  <c r="A1572" i="3"/>
  <c r="A1563" i="3"/>
  <c r="A1606" i="3"/>
  <c r="D1520" i="3"/>
  <c r="J1564" i="3"/>
  <c r="J1527" i="3"/>
  <c r="D1537" i="3"/>
  <c r="J1590" i="3"/>
  <c r="J1537" i="3"/>
  <c r="D1590" i="3"/>
  <c r="D1582" i="3"/>
  <c r="D1556" i="3"/>
  <c r="D1587" i="3"/>
  <c r="J1587" i="3"/>
  <c r="J1582" i="3"/>
  <c r="D1528" i="3"/>
  <c r="D1527" i="3"/>
  <c r="J1535" i="3"/>
  <c r="J1547" i="3"/>
  <c r="D1547" i="3"/>
  <c r="J1520" i="3"/>
  <c r="D1535" i="3"/>
  <c r="J1528" i="3"/>
  <c r="J1556" i="3"/>
  <c r="D1564" i="3"/>
  <c r="J1525" i="3" l="1"/>
  <c r="G1527" i="3"/>
  <c r="G1525" i="3" s="1"/>
  <c r="D1525" i="3"/>
  <c r="A1559" i="3"/>
  <c r="D1533" i="3"/>
  <c r="D1529" i="3" s="1"/>
  <c r="G1535" i="3"/>
  <c r="G1533" i="3" s="1"/>
  <c r="G1529" i="3" s="1"/>
  <c r="J1533" i="3"/>
  <c r="J1529" i="3" s="1"/>
  <c r="A1567" i="3"/>
  <c r="G1547" i="3"/>
  <c r="G1546" i="3" s="1"/>
  <c r="J1546" i="3"/>
  <c r="G1587" i="3"/>
  <c r="G1537" i="3"/>
  <c r="D1546" i="3"/>
  <c r="G1528" i="3"/>
  <c r="G1556" i="3"/>
  <c r="G1590" i="3"/>
  <c r="G1582" i="3"/>
  <c r="G1520" i="3"/>
  <c r="G1564" i="3"/>
  <c r="A1560" i="3"/>
  <c r="A1588" i="3"/>
  <c r="A1569" i="3"/>
  <c r="A1622" i="3"/>
  <c r="A1552" i="3"/>
  <c r="A1579" i="3"/>
  <c r="A1614" i="3"/>
  <c r="A1596" i="3"/>
  <c r="A1619" i="3"/>
  <c r="D1551" i="3"/>
  <c r="D1544" i="3"/>
  <c r="J1536" i="3"/>
  <c r="D1572" i="3"/>
  <c r="J1553" i="3"/>
  <c r="J1598" i="3"/>
  <c r="J1572" i="3"/>
  <c r="D1603" i="3"/>
  <c r="D1606" i="3"/>
  <c r="D1536" i="3"/>
  <c r="J1551" i="3"/>
  <c r="J1543" i="3"/>
  <c r="D1598" i="3"/>
  <c r="J1606" i="3"/>
  <c r="J1580" i="3"/>
  <c r="D1580" i="3"/>
  <c r="D1543" i="3"/>
  <c r="J1603" i="3"/>
  <c r="J1563" i="3"/>
  <c r="D1563" i="3"/>
  <c r="J1544" i="3"/>
  <c r="D1553" i="3"/>
  <c r="D1541" i="3" l="1"/>
  <c r="G1543" i="3"/>
  <c r="G1541" i="3" s="1"/>
  <c r="J1541" i="3"/>
  <c r="A1575" i="3"/>
  <c r="D1549" i="3"/>
  <c r="D1545" i="3" s="1"/>
  <c r="G1551" i="3"/>
  <c r="G1549" i="3" s="1"/>
  <c r="G1545" i="3" s="1"/>
  <c r="J1549" i="3"/>
  <c r="J1545" i="3" s="1"/>
  <c r="A1583" i="3"/>
  <c r="G1553" i="3"/>
  <c r="G1563" i="3"/>
  <c r="G1562" i="3" s="1"/>
  <c r="J1562" i="3"/>
  <c r="D1562" i="3"/>
  <c r="G1580" i="3"/>
  <c r="G1606" i="3"/>
  <c r="G1572" i="3"/>
  <c r="G1536" i="3"/>
  <c r="G1544" i="3"/>
  <c r="G1598" i="3"/>
  <c r="G1603" i="3"/>
  <c r="A1635" i="3"/>
  <c r="A1576" i="3"/>
  <c r="A1612" i="3"/>
  <c r="A1630" i="3"/>
  <c r="A1585" i="3"/>
  <c r="A1604" i="3"/>
  <c r="A1638" i="3"/>
  <c r="A1595" i="3"/>
  <c r="A1568" i="3"/>
  <c r="J1579" i="3"/>
  <c r="D1567" i="3"/>
  <c r="J1622" i="3"/>
  <c r="D1588" i="3"/>
  <c r="J1559" i="3"/>
  <c r="J1619" i="3"/>
  <c r="J1552" i="3"/>
  <c r="J1567" i="3"/>
  <c r="D1596" i="3"/>
  <c r="D1614" i="3"/>
  <c r="J1614" i="3"/>
  <c r="D1569" i="3"/>
  <c r="J1588" i="3"/>
  <c r="J1569" i="3"/>
  <c r="D1560" i="3"/>
  <c r="D1619" i="3"/>
  <c r="J1560" i="3"/>
  <c r="D1579" i="3"/>
  <c r="D1622" i="3"/>
  <c r="D1552" i="3"/>
  <c r="D1559" i="3"/>
  <c r="J1596" i="3"/>
  <c r="G1559" i="3" l="1"/>
  <c r="G1557" i="3" s="1"/>
  <c r="J1557" i="3"/>
  <c r="D1557" i="3"/>
  <c r="A1591" i="3"/>
  <c r="G1567" i="3"/>
  <c r="G1565" i="3" s="1"/>
  <c r="G1561" i="3" s="1"/>
  <c r="J1565" i="3"/>
  <c r="J1561" i="3" s="1"/>
  <c r="D1565" i="3"/>
  <c r="D1561" i="3" s="1"/>
  <c r="A1599" i="3"/>
  <c r="G1596" i="3"/>
  <c r="G1560" i="3"/>
  <c r="G1552" i="3"/>
  <c r="G1579" i="3"/>
  <c r="G1578" i="3" s="1"/>
  <c r="J1578" i="3"/>
  <c r="G1614" i="3"/>
  <c r="G1622" i="3"/>
  <c r="G1619" i="3"/>
  <c r="G1569" i="3"/>
  <c r="D1578" i="3"/>
  <c r="G1588" i="3"/>
  <c r="A1654" i="3"/>
  <c r="A1601" i="3"/>
  <c r="A1592" i="3"/>
  <c r="A1628" i="3"/>
  <c r="A1584" i="3"/>
  <c r="A1646" i="3"/>
  <c r="A1651" i="3"/>
  <c r="A1611" i="3"/>
  <c r="A1620" i="3"/>
  <c r="J1576" i="3"/>
  <c r="D1604" i="3"/>
  <c r="J1583" i="3"/>
  <c r="D1595" i="3"/>
  <c r="D1612" i="3"/>
  <c r="D1635" i="3"/>
  <c r="D1568" i="3"/>
  <c r="J1638" i="3"/>
  <c r="J1630" i="3"/>
  <c r="D1576" i="3"/>
  <c r="D1575" i="3"/>
  <c r="D1585" i="3"/>
  <c r="J1585" i="3"/>
  <c r="J1612" i="3"/>
  <c r="J1595" i="3"/>
  <c r="J1568" i="3"/>
  <c r="D1630" i="3"/>
  <c r="J1635" i="3"/>
  <c r="J1604" i="3"/>
  <c r="D1583" i="3"/>
  <c r="J1575" i="3"/>
  <c r="D1638" i="3"/>
  <c r="D1573" i="3" l="1"/>
  <c r="J1573" i="3"/>
  <c r="G1575" i="3"/>
  <c r="G1573" i="3" s="1"/>
  <c r="A1607" i="3"/>
  <c r="G1583" i="3"/>
  <c r="G1581" i="3" s="1"/>
  <c r="G1577" i="3" s="1"/>
  <c r="J1581" i="3"/>
  <c r="J1577" i="3" s="1"/>
  <c r="D1581" i="3"/>
  <c r="D1577" i="3" s="1"/>
  <c r="A1615" i="3"/>
  <c r="G1604" i="3"/>
  <c r="G1568" i="3"/>
  <c r="G1635" i="3"/>
  <c r="G1585" i="3"/>
  <c r="G1612" i="3"/>
  <c r="G1630" i="3"/>
  <c r="G1595" i="3"/>
  <c r="G1594" i="3" s="1"/>
  <c r="J1594" i="3"/>
  <c r="D1594" i="3"/>
  <c r="G1638" i="3"/>
  <c r="G1576" i="3"/>
  <c r="A1600" i="3"/>
  <c r="A1608" i="3"/>
  <c r="A1636" i="3"/>
  <c r="A1627" i="3"/>
  <c r="A1667" i="3"/>
  <c r="A1644" i="3"/>
  <c r="A1617" i="3"/>
  <c r="A1662" i="3"/>
  <c r="A1670" i="3"/>
  <c r="J1620" i="3"/>
  <c r="J1646" i="3"/>
  <c r="J1654" i="3"/>
  <c r="D1611" i="3"/>
  <c r="D1628" i="3"/>
  <c r="J1601" i="3"/>
  <c r="J1599" i="3"/>
  <c r="D1599" i="3"/>
  <c r="D1584" i="3"/>
  <c r="D1591" i="3"/>
  <c r="D1592" i="3"/>
  <c r="D1654" i="3"/>
  <c r="J1584" i="3"/>
  <c r="D1601" i="3"/>
  <c r="D1651" i="3"/>
  <c r="J1611" i="3"/>
  <c r="D1620" i="3"/>
  <c r="D1646" i="3"/>
  <c r="J1628" i="3"/>
  <c r="J1592" i="3"/>
  <c r="J1651" i="3"/>
  <c r="J1591" i="3"/>
  <c r="G1591" i="3" l="1"/>
  <c r="G1589" i="3" s="1"/>
  <c r="J1589" i="3"/>
  <c r="D1589" i="3"/>
  <c r="A1623" i="3"/>
  <c r="G1599" i="3"/>
  <c r="G1597" i="3" s="1"/>
  <c r="G1593" i="3" s="1"/>
  <c r="J1597" i="3"/>
  <c r="J1593" i="3" s="1"/>
  <c r="D1597" i="3"/>
  <c r="D1593" i="3" s="1"/>
  <c r="A1631" i="3"/>
  <c r="G1601" i="3"/>
  <c r="G1651" i="3"/>
  <c r="G1584" i="3"/>
  <c r="D1610" i="3"/>
  <c r="G1646" i="3"/>
  <c r="G1611" i="3"/>
  <c r="G1610" i="3" s="1"/>
  <c r="J1610" i="3"/>
  <c r="G1654" i="3"/>
  <c r="G1628" i="3"/>
  <c r="G1620" i="3"/>
  <c r="G1592" i="3"/>
  <c r="A1678" i="3"/>
  <c r="A1633" i="3"/>
  <c r="A1643" i="3"/>
  <c r="A1686" i="3"/>
  <c r="A1683" i="3"/>
  <c r="A1624" i="3"/>
  <c r="A1660" i="3"/>
  <c r="A1652" i="3"/>
  <c r="A1616" i="3"/>
  <c r="J1636" i="3"/>
  <c r="J1667" i="3"/>
  <c r="D1667" i="3"/>
  <c r="D1644" i="3"/>
  <c r="D1607" i="3"/>
  <c r="J1600" i="3"/>
  <c r="J1617" i="3"/>
  <c r="J1644" i="3"/>
  <c r="J1627" i="3"/>
  <c r="D1608" i="3"/>
  <c r="J1662" i="3"/>
  <c r="D1600" i="3"/>
  <c r="D1636" i="3"/>
  <c r="D1627" i="3"/>
  <c r="D1662" i="3"/>
  <c r="J1607" i="3"/>
  <c r="D1670" i="3"/>
  <c r="J1608" i="3"/>
  <c r="D1615" i="3"/>
  <c r="J1615" i="3"/>
  <c r="J1670" i="3"/>
  <c r="D1617" i="3"/>
  <c r="J1605" i="3" l="1"/>
  <c r="G1607" i="3"/>
  <c r="G1605" i="3" s="1"/>
  <c r="D1605" i="3"/>
  <c r="A1639" i="3"/>
  <c r="D1613" i="3"/>
  <c r="D1609" i="3" s="1"/>
  <c r="G1615" i="3"/>
  <c r="G1613" i="3" s="1"/>
  <c r="G1609" i="3" s="1"/>
  <c r="J1613" i="3"/>
  <c r="J1609" i="3" s="1"/>
  <c r="A1647" i="3"/>
  <c r="G1667" i="3"/>
  <c r="G1617" i="3"/>
  <c r="G1644" i="3"/>
  <c r="G1670" i="3"/>
  <c r="G1662" i="3"/>
  <c r="G1600" i="3"/>
  <c r="G1608" i="3"/>
  <c r="G1627" i="3"/>
  <c r="G1626" i="3" s="1"/>
  <c r="J1626" i="3"/>
  <c r="D1626" i="3"/>
  <c r="G1636" i="3"/>
  <c r="A1676" i="3"/>
  <c r="A1649" i="3"/>
  <c r="A1632" i="3"/>
  <c r="A1699" i="3"/>
  <c r="A1640" i="3"/>
  <c r="A1702" i="3"/>
  <c r="A1694" i="3"/>
  <c r="A1668" i="3"/>
  <c r="A1659" i="3"/>
  <c r="J1623" i="3"/>
  <c r="J1652" i="3"/>
  <c r="J1631" i="3"/>
  <c r="J1633" i="3"/>
  <c r="J1616" i="3"/>
  <c r="D1660" i="3"/>
  <c r="J1686" i="3"/>
  <c r="J1678" i="3"/>
  <c r="D1683" i="3"/>
  <c r="D1686" i="3"/>
  <c r="D1631" i="3"/>
  <c r="D1623" i="3"/>
  <c r="D1624" i="3"/>
  <c r="J1660" i="3"/>
  <c r="D1652" i="3"/>
  <c r="D1633" i="3"/>
  <c r="J1683" i="3"/>
  <c r="D1616" i="3"/>
  <c r="D1678" i="3"/>
  <c r="J1643" i="3"/>
  <c r="D1643" i="3"/>
  <c r="J1624" i="3"/>
  <c r="D1621" i="3" l="1"/>
  <c r="J1621" i="3"/>
  <c r="G1623" i="3"/>
  <c r="G1621" i="3" s="1"/>
  <c r="A1655" i="3"/>
  <c r="G1631" i="3"/>
  <c r="G1629" i="3" s="1"/>
  <c r="G1625" i="3" s="1"/>
  <c r="J1629" i="3"/>
  <c r="J1625" i="3" s="1"/>
  <c r="D1629" i="3"/>
  <c r="D1625" i="3" s="1"/>
  <c r="A1663" i="3"/>
  <c r="G1683" i="3"/>
  <c r="G1686" i="3"/>
  <c r="G1660" i="3"/>
  <c r="G1652" i="3"/>
  <c r="G1616" i="3"/>
  <c r="G1678" i="3"/>
  <c r="D1642" i="3"/>
  <c r="G1643" i="3"/>
  <c r="G1642" i="3" s="1"/>
  <c r="J1642" i="3"/>
  <c r="G1624" i="3"/>
  <c r="G1633" i="3"/>
  <c r="A1648" i="3"/>
  <c r="A1665" i="3"/>
  <c r="A1675" i="3"/>
  <c r="A1656" i="3"/>
  <c r="A1718" i="3"/>
  <c r="A1710" i="3"/>
  <c r="A1692" i="3"/>
  <c r="A1684" i="3"/>
  <c r="A1715" i="3"/>
  <c r="J1702" i="3"/>
  <c r="D1699" i="3"/>
  <c r="D1647" i="3"/>
  <c r="D1632" i="3"/>
  <c r="D1639" i="3"/>
  <c r="J1649" i="3"/>
  <c r="D1649" i="3"/>
  <c r="J1647" i="3"/>
  <c r="D1640" i="3"/>
  <c r="J1640" i="3"/>
  <c r="D1668" i="3"/>
  <c r="J1632" i="3"/>
  <c r="J1668" i="3"/>
  <c r="D1659" i="3"/>
  <c r="D1702" i="3"/>
  <c r="J1639" i="3"/>
  <c r="D1676" i="3"/>
  <c r="J1694" i="3"/>
  <c r="J1659" i="3"/>
  <c r="J1676" i="3"/>
  <c r="J1699" i="3"/>
  <c r="D1694" i="3"/>
  <c r="G1639" i="3" l="1"/>
  <c r="G1637" i="3" s="1"/>
  <c r="J1637" i="3"/>
  <c r="D1637" i="3"/>
  <c r="A1671" i="3"/>
  <c r="D1645" i="3"/>
  <c r="D1641" i="3" s="1"/>
  <c r="G1647" i="3"/>
  <c r="G1645" i="3" s="1"/>
  <c r="G1641" i="3" s="1"/>
  <c r="J1645" i="3"/>
  <c r="J1641" i="3" s="1"/>
  <c r="A1679" i="3"/>
  <c r="G1668" i="3"/>
  <c r="G1649" i="3"/>
  <c r="G1694" i="3"/>
  <c r="G1640" i="3"/>
  <c r="G1632" i="3"/>
  <c r="G1676" i="3"/>
  <c r="D1658" i="3"/>
  <c r="G1702" i="3"/>
  <c r="G1659" i="3"/>
  <c r="G1658" i="3" s="1"/>
  <c r="J1658" i="3"/>
  <c r="G1699" i="3"/>
  <c r="A1672" i="3"/>
  <c r="A1700" i="3"/>
  <c r="A1726" i="3"/>
  <c r="A1664" i="3"/>
  <c r="A1691" i="3"/>
  <c r="A1708" i="3"/>
  <c r="A1731" i="3"/>
  <c r="A1734" i="3"/>
  <c r="A1681" i="3"/>
  <c r="D1656" i="3"/>
  <c r="J1656" i="3"/>
  <c r="J1655" i="3"/>
  <c r="J1684" i="3"/>
  <c r="J1665" i="3"/>
  <c r="D1718" i="3"/>
  <c r="D1663" i="3"/>
  <c r="D1648" i="3"/>
  <c r="J1715" i="3"/>
  <c r="D1684" i="3"/>
  <c r="J1710" i="3"/>
  <c r="J1675" i="3"/>
  <c r="J1692" i="3"/>
  <c r="J1648" i="3"/>
  <c r="D1665" i="3"/>
  <c r="J1718" i="3"/>
  <c r="D1675" i="3"/>
  <c r="D1715" i="3"/>
  <c r="D1692" i="3"/>
  <c r="J1663" i="3"/>
  <c r="D1655" i="3"/>
  <c r="D1710" i="3"/>
  <c r="D1653" i="3" l="1"/>
  <c r="G1655" i="3"/>
  <c r="G1653" i="3" s="1"/>
  <c r="J1653" i="3"/>
  <c r="A1687" i="3"/>
  <c r="D1661" i="3"/>
  <c r="D1657" i="3" s="1"/>
  <c r="G1663" i="3"/>
  <c r="G1661" i="3" s="1"/>
  <c r="G1657" i="3" s="1"/>
  <c r="J1661" i="3"/>
  <c r="J1657" i="3" s="1"/>
  <c r="A1695" i="3"/>
  <c r="G1718" i="3"/>
  <c r="D1674" i="3"/>
  <c r="G1648" i="3"/>
  <c r="G1656" i="3"/>
  <c r="G1684" i="3"/>
  <c r="G1692" i="3"/>
  <c r="G1665" i="3"/>
  <c r="G1710" i="3"/>
  <c r="G1675" i="3"/>
  <c r="G1674" i="3" s="1"/>
  <c r="J1674" i="3"/>
  <c r="G1715" i="3"/>
  <c r="A1697" i="3"/>
  <c r="A1747" i="3"/>
  <c r="A1724" i="3"/>
  <c r="A1750" i="3"/>
  <c r="A1742" i="3"/>
  <c r="A1688" i="3"/>
  <c r="A1680" i="3"/>
  <c r="A1707" i="3"/>
  <c r="A1716" i="3"/>
  <c r="D1671" i="3"/>
  <c r="J1726" i="3"/>
  <c r="D1664" i="3"/>
  <c r="D1731" i="3"/>
  <c r="J1708" i="3"/>
  <c r="J1681" i="3"/>
  <c r="D1691" i="3"/>
  <c r="J1691" i="3"/>
  <c r="D1708" i="3"/>
  <c r="J1700" i="3"/>
  <c r="D1679" i="3"/>
  <c r="J1679" i="3"/>
  <c r="J1671" i="3"/>
  <c r="J1734" i="3"/>
  <c r="J1672" i="3"/>
  <c r="D1734" i="3"/>
  <c r="D1700" i="3"/>
  <c r="J1664" i="3"/>
  <c r="D1681" i="3"/>
  <c r="J1731" i="3"/>
  <c r="D1672" i="3"/>
  <c r="D1726" i="3"/>
  <c r="D1669" i="3" l="1"/>
  <c r="J1669" i="3"/>
  <c r="G1671" i="3"/>
  <c r="G1669" i="3" s="1"/>
  <c r="A1703" i="3"/>
  <c r="D1677" i="3"/>
  <c r="D1673" i="3" s="1"/>
  <c r="G1679" i="3"/>
  <c r="G1677" i="3" s="1"/>
  <c r="G1673" i="3" s="1"/>
  <c r="J1677" i="3"/>
  <c r="J1673" i="3" s="1"/>
  <c r="A1711" i="3"/>
  <c r="G1726" i="3"/>
  <c r="G1708" i="3"/>
  <c r="G1691" i="3"/>
  <c r="G1690" i="3" s="1"/>
  <c r="J1690" i="3"/>
  <c r="G1672" i="3"/>
  <c r="G1731" i="3"/>
  <c r="G1664" i="3"/>
  <c r="G1681" i="3"/>
  <c r="D1690" i="3"/>
  <c r="G1700" i="3"/>
  <c r="G1734" i="3"/>
  <c r="A1723" i="3"/>
  <c r="A1713" i="3"/>
  <c r="A1704" i="3"/>
  <c r="A1763" i="3"/>
  <c r="A1732" i="3"/>
  <c r="A1758" i="3"/>
  <c r="A1696" i="3"/>
  <c r="A1740" i="3"/>
  <c r="A1766" i="3"/>
  <c r="J1716" i="3"/>
  <c r="D1750" i="3"/>
  <c r="D1747" i="3"/>
  <c r="D1742" i="3"/>
  <c r="D1697" i="3"/>
  <c r="D1716" i="3"/>
  <c r="D1707" i="3"/>
  <c r="J1688" i="3"/>
  <c r="D1680" i="3"/>
  <c r="J1687" i="3"/>
  <c r="D1695" i="3"/>
  <c r="J1750" i="3"/>
  <c r="J1707" i="3"/>
  <c r="D1687" i="3"/>
  <c r="D1688" i="3"/>
  <c r="D1724" i="3"/>
  <c r="J1680" i="3"/>
  <c r="J1747" i="3"/>
  <c r="J1695" i="3"/>
  <c r="J1742" i="3"/>
  <c r="J1724" i="3"/>
  <c r="J1697" i="3"/>
  <c r="D1685" i="3" l="1"/>
  <c r="G1687" i="3"/>
  <c r="G1685" i="3" s="1"/>
  <c r="J1685" i="3"/>
  <c r="A1719" i="3"/>
  <c r="D1693" i="3"/>
  <c r="D1689" i="3" s="1"/>
  <c r="G1695" i="3"/>
  <c r="G1693" i="3" s="1"/>
  <c r="G1689" i="3" s="1"/>
  <c r="J1693" i="3"/>
  <c r="J1689" i="3" s="1"/>
  <c r="A1727" i="3"/>
  <c r="G1688" i="3"/>
  <c r="D1706" i="3"/>
  <c r="G1680" i="3"/>
  <c r="G1707" i="3"/>
  <c r="G1706" i="3" s="1"/>
  <c r="J1706" i="3"/>
  <c r="G1747" i="3"/>
  <c r="G1716" i="3"/>
  <c r="G1742" i="3"/>
  <c r="G1750" i="3"/>
  <c r="G1697" i="3"/>
  <c r="G1724" i="3"/>
  <c r="A1756" i="3"/>
  <c r="A1748" i="3"/>
  <c r="A1720" i="3"/>
  <c r="A1774" i="3"/>
  <c r="A1729" i="3"/>
  <c r="A1712" i="3"/>
  <c r="A1739" i="3"/>
  <c r="A1782" i="3"/>
  <c r="A1779" i="3"/>
  <c r="D1696" i="3"/>
  <c r="D1703" i="3"/>
  <c r="J1766" i="3"/>
  <c r="D1740" i="3"/>
  <c r="D1732" i="3"/>
  <c r="J1696" i="3"/>
  <c r="J1723" i="3"/>
  <c r="D1758" i="3"/>
  <c r="J1740" i="3"/>
  <c r="D1704" i="3"/>
  <c r="J1713" i="3"/>
  <c r="D1763" i="3"/>
  <c r="D1766" i="3"/>
  <c r="D1711" i="3"/>
  <c r="J1763" i="3"/>
  <c r="D1713" i="3"/>
  <c r="J1732" i="3"/>
  <c r="J1703" i="3"/>
  <c r="J1711" i="3"/>
  <c r="J1704" i="3"/>
  <c r="D1723" i="3"/>
  <c r="J1758" i="3"/>
  <c r="D1701" i="3" l="1"/>
  <c r="G1703" i="3"/>
  <c r="G1701" i="3" s="1"/>
  <c r="J1701" i="3"/>
  <c r="A1735" i="3"/>
  <c r="D1709" i="3"/>
  <c r="D1705" i="3" s="1"/>
  <c r="G1711" i="3"/>
  <c r="G1709" i="3" s="1"/>
  <c r="G1705" i="3" s="1"/>
  <c r="J1709" i="3"/>
  <c r="J1705" i="3" s="1"/>
  <c r="A1743" i="3"/>
  <c r="D1722" i="3"/>
  <c r="G1723" i="3"/>
  <c r="G1722" i="3" s="1"/>
  <c r="J1722" i="3"/>
  <c r="G1704" i="3"/>
  <c r="G1713" i="3"/>
  <c r="G1732" i="3"/>
  <c r="G1763" i="3"/>
  <c r="G1758" i="3"/>
  <c r="G1696" i="3"/>
  <c r="G1740" i="3"/>
  <c r="G1766" i="3"/>
  <c r="A1795" i="3"/>
  <c r="A1728" i="3"/>
  <c r="A1745" i="3"/>
  <c r="A1755" i="3"/>
  <c r="A1764" i="3"/>
  <c r="A1772" i="3"/>
  <c r="A1798" i="3"/>
  <c r="A1790" i="3"/>
  <c r="A1736" i="3"/>
  <c r="J1729" i="3"/>
  <c r="J1727" i="3"/>
  <c r="J1782" i="3"/>
  <c r="D1782" i="3"/>
  <c r="D1719" i="3"/>
  <c r="J1748" i="3"/>
  <c r="J1719" i="3"/>
  <c r="D1748" i="3"/>
  <c r="J1779" i="3"/>
  <c r="D1739" i="3"/>
  <c r="J1712" i="3"/>
  <c r="D1720" i="3"/>
  <c r="D1712" i="3"/>
  <c r="J1720" i="3"/>
  <c r="D1774" i="3"/>
  <c r="J1739" i="3"/>
  <c r="D1779" i="3"/>
  <c r="D1729" i="3"/>
  <c r="J1756" i="3"/>
  <c r="D1756" i="3"/>
  <c r="J1774" i="3"/>
  <c r="D1727" i="3"/>
  <c r="D1717" i="3" l="1"/>
  <c r="J1717" i="3"/>
  <c r="G1719" i="3"/>
  <c r="G1717" i="3" s="1"/>
  <c r="A1751" i="3"/>
  <c r="G1727" i="3"/>
  <c r="G1725" i="3" s="1"/>
  <c r="G1721" i="3" s="1"/>
  <c r="J1725" i="3"/>
  <c r="J1721" i="3" s="1"/>
  <c r="D1725" i="3"/>
  <c r="D1721" i="3" s="1"/>
  <c r="A1759" i="3"/>
  <c r="G1748" i="3"/>
  <c r="G1712" i="3"/>
  <c r="D1738" i="3"/>
  <c r="G1779" i="3"/>
  <c r="G1720" i="3"/>
  <c r="G1756" i="3"/>
  <c r="G1739" i="3"/>
  <c r="G1738" i="3" s="1"/>
  <c r="J1738" i="3"/>
  <c r="G1774" i="3"/>
  <c r="G1729" i="3"/>
  <c r="G1782" i="3"/>
  <c r="A1780" i="3"/>
  <c r="A1761" i="3"/>
  <c r="A1752" i="3"/>
  <c r="A1744" i="3"/>
  <c r="A1806" i="3"/>
  <c r="A1788" i="3"/>
  <c r="A1771" i="3"/>
  <c r="J1772" i="3"/>
  <c r="D1743" i="3"/>
  <c r="J1736" i="3"/>
  <c r="J1728" i="3"/>
  <c r="J1764" i="3"/>
  <c r="D1772" i="3"/>
  <c r="D1755" i="3"/>
  <c r="D1790" i="3"/>
  <c r="J1755" i="3"/>
  <c r="J1735" i="3"/>
  <c r="J1798" i="3"/>
  <c r="J1743" i="3"/>
  <c r="D1798" i="3"/>
  <c r="J1790" i="3"/>
  <c r="D1745" i="3"/>
  <c r="D1795" i="3"/>
  <c r="J1795" i="3"/>
  <c r="D1764" i="3"/>
  <c r="D1735" i="3"/>
  <c r="J1745" i="3"/>
  <c r="D1736" i="3"/>
  <c r="D1728" i="3"/>
  <c r="G1735" i="3" l="1"/>
  <c r="G1733" i="3" s="1"/>
  <c r="J1733" i="3"/>
  <c r="D1733" i="3"/>
  <c r="A1767" i="3"/>
  <c r="G1743" i="3"/>
  <c r="G1741" i="3" s="1"/>
  <c r="G1737" i="3" s="1"/>
  <c r="J1741" i="3"/>
  <c r="J1737" i="3" s="1"/>
  <c r="D1741" i="3"/>
  <c r="D1737" i="3" s="1"/>
  <c r="A1775" i="3"/>
  <c r="G1798" i="3"/>
  <c r="G1755" i="3"/>
  <c r="G1754" i="3" s="1"/>
  <c r="J1754" i="3"/>
  <c r="G1736" i="3"/>
  <c r="G1745" i="3"/>
  <c r="G1764" i="3"/>
  <c r="G1790" i="3"/>
  <c r="G1772" i="3"/>
  <c r="G1795" i="3"/>
  <c r="G1728" i="3"/>
  <c r="D1754" i="3"/>
  <c r="A1760" i="3"/>
  <c r="A1768" i="3"/>
  <c r="A1804" i="3"/>
  <c r="A1777" i="3"/>
  <c r="A1787" i="3"/>
  <c r="A1796" i="3"/>
  <c r="D1744" i="3"/>
  <c r="J1751" i="3"/>
  <c r="D1759" i="3"/>
  <c r="J1780" i="3"/>
  <c r="J1752" i="3"/>
  <c r="D1780" i="3"/>
  <c r="D1761" i="3"/>
  <c r="D1771" i="3"/>
  <c r="J1771" i="3"/>
  <c r="J1788" i="3"/>
  <c r="D1806" i="3"/>
  <c r="D1751" i="3"/>
  <c r="J1761" i="3"/>
  <c r="J1759" i="3"/>
  <c r="D1788" i="3"/>
  <c r="J1744" i="3"/>
  <c r="J1806" i="3"/>
  <c r="D1752" i="3"/>
  <c r="D1749" i="3" l="1"/>
  <c r="G1751" i="3"/>
  <c r="G1749" i="3" s="1"/>
  <c r="J1749" i="3"/>
  <c r="A1783" i="3"/>
  <c r="D1757" i="3"/>
  <c r="D1753" i="3" s="1"/>
  <c r="G1759" i="3"/>
  <c r="G1757" i="3" s="1"/>
  <c r="G1753" i="3" s="1"/>
  <c r="J1757" i="3"/>
  <c r="J1753" i="3" s="1"/>
  <c r="A1791" i="3"/>
  <c r="G1780" i="3"/>
  <c r="G1761" i="3"/>
  <c r="G1752" i="3"/>
  <c r="G1788" i="3"/>
  <c r="G1771" i="3"/>
  <c r="G1770" i="3" s="1"/>
  <c r="J1770" i="3"/>
  <c r="D1770" i="3"/>
  <c r="G1806" i="3"/>
  <c r="G1744" i="3"/>
  <c r="A1793" i="3"/>
  <c r="A1784" i="3"/>
  <c r="A1803" i="3"/>
  <c r="A1776" i="3"/>
  <c r="J1775" i="3"/>
  <c r="D1760" i="3"/>
  <c r="D1796" i="3"/>
  <c r="D1787" i="3"/>
  <c r="J1760" i="3"/>
  <c r="J1768" i="3"/>
  <c r="D1775" i="3"/>
  <c r="J1787" i="3"/>
  <c r="J1796" i="3"/>
  <c r="D1804" i="3"/>
  <c r="J1767" i="3"/>
  <c r="J1804" i="3"/>
  <c r="D1777" i="3"/>
  <c r="J1777" i="3"/>
  <c r="D1768" i="3"/>
  <c r="D1767" i="3"/>
  <c r="D1765" i="3" l="1"/>
  <c r="G1767" i="3"/>
  <c r="G1765" i="3" s="1"/>
  <c r="J1765" i="3"/>
  <c r="A1799" i="3"/>
  <c r="G1775" i="3"/>
  <c r="G1773" i="3" s="1"/>
  <c r="G1769" i="3" s="1"/>
  <c r="J1773" i="3"/>
  <c r="J1769" i="3" s="1"/>
  <c r="D1773" i="3"/>
  <c r="D1769" i="3" s="1"/>
  <c r="A1807" i="3"/>
  <c r="G1777" i="3"/>
  <c r="D1786" i="3"/>
  <c r="G1796" i="3"/>
  <c r="G1804" i="3"/>
  <c r="G1768" i="3"/>
  <c r="G1787" i="3"/>
  <c r="G1786" i="3" s="1"/>
  <c r="J1786" i="3"/>
  <c r="G1760" i="3"/>
  <c r="A1809" i="3"/>
  <c r="A1800" i="3"/>
  <c r="A1792" i="3"/>
  <c r="D1776" i="3"/>
  <c r="J1793" i="3"/>
  <c r="J1791" i="3"/>
  <c r="J1784" i="3"/>
  <c r="J1776" i="3"/>
  <c r="D1803" i="3"/>
  <c r="D1793" i="3"/>
  <c r="J1783" i="3"/>
  <c r="D1784" i="3"/>
  <c r="D1783" i="3"/>
  <c r="J1803" i="3"/>
  <c r="D1791" i="3"/>
  <c r="D1781" i="3" l="1"/>
  <c r="G1783" i="3"/>
  <c r="G1781" i="3" s="1"/>
  <c r="J1781" i="3"/>
  <c r="G1791" i="3"/>
  <c r="G1789" i="3" s="1"/>
  <c r="G1785" i="3" s="1"/>
  <c r="J1789" i="3"/>
  <c r="J1785" i="3" s="1"/>
  <c r="D1789" i="3"/>
  <c r="D1785" i="3" s="1"/>
  <c r="G1784" i="3"/>
  <c r="G1776" i="3"/>
  <c r="G1793" i="3"/>
  <c r="D1802" i="3"/>
  <c r="G1803" i="3"/>
  <c r="G1802" i="3" s="1"/>
  <c r="J1802" i="3"/>
  <c r="A1808" i="3"/>
  <c r="J1800" i="3"/>
  <c r="D1799" i="3"/>
  <c r="J1792" i="3"/>
  <c r="J1809" i="3"/>
  <c r="D1792" i="3"/>
  <c r="J1807" i="3"/>
  <c r="D1809" i="3"/>
  <c r="D1800" i="3"/>
  <c r="J1799" i="3"/>
  <c r="D1807" i="3"/>
  <c r="D1797" i="3" l="1"/>
  <c r="G1799" i="3"/>
  <c r="G1797" i="3" s="1"/>
  <c r="J1797" i="3"/>
  <c r="D1805" i="3"/>
  <c r="D1801" i="3" s="1"/>
  <c r="G1807" i="3"/>
  <c r="G1805" i="3" s="1"/>
  <c r="G1801" i="3" s="1"/>
  <c r="J1805" i="3"/>
  <c r="J1801" i="3" s="1"/>
  <c r="G1792" i="3"/>
  <c r="G1809" i="3"/>
  <c r="G1800" i="3"/>
  <c r="D1808" i="3"/>
  <c r="J1808" i="3"/>
  <c r="G1808" i="3" l="1"/>
</calcChain>
</file>

<file path=xl/sharedStrings.xml><?xml version="1.0" encoding="utf-8"?>
<sst xmlns="http://schemas.openxmlformats.org/spreadsheetml/2006/main" count="35237" uniqueCount="3934">
  <si>
    <t>date</t>
  </si>
  <si>
    <t>discipline</t>
  </si>
  <si>
    <t>plan</t>
  </si>
  <si>
    <t>actual</t>
  </si>
  <si>
    <t>var</t>
  </si>
  <si>
    <t>nb</t>
  </si>
  <si>
    <t>direct_indirect</t>
  </si>
  <si>
    <t>commodity</t>
  </si>
  <si>
    <t>Civil</t>
  </si>
  <si>
    <t>Steel structure</t>
  </si>
  <si>
    <t>Mechanical Static</t>
  </si>
  <si>
    <t>Mechanical Rotating</t>
  </si>
  <si>
    <t>Piping</t>
  </si>
  <si>
    <t>Piping painting &amp; insulation</t>
  </si>
  <si>
    <t>Electrical</t>
  </si>
  <si>
    <t>Instrumentation</t>
  </si>
  <si>
    <t>HVAC</t>
  </si>
  <si>
    <t>Telecom</t>
  </si>
  <si>
    <t>HSE</t>
  </si>
  <si>
    <t>Precommissioning</t>
  </si>
  <si>
    <t>OHL REROUTING</t>
  </si>
  <si>
    <t>Overall Construction</t>
  </si>
  <si>
    <t>Activity ID</t>
  </si>
  <si>
    <t>Activity Name</t>
  </si>
  <si>
    <t>Start</t>
  </si>
  <si>
    <t>Finish</t>
  </si>
  <si>
    <t>Budgeted Labor Units</t>
  </si>
  <si>
    <t>Budgeted Nonlabor Units</t>
  </si>
  <si>
    <t>PERMENENT FACILITY</t>
  </si>
  <si>
    <t>14-Aug-25</t>
  </si>
  <si>
    <t>CONSTRUCTION</t>
  </si>
  <si>
    <t>09-Aug-25</t>
  </si>
  <si>
    <t>CIVIL</t>
  </si>
  <si>
    <t>Area Grading  &amp; Temporary Fencing Works</t>
  </si>
  <si>
    <t>CTCV040010</t>
  </si>
  <si>
    <t>Area Grading Works</t>
  </si>
  <si>
    <t>CTCV040020</t>
  </si>
  <si>
    <t>Temporary Fencing Works</t>
  </si>
  <si>
    <t>Under Ground Works</t>
  </si>
  <si>
    <t>Fire Water Line</t>
  </si>
  <si>
    <t>11-Aug-24</t>
  </si>
  <si>
    <t>CTCV050010</t>
  </si>
  <si>
    <t>Trench Excavation for Firewater line</t>
  </si>
  <si>
    <t>CTCV050020</t>
  </si>
  <si>
    <t>Backfilling for Firewater Trench</t>
  </si>
  <si>
    <t>Open Drains</t>
  </si>
  <si>
    <t>CTCV050030</t>
  </si>
  <si>
    <t>Trench Excavation for Open Drain,  AOC/SWS &amp; Manhloles &amp; Pits</t>
  </si>
  <si>
    <t>21-Feb-24</t>
  </si>
  <si>
    <t>CTCV050040</t>
  </si>
  <si>
    <t>Backfilling for AOC/SWS Trench &amp; Pits</t>
  </si>
  <si>
    <t>29-May-24</t>
  </si>
  <si>
    <t>Closed Drains &amp; AOC</t>
  </si>
  <si>
    <t>28-Dec-23</t>
  </si>
  <si>
    <t>CTCV050050</t>
  </si>
  <si>
    <t>Trench Excavation for Closed Drain Piping</t>
  </si>
  <si>
    <t>28-Apr-24</t>
  </si>
  <si>
    <t>CTCV050060</t>
  </si>
  <si>
    <t>Backfilling for Closed Drain Piping Trench</t>
  </si>
  <si>
    <t>EIT Trench</t>
  </si>
  <si>
    <t>14-Feb-24</t>
  </si>
  <si>
    <t>CTCV050070</t>
  </si>
  <si>
    <t>E&amp;IT- RCC Trench Civil Work</t>
  </si>
  <si>
    <t>CTCV050080</t>
  </si>
  <si>
    <t>E&amp;IT- Burried Trench Civil Work</t>
  </si>
  <si>
    <t>Substation Building</t>
  </si>
  <si>
    <t>19-Aug-23</t>
  </si>
  <si>
    <t>29-Aug-24</t>
  </si>
  <si>
    <t>CTCV090010</t>
  </si>
  <si>
    <t>Concrete foundation / Footings</t>
  </si>
  <si>
    <t>04-Dec-23</t>
  </si>
  <si>
    <t>CTCV090020</t>
  </si>
  <si>
    <t>Columns and elevated floor slab</t>
  </si>
  <si>
    <t>CTCV090030</t>
  </si>
  <si>
    <t>Columns and Roof slab</t>
  </si>
  <si>
    <t>09-May-24</t>
  </si>
  <si>
    <t>CTCV090040</t>
  </si>
  <si>
    <t>Other Finishing Works</t>
  </si>
  <si>
    <t>27-Apr-24</t>
  </si>
  <si>
    <t>CTCV090050</t>
  </si>
  <si>
    <t>Parapet wall and block work including partition wall</t>
  </si>
  <si>
    <t>CTCV090060</t>
  </si>
  <si>
    <t>Door and windows</t>
  </si>
  <si>
    <t>24-Feb-24</t>
  </si>
  <si>
    <t>05-Aug-24</t>
  </si>
  <si>
    <t>CTCV090070</t>
  </si>
  <si>
    <t>Internal and external Plastering</t>
  </si>
  <si>
    <t>12-Aug-24</t>
  </si>
  <si>
    <t>CTCV090080</t>
  </si>
  <si>
    <t>Internal and External painting</t>
  </si>
  <si>
    <t>CTCV090090</t>
  </si>
  <si>
    <t>Benificial Occupancy - Substation building</t>
  </si>
  <si>
    <t>Roads, Fencing, Paving &amp; Miscellaneous Civil Work</t>
  </si>
  <si>
    <t>20-Aug-24</t>
  </si>
  <si>
    <t>CTCV070010</t>
  </si>
  <si>
    <t>Fencing &amp; Gates Work</t>
  </si>
  <si>
    <t>CTCV070020</t>
  </si>
  <si>
    <t>Fencing Demolition in existing area</t>
  </si>
  <si>
    <t>CTCV070030</t>
  </si>
  <si>
    <t>Plant Road Works</t>
  </si>
  <si>
    <t>27-Apr-25</t>
  </si>
  <si>
    <t>CTCV070040</t>
  </si>
  <si>
    <t>Paving &amp; Catch Basin Works</t>
  </si>
  <si>
    <t>26-Feb-25</t>
  </si>
  <si>
    <t>Foundation Works</t>
  </si>
  <si>
    <t>30-Aug-23</t>
  </si>
  <si>
    <t>Pipe Rack &amp; Pipe Sleeper</t>
  </si>
  <si>
    <t>CTCV080020</t>
  </si>
  <si>
    <t>Foundation For Main Pipe Rack (PR0001 to PR0009)</t>
  </si>
  <si>
    <t>27-Dec-23</t>
  </si>
  <si>
    <t>CTCV080010</t>
  </si>
  <si>
    <t>Foundation For Main Piprack (PR0010 to PR0013)</t>
  </si>
  <si>
    <t>CTCV080030</t>
  </si>
  <si>
    <t>Foundation For AGRU1 Area Piprack (PR0201 to PR0204)</t>
  </si>
  <si>
    <t>CTCV080040</t>
  </si>
  <si>
    <t>Foundation For AGRU2 Area Piperack (PR0401 to PR0403)</t>
  </si>
  <si>
    <t>14-Dec-23</t>
  </si>
  <si>
    <t>CTCV080050</t>
  </si>
  <si>
    <t>Foundation For Utility area Piperack (PR0701 to PR0703, PR0015, PR0016)</t>
  </si>
  <si>
    <t>CTCV080070</t>
  </si>
  <si>
    <t>Foundation For Hot Oil Area Piperacks (PR0301, PR0017, PR0018)</t>
  </si>
  <si>
    <t>15-Apr-24</t>
  </si>
  <si>
    <t>CTCV080060</t>
  </si>
  <si>
    <t>Foundation For Trestles area Piperaks</t>
  </si>
  <si>
    <t>01-Feb-24</t>
  </si>
  <si>
    <t>CTCV080080</t>
  </si>
  <si>
    <t>Foundation For Piperacks PWTP and RWTP (PR0014, PR0501 to PR0506)</t>
  </si>
  <si>
    <t>CTCV080090</t>
  </si>
  <si>
    <t>Foundation For Manifold Area Sleepers</t>
  </si>
  <si>
    <t>EQUIPMENT FOUNDATION WORKS</t>
  </si>
  <si>
    <t>COMMON AREA</t>
  </si>
  <si>
    <t>CTCV080140</t>
  </si>
  <si>
    <t>Pre-Cast / Cast-In-Situ Culvert &amp; Duct Bank works</t>
  </si>
  <si>
    <t>08-Apr-24</t>
  </si>
  <si>
    <t>CTCV080100</t>
  </si>
  <si>
    <t>Pre-Cast / Cast-In-Situ Civil Foundation Works</t>
  </si>
  <si>
    <t>CTCV080110</t>
  </si>
  <si>
    <t>Pre-Cast / Cast-In-Situ Manholes &amp; Pit works</t>
  </si>
  <si>
    <t>12-Dec-23</t>
  </si>
  <si>
    <t>25-Aug-24</t>
  </si>
  <si>
    <t>CTCV080130</t>
  </si>
  <si>
    <t>Foundation For Deluge Valve Skid</t>
  </si>
  <si>
    <t>24-Dec-23</t>
  </si>
  <si>
    <t>27-Feb-24</t>
  </si>
  <si>
    <t>CTCV080120</t>
  </si>
  <si>
    <t>Civil for work For Open Drain Holding Basin &amp; Trench</t>
  </si>
  <si>
    <t>22-Apr-24</t>
  </si>
  <si>
    <t>CTCV080150</t>
  </si>
  <si>
    <t>Foundation for transformers &amp; Firewall</t>
  </si>
  <si>
    <t>CTCV080160</t>
  </si>
  <si>
    <t>Foundation for EDG</t>
  </si>
  <si>
    <t>CTCV080170</t>
  </si>
  <si>
    <t>Civil work For Retention Pond</t>
  </si>
  <si>
    <t>24-Aug-24</t>
  </si>
  <si>
    <t>DRAIN SYSTEM</t>
  </si>
  <si>
    <t>15-Aug-24</t>
  </si>
  <si>
    <t>CTCV080180</t>
  </si>
  <si>
    <t>Foundation For Closed Drain Drum (VL-57-401)</t>
  </si>
  <si>
    <t>CTCV080190</t>
  </si>
  <si>
    <t>Foundation For Closed Drain Drum Pumps (PZ-57-401A/B)</t>
  </si>
  <si>
    <t>FIREWATER AREA</t>
  </si>
  <si>
    <t>02-Dec-23</t>
  </si>
  <si>
    <t>22-May-24</t>
  </si>
  <si>
    <t>Diesel Storage and Distribution</t>
  </si>
  <si>
    <t>30-Dec-23</t>
  </si>
  <si>
    <t>CTCV080200</t>
  </si>
  <si>
    <t>Foundation For Diesel Tank with Dyke Wall (RA-62-401)</t>
  </si>
  <si>
    <t>CTCV080210</t>
  </si>
  <si>
    <t>Foundation For Diesel Filter Coalescer Package (UO-62-401)</t>
  </si>
  <si>
    <t>CTCV080220</t>
  </si>
  <si>
    <t>Foundation For Diesel Pump (PZ-62-401A/B)</t>
  </si>
  <si>
    <t>07-Apr-24</t>
  </si>
  <si>
    <t>Fire Fighting Network and Distribution Area</t>
  </si>
  <si>
    <t>06-May-24</t>
  </si>
  <si>
    <t>CTCV080230</t>
  </si>
  <si>
    <t>Foundation For - Firewater Storage Tank (RA-71-401)</t>
  </si>
  <si>
    <t>CTCV080240</t>
  </si>
  <si>
    <t>Foundation For Fire Water Pumps (PZ-71-401, 402A/B, 403)</t>
  </si>
  <si>
    <t>FLARE K.O.D AREA</t>
  </si>
  <si>
    <t>13-Feb-24</t>
  </si>
  <si>
    <t>12-May-24</t>
  </si>
  <si>
    <t>Flare Area</t>
  </si>
  <si>
    <t>CTCV080250</t>
  </si>
  <si>
    <t>Foundation For HP/ LP Flare K.O. Drum (VD-43-401&amp; 402)</t>
  </si>
  <si>
    <t>CTCV080260</t>
  </si>
  <si>
    <t>Foundation For - HP/ LP Flare Stack (FE-43- 401 &amp; 402)</t>
  </si>
  <si>
    <t>03-Apr-24</t>
  </si>
  <si>
    <t>CTCV080270</t>
  </si>
  <si>
    <t>Foundation For - HP/ LP Flare K.O. Drum Pump (PZ-43-401A/B &amp; 402 A/B)</t>
  </si>
  <si>
    <t>04-Apr-24</t>
  </si>
  <si>
    <t>UTILITY AREA</t>
  </si>
  <si>
    <t>Waste Water Treatment Package</t>
  </si>
  <si>
    <t>CTCV080280</t>
  </si>
  <si>
    <t>Foundation For PWTP &amp; WWTP (UO-44-402 &amp; PZ-44-401A/B)</t>
  </si>
  <si>
    <t>Demin Water Treatment Package</t>
  </si>
  <si>
    <t>CTCV080290</t>
  </si>
  <si>
    <t>Foundation For Demin Water Pumps (PZ-52-401A/B)</t>
  </si>
  <si>
    <t>21-Dec-23</t>
  </si>
  <si>
    <t>CTCV080300</t>
  </si>
  <si>
    <t>Foundation For Demin Water Treatment Pkg (UO-52-401)</t>
  </si>
  <si>
    <t>CTCV080310</t>
  </si>
  <si>
    <t>Foundation For Demin Water Tank (RA-52-401)</t>
  </si>
  <si>
    <t>Raw Water Treatment Package</t>
  </si>
  <si>
    <t>CTCV080320</t>
  </si>
  <si>
    <t>Foundation For Raw Water Treatment Package (UO-50-401)</t>
  </si>
  <si>
    <t>CTCV080330</t>
  </si>
  <si>
    <t>Foundation For Hypochlorite Package (UO-42-402)</t>
  </si>
  <si>
    <t>CTCV080340</t>
  </si>
  <si>
    <t>Foundation For Raw Water Pumps (PA-50-401A/B)</t>
  </si>
  <si>
    <t>CTCV080350</t>
  </si>
  <si>
    <t>Foundation For Anti-Foam Package (UO-42-403)</t>
  </si>
  <si>
    <t>CTCV080360</t>
  </si>
  <si>
    <t>Foundation For Filtered Raw Water Storage Tank (RA-50-402)</t>
  </si>
  <si>
    <t>18-Feb-24</t>
  </si>
  <si>
    <t>CTCV080370</t>
  </si>
  <si>
    <t>Foundation For Corrosion Inhibitro Package (UO-42-405)</t>
  </si>
  <si>
    <t>Instrument Air Unit</t>
  </si>
  <si>
    <t>16-May-24</t>
  </si>
  <si>
    <t>CTCV080380</t>
  </si>
  <si>
    <t>Foundation For Inlet Air Receiver (VL-63-401)</t>
  </si>
  <si>
    <t>25-Feb-24</t>
  </si>
  <si>
    <t>CTCV080390</t>
  </si>
  <si>
    <t>Foundation For Instrument Air Receiver (VL-63-402)</t>
  </si>
  <si>
    <t>13-Apr-24</t>
  </si>
  <si>
    <t>CTCV080400</t>
  </si>
  <si>
    <t>Foundation For Air Generation &amp; Dryer Package (UO-63-401 &amp; UO-63-402)</t>
  </si>
  <si>
    <t>Nitrogen Generation Unit</t>
  </si>
  <si>
    <t>20-Feb-24</t>
  </si>
  <si>
    <t>CTCV080410</t>
  </si>
  <si>
    <t>Foundation For Nitrogen Buffer Vessel (VN-64-401)</t>
  </si>
  <si>
    <t>02-Apr-24</t>
  </si>
  <si>
    <t>CTCV080420</t>
  </si>
  <si>
    <t>Foundation For Nitrogen Generation Package (UO-64-401)</t>
  </si>
  <si>
    <t>CTCV080430</t>
  </si>
  <si>
    <t>Foundation For - Nitrogen Receiver &amp; Nitrogen Vessel (VL-64-401)</t>
  </si>
  <si>
    <t>14-May-24</t>
  </si>
  <si>
    <t>CTCV080440</t>
  </si>
  <si>
    <t>Foundation For Nitrogen Compression &amp; Letdown Package (UO-64-402)</t>
  </si>
  <si>
    <t>CTCV080450</t>
  </si>
  <si>
    <t>Foundation For - Nitrogen Filter (MB-64-401)</t>
  </si>
  <si>
    <t>HOT OIL AREA</t>
  </si>
  <si>
    <t>Hot Oil Unit Train 1</t>
  </si>
  <si>
    <t>CTCV080460</t>
  </si>
  <si>
    <t>Foundation For Hot Oil Filter (MB-41-401A/B)</t>
  </si>
  <si>
    <t>CTCV080470</t>
  </si>
  <si>
    <t>Foundation For Hot Oil Storage Tank (RA-41-401)</t>
  </si>
  <si>
    <t>06-Feb-24</t>
  </si>
  <si>
    <t>CTCV080480</t>
  </si>
  <si>
    <t>Foundation For Hot Oil Fired Heater (FE-41-401)</t>
  </si>
  <si>
    <t>CTCV080490</t>
  </si>
  <si>
    <t>Foundation For Hot Oil Circulation Pump (PZ-41-401A/B)</t>
  </si>
  <si>
    <t>18-Apr-24</t>
  </si>
  <si>
    <t>30-May-24</t>
  </si>
  <si>
    <t>CTCV080500</t>
  </si>
  <si>
    <t>Foundation For Hot Oil Storage Pump &amp; Drain Drum Pump (PZ-41-402, PZ-41-403)</t>
  </si>
  <si>
    <t>CTCV080510</t>
  </si>
  <si>
    <t>Foundations for Hot Oil Drain Drum (VL-41-402)</t>
  </si>
  <si>
    <t>Hot Oil Unit Train 2</t>
  </si>
  <si>
    <t>CTCV080520</t>
  </si>
  <si>
    <t>Foundation For Hot Oil Filter (MB-41-501A/B)</t>
  </si>
  <si>
    <t>CTCV080540</t>
  </si>
  <si>
    <t>Foundation For Hot Oil Storage Tank (RA-41-501)</t>
  </si>
  <si>
    <t>CTCV080530</t>
  </si>
  <si>
    <t>Foundation For Hot Oil Fired Heater (FE-41-501)</t>
  </si>
  <si>
    <t>26-May-24</t>
  </si>
  <si>
    <t>CTCV080550</t>
  </si>
  <si>
    <t>Foundation For Hot Oil Circulation Pump (PZ-41-501A/B)</t>
  </si>
  <si>
    <t>18-May-24</t>
  </si>
  <si>
    <t>CTCV080560</t>
  </si>
  <si>
    <t>Foundation For Hot Oil Storage Pump &amp; Drain Drum Pump (PZ-41-502, PZ-41-503)</t>
  </si>
  <si>
    <t>CTCV080570</t>
  </si>
  <si>
    <t>Foundations for Hot Oil Drain Drum (VL-41-502)</t>
  </si>
  <si>
    <t>CO2 REMOVAL</t>
  </si>
  <si>
    <t>AGRU Unit 1</t>
  </si>
  <si>
    <t>CTCV080580</t>
  </si>
  <si>
    <t>Foundations for CO2 Absorber (CA-28-401)</t>
  </si>
  <si>
    <t>29-Feb-24</t>
  </si>
  <si>
    <t>CTCV080590</t>
  </si>
  <si>
    <t>Foundations for Amine Stripper Reboiler (GA-28-402)</t>
  </si>
  <si>
    <t>20-May-24</t>
  </si>
  <si>
    <t>CTCV080600</t>
  </si>
  <si>
    <t>Foundations for Amine Drain Vessel (VL-28-404)</t>
  </si>
  <si>
    <t>25-Apr-24</t>
  </si>
  <si>
    <t>CTCV080610</t>
  </si>
  <si>
    <t>Foundations for Incinerator Package (UP-28-403)</t>
  </si>
  <si>
    <t>CTCV080660</t>
  </si>
  <si>
    <t>Foundations for Lean Amine Surge Tank (RA-28-401)</t>
  </si>
  <si>
    <t>CTCV080620</t>
  </si>
  <si>
    <t>Foundations for Amine Rich/Lean Solvent Exchanger (GB-28-401)</t>
  </si>
  <si>
    <t>CTCV080630</t>
  </si>
  <si>
    <t>Foundations for Amine Stripper Overhead Condenser (GC-28-401)</t>
  </si>
  <si>
    <t>14-Apr-24</t>
  </si>
  <si>
    <t>CTCV080640</t>
  </si>
  <si>
    <t>Foundations for HC SKIM Drum (VL-28-405)</t>
  </si>
  <si>
    <t>CTCV080650</t>
  </si>
  <si>
    <t>Foundations for Antifoam Injection Package (UO-28-404)</t>
  </si>
  <si>
    <t>CTCV080670</t>
  </si>
  <si>
    <t>Foundations for Lean Amine Feed cooler (GC-28-402)</t>
  </si>
  <si>
    <t>09-Apr-24</t>
  </si>
  <si>
    <t>CTCV080680</t>
  </si>
  <si>
    <t>Foundations for Pump around cooler (GC-28-404)</t>
  </si>
  <si>
    <t>CTCV080690</t>
  </si>
  <si>
    <t>Foundations for Amine Stripper (CE-28-402)</t>
  </si>
  <si>
    <t>CTCV080700</t>
  </si>
  <si>
    <t>Foundations for Particulate Filter (MB-28-401)</t>
  </si>
  <si>
    <t>23-Apr-24</t>
  </si>
  <si>
    <t>CTCV080710</t>
  </si>
  <si>
    <t>Foundations for Carbon Filter (MB-28-402)</t>
  </si>
  <si>
    <t>CTCV080720</t>
  </si>
  <si>
    <t>Foundations for Gaurd Filter (MB-28-403)</t>
  </si>
  <si>
    <t>CTCV080730</t>
  </si>
  <si>
    <t>Foundations for Feed Gas Filter Coalescer (MB-28-404)</t>
  </si>
  <si>
    <t>CTCV080740</t>
  </si>
  <si>
    <t>Foundations for Stripper Reflux Pump (PZ-28-401A/B)</t>
  </si>
  <si>
    <t>CTCV080750</t>
  </si>
  <si>
    <t>Foundations for Lean Amine Booster Pump (PZ-28-402A/B)</t>
  </si>
  <si>
    <t>CTCV080760</t>
  </si>
  <si>
    <t>Foundations for Lean Amine Feed Pump (PZ-28-403A/B)</t>
  </si>
  <si>
    <t>CTCV080770</t>
  </si>
  <si>
    <t>Foundations for Amine Drain Vessel Pump (PZ-28-404A/B)</t>
  </si>
  <si>
    <t>CTCV080780</t>
  </si>
  <si>
    <t>Foundations for Amine Transfer Pump (PZ-28-408)</t>
  </si>
  <si>
    <t>CTCV080790</t>
  </si>
  <si>
    <t>Foundations for Wash Water Pump (PZ-28-409A/B)</t>
  </si>
  <si>
    <t>CTCV080800</t>
  </si>
  <si>
    <t>Foundations for Pump Around Pump (PZ-28-410A/B)</t>
  </si>
  <si>
    <t>CTCV080810</t>
  </si>
  <si>
    <t>Foundations for Water makeup Pump (PZ-28-411A/B)</t>
  </si>
  <si>
    <t>CTCV080820</t>
  </si>
  <si>
    <t>Foundations for Amine Stripper OVHD Drum (VD-28-401)</t>
  </si>
  <si>
    <t>CTCV080830</t>
  </si>
  <si>
    <t>Foundations for Rich Amine Flash Drum (VD-28-403)</t>
  </si>
  <si>
    <t>CTCV080840</t>
  </si>
  <si>
    <t>Foundations for CO2 Absorver Outlet Gas Scrubber (VD-28-404)</t>
  </si>
  <si>
    <t>AGRU Unit 2</t>
  </si>
  <si>
    <t>CTCV080850</t>
  </si>
  <si>
    <t>Foundations for CO2 Absorber (CA-28-501)</t>
  </si>
  <si>
    <t>CTCV080860</t>
  </si>
  <si>
    <t>Foundations for Amine Stripper Reboiler (GA-28-502)</t>
  </si>
  <si>
    <t>CTCV080870</t>
  </si>
  <si>
    <t>Foundations for Amine Drain Vessel (VL-28-504)</t>
  </si>
  <si>
    <t>CTCV080900</t>
  </si>
  <si>
    <t>Foundations for HC SKIM Drum (VL-28-505)</t>
  </si>
  <si>
    <t>17-Apr-24</t>
  </si>
  <si>
    <t>CTCV080910</t>
  </si>
  <si>
    <t>Foundations for Antifoam Injection Package (UO-28-504)</t>
  </si>
  <si>
    <t>CTCV080880</t>
  </si>
  <si>
    <t>Foundations for Amine Rich/Lean Solvent Exchanger (GB-28-501)</t>
  </si>
  <si>
    <t>29-Apr-24</t>
  </si>
  <si>
    <t>CTCV080890</t>
  </si>
  <si>
    <t>Foundations for Amine Stripper Overhead Condenser (GC-28-501)</t>
  </si>
  <si>
    <t>CTCV080920</t>
  </si>
  <si>
    <t>Foundations for Lean Amine Feed cooler (GC-28-502)</t>
  </si>
  <si>
    <t>CTCV080930</t>
  </si>
  <si>
    <t>Foundations for Pump around cooler (GC-28-504)</t>
  </si>
  <si>
    <t>CTCV080940</t>
  </si>
  <si>
    <t>Foundations for Amine Stripper (CE-28-502)</t>
  </si>
  <si>
    <t>20-Apr-24</t>
  </si>
  <si>
    <t>CTCV080950</t>
  </si>
  <si>
    <t>Foundations for Particulate Filter (MB-28-501)</t>
  </si>
  <si>
    <t>23-May-24</t>
  </si>
  <si>
    <t>CTCV080960</t>
  </si>
  <si>
    <t>Foundations for Carbon Filter (MB-28-502)</t>
  </si>
  <si>
    <t>CTCV080970</t>
  </si>
  <si>
    <t>Foundations for Gaurd Filter (MB-28-503)</t>
  </si>
  <si>
    <t>CTCV080980</t>
  </si>
  <si>
    <t>Foundations for Feed Gas Filter Coalescer (MB-28-504)</t>
  </si>
  <si>
    <t>02-May-24</t>
  </si>
  <si>
    <t>CTCV080990</t>
  </si>
  <si>
    <t>Foundations for Stripper Reflux Pump (PZ-28-501A/B)</t>
  </si>
  <si>
    <t>CTCV081000</t>
  </si>
  <si>
    <t>Foundations for Lean Amine Booster Pump (PZ-28-502A/B)</t>
  </si>
  <si>
    <t>CTCV081010</t>
  </si>
  <si>
    <t>Foundations for Lean Amine Feed Pump (PZ-28-503A/B)</t>
  </si>
  <si>
    <t>CTCV081020</t>
  </si>
  <si>
    <t>Foundations for Amine Drain Vessel Pump (PZ-28-504A/B)</t>
  </si>
  <si>
    <t>CTCV081030</t>
  </si>
  <si>
    <t>Foundations for Amine Transfer Pump (PZ-28-508)</t>
  </si>
  <si>
    <t>CTCV081040</t>
  </si>
  <si>
    <t>Foundations for Wash Water Pump (PZ-28-509A/B)</t>
  </si>
  <si>
    <t>CTCV081050</t>
  </si>
  <si>
    <t>Foundations for Pump Around Pump (PZ-28-510A/B)</t>
  </si>
  <si>
    <t>CTCV081060</t>
  </si>
  <si>
    <t>Foundations for Water makeup Pump (PZ-28-511A/B)</t>
  </si>
  <si>
    <t>CTCV081070</t>
  </si>
  <si>
    <t>Foundations for Amine Stripper OVHD Drum (VD-28-501)</t>
  </si>
  <si>
    <t>CTCV081080</t>
  </si>
  <si>
    <t>Foundations for Rich Amine Flash Drum (VD-28-503)</t>
  </si>
  <si>
    <t>CTCV081090</t>
  </si>
  <si>
    <t>Foundations for CO2 Absorver Outlet Gas Scrubber (VD-28-504)</t>
  </si>
  <si>
    <t>PWTP &amp; WWTP AREA</t>
  </si>
  <si>
    <t>Water Injection</t>
  </si>
  <si>
    <t>CTCV081200</t>
  </si>
  <si>
    <t>Foundation For Water Injection Tank (RA-51-401)</t>
  </si>
  <si>
    <t>CTCV081210</t>
  </si>
  <si>
    <t>Foundation For Water Injection Booster Pumps (PZ-51-401A/B)</t>
  </si>
  <si>
    <t>CTCV081230</t>
  </si>
  <si>
    <t>Foundation For Water Injection Stack Pumps (PZ-51-402A/B)</t>
  </si>
  <si>
    <t>Produced Water Treatment Area &amp; Storage Area</t>
  </si>
  <si>
    <t>CTCV081240</t>
  </si>
  <si>
    <t>Foundation For Produced Water Buffer Storage Tank (RA-44-401)</t>
  </si>
  <si>
    <t>08-May-24</t>
  </si>
  <si>
    <t>CTCV081250</t>
  </si>
  <si>
    <t>Foundation For Produced Water Buffer Storage Tank Pump (PZ-44-401A/B)</t>
  </si>
  <si>
    <t>CTCV081260</t>
  </si>
  <si>
    <t>Foundation For Produced Water Treatment Package (UO-44-401)</t>
  </si>
  <si>
    <t>SEPARATOR UNIT AREA</t>
  </si>
  <si>
    <t>Inlet Separation &amp; Fuel Gas Area</t>
  </si>
  <si>
    <t>CTCV081270</t>
  </si>
  <si>
    <t>Foundation For Separator Liquid Sand Filter (Devonian) (MB-20-401)</t>
  </si>
  <si>
    <t>CTCV081280</t>
  </si>
  <si>
    <t>Foundation For - Separator Water Sand Filter (Devonian) (MB-20-403)</t>
  </si>
  <si>
    <t>CTCV081290</t>
  </si>
  <si>
    <t>Foundation For - Separator Water Sand Filter (Ordovician) (MB-20-404)</t>
  </si>
  <si>
    <t>CTCV081300</t>
  </si>
  <si>
    <t>Foundation For HP Fuel gas KO Drum ( VD-45-401)</t>
  </si>
  <si>
    <t>04-May-24</t>
  </si>
  <si>
    <t>CTCV081310</t>
  </si>
  <si>
    <t>Foundation For - Separator Liquid Sand Filter (Ordovician) (MB-20-402)</t>
  </si>
  <si>
    <t>CTCV081320</t>
  </si>
  <si>
    <t>Foundation For Separator (Ordovician) (VA-20-402)</t>
  </si>
  <si>
    <t>CTCV081330</t>
  </si>
  <si>
    <t>Foundation For Condensate Transfer Pump (22-401A/B)</t>
  </si>
  <si>
    <t>CTCV081340</t>
  </si>
  <si>
    <t>Foundation For Condensate Separator (VA-20-403)</t>
  </si>
  <si>
    <t>CTCV081350</t>
  </si>
  <si>
    <t>Foundation For Separator (Devonian) (VA-20-401)</t>
  </si>
  <si>
    <t>TIE-IN WITH EXISTING CPF</t>
  </si>
  <si>
    <t>27-May-24</t>
  </si>
  <si>
    <t>Condensate pump</t>
  </si>
  <si>
    <t>CTCV081360</t>
  </si>
  <si>
    <t>Foundation For - Condensate Pump (150-P-21-001D)</t>
  </si>
  <si>
    <t>Coalescer filter</t>
  </si>
  <si>
    <t>CTCV081370</t>
  </si>
  <si>
    <t>Foundation For - Condensate MRB Inlet Filter Coalescer (150-P-21-001C)</t>
  </si>
  <si>
    <t>Shelter Foundation</t>
  </si>
  <si>
    <t>18-Aug-24</t>
  </si>
  <si>
    <t>CTCV081390</t>
  </si>
  <si>
    <t>Foundation &amp; Grade Slab  For - Firewater Pump Shelter - (Fire water Area)</t>
  </si>
  <si>
    <t>CTCV081420</t>
  </si>
  <si>
    <t>Foundation &amp; Grade Slab  For Air generation and Air dryer shelter (Utility Area))</t>
  </si>
  <si>
    <t>CTCV081380</t>
  </si>
  <si>
    <t>Foundation &amp; Grade Slab  For - EDG</t>
  </si>
  <si>
    <t>25-May-24</t>
  </si>
  <si>
    <t>CTCV081410</t>
  </si>
  <si>
    <t>Foundation &amp; Grade Slab  For - Condensate Pump Shelter (Existing Plant separator area)</t>
  </si>
  <si>
    <t>10-Aug-24</t>
  </si>
  <si>
    <t>CTCV081400</t>
  </si>
  <si>
    <t>Foundation &amp; Grade Slab  For - Demin Water Treatment Package Shelter (Utility Area)</t>
  </si>
  <si>
    <t>Platforms, Supports &amp; Miscellaneous Works</t>
  </si>
  <si>
    <t>CTCV081430</t>
  </si>
  <si>
    <t>Foundation For Platforms - Common Area</t>
  </si>
  <si>
    <t>CTCV081440</t>
  </si>
  <si>
    <t>Foundation For - EIT, HSE Foundations - Common Area</t>
  </si>
  <si>
    <t>CTCV081450</t>
  </si>
  <si>
    <t>Foundation For EIT,  HSE &amp; Miscellaneous Support - Utility Area</t>
  </si>
  <si>
    <t>CTCV081460</t>
  </si>
  <si>
    <t>Foundation For EIT, HSE &amp; Miscellaneous Support - Instrument and Nitrogen Area</t>
  </si>
  <si>
    <t>CTCV081470</t>
  </si>
  <si>
    <t>Foundation For Pipe &amp; Miscellaneous Support -  Fire water &amp; Diesel Area</t>
  </si>
  <si>
    <t>CTCV081480</t>
  </si>
  <si>
    <t>Foundation For Platforms - Flare Area</t>
  </si>
  <si>
    <t>CTCV081490</t>
  </si>
  <si>
    <t>Foundation For Platforms - AGRU Unit 1 &amp; 2</t>
  </si>
  <si>
    <t>06-Aug-24</t>
  </si>
  <si>
    <t>CTCV081510</t>
  </si>
  <si>
    <t>Foundation For Pipe, EIT &amp; Misc. Suport - Hot Oil Area</t>
  </si>
  <si>
    <t>CTCV081500</t>
  </si>
  <si>
    <t>Foundation For EIT &amp; Miscellaneous Support - Flare Area</t>
  </si>
  <si>
    <t>CTCV081520</t>
  </si>
  <si>
    <t>Foundation For Pipe, EIT &amp; Misc. Suport - AGRU Unit</t>
  </si>
  <si>
    <t>CTCV081530</t>
  </si>
  <si>
    <t>Foundation For Platforms - Hot Oil Area</t>
  </si>
  <si>
    <t>CTCV081540</t>
  </si>
  <si>
    <t>Foundation For EIT, HSE &amp; Miscellaneous Support - Receiver Area</t>
  </si>
  <si>
    <t>CTCV081550</t>
  </si>
  <si>
    <t>Foundation For Platforms - Inlet Separation, Receiver Unit &amp; Fuel Gas Area</t>
  </si>
  <si>
    <t>CTCV081560</t>
  </si>
  <si>
    <t>Foundation For Pipe &amp; Miscellaneous Support - Inlet Separation, Receiver Unit &amp; Fuel Gas Area</t>
  </si>
  <si>
    <t>Civil Completions</t>
  </si>
  <si>
    <t>15-Dec-24</t>
  </si>
  <si>
    <t>CTCV060010</t>
  </si>
  <si>
    <t>ITR-A Completion - Civil</t>
  </si>
  <si>
    <t>STRUCTURAL</t>
  </si>
  <si>
    <t>12-Feb-25</t>
  </si>
  <si>
    <t>Pipe Rack Structure</t>
  </si>
  <si>
    <t>CTST060010</t>
  </si>
  <si>
    <t>Structural Erection - Main Pipe Rack (PR0001 to PR0009)</t>
  </si>
  <si>
    <t>CTST060020</t>
  </si>
  <si>
    <t>Structural Erection - Main Piprack (PR0010 to PR0013)</t>
  </si>
  <si>
    <t>CTST060030</t>
  </si>
  <si>
    <t>Structural Erection - AGRU1 Area Piprack (PR0201 to PR0204)</t>
  </si>
  <si>
    <t>CTST060040</t>
  </si>
  <si>
    <t>Structural Erection - AGRU2 Area Piperack (PR0401 to PR0403)</t>
  </si>
  <si>
    <t>CTST060060</t>
  </si>
  <si>
    <t>Structural Erection - Piperacks PWTP and RWTP (PR0014, PR0501 to PR0506)</t>
  </si>
  <si>
    <t>21-May-24</t>
  </si>
  <si>
    <t>CTST060050</t>
  </si>
  <si>
    <t>Structural Erection - Hot Oil Area Piperacks (PR0301, PR0017, PR0018)</t>
  </si>
  <si>
    <t>CTST060070</t>
  </si>
  <si>
    <t>Structural Erection - Utility area Piperack (PR0701 to PR0703, PR0015, PR0016)</t>
  </si>
  <si>
    <t>CTST060080</t>
  </si>
  <si>
    <t>Structural Erection - Manifold and Flare Area Sleepers &amp; Trestles</t>
  </si>
  <si>
    <t>CTST060090</t>
  </si>
  <si>
    <t>Fireproofing of Piperacks</t>
  </si>
  <si>
    <t>Shelter Structure</t>
  </si>
  <si>
    <t>26-Aug-24</t>
  </si>
  <si>
    <t>CTST070040</t>
  </si>
  <si>
    <t>Structural Erection - Fire Water Pump Shelter</t>
  </si>
  <si>
    <t>CTST070010</t>
  </si>
  <si>
    <t>Structural Erection - Condensate Pump Shelter</t>
  </si>
  <si>
    <t>CTST070020</t>
  </si>
  <si>
    <t>Structural Erection - RAW Water Treatment Package Shelter</t>
  </si>
  <si>
    <t>CTST070050</t>
  </si>
  <si>
    <t>Structural Erection - Air Generation and Air Dryer Shelter</t>
  </si>
  <si>
    <t>CTST070030</t>
  </si>
  <si>
    <t>Structural Erection - EDG Shelter</t>
  </si>
  <si>
    <t>25-Dec-24</t>
  </si>
  <si>
    <t>CTST200010</t>
  </si>
  <si>
    <t>Structural Erection of Pipe Support, EIT &amp; Misc. Suport &amp; Platforms- Utility Area</t>
  </si>
  <si>
    <t>CTST200040</t>
  </si>
  <si>
    <t>Structural Erection of Structural Platforms - Common Area</t>
  </si>
  <si>
    <t>CTST200050</t>
  </si>
  <si>
    <t>Structural Erection of Structural Platforms - Flare Area</t>
  </si>
  <si>
    <t>CTST200070</t>
  </si>
  <si>
    <t>Structural Erection of Structural Platforms - CO2 Removal Unit 1 &amp; 2</t>
  </si>
  <si>
    <t>CTST200020</t>
  </si>
  <si>
    <t>Structural Erection of Pipe Support, EIT &amp; Misc. Suport - CO2 Removal Unit 1 &amp; 2</t>
  </si>
  <si>
    <t>CTST200060</t>
  </si>
  <si>
    <t>Structural Erection of Pipe Support, EIT &amp; Misc. Suport &amp; Platforms - Existing CPF Area</t>
  </si>
  <si>
    <t>CTST200080</t>
  </si>
  <si>
    <t>Structural Erection of Pipe Support, EIT &amp; Misc. Suport -  Fire water &amp; Diesel Area</t>
  </si>
  <si>
    <t>CTST200090</t>
  </si>
  <si>
    <t>Structural Erection of Pipe Support, EIT &amp; Misc. Suport - Common Area</t>
  </si>
  <si>
    <t>CTST200030</t>
  </si>
  <si>
    <t>Structural Erection of Pipe Support, EIT &amp; Misc. Suport - Flare Area</t>
  </si>
  <si>
    <t>CTST200110</t>
  </si>
  <si>
    <t>Structural Erection of Pipe Support, EIT &amp; Misc. Suport - Receiver Area</t>
  </si>
  <si>
    <t>CTST200120</t>
  </si>
  <si>
    <t>Structural Erection of Structural Platforms - Hot Oil Area</t>
  </si>
  <si>
    <t>CTST200130</t>
  </si>
  <si>
    <t>Structural Erection of Structural Platforms - Instrument and Nitrogen Area</t>
  </si>
  <si>
    <t>CTST200140</t>
  </si>
  <si>
    <t>Structural Erection of Pipe Support, EIT &amp; Misc. Suport - Hot Oil Area</t>
  </si>
  <si>
    <t>CTST200150</t>
  </si>
  <si>
    <t>Structural Erection of Pipe Support, EIT &amp; Misc. Suport - Instrument and Nitrogen Area</t>
  </si>
  <si>
    <t>CTST200160</t>
  </si>
  <si>
    <t>Structural Erection of Structural Platforms - PWTP and RWTP area</t>
  </si>
  <si>
    <t>08-Dec-24</t>
  </si>
  <si>
    <t>CTST200170</t>
  </si>
  <si>
    <t>Structural Erection of Structural Platforms - Inlet Separation, Receiver Unit &amp; Fuel Gas Area</t>
  </si>
  <si>
    <t>CTST200180</t>
  </si>
  <si>
    <t>Structural Erection of Pipe Support, EIT &amp; Misc. Suport - Inlet Separation, Receiver Unit &amp; Fuel Gas Area</t>
  </si>
  <si>
    <t>19-Dec-24</t>
  </si>
  <si>
    <t>CTST200190</t>
  </si>
  <si>
    <t>Structural Erection of Pipe Support, EIT &amp; Misc. Suports - PWTP and RWTP</t>
  </si>
  <si>
    <t>CTST200200</t>
  </si>
  <si>
    <t>Structural Support Erection - Outdoor Switchyard</t>
  </si>
  <si>
    <t>Structural Completions</t>
  </si>
  <si>
    <t>14-Dec-24</t>
  </si>
  <si>
    <t>CTCV060011</t>
  </si>
  <si>
    <t>ITR-A Completion - Structural</t>
  </si>
  <si>
    <t>MECHANICAL</t>
  </si>
  <si>
    <t>03-May-25</t>
  </si>
  <si>
    <t>CTME010010</t>
  </si>
  <si>
    <t>Fire proofing works - Equipment / Vessel skirts</t>
  </si>
  <si>
    <t>ACID GAS REMOVAL UNIT</t>
  </si>
  <si>
    <t>CTME270010</t>
  </si>
  <si>
    <t>Installation &amp; Alignment, Hydrotest and Painting  - Site Fabricated Lean Amine Surge Tank (RA-28-401)</t>
  </si>
  <si>
    <t>CTME270040</t>
  </si>
  <si>
    <t>Installation &amp; Alignment - Particulate Filter (MB-28-401)</t>
  </si>
  <si>
    <t>CTME270050</t>
  </si>
  <si>
    <t>Installation &amp; Alignment - Carbon Filter (MB-28-402)</t>
  </si>
  <si>
    <t>CTME270060</t>
  </si>
  <si>
    <t>Installation &amp; Alignment - Guard Filter (MB-28-403)</t>
  </si>
  <si>
    <t>CTME270080</t>
  </si>
  <si>
    <t>Installation &amp; Alignment - Feed Gas Filter Coalescer (MB-28-404)</t>
  </si>
  <si>
    <t>21-Aug-24</t>
  </si>
  <si>
    <t>CTME270030</t>
  </si>
  <si>
    <t>Installation &amp; Alignment - Amine Stripper Reboiler ( GA-28-402)</t>
  </si>
  <si>
    <t>22-Aug-24</t>
  </si>
  <si>
    <t>CTME270070</t>
  </si>
  <si>
    <t>Installation &amp; Alignment - Antifoam Injection Package (UO-28-404)</t>
  </si>
  <si>
    <t>28-Aug-24</t>
  </si>
  <si>
    <t>CTME2701200</t>
  </si>
  <si>
    <t>Heavy-duty Installation &amp; Alignment - CO2 Absorver (CA-28-401)</t>
  </si>
  <si>
    <t>31-Aug-24</t>
  </si>
  <si>
    <t>26-Dec-24</t>
  </si>
  <si>
    <t>CTME270090</t>
  </si>
  <si>
    <t>Installation &amp; Alignment - Amine Rich /Lean Solvent Exchanger ( GB-28-401)</t>
  </si>
  <si>
    <t>CTME270210</t>
  </si>
  <si>
    <t>Heavy-duty Installation &amp; Alignment - Amine Stripper (CE-28-402)</t>
  </si>
  <si>
    <t>CTME270150</t>
  </si>
  <si>
    <t>Installation &amp; Alignment - Amine Stripper Overhead Condenser (GC-28-401)</t>
  </si>
  <si>
    <t>CTME270160</t>
  </si>
  <si>
    <t>Installation &amp; Alignment - Lean Amine feed Cooler (GC-28-402)</t>
  </si>
  <si>
    <t>CTME270100</t>
  </si>
  <si>
    <t>Installation &amp; Alignment - Lean Amine Booster Pump (PZ-28-402 A/B)</t>
  </si>
  <si>
    <t>CTME270170</t>
  </si>
  <si>
    <t>Installation &amp; Alignment - Amine Transfer Pump (PZ-28-408)</t>
  </si>
  <si>
    <t>CTME270180</t>
  </si>
  <si>
    <t>Installation &amp; Alignment - Wash Water Pump (PZ-28-409 A/B)</t>
  </si>
  <si>
    <t>CTME270190</t>
  </si>
  <si>
    <t>Installation &amp; Alignment - Pump Around Pump (PZ-28-410 A/B)</t>
  </si>
  <si>
    <t>CTME270120</t>
  </si>
  <si>
    <t>Installation &amp; Alignment - Amine Stripper Reflux Pump (PZ-28-401A/B)</t>
  </si>
  <si>
    <t>CTME270130</t>
  </si>
  <si>
    <t>Installation &amp; Alignment - Amine Drain Vessel Pump (PZ-28-404 A/B)</t>
  </si>
  <si>
    <t>CTME270240</t>
  </si>
  <si>
    <t>Installation &amp; Alignment - Incinerator Package (UP-28-403)</t>
  </si>
  <si>
    <t>CTME270110</t>
  </si>
  <si>
    <t>Installation &amp; Alignment - Lean Amine Feed Pumps (PZ-28-403 A/B)</t>
  </si>
  <si>
    <t>CTME270140</t>
  </si>
  <si>
    <t>Installation &amp; Alignment - Water Makeup Pump (PZ-28-411 A/B)</t>
  </si>
  <si>
    <t>CTME270020</t>
  </si>
  <si>
    <t>Installation &amp; Alignment - Pump Around Cooler (GC-28-404)</t>
  </si>
  <si>
    <t>CTME270250</t>
  </si>
  <si>
    <t>Installation &amp; Alignment - CO2 Absorver Outlet Gas Scrubber (VD-28-404)</t>
  </si>
  <si>
    <t>CTME270260</t>
  </si>
  <si>
    <t>Installation &amp; Alignment - Rich Amint Flash Drum (VD-28-403)</t>
  </si>
  <si>
    <t>CTME270220</t>
  </si>
  <si>
    <t>Installation &amp; Alignment - HC SKIM Drum (VL-28-405)</t>
  </si>
  <si>
    <t>21-Dec-24</t>
  </si>
  <si>
    <t>CTME270270</t>
  </si>
  <si>
    <t>Installation &amp; Alignment - Amine Stripper OVHD Drum ( VD-28-401)</t>
  </si>
  <si>
    <t>CTME270230</t>
  </si>
  <si>
    <t>Installation &amp; Alignment - Amine Drain Vessel (VL-28-404)</t>
  </si>
  <si>
    <t>CTME270300</t>
  </si>
  <si>
    <t>Installation &amp; Alignment - Particulate Filter (MB-28-501)</t>
  </si>
  <si>
    <t>CTME270310</t>
  </si>
  <si>
    <t>Installation &amp; Alignment - Carbon Filter (MB-28-502)</t>
  </si>
  <si>
    <t>CTME270320</t>
  </si>
  <si>
    <t>Installation &amp; Alignment - Guard Filter (MB-28-503)</t>
  </si>
  <si>
    <t>CTME270340</t>
  </si>
  <si>
    <t>Installation &amp; Alignment - Feed Gas Filter Coalescer (MB-28-504)</t>
  </si>
  <si>
    <t>CTME270290</t>
  </si>
  <si>
    <t>Installation &amp; Alignment - Amine Stripper Reboiler ( GA-28-502)</t>
  </si>
  <si>
    <t>CTME270330</t>
  </si>
  <si>
    <t>Installation &amp; Alignment - Antifoam Injection Package (UO-28-504)</t>
  </si>
  <si>
    <t>CTME270350</t>
  </si>
  <si>
    <t>Installation &amp; Alignment - Amine Rich /Lean Solvent Exchanger ( GB-28-501)</t>
  </si>
  <si>
    <t>CTME270460</t>
  </si>
  <si>
    <t>Heavy-duty Installation &amp; Alignment - CO2 Absorver (CA-28-501)</t>
  </si>
  <si>
    <t>CTME270470</t>
  </si>
  <si>
    <t>Heavy-duty Installation &amp; Alignment - Amine Stripper (CE-28-502)</t>
  </si>
  <si>
    <t>CTME270390</t>
  </si>
  <si>
    <t>Installation &amp; Alignment - Amine Stripper Overhead Condenser (GC-28-501)</t>
  </si>
  <si>
    <t>CTME270400</t>
  </si>
  <si>
    <t>Installation &amp; Alignment - Lean Amine feed Cooler (GC-28-502)</t>
  </si>
  <si>
    <t>CTME270360</t>
  </si>
  <si>
    <t>Installation &amp; Alignment - Lean Amine Booster Pump (PZ-28-502 A/B)</t>
  </si>
  <si>
    <t>CTME270410</t>
  </si>
  <si>
    <t>Installation &amp; Alignment - Amine Stripper Reflux Pump (PZ-28-501A/B)</t>
  </si>
  <si>
    <t>CTME270420</t>
  </si>
  <si>
    <t>Installation &amp; Alignment - Amine Drain Vessel Pump (PZ-28-504 A/B)</t>
  </si>
  <si>
    <t>CTME270450</t>
  </si>
  <si>
    <t>Installation &amp; Alignment - Pump Around Pump (PZ-28-510 A/B)</t>
  </si>
  <si>
    <t>CTME270430</t>
  </si>
  <si>
    <t>Installation &amp; Alignment - Amine Transfer Pump (PZ-28-508)</t>
  </si>
  <si>
    <t>CTME270440</t>
  </si>
  <si>
    <t>Installation &amp; Alignment - Wash Water Pump (PZ-28-509 A/B)</t>
  </si>
  <si>
    <t>CTME270370</t>
  </si>
  <si>
    <t>Installation &amp; Alignment - Lean Amine Feed Pumps (PZ-28-503 A/B)</t>
  </si>
  <si>
    <t>CTME270380</t>
  </si>
  <si>
    <t>Installation &amp; Alignment - Water Makeup Pump (PZ-28-511 A/B)</t>
  </si>
  <si>
    <t>CTME270280</t>
  </si>
  <si>
    <t>Installation &amp; Alignment - Pump Around Cooler (GC-28-504)</t>
  </si>
  <si>
    <t>CTME270500</t>
  </si>
  <si>
    <t>Installation &amp; Alignment - CO2 Absorver Outlet Gas Scrubber (VD-28-504)</t>
  </si>
  <si>
    <t>CTME270510</t>
  </si>
  <si>
    <t>Installation &amp; Alignment - Rich Amint Flash Drum (VD-28-503)</t>
  </si>
  <si>
    <t>CTME270480</t>
  </si>
  <si>
    <t>Installation &amp; Alignment - HC SKIM Drum (VL-28-505)</t>
  </si>
  <si>
    <t>CTME270490</t>
  </si>
  <si>
    <t>Installation &amp; Alignment - Amine Drain Vessel (VL-28-504)</t>
  </si>
  <si>
    <t>CTME270520</t>
  </si>
  <si>
    <t>Installation &amp; Alignment - Amine Stripper OVHD Drum ( VD-28-501)</t>
  </si>
  <si>
    <t>Drain System</t>
  </si>
  <si>
    <t>CTME270530</t>
  </si>
  <si>
    <t>Installation &amp; Alignment - Close Drain Drum Pump (PZ-57-401 A/B)</t>
  </si>
  <si>
    <t>CTME270540</t>
  </si>
  <si>
    <t>Installation &amp; Alignment - Close Drain Drum (VL-57-401)</t>
  </si>
  <si>
    <t>18-Feb-25</t>
  </si>
  <si>
    <t>01-Feb-25</t>
  </si>
  <si>
    <t>CTME280010</t>
  </si>
  <si>
    <t>Installation, Alignment, Hydrotest and Painting - Site Fabricated Hot Oil Storage Tank (RA-41-401)</t>
  </si>
  <si>
    <t>CTME280020</t>
  </si>
  <si>
    <t>Installation &amp; Alignment - Hot Oil Filter (MB-41-401A/B)</t>
  </si>
  <si>
    <t>CTME280040</t>
  </si>
  <si>
    <t>Installation &amp; Alignment - Hot Oil Circulation Pump (PZ-41-401 A/B)</t>
  </si>
  <si>
    <t>CTME280030</t>
  </si>
  <si>
    <t>Installation &amp; Alignment - Hot Oil Storage, Drain Drum Pump ( PZ-41-402, PZ-41-403)</t>
  </si>
  <si>
    <t>CTME280050</t>
  </si>
  <si>
    <t>Installation &amp; Alignment - Hot Oil Drain Drum  (VL-41-402, VL-41-403)</t>
  </si>
  <si>
    <t>CTME280060</t>
  </si>
  <si>
    <t>Installation &amp; Alignment - Hot Oil Fired Heater (FE-41-401)</t>
  </si>
  <si>
    <t>19-May-24</t>
  </si>
  <si>
    <t>CTME280070</t>
  </si>
  <si>
    <t>Installation, Alignment, Hydrotest and Painting - Site Fabricated Hot Oil Storage Tank (RA-41-501)</t>
  </si>
  <si>
    <t>CTME280090</t>
  </si>
  <si>
    <t>Installation &amp; Alignment - Hot Oil Storage, Drain Drum Pump ( PZ-41-502, 41-503)</t>
  </si>
  <si>
    <t>CTME280080</t>
  </si>
  <si>
    <t>Installation &amp; Alignment - Hot Oil Filter (MB-41-501A/B)</t>
  </si>
  <si>
    <t>CTME280100</t>
  </si>
  <si>
    <t>Installation &amp; Alignment - Hot Oil Circulation Pump (PZ-41-501 A/B)</t>
  </si>
  <si>
    <t>CTME280110</t>
  </si>
  <si>
    <t>Installation &amp; Alignment - Hot Oil Drain Drum  (VL-41-502, VL-41-503)</t>
  </si>
  <si>
    <t>CTME280120</t>
  </si>
  <si>
    <t>Installation &amp; Alignment - Hot Oil Fired Heater (FE-41-501)</t>
  </si>
  <si>
    <t>CTME250010</t>
  </si>
  <si>
    <t>Installation &amp; Alignment, Hydrotest &amp; Painting  - Site Fabricated Demin Water Tanks (RA-52-401)</t>
  </si>
  <si>
    <t>17-Aug-24</t>
  </si>
  <si>
    <t>CTME250020</t>
  </si>
  <si>
    <t>Installation &amp; Alignment - Demin Water Treatment Packages (UO-52-401)</t>
  </si>
  <si>
    <t>CTME250030</t>
  </si>
  <si>
    <t>Installation &amp; Alignment - Demin Water Pumps (PZ-52-401 A/B)</t>
  </si>
  <si>
    <t>Nitrogen Genertion Unit</t>
  </si>
  <si>
    <t>03-Dec-24</t>
  </si>
  <si>
    <t>CTME250040</t>
  </si>
  <si>
    <t>Installation &amp; Alignment - Nitrogen Filter (MB-64-401)</t>
  </si>
  <si>
    <t>CTME250050</t>
  </si>
  <si>
    <t>Installation &amp; Alignment - Nitrogen Compression &amp; Letdown Package (UO-64-402)</t>
  </si>
  <si>
    <t>CTME250060</t>
  </si>
  <si>
    <t>Installation &amp; Alignment - Nitrogen Generation Package (UO-64-401)</t>
  </si>
  <si>
    <t>04-Aug-24</t>
  </si>
  <si>
    <t>CTME250070</t>
  </si>
  <si>
    <t>Installation &amp; Alignment - Nitrogen Buffer Vessel (VN-64-401)</t>
  </si>
  <si>
    <t>CTME250080</t>
  </si>
  <si>
    <t>Installation &amp; Alignment - Nitrogen Receiver &amp; Nitrogen Vessel (VL-64-401)</t>
  </si>
  <si>
    <t>07-May-24</t>
  </si>
  <si>
    <t>CTME250090</t>
  </si>
  <si>
    <t>Installation &amp; Alignment - Site Fabricated Filtered Raw Water Tanks (RA-50-402)</t>
  </si>
  <si>
    <t>CTME250110</t>
  </si>
  <si>
    <t>Installation &amp; Alignment - Hypochlorite Package (UO-42-402)</t>
  </si>
  <si>
    <t>CTME250100</t>
  </si>
  <si>
    <t>Installation &amp; Alignment - Raw Water Treatment Packages (UO-50-401)</t>
  </si>
  <si>
    <t>CTME250130</t>
  </si>
  <si>
    <t>Installation &amp; Alignment - Corrosion Inhibitor Package (UO-42-405)</t>
  </si>
  <si>
    <t>CTME250140</t>
  </si>
  <si>
    <t>Installation &amp; Alignment - Anti Foam Package (UO-42-403)</t>
  </si>
  <si>
    <t>CTME250120</t>
  </si>
  <si>
    <t>Installation &amp; Alignment - Raw Water Pumps (PA-50-401A/B)</t>
  </si>
  <si>
    <t>CTME250150</t>
  </si>
  <si>
    <t>Installation &amp; Alignment - Instrument Air Receiver (VL-63-402 / 403)</t>
  </si>
  <si>
    <t>CTME250160</t>
  </si>
  <si>
    <t>Installation &amp; Alignment - Air Generation &amp; Dryer Package (UO-63-401 &amp; 402)</t>
  </si>
  <si>
    <t>CTME250170</t>
  </si>
  <si>
    <t>Installation &amp; Alignment - Inlet Air Receiver (VL-63-401)</t>
  </si>
  <si>
    <t>CTME220010</t>
  </si>
  <si>
    <t>Installation &amp; Alignment - Waste Water Treatment Package (UO-44-402)</t>
  </si>
  <si>
    <t>CTME220020</t>
  </si>
  <si>
    <t>Installation &amp; Alignment, Hydrotest &amp; Painting  - Site Fabricated Water Injection Tanks (RA-51-401)</t>
  </si>
  <si>
    <t>CTME220040</t>
  </si>
  <si>
    <t>Installation &amp; Alignment - Water Injection Stack Pumps (PZ-51-402 A/B)</t>
  </si>
  <si>
    <t>CTME220030</t>
  </si>
  <si>
    <t>Installation &amp; Alignment - Water Injection Booster Pump (PZ-51-401 A/B)</t>
  </si>
  <si>
    <t>10-Feb-25</t>
  </si>
  <si>
    <t>CTME220050</t>
  </si>
  <si>
    <t>Installation, Alignment, Hydrotest &amp; Painting - Site Fabricated Produced Water Buffer Storage Tank (RA-44-401)</t>
  </si>
  <si>
    <t>CTME220060</t>
  </si>
  <si>
    <t>Installation &amp; Alignment - Produced Water Buffer Storage Tank Pump (PZ-44-401 A/B)</t>
  </si>
  <si>
    <t>CTME220070</t>
  </si>
  <si>
    <t>Installation &amp; Alignment - Produced Water Treatment Package (UO-44-401)</t>
  </si>
  <si>
    <t>18-Dec-24</t>
  </si>
  <si>
    <t>Fire Fighting Network and distribution area</t>
  </si>
  <si>
    <t>CTME230010</t>
  </si>
  <si>
    <t>Installation, Alignment, Hydrotest and Painting - Site Fabricated Fire Water Tank (RA-71-401)</t>
  </si>
  <si>
    <t>CTME230020</t>
  </si>
  <si>
    <t>Installation &amp; Alignment - Fire Water Pumps (PZ-71-201, 202A/B, 203)</t>
  </si>
  <si>
    <t>Diesal Storage and Distribution</t>
  </si>
  <si>
    <t>CTME230030</t>
  </si>
  <si>
    <t>Installation &amp; Alignment - Site Fabricated Diesel Tank (RA-62-401)</t>
  </si>
  <si>
    <t>CTME230040</t>
  </si>
  <si>
    <t>Installation &amp; Alignment - Diesel Filter Coalescer Package (UO-62-401)</t>
  </si>
  <si>
    <t>CTME230050</t>
  </si>
  <si>
    <t>Installation &amp; Alignment - Diesel Pump (PZ-62-401 A/B)</t>
  </si>
  <si>
    <t>09-Dec-24</t>
  </si>
  <si>
    <t>CTME210010</t>
  </si>
  <si>
    <t>Heavy-duty Installation &amp; Alignment - HP/ LP Flare Stack (FE-43-401 &amp; 402)</t>
  </si>
  <si>
    <t>CTME210020</t>
  </si>
  <si>
    <t>Installation &amp; Alignment - HP/ LP Flare K.O. Drum Pump (PZ-43-401 A/B &amp; 402 A/B)</t>
  </si>
  <si>
    <t>CTME210030</t>
  </si>
  <si>
    <t>Installation &amp; Alignment - HP/ LP Flare K.O. Drum (VD-43-401&amp; 402)</t>
  </si>
  <si>
    <t>Inlet Separation and Fuel Gas Area</t>
  </si>
  <si>
    <t>CTME240010</t>
  </si>
  <si>
    <t>Installation &amp; Alignment - Condensate Transfer Pump (22-201 A/B)</t>
  </si>
  <si>
    <t>CTME240030</t>
  </si>
  <si>
    <t>Heavy-duty Installation &amp; Alignment - Separator (Devonian) (VA-20-401)</t>
  </si>
  <si>
    <t>CTME240020</t>
  </si>
  <si>
    <t>Installation &amp; Alignment - HP Fuel gas KO Drum ( VD-45-401)</t>
  </si>
  <si>
    <t>CTME240040</t>
  </si>
  <si>
    <t>Heavy-duty Installation &amp; Alignment - Separator (Ordovician) (VA-20-402)</t>
  </si>
  <si>
    <t>CTME240050</t>
  </si>
  <si>
    <t>Installation &amp; Alignment - Separator Liquid Sand Filter (Devonian)  (MB-20-401)</t>
  </si>
  <si>
    <t>CTME240060</t>
  </si>
  <si>
    <t>Installation &amp; Alignment - Separator Liquid Sand Filter (Ordovician) (MB-20-402)</t>
  </si>
  <si>
    <t>CTME240070</t>
  </si>
  <si>
    <t>Installation &amp; Alignment - Condensate Separator (VA-20-403)</t>
  </si>
  <si>
    <t>CTME240080</t>
  </si>
  <si>
    <t>Installation &amp; Alignment - Separator Water Sand Filter (Devonian) (MB-20-403)</t>
  </si>
  <si>
    <t>CTME240090</t>
  </si>
  <si>
    <t>Installation &amp; Alignment - Separator Water Sand Filter (Ordovician) (MB-20-404)</t>
  </si>
  <si>
    <t>CTME300010</t>
  </si>
  <si>
    <t>Installation &amp; Alignment - Condensate MRB Inlet Filter Coalescer (150-P-21-001C)</t>
  </si>
  <si>
    <t>CTME300020</t>
  </si>
  <si>
    <t>Installation &amp; Alignment - Condensate Pump (150-P-21-001D)</t>
  </si>
  <si>
    <t>MECHANICAL COMPLETION</t>
  </si>
  <si>
    <t>CTME190010</t>
  </si>
  <si>
    <t>ITR-A Completion - Mechanical</t>
  </si>
  <si>
    <t>PIPING</t>
  </si>
  <si>
    <t>U/G Piping works</t>
  </si>
  <si>
    <t>18-Dec-23</t>
  </si>
  <si>
    <t>U/G Piping Prefabrication, Erection &amp; Test</t>
  </si>
  <si>
    <t>CTPI080010</t>
  </si>
  <si>
    <t>GRP -(Open Drain/ Amine drain  &amp; AOC/SWS ) Piping Erection / Hydrotest</t>
  </si>
  <si>
    <t>CTPI080020</t>
  </si>
  <si>
    <t>GRP- Fire Water Piping Erection / Hydrotest</t>
  </si>
  <si>
    <t>CTPI080030</t>
  </si>
  <si>
    <t>UG Metallic Piping Prefabrication Works (Close Drain)</t>
  </si>
  <si>
    <t>CTPI080040</t>
  </si>
  <si>
    <t>UG Metallic  Piping Erection( Open/Closed/OWS) / Hydrotest</t>
  </si>
  <si>
    <t>A/G Piping works</t>
  </si>
  <si>
    <t>A/G Piping Prefabrication</t>
  </si>
  <si>
    <t>CTPI020010</t>
  </si>
  <si>
    <t>A/G Piping Material Delivery to Fabrication Shop</t>
  </si>
  <si>
    <t>CTPI020020</t>
  </si>
  <si>
    <t>A/G Piping Fabrication (14" &amp; above)</t>
  </si>
  <si>
    <t>CTPI020030</t>
  </si>
  <si>
    <t>A/G Piping Fabrication (12" &amp; below)</t>
  </si>
  <si>
    <t>17-Feb-24</t>
  </si>
  <si>
    <t>CTPI020040</t>
  </si>
  <si>
    <t>First Fabricated A/G Piping Spool delivered at site</t>
  </si>
  <si>
    <t>CTPI020050</t>
  </si>
  <si>
    <t>Last Fabricated A/G Piping Spool delivered at site</t>
  </si>
  <si>
    <t>Piping Erection Delivery Reference</t>
  </si>
  <si>
    <t>Straight Run Piping</t>
  </si>
  <si>
    <t>CTPI010010</t>
  </si>
  <si>
    <t>Start of Straight Run Piping delivery at site</t>
  </si>
  <si>
    <t>CTPI010020</t>
  </si>
  <si>
    <t>Last Straight Run Piping delivery at site</t>
  </si>
  <si>
    <t>Piping Fittings &amp; Fasteners</t>
  </si>
  <si>
    <t>CTPI010030</t>
  </si>
  <si>
    <t>Start of Piping Fitting delivery at site</t>
  </si>
  <si>
    <t>CTPI010040</t>
  </si>
  <si>
    <t>Last Piping Fitting delivery at site</t>
  </si>
  <si>
    <t>Piping Valve</t>
  </si>
  <si>
    <t>CTPI010050</t>
  </si>
  <si>
    <t>Start of Piping Valve delivery at site</t>
  </si>
  <si>
    <t>CTPI010060</t>
  </si>
  <si>
    <t>Last Piping Valve delivery at site</t>
  </si>
  <si>
    <t>Instrument Valve</t>
  </si>
  <si>
    <t>CTPI010070</t>
  </si>
  <si>
    <t>Start of Instrument Valve delivery at site</t>
  </si>
  <si>
    <t>CTPI010080</t>
  </si>
  <si>
    <t>Last Instrument Valve delivery at site</t>
  </si>
  <si>
    <t>A/G Piping Erection</t>
  </si>
  <si>
    <t>CTPI050010</t>
  </si>
  <si>
    <t>AG Piping &amp; Support Erection works incl NDT - Main Piperack and Sleeper</t>
  </si>
  <si>
    <t>CTPI050020</t>
  </si>
  <si>
    <t>AG Piping &amp; Support Erection works incl NDT - AGRU Units</t>
  </si>
  <si>
    <t>CTPI050040</t>
  </si>
  <si>
    <t>AG Piping &amp; Support Erection works incl NDT - Existing CPF Area</t>
  </si>
  <si>
    <t>CTPI050030</t>
  </si>
  <si>
    <t>AG Piping &amp; Support Erection works incl NDT - Receiver Area</t>
  </si>
  <si>
    <t>CTPI050050</t>
  </si>
  <si>
    <t>AG Piping &amp; Support Erection works incl NDT - Utility Water Area</t>
  </si>
  <si>
    <t>CTPI050060</t>
  </si>
  <si>
    <t>AG Piping &amp; Support Erection works incl NDT - Hot Oil Unit</t>
  </si>
  <si>
    <t>CTPI050200</t>
  </si>
  <si>
    <t>AG Piping &amp; Support Erection works incl NDT - Fire Water &amp; Diesel Area</t>
  </si>
  <si>
    <t>CTPI050080</t>
  </si>
  <si>
    <t>AG Piping &amp; Support Erection works incl NDT - Inlet Separator and Fuel Gas</t>
  </si>
  <si>
    <t>CTPI050070</t>
  </si>
  <si>
    <t>AG Piping &amp; Support Erection works incl NDT - Building Area</t>
  </si>
  <si>
    <t>31-Dec-24</t>
  </si>
  <si>
    <t>CTPI050090</t>
  </si>
  <si>
    <t>AG Piping &amp; Support Erection works incl NDT - Flare Area</t>
  </si>
  <si>
    <t>CTPI050210</t>
  </si>
  <si>
    <t>AG Piping &amp; Support Erection works incl NDT - PWTP and WWTP Area</t>
  </si>
  <si>
    <t>CTPI050220</t>
  </si>
  <si>
    <t>AG Piping &amp; Support Erection works incl NDT - Instrument Air &amp; Nitrogen Area</t>
  </si>
  <si>
    <t>A/G Piping Hydrotest &amp; Reinstatement</t>
  </si>
  <si>
    <t>CTPI060010</t>
  </si>
  <si>
    <t>Piping Hydrotest &amp; Reinstatement - Main Piperack &amp; Pipe Sleeper - Common Area</t>
  </si>
  <si>
    <t>CTPI060030</t>
  </si>
  <si>
    <t>Piping Hydrotest &amp; Reinstatement - Receiver Area</t>
  </si>
  <si>
    <t>CTPI060020</t>
  </si>
  <si>
    <t>Piping Hydrotest &amp; Reinstatement - Building Area</t>
  </si>
  <si>
    <t>CTPI060050</t>
  </si>
  <si>
    <t>Piping Hydrotest &amp; Reinstatement - AGRU Units</t>
  </si>
  <si>
    <t>11-Feb-25</t>
  </si>
  <si>
    <t>CTPI060040</t>
  </si>
  <si>
    <t>Piping Hydrotest &amp; Reinstatement - Hot Oil Unit</t>
  </si>
  <si>
    <t>CTPI060090</t>
  </si>
  <si>
    <t>Piping Hydrotest &amp; Reinstatement - Fire Water &amp; Diesel Area</t>
  </si>
  <si>
    <t>CTPI060060</t>
  </si>
  <si>
    <t>Piping Hydrotest &amp; Reinstatement - Existing CPF Area</t>
  </si>
  <si>
    <t>CTPI060080</t>
  </si>
  <si>
    <t>Piping Hydrotest &amp; Reinstatement - Utility Water Area</t>
  </si>
  <si>
    <t>CTPI060070</t>
  </si>
  <si>
    <t>Piping Hydrotest &amp; Reinstatement - Flare Area</t>
  </si>
  <si>
    <t>24-Feb-25</t>
  </si>
  <si>
    <t>CTPI060210</t>
  </si>
  <si>
    <t>Piping Hydrotest &amp; Reinstatement - Instrument Air &amp; Nitrogen Area</t>
  </si>
  <si>
    <t>CTPI060200</t>
  </si>
  <si>
    <t>Piping Hydrotest &amp; Reinstatement - Inlet Separator, Receiver &amp; Fuel Gas</t>
  </si>
  <si>
    <t>CTPI060220</t>
  </si>
  <si>
    <t>Piping Hydrotest &amp; Reinstatement - PWTP and WWTP Area</t>
  </si>
  <si>
    <t>19-Feb-25</t>
  </si>
  <si>
    <t>20-Apr-25</t>
  </si>
  <si>
    <t>CTPI060230</t>
  </si>
  <si>
    <t>Tie-in</t>
  </si>
  <si>
    <t>Completions</t>
  </si>
  <si>
    <t>CTPI040010</t>
  </si>
  <si>
    <t>ITR-A Completion - Piping</t>
  </si>
  <si>
    <t>Shut down</t>
  </si>
  <si>
    <t>14-Aug-24</t>
  </si>
  <si>
    <t>CTPI070010</t>
  </si>
  <si>
    <t>Shut down Tie-in Connections</t>
  </si>
  <si>
    <t>14-Aug-24*</t>
  </si>
  <si>
    <t>PIPING PAINTING &amp; INSULATION</t>
  </si>
  <si>
    <t>CTPI030010</t>
  </si>
  <si>
    <t>Piping Painting/Insulation - Receiver Area</t>
  </si>
  <si>
    <t>CTPI030020</t>
  </si>
  <si>
    <t>Piping Painting/Insulation - Main Piperack &amp; Pipe Sleeper - Common Area</t>
  </si>
  <si>
    <t>16-Dec-24</t>
  </si>
  <si>
    <t>20-Feb-25</t>
  </si>
  <si>
    <t>CTPI030080</t>
  </si>
  <si>
    <t>Piping Painting/Insulation - Fire Water &amp; Diesel Area</t>
  </si>
  <si>
    <t>CTPI030030</t>
  </si>
  <si>
    <t>Piping Painting/Insulation - Building Area</t>
  </si>
  <si>
    <t>CTPI030070</t>
  </si>
  <si>
    <t>Piping Painting/Insulation - Existing CPF Area</t>
  </si>
  <si>
    <t>CTPI030050</t>
  </si>
  <si>
    <t>Piping Painting/Insulation - AGRU Units Area</t>
  </si>
  <si>
    <t>24-Apr-25</t>
  </si>
  <si>
    <t>CTPI030040</t>
  </si>
  <si>
    <t>Piping Painting/Insulation - Hot Oil Unit</t>
  </si>
  <si>
    <t>25-May-25</t>
  </si>
  <si>
    <t>CTPI030060</t>
  </si>
  <si>
    <t>Piping Painting/Insulation - Flare Area</t>
  </si>
  <si>
    <t>06-Feb-25</t>
  </si>
  <si>
    <t>01-Apr-25</t>
  </si>
  <si>
    <t>CTPI030090</t>
  </si>
  <si>
    <t>Piping Painting/Insulation - Utility Water Area</t>
  </si>
  <si>
    <t>08-Feb-25</t>
  </si>
  <si>
    <t>02-Apr-25</t>
  </si>
  <si>
    <t>CTPI030200</t>
  </si>
  <si>
    <t>Piping Painting/Insulation - Inlet Separator and Fuel Gas</t>
  </si>
  <si>
    <t>15-Feb-25</t>
  </si>
  <si>
    <t>09-Apr-25</t>
  </si>
  <si>
    <t>CTPI030210</t>
  </si>
  <si>
    <t>Piping Painting/Insulation - Instrument Air &amp; Nitrogen Area</t>
  </si>
  <si>
    <t>14-Apr-25</t>
  </si>
  <si>
    <t>CTPI040011</t>
  </si>
  <si>
    <t>ITR-A Completion - Piping Painting/Insulation</t>
  </si>
  <si>
    <t>CTPI030220</t>
  </si>
  <si>
    <t>Piping Painting/Insulation - PWTP and WWTP Area</t>
  </si>
  <si>
    <t>03-Apr-25</t>
  </si>
  <si>
    <t>26-May-25</t>
  </si>
  <si>
    <t>ELECTRICAL</t>
  </si>
  <si>
    <t>60 KV OHL REROUTING</t>
  </si>
  <si>
    <t>CTEL080050</t>
  </si>
  <si>
    <t>Approval of CW Dwgs &amp; Foundation Design ‐ PIUL &amp; CTC</t>
  </si>
  <si>
    <t>10-May-23</t>
  </si>
  <si>
    <t>CTEL080080</t>
  </si>
  <si>
    <t>Mobilization to Site</t>
  </si>
  <si>
    <t>22-May-23</t>
  </si>
  <si>
    <t>CTEL080110</t>
  </si>
  <si>
    <t>Trial Pit</t>
  </si>
  <si>
    <t>CTEL080120</t>
  </si>
  <si>
    <t>Inspection of Trial Pit by CTC and Soil Nomination</t>
  </si>
  <si>
    <t>01-Aug-23</t>
  </si>
  <si>
    <t>CTEL080130</t>
  </si>
  <si>
    <t>Excavation of all Foundations</t>
  </si>
  <si>
    <t>CTEL080140</t>
  </si>
  <si>
    <t>Earthing of all Foundations</t>
  </si>
  <si>
    <t>CTEL080150</t>
  </si>
  <si>
    <t>Concrete Pouring of all Foundations</t>
  </si>
  <si>
    <t>28-Aug-23</t>
  </si>
  <si>
    <t>CTEL080060</t>
  </si>
  <si>
    <t>Erection Towers + installation</t>
  </si>
  <si>
    <t>CTEL080070</t>
  </si>
  <si>
    <t>Erection of Towers on Ground without Installation</t>
  </si>
  <si>
    <t>CTEL080160</t>
  </si>
  <si>
    <t>Stringing of Conductors and Earth Wire</t>
  </si>
  <si>
    <t>CTEL080071</t>
  </si>
  <si>
    <t>Shut down - Tie-in Connections SBF Line</t>
  </si>
  <si>
    <t>CTEL080170</t>
  </si>
  <si>
    <t>Works after Energizing New SBF Line</t>
  </si>
  <si>
    <t>CTEL080090</t>
  </si>
  <si>
    <t>Testing and Commissioning of New Line - SBF</t>
  </si>
  <si>
    <t>CTEL080072</t>
  </si>
  <si>
    <t>Shut down - Tie-in Connections Zarzatine Line</t>
  </si>
  <si>
    <t>CTEL330040</t>
  </si>
  <si>
    <t>Testing and Commissioning of New Line - Zarzatine</t>
  </si>
  <si>
    <t>05-Dec-23</t>
  </si>
  <si>
    <t>CTEL330050</t>
  </si>
  <si>
    <t>06-Dec-23</t>
  </si>
  <si>
    <t>CTEL080180</t>
  </si>
  <si>
    <t>Works after Energizing New Zarzatine Line</t>
  </si>
  <si>
    <t>13-Dec-23</t>
  </si>
  <si>
    <t>CTEL080100</t>
  </si>
  <si>
    <t>Dismantle Eixsting Towers, Lines and remove foundations</t>
  </si>
  <si>
    <t>CTEL180020</t>
  </si>
  <si>
    <t>CP Works for tanks</t>
  </si>
  <si>
    <t>CTEL180040</t>
  </si>
  <si>
    <t>MV/LV - Cable laying in Common Area</t>
  </si>
  <si>
    <t>CTEL180030</t>
  </si>
  <si>
    <t>Installation of Cable Tray</t>
  </si>
  <si>
    <t>CTEL180060</t>
  </si>
  <si>
    <t>Erection of Lighting Pole &amp; fittings</t>
  </si>
  <si>
    <t>04-Dec-24</t>
  </si>
  <si>
    <t>CTEL180070</t>
  </si>
  <si>
    <t>Lighting Fixture</t>
  </si>
  <si>
    <t>17-Dec-24</t>
  </si>
  <si>
    <t>CTEL180050</t>
  </si>
  <si>
    <t>Earthing/ Lightining Works</t>
  </si>
  <si>
    <t>CTEL180090</t>
  </si>
  <si>
    <t>Installation of Electrical JB &amp; DB in Common Area</t>
  </si>
  <si>
    <t>CTEL180080</t>
  </si>
  <si>
    <t>Heat tracing works</t>
  </si>
  <si>
    <t>22-Feb-25</t>
  </si>
  <si>
    <t>CTEL180200</t>
  </si>
  <si>
    <t>Cable Termination &amp; Glanding in Common Area</t>
  </si>
  <si>
    <t>CTEL180210</t>
  </si>
  <si>
    <t>Backfilling for E&amp;IT Cable Trench</t>
  </si>
  <si>
    <t>31-May-25</t>
  </si>
  <si>
    <t>30-Apr-25</t>
  </si>
  <si>
    <t>CTEL060010</t>
  </si>
  <si>
    <t>MV/LV - Cable laying  in CO2 Removal Unit</t>
  </si>
  <si>
    <t>23-Feb-25</t>
  </si>
  <si>
    <t>CTEL060020</t>
  </si>
  <si>
    <t>Installation of Electrical JB &amp; DB in CO2 Removal Unit</t>
  </si>
  <si>
    <t>CTEL060030</t>
  </si>
  <si>
    <t>Cable Termination &amp; Glanding in CO2 Removal Unit</t>
  </si>
  <si>
    <t>CTEL060040</t>
  </si>
  <si>
    <t>13-Apr-25</t>
  </si>
  <si>
    <t>CTEL060050</t>
  </si>
  <si>
    <t>30-Dec-24</t>
  </si>
  <si>
    <t>17-Apr-25</t>
  </si>
  <si>
    <t>CTEL060060</t>
  </si>
  <si>
    <t>CTEL070010</t>
  </si>
  <si>
    <t>MV/LV - Cable laying in Hot Oil Unit</t>
  </si>
  <si>
    <t>29-Apr-25</t>
  </si>
  <si>
    <t>CTEL070020</t>
  </si>
  <si>
    <t>Installation of Electrical JB &amp; DB in Hot Oil Unit</t>
  </si>
  <si>
    <t>16-Apr-25</t>
  </si>
  <si>
    <t>CTEL070030</t>
  </si>
  <si>
    <t>Cable Termination &amp; Glanding in Hot Oil Unit</t>
  </si>
  <si>
    <t>CTEL070040</t>
  </si>
  <si>
    <t>CTEL070060</t>
  </si>
  <si>
    <t>CTEL070050</t>
  </si>
  <si>
    <t>07-May-25</t>
  </si>
  <si>
    <t>LER &amp; SS BUILDING</t>
  </si>
  <si>
    <t>Electrical Substation</t>
  </si>
  <si>
    <t>Electrical Equipment</t>
  </si>
  <si>
    <t>CTEL050020</t>
  </si>
  <si>
    <t>Erection of Power, Distribution &amp; Dry Type Transformers</t>
  </si>
  <si>
    <t>CTEL050030</t>
  </si>
  <si>
    <t>Erection EDG</t>
  </si>
  <si>
    <t>CTEL050010</t>
  </si>
  <si>
    <t>Erection of NER</t>
  </si>
  <si>
    <t>CTEL050040</t>
  </si>
  <si>
    <t>Erection of HV / MV Switchgears</t>
  </si>
  <si>
    <t>CTEL050050</t>
  </si>
  <si>
    <t>Erection of Power Management System</t>
  </si>
  <si>
    <t>07-Dec-24</t>
  </si>
  <si>
    <t>CTEL050070</t>
  </si>
  <si>
    <t>Erection of LV Switchgear &amp; Control Panel</t>
  </si>
  <si>
    <t>CTEL050060</t>
  </si>
  <si>
    <t>Erection of LV Bus Ducts</t>
  </si>
  <si>
    <t>Cabling</t>
  </si>
  <si>
    <t>CTEL050080</t>
  </si>
  <si>
    <t>HV/MV/LV Cable Laying inside trench-Substation area</t>
  </si>
  <si>
    <t>CTEL050090</t>
  </si>
  <si>
    <t>Electrical Lighting Works(Conduiting Laying, Wiring, Light fixture installation etc)</t>
  </si>
  <si>
    <t>CTEL050100</t>
  </si>
  <si>
    <t>Install Cable Tray in Elec Substation</t>
  </si>
  <si>
    <t>CTEL050110</t>
  </si>
  <si>
    <t>Cable Laying Inside building</t>
  </si>
  <si>
    <t>CTEL050120</t>
  </si>
  <si>
    <t>HV/MV/LV Glanding &amp; Termination - Elec Substation</t>
  </si>
  <si>
    <t>LER Building</t>
  </si>
  <si>
    <t>CTEL050130</t>
  </si>
  <si>
    <t>Erection of UPS System - LER Building</t>
  </si>
  <si>
    <t>CTEL050140</t>
  </si>
  <si>
    <t>Cable laying LER Building</t>
  </si>
  <si>
    <t>CTEL050150</t>
  </si>
  <si>
    <t>Cable Termination &amp; Glanding in- LER Building</t>
  </si>
  <si>
    <t>08-May-25</t>
  </si>
  <si>
    <t>CTEL230010</t>
  </si>
  <si>
    <t>MV/LV - Cable laying  in Utility area</t>
  </si>
  <si>
    <t>CTEL230030</t>
  </si>
  <si>
    <t>Installation of Electrical JB &amp; DB in Utility area</t>
  </si>
  <si>
    <t>CTEL230020</t>
  </si>
  <si>
    <t>Cable Termination &amp; Glanding in Utility area</t>
  </si>
  <si>
    <t>Instrument utility area</t>
  </si>
  <si>
    <t>CTEL270010</t>
  </si>
  <si>
    <t>CTEL270020</t>
  </si>
  <si>
    <t>CTEL270030</t>
  </si>
  <si>
    <t>SPHERE RECEIVER AREA</t>
  </si>
  <si>
    <t>Receiver Area</t>
  </si>
  <si>
    <t>CTEL100010</t>
  </si>
  <si>
    <t>MV/LV - Cable laying  in receiver area</t>
  </si>
  <si>
    <t>CTEL100020</t>
  </si>
  <si>
    <t>Installation of Electrical JB &amp; DB in receiver area</t>
  </si>
  <si>
    <t>12-Apr-25</t>
  </si>
  <si>
    <t>CTEL100030</t>
  </si>
  <si>
    <t>Cable Termination &amp; Glanding in receiver area</t>
  </si>
  <si>
    <t>CTEL020010</t>
  </si>
  <si>
    <t>MV/LV - Cable laying  in PWT area</t>
  </si>
  <si>
    <t>CTEL020030</t>
  </si>
  <si>
    <t>Installation of Electrical JB &amp; DB in PWT area</t>
  </si>
  <si>
    <t>13-Feb-25</t>
  </si>
  <si>
    <t>14-May-25</t>
  </si>
  <si>
    <t>CTEL020020</t>
  </si>
  <si>
    <t>Cable Termination &amp; Glanding in PWT area</t>
  </si>
  <si>
    <t>27-Feb-25</t>
  </si>
  <si>
    <t>CTEL030010</t>
  </si>
  <si>
    <t>MV/LV - Cable laying  in FW area</t>
  </si>
  <si>
    <t>CTEL030020</t>
  </si>
  <si>
    <t>Cable Termination &amp; Glanding in FW area</t>
  </si>
  <si>
    <t>23-Dec-24</t>
  </si>
  <si>
    <t>CTEL030030</t>
  </si>
  <si>
    <t>Installation of Electrical JB &amp; DB in FW area</t>
  </si>
  <si>
    <t>CTEL090010</t>
  </si>
  <si>
    <t>MV/LV - Cable laying  in Flare area</t>
  </si>
  <si>
    <t>CTEL090030</t>
  </si>
  <si>
    <t>Installation of Electrical JB &amp; DB in Flare area</t>
  </si>
  <si>
    <t>05-Apr-25</t>
  </si>
  <si>
    <t>CTEL090020</t>
  </si>
  <si>
    <t>Cable Termination &amp; Glanding in Flare area</t>
  </si>
  <si>
    <t>28-Dec-24</t>
  </si>
  <si>
    <t>10-May-25</t>
  </si>
  <si>
    <t>CTEL040010</t>
  </si>
  <si>
    <t>MV/LV - Cable laying  in Inlet separator area</t>
  </si>
  <si>
    <t>21-Apr-25</t>
  </si>
  <si>
    <t>CTEL040030</t>
  </si>
  <si>
    <t>Installation of Electrical JB &amp; DB in Inlet separator area</t>
  </si>
  <si>
    <t>CTEL040020</t>
  </si>
  <si>
    <t>Cable Termination &amp; Glanding in Inlet separator area</t>
  </si>
  <si>
    <t>CTEL330010</t>
  </si>
  <si>
    <t>MV/LV - Cable laying  in CPF area</t>
  </si>
  <si>
    <t>CTEL330020</t>
  </si>
  <si>
    <t>Cable Termination &amp; Glanding in Inlet CPF area</t>
  </si>
  <si>
    <t>CTEL330030</t>
  </si>
  <si>
    <t>Installation of Electrical JB &amp; DB in Inlet CPF area</t>
  </si>
  <si>
    <t>08-Apr-25</t>
  </si>
  <si>
    <t>ELECTRICAL COMPLETIONS</t>
  </si>
  <si>
    <t>12-Dec-24</t>
  </si>
  <si>
    <t>CTEL130010</t>
  </si>
  <si>
    <t>ITR-A Completion - Electrical</t>
  </si>
  <si>
    <t>INSTRUMENTATION</t>
  </si>
  <si>
    <t>CTIN180010</t>
  </si>
  <si>
    <t>Cable Trays installation in Common Area</t>
  </si>
  <si>
    <t>CTIN180020</t>
  </si>
  <si>
    <t>Cable laying in Common Area</t>
  </si>
  <si>
    <t>CTIN180030</t>
  </si>
  <si>
    <t>Installation of Instrument JB &amp; DB in Common Area</t>
  </si>
  <si>
    <t>CTIN180040</t>
  </si>
  <si>
    <t>Fileld instruments Installation &amp; Hook Up in Common Area</t>
  </si>
  <si>
    <t>CTIN180050</t>
  </si>
  <si>
    <t>Glanding Termination in Common Area</t>
  </si>
  <si>
    <t>AGRU Unit 1 &amp; 2</t>
  </si>
  <si>
    <t>CTIN200010</t>
  </si>
  <si>
    <t>Cable Trays installation CO2 removal 1 &amp; 2</t>
  </si>
  <si>
    <t>CTIN200020</t>
  </si>
  <si>
    <t>Cable laying in CO2 removal 1 &amp; 2</t>
  </si>
  <si>
    <t>CTIN200040</t>
  </si>
  <si>
    <t>Fileld instruments Installation &amp; Hook Up in CO2 removal 1 &amp; 2</t>
  </si>
  <si>
    <t>CTIN200030</t>
  </si>
  <si>
    <t>Installation of Instrument JB &amp; DB in CO2 removal 1 &amp; 2</t>
  </si>
  <si>
    <t>CTIN200050</t>
  </si>
  <si>
    <t>Glanding Termination in CO2 removal 1 &amp; 2</t>
  </si>
  <si>
    <t>Hot Oil Unit Train 1 &amp; 2</t>
  </si>
  <si>
    <t>CTIN020010</t>
  </si>
  <si>
    <t>Cable Trays installation Hot oil Unit</t>
  </si>
  <si>
    <t>02-Dec-24</t>
  </si>
  <si>
    <t>CTIN020020</t>
  </si>
  <si>
    <t>Cable laying in Hot oil Unit</t>
  </si>
  <si>
    <t>CTIN020030</t>
  </si>
  <si>
    <t>Installation of Instrument JB &amp; DB in Hot oil Unit</t>
  </si>
  <si>
    <t>CTIN020040</t>
  </si>
  <si>
    <t>Fileld instruments Installation &amp; Hook Up in Hot oil Unit</t>
  </si>
  <si>
    <t>19-May-25</t>
  </si>
  <si>
    <t>CTIN020050</t>
  </si>
  <si>
    <t>Glanding Termination in Hot oil Unit</t>
  </si>
  <si>
    <t>LER &amp; SS Building</t>
  </si>
  <si>
    <t>CTIN050010</t>
  </si>
  <si>
    <t>Cable laying Outside trench</t>
  </si>
  <si>
    <t>02-Feb-25</t>
  </si>
  <si>
    <t>CTIN050030</t>
  </si>
  <si>
    <t>Conections of Field instruments &amp; Panels to ICSS</t>
  </si>
  <si>
    <t>CTIN050020</t>
  </si>
  <si>
    <t>Installation of Instrument JB/ DB, Fire Alarm Panel etc.</t>
  </si>
  <si>
    <t>CTIN050040</t>
  </si>
  <si>
    <t>Cable laying inside building &amp; Connections</t>
  </si>
  <si>
    <t>CTIN050050</t>
  </si>
  <si>
    <t>Glanding &amp; Termination</t>
  </si>
  <si>
    <t>CTIN030010</t>
  </si>
  <si>
    <t>Cable Trays installation in IA/N2 area</t>
  </si>
  <si>
    <t>CTIN030020</t>
  </si>
  <si>
    <t>Cable laying in IA/N2 area</t>
  </si>
  <si>
    <t>CTIN030030</t>
  </si>
  <si>
    <t>Installation of Instrument JB &amp; DB in IA/N2 area</t>
  </si>
  <si>
    <t>05-Feb-25</t>
  </si>
  <si>
    <t>CTIN030040</t>
  </si>
  <si>
    <t>Fileld instruments Installation &amp; Hook Up in IA/N2 area</t>
  </si>
  <si>
    <t>CTIN030050</t>
  </si>
  <si>
    <t>Glanding Termination in IA/N2 area</t>
  </si>
  <si>
    <t>Utility Water Area</t>
  </si>
  <si>
    <t>CTIN030060</t>
  </si>
  <si>
    <t>Cable Trays installation Utility area</t>
  </si>
  <si>
    <t>CTIN030070</t>
  </si>
  <si>
    <t>Cable laying in Utility area</t>
  </si>
  <si>
    <t>CTIN030080</t>
  </si>
  <si>
    <t>Installation of Instrument JB &amp; DB in Utility area</t>
  </si>
  <si>
    <t>CTIN030090</t>
  </si>
  <si>
    <t>Fileld instruments Installation &amp; Hook Up in Utility area</t>
  </si>
  <si>
    <t>07-Apr-25</t>
  </si>
  <si>
    <t>CTIN030100</t>
  </si>
  <si>
    <t>Glanding Termination in Utility area</t>
  </si>
  <si>
    <t>CTIN040010</t>
  </si>
  <si>
    <t>Cable Trays installation receiver area</t>
  </si>
  <si>
    <t>CTIN040020</t>
  </si>
  <si>
    <t>Cable laying in receiver area</t>
  </si>
  <si>
    <t>CTIN040030</t>
  </si>
  <si>
    <t>Fileld instruments Installation &amp; Hook Up in receiver area</t>
  </si>
  <si>
    <t>CTIN040040</t>
  </si>
  <si>
    <t>Installation of Instrument JB &amp; DB in receiver area</t>
  </si>
  <si>
    <t>CTIN040050</t>
  </si>
  <si>
    <t>Glanding Termination in receiver area</t>
  </si>
  <si>
    <t>CTIN070010</t>
  </si>
  <si>
    <t>Cable Trays installation PWT area</t>
  </si>
  <si>
    <t>CTIN070020</t>
  </si>
  <si>
    <t>Cable laying in PWT area</t>
  </si>
  <si>
    <t>CTIN070030</t>
  </si>
  <si>
    <t>Installation of Instrument JB &amp; DB in PWT area</t>
  </si>
  <si>
    <t>CTIN070040</t>
  </si>
  <si>
    <t>Fileld instruments Installation &amp; Hook Up in PWT area</t>
  </si>
  <si>
    <t>CTIN070050</t>
  </si>
  <si>
    <t>Glanding Termination in PWT area</t>
  </si>
  <si>
    <t>FIREWATER &amp; DIESEL AREA</t>
  </si>
  <si>
    <t>CTIN170010</t>
  </si>
  <si>
    <t>Cable Trays installation FW area</t>
  </si>
  <si>
    <t>CTIN170020</t>
  </si>
  <si>
    <t>Cable laying in FW area</t>
  </si>
  <si>
    <t>CTIN170030</t>
  </si>
  <si>
    <t>Fileld instruments Installation &amp; Hook Up in FW area</t>
  </si>
  <si>
    <t>CTIN170040</t>
  </si>
  <si>
    <t>Installation of Instrument JB &amp; DB in FW area</t>
  </si>
  <si>
    <t>CTIN170050</t>
  </si>
  <si>
    <t>Glanding Termination in FW area</t>
  </si>
  <si>
    <t>19-Apr-25</t>
  </si>
  <si>
    <t>CTIN090010</t>
  </si>
  <si>
    <t>Cable Trays installation Flare area</t>
  </si>
  <si>
    <t>CTIN090030</t>
  </si>
  <si>
    <t>Cable laying in Flare area</t>
  </si>
  <si>
    <t>CTIN090020</t>
  </si>
  <si>
    <t>Fileld instruments Installation &amp; Hook Up in Flare area</t>
  </si>
  <si>
    <t>CTIN090040</t>
  </si>
  <si>
    <t>Installation of Instrument JB &amp; DB in Flare area</t>
  </si>
  <si>
    <t>CTIN090050</t>
  </si>
  <si>
    <t>Glanding Termination in Flare area</t>
  </si>
  <si>
    <t>04-May-25</t>
  </si>
  <si>
    <t>CTIN100010</t>
  </si>
  <si>
    <t>Cable Trays installation Inlet area</t>
  </si>
  <si>
    <t>CTIN100020</t>
  </si>
  <si>
    <t>Cable laying in Inlet area</t>
  </si>
  <si>
    <t>CTIN100030</t>
  </si>
  <si>
    <t>Fileld instruments Installation &amp; Hook Up in Inlet area</t>
  </si>
  <si>
    <t>CTIN100040</t>
  </si>
  <si>
    <t>Installation of Instrument JB &amp; DB in Inlet area</t>
  </si>
  <si>
    <t>CTIN100050</t>
  </si>
  <si>
    <t>Glanding Termination in Inlet area</t>
  </si>
  <si>
    <t>CTIN130020</t>
  </si>
  <si>
    <t>Cable Trays installation Existing CPF</t>
  </si>
  <si>
    <t>CTIN130030</t>
  </si>
  <si>
    <t>Cable laying in Existing CPF</t>
  </si>
  <si>
    <t>CTIN130010</t>
  </si>
  <si>
    <t>Fileld instruments Installation &amp; Hook Up in Existing CPF</t>
  </si>
  <si>
    <t>25-Feb-25</t>
  </si>
  <si>
    <t>CTIN130040</t>
  </si>
  <si>
    <t>Installation of Instrument JB &amp; DB in Existing CPF</t>
  </si>
  <si>
    <t>CTIN130050</t>
  </si>
  <si>
    <t>Glanding Termination in Existing CPF</t>
  </si>
  <si>
    <t>05-Dec-24</t>
  </si>
  <si>
    <t>INSTRUMENTATION COMPLETIONS</t>
  </si>
  <si>
    <t>CTIN140010</t>
  </si>
  <si>
    <t>ITR-A Completion - Instrumentation</t>
  </si>
  <si>
    <t>CTIN060010</t>
  </si>
  <si>
    <t>Tie-in Connections</t>
  </si>
  <si>
    <t>TELECOM</t>
  </si>
  <si>
    <t>28-May-25</t>
  </si>
  <si>
    <t>Common telecom</t>
  </si>
  <si>
    <t>05-May-25</t>
  </si>
  <si>
    <t>CTTE010010</t>
  </si>
  <si>
    <t>Erection of PAGA System</t>
  </si>
  <si>
    <t>CTTE010020</t>
  </si>
  <si>
    <t>Erection of TETRA Radio System</t>
  </si>
  <si>
    <t>CTTE010030</t>
  </si>
  <si>
    <t>Erection of CCTV System</t>
  </si>
  <si>
    <t>CTTE010040</t>
  </si>
  <si>
    <t>Erection of Intercom System</t>
  </si>
  <si>
    <t>CTTE010050</t>
  </si>
  <si>
    <t>Erection of Data Network &amp; Structured Cabling System</t>
  </si>
  <si>
    <t>CTTE010060</t>
  </si>
  <si>
    <t>Erection of Intrusion Detection System</t>
  </si>
  <si>
    <t>CTTE010070</t>
  </si>
  <si>
    <t>Erection of Telephone System</t>
  </si>
  <si>
    <t>CTTE010080</t>
  </si>
  <si>
    <t>Laying &amp; termination  of Fiber Optic Cables &amp; Accessories</t>
  </si>
  <si>
    <t>01-Dec-24</t>
  </si>
  <si>
    <t>Telecom completion</t>
  </si>
  <si>
    <t>CTTE020010</t>
  </si>
  <si>
    <t>ITR-A Completion - Telecom</t>
  </si>
  <si>
    <t>SS &amp; HVAC Room</t>
  </si>
  <si>
    <t>CTHV010010</t>
  </si>
  <si>
    <t>Ducting work for Substation Building &amp; HVAC Room</t>
  </si>
  <si>
    <t>CTHV010020</t>
  </si>
  <si>
    <t>Equipments Erection in HVAC Room</t>
  </si>
  <si>
    <t>CTHV010030</t>
  </si>
  <si>
    <t>HVAC Control System erection for Substation Building &amp; HVAC Room</t>
  </si>
  <si>
    <t>HVAC completion</t>
  </si>
  <si>
    <t>CTHV030010</t>
  </si>
  <si>
    <t>ITR-A Completion - HVAC</t>
  </si>
  <si>
    <t>Common</t>
  </si>
  <si>
    <t>CTHS010010</t>
  </si>
  <si>
    <t>Installation &amp; Alignment - Deluge Valve Skid (Common Area)</t>
  </si>
  <si>
    <t>17-Feb-25</t>
  </si>
  <si>
    <t>CTHS010020</t>
  </si>
  <si>
    <t>Erection of Safety Equipment</t>
  </si>
  <si>
    <t>CTHS010030</t>
  </si>
  <si>
    <t>Erection of Safety Sign</t>
  </si>
  <si>
    <t>CTHS010040</t>
  </si>
  <si>
    <t>Erection of Fire Fighting Equipment including Fire estinguisher</t>
  </si>
  <si>
    <t>26-Apr-25</t>
  </si>
  <si>
    <t>HSE Completion</t>
  </si>
  <si>
    <t>18-Apr-25</t>
  </si>
  <si>
    <t>CTHS020010</t>
  </si>
  <si>
    <t>ITR-A Completion - HSE</t>
  </si>
  <si>
    <t>PRE COMMISSIONING</t>
  </si>
  <si>
    <t>Pre comm Common</t>
  </si>
  <si>
    <t>CTPCOO0005</t>
  </si>
  <si>
    <t>Precommissioning Checks &amp; Energization of Substation</t>
  </si>
  <si>
    <t>CTPCOO0020</t>
  </si>
  <si>
    <t>Substation Energized</t>
  </si>
  <si>
    <t>CTPCOO0030</t>
  </si>
  <si>
    <t>ICSS Energization</t>
  </si>
  <si>
    <t>CTPCOO7110</t>
  </si>
  <si>
    <t>Precommissioning - Fire Water System</t>
  </si>
  <si>
    <t>CTPCOO0040</t>
  </si>
  <si>
    <t>Loop Check -Instrumentation</t>
  </si>
  <si>
    <t>CTPCOO4510</t>
  </si>
  <si>
    <t>Precommissioning - Fuel Gas System</t>
  </si>
  <si>
    <t>21-May-25</t>
  </si>
  <si>
    <t>CTPCOO2010</t>
  </si>
  <si>
    <t>Precommissioning - Inlet Separator</t>
  </si>
  <si>
    <t>CTPCOO0010</t>
  </si>
  <si>
    <t>Precommissioning - Utilities</t>
  </si>
  <si>
    <t>CTPCOO5710</t>
  </si>
  <si>
    <t>Precommissioning - Closed Drains System</t>
  </si>
  <si>
    <t>CTPCOO4310</t>
  </si>
  <si>
    <t>Precommissioning - HP Flare Systems</t>
  </si>
  <si>
    <t>CTPCOO6410</t>
  </si>
  <si>
    <t>Precommissioning - Inert Gas ( Nitrogen Gas) System</t>
  </si>
  <si>
    <t>CTPCOO4320</t>
  </si>
  <si>
    <t>Precommissioning - LP Flare System</t>
  </si>
  <si>
    <t>CTPCOO6310</t>
  </si>
  <si>
    <t>Precommissioning - Instrument Air System</t>
  </si>
  <si>
    <t>03-Aug-25</t>
  </si>
  <si>
    <t>CTPCOO2810</t>
  </si>
  <si>
    <t>Precommissioning - AGRU Package Systems</t>
  </si>
  <si>
    <t>CTPCOO4410</t>
  </si>
  <si>
    <t>Precommissioning - Water Treatment package</t>
  </si>
  <si>
    <t>CTPCOO4110</t>
  </si>
  <si>
    <t>Precommissioning - Hot Oil System</t>
  </si>
  <si>
    <t>ACTIVITY DESCRIPTION</t>
  </si>
  <si>
    <t>SCOPE</t>
  </si>
  <si>
    <t>MANHOURS &amp; BUDGETED UNITS</t>
  </si>
  <si>
    <t>Planned &amp; acual dates</t>
  </si>
  <si>
    <t>PLAN QUANTITY</t>
  </si>
  <si>
    <t>ACTUAL QUANTITY</t>
  </si>
  <si>
    <t>PLAN %</t>
  </si>
  <si>
    <t>ACTUAL %</t>
  </si>
  <si>
    <t>Phase</t>
  </si>
  <si>
    <t>Level</t>
  </si>
  <si>
    <t>Area</t>
  </si>
  <si>
    <t>Initial Scope</t>
  </si>
  <si>
    <t>Revised Scope</t>
  </si>
  <si>
    <t>UOM</t>
  </si>
  <si>
    <t>Manhour</t>
  </si>
  <si>
    <t>Budgeted Units</t>
  </si>
  <si>
    <t>Steps %</t>
  </si>
  <si>
    <t>Total weight %</t>
  </si>
  <si>
    <t>Planned start</t>
  </si>
  <si>
    <t>Planned finish</t>
  </si>
  <si>
    <t>Actual start</t>
  </si>
  <si>
    <t>Actual finish</t>
  </si>
  <si>
    <t>Last Cum Plan QTY</t>
  </si>
  <si>
    <t>This week plan QTY</t>
  </si>
  <si>
    <t>Cum plan QTY</t>
  </si>
  <si>
    <t>Last Cum Actual qty</t>
  </si>
  <si>
    <t>This week actual qty</t>
  </si>
  <si>
    <t>Cum Actual Quantity</t>
  </si>
  <si>
    <t>Last Week Cum plan (%)</t>
  </si>
  <si>
    <t>This Week plan (%)</t>
  </si>
  <si>
    <t>Cum plan (%)</t>
  </si>
  <si>
    <t>Last Week Cum Actual %</t>
  </si>
  <si>
    <t>This Week Actual %</t>
  </si>
  <si>
    <t>Cum Actual %</t>
  </si>
  <si>
    <t>Earned Points</t>
  </si>
  <si>
    <t>Discipline Code</t>
  </si>
  <si>
    <t>Commodity Code</t>
  </si>
  <si>
    <t>Weekly planned earned units</t>
  </si>
  <si>
    <t>Cum planned earned units</t>
  </si>
  <si>
    <t>L1</t>
  </si>
  <si>
    <t/>
  </si>
  <si>
    <t>CV</t>
  </si>
  <si>
    <t>L2</t>
  </si>
  <si>
    <t>L2.2</t>
  </si>
  <si>
    <t>L3</t>
  </si>
  <si>
    <t>CTCV040010-01</t>
  </si>
  <si>
    <t>L4</t>
  </si>
  <si>
    <t>Area Striping</t>
  </si>
  <si>
    <t>m2</t>
  </si>
  <si>
    <t>CTCV040010-02</t>
  </si>
  <si>
    <t>Cutting</t>
  </si>
  <si>
    <t>m3</t>
  </si>
  <si>
    <t>CTCV040010-03</t>
  </si>
  <si>
    <t>Filling</t>
  </si>
  <si>
    <t>CTCV040020-01</t>
  </si>
  <si>
    <t>Ls</t>
  </si>
  <si>
    <t>L2.3</t>
  </si>
  <si>
    <t>CTCV050010-01</t>
  </si>
  <si>
    <t>CTCV050020-01</t>
  </si>
  <si>
    <t>Trench Excavation for Open Drain, AOC/SWS &amp; Manhloles &amp; Pits</t>
  </si>
  <si>
    <t>CTCV050030-01</t>
  </si>
  <si>
    <t>Excavation</t>
  </si>
  <si>
    <t>Lot</t>
  </si>
  <si>
    <t>CTCV050030-02</t>
  </si>
  <si>
    <t>Blinding</t>
  </si>
  <si>
    <t>CTCV050030-03</t>
  </si>
  <si>
    <t>Rebar</t>
  </si>
  <si>
    <t>CTCV050030-04</t>
  </si>
  <si>
    <t>Concreting</t>
  </si>
  <si>
    <t>CTCV050030-05</t>
  </si>
  <si>
    <t>Padding</t>
  </si>
  <si>
    <t>CTCV050030-06</t>
  </si>
  <si>
    <t>Installation of Manholes</t>
  </si>
  <si>
    <t>CTCV050040-01</t>
  </si>
  <si>
    <t>CTCV050050-01</t>
  </si>
  <si>
    <t>CTCV050060-01</t>
  </si>
  <si>
    <t>RCC</t>
  </si>
  <si>
    <t>CTCV050070-01</t>
  </si>
  <si>
    <t>CTCV050070-02</t>
  </si>
  <si>
    <t>CTCV050070-03</t>
  </si>
  <si>
    <t>CTCV050070-04</t>
  </si>
  <si>
    <t>CTCV050070-05</t>
  </si>
  <si>
    <t>CTCV050080-01</t>
  </si>
  <si>
    <t>Excavation &amp; padding works</t>
  </si>
  <si>
    <t>CTCV050080-02</t>
  </si>
  <si>
    <t>Backfilling works</t>
  </si>
  <si>
    <t>BUILDING AREA</t>
  </si>
  <si>
    <t>CTCV090010-01</t>
  </si>
  <si>
    <t>CTCV090010-02</t>
  </si>
  <si>
    <t>CTCV090010-03</t>
  </si>
  <si>
    <t>CTCV090010-04</t>
  </si>
  <si>
    <t>CTCV090010-05</t>
  </si>
  <si>
    <t>Backfill, Compaction and Testing</t>
  </si>
  <si>
    <t>CTCV090020-01</t>
  </si>
  <si>
    <t>Rebar Prefabrication</t>
  </si>
  <si>
    <t>CTCV090020-03</t>
  </si>
  <si>
    <t>Rebar Installation &amp; Tieup</t>
  </si>
  <si>
    <t>CTCV090020-04</t>
  </si>
  <si>
    <t>Concrete</t>
  </si>
  <si>
    <t>CTCV090020-05</t>
  </si>
  <si>
    <t>Finishing</t>
  </si>
  <si>
    <t>CTCV090030-01</t>
  </si>
  <si>
    <t>CTCV090030-02</t>
  </si>
  <si>
    <t>CTCV090030-03</t>
  </si>
  <si>
    <t>CTCV090030-04</t>
  </si>
  <si>
    <t>CTCV090040-01</t>
  </si>
  <si>
    <t>CTCV090050-01</t>
  </si>
  <si>
    <t>Walls Installation</t>
  </si>
  <si>
    <t>CTCV090050-02</t>
  </si>
  <si>
    <t>Panels Installation</t>
  </si>
  <si>
    <t>CTCV090050-03</t>
  </si>
  <si>
    <t>Finishing works</t>
  </si>
  <si>
    <t>CTCV090060-01</t>
  </si>
  <si>
    <t>CTCV090070-01</t>
  </si>
  <si>
    <t>CTCV090080-01</t>
  </si>
  <si>
    <t>CTCV090090-01</t>
  </si>
  <si>
    <t>CTCV070010-01</t>
  </si>
  <si>
    <t>Pre-cast concrete</t>
  </si>
  <si>
    <t>CTCV070010-02</t>
  </si>
  <si>
    <t>CTCV070010-03</t>
  </si>
  <si>
    <t>Transport, Install posts &amp; Backfill</t>
  </si>
  <si>
    <t>Nos</t>
  </si>
  <si>
    <t>CTCV070010-04</t>
  </si>
  <si>
    <t>Railing, Bracing &amp; Mesh work</t>
  </si>
  <si>
    <t>m</t>
  </si>
  <si>
    <t>CTCV070010-05</t>
  </si>
  <si>
    <t>Gates installation</t>
  </si>
  <si>
    <t>CTCV070010-06</t>
  </si>
  <si>
    <t>Seal concrete</t>
  </si>
  <si>
    <t>CTCV070010-07</t>
  </si>
  <si>
    <t>Inspection/Handover</t>
  </si>
  <si>
    <t>CTCV070020-01</t>
  </si>
  <si>
    <t>Fencing Demolition</t>
  </si>
  <si>
    <t>CTCV070030-01</t>
  </si>
  <si>
    <t>Mark/Strip/level/Grade/Compact</t>
  </si>
  <si>
    <t>CTCV070030-02</t>
  </si>
  <si>
    <t>Sub-base (tuff) Laying/Compaction</t>
  </si>
  <si>
    <t>CTCV070030-03</t>
  </si>
  <si>
    <t>Base (tuff) Laying/Compaction</t>
  </si>
  <si>
    <t>CTCV070030-04</t>
  </si>
  <si>
    <t>Shoulder/ boarder  work</t>
  </si>
  <si>
    <t>CTCV070030-05</t>
  </si>
  <si>
    <t>CTCV070040-01</t>
  </si>
  <si>
    <t>Paving</t>
  </si>
  <si>
    <t>CTCV070040-01-01</t>
  </si>
  <si>
    <t>L4.1</t>
  </si>
  <si>
    <t>Excavation/trimming</t>
  </si>
  <si>
    <t>CTCV070040-01-02</t>
  </si>
  <si>
    <t>L4.2</t>
  </si>
  <si>
    <t>CTCV070040-01-03</t>
  </si>
  <si>
    <t>L4.3</t>
  </si>
  <si>
    <t>CTCV070040-02</t>
  </si>
  <si>
    <t>Catch Basin Works</t>
  </si>
  <si>
    <t>CTCV070040-02-01</t>
  </si>
  <si>
    <t>Pre cast</t>
  </si>
  <si>
    <t>CTCV070040-02-02</t>
  </si>
  <si>
    <t>CTCV070040-02-03</t>
  </si>
  <si>
    <t>Installation</t>
  </si>
  <si>
    <t>CTCV070040-02-04</t>
  </si>
  <si>
    <t>L4.4</t>
  </si>
  <si>
    <t>Backfilling</t>
  </si>
  <si>
    <t>CTCV080010-01</t>
  </si>
  <si>
    <t>CTCV080010-02</t>
  </si>
  <si>
    <t>CTCV080010-03</t>
  </si>
  <si>
    <t>CTCV080010-04</t>
  </si>
  <si>
    <t>CTCV080010-05</t>
  </si>
  <si>
    <t>CTCV080020-01</t>
  </si>
  <si>
    <t>CTCV080020-02</t>
  </si>
  <si>
    <t>CTCV080020-03</t>
  </si>
  <si>
    <t>CTCV080020-04</t>
  </si>
  <si>
    <t>CTCV080020-05</t>
  </si>
  <si>
    <t>AGRU AREA</t>
  </si>
  <si>
    <t>CTCV080030-01</t>
  </si>
  <si>
    <t>CTCV080030-02</t>
  </si>
  <si>
    <t>CTCV080030-03</t>
  </si>
  <si>
    <t>CTCV080030-04</t>
  </si>
  <si>
    <t>CTCV080030-05</t>
  </si>
  <si>
    <t>CTCV080040-01</t>
  </si>
  <si>
    <t>CTCV080040-02</t>
  </si>
  <si>
    <t>CTCV080040-03</t>
  </si>
  <si>
    <t>CTCV080040-04</t>
  </si>
  <si>
    <t>CTCV080040-05</t>
  </si>
  <si>
    <t>Foundation For Utility area Piperack (؛ٌPR0701 to PR0703, PR0015, PR0016)</t>
  </si>
  <si>
    <t>CTCV080050-01</t>
  </si>
  <si>
    <t>CTCV080050-02</t>
  </si>
  <si>
    <t>CTCV080050-03</t>
  </si>
  <si>
    <t>CTCV080050-04</t>
  </si>
  <si>
    <t>CTCV080050-05</t>
  </si>
  <si>
    <t>CTCV080070-01</t>
  </si>
  <si>
    <t>CTCV080070-02</t>
  </si>
  <si>
    <t>CTCV080070-03</t>
  </si>
  <si>
    <t>CTCV080070-04</t>
  </si>
  <si>
    <t>CTCV080070-05</t>
  </si>
  <si>
    <t>CTCV080060-01</t>
  </si>
  <si>
    <t>CTCV080060-02</t>
  </si>
  <si>
    <t>CTCV080060-03</t>
  </si>
  <si>
    <t>CTCV080060-04</t>
  </si>
  <si>
    <t>CTCV080060-05</t>
  </si>
  <si>
    <t>CTCV080080-01</t>
  </si>
  <si>
    <t>CTCV080080-02</t>
  </si>
  <si>
    <t>CTCV080080-03</t>
  </si>
  <si>
    <t>CTCV080080-04</t>
  </si>
  <si>
    <t>CTCV080080-05</t>
  </si>
  <si>
    <t>CTCV080090-01</t>
  </si>
  <si>
    <t>CTCV080090-02</t>
  </si>
  <si>
    <t>CTCV080090-03</t>
  </si>
  <si>
    <t>CTCV080090-04</t>
  </si>
  <si>
    <t>CTCV080090-05</t>
  </si>
  <si>
    <t>L2.4</t>
  </si>
  <si>
    <t>PRECAST</t>
  </si>
  <si>
    <t>CTCV080140-01</t>
  </si>
  <si>
    <t>CTCV080140-02</t>
  </si>
  <si>
    <t>CTCV080140-03</t>
  </si>
  <si>
    <t>CTCV080140-04</t>
  </si>
  <si>
    <t>CTCV080140-05</t>
  </si>
  <si>
    <t>CTCV080100-01</t>
  </si>
  <si>
    <t>CTCV080100-02</t>
  </si>
  <si>
    <t>CTCV080100-03</t>
  </si>
  <si>
    <t>CTCV080100-04</t>
  </si>
  <si>
    <t>CTCV080100-05</t>
  </si>
  <si>
    <t>CTCV080110-01</t>
  </si>
  <si>
    <t>CTCV080110-02</t>
  </si>
  <si>
    <t>CTCV080110-03</t>
  </si>
  <si>
    <t>CTCV080110-04</t>
  </si>
  <si>
    <t>CTCV080110-05</t>
  </si>
  <si>
    <t>CTCV080120-01</t>
  </si>
  <si>
    <t>CTCV080120-02</t>
  </si>
  <si>
    <t>CTCV080120-03</t>
  </si>
  <si>
    <t>CTCV080120-04</t>
  </si>
  <si>
    <t>CTCV080120-05</t>
  </si>
  <si>
    <t>CTCV080130-01</t>
  </si>
  <si>
    <t>CTCV080130-02</t>
  </si>
  <si>
    <t>CTCV080130-03</t>
  </si>
  <si>
    <t>CTCV080130-04</t>
  </si>
  <si>
    <t>CTCV080130-05</t>
  </si>
  <si>
    <t>CTCV080150-01</t>
  </si>
  <si>
    <t>CTCV080150-02</t>
  </si>
  <si>
    <t>CTCV080150-03</t>
  </si>
  <si>
    <t>CTCV080150-04</t>
  </si>
  <si>
    <t>CTCV080150-05</t>
  </si>
  <si>
    <t>CTCV080160-01</t>
  </si>
  <si>
    <t>CTCV080160-02</t>
  </si>
  <si>
    <t>CTCV080160-03</t>
  </si>
  <si>
    <t>CTCV080160-04</t>
  </si>
  <si>
    <t>CTCV080160-05</t>
  </si>
  <si>
    <t>CTCV080170-01</t>
  </si>
  <si>
    <t>Earthwork in Excavation &amp; filling</t>
  </si>
  <si>
    <t>CUM</t>
  </si>
  <si>
    <t>CTCV080170-02</t>
  </si>
  <si>
    <t>Liner works</t>
  </si>
  <si>
    <t>CTCV080170-03</t>
  </si>
  <si>
    <t>Trimming/finishing works</t>
  </si>
  <si>
    <t>CTCV080170-04</t>
  </si>
  <si>
    <t>Inspection/handover</t>
  </si>
  <si>
    <t>CTCV080180-01</t>
  </si>
  <si>
    <t>CTCV080180-02</t>
  </si>
  <si>
    <t>CTCV080180-03</t>
  </si>
  <si>
    <t>CTCV080180-04</t>
  </si>
  <si>
    <t>CTCV080180-05</t>
  </si>
  <si>
    <t>CTCV080190-01</t>
  </si>
  <si>
    <t>CTCV080190-02</t>
  </si>
  <si>
    <t>CTCV080190-03</t>
  </si>
  <si>
    <t>CTCV080190-04</t>
  </si>
  <si>
    <t>CTCV080190-05</t>
  </si>
  <si>
    <t>L2.5</t>
  </si>
  <si>
    <t>CTCV080200-01</t>
  </si>
  <si>
    <t>CTCV080200-02</t>
  </si>
  <si>
    <t>Ring Beam</t>
  </si>
  <si>
    <t>CTCV080200-03</t>
  </si>
  <si>
    <t>Compacted Fill</t>
  </si>
  <si>
    <t>CTCV080200-04</t>
  </si>
  <si>
    <t>Slab concrete / Bituminous Layer</t>
  </si>
  <si>
    <t>CTCV080200-05</t>
  </si>
  <si>
    <t>Area clearance</t>
  </si>
  <si>
    <t>CTCV080210-01</t>
  </si>
  <si>
    <t>CTCV080210-02</t>
  </si>
  <si>
    <t>CTCV080210-03</t>
  </si>
  <si>
    <t>CTCV080210-04</t>
  </si>
  <si>
    <t>CTCV080210-05</t>
  </si>
  <si>
    <t>CTCV080220-01</t>
  </si>
  <si>
    <t>CTCV080220-02</t>
  </si>
  <si>
    <t>CTCV080220-03</t>
  </si>
  <si>
    <t>CTCV080220-04</t>
  </si>
  <si>
    <t>CTCV080220-05</t>
  </si>
  <si>
    <t>CTCV080230-01</t>
  </si>
  <si>
    <t>CTCV080230-02</t>
  </si>
  <si>
    <t>CTCV080230-03</t>
  </si>
  <si>
    <t>CTCV080230-04</t>
  </si>
  <si>
    <t>CTCV080230-05</t>
  </si>
  <si>
    <t>CTCV080240-01</t>
  </si>
  <si>
    <t>CTCV080240-02</t>
  </si>
  <si>
    <t>CTCV080240-03</t>
  </si>
  <si>
    <t>CTCV080240-04</t>
  </si>
  <si>
    <t>CTCV080240-05</t>
  </si>
  <si>
    <t>Foundation For HP/ LP Flare K.O. Drum (VD-48-401 &amp; VD-47-401)</t>
  </si>
  <si>
    <t>CTCV080250-01</t>
  </si>
  <si>
    <t>CTCV080250-02</t>
  </si>
  <si>
    <t>CTCV080250-03</t>
  </si>
  <si>
    <t>CTCV080250-04</t>
  </si>
  <si>
    <t>CTCV080250-05</t>
  </si>
  <si>
    <t>CTCV080260-01</t>
  </si>
  <si>
    <t>CTCV080260-02</t>
  </si>
  <si>
    <t>CTCV080260-03</t>
  </si>
  <si>
    <t>CTCV080260-04</t>
  </si>
  <si>
    <t>CTCV080260-05</t>
  </si>
  <si>
    <t>CTCV080270-01</t>
  </si>
  <si>
    <t>CTCV080270-02</t>
  </si>
  <si>
    <t>CTCV080270-03</t>
  </si>
  <si>
    <t>CTCV080270-04</t>
  </si>
  <si>
    <t>CTCV080270-05</t>
  </si>
  <si>
    <t>CTCV080280-01</t>
  </si>
  <si>
    <t>CTCV080280-02</t>
  </si>
  <si>
    <t>CTCV080280-03</t>
  </si>
  <si>
    <t>CTCV080280-04</t>
  </si>
  <si>
    <t>CTCV080280-05</t>
  </si>
  <si>
    <t>CTCV080290-01</t>
  </si>
  <si>
    <t>CTCV080290-02</t>
  </si>
  <si>
    <t>CTCV080290-03</t>
  </si>
  <si>
    <t>CTCV080290-04</t>
  </si>
  <si>
    <t>CTCV080290-05</t>
  </si>
  <si>
    <t>CTCV080300-01</t>
  </si>
  <si>
    <t>CTCV080300-02</t>
  </si>
  <si>
    <t>CTCV080300-03</t>
  </si>
  <si>
    <t>CTCV080300-04</t>
  </si>
  <si>
    <t>CTCV080300-05</t>
  </si>
  <si>
    <t>CTCV080310-01</t>
  </si>
  <si>
    <t>CTCV080310-02</t>
  </si>
  <si>
    <t>CTCV080310-03</t>
  </si>
  <si>
    <t>CTCV080310-04</t>
  </si>
  <si>
    <t>CTCV080310-05</t>
  </si>
  <si>
    <t>CTCV080320-01</t>
  </si>
  <si>
    <t>CTCV080320-02</t>
  </si>
  <si>
    <t>CTCV080320-03</t>
  </si>
  <si>
    <t>CTCV080320-04</t>
  </si>
  <si>
    <t>CTCV080320-05</t>
  </si>
  <si>
    <t>CTCV080330-01</t>
  </si>
  <si>
    <t>CTCV080330-02</t>
  </si>
  <si>
    <t>CTCV080330-03</t>
  </si>
  <si>
    <t>CTCV080330-04</t>
  </si>
  <si>
    <t>CTCV080330-05</t>
  </si>
  <si>
    <t>CTCV080340-01</t>
  </si>
  <si>
    <t>CTCV080340-02</t>
  </si>
  <si>
    <t>CTCV080340-03</t>
  </si>
  <si>
    <t>CTCV080340-04</t>
  </si>
  <si>
    <t>CTCV080340-05</t>
  </si>
  <si>
    <t>CTCV080350-01</t>
  </si>
  <si>
    <t>CTCV080350-02</t>
  </si>
  <si>
    <t>CTCV080350-03</t>
  </si>
  <si>
    <t>CTCV080350-04</t>
  </si>
  <si>
    <t>CTCV080350-05</t>
  </si>
  <si>
    <t>CTCV080360-01</t>
  </si>
  <si>
    <t>CTCV080360-02</t>
  </si>
  <si>
    <t>CTCV080360-03</t>
  </si>
  <si>
    <t>CTCV080360-04</t>
  </si>
  <si>
    <t>CTCV080360-05</t>
  </si>
  <si>
    <t>CTCV080370-01</t>
  </si>
  <si>
    <t>CTCV080370-02</t>
  </si>
  <si>
    <t>CTCV080370-03</t>
  </si>
  <si>
    <t>CTCV080370-04</t>
  </si>
  <si>
    <t>CTCV080370-05</t>
  </si>
  <si>
    <t>CTCV080380-01</t>
  </si>
  <si>
    <t>CTCV080380-02</t>
  </si>
  <si>
    <t>CTCV080380-03</t>
  </si>
  <si>
    <t>CTCV080380-04</t>
  </si>
  <si>
    <t>CTCV080380-05</t>
  </si>
  <si>
    <t>CTCV080390-01</t>
  </si>
  <si>
    <t>CTCV080390-02</t>
  </si>
  <si>
    <t>CTCV080390-03</t>
  </si>
  <si>
    <t>CTCV080390-04</t>
  </si>
  <si>
    <t>CTCV080390-05</t>
  </si>
  <si>
    <t>CTCV080400-01</t>
  </si>
  <si>
    <t>CTCV080400-02</t>
  </si>
  <si>
    <t>CTCV080400-03</t>
  </si>
  <si>
    <t>CTCV080400-04</t>
  </si>
  <si>
    <t>CTCV080400-05</t>
  </si>
  <si>
    <t>Foundation For Nitrogen Buffer Vessel (VN-62-401)</t>
  </si>
  <si>
    <t>CTCV080410-01</t>
  </si>
  <si>
    <t>CTCV080410-02</t>
  </si>
  <si>
    <t>CTCV080410-03</t>
  </si>
  <si>
    <t>CTCV080410-04</t>
  </si>
  <si>
    <t>CTCV080410-05</t>
  </si>
  <si>
    <t>CTCV080420-01</t>
  </si>
  <si>
    <t>CTCV080420-02</t>
  </si>
  <si>
    <t>CTCV080420-03</t>
  </si>
  <si>
    <t>CTCV080420-04</t>
  </si>
  <si>
    <t>CTCV080420-05</t>
  </si>
  <si>
    <t>Foundation For - Nitrogen Receiver &amp; Nitrogen Vessel (VL-62-401)</t>
  </si>
  <si>
    <t>CTCV080430-01</t>
  </si>
  <si>
    <t>CTCV080430-02</t>
  </si>
  <si>
    <t>CTCV080430-03</t>
  </si>
  <si>
    <t>CTCV080430-04</t>
  </si>
  <si>
    <t>CTCV080430-05</t>
  </si>
  <si>
    <t>CTCV080440-01</t>
  </si>
  <si>
    <t>CTCV080440-02</t>
  </si>
  <si>
    <t>CTCV080440-03</t>
  </si>
  <si>
    <t>CTCV080440-04</t>
  </si>
  <si>
    <t>CTCV080440-05</t>
  </si>
  <si>
    <t>CTCV080450-01</t>
  </si>
  <si>
    <t>CTCV080450-02</t>
  </si>
  <si>
    <t>CTCV080450-03</t>
  </si>
  <si>
    <t>CTCV080450-04</t>
  </si>
  <si>
    <t>CTCV080450-05</t>
  </si>
  <si>
    <t>CTCV080460-01</t>
  </si>
  <si>
    <t>CTCV080460-02</t>
  </si>
  <si>
    <t>CTCV080460-03</t>
  </si>
  <si>
    <t>CTCV080460-04</t>
  </si>
  <si>
    <t>CTCV080460-05</t>
  </si>
  <si>
    <t>CTCV080470-01</t>
  </si>
  <si>
    <t>CTCV080470-02</t>
  </si>
  <si>
    <t>CTCV080470-03</t>
  </si>
  <si>
    <t>CTCV080470-04</t>
  </si>
  <si>
    <t>CTCV080470-05</t>
  </si>
  <si>
    <t>CTCV080480-01</t>
  </si>
  <si>
    <t>CTCV080480-02</t>
  </si>
  <si>
    <t>CTCV080480-03</t>
  </si>
  <si>
    <t>CTCV080480-04</t>
  </si>
  <si>
    <t>CTCV080480-05</t>
  </si>
  <si>
    <t>CTCV080490-01</t>
  </si>
  <si>
    <t>CTCV080490-02</t>
  </si>
  <si>
    <t>CTCV080490-03</t>
  </si>
  <si>
    <t>CTCV080490-04</t>
  </si>
  <si>
    <t>CTCV080490-05</t>
  </si>
  <si>
    <t>CTCV080500-01</t>
  </si>
  <si>
    <t>CTCV080500-02</t>
  </si>
  <si>
    <t>CTCV080500-03</t>
  </si>
  <si>
    <t>CTCV080500-04</t>
  </si>
  <si>
    <t>CTCV080500-05</t>
  </si>
  <si>
    <t>CTCV080510-01</t>
  </si>
  <si>
    <t>CTCV080510-02</t>
  </si>
  <si>
    <t>CTCV080510-03</t>
  </si>
  <si>
    <t>CTCV080510-04</t>
  </si>
  <si>
    <t>CTCV080510-05</t>
  </si>
  <si>
    <t>CTCV080520-01</t>
  </si>
  <si>
    <t>CTCV080520-02</t>
  </si>
  <si>
    <t>CTCV080520-03</t>
  </si>
  <si>
    <t>CTCV080520-04</t>
  </si>
  <si>
    <t>CTCV080520-05</t>
  </si>
  <si>
    <t>CTCV080530-01</t>
  </si>
  <si>
    <t>CTCV080530-02</t>
  </si>
  <si>
    <t>CTCV080530-03</t>
  </si>
  <si>
    <t>CTCV080530-04</t>
  </si>
  <si>
    <t>CTCV080530-05</t>
  </si>
  <si>
    <t>CTCV080540-01</t>
  </si>
  <si>
    <t>CTCV080540-02</t>
  </si>
  <si>
    <t>CTCV080540-03</t>
  </si>
  <si>
    <t>CTCV080540-04</t>
  </si>
  <si>
    <t>CTCV080540-05</t>
  </si>
  <si>
    <t>CTCV080550-01</t>
  </si>
  <si>
    <t>CTCV080550-02</t>
  </si>
  <si>
    <t>CTCV080550-03</t>
  </si>
  <si>
    <t>CTCV080550-04</t>
  </si>
  <si>
    <t>CTCV080550-05</t>
  </si>
  <si>
    <t>CTCV080560-01</t>
  </si>
  <si>
    <t>CTCV080560-02</t>
  </si>
  <si>
    <t>CTCV080560-03</t>
  </si>
  <si>
    <t>CTCV080560-04</t>
  </si>
  <si>
    <t>CTCV080560-05</t>
  </si>
  <si>
    <t>CTCV080570-01</t>
  </si>
  <si>
    <t>CTCV080570-02</t>
  </si>
  <si>
    <t>CTCV080570-03</t>
  </si>
  <si>
    <t>CTCV080570-04</t>
  </si>
  <si>
    <t>CTCV080570-05</t>
  </si>
  <si>
    <t>CTCV080580-01</t>
  </si>
  <si>
    <t>CTCV080580-02</t>
  </si>
  <si>
    <t>CTCV080580-03</t>
  </si>
  <si>
    <t>CTCV080580-04</t>
  </si>
  <si>
    <t>CTCV080580-05</t>
  </si>
  <si>
    <t>CTCV080590-01</t>
  </si>
  <si>
    <t>CTCV080590-02</t>
  </si>
  <si>
    <t>CTCV080590-03</t>
  </si>
  <si>
    <t>CTCV080590-04</t>
  </si>
  <si>
    <t>CTCV080590-05</t>
  </si>
  <si>
    <t>CTCV080600-01</t>
  </si>
  <si>
    <t>CTCV080600-02</t>
  </si>
  <si>
    <t>CTCV080600-03</t>
  </si>
  <si>
    <t>CTCV080600-04</t>
  </si>
  <si>
    <t>CTCV080600-05</t>
  </si>
  <si>
    <t>CTCV080610-01</t>
  </si>
  <si>
    <t>CTCV080610-02</t>
  </si>
  <si>
    <t>CTCV080610-03</t>
  </si>
  <si>
    <t>CTCV080610-04</t>
  </si>
  <si>
    <t>CTCV080610-05</t>
  </si>
  <si>
    <t>CTCV080660-01</t>
  </si>
  <si>
    <t>CTCV080660-02</t>
  </si>
  <si>
    <t>CTCV080660-03</t>
  </si>
  <si>
    <t>CTCV080660-04</t>
  </si>
  <si>
    <t>CTCV080660-05</t>
  </si>
  <si>
    <t>CTCV080620-01</t>
  </si>
  <si>
    <t>CTCV080620-02</t>
  </si>
  <si>
    <t>CTCV080620-03</t>
  </si>
  <si>
    <t>CTCV080620-04</t>
  </si>
  <si>
    <t>CTCV080620-05</t>
  </si>
  <si>
    <t>CTCV080630-01</t>
  </si>
  <si>
    <t>CTCV080630-02</t>
  </si>
  <si>
    <t>CTCV080630-03</t>
  </si>
  <si>
    <t>CTCV080630-04</t>
  </si>
  <si>
    <t>CTCV080630-05</t>
  </si>
  <si>
    <t>CTCV080640-01</t>
  </si>
  <si>
    <t>CTCV080640-02</t>
  </si>
  <si>
    <t>CTCV080640-03</t>
  </si>
  <si>
    <t>CTCV080640-04</t>
  </si>
  <si>
    <t>CTCV080640-05</t>
  </si>
  <si>
    <t>CTCV080650-01</t>
  </si>
  <si>
    <t>CTCV080650-02</t>
  </si>
  <si>
    <t>CTCV080650-03</t>
  </si>
  <si>
    <t>CTCV080650-04</t>
  </si>
  <si>
    <t>CTCV080650-05</t>
  </si>
  <si>
    <t>CTCV080670-01</t>
  </si>
  <si>
    <t>CTCV080670-02</t>
  </si>
  <si>
    <t>CTCV080670-03</t>
  </si>
  <si>
    <t>CTCV080670-04</t>
  </si>
  <si>
    <t>CTCV080670-05</t>
  </si>
  <si>
    <t>CTCV080680-01</t>
  </si>
  <si>
    <t>CTCV080680-02</t>
  </si>
  <si>
    <t>CTCV080680-03</t>
  </si>
  <si>
    <t>CTCV080680-04</t>
  </si>
  <si>
    <t>CTCV080680-05</t>
  </si>
  <si>
    <t>CTCV080690-01</t>
  </si>
  <si>
    <t>CTCV080690-02</t>
  </si>
  <si>
    <t>CTCV080690-03</t>
  </si>
  <si>
    <t>CTCV080690-04</t>
  </si>
  <si>
    <t>CTCV080690-05</t>
  </si>
  <si>
    <t>CTCV080700-01</t>
  </si>
  <si>
    <t>CTCV080700-02</t>
  </si>
  <si>
    <t>CTCV080700-03</t>
  </si>
  <si>
    <t>CTCV080700-04</t>
  </si>
  <si>
    <t>CTCV080700-05</t>
  </si>
  <si>
    <t>CTCV080710-01</t>
  </si>
  <si>
    <t>CTCV080710-02</t>
  </si>
  <si>
    <t>CTCV080710-03</t>
  </si>
  <si>
    <t>CTCV080710-04</t>
  </si>
  <si>
    <t>CTCV080710-05</t>
  </si>
  <si>
    <t>CTCV080720-01</t>
  </si>
  <si>
    <t>CTCV080720-02</t>
  </si>
  <si>
    <t>CTCV080720-03</t>
  </si>
  <si>
    <t>CTCV080720-04</t>
  </si>
  <si>
    <t>CTCV080720-05</t>
  </si>
  <si>
    <t>CTCV080730-01</t>
  </si>
  <si>
    <t>CTCV080730-02</t>
  </si>
  <si>
    <t>CTCV080730-03</t>
  </si>
  <si>
    <t>CTCV080730-04</t>
  </si>
  <si>
    <t>CTCV080730-05</t>
  </si>
  <si>
    <t>CTCV080740-01</t>
  </si>
  <si>
    <t>CTCV080740-02</t>
  </si>
  <si>
    <t>CTCV080740-03</t>
  </si>
  <si>
    <t>CTCV080740-04</t>
  </si>
  <si>
    <t>CTCV080740-05</t>
  </si>
  <si>
    <t>CTCV080750-01</t>
  </si>
  <si>
    <t>CTCV080750-02</t>
  </si>
  <si>
    <t>CTCV080750-03</t>
  </si>
  <si>
    <t>CTCV080750-04</t>
  </si>
  <si>
    <t>CTCV080750-05</t>
  </si>
  <si>
    <t>CTCV080760-01</t>
  </si>
  <si>
    <t>CTCV080760-02</t>
  </si>
  <si>
    <t>CTCV080760-03</t>
  </si>
  <si>
    <t>CTCV080760-04</t>
  </si>
  <si>
    <t>CTCV080760-05</t>
  </si>
  <si>
    <t>CTCV080770-01</t>
  </si>
  <si>
    <t>CTCV080770-02</t>
  </si>
  <si>
    <t>CTCV080770-03</t>
  </si>
  <si>
    <t>CTCV080770-04</t>
  </si>
  <si>
    <t>CTCV080770-05</t>
  </si>
  <si>
    <t>CTCV080780-01</t>
  </si>
  <si>
    <t>CTCV080780-02</t>
  </si>
  <si>
    <t>CTCV080780-03</t>
  </si>
  <si>
    <t>CTCV080780-04</t>
  </si>
  <si>
    <t>CTCV080780-05</t>
  </si>
  <si>
    <t>CTCV080790-01</t>
  </si>
  <si>
    <t>CTCV080790-02</t>
  </si>
  <si>
    <t>CTCV080790-03</t>
  </si>
  <si>
    <t>CTCV080790-04</t>
  </si>
  <si>
    <t>CTCV080790-05</t>
  </si>
  <si>
    <t>CTCV080800-01</t>
  </si>
  <si>
    <t>CTCV080800-02</t>
  </si>
  <si>
    <t>CTCV080800-03</t>
  </si>
  <si>
    <t>CTCV080800-04</t>
  </si>
  <si>
    <t>CTCV080800-05</t>
  </si>
  <si>
    <t>CTCV080810-01</t>
  </si>
  <si>
    <t>CTCV080810-02</t>
  </si>
  <si>
    <t>CTCV080810-03</t>
  </si>
  <si>
    <t>CTCV080810-04</t>
  </si>
  <si>
    <t>CTCV080810-05</t>
  </si>
  <si>
    <t>CTCV080820-01</t>
  </si>
  <si>
    <t>CTCV080820-02</t>
  </si>
  <si>
    <t>CTCV080820-03</t>
  </si>
  <si>
    <t>CTCV080820-04</t>
  </si>
  <si>
    <t>CTCV080820-05</t>
  </si>
  <si>
    <t>CTCV080830-01</t>
  </si>
  <si>
    <t>CTCV080830-02</t>
  </si>
  <si>
    <t>CTCV080830-03</t>
  </si>
  <si>
    <t>CTCV080830-04</t>
  </si>
  <si>
    <t>CTCV080830-05</t>
  </si>
  <si>
    <t>CTCV080840-01</t>
  </si>
  <si>
    <t>CTCV080840-02</t>
  </si>
  <si>
    <t>CTCV080840-03</t>
  </si>
  <si>
    <t>CTCV080840-04</t>
  </si>
  <si>
    <t>CTCV080840-05</t>
  </si>
  <si>
    <t>CTCV080850-01</t>
  </si>
  <si>
    <t>CTCV080850-02</t>
  </si>
  <si>
    <t>CTCV080850-03</t>
  </si>
  <si>
    <t>CTCV080850-04</t>
  </si>
  <si>
    <t>CTCV080850-05</t>
  </si>
  <si>
    <t>CTCV080860-01</t>
  </si>
  <si>
    <t>CTCV080860-02</t>
  </si>
  <si>
    <t>CTCV080860-03</t>
  </si>
  <si>
    <t>CTCV080860-04</t>
  </si>
  <si>
    <t>CTCV080860-05</t>
  </si>
  <si>
    <t>CTCV080870-01</t>
  </si>
  <si>
    <t>CTCV080870-02</t>
  </si>
  <si>
    <t>CTCV080870-03</t>
  </si>
  <si>
    <t>CTCV080870-04</t>
  </si>
  <si>
    <t>CTCV080870-05</t>
  </si>
  <si>
    <t>CTCV080880-01</t>
  </si>
  <si>
    <t>CTCV080880-02</t>
  </si>
  <si>
    <t>CTCV080880-03</t>
  </si>
  <si>
    <t>CTCV080880-04</t>
  </si>
  <si>
    <t>CTCV080880-05</t>
  </si>
  <si>
    <t>CTCV080890-01</t>
  </si>
  <si>
    <t>CTCV080890-02</t>
  </si>
  <si>
    <t>CTCV080890-03</t>
  </si>
  <si>
    <t>CTCV080890-04</t>
  </si>
  <si>
    <t>CTCV080890-05</t>
  </si>
  <si>
    <t>CTCV080900-01</t>
  </si>
  <si>
    <t>CTCV080900-02</t>
  </si>
  <si>
    <t>CTCV080900-03</t>
  </si>
  <si>
    <t>CTCV080900-04</t>
  </si>
  <si>
    <t>CTCV080900-05</t>
  </si>
  <si>
    <t>CTCV080910-01</t>
  </si>
  <si>
    <t>CTCV080910-02</t>
  </si>
  <si>
    <t>CTCV080910-03</t>
  </si>
  <si>
    <t>CTCV080910-04</t>
  </si>
  <si>
    <t>CTCV080910-05</t>
  </si>
  <si>
    <t>CTCV080920-01</t>
  </si>
  <si>
    <t>CTCV080920-02</t>
  </si>
  <si>
    <t>CTCV080920-03</t>
  </si>
  <si>
    <t>CTCV080920-04</t>
  </si>
  <si>
    <t>CTCV080920-05</t>
  </si>
  <si>
    <t>CTCV080930-01</t>
  </si>
  <si>
    <t>CTCV080930-02</t>
  </si>
  <si>
    <t>CTCV080930-03</t>
  </si>
  <si>
    <t>CTCV080930-04</t>
  </si>
  <si>
    <t>CTCV080930-05</t>
  </si>
  <si>
    <t>CTCV080940-01</t>
  </si>
  <si>
    <t>CTCV080940-02</t>
  </si>
  <si>
    <t>CTCV080940-03</t>
  </si>
  <si>
    <t>CTCV080940-04</t>
  </si>
  <si>
    <t>CTCV080940-05</t>
  </si>
  <si>
    <t>CTCV080950-01</t>
  </si>
  <si>
    <t>CTCV080950-02</t>
  </si>
  <si>
    <t>CTCV080950-03</t>
  </si>
  <si>
    <t>CTCV080950-04</t>
  </si>
  <si>
    <t>CTCV080950-05</t>
  </si>
  <si>
    <t>CTCV080960-01</t>
  </si>
  <si>
    <t>CTCV080960-02</t>
  </si>
  <si>
    <t>CTCV080960-03</t>
  </si>
  <si>
    <t>CTCV080960-04</t>
  </si>
  <si>
    <t>CTCV080960-05</t>
  </si>
  <si>
    <t>CTCV080970-01</t>
  </si>
  <si>
    <t>CTCV080970-02</t>
  </si>
  <si>
    <t>CTCV080970-03</t>
  </si>
  <si>
    <t>CTCV080970-04</t>
  </si>
  <si>
    <t>CTCV080970-05</t>
  </si>
  <si>
    <t>CTCV080980-01</t>
  </si>
  <si>
    <t>CTCV080980-02</t>
  </si>
  <si>
    <t>CTCV080980-03</t>
  </si>
  <si>
    <t>CTCV080980-04</t>
  </si>
  <si>
    <t>CTCV080980-05</t>
  </si>
  <si>
    <t>CTCV080990-01</t>
  </si>
  <si>
    <t>CTCV080990-02</t>
  </si>
  <si>
    <t>CTCV080990-03</t>
  </si>
  <si>
    <t>CTCV080990-04</t>
  </si>
  <si>
    <t>CTCV080990-05</t>
  </si>
  <si>
    <t>CTCV081000-01</t>
  </si>
  <si>
    <t>CTCV081000-02</t>
  </si>
  <si>
    <t>CTCV081000-03</t>
  </si>
  <si>
    <t>CTCV081000-04</t>
  </si>
  <si>
    <t>CTCV081000-05</t>
  </si>
  <si>
    <t>CTCV081010-01</t>
  </si>
  <si>
    <t>CTCV081010-02</t>
  </si>
  <si>
    <t>CTCV081010-03</t>
  </si>
  <si>
    <t>CTCV081010-04</t>
  </si>
  <si>
    <t>CTCV081010-05</t>
  </si>
  <si>
    <t>CTCV081020-01</t>
  </si>
  <si>
    <t>CTCV081020-02</t>
  </si>
  <si>
    <t>CTCV081020-03</t>
  </si>
  <si>
    <t>CTCV081020-04</t>
  </si>
  <si>
    <t>CTCV081020-05</t>
  </si>
  <si>
    <t>CTCV081030-01</t>
  </si>
  <si>
    <t>CTCV081030-02</t>
  </si>
  <si>
    <t>CTCV081030-03</t>
  </si>
  <si>
    <t>CTCV081030-04</t>
  </si>
  <si>
    <t>CTCV081030-05</t>
  </si>
  <si>
    <t>CTCV081040-01</t>
  </si>
  <si>
    <t>CTCV081040-02</t>
  </si>
  <si>
    <t>CTCV081040-03</t>
  </si>
  <si>
    <t>CTCV081040-04</t>
  </si>
  <si>
    <t>CTCV081040-05</t>
  </si>
  <si>
    <t>CTCV081050-01</t>
  </si>
  <si>
    <t>CTCV081050-02</t>
  </si>
  <si>
    <t>CTCV081050-03</t>
  </si>
  <si>
    <t>CTCV081050-04</t>
  </si>
  <si>
    <t>CTCV081050-05</t>
  </si>
  <si>
    <t>CTCV081060-01</t>
  </si>
  <si>
    <t>CTCV081060-02</t>
  </si>
  <si>
    <t>CTCV081060-03</t>
  </si>
  <si>
    <t>CTCV081060-04</t>
  </si>
  <si>
    <t>CTCV081060-05</t>
  </si>
  <si>
    <t>CTCV081070-01</t>
  </si>
  <si>
    <t>CTCV081070-02</t>
  </si>
  <si>
    <t>CTCV081070-03</t>
  </si>
  <si>
    <t>CTCV081070-04</t>
  </si>
  <si>
    <t>CTCV081070-05</t>
  </si>
  <si>
    <t>CTCV081080-01</t>
  </si>
  <si>
    <t>CTCV081080-02</t>
  </si>
  <si>
    <t>CTCV081080-03</t>
  </si>
  <si>
    <t>CTCV081080-04</t>
  </si>
  <si>
    <t>CTCV081080-05</t>
  </si>
  <si>
    <t>CTCV081090-01</t>
  </si>
  <si>
    <t>CTCV081090-02</t>
  </si>
  <si>
    <t>CTCV081090-03</t>
  </si>
  <si>
    <t>CTCV081090-04</t>
  </si>
  <si>
    <t>CTCV081090-05</t>
  </si>
  <si>
    <t>CTCV081200-01</t>
  </si>
  <si>
    <t>CTCV081200-02</t>
  </si>
  <si>
    <t>CTCV081200-03</t>
  </si>
  <si>
    <t>CTCV081200-04</t>
  </si>
  <si>
    <t>CTCV081200-05</t>
  </si>
  <si>
    <t>CTCV081210-01</t>
  </si>
  <si>
    <t>CTCV081210-02</t>
  </si>
  <si>
    <t>CTCV081210-03</t>
  </si>
  <si>
    <t>CTCV081210-04</t>
  </si>
  <si>
    <t>CTCV081210-05</t>
  </si>
  <si>
    <t>CTCV081230-01</t>
  </si>
  <si>
    <t>CTCV081230-02</t>
  </si>
  <si>
    <t>CTCV081230-03</t>
  </si>
  <si>
    <t>CTCV081230-04</t>
  </si>
  <si>
    <t>CTCV081230-05</t>
  </si>
  <si>
    <t>CTCV081240-01</t>
  </si>
  <si>
    <t>CTCV081240-02</t>
  </si>
  <si>
    <t>CTCV081240-03</t>
  </si>
  <si>
    <t>CTCV081240-04</t>
  </si>
  <si>
    <t>CTCV081240-05</t>
  </si>
  <si>
    <t>CTCV081250-01</t>
  </si>
  <si>
    <t>CTCV081250-02</t>
  </si>
  <si>
    <t>CTCV081250-03</t>
  </si>
  <si>
    <t>CTCV081250-04</t>
  </si>
  <si>
    <t>CTCV081250-05</t>
  </si>
  <si>
    <t>CTCV081260-01</t>
  </si>
  <si>
    <t>CTCV081260-02</t>
  </si>
  <si>
    <t>CTCV081260-03</t>
  </si>
  <si>
    <t>CTCV081260-04</t>
  </si>
  <si>
    <t>CTCV081260-05</t>
  </si>
  <si>
    <t>INLET SEPARATION &amp; FUEL GAS AREA</t>
  </si>
  <si>
    <t>CTCV081270-01</t>
  </si>
  <si>
    <t>CTCV081270-02</t>
  </si>
  <si>
    <t>CTCV081270-03</t>
  </si>
  <si>
    <t>CTCV081270-04</t>
  </si>
  <si>
    <t>CTCV081270-05</t>
  </si>
  <si>
    <t>CTCV081280-01</t>
  </si>
  <si>
    <t>CTCV081280-02</t>
  </si>
  <si>
    <t>CTCV081280-03</t>
  </si>
  <si>
    <t>CTCV081280-04</t>
  </si>
  <si>
    <t>CTCV081280-05</t>
  </si>
  <si>
    <t>CTCV081290-01</t>
  </si>
  <si>
    <t>CTCV081290-02</t>
  </si>
  <si>
    <t>CTCV081290-03</t>
  </si>
  <si>
    <t>CTCV081290-04</t>
  </si>
  <si>
    <t>CTCV081290-05</t>
  </si>
  <si>
    <t>CTCV081300-01</t>
  </si>
  <si>
    <t>CTCV081300-02</t>
  </si>
  <si>
    <t>CTCV081300-03</t>
  </si>
  <si>
    <t>CTCV081300-04</t>
  </si>
  <si>
    <t>CTCV081300-05</t>
  </si>
  <si>
    <t>CTCV081310-01</t>
  </si>
  <si>
    <t>CTCV081310-02</t>
  </si>
  <si>
    <t>CTCV081310-03</t>
  </si>
  <si>
    <t>CTCV081310-04</t>
  </si>
  <si>
    <t>CTCV081310-05</t>
  </si>
  <si>
    <t>CTCV081320-01</t>
  </si>
  <si>
    <t>CTCV081320-02</t>
  </si>
  <si>
    <t>CTCV081320-03</t>
  </si>
  <si>
    <t>CTCV081320-04</t>
  </si>
  <si>
    <t>CTCV081320-05</t>
  </si>
  <si>
    <t>CTCV081330-01</t>
  </si>
  <si>
    <t>CTCV081330-02</t>
  </si>
  <si>
    <t>CTCV081330-03</t>
  </si>
  <si>
    <t>CTCV081330-04</t>
  </si>
  <si>
    <t>CTCV081330-05</t>
  </si>
  <si>
    <t>CTCV081340-01</t>
  </si>
  <si>
    <t>CTCV081340-02</t>
  </si>
  <si>
    <t>CTCV081340-03</t>
  </si>
  <si>
    <t>CTCV081340-04</t>
  </si>
  <si>
    <t>CTCV081340-05</t>
  </si>
  <si>
    <t>CTCV081350-01</t>
  </si>
  <si>
    <t>CTCV081350-02</t>
  </si>
  <si>
    <t>CTCV081350-03</t>
  </si>
  <si>
    <t>CTCV081350-04</t>
  </si>
  <si>
    <t>CTCV081350-05</t>
  </si>
  <si>
    <t>CTCV081360-01</t>
  </si>
  <si>
    <t>CTCV081360-02</t>
  </si>
  <si>
    <t>CTCV081360-03</t>
  </si>
  <si>
    <t>CTCV081360-04</t>
  </si>
  <si>
    <t>CTCV081360-05</t>
  </si>
  <si>
    <t>CTCV081370-01</t>
  </si>
  <si>
    <t>CTCV081370-02</t>
  </si>
  <si>
    <t>CTCV081370-03</t>
  </si>
  <si>
    <t>CTCV081370-04</t>
  </si>
  <si>
    <t>CTCV081370-05</t>
  </si>
  <si>
    <t>Foundation &amp; Grade Slab For Air generation and Air dryer shelter (Utility Area))</t>
  </si>
  <si>
    <t>CTCV081420-01</t>
  </si>
  <si>
    <t>CTCV081420-02</t>
  </si>
  <si>
    <t>CTCV081420-03</t>
  </si>
  <si>
    <t>CTCV081420-04</t>
  </si>
  <si>
    <t>CTCV081420-05</t>
  </si>
  <si>
    <t>Foundation &amp; Grade Slab For - Firewater Pump Shelter - (Fire water Area)</t>
  </si>
  <si>
    <t>CTCV081390-01</t>
  </si>
  <si>
    <t>CTCV081390-02</t>
  </si>
  <si>
    <t>CTCV081390-03</t>
  </si>
  <si>
    <t>CTCV081390-04</t>
  </si>
  <si>
    <t>CTCV081390-05</t>
  </si>
  <si>
    <t>Foundation &amp; Grade Slab For - EDG</t>
  </si>
  <si>
    <t>CTCV081380-01</t>
  </si>
  <si>
    <t>CTCV081380-02</t>
  </si>
  <si>
    <t>CTCV081380-03</t>
  </si>
  <si>
    <t>CTCV081380-04</t>
  </si>
  <si>
    <t>CTCV081380-05</t>
  </si>
  <si>
    <t>Foundation &amp; Grade Slab For - Condensate Pump Shelter (Existing Plant separator area)</t>
  </si>
  <si>
    <t>CTCV081410-01</t>
  </si>
  <si>
    <t>CTCV081410-02</t>
  </si>
  <si>
    <t>CTCV081410-03</t>
  </si>
  <si>
    <t>CTCV081410-04</t>
  </si>
  <si>
    <t>CTCV081410-05</t>
  </si>
  <si>
    <t>Foundation &amp; Grade Slab For - Demin Water Treatment Package Shelter (Utility Area)</t>
  </si>
  <si>
    <t>CTCV081400-01</t>
  </si>
  <si>
    <t>CTCV081400-02</t>
  </si>
  <si>
    <t>CTCV081400-03</t>
  </si>
  <si>
    <t>CTCV081400-04</t>
  </si>
  <si>
    <t>CTCV081400-05</t>
  </si>
  <si>
    <t>CTCV081430-01</t>
  </si>
  <si>
    <t>CTCV081430-02</t>
  </si>
  <si>
    <t>CTCV081430-03</t>
  </si>
  <si>
    <t>CTCV081430-04</t>
  </si>
  <si>
    <t>CTCV081430-05</t>
  </si>
  <si>
    <t>CTCV081440-01</t>
  </si>
  <si>
    <t>CTCV081440-02</t>
  </si>
  <si>
    <t>CTCV081440-03</t>
  </si>
  <si>
    <t>CTCV081440-04</t>
  </si>
  <si>
    <t>CTCV081440-05</t>
  </si>
  <si>
    <t>Foundation For EIT, HSE &amp; Miscellaneous Support - Utility Area</t>
  </si>
  <si>
    <t>CTCV081450-01</t>
  </si>
  <si>
    <t>CTCV081450-02</t>
  </si>
  <si>
    <t>CTCV081450-03</t>
  </si>
  <si>
    <t>CTCV081450-04</t>
  </si>
  <si>
    <t>CTCV081450-05</t>
  </si>
  <si>
    <t>CTCV081460-01</t>
  </si>
  <si>
    <t>CTCV081460-02</t>
  </si>
  <si>
    <t>CTCV081460-03</t>
  </si>
  <si>
    <t>CTCV081460-04</t>
  </si>
  <si>
    <t>CTCV081460-05</t>
  </si>
  <si>
    <t>Foundation For Pipe &amp; Miscellaneous Support - Fire water &amp; Diesel Area</t>
  </si>
  <si>
    <t>CTCV081470-01</t>
  </si>
  <si>
    <t>CTCV081470-02</t>
  </si>
  <si>
    <t>CTCV081470-03</t>
  </si>
  <si>
    <t>CTCV081470-04</t>
  </si>
  <si>
    <t>CTCV081470-05</t>
  </si>
  <si>
    <t>CTCV081480-01</t>
  </si>
  <si>
    <t>CTCV081480-02</t>
  </si>
  <si>
    <t>CTCV081480-03</t>
  </si>
  <si>
    <t>CTCV081480-04</t>
  </si>
  <si>
    <t>CTCV081480-05</t>
  </si>
  <si>
    <t>CTCV081490-01</t>
  </si>
  <si>
    <t>CTCV081490-02</t>
  </si>
  <si>
    <t>CTCV081490-03</t>
  </si>
  <si>
    <t>CTCV081490-04</t>
  </si>
  <si>
    <t>CTCV081490-05</t>
  </si>
  <si>
    <t>CTCV081510-01</t>
  </si>
  <si>
    <t>CTCV081510-02</t>
  </si>
  <si>
    <t>CTCV081510-03</t>
  </si>
  <si>
    <t>CTCV081510-04</t>
  </si>
  <si>
    <t>CTCV081510-05</t>
  </si>
  <si>
    <t>CTCV081500-01</t>
  </si>
  <si>
    <t>CTCV081500-02</t>
  </si>
  <si>
    <t>CTCV081500-03</t>
  </si>
  <si>
    <t>CTCV081500-04</t>
  </si>
  <si>
    <t>CTCV081500-05</t>
  </si>
  <si>
    <t>CTCV081520-01</t>
  </si>
  <si>
    <t>CTCV081520-02</t>
  </si>
  <si>
    <t>CTCV081520-03</t>
  </si>
  <si>
    <t>CTCV081520-04</t>
  </si>
  <si>
    <t>CTCV081520-05</t>
  </si>
  <si>
    <t>CTCV081530-01</t>
  </si>
  <si>
    <t>CTCV081530-02</t>
  </si>
  <si>
    <t>CTCV081530-03</t>
  </si>
  <si>
    <t>CTCV081530-04</t>
  </si>
  <si>
    <t>CTCV081530-05</t>
  </si>
  <si>
    <t>CTCV081540-01</t>
  </si>
  <si>
    <t>CTCV081540-02</t>
  </si>
  <si>
    <t>CTCV081540-03</t>
  </si>
  <si>
    <t>CTCV081540-04</t>
  </si>
  <si>
    <t>CTCV081540-05</t>
  </si>
  <si>
    <t>CTCV081550-01</t>
  </si>
  <si>
    <t>CTCV081550-02</t>
  </si>
  <si>
    <t>CTCV081550-03</t>
  </si>
  <si>
    <t>CTCV081550-04</t>
  </si>
  <si>
    <t>CTCV081550-05</t>
  </si>
  <si>
    <t>CTCV081560-01</t>
  </si>
  <si>
    <t>CTCV081560-02</t>
  </si>
  <si>
    <t>CTCV081560-03</t>
  </si>
  <si>
    <t>CTCV081560-04</t>
  </si>
  <si>
    <t>CTCV081560-05</t>
  </si>
  <si>
    <t>Civil Completion</t>
  </si>
  <si>
    <t>CTCV060010-01</t>
  </si>
  <si>
    <t>SS</t>
  </si>
  <si>
    <t>CTST060010-01</t>
  </si>
  <si>
    <t>Materials handling</t>
  </si>
  <si>
    <t>MT</t>
  </si>
  <si>
    <t>CTST060010-02</t>
  </si>
  <si>
    <t>Install Structure</t>
  </si>
  <si>
    <t>CTST060010-03</t>
  </si>
  <si>
    <t>Alignment &amp; Bolting</t>
  </si>
  <si>
    <t>CTST060010-04</t>
  </si>
  <si>
    <t>Grouting</t>
  </si>
  <si>
    <t>CTST060010-05</t>
  </si>
  <si>
    <t>CTST060020-01</t>
  </si>
  <si>
    <t>CTST060020-02</t>
  </si>
  <si>
    <t>CTST060020-03</t>
  </si>
  <si>
    <t>CTST060020-04</t>
  </si>
  <si>
    <t>CTST060020-05</t>
  </si>
  <si>
    <t>CTST060030-01</t>
  </si>
  <si>
    <t>CTST060030-02</t>
  </si>
  <si>
    <t>CTST060030-03</t>
  </si>
  <si>
    <t>CTST060030-04</t>
  </si>
  <si>
    <t>CTST060030-05</t>
  </si>
  <si>
    <t>CTST060040-01</t>
  </si>
  <si>
    <t>CTST060040-02</t>
  </si>
  <si>
    <t>CTST060040-03</t>
  </si>
  <si>
    <t>CTST060040-04</t>
  </si>
  <si>
    <t>CTST060040-05</t>
  </si>
  <si>
    <t>CTST060050-01</t>
  </si>
  <si>
    <t>CTST060050-02</t>
  </si>
  <si>
    <t>CTST060050-03</t>
  </si>
  <si>
    <t>CTST060050-04</t>
  </si>
  <si>
    <t>CTST060050-05</t>
  </si>
  <si>
    <t>CTST060060-01</t>
  </si>
  <si>
    <t>CTST060060-02</t>
  </si>
  <si>
    <t>CTST060060-03</t>
  </si>
  <si>
    <t>CTST060060-04</t>
  </si>
  <si>
    <t>CTST060060-05</t>
  </si>
  <si>
    <t>CTST060070-01</t>
  </si>
  <si>
    <t>CTST060070-02</t>
  </si>
  <si>
    <t>CTST060070-03</t>
  </si>
  <si>
    <t>CTST060070-04</t>
  </si>
  <si>
    <t>CTST060070-05</t>
  </si>
  <si>
    <t>CTST060080-01</t>
  </si>
  <si>
    <t>CTST060080-02</t>
  </si>
  <si>
    <t>CTST060080-03</t>
  </si>
  <si>
    <t>CTST060080-04</t>
  </si>
  <si>
    <t>CTST060080-05</t>
  </si>
  <si>
    <t>CTST060090-01</t>
  </si>
  <si>
    <t>Grinding &amp; Pin Welding</t>
  </si>
  <si>
    <t>CTST060090-02</t>
  </si>
  <si>
    <t>Cleaning &amp; Painting touch up</t>
  </si>
  <si>
    <t>CTST060090-03</t>
  </si>
  <si>
    <t>Mesh Fixing</t>
  </si>
  <si>
    <t>CTST060090-04</t>
  </si>
  <si>
    <t>Fire Proofing</t>
  </si>
  <si>
    <t>CTST060090-05</t>
  </si>
  <si>
    <t>QC Inspection / Clearance</t>
  </si>
  <si>
    <t>CTST070040-01</t>
  </si>
  <si>
    <t>CTST070040-02</t>
  </si>
  <si>
    <t>CTST070040-03</t>
  </si>
  <si>
    <t>CTST070040-04</t>
  </si>
  <si>
    <t>Roof Sheeting &amp; Cladding</t>
  </si>
  <si>
    <t>CTST070040-05</t>
  </si>
  <si>
    <t>CTST070010-01</t>
  </si>
  <si>
    <t>CTST070010-02</t>
  </si>
  <si>
    <t>CTST070010-03</t>
  </si>
  <si>
    <t>CTST070010-04</t>
  </si>
  <si>
    <t>CTST070010-05</t>
  </si>
  <si>
    <t>CTST070020-01</t>
  </si>
  <si>
    <t>CTST070020-02</t>
  </si>
  <si>
    <t>CTST070020-03</t>
  </si>
  <si>
    <t>CTST070020-04</t>
  </si>
  <si>
    <t>CTST070020-05</t>
  </si>
  <si>
    <t>CTST070030-01</t>
  </si>
  <si>
    <t>CTST070030-02</t>
  </si>
  <si>
    <t>CTST070030-03</t>
  </si>
  <si>
    <t>CTST070030-04</t>
  </si>
  <si>
    <t>CTST070030-05</t>
  </si>
  <si>
    <t>CTST070050-01</t>
  </si>
  <si>
    <t>CTST070050-02</t>
  </si>
  <si>
    <t>CTST070050-03</t>
  </si>
  <si>
    <t>CTST070050-04</t>
  </si>
  <si>
    <t>CTST070050-05</t>
  </si>
  <si>
    <t>CTST200010-01</t>
  </si>
  <si>
    <t>CTST200010-02</t>
  </si>
  <si>
    <t>CTST200010-03</t>
  </si>
  <si>
    <t>CTST200010-04</t>
  </si>
  <si>
    <t>CTST200010-05</t>
  </si>
  <si>
    <t>CTST200020-01</t>
  </si>
  <si>
    <t>Foundation Preparation</t>
  </si>
  <si>
    <t>CTST200020-02</t>
  </si>
  <si>
    <t>CTST200020-03</t>
  </si>
  <si>
    <t>Alignment and Bolting</t>
  </si>
  <si>
    <t>CTST200020-04</t>
  </si>
  <si>
    <t>CTST200030-01</t>
  </si>
  <si>
    <t>CTST200030-02</t>
  </si>
  <si>
    <t>CTST200030-03</t>
  </si>
  <si>
    <t>CTST200030-04</t>
  </si>
  <si>
    <t>CTST200040-01</t>
  </si>
  <si>
    <t>CTST200040-02</t>
  </si>
  <si>
    <t>CTST200040-03</t>
  </si>
  <si>
    <t>CTST200040-04</t>
  </si>
  <si>
    <t>CTST200040-05</t>
  </si>
  <si>
    <t>CTST200050-01</t>
  </si>
  <si>
    <t>CTST200050-02</t>
  </si>
  <si>
    <t>CTST200050-03</t>
  </si>
  <si>
    <t>CTST200050-04</t>
  </si>
  <si>
    <t>CTST200050-05</t>
  </si>
  <si>
    <t>CTST200060-01</t>
  </si>
  <si>
    <t>CTST200060-02</t>
  </si>
  <si>
    <t>CTST200060-03</t>
  </si>
  <si>
    <t>CTST200060-04</t>
  </si>
  <si>
    <t>CTST200070-01</t>
  </si>
  <si>
    <t>CTST200070-02</t>
  </si>
  <si>
    <t>CTST200070-03</t>
  </si>
  <si>
    <t>CTST200070-04</t>
  </si>
  <si>
    <t>CTST200070-05</t>
  </si>
  <si>
    <t>Structural Erection of Pipe Support, EIT &amp; Misc. Suport - Fire water &amp; Diesel Area</t>
  </si>
  <si>
    <t>CTST200080-01</t>
  </si>
  <si>
    <t>CTST200080-02</t>
  </si>
  <si>
    <t>CTST200080-03</t>
  </si>
  <si>
    <t>CTST200080-04</t>
  </si>
  <si>
    <t>CTST200090-01</t>
  </si>
  <si>
    <t>CTST200090-02</t>
  </si>
  <si>
    <t>CTST200090-03</t>
  </si>
  <si>
    <t>CTST200090-04</t>
  </si>
  <si>
    <t>CTST200110-01</t>
  </si>
  <si>
    <t>CTST200110-02</t>
  </si>
  <si>
    <t>CTST200110-03</t>
  </si>
  <si>
    <t>CTST200110-04</t>
  </si>
  <si>
    <t>CTST200120-01</t>
  </si>
  <si>
    <t>CTST200120-02</t>
  </si>
  <si>
    <t>CTST200120-03</t>
  </si>
  <si>
    <t>CTST200120-04</t>
  </si>
  <si>
    <t>CTST200120-05</t>
  </si>
  <si>
    <t>CTST200130-01</t>
  </si>
  <si>
    <t>CTST200130-02</t>
  </si>
  <si>
    <t>CTST200130-03</t>
  </si>
  <si>
    <t>CTST200130-04</t>
  </si>
  <si>
    <t>CTST200130-05</t>
  </si>
  <si>
    <t>CTST200140-01</t>
  </si>
  <si>
    <t>CTST200140-02</t>
  </si>
  <si>
    <t>CTST200140-03</t>
  </si>
  <si>
    <t>CTST200140-04</t>
  </si>
  <si>
    <t>CTST200150-01</t>
  </si>
  <si>
    <t>CTST200150-02</t>
  </si>
  <si>
    <t>CTST200150-03</t>
  </si>
  <si>
    <t>CTST200150-04</t>
  </si>
  <si>
    <t>CTST200160-01</t>
  </si>
  <si>
    <t>CTST200160-02</t>
  </si>
  <si>
    <t>CTST200160-03</t>
  </si>
  <si>
    <t>CTST200160-04</t>
  </si>
  <si>
    <t>CTST200160-05</t>
  </si>
  <si>
    <t>CTST200170-01</t>
  </si>
  <si>
    <t>CTST200170-02</t>
  </si>
  <si>
    <t>CTST200170-03</t>
  </si>
  <si>
    <t>CTST200170-04</t>
  </si>
  <si>
    <t>CTST200170-05</t>
  </si>
  <si>
    <t>CTST200180-01</t>
  </si>
  <si>
    <t>CTST200180-02</t>
  </si>
  <si>
    <t>CTST200180-03</t>
  </si>
  <si>
    <t>CTST200180-04</t>
  </si>
  <si>
    <t>CTST200190-01</t>
  </si>
  <si>
    <t>CTST200190-02</t>
  </si>
  <si>
    <t>CTST200190-03</t>
  </si>
  <si>
    <t>CTST200190-04</t>
  </si>
  <si>
    <t>CTST200200-01</t>
  </si>
  <si>
    <t>CTST200200-02</t>
  </si>
  <si>
    <t>CTST200200-03</t>
  </si>
  <si>
    <t>CTST200200-04</t>
  </si>
  <si>
    <t>Structural Completion</t>
  </si>
  <si>
    <t>CTCV060011-01</t>
  </si>
  <si>
    <t>ME</t>
  </si>
  <si>
    <t>L2.1</t>
  </si>
  <si>
    <t>Mechanical - Static</t>
  </si>
  <si>
    <t>MS</t>
  </si>
  <si>
    <t>CTME010010-01</t>
  </si>
  <si>
    <t>CTME010010-02</t>
  </si>
  <si>
    <t>CTME010010-03</t>
  </si>
  <si>
    <t>CTME010010-04</t>
  </si>
  <si>
    <t>CTME010010-05</t>
  </si>
  <si>
    <t>MST</t>
  </si>
  <si>
    <t>CTME2701200-01</t>
  </si>
  <si>
    <t>Install on Foundation</t>
  </si>
  <si>
    <t>CTME2701200-02</t>
  </si>
  <si>
    <t>Alignment &amp; Bolt-up</t>
  </si>
  <si>
    <t>CTME2701200-03</t>
  </si>
  <si>
    <t>Install Internals</t>
  </si>
  <si>
    <t>CTME2701200-04</t>
  </si>
  <si>
    <t>Inspection &amp; handover</t>
  </si>
  <si>
    <t>CTME270210-01</t>
  </si>
  <si>
    <t>CTME270210-02</t>
  </si>
  <si>
    <t>CTME270210-03</t>
  </si>
  <si>
    <t>CTME270210-04</t>
  </si>
  <si>
    <t>CTME270030-01</t>
  </si>
  <si>
    <t>CTME270030-02</t>
  </si>
  <si>
    <t>CTME270030-03</t>
  </si>
  <si>
    <t>CTME270040-01</t>
  </si>
  <si>
    <t>CTME270040-02</t>
  </si>
  <si>
    <t>CTME270040-03</t>
  </si>
  <si>
    <t>CTME270050-01</t>
  </si>
  <si>
    <t>CTME270050-02</t>
  </si>
  <si>
    <t>CTME270050-03</t>
  </si>
  <si>
    <t>CTME270060-01</t>
  </si>
  <si>
    <t>CTME270060-02</t>
  </si>
  <si>
    <t>CTME270060-03</t>
  </si>
  <si>
    <t>CTME270080-01</t>
  </si>
  <si>
    <t>CTME270080-02</t>
  </si>
  <si>
    <t>CTME270080-03</t>
  </si>
  <si>
    <t>Installation &amp; Alignment - Amine Rich /Lean Solvent Exchanger ( GC-28-401)</t>
  </si>
  <si>
    <t>CTME270090-01</t>
  </si>
  <si>
    <t>CTME270090-02</t>
  </si>
  <si>
    <t>CTME270090-03</t>
  </si>
  <si>
    <t>CTME270150-01</t>
  </si>
  <si>
    <t>Assemble cooler Frame / Structure</t>
  </si>
  <si>
    <t>CTME270150-02</t>
  </si>
  <si>
    <t>Assemble Cooler Fan/Ring/motor /Louver</t>
  </si>
  <si>
    <t>CTME270150-03</t>
  </si>
  <si>
    <t>Install Tube Bundles</t>
  </si>
  <si>
    <t>CTME270150-04</t>
  </si>
  <si>
    <t>Install Cooler assembly with Frame/Tube Bundle</t>
  </si>
  <si>
    <t>CTME270150-05</t>
  </si>
  <si>
    <t>Alignment / Bolt Tightening/ Insp</t>
  </si>
  <si>
    <t>CTME270150-06</t>
  </si>
  <si>
    <t>Inspection &amp; Handover</t>
  </si>
  <si>
    <t>CTME270160-01</t>
  </si>
  <si>
    <t>CTME270160-02</t>
  </si>
  <si>
    <t>CTME270160-03</t>
  </si>
  <si>
    <t>CTME270160-04</t>
  </si>
  <si>
    <t>CTME270160-05</t>
  </si>
  <si>
    <t>CTME270160-06</t>
  </si>
  <si>
    <t>CTME270240-01</t>
  </si>
  <si>
    <t>CTME270240-02</t>
  </si>
  <si>
    <t>Preliminary Alignment &amp; Bolt-up</t>
  </si>
  <si>
    <t>CTME270240-03</t>
  </si>
  <si>
    <t>Install Ancillary Equipment</t>
  </si>
  <si>
    <t>CTME270240-04</t>
  </si>
  <si>
    <t>Final Alignment</t>
  </si>
  <si>
    <t>CTME270240-05</t>
  </si>
  <si>
    <t>CTME270220-01</t>
  </si>
  <si>
    <t>CTME270220-02</t>
  </si>
  <si>
    <t>CTME270220-03</t>
  </si>
  <si>
    <t>CTME270230-01</t>
  </si>
  <si>
    <t>CTME270230-02</t>
  </si>
  <si>
    <t>CTME270230-03</t>
  </si>
  <si>
    <t>CTME270230-04</t>
  </si>
  <si>
    <t>CTME270020-01</t>
  </si>
  <si>
    <t>CTME270020-02</t>
  </si>
  <si>
    <t>CTME270020-03</t>
  </si>
  <si>
    <t>CTME270250-01</t>
  </si>
  <si>
    <t>CTME270250-02</t>
  </si>
  <si>
    <t>CTME270250-03</t>
  </si>
  <si>
    <t>CTME270250-04</t>
  </si>
  <si>
    <t>CTME270260-01</t>
  </si>
  <si>
    <t>CTME270260-02</t>
  </si>
  <si>
    <t>CTME270260-03</t>
  </si>
  <si>
    <t>CTME270260-04</t>
  </si>
  <si>
    <t>CTME270270-01</t>
  </si>
  <si>
    <t>CTME270270-02</t>
  </si>
  <si>
    <t>CTME270270-03</t>
  </si>
  <si>
    <t>CTME270270-04</t>
  </si>
  <si>
    <t>Tank installation</t>
  </si>
  <si>
    <t>Installation &amp; Alignment, Hydrotest and Painting - Site Fabricated Lean Amine Surge Tank (RA-28-401)</t>
  </si>
  <si>
    <t>TNK</t>
  </si>
  <si>
    <t>CTME270010-01</t>
  </si>
  <si>
    <t>Site Fabricated Tanks</t>
  </si>
  <si>
    <t>CTME270010-01-01</t>
  </si>
  <si>
    <t>Fabrication &amp; Erection</t>
  </si>
  <si>
    <t>Ton</t>
  </si>
  <si>
    <t>CTME270010-01-02</t>
  </si>
  <si>
    <t>Field touch up Painting &amp; other finishing works</t>
  </si>
  <si>
    <t>CTME270010-02</t>
  </si>
  <si>
    <t>Hydro testing</t>
  </si>
  <si>
    <t>CTME270010-02-01</t>
  </si>
  <si>
    <t>Water Filling</t>
  </si>
  <si>
    <t>CTME270010-02-02</t>
  </si>
  <si>
    <t>Dewatering</t>
  </si>
  <si>
    <t>CTME270010-02-03</t>
  </si>
  <si>
    <t>Inspection &amp; Clearence</t>
  </si>
  <si>
    <t>CTME270010-03</t>
  </si>
  <si>
    <t>Site Fabricated Tanks painting</t>
  </si>
  <si>
    <t>CTME270010-03-01</t>
  </si>
  <si>
    <t>Scaffolding</t>
  </si>
  <si>
    <t>CTME270010-03-02</t>
  </si>
  <si>
    <t>Shot blast &amp; Prime Coat</t>
  </si>
  <si>
    <t>CTME270010-03-03</t>
  </si>
  <si>
    <t>Final Coat</t>
  </si>
  <si>
    <t>CTME270010-03-04</t>
  </si>
  <si>
    <t>CTME270460-01</t>
  </si>
  <si>
    <t>CTME270460-02</t>
  </si>
  <si>
    <t>CTME270460-03</t>
  </si>
  <si>
    <t>CTME270460-04</t>
  </si>
  <si>
    <t>CTME270470-01</t>
  </si>
  <si>
    <t>CTME270470-02</t>
  </si>
  <si>
    <t>CTME270470-03</t>
  </si>
  <si>
    <t>CTME270470-04</t>
  </si>
  <si>
    <t>CTME270290-01</t>
  </si>
  <si>
    <t>CTME270290-02</t>
  </si>
  <si>
    <t>CTME270290-03</t>
  </si>
  <si>
    <t>CTME270300-01</t>
  </si>
  <si>
    <t>CTME270300-02</t>
  </si>
  <si>
    <t>CTME270300-03</t>
  </si>
  <si>
    <t>CTME270310-01</t>
  </si>
  <si>
    <t>CTME270310-02</t>
  </si>
  <si>
    <t>CTME270310-03</t>
  </si>
  <si>
    <t>CTME270320-01</t>
  </si>
  <si>
    <t>CTME270320-02</t>
  </si>
  <si>
    <t>CTME270320-03</t>
  </si>
  <si>
    <t>CTME270340-01</t>
  </si>
  <si>
    <t>CTME270340-02</t>
  </si>
  <si>
    <t>CTME270340-03</t>
  </si>
  <si>
    <t>CTME270350-01</t>
  </si>
  <si>
    <t>CTME270350-02</t>
  </si>
  <si>
    <t>CTME270350-03</t>
  </si>
  <si>
    <t>CTME270390-01</t>
  </si>
  <si>
    <t>CTME270390-02</t>
  </si>
  <si>
    <t>CTME270390-03</t>
  </si>
  <si>
    <t>CTME270390-04</t>
  </si>
  <si>
    <t>CTME270390-05</t>
  </si>
  <si>
    <t>CTME270390-06</t>
  </si>
  <si>
    <t>CTME270400-01</t>
  </si>
  <si>
    <t>CTME270400-02</t>
  </si>
  <si>
    <t>CTME270400-03</t>
  </si>
  <si>
    <t>CTME270400-04</t>
  </si>
  <si>
    <t>CTME270400-05</t>
  </si>
  <si>
    <t>CTME270400-06</t>
  </si>
  <si>
    <t>CTME270280-01</t>
  </si>
  <si>
    <t>CTME270280-02</t>
  </si>
  <si>
    <t>CTME270280-03</t>
  </si>
  <si>
    <t>CTME270480-01</t>
  </si>
  <si>
    <t>CTME270480-02</t>
  </si>
  <si>
    <t>CTME270480-03</t>
  </si>
  <si>
    <t>CTME270490-01</t>
  </si>
  <si>
    <t>CTME270490-02</t>
  </si>
  <si>
    <t>CTME270490-03</t>
  </si>
  <si>
    <t>CTME270490-04</t>
  </si>
  <si>
    <t>CTME270500-01</t>
  </si>
  <si>
    <t>CTME270500-02</t>
  </si>
  <si>
    <t>CTME270500-03</t>
  </si>
  <si>
    <t>CTME270500-04</t>
  </si>
  <si>
    <t>CTME270510-01</t>
  </si>
  <si>
    <t>CTME270510-02</t>
  </si>
  <si>
    <t>CTME270510-03</t>
  </si>
  <si>
    <t>CTME270510-04</t>
  </si>
  <si>
    <t>CTME270520-01</t>
  </si>
  <si>
    <t>CTME270520-02</t>
  </si>
  <si>
    <t>CTME270520-03</t>
  </si>
  <si>
    <t>CTME270520-04</t>
  </si>
  <si>
    <t>CTME270540-01</t>
  </si>
  <si>
    <t>CTME270540-02</t>
  </si>
  <si>
    <t>CTME270540-03</t>
  </si>
  <si>
    <t>CTME280020-01</t>
  </si>
  <si>
    <t>CTME280020-02</t>
  </si>
  <si>
    <t>CTME280020-03</t>
  </si>
  <si>
    <t>Installation &amp; Alignment - Hot Oil Drain Drum (VL-41-402, VL-41-403)</t>
  </si>
  <si>
    <t>CTME280050-01</t>
  </si>
  <si>
    <t>CTME280050-02</t>
  </si>
  <si>
    <t>CTME280050-03</t>
  </si>
  <si>
    <t>CTME280060-01</t>
  </si>
  <si>
    <t>CTME280060-02</t>
  </si>
  <si>
    <t>CTME280060-03</t>
  </si>
  <si>
    <t>CTME280010-01</t>
  </si>
  <si>
    <t>CTME280010-01-01</t>
  </si>
  <si>
    <t>CTME280010-01-02</t>
  </si>
  <si>
    <t>CTME280010-02</t>
  </si>
  <si>
    <t>CTME280010-03</t>
  </si>
  <si>
    <t>CTME280010-03-01</t>
  </si>
  <si>
    <t>CTME280010-03-02</t>
  </si>
  <si>
    <t>CTME280010-03-03</t>
  </si>
  <si>
    <t>CTME280010-03-04</t>
  </si>
  <si>
    <t>CTME280080-01</t>
  </si>
  <si>
    <t>CTME280080-02</t>
  </si>
  <si>
    <t>CTME280080-03</t>
  </si>
  <si>
    <t>Installation &amp; Alignment - Hot Oil Drain Drum (VL-41-502, VL-41-503)</t>
  </si>
  <si>
    <t>CTME280110-01</t>
  </si>
  <si>
    <t>CTME280110-02</t>
  </si>
  <si>
    <t>CTME280110-03</t>
  </si>
  <si>
    <t>CTME280120-01</t>
  </si>
  <si>
    <t>CTME280120-02</t>
  </si>
  <si>
    <t>CTME280120-03</t>
  </si>
  <si>
    <t>CTME280070-01</t>
  </si>
  <si>
    <t>CTME280070-01-01</t>
  </si>
  <si>
    <t>CTME280070-01-02</t>
  </si>
  <si>
    <t>CTME280070-02</t>
  </si>
  <si>
    <t>CTME280070-02-01</t>
  </si>
  <si>
    <t>CTME280070-02-02</t>
  </si>
  <si>
    <t>CTME280070-02-03</t>
  </si>
  <si>
    <t>CTME280070-03</t>
  </si>
  <si>
    <t>CTME280070-03-01</t>
  </si>
  <si>
    <t>CTME280070-03-02</t>
  </si>
  <si>
    <t>CTME280070-03-03</t>
  </si>
  <si>
    <t>CTME280070-03-04</t>
  </si>
  <si>
    <t>Installation &amp; Alignment, Hydrotest &amp; Painting - Site Fabricated Demin Water Tanks (RA-52-401)</t>
  </si>
  <si>
    <t>CTME250010-01</t>
  </si>
  <si>
    <t>CTME250010-01-01</t>
  </si>
  <si>
    <t>CTME250010-01-02</t>
  </si>
  <si>
    <t>CTME250010-02</t>
  </si>
  <si>
    <t>CTME250010-02-01</t>
  </si>
  <si>
    <t>CTME250010-02-02</t>
  </si>
  <si>
    <t>CTME250010-02-03</t>
  </si>
  <si>
    <t>CTME250010-03</t>
  </si>
  <si>
    <t>CTME250010-02-04</t>
  </si>
  <si>
    <t>CTME250040-01</t>
  </si>
  <si>
    <t>CTME250040-02</t>
  </si>
  <si>
    <t>CTME250040-03</t>
  </si>
  <si>
    <t>CTME250070-01</t>
  </si>
  <si>
    <t>CTME250070-02</t>
  </si>
  <si>
    <t>CTME250070-03</t>
  </si>
  <si>
    <t>CTME250080-01</t>
  </si>
  <si>
    <t>CTME250080-02</t>
  </si>
  <si>
    <t>CTME250080-03</t>
  </si>
  <si>
    <t>CTME250090-01</t>
  </si>
  <si>
    <t>CTME250090-01-01</t>
  </si>
  <si>
    <t>CTME250090-01-02</t>
  </si>
  <si>
    <t>CTME250090-02</t>
  </si>
  <si>
    <t>CTME250090-02-01</t>
  </si>
  <si>
    <t>CTME250090-02-02</t>
  </si>
  <si>
    <t>CTME250090-02-03</t>
  </si>
  <si>
    <t>CTME250090-03</t>
  </si>
  <si>
    <t>CTME250090-03-01</t>
  </si>
  <si>
    <t>CTME250090-03-02</t>
  </si>
  <si>
    <t>CTME250090-03-03</t>
  </si>
  <si>
    <t>CTME250090-03-04</t>
  </si>
  <si>
    <t>CTME250150-01</t>
  </si>
  <si>
    <t>CTME250150-02</t>
  </si>
  <si>
    <t>CTME250150-03</t>
  </si>
  <si>
    <t>CTME250170-01</t>
  </si>
  <si>
    <t>CTME250170-02</t>
  </si>
  <si>
    <t>CTME250170-03</t>
  </si>
  <si>
    <t>Installation &amp; Alignment, Hydrotest &amp; Painting - Site Fabricated Water Injection Tanks (RA-51-401)</t>
  </si>
  <si>
    <t>CTME220020-01</t>
  </si>
  <si>
    <t>CTME220020-01-01</t>
  </si>
  <si>
    <t>CTME220020-01-02</t>
  </si>
  <si>
    <t>CTME220020-02</t>
  </si>
  <si>
    <t>CTME220020-02-01</t>
  </si>
  <si>
    <t>CTME220020-02-02</t>
  </si>
  <si>
    <t>CTME220020-02-03</t>
  </si>
  <si>
    <t>CTME220020-03</t>
  </si>
  <si>
    <t>CTME220020-03-01</t>
  </si>
  <si>
    <t>CTME220020-03-02</t>
  </si>
  <si>
    <t>CTME220020-03-03</t>
  </si>
  <si>
    <t>CTME220020-03-04</t>
  </si>
  <si>
    <t>CTME220050-01</t>
  </si>
  <si>
    <t>CTME220050-01-01</t>
  </si>
  <si>
    <t>CTME220050-01-02</t>
  </si>
  <si>
    <t>CTME220050-02</t>
  </si>
  <si>
    <t>CTME220050-02-01</t>
  </si>
  <si>
    <t>CTME220050-02-02</t>
  </si>
  <si>
    <t>CTME220050-02-03</t>
  </si>
  <si>
    <t>CTME220050-03</t>
  </si>
  <si>
    <t>CTME220050-03-01</t>
  </si>
  <si>
    <t>CTME220050-03-02</t>
  </si>
  <si>
    <t>CTME220050-03-03</t>
  </si>
  <si>
    <t>CTME220050-03-04</t>
  </si>
  <si>
    <t>CTME230010-01</t>
  </si>
  <si>
    <t>CTME230010-01-01</t>
  </si>
  <si>
    <t>CTME230010-01-02</t>
  </si>
  <si>
    <t>CTME230010-02</t>
  </si>
  <si>
    <t>CTME230010-02-01</t>
  </si>
  <si>
    <t>CTME230010-02-02</t>
  </si>
  <si>
    <t>CTME230010-02-03</t>
  </si>
  <si>
    <t>CTME230010-03</t>
  </si>
  <si>
    <t>CTME230010-03-01</t>
  </si>
  <si>
    <t>CTME230010-03-02</t>
  </si>
  <si>
    <t>CTME230010-03-03</t>
  </si>
  <si>
    <t>CTME230010-03-04</t>
  </si>
  <si>
    <t>CTME230040-01</t>
  </si>
  <si>
    <t>CTME230040-02</t>
  </si>
  <si>
    <t>CTME230040-03</t>
  </si>
  <si>
    <t>CTME230040-04</t>
  </si>
  <si>
    <t>CTME230040-05</t>
  </si>
  <si>
    <t>CTME230030-01</t>
  </si>
  <si>
    <t>CTME230030-01-01</t>
  </si>
  <si>
    <t>CTME230030-01-02</t>
  </si>
  <si>
    <t>CTME230030-02</t>
  </si>
  <si>
    <t>CTME230030-02-01</t>
  </si>
  <si>
    <t>CTME230030-02-02</t>
  </si>
  <si>
    <t>CTME230030-02-03</t>
  </si>
  <si>
    <t>CTME230030-03</t>
  </si>
  <si>
    <t>CTME230030-03-01</t>
  </si>
  <si>
    <t>CTME230030-03-02</t>
  </si>
  <si>
    <t>CTME230030-03-03</t>
  </si>
  <si>
    <t>CTME230030-03-04</t>
  </si>
  <si>
    <t>CTME210010-01</t>
  </si>
  <si>
    <t>Pre-assembly</t>
  </si>
  <si>
    <t>CTME210010-02</t>
  </si>
  <si>
    <t>CTME210010-03</t>
  </si>
  <si>
    <t>Alignment Guy Tensioning &amp; Bolt-up</t>
  </si>
  <si>
    <t>CTME210010-04</t>
  </si>
  <si>
    <t>CTME210030-01</t>
  </si>
  <si>
    <t>CTME210030-02</t>
  </si>
  <si>
    <t>CTME210030-03</t>
  </si>
  <si>
    <t>CTME240030-01</t>
  </si>
  <si>
    <t>CTME240030-02</t>
  </si>
  <si>
    <t>CTME240030-03</t>
  </si>
  <si>
    <t>CTME240030-04</t>
  </si>
  <si>
    <t>CTME240020-01</t>
  </si>
  <si>
    <t>CTME240020-02</t>
  </si>
  <si>
    <t>CTME240020-03</t>
  </si>
  <si>
    <t>CTME240020-04</t>
  </si>
  <si>
    <t>CTME240040-01</t>
  </si>
  <si>
    <t>CTME240040-02</t>
  </si>
  <si>
    <t>CTME240040-03</t>
  </si>
  <si>
    <t>CTME240040-04</t>
  </si>
  <si>
    <t>Installation &amp; Alignment - Separator Liquid Sand Filter (Devonian) (MB-20-401)</t>
  </si>
  <si>
    <t>CTME240050-01</t>
  </si>
  <si>
    <t>CTME240050-02</t>
  </si>
  <si>
    <t>CTME240050-03</t>
  </si>
  <si>
    <t>CTME240060-01</t>
  </si>
  <si>
    <t>CTME240060-02</t>
  </si>
  <si>
    <t>CTME240060-04</t>
  </si>
  <si>
    <t>CTME240070-01</t>
  </si>
  <si>
    <t>CTME240070-02</t>
  </si>
  <si>
    <t>CTME240070-03</t>
  </si>
  <si>
    <t>CTME240070-04</t>
  </si>
  <si>
    <t>CTME240080-01</t>
  </si>
  <si>
    <t>CTME240080-02</t>
  </si>
  <si>
    <t>CTME240080-03</t>
  </si>
  <si>
    <t>CTME240090-01</t>
  </si>
  <si>
    <t>CTME240090-02</t>
  </si>
  <si>
    <t>CTME240090-03</t>
  </si>
  <si>
    <t>CTME300010-01</t>
  </si>
  <si>
    <t>CTME300010-02</t>
  </si>
  <si>
    <t>CTME300010-03</t>
  </si>
  <si>
    <t>Mechanical - Rotating</t>
  </si>
  <si>
    <t>MR</t>
  </si>
  <si>
    <t>MRT</t>
  </si>
  <si>
    <t>CTME270070-01</t>
  </si>
  <si>
    <t>CTME270070-02</t>
  </si>
  <si>
    <t>CTME270070-03</t>
  </si>
  <si>
    <t>CTME270070-04</t>
  </si>
  <si>
    <t>CTME270070-05</t>
  </si>
  <si>
    <t>CTME270100-01</t>
  </si>
  <si>
    <t>CTME270100-02</t>
  </si>
  <si>
    <t>Preliminary Alignment &amp; Bolt</t>
  </si>
  <si>
    <t>CTME270100-03</t>
  </si>
  <si>
    <t>Release for grouting</t>
  </si>
  <si>
    <t>CTME270100-04</t>
  </si>
  <si>
    <t>Final alignment</t>
  </si>
  <si>
    <t>CTME270170-01</t>
  </si>
  <si>
    <t>CTME270170-02</t>
  </si>
  <si>
    <t>CTME270170-03</t>
  </si>
  <si>
    <t>CTME270170-04</t>
  </si>
  <si>
    <t>CTME270180-01</t>
  </si>
  <si>
    <t>CTME270180-02</t>
  </si>
  <si>
    <t>CTME270180-03</t>
  </si>
  <si>
    <t>CTME270180-04</t>
  </si>
  <si>
    <t>CTME270190-01</t>
  </si>
  <si>
    <t>CTME270190-02</t>
  </si>
  <si>
    <t>CTME270190-03</t>
  </si>
  <si>
    <t>CTME270190-04</t>
  </si>
  <si>
    <t>CTME270120-01</t>
  </si>
  <si>
    <t>CTME270120-02</t>
  </si>
  <si>
    <t>CTME270120-03</t>
  </si>
  <si>
    <t>CTME270120-04</t>
  </si>
  <si>
    <t>CTME270130-01</t>
  </si>
  <si>
    <t>CTME270130-02</t>
  </si>
  <si>
    <t>CTME270130-03</t>
  </si>
  <si>
    <t>CTME270130-04</t>
  </si>
  <si>
    <t>CTME270110-01</t>
  </si>
  <si>
    <t>CTME270110-02</t>
  </si>
  <si>
    <t>CTME270110-03</t>
  </si>
  <si>
    <t>CTME270110-04</t>
  </si>
  <si>
    <t>CTME270140-01</t>
  </si>
  <si>
    <t>CTME270140-02</t>
  </si>
  <si>
    <t>CTME270140-03</t>
  </si>
  <si>
    <t>CTME270140-04</t>
  </si>
  <si>
    <t>CTME270330-01</t>
  </si>
  <si>
    <t>CTME270330-02</t>
  </si>
  <si>
    <t>CTME270330-03</t>
  </si>
  <si>
    <t>CTME270330-04</t>
  </si>
  <si>
    <t>CTME270330-05</t>
  </si>
  <si>
    <t>CTME270360-01</t>
  </si>
  <si>
    <t>CTME270360-02</t>
  </si>
  <si>
    <t>CTME270360-03</t>
  </si>
  <si>
    <t>CTME270360-04</t>
  </si>
  <si>
    <t>CTME270410-01</t>
  </si>
  <si>
    <t>CTME270410-02</t>
  </si>
  <si>
    <t>CTME270410-03</t>
  </si>
  <si>
    <t>CTME270410-04</t>
  </si>
  <si>
    <t>CTME270420-01</t>
  </si>
  <si>
    <t>CTME270420-02</t>
  </si>
  <si>
    <t>CTME270420-03</t>
  </si>
  <si>
    <t>CTME270420-04</t>
  </si>
  <si>
    <t>CTME270450-01</t>
  </si>
  <si>
    <t>CTME270450-02</t>
  </si>
  <si>
    <t>CTME270450-03</t>
  </si>
  <si>
    <t>CTME270450-04</t>
  </si>
  <si>
    <t>CTME270430-01</t>
  </si>
  <si>
    <t>CTME270430-02</t>
  </si>
  <si>
    <t>CTME270430-03</t>
  </si>
  <si>
    <t>CTME270430-04</t>
  </si>
  <si>
    <t>CTME270440-01</t>
  </si>
  <si>
    <t>CTME270440-02</t>
  </si>
  <si>
    <t>CTME270440-03</t>
  </si>
  <si>
    <t>CTME270440-04</t>
  </si>
  <si>
    <t>CTME270370-01</t>
  </si>
  <si>
    <t>CTME270370-02</t>
  </si>
  <si>
    <t>CTME270370-03</t>
  </si>
  <si>
    <t>CTME270370-04</t>
  </si>
  <si>
    <t>CTME270380-01</t>
  </si>
  <si>
    <t>CTME270380-02</t>
  </si>
  <si>
    <t>CTME270380-03</t>
  </si>
  <si>
    <t>CTME270380-04</t>
  </si>
  <si>
    <t>CTME270530-01</t>
  </si>
  <si>
    <t>CTME270530-02</t>
  </si>
  <si>
    <t>CTME270530-03</t>
  </si>
  <si>
    <t>CTME270530-04</t>
  </si>
  <si>
    <t>CTME280040-01</t>
  </si>
  <si>
    <t>CTME280040-02</t>
  </si>
  <si>
    <t>CTME280040-03</t>
  </si>
  <si>
    <t>CTME280040-04</t>
  </si>
  <si>
    <t>CTME280030-01</t>
  </si>
  <si>
    <t>CTME280030-02</t>
  </si>
  <si>
    <t>CTME280030-03</t>
  </si>
  <si>
    <t>CTME280030-04</t>
  </si>
  <si>
    <t>CTME280090-01</t>
  </si>
  <si>
    <t>CTME280090-02</t>
  </si>
  <si>
    <t>CTME280090-03</t>
  </si>
  <si>
    <t>CTME280090-04</t>
  </si>
  <si>
    <t>CTME280100-01</t>
  </si>
  <si>
    <t>CTME280100-02</t>
  </si>
  <si>
    <t>CTME280100-03</t>
  </si>
  <si>
    <t>CTME280100-04</t>
  </si>
  <si>
    <t>CTME250020-01</t>
  </si>
  <si>
    <t>CTME250020-02</t>
  </si>
  <si>
    <t>CTME250020-03</t>
  </si>
  <si>
    <t>CTME250020-04</t>
  </si>
  <si>
    <t>CTME250020-05</t>
  </si>
  <si>
    <t>CTME250030-01</t>
  </si>
  <si>
    <t>CTME250030-02</t>
  </si>
  <si>
    <t>CTME250030-03</t>
  </si>
  <si>
    <t>CTME250030-04</t>
  </si>
  <si>
    <t>CTME250050-01</t>
  </si>
  <si>
    <t>CTME250050-02</t>
  </si>
  <si>
    <t>CTME250050-03</t>
  </si>
  <si>
    <t>CTME250050-04</t>
  </si>
  <si>
    <t>CTME250050-05</t>
  </si>
  <si>
    <t>CTME250060-01</t>
  </si>
  <si>
    <t>CTME250060-02</t>
  </si>
  <si>
    <t>CTME250060-03</t>
  </si>
  <si>
    <t>CTME250060-04</t>
  </si>
  <si>
    <t>CTME250060-05</t>
  </si>
  <si>
    <t>CTME250100-01</t>
  </si>
  <si>
    <t>CTME250100-02</t>
  </si>
  <si>
    <t>CTME250100-03</t>
  </si>
  <si>
    <t>CTME250100-04</t>
  </si>
  <si>
    <t>CTME250100-05</t>
  </si>
  <si>
    <t>CTME250110-01</t>
  </si>
  <si>
    <t>CTME250110-02</t>
  </si>
  <si>
    <t>CTME250110-03</t>
  </si>
  <si>
    <t>CTME250110-04</t>
  </si>
  <si>
    <t>CTME250110-05</t>
  </si>
  <si>
    <t>CTME250130-01</t>
  </si>
  <si>
    <t>CTME250130-02</t>
  </si>
  <si>
    <t>CTME250130-03</t>
  </si>
  <si>
    <t>CTME250130-04</t>
  </si>
  <si>
    <t>CTME250130-05</t>
  </si>
  <si>
    <t>CTME250140-01</t>
  </si>
  <si>
    <t>CTME250140-02</t>
  </si>
  <si>
    <t>CTME250140-03</t>
  </si>
  <si>
    <t>CTME250140-04</t>
  </si>
  <si>
    <t>CTME250140-05</t>
  </si>
  <si>
    <t>CTME250120-01</t>
  </si>
  <si>
    <t>CTME250120-02</t>
  </si>
  <si>
    <t>CTME250120-03</t>
  </si>
  <si>
    <t>CTME250120-04</t>
  </si>
  <si>
    <t>CTME250160-01</t>
  </si>
  <si>
    <t>CTME250160-02</t>
  </si>
  <si>
    <t>CTME250160-03</t>
  </si>
  <si>
    <t>CTME250160-04</t>
  </si>
  <si>
    <t>CTME250160-05</t>
  </si>
  <si>
    <t>CTME220010-01</t>
  </si>
  <si>
    <t>CTME220010-02</t>
  </si>
  <si>
    <t>CTME220010-03</t>
  </si>
  <si>
    <t>CTME220010-04</t>
  </si>
  <si>
    <t>CTME220010-05</t>
  </si>
  <si>
    <t>CTME220040-01</t>
  </si>
  <si>
    <t>CTME220040-02</t>
  </si>
  <si>
    <t>CTME220040-03</t>
  </si>
  <si>
    <t>CTME220040-04</t>
  </si>
  <si>
    <t>CTME220030-01</t>
  </si>
  <si>
    <t>CTME220030-02</t>
  </si>
  <si>
    <t>CTME220030-03</t>
  </si>
  <si>
    <t>CTME220030-04</t>
  </si>
  <si>
    <t>CTME220060-01</t>
  </si>
  <si>
    <t>CTME220060-02</t>
  </si>
  <si>
    <t>CTME220060-03</t>
  </si>
  <si>
    <t>CTME220060-04</t>
  </si>
  <si>
    <t>CTME220070-01</t>
  </si>
  <si>
    <t>CTME220070-02</t>
  </si>
  <si>
    <t>CTME220070-03</t>
  </si>
  <si>
    <t>CTME220070-04</t>
  </si>
  <si>
    <t>CTME220070-05</t>
  </si>
  <si>
    <t>CTME230020-01</t>
  </si>
  <si>
    <t>CTME230020-02</t>
  </si>
  <si>
    <t>CTME230020-03</t>
  </si>
  <si>
    <t>CTME230020-04</t>
  </si>
  <si>
    <t>CTME230050-01</t>
  </si>
  <si>
    <t>CTME230050-02</t>
  </si>
  <si>
    <t>CTME230050-03</t>
  </si>
  <si>
    <t>CTME230050-04</t>
  </si>
  <si>
    <t>CTME210020-01</t>
  </si>
  <si>
    <t>CTME210020-02</t>
  </si>
  <si>
    <t>CTME210020-03</t>
  </si>
  <si>
    <t>CTME210020-04</t>
  </si>
  <si>
    <t>CTME240010-01</t>
  </si>
  <si>
    <t>CTME240010-02</t>
  </si>
  <si>
    <t>CTME240010-03</t>
  </si>
  <si>
    <t>CTME240010-04</t>
  </si>
  <si>
    <t>CTME300020-01</t>
  </si>
  <si>
    <t>CTME300020-02</t>
  </si>
  <si>
    <t>CTME300020-03</t>
  </si>
  <si>
    <t>CTME300020-04</t>
  </si>
  <si>
    <t>CTME190010-01</t>
  </si>
  <si>
    <t>PI</t>
  </si>
  <si>
    <t>GRP -(Open Drain/ Amine drain &amp; AOC/SWS ) Piping Erection / Hydrotest</t>
  </si>
  <si>
    <t>CTPI080010-01</t>
  </si>
  <si>
    <t>CTPI080010-01-01</t>
  </si>
  <si>
    <t>Fabrication</t>
  </si>
  <si>
    <t>ID</t>
  </si>
  <si>
    <t>CTPI080010-01-02</t>
  </si>
  <si>
    <t>Erection</t>
  </si>
  <si>
    <t>IM</t>
  </si>
  <si>
    <t>CTPI080010-01-03</t>
  </si>
  <si>
    <t>Site bonding /Wrapping &amp; Coating</t>
  </si>
  <si>
    <t>CTPI080010-01-04</t>
  </si>
  <si>
    <t>Inspection &amp; Release for Hydrotest</t>
  </si>
  <si>
    <t>CTPI080010-02</t>
  </si>
  <si>
    <t>Hydro test &amp; Re-instatement</t>
  </si>
  <si>
    <t>CTPI080010-02-01</t>
  </si>
  <si>
    <t>Preparation works</t>
  </si>
  <si>
    <t>CTPI080010-02-02</t>
  </si>
  <si>
    <t>Pre-hydro flushing</t>
  </si>
  <si>
    <t>CTPI080010-02-03</t>
  </si>
  <si>
    <t>Water fill &amp; test</t>
  </si>
  <si>
    <t>CTPI080010-02-04</t>
  </si>
  <si>
    <t>Cleaning/drying</t>
  </si>
  <si>
    <t>CTPI080010-02-05</t>
  </si>
  <si>
    <t>L4.5</t>
  </si>
  <si>
    <t>Inspection &amp; Reinstatement</t>
  </si>
  <si>
    <t>CTPI080020-01</t>
  </si>
  <si>
    <t>CTPI080020-01-01</t>
  </si>
  <si>
    <t>CTPI080020-01-02</t>
  </si>
  <si>
    <t>CTPI080020-01-03</t>
  </si>
  <si>
    <t>CTPI080020-01-04</t>
  </si>
  <si>
    <t>CTPI080020-02</t>
  </si>
  <si>
    <t>CTPI080020-02-01</t>
  </si>
  <si>
    <t>CTPI080020-02-02</t>
  </si>
  <si>
    <t>CTPI080020-02-03</t>
  </si>
  <si>
    <t>CTPI080020-02-04</t>
  </si>
  <si>
    <t>CTPI080020-02-05</t>
  </si>
  <si>
    <t>UGFAB</t>
  </si>
  <si>
    <t>CTPI080030-01</t>
  </si>
  <si>
    <t>Fit-up</t>
  </si>
  <si>
    <t>CTPI080030-02</t>
  </si>
  <si>
    <t>Welding</t>
  </si>
  <si>
    <t>CTPI080030-03</t>
  </si>
  <si>
    <t>NDT</t>
  </si>
  <si>
    <t>UG Metallic Piping Erection( Open/Closed/OWS) / Hydrotest</t>
  </si>
  <si>
    <t>UGPI</t>
  </si>
  <si>
    <t>CTPI080040-01</t>
  </si>
  <si>
    <t>CTPI080040-01-01</t>
  </si>
  <si>
    <t>CTPI080040-01-02</t>
  </si>
  <si>
    <t>Welding &amp; NDT</t>
  </si>
  <si>
    <t>CTPI080040-01-03</t>
  </si>
  <si>
    <t>CTPI080040-01-04</t>
  </si>
  <si>
    <t>Wrapping &amp; Coating</t>
  </si>
  <si>
    <t>CTPI080040-01-05</t>
  </si>
  <si>
    <t>Leak Testing</t>
  </si>
  <si>
    <t>CTPI080040-02</t>
  </si>
  <si>
    <t>CTPI080040-02-01</t>
  </si>
  <si>
    <t>CTPI080040-02-02</t>
  </si>
  <si>
    <t>CTPI080040-02-03</t>
  </si>
  <si>
    <t>CTPI080040-02-04</t>
  </si>
  <si>
    <t>CTPI080040-02-05</t>
  </si>
  <si>
    <t>A/G piping works</t>
  </si>
  <si>
    <t>AGFAB</t>
  </si>
  <si>
    <t>CTPI020020-01</t>
  </si>
  <si>
    <t>Spools Fabrication</t>
  </si>
  <si>
    <t>CTPI020020-01-01</t>
  </si>
  <si>
    <t>CTPI020020-01-02</t>
  </si>
  <si>
    <t>Install/Fit up</t>
  </si>
  <si>
    <t>CTPI020020-01-03</t>
  </si>
  <si>
    <t>CTPI020020-01-04</t>
  </si>
  <si>
    <t>CTPI020020-01-05</t>
  </si>
  <si>
    <t>Sand Blasting</t>
  </si>
  <si>
    <t>CTPI020020-01-06</t>
  </si>
  <si>
    <t>L4.6</t>
  </si>
  <si>
    <t>Primer Coat</t>
  </si>
  <si>
    <t>CTPI020020-01-07</t>
  </si>
  <si>
    <t>L4.7</t>
  </si>
  <si>
    <t>CTPI020020-01-08</t>
  </si>
  <si>
    <t>L4.8</t>
  </si>
  <si>
    <t>Final Inspection</t>
  </si>
  <si>
    <t>CTPI020020-01-09</t>
  </si>
  <si>
    <t>L4.9</t>
  </si>
  <si>
    <t>Inspect/Clearance</t>
  </si>
  <si>
    <t>Supports Fabrication</t>
  </si>
  <si>
    <t>Painting</t>
  </si>
  <si>
    <t>CTPI020030-01</t>
  </si>
  <si>
    <t>CTPI020030-01-01</t>
  </si>
  <si>
    <t>CTPI020030-01-02</t>
  </si>
  <si>
    <t>CTPI020030-01-03</t>
  </si>
  <si>
    <t>CTPI020030-01-04</t>
  </si>
  <si>
    <t>CTPI020030-01-05</t>
  </si>
  <si>
    <t>CTPI020030-01-06</t>
  </si>
  <si>
    <t>CTPI020030-01-07</t>
  </si>
  <si>
    <t>CTPI020030-01-08</t>
  </si>
  <si>
    <t>CTPI020030-01-09</t>
  </si>
  <si>
    <t>AGPI</t>
  </si>
  <si>
    <t>CTPI050010-01</t>
  </si>
  <si>
    <t>CTPI050010-02</t>
  </si>
  <si>
    <t>CTPI050010-03</t>
  </si>
  <si>
    <t>CTPI050010-04</t>
  </si>
  <si>
    <t>CTPI050010-05</t>
  </si>
  <si>
    <t>Pipe supports erection</t>
  </si>
  <si>
    <t>CTPI050010-06</t>
  </si>
  <si>
    <t>CTPI050020-01</t>
  </si>
  <si>
    <t>CTPI050020-02</t>
  </si>
  <si>
    <t>CTPI050020-03</t>
  </si>
  <si>
    <t>CTPI050020-04</t>
  </si>
  <si>
    <t>CTPI050020-05</t>
  </si>
  <si>
    <t>CTPI050020-06</t>
  </si>
  <si>
    <t>CTPI050040-01</t>
  </si>
  <si>
    <t>CTPI050040-02</t>
  </si>
  <si>
    <t>CTPI050040-03</t>
  </si>
  <si>
    <t>CTPI050040-04</t>
  </si>
  <si>
    <t>CTPI050040-05</t>
  </si>
  <si>
    <t>CTPI050040-06</t>
  </si>
  <si>
    <t>CTPI050030-01</t>
  </si>
  <si>
    <t>CTPI050030-02</t>
  </si>
  <si>
    <t>CTPI050030-03</t>
  </si>
  <si>
    <t>CTPI050030-04</t>
  </si>
  <si>
    <t>CTPI050030-05</t>
  </si>
  <si>
    <t>CTPI050030-06</t>
  </si>
  <si>
    <t>CTPI050080-01</t>
  </si>
  <si>
    <t>CTPI050080-02</t>
  </si>
  <si>
    <t>CTPI050080-03</t>
  </si>
  <si>
    <t>CTPI050080-04</t>
  </si>
  <si>
    <t>CTPI050080-05</t>
  </si>
  <si>
    <t>CTPI050080-06</t>
  </si>
  <si>
    <t>CTPI050200-01</t>
  </si>
  <si>
    <t>CTPI050200-02</t>
  </si>
  <si>
    <t>CTPI050200-03</t>
  </si>
  <si>
    <t>CTPI050200-04</t>
  </si>
  <si>
    <t>CTPI050200-05</t>
  </si>
  <si>
    <t>CTPI050200-06</t>
  </si>
  <si>
    <t>CTPI050050-01</t>
  </si>
  <si>
    <t>CTPI050050-02</t>
  </si>
  <si>
    <t>CTPI050050-03</t>
  </si>
  <si>
    <t>CTPI050050-04</t>
  </si>
  <si>
    <t>CTPI050050-05</t>
  </si>
  <si>
    <t>CTPI050050-06</t>
  </si>
  <si>
    <t>CTPI050070-01</t>
  </si>
  <si>
    <t>CTPI050070-02</t>
  </si>
  <si>
    <t>CTPI050070-03</t>
  </si>
  <si>
    <t>CTPI050070-04</t>
  </si>
  <si>
    <t>CTPI050070-05</t>
  </si>
  <si>
    <t>CTPI050070-06</t>
  </si>
  <si>
    <t>CTPI050090-01</t>
  </si>
  <si>
    <t>CTPI050090-02</t>
  </si>
  <si>
    <t>CTPI050090-03</t>
  </si>
  <si>
    <t>CTPI050090-04</t>
  </si>
  <si>
    <t>CTPI050090-05</t>
  </si>
  <si>
    <t>CTPI050090-06</t>
  </si>
  <si>
    <t>CTPI050060-01</t>
  </si>
  <si>
    <t>CTPI050060-02</t>
  </si>
  <si>
    <t>CTPI050060-03</t>
  </si>
  <si>
    <t>CTPI050060-04</t>
  </si>
  <si>
    <t>CTPI050060-05</t>
  </si>
  <si>
    <t>CTPI050060-06</t>
  </si>
  <si>
    <t>CTPI050210-01</t>
  </si>
  <si>
    <t>CTPI050210-02</t>
  </si>
  <si>
    <t>CTPI050210-03</t>
  </si>
  <si>
    <t>CTPI050210-04</t>
  </si>
  <si>
    <t>CTPI050210-05</t>
  </si>
  <si>
    <t>CTPI050210-06</t>
  </si>
  <si>
    <t>CTPI050220-01</t>
  </si>
  <si>
    <t>CTPI050220-02</t>
  </si>
  <si>
    <t>CTPI050220-03</t>
  </si>
  <si>
    <t>CTPI050220-04</t>
  </si>
  <si>
    <t>CTPI050220-05</t>
  </si>
  <si>
    <t>CTPI050220-06</t>
  </si>
  <si>
    <t>CTPI060010-01</t>
  </si>
  <si>
    <t>CTPI060010-02</t>
  </si>
  <si>
    <t>CTPI060010-03</t>
  </si>
  <si>
    <t>CTPI060010-04</t>
  </si>
  <si>
    <t>CTPI060010-05</t>
  </si>
  <si>
    <t>CTPI060020-01</t>
  </si>
  <si>
    <t>CTPI060020-02</t>
  </si>
  <si>
    <t>CTPI060020-03</t>
  </si>
  <si>
    <t>CTPI060020-04</t>
  </si>
  <si>
    <t>CTPI060020-05</t>
  </si>
  <si>
    <t>CTPI060030-01</t>
  </si>
  <si>
    <t>CTPI060030-02</t>
  </si>
  <si>
    <t>CTPI060030-03</t>
  </si>
  <si>
    <t>CTPI060030-04</t>
  </si>
  <si>
    <t>CTPI060030-05</t>
  </si>
  <si>
    <t>CTPI060090-01</t>
  </si>
  <si>
    <t>CTPI060090-02</t>
  </si>
  <si>
    <t>CTPI060090-03</t>
  </si>
  <si>
    <t>CTPI060090-04</t>
  </si>
  <si>
    <t>CTPI060090-05</t>
  </si>
  <si>
    <t>CTPI060060-01</t>
  </si>
  <si>
    <t>CTPI060060-02</t>
  </si>
  <si>
    <t>CTPI060060-03</t>
  </si>
  <si>
    <t>CTPI060060-04</t>
  </si>
  <si>
    <t>CTPI060060-05</t>
  </si>
  <si>
    <t>CTPI060050-01</t>
  </si>
  <si>
    <t>CTPI060050-02</t>
  </si>
  <si>
    <t>CTPI060050-03</t>
  </si>
  <si>
    <t>CTPI060050-04</t>
  </si>
  <si>
    <t>CTPI060050-05</t>
  </si>
  <si>
    <t>CTPI060070-01</t>
  </si>
  <si>
    <t>CTPI060070-02</t>
  </si>
  <si>
    <t>CTPI060070-03</t>
  </si>
  <si>
    <t>CTPI060070-04</t>
  </si>
  <si>
    <t>CTPI060070-05</t>
  </si>
  <si>
    <t>CTPI060080-01</t>
  </si>
  <si>
    <t>CTPI060080-02</t>
  </si>
  <si>
    <t>CTPI060080-03</t>
  </si>
  <si>
    <t>CTPI060080-04</t>
  </si>
  <si>
    <t>CTPI060080-05</t>
  </si>
  <si>
    <t>CTPI060040-01</t>
  </si>
  <si>
    <t>CTPI060040-02</t>
  </si>
  <si>
    <t>CTPI060040-03</t>
  </si>
  <si>
    <t>CTPI060040-04</t>
  </si>
  <si>
    <t>CTPI060040-05</t>
  </si>
  <si>
    <t>CTPI060200-01</t>
  </si>
  <si>
    <t>CTPI060200-02</t>
  </si>
  <si>
    <t>CTPI060200-03</t>
  </si>
  <si>
    <t>CTPI060200-04</t>
  </si>
  <si>
    <t>CTPI060200-05</t>
  </si>
  <si>
    <t>CTPI060210-01</t>
  </si>
  <si>
    <t>CTPI060210-02</t>
  </si>
  <si>
    <t>CTPI060210-03</t>
  </si>
  <si>
    <t>CTPI060210-04</t>
  </si>
  <si>
    <t>CTPI060210-05</t>
  </si>
  <si>
    <t>CTPI060220-01</t>
  </si>
  <si>
    <t>CTPI060220-02</t>
  </si>
  <si>
    <t>CTPI060220-03</t>
  </si>
  <si>
    <t>CTPI060220-04</t>
  </si>
  <si>
    <t>CTPI060220-05</t>
  </si>
  <si>
    <t>CTPI060230-01</t>
  </si>
  <si>
    <t>CTPI060230-02</t>
  </si>
  <si>
    <t>CTPI060230-03</t>
  </si>
  <si>
    <t>CTPI060230-04</t>
  </si>
  <si>
    <t>CTPI060230-05</t>
  </si>
  <si>
    <t>Piping Completion</t>
  </si>
  <si>
    <t>CTPI040010-01</t>
  </si>
  <si>
    <t>CTPI070010-01</t>
  </si>
  <si>
    <t>Pain-Ins</t>
  </si>
  <si>
    <t>CTPI030010-01</t>
  </si>
  <si>
    <t>CTPI030010-02</t>
  </si>
  <si>
    <t>Insulation</t>
  </si>
  <si>
    <t>CTPI030080-01</t>
  </si>
  <si>
    <t>CTPI030080-02</t>
  </si>
  <si>
    <t>CTPI030020-01</t>
  </si>
  <si>
    <t>CTPI030020-02</t>
  </si>
  <si>
    <t>CTPI030030-01</t>
  </si>
  <si>
    <t>CTPI030030-02</t>
  </si>
  <si>
    <t>CTPI030070-01</t>
  </si>
  <si>
    <t>CTPI030070-02</t>
  </si>
  <si>
    <t>CTPI030060-01</t>
  </si>
  <si>
    <t>CTPI030060-02</t>
  </si>
  <si>
    <t>CTPI030090-01</t>
  </si>
  <si>
    <t>CTPI030090-02</t>
  </si>
  <si>
    <t>CTPI030050-01</t>
  </si>
  <si>
    <t>CTPI030050-02</t>
  </si>
  <si>
    <t>CTPI030200-01</t>
  </si>
  <si>
    <t>CTPI030200-02</t>
  </si>
  <si>
    <t>CTPI030040-01</t>
  </si>
  <si>
    <t>CTPI030040-02</t>
  </si>
  <si>
    <t>CTPI030210-01</t>
  </si>
  <si>
    <t>CTPI030210-02</t>
  </si>
  <si>
    <t>CTPI030220-01</t>
  </si>
  <si>
    <t>Piping Painting/Insulation Completion</t>
  </si>
  <si>
    <t>EL</t>
  </si>
  <si>
    <t>CTEL180020-01</t>
  </si>
  <si>
    <t>Support Installation</t>
  </si>
  <si>
    <t>CTEL180020-02</t>
  </si>
  <si>
    <t>Anode Install</t>
  </si>
  <si>
    <t>CTEL180020-03</t>
  </si>
  <si>
    <t>CP Cable laying</t>
  </si>
  <si>
    <t>CTEL180020-04</t>
  </si>
  <si>
    <t>Inspection and clearence</t>
  </si>
  <si>
    <t>ELCL</t>
  </si>
  <si>
    <t>CTEL180040-01</t>
  </si>
  <si>
    <t>Lay Cables</t>
  </si>
  <si>
    <t>CTEL180040-02</t>
  </si>
  <si>
    <t>Cable dressing</t>
  </si>
  <si>
    <t>CTEL180040-03</t>
  </si>
  <si>
    <t>Install clips / cleats /Tags</t>
  </si>
  <si>
    <t>CTEL180040-04</t>
  </si>
  <si>
    <t>Meger / Continuity Test</t>
  </si>
  <si>
    <t>CTEL180030-01</t>
  </si>
  <si>
    <t>Tray Erection</t>
  </si>
  <si>
    <t>CTEL180030-02</t>
  </si>
  <si>
    <t>Final acceptance</t>
  </si>
  <si>
    <t>CTEL180050-01</t>
  </si>
  <si>
    <t>Preparation/Preliminary works (including earth pit)</t>
  </si>
  <si>
    <t>CTEL180050-02</t>
  </si>
  <si>
    <t>Conductor installation works (including earth grid)</t>
  </si>
  <si>
    <t>CTEL180050-03</t>
  </si>
  <si>
    <t>Earth electrode installation works</t>
  </si>
  <si>
    <t>CTEL180050-04</t>
  </si>
  <si>
    <t>inspection &amp; Clearence</t>
  </si>
  <si>
    <t>CTEL180060-01</t>
  </si>
  <si>
    <t>Pole/tower assembly</t>
  </si>
  <si>
    <t>CTEL180060-02</t>
  </si>
  <si>
    <t>Pole/tower installation</t>
  </si>
  <si>
    <t>CTEL180060-03</t>
  </si>
  <si>
    <t>Cable laying</t>
  </si>
  <si>
    <t>CTEL180060-04</t>
  </si>
  <si>
    <t>Electrical connection &amp; test</t>
  </si>
  <si>
    <t>CTEL180070-01</t>
  </si>
  <si>
    <t>Support / Preparatory Work</t>
  </si>
  <si>
    <t>CTEL180070-02</t>
  </si>
  <si>
    <t>CTEL180070-03</t>
  </si>
  <si>
    <t>Internals &amp; Wiring</t>
  </si>
  <si>
    <t>CTEL180070-04</t>
  </si>
  <si>
    <t>Inspection &amp; Acceptance</t>
  </si>
  <si>
    <t>CTEL180090-01</t>
  </si>
  <si>
    <t>CTEL180090-02</t>
  </si>
  <si>
    <t>CTEL180090-03</t>
  </si>
  <si>
    <t>CTEL180090-04</t>
  </si>
  <si>
    <t>CTEL180080-01</t>
  </si>
  <si>
    <t>Installation of heat tracing cables</t>
  </si>
  <si>
    <t>CTEL180080-02</t>
  </si>
  <si>
    <t>Termination</t>
  </si>
  <si>
    <t>CTEL180080-03</t>
  </si>
  <si>
    <t>Installation of power connection kit</t>
  </si>
  <si>
    <t>CTEL180080-04</t>
  </si>
  <si>
    <t>Testing &amp; Final inspection</t>
  </si>
  <si>
    <t>CTEL180200-01</t>
  </si>
  <si>
    <t>Stripping of cable insulation</t>
  </si>
  <si>
    <t>CTEL180200-02</t>
  </si>
  <si>
    <t>Connection</t>
  </si>
  <si>
    <t>CTEL180200-03</t>
  </si>
  <si>
    <t>Clamping of cable cores and earthing of armour</t>
  </si>
  <si>
    <t>CTEL180200-04</t>
  </si>
  <si>
    <t>insulation restoring</t>
  </si>
  <si>
    <t>CTEL180200-05</t>
  </si>
  <si>
    <t>final checks &amp; test</t>
  </si>
  <si>
    <t>CTEL180210-01</t>
  </si>
  <si>
    <t>Post Padding</t>
  </si>
  <si>
    <t>CTEL180210-02</t>
  </si>
  <si>
    <t>Final Backfilling</t>
  </si>
  <si>
    <t>MV/LV - Cable laying in CO2 Removal Unit</t>
  </si>
  <si>
    <t>CTEL060010-01</t>
  </si>
  <si>
    <t>CTEL060010-02</t>
  </si>
  <si>
    <t>CTEL060010-03</t>
  </si>
  <si>
    <t>Install clips / cleats</t>
  </si>
  <si>
    <t>CTEL060010-04</t>
  </si>
  <si>
    <t>CTEL060020-01</t>
  </si>
  <si>
    <t>CTEL060020-02</t>
  </si>
  <si>
    <t>CTEL060020-03</t>
  </si>
  <si>
    <t>CTEL060020-04</t>
  </si>
  <si>
    <t>CTEL060030-01</t>
  </si>
  <si>
    <t>CTEL060030-02</t>
  </si>
  <si>
    <t>CTEL060030-03</t>
  </si>
  <si>
    <t>CTEL060030-04</t>
  </si>
  <si>
    <t>CTEL060030-05</t>
  </si>
  <si>
    <t>CTEL060040-01</t>
  </si>
  <si>
    <t>CTEL060040-02</t>
  </si>
  <si>
    <t>CTEL060040-03</t>
  </si>
  <si>
    <t>CTEL060040-04</t>
  </si>
  <si>
    <t>CTEL060050-01</t>
  </si>
  <si>
    <t>CTEL060050-02</t>
  </si>
  <si>
    <t>CTEL060050-03</t>
  </si>
  <si>
    <t>CTEL060050-04</t>
  </si>
  <si>
    <t>CTEL060060-01</t>
  </si>
  <si>
    <t>CTEL060060-02</t>
  </si>
  <si>
    <t>CTEL060060-03</t>
  </si>
  <si>
    <t>CTEL060060-04</t>
  </si>
  <si>
    <t>CTEL060060-05</t>
  </si>
  <si>
    <t>CTEL070010-01</t>
  </si>
  <si>
    <t>CTEL070010-02</t>
  </si>
  <si>
    <t>CTEL070010-03</t>
  </si>
  <si>
    <t>CTEL070010-04</t>
  </si>
  <si>
    <t>CTEL070020-01</t>
  </si>
  <si>
    <t>CTEL070020-02</t>
  </si>
  <si>
    <t>CTEL070020-03</t>
  </si>
  <si>
    <t>CTEL070020-04</t>
  </si>
  <si>
    <t>CTEL070030-01</t>
  </si>
  <si>
    <t>CTEL070030-02</t>
  </si>
  <si>
    <t>CTEL070030-03</t>
  </si>
  <si>
    <t>CTEL070030-04</t>
  </si>
  <si>
    <t>CTEL070030-05</t>
  </si>
  <si>
    <t>CTEL070040-01</t>
  </si>
  <si>
    <t>CTEL070040-02</t>
  </si>
  <si>
    <t>CTEL070040-03</t>
  </si>
  <si>
    <t>CTEL070040-04</t>
  </si>
  <si>
    <t>CTEL070060-01</t>
  </si>
  <si>
    <t>CTEL070060-02</t>
  </si>
  <si>
    <t>CTEL070060-03</t>
  </si>
  <si>
    <t>CTEL070060-04</t>
  </si>
  <si>
    <t>CTEL070060-05</t>
  </si>
  <si>
    <t>CTEL070050-01</t>
  </si>
  <si>
    <t>CTEL070050-02</t>
  </si>
  <si>
    <t>CTEL070050-03</t>
  </si>
  <si>
    <t>CTEL070050-04</t>
  </si>
  <si>
    <t>CTEL050020-01</t>
  </si>
  <si>
    <t>Support Structure / Preparatory work</t>
  </si>
  <si>
    <t>CTEL050020-02</t>
  </si>
  <si>
    <t>CTEL050020-03</t>
  </si>
  <si>
    <t>CTEL050020-04</t>
  </si>
  <si>
    <t>Inspection &amp; acceptance</t>
  </si>
  <si>
    <t>CTEL050030-01</t>
  </si>
  <si>
    <t>CTEL050030-02</t>
  </si>
  <si>
    <t>CTEL050030-03</t>
  </si>
  <si>
    <t>CTEL050030-04</t>
  </si>
  <si>
    <t>CTEL050010-01</t>
  </si>
  <si>
    <t>CTEL050010-02</t>
  </si>
  <si>
    <t>CTEL050010-03</t>
  </si>
  <si>
    <t>CTEL050010-04</t>
  </si>
  <si>
    <t>CTEL050040-01</t>
  </si>
  <si>
    <t>CTEL050040-02</t>
  </si>
  <si>
    <t>CTEL050040-03</t>
  </si>
  <si>
    <t>CTEL050040-04</t>
  </si>
  <si>
    <t>CTEL050050-01</t>
  </si>
  <si>
    <t>CTEL050050-02</t>
  </si>
  <si>
    <t>CTEL050050-03</t>
  </si>
  <si>
    <t>CTEL050050-04</t>
  </si>
  <si>
    <t>CTEL050070-01</t>
  </si>
  <si>
    <t>CTEL050070-02</t>
  </si>
  <si>
    <t>CTEL050070-03</t>
  </si>
  <si>
    <t>CTEL050070-04</t>
  </si>
  <si>
    <t>CTEL050060-01</t>
  </si>
  <si>
    <t>CTEL050060-02</t>
  </si>
  <si>
    <t>CTEL050060-03</t>
  </si>
  <si>
    <t>CTEL050060-04</t>
  </si>
  <si>
    <t>CTEL050080-01</t>
  </si>
  <si>
    <t>CTEL050080-02</t>
  </si>
  <si>
    <t>CTEL050080-03</t>
  </si>
  <si>
    <t>CTEL050080-04</t>
  </si>
  <si>
    <t>CTEL050090-01</t>
  </si>
  <si>
    <t>CTEL050090-02</t>
  </si>
  <si>
    <t>CTEL050090-03</t>
  </si>
  <si>
    <t>CTEL050090-04</t>
  </si>
  <si>
    <t>CTEL050100-01</t>
  </si>
  <si>
    <t>CTEL050100-02</t>
  </si>
  <si>
    <t>CTEL050110-01</t>
  </si>
  <si>
    <t>CTEL050110-02</t>
  </si>
  <si>
    <t>CTEL050110-03</t>
  </si>
  <si>
    <t>CTEL050110-04</t>
  </si>
  <si>
    <t>CTEL050120-01</t>
  </si>
  <si>
    <t>CTEL050120-02</t>
  </si>
  <si>
    <t>CTEL050120-03</t>
  </si>
  <si>
    <t>CTEL050120-04</t>
  </si>
  <si>
    <t>CTEL050120-05</t>
  </si>
  <si>
    <t>CTEL050130-01</t>
  </si>
  <si>
    <t>CTEL050130-02</t>
  </si>
  <si>
    <t>CTEL050130-03</t>
  </si>
  <si>
    <t>CTEL050130-04</t>
  </si>
  <si>
    <t>CTEL050140-01</t>
  </si>
  <si>
    <t>CTEL050140-02</t>
  </si>
  <si>
    <t>CTEL050140-03</t>
  </si>
  <si>
    <t>CTEL050140-04</t>
  </si>
  <si>
    <t>CTEL050150-01</t>
  </si>
  <si>
    <t>CTEL050150-02</t>
  </si>
  <si>
    <t>CTEL050150-03</t>
  </si>
  <si>
    <t>CTEL050150-04</t>
  </si>
  <si>
    <t>CTEL050150-05</t>
  </si>
  <si>
    <t>MV/LV - Cable laying in Utility area</t>
  </si>
  <si>
    <t>CTEL230010-01</t>
  </si>
  <si>
    <t>CTEL230010-02</t>
  </si>
  <si>
    <t>CTEL230010-03</t>
  </si>
  <si>
    <t>CTEL230010-04</t>
  </si>
  <si>
    <t>CTEL230020-01</t>
  </si>
  <si>
    <t>CTEL230020-02</t>
  </si>
  <si>
    <t>CTEL230020-03</t>
  </si>
  <si>
    <t>CTEL230020-04</t>
  </si>
  <si>
    <t>CTEL230020-05</t>
  </si>
  <si>
    <t>CTEL230030-01</t>
  </si>
  <si>
    <t>CTEL230030-02</t>
  </si>
  <si>
    <t>CTEL230030-03</t>
  </si>
  <si>
    <t>CTEL230030-04</t>
  </si>
  <si>
    <t>CTEL270010-01</t>
  </si>
  <si>
    <t>CTEL270010-02</t>
  </si>
  <si>
    <t>CTEL270010-03</t>
  </si>
  <si>
    <t>CTEL270010-04</t>
  </si>
  <si>
    <t>CTEL270020-01</t>
  </si>
  <si>
    <t>CTEL270020-02</t>
  </si>
  <si>
    <t>CTEL270020-03</t>
  </si>
  <si>
    <t>CTEL270020-04</t>
  </si>
  <si>
    <t>CTEL270030-01</t>
  </si>
  <si>
    <t>CTEL270030-02</t>
  </si>
  <si>
    <t>CTEL270030-03</t>
  </si>
  <si>
    <t>CTEL270030-04</t>
  </si>
  <si>
    <t>CTEL270030-05</t>
  </si>
  <si>
    <t>MV/LV - Cable laying in receiver area</t>
  </si>
  <si>
    <t>CTEL100010-01</t>
  </si>
  <si>
    <t>CTEL100010-02</t>
  </si>
  <si>
    <t>CTEL100010-03</t>
  </si>
  <si>
    <t>CTEL100010-04</t>
  </si>
  <si>
    <t>CTEL100020-01</t>
  </si>
  <si>
    <t>CTEL100020-02</t>
  </si>
  <si>
    <t>CTEL100020-03</t>
  </si>
  <si>
    <t>CTEL100020-04</t>
  </si>
  <si>
    <t>CTEL100030-01</t>
  </si>
  <si>
    <t>CTEL100030-02</t>
  </si>
  <si>
    <t>CTEL100030-03</t>
  </si>
  <si>
    <t>CTEL100030-04</t>
  </si>
  <si>
    <t>CTEL100030-05</t>
  </si>
  <si>
    <t>MV/LV - Cable laying in PWT area</t>
  </si>
  <si>
    <t>CTEL020010-01</t>
  </si>
  <si>
    <t>CTEL020010-02</t>
  </si>
  <si>
    <t>CTEL020010-03</t>
  </si>
  <si>
    <t>CTEL020010-04</t>
  </si>
  <si>
    <t>CTEL020030-01</t>
  </si>
  <si>
    <t>CTEL020030-02</t>
  </si>
  <si>
    <t>CTEL020030-03</t>
  </si>
  <si>
    <t>CTEL020030-04</t>
  </si>
  <si>
    <t>CTEL020020-01</t>
  </si>
  <si>
    <t>CTEL020020-02</t>
  </si>
  <si>
    <t>CTEL020020-03</t>
  </si>
  <si>
    <t>CTEL020020-04</t>
  </si>
  <si>
    <t>CTEL020020-05</t>
  </si>
  <si>
    <t>MV/LV - Cable laying in FW area</t>
  </si>
  <si>
    <t>CTEL030010-01</t>
  </si>
  <si>
    <t>CTEL030010-02</t>
  </si>
  <si>
    <t>CTEL030010-03</t>
  </si>
  <si>
    <t>CTEL030010-04</t>
  </si>
  <si>
    <t>CTEL030020-01</t>
  </si>
  <si>
    <t>CTEL030020-02</t>
  </si>
  <si>
    <t>CTEL030020-03</t>
  </si>
  <si>
    <t>CTEL030020-04</t>
  </si>
  <si>
    <t>CTEL030020-05</t>
  </si>
  <si>
    <t>CTEL030030-01</t>
  </si>
  <si>
    <t>CTEL030030-02</t>
  </si>
  <si>
    <t>CTEL030030-03</t>
  </si>
  <si>
    <t>CTEL030030-04</t>
  </si>
  <si>
    <t>MV/LV - Cable laying in Flare area</t>
  </si>
  <si>
    <t>CTEL090010-01</t>
  </si>
  <si>
    <t>CTEL090010-02</t>
  </si>
  <si>
    <t>CTEL090010-03</t>
  </si>
  <si>
    <t>CTEL090010-04</t>
  </si>
  <si>
    <t>CTEL090030-01</t>
  </si>
  <si>
    <t>CTEL090030-02</t>
  </si>
  <si>
    <t>CTEL090030-03</t>
  </si>
  <si>
    <t>CTEL090030-04</t>
  </si>
  <si>
    <t>CTEL090020-01</t>
  </si>
  <si>
    <t>CTEL090020-02</t>
  </si>
  <si>
    <t>CTEL090020-03</t>
  </si>
  <si>
    <t>CTEL090020-04</t>
  </si>
  <si>
    <t>CTEL090020-05</t>
  </si>
  <si>
    <t>MV/LV - Cable laying in Inlet separator area</t>
  </si>
  <si>
    <t>CTEL040010-01</t>
  </si>
  <si>
    <t>CTEL040010-02</t>
  </si>
  <si>
    <t>CTEL040010-03</t>
  </si>
  <si>
    <t>CTEL040010-04</t>
  </si>
  <si>
    <t>CTEL040030-01</t>
  </si>
  <si>
    <t>CTEL040030-02</t>
  </si>
  <si>
    <t>CTEL040030-03</t>
  </si>
  <si>
    <t>CTEL040030-04</t>
  </si>
  <si>
    <t>CTEL040020-01</t>
  </si>
  <si>
    <t>CTEL040020-02</t>
  </si>
  <si>
    <t>CTEL040020-03</t>
  </si>
  <si>
    <t>CTEL040020-04</t>
  </si>
  <si>
    <t>CTEL040020-05</t>
  </si>
  <si>
    <t>MV/LV - Cable laying in CPF area</t>
  </si>
  <si>
    <t>CTEL330010-01</t>
  </si>
  <si>
    <t>CTEL330010-02</t>
  </si>
  <si>
    <t>CTEL330010-03</t>
  </si>
  <si>
    <t>CTEL330010-04</t>
  </si>
  <si>
    <t>CTEL330020-01</t>
  </si>
  <si>
    <t>CTEL330020-02</t>
  </si>
  <si>
    <t>CTEL330020-03</t>
  </si>
  <si>
    <t>CTEL330020-04</t>
  </si>
  <si>
    <t>CTEL330020-05</t>
  </si>
  <si>
    <t>CTEL330030-01</t>
  </si>
  <si>
    <t>CTEL330030-02</t>
  </si>
  <si>
    <t>CTEL330030-03</t>
  </si>
  <si>
    <t>CTEL330030-04</t>
  </si>
  <si>
    <t>ELECTRICAL COMPLETION</t>
  </si>
  <si>
    <t>CTEL130010-01</t>
  </si>
  <si>
    <t>OHL</t>
  </si>
  <si>
    <t>61 KV OHL REROUTING</t>
  </si>
  <si>
    <t>Earthing of all Foundations (Installation of Earthing System for Towers)</t>
  </si>
  <si>
    <t>CTEL080060-1</t>
  </si>
  <si>
    <t>Assembly of Eucomsa and Alger 2000 Towers</t>
  </si>
  <si>
    <t>CTEL080060-2</t>
  </si>
  <si>
    <t>Erection of Eucomsa and Alger 2000 Towers</t>
  </si>
  <si>
    <t>CTEL080060-3</t>
  </si>
  <si>
    <t>Installation of Stubs for Towers</t>
  </si>
  <si>
    <t>CTEL080060-4</t>
  </si>
  <si>
    <t>Stringing of Conductors - AAAC 366</t>
  </si>
  <si>
    <t>CTEL080060-5</t>
  </si>
  <si>
    <t>Stringing of Conductors - ACSR 315</t>
  </si>
  <si>
    <t>CTEL080060-6</t>
  </si>
  <si>
    <t>Stringing of Conductors - ACSR 116</t>
  </si>
  <si>
    <t>CTEL080101-1</t>
  </si>
  <si>
    <t>Removal of existing towers inside New plant area</t>
  </si>
  <si>
    <t>CTEL080101-2</t>
  </si>
  <si>
    <t>Removal of existing foundations inside New plant area</t>
  </si>
  <si>
    <t>IN</t>
  </si>
  <si>
    <t>CTIN180010-01</t>
  </si>
  <si>
    <t>CTIN180010-02</t>
  </si>
  <si>
    <t>INCL</t>
  </si>
  <si>
    <t>CTIN180020-01</t>
  </si>
  <si>
    <t>CTIN180020-02</t>
  </si>
  <si>
    <t>CTIN180020-03</t>
  </si>
  <si>
    <t>CTIN180020-04</t>
  </si>
  <si>
    <t>CTIN180030-01</t>
  </si>
  <si>
    <t>CTIN180030-02</t>
  </si>
  <si>
    <t>CTIN180030-03</t>
  </si>
  <si>
    <t>CTIN180030-04</t>
  </si>
  <si>
    <t>CTIN180040-01</t>
  </si>
  <si>
    <t>CTIN180040-01-01</t>
  </si>
  <si>
    <t>Supports Installation</t>
  </si>
  <si>
    <t>CTIN180040-01-02</t>
  </si>
  <si>
    <t>Instruments Installation</t>
  </si>
  <si>
    <t>CTIN180040-01-03</t>
  </si>
  <si>
    <t>Inspection</t>
  </si>
  <si>
    <t>CTIN180040-02</t>
  </si>
  <si>
    <t>Hook Up</t>
  </si>
  <si>
    <t>CTIN180040-02-01</t>
  </si>
  <si>
    <t>Lay Cables (incl tubing)</t>
  </si>
  <si>
    <t>CTIN180040-02-02</t>
  </si>
  <si>
    <t>Hook up</t>
  </si>
  <si>
    <t>CTIN180040-02-03</t>
  </si>
  <si>
    <t>CTIN180050-01</t>
  </si>
  <si>
    <t>CTIN180050-02</t>
  </si>
  <si>
    <t>CTIN180050-03</t>
  </si>
  <si>
    <t>CTIN180050-04</t>
  </si>
  <si>
    <t>CTIN180050-05</t>
  </si>
  <si>
    <t>CTIN200010-01</t>
  </si>
  <si>
    <t>CTIN200010-02</t>
  </si>
  <si>
    <t>CTIN200020-01</t>
  </si>
  <si>
    <t>CTIN200020-02</t>
  </si>
  <si>
    <t>CTIN200020-03</t>
  </si>
  <si>
    <t>CTIN200020-04</t>
  </si>
  <si>
    <t>CTIN200040-01</t>
  </si>
  <si>
    <t>CTIN200040-01-01</t>
  </si>
  <si>
    <t>CTIN200040-01-02</t>
  </si>
  <si>
    <t>CTIN200040-01-03</t>
  </si>
  <si>
    <t>CTIN200040-02</t>
  </si>
  <si>
    <t>CTIN200040-02-01</t>
  </si>
  <si>
    <t>CTIN200040-02-02</t>
  </si>
  <si>
    <t>CTIN200040-02-03</t>
  </si>
  <si>
    <t>CTIN200030-01</t>
  </si>
  <si>
    <t>CTIN200030-02</t>
  </si>
  <si>
    <t>CTIN200030-03</t>
  </si>
  <si>
    <t>CTIN200030-04</t>
  </si>
  <si>
    <t>CTIN200050-01</t>
  </si>
  <si>
    <t>CTIN200050-02</t>
  </si>
  <si>
    <t>CTIN200050-03</t>
  </si>
  <si>
    <t>CTIN200050-04</t>
  </si>
  <si>
    <t>CTIN200050-05</t>
  </si>
  <si>
    <t>CTIN020010-01</t>
  </si>
  <si>
    <t>CTIN020010-02</t>
  </si>
  <si>
    <t>CTIN020020-01</t>
  </si>
  <si>
    <t>CTIN020020-02</t>
  </si>
  <si>
    <t>CTIN020020-03</t>
  </si>
  <si>
    <t>CTIN020020-04</t>
  </si>
  <si>
    <t>CTIN020030-01</t>
  </si>
  <si>
    <t>CTIN020030-02</t>
  </si>
  <si>
    <t>CTIN020030-03</t>
  </si>
  <si>
    <t>CTIN020030-04</t>
  </si>
  <si>
    <t>CTIN020040-01</t>
  </si>
  <si>
    <t>CTIN020040-01-01</t>
  </si>
  <si>
    <t>CTIN020040-01-02</t>
  </si>
  <si>
    <t>CTIN020040-01-03</t>
  </si>
  <si>
    <t>CTIN020040-02</t>
  </si>
  <si>
    <t>CTIN020040-02-01</t>
  </si>
  <si>
    <t>CTIN020040-02-02</t>
  </si>
  <si>
    <t>CTIN020040-02-03</t>
  </si>
  <si>
    <t>CTIN020050-01</t>
  </si>
  <si>
    <t>CTIN020050-02</t>
  </si>
  <si>
    <t>CTIN020050-03</t>
  </si>
  <si>
    <t>CTIN020050-04</t>
  </si>
  <si>
    <t>CTIN020050-05</t>
  </si>
  <si>
    <t>CTIN050010-01</t>
  </si>
  <si>
    <t>CTIN050010-02</t>
  </si>
  <si>
    <t>CTIN050010-03</t>
  </si>
  <si>
    <t>CTIN050010-04</t>
  </si>
  <si>
    <t>CTIN050020-01</t>
  </si>
  <si>
    <t>CTIN050020-02</t>
  </si>
  <si>
    <t>CTIN050020-03</t>
  </si>
  <si>
    <t>CTIN050020-04</t>
  </si>
  <si>
    <t>CTIN050030-01</t>
  </si>
  <si>
    <t>CTIN050030-02</t>
  </si>
  <si>
    <t>CTIN050030-03</t>
  </si>
  <si>
    <t>CTIN050040-01</t>
  </si>
  <si>
    <t>CTIN050040-02</t>
  </si>
  <si>
    <t>CTIN050040-03</t>
  </si>
  <si>
    <t>CTIN050040-04</t>
  </si>
  <si>
    <t>CTIN050050-01</t>
  </si>
  <si>
    <t>CTIN050050-02</t>
  </si>
  <si>
    <t>CTIN050050-03</t>
  </si>
  <si>
    <t>CTIN050050-04</t>
  </si>
  <si>
    <t>CTIN050050-05</t>
  </si>
  <si>
    <t>CTIN030010-01</t>
  </si>
  <si>
    <t>CTIN030010-02</t>
  </si>
  <si>
    <t>CTIN030020-01</t>
  </si>
  <si>
    <t>CTIN030020-02</t>
  </si>
  <si>
    <t>CTIN030020-03</t>
  </si>
  <si>
    <t>CTIN030020-04</t>
  </si>
  <si>
    <t>CTIN030030-01</t>
  </si>
  <si>
    <t>CTIN030030-02</t>
  </si>
  <si>
    <t>CTIN030030-03</t>
  </si>
  <si>
    <t>CTIN030030-04</t>
  </si>
  <si>
    <t>CTIN030040-01</t>
  </si>
  <si>
    <t>CTIN030040-01-01</t>
  </si>
  <si>
    <t>CTIN030040-01-02</t>
  </si>
  <si>
    <t>CTIN030040-01-03</t>
  </si>
  <si>
    <t>CTIN030040-02</t>
  </si>
  <si>
    <t>CTIN030040-02-01</t>
  </si>
  <si>
    <t>CTIN030040-02-02</t>
  </si>
  <si>
    <t>CTIN030040-02-03</t>
  </si>
  <si>
    <t>CTIN030050-01</t>
  </si>
  <si>
    <t>CTIN030050-02</t>
  </si>
  <si>
    <t>CTIN030050-03</t>
  </si>
  <si>
    <t>CTIN030050-04</t>
  </si>
  <si>
    <t>CTIN030050-05</t>
  </si>
  <si>
    <t>CTIN030060-01</t>
  </si>
  <si>
    <t>CTIN030060-02</t>
  </si>
  <si>
    <t>CTIN030070-01</t>
  </si>
  <si>
    <t>CTIN030070-02</t>
  </si>
  <si>
    <t>CTIN030070-03</t>
  </si>
  <si>
    <t>CTIN030070-04</t>
  </si>
  <si>
    <t>CTIN030080-01</t>
  </si>
  <si>
    <t>CTIN030080-02</t>
  </si>
  <si>
    <t>CTIN030080-03</t>
  </si>
  <si>
    <t>CTIN030080-04</t>
  </si>
  <si>
    <t>CTIN030090-01</t>
  </si>
  <si>
    <t>CTIN030090-01-01</t>
  </si>
  <si>
    <t>CTIN030090-01-02</t>
  </si>
  <si>
    <t>CTIN030090-01-03</t>
  </si>
  <si>
    <t>CTIN030090-02</t>
  </si>
  <si>
    <t>CTIN030090-02-01</t>
  </si>
  <si>
    <t>CTIN030090-02-02</t>
  </si>
  <si>
    <t>CTIN030090-02-03</t>
  </si>
  <si>
    <t>CTIN030100-01</t>
  </si>
  <si>
    <t>CTIN030100-02</t>
  </si>
  <si>
    <t>CTIN030100-03</t>
  </si>
  <si>
    <t>CTIN030100-04</t>
  </si>
  <si>
    <t>CTIN030100-05</t>
  </si>
  <si>
    <t>CTIN040010-01</t>
  </si>
  <si>
    <t>CTIN040010-02</t>
  </si>
  <si>
    <t>CTIN040020-01</t>
  </si>
  <si>
    <t>CTIN040020-02</t>
  </si>
  <si>
    <t>CTIN040020-03</t>
  </si>
  <si>
    <t>CTIN040020-04</t>
  </si>
  <si>
    <t>CTIN040030-01</t>
  </si>
  <si>
    <t>CTIN040030-01-01</t>
  </si>
  <si>
    <t>CTIN040030-01-02</t>
  </si>
  <si>
    <t>CTIN040030-01-03</t>
  </si>
  <si>
    <t>CTIN040030-02</t>
  </si>
  <si>
    <t>CTIN040030-02-01</t>
  </si>
  <si>
    <t>CTIN040030-02-02</t>
  </si>
  <si>
    <t>CTIN040030-02-03</t>
  </si>
  <si>
    <t>CTIN040040-01</t>
  </si>
  <si>
    <t>CTIN040040-02</t>
  </si>
  <si>
    <t>CTIN040040-03</t>
  </si>
  <si>
    <t>CTIN040040-04</t>
  </si>
  <si>
    <t>CTIN040050-01</t>
  </si>
  <si>
    <t>CTIN040050-02</t>
  </si>
  <si>
    <t>CTIN040050-03</t>
  </si>
  <si>
    <t>CTIN040050-04</t>
  </si>
  <si>
    <t>CTIN040050-05</t>
  </si>
  <si>
    <t>CTIN070010-01</t>
  </si>
  <si>
    <t>CTIN070010-02</t>
  </si>
  <si>
    <t>CTIN070020-01</t>
  </si>
  <si>
    <t>CTIN070020-02</t>
  </si>
  <si>
    <t>CTIN070020-03</t>
  </si>
  <si>
    <t>CTIN070020-04</t>
  </si>
  <si>
    <t>CTIN070030-01</t>
  </si>
  <si>
    <t>CTIN070030-02</t>
  </si>
  <si>
    <t>CTIN070030-03</t>
  </si>
  <si>
    <t>CTIN070030-04</t>
  </si>
  <si>
    <t>CTIN070040-01</t>
  </si>
  <si>
    <t>CTIN070040-01-01</t>
  </si>
  <si>
    <t>CTIN070040-01-02</t>
  </si>
  <si>
    <t>CTIN070040-01-03</t>
  </si>
  <si>
    <t>CTIN070040-02</t>
  </si>
  <si>
    <t>CTIN070040-02-01</t>
  </si>
  <si>
    <t>CTIN070040-02-02</t>
  </si>
  <si>
    <t>CTIN070040-02-03</t>
  </si>
  <si>
    <t>CTIN070050-01</t>
  </si>
  <si>
    <t>CTIN070050-02</t>
  </si>
  <si>
    <t>CTIN070050-03</t>
  </si>
  <si>
    <t>CTIN070050-04</t>
  </si>
  <si>
    <t>CTIN070050-05</t>
  </si>
  <si>
    <t>CTIN170010-01</t>
  </si>
  <si>
    <t>CTIN170010-02</t>
  </si>
  <si>
    <t>CTIN170020-01</t>
  </si>
  <si>
    <t>CTIN170020-02</t>
  </si>
  <si>
    <t>CTIN170020-03</t>
  </si>
  <si>
    <t>CTIN170020-04</t>
  </si>
  <si>
    <t>CTIN170030-01</t>
  </si>
  <si>
    <t>CTIN170030-01-01</t>
  </si>
  <si>
    <t>CTIN170030-01-02</t>
  </si>
  <si>
    <t>CTIN170030-01-03</t>
  </si>
  <si>
    <t>CTIN170030-02</t>
  </si>
  <si>
    <t>CTIN170030-02-01</t>
  </si>
  <si>
    <t>CTIN170030-02-02</t>
  </si>
  <si>
    <t>CTIN170030-02-03</t>
  </si>
  <si>
    <t>CTIN170040-01</t>
  </si>
  <si>
    <t>CTIN170040-02</t>
  </si>
  <si>
    <t>CTIN170040-03</t>
  </si>
  <si>
    <t>CTIN170040-04</t>
  </si>
  <si>
    <t>CTIN170050-01</t>
  </si>
  <si>
    <t>CTIN170050-02</t>
  </si>
  <si>
    <t>CTIN170050-03</t>
  </si>
  <si>
    <t>CTIN170050-04</t>
  </si>
  <si>
    <t>CTIN170050-05</t>
  </si>
  <si>
    <t>CTIN090010-01</t>
  </si>
  <si>
    <t>CTIN090010-02</t>
  </si>
  <si>
    <t>CTIN090020-01</t>
  </si>
  <si>
    <t>CTIN090020-01-01</t>
  </si>
  <si>
    <t>CTIN090020-01-02</t>
  </si>
  <si>
    <t>CTIN090020-01-03</t>
  </si>
  <si>
    <t>CTIN090020-02</t>
  </si>
  <si>
    <t>CTIN090020-02-01</t>
  </si>
  <si>
    <t>CTIN090020-02-02</t>
  </si>
  <si>
    <t>CTIN090020-02-03</t>
  </si>
  <si>
    <t>CTIN090030-01</t>
  </si>
  <si>
    <t>CTIN090030-02</t>
  </si>
  <si>
    <t>CTIN090030-03</t>
  </si>
  <si>
    <t>CTIN090030-04</t>
  </si>
  <si>
    <t>CTIN090040-01</t>
  </si>
  <si>
    <t>CTIN090040-02</t>
  </si>
  <si>
    <t>CTIN090040-03</t>
  </si>
  <si>
    <t>CTIN090040-04</t>
  </si>
  <si>
    <t>CTIN090050-01</t>
  </si>
  <si>
    <t>CTIN090050-02</t>
  </si>
  <si>
    <t>CTIN090050-03</t>
  </si>
  <si>
    <t>CTIN090050-04</t>
  </si>
  <si>
    <t>CTIN090050-05</t>
  </si>
  <si>
    <t>CTIN100010-01</t>
  </si>
  <si>
    <t>CTIN100010-02</t>
  </si>
  <si>
    <t>CTIN100020-01</t>
  </si>
  <si>
    <t>CTIN100020-02</t>
  </si>
  <si>
    <t>CTIN100020-03</t>
  </si>
  <si>
    <t>CTIN100020-04</t>
  </si>
  <si>
    <t>CTIN100030-01</t>
  </si>
  <si>
    <t>CTIN100030-01-01</t>
  </si>
  <si>
    <t>CTIN100030-01-02</t>
  </si>
  <si>
    <t>CTIN100030-01-03</t>
  </si>
  <si>
    <t>CTIN100030-02</t>
  </si>
  <si>
    <t>CTIN100030-02-01</t>
  </si>
  <si>
    <t>CTIN100030-02-02</t>
  </si>
  <si>
    <t>CTIN100030-02-03</t>
  </si>
  <si>
    <t>CTIN100040-01</t>
  </si>
  <si>
    <t>CTIN100040-02</t>
  </si>
  <si>
    <t>CTIN100040-03</t>
  </si>
  <si>
    <t>CTIN100040-04</t>
  </si>
  <si>
    <t>CTIN100050-01</t>
  </si>
  <si>
    <t>CTIN100050-02</t>
  </si>
  <si>
    <t>CTIN100050-03</t>
  </si>
  <si>
    <t>CTIN100050-04</t>
  </si>
  <si>
    <t>CTIN100050-05</t>
  </si>
  <si>
    <t>CTIN130020-01</t>
  </si>
  <si>
    <t>CTIN130020-02</t>
  </si>
  <si>
    <t>CTIN130030-01</t>
  </si>
  <si>
    <t>CTIN130030-02</t>
  </si>
  <si>
    <t>CTIN130030-03</t>
  </si>
  <si>
    <t>CTIN130030-04</t>
  </si>
  <si>
    <t>CTIN130010-01</t>
  </si>
  <si>
    <t>CTIN130010-01-01</t>
  </si>
  <si>
    <t>CTIN130010-01-02</t>
  </si>
  <si>
    <t>CTIN130010-01-03</t>
  </si>
  <si>
    <t>CTIN130010-02</t>
  </si>
  <si>
    <t>CTIN130010-02-01</t>
  </si>
  <si>
    <t>CTIN130010-02-02</t>
  </si>
  <si>
    <t>CTIN130010-02-03</t>
  </si>
  <si>
    <t>CTIN130040-01</t>
  </si>
  <si>
    <t>CTIN130040-02</t>
  </si>
  <si>
    <t>CTIN130040-03</t>
  </si>
  <si>
    <t>CTIN130040-04</t>
  </si>
  <si>
    <t>CTIN130050-01</t>
  </si>
  <si>
    <t>CTIN130050-02</t>
  </si>
  <si>
    <t>CTIN130050-03</t>
  </si>
  <si>
    <t>CTIN130050-04</t>
  </si>
  <si>
    <t>CTIN130050-05</t>
  </si>
  <si>
    <t>INSTRUMENTATION COMPLETION</t>
  </si>
  <si>
    <t>TL</t>
  </si>
  <si>
    <t>CTTE010010-01</t>
  </si>
  <si>
    <t>Cabel laying</t>
  </si>
  <si>
    <t>TECL</t>
  </si>
  <si>
    <t>CTTE010010-02</t>
  </si>
  <si>
    <t>Termination and installation</t>
  </si>
  <si>
    <t>CTTE010020-01</t>
  </si>
  <si>
    <t>CTTE010020-02</t>
  </si>
  <si>
    <t>CTTE010030-01</t>
  </si>
  <si>
    <t>CTTE010030-02</t>
  </si>
  <si>
    <t>CTTE010040-01</t>
  </si>
  <si>
    <t>CTTE010040-02</t>
  </si>
  <si>
    <t>CTTE010050-01</t>
  </si>
  <si>
    <t>CTTE010050-02</t>
  </si>
  <si>
    <t>CTTE010060-01</t>
  </si>
  <si>
    <t>CTTE010060-02</t>
  </si>
  <si>
    <t>CTTE010070-01</t>
  </si>
  <si>
    <t>CTTE010070-02</t>
  </si>
  <si>
    <t>Laying &amp; termination of Fiber Optic Cables &amp; Accessories</t>
  </si>
  <si>
    <t>CTTE010080-01</t>
  </si>
  <si>
    <t>CTTE010080-02</t>
  </si>
  <si>
    <t>HV</t>
  </si>
  <si>
    <t>CTHV010010-01</t>
  </si>
  <si>
    <t>CTHV010020-01</t>
  </si>
  <si>
    <t>CTHV010020-02</t>
  </si>
  <si>
    <t>Alignment &amp; Bolt up</t>
  </si>
  <si>
    <t>CTHV010020-03</t>
  </si>
  <si>
    <t>Grouting application and final Alignment</t>
  </si>
  <si>
    <t>CTHV010020-04</t>
  </si>
  <si>
    <t>CTHV010030-01</t>
  </si>
  <si>
    <t>Erection &amp; Alignment</t>
  </si>
  <si>
    <t>HS</t>
  </si>
  <si>
    <t>PC</t>
  </si>
  <si>
    <t>Activity code</t>
  </si>
  <si>
    <t>Scope</t>
  </si>
  <si>
    <t>Last week plan</t>
  </si>
  <si>
    <t>Last week actual</t>
  </si>
  <si>
    <t>Last week var</t>
  </si>
  <si>
    <t>Cum plan</t>
  </si>
  <si>
    <t>Cum actual</t>
  </si>
  <si>
    <t>Cum var</t>
  </si>
  <si>
    <t>Commodity code</t>
  </si>
  <si>
    <t>Planifié</t>
  </si>
  <si>
    <t>Réalisé</t>
  </si>
  <si>
    <t>Ecart</t>
  </si>
  <si>
    <t>T</t>
  </si>
  <si>
    <t>Béton armé</t>
  </si>
  <si>
    <t>Béton préfabriqué</t>
  </si>
  <si>
    <t>Structure métallique</t>
  </si>
  <si>
    <t>Total Equipements</t>
  </si>
  <si>
    <t>Equipements statiques</t>
  </si>
  <si>
    <t>Equipements rotatifs</t>
  </si>
  <si>
    <t>Tanks</t>
  </si>
  <si>
    <t>Total Piping</t>
  </si>
  <si>
    <t>U/G Piping</t>
  </si>
  <si>
    <t>U/G Piping fabrication</t>
  </si>
  <si>
    <t>U/G Piping erection</t>
  </si>
  <si>
    <t>A/G piping</t>
  </si>
  <si>
    <t>A/G Piping fabrication</t>
  </si>
  <si>
    <t>A/G Piping erection</t>
  </si>
  <si>
    <t>Cables électricité</t>
  </si>
  <si>
    <t>Cables instrumentation</t>
  </si>
  <si>
    <t>MSTMRT</t>
  </si>
  <si>
    <t>UGAG</t>
  </si>
  <si>
    <t>UG</t>
  </si>
  <si>
    <t>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</si>
</sst>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409]d\-mmm\-yy;@"/>
    <numFmt numFmtId="165" formatCode="yyyy\-mm\-dd;@"/>
    <numFmt numFmtId="166" formatCode="_-* #,##0_-;\-* #,##0_-;_-* &quot;-&quot;??_-;_-@_-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0" fontId="6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49" fontId="6" fillId="0" borderId="0" xfId="0" applyNumberFormat="1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5" fillId="0" borderId="0" xfId="0" quotePrefix="1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4" fillId="0" borderId="0" xfId="0" applyNumberFormat="1" applyFont="1" applyAlignment="1">
      <alignment horizontal="left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1" applyNumberFormat="1" applyFont="1" applyAlignment="1">
      <alignment horizontal="center" vertical="center"/>
    </xf>
    <xf numFmtId="166" fontId="0" fillId="0" borderId="0" xfId="2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 vertical="center"/>
    </xf>
    <xf numFmtId="4" fontId="6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2" applyNumberFormat="1" applyFont="1" applyAlignment="1">
      <alignment horizontal="center"/>
    </xf>
    <xf numFmtId="166" fontId="3" fillId="0" borderId="0" xfId="2" applyNumberFormat="1" applyFont="1"/>
    <xf numFmtId="3" fontId="0" fillId="0" borderId="0" xfId="0" applyNumberFormat="1" applyAlignment="1">
      <alignment horizontal="center"/>
    </xf>
    <xf numFmtId="3" fontId="0" fillId="0" borderId="0" xfId="2" applyNumberFormat="1" applyFont="1" applyAlignment="1">
      <alignment horizontal="center"/>
    </xf>
    <xf numFmtId="0" fontId="2" fillId="0" borderId="0" xfId="0" applyFont="1"/>
    <xf numFmtId="166" fontId="6" fillId="0" borderId="0" xfId="2" applyNumberFormat="1" applyFont="1"/>
    <xf numFmtId="166" fontId="1" fillId="0" borderId="0" xfId="2" applyNumberFormat="1" applyFont="1"/>
  </cellXfs>
  <cellStyles count="3">
    <cellStyle name="Milliers" xfId="2" builtinId="3"/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workbookViewId="0">
      <selection activeCell="A16" sqref="A16"/>
    </sheetView>
  </sheetViews>
  <sheetFormatPr baseColWidth="10" defaultColWidth="14.44140625" defaultRowHeight="15" customHeight="1" x14ac:dyDescent="0.3"/>
  <cols>
    <col min="1" max="1" width="10.6640625" style="8" customWidth="1"/>
    <col min="2" max="2" width="23" style="12" bestFit="1" customWidth="1"/>
    <col min="3" max="3" width="11.88671875" style="5" customWidth="1"/>
    <col min="4" max="4" width="10.6640625" style="5" customWidth="1"/>
    <col min="5" max="5" width="12.33203125" style="5" customWidth="1"/>
    <col min="6" max="20" width="10.6640625" style="1" customWidth="1"/>
    <col min="21" max="16384" width="14.44140625" style="1"/>
  </cols>
  <sheetData>
    <row r="1" spans="1:5" ht="14.25" customHeight="1" x14ac:dyDescent="0.3">
      <c r="A1" s="6" t="s">
        <v>0</v>
      </c>
      <c r="B1" s="9" t="s">
        <v>1</v>
      </c>
      <c r="C1" s="4" t="s">
        <v>2</v>
      </c>
      <c r="D1" s="4" t="s">
        <v>3</v>
      </c>
      <c r="E1" s="4" t="s">
        <v>4</v>
      </c>
    </row>
    <row r="2" spans="1:5" ht="14.25" customHeight="1" x14ac:dyDescent="0.3">
      <c r="A2" s="7">
        <v>45100</v>
      </c>
      <c r="B2" s="10" t="s">
        <v>8</v>
      </c>
      <c r="C2" s="5">
        <v>8.3706579380027374E-2</v>
      </c>
      <c r="D2" s="5">
        <v>7.8541769918964249E-2</v>
      </c>
      <c r="E2" s="5">
        <v>2.3645554700408092E-3</v>
      </c>
    </row>
    <row r="3" spans="1:5" ht="14.25" customHeight="1" x14ac:dyDescent="0.3">
      <c r="A3" s="7">
        <v>45100</v>
      </c>
      <c r="B3" s="10" t="s">
        <v>9</v>
      </c>
      <c r="C3" s="5">
        <v>0</v>
      </c>
      <c r="D3" s="5">
        <v>0</v>
      </c>
      <c r="E3" s="5">
        <v>0</v>
      </c>
    </row>
    <row r="4" spans="1:5" ht="14.25" customHeight="1" x14ac:dyDescent="0.3">
      <c r="A4" s="7">
        <v>45100</v>
      </c>
      <c r="B4" s="10" t="s">
        <v>10</v>
      </c>
      <c r="C4" s="5">
        <v>0</v>
      </c>
      <c r="D4" s="5">
        <v>0</v>
      </c>
      <c r="E4" s="5">
        <v>0</v>
      </c>
    </row>
    <row r="5" spans="1:5" ht="14.25" customHeight="1" x14ac:dyDescent="0.3">
      <c r="A5" s="7">
        <v>45100</v>
      </c>
      <c r="B5" s="11" t="s">
        <v>11</v>
      </c>
      <c r="C5" s="5">
        <v>0</v>
      </c>
      <c r="D5" s="5">
        <v>0</v>
      </c>
      <c r="E5" s="5">
        <v>0</v>
      </c>
    </row>
    <row r="6" spans="1:5" ht="14.25" customHeight="1" x14ac:dyDescent="0.3">
      <c r="A6" s="7">
        <v>45100</v>
      </c>
      <c r="B6" s="11" t="s">
        <v>12</v>
      </c>
      <c r="C6" s="5">
        <v>0</v>
      </c>
      <c r="D6" s="5">
        <v>0</v>
      </c>
      <c r="E6" s="5">
        <v>0</v>
      </c>
    </row>
    <row r="7" spans="1:5" ht="14.25" customHeight="1" x14ac:dyDescent="0.3">
      <c r="A7" s="7">
        <v>45100</v>
      </c>
      <c r="B7" s="11" t="s">
        <v>13</v>
      </c>
      <c r="C7" s="5">
        <v>0</v>
      </c>
      <c r="D7" s="5">
        <v>0</v>
      </c>
      <c r="E7" s="5">
        <v>0</v>
      </c>
    </row>
    <row r="8" spans="1:5" ht="14.25" customHeight="1" x14ac:dyDescent="0.3">
      <c r="A8" s="7">
        <v>45100</v>
      </c>
      <c r="B8" s="12" t="s">
        <v>14</v>
      </c>
      <c r="C8" s="5">
        <v>0</v>
      </c>
      <c r="D8" s="5">
        <v>0</v>
      </c>
      <c r="E8" s="5">
        <v>0</v>
      </c>
    </row>
    <row r="9" spans="1:5" ht="14.25" customHeight="1" x14ac:dyDescent="0.3">
      <c r="A9" s="7">
        <v>45100</v>
      </c>
      <c r="B9" s="12" t="s">
        <v>15</v>
      </c>
      <c r="C9" s="5">
        <v>0</v>
      </c>
      <c r="D9" s="5">
        <v>0</v>
      </c>
      <c r="E9" s="5">
        <v>0</v>
      </c>
    </row>
    <row r="10" spans="1:5" ht="14.25" customHeight="1" x14ac:dyDescent="0.3">
      <c r="A10" s="7">
        <v>45100</v>
      </c>
      <c r="B10" s="12" t="s">
        <v>16</v>
      </c>
      <c r="C10" s="5">
        <v>0</v>
      </c>
      <c r="D10" s="5">
        <v>0</v>
      </c>
      <c r="E10" s="5">
        <v>0</v>
      </c>
    </row>
    <row r="11" spans="1:5" ht="14.25" customHeight="1" x14ac:dyDescent="0.3">
      <c r="A11" s="7">
        <v>45100</v>
      </c>
      <c r="B11" s="12" t="s">
        <v>17</v>
      </c>
      <c r="C11" s="5">
        <v>0</v>
      </c>
      <c r="D11" s="5">
        <v>0</v>
      </c>
      <c r="E11" s="5">
        <v>0</v>
      </c>
    </row>
    <row r="12" spans="1:5" ht="14.25" customHeight="1" x14ac:dyDescent="0.3">
      <c r="A12" s="7">
        <v>45100</v>
      </c>
      <c r="B12" s="12" t="s">
        <v>18</v>
      </c>
      <c r="C12" s="5">
        <v>0</v>
      </c>
      <c r="D12" s="5">
        <v>0</v>
      </c>
      <c r="E12" s="5">
        <v>0</v>
      </c>
    </row>
    <row r="13" spans="1:5" ht="14.25" customHeight="1" x14ac:dyDescent="0.3">
      <c r="A13" s="7">
        <v>45100</v>
      </c>
      <c r="B13" s="12" t="s">
        <v>19</v>
      </c>
      <c r="C13" s="5">
        <v>0</v>
      </c>
      <c r="D13" s="5">
        <v>0</v>
      </c>
      <c r="E13" s="5">
        <v>0</v>
      </c>
    </row>
    <row r="14" spans="1:5" ht="14.25" customHeight="1" x14ac:dyDescent="0.3">
      <c r="A14" s="7">
        <v>45100</v>
      </c>
      <c r="B14" s="12" t="s">
        <v>20</v>
      </c>
      <c r="C14" s="5">
        <v>0.27535265700483091</v>
      </c>
      <c r="D14" s="5">
        <v>0.27535265700483091</v>
      </c>
      <c r="E14" s="5">
        <v>0</v>
      </c>
    </row>
    <row r="15" spans="1:5" ht="14.25" customHeight="1" x14ac:dyDescent="0.3">
      <c r="A15" s="7">
        <v>45100</v>
      </c>
      <c r="B15" s="13" t="s">
        <v>21</v>
      </c>
      <c r="C15" s="5">
        <v>1.839727741516298E-2</v>
      </c>
      <c r="D15" s="5">
        <v>1.7266759381135935E-2</v>
      </c>
      <c r="E15" s="5">
        <v>5.1757429223500966E-4</v>
      </c>
    </row>
    <row r="16" spans="1:5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895DC-B836-4ADC-8D24-69D993B09715}">
  <dimension ref="A1:E1"/>
  <sheetViews>
    <sheetView workbookViewId="0">
      <selection activeCell="H12" sqref="H12"/>
    </sheetView>
  </sheetViews>
  <sheetFormatPr baseColWidth="10" defaultRowHeight="14.4" x14ac:dyDescent="0.3"/>
  <cols>
    <col min="4" max="4" width="11.109375" customWidth="1"/>
    <col min="5" max="5" width="17.109375" customWidth="1"/>
  </cols>
  <sheetData>
    <row r="1" spans="1:5" x14ac:dyDescent="0.3">
      <c r="A1" s="2" t="s">
        <v>0</v>
      </c>
      <c r="B1" s="2" t="s">
        <v>1</v>
      </c>
      <c r="C1" s="2" t="s">
        <v>5</v>
      </c>
      <c r="D1" s="2" t="s">
        <v>4</v>
      </c>
      <c r="E1" s="2" t="s">
        <v>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96B59-B9D4-40DB-956E-7C1EFFF0FE47}">
  <dimension ref="A1:O1889"/>
  <sheetViews>
    <sheetView tabSelected="1" workbookViewId="0">
      <selection activeCell="B13" sqref="B13"/>
    </sheetView>
  </sheetViews>
  <sheetFormatPr baseColWidth="10" defaultRowHeight="14.4" x14ac:dyDescent="0.3"/>
  <cols>
    <col min="1" max="1" width="11.5546875" style="1"/>
    <col min="2" max="2" width="27" customWidth="1"/>
    <col min="3" max="3" width="19.77734375" customWidth="1"/>
    <col min="4" max="4" width="17.77734375" style="22" bestFit="1" customWidth="1"/>
    <col min="5" max="5" width="14.33203125" style="22" customWidth="1"/>
    <col min="6" max="6" width="16.77734375" style="22" bestFit="1" customWidth="1"/>
    <col min="7" max="7" width="11.5546875" style="22"/>
    <col min="8" max="8" width="15.5546875" style="22" customWidth="1"/>
    <col min="9" max="9" width="16.77734375" style="22" bestFit="1" customWidth="1"/>
    <col min="10" max="12" width="11.5546875" style="22"/>
  </cols>
  <sheetData>
    <row r="1" spans="1:15" x14ac:dyDescent="0.3">
      <c r="A1" s="2" t="s">
        <v>0</v>
      </c>
      <c r="B1" s="2" t="s">
        <v>7</v>
      </c>
      <c r="C1" s="2" t="s">
        <v>1391</v>
      </c>
      <c r="D1" s="21" t="s">
        <v>3903</v>
      </c>
      <c r="E1" s="21" t="s">
        <v>3904</v>
      </c>
      <c r="F1" s="21" t="s">
        <v>3905</v>
      </c>
      <c r="G1" s="21" t="s">
        <v>3910</v>
      </c>
      <c r="H1" s="21" t="s">
        <v>3911</v>
      </c>
      <c r="I1" s="21" t="s">
        <v>3912</v>
      </c>
      <c r="J1" s="21" t="s">
        <v>3906</v>
      </c>
      <c r="K1" s="21" t="s">
        <v>3907</v>
      </c>
      <c r="L1" s="21" t="s">
        <v>3908</v>
      </c>
      <c r="M1" s="28" t="s">
        <v>3909</v>
      </c>
      <c r="N1" s="28" t="s">
        <v>3902</v>
      </c>
      <c r="O1" s="18"/>
    </row>
    <row r="2" spans="1:15" x14ac:dyDescent="0.3">
      <c r="A2" s="7">
        <v>45100</v>
      </c>
      <c r="B2" s="27" t="s">
        <v>3914</v>
      </c>
      <c r="C2" s="27" t="s">
        <v>1429</v>
      </c>
      <c r="D2" s="22">
        <f ca="1">(SUMIFS(INDIRECT("L3!"&amp;ADDRESS(ROW('L3'!$B$2),MATCH(A2-7,'L3'!$A$1:$AHQ$1,0))):INDIRECT("L3!"&amp;ADDRESS(ROW('L3'!$B$800),MATCH(A2-7,'L3'!$A$1:$AHQ$1,0))),'L3'!$I$2:$I$800,M2))*SUMIFS('L3'!$H$2:$H$800,'L3'!$I$2:$I$800,M2)/SUMIFS('L3'!$G$2:$G$800,'L3'!$I$2:$I$800,M2)</f>
        <v>0</v>
      </c>
      <c r="E2" s="22">
        <v>0</v>
      </c>
      <c r="F2" s="22">
        <f ca="1">E2-D2</f>
        <v>0</v>
      </c>
      <c r="G2" s="23">
        <f ca="1">J2-D2</f>
        <v>0</v>
      </c>
      <c r="H2" s="23">
        <v>0</v>
      </c>
      <c r="I2" s="22">
        <f ca="1">H2-G2</f>
        <v>0</v>
      </c>
      <c r="J2" s="23">
        <f ca="1">(SUMIFS(INDIRECT("L3!"&amp;ADDRESS(ROW('L3'!$B$2),MATCH(A2,'L3'!$A$1:$AHQ$1,0))):INDIRECT("L3!"&amp;ADDRESS(ROW('L3'!$B$800),MATCH(A2,'L3'!$A$1:$AHQ$1,0))),'L3'!$I$2:$I$800,M2))*SUMIFS('L3'!$H$2:$H$800,'L3'!$I$2:$I$800,M2)/SUMIFS('L3'!$G$2:$G$800,'L3'!$I$2:$I$800,M2)</f>
        <v>0</v>
      </c>
      <c r="K2" s="23">
        <v>0</v>
      </c>
      <c r="L2" s="22">
        <f ca="1">K2-J2</f>
        <v>0</v>
      </c>
      <c r="M2" s="24" t="s">
        <v>1454</v>
      </c>
      <c r="N2" s="26">
        <f>ROUNDUP(SUMIFS('L3'!$H$2:$H$704,'L3'!$I$2:$I$704,M2),0)</f>
        <v>13305</v>
      </c>
      <c r="O2" s="18"/>
    </row>
    <row r="3" spans="1:15" x14ac:dyDescent="0.3">
      <c r="A3" s="7">
        <v>45100</v>
      </c>
      <c r="B3" s="27" t="s">
        <v>3915</v>
      </c>
      <c r="C3" s="27" t="s">
        <v>1429</v>
      </c>
      <c r="D3" s="22">
        <f ca="1">(SUMIFS(INDIRECT("L3!"&amp;ADDRESS(ROW('L3'!$B$2),MATCH(A3-7,'L3'!$A$1:$AHQ$1,0))):INDIRECT("L3!"&amp;ADDRESS(ROW('L3'!$B$800),MATCH(A3-7,'L3'!$A$1:$AHQ$1,0))),'L3'!$I$2:$I$800,M3))*SUMIFS('L3'!$H$2:$H$800,'L3'!$I$2:$I$800,M3)/SUMIFS('L3'!$G$2:$G$800,'L3'!$I$2:$I$800,M3)</f>
        <v>0</v>
      </c>
      <c r="E3" s="22">
        <v>0</v>
      </c>
      <c r="F3" s="22">
        <f t="shared" ref="F3:F18" ca="1" si="0">E3-D3</f>
        <v>0</v>
      </c>
      <c r="G3" s="23">
        <f t="shared" ref="G3:G18" ca="1" si="1">J3-D3</f>
        <v>0</v>
      </c>
      <c r="H3" s="23">
        <v>0</v>
      </c>
      <c r="I3" s="22">
        <f t="shared" ref="I3:I18" ca="1" si="2">H3-G3</f>
        <v>0</v>
      </c>
      <c r="J3" s="23">
        <f ca="1">(SUMIFS(INDIRECT("L3!"&amp;ADDRESS(ROW('L3'!$B$2),MATCH(A3,'L3'!$A$1:$AHQ$1,0))):INDIRECT("L3!"&amp;ADDRESS(ROW('L3'!$B$800),MATCH(A3,'L3'!$A$1:$AHQ$1,0))),'L3'!$I$2:$I$800,M3))*SUMIFS('L3'!$H$2:$H$800,'L3'!$I$2:$I$800,M3)/SUMIFS('L3'!$G$2:$G$800,'L3'!$I$2:$I$800,M3)</f>
        <v>0</v>
      </c>
      <c r="K3" s="23">
        <v>0</v>
      </c>
      <c r="L3" s="22">
        <f t="shared" ref="L3:L18" ca="1" si="3">K3-J3</f>
        <v>0</v>
      </c>
      <c r="M3" s="18" t="s">
        <v>1587</v>
      </c>
      <c r="N3" s="26">
        <f>ROUNDUP(SUMIFS('L3'!$H$2:$H$704,'L3'!$I$2:$I$704,M3),0)</f>
        <v>2110</v>
      </c>
      <c r="O3" s="18"/>
    </row>
    <row r="4" spans="1:15" x14ac:dyDescent="0.3">
      <c r="A4" s="7">
        <v>45100</v>
      </c>
      <c r="B4" s="27" t="s">
        <v>3916</v>
      </c>
      <c r="C4" s="27" t="s">
        <v>3913</v>
      </c>
      <c r="D4" s="22">
        <f ca="1">(SUMIFS(INDIRECT("L3!"&amp;ADDRESS(ROW('L3'!$B$2),MATCH(A4-7,'L3'!$A$1:$AHQ$1,0))):INDIRECT("L3!"&amp;ADDRESS(ROW('L3'!$B$800),MATCH(A4-7,'L3'!$A$1:$AHQ$1,0))),'L3'!$I$2:$I$800,M4))*SUMIFS('L3'!$H$2:$H$800,'L3'!$I$2:$I$800,M4)/SUMIFS('L3'!$G$2:$G$800,'L3'!$I$2:$I$800,M4)</f>
        <v>0</v>
      </c>
      <c r="E4" s="22">
        <v>0</v>
      </c>
      <c r="F4" s="22">
        <f t="shared" ca="1" si="0"/>
        <v>0</v>
      </c>
      <c r="G4" s="23">
        <f t="shared" ca="1" si="1"/>
        <v>0</v>
      </c>
      <c r="H4" s="23">
        <v>0</v>
      </c>
      <c r="I4" s="22">
        <f t="shared" ca="1" si="2"/>
        <v>0</v>
      </c>
      <c r="J4" s="23">
        <f ca="1">(SUMIFS(INDIRECT("L3!"&amp;ADDRESS(ROW('L3'!$B$2),MATCH(A4,'L3'!$A$1:$AHQ$1,0))):INDIRECT("L3!"&amp;ADDRESS(ROW('L3'!$B$800),MATCH(A4,'L3'!$A$1:$AHQ$1,0))),'L3'!$I$2:$I$800,M4))*SUMIFS('L3'!$H$2:$H$800,'L3'!$I$2:$I$800,M4)/SUMIFS('L3'!$G$2:$G$800,'L3'!$I$2:$I$800,M4)</f>
        <v>0</v>
      </c>
      <c r="K4" s="23">
        <v>0</v>
      </c>
      <c r="L4" s="22">
        <f t="shared" ca="1" si="3"/>
        <v>0</v>
      </c>
      <c r="M4" s="24" t="s">
        <v>2290</v>
      </c>
      <c r="N4" s="26">
        <f>ROUNDUP(SUMIFS('L3'!$H$2:$H$704,'L3'!$I$2:$I$704,M4),0)</f>
        <v>3169</v>
      </c>
      <c r="O4" s="18"/>
    </row>
    <row r="5" spans="1:15" x14ac:dyDescent="0.3">
      <c r="A5" s="7">
        <v>45100</v>
      </c>
      <c r="B5" s="27" t="s">
        <v>3917</v>
      </c>
      <c r="C5" s="27" t="s">
        <v>3913</v>
      </c>
      <c r="D5" s="22">
        <f ca="1">D6+D7</f>
        <v>0</v>
      </c>
      <c r="E5" s="22">
        <f t="shared" ref="E5:N5" si="4">E6+E7</f>
        <v>0</v>
      </c>
      <c r="F5" s="22">
        <f t="shared" ca="1" si="4"/>
        <v>0</v>
      </c>
      <c r="G5" s="22">
        <f t="shared" ca="1" si="4"/>
        <v>0</v>
      </c>
      <c r="H5" s="22">
        <f t="shared" si="4"/>
        <v>0</v>
      </c>
      <c r="I5" s="22">
        <f t="shared" ca="1" si="4"/>
        <v>0</v>
      </c>
      <c r="J5" s="22">
        <f t="shared" ca="1" si="4"/>
        <v>0</v>
      </c>
      <c r="K5" s="22">
        <f>K6+K7</f>
        <v>0</v>
      </c>
      <c r="L5" s="22">
        <f t="shared" ca="1" si="4"/>
        <v>0</v>
      </c>
      <c r="M5" s="29" t="s">
        <v>3930</v>
      </c>
      <c r="N5" s="25">
        <f t="shared" si="4"/>
        <v>4283</v>
      </c>
      <c r="O5" s="18"/>
    </row>
    <row r="6" spans="1:15" x14ac:dyDescent="0.3">
      <c r="A6" s="7">
        <v>45100</v>
      </c>
      <c r="B6" s="27" t="s">
        <v>3918</v>
      </c>
      <c r="C6" s="27" t="s">
        <v>3913</v>
      </c>
      <c r="D6" s="22">
        <f ca="1">(SUMIFS(INDIRECT("L3!"&amp;ADDRESS(ROW('L3'!$B$2),MATCH(A6-7,'L3'!$A$1:$AHQ$1,0))):INDIRECT("L3!"&amp;ADDRESS(ROW('L3'!$B$800),MATCH(A6-7,'L3'!$A$1:$AHQ$1,0))),'L3'!$I$2:$I$800,M6))*SUMIFS('L3'!$H$2:$H$800,'L3'!$I$2:$I$800,M6)/SUMIFS('L3'!$G$2:$G$800,'L3'!$I$2:$I$800,M6)</f>
        <v>0</v>
      </c>
      <c r="E6" s="22">
        <v>0</v>
      </c>
      <c r="F6" s="22">
        <f t="shared" ca="1" si="0"/>
        <v>0</v>
      </c>
      <c r="G6" s="23">
        <f t="shared" ca="1" si="1"/>
        <v>0</v>
      </c>
      <c r="H6" s="23">
        <v>0</v>
      </c>
      <c r="I6" s="22">
        <f t="shared" ca="1" si="2"/>
        <v>0</v>
      </c>
      <c r="J6" s="23">
        <f ca="1">(SUMIFS(INDIRECT("L3!"&amp;ADDRESS(ROW('L3'!$B$2),MATCH(A6,'L3'!$A$1:$AHQ$1,0))):INDIRECT("L3!"&amp;ADDRESS(ROW('L3'!$B$800),MATCH(A6,'L3'!$A$1:$AHQ$1,0))),'L3'!$I$2:$I$800,M6))*SUMIFS('L3'!$H$2:$H$800,'L3'!$I$2:$I$800,M6)/SUMIFS('L3'!$G$2:$G$800,'L3'!$I$2:$I$800,M6)</f>
        <v>0</v>
      </c>
      <c r="K6" s="23">
        <v>0</v>
      </c>
      <c r="L6" s="22">
        <f t="shared" ca="1" si="3"/>
        <v>0</v>
      </c>
      <c r="M6" s="24" t="s">
        <v>2470</v>
      </c>
      <c r="N6" s="26">
        <f>ROUNDUP(SUMIFS('L3'!$H$2:$H$704,'L3'!$I$2:$I$704,M6),0)</f>
        <v>3562</v>
      </c>
      <c r="O6" s="18"/>
    </row>
    <row r="7" spans="1:15" x14ac:dyDescent="0.3">
      <c r="A7" s="7">
        <v>45100</v>
      </c>
      <c r="B7" s="27" t="s">
        <v>3919</v>
      </c>
      <c r="C7" s="27" t="s">
        <v>3913</v>
      </c>
      <c r="D7" s="22">
        <f ca="1">(SUMIFS(INDIRECT("L3!"&amp;ADDRESS(ROW('L3'!$B$2),MATCH(A7-7,'L3'!$A$1:$AHQ$1,0))):INDIRECT("L3!"&amp;ADDRESS(ROW('L3'!$B$800),MATCH(A7-7,'L3'!$A$1:$AHQ$1,0))),'L3'!$I$2:$I$800,M7))*SUMIFS('L3'!$H$2:$H$800,'L3'!$I$2:$I$800,M7)/SUMIFS('L3'!$G$2:$G$800,'L3'!$I$2:$I$800,M7)</f>
        <v>0</v>
      </c>
      <c r="E7" s="22">
        <v>0</v>
      </c>
      <c r="F7" s="22">
        <f t="shared" ca="1" si="0"/>
        <v>0</v>
      </c>
      <c r="G7" s="23">
        <f t="shared" ca="1" si="1"/>
        <v>0</v>
      </c>
      <c r="H7" s="23">
        <v>0</v>
      </c>
      <c r="I7" s="22">
        <f t="shared" ca="1" si="2"/>
        <v>0</v>
      </c>
      <c r="J7" s="23">
        <f ca="1">(SUMIFS(INDIRECT("L3!"&amp;ADDRESS(ROW('L3'!$B$2),MATCH(A7,'L3'!$A$1:$AHQ$1,0))):INDIRECT("L3!"&amp;ADDRESS(ROW('L3'!$B$800),MATCH(A7,'L3'!$A$1:$AHQ$1,0))),'L3'!$I$2:$I$800,M7))*SUMIFS('L3'!$H$2:$H$800,'L3'!$I$2:$I$800,M7)/SUMIFS('L3'!$G$2:$G$800,'L3'!$I$2:$I$800,M7)</f>
        <v>0</v>
      </c>
      <c r="K7" s="23">
        <v>0</v>
      </c>
      <c r="L7" s="22">
        <f t="shared" ca="1" si="3"/>
        <v>0</v>
      </c>
      <c r="M7" s="24" t="s">
        <v>2815</v>
      </c>
      <c r="N7" s="26">
        <f>ROUNDUP(SUMIFS('L3'!$H$2:$H$704,'L3'!$I$2:$I$704,M7),0)</f>
        <v>721</v>
      </c>
      <c r="O7" s="18"/>
    </row>
    <row r="8" spans="1:15" x14ac:dyDescent="0.3">
      <c r="A8" s="7">
        <v>45100</v>
      </c>
      <c r="B8" s="27" t="s">
        <v>3920</v>
      </c>
      <c r="C8" s="27" t="s">
        <v>3913</v>
      </c>
      <c r="D8" s="22">
        <f ca="1">(SUMIFS(INDIRECT("L3!"&amp;ADDRESS(ROW('L3'!$B$2),MATCH(A8-7,'L3'!$A$1:$AHQ$1,0))):INDIRECT("L3!"&amp;ADDRESS(ROW('L3'!$B$800),MATCH(A8-7,'L3'!$A$1:$AHQ$1,0))),'L3'!$I$2:$I$800,M8))*SUMIFS('L3'!$H$2:$H$800,'L3'!$I$2:$I$800,M8)/SUMIFS('L3'!$G$2:$G$800,'L3'!$I$2:$I$800,M8)</f>
        <v>0</v>
      </c>
      <c r="E8" s="22">
        <v>0</v>
      </c>
      <c r="F8" s="22">
        <f t="shared" ca="1" si="0"/>
        <v>0</v>
      </c>
      <c r="G8" s="23">
        <f t="shared" ca="1" si="1"/>
        <v>0</v>
      </c>
      <c r="H8" s="23">
        <v>0</v>
      </c>
      <c r="I8" s="22">
        <f t="shared" ca="1" si="2"/>
        <v>0</v>
      </c>
      <c r="J8" s="23">
        <f ca="1">(SUMIFS(INDIRECT("L3!"&amp;ADDRESS(ROW('L3'!$B$2),MATCH(A8,'L3'!$A$1:$AHQ$1,0))):INDIRECT("L3!"&amp;ADDRESS(ROW('L3'!$B$800),MATCH(A8,'L3'!$A$1:$AHQ$1,0))),'L3'!$I$2:$I$800,M8))*SUMIFS('L3'!$H$2:$H$800,'L3'!$I$2:$I$800,M8)/SUMIFS('L3'!$G$2:$G$800,'L3'!$I$2:$I$800,M8)</f>
        <v>0</v>
      </c>
      <c r="K8" s="23">
        <v>0</v>
      </c>
      <c r="L8" s="22">
        <f t="shared" ca="1" si="3"/>
        <v>0</v>
      </c>
      <c r="M8" s="24" t="s">
        <v>2552</v>
      </c>
      <c r="N8" s="26">
        <f>ROUNDUP(SUMIFS('L3'!$H$2:$H$704,'L3'!$I$2:$I$704,M8),0)</f>
        <v>586</v>
      </c>
    </row>
    <row r="9" spans="1:15" x14ac:dyDescent="0.3">
      <c r="A9" s="7">
        <v>45100</v>
      </c>
      <c r="B9" s="27" t="s">
        <v>3921</v>
      </c>
      <c r="C9" s="27" t="s">
        <v>3009</v>
      </c>
      <c r="D9" s="22">
        <f ca="1">D10+D13</f>
        <v>0</v>
      </c>
      <c r="E9" s="22">
        <f t="shared" ref="E9:L9" si="5">E10+E13</f>
        <v>0</v>
      </c>
      <c r="F9" s="22">
        <f t="shared" ca="1" si="5"/>
        <v>0</v>
      </c>
      <c r="G9" s="22">
        <f t="shared" ca="1" si="5"/>
        <v>0</v>
      </c>
      <c r="H9" s="22">
        <f t="shared" si="5"/>
        <v>0</v>
      </c>
      <c r="I9" s="22">
        <f t="shared" ca="1" si="5"/>
        <v>0</v>
      </c>
      <c r="J9" s="22">
        <f t="shared" ca="1" si="5"/>
        <v>0</v>
      </c>
      <c r="K9" s="22">
        <f t="shared" si="5"/>
        <v>0</v>
      </c>
      <c r="L9" s="22">
        <f t="shared" ca="1" si="5"/>
        <v>0</v>
      </c>
      <c r="M9" s="29" t="s">
        <v>3931</v>
      </c>
      <c r="N9" s="25">
        <f t="shared" ref="N9" si="6">N10+N13</f>
        <v>218197</v>
      </c>
    </row>
    <row r="10" spans="1:15" x14ac:dyDescent="0.3">
      <c r="A10" s="7">
        <v>45100</v>
      </c>
      <c r="B10" s="27" t="s">
        <v>3922</v>
      </c>
      <c r="C10" s="27" t="s">
        <v>3009</v>
      </c>
      <c r="D10" s="22">
        <f ca="1">D11+D12</f>
        <v>0</v>
      </c>
      <c r="E10" s="22">
        <f t="shared" ref="E10:L10" si="7">E11+E12</f>
        <v>0</v>
      </c>
      <c r="F10" s="22">
        <f t="shared" ca="1" si="7"/>
        <v>0</v>
      </c>
      <c r="G10" s="22">
        <f t="shared" ca="1" si="7"/>
        <v>0</v>
      </c>
      <c r="H10" s="22">
        <f t="shared" si="7"/>
        <v>0</v>
      </c>
      <c r="I10" s="22">
        <f t="shared" ca="1" si="7"/>
        <v>0</v>
      </c>
      <c r="J10" s="22">
        <f t="shared" ca="1" si="7"/>
        <v>0</v>
      </c>
      <c r="K10" s="22">
        <f t="shared" si="7"/>
        <v>0</v>
      </c>
      <c r="L10" s="22">
        <f t="shared" ca="1" si="7"/>
        <v>0</v>
      </c>
      <c r="M10" s="29" t="s">
        <v>3932</v>
      </c>
      <c r="N10" s="25">
        <f t="shared" ref="N10" si="8">N11+N12</f>
        <v>10631</v>
      </c>
    </row>
    <row r="11" spans="1:15" x14ac:dyDescent="0.3">
      <c r="A11" s="7">
        <v>45100</v>
      </c>
      <c r="B11" s="27" t="s">
        <v>3923</v>
      </c>
      <c r="C11" s="27" t="s">
        <v>3009</v>
      </c>
      <c r="D11" s="22">
        <f ca="1">(SUMIFS(INDIRECT("L3!"&amp;ADDRESS(ROW('L3'!$B$2),MATCH(A11-7,'L3'!$A$1:$AHQ$1,0))):INDIRECT("L3!"&amp;ADDRESS(ROW('L3'!$B$800),MATCH(A11-7,'L3'!$A$1:$AHQ$1,0))),'L3'!$I$2:$I$800,M11))*SUMIFS('L3'!$H$2:$H$800,'L3'!$I$2:$I$800,M11)/SUMIFS('L3'!$G$2:$G$800,'L3'!$I$2:$I$800,M11)</f>
        <v>0</v>
      </c>
      <c r="E11" s="22">
        <v>0</v>
      </c>
      <c r="F11" s="22">
        <f t="shared" ca="1" si="0"/>
        <v>0</v>
      </c>
      <c r="G11" s="23">
        <f t="shared" ca="1" si="1"/>
        <v>0</v>
      </c>
      <c r="H11" s="23">
        <v>0</v>
      </c>
      <c r="I11" s="22">
        <f t="shared" ca="1" si="2"/>
        <v>0</v>
      </c>
      <c r="J11" s="23">
        <f ca="1">(SUMIFS(INDIRECT("L3!"&amp;ADDRESS(ROW('L3'!$B$2),MATCH(A11,'L3'!$A$1:$AHQ$1,0))):INDIRECT("L3!"&amp;ADDRESS(ROW('L3'!$B$800),MATCH(A11,'L3'!$A$1:$AHQ$1,0))),'L3'!$I$2:$I$800,M11))*SUMIFS('L3'!$H$2:$H$800,'L3'!$I$2:$I$800,M11)/SUMIFS('L3'!$G$2:$G$800,'L3'!$I$2:$I$800,M11)</f>
        <v>0</v>
      </c>
      <c r="K11" s="23">
        <v>0</v>
      </c>
      <c r="L11" s="22">
        <f t="shared" ca="1" si="3"/>
        <v>0</v>
      </c>
      <c r="M11" t="s">
        <v>3041</v>
      </c>
      <c r="N11" s="26">
        <f>ROUNDUP(SUMIFS('L3'!$H$2:$H$704,'L3'!$I$2:$I$704,M11),0)</f>
        <v>6889</v>
      </c>
    </row>
    <row r="12" spans="1:15" x14ac:dyDescent="0.3">
      <c r="A12" s="7">
        <v>45100</v>
      </c>
      <c r="B12" s="27" t="s">
        <v>3924</v>
      </c>
      <c r="C12" s="27" t="s">
        <v>3009</v>
      </c>
      <c r="D12" s="22">
        <f ca="1">(SUMIFS(INDIRECT("L3!"&amp;ADDRESS(ROW('L3'!$B$2),MATCH(A12-7,'L3'!$A$1:$AHQ$1,0))):INDIRECT("L3!"&amp;ADDRESS(ROW('L3'!$B$800),MATCH(A12-7,'L3'!$A$1:$AHQ$1,0))),'L3'!$I$2:$I$800,M12))*SUMIFS('L3'!$H$2:$H$800,'L3'!$I$2:$I$800,M12)/SUMIFS('L3'!$G$2:$G$800,'L3'!$I$2:$I$800,M12)</f>
        <v>0</v>
      </c>
      <c r="E12" s="22">
        <v>0</v>
      </c>
      <c r="F12" s="22">
        <f t="shared" ca="1" si="0"/>
        <v>0</v>
      </c>
      <c r="G12" s="23">
        <f t="shared" ca="1" si="1"/>
        <v>0</v>
      </c>
      <c r="H12" s="23">
        <v>0</v>
      </c>
      <c r="I12" s="22">
        <f t="shared" ca="1" si="2"/>
        <v>0</v>
      </c>
      <c r="J12" s="23">
        <f ca="1">(SUMIFS(INDIRECT("L3!"&amp;ADDRESS(ROW('L3'!$B$2),MATCH(A12,'L3'!$A$1:$AHQ$1,0))):INDIRECT("L3!"&amp;ADDRESS(ROW('L3'!$B$800),MATCH(A12,'L3'!$A$1:$AHQ$1,0))),'L3'!$I$2:$I$800,M12))*SUMIFS('L3'!$H$2:$H$800,'L3'!$I$2:$I$800,M12)/SUMIFS('L3'!$G$2:$G$800,'L3'!$I$2:$I$800,M12)</f>
        <v>0</v>
      </c>
      <c r="K12" s="23">
        <v>0</v>
      </c>
      <c r="L12" s="22">
        <f t="shared" ca="1" si="3"/>
        <v>0</v>
      </c>
      <c r="M12" t="s">
        <v>3049</v>
      </c>
      <c r="N12" s="26">
        <f>ROUNDUP(SUMIFS('L3'!$H$2:$H$704,'L3'!$I$2:$I$704,M12),0)</f>
        <v>3742</v>
      </c>
    </row>
    <row r="13" spans="1:15" x14ac:dyDescent="0.3">
      <c r="A13" s="7">
        <v>45100</v>
      </c>
      <c r="B13" s="27" t="s">
        <v>3925</v>
      </c>
      <c r="C13" s="27" t="s">
        <v>3009</v>
      </c>
      <c r="D13" s="22">
        <f ca="1">D14+D15</f>
        <v>0</v>
      </c>
      <c r="E13" s="22">
        <f t="shared" ref="E13:N13" si="9">E14+E15</f>
        <v>0</v>
      </c>
      <c r="F13" s="22">
        <f t="shared" ca="1" si="9"/>
        <v>0</v>
      </c>
      <c r="G13" s="22">
        <f t="shared" ca="1" si="9"/>
        <v>0</v>
      </c>
      <c r="H13" s="22">
        <f t="shared" si="9"/>
        <v>0</v>
      </c>
      <c r="I13" s="22">
        <f t="shared" ca="1" si="9"/>
        <v>0</v>
      </c>
      <c r="J13" s="22">
        <f t="shared" ca="1" si="9"/>
        <v>0</v>
      </c>
      <c r="K13" s="22">
        <f t="shared" si="9"/>
        <v>0</v>
      </c>
      <c r="L13" s="22">
        <f t="shared" ca="1" si="9"/>
        <v>0</v>
      </c>
      <c r="M13" s="29" t="s">
        <v>3933</v>
      </c>
      <c r="N13" s="25">
        <f t="shared" si="9"/>
        <v>207566</v>
      </c>
    </row>
    <row r="14" spans="1:15" x14ac:dyDescent="0.3">
      <c r="A14" s="7">
        <v>45100</v>
      </c>
      <c r="B14" s="27" t="s">
        <v>3926</v>
      </c>
      <c r="C14" s="27" t="s">
        <v>3009</v>
      </c>
      <c r="D14" s="22">
        <f ca="1">(SUMIFS(INDIRECT("L3!"&amp;ADDRESS(ROW('L3'!$B$2),MATCH(A14-7,'L3'!$A$1:$AHQ$1,0))):INDIRECT("L3!"&amp;ADDRESS(ROW('L3'!$B$800),MATCH(A14-7,'L3'!$A$1:$AHQ$1,0))),'L3'!$I$2:$I$800,M14))*SUMIFS('L3'!$H$2:$H$800,'L3'!$I$2:$I$800,M14)/SUMIFS('L3'!$G$2:$G$800,'L3'!$I$2:$I$800,M14)</f>
        <v>0</v>
      </c>
      <c r="E14" s="22">
        <v>0</v>
      </c>
      <c r="F14" s="22">
        <f t="shared" ca="1" si="0"/>
        <v>0</v>
      </c>
      <c r="G14" s="23">
        <f t="shared" ca="1" si="1"/>
        <v>0</v>
      </c>
      <c r="H14" s="23">
        <v>0</v>
      </c>
      <c r="I14" s="22">
        <f t="shared" ca="1" si="2"/>
        <v>0</v>
      </c>
      <c r="J14" s="23">
        <f ca="1">(SUMIFS(INDIRECT("L3!"&amp;ADDRESS(ROW('L3'!$B$2),MATCH(A14,'L3'!$A$1:$AHQ$1,0))):INDIRECT("L3!"&amp;ADDRESS(ROW('L3'!$B$800),MATCH(A14,'L3'!$A$1:$AHQ$1,0))),'L3'!$I$2:$I$800,M14))*SUMIFS('L3'!$H$2:$H$800,'L3'!$I$2:$I$800,M14)/SUMIFS('L3'!$G$2:$G$800,'L3'!$I$2:$I$800,M14)</f>
        <v>0</v>
      </c>
      <c r="K14" s="23">
        <v>0</v>
      </c>
      <c r="L14" s="22">
        <f t="shared" ca="1" si="3"/>
        <v>0</v>
      </c>
      <c r="M14" t="s">
        <v>3066</v>
      </c>
      <c r="N14" s="26">
        <f>ROUNDUP(SUMIFS('L3'!$H$2:$H$704,'L3'!$I$2:$I$704,M14),0)</f>
        <v>126360</v>
      </c>
    </row>
    <row r="15" spans="1:15" x14ac:dyDescent="0.3">
      <c r="A15" s="7">
        <v>45100</v>
      </c>
      <c r="B15" s="27" t="s">
        <v>3927</v>
      </c>
      <c r="C15" s="27" t="s">
        <v>3009</v>
      </c>
      <c r="D15" s="22">
        <f ca="1">(SUMIFS(INDIRECT("L3!"&amp;ADDRESS(ROW('L3'!$B$2),MATCH(A15-7,'L3'!$A$1:$AHQ$1,0))):INDIRECT("L3!"&amp;ADDRESS(ROW('L3'!$B$800),MATCH(A15-7,'L3'!$A$1:$AHQ$1,0))),'L3'!$I$2:$I$800,M15))*SUMIFS('L3'!$H$2:$H$800,'L3'!$I$2:$I$800,M15)/SUMIFS('L3'!$G$2:$G$800,'L3'!$I$2:$I$800,M15)</f>
        <v>0</v>
      </c>
      <c r="E15" s="22">
        <v>0</v>
      </c>
      <c r="F15" s="22">
        <f t="shared" ca="1" si="0"/>
        <v>0</v>
      </c>
      <c r="G15" s="23">
        <f ca="1">J15-D15</f>
        <v>0</v>
      </c>
      <c r="H15" s="23">
        <v>0</v>
      </c>
      <c r="I15" s="22">
        <f t="shared" ca="1" si="2"/>
        <v>0</v>
      </c>
      <c r="J15" s="23">
        <f ca="1">(SUMIFS(INDIRECT("L3!"&amp;ADDRESS(ROW('L3'!$B$2),MATCH(A15,'L3'!$A$1:$AHQ$1,0))):INDIRECT("L3!"&amp;ADDRESS(ROW('L3'!$B$800),MATCH(A15,'L3'!$A$1:$AHQ$1,0))),'L3'!$I$2:$I$800,M15))*SUMIFS('L3'!$H$2:$H$800,'L3'!$I$2:$I$800,M15)/SUMIFS('L3'!$G$2:$G$800,'L3'!$I$2:$I$800,M15)</f>
        <v>0</v>
      </c>
      <c r="K15" s="23">
        <v>0</v>
      </c>
      <c r="L15" s="22">
        <f t="shared" ca="1" si="3"/>
        <v>0</v>
      </c>
      <c r="M15" t="s">
        <v>3099</v>
      </c>
      <c r="N15" s="26">
        <f>ROUNDUP(SUMIFS('L3'!$H$2:$H$704,'L3'!$I$2:$I$704,M15),0)</f>
        <v>81206</v>
      </c>
    </row>
    <row r="16" spans="1:15" x14ac:dyDescent="0.3">
      <c r="A16" s="7">
        <v>45100</v>
      </c>
      <c r="B16" s="27" t="s">
        <v>3928</v>
      </c>
      <c r="C16" s="27" t="s">
        <v>1502</v>
      </c>
      <c r="D16" s="22">
        <f ca="1">(SUMIFS(INDIRECT("L3!"&amp;ADDRESS(ROW('L3'!$B$2),MATCH(A16-7,'L3'!$A$1:$AHQ$1,0))):INDIRECT("L3!"&amp;ADDRESS(ROW('L3'!$B$800),MATCH(A16-7,'L3'!$A$1:$AHQ$1,0))),'L3'!$I$2:$I$800,M16))*SUMIFS('L3'!$H$2:$H$800,'L3'!$I$2:$I$800,M16)/SUMIFS('L3'!$G$2:$G$800,'L3'!$I$2:$I$800,M16)</f>
        <v>0</v>
      </c>
      <c r="E16" s="22">
        <v>0</v>
      </c>
      <c r="F16" s="22">
        <f t="shared" ca="1" si="0"/>
        <v>0</v>
      </c>
      <c r="G16" s="23">
        <f t="shared" ca="1" si="1"/>
        <v>0</v>
      </c>
      <c r="H16" s="23">
        <v>0</v>
      </c>
      <c r="I16" s="22">
        <f t="shared" ca="1" si="2"/>
        <v>0</v>
      </c>
      <c r="J16" s="23">
        <f ca="1">(SUMIFS(INDIRECT("L3!"&amp;ADDRESS(ROW('L3'!$B$2),MATCH(A16,'L3'!$A$1:$AHQ$1,0))):INDIRECT("L3!"&amp;ADDRESS(ROW('L3'!$B$800),MATCH(A16,'L3'!$A$1:$AHQ$1,0))),'L3'!$I$2:$I$800,M16))*SUMIFS('L3'!$H$2:$H$800,'L3'!$I$2:$I$800,M16)/SUMIFS('L3'!$G$2:$G$800,'L3'!$I$2:$I$800,M16)</f>
        <v>0</v>
      </c>
      <c r="K16" s="23">
        <v>0</v>
      </c>
      <c r="L16" s="22">
        <f t="shared" ca="1" si="3"/>
        <v>0</v>
      </c>
      <c r="M16" t="s">
        <v>3276</v>
      </c>
      <c r="N16" s="26">
        <f>ROUNDUP(SUMIFS('L3'!$H$2:$H$704,'L3'!$I$2:$I$704,M16),0)</f>
        <v>630300</v>
      </c>
    </row>
    <row r="17" spans="1:14" x14ac:dyDescent="0.3">
      <c r="A17" s="7">
        <v>45100</v>
      </c>
      <c r="B17" s="27" t="s">
        <v>3929</v>
      </c>
      <c r="C17" s="27" t="s">
        <v>1502</v>
      </c>
      <c r="D17" s="22">
        <f ca="1">(SUMIFS(INDIRECT("L3!"&amp;ADDRESS(ROW('L3'!$B$2),MATCH(A17-7,'L3'!$A$1:$AHQ$1,0))):INDIRECT("L3!"&amp;ADDRESS(ROW('L3'!$B$800),MATCH(A17-7,'L3'!$A$1:$AHQ$1,0))),'L3'!$I$2:$I$800,M17))*SUMIFS('L3'!$H$2:$H$800,'L3'!$I$2:$I$800,M17)/SUMIFS('L3'!$G$2:$G$800,'L3'!$I$2:$I$800,M17)</f>
        <v>0</v>
      </c>
      <c r="E17" s="22">
        <v>0</v>
      </c>
      <c r="F17" s="22">
        <f t="shared" ca="1" si="0"/>
        <v>0</v>
      </c>
      <c r="G17" s="23">
        <f t="shared" ca="1" si="1"/>
        <v>0</v>
      </c>
      <c r="H17" s="23">
        <v>0</v>
      </c>
      <c r="I17" s="22">
        <f t="shared" ca="1" si="2"/>
        <v>0</v>
      </c>
      <c r="J17" s="23">
        <f ca="1">(SUMIFS(INDIRECT("L3!"&amp;ADDRESS(ROW('L3'!$B$2),MATCH(A17,'L3'!$A$1:$AHQ$1,0))):INDIRECT("L3!"&amp;ADDRESS(ROW('L3'!$B$800),MATCH(A17,'L3'!$A$1:$AHQ$1,0))),'L3'!$I$2:$I$800,M17))*SUMIFS('L3'!$H$2:$H$800,'L3'!$I$2:$I$800,M17)/SUMIFS('L3'!$G$2:$G$800,'L3'!$I$2:$I$800,M17)</f>
        <v>0</v>
      </c>
      <c r="K17" s="23">
        <v>0</v>
      </c>
      <c r="L17" s="22">
        <f t="shared" ca="1" si="3"/>
        <v>0</v>
      </c>
      <c r="M17" t="s">
        <v>3589</v>
      </c>
      <c r="N17" s="26">
        <f>ROUNDUP(SUMIFS('L3'!$H$2:$H$704,'L3'!$I$2:$I$704,M17),0)</f>
        <v>225915</v>
      </c>
    </row>
    <row r="18" spans="1:14" x14ac:dyDescent="0.3">
      <c r="A18" s="7">
        <f>A2+7</f>
        <v>45107</v>
      </c>
      <c r="B18" s="27" t="s">
        <v>3914</v>
      </c>
      <c r="C18" s="27" t="s">
        <v>1429</v>
      </c>
      <c r="D18" s="22">
        <f ca="1">(SUMIFS(INDIRECT("L3!"&amp;ADDRESS(ROW('L3'!$B$2),MATCH(A18-7,'L3'!$A$1:$AHQ$1,0))):INDIRECT("L3!"&amp;ADDRESS(ROW('L3'!$B$800),MATCH(A18-7,'L3'!$A$1:$AHQ$1,0))),'L3'!$I$2:$I$800,M18))*SUMIFS('L3'!$H$2:$H$800,'L3'!$I$2:$I$800,M18)/SUMIFS('L3'!$G$2:$G$800,'L3'!$I$2:$I$800,M18)</f>
        <v>0</v>
      </c>
      <c r="E18" s="22">
        <v>0</v>
      </c>
      <c r="F18" s="22">
        <f t="shared" ca="1" si="0"/>
        <v>0</v>
      </c>
      <c r="G18" s="23">
        <f t="shared" ca="1" si="1"/>
        <v>0</v>
      </c>
      <c r="H18" s="23">
        <v>0</v>
      </c>
      <c r="I18" s="22">
        <f t="shared" ca="1" si="2"/>
        <v>0</v>
      </c>
      <c r="J18" s="23">
        <f ca="1">(SUMIFS(INDIRECT("L3!"&amp;ADDRESS(ROW('L3'!$B$2),MATCH(A18,'L3'!$A$1:$AHQ$1,0))):INDIRECT("L3!"&amp;ADDRESS(ROW('L3'!$B$800),MATCH(A18,'L3'!$A$1:$AHQ$1,0))),'L3'!$I$2:$I$800,M18))*SUMIFS('L3'!$H$2:$H$800,'L3'!$I$2:$I$800,M18)/SUMIFS('L3'!$G$2:$G$800,'L3'!$I$2:$I$800,M18)</f>
        <v>0</v>
      </c>
      <c r="K18" s="23">
        <v>0</v>
      </c>
      <c r="L18" s="22">
        <f t="shared" ca="1" si="3"/>
        <v>0</v>
      </c>
      <c r="M18" s="24" t="s">
        <v>1454</v>
      </c>
    </row>
    <row r="19" spans="1:14" x14ac:dyDescent="0.3">
      <c r="A19" s="7">
        <f t="shared" ref="A19:A82" si="10">A3+7</f>
        <v>45107</v>
      </c>
      <c r="B19" s="27" t="s">
        <v>3915</v>
      </c>
      <c r="C19" s="27" t="s">
        <v>1429</v>
      </c>
      <c r="D19" s="22">
        <f ca="1">(SUMIFS(INDIRECT("L3!"&amp;ADDRESS(ROW('L3'!$B$2),MATCH(A19-7,'L3'!$A$1:$AHQ$1,0))):INDIRECT("L3!"&amp;ADDRESS(ROW('L3'!$B$800),MATCH(A19-7,'L3'!$A$1:$AHQ$1,0))),'L3'!$I$2:$I$800,M19))*SUMIFS('L3'!$H$2:$H$800,'L3'!$I$2:$I$800,M19)/SUMIFS('L3'!$G$2:$G$800,'L3'!$I$2:$I$800,M19)</f>
        <v>0</v>
      </c>
      <c r="E19" s="22">
        <v>0</v>
      </c>
      <c r="F19" s="22">
        <f t="shared" ref="F19:F20" ca="1" si="11">E19-D19</f>
        <v>0</v>
      </c>
      <c r="G19" s="23">
        <f t="shared" ref="G19:G20" ca="1" si="12">J19-D19</f>
        <v>0</v>
      </c>
      <c r="H19" s="23">
        <v>0</v>
      </c>
      <c r="I19" s="22">
        <f t="shared" ref="I19:I20" ca="1" si="13">H19-G19</f>
        <v>0</v>
      </c>
      <c r="J19" s="23">
        <f ca="1">(SUMIFS(INDIRECT("L3!"&amp;ADDRESS(ROW('L3'!$B$2),MATCH(A19,'L3'!$A$1:$AHQ$1,0))):INDIRECT("L3!"&amp;ADDRESS(ROW('L3'!$B$800),MATCH(A19,'L3'!$A$1:$AHQ$1,0))),'L3'!$I$2:$I$800,M19))*SUMIFS('L3'!$H$2:$H$800,'L3'!$I$2:$I$800,M19)/SUMIFS('L3'!$G$2:$G$800,'L3'!$I$2:$I$800,M19)</f>
        <v>0</v>
      </c>
      <c r="K19" s="23">
        <v>0</v>
      </c>
      <c r="L19" s="22">
        <f t="shared" ref="L19:L20" ca="1" si="14">K19-J19</f>
        <v>0</v>
      </c>
      <c r="M19" s="18" t="s">
        <v>1587</v>
      </c>
    </row>
    <row r="20" spans="1:14" x14ac:dyDescent="0.3">
      <c r="A20" s="7">
        <f t="shared" si="10"/>
        <v>45107</v>
      </c>
      <c r="B20" s="27" t="s">
        <v>3916</v>
      </c>
      <c r="C20" s="27" t="s">
        <v>3913</v>
      </c>
      <c r="D20" s="22">
        <f ca="1">(SUMIFS(INDIRECT("L3!"&amp;ADDRESS(ROW('L3'!$B$2),MATCH(A20-7,'L3'!$A$1:$AHQ$1,0))):INDIRECT("L3!"&amp;ADDRESS(ROW('L3'!$B$800),MATCH(A20-7,'L3'!$A$1:$AHQ$1,0))),'L3'!$I$2:$I$800,M20))*SUMIFS('L3'!$H$2:$H$800,'L3'!$I$2:$I$800,M20)/SUMIFS('L3'!$G$2:$G$800,'L3'!$I$2:$I$800,M20)</f>
        <v>0</v>
      </c>
      <c r="E20" s="22">
        <v>0</v>
      </c>
      <c r="F20" s="22">
        <f t="shared" ca="1" si="11"/>
        <v>0</v>
      </c>
      <c r="G20" s="23">
        <f t="shared" ca="1" si="12"/>
        <v>0</v>
      </c>
      <c r="H20" s="23">
        <v>0</v>
      </c>
      <c r="I20" s="22">
        <f t="shared" ca="1" si="13"/>
        <v>0</v>
      </c>
      <c r="J20" s="23">
        <f ca="1">(SUMIFS(INDIRECT("L3!"&amp;ADDRESS(ROW('L3'!$B$2),MATCH(A20,'L3'!$A$1:$AHQ$1,0))):INDIRECT("L3!"&amp;ADDRESS(ROW('L3'!$B$800),MATCH(A20,'L3'!$A$1:$AHQ$1,0))),'L3'!$I$2:$I$800,M20))*SUMIFS('L3'!$H$2:$H$800,'L3'!$I$2:$I$800,M20)/SUMIFS('L3'!$G$2:$G$800,'L3'!$I$2:$I$800,M20)</f>
        <v>0</v>
      </c>
      <c r="K20" s="23">
        <v>0</v>
      </c>
      <c r="L20" s="22">
        <f t="shared" ca="1" si="14"/>
        <v>0</v>
      </c>
      <c r="M20" s="24" t="s">
        <v>2290</v>
      </c>
    </row>
    <row r="21" spans="1:14" x14ac:dyDescent="0.3">
      <c r="A21" s="7">
        <f t="shared" si="10"/>
        <v>45107</v>
      </c>
      <c r="B21" s="27" t="s">
        <v>3917</v>
      </c>
      <c r="C21" s="27" t="s">
        <v>3913</v>
      </c>
      <c r="D21" s="22">
        <f t="shared" ref="D21" ca="1" si="15">D22+D23</f>
        <v>0</v>
      </c>
      <c r="E21" s="22">
        <f t="shared" ref="E21" si="16">E22+E23</f>
        <v>0</v>
      </c>
      <c r="F21" s="22">
        <f t="shared" ref="F21" ca="1" si="17">F22+F23</f>
        <v>0</v>
      </c>
      <c r="G21" s="22">
        <f t="shared" ref="G21" ca="1" si="18">G22+G23</f>
        <v>0</v>
      </c>
      <c r="H21" s="22">
        <f t="shared" ref="H21" si="19">H22+H23</f>
        <v>0</v>
      </c>
      <c r="I21" s="22">
        <f t="shared" ref="I21" ca="1" si="20">I22+I23</f>
        <v>0</v>
      </c>
      <c r="J21" s="22">
        <f t="shared" ref="J21" ca="1" si="21">J22+J23</f>
        <v>0</v>
      </c>
      <c r="K21" s="22">
        <f t="shared" ref="K21" si="22">K22+K23</f>
        <v>0</v>
      </c>
      <c r="L21" s="22">
        <f t="shared" ref="L21" ca="1" si="23">L22+L23</f>
        <v>0</v>
      </c>
      <c r="M21" s="29" t="s">
        <v>3930</v>
      </c>
    </row>
    <row r="22" spans="1:14" x14ac:dyDescent="0.3">
      <c r="A22" s="7">
        <f t="shared" si="10"/>
        <v>45107</v>
      </c>
      <c r="B22" s="27" t="s">
        <v>3918</v>
      </c>
      <c r="C22" s="27" t="s">
        <v>3913</v>
      </c>
      <c r="D22" s="22">
        <f ca="1">(SUMIFS(INDIRECT("L3!"&amp;ADDRESS(ROW('L3'!$B$2),MATCH(A22-7,'L3'!$A$1:$AHQ$1,0))):INDIRECT("L3!"&amp;ADDRESS(ROW('L3'!$B$800),MATCH(A22-7,'L3'!$A$1:$AHQ$1,0))),'L3'!$I$2:$I$800,M22))*SUMIFS('L3'!$H$2:$H$800,'L3'!$I$2:$I$800,M22)/SUMIFS('L3'!$G$2:$G$800,'L3'!$I$2:$I$800,M22)</f>
        <v>0</v>
      </c>
      <c r="E22" s="22">
        <v>0</v>
      </c>
      <c r="F22" s="22">
        <f t="shared" ref="F22:F24" ca="1" si="24">E22-D22</f>
        <v>0</v>
      </c>
      <c r="G22" s="23">
        <f t="shared" ref="G22:G24" ca="1" si="25">J22-D22</f>
        <v>0</v>
      </c>
      <c r="H22" s="23">
        <v>0</v>
      </c>
      <c r="I22" s="22">
        <f t="shared" ref="I22:I24" ca="1" si="26">H22-G22</f>
        <v>0</v>
      </c>
      <c r="J22" s="23">
        <f ca="1">(SUMIFS(INDIRECT("L3!"&amp;ADDRESS(ROW('L3'!$B$2),MATCH(A22,'L3'!$A$1:$AHQ$1,0))):INDIRECT("L3!"&amp;ADDRESS(ROW('L3'!$B$800),MATCH(A22,'L3'!$A$1:$AHQ$1,0))),'L3'!$I$2:$I$800,M22))*SUMIFS('L3'!$H$2:$H$800,'L3'!$I$2:$I$800,M22)/SUMIFS('L3'!$G$2:$G$800,'L3'!$I$2:$I$800,M22)</f>
        <v>0</v>
      </c>
      <c r="K22" s="23">
        <v>0</v>
      </c>
      <c r="L22" s="22">
        <f t="shared" ref="L22:L24" ca="1" si="27">K22-J22</f>
        <v>0</v>
      </c>
      <c r="M22" s="24" t="s">
        <v>2470</v>
      </c>
    </row>
    <row r="23" spans="1:14" x14ac:dyDescent="0.3">
      <c r="A23" s="7">
        <f t="shared" si="10"/>
        <v>45107</v>
      </c>
      <c r="B23" s="27" t="s">
        <v>3919</v>
      </c>
      <c r="C23" s="27" t="s">
        <v>3913</v>
      </c>
      <c r="D23" s="22">
        <f ca="1">(SUMIFS(INDIRECT("L3!"&amp;ADDRESS(ROW('L3'!$B$2),MATCH(A23-7,'L3'!$A$1:$AHQ$1,0))):INDIRECT("L3!"&amp;ADDRESS(ROW('L3'!$B$800),MATCH(A23-7,'L3'!$A$1:$AHQ$1,0))),'L3'!$I$2:$I$800,M23))*SUMIFS('L3'!$H$2:$H$800,'L3'!$I$2:$I$800,M23)/SUMIFS('L3'!$G$2:$G$800,'L3'!$I$2:$I$800,M23)</f>
        <v>0</v>
      </c>
      <c r="E23" s="22">
        <v>0</v>
      </c>
      <c r="F23" s="22">
        <f t="shared" ca="1" si="24"/>
        <v>0</v>
      </c>
      <c r="G23" s="23">
        <f t="shared" ca="1" si="25"/>
        <v>0</v>
      </c>
      <c r="H23" s="23">
        <v>0</v>
      </c>
      <c r="I23" s="22">
        <f t="shared" ca="1" si="26"/>
        <v>0</v>
      </c>
      <c r="J23" s="23">
        <f ca="1">(SUMIFS(INDIRECT("L3!"&amp;ADDRESS(ROW('L3'!$B$2),MATCH(A23,'L3'!$A$1:$AHQ$1,0))):INDIRECT("L3!"&amp;ADDRESS(ROW('L3'!$B$800),MATCH(A23,'L3'!$A$1:$AHQ$1,0))),'L3'!$I$2:$I$800,M23))*SUMIFS('L3'!$H$2:$H$800,'L3'!$I$2:$I$800,M23)/SUMIFS('L3'!$G$2:$G$800,'L3'!$I$2:$I$800,M23)</f>
        <v>0</v>
      </c>
      <c r="K23" s="23">
        <v>0</v>
      </c>
      <c r="L23" s="22">
        <f t="shared" ca="1" si="27"/>
        <v>0</v>
      </c>
      <c r="M23" s="24" t="s">
        <v>2815</v>
      </c>
    </row>
    <row r="24" spans="1:14" x14ac:dyDescent="0.3">
      <c r="A24" s="7">
        <f t="shared" si="10"/>
        <v>45107</v>
      </c>
      <c r="B24" s="27" t="s">
        <v>3920</v>
      </c>
      <c r="C24" s="27" t="s">
        <v>3913</v>
      </c>
      <c r="D24" s="22">
        <f ca="1">(SUMIFS(INDIRECT("L3!"&amp;ADDRESS(ROW('L3'!$B$2),MATCH(A24-7,'L3'!$A$1:$AHQ$1,0))):INDIRECT("L3!"&amp;ADDRESS(ROW('L3'!$B$800),MATCH(A24-7,'L3'!$A$1:$AHQ$1,0))),'L3'!$I$2:$I$800,M24))*SUMIFS('L3'!$H$2:$H$800,'L3'!$I$2:$I$800,M24)/SUMIFS('L3'!$G$2:$G$800,'L3'!$I$2:$I$800,M24)</f>
        <v>0</v>
      </c>
      <c r="E24" s="22">
        <v>0</v>
      </c>
      <c r="F24" s="22">
        <f t="shared" ca="1" si="24"/>
        <v>0</v>
      </c>
      <c r="G24" s="23">
        <f t="shared" ca="1" si="25"/>
        <v>0</v>
      </c>
      <c r="H24" s="23">
        <v>0</v>
      </c>
      <c r="I24" s="22">
        <f t="shared" ca="1" si="26"/>
        <v>0</v>
      </c>
      <c r="J24" s="23">
        <f ca="1">(SUMIFS(INDIRECT("L3!"&amp;ADDRESS(ROW('L3'!$B$2),MATCH(A24,'L3'!$A$1:$AHQ$1,0))):INDIRECT("L3!"&amp;ADDRESS(ROW('L3'!$B$800),MATCH(A24,'L3'!$A$1:$AHQ$1,0))),'L3'!$I$2:$I$800,M24))*SUMIFS('L3'!$H$2:$H$800,'L3'!$I$2:$I$800,M24)/SUMIFS('L3'!$G$2:$G$800,'L3'!$I$2:$I$800,M24)</f>
        <v>0</v>
      </c>
      <c r="K24" s="23">
        <v>0</v>
      </c>
      <c r="L24" s="22">
        <f t="shared" ca="1" si="27"/>
        <v>0</v>
      </c>
      <c r="M24" s="24" t="s">
        <v>2552</v>
      </c>
    </row>
    <row r="25" spans="1:14" x14ac:dyDescent="0.3">
      <c r="A25" s="7">
        <f t="shared" si="10"/>
        <v>45107</v>
      </c>
      <c r="B25" s="27" t="s">
        <v>3921</v>
      </c>
      <c r="C25" s="27" t="s">
        <v>3009</v>
      </c>
      <c r="D25" s="22">
        <f t="shared" ref="D25" ca="1" si="28">D26+D29</f>
        <v>0</v>
      </c>
      <c r="E25" s="22">
        <f t="shared" ref="E25" si="29">E26+E29</f>
        <v>0</v>
      </c>
      <c r="F25" s="22">
        <f t="shared" ref="F25" ca="1" si="30">F26+F29</f>
        <v>0</v>
      </c>
      <c r="G25" s="22">
        <f t="shared" ref="G25" ca="1" si="31">G26+G29</f>
        <v>0</v>
      </c>
      <c r="H25" s="22">
        <f t="shared" ref="H25" si="32">H26+H29</f>
        <v>0</v>
      </c>
      <c r="I25" s="22">
        <f t="shared" ref="I25" ca="1" si="33">I26+I29</f>
        <v>0</v>
      </c>
      <c r="J25" s="22">
        <f t="shared" ref="J25" ca="1" si="34">J26+J29</f>
        <v>0</v>
      </c>
      <c r="K25" s="22">
        <f t="shared" ref="K25" si="35">K26+K29</f>
        <v>0</v>
      </c>
      <c r="L25" s="22">
        <f t="shared" ref="L25" ca="1" si="36">L26+L29</f>
        <v>0</v>
      </c>
      <c r="M25" s="29" t="s">
        <v>3931</v>
      </c>
    </row>
    <row r="26" spans="1:14" x14ac:dyDescent="0.3">
      <c r="A26" s="7">
        <f t="shared" si="10"/>
        <v>45107</v>
      </c>
      <c r="B26" s="27" t="s">
        <v>3922</v>
      </c>
      <c r="C26" s="27" t="s">
        <v>3009</v>
      </c>
      <c r="D26" s="22">
        <f t="shared" ref="D26" ca="1" si="37">D27+D28</f>
        <v>0</v>
      </c>
      <c r="E26" s="22">
        <f t="shared" ref="E26" si="38">E27+E28</f>
        <v>0</v>
      </c>
      <c r="F26" s="22">
        <f t="shared" ref="F26" ca="1" si="39">F27+F28</f>
        <v>0</v>
      </c>
      <c r="G26" s="22">
        <f t="shared" ref="G26" ca="1" si="40">G27+G28</f>
        <v>0</v>
      </c>
      <c r="H26" s="22">
        <f t="shared" ref="H26" si="41">H27+H28</f>
        <v>0</v>
      </c>
      <c r="I26" s="22">
        <f t="shared" ref="I26" ca="1" si="42">I27+I28</f>
        <v>0</v>
      </c>
      <c r="J26" s="22">
        <f t="shared" ref="J26" ca="1" si="43">J27+J28</f>
        <v>0</v>
      </c>
      <c r="K26" s="22">
        <f t="shared" ref="K26" si="44">K27+K28</f>
        <v>0</v>
      </c>
      <c r="L26" s="22">
        <f t="shared" ref="L26" ca="1" si="45">L27+L28</f>
        <v>0</v>
      </c>
      <c r="M26" s="29" t="s">
        <v>3932</v>
      </c>
    </row>
    <row r="27" spans="1:14" x14ac:dyDescent="0.3">
      <c r="A27" s="7">
        <f t="shared" si="10"/>
        <v>45107</v>
      </c>
      <c r="B27" s="27" t="s">
        <v>3923</v>
      </c>
      <c r="C27" s="27" t="s">
        <v>3009</v>
      </c>
      <c r="D27" s="22">
        <f ca="1">(SUMIFS(INDIRECT("L3!"&amp;ADDRESS(ROW('L3'!$B$2),MATCH(A27-7,'L3'!$A$1:$AHQ$1,0))):INDIRECT("L3!"&amp;ADDRESS(ROW('L3'!$B$800),MATCH(A27-7,'L3'!$A$1:$AHQ$1,0))),'L3'!$I$2:$I$800,M27))*SUMIFS('L3'!$H$2:$H$800,'L3'!$I$2:$I$800,M27)/SUMIFS('L3'!$G$2:$G$800,'L3'!$I$2:$I$800,M27)</f>
        <v>0</v>
      </c>
      <c r="E27" s="22">
        <v>0</v>
      </c>
      <c r="F27" s="22">
        <f t="shared" ref="F27:F28" ca="1" si="46">E27-D27</f>
        <v>0</v>
      </c>
      <c r="G27" s="23">
        <f t="shared" ref="G27:G28" ca="1" si="47">J27-D27</f>
        <v>0</v>
      </c>
      <c r="H27" s="23">
        <v>0</v>
      </c>
      <c r="I27" s="22">
        <f t="shared" ref="I27:I28" ca="1" si="48">H27-G27</f>
        <v>0</v>
      </c>
      <c r="J27" s="23">
        <f ca="1">(SUMIFS(INDIRECT("L3!"&amp;ADDRESS(ROW('L3'!$B$2),MATCH(A27,'L3'!$A$1:$AHQ$1,0))):INDIRECT("L3!"&amp;ADDRESS(ROW('L3'!$B$800),MATCH(A27,'L3'!$A$1:$AHQ$1,0))),'L3'!$I$2:$I$800,M27))*SUMIFS('L3'!$H$2:$H$800,'L3'!$I$2:$I$800,M27)/SUMIFS('L3'!$G$2:$G$800,'L3'!$I$2:$I$800,M27)</f>
        <v>0</v>
      </c>
      <c r="K27" s="23">
        <v>0</v>
      </c>
      <c r="L27" s="22">
        <f t="shared" ref="L27:L28" ca="1" si="49">K27-J27</f>
        <v>0</v>
      </c>
      <c r="M27" t="s">
        <v>3041</v>
      </c>
    </row>
    <row r="28" spans="1:14" x14ac:dyDescent="0.3">
      <c r="A28" s="7">
        <f t="shared" si="10"/>
        <v>45107</v>
      </c>
      <c r="B28" s="27" t="s">
        <v>3924</v>
      </c>
      <c r="C28" s="27" t="s">
        <v>3009</v>
      </c>
      <c r="D28" s="22">
        <f ca="1">(SUMIFS(INDIRECT("L3!"&amp;ADDRESS(ROW('L3'!$B$2),MATCH(A28-7,'L3'!$A$1:$AHQ$1,0))):INDIRECT("L3!"&amp;ADDRESS(ROW('L3'!$B$800),MATCH(A28-7,'L3'!$A$1:$AHQ$1,0))),'L3'!$I$2:$I$800,M28))*SUMIFS('L3'!$H$2:$H$800,'L3'!$I$2:$I$800,M28)/SUMIFS('L3'!$G$2:$G$800,'L3'!$I$2:$I$800,M28)</f>
        <v>0</v>
      </c>
      <c r="E28" s="22">
        <v>0</v>
      </c>
      <c r="F28" s="22">
        <f t="shared" ca="1" si="46"/>
        <v>0</v>
      </c>
      <c r="G28" s="23">
        <f t="shared" ca="1" si="47"/>
        <v>0</v>
      </c>
      <c r="H28" s="23">
        <v>0</v>
      </c>
      <c r="I28" s="22">
        <f t="shared" ca="1" si="48"/>
        <v>0</v>
      </c>
      <c r="J28" s="23">
        <f ca="1">(SUMIFS(INDIRECT("L3!"&amp;ADDRESS(ROW('L3'!$B$2),MATCH(A28,'L3'!$A$1:$AHQ$1,0))):INDIRECT("L3!"&amp;ADDRESS(ROW('L3'!$B$800),MATCH(A28,'L3'!$A$1:$AHQ$1,0))),'L3'!$I$2:$I$800,M28))*SUMIFS('L3'!$H$2:$H$800,'L3'!$I$2:$I$800,M28)/SUMIFS('L3'!$G$2:$G$800,'L3'!$I$2:$I$800,M28)</f>
        <v>0</v>
      </c>
      <c r="K28" s="23">
        <v>0</v>
      </c>
      <c r="L28" s="22">
        <f t="shared" ca="1" si="49"/>
        <v>0</v>
      </c>
      <c r="M28" t="s">
        <v>3049</v>
      </c>
    </row>
    <row r="29" spans="1:14" x14ac:dyDescent="0.3">
      <c r="A29" s="7">
        <f t="shared" si="10"/>
        <v>45107</v>
      </c>
      <c r="B29" s="27" t="s">
        <v>3925</v>
      </c>
      <c r="C29" s="27" t="s">
        <v>3009</v>
      </c>
      <c r="D29" s="22">
        <f t="shared" ref="D29" ca="1" si="50">D30+D31</f>
        <v>0</v>
      </c>
      <c r="E29" s="22">
        <f t="shared" ref="E29" si="51">E30+E31</f>
        <v>0</v>
      </c>
      <c r="F29" s="22">
        <f t="shared" ref="F29" ca="1" si="52">F30+F31</f>
        <v>0</v>
      </c>
      <c r="G29" s="22">
        <f t="shared" ref="G29" ca="1" si="53">G30+G31</f>
        <v>0</v>
      </c>
      <c r="H29" s="22">
        <f t="shared" ref="H29" si="54">H30+H31</f>
        <v>0</v>
      </c>
      <c r="I29" s="22">
        <f t="shared" ref="I29" ca="1" si="55">I30+I31</f>
        <v>0</v>
      </c>
      <c r="J29" s="22">
        <f t="shared" ref="J29" ca="1" si="56">J30+J31</f>
        <v>0</v>
      </c>
      <c r="K29" s="22">
        <f t="shared" ref="K29" si="57">K30+K31</f>
        <v>0</v>
      </c>
      <c r="L29" s="22">
        <f t="shared" ref="L29" ca="1" si="58">L30+L31</f>
        <v>0</v>
      </c>
      <c r="M29" s="29" t="s">
        <v>3933</v>
      </c>
    </row>
    <row r="30" spans="1:14" x14ac:dyDescent="0.3">
      <c r="A30" s="7">
        <f t="shared" si="10"/>
        <v>45107</v>
      </c>
      <c r="B30" s="27" t="s">
        <v>3926</v>
      </c>
      <c r="C30" s="27" t="s">
        <v>3009</v>
      </c>
      <c r="D30" s="22">
        <f ca="1">(SUMIFS(INDIRECT("L3!"&amp;ADDRESS(ROW('L3'!$B$2),MATCH(A30-7,'L3'!$A$1:$AHQ$1,0))):INDIRECT("L3!"&amp;ADDRESS(ROW('L3'!$B$800),MATCH(A30-7,'L3'!$A$1:$AHQ$1,0))),'L3'!$I$2:$I$800,M30))*SUMIFS('L3'!$H$2:$H$800,'L3'!$I$2:$I$800,M30)/SUMIFS('L3'!$G$2:$G$800,'L3'!$I$2:$I$800,M30)</f>
        <v>0</v>
      </c>
      <c r="E30" s="22">
        <v>0</v>
      </c>
      <c r="F30" s="22">
        <f t="shared" ref="F30:F36" ca="1" si="59">E30-D30</f>
        <v>0</v>
      </c>
      <c r="G30" s="23">
        <f t="shared" ref="G30:G36" ca="1" si="60">J30-D30</f>
        <v>0</v>
      </c>
      <c r="H30" s="23">
        <v>0</v>
      </c>
      <c r="I30" s="22">
        <f t="shared" ref="I30:I36" ca="1" si="61">H30-G30</f>
        <v>0</v>
      </c>
      <c r="J30" s="23">
        <f ca="1">(SUMIFS(INDIRECT("L3!"&amp;ADDRESS(ROW('L3'!$B$2),MATCH(A30,'L3'!$A$1:$AHQ$1,0))):INDIRECT("L3!"&amp;ADDRESS(ROW('L3'!$B$800),MATCH(A30,'L3'!$A$1:$AHQ$1,0))),'L3'!$I$2:$I$800,M30))*SUMIFS('L3'!$H$2:$H$800,'L3'!$I$2:$I$800,M30)/SUMIFS('L3'!$G$2:$G$800,'L3'!$I$2:$I$800,M30)</f>
        <v>0</v>
      </c>
      <c r="K30" s="23">
        <v>0</v>
      </c>
      <c r="L30" s="22">
        <f t="shared" ref="L30:L36" ca="1" si="62">K30-J30</f>
        <v>0</v>
      </c>
      <c r="M30" t="s">
        <v>3066</v>
      </c>
    </row>
    <row r="31" spans="1:14" x14ac:dyDescent="0.3">
      <c r="A31" s="7">
        <f t="shared" si="10"/>
        <v>45107</v>
      </c>
      <c r="B31" s="27" t="s">
        <v>3927</v>
      </c>
      <c r="C31" s="27" t="s">
        <v>3009</v>
      </c>
      <c r="D31" s="22">
        <f ca="1">(SUMIFS(INDIRECT("L3!"&amp;ADDRESS(ROW('L3'!$B$2),MATCH(A31-7,'L3'!$A$1:$AHQ$1,0))):INDIRECT("L3!"&amp;ADDRESS(ROW('L3'!$B$800),MATCH(A31-7,'L3'!$A$1:$AHQ$1,0))),'L3'!$I$2:$I$800,M31))*SUMIFS('L3'!$H$2:$H$800,'L3'!$I$2:$I$800,M31)/SUMIFS('L3'!$G$2:$G$800,'L3'!$I$2:$I$800,M31)</f>
        <v>0</v>
      </c>
      <c r="E31" s="22">
        <v>0</v>
      </c>
      <c r="F31" s="22">
        <f t="shared" ca="1" si="59"/>
        <v>0</v>
      </c>
      <c r="G31" s="23">
        <f t="shared" ca="1" si="60"/>
        <v>0</v>
      </c>
      <c r="H31" s="23">
        <v>0</v>
      </c>
      <c r="I31" s="22">
        <f t="shared" ca="1" si="61"/>
        <v>0</v>
      </c>
      <c r="J31" s="23">
        <f ca="1">(SUMIFS(INDIRECT("L3!"&amp;ADDRESS(ROW('L3'!$B$2),MATCH(A31,'L3'!$A$1:$AHQ$1,0))):INDIRECT("L3!"&amp;ADDRESS(ROW('L3'!$B$800),MATCH(A31,'L3'!$A$1:$AHQ$1,0))),'L3'!$I$2:$I$800,M31))*SUMIFS('L3'!$H$2:$H$800,'L3'!$I$2:$I$800,M31)/SUMIFS('L3'!$G$2:$G$800,'L3'!$I$2:$I$800,M31)</f>
        <v>0</v>
      </c>
      <c r="K31" s="23">
        <v>0</v>
      </c>
      <c r="L31" s="22">
        <f t="shared" ca="1" si="62"/>
        <v>0</v>
      </c>
      <c r="M31" t="s">
        <v>3099</v>
      </c>
    </row>
    <row r="32" spans="1:14" x14ac:dyDescent="0.3">
      <c r="A32" s="7">
        <f t="shared" si="10"/>
        <v>45107</v>
      </c>
      <c r="B32" s="27" t="s">
        <v>3928</v>
      </c>
      <c r="C32" s="27" t="s">
        <v>1502</v>
      </c>
      <c r="D32" s="22">
        <f ca="1">(SUMIFS(INDIRECT("L3!"&amp;ADDRESS(ROW('L3'!$B$2),MATCH(A32-7,'L3'!$A$1:$AHQ$1,0))):INDIRECT("L3!"&amp;ADDRESS(ROW('L3'!$B$800),MATCH(A32-7,'L3'!$A$1:$AHQ$1,0))),'L3'!$I$2:$I$800,M32))*SUMIFS('L3'!$H$2:$H$800,'L3'!$I$2:$I$800,M32)/SUMIFS('L3'!$G$2:$G$800,'L3'!$I$2:$I$800,M32)</f>
        <v>0</v>
      </c>
      <c r="E32" s="22">
        <v>0</v>
      </c>
      <c r="F32" s="22">
        <f t="shared" ca="1" si="59"/>
        <v>0</v>
      </c>
      <c r="G32" s="23">
        <f t="shared" ca="1" si="60"/>
        <v>0</v>
      </c>
      <c r="H32" s="23">
        <v>0</v>
      </c>
      <c r="I32" s="22">
        <f t="shared" ca="1" si="61"/>
        <v>0</v>
      </c>
      <c r="J32" s="23">
        <f ca="1">(SUMIFS(INDIRECT("L3!"&amp;ADDRESS(ROW('L3'!$B$2),MATCH(A32,'L3'!$A$1:$AHQ$1,0))):INDIRECT("L3!"&amp;ADDRESS(ROW('L3'!$B$800),MATCH(A32,'L3'!$A$1:$AHQ$1,0))),'L3'!$I$2:$I$800,M32))*SUMIFS('L3'!$H$2:$H$800,'L3'!$I$2:$I$800,M32)/SUMIFS('L3'!$G$2:$G$800,'L3'!$I$2:$I$800,M32)</f>
        <v>0</v>
      </c>
      <c r="K32" s="23">
        <v>0</v>
      </c>
      <c r="L32" s="22">
        <f t="shared" ca="1" si="62"/>
        <v>0</v>
      </c>
      <c r="M32" t="s">
        <v>3276</v>
      </c>
    </row>
    <row r="33" spans="1:13" x14ac:dyDescent="0.3">
      <c r="A33" s="7">
        <f t="shared" si="10"/>
        <v>45107</v>
      </c>
      <c r="B33" s="27" t="s">
        <v>3929</v>
      </c>
      <c r="C33" s="27" t="s">
        <v>1502</v>
      </c>
      <c r="D33" s="22">
        <f ca="1">(SUMIFS(INDIRECT("L3!"&amp;ADDRESS(ROW('L3'!$B$2),MATCH(A33-7,'L3'!$A$1:$AHQ$1,0))):INDIRECT("L3!"&amp;ADDRESS(ROW('L3'!$B$800),MATCH(A33-7,'L3'!$A$1:$AHQ$1,0))),'L3'!$I$2:$I$800,M33))*SUMIFS('L3'!$H$2:$H$800,'L3'!$I$2:$I$800,M33)/SUMIFS('L3'!$G$2:$G$800,'L3'!$I$2:$I$800,M33)</f>
        <v>0</v>
      </c>
      <c r="E33" s="22">
        <v>0</v>
      </c>
      <c r="F33" s="22">
        <f t="shared" ca="1" si="59"/>
        <v>0</v>
      </c>
      <c r="G33" s="23">
        <f t="shared" ca="1" si="60"/>
        <v>0</v>
      </c>
      <c r="H33" s="23">
        <v>0</v>
      </c>
      <c r="I33" s="22">
        <f t="shared" ca="1" si="61"/>
        <v>0</v>
      </c>
      <c r="J33" s="23">
        <f ca="1">(SUMIFS(INDIRECT("L3!"&amp;ADDRESS(ROW('L3'!$B$2),MATCH(A33,'L3'!$A$1:$AHQ$1,0))):INDIRECT("L3!"&amp;ADDRESS(ROW('L3'!$B$800),MATCH(A33,'L3'!$A$1:$AHQ$1,0))),'L3'!$I$2:$I$800,M33))*SUMIFS('L3'!$H$2:$H$800,'L3'!$I$2:$I$800,M33)/SUMIFS('L3'!$G$2:$G$800,'L3'!$I$2:$I$800,M33)</f>
        <v>0</v>
      </c>
      <c r="K33" s="23">
        <v>0</v>
      </c>
      <c r="L33" s="22">
        <f t="shared" ca="1" si="62"/>
        <v>0</v>
      </c>
      <c r="M33" t="s">
        <v>3589</v>
      </c>
    </row>
    <row r="34" spans="1:13" x14ac:dyDescent="0.3">
      <c r="A34" s="7">
        <f t="shared" si="10"/>
        <v>45114</v>
      </c>
      <c r="B34" s="27" t="s">
        <v>3914</v>
      </c>
      <c r="C34" s="27" t="s">
        <v>1429</v>
      </c>
      <c r="D34" s="22">
        <f ca="1">(SUMIFS(INDIRECT("L3!"&amp;ADDRESS(ROW('L3'!$B$2),MATCH(A34-7,'L3'!$A$1:$AHQ$1,0))):INDIRECT("L3!"&amp;ADDRESS(ROW('L3'!$B$800),MATCH(A34-7,'L3'!$A$1:$AHQ$1,0))),'L3'!$I$2:$I$800,M34))*SUMIFS('L3'!$H$2:$H$800,'L3'!$I$2:$I$800,M34)/SUMIFS('L3'!$G$2:$G$800,'L3'!$I$2:$I$800,M34)</f>
        <v>0</v>
      </c>
      <c r="E34" s="22">
        <v>0</v>
      </c>
      <c r="F34" s="22">
        <f t="shared" ca="1" si="59"/>
        <v>0</v>
      </c>
      <c r="G34" s="23">
        <f t="shared" ca="1" si="60"/>
        <v>0</v>
      </c>
      <c r="H34" s="23">
        <v>0</v>
      </c>
      <c r="I34" s="22">
        <f t="shared" ca="1" si="61"/>
        <v>0</v>
      </c>
      <c r="J34" s="23">
        <f ca="1">(SUMIFS(INDIRECT("L3!"&amp;ADDRESS(ROW('L3'!$B$2),MATCH(A34,'L3'!$A$1:$AHQ$1,0))):INDIRECT("L3!"&amp;ADDRESS(ROW('L3'!$B$800),MATCH(A34,'L3'!$A$1:$AHQ$1,0))),'L3'!$I$2:$I$800,M34))*SUMIFS('L3'!$H$2:$H$800,'L3'!$I$2:$I$800,M34)/SUMIFS('L3'!$G$2:$G$800,'L3'!$I$2:$I$800,M34)</f>
        <v>0</v>
      </c>
      <c r="K34" s="23">
        <v>0</v>
      </c>
      <c r="L34" s="22">
        <f t="shared" ca="1" si="62"/>
        <v>0</v>
      </c>
      <c r="M34" s="24" t="s">
        <v>1454</v>
      </c>
    </row>
    <row r="35" spans="1:13" x14ac:dyDescent="0.3">
      <c r="A35" s="7">
        <f t="shared" si="10"/>
        <v>45114</v>
      </c>
      <c r="B35" s="27" t="s">
        <v>3915</v>
      </c>
      <c r="C35" s="27" t="s">
        <v>1429</v>
      </c>
      <c r="D35" s="22">
        <f ca="1">(SUMIFS(INDIRECT("L3!"&amp;ADDRESS(ROW('L3'!$B$2),MATCH(A35-7,'L3'!$A$1:$AHQ$1,0))):INDIRECT("L3!"&amp;ADDRESS(ROW('L3'!$B$800),MATCH(A35-7,'L3'!$A$1:$AHQ$1,0))),'L3'!$I$2:$I$800,M35))*SUMIFS('L3'!$H$2:$H$800,'L3'!$I$2:$I$800,M35)/SUMIFS('L3'!$G$2:$G$800,'L3'!$I$2:$I$800,M35)</f>
        <v>0</v>
      </c>
      <c r="E35" s="22">
        <v>0</v>
      </c>
      <c r="F35" s="22">
        <f t="shared" ca="1" si="59"/>
        <v>0</v>
      </c>
      <c r="G35" s="23">
        <f t="shared" ca="1" si="60"/>
        <v>0</v>
      </c>
      <c r="H35" s="23">
        <v>0</v>
      </c>
      <c r="I35" s="22">
        <f t="shared" ca="1" si="61"/>
        <v>0</v>
      </c>
      <c r="J35" s="23">
        <f ca="1">(SUMIFS(INDIRECT("L3!"&amp;ADDRESS(ROW('L3'!$B$2),MATCH(A35,'L3'!$A$1:$AHQ$1,0))):INDIRECT("L3!"&amp;ADDRESS(ROW('L3'!$B$800),MATCH(A35,'L3'!$A$1:$AHQ$1,0))),'L3'!$I$2:$I$800,M35))*SUMIFS('L3'!$H$2:$H$800,'L3'!$I$2:$I$800,M35)/SUMIFS('L3'!$G$2:$G$800,'L3'!$I$2:$I$800,M35)</f>
        <v>0</v>
      </c>
      <c r="K35" s="23">
        <v>0</v>
      </c>
      <c r="L35" s="22">
        <f t="shared" ca="1" si="62"/>
        <v>0</v>
      </c>
      <c r="M35" s="18" t="s">
        <v>1587</v>
      </c>
    </row>
    <row r="36" spans="1:13" x14ac:dyDescent="0.3">
      <c r="A36" s="7">
        <f t="shared" si="10"/>
        <v>45114</v>
      </c>
      <c r="B36" s="27" t="s">
        <v>3916</v>
      </c>
      <c r="C36" s="27" t="s">
        <v>3913</v>
      </c>
      <c r="D36" s="22">
        <f ca="1">(SUMIFS(INDIRECT("L3!"&amp;ADDRESS(ROW('L3'!$B$2),MATCH(A36-7,'L3'!$A$1:$AHQ$1,0))):INDIRECT("L3!"&amp;ADDRESS(ROW('L3'!$B$800),MATCH(A36-7,'L3'!$A$1:$AHQ$1,0))),'L3'!$I$2:$I$800,M36))*SUMIFS('L3'!$H$2:$H$800,'L3'!$I$2:$I$800,M36)/SUMIFS('L3'!$G$2:$G$800,'L3'!$I$2:$I$800,M36)</f>
        <v>0</v>
      </c>
      <c r="E36" s="22">
        <v>0</v>
      </c>
      <c r="F36" s="22">
        <f t="shared" ca="1" si="59"/>
        <v>0</v>
      </c>
      <c r="G36" s="23">
        <f t="shared" ca="1" si="60"/>
        <v>0</v>
      </c>
      <c r="H36" s="23">
        <v>0</v>
      </c>
      <c r="I36" s="22">
        <f t="shared" ca="1" si="61"/>
        <v>0</v>
      </c>
      <c r="J36" s="23">
        <f ca="1">(SUMIFS(INDIRECT("L3!"&amp;ADDRESS(ROW('L3'!$B$2),MATCH(A36,'L3'!$A$1:$AHQ$1,0))):INDIRECT("L3!"&amp;ADDRESS(ROW('L3'!$B$800),MATCH(A36,'L3'!$A$1:$AHQ$1,0))),'L3'!$I$2:$I$800,M36))*SUMIFS('L3'!$H$2:$H$800,'L3'!$I$2:$I$800,M36)/SUMIFS('L3'!$G$2:$G$800,'L3'!$I$2:$I$800,M36)</f>
        <v>0</v>
      </c>
      <c r="K36" s="23">
        <v>0</v>
      </c>
      <c r="L36" s="22">
        <f t="shared" ca="1" si="62"/>
        <v>0</v>
      </c>
      <c r="M36" s="24" t="s">
        <v>2290</v>
      </c>
    </row>
    <row r="37" spans="1:13" x14ac:dyDescent="0.3">
      <c r="A37" s="7">
        <f t="shared" si="10"/>
        <v>45114</v>
      </c>
      <c r="B37" s="27" t="s">
        <v>3917</v>
      </c>
      <c r="C37" s="27" t="s">
        <v>3913</v>
      </c>
      <c r="D37" s="22">
        <f t="shared" ref="D37" ca="1" si="63">D38+D39</f>
        <v>0</v>
      </c>
      <c r="E37" s="22">
        <f t="shared" ref="E37" si="64">E38+E39</f>
        <v>0</v>
      </c>
      <c r="F37" s="22">
        <f t="shared" ref="F37" ca="1" si="65">F38+F39</f>
        <v>0</v>
      </c>
      <c r="G37" s="22">
        <f t="shared" ref="G37" ca="1" si="66">G38+G39</f>
        <v>0</v>
      </c>
      <c r="H37" s="22">
        <f t="shared" ref="H37" si="67">H38+H39</f>
        <v>0</v>
      </c>
      <c r="I37" s="22">
        <f t="shared" ref="I37" ca="1" si="68">I38+I39</f>
        <v>0</v>
      </c>
      <c r="J37" s="22">
        <f t="shared" ref="J37" ca="1" si="69">J38+J39</f>
        <v>0</v>
      </c>
      <c r="K37" s="22">
        <f t="shared" ref="K37" si="70">K38+K39</f>
        <v>0</v>
      </c>
      <c r="L37" s="22">
        <f t="shared" ref="L37" ca="1" si="71">L38+L39</f>
        <v>0</v>
      </c>
      <c r="M37" s="29" t="s">
        <v>3930</v>
      </c>
    </row>
    <row r="38" spans="1:13" x14ac:dyDescent="0.3">
      <c r="A38" s="7">
        <f t="shared" si="10"/>
        <v>45114</v>
      </c>
      <c r="B38" s="27" t="s">
        <v>3918</v>
      </c>
      <c r="C38" s="27" t="s">
        <v>3913</v>
      </c>
      <c r="D38" s="22">
        <f ca="1">(SUMIFS(INDIRECT("L3!"&amp;ADDRESS(ROW('L3'!$B$2),MATCH(A38-7,'L3'!$A$1:$AHQ$1,0))):INDIRECT("L3!"&amp;ADDRESS(ROW('L3'!$B$800),MATCH(A38-7,'L3'!$A$1:$AHQ$1,0))),'L3'!$I$2:$I$800,M38))*SUMIFS('L3'!$H$2:$H$800,'L3'!$I$2:$I$800,M38)/SUMIFS('L3'!$G$2:$G$800,'L3'!$I$2:$I$800,M38)</f>
        <v>0</v>
      </c>
      <c r="E38" s="22">
        <v>0</v>
      </c>
      <c r="F38" s="22">
        <f t="shared" ref="F38:F40" ca="1" si="72">E38-D38</f>
        <v>0</v>
      </c>
      <c r="G38" s="23">
        <f t="shared" ref="G38:G40" ca="1" si="73">J38-D38</f>
        <v>0</v>
      </c>
      <c r="H38" s="23">
        <v>0</v>
      </c>
      <c r="I38" s="22">
        <f t="shared" ref="I38:I40" ca="1" si="74">H38-G38</f>
        <v>0</v>
      </c>
      <c r="J38" s="23">
        <f ca="1">(SUMIFS(INDIRECT("L3!"&amp;ADDRESS(ROW('L3'!$B$2),MATCH(A38,'L3'!$A$1:$AHQ$1,0))):INDIRECT("L3!"&amp;ADDRESS(ROW('L3'!$B$800),MATCH(A38,'L3'!$A$1:$AHQ$1,0))),'L3'!$I$2:$I$800,M38))*SUMIFS('L3'!$H$2:$H$800,'L3'!$I$2:$I$800,M38)/SUMIFS('L3'!$G$2:$G$800,'L3'!$I$2:$I$800,M38)</f>
        <v>0</v>
      </c>
      <c r="K38" s="23">
        <v>0</v>
      </c>
      <c r="L38" s="22">
        <f t="shared" ref="L38:L40" ca="1" si="75">K38-J38</f>
        <v>0</v>
      </c>
      <c r="M38" s="24" t="s">
        <v>2470</v>
      </c>
    </row>
    <row r="39" spans="1:13" x14ac:dyDescent="0.3">
      <c r="A39" s="7">
        <f t="shared" si="10"/>
        <v>45114</v>
      </c>
      <c r="B39" s="27" t="s">
        <v>3919</v>
      </c>
      <c r="C39" s="27" t="s">
        <v>3913</v>
      </c>
      <c r="D39" s="22">
        <f ca="1">(SUMIFS(INDIRECT("L3!"&amp;ADDRESS(ROW('L3'!$B$2),MATCH(A39-7,'L3'!$A$1:$AHQ$1,0))):INDIRECT("L3!"&amp;ADDRESS(ROW('L3'!$B$800),MATCH(A39-7,'L3'!$A$1:$AHQ$1,0))),'L3'!$I$2:$I$800,M39))*SUMIFS('L3'!$H$2:$H$800,'L3'!$I$2:$I$800,M39)/SUMIFS('L3'!$G$2:$G$800,'L3'!$I$2:$I$800,M39)</f>
        <v>0</v>
      </c>
      <c r="E39" s="22">
        <v>0</v>
      </c>
      <c r="F39" s="22">
        <f t="shared" ca="1" si="72"/>
        <v>0</v>
      </c>
      <c r="G39" s="23">
        <f t="shared" ca="1" si="73"/>
        <v>0</v>
      </c>
      <c r="H39" s="23">
        <v>0</v>
      </c>
      <c r="I39" s="22">
        <f t="shared" ca="1" si="74"/>
        <v>0</v>
      </c>
      <c r="J39" s="23">
        <f ca="1">(SUMIFS(INDIRECT("L3!"&amp;ADDRESS(ROW('L3'!$B$2),MATCH(A39,'L3'!$A$1:$AHQ$1,0))):INDIRECT("L3!"&amp;ADDRESS(ROW('L3'!$B$800),MATCH(A39,'L3'!$A$1:$AHQ$1,0))),'L3'!$I$2:$I$800,M39))*SUMIFS('L3'!$H$2:$H$800,'L3'!$I$2:$I$800,M39)/SUMIFS('L3'!$G$2:$G$800,'L3'!$I$2:$I$800,M39)</f>
        <v>0</v>
      </c>
      <c r="K39" s="23">
        <v>0</v>
      </c>
      <c r="L39" s="22">
        <f t="shared" ca="1" si="75"/>
        <v>0</v>
      </c>
      <c r="M39" s="24" t="s">
        <v>2815</v>
      </c>
    </row>
    <row r="40" spans="1:13" x14ac:dyDescent="0.3">
      <c r="A40" s="7">
        <f t="shared" si="10"/>
        <v>45114</v>
      </c>
      <c r="B40" s="27" t="s">
        <v>3920</v>
      </c>
      <c r="C40" s="27" t="s">
        <v>3913</v>
      </c>
      <c r="D40" s="22">
        <f ca="1">(SUMIFS(INDIRECT("L3!"&amp;ADDRESS(ROW('L3'!$B$2),MATCH(A40-7,'L3'!$A$1:$AHQ$1,0))):INDIRECT("L3!"&amp;ADDRESS(ROW('L3'!$B$800),MATCH(A40-7,'L3'!$A$1:$AHQ$1,0))),'L3'!$I$2:$I$800,M40))*SUMIFS('L3'!$H$2:$H$800,'L3'!$I$2:$I$800,M40)/SUMIFS('L3'!$G$2:$G$800,'L3'!$I$2:$I$800,M40)</f>
        <v>0</v>
      </c>
      <c r="E40" s="22">
        <v>0</v>
      </c>
      <c r="F40" s="22">
        <f t="shared" ca="1" si="72"/>
        <v>0</v>
      </c>
      <c r="G40" s="23">
        <f t="shared" ca="1" si="73"/>
        <v>0</v>
      </c>
      <c r="H40" s="23">
        <v>0</v>
      </c>
      <c r="I40" s="22">
        <f t="shared" ca="1" si="74"/>
        <v>0</v>
      </c>
      <c r="J40" s="23">
        <f ca="1">(SUMIFS(INDIRECT("L3!"&amp;ADDRESS(ROW('L3'!$B$2),MATCH(A40,'L3'!$A$1:$AHQ$1,0))):INDIRECT("L3!"&amp;ADDRESS(ROW('L3'!$B$800),MATCH(A40,'L3'!$A$1:$AHQ$1,0))),'L3'!$I$2:$I$800,M40))*SUMIFS('L3'!$H$2:$H$800,'L3'!$I$2:$I$800,M40)/SUMIFS('L3'!$G$2:$G$800,'L3'!$I$2:$I$800,M40)</f>
        <v>0</v>
      </c>
      <c r="K40" s="23">
        <v>0</v>
      </c>
      <c r="L40" s="22">
        <f t="shared" ca="1" si="75"/>
        <v>0</v>
      </c>
      <c r="M40" s="24" t="s">
        <v>2552</v>
      </c>
    </row>
    <row r="41" spans="1:13" x14ac:dyDescent="0.3">
      <c r="A41" s="7">
        <f t="shared" si="10"/>
        <v>45114</v>
      </c>
      <c r="B41" s="27" t="s">
        <v>3921</v>
      </c>
      <c r="C41" s="27" t="s">
        <v>3009</v>
      </c>
      <c r="D41" s="22">
        <f t="shared" ref="D41" ca="1" si="76">D42+D45</f>
        <v>0</v>
      </c>
      <c r="E41" s="22">
        <f t="shared" ref="E41" si="77">E42+E45</f>
        <v>0</v>
      </c>
      <c r="F41" s="22">
        <f t="shared" ref="F41" ca="1" si="78">F42+F45</f>
        <v>0</v>
      </c>
      <c r="G41" s="22">
        <f t="shared" ref="G41" ca="1" si="79">G42+G45</f>
        <v>0</v>
      </c>
      <c r="H41" s="22">
        <f t="shared" ref="H41" si="80">H42+H45</f>
        <v>0</v>
      </c>
      <c r="I41" s="22">
        <f t="shared" ref="I41" ca="1" si="81">I42+I45</f>
        <v>0</v>
      </c>
      <c r="J41" s="22">
        <f t="shared" ref="J41" ca="1" si="82">J42+J45</f>
        <v>0</v>
      </c>
      <c r="K41" s="22">
        <f t="shared" ref="K41" si="83">K42+K45</f>
        <v>0</v>
      </c>
      <c r="L41" s="22">
        <f t="shared" ref="L41" ca="1" si="84">L42+L45</f>
        <v>0</v>
      </c>
      <c r="M41" s="29" t="s">
        <v>3931</v>
      </c>
    </row>
    <row r="42" spans="1:13" x14ac:dyDescent="0.3">
      <c r="A42" s="7">
        <f t="shared" si="10"/>
        <v>45114</v>
      </c>
      <c r="B42" s="27" t="s">
        <v>3922</v>
      </c>
      <c r="C42" s="27" t="s">
        <v>3009</v>
      </c>
      <c r="D42" s="22">
        <f t="shared" ref="D42" ca="1" si="85">D43+D44</f>
        <v>0</v>
      </c>
      <c r="E42" s="22">
        <f t="shared" ref="E42" si="86">E43+E44</f>
        <v>0</v>
      </c>
      <c r="F42" s="22">
        <f t="shared" ref="F42" ca="1" si="87">F43+F44</f>
        <v>0</v>
      </c>
      <c r="G42" s="22">
        <f t="shared" ref="G42" ca="1" si="88">G43+G44</f>
        <v>0</v>
      </c>
      <c r="H42" s="22">
        <f t="shared" ref="H42" si="89">H43+H44</f>
        <v>0</v>
      </c>
      <c r="I42" s="22">
        <f t="shared" ref="I42" ca="1" si="90">I43+I44</f>
        <v>0</v>
      </c>
      <c r="J42" s="22">
        <f t="shared" ref="J42" ca="1" si="91">J43+J44</f>
        <v>0</v>
      </c>
      <c r="K42" s="22">
        <f t="shared" ref="K42" si="92">K43+K44</f>
        <v>0</v>
      </c>
      <c r="L42" s="22">
        <f t="shared" ref="L42" ca="1" si="93">L43+L44</f>
        <v>0</v>
      </c>
      <c r="M42" s="29" t="s">
        <v>3932</v>
      </c>
    </row>
    <row r="43" spans="1:13" x14ac:dyDescent="0.3">
      <c r="A43" s="7">
        <f t="shared" si="10"/>
        <v>45114</v>
      </c>
      <c r="B43" s="27" t="s">
        <v>3923</v>
      </c>
      <c r="C43" s="27" t="s">
        <v>3009</v>
      </c>
      <c r="D43" s="22">
        <f ca="1">(SUMIFS(INDIRECT("L3!"&amp;ADDRESS(ROW('L3'!$B$2),MATCH(A43-7,'L3'!$A$1:$AHQ$1,0))):INDIRECT("L3!"&amp;ADDRESS(ROW('L3'!$B$800),MATCH(A43-7,'L3'!$A$1:$AHQ$1,0))),'L3'!$I$2:$I$800,M43))*SUMIFS('L3'!$H$2:$H$800,'L3'!$I$2:$I$800,M43)/SUMIFS('L3'!$G$2:$G$800,'L3'!$I$2:$I$800,M43)</f>
        <v>0</v>
      </c>
      <c r="E43" s="22">
        <v>0</v>
      </c>
      <c r="F43" s="22">
        <f t="shared" ref="F43:F44" ca="1" si="94">E43-D43</f>
        <v>0</v>
      </c>
      <c r="G43" s="23">
        <f t="shared" ref="G43:G44" ca="1" si="95">J43-D43</f>
        <v>0</v>
      </c>
      <c r="H43" s="23">
        <v>0</v>
      </c>
      <c r="I43" s="22">
        <f t="shared" ref="I43:I44" ca="1" si="96">H43-G43</f>
        <v>0</v>
      </c>
      <c r="J43" s="23">
        <f ca="1">(SUMIFS(INDIRECT("L3!"&amp;ADDRESS(ROW('L3'!$B$2),MATCH(A43,'L3'!$A$1:$AHQ$1,0))):INDIRECT("L3!"&amp;ADDRESS(ROW('L3'!$B$800),MATCH(A43,'L3'!$A$1:$AHQ$1,0))),'L3'!$I$2:$I$800,M43))*SUMIFS('L3'!$H$2:$H$800,'L3'!$I$2:$I$800,M43)/SUMIFS('L3'!$G$2:$G$800,'L3'!$I$2:$I$800,M43)</f>
        <v>0</v>
      </c>
      <c r="K43" s="23">
        <v>0</v>
      </c>
      <c r="L43" s="22">
        <f t="shared" ref="L43:L44" ca="1" si="97">K43-J43</f>
        <v>0</v>
      </c>
      <c r="M43" t="s">
        <v>3041</v>
      </c>
    </row>
    <row r="44" spans="1:13" x14ac:dyDescent="0.3">
      <c r="A44" s="7">
        <f t="shared" si="10"/>
        <v>45114</v>
      </c>
      <c r="B44" s="27" t="s">
        <v>3924</v>
      </c>
      <c r="C44" s="27" t="s">
        <v>3009</v>
      </c>
      <c r="D44" s="22">
        <f ca="1">(SUMIFS(INDIRECT("L3!"&amp;ADDRESS(ROW('L3'!$B$2),MATCH(A44-7,'L3'!$A$1:$AHQ$1,0))):INDIRECT("L3!"&amp;ADDRESS(ROW('L3'!$B$800),MATCH(A44-7,'L3'!$A$1:$AHQ$1,0))),'L3'!$I$2:$I$800,M44))*SUMIFS('L3'!$H$2:$H$800,'L3'!$I$2:$I$800,M44)/SUMIFS('L3'!$G$2:$G$800,'L3'!$I$2:$I$800,M44)</f>
        <v>0</v>
      </c>
      <c r="E44" s="22">
        <v>0</v>
      </c>
      <c r="F44" s="22">
        <f t="shared" ca="1" si="94"/>
        <v>0</v>
      </c>
      <c r="G44" s="23">
        <f t="shared" ca="1" si="95"/>
        <v>0</v>
      </c>
      <c r="H44" s="23">
        <v>0</v>
      </c>
      <c r="I44" s="22">
        <f t="shared" ca="1" si="96"/>
        <v>0</v>
      </c>
      <c r="J44" s="23">
        <f ca="1">(SUMIFS(INDIRECT("L3!"&amp;ADDRESS(ROW('L3'!$B$2),MATCH(A44,'L3'!$A$1:$AHQ$1,0))):INDIRECT("L3!"&amp;ADDRESS(ROW('L3'!$B$800),MATCH(A44,'L3'!$A$1:$AHQ$1,0))),'L3'!$I$2:$I$800,M44))*SUMIFS('L3'!$H$2:$H$800,'L3'!$I$2:$I$800,M44)/SUMIFS('L3'!$G$2:$G$800,'L3'!$I$2:$I$800,M44)</f>
        <v>0</v>
      </c>
      <c r="K44" s="23">
        <v>0</v>
      </c>
      <c r="L44" s="22">
        <f t="shared" ca="1" si="97"/>
        <v>0</v>
      </c>
      <c r="M44" t="s">
        <v>3049</v>
      </c>
    </row>
    <row r="45" spans="1:13" x14ac:dyDescent="0.3">
      <c r="A45" s="7">
        <f t="shared" si="10"/>
        <v>45114</v>
      </c>
      <c r="B45" s="27" t="s">
        <v>3925</v>
      </c>
      <c r="C45" s="27" t="s">
        <v>3009</v>
      </c>
      <c r="D45" s="22">
        <f t="shared" ref="D45" ca="1" si="98">D46+D47</f>
        <v>0</v>
      </c>
      <c r="E45" s="22">
        <f t="shared" ref="E45" si="99">E46+E47</f>
        <v>0</v>
      </c>
      <c r="F45" s="22">
        <f t="shared" ref="F45" ca="1" si="100">F46+F47</f>
        <v>0</v>
      </c>
      <c r="G45" s="22">
        <f t="shared" ref="G45" ca="1" si="101">G46+G47</f>
        <v>0</v>
      </c>
      <c r="H45" s="22">
        <f t="shared" ref="H45" si="102">H46+H47</f>
        <v>0</v>
      </c>
      <c r="I45" s="22">
        <f t="shared" ref="I45" ca="1" si="103">I46+I47</f>
        <v>0</v>
      </c>
      <c r="J45" s="22">
        <f t="shared" ref="J45" ca="1" si="104">J46+J47</f>
        <v>0</v>
      </c>
      <c r="K45" s="22">
        <f t="shared" ref="K45" si="105">K46+K47</f>
        <v>0</v>
      </c>
      <c r="L45" s="22">
        <f t="shared" ref="L45" ca="1" si="106">L46+L47</f>
        <v>0</v>
      </c>
      <c r="M45" s="29" t="s">
        <v>3933</v>
      </c>
    </row>
    <row r="46" spans="1:13" x14ac:dyDescent="0.3">
      <c r="A46" s="7">
        <f t="shared" si="10"/>
        <v>45114</v>
      </c>
      <c r="B46" s="27" t="s">
        <v>3926</v>
      </c>
      <c r="C46" s="27" t="s">
        <v>3009</v>
      </c>
      <c r="D46" s="22">
        <f ca="1">(SUMIFS(INDIRECT("L3!"&amp;ADDRESS(ROW('L3'!$B$2),MATCH(A46-7,'L3'!$A$1:$AHQ$1,0))):INDIRECT("L3!"&amp;ADDRESS(ROW('L3'!$B$800),MATCH(A46-7,'L3'!$A$1:$AHQ$1,0))),'L3'!$I$2:$I$800,M46))*SUMIFS('L3'!$H$2:$H$800,'L3'!$I$2:$I$800,M46)/SUMIFS('L3'!$G$2:$G$800,'L3'!$I$2:$I$800,M46)</f>
        <v>0</v>
      </c>
      <c r="E46" s="22">
        <v>0</v>
      </c>
      <c r="F46" s="22">
        <f t="shared" ref="F46:F52" ca="1" si="107">E46-D46</f>
        <v>0</v>
      </c>
      <c r="G46" s="23">
        <f t="shared" ref="G46:G52" ca="1" si="108">J46-D46</f>
        <v>0</v>
      </c>
      <c r="H46" s="23">
        <v>0</v>
      </c>
      <c r="I46" s="22">
        <f t="shared" ref="I46:I52" ca="1" si="109">H46-G46</f>
        <v>0</v>
      </c>
      <c r="J46" s="23">
        <f ca="1">(SUMIFS(INDIRECT("L3!"&amp;ADDRESS(ROW('L3'!$B$2),MATCH(A46,'L3'!$A$1:$AHQ$1,0))):INDIRECT("L3!"&amp;ADDRESS(ROW('L3'!$B$800),MATCH(A46,'L3'!$A$1:$AHQ$1,0))),'L3'!$I$2:$I$800,M46))*SUMIFS('L3'!$H$2:$H$800,'L3'!$I$2:$I$800,M46)/SUMIFS('L3'!$G$2:$G$800,'L3'!$I$2:$I$800,M46)</f>
        <v>0</v>
      </c>
      <c r="K46" s="23">
        <v>0</v>
      </c>
      <c r="L46" s="22">
        <f t="shared" ref="L46:L52" ca="1" si="110">K46-J46</f>
        <v>0</v>
      </c>
      <c r="M46" t="s">
        <v>3066</v>
      </c>
    </row>
    <row r="47" spans="1:13" x14ac:dyDescent="0.3">
      <c r="A47" s="7">
        <f t="shared" si="10"/>
        <v>45114</v>
      </c>
      <c r="B47" s="27" t="s">
        <v>3927</v>
      </c>
      <c r="C47" s="27" t="s">
        <v>3009</v>
      </c>
      <c r="D47" s="22">
        <f ca="1">(SUMIFS(INDIRECT("L3!"&amp;ADDRESS(ROW('L3'!$B$2),MATCH(A47-7,'L3'!$A$1:$AHQ$1,0))):INDIRECT("L3!"&amp;ADDRESS(ROW('L3'!$B$800),MATCH(A47-7,'L3'!$A$1:$AHQ$1,0))),'L3'!$I$2:$I$800,M47))*SUMIFS('L3'!$H$2:$H$800,'L3'!$I$2:$I$800,M47)/SUMIFS('L3'!$G$2:$G$800,'L3'!$I$2:$I$800,M47)</f>
        <v>0</v>
      </c>
      <c r="E47" s="22">
        <v>0</v>
      </c>
      <c r="F47" s="22">
        <f t="shared" ca="1" si="107"/>
        <v>0</v>
      </c>
      <c r="G47" s="23">
        <f t="shared" ca="1" si="108"/>
        <v>0</v>
      </c>
      <c r="H47" s="23">
        <v>0</v>
      </c>
      <c r="I47" s="22">
        <f t="shared" ca="1" si="109"/>
        <v>0</v>
      </c>
      <c r="J47" s="23">
        <f ca="1">(SUMIFS(INDIRECT("L3!"&amp;ADDRESS(ROW('L3'!$B$2),MATCH(A47,'L3'!$A$1:$AHQ$1,0))):INDIRECT("L3!"&amp;ADDRESS(ROW('L3'!$B$800),MATCH(A47,'L3'!$A$1:$AHQ$1,0))),'L3'!$I$2:$I$800,M47))*SUMIFS('L3'!$H$2:$H$800,'L3'!$I$2:$I$800,M47)/SUMIFS('L3'!$G$2:$G$800,'L3'!$I$2:$I$800,M47)</f>
        <v>0</v>
      </c>
      <c r="K47" s="23">
        <v>0</v>
      </c>
      <c r="L47" s="22">
        <f t="shared" ca="1" si="110"/>
        <v>0</v>
      </c>
      <c r="M47" t="s">
        <v>3099</v>
      </c>
    </row>
    <row r="48" spans="1:13" x14ac:dyDescent="0.3">
      <c r="A48" s="7">
        <f t="shared" si="10"/>
        <v>45114</v>
      </c>
      <c r="B48" s="27" t="s">
        <v>3928</v>
      </c>
      <c r="C48" s="27" t="s">
        <v>1502</v>
      </c>
      <c r="D48" s="22">
        <f ca="1">(SUMIFS(INDIRECT("L3!"&amp;ADDRESS(ROW('L3'!$B$2),MATCH(A48-7,'L3'!$A$1:$AHQ$1,0))):INDIRECT("L3!"&amp;ADDRESS(ROW('L3'!$B$800),MATCH(A48-7,'L3'!$A$1:$AHQ$1,0))),'L3'!$I$2:$I$800,M48))*SUMIFS('L3'!$H$2:$H$800,'L3'!$I$2:$I$800,M48)/SUMIFS('L3'!$G$2:$G$800,'L3'!$I$2:$I$800,M48)</f>
        <v>0</v>
      </c>
      <c r="E48" s="22">
        <v>0</v>
      </c>
      <c r="F48" s="22">
        <f t="shared" ca="1" si="107"/>
        <v>0</v>
      </c>
      <c r="G48" s="23">
        <f t="shared" ca="1" si="108"/>
        <v>0</v>
      </c>
      <c r="H48" s="23">
        <v>0</v>
      </c>
      <c r="I48" s="22">
        <f t="shared" ca="1" si="109"/>
        <v>0</v>
      </c>
      <c r="J48" s="23">
        <f ca="1">(SUMIFS(INDIRECT("L3!"&amp;ADDRESS(ROW('L3'!$B$2),MATCH(A48,'L3'!$A$1:$AHQ$1,0))):INDIRECT("L3!"&amp;ADDRESS(ROW('L3'!$B$800),MATCH(A48,'L3'!$A$1:$AHQ$1,0))),'L3'!$I$2:$I$800,M48))*SUMIFS('L3'!$H$2:$H$800,'L3'!$I$2:$I$800,M48)/SUMIFS('L3'!$G$2:$G$800,'L3'!$I$2:$I$800,M48)</f>
        <v>0</v>
      </c>
      <c r="K48" s="23">
        <v>0</v>
      </c>
      <c r="L48" s="22">
        <f t="shared" ca="1" si="110"/>
        <v>0</v>
      </c>
      <c r="M48" t="s">
        <v>3276</v>
      </c>
    </row>
    <row r="49" spans="1:13" x14ac:dyDescent="0.3">
      <c r="A49" s="7">
        <f t="shared" si="10"/>
        <v>45114</v>
      </c>
      <c r="B49" s="27" t="s">
        <v>3929</v>
      </c>
      <c r="C49" s="27" t="s">
        <v>1502</v>
      </c>
      <c r="D49" s="22">
        <f ca="1">(SUMIFS(INDIRECT("L3!"&amp;ADDRESS(ROW('L3'!$B$2),MATCH(A49-7,'L3'!$A$1:$AHQ$1,0))):INDIRECT("L3!"&amp;ADDRESS(ROW('L3'!$B$800),MATCH(A49-7,'L3'!$A$1:$AHQ$1,0))),'L3'!$I$2:$I$800,M49))*SUMIFS('L3'!$H$2:$H$800,'L3'!$I$2:$I$800,M49)/SUMIFS('L3'!$G$2:$G$800,'L3'!$I$2:$I$800,M49)</f>
        <v>0</v>
      </c>
      <c r="E49" s="22">
        <v>0</v>
      </c>
      <c r="F49" s="22">
        <f t="shared" ca="1" si="107"/>
        <v>0</v>
      </c>
      <c r="G49" s="23">
        <f t="shared" ca="1" si="108"/>
        <v>0</v>
      </c>
      <c r="H49" s="23">
        <v>0</v>
      </c>
      <c r="I49" s="22">
        <f t="shared" ca="1" si="109"/>
        <v>0</v>
      </c>
      <c r="J49" s="23">
        <f ca="1">(SUMIFS(INDIRECT("L3!"&amp;ADDRESS(ROW('L3'!$B$2),MATCH(A49,'L3'!$A$1:$AHQ$1,0))):INDIRECT("L3!"&amp;ADDRESS(ROW('L3'!$B$800),MATCH(A49,'L3'!$A$1:$AHQ$1,0))),'L3'!$I$2:$I$800,M49))*SUMIFS('L3'!$H$2:$H$800,'L3'!$I$2:$I$800,M49)/SUMIFS('L3'!$G$2:$G$800,'L3'!$I$2:$I$800,M49)</f>
        <v>0</v>
      </c>
      <c r="K49" s="23">
        <v>0</v>
      </c>
      <c r="L49" s="22">
        <f t="shared" ca="1" si="110"/>
        <v>0</v>
      </c>
      <c r="M49" t="s">
        <v>3589</v>
      </c>
    </row>
    <row r="50" spans="1:13" x14ac:dyDescent="0.3">
      <c r="A50" s="7">
        <f t="shared" si="10"/>
        <v>45121</v>
      </c>
      <c r="B50" s="27" t="s">
        <v>3914</v>
      </c>
      <c r="C50" s="27" t="s">
        <v>1429</v>
      </c>
      <c r="D50" s="22">
        <f ca="1">(SUMIFS(INDIRECT("L3!"&amp;ADDRESS(ROW('L3'!$B$2),MATCH(A50-7,'L3'!$A$1:$AHQ$1,0))):INDIRECT("L3!"&amp;ADDRESS(ROW('L3'!$B$800),MATCH(A50-7,'L3'!$A$1:$AHQ$1,0))),'L3'!$I$2:$I$800,M50))*SUMIFS('L3'!$H$2:$H$800,'L3'!$I$2:$I$800,M50)/SUMIFS('L3'!$G$2:$G$800,'L3'!$I$2:$I$800,M50)</f>
        <v>0</v>
      </c>
      <c r="E50" s="22">
        <v>0</v>
      </c>
      <c r="F50" s="22">
        <f t="shared" ca="1" si="107"/>
        <v>0</v>
      </c>
      <c r="G50" s="23">
        <f t="shared" ca="1" si="108"/>
        <v>0</v>
      </c>
      <c r="H50" s="23">
        <v>0</v>
      </c>
      <c r="I50" s="22">
        <f t="shared" ca="1" si="109"/>
        <v>0</v>
      </c>
      <c r="J50" s="23">
        <f ca="1">(SUMIFS(INDIRECT("L3!"&amp;ADDRESS(ROW('L3'!$B$2),MATCH(A50,'L3'!$A$1:$AHQ$1,0))):INDIRECT("L3!"&amp;ADDRESS(ROW('L3'!$B$800),MATCH(A50,'L3'!$A$1:$AHQ$1,0))),'L3'!$I$2:$I$800,M50))*SUMIFS('L3'!$H$2:$H$800,'L3'!$I$2:$I$800,M50)/SUMIFS('L3'!$G$2:$G$800,'L3'!$I$2:$I$800,M50)</f>
        <v>0</v>
      </c>
      <c r="K50" s="23">
        <v>0</v>
      </c>
      <c r="L50" s="22">
        <f t="shared" ca="1" si="110"/>
        <v>0</v>
      </c>
      <c r="M50" s="24" t="s">
        <v>1454</v>
      </c>
    </row>
    <row r="51" spans="1:13" x14ac:dyDescent="0.3">
      <c r="A51" s="7">
        <f t="shared" si="10"/>
        <v>45121</v>
      </c>
      <c r="B51" s="27" t="s">
        <v>3915</v>
      </c>
      <c r="C51" s="27" t="s">
        <v>1429</v>
      </c>
      <c r="D51" s="22">
        <f ca="1">(SUMIFS(INDIRECT("L3!"&amp;ADDRESS(ROW('L3'!$B$2),MATCH(A51-7,'L3'!$A$1:$AHQ$1,0))):INDIRECT("L3!"&amp;ADDRESS(ROW('L3'!$B$800),MATCH(A51-7,'L3'!$A$1:$AHQ$1,0))),'L3'!$I$2:$I$800,M51))*SUMIFS('L3'!$H$2:$H$800,'L3'!$I$2:$I$800,M51)/SUMIFS('L3'!$G$2:$G$800,'L3'!$I$2:$I$800,M51)</f>
        <v>0</v>
      </c>
      <c r="E51" s="22">
        <v>0</v>
      </c>
      <c r="F51" s="22">
        <f t="shared" ca="1" si="107"/>
        <v>0</v>
      </c>
      <c r="G51" s="23">
        <f t="shared" ca="1" si="108"/>
        <v>0</v>
      </c>
      <c r="H51" s="23">
        <v>0</v>
      </c>
      <c r="I51" s="22">
        <f t="shared" ca="1" si="109"/>
        <v>0</v>
      </c>
      <c r="J51" s="23">
        <f ca="1">(SUMIFS(INDIRECT("L3!"&amp;ADDRESS(ROW('L3'!$B$2),MATCH(A51,'L3'!$A$1:$AHQ$1,0))):INDIRECT("L3!"&amp;ADDRESS(ROW('L3'!$B$800),MATCH(A51,'L3'!$A$1:$AHQ$1,0))),'L3'!$I$2:$I$800,M51))*SUMIFS('L3'!$H$2:$H$800,'L3'!$I$2:$I$800,M51)/SUMIFS('L3'!$G$2:$G$800,'L3'!$I$2:$I$800,M51)</f>
        <v>0</v>
      </c>
      <c r="K51" s="23">
        <v>0</v>
      </c>
      <c r="L51" s="22">
        <f t="shared" ca="1" si="110"/>
        <v>0</v>
      </c>
      <c r="M51" s="18" t="s">
        <v>1587</v>
      </c>
    </row>
    <row r="52" spans="1:13" x14ac:dyDescent="0.3">
      <c r="A52" s="7">
        <f t="shared" si="10"/>
        <v>45121</v>
      </c>
      <c r="B52" s="27" t="s">
        <v>3916</v>
      </c>
      <c r="C52" s="27" t="s">
        <v>3913</v>
      </c>
      <c r="D52" s="22">
        <f ca="1">(SUMIFS(INDIRECT("L3!"&amp;ADDRESS(ROW('L3'!$B$2),MATCH(A52-7,'L3'!$A$1:$AHQ$1,0))):INDIRECT("L3!"&amp;ADDRESS(ROW('L3'!$B$800),MATCH(A52-7,'L3'!$A$1:$AHQ$1,0))),'L3'!$I$2:$I$800,M52))*SUMIFS('L3'!$H$2:$H$800,'L3'!$I$2:$I$800,M52)/SUMIFS('L3'!$G$2:$G$800,'L3'!$I$2:$I$800,M52)</f>
        <v>0</v>
      </c>
      <c r="E52" s="22">
        <v>0</v>
      </c>
      <c r="F52" s="22">
        <f t="shared" ca="1" si="107"/>
        <v>0</v>
      </c>
      <c r="G52" s="23">
        <f t="shared" ca="1" si="108"/>
        <v>0</v>
      </c>
      <c r="H52" s="23">
        <v>0</v>
      </c>
      <c r="I52" s="22">
        <f t="shared" ca="1" si="109"/>
        <v>0</v>
      </c>
      <c r="J52" s="23">
        <f ca="1">(SUMIFS(INDIRECT("L3!"&amp;ADDRESS(ROW('L3'!$B$2),MATCH(A52,'L3'!$A$1:$AHQ$1,0))):INDIRECT("L3!"&amp;ADDRESS(ROW('L3'!$B$800),MATCH(A52,'L3'!$A$1:$AHQ$1,0))),'L3'!$I$2:$I$800,M52))*SUMIFS('L3'!$H$2:$H$800,'L3'!$I$2:$I$800,M52)/SUMIFS('L3'!$G$2:$G$800,'L3'!$I$2:$I$800,M52)</f>
        <v>0</v>
      </c>
      <c r="K52" s="23">
        <v>0</v>
      </c>
      <c r="L52" s="22">
        <f t="shared" ca="1" si="110"/>
        <v>0</v>
      </c>
      <c r="M52" s="24" t="s">
        <v>2290</v>
      </c>
    </row>
    <row r="53" spans="1:13" x14ac:dyDescent="0.3">
      <c r="A53" s="7">
        <f t="shared" si="10"/>
        <v>45121</v>
      </c>
      <c r="B53" s="27" t="s">
        <v>3917</v>
      </c>
      <c r="C53" s="27" t="s">
        <v>3913</v>
      </c>
      <c r="D53" s="22">
        <f t="shared" ref="D53" ca="1" si="111">D54+D55</f>
        <v>0</v>
      </c>
      <c r="E53" s="22">
        <f t="shared" ref="E53" si="112">E54+E55</f>
        <v>0</v>
      </c>
      <c r="F53" s="22">
        <f t="shared" ref="F53" ca="1" si="113">F54+F55</f>
        <v>0</v>
      </c>
      <c r="G53" s="22">
        <f t="shared" ref="G53" ca="1" si="114">G54+G55</f>
        <v>0</v>
      </c>
      <c r="H53" s="22">
        <f t="shared" ref="H53" si="115">H54+H55</f>
        <v>0</v>
      </c>
      <c r="I53" s="22">
        <f t="shared" ref="I53" ca="1" si="116">I54+I55</f>
        <v>0</v>
      </c>
      <c r="J53" s="22">
        <f t="shared" ref="J53" ca="1" si="117">J54+J55</f>
        <v>0</v>
      </c>
      <c r="K53" s="22">
        <f t="shared" ref="K53" si="118">K54+K55</f>
        <v>0</v>
      </c>
      <c r="L53" s="22">
        <f t="shared" ref="L53" ca="1" si="119">L54+L55</f>
        <v>0</v>
      </c>
      <c r="M53" s="29" t="s">
        <v>3930</v>
      </c>
    </row>
    <row r="54" spans="1:13" x14ac:dyDescent="0.3">
      <c r="A54" s="7">
        <f t="shared" si="10"/>
        <v>45121</v>
      </c>
      <c r="B54" s="27" t="s">
        <v>3918</v>
      </c>
      <c r="C54" s="27" t="s">
        <v>3913</v>
      </c>
      <c r="D54" s="22">
        <f ca="1">(SUMIFS(INDIRECT("L3!"&amp;ADDRESS(ROW('L3'!$B$2),MATCH(A54-7,'L3'!$A$1:$AHQ$1,0))):INDIRECT("L3!"&amp;ADDRESS(ROW('L3'!$B$800),MATCH(A54-7,'L3'!$A$1:$AHQ$1,0))),'L3'!$I$2:$I$800,M54))*SUMIFS('L3'!$H$2:$H$800,'L3'!$I$2:$I$800,M54)/SUMIFS('L3'!$G$2:$G$800,'L3'!$I$2:$I$800,M54)</f>
        <v>0</v>
      </c>
      <c r="E54" s="22">
        <v>0</v>
      </c>
      <c r="F54" s="22">
        <f t="shared" ref="F54:F56" ca="1" si="120">E54-D54</f>
        <v>0</v>
      </c>
      <c r="G54" s="23">
        <f t="shared" ref="G54:G56" ca="1" si="121">J54-D54</f>
        <v>0</v>
      </c>
      <c r="H54" s="23">
        <v>0</v>
      </c>
      <c r="I54" s="22">
        <f t="shared" ref="I54:I56" ca="1" si="122">H54-G54</f>
        <v>0</v>
      </c>
      <c r="J54" s="23">
        <f ca="1">(SUMIFS(INDIRECT("L3!"&amp;ADDRESS(ROW('L3'!$B$2),MATCH(A54,'L3'!$A$1:$AHQ$1,0))):INDIRECT("L3!"&amp;ADDRESS(ROW('L3'!$B$800),MATCH(A54,'L3'!$A$1:$AHQ$1,0))),'L3'!$I$2:$I$800,M54))*SUMIFS('L3'!$H$2:$H$800,'L3'!$I$2:$I$800,M54)/SUMIFS('L3'!$G$2:$G$800,'L3'!$I$2:$I$800,M54)</f>
        <v>0</v>
      </c>
      <c r="K54" s="23">
        <v>0</v>
      </c>
      <c r="L54" s="22">
        <f t="shared" ref="L54:L56" ca="1" si="123">K54-J54</f>
        <v>0</v>
      </c>
      <c r="M54" s="24" t="s">
        <v>2470</v>
      </c>
    </row>
    <row r="55" spans="1:13" x14ac:dyDescent="0.3">
      <c r="A55" s="7">
        <f t="shared" si="10"/>
        <v>45121</v>
      </c>
      <c r="B55" s="27" t="s">
        <v>3919</v>
      </c>
      <c r="C55" s="27" t="s">
        <v>3913</v>
      </c>
      <c r="D55" s="22">
        <f ca="1">(SUMIFS(INDIRECT("L3!"&amp;ADDRESS(ROW('L3'!$B$2),MATCH(A55-7,'L3'!$A$1:$AHQ$1,0))):INDIRECT("L3!"&amp;ADDRESS(ROW('L3'!$B$800),MATCH(A55-7,'L3'!$A$1:$AHQ$1,0))),'L3'!$I$2:$I$800,M55))*SUMIFS('L3'!$H$2:$H$800,'L3'!$I$2:$I$800,M55)/SUMIFS('L3'!$G$2:$G$800,'L3'!$I$2:$I$800,M55)</f>
        <v>0</v>
      </c>
      <c r="E55" s="22">
        <v>0</v>
      </c>
      <c r="F55" s="22">
        <f t="shared" ca="1" si="120"/>
        <v>0</v>
      </c>
      <c r="G55" s="23">
        <f t="shared" ca="1" si="121"/>
        <v>0</v>
      </c>
      <c r="H55" s="23">
        <v>0</v>
      </c>
      <c r="I55" s="22">
        <f t="shared" ca="1" si="122"/>
        <v>0</v>
      </c>
      <c r="J55" s="23">
        <f ca="1">(SUMIFS(INDIRECT("L3!"&amp;ADDRESS(ROW('L3'!$B$2),MATCH(A55,'L3'!$A$1:$AHQ$1,0))):INDIRECT("L3!"&amp;ADDRESS(ROW('L3'!$B$800),MATCH(A55,'L3'!$A$1:$AHQ$1,0))),'L3'!$I$2:$I$800,M55))*SUMIFS('L3'!$H$2:$H$800,'L3'!$I$2:$I$800,M55)/SUMIFS('L3'!$G$2:$G$800,'L3'!$I$2:$I$800,M55)</f>
        <v>0</v>
      </c>
      <c r="K55" s="23">
        <v>0</v>
      </c>
      <c r="L55" s="22">
        <f t="shared" ca="1" si="123"/>
        <v>0</v>
      </c>
      <c r="M55" s="24" t="s">
        <v>2815</v>
      </c>
    </row>
    <row r="56" spans="1:13" x14ac:dyDescent="0.3">
      <c r="A56" s="7">
        <f t="shared" si="10"/>
        <v>45121</v>
      </c>
      <c r="B56" s="27" t="s">
        <v>3920</v>
      </c>
      <c r="C56" s="27" t="s">
        <v>3913</v>
      </c>
      <c r="D56" s="22">
        <f ca="1">(SUMIFS(INDIRECT("L3!"&amp;ADDRESS(ROW('L3'!$B$2),MATCH(A56-7,'L3'!$A$1:$AHQ$1,0))):INDIRECT("L3!"&amp;ADDRESS(ROW('L3'!$B$800),MATCH(A56-7,'L3'!$A$1:$AHQ$1,0))),'L3'!$I$2:$I$800,M56))*SUMIFS('L3'!$H$2:$H$800,'L3'!$I$2:$I$800,M56)/SUMIFS('L3'!$G$2:$G$800,'L3'!$I$2:$I$800,M56)</f>
        <v>0</v>
      </c>
      <c r="E56" s="22">
        <v>0</v>
      </c>
      <c r="F56" s="22">
        <f t="shared" ca="1" si="120"/>
        <v>0</v>
      </c>
      <c r="G56" s="23">
        <f t="shared" ca="1" si="121"/>
        <v>0</v>
      </c>
      <c r="H56" s="23">
        <v>0</v>
      </c>
      <c r="I56" s="22">
        <f t="shared" ca="1" si="122"/>
        <v>0</v>
      </c>
      <c r="J56" s="23">
        <f ca="1">(SUMIFS(INDIRECT("L3!"&amp;ADDRESS(ROW('L3'!$B$2),MATCH(A56,'L3'!$A$1:$AHQ$1,0))):INDIRECT("L3!"&amp;ADDRESS(ROW('L3'!$B$800),MATCH(A56,'L3'!$A$1:$AHQ$1,0))),'L3'!$I$2:$I$800,M56))*SUMIFS('L3'!$H$2:$H$800,'L3'!$I$2:$I$800,M56)/SUMIFS('L3'!$G$2:$G$800,'L3'!$I$2:$I$800,M56)</f>
        <v>0</v>
      </c>
      <c r="K56" s="23">
        <v>0</v>
      </c>
      <c r="L56" s="22">
        <f t="shared" ca="1" si="123"/>
        <v>0</v>
      </c>
      <c r="M56" s="24" t="s">
        <v>2552</v>
      </c>
    </row>
    <row r="57" spans="1:13" x14ac:dyDescent="0.3">
      <c r="A57" s="7">
        <f t="shared" si="10"/>
        <v>45121</v>
      </c>
      <c r="B57" s="27" t="s">
        <v>3921</v>
      </c>
      <c r="C57" s="27" t="s">
        <v>3009</v>
      </c>
      <c r="D57" s="22">
        <f t="shared" ref="D57" ca="1" si="124">D58+D61</f>
        <v>0</v>
      </c>
      <c r="E57" s="22">
        <f t="shared" ref="E57" si="125">E58+E61</f>
        <v>0</v>
      </c>
      <c r="F57" s="22">
        <f t="shared" ref="F57" ca="1" si="126">F58+F61</f>
        <v>0</v>
      </c>
      <c r="G57" s="22">
        <f t="shared" ref="G57" ca="1" si="127">G58+G61</f>
        <v>0</v>
      </c>
      <c r="H57" s="22">
        <f t="shared" ref="H57" si="128">H58+H61</f>
        <v>0</v>
      </c>
      <c r="I57" s="22">
        <f t="shared" ref="I57" ca="1" si="129">I58+I61</f>
        <v>0</v>
      </c>
      <c r="J57" s="22">
        <f t="shared" ref="J57" ca="1" si="130">J58+J61</f>
        <v>0</v>
      </c>
      <c r="K57" s="22">
        <f t="shared" ref="K57" si="131">K58+K61</f>
        <v>0</v>
      </c>
      <c r="L57" s="22">
        <f t="shared" ref="L57" ca="1" si="132">L58+L61</f>
        <v>0</v>
      </c>
      <c r="M57" s="29" t="s">
        <v>3931</v>
      </c>
    </row>
    <row r="58" spans="1:13" x14ac:dyDescent="0.3">
      <c r="A58" s="7">
        <f t="shared" si="10"/>
        <v>45121</v>
      </c>
      <c r="B58" s="27" t="s">
        <v>3922</v>
      </c>
      <c r="C58" s="27" t="s">
        <v>3009</v>
      </c>
      <c r="D58" s="22">
        <f t="shared" ref="D58" ca="1" si="133">D59+D60</f>
        <v>0</v>
      </c>
      <c r="E58" s="22">
        <f t="shared" ref="E58" si="134">E59+E60</f>
        <v>0</v>
      </c>
      <c r="F58" s="22">
        <f t="shared" ref="F58" ca="1" si="135">F59+F60</f>
        <v>0</v>
      </c>
      <c r="G58" s="22">
        <f t="shared" ref="G58" ca="1" si="136">G59+G60</f>
        <v>0</v>
      </c>
      <c r="H58" s="22">
        <f t="shared" ref="H58" si="137">H59+H60</f>
        <v>0</v>
      </c>
      <c r="I58" s="22">
        <f t="shared" ref="I58" ca="1" si="138">I59+I60</f>
        <v>0</v>
      </c>
      <c r="J58" s="22">
        <f t="shared" ref="J58" ca="1" si="139">J59+J60</f>
        <v>0</v>
      </c>
      <c r="K58" s="22">
        <f t="shared" ref="K58" si="140">K59+K60</f>
        <v>0</v>
      </c>
      <c r="L58" s="22">
        <f t="shared" ref="L58" ca="1" si="141">L59+L60</f>
        <v>0</v>
      </c>
      <c r="M58" s="29" t="s">
        <v>3932</v>
      </c>
    </row>
    <row r="59" spans="1:13" x14ac:dyDescent="0.3">
      <c r="A59" s="7">
        <f t="shared" si="10"/>
        <v>45121</v>
      </c>
      <c r="B59" s="27" t="s">
        <v>3923</v>
      </c>
      <c r="C59" s="27" t="s">
        <v>3009</v>
      </c>
      <c r="D59" s="22">
        <f ca="1">(SUMIFS(INDIRECT("L3!"&amp;ADDRESS(ROW('L3'!$B$2),MATCH(A59-7,'L3'!$A$1:$AHQ$1,0))):INDIRECT("L3!"&amp;ADDRESS(ROW('L3'!$B$800),MATCH(A59-7,'L3'!$A$1:$AHQ$1,0))),'L3'!$I$2:$I$800,M59))*SUMIFS('L3'!$H$2:$H$800,'L3'!$I$2:$I$800,M59)/SUMIFS('L3'!$G$2:$G$800,'L3'!$I$2:$I$800,M59)</f>
        <v>0</v>
      </c>
      <c r="E59" s="22">
        <v>0</v>
      </c>
      <c r="F59" s="22">
        <f t="shared" ref="F59:F60" ca="1" si="142">E59-D59</f>
        <v>0</v>
      </c>
      <c r="G59" s="23">
        <f t="shared" ref="G59:G60" ca="1" si="143">J59-D59</f>
        <v>0</v>
      </c>
      <c r="H59" s="23">
        <v>0</v>
      </c>
      <c r="I59" s="22">
        <f t="shared" ref="I59:I60" ca="1" si="144">H59-G59</f>
        <v>0</v>
      </c>
      <c r="J59" s="23">
        <f ca="1">(SUMIFS(INDIRECT("L3!"&amp;ADDRESS(ROW('L3'!$B$2),MATCH(A59,'L3'!$A$1:$AHQ$1,0))):INDIRECT("L3!"&amp;ADDRESS(ROW('L3'!$B$800),MATCH(A59,'L3'!$A$1:$AHQ$1,0))),'L3'!$I$2:$I$800,M59))*SUMIFS('L3'!$H$2:$H$800,'L3'!$I$2:$I$800,M59)/SUMIFS('L3'!$G$2:$G$800,'L3'!$I$2:$I$800,M59)</f>
        <v>0</v>
      </c>
      <c r="K59" s="23">
        <v>0</v>
      </c>
      <c r="L59" s="22">
        <f t="shared" ref="L59:L60" ca="1" si="145">K59-J59</f>
        <v>0</v>
      </c>
      <c r="M59" t="s">
        <v>3041</v>
      </c>
    </row>
    <row r="60" spans="1:13" x14ac:dyDescent="0.3">
      <c r="A60" s="7">
        <f t="shared" si="10"/>
        <v>45121</v>
      </c>
      <c r="B60" s="27" t="s">
        <v>3924</v>
      </c>
      <c r="C60" s="27" t="s">
        <v>3009</v>
      </c>
      <c r="D60" s="22">
        <f ca="1">(SUMIFS(INDIRECT("L3!"&amp;ADDRESS(ROW('L3'!$B$2),MATCH(A60-7,'L3'!$A$1:$AHQ$1,0))):INDIRECT("L3!"&amp;ADDRESS(ROW('L3'!$B$800),MATCH(A60-7,'L3'!$A$1:$AHQ$1,0))),'L3'!$I$2:$I$800,M60))*SUMIFS('L3'!$H$2:$H$800,'L3'!$I$2:$I$800,M60)/SUMIFS('L3'!$G$2:$G$800,'L3'!$I$2:$I$800,M60)</f>
        <v>0</v>
      </c>
      <c r="E60" s="22">
        <v>0</v>
      </c>
      <c r="F60" s="22">
        <f t="shared" ca="1" si="142"/>
        <v>0</v>
      </c>
      <c r="G60" s="23">
        <f t="shared" ca="1" si="143"/>
        <v>0</v>
      </c>
      <c r="H60" s="23">
        <v>0</v>
      </c>
      <c r="I60" s="22">
        <f t="shared" ca="1" si="144"/>
        <v>0</v>
      </c>
      <c r="J60" s="23">
        <f ca="1">(SUMIFS(INDIRECT("L3!"&amp;ADDRESS(ROW('L3'!$B$2),MATCH(A60,'L3'!$A$1:$AHQ$1,0))):INDIRECT("L3!"&amp;ADDRESS(ROW('L3'!$B$800),MATCH(A60,'L3'!$A$1:$AHQ$1,0))),'L3'!$I$2:$I$800,M60))*SUMIFS('L3'!$H$2:$H$800,'L3'!$I$2:$I$800,M60)/SUMIFS('L3'!$G$2:$G$800,'L3'!$I$2:$I$800,M60)</f>
        <v>0</v>
      </c>
      <c r="K60" s="23">
        <v>0</v>
      </c>
      <c r="L60" s="22">
        <f t="shared" ca="1" si="145"/>
        <v>0</v>
      </c>
      <c r="M60" t="s">
        <v>3049</v>
      </c>
    </row>
    <row r="61" spans="1:13" x14ac:dyDescent="0.3">
      <c r="A61" s="7">
        <f t="shared" si="10"/>
        <v>45121</v>
      </c>
      <c r="B61" s="27" t="s">
        <v>3925</v>
      </c>
      <c r="C61" s="27" t="s">
        <v>3009</v>
      </c>
      <c r="D61" s="22">
        <f t="shared" ref="D61" ca="1" si="146">D62+D63</f>
        <v>0</v>
      </c>
      <c r="E61" s="22">
        <f t="shared" ref="E61" si="147">E62+E63</f>
        <v>0</v>
      </c>
      <c r="F61" s="22">
        <f t="shared" ref="F61" ca="1" si="148">F62+F63</f>
        <v>0</v>
      </c>
      <c r="G61" s="22">
        <f t="shared" ref="G61" ca="1" si="149">G62+G63</f>
        <v>0</v>
      </c>
      <c r="H61" s="22">
        <f t="shared" ref="H61" si="150">H62+H63</f>
        <v>0</v>
      </c>
      <c r="I61" s="22">
        <f t="shared" ref="I61" ca="1" si="151">I62+I63</f>
        <v>0</v>
      </c>
      <c r="J61" s="22">
        <f t="shared" ref="J61" ca="1" si="152">J62+J63</f>
        <v>0</v>
      </c>
      <c r="K61" s="22">
        <f t="shared" ref="K61" si="153">K62+K63</f>
        <v>0</v>
      </c>
      <c r="L61" s="22">
        <f t="shared" ref="L61" ca="1" si="154">L62+L63</f>
        <v>0</v>
      </c>
      <c r="M61" s="29" t="s">
        <v>3933</v>
      </c>
    </row>
    <row r="62" spans="1:13" x14ac:dyDescent="0.3">
      <c r="A62" s="7">
        <f t="shared" si="10"/>
        <v>45121</v>
      </c>
      <c r="B62" s="27" t="s">
        <v>3926</v>
      </c>
      <c r="C62" s="27" t="s">
        <v>3009</v>
      </c>
      <c r="D62" s="22">
        <f ca="1">(SUMIFS(INDIRECT("L3!"&amp;ADDRESS(ROW('L3'!$B$2),MATCH(A62-7,'L3'!$A$1:$AHQ$1,0))):INDIRECT("L3!"&amp;ADDRESS(ROW('L3'!$B$800),MATCH(A62-7,'L3'!$A$1:$AHQ$1,0))),'L3'!$I$2:$I$800,M62))*SUMIFS('L3'!$H$2:$H$800,'L3'!$I$2:$I$800,M62)/SUMIFS('L3'!$G$2:$G$800,'L3'!$I$2:$I$800,M62)</f>
        <v>0</v>
      </c>
      <c r="E62" s="22">
        <v>0</v>
      </c>
      <c r="F62" s="22">
        <f t="shared" ref="F62:F68" ca="1" si="155">E62-D62</f>
        <v>0</v>
      </c>
      <c r="G62" s="23">
        <f t="shared" ref="G62:G68" ca="1" si="156">J62-D62</f>
        <v>0</v>
      </c>
      <c r="H62" s="23">
        <v>0</v>
      </c>
      <c r="I62" s="22">
        <f t="shared" ref="I62:I68" ca="1" si="157">H62-G62</f>
        <v>0</v>
      </c>
      <c r="J62" s="23">
        <f ca="1">(SUMIFS(INDIRECT("L3!"&amp;ADDRESS(ROW('L3'!$B$2),MATCH(A62,'L3'!$A$1:$AHQ$1,0))):INDIRECT("L3!"&amp;ADDRESS(ROW('L3'!$B$800),MATCH(A62,'L3'!$A$1:$AHQ$1,0))),'L3'!$I$2:$I$800,M62))*SUMIFS('L3'!$H$2:$H$800,'L3'!$I$2:$I$800,M62)/SUMIFS('L3'!$G$2:$G$800,'L3'!$I$2:$I$800,M62)</f>
        <v>0</v>
      </c>
      <c r="K62" s="23">
        <v>0</v>
      </c>
      <c r="L62" s="22">
        <f t="shared" ref="L62:L68" ca="1" si="158">K62-J62</f>
        <v>0</v>
      </c>
      <c r="M62" t="s">
        <v>3066</v>
      </c>
    </row>
    <row r="63" spans="1:13" x14ac:dyDescent="0.3">
      <c r="A63" s="7">
        <f t="shared" si="10"/>
        <v>45121</v>
      </c>
      <c r="B63" s="27" t="s">
        <v>3927</v>
      </c>
      <c r="C63" s="27" t="s">
        <v>3009</v>
      </c>
      <c r="D63" s="22">
        <f ca="1">(SUMIFS(INDIRECT("L3!"&amp;ADDRESS(ROW('L3'!$B$2),MATCH(A63-7,'L3'!$A$1:$AHQ$1,0))):INDIRECT("L3!"&amp;ADDRESS(ROW('L3'!$B$800),MATCH(A63-7,'L3'!$A$1:$AHQ$1,0))),'L3'!$I$2:$I$800,M63))*SUMIFS('L3'!$H$2:$H$800,'L3'!$I$2:$I$800,M63)/SUMIFS('L3'!$G$2:$G$800,'L3'!$I$2:$I$800,M63)</f>
        <v>0</v>
      </c>
      <c r="E63" s="22">
        <v>0</v>
      </c>
      <c r="F63" s="22">
        <f t="shared" ca="1" si="155"/>
        <v>0</v>
      </c>
      <c r="G63" s="23">
        <f t="shared" ca="1" si="156"/>
        <v>0</v>
      </c>
      <c r="H63" s="23">
        <v>0</v>
      </c>
      <c r="I63" s="22">
        <f t="shared" ca="1" si="157"/>
        <v>0</v>
      </c>
      <c r="J63" s="23">
        <f ca="1">(SUMIFS(INDIRECT("L3!"&amp;ADDRESS(ROW('L3'!$B$2),MATCH(A63,'L3'!$A$1:$AHQ$1,0))):INDIRECT("L3!"&amp;ADDRESS(ROW('L3'!$B$800),MATCH(A63,'L3'!$A$1:$AHQ$1,0))),'L3'!$I$2:$I$800,M63))*SUMIFS('L3'!$H$2:$H$800,'L3'!$I$2:$I$800,M63)/SUMIFS('L3'!$G$2:$G$800,'L3'!$I$2:$I$800,M63)</f>
        <v>0</v>
      </c>
      <c r="K63" s="23">
        <v>0</v>
      </c>
      <c r="L63" s="22">
        <f t="shared" ca="1" si="158"/>
        <v>0</v>
      </c>
      <c r="M63" t="s">
        <v>3099</v>
      </c>
    </row>
    <row r="64" spans="1:13" x14ac:dyDescent="0.3">
      <c r="A64" s="7">
        <f t="shared" si="10"/>
        <v>45121</v>
      </c>
      <c r="B64" s="27" t="s">
        <v>3928</v>
      </c>
      <c r="C64" s="27" t="s">
        <v>1502</v>
      </c>
      <c r="D64" s="22">
        <f ca="1">(SUMIFS(INDIRECT("L3!"&amp;ADDRESS(ROW('L3'!$B$2),MATCH(A64-7,'L3'!$A$1:$AHQ$1,0))):INDIRECT("L3!"&amp;ADDRESS(ROW('L3'!$B$800),MATCH(A64-7,'L3'!$A$1:$AHQ$1,0))),'L3'!$I$2:$I$800,M64))*SUMIFS('L3'!$H$2:$H$800,'L3'!$I$2:$I$800,M64)/SUMIFS('L3'!$G$2:$G$800,'L3'!$I$2:$I$800,M64)</f>
        <v>0</v>
      </c>
      <c r="E64" s="22">
        <v>0</v>
      </c>
      <c r="F64" s="22">
        <f t="shared" ca="1" si="155"/>
        <v>0</v>
      </c>
      <c r="G64" s="23">
        <f t="shared" ca="1" si="156"/>
        <v>0</v>
      </c>
      <c r="H64" s="23">
        <v>0</v>
      </c>
      <c r="I64" s="22">
        <f t="shared" ca="1" si="157"/>
        <v>0</v>
      </c>
      <c r="J64" s="23">
        <f ca="1">(SUMIFS(INDIRECT("L3!"&amp;ADDRESS(ROW('L3'!$B$2),MATCH(A64,'L3'!$A$1:$AHQ$1,0))):INDIRECT("L3!"&amp;ADDRESS(ROW('L3'!$B$800),MATCH(A64,'L3'!$A$1:$AHQ$1,0))),'L3'!$I$2:$I$800,M64))*SUMIFS('L3'!$H$2:$H$800,'L3'!$I$2:$I$800,M64)/SUMIFS('L3'!$G$2:$G$800,'L3'!$I$2:$I$800,M64)</f>
        <v>0</v>
      </c>
      <c r="K64" s="23">
        <v>0</v>
      </c>
      <c r="L64" s="22">
        <f t="shared" ca="1" si="158"/>
        <v>0</v>
      </c>
      <c r="M64" t="s">
        <v>3276</v>
      </c>
    </row>
    <row r="65" spans="1:13" x14ac:dyDescent="0.3">
      <c r="A65" s="7">
        <f t="shared" si="10"/>
        <v>45121</v>
      </c>
      <c r="B65" s="27" t="s">
        <v>3929</v>
      </c>
      <c r="C65" s="27" t="s">
        <v>1502</v>
      </c>
      <c r="D65" s="22">
        <f ca="1">(SUMIFS(INDIRECT("L3!"&amp;ADDRESS(ROW('L3'!$B$2),MATCH(A65-7,'L3'!$A$1:$AHQ$1,0))):INDIRECT("L3!"&amp;ADDRESS(ROW('L3'!$B$800),MATCH(A65-7,'L3'!$A$1:$AHQ$1,0))),'L3'!$I$2:$I$800,M65))*SUMIFS('L3'!$H$2:$H$800,'L3'!$I$2:$I$800,M65)/SUMIFS('L3'!$G$2:$G$800,'L3'!$I$2:$I$800,M65)</f>
        <v>0</v>
      </c>
      <c r="E65" s="22">
        <v>0</v>
      </c>
      <c r="F65" s="22">
        <f t="shared" ca="1" si="155"/>
        <v>0</v>
      </c>
      <c r="G65" s="23">
        <f t="shared" ca="1" si="156"/>
        <v>0</v>
      </c>
      <c r="H65" s="23">
        <v>0</v>
      </c>
      <c r="I65" s="22">
        <f t="shared" ca="1" si="157"/>
        <v>0</v>
      </c>
      <c r="J65" s="23">
        <f ca="1">(SUMIFS(INDIRECT("L3!"&amp;ADDRESS(ROW('L3'!$B$2),MATCH(A65,'L3'!$A$1:$AHQ$1,0))):INDIRECT("L3!"&amp;ADDRESS(ROW('L3'!$B$800),MATCH(A65,'L3'!$A$1:$AHQ$1,0))),'L3'!$I$2:$I$800,M65))*SUMIFS('L3'!$H$2:$H$800,'L3'!$I$2:$I$800,M65)/SUMIFS('L3'!$G$2:$G$800,'L3'!$I$2:$I$800,M65)</f>
        <v>0</v>
      </c>
      <c r="K65" s="23">
        <v>0</v>
      </c>
      <c r="L65" s="22">
        <f t="shared" ca="1" si="158"/>
        <v>0</v>
      </c>
      <c r="M65" t="s">
        <v>3589</v>
      </c>
    </row>
    <row r="66" spans="1:13" x14ac:dyDescent="0.3">
      <c r="A66" s="7">
        <f t="shared" si="10"/>
        <v>45128</v>
      </c>
      <c r="B66" s="27" t="s">
        <v>3914</v>
      </c>
      <c r="C66" s="27" t="s">
        <v>1429</v>
      </c>
      <c r="D66" s="22">
        <f ca="1">(SUMIFS(INDIRECT("L3!"&amp;ADDRESS(ROW('L3'!$B$2),MATCH(A66-7,'L3'!$A$1:$AHQ$1,0))):INDIRECT("L3!"&amp;ADDRESS(ROW('L3'!$B$800),MATCH(A66-7,'L3'!$A$1:$AHQ$1,0))),'L3'!$I$2:$I$800,M66))*SUMIFS('L3'!$H$2:$H$800,'L3'!$I$2:$I$800,M66)/SUMIFS('L3'!$G$2:$G$800,'L3'!$I$2:$I$800,M66)</f>
        <v>0</v>
      </c>
      <c r="E66" s="22">
        <v>0</v>
      </c>
      <c r="F66" s="22">
        <f t="shared" ca="1" si="155"/>
        <v>0</v>
      </c>
      <c r="G66" s="23">
        <f t="shared" ca="1" si="156"/>
        <v>0</v>
      </c>
      <c r="H66" s="23">
        <v>0</v>
      </c>
      <c r="I66" s="22">
        <f t="shared" ca="1" si="157"/>
        <v>0</v>
      </c>
      <c r="J66" s="23">
        <f ca="1">(SUMIFS(INDIRECT("L3!"&amp;ADDRESS(ROW('L3'!$B$2),MATCH(A66,'L3'!$A$1:$AHQ$1,0))):INDIRECT("L3!"&amp;ADDRESS(ROW('L3'!$B$800),MATCH(A66,'L3'!$A$1:$AHQ$1,0))),'L3'!$I$2:$I$800,M66))*SUMIFS('L3'!$H$2:$H$800,'L3'!$I$2:$I$800,M66)/SUMIFS('L3'!$G$2:$G$800,'L3'!$I$2:$I$800,M66)</f>
        <v>0</v>
      </c>
      <c r="K66" s="23">
        <v>0</v>
      </c>
      <c r="L66" s="22">
        <f t="shared" ca="1" si="158"/>
        <v>0</v>
      </c>
      <c r="M66" s="24" t="s">
        <v>1454</v>
      </c>
    </row>
    <row r="67" spans="1:13" x14ac:dyDescent="0.3">
      <c r="A67" s="7">
        <f t="shared" si="10"/>
        <v>45128</v>
      </c>
      <c r="B67" s="27" t="s">
        <v>3915</v>
      </c>
      <c r="C67" s="27" t="s">
        <v>1429</v>
      </c>
      <c r="D67" s="22">
        <f ca="1">(SUMIFS(INDIRECT("L3!"&amp;ADDRESS(ROW('L3'!$B$2),MATCH(A67-7,'L3'!$A$1:$AHQ$1,0))):INDIRECT("L3!"&amp;ADDRESS(ROW('L3'!$B$800),MATCH(A67-7,'L3'!$A$1:$AHQ$1,0))),'L3'!$I$2:$I$800,M67))*SUMIFS('L3'!$H$2:$H$800,'L3'!$I$2:$I$800,M67)/SUMIFS('L3'!$G$2:$G$800,'L3'!$I$2:$I$800,M67)</f>
        <v>0</v>
      </c>
      <c r="E67" s="22">
        <v>0</v>
      </c>
      <c r="F67" s="22">
        <f t="shared" ca="1" si="155"/>
        <v>0</v>
      </c>
      <c r="G67" s="23">
        <f t="shared" ca="1" si="156"/>
        <v>0</v>
      </c>
      <c r="H67" s="23">
        <v>0</v>
      </c>
      <c r="I67" s="22">
        <f t="shared" ca="1" si="157"/>
        <v>0</v>
      </c>
      <c r="J67" s="23">
        <f ca="1">(SUMIFS(INDIRECT("L3!"&amp;ADDRESS(ROW('L3'!$B$2),MATCH(A67,'L3'!$A$1:$AHQ$1,0))):INDIRECT("L3!"&amp;ADDRESS(ROW('L3'!$B$800),MATCH(A67,'L3'!$A$1:$AHQ$1,0))),'L3'!$I$2:$I$800,M67))*SUMIFS('L3'!$H$2:$H$800,'L3'!$I$2:$I$800,M67)/SUMIFS('L3'!$G$2:$G$800,'L3'!$I$2:$I$800,M67)</f>
        <v>0</v>
      </c>
      <c r="K67" s="23">
        <v>0</v>
      </c>
      <c r="L67" s="22">
        <f t="shared" ca="1" si="158"/>
        <v>0</v>
      </c>
      <c r="M67" s="18" t="s">
        <v>1587</v>
      </c>
    </row>
    <row r="68" spans="1:13" x14ac:dyDescent="0.3">
      <c r="A68" s="7">
        <f t="shared" si="10"/>
        <v>45128</v>
      </c>
      <c r="B68" s="27" t="s">
        <v>3916</v>
      </c>
      <c r="C68" s="27" t="s">
        <v>3913</v>
      </c>
      <c r="D68" s="22">
        <f ca="1">(SUMIFS(INDIRECT("L3!"&amp;ADDRESS(ROW('L3'!$B$2),MATCH(A68-7,'L3'!$A$1:$AHQ$1,0))):INDIRECT("L3!"&amp;ADDRESS(ROW('L3'!$B$800),MATCH(A68-7,'L3'!$A$1:$AHQ$1,0))),'L3'!$I$2:$I$800,M68))*SUMIFS('L3'!$H$2:$H$800,'L3'!$I$2:$I$800,M68)/SUMIFS('L3'!$G$2:$G$800,'L3'!$I$2:$I$800,M68)</f>
        <v>0</v>
      </c>
      <c r="E68" s="22">
        <v>0</v>
      </c>
      <c r="F68" s="22">
        <f t="shared" ca="1" si="155"/>
        <v>0</v>
      </c>
      <c r="G68" s="23">
        <f t="shared" ca="1" si="156"/>
        <v>0</v>
      </c>
      <c r="H68" s="23">
        <v>0</v>
      </c>
      <c r="I68" s="22">
        <f t="shared" ca="1" si="157"/>
        <v>0</v>
      </c>
      <c r="J68" s="23">
        <f ca="1">(SUMIFS(INDIRECT("L3!"&amp;ADDRESS(ROW('L3'!$B$2),MATCH(A68,'L3'!$A$1:$AHQ$1,0))):INDIRECT("L3!"&amp;ADDRESS(ROW('L3'!$B$800),MATCH(A68,'L3'!$A$1:$AHQ$1,0))),'L3'!$I$2:$I$800,M68))*SUMIFS('L3'!$H$2:$H$800,'L3'!$I$2:$I$800,M68)/SUMIFS('L3'!$G$2:$G$800,'L3'!$I$2:$I$800,M68)</f>
        <v>0</v>
      </c>
      <c r="K68" s="23">
        <v>0</v>
      </c>
      <c r="L68" s="22">
        <f t="shared" ca="1" si="158"/>
        <v>0</v>
      </c>
      <c r="M68" s="24" t="s">
        <v>2290</v>
      </c>
    </row>
    <row r="69" spans="1:13" x14ac:dyDescent="0.3">
      <c r="A69" s="7">
        <f t="shared" si="10"/>
        <v>45128</v>
      </c>
      <c r="B69" s="27" t="s">
        <v>3917</v>
      </c>
      <c r="C69" s="27" t="s">
        <v>3913</v>
      </c>
      <c r="D69" s="22">
        <f t="shared" ref="D69" ca="1" si="159">D70+D71</f>
        <v>0</v>
      </c>
      <c r="E69" s="22">
        <f t="shared" ref="E69" si="160">E70+E71</f>
        <v>0</v>
      </c>
      <c r="F69" s="22">
        <f t="shared" ref="F69" ca="1" si="161">F70+F71</f>
        <v>0</v>
      </c>
      <c r="G69" s="22">
        <f t="shared" ref="G69" ca="1" si="162">G70+G71</f>
        <v>0</v>
      </c>
      <c r="H69" s="22">
        <f t="shared" ref="H69" si="163">H70+H71</f>
        <v>0</v>
      </c>
      <c r="I69" s="22">
        <f t="shared" ref="I69" ca="1" si="164">I70+I71</f>
        <v>0</v>
      </c>
      <c r="J69" s="22">
        <f t="shared" ref="J69" ca="1" si="165">J70+J71</f>
        <v>0</v>
      </c>
      <c r="K69" s="22">
        <f t="shared" ref="K69" si="166">K70+K71</f>
        <v>0</v>
      </c>
      <c r="L69" s="22">
        <f t="shared" ref="L69" ca="1" si="167">L70+L71</f>
        <v>0</v>
      </c>
      <c r="M69" s="29" t="s">
        <v>3930</v>
      </c>
    </row>
    <row r="70" spans="1:13" x14ac:dyDescent="0.3">
      <c r="A70" s="7">
        <f t="shared" si="10"/>
        <v>45128</v>
      </c>
      <c r="B70" s="27" t="s">
        <v>3918</v>
      </c>
      <c r="C70" s="27" t="s">
        <v>3913</v>
      </c>
      <c r="D70" s="22">
        <f ca="1">(SUMIFS(INDIRECT("L3!"&amp;ADDRESS(ROW('L3'!$B$2),MATCH(A70-7,'L3'!$A$1:$AHQ$1,0))):INDIRECT("L3!"&amp;ADDRESS(ROW('L3'!$B$800),MATCH(A70-7,'L3'!$A$1:$AHQ$1,0))),'L3'!$I$2:$I$800,M70))*SUMIFS('L3'!$H$2:$H$800,'L3'!$I$2:$I$800,M70)/SUMIFS('L3'!$G$2:$G$800,'L3'!$I$2:$I$800,M70)</f>
        <v>0</v>
      </c>
      <c r="E70" s="22">
        <v>0</v>
      </c>
      <c r="F70" s="22">
        <f t="shared" ref="F70:F72" ca="1" si="168">E70-D70</f>
        <v>0</v>
      </c>
      <c r="G70" s="23">
        <f t="shared" ref="G70:G72" ca="1" si="169">J70-D70</f>
        <v>0</v>
      </c>
      <c r="H70" s="23">
        <v>0</v>
      </c>
      <c r="I70" s="22">
        <f t="shared" ref="I70:I72" ca="1" si="170">H70-G70</f>
        <v>0</v>
      </c>
      <c r="J70" s="23">
        <f ca="1">(SUMIFS(INDIRECT("L3!"&amp;ADDRESS(ROW('L3'!$B$2),MATCH(A70,'L3'!$A$1:$AHQ$1,0))):INDIRECT("L3!"&amp;ADDRESS(ROW('L3'!$B$800),MATCH(A70,'L3'!$A$1:$AHQ$1,0))),'L3'!$I$2:$I$800,M70))*SUMIFS('L3'!$H$2:$H$800,'L3'!$I$2:$I$800,M70)/SUMIFS('L3'!$G$2:$G$800,'L3'!$I$2:$I$800,M70)</f>
        <v>0</v>
      </c>
      <c r="K70" s="23">
        <v>0</v>
      </c>
      <c r="L70" s="22">
        <f t="shared" ref="L70:L72" ca="1" si="171">K70-J70</f>
        <v>0</v>
      </c>
      <c r="M70" s="24" t="s">
        <v>2470</v>
      </c>
    </row>
    <row r="71" spans="1:13" x14ac:dyDescent="0.3">
      <c r="A71" s="7">
        <f t="shared" si="10"/>
        <v>45128</v>
      </c>
      <c r="B71" s="27" t="s">
        <v>3919</v>
      </c>
      <c r="C71" s="27" t="s">
        <v>3913</v>
      </c>
      <c r="D71" s="22">
        <f ca="1">(SUMIFS(INDIRECT("L3!"&amp;ADDRESS(ROW('L3'!$B$2),MATCH(A71-7,'L3'!$A$1:$AHQ$1,0))):INDIRECT("L3!"&amp;ADDRESS(ROW('L3'!$B$800),MATCH(A71-7,'L3'!$A$1:$AHQ$1,0))),'L3'!$I$2:$I$800,M71))*SUMIFS('L3'!$H$2:$H$800,'L3'!$I$2:$I$800,M71)/SUMIFS('L3'!$G$2:$G$800,'L3'!$I$2:$I$800,M71)</f>
        <v>0</v>
      </c>
      <c r="E71" s="22">
        <v>0</v>
      </c>
      <c r="F71" s="22">
        <f t="shared" ca="1" si="168"/>
        <v>0</v>
      </c>
      <c r="G71" s="23">
        <f t="shared" ca="1" si="169"/>
        <v>0</v>
      </c>
      <c r="H71" s="23">
        <v>0</v>
      </c>
      <c r="I71" s="22">
        <f t="shared" ca="1" si="170"/>
        <v>0</v>
      </c>
      <c r="J71" s="23">
        <f ca="1">(SUMIFS(INDIRECT("L3!"&amp;ADDRESS(ROW('L3'!$B$2),MATCH(A71,'L3'!$A$1:$AHQ$1,0))):INDIRECT("L3!"&amp;ADDRESS(ROW('L3'!$B$800),MATCH(A71,'L3'!$A$1:$AHQ$1,0))),'L3'!$I$2:$I$800,M71))*SUMIFS('L3'!$H$2:$H$800,'L3'!$I$2:$I$800,M71)/SUMIFS('L3'!$G$2:$G$800,'L3'!$I$2:$I$800,M71)</f>
        <v>0</v>
      </c>
      <c r="K71" s="23">
        <v>0</v>
      </c>
      <c r="L71" s="22">
        <f t="shared" ca="1" si="171"/>
        <v>0</v>
      </c>
      <c r="M71" s="24" t="s">
        <v>2815</v>
      </c>
    </row>
    <row r="72" spans="1:13" x14ac:dyDescent="0.3">
      <c r="A72" s="7">
        <f t="shared" si="10"/>
        <v>45128</v>
      </c>
      <c r="B72" s="27" t="s">
        <v>3920</v>
      </c>
      <c r="C72" s="27" t="s">
        <v>3913</v>
      </c>
      <c r="D72" s="22">
        <f ca="1">(SUMIFS(INDIRECT("L3!"&amp;ADDRESS(ROW('L3'!$B$2),MATCH(A72-7,'L3'!$A$1:$AHQ$1,0))):INDIRECT("L3!"&amp;ADDRESS(ROW('L3'!$B$800),MATCH(A72-7,'L3'!$A$1:$AHQ$1,0))),'L3'!$I$2:$I$800,M72))*SUMIFS('L3'!$H$2:$H$800,'L3'!$I$2:$I$800,M72)/SUMIFS('L3'!$G$2:$G$800,'L3'!$I$2:$I$800,M72)</f>
        <v>0</v>
      </c>
      <c r="E72" s="22">
        <v>0</v>
      </c>
      <c r="F72" s="22">
        <f t="shared" ca="1" si="168"/>
        <v>0</v>
      </c>
      <c r="G72" s="23">
        <f t="shared" ca="1" si="169"/>
        <v>0</v>
      </c>
      <c r="H72" s="23">
        <v>0</v>
      </c>
      <c r="I72" s="22">
        <f t="shared" ca="1" si="170"/>
        <v>0</v>
      </c>
      <c r="J72" s="23">
        <f ca="1">(SUMIFS(INDIRECT("L3!"&amp;ADDRESS(ROW('L3'!$B$2),MATCH(A72,'L3'!$A$1:$AHQ$1,0))):INDIRECT("L3!"&amp;ADDRESS(ROW('L3'!$B$800),MATCH(A72,'L3'!$A$1:$AHQ$1,0))),'L3'!$I$2:$I$800,M72))*SUMIFS('L3'!$H$2:$H$800,'L3'!$I$2:$I$800,M72)/SUMIFS('L3'!$G$2:$G$800,'L3'!$I$2:$I$800,M72)</f>
        <v>0</v>
      </c>
      <c r="K72" s="23">
        <v>0</v>
      </c>
      <c r="L72" s="22">
        <f t="shared" ca="1" si="171"/>
        <v>0</v>
      </c>
      <c r="M72" s="24" t="s">
        <v>2552</v>
      </c>
    </row>
    <row r="73" spans="1:13" x14ac:dyDescent="0.3">
      <c r="A73" s="7">
        <f t="shared" si="10"/>
        <v>45128</v>
      </c>
      <c r="B73" s="27" t="s">
        <v>3921</v>
      </c>
      <c r="C73" s="27" t="s">
        <v>3009</v>
      </c>
      <c r="D73" s="22">
        <f t="shared" ref="D73" ca="1" si="172">D74+D77</f>
        <v>0</v>
      </c>
      <c r="E73" s="22">
        <f t="shared" ref="E73" si="173">E74+E77</f>
        <v>0</v>
      </c>
      <c r="F73" s="22">
        <f t="shared" ref="F73" ca="1" si="174">F74+F77</f>
        <v>0</v>
      </c>
      <c r="G73" s="22">
        <f t="shared" ref="G73" ca="1" si="175">G74+G77</f>
        <v>0</v>
      </c>
      <c r="H73" s="22">
        <f t="shared" ref="H73" si="176">H74+H77</f>
        <v>0</v>
      </c>
      <c r="I73" s="22">
        <f t="shared" ref="I73" ca="1" si="177">I74+I77</f>
        <v>0</v>
      </c>
      <c r="J73" s="22">
        <f t="shared" ref="J73" ca="1" si="178">J74+J77</f>
        <v>0</v>
      </c>
      <c r="K73" s="22">
        <f t="shared" ref="K73" si="179">K74+K77</f>
        <v>0</v>
      </c>
      <c r="L73" s="22">
        <f t="shared" ref="L73" ca="1" si="180">L74+L77</f>
        <v>0</v>
      </c>
      <c r="M73" s="29" t="s">
        <v>3931</v>
      </c>
    </row>
    <row r="74" spans="1:13" x14ac:dyDescent="0.3">
      <c r="A74" s="7">
        <f t="shared" si="10"/>
        <v>45128</v>
      </c>
      <c r="B74" s="27" t="s">
        <v>3922</v>
      </c>
      <c r="C74" s="27" t="s">
        <v>3009</v>
      </c>
      <c r="D74" s="22">
        <f t="shared" ref="D74" ca="1" si="181">D75+D76</f>
        <v>0</v>
      </c>
      <c r="E74" s="22">
        <f t="shared" ref="E74" si="182">E75+E76</f>
        <v>0</v>
      </c>
      <c r="F74" s="22">
        <f t="shared" ref="F74" ca="1" si="183">F75+F76</f>
        <v>0</v>
      </c>
      <c r="G74" s="22">
        <f t="shared" ref="G74" ca="1" si="184">G75+G76</f>
        <v>0</v>
      </c>
      <c r="H74" s="22">
        <f t="shared" ref="H74" si="185">H75+H76</f>
        <v>0</v>
      </c>
      <c r="I74" s="22">
        <f t="shared" ref="I74" ca="1" si="186">I75+I76</f>
        <v>0</v>
      </c>
      <c r="J74" s="22">
        <f t="shared" ref="J74" ca="1" si="187">J75+J76</f>
        <v>0</v>
      </c>
      <c r="K74" s="22">
        <f t="shared" ref="K74" si="188">K75+K76</f>
        <v>0</v>
      </c>
      <c r="L74" s="22">
        <f t="shared" ref="L74" ca="1" si="189">L75+L76</f>
        <v>0</v>
      </c>
      <c r="M74" s="29" t="s">
        <v>3932</v>
      </c>
    </row>
    <row r="75" spans="1:13" x14ac:dyDescent="0.3">
      <c r="A75" s="7">
        <f t="shared" si="10"/>
        <v>45128</v>
      </c>
      <c r="B75" s="27" t="s">
        <v>3923</v>
      </c>
      <c r="C75" s="27" t="s">
        <v>3009</v>
      </c>
      <c r="D75" s="22">
        <f ca="1">(SUMIFS(INDIRECT("L3!"&amp;ADDRESS(ROW('L3'!$B$2),MATCH(A75-7,'L3'!$A$1:$AHQ$1,0))):INDIRECT("L3!"&amp;ADDRESS(ROW('L3'!$B$800),MATCH(A75-7,'L3'!$A$1:$AHQ$1,0))),'L3'!$I$2:$I$800,M75))*SUMIFS('L3'!$H$2:$H$800,'L3'!$I$2:$I$800,M75)/SUMIFS('L3'!$G$2:$G$800,'L3'!$I$2:$I$800,M75)</f>
        <v>0</v>
      </c>
      <c r="E75" s="22">
        <v>0</v>
      </c>
      <c r="F75" s="22">
        <f t="shared" ref="F75:F76" ca="1" si="190">E75-D75</f>
        <v>0</v>
      </c>
      <c r="G75" s="23">
        <f t="shared" ref="G75:G76" ca="1" si="191">J75-D75</f>
        <v>0</v>
      </c>
      <c r="H75" s="23">
        <v>0</v>
      </c>
      <c r="I75" s="22">
        <f t="shared" ref="I75:I76" ca="1" si="192">H75-G75</f>
        <v>0</v>
      </c>
      <c r="J75" s="23">
        <f ca="1">(SUMIFS(INDIRECT("L3!"&amp;ADDRESS(ROW('L3'!$B$2),MATCH(A75,'L3'!$A$1:$AHQ$1,0))):INDIRECT("L3!"&amp;ADDRESS(ROW('L3'!$B$800),MATCH(A75,'L3'!$A$1:$AHQ$1,0))),'L3'!$I$2:$I$800,M75))*SUMIFS('L3'!$H$2:$H$800,'L3'!$I$2:$I$800,M75)/SUMIFS('L3'!$G$2:$G$800,'L3'!$I$2:$I$800,M75)</f>
        <v>0</v>
      </c>
      <c r="K75" s="23">
        <v>0</v>
      </c>
      <c r="L75" s="22">
        <f t="shared" ref="L75:L76" ca="1" si="193">K75-J75</f>
        <v>0</v>
      </c>
      <c r="M75" t="s">
        <v>3041</v>
      </c>
    </row>
    <row r="76" spans="1:13" x14ac:dyDescent="0.3">
      <c r="A76" s="7">
        <f t="shared" si="10"/>
        <v>45128</v>
      </c>
      <c r="B76" s="27" t="s">
        <v>3924</v>
      </c>
      <c r="C76" s="27" t="s">
        <v>3009</v>
      </c>
      <c r="D76" s="22">
        <f ca="1">(SUMIFS(INDIRECT("L3!"&amp;ADDRESS(ROW('L3'!$B$2),MATCH(A76-7,'L3'!$A$1:$AHQ$1,0))):INDIRECT("L3!"&amp;ADDRESS(ROW('L3'!$B$800),MATCH(A76-7,'L3'!$A$1:$AHQ$1,0))),'L3'!$I$2:$I$800,M76))*SUMIFS('L3'!$H$2:$H$800,'L3'!$I$2:$I$800,M76)/SUMIFS('L3'!$G$2:$G$800,'L3'!$I$2:$I$800,M76)</f>
        <v>0</v>
      </c>
      <c r="E76" s="22">
        <v>0</v>
      </c>
      <c r="F76" s="22">
        <f t="shared" ca="1" si="190"/>
        <v>0</v>
      </c>
      <c r="G76" s="23">
        <f t="shared" ca="1" si="191"/>
        <v>0</v>
      </c>
      <c r="H76" s="23">
        <v>0</v>
      </c>
      <c r="I76" s="22">
        <f t="shared" ca="1" si="192"/>
        <v>0</v>
      </c>
      <c r="J76" s="23">
        <f ca="1">(SUMIFS(INDIRECT("L3!"&amp;ADDRESS(ROW('L3'!$B$2),MATCH(A76,'L3'!$A$1:$AHQ$1,0))):INDIRECT("L3!"&amp;ADDRESS(ROW('L3'!$B$800),MATCH(A76,'L3'!$A$1:$AHQ$1,0))),'L3'!$I$2:$I$800,M76))*SUMIFS('L3'!$H$2:$H$800,'L3'!$I$2:$I$800,M76)/SUMIFS('L3'!$G$2:$G$800,'L3'!$I$2:$I$800,M76)</f>
        <v>0</v>
      </c>
      <c r="K76" s="23">
        <v>0</v>
      </c>
      <c r="L76" s="22">
        <f t="shared" ca="1" si="193"/>
        <v>0</v>
      </c>
      <c r="M76" t="s">
        <v>3049</v>
      </c>
    </row>
    <row r="77" spans="1:13" x14ac:dyDescent="0.3">
      <c r="A77" s="7">
        <f t="shared" si="10"/>
        <v>45128</v>
      </c>
      <c r="B77" s="27" t="s">
        <v>3925</v>
      </c>
      <c r="C77" s="27" t="s">
        <v>3009</v>
      </c>
      <c r="D77" s="22">
        <f t="shared" ref="D77" ca="1" si="194">D78+D79</f>
        <v>0</v>
      </c>
      <c r="E77" s="22">
        <f t="shared" ref="E77" si="195">E78+E79</f>
        <v>0</v>
      </c>
      <c r="F77" s="22">
        <f t="shared" ref="F77" ca="1" si="196">F78+F79</f>
        <v>0</v>
      </c>
      <c r="G77" s="22">
        <f t="shared" ref="G77" ca="1" si="197">G78+G79</f>
        <v>0</v>
      </c>
      <c r="H77" s="22">
        <f t="shared" ref="H77" si="198">H78+H79</f>
        <v>0</v>
      </c>
      <c r="I77" s="22">
        <f t="shared" ref="I77" ca="1" si="199">I78+I79</f>
        <v>0</v>
      </c>
      <c r="J77" s="22">
        <f t="shared" ref="J77" ca="1" si="200">J78+J79</f>
        <v>0</v>
      </c>
      <c r="K77" s="22">
        <f t="shared" ref="K77" si="201">K78+K79</f>
        <v>0</v>
      </c>
      <c r="L77" s="22">
        <f t="shared" ref="L77" ca="1" si="202">L78+L79</f>
        <v>0</v>
      </c>
      <c r="M77" s="29" t="s">
        <v>3933</v>
      </c>
    </row>
    <row r="78" spans="1:13" x14ac:dyDescent="0.3">
      <c r="A78" s="7">
        <f t="shared" si="10"/>
        <v>45128</v>
      </c>
      <c r="B78" s="27" t="s">
        <v>3926</v>
      </c>
      <c r="C78" s="27" t="s">
        <v>3009</v>
      </c>
      <c r="D78" s="22">
        <f ca="1">(SUMIFS(INDIRECT("L3!"&amp;ADDRESS(ROW('L3'!$B$2),MATCH(A78-7,'L3'!$A$1:$AHQ$1,0))):INDIRECT("L3!"&amp;ADDRESS(ROW('L3'!$B$800),MATCH(A78-7,'L3'!$A$1:$AHQ$1,0))),'L3'!$I$2:$I$800,M78))*SUMIFS('L3'!$H$2:$H$800,'L3'!$I$2:$I$800,M78)/SUMIFS('L3'!$G$2:$G$800,'L3'!$I$2:$I$800,M78)</f>
        <v>0</v>
      </c>
      <c r="E78" s="22">
        <v>0</v>
      </c>
      <c r="F78" s="22">
        <f t="shared" ref="F78:F84" ca="1" si="203">E78-D78</f>
        <v>0</v>
      </c>
      <c r="G78" s="23">
        <f t="shared" ref="G78:G84" ca="1" si="204">J78-D78</f>
        <v>0</v>
      </c>
      <c r="H78" s="23">
        <v>0</v>
      </c>
      <c r="I78" s="22">
        <f t="shared" ref="I78:I84" ca="1" si="205">H78-G78</f>
        <v>0</v>
      </c>
      <c r="J78" s="23">
        <f ca="1">(SUMIFS(INDIRECT("L3!"&amp;ADDRESS(ROW('L3'!$B$2),MATCH(A78,'L3'!$A$1:$AHQ$1,0))):INDIRECT("L3!"&amp;ADDRESS(ROW('L3'!$B$800),MATCH(A78,'L3'!$A$1:$AHQ$1,0))),'L3'!$I$2:$I$800,M78))*SUMIFS('L3'!$H$2:$H$800,'L3'!$I$2:$I$800,M78)/SUMIFS('L3'!$G$2:$G$800,'L3'!$I$2:$I$800,M78)</f>
        <v>0</v>
      </c>
      <c r="K78" s="23">
        <v>0</v>
      </c>
      <c r="L78" s="22">
        <f t="shared" ref="L78:L84" ca="1" si="206">K78-J78</f>
        <v>0</v>
      </c>
      <c r="M78" t="s">
        <v>3066</v>
      </c>
    </row>
    <row r="79" spans="1:13" x14ac:dyDescent="0.3">
      <c r="A79" s="7">
        <f t="shared" si="10"/>
        <v>45128</v>
      </c>
      <c r="B79" s="27" t="s">
        <v>3927</v>
      </c>
      <c r="C79" s="27" t="s">
        <v>3009</v>
      </c>
      <c r="D79" s="22">
        <f ca="1">(SUMIFS(INDIRECT("L3!"&amp;ADDRESS(ROW('L3'!$B$2),MATCH(A79-7,'L3'!$A$1:$AHQ$1,0))):INDIRECT("L3!"&amp;ADDRESS(ROW('L3'!$B$800),MATCH(A79-7,'L3'!$A$1:$AHQ$1,0))),'L3'!$I$2:$I$800,M79))*SUMIFS('L3'!$H$2:$H$800,'L3'!$I$2:$I$800,M79)/SUMIFS('L3'!$G$2:$G$800,'L3'!$I$2:$I$800,M79)</f>
        <v>0</v>
      </c>
      <c r="E79" s="22">
        <v>0</v>
      </c>
      <c r="F79" s="22">
        <f t="shared" ca="1" si="203"/>
        <v>0</v>
      </c>
      <c r="G79" s="23">
        <f t="shared" ca="1" si="204"/>
        <v>0</v>
      </c>
      <c r="H79" s="23">
        <v>0</v>
      </c>
      <c r="I79" s="22">
        <f t="shared" ca="1" si="205"/>
        <v>0</v>
      </c>
      <c r="J79" s="23">
        <f ca="1">(SUMIFS(INDIRECT("L3!"&amp;ADDRESS(ROW('L3'!$B$2),MATCH(A79,'L3'!$A$1:$AHQ$1,0))):INDIRECT("L3!"&amp;ADDRESS(ROW('L3'!$B$800),MATCH(A79,'L3'!$A$1:$AHQ$1,0))),'L3'!$I$2:$I$800,M79))*SUMIFS('L3'!$H$2:$H$800,'L3'!$I$2:$I$800,M79)/SUMIFS('L3'!$G$2:$G$800,'L3'!$I$2:$I$800,M79)</f>
        <v>0</v>
      </c>
      <c r="K79" s="23">
        <v>0</v>
      </c>
      <c r="L79" s="22">
        <f t="shared" ca="1" si="206"/>
        <v>0</v>
      </c>
      <c r="M79" t="s">
        <v>3099</v>
      </c>
    </row>
    <row r="80" spans="1:13" x14ac:dyDescent="0.3">
      <c r="A80" s="7">
        <f t="shared" si="10"/>
        <v>45128</v>
      </c>
      <c r="B80" s="27" t="s">
        <v>3928</v>
      </c>
      <c r="C80" s="27" t="s">
        <v>1502</v>
      </c>
      <c r="D80" s="22">
        <f ca="1">(SUMIFS(INDIRECT("L3!"&amp;ADDRESS(ROW('L3'!$B$2),MATCH(A80-7,'L3'!$A$1:$AHQ$1,0))):INDIRECT("L3!"&amp;ADDRESS(ROW('L3'!$B$800),MATCH(A80-7,'L3'!$A$1:$AHQ$1,0))),'L3'!$I$2:$I$800,M80))*SUMIFS('L3'!$H$2:$H$800,'L3'!$I$2:$I$800,M80)/SUMIFS('L3'!$G$2:$G$800,'L3'!$I$2:$I$800,M80)</f>
        <v>0</v>
      </c>
      <c r="E80" s="22">
        <v>0</v>
      </c>
      <c r="F80" s="22">
        <f t="shared" ca="1" si="203"/>
        <v>0</v>
      </c>
      <c r="G80" s="23">
        <f t="shared" ca="1" si="204"/>
        <v>0</v>
      </c>
      <c r="H80" s="23">
        <v>0</v>
      </c>
      <c r="I80" s="22">
        <f t="shared" ca="1" si="205"/>
        <v>0</v>
      </c>
      <c r="J80" s="23">
        <f ca="1">(SUMIFS(INDIRECT("L3!"&amp;ADDRESS(ROW('L3'!$B$2),MATCH(A80,'L3'!$A$1:$AHQ$1,0))):INDIRECT("L3!"&amp;ADDRESS(ROW('L3'!$B$800),MATCH(A80,'L3'!$A$1:$AHQ$1,0))),'L3'!$I$2:$I$800,M80))*SUMIFS('L3'!$H$2:$H$800,'L3'!$I$2:$I$800,M80)/SUMIFS('L3'!$G$2:$G$800,'L3'!$I$2:$I$800,M80)</f>
        <v>0</v>
      </c>
      <c r="K80" s="23">
        <v>0</v>
      </c>
      <c r="L80" s="22">
        <f t="shared" ca="1" si="206"/>
        <v>0</v>
      </c>
      <c r="M80" t="s">
        <v>3276</v>
      </c>
    </row>
    <row r="81" spans="1:13" x14ac:dyDescent="0.3">
      <c r="A81" s="7">
        <f t="shared" si="10"/>
        <v>45128</v>
      </c>
      <c r="B81" s="27" t="s">
        <v>3929</v>
      </c>
      <c r="C81" s="27" t="s">
        <v>1502</v>
      </c>
      <c r="D81" s="22">
        <f ca="1">(SUMIFS(INDIRECT("L3!"&amp;ADDRESS(ROW('L3'!$B$2),MATCH(A81-7,'L3'!$A$1:$AHQ$1,0))):INDIRECT("L3!"&amp;ADDRESS(ROW('L3'!$B$800),MATCH(A81-7,'L3'!$A$1:$AHQ$1,0))),'L3'!$I$2:$I$800,M81))*SUMIFS('L3'!$H$2:$H$800,'L3'!$I$2:$I$800,M81)/SUMIFS('L3'!$G$2:$G$800,'L3'!$I$2:$I$800,M81)</f>
        <v>0</v>
      </c>
      <c r="E81" s="22">
        <v>0</v>
      </c>
      <c r="F81" s="22">
        <f t="shared" ca="1" si="203"/>
        <v>0</v>
      </c>
      <c r="G81" s="23">
        <f t="shared" ca="1" si="204"/>
        <v>0</v>
      </c>
      <c r="H81" s="23">
        <v>0</v>
      </c>
      <c r="I81" s="22">
        <f t="shared" ca="1" si="205"/>
        <v>0</v>
      </c>
      <c r="J81" s="23">
        <f ca="1">(SUMIFS(INDIRECT("L3!"&amp;ADDRESS(ROW('L3'!$B$2),MATCH(A81,'L3'!$A$1:$AHQ$1,0))):INDIRECT("L3!"&amp;ADDRESS(ROW('L3'!$B$800),MATCH(A81,'L3'!$A$1:$AHQ$1,0))),'L3'!$I$2:$I$800,M81))*SUMIFS('L3'!$H$2:$H$800,'L3'!$I$2:$I$800,M81)/SUMIFS('L3'!$G$2:$G$800,'L3'!$I$2:$I$800,M81)</f>
        <v>0</v>
      </c>
      <c r="K81" s="23">
        <v>0</v>
      </c>
      <c r="L81" s="22">
        <f t="shared" ca="1" si="206"/>
        <v>0</v>
      </c>
      <c r="M81" t="s">
        <v>3589</v>
      </c>
    </row>
    <row r="82" spans="1:13" x14ac:dyDescent="0.3">
      <c r="A82" s="7">
        <f t="shared" si="10"/>
        <v>45135</v>
      </c>
      <c r="B82" s="27" t="s">
        <v>3914</v>
      </c>
      <c r="C82" s="27" t="s">
        <v>1429</v>
      </c>
      <c r="D82" s="22">
        <f ca="1">(SUMIFS(INDIRECT("L3!"&amp;ADDRESS(ROW('L3'!$B$2),MATCH(A82-7,'L3'!$A$1:$AHQ$1,0))):INDIRECT("L3!"&amp;ADDRESS(ROW('L3'!$B$800),MATCH(A82-7,'L3'!$A$1:$AHQ$1,0))),'L3'!$I$2:$I$800,M82))*SUMIFS('L3'!$H$2:$H$800,'L3'!$I$2:$I$800,M82)/SUMIFS('L3'!$G$2:$G$800,'L3'!$I$2:$I$800,M82)</f>
        <v>0</v>
      </c>
      <c r="E82" s="22">
        <v>0</v>
      </c>
      <c r="F82" s="22">
        <f t="shared" ca="1" si="203"/>
        <v>0</v>
      </c>
      <c r="G82" s="23">
        <f t="shared" ca="1" si="204"/>
        <v>0</v>
      </c>
      <c r="H82" s="23">
        <v>0</v>
      </c>
      <c r="I82" s="22">
        <f t="shared" ca="1" si="205"/>
        <v>0</v>
      </c>
      <c r="J82" s="23">
        <f ca="1">(SUMIFS(INDIRECT("L3!"&amp;ADDRESS(ROW('L3'!$B$2),MATCH(A82,'L3'!$A$1:$AHQ$1,0))):INDIRECT("L3!"&amp;ADDRESS(ROW('L3'!$B$800),MATCH(A82,'L3'!$A$1:$AHQ$1,0))),'L3'!$I$2:$I$800,M82))*SUMIFS('L3'!$H$2:$H$800,'L3'!$I$2:$I$800,M82)/SUMIFS('L3'!$G$2:$G$800,'L3'!$I$2:$I$800,M82)</f>
        <v>0</v>
      </c>
      <c r="K82" s="23">
        <v>0</v>
      </c>
      <c r="L82" s="22">
        <f t="shared" ca="1" si="206"/>
        <v>0</v>
      </c>
      <c r="M82" s="24" t="s">
        <v>1454</v>
      </c>
    </row>
    <row r="83" spans="1:13" x14ac:dyDescent="0.3">
      <c r="A83" s="7">
        <f t="shared" ref="A83:A146" si="207">A67+7</f>
        <v>45135</v>
      </c>
      <c r="B83" s="27" t="s">
        <v>3915</v>
      </c>
      <c r="C83" s="27" t="s">
        <v>1429</v>
      </c>
      <c r="D83" s="22">
        <f ca="1">(SUMIFS(INDIRECT("L3!"&amp;ADDRESS(ROW('L3'!$B$2),MATCH(A83-7,'L3'!$A$1:$AHQ$1,0))):INDIRECT("L3!"&amp;ADDRESS(ROW('L3'!$B$800),MATCH(A83-7,'L3'!$A$1:$AHQ$1,0))),'L3'!$I$2:$I$800,M83))*SUMIFS('L3'!$H$2:$H$800,'L3'!$I$2:$I$800,M83)/SUMIFS('L3'!$G$2:$G$800,'L3'!$I$2:$I$800,M83)</f>
        <v>0</v>
      </c>
      <c r="E83" s="22">
        <v>0</v>
      </c>
      <c r="F83" s="22">
        <f t="shared" ca="1" si="203"/>
        <v>0</v>
      </c>
      <c r="G83" s="23">
        <f t="shared" ca="1" si="204"/>
        <v>0</v>
      </c>
      <c r="H83" s="23">
        <v>0</v>
      </c>
      <c r="I83" s="22">
        <f t="shared" ca="1" si="205"/>
        <v>0</v>
      </c>
      <c r="J83" s="23">
        <f ca="1">(SUMIFS(INDIRECT("L3!"&amp;ADDRESS(ROW('L3'!$B$2),MATCH(A83,'L3'!$A$1:$AHQ$1,0))):INDIRECT("L3!"&amp;ADDRESS(ROW('L3'!$B$800),MATCH(A83,'L3'!$A$1:$AHQ$1,0))),'L3'!$I$2:$I$800,M83))*SUMIFS('L3'!$H$2:$H$800,'L3'!$I$2:$I$800,M83)/SUMIFS('L3'!$G$2:$G$800,'L3'!$I$2:$I$800,M83)</f>
        <v>0</v>
      </c>
      <c r="K83" s="23">
        <v>0</v>
      </c>
      <c r="L83" s="22">
        <f t="shared" ca="1" si="206"/>
        <v>0</v>
      </c>
      <c r="M83" s="18" t="s">
        <v>1587</v>
      </c>
    </row>
    <row r="84" spans="1:13" x14ac:dyDescent="0.3">
      <c r="A84" s="7">
        <f t="shared" si="207"/>
        <v>45135</v>
      </c>
      <c r="B84" s="27" t="s">
        <v>3916</v>
      </c>
      <c r="C84" s="27" t="s">
        <v>3913</v>
      </c>
      <c r="D84" s="22">
        <f ca="1">(SUMIFS(INDIRECT("L3!"&amp;ADDRESS(ROW('L3'!$B$2),MATCH(A84-7,'L3'!$A$1:$AHQ$1,0))):INDIRECT("L3!"&amp;ADDRESS(ROW('L3'!$B$800),MATCH(A84-7,'L3'!$A$1:$AHQ$1,0))),'L3'!$I$2:$I$800,M84))*SUMIFS('L3'!$H$2:$H$800,'L3'!$I$2:$I$800,M84)/SUMIFS('L3'!$G$2:$G$800,'L3'!$I$2:$I$800,M84)</f>
        <v>0</v>
      </c>
      <c r="E84" s="22">
        <v>0</v>
      </c>
      <c r="F84" s="22">
        <f t="shared" ca="1" si="203"/>
        <v>0</v>
      </c>
      <c r="G84" s="23">
        <f t="shared" ca="1" si="204"/>
        <v>0</v>
      </c>
      <c r="H84" s="23">
        <v>0</v>
      </c>
      <c r="I84" s="22">
        <f t="shared" ca="1" si="205"/>
        <v>0</v>
      </c>
      <c r="J84" s="23">
        <f ca="1">(SUMIFS(INDIRECT("L3!"&amp;ADDRESS(ROW('L3'!$B$2),MATCH(A84,'L3'!$A$1:$AHQ$1,0))):INDIRECT("L3!"&amp;ADDRESS(ROW('L3'!$B$800),MATCH(A84,'L3'!$A$1:$AHQ$1,0))),'L3'!$I$2:$I$800,M84))*SUMIFS('L3'!$H$2:$H$800,'L3'!$I$2:$I$800,M84)/SUMIFS('L3'!$G$2:$G$800,'L3'!$I$2:$I$800,M84)</f>
        <v>0</v>
      </c>
      <c r="K84" s="23">
        <v>0</v>
      </c>
      <c r="L84" s="22">
        <f t="shared" ca="1" si="206"/>
        <v>0</v>
      </c>
      <c r="M84" s="24" t="s">
        <v>2290</v>
      </c>
    </row>
    <row r="85" spans="1:13" x14ac:dyDescent="0.3">
      <c r="A85" s="7">
        <f t="shared" si="207"/>
        <v>45135</v>
      </c>
      <c r="B85" s="27" t="s">
        <v>3917</v>
      </c>
      <c r="C85" s="27" t="s">
        <v>3913</v>
      </c>
      <c r="D85" s="22">
        <f t="shared" ref="D85" ca="1" si="208">D86+D87</f>
        <v>0</v>
      </c>
      <c r="E85" s="22">
        <f t="shared" ref="E85" si="209">E86+E87</f>
        <v>0</v>
      </c>
      <c r="F85" s="22">
        <f t="shared" ref="F85" ca="1" si="210">F86+F87</f>
        <v>0</v>
      </c>
      <c r="G85" s="22">
        <f t="shared" ref="G85" ca="1" si="211">G86+G87</f>
        <v>0</v>
      </c>
      <c r="H85" s="22">
        <f t="shared" ref="H85" si="212">H86+H87</f>
        <v>0</v>
      </c>
      <c r="I85" s="22">
        <f t="shared" ref="I85" ca="1" si="213">I86+I87</f>
        <v>0</v>
      </c>
      <c r="J85" s="22">
        <f t="shared" ref="J85" ca="1" si="214">J86+J87</f>
        <v>0</v>
      </c>
      <c r="K85" s="22">
        <f t="shared" ref="K85" si="215">K86+K87</f>
        <v>0</v>
      </c>
      <c r="L85" s="22">
        <f t="shared" ref="L85" ca="1" si="216">L86+L87</f>
        <v>0</v>
      </c>
      <c r="M85" s="29" t="s">
        <v>3930</v>
      </c>
    </row>
    <row r="86" spans="1:13" x14ac:dyDescent="0.3">
      <c r="A86" s="7">
        <f t="shared" si="207"/>
        <v>45135</v>
      </c>
      <c r="B86" s="27" t="s">
        <v>3918</v>
      </c>
      <c r="C86" s="27" t="s">
        <v>3913</v>
      </c>
      <c r="D86" s="22">
        <f ca="1">(SUMIFS(INDIRECT("L3!"&amp;ADDRESS(ROW('L3'!$B$2),MATCH(A86-7,'L3'!$A$1:$AHQ$1,0))):INDIRECT("L3!"&amp;ADDRESS(ROW('L3'!$B$800),MATCH(A86-7,'L3'!$A$1:$AHQ$1,0))),'L3'!$I$2:$I$800,M86))*SUMIFS('L3'!$H$2:$H$800,'L3'!$I$2:$I$800,M86)/SUMIFS('L3'!$G$2:$G$800,'L3'!$I$2:$I$800,M86)</f>
        <v>0</v>
      </c>
      <c r="E86" s="22">
        <v>0</v>
      </c>
      <c r="F86" s="22">
        <f t="shared" ref="F86:F88" ca="1" si="217">E86-D86</f>
        <v>0</v>
      </c>
      <c r="G86" s="23">
        <f t="shared" ref="G86:G88" ca="1" si="218">J86-D86</f>
        <v>0</v>
      </c>
      <c r="H86" s="23">
        <v>0</v>
      </c>
      <c r="I86" s="22">
        <f t="shared" ref="I86:I88" ca="1" si="219">H86-G86</f>
        <v>0</v>
      </c>
      <c r="J86" s="23">
        <f ca="1">(SUMIFS(INDIRECT("L3!"&amp;ADDRESS(ROW('L3'!$B$2),MATCH(A86,'L3'!$A$1:$AHQ$1,0))):INDIRECT("L3!"&amp;ADDRESS(ROW('L3'!$B$800),MATCH(A86,'L3'!$A$1:$AHQ$1,0))),'L3'!$I$2:$I$800,M86))*SUMIFS('L3'!$H$2:$H$800,'L3'!$I$2:$I$800,M86)/SUMIFS('L3'!$G$2:$G$800,'L3'!$I$2:$I$800,M86)</f>
        <v>0</v>
      </c>
      <c r="K86" s="23">
        <v>0</v>
      </c>
      <c r="L86" s="22">
        <f t="shared" ref="L86:L88" ca="1" si="220">K86-J86</f>
        <v>0</v>
      </c>
      <c r="M86" s="24" t="s">
        <v>2470</v>
      </c>
    </row>
    <row r="87" spans="1:13" x14ac:dyDescent="0.3">
      <c r="A87" s="7">
        <f t="shared" si="207"/>
        <v>45135</v>
      </c>
      <c r="B87" s="27" t="s">
        <v>3919</v>
      </c>
      <c r="C87" s="27" t="s">
        <v>3913</v>
      </c>
      <c r="D87" s="22">
        <f ca="1">(SUMIFS(INDIRECT("L3!"&amp;ADDRESS(ROW('L3'!$B$2),MATCH(A87-7,'L3'!$A$1:$AHQ$1,0))):INDIRECT("L3!"&amp;ADDRESS(ROW('L3'!$B$800),MATCH(A87-7,'L3'!$A$1:$AHQ$1,0))),'L3'!$I$2:$I$800,M87))*SUMIFS('L3'!$H$2:$H$800,'L3'!$I$2:$I$800,M87)/SUMIFS('L3'!$G$2:$G$800,'L3'!$I$2:$I$800,M87)</f>
        <v>0</v>
      </c>
      <c r="E87" s="22">
        <v>0</v>
      </c>
      <c r="F87" s="22">
        <f t="shared" ca="1" si="217"/>
        <v>0</v>
      </c>
      <c r="G87" s="23">
        <f t="shared" ca="1" si="218"/>
        <v>0</v>
      </c>
      <c r="H87" s="23">
        <v>0</v>
      </c>
      <c r="I87" s="22">
        <f t="shared" ca="1" si="219"/>
        <v>0</v>
      </c>
      <c r="J87" s="23">
        <f ca="1">(SUMIFS(INDIRECT("L3!"&amp;ADDRESS(ROW('L3'!$B$2),MATCH(A87,'L3'!$A$1:$AHQ$1,0))):INDIRECT("L3!"&amp;ADDRESS(ROW('L3'!$B$800),MATCH(A87,'L3'!$A$1:$AHQ$1,0))),'L3'!$I$2:$I$800,M87))*SUMIFS('L3'!$H$2:$H$800,'L3'!$I$2:$I$800,M87)/SUMIFS('L3'!$G$2:$G$800,'L3'!$I$2:$I$800,M87)</f>
        <v>0</v>
      </c>
      <c r="K87" s="23">
        <v>0</v>
      </c>
      <c r="L87" s="22">
        <f t="shared" ca="1" si="220"/>
        <v>0</v>
      </c>
      <c r="M87" s="24" t="s">
        <v>2815</v>
      </c>
    </row>
    <row r="88" spans="1:13" x14ac:dyDescent="0.3">
      <c r="A88" s="7">
        <f t="shared" si="207"/>
        <v>45135</v>
      </c>
      <c r="B88" s="27" t="s">
        <v>3920</v>
      </c>
      <c r="C88" s="27" t="s">
        <v>3913</v>
      </c>
      <c r="D88" s="22">
        <f ca="1">(SUMIFS(INDIRECT("L3!"&amp;ADDRESS(ROW('L3'!$B$2),MATCH(A88-7,'L3'!$A$1:$AHQ$1,0))):INDIRECT("L3!"&amp;ADDRESS(ROW('L3'!$B$800),MATCH(A88-7,'L3'!$A$1:$AHQ$1,0))),'L3'!$I$2:$I$800,M88))*SUMIFS('L3'!$H$2:$H$800,'L3'!$I$2:$I$800,M88)/SUMIFS('L3'!$G$2:$G$800,'L3'!$I$2:$I$800,M88)</f>
        <v>0</v>
      </c>
      <c r="E88" s="22">
        <v>0</v>
      </c>
      <c r="F88" s="22">
        <f t="shared" ca="1" si="217"/>
        <v>0</v>
      </c>
      <c r="G88" s="23">
        <f t="shared" ca="1" si="218"/>
        <v>0</v>
      </c>
      <c r="H88" s="23">
        <v>0</v>
      </c>
      <c r="I88" s="22">
        <f t="shared" ca="1" si="219"/>
        <v>0</v>
      </c>
      <c r="J88" s="23">
        <f ca="1">(SUMIFS(INDIRECT("L3!"&amp;ADDRESS(ROW('L3'!$B$2),MATCH(A88,'L3'!$A$1:$AHQ$1,0))):INDIRECT("L3!"&amp;ADDRESS(ROW('L3'!$B$800),MATCH(A88,'L3'!$A$1:$AHQ$1,0))),'L3'!$I$2:$I$800,M88))*SUMIFS('L3'!$H$2:$H$800,'L3'!$I$2:$I$800,M88)/SUMIFS('L3'!$G$2:$G$800,'L3'!$I$2:$I$800,M88)</f>
        <v>0</v>
      </c>
      <c r="K88" s="23">
        <v>0</v>
      </c>
      <c r="L88" s="22">
        <f t="shared" ca="1" si="220"/>
        <v>0</v>
      </c>
      <c r="M88" s="24" t="s">
        <v>2552</v>
      </c>
    </row>
    <row r="89" spans="1:13" x14ac:dyDescent="0.3">
      <c r="A89" s="7">
        <f t="shared" si="207"/>
        <v>45135</v>
      </c>
      <c r="B89" s="27" t="s">
        <v>3921</v>
      </c>
      <c r="C89" s="27" t="s">
        <v>3009</v>
      </c>
      <c r="D89" s="22">
        <f t="shared" ref="D89" ca="1" si="221">D90+D93</f>
        <v>0</v>
      </c>
      <c r="E89" s="22">
        <f t="shared" ref="E89" si="222">E90+E93</f>
        <v>0</v>
      </c>
      <c r="F89" s="22">
        <f t="shared" ref="F89" ca="1" si="223">F90+F93</f>
        <v>0</v>
      </c>
      <c r="G89" s="22">
        <f t="shared" ref="G89" ca="1" si="224">G90+G93</f>
        <v>0</v>
      </c>
      <c r="H89" s="22">
        <f t="shared" ref="H89" si="225">H90+H93</f>
        <v>0</v>
      </c>
      <c r="I89" s="22">
        <f t="shared" ref="I89" ca="1" si="226">I90+I93</f>
        <v>0</v>
      </c>
      <c r="J89" s="22">
        <f t="shared" ref="J89" ca="1" si="227">J90+J93</f>
        <v>0</v>
      </c>
      <c r="K89" s="22">
        <f t="shared" ref="K89" si="228">K90+K93</f>
        <v>0</v>
      </c>
      <c r="L89" s="22">
        <f t="shared" ref="L89" ca="1" si="229">L90+L93</f>
        <v>0</v>
      </c>
      <c r="M89" s="29" t="s">
        <v>3931</v>
      </c>
    </row>
    <row r="90" spans="1:13" x14ac:dyDescent="0.3">
      <c r="A90" s="7">
        <f t="shared" si="207"/>
        <v>45135</v>
      </c>
      <c r="B90" s="27" t="s">
        <v>3922</v>
      </c>
      <c r="C90" s="27" t="s">
        <v>3009</v>
      </c>
      <c r="D90" s="22">
        <f t="shared" ref="D90" ca="1" si="230">D91+D92</f>
        <v>0</v>
      </c>
      <c r="E90" s="22">
        <f t="shared" ref="E90" si="231">E91+E92</f>
        <v>0</v>
      </c>
      <c r="F90" s="22">
        <f t="shared" ref="F90" ca="1" si="232">F91+F92</f>
        <v>0</v>
      </c>
      <c r="G90" s="22">
        <f t="shared" ref="G90" ca="1" si="233">G91+G92</f>
        <v>0</v>
      </c>
      <c r="H90" s="22">
        <f t="shared" ref="H90" si="234">H91+H92</f>
        <v>0</v>
      </c>
      <c r="I90" s="22">
        <f t="shared" ref="I90" ca="1" si="235">I91+I92</f>
        <v>0</v>
      </c>
      <c r="J90" s="22">
        <f t="shared" ref="J90" ca="1" si="236">J91+J92</f>
        <v>0</v>
      </c>
      <c r="K90" s="22">
        <f t="shared" ref="K90" si="237">K91+K92</f>
        <v>0</v>
      </c>
      <c r="L90" s="22">
        <f t="shared" ref="L90" ca="1" si="238">L91+L92</f>
        <v>0</v>
      </c>
      <c r="M90" s="29" t="s">
        <v>3932</v>
      </c>
    </row>
    <row r="91" spans="1:13" x14ac:dyDescent="0.3">
      <c r="A91" s="7">
        <f t="shared" si="207"/>
        <v>45135</v>
      </c>
      <c r="B91" s="27" t="s">
        <v>3923</v>
      </c>
      <c r="C91" s="27" t="s">
        <v>3009</v>
      </c>
      <c r="D91" s="22">
        <f ca="1">(SUMIFS(INDIRECT("L3!"&amp;ADDRESS(ROW('L3'!$B$2),MATCH(A91-7,'L3'!$A$1:$AHQ$1,0))):INDIRECT("L3!"&amp;ADDRESS(ROW('L3'!$B$800),MATCH(A91-7,'L3'!$A$1:$AHQ$1,0))),'L3'!$I$2:$I$800,M91))*SUMIFS('L3'!$H$2:$H$800,'L3'!$I$2:$I$800,M91)/SUMIFS('L3'!$G$2:$G$800,'L3'!$I$2:$I$800,M91)</f>
        <v>0</v>
      </c>
      <c r="E91" s="22">
        <v>0</v>
      </c>
      <c r="F91" s="22">
        <f t="shared" ref="F91:F92" ca="1" si="239">E91-D91</f>
        <v>0</v>
      </c>
      <c r="G91" s="23">
        <f t="shared" ref="G91:G92" ca="1" si="240">J91-D91</f>
        <v>0</v>
      </c>
      <c r="H91" s="23">
        <v>0</v>
      </c>
      <c r="I91" s="22">
        <f t="shared" ref="I91:I92" ca="1" si="241">H91-G91</f>
        <v>0</v>
      </c>
      <c r="J91" s="23">
        <f ca="1">(SUMIFS(INDIRECT("L3!"&amp;ADDRESS(ROW('L3'!$B$2),MATCH(A91,'L3'!$A$1:$AHQ$1,0))):INDIRECT("L3!"&amp;ADDRESS(ROW('L3'!$B$800),MATCH(A91,'L3'!$A$1:$AHQ$1,0))),'L3'!$I$2:$I$800,M91))*SUMIFS('L3'!$H$2:$H$800,'L3'!$I$2:$I$800,M91)/SUMIFS('L3'!$G$2:$G$800,'L3'!$I$2:$I$800,M91)</f>
        <v>0</v>
      </c>
      <c r="K91" s="23">
        <v>0</v>
      </c>
      <c r="L91" s="22">
        <f t="shared" ref="L91:L92" ca="1" si="242">K91-J91</f>
        <v>0</v>
      </c>
      <c r="M91" t="s">
        <v>3041</v>
      </c>
    </row>
    <row r="92" spans="1:13" x14ac:dyDescent="0.3">
      <c r="A92" s="7">
        <f t="shared" si="207"/>
        <v>45135</v>
      </c>
      <c r="B92" s="27" t="s">
        <v>3924</v>
      </c>
      <c r="C92" s="27" t="s">
        <v>3009</v>
      </c>
      <c r="D92" s="22">
        <f ca="1">(SUMIFS(INDIRECT("L3!"&amp;ADDRESS(ROW('L3'!$B$2),MATCH(A92-7,'L3'!$A$1:$AHQ$1,0))):INDIRECT("L3!"&amp;ADDRESS(ROW('L3'!$B$800),MATCH(A92-7,'L3'!$A$1:$AHQ$1,0))),'L3'!$I$2:$I$800,M92))*SUMIFS('L3'!$H$2:$H$800,'L3'!$I$2:$I$800,M92)/SUMIFS('L3'!$G$2:$G$800,'L3'!$I$2:$I$800,M92)</f>
        <v>0</v>
      </c>
      <c r="E92" s="22">
        <v>0</v>
      </c>
      <c r="F92" s="22">
        <f t="shared" ca="1" si="239"/>
        <v>0</v>
      </c>
      <c r="G92" s="23">
        <f t="shared" ca="1" si="240"/>
        <v>0</v>
      </c>
      <c r="H92" s="23">
        <v>0</v>
      </c>
      <c r="I92" s="22">
        <f t="shared" ca="1" si="241"/>
        <v>0</v>
      </c>
      <c r="J92" s="23">
        <f ca="1">(SUMIFS(INDIRECT("L3!"&amp;ADDRESS(ROW('L3'!$B$2),MATCH(A92,'L3'!$A$1:$AHQ$1,0))):INDIRECT("L3!"&amp;ADDRESS(ROW('L3'!$B$800),MATCH(A92,'L3'!$A$1:$AHQ$1,0))),'L3'!$I$2:$I$800,M92))*SUMIFS('L3'!$H$2:$H$800,'L3'!$I$2:$I$800,M92)/SUMIFS('L3'!$G$2:$G$800,'L3'!$I$2:$I$800,M92)</f>
        <v>0</v>
      </c>
      <c r="K92" s="23">
        <v>0</v>
      </c>
      <c r="L92" s="22">
        <f t="shared" ca="1" si="242"/>
        <v>0</v>
      </c>
      <c r="M92" t="s">
        <v>3049</v>
      </c>
    </row>
    <row r="93" spans="1:13" x14ac:dyDescent="0.3">
      <c r="A93" s="7">
        <f t="shared" si="207"/>
        <v>45135</v>
      </c>
      <c r="B93" s="27" t="s">
        <v>3925</v>
      </c>
      <c r="C93" s="27" t="s">
        <v>3009</v>
      </c>
      <c r="D93" s="22">
        <f t="shared" ref="D93" ca="1" si="243">D94+D95</f>
        <v>0</v>
      </c>
      <c r="E93" s="22">
        <f t="shared" ref="E93" si="244">E94+E95</f>
        <v>0</v>
      </c>
      <c r="F93" s="22">
        <f t="shared" ref="F93" ca="1" si="245">F94+F95</f>
        <v>0</v>
      </c>
      <c r="G93" s="22">
        <f t="shared" ref="G93" ca="1" si="246">G94+G95</f>
        <v>0</v>
      </c>
      <c r="H93" s="22">
        <f t="shared" ref="H93" si="247">H94+H95</f>
        <v>0</v>
      </c>
      <c r="I93" s="22">
        <f t="shared" ref="I93" ca="1" si="248">I94+I95</f>
        <v>0</v>
      </c>
      <c r="J93" s="22">
        <f t="shared" ref="J93" ca="1" si="249">J94+J95</f>
        <v>0</v>
      </c>
      <c r="K93" s="22">
        <f t="shared" ref="K93" si="250">K94+K95</f>
        <v>0</v>
      </c>
      <c r="L93" s="22">
        <f t="shared" ref="L93" ca="1" si="251">L94+L95</f>
        <v>0</v>
      </c>
      <c r="M93" s="29" t="s">
        <v>3933</v>
      </c>
    </row>
    <row r="94" spans="1:13" x14ac:dyDescent="0.3">
      <c r="A94" s="7">
        <f t="shared" si="207"/>
        <v>45135</v>
      </c>
      <c r="B94" s="27" t="s">
        <v>3926</v>
      </c>
      <c r="C94" s="27" t="s">
        <v>3009</v>
      </c>
      <c r="D94" s="22">
        <f ca="1">(SUMIFS(INDIRECT("L3!"&amp;ADDRESS(ROW('L3'!$B$2),MATCH(A94-7,'L3'!$A$1:$AHQ$1,0))):INDIRECT("L3!"&amp;ADDRESS(ROW('L3'!$B$800),MATCH(A94-7,'L3'!$A$1:$AHQ$1,0))),'L3'!$I$2:$I$800,M94))*SUMIFS('L3'!$H$2:$H$800,'L3'!$I$2:$I$800,M94)/SUMIFS('L3'!$G$2:$G$800,'L3'!$I$2:$I$800,M94)</f>
        <v>0</v>
      </c>
      <c r="E94" s="22">
        <v>0</v>
      </c>
      <c r="F94" s="22">
        <f t="shared" ref="F94:F100" ca="1" si="252">E94-D94</f>
        <v>0</v>
      </c>
      <c r="G94" s="23">
        <f t="shared" ref="G94:G100" ca="1" si="253">J94-D94</f>
        <v>0</v>
      </c>
      <c r="H94" s="23">
        <v>0</v>
      </c>
      <c r="I94" s="22">
        <f t="shared" ref="I94:I100" ca="1" si="254">H94-G94</f>
        <v>0</v>
      </c>
      <c r="J94" s="23">
        <f ca="1">(SUMIFS(INDIRECT("L3!"&amp;ADDRESS(ROW('L3'!$B$2),MATCH(A94,'L3'!$A$1:$AHQ$1,0))):INDIRECT("L3!"&amp;ADDRESS(ROW('L3'!$B$800),MATCH(A94,'L3'!$A$1:$AHQ$1,0))),'L3'!$I$2:$I$800,M94))*SUMIFS('L3'!$H$2:$H$800,'L3'!$I$2:$I$800,M94)/SUMIFS('L3'!$G$2:$G$800,'L3'!$I$2:$I$800,M94)</f>
        <v>0</v>
      </c>
      <c r="K94" s="23">
        <v>0</v>
      </c>
      <c r="L94" s="22">
        <f t="shared" ref="L94:L100" ca="1" si="255">K94-J94</f>
        <v>0</v>
      </c>
      <c r="M94" t="s">
        <v>3066</v>
      </c>
    </row>
    <row r="95" spans="1:13" x14ac:dyDescent="0.3">
      <c r="A95" s="7">
        <f t="shared" si="207"/>
        <v>45135</v>
      </c>
      <c r="B95" s="27" t="s">
        <v>3927</v>
      </c>
      <c r="C95" s="27" t="s">
        <v>3009</v>
      </c>
      <c r="D95" s="22">
        <f ca="1">(SUMIFS(INDIRECT("L3!"&amp;ADDRESS(ROW('L3'!$B$2),MATCH(A95-7,'L3'!$A$1:$AHQ$1,0))):INDIRECT("L3!"&amp;ADDRESS(ROW('L3'!$B$800),MATCH(A95-7,'L3'!$A$1:$AHQ$1,0))),'L3'!$I$2:$I$800,M95))*SUMIFS('L3'!$H$2:$H$800,'L3'!$I$2:$I$800,M95)/SUMIFS('L3'!$G$2:$G$800,'L3'!$I$2:$I$800,M95)</f>
        <v>0</v>
      </c>
      <c r="E95" s="22">
        <v>0</v>
      </c>
      <c r="F95" s="22">
        <f t="shared" ca="1" si="252"/>
        <v>0</v>
      </c>
      <c r="G95" s="23">
        <f t="shared" ca="1" si="253"/>
        <v>0</v>
      </c>
      <c r="H95" s="23">
        <v>0</v>
      </c>
      <c r="I95" s="22">
        <f t="shared" ca="1" si="254"/>
        <v>0</v>
      </c>
      <c r="J95" s="23">
        <f ca="1">(SUMIFS(INDIRECT("L3!"&amp;ADDRESS(ROW('L3'!$B$2),MATCH(A95,'L3'!$A$1:$AHQ$1,0))):INDIRECT("L3!"&amp;ADDRESS(ROW('L3'!$B$800),MATCH(A95,'L3'!$A$1:$AHQ$1,0))),'L3'!$I$2:$I$800,M95))*SUMIFS('L3'!$H$2:$H$800,'L3'!$I$2:$I$800,M95)/SUMIFS('L3'!$G$2:$G$800,'L3'!$I$2:$I$800,M95)</f>
        <v>0</v>
      </c>
      <c r="K95" s="23">
        <v>0</v>
      </c>
      <c r="L95" s="22">
        <f t="shared" ca="1" si="255"/>
        <v>0</v>
      </c>
      <c r="M95" t="s">
        <v>3099</v>
      </c>
    </row>
    <row r="96" spans="1:13" x14ac:dyDescent="0.3">
      <c r="A96" s="7">
        <f t="shared" si="207"/>
        <v>45135</v>
      </c>
      <c r="B96" s="27" t="s">
        <v>3928</v>
      </c>
      <c r="C96" s="27" t="s">
        <v>1502</v>
      </c>
      <c r="D96" s="22">
        <f ca="1">(SUMIFS(INDIRECT("L3!"&amp;ADDRESS(ROW('L3'!$B$2),MATCH(A96-7,'L3'!$A$1:$AHQ$1,0))):INDIRECT("L3!"&amp;ADDRESS(ROW('L3'!$B$800),MATCH(A96-7,'L3'!$A$1:$AHQ$1,0))),'L3'!$I$2:$I$800,M96))*SUMIFS('L3'!$H$2:$H$800,'L3'!$I$2:$I$800,M96)/SUMIFS('L3'!$G$2:$G$800,'L3'!$I$2:$I$800,M96)</f>
        <v>0</v>
      </c>
      <c r="E96" s="22">
        <v>0</v>
      </c>
      <c r="F96" s="22">
        <f t="shared" ca="1" si="252"/>
        <v>0</v>
      </c>
      <c r="G96" s="23">
        <f t="shared" ca="1" si="253"/>
        <v>0</v>
      </c>
      <c r="H96" s="23">
        <v>0</v>
      </c>
      <c r="I96" s="22">
        <f t="shared" ca="1" si="254"/>
        <v>0</v>
      </c>
      <c r="J96" s="23">
        <f ca="1">(SUMIFS(INDIRECT("L3!"&amp;ADDRESS(ROW('L3'!$B$2),MATCH(A96,'L3'!$A$1:$AHQ$1,0))):INDIRECT("L3!"&amp;ADDRESS(ROW('L3'!$B$800),MATCH(A96,'L3'!$A$1:$AHQ$1,0))),'L3'!$I$2:$I$800,M96))*SUMIFS('L3'!$H$2:$H$800,'L3'!$I$2:$I$800,M96)/SUMIFS('L3'!$G$2:$G$800,'L3'!$I$2:$I$800,M96)</f>
        <v>0</v>
      </c>
      <c r="K96" s="23">
        <v>0</v>
      </c>
      <c r="L96" s="22">
        <f t="shared" ca="1" si="255"/>
        <v>0</v>
      </c>
      <c r="M96" t="s">
        <v>3276</v>
      </c>
    </row>
    <row r="97" spans="1:13" x14ac:dyDescent="0.3">
      <c r="A97" s="7">
        <f t="shared" si="207"/>
        <v>45135</v>
      </c>
      <c r="B97" s="27" t="s">
        <v>3929</v>
      </c>
      <c r="C97" s="27" t="s">
        <v>1502</v>
      </c>
      <c r="D97" s="22">
        <f ca="1">(SUMIFS(INDIRECT("L3!"&amp;ADDRESS(ROW('L3'!$B$2),MATCH(A97-7,'L3'!$A$1:$AHQ$1,0))):INDIRECT("L3!"&amp;ADDRESS(ROW('L3'!$B$800),MATCH(A97-7,'L3'!$A$1:$AHQ$1,0))),'L3'!$I$2:$I$800,M97))*SUMIFS('L3'!$H$2:$H$800,'L3'!$I$2:$I$800,M97)/SUMIFS('L3'!$G$2:$G$800,'L3'!$I$2:$I$800,M97)</f>
        <v>0</v>
      </c>
      <c r="E97" s="22">
        <v>0</v>
      </c>
      <c r="F97" s="22">
        <f t="shared" ca="1" si="252"/>
        <v>0</v>
      </c>
      <c r="G97" s="23">
        <f t="shared" ca="1" si="253"/>
        <v>0</v>
      </c>
      <c r="H97" s="23">
        <v>0</v>
      </c>
      <c r="I97" s="22">
        <f t="shared" ca="1" si="254"/>
        <v>0</v>
      </c>
      <c r="J97" s="23">
        <f ca="1">(SUMIFS(INDIRECT("L3!"&amp;ADDRESS(ROW('L3'!$B$2),MATCH(A97,'L3'!$A$1:$AHQ$1,0))):INDIRECT("L3!"&amp;ADDRESS(ROW('L3'!$B$800),MATCH(A97,'L3'!$A$1:$AHQ$1,0))),'L3'!$I$2:$I$800,M97))*SUMIFS('L3'!$H$2:$H$800,'L3'!$I$2:$I$800,M97)/SUMIFS('L3'!$G$2:$G$800,'L3'!$I$2:$I$800,M97)</f>
        <v>0</v>
      </c>
      <c r="K97" s="23">
        <v>0</v>
      </c>
      <c r="L97" s="22">
        <f t="shared" ca="1" si="255"/>
        <v>0</v>
      </c>
      <c r="M97" t="s">
        <v>3589</v>
      </c>
    </row>
    <row r="98" spans="1:13" x14ac:dyDescent="0.3">
      <c r="A98" s="7">
        <f t="shared" si="207"/>
        <v>45142</v>
      </c>
      <c r="B98" s="27" t="s">
        <v>3914</v>
      </c>
      <c r="C98" s="27" t="s">
        <v>1429</v>
      </c>
      <c r="D98" s="22">
        <f ca="1">(SUMIFS(INDIRECT("L3!"&amp;ADDRESS(ROW('L3'!$B$2),MATCH(A98-7,'L3'!$A$1:$AHQ$1,0))):INDIRECT("L3!"&amp;ADDRESS(ROW('L3'!$B$800),MATCH(A98-7,'L3'!$A$1:$AHQ$1,0))),'L3'!$I$2:$I$800,M98))*SUMIFS('L3'!$H$2:$H$800,'L3'!$I$2:$I$800,M98)/SUMIFS('L3'!$G$2:$G$800,'L3'!$I$2:$I$800,M98)</f>
        <v>0</v>
      </c>
      <c r="E98" s="22">
        <v>0</v>
      </c>
      <c r="F98" s="22">
        <f t="shared" ca="1" si="252"/>
        <v>0</v>
      </c>
      <c r="G98" s="23">
        <f t="shared" ca="1" si="253"/>
        <v>0</v>
      </c>
      <c r="H98" s="23">
        <v>0</v>
      </c>
      <c r="I98" s="22">
        <f t="shared" ca="1" si="254"/>
        <v>0</v>
      </c>
      <c r="J98" s="23">
        <f ca="1">(SUMIFS(INDIRECT("L3!"&amp;ADDRESS(ROW('L3'!$B$2),MATCH(A98,'L3'!$A$1:$AHQ$1,0))):INDIRECT("L3!"&amp;ADDRESS(ROW('L3'!$B$800),MATCH(A98,'L3'!$A$1:$AHQ$1,0))),'L3'!$I$2:$I$800,M98))*SUMIFS('L3'!$H$2:$H$800,'L3'!$I$2:$I$800,M98)/SUMIFS('L3'!$G$2:$G$800,'L3'!$I$2:$I$800,M98)</f>
        <v>0</v>
      </c>
      <c r="K98" s="23">
        <v>0</v>
      </c>
      <c r="L98" s="22">
        <f t="shared" ca="1" si="255"/>
        <v>0</v>
      </c>
      <c r="M98" s="24" t="s">
        <v>1454</v>
      </c>
    </row>
    <row r="99" spans="1:13" x14ac:dyDescent="0.3">
      <c r="A99" s="7">
        <f t="shared" si="207"/>
        <v>45142</v>
      </c>
      <c r="B99" s="27" t="s">
        <v>3915</v>
      </c>
      <c r="C99" s="27" t="s">
        <v>1429</v>
      </c>
      <c r="D99" s="22">
        <f ca="1">(SUMIFS(INDIRECT("L3!"&amp;ADDRESS(ROW('L3'!$B$2),MATCH(A99-7,'L3'!$A$1:$AHQ$1,0))):INDIRECT("L3!"&amp;ADDRESS(ROW('L3'!$B$800),MATCH(A99-7,'L3'!$A$1:$AHQ$1,0))),'L3'!$I$2:$I$800,M99))*SUMIFS('L3'!$H$2:$H$800,'L3'!$I$2:$I$800,M99)/SUMIFS('L3'!$G$2:$G$800,'L3'!$I$2:$I$800,M99)</f>
        <v>0</v>
      </c>
      <c r="E99" s="22">
        <v>0</v>
      </c>
      <c r="F99" s="22">
        <f t="shared" ca="1" si="252"/>
        <v>0</v>
      </c>
      <c r="G99" s="23">
        <f t="shared" ca="1" si="253"/>
        <v>0</v>
      </c>
      <c r="H99" s="23">
        <v>0</v>
      </c>
      <c r="I99" s="22">
        <f t="shared" ca="1" si="254"/>
        <v>0</v>
      </c>
      <c r="J99" s="23">
        <f ca="1">(SUMIFS(INDIRECT("L3!"&amp;ADDRESS(ROW('L3'!$B$2),MATCH(A99,'L3'!$A$1:$AHQ$1,0))):INDIRECT("L3!"&amp;ADDRESS(ROW('L3'!$B$800),MATCH(A99,'L3'!$A$1:$AHQ$1,0))),'L3'!$I$2:$I$800,M99))*SUMIFS('L3'!$H$2:$H$800,'L3'!$I$2:$I$800,M99)/SUMIFS('L3'!$G$2:$G$800,'L3'!$I$2:$I$800,M99)</f>
        <v>0</v>
      </c>
      <c r="K99" s="23">
        <v>0</v>
      </c>
      <c r="L99" s="22">
        <f t="shared" ca="1" si="255"/>
        <v>0</v>
      </c>
      <c r="M99" s="18" t="s">
        <v>1587</v>
      </c>
    </row>
    <row r="100" spans="1:13" x14ac:dyDescent="0.3">
      <c r="A100" s="7">
        <f t="shared" si="207"/>
        <v>45142</v>
      </c>
      <c r="B100" s="27" t="s">
        <v>3916</v>
      </c>
      <c r="C100" s="27" t="s">
        <v>3913</v>
      </c>
      <c r="D100" s="22">
        <f ca="1">(SUMIFS(INDIRECT("L3!"&amp;ADDRESS(ROW('L3'!$B$2),MATCH(A100-7,'L3'!$A$1:$AHQ$1,0))):INDIRECT("L3!"&amp;ADDRESS(ROW('L3'!$B$800),MATCH(A100-7,'L3'!$A$1:$AHQ$1,0))),'L3'!$I$2:$I$800,M100))*SUMIFS('L3'!$H$2:$H$800,'L3'!$I$2:$I$800,M100)/SUMIFS('L3'!$G$2:$G$800,'L3'!$I$2:$I$800,M100)</f>
        <v>0</v>
      </c>
      <c r="E100" s="22">
        <v>0</v>
      </c>
      <c r="F100" s="22">
        <f t="shared" ca="1" si="252"/>
        <v>0</v>
      </c>
      <c r="G100" s="23">
        <f t="shared" ca="1" si="253"/>
        <v>0</v>
      </c>
      <c r="H100" s="23">
        <v>0</v>
      </c>
      <c r="I100" s="22">
        <f t="shared" ca="1" si="254"/>
        <v>0</v>
      </c>
      <c r="J100" s="23">
        <f ca="1">(SUMIFS(INDIRECT("L3!"&amp;ADDRESS(ROW('L3'!$B$2),MATCH(A100,'L3'!$A$1:$AHQ$1,0))):INDIRECT("L3!"&amp;ADDRESS(ROW('L3'!$B$800),MATCH(A100,'L3'!$A$1:$AHQ$1,0))),'L3'!$I$2:$I$800,M100))*SUMIFS('L3'!$H$2:$H$800,'L3'!$I$2:$I$800,M100)/SUMIFS('L3'!$G$2:$G$800,'L3'!$I$2:$I$800,M100)</f>
        <v>0</v>
      </c>
      <c r="K100" s="23">
        <v>0</v>
      </c>
      <c r="L100" s="22">
        <f t="shared" ca="1" si="255"/>
        <v>0</v>
      </c>
      <c r="M100" s="24" t="s">
        <v>2290</v>
      </c>
    </row>
    <row r="101" spans="1:13" x14ac:dyDescent="0.3">
      <c r="A101" s="7">
        <f t="shared" si="207"/>
        <v>45142</v>
      </c>
      <c r="B101" s="27" t="s">
        <v>3917</v>
      </c>
      <c r="C101" s="27" t="s">
        <v>3913</v>
      </c>
      <c r="D101" s="22">
        <f t="shared" ref="D101" ca="1" si="256">D102+D103</f>
        <v>0</v>
      </c>
      <c r="E101" s="22">
        <f t="shared" ref="E101" si="257">E102+E103</f>
        <v>0</v>
      </c>
      <c r="F101" s="22">
        <f t="shared" ref="F101" ca="1" si="258">F102+F103</f>
        <v>0</v>
      </c>
      <c r="G101" s="22">
        <f t="shared" ref="G101" ca="1" si="259">G102+G103</f>
        <v>0</v>
      </c>
      <c r="H101" s="22">
        <f t="shared" ref="H101" si="260">H102+H103</f>
        <v>0</v>
      </c>
      <c r="I101" s="22">
        <f t="shared" ref="I101" ca="1" si="261">I102+I103</f>
        <v>0</v>
      </c>
      <c r="J101" s="22">
        <f t="shared" ref="J101" ca="1" si="262">J102+J103</f>
        <v>0</v>
      </c>
      <c r="K101" s="22">
        <f t="shared" ref="K101" si="263">K102+K103</f>
        <v>0</v>
      </c>
      <c r="L101" s="22">
        <f t="shared" ref="L101" ca="1" si="264">L102+L103</f>
        <v>0</v>
      </c>
      <c r="M101" s="29" t="s">
        <v>3930</v>
      </c>
    </row>
    <row r="102" spans="1:13" x14ac:dyDescent="0.3">
      <c r="A102" s="7">
        <f t="shared" si="207"/>
        <v>45142</v>
      </c>
      <c r="B102" s="27" t="s">
        <v>3918</v>
      </c>
      <c r="C102" s="27" t="s">
        <v>3913</v>
      </c>
      <c r="D102" s="22">
        <f ca="1">(SUMIFS(INDIRECT("L3!"&amp;ADDRESS(ROW('L3'!$B$2),MATCH(A102-7,'L3'!$A$1:$AHQ$1,0))):INDIRECT("L3!"&amp;ADDRESS(ROW('L3'!$B$800),MATCH(A102-7,'L3'!$A$1:$AHQ$1,0))),'L3'!$I$2:$I$800,M102))*SUMIFS('L3'!$H$2:$H$800,'L3'!$I$2:$I$800,M102)/SUMIFS('L3'!$G$2:$G$800,'L3'!$I$2:$I$800,M102)</f>
        <v>0</v>
      </c>
      <c r="E102" s="22">
        <v>0</v>
      </c>
      <c r="F102" s="22">
        <f t="shared" ref="F102:F104" ca="1" si="265">E102-D102</f>
        <v>0</v>
      </c>
      <c r="G102" s="23">
        <f t="shared" ref="G102:G104" ca="1" si="266">J102-D102</f>
        <v>0</v>
      </c>
      <c r="H102" s="23">
        <v>0</v>
      </c>
      <c r="I102" s="22">
        <f t="shared" ref="I102:I104" ca="1" si="267">H102-G102</f>
        <v>0</v>
      </c>
      <c r="J102" s="23">
        <f ca="1">(SUMIFS(INDIRECT("L3!"&amp;ADDRESS(ROW('L3'!$B$2),MATCH(A102,'L3'!$A$1:$AHQ$1,0))):INDIRECT("L3!"&amp;ADDRESS(ROW('L3'!$B$800),MATCH(A102,'L3'!$A$1:$AHQ$1,0))),'L3'!$I$2:$I$800,M102))*SUMIFS('L3'!$H$2:$H$800,'L3'!$I$2:$I$800,M102)/SUMIFS('L3'!$G$2:$G$800,'L3'!$I$2:$I$800,M102)</f>
        <v>0</v>
      </c>
      <c r="K102" s="23">
        <v>0</v>
      </c>
      <c r="L102" s="22">
        <f t="shared" ref="L102:L104" ca="1" si="268">K102-J102</f>
        <v>0</v>
      </c>
      <c r="M102" s="24" t="s">
        <v>2470</v>
      </c>
    </row>
    <row r="103" spans="1:13" x14ac:dyDescent="0.3">
      <c r="A103" s="7">
        <f t="shared" si="207"/>
        <v>45142</v>
      </c>
      <c r="B103" s="27" t="s">
        <v>3919</v>
      </c>
      <c r="C103" s="27" t="s">
        <v>3913</v>
      </c>
      <c r="D103" s="22">
        <f ca="1">(SUMIFS(INDIRECT("L3!"&amp;ADDRESS(ROW('L3'!$B$2),MATCH(A103-7,'L3'!$A$1:$AHQ$1,0))):INDIRECT("L3!"&amp;ADDRESS(ROW('L3'!$B$800),MATCH(A103-7,'L3'!$A$1:$AHQ$1,0))),'L3'!$I$2:$I$800,M103))*SUMIFS('L3'!$H$2:$H$800,'L3'!$I$2:$I$800,M103)/SUMIFS('L3'!$G$2:$G$800,'L3'!$I$2:$I$800,M103)</f>
        <v>0</v>
      </c>
      <c r="E103" s="22">
        <v>0</v>
      </c>
      <c r="F103" s="22">
        <f t="shared" ca="1" si="265"/>
        <v>0</v>
      </c>
      <c r="G103" s="23">
        <f t="shared" ca="1" si="266"/>
        <v>0</v>
      </c>
      <c r="H103" s="23">
        <v>0</v>
      </c>
      <c r="I103" s="22">
        <f t="shared" ca="1" si="267"/>
        <v>0</v>
      </c>
      <c r="J103" s="23">
        <f ca="1">(SUMIFS(INDIRECT("L3!"&amp;ADDRESS(ROW('L3'!$B$2),MATCH(A103,'L3'!$A$1:$AHQ$1,0))):INDIRECT("L3!"&amp;ADDRESS(ROW('L3'!$B$800),MATCH(A103,'L3'!$A$1:$AHQ$1,0))),'L3'!$I$2:$I$800,M103))*SUMIFS('L3'!$H$2:$H$800,'L3'!$I$2:$I$800,M103)/SUMIFS('L3'!$G$2:$G$800,'L3'!$I$2:$I$800,M103)</f>
        <v>0</v>
      </c>
      <c r="K103" s="23">
        <v>0</v>
      </c>
      <c r="L103" s="22">
        <f t="shared" ca="1" si="268"/>
        <v>0</v>
      </c>
      <c r="M103" s="24" t="s">
        <v>2815</v>
      </c>
    </row>
    <row r="104" spans="1:13" x14ac:dyDescent="0.3">
      <c r="A104" s="7">
        <f t="shared" si="207"/>
        <v>45142</v>
      </c>
      <c r="B104" s="27" t="s">
        <v>3920</v>
      </c>
      <c r="C104" s="27" t="s">
        <v>3913</v>
      </c>
      <c r="D104" s="22">
        <f ca="1">(SUMIFS(INDIRECT("L3!"&amp;ADDRESS(ROW('L3'!$B$2),MATCH(A104-7,'L3'!$A$1:$AHQ$1,0))):INDIRECT("L3!"&amp;ADDRESS(ROW('L3'!$B$800),MATCH(A104-7,'L3'!$A$1:$AHQ$1,0))),'L3'!$I$2:$I$800,M104))*SUMIFS('L3'!$H$2:$H$800,'L3'!$I$2:$I$800,M104)/SUMIFS('L3'!$G$2:$G$800,'L3'!$I$2:$I$800,M104)</f>
        <v>0</v>
      </c>
      <c r="E104" s="22">
        <v>0</v>
      </c>
      <c r="F104" s="22">
        <f t="shared" ca="1" si="265"/>
        <v>0</v>
      </c>
      <c r="G104" s="23">
        <f t="shared" ca="1" si="266"/>
        <v>0</v>
      </c>
      <c r="H104" s="23">
        <v>0</v>
      </c>
      <c r="I104" s="22">
        <f t="shared" ca="1" si="267"/>
        <v>0</v>
      </c>
      <c r="J104" s="23">
        <f ca="1">(SUMIFS(INDIRECT("L3!"&amp;ADDRESS(ROW('L3'!$B$2),MATCH(A104,'L3'!$A$1:$AHQ$1,0))):INDIRECT("L3!"&amp;ADDRESS(ROW('L3'!$B$800),MATCH(A104,'L3'!$A$1:$AHQ$1,0))),'L3'!$I$2:$I$800,M104))*SUMIFS('L3'!$H$2:$H$800,'L3'!$I$2:$I$800,M104)/SUMIFS('L3'!$G$2:$G$800,'L3'!$I$2:$I$800,M104)</f>
        <v>0</v>
      </c>
      <c r="K104" s="23">
        <v>0</v>
      </c>
      <c r="L104" s="22">
        <f t="shared" ca="1" si="268"/>
        <v>0</v>
      </c>
      <c r="M104" s="24" t="s">
        <v>2552</v>
      </c>
    </row>
    <row r="105" spans="1:13" x14ac:dyDescent="0.3">
      <c r="A105" s="7">
        <f t="shared" si="207"/>
        <v>45142</v>
      </c>
      <c r="B105" s="27" t="s">
        <v>3921</v>
      </c>
      <c r="C105" s="27" t="s">
        <v>3009</v>
      </c>
      <c r="D105" s="22">
        <f t="shared" ref="D105" ca="1" si="269">D106+D109</f>
        <v>0</v>
      </c>
      <c r="E105" s="22">
        <f t="shared" ref="E105" si="270">E106+E109</f>
        <v>0</v>
      </c>
      <c r="F105" s="22">
        <f t="shared" ref="F105" ca="1" si="271">F106+F109</f>
        <v>0</v>
      </c>
      <c r="G105" s="22">
        <f t="shared" ref="G105" ca="1" si="272">G106+G109</f>
        <v>0</v>
      </c>
      <c r="H105" s="22">
        <f t="shared" ref="H105" si="273">H106+H109</f>
        <v>0</v>
      </c>
      <c r="I105" s="22">
        <f t="shared" ref="I105" ca="1" si="274">I106+I109</f>
        <v>0</v>
      </c>
      <c r="J105" s="22">
        <f t="shared" ref="J105" ca="1" si="275">J106+J109</f>
        <v>0</v>
      </c>
      <c r="K105" s="22">
        <f t="shared" ref="K105" si="276">K106+K109</f>
        <v>0</v>
      </c>
      <c r="L105" s="22">
        <f t="shared" ref="L105" ca="1" si="277">L106+L109</f>
        <v>0</v>
      </c>
      <c r="M105" s="29" t="s">
        <v>3931</v>
      </c>
    </row>
    <row r="106" spans="1:13" x14ac:dyDescent="0.3">
      <c r="A106" s="7">
        <f t="shared" si="207"/>
        <v>45142</v>
      </c>
      <c r="B106" s="27" t="s">
        <v>3922</v>
      </c>
      <c r="C106" s="27" t="s">
        <v>3009</v>
      </c>
      <c r="D106" s="22">
        <f t="shared" ref="D106" ca="1" si="278">D107+D108</f>
        <v>0</v>
      </c>
      <c r="E106" s="22">
        <f t="shared" ref="E106" si="279">E107+E108</f>
        <v>0</v>
      </c>
      <c r="F106" s="22">
        <f t="shared" ref="F106" ca="1" si="280">F107+F108</f>
        <v>0</v>
      </c>
      <c r="G106" s="22">
        <f t="shared" ref="G106" ca="1" si="281">G107+G108</f>
        <v>0</v>
      </c>
      <c r="H106" s="22">
        <f t="shared" ref="H106" si="282">H107+H108</f>
        <v>0</v>
      </c>
      <c r="I106" s="22">
        <f t="shared" ref="I106" ca="1" si="283">I107+I108</f>
        <v>0</v>
      </c>
      <c r="J106" s="22">
        <f t="shared" ref="J106" ca="1" si="284">J107+J108</f>
        <v>0</v>
      </c>
      <c r="K106" s="22">
        <f t="shared" ref="K106" si="285">K107+K108</f>
        <v>0</v>
      </c>
      <c r="L106" s="22">
        <f t="shared" ref="L106" ca="1" si="286">L107+L108</f>
        <v>0</v>
      </c>
      <c r="M106" s="29" t="s">
        <v>3932</v>
      </c>
    </row>
    <row r="107" spans="1:13" x14ac:dyDescent="0.3">
      <c r="A107" s="7">
        <f t="shared" si="207"/>
        <v>45142</v>
      </c>
      <c r="B107" s="27" t="s">
        <v>3923</v>
      </c>
      <c r="C107" s="27" t="s">
        <v>3009</v>
      </c>
      <c r="D107" s="22">
        <f ca="1">(SUMIFS(INDIRECT("L3!"&amp;ADDRESS(ROW('L3'!$B$2),MATCH(A107-7,'L3'!$A$1:$AHQ$1,0))):INDIRECT("L3!"&amp;ADDRESS(ROW('L3'!$B$800),MATCH(A107-7,'L3'!$A$1:$AHQ$1,0))),'L3'!$I$2:$I$800,M107))*SUMIFS('L3'!$H$2:$H$800,'L3'!$I$2:$I$800,M107)/SUMIFS('L3'!$G$2:$G$800,'L3'!$I$2:$I$800,M107)</f>
        <v>0</v>
      </c>
      <c r="E107" s="22">
        <v>0</v>
      </c>
      <c r="F107" s="22">
        <f t="shared" ref="F107:F108" ca="1" si="287">E107-D107</f>
        <v>0</v>
      </c>
      <c r="G107" s="23">
        <f t="shared" ref="G107:G108" ca="1" si="288">J107-D107</f>
        <v>0</v>
      </c>
      <c r="H107" s="23">
        <v>0</v>
      </c>
      <c r="I107" s="22">
        <f t="shared" ref="I107:I108" ca="1" si="289">H107-G107</f>
        <v>0</v>
      </c>
      <c r="J107" s="23">
        <f ca="1">(SUMIFS(INDIRECT("L3!"&amp;ADDRESS(ROW('L3'!$B$2),MATCH(A107,'L3'!$A$1:$AHQ$1,0))):INDIRECT("L3!"&amp;ADDRESS(ROW('L3'!$B$800),MATCH(A107,'L3'!$A$1:$AHQ$1,0))),'L3'!$I$2:$I$800,M107))*SUMIFS('L3'!$H$2:$H$800,'L3'!$I$2:$I$800,M107)/SUMIFS('L3'!$G$2:$G$800,'L3'!$I$2:$I$800,M107)</f>
        <v>0</v>
      </c>
      <c r="K107" s="23">
        <v>0</v>
      </c>
      <c r="L107" s="22">
        <f t="shared" ref="L107:L108" ca="1" si="290">K107-J107</f>
        <v>0</v>
      </c>
      <c r="M107" t="s">
        <v>3041</v>
      </c>
    </row>
    <row r="108" spans="1:13" x14ac:dyDescent="0.3">
      <c r="A108" s="7">
        <f t="shared" si="207"/>
        <v>45142</v>
      </c>
      <c r="B108" s="27" t="s">
        <v>3924</v>
      </c>
      <c r="C108" s="27" t="s">
        <v>3009</v>
      </c>
      <c r="D108" s="22">
        <f ca="1">(SUMIFS(INDIRECT("L3!"&amp;ADDRESS(ROW('L3'!$B$2),MATCH(A108-7,'L3'!$A$1:$AHQ$1,0))):INDIRECT("L3!"&amp;ADDRESS(ROW('L3'!$B$800),MATCH(A108-7,'L3'!$A$1:$AHQ$1,0))),'L3'!$I$2:$I$800,M108))*SUMIFS('L3'!$H$2:$H$800,'L3'!$I$2:$I$800,M108)/SUMIFS('L3'!$G$2:$G$800,'L3'!$I$2:$I$800,M108)</f>
        <v>0</v>
      </c>
      <c r="E108" s="22">
        <v>0</v>
      </c>
      <c r="F108" s="22">
        <f t="shared" ca="1" si="287"/>
        <v>0</v>
      </c>
      <c r="G108" s="23">
        <f t="shared" ca="1" si="288"/>
        <v>0</v>
      </c>
      <c r="H108" s="23">
        <v>0</v>
      </c>
      <c r="I108" s="22">
        <f t="shared" ca="1" si="289"/>
        <v>0</v>
      </c>
      <c r="J108" s="23">
        <f ca="1">(SUMIFS(INDIRECT("L3!"&amp;ADDRESS(ROW('L3'!$B$2),MATCH(A108,'L3'!$A$1:$AHQ$1,0))):INDIRECT("L3!"&amp;ADDRESS(ROW('L3'!$B$800),MATCH(A108,'L3'!$A$1:$AHQ$1,0))),'L3'!$I$2:$I$800,M108))*SUMIFS('L3'!$H$2:$H$800,'L3'!$I$2:$I$800,M108)/SUMIFS('L3'!$G$2:$G$800,'L3'!$I$2:$I$800,M108)</f>
        <v>0</v>
      </c>
      <c r="K108" s="23">
        <v>0</v>
      </c>
      <c r="L108" s="22">
        <f t="shared" ca="1" si="290"/>
        <v>0</v>
      </c>
      <c r="M108" t="s">
        <v>3049</v>
      </c>
    </row>
    <row r="109" spans="1:13" x14ac:dyDescent="0.3">
      <c r="A109" s="7">
        <f t="shared" si="207"/>
        <v>45142</v>
      </c>
      <c r="B109" s="27" t="s">
        <v>3925</v>
      </c>
      <c r="C109" s="27" t="s">
        <v>3009</v>
      </c>
      <c r="D109" s="22">
        <f t="shared" ref="D109" ca="1" si="291">D110+D111</f>
        <v>0</v>
      </c>
      <c r="E109" s="22">
        <f t="shared" ref="E109" si="292">E110+E111</f>
        <v>0</v>
      </c>
      <c r="F109" s="22">
        <f t="shared" ref="F109" ca="1" si="293">F110+F111</f>
        <v>0</v>
      </c>
      <c r="G109" s="22">
        <f t="shared" ref="G109" ca="1" si="294">G110+G111</f>
        <v>0</v>
      </c>
      <c r="H109" s="22">
        <f t="shared" ref="H109" si="295">H110+H111</f>
        <v>0</v>
      </c>
      <c r="I109" s="22">
        <f t="shared" ref="I109" ca="1" si="296">I110+I111</f>
        <v>0</v>
      </c>
      <c r="J109" s="22">
        <f t="shared" ref="J109" ca="1" si="297">J110+J111</f>
        <v>0</v>
      </c>
      <c r="K109" s="22">
        <f t="shared" ref="K109" si="298">K110+K111</f>
        <v>0</v>
      </c>
      <c r="L109" s="22">
        <f t="shared" ref="L109" ca="1" si="299">L110+L111</f>
        <v>0</v>
      </c>
      <c r="M109" s="29" t="s">
        <v>3933</v>
      </c>
    </row>
    <row r="110" spans="1:13" x14ac:dyDescent="0.3">
      <c r="A110" s="7">
        <f t="shared" si="207"/>
        <v>45142</v>
      </c>
      <c r="B110" s="27" t="s">
        <v>3926</v>
      </c>
      <c r="C110" s="27" t="s">
        <v>3009</v>
      </c>
      <c r="D110" s="22">
        <f ca="1">(SUMIFS(INDIRECT("L3!"&amp;ADDRESS(ROW('L3'!$B$2),MATCH(A110-7,'L3'!$A$1:$AHQ$1,0))):INDIRECT("L3!"&amp;ADDRESS(ROW('L3'!$B$800),MATCH(A110-7,'L3'!$A$1:$AHQ$1,0))),'L3'!$I$2:$I$800,M110))*SUMIFS('L3'!$H$2:$H$800,'L3'!$I$2:$I$800,M110)/SUMIFS('L3'!$G$2:$G$800,'L3'!$I$2:$I$800,M110)</f>
        <v>0</v>
      </c>
      <c r="E110" s="22">
        <v>0</v>
      </c>
      <c r="F110" s="22">
        <f t="shared" ref="F110:F113" ca="1" si="300">E110-D110</f>
        <v>0</v>
      </c>
      <c r="G110" s="23">
        <f t="shared" ref="G110:G116" ca="1" si="301">J110-D110</f>
        <v>0</v>
      </c>
      <c r="H110" s="23">
        <v>0</v>
      </c>
      <c r="I110" s="22">
        <f t="shared" ref="I110:I113" ca="1" si="302">H110-G110</f>
        <v>0</v>
      </c>
      <c r="J110" s="23">
        <f ca="1">(SUMIFS(INDIRECT("L3!"&amp;ADDRESS(ROW('L3'!$B$2),MATCH(A110,'L3'!$A$1:$AHQ$1,0))):INDIRECT("L3!"&amp;ADDRESS(ROW('L3'!$B$800),MATCH(A110,'L3'!$A$1:$AHQ$1,0))),'L3'!$I$2:$I$800,M110))*SUMIFS('L3'!$H$2:$H$800,'L3'!$I$2:$I$800,M110)/SUMIFS('L3'!$G$2:$G$800,'L3'!$I$2:$I$800,M110)</f>
        <v>0</v>
      </c>
      <c r="K110" s="23">
        <v>0</v>
      </c>
      <c r="L110" s="22">
        <f t="shared" ref="L110:L113" ca="1" si="303">K110-J110</f>
        <v>0</v>
      </c>
      <c r="M110" t="s">
        <v>3066</v>
      </c>
    </row>
    <row r="111" spans="1:13" x14ac:dyDescent="0.3">
      <c r="A111" s="7">
        <f t="shared" si="207"/>
        <v>45142</v>
      </c>
      <c r="B111" s="27" t="s">
        <v>3927</v>
      </c>
      <c r="C111" s="27" t="s">
        <v>3009</v>
      </c>
      <c r="D111" s="22">
        <f ca="1">(SUMIFS(INDIRECT("L3!"&amp;ADDRESS(ROW('L3'!$B$2),MATCH(A111-7,'L3'!$A$1:$AHQ$1,0))):INDIRECT("L3!"&amp;ADDRESS(ROW('L3'!$B$800),MATCH(A111-7,'L3'!$A$1:$AHQ$1,0))),'L3'!$I$2:$I$800,M111))*SUMIFS('L3'!$H$2:$H$800,'L3'!$I$2:$I$800,M111)/SUMIFS('L3'!$G$2:$G$800,'L3'!$I$2:$I$800,M111)</f>
        <v>0</v>
      </c>
      <c r="E111" s="22">
        <v>0</v>
      </c>
      <c r="F111" s="22">
        <f t="shared" ca="1" si="300"/>
        <v>0</v>
      </c>
      <c r="G111" s="23">
        <f t="shared" ca="1" si="301"/>
        <v>0</v>
      </c>
      <c r="H111" s="23">
        <v>0</v>
      </c>
      <c r="I111" s="22">
        <f t="shared" ca="1" si="302"/>
        <v>0</v>
      </c>
      <c r="J111" s="23">
        <f ca="1">(SUMIFS(INDIRECT("L3!"&amp;ADDRESS(ROW('L3'!$B$2),MATCH(A111,'L3'!$A$1:$AHQ$1,0))):INDIRECT("L3!"&amp;ADDRESS(ROW('L3'!$B$800),MATCH(A111,'L3'!$A$1:$AHQ$1,0))),'L3'!$I$2:$I$800,M111))*SUMIFS('L3'!$H$2:$H$800,'L3'!$I$2:$I$800,M111)/SUMIFS('L3'!$G$2:$G$800,'L3'!$I$2:$I$800,M111)</f>
        <v>0</v>
      </c>
      <c r="K111" s="23">
        <v>0</v>
      </c>
      <c r="L111" s="22">
        <f t="shared" ca="1" si="303"/>
        <v>0</v>
      </c>
      <c r="M111" t="s">
        <v>3099</v>
      </c>
    </row>
    <row r="112" spans="1:13" x14ac:dyDescent="0.3">
      <c r="A112" s="7">
        <f t="shared" si="207"/>
        <v>45142</v>
      </c>
      <c r="B112" s="27" t="s">
        <v>3928</v>
      </c>
      <c r="C112" s="27" t="s">
        <v>1502</v>
      </c>
      <c r="D112" s="22">
        <f ca="1">(SUMIFS(INDIRECT("L3!"&amp;ADDRESS(ROW('L3'!$B$2),MATCH(A112-7,'L3'!$A$1:$AHQ$1,0))):INDIRECT("L3!"&amp;ADDRESS(ROW('L3'!$B$800),MATCH(A112-7,'L3'!$A$1:$AHQ$1,0))),'L3'!$I$2:$I$800,M112))*SUMIFS('L3'!$H$2:$H$800,'L3'!$I$2:$I$800,M112)/SUMIFS('L3'!$G$2:$G$800,'L3'!$I$2:$I$800,M112)</f>
        <v>0</v>
      </c>
      <c r="E112" s="22">
        <v>0</v>
      </c>
      <c r="F112" s="22">
        <f t="shared" ca="1" si="300"/>
        <v>0</v>
      </c>
      <c r="G112" s="23">
        <f t="shared" ca="1" si="301"/>
        <v>0</v>
      </c>
      <c r="H112" s="23">
        <v>0</v>
      </c>
      <c r="I112" s="22">
        <f t="shared" ca="1" si="302"/>
        <v>0</v>
      </c>
      <c r="J112" s="23">
        <f ca="1">(SUMIFS(INDIRECT("L3!"&amp;ADDRESS(ROW('L3'!$B$2),MATCH(A112,'L3'!$A$1:$AHQ$1,0))):INDIRECT("L3!"&amp;ADDRESS(ROW('L3'!$B$800),MATCH(A112,'L3'!$A$1:$AHQ$1,0))),'L3'!$I$2:$I$800,M112))*SUMIFS('L3'!$H$2:$H$800,'L3'!$I$2:$I$800,M112)/SUMIFS('L3'!$G$2:$G$800,'L3'!$I$2:$I$800,M112)</f>
        <v>0</v>
      </c>
      <c r="K112" s="23">
        <v>0</v>
      </c>
      <c r="L112" s="22">
        <f t="shared" ca="1" si="303"/>
        <v>0</v>
      </c>
      <c r="M112" t="s">
        <v>3276</v>
      </c>
    </row>
    <row r="113" spans="1:13" x14ac:dyDescent="0.3">
      <c r="A113" s="7">
        <f t="shared" si="207"/>
        <v>45142</v>
      </c>
      <c r="B113" s="27" t="s">
        <v>3929</v>
      </c>
      <c r="C113" s="27" t="s">
        <v>1502</v>
      </c>
      <c r="D113" s="22">
        <f ca="1">(SUMIFS(INDIRECT("L3!"&amp;ADDRESS(ROW('L3'!$B$2),MATCH(A113-7,'L3'!$A$1:$AHQ$1,0))):INDIRECT("L3!"&amp;ADDRESS(ROW('L3'!$B$800),MATCH(A113-7,'L3'!$A$1:$AHQ$1,0))),'L3'!$I$2:$I$800,M113))*SUMIFS('L3'!$H$2:$H$800,'L3'!$I$2:$I$800,M113)/SUMIFS('L3'!$G$2:$G$800,'L3'!$I$2:$I$800,M113)</f>
        <v>0</v>
      </c>
      <c r="E113" s="22">
        <v>0</v>
      </c>
      <c r="F113" s="22">
        <f t="shared" ca="1" si="300"/>
        <v>0</v>
      </c>
      <c r="G113" s="23">
        <f t="shared" ca="1" si="301"/>
        <v>0</v>
      </c>
      <c r="H113" s="23">
        <v>0</v>
      </c>
      <c r="I113" s="22">
        <f t="shared" ca="1" si="302"/>
        <v>0</v>
      </c>
      <c r="J113" s="23">
        <f ca="1">(SUMIFS(INDIRECT("L3!"&amp;ADDRESS(ROW('L3'!$B$2),MATCH(A113,'L3'!$A$1:$AHQ$1,0))):INDIRECT("L3!"&amp;ADDRESS(ROW('L3'!$B$800),MATCH(A113,'L3'!$A$1:$AHQ$1,0))),'L3'!$I$2:$I$800,M113))*SUMIFS('L3'!$H$2:$H$800,'L3'!$I$2:$I$800,M113)/SUMIFS('L3'!$G$2:$G$800,'L3'!$I$2:$I$800,M113)</f>
        <v>0</v>
      </c>
      <c r="K113" s="23">
        <v>0</v>
      </c>
      <c r="L113" s="22">
        <f t="shared" ca="1" si="303"/>
        <v>0</v>
      </c>
      <c r="M113" t="s">
        <v>3589</v>
      </c>
    </row>
    <row r="114" spans="1:13" x14ac:dyDescent="0.3">
      <c r="A114" s="7">
        <f t="shared" si="207"/>
        <v>45149</v>
      </c>
      <c r="B114" s="27" t="s">
        <v>3914</v>
      </c>
      <c r="C114" s="27" t="s">
        <v>1429</v>
      </c>
      <c r="D114" s="22">
        <f ca="1">(SUMIFS(INDIRECT("L3!"&amp;ADDRESS(ROW('L3'!$B$2),MATCH(A114-7,'L3'!$A$1:$AHQ$1,0))):INDIRECT("L3!"&amp;ADDRESS(ROW('L3'!$B$800),MATCH(A114-7,'L3'!$A$1:$AHQ$1,0))),'L3'!$I$2:$I$800,M114))*SUMIFS('L3'!$H$2:$H$800,'L3'!$I$2:$I$800,M114)/SUMIFS('L3'!$G$2:$G$800,'L3'!$I$2:$I$800,M114)</f>
        <v>0</v>
      </c>
      <c r="G114" s="23">
        <f t="shared" ca="1" si="301"/>
        <v>0</v>
      </c>
      <c r="H114" s="23"/>
      <c r="J114" s="23">
        <f ca="1">(SUMIFS(INDIRECT("L3!"&amp;ADDRESS(ROW('L3'!$B$2),MATCH(A114,'L3'!$A$1:$AHQ$1,0))):INDIRECT("L3!"&amp;ADDRESS(ROW('L3'!$B$800),MATCH(A114,'L3'!$A$1:$AHQ$1,0))),'L3'!$I$2:$I$800,M114))*SUMIFS('L3'!$H$2:$H$800,'L3'!$I$2:$I$800,M114)/SUMIFS('L3'!$G$2:$G$800,'L3'!$I$2:$I$800,M114)</f>
        <v>0</v>
      </c>
      <c r="K114" s="23"/>
      <c r="M114" s="24" t="s">
        <v>1454</v>
      </c>
    </row>
    <row r="115" spans="1:13" x14ac:dyDescent="0.3">
      <c r="A115" s="7">
        <f t="shared" si="207"/>
        <v>45149</v>
      </c>
      <c r="B115" s="27" t="s">
        <v>3915</v>
      </c>
      <c r="C115" s="27" t="s">
        <v>1429</v>
      </c>
      <c r="D115" s="22">
        <f ca="1">(SUMIFS(INDIRECT("L3!"&amp;ADDRESS(ROW('L3'!$B$2),MATCH(A115-7,'L3'!$A$1:$AHQ$1,0))):INDIRECT("L3!"&amp;ADDRESS(ROW('L3'!$B$800),MATCH(A115-7,'L3'!$A$1:$AHQ$1,0))),'L3'!$I$2:$I$800,M115))*SUMIFS('L3'!$H$2:$H$800,'L3'!$I$2:$I$800,M115)/SUMIFS('L3'!$G$2:$G$800,'L3'!$I$2:$I$800,M115)</f>
        <v>0</v>
      </c>
      <c r="G115" s="23">
        <f t="shared" ca="1" si="301"/>
        <v>0</v>
      </c>
      <c r="H115" s="23"/>
      <c r="J115" s="23">
        <f ca="1">(SUMIFS(INDIRECT("L3!"&amp;ADDRESS(ROW('L3'!$B$2),MATCH(A115,'L3'!$A$1:$AHQ$1,0))):INDIRECT("L3!"&amp;ADDRESS(ROW('L3'!$B$800),MATCH(A115,'L3'!$A$1:$AHQ$1,0))),'L3'!$I$2:$I$800,M115))*SUMIFS('L3'!$H$2:$H$800,'L3'!$I$2:$I$800,M115)/SUMIFS('L3'!$G$2:$G$800,'L3'!$I$2:$I$800,M115)</f>
        <v>0</v>
      </c>
      <c r="K115" s="23"/>
      <c r="M115" s="18" t="s">
        <v>1587</v>
      </c>
    </row>
    <row r="116" spans="1:13" x14ac:dyDescent="0.3">
      <c r="A116" s="7">
        <f t="shared" si="207"/>
        <v>45149</v>
      </c>
      <c r="B116" s="27" t="s">
        <v>3916</v>
      </c>
      <c r="C116" s="27" t="s">
        <v>3913</v>
      </c>
      <c r="D116" s="22">
        <f ca="1">(SUMIFS(INDIRECT("L3!"&amp;ADDRESS(ROW('L3'!$B$2),MATCH(A116-7,'L3'!$A$1:$AHQ$1,0))):INDIRECT("L3!"&amp;ADDRESS(ROW('L3'!$B$800),MATCH(A116-7,'L3'!$A$1:$AHQ$1,0))),'L3'!$I$2:$I$800,M116))*SUMIFS('L3'!$H$2:$H$800,'L3'!$I$2:$I$800,M116)/SUMIFS('L3'!$G$2:$G$800,'L3'!$I$2:$I$800,M116)</f>
        <v>0</v>
      </c>
      <c r="G116" s="23">
        <f t="shared" ca="1" si="301"/>
        <v>0</v>
      </c>
      <c r="H116" s="23"/>
      <c r="J116" s="23">
        <f ca="1">(SUMIFS(INDIRECT("L3!"&amp;ADDRESS(ROW('L3'!$B$2),MATCH(A116,'L3'!$A$1:$AHQ$1,0))):INDIRECT("L3!"&amp;ADDRESS(ROW('L3'!$B$800),MATCH(A116,'L3'!$A$1:$AHQ$1,0))),'L3'!$I$2:$I$800,M116))*SUMIFS('L3'!$H$2:$H$800,'L3'!$I$2:$I$800,M116)/SUMIFS('L3'!$G$2:$G$800,'L3'!$I$2:$I$800,M116)</f>
        <v>0</v>
      </c>
      <c r="K116" s="23"/>
      <c r="M116" s="24" t="s">
        <v>2290</v>
      </c>
    </row>
    <row r="117" spans="1:13" x14ac:dyDescent="0.3">
      <c r="A117" s="7">
        <f t="shared" si="207"/>
        <v>45149</v>
      </c>
      <c r="B117" s="27" t="s">
        <v>3917</v>
      </c>
      <c r="C117" s="27" t="s">
        <v>3913</v>
      </c>
      <c r="D117" s="22">
        <f t="shared" ref="D117" ca="1" si="304">D118+D119</f>
        <v>0</v>
      </c>
      <c r="G117" s="22">
        <f t="shared" ref="G117" ca="1" si="305">G118+G119</f>
        <v>0</v>
      </c>
      <c r="J117" s="22">
        <f t="shared" ref="J117" ca="1" si="306">J118+J119</f>
        <v>0</v>
      </c>
      <c r="M117" s="29" t="s">
        <v>3930</v>
      </c>
    </row>
    <row r="118" spans="1:13" x14ac:dyDescent="0.3">
      <c r="A118" s="7">
        <f t="shared" si="207"/>
        <v>45149</v>
      </c>
      <c r="B118" s="27" t="s">
        <v>3918</v>
      </c>
      <c r="C118" s="27" t="s">
        <v>3913</v>
      </c>
      <c r="D118" s="22">
        <f ca="1">(SUMIFS(INDIRECT("L3!"&amp;ADDRESS(ROW('L3'!$B$2),MATCH(A118-7,'L3'!$A$1:$AHQ$1,0))):INDIRECT("L3!"&amp;ADDRESS(ROW('L3'!$B$800),MATCH(A118-7,'L3'!$A$1:$AHQ$1,0))),'L3'!$I$2:$I$800,M118))*SUMIFS('L3'!$H$2:$H$800,'L3'!$I$2:$I$800,M118)/SUMIFS('L3'!$G$2:$G$800,'L3'!$I$2:$I$800,M118)</f>
        <v>0</v>
      </c>
      <c r="G118" s="23">
        <f t="shared" ref="G118:G120" ca="1" si="307">J118-D118</f>
        <v>0</v>
      </c>
      <c r="H118" s="23"/>
      <c r="J118" s="23">
        <f ca="1">(SUMIFS(INDIRECT("L3!"&amp;ADDRESS(ROW('L3'!$B$2),MATCH(A118,'L3'!$A$1:$AHQ$1,0))):INDIRECT("L3!"&amp;ADDRESS(ROW('L3'!$B$800),MATCH(A118,'L3'!$A$1:$AHQ$1,0))),'L3'!$I$2:$I$800,M118))*SUMIFS('L3'!$H$2:$H$800,'L3'!$I$2:$I$800,M118)/SUMIFS('L3'!$G$2:$G$800,'L3'!$I$2:$I$800,M118)</f>
        <v>0</v>
      </c>
      <c r="K118" s="23"/>
      <c r="M118" s="24" t="s">
        <v>2470</v>
      </c>
    </row>
    <row r="119" spans="1:13" x14ac:dyDescent="0.3">
      <c r="A119" s="7">
        <f t="shared" si="207"/>
        <v>45149</v>
      </c>
      <c r="B119" s="27" t="s">
        <v>3919</v>
      </c>
      <c r="C119" s="27" t="s">
        <v>3913</v>
      </c>
      <c r="D119" s="22">
        <f ca="1">(SUMIFS(INDIRECT("L3!"&amp;ADDRESS(ROW('L3'!$B$2),MATCH(A119-7,'L3'!$A$1:$AHQ$1,0))):INDIRECT("L3!"&amp;ADDRESS(ROW('L3'!$B$800),MATCH(A119-7,'L3'!$A$1:$AHQ$1,0))),'L3'!$I$2:$I$800,M119))*SUMIFS('L3'!$H$2:$H$800,'L3'!$I$2:$I$800,M119)/SUMIFS('L3'!$G$2:$G$800,'L3'!$I$2:$I$800,M119)</f>
        <v>0</v>
      </c>
      <c r="G119" s="23">
        <f t="shared" ca="1" si="307"/>
        <v>0</v>
      </c>
      <c r="H119" s="23"/>
      <c r="J119" s="23">
        <f ca="1">(SUMIFS(INDIRECT("L3!"&amp;ADDRESS(ROW('L3'!$B$2),MATCH(A119,'L3'!$A$1:$AHQ$1,0))):INDIRECT("L3!"&amp;ADDRESS(ROW('L3'!$B$800),MATCH(A119,'L3'!$A$1:$AHQ$1,0))),'L3'!$I$2:$I$800,M119))*SUMIFS('L3'!$H$2:$H$800,'L3'!$I$2:$I$800,M119)/SUMIFS('L3'!$G$2:$G$800,'L3'!$I$2:$I$800,M119)</f>
        <v>0</v>
      </c>
      <c r="K119" s="23"/>
      <c r="M119" s="24" t="s">
        <v>2815</v>
      </c>
    </row>
    <row r="120" spans="1:13" x14ac:dyDescent="0.3">
      <c r="A120" s="7">
        <f t="shared" si="207"/>
        <v>45149</v>
      </c>
      <c r="B120" s="27" t="s">
        <v>3920</v>
      </c>
      <c r="C120" s="27" t="s">
        <v>3913</v>
      </c>
      <c r="D120" s="22">
        <f ca="1">(SUMIFS(INDIRECT("L3!"&amp;ADDRESS(ROW('L3'!$B$2),MATCH(A120-7,'L3'!$A$1:$AHQ$1,0))):INDIRECT("L3!"&amp;ADDRESS(ROW('L3'!$B$800),MATCH(A120-7,'L3'!$A$1:$AHQ$1,0))),'L3'!$I$2:$I$800,M120))*SUMIFS('L3'!$H$2:$H$800,'L3'!$I$2:$I$800,M120)/SUMIFS('L3'!$G$2:$G$800,'L3'!$I$2:$I$800,M120)</f>
        <v>0</v>
      </c>
      <c r="G120" s="23">
        <f t="shared" ca="1" si="307"/>
        <v>0</v>
      </c>
      <c r="H120" s="23"/>
      <c r="J120" s="23">
        <f ca="1">(SUMIFS(INDIRECT("L3!"&amp;ADDRESS(ROW('L3'!$B$2),MATCH(A120,'L3'!$A$1:$AHQ$1,0))):INDIRECT("L3!"&amp;ADDRESS(ROW('L3'!$B$800),MATCH(A120,'L3'!$A$1:$AHQ$1,0))),'L3'!$I$2:$I$800,M120))*SUMIFS('L3'!$H$2:$H$800,'L3'!$I$2:$I$800,M120)/SUMIFS('L3'!$G$2:$G$800,'L3'!$I$2:$I$800,M120)</f>
        <v>0</v>
      </c>
      <c r="K120" s="23"/>
      <c r="M120" s="24" t="s">
        <v>2552</v>
      </c>
    </row>
    <row r="121" spans="1:13" x14ac:dyDescent="0.3">
      <c r="A121" s="7">
        <f t="shared" si="207"/>
        <v>45149</v>
      </c>
      <c r="B121" s="27" t="s">
        <v>3921</v>
      </c>
      <c r="C121" s="27" t="s">
        <v>3009</v>
      </c>
      <c r="D121" s="22">
        <f t="shared" ref="D121" ca="1" si="308">D122+D125</f>
        <v>0</v>
      </c>
      <c r="G121" s="22">
        <f t="shared" ref="G121" ca="1" si="309">G122+G125</f>
        <v>0</v>
      </c>
      <c r="J121" s="22">
        <f t="shared" ref="J121" ca="1" si="310">J122+J125</f>
        <v>0</v>
      </c>
      <c r="M121" s="29" t="s">
        <v>3931</v>
      </c>
    </row>
    <row r="122" spans="1:13" x14ac:dyDescent="0.3">
      <c r="A122" s="7">
        <f t="shared" si="207"/>
        <v>45149</v>
      </c>
      <c r="B122" s="27" t="s">
        <v>3922</v>
      </c>
      <c r="C122" s="27" t="s">
        <v>3009</v>
      </c>
      <c r="D122" s="22">
        <f t="shared" ref="D122" ca="1" si="311">D123+D124</f>
        <v>0</v>
      </c>
      <c r="G122" s="22">
        <f t="shared" ref="G122" ca="1" si="312">G123+G124</f>
        <v>0</v>
      </c>
      <c r="J122" s="22">
        <f t="shared" ref="J122" ca="1" si="313">J123+J124</f>
        <v>0</v>
      </c>
      <c r="M122" s="29" t="s">
        <v>3932</v>
      </c>
    </row>
    <row r="123" spans="1:13" x14ac:dyDescent="0.3">
      <c r="A123" s="7">
        <f t="shared" si="207"/>
        <v>45149</v>
      </c>
      <c r="B123" s="27" t="s">
        <v>3923</v>
      </c>
      <c r="C123" s="27" t="s">
        <v>3009</v>
      </c>
      <c r="D123" s="22">
        <f ca="1">(SUMIFS(INDIRECT("L3!"&amp;ADDRESS(ROW('L3'!$B$2),MATCH(A123-7,'L3'!$A$1:$AHQ$1,0))):INDIRECT("L3!"&amp;ADDRESS(ROW('L3'!$B$800),MATCH(A123-7,'L3'!$A$1:$AHQ$1,0))),'L3'!$I$2:$I$800,M123))*SUMIFS('L3'!$H$2:$H$800,'L3'!$I$2:$I$800,M123)/SUMIFS('L3'!$G$2:$G$800,'L3'!$I$2:$I$800,M123)</f>
        <v>0</v>
      </c>
      <c r="G123" s="23">
        <f t="shared" ref="G123:G124" ca="1" si="314">J123-D123</f>
        <v>0</v>
      </c>
      <c r="H123" s="23"/>
      <c r="J123" s="23">
        <f ca="1">(SUMIFS(INDIRECT("L3!"&amp;ADDRESS(ROW('L3'!$B$2),MATCH(A123,'L3'!$A$1:$AHQ$1,0))):INDIRECT("L3!"&amp;ADDRESS(ROW('L3'!$B$800),MATCH(A123,'L3'!$A$1:$AHQ$1,0))),'L3'!$I$2:$I$800,M123))*SUMIFS('L3'!$H$2:$H$800,'L3'!$I$2:$I$800,M123)/SUMIFS('L3'!$G$2:$G$800,'L3'!$I$2:$I$800,M123)</f>
        <v>0</v>
      </c>
      <c r="K123" s="23"/>
      <c r="M123" t="s">
        <v>3041</v>
      </c>
    </row>
    <row r="124" spans="1:13" x14ac:dyDescent="0.3">
      <c r="A124" s="7">
        <f t="shared" si="207"/>
        <v>45149</v>
      </c>
      <c r="B124" s="27" t="s">
        <v>3924</v>
      </c>
      <c r="C124" s="27" t="s">
        <v>3009</v>
      </c>
      <c r="D124" s="22">
        <f ca="1">(SUMIFS(INDIRECT("L3!"&amp;ADDRESS(ROW('L3'!$B$2),MATCH(A124-7,'L3'!$A$1:$AHQ$1,0))):INDIRECT("L3!"&amp;ADDRESS(ROW('L3'!$B$800),MATCH(A124-7,'L3'!$A$1:$AHQ$1,0))),'L3'!$I$2:$I$800,M124))*SUMIFS('L3'!$H$2:$H$800,'L3'!$I$2:$I$800,M124)/SUMIFS('L3'!$G$2:$G$800,'L3'!$I$2:$I$800,M124)</f>
        <v>0</v>
      </c>
      <c r="G124" s="23">
        <f t="shared" ca="1" si="314"/>
        <v>0</v>
      </c>
      <c r="H124" s="23"/>
      <c r="J124" s="23">
        <f ca="1">(SUMIFS(INDIRECT("L3!"&amp;ADDRESS(ROW('L3'!$B$2),MATCH(A124,'L3'!$A$1:$AHQ$1,0))):INDIRECT("L3!"&amp;ADDRESS(ROW('L3'!$B$800),MATCH(A124,'L3'!$A$1:$AHQ$1,0))),'L3'!$I$2:$I$800,M124))*SUMIFS('L3'!$H$2:$H$800,'L3'!$I$2:$I$800,M124)/SUMIFS('L3'!$G$2:$G$800,'L3'!$I$2:$I$800,M124)</f>
        <v>0</v>
      </c>
      <c r="K124" s="23"/>
      <c r="M124" t="s">
        <v>3049</v>
      </c>
    </row>
    <row r="125" spans="1:13" x14ac:dyDescent="0.3">
      <c r="A125" s="7">
        <f t="shared" si="207"/>
        <v>45149</v>
      </c>
      <c r="B125" s="27" t="s">
        <v>3925</v>
      </c>
      <c r="C125" s="27" t="s">
        <v>3009</v>
      </c>
      <c r="D125" s="22">
        <f t="shared" ref="D125" ca="1" si="315">D126+D127</f>
        <v>0</v>
      </c>
      <c r="G125" s="22">
        <f t="shared" ref="G125" ca="1" si="316">G126+G127</f>
        <v>0</v>
      </c>
      <c r="J125" s="22">
        <f t="shared" ref="J125" ca="1" si="317">J126+J127</f>
        <v>0</v>
      </c>
      <c r="M125" s="29" t="s">
        <v>3933</v>
      </c>
    </row>
    <row r="126" spans="1:13" x14ac:dyDescent="0.3">
      <c r="A126" s="7">
        <f t="shared" si="207"/>
        <v>45149</v>
      </c>
      <c r="B126" s="27" t="s">
        <v>3926</v>
      </c>
      <c r="C126" s="27" t="s">
        <v>3009</v>
      </c>
      <c r="D126" s="22">
        <f ca="1">(SUMIFS(INDIRECT("L3!"&amp;ADDRESS(ROW('L3'!$B$2),MATCH(A126-7,'L3'!$A$1:$AHQ$1,0))):INDIRECT("L3!"&amp;ADDRESS(ROW('L3'!$B$800),MATCH(A126-7,'L3'!$A$1:$AHQ$1,0))),'L3'!$I$2:$I$800,M126))*SUMIFS('L3'!$H$2:$H$800,'L3'!$I$2:$I$800,M126)/SUMIFS('L3'!$G$2:$G$800,'L3'!$I$2:$I$800,M126)</f>
        <v>0</v>
      </c>
      <c r="G126" s="23">
        <f t="shared" ref="G126:G132" ca="1" si="318">J126-D126</f>
        <v>0</v>
      </c>
      <c r="H126" s="23"/>
      <c r="J126" s="23">
        <f ca="1">(SUMIFS(INDIRECT("L3!"&amp;ADDRESS(ROW('L3'!$B$2),MATCH(A126,'L3'!$A$1:$AHQ$1,0))):INDIRECT("L3!"&amp;ADDRESS(ROW('L3'!$B$800),MATCH(A126,'L3'!$A$1:$AHQ$1,0))),'L3'!$I$2:$I$800,M126))*SUMIFS('L3'!$H$2:$H$800,'L3'!$I$2:$I$800,M126)/SUMIFS('L3'!$G$2:$G$800,'L3'!$I$2:$I$800,M126)</f>
        <v>0</v>
      </c>
      <c r="K126" s="23"/>
      <c r="M126" t="s">
        <v>3066</v>
      </c>
    </row>
    <row r="127" spans="1:13" x14ac:dyDescent="0.3">
      <c r="A127" s="7">
        <f t="shared" si="207"/>
        <v>45149</v>
      </c>
      <c r="B127" s="27" t="s">
        <v>3927</v>
      </c>
      <c r="C127" s="27" t="s">
        <v>3009</v>
      </c>
      <c r="D127" s="22">
        <f ca="1">(SUMIFS(INDIRECT("L3!"&amp;ADDRESS(ROW('L3'!$B$2),MATCH(A127-7,'L3'!$A$1:$AHQ$1,0))):INDIRECT("L3!"&amp;ADDRESS(ROW('L3'!$B$800),MATCH(A127-7,'L3'!$A$1:$AHQ$1,0))),'L3'!$I$2:$I$800,M127))*SUMIFS('L3'!$H$2:$H$800,'L3'!$I$2:$I$800,M127)/SUMIFS('L3'!$G$2:$G$800,'L3'!$I$2:$I$800,M127)</f>
        <v>0</v>
      </c>
      <c r="G127" s="23">
        <f t="shared" ca="1" si="318"/>
        <v>0</v>
      </c>
      <c r="H127" s="23"/>
      <c r="J127" s="23">
        <f ca="1">(SUMIFS(INDIRECT("L3!"&amp;ADDRESS(ROW('L3'!$B$2),MATCH(A127,'L3'!$A$1:$AHQ$1,0))):INDIRECT("L3!"&amp;ADDRESS(ROW('L3'!$B$800),MATCH(A127,'L3'!$A$1:$AHQ$1,0))),'L3'!$I$2:$I$800,M127))*SUMIFS('L3'!$H$2:$H$800,'L3'!$I$2:$I$800,M127)/SUMIFS('L3'!$G$2:$G$800,'L3'!$I$2:$I$800,M127)</f>
        <v>0</v>
      </c>
      <c r="K127" s="23"/>
      <c r="M127" t="s">
        <v>3099</v>
      </c>
    </row>
    <row r="128" spans="1:13" x14ac:dyDescent="0.3">
      <c r="A128" s="7">
        <f t="shared" si="207"/>
        <v>45149</v>
      </c>
      <c r="B128" s="27" t="s">
        <v>3928</v>
      </c>
      <c r="C128" s="27" t="s">
        <v>1502</v>
      </c>
      <c r="D128" s="22">
        <f ca="1">(SUMIFS(INDIRECT("L3!"&amp;ADDRESS(ROW('L3'!$B$2),MATCH(A128-7,'L3'!$A$1:$AHQ$1,0))):INDIRECT("L3!"&amp;ADDRESS(ROW('L3'!$B$800),MATCH(A128-7,'L3'!$A$1:$AHQ$1,0))),'L3'!$I$2:$I$800,M128))*SUMIFS('L3'!$H$2:$H$800,'L3'!$I$2:$I$800,M128)/SUMIFS('L3'!$G$2:$G$800,'L3'!$I$2:$I$800,M128)</f>
        <v>0</v>
      </c>
      <c r="G128" s="23">
        <f t="shared" ca="1" si="318"/>
        <v>0</v>
      </c>
      <c r="H128" s="23"/>
      <c r="J128" s="23">
        <f ca="1">(SUMIFS(INDIRECT("L3!"&amp;ADDRESS(ROW('L3'!$B$2),MATCH(A128,'L3'!$A$1:$AHQ$1,0))):INDIRECT("L3!"&amp;ADDRESS(ROW('L3'!$B$800),MATCH(A128,'L3'!$A$1:$AHQ$1,0))),'L3'!$I$2:$I$800,M128))*SUMIFS('L3'!$H$2:$H$800,'L3'!$I$2:$I$800,M128)/SUMIFS('L3'!$G$2:$G$800,'L3'!$I$2:$I$800,M128)</f>
        <v>0</v>
      </c>
      <c r="K128" s="23"/>
      <c r="M128" t="s">
        <v>3276</v>
      </c>
    </row>
    <row r="129" spans="1:13" x14ac:dyDescent="0.3">
      <c r="A129" s="7">
        <f t="shared" si="207"/>
        <v>45149</v>
      </c>
      <c r="B129" s="27" t="s">
        <v>3929</v>
      </c>
      <c r="C129" s="27" t="s">
        <v>1502</v>
      </c>
      <c r="D129" s="22">
        <f ca="1">(SUMIFS(INDIRECT("L3!"&amp;ADDRESS(ROW('L3'!$B$2),MATCH(A129-7,'L3'!$A$1:$AHQ$1,0))):INDIRECT("L3!"&amp;ADDRESS(ROW('L3'!$B$800),MATCH(A129-7,'L3'!$A$1:$AHQ$1,0))),'L3'!$I$2:$I$800,M129))*SUMIFS('L3'!$H$2:$H$800,'L3'!$I$2:$I$800,M129)/SUMIFS('L3'!$G$2:$G$800,'L3'!$I$2:$I$800,M129)</f>
        <v>0</v>
      </c>
      <c r="G129" s="23">
        <f t="shared" ca="1" si="318"/>
        <v>0</v>
      </c>
      <c r="H129" s="23"/>
      <c r="J129" s="23">
        <f ca="1">(SUMIFS(INDIRECT("L3!"&amp;ADDRESS(ROW('L3'!$B$2),MATCH(A129,'L3'!$A$1:$AHQ$1,0))):INDIRECT("L3!"&amp;ADDRESS(ROW('L3'!$B$800),MATCH(A129,'L3'!$A$1:$AHQ$1,0))),'L3'!$I$2:$I$800,M129))*SUMIFS('L3'!$H$2:$H$800,'L3'!$I$2:$I$800,M129)/SUMIFS('L3'!$G$2:$G$800,'L3'!$I$2:$I$800,M129)</f>
        <v>0</v>
      </c>
      <c r="K129" s="23"/>
      <c r="M129" t="s">
        <v>3589</v>
      </c>
    </row>
    <row r="130" spans="1:13" x14ac:dyDescent="0.3">
      <c r="A130" s="7">
        <f t="shared" si="207"/>
        <v>45156</v>
      </c>
      <c r="B130" s="27" t="s">
        <v>3914</v>
      </c>
      <c r="C130" s="27" t="s">
        <v>1429</v>
      </c>
      <c r="D130" s="22">
        <f ca="1">(SUMIFS(INDIRECT("L3!"&amp;ADDRESS(ROW('L3'!$B$2),MATCH(A130-7,'L3'!$A$1:$AHQ$1,0))):INDIRECT("L3!"&amp;ADDRESS(ROW('L3'!$B$800),MATCH(A130-7,'L3'!$A$1:$AHQ$1,0))),'L3'!$I$2:$I$800,M130))*SUMIFS('L3'!$H$2:$H$800,'L3'!$I$2:$I$800,M130)/SUMIFS('L3'!$G$2:$G$800,'L3'!$I$2:$I$800,M130)</f>
        <v>0</v>
      </c>
      <c r="G130" s="23">
        <f t="shared" ca="1" si="318"/>
        <v>0</v>
      </c>
      <c r="H130" s="23"/>
      <c r="J130" s="23">
        <f ca="1">(SUMIFS(INDIRECT("L3!"&amp;ADDRESS(ROW('L3'!$B$2),MATCH(A130,'L3'!$A$1:$AHQ$1,0))):INDIRECT("L3!"&amp;ADDRESS(ROW('L3'!$B$800),MATCH(A130,'L3'!$A$1:$AHQ$1,0))),'L3'!$I$2:$I$800,M130))*SUMIFS('L3'!$H$2:$H$800,'L3'!$I$2:$I$800,M130)/SUMIFS('L3'!$G$2:$G$800,'L3'!$I$2:$I$800,M130)</f>
        <v>0</v>
      </c>
      <c r="K130" s="23"/>
      <c r="M130" s="24" t="s">
        <v>1454</v>
      </c>
    </row>
    <row r="131" spans="1:13" x14ac:dyDescent="0.3">
      <c r="A131" s="7">
        <f t="shared" si="207"/>
        <v>45156</v>
      </c>
      <c r="B131" s="27" t="s">
        <v>3915</v>
      </c>
      <c r="C131" s="27" t="s">
        <v>1429</v>
      </c>
      <c r="D131" s="22">
        <f ca="1">(SUMIFS(INDIRECT("L3!"&amp;ADDRESS(ROW('L3'!$B$2),MATCH(A131-7,'L3'!$A$1:$AHQ$1,0))):INDIRECT("L3!"&amp;ADDRESS(ROW('L3'!$B$800),MATCH(A131-7,'L3'!$A$1:$AHQ$1,0))),'L3'!$I$2:$I$800,M131))*SUMIFS('L3'!$H$2:$H$800,'L3'!$I$2:$I$800,M131)/SUMIFS('L3'!$G$2:$G$800,'L3'!$I$2:$I$800,M131)</f>
        <v>0</v>
      </c>
      <c r="G131" s="23">
        <f t="shared" ca="1" si="318"/>
        <v>0</v>
      </c>
      <c r="H131" s="23"/>
      <c r="J131" s="23">
        <f ca="1">(SUMIFS(INDIRECT("L3!"&amp;ADDRESS(ROW('L3'!$B$2),MATCH(A131,'L3'!$A$1:$AHQ$1,0))):INDIRECT("L3!"&amp;ADDRESS(ROW('L3'!$B$800),MATCH(A131,'L3'!$A$1:$AHQ$1,0))),'L3'!$I$2:$I$800,M131))*SUMIFS('L3'!$H$2:$H$800,'L3'!$I$2:$I$800,M131)/SUMIFS('L3'!$G$2:$G$800,'L3'!$I$2:$I$800,M131)</f>
        <v>0</v>
      </c>
      <c r="K131" s="23"/>
      <c r="M131" s="18" t="s">
        <v>1587</v>
      </c>
    </row>
    <row r="132" spans="1:13" x14ac:dyDescent="0.3">
      <c r="A132" s="7">
        <f t="shared" si="207"/>
        <v>45156</v>
      </c>
      <c r="B132" s="27" t="s">
        <v>3916</v>
      </c>
      <c r="C132" s="27" t="s">
        <v>3913</v>
      </c>
      <c r="D132" s="22">
        <f ca="1">(SUMIFS(INDIRECT("L3!"&amp;ADDRESS(ROW('L3'!$B$2),MATCH(A132-7,'L3'!$A$1:$AHQ$1,0))):INDIRECT("L3!"&amp;ADDRESS(ROW('L3'!$B$800),MATCH(A132-7,'L3'!$A$1:$AHQ$1,0))),'L3'!$I$2:$I$800,M132))*SUMIFS('L3'!$H$2:$H$800,'L3'!$I$2:$I$800,M132)/SUMIFS('L3'!$G$2:$G$800,'L3'!$I$2:$I$800,M132)</f>
        <v>0</v>
      </c>
      <c r="G132" s="23">
        <f t="shared" ca="1" si="318"/>
        <v>0</v>
      </c>
      <c r="H132" s="23"/>
      <c r="J132" s="23">
        <f ca="1">(SUMIFS(INDIRECT("L3!"&amp;ADDRESS(ROW('L3'!$B$2),MATCH(A132,'L3'!$A$1:$AHQ$1,0))):INDIRECT("L3!"&amp;ADDRESS(ROW('L3'!$B$800),MATCH(A132,'L3'!$A$1:$AHQ$1,0))),'L3'!$I$2:$I$800,M132))*SUMIFS('L3'!$H$2:$H$800,'L3'!$I$2:$I$800,M132)/SUMIFS('L3'!$G$2:$G$800,'L3'!$I$2:$I$800,M132)</f>
        <v>0</v>
      </c>
      <c r="K132" s="23"/>
      <c r="M132" s="24" t="s">
        <v>2290</v>
      </c>
    </row>
    <row r="133" spans="1:13" x14ac:dyDescent="0.3">
      <c r="A133" s="7">
        <f t="shared" si="207"/>
        <v>45156</v>
      </c>
      <c r="B133" s="27" t="s">
        <v>3917</v>
      </c>
      <c r="C133" s="27" t="s">
        <v>3913</v>
      </c>
      <c r="D133" s="22">
        <f t="shared" ref="D133" ca="1" si="319">D134+D135</f>
        <v>0</v>
      </c>
      <c r="G133" s="22">
        <f t="shared" ref="G133" ca="1" si="320">G134+G135</f>
        <v>0</v>
      </c>
      <c r="J133" s="22">
        <f t="shared" ref="J133" ca="1" si="321">J134+J135</f>
        <v>0</v>
      </c>
      <c r="M133" s="29" t="s">
        <v>3930</v>
      </c>
    </row>
    <row r="134" spans="1:13" x14ac:dyDescent="0.3">
      <c r="A134" s="7">
        <f t="shared" si="207"/>
        <v>45156</v>
      </c>
      <c r="B134" s="27" t="s">
        <v>3918</v>
      </c>
      <c r="C134" s="27" t="s">
        <v>3913</v>
      </c>
      <c r="D134" s="22">
        <f ca="1">(SUMIFS(INDIRECT("L3!"&amp;ADDRESS(ROW('L3'!$B$2),MATCH(A134-7,'L3'!$A$1:$AHQ$1,0))):INDIRECT("L3!"&amp;ADDRESS(ROW('L3'!$B$800),MATCH(A134-7,'L3'!$A$1:$AHQ$1,0))),'L3'!$I$2:$I$800,M134))*SUMIFS('L3'!$H$2:$H$800,'L3'!$I$2:$I$800,M134)/SUMIFS('L3'!$G$2:$G$800,'L3'!$I$2:$I$800,M134)</f>
        <v>0</v>
      </c>
      <c r="G134" s="23">
        <f t="shared" ref="G134:G136" ca="1" si="322">J134-D134</f>
        <v>0</v>
      </c>
      <c r="H134" s="23"/>
      <c r="J134" s="23">
        <f ca="1">(SUMIFS(INDIRECT("L3!"&amp;ADDRESS(ROW('L3'!$B$2),MATCH(A134,'L3'!$A$1:$AHQ$1,0))):INDIRECT("L3!"&amp;ADDRESS(ROW('L3'!$B$800),MATCH(A134,'L3'!$A$1:$AHQ$1,0))),'L3'!$I$2:$I$800,M134))*SUMIFS('L3'!$H$2:$H$800,'L3'!$I$2:$I$800,M134)/SUMIFS('L3'!$G$2:$G$800,'L3'!$I$2:$I$800,M134)</f>
        <v>0</v>
      </c>
      <c r="K134" s="23"/>
      <c r="M134" s="24" t="s">
        <v>2470</v>
      </c>
    </row>
    <row r="135" spans="1:13" x14ac:dyDescent="0.3">
      <c r="A135" s="7">
        <f t="shared" si="207"/>
        <v>45156</v>
      </c>
      <c r="B135" s="27" t="s">
        <v>3919</v>
      </c>
      <c r="C135" s="27" t="s">
        <v>3913</v>
      </c>
      <c r="D135" s="22">
        <f ca="1">(SUMIFS(INDIRECT("L3!"&amp;ADDRESS(ROW('L3'!$B$2),MATCH(A135-7,'L3'!$A$1:$AHQ$1,0))):INDIRECT("L3!"&amp;ADDRESS(ROW('L3'!$B$800),MATCH(A135-7,'L3'!$A$1:$AHQ$1,0))),'L3'!$I$2:$I$800,M135))*SUMIFS('L3'!$H$2:$H$800,'L3'!$I$2:$I$800,M135)/SUMIFS('L3'!$G$2:$G$800,'L3'!$I$2:$I$800,M135)</f>
        <v>0</v>
      </c>
      <c r="G135" s="23">
        <f t="shared" ca="1" si="322"/>
        <v>0</v>
      </c>
      <c r="H135" s="23"/>
      <c r="J135" s="23">
        <f ca="1">(SUMIFS(INDIRECT("L3!"&amp;ADDRESS(ROW('L3'!$B$2),MATCH(A135,'L3'!$A$1:$AHQ$1,0))):INDIRECT("L3!"&amp;ADDRESS(ROW('L3'!$B$800),MATCH(A135,'L3'!$A$1:$AHQ$1,0))),'L3'!$I$2:$I$800,M135))*SUMIFS('L3'!$H$2:$H$800,'L3'!$I$2:$I$800,M135)/SUMIFS('L3'!$G$2:$G$800,'L3'!$I$2:$I$800,M135)</f>
        <v>0</v>
      </c>
      <c r="K135" s="23"/>
      <c r="M135" s="24" t="s">
        <v>2815</v>
      </c>
    </row>
    <row r="136" spans="1:13" x14ac:dyDescent="0.3">
      <c r="A136" s="7">
        <f t="shared" si="207"/>
        <v>45156</v>
      </c>
      <c r="B136" s="27" t="s">
        <v>3920</v>
      </c>
      <c r="C136" s="27" t="s">
        <v>3913</v>
      </c>
      <c r="D136" s="22">
        <f ca="1">(SUMIFS(INDIRECT("L3!"&amp;ADDRESS(ROW('L3'!$B$2),MATCH(A136-7,'L3'!$A$1:$AHQ$1,0))):INDIRECT("L3!"&amp;ADDRESS(ROW('L3'!$B$800),MATCH(A136-7,'L3'!$A$1:$AHQ$1,0))),'L3'!$I$2:$I$800,M136))*SUMIFS('L3'!$H$2:$H$800,'L3'!$I$2:$I$800,M136)/SUMIFS('L3'!$G$2:$G$800,'L3'!$I$2:$I$800,M136)</f>
        <v>0</v>
      </c>
      <c r="G136" s="23">
        <f t="shared" ca="1" si="322"/>
        <v>0</v>
      </c>
      <c r="H136" s="23"/>
      <c r="J136" s="23">
        <f ca="1">(SUMIFS(INDIRECT("L3!"&amp;ADDRESS(ROW('L3'!$B$2),MATCH(A136,'L3'!$A$1:$AHQ$1,0))):INDIRECT("L3!"&amp;ADDRESS(ROW('L3'!$B$800),MATCH(A136,'L3'!$A$1:$AHQ$1,0))),'L3'!$I$2:$I$800,M136))*SUMIFS('L3'!$H$2:$H$800,'L3'!$I$2:$I$800,M136)/SUMIFS('L3'!$G$2:$G$800,'L3'!$I$2:$I$800,M136)</f>
        <v>0</v>
      </c>
      <c r="K136" s="23"/>
      <c r="M136" s="24" t="s">
        <v>2552</v>
      </c>
    </row>
    <row r="137" spans="1:13" x14ac:dyDescent="0.3">
      <c r="A137" s="7">
        <f t="shared" si="207"/>
        <v>45156</v>
      </c>
      <c r="B137" s="27" t="s">
        <v>3921</v>
      </c>
      <c r="C137" s="27" t="s">
        <v>3009</v>
      </c>
      <c r="D137" s="22">
        <f t="shared" ref="D137" ca="1" si="323">D138+D141</f>
        <v>0</v>
      </c>
      <c r="G137" s="22">
        <f t="shared" ref="G137" ca="1" si="324">G138+G141</f>
        <v>0</v>
      </c>
      <c r="J137" s="22">
        <f t="shared" ref="J137" ca="1" si="325">J138+J141</f>
        <v>0</v>
      </c>
      <c r="M137" s="29" t="s">
        <v>3931</v>
      </c>
    </row>
    <row r="138" spans="1:13" x14ac:dyDescent="0.3">
      <c r="A138" s="7">
        <f t="shared" si="207"/>
        <v>45156</v>
      </c>
      <c r="B138" s="27" t="s">
        <v>3922</v>
      </c>
      <c r="C138" s="27" t="s">
        <v>3009</v>
      </c>
      <c r="D138" s="22">
        <f t="shared" ref="D138" ca="1" si="326">D139+D140</f>
        <v>0</v>
      </c>
      <c r="G138" s="22">
        <f t="shared" ref="G138" ca="1" si="327">G139+G140</f>
        <v>0</v>
      </c>
      <c r="J138" s="22">
        <f t="shared" ref="J138" ca="1" si="328">J139+J140</f>
        <v>0</v>
      </c>
      <c r="M138" s="29" t="s">
        <v>3932</v>
      </c>
    </row>
    <row r="139" spans="1:13" x14ac:dyDescent="0.3">
      <c r="A139" s="7">
        <f t="shared" si="207"/>
        <v>45156</v>
      </c>
      <c r="B139" s="27" t="s">
        <v>3923</v>
      </c>
      <c r="C139" s="27" t="s">
        <v>3009</v>
      </c>
      <c r="D139" s="22">
        <f ca="1">(SUMIFS(INDIRECT("L3!"&amp;ADDRESS(ROW('L3'!$B$2),MATCH(A139-7,'L3'!$A$1:$AHQ$1,0))):INDIRECT("L3!"&amp;ADDRESS(ROW('L3'!$B$800),MATCH(A139-7,'L3'!$A$1:$AHQ$1,0))),'L3'!$I$2:$I$800,M139))*SUMIFS('L3'!$H$2:$H$800,'L3'!$I$2:$I$800,M139)/SUMIFS('L3'!$G$2:$G$800,'L3'!$I$2:$I$800,M139)</f>
        <v>0</v>
      </c>
      <c r="G139" s="23">
        <f t="shared" ref="G139:G140" ca="1" si="329">J139-D139</f>
        <v>0</v>
      </c>
      <c r="H139" s="23"/>
      <c r="J139" s="23">
        <f ca="1">(SUMIFS(INDIRECT("L3!"&amp;ADDRESS(ROW('L3'!$B$2),MATCH(A139,'L3'!$A$1:$AHQ$1,0))):INDIRECT("L3!"&amp;ADDRESS(ROW('L3'!$B$800),MATCH(A139,'L3'!$A$1:$AHQ$1,0))),'L3'!$I$2:$I$800,M139))*SUMIFS('L3'!$H$2:$H$800,'L3'!$I$2:$I$800,M139)/SUMIFS('L3'!$G$2:$G$800,'L3'!$I$2:$I$800,M139)</f>
        <v>0</v>
      </c>
      <c r="K139" s="23"/>
      <c r="M139" t="s">
        <v>3041</v>
      </c>
    </row>
    <row r="140" spans="1:13" x14ac:dyDescent="0.3">
      <c r="A140" s="7">
        <f t="shared" si="207"/>
        <v>45156</v>
      </c>
      <c r="B140" s="27" t="s">
        <v>3924</v>
      </c>
      <c r="C140" s="27" t="s">
        <v>3009</v>
      </c>
      <c r="D140" s="22">
        <f ca="1">(SUMIFS(INDIRECT("L3!"&amp;ADDRESS(ROW('L3'!$B$2),MATCH(A140-7,'L3'!$A$1:$AHQ$1,0))):INDIRECT("L3!"&amp;ADDRESS(ROW('L3'!$B$800),MATCH(A140-7,'L3'!$A$1:$AHQ$1,0))),'L3'!$I$2:$I$800,M140))*SUMIFS('L3'!$H$2:$H$800,'L3'!$I$2:$I$800,M140)/SUMIFS('L3'!$G$2:$G$800,'L3'!$I$2:$I$800,M140)</f>
        <v>0</v>
      </c>
      <c r="G140" s="23">
        <f t="shared" ca="1" si="329"/>
        <v>0</v>
      </c>
      <c r="H140" s="23"/>
      <c r="J140" s="23">
        <f ca="1">(SUMIFS(INDIRECT("L3!"&amp;ADDRESS(ROW('L3'!$B$2),MATCH(A140,'L3'!$A$1:$AHQ$1,0))):INDIRECT("L3!"&amp;ADDRESS(ROW('L3'!$B$800),MATCH(A140,'L3'!$A$1:$AHQ$1,0))),'L3'!$I$2:$I$800,M140))*SUMIFS('L3'!$H$2:$H$800,'L3'!$I$2:$I$800,M140)/SUMIFS('L3'!$G$2:$G$800,'L3'!$I$2:$I$800,M140)</f>
        <v>0</v>
      </c>
      <c r="K140" s="23"/>
      <c r="M140" t="s">
        <v>3049</v>
      </c>
    </row>
    <row r="141" spans="1:13" x14ac:dyDescent="0.3">
      <c r="A141" s="7">
        <f t="shared" si="207"/>
        <v>45156</v>
      </c>
      <c r="B141" s="27" t="s">
        <v>3925</v>
      </c>
      <c r="C141" s="27" t="s">
        <v>3009</v>
      </c>
      <c r="D141" s="22">
        <f t="shared" ref="D141" ca="1" si="330">D142+D143</f>
        <v>0</v>
      </c>
      <c r="G141" s="22">
        <f t="shared" ref="G141" ca="1" si="331">G142+G143</f>
        <v>0</v>
      </c>
      <c r="J141" s="22">
        <f t="shared" ref="J141" ca="1" si="332">J142+J143</f>
        <v>0</v>
      </c>
      <c r="M141" s="29" t="s">
        <v>3933</v>
      </c>
    </row>
    <row r="142" spans="1:13" x14ac:dyDescent="0.3">
      <c r="A142" s="7">
        <f t="shared" si="207"/>
        <v>45156</v>
      </c>
      <c r="B142" s="27" t="s">
        <v>3926</v>
      </c>
      <c r="C142" s="27" t="s">
        <v>3009</v>
      </c>
      <c r="D142" s="22">
        <f ca="1">(SUMIFS(INDIRECT("L3!"&amp;ADDRESS(ROW('L3'!$B$2),MATCH(A142-7,'L3'!$A$1:$AHQ$1,0))):INDIRECT("L3!"&amp;ADDRESS(ROW('L3'!$B$800),MATCH(A142-7,'L3'!$A$1:$AHQ$1,0))),'L3'!$I$2:$I$800,M142))*SUMIFS('L3'!$H$2:$H$800,'L3'!$I$2:$I$800,M142)/SUMIFS('L3'!$G$2:$G$800,'L3'!$I$2:$I$800,M142)</f>
        <v>0</v>
      </c>
      <c r="G142" s="23">
        <f t="shared" ref="G142:G148" ca="1" si="333">J142-D142</f>
        <v>0</v>
      </c>
      <c r="H142" s="23"/>
      <c r="J142" s="23">
        <f ca="1">(SUMIFS(INDIRECT("L3!"&amp;ADDRESS(ROW('L3'!$B$2),MATCH(A142,'L3'!$A$1:$AHQ$1,0))):INDIRECT("L3!"&amp;ADDRESS(ROW('L3'!$B$800),MATCH(A142,'L3'!$A$1:$AHQ$1,0))),'L3'!$I$2:$I$800,M142))*SUMIFS('L3'!$H$2:$H$800,'L3'!$I$2:$I$800,M142)/SUMIFS('L3'!$G$2:$G$800,'L3'!$I$2:$I$800,M142)</f>
        <v>0</v>
      </c>
      <c r="K142" s="23"/>
      <c r="M142" t="s">
        <v>3066</v>
      </c>
    </row>
    <row r="143" spans="1:13" x14ac:dyDescent="0.3">
      <c r="A143" s="7">
        <f t="shared" si="207"/>
        <v>45156</v>
      </c>
      <c r="B143" s="27" t="s">
        <v>3927</v>
      </c>
      <c r="C143" s="27" t="s">
        <v>3009</v>
      </c>
      <c r="D143" s="22">
        <f ca="1">(SUMIFS(INDIRECT("L3!"&amp;ADDRESS(ROW('L3'!$B$2),MATCH(A143-7,'L3'!$A$1:$AHQ$1,0))):INDIRECT("L3!"&amp;ADDRESS(ROW('L3'!$B$800),MATCH(A143-7,'L3'!$A$1:$AHQ$1,0))),'L3'!$I$2:$I$800,M143))*SUMIFS('L3'!$H$2:$H$800,'L3'!$I$2:$I$800,M143)/SUMIFS('L3'!$G$2:$G$800,'L3'!$I$2:$I$800,M143)</f>
        <v>0</v>
      </c>
      <c r="G143" s="23">
        <f t="shared" ca="1" si="333"/>
        <v>0</v>
      </c>
      <c r="H143" s="23"/>
      <c r="J143" s="23">
        <f ca="1">(SUMIFS(INDIRECT("L3!"&amp;ADDRESS(ROW('L3'!$B$2),MATCH(A143,'L3'!$A$1:$AHQ$1,0))):INDIRECT("L3!"&amp;ADDRESS(ROW('L3'!$B$800),MATCH(A143,'L3'!$A$1:$AHQ$1,0))),'L3'!$I$2:$I$800,M143))*SUMIFS('L3'!$H$2:$H$800,'L3'!$I$2:$I$800,M143)/SUMIFS('L3'!$G$2:$G$800,'L3'!$I$2:$I$800,M143)</f>
        <v>0</v>
      </c>
      <c r="K143" s="23"/>
      <c r="M143" t="s">
        <v>3099</v>
      </c>
    </row>
    <row r="144" spans="1:13" x14ac:dyDescent="0.3">
      <c r="A144" s="7">
        <f t="shared" si="207"/>
        <v>45156</v>
      </c>
      <c r="B144" s="27" t="s">
        <v>3928</v>
      </c>
      <c r="C144" s="27" t="s">
        <v>1502</v>
      </c>
      <c r="D144" s="22">
        <f ca="1">(SUMIFS(INDIRECT("L3!"&amp;ADDRESS(ROW('L3'!$B$2),MATCH(A144-7,'L3'!$A$1:$AHQ$1,0))):INDIRECT("L3!"&amp;ADDRESS(ROW('L3'!$B$800),MATCH(A144-7,'L3'!$A$1:$AHQ$1,0))),'L3'!$I$2:$I$800,M144))*SUMIFS('L3'!$H$2:$H$800,'L3'!$I$2:$I$800,M144)/SUMIFS('L3'!$G$2:$G$800,'L3'!$I$2:$I$800,M144)</f>
        <v>0</v>
      </c>
      <c r="G144" s="23">
        <f t="shared" ca="1" si="333"/>
        <v>0</v>
      </c>
      <c r="H144" s="23"/>
      <c r="J144" s="23">
        <f ca="1">(SUMIFS(INDIRECT("L3!"&amp;ADDRESS(ROW('L3'!$B$2),MATCH(A144,'L3'!$A$1:$AHQ$1,0))):INDIRECT("L3!"&amp;ADDRESS(ROW('L3'!$B$800),MATCH(A144,'L3'!$A$1:$AHQ$1,0))),'L3'!$I$2:$I$800,M144))*SUMIFS('L3'!$H$2:$H$800,'L3'!$I$2:$I$800,M144)/SUMIFS('L3'!$G$2:$G$800,'L3'!$I$2:$I$800,M144)</f>
        <v>0</v>
      </c>
      <c r="K144" s="23"/>
      <c r="M144" t="s">
        <v>3276</v>
      </c>
    </row>
    <row r="145" spans="1:13" x14ac:dyDescent="0.3">
      <c r="A145" s="7">
        <f t="shared" si="207"/>
        <v>45156</v>
      </c>
      <c r="B145" s="27" t="s">
        <v>3929</v>
      </c>
      <c r="C145" s="27" t="s">
        <v>1502</v>
      </c>
      <c r="D145" s="22">
        <f ca="1">(SUMIFS(INDIRECT("L3!"&amp;ADDRESS(ROW('L3'!$B$2),MATCH(A145-7,'L3'!$A$1:$AHQ$1,0))):INDIRECT("L3!"&amp;ADDRESS(ROW('L3'!$B$800),MATCH(A145-7,'L3'!$A$1:$AHQ$1,0))),'L3'!$I$2:$I$800,M145))*SUMIFS('L3'!$H$2:$H$800,'L3'!$I$2:$I$800,M145)/SUMIFS('L3'!$G$2:$G$800,'L3'!$I$2:$I$800,M145)</f>
        <v>0</v>
      </c>
      <c r="G145" s="23">
        <f t="shared" ca="1" si="333"/>
        <v>0</v>
      </c>
      <c r="H145" s="23"/>
      <c r="J145" s="23">
        <f ca="1">(SUMIFS(INDIRECT("L3!"&amp;ADDRESS(ROW('L3'!$B$2),MATCH(A145,'L3'!$A$1:$AHQ$1,0))):INDIRECT("L3!"&amp;ADDRESS(ROW('L3'!$B$800),MATCH(A145,'L3'!$A$1:$AHQ$1,0))),'L3'!$I$2:$I$800,M145))*SUMIFS('L3'!$H$2:$H$800,'L3'!$I$2:$I$800,M145)/SUMIFS('L3'!$G$2:$G$800,'L3'!$I$2:$I$800,M145)</f>
        <v>0</v>
      </c>
      <c r="K145" s="23"/>
      <c r="M145" t="s">
        <v>3589</v>
      </c>
    </row>
    <row r="146" spans="1:13" x14ac:dyDescent="0.3">
      <c r="A146" s="7">
        <f t="shared" si="207"/>
        <v>45163</v>
      </c>
      <c r="B146" s="27" t="s">
        <v>3914</v>
      </c>
      <c r="C146" s="27" t="s">
        <v>1429</v>
      </c>
      <c r="D146" s="22">
        <f ca="1">(SUMIFS(INDIRECT("L3!"&amp;ADDRESS(ROW('L3'!$B$2),MATCH(A146-7,'L3'!$A$1:$AHQ$1,0))):INDIRECT("L3!"&amp;ADDRESS(ROW('L3'!$B$800),MATCH(A146-7,'L3'!$A$1:$AHQ$1,0))),'L3'!$I$2:$I$800,M146))*SUMIFS('L3'!$H$2:$H$800,'L3'!$I$2:$I$800,M146)/SUMIFS('L3'!$G$2:$G$800,'L3'!$I$2:$I$800,M146)</f>
        <v>0</v>
      </c>
      <c r="G146" s="23">
        <f t="shared" ca="1" si="333"/>
        <v>32.741169327980344</v>
      </c>
      <c r="H146" s="23"/>
      <c r="J146" s="23">
        <f ca="1">(SUMIFS(INDIRECT("L3!"&amp;ADDRESS(ROW('L3'!$B$2),MATCH(A146,'L3'!$A$1:$AHQ$1,0))):INDIRECT("L3!"&amp;ADDRESS(ROW('L3'!$B$800),MATCH(A146,'L3'!$A$1:$AHQ$1,0))),'L3'!$I$2:$I$800,M146))*SUMIFS('L3'!$H$2:$H$800,'L3'!$I$2:$I$800,M146)/SUMIFS('L3'!$G$2:$G$800,'L3'!$I$2:$I$800,M146)</f>
        <v>32.741169327980344</v>
      </c>
      <c r="K146" s="23"/>
      <c r="M146" s="24" t="s">
        <v>1454</v>
      </c>
    </row>
    <row r="147" spans="1:13" x14ac:dyDescent="0.3">
      <c r="A147" s="7">
        <f t="shared" ref="A147:A210" si="334">A131+7</f>
        <v>45163</v>
      </c>
      <c r="B147" s="27" t="s">
        <v>3915</v>
      </c>
      <c r="C147" s="27" t="s">
        <v>1429</v>
      </c>
      <c r="D147" s="22">
        <f ca="1">(SUMIFS(INDIRECT("L3!"&amp;ADDRESS(ROW('L3'!$B$2),MATCH(A147-7,'L3'!$A$1:$AHQ$1,0))):INDIRECT("L3!"&amp;ADDRESS(ROW('L3'!$B$800),MATCH(A147-7,'L3'!$A$1:$AHQ$1,0))),'L3'!$I$2:$I$800,M147))*SUMIFS('L3'!$H$2:$H$800,'L3'!$I$2:$I$800,M147)/SUMIFS('L3'!$G$2:$G$800,'L3'!$I$2:$I$800,M147)</f>
        <v>0</v>
      </c>
      <c r="G147" s="23">
        <f t="shared" ca="1" si="333"/>
        <v>0</v>
      </c>
      <c r="H147" s="23"/>
      <c r="J147" s="23">
        <f ca="1">(SUMIFS(INDIRECT("L3!"&amp;ADDRESS(ROW('L3'!$B$2),MATCH(A147,'L3'!$A$1:$AHQ$1,0))):INDIRECT("L3!"&amp;ADDRESS(ROW('L3'!$B$800),MATCH(A147,'L3'!$A$1:$AHQ$1,0))),'L3'!$I$2:$I$800,M147))*SUMIFS('L3'!$H$2:$H$800,'L3'!$I$2:$I$800,M147)/SUMIFS('L3'!$G$2:$G$800,'L3'!$I$2:$I$800,M147)</f>
        <v>0</v>
      </c>
      <c r="K147" s="23"/>
      <c r="M147" s="18" t="s">
        <v>1587</v>
      </c>
    </row>
    <row r="148" spans="1:13" x14ac:dyDescent="0.3">
      <c r="A148" s="7">
        <f t="shared" si="334"/>
        <v>45163</v>
      </c>
      <c r="B148" s="27" t="s">
        <v>3916</v>
      </c>
      <c r="C148" s="27" t="s">
        <v>3913</v>
      </c>
      <c r="D148" s="22">
        <f ca="1">(SUMIFS(INDIRECT("L3!"&amp;ADDRESS(ROW('L3'!$B$2),MATCH(A148-7,'L3'!$A$1:$AHQ$1,0))):INDIRECT("L3!"&amp;ADDRESS(ROW('L3'!$B$800),MATCH(A148-7,'L3'!$A$1:$AHQ$1,0))),'L3'!$I$2:$I$800,M148))*SUMIFS('L3'!$H$2:$H$800,'L3'!$I$2:$I$800,M148)/SUMIFS('L3'!$G$2:$G$800,'L3'!$I$2:$I$800,M148)</f>
        <v>0</v>
      </c>
      <c r="G148" s="23">
        <f t="shared" ca="1" si="333"/>
        <v>0</v>
      </c>
      <c r="H148" s="23"/>
      <c r="J148" s="23">
        <f ca="1">(SUMIFS(INDIRECT("L3!"&amp;ADDRESS(ROW('L3'!$B$2),MATCH(A148,'L3'!$A$1:$AHQ$1,0))):INDIRECT("L3!"&amp;ADDRESS(ROW('L3'!$B$800),MATCH(A148,'L3'!$A$1:$AHQ$1,0))),'L3'!$I$2:$I$800,M148))*SUMIFS('L3'!$H$2:$H$800,'L3'!$I$2:$I$800,M148)/SUMIFS('L3'!$G$2:$G$800,'L3'!$I$2:$I$800,M148)</f>
        <v>0</v>
      </c>
      <c r="K148" s="23"/>
      <c r="M148" s="24" t="s">
        <v>2290</v>
      </c>
    </row>
    <row r="149" spans="1:13" x14ac:dyDescent="0.3">
      <c r="A149" s="7">
        <f t="shared" si="334"/>
        <v>45163</v>
      </c>
      <c r="B149" s="27" t="s">
        <v>3917</v>
      </c>
      <c r="C149" s="27" t="s">
        <v>3913</v>
      </c>
      <c r="D149" s="22">
        <f t="shared" ref="D149" ca="1" si="335">D150+D151</f>
        <v>0</v>
      </c>
      <c r="G149" s="22">
        <f t="shared" ref="G149" ca="1" si="336">G150+G151</f>
        <v>0</v>
      </c>
      <c r="J149" s="22">
        <f t="shared" ref="J149" ca="1" si="337">J150+J151</f>
        <v>0</v>
      </c>
      <c r="M149" s="29" t="s">
        <v>3930</v>
      </c>
    </row>
    <row r="150" spans="1:13" x14ac:dyDescent="0.3">
      <c r="A150" s="7">
        <f t="shared" si="334"/>
        <v>45163</v>
      </c>
      <c r="B150" s="27" t="s">
        <v>3918</v>
      </c>
      <c r="C150" s="27" t="s">
        <v>3913</v>
      </c>
      <c r="D150" s="22">
        <f ca="1">(SUMIFS(INDIRECT("L3!"&amp;ADDRESS(ROW('L3'!$B$2),MATCH(A150-7,'L3'!$A$1:$AHQ$1,0))):INDIRECT("L3!"&amp;ADDRESS(ROW('L3'!$B$800),MATCH(A150-7,'L3'!$A$1:$AHQ$1,0))),'L3'!$I$2:$I$800,M150))*SUMIFS('L3'!$H$2:$H$800,'L3'!$I$2:$I$800,M150)/SUMIFS('L3'!$G$2:$G$800,'L3'!$I$2:$I$800,M150)</f>
        <v>0</v>
      </c>
      <c r="G150" s="23">
        <f t="shared" ref="G150:G152" ca="1" si="338">J150-D150</f>
        <v>0</v>
      </c>
      <c r="H150" s="23"/>
      <c r="J150" s="23">
        <f ca="1">(SUMIFS(INDIRECT("L3!"&amp;ADDRESS(ROW('L3'!$B$2),MATCH(A150,'L3'!$A$1:$AHQ$1,0))):INDIRECT("L3!"&amp;ADDRESS(ROW('L3'!$B$800),MATCH(A150,'L3'!$A$1:$AHQ$1,0))),'L3'!$I$2:$I$800,M150))*SUMIFS('L3'!$H$2:$H$800,'L3'!$I$2:$I$800,M150)/SUMIFS('L3'!$G$2:$G$800,'L3'!$I$2:$I$800,M150)</f>
        <v>0</v>
      </c>
      <c r="K150" s="23"/>
      <c r="M150" s="24" t="s">
        <v>2470</v>
      </c>
    </row>
    <row r="151" spans="1:13" x14ac:dyDescent="0.3">
      <c r="A151" s="7">
        <f t="shared" si="334"/>
        <v>45163</v>
      </c>
      <c r="B151" s="27" t="s">
        <v>3919</v>
      </c>
      <c r="C151" s="27" t="s">
        <v>3913</v>
      </c>
      <c r="D151" s="22">
        <f ca="1">(SUMIFS(INDIRECT("L3!"&amp;ADDRESS(ROW('L3'!$B$2),MATCH(A151-7,'L3'!$A$1:$AHQ$1,0))):INDIRECT("L3!"&amp;ADDRESS(ROW('L3'!$B$800),MATCH(A151-7,'L3'!$A$1:$AHQ$1,0))),'L3'!$I$2:$I$800,M151))*SUMIFS('L3'!$H$2:$H$800,'L3'!$I$2:$I$800,M151)/SUMIFS('L3'!$G$2:$G$800,'L3'!$I$2:$I$800,M151)</f>
        <v>0</v>
      </c>
      <c r="G151" s="23">
        <f t="shared" ca="1" si="338"/>
        <v>0</v>
      </c>
      <c r="H151" s="23"/>
      <c r="J151" s="23">
        <f ca="1">(SUMIFS(INDIRECT("L3!"&amp;ADDRESS(ROW('L3'!$B$2),MATCH(A151,'L3'!$A$1:$AHQ$1,0))):INDIRECT("L3!"&amp;ADDRESS(ROW('L3'!$B$800),MATCH(A151,'L3'!$A$1:$AHQ$1,0))),'L3'!$I$2:$I$800,M151))*SUMIFS('L3'!$H$2:$H$800,'L3'!$I$2:$I$800,M151)/SUMIFS('L3'!$G$2:$G$800,'L3'!$I$2:$I$800,M151)</f>
        <v>0</v>
      </c>
      <c r="K151" s="23"/>
      <c r="M151" s="24" t="s">
        <v>2815</v>
      </c>
    </row>
    <row r="152" spans="1:13" x14ac:dyDescent="0.3">
      <c r="A152" s="7">
        <f t="shared" si="334"/>
        <v>45163</v>
      </c>
      <c r="B152" s="27" t="s">
        <v>3920</v>
      </c>
      <c r="C152" s="27" t="s">
        <v>3913</v>
      </c>
      <c r="D152" s="22">
        <f ca="1">(SUMIFS(INDIRECT("L3!"&amp;ADDRESS(ROW('L3'!$B$2),MATCH(A152-7,'L3'!$A$1:$AHQ$1,0))):INDIRECT("L3!"&amp;ADDRESS(ROW('L3'!$B$800),MATCH(A152-7,'L3'!$A$1:$AHQ$1,0))),'L3'!$I$2:$I$800,M152))*SUMIFS('L3'!$H$2:$H$800,'L3'!$I$2:$I$800,M152)/SUMIFS('L3'!$G$2:$G$800,'L3'!$I$2:$I$800,M152)</f>
        <v>0</v>
      </c>
      <c r="G152" s="23">
        <f t="shared" ca="1" si="338"/>
        <v>0</v>
      </c>
      <c r="H152" s="23"/>
      <c r="J152" s="23">
        <f ca="1">(SUMIFS(INDIRECT("L3!"&amp;ADDRESS(ROW('L3'!$B$2),MATCH(A152,'L3'!$A$1:$AHQ$1,0))):INDIRECT("L3!"&amp;ADDRESS(ROW('L3'!$B$800),MATCH(A152,'L3'!$A$1:$AHQ$1,0))),'L3'!$I$2:$I$800,M152))*SUMIFS('L3'!$H$2:$H$800,'L3'!$I$2:$I$800,M152)/SUMIFS('L3'!$G$2:$G$800,'L3'!$I$2:$I$800,M152)</f>
        <v>0</v>
      </c>
      <c r="K152" s="23"/>
      <c r="M152" s="24" t="s">
        <v>2552</v>
      </c>
    </row>
    <row r="153" spans="1:13" x14ac:dyDescent="0.3">
      <c r="A153" s="7">
        <f t="shared" si="334"/>
        <v>45163</v>
      </c>
      <c r="B153" s="27" t="s">
        <v>3921</v>
      </c>
      <c r="C153" s="27" t="s">
        <v>3009</v>
      </c>
      <c r="D153" s="22">
        <f t="shared" ref="D153" ca="1" si="339">D154+D157</f>
        <v>0</v>
      </c>
      <c r="G153" s="22">
        <f t="shared" ref="G153" ca="1" si="340">G154+G157</f>
        <v>0</v>
      </c>
      <c r="J153" s="22">
        <f t="shared" ref="J153" ca="1" si="341">J154+J157</f>
        <v>0</v>
      </c>
      <c r="M153" s="29" t="s">
        <v>3931</v>
      </c>
    </row>
    <row r="154" spans="1:13" x14ac:dyDescent="0.3">
      <c r="A154" s="7">
        <f t="shared" si="334"/>
        <v>45163</v>
      </c>
      <c r="B154" s="27" t="s">
        <v>3922</v>
      </c>
      <c r="C154" s="27" t="s">
        <v>3009</v>
      </c>
      <c r="D154" s="22">
        <f t="shared" ref="D154" ca="1" si="342">D155+D156</f>
        <v>0</v>
      </c>
      <c r="G154" s="22">
        <f t="shared" ref="G154" ca="1" si="343">G155+G156</f>
        <v>0</v>
      </c>
      <c r="J154" s="22">
        <f t="shared" ref="J154" ca="1" si="344">J155+J156</f>
        <v>0</v>
      </c>
      <c r="M154" s="29" t="s">
        <v>3932</v>
      </c>
    </row>
    <row r="155" spans="1:13" x14ac:dyDescent="0.3">
      <c r="A155" s="7">
        <f t="shared" si="334"/>
        <v>45163</v>
      </c>
      <c r="B155" s="27" t="s">
        <v>3923</v>
      </c>
      <c r="C155" s="27" t="s">
        <v>3009</v>
      </c>
      <c r="D155" s="22">
        <f ca="1">(SUMIFS(INDIRECT("L3!"&amp;ADDRESS(ROW('L3'!$B$2),MATCH(A155-7,'L3'!$A$1:$AHQ$1,0))):INDIRECT("L3!"&amp;ADDRESS(ROW('L3'!$B$800),MATCH(A155-7,'L3'!$A$1:$AHQ$1,0))),'L3'!$I$2:$I$800,M155))*SUMIFS('L3'!$H$2:$H$800,'L3'!$I$2:$I$800,M155)/SUMIFS('L3'!$G$2:$G$800,'L3'!$I$2:$I$800,M155)</f>
        <v>0</v>
      </c>
      <c r="G155" s="23">
        <f t="shared" ref="G155:G156" ca="1" si="345">J155-D155</f>
        <v>0</v>
      </c>
      <c r="H155" s="23"/>
      <c r="J155" s="23">
        <f ca="1">(SUMIFS(INDIRECT("L3!"&amp;ADDRESS(ROW('L3'!$B$2),MATCH(A155,'L3'!$A$1:$AHQ$1,0))):INDIRECT("L3!"&amp;ADDRESS(ROW('L3'!$B$800),MATCH(A155,'L3'!$A$1:$AHQ$1,0))),'L3'!$I$2:$I$800,M155))*SUMIFS('L3'!$H$2:$H$800,'L3'!$I$2:$I$800,M155)/SUMIFS('L3'!$G$2:$G$800,'L3'!$I$2:$I$800,M155)</f>
        <v>0</v>
      </c>
      <c r="K155" s="23"/>
      <c r="M155" t="s">
        <v>3041</v>
      </c>
    </row>
    <row r="156" spans="1:13" x14ac:dyDescent="0.3">
      <c r="A156" s="7">
        <f t="shared" si="334"/>
        <v>45163</v>
      </c>
      <c r="B156" s="27" t="s">
        <v>3924</v>
      </c>
      <c r="C156" s="27" t="s">
        <v>3009</v>
      </c>
      <c r="D156" s="22">
        <f ca="1">(SUMIFS(INDIRECT("L3!"&amp;ADDRESS(ROW('L3'!$B$2),MATCH(A156-7,'L3'!$A$1:$AHQ$1,0))):INDIRECT("L3!"&amp;ADDRESS(ROW('L3'!$B$800),MATCH(A156-7,'L3'!$A$1:$AHQ$1,0))),'L3'!$I$2:$I$800,M156))*SUMIFS('L3'!$H$2:$H$800,'L3'!$I$2:$I$800,M156)/SUMIFS('L3'!$G$2:$G$800,'L3'!$I$2:$I$800,M156)</f>
        <v>0</v>
      </c>
      <c r="G156" s="23">
        <f t="shared" ca="1" si="345"/>
        <v>0</v>
      </c>
      <c r="H156" s="23"/>
      <c r="J156" s="23">
        <f ca="1">(SUMIFS(INDIRECT("L3!"&amp;ADDRESS(ROW('L3'!$B$2),MATCH(A156,'L3'!$A$1:$AHQ$1,0))):INDIRECT("L3!"&amp;ADDRESS(ROW('L3'!$B$800),MATCH(A156,'L3'!$A$1:$AHQ$1,0))),'L3'!$I$2:$I$800,M156))*SUMIFS('L3'!$H$2:$H$800,'L3'!$I$2:$I$800,M156)/SUMIFS('L3'!$G$2:$G$800,'L3'!$I$2:$I$800,M156)</f>
        <v>0</v>
      </c>
      <c r="K156" s="23"/>
      <c r="M156" t="s">
        <v>3049</v>
      </c>
    </row>
    <row r="157" spans="1:13" x14ac:dyDescent="0.3">
      <c r="A157" s="7">
        <f t="shared" si="334"/>
        <v>45163</v>
      </c>
      <c r="B157" s="27" t="s">
        <v>3925</v>
      </c>
      <c r="C157" s="27" t="s">
        <v>3009</v>
      </c>
      <c r="D157" s="22">
        <f t="shared" ref="D157" ca="1" si="346">D158+D159</f>
        <v>0</v>
      </c>
      <c r="G157" s="22">
        <f t="shared" ref="G157" ca="1" si="347">G158+G159</f>
        <v>0</v>
      </c>
      <c r="J157" s="22">
        <f t="shared" ref="J157" ca="1" si="348">J158+J159</f>
        <v>0</v>
      </c>
      <c r="M157" s="29" t="s">
        <v>3933</v>
      </c>
    </row>
    <row r="158" spans="1:13" x14ac:dyDescent="0.3">
      <c r="A158" s="7">
        <f t="shared" si="334"/>
        <v>45163</v>
      </c>
      <c r="B158" s="27" t="s">
        <v>3926</v>
      </c>
      <c r="C158" s="27" t="s">
        <v>3009</v>
      </c>
      <c r="D158" s="22">
        <f ca="1">(SUMIFS(INDIRECT("L3!"&amp;ADDRESS(ROW('L3'!$B$2),MATCH(A158-7,'L3'!$A$1:$AHQ$1,0))):INDIRECT("L3!"&amp;ADDRESS(ROW('L3'!$B$800),MATCH(A158-7,'L3'!$A$1:$AHQ$1,0))),'L3'!$I$2:$I$800,M158))*SUMIFS('L3'!$H$2:$H$800,'L3'!$I$2:$I$800,M158)/SUMIFS('L3'!$G$2:$G$800,'L3'!$I$2:$I$800,M158)</f>
        <v>0</v>
      </c>
      <c r="G158" s="23">
        <f t="shared" ref="G158:G164" ca="1" si="349">J158-D158</f>
        <v>0</v>
      </c>
      <c r="H158" s="23"/>
      <c r="J158" s="23">
        <f ca="1">(SUMIFS(INDIRECT("L3!"&amp;ADDRESS(ROW('L3'!$B$2),MATCH(A158,'L3'!$A$1:$AHQ$1,0))):INDIRECT("L3!"&amp;ADDRESS(ROW('L3'!$B$800),MATCH(A158,'L3'!$A$1:$AHQ$1,0))),'L3'!$I$2:$I$800,M158))*SUMIFS('L3'!$H$2:$H$800,'L3'!$I$2:$I$800,M158)/SUMIFS('L3'!$G$2:$G$800,'L3'!$I$2:$I$800,M158)</f>
        <v>0</v>
      </c>
      <c r="K158" s="23"/>
      <c r="M158" t="s">
        <v>3066</v>
      </c>
    </row>
    <row r="159" spans="1:13" x14ac:dyDescent="0.3">
      <c r="A159" s="7">
        <f t="shared" si="334"/>
        <v>45163</v>
      </c>
      <c r="B159" s="27" t="s">
        <v>3927</v>
      </c>
      <c r="C159" s="27" t="s">
        <v>3009</v>
      </c>
      <c r="D159" s="22">
        <f ca="1">(SUMIFS(INDIRECT("L3!"&amp;ADDRESS(ROW('L3'!$B$2),MATCH(A159-7,'L3'!$A$1:$AHQ$1,0))):INDIRECT("L3!"&amp;ADDRESS(ROW('L3'!$B$800),MATCH(A159-7,'L3'!$A$1:$AHQ$1,0))),'L3'!$I$2:$I$800,M159))*SUMIFS('L3'!$H$2:$H$800,'L3'!$I$2:$I$800,M159)/SUMIFS('L3'!$G$2:$G$800,'L3'!$I$2:$I$800,M159)</f>
        <v>0</v>
      </c>
      <c r="G159" s="23">
        <f t="shared" ca="1" si="349"/>
        <v>0</v>
      </c>
      <c r="H159" s="23"/>
      <c r="J159" s="23">
        <f ca="1">(SUMIFS(INDIRECT("L3!"&amp;ADDRESS(ROW('L3'!$B$2),MATCH(A159,'L3'!$A$1:$AHQ$1,0))):INDIRECT("L3!"&amp;ADDRESS(ROW('L3'!$B$800),MATCH(A159,'L3'!$A$1:$AHQ$1,0))),'L3'!$I$2:$I$800,M159))*SUMIFS('L3'!$H$2:$H$800,'L3'!$I$2:$I$800,M159)/SUMIFS('L3'!$G$2:$G$800,'L3'!$I$2:$I$800,M159)</f>
        <v>0</v>
      </c>
      <c r="K159" s="23"/>
      <c r="M159" t="s">
        <v>3099</v>
      </c>
    </row>
    <row r="160" spans="1:13" x14ac:dyDescent="0.3">
      <c r="A160" s="7">
        <f t="shared" si="334"/>
        <v>45163</v>
      </c>
      <c r="B160" s="27" t="s">
        <v>3928</v>
      </c>
      <c r="C160" s="27" t="s">
        <v>1502</v>
      </c>
      <c r="D160" s="22">
        <f ca="1">(SUMIFS(INDIRECT("L3!"&amp;ADDRESS(ROW('L3'!$B$2),MATCH(A160-7,'L3'!$A$1:$AHQ$1,0))):INDIRECT("L3!"&amp;ADDRESS(ROW('L3'!$B$800),MATCH(A160-7,'L3'!$A$1:$AHQ$1,0))),'L3'!$I$2:$I$800,M160))*SUMIFS('L3'!$H$2:$H$800,'L3'!$I$2:$I$800,M160)/SUMIFS('L3'!$G$2:$G$800,'L3'!$I$2:$I$800,M160)</f>
        <v>0</v>
      </c>
      <c r="G160" s="23">
        <f t="shared" ca="1" si="349"/>
        <v>0</v>
      </c>
      <c r="H160" s="23"/>
      <c r="J160" s="23">
        <f ca="1">(SUMIFS(INDIRECT("L3!"&amp;ADDRESS(ROW('L3'!$B$2),MATCH(A160,'L3'!$A$1:$AHQ$1,0))):INDIRECT("L3!"&amp;ADDRESS(ROW('L3'!$B$800),MATCH(A160,'L3'!$A$1:$AHQ$1,0))),'L3'!$I$2:$I$800,M160))*SUMIFS('L3'!$H$2:$H$800,'L3'!$I$2:$I$800,M160)/SUMIFS('L3'!$G$2:$G$800,'L3'!$I$2:$I$800,M160)</f>
        <v>0</v>
      </c>
      <c r="K160" s="23"/>
      <c r="M160" t="s">
        <v>3276</v>
      </c>
    </row>
    <row r="161" spans="1:13" x14ac:dyDescent="0.3">
      <c r="A161" s="7">
        <f t="shared" si="334"/>
        <v>45163</v>
      </c>
      <c r="B161" s="27" t="s">
        <v>3929</v>
      </c>
      <c r="C161" s="27" t="s">
        <v>1502</v>
      </c>
      <c r="D161" s="22">
        <f ca="1">(SUMIFS(INDIRECT("L3!"&amp;ADDRESS(ROW('L3'!$B$2),MATCH(A161-7,'L3'!$A$1:$AHQ$1,0))):INDIRECT("L3!"&amp;ADDRESS(ROW('L3'!$B$800),MATCH(A161-7,'L3'!$A$1:$AHQ$1,0))),'L3'!$I$2:$I$800,M161))*SUMIFS('L3'!$H$2:$H$800,'L3'!$I$2:$I$800,M161)/SUMIFS('L3'!$G$2:$G$800,'L3'!$I$2:$I$800,M161)</f>
        <v>0</v>
      </c>
      <c r="G161" s="23">
        <f t="shared" ca="1" si="349"/>
        <v>0</v>
      </c>
      <c r="H161" s="23"/>
      <c r="J161" s="23">
        <f ca="1">(SUMIFS(INDIRECT("L3!"&amp;ADDRESS(ROW('L3'!$B$2),MATCH(A161,'L3'!$A$1:$AHQ$1,0))):INDIRECT("L3!"&amp;ADDRESS(ROW('L3'!$B$800),MATCH(A161,'L3'!$A$1:$AHQ$1,0))),'L3'!$I$2:$I$800,M161))*SUMIFS('L3'!$H$2:$H$800,'L3'!$I$2:$I$800,M161)/SUMIFS('L3'!$G$2:$G$800,'L3'!$I$2:$I$800,M161)</f>
        <v>0</v>
      </c>
      <c r="K161" s="23"/>
      <c r="M161" t="s">
        <v>3589</v>
      </c>
    </row>
    <row r="162" spans="1:13" x14ac:dyDescent="0.3">
      <c r="A162" s="7">
        <f t="shared" si="334"/>
        <v>45170</v>
      </c>
      <c r="B162" s="27" t="s">
        <v>3914</v>
      </c>
      <c r="C162" s="27" t="s">
        <v>1429</v>
      </c>
      <c r="D162" s="22">
        <f ca="1">(SUMIFS(INDIRECT("L3!"&amp;ADDRESS(ROW('L3'!$B$2),MATCH(A162-7,'L3'!$A$1:$AHQ$1,0))):INDIRECT("L3!"&amp;ADDRESS(ROW('L3'!$B$800),MATCH(A162-7,'L3'!$A$1:$AHQ$1,0))),'L3'!$I$2:$I$800,M162))*SUMIFS('L3'!$H$2:$H$800,'L3'!$I$2:$I$800,M162)/SUMIFS('L3'!$G$2:$G$800,'L3'!$I$2:$I$800,M162)</f>
        <v>32.741169327980344</v>
      </c>
      <c r="G162" s="23">
        <f t="shared" ca="1" si="349"/>
        <v>49.428371172063706</v>
      </c>
      <c r="H162" s="23"/>
      <c r="J162" s="23">
        <f ca="1">(SUMIFS(INDIRECT("L3!"&amp;ADDRESS(ROW('L3'!$B$2),MATCH(A162,'L3'!$A$1:$AHQ$1,0))):INDIRECT("L3!"&amp;ADDRESS(ROW('L3'!$B$800),MATCH(A162,'L3'!$A$1:$AHQ$1,0))),'L3'!$I$2:$I$800,M162))*SUMIFS('L3'!$H$2:$H$800,'L3'!$I$2:$I$800,M162)/SUMIFS('L3'!$G$2:$G$800,'L3'!$I$2:$I$800,M162)</f>
        <v>82.16954050004405</v>
      </c>
      <c r="K162" s="23"/>
      <c r="M162" s="24" t="s">
        <v>1454</v>
      </c>
    </row>
    <row r="163" spans="1:13" x14ac:dyDescent="0.3">
      <c r="A163" s="7">
        <f t="shared" si="334"/>
        <v>45170</v>
      </c>
      <c r="B163" s="27" t="s">
        <v>3915</v>
      </c>
      <c r="C163" s="27" t="s">
        <v>1429</v>
      </c>
      <c r="D163" s="22">
        <f ca="1">(SUMIFS(INDIRECT("L3!"&amp;ADDRESS(ROW('L3'!$B$2),MATCH(A163-7,'L3'!$A$1:$AHQ$1,0))):INDIRECT("L3!"&amp;ADDRESS(ROW('L3'!$B$800),MATCH(A163-7,'L3'!$A$1:$AHQ$1,0))),'L3'!$I$2:$I$800,M163))*SUMIFS('L3'!$H$2:$H$800,'L3'!$I$2:$I$800,M163)/SUMIFS('L3'!$G$2:$G$800,'L3'!$I$2:$I$800,M163)</f>
        <v>0</v>
      </c>
      <c r="G163" s="23">
        <f t="shared" ca="1" si="349"/>
        <v>0</v>
      </c>
      <c r="H163" s="23"/>
      <c r="J163" s="23">
        <f ca="1">(SUMIFS(INDIRECT("L3!"&amp;ADDRESS(ROW('L3'!$B$2),MATCH(A163,'L3'!$A$1:$AHQ$1,0))):INDIRECT("L3!"&amp;ADDRESS(ROW('L3'!$B$800),MATCH(A163,'L3'!$A$1:$AHQ$1,0))),'L3'!$I$2:$I$800,M163))*SUMIFS('L3'!$H$2:$H$800,'L3'!$I$2:$I$800,M163)/SUMIFS('L3'!$G$2:$G$800,'L3'!$I$2:$I$800,M163)</f>
        <v>0</v>
      </c>
      <c r="K163" s="23"/>
      <c r="M163" s="18" t="s">
        <v>1587</v>
      </c>
    </row>
    <row r="164" spans="1:13" x14ac:dyDescent="0.3">
      <c r="A164" s="7">
        <f t="shared" si="334"/>
        <v>45170</v>
      </c>
      <c r="B164" s="27" t="s">
        <v>3916</v>
      </c>
      <c r="C164" s="27" t="s">
        <v>3913</v>
      </c>
      <c r="D164" s="22">
        <f ca="1">(SUMIFS(INDIRECT("L3!"&amp;ADDRESS(ROW('L3'!$B$2),MATCH(A164-7,'L3'!$A$1:$AHQ$1,0))):INDIRECT("L3!"&amp;ADDRESS(ROW('L3'!$B$800),MATCH(A164-7,'L3'!$A$1:$AHQ$1,0))),'L3'!$I$2:$I$800,M164))*SUMIFS('L3'!$H$2:$H$800,'L3'!$I$2:$I$800,M164)/SUMIFS('L3'!$G$2:$G$800,'L3'!$I$2:$I$800,M164)</f>
        <v>0</v>
      </c>
      <c r="G164" s="23">
        <f t="shared" ca="1" si="349"/>
        <v>0</v>
      </c>
      <c r="H164" s="23"/>
      <c r="J164" s="23">
        <f ca="1">(SUMIFS(INDIRECT("L3!"&amp;ADDRESS(ROW('L3'!$B$2),MATCH(A164,'L3'!$A$1:$AHQ$1,0))):INDIRECT("L3!"&amp;ADDRESS(ROW('L3'!$B$800),MATCH(A164,'L3'!$A$1:$AHQ$1,0))),'L3'!$I$2:$I$800,M164))*SUMIFS('L3'!$H$2:$H$800,'L3'!$I$2:$I$800,M164)/SUMIFS('L3'!$G$2:$G$800,'L3'!$I$2:$I$800,M164)</f>
        <v>0</v>
      </c>
      <c r="K164" s="23"/>
      <c r="M164" s="24" t="s">
        <v>2290</v>
      </c>
    </row>
    <row r="165" spans="1:13" x14ac:dyDescent="0.3">
      <c r="A165" s="7">
        <f t="shared" si="334"/>
        <v>45170</v>
      </c>
      <c r="B165" s="27" t="s">
        <v>3917</v>
      </c>
      <c r="C165" s="27" t="s">
        <v>3913</v>
      </c>
      <c r="D165" s="22">
        <f t="shared" ref="D165" ca="1" si="350">D166+D167</f>
        <v>0</v>
      </c>
      <c r="G165" s="22">
        <f t="shared" ref="G165" ca="1" si="351">G166+G167</f>
        <v>0</v>
      </c>
      <c r="J165" s="22">
        <f t="shared" ref="J165" ca="1" si="352">J166+J167</f>
        <v>0</v>
      </c>
      <c r="M165" s="29" t="s">
        <v>3930</v>
      </c>
    </row>
    <row r="166" spans="1:13" x14ac:dyDescent="0.3">
      <c r="A166" s="7">
        <f t="shared" si="334"/>
        <v>45170</v>
      </c>
      <c r="B166" s="27" t="s">
        <v>3918</v>
      </c>
      <c r="C166" s="27" t="s">
        <v>3913</v>
      </c>
      <c r="D166" s="22">
        <f ca="1">(SUMIFS(INDIRECT("L3!"&amp;ADDRESS(ROW('L3'!$B$2),MATCH(A166-7,'L3'!$A$1:$AHQ$1,0))):INDIRECT("L3!"&amp;ADDRESS(ROW('L3'!$B$800),MATCH(A166-7,'L3'!$A$1:$AHQ$1,0))),'L3'!$I$2:$I$800,M166))*SUMIFS('L3'!$H$2:$H$800,'L3'!$I$2:$I$800,M166)/SUMIFS('L3'!$G$2:$G$800,'L3'!$I$2:$I$800,M166)</f>
        <v>0</v>
      </c>
      <c r="G166" s="23">
        <f t="shared" ref="G166:G168" ca="1" si="353">J166-D166</f>
        <v>0</v>
      </c>
      <c r="H166" s="23"/>
      <c r="J166" s="23">
        <f ca="1">(SUMIFS(INDIRECT("L3!"&amp;ADDRESS(ROW('L3'!$B$2),MATCH(A166,'L3'!$A$1:$AHQ$1,0))):INDIRECT("L3!"&amp;ADDRESS(ROW('L3'!$B$800),MATCH(A166,'L3'!$A$1:$AHQ$1,0))),'L3'!$I$2:$I$800,M166))*SUMIFS('L3'!$H$2:$H$800,'L3'!$I$2:$I$800,M166)/SUMIFS('L3'!$G$2:$G$800,'L3'!$I$2:$I$800,M166)</f>
        <v>0</v>
      </c>
      <c r="K166" s="23"/>
      <c r="M166" s="24" t="s">
        <v>2470</v>
      </c>
    </row>
    <row r="167" spans="1:13" x14ac:dyDescent="0.3">
      <c r="A167" s="7">
        <f t="shared" si="334"/>
        <v>45170</v>
      </c>
      <c r="B167" s="27" t="s">
        <v>3919</v>
      </c>
      <c r="C167" s="27" t="s">
        <v>3913</v>
      </c>
      <c r="D167" s="22">
        <f ca="1">(SUMIFS(INDIRECT("L3!"&amp;ADDRESS(ROW('L3'!$B$2),MATCH(A167-7,'L3'!$A$1:$AHQ$1,0))):INDIRECT("L3!"&amp;ADDRESS(ROW('L3'!$B$800),MATCH(A167-7,'L3'!$A$1:$AHQ$1,0))),'L3'!$I$2:$I$800,M167))*SUMIFS('L3'!$H$2:$H$800,'L3'!$I$2:$I$800,M167)/SUMIFS('L3'!$G$2:$G$800,'L3'!$I$2:$I$800,M167)</f>
        <v>0</v>
      </c>
      <c r="G167" s="23">
        <f t="shared" ca="1" si="353"/>
        <v>0</v>
      </c>
      <c r="H167" s="23"/>
      <c r="J167" s="23">
        <f ca="1">(SUMIFS(INDIRECT("L3!"&amp;ADDRESS(ROW('L3'!$B$2),MATCH(A167,'L3'!$A$1:$AHQ$1,0))):INDIRECT("L3!"&amp;ADDRESS(ROW('L3'!$B$800),MATCH(A167,'L3'!$A$1:$AHQ$1,0))),'L3'!$I$2:$I$800,M167))*SUMIFS('L3'!$H$2:$H$800,'L3'!$I$2:$I$800,M167)/SUMIFS('L3'!$G$2:$G$800,'L3'!$I$2:$I$800,M167)</f>
        <v>0</v>
      </c>
      <c r="K167" s="23"/>
      <c r="M167" s="24" t="s">
        <v>2815</v>
      </c>
    </row>
    <row r="168" spans="1:13" x14ac:dyDescent="0.3">
      <c r="A168" s="7">
        <f t="shared" si="334"/>
        <v>45170</v>
      </c>
      <c r="B168" s="27" t="s">
        <v>3920</v>
      </c>
      <c r="C168" s="27" t="s">
        <v>3913</v>
      </c>
      <c r="D168" s="22">
        <f ca="1">(SUMIFS(INDIRECT("L3!"&amp;ADDRESS(ROW('L3'!$B$2),MATCH(A168-7,'L3'!$A$1:$AHQ$1,0))):INDIRECT("L3!"&amp;ADDRESS(ROW('L3'!$B$800),MATCH(A168-7,'L3'!$A$1:$AHQ$1,0))),'L3'!$I$2:$I$800,M168))*SUMIFS('L3'!$H$2:$H$800,'L3'!$I$2:$I$800,M168)/SUMIFS('L3'!$G$2:$G$800,'L3'!$I$2:$I$800,M168)</f>
        <v>0</v>
      </c>
      <c r="G168" s="23">
        <f t="shared" ca="1" si="353"/>
        <v>0</v>
      </c>
      <c r="H168" s="23"/>
      <c r="J168" s="23">
        <f ca="1">(SUMIFS(INDIRECT("L3!"&amp;ADDRESS(ROW('L3'!$B$2),MATCH(A168,'L3'!$A$1:$AHQ$1,0))):INDIRECT("L3!"&amp;ADDRESS(ROW('L3'!$B$800),MATCH(A168,'L3'!$A$1:$AHQ$1,0))),'L3'!$I$2:$I$800,M168))*SUMIFS('L3'!$H$2:$H$800,'L3'!$I$2:$I$800,M168)/SUMIFS('L3'!$G$2:$G$800,'L3'!$I$2:$I$800,M168)</f>
        <v>0</v>
      </c>
      <c r="K168" s="23"/>
      <c r="M168" s="24" t="s">
        <v>2552</v>
      </c>
    </row>
    <row r="169" spans="1:13" x14ac:dyDescent="0.3">
      <c r="A169" s="7">
        <f t="shared" si="334"/>
        <v>45170</v>
      </c>
      <c r="B169" s="27" t="s">
        <v>3921</v>
      </c>
      <c r="C169" s="27" t="s">
        <v>3009</v>
      </c>
      <c r="D169" s="22">
        <f t="shared" ref="D169" ca="1" si="354">D170+D173</f>
        <v>0</v>
      </c>
      <c r="G169" s="22">
        <f t="shared" ref="G169" ca="1" si="355">G170+G173</f>
        <v>0</v>
      </c>
      <c r="J169" s="22">
        <f t="shared" ref="J169" ca="1" si="356">J170+J173</f>
        <v>0</v>
      </c>
      <c r="M169" s="29" t="s">
        <v>3931</v>
      </c>
    </row>
    <row r="170" spans="1:13" x14ac:dyDescent="0.3">
      <c r="A170" s="7">
        <f t="shared" si="334"/>
        <v>45170</v>
      </c>
      <c r="B170" s="27" t="s">
        <v>3922</v>
      </c>
      <c r="C170" s="27" t="s">
        <v>3009</v>
      </c>
      <c r="D170" s="22">
        <f t="shared" ref="D170" ca="1" si="357">D171+D172</f>
        <v>0</v>
      </c>
      <c r="G170" s="22">
        <f t="shared" ref="G170" ca="1" si="358">G171+G172</f>
        <v>0</v>
      </c>
      <c r="J170" s="22">
        <f t="shared" ref="J170" ca="1" si="359">J171+J172</f>
        <v>0</v>
      </c>
      <c r="M170" s="29" t="s">
        <v>3932</v>
      </c>
    </row>
    <row r="171" spans="1:13" x14ac:dyDescent="0.3">
      <c r="A171" s="7">
        <f t="shared" si="334"/>
        <v>45170</v>
      </c>
      <c r="B171" s="27" t="s">
        <v>3923</v>
      </c>
      <c r="C171" s="27" t="s">
        <v>3009</v>
      </c>
      <c r="D171" s="22">
        <f ca="1">(SUMIFS(INDIRECT("L3!"&amp;ADDRESS(ROW('L3'!$B$2),MATCH(A171-7,'L3'!$A$1:$AHQ$1,0))):INDIRECT("L3!"&amp;ADDRESS(ROW('L3'!$B$800),MATCH(A171-7,'L3'!$A$1:$AHQ$1,0))),'L3'!$I$2:$I$800,M171))*SUMIFS('L3'!$H$2:$H$800,'L3'!$I$2:$I$800,M171)/SUMIFS('L3'!$G$2:$G$800,'L3'!$I$2:$I$800,M171)</f>
        <v>0</v>
      </c>
      <c r="G171" s="23">
        <f t="shared" ref="G171:G172" ca="1" si="360">J171-D171</f>
        <v>0</v>
      </c>
      <c r="H171" s="23"/>
      <c r="J171" s="23">
        <f ca="1">(SUMIFS(INDIRECT("L3!"&amp;ADDRESS(ROW('L3'!$B$2),MATCH(A171,'L3'!$A$1:$AHQ$1,0))):INDIRECT("L3!"&amp;ADDRESS(ROW('L3'!$B$800),MATCH(A171,'L3'!$A$1:$AHQ$1,0))),'L3'!$I$2:$I$800,M171))*SUMIFS('L3'!$H$2:$H$800,'L3'!$I$2:$I$800,M171)/SUMIFS('L3'!$G$2:$G$800,'L3'!$I$2:$I$800,M171)</f>
        <v>0</v>
      </c>
      <c r="K171" s="23"/>
      <c r="M171" t="s">
        <v>3041</v>
      </c>
    </row>
    <row r="172" spans="1:13" x14ac:dyDescent="0.3">
      <c r="A172" s="7">
        <f t="shared" si="334"/>
        <v>45170</v>
      </c>
      <c r="B172" s="27" t="s">
        <v>3924</v>
      </c>
      <c r="C172" s="27" t="s">
        <v>3009</v>
      </c>
      <c r="D172" s="22">
        <f ca="1">(SUMIFS(INDIRECT("L3!"&amp;ADDRESS(ROW('L3'!$B$2),MATCH(A172-7,'L3'!$A$1:$AHQ$1,0))):INDIRECT("L3!"&amp;ADDRESS(ROW('L3'!$B$800),MATCH(A172-7,'L3'!$A$1:$AHQ$1,0))),'L3'!$I$2:$I$800,M172))*SUMIFS('L3'!$H$2:$H$800,'L3'!$I$2:$I$800,M172)/SUMIFS('L3'!$G$2:$G$800,'L3'!$I$2:$I$800,M172)</f>
        <v>0</v>
      </c>
      <c r="G172" s="23">
        <f t="shared" ca="1" si="360"/>
        <v>0</v>
      </c>
      <c r="H172" s="23"/>
      <c r="J172" s="23">
        <f ca="1">(SUMIFS(INDIRECT("L3!"&amp;ADDRESS(ROW('L3'!$B$2),MATCH(A172,'L3'!$A$1:$AHQ$1,0))):INDIRECT("L3!"&amp;ADDRESS(ROW('L3'!$B$800),MATCH(A172,'L3'!$A$1:$AHQ$1,0))),'L3'!$I$2:$I$800,M172))*SUMIFS('L3'!$H$2:$H$800,'L3'!$I$2:$I$800,M172)/SUMIFS('L3'!$G$2:$G$800,'L3'!$I$2:$I$800,M172)</f>
        <v>0</v>
      </c>
      <c r="K172" s="23"/>
      <c r="M172" t="s">
        <v>3049</v>
      </c>
    </row>
    <row r="173" spans="1:13" x14ac:dyDescent="0.3">
      <c r="A173" s="7">
        <f t="shared" si="334"/>
        <v>45170</v>
      </c>
      <c r="B173" s="27" t="s">
        <v>3925</v>
      </c>
      <c r="C173" s="27" t="s">
        <v>3009</v>
      </c>
      <c r="D173" s="22">
        <f t="shared" ref="D173" ca="1" si="361">D174+D175</f>
        <v>0</v>
      </c>
      <c r="G173" s="22">
        <f t="shared" ref="G173" ca="1" si="362">G174+G175</f>
        <v>0</v>
      </c>
      <c r="J173" s="22">
        <f t="shared" ref="J173" ca="1" si="363">J174+J175</f>
        <v>0</v>
      </c>
      <c r="M173" s="29" t="s">
        <v>3933</v>
      </c>
    </row>
    <row r="174" spans="1:13" x14ac:dyDescent="0.3">
      <c r="A174" s="7">
        <f t="shared" si="334"/>
        <v>45170</v>
      </c>
      <c r="B174" s="27" t="s">
        <v>3926</v>
      </c>
      <c r="C174" s="27" t="s">
        <v>3009</v>
      </c>
      <c r="D174" s="22">
        <f ca="1">(SUMIFS(INDIRECT("L3!"&amp;ADDRESS(ROW('L3'!$B$2),MATCH(A174-7,'L3'!$A$1:$AHQ$1,0))):INDIRECT("L3!"&amp;ADDRESS(ROW('L3'!$B$800),MATCH(A174-7,'L3'!$A$1:$AHQ$1,0))),'L3'!$I$2:$I$800,M174))*SUMIFS('L3'!$H$2:$H$800,'L3'!$I$2:$I$800,M174)/SUMIFS('L3'!$G$2:$G$800,'L3'!$I$2:$I$800,M174)</f>
        <v>0</v>
      </c>
      <c r="G174" s="23">
        <f t="shared" ref="G174:G180" ca="1" si="364">J174-D174</f>
        <v>0</v>
      </c>
      <c r="H174" s="23"/>
      <c r="J174" s="23">
        <f ca="1">(SUMIFS(INDIRECT("L3!"&amp;ADDRESS(ROW('L3'!$B$2),MATCH(A174,'L3'!$A$1:$AHQ$1,0))):INDIRECT("L3!"&amp;ADDRESS(ROW('L3'!$B$800),MATCH(A174,'L3'!$A$1:$AHQ$1,0))),'L3'!$I$2:$I$800,M174))*SUMIFS('L3'!$H$2:$H$800,'L3'!$I$2:$I$800,M174)/SUMIFS('L3'!$G$2:$G$800,'L3'!$I$2:$I$800,M174)</f>
        <v>0</v>
      </c>
      <c r="K174" s="23"/>
      <c r="M174" t="s">
        <v>3066</v>
      </c>
    </row>
    <row r="175" spans="1:13" x14ac:dyDescent="0.3">
      <c r="A175" s="7">
        <f t="shared" si="334"/>
        <v>45170</v>
      </c>
      <c r="B175" s="27" t="s">
        <v>3927</v>
      </c>
      <c r="C175" s="27" t="s">
        <v>3009</v>
      </c>
      <c r="D175" s="22">
        <f ca="1">(SUMIFS(INDIRECT("L3!"&amp;ADDRESS(ROW('L3'!$B$2),MATCH(A175-7,'L3'!$A$1:$AHQ$1,0))):INDIRECT("L3!"&amp;ADDRESS(ROW('L3'!$B$800),MATCH(A175-7,'L3'!$A$1:$AHQ$1,0))),'L3'!$I$2:$I$800,M175))*SUMIFS('L3'!$H$2:$H$800,'L3'!$I$2:$I$800,M175)/SUMIFS('L3'!$G$2:$G$800,'L3'!$I$2:$I$800,M175)</f>
        <v>0</v>
      </c>
      <c r="G175" s="23">
        <f t="shared" ca="1" si="364"/>
        <v>0</v>
      </c>
      <c r="H175" s="23"/>
      <c r="J175" s="23">
        <f ca="1">(SUMIFS(INDIRECT("L3!"&amp;ADDRESS(ROW('L3'!$B$2),MATCH(A175,'L3'!$A$1:$AHQ$1,0))):INDIRECT("L3!"&amp;ADDRESS(ROW('L3'!$B$800),MATCH(A175,'L3'!$A$1:$AHQ$1,0))),'L3'!$I$2:$I$800,M175))*SUMIFS('L3'!$H$2:$H$800,'L3'!$I$2:$I$800,M175)/SUMIFS('L3'!$G$2:$G$800,'L3'!$I$2:$I$800,M175)</f>
        <v>0</v>
      </c>
      <c r="K175" s="23"/>
      <c r="M175" t="s">
        <v>3099</v>
      </c>
    </row>
    <row r="176" spans="1:13" x14ac:dyDescent="0.3">
      <c r="A176" s="7">
        <f t="shared" si="334"/>
        <v>45170</v>
      </c>
      <c r="B176" s="27" t="s">
        <v>3928</v>
      </c>
      <c r="C176" s="27" t="s">
        <v>1502</v>
      </c>
      <c r="D176" s="22">
        <f ca="1">(SUMIFS(INDIRECT("L3!"&amp;ADDRESS(ROW('L3'!$B$2),MATCH(A176-7,'L3'!$A$1:$AHQ$1,0))):INDIRECT("L3!"&amp;ADDRESS(ROW('L3'!$B$800),MATCH(A176-7,'L3'!$A$1:$AHQ$1,0))),'L3'!$I$2:$I$800,M176))*SUMIFS('L3'!$H$2:$H$800,'L3'!$I$2:$I$800,M176)/SUMIFS('L3'!$G$2:$G$800,'L3'!$I$2:$I$800,M176)</f>
        <v>0</v>
      </c>
      <c r="G176" s="23">
        <f t="shared" ca="1" si="364"/>
        <v>0</v>
      </c>
      <c r="H176" s="23"/>
      <c r="J176" s="23">
        <f ca="1">(SUMIFS(INDIRECT("L3!"&amp;ADDRESS(ROW('L3'!$B$2),MATCH(A176,'L3'!$A$1:$AHQ$1,0))):INDIRECT("L3!"&amp;ADDRESS(ROW('L3'!$B$800),MATCH(A176,'L3'!$A$1:$AHQ$1,0))),'L3'!$I$2:$I$800,M176))*SUMIFS('L3'!$H$2:$H$800,'L3'!$I$2:$I$800,M176)/SUMIFS('L3'!$G$2:$G$800,'L3'!$I$2:$I$800,M176)</f>
        <v>0</v>
      </c>
      <c r="K176" s="23"/>
      <c r="M176" t="s">
        <v>3276</v>
      </c>
    </row>
    <row r="177" spans="1:13" x14ac:dyDescent="0.3">
      <c r="A177" s="7">
        <f t="shared" si="334"/>
        <v>45170</v>
      </c>
      <c r="B177" s="27" t="s">
        <v>3929</v>
      </c>
      <c r="C177" s="27" t="s">
        <v>1502</v>
      </c>
      <c r="D177" s="22">
        <f ca="1">(SUMIFS(INDIRECT("L3!"&amp;ADDRESS(ROW('L3'!$B$2),MATCH(A177-7,'L3'!$A$1:$AHQ$1,0))):INDIRECT("L3!"&amp;ADDRESS(ROW('L3'!$B$800),MATCH(A177-7,'L3'!$A$1:$AHQ$1,0))),'L3'!$I$2:$I$800,M177))*SUMIFS('L3'!$H$2:$H$800,'L3'!$I$2:$I$800,M177)/SUMIFS('L3'!$G$2:$G$800,'L3'!$I$2:$I$800,M177)</f>
        <v>0</v>
      </c>
      <c r="G177" s="23">
        <f t="shared" ca="1" si="364"/>
        <v>0</v>
      </c>
      <c r="H177" s="23"/>
      <c r="J177" s="23">
        <f ca="1">(SUMIFS(INDIRECT("L3!"&amp;ADDRESS(ROW('L3'!$B$2),MATCH(A177,'L3'!$A$1:$AHQ$1,0))):INDIRECT("L3!"&amp;ADDRESS(ROW('L3'!$B$800),MATCH(A177,'L3'!$A$1:$AHQ$1,0))),'L3'!$I$2:$I$800,M177))*SUMIFS('L3'!$H$2:$H$800,'L3'!$I$2:$I$800,M177)/SUMIFS('L3'!$G$2:$G$800,'L3'!$I$2:$I$800,M177)</f>
        <v>0</v>
      </c>
      <c r="K177" s="23"/>
      <c r="M177" t="s">
        <v>3589</v>
      </c>
    </row>
    <row r="178" spans="1:13" x14ac:dyDescent="0.3">
      <c r="A178" s="7">
        <f t="shared" si="334"/>
        <v>45177</v>
      </c>
      <c r="B178" s="27" t="s">
        <v>3914</v>
      </c>
      <c r="C178" s="27" t="s">
        <v>1429</v>
      </c>
      <c r="D178" s="22">
        <f ca="1">(SUMIFS(INDIRECT("L3!"&amp;ADDRESS(ROW('L3'!$B$2),MATCH(A178-7,'L3'!$A$1:$AHQ$1,0))):INDIRECT("L3!"&amp;ADDRESS(ROW('L3'!$B$800),MATCH(A178-7,'L3'!$A$1:$AHQ$1,0))),'L3'!$I$2:$I$800,M178))*SUMIFS('L3'!$H$2:$H$800,'L3'!$I$2:$I$800,M178)/SUMIFS('L3'!$G$2:$G$800,'L3'!$I$2:$I$800,M178)</f>
        <v>82.16954050004405</v>
      </c>
      <c r="G178" s="23">
        <f t="shared" ca="1" si="364"/>
        <v>79.877100875887365</v>
      </c>
      <c r="H178" s="23"/>
      <c r="J178" s="23">
        <f ca="1">(SUMIFS(INDIRECT("L3!"&amp;ADDRESS(ROW('L3'!$B$2),MATCH(A178,'L3'!$A$1:$AHQ$1,0))):INDIRECT("L3!"&amp;ADDRESS(ROW('L3'!$B$800),MATCH(A178,'L3'!$A$1:$AHQ$1,0))),'L3'!$I$2:$I$800,M178))*SUMIFS('L3'!$H$2:$H$800,'L3'!$I$2:$I$800,M178)/SUMIFS('L3'!$G$2:$G$800,'L3'!$I$2:$I$800,M178)</f>
        <v>162.04664137593142</v>
      </c>
      <c r="K178" s="23"/>
      <c r="M178" s="24" t="s">
        <v>1454</v>
      </c>
    </row>
    <row r="179" spans="1:13" x14ac:dyDescent="0.3">
      <c r="A179" s="7">
        <f t="shared" si="334"/>
        <v>45177</v>
      </c>
      <c r="B179" s="27" t="s">
        <v>3915</v>
      </c>
      <c r="C179" s="27" t="s">
        <v>1429</v>
      </c>
      <c r="D179" s="22">
        <f ca="1">(SUMIFS(INDIRECT("L3!"&amp;ADDRESS(ROW('L3'!$B$2),MATCH(A179-7,'L3'!$A$1:$AHQ$1,0))):INDIRECT("L3!"&amp;ADDRESS(ROW('L3'!$B$800),MATCH(A179-7,'L3'!$A$1:$AHQ$1,0))),'L3'!$I$2:$I$800,M179))*SUMIFS('L3'!$H$2:$H$800,'L3'!$I$2:$I$800,M179)/SUMIFS('L3'!$G$2:$G$800,'L3'!$I$2:$I$800,M179)</f>
        <v>0</v>
      </c>
      <c r="G179" s="23">
        <f t="shared" ca="1" si="364"/>
        <v>0</v>
      </c>
      <c r="H179" s="23"/>
      <c r="J179" s="23">
        <f ca="1">(SUMIFS(INDIRECT("L3!"&amp;ADDRESS(ROW('L3'!$B$2),MATCH(A179,'L3'!$A$1:$AHQ$1,0))):INDIRECT("L3!"&amp;ADDRESS(ROW('L3'!$B$800),MATCH(A179,'L3'!$A$1:$AHQ$1,0))),'L3'!$I$2:$I$800,M179))*SUMIFS('L3'!$H$2:$H$800,'L3'!$I$2:$I$800,M179)/SUMIFS('L3'!$G$2:$G$800,'L3'!$I$2:$I$800,M179)</f>
        <v>0</v>
      </c>
      <c r="K179" s="23"/>
      <c r="M179" s="18" t="s">
        <v>1587</v>
      </c>
    </row>
    <row r="180" spans="1:13" x14ac:dyDescent="0.3">
      <c r="A180" s="7">
        <f t="shared" si="334"/>
        <v>45177</v>
      </c>
      <c r="B180" s="27" t="s">
        <v>3916</v>
      </c>
      <c r="C180" s="27" t="s">
        <v>3913</v>
      </c>
      <c r="D180" s="22">
        <f ca="1">(SUMIFS(INDIRECT("L3!"&amp;ADDRESS(ROW('L3'!$B$2),MATCH(A180-7,'L3'!$A$1:$AHQ$1,0))):INDIRECT("L3!"&amp;ADDRESS(ROW('L3'!$B$800),MATCH(A180-7,'L3'!$A$1:$AHQ$1,0))),'L3'!$I$2:$I$800,M180))*SUMIFS('L3'!$H$2:$H$800,'L3'!$I$2:$I$800,M180)/SUMIFS('L3'!$G$2:$G$800,'L3'!$I$2:$I$800,M180)</f>
        <v>0</v>
      </c>
      <c r="G180" s="23">
        <f t="shared" ca="1" si="364"/>
        <v>0</v>
      </c>
      <c r="H180" s="23"/>
      <c r="J180" s="23">
        <f ca="1">(SUMIFS(INDIRECT("L3!"&amp;ADDRESS(ROW('L3'!$B$2),MATCH(A180,'L3'!$A$1:$AHQ$1,0))):INDIRECT("L3!"&amp;ADDRESS(ROW('L3'!$B$800),MATCH(A180,'L3'!$A$1:$AHQ$1,0))),'L3'!$I$2:$I$800,M180))*SUMIFS('L3'!$H$2:$H$800,'L3'!$I$2:$I$800,M180)/SUMIFS('L3'!$G$2:$G$800,'L3'!$I$2:$I$800,M180)</f>
        <v>0</v>
      </c>
      <c r="K180" s="23"/>
      <c r="M180" s="24" t="s">
        <v>2290</v>
      </c>
    </row>
    <row r="181" spans="1:13" x14ac:dyDescent="0.3">
      <c r="A181" s="7">
        <f t="shared" si="334"/>
        <v>45177</v>
      </c>
      <c r="B181" s="27" t="s">
        <v>3917</v>
      </c>
      <c r="C181" s="27" t="s">
        <v>3913</v>
      </c>
      <c r="D181" s="22">
        <f t="shared" ref="D181" ca="1" si="365">D182+D183</f>
        <v>0</v>
      </c>
      <c r="G181" s="22">
        <f t="shared" ref="G181" ca="1" si="366">G182+G183</f>
        <v>0</v>
      </c>
      <c r="J181" s="22">
        <f t="shared" ref="J181" ca="1" si="367">J182+J183</f>
        <v>0</v>
      </c>
      <c r="M181" s="29" t="s">
        <v>3930</v>
      </c>
    </row>
    <row r="182" spans="1:13" x14ac:dyDescent="0.3">
      <c r="A182" s="7">
        <f t="shared" si="334"/>
        <v>45177</v>
      </c>
      <c r="B182" s="27" t="s">
        <v>3918</v>
      </c>
      <c r="C182" s="27" t="s">
        <v>3913</v>
      </c>
      <c r="D182" s="22">
        <f ca="1">(SUMIFS(INDIRECT("L3!"&amp;ADDRESS(ROW('L3'!$B$2),MATCH(A182-7,'L3'!$A$1:$AHQ$1,0))):INDIRECT("L3!"&amp;ADDRESS(ROW('L3'!$B$800),MATCH(A182-7,'L3'!$A$1:$AHQ$1,0))),'L3'!$I$2:$I$800,M182))*SUMIFS('L3'!$H$2:$H$800,'L3'!$I$2:$I$800,M182)/SUMIFS('L3'!$G$2:$G$800,'L3'!$I$2:$I$800,M182)</f>
        <v>0</v>
      </c>
      <c r="G182" s="23">
        <f t="shared" ref="G182:G184" ca="1" si="368">J182-D182</f>
        <v>0</v>
      </c>
      <c r="H182" s="23"/>
      <c r="J182" s="23">
        <f ca="1">(SUMIFS(INDIRECT("L3!"&amp;ADDRESS(ROW('L3'!$B$2),MATCH(A182,'L3'!$A$1:$AHQ$1,0))):INDIRECT("L3!"&amp;ADDRESS(ROW('L3'!$B$800),MATCH(A182,'L3'!$A$1:$AHQ$1,0))),'L3'!$I$2:$I$800,M182))*SUMIFS('L3'!$H$2:$H$800,'L3'!$I$2:$I$800,M182)/SUMIFS('L3'!$G$2:$G$800,'L3'!$I$2:$I$800,M182)</f>
        <v>0</v>
      </c>
      <c r="K182" s="23"/>
      <c r="M182" s="24" t="s">
        <v>2470</v>
      </c>
    </row>
    <row r="183" spans="1:13" x14ac:dyDescent="0.3">
      <c r="A183" s="7">
        <f t="shared" si="334"/>
        <v>45177</v>
      </c>
      <c r="B183" s="27" t="s">
        <v>3919</v>
      </c>
      <c r="C183" s="27" t="s">
        <v>3913</v>
      </c>
      <c r="D183" s="22">
        <f ca="1">(SUMIFS(INDIRECT("L3!"&amp;ADDRESS(ROW('L3'!$B$2),MATCH(A183-7,'L3'!$A$1:$AHQ$1,0))):INDIRECT("L3!"&amp;ADDRESS(ROW('L3'!$B$800),MATCH(A183-7,'L3'!$A$1:$AHQ$1,0))),'L3'!$I$2:$I$800,M183))*SUMIFS('L3'!$H$2:$H$800,'L3'!$I$2:$I$800,M183)/SUMIFS('L3'!$G$2:$G$800,'L3'!$I$2:$I$800,M183)</f>
        <v>0</v>
      </c>
      <c r="G183" s="23">
        <f t="shared" ca="1" si="368"/>
        <v>0</v>
      </c>
      <c r="H183" s="23"/>
      <c r="J183" s="23">
        <f ca="1">(SUMIFS(INDIRECT("L3!"&amp;ADDRESS(ROW('L3'!$B$2),MATCH(A183,'L3'!$A$1:$AHQ$1,0))):INDIRECT("L3!"&amp;ADDRESS(ROW('L3'!$B$800),MATCH(A183,'L3'!$A$1:$AHQ$1,0))),'L3'!$I$2:$I$800,M183))*SUMIFS('L3'!$H$2:$H$800,'L3'!$I$2:$I$800,M183)/SUMIFS('L3'!$G$2:$G$800,'L3'!$I$2:$I$800,M183)</f>
        <v>0</v>
      </c>
      <c r="K183" s="23"/>
      <c r="M183" s="24" t="s">
        <v>2815</v>
      </c>
    </row>
    <row r="184" spans="1:13" x14ac:dyDescent="0.3">
      <c r="A184" s="7">
        <f t="shared" si="334"/>
        <v>45177</v>
      </c>
      <c r="B184" s="27" t="s">
        <v>3920</v>
      </c>
      <c r="C184" s="27" t="s">
        <v>3913</v>
      </c>
      <c r="D184" s="22">
        <f ca="1">(SUMIFS(INDIRECT("L3!"&amp;ADDRESS(ROW('L3'!$B$2),MATCH(A184-7,'L3'!$A$1:$AHQ$1,0))):INDIRECT("L3!"&amp;ADDRESS(ROW('L3'!$B$800),MATCH(A184-7,'L3'!$A$1:$AHQ$1,0))),'L3'!$I$2:$I$800,M184))*SUMIFS('L3'!$H$2:$H$800,'L3'!$I$2:$I$800,M184)/SUMIFS('L3'!$G$2:$G$800,'L3'!$I$2:$I$800,M184)</f>
        <v>0</v>
      </c>
      <c r="G184" s="23">
        <f t="shared" ca="1" si="368"/>
        <v>0</v>
      </c>
      <c r="H184" s="23"/>
      <c r="J184" s="23">
        <f ca="1">(SUMIFS(INDIRECT("L3!"&amp;ADDRESS(ROW('L3'!$B$2),MATCH(A184,'L3'!$A$1:$AHQ$1,0))):INDIRECT("L3!"&amp;ADDRESS(ROW('L3'!$B$800),MATCH(A184,'L3'!$A$1:$AHQ$1,0))),'L3'!$I$2:$I$800,M184))*SUMIFS('L3'!$H$2:$H$800,'L3'!$I$2:$I$800,M184)/SUMIFS('L3'!$G$2:$G$800,'L3'!$I$2:$I$800,M184)</f>
        <v>0</v>
      </c>
      <c r="K184" s="23"/>
      <c r="M184" s="24" t="s">
        <v>2552</v>
      </c>
    </row>
    <row r="185" spans="1:13" x14ac:dyDescent="0.3">
      <c r="A185" s="7">
        <f t="shared" si="334"/>
        <v>45177</v>
      </c>
      <c r="B185" s="27" t="s">
        <v>3921</v>
      </c>
      <c r="C185" s="27" t="s">
        <v>3009</v>
      </c>
      <c r="D185" s="22">
        <f t="shared" ref="D185" ca="1" si="369">D186+D189</f>
        <v>0</v>
      </c>
      <c r="G185" s="22">
        <f t="shared" ref="G185" ca="1" si="370">G186+G189</f>
        <v>0</v>
      </c>
      <c r="J185" s="22">
        <f t="shared" ref="J185" ca="1" si="371">J186+J189</f>
        <v>0</v>
      </c>
      <c r="M185" s="29" t="s">
        <v>3931</v>
      </c>
    </row>
    <row r="186" spans="1:13" x14ac:dyDescent="0.3">
      <c r="A186" s="7">
        <f t="shared" si="334"/>
        <v>45177</v>
      </c>
      <c r="B186" s="27" t="s">
        <v>3922</v>
      </c>
      <c r="C186" s="27" t="s">
        <v>3009</v>
      </c>
      <c r="D186" s="22">
        <f t="shared" ref="D186" ca="1" si="372">D187+D188</f>
        <v>0</v>
      </c>
      <c r="G186" s="22">
        <f t="shared" ref="G186" ca="1" si="373">G187+G188</f>
        <v>0</v>
      </c>
      <c r="J186" s="22">
        <f t="shared" ref="J186" ca="1" si="374">J187+J188</f>
        <v>0</v>
      </c>
      <c r="M186" s="29" t="s">
        <v>3932</v>
      </c>
    </row>
    <row r="187" spans="1:13" x14ac:dyDescent="0.3">
      <c r="A187" s="7">
        <f t="shared" si="334"/>
        <v>45177</v>
      </c>
      <c r="B187" s="27" t="s">
        <v>3923</v>
      </c>
      <c r="C187" s="27" t="s">
        <v>3009</v>
      </c>
      <c r="D187" s="22">
        <f ca="1">(SUMIFS(INDIRECT("L3!"&amp;ADDRESS(ROW('L3'!$B$2),MATCH(A187-7,'L3'!$A$1:$AHQ$1,0))):INDIRECT("L3!"&amp;ADDRESS(ROW('L3'!$B$800),MATCH(A187-7,'L3'!$A$1:$AHQ$1,0))),'L3'!$I$2:$I$800,M187))*SUMIFS('L3'!$H$2:$H$800,'L3'!$I$2:$I$800,M187)/SUMIFS('L3'!$G$2:$G$800,'L3'!$I$2:$I$800,M187)</f>
        <v>0</v>
      </c>
      <c r="G187" s="23">
        <f t="shared" ref="G187:G188" ca="1" si="375">J187-D187</f>
        <v>0</v>
      </c>
      <c r="H187" s="23"/>
      <c r="J187" s="23">
        <f ca="1">(SUMIFS(INDIRECT("L3!"&amp;ADDRESS(ROW('L3'!$B$2),MATCH(A187,'L3'!$A$1:$AHQ$1,0))):INDIRECT("L3!"&amp;ADDRESS(ROW('L3'!$B$800),MATCH(A187,'L3'!$A$1:$AHQ$1,0))),'L3'!$I$2:$I$800,M187))*SUMIFS('L3'!$H$2:$H$800,'L3'!$I$2:$I$800,M187)/SUMIFS('L3'!$G$2:$G$800,'L3'!$I$2:$I$800,M187)</f>
        <v>0</v>
      </c>
      <c r="K187" s="23"/>
      <c r="M187" t="s">
        <v>3041</v>
      </c>
    </row>
    <row r="188" spans="1:13" x14ac:dyDescent="0.3">
      <c r="A188" s="7">
        <f t="shared" si="334"/>
        <v>45177</v>
      </c>
      <c r="B188" s="27" t="s">
        <v>3924</v>
      </c>
      <c r="C188" s="27" t="s">
        <v>3009</v>
      </c>
      <c r="D188" s="22">
        <f ca="1">(SUMIFS(INDIRECT("L3!"&amp;ADDRESS(ROW('L3'!$B$2),MATCH(A188-7,'L3'!$A$1:$AHQ$1,0))):INDIRECT("L3!"&amp;ADDRESS(ROW('L3'!$B$800),MATCH(A188-7,'L3'!$A$1:$AHQ$1,0))),'L3'!$I$2:$I$800,M188))*SUMIFS('L3'!$H$2:$H$800,'L3'!$I$2:$I$800,M188)/SUMIFS('L3'!$G$2:$G$800,'L3'!$I$2:$I$800,M188)</f>
        <v>0</v>
      </c>
      <c r="G188" s="23">
        <f t="shared" ca="1" si="375"/>
        <v>0</v>
      </c>
      <c r="H188" s="23"/>
      <c r="J188" s="23">
        <f ca="1">(SUMIFS(INDIRECT("L3!"&amp;ADDRESS(ROW('L3'!$B$2),MATCH(A188,'L3'!$A$1:$AHQ$1,0))):INDIRECT("L3!"&amp;ADDRESS(ROW('L3'!$B$800),MATCH(A188,'L3'!$A$1:$AHQ$1,0))),'L3'!$I$2:$I$800,M188))*SUMIFS('L3'!$H$2:$H$800,'L3'!$I$2:$I$800,M188)/SUMIFS('L3'!$G$2:$G$800,'L3'!$I$2:$I$800,M188)</f>
        <v>0</v>
      </c>
      <c r="K188" s="23"/>
      <c r="M188" t="s">
        <v>3049</v>
      </c>
    </row>
    <row r="189" spans="1:13" x14ac:dyDescent="0.3">
      <c r="A189" s="7">
        <f t="shared" si="334"/>
        <v>45177</v>
      </c>
      <c r="B189" s="27" t="s">
        <v>3925</v>
      </c>
      <c r="C189" s="27" t="s">
        <v>3009</v>
      </c>
      <c r="D189" s="22">
        <f t="shared" ref="D189" ca="1" si="376">D190+D191</f>
        <v>0</v>
      </c>
      <c r="G189" s="22">
        <f t="shared" ref="G189" ca="1" si="377">G190+G191</f>
        <v>0</v>
      </c>
      <c r="J189" s="22">
        <f t="shared" ref="J189" ca="1" si="378">J190+J191</f>
        <v>0</v>
      </c>
      <c r="M189" s="29" t="s">
        <v>3933</v>
      </c>
    </row>
    <row r="190" spans="1:13" x14ac:dyDescent="0.3">
      <c r="A190" s="7">
        <f t="shared" si="334"/>
        <v>45177</v>
      </c>
      <c r="B190" s="27" t="s">
        <v>3926</v>
      </c>
      <c r="C190" s="27" t="s">
        <v>3009</v>
      </c>
      <c r="D190" s="22">
        <f ca="1">(SUMIFS(INDIRECT("L3!"&amp;ADDRESS(ROW('L3'!$B$2),MATCH(A190-7,'L3'!$A$1:$AHQ$1,0))):INDIRECT("L3!"&amp;ADDRESS(ROW('L3'!$B$800),MATCH(A190-7,'L3'!$A$1:$AHQ$1,0))),'L3'!$I$2:$I$800,M190))*SUMIFS('L3'!$H$2:$H$800,'L3'!$I$2:$I$800,M190)/SUMIFS('L3'!$G$2:$G$800,'L3'!$I$2:$I$800,M190)</f>
        <v>0</v>
      </c>
      <c r="G190" s="23">
        <f t="shared" ref="G190:G196" ca="1" si="379">J190-D190</f>
        <v>0</v>
      </c>
      <c r="H190" s="23"/>
      <c r="J190" s="23">
        <f ca="1">(SUMIFS(INDIRECT("L3!"&amp;ADDRESS(ROW('L3'!$B$2),MATCH(A190,'L3'!$A$1:$AHQ$1,0))):INDIRECT("L3!"&amp;ADDRESS(ROW('L3'!$B$800),MATCH(A190,'L3'!$A$1:$AHQ$1,0))),'L3'!$I$2:$I$800,M190))*SUMIFS('L3'!$H$2:$H$800,'L3'!$I$2:$I$800,M190)/SUMIFS('L3'!$G$2:$G$800,'L3'!$I$2:$I$800,M190)</f>
        <v>0</v>
      </c>
      <c r="K190" s="23"/>
      <c r="M190" t="s">
        <v>3066</v>
      </c>
    </row>
    <row r="191" spans="1:13" x14ac:dyDescent="0.3">
      <c r="A191" s="7">
        <f t="shared" si="334"/>
        <v>45177</v>
      </c>
      <c r="B191" s="27" t="s">
        <v>3927</v>
      </c>
      <c r="C191" s="27" t="s">
        <v>3009</v>
      </c>
      <c r="D191" s="22">
        <f ca="1">(SUMIFS(INDIRECT("L3!"&amp;ADDRESS(ROW('L3'!$B$2),MATCH(A191-7,'L3'!$A$1:$AHQ$1,0))):INDIRECT("L3!"&amp;ADDRESS(ROW('L3'!$B$800),MATCH(A191-7,'L3'!$A$1:$AHQ$1,0))),'L3'!$I$2:$I$800,M191))*SUMIFS('L3'!$H$2:$H$800,'L3'!$I$2:$I$800,M191)/SUMIFS('L3'!$G$2:$G$800,'L3'!$I$2:$I$800,M191)</f>
        <v>0</v>
      </c>
      <c r="G191" s="23">
        <f t="shared" ca="1" si="379"/>
        <v>0</v>
      </c>
      <c r="H191" s="23"/>
      <c r="J191" s="23">
        <f ca="1">(SUMIFS(INDIRECT("L3!"&amp;ADDRESS(ROW('L3'!$B$2),MATCH(A191,'L3'!$A$1:$AHQ$1,0))):INDIRECT("L3!"&amp;ADDRESS(ROW('L3'!$B$800),MATCH(A191,'L3'!$A$1:$AHQ$1,0))),'L3'!$I$2:$I$800,M191))*SUMIFS('L3'!$H$2:$H$800,'L3'!$I$2:$I$800,M191)/SUMIFS('L3'!$G$2:$G$800,'L3'!$I$2:$I$800,M191)</f>
        <v>0</v>
      </c>
      <c r="K191" s="23"/>
      <c r="M191" t="s">
        <v>3099</v>
      </c>
    </row>
    <row r="192" spans="1:13" x14ac:dyDescent="0.3">
      <c r="A192" s="7">
        <f t="shared" si="334"/>
        <v>45177</v>
      </c>
      <c r="B192" s="27" t="s">
        <v>3928</v>
      </c>
      <c r="C192" s="27" t="s">
        <v>1502</v>
      </c>
      <c r="D192" s="22">
        <f ca="1">(SUMIFS(INDIRECT("L3!"&amp;ADDRESS(ROW('L3'!$B$2),MATCH(A192-7,'L3'!$A$1:$AHQ$1,0))):INDIRECT("L3!"&amp;ADDRESS(ROW('L3'!$B$800),MATCH(A192-7,'L3'!$A$1:$AHQ$1,0))),'L3'!$I$2:$I$800,M192))*SUMIFS('L3'!$H$2:$H$800,'L3'!$I$2:$I$800,M192)/SUMIFS('L3'!$G$2:$G$800,'L3'!$I$2:$I$800,M192)</f>
        <v>0</v>
      </c>
      <c r="G192" s="23">
        <f t="shared" ca="1" si="379"/>
        <v>0</v>
      </c>
      <c r="H192" s="23"/>
      <c r="J192" s="23">
        <f ca="1">(SUMIFS(INDIRECT("L3!"&amp;ADDRESS(ROW('L3'!$B$2),MATCH(A192,'L3'!$A$1:$AHQ$1,0))):INDIRECT("L3!"&amp;ADDRESS(ROW('L3'!$B$800),MATCH(A192,'L3'!$A$1:$AHQ$1,0))),'L3'!$I$2:$I$800,M192))*SUMIFS('L3'!$H$2:$H$800,'L3'!$I$2:$I$800,M192)/SUMIFS('L3'!$G$2:$G$800,'L3'!$I$2:$I$800,M192)</f>
        <v>0</v>
      </c>
      <c r="K192" s="23"/>
      <c r="M192" t="s">
        <v>3276</v>
      </c>
    </row>
    <row r="193" spans="1:13" x14ac:dyDescent="0.3">
      <c r="A193" s="7">
        <f t="shared" si="334"/>
        <v>45177</v>
      </c>
      <c r="B193" s="27" t="s">
        <v>3929</v>
      </c>
      <c r="C193" s="27" t="s">
        <v>1502</v>
      </c>
      <c r="D193" s="22">
        <f ca="1">(SUMIFS(INDIRECT("L3!"&amp;ADDRESS(ROW('L3'!$B$2),MATCH(A193-7,'L3'!$A$1:$AHQ$1,0))):INDIRECT("L3!"&amp;ADDRESS(ROW('L3'!$B$800),MATCH(A193-7,'L3'!$A$1:$AHQ$1,0))),'L3'!$I$2:$I$800,M193))*SUMIFS('L3'!$H$2:$H$800,'L3'!$I$2:$I$800,M193)/SUMIFS('L3'!$G$2:$G$800,'L3'!$I$2:$I$800,M193)</f>
        <v>0</v>
      </c>
      <c r="G193" s="23">
        <f t="shared" ca="1" si="379"/>
        <v>0</v>
      </c>
      <c r="H193" s="23"/>
      <c r="J193" s="23">
        <f ca="1">(SUMIFS(INDIRECT("L3!"&amp;ADDRESS(ROW('L3'!$B$2),MATCH(A193,'L3'!$A$1:$AHQ$1,0))):INDIRECT("L3!"&amp;ADDRESS(ROW('L3'!$B$800),MATCH(A193,'L3'!$A$1:$AHQ$1,0))),'L3'!$I$2:$I$800,M193))*SUMIFS('L3'!$H$2:$H$800,'L3'!$I$2:$I$800,M193)/SUMIFS('L3'!$G$2:$G$800,'L3'!$I$2:$I$800,M193)</f>
        <v>0</v>
      </c>
      <c r="K193" s="23"/>
      <c r="M193" t="s">
        <v>3589</v>
      </c>
    </row>
    <row r="194" spans="1:13" x14ac:dyDescent="0.3">
      <c r="A194" s="7">
        <f t="shared" si="334"/>
        <v>45184</v>
      </c>
      <c r="B194" s="27" t="s">
        <v>3914</v>
      </c>
      <c r="C194" s="27" t="s">
        <v>1429</v>
      </c>
      <c r="D194" s="22">
        <f ca="1">(SUMIFS(INDIRECT("L3!"&amp;ADDRESS(ROW('L3'!$B$2),MATCH(A194-7,'L3'!$A$1:$AHQ$1,0))):INDIRECT("L3!"&amp;ADDRESS(ROW('L3'!$B$800),MATCH(A194-7,'L3'!$A$1:$AHQ$1,0))),'L3'!$I$2:$I$800,M194))*SUMIFS('L3'!$H$2:$H$800,'L3'!$I$2:$I$800,M194)/SUMIFS('L3'!$G$2:$G$800,'L3'!$I$2:$I$800,M194)</f>
        <v>162.04664137593142</v>
      </c>
      <c r="G194" s="23">
        <f t="shared" ca="1" si="379"/>
        <v>120.28696797621848</v>
      </c>
      <c r="H194" s="23"/>
      <c r="J194" s="23">
        <f ca="1">(SUMIFS(INDIRECT("L3!"&amp;ADDRESS(ROW('L3'!$B$2),MATCH(A194,'L3'!$A$1:$AHQ$1,0))):INDIRECT("L3!"&amp;ADDRESS(ROW('L3'!$B$800),MATCH(A194,'L3'!$A$1:$AHQ$1,0))),'L3'!$I$2:$I$800,M194))*SUMIFS('L3'!$H$2:$H$800,'L3'!$I$2:$I$800,M194)/SUMIFS('L3'!$G$2:$G$800,'L3'!$I$2:$I$800,M194)</f>
        <v>282.33360935214989</v>
      </c>
      <c r="K194" s="23"/>
      <c r="M194" s="24" t="s">
        <v>1454</v>
      </c>
    </row>
    <row r="195" spans="1:13" x14ac:dyDescent="0.3">
      <c r="A195" s="7">
        <f t="shared" si="334"/>
        <v>45184</v>
      </c>
      <c r="B195" s="27" t="s">
        <v>3915</v>
      </c>
      <c r="C195" s="27" t="s">
        <v>1429</v>
      </c>
      <c r="D195" s="22">
        <f ca="1">(SUMIFS(INDIRECT("L3!"&amp;ADDRESS(ROW('L3'!$B$2),MATCH(A195-7,'L3'!$A$1:$AHQ$1,0))):INDIRECT("L3!"&amp;ADDRESS(ROW('L3'!$B$800),MATCH(A195-7,'L3'!$A$1:$AHQ$1,0))),'L3'!$I$2:$I$800,M195))*SUMIFS('L3'!$H$2:$H$800,'L3'!$I$2:$I$800,M195)/SUMIFS('L3'!$G$2:$G$800,'L3'!$I$2:$I$800,M195)</f>
        <v>0</v>
      </c>
      <c r="G195" s="23">
        <f t="shared" ca="1" si="379"/>
        <v>0</v>
      </c>
      <c r="H195" s="23"/>
      <c r="J195" s="23">
        <f ca="1">(SUMIFS(INDIRECT("L3!"&amp;ADDRESS(ROW('L3'!$B$2),MATCH(A195,'L3'!$A$1:$AHQ$1,0))):INDIRECT("L3!"&amp;ADDRESS(ROW('L3'!$B$800),MATCH(A195,'L3'!$A$1:$AHQ$1,0))),'L3'!$I$2:$I$800,M195))*SUMIFS('L3'!$H$2:$H$800,'L3'!$I$2:$I$800,M195)/SUMIFS('L3'!$G$2:$G$800,'L3'!$I$2:$I$800,M195)</f>
        <v>0</v>
      </c>
      <c r="K195" s="23"/>
      <c r="M195" s="18" t="s">
        <v>1587</v>
      </c>
    </row>
    <row r="196" spans="1:13" x14ac:dyDescent="0.3">
      <c r="A196" s="7">
        <f t="shared" si="334"/>
        <v>45184</v>
      </c>
      <c r="B196" s="27" t="s">
        <v>3916</v>
      </c>
      <c r="C196" s="27" t="s">
        <v>3913</v>
      </c>
      <c r="D196" s="22">
        <f ca="1">(SUMIFS(INDIRECT("L3!"&amp;ADDRESS(ROW('L3'!$B$2),MATCH(A196-7,'L3'!$A$1:$AHQ$1,0))):INDIRECT("L3!"&amp;ADDRESS(ROW('L3'!$B$800),MATCH(A196-7,'L3'!$A$1:$AHQ$1,0))),'L3'!$I$2:$I$800,M196))*SUMIFS('L3'!$H$2:$H$800,'L3'!$I$2:$I$800,M196)/SUMIFS('L3'!$G$2:$G$800,'L3'!$I$2:$I$800,M196)</f>
        <v>0</v>
      </c>
      <c r="G196" s="23">
        <f t="shared" ca="1" si="379"/>
        <v>0</v>
      </c>
      <c r="H196" s="23"/>
      <c r="J196" s="23">
        <f ca="1">(SUMIFS(INDIRECT("L3!"&amp;ADDRESS(ROW('L3'!$B$2),MATCH(A196,'L3'!$A$1:$AHQ$1,0))):INDIRECT("L3!"&amp;ADDRESS(ROW('L3'!$B$800),MATCH(A196,'L3'!$A$1:$AHQ$1,0))),'L3'!$I$2:$I$800,M196))*SUMIFS('L3'!$H$2:$H$800,'L3'!$I$2:$I$800,M196)/SUMIFS('L3'!$G$2:$G$800,'L3'!$I$2:$I$800,M196)</f>
        <v>0</v>
      </c>
      <c r="K196" s="23"/>
      <c r="M196" s="24" t="s">
        <v>2290</v>
      </c>
    </row>
    <row r="197" spans="1:13" x14ac:dyDescent="0.3">
      <c r="A197" s="7">
        <f t="shared" si="334"/>
        <v>45184</v>
      </c>
      <c r="B197" s="27" t="s">
        <v>3917</v>
      </c>
      <c r="C197" s="27" t="s">
        <v>3913</v>
      </c>
      <c r="D197" s="22">
        <f t="shared" ref="D197" ca="1" si="380">D198+D199</f>
        <v>0</v>
      </c>
      <c r="G197" s="22">
        <f t="shared" ref="G197" ca="1" si="381">G198+G199</f>
        <v>0</v>
      </c>
      <c r="J197" s="22">
        <f t="shared" ref="J197" ca="1" si="382">J198+J199</f>
        <v>0</v>
      </c>
      <c r="M197" s="29" t="s">
        <v>3930</v>
      </c>
    </row>
    <row r="198" spans="1:13" x14ac:dyDescent="0.3">
      <c r="A198" s="7">
        <f t="shared" si="334"/>
        <v>45184</v>
      </c>
      <c r="B198" s="27" t="s">
        <v>3918</v>
      </c>
      <c r="C198" s="27" t="s">
        <v>3913</v>
      </c>
      <c r="D198" s="22">
        <f ca="1">(SUMIFS(INDIRECT("L3!"&amp;ADDRESS(ROW('L3'!$B$2),MATCH(A198-7,'L3'!$A$1:$AHQ$1,0))):INDIRECT("L3!"&amp;ADDRESS(ROW('L3'!$B$800),MATCH(A198-7,'L3'!$A$1:$AHQ$1,0))),'L3'!$I$2:$I$800,M198))*SUMIFS('L3'!$H$2:$H$800,'L3'!$I$2:$I$800,M198)/SUMIFS('L3'!$G$2:$G$800,'L3'!$I$2:$I$800,M198)</f>
        <v>0</v>
      </c>
      <c r="G198" s="23">
        <f t="shared" ref="G198:G200" ca="1" si="383">J198-D198</f>
        <v>0</v>
      </c>
      <c r="H198" s="23"/>
      <c r="J198" s="23">
        <f ca="1">(SUMIFS(INDIRECT("L3!"&amp;ADDRESS(ROW('L3'!$B$2),MATCH(A198,'L3'!$A$1:$AHQ$1,0))):INDIRECT("L3!"&amp;ADDRESS(ROW('L3'!$B$800),MATCH(A198,'L3'!$A$1:$AHQ$1,0))),'L3'!$I$2:$I$800,M198))*SUMIFS('L3'!$H$2:$H$800,'L3'!$I$2:$I$800,M198)/SUMIFS('L3'!$G$2:$G$800,'L3'!$I$2:$I$800,M198)</f>
        <v>0</v>
      </c>
      <c r="K198" s="23"/>
      <c r="M198" s="24" t="s">
        <v>2470</v>
      </c>
    </row>
    <row r="199" spans="1:13" x14ac:dyDescent="0.3">
      <c r="A199" s="7">
        <f t="shared" si="334"/>
        <v>45184</v>
      </c>
      <c r="B199" s="27" t="s">
        <v>3919</v>
      </c>
      <c r="C199" s="27" t="s">
        <v>3913</v>
      </c>
      <c r="D199" s="22">
        <f ca="1">(SUMIFS(INDIRECT("L3!"&amp;ADDRESS(ROW('L3'!$B$2),MATCH(A199-7,'L3'!$A$1:$AHQ$1,0))):INDIRECT("L3!"&amp;ADDRESS(ROW('L3'!$B$800),MATCH(A199-7,'L3'!$A$1:$AHQ$1,0))),'L3'!$I$2:$I$800,M199))*SUMIFS('L3'!$H$2:$H$800,'L3'!$I$2:$I$800,M199)/SUMIFS('L3'!$G$2:$G$800,'L3'!$I$2:$I$800,M199)</f>
        <v>0</v>
      </c>
      <c r="G199" s="23">
        <f t="shared" ca="1" si="383"/>
        <v>0</v>
      </c>
      <c r="H199" s="23"/>
      <c r="J199" s="23">
        <f ca="1">(SUMIFS(INDIRECT("L3!"&amp;ADDRESS(ROW('L3'!$B$2),MATCH(A199,'L3'!$A$1:$AHQ$1,0))):INDIRECT("L3!"&amp;ADDRESS(ROW('L3'!$B$800),MATCH(A199,'L3'!$A$1:$AHQ$1,0))),'L3'!$I$2:$I$800,M199))*SUMIFS('L3'!$H$2:$H$800,'L3'!$I$2:$I$800,M199)/SUMIFS('L3'!$G$2:$G$800,'L3'!$I$2:$I$800,M199)</f>
        <v>0</v>
      </c>
      <c r="K199" s="23"/>
      <c r="M199" s="24" t="s">
        <v>2815</v>
      </c>
    </row>
    <row r="200" spans="1:13" x14ac:dyDescent="0.3">
      <c r="A200" s="7">
        <f t="shared" si="334"/>
        <v>45184</v>
      </c>
      <c r="B200" s="27" t="s">
        <v>3920</v>
      </c>
      <c r="C200" s="27" t="s">
        <v>3913</v>
      </c>
      <c r="D200" s="22">
        <f ca="1">(SUMIFS(INDIRECT("L3!"&amp;ADDRESS(ROW('L3'!$B$2),MATCH(A200-7,'L3'!$A$1:$AHQ$1,0))):INDIRECT("L3!"&amp;ADDRESS(ROW('L3'!$B$800),MATCH(A200-7,'L3'!$A$1:$AHQ$1,0))),'L3'!$I$2:$I$800,M200))*SUMIFS('L3'!$H$2:$H$800,'L3'!$I$2:$I$800,M200)/SUMIFS('L3'!$G$2:$G$800,'L3'!$I$2:$I$800,M200)</f>
        <v>0</v>
      </c>
      <c r="G200" s="23">
        <f t="shared" ca="1" si="383"/>
        <v>0</v>
      </c>
      <c r="H200" s="23"/>
      <c r="J200" s="23">
        <f ca="1">(SUMIFS(INDIRECT("L3!"&amp;ADDRESS(ROW('L3'!$B$2),MATCH(A200,'L3'!$A$1:$AHQ$1,0))):INDIRECT("L3!"&amp;ADDRESS(ROW('L3'!$B$800),MATCH(A200,'L3'!$A$1:$AHQ$1,0))),'L3'!$I$2:$I$800,M200))*SUMIFS('L3'!$H$2:$H$800,'L3'!$I$2:$I$800,M200)/SUMIFS('L3'!$G$2:$G$800,'L3'!$I$2:$I$800,M200)</f>
        <v>0</v>
      </c>
      <c r="K200" s="23"/>
      <c r="M200" s="24" t="s">
        <v>2552</v>
      </c>
    </row>
    <row r="201" spans="1:13" x14ac:dyDescent="0.3">
      <c r="A201" s="7">
        <f t="shared" si="334"/>
        <v>45184</v>
      </c>
      <c r="B201" s="27" t="s">
        <v>3921</v>
      </c>
      <c r="C201" s="27" t="s">
        <v>3009</v>
      </c>
      <c r="D201" s="22">
        <f t="shared" ref="D201" ca="1" si="384">D202+D205</f>
        <v>0</v>
      </c>
      <c r="G201" s="22">
        <f t="shared" ref="G201" ca="1" si="385">G202+G205</f>
        <v>0</v>
      </c>
      <c r="J201" s="22">
        <f t="shared" ref="J201" ca="1" si="386">J202+J205</f>
        <v>0</v>
      </c>
      <c r="M201" s="29" t="s">
        <v>3931</v>
      </c>
    </row>
    <row r="202" spans="1:13" x14ac:dyDescent="0.3">
      <c r="A202" s="7">
        <f t="shared" si="334"/>
        <v>45184</v>
      </c>
      <c r="B202" s="27" t="s">
        <v>3922</v>
      </c>
      <c r="C202" s="27" t="s">
        <v>3009</v>
      </c>
      <c r="D202" s="22">
        <f t="shared" ref="D202" ca="1" si="387">D203+D204</f>
        <v>0</v>
      </c>
      <c r="G202" s="22">
        <f t="shared" ref="G202" ca="1" si="388">G203+G204</f>
        <v>0</v>
      </c>
      <c r="J202" s="22">
        <f t="shared" ref="J202" ca="1" si="389">J203+J204</f>
        <v>0</v>
      </c>
      <c r="M202" s="29" t="s">
        <v>3932</v>
      </c>
    </row>
    <row r="203" spans="1:13" x14ac:dyDescent="0.3">
      <c r="A203" s="7">
        <f t="shared" si="334"/>
        <v>45184</v>
      </c>
      <c r="B203" s="27" t="s">
        <v>3923</v>
      </c>
      <c r="C203" s="27" t="s">
        <v>3009</v>
      </c>
      <c r="D203" s="22">
        <f ca="1">(SUMIFS(INDIRECT("L3!"&amp;ADDRESS(ROW('L3'!$B$2),MATCH(A203-7,'L3'!$A$1:$AHQ$1,0))):INDIRECT("L3!"&amp;ADDRESS(ROW('L3'!$B$800),MATCH(A203-7,'L3'!$A$1:$AHQ$1,0))),'L3'!$I$2:$I$800,M203))*SUMIFS('L3'!$H$2:$H$800,'L3'!$I$2:$I$800,M203)/SUMIFS('L3'!$G$2:$G$800,'L3'!$I$2:$I$800,M203)</f>
        <v>0</v>
      </c>
      <c r="G203" s="23">
        <f t="shared" ref="G203:G204" ca="1" si="390">J203-D203</f>
        <v>0</v>
      </c>
      <c r="H203" s="23"/>
      <c r="J203" s="23">
        <f ca="1">(SUMIFS(INDIRECT("L3!"&amp;ADDRESS(ROW('L3'!$B$2),MATCH(A203,'L3'!$A$1:$AHQ$1,0))):INDIRECT("L3!"&amp;ADDRESS(ROW('L3'!$B$800),MATCH(A203,'L3'!$A$1:$AHQ$1,0))),'L3'!$I$2:$I$800,M203))*SUMIFS('L3'!$H$2:$H$800,'L3'!$I$2:$I$800,M203)/SUMIFS('L3'!$G$2:$G$800,'L3'!$I$2:$I$800,M203)</f>
        <v>0</v>
      </c>
      <c r="K203" s="23"/>
      <c r="M203" t="s">
        <v>3041</v>
      </c>
    </row>
    <row r="204" spans="1:13" x14ac:dyDescent="0.3">
      <c r="A204" s="7">
        <f t="shared" si="334"/>
        <v>45184</v>
      </c>
      <c r="B204" s="27" t="s">
        <v>3924</v>
      </c>
      <c r="C204" s="27" t="s">
        <v>3009</v>
      </c>
      <c r="D204" s="22">
        <f ca="1">(SUMIFS(INDIRECT("L3!"&amp;ADDRESS(ROW('L3'!$B$2),MATCH(A204-7,'L3'!$A$1:$AHQ$1,0))):INDIRECT("L3!"&amp;ADDRESS(ROW('L3'!$B$800),MATCH(A204-7,'L3'!$A$1:$AHQ$1,0))),'L3'!$I$2:$I$800,M204))*SUMIFS('L3'!$H$2:$H$800,'L3'!$I$2:$I$800,M204)/SUMIFS('L3'!$G$2:$G$800,'L3'!$I$2:$I$800,M204)</f>
        <v>0</v>
      </c>
      <c r="G204" s="23">
        <f t="shared" ca="1" si="390"/>
        <v>0</v>
      </c>
      <c r="H204" s="23"/>
      <c r="J204" s="23">
        <f ca="1">(SUMIFS(INDIRECT("L3!"&amp;ADDRESS(ROW('L3'!$B$2),MATCH(A204,'L3'!$A$1:$AHQ$1,0))):INDIRECT("L3!"&amp;ADDRESS(ROW('L3'!$B$800),MATCH(A204,'L3'!$A$1:$AHQ$1,0))),'L3'!$I$2:$I$800,M204))*SUMIFS('L3'!$H$2:$H$800,'L3'!$I$2:$I$800,M204)/SUMIFS('L3'!$G$2:$G$800,'L3'!$I$2:$I$800,M204)</f>
        <v>0</v>
      </c>
      <c r="K204" s="23"/>
      <c r="M204" t="s">
        <v>3049</v>
      </c>
    </row>
    <row r="205" spans="1:13" x14ac:dyDescent="0.3">
      <c r="A205" s="7">
        <f t="shared" si="334"/>
        <v>45184</v>
      </c>
      <c r="B205" s="27" t="s">
        <v>3925</v>
      </c>
      <c r="C205" s="27" t="s">
        <v>3009</v>
      </c>
      <c r="D205" s="22">
        <f t="shared" ref="D205" ca="1" si="391">D206+D207</f>
        <v>0</v>
      </c>
      <c r="G205" s="22">
        <f t="shared" ref="G205" ca="1" si="392">G206+G207</f>
        <v>0</v>
      </c>
      <c r="J205" s="22">
        <f t="shared" ref="J205" ca="1" si="393">J206+J207</f>
        <v>0</v>
      </c>
      <c r="M205" s="29" t="s">
        <v>3933</v>
      </c>
    </row>
    <row r="206" spans="1:13" x14ac:dyDescent="0.3">
      <c r="A206" s="7">
        <f t="shared" si="334"/>
        <v>45184</v>
      </c>
      <c r="B206" s="27" t="s">
        <v>3926</v>
      </c>
      <c r="C206" s="27" t="s">
        <v>3009</v>
      </c>
      <c r="D206" s="22">
        <f ca="1">(SUMIFS(INDIRECT("L3!"&amp;ADDRESS(ROW('L3'!$B$2),MATCH(A206-7,'L3'!$A$1:$AHQ$1,0))):INDIRECT("L3!"&amp;ADDRESS(ROW('L3'!$B$800),MATCH(A206-7,'L3'!$A$1:$AHQ$1,0))),'L3'!$I$2:$I$800,M206))*SUMIFS('L3'!$H$2:$H$800,'L3'!$I$2:$I$800,M206)/SUMIFS('L3'!$G$2:$G$800,'L3'!$I$2:$I$800,M206)</f>
        <v>0</v>
      </c>
      <c r="G206" s="23">
        <f t="shared" ref="G206:G212" ca="1" si="394">J206-D206</f>
        <v>0</v>
      </c>
      <c r="H206" s="23"/>
      <c r="J206" s="23">
        <f ca="1">(SUMIFS(INDIRECT("L3!"&amp;ADDRESS(ROW('L3'!$B$2),MATCH(A206,'L3'!$A$1:$AHQ$1,0))):INDIRECT("L3!"&amp;ADDRESS(ROW('L3'!$B$800),MATCH(A206,'L3'!$A$1:$AHQ$1,0))),'L3'!$I$2:$I$800,M206))*SUMIFS('L3'!$H$2:$H$800,'L3'!$I$2:$I$800,M206)/SUMIFS('L3'!$G$2:$G$800,'L3'!$I$2:$I$800,M206)</f>
        <v>0</v>
      </c>
      <c r="K206" s="23"/>
      <c r="M206" t="s">
        <v>3066</v>
      </c>
    </row>
    <row r="207" spans="1:13" x14ac:dyDescent="0.3">
      <c r="A207" s="7">
        <f t="shared" si="334"/>
        <v>45184</v>
      </c>
      <c r="B207" s="27" t="s">
        <v>3927</v>
      </c>
      <c r="C207" s="27" t="s">
        <v>3009</v>
      </c>
      <c r="D207" s="22">
        <f ca="1">(SUMIFS(INDIRECT("L3!"&amp;ADDRESS(ROW('L3'!$B$2),MATCH(A207-7,'L3'!$A$1:$AHQ$1,0))):INDIRECT("L3!"&amp;ADDRESS(ROW('L3'!$B$800),MATCH(A207-7,'L3'!$A$1:$AHQ$1,0))),'L3'!$I$2:$I$800,M207))*SUMIFS('L3'!$H$2:$H$800,'L3'!$I$2:$I$800,M207)/SUMIFS('L3'!$G$2:$G$800,'L3'!$I$2:$I$800,M207)</f>
        <v>0</v>
      </c>
      <c r="G207" s="23">
        <f t="shared" ca="1" si="394"/>
        <v>0</v>
      </c>
      <c r="H207" s="23"/>
      <c r="J207" s="23">
        <f ca="1">(SUMIFS(INDIRECT("L3!"&amp;ADDRESS(ROW('L3'!$B$2),MATCH(A207,'L3'!$A$1:$AHQ$1,0))):INDIRECT("L3!"&amp;ADDRESS(ROW('L3'!$B$800),MATCH(A207,'L3'!$A$1:$AHQ$1,0))),'L3'!$I$2:$I$800,M207))*SUMIFS('L3'!$H$2:$H$800,'L3'!$I$2:$I$800,M207)/SUMIFS('L3'!$G$2:$G$800,'L3'!$I$2:$I$800,M207)</f>
        <v>0</v>
      </c>
      <c r="K207" s="23"/>
      <c r="M207" t="s">
        <v>3099</v>
      </c>
    </row>
    <row r="208" spans="1:13" x14ac:dyDescent="0.3">
      <c r="A208" s="7">
        <f t="shared" si="334"/>
        <v>45184</v>
      </c>
      <c r="B208" s="27" t="s">
        <v>3928</v>
      </c>
      <c r="C208" s="27" t="s">
        <v>1502</v>
      </c>
      <c r="D208" s="22">
        <f ca="1">(SUMIFS(INDIRECT("L3!"&amp;ADDRESS(ROW('L3'!$B$2),MATCH(A208-7,'L3'!$A$1:$AHQ$1,0))):INDIRECT("L3!"&amp;ADDRESS(ROW('L3'!$B$800),MATCH(A208-7,'L3'!$A$1:$AHQ$1,0))),'L3'!$I$2:$I$800,M208))*SUMIFS('L3'!$H$2:$H$800,'L3'!$I$2:$I$800,M208)/SUMIFS('L3'!$G$2:$G$800,'L3'!$I$2:$I$800,M208)</f>
        <v>0</v>
      </c>
      <c r="G208" s="23">
        <f t="shared" ca="1" si="394"/>
        <v>0</v>
      </c>
      <c r="H208" s="23"/>
      <c r="J208" s="23">
        <f ca="1">(SUMIFS(INDIRECT("L3!"&amp;ADDRESS(ROW('L3'!$B$2),MATCH(A208,'L3'!$A$1:$AHQ$1,0))):INDIRECT("L3!"&amp;ADDRESS(ROW('L3'!$B$800),MATCH(A208,'L3'!$A$1:$AHQ$1,0))),'L3'!$I$2:$I$800,M208))*SUMIFS('L3'!$H$2:$H$800,'L3'!$I$2:$I$800,M208)/SUMIFS('L3'!$G$2:$G$800,'L3'!$I$2:$I$800,M208)</f>
        <v>0</v>
      </c>
      <c r="K208" s="23"/>
      <c r="M208" t="s">
        <v>3276</v>
      </c>
    </row>
    <row r="209" spans="1:13" x14ac:dyDescent="0.3">
      <c r="A209" s="7">
        <f t="shared" si="334"/>
        <v>45184</v>
      </c>
      <c r="B209" s="27" t="s">
        <v>3929</v>
      </c>
      <c r="C209" s="27" t="s">
        <v>1502</v>
      </c>
      <c r="D209" s="22">
        <f ca="1">(SUMIFS(INDIRECT("L3!"&amp;ADDRESS(ROW('L3'!$B$2),MATCH(A209-7,'L3'!$A$1:$AHQ$1,0))):INDIRECT("L3!"&amp;ADDRESS(ROW('L3'!$B$800),MATCH(A209-7,'L3'!$A$1:$AHQ$1,0))),'L3'!$I$2:$I$800,M209))*SUMIFS('L3'!$H$2:$H$800,'L3'!$I$2:$I$800,M209)/SUMIFS('L3'!$G$2:$G$800,'L3'!$I$2:$I$800,M209)</f>
        <v>0</v>
      </c>
      <c r="G209" s="23">
        <f t="shared" ca="1" si="394"/>
        <v>0</v>
      </c>
      <c r="H209" s="23"/>
      <c r="J209" s="23">
        <f ca="1">(SUMIFS(INDIRECT("L3!"&amp;ADDRESS(ROW('L3'!$B$2),MATCH(A209,'L3'!$A$1:$AHQ$1,0))):INDIRECT("L3!"&amp;ADDRESS(ROW('L3'!$B$800),MATCH(A209,'L3'!$A$1:$AHQ$1,0))),'L3'!$I$2:$I$800,M209))*SUMIFS('L3'!$H$2:$H$800,'L3'!$I$2:$I$800,M209)/SUMIFS('L3'!$G$2:$G$800,'L3'!$I$2:$I$800,M209)</f>
        <v>0</v>
      </c>
      <c r="K209" s="23"/>
      <c r="M209" t="s">
        <v>3589</v>
      </c>
    </row>
    <row r="210" spans="1:13" x14ac:dyDescent="0.3">
      <c r="A210" s="7">
        <f t="shared" si="334"/>
        <v>45191</v>
      </c>
      <c r="B210" s="27" t="s">
        <v>3914</v>
      </c>
      <c r="C210" s="27" t="s">
        <v>1429</v>
      </c>
      <c r="D210" s="22">
        <f ca="1">(SUMIFS(INDIRECT("L3!"&amp;ADDRESS(ROW('L3'!$B$2),MATCH(A210-7,'L3'!$A$1:$AHQ$1,0))):INDIRECT("L3!"&amp;ADDRESS(ROW('L3'!$B$800),MATCH(A210-7,'L3'!$A$1:$AHQ$1,0))),'L3'!$I$2:$I$800,M210))*SUMIFS('L3'!$H$2:$H$800,'L3'!$I$2:$I$800,M210)/SUMIFS('L3'!$G$2:$G$800,'L3'!$I$2:$I$800,M210)</f>
        <v>282.33360935214989</v>
      </c>
      <c r="G210" s="23">
        <f t="shared" ca="1" si="394"/>
        <v>122.56004965879436</v>
      </c>
      <c r="H210" s="23"/>
      <c r="J210" s="23">
        <f ca="1">(SUMIFS(INDIRECT("L3!"&amp;ADDRESS(ROW('L3'!$B$2),MATCH(A210,'L3'!$A$1:$AHQ$1,0))):INDIRECT("L3!"&amp;ADDRESS(ROW('L3'!$B$800),MATCH(A210,'L3'!$A$1:$AHQ$1,0))),'L3'!$I$2:$I$800,M210))*SUMIFS('L3'!$H$2:$H$800,'L3'!$I$2:$I$800,M210)/SUMIFS('L3'!$G$2:$G$800,'L3'!$I$2:$I$800,M210)</f>
        <v>404.89365901094425</v>
      </c>
      <c r="K210" s="23"/>
      <c r="M210" s="24" t="s">
        <v>1454</v>
      </c>
    </row>
    <row r="211" spans="1:13" x14ac:dyDescent="0.3">
      <c r="A211" s="7">
        <f t="shared" ref="A211:A274" si="395">A195+7</f>
        <v>45191</v>
      </c>
      <c r="B211" s="27" t="s">
        <v>3915</v>
      </c>
      <c r="C211" s="27" t="s">
        <v>1429</v>
      </c>
      <c r="D211" s="22">
        <f ca="1">(SUMIFS(INDIRECT("L3!"&amp;ADDRESS(ROW('L3'!$B$2),MATCH(A211-7,'L3'!$A$1:$AHQ$1,0))):INDIRECT("L3!"&amp;ADDRESS(ROW('L3'!$B$800),MATCH(A211-7,'L3'!$A$1:$AHQ$1,0))),'L3'!$I$2:$I$800,M211))*SUMIFS('L3'!$H$2:$H$800,'L3'!$I$2:$I$800,M211)/SUMIFS('L3'!$G$2:$G$800,'L3'!$I$2:$I$800,M211)</f>
        <v>0</v>
      </c>
      <c r="G211" s="23">
        <f t="shared" ca="1" si="394"/>
        <v>0</v>
      </c>
      <c r="H211" s="23"/>
      <c r="J211" s="23">
        <f ca="1">(SUMIFS(INDIRECT("L3!"&amp;ADDRESS(ROW('L3'!$B$2),MATCH(A211,'L3'!$A$1:$AHQ$1,0))):INDIRECT("L3!"&amp;ADDRESS(ROW('L3'!$B$800),MATCH(A211,'L3'!$A$1:$AHQ$1,0))),'L3'!$I$2:$I$800,M211))*SUMIFS('L3'!$H$2:$H$800,'L3'!$I$2:$I$800,M211)/SUMIFS('L3'!$G$2:$G$800,'L3'!$I$2:$I$800,M211)</f>
        <v>0</v>
      </c>
      <c r="K211" s="23"/>
      <c r="M211" s="18" t="s">
        <v>1587</v>
      </c>
    </row>
    <row r="212" spans="1:13" x14ac:dyDescent="0.3">
      <c r="A212" s="7">
        <f t="shared" si="395"/>
        <v>45191</v>
      </c>
      <c r="B212" s="27" t="s">
        <v>3916</v>
      </c>
      <c r="C212" s="27" t="s">
        <v>3913</v>
      </c>
      <c r="D212" s="22">
        <f ca="1">(SUMIFS(INDIRECT("L3!"&amp;ADDRESS(ROW('L3'!$B$2),MATCH(A212-7,'L3'!$A$1:$AHQ$1,0))):INDIRECT("L3!"&amp;ADDRESS(ROW('L3'!$B$800),MATCH(A212-7,'L3'!$A$1:$AHQ$1,0))),'L3'!$I$2:$I$800,M212))*SUMIFS('L3'!$H$2:$H$800,'L3'!$I$2:$I$800,M212)/SUMIFS('L3'!$G$2:$G$800,'L3'!$I$2:$I$800,M212)</f>
        <v>0</v>
      </c>
      <c r="G212" s="23">
        <f t="shared" ca="1" si="394"/>
        <v>0</v>
      </c>
      <c r="H212" s="23"/>
      <c r="J212" s="23">
        <f ca="1">(SUMIFS(INDIRECT("L3!"&amp;ADDRESS(ROW('L3'!$B$2),MATCH(A212,'L3'!$A$1:$AHQ$1,0))):INDIRECT("L3!"&amp;ADDRESS(ROW('L3'!$B$800),MATCH(A212,'L3'!$A$1:$AHQ$1,0))),'L3'!$I$2:$I$800,M212))*SUMIFS('L3'!$H$2:$H$800,'L3'!$I$2:$I$800,M212)/SUMIFS('L3'!$G$2:$G$800,'L3'!$I$2:$I$800,M212)</f>
        <v>0</v>
      </c>
      <c r="K212" s="23"/>
      <c r="M212" s="24" t="s">
        <v>2290</v>
      </c>
    </row>
    <row r="213" spans="1:13" x14ac:dyDescent="0.3">
      <c r="A213" s="7">
        <f t="shared" si="395"/>
        <v>45191</v>
      </c>
      <c r="B213" s="27" t="s">
        <v>3917</v>
      </c>
      <c r="C213" s="27" t="s">
        <v>3913</v>
      </c>
      <c r="D213" s="22">
        <f t="shared" ref="D213" ca="1" si="396">D214+D215</f>
        <v>0</v>
      </c>
      <c r="G213" s="22">
        <f t="shared" ref="G213" ca="1" si="397">G214+G215</f>
        <v>0</v>
      </c>
      <c r="J213" s="22">
        <f t="shared" ref="J213" ca="1" si="398">J214+J215</f>
        <v>0</v>
      </c>
      <c r="M213" s="29" t="s">
        <v>3930</v>
      </c>
    </row>
    <row r="214" spans="1:13" x14ac:dyDescent="0.3">
      <c r="A214" s="7">
        <f t="shared" si="395"/>
        <v>45191</v>
      </c>
      <c r="B214" s="27" t="s">
        <v>3918</v>
      </c>
      <c r="C214" s="27" t="s">
        <v>3913</v>
      </c>
      <c r="D214" s="22">
        <f ca="1">(SUMIFS(INDIRECT("L3!"&amp;ADDRESS(ROW('L3'!$B$2),MATCH(A214-7,'L3'!$A$1:$AHQ$1,0))):INDIRECT("L3!"&amp;ADDRESS(ROW('L3'!$B$800),MATCH(A214-7,'L3'!$A$1:$AHQ$1,0))),'L3'!$I$2:$I$800,M214))*SUMIFS('L3'!$H$2:$H$800,'L3'!$I$2:$I$800,M214)/SUMIFS('L3'!$G$2:$G$800,'L3'!$I$2:$I$800,M214)</f>
        <v>0</v>
      </c>
      <c r="G214" s="23">
        <f t="shared" ref="G214:G216" ca="1" si="399">J214-D214</f>
        <v>0</v>
      </c>
      <c r="H214" s="23"/>
      <c r="J214" s="23">
        <f ca="1">(SUMIFS(INDIRECT("L3!"&amp;ADDRESS(ROW('L3'!$B$2),MATCH(A214,'L3'!$A$1:$AHQ$1,0))):INDIRECT("L3!"&amp;ADDRESS(ROW('L3'!$B$800),MATCH(A214,'L3'!$A$1:$AHQ$1,0))),'L3'!$I$2:$I$800,M214))*SUMIFS('L3'!$H$2:$H$800,'L3'!$I$2:$I$800,M214)/SUMIFS('L3'!$G$2:$G$800,'L3'!$I$2:$I$800,M214)</f>
        <v>0</v>
      </c>
      <c r="K214" s="23"/>
      <c r="M214" s="24" t="s">
        <v>2470</v>
      </c>
    </row>
    <row r="215" spans="1:13" x14ac:dyDescent="0.3">
      <c r="A215" s="7">
        <f t="shared" si="395"/>
        <v>45191</v>
      </c>
      <c r="B215" s="27" t="s">
        <v>3919</v>
      </c>
      <c r="C215" s="27" t="s">
        <v>3913</v>
      </c>
      <c r="D215" s="22">
        <f ca="1">(SUMIFS(INDIRECT("L3!"&amp;ADDRESS(ROW('L3'!$B$2),MATCH(A215-7,'L3'!$A$1:$AHQ$1,0))):INDIRECT("L3!"&amp;ADDRESS(ROW('L3'!$B$800),MATCH(A215-7,'L3'!$A$1:$AHQ$1,0))),'L3'!$I$2:$I$800,M215))*SUMIFS('L3'!$H$2:$H$800,'L3'!$I$2:$I$800,M215)/SUMIFS('L3'!$G$2:$G$800,'L3'!$I$2:$I$800,M215)</f>
        <v>0</v>
      </c>
      <c r="G215" s="23">
        <f t="shared" ca="1" si="399"/>
        <v>0</v>
      </c>
      <c r="H215" s="23"/>
      <c r="J215" s="23">
        <f ca="1">(SUMIFS(INDIRECT("L3!"&amp;ADDRESS(ROW('L3'!$B$2),MATCH(A215,'L3'!$A$1:$AHQ$1,0))):INDIRECT("L3!"&amp;ADDRESS(ROW('L3'!$B$800),MATCH(A215,'L3'!$A$1:$AHQ$1,0))),'L3'!$I$2:$I$800,M215))*SUMIFS('L3'!$H$2:$H$800,'L3'!$I$2:$I$800,M215)/SUMIFS('L3'!$G$2:$G$800,'L3'!$I$2:$I$800,M215)</f>
        <v>0</v>
      </c>
      <c r="K215" s="23"/>
      <c r="M215" s="24" t="s">
        <v>2815</v>
      </c>
    </row>
    <row r="216" spans="1:13" x14ac:dyDescent="0.3">
      <c r="A216" s="7">
        <f t="shared" si="395"/>
        <v>45191</v>
      </c>
      <c r="B216" s="27" t="s">
        <v>3920</v>
      </c>
      <c r="C216" s="27" t="s">
        <v>3913</v>
      </c>
      <c r="D216" s="22">
        <f ca="1">(SUMIFS(INDIRECT("L3!"&amp;ADDRESS(ROW('L3'!$B$2),MATCH(A216-7,'L3'!$A$1:$AHQ$1,0))):INDIRECT("L3!"&amp;ADDRESS(ROW('L3'!$B$800),MATCH(A216-7,'L3'!$A$1:$AHQ$1,0))),'L3'!$I$2:$I$800,M216))*SUMIFS('L3'!$H$2:$H$800,'L3'!$I$2:$I$800,M216)/SUMIFS('L3'!$G$2:$G$800,'L3'!$I$2:$I$800,M216)</f>
        <v>0</v>
      </c>
      <c r="G216" s="23">
        <f t="shared" ca="1" si="399"/>
        <v>0</v>
      </c>
      <c r="H216" s="23"/>
      <c r="J216" s="23">
        <f ca="1">(SUMIFS(INDIRECT("L3!"&amp;ADDRESS(ROW('L3'!$B$2),MATCH(A216,'L3'!$A$1:$AHQ$1,0))):INDIRECT("L3!"&amp;ADDRESS(ROW('L3'!$B$800),MATCH(A216,'L3'!$A$1:$AHQ$1,0))),'L3'!$I$2:$I$800,M216))*SUMIFS('L3'!$H$2:$H$800,'L3'!$I$2:$I$800,M216)/SUMIFS('L3'!$G$2:$G$800,'L3'!$I$2:$I$800,M216)</f>
        <v>0</v>
      </c>
      <c r="K216" s="23"/>
      <c r="M216" s="24" t="s">
        <v>2552</v>
      </c>
    </row>
    <row r="217" spans="1:13" x14ac:dyDescent="0.3">
      <c r="A217" s="7">
        <f t="shared" si="395"/>
        <v>45191</v>
      </c>
      <c r="B217" s="27" t="s">
        <v>3921</v>
      </c>
      <c r="C217" s="27" t="s">
        <v>3009</v>
      </c>
      <c r="D217" s="22">
        <f t="shared" ref="D217" ca="1" si="400">D218+D221</f>
        <v>0</v>
      </c>
      <c r="G217" s="22">
        <f t="shared" ref="G217" ca="1" si="401">G218+G221</f>
        <v>0</v>
      </c>
      <c r="J217" s="22">
        <f t="shared" ref="J217" ca="1" si="402">J218+J221</f>
        <v>0</v>
      </c>
      <c r="M217" s="29" t="s">
        <v>3931</v>
      </c>
    </row>
    <row r="218" spans="1:13" x14ac:dyDescent="0.3">
      <c r="A218" s="7">
        <f t="shared" si="395"/>
        <v>45191</v>
      </c>
      <c r="B218" s="27" t="s">
        <v>3922</v>
      </c>
      <c r="C218" s="27" t="s">
        <v>3009</v>
      </c>
      <c r="D218" s="22">
        <f t="shared" ref="D218" ca="1" si="403">D219+D220</f>
        <v>0</v>
      </c>
      <c r="G218" s="22">
        <f t="shared" ref="G218" ca="1" si="404">G219+G220</f>
        <v>0</v>
      </c>
      <c r="J218" s="22">
        <f t="shared" ref="J218" ca="1" si="405">J219+J220</f>
        <v>0</v>
      </c>
      <c r="M218" s="29" t="s">
        <v>3932</v>
      </c>
    </row>
    <row r="219" spans="1:13" x14ac:dyDescent="0.3">
      <c r="A219" s="7">
        <f t="shared" si="395"/>
        <v>45191</v>
      </c>
      <c r="B219" s="27" t="s">
        <v>3923</v>
      </c>
      <c r="C219" s="27" t="s">
        <v>3009</v>
      </c>
      <c r="D219" s="22">
        <f ca="1">(SUMIFS(INDIRECT("L3!"&amp;ADDRESS(ROW('L3'!$B$2),MATCH(A219-7,'L3'!$A$1:$AHQ$1,0))):INDIRECT("L3!"&amp;ADDRESS(ROW('L3'!$B$800),MATCH(A219-7,'L3'!$A$1:$AHQ$1,0))),'L3'!$I$2:$I$800,M219))*SUMIFS('L3'!$H$2:$H$800,'L3'!$I$2:$I$800,M219)/SUMIFS('L3'!$G$2:$G$800,'L3'!$I$2:$I$800,M219)</f>
        <v>0</v>
      </c>
      <c r="G219" s="23">
        <f t="shared" ref="G219:G220" ca="1" si="406">J219-D219</f>
        <v>0</v>
      </c>
      <c r="H219" s="23"/>
      <c r="J219" s="23">
        <f ca="1">(SUMIFS(INDIRECT("L3!"&amp;ADDRESS(ROW('L3'!$B$2),MATCH(A219,'L3'!$A$1:$AHQ$1,0))):INDIRECT("L3!"&amp;ADDRESS(ROW('L3'!$B$800),MATCH(A219,'L3'!$A$1:$AHQ$1,0))),'L3'!$I$2:$I$800,M219))*SUMIFS('L3'!$H$2:$H$800,'L3'!$I$2:$I$800,M219)/SUMIFS('L3'!$G$2:$G$800,'L3'!$I$2:$I$800,M219)</f>
        <v>0</v>
      </c>
      <c r="K219" s="23"/>
      <c r="M219" t="s">
        <v>3041</v>
      </c>
    </row>
    <row r="220" spans="1:13" x14ac:dyDescent="0.3">
      <c r="A220" s="7">
        <f t="shared" si="395"/>
        <v>45191</v>
      </c>
      <c r="B220" s="27" t="s">
        <v>3924</v>
      </c>
      <c r="C220" s="27" t="s">
        <v>3009</v>
      </c>
      <c r="D220" s="22">
        <f ca="1">(SUMIFS(INDIRECT("L3!"&amp;ADDRESS(ROW('L3'!$B$2),MATCH(A220-7,'L3'!$A$1:$AHQ$1,0))):INDIRECT("L3!"&amp;ADDRESS(ROW('L3'!$B$800),MATCH(A220-7,'L3'!$A$1:$AHQ$1,0))),'L3'!$I$2:$I$800,M220))*SUMIFS('L3'!$H$2:$H$800,'L3'!$I$2:$I$800,M220)/SUMIFS('L3'!$G$2:$G$800,'L3'!$I$2:$I$800,M220)</f>
        <v>0</v>
      </c>
      <c r="G220" s="23">
        <f t="shared" ca="1" si="406"/>
        <v>0</v>
      </c>
      <c r="H220" s="23"/>
      <c r="J220" s="23">
        <f ca="1">(SUMIFS(INDIRECT("L3!"&amp;ADDRESS(ROW('L3'!$B$2),MATCH(A220,'L3'!$A$1:$AHQ$1,0))):INDIRECT("L3!"&amp;ADDRESS(ROW('L3'!$B$800),MATCH(A220,'L3'!$A$1:$AHQ$1,0))),'L3'!$I$2:$I$800,M220))*SUMIFS('L3'!$H$2:$H$800,'L3'!$I$2:$I$800,M220)/SUMIFS('L3'!$G$2:$G$800,'L3'!$I$2:$I$800,M220)</f>
        <v>0</v>
      </c>
      <c r="K220" s="23"/>
      <c r="M220" t="s">
        <v>3049</v>
      </c>
    </row>
    <row r="221" spans="1:13" x14ac:dyDescent="0.3">
      <c r="A221" s="7">
        <f t="shared" si="395"/>
        <v>45191</v>
      </c>
      <c r="B221" s="27" t="s">
        <v>3925</v>
      </c>
      <c r="C221" s="27" t="s">
        <v>3009</v>
      </c>
      <c r="D221" s="22">
        <f t="shared" ref="D221" ca="1" si="407">D222+D223</f>
        <v>0</v>
      </c>
      <c r="G221" s="22">
        <f t="shared" ref="G221" ca="1" si="408">G222+G223</f>
        <v>0</v>
      </c>
      <c r="J221" s="22">
        <f t="shared" ref="J221" ca="1" si="409">J222+J223</f>
        <v>0</v>
      </c>
      <c r="M221" s="29" t="s">
        <v>3933</v>
      </c>
    </row>
    <row r="222" spans="1:13" x14ac:dyDescent="0.3">
      <c r="A222" s="7">
        <f t="shared" si="395"/>
        <v>45191</v>
      </c>
      <c r="B222" s="27" t="s">
        <v>3926</v>
      </c>
      <c r="C222" s="27" t="s">
        <v>3009</v>
      </c>
      <c r="D222" s="22">
        <f ca="1">(SUMIFS(INDIRECT("L3!"&amp;ADDRESS(ROW('L3'!$B$2),MATCH(A222-7,'L3'!$A$1:$AHQ$1,0))):INDIRECT("L3!"&amp;ADDRESS(ROW('L3'!$B$800),MATCH(A222-7,'L3'!$A$1:$AHQ$1,0))),'L3'!$I$2:$I$800,M222))*SUMIFS('L3'!$H$2:$H$800,'L3'!$I$2:$I$800,M222)/SUMIFS('L3'!$G$2:$G$800,'L3'!$I$2:$I$800,M222)</f>
        <v>0</v>
      </c>
      <c r="G222" s="23">
        <f t="shared" ref="G222:G228" ca="1" si="410">J222-D222</f>
        <v>0</v>
      </c>
      <c r="H222" s="23"/>
      <c r="J222" s="23">
        <f ca="1">(SUMIFS(INDIRECT("L3!"&amp;ADDRESS(ROW('L3'!$B$2),MATCH(A222,'L3'!$A$1:$AHQ$1,0))):INDIRECT("L3!"&amp;ADDRESS(ROW('L3'!$B$800),MATCH(A222,'L3'!$A$1:$AHQ$1,0))),'L3'!$I$2:$I$800,M222))*SUMIFS('L3'!$H$2:$H$800,'L3'!$I$2:$I$800,M222)/SUMIFS('L3'!$G$2:$G$800,'L3'!$I$2:$I$800,M222)</f>
        <v>0</v>
      </c>
      <c r="K222" s="23"/>
      <c r="M222" t="s">
        <v>3066</v>
      </c>
    </row>
    <row r="223" spans="1:13" x14ac:dyDescent="0.3">
      <c r="A223" s="7">
        <f t="shared" si="395"/>
        <v>45191</v>
      </c>
      <c r="B223" s="27" t="s">
        <v>3927</v>
      </c>
      <c r="C223" s="27" t="s">
        <v>3009</v>
      </c>
      <c r="D223" s="22">
        <f ca="1">(SUMIFS(INDIRECT("L3!"&amp;ADDRESS(ROW('L3'!$B$2),MATCH(A223-7,'L3'!$A$1:$AHQ$1,0))):INDIRECT("L3!"&amp;ADDRESS(ROW('L3'!$B$800),MATCH(A223-7,'L3'!$A$1:$AHQ$1,0))),'L3'!$I$2:$I$800,M223))*SUMIFS('L3'!$H$2:$H$800,'L3'!$I$2:$I$800,M223)/SUMIFS('L3'!$G$2:$G$800,'L3'!$I$2:$I$800,M223)</f>
        <v>0</v>
      </c>
      <c r="G223" s="23">
        <f t="shared" ca="1" si="410"/>
        <v>0</v>
      </c>
      <c r="H223" s="23"/>
      <c r="J223" s="23">
        <f ca="1">(SUMIFS(INDIRECT("L3!"&amp;ADDRESS(ROW('L3'!$B$2),MATCH(A223,'L3'!$A$1:$AHQ$1,0))):INDIRECT("L3!"&amp;ADDRESS(ROW('L3'!$B$800),MATCH(A223,'L3'!$A$1:$AHQ$1,0))),'L3'!$I$2:$I$800,M223))*SUMIFS('L3'!$H$2:$H$800,'L3'!$I$2:$I$800,M223)/SUMIFS('L3'!$G$2:$G$800,'L3'!$I$2:$I$800,M223)</f>
        <v>0</v>
      </c>
      <c r="K223" s="23"/>
      <c r="M223" t="s">
        <v>3099</v>
      </c>
    </row>
    <row r="224" spans="1:13" x14ac:dyDescent="0.3">
      <c r="A224" s="7">
        <f t="shared" si="395"/>
        <v>45191</v>
      </c>
      <c r="B224" s="27" t="s">
        <v>3928</v>
      </c>
      <c r="C224" s="27" t="s">
        <v>1502</v>
      </c>
      <c r="D224" s="22">
        <f ca="1">(SUMIFS(INDIRECT("L3!"&amp;ADDRESS(ROW('L3'!$B$2),MATCH(A224-7,'L3'!$A$1:$AHQ$1,0))):INDIRECT("L3!"&amp;ADDRESS(ROW('L3'!$B$800),MATCH(A224-7,'L3'!$A$1:$AHQ$1,0))),'L3'!$I$2:$I$800,M224))*SUMIFS('L3'!$H$2:$H$800,'L3'!$I$2:$I$800,M224)/SUMIFS('L3'!$G$2:$G$800,'L3'!$I$2:$I$800,M224)</f>
        <v>0</v>
      </c>
      <c r="G224" s="23">
        <f t="shared" ca="1" si="410"/>
        <v>0</v>
      </c>
      <c r="H224" s="23"/>
      <c r="J224" s="23">
        <f ca="1">(SUMIFS(INDIRECT("L3!"&amp;ADDRESS(ROW('L3'!$B$2),MATCH(A224,'L3'!$A$1:$AHQ$1,0))):INDIRECT("L3!"&amp;ADDRESS(ROW('L3'!$B$800),MATCH(A224,'L3'!$A$1:$AHQ$1,0))),'L3'!$I$2:$I$800,M224))*SUMIFS('L3'!$H$2:$H$800,'L3'!$I$2:$I$800,M224)/SUMIFS('L3'!$G$2:$G$800,'L3'!$I$2:$I$800,M224)</f>
        <v>0</v>
      </c>
      <c r="K224" s="23"/>
      <c r="M224" t="s">
        <v>3276</v>
      </c>
    </row>
    <row r="225" spans="1:13" x14ac:dyDescent="0.3">
      <c r="A225" s="7">
        <f t="shared" si="395"/>
        <v>45191</v>
      </c>
      <c r="B225" s="27" t="s">
        <v>3929</v>
      </c>
      <c r="C225" s="27" t="s">
        <v>1502</v>
      </c>
      <c r="D225" s="22">
        <f ca="1">(SUMIFS(INDIRECT("L3!"&amp;ADDRESS(ROW('L3'!$B$2),MATCH(A225-7,'L3'!$A$1:$AHQ$1,0))):INDIRECT("L3!"&amp;ADDRESS(ROW('L3'!$B$800),MATCH(A225-7,'L3'!$A$1:$AHQ$1,0))),'L3'!$I$2:$I$800,M225))*SUMIFS('L3'!$H$2:$H$800,'L3'!$I$2:$I$800,M225)/SUMIFS('L3'!$G$2:$G$800,'L3'!$I$2:$I$800,M225)</f>
        <v>0</v>
      </c>
      <c r="G225" s="23">
        <f t="shared" ca="1" si="410"/>
        <v>0</v>
      </c>
      <c r="H225" s="23"/>
      <c r="J225" s="23">
        <f ca="1">(SUMIFS(INDIRECT("L3!"&amp;ADDRESS(ROW('L3'!$B$2),MATCH(A225,'L3'!$A$1:$AHQ$1,0))):INDIRECT("L3!"&amp;ADDRESS(ROW('L3'!$B$800),MATCH(A225,'L3'!$A$1:$AHQ$1,0))),'L3'!$I$2:$I$800,M225))*SUMIFS('L3'!$H$2:$H$800,'L3'!$I$2:$I$800,M225)/SUMIFS('L3'!$G$2:$G$800,'L3'!$I$2:$I$800,M225)</f>
        <v>0</v>
      </c>
      <c r="K225" s="23"/>
      <c r="M225" t="s">
        <v>3589</v>
      </c>
    </row>
    <row r="226" spans="1:13" x14ac:dyDescent="0.3">
      <c r="A226" s="7">
        <f t="shared" si="395"/>
        <v>45198</v>
      </c>
      <c r="B226" s="27" t="s">
        <v>3914</v>
      </c>
      <c r="C226" s="27" t="s">
        <v>1429</v>
      </c>
      <c r="D226" s="22">
        <f ca="1">(SUMIFS(INDIRECT("L3!"&amp;ADDRESS(ROW('L3'!$B$2),MATCH(A226-7,'L3'!$A$1:$AHQ$1,0))):INDIRECT("L3!"&amp;ADDRESS(ROW('L3'!$B$800),MATCH(A226-7,'L3'!$A$1:$AHQ$1,0))),'L3'!$I$2:$I$800,M226))*SUMIFS('L3'!$H$2:$H$800,'L3'!$I$2:$I$800,M226)/SUMIFS('L3'!$G$2:$G$800,'L3'!$I$2:$I$800,M226)</f>
        <v>404.89365901094425</v>
      </c>
      <c r="G226" s="23">
        <f t="shared" ca="1" si="410"/>
        <v>102.13381218326828</v>
      </c>
      <c r="H226" s="23"/>
      <c r="J226" s="23">
        <f ca="1">(SUMIFS(INDIRECT("L3!"&amp;ADDRESS(ROW('L3'!$B$2),MATCH(A226,'L3'!$A$1:$AHQ$1,0))):INDIRECT("L3!"&amp;ADDRESS(ROW('L3'!$B$800),MATCH(A226,'L3'!$A$1:$AHQ$1,0))),'L3'!$I$2:$I$800,M226))*SUMIFS('L3'!$H$2:$H$800,'L3'!$I$2:$I$800,M226)/SUMIFS('L3'!$G$2:$G$800,'L3'!$I$2:$I$800,M226)</f>
        <v>507.02747119421252</v>
      </c>
      <c r="K226" s="23"/>
      <c r="M226" s="24" t="s">
        <v>1454</v>
      </c>
    </row>
    <row r="227" spans="1:13" x14ac:dyDescent="0.3">
      <c r="A227" s="7">
        <f t="shared" si="395"/>
        <v>45198</v>
      </c>
      <c r="B227" s="27" t="s">
        <v>3915</v>
      </c>
      <c r="C227" s="27" t="s">
        <v>1429</v>
      </c>
      <c r="D227" s="22">
        <f ca="1">(SUMIFS(INDIRECT("L3!"&amp;ADDRESS(ROW('L3'!$B$2),MATCH(A227-7,'L3'!$A$1:$AHQ$1,0))):INDIRECT("L3!"&amp;ADDRESS(ROW('L3'!$B$800),MATCH(A227-7,'L3'!$A$1:$AHQ$1,0))),'L3'!$I$2:$I$800,M227))*SUMIFS('L3'!$H$2:$H$800,'L3'!$I$2:$I$800,M227)/SUMIFS('L3'!$G$2:$G$800,'L3'!$I$2:$I$800,M227)</f>
        <v>0</v>
      </c>
      <c r="G227" s="23">
        <f t="shared" ca="1" si="410"/>
        <v>0</v>
      </c>
      <c r="H227" s="23"/>
      <c r="J227" s="23">
        <f ca="1">(SUMIFS(INDIRECT("L3!"&amp;ADDRESS(ROW('L3'!$B$2),MATCH(A227,'L3'!$A$1:$AHQ$1,0))):INDIRECT("L3!"&amp;ADDRESS(ROW('L3'!$B$800),MATCH(A227,'L3'!$A$1:$AHQ$1,0))),'L3'!$I$2:$I$800,M227))*SUMIFS('L3'!$H$2:$H$800,'L3'!$I$2:$I$800,M227)/SUMIFS('L3'!$G$2:$G$800,'L3'!$I$2:$I$800,M227)</f>
        <v>0</v>
      </c>
      <c r="K227" s="23"/>
      <c r="M227" s="18" t="s">
        <v>1587</v>
      </c>
    </row>
    <row r="228" spans="1:13" x14ac:dyDescent="0.3">
      <c r="A228" s="7">
        <f t="shared" si="395"/>
        <v>45198</v>
      </c>
      <c r="B228" s="27" t="s">
        <v>3916</v>
      </c>
      <c r="C228" s="27" t="s">
        <v>3913</v>
      </c>
      <c r="D228" s="22">
        <f ca="1">(SUMIFS(INDIRECT("L3!"&amp;ADDRESS(ROW('L3'!$B$2),MATCH(A228-7,'L3'!$A$1:$AHQ$1,0))):INDIRECT("L3!"&amp;ADDRESS(ROW('L3'!$B$800),MATCH(A228-7,'L3'!$A$1:$AHQ$1,0))),'L3'!$I$2:$I$800,M228))*SUMIFS('L3'!$H$2:$H$800,'L3'!$I$2:$I$800,M228)/SUMIFS('L3'!$G$2:$G$800,'L3'!$I$2:$I$800,M228)</f>
        <v>0</v>
      </c>
      <c r="G228" s="23">
        <f t="shared" ca="1" si="410"/>
        <v>0</v>
      </c>
      <c r="H228" s="23"/>
      <c r="J228" s="23">
        <f ca="1">(SUMIFS(INDIRECT("L3!"&amp;ADDRESS(ROW('L3'!$B$2),MATCH(A228,'L3'!$A$1:$AHQ$1,0))):INDIRECT("L3!"&amp;ADDRESS(ROW('L3'!$B$800),MATCH(A228,'L3'!$A$1:$AHQ$1,0))),'L3'!$I$2:$I$800,M228))*SUMIFS('L3'!$H$2:$H$800,'L3'!$I$2:$I$800,M228)/SUMIFS('L3'!$G$2:$G$800,'L3'!$I$2:$I$800,M228)</f>
        <v>0</v>
      </c>
      <c r="K228" s="23"/>
      <c r="M228" s="24" t="s">
        <v>2290</v>
      </c>
    </row>
    <row r="229" spans="1:13" x14ac:dyDescent="0.3">
      <c r="A229" s="7">
        <f t="shared" si="395"/>
        <v>45198</v>
      </c>
      <c r="B229" s="27" t="s">
        <v>3917</v>
      </c>
      <c r="C229" s="27" t="s">
        <v>3913</v>
      </c>
      <c r="D229" s="22">
        <f t="shared" ref="D229" ca="1" si="411">D230+D231</f>
        <v>0</v>
      </c>
      <c r="G229" s="22">
        <f t="shared" ref="G229" ca="1" si="412">G230+G231</f>
        <v>0</v>
      </c>
      <c r="J229" s="22">
        <f t="shared" ref="J229" ca="1" si="413">J230+J231</f>
        <v>0</v>
      </c>
      <c r="M229" s="29" t="s">
        <v>3930</v>
      </c>
    </row>
    <row r="230" spans="1:13" x14ac:dyDescent="0.3">
      <c r="A230" s="7">
        <f t="shared" si="395"/>
        <v>45198</v>
      </c>
      <c r="B230" s="27" t="s">
        <v>3918</v>
      </c>
      <c r="C230" s="27" t="s">
        <v>3913</v>
      </c>
      <c r="D230" s="22">
        <f ca="1">(SUMIFS(INDIRECT("L3!"&amp;ADDRESS(ROW('L3'!$B$2),MATCH(A230-7,'L3'!$A$1:$AHQ$1,0))):INDIRECT("L3!"&amp;ADDRESS(ROW('L3'!$B$800),MATCH(A230-7,'L3'!$A$1:$AHQ$1,0))),'L3'!$I$2:$I$800,M230))*SUMIFS('L3'!$H$2:$H$800,'L3'!$I$2:$I$800,M230)/SUMIFS('L3'!$G$2:$G$800,'L3'!$I$2:$I$800,M230)</f>
        <v>0</v>
      </c>
      <c r="G230" s="23">
        <f t="shared" ref="G230:G232" ca="1" si="414">J230-D230</f>
        <v>0</v>
      </c>
      <c r="H230" s="23"/>
      <c r="J230" s="23">
        <f ca="1">(SUMIFS(INDIRECT("L3!"&amp;ADDRESS(ROW('L3'!$B$2),MATCH(A230,'L3'!$A$1:$AHQ$1,0))):INDIRECT("L3!"&amp;ADDRESS(ROW('L3'!$B$800),MATCH(A230,'L3'!$A$1:$AHQ$1,0))),'L3'!$I$2:$I$800,M230))*SUMIFS('L3'!$H$2:$H$800,'L3'!$I$2:$I$800,M230)/SUMIFS('L3'!$G$2:$G$800,'L3'!$I$2:$I$800,M230)</f>
        <v>0</v>
      </c>
      <c r="K230" s="23"/>
      <c r="M230" s="24" t="s">
        <v>2470</v>
      </c>
    </row>
    <row r="231" spans="1:13" x14ac:dyDescent="0.3">
      <c r="A231" s="7">
        <f t="shared" si="395"/>
        <v>45198</v>
      </c>
      <c r="B231" s="27" t="s">
        <v>3919</v>
      </c>
      <c r="C231" s="27" t="s">
        <v>3913</v>
      </c>
      <c r="D231" s="22">
        <f ca="1">(SUMIFS(INDIRECT("L3!"&amp;ADDRESS(ROW('L3'!$B$2),MATCH(A231-7,'L3'!$A$1:$AHQ$1,0))):INDIRECT("L3!"&amp;ADDRESS(ROW('L3'!$B$800),MATCH(A231-7,'L3'!$A$1:$AHQ$1,0))),'L3'!$I$2:$I$800,M231))*SUMIFS('L3'!$H$2:$H$800,'L3'!$I$2:$I$800,M231)/SUMIFS('L3'!$G$2:$G$800,'L3'!$I$2:$I$800,M231)</f>
        <v>0</v>
      </c>
      <c r="G231" s="23">
        <f t="shared" ca="1" si="414"/>
        <v>0</v>
      </c>
      <c r="H231" s="23"/>
      <c r="J231" s="23">
        <f ca="1">(SUMIFS(INDIRECT("L3!"&amp;ADDRESS(ROW('L3'!$B$2),MATCH(A231,'L3'!$A$1:$AHQ$1,0))):INDIRECT("L3!"&amp;ADDRESS(ROW('L3'!$B$800),MATCH(A231,'L3'!$A$1:$AHQ$1,0))),'L3'!$I$2:$I$800,M231))*SUMIFS('L3'!$H$2:$H$800,'L3'!$I$2:$I$800,M231)/SUMIFS('L3'!$G$2:$G$800,'L3'!$I$2:$I$800,M231)</f>
        <v>0</v>
      </c>
      <c r="K231" s="23"/>
      <c r="M231" s="24" t="s">
        <v>2815</v>
      </c>
    </row>
    <row r="232" spans="1:13" x14ac:dyDescent="0.3">
      <c r="A232" s="7">
        <f t="shared" si="395"/>
        <v>45198</v>
      </c>
      <c r="B232" s="27" t="s">
        <v>3920</v>
      </c>
      <c r="C232" s="27" t="s">
        <v>3913</v>
      </c>
      <c r="D232" s="22">
        <f ca="1">(SUMIFS(INDIRECT("L3!"&amp;ADDRESS(ROW('L3'!$B$2),MATCH(A232-7,'L3'!$A$1:$AHQ$1,0))):INDIRECT("L3!"&amp;ADDRESS(ROW('L3'!$B$800),MATCH(A232-7,'L3'!$A$1:$AHQ$1,0))),'L3'!$I$2:$I$800,M232))*SUMIFS('L3'!$H$2:$H$800,'L3'!$I$2:$I$800,M232)/SUMIFS('L3'!$G$2:$G$800,'L3'!$I$2:$I$800,M232)</f>
        <v>0</v>
      </c>
      <c r="G232" s="23">
        <f t="shared" ca="1" si="414"/>
        <v>0</v>
      </c>
      <c r="H232" s="23"/>
      <c r="J232" s="23">
        <f ca="1">(SUMIFS(INDIRECT("L3!"&amp;ADDRESS(ROW('L3'!$B$2),MATCH(A232,'L3'!$A$1:$AHQ$1,0))):INDIRECT("L3!"&amp;ADDRESS(ROW('L3'!$B$800),MATCH(A232,'L3'!$A$1:$AHQ$1,0))),'L3'!$I$2:$I$800,M232))*SUMIFS('L3'!$H$2:$H$800,'L3'!$I$2:$I$800,M232)/SUMIFS('L3'!$G$2:$G$800,'L3'!$I$2:$I$800,M232)</f>
        <v>0</v>
      </c>
      <c r="K232" s="23"/>
      <c r="M232" s="24" t="s">
        <v>2552</v>
      </c>
    </row>
    <row r="233" spans="1:13" x14ac:dyDescent="0.3">
      <c r="A233" s="7">
        <f t="shared" si="395"/>
        <v>45198</v>
      </c>
      <c r="B233" s="27" t="s">
        <v>3921</v>
      </c>
      <c r="C233" s="27" t="s">
        <v>3009</v>
      </c>
      <c r="D233" s="22">
        <f t="shared" ref="D233" ca="1" si="415">D234+D237</f>
        <v>0</v>
      </c>
      <c r="G233" s="22">
        <f t="shared" ref="G233" ca="1" si="416">G234+G237</f>
        <v>0</v>
      </c>
      <c r="J233" s="22">
        <f t="shared" ref="J233" ca="1" si="417">J234+J237</f>
        <v>0</v>
      </c>
      <c r="M233" s="29" t="s">
        <v>3931</v>
      </c>
    </row>
    <row r="234" spans="1:13" x14ac:dyDescent="0.3">
      <c r="A234" s="7">
        <f t="shared" si="395"/>
        <v>45198</v>
      </c>
      <c r="B234" s="27" t="s">
        <v>3922</v>
      </c>
      <c r="C234" s="27" t="s">
        <v>3009</v>
      </c>
      <c r="D234" s="22">
        <f t="shared" ref="D234" ca="1" si="418">D235+D236</f>
        <v>0</v>
      </c>
      <c r="G234" s="22">
        <f t="shared" ref="G234" ca="1" si="419">G235+G236</f>
        <v>0</v>
      </c>
      <c r="J234" s="22">
        <f t="shared" ref="J234" ca="1" si="420">J235+J236</f>
        <v>0</v>
      </c>
      <c r="M234" s="29" t="s">
        <v>3932</v>
      </c>
    </row>
    <row r="235" spans="1:13" x14ac:dyDescent="0.3">
      <c r="A235" s="7">
        <f t="shared" si="395"/>
        <v>45198</v>
      </c>
      <c r="B235" s="27" t="s">
        <v>3923</v>
      </c>
      <c r="C235" s="27" t="s">
        <v>3009</v>
      </c>
      <c r="D235" s="22">
        <f ca="1">(SUMIFS(INDIRECT("L3!"&amp;ADDRESS(ROW('L3'!$B$2),MATCH(A235-7,'L3'!$A$1:$AHQ$1,0))):INDIRECT("L3!"&amp;ADDRESS(ROW('L3'!$B$800),MATCH(A235-7,'L3'!$A$1:$AHQ$1,0))),'L3'!$I$2:$I$800,M235))*SUMIFS('L3'!$H$2:$H$800,'L3'!$I$2:$I$800,M235)/SUMIFS('L3'!$G$2:$G$800,'L3'!$I$2:$I$800,M235)</f>
        <v>0</v>
      </c>
      <c r="G235" s="23">
        <f t="shared" ref="G235:G236" ca="1" si="421">J235-D235</f>
        <v>0</v>
      </c>
      <c r="H235" s="23"/>
      <c r="J235" s="23">
        <f ca="1">(SUMIFS(INDIRECT("L3!"&amp;ADDRESS(ROW('L3'!$B$2),MATCH(A235,'L3'!$A$1:$AHQ$1,0))):INDIRECT("L3!"&amp;ADDRESS(ROW('L3'!$B$800),MATCH(A235,'L3'!$A$1:$AHQ$1,0))),'L3'!$I$2:$I$800,M235))*SUMIFS('L3'!$H$2:$H$800,'L3'!$I$2:$I$800,M235)/SUMIFS('L3'!$G$2:$G$800,'L3'!$I$2:$I$800,M235)</f>
        <v>0</v>
      </c>
      <c r="K235" s="23"/>
      <c r="M235" t="s">
        <v>3041</v>
      </c>
    </row>
    <row r="236" spans="1:13" x14ac:dyDescent="0.3">
      <c r="A236" s="7">
        <f t="shared" si="395"/>
        <v>45198</v>
      </c>
      <c r="B236" s="27" t="s">
        <v>3924</v>
      </c>
      <c r="C236" s="27" t="s">
        <v>3009</v>
      </c>
      <c r="D236" s="22">
        <f ca="1">(SUMIFS(INDIRECT("L3!"&amp;ADDRESS(ROW('L3'!$B$2),MATCH(A236-7,'L3'!$A$1:$AHQ$1,0))):INDIRECT("L3!"&amp;ADDRESS(ROW('L3'!$B$800),MATCH(A236-7,'L3'!$A$1:$AHQ$1,0))),'L3'!$I$2:$I$800,M236))*SUMIFS('L3'!$H$2:$H$800,'L3'!$I$2:$I$800,M236)/SUMIFS('L3'!$G$2:$G$800,'L3'!$I$2:$I$800,M236)</f>
        <v>0</v>
      </c>
      <c r="G236" s="23">
        <f t="shared" ca="1" si="421"/>
        <v>0</v>
      </c>
      <c r="H236" s="23"/>
      <c r="J236" s="23">
        <f ca="1">(SUMIFS(INDIRECT("L3!"&amp;ADDRESS(ROW('L3'!$B$2),MATCH(A236,'L3'!$A$1:$AHQ$1,0))):INDIRECT("L3!"&amp;ADDRESS(ROW('L3'!$B$800),MATCH(A236,'L3'!$A$1:$AHQ$1,0))),'L3'!$I$2:$I$800,M236))*SUMIFS('L3'!$H$2:$H$800,'L3'!$I$2:$I$800,M236)/SUMIFS('L3'!$G$2:$G$800,'L3'!$I$2:$I$800,M236)</f>
        <v>0</v>
      </c>
      <c r="K236" s="23"/>
      <c r="M236" t="s">
        <v>3049</v>
      </c>
    </row>
    <row r="237" spans="1:13" x14ac:dyDescent="0.3">
      <c r="A237" s="7">
        <f t="shared" si="395"/>
        <v>45198</v>
      </c>
      <c r="B237" s="27" t="s">
        <v>3925</v>
      </c>
      <c r="C237" s="27" t="s">
        <v>3009</v>
      </c>
      <c r="D237" s="22">
        <f t="shared" ref="D237" ca="1" si="422">D238+D239</f>
        <v>0</v>
      </c>
      <c r="G237" s="22">
        <f t="shared" ref="G237" ca="1" si="423">G238+G239</f>
        <v>0</v>
      </c>
      <c r="J237" s="22">
        <f t="shared" ref="J237" ca="1" si="424">J238+J239</f>
        <v>0</v>
      </c>
      <c r="M237" s="29" t="s">
        <v>3933</v>
      </c>
    </row>
    <row r="238" spans="1:13" x14ac:dyDescent="0.3">
      <c r="A238" s="7">
        <f t="shared" si="395"/>
        <v>45198</v>
      </c>
      <c r="B238" s="27" t="s">
        <v>3926</v>
      </c>
      <c r="C238" s="27" t="s">
        <v>3009</v>
      </c>
      <c r="D238" s="22">
        <f ca="1">(SUMIFS(INDIRECT("L3!"&amp;ADDRESS(ROW('L3'!$B$2),MATCH(A238-7,'L3'!$A$1:$AHQ$1,0))):INDIRECT("L3!"&amp;ADDRESS(ROW('L3'!$B$800),MATCH(A238-7,'L3'!$A$1:$AHQ$1,0))),'L3'!$I$2:$I$800,M238))*SUMIFS('L3'!$H$2:$H$800,'L3'!$I$2:$I$800,M238)/SUMIFS('L3'!$G$2:$G$800,'L3'!$I$2:$I$800,M238)</f>
        <v>0</v>
      </c>
      <c r="G238" s="23">
        <f t="shared" ref="G238:G244" ca="1" si="425">J238-D238</f>
        <v>0</v>
      </c>
      <c r="H238" s="23"/>
      <c r="J238" s="23">
        <f ca="1">(SUMIFS(INDIRECT("L3!"&amp;ADDRESS(ROW('L3'!$B$2),MATCH(A238,'L3'!$A$1:$AHQ$1,0))):INDIRECT("L3!"&amp;ADDRESS(ROW('L3'!$B$800),MATCH(A238,'L3'!$A$1:$AHQ$1,0))),'L3'!$I$2:$I$800,M238))*SUMIFS('L3'!$H$2:$H$800,'L3'!$I$2:$I$800,M238)/SUMIFS('L3'!$G$2:$G$800,'L3'!$I$2:$I$800,M238)</f>
        <v>0</v>
      </c>
      <c r="K238" s="23"/>
      <c r="M238" t="s">
        <v>3066</v>
      </c>
    </row>
    <row r="239" spans="1:13" x14ac:dyDescent="0.3">
      <c r="A239" s="7">
        <f t="shared" si="395"/>
        <v>45198</v>
      </c>
      <c r="B239" s="27" t="s">
        <v>3927</v>
      </c>
      <c r="C239" s="27" t="s">
        <v>3009</v>
      </c>
      <c r="D239" s="22">
        <f ca="1">(SUMIFS(INDIRECT("L3!"&amp;ADDRESS(ROW('L3'!$B$2),MATCH(A239-7,'L3'!$A$1:$AHQ$1,0))):INDIRECT("L3!"&amp;ADDRESS(ROW('L3'!$B$800),MATCH(A239-7,'L3'!$A$1:$AHQ$1,0))),'L3'!$I$2:$I$800,M239))*SUMIFS('L3'!$H$2:$H$800,'L3'!$I$2:$I$800,M239)/SUMIFS('L3'!$G$2:$G$800,'L3'!$I$2:$I$800,M239)</f>
        <v>0</v>
      </c>
      <c r="G239" s="23">
        <f t="shared" ca="1" si="425"/>
        <v>0</v>
      </c>
      <c r="H239" s="23"/>
      <c r="J239" s="23">
        <f ca="1">(SUMIFS(INDIRECT("L3!"&amp;ADDRESS(ROW('L3'!$B$2),MATCH(A239,'L3'!$A$1:$AHQ$1,0))):INDIRECT("L3!"&amp;ADDRESS(ROW('L3'!$B$800),MATCH(A239,'L3'!$A$1:$AHQ$1,0))),'L3'!$I$2:$I$800,M239))*SUMIFS('L3'!$H$2:$H$800,'L3'!$I$2:$I$800,M239)/SUMIFS('L3'!$G$2:$G$800,'L3'!$I$2:$I$800,M239)</f>
        <v>0</v>
      </c>
      <c r="K239" s="23"/>
      <c r="M239" t="s">
        <v>3099</v>
      </c>
    </row>
    <row r="240" spans="1:13" x14ac:dyDescent="0.3">
      <c r="A240" s="7">
        <f t="shared" si="395"/>
        <v>45198</v>
      </c>
      <c r="B240" s="27" t="s">
        <v>3928</v>
      </c>
      <c r="C240" s="27" t="s">
        <v>1502</v>
      </c>
      <c r="D240" s="22">
        <f ca="1">(SUMIFS(INDIRECT("L3!"&amp;ADDRESS(ROW('L3'!$B$2),MATCH(A240-7,'L3'!$A$1:$AHQ$1,0))):INDIRECT("L3!"&amp;ADDRESS(ROW('L3'!$B$800),MATCH(A240-7,'L3'!$A$1:$AHQ$1,0))),'L3'!$I$2:$I$800,M240))*SUMIFS('L3'!$H$2:$H$800,'L3'!$I$2:$I$800,M240)/SUMIFS('L3'!$G$2:$G$800,'L3'!$I$2:$I$800,M240)</f>
        <v>0</v>
      </c>
      <c r="G240" s="23">
        <f t="shared" ca="1" si="425"/>
        <v>0</v>
      </c>
      <c r="H240" s="23"/>
      <c r="J240" s="23">
        <f ca="1">(SUMIFS(INDIRECT("L3!"&amp;ADDRESS(ROW('L3'!$B$2),MATCH(A240,'L3'!$A$1:$AHQ$1,0))):INDIRECT("L3!"&amp;ADDRESS(ROW('L3'!$B$800),MATCH(A240,'L3'!$A$1:$AHQ$1,0))),'L3'!$I$2:$I$800,M240))*SUMIFS('L3'!$H$2:$H$800,'L3'!$I$2:$I$800,M240)/SUMIFS('L3'!$G$2:$G$800,'L3'!$I$2:$I$800,M240)</f>
        <v>0</v>
      </c>
      <c r="K240" s="23"/>
      <c r="M240" t="s">
        <v>3276</v>
      </c>
    </row>
    <row r="241" spans="1:13" x14ac:dyDescent="0.3">
      <c r="A241" s="7">
        <f t="shared" si="395"/>
        <v>45198</v>
      </c>
      <c r="B241" s="27" t="s">
        <v>3929</v>
      </c>
      <c r="C241" s="27" t="s">
        <v>1502</v>
      </c>
      <c r="D241" s="22">
        <f ca="1">(SUMIFS(INDIRECT("L3!"&amp;ADDRESS(ROW('L3'!$B$2),MATCH(A241-7,'L3'!$A$1:$AHQ$1,0))):INDIRECT("L3!"&amp;ADDRESS(ROW('L3'!$B$800),MATCH(A241-7,'L3'!$A$1:$AHQ$1,0))),'L3'!$I$2:$I$800,M241))*SUMIFS('L3'!$H$2:$H$800,'L3'!$I$2:$I$800,M241)/SUMIFS('L3'!$G$2:$G$800,'L3'!$I$2:$I$800,M241)</f>
        <v>0</v>
      </c>
      <c r="G241" s="23">
        <f t="shared" ca="1" si="425"/>
        <v>0</v>
      </c>
      <c r="H241" s="23"/>
      <c r="J241" s="23">
        <f ca="1">(SUMIFS(INDIRECT("L3!"&amp;ADDRESS(ROW('L3'!$B$2),MATCH(A241,'L3'!$A$1:$AHQ$1,0))):INDIRECT("L3!"&amp;ADDRESS(ROW('L3'!$B$800),MATCH(A241,'L3'!$A$1:$AHQ$1,0))),'L3'!$I$2:$I$800,M241))*SUMIFS('L3'!$H$2:$H$800,'L3'!$I$2:$I$800,M241)/SUMIFS('L3'!$G$2:$G$800,'L3'!$I$2:$I$800,M241)</f>
        <v>0</v>
      </c>
      <c r="K241" s="23"/>
      <c r="M241" t="s">
        <v>3589</v>
      </c>
    </row>
    <row r="242" spans="1:13" x14ac:dyDescent="0.3">
      <c r="A242" s="7">
        <f t="shared" si="395"/>
        <v>45205</v>
      </c>
      <c r="B242" s="27" t="s">
        <v>3914</v>
      </c>
      <c r="C242" s="27" t="s">
        <v>1429</v>
      </c>
      <c r="D242" s="22">
        <f ca="1">(SUMIFS(INDIRECT("L3!"&amp;ADDRESS(ROW('L3'!$B$2),MATCH(A242-7,'L3'!$A$1:$AHQ$1,0))):INDIRECT("L3!"&amp;ADDRESS(ROW('L3'!$B$800),MATCH(A242-7,'L3'!$A$1:$AHQ$1,0))),'L3'!$I$2:$I$800,M242))*SUMIFS('L3'!$H$2:$H$800,'L3'!$I$2:$I$800,M242)/SUMIFS('L3'!$G$2:$G$800,'L3'!$I$2:$I$800,M242)</f>
        <v>507.02747119421252</v>
      </c>
      <c r="G242" s="23">
        <f t="shared" ca="1" si="425"/>
        <v>123.47085721520756</v>
      </c>
      <c r="H242" s="23"/>
      <c r="J242" s="23">
        <f ca="1">(SUMIFS(INDIRECT("L3!"&amp;ADDRESS(ROW('L3'!$B$2),MATCH(A242,'L3'!$A$1:$AHQ$1,0))):INDIRECT("L3!"&amp;ADDRESS(ROW('L3'!$B$800),MATCH(A242,'L3'!$A$1:$AHQ$1,0))),'L3'!$I$2:$I$800,M242))*SUMIFS('L3'!$H$2:$H$800,'L3'!$I$2:$I$800,M242)/SUMIFS('L3'!$G$2:$G$800,'L3'!$I$2:$I$800,M242)</f>
        <v>630.49832840942008</v>
      </c>
      <c r="K242" s="23"/>
      <c r="M242" s="24" t="s">
        <v>1454</v>
      </c>
    </row>
    <row r="243" spans="1:13" x14ac:dyDescent="0.3">
      <c r="A243" s="7">
        <f t="shared" si="395"/>
        <v>45205</v>
      </c>
      <c r="B243" s="27" t="s">
        <v>3915</v>
      </c>
      <c r="C243" s="27" t="s">
        <v>1429</v>
      </c>
      <c r="D243" s="22">
        <f ca="1">(SUMIFS(INDIRECT("L3!"&amp;ADDRESS(ROW('L3'!$B$2),MATCH(A243-7,'L3'!$A$1:$AHQ$1,0))):INDIRECT("L3!"&amp;ADDRESS(ROW('L3'!$B$800),MATCH(A243-7,'L3'!$A$1:$AHQ$1,0))),'L3'!$I$2:$I$800,M243))*SUMIFS('L3'!$H$2:$H$800,'L3'!$I$2:$I$800,M243)/SUMIFS('L3'!$G$2:$G$800,'L3'!$I$2:$I$800,M243)</f>
        <v>0</v>
      </c>
      <c r="G243" s="23">
        <f t="shared" ca="1" si="425"/>
        <v>0</v>
      </c>
      <c r="H243" s="23"/>
      <c r="J243" s="23">
        <f ca="1">(SUMIFS(INDIRECT("L3!"&amp;ADDRESS(ROW('L3'!$B$2),MATCH(A243,'L3'!$A$1:$AHQ$1,0))):INDIRECT("L3!"&amp;ADDRESS(ROW('L3'!$B$800),MATCH(A243,'L3'!$A$1:$AHQ$1,0))),'L3'!$I$2:$I$800,M243))*SUMIFS('L3'!$H$2:$H$800,'L3'!$I$2:$I$800,M243)/SUMIFS('L3'!$G$2:$G$800,'L3'!$I$2:$I$800,M243)</f>
        <v>0</v>
      </c>
      <c r="K243" s="23"/>
      <c r="M243" s="18" t="s">
        <v>1587</v>
      </c>
    </row>
    <row r="244" spans="1:13" x14ac:dyDescent="0.3">
      <c r="A244" s="7">
        <f t="shared" si="395"/>
        <v>45205</v>
      </c>
      <c r="B244" s="27" t="s">
        <v>3916</v>
      </c>
      <c r="C244" s="27" t="s">
        <v>3913</v>
      </c>
      <c r="D244" s="22">
        <f ca="1">(SUMIFS(INDIRECT("L3!"&amp;ADDRESS(ROW('L3'!$B$2),MATCH(A244-7,'L3'!$A$1:$AHQ$1,0))):INDIRECT("L3!"&amp;ADDRESS(ROW('L3'!$B$800),MATCH(A244-7,'L3'!$A$1:$AHQ$1,0))),'L3'!$I$2:$I$800,M244))*SUMIFS('L3'!$H$2:$H$800,'L3'!$I$2:$I$800,M244)/SUMIFS('L3'!$G$2:$G$800,'L3'!$I$2:$I$800,M244)</f>
        <v>0</v>
      </c>
      <c r="G244" s="23">
        <f t="shared" ca="1" si="425"/>
        <v>0</v>
      </c>
      <c r="H244" s="23"/>
      <c r="J244" s="23">
        <f ca="1">(SUMIFS(INDIRECT("L3!"&amp;ADDRESS(ROW('L3'!$B$2),MATCH(A244,'L3'!$A$1:$AHQ$1,0))):INDIRECT("L3!"&amp;ADDRESS(ROW('L3'!$B$800),MATCH(A244,'L3'!$A$1:$AHQ$1,0))),'L3'!$I$2:$I$800,M244))*SUMIFS('L3'!$H$2:$H$800,'L3'!$I$2:$I$800,M244)/SUMIFS('L3'!$G$2:$G$800,'L3'!$I$2:$I$800,M244)</f>
        <v>0</v>
      </c>
      <c r="K244" s="23"/>
      <c r="M244" s="24" t="s">
        <v>2290</v>
      </c>
    </row>
    <row r="245" spans="1:13" x14ac:dyDescent="0.3">
      <c r="A245" s="7">
        <f t="shared" si="395"/>
        <v>45205</v>
      </c>
      <c r="B245" s="27" t="s">
        <v>3917</v>
      </c>
      <c r="C245" s="27" t="s">
        <v>3913</v>
      </c>
      <c r="D245" s="22">
        <f t="shared" ref="D245" ca="1" si="426">D246+D247</f>
        <v>0</v>
      </c>
      <c r="G245" s="22">
        <f t="shared" ref="G245" ca="1" si="427">G246+G247</f>
        <v>0</v>
      </c>
      <c r="J245" s="22">
        <f t="shared" ref="J245" ca="1" si="428">J246+J247</f>
        <v>0</v>
      </c>
      <c r="M245" s="29" t="s">
        <v>3930</v>
      </c>
    </row>
    <row r="246" spans="1:13" x14ac:dyDescent="0.3">
      <c r="A246" s="7">
        <f t="shared" si="395"/>
        <v>45205</v>
      </c>
      <c r="B246" s="27" t="s">
        <v>3918</v>
      </c>
      <c r="C246" s="27" t="s">
        <v>3913</v>
      </c>
      <c r="D246" s="22">
        <f ca="1">(SUMIFS(INDIRECT("L3!"&amp;ADDRESS(ROW('L3'!$B$2),MATCH(A246-7,'L3'!$A$1:$AHQ$1,0))):INDIRECT("L3!"&amp;ADDRESS(ROW('L3'!$B$800),MATCH(A246-7,'L3'!$A$1:$AHQ$1,0))),'L3'!$I$2:$I$800,M246))*SUMIFS('L3'!$H$2:$H$800,'L3'!$I$2:$I$800,M246)/SUMIFS('L3'!$G$2:$G$800,'L3'!$I$2:$I$800,M246)</f>
        <v>0</v>
      </c>
      <c r="G246" s="23">
        <f t="shared" ref="G246:G248" ca="1" si="429">J246-D246</f>
        <v>0</v>
      </c>
      <c r="H246" s="23"/>
      <c r="J246" s="23">
        <f ca="1">(SUMIFS(INDIRECT("L3!"&amp;ADDRESS(ROW('L3'!$B$2),MATCH(A246,'L3'!$A$1:$AHQ$1,0))):INDIRECT("L3!"&amp;ADDRESS(ROW('L3'!$B$800),MATCH(A246,'L3'!$A$1:$AHQ$1,0))),'L3'!$I$2:$I$800,M246))*SUMIFS('L3'!$H$2:$H$800,'L3'!$I$2:$I$800,M246)/SUMIFS('L3'!$G$2:$G$800,'L3'!$I$2:$I$800,M246)</f>
        <v>0</v>
      </c>
      <c r="K246" s="23"/>
      <c r="M246" s="24" t="s">
        <v>2470</v>
      </c>
    </row>
    <row r="247" spans="1:13" x14ac:dyDescent="0.3">
      <c r="A247" s="7">
        <f t="shared" si="395"/>
        <v>45205</v>
      </c>
      <c r="B247" s="27" t="s">
        <v>3919</v>
      </c>
      <c r="C247" s="27" t="s">
        <v>3913</v>
      </c>
      <c r="D247" s="22">
        <f ca="1">(SUMIFS(INDIRECT("L3!"&amp;ADDRESS(ROW('L3'!$B$2),MATCH(A247-7,'L3'!$A$1:$AHQ$1,0))):INDIRECT("L3!"&amp;ADDRESS(ROW('L3'!$B$800),MATCH(A247-7,'L3'!$A$1:$AHQ$1,0))),'L3'!$I$2:$I$800,M247))*SUMIFS('L3'!$H$2:$H$800,'L3'!$I$2:$I$800,M247)/SUMIFS('L3'!$G$2:$G$800,'L3'!$I$2:$I$800,M247)</f>
        <v>0</v>
      </c>
      <c r="G247" s="23">
        <f t="shared" ca="1" si="429"/>
        <v>0</v>
      </c>
      <c r="H247" s="23"/>
      <c r="J247" s="23">
        <f ca="1">(SUMIFS(INDIRECT("L3!"&amp;ADDRESS(ROW('L3'!$B$2),MATCH(A247,'L3'!$A$1:$AHQ$1,0))):INDIRECT("L3!"&amp;ADDRESS(ROW('L3'!$B$800),MATCH(A247,'L3'!$A$1:$AHQ$1,0))),'L3'!$I$2:$I$800,M247))*SUMIFS('L3'!$H$2:$H$800,'L3'!$I$2:$I$800,M247)/SUMIFS('L3'!$G$2:$G$800,'L3'!$I$2:$I$800,M247)</f>
        <v>0</v>
      </c>
      <c r="K247" s="23"/>
      <c r="M247" s="24" t="s">
        <v>2815</v>
      </c>
    </row>
    <row r="248" spans="1:13" x14ac:dyDescent="0.3">
      <c r="A248" s="7">
        <f t="shared" si="395"/>
        <v>45205</v>
      </c>
      <c r="B248" s="27" t="s">
        <v>3920</v>
      </c>
      <c r="C248" s="27" t="s">
        <v>3913</v>
      </c>
      <c r="D248" s="22">
        <f ca="1">(SUMIFS(INDIRECT("L3!"&amp;ADDRESS(ROW('L3'!$B$2),MATCH(A248-7,'L3'!$A$1:$AHQ$1,0))):INDIRECT("L3!"&amp;ADDRESS(ROW('L3'!$B$800),MATCH(A248-7,'L3'!$A$1:$AHQ$1,0))),'L3'!$I$2:$I$800,M248))*SUMIFS('L3'!$H$2:$H$800,'L3'!$I$2:$I$800,M248)/SUMIFS('L3'!$G$2:$G$800,'L3'!$I$2:$I$800,M248)</f>
        <v>0</v>
      </c>
      <c r="G248" s="23">
        <f t="shared" ca="1" si="429"/>
        <v>0</v>
      </c>
      <c r="H248" s="23"/>
      <c r="J248" s="23">
        <f ca="1">(SUMIFS(INDIRECT("L3!"&amp;ADDRESS(ROW('L3'!$B$2),MATCH(A248,'L3'!$A$1:$AHQ$1,0))):INDIRECT("L3!"&amp;ADDRESS(ROW('L3'!$B$800),MATCH(A248,'L3'!$A$1:$AHQ$1,0))),'L3'!$I$2:$I$800,M248))*SUMIFS('L3'!$H$2:$H$800,'L3'!$I$2:$I$800,M248)/SUMIFS('L3'!$G$2:$G$800,'L3'!$I$2:$I$800,M248)</f>
        <v>0</v>
      </c>
      <c r="K248" s="23"/>
      <c r="M248" s="24" t="s">
        <v>2552</v>
      </c>
    </row>
    <row r="249" spans="1:13" x14ac:dyDescent="0.3">
      <c r="A249" s="7">
        <f t="shared" si="395"/>
        <v>45205</v>
      </c>
      <c r="B249" s="27" t="s">
        <v>3921</v>
      </c>
      <c r="C249" s="27" t="s">
        <v>3009</v>
      </c>
      <c r="D249" s="22">
        <f t="shared" ref="D249" ca="1" si="430">D250+D253</f>
        <v>0</v>
      </c>
      <c r="G249" s="22">
        <f t="shared" ref="G249" ca="1" si="431">G250+G253</f>
        <v>48.331344987520666</v>
      </c>
      <c r="J249" s="22">
        <f t="shared" ref="J249" ca="1" si="432">J250+J253</f>
        <v>48.331344987520666</v>
      </c>
      <c r="M249" s="29" t="s">
        <v>3931</v>
      </c>
    </row>
    <row r="250" spans="1:13" x14ac:dyDescent="0.3">
      <c r="A250" s="7">
        <f t="shared" si="395"/>
        <v>45205</v>
      </c>
      <c r="B250" s="27" t="s">
        <v>3922</v>
      </c>
      <c r="C250" s="27" t="s">
        <v>3009</v>
      </c>
      <c r="D250" s="22">
        <f t="shared" ref="D250" ca="1" si="433">D251+D252</f>
        <v>0</v>
      </c>
      <c r="G250" s="22">
        <f t="shared" ref="G250" ca="1" si="434">G251+G252</f>
        <v>0</v>
      </c>
      <c r="J250" s="22">
        <f t="shared" ref="J250" ca="1" si="435">J251+J252</f>
        <v>0</v>
      </c>
      <c r="M250" s="29" t="s">
        <v>3932</v>
      </c>
    </row>
    <row r="251" spans="1:13" x14ac:dyDescent="0.3">
      <c r="A251" s="7">
        <f t="shared" si="395"/>
        <v>45205</v>
      </c>
      <c r="B251" s="27" t="s">
        <v>3923</v>
      </c>
      <c r="C251" s="27" t="s">
        <v>3009</v>
      </c>
      <c r="D251" s="22">
        <f ca="1">(SUMIFS(INDIRECT("L3!"&amp;ADDRESS(ROW('L3'!$B$2),MATCH(A251-7,'L3'!$A$1:$AHQ$1,0))):INDIRECT("L3!"&amp;ADDRESS(ROW('L3'!$B$800),MATCH(A251-7,'L3'!$A$1:$AHQ$1,0))),'L3'!$I$2:$I$800,M251))*SUMIFS('L3'!$H$2:$H$800,'L3'!$I$2:$I$800,M251)/SUMIFS('L3'!$G$2:$G$800,'L3'!$I$2:$I$800,M251)</f>
        <v>0</v>
      </c>
      <c r="G251" s="23">
        <f t="shared" ref="G251:G252" ca="1" si="436">J251-D251</f>
        <v>0</v>
      </c>
      <c r="H251" s="23"/>
      <c r="J251" s="23">
        <f ca="1">(SUMIFS(INDIRECT("L3!"&amp;ADDRESS(ROW('L3'!$B$2),MATCH(A251,'L3'!$A$1:$AHQ$1,0))):INDIRECT("L3!"&amp;ADDRESS(ROW('L3'!$B$800),MATCH(A251,'L3'!$A$1:$AHQ$1,0))),'L3'!$I$2:$I$800,M251))*SUMIFS('L3'!$H$2:$H$800,'L3'!$I$2:$I$800,M251)/SUMIFS('L3'!$G$2:$G$800,'L3'!$I$2:$I$800,M251)</f>
        <v>0</v>
      </c>
      <c r="K251" s="23"/>
      <c r="M251" t="s">
        <v>3041</v>
      </c>
    </row>
    <row r="252" spans="1:13" x14ac:dyDescent="0.3">
      <c r="A252" s="7">
        <f t="shared" si="395"/>
        <v>45205</v>
      </c>
      <c r="B252" s="27" t="s">
        <v>3924</v>
      </c>
      <c r="C252" s="27" t="s">
        <v>3009</v>
      </c>
      <c r="D252" s="22">
        <f ca="1">(SUMIFS(INDIRECT("L3!"&amp;ADDRESS(ROW('L3'!$B$2),MATCH(A252-7,'L3'!$A$1:$AHQ$1,0))):INDIRECT("L3!"&amp;ADDRESS(ROW('L3'!$B$800),MATCH(A252-7,'L3'!$A$1:$AHQ$1,0))),'L3'!$I$2:$I$800,M252))*SUMIFS('L3'!$H$2:$H$800,'L3'!$I$2:$I$800,M252)/SUMIFS('L3'!$G$2:$G$800,'L3'!$I$2:$I$800,M252)</f>
        <v>0</v>
      </c>
      <c r="G252" s="23">
        <f t="shared" ca="1" si="436"/>
        <v>0</v>
      </c>
      <c r="H252" s="23"/>
      <c r="J252" s="23">
        <f ca="1">(SUMIFS(INDIRECT("L3!"&amp;ADDRESS(ROW('L3'!$B$2),MATCH(A252,'L3'!$A$1:$AHQ$1,0))):INDIRECT("L3!"&amp;ADDRESS(ROW('L3'!$B$800),MATCH(A252,'L3'!$A$1:$AHQ$1,0))),'L3'!$I$2:$I$800,M252))*SUMIFS('L3'!$H$2:$H$800,'L3'!$I$2:$I$800,M252)/SUMIFS('L3'!$G$2:$G$800,'L3'!$I$2:$I$800,M252)</f>
        <v>0</v>
      </c>
      <c r="K252" s="23"/>
      <c r="M252" t="s">
        <v>3049</v>
      </c>
    </row>
    <row r="253" spans="1:13" x14ac:dyDescent="0.3">
      <c r="A253" s="7">
        <f t="shared" si="395"/>
        <v>45205</v>
      </c>
      <c r="B253" s="27" t="s">
        <v>3925</v>
      </c>
      <c r="C253" s="27" t="s">
        <v>3009</v>
      </c>
      <c r="D253" s="22">
        <f t="shared" ref="D253" ca="1" si="437">D254+D255</f>
        <v>0</v>
      </c>
      <c r="G253" s="22">
        <f t="shared" ref="G253" ca="1" si="438">G254+G255</f>
        <v>48.331344987520666</v>
      </c>
      <c r="J253" s="22">
        <f t="shared" ref="J253" ca="1" si="439">J254+J255</f>
        <v>48.331344987520666</v>
      </c>
      <c r="M253" s="29" t="s">
        <v>3933</v>
      </c>
    </row>
    <row r="254" spans="1:13" x14ac:dyDescent="0.3">
      <c r="A254" s="7">
        <f t="shared" si="395"/>
        <v>45205</v>
      </c>
      <c r="B254" s="27" t="s">
        <v>3926</v>
      </c>
      <c r="C254" s="27" t="s">
        <v>3009</v>
      </c>
      <c r="D254" s="22">
        <f ca="1">(SUMIFS(INDIRECT("L3!"&amp;ADDRESS(ROW('L3'!$B$2),MATCH(A254-7,'L3'!$A$1:$AHQ$1,0))):INDIRECT("L3!"&amp;ADDRESS(ROW('L3'!$B$800),MATCH(A254-7,'L3'!$A$1:$AHQ$1,0))),'L3'!$I$2:$I$800,M254))*SUMIFS('L3'!$H$2:$H$800,'L3'!$I$2:$I$800,M254)/SUMIFS('L3'!$G$2:$G$800,'L3'!$I$2:$I$800,M254)</f>
        <v>0</v>
      </c>
      <c r="G254" s="23">
        <f t="shared" ref="G254:G260" ca="1" si="440">J254-D254</f>
        <v>48.331344987520666</v>
      </c>
      <c r="H254" s="23"/>
      <c r="J254" s="23">
        <f ca="1">(SUMIFS(INDIRECT("L3!"&amp;ADDRESS(ROW('L3'!$B$2),MATCH(A254,'L3'!$A$1:$AHQ$1,0))):INDIRECT("L3!"&amp;ADDRESS(ROW('L3'!$B$800),MATCH(A254,'L3'!$A$1:$AHQ$1,0))),'L3'!$I$2:$I$800,M254))*SUMIFS('L3'!$H$2:$H$800,'L3'!$I$2:$I$800,M254)/SUMIFS('L3'!$G$2:$G$800,'L3'!$I$2:$I$800,M254)</f>
        <v>48.331344987520666</v>
      </c>
      <c r="K254" s="23"/>
      <c r="M254" t="s">
        <v>3066</v>
      </c>
    </row>
    <row r="255" spans="1:13" x14ac:dyDescent="0.3">
      <c r="A255" s="7">
        <f t="shared" si="395"/>
        <v>45205</v>
      </c>
      <c r="B255" s="27" t="s">
        <v>3927</v>
      </c>
      <c r="C255" s="27" t="s">
        <v>3009</v>
      </c>
      <c r="D255" s="22">
        <f ca="1">(SUMIFS(INDIRECT("L3!"&amp;ADDRESS(ROW('L3'!$B$2),MATCH(A255-7,'L3'!$A$1:$AHQ$1,0))):INDIRECT("L3!"&amp;ADDRESS(ROW('L3'!$B$800),MATCH(A255-7,'L3'!$A$1:$AHQ$1,0))),'L3'!$I$2:$I$800,M255))*SUMIFS('L3'!$H$2:$H$800,'L3'!$I$2:$I$800,M255)/SUMIFS('L3'!$G$2:$G$800,'L3'!$I$2:$I$800,M255)</f>
        <v>0</v>
      </c>
      <c r="G255" s="23">
        <f t="shared" ca="1" si="440"/>
        <v>0</v>
      </c>
      <c r="H255" s="23"/>
      <c r="J255" s="23">
        <f ca="1">(SUMIFS(INDIRECT("L3!"&amp;ADDRESS(ROW('L3'!$B$2),MATCH(A255,'L3'!$A$1:$AHQ$1,0))):INDIRECT("L3!"&amp;ADDRESS(ROW('L3'!$B$800),MATCH(A255,'L3'!$A$1:$AHQ$1,0))),'L3'!$I$2:$I$800,M255))*SUMIFS('L3'!$H$2:$H$800,'L3'!$I$2:$I$800,M255)/SUMIFS('L3'!$G$2:$G$800,'L3'!$I$2:$I$800,M255)</f>
        <v>0</v>
      </c>
      <c r="K255" s="23"/>
      <c r="M255" t="s">
        <v>3099</v>
      </c>
    </row>
    <row r="256" spans="1:13" x14ac:dyDescent="0.3">
      <c r="A256" s="7">
        <f t="shared" si="395"/>
        <v>45205</v>
      </c>
      <c r="B256" s="27" t="s">
        <v>3928</v>
      </c>
      <c r="C256" s="27" t="s">
        <v>1502</v>
      </c>
      <c r="D256" s="22">
        <f ca="1">(SUMIFS(INDIRECT("L3!"&amp;ADDRESS(ROW('L3'!$B$2),MATCH(A256-7,'L3'!$A$1:$AHQ$1,0))):INDIRECT("L3!"&amp;ADDRESS(ROW('L3'!$B$800),MATCH(A256-7,'L3'!$A$1:$AHQ$1,0))),'L3'!$I$2:$I$800,M256))*SUMIFS('L3'!$H$2:$H$800,'L3'!$I$2:$I$800,M256)/SUMIFS('L3'!$G$2:$G$800,'L3'!$I$2:$I$800,M256)</f>
        <v>0</v>
      </c>
      <c r="G256" s="23">
        <f t="shared" ca="1" si="440"/>
        <v>0</v>
      </c>
      <c r="H256" s="23"/>
      <c r="J256" s="23">
        <f ca="1">(SUMIFS(INDIRECT("L3!"&amp;ADDRESS(ROW('L3'!$B$2),MATCH(A256,'L3'!$A$1:$AHQ$1,0))):INDIRECT("L3!"&amp;ADDRESS(ROW('L3'!$B$800),MATCH(A256,'L3'!$A$1:$AHQ$1,0))),'L3'!$I$2:$I$800,M256))*SUMIFS('L3'!$H$2:$H$800,'L3'!$I$2:$I$800,M256)/SUMIFS('L3'!$G$2:$G$800,'L3'!$I$2:$I$800,M256)</f>
        <v>0</v>
      </c>
      <c r="K256" s="23"/>
      <c r="M256" t="s">
        <v>3276</v>
      </c>
    </row>
    <row r="257" spans="1:13" x14ac:dyDescent="0.3">
      <c r="A257" s="7">
        <f t="shared" si="395"/>
        <v>45205</v>
      </c>
      <c r="B257" s="27" t="s">
        <v>3929</v>
      </c>
      <c r="C257" s="27" t="s">
        <v>1502</v>
      </c>
      <c r="D257" s="22">
        <f ca="1">(SUMIFS(INDIRECT("L3!"&amp;ADDRESS(ROW('L3'!$B$2),MATCH(A257-7,'L3'!$A$1:$AHQ$1,0))):INDIRECT("L3!"&amp;ADDRESS(ROW('L3'!$B$800),MATCH(A257-7,'L3'!$A$1:$AHQ$1,0))),'L3'!$I$2:$I$800,M257))*SUMIFS('L3'!$H$2:$H$800,'L3'!$I$2:$I$800,M257)/SUMIFS('L3'!$G$2:$G$800,'L3'!$I$2:$I$800,M257)</f>
        <v>0</v>
      </c>
      <c r="G257" s="23">
        <f t="shared" ca="1" si="440"/>
        <v>0</v>
      </c>
      <c r="H257" s="23"/>
      <c r="J257" s="23">
        <f ca="1">(SUMIFS(INDIRECT("L3!"&amp;ADDRESS(ROW('L3'!$B$2),MATCH(A257,'L3'!$A$1:$AHQ$1,0))):INDIRECT("L3!"&amp;ADDRESS(ROW('L3'!$B$800),MATCH(A257,'L3'!$A$1:$AHQ$1,0))),'L3'!$I$2:$I$800,M257))*SUMIFS('L3'!$H$2:$H$800,'L3'!$I$2:$I$800,M257)/SUMIFS('L3'!$G$2:$G$800,'L3'!$I$2:$I$800,M257)</f>
        <v>0</v>
      </c>
      <c r="K257" s="23"/>
      <c r="M257" t="s">
        <v>3589</v>
      </c>
    </row>
    <row r="258" spans="1:13" x14ac:dyDescent="0.3">
      <c r="A258" s="7">
        <f t="shared" si="395"/>
        <v>45212</v>
      </c>
      <c r="B258" s="27" t="s">
        <v>3914</v>
      </c>
      <c r="C258" s="27" t="s">
        <v>1429</v>
      </c>
      <c r="D258" s="22">
        <f ca="1">(SUMIFS(INDIRECT("L3!"&amp;ADDRESS(ROW('L3'!$B$2),MATCH(A258-7,'L3'!$A$1:$AHQ$1,0))):INDIRECT("L3!"&amp;ADDRESS(ROW('L3'!$B$800),MATCH(A258-7,'L3'!$A$1:$AHQ$1,0))),'L3'!$I$2:$I$800,M258))*SUMIFS('L3'!$H$2:$H$800,'L3'!$I$2:$I$800,M258)/SUMIFS('L3'!$G$2:$G$800,'L3'!$I$2:$I$800,M258)</f>
        <v>630.49832840942008</v>
      </c>
      <c r="G258" s="23">
        <f t="shared" ca="1" si="440"/>
        <v>125.4709591114231</v>
      </c>
      <c r="H258" s="23"/>
      <c r="J258" s="23">
        <f ca="1">(SUMIFS(INDIRECT("L3!"&amp;ADDRESS(ROW('L3'!$B$2),MATCH(A258,'L3'!$A$1:$AHQ$1,0))):INDIRECT("L3!"&amp;ADDRESS(ROW('L3'!$B$800),MATCH(A258,'L3'!$A$1:$AHQ$1,0))),'L3'!$I$2:$I$800,M258))*SUMIFS('L3'!$H$2:$H$800,'L3'!$I$2:$I$800,M258)/SUMIFS('L3'!$G$2:$G$800,'L3'!$I$2:$I$800,M258)</f>
        <v>755.96928752084318</v>
      </c>
      <c r="K258" s="23"/>
      <c r="M258" s="24" t="s">
        <v>1454</v>
      </c>
    </row>
    <row r="259" spans="1:13" x14ac:dyDescent="0.3">
      <c r="A259" s="7">
        <f t="shared" si="395"/>
        <v>45212</v>
      </c>
      <c r="B259" s="27" t="s">
        <v>3915</v>
      </c>
      <c r="C259" s="27" t="s">
        <v>1429</v>
      </c>
      <c r="D259" s="22">
        <f ca="1">(SUMIFS(INDIRECT("L3!"&amp;ADDRESS(ROW('L3'!$B$2),MATCH(A259-7,'L3'!$A$1:$AHQ$1,0))):INDIRECT("L3!"&amp;ADDRESS(ROW('L3'!$B$800),MATCH(A259-7,'L3'!$A$1:$AHQ$1,0))),'L3'!$I$2:$I$800,M259))*SUMIFS('L3'!$H$2:$H$800,'L3'!$I$2:$I$800,M259)/SUMIFS('L3'!$G$2:$G$800,'L3'!$I$2:$I$800,M259)</f>
        <v>0</v>
      </c>
      <c r="G259" s="23">
        <f t="shared" ca="1" si="440"/>
        <v>0</v>
      </c>
      <c r="H259" s="23"/>
      <c r="J259" s="23">
        <f ca="1">(SUMIFS(INDIRECT("L3!"&amp;ADDRESS(ROW('L3'!$B$2),MATCH(A259,'L3'!$A$1:$AHQ$1,0))):INDIRECT("L3!"&amp;ADDRESS(ROW('L3'!$B$800),MATCH(A259,'L3'!$A$1:$AHQ$1,0))),'L3'!$I$2:$I$800,M259))*SUMIFS('L3'!$H$2:$H$800,'L3'!$I$2:$I$800,M259)/SUMIFS('L3'!$G$2:$G$800,'L3'!$I$2:$I$800,M259)</f>
        <v>0</v>
      </c>
      <c r="K259" s="23"/>
      <c r="M259" s="18" t="s">
        <v>1587</v>
      </c>
    </row>
    <row r="260" spans="1:13" x14ac:dyDescent="0.3">
      <c r="A260" s="7">
        <f t="shared" si="395"/>
        <v>45212</v>
      </c>
      <c r="B260" s="27" t="s">
        <v>3916</v>
      </c>
      <c r="C260" s="27" t="s">
        <v>3913</v>
      </c>
      <c r="D260" s="22">
        <f ca="1">(SUMIFS(INDIRECT("L3!"&amp;ADDRESS(ROW('L3'!$B$2),MATCH(A260-7,'L3'!$A$1:$AHQ$1,0))):INDIRECT("L3!"&amp;ADDRESS(ROW('L3'!$B$800),MATCH(A260-7,'L3'!$A$1:$AHQ$1,0))),'L3'!$I$2:$I$800,M260))*SUMIFS('L3'!$H$2:$H$800,'L3'!$I$2:$I$800,M260)/SUMIFS('L3'!$G$2:$G$800,'L3'!$I$2:$I$800,M260)</f>
        <v>0</v>
      </c>
      <c r="G260" s="23">
        <f t="shared" ca="1" si="440"/>
        <v>0</v>
      </c>
      <c r="H260" s="23"/>
      <c r="J260" s="23">
        <f ca="1">(SUMIFS(INDIRECT("L3!"&amp;ADDRESS(ROW('L3'!$B$2),MATCH(A260,'L3'!$A$1:$AHQ$1,0))):INDIRECT("L3!"&amp;ADDRESS(ROW('L3'!$B$800),MATCH(A260,'L3'!$A$1:$AHQ$1,0))),'L3'!$I$2:$I$800,M260))*SUMIFS('L3'!$H$2:$H$800,'L3'!$I$2:$I$800,M260)/SUMIFS('L3'!$G$2:$G$800,'L3'!$I$2:$I$800,M260)</f>
        <v>0</v>
      </c>
      <c r="K260" s="23"/>
      <c r="M260" s="24" t="s">
        <v>2290</v>
      </c>
    </row>
    <row r="261" spans="1:13" x14ac:dyDescent="0.3">
      <c r="A261" s="7">
        <f t="shared" si="395"/>
        <v>45212</v>
      </c>
      <c r="B261" s="27" t="s">
        <v>3917</v>
      </c>
      <c r="C261" s="27" t="s">
        <v>3913</v>
      </c>
      <c r="D261" s="22">
        <f t="shared" ref="D261" ca="1" si="441">D262+D263</f>
        <v>0</v>
      </c>
      <c r="G261" s="22">
        <f t="shared" ref="G261" ca="1" si="442">G262+G263</f>
        <v>0</v>
      </c>
      <c r="J261" s="22">
        <f t="shared" ref="J261" ca="1" si="443">J262+J263</f>
        <v>0</v>
      </c>
      <c r="M261" s="29" t="s">
        <v>3930</v>
      </c>
    </row>
    <row r="262" spans="1:13" x14ac:dyDescent="0.3">
      <c r="A262" s="7">
        <f t="shared" si="395"/>
        <v>45212</v>
      </c>
      <c r="B262" s="27" t="s">
        <v>3918</v>
      </c>
      <c r="C262" s="27" t="s">
        <v>3913</v>
      </c>
      <c r="D262" s="22">
        <f ca="1">(SUMIFS(INDIRECT("L3!"&amp;ADDRESS(ROW('L3'!$B$2),MATCH(A262-7,'L3'!$A$1:$AHQ$1,0))):INDIRECT("L3!"&amp;ADDRESS(ROW('L3'!$B$800),MATCH(A262-7,'L3'!$A$1:$AHQ$1,0))),'L3'!$I$2:$I$800,M262))*SUMIFS('L3'!$H$2:$H$800,'L3'!$I$2:$I$800,M262)/SUMIFS('L3'!$G$2:$G$800,'L3'!$I$2:$I$800,M262)</f>
        <v>0</v>
      </c>
      <c r="G262" s="23">
        <f t="shared" ref="G262:G264" ca="1" si="444">J262-D262</f>
        <v>0</v>
      </c>
      <c r="H262" s="23"/>
      <c r="J262" s="23">
        <f ca="1">(SUMIFS(INDIRECT("L3!"&amp;ADDRESS(ROW('L3'!$B$2),MATCH(A262,'L3'!$A$1:$AHQ$1,0))):INDIRECT("L3!"&amp;ADDRESS(ROW('L3'!$B$800),MATCH(A262,'L3'!$A$1:$AHQ$1,0))),'L3'!$I$2:$I$800,M262))*SUMIFS('L3'!$H$2:$H$800,'L3'!$I$2:$I$800,M262)/SUMIFS('L3'!$G$2:$G$800,'L3'!$I$2:$I$800,M262)</f>
        <v>0</v>
      </c>
      <c r="K262" s="23"/>
      <c r="M262" s="24" t="s">
        <v>2470</v>
      </c>
    </row>
    <row r="263" spans="1:13" x14ac:dyDescent="0.3">
      <c r="A263" s="7">
        <f t="shared" si="395"/>
        <v>45212</v>
      </c>
      <c r="B263" s="27" t="s">
        <v>3919</v>
      </c>
      <c r="C263" s="27" t="s">
        <v>3913</v>
      </c>
      <c r="D263" s="22">
        <f ca="1">(SUMIFS(INDIRECT("L3!"&amp;ADDRESS(ROW('L3'!$B$2),MATCH(A263-7,'L3'!$A$1:$AHQ$1,0))):INDIRECT("L3!"&amp;ADDRESS(ROW('L3'!$B$800),MATCH(A263-7,'L3'!$A$1:$AHQ$1,0))),'L3'!$I$2:$I$800,M263))*SUMIFS('L3'!$H$2:$H$800,'L3'!$I$2:$I$800,M263)/SUMIFS('L3'!$G$2:$G$800,'L3'!$I$2:$I$800,M263)</f>
        <v>0</v>
      </c>
      <c r="G263" s="23">
        <f t="shared" ca="1" si="444"/>
        <v>0</v>
      </c>
      <c r="H263" s="23"/>
      <c r="J263" s="23">
        <f ca="1">(SUMIFS(INDIRECT("L3!"&amp;ADDRESS(ROW('L3'!$B$2),MATCH(A263,'L3'!$A$1:$AHQ$1,0))):INDIRECT("L3!"&amp;ADDRESS(ROW('L3'!$B$800),MATCH(A263,'L3'!$A$1:$AHQ$1,0))),'L3'!$I$2:$I$800,M263))*SUMIFS('L3'!$H$2:$H$800,'L3'!$I$2:$I$800,M263)/SUMIFS('L3'!$G$2:$G$800,'L3'!$I$2:$I$800,M263)</f>
        <v>0</v>
      </c>
      <c r="K263" s="23"/>
      <c r="M263" s="24" t="s">
        <v>2815</v>
      </c>
    </row>
    <row r="264" spans="1:13" x14ac:dyDescent="0.3">
      <c r="A264" s="7">
        <f t="shared" si="395"/>
        <v>45212</v>
      </c>
      <c r="B264" s="27" t="s">
        <v>3920</v>
      </c>
      <c r="C264" s="27" t="s">
        <v>3913</v>
      </c>
      <c r="D264" s="22">
        <f ca="1">(SUMIFS(INDIRECT("L3!"&amp;ADDRESS(ROW('L3'!$B$2),MATCH(A264-7,'L3'!$A$1:$AHQ$1,0))):INDIRECT("L3!"&amp;ADDRESS(ROW('L3'!$B$800),MATCH(A264-7,'L3'!$A$1:$AHQ$1,0))),'L3'!$I$2:$I$800,M264))*SUMIFS('L3'!$H$2:$H$800,'L3'!$I$2:$I$800,M264)/SUMIFS('L3'!$G$2:$G$800,'L3'!$I$2:$I$800,M264)</f>
        <v>0</v>
      </c>
      <c r="G264" s="23">
        <f t="shared" ca="1" si="444"/>
        <v>0</v>
      </c>
      <c r="H264" s="23"/>
      <c r="J264" s="23">
        <f ca="1">(SUMIFS(INDIRECT("L3!"&amp;ADDRESS(ROW('L3'!$B$2),MATCH(A264,'L3'!$A$1:$AHQ$1,0))):INDIRECT("L3!"&amp;ADDRESS(ROW('L3'!$B$800),MATCH(A264,'L3'!$A$1:$AHQ$1,0))),'L3'!$I$2:$I$800,M264))*SUMIFS('L3'!$H$2:$H$800,'L3'!$I$2:$I$800,M264)/SUMIFS('L3'!$G$2:$G$800,'L3'!$I$2:$I$800,M264)</f>
        <v>0</v>
      </c>
      <c r="K264" s="23"/>
      <c r="M264" s="24" t="s">
        <v>2552</v>
      </c>
    </row>
    <row r="265" spans="1:13" x14ac:dyDescent="0.3">
      <c r="A265" s="7">
        <f t="shared" si="395"/>
        <v>45212</v>
      </c>
      <c r="B265" s="27" t="s">
        <v>3921</v>
      </c>
      <c r="C265" s="27" t="s">
        <v>3009</v>
      </c>
      <c r="D265" s="22">
        <f t="shared" ref="D265" ca="1" si="445">D266+D269</f>
        <v>48.331344987520666</v>
      </c>
      <c r="G265" s="22">
        <f t="shared" ref="G265" ca="1" si="446">G266+G269</f>
        <v>187.96153997912705</v>
      </c>
      <c r="J265" s="22">
        <f t="shared" ref="J265" ca="1" si="447">J266+J269</f>
        <v>236.29288496664773</v>
      </c>
      <c r="M265" s="29" t="s">
        <v>3931</v>
      </c>
    </row>
    <row r="266" spans="1:13" x14ac:dyDescent="0.3">
      <c r="A266" s="7">
        <f t="shared" si="395"/>
        <v>45212</v>
      </c>
      <c r="B266" s="27" t="s">
        <v>3922</v>
      </c>
      <c r="C266" s="27" t="s">
        <v>3009</v>
      </c>
      <c r="D266" s="22">
        <f t="shared" ref="D266" ca="1" si="448">D267+D268</f>
        <v>0</v>
      </c>
      <c r="G266" s="22">
        <f t="shared" ref="G266" ca="1" si="449">G267+G268</f>
        <v>0</v>
      </c>
      <c r="J266" s="22">
        <f t="shared" ref="J266" ca="1" si="450">J267+J268</f>
        <v>0</v>
      </c>
      <c r="M266" s="29" t="s">
        <v>3932</v>
      </c>
    </row>
    <row r="267" spans="1:13" x14ac:dyDescent="0.3">
      <c r="A267" s="7">
        <f t="shared" si="395"/>
        <v>45212</v>
      </c>
      <c r="B267" s="27" t="s">
        <v>3923</v>
      </c>
      <c r="C267" s="27" t="s">
        <v>3009</v>
      </c>
      <c r="D267" s="22">
        <f ca="1">(SUMIFS(INDIRECT("L3!"&amp;ADDRESS(ROW('L3'!$B$2),MATCH(A267-7,'L3'!$A$1:$AHQ$1,0))):INDIRECT("L3!"&amp;ADDRESS(ROW('L3'!$B$800),MATCH(A267-7,'L3'!$A$1:$AHQ$1,0))),'L3'!$I$2:$I$800,M267))*SUMIFS('L3'!$H$2:$H$800,'L3'!$I$2:$I$800,M267)/SUMIFS('L3'!$G$2:$G$800,'L3'!$I$2:$I$800,M267)</f>
        <v>0</v>
      </c>
      <c r="G267" s="23">
        <f t="shared" ref="G267:G268" ca="1" si="451">J267-D267</f>
        <v>0</v>
      </c>
      <c r="H267" s="23"/>
      <c r="J267" s="23">
        <f ca="1">(SUMIFS(INDIRECT("L3!"&amp;ADDRESS(ROW('L3'!$B$2),MATCH(A267,'L3'!$A$1:$AHQ$1,0))):INDIRECT("L3!"&amp;ADDRESS(ROW('L3'!$B$800),MATCH(A267,'L3'!$A$1:$AHQ$1,0))),'L3'!$I$2:$I$800,M267))*SUMIFS('L3'!$H$2:$H$800,'L3'!$I$2:$I$800,M267)/SUMIFS('L3'!$G$2:$G$800,'L3'!$I$2:$I$800,M267)</f>
        <v>0</v>
      </c>
      <c r="K267" s="23"/>
      <c r="M267" t="s">
        <v>3041</v>
      </c>
    </row>
    <row r="268" spans="1:13" x14ac:dyDescent="0.3">
      <c r="A268" s="7">
        <f t="shared" si="395"/>
        <v>45212</v>
      </c>
      <c r="B268" s="27" t="s">
        <v>3924</v>
      </c>
      <c r="C268" s="27" t="s">
        <v>3009</v>
      </c>
      <c r="D268" s="22">
        <f ca="1">(SUMIFS(INDIRECT("L3!"&amp;ADDRESS(ROW('L3'!$B$2),MATCH(A268-7,'L3'!$A$1:$AHQ$1,0))):INDIRECT("L3!"&amp;ADDRESS(ROW('L3'!$B$800),MATCH(A268-7,'L3'!$A$1:$AHQ$1,0))),'L3'!$I$2:$I$800,M268))*SUMIFS('L3'!$H$2:$H$800,'L3'!$I$2:$I$800,M268)/SUMIFS('L3'!$G$2:$G$800,'L3'!$I$2:$I$800,M268)</f>
        <v>0</v>
      </c>
      <c r="G268" s="23">
        <f t="shared" ca="1" si="451"/>
        <v>0</v>
      </c>
      <c r="H268" s="23"/>
      <c r="J268" s="23">
        <f ca="1">(SUMIFS(INDIRECT("L3!"&amp;ADDRESS(ROW('L3'!$B$2),MATCH(A268,'L3'!$A$1:$AHQ$1,0))):INDIRECT("L3!"&amp;ADDRESS(ROW('L3'!$B$800),MATCH(A268,'L3'!$A$1:$AHQ$1,0))),'L3'!$I$2:$I$800,M268))*SUMIFS('L3'!$H$2:$H$800,'L3'!$I$2:$I$800,M268)/SUMIFS('L3'!$G$2:$G$800,'L3'!$I$2:$I$800,M268)</f>
        <v>0</v>
      </c>
      <c r="K268" s="23"/>
      <c r="M268" t="s">
        <v>3049</v>
      </c>
    </row>
    <row r="269" spans="1:13" x14ac:dyDescent="0.3">
      <c r="A269" s="7">
        <f t="shared" si="395"/>
        <v>45212</v>
      </c>
      <c r="B269" s="27" t="s">
        <v>3925</v>
      </c>
      <c r="C269" s="27" t="s">
        <v>3009</v>
      </c>
      <c r="D269" s="22">
        <f t="shared" ref="D269" ca="1" si="452">D270+D271</f>
        <v>48.331344987520666</v>
      </c>
      <c r="G269" s="22">
        <f t="shared" ref="G269" ca="1" si="453">G270+G271</f>
        <v>187.96153997912705</v>
      </c>
      <c r="J269" s="22">
        <f t="shared" ref="J269" ca="1" si="454">J270+J271</f>
        <v>236.29288496664773</v>
      </c>
      <c r="M269" s="29" t="s">
        <v>3933</v>
      </c>
    </row>
    <row r="270" spans="1:13" x14ac:dyDescent="0.3">
      <c r="A270" s="7">
        <f t="shared" si="395"/>
        <v>45212</v>
      </c>
      <c r="B270" s="27" t="s">
        <v>3926</v>
      </c>
      <c r="C270" s="27" t="s">
        <v>3009</v>
      </c>
      <c r="D270" s="22">
        <f ca="1">(SUMIFS(INDIRECT("L3!"&amp;ADDRESS(ROW('L3'!$B$2),MATCH(A270-7,'L3'!$A$1:$AHQ$1,0))):INDIRECT("L3!"&amp;ADDRESS(ROW('L3'!$B$800),MATCH(A270-7,'L3'!$A$1:$AHQ$1,0))),'L3'!$I$2:$I$800,M270))*SUMIFS('L3'!$H$2:$H$800,'L3'!$I$2:$I$800,M270)/SUMIFS('L3'!$G$2:$G$800,'L3'!$I$2:$I$800,M270)</f>
        <v>48.331344987520666</v>
      </c>
      <c r="G270" s="23">
        <f t="shared" ref="G270:G276" ca="1" si="455">J270-D270</f>
        <v>187.96153997912705</v>
      </c>
      <c r="H270" s="23"/>
      <c r="J270" s="23">
        <f ca="1">(SUMIFS(INDIRECT("L3!"&amp;ADDRESS(ROW('L3'!$B$2),MATCH(A270,'L3'!$A$1:$AHQ$1,0))):INDIRECT("L3!"&amp;ADDRESS(ROW('L3'!$B$800),MATCH(A270,'L3'!$A$1:$AHQ$1,0))),'L3'!$I$2:$I$800,M270))*SUMIFS('L3'!$H$2:$H$800,'L3'!$I$2:$I$800,M270)/SUMIFS('L3'!$G$2:$G$800,'L3'!$I$2:$I$800,M270)</f>
        <v>236.29288496664773</v>
      </c>
      <c r="K270" s="23"/>
      <c r="M270" t="s">
        <v>3066</v>
      </c>
    </row>
    <row r="271" spans="1:13" x14ac:dyDescent="0.3">
      <c r="A271" s="7">
        <f t="shared" si="395"/>
        <v>45212</v>
      </c>
      <c r="B271" s="27" t="s">
        <v>3927</v>
      </c>
      <c r="C271" s="27" t="s">
        <v>3009</v>
      </c>
      <c r="D271" s="22">
        <f ca="1">(SUMIFS(INDIRECT("L3!"&amp;ADDRESS(ROW('L3'!$B$2),MATCH(A271-7,'L3'!$A$1:$AHQ$1,0))):INDIRECT("L3!"&amp;ADDRESS(ROW('L3'!$B$800),MATCH(A271-7,'L3'!$A$1:$AHQ$1,0))),'L3'!$I$2:$I$800,M271))*SUMIFS('L3'!$H$2:$H$800,'L3'!$I$2:$I$800,M271)/SUMIFS('L3'!$G$2:$G$800,'L3'!$I$2:$I$800,M271)</f>
        <v>0</v>
      </c>
      <c r="G271" s="23">
        <f t="shared" ca="1" si="455"/>
        <v>0</v>
      </c>
      <c r="H271" s="23"/>
      <c r="J271" s="23">
        <f ca="1">(SUMIFS(INDIRECT("L3!"&amp;ADDRESS(ROW('L3'!$B$2),MATCH(A271,'L3'!$A$1:$AHQ$1,0))):INDIRECT("L3!"&amp;ADDRESS(ROW('L3'!$B$800),MATCH(A271,'L3'!$A$1:$AHQ$1,0))),'L3'!$I$2:$I$800,M271))*SUMIFS('L3'!$H$2:$H$800,'L3'!$I$2:$I$800,M271)/SUMIFS('L3'!$G$2:$G$800,'L3'!$I$2:$I$800,M271)</f>
        <v>0</v>
      </c>
      <c r="K271" s="23"/>
      <c r="M271" t="s">
        <v>3099</v>
      </c>
    </row>
    <row r="272" spans="1:13" x14ac:dyDescent="0.3">
      <c r="A272" s="7">
        <f t="shared" si="395"/>
        <v>45212</v>
      </c>
      <c r="B272" s="27" t="s">
        <v>3928</v>
      </c>
      <c r="C272" s="27" t="s">
        <v>1502</v>
      </c>
      <c r="D272" s="22">
        <f ca="1">(SUMIFS(INDIRECT("L3!"&amp;ADDRESS(ROW('L3'!$B$2),MATCH(A272-7,'L3'!$A$1:$AHQ$1,0))):INDIRECT("L3!"&amp;ADDRESS(ROW('L3'!$B$800),MATCH(A272-7,'L3'!$A$1:$AHQ$1,0))),'L3'!$I$2:$I$800,M272))*SUMIFS('L3'!$H$2:$H$800,'L3'!$I$2:$I$800,M272)/SUMIFS('L3'!$G$2:$G$800,'L3'!$I$2:$I$800,M272)</f>
        <v>0</v>
      </c>
      <c r="G272" s="23">
        <f t="shared" ca="1" si="455"/>
        <v>0</v>
      </c>
      <c r="H272" s="23"/>
      <c r="J272" s="23">
        <f ca="1">(SUMIFS(INDIRECT("L3!"&amp;ADDRESS(ROW('L3'!$B$2),MATCH(A272,'L3'!$A$1:$AHQ$1,0))):INDIRECT("L3!"&amp;ADDRESS(ROW('L3'!$B$800),MATCH(A272,'L3'!$A$1:$AHQ$1,0))),'L3'!$I$2:$I$800,M272))*SUMIFS('L3'!$H$2:$H$800,'L3'!$I$2:$I$800,M272)/SUMIFS('L3'!$G$2:$G$800,'L3'!$I$2:$I$800,M272)</f>
        <v>0</v>
      </c>
      <c r="K272" s="23"/>
      <c r="M272" t="s">
        <v>3276</v>
      </c>
    </row>
    <row r="273" spans="1:13" x14ac:dyDescent="0.3">
      <c r="A273" s="7">
        <f t="shared" si="395"/>
        <v>45212</v>
      </c>
      <c r="B273" s="27" t="s">
        <v>3929</v>
      </c>
      <c r="C273" s="27" t="s">
        <v>1502</v>
      </c>
      <c r="D273" s="22">
        <f ca="1">(SUMIFS(INDIRECT("L3!"&amp;ADDRESS(ROW('L3'!$B$2),MATCH(A273-7,'L3'!$A$1:$AHQ$1,0))):INDIRECT("L3!"&amp;ADDRESS(ROW('L3'!$B$800),MATCH(A273-7,'L3'!$A$1:$AHQ$1,0))),'L3'!$I$2:$I$800,M273))*SUMIFS('L3'!$H$2:$H$800,'L3'!$I$2:$I$800,M273)/SUMIFS('L3'!$G$2:$G$800,'L3'!$I$2:$I$800,M273)</f>
        <v>0</v>
      </c>
      <c r="G273" s="23">
        <f t="shared" ca="1" si="455"/>
        <v>0</v>
      </c>
      <c r="H273" s="23"/>
      <c r="J273" s="23">
        <f ca="1">(SUMIFS(INDIRECT("L3!"&amp;ADDRESS(ROW('L3'!$B$2),MATCH(A273,'L3'!$A$1:$AHQ$1,0))):INDIRECT("L3!"&amp;ADDRESS(ROW('L3'!$B$800),MATCH(A273,'L3'!$A$1:$AHQ$1,0))),'L3'!$I$2:$I$800,M273))*SUMIFS('L3'!$H$2:$H$800,'L3'!$I$2:$I$800,M273)/SUMIFS('L3'!$G$2:$G$800,'L3'!$I$2:$I$800,M273)</f>
        <v>0</v>
      </c>
      <c r="K273" s="23"/>
      <c r="M273" t="s">
        <v>3589</v>
      </c>
    </row>
    <row r="274" spans="1:13" x14ac:dyDescent="0.3">
      <c r="A274" s="7">
        <f t="shared" si="395"/>
        <v>45219</v>
      </c>
      <c r="B274" s="27" t="s">
        <v>3914</v>
      </c>
      <c r="C274" s="27" t="s">
        <v>1429</v>
      </c>
      <c r="D274" s="22">
        <f ca="1">(SUMIFS(INDIRECT("L3!"&amp;ADDRESS(ROW('L3'!$B$2),MATCH(A274-7,'L3'!$A$1:$AHQ$1,0))):INDIRECT("L3!"&amp;ADDRESS(ROW('L3'!$B$800),MATCH(A274-7,'L3'!$A$1:$AHQ$1,0))),'L3'!$I$2:$I$800,M274))*SUMIFS('L3'!$H$2:$H$800,'L3'!$I$2:$I$800,M274)/SUMIFS('L3'!$G$2:$G$800,'L3'!$I$2:$I$800,M274)</f>
        <v>755.96928752084318</v>
      </c>
      <c r="G274" s="23">
        <f t="shared" ca="1" si="455"/>
        <v>112.59858416158238</v>
      </c>
      <c r="H274" s="23"/>
      <c r="J274" s="23">
        <f ca="1">(SUMIFS(INDIRECT("L3!"&amp;ADDRESS(ROW('L3'!$B$2),MATCH(A274,'L3'!$A$1:$AHQ$1,0))):INDIRECT("L3!"&amp;ADDRESS(ROW('L3'!$B$800),MATCH(A274,'L3'!$A$1:$AHQ$1,0))),'L3'!$I$2:$I$800,M274))*SUMIFS('L3'!$H$2:$H$800,'L3'!$I$2:$I$800,M274)/SUMIFS('L3'!$G$2:$G$800,'L3'!$I$2:$I$800,M274)</f>
        <v>868.56787168242556</v>
      </c>
      <c r="K274" s="23"/>
      <c r="M274" s="24" t="s">
        <v>1454</v>
      </c>
    </row>
    <row r="275" spans="1:13" x14ac:dyDescent="0.3">
      <c r="A275" s="7">
        <f t="shared" ref="A275:A338" si="456">A259+7</f>
        <v>45219</v>
      </c>
      <c r="B275" s="27" t="s">
        <v>3915</v>
      </c>
      <c r="C275" s="27" t="s">
        <v>1429</v>
      </c>
      <c r="D275" s="22">
        <f ca="1">(SUMIFS(INDIRECT("L3!"&amp;ADDRESS(ROW('L3'!$B$2),MATCH(A275-7,'L3'!$A$1:$AHQ$1,0))):INDIRECT("L3!"&amp;ADDRESS(ROW('L3'!$B$800),MATCH(A275-7,'L3'!$A$1:$AHQ$1,0))),'L3'!$I$2:$I$800,M275))*SUMIFS('L3'!$H$2:$H$800,'L3'!$I$2:$I$800,M275)/SUMIFS('L3'!$G$2:$G$800,'L3'!$I$2:$I$800,M275)</f>
        <v>0</v>
      </c>
      <c r="G275" s="23">
        <f t="shared" ca="1" si="455"/>
        <v>0</v>
      </c>
      <c r="H275" s="23"/>
      <c r="J275" s="23">
        <f ca="1">(SUMIFS(INDIRECT("L3!"&amp;ADDRESS(ROW('L3'!$B$2),MATCH(A275,'L3'!$A$1:$AHQ$1,0))):INDIRECT("L3!"&amp;ADDRESS(ROW('L3'!$B$800),MATCH(A275,'L3'!$A$1:$AHQ$1,0))),'L3'!$I$2:$I$800,M275))*SUMIFS('L3'!$H$2:$H$800,'L3'!$I$2:$I$800,M275)/SUMIFS('L3'!$G$2:$G$800,'L3'!$I$2:$I$800,M275)</f>
        <v>0</v>
      </c>
      <c r="K275" s="23"/>
      <c r="M275" s="18" t="s">
        <v>1587</v>
      </c>
    </row>
    <row r="276" spans="1:13" x14ac:dyDescent="0.3">
      <c r="A276" s="7">
        <f t="shared" si="456"/>
        <v>45219</v>
      </c>
      <c r="B276" s="27" t="s">
        <v>3916</v>
      </c>
      <c r="C276" s="27" t="s">
        <v>3913</v>
      </c>
      <c r="D276" s="22">
        <f ca="1">(SUMIFS(INDIRECT("L3!"&amp;ADDRESS(ROW('L3'!$B$2),MATCH(A276-7,'L3'!$A$1:$AHQ$1,0))):INDIRECT("L3!"&amp;ADDRESS(ROW('L3'!$B$800),MATCH(A276-7,'L3'!$A$1:$AHQ$1,0))),'L3'!$I$2:$I$800,M276))*SUMIFS('L3'!$H$2:$H$800,'L3'!$I$2:$I$800,M276)/SUMIFS('L3'!$G$2:$G$800,'L3'!$I$2:$I$800,M276)</f>
        <v>0</v>
      </c>
      <c r="G276" s="23">
        <f t="shared" ca="1" si="455"/>
        <v>0</v>
      </c>
      <c r="H276" s="23"/>
      <c r="J276" s="23">
        <f ca="1">(SUMIFS(INDIRECT("L3!"&amp;ADDRESS(ROW('L3'!$B$2),MATCH(A276,'L3'!$A$1:$AHQ$1,0))):INDIRECT("L3!"&amp;ADDRESS(ROW('L3'!$B$800),MATCH(A276,'L3'!$A$1:$AHQ$1,0))),'L3'!$I$2:$I$800,M276))*SUMIFS('L3'!$H$2:$H$800,'L3'!$I$2:$I$800,M276)/SUMIFS('L3'!$G$2:$G$800,'L3'!$I$2:$I$800,M276)</f>
        <v>0</v>
      </c>
      <c r="K276" s="23"/>
      <c r="M276" s="24" t="s">
        <v>2290</v>
      </c>
    </row>
    <row r="277" spans="1:13" x14ac:dyDescent="0.3">
      <c r="A277" s="7">
        <f t="shared" si="456"/>
        <v>45219</v>
      </c>
      <c r="B277" s="27" t="s">
        <v>3917</v>
      </c>
      <c r="C277" s="27" t="s">
        <v>3913</v>
      </c>
      <c r="D277" s="22">
        <f t="shared" ref="D277" ca="1" si="457">D278+D279</f>
        <v>0</v>
      </c>
      <c r="G277" s="22">
        <f t="shared" ref="G277" ca="1" si="458">G278+G279</f>
        <v>0</v>
      </c>
      <c r="J277" s="22">
        <f t="shared" ref="J277" ca="1" si="459">J278+J279</f>
        <v>0</v>
      </c>
      <c r="M277" s="29" t="s">
        <v>3930</v>
      </c>
    </row>
    <row r="278" spans="1:13" x14ac:dyDescent="0.3">
      <c r="A278" s="7">
        <f t="shared" si="456"/>
        <v>45219</v>
      </c>
      <c r="B278" s="27" t="s">
        <v>3918</v>
      </c>
      <c r="C278" s="27" t="s">
        <v>3913</v>
      </c>
      <c r="D278" s="22">
        <f ca="1">(SUMIFS(INDIRECT("L3!"&amp;ADDRESS(ROW('L3'!$B$2),MATCH(A278-7,'L3'!$A$1:$AHQ$1,0))):INDIRECT("L3!"&amp;ADDRESS(ROW('L3'!$B$800),MATCH(A278-7,'L3'!$A$1:$AHQ$1,0))),'L3'!$I$2:$I$800,M278))*SUMIFS('L3'!$H$2:$H$800,'L3'!$I$2:$I$800,M278)/SUMIFS('L3'!$G$2:$G$800,'L3'!$I$2:$I$800,M278)</f>
        <v>0</v>
      </c>
      <c r="G278" s="23">
        <f t="shared" ref="G278:G280" ca="1" si="460">J278-D278</f>
        <v>0</v>
      </c>
      <c r="H278" s="23"/>
      <c r="J278" s="23">
        <f ca="1">(SUMIFS(INDIRECT("L3!"&amp;ADDRESS(ROW('L3'!$B$2),MATCH(A278,'L3'!$A$1:$AHQ$1,0))):INDIRECT("L3!"&amp;ADDRESS(ROW('L3'!$B$800),MATCH(A278,'L3'!$A$1:$AHQ$1,0))),'L3'!$I$2:$I$800,M278))*SUMIFS('L3'!$H$2:$H$800,'L3'!$I$2:$I$800,M278)/SUMIFS('L3'!$G$2:$G$800,'L3'!$I$2:$I$800,M278)</f>
        <v>0</v>
      </c>
      <c r="K278" s="23"/>
      <c r="M278" s="24" t="s">
        <v>2470</v>
      </c>
    </row>
    <row r="279" spans="1:13" x14ac:dyDescent="0.3">
      <c r="A279" s="7">
        <f t="shared" si="456"/>
        <v>45219</v>
      </c>
      <c r="B279" s="27" t="s">
        <v>3919</v>
      </c>
      <c r="C279" s="27" t="s">
        <v>3913</v>
      </c>
      <c r="D279" s="22">
        <f ca="1">(SUMIFS(INDIRECT("L3!"&amp;ADDRESS(ROW('L3'!$B$2),MATCH(A279-7,'L3'!$A$1:$AHQ$1,0))):INDIRECT("L3!"&amp;ADDRESS(ROW('L3'!$B$800),MATCH(A279-7,'L3'!$A$1:$AHQ$1,0))),'L3'!$I$2:$I$800,M279))*SUMIFS('L3'!$H$2:$H$800,'L3'!$I$2:$I$800,M279)/SUMIFS('L3'!$G$2:$G$800,'L3'!$I$2:$I$800,M279)</f>
        <v>0</v>
      </c>
      <c r="G279" s="23">
        <f t="shared" ca="1" si="460"/>
        <v>0</v>
      </c>
      <c r="H279" s="23"/>
      <c r="J279" s="23">
        <f ca="1">(SUMIFS(INDIRECT("L3!"&amp;ADDRESS(ROW('L3'!$B$2),MATCH(A279,'L3'!$A$1:$AHQ$1,0))):INDIRECT("L3!"&amp;ADDRESS(ROW('L3'!$B$800),MATCH(A279,'L3'!$A$1:$AHQ$1,0))),'L3'!$I$2:$I$800,M279))*SUMIFS('L3'!$H$2:$H$800,'L3'!$I$2:$I$800,M279)/SUMIFS('L3'!$G$2:$G$800,'L3'!$I$2:$I$800,M279)</f>
        <v>0</v>
      </c>
      <c r="K279" s="23"/>
      <c r="M279" s="24" t="s">
        <v>2815</v>
      </c>
    </row>
    <row r="280" spans="1:13" x14ac:dyDescent="0.3">
      <c r="A280" s="7">
        <f t="shared" si="456"/>
        <v>45219</v>
      </c>
      <c r="B280" s="27" t="s">
        <v>3920</v>
      </c>
      <c r="C280" s="27" t="s">
        <v>3913</v>
      </c>
      <c r="D280" s="22">
        <f ca="1">(SUMIFS(INDIRECT("L3!"&amp;ADDRESS(ROW('L3'!$B$2),MATCH(A280-7,'L3'!$A$1:$AHQ$1,0))):INDIRECT("L3!"&amp;ADDRESS(ROW('L3'!$B$800),MATCH(A280-7,'L3'!$A$1:$AHQ$1,0))),'L3'!$I$2:$I$800,M280))*SUMIFS('L3'!$H$2:$H$800,'L3'!$I$2:$I$800,M280)/SUMIFS('L3'!$G$2:$G$800,'L3'!$I$2:$I$800,M280)</f>
        <v>0</v>
      </c>
      <c r="G280" s="23">
        <f t="shared" ca="1" si="460"/>
        <v>0</v>
      </c>
      <c r="H280" s="23"/>
      <c r="J280" s="23">
        <f ca="1">(SUMIFS(INDIRECT("L3!"&amp;ADDRESS(ROW('L3'!$B$2),MATCH(A280,'L3'!$A$1:$AHQ$1,0))):INDIRECT("L3!"&amp;ADDRESS(ROW('L3'!$B$800),MATCH(A280,'L3'!$A$1:$AHQ$1,0))),'L3'!$I$2:$I$800,M280))*SUMIFS('L3'!$H$2:$H$800,'L3'!$I$2:$I$800,M280)/SUMIFS('L3'!$G$2:$G$800,'L3'!$I$2:$I$800,M280)</f>
        <v>0</v>
      </c>
      <c r="K280" s="23"/>
      <c r="M280" s="24" t="s">
        <v>2552</v>
      </c>
    </row>
    <row r="281" spans="1:13" x14ac:dyDescent="0.3">
      <c r="A281" s="7">
        <f t="shared" si="456"/>
        <v>45219</v>
      </c>
      <c r="B281" s="27" t="s">
        <v>3921</v>
      </c>
      <c r="C281" s="27" t="s">
        <v>3009</v>
      </c>
      <c r="D281" s="22">
        <f t="shared" ref="D281" ca="1" si="461">D282+D285</f>
        <v>236.29288496664773</v>
      </c>
      <c r="G281" s="22">
        <f t="shared" ref="G281" ca="1" si="462">G282+G285</f>
        <v>187.95917392708876</v>
      </c>
      <c r="J281" s="22">
        <f t="shared" ref="J281" ca="1" si="463">J282+J285</f>
        <v>424.25205889373649</v>
      </c>
      <c r="M281" s="29" t="s">
        <v>3931</v>
      </c>
    </row>
    <row r="282" spans="1:13" x14ac:dyDescent="0.3">
      <c r="A282" s="7">
        <f t="shared" si="456"/>
        <v>45219</v>
      </c>
      <c r="B282" s="27" t="s">
        <v>3922</v>
      </c>
      <c r="C282" s="27" t="s">
        <v>3009</v>
      </c>
      <c r="D282" s="22">
        <f t="shared" ref="D282" ca="1" si="464">D283+D284</f>
        <v>0</v>
      </c>
      <c r="G282" s="22">
        <f t="shared" ref="G282" ca="1" si="465">G283+G284</f>
        <v>0</v>
      </c>
      <c r="J282" s="22">
        <f t="shared" ref="J282" ca="1" si="466">J283+J284</f>
        <v>0</v>
      </c>
      <c r="M282" s="29" t="s">
        <v>3932</v>
      </c>
    </row>
    <row r="283" spans="1:13" x14ac:dyDescent="0.3">
      <c r="A283" s="7">
        <f t="shared" si="456"/>
        <v>45219</v>
      </c>
      <c r="B283" s="27" t="s">
        <v>3923</v>
      </c>
      <c r="C283" s="27" t="s">
        <v>3009</v>
      </c>
      <c r="D283" s="22">
        <f ca="1">(SUMIFS(INDIRECT("L3!"&amp;ADDRESS(ROW('L3'!$B$2),MATCH(A283-7,'L3'!$A$1:$AHQ$1,0))):INDIRECT("L3!"&amp;ADDRESS(ROW('L3'!$B$800),MATCH(A283-7,'L3'!$A$1:$AHQ$1,0))),'L3'!$I$2:$I$800,M283))*SUMIFS('L3'!$H$2:$H$800,'L3'!$I$2:$I$800,M283)/SUMIFS('L3'!$G$2:$G$800,'L3'!$I$2:$I$800,M283)</f>
        <v>0</v>
      </c>
      <c r="G283" s="23">
        <f t="shared" ref="G283:G284" ca="1" si="467">J283-D283</f>
        <v>0</v>
      </c>
      <c r="H283" s="23"/>
      <c r="J283" s="23">
        <f ca="1">(SUMIFS(INDIRECT("L3!"&amp;ADDRESS(ROW('L3'!$B$2),MATCH(A283,'L3'!$A$1:$AHQ$1,0))):INDIRECT("L3!"&amp;ADDRESS(ROW('L3'!$B$800),MATCH(A283,'L3'!$A$1:$AHQ$1,0))),'L3'!$I$2:$I$800,M283))*SUMIFS('L3'!$H$2:$H$800,'L3'!$I$2:$I$800,M283)/SUMIFS('L3'!$G$2:$G$800,'L3'!$I$2:$I$800,M283)</f>
        <v>0</v>
      </c>
      <c r="K283" s="23"/>
      <c r="M283" t="s">
        <v>3041</v>
      </c>
    </row>
    <row r="284" spans="1:13" x14ac:dyDescent="0.3">
      <c r="A284" s="7">
        <f t="shared" si="456"/>
        <v>45219</v>
      </c>
      <c r="B284" s="27" t="s">
        <v>3924</v>
      </c>
      <c r="C284" s="27" t="s">
        <v>3009</v>
      </c>
      <c r="D284" s="22">
        <f ca="1">(SUMIFS(INDIRECT("L3!"&amp;ADDRESS(ROW('L3'!$B$2),MATCH(A284-7,'L3'!$A$1:$AHQ$1,0))):INDIRECT("L3!"&amp;ADDRESS(ROW('L3'!$B$800),MATCH(A284-7,'L3'!$A$1:$AHQ$1,0))),'L3'!$I$2:$I$800,M284))*SUMIFS('L3'!$H$2:$H$800,'L3'!$I$2:$I$800,M284)/SUMIFS('L3'!$G$2:$G$800,'L3'!$I$2:$I$800,M284)</f>
        <v>0</v>
      </c>
      <c r="G284" s="23">
        <f t="shared" ca="1" si="467"/>
        <v>0</v>
      </c>
      <c r="H284" s="23"/>
      <c r="J284" s="23">
        <f ca="1">(SUMIFS(INDIRECT("L3!"&amp;ADDRESS(ROW('L3'!$B$2),MATCH(A284,'L3'!$A$1:$AHQ$1,0))):INDIRECT("L3!"&amp;ADDRESS(ROW('L3'!$B$800),MATCH(A284,'L3'!$A$1:$AHQ$1,0))),'L3'!$I$2:$I$800,M284))*SUMIFS('L3'!$H$2:$H$800,'L3'!$I$2:$I$800,M284)/SUMIFS('L3'!$G$2:$G$800,'L3'!$I$2:$I$800,M284)</f>
        <v>0</v>
      </c>
      <c r="K284" s="23"/>
      <c r="M284" t="s">
        <v>3049</v>
      </c>
    </row>
    <row r="285" spans="1:13" x14ac:dyDescent="0.3">
      <c r="A285" s="7">
        <f t="shared" si="456"/>
        <v>45219</v>
      </c>
      <c r="B285" s="27" t="s">
        <v>3925</v>
      </c>
      <c r="C285" s="27" t="s">
        <v>3009</v>
      </c>
      <c r="D285" s="22">
        <f t="shared" ref="D285" ca="1" si="468">D286+D287</f>
        <v>236.29288496664773</v>
      </c>
      <c r="G285" s="22">
        <f t="shared" ref="G285" ca="1" si="469">G286+G287</f>
        <v>187.95917392708876</v>
      </c>
      <c r="J285" s="22">
        <f t="shared" ref="J285" ca="1" si="470">J286+J287</f>
        <v>424.25205889373649</v>
      </c>
      <c r="M285" s="29" t="s">
        <v>3933</v>
      </c>
    </row>
    <row r="286" spans="1:13" x14ac:dyDescent="0.3">
      <c r="A286" s="7">
        <f t="shared" si="456"/>
        <v>45219</v>
      </c>
      <c r="B286" s="27" t="s">
        <v>3926</v>
      </c>
      <c r="C286" s="27" t="s">
        <v>3009</v>
      </c>
      <c r="D286" s="22">
        <f ca="1">(SUMIFS(INDIRECT("L3!"&amp;ADDRESS(ROW('L3'!$B$2),MATCH(A286-7,'L3'!$A$1:$AHQ$1,0))):INDIRECT("L3!"&amp;ADDRESS(ROW('L3'!$B$800),MATCH(A286-7,'L3'!$A$1:$AHQ$1,0))),'L3'!$I$2:$I$800,M286))*SUMIFS('L3'!$H$2:$H$800,'L3'!$I$2:$I$800,M286)/SUMIFS('L3'!$G$2:$G$800,'L3'!$I$2:$I$800,M286)</f>
        <v>236.29288496664773</v>
      </c>
      <c r="G286" s="23">
        <f t="shared" ref="G286:G292" ca="1" si="471">J286-D286</f>
        <v>187.95917392708876</v>
      </c>
      <c r="H286" s="23"/>
      <c r="J286" s="23">
        <f ca="1">(SUMIFS(INDIRECT("L3!"&amp;ADDRESS(ROW('L3'!$B$2),MATCH(A286,'L3'!$A$1:$AHQ$1,0))):INDIRECT("L3!"&amp;ADDRESS(ROW('L3'!$B$800),MATCH(A286,'L3'!$A$1:$AHQ$1,0))),'L3'!$I$2:$I$800,M286))*SUMIFS('L3'!$H$2:$H$800,'L3'!$I$2:$I$800,M286)/SUMIFS('L3'!$G$2:$G$800,'L3'!$I$2:$I$800,M286)</f>
        <v>424.25205889373649</v>
      </c>
      <c r="K286" s="23"/>
      <c r="M286" t="s">
        <v>3066</v>
      </c>
    </row>
    <row r="287" spans="1:13" x14ac:dyDescent="0.3">
      <c r="A287" s="7">
        <f t="shared" si="456"/>
        <v>45219</v>
      </c>
      <c r="B287" s="27" t="s">
        <v>3927</v>
      </c>
      <c r="C287" s="27" t="s">
        <v>3009</v>
      </c>
      <c r="D287" s="22">
        <f ca="1">(SUMIFS(INDIRECT("L3!"&amp;ADDRESS(ROW('L3'!$B$2),MATCH(A287-7,'L3'!$A$1:$AHQ$1,0))):INDIRECT("L3!"&amp;ADDRESS(ROW('L3'!$B$800),MATCH(A287-7,'L3'!$A$1:$AHQ$1,0))),'L3'!$I$2:$I$800,M287))*SUMIFS('L3'!$H$2:$H$800,'L3'!$I$2:$I$800,M287)/SUMIFS('L3'!$G$2:$G$800,'L3'!$I$2:$I$800,M287)</f>
        <v>0</v>
      </c>
      <c r="G287" s="23">
        <f t="shared" ca="1" si="471"/>
        <v>0</v>
      </c>
      <c r="H287" s="23"/>
      <c r="J287" s="23">
        <f ca="1">(SUMIFS(INDIRECT("L3!"&amp;ADDRESS(ROW('L3'!$B$2),MATCH(A287,'L3'!$A$1:$AHQ$1,0))):INDIRECT("L3!"&amp;ADDRESS(ROW('L3'!$B$800),MATCH(A287,'L3'!$A$1:$AHQ$1,0))),'L3'!$I$2:$I$800,M287))*SUMIFS('L3'!$H$2:$H$800,'L3'!$I$2:$I$800,M287)/SUMIFS('L3'!$G$2:$G$800,'L3'!$I$2:$I$800,M287)</f>
        <v>0</v>
      </c>
      <c r="K287" s="23"/>
      <c r="M287" t="s">
        <v>3099</v>
      </c>
    </row>
    <row r="288" spans="1:13" x14ac:dyDescent="0.3">
      <c r="A288" s="7">
        <f t="shared" si="456"/>
        <v>45219</v>
      </c>
      <c r="B288" s="27" t="s">
        <v>3928</v>
      </c>
      <c r="C288" s="27" t="s">
        <v>1502</v>
      </c>
      <c r="D288" s="22">
        <f ca="1">(SUMIFS(INDIRECT("L3!"&amp;ADDRESS(ROW('L3'!$B$2),MATCH(A288-7,'L3'!$A$1:$AHQ$1,0))):INDIRECT("L3!"&amp;ADDRESS(ROW('L3'!$B$800),MATCH(A288-7,'L3'!$A$1:$AHQ$1,0))),'L3'!$I$2:$I$800,M288))*SUMIFS('L3'!$H$2:$H$800,'L3'!$I$2:$I$800,M288)/SUMIFS('L3'!$G$2:$G$800,'L3'!$I$2:$I$800,M288)</f>
        <v>0</v>
      </c>
      <c r="G288" s="23">
        <f t="shared" ca="1" si="471"/>
        <v>0</v>
      </c>
      <c r="H288" s="23"/>
      <c r="J288" s="23">
        <f ca="1">(SUMIFS(INDIRECT("L3!"&amp;ADDRESS(ROW('L3'!$B$2),MATCH(A288,'L3'!$A$1:$AHQ$1,0))):INDIRECT("L3!"&amp;ADDRESS(ROW('L3'!$B$800),MATCH(A288,'L3'!$A$1:$AHQ$1,0))),'L3'!$I$2:$I$800,M288))*SUMIFS('L3'!$H$2:$H$800,'L3'!$I$2:$I$800,M288)/SUMIFS('L3'!$G$2:$G$800,'L3'!$I$2:$I$800,M288)</f>
        <v>0</v>
      </c>
      <c r="K288" s="23"/>
      <c r="M288" t="s">
        <v>3276</v>
      </c>
    </row>
    <row r="289" spans="1:13" x14ac:dyDescent="0.3">
      <c r="A289" s="7">
        <f t="shared" si="456"/>
        <v>45219</v>
      </c>
      <c r="B289" s="27" t="s">
        <v>3929</v>
      </c>
      <c r="C289" s="27" t="s">
        <v>1502</v>
      </c>
      <c r="D289" s="22">
        <f ca="1">(SUMIFS(INDIRECT("L3!"&amp;ADDRESS(ROW('L3'!$B$2),MATCH(A289-7,'L3'!$A$1:$AHQ$1,0))):INDIRECT("L3!"&amp;ADDRESS(ROW('L3'!$B$800),MATCH(A289-7,'L3'!$A$1:$AHQ$1,0))),'L3'!$I$2:$I$800,M289))*SUMIFS('L3'!$H$2:$H$800,'L3'!$I$2:$I$800,M289)/SUMIFS('L3'!$G$2:$G$800,'L3'!$I$2:$I$800,M289)</f>
        <v>0</v>
      </c>
      <c r="G289" s="23">
        <f t="shared" ca="1" si="471"/>
        <v>0</v>
      </c>
      <c r="H289" s="23"/>
      <c r="J289" s="23">
        <f ca="1">(SUMIFS(INDIRECT("L3!"&amp;ADDRESS(ROW('L3'!$B$2),MATCH(A289,'L3'!$A$1:$AHQ$1,0))):INDIRECT("L3!"&amp;ADDRESS(ROW('L3'!$B$800),MATCH(A289,'L3'!$A$1:$AHQ$1,0))),'L3'!$I$2:$I$800,M289))*SUMIFS('L3'!$H$2:$H$800,'L3'!$I$2:$I$800,M289)/SUMIFS('L3'!$G$2:$G$800,'L3'!$I$2:$I$800,M289)</f>
        <v>0</v>
      </c>
      <c r="K289" s="23"/>
      <c r="M289" t="s">
        <v>3589</v>
      </c>
    </row>
    <row r="290" spans="1:13" x14ac:dyDescent="0.3">
      <c r="A290" s="7">
        <f t="shared" si="456"/>
        <v>45226</v>
      </c>
      <c r="B290" s="27" t="s">
        <v>3914</v>
      </c>
      <c r="C290" s="27" t="s">
        <v>1429</v>
      </c>
      <c r="D290" s="22">
        <f ca="1">(SUMIFS(INDIRECT("L3!"&amp;ADDRESS(ROW('L3'!$B$2),MATCH(A290-7,'L3'!$A$1:$AHQ$1,0))):INDIRECT("L3!"&amp;ADDRESS(ROW('L3'!$B$800),MATCH(A290-7,'L3'!$A$1:$AHQ$1,0))),'L3'!$I$2:$I$800,M290))*SUMIFS('L3'!$H$2:$H$800,'L3'!$I$2:$I$800,M290)/SUMIFS('L3'!$G$2:$G$800,'L3'!$I$2:$I$800,M290)</f>
        <v>868.56787168242556</v>
      </c>
      <c r="G290" s="23">
        <f t="shared" ca="1" si="471"/>
        <v>105.49028239296103</v>
      </c>
      <c r="H290" s="23"/>
      <c r="J290" s="23">
        <f ca="1">(SUMIFS(INDIRECT("L3!"&amp;ADDRESS(ROW('L3'!$B$2),MATCH(A290,'L3'!$A$1:$AHQ$1,0))):INDIRECT("L3!"&amp;ADDRESS(ROW('L3'!$B$800),MATCH(A290,'L3'!$A$1:$AHQ$1,0))),'L3'!$I$2:$I$800,M290))*SUMIFS('L3'!$H$2:$H$800,'L3'!$I$2:$I$800,M290)/SUMIFS('L3'!$G$2:$G$800,'L3'!$I$2:$I$800,M290)</f>
        <v>974.0581540753866</v>
      </c>
      <c r="K290" s="23"/>
      <c r="M290" s="24" t="s">
        <v>1454</v>
      </c>
    </row>
    <row r="291" spans="1:13" x14ac:dyDescent="0.3">
      <c r="A291" s="7">
        <f t="shared" si="456"/>
        <v>45226</v>
      </c>
      <c r="B291" s="27" t="s">
        <v>3915</v>
      </c>
      <c r="C291" s="27" t="s">
        <v>1429</v>
      </c>
      <c r="D291" s="22">
        <f ca="1">(SUMIFS(INDIRECT("L3!"&amp;ADDRESS(ROW('L3'!$B$2),MATCH(A291-7,'L3'!$A$1:$AHQ$1,0))):INDIRECT("L3!"&amp;ADDRESS(ROW('L3'!$B$800),MATCH(A291-7,'L3'!$A$1:$AHQ$1,0))),'L3'!$I$2:$I$800,M291))*SUMIFS('L3'!$H$2:$H$800,'L3'!$I$2:$I$800,M291)/SUMIFS('L3'!$G$2:$G$800,'L3'!$I$2:$I$800,M291)</f>
        <v>0</v>
      </c>
      <c r="G291" s="23">
        <f t="shared" ca="1" si="471"/>
        <v>21.530606769916172</v>
      </c>
      <c r="H291" s="23"/>
      <c r="J291" s="23">
        <f ca="1">(SUMIFS(INDIRECT("L3!"&amp;ADDRESS(ROW('L3'!$B$2),MATCH(A291,'L3'!$A$1:$AHQ$1,0))):INDIRECT("L3!"&amp;ADDRESS(ROW('L3'!$B$800),MATCH(A291,'L3'!$A$1:$AHQ$1,0))),'L3'!$I$2:$I$800,M291))*SUMIFS('L3'!$H$2:$H$800,'L3'!$I$2:$I$800,M291)/SUMIFS('L3'!$G$2:$G$800,'L3'!$I$2:$I$800,M291)</f>
        <v>21.530606769916172</v>
      </c>
      <c r="K291" s="23"/>
      <c r="M291" s="18" t="s">
        <v>1587</v>
      </c>
    </row>
    <row r="292" spans="1:13" x14ac:dyDescent="0.3">
      <c r="A292" s="7">
        <f t="shared" si="456"/>
        <v>45226</v>
      </c>
      <c r="B292" s="27" t="s">
        <v>3916</v>
      </c>
      <c r="C292" s="27" t="s">
        <v>3913</v>
      </c>
      <c r="D292" s="22">
        <f ca="1">(SUMIFS(INDIRECT("L3!"&amp;ADDRESS(ROW('L3'!$B$2),MATCH(A292-7,'L3'!$A$1:$AHQ$1,0))):INDIRECT("L3!"&amp;ADDRESS(ROW('L3'!$B$800),MATCH(A292-7,'L3'!$A$1:$AHQ$1,0))),'L3'!$I$2:$I$800,M292))*SUMIFS('L3'!$H$2:$H$800,'L3'!$I$2:$I$800,M292)/SUMIFS('L3'!$G$2:$G$800,'L3'!$I$2:$I$800,M292)</f>
        <v>0</v>
      </c>
      <c r="G292" s="23">
        <f t="shared" ca="1" si="471"/>
        <v>0</v>
      </c>
      <c r="H292" s="23"/>
      <c r="J292" s="23">
        <f ca="1">(SUMIFS(INDIRECT("L3!"&amp;ADDRESS(ROW('L3'!$B$2),MATCH(A292,'L3'!$A$1:$AHQ$1,0))):INDIRECT("L3!"&amp;ADDRESS(ROW('L3'!$B$800),MATCH(A292,'L3'!$A$1:$AHQ$1,0))),'L3'!$I$2:$I$800,M292))*SUMIFS('L3'!$H$2:$H$800,'L3'!$I$2:$I$800,M292)/SUMIFS('L3'!$G$2:$G$800,'L3'!$I$2:$I$800,M292)</f>
        <v>0</v>
      </c>
      <c r="K292" s="23"/>
      <c r="M292" s="24" t="s">
        <v>2290</v>
      </c>
    </row>
    <row r="293" spans="1:13" x14ac:dyDescent="0.3">
      <c r="A293" s="7">
        <f t="shared" si="456"/>
        <v>45226</v>
      </c>
      <c r="B293" s="27" t="s">
        <v>3917</v>
      </c>
      <c r="C293" s="27" t="s">
        <v>3913</v>
      </c>
      <c r="D293" s="22">
        <f t="shared" ref="D293" ca="1" si="472">D294+D295</f>
        <v>0</v>
      </c>
      <c r="G293" s="22">
        <f t="shared" ref="G293" ca="1" si="473">G294+G295</f>
        <v>0</v>
      </c>
      <c r="J293" s="22">
        <f t="shared" ref="J293" ca="1" si="474">J294+J295</f>
        <v>0</v>
      </c>
      <c r="M293" s="29" t="s">
        <v>3930</v>
      </c>
    </row>
    <row r="294" spans="1:13" x14ac:dyDescent="0.3">
      <c r="A294" s="7">
        <f t="shared" si="456"/>
        <v>45226</v>
      </c>
      <c r="B294" s="27" t="s">
        <v>3918</v>
      </c>
      <c r="C294" s="27" t="s">
        <v>3913</v>
      </c>
      <c r="D294" s="22">
        <f ca="1">(SUMIFS(INDIRECT("L3!"&amp;ADDRESS(ROW('L3'!$B$2),MATCH(A294-7,'L3'!$A$1:$AHQ$1,0))):INDIRECT("L3!"&amp;ADDRESS(ROW('L3'!$B$800),MATCH(A294-7,'L3'!$A$1:$AHQ$1,0))),'L3'!$I$2:$I$800,M294))*SUMIFS('L3'!$H$2:$H$800,'L3'!$I$2:$I$800,M294)/SUMIFS('L3'!$G$2:$G$800,'L3'!$I$2:$I$800,M294)</f>
        <v>0</v>
      </c>
      <c r="G294" s="23">
        <f t="shared" ref="G294:G296" ca="1" si="475">J294-D294</f>
        <v>0</v>
      </c>
      <c r="H294" s="23"/>
      <c r="J294" s="23">
        <f ca="1">(SUMIFS(INDIRECT("L3!"&amp;ADDRESS(ROW('L3'!$B$2),MATCH(A294,'L3'!$A$1:$AHQ$1,0))):INDIRECT("L3!"&amp;ADDRESS(ROW('L3'!$B$800),MATCH(A294,'L3'!$A$1:$AHQ$1,0))),'L3'!$I$2:$I$800,M294))*SUMIFS('L3'!$H$2:$H$800,'L3'!$I$2:$I$800,M294)/SUMIFS('L3'!$G$2:$G$800,'L3'!$I$2:$I$800,M294)</f>
        <v>0</v>
      </c>
      <c r="K294" s="23"/>
      <c r="M294" s="24" t="s">
        <v>2470</v>
      </c>
    </row>
    <row r="295" spans="1:13" x14ac:dyDescent="0.3">
      <c r="A295" s="7">
        <f t="shared" si="456"/>
        <v>45226</v>
      </c>
      <c r="B295" s="27" t="s">
        <v>3919</v>
      </c>
      <c r="C295" s="27" t="s">
        <v>3913</v>
      </c>
      <c r="D295" s="22">
        <f ca="1">(SUMIFS(INDIRECT("L3!"&amp;ADDRESS(ROW('L3'!$B$2),MATCH(A295-7,'L3'!$A$1:$AHQ$1,0))):INDIRECT("L3!"&amp;ADDRESS(ROW('L3'!$B$800),MATCH(A295-7,'L3'!$A$1:$AHQ$1,0))),'L3'!$I$2:$I$800,M295))*SUMIFS('L3'!$H$2:$H$800,'L3'!$I$2:$I$800,M295)/SUMIFS('L3'!$G$2:$G$800,'L3'!$I$2:$I$800,M295)</f>
        <v>0</v>
      </c>
      <c r="G295" s="23">
        <f t="shared" ca="1" si="475"/>
        <v>0</v>
      </c>
      <c r="H295" s="23"/>
      <c r="J295" s="23">
        <f ca="1">(SUMIFS(INDIRECT("L3!"&amp;ADDRESS(ROW('L3'!$B$2),MATCH(A295,'L3'!$A$1:$AHQ$1,0))):INDIRECT("L3!"&amp;ADDRESS(ROW('L3'!$B$800),MATCH(A295,'L3'!$A$1:$AHQ$1,0))),'L3'!$I$2:$I$800,M295))*SUMIFS('L3'!$H$2:$H$800,'L3'!$I$2:$I$800,M295)/SUMIFS('L3'!$G$2:$G$800,'L3'!$I$2:$I$800,M295)</f>
        <v>0</v>
      </c>
      <c r="K295" s="23"/>
      <c r="M295" s="24" t="s">
        <v>2815</v>
      </c>
    </row>
    <row r="296" spans="1:13" x14ac:dyDescent="0.3">
      <c r="A296" s="7">
        <f t="shared" si="456"/>
        <v>45226</v>
      </c>
      <c r="B296" s="27" t="s">
        <v>3920</v>
      </c>
      <c r="C296" s="27" t="s">
        <v>3913</v>
      </c>
      <c r="D296" s="22">
        <f ca="1">(SUMIFS(INDIRECT("L3!"&amp;ADDRESS(ROW('L3'!$B$2),MATCH(A296-7,'L3'!$A$1:$AHQ$1,0))):INDIRECT("L3!"&amp;ADDRESS(ROW('L3'!$B$800),MATCH(A296-7,'L3'!$A$1:$AHQ$1,0))),'L3'!$I$2:$I$800,M296))*SUMIFS('L3'!$H$2:$H$800,'L3'!$I$2:$I$800,M296)/SUMIFS('L3'!$G$2:$G$800,'L3'!$I$2:$I$800,M296)</f>
        <v>0</v>
      </c>
      <c r="G296" s="23">
        <f t="shared" ca="1" si="475"/>
        <v>0</v>
      </c>
      <c r="H296" s="23"/>
      <c r="J296" s="23">
        <f ca="1">(SUMIFS(INDIRECT("L3!"&amp;ADDRESS(ROW('L3'!$B$2),MATCH(A296,'L3'!$A$1:$AHQ$1,0))):INDIRECT("L3!"&amp;ADDRESS(ROW('L3'!$B$800),MATCH(A296,'L3'!$A$1:$AHQ$1,0))),'L3'!$I$2:$I$800,M296))*SUMIFS('L3'!$H$2:$H$800,'L3'!$I$2:$I$800,M296)/SUMIFS('L3'!$G$2:$G$800,'L3'!$I$2:$I$800,M296)</f>
        <v>0</v>
      </c>
      <c r="K296" s="23"/>
      <c r="M296" s="24" t="s">
        <v>2552</v>
      </c>
    </row>
    <row r="297" spans="1:13" x14ac:dyDescent="0.3">
      <c r="A297" s="7">
        <f t="shared" si="456"/>
        <v>45226</v>
      </c>
      <c r="B297" s="27" t="s">
        <v>3921</v>
      </c>
      <c r="C297" s="27" t="s">
        <v>3009</v>
      </c>
      <c r="D297" s="22">
        <f t="shared" ref="D297" ca="1" si="476">D298+D301</f>
        <v>424.25205889373649</v>
      </c>
      <c r="G297" s="22">
        <f t="shared" ref="G297" ca="1" si="477">G298+G301</f>
        <v>187.95917392708884</v>
      </c>
      <c r="J297" s="22">
        <f t="shared" ref="J297" ca="1" si="478">J298+J301</f>
        <v>612.21123282082533</v>
      </c>
      <c r="M297" s="29" t="s">
        <v>3931</v>
      </c>
    </row>
    <row r="298" spans="1:13" x14ac:dyDescent="0.3">
      <c r="A298" s="7">
        <f t="shared" si="456"/>
        <v>45226</v>
      </c>
      <c r="B298" s="27" t="s">
        <v>3922</v>
      </c>
      <c r="C298" s="27" t="s">
        <v>3009</v>
      </c>
      <c r="D298" s="22">
        <f t="shared" ref="D298" ca="1" si="479">D299+D300</f>
        <v>0</v>
      </c>
      <c r="G298" s="22">
        <f t="shared" ref="G298" ca="1" si="480">G299+G300</f>
        <v>0</v>
      </c>
      <c r="J298" s="22">
        <f t="shared" ref="J298" ca="1" si="481">J299+J300</f>
        <v>0</v>
      </c>
      <c r="M298" s="29" t="s">
        <v>3932</v>
      </c>
    </row>
    <row r="299" spans="1:13" x14ac:dyDescent="0.3">
      <c r="A299" s="7">
        <f t="shared" si="456"/>
        <v>45226</v>
      </c>
      <c r="B299" s="27" t="s">
        <v>3923</v>
      </c>
      <c r="C299" s="27" t="s">
        <v>3009</v>
      </c>
      <c r="D299" s="22">
        <f ca="1">(SUMIFS(INDIRECT("L3!"&amp;ADDRESS(ROW('L3'!$B$2),MATCH(A299-7,'L3'!$A$1:$AHQ$1,0))):INDIRECT("L3!"&amp;ADDRESS(ROW('L3'!$B$800),MATCH(A299-7,'L3'!$A$1:$AHQ$1,0))),'L3'!$I$2:$I$800,M299))*SUMIFS('L3'!$H$2:$H$800,'L3'!$I$2:$I$800,M299)/SUMIFS('L3'!$G$2:$G$800,'L3'!$I$2:$I$800,M299)</f>
        <v>0</v>
      </c>
      <c r="G299" s="23">
        <f t="shared" ref="G299:G300" ca="1" si="482">J299-D299</f>
        <v>0</v>
      </c>
      <c r="H299" s="23"/>
      <c r="J299" s="23">
        <f ca="1">(SUMIFS(INDIRECT("L3!"&amp;ADDRESS(ROW('L3'!$B$2),MATCH(A299,'L3'!$A$1:$AHQ$1,0))):INDIRECT("L3!"&amp;ADDRESS(ROW('L3'!$B$800),MATCH(A299,'L3'!$A$1:$AHQ$1,0))),'L3'!$I$2:$I$800,M299))*SUMIFS('L3'!$H$2:$H$800,'L3'!$I$2:$I$800,M299)/SUMIFS('L3'!$G$2:$G$800,'L3'!$I$2:$I$800,M299)</f>
        <v>0</v>
      </c>
      <c r="K299" s="23"/>
      <c r="M299" t="s">
        <v>3041</v>
      </c>
    </row>
    <row r="300" spans="1:13" x14ac:dyDescent="0.3">
      <c r="A300" s="7">
        <f t="shared" si="456"/>
        <v>45226</v>
      </c>
      <c r="B300" s="27" t="s">
        <v>3924</v>
      </c>
      <c r="C300" s="27" t="s">
        <v>3009</v>
      </c>
      <c r="D300" s="22">
        <f ca="1">(SUMIFS(INDIRECT("L3!"&amp;ADDRESS(ROW('L3'!$B$2),MATCH(A300-7,'L3'!$A$1:$AHQ$1,0))):INDIRECT("L3!"&amp;ADDRESS(ROW('L3'!$B$800),MATCH(A300-7,'L3'!$A$1:$AHQ$1,0))),'L3'!$I$2:$I$800,M300))*SUMIFS('L3'!$H$2:$H$800,'L3'!$I$2:$I$800,M300)/SUMIFS('L3'!$G$2:$G$800,'L3'!$I$2:$I$800,M300)</f>
        <v>0</v>
      </c>
      <c r="G300" s="23">
        <f t="shared" ca="1" si="482"/>
        <v>0</v>
      </c>
      <c r="H300" s="23"/>
      <c r="J300" s="23">
        <f ca="1">(SUMIFS(INDIRECT("L3!"&amp;ADDRESS(ROW('L3'!$B$2),MATCH(A300,'L3'!$A$1:$AHQ$1,0))):INDIRECT("L3!"&amp;ADDRESS(ROW('L3'!$B$800),MATCH(A300,'L3'!$A$1:$AHQ$1,0))),'L3'!$I$2:$I$800,M300))*SUMIFS('L3'!$H$2:$H$800,'L3'!$I$2:$I$800,M300)/SUMIFS('L3'!$G$2:$G$800,'L3'!$I$2:$I$800,M300)</f>
        <v>0</v>
      </c>
      <c r="K300" s="23"/>
      <c r="M300" t="s">
        <v>3049</v>
      </c>
    </row>
    <row r="301" spans="1:13" x14ac:dyDescent="0.3">
      <c r="A301" s="7">
        <f t="shared" si="456"/>
        <v>45226</v>
      </c>
      <c r="B301" s="27" t="s">
        <v>3925</v>
      </c>
      <c r="C301" s="27" t="s">
        <v>3009</v>
      </c>
      <c r="D301" s="22">
        <f t="shared" ref="D301" ca="1" si="483">D302+D303</f>
        <v>424.25205889373649</v>
      </c>
      <c r="G301" s="22">
        <f t="shared" ref="G301" ca="1" si="484">G302+G303</f>
        <v>187.95917392708884</v>
      </c>
      <c r="J301" s="22">
        <f t="shared" ref="J301" ca="1" si="485">J302+J303</f>
        <v>612.21123282082533</v>
      </c>
      <c r="M301" s="29" t="s">
        <v>3933</v>
      </c>
    </row>
    <row r="302" spans="1:13" x14ac:dyDescent="0.3">
      <c r="A302" s="7">
        <f t="shared" si="456"/>
        <v>45226</v>
      </c>
      <c r="B302" s="27" t="s">
        <v>3926</v>
      </c>
      <c r="C302" s="27" t="s">
        <v>3009</v>
      </c>
      <c r="D302" s="22">
        <f ca="1">(SUMIFS(INDIRECT("L3!"&amp;ADDRESS(ROW('L3'!$B$2),MATCH(A302-7,'L3'!$A$1:$AHQ$1,0))):INDIRECT("L3!"&amp;ADDRESS(ROW('L3'!$B$800),MATCH(A302-7,'L3'!$A$1:$AHQ$1,0))),'L3'!$I$2:$I$800,M302))*SUMIFS('L3'!$H$2:$H$800,'L3'!$I$2:$I$800,M302)/SUMIFS('L3'!$G$2:$G$800,'L3'!$I$2:$I$800,M302)</f>
        <v>424.25205889373649</v>
      </c>
      <c r="G302" s="23">
        <f t="shared" ref="G302:G308" ca="1" si="486">J302-D302</f>
        <v>187.95917392708884</v>
      </c>
      <c r="H302" s="23"/>
      <c r="J302" s="23">
        <f ca="1">(SUMIFS(INDIRECT("L3!"&amp;ADDRESS(ROW('L3'!$B$2),MATCH(A302,'L3'!$A$1:$AHQ$1,0))):INDIRECT("L3!"&amp;ADDRESS(ROW('L3'!$B$800),MATCH(A302,'L3'!$A$1:$AHQ$1,0))),'L3'!$I$2:$I$800,M302))*SUMIFS('L3'!$H$2:$H$800,'L3'!$I$2:$I$800,M302)/SUMIFS('L3'!$G$2:$G$800,'L3'!$I$2:$I$800,M302)</f>
        <v>612.21123282082533</v>
      </c>
      <c r="K302" s="23"/>
      <c r="M302" t="s">
        <v>3066</v>
      </c>
    </row>
    <row r="303" spans="1:13" x14ac:dyDescent="0.3">
      <c r="A303" s="7">
        <f t="shared" si="456"/>
        <v>45226</v>
      </c>
      <c r="B303" s="27" t="s">
        <v>3927</v>
      </c>
      <c r="C303" s="27" t="s">
        <v>3009</v>
      </c>
      <c r="D303" s="22">
        <f ca="1">(SUMIFS(INDIRECT("L3!"&amp;ADDRESS(ROW('L3'!$B$2),MATCH(A303-7,'L3'!$A$1:$AHQ$1,0))):INDIRECT("L3!"&amp;ADDRESS(ROW('L3'!$B$800),MATCH(A303-7,'L3'!$A$1:$AHQ$1,0))),'L3'!$I$2:$I$800,M303))*SUMIFS('L3'!$H$2:$H$800,'L3'!$I$2:$I$800,M303)/SUMIFS('L3'!$G$2:$G$800,'L3'!$I$2:$I$800,M303)</f>
        <v>0</v>
      </c>
      <c r="G303" s="23">
        <f t="shared" ca="1" si="486"/>
        <v>0</v>
      </c>
      <c r="H303" s="23"/>
      <c r="J303" s="23">
        <f ca="1">(SUMIFS(INDIRECT("L3!"&amp;ADDRESS(ROW('L3'!$B$2),MATCH(A303,'L3'!$A$1:$AHQ$1,0))):INDIRECT("L3!"&amp;ADDRESS(ROW('L3'!$B$800),MATCH(A303,'L3'!$A$1:$AHQ$1,0))),'L3'!$I$2:$I$800,M303))*SUMIFS('L3'!$H$2:$H$800,'L3'!$I$2:$I$800,M303)/SUMIFS('L3'!$G$2:$G$800,'L3'!$I$2:$I$800,M303)</f>
        <v>0</v>
      </c>
      <c r="K303" s="23"/>
      <c r="M303" t="s">
        <v>3099</v>
      </c>
    </row>
    <row r="304" spans="1:13" x14ac:dyDescent="0.3">
      <c r="A304" s="7">
        <f t="shared" si="456"/>
        <v>45226</v>
      </c>
      <c r="B304" s="27" t="s">
        <v>3928</v>
      </c>
      <c r="C304" s="27" t="s">
        <v>1502</v>
      </c>
      <c r="D304" s="22">
        <f ca="1">(SUMIFS(INDIRECT("L3!"&amp;ADDRESS(ROW('L3'!$B$2),MATCH(A304-7,'L3'!$A$1:$AHQ$1,0))):INDIRECT("L3!"&amp;ADDRESS(ROW('L3'!$B$800),MATCH(A304-7,'L3'!$A$1:$AHQ$1,0))),'L3'!$I$2:$I$800,M304))*SUMIFS('L3'!$H$2:$H$800,'L3'!$I$2:$I$800,M304)/SUMIFS('L3'!$G$2:$G$800,'L3'!$I$2:$I$800,M304)</f>
        <v>0</v>
      </c>
      <c r="G304" s="23">
        <f t="shared" ca="1" si="486"/>
        <v>0</v>
      </c>
      <c r="H304" s="23"/>
      <c r="J304" s="23">
        <f ca="1">(SUMIFS(INDIRECT("L3!"&amp;ADDRESS(ROW('L3'!$B$2),MATCH(A304,'L3'!$A$1:$AHQ$1,0))):INDIRECT("L3!"&amp;ADDRESS(ROW('L3'!$B$800),MATCH(A304,'L3'!$A$1:$AHQ$1,0))),'L3'!$I$2:$I$800,M304))*SUMIFS('L3'!$H$2:$H$800,'L3'!$I$2:$I$800,M304)/SUMIFS('L3'!$G$2:$G$800,'L3'!$I$2:$I$800,M304)</f>
        <v>0</v>
      </c>
      <c r="K304" s="23"/>
      <c r="M304" t="s">
        <v>3276</v>
      </c>
    </row>
    <row r="305" spans="1:13" x14ac:dyDescent="0.3">
      <c r="A305" s="7">
        <f t="shared" si="456"/>
        <v>45226</v>
      </c>
      <c r="B305" s="27" t="s">
        <v>3929</v>
      </c>
      <c r="C305" s="27" t="s">
        <v>1502</v>
      </c>
      <c r="D305" s="22">
        <f ca="1">(SUMIFS(INDIRECT("L3!"&amp;ADDRESS(ROW('L3'!$B$2),MATCH(A305-7,'L3'!$A$1:$AHQ$1,0))):INDIRECT("L3!"&amp;ADDRESS(ROW('L3'!$B$800),MATCH(A305-7,'L3'!$A$1:$AHQ$1,0))),'L3'!$I$2:$I$800,M305))*SUMIFS('L3'!$H$2:$H$800,'L3'!$I$2:$I$800,M305)/SUMIFS('L3'!$G$2:$G$800,'L3'!$I$2:$I$800,M305)</f>
        <v>0</v>
      </c>
      <c r="G305" s="23">
        <f t="shared" ca="1" si="486"/>
        <v>0</v>
      </c>
      <c r="H305" s="23"/>
      <c r="J305" s="23">
        <f ca="1">(SUMIFS(INDIRECT("L3!"&amp;ADDRESS(ROW('L3'!$B$2),MATCH(A305,'L3'!$A$1:$AHQ$1,0))):INDIRECT("L3!"&amp;ADDRESS(ROW('L3'!$B$800),MATCH(A305,'L3'!$A$1:$AHQ$1,0))),'L3'!$I$2:$I$800,M305))*SUMIFS('L3'!$H$2:$H$800,'L3'!$I$2:$I$800,M305)/SUMIFS('L3'!$G$2:$G$800,'L3'!$I$2:$I$800,M305)</f>
        <v>0</v>
      </c>
      <c r="K305" s="23"/>
      <c r="M305" t="s">
        <v>3589</v>
      </c>
    </row>
    <row r="306" spans="1:13" x14ac:dyDescent="0.3">
      <c r="A306" s="7">
        <f t="shared" si="456"/>
        <v>45233</v>
      </c>
      <c r="B306" s="27" t="s">
        <v>3914</v>
      </c>
      <c r="C306" s="27" t="s">
        <v>1429</v>
      </c>
      <c r="D306" s="22">
        <f ca="1">(SUMIFS(INDIRECT("L3!"&amp;ADDRESS(ROW('L3'!$B$2),MATCH(A306-7,'L3'!$A$1:$AHQ$1,0))):INDIRECT("L3!"&amp;ADDRESS(ROW('L3'!$B$800),MATCH(A306-7,'L3'!$A$1:$AHQ$1,0))),'L3'!$I$2:$I$800,M306))*SUMIFS('L3'!$H$2:$H$800,'L3'!$I$2:$I$800,M306)/SUMIFS('L3'!$G$2:$G$800,'L3'!$I$2:$I$800,M306)</f>
        <v>974.0581540753866</v>
      </c>
      <c r="G306" s="23">
        <f t="shared" ca="1" si="486"/>
        <v>73.198611030501638</v>
      </c>
      <c r="H306" s="23"/>
      <c r="J306" s="23">
        <f ca="1">(SUMIFS(INDIRECT("L3!"&amp;ADDRESS(ROW('L3'!$B$2),MATCH(A306,'L3'!$A$1:$AHQ$1,0))):INDIRECT("L3!"&amp;ADDRESS(ROW('L3'!$B$800),MATCH(A306,'L3'!$A$1:$AHQ$1,0))),'L3'!$I$2:$I$800,M306))*SUMIFS('L3'!$H$2:$H$800,'L3'!$I$2:$I$800,M306)/SUMIFS('L3'!$G$2:$G$800,'L3'!$I$2:$I$800,M306)</f>
        <v>1047.2567651058882</v>
      </c>
      <c r="K306" s="23"/>
      <c r="M306" s="24" t="s">
        <v>1454</v>
      </c>
    </row>
    <row r="307" spans="1:13" x14ac:dyDescent="0.3">
      <c r="A307" s="7">
        <f t="shared" si="456"/>
        <v>45233</v>
      </c>
      <c r="B307" s="27" t="s">
        <v>3915</v>
      </c>
      <c r="C307" s="27" t="s">
        <v>1429</v>
      </c>
      <c r="D307" s="22">
        <f ca="1">(SUMIFS(INDIRECT("L3!"&amp;ADDRESS(ROW('L3'!$B$2),MATCH(A307-7,'L3'!$A$1:$AHQ$1,0))):INDIRECT("L3!"&amp;ADDRESS(ROW('L3'!$B$800),MATCH(A307-7,'L3'!$A$1:$AHQ$1,0))),'L3'!$I$2:$I$800,M307))*SUMIFS('L3'!$H$2:$H$800,'L3'!$I$2:$I$800,M307)/SUMIFS('L3'!$G$2:$G$800,'L3'!$I$2:$I$800,M307)</f>
        <v>21.530606769916172</v>
      </c>
      <c r="G307" s="23">
        <f t="shared" ca="1" si="486"/>
        <v>59.807419876949922</v>
      </c>
      <c r="H307" s="23"/>
      <c r="J307" s="23">
        <f ca="1">(SUMIFS(INDIRECT("L3!"&amp;ADDRESS(ROW('L3'!$B$2),MATCH(A307,'L3'!$A$1:$AHQ$1,0))):INDIRECT("L3!"&amp;ADDRESS(ROW('L3'!$B$800),MATCH(A307,'L3'!$A$1:$AHQ$1,0))),'L3'!$I$2:$I$800,M307))*SUMIFS('L3'!$H$2:$H$800,'L3'!$I$2:$I$800,M307)/SUMIFS('L3'!$G$2:$G$800,'L3'!$I$2:$I$800,M307)</f>
        <v>81.338026646866098</v>
      </c>
      <c r="K307" s="23"/>
      <c r="M307" s="18" t="s">
        <v>1587</v>
      </c>
    </row>
    <row r="308" spans="1:13" x14ac:dyDescent="0.3">
      <c r="A308" s="7">
        <f t="shared" si="456"/>
        <v>45233</v>
      </c>
      <c r="B308" s="27" t="s">
        <v>3916</v>
      </c>
      <c r="C308" s="27" t="s">
        <v>3913</v>
      </c>
      <c r="D308" s="22">
        <f ca="1">(SUMIFS(INDIRECT("L3!"&amp;ADDRESS(ROW('L3'!$B$2),MATCH(A308-7,'L3'!$A$1:$AHQ$1,0))):INDIRECT("L3!"&amp;ADDRESS(ROW('L3'!$B$800),MATCH(A308-7,'L3'!$A$1:$AHQ$1,0))),'L3'!$I$2:$I$800,M308))*SUMIFS('L3'!$H$2:$H$800,'L3'!$I$2:$I$800,M308)/SUMIFS('L3'!$G$2:$G$800,'L3'!$I$2:$I$800,M308)</f>
        <v>0</v>
      </c>
      <c r="G308" s="23">
        <f t="shared" ca="1" si="486"/>
        <v>0</v>
      </c>
      <c r="H308" s="23"/>
      <c r="J308" s="23">
        <f ca="1">(SUMIFS(INDIRECT("L3!"&amp;ADDRESS(ROW('L3'!$B$2),MATCH(A308,'L3'!$A$1:$AHQ$1,0))):INDIRECT("L3!"&amp;ADDRESS(ROW('L3'!$B$800),MATCH(A308,'L3'!$A$1:$AHQ$1,0))),'L3'!$I$2:$I$800,M308))*SUMIFS('L3'!$H$2:$H$800,'L3'!$I$2:$I$800,M308)/SUMIFS('L3'!$G$2:$G$800,'L3'!$I$2:$I$800,M308)</f>
        <v>0</v>
      </c>
      <c r="K308" s="23"/>
      <c r="M308" s="24" t="s">
        <v>2290</v>
      </c>
    </row>
    <row r="309" spans="1:13" x14ac:dyDescent="0.3">
      <c r="A309" s="7">
        <f t="shared" si="456"/>
        <v>45233</v>
      </c>
      <c r="B309" s="27" t="s">
        <v>3917</v>
      </c>
      <c r="C309" s="27" t="s">
        <v>3913</v>
      </c>
      <c r="D309" s="22">
        <f t="shared" ref="D309" ca="1" si="487">D310+D311</f>
        <v>0</v>
      </c>
      <c r="G309" s="22">
        <f t="shared" ref="G309" ca="1" si="488">G310+G311</f>
        <v>0</v>
      </c>
      <c r="J309" s="22">
        <f t="shared" ref="J309" ca="1" si="489">J310+J311</f>
        <v>0</v>
      </c>
      <c r="M309" s="29" t="s">
        <v>3930</v>
      </c>
    </row>
    <row r="310" spans="1:13" x14ac:dyDescent="0.3">
      <c r="A310" s="7">
        <f t="shared" si="456"/>
        <v>45233</v>
      </c>
      <c r="B310" s="27" t="s">
        <v>3918</v>
      </c>
      <c r="C310" s="27" t="s">
        <v>3913</v>
      </c>
      <c r="D310" s="22">
        <f ca="1">(SUMIFS(INDIRECT("L3!"&amp;ADDRESS(ROW('L3'!$B$2),MATCH(A310-7,'L3'!$A$1:$AHQ$1,0))):INDIRECT("L3!"&amp;ADDRESS(ROW('L3'!$B$800),MATCH(A310-7,'L3'!$A$1:$AHQ$1,0))),'L3'!$I$2:$I$800,M310))*SUMIFS('L3'!$H$2:$H$800,'L3'!$I$2:$I$800,M310)/SUMIFS('L3'!$G$2:$G$800,'L3'!$I$2:$I$800,M310)</f>
        <v>0</v>
      </c>
      <c r="G310" s="23">
        <f t="shared" ref="G310:G312" ca="1" si="490">J310-D310</f>
        <v>0</v>
      </c>
      <c r="H310" s="23"/>
      <c r="J310" s="23">
        <f ca="1">(SUMIFS(INDIRECT("L3!"&amp;ADDRESS(ROW('L3'!$B$2),MATCH(A310,'L3'!$A$1:$AHQ$1,0))):INDIRECT("L3!"&amp;ADDRESS(ROW('L3'!$B$800),MATCH(A310,'L3'!$A$1:$AHQ$1,0))),'L3'!$I$2:$I$800,M310))*SUMIFS('L3'!$H$2:$H$800,'L3'!$I$2:$I$800,M310)/SUMIFS('L3'!$G$2:$G$800,'L3'!$I$2:$I$800,M310)</f>
        <v>0</v>
      </c>
      <c r="K310" s="23"/>
      <c r="M310" s="24" t="s">
        <v>2470</v>
      </c>
    </row>
    <row r="311" spans="1:13" x14ac:dyDescent="0.3">
      <c r="A311" s="7">
        <f t="shared" si="456"/>
        <v>45233</v>
      </c>
      <c r="B311" s="27" t="s">
        <v>3919</v>
      </c>
      <c r="C311" s="27" t="s">
        <v>3913</v>
      </c>
      <c r="D311" s="22">
        <f ca="1">(SUMIFS(INDIRECT("L3!"&amp;ADDRESS(ROW('L3'!$B$2),MATCH(A311-7,'L3'!$A$1:$AHQ$1,0))):INDIRECT("L3!"&amp;ADDRESS(ROW('L3'!$B$800),MATCH(A311-7,'L3'!$A$1:$AHQ$1,0))),'L3'!$I$2:$I$800,M311))*SUMIFS('L3'!$H$2:$H$800,'L3'!$I$2:$I$800,M311)/SUMIFS('L3'!$G$2:$G$800,'L3'!$I$2:$I$800,M311)</f>
        <v>0</v>
      </c>
      <c r="G311" s="23">
        <f t="shared" ca="1" si="490"/>
        <v>0</v>
      </c>
      <c r="H311" s="23"/>
      <c r="J311" s="23">
        <f ca="1">(SUMIFS(INDIRECT("L3!"&amp;ADDRESS(ROW('L3'!$B$2),MATCH(A311,'L3'!$A$1:$AHQ$1,0))):INDIRECT("L3!"&amp;ADDRESS(ROW('L3'!$B$800),MATCH(A311,'L3'!$A$1:$AHQ$1,0))),'L3'!$I$2:$I$800,M311))*SUMIFS('L3'!$H$2:$H$800,'L3'!$I$2:$I$800,M311)/SUMIFS('L3'!$G$2:$G$800,'L3'!$I$2:$I$800,M311)</f>
        <v>0</v>
      </c>
      <c r="K311" s="23"/>
      <c r="M311" s="24" t="s">
        <v>2815</v>
      </c>
    </row>
    <row r="312" spans="1:13" x14ac:dyDescent="0.3">
      <c r="A312" s="7">
        <f t="shared" si="456"/>
        <v>45233</v>
      </c>
      <c r="B312" s="27" t="s">
        <v>3920</v>
      </c>
      <c r="C312" s="27" t="s">
        <v>3913</v>
      </c>
      <c r="D312" s="22">
        <f ca="1">(SUMIFS(INDIRECT("L3!"&amp;ADDRESS(ROW('L3'!$B$2),MATCH(A312-7,'L3'!$A$1:$AHQ$1,0))):INDIRECT("L3!"&amp;ADDRESS(ROW('L3'!$B$800),MATCH(A312-7,'L3'!$A$1:$AHQ$1,0))),'L3'!$I$2:$I$800,M312))*SUMIFS('L3'!$H$2:$H$800,'L3'!$I$2:$I$800,M312)/SUMIFS('L3'!$G$2:$G$800,'L3'!$I$2:$I$800,M312)</f>
        <v>0</v>
      </c>
      <c r="G312" s="23">
        <f t="shared" ca="1" si="490"/>
        <v>0</v>
      </c>
      <c r="H312" s="23"/>
      <c r="J312" s="23">
        <f ca="1">(SUMIFS(INDIRECT("L3!"&amp;ADDRESS(ROW('L3'!$B$2),MATCH(A312,'L3'!$A$1:$AHQ$1,0))):INDIRECT("L3!"&amp;ADDRESS(ROW('L3'!$B$800),MATCH(A312,'L3'!$A$1:$AHQ$1,0))),'L3'!$I$2:$I$800,M312))*SUMIFS('L3'!$H$2:$H$800,'L3'!$I$2:$I$800,M312)/SUMIFS('L3'!$G$2:$G$800,'L3'!$I$2:$I$800,M312)</f>
        <v>0</v>
      </c>
      <c r="K312" s="23"/>
      <c r="M312" s="24" t="s">
        <v>2552</v>
      </c>
    </row>
    <row r="313" spans="1:13" x14ac:dyDescent="0.3">
      <c r="A313" s="7">
        <f t="shared" si="456"/>
        <v>45233</v>
      </c>
      <c r="B313" s="27" t="s">
        <v>3921</v>
      </c>
      <c r="C313" s="27" t="s">
        <v>3009</v>
      </c>
      <c r="D313" s="22">
        <f t="shared" ref="D313" ca="1" si="491">D314+D317</f>
        <v>612.21123282082533</v>
      </c>
      <c r="G313" s="22">
        <f t="shared" ref="G313" ca="1" si="492">G314+G317</f>
        <v>499.43336241253371</v>
      </c>
      <c r="J313" s="22">
        <f t="shared" ref="J313" ca="1" si="493">J314+J317</f>
        <v>1111.644595233359</v>
      </c>
      <c r="M313" s="29" t="s">
        <v>3931</v>
      </c>
    </row>
    <row r="314" spans="1:13" x14ac:dyDescent="0.3">
      <c r="A314" s="7">
        <f t="shared" si="456"/>
        <v>45233</v>
      </c>
      <c r="B314" s="27" t="s">
        <v>3922</v>
      </c>
      <c r="C314" s="27" t="s">
        <v>3009</v>
      </c>
      <c r="D314" s="22">
        <f t="shared" ref="D314" ca="1" si="494">D315+D316</f>
        <v>0</v>
      </c>
      <c r="G314" s="22">
        <f t="shared" ref="G314" ca="1" si="495">G315+G316</f>
        <v>0</v>
      </c>
      <c r="J314" s="22">
        <f t="shared" ref="J314" ca="1" si="496">J315+J316</f>
        <v>0</v>
      </c>
      <c r="M314" s="29" t="s">
        <v>3932</v>
      </c>
    </row>
    <row r="315" spans="1:13" x14ac:dyDescent="0.3">
      <c r="A315" s="7">
        <f t="shared" si="456"/>
        <v>45233</v>
      </c>
      <c r="B315" s="27" t="s">
        <v>3923</v>
      </c>
      <c r="C315" s="27" t="s">
        <v>3009</v>
      </c>
      <c r="D315" s="22">
        <f ca="1">(SUMIFS(INDIRECT("L3!"&amp;ADDRESS(ROW('L3'!$B$2),MATCH(A315-7,'L3'!$A$1:$AHQ$1,0))):INDIRECT("L3!"&amp;ADDRESS(ROW('L3'!$B$800),MATCH(A315-7,'L3'!$A$1:$AHQ$1,0))),'L3'!$I$2:$I$800,M315))*SUMIFS('L3'!$H$2:$H$800,'L3'!$I$2:$I$800,M315)/SUMIFS('L3'!$G$2:$G$800,'L3'!$I$2:$I$800,M315)</f>
        <v>0</v>
      </c>
      <c r="G315" s="23">
        <f t="shared" ref="G315:G316" ca="1" si="497">J315-D315</f>
        <v>0</v>
      </c>
      <c r="H315" s="23"/>
      <c r="J315" s="23">
        <f ca="1">(SUMIFS(INDIRECT("L3!"&amp;ADDRESS(ROW('L3'!$B$2),MATCH(A315,'L3'!$A$1:$AHQ$1,0))):INDIRECT("L3!"&amp;ADDRESS(ROW('L3'!$B$800),MATCH(A315,'L3'!$A$1:$AHQ$1,0))),'L3'!$I$2:$I$800,M315))*SUMIFS('L3'!$H$2:$H$800,'L3'!$I$2:$I$800,M315)/SUMIFS('L3'!$G$2:$G$800,'L3'!$I$2:$I$800,M315)</f>
        <v>0</v>
      </c>
      <c r="K315" s="23"/>
      <c r="M315" t="s">
        <v>3041</v>
      </c>
    </row>
    <row r="316" spans="1:13" x14ac:dyDescent="0.3">
      <c r="A316" s="7">
        <f t="shared" si="456"/>
        <v>45233</v>
      </c>
      <c r="B316" s="27" t="s">
        <v>3924</v>
      </c>
      <c r="C316" s="27" t="s">
        <v>3009</v>
      </c>
      <c r="D316" s="22">
        <f ca="1">(SUMIFS(INDIRECT("L3!"&amp;ADDRESS(ROW('L3'!$B$2),MATCH(A316-7,'L3'!$A$1:$AHQ$1,0))):INDIRECT("L3!"&amp;ADDRESS(ROW('L3'!$B$800),MATCH(A316-7,'L3'!$A$1:$AHQ$1,0))),'L3'!$I$2:$I$800,M316))*SUMIFS('L3'!$H$2:$H$800,'L3'!$I$2:$I$800,M316)/SUMIFS('L3'!$G$2:$G$800,'L3'!$I$2:$I$800,M316)</f>
        <v>0</v>
      </c>
      <c r="G316" s="23">
        <f t="shared" ca="1" si="497"/>
        <v>0</v>
      </c>
      <c r="H316" s="23"/>
      <c r="J316" s="23">
        <f ca="1">(SUMIFS(INDIRECT("L3!"&amp;ADDRESS(ROW('L3'!$B$2),MATCH(A316,'L3'!$A$1:$AHQ$1,0))):INDIRECT("L3!"&amp;ADDRESS(ROW('L3'!$B$800),MATCH(A316,'L3'!$A$1:$AHQ$1,0))),'L3'!$I$2:$I$800,M316))*SUMIFS('L3'!$H$2:$H$800,'L3'!$I$2:$I$800,M316)/SUMIFS('L3'!$G$2:$G$800,'L3'!$I$2:$I$800,M316)</f>
        <v>0</v>
      </c>
      <c r="K316" s="23"/>
      <c r="M316" t="s">
        <v>3049</v>
      </c>
    </row>
    <row r="317" spans="1:13" x14ac:dyDescent="0.3">
      <c r="A317" s="7">
        <f t="shared" si="456"/>
        <v>45233</v>
      </c>
      <c r="B317" s="27" t="s">
        <v>3925</v>
      </c>
      <c r="C317" s="27" t="s">
        <v>3009</v>
      </c>
      <c r="D317" s="22">
        <f t="shared" ref="D317" ca="1" si="498">D318+D319</f>
        <v>612.21123282082533</v>
      </c>
      <c r="G317" s="22">
        <f t="shared" ref="G317" ca="1" si="499">G318+G319</f>
        <v>499.43336241253371</v>
      </c>
      <c r="J317" s="22">
        <f t="shared" ref="J317" ca="1" si="500">J318+J319</f>
        <v>1111.644595233359</v>
      </c>
      <c r="M317" s="29" t="s">
        <v>3933</v>
      </c>
    </row>
    <row r="318" spans="1:13" x14ac:dyDescent="0.3">
      <c r="A318" s="7">
        <f t="shared" si="456"/>
        <v>45233</v>
      </c>
      <c r="B318" s="27" t="s">
        <v>3926</v>
      </c>
      <c r="C318" s="27" t="s">
        <v>3009</v>
      </c>
      <c r="D318" s="22">
        <f ca="1">(SUMIFS(INDIRECT("L3!"&amp;ADDRESS(ROW('L3'!$B$2),MATCH(A318-7,'L3'!$A$1:$AHQ$1,0))):INDIRECT("L3!"&amp;ADDRESS(ROW('L3'!$B$800),MATCH(A318-7,'L3'!$A$1:$AHQ$1,0))),'L3'!$I$2:$I$800,M318))*SUMIFS('L3'!$H$2:$H$800,'L3'!$I$2:$I$800,M318)/SUMIFS('L3'!$G$2:$G$800,'L3'!$I$2:$I$800,M318)</f>
        <v>612.21123282082533</v>
      </c>
      <c r="G318" s="23">
        <f t="shared" ref="G318:G324" ca="1" si="501">J318-D318</f>
        <v>499.43336241253371</v>
      </c>
      <c r="H318" s="23"/>
      <c r="J318" s="23">
        <f ca="1">(SUMIFS(INDIRECT("L3!"&amp;ADDRESS(ROW('L3'!$B$2),MATCH(A318,'L3'!$A$1:$AHQ$1,0))):INDIRECT("L3!"&amp;ADDRESS(ROW('L3'!$B$800),MATCH(A318,'L3'!$A$1:$AHQ$1,0))),'L3'!$I$2:$I$800,M318))*SUMIFS('L3'!$H$2:$H$800,'L3'!$I$2:$I$800,M318)/SUMIFS('L3'!$G$2:$G$800,'L3'!$I$2:$I$800,M318)</f>
        <v>1111.644595233359</v>
      </c>
      <c r="K318" s="23"/>
      <c r="M318" t="s">
        <v>3066</v>
      </c>
    </row>
    <row r="319" spans="1:13" x14ac:dyDescent="0.3">
      <c r="A319" s="7">
        <f t="shared" si="456"/>
        <v>45233</v>
      </c>
      <c r="B319" s="27" t="s">
        <v>3927</v>
      </c>
      <c r="C319" s="27" t="s">
        <v>3009</v>
      </c>
      <c r="D319" s="22">
        <f ca="1">(SUMIFS(INDIRECT("L3!"&amp;ADDRESS(ROW('L3'!$B$2),MATCH(A319-7,'L3'!$A$1:$AHQ$1,0))):INDIRECT("L3!"&amp;ADDRESS(ROW('L3'!$B$800),MATCH(A319-7,'L3'!$A$1:$AHQ$1,0))),'L3'!$I$2:$I$800,M319))*SUMIFS('L3'!$H$2:$H$800,'L3'!$I$2:$I$800,M319)/SUMIFS('L3'!$G$2:$G$800,'L3'!$I$2:$I$800,M319)</f>
        <v>0</v>
      </c>
      <c r="G319" s="23">
        <f t="shared" ca="1" si="501"/>
        <v>0</v>
      </c>
      <c r="H319" s="23"/>
      <c r="J319" s="23">
        <f ca="1">(SUMIFS(INDIRECT("L3!"&amp;ADDRESS(ROW('L3'!$B$2),MATCH(A319,'L3'!$A$1:$AHQ$1,0))):INDIRECT("L3!"&amp;ADDRESS(ROW('L3'!$B$800),MATCH(A319,'L3'!$A$1:$AHQ$1,0))),'L3'!$I$2:$I$800,M319))*SUMIFS('L3'!$H$2:$H$800,'L3'!$I$2:$I$800,M319)/SUMIFS('L3'!$G$2:$G$800,'L3'!$I$2:$I$800,M319)</f>
        <v>0</v>
      </c>
      <c r="K319" s="23"/>
      <c r="M319" t="s">
        <v>3099</v>
      </c>
    </row>
    <row r="320" spans="1:13" x14ac:dyDescent="0.3">
      <c r="A320" s="7">
        <f t="shared" si="456"/>
        <v>45233</v>
      </c>
      <c r="B320" s="27" t="s">
        <v>3928</v>
      </c>
      <c r="C320" s="27" t="s">
        <v>1502</v>
      </c>
      <c r="D320" s="22">
        <f ca="1">(SUMIFS(INDIRECT("L3!"&amp;ADDRESS(ROW('L3'!$B$2),MATCH(A320-7,'L3'!$A$1:$AHQ$1,0))):INDIRECT("L3!"&amp;ADDRESS(ROW('L3'!$B$800),MATCH(A320-7,'L3'!$A$1:$AHQ$1,0))),'L3'!$I$2:$I$800,M320))*SUMIFS('L3'!$H$2:$H$800,'L3'!$I$2:$I$800,M320)/SUMIFS('L3'!$G$2:$G$800,'L3'!$I$2:$I$800,M320)</f>
        <v>0</v>
      </c>
      <c r="G320" s="23">
        <f t="shared" ca="1" si="501"/>
        <v>0</v>
      </c>
      <c r="H320" s="23"/>
      <c r="J320" s="23">
        <f ca="1">(SUMIFS(INDIRECT("L3!"&amp;ADDRESS(ROW('L3'!$B$2),MATCH(A320,'L3'!$A$1:$AHQ$1,0))):INDIRECT("L3!"&amp;ADDRESS(ROW('L3'!$B$800),MATCH(A320,'L3'!$A$1:$AHQ$1,0))),'L3'!$I$2:$I$800,M320))*SUMIFS('L3'!$H$2:$H$800,'L3'!$I$2:$I$800,M320)/SUMIFS('L3'!$G$2:$G$800,'L3'!$I$2:$I$800,M320)</f>
        <v>0</v>
      </c>
      <c r="K320" s="23"/>
      <c r="M320" t="s">
        <v>3276</v>
      </c>
    </row>
    <row r="321" spans="1:13" x14ac:dyDescent="0.3">
      <c r="A321" s="7">
        <f t="shared" si="456"/>
        <v>45233</v>
      </c>
      <c r="B321" s="27" t="s">
        <v>3929</v>
      </c>
      <c r="C321" s="27" t="s">
        <v>1502</v>
      </c>
      <c r="D321" s="22">
        <f ca="1">(SUMIFS(INDIRECT("L3!"&amp;ADDRESS(ROW('L3'!$B$2),MATCH(A321-7,'L3'!$A$1:$AHQ$1,0))):INDIRECT("L3!"&amp;ADDRESS(ROW('L3'!$B$800),MATCH(A321-7,'L3'!$A$1:$AHQ$1,0))),'L3'!$I$2:$I$800,M321))*SUMIFS('L3'!$H$2:$H$800,'L3'!$I$2:$I$800,M321)/SUMIFS('L3'!$G$2:$G$800,'L3'!$I$2:$I$800,M321)</f>
        <v>0</v>
      </c>
      <c r="G321" s="23">
        <f t="shared" ca="1" si="501"/>
        <v>0</v>
      </c>
      <c r="H321" s="23"/>
      <c r="J321" s="23">
        <f ca="1">(SUMIFS(INDIRECT("L3!"&amp;ADDRESS(ROW('L3'!$B$2),MATCH(A321,'L3'!$A$1:$AHQ$1,0))):INDIRECT("L3!"&amp;ADDRESS(ROW('L3'!$B$800),MATCH(A321,'L3'!$A$1:$AHQ$1,0))),'L3'!$I$2:$I$800,M321))*SUMIFS('L3'!$H$2:$H$800,'L3'!$I$2:$I$800,M321)/SUMIFS('L3'!$G$2:$G$800,'L3'!$I$2:$I$800,M321)</f>
        <v>0</v>
      </c>
      <c r="K321" s="23"/>
      <c r="M321" t="s">
        <v>3589</v>
      </c>
    </row>
    <row r="322" spans="1:13" x14ac:dyDescent="0.3">
      <c r="A322" s="7">
        <f t="shared" si="456"/>
        <v>45240</v>
      </c>
      <c r="B322" s="27" t="s">
        <v>3914</v>
      </c>
      <c r="C322" s="27" t="s">
        <v>1429</v>
      </c>
      <c r="D322" s="22">
        <f ca="1">(SUMIFS(INDIRECT("L3!"&amp;ADDRESS(ROW('L3'!$B$2),MATCH(A322-7,'L3'!$A$1:$AHQ$1,0))):INDIRECT("L3!"&amp;ADDRESS(ROW('L3'!$B$800),MATCH(A322-7,'L3'!$A$1:$AHQ$1,0))),'L3'!$I$2:$I$800,M322))*SUMIFS('L3'!$H$2:$H$800,'L3'!$I$2:$I$800,M322)/SUMIFS('L3'!$G$2:$G$800,'L3'!$I$2:$I$800,M322)</f>
        <v>1047.2567651058882</v>
      </c>
      <c r="G322" s="23">
        <f t="shared" ca="1" si="501"/>
        <v>83.958017441689663</v>
      </c>
      <c r="H322" s="23"/>
      <c r="J322" s="23">
        <f ca="1">(SUMIFS(INDIRECT("L3!"&amp;ADDRESS(ROW('L3'!$B$2),MATCH(A322,'L3'!$A$1:$AHQ$1,0))):INDIRECT("L3!"&amp;ADDRESS(ROW('L3'!$B$800),MATCH(A322,'L3'!$A$1:$AHQ$1,0))),'L3'!$I$2:$I$800,M322))*SUMIFS('L3'!$H$2:$H$800,'L3'!$I$2:$I$800,M322)/SUMIFS('L3'!$G$2:$G$800,'L3'!$I$2:$I$800,M322)</f>
        <v>1131.2147825475779</v>
      </c>
      <c r="K322" s="23"/>
      <c r="M322" s="24" t="s">
        <v>1454</v>
      </c>
    </row>
    <row r="323" spans="1:13" x14ac:dyDescent="0.3">
      <c r="A323" s="7">
        <f t="shared" si="456"/>
        <v>45240</v>
      </c>
      <c r="B323" s="27" t="s">
        <v>3915</v>
      </c>
      <c r="C323" s="27" t="s">
        <v>1429</v>
      </c>
      <c r="D323" s="22">
        <f ca="1">(SUMIFS(INDIRECT("L3!"&amp;ADDRESS(ROW('L3'!$B$2),MATCH(A323-7,'L3'!$A$1:$AHQ$1,0))):INDIRECT("L3!"&amp;ADDRESS(ROW('L3'!$B$800),MATCH(A323-7,'L3'!$A$1:$AHQ$1,0))),'L3'!$I$2:$I$800,M323))*SUMIFS('L3'!$H$2:$H$800,'L3'!$I$2:$I$800,M323)/SUMIFS('L3'!$G$2:$G$800,'L3'!$I$2:$I$800,M323)</f>
        <v>81.338026646866098</v>
      </c>
      <c r="G323" s="23">
        <f t="shared" ca="1" si="501"/>
        <v>71.768689233053919</v>
      </c>
      <c r="H323" s="23"/>
      <c r="J323" s="23">
        <f ca="1">(SUMIFS(INDIRECT("L3!"&amp;ADDRESS(ROW('L3'!$B$2),MATCH(A323,'L3'!$A$1:$AHQ$1,0))):INDIRECT("L3!"&amp;ADDRESS(ROW('L3'!$B$800),MATCH(A323,'L3'!$A$1:$AHQ$1,0))),'L3'!$I$2:$I$800,M323))*SUMIFS('L3'!$H$2:$H$800,'L3'!$I$2:$I$800,M323)/SUMIFS('L3'!$G$2:$G$800,'L3'!$I$2:$I$800,M323)</f>
        <v>153.10671587992002</v>
      </c>
      <c r="K323" s="23"/>
      <c r="M323" s="18" t="s">
        <v>1587</v>
      </c>
    </row>
    <row r="324" spans="1:13" x14ac:dyDescent="0.3">
      <c r="A324" s="7">
        <f t="shared" si="456"/>
        <v>45240</v>
      </c>
      <c r="B324" s="27" t="s">
        <v>3916</v>
      </c>
      <c r="C324" s="27" t="s">
        <v>3913</v>
      </c>
      <c r="D324" s="22">
        <f ca="1">(SUMIFS(INDIRECT("L3!"&amp;ADDRESS(ROW('L3'!$B$2),MATCH(A324-7,'L3'!$A$1:$AHQ$1,0))):INDIRECT("L3!"&amp;ADDRESS(ROW('L3'!$B$800),MATCH(A324-7,'L3'!$A$1:$AHQ$1,0))),'L3'!$I$2:$I$800,M324))*SUMIFS('L3'!$H$2:$H$800,'L3'!$I$2:$I$800,M324)/SUMIFS('L3'!$G$2:$G$800,'L3'!$I$2:$I$800,M324)</f>
        <v>0</v>
      </c>
      <c r="G324" s="23">
        <f t="shared" ca="1" si="501"/>
        <v>0</v>
      </c>
      <c r="H324" s="23"/>
      <c r="J324" s="23">
        <f ca="1">(SUMIFS(INDIRECT("L3!"&amp;ADDRESS(ROW('L3'!$B$2),MATCH(A324,'L3'!$A$1:$AHQ$1,0))):INDIRECT("L3!"&amp;ADDRESS(ROW('L3'!$B$800),MATCH(A324,'L3'!$A$1:$AHQ$1,0))),'L3'!$I$2:$I$800,M324))*SUMIFS('L3'!$H$2:$H$800,'L3'!$I$2:$I$800,M324)/SUMIFS('L3'!$G$2:$G$800,'L3'!$I$2:$I$800,M324)</f>
        <v>0</v>
      </c>
      <c r="K324" s="23"/>
      <c r="M324" s="24" t="s">
        <v>2290</v>
      </c>
    </row>
    <row r="325" spans="1:13" x14ac:dyDescent="0.3">
      <c r="A325" s="7">
        <f t="shared" si="456"/>
        <v>45240</v>
      </c>
      <c r="B325" s="27" t="s">
        <v>3917</v>
      </c>
      <c r="C325" s="27" t="s">
        <v>3913</v>
      </c>
      <c r="D325" s="22">
        <f t="shared" ref="D325" ca="1" si="502">D326+D327</f>
        <v>0</v>
      </c>
      <c r="G325" s="22">
        <f t="shared" ref="G325" ca="1" si="503">G326+G327</f>
        <v>0</v>
      </c>
      <c r="J325" s="22">
        <f t="shared" ref="J325" ca="1" si="504">J326+J327</f>
        <v>0</v>
      </c>
      <c r="M325" s="29" t="s">
        <v>3930</v>
      </c>
    </row>
    <row r="326" spans="1:13" x14ac:dyDescent="0.3">
      <c r="A326" s="7">
        <f t="shared" si="456"/>
        <v>45240</v>
      </c>
      <c r="B326" s="27" t="s">
        <v>3918</v>
      </c>
      <c r="C326" s="27" t="s">
        <v>3913</v>
      </c>
      <c r="D326" s="22">
        <f ca="1">(SUMIFS(INDIRECT("L3!"&amp;ADDRESS(ROW('L3'!$B$2),MATCH(A326-7,'L3'!$A$1:$AHQ$1,0))):INDIRECT("L3!"&amp;ADDRESS(ROW('L3'!$B$800),MATCH(A326-7,'L3'!$A$1:$AHQ$1,0))),'L3'!$I$2:$I$800,M326))*SUMIFS('L3'!$H$2:$H$800,'L3'!$I$2:$I$800,M326)/SUMIFS('L3'!$G$2:$G$800,'L3'!$I$2:$I$800,M326)</f>
        <v>0</v>
      </c>
      <c r="G326" s="23">
        <f t="shared" ref="G326:G328" ca="1" si="505">J326-D326</f>
        <v>0</v>
      </c>
      <c r="H326" s="23"/>
      <c r="J326" s="23">
        <f ca="1">(SUMIFS(INDIRECT("L3!"&amp;ADDRESS(ROW('L3'!$B$2),MATCH(A326,'L3'!$A$1:$AHQ$1,0))):INDIRECT("L3!"&amp;ADDRESS(ROW('L3'!$B$800),MATCH(A326,'L3'!$A$1:$AHQ$1,0))),'L3'!$I$2:$I$800,M326))*SUMIFS('L3'!$H$2:$H$800,'L3'!$I$2:$I$800,M326)/SUMIFS('L3'!$G$2:$G$800,'L3'!$I$2:$I$800,M326)</f>
        <v>0</v>
      </c>
      <c r="K326" s="23"/>
      <c r="M326" s="24" t="s">
        <v>2470</v>
      </c>
    </row>
    <row r="327" spans="1:13" x14ac:dyDescent="0.3">
      <c r="A327" s="7">
        <f t="shared" si="456"/>
        <v>45240</v>
      </c>
      <c r="B327" s="27" t="s">
        <v>3919</v>
      </c>
      <c r="C327" s="27" t="s">
        <v>3913</v>
      </c>
      <c r="D327" s="22">
        <f ca="1">(SUMIFS(INDIRECT("L3!"&amp;ADDRESS(ROW('L3'!$B$2),MATCH(A327-7,'L3'!$A$1:$AHQ$1,0))):INDIRECT("L3!"&amp;ADDRESS(ROW('L3'!$B$800),MATCH(A327-7,'L3'!$A$1:$AHQ$1,0))),'L3'!$I$2:$I$800,M327))*SUMIFS('L3'!$H$2:$H$800,'L3'!$I$2:$I$800,M327)/SUMIFS('L3'!$G$2:$G$800,'L3'!$I$2:$I$800,M327)</f>
        <v>0</v>
      </c>
      <c r="G327" s="23">
        <f t="shared" ca="1" si="505"/>
        <v>0</v>
      </c>
      <c r="H327" s="23"/>
      <c r="J327" s="23">
        <f ca="1">(SUMIFS(INDIRECT("L3!"&amp;ADDRESS(ROW('L3'!$B$2),MATCH(A327,'L3'!$A$1:$AHQ$1,0))):INDIRECT("L3!"&amp;ADDRESS(ROW('L3'!$B$800),MATCH(A327,'L3'!$A$1:$AHQ$1,0))),'L3'!$I$2:$I$800,M327))*SUMIFS('L3'!$H$2:$H$800,'L3'!$I$2:$I$800,M327)/SUMIFS('L3'!$G$2:$G$800,'L3'!$I$2:$I$800,M327)</f>
        <v>0</v>
      </c>
      <c r="K327" s="23"/>
      <c r="M327" s="24" t="s">
        <v>2815</v>
      </c>
    </row>
    <row r="328" spans="1:13" x14ac:dyDescent="0.3">
      <c r="A328" s="7">
        <f t="shared" si="456"/>
        <v>45240</v>
      </c>
      <c r="B328" s="27" t="s">
        <v>3920</v>
      </c>
      <c r="C328" s="27" t="s">
        <v>3913</v>
      </c>
      <c r="D328" s="22">
        <f ca="1">(SUMIFS(INDIRECT("L3!"&amp;ADDRESS(ROW('L3'!$B$2),MATCH(A328-7,'L3'!$A$1:$AHQ$1,0))):INDIRECT("L3!"&amp;ADDRESS(ROW('L3'!$B$800),MATCH(A328-7,'L3'!$A$1:$AHQ$1,0))),'L3'!$I$2:$I$800,M328))*SUMIFS('L3'!$H$2:$H$800,'L3'!$I$2:$I$800,M328)/SUMIFS('L3'!$G$2:$G$800,'L3'!$I$2:$I$800,M328)</f>
        <v>0</v>
      </c>
      <c r="G328" s="23">
        <f t="shared" ca="1" si="505"/>
        <v>0</v>
      </c>
      <c r="H328" s="23"/>
      <c r="J328" s="23">
        <f ca="1">(SUMIFS(INDIRECT("L3!"&amp;ADDRESS(ROW('L3'!$B$2),MATCH(A328,'L3'!$A$1:$AHQ$1,0))):INDIRECT("L3!"&amp;ADDRESS(ROW('L3'!$B$800),MATCH(A328,'L3'!$A$1:$AHQ$1,0))),'L3'!$I$2:$I$800,M328))*SUMIFS('L3'!$H$2:$H$800,'L3'!$I$2:$I$800,M328)/SUMIFS('L3'!$G$2:$G$800,'L3'!$I$2:$I$800,M328)</f>
        <v>0</v>
      </c>
      <c r="K328" s="23"/>
      <c r="M328" s="24" t="s">
        <v>2552</v>
      </c>
    </row>
    <row r="329" spans="1:13" x14ac:dyDescent="0.3">
      <c r="A329" s="7">
        <f t="shared" si="456"/>
        <v>45240</v>
      </c>
      <c r="B329" s="27" t="s">
        <v>3921</v>
      </c>
      <c r="C329" s="27" t="s">
        <v>3009</v>
      </c>
      <c r="D329" s="22">
        <f t="shared" ref="D329" ca="1" si="506">D330+D333</f>
        <v>1111.644595233359</v>
      </c>
      <c r="G329" s="22">
        <f t="shared" ref="G329" ca="1" si="507">G330+G333</f>
        <v>563.87988783330456</v>
      </c>
      <c r="J329" s="22">
        <f t="shared" ref="J329" ca="1" si="508">J330+J333</f>
        <v>1675.5244830666636</v>
      </c>
      <c r="M329" s="29" t="s">
        <v>3931</v>
      </c>
    </row>
    <row r="330" spans="1:13" x14ac:dyDescent="0.3">
      <c r="A330" s="7">
        <f t="shared" si="456"/>
        <v>45240</v>
      </c>
      <c r="B330" s="27" t="s">
        <v>3922</v>
      </c>
      <c r="C330" s="27" t="s">
        <v>3009</v>
      </c>
      <c r="D330" s="22">
        <f t="shared" ref="D330" ca="1" si="509">D331+D332</f>
        <v>0</v>
      </c>
      <c r="G330" s="22">
        <f t="shared" ref="G330" ca="1" si="510">G331+G332</f>
        <v>0</v>
      </c>
      <c r="J330" s="22">
        <f t="shared" ref="J330" ca="1" si="511">J331+J332</f>
        <v>0</v>
      </c>
      <c r="M330" s="29" t="s">
        <v>3932</v>
      </c>
    </row>
    <row r="331" spans="1:13" x14ac:dyDescent="0.3">
      <c r="A331" s="7">
        <f t="shared" si="456"/>
        <v>45240</v>
      </c>
      <c r="B331" s="27" t="s">
        <v>3923</v>
      </c>
      <c r="C331" s="27" t="s">
        <v>3009</v>
      </c>
      <c r="D331" s="22">
        <f ca="1">(SUMIFS(INDIRECT("L3!"&amp;ADDRESS(ROW('L3'!$B$2),MATCH(A331-7,'L3'!$A$1:$AHQ$1,0))):INDIRECT("L3!"&amp;ADDRESS(ROW('L3'!$B$800),MATCH(A331-7,'L3'!$A$1:$AHQ$1,0))),'L3'!$I$2:$I$800,M331))*SUMIFS('L3'!$H$2:$H$800,'L3'!$I$2:$I$800,M331)/SUMIFS('L3'!$G$2:$G$800,'L3'!$I$2:$I$800,M331)</f>
        <v>0</v>
      </c>
      <c r="G331" s="23">
        <f t="shared" ref="G331:G332" ca="1" si="512">J331-D331</f>
        <v>0</v>
      </c>
      <c r="H331" s="23"/>
      <c r="J331" s="23">
        <f ca="1">(SUMIFS(INDIRECT("L3!"&amp;ADDRESS(ROW('L3'!$B$2),MATCH(A331,'L3'!$A$1:$AHQ$1,0))):INDIRECT("L3!"&amp;ADDRESS(ROW('L3'!$B$800),MATCH(A331,'L3'!$A$1:$AHQ$1,0))),'L3'!$I$2:$I$800,M331))*SUMIFS('L3'!$H$2:$H$800,'L3'!$I$2:$I$800,M331)/SUMIFS('L3'!$G$2:$G$800,'L3'!$I$2:$I$800,M331)</f>
        <v>0</v>
      </c>
      <c r="K331" s="23"/>
      <c r="M331" t="s">
        <v>3041</v>
      </c>
    </row>
    <row r="332" spans="1:13" x14ac:dyDescent="0.3">
      <c r="A332" s="7">
        <f t="shared" si="456"/>
        <v>45240</v>
      </c>
      <c r="B332" s="27" t="s">
        <v>3924</v>
      </c>
      <c r="C332" s="27" t="s">
        <v>3009</v>
      </c>
      <c r="D332" s="22">
        <f ca="1">(SUMIFS(INDIRECT("L3!"&amp;ADDRESS(ROW('L3'!$B$2),MATCH(A332-7,'L3'!$A$1:$AHQ$1,0))):INDIRECT("L3!"&amp;ADDRESS(ROW('L3'!$B$800),MATCH(A332-7,'L3'!$A$1:$AHQ$1,0))),'L3'!$I$2:$I$800,M332))*SUMIFS('L3'!$H$2:$H$800,'L3'!$I$2:$I$800,M332)/SUMIFS('L3'!$G$2:$G$800,'L3'!$I$2:$I$800,M332)</f>
        <v>0</v>
      </c>
      <c r="G332" s="23">
        <f t="shared" ca="1" si="512"/>
        <v>0</v>
      </c>
      <c r="H332" s="23"/>
      <c r="J332" s="23">
        <f ca="1">(SUMIFS(INDIRECT("L3!"&amp;ADDRESS(ROW('L3'!$B$2),MATCH(A332,'L3'!$A$1:$AHQ$1,0))):INDIRECT("L3!"&amp;ADDRESS(ROW('L3'!$B$800),MATCH(A332,'L3'!$A$1:$AHQ$1,0))),'L3'!$I$2:$I$800,M332))*SUMIFS('L3'!$H$2:$H$800,'L3'!$I$2:$I$800,M332)/SUMIFS('L3'!$G$2:$G$800,'L3'!$I$2:$I$800,M332)</f>
        <v>0</v>
      </c>
      <c r="K332" s="23"/>
      <c r="M332" t="s">
        <v>3049</v>
      </c>
    </row>
    <row r="333" spans="1:13" x14ac:dyDescent="0.3">
      <c r="A333" s="7">
        <f t="shared" si="456"/>
        <v>45240</v>
      </c>
      <c r="B333" s="27" t="s">
        <v>3925</v>
      </c>
      <c r="C333" s="27" t="s">
        <v>3009</v>
      </c>
      <c r="D333" s="22">
        <f t="shared" ref="D333" ca="1" si="513">D334+D335</f>
        <v>1111.644595233359</v>
      </c>
      <c r="G333" s="22">
        <f t="shared" ref="G333" ca="1" si="514">G334+G335</f>
        <v>563.87988783330456</v>
      </c>
      <c r="J333" s="22">
        <f t="shared" ref="J333" ca="1" si="515">J334+J335</f>
        <v>1675.5244830666636</v>
      </c>
      <c r="M333" s="29" t="s">
        <v>3933</v>
      </c>
    </row>
    <row r="334" spans="1:13" x14ac:dyDescent="0.3">
      <c r="A334" s="7">
        <f t="shared" si="456"/>
        <v>45240</v>
      </c>
      <c r="B334" s="27" t="s">
        <v>3926</v>
      </c>
      <c r="C334" s="27" t="s">
        <v>3009</v>
      </c>
      <c r="D334" s="22">
        <f ca="1">(SUMIFS(INDIRECT("L3!"&amp;ADDRESS(ROW('L3'!$B$2),MATCH(A334-7,'L3'!$A$1:$AHQ$1,0))):INDIRECT("L3!"&amp;ADDRESS(ROW('L3'!$B$800),MATCH(A334-7,'L3'!$A$1:$AHQ$1,0))),'L3'!$I$2:$I$800,M334))*SUMIFS('L3'!$H$2:$H$800,'L3'!$I$2:$I$800,M334)/SUMIFS('L3'!$G$2:$G$800,'L3'!$I$2:$I$800,M334)</f>
        <v>1111.644595233359</v>
      </c>
      <c r="G334" s="23">
        <f t="shared" ref="G334:G340" ca="1" si="516">J334-D334</f>
        <v>563.87988783330456</v>
      </c>
      <c r="H334" s="23"/>
      <c r="J334" s="23">
        <f ca="1">(SUMIFS(INDIRECT("L3!"&amp;ADDRESS(ROW('L3'!$B$2),MATCH(A334,'L3'!$A$1:$AHQ$1,0))):INDIRECT("L3!"&amp;ADDRESS(ROW('L3'!$B$800),MATCH(A334,'L3'!$A$1:$AHQ$1,0))),'L3'!$I$2:$I$800,M334))*SUMIFS('L3'!$H$2:$H$800,'L3'!$I$2:$I$800,M334)/SUMIFS('L3'!$G$2:$G$800,'L3'!$I$2:$I$800,M334)</f>
        <v>1675.5244830666636</v>
      </c>
      <c r="K334" s="23"/>
      <c r="M334" t="s">
        <v>3066</v>
      </c>
    </row>
    <row r="335" spans="1:13" x14ac:dyDescent="0.3">
      <c r="A335" s="7">
        <f t="shared" si="456"/>
        <v>45240</v>
      </c>
      <c r="B335" s="27" t="s">
        <v>3927</v>
      </c>
      <c r="C335" s="27" t="s">
        <v>3009</v>
      </c>
      <c r="D335" s="22">
        <f ca="1">(SUMIFS(INDIRECT("L3!"&amp;ADDRESS(ROW('L3'!$B$2),MATCH(A335-7,'L3'!$A$1:$AHQ$1,0))):INDIRECT("L3!"&amp;ADDRESS(ROW('L3'!$B$800),MATCH(A335-7,'L3'!$A$1:$AHQ$1,0))),'L3'!$I$2:$I$800,M335))*SUMIFS('L3'!$H$2:$H$800,'L3'!$I$2:$I$800,M335)/SUMIFS('L3'!$G$2:$G$800,'L3'!$I$2:$I$800,M335)</f>
        <v>0</v>
      </c>
      <c r="G335" s="23">
        <f t="shared" ca="1" si="516"/>
        <v>0</v>
      </c>
      <c r="H335" s="23"/>
      <c r="J335" s="23">
        <f ca="1">(SUMIFS(INDIRECT("L3!"&amp;ADDRESS(ROW('L3'!$B$2),MATCH(A335,'L3'!$A$1:$AHQ$1,0))):INDIRECT("L3!"&amp;ADDRESS(ROW('L3'!$B$800),MATCH(A335,'L3'!$A$1:$AHQ$1,0))),'L3'!$I$2:$I$800,M335))*SUMIFS('L3'!$H$2:$H$800,'L3'!$I$2:$I$800,M335)/SUMIFS('L3'!$G$2:$G$800,'L3'!$I$2:$I$800,M335)</f>
        <v>0</v>
      </c>
      <c r="K335" s="23"/>
      <c r="M335" t="s">
        <v>3099</v>
      </c>
    </row>
    <row r="336" spans="1:13" x14ac:dyDescent="0.3">
      <c r="A336" s="7">
        <f t="shared" si="456"/>
        <v>45240</v>
      </c>
      <c r="B336" s="27" t="s">
        <v>3928</v>
      </c>
      <c r="C336" s="27" t="s">
        <v>1502</v>
      </c>
      <c r="D336" s="22">
        <f ca="1">(SUMIFS(INDIRECT("L3!"&amp;ADDRESS(ROW('L3'!$B$2),MATCH(A336-7,'L3'!$A$1:$AHQ$1,0))):INDIRECT("L3!"&amp;ADDRESS(ROW('L3'!$B$800),MATCH(A336-7,'L3'!$A$1:$AHQ$1,0))),'L3'!$I$2:$I$800,M336))*SUMIFS('L3'!$H$2:$H$800,'L3'!$I$2:$I$800,M336)/SUMIFS('L3'!$G$2:$G$800,'L3'!$I$2:$I$800,M336)</f>
        <v>0</v>
      </c>
      <c r="G336" s="23">
        <f t="shared" ca="1" si="516"/>
        <v>0</v>
      </c>
      <c r="H336" s="23"/>
      <c r="J336" s="23">
        <f ca="1">(SUMIFS(INDIRECT("L3!"&amp;ADDRESS(ROW('L3'!$B$2),MATCH(A336,'L3'!$A$1:$AHQ$1,0))):INDIRECT("L3!"&amp;ADDRESS(ROW('L3'!$B$800),MATCH(A336,'L3'!$A$1:$AHQ$1,0))),'L3'!$I$2:$I$800,M336))*SUMIFS('L3'!$H$2:$H$800,'L3'!$I$2:$I$800,M336)/SUMIFS('L3'!$G$2:$G$800,'L3'!$I$2:$I$800,M336)</f>
        <v>0</v>
      </c>
      <c r="K336" s="23"/>
      <c r="M336" t="s">
        <v>3276</v>
      </c>
    </row>
    <row r="337" spans="1:13" x14ac:dyDescent="0.3">
      <c r="A337" s="7">
        <f t="shared" si="456"/>
        <v>45240</v>
      </c>
      <c r="B337" s="27" t="s">
        <v>3929</v>
      </c>
      <c r="C337" s="27" t="s">
        <v>1502</v>
      </c>
      <c r="D337" s="22">
        <f ca="1">(SUMIFS(INDIRECT("L3!"&amp;ADDRESS(ROW('L3'!$B$2),MATCH(A337-7,'L3'!$A$1:$AHQ$1,0))):INDIRECT("L3!"&amp;ADDRESS(ROW('L3'!$B$800),MATCH(A337-7,'L3'!$A$1:$AHQ$1,0))),'L3'!$I$2:$I$800,M337))*SUMIFS('L3'!$H$2:$H$800,'L3'!$I$2:$I$800,M337)/SUMIFS('L3'!$G$2:$G$800,'L3'!$I$2:$I$800,M337)</f>
        <v>0</v>
      </c>
      <c r="G337" s="23">
        <f t="shared" ca="1" si="516"/>
        <v>0</v>
      </c>
      <c r="H337" s="23"/>
      <c r="J337" s="23">
        <f ca="1">(SUMIFS(INDIRECT("L3!"&amp;ADDRESS(ROW('L3'!$B$2),MATCH(A337,'L3'!$A$1:$AHQ$1,0))):INDIRECT("L3!"&amp;ADDRESS(ROW('L3'!$B$800),MATCH(A337,'L3'!$A$1:$AHQ$1,0))),'L3'!$I$2:$I$800,M337))*SUMIFS('L3'!$H$2:$H$800,'L3'!$I$2:$I$800,M337)/SUMIFS('L3'!$G$2:$G$800,'L3'!$I$2:$I$800,M337)</f>
        <v>0</v>
      </c>
      <c r="K337" s="23"/>
      <c r="M337" t="s">
        <v>3589</v>
      </c>
    </row>
    <row r="338" spans="1:13" x14ac:dyDescent="0.3">
      <c r="A338" s="7">
        <f t="shared" si="456"/>
        <v>45247</v>
      </c>
      <c r="B338" s="27" t="s">
        <v>3914</v>
      </c>
      <c r="C338" s="27" t="s">
        <v>1429</v>
      </c>
      <c r="D338" s="22">
        <f ca="1">(SUMIFS(INDIRECT("L3!"&amp;ADDRESS(ROW('L3'!$B$2),MATCH(A338-7,'L3'!$A$1:$AHQ$1,0))):INDIRECT("L3!"&amp;ADDRESS(ROW('L3'!$B$800),MATCH(A338-7,'L3'!$A$1:$AHQ$1,0))),'L3'!$I$2:$I$800,M338))*SUMIFS('L3'!$H$2:$H$800,'L3'!$I$2:$I$800,M338)/SUMIFS('L3'!$G$2:$G$800,'L3'!$I$2:$I$800,M338)</f>
        <v>1131.2147825475779</v>
      </c>
      <c r="G338" s="23">
        <f t="shared" ca="1" si="516"/>
        <v>116.14535278003564</v>
      </c>
      <c r="H338" s="23"/>
      <c r="J338" s="23">
        <f ca="1">(SUMIFS(INDIRECT("L3!"&amp;ADDRESS(ROW('L3'!$B$2),MATCH(A338,'L3'!$A$1:$AHQ$1,0))):INDIRECT("L3!"&amp;ADDRESS(ROW('L3'!$B$800),MATCH(A338,'L3'!$A$1:$AHQ$1,0))),'L3'!$I$2:$I$800,M338))*SUMIFS('L3'!$H$2:$H$800,'L3'!$I$2:$I$800,M338)/SUMIFS('L3'!$G$2:$G$800,'L3'!$I$2:$I$800,M338)</f>
        <v>1247.3601353276135</v>
      </c>
      <c r="K338" s="23"/>
      <c r="M338" s="24" t="s">
        <v>1454</v>
      </c>
    </row>
    <row r="339" spans="1:13" x14ac:dyDescent="0.3">
      <c r="A339" s="7">
        <f t="shared" ref="A339:A402" si="517">A323+7</f>
        <v>45247</v>
      </c>
      <c r="B339" s="27" t="s">
        <v>3915</v>
      </c>
      <c r="C339" s="27" t="s">
        <v>1429</v>
      </c>
      <c r="D339" s="22">
        <f ca="1">(SUMIFS(INDIRECT("L3!"&amp;ADDRESS(ROW('L3'!$B$2),MATCH(A339-7,'L3'!$A$1:$AHQ$1,0))):INDIRECT("L3!"&amp;ADDRESS(ROW('L3'!$B$800),MATCH(A339-7,'L3'!$A$1:$AHQ$1,0))),'L3'!$I$2:$I$800,M339))*SUMIFS('L3'!$H$2:$H$800,'L3'!$I$2:$I$800,M339)/SUMIFS('L3'!$G$2:$G$800,'L3'!$I$2:$I$800,M339)</f>
        <v>153.10671587992002</v>
      </c>
      <c r="G339" s="23">
        <f t="shared" ca="1" si="516"/>
        <v>71.768689233053919</v>
      </c>
      <c r="H339" s="23"/>
      <c r="J339" s="23">
        <f ca="1">(SUMIFS(INDIRECT("L3!"&amp;ADDRESS(ROW('L3'!$B$2),MATCH(A339,'L3'!$A$1:$AHQ$1,0))):INDIRECT("L3!"&amp;ADDRESS(ROW('L3'!$B$800),MATCH(A339,'L3'!$A$1:$AHQ$1,0))),'L3'!$I$2:$I$800,M339))*SUMIFS('L3'!$H$2:$H$800,'L3'!$I$2:$I$800,M339)/SUMIFS('L3'!$G$2:$G$800,'L3'!$I$2:$I$800,M339)</f>
        <v>224.87540511297394</v>
      </c>
      <c r="K339" s="23"/>
      <c r="M339" s="18" t="s">
        <v>1587</v>
      </c>
    </row>
    <row r="340" spans="1:13" x14ac:dyDescent="0.3">
      <c r="A340" s="7">
        <f t="shared" si="517"/>
        <v>45247</v>
      </c>
      <c r="B340" s="27" t="s">
        <v>3916</v>
      </c>
      <c r="C340" s="27" t="s">
        <v>3913</v>
      </c>
      <c r="D340" s="22">
        <f ca="1">(SUMIFS(INDIRECT("L3!"&amp;ADDRESS(ROW('L3'!$B$2),MATCH(A340-7,'L3'!$A$1:$AHQ$1,0))):INDIRECT("L3!"&amp;ADDRESS(ROW('L3'!$B$800),MATCH(A340-7,'L3'!$A$1:$AHQ$1,0))),'L3'!$I$2:$I$800,M340))*SUMIFS('L3'!$H$2:$H$800,'L3'!$I$2:$I$800,M340)/SUMIFS('L3'!$G$2:$G$800,'L3'!$I$2:$I$800,M340)</f>
        <v>0</v>
      </c>
      <c r="G340" s="23">
        <f t="shared" ca="1" si="516"/>
        <v>0</v>
      </c>
      <c r="H340" s="23"/>
      <c r="J340" s="23">
        <f ca="1">(SUMIFS(INDIRECT("L3!"&amp;ADDRESS(ROW('L3'!$B$2),MATCH(A340,'L3'!$A$1:$AHQ$1,0))):INDIRECT("L3!"&amp;ADDRESS(ROW('L3'!$B$800),MATCH(A340,'L3'!$A$1:$AHQ$1,0))),'L3'!$I$2:$I$800,M340))*SUMIFS('L3'!$H$2:$H$800,'L3'!$I$2:$I$800,M340)/SUMIFS('L3'!$G$2:$G$800,'L3'!$I$2:$I$800,M340)</f>
        <v>0</v>
      </c>
      <c r="K340" s="23"/>
      <c r="M340" s="24" t="s">
        <v>2290</v>
      </c>
    </row>
    <row r="341" spans="1:13" x14ac:dyDescent="0.3">
      <c r="A341" s="7">
        <f t="shared" si="517"/>
        <v>45247</v>
      </c>
      <c r="B341" s="27" t="s">
        <v>3917</v>
      </c>
      <c r="C341" s="27" t="s">
        <v>3913</v>
      </c>
      <c r="D341" s="22">
        <f t="shared" ref="D341" ca="1" si="518">D342+D343</f>
        <v>0</v>
      </c>
      <c r="G341" s="22">
        <f t="shared" ref="G341" ca="1" si="519">G342+G343</f>
        <v>0</v>
      </c>
      <c r="J341" s="22">
        <f t="shared" ref="J341" ca="1" si="520">J342+J343</f>
        <v>0</v>
      </c>
      <c r="M341" s="29" t="s">
        <v>3930</v>
      </c>
    </row>
    <row r="342" spans="1:13" x14ac:dyDescent="0.3">
      <c r="A342" s="7">
        <f t="shared" si="517"/>
        <v>45247</v>
      </c>
      <c r="B342" s="27" t="s">
        <v>3918</v>
      </c>
      <c r="C342" s="27" t="s">
        <v>3913</v>
      </c>
      <c r="D342" s="22">
        <f ca="1">(SUMIFS(INDIRECT("L3!"&amp;ADDRESS(ROW('L3'!$B$2),MATCH(A342-7,'L3'!$A$1:$AHQ$1,0))):INDIRECT("L3!"&amp;ADDRESS(ROW('L3'!$B$800),MATCH(A342-7,'L3'!$A$1:$AHQ$1,0))),'L3'!$I$2:$I$800,M342))*SUMIFS('L3'!$H$2:$H$800,'L3'!$I$2:$I$800,M342)/SUMIFS('L3'!$G$2:$G$800,'L3'!$I$2:$I$800,M342)</f>
        <v>0</v>
      </c>
      <c r="G342" s="23">
        <f t="shared" ref="G342:G344" ca="1" si="521">J342-D342</f>
        <v>0</v>
      </c>
      <c r="H342" s="23"/>
      <c r="J342" s="23">
        <f ca="1">(SUMIFS(INDIRECT("L3!"&amp;ADDRESS(ROW('L3'!$B$2),MATCH(A342,'L3'!$A$1:$AHQ$1,0))):INDIRECT("L3!"&amp;ADDRESS(ROW('L3'!$B$800),MATCH(A342,'L3'!$A$1:$AHQ$1,0))),'L3'!$I$2:$I$800,M342))*SUMIFS('L3'!$H$2:$H$800,'L3'!$I$2:$I$800,M342)/SUMIFS('L3'!$G$2:$G$800,'L3'!$I$2:$I$800,M342)</f>
        <v>0</v>
      </c>
      <c r="K342" s="23"/>
      <c r="M342" s="24" t="s">
        <v>2470</v>
      </c>
    </row>
    <row r="343" spans="1:13" x14ac:dyDescent="0.3">
      <c r="A343" s="7">
        <f t="shared" si="517"/>
        <v>45247</v>
      </c>
      <c r="B343" s="27" t="s">
        <v>3919</v>
      </c>
      <c r="C343" s="27" t="s">
        <v>3913</v>
      </c>
      <c r="D343" s="22">
        <f ca="1">(SUMIFS(INDIRECT("L3!"&amp;ADDRESS(ROW('L3'!$B$2),MATCH(A343-7,'L3'!$A$1:$AHQ$1,0))):INDIRECT("L3!"&amp;ADDRESS(ROW('L3'!$B$800),MATCH(A343-7,'L3'!$A$1:$AHQ$1,0))),'L3'!$I$2:$I$800,M343))*SUMIFS('L3'!$H$2:$H$800,'L3'!$I$2:$I$800,M343)/SUMIFS('L3'!$G$2:$G$800,'L3'!$I$2:$I$800,M343)</f>
        <v>0</v>
      </c>
      <c r="G343" s="23">
        <f t="shared" ca="1" si="521"/>
        <v>0</v>
      </c>
      <c r="H343" s="23"/>
      <c r="J343" s="23">
        <f ca="1">(SUMIFS(INDIRECT("L3!"&amp;ADDRESS(ROW('L3'!$B$2),MATCH(A343,'L3'!$A$1:$AHQ$1,0))):INDIRECT("L3!"&amp;ADDRESS(ROW('L3'!$B$800),MATCH(A343,'L3'!$A$1:$AHQ$1,0))),'L3'!$I$2:$I$800,M343))*SUMIFS('L3'!$H$2:$H$800,'L3'!$I$2:$I$800,M343)/SUMIFS('L3'!$G$2:$G$800,'L3'!$I$2:$I$800,M343)</f>
        <v>0</v>
      </c>
      <c r="K343" s="23"/>
      <c r="M343" s="24" t="s">
        <v>2815</v>
      </c>
    </row>
    <row r="344" spans="1:13" x14ac:dyDescent="0.3">
      <c r="A344" s="7">
        <f t="shared" si="517"/>
        <v>45247</v>
      </c>
      <c r="B344" s="27" t="s">
        <v>3920</v>
      </c>
      <c r="C344" s="27" t="s">
        <v>3913</v>
      </c>
      <c r="D344" s="22">
        <f ca="1">(SUMIFS(INDIRECT("L3!"&amp;ADDRESS(ROW('L3'!$B$2),MATCH(A344-7,'L3'!$A$1:$AHQ$1,0))):INDIRECT("L3!"&amp;ADDRESS(ROW('L3'!$B$800),MATCH(A344-7,'L3'!$A$1:$AHQ$1,0))),'L3'!$I$2:$I$800,M344))*SUMIFS('L3'!$H$2:$H$800,'L3'!$I$2:$I$800,M344)/SUMIFS('L3'!$G$2:$G$800,'L3'!$I$2:$I$800,M344)</f>
        <v>0</v>
      </c>
      <c r="G344" s="23">
        <f t="shared" ca="1" si="521"/>
        <v>0</v>
      </c>
      <c r="H344" s="23"/>
      <c r="J344" s="23">
        <f ca="1">(SUMIFS(INDIRECT("L3!"&amp;ADDRESS(ROW('L3'!$B$2),MATCH(A344,'L3'!$A$1:$AHQ$1,0))):INDIRECT("L3!"&amp;ADDRESS(ROW('L3'!$B$800),MATCH(A344,'L3'!$A$1:$AHQ$1,0))),'L3'!$I$2:$I$800,M344))*SUMIFS('L3'!$H$2:$H$800,'L3'!$I$2:$I$800,M344)/SUMIFS('L3'!$G$2:$G$800,'L3'!$I$2:$I$800,M344)</f>
        <v>0</v>
      </c>
      <c r="K344" s="23"/>
      <c r="M344" s="24" t="s">
        <v>2552</v>
      </c>
    </row>
    <row r="345" spans="1:13" x14ac:dyDescent="0.3">
      <c r="A345" s="7">
        <f t="shared" si="517"/>
        <v>45247</v>
      </c>
      <c r="B345" s="27" t="s">
        <v>3921</v>
      </c>
      <c r="C345" s="27" t="s">
        <v>3009</v>
      </c>
      <c r="D345" s="22">
        <f t="shared" ref="D345" ca="1" si="522">D346+D349</f>
        <v>1675.5244830666636</v>
      </c>
      <c r="G345" s="22">
        <f t="shared" ref="G345" ca="1" si="523">G346+G349</f>
        <v>563.87752178126607</v>
      </c>
      <c r="J345" s="22">
        <f t="shared" ref="J345" ca="1" si="524">J346+J349</f>
        <v>2239.4020048479297</v>
      </c>
      <c r="M345" s="29" t="s">
        <v>3931</v>
      </c>
    </row>
    <row r="346" spans="1:13" x14ac:dyDescent="0.3">
      <c r="A346" s="7">
        <f t="shared" si="517"/>
        <v>45247</v>
      </c>
      <c r="B346" s="27" t="s">
        <v>3922</v>
      </c>
      <c r="C346" s="27" t="s">
        <v>3009</v>
      </c>
      <c r="D346" s="22">
        <f t="shared" ref="D346" ca="1" si="525">D347+D348</f>
        <v>0</v>
      </c>
      <c r="G346" s="22">
        <f t="shared" ref="G346" ca="1" si="526">G347+G348</f>
        <v>0</v>
      </c>
      <c r="J346" s="22">
        <f t="shared" ref="J346" ca="1" si="527">J347+J348</f>
        <v>0</v>
      </c>
      <c r="M346" s="29" t="s">
        <v>3932</v>
      </c>
    </row>
    <row r="347" spans="1:13" x14ac:dyDescent="0.3">
      <c r="A347" s="7">
        <f t="shared" si="517"/>
        <v>45247</v>
      </c>
      <c r="B347" s="27" t="s">
        <v>3923</v>
      </c>
      <c r="C347" s="27" t="s">
        <v>3009</v>
      </c>
      <c r="D347" s="22">
        <f ca="1">(SUMIFS(INDIRECT("L3!"&amp;ADDRESS(ROW('L3'!$B$2),MATCH(A347-7,'L3'!$A$1:$AHQ$1,0))):INDIRECT("L3!"&amp;ADDRESS(ROW('L3'!$B$800),MATCH(A347-7,'L3'!$A$1:$AHQ$1,0))),'L3'!$I$2:$I$800,M347))*SUMIFS('L3'!$H$2:$H$800,'L3'!$I$2:$I$800,M347)/SUMIFS('L3'!$G$2:$G$800,'L3'!$I$2:$I$800,M347)</f>
        <v>0</v>
      </c>
      <c r="G347" s="23">
        <f t="shared" ref="G347:G348" ca="1" si="528">J347-D347</f>
        <v>0</v>
      </c>
      <c r="H347" s="23"/>
      <c r="J347" s="23">
        <f ca="1">(SUMIFS(INDIRECT("L3!"&amp;ADDRESS(ROW('L3'!$B$2),MATCH(A347,'L3'!$A$1:$AHQ$1,0))):INDIRECT("L3!"&amp;ADDRESS(ROW('L3'!$B$800),MATCH(A347,'L3'!$A$1:$AHQ$1,0))),'L3'!$I$2:$I$800,M347))*SUMIFS('L3'!$H$2:$H$800,'L3'!$I$2:$I$800,M347)/SUMIFS('L3'!$G$2:$G$800,'L3'!$I$2:$I$800,M347)</f>
        <v>0</v>
      </c>
      <c r="K347" s="23"/>
      <c r="M347" t="s">
        <v>3041</v>
      </c>
    </row>
    <row r="348" spans="1:13" x14ac:dyDescent="0.3">
      <c r="A348" s="7">
        <f t="shared" si="517"/>
        <v>45247</v>
      </c>
      <c r="B348" s="27" t="s">
        <v>3924</v>
      </c>
      <c r="C348" s="27" t="s">
        <v>3009</v>
      </c>
      <c r="D348" s="22">
        <f ca="1">(SUMIFS(INDIRECT("L3!"&amp;ADDRESS(ROW('L3'!$B$2),MATCH(A348-7,'L3'!$A$1:$AHQ$1,0))):INDIRECT("L3!"&amp;ADDRESS(ROW('L3'!$B$800),MATCH(A348-7,'L3'!$A$1:$AHQ$1,0))),'L3'!$I$2:$I$800,M348))*SUMIFS('L3'!$H$2:$H$800,'L3'!$I$2:$I$800,M348)/SUMIFS('L3'!$G$2:$G$800,'L3'!$I$2:$I$800,M348)</f>
        <v>0</v>
      </c>
      <c r="G348" s="23">
        <f t="shared" ca="1" si="528"/>
        <v>0</v>
      </c>
      <c r="H348" s="23"/>
      <c r="J348" s="23">
        <f ca="1">(SUMIFS(INDIRECT("L3!"&amp;ADDRESS(ROW('L3'!$B$2),MATCH(A348,'L3'!$A$1:$AHQ$1,0))):INDIRECT("L3!"&amp;ADDRESS(ROW('L3'!$B$800),MATCH(A348,'L3'!$A$1:$AHQ$1,0))),'L3'!$I$2:$I$800,M348))*SUMIFS('L3'!$H$2:$H$800,'L3'!$I$2:$I$800,M348)/SUMIFS('L3'!$G$2:$G$800,'L3'!$I$2:$I$800,M348)</f>
        <v>0</v>
      </c>
      <c r="K348" s="23"/>
      <c r="M348" t="s">
        <v>3049</v>
      </c>
    </row>
    <row r="349" spans="1:13" x14ac:dyDescent="0.3">
      <c r="A349" s="7">
        <f t="shared" si="517"/>
        <v>45247</v>
      </c>
      <c r="B349" s="27" t="s">
        <v>3925</v>
      </c>
      <c r="C349" s="27" t="s">
        <v>3009</v>
      </c>
      <c r="D349" s="22">
        <f t="shared" ref="D349" ca="1" si="529">D350+D351</f>
        <v>1675.5244830666636</v>
      </c>
      <c r="G349" s="22">
        <f t="shared" ref="G349" ca="1" si="530">G350+G351</f>
        <v>563.87752178126607</v>
      </c>
      <c r="J349" s="22">
        <f t="shared" ref="J349" ca="1" si="531">J350+J351</f>
        <v>2239.4020048479297</v>
      </c>
      <c r="M349" s="29" t="s">
        <v>3933</v>
      </c>
    </row>
    <row r="350" spans="1:13" x14ac:dyDescent="0.3">
      <c r="A350" s="7">
        <f t="shared" si="517"/>
        <v>45247</v>
      </c>
      <c r="B350" s="27" t="s">
        <v>3926</v>
      </c>
      <c r="C350" s="27" t="s">
        <v>3009</v>
      </c>
      <c r="D350" s="22">
        <f ca="1">(SUMIFS(INDIRECT("L3!"&amp;ADDRESS(ROW('L3'!$B$2),MATCH(A350-7,'L3'!$A$1:$AHQ$1,0))):INDIRECT("L3!"&amp;ADDRESS(ROW('L3'!$B$800),MATCH(A350-7,'L3'!$A$1:$AHQ$1,0))),'L3'!$I$2:$I$800,M350))*SUMIFS('L3'!$H$2:$H$800,'L3'!$I$2:$I$800,M350)/SUMIFS('L3'!$G$2:$G$800,'L3'!$I$2:$I$800,M350)</f>
        <v>1675.5244830666636</v>
      </c>
      <c r="G350" s="23">
        <f t="shared" ref="G350:G356" ca="1" si="532">J350-D350</f>
        <v>563.87752178126607</v>
      </c>
      <c r="H350" s="23"/>
      <c r="J350" s="23">
        <f ca="1">(SUMIFS(INDIRECT("L3!"&amp;ADDRESS(ROW('L3'!$B$2),MATCH(A350,'L3'!$A$1:$AHQ$1,0))):INDIRECT("L3!"&amp;ADDRESS(ROW('L3'!$B$800),MATCH(A350,'L3'!$A$1:$AHQ$1,0))),'L3'!$I$2:$I$800,M350))*SUMIFS('L3'!$H$2:$H$800,'L3'!$I$2:$I$800,M350)/SUMIFS('L3'!$G$2:$G$800,'L3'!$I$2:$I$800,M350)</f>
        <v>2239.4020048479297</v>
      </c>
      <c r="K350" s="23"/>
      <c r="M350" t="s">
        <v>3066</v>
      </c>
    </row>
    <row r="351" spans="1:13" x14ac:dyDescent="0.3">
      <c r="A351" s="7">
        <f t="shared" si="517"/>
        <v>45247</v>
      </c>
      <c r="B351" s="27" t="s">
        <v>3927</v>
      </c>
      <c r="C351" s="27" t="s">
        <v>3009</v>
      </c>
      <c r="D351" s="22">
        <f ca="1">(SUMIFS(INDIRECT("L3!"&amp;ADDRESS(ROW('L3'!$B$2),MATCH(A351-7,'L3'!$A$1:$AHQ$1,0))):INDIRECT("L3!"&amp;ADDRESS(ROW('L3'!$B$800),MATCH(A351-7,'L3'!$A$1:$AHQ$1,0))),'L3'!$I$2:$I$800,M351))*SUMIFS('L3'!$H$2:$H$800,'L3'!$I$2:$I$800,M351)/SUMIFS('L3'!$G$2:$G$800,'L3'!$I$2:$I$800,M351)</f>
        <v>0</v>
      </c>
      <c r="G351" s="23">
        <f t="shared" ca="1" si="532"/>
        <v>0</v>
      </c>
      <c r="H351" s="23"/>
      <c r="J351" s="23">
        <f ca="1">(SUMIFS(INDIRECT("L3!"&amp;ADDRESS(ROW('L3'!$B$2),MATCH(A351,'L3'!$A$1:$AHQ$1,0))):INDIRECT("L3!"&amp;ADDRESS(ROW('L3'!$B$800),MATCH(A351,'L3'!$A$1:$AHQ$1,0))),'L3'!$I$2:$I$800,M351))*SUMIFS('L3'!$H$2:$H$800,'L3'!$I$2:$I$800,M351)/SUMIFS('L3'!$G$2:$G$800,'L3'!$I$2:$I$800,M351)</f>
        <v>0</v>
      </c>
      <c r="K351" s="23"/>
      <c r="M351" t="s">
        <v>3099</v>
      </c>
    </row>
    <row r="352" spans="1:13" x14ac:dyDescent="0.3">
      <c r="A352" s="7">
        <f t="shared" si="517"/>
        <v>45247</v>
      </c>
      <c r="B352" s="27" t="s">
        <v>3928</v>
      </c>
      <c r="C352" s="27" t="s">
        <v>1502</v>
      </c>
      <c r="D352" s="22">
        <f ca="1">(SUMIFS(INDIRECT("L3!"&amp;ADDRESS(ROW('L3'!$B$2),MATCH(A352-7,'L3'!$A$1:$AHQ$1,0))):INDIRECT("L3!"&amp;ADDRESS(ROW('L3'!$B$800),MATCH(A352-7,'L3'!$A$1:$AHQ$1,0))),'L3'!$I$2:$I$800,M352))*SUMIFS('L3'!$H$2:$H$800,'L3'!$I$2:$I$800,M352)/SUMIFS('L3'!$G$2:$G$800,'L3'!$I$2:$I$800,M352)</f>
        <v>0</v>
      </c>
      <c r="G352" s="23">
        <f t="shared" ca="1" si="532"/>
        <v>0</v>
      </c>
      <c r="H352" s="23"/>
      <c r="J352" s="23">
        <f ca="1">(SUMIFS(INDIRECT("L3!"&amp;ADDRESS(ROW('L3'!$B$2),MATCH(A352,'L3'!$A$1:$AHQ$1,0))):INDIRECT("L3!"&amp;ADDRESS(ROW('L3'!$B$800),MATCH(A352,'L3'!$A$1:$AHQ$1,0))),'L3'!$I$2:$I$800,M352))*SUMIFS('L3'!$H$2:$H$800,'L3'!$I$2:$I$800,M352)/SUMIFS('L3'!$G$2:$G$800,'L3'!$I$2:$I$800,M352)</f>
        <v>0</v>
      </c>
      <c r="K352" s="23"/>
      <c r="M352" t="s">
        <v>3276</v>
      </c>
    </row>
    <row r="353" spans="1:13" x14ac:dyDescent="0.3">
      <c r="A353" s="7">
        <f t="shared" si="517"/>
        <v>45247</v>
      </c>
      <c r="B353" s="27" t="s">
        <v>3929</v>
      </c>
      <c r="C353" s="27" t="s">
        <v>1502</v>
      </c>
      <c r="D353" s="22">
        <f ca="1">(SUMIFS(INDIRECT("L3!"&amp;ADDRESS(ROW('L3'!$B$2),MATCH(A353-7,'L3'!$A$1:$AHQ$1,0))):INDIRECT("L3!"&amp;ADDRESS(ROW('L3'!$B$800),MATCH(A353-7,'L3'!$A$1:$AHQ$1,0))),'L3'!$I$2:$I$800,M353))*SUMIFS('L3'!$H$2:$H$800,'L3'!$I$2:$I$800,M353)/SUMIFS('L3'!$G$2:$G$800,'L3'!$I$2:$I$800,M353)</f>
        <v>0</v>
      </c>
      <c r="G353" s="23">
        <f t="shared" ca="1" si="532"/>
        <v>0</v>
      </c>
      <c r="H353" s="23"/>
      <c r="J353" s="23">
        <f ca="1">(SUMIFS(INDIRECT("L3!"&amp;ADDRESS(ROW('L3'!$B$2),MATCH(A353,'L3'!$A$1:$AHQ$1,0))):INDIRECT("L3!"&amp;ADDRESS(ROW('L3'!$B$800),MATCH(A353,'L3'!$A$1:$AHQ$1,0))),'L3'!$I$2:$I$800,M353))*SUMIFS('L3'!$H$2:$H$800,'L3'!$I$2:$I$800,M353)/SUMIFS('L3'!$G$2:$G$800,'L3'!$I$2:$I$800,M353)</f>
        <v>0</v>
      </c>
      <c r="K353" s="23"/>
      <c r="M353" t="s">
        <v>3589</v>
      </c>
    </row>
    <row r="354" spans="1:13" x14ac:dyDescent="0.3">
      <c r="A354" s="7">
        <f t="shared" si="517"/>
        <v>45254</v>
      </c>
      <c r="B354" s="27" t="s">
        <v>3914</v>
      </c>
      <c r="C354" s="27" t="s">
        <v>1429</v>
      </c>
      <c r="D354" s="22">
        <f ca="1">(SUMIFS(INDIRECT("L3!"&amp;ADDRESS(ROW('L3'!$B$2),MATCH(A354-7,'L3'!$A$1:$AHQ$1,0))):INDIRECT("L3!"&amp;ADDRESS(ROW('L3'!$B$800),MATCH(A354-7,'L3'!$A$1:$AHQ$1,0))),'L3'!$I$2:$I$800,M354))*SUMIFS('L3'!$H$2:$H$800,'L3'!$I$2:$I$800,M354)/SUMIFS('L3'!$G$2:$G$800,'L3'!$I$2:$I$800,M354)</f>
        <v>1247.3601353276135</v>
      </c>
      <c r="G354" s="23">
        <f t="shared" ca="1" si="532"/>
        <v>111.99159785777647</v>
      </c>
      <c r="H354" s="23"/>
      <c r="J354" s="23">
        <f ca="1">(SUMIFS(INDIRECT("L3!"&amp;ADDRESS(ROW('L3'!$B$2),MATCH(A354,'L3'!$A$1:$AHQ$1,0))):INDIRECT("L3!"&amp;ADDRESS(ROW('L3'!$B$800),MATCH(A354,'L3'!$A$1:$AHQ$1,0))),'L3'!$I$2:$I$800,M354))*SUMIFS('L3'!$H$2:$H$800,'L3'!$I$2:$I$800,M354)/SUMIFS('L3'!$G$2:$G$800,'L3'!$I$2:$I$800,M354)</f>
        <v>1359.35173318539</v>
      </c>
      <c r="K354" s="23"/>
      <c r="M354" s="24" t="s">
        <v>1454</v>
      </c>
    </row>
    <row r="355" spans="1:13" x14ac:dyDescent="0.3">
      <c r="A355" s="7">
        <f t="shared" si="517"/>
        <v>45254</v>
      </c>
      <c r="B355" s="27" t="s">
        <v>3915</v>
      </c>
      <c r="C355" s="27" t="s">
        <v>1429</v>
      </c>
      <c r="D355" s="22">
        <f ca="1">(SUMIFS(INDIRECT("L3!"&amp;ADDRESS(ROW('L3'!$B$2),MATCH(A355-7,'L3'!$A$1:$AHQ$1,0))):INDIRECT("L3!"&amp;ADDRESS(ROW('L3'!$B$800),MATCH(A355-7,'L3'!$A$1:$AHQ$1,0))),'L3'!$I$2:$I$800,M355))*SUMIFS('L3'!$H$2:$H$800,'L3'!$I$2:$I$800,M355)/SUMIFS('L3'!$G$2:$G$800,'L3'!$I$2:$I$800,M355)</f>
        <v>224.87540511297394</v>
      </c>
      <c r="G355" s="23">
        <f t="shared" ca="1" si="532"/>
        <v>86.100428602851338</v>
      </c>
      <c r="H355" s="23"/>
      <c r="J355" s="23">
        <f ca="1">(SUMIFS(INDIRECT("L3!"&amp;ADDRESS(ROW('L3'!$B$2),MATCH(A355,'L3'!$A$1:$AHQ$1,0))):INDIRECT("L3!"&amp;ADDRESS(ROW('L3'!$B$800),MATCH(A355,'L3'!$A$1:$AHQ$1,0))),'L3'!$I$2:$I$800,M355))*SUMIFS('L3'!$H$2:$H$800,'L3'!$I$2:$I$800,M355)/SUMIFS('L3'!$G$2:$G$800,'L3'!$I$2:$I$800,M355)</f>
        <v>310.97583371582527</v>
      </c>
      <c r="K355" s="23"/>
      <c r="M355" s="18" t="s">
        <v>1587</v>
      </c>
    </row>
    <row r="356" spans="1:13" x14ac:dyDescent="0.3">
      <c r="A356" s="7">
        <f t="shared" si="517"/>
        <v>45254</v>
      </c>
      <c r="B356" s="27" t="s">
        <v>3916</v>
      </c>
      <c r="C356" s="27" t="s">
        <v>3913</v>
      </c>
      <c r="D356" s="22">
        <f ca="1">(SUMIFS(INDIRECT("L3!"&amp;ADDRESS(ROW('L3'!$B$2),MATCH(A356-7,'L3'!$A$1:$AHQ$1,0))):INDIRECT("L3!"&amp;ADDRESS(ROW('L3'!$B$800),MATCH(A356-7,'L3'!$A$1:$AHQ$1,0))),'L3'!$I$2:$I$800,M356))*SUMIFS('L3'!$H$2:$H$800,'L3'!$I$2:$I$800,M356)/SUMIFS('L3'!$G$2:$G$800,'L3'!$I$2:$I$800,M356)</f>
        <v>0</v>
      </c>
      <c r="G356" s="23">
        <f t="shared" ca="1" si="532"/>
        <v>0</v>
      </c>
      <c r="H356" s="23"/>
      <c r="J356" s="23">
        <f ca="1">(SUMIFS(INDIRECT("L3!"&amp;ADDRESS(ROW('L3'!$B$2),MATCH(A356,'L3'!$A$1:$AHQ$1,0))):INDIRECT("L3!"&amp;ADDRESS(ROW('L3'!$B$800),MATCH(A356,'L3'!$A$1:$AHQ$1,0))),'L3'!$I$2:$I$800,M356))*SUMIFS('L3'!$H$2:$H$800,'L3'!$I$2:$I$800,M356)/SUMIFS('L3'!$G$2:$G$800,'L3'!$I$2:$I$800,M356)</f>
        <v>0</v>
      </c>
      <c r="K356" s="23"/>
      <c r="M356" s="24" t="s">
        <v>2290</v>
      </c>
    </row>
    <row r="357" spans="1:13" x14ac:dyDescent="0.3">
      <c r="A357" s="7">
        <f t="shared" si="517"/>
        <v>45254</v>
      </c>
      <c r="B357" s="27" t="s">
        <v>3917</v>
      </c>
      <c r="C357" s="27" t="s">
        <v>3913</v>
      </c>
      <c r="D357" s="22">
        <f t="shared" ref="D357" ca="1" si="533">D358+D359</f>
        <v>0</v>
      </c>
      <c r="G357" s="22">
        <f t="shared" ref="G357" ca="1" si="534">G358+G359</f>
        <v>0</v>
      </c>
      <c r="J357" s="22">
        <f t="shared" ref="J357" ca="1" si="535">J358+J359</f>
        <v>0</v>
      </c>
      <c r="M357" s="29" t="s">
        <v>3930</v>
      </c>
    </row>
    <row r="358" spans="1:13" x14ac:dyDescent="0.3">
      <c r="A358" s="7">
        <f t="shared" si="517"/>
        <v>45254</v>
      </c>
      <c r="B358" s="27" t="s">
        <v>3918</v>
      </c>
      <c r="C358" s="27" t="s">
        <v>3913</v>
      </c>
      <c r="D358" s="22">
        <f ca="1">(SUMIFS(INDIRECT("L3!"&amp;ADDRESS(ROW('L3'!$B$2),MATCH(A358-7,'L3'!$A$1:$AHQ$1,0))):INDIRECT("L3!"&amp;ADDRESS(ROW('L3'!$B$800),MATCH(A358-7,'L3'!$A$1:$AHQ$1,0))),'L3'!$I$2:$I$800,M358))*SUMIFS('L3'!$H$2:$H$800,'L3'!$I$2:$I$800,M358)/SUMIFS('L3'!$G$2:$G$800,'L3'!$I$2:$I$800,M358)</f>
        <v>0</v>
      </c>
      <c r="G358" s="23">
        <f t="shared" ref="G358:G360" ca="1" si="536">J358-D358</f>
        <v>0</v>
      </c>
      <c r="H358" s="23"/>
      <c r="J358" s="23">
        <f ca="1">(SUMIFS(INDIRECT("L3!"&amp;ADDRESS(ROW('L3'!$B$2),MATCH(A358,'L3'!$A$1:$AHQ$1,0))):INDIRECT("L3!"&amp;ADDRESS(ROW('L3'!$B$800),MATCH(A358,'L3'!$A$1:$AHQ$1,0))),'L3'!$I$2:$I$800,M358))*SUMIFS('L3'!$H$2:$H$800,'L3'!$I$2:$I$800,M358)/SUMIFS('L3'!$G$2:$G$800,'L3'!$I$2:$I$800,M358)</f>
        <v>0</v>
      </c>
      <c r="K358" s="23"/>
      <c r="M358" s="24" t="s">
        <v>2470</v>
      </c>
    </row>
    <row r="359" spans="1:13" x14ac:dyDescent="0.3">
      <c r="A359" s="7">
        <f t="shared" si="517"/>
        <v>45254</v>
      </c>
      <c r="B359" s="27" t="s">
        <v>3919</v>
      </c>
      <c r="C359" s="27" t="s">
        <v>3913</v>
      </c>
      <c r="D359" s="22">
        <f ca="1">(SUMIFS(INDIRECT("L3!"&amp;ADDRESS(ROW('L3'!$B$2),MATCH(A359-7,'L3'!$A$1:$AHQ$1,0))):INDIRECT("L3!"&amp;ADDRESS(ROW('L3'!$B$800),MATCH(A359-7,'L3'!$A$1:$AHQ$1,0))),'L3'!$I$2:$I$800,M359))*SUMIFS('L3'!$H$2:$H$800,'L3'!$I$2:$I$800,M359)/SUMIFS('L3'!$G$2:$G$800,'L3'!$I$2:$I$800,M359)</f>
        <v>0</v>
      </c>
      <c r="G359" s="23">
        <f t="shared" ca="1" si="536"/>
        <v>0</v>
      </c>
      <c r="H359" s="23"/>
      <c r="J359" s="23">
        <f ca="1">(SUMIFS(INDIRECT("L3!"&amp;ADDRESS(ROW('L3'!$B$2),MATCH(A359,'L3'!$A$1:$AHQ$1,0))):INDIRECT("L3!"&amp;ADDRESS(ROW('L3'!$B$800),MATCH(A359,'L3'!$A$1:$AHQ$1,0))),'L3'!$I$2:$I$800,M359))*SUMIFS('L3'!$H$2:$H$800,'L3'!$I$2:$I$800,M359)/SUMIFS('L3'!$G$2:$G$800,'L3'!$I$2:$I$800,M359)</f>
        <v>0</v>
      </c>
      <c r="K359" s="23"/>
      <c r="M359" s="24" t="s">
        <v>2815</v>
      </c>
    </row>
    <row r="360" spans="1:13" x14ac:dyDescent="0.3">
      <c r="A360" s="7">
        <f t="shared" si="517"/>
        <v>45254</v>
      </c>
      <c r="B360" s="27" t="s">
        <v>3920</v>
      </c>
      <c r="C360" s="27" t="s">
        <v>3913</v>
      </c>
      <c r="D360" s="22">
        <f ca="1">(SUMIFS(INDIRECT("L3!"&amp;ADDRESS(ROW('L3'!$B$2),MATCH(A360-7,'L3'!$A$1:$AHQ$1,0))):INDIRECT("L3!"&amp;ADDRESS(ROW('L3'!$B$800),MATCH(A360-7,'L3'!$A$1:$AHQ$1,0))),'L3'!$I$2:$I$800,M360))*SUMIFS('L3'!$H$2:$H$800,'L3'!$I$2:$I$800,M360)/SUMIFS('L3'!$G$2:$G$800,'L3'!$I$2:$I$800,M360)</f>
        <v>0</v>
      </c>
      <c r="G360" s="23">
        <f t="shared" ca="1" si="536"/>
        <v>0</v>
      </c>
      <c r="H360" s="23"/>
      <c r="J360" s="23">
        <f ca="1">(SUMIFS(INDIRECT("L3!"&amp;ADDRESS(ROW('L3'!$B$2),MATCH(A360,'L3'!$A$1:$AHQ$1,0))):INDIRECT("L3!"&amp;ADDRESS(ROW('L3'!$B$800),MATCH(A360,'L3'!$A$1:$AHQ$1,0))),'L3'!$I$2:$I$800,M360))*SUMIFS('L3'!$H$2:$H$800,'L3'!$I$2:$I$800,M360)/SUMIFS('L3'!$G$2:$G$800,'L3'!$I$2:$I$800,M360)</f>
        <v>0</v>
      </c>
      <c r="K360" s="23"/>
      <c r="M360" s="24" t="s">
        <v>2552</v>
      </c>
    </row>
    <row r="361" spans="1:13" x14ac:dyDescent="0.3">
      <c r="A361" s="7">
        <f t="shared" si="517"/>
        <v>45254</v>
      </c>
      <c r="B361" s="27" t="s">
        <v>3921</v>
      </c>
      <c r="C361" s="27" t="s">
        <v>3009</v>
      </c>
      <c r="D361" s="22">
        <f t="shared" ref="D361" ca="1" si="537">D362+D365</f>
        <v>2239.4020048479297</v>
      </c>
      <c r="G361" s="22">
        <f t="shared" ref="G361" ca="1" si="538">G362+G365</f>
        <v>939.79586963544352</v>
      </c>
      <c r="J361" s="22">
        <f t="shared" ref="J361" ca="1" si="539">J362+J365</f>
        <v>3179.1978744833732</v>
      </c>
      <c r="M361" s="29" t="s">
        <v>3931</v>
      </c>
    </row>
    <row r="362" spans="1:13" x14ac:dyDescent="0.3">
      <c r="A362" s="7">
        <f t="shared" si="517"/>
        <v>45254</v>
      </c>
      <c r="B362" s="27" t="s">
        <v>3922</v>
      </c>
      <c r="C362" s="27" t="s">
        <v>3009</v>
      </c>
      <c r="D362" s="22">
        <f t="shared" ref="D362" ca="1" si="540">D363+D364</f>
        <v>0</v>
      </c>
      <c r="G362" s="22">
        <f t="shared" ref="G362" ca="1" si="541">G363+G364</f>
        <v>0</v>
      </c>
      <c r="J362" s="22">
        <f t="shared" ref="J362" ca="1" si="542">J363+J364</f>
        <v>0</v>
      </c>
      <c r="M362" s="29" t="s">
        <v>3932</v>
      </c>
    </row>
    <row r="363" spans="1:13" x14ac:dyDescent="0.3">
      <c r="A363" s="7">
        <f t="shared" si="517"/>
        <v>45254</v>
      </c>
      <c r="B363" s="27" t="s">
        <v>3923</v>
      </c>
      <c r="C363" s="27" t="s">
        <v>3009</v>
      </c>
      <c r="D363" s="22">
        <f ca="1">(SUMIFS(INDIRECT("L3!"&amp;ADDRESS(ROW('L3'!$B$2),MATCH(A363-7,'L3'!$A$1:$AHQ$1,0))):INDIRECT("L3!"&amp;ADDRESS(ROW('L3'!$B$800),MATCH(A363-7,'L3'!$A$1:$AHQ$1,0))),'L3'!$I$2:$I$800,M363))*SUMIFS('L3'!$H$2:$H$800,'L3'!$I$2:$I$800,M363)/SUMIFS('L3'!$G$2:$G$800,'L3'!$I$2:$I$800,M363)</f>
        <v>0</v>
      </c>
      <c r="G363" s="23">
        <f t="shared" ref="G363:G364" ca="1" si="543">J363-D363</f>
        <v>0</v>
      </c>
      <c r="H363" s="23"/>
      <c r="J363" s="23">
        <f ca="1">(SUMIFS(INDIRECT("L3!"&amp;ADDRESS(ROW('L3'!$B$2),MATCH(A363,'L3'!$A$1:$AHQ$1,0))):INDIRECT("L3!"&amp;ADDRESS(ROW('L3'!$B$800),MATCH(A363,'L3'!$A$1:$AHQ$1,0))),'L3'!$I$2:$I$800,M363))*SUMIFS('L3'!$H$2:$H$800,'L3'!$I$2:$I$800,M363)/SUMIFS('L3'!$G$2:$G$800,'L3'!$I$2:$I$800,M363)</f>
        <v>0</v>
      </c>
      <c r="K363" s="23"/>
      <c r="M363" t="s">
        <v>3041</v>
      </c>
    </row>
    <row r="364" spans="1:13" x14ac:dyDescent="0.3">
      <c r="A364" s="7">
        <f t="shared" si="517"/>
        <v>45254</v>
      </c>
      <c r="B364" s="27" t="s">
        <v>3924</v>
      </c>
      <c r="C364" s="27" t="s">
        <v>3009</v>
      </c>
      <c r="D364" s="22">
        <f ca="1">(SUMIFS(INDIRECT("L3!"&amp;ADDRESS(ROW('L3'!$B$2),MATCH(A364-7,'L3'!$A$1:$AHQ$1,0))):INDIRECT("L3!"&amp;ADDRESS(ROW('L3'!$B$800),MATCH(A364-7,'L3'!$A$1:$AHQ$1,0))),'L3'!$I$2:$I$800,M364))*SUMIFS('L3'!$H$2:$H$800,'L3'!$I$2:$I$800,M364)/SUMIFS('L3'!$G$2:$G$800,'L3'!$I$2:$I$800,M364)</f>
        <v>0</v>
      </c>
      <c r="G364" s="23">
        <f t="shared" ca="1" si="543"/>
        <v>0</v>
      </c>
      <c r="H364" s="23"/>
      <c r="J364" s="23">
        <f ca="1">(SUMIFS(INDIRECT("L3!"&amp;ADDRESS(ROW('L3'!$B$2),MATCH(A364,'L3'!$A$1:$AHQ$1,0))):INDIRECT("L3!"&amp;ADDRESS(ROW('L3'!$B$800),MATCH(A364,'L3'!$A$1:$AHQ$1,0))),'L3'!$I$2:$I$800,M364))*SUMIFS('L3'!$H$2:$H$800,'L3'!$I$2:$I$800,M364)/SUMIFS('L3'!$G$2:$G$800,'L3'!$I$2:$I$800,M364)</f>
        <v>0</v>
      </c>
      <c r="K364" s="23"/>
      <c r="M364" t="s">
        <v>3049</v>
      </c>
    </row>
    <row r="365" spans="1:13" x14ac:dyDescent="0.3">
      <c r="A365" s="7">
        <f t="shared" si="517"/>
        <v>45254</v>
      </c>
      <c r="B365" s="27" t="s">
        <v>3925</v>
      </c>
      <c r="C365" s="27" t="s">
        <v>3009</v>
      </c>
      <c r="D365" s="22">
        <f t="shared" ref="D365" ca="1" si="544">D366+D367</f>
        <v>2239.4020048479297</v>
      </c>
      <c r="G365" s="22">
        <f t="shared" ref="G365" ca="1" si="545">G366+G367</f>
        <v>939.79586963544352</v>
      </c>
      <c r="J365" s="22">
        <f t="shared" ref="J365" ca="1" si="546">J366+J367</f>
        <v>3179.1978744833732</v>
      </c>
      <c r="M365" s="29" t="s">
        <v>3933</v>
      </c>
    </row>
    <row r="366" spans="1:13" x14ac:dyDescent="0.3">
      <c r="A366" s="7">
        <f t="shared" si="517"/>
        <v>45254</v>
      </c>
      <c r="B366" s="27" t="s">
        <v>3926</v>
      </c>
      <c r="C366" s="27" t="s">
        <v>3009</v>
      </c>
      <c r="D366" s="22">
        <f ca="1">(SUMIFS(INDIRECT("L3!"&amp;ADDRESS(ROW('L3'!$B$2),MATCH(A366-7,'L3'!$A$1:$AHQ$1,0))):INDIRECT("L3!"&amp;ADDRESS(ROW('L3'!$B$800),MATCH(A366-7,'L3'!$A$1:$AHQ$1,0))),'L3'!$I$2:$I$800,M366))*SUMIFS('L3'!$H$2:$H$800,'L3'!$I$2:$I$800,M366)/SUMIFS('L3'!$G$2:$G$800,'L3'!$I$2:$I$800,M366)</f>
        <v>2239.4020048479297</v>
      </c>
      <c r="G366" s="23">
        <f t="shared" ref="G366:G372" ca="1" si="547">J366-D366</f>
        <v>939.79586963544352</v>
      </c>
      <c r="H366" s="23"/>
      <c r="J366" s="23">
        <f ca="1">(SUMIFS(INDIRECT("L3!"&amp;ADDRESS(ROW('L3'!$B$2),MATCH(A366,'L3'!$A$1:$AHQ$1,0))):INDIRECT("L3!"&amp;ADDRESS(ROW('L3'!$B$800),MATCH(A366,'L3'!$A$1:$AHQ$1,0))),'L3'!$I$2:$I$800,M366))*SUMIFS('L3'!$H$2:$H$800,'L3'!$I$2:$I$800,M366)/SUMIFS('L3'!$G$2:$G$800,'L3'!$I$2:$I$800,M366)</f>
        <v>3179.1978744833732</v>
      </c>
      <c r="K366" s="23"/>
      <c r="M366" t="s">
        <v>3066</v>
      </c>
    </row>
    <row r="367" spans="1:13" x14ac:dyDescent="0.3">
      <c r="A367" s="7">
        <f t="shared" si="517"/>
        <v>45254</v>
      </c>
      <c r="B367" s="27" t="s">
        <v>3927</v>
      </c>
      <c r="C367" s="27" t="s">
        <v>3009</v>
      </c>
      <c r="D367" s="22">
        <f ca="1">(SUMIFS(INDIRECT("L3!"&amp;ADDRESS(ROW('L3'!$B$2),MATCH(A367-7,'L3'!$A$1:$AHQ$1,0))):INDIRECT("L3!"&amp;ADDRESS(ROW('L3'!$B$800),MATCH(A367-7,'L3'!$A$1:$AHQ$1,0))),'L3'!$I$2:$I$800,M367))*SUMIFS('L3'!$H$2:$H$800,'L3'!$I$2:$I$800,M367)/SUMIFS('L3'!$G$2:$G$800,'L3'!$I$2:$I$800,M367)</f>
        <v>0</v>
      </c>
      <c r="G367" s="23">
        <f t="shared" ca="1" si="547"/>
        <v>0</v>
      </c>
      <c r="H367" s="23"/>
      <c r="J367" s="23">
        <f ca="1">(SUMIFS(INDIRECT("L3!"&amp;ADDRESS(ROW('L3'!$B$2),MATCH(A367,'L3'!$A$1:$AHQ$1,0))):INDIRECT("L3!"&amp;ADDRESS(ROW('L3'!$B$800),MATCH(A367,'L3'!$A$1:$AHQ$1,0))),'L3'!$I$2:$I$800,M367))*SUMIFS('L3'!$H$2:$H$800,'L3'!$I$2:$I$800,M367)/SUMIFS('L3'!$G$2:$G$800,'L3'!$I$2:$I$800,M367)</f>
        <v>0</v>
      </c>
      <c r="K367" s="23"/>
      <c r="M367" t="s">
        <v>3099</v>
      </c>
    </row>
    <row r="368" spans="1:13" x14ac:dyDescent="0.3">
      <c r="A368" s="7">
        <f t="shared" si="517"/>
        <v>45254</v>
      </c>
      <c r="B368" s="27" t="s">
        <v>3928</v>
      </c>
      <c r="C368" s="27" t="s">
        <v>1502</v>
      </c>
      <c r="D368" s="22">
        <f ca="1">(SUMIFS(INDIRECT("L3!"&amp;ADDRESS(ROW('L3'!$B$2),MATCH(A368-7,'L3'!$A$1:$AHQ$1,0))):INDIRECT("L3!"&amp;ADDRESS(ROW('L3'!$B$800),MATCH(A368-7,'L3'!$A$1:$AHQ$1,0))),'L3'!$I$2:$I$800,M368))*SUMIFS('L3'!$H$2:$H$800,'L3'!$I$2:$I$800,M368)/SUMIFS('L3'!$G$2:$G$800,'L3'!$I$2:$I$800,M368)</f>
        <v>0</v>
      </c>
      <c r="G368" s="23">
        <f t="shared" ca="1" si="547"/>
        <v>0</v>
      </c>
      <c r="H368" s="23"/>
      <c r="J368" s="23">
        <f ca="1">(SUMIFS(INDIRECT("L3!"&amp;ADDRESS(ROW('L3'!$B$2),MATCH(A368,'L3'!$A$1:$AHQ$1,0))):INDIRECT("L3!"&amp;ADDRESS(ROW('L3'!$B$800),MATCH(A368,'L3'!$A$1:$AHQ$1,0))),'L3'!$I$2:$I$800,M368))*SUMIFS('L3'!$H$2:$H$800,'L3'!$I$2:$I$800,M368)/SUMIFS('L3'!$G$2:$G$800,'L3'!$I$2:$I$800,M368)</f>
        <v>0</v>
      </c>
      <c r="K368" s="23"/>
      <c r="M368" t="s">
        <v>3276</v>
      </c>
    </row>
    <row r="369" spans="1:13" x14ac:dyDescent="0.3">
      <c r="A369" s="7">
        <f t="shared" si="517"/>
        <v>45254</v>
      </c>
      <c r="B369" s="27" t="s">
        <v>3929</v>
      </c>
      <c r="C369" s="27" t="s">
        <v>1502</v>
      </c>
      <c r="D369" s="22">
        <f ca="1">(SUMIFS(INDIRECT("L3!"&amp;ADDRESS(ROW('L3'!$B$2),MATCH(A369-7,'L3'!$A$1:$AHQ$1,0))):INDIRECT("L3!"&amp;ADDRESS(ROW('L3'!$B$800),MATCH(A369-7,'L3'!$A$1:$AHQ$1,0))),'L3'!$I$2:$I$800,M369))*SUMIFS('L3'!$H$2:$H$800,'L3'!$I$2:$I$800,M369)/SUMIFS('L3'!$G$2:$G$800,'L3'!$I$2:$I$800,M369)</f>
        <v>0</v>
      </c>
      <c r="G369" s="23">
        <f t="shared" ca="1" si="547"/>
        <v>0</v>
      </c>
      <c r="H369" s="23"/>
      <c r="J369" s="23">
        <f ca="1">(SUMIFS(INDIRECT("L3!"&amp;ADDRESS(ROW('L3'!$B$2),MATCH(A369,'L3'!$A$1:$AHQ$1,0))):INDIRECT("L3!"&amp;ADDRESS(ROW('L3'!$B$800),MATCH(A369,'L3'!$A$1:$AHQ$1,0))),'L3'!$I$2:$I$800,M369))*SUMIFS('L3'!$H$2:$H$800,'L3'!$I$2:$I$800,M369)/SUMIFS('L3'!$G$2:$G$800,'L3'!$I$2:$I$800,M369)</f>
        <v>0</v>
      </c>
      <c r="K369" s="23"/>
      <c r="M369" t="s">
        <v>3589</v>
      </c>
    </row>
    <row r="370" spans="1:13" x14ac:dyDescent="0.3">
      <c r="A370" s="7">
        <f t="shared" si="517"/>
        <v>45261</v>
      </c>
      <c r="B370" s="27" t="s">
        <v>3914</v>
      </c>
      <c r="C370" s="27" t="s">
        <v>1429</v>
      </c>
      <c r="D370" s="22">
        <f ca="1">(SUMIFS(INDIRECT("L3!"&amp;ADDRESS(ROW('L3'!$B$2),MATCH(A370-7,'L3'!$A$1:$AHQ$1,0))):INDIRECT("L3!"&amp;ADDRESS(ROW('L3'!$B$800),MATCH(A370-7,'L3'!$A$1:$AHQ$1,0))),'L3'!$I$2:$I$800,M370))*SUMIFS('L3'!$H$2:$H$800,'L3'!$I$2:$I$800,M370)/SUMIFS('L3'!$G$2:$G$800,'L3'!$I$2:$I$800,M370)</f>
        <v>1359.35173318539</v>
      </c>
      <c r="G370" s="23">
        <f t="shared" ca="1" si="547"/>
        <v>122.33825358237664</v>
      </c>
      <c r="H370" s="23"/>
      <c r="J370" s="23">
        <f ca="1">(SUMIFS(INDIRECT("L3!"&amp;ADDRESS(ROW('L3'!$B$2),MATCH(A370,'L3'!$A$1:$AHQ$1,0))):INDIRECT("L3!"&amp;ADDRESS(ROW('L3'!$B$800),MATCH(A370,'L3'!$A$1:$AHQ$1,0))),'L3'!$I$2:$I$800,M370))*SUMIFS('L3'!$H$2:$H$800,'L3'!$I$2:$I$800,M370)/SUMIFS('L3'!$G$2:$G$800,'L3'!$I$2:$I$800,M370)</f>
        <v>1481.6899867677666</v>
      </c>
      <c r="K370" s="23"/>
      <c r="M370" s="24" t="s">
        <v>1454</v>
      </c>
    </row>
    <row r="371" spans="1:13" x14ac:dyDescent="0.3">
      <c r="A371" s="7">
        <f t="shared" si="517"/>
        <v>45261</v>
      </c>
      <c r="B371" s="27" t="s">
        <v>3915</v>
      </c>
      <c r="C371" s="27" t="s">
        <v>1429</v>
      </c>
      <c r="D371" s="22">
        <f ca="1">(SUMIFS(INDIRECT("L3!"&amp;ADDRESS(ROW('L3'!$B$2),MATCH(A371-7,'L3'!$A$1:$AHQ$1,0))):INDIRECT("L3!"&amp;ADDRESS(ROW('L3'!$B$800),MATCH(A371-7,'L3'!$A$1:$AHQ$1,0))),'L3'!$I$2:$I$800,M371))*SUMIFS('L3'!$H$2:$H$800,'L3'!$I$2:$I$800,M371)/SUMIFS('L3'!$G$2:$G$800,'L3'!$I$2:$I$800,M371)</f>
        <v>310.97583371582527</v>
      </c>
      <c r="G371" s="23">
        <f t="shared" ca="1" si="547"/>
        <v>91.76691430104421</v>
      </c>
      <c r="H371" s="23"/>
      <c r="J371" s="23">
        <f ca="1">(SUMIFS(INDIRECT("L3!"&amp;ADDRESS(ROW('L3'!$B$2),MATCH(A371,'L3'!$A$1:$AHQ$1,0))):INDIRECT("L3!"&amp;ADDRESS(ROW('L3'!$B$800),MATCH(A371,'L3'!$A$1:$AHQ$1,0))),'L3'!$I$2:$I$800,M371))*SUMIFS('L3'!$H$2:$H$800,'L3'!$I$2:$I$800,M371)/SUMIFS('L3'!$G$2:$G$800,'L3'!$I$2:$I$800,M371)</f>
        <v>402.74274801686948</v>
      </c>
      <c r="K371" s="23"/>
      <c r="M371" s="18" t="s">
        <v>1587</v>
      </c>
    </row>
    <row r="372" spans="1:13" x14ac:dyDescent="0.3">
      <c r="A372" s="7">
        <f t="shared" si="517"/>
        <v>45261</v>
      </c>
      <c r="B372" s="27" t="s">
        <v>3916</v>
      </c>
      <c r="C372" s="27" t="s">
        <v>3913</v>
      </c>
      <c r="D372" s="22">
        <f ca="1">(SUMIFS(INDIRECT("L3!"&amp;ADDRESS(ROW('L3'!$B$2),MATCH(A372-7,'L3'!$A$1:$AHQ$1,0))):INDIRECT("L3!"&amp;ADDRESS(ROW('L3'!$B$800),MATCH(A372-7,'L3'!$A$1:$AHQ$1,0))),'L3'!$I$2:$I$800,M372))*SUMIFS('L3'!$H$2:$H$800,'L3'!$I$2:$I$800,M372)/SUMIFS('L3'!$G$2:$G$800,'L3'!$I$2:$I$800,M372)</f>
        <v>0</v>
      </c>
      <c r="G372" s="23">
        <f t="shared" ca="1" si="547"/>
        <v>0</v>
      </c>
      <c r="H372" s="23"/>
      <c r="J372" s="23">
        <f ca="1">(SUMIFS(INDIRECT("L3!"&amp;ADDRESS(ROW('L3'!$B$2),MATCH(A372,'L3'!$A$1:$AHQ$1,0))):INDIRECT("L3!"&amp;ADDRESS(ROW('L3'!$B$800),MATCH(A372,'L3'!$A$1:$AHQ$1,0))),'L3'!$I$2:$I$800,M372))*SUMIFS('L3'!$H$2:$H$800,'L3'!$I$2:$I$800,M372)/SUMIFS('L3'!$G$2:$G$800,'L3'!$I$2:$I$800,M372)</f>
        <v>0</v>
      </c>
      <c r="K372" s="23"/>
      <c r="M372" s="24" t="s">
        <v>2290</v>
      </c>
    </row>
    <row r="373" spans="1:13" x14ac:dyDescent="0.3">
      <c r="A373" s="7">
        <f t="shared" si="517"/>
        <v>45261</v>
      </c>
      <c r="B373" s="27" t="s">
        <v>3917</v>
      </c>
      <c r="C373" s="27" t="s">
        <v>3913</v>
      </c>
      <c r="D373" s="22">
        <f t="shared" ref="D373" ca="1" si="548">D374+D375</f>
        <v>0</v>
      </c>
      <c r="G373" s="22">
        <f t="shared" ref="G373" ca="1" si="549">G374+G375</f>
        <v>0</v>
      </c>
      <c r="J373" s="22">
        <f t="shared" ref="J373" ca="1" si="550">J374+J375</f>
        <v>0</v>
      </c>
      <c r="M373" s="29" t="s">
        <v>3930</v>
      </c>
    </row>
    <row r="374" spans="1:13" x14ac:dyDescent="0.3">
      <c r="A374" s="7">
        <f t="shared" si="517"/>
        <v>45261</v>
      </c>
      <c r="B374" s="27" t="s">
        <v>3918</v>
      </c>
      <c r="C374" s="27" t="s">
        <v>3913</v>
      </c>
      <c r="D374" s="22">
        <f ca="1">(SUMIFS(INDIRECT("L3!"&amp;ADDRESS(ROW('L3'!$B$2),MATCH(A374-7,'L3'!$A$1:$AHQ$1,0))):INDIRECT("L3!"&amp;ADDRESS(ROW('L3'!$B$800),MATCH(A374-7,'L3'!$A$1:$AHQ$1,0))),'L3'!$I$2:$I$800,M374))*SUMIFS('L3'!$H$2:$H$800,'L3'!$I$2:$I$800,M374)/SUMIFS('L3'!$G$2:$G$800,'L3'!$I$2:$I$800,M374)</f>
        <v>0</v>
      </c>
      <c r="G374" s="23">
        <f t="shared" ref="G374:G376" ca="1" si="551">J374-D374</f>
        <v>0</v>
      </c>
      <c r="H374" s="23"/>
      <c r="J374" s="23">
        <f ca="1">(SUMIFS(INDIRECT("L3!"&amp;ADDRESS(ROW('L3'!$B$2),MATCH(A374,'L3'!$A$1:$AHQ$1,0))):INDIRECT("L3!"&amp;ADDRESS(ROW('L3'!$B$800),MATCH(A374,'L3'!$A$1:$AHQ$1,0))),'L3'!$I$2:$I$800,M374))*SUMIFS('L3'!$H$2:$H$800,'L3'!$I$2:$I$800,M374)/SUMIFS('L3'!$G$2:$G$800,'L3'!$I$2:$I$800,M374)</f>
        <v>0</v>
      </c>
      <c r="K374" s="23"/>
      <c r="M374" s="24" t="s">
        <v>2470</v>
      </c>
    </row>
    <row r="375" spans="1:13" x14ac:dyDescent="0.3">
      <c r="A375" s="7">
        <f t="shared" si="517"/>
        <v>45261</v>
      </c>
      <c r="B375" s="27" t="s">
        <v>3919</v>
      </c>
      <c r="C375" s="27" t="s">
        <v>3913</v>
      </c>
      <c r="D375" s="22">
        <f ca="1">(SUMIFS(INDIRECT("L3!"&amp;ADDRESS(ROW('L3'!$B$2),MATCH(A375-7,'L3'!$A$1:$AHQ$1,0))):INDIRECT("L3!"&amp;ADDRESS(ROW('L3'!$B$800),MATCH(A375-7,'L3'!$A$1:$AHQ$1,0))),'L3'!$I$2:$I$800,M375))*SUMIFS('L3'!$H$2:$H$800,'L3'!$I$2:$I$800,M375)/SUMIFS('L3'!$G$2:$G$800,'L3'!$I$2:$I$800,M375)</f>
        <v>0</v>
      </c>
      <c r="G375" s="23">
        <f t="shared" ca="1" si="551"/>
        <v>0</v>
      </c>
      <c r="H375" s="23"/>
      <c r="J375" s="23">
        <f ca="1">(SUMIFS(INDIRECT("L3!"&amp;ADDRESS(ROW('L3'!$B$2),MATCH(A375,'L3'!$A$1:$AHQ$1,0))):INDIRECT("L3!"&amp;ADDRESS(ROW('L3'!$B$800),MATCH(A375,'L3'!$A$1:$AHQ$1,0))),'L3'!$I$2:$I$800,M375))*SUMIFS('L3'!$H$2:$H$800,'L3'!$I$2:$I$800,M375)/SUMIFS('L3'!$G$2:$G$800,'L3'!$I$2:$I$800,M375)</f>
        <v>0</v>
      </c>
      <c r="K375" s="23"/>
      <c r="M375" s="24" t="s">
        <v>2815</v>
      </c>
    </row>
    <row r="376" spans="1:13" x14ac:dyDescent="0.3">
      <c r="A376" s="7">
        <f t="shared" si="517"/>
        <v>45261</v>
      </c>
      <c r="B376" s="27" t="s">
        <v>3920</v>
      </c>
      <c r="C376" s="27" t="s">
        <v>3913</v>
      </c>
      <c r="D376" s="22">
        <f ca="1">(SUMIFS(INDIRECT("L3!"&amp;ADDRESS(ROW('L3'!$B$2),MATCH(A376-7,'L3'!$A$1:$AHQ$1,0))):INDIRECT("L3!"&amp;ADDRESS(ROW('L3'!$B$800),MATCH(A376-7,'L3'!$A$1:$AHQ$1,0))),'L3'!$I$2:$I$800,M376))*SUMIFS('L3'!$H$2:$H$800,'L3'!$I$2:$I$800,M376)/SUMIFS('L3'!$G$2:$G$800,'L3'!$I$2:$I$800,M376)</f>
        <v>0</v>
      </c>
      <c r="G376" s="23">
        <f t="shared" ca="1" si="551"/>
        <v>0</v>
      </c>
      <c r="H376" s="23"/>
      <c r="J376" s="23">
        <f ca="1">(SUMIFS(INDIRECT("L3!"&amp;ADDRESS(ROW('L3'!$B$2),MATCH(A376,'L3'!$A$1:$AHQ$1,0))):INDIRECT("L3!"&amp;ADDRESS(ROW('L3'!$B$800),MATCH(A376,'L3'!$A$1:$AHQ$1,0))),'L3'!$I$2:$I$800,M376))*SUMIFS('L3'!$H$2:$H$800,'L3'!$I$2:$I$800,M376)/SUMIFS('L3'!$G$2:$G$800,'L3'!$I$2:$I$800,M376)</f>
        <v>0</v>
      </c>
      <c r="K376" s="23"/>
      <c r="M376" s="24" t="s">
        <v>2552</v>
      </c>
    </row>
    <row r="377" spans="1:13" x14ac:dyDescent="0.3">
      <c r="A377" s="7">
        <f t="shared" si="517"/>
        <v>45261</v>
      </c>
      <c r="B377" s="27" t="s">
        <v>3921</v>
      </c>
      <c r="C377" s="27" t="s">
        <v>3009</v>
      </c>
      <c r="D377" s="22">
        <f t="shared" ref="D377" ca="1" si="552">D378+D381</f>
        <v>3179.1978744833732</v>
      </c>
      <c r="G377" s="22">
        <f t="shared" ref="G377" ca="1" si="553">G378+G381</f>
        <v>1503.6757574687481</v>
      </c>
      <c r="J377" s="22">
        <f t="shared" ref="J377" ca="1" si="554">J378+J381</f>
        <v>4682.8736319521213</v>
      </c>
      <c r="M377" s="29" t="s">
        <v>3931</v>
      </c>
    </row>
    <row r="378" spans="1:13" x14ac:dyDescent="0.3">
      <c r="A378" s="7">
        <f t="shared" si="517"/>
        <v>45261</v>
      </c>
      <c r="B378" s="27" t="s">
        <v>3922</v>
      </c>
      <c r="C378" s="27" t="s">
        <v>3009</v>
      </c>
      <c r="D378" s="22">
        <f t="shared" ref="D378" ca="1" si="555">D379+D380</f>
        <v>0</v>
      </c>
      <c r="G378" s="22">
        <f t="shared" ref="G378" ca="1" si="556">G379+G380</f>
        <v>0</v>
      </c>
      <c r="J378" s="22">
        <f t="shared" ref="J378" ca="1" si="557">J379+J380</f>
        <v>0</v>
      </c>
      <c r="M378" s="29" t="s">
        <v>3932</v>
      </c>
    </row>
    <row r="379" spans="1:13" x14ac:dyDescent="0.3">
      <c r="A379" s="7">
        <f t="shared" si="517"/>
        <v>45261</v>
      </c>
      <c r="B379" s="27" t="s">
        <v>3923</v>
      </c>
      <c r="C379" s="27" t="s">
        <v>3009</v>
      </c>
      <c r="D379" s="22">
        <f ca="1">(SUMIFS(INDIRECT("L3!"&amp;ADDRESS(ROW('L3'!$B$2),MATCH(A379-7,'L3'!$A$1:$AHQ$1,0))):INDIRECT("L3!"&amp;ADDRESS(ROW('L3'!$B$800),MATCH(A379-7,'L3'!$A$1:$AHQ$1,0))),'L3'!$I$2:$I$800,M379))*SUMIFS('L3'!$H$2:$H$800,'L3'!$I$2:$I$800,M379)/SUMIFS('L3'!$G$2:$G$800,'L3'!$I$2:$I$800,M379)</f>
        <v>0</v>
      </c>
      <c r="G379" s="23">
        <f t="shared" ref="G379:G380" ca="1" si="558">J379-D379</f>
        <v>0</v>
      </c>
      <c r="H379" s="23"/>
      <c r="J379" s="23">
        <f ca="1">(SUMIFS(INDIRECT("L3!"&amp;ADDRESS(ROW('L3'!$B$2),MATCH(A379,'L3'!$A$1:$AHQ$1,0))):INDIRECT("L3!"&amp;ADDRESS(ROW('L3'!$B$800),MATCH(A379,'L3'!$A$1:$AHQ$1,0))),'L3'!$I$2:$I$800,M379))*SUMIFS('L3'!$H$2:$H$800,'L3'!$I$2:$I$800,M379)/SUMIFS('L3'!$G$2:$G$800,'L3'!$I$2:$I$800,M379)</f>
        <v>0</v>
      </c>
      <c r="K379" s="23"/>
      <c r="M379" t="s">
        <v>3041</v>
      </c>
    </row>
    <row r="380" spans="1:13" x14ac:dyDescent="0.3">
      <c r="A380" s="7">
        <f t="shared" si="517"/>
        <v>45261</v>
      </c>
      <c r="B380" s="27" t="s">
        <v>3924</v>
      </c>
      <c r="C380" s="27" t="s">
        <v>3009</v>
      </c>
      <c r="D380" s="22">
        <f ca="1">(SUMIFS(INDIRECT("L3!"&amp;ADDRESS(ROW('L3'!$B$2),MATCH(A380-7,'L3'!$A$1:$AHQ$1,0))):INDIRECT("L3!"&amp;ADDRESS(ROW('L3'!$B$800),MATCH(A380-7,'L3'!$A$1:$AHQ$1,0))),'L3'!$I$2:$I$800,M380))*SUMIFS('L3'!$H$2:$H$800,'L3'!$I$2:$I$800,M380)/SUMIFS('L3'!$G$2:$G$800,'L3'!$I$2:$I$800,M380)</f>
        <v>0</v>
      </c>
      <c r="G380" s="23">
        <f t="shared" ca="1" si="558"/>
        <v>0</v>
      </c>
      <c r="H380" s="23"/>
      <c r="J380" s="23">
        <f ca="1">(SUMIFS(INDIRECT("L3!"&amp;ADDRESS(ROW('L3'!$B$2),MATCH(A380,'L3'!$A$1:$AHQ$1,0))):INDIRECT("L3!"&amp;ADDRESS(ROW('L3'!$B$800),MATCH(A380,'L3'!$A$1:$AHQ$1,0))),'L3'!$I$2:$I$800,M380))*SUMIFS('L3'!$H$2:$H$800,'L3'!$I$2:$I$800,M380)/SUMIFS('L3'!$G$2:$G$800,'L3'!$I$2:$I$800,M380)</f>
        <v>0</v>
      </c>
      <c r="K380" s="23"/>
      <c r="M380" t="s">
        <v>3049</v>
      </c>
    </row>
    <row r="381" spans="1:13" x14ac:dyDescent="0.3">
      <c r="A381" s="7">
        <f t="shared" si="517"/>
        <v>45261</v>
      </c>
      <c r="B381" s="27" t="s">
        <v>3925</v>
      </c>
      <c r="C381" s="27" t="s">
        <v>3009</v>
      </c>
      <c r="D381" s="22">
        <f t="shared" ref="D381" ca="1" si="559">D382+D383</f>
        <v>3179.1978744833732</v>
      </c>
      <c r="G381" s="22">
        <f t="shared" ref="G381" ca="1" si="560">G382+G383</f>
        <v>1503.6757574687481</v>
      </c>
      <c r="J381" s="22">
        <f t="shared" ref="J381" ca="1" si="561">J382+J383</f>
        <v>4682.8736319521213</v>
      </c>
      <c r="M381" s="29" t="s">
        <v>3933</v>
      </c>
    </row>
    <row r="382" spans="1:13" x14ac:dyDescent="0.3">
      <c r="A382" s="7">
        <f t="shared" si="517"/>
        <v>45261</v>
      </c>
      <c r="B382" s="27" t="s">
        <v>3926</v>
      </c>
      <c r="C382" s="27" t="s">
        <v>3009</v>
      </c>
      <c r="D382" s="22">
        <f ca="1">(SUMIFS(INDIRECT("L3!"&amp;ADDRESS(ROW('L3'!$B$2),MATCH(A382-7,'L3'!$A$1:$AHQ$1,0))):INDIRECT("L3!"&amp;ADDRESS(ROW('L3'!$B$800),MATCH(A382-7,'L3'!$A$1:$AHQ$1,0))),'L3'!$I$2:$I$800,M382))*SUMIFS('L3'!$H$2:$H$800,'L3'!$I$2:$I$800,M382)/SUMIFS('L3'!$G$2:$G$800,'L3'!$I$2:$I$800,M382)</f>
        <v>3179.1978744833732</v>
      </c>
      <c r="G382" s="23">
        <f t="shared" ref="G382:G388" ca="1" si="562">J382-D382</f>
        <v>1503.6757574687481</v>
      </c>
      <c r="H382" s="23"/>
      <c r="J382" s="23">
        <f ca="1">(SUMIFS(INDIRECT("L3!"&amp;ADDRESS(ROW('L3'!$B$2),MATCH(A382,'L3'!$A$1:$AHQ$1,0))):INDIRECT("L3!"&amp;ADDRESS(ROW('L3'!$B$800),MATCH(A382,'L3'!$A$1:$AHQ$1,0))),'L3'!$I$2:$I$800,M382))*SUMIFS('L3'!$H$2:$H$800,'L3'!$I$2:$I$800,M382)/SUMIFS('L3'!$G$2:$G$800,'L3'!$I$2:$I$800,M382)</f>
        <v>4682.8736319521213</v>
      </c>
      <c r="K382" s="23"/>
      <c r="M382" t="s">
        <v>3066</v>
      </c>
    </row>
    <row r="383" spans="1:13" x14ac:dyDescent="0.3">
      <c r="A383" s="7">
        <f t="shared" si="517"/>
        <v>45261</v>
      </c>
      <c r="B383" s="27" t="s">
        <v>3927</v>
      </c>
      <c r="C383" s="27" t="s">
        <v>3009</v>
      </c>
      <c r="D383" s="22">
        <f ca="1">(SUMIFS(INDIRECT("L3!"&amp;ADDRESS(ROW('L3'!$B$2),MATCH(A383-7,'L3'!$A$1:$AHQ$1,0))):INDIRECT("L3!"&amp;ADDRESS(ROW('L3'!$B$800),MATCH(A383-7,'L3'!$A$1:$AHQ$1,0))),'L3'!$I$2:$I$800,M383))*SUMIFS('L3'!$H$2:$H$800,'L3'!$I$2:$I$800,M383)/SUMIFS('L3'!$G$2:$G$800,'L3'!$I$2:$I$800,M383)</f>
        <v>0</v>
      </c>
      <c r="G383" s="23">
        <f t="shared" ca="1" si="562"/>
        <v>0</v>
      </c>
      <c r="H383" s="23"/>
      <c r="J383" s="23">
        <f ca="1">(SUMIFS(INDIRECT("L3!"&amp;ADDRESS(ROW('L3'!$B$2),MATCH(A383,'L3'!$A$1:$AHQ$1,0))):INDIRECT("L3!"&amp;ADDRESS(ROW('L3'!$B$800),MATCH(A383,'L3'!$A$1:$AHQ$1,0))),'L3'!$I$2:$I$800,M383))*SUMIFS('L3'!$H$2:$H$800,'L3'!$I$2:$I$800,M383)/SUMIFS('L3'!$G$2:$G$800,'L3'!$I$2:$I$800,M383)</f>
        <v>0</v>
      </c>
      <c r="K383" s="23"/>
      <c r="M383" t="s">
        <v>3099</v>
      </c>
    </row>
    <row r="384" spans="1:13" x14ac:dyDescent="0.3">
      <c r="A384" s="7">
        <f t="shared" si="517"/>
        <v>45261</v>
      </c>
      <c r="B384" s="27" t="s">
        <v>3928</v>
      </c>
      <c r="C384" s="27" t="s">
        <v>1502</v>
      </c>
      <c r="D384" s="22">
        <f ca="1">(SUMIFS(INDIRECT("L3!"&amp;ADDRESS(ROW('L3'!$B$2),MATCH(A384-7,'L3'!$A$1:$AHQ$1,0))):INDIRECT("L3!"&amp;ADDRESS(ROW('L3'!$B$800),MATCH(A384-7,'L3'!$A$1:$AHQ$1,0))),'L3'!$I$2:$I$800,M384))*SUMIFS('L3'!$H$2:$H$800,'L3'!$I$2:$I$800,M384)/SUMIFS('L3'!$G$2:$G$800,'L3'!$I$2:$I$800,M384)</f>
        <v>0</v>
      </c>
      <c r="G384" s="23">
        <f t="shared" ca="1" si="562"/>
        <v>0</v>
      </c>
      <c r="H384" s="23"/>
      <c r="J384" s="23">
        <f ca="1">(SUMIFS(INDIRECT("L3!"&amp;ADDRESS(ROW('L3'!$B$2),MATCH(A384,'L3'!$A$1:$AHQ$1,0))):INDIRECT("L3!"&amp;ADDRESS(ROW('L3'!$B$800),MATCH(A384,'L3'!$A$1:$AHQ$1,0))),'L3'!$I$2:$I$800,M384))*SUMIFS('L3'!$H$2:$H$800,'L3'!$I$2:$I$800,M384)/SUMIFS('L3'!$G$2:$G$800,'L3'!$I$2:$I$800,M384)</f>
        <v>0</v>
      </c>
      <c r="K384" s="23"/>
      <c r="M384" t="s">
        <v>3276</v>
      </c>
    </row>
    <row r="385" spans="1:13" x14ac:dyDescent="0.3">
      <c r="A385" s="7">
        <f t="shared" si="517"/>
        <v>45261</v>
      </c>
      <c r="B385" s="27" t="s">
        <v>3929</v>
      </c>
      <c r="C385" s="27" t="s">
        <v>1502</v>
      </c>
      <c r="D385" s="22">
        <f ca="1">(SUMIFS(INDIRECT("L3!"&amp;ADDRESS(ROW('L3'!$B$2),MATCH(A385-7,'L3'!$A$1:$AHQ$1,0))):INDIRECT("L3!"&amp;ADDRESS(ROW('L3'!$B$800),MATCH(A385-7,'L3'!$A$1:$AHQ$1,0))),'L3'!$I$2:$I$800,M385))*SUMIFS('L3'!$H$2:$H$800,'L3'!$I$2:$I$800,M385)/SUMIFS('L3'!$G$2:$G$800,'L3'!$I$2:$I$800,M385)</f>
        <v>0</v>
      </c>
      <c r="G385" s="23">
        <f t="shared" ca="1" si="562"/>
        <v>0</v>
      </c>
      <c r="H385" s="23"/>
      <c r="J385" s="23">
        <f ca="1">(SUMIFS(INDIRECT("L3!"&amp;ADDRESS(ROW('L3'!$B$2),MATCH(A385,'L3'!$A$1:$AHQ$1,0))):INDIRECT("L3!"&amp;ADDRESS(ROW('L3'!$B$800),MATCH(A385,'L3'!$A$1:$AHQ$1,0))),'L3'!$I$2:$I$800,M385))*SUMIFS('L3'!$H$2:$H$800,'L3'!$I$2:$I$800,M385)/SUMIFS('L3'!$G$2:$G$800,'L3'!$I$2:$I$800,M385)</f>
        <v>0</v>
      </c>
      <c r="K385" s="23"/>
      <c r="M385" t="s">
        <v>3589</v>
      </c>
    </row>
    <row r="386" spans="1:13" x14ac:dyDescent="0.3">
      <c r="A386" s="7">
        <f t="shared" si="517"/>
        <v>45268</v>
      </c>
      <c r="B386" s="27" t="s">
        <v>3914</v>
      </c>
      <c r="C386" s="27" t="s">
        <v>1429</v>
      </c>
      <c r="D386" s="22">
        <f ca="1">(SUMIFS(INDIRECT("L3!"&amp;ADDRESS(ROW('L3'!$B$2),MATCH(A386-7,'L3'!$A$1:$AHQ$1,0))):INDIRECT("L3!"&amp;ADDRESS(ROW('L3'!$B$800),MATCH(A386-7,'L3'!$A$1:$AHQ$1,0))),'L3'!$I$2:$I$800,M386))*SUMIFS('L3'!$H$2:$H$800,'L3'!$I$2:$I$800,M386)/SUMIFS('L3'!$G$2:$G$800,'L3'!$I$2:$I$800,M386)</f>
        <v>1481.6899867677666</v>
      </c>
      <c r="G386" s="23">
        <f t="shared" ca="1" si="562"/>
        <v>141.62663781379592</v>
      </c>
      <c r="H386" s="23"/>
      <c r="J386" s="23">
        <f ca="1">(SUMIFS(INDIRECT("L3!"&amp;ADDRESS(ROW('L3'!$B$2),MATCH(A386,'L3'!$A$1:$AHQ$1,0))):INDIRECT("L3!"&amp;ADDRESS(ROW('L3'!$B$800),MATCH(A386,'L3'!$A$1:$AHQ$1,0))),'L3'!$I$2:$I$800,M386))*SUMIFS('L3'!$H$2:$H$800,'L3'!$I$2:$I$800,M386)/SUMIFS('L3'!$G$2:$G$800,'L3'!$I$2:$I$800,M386)</f>
        <v>1623.3166245815626</v>
      </c>
      <c r="K386" s="23"/>
      <c r="M386" s="24" t="s">
        <v>1454</v>
      </c>
    </row>
    <row r="387" spans="1:13" x14ac:dyDescent="0.3">
      <c r="A387" s="7">
        <f t="shared" si="517"/>
        <v>45268</v>
      </c>
      <c r="B387" s="27" t="s">
        <v>3915</v>
      </c>
      <c r="C387" s="27" t="s">
        <v>1429</v>
      </c>
      <c r="D387" s="22">
        <f ca="1">(SUMIFS(INDIRECT("L3!"&amp;ADDRESS(ROW('L3'!$B$2),MATCH(A387-7,'L3'!$A$1:$AHQ$1,0))):INDIRECT("L3!"&amp;ADDRESS(ROW('L3'!$B$800),MATCH(A387-7,'L3'!$A$1:$AHQ$1,0))),'L3'!$I$2:$I$800,M387))*SUMIFS('L3'!$H$2:$H$800,'L3'!$I$2:$I$800,M387)/SUMIFS('L3'!$G$2:$G$800,'L3'!$I$2:$I$800,M387)</f>
        <v>402.74274801686948</v>
      </c>
      <c r="G387" s="23">
        <f t="shared" ca="1" si="562"/>
        <v>91.766646026936769</v>
      </c>
      <c r="H387" s="23"/>
      <c r="J387" s="23">
        <f ca="1">(SUMIFS(INDIRECT("L3!"&amp;ADDRESS(ROW('L3'!$B$2),MATCH(A387,'L3'!$A$1:$AHQ$1,0))):INDIRECT("L3!"&amp;ADDRESS(ROW('L3'!$B$800),MATCH(A387,'L3'!$A$1:$AHQ$1,0))),'L3'!$I$2:$I$800,M387))*SUMIFS('L3'!$H$2:$H$800,'L3'!$I$2:$I$800,M387)/SUMIFS('L3'!$G$2:$G$800,'L3'!$I$2:$I$800,M387)</f>
        <v>494.50939404380625</v>
      </c>
      <c r="K387" s="23"/>
      <c r="M387" s="18" t="s">
        <v>1587</v>
      </c>
    </row>
    <row r="388" spans="1:13" x14ac:dyDescent="0.3">
      <c r="A388" s="7">
        <f t="shared" si="517"/>
        <v>45268</v>
      </c>
      <c r="B388" s="27" t="s">
        <v>3916</v>
      </c>
      <c r="C388" s="27" t="s">
        <v>3913</v>
      </c>
      <c r="D388" s="22">
        <f ca="1">(SUMIFS(INDIRECT("L3!"&amp;ADDRESS(ROW('L3'!$B$2),MATCH(A388-7,'L3'!$A$1:$AHQ$1,0))):INDIRECT("L3!"&amp;ADDRESS(ROW('L3'!$B$800),MATCH(A388-7,'L3'!$A$1:$AHQ$1,0))),'L3'!$I$2:$I$800,M388))*SUMIFS('L3'!$H$2:$H$800,'L3'!$I$2:$I$800,M388)/SUMIFS('L3'!$G$2:$G$800,'L3'!$I$2:$I$800,M388)</f>
        <v>0</v>
      </c>
      <c r="G388" s="23">
        <f t="shared" ca="1" si="562"/>
        <v>0</v>
      </c>
      <c r="H388" s="23"/>
      <c r="J388" s="23">
        <f ca="1">(SUMIFS(INDIRECT("L3!"&amp;ADDRESS(ROW('L3'!$B$2),MATCH(A388,'L3'!$A$1:$AHQ$1,0))):INDIRECT("L3!"&amp;ADDRESS(ROW('L3'!$B$800),MATCH(A388,'L3'!$A$1:$AHQ$1,0))),'L3'!$I$2:$I$800,M388))*SUMIFS('L3'!$H$2:$H$800,'L3'!$I$2:$I$800,M388)/SUMIFS('L3'!$G$2:$G$800,'L3'!$I$2:$I$800,M388)</f>
        <v>0</v>
      </c>
      <c r="K388" s="23"/>
      <c r="M388" s="24" t="s">
        <v>2290</v>
      </c>
    </row>
    <row r="389" spans="1:13" x14ac:dyDescent="0.3">
      <c r="A389" s="7">
        <f t="shared" si="517"/>
        <v>45268</v>
      </c>
      <c r="B389" s="27" t="s">
        <v>3917</v>
      </c>
      <c r="C389" s="27" t="s">
        <v>3913</v>
      </c>
      <c r="D389" s="22">
        <f t="shared" ref="D389" ca="1" si="563">D390+D391</f>
        <v>0</v>
      </c>
      <c r="G389" s="22">
        <f t="shared" ref="G389" ca="1" si="564">G390+G391</f>
        <v>0</v>
      </c>
      <c r="J389" s="22">
        <f t="shared" ref="J389" ca="1" si="565">J390+J391</f>
        <v>0</v>
      </c>
      <c r="M389" s="29" t="s">
        <v>3930</v>
      </c>
    </row>
    <row r="390" spans="1:13" x14ac:dyDescent="0.3">
      <c r="A390" s="7">
        <f t="shared" si="517"/>
        <v>45268</v>
      </c>
      <c r="B390" s="27" t="s">
        <v>3918</v>
      </c>
      <c r="C390" s="27" t="s">
        <v>3913</v>
      </c>
      <c r="D390" s="22">
        <f ca="1">(SUMIFS(INDIRECT("L3!"&amp;ADDRESS(ROW('L3'!$B$2),MATCH(A390-7,'L3'!$A$1:$AHQ$1,0))):INDIRECT("L3!"&amp;ADDRESS(ROW('L3'!$B$800),MATCH(A390-7,'L3'!$A$1:$AHQ$1,0))),'L3'!$I$2:$I$800,M390))*SUMIFS('L3'!$H$2:$H$800,'L3'!$I$2:$I$800,M390)/SUMIFS('L3'!$G$2:$G$800,'L3'!$I$2:$I$800,M390)</f>
        <v>0</v>
      </c>
      <c r="G390" s="23">
        <f t="shared" ref="G390:G392" ca="1" si="566">J390-D390</f>
        <v>0</v>
      </c>
      <c r="H390" s="23"/>
      <c r="J390" s="23">
        <f ca="1">(SUMIFS(INDIRECT("L3!"&amp;ADDRESS(ROW('L3'!$B$2),MATCH(A390,'L3'!$A$1:$AHQ$1,0))):INDIRECT("L3!"&amp;ADDRESS(ROW('L3'!$B$800),MATCH(A390,'L3'!$A$1:$AHQ$1,0))),'L3'!$I$2:$I$800,M390))*SUMIFS('L3'!$H$2:$H$800,'L3'!$I$2:$I$800,M390)/SUMIFS('L3'!$G$2:$G$800,'L3'!$I$2:$I$800,M390)</f>
        <v>0</v>
      </c>
      <c r="K390" s="23"/>
      <c r="M390" s="24" t="s">
        <v>2470</v>
      </c>
    </row>
    <row r="391" spans="1:13" x14ac:dyDescent="0.3">
      <c r="A391" s="7">
        <f t="shared" si="517"/>
        <v>45268</v>
      </c>
      <c r="B391" s="27" t="s">
        <v>3919</v>
      </c>
      <c r="C391" s="27" t="s">
        <v>3913</v>
      </c>
      <c r="D391" s="22">
        <f ca="1">(SUMIFS(INDIRECT("L3!"&amp;ADDRESS(ROW('L3'!$B$2),MATCH(A391-7,'L3'!$A$1:$AHQ$1,0))):INDIRECT("L3!"&amp;ADDRESS(ROW('L3'!$B$800),MATCH(A391-7,'L3'!$A$1:$AHQ$1,0))),'L3'!$I$2:$I$800,M391))*SUMIFS('L3'!$H$2:$H$800,'L3'!$I$2:$I$800,M391)/SUMIFS('L3'!$G$2:$G$800,'L3'!$I$2:$I$800,M391)</f>
        <v>0</v>
      </c>
      <c r="G391" s="23">
        <f t="shared" ca="1" si="566"/>
        <v>0</v>
      </c>
      <c r="H391" s="23"/>
      <c r="J391" s="23">
        <f ca="1">(SUMIFS(INDIRECT("L3!"&amp;ADDRESS(ROW('L3'!$B$2),MATCH(A391,'L3'!$A$1:$AHQ$1,0))):INDIRECT("L3!"&amp;ADDRESS(ROW('L3'!$B$800),MATCH(A391,'L3'!$A$1:$AHQ$1,0))),'L3'!$I$2:$I$800,M391))*SUMIFS('L3'!$H$2:$H$800,'L3'!$I$2:$I$800,M391)/SUMIFS('L3'!$G$2:$G$800,'L3'!$I$2:$I$800,M391)</f>
        <v>0</v>
      </c>
      <c r="K391" s="23"/>
      <c r="M391" s="24" t="s">
        <v>2815</v>
      </c>
    </row>
    <row r="392" spans="1:13" x14ac:dyDescent="0.3">
      <c r="A392" s="7">
        <f t="shared" si="517"/>
        <v>45268</v>
      </c>
      <c r="B392" s="27" t="s">
        <v>3920</v>
      </c>
      <c r="C392" s="27" t="s">
        <v>3913</v>
      </c>
      <c r="D392" s="22">
        <f ca="1">(SUMIFS(INDIRECT("L3!"&amp;ADDRESS(ROW('L3'!$B$2),MATCH(A392-7,'L3'!$A$1:$AHQ$1,0))):INDIRECT("L3!"&amp;ADDRESS(ROW('L3'!$B$800),MATCH(A392-7,'L3'!$A$1:$AHQ$1,0))),'L3'!$I$2:$I$800,M392))*SUMIFS('L3'!$H$2:$H$800,'L3'!$I$2:$I$800,M392)/SUMIFS('L3'!$G$2:$G$800,'L3'!$I$2:$I$800,M392)</f>
        <v>0</v>
      </c>
      <c r="G392" s="23">
        <f t="shared" ca="1" si="566"/>
        <v>0</v>
      </c>
      <c r="H392" s="23"/>
      <c r="J392" s="23">
        <f ca="1">(SUMIFS(INDIRECT("L3!"&amp;ADDRESS(ROW('L3'!$B$2),MATCH(A392,'L3'!$A$1:$AHQ$1,0))):INDIRECT("L3!"&amp;ADDRESS(ROW('L3'!$B$800),MATCH(A392,'L3'!$A$1:$AHQ$1,0))),'L3'!$I$2:$I$800,M392))*SUMIFS('L3'!$H$2:$H$800,'L3'!$I$2:$I$800,M392)/SUMIFS('L3'!$G$2:$G$800,'L3'!$I$2:$I$800,M392)</f>
        <v>0</v>
      </c>
      <c r="K392" s="23"/>
      <c r="M392" s="24" t="s">
        <v>2552</v>
      </c>
    </row>
    <row r="393" spans="1:13" x14ac:dyDescent="0.3">
      <c r="A393" s="7">
        <f t="shared" si="517"/>
        <v>45268</v>
      </c>
      <c r="B393" s="27" t="s">
        <v>3921</v>
      </c>
      <c r="C393" s="27" t="s">
        <v>3009</v>
      </c>
      <c r="D393" s="22">
        <f t="shared" ref="D393" ca="1" si="567">D394+D397</f>
        <v>4682.8736319521213</v>
      </c>
      <c r="G393" s="22">
        <f t="shared" ref="G393" ca="1" si="568">G394+G397</f>
        <v>1503.6757574687481</v>
      </c>
      <c r="J393" s="22">
        <f t="shared" ref="J393" ca="1" si="569">J394+J397</f>
        <v>6186.5493894208694</v>
      </c>
      <c r="M393" s="29" t="s">
        <v>3931</v>
      </c>
    </row>
    <row r="394" spans="1:13" x14ac:dyDescent="0.3">
      <c r="A394" s="7">
        <f t="shared" si="517"/>
        <v>45268</v>
      </c>
      <c r="B394" s="27" t="s">
        <v>3922</v>
      </c>
      <c r="C394" s="27" t="s">
        <v>3009</v>
      </c>
      <c r="D394" s="22">
        <f t="shared" ref="D394" ca="1" si="570">D395+D396</f>
        <v>0</v>
      </c>
      <c r="G394" s="22">
        <f t="shared" ref="G394" ca="1" si="571">G395+G396</f>
        <v>0</v>
      </c>
      <c r="J394" s="22">
        <f t="shared" ref="J394" ca="1" si="572">J395+J396</f>
        <v>0</v>
      </c>
      <c r="M394" s="29" t="s">
        <v>3932</v>
      </c>
    </row>
    <row r="395" spans="1:13" x14ac:dyDescent="0.3">
      <c r="A395" s="7">
        <f t="shared" si="517"/>
        <v>45268</v>
      </c>
      <c r="B395" s="27" t="s">
        <v>3923</v>
      </c>
      <c r="C395" s="27" t="s">
        <v>3009</v>
      </c>
      <c r="D395" s="22">
        <f ca="1">(SUMIFS(INDIRECT("L3!"&amp;ADDRESS(ROW('L3'!$B$2),MATCH(A395-7,'L3'!$A$1:$AHQ$1,0))):INDIRECT("L3!"&amp;ADDRESS(ROW('L3'!$B$800),MATCH(A395-7,'L3'!$A$1:$AHQ$1,0))),'L3'!$I$2:$I$800,M395))*SUMIFS('L3'!$H$2:$H$800,'L3'!$I$2:$I$800,M395)/SUMIFS('L3'!$G$2:$G$800,'L3'!$I$2:$I$800,M395)</f>
        <v>0</v>
      </c>
      <c r="G395" s="23">
        <f t="shared" ref="G395:G396" ca="1" si="573">J395-D395</f>
        <v>0</v>
      </c>
      <c r="H395" s="23"/>
      <c r="J395" s="23">
        <f ca="1">(SUMIFS(INDIRECT("L3!"&amp;ADDRESS(ROW('L3'!$B$2),MATCH(A395,'L3'!$A$1:$AHQ$1,0))):INDIRECT("L3!"&amp;ADDRESS(ROW('L3'!$B$800),MATCH(A395,'L3'!$A$1:$AHQ$1,0))),'L3'!$I$2:$I$800,M395))*SUMIFS('L3'!$H$2:$H$800,'L3'!$I$2:$I$800,M395)/SUMIFS('L3'!$G$2:$G$800,'L3'!$I$2:$I$800,M395)</f>
        <v>0</v>
      </c>
      <c r="K395" s="23"/>
      <c r="M395" t="s">
        <v>3041</v>
      </c>
    </row>
    <row r="396" spans="1:13" x14ac:dyDescent="0.3">
      <c r="A396" s="7">
        <f t="shared" si="517"/>
        <v>45268</v>
      </c>
      <c r="B396" s="27" t="s">
        <v>3924</v>
      </c>
      <c r="C396" s="27" t="s">
        <v>3009</v>
      </c>
      <c r="D396" s="22">
        <f ca="1">(SUMIFS(INDIRECT("L3!"&amp;ADDRESS(ROW('L3'!$B$2),MATCH(A396-7,'L3'!$A$1:$AHQ$1,0))):INDIRECT("L3!"&amp;ADDRESS(ROW('L3'!$B$800),MATCH(A396-7,'L3'!$A$1:$AHQ$1,0))),'L3'!$I$2:$I$800,M396))*SUMIFS('L3'!$H$2:$H$800,'L3'!$I$2:$I$800,M396)/SUMIFS('L3'!$G$2:$G$800,'L3'!$I$2:$I$800,M396)</f>
        <v>0</v>
      </c>
      <c r="G396" s="23">
        <f t="shared" ca="1" si="573"/>
        <v>0</v>
      </c>
      <c r="H396" s="23"/>
      <c r="J396" s="23">
        <f ca="1">(SUMIFS(INDIRECT("L3!"&amp;ADDRESS(ROW('L3'!$B$2),MATCH(A396,'L3'!$A$1:$AHQ$1,0))):INDIRECT("L3!"&amp;ADDRESS(ROW('L3'!$B$800),MATCH(A396,'L3'!$A$1:$AHQ$1,0))),'L3'!$I$2:$I$800,M396))*SUMIFS('L3'!$H$2:$H$800,'L3'!$I$2:$I$800,M396)/SUMIFS('L3'!$G$2:$G$800,'L3'!$I$2:$I$800,M396)</f>
        <v>0</v>
      </c>
      <c r="K396" s="23"/>
      <c r="M396" t="s">
        <v>3049</v>
      </c>
    </row>
    <row r="397" spans="1:13" x14ac:dyDescent="0.3">
      <c r="A397" s="7">
        <f t="shared" si="517"/>
        <v>45268</v>
      </c>
      <c r="B397" s="27" t="s">
        <v>3925</v>
      </c>
      <c r="C397" s="27" t="s">
        <v>3009</v>
      </c>
      <c r="D397" s="22">
        <f t="shared" ref="D397" ca="1" si="574">D398+D399</f>
        <v>4682.8736319521213</v>
      </c>
      <c r="G397" s="22">
        <f t="shared" ref="G397" ca="1" si="575">G398+G399</f>
        <v>1503.6757574687481</v>
      </c>
      <c r="J397" s="22">
        <f t="shared" ref="J397" ca="1" si="576">J398+J399</f>
        <v>6186.5493894208694</v>
      </c>
      <c r="M397" s="29" t="s">
        <v>3933</v>
      </c>
    </row>
    <row r="398" spans="1:13" x14ac:dyDescent="0.3">
      <c r="A398" s="7">
        <f t="shared" si="517"/>
        <v>45268</v>
      </c>
      <c r="B398" s="27" t="s">
        <v>3926</v>
      </c>
      <c r="C398" s="27" t="s">
        <v>3009</v>
      </c>
      <c r="D398" s="22">
        <f ca="1">(SUMIFS(INDIRECT("L3!"&amp;ADDRESS(ROW('L3'!$B$2),MATCH(A398-7,'L3'!$A$1:$AHQ$1,0))):INDIRECT("L3!"&amp;ADDRESS(ROW('L3'!$B$800),MATCH(A398-7,'L3'!$A$1:$AHQ$1,0))),'L3'!$I$2:$I$800,M398))*SUMIFS('L3'!$H$2:$H$800,'L3'!$I$2:$I$800,M398)/SUMIFS('L3'!$G$2:$G$800,'L3'!$I$2:$I$800,M398)</f>
        <v>4682.8736319521213</v>
      </c>
      <c r="G398" s="23">
        <f t="shared" ref="G398:G404" ca="1" si="577">J398-D398</f>
        <v>1503.6757574687481</v>
      </c>
      <c r="H398" s="23"/>
      <c r="J398" s="23">
        <f ca="1">(SUMIFS(INDIRECT("L3!"&amp;ADDRESS(ROW('L3'!$B$2),MATCH(A398,'L3'!$A$1:$AHQ$1,0))):INDIRECT("L3!"&amp;ADDRESS(ROW('L3'!$B$800),MATCH(A398,'L3'!$A$1:$AHQ$1,0))),'L3'!$I$2:$I$800,M398))*SUMIFS('L3'!$H$2:$H$800,'L3'!$I$2:$I$800,M398)/SUMIFS('L3'!$G$2:$G$800,'L3'!$I$2:$I$800,M398)</f>
        <v>6186.5493894208694</v>
      </c>
      <c r="K398" s="23"/>
      <c r="M398" t="s">
        <v>3066</v>
      </c>
    </row>
    <row r="399" spans="1:13" x14ac:dyDescent="0.3">
      <c r="A399" s="7">
        <f t="shared" si="517"/>
        <v>45268</v>
      </c>
      <c r="B399" s="27" t="s">
        <v>3927</v>
      </c>
      <c r="C399" s="27" t="s">
        <v>3009</v>
      </c>
      <c r="D399" s="22">
        <f ca="1">(SUMIFS(INDIRECT("L3!"&amp;ADDRESS(ROW('L3'!$B$2),MATCH(A399-7,'L3'!$A$1:$AHQ$1,0))):INDIRECT("L3!"&amp;ADDRESS(ROW('L3'!$B$800),MATCH(A399-7,'L3'!$A$1:$AHQ$1,0))),'L3'!$I$2:$I$800,M399))*SUMIFS('L3'!$H$2:$H$800,'L3'!$I$2:$I$800,M399)/SUMIFS('L3'!$G$2:$G$800,'L3'!$I$2:$I$800,M399)</f>
        <v>0</v>
      </c>
      <c r="G399" s="23">
        <f t="shared" ca="1" si="577"/>
        <v>0</v>
      </c>
      <c r="H399" s="23"/>
      <c r="J399" s="23">
        <f ca="1">(SUMIFS(INDIRECT("L3!"&amp;ADDRESS(ROW('L3'!$B$2),MATCH(A399,'L3'!$A$1:$AHQ$1,0))):INDIRECT("L3!"&amp;ADDRESS(ROW('L3'!$B$800),MATCH(A399,'L3'!$A$1:$AHQ$1,0))),'L3'!$I$2:$I$800,M399))*SUMIFS('L3'!$H$2:$H$800,'L3'!$I$2:$I$800,M399)/SUMIFS('L3'!$G$2:$G$800,'L3'!$I$2:$I$800,M399)</f>
        <v>0</v>
      </c>
      <c r="K399" s="23"/>
      <c r="M399" t="s">
        <v>3099</v>
      </c>
    </row>
    <row r="400" spans="1:13" x14ac:dyDescent="0.3">
      <c r="A400" s="7">
        <f t="shared" si="517"/>
        <v>45268</v>
      </c>
      <c r="B400" s="27" t="s">
        <v>3928</v>
      </c>
      <c r="C400" s="27" t="s">
        <v>1502</v>
      </c>
      <c r="D400" s="22">
        <f ca="1">(SUMIFS(INDIRECT("L3!"&amp;ADDRESS(ROW('L3'!$B$2),MATCH(A400-7,'L3'!$A$1:$AHQ$1,0))):INDIRECT("L3!"&amp;ADDRESS(ROW('L3'!$B$800),MATCH(A400-7,'L3'!$A$1:$AHQ$1,0))),'L3'!$I$2:$I$800,M400))*SUMIFS('L3'!$H$2:$H$800,'L3'!$I$2:$I$800,M400)/SUMIFS('L3'!$G$2:$G$800,'L3'!$I$2:$I$800,M400)</f>
        <v>0</v>
      </c>
      <c r="G400" s="23">
        <f t="shared" ca="1" si="577"/>
        <v>0</v>
      </c>
      <c r="H400" s="23"/>
      <c r="J400" s="23">
        <f ca="1">(SUMIFS(INDIRECT("L3!"&amp;ADDRESS(ROW('L3'!$B$2),MATCH(A400,'L3'!$A$1:$AHQ$1,0))):INDIRECT("L3!"&amp;ADDRESS(ROW('L3'!$B$800),MATCH(A400,'L3'!$A$1:$AHQ$1,0))),'L3'!$I$2:$I$800,M400))*SUMIFS('L3'!$H$2:$H$800,'L3'!$I$2:$I$800,M400)/SUMIFS('L3'!$G$2:$G$800,'L3'!$I$2:$I$800,M400)</f>
        <v>0</v>
      </c>
      <c r="K400" s="23"/>
      <c r="M400" t="s">
        <v>3276</v>
      </c>
    </row>
    <row r="401" spans="1:13" x14ac:dyDescent="0.3">
      <c r="A401" s="7">
        <f t="shared" si="517"/>
        <v>45268</v>
      </c>
      <c r="B401" s="27" t="s">
        <v>3929</v>
      </c>
      <c r="C401" s="27" t="s">
        <v>1502</v>
      </c>
      <c r="D401" s="22">
        <f ca="1">(SUMIFS(INDIRECT("L3!"&amp;ADDRESS(ROW('L3'!$B$2),MATCH(A401-7,'L3'!$A$1:$AHQ$1,0))):INDIRECT("L3!"&amp;ADDRESS(ROW('L3'!$B$800),MATCH(A401-7,'L3'!$A$1:$AHQ$1,0))),'L3'!$I$2:$I$800,M401))*SUMIFS('L3'!$H$2:$H$800,'L3'!$I$2:$I$800,M401)/SUMIFS('L3'!$G$2:$G$800,'L3'!$I$2:$I$800,M401)</f>
        <v>0</v>
      </c>
      <c r="G401" s="23">
        <f t="shared" ca="1" si="577"/>
        <v>0</v>
      </c>
      <c r="H401" s="23"/>
      <c r="J401" s="23">
        <f ca="1">(SUMIFS(INDIRECT("L3!"&amp;ADDRESS(ROW('L3'!$B$2),MATCH(A401,'L3'!$A$1:$AHQ$1,0))):INDIRECT("L3!"&amp;ADDRESS(ROW('L3'!$B$800),MATCH(A401,'L3'!$A$1:$AHQ$1,0))),'L3'!$I$2:$I$800,M401))*SUMIFS('L3'!$H$2:$H$800,'L3'!$I$2:$I$800,M401)/SUMIFS('L3'!$G$2:$G$800,'L3'!$I$2:$I$800,M401)</f>
        <v>0</v>
      </c>
      <c r="K401" s="23"/>
      <c r="M401" t="s">
        <v>3589</v>
      </c>
    </row>
    <row r="402" spans="1:13" x14ac:dyDescent="0.3">
      <c r="A402" s="7">
        <f t="shared" si="517"/>
        <v>45275</v>
      </c>
      <c r="B402" s="27" t="s">
        <v>3914</v>
      </c>
      <c r="C402" s="27" t="s">
        <v>1429</v>
      </c>
      <c r="D402" s="22">
        <f ca="1">(SUMIFS(INDIRECT("L3!"&amp;ADDRESS(ROW('L3'!$B$2),MATCH(A402-7,'L3'!$A$1:$AHQ$1,0))):INDIRECT("L3!"&amp;ADDRESS(ROW('L3'!$B$800),MATCH(A402-7,'L3'!$A$1:$AHQ$1,0))),'L3'!$I$2:$I$800,M402))*SUMIFS('L3'!$H$2:$H$800,'L3'!$I$2:$I$800,M402)/SUMIFS('L3'!$G$2:$G$800,'L3'!$I$2:$I$800,M402)</f>
        <v>1623.3166245815626</v>
      </c>
      <c r="G402" s="23">
        <f t="shared" ca="1" si="577"/>
        <v>145.51036585603742</v>
      </c>
      <c r="H402" s="23"/>
      <c r="J402" s="23">
        <f ca="1">(SUMIFS(INDIRECT("L3!"&amp;ADDRESS(ROW('L3'!$B$2),MATCH(A402,'L3'!$A$1:$AHQ$1,0))):INDIRECT("L3!"&amp;ADDRESS(ROW('L3'!$B$800),MATCH(A402,'L3'!$A$1:$AHQ$1,0))),'L3'!$I$2:$I$800,M402))*SUMIFS('L3'!$H$2:$H$800,'L3'!$I$2:$I$800,M402)/SUMIFS('L3'!$G$2:$G$800,'L3'!$I$2:$I$800,M402)</f>
        <v>1768.8269904376</v>
      </c>
      <c r="K402" s="23"/>
      <c r="M402" s="24" t="s">
        <v>1454</v>
      </c>
    </row>
    <row r="403" spans="1:13" x14ac:dyDescent="0.3">
      <c r="A403" s="7">
        <f t="shared" ref="A403:A466" si="578">A387+7</f>
        <v>45275</v>
      </c>
      <c r="B403" s="27" t="s">
        <v>3915</v>
      </c>
      <c r="C403" s="27" t="s">
        <v>1429</v>
      </c>
      <c r="D403" s="22">
        <f ca="1">(SUMIFS(INDIRECT("L3!"&amp;ADDRESS(ROW('L3'!$B$2),MATCH(A403-7,'L3'!$A$1:$AHQ$1,0))):INDIRECT("L3!"&amp;ADDRESS(ROW('L3'!$B$800),MATCH(A403-7,'L3'!$A$1:$AHQ$1,0))),'L3'!$I$2:$I$800,M403))*SUMIFS('L3'!$H$2:$H$800,'L3'!$I$2:$I$800,M403)/SUMIFS('L3'!$G$2:$G$800,'L3'!$I$2:$I$800,M403)</f>
        <v>494.50939404380625</v>
      </c>
      <c r="G403" s="23">
        <f t="shared" ca="1" si="577"/>
        <v>99.999710111391039</v>
      </c>
      <c r="H403" s="23"/>
      <c r="J403" s="23">
        <f ca="1">(SUMIFS(INDIRECT("L3!"&amp;ADDRESS(ROW('L3'!$B$2),MATCH(A403,'L3'!$A$1:$AHQ$1,0))):INDIRECT("L3!"&amp;ADDRESS(ROW('L3'!$B$800),MATCH(A403,'L3'!$A$1:$AHQ$1,0))),'L3'!$I$2:$I$800,M403))*SUMIFS('L3'!$H$2:$H$800,'L3'!$I$2:$I$800,M403)/SUMIFS('L3'!$G$2:$G$800,'L3'!$I$2:$I$800,M403)</f>
        <v>594.50910415519729</v>
      </c>
      <c r="K403" s="23"/>
      <c r="M403" s="18" t="s">
        <v>1587</v>
      </c>
    </row>
    <row r="404" spans="1:13" x14ac:dyDescent="0.3">
      <c r="A404" s="7">
        <f t="shared" si="578"/>
        <v>45275</v>
      </c>
      <c r="B404" s="27" t="s">
        <v>3916</v>
      </c>
      <c r="C404" s="27" t="s">
        <v>3913</v>
      </c>
      <c r="D404" s="22">
        <f ca="1">(SUMIFS(INDIRECT("L3!"&amp;ADDRESS(ROW('L3'!$B$2),MATCH(A404-7,'L3'!$A$1:$AHQ$1,0))):INDIRECT("L3!"&amp;ADDRESS(ROW('L3'!$B$800),MATCH(A404-7,'L3'!$A$1:$AHQ$1,0))),'L3'!$I$2:$I$800,M404))*SUMIFS('L3'!$H$2:$H$800,'L3'!$I$2:$I$800,M404)/SUMIFS('L3'!$G$2:$G$800,'L3'!$I$2:$I$800,M404)</f>
        <v>0</v>
      </c>
      <c r="G404" s="23">
        <f t="shared" ca="1" si="577"/>
        <v>0</v>
      </c>
      <c r="H404" s="23"/>
      <c r="J404" s="23">
        <f ca="1">(SUMIFS(INDIRECT("L3!"&amp;ADDRESS(ROW('L3'!$B$2),MATCH(A404,'L3'!$A$1:$AHQ$1,0))):INDIRECT("L3!"&amp;ADDRESS(ROW('L3'!$B$800),MATCH(A404,'L3'!$A$1:$AHQ$1,0))),'L3'!$I$2:$I$800,M404))*SUMIFS('L3'!$H$2:$H$800,'L3'!$I$2:$I$800,M404)/SUMIFS('L3'!$G$2:$G$800,'L3'!$I$2:$I$800,M404)</f>
        <v>0</v>
      </c>
      <c r="K404" s="23"/>
      <c r="M404" s="24" t="s">
        <v>2290</v>
      </c>
    </row>
    <row r="405" spans="1:13" x14ac:dyDescent="0.3">
      <c r="A405" s="7">
        <f t="shared" si="578"/>
        <v>45275</v>
      </c>
      <c r="B405" s="27" t="s">
        <v>3917</v>
      </c>
      <c r="C405" s="27" t="s">
        <v>3913</v>
      </c>
      <c r="D405" s="22">
        <f t="shared" ref="D405" ca="1" si="579">D406+D407</f>
        <v>0</v>
      </c>
      <c r="G405" s="22">
        <f t="shared" ref="G405" ca="1" si="580">G406+G407</f>
        <v>0</v>
      </c>
      <c r="J405" s="22">
        <f t="shared" ref="J405" ca="1" si="581">J406+J407</f>
        <v>0</v>
      </c>
      <c r="M405" s="29" t="s">
        <v>3930</v>
      </c>
    </row>
    <row r="406" spans="1:13" x14ac:dyDescent="0.3">
      <c r="A406" s="7">
        <f t="shared" si="578"/>
        <v>45275</v>
      </c>
      <c r="B406" s="27" t="s">
        <v>3918</v>
      </c>
      <c r="C406" s="27" t="s">
        <v>3913</v>
      </c>
      <c r="D406" s="22">
        <f ca="1">(SUMIFS(INDIRECT("L3!"&amp;ADDRESS(ROW('L3'!$B$2),MATCH(A406-7,'L3'!$A$1:$AHQ$1,0))):INDIRECT("L3!"&amp;ADDRESS(ROW('L3'!$B$800),MATCH(A406-7,'L3'!$A$1:$AHQ$1,0))),'L3'!$I$2:$I$800,M406))*SUMIFS('L3'!$H$2:$H$800,'L3'!$I$2:$I$800,M406)/SUMIFS('L3'!$G$2:$G$800,'L3'!$I$2:$I$800,M406)</f>
        <v>0</v>
      </c>
      <c r="G406" s="23">
        <f t="shared" ref="G406:G408" ca="1" si="582">J406-D406</f>
        <v>0</v>
      </c>
      <c r="H406" s="23"/>
      <c r="J406" s="23">
        <f ca="1">(SUMIFS(INDIRECT("L3!"&amp;ADDRESS(ROW('L3'!$B$2),MATCH(A406,'L3'!$A$1:$AHQ$1,0))):INDIRECT("L3!"&amp;ADDRESS(ROW('L3'!$B$800),MATCH(A406,'L3'!$A$1:$AHQ$1,0))),'L3'!$I$2:$I$800,M406))*SUMIFS('L3'!$H$2:$H$800,'L3'!$I$2:$I$800,M406)/SUMIFS('L3'!$G$2:$G$800,'L3'!$I$2:$I$800,M406)</f>
        <v>0</v>
      </c>
      <c r="K406" s="23"/>
      <c r="M406" s="24" t="s">
        <v>2470</v>
      </c>
    </row>
    <row r="407" spans="1:13" x14ac:dyDescent="0.3">
      <c r="A407" s="7">
        <f t="shared" si="578"/>
        <v>45275</v>
      </c>
      <c r="B407" s="27" t="s">
        <v>3919</v>
      </c>
      <c r="C407" s="27" t="s">
        <v>3913</v>
      </c>
      <c r="D407" s="22">
        <f ca="1">(SUMIFS(INDIRECT("L3!"&amp;ADDRESS(ROW('L3'!$B$2),MATCH(A407-7,'L3'!$A$1:$AHQ$1,0))):INDIRECT("L3!"&amp;ADDRESS(ROW('L3'!$B$800),MATCH(A407-7,'L3'!$A$1:$AHQ$1,0))),'L3'!$I$2:$I$800,M407))*SUMIFS('L3'!$H$2:$H$800,'L3'!$I$2:$I$800,M407)/SUMIFS('L3'!$G$2:$G$800,'L3'!$I$2:$I$800,M407)</f>
        <v>0</v>
      </c>
      <c r="G407" s="23">
        <f t="shared" ca="1" si="582"/>
        <v>0</v>
      </c>
      <c r="H407" s="23"/>
      <c r="J407" s="23">
        <f ca="1">(SUMIFS(INDIRECT("L3!"&amp;ADDRESS(ROW('L3'!$B$2),MATCH(A407,'L3'!$A$1:$AHQ$1,0))):INDIRECT("L3!"&amp;ADDRESS(ROW('L3'!$B$800),MATCH(A407,'L3'!$A$1:$AHQ$1,0))),'L3'!$I$2:$I$800,M407))*SUMIFS('L3'!$H$2:$H$800,'L3'!$I$2:$I$800,M407)/SUMIFS('L3'!$G$2:$G$800,'L3'!$I$2:$I$800,M407)</f>
        <v>0</v>
      </c>
      <c r="K407" s="23"/>
      <c r="M407" s="24" t="s">
        <v>2815</v>
      </c>
    </row>
    <row r="408" spans="1:13" x14ac:dyDescent="0.3">
      <c r="A408" s="7">
        <f t="shared" si="578"/>
        <v>45275</v>
      </c>
      <c r="B408" s="27" t="s">
        <v>3920</v>
      </c>
      <c r="C408" s="27" t="s">
        <v>3913</v>
      </c>
      <c r="D408" s="22">
        <f ca="1">(SUMIFS(INDIRECT("L3!"&amp;ADDRESS(ROW('L3'!$B$2),MATCH(A408-7,'L3'!$A$1:$AHQ$1,0))):INDIRECT("L3!"&amp;ADDRESS(ROW('L3'!$B$800),MATCH(A408-7,'L3'!$A$1:$AHQ$1,0))),'L3'!$I$2:$I$800,M408))*SUMIFS('L3'!$H$2:$H$800,'L3'!$I$2:$I$800,M408)/SUMIFS('L3'!$G$2:$G$800,'L3'!$I$2:$I$800,M408)</f>
        <v>0</v>
      </c>
      <c r="G408" s="23">
        <f t="shared" ca="1" si="582"/>
        <v>0</v>
      </c>
      <c r="H408" s="23"/>
      <c r="J408" s="23">
        <f ca="1">(SUMIFS(INDIRECT("L3!"&amp;ADDRESS(ROW('L3'!$B$2),MATCH(A408,'L3'!$A$1:$AHQ$1,0))):INDIRECT("L3!"&amp;ADDRESS(ROW('L3'!$B$800),MATCH(A408,'L3'!$A$1:$AHQ$1,0))),'L3'!$I$2:$I$800,M408))*SUMIFS('L3'!$H$2:$H$800,'L3'!$I$2:$I$800,M408)/SUMIFS('L3'!$G$2:$G$800,'L3'!$I$2:$I$800,M408)</f>
        <v>0</v>
      </c>
      <c r="K408" s="23"/>
      <c r="M408" s="24" t="s">
        <v>2552</v>
      </c>
    </row>
    <row r="409" spans="1:13" x14ac:dyDescent="0.3">
      <c r="A409" s="7">
        <f t="shared" si="578"/>
        <v>45275</v>
      </c>
      <c r="B409" s="27" t="s">
        <v>3921</v>
      </c>
      <c r="C409" s="27" t="s">
        <v>3009</v>
      </c>
      <c r="D409" s="22">
        <f t="shared" ref="D409" ca="1" si="583">D410+D413</f>
        <v>6186.5493894208694</v>
      </c>
      <c r="G409" s="22">
        <f t="shared" ref="G409" ca="1" si="584">G410+G413</f>
        <v>1503.675757468749</v>
      </c>
      <c r="J409" s="22">
        <f t="shared" ref="J409" ca="1" si="585">J410+J413</f>
        <v>7690.2251468896184</v>
      </c>
      <c r="M409" s="29" t="s">
        <v>3931</v>
      </c>
    </row>
    <row r="410" spans="1:13" x14ac:dyDescent="0.3">
      <c r="A410" s="7">
        <f t="shared" si="578"/>
        <v>45275</v>
      </c>
      <c r="B410" s="27" t="s">
        <v>3922</v>
      </c>
      <c r="C410" s="27" t="s">
        <v>3009</v>
      </c>
      <c r="D410" s="22">
        <f t="shared" ref="D410" ca="1" si="586">D411+D412</f>
        <v>0</v>
      </c>
      <c r="G410" s="22">
        <f t="shared" ref="G410" ca="1" si="587">G411+G412</f>
        <v>0</v>
      </c>
      <c r="J410" s="22">
        <f t="shared" ref="J410" ca="1" si="588">J411+J412</f>
        <v>0</v>
      </c>
      <c r="M410" s="29" t="s">
        <v>3932</v>
      </c>
    </row>
    <row r="411" spans="1:13" x14ac:dyDescent="0.3">
      <c r="A411" s="7">
        <f t="shared" si="578"/>
        <v>45275</v>
      </c>
      <c r="B411" s="27" t="s">
        <v>3923</v>
      </c>
      <c r="C411" s="27" t="s">
        <v>3009</v>
      </c>
      <c r="D411" s="22">
        <f ca="1">(SUMIFS(INDIRECT("L3!"&amp;ADDRESS(ROW('L3'!$B$2),MATCH(A411-7,'L3'!$A$1:$AHQ$1,0))):INDIRECT("L3!"&amp;ADDRESS(ROW('L3'!$B$800),MATCH(A411-7,'L3'!$A$1:$AHQ$1,0))),'L3'!$I$2:$I$800,M411))*SUMIFS('L3'!$H$2:$H$800,'L3'!$I$2:$I$800,M411)/SUMIFS('L3'!$G$2:$G$800,'L3'!$I$2:$I$800,M411)</f>
        <v>0</v>
      </c>
      <c r="G411" s="23">
        <f t="shared" ref="G411:G412" ca="1" si="589">J411-D411</f>
        <v>0</v>
      </c>
      <c r="H411" s="23"/>
      <c r="J411" s="23">
        <f ca="1">(SUMIFS(INDIRECT("L3!"&amp;ADDRESS(ROW('L3'!$B$2),MATCH(A411,'L3'!$A$1:$AHQ$1,0))):INDIRECT("L3!"&amp;ADDRESS(ROW('L3'!$B$800),MATCH(A411,'L3'!$A$1:$AHQ$1,0))),'L3'!$I$2:$I$800,M411))*SUMIFS('L3'!$H$2:$H$800,'L3'!$I$2:$I$800,M411)/SUMIFS('L3'!$G$2:$G$800,'L3'!$I$2:$I$800,M411)</f>
        <v>0</v>
      </c>
      <c r="K411" s="23"/>
      <c r="M411" t="s">
        <v>3041</v>
      </c>
    </row>
    <row r="412" spans="1:13" x14ac:dyDescent="0.3">
      <c r="A412" s="7">
        <f t="shared" si="578"/>
        <v>45275</v>
      </c>
      <c r="B412" s="27" t="s">
        <v>3924</v>
      </c>
      <c r="C412" s="27" t="s">
        <v>3009</v>
      </c>
      <c r="D412" s="22">
        <f ca="1">(SUMIFS(INDIRECT("L3!"&amp;ADDRESS(ROW('L3'!$B$2),MATCH(A412-7,'L3'!$A$1:$AHQ$1,0))):INDIRECT("L3!"&amp;ADDRESS(ROW('L3'!$B$800),MATCH(A412-7,'L3'!$A$1:$AHQ$1,0))),'L3'!$I$2:$I$800,M412))*SUMIFS('L3'!$H$2:$H$800,'L3'!$I$2:$I$800,M412)/SUMIFS('L3'!$G$2:$G$800,'L3'!$I$2:$I$800,M412)</f>
        <v>0</v>
      </c>
      <c r="G412" s="23">
        <f t="shared" ca="1" si="589"/>
        <v>0</v>
      </c>
      <c r="H412" s="23"/>
      <c r="J412" s="23">
        <f ca="1">(SUMIFS(INDIRECT("L3!"&amp;ADDRESS(ROW('L3'!$B$2),MATCH(A412,'L3'!$A$1:$AHQ$1,0))):INDIRECT("L3!"&amp;ADDRESS(ROW('L3'!$B$800),MATCH(A412,'L3'!$A$1:$AHQ$1,0))),'L3'!$I$2:$I$800,M412))*SUMIFS('L3'!$H$2:$H$800,'L3'!$I$2:$I$800,M412)/SUMIFS('L3'!$G$2:$G$800,'L3'!$I$2:$I$800,M412)</f>
        <v>0</v>
      </c>
      <c r="K412" s="23"/>
      <c r="M412" t="s">
        <v>3049</v>
      </c>
    </row>
    <row r="413" spans="1:13" x14ac:dyDescent="0.3">
      <c r="A413" s="7">
        <f t="shared" si="578"/>
        <v>45275</v>
      </c>
      <c r="B413" s="27" t="s">
        <v>3925</v>
      </c>
      <c r="C413" s="27" t="s">
        <v>3009</v>
      </c>
      <c r="D413" s="22">
        <f t="shared" ref="D413" ca="1" si="590">D414+D415</f>
        <v>6186.5493894208694</v>
      </c>
      <c r="G413" s="22">
        <f t="shared" ref="G413" ca="1" si="591">G414+G415</f>
        <v>1503.675757468749</v>
      </c>
      <c r="J413" s="22">
        <f t="shared" ref="J413" ca="1" si="592">J414+J415</f>
        <v>7690.2251468896184</v>
      </c>
      <c r="M413" s="29" t="s">
        <v>3933</v>
      </c>
    </row>
    <row r="414" spans="1:13" x14ac:dyDescent="0.3">
      <c r="A414" s="7">
        <f t="shared" si="578"/>
        <v>45275</v>
      </c>
      <c r="B414" s="27" t="s">
        <v>3926</v>
      </c>
      <c r="C414" s="27" t="s">
        <v>3009</v>
      </c>
      <c r="D414" s="22">
        <f ca="1">(SUMIFS(INDIRECT("L3!"&amp;ADDRESS(ROW('L3'!$B$2),MATCH(A414-7,'L3'!$A$1:$AHQ$1,0))):INDIRECT("L3!"&amp;ADDRESS(ROW('L3'!$B$800),MATCH(A414-7,'L3'!$A$1:$AHQ$1,0))),'L3'!$I$2:$I$800,M414))*SUMIFS('L3'!$H$2:$H$800,'L3'!$I$2:$I$800,M414)/SUMIFS('L3'!$G$2:$G$800,'L3'!$I$2:$I$800,M414)</f>
        <v>6186.5493894208694</v>
      </c>
      <c r="G414" s="23">
        <f t="shared" ref="G414:G420" ca="1" si="593">J414-D414</f>
        <v>1503.675757468749</v>
      </c>
      <c r="H414" s="23"/>
      <c r="J414" s="23">
        <f ca="1">(SUMIFS(INDIRECT("L3!"&amp;ADDRESS(ROW('L3'!$B$2),MATCH(A414,'L3'!$A$1:$AHQ$1,0))):INDIRECT("L3!"&amp;ADDRESS(ROW('L3'!$B$800),MATCH(A414,'L3'!$A$1:$AHQ$1,0))),'L3'!$I$2:$I$800,M414))*SUMIFS('L3'!$H$2:$H$800,'L3'!$I$2:$I$800,M414)/SUMIFS('L3'!$G$2:$G$800,'L3'!$I$2:$I$800,M414)</f>
        <v>7690.2251468896184</v>
      </c>
      <c r="K414" s="23"/>
      <c r="M414" t="s">
        <v>3066</v>
      </c>
    </row>
    <row r="415" spans="1:13" x14ac:dyDescent="0.3">
      <c r="A415" s="7">
        <f t="shared" si="578"/>
        <v>45275</v>
      </c>
      <c r="B415" s="27" t="s">
        <v>3927</v>
      </c>
      <c r="C415" s="27" t="s">
        <v>3009</v>
      </c>
      <c r="D415" s="22">
        <f ca="1">(SUMIFS(INDIRECT("L3!"&amp;ADDRESS(ROW('L3'!$B$2),MATCH(A415-7,'L3'!$A$1:$AHQ$1,0))):INDIRECT("L3!"&amp;ADDRESS(ROW('L3'!$B$800),MATCH(A415-7,'L3'!$A$1:$AHQ$1,0))),'L3'!$I$2:$I$800,M415))*SUMIFS('L3'!$H$2:$H$800,'L3'!$I$2:$I$800,M415)/SUMIFS('L3'!$G$2:$G$800,'L3'!$I$2:$I$800,M415)</f>
        <v>0</v>
      </c>
      <c r="G415" s="23">
        <f t="shared" ca="1" si="593"/>
        <v>0</v>
      </c>
      <c r="H415" s="23"/>
      <c r="J415" s="23">
        <f ca="1">(SUMIFS(INDIRECT("L3!"&amp;ADDRESS(ROW('L3'!$B$2),MATCH(A415,'L3'!$A$1:$AHQ$1,0))):INDIRECT("L3!"&amp;ADDRESS(ROW('L3'!$B$800),MATCH(A415,'L3'!$A$1:$AHQ$1,0))),'L3'!$I$2:$I$800,M415))*SUMIFS('L3'!$H$2:$H$800,'L3'!$I$2:$I$800,M415)/SUMIFS('L3'!$G$2:$G$800,'L3'!$I$2:$I$800,M415)</f>
        <v>0</v>
      </c>
      <c r="K415" s="23"/>
      <c r="M415" t="s">
        <v>3099</v>
      </c>
    </row>
    <row r="416" spans="1:13" x14ac:dyDescent="0.3">
      <c r="A416" s="7">
        <f t="shared" si="578"/>
        <v>45275</v>
      </c>
      <c r="B416" s="27" t="s">
        <v>3928</v>
      </c>
      <c r="C416" s="27" t="s">
        <v>1502</v>
      </c>
      <c r="D416" s="22">
        <f ca="1">(SUMIFS(INDIRECT("L3!"&amp;ADDRESS(ROW('L3'!$B$2),MATCH(A416-7,'L3'!$A$1:$AHQ$1,0))):INDIRECT("L3!"&amp;ADDRESS(ROW('L3'!$B$800),MATCH(A416-7,'L3'!$A$1:$AHQ$1,0))),'L3'!$I$2:$I$800,M416))*SUMIFS('L3'!$H$2:$H$800,'L3'!$I$2:$I$800,M416)/SUMIFS('L3'!$G$2:$G$800,'L3'!$I$2:$I$800,M416)</f>
        <v>0</v>
      </c>
      <c r="G416" s="23">
        <f t="shared" ca="1" si="593"/>
        <v>0</v>
      </c>
      <c r="H416" s="23"/>
      <c r="J416" s="23">
        <f ca="1">(SUMIFS(INDIRECT("L3!"&amp;ADDRESS(ROW('L3'!$B$2),MATCH(A416,'L3'!$A$1:$AHQ$1,0))):INDIRECT("L3!"&amp;ADDRESS(ROW('L3'!$B$800),MATCH(A416,'L3'!$A$1:$AHQ$1,0))),'L3'!$I$2:$I$800,M416))*SUMIFS('L3'!$H$2:$H$800,'L3'!$I$2:$I$800,M416)/SUMIFS('L3'!$G$2:$G$800,'L3'!$I$2:$I$800,M416)</f>
        <v>0</v>
      </c>
      <c r="K416" s="23"/>
      <c r="M416" t="s">
        <v>3276</v>
      </c>
    </row>
    <row r="417" spans="1:13" x14ac:dyDescent="0.3">
      <c r="A417" s="7">
        <f t="shared" si="578"/>
        <v>45275</v>
      </c>
      <c r="B417" s="27" t="s">
        <v>3929</v>
      </c>
      <c r="C417" s="27" t="s">
        <v>1502</v>
      </c>
      <c r="D417" s="22">
        <f ca="1">(SUMIFS(INDIRECT("L3!"&amp;ADDRESS(ROW('L3'!$B$2),MATCH(A417-7,'L3'!$A$1:$AHQ$1,0))):INDIRECT("L3!"&amp;ADDRESS(ROW('L3'!$B$800),MATCH(A417-7,'L3'!$A$1:$AHQ$1,0))),'L3'!$I$2:$I$800,M417))*SUMIFS('L3'!$H$2:$H$800,'L3'!$I$2:$I$800,M417)/SUMIFS('L3'!$G$2:$G$800,'L3'!$I$2:$I$800,M417)</f>
        <v>0</v>
      </c>
      <c r="G417" s="23">
        <f t="shared" ca="1" si="593"/>
        <v>0</v>
      </c>
      <c r="H417" s="23"/>
      <c r="J417" s="23">
        <f ca="1">(SUMIFS(INDIRECT("L3!"&amp;ADDRESS(ROW('L3'!$B$2),MATCH(A417,'L3'!$A$1:$AHQ$1,0))):INDIRECT("L3!"&amp;ADDRESS(ROW('L3'!$B$800),MATCH(A417,'L3'!$A$1:$AHQ$1,0))),'L3'!$I$2:$I$800,M417))*SUMIFS('L3'!$H$2:$H$800,'L3'!$I$2:$I$800,M417)/SUMIFS('L3'!$G$2:$G$800,'L3'!$I$2:$I$800,M417)</f>
        <v>0</v>
      </c>
      <c r="K417" s="23"/>
      <c r="M417" t="s">
        <v>3589</v>
      </c>
    </row>
    <row r="418" spans="1:13" x14ac:dyDescent="0.3">
      <c r="A418" s="7">
        <f t="shared" si="578"/>
        <v>45282</v>
      </c>
      <c r="B418" s="27" t="s">
        <v>3914</v>
      </c>
      <c r="C418" s="27" t="s">
        <v>1429</v>
      </c>
      <c r="D418" s="22">
        <f ca="1">(SUMIFS(INDIRECT("L3!"&amp;ADDRESS(ROW('L3'!$B$2),MATCH(A418-7,'L3'!$A$1:$AHQ$1,0))):INDIRECT("L3!"&amp;ADDRESS(ROW('L3'!$B$800),MATCH(A418-7,'L3'!$A$1:$AHQ$1,0))),'L3'!$I$2:$I$800,M418))*SUMIFS('L3'!$H$2:$H$800,'L3'!$I$2:$I$800,M418)/SUMIFS('L3'!$G$2:$G$800,'L3'!$I$2:$I$800,M418)</f>
        <v>1768.8269904376</v>
      </c>
      <c r="G418" s="23">
        <f t="shared" ca="1" si="593"/>
        <v>176.6271085947526</v>
      </c>
      <c r="H418" s="23"/>
      <c r="J418" s="23">
        <f ca="1">(SUMIFS(INDIRECT("L3!"&amp;ADDRESS(ROW('L3'!$B$2),MATCH(A418,'L3'!$A$1:$AHQ$1,0))):INDIRECT("L3!"&amp;ADDRESS(ROW('L3'!$B$800),MATCH(A418,'L3'!$A$1:$AHQ$1,0))),'L3'!$I$2:$I$800,M418))*SUMIFS('L3'!$H$2:$H$800,'L3'!$I$2:$I$800,M418)/SUMIFS('L3'!$G$2:$G$800,'L3'!$I$2:$I$800,M418)</f>
        <v>1945.4540990323526</v>
      </c>
      <c r="K418" s="23"/>
      <c r="M418" s="24" t="s">
        <v>1454</v>
      </c>
    </row>
    <row r="419" spans="1:13" x14ac:dyDescent="0.3">
      <c r="A419" s="7">
        <f t="shared" si="578"/>
        <v>45282</v>
      </c>
      <c r="B419" s="27" t="s">
        <v>3915</v>
      </c>
      <c r="C419" s="27" t="s">
        <v>1429</v>
      </c>
      <c r="D419" s="22">
        <f ca="1">(SUMIFS(INDIRECT("L3!"&amp;ADDRESS(ROW('L3'!$B$2),MATCH(A419-7,'L3'!$A$1:$AHQ$1,0))):INDIRECT("L3!"&amp;ADDRESS(ROW('L3'!$B$800),MATCH(A419-7,'L3'!$A$1:$AHQ$1,0))),'L3'!$I$2:$I$800,M419))*SUMIFS('L3'!$H$2:$H$800,'L3'!$I$2:$I$800,M419)/SUMIFS('L3'!$G$2:$G$800,'L3'!$I$2:$I$800,M419)</f>
        <v>594.50910415519729</v>
      </c>
      <c r="G419" s="23">
        <f t="shared" ca="1" si="593"/>
        <v>109.40861960893005</v>
      </c>
      <c r="H419" s="23"/>
      <c r="J419" s="23">
        <f ca="1">(SUMIFS(INDIRECT("L3!"&amp;ADDRESS(ROW('L3'!$B$2),MATCH(A419,'L3'!$A$1:$AHQ$1,0))):INDIRECT("L3!"&amp;ADDRESS(ROW('L3'!$B$800),MATCH(A419,'L3'!$A$1:$AHQ$1,0))),'L3'!$I$2:$I$800,M419))*SUMIFS('L3'!$H$2:$H$800,'L3'!$I$2:$I$800,M419)/SUMIFS('L3'!$G$2:$G$800,'L3'!$I$2:$I$800,M419)</f>
        <v>703.91772376412735</v>
      </c>
      <c r="K419" s="23"/>
      <c r="M419" s="18" t="s">
        <v>1587</v>
      </c>
    </row>
    <row r="420" spans="1:13" x14ac:dyDescent="0.3">
      <c r="A420" s="7">
        <f t="shared" si="578"/>
        <v>45282</v>
      </c>
      <c r="B420" s="27" t="s">
        <v>3916</v>
      </c>
      <c r="C420" s="27" t="s">
        <v>3913</v>
      </c>
      <c r="D420" s="22">
        <f ca="1">(SUMIFS(INDIRECT("L3!"&amp;ADDRESS(ROW('L3'!$B$2),MATCH(A420-7,'L3'!$A$1:$AHQ$1,0))):INDIRECT("L3!"&amp;ADDRESS(ROW('L3'!$B$800),MATCH(A420-7,'L3'!$A$1:$AHQ$1,0))),'L3'!$I$2:$I$800,M420))*SUMIFS('L3'!$H$2:$H$800,'L3'!$I$2:$I$800,M420)/SUMIFS('L3'!$G$2:$G$800,'L3'!$I$2:$I$800,M420)</f>
        <v>0</v>
      </c>
      <c r="G420" s="23">
        <f t="shared" ca="1" si="593"/>
        <v>0</v>
      </c>
      <c r="H420" s="23"/>
      <c r="J420" s="23">
        <f ca="1">(SUMIFS(INDIRECT("L3!"&amp;ADDRESS(ROW('L3'!$B$2),MATCH(A420,'L3'!$A$1:$AHQ$1,0))):INDIRECT("L3!"&amp;ADDRESS(ROW('L3'!$B$800),MATCH(A420,'L3'!$A$1:$AHQ$1,0))),'L3'!$I$2:$I$800,M420))*SUMIFS('L3'!$H$2:$H$800,'L3'!$I$2:$I$800,M420)/SUMIFS('L3'!$G$2:$G$800,'L3'!$I$2:$I$800,M420)</f>
        <v>0</v>
      </c>
      <c r="K420" s="23"/>
      <c r="M420" s="24" t="s">
        <v>2290</v>
      </c>
    </row>
    <row r="421" spans="1:13" x14ac:dyDescent="0.3">
      <c r="A421" s="7">
        <f t="shared" si="578"/>
        <v>45282</v>
      </c>
      <c r="B421" s="27" t="s">
        <v>3917</v>
      </c>
      <c r="C421" s="27" t="s">
        <v>3913</v>
      </c>
      <c r="D421" s="22">
        <f t="shared" ref="D421" ca="1" si="594">D422+D423</f>
        <v>0</v>
      </c>
      <c r="G421" s="22">
        <f t="shared" ref="G421" ca="1" si="595">G422+G423</f>
        <v>0</v>
      </c>
      <c r="J421" s="22">
        <f t="shared" ref="J421" ca="1" si="596">J422+J423</f>
        <v>0</v>
      </c>
      <c r="M421" s="29" t="s">
        <v>3930</v>
      </c>
    </row>
    <row r="422" spans="1:13" x14ac:dyDescent="0.3">
      <c r="A422" s="7">
        <f t="shared" si="578"/>
        <v>45282</v>
      </c>
      <c r="B422" s="27" t="s">
        <v>3918</v>
      </c>
      <c r="C422" s="27" t="s">
        <v>3913</v>
      </c>
      <c r="D422" s="22">
        <f ca="1">(SUMIFS(INDIRECT("L3!"&amp;ADDRESS(ROW('L3'!$B$2),MATCH(A422-7,'L3'!$A$1:$AHQ$1,0))):INDIRECT("L3!"&amp;ADDRESS(ROW('L3'!$B$800),MATCH(A422-7,'L3'!$A$1:$AHQ$1,0))),'L3'!$I$2:$I$800,M422))*SUMIFS('L3'!$H$2:$H$800,'L3'!$I$2:$I$800,M422)/SUMIFS('L3'!$G$2:$G$800,'L3'!$I$2:$I$800,M422)</f>
        <v>0</v>
      </c>
      <c r="G422" s="23">
        <f t="shared" ref="G422:G424" ca="1" si="597">J422-D422</f>
        <v>0</v>
      </c>
      <c r="H422" s="23"/>
      <c r="J422" s="23">
        <f ca="1">(SUMIFS(INDIRECT("L3!"&amp;ADDRESS(ROW('L3'!$B$2),MATCH(A422,'L3'!$A$1:$AHQ$1,0))):INDIRECT("L3!"&amp;ADDRESS(ROW('L3'!$B$800),MATCH(A422,'L3'!$A$1:$AHQ$1,0))),'L3'!$I$2:$I$800,M422))*SUMIFS('L3'!$H$2:$H$800,'L3'!$I$2:$I$800,M422)/SUMIFS('L3'!$G$2:$G$800,'L3'!$I$2:$I$800,M422)</f>
        <v>0</v>
      </c>
      <c r="K422" s="23"/>
      <c r="M422" s="24" t="s">
        <v>2470</v>
      </c>
    </row>
    <row r="423" spans="1:13" x14ac:dyDescent="0.3">
      <c r="A423" s="7">
        <f t="shared" si="578"/>
        <v>45282</v>
      </c>
      <c r="B423" s="27" t="s">
        <v>3919</v>
      </c>
      <c r="C423" s="27" t="s">
        <v>3913</v>
      </c>
      <c r="D423" s="22">
        <f ca="1">(SUMIFS(INDIRECT("L3!"&amp;ADDRESS(ROW('L3'!$B$2),MATCH(A423-7,'L3'!$A$1:$AHQ$1,0))):INDIRECT("L3!"&amp;ADDRESS(ROW('L3'!$B$800),MATCH(A423-7,'L3'!$A$1:$AHQ$1,0))),'L3'!$I$2:$I$800,M423))*SUMIFS('L3'!$H$2:$H$800,'L3'!$I$2:$I$800,M423)/SUMIFS('L3'!$G$2:$G$800,'L3'!$I$2:$I$800,M423)</f>
        <v>0</v>
      </c>
      <c r="G423" s="23">
        <f t="shared" ca="1" si="597"/>
        <v>0</v>
      </c>
      <c r="H423" s="23"/>
      <c r="J423" s="23">
        <f ca="1">(SUMIFS(INDIRECT("L3!"&amp;ADDRESS(ROW('L3'!$B$2),MATCH(A423,'L3'!$A$1:$AHQ$1,0))):INDIRECT("L3!"&amp;ADDRESS(ROW('L3'!$B$800),MATCH(A423,'L3'!$A$1:$AHQ$1,0))),'L3'!$I$2:$I$800,M423))*SUMIFS('L3'!$H$2:$H$800,'L3'!$I$2:$I$800,M423)/SUMIFS('L3'!$G$2:$G$800,'L3'!$I$2:$I$800,M423)</f>
        <v>0</v>
      </c>
      <c r="K423" s="23"/>
      <c r="M423" s="24" t="s">
        <v>2815</v>
      </c>
    </row>
    <row r="424" spans="1:13" x14ac:dyDescent="0.3">
      <c r="A424" s="7">
        <f t="shared" si="578"/>
        <v>45282</v>
      </c>
      <c r="B424" s="27" t="s">
        <v>3920</v>
      </c>
      <c r="C424" s="27" t="s">
        <v>3913</v>
      </c>
      <c r="D424" s="22">
        <f ca="1">(SUMIFS(INDIRECT("L3!"&amp;ADDRESS(ROW('L3'!$B$2),MATCH(A424-7,'L3'!$A$1:$AHQ$1,0))):INDIRECT("L3!"&amp;ADDRESS(ROW('L3'!$B$800),MATCH(A424-7,'L3'!$A$1:$AHQ$1,0))),'L3'!$I$2:$I$800,M424))*SUMIFS('L3'!$H$2:$H$800,'L3'!$I$2:$I$800,M424)/SUMIFS('L3'!$G$2:$G$800,'L3'!$I$2:$I$800,M424)</f>
        <v>0</v>
      </c>
      <c r="G424" s="23">
        <f t="shared" ca="1" si="597"/>
        <v>0</v>
      </c>
      <c r="H424" s="23"/>
      <c r="J424" s="23">
        <f ca="1">(SUMIFS(INDIRECT("L3!"&amp;ADDRESS(ROW('L3'!$B$2),MATCH(A424,'L3'!$A$1:$AHQ$1,0))):INDIRECT("L3!"&amp;ADDRESS(ROW('L3'!$B$800),MATCH(A424,'L3'!$A$1:$AHQ$1,0))),'L3'!$I$2:$I$800,M424))*SUMIFS('L3'!$H$2:$H$800,'L3'!$I$2:$I$800,M424)/SUMIFS('L3'!$G$2:$G$800,'L3'!$I$2:$I$800,M424)</f>
        <v>0</v>
      </c>
      <c r="K424" s="23"/>
      <c r="M424" s="24" t="s">
        <v>2552</v>
      </c>
    </row>
    <row r="425" spans="1:13" x14ac:dyDescent="0.3">
      <c r="A425" s="7">
        <f t="shared" si="578"/>
        <v>45282</v>
      </c>
      <c r="B425" s="27" t="s">
        <v>3921</v>
      </c>
      <c r="C425" s="27" t="s">
        <v>3009</v>
      </c>
      <c r="D425" s="22">
        <f t="shared" ref="D425" ca="1" si="598">D426+D429</f>
        <v>7690.2251468896184</v>
      </c>
      <c r="G425" s="22">
        <f t="shared" ref="G425" ca="1" si="599">G426+G429</f>
        <v>2781.798140172953</v>
      </c>
      <c r="J425" s="22">
        <f t="shared" ref="J425" ca="1" si="600">J426+J429</f>
        <v>10472.023287062571</v>
      </c>
      <c r="M425" s="29" t="s">
        <v>3931</v>
      </c>
    </row>
    <row r="426" spans="1:13" x14ac:dyDescent="0.3">
      <c r="A426" s="7">
        <f t="shared" si="578"/>
        <v>45282</v>
      </c>
      <c r="B426" s="27" t="s">
        <v>3922</v>
      </c>
      <c r="C426" s="27" t="s">
        <v>3009</v>
      </c>
      <c r="D426" s="22">
        <f t="shared" ref="D426" ca="1" si="601">D427+D428</f>
        <v>0</v>
      </c>
      <c r="G426" s="22">
        <f t="shared" ref="G426" ca="1" si="602">G427+G428</f>
        <v>0</v>
      </c>
      <c r="J426" s="22">
        <f t="shared" ref="J426" ca="1" si="603">J427+J428</f>
        <v>0</v>
      </c>
      <c r="M426" s="29" t="s">
        <v>3932</v>
      </c>
    </row>
    <row r="427" spans="1:13" x14ac:dyDescent="0.3">
      <c r="A427" s="7">
        <f t="shared" si="578"/>
        <v>45282</v>
      </c>
      <c r="B427" s="27" t="s">
        <v>3923</v>
      </c>
      <c r="C427" s="27" t="s">
        <v>3009</v>
      </c>
      <c r="D427" s="22">
        <f ca="1">(SUMIFS(INDIRECT("L3!"&amp;ADDRESS(ROW('L3'!$B$2),MATCH(A427-7,'L3'!$A$1:$AHQ$1,0))):INDIRECT("L3!"&amp;ADDRESS(ROW('L3'!$B$800),MATCH(A427-7,'L3'!$A$1:$AHQ$1,0))),'L3'!$I$2:$I$800,M427))*SUMIFS('L3'!$H$2:$H$800,'L3'!$I$2:$I$800,M427)/SUMIFS('L3'!$G$2:$G$800,'L3'!$I$2:$I$800,M427)</f>
        <v>0</v>
      </c>
      <c r="G427" s="23">
        <f t="shared" ref="G427:G428" ca="1" si="604">J427-D427</f>
        <v>0</v>
      </c>
      <c r="H427" s="23"/>
      <c r="J427" s="23">
        <f ca="1">(SUMIFS(INDIRECT("L3!"&amp;ADDRESS(ROW('L3'!$B$2),MATCH(A427,'L3'!$A$1:$AHQ$1,0))):INDIRECT("L3!"&amp;ADDRESS(ROW('L3'!$B$800),MATCH(A427,'L3'!$A$1:$AHQ$1,0))),'L3'!$I$2:$I$800,M427))*SUMIFS('L3'!$H$2:$H$800,'L3'!$I$2:$I$800,M427)/SUMIFS('L3'!$G$2:$G$800,'L3'!$I$2:$I$800,M427)</f>
        <v>0</v>
      </c>
      <c r="K427" s="23"/>
      <c r="M427" t="s">
        <v>3041</v>
      </c>
    </row>
    <row r="428" spans="1:13" x14ac:dyDescent="0.3">
      <c r="A428" s="7">
        <f t="shared" si="578"/>
        <v>45282</v>
      </c>
      <c r="B428" s="27" t="s">
        <v>3924</v>
      </c>
      <c r="C428" s="27" t="s">
        <v>3009</v>
      </c>
      <c r="D428" s="22">
        <f ca="1">(SUMIFS(INDIRECT("L3!"&amp;ADDRESS(ROW('L3'!$B$2),MATCH(A428-7,'L3'!$A$1:$AHQ$1,0))):INDIRECT("L3!"&amp;ADDRESS(ROW('L3'!$B$800),MATCH(A428-7,'L3'!$A$1:$AHQ$1,0))),'L3'!$I$2:$I$800,M428))*SUMIFS('L3'!$H$2:$H$800,'L3'!$I$2:$I$800,M428)/SUMIFS('L3'!$G$2:$G$800,'L3'!$I$2:$I$800,M428)</f>
        <v>0</v>
      </c>
      <c r="G428" s="23">
        <f t="shared" ca="1" si="604"/>
        <v>0</v>
      </c>
      <c r="H428" s="23"/>
      <c r="J428" s="23">
        <f ca="1">(SUMIFS(INDIRECT("L3!"&amp;ADDRESS(ROW('L3'!$B$2),MATCH(A428,'L3'!$A$1:$AHQ$1,0))):INDIRECT("L3!"&amp;ADDRESS(ROW('L3'!$B$800),MATCH(A428,'L3'!$A$1:$AHQ$1,0))),'L3'!$I$2:$I$800,M428))*SUMIFS('L3'!$H$2:$H$800,'L3'!$I$2:$I$800,M428)/SUMIFS('L3'!$G$2:$G$800,'L3'!$I$2:$I$800,M428)</f>
        <v>0</v>
      </c>
      <c r="K428" s="23"/>
      <c r="M428" t="s">
        <v>3049</v>
      </c>
    </row>
    <row r="429" spans="1:13" x14ac:dyDescent="0.3">
      <c r="A429" s="7">
        <f t="shared" si="578"/>
        <v>45282</v>
      </c>
      <c r="B429" s="27" t="s">
        <v>3925</v>
      </c>
      <c r="C429" s="27" t="s">
        <v>3009</v>
      </c>
      <c r="D429" s="22">
        <f t="shared" ref="D429" ca="1" si="605">D430+D431</f>
        <v>7690.2251468896184</v>
      </c>
      <c r="G429" s="22">
        <f t="shared" ref="G429" ca="1" si="606">G430+G431</f>
        <v>2781.798140172953</v>
      </c>
      <c r="J429" s="22">
        <f t="shared" ref="J429" ca="1" si="607">J430+J431</f>
        <v>10472.023287062571</v>
      </c>
      <c r="M429" s="29" t="s">
        <v>3933</v>
      </c>
    </row>
    <row r="430" spans="1:13" x14ac:dyDescent="0.3">
      <c r="A430" s="7">
        <f t="shared" si="578"/>
        <v>45282</v>
      </c>
      <c r="B430" s="27" t="s">
        <v>3926</v>
      </c>
      <c r="C430" s="27" t="s">
        <v>3009</v>
      </c>
      <c r="D430" s="22">
        <f ca="1">(SUMIFS(INDIRECT("L3!"&amp;ADDRESS(ROW('L3'!$B$2),MATCH(A430-7,'L3'!$A$1:$AHQ$1,0))):INDIRECT("L3!"&amp;ADDRESS(ROW('L3'!$B$800),MATCH(A430-7,'L3'!$A$1:$AHQ$1,0))),'L3'!$I$2:$I$800,M430))*SUMIFS('L3'!$H$2:$H$800,'L3'!$I$2:$I$800,M430)/SUMIFS('L3'!$G$2:$G$800,'L3'!$I$2:$I$800,M430)</f>
        <v>7690.2251468896184</v>
      </c>
      <c r="G430" s="23">
        <f t="shared" ref="G430:G436" ca="1" si="608">J430-D430</f>
        <v>2781.798140172953</v>
      </c>
      <c r="H430" s="23"/>
      <c r="J430" s="23">
        <f ca="1">(SUMIFS(INDIRECT("L3!"&amp;ADDRESS(ROW('L3'!$B$2),MATCH(A430,'L3'!$A$1:$AHQ$1,0))):INDIRECT("L3!"&amp;ADDRESS(ROW('L3'!$B$800),MATCH(A430,'L3'!$A$1:$AHQ$1,0))),'L3'!$I$2:$I$800,M430))*SUMIFS('L3'!$H$2:$H$800,'L3'!$I$2:$I$800,M430)/SUMIFS('L3'!$G$2:$G$800,'L3'!$I$2:$I$800,M430)</f>
        <v>10472.023287062571</v>
      </c>
      <c r="K430" s="23"/>
      <c r="M430" t="s">
        <v>3066</v>
      </c>
    </row>
    <row r="431" spans="1:13" x14ac:dyDescent="0.3">
      <c r="A431" s="7">
        <f t="shared" si="578"/>
        <v>45282</v>
      </c>
      <c r="B431" s="27" t="s">
        <v>3927</v>
      </c>
      <c r="C431" s="27" t="s">
        <v>3009</v>
      </c>
      <c r="D431" s="22">
        <f ca="1">(SUMIFS(INDIRECT("L3!"&amp;ADDRESS(ROW('L3'!$B$2),MATCH(A431-7,'L3'!$A$1:$AHQ$1,0))):INDIRECT("L3!"&amp;ADDRESS(ROW('L3'!$B$800),MATCH(A431-7,'L3'!$A$1:$AHQ$1,0))),'L3'!$I$2:$I$800,M431))*SUMIFS('L3'!$H$2:$H$800,'L3'!$I$2:$I$800,M431)/SUMIFS('L3'!$G$2:$G$800,'L3'!$I$2:$I$800,M431)</f>
        <v>0</v>
      </c>
      <c r="G431" s="23">
        <f t="shared" ca="1" si="608"/>
        <v>0</v>
      </c>
      <c r="H431" s="23"/>
      <c r="J431" s="23">
        <f ca="1">(SUMIFS(INDIRECT("L3!"&amp;ADDRESS(ROW('L3'!$B$2),MATCH(A431,'L3'!$A$1:$AHQ$1,0))):INDIRECT("L3!"&amp;ADDRESS(ROW('L3'!$B$800),MATCH(A431,'L3'!$A$1:$AHQ$1,0))),'L3'!$I$2:$I$800,M431))*SUMIFS('L3'!$H$2:$H$800,'L3'!$I$2:$I$800,M431)/SUMIFS('L3'!$G$2:$G$800,'L3'!$I$2:$I$800,M431)</f>
        <v>0</v>
      </c>
      <c r="K431" s="23"/>
      <c r="M431" t="s">
        <v>3099</v>
      </c>
    </row>
    <row r="432" spans="1:13" x14ac:dyDescent="0.3">
      <c r="A432" s="7">
        <f t="shared" si="578"/>
        <v>45282</v>
      </c>
      <c r="B432" s="27" t="s">
        <v>3928</v>
      </c>
      <c r="C432" s="27" t="s">
        <v>1502</v>
      </c>
      <c r="D432" s="22">
        <f ca="1">(SUMIFS(INDIRECT("L3!"&amp;ADDRESS(ROW('L3'!$B$2),MATCH(A432-7,'L3'!$A$1:$AHQ$1,0))):INDIRECT("L3!"&amp;ADDRESS(ROW('L3'!$B$800),MATCH(A432-7,'L3'!$A$1:$AHQ$1,0))),'L3'!$I$2:$I$800,M432))*SUMIFS('L3'!$H$2:$H$800,'L3'!$I$2:$I$800,M432)/SUMIFS('L3'!$G$2:$G$800,'L3'!$I$2:$I$800,M432)</f>
        <v>0</v>
      </c>
      <c r="G432" s="23">
        <f t="shared" ca="1" si="608"/>
        <v>0</v>
      </c>
      <c r="H432" s="23"/>
      <c r="J432" s="23">
        <f ca="1">(SUMIFS(INDIRECT("L3!"&amp;ADDRESS(ROW('L3'!$B$2),MATCH(A432,'L3'!$A$1:$AHQ$1,0))):INDIRECT("L3!"&amp;ADDRESS(ROW('L3'!$B$800),MATCH(A432,'L3'!$A$1:$AHQ$1,0))),'L3'!$I$2:$I$800,M432))*SUMIFS('L3'!$H$2:$H$800,'L3'!$I$2:$I$800,M432)/SUMIFS('L3'!$G$2:$G$800,'L3'!$I$2:$I$800,M432)</f>
        <v>0</v>
      </c>
      <c r="K432" s="23"/>
      <c r="M432" t="s">
        <v>3276</v>
      </c>
    </row>
    <row r="433" spans="1:13" x14ac:dyDescent="0.3">
      <c r="A433" s="7">
        <f t="shared" si="578"/>
        <v>45282</v>
      </c>
      <c r="B433" s="27" t="s">
        <v>3929</v>
      </c>
      <c r="C433" s="27" t="s">
        <v>1502</v>
      </c>
      <c r="D433" s="22">
        <f ca="1">(SUMIFS(INDIRECT("L3!"&amp;ADDRESS(ROW('L3'!$B$2),MATCH(A433-7,'L3'!$A$1:$AHQ$1,0))):INDIRECT("L3!"&amp;ADDRESS(ROW('L3'!$B$800),MATCH(A433-7,'L3'!$A$1:$AHQ$1,0))),'L3'!$I$2:$I$800,M433))*SUMIFS('L3'!$H$2:$H$800,'L3'!$I$2:$I$800,M433)/SUMIFS('L3'!$G$2:$G$800,'L3'!$I$2:$I$800,M433)</f>
        <v>0</v>
      </c>
      <c r="G433" s="23">
        <f t="shared" ca="1" si="608"/>
        <v>0</v>
      </c>
      <c r="H433" s="23"/>
      <c r="J433" s="23">
        <f ca="1">(SUMIFS(INDIRECT("L3!"&amp;ADDRESS(ROW('L3'!$B$2),MATCH(A433,'L3'!$A$1:$AHQ$1,0))):INDIRECT("L3!"&amp;ADDRESS(ROW('L3'!$B$800),MATCH(A433,'L3'!$A$1:$AHQ$1,0))),'L3'!$I$2:$I$800,M433))*SUMIFS('L3'!$H$2:$H$800,'L3'!$I$2:$I$800,M433)/SUMIFS('L3'!$G$2:$G$800,'L3'!$I$2:$I$800,M433)</f>
        <v>0</v>
      </c>
      <c r="K433" s="23"/>
      <c r="M433" t="s">
        <v>3589</v>
      </c>
    </row>
    <row r="434" spans="1:13" x14ac:dyDescent="0.3">
      <c r="A434" s="7">
        <f t="shared" si="578"/>
        <v>45289</v>
      </c>
      <c r="B434" s="27" t="s">
        <v>3914</v>
      </c>
      <c r="C434" s="27" t="s">
        <v>1429</v>
      </c>
      <c r="D434" s="22">
        <f ca="1">(SUMIFS(INDIRECT("L3!"&amp;ADDRESS(ROW('L3'!$B$2),MATCH(A434-7,'L3'!$A$1:$AHQ$1,0))):INDIRECT("L3!"&amp;ADDRESS(ROW('L3'!$B$800),MATCH(A434-7,'L3'!$A$1:$AHQ$1,0))),'L3'!$I$2:$I$800,M434))*SUMIFS('L3'!$H$2:$H$800,'L3'!$I$2:$I$800,M434)/SUMIFS('L3'!$G$2:$G$800,'L3'!$I$2:$I$800,M434)</f>
        <v>1945.4540990323526</v>
      </c>
      <c r="G434" s="23">
        <f t="shared" ca="1" si="608"/>
        <v>160.12790845449581</v>
      </c>
      <c r="H434" s="23"/>
      <c r="J434" s="23">
        <f ca="1">(SUMIFS(INDIRECT("L3!"&amp;ADDRESS(ROW('L3'!$B$2),MATCH(A434,'L3'!$A$1:$AHQ$1,0))):INDIRECT("L3!"&amp;ADDRESS(ROW('L3'!$B$800),MATCH(A434,'L3'!$A$1:$AHQ$1,0))),'L3'!$I$2:$I$800,M434))*SUMIFS('L3'!$H$2:$H$800,'L3'!$I$2:$I$800,M434)/SUMIFS('L3'!$G$2:$G$800,'L3'!$I$2:$I$800,M434)</f>
        <v>2105.5820074868484</v>
      </c>
      <c r="K434" s="23"/>
      <c r="M434" s="24" t="s">
        <v>1454</v>
      </c>
    </row>
    <row r="435" spans="1:13" x14ac:dyDescent="0.3">
      <c r="A435" s="7">
        <f t="shared" si="578"/>
        <v>45289</v>
      </c>
      <c r="B435" s="27" t="s">
        <v>3915</v>
      </c>
      <c r="C435" s="27" t="s">
        <v>1429</v>
      </c>
      <c r="D435" s="22">
        <f ca="1">(SUMIFS(INDIRECT("L3!"&amp;ADDRESS(ROW('L3'!$B$2),MATCH(A435-7,'L3'!$A$1:$AHQ$1,0))):INDIRECT("L3!"&amp;ADDRESS(ROW('L3'!$B$800),MATCH(A435-7,'L3'!$A$1:$AHQ$1,0))),'L3'!$I$2:$I$800,M435))*SUMIFS('L3'!$H$2:$H$800,'L3'!$I$2:$I$800,M435)/SUMIFS('L3'!$G$2:$G$800,'L3'!$I$2:$I$800,M435)</f>
        <v>703.91772376412735</v>
      </c>
      <c r="G435" s="23">
        <f t="shared" ca="1" si="608"/>
        <v>109.40915615714505</v>
      </c>
      <c r="H435" s="23"/>
      <c r="J435" s="23">
        <f ca="1">(SUMIFS(INDIRECT("L3!"&amp;ADDRESS(ROW('L3'!$B$2),MATCH(A435,'L3'!$A$1:$AHQ$1,0))):INDIRECT("L3!"&amp;ADDRESS(ROW('L3'!$B$800),MATCH(A435,'L3'!$A$1:$AHQ$1,0))),'L3'!$I$2:$I$800,M435))*SUMIFS('L3'!$H$2:$H$800,'L3'!$I$2:$I$800,M435)/SUMIFS('L3'!$G$2:$G$800,'L3'!$I$2:$I$800,M435)</f>
        <v>813.32687992127239</v>
      </c>
      <c r="K435" s="23"/>
      <c r="M435" s="18" t="s">
        <v>1587</v>
      </c>
    </row>
    <row r="436" spans="1:13" x14ac:dyDescent="0.3">
      <c r="A436" s="7">
        <f t="shared" si="578"/>
        <v>45289</v>
      </c>
      <c r="B436" s="27" t="s">
        <v>3916</v>
      </c>
      <c r="C436" s="27" t="s">
        <v>3913</v>
      </c>
      <c r="D436" s="22">
        <f ca="1">(SUMIFS(INDIRECT("L3!"&amp;ADDRESS(ROW('L3'!$B$2),MATCH(A436-7,'L3'!$A$1:$AHQ$1,0))):INDIRECT("L3!"&amp;ADDRESS(ROW('L3'!$B$800),MATCH(A436-7,'L3'!$A$1:$AHQ$1,0))),'L3'!$I$2:$I$800,M436))*SUMIFS('L3'!$H$2:$H$800,'L3'!$I$2:$I$800,M436)/SUMIFS('L3'!$G$2:$G$800,'L3'!$I$2:$I$800,M436)</f>
        <v>0</v>
      </c>
      <c r="G436" s="23">
        <f t="shared" ca="1" si="608"/>
        <v>0.96528316710347228</v>
      </c>
      <c r="H436" s="23"/>
      <c r="J436" s="23">
        <f ca="1">(SUMIFS(INDIRECT("L3!"&amp;ADDRESS(ROW('L3'!$B$2),MATCH(A436,'L3'!$A$1:$AHQ$1,0))):INDIRECT("L3!"&amp;ADDRESS(ROW('L3'!$B$800),MATCH(A436,'L3'!$A$1:$AHQ$1,0))),'L3'!$I$2:$I$800,M436))*SUMIFS('L3'!$H$2:$H$800,'L3'!$I$2:$I$800,M436)/SUMIFS('L3'!$G$2:$G$800,'L3'!$I$2:$I$800,M436)</f>
        <v>0.96528316710347228</v>
      </c>
      <c r="K436" s="23"/>
      <c r="M436" s="24" t="s">
        <v>2290</v>
      </c>
    </row>
    <row r="437" spans="1:13" x14ac:dyDescent="0.3">
      <c r="A437" s="7">
        <f t="shared" si="578"/>
        <v>45289</v>
      </c>
      <c r="B437" s="27" t="s">
        <v>3917</v>
      </c>
      <c r="C437" s="27" t="s">
        <v>3913</v>
      </c>
      <c r="D437" s="22">
        <f t="shared" ref="D437" ca="1" si="609">D438+D439</f>
        <v>0</v>
      </c>
      <c r="G437" s="22">
        <f t="shared" ref="G437" ca="1" si="610">G438+G439</f>
        <v>0</v>
      </c>
      <c r="J437" s="22">
        <f t="shared" ref="J437" ca="1" si="611">J438+J439</f>
        <v>0</v>
      </c>
      <c r="M437" s="29" t="s">
        <v>3930</v>
      </c>
    </row>
    <row r="438" spans="1:13" x14ac:dyDescent="0.3">
      <c r="A438" s="7">
        <f t="shared" si="578"/>
        <v>45289</v>
      </c>
      <c r="B438" s="27" t="s">
        <v>3918</v>
      </c>
      <c r="C438" s="27" t="s">
        <v>3913</v>
      </c>
      <c r="D438" s="22">
        <f ca="1">(SUMIFS(INDIRECT("L3!"&amp;ADDRESS(ROW('L3'!$B$2),MATCH(A438-7,'L3'!$A$1:$AHQ$1,0))):INDIRECT("L3!"&amp;ADDRESS(ROW('L3'!$B$800),MATCH(A438-7,'L3'!$A$1:$AHQ$1,0))),'L3'!$I$2:$I$800,M438))*SUMIFS('L3'!$H$2:$H$800,'L3'!$I$2:$I$800,M438)/SUMIFS('L3'!$G$2:$G$800,'L3'!$I$2:$I$800,M438)</f>
        <v>0</v>
      </c>
      <c r="G438" s="23">
        <f t="shared" ref="G438:G440" ca="1" si="612">J438-D438</f>
        <v>0</v>
      </c>
      <c r="H438" s="23"/>
      <c r="J438" s="23">
        <f ca="1">(SUMIFS(INDIRECT("L3!"&amp;ADDRESS(ROW('L3'!$B$2),MATCH(A438,'L3'!$A$1:$AHQ$1,0))):INDIRECT("L3!"&amp;ADDRESS(ROW('L3'!$B$800),MATCH(A438,'L3'!$A$1:$AHQ$1,0))),'L3'!$I$2:$I$800,M438))*SUMIFS('L3'!$H$2:$H$800,'L3'!$I$2:$I$800,M438)/SUMIFS('L3'!$G$2:$G$800,'L3'!$I$2:$I$800,M438)</f>
        <v>0</v>
      </c>
      <c r="K438" s="23"/>
      <c r="M438" s="24" t="s">
        <v>2470</v>
      </c>
    </row>
    <row r="439" spans="1:13" x14ac:dyDescent="0.3">
      <c r="A439" s="7">
        <f t="shared" si="578"/>
        <v>45289</v>
      </c>
      <c r="B439" s="27" t="s">
        <v>3919</v>
      </c>
      <c r="C439" s="27" t="s">
        <v>3913</v>
      </c>
      <c r="D439" s="22">
        <f ca="1">(SUMIFS(INDIRECT("L3!"&amp;ADDRESS(ROW('L3'!$B$2),MATCH(A439-7,'L3'!$A$1:$AHQ$1,0))):INDIRECT("L3!"&amp;ADDRESS(ROW('L3'!$B$800),MATCH(A439-7,'L3'!$A$1:$AHQ$1,0))),'L3'!$I$2:$I$800,M439))*SUMIFS('L3'!$H$2:$H$800,'L3'!$I$2:$I$800,M439)/SUMIFS('L3'!$G$2:$G$800,'L3'!$I$2:$I$800,M439)</f>
        <v>0</v>
      </c>
      <c r="G439" s="23">
        <f t="shared" ca="1" si="612"/>
        <v>0</v>
      </c>
      <c r="H439" s="23"/>
      <c r="J439" s="23">
        <f ca="1">(SUMIFS(INDIRECT("L3!"&amp;ADDRESS(ROW('L3'!$B$2),MATCH(A439,'L3'!$A$1:$AHQ$1,0))):INDIRECT("L3!"&amp;ADDRESS(ROW('L3'!$B$800),MATCH(A439,'L3'!$A$1:$AHQ$1,0))),'L3'!$I$2:$I$800,M439))*SUMIFS('L3'!$H$2:$H$800,'L3'!$I$2:$I$800,M439)/SUMIFS('L3'!$G$2:$G$800,'L3'!$I$2:$I$800,M439)</f>
        <v>0</v>
      </c>
      <c r="K439" s="23"/>
      <c r="M439" s="24" t="s">
        <v>2815</v>
      </c>
    </row>
    <row r="440" spans="1:13" x14ac:dyDescent="0.3">
      <c r="A440" s="7">
        <f t="shared" si="578"/>
        <v>45289</v>
      </c>
      <c r="B440" s="27" t="s">
        <v>3920</v>
      </c>
      <c r="C440" s="27" t="s">
        <v>3913</v>
      </c>
      <c r="D440" s="22">
        <f ca="1">(SUMIFS(INDIRECT("L3!"&amp;ADDRESS(ROW('L3'!$B$2),MATCH(A440-7,'L3'!$A$1:$AHQ$1,0))):INDIRECT("L3!"&amp;ADDRESS(ROW('L3'!$B$800),MATCH(A440-7,'L3'!$A$1:$AHQ$1,0))),'L3'!$I$2:$I$800,M440))*SUMIFS('L3'!$H$2:$H$800,'L3'!$I$2:$I$800,M440)/SUMIFS('L3'!$G$2:$G$800,'L3'!$I$2:$I$800,M440)</f>
        <v>0</v>
      </c>
      <c r="G440" s="23">
        <f t="shared" ca="1" si="612"/>
        <v>0</v>
      </c>
      <c r="H440" s="23"/>
      <c r="J440" s="23">
        <f ca="1">(SUMIFS(INDIRECT("L3!"&amp;ADDRESS(ROW('L3'!$B$2),MATCH(A440,'L3'!$A$1:$AHQ$1,0))):INDIRECT("L3!"&amp;ADDRESS(ROW('L3'!$B$800),MATCH(A440,'L3'!$A$1:$AHQ$1,0))),'L3'!$I$2:$I$800,M440))*SUMIFS('L3'!$H$2:$H$800,'L3'!$I$2:$I$800,M440)/SUMIFS('L3'!$G$2:$G$800,'L3'!$I$2:$I$800,M440)</f>
        <v>0</v>
      </c>
      <c r="K440" s="23"/>
      <c r="M440" s="24" t="s">
        <v>2552</v>
      </c>
    </row>
    <row r="441" spans="1:13" x14ac:dyDescent="0.3">
      <c r="A441" s="7">
        <f t="shared" si="578"/>
        <v>45289</v>
      </c>
      <c r="B441" s="27" t="s">
        <v>3921</v>
      </c>
      <c r="C441" s="27" t="s">
        <v>3009</v>
      </c>
      <c r="D441" s="22">
        <f t="shared" ref="D441" ca="1" si="613">D442+D445</f>
        <v>10472.023287062571</v>
      </c>
      <c r="G441" s="22">
        <f t="shared" ref="G441" ca="1" si="614">G442+G445</f>
        <v>2819.3923410104071</v>
      </c>
      <c r="J441" s="22">
        <f t="shared" ref="J441" ca="1" si="615">J442+J445</f>
        <v>13291.415628072979</v>
      </c>
      <c r="M441" s="29" t="s">
        <v>3931</v>
      </c>
    </row>
    <row r="442" spans="1:13" x14ac:dyDescent="0.3">
      <c r="A442" s="7">
        <f t="shared" si="578"/>
        <v>45289</v>
      </c>
      <c r="B442" s="27" t="s">
        <v>3922</v>
      </c>
      <c r="C442" s="27" t="s">
        <v>3009</v>
      </c>
      <c r="D442" s="22">
        <f t="shared" ref="D442" ca="1" si="616">D443+D444</f>
        <v>0</v>
      </c>
      <c r="G442" s="22">
        <f t="shared" ref="G442" ca="1" si="617">G443+G444</f>
        <v>0</v>
      </c>
      <c r="J442" s="22">
        <f t="shared" ref="J442" ca="1" si="618">J443+J444</f>
        <v>0</v>
      </c>
      <c r="M442" s="29" t="s">
        <v>3932</v>
      </c>
    </row>
    <row r="443" spans="1:13" x14ac:dyDescent="0.3">
      <c r="A443" s="7">
        <f t="shared" si="578"/>
        <v>45289</v>
      </c>
      <c r="B443" s="27" t="s">
        <v>3923</v>
      </c>
      <c r="C443" s="27" t="s">
        <v>3009</v>
      </c>
      <c r="D443" s="22">
        <f ca="1">(SUMIFS(INDIRECT("L3!"&amp;ADDRESS(ROW('L3'!$B$2),MATCH(A443-7,'L3'!$A$1:$AHQ$1,0))):INDIRECT("L3!"&amp;ADDRESS(ROW('L3'!$B$800),MATCH(A443-7,'L3'!$A$1:$AHQ$1,0))),'L3'!$I$2:$I$800,M443))*SUMIFS('L3'!$H$2:$H$800,'L3'!$I$2:$I$800,M443)/SUMIFS('L3'!$G$2:$G$800,'L3'!$I$2:$I$800,M443)</f>
        <v>0</v>
      </c>
      <c r="G443" s="23">
        <f t="shared" ref="G443:G444" ca="1" si="619">J443-D443</f>
        <v>0</v>
      </c>
      <c r="H443" s="23"/>
      <c r="J443" s="23">
        <f ca="1">(SUMIFS(INDIRECT("L3!"&amp;ADDRESS(ROW('L3'!$B$2),MATCH(A443,'L3'!$A$1:$AHQ$1,0))):INDIRECT("L3!"&amp;ADDRESS(ROW('L3'!$B$800),MATCH(A443,'L3'!$A$1:$AHQ$1,0))),'L3'!$I$2:$I$800,M443))*SUMIFS('L3'!$H$2:$H$800,'L3'!$I$2:$I$800,M443)/SUMIFS('L3'!$G$2:$G$800,'L3'!$I$2:$I$800,M443)</f>
        <v>0</v>
      </c>
      <c r="K443" s="23"/>
      <c r="M443" t="s">
        <v>3041</v>
      </c>
    </row>
    <row r="444" spans="1:13" x14ac:dyDescent="0.3">
      <c r="A444" s="7">
        <f t="shared" si="578"/>
        <v>45289</v>
      </c>
      <c r="B444" s="27" t="s">
        <v>3924</v>
      </c>
      <c r="C444" s="27" t="s">
        <v>3009</v>
      </c>
      <c r="D444" s="22">
        <f ca="1">(SUMIFS(INDIRECT("L3!"&amp;ADDRESS(ROW('L3'!$B$2),MATCH(A444-7,'L3'!$A$1:$AHQ$1,0))):INDIRECT("L3!"&amp;ADDRESS(ROW('L3'!$B$800),MATCH(A444-7,'L3'!$A$1:$AHQ$1,0))),'L3'!$I$2:$I$800,M444))*SUMIFS('L3'!$H$2:$H$800,'L3'!$I$2:$I$800,M444)/SUMIFS('L3'!$G$2:$G$800,'L3'!$I$2:$I$800,M444)</f>
        <v>0</v>
      </c>
      <c r="G444" s="23">
        <f t="shared" ca="1" si="619"/>
        <v>0</v>
      </c>
      <c r="H444" s="23"/>
      <c r="J444" s="23">
        <f ca="1">(SUMIFS(INDIRECT("L3!"&amp;ADDRESS(ROW('L3'!$B$2),MATCH(A444,'L3'!$A$1:$AHQ$1,0))):INDIRECT("L3!"&amp;ADDRESS(ROW('L3'!$B$800),MATCH(A444,'L3'!$A$1:$AHQ$1,0))),'L3'!$I$2:$I$800,M444))*SUMIFS('L3'!$H$2:$H$800,'L3'!$I$2:$I$800,M444)/SUMIFS('L3'!$G$2:$G$800,'L3'!$I$2:$I$800,M444)</f>
        <v>0</v>
      </c>
      <c r="K444" s="23"/>
      <c r="M444" t="s">
        <v>3049</v>
      </c>
    </row>
    <row r="445" spans="1:13" x14ac:dyDescent="0.3">
      <c r="A445" s="7">
        <f t="shared" si="578"/>
        <v>45289</v>
      </c>
      <c r="B445" s="27" t="s">
        <v>3925</v>
      </c>
      <c r="C445" s="27" t="s">
        <v>3009</v>
      </c>
      <c r="D445" s="22">
        <f t="shared" ref="D445" ca="1" si="620">D446+D447</f>
        <v>10472.023287062571</v>
      </c>
      <c r="G445" s="22">
        <f t="shared" ref="G445" ca="1" si="621">G446+G447</f>
        <v>2819.3923410104071</v>
      </c>
      <c r="J445" s="22">
        <f t="shared" ref="J445" ca="1" si="622">J446+J447</f>
        <v>13291.415628072979</v>
      </c>
      <c r="M445" s="29" t="s">
        <v>3933</v>
      </c>
    </row>
    <row r="446" spans="1:13" x14ac:dyDescent="0.3">
      <c r="A446" s="7">
        <f t="shared" si="578"/>
        <v>45289</v>
      </c>
      <c r="B446" s="27" t="s">
        <v>3926</v>
      </c>
      <c r="C446" s="27" t="s">
        <v>3009</v>
      </c>
      <c r="D446" s="22">
        <f ca="1">(SUMIFS(INDIRECT("L3!"&amp;ADDRESS(ROW('L3'!$B$2),MATCH(A446-7,'L3'!$A$1:$AHQ$1,0))):INDIRECT("L3!"&amp;ADDRESS(ROW('L3'!$B$800),MATCH(A446-7,'L3'!$A$1:$AHQ$1,0))),'L3'!$I$2:$I$800,M446))*SUMIFS('L3'!$H$2:$H$800,'L3'!$I$2:$I$800,M446)/SUMIFS('L3'!$G$2:$G$800,'L3'!$I$2:$I$800,M446)</f>
        <v>10472.023287062571</v>
      </c>
      <c r="G446" s="23">
        <f t="shared" ref="G446:G452" ca="1" si="623">J446-D446</f>
        <v>2819.3923410104071</v>
      </c>
      <c r="H446" s="23"/>
      <c r="J446" s="23">
        <f ca="1">(SUMIFS(INDIRECT("L3!"&amp;ADDRESS(ROW('L3'!$B$2),MATCH(A446,'L3'!$A$1:$AHQ$1,0))):INDIRECT("L3!"&amp;ADDRESS(ROW('L3'!$B$800),MATCH(A446,'L3'!$A$1:$AHQ$1,0))),'L3'!$I$2:$I$800,M446))*SUMIFS('L3'!$H$2:$H$800,'L3'!$I$2:$I$800,M446)/SUMIFS('L3'!$G$2:$G$800,'L3'!$I$2:$I$800,M446)</f>
        <v>13291.415628072979</v>
      </c>
      <c r="K446" s="23"/>
      <c r="M446" t="s">
        <v>3066</v>
      </c>
    </row>
    <row r="447" spans="1:13" x14ac:dyDescent="0.3">
      <c r="A447" s="7">
        <f t="shared" si="578"/>
        <v>45289</v>
      </c>
      <c r="B447" s="27" t="s">
        <v>3927</v>
      </c>
      <c r="C447" s="27" t="s">
        <v>3009</v>
      </c>
      <c r="D447" s="22">
        <f ca="1">(SUMIFS(INDIRECT("L3!"&amp;ADDRESS(ROW('L3'!$B$2),MATCH(A447-7,'L3'!$A$1:$AHQ$1,0))):INDIRECT("L3!"&amp;ADDRESS(ROW('L3'!$B$800),MATCH(A447-7,'L3'!$A$1:$AHQ$1,0))),'L3'!$I$2:$I$800,M447))*SUMIFS('L3'!$H$2:$H$800,'L3'!$I$2:$I$800,M447)/SUMIFS('L3'!$G$2:$G$800,'L3'!$I$2:$I$800,M447)</f>
        <v>0</v>
      </c>
      <c r="G447" s="23">
        <f t="shared" ca="1" si="623"/>
        <v>0</v>
      </c>
      <c r="H447" s="23"/>
      <c r="J447" s="23">
        <f ca="1">(SUMIFS(INDIRECT("L3!"&amp;ADDRESS(ROW('L3'!$B$2),MATCH(A447,'L3'!$A$1:$AHQ$1,0))):INDIRECT("L3!"&amp;ADDRESS(ROW('L3'!$B$800),MATCH(A447,'L3'!$A$1:$AHQ$1,0))),'L3'!$I$2:$I$800,M447))*SUMIFS('L3'!$H$2:$H$800,'L3'!$I$2:$I$800,M447)/SUMIFS('L3'!$G$2:$G$800,'L3'!$I$2:$I$800,M447)</f>
        <v>0</v>
      </c>
      <c r="K447" s="23"/>
      <c r="M447" t="s">
        <v>3099</v>
      </c>
    </row>
    <row r="448" spans="1:13" x14ac:dyDescent="0.3">
      <c r="A448" s="7">
        <f t="shared" si="578"/>
        <v>45289</v>
      </c>
      <c r="B448" s="27" t="s">
        <v>3928</v>
      </c>
      <c r="C448" s="27" t="s">
        <v>1502</v>
      </c>
      <c r="D448" s="22">
        <f ca="1">(SUMIFS(INDIRECT("L3!"&amp;ADDRESS(ROW('L3'!$B$2),MATCH(A448-7,'L3'!$A$1:$AHQ$1,0))):INDIRECT("L3!"&amp;ADDRESS(ROW('L3'!$B$800),MATCH(A448-7,'L3'!$A$1:$AHQ$1,0))),'L3'!$I$2:$I$800,M448))*SUMIFS('L3'!$H$2:$H$800,'L3'!$I$2:$I$800,M448)/SUMIFS('L3'!$G$2:$G$800,'L3'!$I$2:$I$800,M448)</f>
        <v>0</v>
      </c>
      <c r="G448" s="23">
        <f t="shared" ca="1" si="623"/>
        <v>0</v>
      </c>
      <c r="H448" s="23"/>
      <c r="J448" s="23">
        <f ca="1">(SUMIFS(INDIRECT("L3!"&amp;ADDRESS(ROW('L3'!$B$2),MATCH(A448,'L3'!$A$1:$AHQ$1,0))):INDIRECT("L3!"&amp;ADDRESS(ROW('L3'!$B$800),MATCH(A448,'L3'!$A$1:$AHQ$1,0))),'L3'!$I$2:$I$800,M448))*SUMIFS('L3'!$H$2:$H$800,'L3'!$I$2:$I$800,M448)/SUMIFS('L3'!$G$2:$G$800,'L3'!$I$2:$I$800,M448)</f>
        <v>0</v>
      </c>
      <c r="K448" s="23"/>
      <c r="M448" t="s">
        <v>3276</v>
      </c>
    </row>
    <row r="449" spans="1:13" x14ac:dyDescent="0.3">
      <c r="A449" s="7">
        <f t="shared" si="578"/>
        <v>45289</v>
      </c>
      <c r="B449" s="27" t="s">
        <v>3929</v>
      </c>
      <c r="C449" s="27" t="s">
        <v>1502</v>
      </c>
      <c r="D449" s="22">
        <f ca="1">(SUMIFS(INDIRECT("L3!"&amp;ADDRESS(ROW('L3'!$B$2),MATCH(A449-7,'L3'!$A$1:$AHQ$1,0))):INDIRECT("L3!"&amp;ADDRESS(ROW('L3'!$B$800),MATCH(A449-7,'L3'!$A$1:$AHQ$1,0))),'L3'!$I$2:$I$800,M449))*SUMIFS('L3'!$H$2:$H$800,'L3'!$I$2:$I$800,M449)/SUMIFS('L3'!$G$2:$G$800,'L3'!$I$2:$I$800,M449)</f>
        <v>0</v>
      </c>
      <c r="G449" s="23">
        <f t="shared" ca="1" si="623"/>
        <v>0</v>
      </c>
      <c r="H449" s="23"/>
      <c r="J449" s="23">
        <f ca="1">(SUMIFS(INDIRECT("L3!"&amp;ADDRESS(ROW('L3'!$B$2),MATCH(A449,'L3'!$A$1:$AHQ$1,0))):INDIRECT("L3!"&amp;ADDRESS(ROW('L3'!$B$800),MATCH(A449,'L3'!$A$1:$AHQ$1,0))),'L3'!$I$2:$I$800,M449))*SUMIFS('L3'!$H$2:$H$800,'L3'!$I$2:$I$800,M449)/SUMIFS('L3'!$G$2:$G$800,'L3'!$I$2:$I$800,M449)</f>
        <v>0</v>
      </c>
      <c r="K449" s="23"/>
      <c r="M449" t="s">
        <v>3589</v>
      </c>
    </row>
    <row r="450" spans="1:13" x14ac:dyDescent="0.3">
      <c r="A450" s="7">
        <f t="shared" si="578"/>
        <v>45296</v>
      </c>
      <c r="B450" s="27" t="s">
        <v>3914</v>
      </c>
      <c r="C450" s="27" t="s">
        <v>1429</v>
      </c>
      <c r="D450" s="22">
        <f ca="1">(SUMIFS(INDIRECT("L3!"&amp;ADDRESS(ROW('L3'!$B$2),MATCH(A450-7,'L3'!$A$1:$AHQ$1,0))):INDIRECT("L3!"&amp;ADDRESS(ROW('L3'!$B$800),MATCH(A450-7,'L3'!$A$1:$AHQ$1,0))),'L3'!$I$2:$I$800,M450))*SUMIFS('L3'!$H$2:$H$800,'L3'!$I$2:$I$800,M450)/SUMIFS('L3'!$G$2:$G$800,'L3'!$I$2:$I$800,M450)</f>
        <v>2105.5820074868484</v>
      </c>
      <c r="G450" s="23">
        <f t="shared" ca="1" si="623"/>
        <v>139.105840099126</v>
      </c>
      <c r="H450" s="23"/>
      <c r="J450" s="23">
        <f ca="1">(SUMIFS(INDIRECT("L3!"&amp;ADDRESS(ROW('L3'!$B$2),MATCH(A450,'L3'!$A$1:$AHQ$1,0))):INDIRECT("L3!"&amp;ADDRESS(ROW('L3'!$B$800),MATCH(A450,'L3'!$A$1:$AHQ$1,0))),'L3'!$I$2:$I$800,M450))*SUMIFS('L3'!$H$2:$H$800,'L3'!$I$2:$I$800,M450)/SUMIFS('L3'!$G$2:$G$800,'L3'!$I$2:$I$800,M450)</f>
        <v>2244.6878475859744</v>
      </c>
      <c r="K450" s="23"/>
      <c r="M450" s="24" t="s">
        <v>1454</v>
      </c>
    </row>
    <row r="451" spans="1:13" x14ac:dyDescent="0.3">
      <c r="A451" s="7">
        <f t="shared" si="578"/>
        <v>45296</v>
      </c>
      <c r="B451" s="27" t="s">
        <v>3915</v>
      </c>
      <c r="C451" s="27" t="s">
        <v>1429</v>
      </c>
      <c r="D451" s="22">
        <f ca="1">(SUMIFS(INDIRECT("L3!"&amp;ADDRESS(ROW('L3'!$B$2),MATCH(A451-7,'L3'!$A$1:$AHQ$1,0))):INDIRECT("L3!"&amp;ADDRESS(ROW('L3'!$B$800),MATCH(A451-7,'L3'!$A$1:$AHQ$1,0))),'L3'!$I$2:$I$800,M451))*SUMIFS('L3'!$H$2:$H$800,'L3'!$I$2:$I$800,M451)/SUMIFS('L3'!$G$2:$G$800,'L3'!$I$2:$I$800,M451)</f>
        <v>813.32687992127239</v>
      </c>
      <c r="G451" s="23">
        <f t="shared" ca="1" si="623"/>
        <v>91.174028523513243</v>
      </c>
      <c r="H451" s="23"/>
      <c r="J451" s="23">
        <f ca="1">(SUMIFS(INDIRECT("L3!"&amp;ADDRESS(ROW('L3'!$B$2),MATCH(A451,'L3'!$A$1:$AHQ$1,0))):INDIRECT("L3!"&amp;ADDRESS(ROW('L3'!$B$800),MATCH(A451,'L3'!$A$1:$AHQ$1,0))),'L3'!$I$2:$I$800,M451))*SUMIFS('L3'!$H$2:$H$800,'L3'!$I$2:$I$800,M451)/SUMIFS('L3'!$G$2:$G$800,'L3'!$I$2:$I$800,M451)</f>
        <v>904.50090844478564</v>
      </c>
      <c r="K451" s="23"/>
      <c r="M451" s="18" t="s">
        <v>1587</v>
      </c>
    </row>
    <row r="452" spans="1:13" x14ac:dyDescent="0.3">
      <c r="A452" s="7">
        <f t="shared" si="578"/>
        <v>45296</v>
      </c>
      <c r="B452" s="27" t="s">
        <v>3916</v>
      </c>
      <c r="C452" s="27" t="s">
        <v>3913</v>
      </c>
      <c r="D452" s="22">
        <f ca="1">(SUMIFS(INDIRECT("L3!"&amp;ADDRESS(ROW('L3'!$B$2),MATCH(A452-7,'L3'!$A$1:$AHQ$1,0))):INDIRECT("L3!"&amp;ADDRESS(ROW('L3'!$B$800),MATCH(A452-7,'L3'!$A$1:$AHQ$1,0))),'L3'!$I$2:$I$800,M452))*SUMIFS('L3'!$H$2:$H$800,'L3'!$I$2:$I$800,M452)/SUMIFS('L3'!$G$2:$G$800,'L3'!$I$2:$I$800,M452)</f>
        <v>0.96528316710347228</v>
      </c>
      <c r="G452" s="23">
        <f t="shared" ca="1" si="623"/>
        <v>2.6816828464456268</v>
      </c>
      <c r="H452" s="23"/>
      <c r="J452" s="23">
        <f ca="1">(SUMIFS(INDIRECT("L3!"&amp;ADDRESS(ROW('L3'!$B$2),MATCH(A452,'L3'!$A$1:$AHQ$1,0))):INDIRECT("L3!"&amp;ADDRESS(ROW('L3'!$B$800),MATCH(A452,'L3'!$A$1:$AHQ$1,0))),'L3'!$I$2:$I$800,M452))*SUMIFS('L3'!$H$2:$H$800,'L3'!$I$2:$I$800,M452)/SUMIFS('L3'!$G$2:$G$800,'L3'!$I$2:$I$800,M452)</f>
        <v>3.6469660135490991</v>
      </c>
      <c r="K452" s="23"/>
      <c r="M452" s="24" t="s">
        <v>2290</v>
      </c>
    </row>
    <row r="453" spans="1:13" x14ac:dyDescent="0.3">
      <c r="A453" s="7">
        <f t="shared" si="578"/>
        <v>45296</v>
      </c>
      <c r="B453" s="27" t="s">
        <v>3917</v>
      </c>
      <c r="C453" s="27" t="s">
        <v>3913</v>
      </c>
      <c r="D453" s="22">
        <f t="shared" ref="D453" ca="1" si="624">D454+D455</f>
        <v>0</v>
      </c>
      <c r="G453" s="22">
        <f t="shared" ref="G453" ca="1" si="625">G454+G455</f>
        <v>0</v>
      </c>
      <c r="J453" s="22">
        <f t="shared" ref="J453" ca="1" si="626">J454+J455</f>
        <v>0</v>
      </c>
      <c r="M453" s="29" t="s">
        <v>3930</v>
      </c>
    </row>
    <row r="454" spans="1:13" x14ac:dyDescent="0.3">
      <c r="A454" s="7">
        <f t="shared" si="578"/>
        <v>45296</v>
      </c>
      <c r="B454" s="27" t="s">
        <v>3918</v>
      </c>
      <c r="C454" s="27" t="s">
        <v>3913</v>
      </c>
      <c r="D454" s="22">
        <f ca="1">(SUMIFS(INDIRECT("L3!"&amp;ADDRESS(ROW('L3'!$B$2),MATCH(A454-7,'L3'!$A$1:$AHQ$1,0))):INDIRECT("L3!"&amp;ADDRESS(ROW('L3'!$B$800),MATCH(A454-7,'L3'!$A$1:$AHQ$1,0))),'L3'!$I$2:$I$800,M454))*SUMIFS('L3'!$H$2:$H$800,'L3'!$I$2:$I$800,M454)/SUMIFS('L3'!$G$2:$G$800,'L3'!$I$2:$I$800,M454)</f>
        <v>0</v>
      </c>
      <c r="G454" s="23">
        <f t="shared" ref="G454:G456" ca="1" si="627">J454-D454</f>
        <v>0</v>
      </c>
      <c r="H454" s="23"/>
      <c r="J454" s="23">
        <f ca="1">(SUMIFS(INDIRECT("L3!"&amp;ADDRESS(ROW('L3'!$B$2),MATCH(A454,'L3'!$A$1:$AHQ$1,0))):INDIRECT("L3!"&amp;ADDRESS(ROW('L3'!$B$800),MATCH(A454,'L3'!$A$1:$AHQ$1,0))),'L3'!$I$2:$I$800,M454))*SUMIFS('L3'!$H$2:$H$800,'L3'!$I$2:$I$800,M454)/SUMIFS('L3'!$G$2:$G$800,'L3'!$I$2:$I$800,M454)</f>
        <v>0</v>
      </c>
      <c r="K454" s="23"/>
      <c r="M454" s="24" t="s">
        <v>2470</v>
      </c>
    </row>
    <row r="455" spans="1:13" x14ac:dyDescent="0.3">
      <c r="A455" s="7">
        <f t="shared" si="578"/>
        <v>45296</v>
      </c>
      <c r="B455" s="27" t="s">
        <v>3919</v>
      </c>
      <c r="C455" s="27" t="s">
        <v>3913</v>
      </c>
      <c r="D455" s="22">
        <f ca="1">(SUMIFS(INDIRECT("L3!"&amp;ADDRESS(ROW('L3'!$B$2),MATCH(A455-7,'L3'!$A$1:$AHQ$1,0))):INDIRECT("L3!"&amp;ADDRESS(ROW('L3'!$B$800),MATCH(A455-7,'L3'!$A$1:$AHQ$1,0))),'L3'!$I$2:$I$800,M455))*SUMIFS('L3'!$H$2:$H$800,'L3'!$I$2:$I$800,M455)/SUMIFS('L3'!$G$2:$G$800,'L3'!$I$2:$I$800,M455)</f>
        <v>0</v>
      </c>
      <c r="G455" s="23">
        <f t="shared" ca="1" si="627"/>
        <v>0</v>
      </c>
      <c r="H455" s="23"/>
      <c r="J455" s="23">
        <f ca="1">(SUMIFS(INDIRECT("L3!"&amp;ADDRESS(ROW('L3'!$B$2),MATCH(A455,'L3'!$A$1:$AHQ$1,0))):INDIRECT("L3!"&amp;ADDRESS(ROW('L3'!$B$800),MATCH(A455,'L3'!$A$1:$AHQ$1,0))),'L3'!$I$2:$I$800,M455))*SUMIFS('L3'!$H$2:$H$800,'L3'!$I$2:$I$800,M455)/SUMIFS('L3'!$G$2:$G$800,'L3'!$I$2:$I$800,M455)</f>
        <v>0</v>
      </c>
      <c r="K455" s="23"/>
      <c r="M455" s="24" t="s">
        <v>2815</v>
      </c>
    </row>
    <row r="456" spans="1:13" x14ac:dyDescent="0.3">
      <c r="A456" s="7">
        <f t="shared" si="578"/>
        <v>45296</v>
      </c>
      <c r="B456" s="27" t="s">
        <v>3920</v>
      </c>
      <c r="C456" s="27" t="s">
        <v>3913</v>
      </c>
      <c r="D456" s="22">
        <f ca="1">(SUMIFS(INDIRECT("L3!"&amp;ADDRESS(ROW('L3'!$B$2),MATCH(A456-7,'L3'!$A$1:$AHQ$1,0))):INDIRECT("L3!"&amp;ADDRESS(ROW('L3'!$B$800),MATCH(A456-7,'L3'!$A$1:$AHQ$1,0))),'L3'!$I$2:$I$800,M456))*SUMIFS('L3'!$H$2:$H$800,'L3'!$I$2:$I$800,M456)/SUMIFS('L3'!$G$2:$G$800,'L3'!$I$2:$I$800,M456)</f>
        <v>0</v>
      </c>
      <c r="G456" s="23">
        <f t="shared" ca="1" si="627"/>
        <v>0</v>
      </c>
      <c r="H456" s="23"/>
      <c r="J456" s="23">
        <f ca="1">(SUMIFS(INDIRECT("L3!"&amp;ADDRESS(ROW('L3'!$B$2),MATCH(A456,'L3'!$A$1:$AHQ$1,0))):INDIRECT("L3!"&amp;ADDRESS(ROW('L3'!$B$800),MATCH(A456,'L3'!$A$1:$AHQ$1,0))),'L3'!$I$2:$I$800,M456))*SUMIFS('L3'!$H$2:$H$800,'L3'!$I$2:$I$800,M456)/SUMIFS('L3'!$G$2:$G$800,'L3'!$I$2:$I$800,M456)</f>
        <v>0</v>
      </c>
      <c r="K456" s="23"/>
      <c r="M456" s="24" t="s">
        <v>2552</v>
      </c>
    </row>
    <row r="457" spans="1:13" x14ac:dyDescent="0.3">
      <c r="A457" s="7">
        <f t="shared" si="578"/>
        <v>45296</v>
      </c>
      <c r="B457" s="27" t="s">
        <v>3921</v>
      </c>
      <c r="C457" s="27" t="s">
        <v>3009</v>
      </c>
      <c r="D457" s="22">
        <f t="shared" ref="D457" ca="1" si="628">D458+D461</f>
        <v>13291.415628072979</v>
      </c>
      <c r="G457" s="22">
        <f t="shared" ref="G457" ca="1" si="629">G458+G461</f>
        <v>2833.1697567637534</v>
      </c>
      <c r="J457" s="22">
        <f t="shared" ref="J457" ca="1" si="630">J458+J461</f>
        <v>16124.585384836731</v>
      </c>
      <c r="M457" s="29" t="s">
        <v>3931</v>
      </c>
    </row>
    <row r="458" spans="1:13" x14ac:dyDescent="0.3">
      <c r="A458" s="7">
        <f t="shared" si="578"/>
        <v>45296</v>
      </c>
      <c r="B458" s="27" t="s">
        <v>3922</v>
      </c>
      <c r="C458" s="27" t="s">
        <v>3009</v>
      </c>
      <c r="D458" s="22">
        <f t="shared" ref="D458" ca="1" si="631">D459+D460</f>
        <v>0</v>
      </c>
      <c r="G458" s="22">
        <f t="shared" ref="G458" ca="1" si="632">G459+G460</f>
        <v>13.779781805384481</v>
      </c>
      <c r="J458" s="22">
        <f t="shared" ref="J458" ca="1" si="633">J459+J460</f>
        <v>13.779781805384481</v>
      </c>
      <c r="M458" s="29" t="s">
        <v>3932</v>
      </c>
    </row>
    <row r="459" spans="1:13" x14ac:dyDescent="0.3">
      <c r="A459" s="7">
        <f t="shared" si="578"/>
        <v>45296</v>
      </c>
      <c r="B459" s="27" t="s">
        <v>3923</v>
      </c>
      <c r="C459" s="27" t="s">
        <v>3009</v>
      </c>
      <c r="D459" s="22">
        <f ca="1">(SUMIFS(INDIRECT("L3!"&amp;ADDRESS(ROW('L3'!$B$2),MATCH(A459-7,'L3'!$A$1:$AHQ$1,0))):INDIRECT("L3!"&amp;ADDRESS(ROW('L3'!$B$800),MATCH(A459-7,'L3'!$A$1:$AHQ$1,0))),'L3'!$I$2:$I$800,M459))*SUMIFS('L3'!$H$2:$H$800,'L3'!$I$2:$I$800,M459)/SUMIFS('L3'!$G$2:$G$800,'L3'!$I$2:$I$800,M459)</f>
        <v>0</v>
      </c>
      <c r="G459" s="23">
        <f t="shared" ref="G459:G460" ca="1" si="634">J459-D459</f>
        <v>13.779781805384481</v>
      </c>
      <c r="H459" s="23"/>
      <c r="J459" s="23">
        <f ca="1">(SUMIFS(INDIRECT("L3!"&amp;ADDRESS(ROW('L3'!$B$2),MATCH(A459,'L3'!$A$1:$AHQ$1,0))):INDIRECT("L3!"&amp;ADDRESS(ROW('L3'!$B$800),MATCH(A459,'L3'!$A$1:$AHQ$1,0))),'L3'!$I$2:$I$800,M459))*SUMIFS('L3'!$H$2:$H$800,'L3'!$I$2:$I$800,M459)/SUMIFS('L3'!$G$2:$G$800,'L3'!$I$2:$I$800,M459)</f>
        <v>13.779781805384481</v>
      </c>
      <c r="K459" s="23"/>
      <c r="M459" t="s">
        <v>3041</v>
      </c>
    </row>
    <row r="460" spans="1:13" x14ac:dyDescent="0.3">
      <c r="A460" s="7">
        <f t="shared" si="578"/>
        <v>45296</v>
      </c>
      <c r="B460" s="27" t="s">
        <v>3924</v>
      </c>
      <c r="C460" s="27" t="s">
        <v>3009</v>
      </c>
      <c r="D460" s="22">
        <f ca="1">(SUMIFS(INDIRECT("L3!"&amp;ADDRESS(ROW('L3'!$B$2),MATCH(A460-7,'L3'!$A$1:$AHQ$1,0))):INDIRECT("L3!"&amp;ADDRESS(ROW('L3'!$B$800),MATCH(A460-7,'L3'!$A$1:$AHQ$1,0))),'L3'!$I$2:$I$800,M460))*SUMIFS('L3'!$H$2:$H$800,'L3'!$I$2:$I$800,M460)/SUMIFS('L3'!$G$2:$G$800,'L3'!$I$2:$I$800,M460)</f>
        <v>0</v>
      </c>
      <c r="G460" s="23">
        <f t="shared" ca="1" si="634"/>
        <v>0</v>
      </c>
      <c r="H460" s="23"/>
      <c r="J460" s="23">
        <f ca="1">(SUMIFS(INDIRECT("L3!"&amp;ADDRESS(ROW('L3'!$B$2),MATCH(A460,'L3'!$A$1:$AHQ$1,0))):INDIRECT("L3!"&amp;ADDRESS(ROW('L3'!$B$800),MATCH(A460,'L3'!$A$1:$AHQ$1,0))),'L3'!$I$2:$I$800,M460))*SUMIFS('L3'!$H$2:$H$800,'L3'!$I$2:$I$800,M460)/SUMIFS('L3'!$G$2:$G$800,'L3'!$I$2:$I$800,M460)</f>
        <v>0</v>
      </c>
      <c r="K460" s="23"/>
      <c r="M460" t="s">
        <v>3049</v>
      </c>
    </row>
    <row r="461" spans="1:13" x14ac:dyDescent="0.3">
      <c r="A461" s="7">
        <f t="shared" si="578"/>
        <v>45296</v>
      </c>
      <c r="B461" s="27" t="s">
        <v>3925</v>
      </c>
      <c r="C461" s="27" t="s">
        <v>3009</v>
      </c>
      <c r="D461" s="22">
        <f t="shared" ref="D461" ca="1" si="635">D462+D463</f>
        <v>13291.415628072979</v>
      </c>
      <c r="G461" s="22">
        <f t="shared" ref="G461" ca="1" si="636">G462+G463</f>
        <v>2819.3899749583688</v>
      </c>
      <c r="J461" s="22">
        <f t="shared" ref="J461" ca="1" si="637">J462+J463</f>
        <v>16110.805603031347</v>
      </c>
      <c r="M461" s="29" t="s">
        <v>3933</v>
      </c>
    </row>
    <row r="462" spans="1:13" x14ac:dyDescent="0.3">
      <c r="A462" s="7">
        <f t="shared" si="578"/>
        <v>45296</v>
      </c>
      <c r="B462" s="27" t="s">
        <v>3926</v>
      </c>
      <c r="C462" s="27" t="s">
        <v>3009</v>
      </c>
      <c r="D462" s="22">
        <f ca="1">(SUMIFS(INDIRECT("L3!"&amp;ADDRESS(ROW('L3'!$B$2),MATCH(A462-7,'L3'!$A$1:$AHQ$1,0))):INDIRECT("L3!"&amp;ADDRESS(ROW('L3'!$B$800),MATCH(A462-7,'L3'!$A$1:$AHQ$1,0))),'L3'!$I$2:$I$800,M462))*SUMIFS('L3'!$H$2:$H$800,'L3'!$I$2:$I$800,M462)/SUMIFS('L3'!$G$2:$G$800,'L3'!$I$2:$I$800,M462)</f>
        <v>13291.415628072979</v>
      </c>
      <c r="G462" s="23">
        <f t="shared" ref="G462:G468" ca="1" si="638">J462-D462</f>
        <v>2819.3899749583688</v>
      </c>
      <c r="H462" s="23"/>
      <c r="J462" s="23">
        <f ca="1">(SUMIFS(INDIRECT("L3!"&amp;ADDRESS(ROW('L3'!$B$2),MATCH(A462,'L3'!$A$1:$AHQ$1,0))):INDIRECT("L3!"&amp;ADDRESS(ROW('L3'!$B$800),MATCH(A462,'L3'!$A$1:$AHQ$1,0))),'L3'!$I$2:$I$800,M462))*SUMIFS('L3'!$H$2:$H$800,'L3'!$I$2:$I$800,M462)/SUMIFS('L3'!$G$2:$G$800,'L3'!$I$2:$I$800,M462)</f>
        <v>16110.805603031347</v>
      </c>
      <c r="K462" s="23"/>
      <c r="M462" t="s">
        <v>3066</v>
      </c>
    </row>
    <row r="463" spans="1:13" x14ac:dyDescent="0.3">
      <c r="A463" s="7">
        <f t="shared" si="578"/>
        <v>45296</v>
      </c>
      <c r="B463" s="27" t="s">
        <v>3927</v>
      </c>
      <c r="C463" s="27" t="s">
        <v>3009</v>
      </c>
      <c r="D463" s="22">
        <f ca="1">(SUMIFS(INDIRECT("L3!"&amp;ADDRESS(ROW('L3'!$B$2),MATCH(A463-7,'L3'!$A$1:$AHQ$1,0))):INDIRECT("L3!"&amp;ADDRESS(ROW('L3'!$B$800),MATCH(A463-7,'L3'!$A$1:$AHQ$1,0))),'L3'!$I$2:$I$800,M463))*SUMIFS('L3'!$H$2:$H$800,'L3'!$I$2:$I$800,M463)/SUMIFS('L3'!$G$2:$G$800,'L3'!$I$2:$I$800,M463)</f>
        <v>0</v>
      </c>
      <c r="G463" s="23">
        <f t="shared" ca="1" si="638"/>
        <v>0</v>
      </c>
      <c r="H463" s="23"/>
      <c r="J463" s="23">
        <f ca="1">(SUMIFS(INDIRECT("L3!"&amp;ADDRESS(ROW('L3'!$B$2),MATCH(A463,'L3'!$A$1:$AHQ$1,0))):INDIRECT("L3!"&amp;ADDRESS(ROW('L3'!$B$800),MATCH(A463,'L3'!$A$1:$AHQ$1,0))),'L3'!$I$2:$I$800,M463))*SUMIFS('L3'!$H$2:$H$800,'L3'!$I$2:$I$800,M463)/SUMIFS('L3'!$G$2:$G$800,'L3'!$I$2:$I$800,M463)</f>
        <v>0</v>
      </c>
      <c r="K463" s="23"/>
      <c r="M463" t="s">
        <v>3099</v>
      </c>
    </row>
    <row r="464" spans="1:13" x14ac:dyDescent="0.3">
      <c r="A464" s="7">
        <f t="shared" si="578"/>
        <v>45296</v>
      </c>
      <c r="B464" s="27" t="s">
        <v>3928</v>
      </c>
      <c r="C464" s="27" t="s">
        <v>1502</v>
      </c>
      <c r="D464" s="22">
        <f ca="1">(SUMIFS(INDIRECT("L3!"&amp;ADDRESS(ROW('L3'!$B$2),MATCH(A464-7,'L3'!$A$1:$AHQ$1,0))):INDIRECT("L3!"&amp;ADDRESS(ROW('L3'!$B$800),MATCH(A464-7,'L3'!$A$1:$AHQ$1,0))),'L3'!$I$2:$I$800,M464))*SUMIFS('L3'!$H$2:$H$800,'L3'!$I$2:$I$800,M464)/SUMIFS('L3'!$G$2:$G$800,'L3'!$I$2:$I$800,M464)</f>
        <v>0</v>
      </c>
      <c r="G464" s="23">
        <f t="shared" ca="1" si="638"/>
        <v>0</v>
      </c>
      <c r="H464" s="23"/>
      <c r="J464" s="23">
        <f ca="1">(SUMIFS(INDIRECT("L3!"&amp;ADDRESS(ROW('L3'!$B$2),MATCH(A464,'L3'!$A$1:$AHQ$1,0))):INDIRECT("L3!"&amp;ADDRESS(ROW('L3'!$B$800),MATCH(A464,'L3'!$A$1:$AHQ$1,0))),'L3'!$I$2:$I$800,M464))*SUMIFS('L3'!$H$2:$H$800,'L3'!$I$2:$I$800,M464)/SUMIFS('L3'!$G$2:$G$800,'L3'!$I$2:$I$800,M464)</f>
        <v>0</v>
      </c>
      <c r="K464" s="23"/>
      <c r="M464" t="s">
        <v>3276</v>
      </c>
    </row>
    <row r="465" spans="1:13" x14ac:dyDescent="0.3">
      <c r="A465" s="7">
        <f t="shared" si="578"/>
        <v>45296</v>
      </c>
      <c r="B465" s="27" t="s">
        <v>3929</v>
      </c>
      <c r="C465" s="27" t="s">
        <v>1502</v>
      </c>
      <c r="D465" s="22">
        <f ca="1">(SUMIFS(INDIRECT("L3!"&amp;ADDRESS(ROW('L3'!$B$2),MATCH(A465-7,'L3'!$A$1:$AHQ$1,0))):INDIRECT("L3!"&amp;ADDRESS(ROW('L3'!$B$800),MATCH(A465-7,'L3'!$A$1:$AHQ$1,0))),'L3'!$I$2:$I$800,M465))*SUMIFS('L3'!$H$2:$H$800,'L3'!$I$2:$I$800,M465)/SUMIFS('L3'!$G$2:$G$800,'L3'!$I$2:$I$800,M465)</f>
        <v>0</v>
      </c>
      <c r="G465" s="23">
        <f t="shared" ca="1" si="638"/>
        <v>0</v>
      </c>
      <c r="H465" s="23"/>
      <c r="J465" s="23">
        <f ca="1">(SUMIFS(INDIRECT("L3!"&amp;ADDRESS(ROW('L3'!$B$2),MATCH(A465,'L3'!$A$1:$AHQ$1,0))):INDIRECT("L3!"&amp;ADDRESS(ROW('L3'!$B$800),MATCH(A465,'L3'!$A$1:$AHQ$1,0))),'L3'!$I$2:$I$800,M465))*SUMIFS('L3'!$H$2:$H$800,'L3'!$I$2:$I$800,M465)/SUMIFS('L3'!$G$2:$G$800,'L3'!$I$2:$I$800,M465)</f>
        <v>0</v>
      </c>
      <c r="K465" s="23"/>
      <c r="M465" t="s">
        <v>3589</v>
      </c>
    </row>
    <row r="466" spans="1:13" x14ac:dyDescent="0.3">
      <c r="A466" s="7">
        <f t="shared" si="578"/>
        <v>45303</v>
      </c>
      <c r="B466" s="27" t="s">
        <v>3914</v>
      </c>
      <c r="C466" s="27" t="s">
        <v>1429</v>
      </c>
      <c r="D466" s="22">
        <f ca="1">(SUMIFS(INDIRECT("L3!"&amp;ADDRESS(ROW('L3'!$B$2),MATCH(A466-7,'L3'!$A$1:$AHQ$1,0))):INDIRECT("L3!"&amp;ADDRESS(ROW('L3'!$B$800),MATCH(A466-7,'L3'!$A$1:$AHQ$1,0))),'L3'!$I$2:$I$800,M466))*SUMIFS('L3'!$H$2:$H$800,'L3'!$I$2:$I$800,M466)/SUMIFS('L3'!$G$2:$G$800,'L3'!$I$2:$I$800,M466)</f>
        <v>2244.6878475859744</v>
      </c>
      <c r="G466" s="23">
        <f t="shared" ca="1" si="638"/>
        <v>328.05313015760839</v>
      </c>
      <c r="H466" s="23"/>
      <c r="J466" s="23">
        <f ca="1">(SUMIFS(INDIRECT("L3!"&amp;ADDRESS(ROW('L3'!$B$2),MATCH(A466,'L3'!$A$1:$AHQ$1,0))):INDIRECT("L3!"&amp;ADDRESS(ROW('L3'!$B$800),MATCH(A466,'L3'!$A$1:$AHQ$1,0))),'L3'!$I$2:$I$800,M466))*SUMIFS('L3'!$H$2:$H$800,'L3'!$I$2:$I$800,M466)/SUMIFS('L3'!$G$2:$G$800,'L3'!$I$2:$I$800,M466)</f>
        <v>2572.7409777435828</v>
      </c>
      <c r="K466" s="23"/>
      <c r="M466" s="24" t="s">
        <v>1454</v>
      </c>
    </row>
    <row r="467" spans="1:13" x14ac:dyDescent="0.3">
      <c r="A467" s="7">
        <f t="shared" ref="A467:A530" si="639">A451+7</f>
        <v>45303</v>
      </c>
      <c r="B467" s="27" t="s">
        <v>3915</v>
      </c>
      <c r="C467" s="27" t="s">
        <v>1429</v>
      </c>
      <c r="D467" s="22">
        <f ca="1">(SUMIFS(INDIRECT("L3!"&amp;ADDRESS(ROW('L3'!$B$2),MATCH(A467-7,'L3'!$A$1:$AHQ$1,0))):INDIRECT("L3!"&amp;ADDRESS(ROW('L3'!$B$800),MATCH(A467-7,'L3'!$A$1:$AHQ$1,0))),'L3'!$I$2:$I$800,M467))*SUMIFS('L3'!$H$2:$H$800,'L3'!$I$2:$I$800,M467)/SUMIFS('L3'!$G$2:$G$800,'L3'!$I$2:$I$800,M467)</f>
        <v>904.50090844478564</v>
      </c>
      <c r="G467" s="23">
        <f t="shared" ca="1" si="638"/>
        <v>104.99255952570172</v>
      </c>
      <c r="H467" s="23"/>
      <c r="J467" s="23">
        <f ca="1">(SUMIFS(INDIRECT("L3!"&amp;ADDRESS(ROW('L3'!$B$2),MATCH(A467,'L3'!$A$1:$AHQ$1,0))):INDIRECT("L3!"&amp;ADDRESS(ROW('L3'!$B$800),MATCH(A467,'L3'!$A$1:$AHQ$1,0))),'L3'!$I$2:$I$800,M467))*SUMIFS('L3'!$H$2:$H$800,'L3'!$I$2:$I$800,M467)/SUMIFS('L3'!$G$2:$G$800,'L3'!$I$2:$I$800,M467)</f>
        <v>1009.4934679704874</v>
      </c>
      <c r="K467" s="23"/>
      <c r="M467" s="18" t="s">
        <v>1587</v>
      </c>
    </row>
    <row r="468" spans="1:13" x14ac:dyDescent="0.3">
      <c r="A468" s="7">
        <f t="shared" si="639"/>
        <v>45303</v>
      </c>
      <c r="B468" s="27" t="s">
        <v>3916</v>
      </c>
      <c r="C468" s="27" t="s">
        <v>3913</v>
      </c>
      <c r="D468" s="22">
        <f ca="1">(SUMIFS(INDIRECT("L3!"&amp;ADDRESS(ROW('L3'!$B$2),MATCH(A468-7,'L3'!$A$1:$AHQ$1,0))):INDIRECT("L3!"&amp;ADDRESS(ROW('L3'!$B$800),MATCH(A468-7,'L3'!$A$1:$AHQ$1,0))),'L3'!$I$2:$I$800,M468))*SUMIFS('L3'!$H$2:$H$800,'L3'!$I$2:$I$800,M468)/SUMIFS('L3'!$G$2:$G$800,'L3'!$I$2:$I$800,M468)</f>
        <v>3.6469660135490991</v>
      </c>
      <c r="G468" s="23">
        <f t="shared" ca="1" si="638"/>
        <v>8.3663792174346945</v>
      </c>
      <c r="H468" s="23"/>
      <c r="J468" s="23">
        <f ca="1">(SUMIFS(INDIRECT("L3!"&amp;ADDRESS(ROW('L3'!$B$2),MATCH(A468,'L3'!$A$1:$AHQ$1,0))):INDIRECT("L3!"&amp;ADDRESS(ROW('L3'!$B$800),MATCH(A468,'L3'!$A$1:$AHQ$1,0))),'L3'!$I$2:$I$800,M468))*SUMIFS('L3'!$H$2:$H$800,'L3'!$I$2:$I$800,M468)/SUMIFS('L3'!$G$2:$G$800,'L3'!$I$2:$I$800,M468)</f>
        <v>12.013345230983793</v>
      </c>
      <c r="K468" s="23"/>
      <c r="M468" s="24" t="s">
        <v>2290</v>
      </c>
    </row>
    <row r="469" spans="1:13" x14ac:dyDescent="0.3">
      <c r="A469" s="7">
        <f t="shared" si="639"/>
        <v>45303</v>
      </c>
      <c r="B469" s="27" t="s">
        <v>3917</v>
      </c>
      <c r="C469" s="27" t="s">
        <v>3913</v>
      </c>
      <c r="D469" s="22">
        <f t="shared" ref="D469" ca="1" si="640">D470+D471</f>
        <v>0</v>
      </c>
      <c r="G469" s="22">
        <f t="shared" ref="G469" ca="1" si="641">G470+G471</f>
        <v>0</v>
      </c>
      <c r="J469" s="22">
        <f t="shared" ref="J469" ca="1" si="642">J470+J471</f>
        <v>0</v>
      </c>
      <c r="M469" s="29" t="s">
        <v>3930</v>
      </c>
    </row>
    <row r="470" spans="1:13" x14ac:dyDescent="0.3">
      <c r="A470" s="7">
        <f t="shared" si="639"/>
        <v>45303</v>
      </c>
      <c r="B470" s="27" t="s">
        <v>3918</v>
      </c>
      <c r="C470" s="27" t="s">
        <v>3913</v>
      </c>
      <c r="D470" s="22">
        <f ca="1">(SUMIFS(INDIRECT("L3!"&amp;ADDRESS(ROW('L3'!$B$2),MATCH(A470-7,'L3'!$A$1:$AHQ$1,0))):INDIRECT("L3!"&amp;ADDRESS(ROW('L3'!$B$800),MATCH(A470-7,'L3'!$A$1:$AHQ$1,0))),'L3'!$I$2:$I$800,M470))*SUMIFS('L3'!$H$2:$H$800,'L3'!$I$2:$I$800,M470)/SUMIFS('L3'!$G$2:$G$800,'L3'!$I$2:$I$800,M470)</f>
        <v>0</v>
      </c>
      <c r="G470" s="23">
        <f t="shared" ref="G470:G472" ca="1" si="643">J470-D470</f>
        <v>0</v>
      </c>
      <c r="H470" s="23"/>
      <c r="J470" s="23">
        <f ca="1">(SUMIFS(INDIRECT("L3!"&amp;ADDRESS(ROW('L3'!$B$2),MATCH(A470,'L3'!$A$1:$AHQ$1,0))):INDIRECT("L3!"&amp;ADDRESS(ROW('L3'!$B$800),MATCH(A470,'L3'!$A$1:$AHQ$1,0))),'L3'!$I$2:$I$800,M470))*SUMIFS('L3'!$H$2:$H$800,'L3'!$I$2:$I$800,M470)/SUMIFS('L3'!$G$2:$G$800,'L3'!$I$2:$I$800,M470)</f>
        <v>0</v>
      </c>
      <c r="K470" s="23"/>
      <c r="M470" s="24" t="s">
        <v>2470</v>
      </c>
    </row>
    <row r="471" spans="1:13" x14ac:dyDescent="0.3">
      <c r="A471" s="7">
        <f t="shared" si="639"/>
        <v>45303</v>
      </c>
      <c r="B471" s="27" t="s">
        <v>3919</v>
      </c>
      <c r="C471" s="27" t="s">
        <v>3913</v>
      </c>
      <c r="D471" s="22">
        <f ca="1">(SUMIFS(INDIRECT("L3!"&amp;ADDRESS(ROW('L3'!$B$2),MATCH(A471-7,'L3'!$A$1:$AHQ$1,0))):INDIRECT("L3!"&amp;ADDRESS(ROW('L3'!$B$800),MATCH(A471-7,'L3'!$A$1:$AHQ$1,0))),'L3'!$I$2:$I$800,M471))*SUMIFS('L3'!$H$2:$H$800,'L3'!$I$2:$I$800,M471)/SUMIFS('L3'!$G$2:$G$800,'L3'!$I$2:$I$800,M471)</f>
        <v>0</v>
      </c>
      <c r="G471" s="23">
        <f t="shared" ca="1" si="643"/>
        <v>0</v>
      </c>
      <c r="H471" s="23"/>
      <c r="J471" s="23">
        <f ca="1">(SUMIFS(INDIRECT("L3!"&amp;ADDRESS(ROW('L3'!$B$2),MATCH(A471,'L3'!$A$1:$AHQ$1,0))):INDIRECT("L3!"&amp;ADDRESS(ROW('L3'!$B$800),MATCH(A471,'L3'!$A$1:$AHQ$1,0))),'L3'!$I$2:$I$800,M471))*SUMIFS('L3'!$H$2:$H$800,'L3'!$I$2:$I$800,M471)/SUMIFS('L3'!$G$2:$G$800,'L3'!$I$2:$I$800,M471)</f>
        <v>0</v>
      </c>
      <c r="K471" s="23"/>
      <c r="M471" s="24" t="s">
        <v>2815</v>
      </c>
    </row>
    <row r="472" spans="1:13" x14ac:dyDescent="0.3">
      <c r="A472" s="7">
        <f t="shared" si="639"/>
        <v>45303</v>
      </c>
      <c r="B472" s="27" t="s">
        <v>3920</v>
      </c>
      <c r="C472" s="27" t="s">
        <v>3913</v>
      </c>
      <c r="D472" s="22">
        <f ca="1">(SUMIFS(INDIRECT("L3!"&amp;ADDRESS(ROW('L3'!$B$2),MATCH(A472-7,'L3'!$A$1:$AHQ$1,0))):INDIRECT("L3!"&amp;ADDRESS(ROW('L3'!$B$800),MATCH(A472-7,'L3'!$A$1:$AHQ$1,0))),'L3'!$I$2:$I$800,M472))*SUMIFS('L3'!$H$2:$H$800,'L3'!$I$2:$I$800,M472)/SUMIFS('L3'!$G$2:$G$800,'L3'!$I$2:$I$800,M472)</f>
        <v>0</v>
      </c>
      <c r="G472" s="23">
        <f t="shared" ca="1" si="643"/>
        <v>0</v>
      </c>
      <c r="H472" s="23"/>
      <c r="J472" s="23">
        <f ca="1">(SUMIFS(INDIRECT("L3!"&amp;ADDRESS(ROW('L3'!$B$2),MATCH(A472,'L3'!$A$1:$AHQ$1,0))):INDIRECT("L3!"&amp;ADDRESS(ROW('L3'!$B$800),MATCH(A472,'L3'!$A$1:$AHQ$1,0))),'L3'!$I$2:$I$800,M472))*SUMIFS('L3'!$H$2:$H$800,'L3'!$I$2:$I$800,M472)/SUMIFS('L3'!$G$2:$G$800,'L3'!$I$2:$I$800,M472)</f>
        <v>0</v>
      </c>
      <c r="K472" s="23"/>
      <c r="M472" s="24" t="s">
        <v>2552</v>
      </c>
    </row>
    <row r="473" spans="1:13" x14ac:dyDescent="0.3">
      <c r="A473" s="7">
        <f t="shared" si="639"/>
        <v>45303</v>
      </c>
      <c r="B473" s="27" t="s">
        <v>3921</v>
      </c>
      <c r="C473" s="27" t="s">
        <v>3009</v>
      </c>
      <c r="D473" s="22">
        <f t="shared" ref="D473" ca="1" si="644">D474+D477</f>
        <v>16124.585384836731</v>
      </c>
      <c r="G473" s="22">
        <f t="shared" ref="G473" ca="1" si="645">G474+G477</f>
        <v>3681.5961335723209</v>
      </c>
      <c r="J473" s="22">
        <f t="shared" ref="J473" ca="1" si="646">J474+J477</f>
        <v>19806.181518409052</v>
      </c>
      <c r="M473" s="29" t="s">
        <v>3931</v>
      </c>
    </row>
    <row r="474" spans="1:13" x14ac:dyDescent="0.3">
      <c r="A474" s="7">
        <f t="shared" si="639"/>
        <v>45303</v>
      </c>
      <c r="B474" s="27" t="s">
        <v>3922</v>
      </c>
      <c r="C474" s="27" t="s">
        <v>3009</v>
      </c>
      <c r="D474" s="22">
        <f t="shared" ref="D474" ca="1" si="647">D475+D476</f>
        <v>13.779781805384481</v>
      </c>
      <c r="G474" s="22">
        <f t="shared" ref="G474" ca="1" si="648">G475+G476</f>
        <v>45.925303536864327</v>
      </c>
      <c r="J474" s="22">
        <f t="shared" ref="J474" ca="1" si="649">J475+J476</f>
        <v>59.705085342248807</v>
      </c>
      <c r="M474" s="29" t="s">
        <v>3932</v>
      </c>
    </row>
    <row r="475" spans="1:13" x14ac:dyDescent="0.3">
      <c r="A475" s="7">
        <f t="shared" si="639"/>
        <v>45303</v>
      </c>
      <c r="B475" s="27" t="s">
        <v>3923</v>
      </c>
      <c r="C475" s="27" t="s">
        <v>3009</v>
      </c>
      <c r="D475" s="22">
        <f ca="1">(SUMIFS(INDIRECT("L3!"&amp;ADDRESS(ROW('L3'!$B$2),MATCH(A475-7,'L3'!$A$1:$AHQ$1,0))):INDIRECT("L3!"&amp;ADDRESS(ROW('L3'!$B$800),MATCH(A475-7,'L3'!$A$1:$AHQ$1,0))),'L3'!$I$2:$I$800,M475))*SUMIFS('L3'!$H$2:$H$800,'L3'!$I$2:$I$800,M475)/SUMIFS('L3'!$G$2:$G$800,'L3'!$I$2:$I$800,M475)</f>
        <v>13.779781805384481</v>
      </c>
      <c r="G475" s="23">
        <f t="shared" ref="G475:G476" ca="1" si="650">J475-D475</f>
        <v>45.925303536864327</v>
      </c>
      <c r="H475" s="23"/>
      <c r="J475" s="23">
        <f ca="1">(SUMIFS(INDIRECT("L3!"&amp;ADDRESS(ROW('L3'!$B$2),MATCH(A475,'L3'!$A$1:$AHQ$1,0))):INDIRECT("L3!"&amp;ADDRESS(ROW('L3'!$B$800),MATCH(A475,'L3'!$A$1:$AHQ$1,0))),'L3'!$I$2:$I$800,M475))*SUMIFS('L3'!$H$2:$H$800,'L3'!$I$2:$I$800,M475)/SUMIFS('L3'!$G$2:$G$800,'L3'!$I$2:$I$800,M475)</f>
        <v>59.705085342248807</v>
      </c>
      <c r="K475" s="23"/>
      <c r="M475" t="s">
        <v>3041</v>
      </c>
    </row>
    <row r="476" spans="1:13" x14ac:dyDescent="0.3">
      <c r="A476" s="7">
        <f t="shared" si="639"/>
        <v>45303</v>
      </c>
      <c r="B476" s="27" t="s">
        <v>3924</v>
      </c>
      <c r="C476" s="27" t="s">
        <v>3009</v>
      </c>
      <c r="D476" s="22">
        <f ca="1">(SUMIFS(INDIRECT("L3!"&amp;ADDRESS(ROW('L3'!$B$2),MATCH(A476-7,'L3'!$A$1:$AHQ$1,0))):INDIRECT("L3!"&amp;ADDRESS(ROW('L3'!$B$800),MATCH(A476-7,'L3'!$A$1:$AHQ$1,0))),'L3'!$I$2:$I$800,M476))*SUMIFS('L3'!$H$2:$H$800,'L3'!$I$2:$I$800,M476)/SUMIFS('L3'!$G$2:$G$800,'L3'!$I$2:$I$800,M476)</f>
        <v>0</v>
      </c>
      <c r="G476" s="23">
        <f t="shared" ca="1" si="650"/>
        <v>0</v>
      </c>
      <c r="H476" s="23"/>
      <c r="J476" s="23">
        <f ca="1">(SUMIFS(INDIRECT("L3!"&amp;ADDRESS(ROW('L3'!$B$2),MATCH(A476,'L3'!$A$1:$AHQ$1,0))):INDIRECT("L3!"&amp;ADDRESS(ROW('L3'!$B$800),MATCH(A476,'L3'!$A$1:$AHQ$1,0))),'L3'!$I$2:$I$800,M476))*SUMIFS('L3'!$H$2:$H$800,'L3'!$I$2:$I$800,M476)/SUMIFS('L3'!$G$2:$G$800,'L3'!$I$2:$I$800,M476)</f>
        <v>0</v>
      </c>
      <c r="K476" s="23"/>
      <c r="M476" t="s">
        <v>3049</v>
      </c>
    </row>
    <row r="477" spans="1:13" x14ac:dyDescent="0.3">
      <c r="A477" s="7">
        <f t="shared" si="639"/>
        <v>45303</v>
      </c>
      <c r="B477" s="27" t="s">
        <v>3925</v>
      </c>
      <c r="C477" s="27" t="s">
        <v>3009</v>
      </c>
      <c r="D477" s="22">
        <f t="shared" ref="D477" ca="1" si="651">D478+D479</f>
        <v>16110.805603031347</v>
      </c>
      <c r="G477" s="22">
        <f t="shared" ref="G477" ca="1" si="652">G478+G479</f>
        <v>3635.6708300354567</v>
      </c>
      <c r="J477" s="22">
        <f t="shared" ref="J477" ca="1" si="653">J478+J479</f>
        <v>19746.476433066804</v>
      </c>
      <c r="M477" s="29" t="s">
        <v>3933</v>
      </c>
    </row>
    <row r="478" spans="1:13" x14ac:dyDescent="0.3">
      <c r="A478" s="7">
        <f t="shared" si="639"/>
        <v>45303</v>
      </c>
      <c r="B478" s="27" t="s">
        <v>3926</v>
      </c>
      <c r="C478" s="27" t="s">
        <v>3009</v>
      </c>
      <c r="D478" s="22">
        <f ca="1">(SUMIFS(INDIRECT("L3!"&amp;ADDRESS(ROW('L3'!$B$2),MATCH(A478-7,'L3'!$A$1:$AHQ$1,0))):INDIRECT("L3!"&amp;ADDRESS(ROW('L3'!$B$800),MATCH(A478-7,'L3'!$A$1:$AHQ$1,0))),'L3'!$I$2:$I$800,M478))*SUMIFS('L3'!$H$2:$H$800,'L3'!$I$2:$I$800,M478)/SUMIFS('L3'!$G$2:$G$800,'L3'!$I$2:$I$800,M478)</f>
        <v>16110.805603031347</v>
      </c>
      <c r="G478" s="23">
        <f t="shared" ref="G478:G484" ca="1" si="654">J478-D478</f>
        <v>3635.6708300354567</v>
      </c>
      <c r="H478" s="23"/>
      <c r="J478" s="23">
        <f ca="1">(SUMIFS(INDIRECT("L3!"&amp;ADDRESS(ROW('L3'!$B$2),MATCH(A478,'L3'!$A$1:$AHQ$1,0))):INDIRECT("L3!"&amp;ADDRESS(ROW('L3'!$B$800),MATCH(A478,'L3'!$A$1:$AHQ$1,0))),'L3'!$I$2:$I$800,M478))*SUMIFS('L3'!$H$2:$H$800,'L3'!$I$2:$I$800,M478)/SUMIFS('L3'!$G$2:$G$800,'L3'!$I$2:$I$800,M478)</f>
        <v>19746.476433066804</v>
      </c>
      <c r="K478" s="23"/>
      <c r="M478" t="s">
        <v>3066</v>
      </c>
    </row>
    <row r="479" spans="1:13" x14ac:dyDescent="0.3">
      <c r="A479" s="7">
        <f t="shared" si="639"/>
        <v>45303</v>
      </c>
      <c r="B479" s="27" t="s">
        <v>3927</v>
      </c>
      <c r="C479" s="27" t="s">
        <v>3009</v>
      </c>
      <c r="D479" s="22">
        <f ca="1">(SUMIFS(INDIRECT("L3!"&amp;ADDRESS(ROW('L3'!$B$2),MATCH(A479-7,'L3'!$A$1:$AHQ$1,0))):INDIRECT("L3!"&amp;ADDRESS(ROW('L3'!$B$800),MATCH(A479-7,'L3'!$A$1:$AHQ$1,0))),'L3'!$I$2:$I$800,M479))*SUMIFS('L3'!$H$2:$H$800,'L3'!$I$2:$I$800,M479)/SUMIFS('L3'!$G$2:$G$800,'L3'!$I$2:$I$800,M479)</f>
        <v>0</v>
      </c>
      <c r="G479" s="23">
        <f t="shared" ca="1" si="654"/>
        <v>0</v>
      </c>
      <c r="H479" s="23"/>
      <c r="J479" s="23">
        <f ca="1">(SUMIFS(INDIRECT("L3!"&amp;ADDRESS(ROW('L3'!$B$2),MATCH(A479,'L3'!$A$1:$AHQ$1,0))):INDIRECT("L3!"&amp;ADDRESS(ROW('L3'!$B$800),MATCH(A479,'L3'!$A$1:$AHQ$1,0))),'L3'!$I$2:$I$800,M479))*SUMIFS('L3'!$H$2:$H$800,'L3'!$I$2:$I$800,M479)/SUMIFS('L3'!$G$2:$G$800,'L3'!$I$2:$I$800,M479)</f>
        <v>0</v>
      </c>
      <c r="K479" s="23"/>
      <c r="M479" t="s">
        <v>3099</v>
      </c>
    </row>
    <row r="480" spans="1:13" x14ac:dyDescent="0.3">
      <c r="A480" s="7">
        <f t="shared" si="639"/>
        <v>45303</v>
      </c>
      <c r="B480" s="27" t="s">
        <v>3928</v>
      </c>
      <c r="C480" s="27" t="s">
        <v>1502</v>
      </c>
      <c r="D480" s="22">
        <f ca="1">(SUMIFS(INDIRECT("L3!"&amp;ADDRESS(ROW('L3'!$B$2),MATCH(A480-7,'L3'!$A$1:$AHQ$1,0))):INDIRECT("L3!"&amp;ADDRESS(ROW('L3'!$B$800),MATCH(A480-7,'L3'!$A$1:$AHQ$1,0))),'L3'!$I$2:$I$800,M480))*SUMIFS('L3'!$H$2:$H$800,'L3'!$I$2:$I$800,M480)/SUMIFS('L3'!$G$2:$G$800,'L3'!$I$2:$I$800,M480)</f>
        <v>0</v>
      </c>
      <c r="G480" s="23">
        <f t="shared" ca="1" si="654"/>
        <v>0</v>
      </c>
      <c r="H480" s="23"/>
      <c r="J480" s="23">
        <f ca="1">(SUMIFS(INDIRECT("L3!"&amp;ADDRESS(ROW('L3'!$B$2),MATCH(A480,'L3'!$A$1:$AHQ$1,0))):INDIRECT("L3!"&amp;ADDRESS(ROW('L3'!$B$800),MATCH(A480,'L3'!$A$1:$AHQ$1,0))),'L3'!$I$2:$I$800,M480))*SUMIFS('L3'!$H$2:$H$800,'L3'!$I$2:$I$800,M480)/SUMIFS('L3'!$G$2:$G$800,'L3'!$I$2:$I$800,M480)</f>
        <v>0</v>
      </c>
      <c r="K480" s="23"/>
      <c r="M480" t="s">
        <v>3276</v>
      </c>
    </row>
    <row r="481" spans="1:13" x14ac:dyDescent="0.3">
      <c r="A481" s="7">
        <f t="shared" si="639"/>
        <v>45303</v>
      </c>
      <c r="B481" s="27" t="s">
        <v>3929</v>
      </c>
      <c r="C481" s="27" t="s">
        <v>1502</v>
      </c>
      <c r="D481" s="22">
        <f ca="1">(SUMIFS(INDIRECT("L3!"&amp;ADDRESS(ROW('L3'!$B$2),MATCH(A481-7,'L3'!$A$1:$AHQ$1,0))):INDIRECT("L3!"&amp;ADDRESS(ROW('L3'!$B$800),MATCH(A481-7,'L3'!$A$1:$AHQ$1,0))),'L3'!$I$2:$I$800,M481))*SUMIFS('L3'!$H$2:$H$800,'L3'!$I$2:$I$800,M481)/SUMIFS('L3'!$G$2:$G$800,'L3'!$I$2:$I$800,M481)</f>
        <v>0</v>
      </c>
      <c r="G481" s="23">
        <f t="shared" ca="1" si="654"/>
        <v>0</v>
      </c>
      <c r="H481" s="23"/>
      <c r="J481" s="23">
        <f ca="1">(SUMIFS(INDIRECT("L3!"&amp;ADDRESS(ROW('L3'!$B$2),MATCH(A481,'L3'!$A$1:$AHQ$1,0))):INDIRECT("L3!"&amp;ADDRESS(ROW('L3'!$B$800),MATCH(A481,'L3'!$A$1:$AHQ$1,0))),'L3'!$I$2:$I$800,M481))*SUMIFS('L3'!$H$2:$H$800,'L3'!$I$2:$I$800,M481)/SUMIFS('L3'!$G$2:$G$800,'L3'!$I$2:$I$800,M481)</f>
        <v>0</v>
      </c>
      <c r="K481" s="23"/>
      <c r="M481" t="s">
        <v>3589</v>
      </c>
    </row>
    <row r="482" spans="1:13" x14ac:dyDescent="0.3">
      <c r="A482" s="7">
        <f t="shared" si="639"/>
        <v>45310</v>
      </c>
      <c r="B482" s="27" t="s">
        <v>3914</v>
      </c>
      <c r="C482" s="27" t="s">
        <v>1429</v>
      </c>
      <c r="D482" s="22">
        <f ca="1">(SUMIFS(INDIRECT("L3!"&amp;ADDRESS(ROW('L3'!$B$2),MATCH(A482-7,'L3'!$A$1:$AHQ$1,0))):INDIRECT("L3!"&amp;ADDRESS(ROW('L3'!$B$800),MATCH(A482-7,'L3'!$A$1:$AHQ$1,0))),'L3'!$I$2:$I$800,M482))*SUMIFS('L3'!$H$2:$H$800,'L3'!$I$2:$I$800,M482)/SUMIFS('L3'!$G$2:$G$800,'L3'!$I$2:$I$800,M482)</f>
        <v>2572.7409777435828</v>
      </c>
      <c r="G482" s="23">
        <f t="shared" ca="1" si="654"/>
        <v>354.66373781715265</v>
      </c>
      <c r="H482" s="23"/>
      <c r="J482" s="23">
        <f ca="1">(SUMIFS(INDIRECT("L3!"&amp;ADDRESS(ROW('L3'!$B$2),MATCH(A482,'L3'!$A$1:$AHQ$1,0))):INDIRECT("L3!"&amp;ADDRESS(ROW('L3'!$B$800),MATCH(A482,'L3'!$A$1:$AHQ$1,0))),'L3'!$I$2:$I$800,M482))*SUMIFS('L3'!$H$2:$H$800,'L3'!$I$2:$I$800,M482)/SUMIFS('L3'!$G$2:$G$800,'L3'!$I$2:$I$800,M482)</f>
        <v>2927.4047155607354</v>
      </c>
      <c r="K482" s="23"/>
      <c r="M482" s="24" t="s">
        <v>1454</v>
      </c>
    </row>
    <row r="483" spans="1:13" x14ac:dyDescent="0.3">
      <c r="A483" s="7">
        <f t="shared" si="639"/>
        <v>45310</v>
      </c>
      <c r="B483" s="27" t="s">
        <v>3915</v>
      </c>
      <c r="C483" s="27" t="s">
        <v>1429</v>
      </c>
      <c r="D483" s="22">
        <f ca="1">(SUMIFS(INDIRECT("L3!"&amp;ADDRESS(ROW('L3'!$B$2),MATCH(A483-7,'L3'!$A$1:$AHQ$1,0))):INDIRECT("L3!"&amp;ADDRESS(ROW('L3'!$B$800),MATCH(A483-7,'L3'!$A$1:$AHQ$1,0))),'L3'!$I$2:$I$800,M483))*SUMIFS('L3'!$H$2:$H$800,'L3'!$I$2:$I$800,M483)/SUMIFS('L3'!$G$2:$G$800,'L3'!$I$2:$I$800,M483)</f>
        <v>1009.4934679704874</v>
      </c>
      <c r="G483" s="23">
        <f t="shared" ca="1" si="654"/>
        <v>76.284815558372543</v>
      </c>
      <c r="H483" s="23"/>
      <c r="J483" s="23">
        <f ca="1">(SUMIFS(INDIRECT("L3!"&amp;ADDRESS(ROW('L3'!$B$2),MATCH(A483,'L3'!$A$1:$AHQ$1,0))):INDIRECT("L3!"&amp;ADDRESS(ROW('L3'!$B$800),MATCH(A483,'L3'!$A$1:$AHQ$1,0))),'L3'!$I$2:$I$800,M483))*SUMIFS('L3'!$H$2:$H$800,'L3'!$I$2:$I$800,M483)/SUMIFS('L3'!$G$2:$G$800,'L3'!$I$2:$I$800,M483)</f>
        <v>1085.7782835288599</v>
      </c>
      <c r="K483" s="23"/>
      <c r="M483" s="18" t="s">
        <v>1587</v>
      </c>
    </row>
    <row r="484" spans="1:13" x14ac:dyDescent="0.3">
      <c r="A484" s="7">
        <f t="shared" si="639"/>
        <v>45310</v>
      </c>
      <c r="B484" s="27" t="s">
        <v>3916</v>
      </c>
      <c r="C484" s="27" t="s">
        <v>3913</v>
      </c>
      <c r="D484" s="22">
        <f ca="1">(SUMIFS(INDIRECT("L3!"&amp;ADDRESS(ROW('L3'!$B$2),MATCH(A484-7,'L3'!$A$1:$AHQ$1,0))):INDIRECT("L3!"&amp;ADDRESS(ROW('L3'!$B$800),MATCH(A484-7,'L3'!$A$1:$AHQ$1,0))),'L3'!$I$2:$I$800,M484))*SUMIFS('L3'!$H$2:$H$800,'L3'!$I$2:$I$800,M484)/SUMIFS('L3'!$G$2:$G$800,'L3'!$I$2:$I$800,M484)</f>
        <v>12.013345230983793</v>
      </c>
      <c r="G484" s="23">
        <f t="shared" ca="1" si="654"/>
        <v>17.161898702605235</v>
      </c>
      <c r="H484" s="23"/>
      <c r="J484" s="23">
        <f ca="1">(SUMIFS(INDIRECT("L3!"&amp;ADDRESS(ROW('L3'!$B$2),MATCH(A484,'L3'!$A$1:$AHQ$1,0))):INDIRECT("L3!"&amp;ADDRESS(ROW('L3'!$B$800),MATCH(A484,'L3'!$A$1:$AHQ$1,0))),'L3'!$I$2:$I$800,M484))*SUMIFS('L3'!$H$2:$H$800,'L3'!$I$2:$I$800,M484)/SUMIFS('L3'!$G$2:$G$800,'L3'!$I$2:$I$800,M484)</f>
        <v>29.17524393358903</v>
      </c>
      <c r="K484" s="23"/>
      <c r="M484" s="24" t="s">
        <v>2290</v>
      </c>
    </row>
    <row r="485" spans="1:13" x14ac:dyDescent="0.3">
      <c r="A485" s="7">
        <f t="shared" si="639"/>
        <v>45310</v>
      </c>
      <c r="B485" s="27" t="s">
        <v>3917</v>
      </c>
      <c r="C485" s="27" t="s">
        <v>3913</v>
      </c>
      <c r="D485" s="22">
        <f t="shared" ref="D485" ca="1" si="655">D486+D487</f>
        <v>0</v>
      </c>
      <c r="G485" s="22">
        <f t="shared" ref="G485" ca="1" si="656">G486+G487</f>
        <v>0</v>
      </c>
      <c r="J485" s="22">
        <f t="shared" ref="J485" ca="1" si="657">J486+J487</f>
        <v>0</v>
      </c>
      <c r="M485" s="29" t="s">
        <v>3930</v>
      </c>
    </row>
    <row r="486" spans="1:13" x14ac:dyDescent="0.3">
      <c r="A486" s="7">
        <f t="shared" si="639"/>
        <v>45310</v>
      </c>
      <c r="B486" s="27" t="s">
        <v>3918</v>
      </c>
      <c r="C486" s="27" t="s">
        <v>3913</v>
      </c>
      <c r="D486" s="22">
        <f ca="1">(SUMIFS(INDIRECT("L3!"&amp;ADDRESS(ROW('L3'!$B$2),MATCH(A486-7,'L3'!$A$1:$AHQ$1,0))):INDIRECT("L3!"&amp;ADDRESS(ROW('L3'!$B$800),MATCH(A486-7,'L3'!$A$1:$AHQ$1,0))),'L3'!$I$2:$I$800,M486))*SUMIFS('L3'!$H$2:$H$800,'L3'!$I$2:$I$800,M486)/SUMIFS('L3'!$G$2:$G$800,'L3'!$I$2:$I$800,M486)</f>
        <v>0</v>
      </c>
      <c r="G486" s="23">
        <f t="shared" ref="G486:G488" ca="1" si="658">J486-D486</f>
        <v>0</v>
      </c>
      <c r="H486" s="23"/>
      <c r="J486" s="23">
        <f ca="1">(SUMIFS(INDIRECT("L3!"&amp;ADDRESS(ROW('L3'!$B$2),MATCH(A486,'L3'!$A$1:$AHQ$1,0))):INDIRECT("L3!"&amp;ADDRESS(ROW('L3'!$B$800),MATCH(A486,'L3'!$A$1:$AHQ$1,0))),'L3'!$I$2:$I$800,M486))*SUMIFS('L3'!$H$2:$H$800,'L3'!$I$2:$I$800,M486)/SUMIFS('L3'!$G$2:$G$800,'L3'!$I$2:$I$800,M486)</f>
        <v>0</v>
      </c>
      <c r="K486" s="23"/>
      <c r="M486" s="24" t="s">
        <v>2470</v>
      </c>
    </row>
    <row r="487" spans="1:13" x14ac:dyDescent="0.3">
      <c r="A487" s="7">
        <f t="shared" si="639"/>
        <v>45310</v>
      </c>
      <c r="B487" s="27" t="s">
        <v>3919</v>
      </c>
      <c r="C487" s="27" t="s">
        <v>3913</v>
      </c>
      <c r="D487" s="22">
        <f ca="1">(SUMIFS(INDIRECT("L3!"&amp;ADDRESS(ROW('L3'!$B$2),MATCH(A487-7,'L3'!$A$1:$AHQ$1,0))):INDIRECT("L3!"&amp;ADDRESS(ROW('L3'!$B$800),MATCH(A487-7,'L3'!$A$1:$AHQ$1,0))),'L3'!$I$2:$I$800,M487))*SUMIFS('L3'!$H$2:$H$800,'L3'!$I$2:$I$800,M487)/SUMIFS('L3'!$G$2:$G$800,'L3'!$I$2:$I$800,M487)</f>
        <v>0</v>
      </c>
      <c r="G487" s="23">
        <f t="shared" ca="1" si="658"/>
        <v>0</v>
      </c>
      <c r="H487" s="23"/>
      <c r="J487" s="23">
        <f ca="1">(SUMIFS(INDIRECT("L3!"&amp;ADDRESS(ROW('L3'!$B$2),MATCH(A487,'L3'!$A$1:$AHQ$1,0))):INDIRECT("L3!"&amp;ADDRESS(ROW('L3'!$B$800),MATCH(A487,'L3'!$A$1:$AHQ$1,0))),'L3'!$I$2:$I$800,M487))*SUMIFS('L3'!$H$2:$H$800,'L3'!$I$2:$I$800,M487)/SUMIFS('L3'!$G$2:$G$800,'L3'!$I$2:$I$800,M487)</f>
        <v>0</v>
      </c>
      <c r="K487" s="23"/>
      <c r="M487" s="24" t="s">
        <v>2815</v>
      </c>
    </row>
    <row r="488" spans="1:13" x14ac:dyDescent="0.3">
      <c r="A488" s="7">
        <f t="shared" si="639"/>
        <v>45310</v>
      </c>
      <c r="B488" s="27" t="s">
        <v>3920</v>
      </c>
      <c r="C488" s="27" t="s">
        <v>3913</v>
      </c>
      <c r="D488" s="22">
        <f ca="1">(SUMIFS(INDIRECT("L3!"&amp;ADDRESS(ROW('L3'!$B$2),MATCH(A488-7,'L3'!$A$1:$AHQ$1,0))):INDIRECT("L3!"&amp;ADDRESS(ROW('L3'!$B$800),MATCH(A488-7,'L3'!$A$1:$AHQ$1,0))),'L3'!$I$2:$I$800,M488))*SUMIFS('L3'!$H$2:$H$800,'L3'!$I$2:$I$800,M488)/SUMIFS('L3'!$G$2:$G$800,'L3'!$I$2:$I$800,M488)</f>
        <v>0</v>
      </c>
      <c r="G488" s="23">
        <f t="shared" ca="1" si="658"/>
        <v>0</v>
      </c>
      <c r="H488" s="23"/>
      <c r="J488" s="23">
        <f ca="1">(SUMIFS(INDIRECT("L3!"&amp;ADDRESS(ROW('L3'!$B$2),MATCH(A488,'L3'!$A$1:$AHQ$1,0))):INDIRECT("L3!"&amp;ADDRESS(ROW('L3'!$B$800),MATCH(A488,'L3'!$A$1:$AHQ$1,0))),'L3'!$I$2:$I$800,M488))*SUMIFS('L3'!$H$2:$H$800,'L3'!$I$2:$I$800,M488)/SUMIFS('L3'!$G$2:$G$800,'L3'!$I$2:$I$800,M488)</f>
        <v>0</v>
      </c>
      <c r="K488" s="23"/>
      <c r="M488" s="24" t="s">
        <v>2552</v>
      </c>
    </row>
    <row r="489" spans="1:13" x14ac:dyDescent="0.3">
      <c r="A489" s="7">
        <f t="shared" si="639"/>
        <v>45310</v>
      </c>
      <c r="B489" s="27" t="s">
        <v>3921</v>
      </c>
      <c r="C489" s="27" t="s">
        <v>3009</v>
      </c>
      <c r="D489" s="22">
        <f t="shared" ref="D489" ca="1" si="659">D490+D493</f>
        <v>19806.181518409052</v>
      </c>
      <c r="G489" s="22">
        <f t="shared" ref="G489" ca="1" si="660">G490+G493</f>
        <v>4442.4759031116173</v>
      </c>
      <c r="J489" s="22">
        <f t="shared" ref="J489" ca="1" si="661">J490+J493</f>
        <v>24248.657421520671</v>
      </c>
      <c r="M489" s="29" t="s">
        <v>3931</v>
      </c>
    </row>
    <row r="490" spans="1:13" x14ac:dyDescent="0.3">
      <c r="A490" s="7">
        <f t="shared" si="639"/>
        <v>45310</v>
      </c>
      <c r="B490" s="27" t="s">
        <v>3922</v>
      </c>
      <c r="C490" s="27" t="s">
        <v>3009</v>
      </c>
      <c r="D490" s="22">
        <f t="shared" ref="D490" ca="1" si="662">D491+D492</f>
        <v>59.705085342248807</v>
      </c>
      <c r="G490" s="22">
        <f t="shared" ref="G490" ca="1" si="663">G491+G492</f>
        <v>119.4101706844976</v>
      </c>
      <c r="J490" s="22">
        <f t="shared" ref="J490" ca="1" si="664">J491+J492</f>
        <v>179.11525602674641</v>
      </c>
      <c r="M490" s="29" t="s">
        <v>3932</v>
      </c>
    </row>
    <row r="491" spans="1:13" x14ac:dyDescent="0.3">
      <c r="A491" s="7">
        <f t="shared" si="639"/>
        <v>45310</v>
      </c>
      <c r="B491" s="27" t="s">
        <v>3923</v>
      </c>
      <c r="C491" s="27" t="s">
        <v>3009</v>
      </c>
      <c r="D491" s="22">
        <f ca="1">(SUMIFS(INDIRECT("L3!"&amp;ADDRESS(ROW('L3'!$B$2),MATCH(A491-7,'L3'!$A$1:$AHQ$1,0))):INDIRECT("L3!"&amp;ADDRESS(ROW('L3'!$B$800),MATCH(A491-7,'L3'!$A$1:$AHQ$1,0))),'L3'!$I$2:$I$800,M491))*SUMIFS('L3'!$H$2:$H$800,'L3'!$I$2:$I$800,M491)/SUMIFS('L3'!$G$2:$G$800,'L3'!$I$2:$I$800,M491)</f>
        <v>59.705085342248807</v>
      </c>
      <c r="G491" s="23">
        <f t="shared" ref="G491:G492" ca="1" si="665">J491-D491</f>
        <v>119.4101706844976</v>
      </c>
      <c r="H491" s="23"/>
      <c r="J491" s="23">
        <f ca="1">(SUMIFS(INDIRECT("L3!"&amp;ADDRESS(ROW('L3'!$B$2),MATCH(A491,'L3'!$A$1:$AHQ$1,0))):INDIRECT("L3!"&amp;ADDRESS(ROW('L3'!$B$800),MATCH(A491,'L3'!$A$1:$AHQ$1,0))),'L3'!$I$2:$I$800,M491))*SUMIFS('L3'!$H$2:$H$800,'L3'!$I$2:$I$800,M491)/SUMIFS('L3'!$G$2:$G$800,'L3'!$I$2:$I$800,M491)</f>
        <v>179.11525602674641</v>
      </c>
      <c r="K491" s="23"/>
      <c r="M491" t="s">
        <v>3041</v>
      </c>
    </row>
    <row r="492" spans="1:13" x14ac:dyDescent="0.3">
      <c r="A492" s="7">
        <f t="shared" si="639"/>
        <v>45310</v>
      </c>
      <c r="B492" s="27" t="s">
        <v>3924</v>
      </c>
      <c r="C492" s="27" t="s">
        <v>3009</v>
      </c>
      <c r="D492" s="22">
        <f ca="1">(SUMIFS(INDIRECT("L3!"&amp;ADDRESS(ROW('L3'!$B$2),MATCH(A492-7,'L3'!$A$1:$AHQ$1,0))):INDIRECT("L3!"&amp;ADDRESS(ROW('L3'!$B$800),MATCH(A492-7,'L3'!$A$1:$AHQ$1,0))),'L3'!$I$2:$I$800,M492))*SUMIFS('L3'!$H$2:$H$800,'L3'!$I$2:$I$800,M492)/SUMIFS('L3'!$G$2:$G$800,'L3'!$I$2:$I$800,M492)</f>
        <v>0</v>
      </c>
      <c r="G492" s="23">
        <f t="shared" ca="1" si="665"/>
        <v>0</v>
      </c>
      <c r="H492" s="23"/>
      <c r="J492" s="23">
        <f ca="1">(SUMIFS(INDIRECT("L3!"&amp;ADDRESS(ROW('L3'!$B$2),MATCH(A492,'L3'!$A$1:$AHQ$1,0))):INDIRECT("L3!"&amp;ADDRESS(ROW('L3'!$B$800),MATCH(A492,'L3'!$A$1:$AHQ$1,0))),'L3'!$I$2:$I$800,M492))*SUMIFS('L3'!$H$2:$H$800,'L3'!$I$2:$I$800,M492)/SUMIFS('L3'!$G$2:$G$800,'L3'!$I$2:$I$800,M492)</f>
        <v>0</v>
      </c>
      <c r="K492" s="23"/>
      <c r="M492" t="s">
        <v>3049</v>
      </c>
    </row>
    <row r="493" spans="1:13" x14ac:dyDescent="0.3">
      <c r="A493" s="7">
        <f t="shared" si="639"/>
        <v>45310</v>
      </c>
      <c r="B493" s="27" t="s">
        <v>3925</v>
      </c>
      <c r="C493" s="27" t="s">
        <v>3009</v>
      </c>
      <c r="D493" s="22">
        <f t="shared" ref="D493" ca="1" si="666">D494+D495</f>
        <v>19746.476433066804</v>
      </c>
      <c r="G493" s="22">
        <f t="shared" ref="G493" ca="1" si="667">G494+G495</f>
        <v>4323.0657324271197</v>
      </c>
      <c r="J493" s="22">
        <f t="shared" ref="J493" ca="1" si="668">J494+J495</f>
        <v>24069.542165493924</v>
      </c>
      <c r="M493" s="29" t="s">
        <v>3933</v>
      </c>
    </row>
    <row r="494" spans="1:13" x14ac:dyDescent="0.3">
      <c r="A494" s="7">
        <f t="shared" si="639"/>
        <v>45310</v>
      </c>
      <c r="B494" s="27" t="s">
        <v>3926</v>
      </c>
      <c r="C494" s="27" t="s">
        <v>3009</v>
      </c>
      <c r="D494" s="22">
        <f ca="1">(SUMIFS(INDIRECT("L3!"&amp;ADDRESS(ROW('L3'!$B$2),MATCH(A494-7,'L3'!$A$1:$AHQ$1,0))):INDIRECT("L3!"&amp;ADDRESS(ROW('L3'!$B$800),MATCH(A494-7,'L3'!$A$1:$AHQ$1,0))),'L3'!$I$2:$I$800,M494))*SUMIFS('L3'!$H$2:$H$800,'L3'!$I$2:$I$800,M494)/SUMIFS('L3'!$G$2:$G$800,'L3'!$I$2:$I$800,M494)</f>
        <v>19746.476433066804</v>
      </c>
      <c r="G494" s="23">
        <f t="shared" ref="G494:G500" ca="1" si="669">J494-D494</f>
        <v>4323.0657324271197</v>
      </c>
      <c r="H494" s="23"/>
      <c r="J494" s="23">
        <f ca="1">(SUMIFS(INDIRECT("L3!"&amp;ADDRESS(ROW('L3'!$B$2),MATCH(A494,'L3'!$A$1:$AHQ$1,0))):INDIRECT("L3!"&amp;ADDRESS(ROW('L3'!$B$800),MATCH(A494,'L3'!$A$1:$AHQ$1,0))),'L3'!$I$2:$I$800,M494))*SUMIFS('L3'!$H$2:$H$800,'L3'!$I$2:$I$800,M494)/SUMIFS('L3'!$G$2:$G$800,'L3'!$I$2:$I$800,M494)</f>
        <v>24069.542165493924</v>
      </c>
      <c r="K494" s="23"/>
      <c r="M494" t="s">
        <v>3066</v>
      </c>
    </row>
    <row r="495" spans="1:13" x14ac:dyDescent="0.3">
      <c r="A495" s="7">
        <f t="shared" si="639"/>
        <v>45310</v>
      </c>
      <c r="B495" s="27" t="s">
        <v>3927</v>
      </c>
      <c r="C495" s="27" t="s">
        <v>3009</v>
      </c>
      <c r="D495" s="22">
        <f ca="1">(SUMIFS(INDIRECT("L3!"&amp;ADDRESS(ROW('L3'!$B$2),MATCH(A495-7,'L3'!$A$1:$AHQ$1,0))):INDIRECT("L3!"&amp;ADDRESS(ROW('L3'!$B$800),MATCH(A495-7,'L3'!$A$1:$AHQ$1,0))),'L3'!$I$2:$I$800,M495))*SUMIFS('L3'!$H$2:$H$800,'L3'!$I$2:$I$800,M495)/SUMIFS('L3'!$G$2:$G$800,'L3'!$I$2:$I$800,M495)</f>
        <v>0</v>
      </c>
      <c r="G495" s="23">
        <f t="shared" ca="1" si="669"/>
        <v>0</v>
      </c>
      <c r="H495" s="23"/>
      <c r="J495" s="23">
        <f ca="1">(SUMIFS(INDIRECT("L3!"&amp;ADDRESS(ROW('L3'!$B$2),MATCH(A495,'L3'!$A$1:$AHQ$1,0))):INDIRECT("L3!"&amp;ADDRESS(ROW('L3'!$B$800),MATCH(A495,'L3'!$A$1:$AHQ$1,0))),'L3'!$I$2:$I$800,M495))*SUMIFS('L3'!$H$2:$H$800,'L3'!$I$2:$I$800,M495)/SUMIFS('L3'!$G$2:$G$800,'L3'!$I$2:$I$800,M495)</f>
        <v>0</v>
      </c>
      <c r="K495" s="23"/>
      <c r="M495" t="s">
        <v>3099</v>
      </c>
    </row>
    <row r="496" spans="1:13" x14ac:dyDescent="0.3">
      <c r="A496" s="7">
        <f t="shared" si="639"/>
        <v>45310</v>
      </c>
      <c r="B496" s="27" t="s">
        <v>3928</v>
      </c>
      <c r="C496" s="27" t="s">
        <v>1502</v>
      </c>
      <c r="D496" s="22">
        <f ca="1">(SUMIFS(INDIRECT("L3!"&amp;ADDRESS(ROW('L3'!$B$2),MATCH(A496-7,'L3'!$A$1:$AHQ$1,0))):INDIRECT("L3!"&amp;ADDRESS(ROW('L3'!$B$800),MATCH(A496-7,'L3'!$A$1:$AHQ$1,0))),'L3'!$I$2:$I$800,M496))*SUMIFS('L3'!$H$2:$H$800,'L3'!$I$2:$I$800,M496)/SUMIFS('L3'!$G$2:$G$800,'L3'!$I$2:$I$800,M496)</f>
        <v>0</v>
      </c>
      <c r="G496" s="23">
        <f t="shared" ca="1" si="669"/>
        <v>0</v>
      </c>
      <c r="H496" s="23"/>
      <c r="J496" s="23">
        <f ca="1">(SUMIFS(INDIRECT("L3!"&amp;ADDRESS(ROW('L3'!$B$2),MATCH(A496,'L3'!$A$1:$AHQ$1,0))):INDIRECT("L3!"&amp;ADDRESS(ROW('L3'!$B$800),MATCH(A496,'L3'!$A$1:$AHQ$1,0))),'L3'!$I$2:$I$800,M496))*SUMIFS('L3'!$H$2:$H$800,'L3'!$I$2:$I$800,M496)/SUMIFS('L3'!$G$2:$G$800,'L3'!$I$2:$I$800,M496)</f>
        <v>0</v>
      </c>
      <c r="K496" s="23"/>
      <c r="M496" t="s">
        <v>3276</v>
      </c>
    </row>
    <row r="497" spans="1:13" x14ac:dyDescent="0.3">
      <c r="A497" s="7">
        <f t="shared" si="639"/>
        <v>45310</v>
      </c>
      <c r="B497" s="27" t="s">
        <v>3929</v>
      </c>
      <c r="C497" s="27" t="s">
        <v>1502</v>
      </c>
      <c r="D497" s="22">
        <f ca="1">(SUMIFS(INDIRECT("L3!"&amp;ADDRESS(ROW('L3'!$B$2),MATCH(A497-7,'L3'!$A$1:$AHQ$1,0))):INDIRECT("L3!"&amp;ADDRESS(ROW('L3'!$B$800),MATCH(A497-7,'L3'!$A$1:$AHQ$1,0))),'L3'!$I$2:$I$800,M497))*SUMIFS('L3'!$H$2:$H$800,'L3'!$I$2:$I$800,M497)/SUMIFS('L3'!$G$2:$G$800,'L3'!$I$2:$I$800,M497)</f>
        <v>0</v>
      </c>
      <c r="G497" s="23">
        <f t="shared" ca="1" si="669"/>
        <v>0</v>
      </c>
      <c r="H497" s="23"/>
      <c r="J497" s="23">
        <f ca="1">(SUMIFS(INDIRECT("L3!"&amp;ADDRESS(ROW('L3'!$B$2),MATCH(A497,'L3'!$A$1:$AHQ$1,0))):INDIRECT("L3!"&amp;ADDRESS(ROW('L3'!$B$800),MATCH(A497,'L3'!$A$1:$AHQ$1,0))),'L3'!$I$2:$I$800,M497))*SUMIFS('L3'!$H$2:$H$800,'L3'!$I$2:$I$800,M497)/SUMIFS('L3'!$G$2:$G$800,'L3'!$I$2:$I$800,M497)</f>
        <v>0</v>
      </c>
      <c r="K497" s="23"/>
      <c r="M497" t="s">
        <v>3589</v>
      </c>
    </row>
    <row r="498" spans="1:13" x14ac:dyDescent="0.3">
      <c r="A498" s="7">
        <f t="shared" si="639"/>
        <v>45317</v>
      </c>
      <c r="B498" s="27" t="s">
        <v>3914</v>
      </c>
      <c r="C498" s="27" t="s">
        <v>1429</v>
      </c>
      <c r="D498" s="22">
        <f ca="1">(SUMIFS(INDIRECT("L3!"&amp;ADDRESS(ROW('L3'!$B$2),MATCH(A498-7,'L3'!$A$1:$AHQ$1,0))):INDIRECT("L3!"&amp;ADDRESS(ROW('L3'!$B$800),MATCH(A498-7,'L3'!$A$1:$AHQ$1,0))),'L3'!$I$2:$I$800,M498))*SUMIFS('L3'!$H$2:$H$800,'L3'!$I$2:$I$800,M498)/SUMIFS('L3'!$G$2:$G$800,'L3'!$I$2:$I$800,M498)</f>
        <v>2927.4047155607354</v>
      </c>
      <c r="G498" s="23">
        <f t="shared" ca="1" si="669"/>
        <v>416.14456027786309</v>
      </c>
      <c r="H498" s="23"/>
      <c r="J498" s="23">
        <f ca="1">(SUMIFS(INDIRECT("L3!"&amp;ADDRESS(ROW('L3'!$B$2),MATCH(A498,'L3'!$A$1:$AHQ$1,0))):INDIRECT("L3!"&amp;ADDRESS(ROW('L3'!$B$800),MATCH(A498,'L3'!$A$1:$AHQ$1,0))),'L3'!$I$2:$I$800,M498))*SUMIFS('L3'!$H$2:$H$800,'L3'!$I$2:$I$800,M498)/SUMIFS('L3'!$G$2:$G$800,'L3'!$I$2:$I$800,M498)</f>
        <v>3343.5492758385985</v>
      </c>
      <c r="K498" s="23"/>
      <c r="M498" s="24" t="s">
        <v>1454</v>
      </c>
    </row>
    <row r="499" spans="1:13" x14ac:dyDescent="0.3">
      <c r="A499" s="7">
        <f t="shared" si="639"/>
        <v>45317</v>
      </c>
      <c r="B499" s="27" t="s">
        <v>3915</v>
      </c>
      <c r="C499" s="27" t="s">
        <v>1429</v>
      </c>
      <c r="D499" s="22">
        <f ca="1">(SUMIFS(INDIRECT("L3!"&amp;ADDRESS(ROW('L3'!$B$2),MATCH(A499-7,'L3'!$A$1:$AHQ$1,0))):INDIRECT("L3!"&amp;ADDRESS(ROW('L3'!$B$800),MATCH(A499-7,'L3'!$A$1:$AHQ$1,0))),'L3'!$I$2:$I$800,M499))*SUMIFS('L3'!$H$2:$H$800,'L3'!$I$2:$I$800,M499)/SUMIFS('L3'!$G$2:$G$800,'L3'!$I$2:$I$800,M499)</f>
        <v>1085.7782835288599</v>
      </c>
      <c r="G499" s="23">
        <f t="shared" ca="1" si="669"/>
        <v>76.284547284265045</v>
      </c>
      <c r="H499" s="23"/>
      <c r="J499" s="23">
        <f ca="1">(SUMIFS(INDIRECT("L3!"&amp;ADDRESS(ROW('L3'!$B$2),MATCH(A499,'L3'!$A$1:$AHQ$1,0))):INDIRECT("L3!"&amp;ADDRESS(ROW('L3'!$B$800),MATCH(A499,'L3'!$A$1:$AHQ$1,0))),'L3'!$I$2:$I$800,M499))*SUMIFS('L3'!$H$2:$H$800,'L3'!$I$2:$I$800,M499)/SUMIFS('L3'!$G$2:$G$800,'L3'!$I$2:$I$800,M499)</f>
        <v>1162.0628308131249</v>
      </c>
      <c r="K499" s="23"/>
      <c r="M499" s="18" t="s">
        <v>1587</v>
      </c>
    </row>
    <row r="500" spans="1:13" x14ac:dyDescent="0.3">
      <c r="A500" s="7">
        <f t="shared" si="639"/>
        <v>45317</v>
      </c>
      <c r="B500" s="27" t="s">
        <v>3916</v>
      </c>
      <c r="C500" s="27" t="s">
        <v>3913</v>
      </c>
      <c r="D500" s="22">
        <f ca="1">(SUMIFS(INDIRECT("L3!"&amp;ADDRESS(ROW('L3'!$B$2),MATCH(A500-7,'L3'!$A$1:$AHQ$1,0))):INDIRECT("L3!"&amp;ADDRESS(ROW('L3'!$B$800),MATCH(A500-7,'L3'!$A$1:$AHQ$1,0))),'L3'!$I$2:$I$800,M500))*SUMIFS('L3'!$H$2:$H$800,'L3'!$I$2:$I$800,M500)/SUMIFS('L3'!$G$2:$G$800,'L3'!$I$2:$I$800,M500)</f>
        <v>29.17524393358903</v>
      </c>
      <c r="G500" s="23">
        <f t="shared" ca="1" si="669"/>
        <v>28.746103665853177</v>
      </c>
      <c r="H500" s="23"/>
      <c r="J500" s="23">
        <f ca="1">(SUMIFS(INDIRECT("L3!"&amp;ADDRESS(ROW('L3'!$B$2),MATCH(A500,'L3'!$A$1:$AHQ$1,0))):INDIRECT("L3!"&amp;ADDRESS(ROW('L3'!$B$800),MATCH(A500,'L3'!$A$1:$AHQ$1,0))),'L3'!$I$2:$I$800,M500))*SUMIFS('L3'!$H$2:$H$800,'L3'!$I$2:$I$800,M500)/SUMIFS('L3'!$G$2:$G$800,'L3'!$I$2:$I$800,M500)</f>
        <v>57.921347599442207</v>
      </c>
      <c r="K500" s="23"/>
      <c r="M500" s="24" t="s">
        <v>2290</v>
      </c>
    </row>
    <row r="501" spans="1:13" x14ac:dyDescent="0.3">
      <c r="A501" s="7">
        <f t="shared" si="639"/>
        <v>45317</v>
      </c>
      <c r="B501" s="27" t="s">
        <v>3917</v>
      </c>
      <c r="C501" s="27" t="s">
        <v>3913</v>
      </c>
      <c r="D501" s="22">
        <f t="shared" ref="D501" ca="1" si="670">D502+D503</f>
        <v>0</v>
      </c>
      <c r="G501" s="22">
        <f t="shared" ref="G501" ca="1" si="671">G502+G503</f>
        <v>0</v>
      </c>
      <c r="J501" s="22">
        <f t="shared" ref="J501" ca="1" si="672">J502+J503</f>
        <v>0</v>
      </c>
      <c r="M501" s="29" t="s">
        <v>3930</v>
      </c>
    </row>
    <row r="502" spans="1:13" x14ac:dyDescent="0.3">
      <c r="A502" s="7">
        <f t="shared" si="639"/>
        <v>45317</v>
      </c>
      <c r="B502" s="27" t="s">
        <v>3918</v>
      </c>
      <c r="C502" s="27" t="s">
        <v>3913</v>
      </c>
      <c r="D502" s="22">
        <f ca="1">(SUMIFS(INDIRECT("L3!"&amp;ADDRESS(ROW('L3'!$B$2),MATCH(A502-7,'L3'!$A$1:$AHQ$1,0))):INDIRECT("L3!"&amp;ADDRESS(ROW('L3'!$B$800),MATCH(A502-7,'L3'!$A$1:$AHQ$1,0))),'L3'!$I$2:$I$800,M502))*SUMIFS('L3'!$H$2:$H$800,'L3'!$I$2:$I$800,M502)/SUMIFS('L3'!$G$2:$G$800,'L3'!$I$2:$I$800,M502)</f>
        <v>0</v>
      </c>
      <c r="G502" s="23">
        <f t="shared" ref="G502:G504" ca="1" si="673">J502-D502</f>
        <v>0</v>
      </c>
      <c r="H502" s="23"/>
      <c r="J502" s="23">
        <f ca="1">(SUMIFS(INDIRECT("L3!"&amp;ADDRESS(ROW('L3'!$B$2),MATCH(A502,'L3'!$A$1:$AHQ$1,0))):INDIRECT("L3!"&amp;ADDRESS(ROW('L3'!$B$800),MATCH(A502,'L3'!$A$1:$AHQ$1,0))),'L3'!$I$2:$I$800,M502))*SUMIFS('L3'!$H$2:$H$800,'L3'!$I$2:$I$800,M502)/SUMIFS('L3'!$G$2:$G$800,'L3'!$I$2:$I$800,M502)</f>
        <v>0</v>
      </c>
      <c r="K502" s="23"/>
      <c r="M502" s="24" t="s">
        <v>2470</v>
      </c>
    </row>
    <row r="503" spans="1:13" x14ac:dyDescent="0.3">
      <c r="A503" s="7">
        <f t="shared" si="639"/>
        <v>45317</v>
      </c>
      <c r="B503" s="27" t="s">
        <v>3919</v>
      </c>
      <c r="C503" s="27" t="s">
        <v>3913</v>
      </c>
      <c r="D503" s="22">
        <f ca="1">(SUMIFS(INDIRECT("L3!"&amp;ADDRESS(ROW('L3'!$B$2),MATCH(A503-7,'L3'!$A$1:$AHQ$1,0))):INDIRECT("L3!"&amp;ADDRESS(ROW('L3'!$B$800),MATCH(A503-7,'L3'!$A$1:$AHQ$1,0))),'L3'!$I$2:$I$800,M503))*SUMIFS('L3'!$H$2:$H$800,'L3'!$I$2:$I$800,M503)/SUMIFS('L3'!$G$2:$G$800,'L3'!$I$2:$I$800,M503)</f>
        <v>0</v>
      </c>
      <c r="G503" s="23">
        <f t="shared" ca="1" si="673"/>
        <v>0</v>
      </c>
      <c r="H503" s="23"/>
      <c r="J503" s="23">
        <f ca="1">(SUMIFS(INDIRECT("L3!"&amp;ADDRESS(ROW('L3'!$B$2),MATCH(A503,'L3'!$A$1:$AHQ$1,0))):INDIRECT("L3!"&amp;ADDRESS(ROW('L3'!$B$800),MATCH(A503,'L3'!$A$1:$AHQ$1,0))),'L3'!$I$2:$I$800,M503))*SUMIFS('L3'!$H$2:$H$800,'L3'!$I$2:$I$800,M503)/SUMIFS('L3'!$G$2:$G$800,'L3'!$I$2:$I$800,M503)</f>
        <v>0</v>
      </c>
      <c r="K503" s="23"/>
      <c r="M503" s="24" t="s">
        <v>2815</v>
      </c>
    </row>
    <row r="504" spans="1:13" x14ac:dyDescent="0.3">
      <c r="A504" s="7">
        <f t="shared" si="639"/>
        <v>45317</v>
      </c>
      <c r="B504" s="27" t="s">
        <v>3920</v>
      </c>
      <c r="C504" s="27" t="s">
        <v>3913</v>
      </c>
      <c r="D504" s="22">
        <f ca="1">(SUMIFS(INDIRECT("L3!"&amp;ADDRESS(ROW('L3'!$B$2),MATCH(A504-7,'L3'!$A$1:$AHQ$1,0))):INDIRECT("L3!"&amp;ADDRESS(ROW('L3'!$B$800),MATCH(A504-7,'L3'!$A$1:$AHQ$1,0))),'L3'!$I$2:$I$800,M504))*SUMIFS('L3'!$H$2:$H$800,'L3'!$I$2:$I$800,M504)/SUMIFS('L3'!$G$2:$G$800,'L3'!$I$2:$I$800,M504)</f>
        <v>0</v>
      </c>
      <c r="G504" s="23">
        <f t="shared" ca="1" si="673"/>
        <v>0</v>
      </c>
      <c r="H504" s="23"/>
      <c r="J504" s="23">
        <f ca="1">(SUMIFS(INDIRECT("L3!"&amp;ADDRESS(ROW('L3'!$B$2),MATCH(A504,'L3'!$A$1:$AHQ$1,0))):INDIRECT("L3!"&amp;ADDRESS(ROW('L3'!$B$800),MATCH(A504,'L3'!$A$1:$AHQ$1,0))),'L3'!$I$2:$I$800,M504))*SUMIFS('L3'!$H$2:$H$800,'L3'!$I$2:$I$800,M504)/SUMIFS('L3'!$G$2:$G$800,'L3'!$I$2:$I$800,M504)</f>
        <v>0</v>
      </c>
      <c r="K504" s="23"/>
      <c r="M504" s="24" t="s">
        <v>2552</v>
      </c>
    </row>
    <row r="505" spans="1:13" x14ac:dyDescent="0.3">
      <c r="A505" s="7">
        <f t="shared" si="639"/>
        <v>45317</v>
      </c>
      <c r="B505" s="27" t="s">
        <v>3921</v>
      </c>
      <c r="C505" s="27" t="s">
        <v>3009</v>
      </c>
      <c r="D505" s="22">
        <f t="shared" ref="D505" ca="1" si="674">D506+D509</f>
        <v>24248.657421520671</v>
      </c>
      <c r="G505" s="22">
        <f t="shared" ref="G505" ca="1" si="675">G506+G509</f>
        <v>4529.7356156355854</v>
      </c>
      <c r="J505" s="22">
        <f t="shared" ref="J505" ca="1" si="676">J506+J509</f>
        <v>28778.393037156256</v>
      </c>
      <c r="M505" s="29" t="s">
        <v>3931</v>
      </c>
    </row>
    <row r="506" spans="1:13" x14ac:dyDescent="0.3">
      <c r="A506" s="7">
        <f t="shared" si="639"/>
        <v>45317</v>
      </c>
      <c r="B506" s="27" t="s">
        <v>3922</v>
      </c>
      <c r="C506" s="27" t="s">
        <v>3009</v>
      </c>
      <c r="D506" s="22">
        <f t="shared" ref="D506" ca="1" si="677">D507+D508</f>
        <v>179.11525602674641</v>
      </c>
      <c r="G506" s="22">
        <f t="shared" ref="G506" ca="1" si="678">G507+G508</f>
        <v>206.66751715643142</v>
      </c>
      <c r="J506" s="22">
        <f t="shared" ref="J506" ca="1" si="679">J507+J508</f>
        <v>385.78277318317782</v>
      </c>
      <c r="M506" s="29" t="s">
        <v>3932</v>
      </c>
    </row>
    <row r="507" spans="1:13" x14ac:dyDescent="0.3">
      <c r="A507" s="7">
        <f t="shared" si="639"/>
        <v>45317</v>
      </c>
      <c r="B507" s="27" t="s">
        <v>3923</v>
      </c>
      <c r="C507" s="27" t="s">
        <v>3009</v>
      </c>
      <c r="D507" s="22">
        <f ca="1">(SUMIFS(INDIRECT("L3!"&amp;ADDRESS(ROW('L3'!$B$2),MATCH(A507-7,'L3'!$A$1:$AHQ$1,0))):INDIRECT("L3!"&amp;ADDRESS(ROW('L3'!$B$800),MATCH(A507-7,'L3'!$A$1:$AHQ$1,0))),'L3'!$I$2:$I$800,M507))*SUMIFS('L3'!$H$2:$H$800,'L3'!$I$2:$I$800,M507)/SUMIFS('L3'!$G$2:$G$800,'L3'!$I$2:$I$800,M507)</f>
        <v>179.11525602674641</v>
      </c>
      <c r="G507" s="23">
        <f t="shared" ref="G507:G508" ca="1" si="680">J507-D507</f>
        <v>206.66751715643142</v>
      </c>
      <c r="H507" s="23"/>
      <c r="J507" s="23">
        <f ca="1">(SUMIFS(INDIRECT("L3!"&amp;ADDRESS(ROW('L3'!$B$2),MATCH(A507,'L3'!$A$1:$AHQ$1,0))):INDIRECT("L3!"&amp;ADDRESS(ROW('L3'!$B$800),MATCH(A507,'L3'!$A$1:$AHQ$1,0))),'L3'!$I$2:$I$800,M507))*SUMIFS('L3'!$H$2:$H$800,'L3'!$I$2:$I$800,M507)/SUMIFS('L3'!$G$2:$G$800,'L3'!$I$2:$I$800,M507)</f>
        <v>385.78277318317782</v>
      </c>
      <c r="K507" s="23"/>
      <c r="M507" t="s">
        <v>3041</v>
      </c>
    </row>
    <row r="508" spans="1:13" x14ac:dyDescent="0.3">
      <c r="A508" s="7">
        <f t="shared" si="639"/>
        <v>45317</v>
      </c>
      <c r="B508" s="27" t="s">
        <v>3924</v>
      </c>
      <c r="C508" s="27" t="s">
        <v>3009</v>
      </c>
      <c r="D508" s="22">
        <f ca="1">(SUMIFS(INDIRECT("L3!"&amp;ADDRESS(ROW('L3'!$B$2),MATCH(A508-7,'L3'!$A$1:$AHQ$1,0))):INDIRECT("L3!"&amp;ADDRESS(ROW('L3'!$B$800),MATCH(A508-7,'L3'!$A$1:$AHQ$1,0))),'L3'!$I$2:$I$800,M508))*SUMIFS('L3'!$H$2:$H$800,'L3'!$I$2:$I$800,M508)/SUMIFS('L3'!$G$2:$G$800,'L3'!$I$2:$I$800,M508)</f>
        <v>0</v>
      </c>
      <c r="G508" s="23">
        <f t="shared" ca="1" si="680"/>
        <v>0</v>
      </c>
      <c r="H508" s="23"/>
      <c r="J508" s="23">
        <f ca="1">(SUMIFS(INDIRECT("L3!"&amp;ADDRESS(ROW('L3'!$B$2),MATCH(A508,'L3'!$A$1:$AHQ$1,0))):INDIRECT("L3!"&amp;ADDRESS(ROW('L3'!$B$800),MATCH(A508,'L3'!$A$1:$AHQ$1,0))),'L3'!$I$2:$I$800,M508))*SUMIFS('L3'!$H$2:$H$800,'L3'!$I$2:$I$800,M508)/SUMIFS('L3'!$G$2:$G$800,'L3'!$I$2:$I$800,M508)</f>
        <v>0</v>
      </c>
      <c r="K508" s="23"/>
      <c r="M508" t="s">
        <v>3049</v>
      </c>
    </row>
    <row r="509" spans="1:13" x14ac:dyDescent="0.3">
      <c r="A509" s="7">
        <f t="shared" si="639"/>
        <v>45317</v>
      </c>
      <c r="B509" s="27" t="s">
        <v>3925</v>
      </c>
      <c r="C509" s="27" t="s">
        <v>3009</v>
      </c>
      <c r="D509" s="22">
        <f t="shared" ref="D509" ca="1" si="681">D510+D511</f>
        <v>24069.542165493924</v>
      </c>
      <c r="G509" s="22">
        <f t="shared" ref="G509" ca="1" si="682">G510+G511</f>
        <v>4323.0680984791543</v>
      </c>
      <c r="J509" s="22">
        <f t="shared" ref="J509" ca="1" si="683">J510+J511</f>
        <v>28392.610263973078</v>
      </c>
      <c r="M509" s="29" t="s">
        <v>3933</v>
      </c>
    </row>
    <row r="510" spans="1:13" x14ac:dyDescent="0.3">
      <c r="A510" s="7">
        <f t="shared" si="639"/>
        <v>45317</v>
      </c>
      <c r="B510" s="27" t="s">
        <v>3926</v>
      </c>
      <c r="C510" s="27" t="s">
        <v>3009</v>
      </c>
      <c r="D510" s="22">
        <f ca="1">(SUMIFS(INDIRECT("L3!"&amp;ADDRESS(ROW('L3'!$B$2),MATCH(A510-7,'L3'!$A$1:$AHQ$1,0))):INDIRECT("L3!"&amp;ADDRESS(ROW('L3'!$B$800),MATCH(A510-7,'L3'!$A$1:$AHQ$1,0))),'L3'!$I$2:$I$800,M510))*SUMIFS('L3'!$H$2:$H$800,'L3'!$I$2:$I$800,M510)/SUMIFS('L3'!$G$2:$G$800,'L3'!$I$2:$I$800,M510)</f>
        <v>24069.542165493924</v>
      </c>
      <c r="G510" s="23">
        <f t="shared" ref="G510:G516" ca="1" si="684">J510-D510</f>
        <v>4323.0680984791543</v>
      </c>
      <c r="H510" s="23"/>
      <c r="J510" s="23">
        <f ca="1">(SUMIFS(INDIRECT("L3!"&amp;ADDRESS(ROW('L3'!$B$2),MATCH(A510,'L3'!$A$1:$AHQ$1,0))):INDIRECT("L3!"&amp;ADDRESS(ROW('L3'!$B$800),MATCH(A510,'L3'!$A$1:$AHQ$1,0))),'L3'!$I$2:$I$800,M510))*SUMIFS('L3'!$H$2:$H$800,'L3'!$I$2:$I$800,M510)/SUMIFS('L3'!$G$2:$G$800,'L3'!$I$2:$I$800,M510)</f>
        <v>28392.610263973078</v>
      </c>
      <c r="K510" s="23"/>
      <c r="M510" t="s">
        <v>3066</v>
      </c>
    </row>
    <row r="511" spans="1:13" x14ac:dyDescent="0.3">
      <c r="A511" s="7">
        <f t="shared" si="639"/>
        <v>45317</v>
      </c>
      <c r="B511" s="27" t="s">
        <v>3927</v>
      </c>
      <c r="C511" s="27" t="s">
        <v>3009</v>
      </c>
      <c r="D511" s="22">
        <f ca="1">(SUMIFS(INDIRECT("L3!"&amp;ADDRESS(ROW('L3'!$B$2),MATCH(A511-7,'L3'!$A$1:$AHQ$1,0))):INDIRECT("L3!"&amp;ADDRESS(ROW('L3'!$B$800),MATCH(A511-7,'L3'!$A$1:$AHQ$1,0))),'L3'!$I$2:$I$800,M511))*SUMIFS('L3'!$H$2:$H$800,'L3'!$I$2:$I$800,M511)/SUMIFS('L3'!$G$2:$G$800,'L3'!$I$2:$I$800,M511)</f>
        <v>0</v>
      </c>
      <c r="G511" s="23">
        <f t="shared" ca="1" si="684"/>
        <v>0</v>
      </c>
      <c r="H511" s="23"/>
      <c r="J511" s="23">
        <f ca="1">(SUMIFS(INDIRECT("L3!"&amp;ADDRESS(ROW('L3'!$B$2),MATCH(A511,'L3'!$A$1:$AHQ$1,0))):INDIRECT("L3!"&amp;ADDRESS(ROW('L3'!$B$800),MATCH(A511,'L3'!$A$1:$AHQ$1,0))),'L3'!$I$2:$I$800,M511))*SUMIFS('L3'!$H$2:$H$800,'L3'!$I$2:$I$800,M511)/SUMIFS('L3'!$G$2:$G$800,'L3'!$I$2:$I$800,M511)</f>
        <v>0</v>
      </c>
      <c r="K511" s="23"/>
      <c r="M511" t="s">
        <v>3099</v>
      </c>
    </row>
    <row r="512" spans="1:13" x14ac:dyDescent="0.3">
      <c r="A512" s="7">
        <f t="shared" si="639"/>
        <v>45317</v>
      </c>
      <c r="B512" s="27" t="s">
        <v>3928</v>
      </c>
      <c r="C512" s="27" t="s">
        <v>1502</v>
      </c>
      <c r="D512" s="22">
        <f ca="1">(SUMIFS(INDIRECT("L3!"&amp;ADDRESS(ROW('L3'!$B$2),MATCH(A512-7,'L3'!$A$1:$AHQ$1,0))):INDIRECT("L3!"&amp;ADDRESS(ROW('L3'!$B$800),MATCH(A512-7,'L3'!$A$1:$AHQ$1,0))),'L3'!$I$2:$I$800,M512))*SUMIFS('L3'!$H$2:$H$800,'L3'!$I$2:$I$800,M512)/SUMIFS('L3'!$G$2:$G$800,'L3'!$I$2:$I$800,M512)</f>
        <v>0</v>
      </c>
      <c r="G512" s="23">
        <f t="shared" ca="1" si="684"/>
        <v>0</v>
      </c>
      <c r="H512" s="23"/>
      <c r="J512" s="23">
        <f ca="1">(SUMIFS(INDIRECT("L3!"&amp;ADDRESS(ROW('L3'!$B$2),MATCH(A512,'L3'!$A$1:$AHQ$1,0))):INDIRECT("L3!"&amp;ADDRESS(ROW('L3'!$B$800),MATCH(A512,'L3'!$A$1:$AHQ$1,0))),'L3'!$I$2:$I$800,M512))*SUMIFS('L3'!$H$2:$H$800,'L3'!$I$2:$I$800,M512)/SUMIFS('L3'!$G$2:$G$800,'L3'!$I$2:$I$800,M512)</f>
        <v>0</v>
      </c>
      <c r="K512" s="23"/>
      <c r="M512" t="s">
        <v>3276</v>
      </c>
    </row>
    <row r="513" spans="1:13" x14ac:dyDescent="0.3">
      <c r="A513" s="7">
        <f t="shared" si="639"/>
        <v>45317</v>
      </c>
      <c r="B513" s="27" t="s">
        <v>3929</v>
      </c>
      <c r="C513" s="27" t="s">
        <v>1502</v>
      </c>
      <c r="D513" s="22">
        <f ca="1">(SUMIFS(INDIRECT("L3!"&amp;ADDRESS(ROW('L3'!$B$2),MATCH(A513-7,'L3'!$A$1:$AHQ$1,0))):INDIRECT("L3!"&amp;ADDRESS(ROW('L3'!$B$800),MATCH(A513-7,'L3'!$A$1:$AHQ$1,0))),'L3'!$I$2:$I$800,M513))*SUMIFS('L3'!$H$2:$H$800,'L3'!$I$2:$I$800,M513)/SUMIFS('L3'!$G$2:$G$800,'L3'!$I$2:$I$800,M513)</f>
        <v>0</v>
      </c>
      <c r="G513" s="23">
        <f t="shared" ca="1" si="684"/>
        <v>0</v>
      </c>
      <c r="H513" s="23"/>
      <c r="J513" s="23">
        <f ca="1">(SUMIFS(INDIRECT("L3!"&amp;ADDRESS(ROW('L3'!$B$2),MATCH(A513,'L3'!$A$1:$AHQ$1,0))):INDIRECT("L3!"&amp;ADDRESS(ROW('L3'!$B$800),MATCH(A513,'L3'!$A$1:$AHQ$1,0))),'L3'!$I$2:$I$800,M513))*SUMIFS('L3'!$H$2:$H$800,'L3'!$I$2:$I$800,M513)/SUMIFS('L3'!$G$2:$G$800,'L3'!$I$2:$I$800,M513)</f>
        <v>0</v>
      </c>
      <c r="K513" s="23"/>
      <c r="M513" t="s">
        <v>3589</v>
      </c>
    </row>
    <row r="514" spans="1:13" x14ac:dyDescent="0.3">
      <c r="A514" s="7">
        <f t="shared" si="639"/>
        <v>45324</v>
      </c>
      <c r="B514" s="27" t="s">
        <v>3914</v>
      </c>
      <c r="C514" s="27" t="s">
        <v>1429</v>
      </c>
      <c r="D514" s="22">
        <f ca="1">(SUMIFS(INDIRECT("L3!"&amp;ADDRESS(ROW('L3'!$B$2),MATCH(A514-7,'L3'!$A$1:$AHQ$1,0))):INDIRECT("L3!"&amp;ADDRESS(ROW('L3'!$B$800),MATCH(A514-7,'L3'!$A$1:$AHQ$1,0))),'L3'!$I$2:$I$800,M514))*SUMIFS('L3'!$H$2:$H$800,'L3'!$I$2:$I$800,M514)/SUMIFS('L3'!$G$2:$G$800,'L3'!$I$2:$I$800,M514)</f>
        <v>3343.5492758385985</v>
      </c>
      <c r="G514" s="23">
        <f t="shared" ca="1" si="684"/>
        <v>418.35759953146589</v>
      </c>
      <c r="H514" s="23"/>
      <c r="J514" s="23">
        <f ca="1">(SUMIFS(INDIRECT("L3!"&amp;ADDRESS(ROW('L3'!$B$2),MATCH(A514,'L3'!$A$1:$AHQ$1,0))):INDIRECT("L3!"&amp;ADDRESS(ROW('L3'!$B$800),MATCH(A514,'L3'!$A$1:$AHQ$1,0))),'L3'!$I$2:$I$800,M514))*SUMIFS('L3'!$H$2:$H$800,'L3'!$I$2:$I$800,M514)/SUMIFS('L3'!$G$2:$G$800,'L3'!$I$2:$I$800,M514)</f>
        <v>3761.9068753700644</v>
      </c>
      <c r="K514" s="23"/>
      <c r="M514" s="24" t="s">
        <v>1454</v>
      </c>
    </row>
    <row r="515" spans="1:13" x14ac:dyDescent="0.3">
      <c r="A515" s="7">
        <f t="shared" si="639"/>
        <v>45324</v>
      </c>
      <c r="B515" s="27" t="s">
        <v>3915</v>
      </c>
      <c r="C515" s="27" t="s">
        <v>1429</v>
      </c>
      <c r="D515" s="22">
        <f ca="1">(SUMIFS(INDIRECT("L3!"&amp;ADDRESS(ROW('L3'!$B$2),MATCH(A515-7,'L3'!$A$1:$AHQ$1,0))):INDIRECT("L3!"&amp;ADDRESS(ROW('L3'!$B$800),MATCH(A515-7,'L3'!$A$1:$AHQ$1,0))),'L3'!$I$2:$I$800,M515))*SUMIFS('L3'!$H$2:$H$800,'L3'!$I$2:$I$800,M515)/SUMIFS('L3'!$G$2:$G$800,'L3'!$I$2:$I$800,M515)</f>
        <v>1162.0628308131249</v>
      </c>
      <c r="G515" s="23">
        <f t="shared" ca="1" si="684"/>
        <v>76.285083832480041</v>
      </c>
      <c r="H515" s="23"/>
      <c r="J515" s="23">
        <f ca="1">(SUMIFS(INDIRECT("L3!"&amp;ADDRESS(ROW('L3'!$B$2),MATCH(A515,'L3'!$A$1:$AHQ$1,0))):INDIRECT("L3!"&amp;ADDRESS(ROW('L3'!$B$800),MATCH(A515,'L3'!$A$1:$AHQ$1,0))),'L3'!$I$2:$I$800,M515))*SUMIFS('L3'!$H$2:$H$800,'L3'!$I$2:$I$800,M515)/SUMIFS('L3'!$G$2:$G$800,'L3'!$I$2:$I$800,M515)</f>
        <v>1238.347914645605</v>
      </c>
      <c r="K515" s="23"/>
      <c r="M515" s="18" t="s">
        <v>1587</v>
      </c>
    </row>
    <row r="516" spans="1:13" x14ac:dyDescent="0.3">
      <c r="A516" s="7">
        <f t="shared" si="639"/>
        <v>45324</v>
      </c>
      <c r="B516" s="27" t="s">
        <v>3916</v>
      </c>
      <c r="C516" s="27" t="s">
        <v>3913</v>
      </c>
      <c r="D516" s="22">
        <f ca="1">(SUMIFS(INDIRECT("L3!"&amp;ADDRESS(ROW('L3'!$B$2),MATCH(A516-7,'L3'!$A$1:$AHQ$1,0))):INDIRECT("L3!"&amp;ADDRESS(ROW('L3'!$B$800),MATCH(A516-7,'L3'!$A$1:$AHQ$1,0))),'L3'!$I$2:$I$800,M516))*SUMIFS('L3'!$H$2:$H$800,'L3'!$I$2:$I$800,M516)/SUMIFS('L3'!$G$2:$G$800,'L3'!$I$2:$I$800,M516)</f>
        <v>57.921347599442207</v>
      </c>
      <c r="G516" s="23">
        <f t="shared" ca="1" si="684"/>
        <v>48.267870362002462</v>
      </c>
      <c r="H516" s="23"/>
      <c r="J516" s="23">
        <f ca="1">(SUMIFS(INDIRECT("L3!"&amp;ADDRESS(ROW('L3'!$B$2),MATCH(A516,'L3'!$A$1:$AHQ$1,0))):INDIRECT("L3!"&amp;ADDRESS(ROW('L3'!$B$800),MATCH(A516,'L3'!$A$1:$AHQ$1,0))),'L3'!$I$2:$I$800,M516))*SUMIFS('L3'!$H$2:$H$800,'L3'!$I$2:$I$800,M516)/SUMIFS('L3'!$G$2:$G$800,'L3'!$I$2:$I$800,M516)</f>
        <v>106.18921796144467</v>
      </c>
      <c r="K516" s="23"/>
      <c r="M516" s="24" t="s">
        <v>2290</v>
      </c>
    </row>
    <row r="517" spans="1:13" x14ac:dyDescent="0.3">
      <c r="A517" s="7">
        <f t="shared" si="639"/>
        <v>45324</v>
      </c>
      <c r="B517" s="27" t="s">
        <v>3917</v>
      </c>
      <c r="C517" s="27" t="s">
        <v>3913</v>
      </c>
      <c r="D517" s="22">
        <f t="shared" ref="D517" ca="1" si="685">D518+D519</f>
        <v>0</v>
      </c>
      <c r="G517" s="22">
        <f t="shared" ref="G517" ca="1" si="686">G518+G519</f>
        <v>0</v>
      </c>
      <c r="J517" s="22">
        <f t="shared" ref="J517" ca="1" si="687">J518+J519</f>
        <v>0</v>
      </c>
      <c r="M517" s="29" t="s">
        <v>3930</v>
      </c>
    </row>
    <row r="518" spans="1:13" x14ac:dyDescent="0.3">
      <c r="A518" s="7">
        <f t="shared" si="639"/>
        <v>45324</v>
      </c>
      <c r="B518" s="27" t="s">
        <v>3918</v>
      </c>
      <c r="C518" s="27" t="s">
        <v>3913</v>
      </c>
      <c r="D518" s="22">
        <f ca="1">(SUMIFS(INDIRECT("L3!"&amp;ADDRESS(ROW('L3'!$B$2),MATCH(A518-7,'L3'!$A$1:$AHQ$1,0))):INDIRECT("L3!"&amp;ADDRESS(ROW('L3'!$B$800),MATCH(A518-7,'L3'!$A$1:$AHQ$1,0))),'L3'!$I$2:$I$800,M518))*SUMIFS('L3'!$H$2:$H$800,'L3'!$I$2:$I$800,M518)/SUMIFS('L3'!$G$2:$G$800,'L3'!$I$2:$I$800,M518)</f>
        <v>0</v>
      </c>
      <c r="G518" s="23">
        <f t="shared" ref="G518:G520" ca="1" si="688">J518-D518</f>
        <v>0</v>
      </c>
      <c r="H518" s="23"/>
      <c r="J518" s="23">
        <f ca="1">(SUMIFS(INDIRECT("L3!"&amp;ADDRESS(ROW('L3'!$B$2),MATCH(A518,'L3'!$A$1:$AHQ$1,0))):INDIRECT("L3!"&amp;ADDRESS(ROW('L3'!$B$800),MATCH(A518,'L3'!$A$1:$AHQ$1,0))),'L3'!$I$2:$I$800,M518))*SUMIFS('L3'!$H$2:$H$800,'L3'!$I$2:$I$800,M518)/SUMIFS('L3'!$G$2:$G$800,'L3'!$I$2:$I$800,M518)</f>
        <v>0</v>
      </c>
      <c r="K518" s="23"/>
      <c r="M518" s="24" t="s">
        <v>2470</v>
      </c>
    </row>
    <row r="519" spans="1:13" x14ac:dyDescent="0.3">
      <c r="A519" s="7">
        <f t="shared" si="639"/>
        <v>45324</v>
      </c>
      <c r="B519" s="27" t="s">
        <v>3919</v>
      </c>
      <c r="C519" s="27" t="s">
        <v>3913</v>
      </c>
      <c r="D519" s="22">
        <f ca="1">(SUMIFS(INDIRECT("L3!"&amp;ADDRESS(ROW('L3'!$B$2),MATCH(A519-7,'L3'!$A$1:$AHQ$1,0))):INDIRECT("L3!"&amp;ADDRESS(ROW('L3'!$B$800),MATCH(A519-7,'L3'!$A$1:$AHQ$1,0))),'L3'!$I$2:$I$800,M519))*SUMIFS('L3'!$H$2:$H$800,'L3'!$I$2:$I$800,M519)/SUMIFS('L3'!$G$2:$G$800,'L3'!$I$2:$I$800,M519)</f>
        <v>0</v>
      </c>
      <c r="G519" s="23">
        <f t="shared" ca="1" si="688"/>
        <v>0</v>
      </c>
      <c r="H519" s="23"/>
      <c r="J519" s="23">
        <f ca="1">(SUMIFS(INDIRECT("L3!"&amp;ADDRESS(ROW('L3'!$B$2),MATCH(A519,'L3'!$A$1:$AHQ$1,0))):INDIRECT("L3!"&amp;ADDRESS(ROW('L3'!$B$800),MATCH(A519,'L3'!$A$1:$AHQ$1,0))),'L3'!$I$2:$I$800,M519))*SUMIFS('L3'!$H$2:$H$800,'L3'!$I$2:$I$800,M519)/SUMIFS('L3'!$G$2:$G$800,'L3'!$I$2:$I$800,M519)</f>
        <v>0</v>
      </c>
      <c r="K519" s="23"/>
      <c r="M519" s="24" t="s">
        <v>2815</v>
      </c>
    </row>
    <row r="520" spans="1:13" x14ac:dyDescent="0.3">
      <c r="A520" s="7">
        <f t="shared" si="639"/>
        <v>45324</v>
      </c>
      <c r="B520" s="27" t="s">
        <v>3920</v>
      </c>
      <c r="C520" s="27" t="s">
        <v>3913</v>
      </c>
      <c r="D520" s="22">
        <f ca="1">(SUMIFS(INDIRECT("L3!"&amp;ADDRESS(ROW('L3'!$B$2),MATCH(A520-7,'L3'!$A$1:$AHQ$1,0))):INDIRECT("L3!"&amp;ADDRESS(ROW('L3'!$B$800),MATCH(A520-7,'L3'!$A$1:$AHQ$1,0))),'L3'!$I$2:$I$800,M520))*SUMIFS('L3'!$H$2:$H$800,'L3'!$I$2:$I$800,M520)/SUMIFS('L3'!$G$2:$G$800,'L3'!$I$2:$I$800,M520)</f>
        <v>0</v>
      </c>
      <c r="G520" s="23">
        <f t="shared" ca="1" si="688"/>
        <v>0</v>
      </c>
      <c r="H520" s="23"/>
      <c r="J520" s="23">
        <f ca="1">(SUMIFS(INDIRECT("L3!"&amp;ADDRESS(ROW('L3'!$B$2),MATCH(A520,'L3'!$A$1:$AHQ$1,0))):INDIRECT("L3!"&amp;ADDRESS(ROW('L3'!$B$800),MATCH(A520,'L3'!$A$1:$AHQ$1,0))),'L3'!$I$2:$I$800,M520))*SUMIFS('L3'!$H$2:$H$800,'L3'!$I$2:$I$800,M520)/SUMIFS('L3'!$G$2:$G$800,'L3'!$I$2:$I$800,M520)</f>
        <v>0</v>
      </c>
      <c r="K520" s="23"/>
      <c r="M520" s="24" t="s">
        <v>2552</v>
      </c>
    </row>
    <row r="521" spans="1:13" x14ac:dyDescent="0.3">
      <c r="A521" s="7">
        <f t="shared" si="639"/>
        <v>45324</v>
      </c>
      <c r="B521" s="27" t="s">
        <v>3921</v>
      </c>
      <c r="C521" s="27" t="s">
        <v>3009</v>
      </c>
      <c r="D521" s="22">
        <f t="shared" ref="D521" ca="1" si="689">D522+D525</f>
        <v>28778.393037156256</v>
      </c>
      <c r="G521" s="22">
        <f t="shared" ref="G521" ca="1" si="690">G522+G525</f>
        <v>4690.4791144436604</v>
      </c>
      <c r="J521" s="22">
        <f t="shared" ref="J521" ca="1" si="691">J522+J525</f>
        <v>33468.872151599913</v>
      </c>
      <c r="M521" s="29" t="s">
        <v>3931</v>
      </c>
    </row>
    <row r="522" spans="1:13" x14ac:dyDescent="0.3">
      <c r="A522" s="7">
        <f t="shared" si="639"/>
        <v>45324</v>
      </c>
      <c r="B522" s="27" t="s">
        <v>3922</v>
      </c>
      <c r="C522" s="27" t="s">
        <v>3009</v>
      </c>
      <c r="D522" s="22">
        <f t="shared" ref="D522" ca="1" si="692">D523+D524</f>
        <v>385.78277318317782</v>
      </c>
      <c r="G522" s="22">
        <f t="shared" ref="G522" ca="1" si="693">G523+G524</f>
        <v>367.41338201654048</v>
      </c>
      <c r="J522" s="22">
        <f t="shared" ref="J522" ca="1" si="694">J523+J524</f>
        <v>753.19615519971831</v>
      </c>
      <c r="M522" s="29" t="s">
        <v>3932</v>
      </c>
    </row>
    <row r="523" spans="1:13" x14ac:dyDescent="0.3">
      <c r="A523" s="7">
        <f t="shared" si="639"/>
        <v>45324</v>
      </c>
      <c r="B523" s="27" t="s">
        <v>3923</v>
      </c>
      <c r="C523" s="27" t="s">
        <v>3009</v>
      </c>
      <c r="D523" s="22">
        <f ca="1">(SUMIFS(INDIRECT("L3!"&amp;ADDRESS(ROW('L3'!$B$2),MATCH(A523-7,'L3'!$A$1:$AHQ$1,0))):INDIRECT("L3!"&amp;ADDRESS(ROW('L3'!$B$800),MATCH(A523-7,'L3'!$A$1:$AHQ$1,0))),'L3'!$I$2:$I$800,M523))*SUMIFS('L3'!$H$2:$H$800,'L3'!$I$2:$I$800,M523)/SUMIFS('L3'!$G$2:$G$800,'L3'!$I$2:$I$800,M523)</f>
        <v>385.78277318317782</v>
      </c>
      <c r="G523" s="23">
        <f t="shared" ref="G523:G524" ca="1" si="695">J523-D523</f>
        <v>367.41338201654048</v>
      </c>
      <c r="H523" s="23"/>
      <c r="J523" s="23">
        <f ca="1">(SUMIFS(INDIRECT("L3!"&amp;ADDRESS(ROW('L3'!$B$2),MATCH(A523,'L3'!$A$1:$AHQ$1,0))):INDIRECT("L3!"&amp;ADDRESS(ROW('L3'!$B$800),MATCH(A523,'L3'!$A$1:$AHQ$1,0))),'L3'!$I$2:$I$800,M523))*SUMIFS('L3'!$H$2:$H$800,'L3'!$I$2:$I$800,M523)/SUMIFS('L3'!$G$2:$G$800,'L3'!$I$2:$I$800,M523)</f>
        <v>753.19615519971831</v>
      </c>
      <c r="K523" s="23"/>
      <c r="M523" t="s">
        <v>3041</v>
      </c>
    </row>
    <row r="524" spans="1:13" x14ac:dyDescent="0.3">
      <c r="A524" s="7">
        <f t="shared" si="639"/>
        <v>45324</v>
      </c>
      <c r="B524" s="27" t="s">
        <v>3924</v>
      </c>
      <c r="C524" s="27" t="s">
        <v>3009</v>
      </c>
      <c r="D524" s="22">
        <f ca="1">(SUMIFS(INDIRECT("L3!"&amp;ADDRESS(ROW('L3'!$B$2),MATCH(A524-7,'L3'!$A$1:$AHQ$1,0))):INDIRECT("L3!"&amp;ADDRESS(ROW('L3'!$B$800),MATCH(A524-7,'L3'!$A$1:$AHQ$1,0))),'L3'!$I$2:$I$800,M524))*SUMIFS('L3'!$H$2:$H$800,'L3'!$I$2:$I$800,M524)/SUMIFS('L3'!$G$2:$G$800,'L3'!$I$2:$I$800,M524)</f>
        <v>0</v>
      </c>
      <c r="G524" s="23">
        <f t="shared" ca="1" si="695"/>
        <v>0</v>
      </c>
      <c r="H524" s="23"/>
      <c r="J524" s="23">
        <f ca="1">(SUMIFS(INDIRECT("L3!"&amp;ADDRESS(ROW('L3'!$B$2),MATCH(A524,'L3'!$A$1:$AHQ$1,0))):INDIRECT("L3!"&amp;ADDRESS(ROW('L3'!$B$800),MATCH(A524,'L3'!$A$1:$AHQ$1,0))),'L3'!$I$2:$I$800,M524))*SUMIFS('L3'!$H$2:$H$800,'L3'!$I$2:$I$800,M524)/SUMIFS('L3'!$G$2:$G$800,'L3'!$I$2:$I$800,M524)</f>
        <v>0</v>
      </c>
      <c r="K524" s="23"/>
      <c r="M524" t="s">
        <v>3049</v>
      </c>
    </row>
    <row r="525" spans="1:13" x14ac:dyDescent="0.3">
      <c r="A525" s="7">
        <f t="shared" si="639"/>
        <v>45324</v>
      </c>
      <c r="B525" s="27" t="s">
        <v>3925</v>
      </c>
      <c r="C525" s="27" t="s">
        <v>3009</v>
      </c>
      <c r="D525" s="22">
        <f t="shared" ref="D525" ca="1" si="696">D526+D527</f>
        <v>28392.610263973078</v>
      </c>
      <c r="G525" s="22">
        <f t="shared" ref="G525" ca="1" si="697">G526+G527</f>
        <v>4323.0657324271197</v>
      </c>
      <c r="J525" s="22">
        <f t="shared" ref="J525" ca="1" si="698">J526+J527</f>
        <v>32715.675996400198</v>
      </c>
      <c r="M525" s="29" t="s">
        <v>3933</v>
      </c>
    </row>
    <row r="526" spans="1:13" x14ac:dyDescent="0.3">
      <c r="A526" s="7">
        <f t="shared" si="639"/>
        <v>45324</v>
      </c>
      <c r="B526" s="27" t="s">
        <v>3926</v>
      </c>
      <c r="C526" s="27" t="s">
        <v>3009</v>
      </c>
      <c r="D526" s="22">
        <f ca="1">(SUMIFS(INDIRECT("L3!"&amp;ADDRESS(ROW('L3'!$B$2),MATCH(A526-7,'L3'!$A$1:$AHQ$1,0))):INDIRECT("L3!"&amp;ADDRESS(ROW('L3'!$B$800),MATCH(A526-7,'L3'!$A$1:$AHQ$1,0))),'L3'!$I$2:$I$800,M526))*SUMIFS('L3'!$H$2:$H$800,'L3'!$I$2:$I$800,M526)/SUMIFS('L3'!$G$2:$G$800,'L3'!$I$2:$I$800,M526)</f>
        <v>28392.610263973078</v>
      </c>
      <c r="G526" s="23">
        <f t="shared" ref="G526:G532" ca="1" si="699">J526-D526</f>
        <v>4323.0657324271197</v>
      </c>
      <c r="H526" s="23"/>
      <c r="J526" s="23">
        <f ca="1">(SUMIFS(INDIRECT("L3!"&amp;ADDRESS(ROW('L3'!$B$2),MATCH(A526,'L3'!$A$1:$AHQ$1,0))):INDIRECT("L3!"&amp;ADDRESS(ROW('L3'!$B$800),MATCH(A526,'L3'!$A$1:$AHQ$1,0))),'L3'!$I$2:$I$800,M526))*SUMIFS('L3'!$H$2:$H$800,'L3'!$I$2:$I$800,M526)/SUMIFS('L3'!$G$2:$G$800,'L3'!$I$2:$I$800,M526)</f>
        <v>32715.675996400198</v>
      </c>
      <c r="K526" s="23"/>
      <c r="M526" t="s">
        <v>3066</v>
      </c>
    </row>
    <row r="527" spans="1:13" x14ac:dyDescent="0.3">
      <c r="A527" s="7">
        <f t="shared" si="639"/>
        <v>45324</v>
      </c>
      <c r="B527" s="27" t="s">
        <v>3927</v>
      </c>
      <c r="C527" s="27" t="s">
        <v>3009</v>
      </c>
      <c r="D527" s="22">
        <f ca="1">(SUMIFS(INDIRECT("L3!"&amp;ADDRESS(ROW('L3'!$B$2),MATCH(A527-7,'L3'!$A$1:$AHQ$1,0))):INDIRECT("L3!"&amp;ADDRESS(ROW('L3'!$B$800),MATCH(A527-7,'L3'!$A$1:$AHQ$1,0))),'L3'!$I$2:$I$800,M527))*SUMIFS('L3'!$H$2:$H$800,'L3'!$I$2:$I$800,M527)/SUMIFS('L3'!$G$2:$G$800,'L3'!$I$2:$I$800,M527)</f>
        <v>0</v>
      </c>
      <c r="G527" s="23">
        <f t="shared" ca="1" si="699"/>
        <v>0</v>
      </c>
      <c r="H527" s="23"/>
      <c r="J527" s="23">
        <f ca="1">(SUMIFS(INDIRECT("L3!"&amp;ADDRESS(ROW('L3'!$B$2),MATCH(A527,'L3'!$A$1:$AHQ$1,0))):INDIRECT("L3!"&amp;ADDRESS(ROW('L3'!$B$800),MATCH(A527,'L3'!$A$1:$AHQ$1,0))),'L3'!$I$2:$I$800,M527))*SUMIFS('L3'!$H$2:$H$800,'L3'!$I$2:$I$800,M527)/SUMIFS('L3'!$G$2:$G$800,'L3'!$I$2:$I$800,M527)</f>
        <v>0</v>
      </c>
      <c r="K527" s="23"/>
      <c r="M527" t="s">
        <v>3099</v>
      </c>
    </row>
    <row r="528" spans="1:13" x14ac:dyDescent="0.3">
      <c r="A528" s="7">
        <f t="shared" si="639"/>
        <v>45324</v>
      </c>
      <c r="B528" s="27" t="s">
        <v>3928</v>
      </c>
      <c r="C528" s="27" t="s">
        <v>1502</v>
      </c>
      <c r="D528" s="22">
        <f ca="1">(SUMIFS(INDIRECT("L3!"&amp;ADDRESS(ROW('L3'!$B$2),MATCH(A528-7,'L3'!$A$1:$AHQ$1,0))):INDIRECT("L3!"&amp;ADDRESS(ROW('L3'!$B$800),MATCH(A528-7,'L3'!$A$1:$AHQ$1,0))),'L3'!$I$2:$I$800,M528))*SUMIFS('L3'!$H$2:$H$800,'L3'!$I$2:$I$800,M528)/SUMIFS('L3'!$G$2:$G$800,'L3'!$I$2:$I$800,M528)</f>
        <v>0</v>
      </c>
      <c r="G528" s="23">
        <f t="shared" ca="1" si="699"/>
        <v>0</v>
      </c>
      <c r="H528" s="23"/>
      <c r="J528" s="23">
        <f ca="1">(SUMIFS(INDIRECT("L3!"&amp;ADDRESS(ROW('L3'!$B$2),MATCH(A528,'L3'!$A$1:$AHQ$1,0))):INDIRECT("L3!"&amp;ADDRESS(ROW('L3'!$B$800),MATCH(A528,'L3'!$A$1:$AHQ$1,0))),'L3'!$I$2:$I$800,M528))*SUMIFS('L3'!$H$2:$H$800,'L3'!$I$2:$I$800,M528)/SUMIFS('L3'!$G$2:$G$800,'L3'!$I$2:$I$800,M528)</f>
        <v>0</v>
      </c>
      <c r="K528" s="23"/>
      <c r="M528" t="s">
        <v>3276</v>
      </c>
    </row>
    <row r="529" spans="1:13" x14ac:dyDescent="0.3">
      <c r="A529" s="7">
        <f t="shared" si="639"/>
        <v>45324</v>
      </c>
      <c r="B529" s="27" t="s">
        <v>3929</v>
      </c>
      <c r="C529" s="27" t="s">
        <v>1502</v>
      </c>
      <c r="D529" s="22">
        <f ca="1">(SUMIFS(INDIRECT("L3!"&amp;ADDRESS(ROW('L3'!$B$2),MATCH(A529-7,'L3'!$A$1:$AHQ$1,0))):INDIRECT("L3!"&amp;ADDRESS(ROW('L3'!$B$800),MATCH(A529-7,'L3'!$A$1:$AHQ$1,0))),'L3'!$I$2:$I$800,M529))*SUMIFS('L3'!$H$2:$H$800,'L3'!$I$2:$I$800,M529)/SUMIFS('L3'!$G$2:$G$800,'L3'!$I$2:$I$800,M529)</f>
        <v>0</v>
      </c>
      <c r="G529" s="23">
        <f t="shared" ca="1" si="699"/>
        <v>0</v>
      </c>
      <c r="H529" s="23"/>
      <c r="J529" s="23">
        <f ca="1">(SUMIFS(INDIRECT("L3!"&amp;ADDRESS(ROW('L3'!$B$2),MATCH(A529,'L3'!$A$1:$AHQ$1,0))):INDIRECT("L3!"&amp;ADDRESS(ROW('L3'!$B$800),MATCH(A529,'L3'!$A$1:$AHQ$1,0))),'L3'!$I$2:$I$800,M529))*SUMIFS('L3'!$H$2:$H$800,'L3'!$I$2:$I$800,M529)/SUMIFS('L3'!$G$2:$G$800,'L3'!$I$2:$I$800,M529)</f>
        <v>0</v>
      </c>
      <c r="K529" s="23"/>
      <c r="M529" t="s">
        <v>3589</v>
      </c>
    </row>
    <row r="530" spans="1:13" x14ac:dyDescent="0.3">
      <c r="A530" s="7">
        <f t="shared" si="639"/>
        <v>45331</v>
      </c>
      <c r="B530" s="27" t="s">
        <v>3914</v>
      </c>
      <c r="C530" s="27" t="s">
        <v>1429</v>
      </c>
      <c r="D530" s="22">
        <f ca="1">(SUMIFS(INDIRECT("L3!"&amp;ADDRESS(ROW('L3'!$B$2),MATCH(A530-7,'L3'!$A$1:$AHQ$1,0))):INDIRECT("L3!"&amp;ADDRESS(ROW('L3'!$B$800),MATCH(A530-7,'L3'!$A$1:$AHQ$1,0))),'L3'!$I$2:$I$800,M530))*SUMIFS('L3'!$H$2:$H$800,'L3'!$I$2:$I$800,M530)/SUMIFS('L3'!$G$2:$G$800,'L3'!$I$2:$I$800,M530)</f>
        <v>3761.9068753700644</v>
      </c>
      <c r="G530" s="23">
        <f t="shared" ca="1" si="699"/>
        <v>446.21892707755569</v>
      </c>
      <c r="H530" s="23"/>
      <c r="J530" s="23">
        <f ca="1">(SUMIFS(INDIRECT("L3!"&amp;ADDRESS(ROW('L3'!$B$2),MATCH(A530,'L3'!$A$1:$AHQ$1,0))):INDIRECT("L3!"&amp;ADDRESS(ROW('L3'!$B$800),MATCH(A530,'L3'!$A$1:$AHQ$1,0))),'L3'!$I$2:$I$800,M530))*SUMIFS('L3'!$H$2:$H$800,'L3'!$I$2:$I$800,M530)/SUMIFS('L3'!$G$2:$G$800,'L3'!$I$2:$I$800,M530)</f>
        <v>4208.1258024476201</v>
      </c>
      <c r="K530" s="23"/>
      <c r="M530" s="24" t="s">
        <v>1454</v>
      </c>
    </row>
    <row r="531" spans="1:13" x14ac:dyDescent="0.3">
      <c r="A531" s="7">
        <f t="shared" ref="A531:A594" si="700">A515+7</f>
        <v>45331</v>
      </c>
      <c r="B531" s="27" t="s">
        <v>3915</v>
      </c>
      <c r="C531" s="27" t="s">
        <v>1429</v>
      </c>
      <c r="D531" s="22">
        <f ca="1">(SUMIFS(INDIRECT("L3!"&amp;ADDRESS(ROW('L3'!$B$2),MATCH(A531-7,'L3'!$A$1:$AHQ$1,0))):INDIRECT("L3!"&amp;ADDRESS(ROW('L3'!$B$800),MATCH(A531-7,'L3'!$A$1:$AHQ$1,0))),'L3'!$I$2:$I$800,M531))*SUMIFS('L3'!$H$2:$H$800,'L3'!$I$2:$I$800,M531)/SUMIFS('L3'!$G$2:$G$800,'L3'!$I$2:$I$800,M531)</f>
        <v>1238.347914645605</v>
      </c>
      <c r="G531" s="23">
        <f t="shared" ca="1" si="699"/>
        <v>76.284815558372429</v>
      </c>
      <c r="H531" s="23"/>
      <c r="J531" s="23">
        <f ca="1">(SUMIFS(INDIRECT("L3!"&amp;ADDRESS(ROW('L3'!$B$2),MATCH(A531,'L3'!$A$1:$AHQ$1,0))):INDIRECT("L3!"&amp;ADDRESS(ROW('L3'!$B$800),MATCH(A531,'L3'!$A$1:$AHQ$1,0))),'L3'!$I$2:$I$800,M531))*SUMIFS('L3'!$H$2:$H$800,'L3'!$I$2:$I$800,M531)/SUMIFS('L3'!$G$2:$G$800,'L3'!$I$2:$I$800,M531)</f>
        <v>1314.6327302039774</v>
      </c>
      <c r="K531" s="23"/>
      <c r="M531" s="18" t="s">
        <v>1587</v>
      </c>
    </row>
    <row r="532" spans="1:13" x14ac:dyDescent="0.3">
      <c r="A532" s="7">
        <f t="shared" si="700"/>
        <v>45331</v>
      </c>
      <c r="B532" s="27" t="s">
        <v>3916</v>
      </c>
      <c r="C532" s="27" t="s">
        <v>3913</v>
      </c>
      <c r="D532" s="22">
        <f ca="1">(SUMIFS(INDIRECT("L3!"&amp;ADDRESS(ROW('L3'!$B$2),MATCH(A532-7,'L3'!$A$1:$AHQ$1,0))):INDIRECT("L3!"&amp;ADDRESS(ROW('L3'!$B$800),MATCH(A532-7,'L3'!$A$1:$AHQ$1,0))),'L3'!$I$2:$I$800,M532))*SUMIFS('L3'!$H$2:$H$800,'L3'!$I$2:$I$800,M532)/SUMIFS('L3'!$G$2:$G$800,'L3'!$I$2:$I$800,M532)</f>
        <v>106.18921796144467</v>
      </c>
      <c r="G532" s="23">
        <f t="shared" ca="1" si="699"/>
        <v>68.862084248488273</v>
      </c>
      <c r="H532" s="23"/>
      <c r="J532" s="23">
        <f ca="1">(SUMIFS(INDIRECT("L3!"&amp;ADDRESS(ROW('L3'!$B$2),MATCH(A532,'L3'!$A$1:$AHQ$1,0))):INDIRECT("L3!"&amp;ADDRESS(ROW('L3'!$B$800),MATCH(A532,'L3'!$A$1:$AHQ$1,0))),'L3'!$I$2:$I$800,M532))*SUMIFS('L3'!$H$2:$H$800,'L3'!$I$2:$I$800,M532)/SUMIFS('L3'!$G$2:$G$800,'L3'!$I$2:$I$800,M532)</f>
        <v>175.05130220993294</v>
      </c>
      <c r="K532" s="23"/>
      <c r="M532" s="24" t="s">
        <v>2290</v>
      </c>
    </row>
    <row r="533" spans="1:13" x14ac:dyDescent="0.3">
      <c r="A533" s="7">
        <f t="shared" si="700"/>
        <v>45331</v>
      </c>
      <c r="B533" s="27" t="s">
        <v>3917</v>
      </c>
      <c r="C533" s="27" t="s">
        <v>3913</v>
      </c>
      <c r="D533" s="22">
        <f t="shared" ref="D533" ca="1" si="701">D534+D535</f>
        <v>0</v>
      </c>
      <c r="G533" s="22">
        <f t="shared" ref="G533" ca="1" si="702">G534+G535</f>
        <v>0</v>
      </c>
      <c r="J533" s="22">
        <f t="shared" ref="J533" ca="1" si="703">J534+J535</f>
        <v>0</v>
      </c>
      <c r="M533" s="29" t="s">
        <v>3930</v>
      </c>
    </row>
    <row r="534" spans="1:13" x14ac:dyDescent="0.3">
      <c r="A534" s="7">
        <f t="shared" si="700"/>
        <v>45331</v>
      </c>
      <c r="B534" s="27" t="s">
        <v>3918</v>
      </c>
      <c r="C534" s="27" t="s">
        <v>3913</v>
      </c>
      <c r="D534" s="22">
        <f ca="1">(SUMIFS(INDIRECT("L3!"&amp;ADDRESS(ROW('L3'!$B$2),MATCH(A534-7,'L3'!$A$1:$AHQ$1,0))):INDIRECT("L3!"&amp;ADDRESS(ROW('L3'!$B$800),MATCH(A534-7,'L3'!$A$1:$AHQ$1,0))),'L3'!$I$2:$I$800,M534))*SUMIFS('L3'!$H$2:$H$800,'L3'!$I$2:$I$800,M534)/SUMIFS('L3'!$G$2:$G$800,'L3'!$I$2:$I$800,M534)</f>
        <v>0</v>
      </c>
      <c r="G534" s="23">
        <f t="shared" ref="G534:G536" ca="1" si="704">J534-D534</f>
        <v>0</v>
      </c>
      <c r="H534" s="23"/>
      <c r="J534" s="23">
        <f ca="1">(SUMIFS(INDIRECT("L3!"&amp;ADDRESS(ROW('L3'!$B$2),MATCH(A534,'L3'!$A$1:$AHQ$1,0))):INDIRECT("L3!"&amp;ADDRESS(ROW('L3'!$B$800),MATCH(A534,'L3'!$A$1:$AHQ$1,0))),'L3'!$I$2:$I$800,M534))*SUMIFS('L3'!$H$2:$H$800,'L3'!$I$2:$I$800,M534)/SUMIFS('L3'!$G$2:$G$800,'L3'!$I$2:$I$800,M534)</f>
        <v>0</v>
      </c>
      <c r="K534" s="23"/>
      <c r="M534" s="24" t="s">
        <v>2470</v>
      </c>
    </row>
    <row r="535" spans="1:13" x14ac:dyDescent="0.3">
      <c r="A535" s="7">
        <f t="shared" si="700"/>
        <v>45331</v>
      </c>
      <c r="B535" s="27" t="s">
        <v>3919</v>
      </c>
      <c r="C535" s="27" t="s">
        <v>3913</v>
      </c>
      <c r="D535" s="22">
        <f ca="1">(SUMIFS(INDIRECT("L3!"&amp;ADDRESS(ROW('L3'!$B$2),MATCH(A535-7,'L3'!$A$1:$AHQ$1,0))):INDIRECT("L3!"&amp;ADDRESS(ROW('L3'!$B$800),MATCH(A535-7,'L3'!$A$1:$AHQ$1,0))),'L3'!$I$2:$I$800,M535))*SUMIFS('L3'!$H$2:$H$800,'L3'!$I$2:$I$800,M535)/SUMIFS('L3'!$G$2:$G$800,'L3'!$I$2:$I$800,M535)</f>
        <v>0</v>
      </c>
      <c r="G535" s="23">
        <f t="shared" ca="1" si="704"/>
        <v>0</v>
      </c>
      <c r="H535" s="23"/>
      <c r="J535" s="23">
        <f ca="1">(SUMIFS(INDIRECT("L3!"&amp;ADDRESS(ROW('L3'!$B$2),MATCH(A535,'L3'!$A$1:$AHQ$1,0))):INDIRECT("L3!"&amp;ADDRESS(ROW('L3'!$B$800),MATCH(A535,'L3'!$A$1:$AHQ$1,0))),'L3'!$I$2:$I$800,M535))*SUMIFS('L3'!$H$2:$H$800,'L3'!$I$2:$I$800,M535)/SUMIFS('L3'!$G$2:$G$800,'L3'!$I$2:$I$800,M535)</f>
        <v>0</v>
      </c>
      <c r="K535" s="23"/>
      <c r="M535" s="24" t="s">
        <v>2815</v>
      </c>
    </row>
    <row r="536" spans="1:13" x14ac:dyDescent="0.3">
      <c r="A536" s="7">
        <f t="shared" si="700"/>
        <v>45331</v>
      </c>
      <c r="B536" s="27" t="s">
        <v>3920</v>
      </c>
      <c r="C536" s="27" t="s">
        <v>3913</v>
      </c>
      <c r="D536" s="22">
        <f ca="1">(SUMIFS(INDIRECT("L3!"&amp;ADDRESS(ROW('L3'!$B$2),MATCH(A536-7,'L3'!$A$1:$AHQ$1,0))):INDIRECT("L3!"&amp;ADDRESS(ROW('L3'!$B$800),MATCH(A536-7,'L3'!$A$1:$AHQ$1,0))),'L3'!$I$2:$I$800,M536))*SUMIFS('L3'!$H$2:$H$800,'L3'!$I$2:$I$800,M536)/SUMIFS('L3'!$G$2:$G$800,'L3'!$I$2:$I$800,M536)</f>
        <v>0</v>
      </c>
      <c r="G536" s="23">
        <f t="shared" ca="1" si="704"/>
        <v>0</v>
      </c>
      <c r="H536" s="23"/>
      <c r="J536" s="23">
        <f ca="1">(SUMIFS(INDIRECT("L3!"&amp;ADDRESS(ROW('L3'!$B$2),MATCH(A536,'L3'!$A$1:$AHQ$1,0))):INDIRECT("L3!"&amp;ADDRESS(ROW('L3'!$B$800),MATCH(A536,'L3'!$A$1:$AHQ$1,0))),'L3'!$I$2:$I$800,M536))*SUMIFS('L3'!$H$2:$H$800,'L3'!$I$2:$I$800,M536)/SUMIFS('L3'!$G$2:$G$800,'L3'!$I$2:$I$800,M536)</f>
        <v>0</v>
      </c>
      <c r="K536" s="23"/>
      <c r="M536" s="24" t="s">
        <v>2552</v>
      </c>
    </row>
    <row r="537" spans="1:13" x14ac:dyDescent="0.3">
      <c r="A537" s="7">
        <f t="shared" si="700"/>
        <v>45331</v>
      </c>
      <c r="B537" s="27" t="s">
        <v>3921</v>
      </c>
      <c r="C537" s="27" t="s">
        <v>3009</v>
      </c>
      <c r="D537" s="22">
        <f t="shared" ref="D537" ca="1" si="705">D538+D541</f>
        <v>33468.872151599913</v>
      </c>
      <c r="G537" s="22">
        <f t="shared" ref="G537" ca="1" si="706">G538+G541</f>
        <v>4947.6688469792898</v>
      </c>
      <c r="J537" s="22">
        <f t="shared" ref="J537" ca="1" si="707">J538+J541</f>
        <v>38416.540998579207</v>
      </c>
      <c r="M537" s="29" t="s">
        <v>3931</v>
      </c>
    </row>
    <row r="538" spans="1:13" x14ac:dyDescent="0.3">
      <c r="A538" s="7">
        <f t="shared" si="700"/>
        <v>45331</v>
      </c>
      <c r="B538" s="27" t="s">
        <v>3922</v>
      </c>
      <c r="C538" s="27" t="s">
        <v>3009</v>
      </c>
      <c r="D538" s="22">
        <f t="shared" ref="D538" ca="1" si="708">D539+D540</f>
        <v>753.19615519971831</v>
      </c>
      <c r="G538" s="22">
        <f t="shared" ref="G538" ca="1" si="709">G539+G540</f>
        <v>624.60311455217334</v>
      </c>
      <c r="J538" s="22">
        <f t="shared" ref="J538" ca="1" si="710">J539+J540</f>
        <v>1377.7992697518916</v>
      </c>
      <c r="M538" s="29" t="s">
        <v>3932</v>
      </c>
    </row>
    <row r="539" spans="1:13" x14ac:dyDescent="0.3">
      <c r="A539" s="7">
        <f t="shared" si="700"/>
        <v>45331</v>
      </c>
      <c r="B539" s="27" t="s">
        <v>3923</v>
      </c>
      <c r="C539" s="27" t="s">
        <v>3009</v>
      </c>
      <c r="D539" s="22">
        <f ca="1">(SUMIFS(INDIRECT("L3!"&amp;ADDRESS(ROW('L3'!$B$2),MATCH(A539-7,'L3'!$A$1:$AHQ$1,0))):INDIRECT("L3!"&amp;ADDRESS(ROW('L3'!$B$800),MATCH(A539-7,'L3'!$A$1:$AHQ$1,0))),'L3'!$I$2:$I$800,M539))*SUMIFS('L3'!$H$2:$H$800,'L3'!$I$2:$I$800,M539)/SUMIFS('L3'!$G$2:$G$800,'L3'!$I$2:$I$800,M539)</f>
        <v>753.19615519971831</v>
      </c>
      <c r="G539" s="23">
        <f t="shared" ref="G539:G540" ca="1" si="711">J539-D539</f>
        <v>624.60311455217334</v>
      </c>
      <c r="H539" s="23"/>
      <c r="J539" s="23">
        <f ca="1">(SUMIFS(INDIRECT("L3!"&amp;ADDRESS(ROW('L3'!$B$2),MATCH(A539,'L3'!$A$1:$AHQ$1,0))):INDIRECT("L3!"&amp;ADDRESS(ROW('L3'!$B$800),MATCH(A539,'L3'!$A$1:$AHQ$1,0))),'L3'!$I$2:$I$800,M539))*SUMIFS('L3'!$H$2:$H$800,'L3'!$I$2:$I$800,M539)/SUMIFS('L3'!$G$2:$G$800,'L3'!$I$2:$I$800,M539)</f>
        <v>1377.7992697518916</v>
      </c>
      <c r="K539" s="23"/>
      <c r="M539" t="s">
        <v>3041</v>
      </c>
    </row>
    <row r="540" spans="1:13" x14ac:dyDescent="0.3">
      <c r="A540" s="7">
        <f t="shared" si="700"/>
        <v>45331</v>
      </c>
      <c r="B540" s="27" t="s">
        <v>3924</v>
      </c>
      <c r="C540" s="27" t="s">
        <v>3009</v>
      </c>
      <c r="D540" s="22">
        <f ca="1">(SUMIFS(INDIRECT("L3!"&amp;ADDRESS(ROW('L3'!$B$2),MATCH(A540-7,'L3'!$A$1:$AHQ$1,0))):INDIRECT("L3!"&amp;ADDRESS(ROW('L3'!$B$800),MATCH(A540-7,'L3'!$A$1:$AHQ$1,0))),'L3'!$I$2:$I$800,M540))*SUMIFS('L3'!$H$2:$H$800,'L3'!$I$2:$I$800,M540)/SUMIFS('L3'!$G$2:$G$800,'L3'!$I$2:$I$800,M540)</f>
        <v>0</v>
      </c>
      <c r="G540" s="23">
        <f t="shared" ca="1" si="711"/>
        <v>0</v>
      </c>
      <c r="H540" s="23"/>
      <c r="J540" s="23">
        <f ca="1">(SUMIFS(INDIRECT("L3!"&amp;ADDRESS(ROW('L3'!$B$2),MATCH(A540,'L3'!$A$1:$AHQ$1,0))):INDIRECT("L3!"&amp;ADDRESS(ROW('L3'!$B$800),MATCH(A540,'L3'!$A$1:$AHQ$1,0))),'L3'!$I$2:$I$800,M540))*SUMIFS('L3'!$H$2:$H$800,'L3'!$I$2:$I$800,M540)/SUMIFS('L3'!$G$2:$G$800,'L3'!$I$2:$I$800,M540)</f>
        <v>0</v>
      </c>
      <c r="K540" s="23"/>
      <c r="M540" t="s">
        <v>3049</v>
      </c>
    </row>
    <row r="541" spans="1:13" x14ac:dyDescent="0.3">
      <c r="A541" s="7">
        <f t="shared" si="700"/>
        <v>45331</v>
      </c>
      <c r="B541" s="27" t="s">
        <v>3925</v>
      </c>
      <c r="C541" s="27" t="s">
        <v>3009</v>
      </c>
      <c r="D541" s="22">
        <f t="shared" ref="D541" ca="1" si="712">D542+D543</f>
        <v>32715.675996400198</v>
      </c>
      <c r="G541" s="22">
        <f t="shared" ref="G541" ca="1" si="713">G542+G543</f>
        <v>4323.065732427116</v>
      </c>
      <c r="J541" s="22">
        <f t="shared" ref="J541" ca="1" si="714">J542+J543</f>
        <v>37038.741728827314</v>
      </c>
      <c r="M541" s="29" t="s">
        <v>3933</v>
      </c>
    </row>
    <row r="542" spans="1:13" x14ac:dyDescent="0.3">
      <c r="A542" s="7">
        <f t="shared" si="700"/>
        <v>45331</v>
      </c>
      <c r="B542" s="27" t="s">
        <v>3926</v>
      </c>
      <c r="C542" s="27" t="s">
        <v>3009</v>
      </c>
      <c r="D542" s="22">
        <f ca="1">(SUMIFS(INDIRECT("L3!"&amp;ADDRESS(ROW('L3'!$B$2),MATCH(A542-7,'L3'!$A$1:$AHQ$1,0))):INDIRECT("L3!"&amp;ADDRESS(ROW('L3'!$B$800),MATCH(A542-7,'L3'!$A$1:$AHQ$1,0))),'L3'!$I$2:$I$800,M542))*SUMIFS('L3'!$H$2:$H$800,'L3'!$I$2:$I$800,M542)/SUMIFS('L3'!$G$2:$G$800,'L3'!$I$2:$I$800,M542)</f>
        <v>32715.675996400198</v>
      </c>
      <c r="G542" s="23">
        <f t="shared" ref="G542:G548" ca="1" si="715">J542-D542</f>
        <v>4323.065732427116</v>
      </c>
      <c r="H542" s="23"/>
      <c r="J542" s="23">
        <f ca="1">(SUMIFS(INDIRECT("L3!"&amp;ADDRESS(ROW('L3'!$B$2),MATCH(A542,'L3'!$A$1:$AHQ$1,0))):INDIRECT("L3!"&amp;ADDRESS(ROW('L3'!$B$800),MATCH(A542,'L3'!$A$1:$AHQ$1,0))),'L3'!$I$2:$I$800,M542))*SUMIFS('L3'!$H$2:$H$800,'L3'!$I$2:$I$800,M542)/SUMIFS('L3'!$G$2:$G$800,'L3'!$I$2:$I$800,M542)</f>
        <v>37038.741728827314</v>
      </c>
      <c r="K542" s="23"/>
      <c r="M542" t="s">
        <v>3066</v>
      </c>
    </row>
    <row r="543" spans="1:13" x14ac:dyDescent="0.3">
      <c r="A543" s="7">
        <f t="shared" si="700"/>
        <v>45331</v>
      </c>
      <c r="B543" s="27" t="s">
        <v>3927</v>
      </c>
      <c r="C543" s="27" t="s">
        <v>3009</v>
      </c>
      <c r="D543" s="22">
        <f ca="1">(SUMIFS(INDIRECT("L3!"&amp;ADDRESS(ROW('L3'!$B$2),MATCH(A543-7,'L3'!$A$1:$AHQ$1,0))):INDIRECT("L3!"&amp;ADDRESS(ROW('L3'!$B$800),MATCH(A543-7,'L3'!$A$1:$AHQ$1,0))),'L3'!$I$2:$I$800,M543))*SUMIFS('L3'!$H$2:$H$800,'L3'!$I$2:$I$800,M543)/SUMIFS('L3'!$G$2:$G$800,'L3'!$I$2:$I$800,M543)</f>
        <v>0</v>
      </c>
      <c r="G543" s="23">
        <f t="shared" ca="1" si="715"/>
        <v>0</v>
      </c>
      <c r="H543" s="23"/>
      <c r="J543" s="23">
        <f ca="1">(SUMIFS(INDIRECT("L3!"&amp;ADDRESS(ROW('L3'!$B$2),MATCH(A543,'L3'!$A$1:$AHQ$1,0))):INDIRECT("L3!"&amp;ADDRESS(ROW('L3'!$B$800),MATCH(A543,'L3'!$A$1:$AHQ$1,0))),'L3'!$I$2:$I$800,M543))*SUMIFS('L3'!$H$2:$H$800,'L3'!$I$2:$I$800,M543)/SUMIFS('L3'!$G$2:$G$800,'L3'!$I$2:$I$800,M543)</f>
        <v>0</v>
      </c>
      <c r="K543" s="23"/>
      <c r="M543" t="s">
        <v>3099</v>
      </c>
    </row>
    <row r="544" spans="1:13" x14ac:dyDescent="0.3">
      <c r="A544" s="7">
        <f t="shared" si="700"/>
        <v>45331</v>
      </c>
      <c r="B544" s="27" t="s">
        <v>3928</v>
      </c>
      <c r="C544" s="27" t="s">
        <v>1502</v>
      </c>
      <c r="D544" s="22">
        <f ca="1">(SUMIFS(INDIRECT("L3!"&amp;ADDRESS(ROW('L3'!$B$2),MATCH(A544-7,'L3'!$A$1:$AHQ$1,0))):INDIRECT("L3!"&amp;ADDRESS(ROW('L3'!$B$800),MATCH(A544-7,'L3'!$A$1:$AHQ$1,0))),'L3'!$I$2:$I$800,M544))*SUMIFS('L3'!$H$2:$H$800,'L3'!$I$2:$I$800,M544)/SUMIFS('L3'!$G$2:$G$800,'L3'!$I$2:$I$800,M544)</f>
        <v>0</v>
      </c>
      <c r="G544" s="23">
        <f t="shared" ca="1" si="715"/>
        <v>0</v>
      </c>
      <c r="H544" s="23"/>
      <c r="J544" s="23">
        <f ca="1">(SUMIFS(INDIRECT("L3!"&amp;ADDRESS(ROW('L3'!$B$2),MATCH(A544,'L3'!$A$1:$AHQ$1,0))):INDIRECT("L3!"&amp;ADDRESS(ROW('L3'!$B$800),MATCH(A544,'L3'!$A$1:$AHQ$1,0))),'L3'!$I$2:$I$800,M544))*SUMIFS('L3'!$H$2:$H$800,'L3'!$I$2:$I$800,M544)/SUMIFS('L3'!$G$2:$G$800,'L3'!$I$2:$I$800,M544)</f>
        <v>0</v>
      </c>
      <c r="K544" s="23"/>
      <c r="M544" t="s">
        <v>3276</v>
      </c>
    </row>
    <row r="545" spans="1:13" x14ac:dyDescent="0.3">
      <c r="A545" s="7">
        <f t="shared" si="700"/>
        <v>45331</v>
      </c>
      <c r="B545" s="27" t="s">
        <v>3929</v>
      </c>
      <c r="C545" s="27" t="s">
        <v>1502</v>
      </c>
      <c r="D545" s="22">
        <f ca="1">(SUMIFS(INDIRECT("L3!"&amp;ADDRESS(ROW('L3'!$B$2),MATCH(A545-7,'L3'!$A$1:$AHQ$1,0))):INDIRECT("L3!"&amp;ADDRESS(ROW('L3'!$B$800),MATCH(A545-7,'L3'!$A$1:$AHQ$1,0))),'L3'!$I$2:$I$800,M545))*SUMIFS('L3'!$H$2:$H$800,'L3'!$I$2:$I$800,M545)/SUMIFS('L3'!$G$2:$G$800,'L3'!$I$2:$I$800,M545)</f>
        <v>0</v>
      </c>
      <c r="G545" s="23">
        <f t="shared" ca="1" si="715"/>
        <v>0</v>
      </c>
      <c r="H545" s="23"/>
      <c r="J545" s="23">
        <f ca="1">(SUMIFS(INDIRECT("L3!"&amp;ADDRESS(ROW('L3'!$B$2),MATCH(A545,'L3'!$A$1:$AHQ$1,0))):INDIRECT("L3!"&amp;ADDRESS(ROW('L3'!$B$800),MATCH(A545,'L3'!$A$1:$AHQ$1,0))),'L3'!$I$2:$I$800,M545))*SUMIFS('L3'!$H$2:$H$800,'L3'!$I$2:$I$800,M545)/SUMIFS('L3'!$G$2:$G$800,'L3'!$I$2:$I$800,M545)</f>
        <v>0</v>
      </c>
      <c r="K545" s="23"/>
      <c r="M545" t="s">
        <v>3589</v>
      </c>
    </row>
    <row r="546" spans="1:13" x14ac:dyDescent="0.3">
      <c r="A546" s="7">
        <f t="shared" si="700"/>
        <v>45338</v>
      </c>
      <c r="B546" s="27" t="s">
        <v>3914</v>
      </c>
      <c r="C546" s="27" t="s">
        <v>1429</v>
      </c>
      <c r="D546" s="22">
        <f ca="1">(SUMIFS(INDIRECT("L3!"&amp;ADDRESS(ROW('L3'!$B$2),MATCH(A546-7,'L3'!$A$1:$AHQ$1,0))):INDIRECT("L3!"&amp;ADDRESS(ROW('L3'!$B$800),MATCH(A546-7,'L3'!$A$1:$AHQ$1,0))),'L3'!$I$2:$I$800,M546))*SUMIFS('L3'!$H$2:$H$800,'L3'!$I$2:$I$800,M546)/SUMIFS('L3'!$G$2:$G$800,'L3'!$I$2:$I$800,M546)</f>
        <v>4208.1258024476201</v>
      </c>
      <c r="G546" s="23">
        <f t="shared" ca="1" si="715"/>
        <v>465.92268680120014</v>
      </c>
      <c r="H546" s="23"/>
      <c r="J546" s="23">
        <f ca="1">(SUMIFS(INDIRECT("L3!"&amp;ADDRESS(ROW('L3'!$B$2),MATCH(A546,'L3'!$A$1:$AHQ$1,0))):INDIRECT("L3!"&amp;ADDRESS(ROW('L3'!$B$800),MATCH(A546,'L3'!$A$1:$AHQ$1,0))),'L3'!$I$2:$I$800,M546))*SUMIFS('L3'!$H$2:$H$800,'L3'!$I$2:$I$800,M546)/SUMIFS('L3'!$G$2:$G$800,'L3'!$I$2:$I$800,M546)</f>
        <v>4674.0484892488203</v>
      </c>
      <c r="K546" s="23"/>
      <c r="M546" s="24" t="s">
        <v>1454</v>
      </c>
    </row>
    <row r="547" spans="1:13" x14ac:dyDescent="0.3">
      <c r="A547" s="7">
        <f t="shared" si="700"/>
        <v>45338</v>
      </c>
      <c r="B547" s="27" t="s">
        <v>3915</v>
      </c>
      <c r="C547" s="27" t="s">
        <v>1429</v>
      </c>
      <c r="D547" s="22">
        <f ca="1">(SUMIFS(INDIRECT("L3!"&amp;ADDRESS(ROW('L3'!$B$2),MATCH(A547-7,'L3'!$A$1:$AHQ$1,0))):INDIRECT("L3!"&amp;ADDRESS(ROW('L3'!$B$800),MATCH(A547-7,'L3'!$A$1:$AHQ$1,0))),'L3'!$I$2:$I$800,M547))*SUMIFS('L3'!$H$2:$H$800,'L3'!$I$2:$I$800,M547)/SUMIFS('L3'!$G$2:$G$800,'L3'!$I$2:$I$800,M547)</f>
        <v>1314.6327302039774</v>
      </c>
      <c r="G547" s="23">
        <f t="shared" ca="1" si="715"/>
        <v>76.284815558372657</v>
      </c>
      <c r="H547" s="23"/>
      <c r="J547" s="23">
        <f ca="1">(SUMIFS(INDIRECT("L3!"&amp;ADDRESS(ROW('L3'!$B$2),MATCH(A547,'L3'!$A$1:$AHQ$1,0))):INDIRECT("L3!"&amp;ADDRESS(ROW('L3'!$B$800),MATCH(A547,'L3'!$A$1:$AHQ$1,0))),'L3'!$I$2:$I$800,M547))*SUMIFS('L3'!$H$2:$H$800,'L3'!$I$2:$I$800,M547)/SUMIFS('L3'!$G$2:$G$800,'L3'!$I$2:$I$800,M547)</f>
        <v>1390.9175457623501</v>
      </c>
      <c r="K547" s="23"/>
      <c r="M547" s="18" t="s">
        <v>1587</v>
      </c>
    </row>
    <row r="548" spans="1:13" x14ac:dyDescent="0.3">
      <c r="A548" s="7">
        <f t="shared" si="700"/>
        <v>45338</v>
      </c>
      <c r="B548" s="27" t="s">
        <v>3916</v>
      </c>
      <c r="C548" s="27" t="s">
        <v>3913</v>
      </c>
      <c r="D548" s="22">
        <f ca="1">(SUMIFS(INDIRECT("L3!"&amp;ADDRESS(ROW('L3'!$B$2),MATCH(A548-7,'L3'!$A$1:$AHQ$1,0))):INDIRECT("L3!"&amp;ADDRESS(ROW('L3'!$B$800),MATCH(A548-7,'L3'!$A$1:$AHQ$1,0))),'L3'!$I$2:$I$800,M548))*SUMIFS('L3'!$H$2:$H$800,'L3'!$I$2:$I$800,M548)/SUMIFS('L3'!$G$2:$G$800,'L3'!$I$2:$I$800,M548)</f>
        <v>175.05130220993294</v>
      </c>
      <c r="G548" s="23">
        <f t="shared" ca="1" si="715"/>
        <v>74.010637720109685</v>
      </c>
      <c r="H548" s="23"/>
      <c r="J548" s="23">
        <f ca="1">(SUMIFS(INDIRECT("L3!"&amp;ADDRESS(ROW('L3'!$B$2),MATCH(A548,'L3'!$A$1:$AHQ$1,0))):INDIRECT("L3!"&amp;ADDRESS(ROW('L3'!$B$800),MATCH(A548,'L3'!$A$1:$AHQ$1,0))),'L3'!$I$2:$I$800,M548))*SUMIFS('L3'!$H$2:$H$800,'L3'!$I$2:$I$800,M548)/SUMIFS('L3'!$G$2:$G$800,'L3'!$I$2:$I$800,M548)</f>
        <v>249.06193993004263</v>
      </c>
      <c r="K548" s="23"/>
      <c r="M548" s="24" t="s">
        <v>2290</v>
      </c>
    </row>
    <row r="549" spans="1:13" x14ac:dyDescent="0.3">
      <c r="A549" s="7">
        <f t="shared" si="700"/>
        <v>45338</v>
      </c>
      <c r="B549" s="27" t="s">
        <v>3917</v>
      </c>
      <c r="C549" s="27" t="s">
        <v>3913</v>
      </c>
      <c r="D549" s="22">
        <f t="shared" ref="D549" ca="1" si="716">D550+D551</f>
        <v>0</v>
      </c>
      <c r="G549" s="22">
        <f t="shared" ref="G549" ca="1" si="717">G550+G551</f>
        <v>0</v>
      </c>
      <c r="J549" s="22">
        <f t="shared" ref="J549" ca="1" si="718">J550+J551</f>
        <v>0</v>
      </c>
      <c r="M549" s="29" t="s">
        <v>3930</v>
      </c>
    </row>
    <row r="550" spans="1:13" x14ac:dyDescent="0.3">
      <c r="A550" s="7">
        <f t="shared" si="700"/>
        <v>45338</v>
      </c>
      <c r="B550" s="27" t="s">
        <v>3918</v>
      </c>
      <c r="C550" s="27" t="s">
        <v>3913</v>
      </c>
      <c r="D550" s="22">
        <f ca="1">(SUMIFS(INDIRECT("L3!"&amp;ADDRESS(ROW('L3'!$B$2),MATCH(A550-7,'L3'!$A$1:$AHQ$1,0))):INDIRECT("L3!"&amp;ADDRESS(ROW('L3'!$B$800),MATCH(A550-7,'L3'!$A$1:$AHQ$1,0))),'L3'!$I$2:$I$800,M550))*SUMIFS('L3'!$H$2:$H$800,'L3'!$I$2:$I$800,M550)/SUMIFS('L3'!$G$2:$G$800,'L3'!$I$2:$I$800,M550)</f>
        <v>0</v>
      </c>
      <c r="G550" s="23">
        <f t="shared" ref="G550:G552" ca="1" si="719">J550-D550</f>
        <v>0</v>
      </c>
      <c r="H550" s="23"/>
      <c r="J550" s="23">
        <f ca="1">(SUMIFS(INDIRECT("L3!"&amp;ADDRESS(ROW('L3'!$B$2),MATCH(A550,'L3'!$A$1:$AHQ$1,0))):INDIRECT("L3!"&amp;ADDRESS(ROW('L3'!$B$800),MATCH(A550,'L3'!$A$1:$AHQ$1,0))),'L3'!$I$2:$I$800,M550))*SUMIFS('L3'!$H$2:$H$800,'L3'!$I$2:$I$800,M550)/SUMIFS('L3'!$G$2:$G$800,'L3'!$I$2:$I$800,M550)</f>
        <v>0</v>
      </c>
      <c r="K550" s="23"/>
      <c r="M550" s="24" t="s">
        <v>2470</v>
      </c>
    </row>
    <row r="551" spans="1:13" x14ac:dyDescent="0.3">
      <c r="A551" s="7">
        <f t="shared" si="700"/>
        <v>45338</v>
      </c>
      <c r="B551" s="27" t="s">
        <v>3919</v>
      </c>
      <c r="C551" s="27" t="s">
        <v>3913</v>
      </c>
      <c r="D551" s="22">
        <f ca="1">(SUMIFS(INDIRECT("L3!"&amp;ADDRESS(ROW('L3'!$B$2),MATCH(A551-7,'L3'!$A$1:$AHQ$1,0))):INDIRECT("L3!"&amp;ADDRESS(ROW('L3'!$B$800),MATCH(A551-7,'L3'!$A$1:$AHQ$1,0))),'L3'!$I$2:$I$800,M551))*SUMIFS('L3'!$H$2:$H$800,'L3'!$I$2:$I$800,M551)/SUMIFS('L3'!$G$2:$G$800,'L3'!$I$2:$I$800,M551)</f>
        <v>0</v>
      </c>
      <c r="G551" s="23">
        <f t="shared" ca="1" si="719"/>
        <v>0</v>
      </c>
      <c r="H551" s="23"/>
      <c r="J551" s="23">
        <f ca="1">(SUMIFS(INDIRECT("L3!"&amp;ADDRESS(ROW('L3'!$B$2),MATCH(A551,'L3'!$A$1:$AHQ$1,0))):INDIRECT("L3!"&amp;ADDRESS(ROW('L3'!$B$800),MATCH(A551,'L3'!$A$1:$AHQ$1,0))),'L3'!$I$2:$I$800,M551))*SUMIFS('L3'!$H$2:$H$800,'L3'!$I$2:$I$800,M551)/SUMIFS('L3'!$G$2:$G$800,'L3'!$I$2:$I$800,M551)</f>
        <v>0</v>
      </c>
      <c r="K551" s="23"/>
      <c r="M551" s="24" t="s">
        <v>2815</v>
      </c>
    </row>
    <row r="552" spans="1:13" x14ac:dyDescent="0.3">
      <c r="A552" s="7">
        <f t="shared" si="700"/>
        <v>45338</v>
      </c>
      <c r="B552" s="27" t="s">
        <v>3920</v>
      </c>
      <c r="C552" s="27" t="s">
        <v>3913</v>
      </c>
      <c r="D552" s="22">
        <f ca="1">(SUMIFS(INDIRECT("L3!"&amp;ADDRESS(ROW('L3'!$B$2),MATCH(A552-7,'L3'!$A$1:$AHQ$1,0))):INDIRECT("L3!"&amp;ADDRESS(ROW('L3'!$B$800),MATCH(A552-7,'L3'!$A$1:$AHQ$1,0))),'L3'!$I$2:$I$800,M552))*SUMIFS('L3'!$H$2:$H$800,'L3'!$I$2:$I$800,M552)/SUMIFS('L3'!$G$2:$G$800,'L3'!$I$2:$I$800,M552)</f>
        <v>0</v>
      </c>
      <c r="G552" s="23">
        <f t="shared" ca="1" si="719"/>
        <v>0</v>
      </c>
      <c r="H552" s="23"/>
      <c r="J552" s="23">
        <f ca="1">(SUMIFS(INDIRECT("L3!"&amp;ADDRESS(ROW('L3'!$B$2),MATCH(A552,'L3'!$A$1:$AHQ$1,0))):INDIRECT("L3!"&amp;ADDRESS(ROW('L3'!$B$800),MATCH(A552,'L3'!$A$1:$AHQ$1,0))),'L3'!$I$2:$I$800,M552))*SUMIFS('L3'!$H$2:$H$800,'L3'!$I$2:$I$800,M552)/SUMIFS('L3'!$G$2:$G$800,'L3'!$I$2:$I$800,M552)</f>
        <v>0</v>
      </c>
      <c r="K552" s="23"/>
      <c r="M552" s="24" t="s">
        <v>2552</v>
      </c>
    </row>
    <row r="553" spans="1:13" x14ac:dyDescent="0.3">
      <c r="A553" s="7">
        <f t="shared" si="700"/>
        <v>45338</v>
      </c>
      <c r="B553" s="27" t="s">
        <v>3921</v>
      </c>
      <c r="C553" s="27" t="s">
        <v>3009</v>
      </c>
      <c r="D553" s="22">
        <f t="shared" ref="D553" ca="1" si="720">D554+D557</f>
        <v>38416.540998579207</v>
      </c>
      <c r="G553" s="22">
        <f t="shared" ref="G553" ca="1" si="721">G554+G557</f>
        <v>5122.1908424042476</v>
      </c>
      <c r="J553" s="22">
        <f t="shared" ref="J553" ca="1" si="722">J554+J557</f>
        <v>43538.731840983455</v>
      </c>
      <c r="M553" s="29" t="s">
        <v>3931</v>
      </c>
    </row>
    <row r="554" spans="1:13" x14ac:dyDescent="0.3">
      <c r="A554" s="7">
        <f t="shared" si="700"/>
        <v>45338</v>
      </c>
      <c r="B554" s="27" t="s">
        <v>3922</v>
      </c>
      <c r="C554" s="27" t="s">
        <v>3009</v>
      </c>
      <c r="D554" s="22">
        <f t="shared" ref="D554" ca="1" si="723">D555+D556</f>
        <v>1377.7992697518916</v>
      </c>
      <c r="G554" s="22">
        <f t="shared" ref="G554" ca="1" si="724">G555+G556</f>
        <v>799.12510997712434</v>
      </c>
      <c r="J554" s="22">
        <f t="shared" ref="J554" ca="1" si="725">J555+J556</f>
        <v>2176.924379729016</v>
      </c>
      <c r="M554" s="29" t="s">
        <v>3932</v>
      </c>
    </row>
    <row r="555" spans="1:13" x14ac:dyDescent="0.3">
      <c r="A555" s="7">
        <f t="shared" si="700"/>
        <v>45338</v>
      </c>
      <c r="B555" s="27" t="s">
        <v>3923</v>
      </c>
      <c r="C555" s="27" t="s">
        <v>3009</v>
      </c>
      <c r="D555" s="22">
        <f ca="1">(SUMIFS(INDIRECT("L3!"&amp;ADDRESS(ROW('L3'!$B$2),MATCH(A555-7,'L3'!$A$1:$AHQ$1,0))):INDIRECT("L3!"&amp;ADDRESS(ROW('L3'!$B$800),MATCH(A555-7,'L3'!$A$1:$AHQ$1,0))),'L3'!$I$2:$I$800,M555))*SUMIFS('L3'!$H$2:$H$800,'L3'!$I$2:$I$800,M555)/SUMIFS('L3'!$G$2:$G$800,'L3'!$I$2:$I$800,M555)</f>
        <v>1377.7992697518916</v>
      </c>
      <c r="G555" s="23">
        <f t="shared" ref="G555:G556" ca="1" si="726">J555-D555</f>
        <v>799.12510997712434</v>
      </c>
      <c r="H555" s="23"/>
      <c r="J555" s="23">
        <f ca="1">(SUMIFS(INDIRECT("L3!"&amp;ADDRESS(ROW('L3'!$B$2),MATCH(A555,'L3'!$A$1:$AHQ$1,0))):INDIRECT("L3!"&amp;ADDRESS(ROW('L3'!$B$800),MATCH(A555,'L3'!$A$1:$AHQ$1,0))),'L3'!$I$2:$I$800,M555))*SUMIFS('L3'!$H$2:$H$800,'L3'!$I$2:$I$800,M555)/SUMIFS('L3'!$G$2:$G$800,'L3'!$I$2:$I$800,M555)</f>
        <v>2176.924379729016</v>
      </c>
      <c r="K555" s="23"/>
      <c r="M555" t="s">
        <v>3041</v>
      </c>
    </row>
    <row r="556" spans="1:13" x14ac:dyDescent="0.3">
      <c r="A556" s="7">
        <f t="shared" si="700"/>
        <v>45338</v>
      </c>
      <c r="B556" s="27" t="s">
        <v>3924</v>
      </c>
      <c r="C556" s="27" t="s">
        <v>3009</v>
      </c>
      <c r="D556" s="22">
        <f ca="1">(SUMIFS(INDIRECT("L3!"&amp;ADDRESS(ROW('L3'!$B$2),MATCH(A556-7,'L3'!$A$1:$AHQ$1,0))):INDIRECT("L3!"&amp;ADDRESS(ROW('L3'!$B$800),MATCH(A556-7,'L3'!$A$1:$AHQ$1,0))),'L3'!$I$2:$I$800,M556))*SUMIFS('L3'!$H$2:$H$800,'L3'!$I$2:$I$800,M556)/SUMIFS('L3'!$G$2:$G$800,'L3'!$I$2:$I$800,M556)</f>
        <v>0</v>
      </c>
      <c r="G556" s="23">
        <f t="shared" ca="1" si="726"/>
        <v>0</v>
      </c>
      <c r="H556" s="23"/>
      <c r="J556" s="23">
        <f ca="1">(SUMIFS(INDIRECT("L3!"&amp;ADDRESS(ROW('L3'!$B$2),MATCH(A556,'L3'!$A$1:$AHQ$1,0))):INDIRECT("L3!"&amp;ADDRESS(ROW('L3'!$B$800),MATCH(A556,'L3'!$A$1:$AHQ$1,0))),'L3'!$I$2:$I$800,M556))*SUMIFS('L3'!$H$2:$H$800,'L3'!$I$2:$I$800,M556)/SUMIFS('L3'!$G$2:$G$800,'L3'!$I$2:$I$800,M556)</f>
        <v>0</v>
      </c>
      <c r="K556" s="23"/>
      <c r="M556" t="s">
        <v>3049</v>
      </c>
    </row>
    <row r="557" spans="1:13" x14ac:dyDescent="0.3">
      <c r="A557" s="7">
        <f t="shared" si="700"/>
        <v>45338</v>
      </c>
      <c r="B557" s="27" t="s">
        <v>3925</v>
      </c>
      <c r="C557" s="27" t="s">
        <v>3009</v>
      </c>
      <c r="D557" s="22">
        <f t="shared" ref="D557" ca="1" si="727">D558+D559</f>
        <v>37038.741728827314</v>
      </c>
      <c r="G557" s="22">
        <f t="shared" ref="G557" ca="1" si="728">G558+G559</f>
        <v>4323.0657324271233</v>
      </c>
      <c r="J557" s="22">
        <f t="shared" ref="J557" ca="1" si="729">J558+J559</f>
        <v>41361.807461254437</v>
      </c>
      <c r="M557" s="29" t="s">
        <v>3933</v>
      </c>
    </row>
    <row r="558" spans="1:13" x14ac:dyDescent="0.3">
      <c r="A558" s="7">
        <f t="shared" si="700"/>
        <v>45338</v>
      </c>
      <c r="B558" s="27" t="s">
        <v>3926</v>
      </c>
      <c r="C558" s="27" t="s">
        <v>3009</v>
      </c>
      <c r="D558" s="22">
        <f ca="1">(SUMIFS(INDIRECT("L3!"&amp;ADDRESS(ROW('L3'!$B$2),MATCH(A558-7,'L3'!$A$1:$AHQ$1,0))):INDIRECT("L3!"&amp;ADDRESS(ROW('L3'!$B$800),MATCH(A558-7,'L3'!$A$1:$AHQ$1,0))),'L3'!$I$2:$I$800,M558))*SUMIFS('L3'!$H$2:$H$800,'L3'!$I$2:$I$800,M558)/SUMIFS('L3'!$G$2:$G$800,'L3'!$I$2:$I$800,M558)</f>
        <v>37038.741728827314</v>
      </c>
      <c r="G558" s="23">
        <f t="shared" ref="G558:G564" ca="1" si="730">J558-D558</f>
        <v>4323.0657324271233</v>
      </c>
      <c r="H558" s="23"/>
      <c r="J558" s="23">
        <f ca="1">(SUMIFS(INDIRECT("L3!"&amp;ADDRESS(ROW('L3'!$B$2),MATCH(A558,'L3'!$A$1:$AHQ$1,0))):INDIRECT("L3!"&amp;ADDRESS(ROW('L3'!$B$800),MATCH(A558,'L3'!$A$1:$AHQ$1,0))),'L3'!$I$2:$I$800,M558))*SUMIFS('L3'!$H$2:$H$800,'L3'!$I$2:$I$800,M558)/SUMIFS('L3'!$G$2:$G$800,'L3'!$I$2:$I$800,M558)</f>
        <v>41361.807461254437</v>
      </c>
      <c r="K558" s="23"/>
      <c r="M558" t="s">
        <v>3066</v>
      </c>
    </row>
    <row r="559" spans="1:13" x14ac:dyDescent="0.3">
      <c r="A559" s="7">
        <f t="shared" si="700"/>
        <v>45338</v>
      </c>
      <c r="B559" s="27" t="s">
        <v>3927</v>
      </c>
      <c r="C559" s="27" t="s">
        <v>3009</v>
      </c>
      <c r="D559" s="22">
        <f ca="1">(SUMIFS(INDIRECT("L3!"&amp;ADDRESS(ROW('L3'!$B$2),MATCH(A559-7,'L3'!$A$1:$AHQ$1,0))):INDIRECT("L3!"&amp;ADDRESS(ROW('L3'!$B$800),MATCH(A559-7,'L3'!$A$1:$AHQ$1,0))),'L3'!$I$2:$I$800,M559))*SUMIFS('L3'!$H$2:$H$800,'L3'!$I$2:$I$800,M559)/SUMIFS('L3'!$G$2:$G$800,'L3'!$I$2:$I$800,M559)</f>
        <v>0</v>
      </c>
      <c r="G559" s="23">
        <f t="shared" ca="1" si="730"/>
        <v>0</v>
      </c>
      <c r="H559" s="23"/>
      <c r="J559" s="23">
        <f ca="1">(SUMIFS(INDIRECT("L3!"&amp;ADDRESS(ROW('L3'!$B$2),MATCH(A559,'L3'!$A$1:$AHQ$1,0))):INDIRECT("L3!"&amp;ADDRESS(ROW('L3'!$B$800),MATCH(A559,'L3'!$A$1:$AHQ$1,0))),'L3'!$I$2:$I$800,M559))*SUMIFS('L3'!$H$2:$H$800,'L3'!$I$2:$I$800,M559)/SUMIFS('L3'!$G$2:$G$800,'L3'!$I$2:$I$800,M559)</f>
        <v>0</v>
      </c>
      <c r="K559" s="23"/>
      <c r="M559" t="s">
        <v>3099</v>
      </c>
    </row>
    <row r="560" spans="1:13" x14ac:dyDescent="0.3">
      <c r="A560" s="7">
        <f t="shared" si="700"/>
        <v>45338</v>
      </c>
      <c r="B560" s="27" t="s">
        <v>3928</v>
      </c>
      <c r="C560" s="27" t="s">
        <v>1502</v>
      </c>
      <c r="D560" s="22">
        <f ca="1">(SUMIFS(INDIRECT("L3!"&amp;ADDRESS(ROW('L3'!$B$2),MATCH(A560-7,'L3'!$A$1:$AHQ$1,0))):INDIRECT("L3!"&amp;ADDRESS(ROW('L3'!$B$800),MATCH(A560-7,'L3'!$A$1:$AHQ$1,0))),'L3'!$I$2:$I$800,M560))*SUMIFS('L3'!$H$2:$H$800,'L3'!$I$2:$I$800,M560)/SUMIFS('L3'!$G$2:$G$800,'L3'!$I$2:$I$800,M560)</f>
        <v>0</v>
      </c>
      <c r="G560" s="23">
        <f t="shared" ca="1" si="730"/>
        <v>0</v>
      </c>
      <c r="H560" s="23"/>
      <c r="J560" s="23">
        <f ca="1">(SUMIFS(INDIRECT("L3!"&amp;ADDRESS(ROW('L3'!$B$2),MATCH(A560,'L3'!$A$1:$AHQ$1,0))):INDIRECT("L3!"&amp;ADDRESS(ROW('L3'!$B$800),MATCH(A560,'L3'!$A$1:$AHQ$1,0))),'L3'!$I$2:$I$800,M560))*SUMIFS('L3'!$H$2:$H$800,'L3'!$I$2:$I$800,M560)/SUMIFS('L3'!$G$2:$G$800,'L3'!$I$2:$I$800,M560)</f>
        <v>0</v>
      </c>
      <c r="K560" s="23"/>
      <c r="M560" t="s">
        <v>3276</v>
      </c>
    </row>
    <row r="561" spans="1:13" x14ac:dyDescent="0.3">
      <c r="A561" s="7">
        <f t="shared" si="700"/>
        <v>45338</v>
      </c>
      <c r="B561" s="27" t="s">
        <v>3929</v>
      </c>
      <c r="C561" s="27" t="s">
        <v>1502</v>
      </c>
      <c r="D561" s="22">
        <f ca="1">(SUMIFS(INDIRECT("L3!"&amp;ADDRESS(ROW('L3'!$B$2),MATCH(A561-7,'L3'!$A$1:$AHQ$1,0))):INDIRECT("L3!"&amp;ADDRESS(ROW('L3'!$B$800),MATCH(A561-7,'L3'!$A$1:$AHQ$1,0))),'L3'!$I$2:$I$800,M561))*SUMIFS('L3'!$H$2:$H$800,'L3'!$I$2:$I$800,M561)/SUMIFS('L3'!$G$2:$G$800,'L3'!$I$2:$I$800,M561)</f>
        <v>0</v>
      </c>
      <c r="G561" s="23">
        <f t="shared" ca="1" si="730"/>
        <v>0</v>
      </c>
      <c r="H561" s="23"/>
      <c r="J561" s="23">
        <f ca="1">(SUMIFS(INDIRECT("L3!"&amp;ADDRESS(ROW('L3'!$B$2),MATCH(A561,'L3'!$A$1:$AHQ$1,0))):INDIRECT("L3!"&amp;ADDRESS(ROW('L3'!$B$800),MATCH(A561,'L3'!$A$1:$AHQ$1,0))),'L3'!$I$2:$I$800,M561))*SUMIFS('L3'!$H$2:$H$800,'L3'!$I$2:$I$800,M561)/SUMIFS('L3'!$G$2:$G$800,'L3'!$I$2:$I$800,M561)</f>
        <v>0</v>
      </c>
      <c r="K561" s="23"/>
      <c r="M561" t="s">
        <v>3589</v>
      </c>
    </row>
    <row r="562" spans="1:13" x14ac:dyDescent="0.3">
      <c r="A562" s="7">
        <f t="shared" si="700"/>
        <v>45345</v>
      </c>
      <c r="B562" s="27" t="s">
        <v>3914</v>
      </c>
      <c r="C562" s="27" t="s">
        <v>1429</v>
      </c>
      <c r="D562" s="22">
        <f ca="1">(SUMIFS(INDIRECT("L3!"&amp;ADDRESS(ROW('L3'!$B$2),MATCH(A562-7,'L3'!$A$1:$AHQ$1,0))):INDIRECT("L3!"&amp;ADDRESS(ROW('L3'!$B$800),MATCH(A562-7,'L3'!$A$1:$AHQ$1,0))),'L3'!$I$2:$I$800,M562))*SUMIFS('L3'!$H$2:$H$800,'L3'!$I$2:$I$800,M562)/SUMIFS('L3'!$G$2:$G$800,'L3'!$I$2:$I$800,M562)</f>
        <v>4674.0484892488203</v>
      </c>
      <c r="G562" s="23">
        <f t="shared" ca="1" si="730"/>
        <v>475.74438139818358</v>
      </c>
      <c r="H562" s="23"/>
      <c r="J562" s="23">
        <f ca="1">(SUMIFS(INDIRECT("L3!"&amp;ADDRESS(ROW('L3'!$B$2),MATCH(A562,'L3'!$A$1:$AHQ$1,0))):INDIRECT("L3!"&amp;ADDRESS(ROW('L3'!$B$800),MATCH(A562,'L3'!$A$1:$AHQ$1,0))),'L3'!$I$2:$I$800,M562))*SUMIFS('L3'!$H$2:$H$800,'L3'!$I$2:$I$800,M562)/SUMIFS('L3'!$G$2:$G$800,'L3'!$I$2:$I$800,M562)</f>
        <v>5149.7928706470038</v>
      </c>
      <c r="K562" s="23"/>
      <c r="M562" s="24" t="s">
        <v>1454</v>
      </c>
    </row>
    <row r="563" spans="1:13" x14ac:dyDescent="0.3">
      <c r="A563" s="7">
        <f t="shared" si="700"/>
        <v>45345</v>
      </c>
      <c r="B563" s="27" t="s">
        <v>3915</v>
      </c>
      <c r="C563" s="27" t="s">
        <v>1429</v>
      </c>
      <c r="D563" s="22">
        <f ca="1">(SUMIFS(INDIRECT("L3!"&amp;ADDRESS(ROW('L3'!$B$2),MATCH(A563-7,'L3'!$A$1:$AHQ$1,0))):INDIRECT("L3!"&amp;ADDRESS(ROW('L3'!$B$800),MATCH(A563-7,'L3'!$A$1:$AHQ$1,0))),'L3'!$I$2:$I$800,M563))*SUMIFS('L3'!$H$2:$H$800,'L3'!$I$2:$I$800,M563)/SUMIFS('L3'!$G$2:$G$800,'L3'!$I$2:$I$800,M563)</f>
        <v>1390.9175457623501</v>
      </c>
      <c r="G563" s="23">
        <f t="shared" ca="1" si="730"/>
        <v>76.284815558372429</v>
      </c>
      <c r="H563" s="23"/>
      <c r="J563" s="23">
        <f ca="1">(SUMIFS(INDIRECT("L3!"&amp;ADDRESS(ROW('L3'!$B$2),MATCH(A563,'L3'!$A$1:$AHQ$1,0))):INDIRECT("L3!"&amp;ADDRESS(ROW('L3'!$B$800),MATCH(A563,'L3'!$A$1:$AHQ$1,0))),'L3'!$I$2:$I$800,M563))*SUMIFS('L3'!$H$2:$H$800,'L3'!$I$2:$I$800,M563)/SUMIFS('L3'!$G$2:$G$800,'L3'!$I$2:$I$800,M563)</f>
        <v>1467.2023613207225</v>
      </c>
      <c r="K563" s="23"/>
      <c r="M563" s="18" t="s">
        <v>1587</v>
      </c>
    </row>
    <row r="564" spans="1:13" x14ac:dyDescent="0.3">
      <c r="A564" s="7">
        <f t="shared" si="700"/>
        <v>45345</v>
      </c>
      <c r="B564" s="27" t="s">
        <v>3916</v>
      </c>
      <c r="C564" s="27" t="s">
        <v>3913</v>
      </c>
      <c r="D564" s="22">
        <f ca="1">(SUMIFS(INDIRECT("L3!"&amp;ADDRESS(ROW('L3'!$B$2),MATCH(A564-7,'L3'!$A$1:$AHQ$1,0))):INDIRECT("L3!"&amp;ADDRESS(ROW('L3'!$B$800),MATCH(A564-7,'L3'!$A$1:$AHQ$1,0))),'L3'!$I$2:$I$800,M564))*SUMIFS('L3'!$H$2:$H$800,'L3'!$I$2:$I$800,M564)/SUMIFS('L3'!$G$2:$G$800,'L3'!$I$2:$I$800,M564)</f>
        <v>249.06193993004263</v>
      </c>
      <c r="G564" s="23">
        <f t="shared" ca="1" si="730"/>
        <v>70.578322536229166</v>
      </c>
      <c r="H564" s="23"/>
      <c r="J564" s="23">
        <f ca="1">(SUMIFS(INDIRECT("L3!"&amp;ADDRESS(ROW('L3'!$B$2),MATCH(A564,'L3'!$A$1:$AHQ$1,0))):INDIRECT("L3!"&amp;ADDRESS(ROW('L3'!$B$800),MATCH(A564,'L3'!$A$1:$AHQ$1,0))),'L3'!$I$2:$I$800,M564))*SUMIFS('L3'!$H$2:$H$800,'L3'!$I$2:$I$800,M564)/SUMIFS('L3'!$G$2:$G$800,'L3'!$I$2:$I$800,M564)</f>
        <v>319.64026246627179</v>
      </c>
      <c r="K564" s="23"/>
      <c r="M564" s="24" t="s">
        <v>2290</v>
      </c>
    </row>
    <row r="565" spans="1:13" x14ac:dyDescent="0.3">
      <c r="A565" s="7">
        <f t="shared" si="700"/>
        <v>45345</v>
      </c>
      <c r="B565" s="27" t="s">
        <v>3917</v>
      </c>
      <c r="C565" s="27" t="s">
        <v>3913</v>
      </c>
      <c r="D565" s="22">
        <f t="shared" ref="D565" ca="1" si="731">D566+D567</f>
        <v>0</v>
      </c>
      <c r="G565" s="22">
        <f t="shared" ref="G565" ca="1" si="732">G566+G567</f>
        <v>0</v>
      </c>
      <c r="J565" s="22">
        <f t="shared" ref="J565" ca="1" si="733">J566+J567</f>
        <v>0</v>
      </c>
      <c r="M565" s="29" t="s">
        <v>3930</v>
      </c>
    </row>
    <row r="566" spans="1:13" x14ac:dyDescent="0.3">
      <c r="A566" s="7">
        <f t="shared" si="700"/>
        <v>45345</v>
      </c>
      <c r="B566" s="27" t="s">
        <v>3918</v>
      </c>
      <c r="C566" s="27" t="s">
        <v>3913</v>
      </c>
      <c r="D566" s="22">
        <f ca="1">(SUMIFS(INDIRECT("L3!"&amp;ADDRESS(ROW('L3'!$B$2),MATCH(A566-7,'L3'!$A$1:$AHQ$1,0))):INDIRECT("L3!"&amp;ADDRESS(ROW('L3'!$B$800),MATCH(A566-7,'L3'!$A$1:$AHQ$1,0))),'L3'!$I$2:$I$800,M566))*SUMIFS('L3'!$H$2:$H$800,'L3'!$I$2:$I$800,M566)/SUMIFS('L3'!$G$2:$G$800,'L3'!$I$2:$I$800,M566)</f>
        <v>0</v>
      </c>
      <c r="G566" s="23">
        <f t="shared" ref="G566:G568" ca="1" si="734">J566-D566</f>
        <v>0</v>
      </c>
      <c r="H566" s="23"/>
      <c r="J566" s="23">
        <f ca="1">(SUMIFS(INDIRECT("L3!"&amp;ADDRESS(ROW('L3'!$B$2),MATCH(A566,'L3'!$A$1:$AHQ$1,0))):INDIRECT("L3!"&amp;ADDRESS(ROW('L3'!$B$800),MATCH(A566,'L3'!$A$1:$AHQ$1,0))),'L3'!$I$2:$I$800,M566))*SUMIFS('L3'!$H$2:$H$800,'L3'!$I$2:$I$800,M566)/SUMIFS('L3'!$G$2:$G$800,'L3'!$I$2:$I$800,M566)</f>
        <v>0</v>
      </c>
      <c r="K566" s="23"/>
      <c r="M566" s="24" t="s">
        <v>2470</v>
      </c>
    </row>
    <row r="567" spans="1:13" x14ac:dyDescent="0.3">
      <c r="A567" s="7">
        <f t="shared" si="700"/>
        <v>45345</v>
      </c>
      <c r="B567" s="27" t="s">
        <v>3919</v>
      </c>
      <c r="C567" s="27" t="s">
        <v>3913</v>
      </c>
      <c r="D567" s="22">
        <f ca="1">(SUMIFS(INDIRECT("L3!"&amp;ADDRESS(ROW('L3'!$B$2),MATCH(A567-7,'L3'!$A$1:$AHQ$1,0))):INDIRECT("L3!"&amp;ADDRESS(ROW('L3'!$B$800),MATCH(A567-7,'L3'!$A$1:$AHQ$1,0))),'L3'!$I$2:$I$800,M567))*SUMIFS('L3'!$H$2:$H$800,'L3'!$I$2:$I$800,M567)/SUMIFS('L3'!$G$2:$G$800,'L3'!$I$2:$I$800,M567)</f>
        <v>0</v>
      </c>
      <c r="G567" s="23">
        <f t="shared" ca="1" si="734"/>
        <v>0</v>
      </c>
      <c r="H567" s="23"/>
      <c r="J567" s="23">
        <f ca="1">(SUMIFS(INDIRECT("L3!"&amp;ADDRESS(ROW('L3'!$B$2),MATCH(A567,'L3'!$A$1:$AHQ$1,0))):INDIRECT("L3!"&amp;ADDRESS(ROW('L3'!$B$800),MATCH(A567,'L3'!$A$1:$AHQ$1,0))),'L3'!$I$2:$I$800,M567))*SUMIFS('L3'!$H$2:$H$800,'L3'!$I$2:$I$800,M567)/SUMIFS('L3'!$G$2:$G$800,'L3'!$I$2:$I$800,M567)</f>
        <v>0</v>
      </c>
      <c r="K567" s="23"/>
      <c r="M567" s="24" t="s">
        <v>2815</v>
      </c>
    </row>
    <row r="568" spans="1:13" x14ac:dyDescent="0.3">
      <c r="A568" s="7">
        <f t="shared" si="700"/>
        <v>45345</v>
      </c>
      <c r="B568" s="27" t="s">
        <v>3920</v>
      </c>
      <c r="C568" s="27" t="s">
        <v>3913</v>
      </c>
      <c r="D568" s="22">
        <f ca="1">(SUMIFS(INDIRECT("L3!"&amp;ADDRESS(ROW('L3'!$B$2),MATCH(A568-7,'L3'!$A$1:$AHQ$1,0))):INDIRECT("L3!"&amp;ADDRESS(ROW('L3'!$B$800),MATCH(A568-7,'L3'!$A$1:$AHQ$1,0))),'L3'!$I$2:$I$800,M568))*SUMIFS('L3'!$H$2:$H$800,'L3'!$I$2:$I$800,M568)/SUMIFS('L3'!$G$2:$G$800,'L3'!$I$2:$I$800,M568)</f>
        <v>0</v>
      </c>
      <c r="G568" s="23">
        <f t="shared" ca="1" si="734"/>
        <v>0</v>
      </c>
      <c r="H568" s="23"/>
      <c r="J568" s="23">
        <f ca="1">(SUMIFS(INDIRECT("L3!"&amp;ADDRESS(ROW('L3'!$B$2),MATCH(A568,'L3'!$A$1:$AHQ$1,0))):INDIRECT("L3!"&amp;ADDRESS(ROW('L3'!$B$800),MATCH(A568,'L3'!$A$1:$AHQ$1,0))),'L3'!$I$2:$I$800,M568))*SUMIFS('L3'!$H$2:$H$800,'L3'!$I$2:$I$800,M568)/SUMIFS('L3'!$G$2:$G$800,'L3'!$I$2:$I$800,M568)</f>
        <v>0</v>
      </c>
      <c r="K568" s="23"/>
      <c r="M568" s="24" t="s">
        <v>2552</v>
      </c>
    </row>
    <row r="569" spans="1:13" x14ac:dyDescent="0.3">
      <c r="A569" s="7">
        <f t="shared" si="700"/>
        <v>45345</v>
      </c>
      <c r="B569" s="27" t="s">
        <v>3921</v>
      </c>
      <c r="C569" s="27" t="s">
        <v>3009</v>
      </c>
      <c r="D569" s="22">
        <f t="shared" ref="D569" ca="1" si="735">D570+D573</f>
        <v>43538.731840983455</v>
      </c>
      <c r="G569" s="22">
        <f t="shared" ref="G569" ca="1" si="736">G570+G573</f>
        <v>5541.9057703181534</v>
      </c>
      <c r="J569" s="22">
        <f t="shared" ref="J569" ca="1" si="737">J570+J573</f>
        <v>49080.637611301609</v>
      </c>
      <c r="M569" s="29" t="s">
        <v>3931</v>
      </c>
    </row>
    <row r="570" spans="1:13" x14ac:dyDescent="0.3">
      <c r="A570" s="7">
        <f t="shared" si="700"/>
        <v>45345</v>
      </c>
      <c r="B570" s="27" t="s">
        <v>3922</v>
      </c>
      <c r="C570" s="27" t="s">
        <v>3009</v>
      </c>
      <c r="D570" s="22">
        <f t="shared" ref="D570" ca="1" si="738">D571+D572</f>
        <v>2176.924379729016</v>
      </c>
      <c r="G570" s="22">
        <f t="shared" ref="G570" ca="1" si="739">G571+G572</f>
        <v>1056.3111912722156</v>
      </c>
      <c r="J570" s="22">
        <f t="shared" ref="J570" ca="1" si="740">J571+J572</f>
        <v>3233.2355710012316</v>
      </c>
      <c r="M570" s="29" t="s">
        <v>3932</v>
      </c>
    </row>
    <row r="571" spans="1:13" x14ac:dyDescent="0.3">
      <c r="A571" s="7">
        <f t="shared" si="700"/>
        <v>45345</v>
      </c>
      <c r="B571" s="27" t="s">
        <v>3923</v>
      </c>
      <c r="C571" s="27" t="s">
        <v>3009</v>
      </c>
      <c r="D571" s="22">
        <f ca="1">(SUMIFS(INDIRECT("L3!"&amp;ADDRESS(ROW('L3'!$B$2),MATCH(A571-7,'L3'!$A$1:$AHQ$1,0))):INDIRECT("L3!"&amp;ADDRESS(ROW('L3'!$B$800),MATCH(A571-7,'L3'!$A$1:$AHQ$1,0))),'L3'!$I$2:$I$800,M571))*SUMIFS('L3'!$H$2:$H$800,'L3'!$I$2:$I$800,M571)/SUMIFS('L3'!$G$2:$G$800,'L3'!$I$2:$I$800,M571)</f>
        <v>2176.924379729016</v>
      </c>
      <c r="G571" s="23">
        <f t="shared" ref="G571:G572" ca="1" si="741">J571-D571</f>
        <v>1056.3111912722156</v>
      </c>
      <c r="H571" s="23"/>
      <c r="J571" s="23">
        <f ca="1">(SUMIFS(INDIRECT("L3!"&amp;ADDRESS(ROW('L3'!$B$2),MATCH(A571,'L3'!$A$1:$AHQ$1,0))):INDIRECT("L3!"&amp;ADDRESS(ROW('L3'!$B$800),MATCH(A571,'L3'!$A$1:$AHQ$1,0))),'L3'!$I$2:$I$800,M571))*SUMIFS('L3'!$H$2:$H$800,'L3'!$I$2:$I$800,M571)/SUMIFS('L3'!$G$2:$G$800,'L3'!$I$2:$I$800,M571)</f>
        <v>3233.2355710012316</v>
      </c>
      <c r="K571" s="23"/>
      <c r="M571" t="s">
        <v>3041</v>
      </c>
    </row>
    <row r="572" spans="1:13" x14ac:dyDescent="0.3">
      <c r="A572" s="7">
        <f t="shared" si="700"/>
        <v>45345</v>
      </c>
      <c r="B572" s="27" t="s">
        <v>3924</v>
      </c>
      <c r="C572" s="27" t="s">
        <v>3009</v>
      </c>
      <c r="D572" s="22">
        <f ca="1">(SUMIFS(INDIRECT("L3!"&amp;ADDRESS(ROW('L3'!$B$2),MATCH(A572-7,'L3'!$A$1:$AHQ$1,0))):INDIRECT("L3!"&amp;ADDRESS(ROW('L3'!$B$800),MATCH(A572-7,'L3'!$A$1:$AHQ$1,0))),'L3'!$I$2:$I$800,M572))*SUMIFS('L3'!$H$2:$H$800,'L3'!$I$2:$I$800,M572)/SUMIFS('L3'!$G$2:$G$800,'L3'!$I$2:$I$800,M572)</f>
        <v>0</v>
      </c>
      <c r="G572" s="23">
        <f t="shared" ca="1" si="741"/>
        <v>0</v>
      </c>
      <c r="H572" s="23"/>
      <c r="J572" s="23">
        <f ca="1">(SUMIFS(INDIRECT("L3!"&amp;ADDRESS(ROW('L3'!$B$2),MATCH(A572,'L3'!$A$1:$AHQ$1,0))):INDIRECT("L3!"&amp;ADDRESS(ROW('L3'!$B$800),MATCH(A572,'L3'!$A$1:$AHQ$1,0))),'L3'!$I$2:$I$800,M572))*SUMIFS('L3'!$H$2:$H$800,'L3'!$I$2:$I$800,M572)/SUMIFS('L3'!$G$2:$G$800,'L3'!$I$2:$I$800,M572)</f>
        <v>0</v>
      </c>
      <c r="K572" s="23"/>
      <c r="M572" t="s">
        <v>3049</v>
      </c>
    </row>
    <row r="573" spans="1:13" x14ac:dyDescent="0.3">
      <c r="A573" s="7">
        <f t="shared" si="700"/>
        <v>45345</v>
      </c>
      <c r="B573" s="27" t="s">
        <v>3925</v>
      </c>
      <c r="C573" s="27" t="s">
        <v>3009</v>
      </c>
      <c r="D573" s="22">
        <f t="shared" ref="D573" ca="1" si="742">D574+D575</f>
        <v>41361.807461254437</v>
      </c>
      <c r="G573" s="22">
        <f t="shared" ref="G573" ca="1" si="743">G574+G575</f>
        <v>4485.5945790459373</v>
      </c>
      <c r="J573" s="22">
        <f t="shared" ref="J573" ca="1" si="744">J574+J575</f>
        <v>45847.402040300374</v>
      </c>
      <c r="M573" s="29" t="s">
        <v>3933</v>
      </c>
    </row>
    <row r="574" spans="1:13" x14ac:dyDescent="0.3">
      <c r="A574" s="7">
        <f t="shared" si="700"/>
        <v>45345</v>
      </c>
      <c r="B574" s="27" t="s">
        <v>3926</v>
      </c>
      <c r="C574" s="27" t="s">
        <v>3009</v>
      </c>
      <c r="D574" s="22">
        <f ca="1">(SUMIFS(INDIRECT("L3!"&amp;ADDRESS(ROW('L3'!$B$2),MATCH(A574-7,'L3'!$A$1:$AHQ$1,0))):INDIRECT("L3!"&amp;ADDRESS(ROW('L3'!$B$800),MATCH(A574-7,'L3'!$A$1:$AHQ$1,0))),'L3'!$I$2:$I$800,M574))*SUMIFS('L3'!$H$2:$H$800,'L3'!$I$2:$I$800,M574)/SUMIFS('L3'!$G$2:$G$800,'L3'!$I$2:$I$800,M574)</f>
        <v>41361.807461254437</v>
      </c>
      <c r="G574" s="23">
        <f t="shared" ref="G574:G580" ca="1" si="745">J574-D574</f>
        <v>4485.5945790459373</v>
      </c>
      <c r="H574" s="23"/>
      <c r="J574" s="23">
        <f ca="1">(SUMIFS(INDIRECT("L3!"&amp;ADDRESS(ROW('L3'!$B$2),MATCH(A574,'L3'!$A$1:$AHQ$1,0))):INDIRECT("L3!"&amp;ADDRESS(ROW('L3'!$B$800),MATCH(A574,'L3'!$A$1:$AHQ$1,0))),'L3'!$I$2:$I$800,M574))*SUMIFS('L3'!$H$2:$H$800,'L3'!$I$2:$I$800,M574)/SUMIFS('L3'!$G$2:$G$800,'L3'!$I$2:$I$800,M574)</f>
        <v>45847.402040300374</v>
      </c>
      <c r="K574" s="23"/>
      <c r="M574" t="s">
        <v>3066</v>
      </c>
    </row>
    <row r="575" spans="1:13" x14ac:dyDescent="0.3">
      <c r="A575" s="7">
        <f t="shared" si="700"/>
        <v>45345</v>
      </c>
      <c r="B575" s="27" t="s">
        <v>3927</v>
      </c>
      <c r="C575" s="27" t="s">
        <v>3009</v>
      </c>
      <c r="D575" s="22">
        <f ca="1">(SUMIFS(INDIRECT("L3!"&amp;ADDRESS(ROW('L3'!$B$2),MATCH(A575-7,'L3'!$A$1:$AHQ$1,0))):INDIRECT("L3!"&amp;ADDRESS(ROW('L3'!$B$800),MATCH(A575-7,'L3'!$A$1:$AHQ$1,0))),'L3'!$I$2:$I$800,M575))*SUMIFS('L3'!$H$2:$H$800,'L3'!$I$2:$I$800,M575)/SUMIFS('L3'!$G$2:$G$800,'L3'!$I$2:$I$800,M575)</f>
        <v>0</v>
      </c>
      <c r="G575" s="23">
        <f t="shared" ca="1" si="745"/>
        <v>0</v>
      </c>
      <c r="H575" s="23"/>
      <c r="J575" s="23">
        <f ca="1">(SUMIFS(INDIRECT("L3!"&amp;ADDRESS(ROW('L3'!$B$2),MATCH(A575,'L3'!$A$1:$AHQ$1,0))):INDIRECT("L3!"&amp;ADDRESS(ROW('L3'!$B$800),MATCH(A575,'L3'!$A$1:$AHQ$1,0))),'L3'!$I$2:$I$800,M575))*SUMIFS('L3'!$H$2:$H$800,'L3'!$I$2:$I$800,M575)/SUMIFS('L3'!$G$2:$G$800,'L3'!$I$2:$I$800,M575)</f>
        <v>0</v>
      </c>
      <c r="K575" s="23"/>
      <c r="M575" t="s">
        <v>3099</v>
      </c>
    </row>
    <row r="576" spans="1:13" x14ac:dyDescent="0.3">
      <c r="A576" s="7">
        <f t="shared" si="700"/>
        <v>45345</v>
      </c>
      <c r="B576" s="27" t="s">
        <v>3928</v>
      </c>
      <c r="C576" s="27" t="s">
        <v>1502</v>
      </c>
      <c r="D576" s="22">
        <f ca="1">(SUMIFS(INDIRECT("L3!"&amp;ADDRESS(ROW('L3'!$B$2),MATCH(A576-7,'L3'!$A$1:$AHQ$1,0))):INDIRECT("L3!"&amp;ADDRESS(ROW('L3'!$B$800),MATCH(A576-7,'L3'!$A$1:$AHQ$1,0))),'L3'!$I$2:$I$800,M576))*SUMIFS('L3'!$H$2:$H$800,'L3'!$I$2:$I$800,M576)/SUMIFS('L3'!$G$2:$G$800,'L3'!$I$2:$I$800,M576)</f>
        <v>0</v>
      </c>
      <c r="G576" s="23">
        <f t="shared" ca="1" si="745"/>
        <v>0</v>
      </c>
      <c r="H576" s="23"/>
      <c r="J576" s="23">
        <f ca="1">(SUMIFS(INDIRECT("L3!"&amp;ADDRESS(ROW('L3'!$B$2),MATCH(A576,'L3'!$A$1:$AHQ$1,0))):INDIRECT("L3!"&amp;ADDRESS(ROW('L3'!$B$800),MATCH(A576,'L3'!$A$1:$AHQ$1,0))),'L3'!$I$2:$I$800,M576))*SUMIFS('L3'!$H$2:$H$800,'L3'!$I$2:$I$800,M576)/SUMIFS('L3'!$G$2:$G$800,'L3'!$I$2:$I$800,M576)</f>
        <v>0</v>
      </c>
      <c r="K576" s="23"/>
      <c r="M576" t="s">
        <v>3276</v>
      </c>
    </row>
    <row r="577" spans="1:13" x14ac:dyDescent="0.3">
      <c r="A577" s="7">
        <f t="shared" si="700"/>
        <v>45345</v>
      </c>
      <c r="B577" s="27" t="s">
        <v>3929</v>
      </c>
      <c r="C577" s="27" t="s">
        <v>1502</v>
      </c>
      <c r="D577" s="22">
        <f ca="1">(SUMIFS(INDIRECT("L3!"&amp;ADDRESS(ROW('L3'!$B$2),MATCH(A577-7,'L3'!$A$1:$AHQ$1,0))):INDIRECT("L3!"&amp;ADDRESS(ROW('L3'!$B$800),MATCH(A577-7,'L3'!$A$1:$AHQ$1,0))),'L3'!$I$2:$I$800,M577))*SUMIFS('L3'!$H$2:$H$800,'L3'!$I$2:$I$800,M577)/SUMIFS('L3'!$G$2:$G$800,'L3'!$I$2:$I$800,M577)</f>
        <v>0</v>
      </c>
      <c r="G577" s="23">
        <f t="shared" ca="1" si="745"/>
        <v>0</v>
      </c>
      <c r="H577" s="23"/>
      <c r="J577" s="23">
        <f ca="1">(SUMIFS(INDIRECT("L3!"&amp;ADDRESS(ROW('L3'!$B$2),MATCH(A577,'L3'!$A$1:$AHQ$1,0))):INDIRECT("L3!"&amp;ADDRESS(ROW('L3'!$B$800),MATCH(A577,'L3'!$A$1:$AHQ$1,0))),'L3'!$I$2:$I$800,M577))*SUMIFS('L3'!$H$2:$H$800,'L3'!$I$2:$I$800,M577)/SUMIFS('L3'!$G$2:$G$800,'L3'!$I$2:$I$800,M577)</f>
        <v>0</v>
      </c>
      <c r="K577" s="23"/>
      <c r="M577" t="s">
        <v>3589</v>
      </c>
    </row>
    <row r="578" spans="1:13" x14ac:dyDescent="0.3">
      <c r="A578" s="7">
        <f t="shared" si="700"/>
        <v>45352</v>
      </c>
      <c r="B578" s="27" t="s">
        <v>3914</v>
      </c>
      <c r="C578" s="27" t="s">
        <v>1429</v>
      </c>
      <c r="D578" s="22">
        <f ca="1">(SUMIFS(INDIRECT("L3!"&amp;ADDRESS(ROW('L3'!$B$2),MATCH(A578-7,'L3'!$A$1:$AHQ$1,0))):INDIRECT("L3!"&amp;ADDRESS(ROW('L3'!$B$800),MATCH(A578-7,'L3'!$A$1:$AHQ$1,0))),'L3'!$I$2:$I$800,M578))*SUMIFS('L3'!$H$2:$H$800,'L3'!$I$2:$I$800,M578)/SUMIFS('L3'!$G$2:$G$800,'L3'!$I$2:$I$800,M578)</f>
        <v>5149.7928706470038</v>
      </c>
      <c r="G578" s="23">
        <f t="shared" ca="1" si="745"/>
        <v>445.62933011110454</v>
      </c>
      <c r="H578" s="23"/>
      <c r="J578" s="23">
        <f ca="1">(SUMIFS(INDIRECT("L3!"&amp;ADDRESS(ROW('L3'!$B$2),MATCH(A578,'L3'!$A$1:$AHQ$1,0))):INDIRECT("L3!"&amp;ADDRESS(ROW('L3'!$B$800),MATCH(A578,'L3'!$A$1:$AHQ$1,0))),'L3'!$I$2:$I$800,M578))*SUMIFS('L3'!$H$2:$H$800,'L3'!$I$2:$I$800,M578)/SUMIFS('L3'!$G$2:$G$800,'L3'!$I$2:$I$800,M578)</f>
        <v>5595.4222007581084</v>
      </c>
      <c r="K578" s="23"/>
      <c r="M578" s="24" t="s">
        <v>1454</v>
      </c>
    </row>
    <row r="579" spans="1:13" x14ac:dyDescent="0.3">
      <c r="A579" s="7">
        <f t="shared" si="700"/>
        <v>45352</v>
      </c>
      <c r="B579" s="27" t="s">
        <v>3915</v>
      </c>
      <c r="C579" s="27" t="s">
        <v>1429</v>
      </c>
      <c r="D579" s="22">
        <f ca="1">(SUMIFS(INDIRECT("L3!"&amp;ADDRESS(ROW('L3'!$B$2),MATCH(A579-7,'L3'!$A$1:$AHQ$1,0))):INDIRECT("L3!"&amp;ADDRESS(ROW('L3'!$B$800),MATCH(A579-7,'L3'!$A$1:$AHQ$1,0))),'L3'!$I$2:$I$800,M579))*SUMIFS('L3'!$H$2:$H$800,'L3'!$I$2:$I$800,M579)/SUMIFS('L3'!$G$2:$G$800,'L3'!$I$2:$I$800,M579)</f>
        <v>1467.2023613207225</v>
      </c>
      <c r="G579" s="23">
        <f t="shared" ca="1" si="745"/>
        <v>76.284815558372429</v>
      </c>
      <c r="H579" s="23"/>
      <c r="J579" s="23">
        <f ca="1">(SUMIFS(INDIRECT("L3!"&amp;ADDRESS(ROW('L3'!$B$2),MATCH(A579,'L3'!$A$1:$AHQ$1,0))):INDIRECT("L3!"&amp;ADDRESS(ROW('L3'!$B$800),MATCH(A579,'L3'!$A$1:$AHQ$1,0))),'L3'!$I$2:$I$800,M579))*SUMIFS('L3'!$H$2:$H$800,'L3'!$I$2:$I$800,M579)/SUMIFS('L3'!$G$2:$G$800,'L3'!$I$2:$I$800,M579)</f>
        <v>1543.4871768790949</v>
      </c>
      <c r="K579" s="23"/>
      <c r="M579" s="18" t="s">
        <v>1587</v>
      </c>
    </row>
    <row r="580" spans="1:13" x14ac:dyDescent="0.3">
      <c r="A580" s="7">
        <f t="shared" si="700"/>
        <v>45352</v>
      </c>
      <c r="B580" s="27" t="s">
        <v>3916</v>
      </c>
      <c r="C580" s="27" t="s">
        <v>3913</v>
      </c>
      <c r="D580" s="22">
        <f ca="1">(SUMIFS(INDIRECT("L3!"&amp;ADDRESS(ROW('L3'!$B$2),MATCH(A580-7,'L3'!$A$1:$AHQ$1,0))):INDIRECT("L3!"&amp;ADDRESS(ROW('L3'!$B$800),MATCH(A580-7,'L3'!$A$1:$AHQ$1,0))),'L3'!$I$2:$I$800,M580))*SUMIFS('L3'!$H$2:$H$800,'L3'!$I$2:$I$800,M580)/SUMIFS('L3'!$G$2:$G$800,'L3'!$I$2:$I$800,M580)</f>
        <v>319.64026246627179</v>
      </c>
      <c r="G580" s="23">
        <f t="shared" ca="1" si="745"/>
        <v>49.628562952179607</v>
      </c>
      <c r="H580" s="23"/>
      <c r="J580" s="23">
        <f ca="1">(SUMIFS(INDIRECT("L3!"&amp;ADDRESS(ROW('L3'!$B$2),MATCH(A580,'L3'!$A$1:$AHQ$1,0))):INDIRECT("L3!"&amp;ADDRESS(ROW('L3'!$B$800),MATCH(A580,'L3'!$A$1:$AHQ$1,0))),'L3'!$I$2:$I$800,M580))*SUMIFS('L3'!$H$2:$H$800,'L3'!$I$2:$I$800,M580)/SUMIFS('L3'!$G$2:$G$800,'L3'!$I$2:$I$800,M580)</f>
        <v>369.2688254184514</v>
      </c>
      <c r="K580" s="23"/>
      <c r="M580" s="24" t="s">
        <v>2290</v>
      </c>
    </row>
    <row r="581" spans="1:13" x14ac:dyDescent="0.3">
      <c r="A581" s="7">
        <f t="shared" si="700"/>
        <v>45352</v>
      </c>
      <c r="B581" s="27" t="s">
        <v>3917</v>
      </c>
      <c r="C581" s="27" t="s">
        <v>3913</v>
      </c>
      <c r="D581" s="22">
        <f t="shared" ref="D581" ca="1" si="746">D582+D583</f>
        <v>0</v>
      </c>
      <c r="G581" s="22">
        <f t="shared" ref="G581" ca="1" si="747">G582+G583</f>
        <v>0</v>
      </c>
      <c r="J581" s="22">
        <f t="shared" ref="J581" ca="1" si="748">J582+J583</f>
        <v>0</v>
      </c>
      <c r="M581" s="29" t="s">
        <v>3930</v>
      </c>
    </row>
    <row r="582" spans="1:13" x14ac:dyDescent="0.3">
      <c r="A582" s="7">
        <f t="shared" si="700"/>
        <v>45352</v>
      </c>
      <c r="B582" s="27" t="s">
        <v>3918</v>
      </c>
      <c r="C582" s="27" t="s">
        <v>3913</v>
      </c>
      <c r="D582" s="22">
        <f ca="1">(SUMIFS(INDIRECT("L3!"&amp;ADDRESS(ROW('L3'!$B$2),MATCH(A582-7,'L3'!$A$1:$AHQ$1,0))):INDIRECT("L3!"&amp;ADDRESS(ROW('L3'!$B$800),MATCH(A582-7,'L3'!$A$1:$AHQ$1,0))),'L3'!$I$2:$I$800,M582))*SUMIFS('L3'!$H$2:$H$800,'L3'!$I$2:$I$800,M582)/SUMIFS('L3'!$G$2:$G$800,'L3'!$I$2:$I$800,M582)</f>
        <v>0</v>
      </c>
      <c r="G582" s="23">
        <f t="shared" ref="G582:G584" ca="1" si="749">J582-D582</f>
        <v>0</v>
      </c>
      <c r="H582" s="23"/>
      <c r="J582" s="23">
        <f ca="1">(SUMIFS(INDIRECT("L3!"&amp;ADDRESS(ROW('L3'!$B$2),MATCH(A582,'L3'!$A$1:$AHQ$1,0))):INDIRECT("L3!"&amp;ADDRESS(ROW('L3'!$B$800),MATCH(A582,'L3'!$A$1:$AHQ$1,0))),'L3'!$I$2:$I$800,M582))*SUMIFS('L3'!$H$2:$H$800,'L3'!$I$2:$I$800,M582)/SUMIFS('L3'!$G$2:$G$800,'L3'!$I$2:$I$800,M582)</f>
        <v>0</v>
      </c>
      <c r="K582" s="23"/>
      <c r="M582" s="24" t="s">
        <v>2470</v>
      </c>
    </row>
    <row r="583" spans="1:13" x14ac:dyDescent="0.3">
      <c r="A583" s="7">
        <f t="shared" si="700"/>
        <v>45352</v>
      </c>
      <c r="B583" s="27" t="s">
        <v>3919</v>
      </c>
      <c r="C583" s="27" t="s">
        <v>3913</v>
      </c>
      <c r="D583" s="22">
        <f ca="1">(SUMIFS(INDIRECT("L3!"&amp;ADDRESS(ROW('L3'!$B$2),MATCH(A583-7,'L3'!$A$1:$AHQ$1,0))):INDIRECT("L3!"&amp;ADDRESS(ROW('L3'!$B$800),MATCH(A583-7,'L3'!$A$1:$AHQ$1,0))),'L3'!$I$2:$I$800,M583))*SUMIFS('L3'!$H$2:$H$800,'L3'!$I$2:$I$800,M583)/SUMIFS('L3'!$G$2:$G$800,'L3'!$I$2:$I$800,M583)</f>
        <v>0</v>
      </c>
      <c r="G583" s="23">
        <f t="shared" ca="1" si="749"/>
        <v>0</v>
      </c>
      <c r="H583" s="23"/>
      <c r="J583" s="23">
        <f ca="1">(SUMIFS(INDIRECT("L3!"&amp;ADDRESS(ROW('L3'!$B$2),MATCH(A583,'L3'!$A$1:$AHQ$1,0))):INDIRECT("L3!"&amp;ADDRESS(ROW('L3'!$B$800),MATCH(A583,'L3'!$A$1:$AHQ$1,0))),'L3'!$I$2:$I$800,M583))*SUMIFS('L3'!$H$2:$H$800,'L3'!$I$2:$I$800,M583)/SUMIFS('L3'!$G$2:$G$800,'L3'!$I$2:$I$800,M583)</f>
        <v>0</v>
      </c>
      <c r="K583" s="23"/>
      <c r="M583" s="24" t="s">
        <v>2815</v>
      </c>
    </row>
    <row r="584" spans="1:13" x14ac:dyDescent="0.3">
      <c r="A584" s="7">
        <f t="shared" si="700"/>
        <v>45352</v>
      </c>
      <c r="B584" s="27" t="s">
        <v>3920</v>
      </c>
      <c r="C584" s="27" t="s">
        <v>3913</v>
      </c>
      <c r="D584" s="22">
        <f ca="1">(SUMIFS(INDIRECT("L3!"&amp;ADDRESS(ROW('L3'!$B$2),MATCH(A584-7,'L3'!$A$1:$AHQ$1,0))):INDIRECT("L3!"&amp;ADDRESS(ROW('L3'!$B$800),MATCH(A584-7,'L3'!$A$1:$AHQ$1,0))),'L3'!$I$2:$I$800,M584))*SUMIFS('L3'!$H$2:$H$800,'L3'!$I$2:$I$800,M584)/SUMIFS('L3'!$G$2:$G$800,'L3'!$I$2:$I$800,M584)</f>
        <v>0</v>
      </c>
      <c r="G584" s="23">
        <f t="shared" ca="1" si="749"/>
        <v>0</v>
      </c>
      <c r="H584" s="23"/>
      <c r="J584" s="23">
        <f ca="1">(SUMIFS(INDIRECT("L3!"&amp;ADDRESS(ROW('L3'!$B$2),MATCH(A584,'L3'!$A$1:$AHQ$1,0))):INDIRECT("L3!"&amp;ADDRESS(ROW('L3'!$B$800),MATCH(A584,'L3'!$A$1:$AHQ$1,0))),'L3'!$I$2:$I$800,M584))*SUMIFS('L3'!$H$2:$H$800,'L3'!$I$2:$I$800,M584)/SUMIFS('L3'!$G$2:$G$800,'L3'!$I$2:$I$800,M584)</f>
        <v>0</v>
      </c>
      <c r="K584" s="23"/>
      <c r="M584" s="24" t="s">
        <v>2552</v>
      </c>
    </row>
    <row r="585" spans="1:13" x14ac:dyDescent="0.3">
      <c r="A585" s="7">
        <f t="shared" si="700"/>
        <v>45352</v>
      </c>
      <c r="B585" s="27" t="s">
        <v>3921</v>
      </c>
      <c r="C585" s="27" t="s">
        <v>3009</v>
      </c>
      <c r="D585" s="22">
        <f t="shared" ref="D585" ca="1" si="750">D586+D589</f>
        <v>49080.637611301609</v>
      </c>
      <c r="G585" s="22">
        <f t="shared" ref="G585" ca="1" si="751">G586+G589</f>
        <v>4528.8795092320279</v>
      </c>
      <c r="J585" s="22">
        <f t="shared" ref="J585" ca="1" si="752">J586+J589</f>
        <v>53609.517120533637</v>
      </c>
      <c r="M585" s="29" t="s">
        <v>3931</v>
      </c>
    </row>
    <row r="586" spans="1:13" x14ac:dyDescent="0.3">
      <c r="A586" s="7">
        <f t="shared" si="700"/>
        <v>45352</v>
      </c>
      <c r="B586" s="27" t="s">
        <v>3922</v>
      </c>
      <c r="C586" s="27" t="s">
        <v>3009</v>
      </c>
      <c r="D586" s="22">
        <f t="shared" ref="D586" ca="1" si="753">D587+D588</f>
        <v>3233.2355710012316</v>
      </c>
      <c r="G586" s="22">
        <f t="shared" ref="G586" ca="1" si="754">G587+G588</f>
        <v>1056.3148425127574</v>
      </c>
      <c r="J586" s="22">
        <f t="shared" ref="J586" ca="1" si="755">J587+J588</f>
        <v>4289.550413513989</v>
      </c>
      <c r="M586" s="29" t="s">
        <v>3932</v>
      </c>
    </row>
    <row r="587" spans="1:13" x14ac:dyDescent="0.3">
      <c r="A587" s="7">
        <f t="shared" si="700"/>
        <v>45352</v>
      </c>
      <c r="B587" s="27" t="s">
        <v>3923</v>
      </c>
      <c r="C587" s="27" t="s">
        <v>3009</v>
      </c>
      <c r="D587" s="22">
        <f ca="1">(SUMIFS(INDIRECT("L3!"&amp;ADDRESS(ROW('L3'!$B$2),MATCH(A587-7,'L3'!$A$1:$AHQ$1,0))):INDIRECT("L3!"&amp;ADDRESS(ROW('L3'!$B$800),MATCH(A587-7,'L3'!$A$1:$AHQ$1,0))),'L3'!$I$2:$I$800,M587))*SUMIFS('L3'!$H$2:$H$800,'L3'!$I$2:$I$800,M587)/SUMIFS('L3'!$G$2:$G$800,'L3'!$I$2:$I$800,M587)</f>
        <v>3233.2355710012316</v>
      </c>
      <c r="G587" s="23">
        <f t="shared" ref="G587:G588" ca="1" si="756">J587-D587</f>
        <v>1056.3148425127574</v>
      </c>
      <c r="H587" s="23"/>
      <c r="J587" s="23">
        <f ca="1">(SUMIFS(INDIRECT("L3!"&amp;ADDRESS(ROW('L3'!$B$2),MATCH(A587,'L3'!$A$1:$AHQ$1,0))):INDIRECT("L3!"&amp;ADDRESS(ROW('L3'!$B$800),MATCH(A587,'L3'!$A$1:$AHQ$1,0))),'L3'!$I$2:$I$800,M587))*SUMIFS('L3'!$H$2:$H$800,'L3'!$I$2:$I$800,M587)/SUMIFS('L3'!$G$2:$G$800,'L3'!$I$2:$I$800,M587)</f>
        <v>4289.550413513989</v>
      </c>
      <c r="K587" s="23"/>
      <c r="M587" t="s">
        <v>3041</v>
      </c>
    </row>
    <row r="588" spans="1:13" x14ac:dyDescent="0.3">
      <c r="A588" s="7">
        <f t="shared" si="700"/>
        <v>45352</v>
      </c>
      <c r="B588" s="27" t="s">
        <v>3924</v>
      </c>
      <c r="C588" s="27" t="s">
        <v>3009</v>
      </c>
      <c r="D588" s="22">
        <f ca="1">(SUMIFS(INDIRECT("L3!"&amp;ADDRESS(ROW('L3'!$B$2),MATCH(A588-7,'L3'!$A$1:$AHQ$1,0))):INDIRECT("L3!"&amp;ADDRESS(ROW('L3'!$B$800),MATCH(A588-7,'L3'!$A$1:$AHQ$1,0))),'L3'!$I$2:$I$800,M588))*SUMIFS('L3'!$H$2:$H$800,'L3'!$I$2:$I$800,M588)/SUMIFS('L3'!$G$2:$G$800,'L3'!$I$2:$I$800,M588)</f>
        <v>0</v>
      </c>
      <c r="G588" s="23">
        <f t="shared" ca="1" si="756"/>
        <v>0</v>
      </c>
      <c r="H588" s="23"/>
      <c r="J588" s="23">
        <f ca="1">(SUMIFS(INDIRECT("L3!"&amp;ADDRESS(ROW('L3'!$B$2),MATCH(A588,'L3'!$A$1:$AHQ$1,0))):INDIRECT("L3!"&amp;ADDRESS(ROW('L3'!$B$800),MATCH(A588,'L3'!$A$1:$AHQ$1,0))),'L3'!$I$2:$I$800,M588))*SUMIFS('L3'!$H$2:$H$800,'L3'!$I$2:$I$800,M588)/SUMIFS('L3'!$G$2:$G$800,'L3'!$I$2:$I$800,M588)</f>
        <v>0</v>
      </c>
      <c r="K588" s="23"/>
      <c r="M588" t="s">
        <v>3049</v>
      </c>
    </row>
    <row r="589" spans="1:13" x14ac:dyDescent="0.3">
      <c r="A589" s="7">
        <f t="shared" si="700"/>
        <v>45352</v>
      </c>
      <c r="B589" s="27" t="s">
        <v>3925</v>
      </c>
      <c r="C589" s="27" t="s">
        <v>3009</v>
      </c>
      <c r="D589" s="22">
        <f t="shared" ref="D589" ca="1" si="757">D590+D591</f>
        <v>45847.402040300374</v>
      </c>
      <c r="G589" s="22">
        <f t="shared" ref="G589" ca="1" si="758">G590+G591</f>
        <v>3472.5646667192705</v>
      </c>
      <c r="J589" s="22">
        <f t="shared" ref="J589" ca="1" si="759">J590+J591</f>
        <v>49319.966707019645</v>
      </c>
      <c r="M589" s="29" t="s">
        <v>3933</v>
      </c>
    </row>
    <row r="590" spans="1:13" x14ac:dyDescent="0.3">
      <c r="A590" s="7">
        <f t="shared" si="700"/>
        <v>45352</v>
      </c>
      <c r="B590" s="27" t="s">
        <v>3926</v>
      </c>
      <c r="C590" s="27" t="s">
        <v>3009</v>
      </c>
      <c r="D590" s="22">
        <f ca="1">(SUMIFS(INDIRECT("L3!"&amp;ADDRESS(ROW('L3'!$B$2),MATCH(A590-7,'L3'!$A$1:$AHQ$1,0))):INDIRECT("L3!"&amp;ADDRESS(ROW('L3'!$B$800),MATCH(A590-7,'L3'!$A$1:$AHQ$1,0))),'L3'!$I$2:$I$800,M590))*SUMIFS('L3'!$H$2:$H$800,'L3'!$I$2:$I$800,M590)/SUMIFS('L3'!$G$2:$G$800,'L3'!$I$2:$I$800,M590)</f>
        <v>45847.402040300374</v>
      </c>
      <c r="G590" s="23">
        <f t="shared" ref="G590:G596" ca="1" si="760">J590-D590</f>
        <v>3472.5646667192705</v>
      </c>
      <c r="H590" s="23"/>
      <c r="J590" s="23">
        <f ca="1">(SUMIFS(INDIRECT("L3!"&amp;ADDRESS(ROW('L3'!$B$2),MATCH(A590,'L3'!$A$1:$AHQ$1,0))):INDIRECT("L3!"&amp;ADDRESS(ROW('L3'!$B$800),MATCH(A590,'L3'!$A$1:$AHQ$1,0))),'L3'!$I$2:$I$800,M590))*SUMIFS('L3'!$H$2:$H$800,'L3'!$I$2:$I$800,M590)/SUMIFS('L3'!$G$2:$G$800,'L3'!$I$2:$I$800,M590)</f>
        <v>49319.966707019645</v>
      </c>
      <c r="K590" s="23"/>
      <c r="M590" t="s">
        <v>3066</v>
      </c>
    </row>
    <row r="591" spans="1:13" x14ac:dyDescent="0.3">
      <c r="A591" s="7">
        <f t="shared" si="700"/>
        <v>45352</v>
      </c>
      <c r="B591" s="27" t="s">
        <v>3927</v>
      </c>
      <c r="C591" s="27" t="s">
        <v>3009</v>
      </c>
      <c r="D591" s="22">
        <f ca="1">(SUMIFS(INDIRECT("L3!"&amp;ADDRESS(ROW('L3'!$B$2),MATCH(A591-7,'L3'!$A$1:$AHQ$1,0))):INDIRECT("L3!"&amp;ADDRESS(ROW('L3'!$B$800),MATCH(A591-7,'L3'!$A$1:$AHQ$1,0))),'L3'!$I$2:$I$800,M591))*SUMIFS('L3'!$H$2:$H$800,'L3'!$I$2:$I$800,M591)/SUMIFS('L3'!$G$2:$G$800,'L3'!$I$2:$I$800,M591)</f>
        <v>0</v>
      </c>
      <c r="G591" s="23">
        <f t="shared" ca="1" si="760"/>
        <v>0</v>
      </c>
      <c r="H591" s="23"/>
      <c r="J591" s="23">
        <f ca="1">(SUMIFS(INDIRECT("L3!"&amp;ADDRESS(ROW('L3'!$B$2),MATCH(A591,'L3'!$A$1:$AHQ$1,0))):INDIRECT("L3!"&amp;ADDRESS(ROW('L3'!$B$800),MATCH(A591,'L3'!$A$1:$AHQ$1,0))),'L3'!$I$2:$I$800,M591))*SUMIFS('L3'!$H$2:$H$800,'L3'!$I$2:$I$800,M591)/SUMIFS('L3'!$G$2:$G$800,'L3'!$I$2:$I$800,M591)</f>
        <v>0</v>
      </c>
      <c r="K591" s="23"/>
      <c r="M591" t="s">
        <v>3099</v>
      </c>
    </row>
    <row r="592" spans="1:13" x14ac:dyDescent="0.3">
      <c r="A592" s="7">
        <f t="shared" si="700"/>
        <v>45352</v>
      </c>
      <c r="B592" s="27" t="s">
        <v>3928</v>
      </c>
      <c r="C592" s="27" t="s">
        <v>1502</v>
      </c>
      <c r="D592" s="22">
        <f ca="1">(SUMIFS(INDIRECT("L3!"&amp;ADDRESS(ROW('L3'!$B$2),MATCH(A592-7,'L3'!$A$1:$AHQ$1,0))):INDIRECT("L3!"&amp;ADDRESS(ROW('L3'!$B$800),MATCH(A592-7,'L3'!$A$1:$AHQ$1,0))),'L3'!$I$2:$I$800,M592))*SUMIFS('L3'!$H$2:$H$800,'L3'!$I$2:$I$800,M592)/SUMIFS('L3'!$G$2:$G$800,'L3'!$I$2:$I$800,M592)</f>
        <v>0</v>
      </c>
      <c r="G592" s="23">
        <f t="shared" ca="1" si="760"/>
        <v>0</v>
      </c>
      <c r="H592" s="23"/>
      <c r="J592" s="23">
        <f ca="1">(SUMIFS(INDIRECT("L3!"&amp;ADDRESS(ROW('L3'!$B$2),MATCH(A592,'L3'!$A$1:$AHQ$1,0))):INDIRECT("L3!"&amp;ADDRESS(ROW('L3'!$B$800),MATCH(A592,'L3'!$A$1:$AHQ$1,0))),'L3'!$I$2:$I$800,M592))*SUMIFS('L3'!$H$2:$H$800,'L3'!$I$2:$I$800,M592)/SUMIFS('L3'!$G$2:$G$800,'L3'!$I$2:$I$800,M592)</f>
        <v>0</v>
      </c>
      <c r="K592" s="23"/>
      <c r="M592" t="s">
        <v>3276</v>
      </c>
    </row>
    <row r="593" spans="1:13" x14ac:dyDescent="0.3">
      <c r="A593" s="7">
        <f t="shared" si="700"/>
        <v>45352</v>
      </c>
      <c r="B593" s="27" t="s">
        <v>3929</v>
      </c>
      <c r="C593" s="27" t="s">
        <v>1502</v>
      </c>
      <c r="D593" s="22">
        <f ca="1">(SUMIFS(INDIRECT("L3!"&amp;ADDRESS(ROW('L3'!$B$2),MATCH(A593-7,'L3'!$A$1:$AHQ$1,0))):INDIRECT("L3!"&amp;ADDRESS(ROW('L3'!$B$800),MATCH(A593-7,'L3'!$A$1:$AHQ$1,0))),'L3'!$I$2:$I$800,M593))*SUMIFS('L3'!$H$2:$H$800,'L3'!$I$2:$I$800,M593)/SUMIFS('L3'!$G$2:$G$800,'L3'!$I$2:$I$800,M593)</f>
        <v>0</v>
      </c>
      <c r="G593" s="23">
        <f t="shared" ca="1" si="760"/>
        <v>0</v>
      </c>
      <c r="H593" s="23"/>
      <c r="J593" s="23">
        <f ca="1">(SUMIFS(INDIRECT("L3!"&amp;ADDRESS(ROW('L3'!$B$2),MATCH(A593,'L3'!$A$1:$AHQ$1,0))):INDIRECT("L3!"&amp;ADDRESS(ROW('L3'!$B$800),MATCH(A593,'L3'!$A$1:$AHQ$1,0))),'L3'!$I$2:$I$800,M593))*SUMIFS('L3'!$H$2:$H$800,'L3'!$I$2:$I$800,M593)/SUMIFS('L3'!$G$2:$G$800,'L3'!$I$2:$I$800,M593)</f>
        <v>0</v>
      </c>
      <c r="K593" s="23"/>
      <c r="M593" t="s">
        <v>3589</v>
      </c>
    </row>
    <row r="594" spans="1:13" x14ac:dyDescent="0.3">
      <c r="A594" s="7">
        <f t="shared" si="700"/>
        <v>45359</v>
      </c>
      <c r="B594" s="27" t="s">
        <v>3914</v>
      </c>
      <c r="C594" s="27" t="s">
        <v>1429</v>
      </c>
      <c r="D594" s="22">
        <f ca="1">(SUMIFS(INDIRECT("L3!"&amp;ADDRESS(ROW('L3'!$B$2),MATCH(A594-7,'L3'!$A$1:$AHQ$1,0))):INDIRECT("L3!"&amp;ADDRESS(ROW('L3'!$B$800),MATCH(A594-7,'L3'!$A$1:$AHQ$1,0))),'L3'!$I$2:$I$800,M594))*SUMIFS('L3'!$H$2:$H$800,'L3'!$I$2:$I$800,M594)/SUMIFS('L3'!$G$2:$G$800,'L3'!$I$2:$I$800,M594)</f>
        <v>5595.4222007581084</v>
      </c>
      <c r="G594" s="23">
        <f t="shared" ca="1" si="760"/>
        <v>470.67817841598662</v>
      </c>
      <c r="H594" s="23"/>
      <c r="J594" s="23">
        <f ca="1">(SUMIFS(INDIRECT("L3!"&amp;ADDRESS(ROW('L3'!$B$2),MATCH(A594,'L3'!$A$1:$AHQ$1,0))):INDIRECT("L3!"&amp;ADDRESS(ROW('L3'!$B$800),MATCH(A594,'L3'!$A$1:$AHQ$1,0))),'L3'!$I$2:$I$800,M594))*SUMIFS('L3'!$H$2:$H$800,'L3'!$I$2:$I$800,M594)/SUMIFS('L3'!$G$2:$G$800,'L3'!$I$2:$I$800,M594)</f>
        <v>6066.100379174095</v>
      </c>
      <c r="K594" s="23"/>
      <c r="M594" s="24" t="s">
        <v>1454</v>
      </c>
    </row>
    <row r="595" spans="1:13" x14ac:dyDescent="0.3">
      <c r="A595" s="7">
        <f t="shared" ref="A595:A658" si="761">A579+7</f>
        <v>45359</v>
      </c>
      <c r="B595" s="27" t="s">
        <v>3915</v>
      </c>
      <c r="C595" s="27" t="s">
        <v>1429</v>
      </c>
      <c r="D595" s="22">
        <f ca="1">(SUMIFS(INDIRECT("L3!"&amp;ADDRESS(ROW('L3'!$B$2),MATCH(A595-7,'L3'!$A$1:$AHQ$1,0))):INDIRECT("L3!"&amp;ADDRESS(ROW('L3'!$B$800),MATCH(A595-7,'L3'!$A$1:$AHQ$1,0))),'L3'!$I$2:$I$800,M595))*SUMIFS('L3'!$H$2:$H$800,'L3'!$I$2:$I$800,M595)/SUMIFS('L3'!$G$2:$G$800,'L3'!$I$2:$I$800,M595)</f>
        <v>1543.4871768790949</v>
      </c>
      <c r="G595" s="23">
        <f t="shared" ca="1" si="760"/>
        <v>71.208264622528077</v>
      </c>
      <c r="H595" s="23"/>
      <c r="J595" s="23">
        <f ca="1">(SUMIFS(INDIRECT("L3!"&amp;ADDRESS(ROW('L3'!$B$2),MATCH(A595,'L3'!$A$1:$AHQ$1,0))):INDIRECT("L3!"&amp;ADDRESS(ROW('L3'!$B$800),MATCH(A595,'L3'!$A$1:$AHQ$1,0))),'L3'!$I$2:$I$800,M595))*SUMIFS('L3'!$H$2:$H$800,'L3'!$I$2:$I$800,M595)/SUMIFS('L3'!$G$2:$G$800,'L3'!$I$2:$I$800,M595)</f>
        <v>1614.695441501623</v>
      </c>
      <c r="K595" s="23"/>
      <c r="M595" s="18" t="s">
        <v>1587</v>
      </c>
    </row>
    <row r="596" spans="1:13" x14ac:dyDescent="0.3">
      <c r="A596" s="7">
        <f t="shared" si="761"/>
        <v>45359</v>
      </c>
      <c r="B596" s="27" t="s">
        <v>3916</v>
      </c>
      <c r="C596" s="27" t="s">
        <v>3913</v>
      </c>
      <c r="D596" s="22">
        <f ca="1">(SUMIFS(INDIRECT("L3!"&amp;ADDRESS(ROW('L3'!$B$2),MATCH(A596-7,'L3'!$A$1:$AHQ$1,0))):INDIRECT("L3!"&amp;ADDRESS(ROW('L3'!$B$800),MATCH(A596-7,'L3'!$A$1:$AHQ$1,0))),'L3'!$I$2:$I$800,M596))*SUMIFS('L3'!$H$2:$H$800,'L3'!$I$2:$I$800,M596)/SUMIFS('L3'!$G$2:$G$800,'L3'!$I$2:$I$800,M596)</f>
        <v>369.2688254184514</v>
      </c>
      <c r="G596" s="23">
        <f t="shared" ca="1" si="760"/>
        <v>38.543219428409429</v>
      </c>
      <c r="H596" s="23"/>
      <c r="J596" s="23">
        <f ca="1">(SUMIFS(INDIRECT("L3!"&amp;ADDRESS(ROW('L3'!$B$2),MATCH(A596,'L3'!$A$1:$AHQ$1,0))):INDIRECT("L3!"&amp;ADDRESS(ROW('L3'!$B$800),MATCH(A596,'L3'!$A$1:$AHQ$1,0))),'L3'!$I$2:$I$800,M596))*SUMIFS('L3'!$H$2:$H$800,'L3'!$I$2:$I$800,M596)/SUMIFS('L3'!$G$2:$G$800,'L3'!$I$2:$I$800,M596)</f>
        <v>407.81204484686083</v>
      </c>
      <c r="K596" s="23"/>
      <c r="M596" s="24" t="s">
        <v>2290</v>
      </c>
    </row>
    <row r="597" spans="1:13" x14ac:dyDescent="0.3">
      <c r="A597" s="7">
        <f t="shared" si="761"/>
        <v>45359</v>
      </c>
      <c r="B597" s="27" t="s">
        <v>3917</v>
      </c>
      <c r="C597" s="27" t="s">
        <v>3913</v>
      </c>
      <c r="D597" s="22">
        <f t="shared" ref="D597" ca="1" si="762">D598+D599</f>
        <v>0</v>
      </c>
      <c r="G597" s="22">
        <f t="shared" ref="G597" ca="1" si="763">G598+G599</f>
        <v>0</v>
      </c>
      <c r="J597" s="22">
        <f t="shared" ref="J597" ca="1" si="764">J598+J599</f>
        <v>0</v>
      </c>
      <c r="M597" s="29" t="s">
        <v>3930</v>
      </c>
    </row>
    <row r="598" spans="1:13" x14ac:dyDescent="0.3">
      <c r="A598" s="7">
        <f t="shared" si="761"/>
        <v>45359</v>
      </c>
      <c r="B598" s="27" t="s">
        <v>3918</v>
      </c>
      <c r="C598" s="27" t="s">
        <v>3913</v>
      </c>
      <c r="D598" s="22">
        <f ca="1">(SUMIFS(INDIRECT("L3!"&amp;ADDRESS(ROW('L3'!$B$2),MATCH(A598-7,'L3'!$A$1:$AHQ$1,0))):INDIRECT("L3!"&amp;ADDRESS(ROW('L3'!$B$800),MATCH(A598-7,'L3'!$A$1:$AHQ$1,0))),'L3'!$I$2:$I$800,M598))*SUMIFS('L3'!$H$2:$H$800,'L3'!$I$2:$I$800,M598)/SUMIFS('L3'!$G$2:$G$800,'L3'!$I$2:$I$800,M598)</f>
        <v>0</v>
      </c>
      <c r="G598" s="23">
        <f t="shared" ref="G598:G600" ca="1" si="765">J598-D598</f>
        <v>0</v>
      </c>
      <c r="H598" s="23"/>
      <c r="J598" s="23">
        <f ca="1">(SUMIFS(INDIRECT("L3!"&amp;ADDRESS(ROW('L3'!$B$2),MATCH(A598,'L3'!$A$1:$AHQ$1,0))):INDIRECT("L3!"&amp;ADDRESS(ROW('L3'!$B$800),MATCH(A598,'L3'!$A$1:$AHQ$1,0))),'L3'!$I$2:$I$800,M598))*SUMIFS('L3'!$H$2:$H$800,'L3'!$I$2:$I$800,M598)/SUMIFS('L3'!$G$2:$G$800,'L3'!$I$2:$I$800,M598)</f>
        <v>0</v>
      </c>
      <c r="K598" s="23"/>
      <c r="M598" s="24" t="s">
        <v>2470</v>
      </c>
    </row>
    <row r="599" spans="1:13" x14ac:dyDescent="0.3">
      <c r="A599" s="7">
        <f t="shared" si="761"/>
        <v>45359</v>
      </c>
      <c r="B599" s="27" t="s">
        <v>3919</v>
      </c>
      <c r="C599" s="27" t="s">
        <v>3913</v>
      </c>
      <c r="D599" s="22">
        <f ca="1">(SUMIFS(INDIRECT("L3!"&amp;ADDRESS(ROW('L3'!$B$2),MATCH(A599-7,'L3'!$A$1:$AHQ$1,0))):INDIRECT("L3!"&amp;ADDRESS(ROW('L3'!$B$800),MATCH(A599-7,'L3'!$A$1:$AHQ$1,0))),'L3'!$I$2:$I$800,M599))*SUMIFS('L3'!$H$2:$H$800,'L3'!$I$2:$I$800,M599)/SUMIFS('L3'!$G$2:$G$800,'L3'!$I$2:$I$800,M599)</f>
        <v>0</v>
      </c>
      <c r="G599" s="23">
        <f t="shared" ca="1" si="765"/>
        <v>0</v>
      </c>
      <c r="H599" s="23"/>
      <c r="J599" s="23">
        <f ca="1">(SUMIFS(INDIRECT("L3!"&amp;ADDRESS(ROW('L3'!$B$2),MATCH(A599,'L3'!$A$1:$AHQ$1,0))):INDIRECT("L3!"&amp;ADDRESS(ROW('L3'!$B$800),MATCH(A599,'L3'!$A$1:$AHQ$1,0))),'L3'!$I$2:$I$800,M599))*SUMIFS('L3'!$H$2:$H$800,'L3'!$I$2:$I$800,M599)/SUMIFS('L3'!$G$2:$G$800,'L3'!$I$2:$I$800,M599)</f>
        <v>0</v>
      </c>
      <c r="K599" s="23"/>
      <c r="M599" s="24" t="s">
        <v>2815</v>
      </c>
    </row>
    <row r="600" spans="1:13" x14ac:dyDescent="0.3">
      <c r="A600" s="7">
        <f t="shared" si="761"/>
        <v>45359</v>
      </c>
      <c r="B600" s="27" t="s">
        <v>3920</v>
      </c>
      <c r="C600" s="27" t="s">
        <v>3913</v>
      </c>
      <c r="D600" s="22">
        <f ca="1">(SUMIFS(INDIRECT("L3!"&amp;ADDRESS(ROW('L3'!$B$2),MATCH(A600-7,'L3'!$A$1:$AHQ$1,0))):INDIRECT("L3!"&amp;ADDRESS(ROW('L3'!$B$800),MATCH(A600-7,'L3'!$A$1:$AHQ$1,0))),'L3'!$I$2:$I$800,M600))*SUMIFS('L3'!$H$2:$H$800,'L3'!$I$2:$I$800,M600)/SUMIFS('L3'!$G$2:$G$800,'L3'!$I$2:$I$800,M600)</f>
        <v>0</v>
      </c>
      <c r="G600" s="23">
        <f t="shared" ca="1" si="765"/>
        <v>0</v>
      </c>
      <c r="H600" s="23"/>
      <c r="J600" s="23">
        <f ca="1">(SUMIFS(INDIRECT("L3!"&amp;ADDRESS(ROW('L3'!$B$2),MATCH(A600,'L3'!$A$1:$AHQ$1,0))):INDIRECT("L3!"&amp;ADDRESS(ROW('L3'!$B$800),MATCH(A600,'L3'!$A$1:$AHQ$1,0))),'L3'!$I$2:$I$800,M600))*SUMIFS('L3'!$H$2:$H$800,'L3'!$I$2:$I$800,M600)/SUMIFS('L3'!$G$2:$G$800,'L3'!$I$2:$I$800,M600)</f>
        <v>0</v>
      </c>
      <c r="K600" s="23"/>
      <c r="M600" s="24" t="s">
        <v>2552</v>
      </c>
    </row>
    <row r="601" spans="1:13" x14ac:dyDescent="0.3">
      <c r="A601" s="7">
        <f t="shared" si="761"/>
        <v>45359</v>
      </c>
      <c r="B601" s="27" t="s">
        <v>3921</v>
      </c>
      <c r="C601" s="27" t="s">
        <v>3009</v>
      </c>
      <c r="D601" s="22">
        <f t="shared" ref="D601" ca="1" si="766">D602+D605</f>
        <v>53609.517120533637</v>
      </c>
      <c r="G601" s="22">
        <f t="shared" ref="G601" ca="1" si="767">G602+G605</f>
        <v>3946.0700898178284</v>
      </c>
      <c r="J601" s="22">
        <f t="shared" ref="J601" ca="1" si="768">J602+J605</f>
        <v>57555.587210351463</v>
      </c>
      <c r="M601" s="29" t="s">
        <v>3931</v>
      </c>
    </row>
    <row r="602" spans="1:13" x14ac:dyDescent="0.3">
      <c r="A602" s="7">
        <f t="shared" si="761"/>
        <v>45359</v>
      </c>
      <c r="B602" s="27" t="s">
        <v>3922</v>
      </c>
      <c r="C602" s="27" t="s">
        <v>3009</v>
      </c>
      <c r="D602" s="22">
        <f t="shared" ref="D602" ca="1" si="769">D603+D604</f>
        <v>4289.550413513989</v>
      </c>
      <c r="G602" s="22">
        <f t="shared" ref="G602" ca="1" si="770">G603+G604</f>
        <v>946.0911930318498</v>
      </c>
      <c r="J602" s="22">
        <f t="shared" ref="J602" ca="1" si="771">J603+J604</f>
        <v>5235.6416065458388</v>
      </c>
      <c r="M602" s="29" t="s">
        <v>3932</v>
      </c>
    </row>
    <row r="603" spans="1:13" x14ac:dyDescent="0.3">
      <c r="A603" s="7">
        <f t="shared" si="761"/>
        <v>45359</v>
      </c>
      <c r="B603" s="27" t="s">
        <v>3923</v>
      </c>
      <c r="C603" s="27" t="s">
        <v>3009</v>
      </c>
      <c r="D603" s="22">
        <f ca="1">(SUMIFS(INDIRECT("L3!"&amp;ADDRESS(ROW('L3'!$B$2),MATCH(A603-7,'L3'!$A$1:$AHQ$1,0))):INDIRECT("L3!"&amp;ADDRESS(ROW('L3'!$B$800),MATCH(A603-7,'L3'!$A$1:$AHQ$1,0))),'L3'!$I$2:$I$800,M603))*SUMIFS('L3'!$H$2:$H$800,'L3'!$I$2:$I$800,M603)/SUMIFS('L3'!$G$2:$G$800,'L3'!$I$2:$I$800,M603)</f>
        <v>4289.550413513989</v>
      </c>
      <c r="G603" s="23">
        <f t="shared" ref="G603:G604" ca="1" si="772">J603-D603</f>
        <v>946.0911930318498</v>
      </c>
      <c r="H603" s="23"/>
      <c r="J603" s="23">
        <f ca="1">(SUMIFS(INDIRECT("L3!"&amp;ADDRESS(ROW('L3'!$B$2),MATCH(A603,'L3'!$A$1:$AHQ$1,0))):INDIRECT("L3!"&amp;ADDRESS(ROW('L3'!$B$800),MATCH(A603,'L3'!$A$1:$AHQ$1,0))),'L3'!$I$2:$I$800,M603))*SUMIFS('L3'!$H$2:$H$800,'L3'!$I$2:$I$800,M603)/SUMIFS('L3'!$G$2:$G$800,'L3'!$I$2:$I$800,M603)</f>
        <v>5235.6416065458388</v>
      </c>
      <c r="K603" s="23"/>
      <c r="M603" t="s">
        <v>3041</v>
      </c>
    </row>
    <row r="604" spans="1:13" x14ac:dyDescent="0.3">
      <c r="A604" s="7">
        <f t="shared" si="761"/>
        <v>45359</v>
      </c>
      <c r="B604" s="27" t="s">
        <v>3924</v>
      </c>
      <c r="C604" s="27" t="s">
        <v>3009</v>
      </c>
      <c r="D604" s="22">
        <f ca="1">(SUMIFS(INDIRECT("L3!"&amp;ADDRESS(ROW('L3'!$B$2),MATCH(A604-7,'L3'!$A$1:$AHQ$1,0))):INDIRECT("L3!"&amp;ADDRESS(ROW('L3'!$B$800),MATCH(A604-7,'L3'!$A$1:$AHQ$1,0))),'L3'!$I$2:$I$800,M604))*SUMIFS('L3'!$H$2:$H$800,'L3'!$I$2:$I$800,M604)/SUMIFS('L3'!$G$2:$G$800,'L3'!$I$2:$I$800,M604)</f>
        <v>0</v>
      </c>
      <c r="G604" s="23">
        <f t="shared" ca="1" si="772"/>
        <v>0</v>
      </c>
      <c r="H604" s="23"/>
      <c r="J604" s="23">
        <f ca="1">(SUMIFS(INDIRECT("L3!"&amp;ADDRESS(ROW('L3'!$B$2),MATCH(A604,'L3'!$A$1:$AHQ$1,0))):INDIRECT("L3!"&amp;ADDRESS(ROW('L3'!$B$800),MATCH(A604,'L3'!$A$1:$AHQ$1,0))),'L3'!$I$2:$I$800,M604))*SUMIFS('L3'!$H$2:$H$800,'L3'!$I$2:$I$800,M604)/SUMIFS('L3'!$G$2:$G$800,'L3'!$I$2:$I$800,M604)</f>
        <v>0</v>
      </c>
      <c r="K604" s="23"/>
      <c r="M604" t="s">
        <v>3049</v>
      </c>
    </row>
    <row r="605" spans="1:13" x14ac:dyDescent="0.3">
      <c r="A605" s="7">
        <f t="shared" si="761"/>
        <v>45359</v>
      </c>
      <c r="B605" s="27" t="s">
        <v>3925</v>
      </c>
      <c r="C605" s="27" t="s">
        <v>3009</v>
      </c>
      <c r="D605" s="22">
        <f t="shared" ref="D605" ca="1" si="773">D606+D607</f>
        <v>49319.966707019645</v>
      </c>
      <c r="G605" s="22">
        <f t="shared" ref="G605" ca="1" si="774">G606+G607</f>
        <v>2999.9788967859786</v>
      </c>
      <c r="J605" s="22">
        <f t="shared" ref="J605" ca="1" si="775">J606+J607</f>
        <v>52319.945603805623</v>
      </c>
      <c r="M605" s="29" t="s">
        <v>3933</v>
      </c>
    </row>
    <row r="606" spans="1:13" x14ac:dyDescent="0.3">
      <c r="A606" s="7">
        <f t="shared" si="761"/>
        <v>45359</v>
      </c>
      <c r="B606" s="27" t="s">
        <v>3926</v>
      </c>
      <c r="C606" s="27" t="s">
        <v>3009</v>
      </c>
      <c r="D606" s="22">
        <f ca="1">(SUMIFS(INDIRECT("L3!"&amp;ADDRESS(ROW('L3'!$B$2),MATCH(A606-7,'L3'!$A$1:$AHQ$1,0))):INDIRECT("L3!"&amp;ADDRESS(ROW('L3'!$B$800),MATCH(A606-7,'L3'!$A$1:$AHQ$1,0))),'L3'!$I$2:$I$800,M606))*SUMIFS('L3'!$H$2:$H$800,'L3'!$I$2:$I$800,M606)/SUMIFS('L3'!$G$2:$G$800,'L3'!$I$2:$I$800,M606)</f>
        <v>49319.966707019645</v>
      </c>
      <c r="G606" s="23">
        <f t="shared" ref="G606:G612" ca="1" si="776">J606-D606</f>
        <v>2999.9788967859786</v>
      </c>
      <c r="H606" s="23"/>
      <c r="J606" s="23">
        <f ca="1">(SUMIFS(INDIRECT("L3!"&amp;ADDRESS(ROW('L3'!$B$2),MATCH(A606,'L3'!$A$1:$AHQ$1,0))):INDIRECT("L3!"&amp;ADDRESS(ROW('L3'!$B$800),MATCH(A606,'L3'!$A$1:$AHQ$1,0))),'L3'!$I$2:$I$800,M606))*SUMIFS('L3'!$H$2:$H$800,'L3'!$I$2:$I$800,M606)/SUMIFS('L3'!$G$2:$G$800,'L3'!$I$2:$I$800,M606)</f>
        <v>52319.945603805623</v>
      </c>
      <c r="K606" s="23"/>
      <c r="M606" t="s">
        <v>3066</v>
      </c>
    </row>
    <row r="607" spans="1:13" x14ac:dyDescent="0.3">
      <c r="A607" s="7">
        <f t="shared" si="761"/>
        <v>45359</v>
      </c>
      <c r="B607" s="27" t="s">
        <v>3927</v>
      </c>
      <c r="C607" s="27" t="s">
        <v>3009</v>
      </c>
      <c r="D607" s="22">
        <f ca="1">(SUMIFS(INDIRECT("L3!"&amp;ADDRESS(ROW('L3'!$B$2),MATCH(A607-7,'L3'!$A$1:$AHQ$1,0))):INDIRECT("L3!"&amp;ADDRESS(ROW('L3'!$B$800),MATCH(A607-7,'L3'!$A$1:$AHQ$1,0))),'L3'!$I$2:$I$800,M607))*SUMIFS('L3'!$H$2:$H$800,'L3'!$I$2:$I$800,M607)/SUMIFS('L3'!$G$2:$G$800,'L3'!$I$2:$I$800,M607)</f>
        <v>0</v>
      </c>
      <c r="G607" s="23">
        <f t="shared" ca="1" si="776"/>
        <v>0</v>
      </c>
      <c r="H607" s="23"/>
      <c r="J607" s="23">
        <f ca="1">(SUMIFS(INDIRECT("L3!"&amp;ADDRESS(ROW('L3'!$B$2),MATCH(A607,'L3'!$A$1:$AHQ$1,0))):INDIRECT("L3!"&amp;ADDRESS(ROW('L3'!$B$800),MATCH(A607,'L3'!$A$1:$AHQ$1,0))),'L3'!$I$2:$I$800,M607))*SUMIFS('L3'!$H$2:$H$800,'L3'!$I$2:$I$800,M607)/SUMIFS('L3'!$G$2:$G$800,'L3'!$I$2:$I$800,M607)</f>
        <v>0</v>
      </c>
      <c r="K607" s="23"/>
      <c r="M607" t="s">
        <v>3099</v>
      </c>
    </row>
    <row r="608" spans="1:13" x14ac:dyDescent="0.3">
      <c r="A608" s="7">
        <f t="shared" si="761"/>
        <v>45359</v>
      </c>
      <c r="B608" s="27" t="s">
        <v>3928</v>
      </c>
      <c r="C608" s="27" t="s">
        <v>1502</v>
      </c>
      <c r="D608" s="22">
        <f ca="1">(SUMIFS(INDIRECT("L3!"&amp;ADDRESS(ROW('L3'!$B$2),MATCH(A608-7,'L3'!$A$1:$AHQ$1,0))):INDIRECT("L3!"&amp;ADDRESS(ROW('L3'!$B$800),MATCH(A608-7,'L3'!$A$1:$AHQ$1,0))),'L3'!$I$2:$I$800,M608))*SUMIFS('L3'!$H$2:$H$800,'L3'!$I$2:$I$800,M608)/SUMIFS('L3'!$G$2:$G$800,'L3'!$I$2:$I$800,M608)</f>
        <v>0</v>
      </c>
      <c r="G608" s="23">
        <f t="shared" ca="1" si="776"/>
        <v>0</v>
      </c>
      <c r="H608" s="23"/>
      <c r="J608" s="23">
        <f ca="1">(SUMIFS(INDIRECT("L3!"&amp;ADDRESS(ROW('L3'!$B$2),MATCH(A608,'L3'!$A$1:$AHQ$1,0))):INDIRECT("L3!"&amp;ADDRESS(ROW('L3'!$B$800),MATCH(A608,'L3'!$A$1:$AHQ$1,0))),'L3'!$I$2:$I$800,M608))*SUMIFS('L3'!$H$2:$H$800,'L3'!$I$2:$I$800,M608)/SUMIFS('L3'!$G$2:$G$800,'L3'!$I$2:$I$800,M608)</f>
        <v>0</v>
      </c>
      <c r="K608" s="23"/>
      <c r="M608" t="s">
        <v>3276</v>
      </c>
    </row>
    <row r="609" spans="1:13" x14ac:dyDescent="0.3">
      <c r="A609" s="7">
        <f t="shared" si="761"/>
        <v>45359</v>
      </c>
      <c r="B609" s="27" t="s">
        <v>3929</v>
      </c>
      <c r="C609" s="27" t="s">
        <v>1502</v>
      </c>
      <c r="D609" s="22">
        <f ca="1">(SUMIFS(INDIRECT("L3!"&amp;ADDRESS(ROW('L3'!$B$2),MATCH(A609-7,'L3'!$A$1:$AHQ$1,0))):INDIRECT("L3!"&amp;ADDRESS(ROW('L3'!$B$800),MATCH(A609-7,'L3'!$A$1:$AHQ$1,0))),'L3'!$I$2:$I$800,M609))*SUMIFS('L3'!$H$2:$H$800,'L3'!$I$2:$I$800,M609)/SUMIFS('L3'!$G$2:$G$800,'L3'!$I$2:$I$800,M609)</f>
        <v>0</v>
      </c>
      <c r="G609" s="23">
        <f t="shared" ca="1" si="776"/>
        <v>0</v>
      </c>
      <c r="H609" s="23"/>
      <c r="J609" s="23">
        <f ca="1">(SUMIFS(INDIRECT("L3!"&amp;ADDRESS(ROW('L3'!$B$2),MATCH(A609,'L3'!$A$1:$AHQ$1,0))):INDIRECT("L3!"&amp;ADDRESS(ROW('L3'!$B$800),MATCH(A609,'L3'!$A$1:$AHQ$1,0))),'L3'!$I$2:$I$800,M609))*SUMIFS('L3'!$H$2:$H$800,'L3'!$I$2:$I$800,M609)/SUMIFS('L3'!$G$2:$G$800,'L3'!$I$2:$I$800,M609)</f>
        <v>0</v>
      </c>
      <c r="K609" s="23"/>
      <c r="M609" t="s">
        <v>3589</v>
      </c>
    </row>
    <row r="610" spans="1:13" x14ac:dyDescent="0.3">
      <c r="A610" s="7">
        <f t="shared" si="761"/>
        <v>45366</v>
      </c>
      <c r="B610" s="27" t="s">
        <v>3914</v>
      </c>
      <c r="C610" s="27" t="s">
        <v>1429</v>
      </c>
      <c r="D610" s="22">
        <f ca="1">(SUMIFS(INDIRECT("L3!"&amp;ADDRESS(ROW('L3'!$B$2),MATCH(A610-7,'L3'!$A$1:$AHQ$1,0))):INDIRECT("L3!"&amp;ADDRESS(ROW('L3'!$B$800),MATCH(A610-7,'L3'!$A$1:$AHQ$1,0))),'L3'!$I$2:$I$800,M610))*SUMIFS('L3'!$H$2:$H$800,'L3'!$I$2:$I$800,M610)/SUMIFS('L3'!$G$2:$G$800,'L3'!$I$2:$I$800,M610)</f>
        <v>6066.100379174095</v>
      </c>
      <c r="G610" s="23">
        <f t="shared" ca="1" si="776"/>
        <v>333.69186886961052</v>
      </c>
      <c r="H610" s="23"/>
      <c r="J610" s="23">
        <f ca="1">(SUMIFS(INDIRECT("L3!"&amp;ADDRESS(ROW('L3'!$B$2),MATCH(A610,'L3'!$A$1:$AHQ$1,0))):INDIRECT("L3!"&amp;ADDRESS(ROW('L3'!$B$800),MATCH(A610,'L3'!$A$1:$AHQ$1,0))),'L3'!$I$2:$I$800,M610))*SUMIFS('L3'!$H$2:$H$800,'L3'!$I$2:$I$800,M610)/SUMIFS('L3'!$G$2:$G$800,'L3'!$I$2:$I$800,M610)</f>
        <v>6399.7922480437055</v>
      </c>
      <c r="K610" s="23"/>
      <c r="M610" s="24" t="s">
        <v>1454</v>
      </c>
    </row>
    <row r="611" spans="1:13" x14ac:dyDescent="0.3">
      <c r="A611" s="7">
        <f t="shared" si="761"/>
        <v>45366</v>
      </c>
      <c r="B611" s="27" t="s">
        <v>3915</v>
      </c>
      <c r="C611" s="27" t="s">
        <v>1429</v>
      </c>
      <c r="D611" s="22">
        <f ca="1">(SUMIFS(INDIRECT("L3!"&amp;ADDRESS(ROW('L3'!$B$2),MATCH(A611-7,'L3'!$A$1:$AHQ$1,0))):INDIRECT("L3!"&amp;ADDRESS(ROW('L3'!$B$800),MATCH(A611-7,'L3'!$A$1:$AHQ$1,0))),'L3'!$I$2:$I$800,M611))*SUMIFS('L3'!$H$2:$H$800,'L3'!$I$2:$I$800,M611)/SUMIFS('L3'!$G$2:$G$800,'L3'!$I$2:$I$800,M611)</f>
        <v>1614.695441501623</v>
      </c>
      <c r="G611" s="23">
        <f t="shared" ca="1" si="776"/>
        <v>44.703319351717482</v>
      </c>
      <c r="H611" s="23"/>
      <c r="J611" s="23">
        <f ca="1">(SUMIFS(INDIRECT("L3!"&amp;ADDRESS(ROW('L3'!$B$2),MATCH(A611,'L3'!$A$1:$AHQ$1,0))):INDIRECT("L3!"&amp;ADDRESS(ROW('L3'!$B$800),MATCH(A611,'L3'!$A$1:$AHQ$1,0))),'L3'!$I$2:$I$800,M611))*SUMIFS('L3'!$H$2:$H$800,'L3'!$I$2:$I$800,M611)/SUMIFS('L3'!$G$2:$G$800,'L3'!$I$2:$I$800,M611)</f>
        <v>1659.3987608533405</v>
      </c>
      <c r="K611" s="23"/>
      <c r="M611" s="18" t="s">
        <v>1587</v>
      </c>
    </row>
    <row r="612" spans="1:13" x14ac:dyDescent="0.3">
      <c r="A612" s="7">
        <f t="shared" si="761"/>
        <v>45366</v>
      </c>
      <c r="B612" s="27" t="s">
        <v>3916</v>
      </c>
      <c r="C612" s="27" t="s">
        <v>3913</v>
      </c>
      <c r="D612" s="22">
        <f ca="1">(SUMIFS(INDIRECT("L3!"&amp;ADDRESS(ROW('L3'!$B$2),MATCH(A612-7,'L3'!$A$1:$AHQ$1,0))):INDIRECT("L3!"&amp;ADDRESS(ROW('L3'!$B$800),MATCH(A612-7,'L3'!$A$1:$AHQ$1,0))),'L3'!$I$2:$I$800,M612))*SUMIFS('L3'!$H$2:$H$800,'L3'!$I$2:$I$800,M612)/SUMIFS('L3'!$G$2:$G$800,'L3'!$I$2:$I$800,M612)</f>
        <v>407.81204484686083</v>
      </c>
      <c r="G612" s="23">
        <f t="shared" ca="1" si="776"/>
        <v>27.025346413277191</v>
      </c>
      <c r="H612" s="23"/>
      <c r="J612" s="23">
        <f ca="1">(SUMIFS(INDIRECT("L3!"&amp;ADDRESS(ROW('L3'!$B$2),MATCH(A612,'L3'!$A$1:$AHQ$1,0))):INDIRECT("L3!"&amp;ADDRESS(ROW('L3'!$B$800),MATCH(A612,'L3'!$A$1:$AHQ$1,0))),'L3'!$I$2:$I$800,M612))*SUMIFS('L3'!$H$2:$H$800,'L3'!$I$2:$I$800,M612)/SUMIFS('L3'!$G$2:$G$800,'L3'!$I$2:$I$800,M612)</f>
        <v>434.83739126013802</v>
      </c>
      <c r="K612" s="23"/>
      <c r="M612" s="24" t="s">
        <v>2290</v>
      </c>
    </row>
    <row r="613" spans="1:13" x14ac:dyDescent="0.3">
      <c r="A613" s="7">
        <f t="shared" si="761"/>
        <v>45366</v>
      </c>
      <c r="B613" s="27" t="s">
        <v>3917</v>
      </c>
      <c r="C613" s="27" t="s">
        <v>3913</v>
      </c>
      <c r="D613" s="22">
        <f t="shared" ref="D613" ca="1" si="777">D614+D615</f>
        <v>0</v>
      </c>
      <c r="G613" s="22">
        <f t="shared" ref="G613" ca="1" si="778">G614+G615</f>
        <v>0</v>
      </c>
      <c r="J613" s="22">
        <f t="shared" ref="J613" ca="1" si="779">J614+J615</f>
        <v>0</v>
      </c>
      <c r="M613" s="29" t="s">
        <v>3930</v>
      </c>
    </row>
    <row r="614" spans="1:13" x14ac:dyDescent="0.3">
      <c r="A614" s="7">
        <f t="shared" si="761"/>
        <v>45366</v>
      </c>
      <c r="B614" s="27" t="s">
        <v>3918</v>
      </c>
      <c r="C614" s="27" t="s">
        <v>3913</v>
      </c>
      <c r="D614" s="22">
        <f ca="1">(SUMIFS(INDIRECT("L3!"&amp;ADDRESS(ROW('L3'!$B$2),MATCH(A614-7,'L3'!$A$1:$AHQ$1,0))):INDIRECT("L3!"&amp;ADDRESS(ROW('L3'!$B$800),MATCH(A614-7,'L3'!$A$1:$AHQ$1,0))),'L3'!$I$2:$I$800,M614))*SUMIFS('L3'!$H$2:$H$800,'L3'!$I$2:$I$800,M614)/SUMIFS('L3'!$G$2:$G$800,'L3'!$I$2:$I$800,M614)</f>
        <v>0</v>
      </c>
      <c r="G614" s="23">
        <f t="shared" ref="G614:G616" ca="1" si="780">J614-D614</f>
        <v>0</v>
      </c>
      <c r="H614" s="23"/>
      <c r="J614" s="23">
        <f ca="1">(SUMIFS(INDIRECT("L3!"&amp;ADDRESS(ROW('L3'!$B$2),MATCH(A614,'L3'!$A$1:$AHQ$1,0))):INDIRECT("L3!"&amp;ADDRESS(ROW('L3'!$B$800),MATCH(A614,'L3'!$A$1:$AHQ$1,0))),'L3'!$I$2:$I$800,M614))*SUMIFS('L3'!$H$2:$H$800,'L3'!$I$2:$I$800,M614)/SUMIFS('L3'!$G$2:$G$800,'L3'!$I$2:$I$800,M614)</f>
        <v>0</v>
      </c>
      <c r="K614" s="23"/>
      <c r="M614" s="24" t="s">
        <v>2470</v>
      </c>
    </row>
    <row r="615" spans="1:13" x14ac:dyDescent="0.3">
      <c r="A615" s="7">
        <f t="shared" si="761"/>
        <v>45366</v>
      </c>
      <c r="B615" s="27" t="s">
        <v>3919</v>
      </c>
      <c r="C615" s="27" t="s">
        <v>3913</v>
      </c>
      <c r="D615" s="22">
        <f ca="1">(SUMIFS(INDIRECT("L3!"&amp;ADDRESS(ROW('L3'!$B$2),MATCH(A615-7,'L3'!$A$1:$AHQ$1,0))):INDIRECT("L3!"&amp;ADDRESS(ROW('L3'!$B$800),MATCH(A615-7,'L3'!$A$1:$AHQ$1,0))),'L3'!$I$2:$I$800,M615))*SUMIFS('L3'!$H$2:$H$800,'L3'!$I$2:$I$800,M615)/SUMIFS('L3'!$G$2:$G$800,'L3'!$I$2:$I$800,M615)</f>
        <v>0</v>
      </c>
      <c r="G615" s="23">
        <f t="shared" ca="1" si="780"/>
        <v>0</v>
      </c>
      <c r="H615" s="23"/>
      <c r="J615" s="23">
        <f ca="1">(SUMIFS(INDIRECT("L3!"&amp;ADDRESS(ROW('L3'!$B$2),MATCH(A615,'L3'!$A$1:$AHQ$1,0))):INDIRECT("L3!"&amp;ADDRESS(ROW('L3'!$B$800),MATCH(A615,'L3'!$A$1:$AHQ$1,0))),'L3'!$I$2:$I$800,M615))*SUMIFS('L3'!$H$2:$H$800,'L3'!$I$2:$I$800,M615)/SUMIFS('L3'!$G$2:$G$800,'L3'!$I$2:$I$800,M615)</f>
        <v>0</v>
      </c>
      <c r="K615" s="23"/>
      <c r="M615" s="24" t="s">
        <v>2815</v>
      </c>
    </row>
    <row r="616" spans="1:13" x14ac:dyDescent="0.3">
      <c r="A616" s="7">
        <f t="shared" si="761"/>
        <v>45366</v>
      </c>
      <c r="B616" s="27" t="s">
        <v>3920</v>
      </c>
      <c r="C616" s="27" t="s">
        <v>3913</v>
      </c>
      <c r="D616" s="22">
        <f ca="1">(SUMIFS(INDIRECT("L3!"&amp;ADDRESS(ROW('L3'!$B$2),MATCH(A616-7,'L3'!$A$1:$AHQ$1,0))):INDIRECT("L3!"&amp;ADDRESS(ROW('L3'!$B$800),MATCH(A616-7,'L3'!$A$1:$AHQ$1,0))),'L3'!$I$2:$I$800,M616))*SUMIFS('L3'!$H$2:$H$800,'L3'!$I$2:$I$800,M616)/SUMIFS('L3'!$G$2:$G$800,'L3'!$I$2:$I$800,M616)</f>
        <v>0</v>
      </c>
      <c r="G616" s="23">
        <f t="shared" ca="1" si="780"/>
        <v>0</v>
      </c>
      <c r="H616" s="23"/>
      <c r="J616" s="23">
        <f ca="1">(SUMIFS(INDIRECT("L3!"&amp;ADDRESS(ROW('L3'!$B$2),MATCH(A616,'L3'!$A$1:$AHQ$1,0))):INDIRECT("L3!"&amp;ADDRESS(ROW('L3'!$B$800),MATCH(A616,'L3'!$A$1:$AHQ$1,0))),'L3'!$I$2:$I$800,M616))*SUMIFS('L3'!$H$2:$H$800,'L3'!$I$2:$I$800,M616)/SUMIFS('L3'!$G$2:$G$800,'L3'!$I$2:$I$800,M616)</f>
        <v>0</v>
      </c>
      <c r="K616" s="23"/>
      <c r="M616" s="24" t="s">
        <v>2552</v>
      </c>
    </row>
    <row r="617" spans="1:13" x14ac:dyDescent="0.3">
      <c r="A617" s="7">
        <f t="shared" si="761"/>
        <v>45366</v>
      </c>
      <c r="B617" s="27" t="s">
        <v>3921</v>
      </c>
      <c r="C617" s="27" t="s">
        <v>3009</v>
      </c>
      <c r="D617" s="22">
        <f t="shared" ref="D617" ca="1" si="781">D618+D621</f>
        <v>57555.587210351463</v>
      </c>
      <c r="G617" s="22">
        <f t="shared" ref="G617" ca="1" si="782">G618+G621</f>
        <v>3629.5134547645685</v>
      </c>
      <c r="J617" s="22">
        <f t="shared" ref="J617" ca="1" si="783">J618+J621</f>
        <v>61185.100665116028</v>
      </c>
      <c r="M617" s="29" t="s">
        <v>3931</v>
      </c>
    </row>
    <row r="618" spans="1:13" x14ac:dyDescent="0.3">
      <c r="A618" s="7">
        <f t="shared" si="761"/>
        <v>45366</v>
      </c>
      <c r="B618" s="27" t="s">
        <v>3922</v>
      </c>
      <c r="C618" s="27" t="s">
        <v>3009</v>
      </c>
      <c r="D618" s="22">
        <f t="shared" ref="D618" ca="1" si="784">D619+D620</f>
        <v>5235.6416065458388</v>
      </c>
      <c r="G618" s="22">
        <f t="shared" ref="G618" ca="1" si="785">G619+G620</f>
        <v>459.2639890902683</v>
      </c>
      <c r="J618" s="22">
        <f t="shared" ref="J618" ca="1" si="786">J619+J620</f>
        <v>5694.9055956361071</v>
      </c>
      <c r="M618" s="29" t="s">
        <v>3932</v>
      </c>
    </row>
    <row r="619" spans="1:13" x14ac:dyDescent="0.3">
      <c r="A619" s="7">
        <f t="shared" si="761"/>
        <v>45366</v>
      </c>
      <c r="B619" s="27" t="s">
        <v>3923</v>
      </c>
      <c r="C619" s="27" t="s">
        <v>3009</v>
      </c>
      <c r="D619" s="22">
        <f ca="1">(SUMIFS(INDIRECT("L3!"&amp;ADDRESS(ROW('L3'!$B$2),MATCH(A619-7,'L3'!$A$1:$AHQ$1,0))):INDIRECT("L3!"&amp;ADDRESS(ROW('L3'!$B$800),MATCH(A619-7,'L3'!$A$1:$AHQ$1,0))),'L3'!$I$2:$I$800,M619))*SUMIFS('L3'!$H$2:$H$800,'L3'!$I$2:$I$800,M619)/SUMIFS('L3'!$G$2:$G$800,'L3'!$I$2:$I$800,M619)</f>
        <v>5235.6416065458388</v>
      </c>
      <c r="G619" s="23">
        <f t="shared" ref="G619:G620" ca="1" si="787">J619-D619</f>
        <v>459.2639890902683</v>
      </c>
      <c r="H619" s="23"/>
      <c r="J619" s="23">
        <f ca="1">(SUMIFS(INDIRECT("L3!"&amp;ADDRESS(ROW('L3'!$B$2),MATCH(A619,'L3'!$A$1:$AHQ$1,0))):INDIRECT("L3!"&amp;ADDRESS(ROW('L3'!$B$800),MATCH(A619,'L3'!$A$1:$AHQ$1,0))),'L3'!$I$2:$I$800,M619))*SUMIFS('L3'!$H$2:$H$800,'L3'!$I$2:$I$800,M619)/SUMIFS('L3'!$G$2:$G$800,'L3'!$I$2:$I$800,M619)</f>
        <v>5694.9055956361071</v>
      </c>
      <c r="K619" s="23"/>
      <c r="M619" t="s">
        <v>3041</v>
      </c>
    </row>
    <row r="620" spans="1:13" x14ac:dyDescent="0.3">
      <c r="A620" s="7">
        <f t="shared" si="761"/>
        <v>45366</v>
      </c>
      <c r="B620" s="27" t="s">
        <v>3924</v>
      </c>
      <c r="C620" s="27" t="s">
        <v>3009</v>
      </c>
      <c r="D620" s="22">
        <f ca="1">(SUMIFS(INDIRECT("L3!"&amp;ADDRESS(ROW('L3'!$B$2),MATCH(A620-7,'L3'!$A$1:$AHQ$1,0))):INDIRECT("L3!"&amp;ADDRESS(ROW('L3'!$B$800),MATCH(A620-7,'L3'!$A$1:$AHQ$1,0))),'L3'!$I$2:$I$800,M620))*SUMIFS('L3'!$H$2:$H$800,'L3'!$I$2:$I$800,M620)/SUMIFS('L3'!$G$2:$G$800,'L3'!$I$2:$I$800,M620)</f>
        <v>0</v>
      </c>
      <c r="G620" s="23">
        <f t="shared" ca="1" si="787"/>
        <v>0</v>
      </c>
      <c r="H620" s="23"/>
      <c r="J620" s="23">
        <f ca="1">(SUMIFS(INDIRECT("L3!"&amp;ADDRESS(ROW('L3'!$B$2),MATCH(A620,'L3'!$A$1:$AHQ$1,0))):INDIRECT("L3!"&amp;ADDRESS(ROW('L3'!$B$800),MATCH(A620,'L3'!$A$1:$AHQ$1,0))),'L3'!$I$2:$I$800,M620))*SUMIFS('L3'!$H$2:$H$800,'L3'!$I$2:$I$800,M620)/SUMIFS('L3'!$G$2:$G$800,'L3'!$I$2:$I$800,M620)</f>
        <v>0</v>
      </c>
      <c r="K620" s="23"/>
      <c r="M620" t="s">
        <v>3049</v>
      </c>
    </row>
    <row r="621" spans="1:13" x14ac:dyDescent="0.3">
      <c r="A621" s="7">
        <f t="shared" si="761"/>
        <v>45366</v>
      </c>
      <c r="B621" s="27" t="s">
        <v>3925</v>
      </c>
      <c r="C621" s="27" t="s">
        <v>3009</v>
      </c>
      <c r="D621" s="22">
        <f t="shared" ref="D621" ca="1" si="788">D622+D623</f>
        <v>52319.945603805623</v>
      </c>
      <c r="G621" s="22">
        <f t="shared" ref="G621" ca="1" si="789">G622+G623</f>
        <v>3170.2494656743002</v>
      </c>
      <c r="J621" s="22">
        <f t="shared" ref="J621" ca="1" si="790">J622+J623</f>
        <v>55490.195069479923</v>
      </c>
      <c r="M621" s="29" t="s">
        <v>3933</v>
      </c>
    </row>
    <row r="622" spans="1:13" x14ac:dyDescent="0.3">
      <c r="A622" s="7">
        <f t="shared" si="761"/>
        <v>45366</v>
      </c>
      <c r="B622" s="27" t="s">
        <v>3926</v>
      </c>
      <c r="C622" s="27" t="s">
        <v>3009</v>
      </c>
      <c r="D622" s="22">
        <f ca="1">(SUMIFS(INDIRECT("L3!"&amp;ADDRESS(ROW('L3'!$B$2),MATCH(A622-7,'L3'!$A$1:$AHQ$1,0))):INDIRECT("L3!"&amp;ADDRESS(ROW('L3'!$B$800),MATCH(A622-7,'L3'!$A$1:$AHQ$1,0))),'L3'!$I$2:$I$800,M622))*SUMIFS('L3'!$H$2:$H$800,'L3'!$I$2:$I$800,M622)/SUMIFS('L3'!$G$2:$G$800,'L3'!$I$2:$I$800,M622)</f>
        <v>52319.945603805623</v>
      </c>
      <c r="G622" s="23">
        <f t="shared" ref="G622:G628" ca="1" si="791">J622-D622</f>
        <v>3170.2494656743002</v>
      </c>
      <c r="H622" s="23"/>
      <c r="J622" s="23">
        <f ca="1">(SUMIFS(INDIRECT("L3!"&amp;ADDRESS(ROW('L3'!$B$2),MATCH(A622,'L3'!$A$1:$AHQ$1,0))):INDIRECT("L3!"&amp;ADDRESS(ROW('L3'!$B$800),MATCH(A622,'L3'!$A$1:$AHQ$1,0))),'L3'!$I$2:$I$800,M622))*SUMIFS('L3'!$H$2:$H$800,'L3'!$I$2:$I$800,M622)/SUMIFS('L3'!$G$2:$G$800,'L3'!$I$2:$I$800,M622)</f>
        <v>55490.195069479923</v>
      </c>
      <c r="K622" s="23"/>
      <c r="M622" t="s">
        <v>3066</v>
      </c>
    </row>
    <row r="623" spans="1:13" x14ac:dyDescent="0.3">
      <c r="A623" s="7">
        <f t="shared" si="761"/>
        <v>45366</v>
      </c>
      <c r="B623" s="27" t="s">
        <v>3927</v>
      </c>
      <c r="C623" s="27" t="s">
        <v>3009</v>
      </c>
      <c r="D623" s="22">
        <f ca="1">(SUMIFS(INDIRECT("L3!"&amp;ADDRESS(ROW('L3'!$B$2),MATCH(A623-7,'L3'!$A$1:$AHQ$1,0))):INDIRECT("L3!"&amp;ADDRESS(ROW('L3'!$B$800),MATCH(A623-7,'L3'!$A$1:$AHQ$1,0))),'L3'!$I$2:$I$800,M623))*SUMIFS('L3'!$H$2:$H$800,'L3'!$I$2:$I$800,M623)/SUMIFS('L3'!$G$2:$G$800,'L3'!$I$2:$I$800,M623)</f>
        <v>0</v>
      </c>
      <c r="G623" s="23">
        <f t="shared" ca="1" si="791"/>
        <v>0</v>
      </c>
      <c r="H623" s="23"/>
      <c r="J623" s="23">
        <f ca="1">(SUMIFS(INDIRECT("L3!"&amp;ADDRESS(ROW('L3'!$B$2),MATCH(A623,'L3'!$A$1:$AHQ$1,0))):INDIRECT("L3!"&amp;ADDRESS(ROW('L3'!$B$800),MATCH(A623,'L3'!$A$1:$AHQ$1,0))),'L3'!$I$2:$I$800,M623))*SUMIFS('L3'!$H$2:$H$800,'L3'!$I$2:$I$800,M623)/SUMIFS('L3'!$G$2:$G$800,'L3'!$I$2:$I$800,M623)</f>
        <v>0</v>
      </c>
      <c r="K623" s="23"/>
      <c r="M623" t="s">
        <v>3099</v>
      </c>
    </row>
    <row r="624" spans="1:13" x14ac:dyDescent="0.3">
      <c r="A624" s="7">
        <f t="shared" si="761"/>
        <v>45366</v>
      </c>
      <c r="B624" s="27" t="s">
        <v>3928</v>
      </c>
      <c r="C624" s="27" t="s">
        <v>1502</v>
      </c>
      <c r="D624" s="22">
        <f ca="1">(SUMIFS(INDIRECT("L3!"&amp;ADDRESS(ROW('L3'!$B$2),MATCH(A624-7,'L3'!$A$1:$AHQ$1,0))):INDIRECT("L3!"&amp;ADDRESS(ROW('L3'!$B$800),MATCH(A624-7,'L3'!$A$1:$AHQ$1,0))),'L3'!$I$2:$I$800,M624))*SUMIFS('L3'!$H$2:$H$800,'L3'!$I$2:$I$800,M624)/SUMIFS('L3'!$G$2:$G$800,'L3'!$I$2:$I$800,M624)</f>
        <v>0</v>
      </c>
      <c r="G624" s="23">
        <f t="shared" ca="1" si="791"/>
        <v>0</v>
      </c>
      <c r="H624" s="23"/>
      <c r="J624" s="23">
        <f ca="1">(SUMIFS(INDIRECT("L3!"&amp;ADDRESS(ROW('L3'!$B$2),MATCH(A624,'L3'!$A$1:$AHQ$1,0))):INDIRECT("L3!"&amp;ADDRESS(ROW('L3'!$B$800),MATCH(A624,'L3'!$A$1:$AHQ$1,0))),'L3'!$I$2:$I$800,M624))*SUMIFS('L3'!$H$2:$H$800,'L3'!$I$2:$I$800,M624)/SUMIFS('L3'!$G$2:$G$800,'L3'!$I$2:$I$800,M624)</f>
        <v>0</v>
      </c>
      <c r="K624" s="23"/>
      <c r="M624" t="s">
        <v>3276</v>
      </c>
    </row>
    <row r="625" spans="1:13" x14ac:dyDescent="0.3">
      <c r="A625" s="7">
        <f t="shared" si="761"/>
        <v>45366</v>
      </c>
      <c r="B625" s="27" t="s">
        <v>3929</v>
      </c>
      <c r="C625" s="27" t="s">
        <v>1502</v>
      </c>
      <c r="D625" s="22">
        <f ca="1">(SUMIFS(INDIRECT("L3!"&amp;ADDRESS(ROW('L3'!$B$2),MATCH(A625-7,'L3'!$A$1:$AHQ$1,0))):INDIRECT("L3!"&amp;ADDRESS(ROW('L3'!$B$800),MATCH(A625-7,'L3'!$A$1:$AHQ$1,0))),'L3'!$I$2:$I$800,M625))*SUMIFS('L3'!$H$2:$H$800,'L3'!$I$2:$I$800,M625)/SUMIFS('L3'!$G$2:$G$800,'L3'!$I$2:$I$800,M625)</f>
        <v>0</v>
      </c>
      <c r="G625" s="23">
        <f t="shared" ca="1" si="791"/>
        <v>0</v>
      </c>
      <c r="H625" s="23"/>
      <c r="J625" s="23">
        <f ca="1">(SUMIFS(INDIRECT("L3!"&amp;ADDRESS(ROW('L3'!$B$2),MATCH(A625,'L3'!$A$1:$AHQ$1,0))):INDIRECT("L3!"&amp;ADDRESS(ROW('L3'!$B$800),MATCH(A625,'L3'!$A$1:$AHQ$1,0))),'L3'!$I$2:$I$800,M625))*SUMIFS('L3'!$H$2:$H$800,'L3'!$I$2:$I$800,M625)/SUMIFS('L3'!$G$2:$G$800,'L3'!$I$2:$I$800,M625)</f>
        <v>0</v>
      </c>
      <c r="K625" s="23"/>
      <c r="M625" t="s">
        <v>3589</v>
      </c>
    </row>
    <row r="626" spans="1:13" x14ac:dyDescent="0.3">
      <c r="A626" s="7">
        <f t="shared" si="761"/>
        <v>45373</v>
      </c>
      <c r="B626" s="27" t="s">
        <v>3914</v>
      </c>
      <c r="C626" s="27" t="s">
        <v>1429</v>
      </c>
      <c r="D626" s="22">
        <f ca="1">(SUMIFS(INDIRECT("L3!"&amp;ADDRESS(ROW('L3'!$B$2),MATCH(A626-7,'L3'!$A$1:$AHQ$1,0))):INDIRECT("L3!"&amp;ADDRESS(ROW('L3'!$B$800),MATCH(A626-7,'L3'!$A$1:$AHQ$1,0))),'L3'!$I$2:$I$800,M626))*SUMIFS('L3'!$H$2:$H$800,'L3'!$I$2:$I$800,M626)/SUMIFS('L3'!$G$2:$G$800,'L3'!$I$2:$I$800,M626)</f>
        <v>6399.7922480437055</v>
      </c>
      <c r="G626" s="23">
        <f t="shared" ca="1" si="791"/>
        <v>301.35491960989293</v>
      </c>
      <c r="H626" s="23"/>
      <c r="J626" s="23">
        <f ca="1">(SUMIFS(INDIRECT("L3!"&amp;ADDRESS(ROW('L3'!$B$2),MATCH(A626,'L3'!$A$1:$AHQ$1,0))):INDIRECT("L3!"&amp;ADDRESS(ROW('L3'!$B$800),MATCH(A626,'L3'!$A$1:$AHQ$1,0))),'L3'!$I$2:$I$800,M626))*SUMIFS('L3'!$H$2:$H$800,'L3'!$I$2:$I$800,M626)/SUMIFS('L3'!$G$2:$G$800,'L3'!$I$2:$I$800,M626)</f>
        <v>6701.1471676535984</v>
      </c>
      <c r="K626" s="23"/>
      <c r="M626" s="24" t="s">
        <v>1454</v>
      </c>
    </row>
    <row r="627" spans="1:13" x14ac:dyDescent="0.3">
      <c r="A627" s="7">
        <f t="shared" si="761"/>
        <v>45373</v>
      </c>
      <c r="B627" s="27" t="s">
        <v>3915</v>
      </c>
      <c r="C627" s="27" t="s">
        <v>1429</v>
      </c>
      <c r="D627" s="22">
        <f ca="1">(SUMIFS(INDIRECT("L3!"&amp;ADDRESS(ROW('L3'!$B$2),MATCH(A627-7,'L3'!$A$1:$AHQ$1,0))):INDIRECT("L3!"&amp;ADDRESS(ROW('L3'!$B$800),MATCH(A627-7,'L3'!$A$1:$AHQ$1,0))),'L3'!$I$2:$I$800,M627))*SUMIFS('L3'!$H$2:$H$800,'L3'!$I$2:$I$800,M627)/SUMIFS('L3'!$G$2:$G$800,'L3'!$I$2:$I$800,M627)</f>
        <v>1659.3987608533405</v>
      </c>
      <c r="G627" s="23">
        <f t="shared" ca="1" si="791"/>
        <v>40.232799624670633</v>
      </c>
      <c r="H627" s="23"/>
      <c r="J627" s="23">
        <f ca="1">(SUMIFS(INDIRECT("L3!"&amp;ADDRESS(ROW('L3'!$B$2),MATCH(A627,'L3'!$A$1:$AHQ$1,0))):INDIRECT("L3!"&amp;ADDRESS(ROW('L3'!$B$800),MATCH(A627,'L3'!$A$1:$AHQ$1,0))),'L3'!$I$2:$I$800,M627))*SUMIFS('L3'!$H$2:$H$800,'L3'!$I$2:$I$800,M627)/SUMIFS('L3'!$G$2:$G$800,'L3'!$I$2:$I$800,M627)</f>
        <v>1699.6315604780111</v>
      </c>
      <c r="K627" s="23"/>
      <c r="M627" s="18" t="s">
        <v>1587</v>
      </c>
    </row>
    <row r="628" spans="1:13" x14ac:dyDescent="0.3">
      <c r="A628" s="7">
        <f t="shared" si="761"/>
        <v>45373</v>
      </c>
      <c r="B628" s="27" t="s">
        <v>3916</v>
      </c>
      <c r="C628" s="27" t="s">
        <v>3913</v>
      </c>
      <c r="D628" s="22">
        <f ca="1">(SUMIFS(INDIRECT("L3!"&amp;ADDRESS(ROW('L3'!$B$2),MATCH(A628-7,'L3'!$A$1:$AHQ$1,0))):INDIRECT("L3!"&amp;ADDRESS(ROW('L3'!$B$800),MATCH(A628-7,'L3'!$A$1:$AHQ$1,0))),'L3'!$I$2:$I$800,M628))*SUMIFS('L3'!$H$2:$H$800,'L3'!$I$2:$I$800,M628)/SUMIFS('L3'!$G$2:$G$800,'L3'!$I$2:$I$800,M628)</f>
        <v>434.83739126013802</v>
      </c>
      <c r="G628" s="23">
        <f t="shared" ca="1" si="791"/>
        <v>18.095387724261514</v>
      </c>
      <c r="H628" s="23"/>
      <c r="J628" s="23">
        <f ca="1">(SUMIFS(INDIRECT("L3!"&amp;ADDRESS(ROW('L3'!$B$2),MATCH(A628,'L3'!$A$1:$AHQ$1,0))):INDIRECT("L3!"&amp;ADDRESS(ROW('L3'!$B$800),MATCH(A628,'L3'!$A$1:$AHQ$1,0))),'L3'!$I$2:$I$800,M628))*SUMIFS('L3'!$H$2:$H$800,'L3'!$I$2:$I$800,M628)/SUMIFS('L3'!$G$2:$G$800,'L3'!$I$2:$I$800,M628)</f>
        <v>452.93277898439953</v>
      </c>
      <c r="K628" s="23"/>
      <c r="M628" s="24" t="s">
        <v>2290</v>
      </c>
    </row>
    <row r="629" spans="1:13" x14ac:dyDescent="0.3">
      <c r="A629" s="7">
        <f t="shared" si="761"/>
        <v>45373</v>
      </c>
      <c r="B629" s="27" t="s">
        <v>3917</v>
      </c>
      <c r="C629" s="27" t="s">
        <v>3913</v>
      </c>
      <c r="D629" s="22">
        <f t="shared" ref="D629" ca="1" si="792">D630+D631</f>
        <v>0</v>
      </c>
      <c r="G629" s="22">
        <f t="shared" ref="G629" ca="1" si="793">G630+G631</f>
        <v>0</v>
      </c>
      <c r="J629" s="22">
        <f t="shared" ref="J629" ca="1" si="794">J630+J631</f>
        <v>0</v>
      </c>
      <c r="M629" s="29" t="s">
        <v>3930</v>
      </c>
    </row>
    <row r="630" spans="1:13" x14ac:dyDescent="0.3">
      <c r="A630" s="7">
        <f t="shared" si="761"/>
        <v>45373</v>
      </c>
      <c r="B630" s="27" t="s">
        <v>3918</v>
      </c>
      <c r="C630" s="27" t="s">
        <v>3913</v>
      </c>
      <c r="D630" s="22">
        <f ca="1">(SUMIFS(INDIRECT("L3!"&amp;ADDRESS(ROW('L3'!$B$2),MATCH(A630-7,'L3'!$A$1:$AHQ$1,0))):INDIRECT("L3!"&amp;ADDRESS(ROW('L3'!$B$800),MATCH(A630-7,'L3'!$A$1:$AHQ$1,0))),'L3'!$I$2:$I$800,M630))*SUMIFS('L3'!$H$2:$H$800,'L3'!$I$2:$I$800,M630)/SUMIFS('L3'!$G$2:$G$800,'L3'!$I$2:$I$800,M630)</f>
        <v>0</v>
      </c>
      <c r="G630" s="23">
        <f t="shared" ref="G630:G632" ca="1" si="795">J630-D630</f>
        <v>0</v>
      </c>
      <c r="H630" s="23"/>
      <c r="J630" s="23">
        <f ca="1">(SUMIFS(INDIRECT("L3!"&amp;ADDRESS(ROW('L3'!$B$2),MATCH(A630,'L3'!$A$1:$AHQ$1,0))):INDIRECT("L3!"&amp;ADDRESS(ROW('L3'!$B$800),MATCH(A630,'L3'!$A$1:$AHQ$1,0))),'L3'!$I$2:$I$800,M630))*SUMIFS('L3'!$H$2:$H$800,'L3'!$I$2:$I$800,M630)/SUMIFS('L3'!$G$2:$G$800,'L3'!$I$2:$I$800,M630)</f>
        <v>0</v>
      </c>
      <c r="K630" s="23"/>
      <c r="M630" s="24" t="s">
        <v>2470</v>
      </c>
    </row>
    <row r="631" spans="1:13" x14ac:dyDescent="0.3">
      <c r="A631" s="7">
        <f t="shared" si="761"/>
        <v>45373</v>
      </c>
      <c r="B631" s="27" t="s">
        <v>3919</v>
      </c>
      <c r="C631" s="27" t="s">
        <v>3913</v>
      </c>
      <c r="D631" s="22">
        <f ca="1">(SUMIFS(INDIRECT("L3!"&amp;ADDRESS(ROW('L3'!$B$2),MATCH(A631-7,'L3'!$A$1:$AHQ$1,0))):INDIRECT("L3!"&amp;ADDRESS(ROW('L3'!$B$800),MATCH(A631-7,'L3'!$A$1:$AHQ$1,0))),'L3'!$I$2:$I$800,M631))*SUMIFS('L3'!$H$2:$H$800,'L3'!$I$2:$I$800,M631)/SUMIFS('L3'!$G$2:$G$800,'L3'!$I$2:$I$800,M631)</f>
        <v>0</v>
      </c>
      <c r="G631" s="23">
        <f t="shared" ca="1" si="795"/>
        <v>0</v>
      </c>
      <c r="H631" s="23"/>
      <c r="J631" s="23">
        <f ca="1">(SUMIFS(INDIRECT("L3!"&amp;ADDRESS(ROW('L3'!$B$2),MATCH(A631,'L3'!$A$1:$AHQ$1,0))):INDIRECT("L3!"&amp;ADDRESS(ROW('L3'!$B$800),MATCH(A631,'L3'!$A$1:$AHQ$1,0))),'L3'!$I$2:$I$800,M631))*SUMIFS('L3'!$H$2:$H$800,'L3'!$I$2:$I$800,M631)/SUMIFS('L3'!$G$2:$G$800,'L3'!$I$2:$I$800,M631)</f>
        <v>0</v>
      </c>
      <c r="K631" s="23"/>
      <c r="M631" s="24" t="s">
        <v>2815</v>
      </c>
    </row>
    <row r="632" spans="1:13" x14ac:dyDescent="0.3">
      <c r="A632" s="7">
        <f t="shared" si="761"/>
        <v>45373</v>
      </c>
      <c r="B632" s="27" t="s">
        <v>3920</v>
      </c>
      <c r="C632" s="27" t="s">
        <v>3913</v>
      </c>
      <c r="D632" s="22">
        <f ca="1">(SUMIFS(INDIRECT("L3!"&amp;ADDRESS(ROW('L3'!$B$2),MATCH(A632-7,'L3'!$A$1:$AHQ$1,0))):INDIRECT("L3!"&amp;ADDRESS(ROW('L3'!$B$800),MATCH(A632-7,'L3'!$A$1:$AHQ$1,0))),'L3'!$I$2:$I$800,M632))*SUMIFS('L3'!$H$2:$H$800,'L3'!$I$2:$I$800,M632)/SUMIFS('L3'!$G$2:$G$800,'L3'!$I$2:$I$800,M632)</f>
        <v>0</v>
      </c>
      <c r="G632" s="23">
        <f t="shared" ca="1" si="795"/>
        <v>0</v>
      </c>
      <c r="H632" s="23"/>
      <c r="J632" s="23">
        <f ca="1">(SUMIFS(INDIRECT("L3!"&amp;ADDRESS(ROW('L3'!$B$2),MATCH(A632,'L3'!$A$1:$AHQ$1,0))):INDIRECT("L3!"&amp;ADDRESS(ROW('L3'!$B$800),MATCH(A632,'L3'!$A$1:$AHQ$1,0))),'L3'!$I$2:$I$800,M632))*SUMIFS('L3'!$H$2:$H$800,'L3'!$I$2:$I$800,M632)/SUMIFS('L3'!$G$2:$G$800,'L3'!$I$2:$I$800,M632)</f>
        <v>0</v>
      </c>
      <c r="K632" s="23"/>
      <c r="M632" s="24" t="s">
        <v>2552</v>
      </c>
    </row>
    <row r="633" spans="1:13" x14ac:dyDescent="0.3">
      <c r="A633" s="7">
        <f t="shared" si="761"/>
        <v>45373</v>
      </c>
      <c r="B633" s="27" t="s">
        <v>3921</v>
      </c>
      <c r="C633" s="27" t="s">
        <v>3009</v>
      </c>
      <c r="D633" s="22">
        <f t="shared" ref="D633" ca="1" si="796">D634+D637</f>
        <v>61185.100665116028</v>
      </c>
      <c r="G633" s="22">
        <f t="shared" ref="G633" ca="1" si="797">G634+G637</f>
        <v>3428.8736740738536</v>
      </c>
      <c r="J633" s="22">
        <f t="shared" ref="J633" ca="1" si="798">J634+J637</f>
        <v>64613.974339189881</v>
      </c>
      <c r="M633" s="29" t="s">
        <v>3931</v>
      </c>
    </row>
    <row r="634" spans="1:13" x14ac:dyDescent="0.3">
      <c r="A634" s="7">
        <f t="shared" si="761"/>
        <v>45373</v>
      </c>
      <c r="B634" s="27" t="s">
        <v>3922</v>
      </c>
      <c r="C634" s="27" t="s">
        <v>3009</v>
      </c>
      <c r="D634" s="22">
        <f t="shared" ref="D634" ca="1" si="799">D635+D636</f>
        <v>5694.9055956361071</v>
      </c>
      <c r="G634" s="22">
        <f t="shared" ref="G634" ca="1" si="800">G635+G636</f>
        <v>406.04581275345907</v>
      </c>
      <c r="J634" s="22">
        <f t="shared" ref="J634" ca="1" si="801">J635+J636</f>
        <v>6100.9514083895665</v>
      </c>
      <c r="M634" s="29" t="s">
        <v>3932</v>
      </c>
    </row>
    <row r="635" spans="1:13" x14ac:dyDescent="0.3">
      <c r="A635" s="7">
        <f t="shared" si="761"/>
        <v>45373</v>
      </c>
      <c r="B635" s="27" t="s">
        <v>3923</v>
      </c>
      <c r="C635" s="27" t="s">
        <v>3009</v>
      </c>
      <c r="D635" s="22">
        <f ca="1">(SUMIFS(INDIRECT("L3!"&amp;ADDRESS(ROW('L3'!$B$2),MATCH(A635-7,'L3'!$A$1:$AHQ$1,0))):INDIRECT("L3!"&amp;ADDRESS(ROW('L3'!$B$800),MATCH(A635-7,'L3'!$A$1:$AHQ$1,0))),'L3'!$I$2:$I$800,M635))*SUMIFS('L3'!$H$2:$H$800,'L3'!$I$2:$I$800,M635)/SUMIFS('L3'!$G$2:$G$800,'L3'!$I$2:$I$800,M635)</f>
        <v>5694.9055956361071</v>
      </c>
      <c r="G635" s="23">
        <f t="shared" ref="G635:G636" ca="1" si="802">J635-D635</f>
        <v>391.9095548125988</v>
      </c>
      <c r="H635" s="23"/>
      <c r="J635" s="23">
        <f ca="1">(SUMIFS(INDIRECT("L3!"&amp;ADDRESS(ROW('L3'!$B$2),MATCH(A635,'L3'!$A$1:$AHQ$1,0))):INDIRECT("L3!"&amp;ADDRESS(ROW('L3'!$B$800),MATCH(A635,'L3'!$A$1:$AHQ$1,0))),'L3'!$I$2:$I$800,M635))*SUMIFS('L3'!$H$2:$H$800,'L3'!$I$2:$I$800,M635)/SUMIFS('L3'!$G$2:$G$800,'L3'!$I$2:$I$800,M635)</f>
        <v>6086.8151504487059</v>
      </c>
      <c r="K635" s="23"/>
      <c r="M635" t="s">
        <v>3041</v>
      </c>
    </row>
    <row r="636" spans="1:13" x14ac:dyDescent="0.3">
      <c r="A636" s="7">
        <f t="shared" si="761"/>
        <v>45373</v>
      </c>
      <c r="B636" s="27" t="s">
        <v>3924</v>
      </c>
      <c r="C636" s="27" t="s">
        <v>3009</v>
      </c>
      <c r="D636" s="22">
        <f ca="1">(SUMIFS(INDIRECT("L3!"&amp;ADDRESS(ROW('L3'!$B$2),MATCH(A636-7,'L3'!$A$1:$AHQ$1,0))):INDIRECT("L3!"&amp;ADDRESS(ROW('L3'!$B$800),MATCH(A636-7,'L3'!$A$1:$AHQ$1,0))),'L3'!$I$2:$I$800,M636))*SUMIFS('L3'!$H$2:$H$800,'L3'!$I$2:$I$800,M636)/SUMIFS('L3'!$G$2:$G$800,'L3'!$I$2:$I$800,M636)</f>
        <v>0</v>
      </c>
      <c r="G636" s="23">
        <f t="shared" ca="1" si="802"/>
        <v>14.136257940860254</v>
      </c>
      <c r="H636" s="23"/>
      <c r="J636" s="23">
        <f ca="1">(SUMIFS(INDIRECT("L3!"&amp;ADDRESS(ROW('L3'!$B$2),MATCH(A636,'L3'!$A$1:$AHQ$1,0))):INDIRECT("L3!"&amp;ADDRESS(ROW('L3'!$B$800),MATCH(A636,'L3'!$A$1:$AHQ$1,0))),'L3'!$I$2:$I$800,M636))*SUMIFS('L3'!$H$2:$H$800,'L3'!$I$2:$I$800,M636)/SUMIFS('L3'!$G$2:$G$800,'L3'!$I$2:$I$800,M636)</f>
        <v>14.136257940860254</v>
      </c>
      <c r="K636" s="23"/>
      <c r="M636" t="s">
        <v>3049</v>
      </c>
    </row>
    <row r="637" spans="1:13" x14ac:dyDescent="0.3">
      <c r="A637" s="7">
        <f t="shared" si="761"/>
        <v>45373</v>
      </c>
      <c r="B637" s="27" t="s">
        <v>3925</v>
      </c>
      <c r="C637" s="27" t="s">
        <v>3009</v>
      </c>
      <c r="D637" s="22">
        <f t="shared" ref="D637" ca="1" si="803">D638+D639</f>
        <v>55490.195069479923</v>
      </c>
      <c r="G637" s="22">
        <f t="shared" ref="G637" ca="1" si="804">G638+G639</f>
        <v>3022.8278613203947</v>
      </c>
      <c r="J637" s="22">
        <f t="shared" ref="J637" ca="1" si="805">J638+J639</f>
        <v>58513.022930800318</v>
      </c>
      <c r="M637" s="29" t="s">
        <v>3933</v>
      </c>
    </row>
    <row r="638" spans="1:13" x14ac:dyDescent="0.3">
      <c r="A638" s="7">
        <f t="shared" si="761"/>
        <v>45373</v>
      </c>
      <c r="B638" s="27" t="s">
        <v>3926</v>
      </c>
      <c r="C638" s="27" t="s">
        <v>3009</v>
      </c>
      <c r="D638" s="22">
        <f ca="1">(SUMIFS(INDIRECT("L3!"&amp;ADDRESS(ROW('L3'!$B$2),MATCH(A638-7,'L3'!$A$1:$AHQ$1,0))):INDIRECT("L3!"&amp;ADDRESS(ROW('L3'!$B$800),MATCH(A638-7,'L3'!$A$1:$AHQ$1,0))),'L3'!$I$2:$I$800,M638))*SUMIFS('L3'!$H$2:$H$800,'L3'!$I$2:$I$800,M638)/SUMIFS('L3'!$G$2:$G$800,'L3'!$I$2:$I$800,M638)</f>
        <v>55490.195069479923</v>
      </c>
      <c r="G638" s="23">
        <f t="shared" ref="G638:G644" ca="1" si="806">J638-D638</f>
        <v>3022.8278613203947</v>
      </c>
      <c r="H638" s="23"/>
      <c r="J638" s="23">
        <f ca="1">(SUMIFS(INDIRECT("L3!"&amp;ADDRESS(ROW('L3'!$B$2),MATCH(A638,'L3'!$A$1:$AHQ$1,0))):INDIRECT("L3!"&amp;ADDRESS(ROW('L3'!$B$800),MATCH(A638,'L3'!$A$1:$AHQ$1,0))),'L3'!$I$2:$I$800,M638))*SUMIFS('L3'!$H$2:$H$800,'L3'!$I$2:$I$800,M638)/SUMIFS('L3'!$G$2:$G$800,'L3'!$I$2:$I$800,M638)</f>
        <v>58513.022930800318</v>
      </c>
      <c r="K638" s="23"/>
      <c r="M638" t="s">
        <v>3066</v>
      </c>
    </row>
    <row r="639" spans="1:13" x14ac:dyDescent="0.3">
      <c r="A639" s="7">
        <f t="shared" si="761"/>
        <v>45373</v>
      </c>
      <c r="B639" s="27" t="s">
        <v>3927</v>
      </c>
      <c r="C639" s="27" t="s">
        <v>3009</v>
      </c>
      <c r="D639" s="22">
        <f ca="1">(SUMIFS(INDIRECT("L3!"&amp;ADDRESS(ROW('L3'!$B$2),MATCH(A639-7,'L3'!$A$1:$AHQ$1,0))):INDIRECT("L3!"&amp;ADDRESS(ROW('L3'!$B$800),MATCH(A639-7,'L3'!$A$1:$AHQ$1,0))),'L3'!$I$2:$I$800,M639))*SUMIFS('L3'!$H$2:$H$800,'L3'!$I$2:$I$800,M639)/SUMIFS('L3'!$G$2:$G$800,'L3'!$I$2:$I$800,M639)</f>
        <v>0</v>
      </c>
      <c r="G639" s="23">
        <f t="shared" ca="1" si="806"/>
        <v>0</v>
      </c>
      <c r="H639" s="23"/>
      <c r="J639" s="23">
        <f ca="1">(SUMIFS(INDIRECT("L3!"&amp;ADDRESS(ROW('L3'!$B$2),MATCH(A639,'L3'!$A$1:$AHQ$1,0))):INDIRECT("L3!"&amp;ADDRESS(ROW('L3'!$B$800),MATCH(A639,'L3'!$A$1:$AHQ$1,0))),'L3'!$I$2:$I$800,M639))*SUMIFS('L3'!$H$2:$H$800,'L3'!$I$2:$I$800,M639)/SUMIFS('L3'!$G$2:$G$800,'L3'!$I$2:$I$800,M639)</f>
        <v>0</v>
      </c>
      <c r="K639" s="23"/>
      <c r="M639" t="s">
        <v>3099</v>
      </c>
    </row>
    <row r="640" spans="1:13" x14ac:dyDescent="0.3">
      <c r="A640" s="7">
        <f t="shared" si="761"/>
        <v>45373</v>
      </c>
      <c r="B640" s="27" t="s">
        <v>3928</v>
      </c>
      <c r="C640" s="27" t="s">
        <v>1502</v>
      </c>
      <c r="D640" s="22">
        <f ca="1">(SUMIFS(INDIRECT("L3!"&amp;ADDRESS(ROW('L3'!$B$2),MATCH(A640-7,'L3'!$A$1:$AHQ$1,0))):INDIRECT("L3!"&amp;ADDRESS(ROW('L3'!$B$800),MATCH(A640-7,'L3'!$A$1:$AHQ$1,0))),'L3'!$I$2:$I$800,M640))*SUMIFS('L3'!$H$2:$H$800,'L3'!$I$2:$I$800,M640)/SUMIFS('L3'!$G$2:$G$800,'L3'!$I$2:$I$800,M640)</f>
        <v>0</v>
      </c>
      <c r="G640" s="23">
        <f t="shared" ca="1" si="806"/>
        <v>0</v>
      </c>
      <c r="H640" s="23"/>
      <c r="J640" s="23">
        <f ca="1">(SUMIFS(INDIRECT("L3!"&amp;ADDRESS(ROW('L3'!$B$2),MATCH(A640,'L3'!$A$1:$AHQ$1,0))):INDIRECT("L3!"&amp;ADDRESS(ROW('L3'!$B$800),MATCH(A640,'L3'!$A$1:$AHQ$1,0))),'L3'!$I$2:$I$800,M640))*SUMIFS('L3'!$H$2:$H$800,'L3'!$I$2:$I$800,M640)/SUMIFS('L3'!$G$2:$G$800,'L3'!$I$2:$I$800,M640)</f>
        <v>0</v>
      </c>
      <c r="K640" s="23"/>
      <c r="M640" t="s">
        <v>3276</v>
      </c>
    </row>
    <row r="641" spans="1:13" x14ac:dyDescent="0.3">
      <c r="A641" s="7">
        <f t="shared" si="761"/>
        <v>45373</v>
      </c>
      <c r="B641" s="27" t="s">
        <v>3929</v>
      </c>
      <c r="C641" s="27" t="s">
        <v>1502</v>
      </c>
      <c r="D641" s="22">
        <f ca="1">(SUMIFS(INDIRECT("L3!"&amp;ADDRESS(ROW('L3'!$B$2),MATCH(A641-7,'L3'!$A$1:$AHQ$1,0))):INDIRECT("L3!"&amp;ADDRESS(ROW('L3'!$B$800),MATCH(A641-7,'L3'!$A$1:$AHQ$1,0))),'L3'!$I$2:$I$800,M641))*SUMIFS('L3'!$H$2:$H$800,'L3'!$I$2:$I$800,M641)/SUMIFS('L3'!$G$2:$G$800,'L3'!$I$2:$I$800,M641)</f>
        <v>0</v>
      </c>
      <c r="G641" s="23">
        <f t="shared" ca="1" si="806"/>
        <v>0</v>
      </c>
      <c r="H641" s="23"/>
      <c r="J641" s="23">
        <f ca="1">(SUMIFS(INDIRECT("L3!"&amp;ADDRESS(ROW('L3'!$B$2),MATCH(A641,'L3'!$A$1:$AHQ$1,0))):INDIRECT("L3!"&amp;ADDRESS(ROW('L3'!$B$800),MATCH(A641,'L3'!$A$1:$AHQ$1,0))),'L3'!$I$2:$I$800,M641))*SUMIFS('L3'!$H$2:$H$800,'L3'!$I$2:$I$800,M641)/SUMIFS('L3'!$G$2:$G$800,'L3'!$I$2:$I$800,M641)</f>
        <v>0</v>
      </c>
      <c r="K641" s="23"/>
      <c r="M641" t="s">
        <v>3589</v>
      </c>
    </row>
    <row r="642" spans="1:13" x14ac:dyDescent="0.3">
      <c r="A642" s="7">
        <f t="shared" si="761"/>
        <v>45380</v>
      </c>
      <c r="B642" s="27" t="s">
        <v>3914</v>
      </c>
      <c r="C642" s="27" t="s">
        <v>1429</v>
      </c>
      <c r="D642" s="22">
        <f ca="1">(SUMIFS(INDIRECT("L3!"&amp;ADDRESS(ROW('L3'!$B$2),MATCH(A642-7,'L3'!$A$1:$AHQ$1,0))):INDIRECT("L3!"&amp;ADDRESS(ROW('L3'!$B$800),MATCH(A642-7,'L3'!$A$1:$AHQ$1,0))),'L3'!$I$2:$I$800,M642))*SUMIFS('L3'!$H$2:$H$800,'L3'!$I$2:$I$800,M642)/SUMIFS('L3'!$G$2:$G$800,'L3'!$I$2:$I$800,M642)</f>
        <v>6701.1471676535984</v>
      </c>
      <c r="G642" s="23">
        <f t="shared" ca="1" si="806"/>
        <v>316.07745443387921</v>
      </c>
      <c r="H642" s="23"/>
      <c r="J642" s="23">
        <f ca="1">(SUMIFS(INDIRECT("L3!"&amp;ADDRESS(ROW('L3'!$B$2),MATCH(A642,'L3'!$A$1:$AHQ$1,0))):INDIRECT("L3!"&amp;ADDRESS(ROW('L3'!$B$800),MATCH(A642,'L3'!$A$1:$AHQ$1,0))),'L3'!$I$2:$I$800,M642))*SUMIFS('L3'!$H$2:$H$800,'L3'!$I$2:$I$800,M642)/SUMIFS('L3'!$G$2:$G$800,'L3'!$I$2:$I$800,M642)</f>
        <v>7017.2246220874777</v>
      </c>
      <c r="K642" s="23"/>
      <c r="M642" s="24" t="s">
        <v>1454</v>
      </c>
    </row>
    <row r="643" spans="1:13" x14ac:dyDescent="0.3">
      <c r="A643" s="7">
        <f t="shared" si="761"/>
        <v>45380</v>
      </c>
      <c r="B643" s="27" t="s">
        <v>3915</v>
      </c>
      <c r="C643" s="27" t="s">
        <v>1429</v>
      </c>
      <c r="D643" s="22">
        <f ca="1">(SUMIFS(INDIRECT("L3!"&amp;ADDRESS(ROW('L3'!$B$2),MATCH(A643-7,'L3'!$A$1:$AHQ$1,0))):INDIRECT("L3!"&amp;ADDRESS(ROW('L3'!$B$800),MATCH(A643-7,'L3'!$A$1:$AHQ$1,0))),'L3'!$I$2:$I$800,M643))*SUMIFS('L3'!$H$2:$H$800,'L3'!$I$2:$I$800,M643)/SUMIFS('L3'!$G$2:$G$800,'L3'!$I$2:$I$800,M643)</f>
        <v>1699.6315604780111</v>
      </c>
      <c r="G643" s="23">
        <f t="shared" ca="1" si="806"/>
        <v>40.233067898778245</v>
      </c>
      <c r="H643" s="23"/>
      <c r="J643" s="23">
        <f ca="1">(SUMIFS(INDIRECT("L3!"&amp;ADDRESS(ROW('L3'!$B$2),MATCH(A643,'L3'!$A$1:$AHQ$1,0))):INDIRECT("L3!"&amp;ADDRESS(ROW('L3'!$B$800),MATCH(A643,'L3'!$A$1:$AHQ$1,0))),'L3'!$I$2:$I$800,M643))*SUMIFS('L3'!$H$2:$H$800,'L3'!$I$2:$I$800,M643)/SUMIFS('L3'!$G$2:$G$800,'L3'!$I$2:$I$800,M643)</f>
        <v>1739.8646283767894</v>
      </c>
      <c r="K643" s="23"/>
      <c r="M643" s="18" t="s">
        <v>1587</v>
      </c>
    </row>
    <row r="644" spans="1:13" x14ac:dyDescent="0.3">
      <c r="A644" s="7">
        <f t="shared" si="761"/>
        <v>45380</v>
      </c>
      <c r="B644" s="27" t="s">
        <v>3916</v>
      </c>
      <c r="C644" s="27" t="s">
        <v>3913</v>
      </c>
      <c r="D644" s="22">
        <f ca="1">(SUMIFS(INDIRECT("L3!"&amp;ADDRESS(ROW('L3'!$B$2),MATCH(A644-7,'L3'!$A$1:$AHQ$1,0))):INDIRECT("L3!"&amp;ADDRESS(ROW('L3'!$B$800),MATCH(A644-7,'L3'!$A$1:$AHQ$1,0))),'L3'!$I$2:$I$800,M644))*SUMIFS('L3'!$H$2:$H$800,'L3'!$I$2:$I$800,M644)/SUMIFS('L3'!$G$2:$G$800,'L3'!$I$2:$I$800,M644)</f>
        <v>452.93277898439953</v>
      </c>
      <c r="G644" s="23">
        <f t="shared" ca="1" si="806"/>
        <v>14.276378263775143</v>
      </c>
      <c r="H644" s="23"/>
      <c r="J644" s="23">
        <f ca="1">(SUMIFS(INDIRECT("L3!"&amp;ADDRESS(ROW('L3'!$B$2),MATCH(A644,'L3'!$A$1:$AHQ$1,0))):INDIRECT("L3!"&amp;ADDRESS(ROW('L3'!$B$800),MATCH(A644,'L3'!$A$1:$AHQ$1,0))),'L3'!$I$2:$I$800,M644))*SUMIFS('L3'!$H$2:$H$800,'L3'!$I$2:$I$800,M644)/SUMIFS('L3'!$G$2:$G$800,'L3'!$I$2:$I$800,M644)</f>
        <v>467.20915724817468</v>
      </c>
      <c r="K644" s="23"/>
      <c r="M644" s="24" t="s">
        <v>2290</v>
      </c>
    </row>
    <row r="645" spans="1:13" x14ac:dyDescent="0.3">
      <c r="A645" s="7">
        <f t="shared" si="761"/>
        <v>45380</v>
      </c>
      <c r="B645" s="27" t="s">
        <v>3917</v>
      </c>
      <c r="C645" s="27" t="s">
        <v>3913</v>
      </c>
      <c r="D645" s="22">
        <f t="shared" ref="D645" ca="1" si="807">D646+D647</f>
        <v>0</v>
      </c>
      <c r="G645" s="22">
        <f t="shared" ref="G645" ca="1" si="808">G646+G647</f>
        <v>0</v>
      </c>
      <c r="J645" s="22">
        <f t="shared" ref="J645" ca="1" si="809">J646+J647</f>
        <v>0</v>
      </c>
      <c r="M645" s="29" t="s">
        <v>3930</v>
      </c>
    </row>
    <row r="646" spans="1:13" x14ac:dyDescent="0.3">
      <c r="A646" s="7">
        <f t="shared" si="761"/>
        <v>45380</v>
      </c>
      <c r="B646" s="27" t="s">
        <v>3918</v>
      </c>
      <c r="C646" s="27" t="s">
        <v>3913</v>
      </c>
      <c r="D646" s="22">
        <f ca="1">(SUMIFS(INDIRECT("L3!"&amp;ADDRESS(ROW('L3'!$B$2),MATCH(A646-7,'L3'!$A$1:$AHQ$1,0))):INDIRECT("L3!"&amp;ADDRESS(ROW('L3'!$B$800),MATCH(A646-7,'L3'!$A$1:$AHQ$1,0))),'L3'!$I$2:$I$800,M646))*SUMIFS('L3'!$H$2:$H$800,'L3'!$I$2:$I$800,M646)/SUMIFS('L3'!$G$2:$G$800,'L3'!$I$2:$I$800,M646)</f>
        <v>0</v>
      </c>
      <c r="G646" s="23">
        <f t="shared" ref="G646:G648" ca="1" si="810">J646-D646</f>
        <v>0</v>
      </c>
      <c r="H646" s="23"/>
      <c r="J646" s="23">
        <f ca="1">(SUMIFS(INDIRECT("L3!"&amp;ADDRESS(ROW('L3'!$B$2),MATCH(A646,'L3'!$A$1:$AHQ$1,0))):INDIRECT("L3!"&amp;ADDRESS(ROW('L3'!$B$800),MATCH(A646,'L3'!$A$1:$AHQ$1,0))),'L3'!$I$2:$I$800,M646))*SUMIFS('L3'!$H$2:$H$800,'L3'!$I$2:$I$800,M646)/SUMIFS('L3'!$G$2:$G$800,'L3'!$I$2:$I$800,M646)</f>
        <v>0</v>
      </c>
      <c r="K646" s="23"/>
      <c r="M646" s="24" t="s">
        <v>2470</v>
      </c>
    </row>
    <row r="647" spans="1:13" x14ac:dyDescent="0.3">
      <c r="A647" s="7">
        <f t="shared" si="761"/>
        <v>45380</v>
      </c>
      <c r="B647" s="27" t="s">
        <v>3919</v>
      </c>
      <c r="C647" s="27" t="s">
        <v>3913</v>
      </c>
      <c r="D647" s="22">
        <f ca="1">(SUMIFS(INDIRECT("L3!"&amp;ADDRESS(ROW('L3'!$B$2),MATCH(A647-7,'L3'!$A$1:$AHQ$1,0))):INDIRECT("L3!"&amp;ADDRESS(ROW('L3'!$B$800),MATCH(A647-7,'L3'!$A$1:$AHQ$1,0))),'L3'!$I$2:$I$800,M647))*SUMIFS('L3'!$H$2:$H$800,'L3'!$I$2:$I$800,M647)/SUMIFS('L3'!$G$2:$G$800,'L3'!$I$2:$I$800,M647)</f>
        <v>0</v>
      </c>
      <c r="G647" s="23">
        <f t="shared" ca="1" si="810"/>
        <v>0</v>
      </c>
      <c r="H647" s="23"/>
      <c r="J647" s="23">
        <f ca="1">(SUMIFS(INDIRECT("L3!"&amp;ADDRESS(ROW('L3'!$B$2),MATCH(A647,'L3'!$A$1:$AHQ$1,0))):INDIRECT("L3!"&amp;ADDRESS(ROW('L3'!$B$800),MATCH(A647,'L3'!$A$1:$AHQ$1,0))),'L3'!$I$2:$I$800,M647))*SUMIFS('L3'!$H$2:$H$800,'L3'!$I$2:$I$800,M647)/SUMIFS('L3'!$G$2:$G$800,'L3'!$I$2:$I$800,M647)</f>
        <v>0</v>
      </c>
      <c r="K647" s="23"/>
      <c r="M647" s="24" t="s">
        <v>2815</v>
      </c>
    </row>
    <row r="648" spans="1:13" x14ac:dyDescent="0.3">
      <c r="A648" s="7">
        <f t="shared" si="761"/>
        <v>45380</v>
      </c>
      <c r="B648" s="27" t="s">
        <v>3920</v>
      </c>
      <c r="C648" s="27" t="s">
        <v>3913</v>
      </c>
      <c r="D648" s="22">
        <f ca="1">(SUMIFS(INDIRECT("L3!"&amp;ADDRESS(ROW('L3'!$B$2),MATCH(A648-7,'L3'!$A$1:$AHQ$1,0))):INDIRECT("L3!"&amp;ADDRESS(ROW('L3'!$B$800),MATCH(A648-7,'L3'!$A$1:$AHQ$1,0))),'L3'!$I$2:$I$800,M648))*SUMIFS('L3'!$H$2:$H$800,'L3'!$I$2:$I$800,M648)/SUMIFS('L3'!$G$2:$G$800,'L3'!$I$2:$I$800,M648)</f>
        <v>0</v>
      </c>
      <c r="G648" s="23">
        <f t="shared" ca="1" si="810"/>
        <v>0</v>
      </c>
      <c r="H648" s="23"/>
      <c r="J648" s="23">
        <f ca="1">(SUMIFS(INDIRECT("L3!"&amp;ADDRESS(ROW('L3'!$B$2),MATCH(A648,'L3'!$A$1:$AHQ$1,0))):INDIRECT("L3!"&amp;ADDRESS(ROW('L3'!$B$800),MATCH(A648,'L3'!$A$1:$AHQ$1,0))),'L3'!$I$2:$I$800,M648))*SUMIFS('L3'!$H$2:$H$800,'L3'!$I$2:$I$800,M648)/SUMIFS('L3'!$G$2:$G$800,'L3'!$I$2:$I$800,M648)</f>
        <v>0</v>
      </c>
      <c r="K648" s="23"/>
      <c r="M648" s="24" t="s">
        <v>2552</v>
      </c>
    </row>
    <row r="649" spans="1:13" x14ac:dyDescent="0.3">
      <c r="A649" s="7">
        <f t="shared" si="761"/>
        <v>45380</v>
      </c>
      <c r="B649" s="27" t="s">
        <v>3921</v>
      </c>
      <c r="C649" s="27" t="s">
        <v>3009</v>
      </c>
      <c r="D649" s="22">
        <f t="shared" ref="D649" ca="1" si="811">D650+D653</f>
        <v>64613.974339189881</v>
      </c>
      <c r="G649" s="22">
        <f t="shared" ref="G649" ca="1" si="812">G650+G653</f>
        <v>2280.8552994589986</v>
      </c>
      <c r="J649" s="22">
        <f t="shared" ref="J649" ca="1" si="813">J650+J653</f>
        <v>66894.82963864888</v>
      </c>
      <c r="M649" s="29" t="s">
        <v>3931</v>
      </c>
    </row>
    <row r="650" spans="1:13" x14ac:dyDescent="0.3">
      <c r="A650" s="7">
        <f t="shared" si="761"/>
        <v>45380</v>
      </c>
      <c r="B650" s="27" t="s">
        <v>3922</v>
      </c>
      <c r="C650" s="27" t="s">
        <v>3009</v>
      </c>
      <c r="D650" s="22">
        <f t="shared" ref="D650" ca="1" si="814">D651+D652</f>
        <v>6100.9514083895665</v>
      </c>
      <c r="G650" s="22">
        <f t="shared" ref="G650" ca="1" si="815">G651+G652</f>
        <v>235.4151425594751</v>
      </c>
      <c r="J650" s="22">
        <f t="shared" ref="J650" ca="1" si="816">J651+J652</f>
        <v>6336.3665509490411</v>
      </c>
      <c r="M650" s="29" t="s">
        <v>3932</v>
      </c>
    </row>
    <row r="651" spans="1:13" x14ac:dyDescent="0.3">
      <c r="A651" s="7">
        <f t="shared" si="761"/>
        <v>45380</v>
      </c>
      <c r="B651" s="27" t="s">
        <v>3923</v>
      </c>
      <c r="C651" s="27" t="s">
        <v>3009</v>
      </c>
      <c r="D651" s="22">
        <f ca="1">(SUMIFS(INDIRECT("L3!"&amp;ADDRESS(ROW('L3'!$B$2),MATCH(A651-7,'L3'!$A$1:$AHQ$1,0))):INDIRECT("L3!"&amp;ADDRESS(ROW('L3'!$B$800),MATCH(A651-7,'L3'!$A$1:$AHQ$1,0))),'L3'!$I$2:$I$800,M651))*SUMIFS('L3'!$H$2:$H$800,'L3'!$I$2:$I$800,M651)/SUMIFS('L3'!$G$2:$G$800,'L3'!$I$2:$I$800,M651)</f>
        <v>6086.8151504487059</v>
      </c>
      <c r="G651" s="23">
        <f t="shared" ref="G651:G652" ca="1" si="817">J651-D651</f>
        <v>220.44729896181525</v>
      </c>
      <c r="H651" s="23"/>
      <c r="J651" s="23">
        <f ca="1">(SUMIFS(INDIRECT("L3!"&amp;ADDRESS(ROW('L3'!$B$2),MATCH(A651,'L3'!$A$1:$AHQ$1,0))):INDIRECT("L3!"&amp;ADDRESS(ROW('L3'!$B$800),MATCH(A651,'L3'!$A$1:$AHQ$1,0))),'L3'!$I$2:$I$800,M651))*SUMIFS('L3'!$H$2:$H$800,'L3'!$I$2:$I$800,M651)/SUMIFS('L3'!$G$2:$G$800,'L3'!$I$2:$I$800,M651)</f>
        <v>6307.2624494105212</v>
      </c>
      <c r="K651" s="23"/>
      <c r="M651" t="s">
        <v>3041</v>
      </c>
    </row>
    <row r="652" spans="1:13" x14ac:dyDescent="0.3">
      <c r="A652" s="7">
        <f t="shared" si="761"/>
        <v>45380</v>
      </c>
      <c r="B652" s="27" t="s">
        <v>3924</v>
      </c>
      <c r="C652" s="27" t="s">
        <v>3009</v>
      </c>
      <c r="D652" s="22">
        <f ca="1">(SUMIFS(INDIRECT("L3!"&amp;ADDRESS(ROW('L3'!$B$2),MATCH(A652-7,'L3'!$A$1:$AHQ$1,0))):INDIRECT("L3!"&amp;ADDRESS(ROW('L3'!$B$800),MATCH(A652-7,'L3'!$A$1:$AHQ$1,0))),'L3'!$I$2:$I$800,M652))*SUMIFS('L3'!$H$2:$H$800,'L3'!$I$2:$I$800,M652)/SUMIFS('L3'!$G$2:$G$800,'L3'!$I$2:$I$800,M652)</f>
        <v>14.136257940860254</v>
      </c>
      <c r="G652" s="23">
        <f t="shared" ca="1" si="817"/>
        <v>14.967843597659844</v>
      </c>
      <c r="H652" s="23"/>
      <c r="J652" s="23">
        <f ca="1">(SUMIFS(INDIRECT("L3!"&amp;ADDRESS(ROW('L3'!$B$2),MATCH(A652,'L3'!$A$1:$AHQ$1,0))):INDIRECT("L3!"&amp;ADDRESS(ROW('L3'!$B$800),MATCH(A652,'L3'!$A$1:$AHQ$1,0))),'L3'!$I$2:$I$800,M652))*SUMIFS('L3'!$H$2:$H$800,'L3'!$I$2:$I$800,M652)/SUMIFS('L3'!$G$2:$G$800,'L3'!$I$2:$I$800,M652)</f>
        <v>29.104101538520098</v>
      </c>
      <c r="K652" s="23"/>
      <c r="M652" t="s">
        <v>3049</v>
      </c>
    </row>
    <row r="653" spans="1:13" x14ac:dyDescent="0.3">
      <c r="A653" s="7">
        <f t="shared" si="761"/>
        <v>45380</v>
      </c>
      <c r="B653" s="27" t="s">
        <v>3925</v>
      </c>
      <c r="C653" s="27" t="s">
        <v>3009</v>
      </c>
      <c r="D653" s="22">
        <f t="shared" ref="D653" ca="1" si="818">D654+D655</f>
        <v>58513.022930800318</v>
      </c>
      <c r="G653" s="22">
        <f t="shared" ref="G653" ca="1" si="819">G654+G655</f>
        <v>2045.4401568995236</v>
      </c>
      <c r="J653" s="22">
        <f t="shared" ref="J653" ca="1" si="820">J654+J655</f>
        <v>60558.463087699842</v>
      </c>
      <c r="M653" s="29" t="s">
        <v>3933</v>
      </c>
    </row>
    <row r="654" spans="1:13" x14ac:dyDescent="0.3">
      <c r="A654" s="7">
        <f t="shared" si="761"/>
        <v>45380</v>
      </c>
      <c r="B654" s="27" t="s">
        <v>3926</v>
      </c>
      <c r="C654" s="27" t="s">
        <v>3009</v>
      </c>
      <c r="D654" s="22">
        <f ca="1">(SUMIFS(INDIRECT("L3!"&amp;ADDRESS(ROW('L3'!$B$2),MATCH(A654-7,'L3'!$A$1:$AHQ$1,0))):INDIRECT("L3!"&amp;ADDRESS(ROW('L3'!$B$800),MATCH(A654-7,'L3'!$A$1:$AHQ$1,0))),'L3'!$I$2:$I$800,M654))*SUMIFS('L3'!$H$2:$H$800,'L3'!$I$2:$I$800,M654)/SUMIFS('L3'!$G$2:$G$800,'L3'!$I$2:$I$800,M654)</f>
        <v>58513.022930800318</v>
      </c>
      <c r="G654" s="23">
        <f t="shared" ref="G654:G660" ca="1" si="821">J654-D654</f>
        <v>2045.4401568995236</v>
      </c>
      <c r="H654" s="23"/>
      <c r="J654" s="23">
        <f ca="1">(SUMIFS(INDIRECT("L3!"&amp;ADDRESS(ROW('L3'!$B$2),MATCH(A654,'L3'!$A$1:$AHQ$1,0))):INDIRECT("L3!"&amp;ADDRESS(ROW('L3'!$B$800),MATCH(A654,'L3'!$A$1:$AHQ$1,0))),'L3'!$I$2:$I$800,M654))*SUMIFS('L3'!$H$2:$H$800,'L3'!$I$2:$I$800,M654)/SUMIFS('L3'!$G$2:$G$800,'L3'!$I$2:$I$800,M654)</f>
        <v>60558.463087699842</v>
      </c>
      <c r="K654" s="23"/>
      <c r="M654" t="s">
        <v>3066</v>
      </c>
    </row>
    <row r="655" spans="1:13" x14ac:dyDescent="0.3">
      <c r="A655" s="7">
        <f t="shared" si="761"/>
        <v>45380</v>
      </c>
      <c r="B655" s="27" t="s">
        <v>3927</v>
      </c>
      <c r="C655" s="27" t="s">
        <v>3009</v>
      </c>
      <c r="D655" s="22">
        <f ca="1">(SUMIFS(INDIRECT("L3!"&amp;ADDRESS(ROW('L3'!$B$2),MATCH(A655-7,'L3'!$A$1:$AHQ$1,0))):INDIRECT("L3!"&amp;ADDRESS(ROW('L3'!$B$800),MATCH(A655-7,'L3'!$A$1:$AHQ$1,0))),'L3'!$I$2:$I$800,M655))*SUMIFS('L3'!$H$2:$H$800,'L3'!$I$2:$I$800,M655)/SUMIFS('L3'!$G$2:$G$800,'L3'!$I$2:$I$800,M655)</f>
        <v>0</v>
      </c>
      <c r="G655" s="23">
        <f t="shared" ca="1" si="821"/>
        <v>0</v>
      </c>
      <c r="H655" s="23"/>
      <c r="J655" s="23">
        <f ca="1">(SUMIFS(INDIRECT("L3!"&amp;ADDRESS(ROW('L3'!$B$2),MATCH(A655,'L3'!$A$1:$AHQ$1,0))):INDIRECT("L3!"&amp;ADDRESS(ROW('L3'!$B$800),MATCH(A655,'L3'!$A$1:$AHQ$1,0))),'L3'!$I$2:$I$800,M655))*SUMIFS('L3'!$H$2:$H$800,'L3'!$I$2:$I$800,M655)/SUMIFS('L3'!$G$2:$G$800,'L3'!$I$2:$I$800,M655)</f>
        <v>0</v>
      </c>
      <c r="K655" s="23"/>
      <c r="M655" t="s">
        <v>3099</v>
      </c>
    </row>
    <row r="656" spans="1:13" x14ac:dyDescent="0.3">
      <c r="A656" s="7">
        <f t="shared" si="761"/>
        <v>45380</v>
      </c>
      <c r="B656" s="27" t="s">
        <v>3928</v>
      </c>
      <c r="C656" s="27" t="s">
        <v>1502</v>
      </c>
      <c r="D656" s="22">
        <f ca="1">(SUMIFS(INDIRECT("L3!"&amp;ADDRESS(ROW('L3'!$B$2),MATCH(A656-7,'L3'!$A$1:$AHQ$1,0))):INDIRECT("L3!"&amp;ADDRESS(ROW('L3'!$B$800),MATCH(A656-7,'L3'!$A$1:$AHQ$1,0))),'L3'!$I$2:$I$800,M656))*SUMIFS('L3'!$H$2:$H$800,'L3'!$I$2:$I$800,M656)/SUMIFS('L3'!$G$2:$G$800,'L3'!$I$2:$I$800,M656)</f>
        <v>0</v>
      </c>
      <c r="G656" s="23">
        <f t="shared" ca="1" si="821"/>
        <v>0</v>
      </c>
      <c r="H656" s="23"/>
      <c r="J656" s="23">
        <f ca="1">(SUMIFS(INDIRECT("L3!"&amp;ADDRESS(ROW('L3'!$B$2),MATCH(A656,'L3'!$A$1:$AHQ$1,0))):INDIRECT("L3!"&amp;ADDRESS(ROW('L3'!$B$800),MATCH(A656,'L3'!$A$1:$AHQ$1,0))),'L3'!$I$2:$I$800,M656))*SUMIFS('L3'!$H$2:$H$800,'L3'!$I$2:$I$800,M656)/SUMIFS('L3'!$G$2:$G$800,'L3'!$I$2:$I$800,M656)</f>
        <v>0</v>
      </c>
      <c r="K656" s="23"/>
      <c r="M656" t="s">
        <v>3276</v>
      </c>
    </row>
    <row r="657" spans="1:13" x14ac:dyDescent="0.3">
      <c r="A657" s="7">
        <f t="shared" si="761"/>
        <v>45380</v>
      </c>
      <c r="B657" s="27" t="s">
        <v>3929</v>
      </c>
      <c r="C657" s="27" t="s">
        <v>1502</v>
      </c>
      <c r="D657" s="22">
        <f ca="1">(SUMIFS(INDIRECT("L3!"&amp;ADDRESS(ROW('L3'!$B$2),MATCH(A657-7,'L3'!$A$1:$AHQ$1,0))):INDIRECT("L3!"&amp;ADDRESS(ROW('L3'!$B$800),MATCH(A657-7,'L3'!$A$1:$AHQ$1,0))),'L3'!$I$2:$I$800,M657))*SUMIFS('L3'!$H$2:$H$800,'L3'!$I$2:$I$800,M657)/SUMIFS('L3'!$G$2:$G$800,'L3'!$I$2:$I$800,M657)</f>
        <v>0</v>
      </c>
      <c r="G657" s="23">
        <f t="shared" ca="1" si="821"/>
        <v>0</v>
      </c>
      <c r="H657" s="23"/>
      <c r="J657" s="23">
        <f ca="1">(SUMIFS(INDIRECT("L3!"&amp;ADDRESS(ROW('L3'!$B$2),MATCH(A657,'L3'!$A$1:$AHQ$1,0))):INDIRECT("L3!"&amp;ADDRESS(ROW('L3'!$B$800),MATCH(A657,'L3'!$A$1:$AHQ$1,0))),'L3'!$I$2:$I$800,M657))*SUMIFS('L3'!$H$2:$H$800,'L3'!$I$2:$I$800,M657)/SUMIFS('L3'!$G$2:$G$800,'L3'!$I$2:$I$800,M657)</f>
        <v>0</v>
      </c>
      <c r="K657" s="23"/>
      <c r="M657" t="s">
        <v>3589</v>
      </c>
    </row>
    <row r="658" spans="1:13" x14ac:dyDescent="0.3">
      <c r="A658" s="7">
        <f t="shared" si="761"/>
        <v>45387</v>
      </c>
      <c r="B658" s="27" t="s">
        <v>3914</v>
      </c>
      <c r="C658" s="27" t="s">
        <v>1429</v>
      </c>
      <c r="D658" s="22">
        <f ca="1">(SUMIFS(INDIRECT("L3!"&amp;ADDRESS(ROW('L3'!$B$2),MATCH(A658-7,'L3'!$A$1:$AHQ$1,0))):INDIRECT("L3!"&amp;ADDRESS(ROW('L3'!$B$800),MATCH(A658-7,'L3'!$A$1:$AHQ$1,0))),'L3'!$I$2:$I$800,M658))*SUMIFS('L3'!$H$2:$H$800,'L3'!$I$2:$I$800,M658)/SUMIFS('L3'!$G$2:$G$800,'L3'!$I$2:$I$800,M658)</f>
        <v>7017.2246220874777</v>
      </c>
      <c r="G658" s="23">
        <f t="shared" ca="1" si="821"/>
        <v>312.78660436514019</v>
      </c>
      <c r="H658" s="23"/>
      <c r="J658" s="23">
        <f ca="1">(SUMIFS(INDIRECT("L3!"&amp;ADDRESS(ROW('L3'!$B$2),MATCH(A658,'L3'!$A$1:$AHQ$1,0))):INDIRECT("L3!"&amp;ADDRESS(ROW('L3'!$B$800),MATCH(A658,'L3'!$A$1:$AHQ$1,0))),'L3'!$I$2:$I$800,M658))*SUMIFS('L3'!$H$2:$H$800,'L3'!$I$2:$I$800,M658)/SUMIFS('L3'!$G$2:$G$800,'L3'!$I$2:$I$800,M658)</f>
        <v>7330.0112264526178</v>
      </c>
      <c r="K658" s="23"/>
      <c r="M658" s="24" t="s">
        <v>1454</v>
      </c>
    </row>
    <row r="659" spans="1:13" x14ac:dyDescent="0.3">
      <c r="A659" s="7">
        <f t="shared" ref="A659:A722" si="822">A643+7</f>
        <v>45387</v>
      </c>
      <c r="B659" s="27" t="s">
        <v>3915</v>
      </c>
      <c r="C659" s="27" t="s">
        <v>1429</v>
      </c>
      <c r="D659" s="22">
        <f ca="1">(SUMIFS(INDIRECT("L3!"&amp;ADDRESS(ROW('L3'!$B$2),MATCH(A659-7,'L3'!$A$1:$AHQ$1,0))):INDIRECT("L3!"&amp;ADDRESS(ROW('L3'!$B$800),MATCH(A659-7,'L3'!$A$1:$AHQ$1,0))),'L3'!$I$2:$I$800,M659))*SUMIFS('L3'!$H$2:$H$800,'L3'!$I$2:$I$800,M659)/SUMIFS('L3'!$G$2:$G$800,'L3'!$I$2:$I$800,M659)</f>
        <v>1739.8646283767894</v>
      </c>
      <c r="G659" s="23">
        <f t="shared" ca="1" si="821"/>
        <v>40.232799624670179</v>
      </c>
      <c r="H659" s="23"/>
      <c r="J659" s="23">
        <f ca="1">(SUMIFS(INDIRECT("L3!"&amp;ADDRESS(ROW('L3'!$B$2),MATCH(A659,'L3'!$A$1:$AHQ$1,0))):INDIRECT("L3!"&amp;ADDRESS(ROW('L3'!$B$800),MATCH(A659,'L3'!$A$1:$AHQ$1,0))),'L3'!$I$2:$I$800,M659))*SUMIFS('L3'!$H$2:$H$800,'L3'!$I$2:$I$800,M659)/SUMIFS('L3'!$G$2:$G$800,'L3'!$I$2:$I$800,M659)</f>
        <v>1780.0974280014595</v>
      </c>
      <c r="K659" s="23"/>
      <c r="M659" s="18" t="s">
        <v>1587</v>
      </c>
    </row>
    <row r="660" spans="1:13" x14ac:dyDescent="0.3">
      <c r="A660" s="7">
        <f t="shared" si="822"/>
        <v>45387</v>
      </c>
      <c r="B660" s="27" t="s">
        <v>3916</v>
      </c>
      <c r="C660" s="27" t="s">
        <v>3913</v>
      </c>
      <c r="D660" s="22">
        <f ca="1">(SUMIFS(INDIRECT("L3!"&amp;ADDRESS(ROW('L3'!$B$2),MATCH(A660-7,'L3'!$A$1:$AHQ$1,0))):INDIRECT("L3!"&amp;ADDRESS(ROW('L3'!$B$800),MATCH(A660-7,'L3'!$A$1:$AHQ$1,0))),'L3'!$I$2:$I$800,M660))*SUMIFS('L3'!$H$2:$H$800,'L3'!$I$2:$I$800,M660)/SUMIFS('L3'!$G$2:$G$800,'L3'!$I$2:$I$800,M660)</f>
        <v>467.20915724817468</v>
      </c>
      <c r="G660" s="23">
        <f t="shared" ca="1" si="821"/>
        <v>8.5337423079357109</v>
      </c>
      <c r="H660" s="23"/>
      <c r="J660" s="23">
        <f ca="1">(SUMIFS(INDIRECT("L3!"&amp;ADDRESS(ROW('L3'!$B$2),MATCH(A660,'L3'!$A$1:$AHQ$1,0))):INDIRECT("L3!"&amp;ADDRESS(ROW('L3'!$B$800),MATCH(A660,'L3'!$A$1:$AHQ$1,0))),'L3'!$I$2:$I$800,M660))*SUMIFS('L3'!$H$2:$H$800,'L3'!$I$2:$I$800,M660)/SUMIFS('L3'!$G$2:$G$800,'L3'!$I$2:$I$800,M660)</f>
        <v>475.74289955611039</v>
      </c>
      <c r="K660" s="23"/>
      <c r="M660" s="24" t="s">
        <v>2290</v>
      </c>
    </row>
    <row r="661" spans="1:13" x14ac:dyDescent="0.3">
      <c r="A661" s="7">
        <f t="shared" si="822"/>
        <v>45387</v>
      </c>
      <c r="B661" s="27" t="s">
        <v>3917</v>
      </c>
      <c r="C661" s="27" t="s">
        <v>3913</v>
      </c>
      <c r="D661" s="22">
        <f t="shared" ref="D661" ca="1" si="823">D662+D663</f>
        <v>0</v>
      </c>
      <c r="G661" s="22">
        <f t="shared" ref="G661" ca="1" si="824">G662+G663</f>
        <v>0</v>
      </c>
      <c r="J661" s="22">
        <f t="shared" ref="J661" ca="1" si="825">J662+J663</f>
        <v>0</v>
      </c>
      <c r="M661" s="29" t="s">
        <v>3930</v>
      </c>
    </row>
    <row r="662" spans="1:13" x14ac:dyDescent="0.3">
      <c r="A662" s="7">
        <f t="shared" si="822"/>
        <v>45387</v>
      </c>
      <c r="B662" s="27" t="s">
        <v>3918</v>
      </c>
      <c r="C662" s="27" t="s">
        <v>3913</v>
      </c>
      <c r="D662" s="22">
        <f ca="1">(SUMIFS(INDIRECT("L3!"&amp;ADDRESS(ROW('L3'!$B$2),MATCH(A662-7,'L3'!$A$1:$AHQ$1,0))):INDIRECT("L3!"&amp;ADDRESS(ROW('L3'!$B$800),MATCH(A662-7,'L3'!$A$1:$AHQ$1,0))),'L3'!$I$2:$I$800,M662))*SUMIFS('L3'!$H$2:$H$800,'L3'!$I$2:$I$800,M662)/SUMIFS('L3'!$G$2:$G$800,'L3'!$I$2:$I$800,M662)</f>
        <v>0</v>
      </c>
      <c r="G662" s="23">
        <f t="shared" ref="G662:G664" ca="1" si="826">J662-D662</f>
        <v>0</v>
      </c>
      <c r="H662" s="23"/>
      <c r="J662" s="23">
        <f ca="1">(SUMIFS(INDIRECT("L3!"&amp;ADDRESS(ROW('L3'!$B$2),MATCH(A662,'L3'!$A$1:$AHQ$1,0))):INDIRECT("L3!"&amp;ADDRESS(ROW('L3'!$B$800),MATCH(A662,'L3'!$A$1:$AHQ$1,0))),'L3'!$I$2:$I$800,M662))*SUMIFS('L3'!$H$2:$H$800,'L3'!$I$2:$I$800,M662)/SUMIFS('L3'!$G$2:$G$800,'L3'!$I$2:$I$800,M662)</f>
        <v>0</v>
      </c>
      <c r="K662" s="23"/>
      <c r="M662" s="24" t="s">
        <v>2470</v>
      </c>
    </row>
    <row r="663" spans="1:13" x14ac:dyDescent="0.3">
      <c r="A663" s="7">
        <f t="shared" si="822"/>
        <v>45387</v>
      </c>
      <c r="B663" s="27" t="s">
        <v>3919</v>
      </c>
      <c r="C663" s="27" t="s">
        <v>3913</v>
      </c>
      <c r="D663" s="22">
        <f ca="1">(SUMIFS(INDIRECT("L3!"&amp;ADDRESS(ROW('L3'!$B$2),MATCH(A663-7,'L3'!$A$1:$AHQ$1,0))):INDIRECT("L3!"&amp;ADDRESS(ROW('L3'!$B$800),MATCH(A663-7,'L3'!$A$1:$AHQ$1,0))),'L3'!$I$2:$I$800,M663))*SUMIFS('L3'!$H$2:$H$800,'L3'!$I$2:$I$800,M663)/SUMIFS('L3'!$G$2:$G$800,'L3'!$I$2:$I$800,M663)</f>
        <v>0</v>
      </c>
      <c r="G663" s="23">
        <f t="shared" ca="1" si="826"/>
        <v>0</v>
      </c>
      <c r="H663" s="23"/>
      <c r="J663" s="23">
        <f ca="1">(SUMIFS(INDIRECT("L3!"&amp;ADDRESS(ROW('L3'!$B$2),MATCH(A663,'L3'!$A$1:$AHQ$1,0))):INDIRECT("L3!"&amp;ADDRESS(ROW('L3'!$B$800),MATCH(A663,'L3'!$A$1:$AHQ$1,0))),'L3'!$I$2:$I$800,M663))*SUMIFS('L3'!$H$2:$H$800,'L3'!$I$2:$I$800,M663)/SUMIFS('L3'!$G$2:$G$800,'L3'!$I$2:$I$800,M663)</f>
        <v>0</v>
      </c>
      <c r="K663" s="23"/>
      <c r="M663" s="24" t="s">
        <v>2815</v>
      </c>
    </row>
    <row r="664" spans="1:13" x14ac:dyDescent="0.3">
      <c r="A664" s="7">
        <f t="shared" si="822"/>
        <v>45387</v>
      </c>
      <c r="B664" s="27" t="s">
        <v>3920</v>
      </c>
      <c r="C664" s="27" t="s">
        <v>3913</v>
      </c>
      <c r="D664" s="22">
        <f ca="1">(SUMIFS(INDIRECT("L3!"&amp;ADDRESS(ROW('L3'!$B$2),MATCH(A664-7,'L3'!$A$1:$AHQ$1,0))):INDIRECT("L3!"&amp;ADDRESS(ROW('L3'!$B$800),MATCH(A664-7,'L3'!$A$1:$AHQ$1,0))),'L3'!$I$2:$I$800,M664))*SUMIFS('L3'!$H$2:$H$800,'L3'!$I$2:$I$800,M664)/SUMIFS('L3'!$G$2:$G$800,'L3'!$I$2:$I$800,M664)</f>
        <v>0</v>
      </c>
      <c r="G664" s="23">
        <f t="shared" ca="1" si="826"/>
        <v>0</v>
      </c>
      <c r="H664" s="23"/>
      <c r="J664" s="23">
        <f ca="1">(SUMIFS(INDIRECT("L3!"&amp;ADDRESS(ROW('L3'!$B$2),MATCH(A664,'L3'!$A$1:$AHQ$1,0))):INDIRECT("L3!"&amp;ADDRESS(ROW('L3'!$B$800),MATCH(A664,'L3'!$A$1:$AHQ$1,0))),'L3'!$I$2:$I$800,M664))*SUMIFS('L3'!$H$2:$H$800,'L3'!$I$2:$I$800,M664)/SUMIFS('L3'!$G$2:$G$800,'L3'!$I$2:$I$800,M664)</f>
        <v>0</v>
      </c>
      <c r="K664" s="23"/>
      <c r="M664" s="24" t="s">
        <v>2552</v>
      </c>
    </row>
    <row r="665" spans="1:13" x14ac:dyDescent="0.3">
      <c r="A665" s="7">
        <f t="shared" si="822"/>
        <v>45387</v>
      </c>
      <c r="B665" s="27" t="s">
        <v>3921</v>
      </c>
      <c r="C665" s="27" t="s">
        <v>3009</v>
      </c>
      <c r="D665" s="22">
        <f t="shared" ref="D665" ca="1" si="827">D666+D669</f>
        <v>66894.82963864888</v>
      </c>
      <c r="G665" s="22">
        <f t="shared" ref="G665" ca="1" si="828">G666+G669</f>
        <v>2336.9580848872038</v>
      </c>
      <c r="J665" s="22">
        <f t="shared" ref="J665" ca="1" si="829">J666+J669</f>
        <v>69231.787723536094</v>
      </c>
      <c r="M665" s="29" t="s">
        <v>3931</v>
      </c>
    </row>
    <row r="666" spans="1:13" x14ac:dyDescent="0.3">
      <c r="A666" s="7">
        <f t="shared" si="822"/>
        <v>45387</v>
      </c>
      <c r="B666" s="27" t="s">
        <v>3922</v>
      </c>
      <c r="C666" s="27" t="s">
        <v>3009</v>
      </c>
      <c r="D666" s="22">
        <f t="shared" ref="D666" ca="1" si="830">D667+D668</f>
        <v>6336.3665509490411</v>
      </c>
      <c r="G666" s="22">
        <f t="shared" ref="G666" ca="1" si="831">G667+G668</f>
        <v>248.72051306827041</v>
      </c>
      <c r="J666" s="22">
        <f t="shared" ref="J666" ca="1" si="832">J667+J668</f>
        <v>6585.0870640173116</v>
      </c>
      <c r="M666" s="29" t="s">
        <v>3932</v>
      </c>
    </row>
    <row r="667" spans="1:13" x14ac:dyDescent="0.3">
      <c r="A667" s="7">
        <f t="shared" si="822"/>
        <v>45387</v>
      </c>
      <c r="B667" s="27" t="s">
        <v>3923</v>
      </c>
      <c r="C667" s="27" t="s">
        <v>3009</v>
      </c>
      <c r="D667" s="22">
        <f ca="1">(SUMIFS(INDIRECT("L3!"&amp;ADDRESS(ROW('L3'!$B$2),MATCH(A667-7,'L3'!$A$1:$AHQ$1,0))):INDIRECT("L3!"&amp;ADDRESS(ROW('L3'!$B$800),MATCH(A667-7,'L3'!$A$1:$AHQ$1,0))),'L3'!$I$2:$I$800,M667))*SUMIFS('L3'!$H$2:$H$800,'L3'!$I$2:$I$800,M667)/SUMIFS('L3'!$G$2:$G$800,'L3'!$I$2:$I$800,M667)</f>
        <v>6307.2624494105212</v>
      </c>
      <c r="G667" s="23">
        <f t="shared" ref="G667:G668" ca="1" si="833">J667-D667</f>
        <v>220.44729896181707</v>
      </c>
      <c r="H667" s="23"/>
      <c r="J667" s="23">
        <f ca="1">(SUMIFS(INDIRECT("L3!"&amp;ADDRESS(ROW('L3'!$B$2),MATCH(A667,'L3'!$A$1:$AHQ$1,0))):INDIRECT("L3!"&amp;ADDRESS(ROW('L3'!$B$800),MATCH(A667,'L3'!$A$1:$AHQ$1,0))),'L3'!$I$2:$I$800,M667))*SUMIFS('L3'!$H$2:$H$800,'L3'!$I$2:$I$800,M667)/SUMIFS('L3'!$G$2:$G$800,'L3'!$I$2:$I$800,M667)</f>
        <v>6527.7097483723383</v>
      </c>
      <c r="K667" s="23"/>
      <c r="M667" t="s">
        <v>3041</v>
      </c>
    </row>
    <row r="668" spans="1:13" x14ac:dyDescent="0.3">
      <c r="A668" s="7">
        <f t="shared" si="822"/>
        <v>45387</v>
      </c>
      <c r="B668" s="27" t="s">
        <v>3924</v>
      </c>
      <c r="C668" s="27" t="s">
        <v>3009</v>
      </c>
      <c r="D668" s="22">
        <f ca="1">(SUMIFS(INDIRECT("L3!"&amp;ADDRESS(ROW('L3'!$B$2),MATCH(A668-7,'L3'!$A$1:$AHQ$1,0))):INDIRECT("L3!"&amp;ADDRESS(ROW('L3'!$B$800),MATCH(A668-7,'L3'!$A$1:$AHQ$1,0))),'L3'!$I$2:$I$800,M668))*SUMIFS('L3'!$H$2:$H$800,'L3'!$I$2:$I$800,M668)/SUMIFS('L3'!$G$2:$G$800,'L3'!$I$2:$I$800,M668)</f>
        <v>29.104101538520098</v>
      </c>
      <c r="G668" s="23">
        <f t="shared" ca="1" si="833"/>
        <v>28.273214106453338</v>
      </c>
      <c r="H668" s="23"/>
      <c r="J668" s="23">
        <f ca="1">(SUMIFS(INDIRECT("L3!"&amp;ADDRESS(ROW('L3'!$B$2),MATCH(A668,'L3'!$A$1:$AHQ$1,0))):INDIRECT("L3!"&amp;ADDRESS(ROW('L3'!$B$800),MATCH(A668,'L3'!$A$1:$AHQ$1,0))),'L3'!$I$2:$I$800,M668))*SUMIFS('L3'!$H$2:$H$800,'L3'!$I$2:$I$800,M668)/SUMIFS('L3'!$G$2:$G$800,'L3'!$I$2:$I$800,M668)</f>
        <v>57.377315644973436</v>
      </c>
      <c r="K668" s="23"/>
      <c r="M668" t="s">
        <v>3049</v>
      </c>
    </row>
    <row r="669" spans="1:13" x14ac:dyDescent="0.3">
      <c r="A669" s="7">
        <f t="shared" si="822"/>
        <v>45387</v>
      </c>
      <c r="B669" s="27" t="s">
        <v>3925</v>
      </c>
      <c r="C669" s="27" t="s">
        <v>3009</v>
      </c>
      <c r="D669" s="22">
        <f t="shared" ref="D669" ca="1" si="834">D670+D671</f>
        <v>60558.463087699842</v>
      </c>
      <c r="G669" s="22">
        <f t="shared" ref="G669" ca="1" si="835">G670+G671</f>
        <v>2088.2375718189332</v>
      </c>
      <c r="J669" s="22">
        <f t="shared" ref="J669" ca="1" si="836">J670+J671</f>
        <v>62646.700659518778</v>
      </c>
      <c r="M669" s="29" t="s">
        <v>3933</v>
      </c>
    </row>
    <row r="670" spans="1:13" x14ac:dyDescent="0.3">
      <c r="A670" s="7">
        <f t="shared" si="822"/>
        <v>45387</v>
      </c>
      <c r="B670" s="27" t="s">
        <v>3926</v>
      </c>
      <c r="C670" s="27" t="s">
        <v>3009</v>
      </c>
      <c r="D670" s="22">
        <f ca="1">(SUMIFS(INDIRECT("L3!"&amp;ADDRESS(ROW('L3'!$B$2),MATCH(A670-7,'L3'!$A$1:$AHQ$1,0))):INDIRECT("L3!"&amp;ADDRESS(ROW('L3'!$B$800),MATCH(A670-7,'L3'!$A$1:$AHQ$1,0))),'L3'!$I$2:$I$800,M670))*SUMIFS('L3'!$H$2:$H$800,'L3'!$I$2:$I$800,M670)/SUMIFS('L3'!$G$2:$G$800,'L3'!$I$2:$I$800,M670)</f>
        <v>60558.463087699842</v>
      </c>
      <c r="G670" s="23">
        <f t="shared" ref="G670:G676" ca="1" si="837">J670-D670</f>
        <v>2084.1345719348174</v>
      </c>
      <c r="H670" s="23"/>
      <c r="J670" s="23">
        <f ca="1">(SUMIFS(INDIRECT("L3!"&amp;ADDRESS(ROW('L3'!$B$2),MATCH(A670,'L3'!$A$1:$AHQ$1,0))):INDIRECT("L3!"&amp;ADDRESS(ROW('L3'!$B$800),MATCH(A670,'L3'!$A$1:$AHQ$1,0))),'L3'!$I$2:$I$800,M670))*SUMIFS('L3'!$H$2:$H$800,'L3'!$I$2:$I$800,M670)/SUMIFS('L3'!$G$2:$G$800,'L3'!$I$2:$I$800,M670)</f>
        <v>62642.597659634659</v>
      </c>
      <c r="K670" s="23"/>
      <c r="M670" t="s">
        <v>3066</v>
      </c>
    </row>
    <row r="671" spans="1:13" x14ac:dyDescent="0.3">
      <c r="A671" s="7">
        <f t="shared" si="822"/>
        <v>45387</v>
      </c>
      <c r="B671" s="27" t="s">
        <v>3927</v>
      </c>
      <c r="C671" s="27" t="s">
        <v>3009</v>
      </c>
      <c r="D671" s="22">
        <f ca="1">(SUMIFS(INDIRECT("L3!"&amp;ADDRESS(ROW('L3'!$B$2),MATCH(A671-7,'L3'!$A$1:$AHQ$1,0))):INDIRECT("L3!"&amp;ADDRESS(ROW('L3'!$B$800),MATCH(A671-7,'L3'!$A$1:$AHQ$1,0))),'L3'!$I$2:$I$800,M671))*SUMIFS('L3'!$H$2:$H$800,'L3'!$I$2:$I$800,M671)/SUMIFS('L3'!$G$2:$G$800,'L3'!$I$2:$I$800,M671)</f>
        <v>0</v>
      </c>
      <c r="G671" s="23">
        <f t="shared" ca="1" si="837"/>
        <v>4.1029998841157331</v>
      </c>
      <c r="H671" s="23"/>
      <c r="J671" s="23">
        <f ca="1">(SUMIFS(INDIRECT("L3!"&amp;ADDRESS(ROW('L3'!$B$2),MATCH(A671,'L3'!$A$1:$AHQ$1,0))):INDIRECT("L3!"&amp;ADDRESS(ROW('L3'!$B$800),MATCH(A671,'L3'!$A$1:$AHQ$1,0))),'L3'!$I$2:$I$800,M671))*SUMIFS('L3'!$H$2:$H$800,'L3'!$I$2:$I$800,M671)/SUMIFS('L3'!$G$2:$G$800,'L3'!$I$2:$I$800,M671)</f>
        <v>4.1029998841157331</v>
      </c>
      <c r="K671" s="23"/>
      <c r="M671" t="s">
        <v>3099</v>
      </c>
    </row>
    <row r="672" spans="1:13" x14ac:dyDescent="0.3">
      <c r="A672" s="7">
        <f t="shared" si="822"/>
        <v>45387</v>
      </c>
      <c r="B672" s="27" t="s">
        <v>3928</v>
      </c>
      <c r="C672" s="27" t="s">
        <v>1502</v>
      </c>
      <c r="D672" s="22">
        <f ca="1">(SUMIFS(INDIRECT("L3!"&amp;ADDRESS(ROW('L3'!$B$2),MATCH(A672-7,'L3'!$A$1:$AHQ$1,0))):INDIRECT("L3!"&amp;ADDRESS(ROW('L3'!$B$800),MATCH(A672-7,'L3'!$A$1:$AHQ$1,0))),'L3'!$I$2:$I$800,M672))*SUMIFS('L3'!$H$2:$H$800,'L3'!$I$2:$I$800,M672)/SUMIFS('L3'!$G$2:$G$800,'L3'!$I$2:$I$800,M672)</f>
        <v>0</v>
      </c>
      <c r="G672" s="23">
        <f t="shared" ca="1" si="837"/>
        <v>0</v>
      </c>
      <c r="H672" s="23"/>
      <c r="J672" s="23">
        <f ca="1">(SUMIFS(INDIRECT("L3!"&amp;ADDRESS(ROW('L3'!$B$2),MATCH(A672,'L3'!$A$1:$AHQ$1,0))):INDIRECT("L3!"&amp;ADDRESS(ROW('L3'!$B$800),MATCH(A672,'L3'!$A$1:$AHQ$1,0))),'L3'!$I$2:$I$800,M672))*SUMIFS('L3'!$H$2:$H$800,'L3'!$I$2:$I$800,M672)/SUMIFS('L3'!$G$2:$G$800,'L3'!$I$2:$I$800,M672)</f>
        <v>0</v>
      </c>
      <c r="K672" s="23"/>
      <c r="M672" t="s">
        <v>3276</v>
      </c>
    </row>
    <row r="673" spans="1:13" x14ac:dyDescent="0.3">
      <c r="A673" s="7">
        <f t="shared" si="822"/>
        <v>45387</v>
      </c>
      <c r="B673" s="27" t="s">
        <v>3929</v>
      </c>
      <c r="C673" s="27" t="s">
        <v>1502</v>
      </c>
      <c r="D673" s="22">
        <f ca="1">(SUMIFS(INDIRECT("L3!"&amp;ADDRESS(ROW('L3'!$B$2),MATCH(A673-7,'L3'!$A$1:$AHQ$1,0))):INDIRECT("L3!"&amp;ADDRESS(ROW('L3'!$B$800),MATCH(A673-7,'L3'!$A$1:$AHQ$1,0))),'L3'!$I$2:$I$800,M673))*SUMIFS('L3'!$H$2:$H$800,'L3'!$I$2:$I$800,M673)/SUMIFS('L3'!$G$2:$G$800,'L3'!$I$2:$I$800,M673)</f>
        <v>0</v>
      </c>
      <c r="G673" s="23">
        <f t="shared" ca="1" si="837"/>
        <v>0</v>
      </c>
      <c r="H673" s="23"/>
      <c r="J673" s="23">
        <f ca="1">(SUMIFS(INDIRECT("L3!"&amp;ADDRESS(ROW('L3'!$B$2),MATCH(A673,'L3'!$A$1:$AHQ$1,0))):INDIRECT("L3!"&amp;ADDRESS(ROW('L3'!$B$800),MATCH(A673,'L3'!$A$1:$AHQ$1,0))),'L3'!$I$2:$I$800,M673))*SUMIFS('L3'!$H$2:$H$800,'L3'!$I$2:$I$800,M673)/SUMIFS('L3'!$G$2:$G$800,'L3'!$I$2:$I$800,M673)</f>
        <v>0</v>
      </c>
      <c r="K673" s="23"/>
      <c r="M673" t="s">
        <v>3589</v>
      </c>
    </row>
    <row r="674" spans="1:13" x14ac:dyDescent="0.3">
      <c r="A674" s="7">
        <f t="shared" si="822"/>
        <v>45394</v>
      </c>
      <c r="B674" s="27" t="s">
        <v>3914</v>
      </c>
      <c r="C674" s="27" t="s">
        <v>1429</v>
      </c>
      <c r="D674" s="22">
        <f ca="1">(SUMIFS(INDIRECT("L3!"&amp;ADDRESS(ROW('L3'!$B$2),MATCH(A674-7,'L3'!$A$1:$AHQ$1,0))):INDIRECT("L3!"&amp;ADDRESS(ROW('L3'!$B$800),MATCH(A674-7,'L3'!$A$1:$AHQ$1,0))),'L3'!$I$2:$I$800,M674))*SUMIFS('L3'!$H$2:$H$800,'L3'!$I$2:$I$800,M674)/SUMIFS('L3'!$G$2:$G$800,'L3'!$I$2:$I$800,M674)</f>
        <v>7330.0112264526178</v>
      </c>
      <c r="G674" s="23">
        <f t="shared" ca="1" si="837"/>
        <v>209.93556404125957</v>
      </c>
      <c r="H674" s="23"/>
      <c r="J674" s="23">
        <f ca="1">(SUMIFS(INDIRECT("L3!"&amp;ADDRESS(ROW('L3'!$B$2),MATCH(A674,'L3'!$A$1:$AHQ$1,0))):INDIRECT("L3!"&amp;ADDRESS(ROW('L3'!$B$800),MATCH(A674,'L3'!$A$1:$AHQ$1,0))),'L3'!$I$2:$I$800,M674))*SUMIFS('L3'!$H$2:$H$800,'L3'!$I$2:$I$800,M674)/SUMIFS('L3'!$G$2:$G$800,'L3'!$I$2:$I$800,M674)</f>
        <v>7539.9467904938774</v>
      </c>
      <c r="K674" s="23"/>
      <c r="M674" s="24" t="s">
        <v>1454</v>
      </c>
    </row>
    <row r="675" spans="1:13" x14ac:dyDescent="0.3">
      <c r="A675" s="7">
        <f t="shared" si="822"/>
        <v>45394</v>
      </c>
      <c r="B675" s="27" t="s">
        <v>3915</v>
      </c>
      <c r="C675" s="27" t="s">
        <v>1429</v>
      </c>
      <c r="D675" s="22">
        <f ca="1">(SUMIFS(INDIRECT("L3!"&amp;ADDRESS(ROW('L3'!$B$2),MATCH(A675-7,'L3'!$A$1:$AHQ$1,0))):INDIRECT("L3!"&amp;ADDRESS(ROW('L3'!$B$800),MATCH(A675-7,'L3'!$A$1:$AHQ$1,0))),'L3'!$I$2:$I$800,M675))*SUMIFS('L3'!$H$2:$H$800,'L3'!$I$2:$I$800,M675)/SUMIFS('L3'!$G$2:$G$800,'L3'!$I$2:$I$800,M675)</f>
        <v>1780.0974280014595</v>
      </c>
      <c r="G675" s="23">
        <f t="shared" ca="1" si="837"/>
        <v>20.381588767579387</v>
      </c>
      <c r="H675" s="23"/>
      <c r="J675" s="23">
        <f ca="1">(SUMIFS(INDIRECT("L3!"&amp;ADDRESS(ROW('L3'!$B$2),MATCH(A675,'L3'!$A$1:$AHQ$1,0))):INDIRECT("L3!"&amp;ADDRESS(ROW('L3'!$B$800),MATCH(A675,'L3'!$A$1:$AHQ$1,0))),'L3'!$I$2:$I$800,M675))*SUMIFS('L3'!$H$2:$H$800,'L3'!$I$2:$I$800,M675)/SUMIFS('L3'!$G$2:$G$800,'L3'!$I$2:$I$800,M675)</f>
        <v>1800.4790167690389</v>
      </c>
      <c r="K675" s="23"/>
      <c r="M675" s="18" t="s">
        <v>1587</v>
      </c>
    </row>
    <row r="676" spans="1:13" x14ac:dyDescent="0.3">
      <c r="A676" s="7">
        <f t="shared" si="822"/>
        <v>45394</v>
      </c>
      <c r="B676" s="27" t="s">
        <v>3916</v>
      </c>
      <c r="C676" s="27" t="s">
        <v>3913</v>
      </c>
      <c r="D676" s="22">
        <f ca="1">(SUMIFS(INDIRECT("L3!"&amp;ADDRESS(ROW('L3'!$B$2),MATCH(A676-7,'L3'!$A$1:$AHQ$1,0))):INDIRECT("L3!"&amp;ADDRESS(ROW('L3'!$B$800),MATCH(A676-7,'L3'!$A$1:$AHQ$1,0))),'L3'!$I$2:$I$800,M676))*SUMIFS('L3'!$H$2:$H$800,'L3'!$I$2:$I$800,M676)/SUMIFS('L3'!$G$2:$G$800,'L3'!$I$2:$I$800,M676)</f>
        <v>475.74289955611039</v>
      </c>
      <c r="G676" s="23">
        <f t="shared" ca="1" si="837"/>
        <v>6.1977602713772626</v>
      </c>
      <c r="H676" s="23"/>
      <c r="J676" s="23">
        <f ca="1">(SUMIFS(INDIRECT("L3!"&amp;ADDRESS(ROW('L3'!$B$2),MATCH(A676,'L3'!$A$1:$AHQ$1,0))):INDIRECT("L3!"&amp;ADDRESS(ROW('L3'!$B$800),MATCH(A676,'L3'!$A$1:$AHQ$1,0))),'L3'!$I$2:$I$800,M676))*SUMIFS('L3'!$H$2:$H$800,'L3'!$I$2:$I$800,M676)/SUMIFS('L3'!$G$2:$G$800,'L3'!$I$2:$I$800,M676)</f>
        <v>481.94065982748765</v>
      </c>
      <c r="K676" s="23"/>
      <c r="M676" s="24" t="s">
        <v>2290</v>
      </c>
    </row>
    <row r="677" spans="1:13" x14ac:dyDescent="0.3">
      <c r="A677" s="7">
        <f t="shared" si="822"/>
        <v>45394</v>
      </c>
      <c r="B677" s="27" t="s">
        <v>3917</v>
      </c>
      <c r="C677" s="27" t="s">
        <v>3913</v>
      </c>
      <c r="D677" s="22">
        <f t="shared" ref="D677" ca="1" si="838">D678+D679</f>
        <v>0</v>
      </c>
      <c r="G677" s="22">
        <f t="shared" ref="G677" ca="1" si="839">G678+G679</f>
        <v>0</v>
      </c>
      <c r="J677" s="22">
        <f t="shared" ref="J677" ca="1" si="840">J678+J679</f>
        <v>0</v>
      </c>
      <c r="M677" s="29" t="s">
        <v>3930</v>
      </c>
    </row>
    <row r="678" spans="1:13" x14ac:dyDescent="0.3">
      <c r="A678" s="7">
        <f t="shared" si="822"/>
        <v>45394</v>
      </c>
      <c r="B678" s="27" t="s">
        <v>3918</v>
      </c>
      <c r="C678" s="27" t="s">
        <v>3913</v>
      </c>
      <c r="D678" s="22">
        <f ca="1">(SUMIFS(INDIRECT("L3!"&amp;ADDRESS(ROW('L3'!$B$2),MATCH(A678-7,'L3'!$A$1:$AHQ$1,0))):INDIRECT("L3!"&amp;ADDRESS(ROW('L3'!$B$800),MATCH(A678-7,'L3'!$A$1:$AHQ$1,0))),'L3'!$I$2:$I$800,M678))*SUMIFS('L3'!$H$2:$H$800,'L3'!$I$2:$I$800,M678)/SUMIFS('L3'!$G$2:$G$800,'L3'!$I$2:$I$800,M678)</f>
        <v>0</v>
      </c>
      <c r="G678" s="23">
        <f t="shared" ref="G678:G680" ca="1" si="841">J678-D678</f>
        <v>0</v>
      </c>
      <c r="H678" s="23"/>
      <c r="J678" s="23">
        <f ca="1">(SUMIFS(INDIRECT("L3!"&amp;ADDRESS(ROW('L3'!$B$2),MATCH(A678,'L3'!$A$1:$AHQ$1,0))):INDIRECT("L3!"&amp;ADDRESS(ROW('L3'!$B$800),MATCH(A678,'L3'!$A$1:$AHQ$1,0))),'L3'!$I$2:$I$800,M678))*SUMIFS('L3'!$H$2:$H$800,'L3'!$I$2:$I$800,M678)/SUMIFS('L3'!$G$2:$G$800,'L3'!$I$2:$I$800,M678)</f>
        <v>0</v>
      </c>
      <c r="K678" s="23"/>
      <c r="M678" s="24" t="s">
        <v>2470</v>
      </c>
    </row>
    <row r="679" spans="1:13" x14ac:dyDescent="0.3">
      <c r="A679" s="7">
        <f t="shared" si="822"/>
        <v>45394</v>
      </c>
      <c r="B679" s="27" t="s">
        <v>3919</v>
      </c>
      <c r="C679" s="27" t="s">
        <v>3913</v>
      </c>
      <c r="D679" s="22">
        <f ca="1">(SUMIFS(INDIRECT("L3!"&amp;ADDRESS(ROW('L3'!$B$2),MATCH(A679-7,'L3'!$A$1:$AHQ$1,0))):INDIRECT("L3!"&amp;ADDRESS(ROW('L3'!$B$800),MATCH(A679-7,'L3'!$A$1:$AHQ$1,0))),'L3'!$I$2:$I$800,M679))*SUMIFS('L3'!$H$2:$H$800,'L3'!$I$2:$I$800,M679)/SUMIFS('L3'!$G$2:$G$800,'L3'!$I$2:$I$800,M679)</f>
        <v>0</v>
      </c>
      <c r="G679" s="23">
        <f t="shared" ca="1" si="841"/>
        <v>0</v>
      </c>
      <c r="H679" s="23"/>
      <c r="J679" s="23">
        <f ca="1">(SUMIFS(INDIRECT("L3!"&amp;ADDRESS(ROW('L3'!$B$2),MATCH(A679,'L3'!$A$1:$AHQ$1,0))):INDIRECT("L3!"&amp;ADDRESS(ROW('L3'!$B$800),MATCH(A679,'L3'!$A$1:$AHQ$1,0))),'L3'!$I$2:$I$800,M679))*SUMIFS('L3'!$H$2:$H$800,'L3'!$I$2:$I$800,M679)/SUMIFS('L3'!$G$2:$G$800,'L3'!$I$2:$I$800,M679)</f>
        <v>0</v>
      </c>
      <c r="K679" s="23"/>
      <c r="M679" s="24" t="s">
        <v>2815</v>
      </c>
    </row>
    <row r="680" spans="1:13" x14ac:dyDescent="0.3">
      <c r="A680" s="7">
        <f t="shared" si="822"/>
        <v>45394</v>
      </c>
      <c r="B680" s="27" t="s">
        <v>3920</v>
      </c>
      <c r="C680" s="27" t="s">
        <v>3913</v>
      </c>
      <c r="D680" s="22">
        <f ca="1">(SUMIFS(INDIRECT("L3!"&amp;ADDRESS(ROW('L3'!$B$2),MATCH(A680-7,'L3'!$A$1:$AHQ$1,0))):INDIRECT("L3!"&amp;ADDRESS(ROW('L3'!$B$800),MATCH(A680-7,'L3'!$A$1:$AHQ$1,0))),'L3'!$I$2:$I$800,M680))*SUMIFS('L3'!$H$2:$H$800,'L3'!$I$2:$I$800,M680)/SUMIFS('L3'!$G$2:$G$800,'L3'!$I$2:$I$800,M680)</f>
        <v>0</v>
      </c>
      <c r="G680" s="23">
        <f t="shared" ca="1" si="841"/>
        <v>0</v>
      </c>
      <c r="H680" s="23"/>
      <c r="J680" s="23">
        <f ca="1">(SUMIFS(INDIRECT("L3!"&amp;ADDRESS(ROW('L3'!$B$2),MATCH(A680,'L3'!$A$1:$AHQ$1,0))):INDIRECT("L3!"&amp;ADDRESS(ROW('L3'!$B$800),MATCH(A680,'L3'!$A$1:$AHQ$1,0))),'L3'!$I$2:$I$800,M680))*SUMIFS('L3'!$H$2:$H$800,'L3'!$I$2:$I$800,M680)/SUMIFS('L3'!$G$2:$G$800,'L3'!$I$2:$I$800,M680)</f>
        <v>0</v>
      </c>
      <c r="K680" s="23"/>
      <c r="M680" s="24" t="s">
        <v>2552</v>
      </c>
    </row>
    <row r="681" spans="1:13" x14ac:dyDescent="0.3">
      <c r="A681" s="7">
        <f t="shared" si="822"/>
        <v>45394</v>
      </c>
      <c r="B681" s="27" t="s">
        <v>3921</v>
      </c>
      <c r="C681" s="27" t="s">
        <v>3009</v>
      </c>
      <c r="D681" s="22">
        <f t="shared" ref="D681" ca="1" si="842">D682+D685</f>
        <v>69231.787723536094</v>
      </c>
      <c r="G681" s="22">
        <f t="shared" ref="G681" ca="1" si="843">G682+G685</f>
        <v>3097.9551027395009</v>
      </c>
      <c r="J681" s="22">
        <f t="shared" ref="J681" ca="1" si="844">J682+J685</f>
        <v>72329.742826275586</v>
      </c>
      <c r="M681" s="29" t="s">
        <v>3931</v>
      </c>
    </row>
    <row r="682" spans="1:13" x14ac:dyDescent="0.3">
      <c r="A682" s="7">
        <f t="shared" si="822"/>
        <v>45394</v>
      </c>
      <c r="B682" s="27" t="s">
        <v>3922</v>
      </c>
      <c r="C682" s="27" t="s">
        <v>3009</v>
      </c>
      <c r="D682" s="22">
        <f t="shared" ref="D682" ca="1" si="845">D683+D684</f>
        <v>6585.0870640173116</v>
      </c>
      <c r="G682" s="22">
        <f t="shared" ref="G682" ca="1" si="846">G683+G684</f>
        <v>138.62946688914337</v>
      </c>
      <c r="J682" s="22">
        <f t="shared" ref="J682" ca="1" si="847">J683+J684</f>
        <v>6723.7165309064549</v>
      </c>
      <c r="M682" s="29" t="s">
        <v>3932</v>
      </c>
    </row>
    <row r="683" spans="1:13" x14ac:dyDescent="0.3">
      <c r="A683" s="7">
        <f t="shared" si="822"/>
        <v>45394</v>
      </c>
      <c r="B683" s="27" t="s">
        <v>3923</v>
      </c>
      <c r="C683" s="27" t="s">
        <v>3009</v>
      </c>
      <c r="D683" s="22">
        <f ca="1">(SUMIFS(INDIRECT("L3!"&amp;ADDRESS(ROW('L3'!$B$2),MATCH(A683-7,'L3'!$A$1:$AHQ$1,0))):INDIRECT("L3!"&amp;ADDRESS(ROW('L3'!$B$800),MATCH(A683-7,'L3'!$A$1:$AHQ$1,0))),'L3'!$I$2:$I$800,M683))*SUMIFS('L3'!$H$2:$H$800,'L3'!$I$2:$I$800,M683)/SUMIFS('L3'!$G$2:$G$800,'L3'!$I$2:$I$800,M683)</f>
        <v>6527.7097483723383</v>
      </c>
      <c r="G683" s="23">
        <f t="shared" ref="G683:G684" ca="1" si="848">J683-D683</f>
        <v>108.69377969382367</v>
      </c>
      <c r="H683" s="23"/>
      <c r="J683" s="23">
        <f ca="1">(SUMIFS(INDIRECT("L3!"&amp;ADDRESS(ROW('L3'!$B$2),MATCH(A683,'L3'!$A$1:$AHQ$1,0))):INDIRECT("L3!"&amp;ADDRESS(ROW('L3'!$B$800),MATCH(A683,'L3'!$A$1:$AHQ$1,0))),'L3'!$I$2:$I$800,M683))*SUMIFS('L3'!$H$2:$H$800,'L3'!$I$2:$I$800,M683)/SUMIFS('L3'!$G$2:$G$800,'L3'!$I$2:$I$800,M683)</f>
        <v>6636.4035280661619</v>
      </c>
      <c r="K683" s="23"/>
      <c r="M683" t="s">
        <v>3041</v>
      </c>
    </row>
    <row r="684" spans="1:13" x14ac:dyDescent="0.3">
      <c r="A684" s="7">
        <f t="shared" si="822"/>
        <v>45394</v>
      </c>
      <c r="B684" s="27" t="s">
        <v>3924</v>
      </c>
      <c r="C684" s="27" t="s">
        <v>3009</v>
      </c>
      <c r="D684" s="22">
        <f ca="1">(SUMIFS(INDIRECT("L3!"&amp;ADDRESS(ROW('L3'!$B$2),MATCH(A684-7,'L3'!$A$1:$AHQ$1,0))):INDIRECT("L3!"&amp;ADDRESS(ROW('L3'!$B$800),MATCH(A684-7,'L3'!$A$1:$AHQ$1,0))),'L3'!$I$2:$I$800,M684))*SUMIFS('L3'!$H$2:$H$800,'L3'!$I$2:$I$800,M684)/SUMIFS('L3'!$G$2:$G$800,'L3'!$I$2:$I$800,M684)</f>
        <v>57.377315644973436</v>
      </c>
      <c r="G684" s="23">
        <f t="shared" ca="1" si="848"/>
        <v>29.935687195319701</v>
      </c>
      <c r="H684" s="23"/>
      <c r="J684" s="23">
        <f ca="1">(SUMIFS(INDIRECT("L3!"&amp;ADDRESS(ROW('L3'!$B$2),MATCH(A684,'L3'!$A$1:$AHQ$1,0))):INDIRECT("L3!"&amp;ADDRESS(ROW('L3'!$B$800),MATCH(A684,'L3'!$A$1:$AHQ$1,0))),'L3'!$I$2:$I$800,M684))*SUMIFS('L3'!$H$2:$H$800,'L3'!$I$2:$I$800,M684)/SUMIFS('L3'!$G$2:$G$800,'L3'!$I$2:$I$800,M684)</f>
        <v>87.313002840293137</v>
      </c>
      <c r="K684" s="23"/>
      <c r="M684" t="s">
        <v>3049</v>
      </c>
    </row>
    <row r="685" spans="1:13" x14ac:dyDescent="0.3">
      <c r="A685" s="7">
        <f t="shared" si="822"/>
        <v>45394</v>
      </c>
      <c r="B685" s="27" t="s">
        <v>3925</v>
      </c>
      <c r="C685" s="27" t="s">
        <v>3009</v>
      </c>
      <c r="D685" s="22">
        <f t="shared" ref="D685" ca="1" si="849">D686+D687</f>
        <v>62646.700659518778</v>
      </c>
      <c r="G685" s="22">
        <f t="shared" ref="G685" ca="1" si="850">G686+G687</f>
        <v>2959.3256358503577</v>
      </c>
      <c r="J685" s="22">
        <f t="shared" ref="J685" ca="1" si="851">J686+J687</f>
        <v>65606.026295369127</v>
      </c>
      <c r="M685" s="29" t="s">
        <v>3933</v>
      </c>
    </row>
    <row r="686" spans="1:13" x14ac:dyDescent="0.3">
      <c r="A686" s="7">
        <f t="shared" si="822"/>
        <v>45394</v>
      </c>
      <c r="B686" s="27" t="s">
        <v>3926</v>
      </c>
      <c r="C686" s="27" t="s">
        <v>3009</v>
      </c>
      <c r="D686" s="22">
        <f ca="1">(SUMIFS(INDIRECT("L3!"&amp;ADDRESS(ROW('L3'!$B$2),MATCH(A686-7,'L3'!$A$1:$AHQ$1,0))):INDIRECT("L3!"&amp;ADDRESS(ROW('L3'!$B$800),MATCH(A686-7,'L3'!$A$1:$AHQ$1,0))),'L3'!$I$2:$I$800,M686))*SUMIFS('L3'!$H$2:$H$800,'L3'!$I$2:$I$800,M686)/SUMIFS('L3'!$G$2:$G$800,'L3'!$I$2:$I$800,M686)</f>
        <v>62642.597659634659</v>
      </c>
      <c r="G686" s="23">
        <f t="shared" ref="G686:G692" ca="1" si="852">J686-D686</f>
        <v>2948.3823999855231</v>
      </c>
      <c r="H686" s="23"/>
      <c r="J686" s="23">
        <f ca="1">(SUMIFS(INDIRECT("L3!"&amp;ADDRESS(ROW('L3'!$B$2),MATCH(A686,'L3'!$A$1:$AHQ$1,0))):INDIRECT("L3!"&amp;ADDRESS(ROW('L3'!$B$800),MATCH(A686,'L3'!$A$1:$AHQ$1,0))),'L3'!$I$2:$I$800,M686))*SUMIFS('L3'!$H$2:$H$800,'L3'!$I$2:$I$800,M686)/SUMIFS('L3'!$G$2:$G$800,'L3'!$I$2:$I$800,M686)</f>
        <v>65590.980059620182</v>
      </c>
      <c r="K686" s="23"/>
      <c r="M686" t="s">
        <v>3066</v>
      </c>
    </row>
    <row r="687" spans="1:13" x14ac:dyDescent="0.3">
      <c r="A687" s="7">
        <f t="shared" si="822"/>
        <v>45394</v>
      </c>
      <c r="B687" s="27" t="s">
        <v>3927</v>
      </c>
      <c r="C687" s="27" t="s">
        <v>3009</v>
      </c>
      <c r="D687" s="22">
        <f ca="1">(SUMIFS(INDIRECT("L3!"&amp;ADDRESS(ROW('L3'!$B$2),MATCH(A687-7,'L3'!$A$1:$AHQ$1,0))):INDIRECT("L3!"&amp;ADDRESS(ROW('L3'!$B$800),MATCH(A687-7,'L3'!$A$1:$AHQ$1,0))),'L3'!$I$2:$I$800,M687))*SUMIFS('L3'!$H$2:$H$800,'L3'!$I$2:$I$800,M687)/SUMIFS('L3'!$G$2:$G$800,'L3'!$I$2:$I$800,M687)</f>
        <v>4.1029998841157331</v>
      </c>
      <c r="G687" s="23">
        <f t="shared" ca="1" si="852"/>
        <v>10.943235864834588</v>
      </c>
      <c r="H687" s="23"/>
      <c r="J687" s="23">
        <f ca="1">(SUMIFS(INDIRECT("L3!"&amp;ADDRESS(ROW('L3'!$B$2),MATCH(A687,'L3'!$A$1:$AHQ$1,0))):INDIRECT("L3!"&amp;ADDRESS(ROW('L3'!$B$800),MATCH(A687,'L3'!$A$1:$AHQ$1,0))),'L3'!$I$2:$I$800,M687))*SUMIFS('L3'!$H$2:$H$800,'L3'!$I$2:$I$800,M687)/SUMIFS('L3'!$G$2:$G$800,'L3'!$I$2:$I$800,M687)</f>
        <v>15.04623574895032</v>
      </c>
      <c r="K687" s="23"/>
      <c r="M687" t="s">
        <v>3099</v>
      </c>
    </row>
    <row r="688" spans="1:13" x14ac:dyDescent="0.3">
      <c r="A688" s="7">
        <f t="shared" si="822"/>
        <v>45394</v>
      </c>
      <c r="B688" s="27" t="s">
        <v>3928</v>
      </c>
      <c r="C688" s="27" t="s">
        <v>1502</v>
      </c>
      <c r="D688" s="22">
        <f ca="1">(SUMIFS(INDIRECT("L3!"&amp;ADDRESS(ROW('L3'!$B$2),MATCH(A688-7,'L3'!$A$1:$AHQ$1,0))):INDIRECT("L3!"&amp;ADDRESS(ROW('L3'!$B$800),MATCH(A688-7,'L3'!$A$1:$AHQ$1,0))),'L3'!$I$2:$I$800,M688))*SUMIFS('L3'!$H$2:$H$800,'L3'!$I$2:$I$800,M688)/SUMIFS('L3'!$G$2:$G$800,'L3'!$I$2:$I$800,M688)</f>
        <v>0</v>
      </c>
      <c r="G688" s="23">
        <f t="shared" ca="1" si="852"/>
        <v>0</v>
      </c>
      <c r="H688" s="23"/>
      <c r="J688" s="23">
        <f ca="1">(SUMIFS(INDIRECT("L3!"&amp;ADDRESS(ROW('L3'!$B$2),MATCH(A688,'L3'!$A$1:$AHQ$1,0))):INDIRECT("L3!"&amp;ADDRESS(ROW('L3'!$B$800),MATCH(A688,'L3'!$A$1:$AHQ$1,0))),'L3'!$I$2:$I$800,M688))*SUMIFS('L3'!$H$2:$H$800,'L3'!$I$2:$I$800,M688)/SUMIFS('L3'!$G$2:$G$800,'L3'!$I$2:$I$800,M688)</f>
        <v>0</v>
      </c>
      <c r="K688" s="23"/>
      <c r="M688" t="s">
        <v>3276</v>
      </c>
    </row>
    <row r="689" spans="1:13" x14ac:dyDescent="0.3">
      <c r="A689" s="7">
        <f t="shared" si="822"/>
        <v>45394</v>
      </c>
      <c r="B689" s="27" t="s">
        <v>3929</v>
      </c>
      <c r="C689" s="27" t="s">
        <v>1502</v>
      </c>
      <c r="D689" s="22">
        <f ca="1">(SUMIFS(INDIRECT("L3!"&amp;ADDRESS(ROW('L3'!$B$2),MATCH(A689-7,'L3'!$A$1:$AHQ$1,0))):INDIRECT("L3!"&amp;ADDRESS(ROW('L3'!$B$800),MATCH(A689-7,'L3'!$A$1:$AHQ$1,0))),'L3'!$I$2:$I$800,M689))*SUMIFS('L3'!$H$2:$H$800,'L3'!$I$2:$I$800,M689)/SUMIFS('L3'!$G$2:$G$800,'L3'!$I$2:$I$800,M689)</f>
        <v>0</v>
      </c>
      <c r="G689" s="23">
        <f t="shared" ca="1" si="852"/>
        <v>0</v>
      </c>
      <c r="H689" s="23"/>
      <c r="J689" s="23">
        <f ca="1">(SUMIFS(INDIRECT("L3!"&amp;ADDRESS(ROW('L3'!$B$2),MATCH(A689,'L3'!$A$1:$AHQ$1,0))):INDIRECT("L3!"&amp;ADDRESS(ROW('L3'!$B$800),MATCH(A689,'L3'!$A$1:$AHQ$1,0))),'L3'!$I$2:$I$800,M689))*SUMIFS('L3'!$H$2:$H$800,'L3'!$I$2:$I$800,M689)/SUMIFS('L3'!$G$2:$G$800,'L3'!$I$2:$I$800,M689)</f>
        <v>0</v>
      </c>
      <c r="K689" s="23"/>
      <c r="M689" t="s">
        <v>3589</v>
      </c>
    </row>
    <row r="690" spans="1:13" x14ac:dyDescent="0.3">
      <c r="A690" s="7">
        <f t="shared" si="822"/>
        <v>45401</v>
      </c>
      <c r="B690" s="27" t="s">
        <v>3914</v>
      </c>
      <c r="C690" s="27" t="s">
        <v>1429</v>
      </c>
      <c r="D690" s="22">
        <f ca="1">(SUMIFS(INDIRECT("L3!"&amp;ADDRESS(ROW('L3'!$B$2),MATCH(A690-7,'L3'!$A$1:$AHQ$1,0))):INDIRECT("L3!"&amp;ADDRESS(ROW('L3'!$B$800),MATCH(A690-7,'L3'!$A$1:$AHQ$1,0))),'L3'!$I$2:$I$800,M690))*SUMIFS('L3'!$H$2:$H$800,'L3'!$I$2:$I$800,M690)/SUMIFS('L3'!$G$2:$G$800,'L3'!$I$2:$I$800,M690)</f>
        <v>7539.9467904938774</v>
      </c>
      <c r="G690" s="23">
        <f t="shared" ca="1" si="852"/>
        <v>562.43252480417868</v>
      </c>
      <c r="H690" s="23"/>
      <c r="J690" s="23">
        <f ca="1">(SUMIFS(INDIRECT("L3!"&amp;ADDRESS(ROW('L3'!$B$2),MATCH(A690,'L3'!$A$1:$AHQ$1,0))):INDIRECT("L3!"&amp;ADDRESS(ROW('L3'!$B$800),MATCH(A690,'L3'!$A$1:$AHQ$1,0))),'L3'!$I$2:$I$800,M690))*SUMIFS('L3'!$H$2:$H$800,'L3'!$I$2:$I$800,M690)/SUMIFS('L3'!$G$2:$G$800,'L3'!$I$2:$I$800,M690)</f>
        <v>8102.3793152980561</v>
      </c>
      <c r="K690" s="23"/>
      <c r="M690" s="24" t="s">
        <v>1454</v>
      </c>
    </row>
    <row r="691" spans="1:13" x14ac:dyDescent="0.3">
      <c r="A691" s="7">
        <f t="shared" si="822"/>
        <v>45401</v>
      </c>
      <c r="B691" s="27" t="s">
        <v>3915</v>
      </c>
      <c r="C691" s="27" t="s">
        <v>1429</v>
      </c>
      <c r="D691" s="22">
        <f ca="1">(SUMIFS(INDIRECT("L3!"&amp;ADDRESS(ROW('L3'!$B$2),MATCH(A691-7,'L3'!$A$1:$AHQ$1,0))):INDIRECT("L3!"&amp;ADDRESS(ROW('L3'!$B$800),MATCH(A691-7,'L3'!$A$1:$AHQ$1,0))),'L3'!$I$2:$I$800,M691))*SUMIFS('L3'!$H$2:$H$800,'L3'!$I$2:$I$800,M691)/SUMIFS('L3'!$G$2:$G$800,'L3'!$I$2:$I$800,M691)</f>
        <v>1800.4790167690389</v>
      </c>
      <c r="G691" s="23">
        <f t="shared" ca="1" si="852"/>
        <v>28.41022798213362</v>
      </c>
      <c r="H691" s="23"/>
      <c r="J691" s="23">
        <f ca="1">(SUMIFS(INDIRECT("L3!"&amp;ADDRESS(ROW('L3'!$B$2),MATCH(A691,'L3'!$A$1:$AHQ$1,0))):INDIRECT("L3!"&amp;ADDRESS(ROW('L3'!$B$800),MATCH(A691,'L3'!$A$1:$AHQ$1,0))),'L3'!$I$2:$I$800,M691))*SUMIFS('L3'!$H$2:$H$800,'L3'!$I$2:$I$800,M691)/SUMIFS('L3'!$G$2:$G$800,'L3'!$I$2:$I$800,M691)</f>
        <v>1828.8892447511726</v>
      </c>
      <c r="K691" s="23"/>
      <c r="M691" s="18" t="s">
        <v>1587</v>
      </c>
    </row>
    <row r="692" spans="1:13" x14ac:dyDescent="0.3">
      <c r="A692" s="7">
        <f t="shared" si="822"/>
        <v>45401</v>
      </c>
      <c r="B692" s="27" t="s">
        <v>3916</v>
      </c>
      <c r="C692" s="27" t="s">
        <v>3913</v>
      </c>
      <c r="D692" s="22">
        <f ca="1">(SUMIFS(INDIRECT("L3!"&amp;ADDRESS(ROW('L3'!$B$2),MATCH(A692-7,'L3'!$A$1:$AHQ$1,0))):INDIRECT("L3!"&amp;ADDRESS(ROW('L3'!$B$800),MATCH(A692-7,'L3'!$A$1:$AHQ$1,0))),'L3'!$I$2:$I$800,M692))*SUMIFS('L3'!$H$2:$H$800,'L3'!$I$2:$I$800,M692)/SUMIFS('L3'!$G$2:$G$800,'L3'!$I$2:$I$800,M692)</f>
        <v>481.94065982748765</v>
      </c>
      <c r="G692" s="23">
        <f t="shared" ca="1" si="852"/>
        <v>21.455399470780151</v>
      </c>
      <c r="H692" s="23"/>
      <c r="J692" s="23">
        <f ca="1">(SUMIFS(INDIRECT("L3!"&amp;ADDRESS(ROW('L3'!$B$2),MATCH(A692,'L3'!$A$1:$AHQ$1,0))):INDIRECT("L3!"&amp;ADDRESS(ROW('L3'!$B$800),MATCH(A692,'L3'!$A$1:$AHQ$1,0))),'L3'!$I$2:$I$800,M692))*SUMIFS('L3'!$H$2:$H$800,'L3'!$I$2:$I$800,M692)/SUMIFS('L3'!$G$2:$G$800,'L3'!$I$2:$I$800,M692)</f>
        <v>503.3960592982678</v>
      </c>
      <c r="K692" s="23"/>
      <c r="M692" s="24" t="s">
        <v>2290</v>
      </c>
    </row>
    <row r="693" spans="1:13" x14ac:dyDescent="0.3">
      <c r="A693" s="7">
        <f t="shared" si="822"/>
        <v>45401</v>
      </c>
      <c r="B693" s="27" t="s">
        <v>3917</v>
      </c>
      <c r="C693" s="27" t="s">
        <v>3913</v>
      </c>
      <c r="D693" s="22">
        <f t="shared" ref="D693" ca="1" si="853">D694+D695</f>
        <v>0</v>
      </c>
      <c r="G693" s="22">
        <f t="shared" ref="G693" ca="1" si="854">G694+G695</f>
        <v>0</v>
      </c>
      <c r="J693" s="22">
        <f t="shared" ref="J693" ca="1" si="855">J694+J695</f>
        <v>0</v>
      </c>
      <c r="M693" s="29" t="s">
        <v>3930</v>
      </c>
    </row>
    <row r="694" spans="1:13" x14ac:dyDescent="0.3">
      <c r="A694" s="7">
        <f t="shared" si="822"/>
        <v>45401</v>
      </c>
      <c r="B694" s="27" t="s">
        <v>3918</v>
      </c>
      <c r="C694" s="27" t="s">
        <v>3913</v>
      </c>
      <c r="D694" s="22">
        <f ca="1">(SUMIFS(INDIRECT("L3!"&amp;ADDRESS(ROW('L3'!$B$2),MATCH(A694-7,'L3'!$A$1:$AHQ$1,0))):INDIRECT("L3!"&amp;ADDRESS(ROW('L3'!$B$800),MATCH(A694-7,'L3'!$A$1:$AHQ$1,0))),'L3'!$I$2:$I$800,M694))*SUMIFS('L3'!$H$2:$H$800,'L3'!$I$2:$I$800,M694)/SUMIFS('L3'!$G$2:$G$800,'L3'!$I$2:$I$800,M694)</f>
        <v>0</v>
      </c>
      <c r="G694" s="23">
        <f t="shared" ref="G694:G696" ca="1" si="856">J694-D694</f>
        <v>0</v>
      </c>
      <c r="H694" s="23"/>
      <c r="J694" s="23">
        <f ca="1">(SUMIFS(INDIRECT("L3!"&amp;ADDRESS(ROW('L3'!$B$2),MATCH(A694,'L3'!$A$1:$AHQ$1,0))):INDIRECT("L3!"&amp;ADDRESS(ROW('L3'!$B$800),MATCH(A694,'L3'!$A$1:$AHQ$1,0))),'L3'!$I$2:$I$800,M694))*SUMIFS('L3'!$H$2:$H$800,'L3'!$I$2:$I$800,M694)/SUMIFS('L3'!$G$2:$G$800,'L3'!$I$2:$I$800,M694)</f>
        <v>0</v>
      </c>
      <c r="K694" s="23"/>
      <c r="M694" s="24" t="s">
        <v>2470</v>
      </c>
    </row>
    <row r="695" spans="1:13" x14ac:dyDescent="0.3">
      <c r="A695" s="7">
        <f t="shared" si="822"/>
        <v>45401</v>
      </c>
      <c r="B695" s="27" t="s">
        <v>3919</v>
      </c>
      <c r="C695" s="27" t="s">
        <v>3913</v>
      </c>
      <c r="D695" s="22">
        <f ca="1">(SUMIFS(INDIRECT("L3!"&amp;ADDRESS(ROW('L3'!$B$2),MATCH(A695-7,'L3'!$A$1:$AHQ$1,0))):INDIRECT("L3!"&amp;ADDRESS(ROW('L3'!$B$800),MATCH(A695-7,'L3'!$A$1:$AHQ$1,0))),'L3'!$I$2:$I$800,M695))*SUMIFS('L3'!$H$2:$H$800,'L3'!$I$2:$I$800,M695)/SUMIFS('L3'!$G$2:$G$800,'L3'!$I$2:$I$800,M695)</f>
        <v>0</v>
      </c>
      <c r="G695" s="23">
        <f t="shared" ca="1" si="856"/>
        <v>0</v>
      </c>
      <c r="H695" s="23"/>
      <c r="J695" s="23">
        <f ca="1">(SUMIFS(INDIRECT("L3!"&amp;ADDRESS(ROW('L3'!$B$2),MATCH(A695,'L3'!$A$1:$AHQ$1,0))):INDIRECT("L3!"&amp;ADDRESS(ROW('L3'!$B$800),MATCH(A695,'L3'!$A$1:$AHQ$1,0))),'L3'!$I$2:$I$800,M695))*SUMIFS('L3'!$H$2:$H$800,'L3'!$I$2:$I$800,M695)/SUMIFS('L3'!$G$2:$G$800,'L3'!$I$2:$I$800,M695)</f>
        <v>0</v>
      </c>
      <c r="K695" s="23"/>
      <c r="M695" s="24" t="s">
        <v>2815</v>
      </c>
    </row>
    <row r="696" spans="1:13" x14ac:dyDescent="0.3">
      <c r="A696" s="7">
        <f t="shared" si="822"/>
        <v>45401</v>
      </c>
      <c r="B696" s="27" t="s">
        <v>3920</v>
      </c>
      <c r="C696" s="27" t="s">
        <v>3913</v>
      </c>
      <c r="D696" s="22">
        <f ca="1">(SUMIFS(INDIRECT("L3!"&amp;ADDRESS(ROW('L3'!$B$2),MATCH(A696-7,'L3'!$A$1:$AHQ$1,0))):INDIRECT("L3!"&amp;ADDRESS(ROW('L3'!$B$800),MATCH(A696-7,'L3'!$A$1:$AHQ$1,0))),'L3'!$I$2:$I$800,M696))*SUMIFS('L3'!$H$2:$H$800,'L3'!$I$2:$I$800,M696)/SUMIFS('L3'!$G$2:$G$800,'L3'!$I$2:$I$800,M696)</f>
        <v>0</v>
      </c>
      <c r="G696" s="23">
        <f t="shared" ca="1" si="856"/>
        <v>0.88055729881152545</v>
      </c>
      <c r="H696" s="23"/>
      <c r="J696" s="23">
        <f ca="1">(SUMIFS(INDIRECT("L3!"&amp;ADDRESS(ROW('L3'!$B$2),MATCH(A696,'L3'!$A$1:$AHQ$1,0))):INDIRECT("L3!"&amp;ADDRESS(ROW('L3'!$B$800),MATCH(A696,'L3'!$A$1:$AHQ$1,0))),'L3'!$I$2:$I$800,M696))*SUMIFS('L3'!$H$2:$H$800,'L3'!$I$2:$I$800,M696)/SUMIFS('L3'!$G$2:$G$800,'L3'!$I$2:$I$800,M696)</f>
        <v>0.88055729881152545</v>
      </c>
      <c r="K696" s="23"/>
      <c r="M696" s="24" t="s">
        <v>2552</v>
      </c>
    </row>
    <row r="697" spans="1:13" x14ac:dyDescent="0.3">
      <c r="A697" s="7">
        <f t="shared" si="822"/>
        <v>45401</v>
      </c>
      <c r="B697" s="27" t="s">
        <v>3921</v>
      </c>
      <c r="C697" s="27" t="s">
        <v>3009</v>
      </c>
      <c r="D697" s="22">
        <f t="shared" ref="D697" ca="1" si="857">D698+D701</f>
        <v>72329.742826275586</v>
      </c>
      <c r="G697" s="22">
        <f t="shared" ref="G697" ca="1" si="858">G698+G701</f>
        <v>2430.4582227880728</v>
      </c>
      <c r="J697" s="22">
        <f t="shared" ref="J697" ca="1" si="859">J698+J701</f>
        <v>74760.201049063675</v>
      </c>
      <c r="M697" s="29" t="s">
        <v>3931</v>
      </c>
    </row>
    <row r="698" spans="1:13" x14ac:dyDescent="0.3">
      <c r="A698" s="7">
        <f t="shared" si="822"/>
        <v>45401</v>
      </c>
      <c r="B698" s="27" t="s">
        <v>3922</v>
      </c>
      <c r="C698" s="27" t="s">
        <v>3009</v>
      </c>
      <c r="D698" s="22">
        <f t="shared" ref="D698" ca="1" si="860">D699+D700</f>
        <v>6723.7165309064549</v>
      </c>
      <c r="G698" s="22">
        <f t="shared" ref="G698" ca="1" si="861">G699+G700</f>
        <v>233.40911948415643</v>
      </c>
      <c r="J698" s="22">
        <f t="shared" ref="J698" ca="1" si="862">J699+J700</f>
        <v>6957.1256503906116</v>
      </c>
      <c r="M698" s="29" t="s">
        <v>3932</v>
      </c>
    </row>
    <row r="699" spans="1:13" x14ac:dyDescent="0.3">
      <c r="A699" s="7">
        <f t="shared" si="822"/>
        <v>45401</v>
      </c>
      <c r="B699" s="27" t="s">
        <v>3923</v>
      </c>
      <c r="C699" s="27" t="s">
        <v>3009</v>
      </c>
      <c r="D699" s="22">
        <f ca="1">(SUMIFS(INDIRECT("L3!"&amp;ADDRESS(ROW('L3'!$B$2),MATCH(A699-7,'L3'!$A$1:$AHQ$1,0))):INDIRECT("L3!"&amp;ADDRESS(ROW('L3'!$B$800),MATCH(A699-7,'L3'!$A$1:$AHQ$1,0))),'L3'!$I$2:$I$800,M699))*SUMIFS('L3'!$H$2:$H$800,'L3'!$I$2:$I$800,M699)/SUMIFS('L3'!$G$2:$G$800,'L3'!$I$2:$I$800,M699)</f>
        <v>6636.4035280661619</v>
      </c>
      <c r="G699" s="23">
        <f t="shared" ref="G699:G700" ca="1" si="863">J699-D699</f>
        <v>137.77956185113453</v>
      </c>
      <c r="H699" s="23"/>
      <c r="J699" s="23">
        <f ca="1">(SUMIFS(INDIRECT("L3!"&amp;ADDRESS(ROW('L3'!$B$2),MATCH(A699,'L3'!$A$1:$AHQ$1,0))):INDIRECT("L3!"&amp;ADDRESS(ROW('L3'!$B$800),MATCH(A699,'L3'!$A$1:$AHQ$1,0))),'L3'!$I$2:$I$800,M699))*SUMIFS('L3'!$H$2:$H$800,'L3'!$I$2:$I$800,M699)/SUMIFS('L3'!$G$2:$G$800,'L3'!$I$2:$I$800,M699)</f>
        <v>6774.1830899172965</v>
      </c>
      <c r="K699" s="23"/>
      <c r="M699" t="s">
        <v>3041</v>
      </c>
    </row>
    <row r="700" spans="1:13" x14ac:dyDescent="0.3">
      <c r="A700" s="7">
        <f t="shared" si="822"/>
        <v>45401</v>
      </c>
      <c r="B700" s="27" t="s">
        <v>3924</v>
      </c>
      <c r="C700" s="27" t="s">
        <v>3009</v>
      </c>
      <c r="D700" s="22">
        <f ca="1">(SUMIFS(INDIRECT("L3!"&amp;ADDRESS(ROW('L3'!$B$2),MATCH(A700-7,'L3'!$A$1:$AHQ$1,0))):INDIRECT("L3!"&amp;ADDRESS(ROW('L3'!$B$800),MATCH(A700-7,'L3'!$A$1:$AHQ$1,0))),'L3'!$I$2:$I$800,M700))*SUMIFS('L3'!$H$2:$H$800,'L3'!$I$2:$I$800,M700)/SUMIFS('L3'!$G$2:$G$800,'L3'!$I$2:$I$800,M700)</f>
        <v>87.313002840293137</v>
      </c>
      <c r="G700" s="23">
        <f t="shared" ca="1" si="863"/>
        <v>95.629557633021903</v>
      </c>
      <c r="H700" s="23"/>
      <c r="J700" s="23">
        <f ca="1">(SUMIFS(INDIRECT("L3!"&amp;ADDRESS(ROW('L3'!$B$2),MATCH(A700,'L3'!$A$1:$AHQ$1,0))):INDIRECT("L3!"&amp;ADDRESS(ROW('L3'!$B$800),MATCH(A700,'L3'!$A$1:$AHQ$1,0))),'L3'!$I$2:$I$800,M700))*SUMIFS('L3'!$H$2:$H$800,'L3'!$I$2:$I$800,M700)/SUMIFS('L3'!$G$2:$G$800,'L3'!$I$2:$I$800,M700)</f>
        <v>182.94256047331504</v>
      </c>
      <c r="K700" s="23"/>
      <c r="M700" t="s">
        <v>3049</v>
      </c>
    </row>
    <row r="701" spans="1:13" x14ac:dyDescent="0.3">
      <c r="A701" s="7">
        <f t="shared" si="822"/>
        <v>45401</v>
      </c>
      <c r="B701" s="27" t="s">
        <v>3925</v>
      </c>
      <c r="C701" s="27" t="s">
        <v>3009</v>
      </c>
      <c r="D701" s="22">
        <f t="shared" ref="D701" ca="1" si="864">D702+D703</f>
        <v>65606.026295369127</v>
      </c>
      <c r="G701" s="22">
        <f t="shared" ref="G701" ca="1" si="865">G702+G703</f>
        <v>2197.0491033039166</v>
      </c>
      <c r="J701" s="22">
        <f t="shared" ref="J701" ca="1" si="866">J702+J703</f>
        <v>67803.075398673056</v>
      </c>
      <c r="M701" s="29" t="s">
        <v>3933</v>
      </c>
    </row>
    <row r="702" spans="1:13" x14ac:dyDescent="0.3">
      <c r="A702" s="7">
        <f t="shared" si="822"/>
        <v>45401</v>
      </c>
      <c r="B702" s="27" t="s">
        <v>3926</v>
      </c>
      <c r="C702" s="27" t="s">
        <v>3009</v>
      </c>
      <c r="D702" s="22">
        <f ca="1">(SUMIFS(INDIRECT("L3!"&amp;ADDRESS(ROW('L3'!$B$2),MATCH(A702-7,'L3'!$A$1:$AHQ$1,0))):INDIRECT("L3!"&amp;ADDRESS(ROW('L3'!$B$800),MATCH(A702-7,'L3'!$A$1:$AHQ$1,0))),'L3'!$I$2:$I$800,M702))*SUMIFS('L3'!$H$2:$H$800,'L3'!$I$2:$I$800,M702)/SUMIFS('L3'!$G$2:$G$800,'L3'!$I$2:$I$800,M702)</f>
        <v>65590.980059620182</v>
      </c>
      <c r="G702" s="23">
        <f t="shared" ref="G702:G708" ca="1" si="867">J702-D702</f>
        <v>2169.6910136418301</v>
      </c>
      <c r="H702" s="23"/>
      <c r="J702" s="23">
        <f ca="1">(SUMIFS(INDIRECT("L3!"&amp;ADDRESS(ROW('L3'!$B$2),MATCH(A702,'L3'!$A$1:$AHQ$1,0))):INDIRECT("L3!"&amp;ADDRESS(ROW('L3'!$B$800),MATCH(A702,'L3'!$A$1:$AHQ$1,0))),'L3'!$I$2:$I$800,M702))*SUMIFS('L3'!$H$2:$H$800,'L3'!$I$2:$I$800,M702)/SUMIFS('L3'!$G$2:$G$800,'L3'!$I$2:$I$800,M702)</f>
        <v>67760.671073262012</v>
      </c>
      <c r="K702" s="23"/>
      <c r="M702" t="s">
        <v>3066</v>
      </c>
    </row>
    <row r="703" spans="1:13" x14ac:dyDescent="0.3">
      <c r="A703" s="7">
        <f t="shared" si="822"/>
        <v>45401</v>
      </c>
      <c r="B703" s="27" t="s">
        <v>3927</v>
      </c>
      <c r="C703" s="27" t="s">
        <v>3009</v>
      </c>
      <c r="D703" s="22">
        <f ca="1">(SUMIFS(INDIRECT("L3!"&amp;ADDRESS(ROW('L3'!$B$2),MATCH(A703-7,'L3'!$A$1:$AHQ$1,0))):INDIRECT("L3!"&amp;ADDRESS(ROW('L3'!$B$800),MATCH(A703-7,'L3'!$A$1:$AHQ$1,0))),'L3'!$I$2:$I$800,M703))*SUMIFS('L3'!$H$2:$H$800,'L3'!$I$2:$I$800,M703)/SUMIFS('L3'!$G$2:$G$800,'L3'!$I$2:$I$800,M703)</f>
        <v>15.04623574895032</v>
      </c>
      <c r="G703" s="23">
        <f t="shared" ca="1" si="867"/>
        <v>27.358089662086467</v>
      </c>
      <c r="H703" s="23"/>
      <c r="J703" s="23">
        <f ca="1">(SUMIFS(INDIRECT("L3!"&amp;ADDRESS(ROW('L3'!$B$2),MATCH(A703,'L3'!$A$1:$AHQ$1,0))):INDIRECT("L3!"&amp;ADDRESS(ROW('L3'!$B$800),MATCH(A703,'L3'!$A$1:$AHQ$1,0))),'L3'!$I$2:$I$800,M703))*SUMIFS('L3'!$H$2:$H$800,'L3'!$I$2:$I$800,M703)/SUMIFS('L3'!$G$2:$G$800,'L3'!$I$2:$I$800,M703)</f>
        <v>42.404325411036787</v>
      </c>
      <c r="K703" s="23"/>
      <c r="M703" t="s">
        <v>3099</v>
      </c>
    </row>
    <row r="704" spans="1:13" x14ac:dyDescent="0.3">
      <c r="A704" s="7">
        <f t="shared" si="822"/>
        <v>45401</v>
      </c>
      <c r="B704" s="27" t="s">
        <v>3928</v>
      </c>
      <c r="C704" s="27" t="s">
        <v>1502</v>
      </c>
      <c r="D704" s="22">
        <f ca="1">(SUMIFS(INDIRECT("L3!"&amp;ADDRESS(ROW('L3'!$B$2),MATCH(A704-7,'L3'!$A$1:$AHQ$1,0))):INDIRECT("L3!"&amp;ADDRESS(ROW('L3'!$B$800),MATCH(A704-7,'L3'!$A$1:$AHQ$1,0))),'L3'!$I$2:$I$800,M704))*SUMIFS('L3'!$H$2:$H$800,'L3'!$I$2:$I$800,M704)/SUMIFS('L3'!$G$2:$G$800,'L3'!$I$2:$I$800,M704)</f>
        <v>0</v>
      </c>
      <c r="G704" s="23">
        <f t="shared" ca="1" si="867"/>
        <v>0</v>
      </c>
      <c r="H704" s="23"/>
      <c r="J704" s="23">
        <f ca="1">(SUMIFS(INDIRECT("L3!"&amp;ADDRESS(ROW('L3'!$B$2),MATCH(A704,'L3'!$A$1:$AHQ$1,0))):INDIRECT("L3!"&amp;ADDRESS(ROW('L3'!$B$800),MATCH(A704,'L3'!$A$1:$AHQ$1,0))),'L3'!$I$2:$I$800,M704))*SUMIFS('L3'!$H$2:$H$800,'L3'!$I$2:$I$800,M704)/SUMIFS('L3'!$G$2:$G$800,'L3'!$I$2:$I$800,M704)</f>
        <v>0</v>
      </c>
      <c r="K704" s="23"/>
      <c r="M704" t="s">
        <v>3276</v>
      </c>
    </row>
    <row r="705" spans="1:13" x14ac:dyDescent="0.3">
      <c r="A705" s="7">
        <f t="shared" si="822"/>
        <v>45401</v>
      </c>
      <c r="B705" s="27" t="s">
        <v>3929</v>
      </c>
      <c r="C705" s="27" t="s">
        <v>1502</v>
      </c>
      <c r="D705" s="22">
        <f ca="1">(SUMIFS(INDIRECT("L3!"&amp;ADDRESS(ROW('L3'!$B$2),MATCH(A705-7,'L3'!$A$1:$AHQ$1,0))):INDIRECT("L3!"&amp;ADDRESS(ROW('L3'!$B$800),MATCH(A705-7,'L3'!$A$1:$AHQ$1,0))),'L3'!$I$2:$I$800,M705))*SUMIFS('L3'!$H$2:$H$800,'L3'!$I$2:$I$800,M705)/SUMIFS('L3'!$G$2:$G$800,'L3'!$I$2:$I$800,M705)</f>
        <v>0</v>
      </c>
      <c r="G705" s="23">
        <f t="shared" ca="1" si="867"/>
        <v>0</v>
      </c>
      <c r="H705" s="23"/>
      <c r="J705" s="23">
        <f ca="1">(SUMIFS(INDIRECT("L3!"&amp;ADDRESS(ROW('L3'!$B$2),MATCH(A705,'L3'!$A$1:$AHQ$1,0))):INDIRECT("L3!"&amp;ADDRESS(ROW('L3'!$B$800),MATCH(A705,'L3'!$A$1:$AHQ$1,0))),'L3'!$I$2:$I$800,M705))*SUMIFS('L3'!$H$2:$H$800,'L3'!$I$2:$I$800,M705)/SUMIFS('L3'!$G$2:$G$800,'L3'!$I$2:$I$800,M705)</f>
        <v>0</v>
      </c>
      <c r="K705" s="23"/>
      <c r="M705" t="s">
        <v>3589</v>
      </c>
    </row>
    <row r="706" spans="1:13" x14ac:dyDescent="0.3">
      <c r="A706" s="7">
        <f t="shared" si="822"/>
        <v>45408</v>
      </c>
      <c r="B706" s="27" t="s">
        <v>3914</v>
      </c>
      <c r="C706" s="27" t="s">
        <v>1429</v>
      </c>
      <c r="D706" s="22">
        <f ca="1">(SUMIFS(INDIRECT("L3!"&amp;ADDRESS(ROW('L3'!$B$2),MATCH(A706-7,'L3'!$A$1:$AHQ$1,0))):INDIRECT("L3!"&amp;ADDRESS(ROW('L3'!$B$800),MATCH(A706-7,'L3'!$A$1:$AHQ$1,0))),'L3'!$I$2:$I$800,M706))*SUMIFS('L3'!$H$2:$H$800,'L3'!$I$2:$I$800,M706)/SUMIFS('L3'!$G$2:$G$800,'L3'!$I$2:$I$800,M706)</f>
        <v>8102.3793152980561</v>
      </c>
      <c r="G706" s="23">
        <f t="shared" ca="1" si="867"/>
        <v>491.089323259097</v>
      </c>
      <c r="H706" s="23"/>
      <c r="J706" s="23">
        <f ca="1">(SUMIFS(INDIRECT("L3!"&amp;ADDRESS(ROW('L3'!$B$2),MATCH(A706,'L3'!$A$1:$AHQ$1,0))):INDIRECT("L3!"&amp;ADDRESS(ROW('L3'!$B$800),MATCH(A706,'L3'!$A$1:$AHQ$1,0))),'L3'!$I$2:$I$800,M706))*SUMIFS('L3'!$H$2:$H$800,'L3'!$I$2:$I$800,M706)/SUMIFS('L3'!$G$2:$G$800,'L3'!$I$2:$I$800,M706)</f>
        <v>8593.4686385571531</v>
      </c>
      <c r="K706" s="23"/>
      <c r="M706" s="24" t="s">
        <v>1454</v>
      </c>
    </row>
    <row r="707" spans="1:13" x14ac:dyDescent="0.3">
      <c r="A707" s="7">
        <f t="shared" si="822"/>
        <v>45408</v>
      </c>
      <c r="B707" s="27" t="s">
        <v>3915</v>
      </c>
      <c r="C707" s="27" t="s">
        <v>1429</v>
      </c>
      <c r="D707" s="22">
        <f ca="1">(SUMIFS(INDIRECT("L3!"&amp;ADDRESS(ROW('L3'!$B$2),MATCH(A707-7,'L3'!$A$1:$AHQ$1,0))):INDIRECT("L3!"&amp;ADDRESS(ROW('L3'!$B$800),MATCH(A707-7,'L3'!$A$1:$AHQ$1,0))),'L3'!$I$2:$I$800,M707))*SUMIFS('L3'!$H$2:$H$800,'L3'!$I$2:$I$800,M707)/SUMIFS('L3'!$G$2:$G$800,'L3'!$I$2:$I$800,M707)</f>
        <v>1828.8892447511726</v>
      </c>
      <c r="G707" s="23">
        <f t="shared" ca="1" si="867"/>
        <v>24.338900127017041</v>
      </c>
      <c r="H707" s="23"/>
      <c r="J707" s="23">
        <f ca="1">(SUMIFS(INDIRECT("L3!"&amp;ADDRESS(ROW('L3'!$B$2),MATCH(A707,'L3'!$A$1:$AHQ$1,0))):INDIRECT("L3!"&amp;ADDRESS(ROW('L3'!$B$800),MATCH(A707,'L3'!$A$1:$AHQ$1,0))),'L3'!$I$2:$I$800,M707))*SUMIFS('L3'!$H$2:$H$800,'L3'!$I$2:$I$800,M707)/SUMIFS('L3'!$G$2:$G$800,'L3'!$I$2:$I$800,M707)</f>
        <v>1853.2281448781896</v>
      </c>
      <c r="K707" s="23"/>
      <c r="M707" s="18" t="s">
        <v>1587</v>
      </c>
    </row>
    <row r="708" spans="1:13" x14ac:dyDescent="0.3">
      <c r="A708" s="7">
        <f t="shared" si="822"/>
        <v>45408</v>
      </c>
      <c r="B708" s="27" t="s">
        <v>3916</v>
      </c>
      <c r="C708" s="27" t="s">
        <v>3913</v>
      </c>
      <c r="D708" s="22">
        <f ca="1">(SUMIFS(INDIRECT("L3!"&amp;ADDRESS(ROW('L3'!$B$2),MATCH(A708-7,'L3'!$A$1:$AHQ$1,0))):INDIRECT("L3!"&amp;ADDRESS(ROW('L3'!$B$800),MATCH(A708-7,'L3'!$A$1:$AHQ$1,0))),'L3'!$I$2:$I$800,M708))*SUMIFS('L3'!$H$2:$H$800,'L3'!$I$2:$I$800,M708)/SUMIFS('L3'!$G$2:$G$800,'L3'!$I$2:$I$800,M708)</f>
        <v>503.3960592982678</v>
      </c>
      <c r="G708" s="23">
        <f t="shared" ca="1" si="867"/>
        <v>37.948814160988832</v>
      </c>
      <c r="H708" s="23"/>
      <c r="J708" s="23">
        <f ca="1">(SUMIFS(INDIRECT("L3!"&amp;ADDRESS(ROW('L3'!$B$2),MATCH(A708,'L3'!$A$1:$AHQ$1,0))):INDIRECT("L3!"&amp;ADDRESS(ROW('L3'!$B$800),MATCH(A708,'L3'!$A$1:$AHQ$1,0))),'L3'!$I$2:$I$800,M708))*SUMIFS('L3'!$H$2:$H$800,'L3'!$I$2:$I$800,M708)/SUMIFS('L3'!$G$2:$G$800,'L3'!$I$2:$I$800,M708)</f>
        <v>541.34487345925663</v>
      </c>
      <c r="K708" s="23"/>
      <c r="M708" s="24" t="s">
        <v>2290</v>
      </c>
    </row>
    <row r="709" spans="1:13" x14ac:dyDescent="0.3">
      <c r="A709" s="7">
        <f t="shared" si="822"/>
        <v>45408</v>
      </c>
      <c r="B709" s="27" t="s">
        <v>3917</v>
      </c>
      <c r="C709" s="27" t="s">
        <v>3913</v>
      </c>
      <c r="D709" s="22">
        <f t="shared" ref="D709" ca="1" si="868">D710+D711</f>
        <v>0</v>
      </c>
      <c r="G709" s="22">
        <f t="shared" ref="G709" ca="1" si="869">G710+G711</f>
        <v>0</v>
      </c>
      <c r="J709" s="22">
        <f t="shared" ref="J709" ca="1" si="870">J710+J711</f>
        <v>0</v>
      </c>
      <c r="M709" s="29" t="s">
        <v>3930</v>
      </c>
    </row>
    <row r="710" spans="1:13" x14ac:dyDescent="0.3">
      <c r="A710" s="7">
        <f t="shared" si="822"/>
        <v>45408</v>
      </c>
      <c r="B710" s="27" t="s">
        <v>3918</v>
      </c>
      <c r="C710" s="27" t="s">
        <v>3913</v>
      </c>
      <c r="D710" s="22">
        <f ca="1">(SUMIFS(INDIRECT("L3!"&amp;ADDRESS(ROW('L3'!$B$2),MATCH(A710-7,'L3'!$A$1:$AHQ$1,0))):INDIRECT("L3!"&amp;ADDRESS(ROW('L3'!$B$800),MATCH(A710-7,'L3'!$A$1:$AHQ$1,0))),'L3'!$I$2:$I$800,M710))*SUMIFS('L3'!$H$2:$H$800,'L3'!$I$2:$I$800,M710)/SUMIFS('L3'!$G$2:$G$800,'L3'!$I$2:$I$800,M710)</f>
        <v>0</v>
      </c>
      <c r="G710" s="23">
        <f t="shared" ref="G710:G712" ca="1" si="871">J710-D710</f>
        <v>0</v>
      </c>
      <c r="H710" s="23"/>
      <c r="J710" s="23">
        <f ca="1">(SUMIFS(INDIRECT("L3!"&amp;ADDRESS(ROW('L3'!$B$2),MATCH(A710,'L3'!$A$1:$AHQ$1,0))):INDIRECT("L3!"&amp;ADDRESS(ROW('L3'!$B$800),MATCH(A710,'L3'!$A$1:$AHQ$1,0))),'L3'!$I$2:$I$800,M710))*SUMIFS('L3'!$H$2:$H$800,'L3'!$I$2:$I$800,M710)/SUMIFS('L3'!$G$2:$G$800,'L3'!$I$2:$I$800,M710)</f>
        <v>0</v>
      </c>
      <c r="K710" s="23"/>
      <c r="M710" s="24" t="s">
        <v>2470</v>
      </c>
    </row>
    <row r="711" spans="1:13" x14ac:dyDescent="0.3">
      <c r="A711" s="7">
        <f t="shared" si="822"/>
        <v>45408</v>
      </c>
      <c r="B711" s="27" t="s">
        <v>3919</v>
      </c>
      <c r="C711" s="27" t="s">
        <v>3913</v>
      </c>
      <c r="D711" s="22">
        <f ca="1">(SUMIFS(INDIRECT("L3!"&amp;ADDRESS(ROW('L3'!$B$2),MATCH(A711-7,'L3'!$A$1:$AHQ$1,0))):INDIRECT("L3!"&amp;ADDRESS(ROW('L3'!$B$800),MATCH(A711-7,'L3'!$A$1:$AHQ$1,0))),'L3'!$I$2:$I$800,M711))*SUMIFS('L3'!$H$2:$H$800,'L3'!$I$2:$I$800,M711)/SUMIFS('L3'!$G$2:$G$800,'L3'!$I$2:$I$800,M711)</f>
        <v>0</v>
      </c>
      <c r="G711" s="23">
        <f t="shared" ca="1" si="871"/>
        <v>0</v>
      </c>
      <c r="H711" s="23"/>
      <c r="J711" s="23">
        <f ca="1">(SUMIFS(INDIRECT("L3!"&amp;ADDRESS(ROW('L3'!$B$2),MATCH(A711,'L3'!$A$1:$AHQ$1,0))):INDIRECT("L3!"&amp;ADDRESS(ROW('L3'!$B$800),MATCH(A711,'L3'!$A$1:$AHQ$1,0))),'L3'!$I$2:$I$800,M711))*SUMIFS('L3'!$H$2:$H$800,'L3'!$I$2:$I$800,M711)/SUMIFS('L3'!$G$2:$G$800,'L3'!$I$2:$I$800,M711)</f>
        <v>0</v>
      </c>
      <c r="K711" s="23"/>
      <c r="M711" s="24" t="s">
        <v>2815</v>
      </c>
    </row>
    <row r="712" spans="1:13" x14ac:dyDescent="0.3">
      <c r="A712" s="7">
        <f t="shared" si="822"/>
        <v>45408</v>
      </c>
      <c r="B712" s="27" t="s">
        <v>3920</v>
      </c>
      <c r="C712" s="27" t="s">
        <v>3913</v>
      </c>
      <c r="D712" s="22">
        <f ca="1">(SUMIFS(INDIRECT("L3!"&amp;ADDRESS(ROW('L3'!$B$2),MATCH(A712-7,'L3'!$A$1:$AHQ$1,0))):INDIRECT("L3!"&amp;ADDRESS(ROW('L3'!$B$800),MATCH(A712-7,'L3'!$A$1:$AHQ$1,0))),'L3'!$I$2:$I$800,M712))*SUMIFS('L3'!$H$2:$H$800,'L3'!$I$2:$I$800,M712)/SUMIFS('L3'!$G$2:$G$800,'L3'!$I$2:$I$800,M712)</f>
        <v>0.88055729881152545</v>
      </c>
      <c r="G712" s="23">
        <f t="shared" ca="1" si="871"/>
        <v>1.253381936270594</v>
      </c>
      <c r="H712" s="23"/>
      <c r="J712" s="23">
        <f ca="1">(SUMIFS(INDIRECT("L3!"&amp;ADDRESS(ROW('L3'!$B$2),MATCH(A712,'L3'!$A$1:$AHQ$1,0))):INDIRECT("L3!"&amp;ADDRESS(ROW('L3'!$B$800),MATCH(A712,'L3'!$A$1:$AHQ$1,0))),'L3'!$I$2:$I$800,M712))*SUMIFS('L3'!$H$2:$H$800,'L3'!$I$2:$I$800,M712)/SUMIFS('L3'!$G$2:$G$800,'L3'!$I$2:$I$800,M712)</f>
        <v>2.1339392350821194</v>
      </c>
      <c r="K712" s="23"/>
      <c r="M712" s="24" t="s">
        <v>2552</v>
      </c>
    </row>
    <row r="713" spans="1:13" x14ac:dyDescent="0.3">
      <c r="A713" s="7">
        <f t="shared" si="822"/>
        <v>45408</v>
      </c>
      <c r="B713" s="27" t="s">
        <v>3921</v>
      </c>
      <c r="C713" s="27" t="s">
        <v>3009</v>
      </c>
      <c r="D713" s="22">
        <f t="shared" ref="D713" ca="1" si="872">D714+D717</f>
        <v>74760.201049063675</v>
      </c>
      <c r="G713" s="22">
        <f t="shared" ref="G713" ca="1" si="873">G714+G717</f>
        <v>2312.0597378417679</v>
      </c>
      <c r="J713" s="22">
        <f t="shared" ref="J713" ca="1" si="874">J714+J717</f>
        <v>77072.260786905434</v>
      </c>
      <c r="M713" s="29" t="s">
        <v>3931</v>
      </c>
    </row>
    <row r="714" spans="1:13" x14ac:dyDescent="0.3">
      <c r="A714" s="7">
        <f t="shared" si="822"/>
        <v>45408</v>
      </c>
      <c r="B714" s="27" t="s">
        <v>3922</v>
      </c>
      <c r="C714" s="27" t="s">
        <v>3009</v>
      </c>
      <c r="D714" s="22">
        <f t="shared" ref="D714" ca="1" si="875">D715+D716</f>
        <v>6957.1256503906116</v>
      </c>
      <c r="G714" s="22">
        <f t="shared" ref="G714" ca="1" si="876">G715+G716</f>
        <v>276.11748388164381</v>
      </c>
      <c r="J714" s="22">
        <f t="shared" ref="J714" ca="1" si="877">J715+J716</f>
        <v>7233.2431342722557</v>
      </c>
      <c r="M714" s="29" t="s">
        <v>3932</v>
      </c>
    </row>
    <row r="715" spans="1:13" x14ac:dyDescent="0.3">
      <c r="A715" s="7">
        <f t="shared" si="822"/>
        <v>45408</v>
      </c>
      <c r="B715" s="27" t="s">
        <v>3923</v>
      </c>
      <c r="C715" s="27" t="s">
        <v>3009</v>
      </c>
      <c r="D715" s="22">
        <f ca="1">(SUMIFS(INDIRECT("L3!"&amp;ADDRESS(ROW('L3'!$B$2),MATCH(A715-7,'L3'!$A$1:$AHQ$1,0))):INDIRECT("L3!"&amp;ADDRESS(ROW('L3'!$B$800),MATCH(A715-7,'L3'!$A$1:$AHQ$1,0))),'L3'!$I$2:$I$800,M715))*SUMIFS('L3'!$H$2:$H$800,'L3'!$I$2:$I$800,M715)/SUMIFS('L3'!$G$2:$G$800,'L3'!$I$2:$I$800,M715)</f>
        <v>6774.1830899172965</v>
      </c>
      <c r="G715" s="23">
        <f t="shared" ref="G715:G716" ca="1" si="878">J715-D715</f>
        <v>76.544606721802666</v>
      </c>
      <c r="H715" s="23"/>
      <c r="J715" s="23">
        <f ca="1">(SUMIFS(INDIRECT("L3!"&amp;ADDRESS(ROW('L3'!$B$2),MATCH(A715,'L3'!$A$1:$AHQ$1,0))):INDIRECT("L3!"&amp;ADDRESS(ROW('L3'!$B$800),MATCH(A715,'L3'!$A$1:$AHQ$1,0))),'L3'!$I$2:$I$800,M715))*SUMIFS('L3'!$H$2:$H$800,'L3'!$I$2:$I$800,M715)/SUMIFS('L3'!$G$2:$G$800,'L3'!$I$2:$I$800,M715)</f>
        <v>6850.7276966390991</v>
      </c>
      <c r="K715" s="23"/>
      <c r="M715" t="s">
        <v>3041</v>
      </c>
    </row>
    <row r="716" spans="1:13" x14ac:dyDescent="0.3">
      <c r="A716" s="7">
        <f t="shared" si="822"/>
        <v>45408</v>
      </c>
      <c r="B716" s="27" t="s">
        <v>3924</v>
      </c>
      <c r="C716" s="27" t="s">
        <v>3009</v>
      </c>
      <c r="D716" s="22">
        <f ca="1">(SUMIFS(INDIRECT("L3!"&amp;ADDRESS(ROW('L3'!$B$2),MATCH(A716-7,'L3'!$A$1:$AHQ$1,0))):INDIRECT("L3!"&amp;ADDRESS(ROW('L3'!$B$800),MATCH(A716-7,'L3'!$A$1:$AHQ$1,0))),'L3'!$I$2:$I$800,M716))*SUMIFS('L3'!$H$2:$H$800,'L3'!$I$2:$I$800,M716)/SUMIFS('L3'!$G$2:$G$800,'L3'!$I$2:$I$800,M716)</f>
        <v>182.94256047331504</v>
      </c>
      <c r="G716" s="23">
        <f t="shared" ca="1" si="878"/>
        <v>199.57287715984114</v>
      </c>
      <c r="H716" s="23"/>
      <c r="J716" s="23">
        <f ca="1">(SUMIFS(INDIRECT("L3!"&amp;ADDRESS(ROW('L3'!$B$2),MATCH(A716,'L3'!$A$1:$AHQ$1,0))):INDIRECT("L3!"&amp;ADDRESS(ROW('L3'!$B$800),MATCH(A716,'L3'!$A$1:$AHQ$1,0))),'L3'!$I$2:$I$800,M716))*SUMIFS('L3'!$H$2:$H$800,'L3'!$I$2:$I$800,M716)/SUMIFS('L3'!$G$2:$G$800,'L3'!$I$2:$I$800,M716)</f>
        <v>382.51543763315618</v>
      </c>
      <c r="K716" s="23"/>
      <c r="M716" t="s">
        <v>3049</v>
      </c>
    </row>
    <row r="717" spans="1:13" x14ac:dyDescent="0.3">
      <c r="A717" s="7">
        <f t="shared" si="822"/>
        <v>45408</v>
      </c>
      <c r="B717" s="27" t="s">
        <v>3925</v>
      </c>
      <c r="C717" s="27" t="s">
        <v>3009</v>
      </c>
      <c r="D717" s="22">
        <f t="shared" ref="D717" ca="1" si="879">D718+D719</f>
        <v>67803.075398673056</v>
      </c>
      <c r="G717" s="22">
        <f t="shared" ref="G717" ca="1" si="880">G718+G719</f>
        <v>2035.9422539601242</v>
      </c>
      <c r="J717" s="22">
        <f t="shared" ref="J717" ca="1" si="881">J718+J719</f>
        <v>69839.017652633178</v>
      </c>
      <c r="M717" s="29" t="s">
        <v>3933</v>
      </c>
    </row>
    <row r="718" spans="1:13" x14ac:dyDescent="0.3">
      <c r="A718" s="7">
        <f t="shared" si="822"/>
        <v>45408</v>
      </c>
      <c r="B718" s="27" t="s">
        <v>3926</v>
      </c>
      <c r="C718" s="27" t="s">
        <v>3009</v>
      </c>
      <c r="D718" s="22">
        <f ca="1">(SUMIFS(INDIRECT("L3!"&amp;ADDRESS(ROW('L3'!$B$2),MATCH(A718-7,'L3'!$A$1:$AHQ$1,0))):INDIRECT("L3!"&amp;ADDRESS(ROW('L3'!$B$800),MATCH(A718-7,'L3'!$A$1:$AHQ$1,0))),'L3'!$I$2:$I$800,M718))*SUMIFS('L3'!$H$2:$H$800,'L3'!$I$2:$I$800,M718)/SUMIFS('L3'!$G$2:$G$800,'L3'!$I$2:$I$800,M718)</f>
        <v>67760.671073262012</v>
      </c>
      <c r="G718" s="23">
        <f t="shared" ref="G718:G724" ca="1" si="882">J718-D718</f>
        <v>2008.5841642980376</v>
      </c>
      <c r="H718" s="23"/>
      <c r="J718" s="23">
        <f ca="1">(SUMIFS(INDIRECT("L3!"&amp;ADDRESS(ROW('L3'!$B$2),MATCH(A718,'L3'!$A$1:$AHQ$1,0))):INDIRECT("L3!"&amp;ADDRESS(ROW('L3'!$B$800),MATCH(A718,'L3'!$A$1:$AHQ$1,0))),'L3'!$I$2:$I$800,M718))*SUMIFS('L3'!$H$2:$H$800,'L3'!$I$2:$I$800,M718)/SUMIFS('L3'!$G$2:$G$800,'L3'!$I$2:$I$800,M718)</f>
        <v>69769.25523756005</v>
      </c>
      <c r="K718" s="23"/>
      <c r="M718" t="s">
        <v>3066</v>
      </c>
    </row>
    <row r="719" spans="1:13" x14ac:dyDescent="0.3">
      <c r="A719" s="7">
        <f t="shared" si="822"/>
        <v>45408</v>
      </c>
      <c r="B719" s="27" t="s">
        <v>3927</v>
      </c>
      <c r="C719" s="27" t="s">
        <v>3009</v>
      </c>
      <c r="D719" s="22">
        <f ca="1">(SUMIFS(INDIRECT("L3!"&amp;ADDRESS(ROW('L3'!$B$2),MATCH(A719-7,'L3'!$A$1:$AHQ$1,0))):INDIRECT("L3!"&amp;ADDRESS(ROW('L3'!$B$800),MATCH(A719-7,'L3'!$A$1:$AHQ$1,0))),'L3'!$I$2:$I$800,M719))*SUMIFS('L3'!$H$2:$H$800,'L3'!$I$2:$I$800,M719)/SUMIFS('L3'!$G$2:$G$800,'L3'!$I$2:$I$800,M719)</f>
        <v>42.404325411036787</v>
      </c>
      <c r="G719" s="23">
        <f t="shared" ca="1" si="882"/>
        <v>27.358089662086464</v>
      </c>
      <c r="H719" s="23"/>
      <c r="J719" s="23">
        <f ca="1">(SUMIFS(INDIRECT("L3!"&amp;ADDRESS(ROW('L3'!$B$2),MATCH(A719,'L3'!$A$1:$AHQ$1,0))):INDIRECT("L3!"&amp;ADDRESS(ROW('L3'!$B$800),MATCH(A719,'L3'!$A$1:$AHQ$1,0))),'L3'!$I$2:$I$800,M719))*SUMIFS('L3'!$H$2:$H$800,'L3'!$I$2:$I$800,M719)/SUMIFS('L3'!$G$2:$G$800,'L3'!$I$2:$I$800,M719)</f>
        <v>69.76241507312325</v>
      </c>
      <c r="K719" s="23"/>
      <c r="M719" t="s">
        <v>3099</v>
      </c>
    </row>
    <row r="720" spans="1:13" x14ac:dyDescent="0.3">
      <c r="A720" s="7">
        <f t="shared" si="822"/>
        <v>45408</v>
      </c>
      <c r="B720" s="27" t="s">
        <v>3928</v>
      </c>
      <c r="C720" s="27" t="s">
        <v>1502</v>
      </c>
      <c r="D720" s="22">
        <f ca="1">(SUMIFS(INDIRECT("L3!"&amp;ADDRESS(ROW('L3'!$B$2),MATCH(A720-7,'L3'!$A$1:$AHQ$1,0))):INDIRECT("L3!"&amp;ADDRESS(ROW('L3'!$B$800),MATCH(A720-7,'L3'!$A$1:$AHQ$1,0))),'L3'!$I$2:$I$800,M720))*SUMIFS('L3'!$H$2:$H$800,'L3'!$I$2:$I$800,M720)/SUMIFS('L3'!$G$2:$G$800,'L3'!$I$2:$I$800,M720)</f>
        <v>0</v>
      </c>
      <c r="G720" s="23">
        <f t="shared" ca="1" si="882"/>
        <v>0</v>
      </c>
      <c r="H720" s="23"/>
      <c r="J720" s="23">
        <f ca="1">(SUMIFS(INDIRECT("L3!"&amp;ADDRESS(ROW('L3'!$B$2),MATCH(A720,'L3'!$A$1:$AHQ$1,0))):INDIRECT("L3!"&amp;ADDRESS(ROW('L3'!$B$800),MATCH(A720,'L3'!$A$1:$AHQ$1,0))),'L3'!$I$2:$I$800,M720))*SUMIFS('L3'!$H$2:$H$800,'L3'!$I$2:$I$800,M720)/SUMIFS('L3'!$G$2:$G$800,'L3'!$I$2:$I$800,M720)</f>
        <v>0</v>
      </c>
      <c r="K720" s="23"/>
      <c r="M720" t="s">
        <v>3276</v>
      </c>
    </row>
    <row r="721" spans="1:13" x14ac:dyDescent="0.3">
      <c r="A721" s="7">
        <f t="shared" si="822"/>
        <v>45408</v>
      </c>
      <c r="B721" s="27" t="s">
        <v>3929</v>
      </c>
      <c r="C721" s="27" t="s">
        <v>1502</v>
      </c>
      <c r="D721" s="22">
        <f ca="1">(SUMIFS(INDIRECT("L3!"&amp;ADDRESS(ROW('L3'!$B$2),MATCH(A721-7,'L3'!$A$1:$AHQ$1,0))):INDIRECT("L3!"&amp;ADDRESS(ROW('L3'!$B$800),MATCH(A721-7,'L3'!$A$1:$AHQ$1,0))),'L3'!$I$2:$I$800,M721))*SUMIFS('L3'!$H$2:$H$800,'L3'!$I$2:$I$800,M721)/SUMIFS('L3'!$G$2:$G$800,'L3'!$I$2:$I$800,M721)</f>
        <v>0</v>
      </c>
      <c r="G721" s="23">
        <f t="shared" ca="1" si="882"/>
        <v>0</v>
      </c>
      <c r="H721" s="23"/>
      <c r="J721" s="23">
        <f ca="1">(SUMIFS(INDIRECT("L3!"&amp;ADDRESS(ROW('L3'!$B$2),MATCH(A721,'L3'!$A$1:$AHQ$1,0))):INDIRECT("L3!"&amp;ADDRESS(ROW('L3'!$B$800),MATCH(A721,'L3'!$A$1:$AHQ$1,0))),'L3'!$I$2:$I$800,M721))*SUMIFS('L3'!$H$2:$H$800,'L3'!$I$2:$I$800,M721)/SUMIFS('L3'!$G$2:$G$800,'L3'!$I$2:$I$800,M721)</f>
        <v>0</v>
      </c>
      <c r="K721" s="23"/>
      <c r="M721" t="s">
        <v>3589</v>
      </c>
    </row>
    <row r="722" spans="1:13" x14ac:dyDescent="0.3">
      <c r="A722" s="7">
        <f t="shared" si="822"/>
        <v>45415</v>
      </c>
      <c r="B722" s="27" t="s">
        <v>3914</v>
      </c>
      <c r="C722" s="27" t="s">
        <v>1429</v>
      </c>
      <c r="D722" s="22">
        <f ca="1">(SUMIFS(INDIRECT("L3!"&amp;ADDRESS(ROW('L3'!$B$2),MATCH(A722-7,'L3'!$A$1:$AHQ$1,0))):INDIRECT("L3!"&amp;ADDRESS(ROW('L3'!$B$800),MATCH(A722-7,'L3'!$A$1:$AHQ$1,0))),'L3'!$I$2:$I$800,M722))*SUMIFS('L3'!$H$2:$H$800,'L3'!$I$2:$I$800,M722)/SUMIFS('L3'!$G$2:$G$800,'L3'!$I$2:$I$800,M722)</f>
        <v>8593.4686385571531</v>
      </c>
      <c r="G722" s="23">
        <f t="shared" ca="1" si="882"/>
        <v>339.02153671772976</v>
      </c>
      <c r="H722" s="23"/>
      <c r="J722" s="23">
        <f ca="1">(SUMIFS(INDIRECT("L3!"&amp;ADDRESS(ROW('L3'!$B$2),MATCH(A722,'L3'!$A$1:$AHQ$1,0))):INDIRECT("L3!"&amp;ADDRESS(ROW('L3'!$B$800),MATCH(A722,'L3'!$A$1:$AHQ$1,0))),'L3'!$I$2:$I$800,M722))*SUMIFS('L3'!$H$2:$H$800,'L3'!$I$2:$I$800,M722)/SUMIFS('L3'!$G$2:$G$800,'L3'!$I$2:$I$800,M722)</f>
        <v>8932.4901752748829</v>
      </c>
      <c r="K722" s="23"/>
      <c r="M722" s="24" t="s">
        <v>1454</v>
      </c>
    </row>
    <row r="723" spans="1:13" x14ac:dyDescent="0.3">
      <c r="A723" s="7">
        <f t="shared" ref="A723:A786" si="883">A707+7</f>
        <v>45415</v>
      </c>
      <c r="B723" s="27" t="s">
        <v>3915</v>
      </c>
      <c r="C723" s="27" t="s">
        <v>1429</v>
      </c>
      <c r="D723" s="22">
        <f ca="1">(SUMIFS(INDIRECT("L3!"&amp;ADDRESS(ROW('L3'!$B$2),MATCH(A723-7,'L3'!$A$1:$AHQ$1,0))):INDIRECT("L3!"&amp;ADDRESS(ROW('L3'!$B$800),MATCH(A723-7,'L3'!$A$1:$AHQ$1,0))),'L3'!$I$2:$I$800,M723))*SUMIFS('L3'!$H$2:$H$800,'L3'!$I$2:$I$800,M723)/SUMIFS('L3'!$G$2:$G$800,'L3'!$I$2:$I$800,M723)</f>
        <v>1853.2281448781896</v>
      </c>
      <c r="G723" s="23">
        <f t="shared" ca="1" si="882"/>
        <v>16.89000125872667</v>
      </c>
      <c r="H723" s="23"/>
      <c r="J723" s="23">
        <f ca="1">(SUMIFS(INDIRECT("L3!"&amp;ADDRESS(ROW('L3'!$B$2),MATCH(A723,'L3'!$A$1:$AHQ$1,0))):INDIRECT("L3!"&amp;ADDRESS(ROW('L3'!$B$800),MATCH(A723,'L3'!$A$1:$AHQ$1,0))),'L3'!$I$2:$I$800,M723))*SUMIFS('L3'!$H$2:$H$800,'L3'!$I$2:$I$800,M723)/SUMIFS('L3'!$G$2:$G$800,'L3'!$I$2:$I$800,M723)</f>
        <v>1870.1181461369163</v>
      </c>
      <c r="K723" s="23"/>
      <c r="M723" s="18" t="s">
        <v>1587</v>
      </c>
    </row>
    <row r="724" spans="1:13" x14ac:dyDescent="0.3">
      <c r="A724" s="7">
        <f t="shared" si="883"/>
        <v>45415</v>
      </c>
      <c r="B724" s="27" t="s">
        <v>3916</v>
      </c>
      <c r="C724" s="27" t="s">
        <v>3913</v>
      </c>
      <c r="D724" s="22">
        <f ca="1">(SUMIFS(INDIRECT("L3!"&amp;ADDRESS(ROW('L3'!$B$2),MATCH(A724-7,'L3'!$A$1:$AHQ$1,0))):INDIRECT("L3!"&amp;ADDRESS(ROW('L3'!$B$800),MATCH(A724-7,'L3'!$A$1:$AHQ$1,0))),'L3'!$I$2:$I$800,M724))*SUMIFS('L3'!$H$2:$H$800,'L3'!$I$2:$I$800,M724)/SUMIFS('L3'!$G$2:$G$800,'L3'!$I$2:$I$800,M724)</f>
        <v>541.34487345925663</v>
      </c>
      <c r="G724" s="23">
        <f t="shared" ca="1" si="882"/>
        <v>48.752529340569936</v>
      </c>
      <c r="H724" s="23"/>
      <c r="J724" s="23">
        <f ca="1">(SUMIFS(INDIRECT("L3!"&amp;ADDRESS(ROW('L3'!$B$2),MATCH(A724,'L3'!$A$1:$AHQ$1,0))):INDIRECT("L3!"&amp;ADDRESS(ROW('L3'!$B$800),MATCH(A724,'L3'!$A$1:$AHQ$1,0))),'L3'!$I$2:$I$800,M724))*SUMIFS('L3'!$H$2:$H$800,'L3'!$I$2:$I$800,M724)/SUMIFS('L3'!$G$2:$G$800,'L3'!$I$2:$I$800,M724)</f>
        <v>590.09740279982657</v>
      </c>
      <c r="K724" s="23"/>
      <c r="M724" s="24" t="s">
        <v>2290</v>
      </c>
    </row>
    <row r="725" spans="1:13" x14ac:dyDescent="0.3">
      <c r="A725" s="7">
        <f t="shared" si="883"/>
        <v>45415</v>
      </c>
      <c r="B725" s="27" t="s">
        <v>3917</v>
      </c>
      <c r="C725" s="27" t="s">
        <v>3913</v>
      </c>
      <c r="D725" s="22">
        <f t="shared" ref="D725" ca="1" si="884">D726+D727</f>
        <v>0</v>
      </c>
      <c r="G725" s="22">
        <f t="shared" ref="G725" ca="1" si="885">G726+G727</f>
        <v>0</v>
      </c>
      <c r="J725" s="22">
        <f t="shared" ref="J725" ca="1" si="886">J726+J727</f>
        <v>0</v>
      </c>
      <c r="M725" s="29" t="s">
        <v>3930</v>
      </c>
    </row>
    <row r="726" spans="1:13" x14ac:dyDescent="0.3">
      <c r="A726" s="7">
        <f t="shared" si="883"/>
        <v>45415</v>
      </c>
      <c r="B726" s="27" t="s">
        <v>3918</v>
      </c>
      <c r="C726" s="27" t="s">
        <v>3913</v>
      </c>
      <c r="D726" s="22">
        <f ca="1">(SUMIFS(INDIRECT("L3!"&amp;ADDRESS(ROW('L3'!$B$2),MATCH(A726-7,'L3'!$A$1:$AHQ$1,0))):INDIRECT("L3!"&amp;ADDRESS(ROW('L3'!$B$800),MATCH(A726-7,'L3'!$A$1:$AHQ$1,0))),'L3'!$I$2:$I$800,M726))*SUMIFS('L3'!$H$2:$H$800,'L3'!$I$2:$I$800,M726)/SUMIFS('L3'!$G$2:$G$800,'L3'!$I$2:$I$800,M726)</f>
        <v>0</v>
      </c>
      <c r="G726" s="23">
        <f t="shared" ref="G726:G728" ca="1" si="887">J726-D726</f>
        <v>0</v>
      </c>
      <c r="H726" s="23"/>
      <c r="J726" s="23">
        <f ca="1">(SUMIFS(INDIRECT("L3!"&amp;ADDRESS(ROW('L3'!$B$2),MATCH(A726,'L3'!$A$1:$AHQ$1,0))):INDIRECT("L3!"&amp;ADDRESS(ROW('L3'!$B$800),MATCH(A726,'L3'!$A$1:$AHQ$1,0))),'L3'!$I$2:$I$800,M726))*SUMIFS('L3'!$H$2:$H$800,'L3'!$I$2:$I$800,M726)/SUMIFS('L3'!$G$2:$G$800,'L3'!$I$2:$I$800,M726)</f>
        <v>0</v>
      </c>
      <c r="K726" s="23"/>
      <c r="M726" s="24" t="s">
        <v>2470</v>
      </c>
    </row>
    <row r="727" spans="1:13" x14ac:dyDescent="0.3">
      <c r="A727" s="7">
        <f t="shared" si="883"/>
        <v>45415</v>
      </c>
      <c r="B727" s="27" t="s">
        <v>3919</v>
      </c>
      <c r="C727" s="27" t="s">
        <v>3913</v>
      </c>
      <c r="D727" s="22">
        <f ca="1">(SUMIFS(INDIRECT("L3!"&amp;ADDRESS(ROW('L3'!$B$2),MATCH(A727-7,'L3'!$A$1:$AHQ$1,0))):INDIRECT("L3!"&amp;ADDRESS(ROW('L3'!$B$800),MATCH(A727-7,'L3'!$A$1:$AHQ$1,0))),'L3'!$I$2:$I$800,M727))*SUMIFS('L3'!$H$2:$H$800,'L3'!$I$2:$I$800,M727)/SUMIFS('L3'!$G$2:$G$800,'L3'!$I$2:$I$800,M727)</f>
        <v>0</v>
      </c>
      <c r="G727" s="23">
        <f t="shared" ca="1" si="887"/>
        <v>0</v>
      </c>
      <c r="H727" s="23"/>
      <c r="J727" s="23">
        <f ca="1">(SUMIFS(INDIRECT("L3!"&amp;ADDRESS(ROW('L3'!$B$2),MATCH(A727,'L3'!$A$1:$AHQ$1,0))):INDIRECT("L3!"&amp;ADDRESS(ROW('L3'!$B$800),MATCH(A727,'L3'!$A$1:$AHQ$1,0))),'L3'!$I$2:$I$800,M727))*SUMIFS('L3'!$H$2:$H$800,'L3'!$I$2:$I$800,M727)/SUMIFS('L3'!$G$2:$G$800,'L3'!$I$2:$I$800,M727)</f>
        <v>0</v>
      </c>
      <c r="K727" s="23"/>
      <c r="M727" s="24" t="s">
        <v>2815</v>
      </c>
    </row>
    <row r="728" spans="1:13" x14ac:dyDescent="0.3">
      <c r="A728" s="7">
        <f t="shared" si="883"/>
        <v>45415</v>
      </c>
      <c r="B728" s="27" t="s">
        <v>3920</v>
      </c>
      <c r="C728" s="27" t="s">
        <v>3913</v>
      </c>
      <c r="D728" s="22">
        <f ca="1">(SUMIFS(INDIRECT("L3!"&amp;ADDRESS(ROW('L3'!$B$2),MATCH(A728-7,'L3'!$A$1:$AHQ$1,0))):INDIRECT("L3!"&amp;ADDRESS(ROW('L3'!$B$800),MATCH(A728-7,'L3'!$A$1:$AHQ$1,0))),'L3'!$I$2:$I$800,M728))*SUMIFS('L3'!$H$2:$H$800,'L3'!$I$2:$I$800,M728)/SUMIFS('L3'!$G$2:$G$800,'L3'!$I$2:$I$800,M728)</f>
        <v>2.1339392350821194</v>
      </c>
      <c r="G728" s="23">
        <f t="shared" ca="1" si="887"/>
        <v>1.4167834652104312</v>
      </c>
      <c r="H728" s="23"/>
      <c r="J728" s="23">
        <f ca="1">(SUMIFS(INDIRECT("L3!"&amp;ADDRESS(ROW('L3'!$B$2),MATCH(A728,'L3'!$A$1:$AHQ$1,0))):INDIRECT("L3!"&amp;ADDRESS(ROW('L3'!$B$800),MATCH(A728,'L3'!$A$1:$AHQ$1,0))),'L3'!$I$2:$I$800,M728))*SUMIFS('L3'!$H$2:$H$800,'L3'!$I$2:$I$800,M728)/SUMIFS('L3'!$G$2:$G$800,'L3'!$I$2:$I$800,M728)</f>
        <v>3.5507227002925505</v>
      </c>
      <c r="K728" s="23"/>
      <c r="M728" s="24" t="s">
        <v>2552</v>
      </c>
    </row>
    <row r="729" spans="1:13" x14ac:dyDescent="0.3">
      <c r="A729" s="7">
        <f t="shared" si="883"/>
        <v>45415</v>
      </c>
      <c r="B729" s="27" t="s">
        <v>3921</v>
      </c>
      <c r="C729" s="27" t="s">
        <v>3009</v>
      </c>
      <c r="D729" s="22">
        <f t="shared" ref="D729" ca="1" si="888">D730+D733</f>
        <v>77072.260786905434</v>
      </c>
      <c r="G729" s="22">
        <f t="shared" ref="G729" ca="1" si="889">G730+G733</f>
        <v>3120.7813471708741</v>
      </c>
      <c r="J729" s="22">
        <f t="shared" ref="J729" ca="1" si="890">J730+J733</f>
        <v>80193.042134076299</v>
      </c>
      <c r="M729" s="29" t="s">
        <v>3931</v>
      </c>
    </row>
    <row r="730" spans="1:13" x14ac:dyDescent="0.3">
      <c r="A730" s="7">
        <f t="shared" si="883"/>
        <v>45415</v>
      </c>
      <c r="B730" s="27" t="s">
        <v>3922</v>
      </c>
      <c r="C730" s="27" t="s">
        <v>3009</v>
      </c>
      <c r="D730" s="22">
        <f t="shared" ref="D730" ca="1" si="891">D731+D732</f>
        <v>7233.2431342722557</v>
      </c>
      <c r="G730" s="22">
        <f t="shared" ref="G730" ca="1" si="892">G731+G732</f>
        <v>291.89685176325003</v>
      </c>
      <c r="J730" s="22">
        <f t="shared" ref="J730" ca="1" si="893">J731+J732</f>
        <v>7525.139986035505</v>
      </c>
      <c r="M730" s="29" t="s">
        <v>3932</v>
      </c>
    </row>
    <row r="731" spans="1:13" x14ac:dyDescent="0.3">
      <c r="A731" s="7">
        <f t="shared" si="883"/>
        <v>45415</v>
      </c>
      <c r="B731" s="27" t="s">
        <v>3923</v>
      </c>
      <c r="C731" s="27" t="s">
        <v>3009</v>
      </c>
      <c r="D731" s="22">
        <f ca="1">(SUMIFS(INDIRECT("L3!"&amp;ADDRESS(ROW('L3'!$B$2),MATCH(A731-7,'L3'!$A$1:$AHQ$1,0))):INDIRECT("L3!"&amp;ADDRESS(ROW('L3'!$B$800),MATCH(A731-7,'L3'!$A$1:$AHQ$1,0))),'L3'!$I$2:$I$800,M731))*SUMIFS('L3'!$H$2:$H$800,'L3'!$I$2:$I$800,M731)/SUMIFS('L3'!$G$2:$G$800,'L3'!$I$2:$I$800,M731)</f>
        <v>6850.7276966390991</v>
      </c>
      <c r="G731" s="23">
        <f t="shared" ref="G731:G732" ca="1" si="894">J731-D731</f>
        <v>38.272303360900878</v>
      </c>
      <c r="H731" s="23"/>
      <c r="J731" s="23">
        <f ca="1">(SUMIFS(INDIRECT("L3!"&amp;ADDRESS(ROW('L3'!$B$2),MATCH(A731,'L3'!$A$1:$AHQ$1,0))):INDIRECT("L3!"&amp;ADDRESS(ROW('L3'!$B$800),MATCH(A731,'L3'!$A$1:$AHQ$1,0))),'L3'!$I$2:$I$800,M731))*SUMIFS('L3'!$H$2:$H$800,'L3'!$I$2:$I$800,M731)/SUMIFS('L3'!$G$2:$G$800,'L3'!$I$2:$I$800,M731)</f>
        <v>6889</v>
      </c>
      <c r="K731" s="23"/>
      <c r="M731" t="s">
        <v>3041</v>
      </c>
    </row>
    <row r="732" spans="1:13" x14ac:dyDescent="0.3">
      <c r="A732" s="7">
        <f t="shared" si="883"/>
        <v>45415</v>
      </c>
      <c r="B732" s="27" t="s">
        <v>3924</v>
      </c>
      <c r="C732" s="27" t="s">
        <v>3009</v>
      </c>
      <c r="D732" s="22">
        <f ca="1">(SUMIFS(INDIRECT("L3!"&amp;ADDRESS(ROW('L3'!$B$2),MATCH(A732-7,'L3'!$A$1:$AHQ$1,0))):INDIRECT("L3!"&amp;ADDRESS(ROW('L3'!$B$800),MATCH(A732-7,'L3'!$A$1:$AHQ$1,0))),'L3'!$I$2:$I$800,M732))*SUMIFS('L3'!$H$2:$H$800,'L3'!$I$2:$I$800,M732)/SUMIFS('L3'!$G$2:$G$800,'L3'!$I$2:$I$800,M732)</f>
        <v>382.51543763315618</v>
      </c>
      <c r="G732" s="23">
        <f t="shared" ca="1" si="894"/>
        <v>253.62454840234915</v>
      </c>
      <c r="H732" s="23"/>
      <c r="J732" s="23">
        <f ca="1">(SUMIFS(INDIRECT("L3!"&amp;ADDRESS(ROW('L3'!$B$2),MATCH(A732,'L3'!$A$1:$AHQ$1,0))):INDIRECT("L3!"&amp;ADDRESS(ROW('L3'!$B$800),MATCH(A732,'L3'!$A$1:$AHQ$1,0))),'L3'!$I$2:$I$800,M732))*SUMIFS('L3'!$H$2:$H$800,'L3'!$I$2:$I$800,M732)/SUMIFS('L3'!$G$2:$G$800,'L3'!$I$2:$I$800,M732)</f>
        <v>636.13998603550533</v>
      </c>
      <c r="K732" s="23"/>
      <c r="M732" t="s">
        <v>3049</v>
      </c>
    </row>
    <row r="733" spans="1:13" x14ac:dyDescent="0.3">
      <c r="A733" s="7">
        <f t="shared" si="883"/>
        <v>45415</v>
      </c>
      <c r="B733" s="27" t="s">
        <v>3925</v>
      </c>
      <c r="C733" s="27" t="s">
        <v>3009</v>
      </c>
      <c r="D733" s="22">
        <f t="shared" ref="D733" ca="1" si="895">D734+D735</f>
        <v>69839.017652633178</v>
      </c>
      <c r="G733" s="22">
        <f t="shared" ref="G733" ca="1" si="896">G734+G735</f>
        <v>2828.8844954076239</v>
      </c>
      <c r="J733" s="22">
        <f t="shared" ref="J733" ca="1" si="897">J734+J735</f>
        <v>72667.902148040797</v>
      </c>
      <c r="M733" s="29" t="s">
        <v>3933</v>
      </c>
    </row>
    <row r="734" spans="1:13" x14ac:dyDescent="0.3">
      <c r="A734" s="7">
        <f t="shared" si="883"/>
        <v>45415</v>
      </c>
      <c r="B734" s="27" t="s">
        <v>3926</v>
      </c>
      <c r="C734" s="27" t="s">
        <v>3009</v>
      </c>
      <c r="D734" s="22">
        <f ca="1">(SUMIFS(INDIRECT("L3!"&amp;ADDRESS(ROW('L3'!$B$2),MATCH(A734-7,'L3'!$A$1:$AHQ$1,0))):INDIRECT("L3!"&amp;ADDRESS(ROW('L3'!$B$800),MATCH(A734-7,'L3'!$A$1:$AHQ$1,0))),'L3'!$I$2:$I$800,M734))*SUMIFS('L3'!$H$2:$H$800,'L3'!$I$2:$I$800,M734)/SUMIFS('L3'!$G$2:$G$800,'L3'!$I$2:$I$800,M734)</f>
        <v>69769.25523756005</v>
      </c>
      <c r="G734" s="23">
        <f t="shared" ref="G734:G740" ca="1" si="898">J734-D734</f>
        <v>2785.1129790786799</v>
      </c>
      <c r="H734" s="23"/>
      <c r="J734" s="23">
        <f ca="1">(SUMIFS(INDIRECT("L3!"&amp;ADDRESS(ROW('L3'!$B$2),MATCH(A734,'L3'!$A$1:$AHQ$1,0))):INDIRECT("L3!"&amp;ADDRESS(ROW('L3'!$B$800),MATCH(A734,'L3'!$A$1:$AHQ$1,0))),'L3'!$I$2:$I$800,M734))*SUMIFS('L3'!$H$2:$H$800,'L3'!$I$2:$I$800,M734)/SUMIFS('L3'!$G$2:$G$800,'L3'!$I$2:$I$800,M734)</f>
        <v>72554.36821663873</v>
      </c>
      <c r="K734" s="23"/>
      <c r="M734" t="s">
        <v>3066</v>
      </c>
    </row>
    <row r="735" spans="1:13" x14ac:dyDescent="0.3">
      <c r="A735" s="7">
        <f t="shared" si="883"/>
        <v>45415</v>
      </c>
      <c r="B735" s="27" t="s">
        <v>3927</v>
      </c>
      <c r="C735" s="27" t="s">
        <v>3009</v>
      </c>
      <c r="D735" s="22">
        <f ca="1">(SUMIFS(INDIRECT("L3!"&amp;ADDRESS(ROW('L3'!$B$2),MATCH(A735-7,'L3'!$A$1:$AHQ$1,0))):INDIRECT("L3!"&amp;ADDRESS(ROW('L3'!$B$800),MATCH(A735-7,'L3'!$A$1:$AHQ$1,0))),'L3'!$I$2:$I$800,M735))*SUMIFS('L3'!$H$2:$H$800,'L3'!$I$2:$I$800,M735)/SUMIFS('L3'!$G$2:$G$800,'L3'!$I$2:$I$800,M735)</f>
        <v>69.76241507312325</v>
      </c>
      <c r="G735" s="23">
        <f t="shared" ca="1" si="898"/>
        <v>43.771516328943875</v>
      </c>
      <c r="H735" s="23"/>
      <c r="J735" s="23">
        <f ca="1">(SUMIFS(INDIRECT("L3!"&amp;ADDRESS(ROW('L3'!$B$2),MATCH(A735,'L3'!$A$1:$AHQ$1,0))):INDIRECT("L3!"&amp;ADDRESS(ROW('L3'!$B$800),MATCH(A735,'L3'!$A$1:$AHQ$1,0))),'L3'!$I$2:$I$800,M735))*SUMIFS('L3'!$H$2:$H$800,'L3'!$I$2:$I$800,M735)/SUMIFS('L3'!$G$2:$G$800,'L3'!$I$2:$I$800,M735)</f>
        <v>113.53393140206713</v>
      </c>
      <c r="K735" s="23"/>
      <c r="M735" t="s">
        <v>3099</v>
      </c>
    </row>
    <row r="736" spans="1:13" x14ac:dyDescent="0.3">
      <c r="A736" s="7">
        <f t="shared" si="883"/>
        <v>45415</v>
      </c>
      <c r="B736" s="27" t="s">
        <v>3928</v>
      </c>
      <c r="C736" s="27" t="s">
        <v>1502</v>
      </c>
      <c r="D736" s="22">
        <f ca="1">(SUMIFS(INDIRECT("L3!"&amp;ADDRESS(ROW('L3'!$B$2),MATCH(A736-7,'L3'!$A$1:$AHQ$1,0))):INDIRECT("L3!"&amp;ADDRESS(ROW('L3'!$B$800),MATCH(A736-7,'L3'!$A$1:$AHQ$1,0))),'L3'!$I$2:$I$800,M736))*SUMIFS('L3'!$H$2:$H$800,'L3'!$I$2:$I$800,M736)/SUMIFS('L3'!$G$2:$G$800,'L3'!$I$2:$I$800,M736)</f>
        <v>0</v>
      </c>
      <c r="G736" s="23">
        <f t="shared" ca="1" si="898"/>
        <v>0</v>
      </c>
      <c r="H736" s="23"/>
      <c r="J736" s="23">
        <f ca="1">(SUMIFS(INDIRECT("L3!"&amp;ADDRESS(ROW('L3'!$B$2),MATCH(A736,'L3'!$A$1:$AHQ$1,0))):INDIRECT("L3!"&amp;ADDRESS(ROW('L3'!$B$800),MATCH(A736,'L3'!$A$1:$AHQ$1,0))),'L3'!$I$2:$I$800,M736))*SUMIFS('L3'!$H$2:$H$800,'L3'!$I$2:$I$800,M736)/SUMIFS('L3'!$G$2:$G$800,'L3'!$I$2:$I$800,M736)</f>
        <v>0</v>
      </c>
      <c r="K736" s="23"/>
      <c r="M736" t="s">
        <v>3276</v>
      </c>
    </row>
    <row r="737" spans="1:13" x14ac:dyDescent="0.3">
      <c r="A737" s="7">
        <f t="shared" si="883"/>
        <v>45415</v>
      </c>
      <c r="B737" s="27" t="s">
        <v>3929</v>
      </c>
      <c r="C737" s="27" t="s">
        <v>1502</v>
      </c>
      <c r="D737" s="22">
        <f ca="1">(SUMIFS(INDIRECT("L3!"&amp;ADDRESS(ROW('L3'!$B$2),MATCH(A737-7,'L3'!$A$1:$AHQ$1,0))):INDIRECT("L3!"&amp;ADDRESS(ROW('L3'!$B$800),MATCH(A737-7,'L3'!$A$1:$AHQ$1,0))),'L3'!$I$2:$I$800,M737))*SUMIFS('L3'!$H$2:$H$800,'L3'!$I$2:$I$800,M737)/SUMIFS('L3'!$G$2:$G$800,'L3'!$I$2:$I$800,M737)</f>
        <v>0</v>
      </c>
      <c r="G737" s="23">
        <f t="shared" ca="1" si="898"/>
        <v>0</v>
      </c>
      <c r="H737" s="23"/>
      <c r="J737" s="23">
        <f ca="1">(SUMIFS(INDIRECT("L3!"&amp;ADDRESS(ROW('L3'!$B$2),MATCH(A737,'L3'!$A$1:$AHQ$1,0))):INDIRECT("L3!"&amp;ADDRESS(ROW('L3'!$B$800),MATCH(A737,'L3'!$A$1:$AHQ$1,0))),'L3'!$I$2:$I$800,M737))*SUMIFS('L3'!$H$2:$H$800,'L3'!$I$2:$I$800,M737)/SUMIFS('L3'!$G$2:$G$800,'L3'!$I$2:$I$800,M737)</f>
        <v>0</v>
      </c>
      <c r="K737" s="23"/>
      <c r="M737" t="s">
        <v>3589</v>
      </c>
    </row>
    <row r="738" spans="1:13" x14ac:dyDescent="0.3">
      <c r="A738" s="7">
        <f t="shared" si="883"/>
        <v>45422</v>
      </c>
      <c r="B738" s="27" t="s">
        <v>3914</v>
      </c>
      <c r="C738" s="27" t="s">
        <v>1429</v>
      </c>
      <c r="D738" s="22">
        <f ca="1">(SUMIFS(INDIRECT("L3!"&amp;ADDRESS(ROW('L3'!$B$2),MATCH(A738-7,'L3'!$A$1:$AHQ$1,0))):INDIRECT("L3!"&amp;ADDRESS(ROW('L3'!$B$800),MATCH(A738-7,'L3'!$A$1:$AHQ$1,0))),'L3'!$I$2:$I$800,M738))*SUMIFS('L3'!$H$2:$H$800,'L3'!$I$2:$I$800,M738)/SUMIFS('L3'!$G$2:$G$800,'L3'!$I$2:$I$800,M738)</f>
        <v>8932.4901752748829</v>
      </c>
      <c r="G738" s="23">
        <f t="shared" ca="1" si="898"/>
        <v>371.77090856332507</v>
      </c>
      <c r="H738" s="23"/>
      <c r="J738" s="23">
        <f ca="1">(SUMIFS(INDIRECT("L3!"&amp;ADDRESS(ROW('L3'!$B$2),MATCH(A738,'L3'!$A$1:$AHQ$1,0))):INDIRECT("L3!"&amp;ADDRESS(ROW('L3'!$B$800),MATCH(A738,'L3'!$A$1:$AHQ$1,0))),'L3'!$I$2:$I$800,M738))*SUMIFS('L3'!$H$2:$H$800,'L3'!$I$2:$I$800,M738)/SUMIFS('L3'!$G$2:$G$800,'L3'!$I$2:$I$800,M738)</f>
        <v>9304.2610838382079</v>
      </c>
      <c r="K738" s="23"/>
      <c r="M738" s="24" t="s">
        <v>1454</v>
      </c>
    </row>
    <row r="739" spans="1:13" x14ac:dyDescent="0.3">
      <c r="A739" s="7">
        <f t="shared" si="883"/>
        <v>45422</v>
      </c>
      <c r="B739" s="27" t="s">
        <v>3915</v>
      </c>
      <c r="C739" s="27" t="s">
        <v>1429</v>
      </c>
      <c r="D739" s="22">
        <f ca="1">(SUMIFS(INDIRECT("L3!"&amp;ADDRESS(ROW('L3'!$B$2),MATCH(A739-7,'L3'!$A$1:$AHQ$1,0))):INDIRECT("L3!"&amp;ADDRESS(ROW('L3'!$B$800),MATCH(A739-7,'L3'!$A$1:$AHQ$1,0))),'L3'!$I$2:$I$800,M739))*SUMIFS('L3'!$H$2:$H$800,'L3'!$I$2:$I$800,M739)/SUMIFS('L3'!$G$2:$G$800,'L3'!$I$2:$I$800,M739)</f>
        <v>1870.1181461369163</v>
      </c>
      <c r="G739" s="23">
        <f t="shared" ca="1" si="898"/>
        <v>20.267572271900463</v>
      </c>
      <c r="H739" s="23"/>
      <c r="J739" s="23">
        <f ca="1">(SUMIFS(INDIRECT("L3!"&amp;ADDRESS(ROW('L3'!$B$2),MATCH(A739,'L3'!$A$1:$AHQ$1,0))):INDIRECT("L3!"&amp;ADDRESS(ROW('L3'!$B$800),MATCH(A739,'L3'!$A$1:$AHQ$1,0))),'L3'!$I$2:$I$800,M739))*SUMIFS('L3'!$H$2:$H$800,'L3'!$I$2:$I$800,M739)/SUMIFS('L3'!$G$2:$G$800,'L3'!$I$2:$I$800,M739)</f>
        <v>1890.3857184088167</v>
      </c>
      <c r="K739" s="23"/>
      <c r="M739" s="18" t="s">
        <v>1587</v>
      </c>
    </row>
    <row r="740" spans="1:13" x14ac:dyDescent="0.3">
      <c r="A740" s="7">
        <f t="shared" si="883"/>
        <v>45422</v>
      </c>
      <c r="B740" s="27" t="s">
        <v>3916</v>
      </c>
      <c r="C740" s="27" t="s">
        <v>3913</v>
      </c>
      <c r="D740" s="22">
        <f ca="1">(SUMIFS(INDIRECT("L3!"&amp;ADDRESS(ROW('L3'!$B$2),MATCH(A740-7,'L3'!$A$1:$AHQ$1,0))):INDIRECT("L3!"&amp;ADDRESS(ROW('L3'!$B$800),MATCH(A740-7,'L3'!$A$1:$AHQ$1,0))),'L3'!$I$2:$I$800,M740))*SUMIFS('L3'!$H$2:$H$800,'L3'!$I$2:$I$800,M740)/SUMIFS('L3'!$G$2:$G$800,'L3'!$I$2:$I$800,M740)</f>
        <v>590.09740279982657</v>
      </c>
      <c r="G740" s="23">
        <f t="shared" ca="1" si="898"/>
        <v>68.766056245741879</v>
      </c>
      <c r="H740" s="23"/>
      <c r="J740" s="23">
        <f ca="1">(SUMIFS(INDIRECT("L3!"&amp;ADDRESS(ROW('L3'!$B$2),MATCH(A740,'L3'!$A$1:$AHQ$1,0))):INDIRECT("L3!"&amp;ADDRESS(ROW('L3'!$B$800),MATCH(A740,'L3'!$A$1:$AHQ$1,0))),'L3'!$I$2:$I$800,M740))*SUMIFS('L3'!$H$2:$H$800,'L3'!$I$2:$I$800,M740)/SUMIFS('L3'!$G$2:$G$800,'L3'!$I$2:$I$800,M740)</f>
        <v>658.86345904556845</v>
      </c>
      <c r="K740" s="23"/>
      <c r="M740" s="24" t="s">
        <v>2290</v>
      </c>
    </row>
    <row r="741" spans="1:13" x14ac:dyDescent="0.3">
      <c r="A741" s="7">
        <f t="shared" si="883"/>
        <v>45422</v>
      </c>
      <c r="B741" s="27" t="s">
        <v>3917</v>
      </c>
      <c r="C741" s="27" t="s">
        <v>3913</v>
      </c>
      <c r="D741" s="22">
        <f t="shared" ref="D741" ca="1" si="899">D742+D743</f>
        <v>0</v>
      </c>
      <c r="G741" s="22">
        <f t="shared" ref="G741" ca="1" si="900">G742+G743</f>
        <v>0</v>
      </c>
      <c r="J741" s="22">
        <f t="shared" ref="J741" ca="1" si="901">J742+J743</f>
        <v>0</v>
      </c>
      <c r="M741" s="29" t="s">
        <v>3930</v>
      </c>
    </row>
    <row r="742" spans="1:13" x14ac:dyDescent="0.3">
      <c r="A742" s="7">
        <f t="shared" si="883"/>
        <v>45422</v>
      </c>
      <c r="B742" s="27" t="s">
        <v>3918</v>
      </c>
      <c r="C742" s="27" t="s">
        <v>3913</v>
      </c>
      <c r="D742" s="22">
        <f ca="1">(SUMIFS(INDIRECT("L3!"&amp;ADDRESS(ROW('L3'!$B$2),MATCH(A742-7,'L3'!$A$1:$AHQ$1,0))):INDIRECT("L3!"&amp;ADDRESS(ROW('L3'!$B$800),MATCH(A742-7,'L3'!$A$1:$AHQ$1,0))),'L3'!$I$2:$I$800,M742))*SUMIFS('L3'!$H$2:$H$800,'L3'!$I$2:$I$800,M742)/SUMIFS('L3'!$G$2:$G$800,'L3'!$I$2:$I$800,M742)</f>
        <v>0</v>
      </c>
      <c r="G742" s="23">
        <f t="shared" ref="G742:G744" ca="1" si="902">J742-D742</f>
        <v>0</v>
      </c>
      <c r="H742" s="23"/>
      <c r="J742" s="23">
        <f ca="1">(SUMIFS(INDIRECT("L3!"&amp;ADDRESS(ROW('L3'!$B$2),MATCH(A742,'L3'!$A$1:$AHQ$1,0))):INDIRECT("L3!"&amp;ADDRESS(ROW('L3'!$B$800),MATCH(A742,'L3'!$A$1:$AHQ$1,0))),'L3'!$I$2:$I$800,M742))*SUMIFS('L3'!$H$2:$H$800,'L3'!$I$2:$I$800,M742)/SUMIFS('L3'!$G$2:$G$800,'L3'!$I$2:$I$800,M742)</f>
        <v>0</v>
      </c>
      <c r="K742" s="23"/>
      <c r="M742" s="24" t="s">
        <v>2470</v>
      </c>
    </row>
    <row r="743" spans="1:13" x14ac:dyDescent="0.3">
      <c r="A743" s="7">
        <f t="shared" si="883"/>
        <v>45422</v>
      </c>
      <c r="B743" s="27" t="s">
        <v>3919</v>
      </c>
      <c r="C743" s="27" t="s">
        <v>3913</v>
      </c>
      <c r="D743" s="22">
        <f ca="1">(SUMIFS(INDIRECT("L3!"&amp;ADDRESS(ROW('L3'!$B$2),MATCH(A743-7,'L3'!$A$1:$AHQ$1,0))):INDIRECT("L3!"&amp;ADDRESS(ROW('L3'!$B$800),MATCH(A743-7,'L3'!$A$1:$AHQ$1,0))),'L3'!$I$2:$I$800,M743))*SUMIFS('L3'!$H$2:$H$800,'L3'!$I$2:$I$800,M743)/SUMIFS('L3'!$G$2:$G$800,'L3'!$I$2:$I$800,M743)</f>
        <v>0</v>
      </c>
      <c r="G743" s="23">
        <f t="shared" ca="1" si="902"/>
        <v>0</v>
      </c>
      <c r="H743" s="23"/>
      <c r="J743" s="23">
        <f ca="1">(SUMIFS(INDIRECT("L3!"&amp;ADDRESS(ROW('L3'!$B$2),MATCH(A743,'L3'!$A$1:$AHQ$1,0))):INDIRECT("L3!"&amp;ADDRESS(ROW('L3'!$B$800),MATCH(A743,'L3'!$A$1:$AHQ$1,0))),'L3'!$I$2:$I$800,M743))*SUMIFS('L3'!$H$2:$H$800,'L3'!$I$2:$I$800,M743)/SUMIFS('L3'!$G$2:$G$800,'L3'!$I$2:$I$800,M743)</f>
        <v>0</v>
      </c>
      <c r="K743" s="23"/>
      <c r="M743" s="24" t="s">
        <v>2815</v>
      </c>
    </row>
    <row r="744" spans="1:13" x14ac:dyDescent="0.3">
      <c r="A744" s="7">
        <f t="shared" si="883"/>
        <v>45422</v>
      </c>
      <c r="B744" s="27" t="s">
        <v>3920</v>
      </c>
      <c r="C744" s="27" t="s">
        <v>3913</v>
      </c>
      <c r="D744" s="22">
        <f ca="1">(SUMIFS(INDIRECT("L3!"&amp;ADDRESS(ROW('L3'!$B$2),MATCH(A744-7,'L3'!$A$1:$AHQ$1,0))):INDIRECT("L3!"&amp;ADDRESS(ROW('L3'!$B$800),MATCH(A744-7,'L3'!$A$1:$AHQ$1,0))),'L3'!$I$2:$I$800,M744))*SUMIFS('L3'!$H$2:$H$800,'L3'!$I$2:$I$800,M744)/SUMIFS('L3'!$G$2:$G$800,'L3'!$I$2:$I$800,M744)</f>
        <v>3.5507227002925505</v>
      </c>
      <c r="G744" s="23">
        <f t="shared" ca="1" si="902"/>
        <v>2.2962608352592628</v>
      </c>
      <c r="H744" s="23"/>
      <c r="J744" s="23">
        <f ca="1">(SUMIFS(INDIRECT("L3!"&amp;ADDRESS(ROW('L3'!$B$2),MATCH(A744,'L3'!$A$1:$AHQ$1,0))):INDIRECT("L3!"&amp;ADDRESS(ROW('L3'!$B$800),MATCH(A744,'L3'!$A$1:$AHQ$1,0))),'L3'!$I$2:$I$800,M744))*SUMIFS('L3'!$H$2:$H$800,'L3'!$I$2:$I$800,M744)/SUMIFS('L3'!$G$2:$G$800,'L3'!$I$2:$I$800,M744)</f>
        <v>5.8469835355518134</v>
      </c>
      <c r="K744" s="23"/>
      <c r="M744" s="24" t="s">
        <v>2552</v>
      </c>
    </row>
    <row r="745" spans="1:13" x14ac:dyDescent="0.3">
      <c r="A745" s="7">
        <f t="shared" si="883"/>
        <v>45422</v>
      </c>
      <c r="B745" s="27" t="s">
        <v>3921</v>
      </c>
      <c r="C745" s="27" t="s">
        <v>3009</v>
      </c>
      <c r="D745" s="22">
        <f t="shared" ref="D745" ca="1" si="903">D746+D749</f>
        <v>80193.042134076299</v>
      </c>
      <c r="G745" s="22">
        <f t="shared" ref="G745" ca="1" si="904">G746+G749</f>
        <v>3578.6090941216967</v>
      </c>
      <c r="J745" s="22">
        <f t="shared" ref="J745" ca="1" si="905">J746+J749</f>
        <v>83771.651228197996</v>
      </c>
      <c r="M745" s="29" t="s">
        <v>3931</v>
      </c>
    </row>
    <row r="746" spans="1:13" x14ac:dyDescent="0.3">
      <c r="A746" s="7">
        <f t="shared" si="883"/>
        <v>45422</v>
      </c>
      <c r="B746" s="27" t="s">
        <v>3922</v>
      </c>
      <c r="C746" s="27" t="s">
        <v>3009</v>
      </c>
      <c r="D746" s="22">
        <f t="shared" ref="D746" ca="1" si="906">D747+D748</f>
        <v>7525.139986035505</v>
      </c>
      <c r="G746" s="22">
        <f t="shared" ref="G746" ca="1" si="907">G747+G748</f>
        <v>374.20027928989305</v>
      </c>
      <c r="J746" s="22">
        <f t="shared" ref="J746" ca="1" si="908">J747+J748</f>
        <v>7899.3402653253979</v>
      </c>
      <c r="M746" s="29" t="s">
        <v>3932</v>
      </c>
    </row>
    <row r="747" spans="1:13" x14ac:dyDescent="0.3">
      <c r="A747" s="7">
        <f t="shared" si="883"/>
        <v>45422</v>
      </c>
      <c r="B747" s="27" t="s">
        <v>3923</v>
      </c>
      <c r="C747" s="27" t="s">
        <v>3009</v>
      </c>
      <c r="D747" s="22">
        <f ca="1">(SUMIFS(INDIRECT("L3!"&amp;ADDRESS(ROW('L3'!$B$2),MATCH(A747-7,'L3'!$A$1:$AHQ$1,0))):INDIRECT("L3!"&amp;ADDRESS(ROW('L3'!$B$800),MATCH(A747-7,'L3'!$A$1:$AHQ$1,0))),'L3'!$I$2:$I$800,M747))*SUMIFS('L3'!$H$2:$H$800,'L3'!$I$2:$I$800,M747)/SUMIFS('L3'!$G$2:$G$800,'L3'!$I$2:$I$800,M747)</f>
        <v>6889</v>
      </c>
      <c r="G747" s="23">
        <f t="shared" ref="G747:G748" ca="1" si="909">J747-D747</f>
        <v>0</v>
      </c>
      <c r="H747" s="23"/>
      <c r="J747" s="23">
        <f ca="1">(SUMIFS(INDIRECT("L3!"&amp;ADDRESS(ROW('L3'!$B$2),MATCH(A747,'L3'!$A$1:$AHQ$1,0))):INDIRECT("L3!"&amp;ADDRESS(ROW('L3'!$B$800),MATCH(A747,'L3'!$A$1:$AHQ$1,0))),'L3'!$I$2:$I$800,M747))*SUMIFS('L3'!$H$2:$H$800,'L3'!$I$2:$I$800,M747)/SUMIFS('L3'!$G$2:$G$800,'L3'!$I$2:$I$800,M747)</f>
        <v>6889</v>
      </c>
      <c r="K747" s="23"/>
      <c r="M747" t="s">
        <v>3041</v>
      </c>
    </row>
    <row r="748" spans="1:13" x14ac:dyDescent="0.3">
      <c r="A748" s="7">
        <f t="shared" si="883"/>
        <v>45422</v>
      </c>
      <c r="B748" s="27" t="s">
        <v>3924</v>
      </c>
      <c r="C748" s="27" t="s">
        <v>3009</v>
      </c>
      <c r="D748" s="22">
        <f ca="1">(SUMIFS(INDIRECT("L3!"&amp;ADDRESS(ROW('L3'!$B$2),MATCH(A748-7,'L3'!$A$1:$AHQ$1,0))):INDIRECT("L3!"&amp;ADDRESS(ROW('L3'!$B$800),MATCH(A748-7,'L3'!$A$1:$AHQ$1,0))),'L3'!$I$2:$I$800,M748))*SUMIFS('L3'!$H$2:$H$800,'L3'!$I$2:$I$800,M748)/SUMIFS('L3'!$G$2:$G$800,'L3'!$I$2:$I$800,M748)</f>
        <v>636.13998603550533</v>
      </c>
      <c r="G748" s="23">
        <f t="shared" ca="1" si="909"/>
        <v>374.20027928989305</v>
      </c>
      <c r="H748" s="23"/>
      <c r="J748" s="23">
        <f ca="1">(SUMIFS(INDIRECT("L3!"&amp;ADDRESS(ROW('L3'!$B$2),MATCH(A748,'L3'!$A$1:$AHQ$1,0))):INDIRECT("L3!"&amp;ADDRESS(ROW('L3'!$B$800),MATCH(A748,'L3'!$A$1:$AHQ$1,0))),'L3'!$I$2:$I$800,M748))*SUMIFS('L3'!$H$2:$H$800,'L3'!$I$2:$I$800,M748)/SUMIFS('L3'!$G$2:$G$800,'L3'!$I$2:$I$800,M748)</f>
        <v>1010.3402653253984</v>
      </c>
      <c r="K748" s="23"/>
      <c r="M748" t="s">
        <v>3049</v>
      </c>
    </row>
    <row r="749" spans="1:13" x14ac:dyDescent="0.3">
      <c r="A749" s="7">
        <f t="shared" si="883"/>
        <v>45422</v>
      </c>
      <c r="B749" s="27" t="s">
        <v>3925</v>
      </c>
      <c r="C749" s="27" t="s">
        <v>3009</v>
      </c>
      <c r="D749" s="22">
        <f t="shared" ref="D749" ca="1" si="910">D750+D751</f>
        <v>72667.902148040797</v>
      </c>
      <c r="G749" s="22">
        <f t="shared" ref="G749" ca="1" si="911">G750+G751</f>
        <v>3204.4088148318037</v>
      </c>
      <c r="J749" s="22">
        <f t="shared" ref="J749" ca="1" si="912">J750+J751</f>
        <v>75872.310962872594</v>
      </c>
      <c r="M749" s="29" t="s">
        <v>3933</v>
      </c>
    </row>
    <row r="750" spans="1:13" x14ac:dyDescent="0.3">
      <c r="A750" s="7">
        <f t="shared" si="883"/>
        <v>45422</v>
      </c>
      <c r="B750" s="27" t="s">
        <v>3926</v>
      </c>
      <c r="C750" s="27" t="s">
        <v>3009</v>
      </c>
      <c r="D750" s="22">
        <f ca="1">(SUMIFS(INDIRECT("L3!"&amp;ADDRESS(ROW('L3'!$B$2),MATCH(A750-7,'L3'!$A$1:$AHQ$1,0))):INDIRECT("L3!"&amp;ADDRESS(ROW('L3'!$B$800),MATCH(A750-7,'L3'!$A$1:$AHQ$1,0))),'L3'!$I$2:$I$800,M750))*SUMIFS('L3'!$H$2:$H$800,'L3'!$I$2:$I$800,M750)/SUMIFS('L3'!$G$2:$G$800,'L3'!$I$2:$I$800,M750)</f>
        <v>72554.36821663873</v>
      </c>
      <c r="G750" s="23">
        <f t="shared" ref="G750:G756" ca="1" si="913">J750-D750</f>
        <v>3122.3345458455442</v>
      </c>
      <c r="H750" s="23"/>
      <c r="J750" s="23">
        <f ca="1">(SUMIFS(INDIRECT("L3!"&amp;ADDRESS(ROW('L3'!$B$2),MATCH(A750,'L3'!$A$1:$AHQ$1,0))):INDIRECT("L3!"&amp;ADDRESS(ROW('L3'!$B$800),MATCH(A750,'L3'!$A$1:$AHQ$1,0))),'L3'!$I$2:$I$800,M750))*SUMIFS('L3'!$H$2:$H$800,'L3'!$I$2:$I$800,M750)/SUMIFS('L3'!$G$2:$G$800,'L3'!$I$2:$I$800,M750)</f>
        <v>75676.702762484274</v>
      </c>
      <c r="K750" s="23"/>
      <c r="M750" t="s">
        <v>3066</v>
      </c>
    </row>
    <row r="751" spans="1:13" x14ac:dyDescent="0.3">
      <c r="A751" s="7">
        <f t="shared" si="883"/>
        <v>45422</v>
      </c>
      <c r="B751" s="27" t="s">
        <v>3927</v>
      </c>
      <c r="C751" s="27" t="s">
        <v>3009</v>
      </c>
      <c r="D751" s="22">
        <f ca="1">(SUMIFS(INDIRECT("L3!"&amp;ADDRESS(ROW('L3'!$B$2),MATCH(A751-7,'L3'!$A$1:$AHQ$1,0))):INDIRECT("L3!"&amp;ADDRESS(ROW('L3'!$B$800),MATCH(A751-7,'L3'!$A$1:$AHQ$1,0))),'L3'!$I$2:$I$800,M751))*SUMIFS('L3'!$H$2:$H$800,'L3'!$I$2:$I$800,M751)/SUMIFS('L3'!$G$2:$G$800,'L3'!$I$2:$I$800,M751)</f>
        <v>113.53393140206713</v>
      </c>
      <c r="G751" s="23">
        <f t="shared" ca="1" si="913"/>
        <v>82.074268986259412</v>
      </c>
      <c r="H751" s="23"/>
      <c r="J751" s="23">
        <f ca="1">(SUMIFS(INDIRECT("L3!"&amp;ADDRESS(ROW('L3'!$B$2),MATCH(A751,'L3'!$A$1:$AHQ$1,0))):INDIRECT("L3!"&amp;ADDRESS(ROW('L3'!$B$800),MATCH(A751,'L3'!$A$1:$AHQ$1,0))),'L3'!$I$2:$I$800,M751))*SUMIFS('L3'!$H$2:$H$800,'L3'!$I$2:$I$800,M751)/SUMIFS('L3'!$G$2:$G$800,'L3'!$I$2:$I$800,M751)</f>
        <v>195.60820038832654</v>
      </c>
      <c r="K751" s="23"/>
      <c r="M751" t="s">
        <v>3099</v>
      </c>
    </row>
    <row r="752" spans="1:13" x14ac:dyDescent="0.3">
      <c r="A752" s="7">
        <f t="shared" si="883"/>
        <v>45422</v>
      </c>
      <c r="B752" s="27" t="s">
        <v>3928</v>
      </c>
      <c r="C752" s="27" t="s">
        <v>1502</v>
      </c>
      <c r="D752" s="22">
        <f ca="1">(SUMIFS(INDIRECT("L3!"&amp;ADDRESS(ROW('L3'!$B$2),MATCH(A752-7,'L3'!$A$1:$AHQ$1,0))):INDIRECT("L3!"&amp;ADDRESS(ROW('L3'!$B$800),MATCH(A752-7,'L3'!$A$1:$AHQ$1,0))),'L3'!$I$2:$I$800,M752))*SUMIFS('L3'!$H$2:$H$800,'L3'!$I$2:$I$800,M752)/SUMIFS('L3'!$G$2:$G$800,'L3'!$I$2:$I$800,M752)</f>
        <v>0</v>
      </c>
      <c r="G752" s="23">
        <f t="shared" ca="1" si="913"/>
        <v>0</v>
      </c>
      <c r="H752" s="23"/>
      <c r="J752" s="23">
        <f ca="1">(SUMIFS(INDIRECT("L3!"&amp;ADDRESS(ROW('L3'!$B$2),MATCH(A752,'L3'!$A$1:$AHQ$1,0))):INDIRECT("L3!"&amp;ADDRESS(ROW('L3'!$B$800),MATCH(A752,'L3'!$A$1:$AHQ$1,0))),'L3'!$I$2:$I$800,M752))*SUMIFS('L3'!$H$2:$H$800,'L3'!$I$2:$I$800,M752)/SUMIFS('L3'!$G$2:$G$800,'L3'!$I$2:$I$800,M752)</f>
        <v>0</v>
      </c>
      <c r="K752" s="23"/>
      <c r="M752" t="s">
        <v>3276</v>
      </c>
    </row>
    <row r="753" spans="1:13" x14ac:dyDescent="0.3">
      <c r="A753" s="7">
        <f t="shared" si="883"/>
        <v>45422</v>
      </c>
      <c r="B753" s="27" t="s">
        <v>3929</v>
      </c>
      <c r="C753" s="27" t="s">
        <v>1502</v>
      </c>
      <c r="D753" s="22">
        <f ca="1">(SUMIFS(INDIRECT("L3!"&amp;ADDRESS(ROW('L3'!$B$2),MATCH(A753-7,'L3'!$A$1:$AHQ$1,0))):INDIRECT("L3!"&amp;ADDRESS(ROW('L3'!$B$800),MATCH(A753-7,'L3'!$A$1:$AHQ$1,0))),'L3'!$I$2:$I$800,M753))*SUMIFS('L3'!$H$2:$H$800,'L3'!$I$2:$I$800,M753)/SUMIFS('L3'!$G$2:$G$800,'L3'!$I$2:$I$800,M753)</f>
        <v>0</v>
      </c>
      <c r="G753" s="23">
        <f t="shared" ca="1" si="913"/>
        <v>0</v>
      </c>
      <c r="H753" s="23"/>
      <c r="J753" s="23">
        <f ca="1">(SUMIFS(INDIRECT("L3!"&amp;ADDRESS(ROW('L3'!$B$2),MATCH(A753,'L3'!$A$1:$AHQ$1,0))):INDIRECT("L3!"&amp;ADDRESS(ROW('L3'!$B$800),MATCH(A753,'L3'!$A$1:$AHQ$1,0))),'L3'!$I$2:$I$800,M753))*SUMIFS('L3'!$H$2:$H$800,'L3'!$I$2:$I$800,M753)/SUMIFS('L3'!$G$2:$G$800,'L3'!$I$2:$I$800,M753)</f>
        <v>0</v>
      </c>
      <c r="K753" s="23"/>
      <c r="M753" t="s">
        <v>3589</v>
      </c>
    </row>
    <row r="754" spans="1:13" x14ac:dyDescent="0.3">
      <c r="A754" s="7">
        <f t="shared" si="883"/>
        <v>45429</v>
      </c>
      <c r="B754" s="27" t="s">
        <v>3914</v>
      </c>
      <c r="C754" s="27" t="s">
        <v>1429</v>
      </c>
      <c r="D754" s="22">
        <f ca="1">(SUMIFS(INDIRECT("L3!"&amp;ADDRESS(ROW('L3'!$B$2),MATCH(A754-7,'L3'!$A$1:$AHQ$1,0))):INDIRECT("L3!"&amp;ADDRESS(ROW('L3'!$B$800),MATCH(A754-7,'L3'!$A$1:$AHQ$1,0))),'L3'!$I$2:$I$800,M754))*SUMIFS('L3'!$H$2:$H$800,'L3'!$I$2:$I$800,M754)/SUMIFS('L3'!$G$2:$G$800,'L3'!$I$2:$I$800,M754)</f>
        <v>9304.2610838382079</v>
      </c>
      <c r="G754" s="23">
        <f t="shared" ca="1" si="913"/>
        <v>346.12524507647868</v>
      </c>
      <c r="H754" s="23"/>
      <c r="J754" s="23">
        <f ca="1">(SUMIFS(INDIRECT("L3!"&amp;ADDRESS(ROW('L3'!$B$2),MATCH(A754,'L3'!$A$1:$AHQ$1,0))):INDIRECT("L3!"&amp;ADDRESS(ROW('L3'!$B$800),MATCH(A754,'L3'!$A$1:$AHQ$1,0))),'L3'!$I$2:$I$800,M754))*SUMIFS('L3'!$H$2:$H$800,'L3'!$I$2:$I$800,M754)/SUMIFS('L3'!$G$2:$G$800,'L3'!$I$2:$I$800,M754)</f>
        <v>9650.3863289146866</v>
      </c>
      <c r="K754" s="23"/>
      <c r="M754" s="24" t="s">
        <v>1454</v>
      </c>
    </row>
    <row r="755" spans="1:13" x14ac:dyDescent="0.3">
      <c r="A755" s="7">
        <f t="shared" si="883"/>
        <v>45429</v>
      </c>
      <c r="B755" s="27" t="s">
        <v>3915</v>
      </c>
      <c r="C755" s="27" t="s">
        <v>1429</v>
      </c>
      <c r="D755" s="22">
        <f ca="1">(SUMIFS(INDIRECT("L3!"&amp;ADDRESS(ROW('L3'!$B$2),MATCH(A755-7,'L3'!$A$1:$AHQ$1,0))):INDIRECT("L3!"&amp;ADDRESS(ROW('L3'!$B$800),MATCH(A755-7,'L3'!$A$1:$AHQ$1,0))),'L3'!$I$2:$I$800,M755))*SUMIFS('L3'!$H$2:$H$800,'L3'!$I$2:$I$800,M755)/SUMIFS('L3'!$G$2:$G$800,'L3'!$I$2:$I$800,M755)</f>
        <v>1890.3857184088167</v>
      </c>
      <c r="G755" s="23">
        <f t="shared" ca="1" si="913"/>
        <v>20.267840546007847</v>
      </c>
      <c r="H755" s="23"/>
      <c r="J755" s="23">
        <f ca="1">(SUMIFS(INDIRECT("L3!"&amp;ADDRESS(ROW('L3'!$B$2),MATCH(A755,'L3'!$A$1:$AHQ$1,0))):INDIRECT("L3!"&amp;ADDRESS(ROW('L3'!$B$800),MATCH(A755,'L3'!$A$1:$AHQ$1,0))),'L3'!$I$2:$I$800,M755))*SUMIFS('L3'!$H$2:$H$800,'L3'!$I$2:$I$800,M755)/SUMIFS('L3'!$G$2:$G$800,'L3'!$I$2:$I$800,M755)</f>
        <v>1910.6535589548246</v>
      </c>
      <c r="K755" s="23"/>
      <c r="M755" s="18" t="s">
        <v>1587</v>
      </c>
    </row>
    <row r="756" spans="1:13" x14ac:dyDescent="0.3">
      <c r="A756" s="7">
        <f t="shared" si="883"/>
        <v>45429</v>
      </c>
      <c r="B756" s="27" t="s">
        <v>3916</v>
      </c>
      <c r="C756" s="27" t="s">
        <v>3913</v>
      </c>
      <c r="D756" s="22">
        <f ca="1">(SUMIFS(INDIRECT("L3!"&amp;ADDRESS(ROW('L3'!$B$2),MATCH(A756-7,'L3'!$A$1:$AHQ$1,0))):INDIRECT("L3!"&amp;ADDRESS(ROW('L3'!$B$800),MATCH(A756-7,'L3'!$A$1:$AHQ$1,0))),'L3'!$I$2:$I$800,M756))*SUMIFS('L3'!$H$2:$H$800,'L3'!$I$2:$I$800,M756)/SUMIFS('L3'!$G$2:$G$800,'L3'!$I$2:$I$800,M756)</f>
        <v>658.86345904556845</v>
      </c>
      <c r="G756" s="23">
        <f t="shared" ca="1" si="913"/>
        <v>66.305964067818536</v>
      </c>
      <c r="H756" s="23"/>
      <c r="J756" s="23">
        <f ca="1">(SUMIFS(INDIRECT("L3!"&amp;ADDRESS(ROW('L3'!$B$2),MATCH(A756,'L3'!$A$1:$AHQ$1,0))):INDIRECT("L3!"&amp;ADDRESS(ROW('L3'!$B$800),MATCH(A756,'L3'!$A$1:$AHQ$1,0))),'L3'!$I$2:$I$800,M756))*SUMIFS('L3'!$H$2:$H$800,'L3'!$I$2:$I$800,M756)/SUMIFS('L3'!$G$2:$G$800,'L3'!$I$2:$I$800,M756)</f>
        <v>725.16942311338698</v>
      </c>
      <c r="K756" s="23"/>
      <c r="M756" s="24" t="s">
        <v>2290</v>
      </c>
    </row>
    <row r="757" spans="1:13" x14ac:dyDescent="0.3">
      <c r="A757" s="7">
        <f t="shared" si="883"/>
        <v>45429</v>
      </c>
      <c r="B757" s="27" t="s">
        <v>3917</v>
      </c>
      <c r="C757" s="27" t="s">
        <v>3913</v>
      </c>
      <c r="D757" s="22">
        <f t="shared" ref="D757" ca="1" si="914">D758+D759</f>
        <v>0</v>
      </c>
      <c r="G757" s="22">
        <f t="shared" ref="G757" ca="1" si="915">G758+G759</f>
        <v>0</v>
      </c>
      <c r="J757" s="22">
        <f t="shared" ref="J757" ca="1" si="916">J758+J759</f>
        <v>0</v>
      </c>
      <c r="M757" s="29" t="s">
        <v>3930</v>
      </c>
    </row>
    <row r="758" spans="1:13" x14ac:dyDescent="0.3">
      <c r="A758" s="7">
        <f t="shared" si="883"/>
        <v>45429</v>
      </c>
      <c r="B758" s="27" t="s">
        <v>3918</v>
      </c>
      <c r="C758" s="27" t="s">
        <v>3913</v>
      </c>
      <c r="D758" s="22">
        <f ca="1">(SUMIFS(INDIRECT("L3!"&amp;ADDRESS(ROW('L3'!$B$2),MATCH(A758-7,'L3'!$A$1:$AHQ$1,0))):INDIRECT("L3!"&amp;ADDRESS(ROW('L3'!$B$800),MATCH(A758-7,'L3'!$A$1:$AHQ$1,0))),'L3'!$I$2:$I$800,M758))*SUMIFS('L3'!$H$2:$H$800,'L3'!$I$2:$I$800,M758)/SUMIFS('L3'!$G$2:$G$800,'L3'!$I$2:$I$800,M758)</f>
        <v>0</v>
      </c>
      <c r="G758" s="23">
        <f t="shared" ref="G758:G760" ca="1" si="917">J758-D758</f>
        <v>0</v>
      </c>
      <c r="H758" s="23"/>
      <c r="J758" s="23">
        <f ca="1">(SUMIFS(INDIRECT("L3!"&amp;ADDRESS(ROW('L3'!$B$2),MATCH(A758,'L3'!$A$1:$AHQ$1,0))):INDIRECT("L3!"&amp;ADDRESS(ROW('L3'!$B$800),MATCH(A758,'L3'!$A$1:$AHQ$1,0))),'L3'!$I$2:$I$800,M758))*SUMIFS('L3'!$H$2:$H$800,'L3'!$I$2:$I$800,M758)/SUMIFS('L3'!$G$2:$G$800,'L3'!$I$2:$I$800,M758)</f>
        <v>0</v>
      </c>
      <c r="K758" s="23"/>
      <c r="M758" s="24" t="s">
        <v>2470</v>
      </c>
    </row>
    <row r="759" spans="1:13" x14ac:dyDescent="0.3">
      <c r="A759" s="7">
        <f t="shared" si="883"/>
        <v>45429</v>
      </c>
      <c r="B759" s="27" t="s">
        <v>3919</v>
      </c>
      <c r="C759" s="27" t="s">
        <v>3913</v>
      </c>
      <c r="D759" s="22">
        <f ca="1">(SUMIFS(INDIRECT("L3!"&amp;ADDRESS(ROW('L3'!$B$2),MATCH(A759-7,'L3'!$A$1:$AHQ$1,0))):INDIRECT("L3!"&amp;ADDRESS(ROW('L3'!$B$800),MATCH(A759-7,'L3'!$A$1:$AHQ$1,0))),'L3'!$I$2:$I$800,M759))*SUMIFS('L3'!$H$2:$H$800,'L3'!$I$2:$I$800,M759)/SUMIFS('L3'!$G$2:$G$800,'L3'!$I$2:$I$800,M759)</f>
        <v>0</v>
      </c>
      <c r="G759" s="23">
        <f t="shared" ca="1" si="917"/>
        <v>0</v>
      </c>
      <c r="H759" s="23"/>
      <c r="J759" s="23">
        <f ca="1">(SUMIFS(INDIRECT("L3!"&amp;ADDRESS(ROW('L3'!$B$2),MATCH(A759,'L3'!$A$1:$AHQ$1,0))):INDIRECT("L3!"&amp;ADDRESS(ROW('L3'!$B$800),MATCH(A759,'L3'!$A$1:$AHQ$1,0))),'L3'!$I$2:$I$800,M759))*SUMIFS('L3'!$H$2:$H$800,'L3'!$I$2:$I$800,M759)/SUMIFS('L3'!$G$2:$G$800,'L3'!$I$2:$I$800,M759)</f>
        <v>0</v>
      </c>
      <c r="K759" s="23"/>
      <c r="M759" s="24" t="s">
        <v>2815</v>
      </c>
    </row>
    <row r="760" spans="1:13" x14ac:dyDescent="0.3">
      <c r="A760" s="7">
        <f t="shared" si="883"/>
        <v>45429</v>
      </c>
      <c r="B760" s="27" t="s">
        <v>3920</v>
      </c>
      <c r="C760" s="27" t="s">
        <v>3913</v>
      </c>
      <c r="D760" s="22">
        <f ca="1">(SUMIFS(INDIRECT("L3!"&amp;ADDRESS(ROW('L3'!$B$2),MATCH(A760-7,'L3'!$A$1:$AHQ$1,0))):INDIRECT("L3!"&amp;ADDRESS(ROW('L3'!$B$800),MATCH(A760-7,'L3'!$A$1:$AHQ$1,0))),'L3'!$I$2:$I$800,M760))*SUMIFS('L3'!$H$2:$H$800,'L3'!$I$2:$I$800,M760)/SUMIFS('L3'!$G$2:$G$800,'L3'!$I$2:$I$800,M760)</f>
        <v>5.8469835355518134</v>
      </c>
      <c r="G760" s="23">
        <f t="shared" ca="1" si="917"/>
        <v>4.9274657298400415</v>
      </c>
      <c r="H760" s="23"/>
      <c r="J760" s="23">
        <f ca="1">(SUMIFS(INDIRECT("L3!"&amp;ADDRESS(ROW('L3'!$B$2),MATCH(A760,'L3'!$A$1:$AHQ$1,0))):INDIRECT("L3!"&amp;ADDRESS(ROW('L3'!$B$800),MATCH(A760,'L3'!$A$1:$AHQ$1,0))),'L3'!$I$2:$I$800,M760))*SUMIFS('L3'!$H$2:$H$800,'L3'!$I$2:$I$800,M760)/SUMIFS('L3'!$G$2:$G$800,'L3'!$I$2:$I$800,M760)</f>
        <v>10.774449265391855</v>
      </c>
      <c r="K760" s="23"/>
      <c r="M760" s="24" t="s">
        <v>2552</v>
      </c>
    </row>
    <row r="761" spans="1:13" x14ac:dyDescent="0.3">
      <c r="A761" s="7">
        <f t="shared" si="883"/>
        <v>45429</v>
      </c>
      <c r="B761" s="27" t="s">
        <v>3921</v>
      </c>
      <c r="C761" s="27" t="s">
        <v>3009</v>
      </c>
      <c r="D761" s="22">
        <f t="shared" ref="D761" ca="1" si="918">D762+D765</f>
        <v>83771.651228197996</v>
      </c>
      <c r="G761" s="22">
        <f t="shared" ref="G761" ca="1" si="919">G762+G765</f>
        <v>3552.6271693865906</v>
      </c>
      <c r="J761" s="22">
        <f t="shared" ref="J761" ca="1" si="920">J762+J765</f>
        <v>87324.278397584596</v>
      </c>
      <c r="M761" s="29" t="s">
        <v>3931</v>
      </c>
    </row>
    <row r="762" spans="1:13" x14ac:dyDescent="0.3">
      <c r="A762" s="7">
        <f t="shared" si="883"/>
        <v>45429</v>
      </c>
      <c r="B762" s="27" t="s">
        <v>3922</v>
      </c>
      <c r="C762" s="27" t="s">
        <v>3009</v>
      </c>
      <c r="D762" s="22">
        <f t="shared" ref="D762" ca="1" si="921">D763+D764</f>
        <v>7899.3402653253979</v>
      </c>
      <c r="G762" s="22">
        <f t="shared" ref="G762" ca="1" si="922">G763+G764</f>
        <v>573.77315644973442</v>
      </c>
      <c r="J762" s="22">
        <f t="shared" ref="J762" ca="1" si="923">J763+J764</f>
        <v>8473.1134217751332</v>
      </c>
      <c r="M762" s="29" t="s">
        <v>3932</v>
      </c>
    </row>
    <row r="763" spans="1:13" x14ac:dyDescent="0.3">
      <c r="A763" s="7">
        <f t="shared" si="883"/>
        <v>45429</v>
      </c>
      <c r="B763" s="27" t="s">
        <v>3923</v>
      </c>
      <c r="C763" s="27" t="s">
        <v>3009</v>
      </c>
      <c r="D763" s="22">
        <f ca="1">(SUMIFS(INDIRECT("L3!"&amp;ADDRESS(ROW('L3'!$B$2),MATCH(A763-7,'L3'!$A$1:$AHQ$1,0))):INDIRECT("L3!"&amp;ADDRESS(ROW('L3'!$B$800),MATCH(A763-7,'L3'!$A$1:$AHQ$1,0))),'L3'!$I$2:$I$800,M763))*SUMIFS('L3'!$H$2:$H$800,'L3'!$I$2:$I$800,M763)/SUMIFS('L3'!$G$2:$G$800,'L3'!$I$2:$I$800,M763)</f>
        <v>6889</v>
      </c>
      <c r="G763" s="23">
        <f t="shared" ref="G763:G764" ca="1" si="924">J763-D763</f>
        <v>0</v>
      </c>
      <c r="H763" s="23"/>
      <c r="J763" s="23">
        <f ca="1">(SUMIFS(INDIRECT("L3!"&amp;ADDRESS(ROW('L3'!$B$2),MATCH(A763,'L3'!$A$1:$AHQ$1,0))):INDIRECT("L3!"&amp;ADDRESS(ROW('L3'!$B$800),MATCH(A763,'L3'!$A$1:$AHQ$1,0))),'L3'!$I$2:$I$800,M763))*SUMIFS('L3'!$H$2:$H$800,'L3'!$I$2:$I$800,M763)/SUMIFS('L3'!$G$2:$G$800,'L3'!$I$2:$I$800,M763)</f>
        <v>6889</v>
      </c>
      <c r="K763" s="23"/>
      <c r="M763" t="s">
        <v>3041</v>
      </c>
    </row>
    <row r="764" spans="1:13" x14ac:dyDescent="0.3">
      <c r="A764" s="7">
        <f t="shared" si="883"/>
        <v>45429</v>
      </c>
      <c r="B764" s="27" t="s">
        <v>3924</v>
      </c>
      <c r="C764" s="27" t="s">
        <v>3009</v>
      </c>
      <c r="D764" s="22">
        <f ca="1">(SUMIFS(INDIRECT("L3!"&amp;ADDRESS(ROW('L3'!$B$2),MATCH(A764-7,'L3'!$A$1:$AHQ$1,0))):INDIRECT("L3!"&amp;ADDRESS(ROW('L3'!$B$800),MATCH(A764-7,'L3'!$A$1:$AHQ$1,0))),'L3'!$I$2:$I$800,M764))*SUMIFS('L3'!$H$2:$H$800,'L3'!$I$2:$I$800,M764)/SUMIFS('L3'!$G$2:$G$800,'L3'!$I$2:$I$800,M764)</f>
        <v>1010.3402653253984</v>
      </c>
      <c r="G764" s="23">
        <f t="shared" ca="1" si="924"/>
        <v>573.77315644973442</v>
      </c>
      <c r="H764" s="23"/>
      <c r="J764" s="23">
        <f ca="1">(SUMIFS(INDIRECT("L3!"&amp;ADDRESS(ROW('L3'!$B$2),MATCH(A764,'L3'!$A$1:$AHQ$1,0))):INDIRECT("L3!"&amp;ADDRESS(ROW('L3'!$B$800),MATCH(A764,'L3'!$A$1:$AHQ$1,0))),'L3'!$I$2:$I$800,M764))*SUMIFS('L3'!$H$2:$H$800,'L3'!$I$2:$I$800,M764)/SUMIFS('L3'!$G$2:$G$800,'L3'!$I$2:$I$800,M764)</f>
        <v>1584.1134217751328</v>
      </c>
      <c r="K764" s="23"/>
      <c r="M764" t="s">
        <v>3049</v>
      </c>
    </row>
    <row r="765" spans="1:13" x14ac:dyDescent="0.3">
      <c r="A765" s="7">
        <f t="shared" si="883"/>
        <v>45429</v>
      </c>
      <c r="B765" s="27" t="s">
        <v>3925</v>
      </c>
      <c r="C765" s="27" t="s">
        <v>3009</v>
      </c>
      <c r="D765" s="22">
        <f t="shared" ref="D765" ca="1" si="925">D766+D767</f>
        <v>75872.310962872594</v>
      </c>
      <c r="G765" s="22">
        <f t="shared" ref="G765" ca="1" si="926">G766+G767</f>
        <v>2978.8540129368562</v>
      </c>
      <c r="J765" s="22">
        <f t="shared" ref="J765" ca="1" si="927">J766+J767</f>
        <v>78851.164975809457</v>
      </c>
      <c r="M765" s="29" t="s">
        <v>3933</v>
      </c>
    </row>
    <row r="766" spans="1:13" x14ac:dyDescent="0.3">
      <c r="A766" s="7">
        <f t="shared" si="883"/>
        <v>45429</v>
      </c>
      <c r="B766" s="27" t="s">
        <v>3926</v>
      </c>
      <c r="C766" s="27" t="s">
        <v>3009</v>
      </c>
      <c r="D766" s="22">
        <f ca="1">(SUMIFS(INDIRECT("L3!"&amp;ADDRESS(ROW('L3'!$B$2),MATCH(A766-7,'L3'!$A$1:$AHQ$1,0))):INDIRECT("L3!"&amp;ADDRESS(ROW('L3'!$B$800),MATCH(A766-7,'L3'!$A$1:$AHQ$1,0))),'L3'!$I$2:$I$800,M766))*SUMIFS('L3'!$H$2:$H$800,'L3'!$I$2:$I$800,M766)/SUMIFS('L3'!$G$2:$G$800,'L3'!$I$2:$I$800,M766)</f>
        <v>75676.702762484274</v>
      </c>
      <c r="G766" s="23">
        <f t="shared" ref="G766:G772" ca="1" si="928">J766-D766</f>
        <v>2896.781171080991</v>
      </c>
      <c r="H766" s="23"/>
      <c r="J766" s="23">
        <f ca="1">(SUMIFS(INDIRECT("L3!"&amp;ADDRESS(ROW('L3'!$B$2),MATCH(A766,'L3'!$A$1:$AHQ$1,0))):INDIRECT("L3!"&amp;ADDRESS(ROW('L3'!$B$800),MATCH(A766,'L3'!$A$1:$AHQ$1,0))),'L3'!$I$2:$I$800,M766))*SUMIFS('L3'!$H$2:$H$800,'L3'!$I$2:$I$800,M766)/SUMIFS('L3'!$G$2:$G$800,'L3'!$I$2:$I$800,M766)</f>
        <v>78573.483933565265</v>
      </c>
      <c r="K766" s="23"/>
      <c r="M766" t="s">
        <v>3066</v>
      </c>
    </row>
    <row r="767" spans="1:13" x14ac:dyDescent="0.3">
      <c r="A767" s="7">
        <f t="shared" si="883"/>
        <v>45429</v>
      </c>
      <c r="B767" s="27" t="s">
        <v>3927</v>
      </c>
      <c r="C767" s="27" t="s">
        <v>3009</v>
      </c>
      <c r="D767" s="22">
        <f ca="1">(SUMIFS(INDIRECT("L3!"&amp;ADDRESS(ROW('L3'!$B$2),MATCH(A767-7,'L3'!$A$1:$AHQ$1,0))):INDIRECT("L3!"&amp;ADDRESS(ROW('L3'!$B$800),MATCH(A767-7,'L3'!$A$1:$AHQ$1,0))),'L3'!$I$2:$I$800,M767))*SUMIFS('L3'!$H$2:$H$800,'L3'!$I$2:$I$800,M767)/SUMIFS('L3'!$G$2:$G$800,'L3'!$I$2:$I$800,M767)</f>
        <v>195.60820038832654</v>
      </c>
      <c r="G767" s="23">
        <f t="shared" ca="1" si="928"/>
        <v>82.072841855864937</v>
      </c>
      <c r="H767" s="23"/>
      <c r="J767" s="23">
        <f ca="1">(SUMIFS(INDIRECT("L3!"&amp;ADDRESS(ROW('L3'!$B$2),MATCH(A767,'L3'!$A$1:$AHQ$1,0))):INDIRECT("L3!"&amp;ADDRESS(ROW('L3'!$B$800),MATCH(A767,'L3'!$A$1:$AHQ$1,0))),'L3'!$I$2:$I$800,M767))*SUMIFS('L3'!$H$2:$H$800,'L3'!$I$2:$I$800,M767)/SUMIFS('L3'!$G$2:$G$800,'L3'!$I$2:$I$800,M767)</f>
        <v>277.68104224419147</v>
      </c>
      <c r="K767" s="23"/>
      <c r="M767" t="s">
        <v>3099</v>
      </c>
    </row>
    <row r="768" spans="1:13" x14ac:dyDescent="0.3">
      <c r="A768" s="7">
        <f t="shared" si="883"/>
        <v>45429</v>
      </c>
      <c r="B768" s="27" t="s">
        <v>3928</v>
      </c>
      <c r="C768" s="27" t="s">
        <v>1502</v>
      </c>
      <c r="D768" s="22">
        <f ca="1">(SUMIFS(INDIRECT("L3!"&amp;ADDRESS(ROW('L3'!$B$2),MATCH(A768-7,'L3'!$A$1:$AHQ$1,0))):INDIRECT("L3!"&amp;ADDRESS(ROW('L3'!$B$800),MATCH(A768-7,'L3'!$A$1:$AHQ$1,0))),'L3'!$I$2:$I$800,M768))*SUMIFS('L3'!$H$2:$H$800,'L3'!$I$2:$I$800,M768)/SUMIFS('L3'!$G$2:$G$800,'L3'!$I$2:$I$800,M768)</f>
        <v>0</v>
      </c>
      <c r="G768" s="23">
        <f t="shared" ca="1" si="928"/>
        <v>0</v>
      </c>
      <c r="H768" s="23"/>
      <c r="J768" s="23">
        <f ca="1">(SUMIFS(INDIRECT("L3!"&amp;ADDRESS(ROW('L3'!$B$2),MATCH(A768,'L3'!$A$1:$AHQ$1,0))):INDIRECT("L3!"&amp;ADDRESS(ROW('L3'!$B$800),MATCH(A768,'L3'!$A$1:$AHQ$1,0))),'L3'!$I$2:$I$800,M768))*SUMIFS('L3'!$H$2:$H$800,'L3'!$I$2:$I$800,M768)/SUMIFS('L3'!$G$2:$G$800,'L3'!$I$2:$I$800,M768)</f>
        <v>0</v>
      </c>
      <c r="K768" s="23"/>
      <c r="M768" t="s">
        <v>3276</v>
      </c>
    </row>
    <row r="769" spans="1:13" x14ac:dyDescent="0.3">
      <c r="A769" s="7">
        <f t="shared" si="883"/>
        <v>45429</v>
      </c>
      <c r="B769" s="27" t="s">
        <v>3929</v>
      </c>
      <c r="C769" s="27" t="s">
        <v>1502</v>
      </c>
      <c r="D769" s="22">
        <f ca="1">(SUMIFS(INDIRECT("L3!"&amp;ADDRESS(ROW('L3'!$B$2),MATCH(A769-7,'L3'!$A$1:$AHQ$1,0))):INDIRECT("L3!"&amp;ADDRESS(ROW('L3'!$B$800),MATCH(A769-7,'L3'!$A$1:$AHQ$1,0))),'L3'!$I$2:$I$800,M769))*SUMIFS('L3'!$H$2:$H$800,'L3'!$I$2:$I$800,M769)/SUMIFS('L3'!$G$2:$G$800,'L3'!$I$2:$I$800,M769)</f>
        <v>0</v>
      </c>
      <c r="G769" s="23">
        <f t="shared" ca="1" si="928"/>
        <v>0</v>
      </c>
      <c r="H769" s="23"/>
      <c r="J769" s="23">
        <f ca="1">(SUMIFS(INDIRECT("L3!"&amp;ADDRESS(ROW('L3'!$B$2),MATCH(A769,'L3'!$A$1:$AHQ$1,0))):INDIRECT("L3!"&amp;ADDRESS(ROW('L3'!$B$800),MATCH(A769,'L3'!$A$1:$AHQ$1,0))),'L3'!$I$2:$I$800,M769))*SUMIFS('L3'!$H$2:$H$800,'L3'!$I$2:$I$800,M769)/SUMIFS('L3'!$G$2:$G$800,'L3'!$I$2:$I$800,M769)</f>
        <v>0</v>
      </c>
      <c r="K769" s="23"/>
      <c r="M769" t="s">
        <v>3589</v>
      </c>
    </row>
    <row r="770" spans="1:13" x14ac:dyDescent="0.3">
      <c r="A770" s="7">
        <f t="shared" si="883"/>
        <v>45436</v>
      </c>
      <c r="B770" s="27" t="s">
        <v>3914</v>
      </c>
      <c r="C770" s="27" t="s">
        <v>1429</v>
      </c>
      <c r="D770" s="22">
        <f ca="1">(SUMIFS(INDIRECT("L3!"&amp;ADDRESS(ROW('L3'!$B$2),MATCH(A770-7,'L3'!$A$1:$AHQ$1,0))):INDIRECT("L3!"&amp;ADDRESS(ROW('L3'!$B$800),MATCH(A770-7,'L3'!$A$1:$AHQ$1,0))),'L3'!$I$2:$I$800,M770))*SUMIFS('L3'!$H$2:$H$800,'L3'!$I$2:$I$800,M770)/SUMIFS('L3'!$G$2:$G$800,'L3'!$I$2:$I$800,M770)</f>
        <v>9650.3863289146866</v>
      </c>
      <c r="G770" s="23">
        <f t="shared" ca="1" si="928"/>
        <v>315.8963428448551</v>
      </c>
      <c r="H770" s="23"/>
      <c r="J770" s="23">
        <f ca="1">(SUMIFS(INDIRECT("L3!"&amp;ADDRESS(ROW('L3'!$B$2),MATCH(A770,'L3'!$A$1:$AHQ$1,0))):INDIRECT("L3!"&amp;ADDRESS(ROW('L3'!$B$800),MATCH(A770,'L3'!$A$1:$AHQ$1,0))),'L3'!$I$2:$I$800,M770))*SUMIFS('L3'!$H$2:$H$800,'L3'!$I$2:$I$800,M770)/SUMIFS('L3'!$G$2:$G$800,'L3'!$I$2:$I$800,M770)</f>
        <v>9966.2826717595417</v>
      </c>
      <c r="K770" s="23"/>
      <c r="M770" s="24" t="s">
        <v>1454</v>
      </c>
    </row>
    <row r="771" spans="1:13" x14ac:dyDescent="0.3">
      <c r="A771" s="7">
        <f t="shared" si="883"/>
        <v>45436</v>
      </c>
      <c r="B771" s="27" t="s">
        <v>3915</v>
      </c>
      <c r="C771" s="27" t="s">
        <v>1429</v>
      </c>
      <c r="D771" s="22">
        <f ca="1">(SUMIFS(INDIRECT("L3!"&amp;ADDRESS(ROW('L3'!$B$2),MATCH(A771-7,'L3'!$A$1:$AHQ$1,0))):INDIRECT("L3!"&amp;ADDRESS(ROW('L3'!$B$800),MATCH(A771-7,'L3'!$A$1:$AHQ$1,0))),'L3'!$I$2:$I$800,M771))*SUMIFS('L3'!$H$2:$H$800,'L3'!$I$2:$I$800,M771)/SUMIFS('L3'!$G$2:$G$800,'L3'!$I$2:$I$800,M771)</f>
        <v>1910.6535589548246</v>
      </c>
      <c r="G771" s="23">
        <f t="shared" ca="1" si="928"/>
        <v>20.267572271900008</v>
      </c>
      <c r="H771" s="23"/>
      <c r="J771" s="23">
        <f ca="1">(SUMIFS(INDIRECT("L3!"&amp;ADDRESS(ROW('L3'!$B$2),MATCH(A771,'L3'!$A$1:$AHQ$1,0))):INDIRECT("L3!"&amp;ADDRESS(ROW('L3'!$B$800),MATCH(A771,'L3'!$A$1:$AHQ$1,0))),'L3'!$I$2:$I$800,M771))*SUMIFS('L3'!$H$2:$H$800,'L3'!$I$2:$I$800,M771)/SUMIFS('L3'!$G$2:$G$800,'L3'!$I$2:$I$800,M771)</f>
        <v>1930.9211312267246</v>
      </c>
      <c r="K771" s="23"/>
      <c r="M771" s="18" t="s">
        <v>1587</v>
      </c>
    </row>
    <row r="772" spans="1:13" x14ac:dyDescent="0.3">
      <c r="A772" s="7">
        <f t="shared" si="883"/>
        <v>45436</v>
      </c>
      <c r="B772" s="27" t="s">
        <v>3916</v>
      </c>
      <c r="C772" s="27" t="s">
        <v>3913</v>
      </c>
      <c r="D772" s="22">
        <f ca="1">(SUMIFS(INDIRECT("L3!"&amp;ADDRESS(ROW('L3'!$B$2),MATCH(A772-7,'L3'!$A$1:$AHQ$1,0))):INDIRECT("L3!"&amp;ADDRESS(ROW('L3'!$B$800),MATCH(A772-7,'L3'!$A$1:$AHQ$1,0))),'L3'!$I$2:$I$800,M772))*SUMIFS('L3'!$H$2:$H$800,'L3'!$I$2:$I$800,M772)/SUMIFS('L3'!$G$2:$G$800,'L3'!$I$2:$I$800,M772)</f>
        <v>725.16942311338698</v>
      </c>
      <c r="G772" s="23">
        <f t="shared" ca="1" si="928"/>
        <v>59.902590896443144</v>
      </c>
      <c r="H772" s="23"/>
      <c r="J772" s="23">
        <f ca="1">(SUMIFS(INDIRECT("L3!"&amp;ADDRESS(ROW('L3'!$B$2),MATCH(A772,'L3'!$A$1:$AHQ$1,0))):INDIRECT("L3!"&amp;ADDRESS(ROW('L3'!$B$800),MATCH(A772,'L3'!$A$1:$AHQ$1,0))),'L3'!$I$2:$I$800,M772))*SUMIFS('L3'!$H$2:$H$800,'L3'!$I$2:$I$800,M772)/SUMIFS('L3'!$G$2:$G$800,'L3'!$I$2:$I$800,M772)</f>
        <v>785.07201400983013</v>
      </c>
      <c r="K772" s="23"/>
      <c r="M772" s="24" t="s">
        <v>2290</v>
      </c>
    </row>
    <row r="773" spans="1:13" x14ac:dyDescent="0.3">
      <c r="A773" s="7">
        <f t="shared" si="883"/>
        <v>45436</v>
      </c>
      <c r="B773" s="27" t="s">
        <v>3917</v>
      </c>
      <c r="C773" s="27" t="s">
        <v>3913</v>
      </c>
      <c r="D773" s="22">
        <f t="shared" ref="D773" ca="1" si="929">D774+D775</f>
        <v>0</v>
      </c>
      <c r="G773" s="22">
        <f t="shared" ref="G773" ca="1" si="930">G774+G775</f>
        <v>0</v>
      </c>
      <c r="J773" s="22">
        <f t="shared" ref="J773" ca="1" si="931">J774+J775</f>
        <v>0</v>
      </c>
      <c r="M773" s="29" t="s">
        <v>3930</v>
      </c>
    </row>
    <row r="774" spans="1:13" x14ac:dyDescent="0.3">
      <c r="A774" s="7">
        <f t="shared" si="883"/>
        <v>45436</v>
      </c>
      <c r="B774" s="27" t="s">
        <v>3918</v>
      </c>
      <c r="C774" s="27" t="s">
        <v>3913</v>
      </c>
      <c r="D774" s="22">
        <f ca="1">(SUMIFS(INDIRECT("L3!"&amp;ADDRESS(ROW('L3'!$B$2),MATCH(A774-7,'L3'!$A$1:$AHQ$1,0))):INDIRECT("L3!"&amp;ADDRESS(ROW('L3'!$B$800),MATCH(A774-7,'L3'!$A$1:$AHQ$1,0))),'L3'!$I$2:$I$800,M774))*SUMIFS('L3'!$H$2:$H$800,'L3'!$I$2:$I$800,M774)/SUMIFS('L3'!$G$2:$G$800,'L3'!$I$2:$I$800,M774)</f>
        <v>0</v>
      </c>
      <c r="G774" s="23">
        <f t="shared" ref="G774:G776" ca="1" si="932">J774-D774</f>
        <v>0</v>
      </c>
      <c r="H774" s="23"/>
      <c r="J774" s="23">
        <f ca="1">(SUMIFS(INDIRECT("L3!"&amp;ADDRESS(ROW('L3'!$B$2),MATCH(A774,'L3'!$A$1:$AHQ$1,0))):INDIRECT("L3!"&amp;ADDRESS(ROW('L3'!$B$800),MATCH(A774,'L3'!$A$1:$AHQ$1,0))),'L3'!$I$2:$I$800,M774))*SUMIFS('L3'!$H$2:$H$800,'L3'!$I$2:$I$800,M774)/SUMIFS('L3'!$G$2:$G$800,'L3'!$I$2:$I$800,M774)</f>
        <v>0</v>
      </c>
      <c r="K774" s="23"/>
      <c r="M774" s="24" t="s">
        <v>2470</v>
      </c>
    </row>
    <row r="775" spans="1:13" x14ac:dyDescent="0.3">
      <c r="A775" s="7">
        <f t="shared" si="883"/>
        <v>45436</v>
      </c>
      <c r="B775" s="27" t="s">
        <v>3919</v>
      </c>
      <c r="C775" s="27" t="s">
        <v>3913</v>
      </c>
      <c r="D775" s="22">
        <f ca="1">(SUMIFS(INDIRECT("L3!"&amp;ADDRESS(ROW('L3'!$B$2),MATCH(A775-7,'L3'!$A$1:$AHQ$1,0))):INDIRECT("L3!"&amp;ADDRESS(ROW('L3'!$B$800),MATCH(A775-7,'L3'!$A$1:$AHQ$1,0))),'L3'!$I$2:$I$800,M775))*SUMIFS('L3'!$H$2:$H$800,'L3'!$I$2:$I$800,M775)/SUMIFS('L3'!$G$2:$G$800,'L3'!$I$2:$I$800,M775)</f>
        <v>0</v>
      </c>
      <c r="G775" s="23">
        <f t="shared" ca="1" si="932"/>
        <v>0</v>
      </c>
      <c r="H775" s="23"/>
      <c r="J775" s="23">
        <f ca="1">(SUMIFS(INDIRECT("L3!"&amp;ADDRESS(ROW('L3'!$B$2),MATCH(A775,'L3'!$A$1:$AHQ$1,0))):INDIRECT("L3!"&amp;ADDRESS(ROW('L3'!$B$800),MATCH(A775,'L3'!$A$1:$AHQ$1,0))),'L3'!$I$2:$I$800,M775))*SUMIFS('L3'!$H$2:$H$800,'L3'!$I$2:$I$800,M775)/SUMIFS('L3'!$G$2:$G$800,'L3'!$I$2:$I$800,M775)</f>
        <v>0</v>
      </c>
      <c r="K775" s="23"/>
      <c r="M775" s="24" t="s">
        <v>2815</v>
      </c>
    </row>
    <row r="776" spans="1:13" x14ac:dyDescent="0.3">
      <c r="A776" s="7">
        <f t="shared" si="883"/>
        <v>45436</v>
      </c>
      <c r="B776" s="27" t="s">
        <v>3920</v>
      </c>
      <c r="C776" s="27" t="s">
        <v>3913</v>
      </c>
      <c r="D776" s="22">
        <f ca="1">(SUMIFS(INDIRECT("L3!"&amp;ADDRESS(ROW('L3'!$B$2),MATCH(A776-7,'L3'!$A$1:$AHQ$1,0))):INDIRECT("L3!"&amp;ADDRESS(ROW('L3'!$B$800),MATCH(A776-7,'L3'!$A$1:$AHQ$1,0))),'L3'!$I$2:$I$800,M776))*SUMIFS('L3'!$H$2:$H$800,'L3'!$I$2:$I$800,M776)/SUMIFS('L3'!$G$2:$G$800,'L3'!$I$2:$I$800,M776)</f>
        <v>10.774449265391855</v>
      </c>
      <c r="G776" s="23">
        <f t="shared" ca="1" si="932"/>
        <v>6.3244781915488559</v>
      </c>
      <c r="H776" s="23"/>
      <c r="J776" s="23">
        <f ca="1">(SUMIFS(INDIRECT("L3!"&amp;ADDRESS(ROW('L3'!$B$2),MATCH(A776,'L3'!$A$1:$AHQ$1,0))):INDIRECT("L3!"&amp;ADDRESS(ROW('L3'!$B$800),MATCH(A776,'L3'!$A$1:$AHQ$1,0))),'L3'!$I$2:$I$800,M776))*SUMIFS('L3'!$H$2:$H$800,'L3'!$I$2:$I$800,M776)/SUMIFS('L3'!$G$2:$G$800,'L3'!$I$2:$I$800,M776)</f>
        <v>17.098927456940711</v>
      </c>
      <c r="K776" s="23"/>
      <c r="M776" s="24" t="s">
        <v>2552</v>
      </c>
    </row>
    <row r="777" spans="1:13" x14ac:dyDescent="0.3">
      <c r="A777" s="7">
        <f t="shared" si="883"/>
        <v>45436</v>
      </c>
      <c r="B777" s="27" t="s">
        <v>3921</v>
      </c>
      <c r="C777" s="27" t="s">
        <v>3009</v>
      </c>
      <c r="D777" s="22">
        <f t="shared" ref="D777" ca="1" si="933">D778+D781</f>
        <v>87324.278397584596</v>
      </c>
      <c r="G777" s="22">
        <f t="shared" ref="G777" ca="1" si="934">G778+G781</f>
        <v>3873.3659973339777</v>
      </c>
      <c r="J777" s="22">
        <f t="shared" ref="J777" ca="1" si="935">J778+J781</f>
        <v>91197.644394918563</v>
      </c>
      <c r="M777" s="29" t="s">
        <v>3931</v>
      </c>
    </row>
    <row r="778" spans="1:13" x14ac:dyDescent="0.3">
      <c r="A778" s="7">
        <f t="shared" si="883"/>
        <v>45436</v>
      </c>
      <c r="B778" s="27" t="s">
        <v>3922</v>
      </c>
      <c r="C778" s="27" t="s">
        <v>3009</v>
      </c>
      <c r="D778" s="22">
        <f t="shared" ref="D778" ca="1" si="936">D779+D780</f>
        <v>8473.1134217751332</v>
      </c>
      <c r="G778" s="22">
        <f t="shared" ref="G778" ca="1" si="937">G779+G780</f>
        <v>573.77315644973442</v>
      </c>
      <c r="J778" s="22">
        <f t="shared" ref="J778" ca="1" si="938">J779+J780</f>
        <v>9046.8865782248668</v>
      </c>
      <c r="M778" s="29" t="s">
        <v>3932</v>
      </c>
    </row>
    <row r="779" spans="1:13" x14ac:dyDescent="0.3">
      <c r="A779" s="7">
        <f t="shared" si="883"/>
        <v>45436</v>
      </c>
      <c r="B779" s="27" t="s">
        <v>3923</v>
      </c>
      <c r="C779" s="27" t="s">
        <v>3009</v>
      </c>
      <c r="D779" s="22">
        <f ca="1">(SUMIFS(INDIRECT("L3!"&amp;ADDRESS(ROW('L3'!$B$2),MATCH(A779-7,'L3'!$A$1:$AHQ$1,0))):INDIRECT("L3!"&amp;ADDRESS(ROW('L3'!$B$800),MATCH(A779-7,'L3'!$A$1:$AHQ$1,0))),'L3'!$I$2:$I$800,M779))*SUMIFS('L3'!$H$2:$H$800,'L3'!$I$2:$I$800,M779)/SUMIFS('L3'!$G$2:$G$800,'L3'!$I$2:$I$800,M779)</f>
        <v>6889</v>
      </c>
      <c r="G779" s="23">
        <f t="shared" ref="G779:G780" ca="1" si="939">J779-D779</f>
        <v>0</v>
      </c>
      <c r="H779" s="23"/>
      <c r="J779" s="23">
        <f ca="1">(SUMIFS(INDIRECT("L3!"&amp;ADDRESS(ROW('L3'!$B$2),MATCH(A779,'L3'!$A$1:$AHQ$1,0))):INDIRECT("L3!"&amp;ADDRESS(ROW('L3'!$B$800),MATCH(A779,'L3'!$A$1:$AHQ$1,0))),'L3'!$I$2:$I$800,M779))*SUMIFS('L3'!$H$2:$H$800,'L3'!$I$2:$I$800,M779)/SUMIFS('L3'!$G$2:$G$800,'L3'!$I$2:$I$800,M779)</f>
        <v>6889</v>
      </c>
      <c r="K779" s="23"/>
      <c r="M779" t="s">
        <v>3041</v>
      </c>
    </row>
    <row r="780" spans="1:13" x14ac:dyDescent="0.3">
      <c r="A780" s="7">
        <f t="shared" si="883"/>
        <v>45436</v>
      </c>
      <c r="B780" s="27" t="s">
        <v>3924</v>
      </c>
      <c r="C780" s="27" t="s">
        <v>3009</v>
      </c>
      <c r="D780" s="22">
        <f ca="1">(SUMIFS(INDIRECT("L3!"&amp;ADDRESS(ROW('L3'!$B$2),MATCH(A780-7,'L3'!$A$1:$AHQ$1,0))):INDIRECT("L3!"&amp;ADDRESS(ROW('L3'!$B$800),MATCH(A780-7,'L3'!$A$1:$AHQ$1,0))),'L3'!$I$2:$I$800,M780))*SUMIFS('L3'!$H$2:$H$800,'L3'!$I$2:$I$800,M780)/SUMIFS('L3'!$G$2:$G$800,'L3'!$I$2:$I$800,M780)</f>
        <v>1584.1134217751328</v>
      </c>
      <c r="G780" s="23">
        <f t="shared" ca="1" si="939"/>
        <v>573.77315644973442</v>
      </c>
      <c r="H780" s="23"/>
      <c r="J780" s="23">
        <f ca="1">(SUMIFS(INDIRECT("L3!"&amp;ADDRESS(ROW('L3'!$B$2),MATCH(A780,'L3'!$A$1:$AHQ$1,0))):INDIRECT("L3!"&amp;ADDRESS(ROW('L3'!$B$800),MATCH(A780,'L3'!$A$1:$AHQ$1,0))),'L3'!$I$2:$I$800,M780))*SUMIFS('L3'!$H$2:$H$800,'L3'!$I$2:$I$800,M780)/SUMIFS('L3'!$G$2:$G$800,'L3'!$I$2:$I$800,M780)</f>
        <v>2157.8865782248672</v>
      </c>
      <c r="K780" s="23"/>
      <c r="M780" t="s">
        <v>3049</v>
      </c>
    </row>
    <row r="781" spans="1:13" x14ac:dyDescent="0.3">
      <c r="A781" s="7">
        <f t="shared" si="883"/>
        <v>45436</v>
      </c>
      <c r="B781" s="27" t="s">
        <v>3925</v>
      </c>
      <c r="C781" s="27" t="s">
        <v>3009</v>
      </c>
      <c r="D781" s="22">
        <f t="shared" ref="D781" ca="1" si="940">D782+D783</f>
        <v>78851.164975809457</v>
      </c>
      <c r="G781" s="22">
        <f t="shared" ref="G781" ca="1" si="941">G782+G783</f>
        <v>3299.5928408842433</v>
      </c>
      <c r="J781" s="22">
        <f t="shared" ref="J781" ca="1" si="942">J782+J783</f>
        <v>82150.757816693702</v>
      </c>
      <c r="M781" s="29" t="s">
        <v>3933</v>
      </c>
    </row>
    <row r="782" spans="1:13" x14ac:dyDescent="0.3">
      <c r="A782" s="7">
        <f t="shared" si="883"/>
        <v>45436</v>
      </c>
      <c r="B782" s="27" t="s">
        <v>3926</v>
      </c>
      <c r="C782" s="27" t="s">
        <v>3009</v>
      </c>
      <c r="D782" s="22">
        <f ca="1">(SUMIFS(INDIRECT("L3!"&amp;ADDRESS(ROW('L3'!$B$2),MATCH(A782-7,'L3'!$A$1:$AHQ$1,0))):INDIRECT("L3!"&amp;ADDRESS(ROW('L3'!$B$800),MATCH(A782-7,'L3'!$A$1:$AHQ$1,0))),'L3'!$I$2:$I$800,M782))*SUMIFS('L3'!$H$2:$H$800,'L3'!$I$2:$I$800,M782)/SUMIFS('L3'!$G$2:$G$800,'L3'!$I$2:$I$800,M782)</f>
        <v>78573.483933565265</v>
      </c>
      <c r="G782" s="23">
        <f t="shared" ref="G782:G788" ca="1" si="943">J782-D782</f>
        <v>3165.0843740745768</v>
      </c>
      <c r="H782" s="23"/>
      <c r="J782" s="23">
        <f ca="1">(SUMIFS(INDIRECT("L3!"&amp;ADDRESS(ROW('L3'!$B$2),MATCH(A782,'L3'!$A$1:$AHQ$1,0))):INDIRECT("L3!"&amp;ADDRESS(ROW('L3'!$B$800),MATCH(A782,'L3'!$A$1:$AHQ$1,0))),'L3'!$I$2:$I$800,M782))*SUMIFS('L3'!$H$2:$H$800,'L3'!$I$2:$I$800,M782)/SUMIFS('L3'!$G$2:$G$800,'L3'!$I$2:$I$800,M782)</f>
        <v>81738.568307639842</v>
      </c>
      <c r="K782" s="23"/>
      <c r="M782" t="s">
        <v>3066</v>
      </c>
    </row>
    <row r="783" spans="1:13" x14ac:dyDescent="0.3">
      <c r="A783" s="7">
        <f t="shared" si="883"/>
        <v>45436</v>
      </c>
      <c r="B783" s="27" t="s">
        <v>3927</v>
      </c>
      <c r="C783" s="27" t="s">
        <v>3009</v>
      </c>
      <c r="D783" s="22">
        <f ca="1">(SUMIFS(INDIRECT("L3!"&amp;ADDRESS(ROW('L3'!$B$2),MATCH(A783-7,'L3'!$A$1:$AHQ$1,0))):INDIRECT("L3!"&amp;ADDRESS(ROW('L3'!$B$800),MATCH(A783-7,'L3'!$A$1:$AHQ$1,0))),'L3'!$I$2:$I$800,M783))*SUMIFS('L3'!$H$2:$H$800,'L3'!$I$2:$I$800,M783)/SUMIFS('L3'!$G$2:$G$800,'L3'!$I$2:$I$800,M783)</f>
        <v>277.68104224419147</v>
      </c>
      <c r="G783" s="23">
        <f t="shared" ca="1" si="943"/>
        <v>134.50846680966669</v>
      </c>
      <c r="H783" s="23"/>
      <c r="J783" s="23">
        <f ca="1">(SUMIFS(INDIRECT("L3!"&amp;ADDRESS(ROW('L3'!$B$2),MATCH(A783,'L3'!$A$1:$AHQ$1,0))):INDIRECT("L3!"&amp;ADDRESS(ROW('L3'!$B$800),MATCH(A783,'L3'!$A$1:$AHQ$1,0))),'L3'!$I$2:$I$800,M783))*SUMIFS('L3'!$H$2:$H$800,'L3'!$I$2:$I$800,M783)/SUMIFS('L3'!$G$2:$G$800,'L3'!$I$2:$I$800,M783)</f>
        <v>412.18950905385816</v>
      </c>
      <c r="K783" s="23"/>
      <c r="M783" t="s">
        <v>3099</v>
      </c>
    </row>
    <row r="784" spans="1:13" x14ac:dyDescent="0.3">
      <c r="A784" s="7">
        <f t="shared" si="883"/>
        <v>45436</v>
      </c>
      <c r="B784" s="27" t="s">
        <v>3928</v>
      </c>
      <c r="C784" s="27" t="s">
        <v>1502</v>
      </c>
      <c r="D784" s="22">
        <f ca="1">(SUMIFS(INDIRECT("L3!"&amp;ADDRESS(ROW('L3'!$B$2),MATCH(A784-7,'L3'!$A$1:$AHQ$1,0))):INDIRECT("L3!"&amp;ADDRESS(ROW('L3'!$B$800),MATCH(A784-7,'L3'!$A$1:$AHQ$1,0))),'L3'!$I$2:$I$800,M784))*SUMIFS('L3'!$H$2:$H$800,'L3'!$I$2:$I$800,M784)/SUMIFS('L3'!$G$2:$G$800,'L3'!$I$2:$I$800,M784)</f>
        <v>0</v>
      </c>
      <c r="G784" s="23">
        <f t="shared" ca="1" si="943"/>
        <v>0</v>
      </c>
      <c r="H784" s="23"/>
      <c r="J784" s="23">
        <f ca="1">(SUMIFS(INDIRECT("L3!"&amp;ADDRESS(ROW('L3'!$B$2),MATCH(A784,'L3'!$A$1:$AHQ$1,0))):INDIRECT("L3!"&amp;ADDRESS(ROW('L3'!$B$800),MATCH(A784,'L3'!$A$1:$AHQ$1,0))),'L3'!$I$2:$I$800,M784))*SUMIFS('L3'!$H$2:$H$800,'L3'!$I$2:$I$800,M784)/SUMIFS('L3'!$G$2:$G$800,'L3'!$I$2:$I$800,M784)</f>
        <v>0</v>
      </c>
      <c r="K784" s="23"/>
      <c r="M784" t="s">
        <v>3276</v>
      </c>
    </row>
    <row r="785" spans="1:13" x14ac:dyDescent="0.3">
      <c r="A785" s="7">
        <f t="shared" si="883"/>
        <v>45436</v>
      </c>
      <c r="B785" s="27" t="s">
        <v>3929</v>
      </c>
      <c r="C785" s="27" t="s">
        <v>1502</v>
      </c>
      <c r="D785" s="22">
        <f ca="1">(SUMIFS(INDIRECT("L3!"&amp;ADDRESS(ROW('L3'!$B$2),MATCH(A785-7,'L3'!$A$1:$AHQ$1,0))):INDIRECT("L3!"&amp;ADDRESS(ROW('L3'!$B$800),MATCH(A785-7,'L3'!$A$1:$AHQ$1,0))),'L3'!$I$2:$I$800,M785))*SUMIFS('L3'!$H$2:$H$800,'L3'!$I$2:$I$800,M785)/SUMIFS('L3'!$G$2:$G$800,'L3'!$I$2:$I$800,M785)</f>
        <v>0</v>
      </c>
      <c r="G785" s="23">
        <f t="shared" ca="1" si="943"/>
        <v>0</v>
      </c>
      <c r="H785" s="23"/>
      <c r="J785" s="23">
        <f ca="1">(SUMIFS(INDIRECT("L3!"&amp;ADDRESS(ROW('L3'!$B$2),MATCH(A785,'L3'!$A$1:$AHQ$1,0))):INDIRECT("L3!"&amp;ADDRESS(ROW('L3'!$B$800),MATCH(A785,'L3'!$A$1:$AHQ$1,0))),'L3'!$I$2:$I$800,M785))*SUMIFS('L3'!$H$2:$H$800,'L3'!$I$2:$I$800,M785)/SUMIFS('L3'!$G$2:$G$800,'L3'!$I$2:$I$800,M785)</f>
        <v>0</v>
      </c>
      <c r="K785" s="23"/>
      <c r="M785" t="s">
        <v>3589</v>
      </c>
    </row>
    <row r="786" spans="1:13" x14ac:dyDescent="0.3">
      <c r="A786" s="7">
        <f t="shared" si="883"/>
        <v>45443</v>
      </c>
      <c r="B786" s="27" t="s">
        <v>3914</v>
      </c>
      <c r="C786" s="27" t="s">
        <v>1429</v>
      </c>
      <c r="D786" s="22">
        <f ca="1">(SUMIFS(INDIRECT("L3!"&amp;ADDRESS(ROW('L3'!$B$2),MATCH(A786-7,'L3'!$A$1:$AHQ$1,0))):INDIRECT("L3!"&amp;ADDRESS(ROW('L3'!$B$800),MATCH(A786-7,'L3'!$A$1:$AHQ$1,0))),'L3'!$I$2:$I$800,M786))*SUMIFS('L3'!$H$2:$H$800,'L3'!$I$2:$I$800,M786)/SUMIFS('L3'!$G$2:$G$800,'L3'!$I$2:$I$800,M786)</f>
        <v>9966.2826717595417</v>
      </c>
      <c r="G786" s="23">
        <f t="shared" ca="1" si="943"/>
        <v>306.29021041088708</v>
      </c>
      <c r="H786" s="23"/>
      <c r="J786" s="23">
        <f ca="1">(SUMIFS(INDIRECT("L3!"&amp;ADDRESS(ROW('L3'!$B$2),MATCH(A786,'L3'!$A$1:$AHQ$1,0))):INDIRECT("L3!"&amp;ADDRESS(ROW('L3'!$B$800),MATCH(A786,'L3'!$A$1:$AHQ$1,0))),'L3'!$I$2:$I$800,M786))*SUMIFS('L3'!$H$2:$H$800,'L3'!$I$2:$I$800,M786)/SUMIFS('L3'!$G$2:$G$800,'L3'!$I$2:$I$800,M786)</f>
        <v>10272.572882170429</v>
      </c>
      <c r="K786" s="23"/>
      <c r="M786" s="24" t="s">
        <v>1454</v>
      </c>
    </row>
    <row r="787" spans="1:13" x14ac:dyDescent="0.3">
      <c r="A787" s="7">
        <f t="shared" ref="A787:A850" si="944">A771+7</f>
        <v>45443</v>
      </c>
      <c r="B787" s="27" t="s">
        <v>3915</v>
      </c>
      <c r="C787" s="27" t="s">
        <v>1429</v>
      </c>
      <c r="D787" s="22">
        <f ca="1">(SUMIFS(INDIRECT("L3!"&amp;ADDRESS(ROW('L3'!$B$2),MATCH(A787-7,'L3'!$A$1:$AHQ$1,0))):INDIRECT("L3!"&amp;ADDRESS(ROW('L3'!$B$800),MATCH(A787-7,'L3'!$A$1:$AHQ$1,0))),'L3'!$I$2:$I$800,M787))*SUMIFS('L3'!$H$2:$H$800,'L3'!$I$2:$I$800,M787)/SUMIFS('L3'!$G$2:$G$800,'L3'!$I$2:$I$800,M787)</f>
        <v>1930.9211312267246</v>
      </c>
      <c r="G787" s="23">
        <f t="shared" ca="1" si="943"/>
        <v>20.267840546007847</v>
      </c>
      <c r="H787" s="23"/>
      <c r="J787" s="23">
        <f ca="1">(SUMIFS(INDIRECT("L3!"&amp;ADDRESS(ROW('L3'!$B$2),MATCH(A787,'L3'!$A$1:$AHQ$1,0))):INDIRECT("L3!"&amp;ADDRESS(ROW('L3'!$B$800),MATCH(A787,'L3'!$A$1:$AHQ$1,0))),'L3'!$I$2:$I$800,M787))*SUMIFS('L3'!$H$2:$H$800,'L3'!$I$2:$I$800,M787)/SUMIFS('L3'!$G$2:$G$800,'L3'!$I$2:$I$800,M787)</f>
        <v>1951.1889717727324</v>
      </c>
      <c r="K787" s="23"/>
      <c r="M787" s="18" t="s">
        <v>1587</v>
      </c>
    </row>
    <row r="788" spans="1:13" x14ac:dyDescent="0.3">
      <c r="A788" s="7">
        <f t="shared" si="944"/>
        <v>45443</v>
      </c>
      <c r="B788" s="27" t="s">
        <v>3916</v>
      </c>
      <c r="C788" s="27" t="s">
        <v>3913</v>
      </c>
      <c r="D788" s="22">
        <f ca="1">(SUMIFS(INDIRECT("L3!"&amp;ADDRESS(ROW('L3'!$B$2),MATCH(A788-7,'L3'!$A$1:$AHQ$1,0))):INDIRECT("L3!"&amp;ADDRESS(ROW('L3'!$B$800),MATCH(A788-7,'L3'!$A$1:$AHQ$1,0))),'L3'!$I$2:$I$800,M788))*SUMIFS('L3'!$H$2:$H$800,'L3'!$I$2:$I$800,M788)/SUMIFS('L3'!$G$2:$G$800,'L3'!$I$2:$I$800,M788)</f>
        <v>785.07201400983013</v>
      </c>
      <c r="G788" s="23">
        <f t="shared" ca="1" si="943"/>
        <v>46.5400118789712</v>
      </c>
      <c r="H788" s="23"/>
      <c r="J788" s="23">
        <f ca="1">(SUMIFS(INDIRECT("L3!"&amp;ADDRESS(ROW('L3'!$B$2),MATCH(A788,'L3'!$A$1:$AHQ$1,0))):INDIRECT("L3!"&amp;ADDRESS(ROW('L3'!$B$800),MATCH(A788,'L3'!$A$1:$AHQ$1,0))),'L3'!$I$2:$I$800,M788))*SUMIFS('L3'!$H$2:$H$800,'L3'!$I$2:$I$800,M788)/SUMIFS('L3'!$G$2:$G$800,'L3'!$I$2:$I$800,M788)</f>
        <v>831.61202588880133</v>
      </c>
      <c r="K788" s="23"/>
      <c r="M788" s="24" t="s">
        <v>2290</v>
      </c>
    </row>
    <row r="789" spans="1:13" x14ac:dyDescent="0.3">
      <c r="A789" s="7">
        <f t="shared" si="944"/>
        <v>45443</v>
      </c>
      <c r="B789" s="27" t="s">
        <v>3917</v>
      </c>
      <c r="C789" s="27" t="s">
        <v>3913</v>
      </c>
      <c r="D789" s="22">
        <f t="shared" ref="D789" ca="1" si="945">D790+D791</f>
        <v>0</v>
      </c>
      <c r="G789" s="22">
        <f t="shared" ref="G789" ca="1" si="946">G790+G791</f>
        <v>0</v>
      </c>
      <c r="J789" s="22">
        <f t="shared" ref="J789" ca="1" si="947">J790+J791</f>
        <v>0</v>
      </c>
      <c r="M789" s="29" t="s">
        <v>3930</v>
      </c>
    </row>
    <row r="790" spans="1:13" x14ac:dyDescent="0.3">
      <c r="A790" s="7">
        <f t="shared" si="944"/>
        <v>45443</v>
      </c>
      <c r="B790" s="27" t="s">
        <v>3918</v>
      </c>
      <c r="C790" s="27" t="s">
        <v>3913</v>
      </c>
      <c r="D790" s="22">
        <f ca="1">(SUMIFS(INDIRECT("L3!"&amp;ADDRESS(ROW('L3'!$B$2),MATCH(A790-7,'L3'!$A$1:$AHQ$1,0))):INDIRECT("L3!"&amp;ADDRESS(ROW('L3'!$B$800),MATCH(A790-7,'L3'!$A$1:$AHQ$1,0))),'L3'!$I$2:$I$800,M790))*SUMIFS('L3'!$H$2:$H$800,'L3'!$I$2:$I$800,M790)/SUMIFS('L3'!$G$2:$G$800,'L3'!$I$2:$I$800,M790)</f>
        <v>0</v>
      </c>
      <c r="G790" s="23">
        <f t="shared" ref="G790:G792" ca="1" si="948">J790-D790</f>
        <v>0</v>
      </c>
      <c r="H790" s="23"/>
      <c r="J790" s="23">
        <f ca="1">(SUMIFS(INDIRECT("L3!"&amp;ADDRESS(ROW('L3'!$B$2),MATCH(A790,'L3'!$A$1:$AHQ$1,0))):INDIRECT("L3!"&amp;ADDRESS(ROW('L3'!$B$800),MATCH(A790,'L3'!$A$1:$AHQ$1,0))),'L3'!$I$2:$I$800,M790))*SUMIFS('L3'!$H$2:$H$800,'L3'!$I$2:$I$800,M790)/SUMIFS('L3'!$G$2:$G$800,'L3'!$I$2:$I$800,M790)</f>
        <v>0</v>
      </c>
      <c r="K790" s="23"/>
      <c r="M790" s="24" t="s">
        <v>2470</v>
      </c>
    </row>
    <row r="791" spans="1:13" x14ac:dyDescent="0.3">
      <c r="A791" s="7">
        <f t="shared" si="944"/>
        <v>45443</v>
      </c>
      <c r="B791" s="27" t="s">
        <v>3919</v>
      </c>
      <c r="C791" s="27" t="s">
        <v>3913</v>
      </c>
      <c r="D791" s="22">
        <f ca="1">(SUMIFS(INDIRECT("L3!"&amp;ADDRESS(ROW('L3'!$B$2),MATCH(A791-7,'L3'!$A$1:$AHQ$1,0))):INDIRECT("L3!"&amp;ADDRESS(ROW('L3'!$B$800),MATCH(A791-7,'L3'!$A$1:$AHQ$1,0))),'L3'!$I$2:$I$800,M791))*SUMIFS('L3'!$H$2:$H$800,'L3'!$I$2:$I$800,M791)/SUMIFS('L3'!$G$2:$G$800,'L3'!$I$2:$I$800,M791)</f>
        <v>0</v>
      </c>
      <c r="G791" s="23">
        <f t="shared" ca="1" si="948"/>
        <v>0</v>
      </c>
      <c r="H791" s="23"/>
      <c r="J791" s="23">
        <f ca="1">(SUMIFS(INDIRECT("L3!"&amp;ADDRESS(ROW('L3'!$B$2),MATCH(A791,'L3'!$A$1:$AHQ$1,0))):INDIRECT("L3!"&amp;ADDRESS(ROW('L3'!$B$800),MATCH(A791,'L3'!$A$1:$AHQ$1,0))),'L3'!$I$2:$I$800,M791))*SUMIFS('L3'!$H$2:$H$800,'L3'!$I$2:$I$800,M791)/SUMIFS('L3'!$G$2:$G$800,'L3'!$I$2:$I$800,M791)</f>
        <v>0</v>
      </c>
      <c r="K791" s="23"/>
      <c r="M791" s="24" t="s">
        <v>2815</v>
      </c>
    </row>
    <row r="792" spans="1:13" x14ac:dyDescent="0.3">
      <c r="A792" s="7">
        <f t="shared" si="944"/>
        <v>45443</v>
      </c>
      <c r="B792" s="27" t="s">
        <v>3920</v>
      </c>
      <c r="C792" s="27" t="s">
        <v>3913</v>
      </c>
      <c r="D792" s="22">
        <f ca="1">(SUMIFS(INDIRECT("L3!"&amp;ADDRESS(ROW('L3'!$B$2),MATCH(A792-7,'L3'!$A$1:$AHQ$1,0))):INDIRECT("L3!"&amp;ADDRESS(ROW('L3'!$B$800),MATCH(A792-7,'L3'!$A$1:$AHQ$1,0))),'L3'!$I$2:$I$800,M792))*SUMIFS('L3'!$H$2:$H$800,'L3'!$I$2:$I$800,M792)/SUMIFS('L3'!$G$2:$G$800,'L3'!$I$2:$I$800,M792)</f>
        <v>17.098927456940711</v>
      </c>
      <c r="G792" s="23">
        <f t="shared" ca="1" si="948"/>
        <v>7.7801390922162419</v>
      </c>
      <c r="H792" s="23"/>
      <c r="J792" s="23">
        <f ca="1">(SUMIFS(INDIRECT("L3!"&amp;ADDRESS(ROW('L3'!$B$2),MATCH(A792,'L3'!$A$1:$AHQ$1,0))):INDIRECT("L3!"&amp;ADDRESS(ROW('L3'!$B$800),MATCH(A792,'L3'!$A$1:$AHQ$1,0))),'L3'!$I$2:$I$800,M792))*SUMIFS('L3'!$H$2:$H$800,'L3'!$I$2:$I$800,M792)/SUMIFS('L3'!$G$2:$G$800,'L3'!$I$2:$I$800,M792)</f>
        <v>24.879066549156953</v>
      </c>
      <c r="K792" s="23"/>
      <c r="M792" s="24" t="s">
        <v>2552</v>
      </c>
    </row>
    <row r="793" spans="1:13" x14ac:dyDescent="0.3">
      <c r="A793" s="7">
        <f t="shared" si="944"/>
        <v>45443</v>
      </c>
      <c r="B793" s="27" t="s">
        <v>3921</v>
      </c>
      <c r="C793" s="27" t="s">
        <v>3009</v>
      </c>
      <c r="D793" s="22">
        <f t="shared" ref="D793" ca="1" si="949">D794+D797</f>
        <v>91197.644394918563</v>
      </c>
      <c r="G793" s="22">
        <f t="shared" ref="G793" ca="1" si="950">G794+G797</f>
        <v>5134.1235313081334</v>
      </c>
      <c r="J793" s="22">
        <f t="shared" ref="J793" ca="1" si="951">J794+J797</f>
        <v>96331.76792622669</v>
      </c>
      <c r="M793" s="29" t="s">
        <v>3931</v>
      </c>
    </row>
    <row r="794" spans="1:13" x14ac:dyDescent="0.3">
      <c r="A794" s="7">
        <f t="shared" si="944"/>
        <v>45443</v>
      </c>
      <c r="B794" s="27" t="s">
        <v>3922</v>
      </c>
      <c r="C794" s="27" t="s">
        <v>3009</v>
      </c>
      <c r="D794" s="22">
        <f t="shared" ref="D794" ca="1" si="952">D795+D796</f>
        <v>9046.8865782248668</v>
      </c>
      <c r="G794" s="22">
        <f t="shared" ref="G794" ca="1" si="953">G795+G796</f>
        <v>573.77385467446766</v>
      </c>
      <c r="J794" s="22">
        <f t="shared" ref="J794" ca="1" si="954">J795+J796</f>
        <v>9620.6604328993344</v>
      </c>
      <c r="M794" s="29" t="s">
        <v>3932</v>
      </c>
    </row>
    <row r="795" spans="1:13" x14ac:dyDescent="0.3">
      <c r="A795" s="7">
        <f t="shared" si="944"/>
        <v>45443</v>
      </c>
      <c r="B795" s="27" t="s">
        <v>3923</v>
      </c>
      <c r="C795" s="27" t="s">
        <v>3009</v>
      </c>
      <c r="D795" s="22">
        <f ca="1">(SUMIFS(INDIRECT("L3!"&amp;ADDRESS(ROW('L3'!$B$2),MATCH(A795-7,'L3'!$A$1:$AHQ$1,0))):INDIRECT("L3!"&amp;ADDRESS(ROW('L3'!$B$800),MATCH(A795-7,'L3'!$A$1:$AHQ$1,0))),'L3'!$I$2:$I$800,M795))*SUMIFS('L3'!$H$2:$H$800,'L3'!$I$2:$I$800,M795)/SUMIFS('L3'!$G$2:$G$800,'L3'!$I$2:$I$800,M795)</f>
        <v>6889</v>
      </c>
      <c r="G795" s="23">
        <f t="shared" ref="G795:G796" ca="1" si="955">J795-D795</f>
        <v>0</v>
      </c>
      <c r="H795" s="23"/>
      <c r="J795" s="23">
        <f ca="1">(SUMIFS(INDIRECT("L3!"&amp;ADDRESS(ROW('L3'!$B$2),MATCH(A795,'L3'!$A$1:$AHQ$1,0))):INDIRECT("L3!"&amp;ADDRESS(ROW('L3'!$B$800),MATCH(A795,'L3'!$A$1:$AHQ$1,0))),'L3'!$I$2:$I$800,M795))*SUMIFS('L3'!$H$2:$H$800,'L3'!$I$2:$I$800,M795)/SUMIFS('L3'!$G$2:$G$800,'L3'!$I$2:$I$800,M795)</f>
        <v>6889</v>
      </c>
      <c r="K795" s="23"/>
      <c r="M795" t="s">
        <v>3041</v>
      </c>
    </row>
    <row r="796" spans="1:13" x14ac:dyDescent="0.3">
      <c r="A796" s="7">
        <f t="shared" si="944"/>
        <v>45443</v>
      </c>
      <c r="B796" s="27" t="s">
        <v>3924</v>
      </c>
      <c r="C796" s="27" t="s">
        <v>3009</v>
      </c>
      <c r="D796" s="22">
        <f ca="1">(SUMIFS(INDIRECT("L3!"&amp;ADDRESS(ROW('L3'!$B$2),MATCH(A796-7,'L3'!$A$1:$AHQ$1,0))):INDIRECT("L3!"&amp;ADDRESS(ROW('L3'!$B$800),MATCH(A796-7,'L3'!$A$1:$AHQ$1,0))),'L3'!$I$2:$I$800,M796))*SUMIFS('L3'!$H$2:$H$800,'L3'!$I$2:$I$800,M796)/SUMIFS('L3'!$G$2:$G$800,'L3'!$I$2:$I$800,M796)</f>
        <v>2157.8865782248672</v>
      </c>
      <c r="G796" s="23">
        <f t="shared" ca="1" si="955"/>
        <v>573.77385467446766</v>
      </c>
      <c r="H796" s="23"/>
      <c r="J796" s="23">
        <f ca="1">(SUMIFS(INDIRECT("L3!"&amp;ADDRESS(ROW('L3'!$B$2),MATCH(A796,'L3'!$A$1:$AHQ$1,0))):INDIRECT("L3!"&amp;ADDRESS(ROW('L3'!$B$800),MATCH(A796,'L3'!$A$1:$AHQ$1,0))),'L3'!$I$2:$I$800,M796))*SUMIFS('L3'!$H$2:$H$800,'L3'!$I$2:$I$800,M796)/SUMIFS('L3'!$G$2:$G$800,'L3'!$I$2:$I$800,M796)</f>
        <v>2731.6604328993349</v>
      </c>
      <c r="K796" s="23"/>
      <c r="M796" t="s">
        <v>3049</v>
      </c>
    </row>
    <row r="797" spans="1:13" x14ac:dyDescent="0.3">
      <c r="A797" s="7">
        <f t="shared" si="944"/>
        <v>45443</v>
      </c>
      <c r="B797" s="27" t="s">
        <v>3925</v>
      </c>
      <c r="C797" s="27" t="s">
        <v>3009</v>
      </c>
      <c r="D797" s="22">
        <f t="shared" ref="D797" ca="1" si="956">D798+D799</f>
        <v>82150.757816693702</v>
      </c>
      <c r="G797" s="22">
        <f t="shared" ref="G797" ca="1" si="957">G798+G799</f>
        <v>4560.3496766336657</v>
      </c>
      <c r="J797" s="22">
        <f t="shared" ref="J797" ca="1" si="958">J798+J799</f>
        <v>86711.107493327363</v>
      </c>
      <c r="M797" s="29" t="s">
        <v>3933</v>
      </c>
    </row>
    <row r="798" spans="1:13" x14ac:dyDescent="0.3">
      <c r="A798" s="7">
        <f t="shared" si="944"/>
        <v>45443</v>
      </c>
      <c r="B798" s="27" t="s">
        <v>3926</v>
      </c>
      <c r="C798" s="27" t="s">
        <v>3009</v>
      </c>
      <c r="D798" s="22">
        <f ca="1">(SUMIFS(INDIRECT("L3!"&amp;ADDRESS(ROW('L3'!$B$2),MATCH(A798-7,'L3'!$A$1:$AHQ$1,0))):INDIRECT("L3!"&amp;ADDRESS(ROW('L3'!$B$800),MATCH(A798-7,'L3'!$A$1:$AHQ$1,0))),'L3'!$I$2:$I$800,M798))*SUMIFS('L3'!$H$2:$H$800,'L3'!$I$2:$I$800,M798)/SUMIFS('L3'!$G$2:$G$800,'L3'!$I$2:$I$800,M798)</f>
        <v>81738.568307639842</v>
      </c>
      <c r="G798" s="23">
        <f t="shared" ref="G798:G804" ca="1" si="959">J798-D798</f>
        <v>4341.4878135977633</v>
      </c>
      <c r="H798" s="23"/>
      <c r="J798" s="23">
        <f ca="1">(SUMIFS(INDIRECT("L3!"&amp;ADDRESS(ROW('L3'!$B$2),MATCH(A798,'L3'!$A$1:$AHQ$1,0))):INDIRECT("L3!"&amp;ADDRESS(ROW('L3'!$B$800),MATCH(A798,'L3'!$A$1:$AHQ$1,0))),'L3'!$I$2:$I$800,M798))*SUMIFS('L3'!$H$2:$H$800,'L3'!$I$2:$I$800,M798)/SUMIFS('L3'!$G$2:$G$800,'L3'!$I$2:$I$800,M798)</f>
        <v>86080.056121237605</v>
      </c>
      <c r="K798" s="23"/>
      <c r="M798" t="s">
        <v>3066</v>
      </c>
    </row>
    <row r="799" spans="1:13" x14ac:dyDescent="0.3">
      <c r="A799" s="7">
        <f t="shared" si="944"/>
        <v>45443</v>
      </c>
      <c r="B799" s="27" t="s">
        <v>3927</v>
      </c>
      <c r="C799" s="27" t="s">
        <v>3009</v>
      </c>
      <c r="D799" s="22">
        <f ca="1">(SUMIFS(INDIRECT("L3!"&amp;ADDRESS(ROW('L3'!$B$2),MATCH(A799-7,'L3'!$A$1:$AHQ$1,0))):INDIRECT("L3!"&amp;ADDRESS(ROW('L3'!$B$800),MATCH(A799-7,'L3'!$A$1:$AHQ$1,0))),'L3'!$I$2:$I$800,M799))*SUMIFS('L3'!$H$2:$H$800,'L3'!$I$2:$I$800,M799)/SUMIFS('L3'!$G$2:$G$800,'L3'!$I$2:$I$800,M799)</f>
        <v>412.18950905385816</v>
      </c>
      <c r="G799" s="23">
        <f t="shared" ca="1" si="959"/>
        <v>218.86186303590273</v>
      </c>
      <c r="H799" s="23"/>
      <c r="J799" s="23">
        <f ca="1">(SUMIFS(INDIRECT("L3!"&amp;ADDRESS(ROW('L3'!$B$2),MATCH(A799,'L3'!$A$1:$AHQ$1,0))):INDIRECT("L3!"&amp;ADDRESS(ROW('L3'!$B$800),MATCH(A799,'L3'!$A$1:$AHQ$1,0))),'L3'!$I$2:$I$800,M799))*SUMIFS('L3'!$H$2:$H$800,'L3'!$I$2:$I$800,M799)/SUMIFS('L3'!$G$2:$G$800,'L3'!$I$2:$I$800,M799)</f>
        <v>631.05137208976089</v>
      </c>
      <c r="K799" s="23"/>
      <c r="M799" t="s">
        <v>3099</v>
      </c>
    </row>
    <row r="800" spans="1:13" x14ac:dyDescent="0.3">
      <c r="A800" s="7">
        <f t="shared" si="944"/>
        <v>45443</v>
      </c>
      <c r="B800" s="27" t="s">
        <v>3928</v>
      </c>
      <c r="C800" s="27" t="s">
        <v>1502</v>
      </c>
      <c r="D800" s="22">
        <f ca="1">(SUMIFS(INDIRECT("L3!"&amp;ADDRESS(ROW('L3'!$B$2),MATCH(A800-7,'L3'!$A$1:$AHQ$1,0))):INDIRECT("L3!"&amp;ADDRESS(ROW('L3'!$B$800),MATCH(A800-7,'L3'!$A$1:$AHQ$1,0))),'L3'!$I$2:$I$800,M800))*SUMIFS('L3'!$H$2:$H$800,'L3'!$I$2:$I$800,M800)/SUMIFS('L3'!$G$2:$G$800,'L3'!$I$2:$I$800,M800)</f>
        <v>0</v>
      </c>
      <c r="G800" s="23">
        <f t="shared" ca="1" si="959"/>
        <v>2.0056904943475162</v>
      </c>
      <c r="H800" s="23"/>
      <c r="J800" s="23">
        <f ca="1">(SUMIFS(INDIRECT("L3!"&amp;ADDRESS(ROW('L3'!$B$2),MATCH(A800,'L3'!$A$1:$AHQ$1,0))):INDIRECT("L3!"&amp;ADDRESS(ROW('L3'!$B$800),MATCH(A800,'L3'!$A$1:$AHQ$1,0))),'L3'!$I$2:$I$800,M800))*SUMIFS('L3'!$H$2:$H$800,'L3'!$I$2:$I$800,M800)/SUMIFS('L3'!$G$2:$G$800,'L3'!$I$2:$I$800,M800)</f>
        <v>2.0056904943475162</v>
      </c>
      <c r="K800" s="23"/>
      <c r="M800" t="s">
        <v>3276</v>
      </c>
    </row>
    <row r="801" spans="1:13" x14ac:dyDescent="0.3">
      <c r="A801" s="7">
        <f t="shared" si="944"/>
        <v>45443</v>
      </c>
      <c r="B801" s="27" t="s">
        <v>3929</v>
      </c>
      <c r="C801" s="27" t="s">
        <v>1502</v>
      </c>
      <c r="D801" s="22">
        <f ca="1">(SUMIFS(INDIRECT("L3!"&amp;ADDRESS(ROW('L3'!$B$2),MATCH(A801-7,'L3'!$A$1:$AHQ$1,0))):INDIRECT("L3!"&amp;ADDRESS(ROW('L3'!$B$800),MATCH(A801-7,'L3'!$A$1:$AHQ$1,0))),'L3'!$I$2:$I$800,M801))*SUMIFS('L3'!$H$2:$H$800,'L3'!$I$2:$I$800,M801)/SUMIFS('L3'!$G$2:$G$800,'L3'!$I$2:$I$800,M801)</f>
        <v>0</v>
      </c>
      <c r="G801" s="23">
        <f t="shared" ca="1" si="959"/>
        <v>0</v>
      </c>
      <c r="H801" s="23"/>
      <c r="J801" s="23">
        <f ca="1">(SUMIFS(INDIRECT("L3!"&amp;ADDRESS(ROW('L3'!$B$2),MATCH(A801,'L3'!$A$1:$AHQ$1,0))):INDIRECT("L3!"&amp;ADDRESS(ROW('L3'!$B$800),MATCH(A801,'L3'!$A$1:$AHQ$1,0))),'L3'!$I$2:$I$800,M801))*SUMIFS('L3'!$H$2:$H$800,'L3'!$I$2:$I$800,M801)/SUMIFS('L3'!$G$2:$G$800,'L3'!$I$2:$I$800,M801)</f>
        <v>0</v>
      </c>
      <c r="K801" s="23"/>
      <c r="M801" t="s">
        <v>3589</v>
      </c>
    </row>
    <row r="802" spans="1:13" x14ac:dyDescent="0.3">
      <c r="A802" s="7">
        <f t="shared" si="944"/>
        <v>45450</v>
      </c>
      <c r="B802" s="27" t="s">
        <v>3914</v>
      </c>
      <c r="C802" s="27" t="s">
        <v>1429</v>
      </c>
      <c r="D802" s="22">
        <f ca="1">(SUMIFS(INDIRECT("L3!"&amp;ADDRESS(ROW('L3'!$B$2),MATCH(A802-7,'L3'!$A$1:$AHQ$1,0))):INDIRECT("L3!"&amp;ADDRESS(ROW('L3'!$B$800),MATCH(A802-7,'L3'!$A$1:$AHQ$1,0))),'L3'!$I$2:$I$800,M802))*SUMIFS('L3'!$H$2:$H$800,'L3'!$I$2:$I$800,M802)/SUMIFS('L3'!$G$2:$G$800,'L3'!$I$2:$I$800,M802)</f>
        <v>10272.572882170429</v>
      </c>
      <c r="G802" s="23">
        <f t="shared" ca="1" si="959"/>
        <v>283.62337322255553</v>
      </c>
      <c r="H802" s="23"/>
      <c r="J802" s="23">
        <f ca="1">(SUMIFS(INDIRECT("L3!"&amp;ADDRESS(ROW('L3'!$B$2),MATCH(A802,'L3'!$A$1:$AHQ$1,0))):INDIRECT("L3!"&amp;ADDRESS(ROW('L3'!$B$800),MATCH(A802,'L3'!$A$1:$AHQ$1,0))),'L3'!$I$2:$I$800,M802))*SUMIFS('L3'!$H$2:$H$800,'L3'!$I$2:$I$800,M802)/SUMIFS('L3'!$G$2:$G$800,'L3'!$I$2:$I$800,M802)</f>
        <v>10556.196255392984</v>
      </c>
      <c r="K802" s="23"/>
      <c r="M802" s="24" t="s">
        <v>1454</v>
      </c>
    </row>
    <row r="803" spans="1:13" x14ac:dyDescent="0.3">
      <c r="A803" s="7">
        <f t="shared" si="944"/>
        <v>45450</v>
      </c>
      <c r="B803" s="27" t="s">
        <v>3915</v>
      </c>
      <c r="C803" s="27" t="s">
        <v>1429</v>
      </c>
      <c r="D803" s="22">
        <f ca="1">(SUMIFS(INDIRECT("L3!"&amp;ADDRESS(ROW('L3'!$B$2),MATCH(A803-7,'L3'!$A$1:$AHQ$1,0))):INDIRECT("L3!"&amp;ADDRESS(ROW('L3'!$B$800),MATCH(A803-7,'L3'!$A$1:$AHQ$1,0))),'L3'!$I$2:$I$800,M803))*SUMIFS('L3'!$H$2:$H$800,'L3'!$I$2:$I$800,M803)/SUMIFS('L3'!$G$2:$G$800,'L3'!$I$2:$I$800,M803)</f>
        <v>1951.1889717727324</v>
      </c>
      <c r="G803" s="23">
        <f t="shared" ca="1" si="959"/>
        <v>20.267572271900463</v>
      </c>
      <c r="H803" s="23"/>
      <c r="J803" s="23">
        <f ca="1">(SUMIFS(INDIRECT("L3!"&amp;ADDRESS(ROW('L3'!$B$2),MATCH(A803,'L3'!$A$1:$AHQ$1,0))):INDIRECT("L3!"&amp;ADDRESS(ROW('L3'!$B$800),MATCH(A803,'L3'!$A$1:$AHQ$1,0))),'L3'!$I$2:$I$800,M803))*SUMIFS('L3'!$H$2:$H$800,'L3'!$I$2:$I$800,M803)/SUMIFS('L3'!$G$2:$G$800,'L3'!$I$2:$I$800,M803)</f>
        <v>1971.4565440446329</v>
      </c>
      <c r="K803" s="23"/>
      <c r="M803" s="18" t="s">
        <v>1587</v>
      </c>
    </row>
    <row r="804" spans="1:13" x14ac:dyDescent="0.3">
      <c r="A804" s="7">
        <f t="shared" si="944"/>
        <v>45450</v>
      </c>
      <c r="B804" s="27" t="s">
        <v>3916</v>
      </c>
      <c r="C804" s="27" t="s">
        <v>3913</v>
      </c>
      <c r="D804" s="22">
        <f ca="1">(SUMIFS(INDIRECT("L3!"&amp;ADDRESS(ROW('L3'!$B$2),MATCH(A804-7,'L3'!$A$1:$AHQ$1,0))):INDIRECT("L3!"&amp;ADDRESS(ROW('L3'!$B$800),MATCH(A804-7,'L3'!$A$1:$AHQ$1,0))),'L3'!$I$2:$I$800,M804))*SUMIFS('L3'!$H$2:$H$800,'L3'!$I$2:$I$800,M804)/SUMIFS('L3'!$G$2:$G$800,'L3'!$I$2:$I$800,M804)</f>
        <v>831.61202588880133</v>
      </c>
      <c r="G804" s="23">
        <f t="shared" ca="1" si="959"/>
        <v>42.904504669111247</v>
      </c>
      <c r="H804" s="23"/>
      <c r="J804" s="23">
        <f ca="1">(SUMIFS(INDIRECT("L3!"&amp;ADDRESS(ROW('L3'!$B$2),MATCH(A804,'L3'!$A$1:$AHQ$1,0))):INDIRECT("L3!"&amp;ADDRESS(ROW('L3'!$B$800),MATCH(A804,'L3'!$A$1:$AHQ$1,0))),'L3'!$I$2:$I$800,M804))*SUMIFS('L3'!$H$2:$H$800,'L3'!$I$2:$I$800,M804)/SUMIFS('L3'!$G$2:$G$800,'L3'!$I$2:$I$800,M804)</f>
        <v>874.51653055791257</v>
      </c>
      <c r="K804" s="23"/>
      <c r="M804" s="24" t="s">
        <v>2290</v>
      </c>
    </row>
    <row r="805" spans="1:13" x14ac:dyDescent="0.3">
      <c r="A805" s="7">
        <f t="shared" si="944"/>
        <v>45450</v>
      </c>
      <c r="B805" s="27" t="s">
        <v>3917</v>
      </c>
      <c r="C805" s="27" t="s">
        <v>3913</v>
      </c>
      <c r="D805" s="22">
        <f t="shared" ref="D805" ca="1" si="960">D806+D807</f>
        <v>0</v>
      </c>
      <c r="G805" s="22">
        <f t="shared" ref="G805" ca="1" si="961">G806+G807</f>
        <v>0</v>
      </c>
      <c r="J805" s="22">
        <f t="shared" ref="J805" ca="1" si="962">J806+J807</f>
        <v>0</v>
      </c>
      <c r="M805" s="29" t="s">
        <v>3930</v>
      </c>
    </row>
    <row r="806" spans="1:13" x14ac:dyDescent="0.3">
      <c r="A806" s="7">
        <f t="shared" si="944"/>
        <v>45450</v>
      </c>
      <c r="B806" s="27" t="s">
        <v>3918</v>
      </c>
      <c r="C806" s="27" t="s">
        <v>3913</v>
      </c>
      <c r="D806" s="22">
        <f ca="1">(SUMIFS(INDIRECT("L3!"&amp;ADDRESS(ROW('L3'!$B$2),MATCH(A806-7,'L3'!$A$1:$AHQ$1,0))):INDIRECT("L3!"&amp;ADDRESS(ROW('L3'!$B$800),MATCH(A806-7,'L3'!$A$1:$AHQ$1,0))),'L3'!$I$2:$I$800,M806))*SUMIFS('L3'!$H$2:$H$800,'L3'!$I$2:$I$800,M806)/SUMIFS('L3'!$G$2:$G$800,'L3'!$I$2:$I$800,M806)</f>
        <v>0</v>
      </c>
      <c r="G806" s="23">
        <f t="shared" ref="G806:G808" ca="1" si="963">J806-D806</f>
        <v>0</v>
      </c>
      <c r="H806" s="23"/>
      <c r="J806" s="23">
        <f ca="1">(SUMIFS(INDIRECT("L3!"&amp;ADDRESS(ROW('L3'!$B$2),MATCH(A806,'L3'!$A$1:$AHQ$1,0))):INDIRECT("L3!"&amp;ADDRESS(ROW('L3'!$B$800),MATCH(A806,'L3'!$A$1:$AHQ$1,0))),'L3'!$I$2:$I$800,M806))*SUMIFS('L3'!$H$2:$H$800,'L3'!$I$2:$I$800,M806)/SUMIFS('L3'!$G$2:$G$800,'L3'!$I$2:$I$800,M806)</f>
        <v>0</v>
      </c>
      <c r="K806" s="23"/>
      <c r="M806" s="24" t="s">
        <v>2470</v>
      </c>
    </row>
    <row r="807" spans="1:13" x14ac:dyDescent="0.3">
      <c r="A807" s="7">
        <f t="shared" si="944"/>
        <v>45450</v>
      </c>
      <c r="B807" s="27" t="s">
        <v>3919</v>
      </c>
      <c r="C807" s="27" t="s">
        <v>3913</v>
      </c>
      <c r="D807" s="22">
        <f ca="1">(SUMIFS(INDIRECT("L3!"&amp;ADDRESS(ROW('L3'!$B$2),MATCH(A807-7,'L3'!$A$1:$AHQ$1,0))):INDIRECT("L3!"&amp;ADDRESS(ROW('L3'!$B$800),MATCH(A807-7,'L3'!$A$1:$AHQ$1,0))),'L3'!$I$2:$I$800,M807))*SUMIFS('L3'!$H$2:$H$800,'L3'!$I$2:$I$800,M807)/SUMIFS('L3'!$G$2:$G$800,'L3'!$I$2:$I$800,M807)</f>
        <v>0</v>
      </c>
      <c r="G807" s="23">
        <f t="shared" ca="1" si="963"/>
        <v>0</v>
      </c>
      <c r="H807" s="23"/>
      <c r="J807" s="23">
        <f ca="1">(SUMIFS(INDIRECT("L3!"&amp;ADDRESS(ROW('L3'!$B$2),MATCH(A807,'L3'!$A$1:$AHQ$1,0))):INDIRECT("L3!"&amp;ADDRESS(ROW('L3'!$B$800),MATCH(A807,'L3'!$A$1:$AHQ$1,0))),'L3'!$I$2:$I$800,M807))*SUMIFS('L3'!$H$2:$H$800,'L3'!$I$2:$I$800,M807)/SUMIFS('L3'!$G$2:$G$800,'L3'!$I$2:$I$800,M807)</f>
        <v>0</v>
      </c>
      <c r="K807" s="23"/>
      <c r="M807" s="24" t="s">
        <v>2815</v>
      </c>
    </row>
    <row r="808" spans="1:13" x14ac:dyDescent="0.3">
      <c r="A808" s="7">
        <f t="shared" si="944"/>
        <v>45450</v>
      </c>
      <c r="B808" s="27" t="s">
        <v>3920</v>
      </c>
      <c r="C808" s="27" t="s">
        <v>3913</v>
      </c>
      <c r="D808" s="22">
        <f ca="1">(SUMIFS(INDIRECT("L3!"&amp;ADDRESS(ROW('L3'!$B$2),MATCH(A808-7,'L3'!$A$1:$AHQ$1,0))):INDIRECT("L3!"&amp;ADDRESS(ROW('L3'!$B$800),MATCH(A808-7,'L3'!$A$1:$AHQ$1,0))),'L3'!$I$2:$I$800,M808))*SUMIFS('L3'!$H$2:$H$800,'L3'!$I$2:$I$800,M808)/SUMIFS('L3'!$G$2:$G$800,'L3'!$I$2:$I$800,M808)</f>
        <v>24.879066549156953</v>
      </c>
      <c r="G808" s="23">
        <f t="shared" ca="1" si="963"/>
        <v>13.362373938021626</v>
      </c>
      <c r="H808" s="23"/>
      <c r="J808" s="23">
        <f ca="1">(SUMIFS(INDIRECT("L3!"&amp;ADDRESS(ROW('L3'!$B$2),MATCH(A808,'L3'!$A$1:$AHQ$1,0))):INDIRECT("L3!"&amp;ADDRESS(ROW('L3'!$B$800),MATCH(A808,'L3'!$A$1:$AHQ$1,0))),'L3'!$I$2:$I$800,M808))*SUMIFS('L3'!$H$2:$H$800,'L3'!$I$2:$I$800,M808)/SUMIFS('L3'!$G$2:$G$800,'L3'!$I$2:$I$800,M808)</f>
        <v>38.241440487178579</v>
      </c>
      <c r="K808" s="23"/>
      <c r="M808" s="24" t="s">
        <v>2552</v>
      </c>
    </row>
    <row r="809" spans="1:13" x14ac:dyDescent="0.3">
      <c r="A809" s="7">
        <f t="shared" si="944"/>
        <v>45450</v>
      </c>
      <c r="B809" s="27" t="s">
        <v>3921</v>
      </c>
      <c r="C809" s="27" t="s">
        <v>3009</v>
      </c>
      <c r="D809" s="22">
        <f t="shared" ref="D809" ca="1" si="964">D810+D813</f>
        <v>96331.76792622669</v>
      </c>
      <c r="G809" s="22">
        <f t="shared" ref="G809" ca="1" si="965">G810+G813</f>
        <v>4751.9586558467645</v>
      </c>
      <c r="J809" s="22">
        <f t="shared" ref="J809" ca="1" si="966">J810+J813</f>
        <v>101083.72658207348</v>
      </c>
      <c r="M809" s="29" t="s">
        <v>3931</v>
      </c>
    </row>
    <row r="810" spans="1:13" x14ac:dyDescent="0.3">
      <c r="A810" s="7">
        <f t="shared" si="944"/>
        <v>45450</v>
      </c>
      <c r="B810" s="27" t="s">
        <v>3922</v>
      </c>
      <c r="C810" s="27" t="s">
        <v>3009</v>
      </c>
      <c r="D810" s="22">
        <f t="shared" ref="D810" ca="1" si="967">D811+D812</f>
        <v>9620.6604328993344</v>
      </c>
      <c r="G810" s="22">
        <f t="shared" ref="G810" ca="1" si="968">G811+G812</f>
        <v>374.19958106515969</v>
      </c>
      <c r="J810" s="22">
        <f t="shared" ref="J810" ca="1" si="969">J811+J812</f>
        <v>9994.860013964495</v>
      </c>
      <c r="M810" s="29" t="s">
        <v>3932</v>
      </c>
    </row>
    <row r="811" spans="1:13" x14ac:dyDescent="0.3">
      <c r="A811" s="7">
        <f t="shared" si="944"/>
        <v>45450</v>
      </c>
      <c r="B811" s="27" t="s">
        <v>3923</v>
      </c>
      <c r="C811" s="27" t="s">
        <v>3009</v>
      </c>
      <c r="D811" s="22">
        <f ca="1">(SUMIFS(INDIRECT("L3!"&amp;ADDRESS(ROW('L3'!$B$2),MATCH(A811-7,'L3'!$A$1:$AHQ$1,0))):INDIRECT("L3!"&amp;ADDRESS(ROW('L3'!$B$800),MATCH(A811-7,'L3'!$A$1:$AHQ$1,0))),'L3'!$I$2:$I$800,M811))*SUMIFS('L3'!$H$2:$H$800,'L3'!$I$2:$I$800,M811)/SUMIFS('L3'!$G$2:$G$800,'L3'!$I$2:$I$800,M811)</f>
        <v>6889</v>
      </c>
      <c r="G811" s="23">
        <f t="shared" ref="G811:G812" ca="1" si="970">J811-D811</f>
        <v>0</v>
      </c>
      <c r="H811" s="23"/>
      <c r="J811" s="23">
        <f ca="1">(SUMIFS(INDIRECT("L3!"&amp;ADDRESS(ROW('L3'!$B$2),MATCH(A811,'L3'!$A$1:$AHQ$1,0))):INDIRECT("L3!"&amp;ADDRESS(ROW('L3'!$B$800),MATCH(A811,'L3'!$A$1:$AHQ$1,0))),'L3'!$I$2:$I$800,M811))*SUMIFS('L3'!$H$2:$H$800,'L3'!$I$2:$I$800,M811)/SUMIFS('L3'!$G$2:$G$800,'L3'!$I$2:$I$800,M811)</f>
        <v>6889</v>
      </c>
      <c r="K811" s="23"/>
      <c r="M811" t="s">
        <v>3041</v>
      </c>
    </row>
    <row r="812" spans="1:13" x14ac:dyDescent="0.3">
      <c r="A812" s="7">
        <f t="shared" si="944"/>
        <v>45450</v>
      </c>
      <c r="B812" s="27" t="s">
        <v>3924</v>
      </c>
      <c r="C812" s="27" t="s">
        <v>3009</v>
      </c>
      <c r="D812" s="22">
        <f ca="1">(SUMIFS(INDIRECT("L3!"&amp;ADDRESS(ROW('L3'!$B$2),MATCH(A812-7,'L3'!$A$1:$AHQ$1,0))):INDIRECT("L3!"&amp;ADDRESS(ROW('L3'!$B$800),MATCH(A812-7,'L3'!$A$1:$AHQ$1,0))),'L3'!$I$2:$I$800,M812))*SUMIFS('L3'!$H$2:$H$800,'L3'!$I$2:$I$800,M812)/SUMIFS('L3'!$G$2:$G$800,'L3'!$I$2:$I$800,M812)</f>
        <v>2731.6604328993349</v>
      </c>
      <c r="G812" s="23">
        <f t="shared" ca="1" si="970"/>
        <v>374.19958106515969</v>
      </c>
      <c r="H812" s="23"/>
      <c r="J812" s="23">
        <f ca="1">(SUMIFS(INDIRECT("L3!"&amp;ADDRESS(ROW('L3'!$B$2),MATCH(A812,'L3'!$A$1:$AHQ$1,0))):INDIRECT("L3!"&amp;ADDRESS(ROW('L3'!$B$800),MATCH(A812,'L3'!$A$1:$AHQ$1,0))),'L3'!$I$2:$I$800,M812))*SUMIFS('L3'!$H$2:$H$800,'L3'!$I$2:$I$800,M812)/SUMIFS('L3'!$G$2:$G$800,'L3'!$I$2:$I$800,M812)</f>
        <v>3105.8600139644946</v>
      </c>
      <c r="K812" s="23"/>
      <c r="M812" t="s">
        <v>3049</v>
      </c>
    </row>
    <row r="813" spans="1:13" x14ac:dyDescent="0.3">
      <c r="A813" s="7">
        <f t="shared" si="944"/>
        <v>45450</v>
      </c>
      <c r="B813" s="27" t="s">
        <v>3925</v>
      </c>
      <c r="C813" s="27" t="s">
        <v>3009</v>
      </c>
      <c r="D813" s="22">
        <f t="shared" ref="D813" ca="1" si="971">D814+D815</f>
        <v>86711.107493327363</v>
      </c>
      <c r="G813" s="22">
        <f t="shared" ref="G813" ca="1" si="972">G814+G815</f>
        <v>4377.7590747816048</v>
      </c>
      <c r="J813" s="22">
        <f t="shared" ref="J813" ca="1" si="973">J814+J815</f>
        <v>91088.866568108977</v>
      </c>
      <c r="M813" s="29" t="s">
        <v>3933</v>
      </c>
    </row>
    <row r="814" spans="1:13" x14ac:dyDescent="0.3">
      <c r="A814" s="7">
        <f t="shared" si="944"/>
        <v>45450</v>
      </c>
      <c r="B814" s="27" t="s">
        <v>3926</v>
      </c>
      <c r="C814" s="27" t="s">
        <v>3009</v>
      </c>
      <c r="D814" s="22">
        <f ca="1">(SUMIFS(INDIRECT("L3!"&amp;ADDRESS(ROW('L3'!$B$2),MATCH(A814-7,'L3'!$A$1:$AHQ$1,0))):INDIRECT("L3!"&amp;ADDRESS(ROW('L3'!$B$800),MATCH(A814-7,'L3'!$A$1:$AHQ$1,0))),'L3'!$I$2:$I$800,M814))*SUMIFS('L3'!$H$2:$H$800,'L3'!$I$2:$I$800,M814)/SUMIFS('L3'!$G$2:$G$800,'L3'!$I$2:$I$800,M814)</f>
        <v>86080.056121237605</v>
      </c>
      <c r="G814" s="23">
        <f t="shared" ref="G814:G820" ca="1" si="974">J814-D814</f>
        <v>4158.8972117457015</v>
      </c>
      <c r="H814" s="23"/>
      <c r="J814" s="23">
        <f ca="1">(SUMIFS(INDIRECT("L3!"&amp;ADDRESS(ROW('L3'!$B$2),MATCH(A814,'L3'!$A$1:$AHQ$1,0))):INDIRECT("L3!"&amp;ADDRESS(ROW('L3'!$B$800),MATCH(A814,'L3'!$A$1:$AHQ$1,0))),'L3'!$I$2:$I$800,M814))*SUMIFS('L3'!$H$2:$H$800,'L3'!$I$2:$I$800,M814)/SUMIFS('L3'!$G$2:$G$800,'L3'!$I$2:$I$800,M814)</f>
        <v>90238.953332983307</v>
      </c>
      <c r="K814" s="23"/>
      <c r="M814" t="s">
        <v>3066</v>
      </c>
    </row>
    <row r="815" spans="1:13" x14ac:dyDescent="0.3">
      <c r="A815" s="7">
        <f t="shared" si="944"/>
        <v>45450</v>
      </c>
      <c r="B815" s="27" t="s">
        <v>3927</v>
      </c>
      <c r="C815" s="27" t="s">
        <v>3009</v>
      </c>
      <c r="D815" s="22">
        <f ca="1">(SUMIFS(INDIRECT("L3!"&amp;ADDRESS(ROW('L3'!$B$2),MATCH(A815-7,'L3'!$A$1:$AHQ$1,0))):INDIRECT("L3!"&amp;ADDRESS(ROW('L3'!$B$800),MATCH(A815-7,'L3'!$A$1:$AHQ$1,0))),'L3'!$I$2:$I$800,M815))*SUMIFS('L3'!$H$2:$H$800,'L3'!$I$2:$I$800,M815)/SUMIFS('L3'!$G$2:$G$800,'L3'!$I$2:$I$800,M815)</f>
        <v>631.05137208976089</v>
      </c>
      <c r="G815" s="23">
        <f t="shared" ca="1" si="974"/>
        <v>218.86186303590284</v>
      </c>
      <c r="H815" s="23"/>
      <c r="J815" s="23">
        <f ca="1">(SUMIFS(INDIRECT("L3!"&amp;ADDRESS(ROW('L3'!$B$2),MATCH(A815,'L3'!$A$1:$AHQ$1,0))):INDIRECT("L3!"&amp;ADDRESS(ROW('L3'!$B$800),MATCH(A815,'L3'!$A$1:$AHQ$1,0))),'L3'!$I$2:$I$800,M815))*SUMIFS('L3'!$H$2:$H$800,'L3'!$I$2:$I$800,M815)/SUMIFS('L3'!$G$2:$G$800,'L3'!$I$2:$I$800,M815)</f>
        <v>849.91323512566373</v>
      </c>
      <c r="K815" s="23"/>
      <c r="M815" t="s">
        <v>3099</v>
      </c>
    </row>
    <row r="816" spans="1:13" x14ac:dyDescent="0.3">
      <c r="A816" s="7">
        <f t="shared" si="944"/>
        <v>45450</v>
      </c>
      <c r="B816" s="27" t="s">
        <v>3928</v>
      </c>
      <c r="C816" s="27" t="s">
        <v>1502</v>
      </c>
      <c r="D816" s="22">
        <f ca="1">(SUMIFS(INDIRECT("L3!"&amp;ADDRESS(ROW('L3'!$B$2),MATCH(A816-7,'L3'!$A$1:$AHQ$1,0))):INDIRECT("L3!"&amp;ADDRESS(ROW('L3'!$B$800),MATCH(A816-7,'L3'!$A$1:$AHQ$1,0))),'L3'!$I$2:$I$800,M816))*SUMIFS('L3'!$H$2:$H$800,'L3'!$I$2:$I$800,M816)/SUMIFS('L3'!$G$2:$G$800,'L3'!$I$2:$I$800,M816)</f>
        <v>2.0056904943475162</v>
      </c>
      <c r="G816" s="23">
        <f t="shared" ca="1" si="974"/>
        <v>3.6102428898255301</v>
      </c>
      <c r="H816" s="23"/>
      <c r="J816" s="23">
        <f ca="1">(SUMIFS(INDIRECT("L3!"&amp;ADDRESS(ROW('L3'!$B$2),MATCH(A816,'L3'!$A$1:$AHQ$1,0))):INDIRECT("L3!"&amp;ADDRESS(ROW('L3'!$B$800),MATCH(A816,'L3'!$A$1:$AHQ$1,0))),'L3'!$I$2:$I$800,M816))*SUMIFS('L3'!$H$2:$H$800,'L3'!$I$2:$I$800,M816)/SUMIFS('L3'!$G$2:$G$800,'L3'!$I$2:$I$800,M816)</f>
        <v>5.6159333841730463</v>
      </c>
      <c r="K816" s="23"/>
      <c r="M816" t="s">
        <v>3276</v>
      </c>
    </row>
    <row r="817" spans="1:13" x14ac:dyDescent="0.3">
      <c r="A817" s="7">
        <f t="shared" si="944"/>
        <v>45450</v>
      </c>
      <c r="B817" s="27" t="s">
        <v>3929</v>
      </c>
      <c r="C817" s="27" t="s">
        <v>1502</v>
      </c>
      <c r="D817" s="22">
        <f ca="1">(SUMIFS(INDIRECT("L3!"&amp;ADDRESS(ROW('L3'!$B$2),MATCH(A817-7,'L3'!$A$1:$AHQ$1,0))):INDIRECT("L3!"&amp;ADDRESS(ROW('L3'!$B$800),MATCH(A817-7,'L3'!$A$1:$AHQ$1,0))),'L3'!$I$2:$I$800,M817))*SUMIFS('L3'!$H$2:$H$800,'L3'!$I$2:$I$800,M817)/SUMIFS('L3'!$G$2:$G$800,'L3'!$I$2:$I$800,M817)</f>
        <v>0</v>
      </c>
      <c r="G817" s="23">
        <f t="shared" ca="1" si="974"/>
        <v>0</v>
      </c>
      <c r="H817" s="23"/>
      <c r="J817" s="23">
        <f ca="1">(SUMIFS(INDIRECT("L3!"&amp;ADDRESS(ROW('L3'!$B$2),MATCH(A817,'L3'!$A$1:$AHQ$1,0))):INDIRECT("L3!"&amp;ADDRESS(ROW('L3'!$B$800),MATCH(A817,'L3'!$A$1:$AHQ$1,0))),'L3'!$I$2:$I$800,M817))*SUMIFS('L3'!$H$2:$H$800,'L3'!$I$2:$I$800,M817)/SUMIFS('L3'!$G$2:$G$800,'L3'!$I$2:$I$800,M817)</f>
        <v>0</v>
      </c>
      <c r="K817" s="23"/>
      <c r="M817" t="s">
        <v>3589</v>
      </c>
    </row>
    <row r="818" spans="1:13" x14ac:dyDescent="0.3">
      <c r="A818" s="7">
        <f t="shared" si="944"/>
        <v>45457</v>
      </c>
      <c r="B818" s="27" t="s">
        <v>3914</v>
      </c>
      <c r="C818" s="27" t="s">
        <v>1429</v>
      </c>
      <c r="D818" s="22">
        <f ca="1">(SUMIFS(INDIRECT("L3!"&amp;ADDRESS(ROW('L3'!$B$2),MATCH(A818-7,'L3'!$A$1:$AHQ$1,0))):INDIRECT("L3!"&amp;ADDRESS(ROW('L3'!$B$800),MATCH(A818-7,'L3'!$A$1:$AHQ$1,0))),'L3'!$I$2:$I$800,M818))*SUMIFS('L3'!$H$2:$H$800,'L3'!$I$2:$I$800,M818)/SUMIFS('L3'!$G$2:$G$800,'L3'!$I$2:$I$800,M818)</f>
        <v>10556.196255392984</v>
      </c>
      <c r="G818" s="23">
        <f t="shared" ca="1" si="974"/>
        <v>281.98418210158161</v>
      </c>
      <c r="H818" s="23"/>
      <c r="J818" s="23">
        <f ca="1">(SUMIFS(INDIRECT("L3!"&amp;ADDRESS(ROW('L3'!$B$2),MATCH(A818,'L3'!$A$1:$AHQ$1,0))):INDIRECT("L3!"&amp;ADDRESS(ROW('L3'!$B$800),MATCH(A818,'L3'!$A$1:$AHQ$1,0))),'L3'!$I$2:$I$800,M818))*SUMIFS('L3'!$H$2:$H$800,'L3'!$I$2:$I$800,M818)/SUMIFS('L3'!$G$2:$G$800,'L3'!$I$2:$I$800,M818)</f>
        <v>10838.180437494566</v>
      </c>
      <c r="K818" s="23"/>
      <c r="M818" s="24" t="s">
        <v>1454</v>
      </c>
    </row>
    <row r="819" spans="1:13" x14ac:dyDescent="0.3">
      <c r="A819" s="7">
        <f t="shared" si="944"/>
        <v>45457</v>
      </c>
      <c r="B819" s="27" t="s">
        <v>3915</v>
      </c>
      <c r="C819" s="27" t="s">
        <v>1429</v>
      </c>
      <c r="D819" s="22">
        <f ca="1">(SUMIFS(INDIRECT("L3!"&amp;ADDRESS(ROW('L3'!$B$2),MATCH(A819-7,'L3'!$A$1:$AHQ$1,0))):INDIRECT("L3!"&amp;ADDRESS(ROW('L3'!$B$800),MATCH(A819-7,'L3'!$A$1:$AHQ$1,0))),'L3'!$I$2:$I$800,M819))*SUMIFS('L3'!$H$2:$H$800,'L3'!$I$2:$I$800,M819)/SUMIFS('L3'!$G$2:$G$800,'L3'!$I$2:$I$800,M819)</f>
        <v>1971.4565440446329</v>
      </c>
      <c r="G819" s="23">
        <f t="shared" ca="1" si="974"/>
        <v>20.268108820115231</v>
      </c>
      <c r="H819" s="23"/>
      <c r="J819" s="23">
        <f ca="1">(SUMIFS(INDIRECT("L3!"&amp;ADDRESS(ROW('L3'!$B$2),MATCH(A819,'L3'!$A$1:$AHQ$1,0))):INDIRECT("L3!"&amp;ADDRESS(ROW('L3'!$B$800),MATCH(A819,'L3'!$A$1:$AHQ$1,0))),'L3'!$I$2:$I$800,M819))*SUMIFS('L3'!$H$2:$H$800,'L3'!$I$2:$I$800,M819)/SUMIFS('L3'!$G$2:$G$800,'L3'!$I$2:$I$800,M819)</f>
        <v>1991.7246528647481</v>
      </c>
      <c r="K819" s="23"/>
      <c r="M819" s="18" t="s">
        <v>1587</v>
      </c>
    </row>
    <row r="820" spans="1:13" x14ac:dyDescent="0.3">
      <c r="A820" s="7">
        <f t="shared" si="944"/>
        <v>45457</v>
      </c>
      <c r="B820" s="27" t="s">
        <v>3916</v>
      </c>
      <c r="C820" s="27" t="s">
        <v>3913</v>
      </c>
      <c r="D820" s="22">
        <f ca="1">(SUMIFS(INDIRECT("L3!"&amp;ADDRESS(ROW('L3'!$B$2),MATCH(A820-7,'L3'!$A$1:$AHQ$1,0))):INDIRECT("L3!"&amp;ADDRESS(ROW('L3'!$B$800),MATCH(A820-7,'L3'!$A$1:$AHQ$1,0))),'L3'!$I$2:$I$800,M820))*SUMIFS('L3'!$H$2:$H$800,'L3'!$I$2:$I$800,M820)/SUMIFS('L3'!$G$2:$G$800,'L3'!$I$2:$I$800,M820)</f>
        <v>874.51653055791257</v>
      </c>
      <c r="G820" s="23">
        <f t="shared" ca="1" si="974"/>
        <v>59.663892718187526</v>
      </c>
      <c r="H820" s="23"/>
      <c r="J820" s="23">
        <f ca="1">(SUMIFS(INDIRECT("L3!"&amp;ADDRESS(ROW('L3'!$B$2),MATCH(A820,'L3'!$A$1:$AHQ$1,0))):INDIRECT("L3!"&amp;ADDRESS(ROW('L3'!$B$800),MATCH(A820,'L3'!$A$1:$AHQ$1,0))),'L3'!$I$2:$I$800,M820))*SUMIFS('L3'!$H$2:$H$800,'L3'!$I$2:$I$800,M820)/SUMIFS('L3'!$G$2:$G$800,'L3'!$I$2:$I$800,M820)</f>
        <v>934.1804232761001</v>
      </c>
      <c r="K820" s="23"/>
      <c r="M820" s="24" t="s">
        <v>2290</v>
      </c>
    </row>
    <row r="821" spans="1:13" x14ac:dyDescent="0.3">
      <c r="A821" s="7">
        <f t="shared" si="944"/>
        <v>45457</v>
      </c>
      <c r="B821" s="27" t="s">
        <v>3917</v>
      </c>
      <c r="C821" s="27" t="s">
        <v>3913</v>
      </c>
      <c r="D821" s="22">
        <f t="shared" ref="D821" ca="1" si="975">D822+D823</f>
        <v>0</v>
      </c>
      <c r="G821" s="22">
        <f t="shared" ref="G821" ca="1" si="976">G822+G823</f>
        <v>0</v>
      </c>
      <c r="J821" s="22">
        <f t="shared" ref="J821" ca="1" si="977">J822+J823</f>
        <v>0</v>
      </c>
      <c r="M821" s="29" t="s">
        <v>3930</v>
      </c>
    </row>
    <row r="822" spans="1:13" x14ac:dyDescent="0.3">
      <c r="A822" s="7">
        <f t="shared" si="944"/>
        <v>45457</v>
      </c>
      <c r="B822" s="27" t="s">
        <v>3918</v>
      </c>
      <c r="C822" s="27" t="s">
        <v>3913</v>
      </c>
      <c r="D822" s="22">
        <f ca="1">(SUMIFS(INDIRECT("L3!"&amp;ADDRESS(ROW('L3'!$B$2),MATCH(A822-7,'L3'!$A$1:$AHQ$1,0))):INDIRECT("L3!"&amp;ADDRESS(ROW('L3'!$B$800),MATCH(A822-7,'L3'!$A$1:$AHQ$1,0))),'L3'!$I$2:$I$800,M822))*SUMIFS('L3'!$H$2:$H$800,'L3'!$I$2:$I$800,M822)/SUMIFS('L3'!$G$2:$G$800,'L3'!$I$2:$I$800,M822)</f>
        <v>0</v>
      </c>
      <c r="G822" s="23">
        <f t="shared" ref="G822:G824" ca="1" si="978">J822-D822</f>
        <v>0</v>
      </c>
      <c r="H822" s="23"/>
      <c r="J822" s="23">
        <f ca="1">(SUMIFS(INDIRECT("L3!"&amp;ADDRESS(ROW('L3'!$B$2),MATCH(A822,'L3'!$A$1:$AHQ$1,0))):INDIRECT("L3!"&amp;ADDRESS(ROW('L3'!$B$800),MATCH(A822,'L3'!$A$1:$AHQ$1,0))),'L3'!$I$2:$I$800,M822))*SUMIFS('L3'!$H$2:$H$800,'L3'!$I$2:$I$800,M822)/SUMIFS('L3'!$G$2:$G$800,'L3'!$I$2:$I$800,M822)</f>
        <v>0</v>
      </c>
      <c r="K822" s="23"/>
      <c r="M822" s="24" t="s">
        <v>2470</v>
      </c>
    </row>
    <row r="823" spans="1:13" x14ac:dyDescent="0.3">
      <c r="A823" s="7">
        <f t="shared" si="944"/>
        <v>45457</v>
      </c>
      <c r="B823" s="27" t="s">
        <v>3919</v>
      </c>
      <c r="C823" s="27" t="s">
        <v>3913</v>
      </c>
      <c r="D823" s="22">
        <f ca="1">(SUMIFS(INDIRECT("L3!"&amp;ADDRESS(ROW('L3'!$B$2),MATCH(A823-7,'L3'!$A$1:$AHQ$1,0))):INDIRECT("L3!"&amp;ADDRESS(ROW('L3'!$B$800),MATCH(A823-7,'L3'!$A$1:$AHQ$1,0))),'L3'!$I$2:$I$800,M823))*SUMIFS('L3'!$H$2:$H$800,'L3'!$I$2:$I$800,M823)/SUMIFS('L3'!$G$2:$G$800,'L3'!$I$2:$I$800,M823)</f>
        <v>0</v>
      </c>
      <c r="G823" s="23">
        <f t="shared" ca="1" si="978"/>
        <v>0</v>
      </c>
      <c r="H823" s="23"/>
      <c r="J823" s="23">
        <f ca="1">(SUMIFS(INDIRECT("L3!"&amp;ADDRESS(ROW('L3'!$B$2),MATCH(A823,'L3'!$A$1:$AHQ$1,0))):INDIRECT("L3!"&amp;ADDRESS(ROW('L3'!$B$800),MATCH(A823,'L3'!$A$1:$AHQ$1,0))),'L3'!$I$2:$I$800,M823))*SUMIFS('L3'!$H$2:$H$800,'L3'!$I$2:$I$800,M823)/SUMIFS('L3'!$G$2:$G$800,'L3'!$I$2:$I$800,M823)</f>
        <v>0</v>
      </c>
      <c r="K823" s="23"/>
      <c r="M823" s="24" t="s">
        <v>2815</v>
      </c>
    </row>
    <row r="824" spans="1:13" x14ac:dyDescent="0.3">
      <c r="A824" s="7">
        <f t="shared" si="944"/>
        <v>45457</v>
      </c>
      <c r="B824" s="27" t="s">
        <v>3920</v>
      </c>
      <c r="C824" s="27" t="s">
        <v>3913</v>
      </c>
      <c r="D824" s="22">
        <f ca="1">(SUMIFS(INDIRECT("L3!"&amp;ADDRESS(ROW('L3'!$B$2),MATCH(A824-7,'L3'!$A$1:$AHQ$1,0))):INDIRECT("L3!"&amp;ADDRESS(ROW('L3'!$B$800),MATCH(A824-7,'L3'!$A$1:$AHQ$1,0))),'L3'!$I$2:$I$800,M824))*SUMIFS('L3'!$H$2:$H$800,'L3'!$I$2:$I$800,M824)/SUMIFS('L3'!$G$2:$G$800,'L3'!$I$2:$I$800,M824)</f>
        <v>38.241440487178579</v>
      </c>
      <c r="G824" s="23">
        <f t="shared" ca="1" si="978"/>
        <v>16.48054363313382</v>
      </c>
      <c r="H824" s="23"/>
      <c r="J824" s="23">
        <f ca="1">(SUMIFS(INDIRECT("L3!"&amp;ADDRESS(ROW('L3'!$B$2),MATCH(A824,'L3'!$A$1:$AHQ$1,0))):INDIRECT("L3!"&amp;ADDRESS(ROW('L3'!$B$800),MATCH(A824,'L3'!$A$1:$AHQ$1,0))),'L3'!$I$2:$I$800,M824))*SUMIFS('L3'!$H$2:$H$800,'L3'!$I$2:$I$800,M824)/SUMIFS('L3'!$G$2:$G$800,'L3'!$I$2:$I$800,M824)</f>
        <v>54.721984120312399</v>
      </c>
      <c r="K824" s="23"/>
      <c r="M824" s="24" t="s">
        <v>2552</v>
      </c>
    </row>
    <row r="825" spans="1:13" x14ac:dyDescent="0.3">
      <c r="A825" s="7">
        <f t="shared" si="944"/>
        <v>45457</v>
      </c>
      <c r="B825" s="27" t="s">
        <v>3921</v>
      </c>
      <c r="C825" s="27" t="s">
        <v>3009</v>
      </c>
      <c r="D825" s="22">
        <f t="shared" ref="D825" ca="1" si="979">D826+D829</f>
        <v>101083.72658207348</v>
      </c>
      <c r="G825" s="22">
        <f t="shared" ref="G825" ca="1" si="980">G826+G829</f>
        <v>4732.6872412928369</v>
      </c>
      <c r="J825" s="22">
        <f t="shared" ref="J825" ca="1" si="981">J826+J829</f>
        <v>105816.4138233663</v>
      </c>
      <c r="M825" s="29" t="s">
        <v>3931</v>
      </c>
    </row>
    <row r="826" spans="1:13" x14ac:dyDescent="0.3">
      <c r="A826" s="7">
        <f t="shared" si="944"/>
        <v>45457</v>
      </c>
      <c r="B826" s="27" t="s">
        <v>3922</v>
      </c>
      <c r="C826" s="27" t="s">
        <v>3009</v>
      </c>
      <c r="D826" s="22">
        <f t="shared" ref="D826" ca="1" si="982">D827+D828</f>
        <v>9994.860013964495</v>
      </c>
      <c r="G826" s="22">
        <f t="shared" ref="G826" ca="1" si="983">G827+G828</f>
        <v>286.88657822486766</v>
      </c>
      <c r="J826" s="22">
        <f t="shared" ref="J826" ca="1" si="984">J827+J828</f>
        <v>10281.746592189362</v>
      </c>
      <c r="M826" s="29" t="s">
        <v>3932</v>
      </c>
    </row>
    <row r="827" spans="1:13" x14ac:dyDescent="0.3">
      <c r="A827" s="7">
        <f t="shared" si="944"/>
        <v>45457</v>
      </c>
      <c r="B827" s="27" t="s">
        <v>3923</v>
      </c>
      <c r="C827" s="27" t="s">
        <v>3009</v>
      </c>
      <c r="D827" s="22">
        <f ca="1">(SUMIFS(INDIRECT("L3!"&amp;ADDRESS(ROW('L3'!$B$2),MATCH(A827-7,'L3'!$A$1:$AHQ$1,0))):INDIRECT("L3!"&amp;ADDRESS(ROW('L3'!$B$800),MATCH(A827-7,'L3'!$A$1:$AHQ$1,0))),'L3'!$I$2:$I$800,M827))*SUMIFS('L3'!$H$2:$H$800,'L3'!$I$2:$I$800,M827)/SUMIFS('L3'!$G$2:$G$800,'L3'!$I$2:$I$800,M827)</f>
        <v>6889</v>
      </c>
      <c r="G827" s="23">
        <f t="shared" ref="G827:G828" ca="1" si="985">J827-D827</f>
        <v>0</v>
      </c>
      <c r="H827" s="23"/>
      <c r="J827" s="23">
        <f ca="1">(SUMIFS(INDIRECT("L3!"&amp;ADDRESS(ROW('L3'!$B$2),MATCH(A827,'L3'!$A$1:$AHQ$1,0))):INDIRECT("L3!"&amp;ADDRESS(ROW('L3'!$B$800),MATCH(A827,'L3'!$A$1:$AHQ$1,0))),'L3'!$I$2:$I$800,M827))*SUMIFS('L3'!$H$2:$H$800,'L3'!$I$2:$I$800,M827)/SUMIFS('L3'!$G$2:$G$800,'L3'!$I$2:$I$800,M827)</f>
        <v>6889</v>
      </c>
      <c r="K827" s="23"/>
      <c r="M827" t="s">
        <v>3041</v>
      </c>
    </row>
    <row r="828" spans="1:13" x14ac:dyDescent="0.3">
      <c r="A828" s="7">
        <f t="shared" si="944"/>
        <v>45457</v>
      </c>
      <c r="B828" s="27" t="s">
        <v>3924</v>
      </c>
      <c r="C828" s="27" t="s">
        <v>3009</v>
      </c>
      <c r="D828" s="22">
        <f ca="1">(SUMIFS(INDIRECT("L3!"&amp;ADDRESS(ROW('L3'!$B$2),MATCH(A828-7,'L3'!$A$1:$AHQ$1,0))):INDIRECT("L3!"&amp;ADDRESS(ROW('L3'!$B$800),MATCH(A828-7,'L3'!$A$1:$AHQ$1,0))),'L3'!$I$2:$I$800,M828))*SUMIFS('L3'!$H$2:$H$800,'L3'!$I$2:$I$800,M828)/SUMIFS('L3'!$G$2:$G$800,'L3'!$I$2:$I$800,M828)</f>
        <v>3105.8600139644946</v>
      </c>
      <c r="G828" s="23">
        <f t="shared" ca="1" si="985"/>
        <v>286.88657822486766</v>
      </c>
      <c r="H828" s="23"/>
      <c r="J828" s="23">
        <f ca="1">(SUMIFS(INDIRECT("L3!"&amp;ADDRESS(ROW('L3'!$B$2),MATCH(A828,'L3'!$A$1:$AHQ$1,0))):INDIRECT("L3!"&amp;ADDRESS(ROW('L3'!$B$800),MATCH(A828,'L3'!$A$1:$AHQ$1,0))),'L3'!$I$2:$I$800,M828))*SUMIFS('L3'!$H$2:$H$800,'L3'!$I$2:$I$800,M828)/SUMIFS('L3'!$G$2:$G$800,'L3'!$I$2:$I$800,M828)</f>
        <v>3392.7465921893622</v>
      </c>
      <c r="K828" s="23"/>
      <c r="M828" t="s">
        <v>3049</v>
      </c>
    </row>
    <row r="829" spans="1:13" x14ac:dyDescent="0.3">
      <c r="A829" s="7">
        <f t="shared" si="944"/>
        <v>45457</v>
      </c>
      <c r="B829" s="27" t="s">
        <v>3925</v>
      </c>
      <c r="C829" s="27" t="s">
        <v>3009</v>
      </c>
      <c r="D829" s="22">
        <f t="shared" ref="D829" ca="1" si="986">D830+D831</f>
        <v>91088.866568108977</v>
      </c>
      <c r="G829" s="22">
        <f t="shared" ref="G829" ca="1" si="987">G830+G831</f>
        <v>4445.8006630679693</v>
      </c>
      <c r="J829" s="22">
        <f t="shared" ref="J829" ca="1" si="988">J830+J831</f>
        <v>95534.667231176936</v>
      </c>
      <c r="M829" s="29" t="s">
        <v>3933</v>
      </c>
    </row>
    <row r="830" spans="1:13" x14ac:dyDescent="0.3">
      <c r="A830" s="7">
        <f t="shared" si="944"/>
        <v>45457</v>
      </c>
      <c r="B830" s="27" t="s">
        <v>3926</v>
      </c>
      <c r="C830" s="27" t="s">
        <v>3009</v>
      </c>
      <c r="D830" s="22">
        <f ca="1">(SUMIFS(INDIRECT("L3!"&amp;ADDRESS(ROW('L3'!$B$2),MATCH(A830-7,'L3'!$A$1:$AHQ$1,0))):INDIRECT("L3!"&amp;ADDRESS(ROW('L3'!$B$800),MATCH(A830-7,'L3'!$A$1:$AHQ$1,0))),'L3'!$I$2:$I$800,M830))*SUMIFS('L3'!$H$2:$H$800,'L3'!$I$2:$I$800,M830)/SUMIFS('L3'!$G$2:$G$800,'L3'!$I$2:$I$800,M830)</f>
        <v>90238.953332983307</v>
      </c>
      <c r="G830" s="23">
        <f t="shared" ref="G830:G836" ca="1" si="989">J830-D830</f>
        <v>4153.5286396706651</v>
      </c>
      <c r="H830" s="23"/>
      <c r="J830" s="23">
        <f ca="1">(SUMIFS(INDIRECT("L3!"&amp;ADDRESS(ROW('L3'!$B$2),MATCH(A830,'L3'!$A$1:$AHQ$1,0))):INDIRECT("L3!"&amp;ADDRESS(ROW('L3'!$B$800),MATCH(A830,'L3'!$A$1:$AHQ$1,0))),'L3'!$I$2:$I$800,M830))*SUMIFS('L3'!$H$2:$H$800,'L3'!$I$2:$I$800,M830)/SUMIFS('L3'!$G$2:$G$800,'L3'!$I$2:$I$800,M830)</f>
        <v>94392.481972653972</v>
      </c>
      <c r="K830" s="23"/>
      <c r="M830" t="s">
        <v>3066</v>
      </c>
    </row>
    <row r="831" spans="1:13" x14ac:dyDescent="0.3">
      <c r="A831" s="7">
        <f t="shared" si="944"/>
        <v>45457</v>
      </c>
      <c r="B831" s="27" t="s">
        <v>3927</v>
      </c>
      <c r="C831" s="27" t="s">
        <v>3009</v>
      </c>
      <c r="D831" s="22">
        <f ca="1">(SUMIFS(INDIRECT("L3!"&amp;ADDRESS(ROW('L3'!$B$2),MATCH(A831-7,'L3'!$A$1:$AHQ$1,0))):INDIRECT("L3!"&amp;ADDRESS(ROW('L3'!$B$800),MATCH(A831-7,'L3'!$A$1:$AHQ$1,0))),'L3'!$I$2:$I$800,M831))*SUMIFS('L3'!$H$2:$H$800,'L3'!$I$2:$I$800,M831)/SUMIFS('L3'!$G$2:$G$800,'L3'!$I$2:$I$800,M831)</f>
        <v>849.91323512566373</v>
      </c>
      <c r="G831" s="23">
        <f t="shared" ca="1" si="989"/>
        <v>292.27202339730434</v>
      </c>
      <c r="H831" s="23"/>
      <c r="J831" s="23">
        <f ca="1">(SUMIFS(INDIRECT("L3!"&amp;ADDRESS(ROW('L3'!$B$2),MATCH(A831,'L3'!$A$1:$AHQ$1,0))):INDIRECT("L3!"&amp;ADDRESS(ROW('L3'!$B$800),MATCH(A831,'L3'!$A$1:$AHQ$1,0))),'L3'!$I$2:$I$800,M831))*SUMIFS('L3'!$H$2:$H$800,'L3'!$I$2:$I$800,M831)/SUMIFS('L3'!$G$2:$G$800,'L3'!$I$2:$I$800,M831)</f>
        <v>1142.1852585229681</v>
      </c>
      <c r="K831" s="23"/>
      <c r="M831" t="s">
        <v>3099</v>
      </c>
    </row>
    <row r="832" spans="1:13" x14ac:dyDescent="0.3">
      <c r="A832" s="7">
        <f t="shared" si="944"/>
        <v>45457</v>
      </c>
      <c r="B832" s="27" t="s">
        <v>3928</v>
      </c>
      <c r="C832" s="27" t="s">
        <v>1502</v>
      </c>
      <c r="D832" s="22">
        <f ca="1">(SUMIFS(INDIRECT("L3!"&amp;ADDRESS(ROW('L3'!$B$2),MATCH(A832-7,'L3'!$A$1:$AHQ$1,0))):INDIRECT("L3!"&amp;ADDRESS(ROW('L3'!$B$800),MATCH(A832-7,'L3'!$A$1:$AHQ$1,0))),'L3'!$I$2:$I$800,M832))*SUMIFS('L3'!$H$2:$H$800,'L3'!$I$2:$I$800,M832)/SUMIFS('L3'!$G$2:$G$800,'L3'!$I$2:$I$800,M832)</f>
        <v>5.6159333841730463</v>
      </c>
      <c r="G832" s="23">
        <f t="shared" ca="1" si="989"/>
        <v>3.6353140210048727</v>
      </c>
      <c r="H832" s="23"/>
      <c r="J832" s="23">
        <f ca="1">(SUMIFS(INDIRECT("L3!"&amp;ADDRESS(ROW('L3'!$B$2),MATCH(A832,'L3'!$A$1:$AHQ$1,0))):INDIRECT("L3!"&amp;ADDRESS(ROW('L3'!$B$800),MATCH(A832,'L3'!$A$1:$AHQ$1,0))),'L3'!$I$2:$I$800,M832))*SUMIFS('L3'!$H$2:$H$800,'L3'!$I$2:$I$800,M832)/SUMIFS('L3'!$G$2:$G$800,'L3'!$I$2:$I$800,M832)</f>
        <v>9.251247405177919</v>
      </c>
      <c r="K832" s="23"/>
      <c r="M832" t="s">
        <v>3276</v>
      </c>
    </row>
    <row r="833" spans="1:13" x14ac:dyDescent="0.3">
      <c r="A833" s="7">
        <f t="shared" si="944"/>
        <v>45457</v>
      </c>
      <c r="B833" s="27" t="s">
        <v>3929</v>
      </c>
      <c r="C833" s="27" t="s">
        <v>1502</v>
      </c>
      <c r="D833" s="22">
        <f ca="1">(SUMIFS(INDIRECT("L3!"&amp;ADDRESS(ROW('L3'!$B$2),MATCH(A833-7,'L3'!$A$1:$AHQ$1,0))):INDIRECT("L3!"&amp;ADDRESS(ROW('L3'!$B$800),MATCH(A833-7,'L3'!$A$1:$AHQ$1,0))),'L3'!$I$2:$I$800,M833))*SUMIFS('L3'!$H$2:$H$800,'L3'!$I$2:$I$800,M833)/SUMIFS('L3'!$G$2:$G$800,'L3'!$I$2:$I$800,M833)</f>
        <v>0</v>
      </c>
      <c r="G833" s="23">
        <f t="shared" ca="1" si="989"/>
        <v>0</v>
      </c>
      <c r="H833" s="23"/>
      <c r="J833" s="23">
        <f ca="1">(SUMIFS(INDIRECT("L3!"&amp;ADDRESS(ROW('L3'!$B$2),MATCH(A833,'L3'!$A$1:$AHQ$1,0))):INDIRECT("L3!"&amp;ADDRESS(ROW('L3'!$B$800),MATCH(A833,'L3'!$A$1:$AHQ$1,0))),'L3'!$I$2:$I$800,M833))*SUMIFS('L3'!$H$2:$H$800,'L3'!$I$2:$I$800,M833)/SUMIFS('L3'!$G$2:$G$800,'L3'!$I$2:$I$800,M833)</f>
        <v>0</v>
      </c>
      <c r="K833" s="23"/>
      <c r="M833" t="s">
        <v>3589</v>
      </c>
    </row>
    <row r="834" spans="1:13" x14ac:dyDescent="0.3">
      <c r="A834" s="7">
        <f t="shared" si="944"/>
        <v>45464</v>
      </c>
      <c r="B834" s="27" t="s">
        <v>3914</v>
      </c>
      <c r="C834" s="27" t="s">
        <v>1429</v>
      </c>
      <c r="D834" s="22">
        <f ca="1">(SUMIFS(INDIRECT("L3!"&amp;ADDRESS(ROW('L3'!$B$2),MATCH(A834-7,'L3'!$A$1:$AHQ$1,0))):INDIRECT("L3!"&amp;ADDRESS(ROW('L3'!$B$800),MATCH(A834-7,'L3'!$A$1:$AHQ$1,0))),'L3'!$I$2:$I$800,M834))*SUMIFS('L3'!$H$2:$H$800,'L3'!$I$2:$I$800,M834)/SUMIFS('L3'!$G$2:$G$800,'L3'!$I$2:$I$800,M834)</f>
        <v>10838.180437494566</v>
      </c>
      <c r="G834" s="23">
        <f t="shared" ca="1" si="989"/>
        <v>119.26263757596098</v>
      </c>
      <c r="H834" s="23"/>
      <c r="J834" s="23">
        <f ca="1">(SUMIFS(INDIRECT("L3!"&amp;ADDRESS(ROW('L3'!$B$2),MATCH(A834,'L3'!$A$1:$AHQ$1,0))):INDIRECT("L3!"&amp;ADDRESS(ROW('L3'!$B$800),MATCH(A834,'L3'!$A$1:$AHQ$1,0))),'L3'!$I$2:$I$800,M834))*SUMIFS('L3'!$H$2:$H$800,'L3'!$I$2:$I$800,M834)/SUMIFS('L3'!$G$2:$G$800,'L3'!$I$2:$I$800,M834)</f>
        <v>10957.443075070527</v>
      </c>
      <c r="K834" s="23"/>
      <c r="M834" s="24" t="s">
        <v>1454</v>
      </c>
    </row>
    <row r="835" spans="1:13" x14ac:dyDescent="0.3">
      <c r="A835" s="7">
        <f t="shared" si="944"/>
        <v>45464</v>
      </c>
      <c r="B835" s="27" t="s">
        <v>3915</v>
      </c>
      <c r="C835" s="27" t="s">
        <v>1429</v>
      </c>
      <c r="D835" s="22">
        <f ca="1">(SUMIFS(INDIRECT("L3!"&amp;ADDRESS(ROW('L3'!$B$2),MATCH(A835-7,'L3'!$A$1:$AHQ$1,0))):INDIRECT("L3!"&amp;ADDRESS(ROW('L3'!$B$800),MATCH(A835-7,'L3'!$A$1:$AHQ$1,0))),'L3'!$I$2:$I$800,M835))*SUMIFS('L3'!$H$2:$H$800,'L3'!$I$2:$I$800,M835)/SUMIFS('L3'!$G$2:$G$800,'L3'!$I$2:$I$800,M835)</f>
        <v>1991.7246528647481</v>
      </c>
      <c r="G835" s="23">
        <f t="shared" ca="1" si="989"/>
        <v>10.133786135950231</v>
      </c>
      <c r="H835" s="23"/>
      <c r="J835" s="23">
        <f ca="1">(SUMIFS(INDIRECT("L3!"&amp;ADDRESS(ROW('L3'!$B$2),MATCH(A835,'L3'!$A$1:$AHQ$1,0))):INDIRECT("L3!"&amp;ADDRESS(ROW('L3'!$B$800),MATCH(A835,'L3'!$A$1:$AHQ$1,0))),'L3'!$I$2:$I$800,M835))*SUMIFS('L3'!$H$2:$H$800,'L3'!$I$2:$I$800,M835)/SUMIFS('L3'!$G$2:$G$800,'L3'!$I$2:$I$800,M835)</f>
        <v>2001.8584390006984</v>
      </c>
      <c r="K835" s="23"/>
      <c r="M835" s="18" t="s">
        <v>1587</v>
      </c>
    </row>
    <row r="836" spans="1:13" x14ac:dyDescent="0.3">
      <c r="A836" s="7">
        <f t="shared" si="944"/>
        <v>45464</v>
      </c>
      <c r="B836" s="27" t="s">
        <v>3916</v>
      </c>
      <c r="C836" s="27" t="s">
        <v>3913</v>
      </c>
      <c r="D836" s="22">
        <f ca="1">(SUMIFS(INDIRECT("L3!"&amp;ADDRESS(ROW('L3'!$B$2),MATCH(A836-7,'L3'!$A$1:$AHQ$1,0))):INDIRECT("L3!"&amp;ADDRESS(ROW('L3'!$B$800),MATCH(A836-7,'L3'!$A$1:$AHQ$1,0))),'L3'!$I$2:$I$800,M836))*SUMIFS('L3'!$H$2:$H$800,'L3'!$I$2:$I$800,M836)/SUMIFS('L3'!$G$2:$G$800,'L3'!$I$2:$I$800,M836)</f>
        <v>934.1804232761001</v>
      </c>
      <c r="G836" s="23">
        <f t="shared" ca="1" si="989"/>
        <v>36.488865736040225</v>
      </c>
      <c r="H836" s="23"/>
      <c r="J836" s="23">
        <f ca="1">(SUMIFS(INDIRECT("L3!"&amp;ADDRESS(ROW('L3'!$B$2),MATCH(A836,'L3'!$A$1:$AHQ$1,0))):INDIRECT("L3!"&amp;ADDRESS(ROW('L3'!$B$800),MATCH(A836,'L3'!$A$1:$AHQ$1,0))),'L3'!$I$2:$I$800,M836))*SUMIFS('L3'!$H$2:$H$800,'L3'!$I$2:$I$800,M836)/SUMIFS('L3'!$G$2:$G$800,'L3'!$I$2:$I$800,M836)</f>
        <v>970.66928901214033</v>
      </c>
      <c r="K836" s="23"/>
      <c r="M836" s="24" t="s">
        <v>2290</v>
      </c>
    </row>
    <row r="837" spans="1:13" x14ac:dyDescent="0.3">
      <c r="A837" s="7">
        <f t="shared" si="944"/>
        <v>45464</v>
      </c>
      <c r="B837" s="27" t="s">
        <v>3917</v>
      </c>
      <c r="C837" s="27" t="s">
        <v>3913</v>
      </c>
      <c r="D837" s="22">
        <f t="shared" ref="D837" ca="1" si="990">D838+D839</f>
        <v>0</v>
      </c>
      <c r="G837" s="22">
        <f t="shared" ref="G837" ca="1" si="991">G838+G839</f>
        <v>0</v>
      </c>
      <c r="J837" s="22">
        <f t="shared" ref="J837" ca="1" si="992">J838+J839</f>
        <v>0</v>
      </c>
      <c r="M837" s="29" t="s">
        <v>3930</v>
      </c>
    </row>
    <row r="838" spans="1:13" x14ac:dyDescent="0.3">
      <c r="A838" s="7">
        <f t="shared" si="944"/>
        <v>45464</v>
      </c>
      <c r="B838" s="27" t="s">
        <v>3918</v>
      </c>
      <c r="C838" s="27" t="s">
        <v>3913</v>
      </c>
      <c r="D838" s="22">
        <f ca="1">(SUMIFS(INDIRECT("L3!"&amp;ADDRESS(ROW('L3'!$B$2),MATCH(A838-7,'L3'!$A$1:$AHQ$1,0))):INDIRECT("L3!"&amp;ADDRESS(ROW('L3'!$B$800),MATCH(A838-7,'L3'!$A$1:$AHQ$1,0))),'L3'!$I$2:$I$800,M838))*SUMIFS('L3'!$H$2:$H$800,'L3'!$I$2:$I$800,M838)/SUMIFS('L3'!$G$2:$G$800,'L3'!$I$2:$I$800,M838)</f>
        <v>0</v>
      </c>
      <c r="G838" s="23">
        <f t="shared" ref="G838:G840" ca="1" si="993">J838-D838</f>
        <v>0</v>
      </c>
      <c r="H838" s="23"/>
      <c r="J838" s="23">
        <f ca="1">(SUMIFS(INDIRECT("L3!"&amp;ADDRESS(ROW('L3'!$B$2),MATCH(A838,'L3'!$A$1:$AHQ$1,0))):INDIRECT("L3!"&amp;ADDRESS(ROW('L3'!$B$800),MATCH(A838,'L3'!$A$1:$AHQ$1,0))),'L3'!$I$2:$I$800,M838))*SUMIFS('L3'!$H$2:$H$800,'L3'!$I$2:$I$800,M838)/SUMIFS('L3'!$G$2:$G$800,'L3'!$I$2:$I$800,M838)</f>
        <v>0</v>
      </c>
      <c r="K838" s="23"/>
      <c r="M838" s="24" t="s">
        <v>2470</v>
      </c>
    </row>
    <row r="839" spans="1:13" x14ac:dyDescent="0.3">
      <c r="A839" s="7">
        <f t="shared" si="944"/>
        <v>45464</v>
      </c>
      <c r="B839" s="27" t="s">
        <v>3919</v>
      </c>
      <c r="C839" s="27" t="s">
        <v>3913</v>
      </c>
      <c r="D839" s="22">
        <f ca="1">(SUMIFS(INDIRECT("L3!"&amp;ADDRESS(ROW('L3'!$B$2),MATCH(A839-7,'L3'!$A$1:$AHQ$1,0))):INDIRECT("L3!"&amp;ADDRESS(ROW('L3'!$B$800),MATCH(A839-7,'L3'!$A$1:$AHQ$1,0))),'L3'!$I$2:$I$800,M839))*SUMIFS('L3'!$H$2:$H$800,'L3'!$I$2:$I$800,M839)/SUMIFS('L3'!$G$2:$G$800,'L3'!$I$2:$I$800,M839)</f>
        <v>0</v>
      </c>
      <c r="G839" s="23">
        <f t="shared" ca="1" si="993"/>
        <v>0</v>
      </c>
      <c r="H839" s="23"/>
      <c r="J839" s="23">
        <f ca="1">(SUMIFS(INDIRECT("L3!"&amp;ADDRESS(ROW('L3'!$B$2),MATCH(A839,'L3'!$A$1:$AHQ$1,0))):INDIRECT("L3!"&amp;ADDRESS(ROW('L3'!$B$800),MATCH(A839,'L3'!$A$1:$AHQ$1,0))),'L3'!$I$2:$I$800,M839))*SUMIFS('L3'!$H$2:$H$800,'L3'!$I$2:$I$800,M839)/SUMIFS('L3'!$G$2:$G$800,'L3'!$I$2:$I$800,M839)</f>
        <v>0</v>
      </c>
      <c r="K839" s="23"/>
      <c r="M839" s="24" t="s">
        <v>2815</v>
      </c>
    </row>
    <row r="840" spans="1:13" x14ac:dyDescent="0.3">
      <c r="A840" s="7">
        <f t="shared" si="944"/>
        <v>45464</v>
      </c>
      <c r="B840" s="27" t="s">
        <v>3920</v>
      </c>
      <c r="C840" s="27" t="s">
        <v>3913</v>
      </c>
      <c r="D840" s="22">
        <f ca="1">(SUMIFS(INDIRECT("L3!"&amp;ADDRESS(ROW('L3'!$B$2),MATCH(A840-7,'L3'!$A$1:$AHQ$1,0))):INDIRECT("L3!"&amp;ADDRESS(ROW('L3'!$B$800),MATCH(A840-7,'L3'!$A$1:$AHQ$1,0))),'L3'!$I$2:$I$800,M840))*SUMIFS('L3'!$H$2:$H$800,'L3'!$I$2:$I$800,M840)/SUMIFS('L3'!$G$2:$G$800,'L3'!$I$2:$I$800,M840)</f>
        <v>54.721984120312399</v>
      </c>
      <c r="G840" s="23">
        <f t="shared" ca="1" si="993"/>
        <v>8.4479504247771828</v>
      </c>
      <c r="H840" s="23"/>
      <c r="J840" s="23">
        <f ca="1">(SUMIFS(INDIRECT("L3!"&amp;ADDRESS(ROW('L3'!$B$2),MATCH(A840,'L3'!$A$1:$AHQ$1,0))):INDIRECT("L3!"&amp;ADDRESS(ROW('L3'!$B$800),MATCH(A840,'L3'!$A$1:$AHQ$1,0))),'L3'!$I$2:$I$800,M840))*SUMIFS('L3'!$H$2:$H$800,'L3'!$I$2:$I$800,M840)/SUMIFS('L3'!$G$2:$G$800,'L3'!$I$2:$I$800,M840)</f>
        <v>63.169934545089582</v>
      </c>
      <c r="K840" s="23"/>
      <c r="M840" s="24" t="s">
        <v>2552</v>
      </c>
    </row>
    <row r="841" spans="1:13" x14ac:dyDescent="0.3">
      <c r="A841" s="7">
        <f t="shared" si="944"/>
        <v>45464</v>
      </c>
      <c r="B841" s="27" t="s">
        <v>3921</v>
      </c>
      <c r="C841" s="27" t="s">
        <v>3009</v>
      </c>
      <c r="D841" s="22">
        <f t="shared" ref="D841" ca="1" si="994">D842+D845</f>
        <v>105816.4138233663</v>
      </c>
      <c r="G841" s="22">
        <f t="shared" ref="G841" ca="1" si="995">G842+G845</f>
        <v>4458.4982455678555</v>
      </c>
      <c r="J841" s="22">
        <f t="shared" ref="J841" ca="1" si="996">J842+J845</f>
        <v>110274.91206893415</v>
      </c>
      <c r="M841" s="29" t="s">
        <v>3931</v>
      </c>
    </row>
    <row r="842" spans="1:13" x14ac:dyDescent="0.3">
      <c r="A842" s="7">
        <f t="shared" si="944"/>
        <v>45464</v>
      </c>
      <c r="B842" s="27" t="s">
        <v>3922</v>
      </c>
      <c r="C842" s="27" t="s">
        <v>3009</v>
      </c>
      <c r="D842" s="22">
        <f t="shared" ref="D842" ca="1" si="997">D843+D844</f>
        <v>10281.746592189362</v>
      </c>
      <c r="G842" s="22">
        <f t="shared" ref="G842" ca="1" si="998">G843+G844</f>
        <v>99.786787692287362</v>
      </c>
      <c r="J842" s="22">
        <f t="shared" ref="J842" ca="1" si="999">J843+J844</f>
        <v>10381.53337988165</v>
      </c>
      <c r="M842" s="29" t="s">
        <v>3932</v>
      </c>
    </row>
    <row r="843" spans="1:13" x14ac:dyDescent="0.3">
      <c r="A843" s="7">
        <f t="shared" si="944"/>
        <v>45464</v>
      </c>
      <c r="B843" s="27" t="s">
        <v>3923</v>
      </c>
      <c r="C843" s="27" t="s">
        <v>3009</v>
      </c>
      <c r="D843" s="22">
        <f ca="1">(SUMIFS(INDIRECT("L3!"&amp;ADDRESS(ROW('L3'!$B$2),MATCH(A843-7,'L3'!$A$1:$AHQ$1,0))):INDIRECT("L3!"&amp;ADDRESS(ROW('L3'!$B$800),MATCH(A843-7,'L3'!$A$1:$AHQ$1,0))),'L3'!$I$2:$I$800,M843))*SUMIFS('L3'!$H$2:$H$800,'L3'!$I$2:$I$800,M843)/SUMIFS('L3'!$G$2:$G$800,'L3'!$I$2:$I$800,M843)</f>
        <v>6889</v>
      </c>
      <c r="G843" s="23">
        <f t="shared" ref="G843:G844" ca="1" si="1000">J843-D843</f>
        <v>0</v>
      </c>
      <c r="H843" s="23"/>
      <c r="J843" s="23">
        <f ca="1">(SUMIFS(INDIRECT("L3!"&amp;ADDRESS(ROW('L3'!$B$2),MATCH(A843,'L3'!$A$1:$AHQ$1,0))):INDIRECT("L3!"&amp;ADDRESS(ROW('L3'!$B$800),MATCH(A843,'L3'!$A$1:$AHQ$1,0))),'L3'!$I$2:$I$800,M843))*SUMIFS('L3'!$H$2:$H$800,'L3'!$I$2:$I$800,M843)/SUMIFS('L3'!$G$2:$G$800,'L3'!$I$2:$I$800,M843)</f>
        <v>6889</v>
      </c>
      <c r="K843" s="23"/>
      <c r="M843" t="s">
        <v>3041</v>
      </c>
    </row>
    <row r="844" spans="1:13" x14ac:dyDescent="0.3">
      <c r="A844" s="7">
        <f t="shared" si="944"/>
        <v>45464</v>
      </c>
      <c r="B844" s="27" t="s">
        <v>3924</v>
      </c>
      <c r="C844" s="27" t="s">
        <v>3009</v>
      </c>
      <c r="D844" s="22">
        <f ca="1">(SUMIFS(INDIRECT("L3!"&amp;ADDRESS(ROW('L3'!$B$2),MATCH(A844-7,'L3'!$A$1:$AHQ$1,0))):INDIRECT("L3!"&amp;ADDRESS(ROW('L3'!$B$800),MATCH(A844-7,'L3'!$A$1:$AHQ$1,0))),'L3'!$I$2:$I$800,M844))*SUMIFS('L3'!$H$2:$H$800,'L3'!$I$2:$I$800,M844)/SUMIFS('L3'!$G$2:$G$800,'L3'!$I$2:$I$800,M844)</f>
        <v>3392.7465921893622</v>
      </c>
      <c r="G844" s="23">
        <f t="shared" ca="1" si="1000"/>
        <v>99.786787692287362</v>
      </c>
      <c r="H844" s="23"/>
      <c r="J844" s="23">
        <f ca="1">(SUMIFS(INDIRECT("L3!"&amp;ADDRESS(ROW('L3'!$B$2),MATCH(A844,'L3'!$A$1:$AHQ$1,0))):INDIRECT("L3!"&amp;ADDRESS(ROW('L3'!$B$800),MATCH(A844,'L3'!$A$1:$AHQ$1,0))),'L3'!$I$2:$I$800,M844))*SUMIFS('L3'!$H$2:$H$800,'L3'!$I$2:$I$800,M844)/SUMIFS('L3'!$G$2:$G$800,'L3'!$I$2:$I$800,M844)</f>
        <v>3492.5333798816496</v>
      </c>
      <c r="K844" s="23"/>
      <c r="M844" t="s">
        <v>3049</v>
      </c>
    </row>
    <row r="845" spans="1:13" x14ac:dyDescent="0.3">
      <c r="A845" s="7">
        <f t="shared" si="944"/>
        <v>45464</v>
      </c>
      <c r="B845" s="27" t="s">
        <v>3925</v>
      </c>
      <c r="C845" s="27" t="s">
        <v>3009</v>
      </c>
      <c r="D845" s="22">
        <f t="shared" ref="D845" ca="1" si="1001">D846+D847</f>
        <v>95534.667231176936</v>
      </c>
      <c r="G845" s="22">
        <f t="shared" ref="G845" ca="1" si="1002">G846+G847</f>
        <v>4358.7114578755682</v>
      </c>
      <c r="J845" s="22">
        <f t="shared" ref="J845" ca="1" si="1003">J846+J847</f>
        <v>99893.378689052508</v>
      </c>
      <c r="M845" s="29" t="s">
        <v>3933</v>
      </c>
    </row>
    <row r="846" spans="1:13" x14ac:dyDescent="0.3">
      <c r="A846" s="7">
        <f t="shared" si="944"/>
        <v>45464</v>
      </c>
      <c r="B846" s="27" t="s">
        <v>3926</v>
      </c>
      <c r="C846" s="27" t="s">
        <v>3009</v>
      </c>
      <c r="D846" s="22">
        <f ca="1">(SUMIFS(INDIRECT("L3!"&amp;ADDRESS(ROW('L3'!$B$2),MATCH(A846-7,'L3'!$A$1:$AHQ$1,0))):INDIRECT("L3!"&amp;ADDRESS(ROW('L3'!$B$800),MATCH(A846-7,'L3'!$A$1:$AHQ$1,0))),'L3'!$I$2:$I$800,M846))*SUMIFS('L3'!$H$2:$H$800,'L3'!$I$2:$I$800,M846)/SUMIFS('L3'!$G$2:$G$800,'L3'!$I$2:$I$800,M846)</f>
        <v>94392.481972653972</v>
      </c>
      <c r="G846" s="23">
        <f t="shared" ref="G846:G852" ca="1" si="1004">J846-D846</f>
        <v>4153.5286396707088</v>
      </c>
      <c r="H846" s="23"/>
      <c r="J846" s="23">
        <f ca="1">(SUMIFS(INDIRECT("L3!"&amp;ADDRESS(ROW('L3'!$B$2),MATCH(A846,'L3'!$A$1:$AHQ$1,0))):INDIRECT("L3!"&amp;ADDRESS(ROW('L3'!$B$800),MATCH(A846,'L3'!$A$1:$AHQ$1,0))),'L3'!$I$2:$I$800,M846))*SUMIFS('L3'!$H$2:$H$800,'L3'!$I$2:$I$800,M846)/SUMIFS('L3'!$G$2:$G$800,'L3'!$I$2:$I$800,M846)</f>
        <v>98546.010612324681</v>
      </c>
      <c r="K846" s="23"/>
      <c r="M846" t="s">
        <v>3066</v>
      </c>
    </row>
    <row r="847" spans="1:13" x14ac:dyDescent="0.3">
      <c r="A847" s="7">
        <f t="shared" si="944"/>
        <v>45464</v>
      </c>
      <c r="B847" s="27" t="s">
        <v>3927</v>
      </c>
      <c r="C847" s="27" t="s">
        <v>3009</v>
      </c>
      <c r="D847" s="22">
        <f ca="1">(SUMIFS(INDIRECT("L3!"&amp;ADDRESS(ROW('L3'!$B$2),MATCH(A847-7,'L3'!$A$1:$AHQ$1,0))):INDIRECT("L3!"&amp;ADDRESS(ROW('L3'!$B$800),MATCH(A847-7,'L3'!$A$1:$AHQ$1,0))),'L3'!$I$2:$I$800,M847))*SUMIFS('L3'!$H$2:$H$800,'L3'!$I$2:$I$800,M847)/SUMIFS('L3'!$G$2:$G$800,'L3'!$I$2:$I$800,M847)</f>
        <v>1142.1852585229681</v>
      </c>
      <c r="G847" s="23">
        <f t="shared" ca="1" si="1004"/>
        <v>205.18281820485959</v>
      </c>
      <c r="H847" s="23"/>
      <c r="J847" s="23">
        <f ca="1">(SUMIFS(INDIRECT("L3!"&amp;ADDRESS(ROW('L3'!$B$2),MATCH(A847,'L3'!$A$1:$AHQ$1,0))):INDIRECT("L3!"&amp;ADDRESS(ROW('L3'!$B$800),MATCH(A847,'L3'!$A$1:$AHQ$1,0))),'L3'!$I$2:$I$800,M847))*SUMIFS('L3'!$H$2:$H$800,'L3'!$I$2:$I$800,M847)/SUMIFS('L3'!$G$2:$G$800,'L3'!$I$2:$I$800,M847)</f>
        <v>1347.3680767278277</v>
      </c>
      <c r="K847" s="23"/>
      <c r="M847" t="s">
        <v>3099</v>
      </c>
    </row>
    <row r="848" spans="1:13" x14ac:dyDescent="0.3">
      <c r="A848" s="7">
        <f t="shared" si="944"/>
        <v>45464</v>
      </c>
      <c r="B848" s="27" t="s">
        <v>3928</v>
      </c>
      <c r="C848" s="27" t="s">
        <v>1502</v>
      </c>
      <c r="D848" s="22">
        <f ca="1">(SUMIFS(INDIRECT("L3!"&amp;ADDRESS(ROW('L3'!$B$2),MATCH(A848-7,'L3'!$A$1:$AHQ$1,0))):INDIRECT("L3!"&amp;ADDRESS(ROW('L3'!$B$800),MATCH(A848-7,'L3'!$A$1:$AHQ$1,0))),'L3'!$I$2:$I$800,M848))*SUMIFS('L3'!$H$2:$H$800,'L3'!$I$2:$I$800,M848)/SUMIFS('L3'!$G$2:$G$800,'L3'!$I$2:$I$800,M848)</f>
        <v>9.251247405177919</v>
      </c>
      <c r="G848" s="23">
        <f t="shared" ca="1" si="1004"/>
        <v>1.8051214449127642</v>
      </c>
      <c r="H848" s="23"/>
      <c r="J848" s="23">
        <f ca="1">(SUMIFS(INDIRECT("L3!"&amp;ADDRESS(ROW('L3'!$B$2),MATCH(A848,'L3'!$A$1:$AHQ$1,0))):INDIRECT("L3!"&amp;ADDRESS(ROW('L3'!$B$800),MATCH(A848,'L3'!$A$1:$AHQ$1,0))),'L3'!$I$2:$I$800,M848))*SUMIFS('L3'!$H$2:$H$800,'L3'!$I$2:$I$800,M848)/SUMIFS('L3'!$G$2:$G$800,'L3'!$I$2:$I$800,M848)</f>
        <v>11.056368850090683</v>
      </c>
      <c r="K848" s="23"/>
      <c r="M848" t="s">
        <v>3276</v>
      </c>
    </row>
    <row r="849" spans="1:13" x14ac:dyDescent="0.3">
      <c r="A849" s="7">
        <f t="shared" si="944"/>
        <v>45464</v>
      </c>
      <c r="B849" s="27" t="s">
        <v>3929</v>
      </c>
      <c r="C849" s="27" t="s">
        <v>1502</v>
      </c>
      <c r="D849" s="22">
        <f ca="1">(SUMIFS(INDIRECT("L3!"&amp;ADDRESS(ROW('L3'!$B$2),MATCH(A849-7,'L3'!$A$1:$AHQ$1,0))):INDIRECT("L3!"&amp;ADDRESS(ROW('L3'!$B$800),MATCH(A849-7,'L3'!$A$1:$AHQ$1,0))),'L3'!$I$2:$I$800,M849))*SUMIFS('L3'!$H$2:$H$800,'L3'!$I$2:$I$800,M849)/SUMIFS('L3'!$G$2:$G$800,'L3'!$I$2:$I$800,M849)</f>
        <v>0</v>
      </c>
      <c r="G849" s="23">
        <f t="shared" ca="1" si="1004"/>
        <v>0</v>
      </c>
      <c r="H849" s="23"/>
      <c r="J849" s="23">
        <f ca="1">(SUMIFS(INDIRECT("L3!"&amp;ADDRESS(ROW('L3'!$B$2),MATCH(A849,'L3'!$A$1:$AHQ$1,0))):INDIRECT("L3!"&amp;ADDRESS(ROW('L3'!$B$800),MATCH(A849,'L3'!$A$1:$AHQ$1,0))),'L3'!$I$2:$I$800,M849))*SUMIFS('L3'!$H$2:$H$800,'L3'!$I$2:$I$800,M849)/SUMIFS('L3'!$G$2:$G$800,'L3'!$I$2:$I$800,M849)</f>
        <v>0</v>
      </c>
      <c r="K849" s="23"/>
      <c r="M849" t="s">
        <v>3589</v>
      </c>
    </row>
    <row r="850" spans="1:13" x14ac:dyDescent="0.3">
      <c r="A850" s="7">
        <f t="shared" si="944"/>
        <v>45471</v>
      </c>
      <c r="B850" s="27" t="s">
        <v>3914</v>
      </c>
      <c r="C850" s="27" t="s">
        <v>1429</v>
      </c>
      <c r="D850" s="22">
        <f ca="1">(SUMIFS(INDIRECT("L3!"&amp;ADDRESS(ROW('L3'!$B$2),MATCH(A850-7,'L3'!$A$1:$AHQ$1,0))):INDIRECT("L3!"&amp;ADDRESS(ROW('L3'!$B$800),MATCH(A850-7,'L3'!$A$1:$AHQ$1,0))),'L3'!$I$2:$I$800,M850))*SUMIFS('L3'!$H$2:$H$800,'L3'!$I$2:$I$800,M850)/SUMIFS('L3'!$G$2:$G$800,'L3'!$I$2:$I$800,M850)</f>
        <v>10957.443075070527</v>
      </c>
      <c r="G850" s="23">
        <f t="shared" ca="1" si="1004"/>
        <v>227.10277721641251</v>
      </c>
      <c r="H850" s="23"/>
      <c r="J850" s="23">
        <f ca="1">(SUMIFS(INDIRECT("L3!"&amp;ADDRESS(ROW('L3'!$B$2),MATCH(A850,'L3'!$A$1:$AHQ$1,0))):INDIRECT("L3!"&amp;ADDRESS(ROW('L3'!$B$800),MATCH(A850,'L3'!$A$1:$AHQ$1,0))),'L3'!$I$2:$I$800,M850))*SUMIFS('L3'!$H$2:$H$800,'L3'!$I$2:$I$800,M850)/SUMIFS('L3'!$G$2:$G$800,'L3'!$I$2:$I$800,M850)</f>
        <v>11184.545852286939</v>
      </c>
      <c r="K850" s="23"/>
      <c r="M850" s="24" t="s">
        <v>1454</v>
      </c>
    </row>
    <row r="851" spans="1:13" x14ac:dyDescent="0.3">
      <c r="A851" s="7">
        <f t="shared" ref="A851:A914" si="1005">A835+7</f>
        <v>45471</v>
      </c>
      <c r="B851" s="27" t="s">
        <v>3915</v>
      </c>
      <c r="C851" s="27" t="s">
        <v>1429</v>
      </c>
      <c r="D851" s="22">
        <f ca="1">(SUMIFS(INDIRECT("L3!"&amp;ADDRESS(ROW('L3'!$B$2),MATCH(A851-7,'L3'!$A$1:$AHQ$1,0))):INDIRECT("L3!"&amp;ADDRESS(ROW('L3'!$B$800),MATCH(A851-7,'L3'!$A$1:$AHQ$1,0))),'L3'!$I$2:$I$800,M851))*SUMIFS('L3'!$H$2:$H$800,'L3'!$I$2:$I$800,M851)/SUMIFS('L3'!$G$2:$G$800,'L3'!$I$2:$I$800,M851)</f>
        <v>2001.8584390006984</v>
      </c>
      <c r="G851" s="23">
        <f t="shared" ca="1" si="1004"/>
        <v>20.267840546007619</v>
      </c>
      <c r="H851" s="23"/>
      <c r="J851" s="23">
        <f ca="1">(SUMIFS(INDIRECT("L3!"&amp;ADDRESS(ROW('L3'!$B$2),MATCH(A851,'L3'!$A$1:$AHQ$1,0))):INDIRECT("L3!"&amp;ADDRESS(ROW('L3'!$B$800),MATCH(A851,'L3'!$A$1:$AHQ$1,0))),'L3'!$I$2:$I$800,M851))*SUMIFS('L3'!$H$2:$H$800,'L3'!$I$2:$I$800,M851)/SUMIFS('L3'!$G$2:$G$800,'L3'!$I$2:$I$800,M851)</f>
        <v>2022.126279546706</v>
      </c>
      <c r="K851" s="23"/>
      <c r="M851" s="18" t="s">
        <v>1587</v>
      </c>
    </row>
    <row r="852" spans="1:13" x14ac:dyDescent="0.3">
      <c r="A852" s="7">
        <f t="shared" si="1005"/>
        <v>45471</v>
      </c>
      <c r="B852" s="27" t="s">
        <v>3916</v>
      </c>
      <c r="C852" s="27" t="s">
        <v>3913</v>
      </c>
      <c r="D852" s="22">
        <f ca="1">(SUMIFS(INDIRECT("L3!"&amp;ADDRESS(ROW('L3'!$B$2),MATCH(A852-7,'L3'!$A$1:$AHQ$1,0))):INDIRECT("L3!"&amp;ADDRESS(ROW('L3'!$B$800),MATCH(A852-7,'L3'!$A$1:$AHQ$1,0))),'L3'!$I$2:$I$800,M852))*SUMIFS('L3'!$H$2:$H$800,'L3'!$I$2:$I$800,M852)/SUMIFS('L3'!$G$2:$G$800,'L3'!$I$2:$I$800,M852)</f>
        <v>970.66928901214033</v>
      </c>
      <c r="G852" s="23">
        <f t="shared" ca="1" si="1004"/>
        <v>76.971205253523067</v>
      </c>
      <c r="H852" s="23"/>
      <c r="J852" s="23">
        <f ca="1">(SUMIFS(INDIRECT("L3!"&amp;ADDRESS(ROW('L3'!$B$2),MATCH(A852,'L3'!$A$1:$AHQ$1,0))):INDIRECT("L3!"&amp;ADDRESS(ROW('L3'!$B$800),MATCH(A852,'L3'!$A$1:$AHQ$1,0))),'L3'!$I$2:$I$800,M852))*SUMIFS('L3'!$H$2:$H$800,'L3'!$I$2:$I$800,M852)/SUMIFS('L3'!$G$2:$G$800,'L3'!$I$2:$I$800,M852)</f>
        <v>1047.6404942656634</v>
      </c>
      <c r="K852" s="23"/>
      <c r="M852" s="24" t="s">
        <v>2290</v>
      </c>
    </row>
    <row r="853" spans="1:13" x14ac:dyDescent="0.3">
      <c r="A853" s="7">
        <f t="shared" si="1005"/>
        <v>45471</v>
      </c>
      <c r="B853" s="27" t="s">
        <v>3917</v>
      </c>
      <c r="C853" s="27" t="s">
        <v>3913</v>
      </c>
      <c r="D853" s="22">
        <f t="shared" ref="D853" ca="1" si="1006">D854+D855</f>
        <v>0</v>
      </c>
      <c r="G853" s="22">
        <f t="shared" ref="G853" ca="1" si="1007">G854+G855</f>
        <v>5.6400596763282471E-3</v>
      </c>
      <c r="J853" s="22">
        <f t="shared" ref="J853" ca="1" si="1008">J854+J855</f>
        <v>5.6400596763282471E-3</v>
      </c>
      <c r="M853" s="29" t="s">
        <v>3930</v>
      </c>
    </row>
    <row r="854" spans="1:13" x14ac:dyDescent="0.3">
      <c r="A854" s="7">
        <f t="shared" si="1005"/>
        <v>45471</v>
      </c>
      <c r="B854" s="27" t="s">
        <v>3918</v>
      </c>
      <c r="C854" s="27" t="s">
        <v>3913</v>
      </c>
      <c r="D854" s="22">
        <f ca="1">(SUMIFS(INDIRECT("L3!"&amp;ADDRESS(ROW('L3'!$B$2),MATCH(A854-7,'L3'!$A$1:$AHQ$1,0))):INDIRECT("L3!"&amp;ADDRESS(ROW('L3'!$B$800),MATCH(A854-7,'L3'!$A$1:$AHQ$1,0))),'L3'!$I$2:$I$800,M854))*SUMIFS('L3'!$H$2:$H$800,'L3'!$I$2:$I$800,M854)/SUMIFS('L3'!$G$2:$G$800,'L3'!$I$2:$I$800,M854)</f>
        <v>0</v>
      </c>
      <c r="G854" s="23">
        <f t="shared" ref="G854:G856" ca="1" si="1009">J854-D854</f>
        <v>5.6400596763282471E-3</v>
      </c>
      <c r="H854" s="23"/>
      <c r="J854" s="23">
        <f ca="1">(SUMIFS(INDIRECT("L3!"&amp;ADDRESS(ROW('L3'!$B$2),MATCH(A854,'L3'!$A$1:$AHQ$1,0))):INDIRECT("L3!"&amp;ADDRESS(ROW('L3'!$B$800),MATCH(A854,'L3'!$A$1:$AHQ$1,0))),'L3'!$I$2:$I$800,M854))*SUMIFS('L3'!$H$2:$H$800,'L3'!$I$2:$I$800,M854)/SUMIFS('L3'!$G$2:$G$800,'L3'!$I$2:$I$800,M854)</f>
        <v>5.6400596763282471E-3</v>
      </c>
      <c r="K854" s="23"/>
      <c r="M854" s="24" t="s">
        <v>2470</v>
      </c>
    </row>
    <row r="855" spans="1:13" x14ac:dyDescent="0.3">
      <c r="A855" s="7">
        <f t="shared" si="1005"/>
        <v>45471</v>
      </c>
      <c r="B855" s="27" t="s">
        <v>3919</v>
      </c>
      <c r="C855" s="27" t="s">
        <v>3913</v>
      </c>
      <c r="D855" s="22">
        <f ca="1">(SUMIFS(INDIRECT("L3!"&amp;ADDRESS(ROW('L3'!$B$2),MATCH(A855-7,'L3'!$A$1:$AHQ$1,0))):INDIRECT("L3!"&amp;ADDRESS(ROW('L3'!$B$800),MATCH(A855-7,'L3'!$A$1:$AHQ$1,0))),'L3'!$I$2:$I$800,M855))*SUMIFS('L3'!$H$2:$H$800,'L3'!$I$2:$I$800,M855)/SUMIFS('L3'!$G$2:$G$800,'L3'!$I$2:$I$800,M855)</f>
        <v>0</v>
      </c>
      <c r="G855" s="23">
        <f t="shared" ca="1" si="1009"/>
        <v>0</v>
      </c>
      <c r="H855" s="23"/>
      <c r="J855" s="23">
        <f ca="1">(SUMIFS(INDIRECT("L3!"&amp;ADDRESS(ROW('L3'!$B$2),MATCH(A855,'L3'!$A$1:$AHQ$1,0))):INDIRECT("L3!"&amp;ADDRESS(ROW('L3'!$B$800),MATCH(A855,'L3'!$A$1:$AHQ$1,0))),'L3'!$I$2:$I$800,M855))*SUMIFS('L3'!$H$2:$H$800,'L3'!$I$2:$I$800,M855)/SUMIFS('L3'!$G$2:$G$800,'L3'!$I$2:$I$800,M855)</f>
        <v>0</v>
      </c>
      <c r="K855" s="23"/>
      <c r="M855" s="24" t="s">
        <v>2815</v>
      </c>
    </row>
    <row r="856" spans="1:13" x14ac:dyDescent="0.3">
      <c r="A856" s="7">
        <f t="shared" si="1005"/>
        <v>45471</v>
      </c>
      <c r="B856" s="27" t="s">
        <v>3920</v>
      </c>
      <c r="C856" s="27" t="s">
        <v>3913</v>
      </c>
      <c r="D856" s="22">
        <f ca="1">(SUMIFS(INDIRECT("L3!"&amp;ADDRESS(ROW('L3'!$B$2),MATCH(A856-7,'L3'!$A$1:$AHQ$1,0))):INDIRECT("L3!"&amp;ADDRESS(ROW('L3'!$B$800),MATCH(A856-7,'L3'!$A$1:$AHQ$1,0))),'L3'!$I$2:$I$800,M856))*SUMIFS('L3'!$H$2:$H$800,'L3'!$I$2:$I$800,M856)/SUMIFS('L3'!$G$2:$G$800,'L3'!$I$2:$I$800,M856)</f>
        <v>63.169934545089582</v>
      </c>
      <c r="G856" s="23">
        <f t="shared" ca="1" si="1009"/>
        <v>18.856054625286141</v>
      </c>
      <c r="H856" s="23"/>
      <c r="J856" s="23">
        <f ca="1">(SUMIFS(INDIRECT("L3!"&amp;ADDRESS(ROW('L3'!$B$2),MATCH(A856,'L3'!$A$1:$AHQ$1,0))):INDIRECT("L3!"&amp;ADDRESS(ROW('L3'!$B$800),MATCH(A856,'L3'!$A$1:$AHQ$1,0))),'L3'!$I$2:$I$800,M856))*SUMIFS('L3'!$H$2:$H$800,'L3'!$I$2:$I$800,M856)/SUMIFS('L3'!$G$2:$G$800,'L3'!$I$2:$I$800,M856)</f>
        <v>82.025989170375723</v>
      </c>
      <c r="K856" s="23"/>
      <c r="M856" s="24" t="s">
        <v>2552</v>
      </c>
    </row>
    <row r="857" spans="1:13" x14ac:dyDescent="0.3">
      <c r="A857" s="7">
        <f t="shared" si="1005"/>
        <v>45471</v>
      </c>
      <c r="B857" s="27" t="s">
        <v>3921</v>
      </c>
      <c r="C857" s="27" t="s">
        <v>3009</v>
      </c>
      <c r="D857" s="22">
        <f t="shared" ref="D857" ca="1" si="1010">D858+D861</f>
        <v>110274.91206893415</v>
      </c>
      <c r="G857" s="22">
        <f t="shared" ref="G857" ca="1" si="1011">G858+G861</f>
        <v>4701.1010218791707</v>
      </c>
      <c r="J857" s="22">
        <f t="shared" ref="J857" ca="1" si="1012">J858+J861</f>
        <v>114976.01309081333</v>
      </c>
      <c r="M857" s="29" t="s">
        <v>3931</v>
      </c>
    </row>
    <row r="858" spans="1:13" x14ac:dyDescent="0.3">
      <c r="A858" s="7">
        <f t="shared" si="1005"/>
        <v>45471</v>
      </c>
      <c r="B858" s="27" t="s">
        <v>3922</v>
      </c>
      <c r="C858" s="27" t="s">
        <v>3009</v>
      </c>
      <c r="D858" s="22">
        <f t="shared" ref="D858" ca="1" si="1013">D859+D860</f>
        <v>10381.53337988165</v>
      </c>
      <c r="G858" s="22">
        <f t="shared" ref="G858" ca="1" si="1014">G859+G860</f>
        <v>137.20674579880188</v>
      </c>
      <c r="J858" s="22">
        <f t="shared" ref="J858" ca="1" si="1015">J859+J860</f>
        <v>10518.740125680451</v>
      </c>
      <c r="M858" s="29" t="s">
        <v>3932</v>
      </c>
    </row>
    <row r="859" spans="1:13" x14ac:dyDescent="0.3">
      <c r="A859" s="7">
        <f t="shared" si="1005"/>
        <v>45471</v>
      </c>
      <c r="B859" s="27" t="s">
        <v>3923</v>
      </c>
      <c r="C859" s="27" t="s">
        <v>3009</v>
      </c>
      <c r="D859" s="22">
        <f ca="1">(SUMIFS(INDIRECT("L3!"&amp;ADDRESS(ROW('L3'!$B$2),MATCH(A859-7,'L3'!$A$1:$AHQ$1,0))):INDIRECT("L3!"&amp;ADDRESS(ROW('L3'!$B$800),MATCH(A859-7,'L3'!$A$1:$AHQ$1,0))),'L3'!$I$2:$I$800,M859))*SUMIFS('L3'!$H$2:$H$800,'L3'!$I$2:$I$800,M859)/SUMIFS('L3'!$G$2:$G$800,'L3'!$I$2:$I$800,M859)</f>
        <v>6889</v>
      </c>
      <c r="G859" s="23">
        <f t="shared" ref="G859:G860" ca="1" si="1016">J859-D859</f>
        <v>0</v>
      </c>
      <c r="H859" s="23"/>
      <c r="J859" s="23">
        <f ca="1">(SUMIFS(INDIRECT("L3!"&amp;ADDRESS(ROW('L3'!$B$2),MATCH(A859,'L3'!$A$1:$AHQ$1,0))):INDIRECT("L3!"&amp;ADDRESS(ROW('L3'!$B$800),MATCH(A859,'L3'!$A$1:$AHQ$1,0))),'L3'!$I$2:$I$800,M859))*SUMIFS('L3'!$H$2:$H$800,'L3'!$I$2:$I$800,M859)/SUMIFS('L3'!$G$2:$G$800,'L3'!$I$2:$I$800,M859)</f>
        <v>6889</v>
      </c>
      <c r="K859" s="23"/>
      <c r="M859" t="s">
        <v>3041</v>
      </c>
    </row>
    <row r="860" spans="1:13" x14ac:dyDescent="0.3">
      <c r="A860" s="7">
        <f t="shared" si="1005"/>
        <v>45471</v>
      </c>
      <c r="B860" s="27" t="s">
        <v>3924</v>
      </c>
      <c r="C860" s="27" t="s">
        <v>3009</v>
      </c>
      <c r="D860" s="22">
        <f ca="1">(SUMIFS(INDIRECT("L3!"&amp;ADDRESS(ROW('L3'!$B$2),MATCH(A860-7,'L3'!$A$1:$AHQ$1,0))):INDIRECT("L3!"&amp;ADDRESS(ROW('L3'!$B$800),MATCH(A860-7,'L3'!$A$1:$AHQ$1,0))),'L3'!$I$2:$I$800,M860))*SUMIFS('L3'!$H$2:$H$800,'L3'!$I$2:$I$800,M860)/SUMIFS('L3'!$G$2:$G$800,'L3'!$I$2:$I$800,M860)</f>
        <v>3492.5333798816496</v>
      </c>
      <c r="G860" s="23">
        <f t="shared" ca="1" si="1016"/>
        <v>137.20674579880188</v>
      </c>
      <c r="H860" s="23"/>
      <c r="J860" s="23">
        <f ca="1">(SUMIFS(INDIRECT("L3!"&amp;ADDRESS(ROW('L3'!$B$2),MATCH(A860,'L3'!$A$1:$AHQ$1,0))):INDIRECT("L3!"&amp;ADDRESS(ROW('L3'!$B$800),MATCH(A860,'L3'!$A$1:$AHQ$1,0))),'L3'!$I$2:$I$800,M860))*SUMIFS('L3'!$H$2:$H$800,'L3'!$I$2:$I$800,M860)/SUMIFS('L3'!$G$2:$G$800,'L3'!$I$2:$I$800,M860)</f>
        <v>3629.7401256804515</v>
      </c>
      <c r="K860" s="23"/>
      <c r="M860" t="s">
        <v>3049</v>
      </c>
    </row>
    <row r="861" spans="1:13" x14ac:dyDescent="0.3">
      <c r="A861" s="7">
        <f t="shared" si="1005"/>
        <v>45471</v>
      </c>
      <c r="B861" s="27" t="s">
        <v>3925</v>
      </c>
      <c r="C861" s="27" t="s">
        <v>3009</v>
      </c>
      <c r="D861" s="22">
        <f t="shared" ref="D861" ca="1" si="1017">D862+D863</f>
        <v>99893.378689052508</v>
      </c>
      <c r="G861" s="22">
        <f t="shared" ref="G861" ca="1" si="1018">G862+G863</f>
        <v>4563.8942760803693</v>
      </c>
      <c r="J861" s="22">
        <f t="shared" ref="J861" ca="1" si="1019">J862+J863</f>
        <v>104457.27296513288</v>
      </c>
      <c r="M861" s="29" t="s">
        <v>3933</v>
      </c>
    </row>
    <row r="862" spans="1:13" x14ac:dyDescent="0.3">
      <c r="A862" s="7">
        <f t="shared" si="1005"/>
        <v>45471</v>
      </c>
      <c r="B862" s="27" t="s">
        <v>3926</v>
      </c>
      <c r="C862" s="27" t="s">
        <v>3009</v>
      </c>
      <c r="D862" s="22">
        <f ca="1">(SUMIFS(INDIRECT("L3!"&amp;ADDRESS(ROW('L3'!$B$2),MATCH(A862-7,'L3'!$A$1:$AHQ$1,0))):INDIRECT("L3!"&amp;ADDRESS(ROW('L3'!$B$800),MATCH(A862-7,'L3'!$A$1:$AHQ$1,0))),'L3'!$I$2:$I$800,M862))*SUMIFS('L3'!$H$2:$H$800,'L3'!$I$2:$I$800,M862)/SUMIFS('L3'!$G$2:$G$800,'L3'!$I$2:$I$800,M862)</f>
        <v>98546.010612324681</v>
      </c>
      <c r="G862" s="23">
        <f t="shared" ref="G862:G868" ca="1" si="1020">J862-D862</f>
        <v>4153.5286396706506</v>
      </c>
      <c r="H862" s="23"/>
      <c r="J862" s="23">
        <f ca="1">(SUMIFS(INDIRECT("L3!"&amp;ADDRESS(ROW('L3'!$B$2),MATCH(A862,'L3'!$A$1:$AHQ$1,0))):INDIRECT("L3!"&amp;ADDRESS(ROW('L3'!$B$800),MATCH(A862,'L3'!$A$1:$AHQ$1,0))),'L3'!$I$2:$I$800,M862))*SUMIFS('L3'!$H$2:$H$800,'L3'!$I$2:$I$800,M862)/SUMIFS('L3'!$G$2:$G$800,'L3'!$I$2:$I$800,M862)</f>
        <v>102699.53925199533</v>
      </c>
      <c r="K862" s="23"/>
      <c r="M862" t="s">
        <v>3066</v>
      </c>
    </row>
    <row r="863" spans="1:13" x14ac:dyDescent="0.3">
      <c r="A863" s="7">
        <f t="shared" si="1005"/>
        <v>45471</v>
      </c>
      <c r="B863" s="27" t="s">
        <v>3927</v>
      </c>
      <c r="C863" s="27" t="s">
        <v>3009</v>
      </c>
      <c r="D863" s="22">
        <f ca="1">(SUMIFS(INDIRECT("L3!"&amp;ADDRESS(ROW('L3'!$B$2),MATCH(A863-7,'L3'!$A$1:$AHQ$1,0))):INDIRECT("L3!"&amp;ADDRESS(ROW('L3'!$B$800),MATCH(A863-7,'L3'!$A$1:$AHQ$1,0))),'L3'!$I$2:$I$800,M863))*SUMIFS('L3'!$H$2:$H$800,'L3'!$I$2:$I$800,M863)/SUMIFS('L3'!$G$2:$G$800,'L3'!$I$2:$I$800,M863)</f>
        <v>1347.3680767278277</v>
      </c>
      <c r="G863" s="23">
        <f t="shared" ca="1" si="1020"/>
        <v>410.36563640971917</v>
      </c>
      <c r="H863" s="23"/>
      <c r="J863" s="23">
        <f ca="1">(SUMIFS(INDIRECT("L3!"&amp;ADDRESS(ROW('L3'!$B$2),MATCH(A863,'L3'!$A$1:$AHQ$1,0))):INDIRECT("L3!"&amp;ADDRESS(ROW('L3'!$B$800),MATCH(A863,'L3'!$A$1:$AHQ$1,0))),'L3'!$I$2:$I$800,M863))*SUMIFS('L3'!$H$2:$H$800,'L3'!$I$2:$I$800,M863)/SUMIFS('L3'!$G$2:$G$800,'L3'!$I$2:$I$800,M863)</f>
        <v>1757.7337131375468</v>
      </c>
      <c r="K863" s="23"/>
      <c r="M863" t="s">
        <v>3099</v>
      </c>
    </row>
    <row r="864" spans="1:13" x14ac:dyDescent="0.3">
      <c r="A864" s="7">
        <f t="shared" si="1005"/>
        <v>45471</v>
      </c>
      <c r="B864" s="27" t="s">
        <v>3928</v>
      </c>
      <c r="C864" s="27" t="s">
        <v>1502</v>
      </c>
      <c r="D864" s="22">
        <f ca="1">(SUMIFS(INDIRECT("L3!"&amp;ADDRESS(ROW('L3'!$B$2),MATCH(A864-7,'L3'!$A$1:$AHQ$1,0))):INDIRECT("L3!"&amp;ADDRESS(ROW('L3'!$B$800),MATCH(A864-7,'L3'!$A$1:$AHQ$1,0))),'L3'!$I$2:$I$800,M864))*SUMIFS('L3'!$H$2:$H$800,'L3'!$I$2:$I$800,M864)/SUMIFS('L3'!$G$2:$G$800,'L3'!$I$2:$I$800,M864)</f>
        <v>11.056368850090683</v>
      </c>
      <c r="G864" s="23">
        <f t="shared" ca="1" si="1020"/>
        <v>7.6216238785205643</v>
      </c>
      <c r="H864" s="23"/>
      <c r="J864" s="23">
        <f ca="1">(SUMIFS(INDIRECT("L3!"&amp;ADDRESS(ROW('L3'!$B$2),MATCH(A864,'L3'!$A$1:$AHQ$1,0))):INDIRECT("L3!"&amp;ADDRESS(ROW('L3'!$B$800),MATCH(A864,'L3'!$A$1:$AHQ$1,0))),'L3'!$I$2:$I$800,M864))*SUMIFS('L3'!$H$2:$H$800,'L3'!$I$2:$I$800,M864)/SUMIFS('L3'!$G$2:$G$800,'L3'!$I$2:$I$800,M864)</f>
        <v>18.677992728611247</v>
      </c>
      <c r="K864" s="23"/>
      <c r="M864" t="s">
        <v>3276</v>
      </c>
    </row>
    <row r="865" spans="1:13" x14ac:dyDescent="0.3">
      <c r="A865" s="7">
        <f t="shared" si="1005"/>
        <v>45471</v>
      </c>
      <c r="B865" s="27" t="s">
        <v>3929</v>
      </c>
      <c r="C865" s="27" t="s">
        <v>1502</v>
      </c>
      <c r="D865" s="22">
        <f ca="1">(SUMIFS(INDIRECT("L3!"&amp;ADDRESS(ROW('L3'!$B$2),MATCH(A865-7,'L3'!$A$1:$AHQ$1,0))):INDIRECT("L3!"&amp;ADDRESS(ROW('L3'!$B$800),MATCH(A865-7,'L3'!$A$1:$AHQ$1,0))),'L3'!$I$2:$I$800,M865))*SUMIFS('L3'!$H$2:$H$800,'L3'!$I$2:$I$800,M865)/SUMIFS('L3'!$G$2:$G$800,'L3'!$I$2:$I$800,M865)</f>
        <v>0</v>
      </c>
      <c r="G865" s="23">
        <f t="shared" ca="1" si="1020"/>
        <v>0</v>
      </c>
      <c r="H865" s="23"/>
      <c r="J865" s="23">
        <f ca="1">(SUMIFS(INDIRECT("L3!"&amp;ADDRESS(ROW('L3'!$B$2),MATCH(A865,'L3'!$A$1:$AHQ$1,0))):INDIRECT("L3!"&amp;ADDRESS(ROW('L3'!$B$800),MATCH(A865,'L3'!$A$1:$AHQ$1,0))),'L3'!$I$2:$I$800,M865))*SUMIFS('L3'!$H$2:$H$800,'L3'!$I$2:$I$800,M865)/SUMIFS('L3'!$G$2:$G$800,'L3'!$I$2:$I$800,M865)</f>
        <v>0</v>
      </c>
      <c r="K865" s="23"/>
      <c r="M865" t="s">
        <v>3589</v>
      </c>
    </row>
    <row r="866" spans="1:13" x14ac:dyDescent="0.3">
      <c r="A866" s="7">
        <f t="shared" si="1005"/>
        <v>45478</v>
      </c>
      <c r="B866" s="27" t="s">
        <v>3914</v>
      </c>
      <c r="C866" s="27" t="s">
        <v>1429</v>
      </c>
      <c r="D866" s="22">
        <f ca="1">(SUMIFS(INDIRECT("L3!"&amp;ADDRESS(ROW('L3'!$B$2),MATCH(A866-7,'L3'!$A$1:$AHQ$1,0))):INDIRECT("L3!"&amp;ADDRESS(ROW('L3'!$B$800),MATCH(A866-7,'L3'!$A$1:$AHQ$1,0))),'L3'!$I$2:$I$800,M866))*SUMIFS('L3'!$H$2:$H$800,'L3'!$I$2:$I$800,M866)/SUMIFS('L3'!$G$2:$G$800,'L3'!$I$2:$I$800,M866)</f>
        <v>11184.545852286939</v>
      </c>
      <c r="G866" s="23">
        <f t="shared" ca="1" si="1020"/>
        <v>172.79226755751006</v>
      </c>
      <c r="H866" s="23"/>
      <c r="J866" s="23">
        <f ca="1">(SUMIFS(INDIRECT("L3!"&amp;ADDRESS(ROW('L3'!$B$2),MATCH(A866,'L3'!$A$1:$AHQ$1,0))):INDIRECT("L3!"&amp;ADDRESS(ROW('L3'!$B$800),MATCH(A866,'L3'!$A$1:$AHQ$1,0))),'L3'!$I$2:$I$800,M866))*SUMIFS('L3'!$H$2:$H$800,'L3'!$I$2:$I$800,M866)/SUMIFS('L3'!$G$2:$G$800,'L3'!$I$2:$I$800,M866)</f>
        <v>11357.338119844449</v>
      </c>
      <c r="K866" s="23"/>
      <c r="M866" s="24" t="s">
        <v>1454</v>
      </c>
    </row>
    <row r="867" spans="1:13" x14ac:dyDescent="0.3">
      <c r="A867" s="7">
        <f t="shared" si="1005"/>
        <v>45478</v>
      </c>
      <c r="B867" s="27" t="s">
        <v>3915</v>
      </c>
      <c r="C867" s="27" t="s">
        <v>1429</v>
      </c>
      <c r="D867" s="22">
        <f ca="1">(SUMIFS(INDIRECT("L3!"&amp;ADDRESS(ROW('L3'!$B$2),MATCH(A867-7,'L3'!$A$1:$AHQ$1,0))):INDIRECT("L3!"&amp;ADDRESS(ROW('L3'!$B$800),MATCH(A867-7,'L3'!$A$1:$AHQ$1,0))),'L3'!$I$2:$I$800,M867))*SUMIFS('L3'!$H$2:$H$800,'L3'!$I$2:$I$800,M867)/SUMIFS('L3'!$G$2:$G$800,'L3'!$I$2:$I$800,M867)</f>
        <v>2022.126279546706</v>
      </c>
      <c r="G867" s="23">
        <f t="shared" ca="1" si="1020"/>
        <v>20.267572271900008</v>
      </c>
      <c r="H867" s="23"/>
      <c r="J867" s="23">
        <f ca="1">(SUMIFS(INDIRECT("L3!"&amp;ADDRESS(ROW('L3'!$B$2),MATCH(A867,'L3'!$A$1:$AHQ$1,0))):INDIRECT("L3!"&amp;ADDRESS(ROW('L3'!$B$800),MATCH(A867,'L3'!$A$1:$AHQ$1,0))),'L3'!$I$2:$I$800,M867))*SUMIFS('L3'!$H$2:$H$800,'L3'!$I$2:$I$800,M867)/SUMIFS('L3'!$G$2:$G$800,'L3'!$I$2:$I$800,M867)</f>
        <v>2042.393851818606</v>
      </c>
      <c r="K867" s="23"/>
      <c r="M867" s="18" t="s">
        <v>1587</v>
      </c>
    </row>
    <row r="868" spans="1:13" x14ac:dyDescent="0.3">
      <c r="A868" s="7">
        <f t="shared" si="1005"/>
        <v>45478</v>
      </c>
      <c r="B868" s="27" t="s">
        <v>3916</v>
      </c>
      <c r="C868" s="27" t="s">
        <v>3913</v>
      </c>
      <c r="D868" s="22">
        <f ca="1">(SUMIFS(INDIRECT("L3!"&amp;ADDRESS(ROW('L3'!$B$2),MATCH(A868-7,'L3'!$A$1:$AHQ$1,0))):INDIRECT("L3!"&amp;ADDRESS(ROW('L3'!$B$800),MATCH(A868-7,'L3'!$A$1:$AHQ$1,0))),'L3'!$I$2:$I$800,M868))*SUMIFS('L3'!$H$2:$H$800,'L3'!$I$2:$I$800,M868)/SUMIFS('L3'!$G$2:$G$800,'L3'!$I$2:$I$800,M868)</f>
        <v>1047.6404942656634</v>
      </c>
      <c r="G868" s="23">
        <f t="shared" ca="1" si="1020"/>
        <v>82.177859701596617</v>
      </c>
      <c r="H868" s="23"/>
      <c r="J868" s="23">
        <f ca="1">(SUMIFS(INDIRECT("L3!"&amp;ADDRESS(ROW('L3'!$B$2),MATCH(A868,'L3'!$A$1:$AHQ$1,0))):INDIRECT("L3!"&amp;ADDRESS(ROW('L3'!$B$800),MATCH(A868,'L3'!$A$1:$AHQ$1,0))),'L3'!$I$2:$I$800,M868))*SUMIFS('L3'!$H$2:$H$800,'L3'!$I$2:$I$800,M868)/SUMIFS('L3'!$G$2:$G$800,'L3'!$I$2:$I$800,M868)</f>
        <v>1129.81835396726</v>
      </c>
      <c r="K868" s="23"/>
      <c r="M868" s="24" t="s">
        <v>2290</v>
      </c>
    </row>
    <row r="869" spans="1:13" x14ac:dyDescent="0.3">
      <c r="A869" s="7">
        <f t="shared" si="1005"/>
        <v>45478</v>
      </c>
      <c r="B869" s="27" t="s">
        <v>3917</v>
      </c>
      <c r="C869" s="27" t="s">
        <v>3913</v>
      </c>
      <c r="D869" s="22">
        <f t="shared" ref="D869" ca="1" si="1021">D870+D871</f>
        <v>5.6400596763282471E-3</v>
      </c>
      <c r="G869" s="22">
        <f t="shared" ref="G869" ca="1" si="1022">G870+G871</f>
        <v>1.3099493441794639E-2</v>
      </c>
      <c r="J869" s="22">
        <f t="shared" ref="J869" ca="1" si="1023">J870+J871</f>
        <v>1.8739553118122886E-2</v>
      </c>
      <c r="M869" s="29" t="s">
        <v>3930</v>
      </c>
    </row>
    <row r="870" spans="1:13" x14ac:dyDescent="0.3">
      <c r="A870" s="7">
        <f t="shared" si="1005"/>
        <v>45478</v>
      </c>
      <c r="B870" s="27" t="s">
        <v>3918</v>
      </c>
      <c r="C870" s="27" t="s">
        <v>3913</v>
      </c>
      <c r="D870" s="22">
        <f ca="1">(SUMIFS(INDIRECT("L3!"&amp;ADDRESS(ROW('L3'!$B$2),MATCH(A870-7,'L3'!$A$1:$AHQ$1,0))):INDIRECT("L3!"&amp;ADDRESS(ROW('L3'!$B$800),MATCH(A870-7,'L3'!$A$1:$AHQ$1,0))),'L3'!$I$2:$I$800,M870))*SUMIFS('L3'!$H$2:$H$800,'L3'!$I$2:$I$800,M870)/SUMIFS('L3'!$G$2:$G$800,'L3'!$I$2:$I$800,M870)</f>
        <v>5.6400596763282471E-3</v>
      </c>
      <c r="G870" s="23">
        <f t="shared" ref="G870:G872" ca="1" si="1024">J870-D870</f>
        <v>1.3099493441794639E-2</v>
      </c>
      <c r="H870" s="23"/>
      <c r="J870" s="23">
        <f ca="1">(SUMIFS(INDIRECT("L3!"&amp;ADDRESS(ROW('L3'!$B$2),MATCH(A870,'L3'!$A$1:$AHQ$1,0))):INDIRECT("L3!"&amp;ADDRESS(ROW('L3'!$B$800),MATCH(A870,'L3'!$A$1:$AHQ$1,0))),'L3'!$I$2:$I$800,M870))*SUMIFS('L3'!$H$2:$H$800,'L3'!$I$2:$I$800,M870)/SUMIFS('L3'!$G$2:$G$800,'L3'!$I$2:$I$800,M870)</f>
        <v>1.8739553118122886E-2</v>
      </c>
      <c r="K870" s="23"/>
      <c r="M870" s="24" t="s">
        <v>2470</v>
      </c>
    </row>
    <row r="871" spans="1:13" x14ac:dyDescent="0.3">
      <c r="A871" s="7">
        <f t="shared" si="1005"/>
        <v>45478</v>
      </c>
      <c r="B871" s="27" t="s">
        <v>3919</v>
      </c>
      <c r="C871" s="27" t="s">
        <v>3913</v>
      </c>
      <c r="D871" s="22">
        <f ca="1">(SUMIFS(INDIRECT("L3!"&amp;ADDRESS(ROW('L3'!$B$2),MATCH(A871-7,'L3'!$A$1:$AHQ$1,0))):INDIRECT("L3!"&amp;ADDRESS(ROW('L3'!$B$800),MATCH(A871-7,'L3'!$A$1:$AHQ$1,0))),'L3'!$I$2:$I$800,M871))*SUMIFS('L3'!$H$2:$H$800,'L3'!$I$2:$I$800,M871)/SUMIFS('L3'!$G$2:$G$800,'L3'!$I$2:$I$800,M871)</f>
        <v>0</v>
      </c>
      <c r="G871" s="23">
        <f t="shared" ca="1" si="1024"/>
        <v>0</v>
      </c>
      <c r="H871" s="23"/>
      <c r="J871" s="23">
        <f ca="1">(SUMIFS(INDIRECT("L3!"&amp;ADDRESS(ROW('L3'!$B$2),MATCH(A871,'L3'!$A$1:$AHQ$1,0))):INDIRECT("L3!"&amp;ADDRESS(ROW('L3'!$B$800),MATCH(A871,'L3'!$A$1:$AHQ$1,0))),'L3'!$I$2:$I$800,M871))*SUMIFS('L3'!$H$2:$H$800,'L3'!$I$2:$I$800,M871)/SUMIFS('L3'!$G$2:$G$800,'L3'!$I$2:$I$800,M871)</f>
        <v>0</v>
      </c>
      <c r="K871" s="23"/>
      <c r="M871" s="24" t="s">
        <v>2815</v>
      </c>
    </row>
    <row r="872" spans="1:13" x14ac:dyDescent="0.3">
      <c r="A872" s="7">
        <f t="shared" si="1005"/>
        <v>45478</v>
      </c>
      <c r="B872" s="27" t="s">
        <v>3920</v>
      </c>
      <c r="C872" s="27" t="s">
        <v>3913</v>
      </c>
      <c r="D872" s="22">
        <f ca="1">(SUMIFS(INDIRECT("L3!"&amp;ADDRESS(ROW('L3'!$B$2),MATCH(A872-7,'L3'!$A$1:$AHQ$1,0))):INDIRECT("L3!"&amp;ADDRESS(ROW('L3'!$B$800),MATCH(A872-7,'L3'!$A$1:$AHQ$1,0))),'L3'!$I$2:$I$800,M872))*SUMIFS('L3'!$H$2:$H$800,'L3'!$I$2:$I$800,M872)/SUMIFS('L3'!$G$2:$G$800,'L3'!$I$2:$I$800,M872)</f>
        <v>82.025989170375723</v>
      </c>
      <c r="G872" s="23">
        <f t="shared" ca="1" si="1024"/>
        <v>25.721577126944339</v>
      </c>
      <c r="H872" s="23"/>
      <c r="J872" s="23">
        <f ca="1">(SUMIFS(INDIRECT("L3!"&amp;ADDRESS(ROW('L3'!$B$2),MATCH(A872,'L3'!$A$1:$AHQ$1,0))):INDIRECT("L3!"&amp;ADDRESS(ROW('L3'!$B$800),MATCH(A872,'L3'!$A$1:$AHQ$1,0))),'L3'!$I$2:$I$800,M872))*SUMIFS('L3'!$H$2:$H$800,'L3'!$I$2:$I$800,M872)/SUMIFS('L3'!$G$2:$G$800,'L3'!$I$2:$I$800,M872)</f>
        <v>107.74756629732006</v>
      </c>
      <c r="K872" s="23"/>
      <c r="M872" s="24" t="s">
        <v>2552</v>
      </c>
    </row>
    <row r="873" spans="1:13" x14ac:dyDescent="0.3">
      <c r="A873" s="7">
        <f t="shared" si="1005"/>
        <v>45478</v>
      </c>
      <c r="B873" s="27" t="s">
        <v>3921</v>
      </c>
      <c r="C873" s="27" t="s">
        <v>3009</v>
      </c>
      <c r="D873" s="22">
        <f t="shared" ref="D873" ca="1" si="1025">D874+D877</f>
        <v>114976.01309081333</v>
      </c>
      <c r="G873" s="22">
        <f t="shared" ref="G873" ca="1" si="1026">G874+G877</f>
        <v>4638.7341922934465</v>
      </c>
      <c r="J873" s="22">
        <f t="shared" ref="J873" ca="1" si="1027">J874+J877</f>
        <v>119614.74728310677</v>
      </c>
      <c r="M873" s="29" t="s">
        <v>3931</v>
      </c>
    </row>
    <row r="874" spans="1:13" x14ac:dyDescent="0.3">
      <c r="A874" s="7">
        <f t="shared" si="1005"/>
        <v>45478</v>
      </c>
      <c r="B874" s="27" t="s">
        <v>3922</v>
      </c>
      <c r="C874" s="27" t="s">
        <v>3009</v>
      </c>
      <c r="D874" s="22">
        <f t="shared" ref="D874" ca="1" si="1028">D875+D876</f>
        <v>10518.740125680451</v>
      </c>
      <c r="G874" s="22">
        <f t="shared" ref="G874" ca="1" si="1029">G875+G876</f>
        <v>74.839916213032211</v>
      </c>
      <c r="J874" s="22">
        <f t="shared" ref="J874" ca="1" si="1030">J875+J876</f>
        <v>10593.580041893483</v>
      </c>
      <c r="M874" s="29" t="s">
        <v>3932</v>
      </c>
    </row>
    <row r="875" spans="1:13" x14ac:dyDescent="0.3">
      <c r="A875" s="7">
        <f t="shared" si="1005"/>
        <v>45478</v>
      </c>
      <c r="B875" s="27" t="s">
        <v>3923</v>
      </c>
      <c r="C875" s="27" t="s">
        <v>3009</v>
      </c>
      <c r="D875" s="22">
        <f ca="1">(SUMIFS(INDIRECT("L3!"&amp;ADDRESS(ROW('L3'!$B$2),MATCH(A875-7,'L3'!$A$1:$AHQ$1,0))):INDIRECT("L3!"&amp;ADDRESS(ROW('L3'!$B$800),MATCH(A875-7,'L3'!$A$1:$AHQ$1,0))),'L3'!$I$2:$I$800,M875))*SUMIFS('L3'!$H$2:$H$800,'L3'!$I$2:$I$800,M875)/SUMIFS('L3'!$G$2:$G$800,'L3'!$I$2:$I$800,M875)</f>
        <v>6889</v>
      </c>
      <c r="G875" s="23">
        <f t="shared" ref="G875:G876" ca="1" si="1031">J875-D875</f>
        <v>0</v>
      </c>
      <c r="H875" s="23"/>
      <c r="J875" s="23">
        <f ca="1">(SUMIFS(INDIRECT("L3!"&amp;ADDRESS(ROW('L3'!$B$2),MATCH(A875,'L3'!$A$1:$AHQ$1,0))):INDIRECT("L3!"&amp;ADDRESS(ROW('L3'!$B$800),MATCH(A875,'L3'!$A$1:$AHQ$1,0))),'L3'!$I$2:$I$800,M875))*SUMIFS('L3'!$H$2:$H$800,'L3'!$I$2:$I$800,M875)/SUMIFS('L3'!$G$2:$G$800,'L3'!$I$2:$I$800,M875)</f>
        <v>6889</v>
      </c>
      <c r="K875" s="23"/>
      <c r="M875" t="s">
        <v>3041</v>
      </c>
    </row>
    <row r="876" spans="1:13" x14ac:dyDescent="0.3">
      <c r="A876" s="7">
        <f t="shared" si="1005"/>
        <v>45478</v>
      </c>
      <c r="B876" s="27" t="s">
        <v>3924</v>
      </c>
      <c r="C876" s="27" t="s">
        <v>3009</v>
      </c>
      <c r="D876" s="22">
        <f ca="1">(SUMIFS(INDIRECT("L3!"&amp;ADDRESS(ROW('L3'!$B$2),MATCH(A876-7,'L3'!$A$1:$AHQ$1,0))):INDIRECT("L3!"&amp;ADDRESS(ROW('L3'!$B$800),MATCH(A876-7,'L3'!$A$1:$AHQ$1,0))),'L3'!$I$2:$I$800,M876))*SUMIFS('L3'!$H$2:$H$800,'L3'!$I$2:$I$800,M876)/SUMIFS('L3'!$G$2:$G$800,'L3'!$I$2:$I$800,M876)</f>
        <v>3629.7401256804515</v>
      </c>
      <c r="G876" s="23">
        <f t="shared" ca="1" si="1031"/>
        <v>74.839916213032211</v>
      </c>
      <c r="H876" s="23"/>
      <c r="J876" s="23">
        <f ca="1">(SUMIFS(INDIRECT("L3!"&amp;ADDRESS(ROW('L3'!$B$2),MATCH(A876,'L3'!$A$1:$AHQ$1,0))):INDIRECT("L3!"&amp;ADDRESS(ROW('L3'!$B$800),MATCH(A876,'L3'!$A$1:$AHQ$1,0))),'L3'!$I$2:$I$800,M876))*SUMIFS('L3'!$H$2:$H$800,'L3'!$I$2:$I$800,M876)/SUMIFS('L3'!$G$2:$G$800,'L3'!$I$2:$I$800,M876)</f>
        <v>3704.5800418934837</v>
      </c>
      <c r="K876" s="23"/>
      <c r="M876" t="s">
        <v>3049</v>
      </c>
    </row>
    <row r="877" spans="1:13" x14ac:dyDescent="0.3">
      <c r="A877" s="7">
        <f t="shared" si="1005"/>
        <v>45478</v>
      </c>
      <c r="B877" s="27" t="s">
        <v>3925</v>
      </c>
      <c r="C877" s="27" t="s">
        <v>3009</v>
      </c>
      <c r="D877" s="22">
        <f t="shared" ref="D877" ca="1" si="1032">D878+D879</f>
        <v>104457.27296513288</v>
      </c>
      <c r="G877" s="22">
        <f t="shared" ref="G877" ca="1" si="1033">G878+G879</f>
        <v>4563.8942760804139</v>
      </c>
      <c r="J877" s="22">
        <f t="shared" ref="J877" ca="1" si="1034">J878+J879</f>
        <v>109021.16724121329</v>
      </c>
      <c r="M877" s="29" t="s">
        <v>3933</v>
      </c>
    </row>
    <row r="878" spans="1:13" x14ac:dyDescent="0.3">
      <c r="A878" s="7">
        <f t="shared" si="1005"/>
        <v>45478</v>
      </c>
      <c r="B878" s="27" t="s">
        <v>3926</v>
      </c>
      <c r="C878" s="27" t="s">
        <v>3009</v>
      </c>
      <c r="D878" s="22">
        <f ca="1">(SUMIFS(INDIRECT("L3!"&amp;ADDRESS(ROW('L3'!$B$2),MATCH(A878-7,'L3'!$A$1:$AHQ$1,0))):INDIRECT("L3!"&amp;ADDRESS(ROW('L3'!$B$800),MATCH(A878-7,'L3'!$A$1:$AHQ$1,0))),'L3'!$I$2:$I$800,M878))*SUMIFS('L3'!$H$2:$H$800,'L3'!$I$2:$I$800,M878)/SUMIFS('L3'!$G$2:$G$800,'L3'!$I$2:$I$800,M878)</f>
        <v>102699.53925199533</v>
      </c>
      <c r="G878" s="23">
        <f t="shared" ref="G878:G884" ca="1" si="1035">J878-D878</f>
        <v>4153.5286396706942</v>
      </c>
      <c r="H878" s="23"/>
      <c r="J878" s="23">
        <f ca="1">(SUMIFS(INDIRECT("L3!"&amp;ADDRESS(ROW('L3'!$B$2),MATCH(A878,'L3'!$A$1:$AHQ$1,0))):INDIRECT("L3!"&amp;ADDRESS(ROW('L3'!$B$800),MATCH(A878,'L3'!$A$1:$AHQ$1,0))),'L3'!$I$2:$I$800,M878))*SUMIFS('L3'!$H$2:$H$800,'L3'!$I$2:$I$800,M878)/SUMIFS('L3'!$G$2:$G$800,'L3'!$I$2:$I$800,M878)</f>
        <v>106853.06789166603</v>
      </c>
      <c r="K878" s="23"/>
      <c r="M878" t="s">
        <v>3066</v>
      </c>
    </row>
    <row r="879" spans="1:13" x14ac:dyDescent="0.3">
      <c r="A879" s="7">
        <f t="shared" si="1005"/>
        <v>45478</v>
      </c>
      <c r="B879" s="27" t="s">
        <v>3927</v>
      </c>
      <c r="C879" s="27" t="s">
        <v>3009</v>
      </c>
      <c r="D879" s="22">
        <f ca="1">(SUMIFS(INDIRECT("L3!"&amp;ADDRESS(ROW('L3'!$B$2),MATCH(A879-7,'L3'!$A$1:$AHQ$1,0))):INDIRECT("L3!"&amp;ADDRESS(ROW('L3'!$B$800),MATCH(A879-7,'L3'!$A$1:$AHQ$1,0))),'L3'!$I$2:$I$800,M879))*SUMIFS('L3'!$H$2:$H$800,'L3'!$I$2:$I$800,M879)/SUMIFS('L3'!$G$2:$G$800,'L3'!$I$2:$I$800,M879)</f>
        <v>1757.7337131375468</v>
      </c>
      <c r="G879" s="23">
        <f t="shared" ca="1" si="1035"/>
        <v>410.3656364097194</v>
      </c>
      <c r="H879" s="23"/>
      <c r="J879" s="23">
        <f ca="1">(SUMIFS(INDIRECT("L3!"&amp;ADDRESS(ROW('L3'!$B$2),MATCH(A879,'L3'!$A$1:$AHQ$1,0))):INDIRECT("L3!"&amp;ADDRESS(ROW('L3'!$B$800),MATCH(A879,'L3'!$A$1:$AHQ$1,0))),'L3'!$I$2:$I$800,M879))*SUMIFS('L3'!$H$2:$H$800,'L3'!$I$2:$I$800,M879)/SUMIFS('L3'!$G$2:$G$800,'L3'!$I$2:$I$800,M879)</f>
        <v>2168.0993495472662</v>
      </c>
      <c r="K879" s="23"/>
      <c r="M879" t="s">
        <v>3099</v>
      </c>
    </row>
    <row r="880" spans="1:13" x14ac:dyDescent="0.3">
      <c r="A880" s="7">
        <f t="shared" si="1005"/>
        <v>45478</v>
      </c>
      <c r="B880" s="27" t="s">
        <v>3928</v>
      </c>
      <c r="C880" s="27" t="s">
        <v>1502</v>
      </c>
      <c r="D880" s="22">
        <f ca="1">(SUMIFS(INDIRECT("L3!"&amp;ADDRESS(ROW('L3'!$B$2),MATCH(A880-7,'L3'!$A$1:$AHQ$1,0))):INDIRECT("L3!"&amp;ADDRESS(ROW('L3'!$B$800),MATCH(A880-7,'L3'!$A$1:$AHQ$1,0))),'L3'!$I$2:$I$800,M880))*SUMIFS('L3'!$H$2:$H$800,'L3'!$I$2:$I$800,M880)/SUMIFS('L3'!$G$2:$G$800,'L3'!$I$2:$I$800,M880)</f>
        <v>18.677992728611247</v>
      </c>
      <c r="G880" s="23">
        <f t="shared" ca="1" si="1035"/>
        <v>10.880870931835272</v>
      </c>
      <c r="H880" s="23"/>
      <c r="J880" s="23">
        <f ca="1">(SUMIFS(INDIRECT("L3!"&amp;ADDRESS(ROW('L3'!$B$2),MATCH(A880,'L3'!$A$1:$AHQ$1,0))):INDIRECT("L3!"&amp;ADDRESS(ROW('L3'!$B$800),MATCH(A880,'L3'!$A$1:$AHQ$1,0))),'L3'!$I$2:$I$800,M880))*SUMIFS('L3'!$H$2:$H$800,'L3'!$I$2:$I$800,M880)/SUMIFS('L3'!$G$2:$G$800,'L3'!$I$2:$I$800,M880)</f>
        <v>29.558863660446519</v>
      </c>
      <c r="K880" s="23"/>
      <c r="M880" t="s">
        <v>3276</v>
      </c>
    </row>
    <row r="881" spans="1:13" x14ac:dyDescent="0.3">
      <c r="A881" s="7">
        <f t="shared" si="1005"/>
        <v>45478</v>
      </c>
      <c r="B881" s="27" t="s">
        <v>3929</v>
      </c>
      <c r="C881" s="27" t="s">
        <v>1502</v>
      </c>
      <c r="D881" s="22">
        <f ca="1">(SUMIFS(INDIRECT("L3!"&amp;ADDRESS(ROW('L3'!$B$2),MATCH(A881-7,'L3'!$A$1:$AHQ$1,0))):INDIRECT("L3!"&amp;ADDRESS(ROW('L3'!$B$800),MATCH(A881-7,'L3'!$A$1:$AHQ$1,0))),'L3'!$I$2:$I$800,M881))*SUMIFS('L3'!$H$2:$H$800,'L3'!$I$2:$I$800,M881)/SUMIFS('L3'!$G$2:$G$800,'L3'!$I$2:$I$800,M881)</f>
        <v>0</v>
      </c>
      <c r="G881" s="23">
        <f t="shared" ca="1" si="1035"/>
        <v>0</v>
      </c>
      <c r="H881" s="23"/>
      <c r="J881" s="23">
        <f ca="1">(SUMIFS(INDIRECT("L3!"&amp;ADDRESS(ROW('L3'!$B$2),MATCH(A881,'L3'!$A$1:$AHQ$1,0))):INDIRECT("L3!"&amp;ADDRESS(ROW('L3'!$B$800),MATCH(A881,'L3'!$A$1:$AHQ$1,0))),'L3'!$I$2:$I$800,M881))*SUMIFS('L3'!$H$2:$H$800,'L3'!$I$2:$I$800,M881)/SUMIFS('L3'!$G$2:$G$800,'L3'!$I$2:$I$800,M881)</f>
        <v>0</v>
      </c>
      <c r="K881" s="23"/>
      <c r="M881" t="s">
        <v>3589</v>
      </c>
    </row>
    <row r="882" spans="1:13" x14ac:dyDescent="0.3">
      <c r="A882" s="7">
        <f t="shared" si="1005"/>
        <v>45485</v>
      </c>
      <c r="B882" s="27" t="s">
        <v>3914</v>
      </c>
      <c r="C882" s="27" t="s">
        <v>1429</v>
      </c>
      <c r="D882" s="22">
        <f ca="1">(SUMIFS(INDIRECT("L3!"&amp;ADDRESS(ROW('L3'!$B$2),MATCH(A882-7,'L3'!$A$1:$AHQ$1,0))):INDIRECT("L3!"&amp;ADDRESS(ROW('L3'!$B$800),MATCH(A882-7,'L3'!$A$1:$AHQ$1,0))),'L3'!$I$2:$I$800,M882))*SUMIFS('L3'!$H$2:$H$800,'L3'!$I$2:$I$800,M882)/SUMIFS('L3'!$G$2:$G$800,'L3'!$I$2:$I$800,M882)</f>
        <v>11357.338119844449</v>
      </c>
      <c r="G882" s="23">
        <f t="shared" ca="1" si="1035"/>
        <v>113.38766635653155</v>
      </c>
      <c r="H882" s="23"/>
      <c r="J882" s="23">
        <f ca="1">(SUMIFS(INDIRECT("L3!"&amp;ADDRESS(ROW('L3'!$B$2),MATCH(A882,'L3'!$A$1:$AHQ$1,0))):INDIRECT("L3!"&amp;ADDRESS(ROW('L3'!$B$800),MATCH(A882,'L3'!$A$1:$AHQ$1,0))),'L3'!$I$2:$I$800,M882))*SUMIFS('L3'!$H$2:$H$800,'L3'!$I$2:$I$800,M882)/SUMIFS('L3'!$G$2:$G$800,'L3'!$I$2:$I$800,M882)</f>
        <v>11470.725786200981</v>
      </c>
      <c r="K882" s="23"/>
      <c r="M882" s="24" t="s">
        <v>1454</v>
      </c>
    </row>
    <row r="883" spans="1:13" x14ac:dyDescent="0.3">
      <c r="A883" s="7">
        <f t="shared" si="1005"/>
        <v>45485</v>
      </c>
      <c r="B883" s="27" t="s">
        <v>3915</v>
      </c>
      <c r="C883" s="27" t="s">
        <v>1429</v>
      </c>
      <c r="D883" s="22">
        <f ca="1">(SUMIFS(INDIRECT("L3!"&amp;ADDRESS(ROW('L3'!$B$2),MATCH(A883-7,'L3'!$A$1:$AHQ$1,0))):INDIRECT("L3!"&amp;ADDRESS(ROW('L3'!$B$800),MATCH(A883-7,'L3'!$A$1:$AHQ$1,0))),'L3'!$I$2:$I$800,M883))*SUMIFS('L3'!$H$2:$H$800,'L3'!$I$2:$I$800,M883)/SUMIFS('L3'!$G$2:$G$800,'L3'!$I$2:$I$800,M883)</f>
        <v>2042.393851818606</v>
      </c>
      <c r="G883" s="23">
        <f t="shared" ca="1" si="1035"/>
        <v>10.608363032082707</v>
      </c>
      <c r="H883" s="23"/>
      <c r="J883" s="23">
        <f ca="1">(SUMIFS(INDIRECT("L3!"&amp;ADDRESS(ROW('L3'!$B$2),MATCH(A883,'L3'!$A$1:$AHQ$1,0))):INDIRECT("L3!"&amp;ADDRESS(ROW('L3'!$B$800),MATCH(A883,'L3'!$A$1:$AHQ$1,0))),'L3'!$I$2:$I$800,M883))*SUMIFS('L3'!$H$2:$H$800,'L3'!$I$2:$I$800,M883)/SUMIFS('L3'!$G$2:$G$800,'L3'!$I$2:$I$800,M883)</f>
        <v>2053.0022148506887</v>
      </c>
      <c r="K883" s="23"/>
      <c r="M883" s="18" t="s">
        <v>1587</v>
      </c>
    </row>
    <row r="884" spans="1:13" x14ac:dyDescent="0.3">
      <c r="A884" s="7">
        <f t="shared" si="1005"/>
        <v>45485</v>
      </c>
      <c r="B884" s="27" t="s">
        <v>3916</v>
      </c>
      <c r="C884" s="27" t="s">
        <v>3913</v>
      </c>
      <c r="D884" s="22">
        <f ca="1">(SUMIFS(INDIRECT("L3!"&amp;ADDRESS(ROW('L3'!$B$2),MATCH(A884-7,'L3'!$A$1:$AHQ$1,0))):INDIRECT("L3!"&amp;ADDRESS(ROW('L3'!$B$800),MATCH(A884-7,'L3'!$A$1:$AHQ$1,0))),'L3'!$I$2:$I$800,M884))*SUMIFS('L3'!$H$2:$H$800,'L3'!$I$2:$I$800,M884)/SUMIFS('L3'!$G$2:$G$800,'L3'!$I$2:$I$800,M884)</f>
        <v>1129.81835396726</v>
      </c>
      <c r="G884" s="23">
        <f t="shared" ca="1" si="1035"/>
        <v>69.327699018107751</v>
      </c>
      <c r="H884" s="23"/>
      <c r="J884" s="23">
        <f ca="1">(SUMIFS(INDIRECT("L3!"&amp;ADDRESS(ROW('L3'!$B$2),MATCH(A884,'L3'!$A$1:$AHQ$1,0))):INDIRECT("L3!"&amp;ADDRESS(ROW('L3'!$B$800),MATCH(A884,'L3'!$A$1:$AHQ$1,0))),'L3'!$I$2:$I$800,M884))*SUMIFS('L3'!$H$2:$H$800,'L3'!$I$2:$I$800,M884)/SUMIFS('L3'!$G$2:$G$800,'L3'!$I$2:$I$800,M884)</f>
        <v>1199.1460529853678</v>
      </c>
      <c r="K884" s="23"/>
      <c r="M884" s="24" t="s">
        <v>2290</v>
      </c>
    </row>
    <row r="885" spans="1:13" x14ac:dyDescent="0.3">
      <c r="A885" s="7">
        <f t="shared" si="1005"/>
        <v>45485</v>
      </c>
      <c r="B885" s="27" t="s">
        <v>3917</v>
      </c>
      <c r="C885" s="27" t="s">
        <v>3913</v>
      </c>
      <c r="D885" s="22">
        <f t="shared" ref="D885" ca="1" si="1036">D886+D887</f>
        <v>1.8739553118122886E-2</v>
      </c>
      <c r="G885" s="22">
        <f t="shared" ref="G885" ca="1" si="1037">G886+G887</f>
        <v>2.7108673928158356E-2</v>
      </c>
      <c r="J885" s="22">
        <f t="shared" ref="J885" ca="1" si="1038">J886+J887</f>
        <v>4.5848227046281241E-2</v>
      </c>
      <c r="M885" s="29" t="s">
        <v>3930</v>
      </c>
    </row>
    <row r="886" spans="1:13" x14ac:dyDescent="0.3">
      <c r="A886" s="7">
        <f t="shared" si="1005"/>
        <v>45485</v>
      </c>
      <c r="B886" s="27" t="s">
        <v>3918</v>
      </c>
      <c r="C886" s="27" t="s">
        <v>3913</v>
      </c>
      <c r="D886" s="22">
        <f ca="1">(SUMIFS(INDIRECT("L3!"&amp;ADDRESS(ROW('L3'!$B$2),MATCH(A886-7,'L3'!$A$1:$AHQ$1,0))):INDIRECT("L3!"&amp;ADDRESS(ROW('L3'!$B$800),MATCH(A886-7,'L3'!$A$1:$AHQ$1,0))),'L3'!$I$2:$I$800,M886))*SUMIFS('L3'!$H$2:$H$800,'L3'!$I$2:$I$800,M886)/SUMIFS('L3'!$G$2:$G$800,'L3'!$I$2:$I$800,M886)</f>
        <v>1.8739553118122886E-2</v>
      </c>
      <c r="G886" s="23">
        <f t="shared" ref="G886:G888" ca="1" si="1039">J886-D886</f>
        <v>2.7108673928158356E-2</v>
      </c>
      <c r="H886" s="23"/>
      <c r="J886" s="23">
        <f ca="1">(SUMIFS(INDIRECT("L3!"&amp;ADDRESS(ROW('L3'!$B$2),MATCH(A886,'L3'!$A$1:$AHQ$1,0))):INDIRECT("L3!"&amp;ADDRESS(ROW('L3'!$B$800),MATCH(A886,'L3'!$A$1:$AHQ$1,0))),'L3'!$I$2:$I$800,M886))*SUMIFS('L3'!$H$2:$H$800,'L3'!$I$2:$I$800,M886)/SUMIFS('L3'!$G$2:$G$800,'L3'!$I$2:$I$800,M886)</f>
        <v>4.5848227046281241E-2</v>
      </c>
      <c r="K886" s="23"/>
      <c r="M886" s="24" t="s">
        <v>2470</v>
      </c>
    </row>
    <row r="887" spans="1:13" x14ac:dyDescent="0.3">
      <c r="A887" s="7">
        <f t="shared" si="1005"/>
        <v>45485</v>
      </c>
      <c r="B887" s="27" t="s">
        <v>3919</v>
      </c>
      <c r="C887" s="27" t="s">
        <v>3913</v>
      </c>
      <c r="D887" s="22">
        <f ca="1">(SUMIFS(INDIRECT("L3!"&amp;ADDRESS(ROW('L3'!$B$2),MATCH(A887-7,'L3'!$A$1:$AHQ$1,0))):INDIRECT("L3!"&amp;ADDRESS(ROW('L3'!$B$800),MATCH(A887-7,'L3'!$A$1:$AHQ$1,0))),'L3'!$I$2:$I$800,M887))*SUMIFS('L3'!$H$2:$H$800,'L3'!$I$2:$I$800,M887)/SUMIFS('L3'!$G$2:$G$800,'L3'!$I$2:$I$800,M887)</f>
        <v>0</v>
      </c>
      <c r="G887" s="23">
        <f t="shared" ca="1" si="1039"/>
        <v>0</v>
      </c>
      <c r="H887" s="23"/>
      <c r="J887" s="23">
        <f ca="1">(SUMIFS(INDIRECT("L3!"&amp;ADDRESS(ROW('L3'!$B$2),MATCH(A887,'L3'!$A$1:$AHQ$1,0))):INDIRECT("L3!"&amp;ADDRESS(ROW('L3'!$B$800),MATCH(A887,'L3'!$A$1:$AHQ$1,0))),'L3'!$I$2:$I$800,M887))*SUMIFS('L3'!$H$2:$H$800,'L3'!$I$2:$I$800,M887)/SUMIFS('L3'!$G$2:$G$800,'L3'!$I$2:$I$800,M887)</f>
        <v>0</v>
      </c>
      <c r="K887" s="23"/>
      <c r="M887" s="24" t="s">
        <v>2815</v>
      </c>
    </row>
    <row r="888" spans="1:13" x14ac:dyDescent="0.3">
      <c r="A888" s="7">
        <f t="shared" si="1005"/>
        <v>45485</v>
      </c>
      <c r="B888" s="27" t="s">
        <v>3920</v>
      </c>
      <c r="C888" s="27" t="s">
        <v>3913</v>
      </c>
      <c r="D888" s="22">
        <f ca="1">(SUMIFS(INDIRECT("L3!"&amp;ADDRESS(ROW('L3'!$B$2),MATCH(A888-7,'L3'!$A$1:$AHQ$1,0))):INDIRECT("L3!"&amp;ADDRESS(ROW('L3'!$B$800),MATCH(A888-7,'L3'!$A$1:$AHQ$1,0))),'L3'!$I$2:$I$800,M888))*SUMIFS('L3'!$H$2:$H$800,'L3'!$I$2:$I$800,M888)/SUMIFS('L3'!$G$2:$G$800,'L3'!$I$2:$I$800,M888)</f>
        <v>107.74756629732006</v>
      </c>
      <c r="G888" s="23">
        <f t="shared" ca="1" si="1039"/>
        <v>22.761077031185422</v>
      </c>
      <c r="H888" s="23"/>
      <c r="J888" s="23">
        <f ca="1">(SUMIFS(INDIRECT("L3!"&amp;ADDRESS(ROW('L3'!$B$2),MATCH(A888,'L3'!$A$1:$AHQ$1,0))):INDIRECT("L3!"&amp;ADDRESS(ROW('L3'!$B$800),MATCH(A888,'L3'!$A$1:$AHQ$1,0))),'L3'!$I$2:$I$800,M888))*SUMIFS('L3'!$H$2:$H$800,'L3'!$I$2:$I$800,M888)/SUMIFS('L3'!$G$2:$G$800,'L3'!$I$2:$I$800,M888)</f>
        <v>130.50864332850549</v>
      </c>
      <c r="K888" s="23"/>
      <c r="M888" s="24" t="s">
        <v>2552</v>
      </c>
    </row>
    <row r="889" spans="1:13" x14ac:dyDescent="0.3">
      <c r="A889" s="7">
        <f t="shared" si="1005"/>
        <v>45485</v>
      </c>
      <c r="B889" s="27" t="s">
        <v>3921</v>
      </c>
      <c r="C889" s="27" t="s">
        <v>3009</v>
      </c>
      <c r="D889" s="22">
        <f t="shared" ref="D889" ca="1" si="1040">D890+D893</f>
        <v>119614.74728310677</v>
      </c>
      <c r="G889" s="22">
        <f t="shared" ref="G889" ca="1" si="1041">G890+G893</f>
        <v>4198.450425190601</v>
      </c>
      <c r="J889" s="22">
        <f t="shared" ref="J889" ca="1" si="1042">J890+J893</f>
        <v>123813.19770829738</v>
      </c>
      <c r="M889" s="29" t="s">
        <v>3931</v>
      </c>
    </row>
    <row r="890" spans="1:13" x14ac:dyDescent="0.3">
      <c r="A890" s="7">
        <f t="shared" si="1005"/>
        <v>45485</v>
      </c>
      <c r="B890" s="27" t="s">
        <v>3922</v>
      </c>
      <c r="C890" s="27" t="s">
        <v>3009</v>
      </c>
      <c r="D890" s="22">
        <f t="shared" ref="D890" ca="1" si="1043">D891+D892</f>
        <v>10593.580041893483</v>
      </c>
      <c r="G890" s="22">
        <f t="shared" ref="G890" ca="1" si="1044">G891+G892</f>
        <v>20.788943195258071</v>
      </c>
      <c r="J890" s="22">
        <f t="shared" ref="J890" ca="1" si="1045">J891+J892</f>
        <v>10614.368985088742</v>
      </c>
      <c r="M890" s="29" t="s">
        <v>3932</v>
      </c>
    </row>
    <row r="891" spans="1:13" x14ac:dyDescent="0.3">
      <c r="A891" s="7">
        <f t="shared" si="1005"/>
        <v>45485</v>
      </c>
      <c r="B891" s="27" t="s">
        <v>3923</v>
      </c>
      <c r="C891" s="27" t="s">
        <v>3009</v>
      </c>
      <c r="D891" s="22">
        <f ca="1">(SUMIFS(INDIRECT("L3!"&amp;ADDRESS(ROW('L3'!$B$2),MATCH(A891-7,'L3'!$A$1:$AHQ$1,0))):INDIRECT("L3!"&amp;ADDRESS(ROW('L3'!$B$800),MATCH(A891-7,'L3'!$A$1:$AHQ$1,0))),'L3'!$I$2:$I$800,M891))*SUMIFS('L3'!$H$2:$H$800,'L3'!$I$2:$I$800,M891)/SUMIFS('L3'!$G$2:$G$800,'L3'!$I$2:$I$800,M891)</f>
        <v>6889</v>
      </c>
      <c r="G891" s="23">
        <f t="shared" ref="G891:G892" ca="1" si="1046">J891-D891</f>
        <v>0</v>
      </c>
      <c r="H891" s="23"/>
      <c r="J891" s="23">
        <f ca="1">(SUMIFS(INDIRECT("L3!"&amp;ADDRESS(ROW('L3'!$B$2),MATCH(A891,'L3'!$A$1:$AHQ$1,0))):INDIRECT("L3!"&amp;ADDRESS(ROW('L3'!$B$800),MATCH(A891,'L3'!$A$1:$AHQ$1,0))),'L3'!$I$2:$I$800,M891))*SUMIFS('L3'!$H$2:$H$800,'L3'!$I$2:$I$800,M891)/SUMIFS('L3'!$G$2:$G$800,'L3'!$I$2:$I$800,M891)</f>
        <v>6889</v>
      </c>
      <c r="K891" s="23"/>
      <c r="M891" t="s">
        <v>3041</v>
      </c>
    </row>
    <row r="892" spans="1:13" x14ac:dyDescent="0.3">
      <c r="A892" s="7">
        <f t="shared" si="1005"/>
        <v>45485</v>
      </c>
      <c r="B892" s="27" t="s">
        <v>3924</v>
      </c>
      <c r="C892" s="27" t="s">
        <v>3009</v>
      </c>
      <c r="D892" s="22">
        <f ca="1">(SUMIFS(INDIRECT("L3!"&amp;ADDRESS(ROW('L3'!$B$2),MATCH(A892-7,'L3'!$A$1:$AHQ$1,0))):INDIRECT("L3!"&amp;ADDRESS(ROW('L3'!$B$800),MATCH(A892-7,'L3'!$A$1:$AHQ$1,0))),'L3'!$I$2:$I$800,M892))*SUMIFS('L3'!$H$2:$H$800,'L3'!$I$2:$I$800,M892)/SUMIFS('L3'!$G$2:$G$800,'L3'!$I$2:$I$800,M892)</f>
        <v>3704.5800418934837</v>
      </c>
      <c r="G892" s="23">
        <f t="shared" ca="1" si="1046"/>
        <v>20.788943195258071</v>
      </c>
      <c r="H892" s="23"/>
      <c r="J892" s="23">
        <f ca="1">(SUMIFS(INDIRECT("L3!"&amp;ADDRESS(ROW('L3'!$B$2),MATCH(A892,'L3'!$A$1:$AHQ$1,0))):INDIRECT("L3!"&amp;ADDRESS(ROW('L3'!$B$800),MATCH(A892,'L3'!$A$1:$AHQ$1,0))),'L3'!$I$2:$I$800,M892))*SUMIFS('L3'!$H$2:$H$800,'L3'!$I$2:$I$800,M892)/SUMIFS('L3'!$G$2:$G$800,'L3'!$I$2:$I$800,M892)</f>
        <v>3725.3689850887417</v>
      </c>
      <c r="K892" s="23"/>
      <c r="M892" t="s">
        <v>3049</v>
      </c>
    </row>
    <row r="893" spans="1:13" x14ac:dyDescent="0.3">
      <c r="A893" s="7">
        <f t="shared" si="1005"/>
        <v>45485</v>
      </c>
      <c r="B893" s="27" t="s">
        <v>3925</v>
      </c>
      <c r="C893" s="27" t="s">
        <v>3009</v>
      </c>
      <c r="D893" s="22">
        <f t="shared" ref="D893" ca="1" si="1047">D894+D895</f>
        <v>109021.16724121329</v>
      </c>
      <c r="G893" s="22">
        <f t="shared" ref="G893" ca="1" si="1048">G894+G895</f>
        <v>4177.6614819953429</v>
      </c>
      <c r="J893" s="22">
        <f t="shared" ref="J893" ca="1" si="1049">J894+J895</f>
        <v>113198.82872320863</v>
      </c>
      <c r="M893" s="29" t="s">
        <v>3933</v>
      </c>
    </row>
    <row r="894" spans="1:13" x14ac:dyDescent="0.3">
      <c r="A894" s="7">
        <f t="shared" si="1005"/>
        <v>45485</v>
      </c>
      <c r="B894" s="27" t="s">
        <v>3926</v>
      </c>
      <c r="C894" s="27" t="s">
        <v>3009</v>
      </c>
      <c r="D894" s="22">
        <f ca="1">(SUMIFS(INDIRECT("L3!"&amp;ADDRESS(ROW('L3'!$B$2),MATCH(A894-7,'L3'!$A$1:$AHQ$1,0))):INDIRECT("L3!"&amp;ADDRESS(ROW('L3'!$B$800),MATCH(A894-7,'L3'!$A$1:$AHQ$1,0))),'L3'!$I$2:$I$800,M894))*SUMIFS('L3'!$H$2:$H$800,'L3'!$I$2:$I$800,M894)/SUMIFS('L3'!$G$2:$G$800,'L3'!$I$2:$I$800,M894)</f>
        <v>106853.06789166603</v>
      </c>
      <c r="G894" s="23">
        <f t="shared" ref="G894:G900" ca="1" si="1050">J894-D894</f>
        <v>3678.839449475272</v>
      </c>
      <c r="H894" s="23"/>
      <c r="J894" s="23">
        <f ca="1">(SUMIFS(INDIRECT("L3!"&amp;ADDRESS(ROW('L3'!$B$2),MATCH(A894,'L3'!$A$1:$AHQ$1,0))):INDIRECT("L3!"&amp;ADDRESS(ROW('L3'!$B$800),MATCH(A894,'L3'!$A$1:$AHQ$1,0))),'L3'!$I$2:$I$800,M894))*SUMIFS('L3'!$H$2:$H$800,'L3'!$I$2:$I$800,M894)/SUMIFS('L3'!$G$2:$G$800,'L3'!$I$2:$I$800,M894)</f>
        <v>110531.9073411413</v>
      </c>
      <c r="K894" s="23"/>
      <c r="M894" t="s">
        <v>3066</v>
      </c>
    </row>
    <row r="895" spans="1:13" x14ac:dyDescent="0.3">
      <c r="A895" s="7">
        <f t="shared" si="1005"/>
        <v>45485</v>
      </c>
      <c r="B895" s="27" t="s">
        <v>3927</v>
      </c>
      <c r="C895" s="27" t="s">
        <v>3009</v>
      </c>
      <c r="D895" s="22">
        <f ca="1">(SUMIFS(INDIRECT("L3!"&amp;ADDRESS(ROW('L3'!$B$2),MATCH(A895-7,'L3'!$A$1:$AHQ$1,0))):INDIRECT("L3!"&amp;ADDRESS(ROW('L3'!$B$800),MATCH(A895-7,'L3'!$A$1:$AHQ$1,0))),'L3'!$I$2:$I$800,M895))*SUMIFS('L3'!$H$2:$H$800,'L3'!$I$2:$I$800,M895)/SUMIFS('L3'!$G$2:$G$800,'L3'!$I$2:$I$800,M895)</f>
        <v>2168.0993495472662</v>
      </c>
      <c r="G895" s="23">
        <f t="shared" ca="1" si="1050"/>
        <v>498.82203252007048</v>
      </c>
      <c r="H895" s="23"/>
      <c r="J895" s="23">
        <f ca="1">(SUMIFS(INDIRECT("L3!"&amp;ADDRESS(ROW('L3'!$B$2),MATCH(A895,'L3'!$A$1:$AHQ$1,0))):INDIRECT("L3!"&amp;ADDRESS(ROW('L3'!$B$800),MATCH(A895,'L3'!$A$1:$AHQ$1,0))),'L3'!$I$2:$I$800,M895))*SUMIFS('L3'!$H$2:$H$800,'L3'!$I$2:$I$800,M895)/SUMIFS('L3'!$G$2:$G$800,'L3'!$I$2:$I$800,M895)</f>
        <v>2666.9213820673367</v>
      </c>
      <c r="K895" s="23"/>
      <c r="M895" t="s">
        <v>3099</v>
      </c>
    </row>
    <row r="896" spans="1:13" x14ac:dyDescent="0.3">
      <c r="A896" s="7">
        <f t="shared" si="1005"/>
        <v>45485</v>
      </c>
      <c r="B896" s="27" t="s">
        <v>3928</v>
      </c>
      <c r="C896" s="27" t="s">
        <v>1502</v>
      </c>
      <c r="D896" s="22">
        <f ca="1">(SUMIFS(INDIRECT("L3!"&amp;ADDRESS(ROW('L3'!$B$2),MATCH(A896-7,'L3'!$A$1:$AHQ$1,0))):INDIRECT("L3!"&amp;ADDRESS(ROW('L3'!$B$800),MATCH(A896-7,'L3'!$A$1:$AHQ$1,0))),'L3'!$I$2:$I$800,M896))*SUMIFS('L3'!$H$2:$H$800,'L3'!$I$2:$I$800,M896)/SUMIFS('L3'!$G$2:$G$800,'L3'!$I$2:$I$800,M896)</f>
        <v>29.558863660446519</v>
      </c>
      <c r="G896" s="23">
        <f t="shared" ca="1" si="1050"/>
        <v>9.0757494869225113</v>
      </c>
      <c r="H896" s="23"/>
      <c r="J896" s="23">
        <f ca="1">(SUMIFS(INDIRECT("L3!"&amp;ADDRESS(ROW('L3'!$B$2),MATCH(A896,'L3'!$A$1:$AHQ$1,0))):INDIRECT("L3!"&amp;ADDRESS(ROW('L3'!$B$800),MATCH(A896,'L3'!$A$1:$AHQ$1,0))),'L3'!$I$2:$I$800,M896))*SUMIFS('L3'!$H$2:$H$800,'L3'!$I$2:$I$800,M896)/SUMIFS('L3'!$G$2:$G$800,'L3'!$I$2:$I$800,M896)</f>
        <v>38.634613147369031</v>
      </c>
      <c r="K896" s="23"/>
      <c r="M896" t="s">
        <v>3276</v>
      </c>
    </row>
    <row r="897" spans="1:13" x14ac:dyDescent="0.3">
      <c r="A897" s="7">
        <f t="shared" si="1005"/>
        <v>45485</v>
      </c>
      <c r="B897" s="27" t="s">
        <v>3929</v>
      </c>
      <c r="C897" s="27" t="s">
        <v>1502</v>
      </c>
      <c r="D897" s="22">
        <f ca="1">(SUMIFS(INDIRECT("L3!"&amp;ADDRESS(ROW('L3'!$B$2),MATCH(A897-7,'L3'!$A$1:$AHQ$1,0))):INDIRECT("L3!"&amp;ADDRESS(ROW('L3'!$B$800),MATCH(A897-7,'L3'!$A$1:$AHQ$1,0))),'L3'!$I$2:$I$800,M897))*SUMIFS('L3'!$H$2:$H$800,'L3'!$I$2:$I$800,M897)/SUMIFS('L3'!$G$2:$G$800,'L3'!$I$2:$I$800,M897)</f>
        <v>0</v>
      </c>
      <c r="G897" s="23">
        <f t="shared" ca="1" si="1050"/>
        <v>0</v>
      </c>
      <c r="H897" s="23"/>
      <c r="J897" s="23">
        <f ca="1">(SUMIFS(INDIRECT("L3!"&amp;ADDRESS(ROW('L3'!$B$2),MATCH(A897,'L3'!$A$1:$AHQ$1,0))):INDIRECT("L3!"&amp;ADDRESS(ROW('L3'!$B$800),MATCH(A897,'L3'!$A$1:$AHQ$1,0))),'L3'!$I$2:$I$800,M897))*SUMIFS('L3'!$H$2:$H$800,'L3'!$I$2:$I$800,M897)/SUMIFS('L3'!$G$2:$G$800,'L3'!$I$2:$I$800,M897)</f>
        <v>0</v>
      </c>
      <c r="K897" s="23"/>
      <c r="M897" t="s">
        <v>3589</v>
      </c>
    </row>
    <row r="898" spans="1:13" x14ac:dyDescent="0.3">
      <c r="A898" s="7">
        <f t="shared" si="1005"/>
        <v>45492</v>
      </c>
      <c r="B898" s="27" t="s">
        <v>3914</v>
      </c>
      <c r="C898" s="27" t="s">
        <v>1429</v>
      </c>
      <c r="D898" s="22">
        <f ca="1">(SUMIFS(INDIRECT("L3!"&amp;ADDRESS(ROW('L3'!$B$2),MATCH(A898-7,'L3'!$A$1:$AHQ$1,0))):INDIRECT("L3!"&amp;ADDRESS(ROW('L3'!$B$800),MATCH(A898-7,'L3'!$A$1:$AHQ$1,0))),'L3'!$I$2:$I$800,M898))*SUMIFS('L3'!$H$2:$H$800,'L3'!$I$2:$I$800,M898)/SUMIFS('L3'!$G$2:$G$800,'L3'!$I$2:$I$800,M898)</f>
        <v>11470.725786200981</v>
      </c>
      <c r="G898" s="23">
        <f t="shared" ca="1" si="1050"/>
        <v>82.303733688291686</v>
      </c>
      <c r="H898" s="23"/>
      <c r="J898" s="23">
        <f ca="1">(SUMIFS(INDIRECT("L3!"&amp;ADDRESS(ROW('L3'!$B$2),MATCH(A898,'L3'!$A$1:$AHQ$1,0))):INDIRECT("L3!"&amp;ADDRESS(ROW('L3'!$B$800),MATCH(A898,'L3'!$A$1:$AHQ$1,0))),'L3'!$I$2:$I$800,M898))*SUMIFS('L3'!$H$2:$H$800,'L3'!$I$2:$I$800,M898)/SUMIFS('L3'!$G$2:$G$800,'L3'!$I$2:$I$800,M898)</f>
        <v>11553.029519889273</v>
      </c>
      <c r="K898" s="23"/>
      <c r="M898" s="24" t="s">
        <v>1454</v>
      </c>
    </row>
    <row r="899" spans="1:13" x14ac:dyDescent="0.3">
      <c r="A899" s="7">
        <f t="shared" si="1005"/>
        <v>45492</v>
      </c>
      <c r="B899" s="27" t="s">
        <v>3915</v>
      </c>
      <c r="C899" s="27" t="s">
        <v>1429</v>
      </c>
      <c r="D899" s="22">
        <f ca="1">(SUMIFS(INDIRECT("L3!"&amp;ADDRESS(ROW('L3'!$B$2),MATCH(A899-7,'L3'!$A$1:$AHQ$1,0))):INDIRECT("L3!"&amp;ADDRESS(ROW('L3'!$B$800),MATCH(A899-7,'L3'!$A$1:$AHQ$1,0))),'L3'!$I$2:$I$800,M899))*SUMIFS('L3'!$H$2:$H$800,'L3'!$I$2:$I$800,M899)/SUMIFS('L3'!$G$2:$G$800,'L3'!$I$2:$I$800,M899)</f>
        <v>2053.0022148506887</v>
      </c>
      <c r="G899" s="23">
        <f t="shared" ca="1" si="1050"/>
        <v>6.3331468552805745</v>
      </c>
      <c r="H899" s="23"/>
      <c r="J899" s="23">
        <f ca="1">(SUMIFS(INDIRECT("L3!"&amp;ADDRESS(ROW('L3'!$B$2),MATCH(A899,'L3'!$A$1:$AHQ$1,0))):INDIRECT("L3!"&amp;ADDRESS(ROW('L3'!$B$800),MATCH(A899,'L3'!$A$1:$AHQ$1,0))),'L3'!$I$2:$I$800,M899))*SUMIFS('L3'!$H$2:$H$800,'L3'!$I$2:$I$800,M899)/SUMIFS('L3'!$G$2:$G$800,'L3'!$I$2:$I$800,M899)</f>
        <v>2059.3353617059693</v>
      </c>
      <c r="K899" s="23"/>
      <c r="M899" s="18" t="s">
        <v>1587</v>
      </c>
    </row>
    <row r="900" spans="1:13" x14ac:dyDescent="0.3">
      <c r="A900" s="7">
        <f t="shared" si="1005"/>
        <v>45492</v>
      </c>
      <c r="B900" s="27" t="s">
        <v>3916</v>
      </c>
      <c r="C900" s="27" t="s">
        <v>3913</v>
      </c>
      <c r="D900" s="22">
        <f ca="1">(SUMIFS(INDIRECT("L3!"&amp;ADDRESS(ROW('L3'!$B$2),MATCH(A900-7,'L3'!$A$1:$AHQ$1,0))):INDIRECT("L3!"&amp;ADDRESS(ROW('L3'!$B$800),MATCH(A900-7,'L3'!$A$1:$AHQ$1,0))),'L3'!$I$2:$I$800,M900))*SUMIFS('L3'!$H$2:$H$800,'L3'!$I$2:$I$800,M900)/SUMIFS('L3'!$G$2:$G$800,'L3'!$I$2:$I$800,M900)</f>
        <v>1199.1460529853678</v>
      </c>
      <c r="G900" s="23">
        <f t="shared" ca="1" si="1050"/>
        <v>45.852483657626863</v>
      </c>
      <c r="H900" s="23"/>
      <c r="J900" s="23">
        <f ca="1">(SUMIFS(INDIRECT("L3!"&amp;ADDRESS(ROW('L3'!$B$2),MATCH(A900,'L3'!$A$1:$AHQ$1,0))):INDIRECT("L3!"&amp;ADDRESS(ROW('L3'!$B$800),MATCH(A900,'L3'!$A$1:$AHQ$1,0))),'L3'!$I$2:$I$800,M900))*SUMIFS('L3'!$H$2:$H$800,'L3'!$I$2:$I$800,M900)/SUMIFS('L3'!$G$2:$G$800,'L3'!$I$2:$I$800,M900)</f>
        <v>1244.9985366429946</v>
      </c>
      <c r="K900" s="23"/>
      <c r="M900" s="24" t="s">
        <v>2290</v>
      </c>
    </row>
    <row r="901" spans="1:13" x14ac:dyDescent="0.3">
      <c r="A901" s="7">
        <f t="shared" si="1005"/>
        <v>45492</v>
      </c>
      <c r="B901" s="27" t="s">
        <v>3917</v>
      </c>
      <c r="C901" s="27" t="s">
        <v>3913</v>
      </c>
      <c r="D901" s="22">
        <f t="shared" ref="D901" ca="1" si="1051">D902+D903</f>
        <v>4.5848227046281241E-2</v>
      </c>
      <c r="G901" s="22">
        <f t="shared" ref="G901" ca="1" si="1052">G902+G903</f>
        <v>4.2573353685832586E-2</v>
      </c>
      <c r="J901" s="22">
        <f t="shared" ref="J901" ca="1" si="1053">J902+J903</f>
        <v>8.8421580732113828E-2</v>
      </c>
      <c r="M901" s="29" t="s">
        <v>3930</v>
      </c>
    </row>
    <row r="902" spans="1:13" x14ac:dyDescent="0.3">
      <c r="A902" s="7">
        <f t="shared" si="1005"/>
        <v>45492</v>
      </c>
      <c r="B902" s="27" t="s">
        <v>3918</v>
      </c>
      <c r="C902" s="27" t="s">
        <v>3913</v>
      </c>
      <c r="D902" s="22">
        <f ca="1">(SUMIFS(INDIRECT("L3!"&amp;ADDRESS(ROW('L3'!$B$2),MATCH(A902-7,'L3'!$A$1:$AHQ$1,0))):INDIRECT("L3!"&amp;ADDRESS(ROW('L3'!$B$800),MATCH(A902-7,'L3'!$A$1:$AHQ$1,0))),'L3'!$I$2:$I$800,M902))*SUMIFS('L3'!$H$2:$H$800,'L3'!$I$2:$I$800,M902)/SUMIFS('L3'!$G$2:$G$800,'L3'!$I$2:$I$800,M902)</f>
        <v>4.5848227046281241E-2</v>
      </c>
      <c r="G902" s="23">
        <f t="shared" ref="G902:G904" ca="1" si="1054">J902-D902</f>
        <v>4.2573353685832586E-2</v>
      </c>
      <c r="H902" s="23"/>
      <c r="J902" s="23">
        <f ca="1">(SUMIFS(INDIRECT("L3!"&amp;ADDRESS(ROW('L3'!$B$2),MATCH(A902,'L3'!$A$1:$AHQ$1,0))):INDIRECT("L3!"&amp;ADDRESS(ROW('L3'!$B$800),MATCH(A902,'L3'!$A$1:$AHQ$1,0))),'L3'!$I$2:$I$800,M902))*SUMIFS('L3'!$H$2:$H$800,'L3'!$I$2:$I$800,M902)/SUMIFS('L3'!$G$2:$G$800,'L3'!$I$2:$I$800,M902)</f>
        <v>8.8421580732113828E-2</v>
      </c>
      <c r="K902" s="23"/>
      <c r="M902" s="24" t="s">
        <v>2470</v>
      </c>
    </row>
    <row r="903" spans="1:13" x14ac:dyDescent="0.3">
      <c r="A903" s="7">
        <f t="shared" si="1005"/>
        <v>45492</v>
      </c>
      <c r="B903" s="27" t="s">
        <v>3919</v>
      </c>
      <c r="C903" s="27" t="s">
        <v>3913</v>
      </c>
      <c r="D903" s="22">
        <f ca="1">(SUMIFS(INDIRECT("L3!"&amp;ADDRESS(ROW('L3'!$B$2),MATCH(A903-7,'L3'!$A$1:$AHQ$1,0))):INDIRECT("L3!"&amp;ADDRESS(ROW('L3'!$B$800),MATCH(A903-7,'L3'!$A$1:$AHQ$1,0))),'L3'!$I$2:$I$800,M903))*SUMIFS('L3'!$H$2:$H$800,'L3'!$I$2:$I$800,M903)/SUMIFS('L3'!$G$2:$G$800,'L3'!$I$2:$I$800,M903)</f>
        <v>0</v>
      </c>
      <c r="G903" s="23">
        <f t="shared" ca="1" si="1054"/>
        <v>0</v>
      </c>
      <c r="H903" s="23"/>
      <c r="J903" s="23">
        <f ca="1">(SUMIFS(INDIRECT("L3!"&amp;ADDRESS(ROW('L3'!$B$2),MATCH(A903,'L3'!$A$1:$AHQ$1,0))):INDIRECT("L3!"&amp;ADDRESS(ROW('L3'!$B$800),MATCH(A903,'L3'!$A$1:$AHQ$1,0))),'L3'!$I$2:$I$800,M903))*SUMIFS('L3'!$H$2:$H$800,'L3'!$I$2:$I$800,M903)/SUMIFS('L3'!$G$2:$G$800,'L3'!$I$2:$I$800,M903)</f>
        <v>0</v>
      </c>
      <c r="K903" s="23"/>
      <c r="M903" s="24" t="s">
        <v>2815</v>
      </c>
    </row>
    <row r="904" spans="1:13" x14ac:dyDescent="0.3">
      <c r="A904" s="7">
        <f t="shared" si="1005"/>
        <v>45492</v>
      </c>
      <c r="B904" s="27" t="s">
        <v>3920</v>
      </c>
      <c r="C904" s="27" t="s">
        <v>3913</v>
      </c>
      <c r="D904" s="22">
        <f ca="1">(SUMIFS(INDIRECT("L3!"&amp;ADDRESS(ROW('L3'!$B$2),MATCH(A904-7,'L3'!$A$1:$AHQ$1,0))):INDIRECT("L3!"&amp;ADDRESS(ROW('L3'!$B$800),MATCH(A904-7,'L3'!$A$1:$AHQ$1,0))),'L3'!$I$2:$I$800,M904))*SUMIFS('L3'!$H$2:$H$800,'L3'!$I$2:$I$800,M904)/SUMIFS('L3'!$G$2:$G$800,'L3'!$I$2:$I$800,M904)</f>
        <v>130.50864332850549</v>
      </c>
      <c r="G904" s="23">
        <f t="shared" ca="1" si="1054"/>
        <v>19.253136124184124</v>
      </c>
      <c r="H904" s="23"/>
      <c r="J904" s="23">
        <f ca="1">(SUMIFS(INDIRECT("L3!"&amp;ADDRESS(ROW('L3'!$B$2),MATCH(A904,'L3'!$A$1:$AHQ$1,0))):INDIRECT("L3!"&amp;ADDRESS(ROW('L3'!$B$800),MATCH(A904,'L3'!$A$1:$AHQ$1,0))),'L3'!$I$2:$I$800,M904))*SUMIFS('L3'!$H$2:$H$800,'L3'!$I$2:$I$800,M904)/SUMIFS('L3'!$G$2:$G$800,'L3'!$I$2:$I$800,M904)</f>
        <v>149.76177945268961</v>
      </c>
      <c r="K904" s="23"/>
      <c r="M904" s="24" t="s">
        <v>2552</v>
      </c>
    </row>
    <row r="905" spans="1:13" x14ac:dyDescent="0.3">
      <c r="A905" s="7">
        <f t="shared" si="1005"/>
        <v>45492</v>
      </c>
      <c r="B905" s="27" t="s">
        <v>3921</v>
      </c>
      <c r="C905" s="27" t="s">
        <v>3009</v>
      </c>
      <c r="D905" s="22">
        <f t="shared" ref="D905" ca="1" si="1055">D906+D909</f>
        <v>123813.19770829738</v>
      </c>
      <c r="G905" s="22">
        <f t="shared" ref="G905" ca="1" si="1056">G906+G909</f>
        <v>3144.9380116955804</v>
      </c>
      <c r="J905" s="22">
        <f t="shared" ref="J905" ca="1" si="1057">J906+J909</f>
        <v>126958.13571999296</v>
      </c>
      <c r="M905" s="29" t="s">
        <v>3931</v>
      </c>
    </row>
    <row r="906" spans="1:13" x14ac:dyDescent="0.3">
      <c r="A906" s="7">
        <f t="shared" si="1005"/>
        <v>45492</v>
      </c>
      <c r="B906" s="27" t="s">
        <v>3922</v>
      </c>
      <c r="C906" s="27" t="s">
        <v>3009</v>
      </c>
      <c r="D906" s="22">
        <f t="shared" ref="D906" ca="1" si="1058">D907+D908</f>
        <v>10614.368985088742</v>
      </c>
      <c r="G906" s="22">
        <f t="shared" ref="G906" ca="1" si="1059">G907+G908</f>
        <v>16.631014911258262</v>
      </c>
      <c r="J906" s="22">
        <f t="shared" ref="J906" ca="1" si="1060">J907+J908</f>
        <v>10631</v>
      </c>
      <c r="M906" s="29" t="s">
        <v>3932</v>
      </c>
    </row>
    <row r="907" spans="1:13" x14ac:dyDescent="0.3">
      <c r="A907" s="7">
        <f t="shared" si="1005"/>
        <v>45492</v>
      </c>
      <c r="B907" s="27" t="s">
        <v>3923</v>
      </c>
      <c r="C907" s="27" t="s">
        <v>3009</v>
      </c>
      <c r="D907" s="22">
        <f ca="1">(SUMIFS(INDIRECT("L3!"&amp;ADDRESS(ROW('L3'!$B$2),MATCH(A907-7,'L3'!$A$1:$AHQ$1,0))):INDIRECT("L3!"&amp;ADDRESS(ROW('L3'!$B$800),MATCH(A907-7,'L3'!$A$1:$AHQ$1,0))),'L3'!$I$2:$I$800,M907))*SUMIFS('L3'!$H$2:$H$800,'L3'!$I$2:$I$800,M907)/SUMIFS('L3'!$G$2:$G$800,'L3'!$I$2:$I$800,M907)</f>
        <v>6889</v>
      </c>
      <c r="G907" s="23">
        <f t="shared" ref="G907:G908" ca="1" si="1061">J907-D907</f>
        <v>0</v>
      </c>
      <c r="H907" s="23"/>
      <c r="J907" s="23">
        <f ca="1">(SUMIFS(INDIRECT("L3!"&amp;ADDRESS(ROW('L3'!$B$2),MATCH(A907,'L3'!$A$1:$AHQ$1,0))):INDIRECT("L3!"&amp;ADDRESS(ROW('L3'!$B$800),MATCH(A907,'L3'!$A$1:$AHQ$1,0))),'L3'!$I$2:$I$800,M907))*SUMIFS('L3'!$H$2:$H$800,'L3'!$I$2:$I$800,M907)/SUMIFS('L3'!$G$2:$G$800,'L3'!$I$2:$I$800,M907)</f>
        <v>6889</v>
      </c>
      <c r="K907" s="23"/>
      <c r="M907" t="s">
        <v>3041</v>
      </c>
    </row>
    <row r="908" spans="1:13" x14ac:dyDescent="0.3">
      <c r="A908" s="7">
        <f t="shared" si="1005"/>
        <v>45492</v>
      </c>
      <c r="B908" s="27" t="s">
        <v>3924</v>
      </c>
      <c r="C908" s="27" t="s">
        <v>3009</v>
      </c>
      <c r="D908" s="22">
        <f ca="1">(SUMIFS(INDIRECT("L3!"&amp;ADDRESS(ROW('L3'!$B$2),MATCH(A908-7,'L3'!$A$1:$AHQ$1,0))):INDIRECT("L3!"&amp;ADDRESS(ROW('L3'!$B$800),MATCH(A908-7,'L3'!$A$1:$AHQ$1,0))),'L3'!$I$2:$I$800,M908))*SUMIFS('L3'!$H$2:$H$800,'L3'!$I$2:$I$800,M908)/SUMIFS('L3'!$G$2:$G$800,'L3'!$I$2:$I$800,M908)</f>
        <v>3725.3689850887417</v>
      </c>
      <c r="G908" s="23">
        <f t="shared" ca="1" si="1061"/>
        <v>16.631014911258262</v>
      </c>
      <c r="H908" s="23"/>
      <c r="J908" s="23">
        <f ca="1">(SUMIFS(INDIRECT("L3!"&amp;ADDRESS(ROW('L3'!$B$2),MATCH(A908,'L3'!$A$1:$AHQ$1,0))):INDIRECT("L3!"&amp;ADDRESS(ROW('L3'!$B$800),MATCH(A908,'L3'!$A$1:$AHQ$1,0))),'L3'!$I$2:$I$800,M908))*SUMIFS('L3'!$H$2:$H$800,'L3'!$I$2:$I$800,M908)/SUMIFS('L3'!$G$2:$G$800,'L3'!$I$2:$I$800,M908)</f>
        <v>3742</v>
      </c>
      <c r="K908" s="23"/>
      <c r="M908" t="s">
        <v>3049</v>
      </c>
    </row>
    <row r="909" spans="1:13" x14ac:dyDescent="0.3">
      <c r="A909" s="7">
        <f t="shared" si="1005"/>
        <v>45492</v>
      </c>
      <c r="B909" s="27" t="s">
        <v>3925</v>
      </c>
      <c r="C909" s="27" t="s">
        <v>3009</v>
      </c>
      <c r="D909" s="22">
        <f t="shared" ref="D909" ca="1" si="1062">D910+D911</f>
        <v>113198.82872320863</v>
      </c>
      <c r="G909" s="22">
        <f t="shared" ref="G909" ca="1" si="1063">G910+G911</f>
        <v>3128.3069967843221</v>
      </c>
      <c r="J909" s="22">
        <f t="shared" ref="J909" ca="1" si="1064">J910+J911</f>
        <v>116327.13571999296</v>
      </c>
      <c r="M909" s="29" t="s">
        <v>3933</v>
      </c>
    </row>
    <row r="910" spans="1:13" x14ac:dyDescent="0.3">
      <c r="A910" s="7">
        <f t="shared" si="1005"/>
        <v>45492</v>
      </c>
      <c r="B910" s="27" t="s">
        <v>3926</v>
      </c>
      <c r="C910" s="27" t="s">
        <v>3009</v>
      </c>
      <c r="D910" s="22">
        <f ca="1">(SUMIFS(INDIRECT("L3!"&amp;ADDRESS(ROW('L3'!$B$2),MATCH(A910-7,'L3'!$A$1:$AHQ$1,0))):INDIRECT("L3!"&amp;ADDRESS(ROW('L3'!$B$800),MATCH(A910-7,'L3'!$A$1:$AHQ$1,0))),'L3'!$I$2:$I$800,M910))*SUMIFS('L3'!$H$2:$H$800,'L3'!$I$2:$I$800,M910)/SUMIFS('L3'!$G$2:$G$800,'L3'!$I$2:$I$800,M910)</f>
        <v>110531.9073411413</v>
      </c>
      <c r="G910" s="23">
        <f t="shared" ref="G910:G916" ca="1" si="1065">J910-D910</f>
        <v>2708.8219971539074</v>
      </c>
      <c r="H910" s="23"/>
      <c r="J910" s="23">
        <f ca="1">(SUMIFS(INDIRECT("L3!"&amp;ADDRESS(ROW('L3'!$B$2),MATCH(A910,'L3'!$A$1:$AHQ$1,0))):INDIRECT("L3!"&amp;ADDRESS(ROW('L3'!$B$800),MATCH(A910,'L3'!$A$1:$AHQ$1,0))),'L3'!$I$2:$I$800,M910))*SUMIFS('L3'!$H$2:$H$800,'L3'!$I$2:$I$800,M910)/SUMIFS('L3'!$G$2:$G$800,'L3'!$I$2:$I$800,M910)</f>
        <v>113240.7293382952</v>
      </c>
      <c r="K910" s="23"/>
      <c r="M910" t="s">
        <v>3066</v>
      </c>
    </row>
    <row r="911" spans="1:13" x14ac:dyDescent="0.3">
      <c r="A911" s="7">
        <f t="shared" si="1005"/>
        <v>45492</v>
      </c>
      <c r="B911" s="27" t="s">
        <v>3927</v>
      </c>
      <c r="C911" s="27" t="s">
        <v>3009</v>
      </c>
      <c r="D911" s="22">
        <f ca="1">(SUMIFS(INDIRECT("L3!"&amp;ADDRESS(ROW('L3'!$B$2),MATCH(A911-7,'L3'!$A$1:$AHQ$1,0))):INDIRECT("L3!"&amp;ADDRESS(ROW('L3'!$B$800),MATCH(A911-7,'L3'!$A$1:$AHQ$1,0))),'L3'!$I$2:$I$800,M911))*SUMIFS('L3'!$H$2:$H$800,'L3'!$I$2:$I$800,M911)/SUMIFS('L3'!$G$2:$G$800,'L3'!$I$2:$I$800,M911)</f>
        <v>2666.9213820673367</v>
      </c>
      <c r="G911" s="23">
        <f t="shared" ca="1" si="1065"/>
        <v>419.48499963041468</v>
      </c>
      <c r="H911" s="23"/>
      <c r="J911" s="23">
        <f ca="1">(SUMIFS(INDIRECT("L3!"&amp;ADDRESS(ROW('L3'!$B$2),MATCH(A911,'L3'!$A$1:$AHQ$1,0))):INDIRECT("L3!"&amp;ADDRESS(ROW('L3'!$B$800),MATCH(A911,'L3'!$A$1:$AHQ$1,0))),'L3'!$I$2:$I$800,M911))*SUMIFS('L3'!$H$2:$H$800,'L3'!$I$2:$I$800,M911)/SUMIFS('L3'!$G$2:$G$800,'L3'!$I$2:$I$800,M911)</f>
        <v>3086.4063816977514</v>
      </c>
      <c r="K911" s="23"/>
      <c r="M911" t="s">
        <v>3099</v>
      </c>
    </row>
    <row r="912" spans="1:13" x14ac:dyDescent="0.3">
      <c r="A912" s="7">
        <f t="shared" si="1005"/>
        <v>45492</v>
      </c>
      <c r="B912" s="27" t="s">
        <v>3928</v>
      </c>
      <c r="C912" s="27" t="s">
        <v>1502</v>
      </c>
      <c r="D912" s="22">
        <f ca="1">(SUMIFS(INDIRECT("L3!"&amp;ADDRESS(ROW('L3'!$B$2),MATCH(A912-7,'L3'!$A$1:$AHQ$1,0))):INDIRECT("L3!"&amp;ADDRESS(ROW('L3'!$B$800),MATCH(A912-7,'L3'!$A$1:$AHQ$1,0))),'L3'!$I$2:$I$800,M912))*SUMIFS('L3'!$H$2:$H$800,'L3'!$I$2:$I$800,M912)/SUMIFS('L3'!$G$2:$G$800,'L3'!$I$2:$I$800,M912)</f>
        <v>38.634613147369031</v>
      </c>
      <c r="G912" s="23">
        <f t="shared" ca="1" si="1065"/>
        <v>7.2706280420097471</v>
      </c>
      <c r="H912" s="23"/>
      <c r="J912" s="23">
        <f ca="1">(SUMIFS(INDIRECT("L3!"&amp;ADDRESS(ROW('L3'!$B$2),MATCH(A912,'L3'!$A$1:$AHQ$1,0))):INDIRECT("L3!"&amp;ADDRESS(ROW('L3'!$B$800),MATCH(A912,'L3'!$A$1:$AHQ$1,0))),'L3'!$I$2:$I$800,M912))*SUMIFS('L3'!$H$2:$H$800,'L3'!$I$2:$I$800,M912)/SUMIFS('L3'!$G$2:$G$800,'L3'!$I$2:$I$800,M912)</f>
        <v>45.905241189378778</v>
      </c>
      <c r="K912" s="23"/>
      <c r="M912" t="s">
        <v>3276</v>
      </c>
    </row>
    <row r="913" spans="1:13" x14ac:dyDescent="0.3">
      <c r="A913" s="7">
        <f t="shared" si="1005"/>
        <v>45492</v>
      </c>
      <c r="B913" s="27" t="s">
        <v>3929</v>
      </c>
      <c r="C913" s="27" t="s">
        <v>1502</v>
      </c>
      <c r="D913" s="22">
        <f ca="1">(SUMIFS(INDIRECT("L3!"&amp;ADDRESS(ROW('L3'!$B$2),MATCH(A913-7,'L3'!$A$1:$AHQ$1,0))):INDIRECT("L3!"&amp;ADDRESS(ROW('L3'!$B$800),MATCH(A913-7,'L3'!$A$1:$AHQ$1,0))),'L3'!$I$2:$I$800,M913))*SUMIFS('L3'!$H$2:$H$800,'L3'!$I$2:$I$800,M913)/SUMIFS('L3'!$G$2:$G$800,'L3'!$I$2:$I$800,M913)</f>
        <v>0</v>
      </c>
      <c r="G913" s="23">
        <f t="shared" ca="1" si="1065"/>
        <v>0</v>
      </c>
      <c r="H913" s="23"/>
      <c r="J913" s="23">
        <f ca="1">(SUMIFS(INDIRECT("L3!"&amp;ADDRESS(ROW('L3'!$B$2),MATCH(A913,'L3'!$A$1:$AHQ$1,0))):INDIRECT("L3!"&amp;ADDRESS(ROW('L3'!$B$800),MATCH(A913,'L3'!$A$1:$AHQ$1,0))),'L3'!$I$2:$I$800,M913))*SUMIFS('L3'!$H$2:$H$800,'L3'!$I$2:$I$800,M913)/SUMIFS('L3'!$G$2:$G$800,'L3'!$I$2:$I$800,M913)</f>
        <v>0</v>
      </c>
      <c r="K913" s="23"/>
      <c r="M913" t="s">
        <v>3589</v>
      </c>
    </row>
    <row r="914" spans="1:13" x14ac:dyDescent="0.3">
      <c r="A914" s="7">
        <f t="shared" si="1005"/>
        <v>45499</v>
      </c>
      <c r="B914" s="27" t="s">
        <v>3914</v>
      </c>
      <c r="C914" s="27" t="s">
        <v>1429</v>
      </c>
      <c r="D914" s="22">
        <f ca="1">(SUMIFS(INDIRECT("L3!"&amp;ADDRESS(ROW('L3'!$B$2),MATCH(A914-7,'L3'!$A$1:$AHQ$1,0))):INDIRECT("L3!"&amp;ADDRESS(ROW('L3'!$B$800),MATCH(A914-7,'L3'!$A$1:$AHQ$1,0))),'L3'!$I$2:$I$800,M914))*SUMIFS('L3'!$H$2:$H$800,'L3'!$I$2:$I$800,M914)/SUMIFS('L3'!$G$2:$G$800,'L3'!$I$2:$I$800,M914)</f>
        <v>11553.029519889273</v>
      </c>
      <c r="G914" s="23">
        <f t="shared" ca="1" si="1065"/>
        <v>109.19224264476543</v>
      </c>
      <c r="H914" s="23"/>
      <c r="J914" s="23">
        <f ca="1">(SUMIFS(INDIRECT("L3!"&amp;ADDRESS(ROW('L3'!$B$2),MATCH(A914,'L3'!$A$1:$AHQ$1,0))):INDIRECT("L3!"&amp;ADDRESS(ROW('L3'!$B$800),MATCH(A914,'L3'!$A$1:$AHQ$1,0))),'L3'!$I$2:$I$800,M914))*SUMIFS('L3'!$H$2:$H$800,'L3'!$I$2:$I$800,M914)/SUMIFS('L3'!$G$2:$G$800,'L3'!$I$2:$I$800,M914)</f>
        <v>11662.221762534038</v>
      </c>
      <c r="K914" s="23"/>
      <c r="M914" s="24" t="s">
        <v>1454</v>
      </c>
    </row>
    <row r="915" spans="1:13" x14ac:dyDescent="0.3">
      <c r="A915" s="7">
        <f t="shared" ref="A915:A978" si="1066">A899+7</f>
        <v>45499</v>
      </c>
      <c r="B915" s="27" t="s">
        <v>3915</v>
      </c>
      <c r="C915" s="27" t="s">
        <v>1429</v>
      </c>
      <c r="D915" s="22">
        <f ca="1">(SUMIFS(INDIRECT("L3!"&amp;ADDRESS(ROW('L3'!$B$2),MATCH(A915-7,'L3'!$A$1:$AHQ$1,0))):INDIRECT("L3!"&amp;ADDRESS(ROW('L3'!$B$800),MATCH(A915-7,'L3'!$A$1:$AHQ$1,0))),'L3'!$I$2:$I$800,M915))*SUMIFS('L3'!$H$2:$H$800,'L3'!$I$2:$I$800,M915)/SUMIFS('L3'!$G$2:$G$800,'L3'!$I$2:$I$800,M915)</f>
        <v>2059.3353617059693</v>
      </c>
      <c r="G915" s="23">
        <f t="shared" ca="1" si="1065"/>
        <v>9.4995861458673971</v>
      </c>
      <c r="H915" s="23"/>
      <c r="J915" s="23">
        <f ca="1">(SUMIFS(INDIRECT("L3!"&amp;ADDRESS(ROW('L3'!$B$2),MATCH(A915,'L3'!$A$1:$AHQ$1,0))):INDIRECT("L3!"&amp;ADDRESS(ROW('L3'!$B$800),MATCH(A915,'L3'!$A$1:$AHQ$1,0))),'L3'!$I$2:$I$800,M915))*SUMIFS('L3'!$H$2:$H$800,'L3'!$I$2:$I$800,M915)/SUMIFS('L3'!$G$2:$G$800,'L3'!$I$2:$I$800,M915)</f>
        <v>2068.8349478518367</v>
      </c>
      <c r="K915" s="23"/>
      <c r="M915" s="18" t="s">
        <v>1587</v>
      </c>
    </row>
    <row r="916" spans="1:13" x14ac:dyDescent="0.3">
      <c r="A916" s="7">
        <f t="shared" si="1066"/>
        <v>45499</v>
      </c>
      <c r="B916" s="27" t="s">
        <v>3916</v>
      </c>
      <c r="C916" s="27" t="s">
        <v>3913</v>
      </c>
      <c r="D916" s="22">
        <f ca="1">(SUMIFS(INDIRECT("L3!"&amp;ADDRESS(ROW('L3'!$B$2),MATCH(A916-7,'L3'!$A$1:$AHQ$1,0))):INDIRECT("L3!"&amp;ADDRESS(ROW('L3'!$B$800),MATCH(A916-7,'L3'!$A$1:$AHQ$1,0))),'L3'!$I$2:$I$800,M916))*SUMIFS('L3'!$H$2:$H$800,'L3'!$I$2:$I$800,M916)/SUMIFS('L3'!$G$2:$G$800,'L3'!$I$2:$I$800,M916)</f>
        <v>1244.9985366429946</v>
      </c>
      <c r="G916" s="23">
        <f t="shared" ca="1" si="1065"/>
        <v>55.104902765948736</v>
      </c>
      <c r="H916" s="23"/>
      <c r="J916" s="23">
        <f ca="1">(SUMIFS(INDIRECT("L3!"&amp;ADDRESS(ROW('L3'!$B$2),MATCH(A916,'L3'!$A$1:$AHQ$1,0))):INDIRECT("L3!"&amp;ADDRESS(ROW('L3'!$B$800),MATCH(A916,'L3'!$A$1:$AHQ$1,0))),'L3'!$I$2:$I$800,M916))*SUMIFS('L3'!$H$2:$H$800,'L3'!$I$2:$I$800,M916)/SUMIFS('L3'!$G$2:$G$800,'L3'!$I$2:$I$800,M916)</f>
        <v>1300.1034394089434</v>
      </c>
      <c r="K916" s="23"/>
      <c r="M916" s="24" t="s">
        <v>2290</v>
      </c>
    </row>
    <row r="917" spans="1:13" x14ac:dyDescent="0.3">
      <c r="A917" s="7">
        <f t="shared" si="1066"/>
        <v>45499</v>
      </c>
      <c r="B917" s="27" t="s">
        <v>3917</v>
      </c>
      <c r="C917" s="27" t="s">
        <v>3913</v>
      </c>
      <c r="D917" s="22">
        <f t="shared" ref="D917" ca="1" si="1067">D918+D919</f>
        <v>8.8421580732113828E-2</v>
      </c>
      <c r="G917" s="22">
        <f t="shared" ref="G917" ca="1" si="1068">G918+G919</f>
        <v>0.15319129830543177</v>
      </c>
      <c r="J917" s="22">
        <f t="shared" ref="J917" ca="1" si="1069">J918+J919</f>
        <v>0.24161287903754558</v>
      </c>
      <c r="M917" s="29" t="s">
        <v>3930</v>
      </c>
    </row>
    <row r="918" spans="1:13" x14ac:dyDescent="0.3">
      <c r="A918" s="7">
        <f t="shared" si="1066"/>
        <v>45499</v>
      </c>
      <c r="B918" s="27" t="s">
        <v>3918</v>
      </c>
      <c r="C918" s="27" t="s">
        <v>3913</v>
      </c>
      <c r="D918" s="22">
        <f ca="1">(SUMIFS(INDIRECT("L3!"&amp;ADDRESS(ROW('L3'!$B$2),MATCH(A918-7,'L3'!$A$1:$AHQ$1,0))):INDIRECT("L3!"&amp;ADDRESS(ROW('L3'!$B$800),MATCH(A918-7,'L3'!$A$1:$AHQ$1,0))),'L3'!$I$2:$I$800,M918))*SUMIFS('L3'!$H$2:$H$800,'L3'!$I$2:$I$800,M918)/SUMIFS('L3'!$G$2:$G$800,'L3'!$I$2:$I$800,M918)</f>
        <v>8.8421580732113828E-2</v>
      </c>
      <c r="G918" s="23">
        <f t="shared" ref="G918:G920" ca="1" si="1070">J918-D918</f>
        <v>0.15319129830543177</v>
      </c>
      <c r="H918" s="23"/>
      <c r="J918" s="23">
        <f ca="1">(SUMIFS(INDIRECT("L3!"&amp;ADDRESS(ROW('L3'!$B$2),MATCH(A918,'L3'!$A$1:$AHQ$1,0))):INDIRECT("L3!"&amp;ADDRESS(ROW('L3'!$B$800),MATCH(A918,'L3'!$A$1:$AHQ$1,0))),'L3'!$I$2:$I$800,M918))*SUMIFS('L3'!$H$2:$H$800,'L3'!$I$2:$I$800,M918)/SUMIFS('L3'!$G$2:$G$800,'L3'!$I$2:$I$800,M918)</f>
        <v>0.24161287903754558</v>
      </c>
      <c r="K918" s="23"/>
      <c r="M918" s="24" t="s">
        <v>2470</v>
      </c>
    </row>
    <row r="919" spans="1:13" x14ac:dyDescent="0.3">
      <c r="A919" s="7">
        <f t="shared" si="1066"/>
        <v>45499</v>
      </c>
      <c r="B919" s="27" t="s">
        <v>3919</v>
      </c>
      <c r="C919" s="27" t="s">
        <v>3913</v>
      </c>
      <c r="D919" s="22">
        <f ca="1">(SUMIFS(INDIRECT("L3!"&amp;ADDRESS(ROW('L3'!$B$2),MATCH(A919-7,'L3'!$A$1:$AHQ$1,0))):INDIRECT("L3!"&amp;ADDRESS(ROW('L3'!$B$800),MATCH(A919-7,'L3'!$A$1:$AHQ$1,0))),'L3'!$I$2:$I$800,M919))*SUMIFS('L3'!$H$2:$H$800,'L3'!$I$2:$I$800,M919)/SUMIFS('L3'!$G$2:$G$800,'L3'!$I$2:$I$800,M919)</f>
        <v>0</v>
      </c>
      <c r="G919" s="23">
        <f t="shared" ca="1" si="1070"/>
        <v>0</v>
      </c>
      <c r="H919" s="23"/>
      <c r="J919" s="23">
        <f ca="1">(SUMIFS(INDIRECT("L3!"&amp;ADDRESS(ROW('L3'!$B$2),MATCH(A919,'L3'!$A$1:$AHQ$1,0))):INDIRECT("L3!"&amp;ADDRESS(ROW('L3'!$B$800),MATCH(A919,'L3'!$A$1:$AHQ$1,0))),'L3'!$I$2:$I$800,M919))*SUMIFS('L3'!$H$2:$H$800,'L3'!$I$2:$I$800,M919)/SUMIFS('L3'!$G$2:$G$800,'L3'!$I$2:$I$800,M919)</f>
        <v>0</v>
      </c>
      <c r="K919" s="23"/>
      <c r="M919" s="24" t="s">
        <v>2815</v>
      </c>
    </row>
    <row r="920" spans="1:13" x14ac:dyDescent="0.3">
      <c r="A920" s="7">
        <f t="shared" si="1066"/>
        <v>45499</v>
      </c>
      <c r="B920" s="27" t="s">
        <v>3920</v>
      </c>
      <c r="C920" s="27" t="s">
        <v>3913</v>
      </c>
      <c r="D920" s="22">
        <f ca="1">(SUMIFS(INDIRECT("L3!"&amp;ADDRESS(ROW('L3'!$B$2),MATCH(A920-7,'L3'!$A$1:$AHQ$1,0))):INDIRECT("L3!"&amp;ADDRESS(ROW('L3'!$B$800),MATCH(A920-7,'L3'!$A$1:$AHQ$1,0))),'L3'!$I$2:$I$800,M920))*SUMIFS('L3'!$H$2:$H$800,'L3'!$I$2:$I$800,M920)/SUMIFS('L3'!$G$2:$G$800,'L3'!$I$2:$I$800,M920)</f>
        <v>149.76177945268961</v>
      </c>
      <c r="G920" s="23">
        <f t="shared" ca="1" si="1070"/>
        <v>32.172988483831318</v>
      </c>
      <c r="H920" s="23"/>
      <c r="J920" s="23">
        <f ca="1">(SUMIFS(INDIRECT("L3!"&amp;ADDRESS(ROW('L3'!$B$2),MATCH(A920,'L3'!$A$1:$AHQ$1,0))):INDIRECT("L3!"&amp;ADDRESS(ROW('L3'!$B$800),MATCH(A920,'L3'!$A$1:$AHQ$1,0))),'L3'!$I$2:$I$800,M920))*SUMIFS('L3'!$H$2:$H$800,'L3'!$I$2:$I$800,M920)/SUMIFS('L3'!$G$2:$G$800,'L3'!$I$2:$I$800,M920)</f>
        <v>181.93476793652093</v>
      </c>
      <c r="K920" s="23"/>
      <c r="M920" s="24" t="s">
        <v>2552</v>
      </c>
    </row>
    <row r="921" spans="1:13" x14ac:dyDescent="0.3">
      <c r="A921" s="7">
        <f t="shared" si="1066"/>
        <v>45499</v>
      </c>
      <c r="B921" s="27" t="s">
        <v>3921</v>
      </c>
      <c r="C921" s="27" t="s">
        <v>3009</v>
      </c>
      <c r="D921" s="22">
        <f t="shared" ref="D921" ca="1" si="1071">D922+D925</f>
        <v>126958.13571999296</v>
      </c>
      <c r="G921" s="22">
        <f t="shared" ref="G921" ca="1" si="1072">G922+G925</f>
        <v>3338.0494965995149</v>
      </c>
      <c r="J921" s="22">
        <f t="shared" ref="J921" ca="1" si="1073">J922+J925</f>
        <v>130296.18521659246</v>
      </c>
      <c r="M921" s="29" t="s">
        <v>3931</v>
      </c>
    </row>
    <row r="922" spans="1:13" x14ac:dyDescent="0.3">
      <c r="A922" s="7">
        <f t="shared" si="1066"/>
        <v>45499</v>
      </c>
      <c r="B922" s="27" t="s">
        <v>3922</v>
      </c>
      <c r="C922" s="27" t="s">
        <v>3009</v>
      </c>
      <c r="D922" s="22">
        <f t="shared" ref="D922" ca="1" si="1074">D923+D924</f>
        <v>10631</v>
      </c>
      <c r="G922" s="22">
        <f t="shared" ref="G922" ca="1" si="1075">G923+G924</f>
        <v>0</v>
      </c>
      <c r="J922" s="22">
        <f t="shared" ref="J922" ca="1" si="1076">J923+J924</f>
        <v>10631</v>
      </c>
      <c r="M922" s="29" t="s">
        <v>3932</v>
      </c>
    </row>
    <row r="923" spans="1:13" x14ac:dyDescent="0.3">
      <c r="A923" s="7">
        <f t="shared" si="1066"/>
        <v>45499</v>
      </c>
      <c r="B923" s="27" t="s">
        <v>3923</v>
      </c>
      <c r="C923" s="27" t="s">
        <v>3009</v>
      </c>
      <c r="D923" s="22">
        <f ca="1">(SUMIFS(INDIRECT("L3!"&amp;ADDRESS(ROW('L3'!$B$2),MATCH(A923-7,'L3'!$A$1:$AHQ$1,0))):INDIRECT("L3!"&amp;ADDRESS(ROW('L3'!$B$800),MATCH(A923-7,'L3'!$A$1:$AHQ$1,0))),'L3'!$I$2:$I$800,M923))*SUMIFS('L3'!$H$2:$H$800,'L3'!$I$2:$I$800,M923)/SUMIFS('L3'!$G$2:$G$800,'L3'!$I$2:$I$800,M923)</f>
        <v>6889</v>
      </c>
      <c r="G923" s="23">
        <f t="shared" ref="G923:G924" ca="1" si="1077">J923-D923</f>
        <v>0</v>
      </c>
      <c r="H923" s="23"/>
      <c r="J923" s="23">
        <f ca="1">(SUMIFS(INDIRECT("L3!"&amp;ADDRESS(ROW('L3'!$B$2),MATCH(A923,'L3'!$A$1:$AHQ$1,0))):INDIRECT("L3!"&amp;ADDRESS(ROW('L3'!$B$800),MATCH(A923,'L3'!$A$1:$AHQ$1,0))),'L3'!$I$2:$I$800,M923))*SUMIFS('L3'!$H$2:$H$800,'L3'!$I$2:$I$800,M923)/SUMIFS('L3'!$G$2:$G$800,'L3'!$I$2:$I$800,M923)</f>
        <v>6889</v>
      </c>
      <c r="K923" s="23"/>
      <c r="M923" t="s">
        <v>3041</v>
      </c>
    </row>
    <row r="924" spans="1:13" x14ac:dyDescent="0.3">
      <c r="A924" s="7">
        <f t="shared" si="1066"/>
        <v>45499</v>
      </c>
      <c r="B924" s="27" t="s">
        <v>3924</v>
      </c>
      <c r="C924" s="27" t="s">
        <v>3009</v>
      </c>
      <c r="D924" s="22">
        <f ca="1">(SUMIFS(INDIRECT("L3!"&amp;ADDRESS(ROW('L3'!$B$2),MATCH(A924-7,'L3'!$A$1:$AHQ$1,0))):INDIRECT("L3!"&amp;ADDRESS(ROW('L3'!$B$800),MATCH(A924-7,'L3'!$A$1:$AHQ$1,0))),'L3'!$I$2:$I$800,M924))*SUMIFS('L3'!$H$2:$H$800,'L3'!$I$2:$I$800,M924)/SUMIFS('L3'!$G$2:$G$800,'L3'!$I$2:$I$800,M924)</f>
        <v>3742</v>
      </c>
      <c r="G924" s="23">
        <f t="shared" ca="1" si="1077"/>
        <v>0</v>
      </c>
      <c r="H924" s="23"/>
      <c r="J924" s="23">
        <f ca="1">(SUMIFS(INDIRECT("L3!"&amp;ADDRESS(ROW('L3'!$B$2),MATCH(A924,'L3'!$A$1:$AHQ$1,0))):INDIRECT("L3!"&amp;ADDRESS(ROW('L3'!$B$800),MATCH(A924,'L3'!$A$1:$AHQ$1,0))),'L3'!$I$2:$I$800,M924))*SUMIFS('L3'!$H$2:$H$800,'L3'!$I$2:$I$800,M924)/SUMIFS('L3'!$G$2:$G$800,'L3'!$I$2:$I$800,M924)</f>
        <v>3742</v>
      </c>
      <c r="K924" s="23"/>
      <c r="M924" t="s">
        <v>3049</v>
      </c>
    </row>
    <row r="925" spans="1:13" x14ac:dyDescent="0.3">
      <c r="A925" s="7">
        <f t="shared" si="1066"/>
        <v>45499</v>
      </c>
      <c r="B925" s="27" t="s">
        <v>3925</v>
      </c>
      <c r="C925" s="27" t="s">
        <v>3009</v>
      </c>
      <c r="D925" s="22">
        <f t="shared" ref="D925" ca="1" si="1078">D926+D927</f>
        <v>116327.13571999296</v>
      </c>
      <c r="G925" s="22">
        <f t="shared" ref="G925" ca="1" si="1079">G926+G927</f>
        <v>3338.0494965995149</v>
      </c>
      <c r="J925" s="22">
        <f t="shared" ref="J925" ca="1" si="1080">J926+J927</f>
        <v>119665.18521659246</v>
      </c>
      <c r="M925" s="29" t="s">
        <v>3933</v>
      </c>
    </row>
    <row r="926" spans="1:13" x14ac:dyDescent="0.3">
      <c r="A926" s="7">
        <f t="shared" si="1066"/>
        <v>45499</v>
      </c>
      <c r="B926" s="27" t="s">
        <v>3926</v>
      </c>
      <c r="C926" s="27" t="s">
        <v>3009</v>
      </c>
      <c r="D926" s="22">
        <f ca="1">(SUMIFS(INDIRECT("L3!"&amp;ADDRESS(ROW('L3'!$B$2),MATCH(A926-7,'L3'!$A$1:$AHQ$1,0))):INDIRECT("L3!"&amp;ADDRESS(ROW('L3'!$B$800),MATCH(A926-7,'L3'!$A$1:$AHQ$1,0))),'L3'!$I$2:$I$800,M926))*SUMIFS('L3'!$H$2:$H$800,'L3'!$I$2:$I$800,M926)/SUMIFS('L3'!$G$2:$G$800,'L3'!$I$2:$I$800,M926)</f>
        <v>113240.7293382952</v>
      </c>
      <c r="G926" s="23">
        <f t="shared" ref="G926:G932" ca="1" si="1081">J926-D926</f>
        <v>2708.8219971538929</v>
      </c>
      <c r="H926" s="23"/>
      <c r="J926" s="23">
        <f ca="1">(SUMIFS(INDIRECT("L3!"&amp;ADDRESS(ROW('L3'!$B$2),MATCH(A926,'L3'!$A$1:$AHQ$1,0))):INDIRECT("L3!"&amp;ADDRESS(ROW('L3'!$B$800),MATCH(A926,'L3'!$A$1:$AHQ$1,0))),'L3'!$I$2:$I$800,M926))*SUMIFS('L3'!$H$2:$H$800,'L3'!$I$2:$I$800,M926)/SUMIFS('L3'!$G$2:$G$800,'L3'!$I$2:$I$800,M926)</f>
        <v>115949.5513354491</v>
      </c>
      <c r="K926" s="23"/>
      <c r="M926" t="s">
        <v>3066</v>
      </c>
    </row>
    <row r="927" spans="1:13" x14ac:dyDescent="0.3">
      <c r="A927" s="7">
        <f t="shared" si="1066"/>
        <v>45499</v>
      </c>
      <c r="B927" s="27" t="s">
        <v>3927</v>
      </c>
      <c r="C927" s="27" t="s">
        <v>3009</v>
      </c>
      <c r="D927" s="22">
        <f ca="1">(SUMIFS(INDIRECT("L3!"&amp;ADDRESS(ROW('L3'!$B$2),MATCH(A927-7,'L3'!$A$1:$AHQ$1,0))):INDIRECT("L3!"&amp;ADDRESS(ROW('L3'!$B$800),MATCH(A927-7,'L3'!$A$1:$AHQ$1,0))),'L3'!$I$2:$I$800,M927))*SUMIFS('L3'!$H$2:$H$800,'L3'!$I$2:$I$800,M927)/SUMIFS('L3'!$G$2:$G$800,'L3'!$I$2:$I$800,M927)</f>
        <v>3086.4063816977514</v>
      </c>
      <c r="G927" s="23">
        <f t="shared" ca="1" si="1081"/>
        <v>629.22749944562202</v>
      </c>
      <c r="H927" s="23"/>
      <c r="J927" s="23">
        <f ca="1">(SUMIFS(INDIRECT("L3!"&amp;ADDRESS(ROW('L3'!$B$2),MATCH(A927,'L3'!$A$1:$AHQ$1,0))):INDIRECT("L3!"&amp;ADDRESS(ROW('L3'!$B$800),MATCH(A927,'L3'!$A$1:$AHQ$1,0))),'L3'!$I$2:$I$800,M927))*SUMIFS('L3'!$H$2:$H$800,'L3'!$I$2:$I$800,M927)/SUMIFS('L3'!$G$2:$G$800,'L3'!$I$2:$I$800,M927)</f>
        <v>3715.6338811433734</v>
      </c>
      <c r="K927" s="23"/>
      <c r="M927" t="s">
        <v>3099</v>
      </c>
    </row>
    <row r="928" spans="1:13" x14ac:dyDescent="0.3">
      <c r="A928" s="7">
        <f t="shared" si="1066"/>
        <v>45499</v>
      </c>
      <c r="B928" s="27" t="s">
        <v>3928</v>
      </c>
      <c r="C928" s="27" t="s">
        <v>1502</v>
      </c>
      <c r="D928" s="22">
        <f ca="1">(SUMIFS(INDIRECT("L3!"&amp;ADDRESS(ROW('L3'!$B$2),MATCH(A928-7,'L3'!$A$1:$AHQ$1,0))):INDIRECT("L3!"&amp;ADDRESS(ROW('L3'!$B$800),MATCH(A928-7,'L3'!$A$1:$AHQ$1,0))),'L3'!$I$2:$I$800,M928))*SUMIFS('L3'!$H$2:$H$800,'L3'!$I$2:$I$800,M928)/SUMIFS('L3'!$G$2:$G$800,'L3'!$I$2:$I$800,M928)</f>
        <v>45.905241189378778</v>
      </c>
      <c r="G928" s="23">
        <f t="shared" ca="1" si="1081"/>
        <v>20.859181141214158</v>
      </c>
      <c r="H928" s="23"/>
      <c r="J928" s="23">
        <f ca="1">(SUMIFS(INDIRECT("L3!"&amp;ADDRESS(ROW('L3'!$B$2),MATCH(A928,'L3'!$A$1:$AHQ$1,0))):INDIRECT("L3!"&amp;ADDRESS(ROW('L3'!$B$800),MATCH(A928,'L3'!$A$1:$AHQ$1,0))),'L3'!$I$2:$I$800,M928))*SUMIFS('L3'!$H$2:$H$800,'L3'!$I$2:$I$800,M928)/SUMIFS('L3'!$G$2:$G$800,'L3'!$I$2:$I$800,M928)</f>
        <v>66.764422330592936</v>
      </c>
      <c r="K928" s="23"/>
      <c r="M928" t="s">
        <v>3276</v>
      </c>
    </row>
    <row r="929" spans="1:13" x14ac:dyDescent="0.3">
      <c r="A929" s="7">
        <f t="shared" si="1066"/>
        <v>45499</v>
      </c>
      <c r="B929" s="27" t="s">
        <v>3929</v>
      </c>
      <c r="C929" s="27" t="s">
        <v>1502</v>
      </c>
      <c r="D929" s="22">
        <f ca="1">(SUMIFS(INDIRECT("L3!"&amp;ADDRESS(ROW('L3'!$B$2),MATCH(A929-7,'L3'!$A$1:$AHQ$1,0))):INDIRECT("L3!"&amp;ADDRESS(ROW('L3'!$B$800),MATCH(A929-7,'L3'!$A$1:$AHQ$1,0))),'L3'!$I$2:$I$800,M929))*SUMIFS('L3'!$H$2:$H$800,'L3'!$I$2:$I$800,M929)/SUMIFS('L3'!$G$2:$G$800,'L3'!$I$2:$I$800,M929)</f>
        <v>0</v>
      </c>
      <c r="G929" s="23">
        <f t="shared" ca="1" si="1081"/>
        <v>0</v>
      </c>
      <c r="H929" s="23"/>
      <c r="J929" s="23">
        <f ca="1">(SUMIFS(INDIRECT("L3!"&amp;ADDRESS(ROW('L3'!$B$2),MATCH(A929,'L3'!$A$1:$AHQ$1,0))):INDIRECT("L3!"&amp;ADDRESS(ROW('L3'!$B$800),MATCH(A929,'L3'!$A$1:$AHQ$1,0))),'L3'!$I$2:$I$800,M929))*SUMIFS('L3'!$H$2:$H$800,'L3'!$I$2:$I$800,M929)/SUMIFS('L3'!$G$2:$G$800,'L3'!$I$2:$I$800,M929)</f>
        <v>0</v>
      </c>
      <c r="K929" s="23"/>
      <c r="M929" t="s">
        <v>3589</v>
      </c>
    </row>
    <row r="930" spans="1:13" x14ac:dyDescent="0.3">
      <c r="A930" s="7">
        <f t="shared" si="1066"/>
        <v>45506</v>
      </c>
      <c r="B930" s="27" t="s">
        <v>3914</v>
      </c>
      <c r="C930" s="27" t="s">
        <v>1429</v>
      </c>
      <c r="D930" s="22">
        <f ca="1">(SUMIFS(INDIRECT("L3!"&amp;ADDRESS(ROW('L3'!$B$2),MATCH(A930-7,'L3'!$A$1:$AHQ$1,0))):INDIRECT("L3!"&amp;ADDRESS(ROW('L3'!$B$800),MATCH(A930-7,'L3'!$A$1:$AHQ$1,0))),'L3'!$I$2:$I$800,M930))*SUMIFS('L3'!$H$2:$H$800,'L3'!$I$2:$I$800,M930)/SUMIFS('L3'!$G$2:$G$800,'L3'!$I$2:$I$800,M930)</f>
        <v>11662.221762534038</v>
      </c>
      <c r="G930" s="23">
        <f t="shared" ca="1" si="1081"/>
        <v>98.208415351520671</v>
      </c>
      <c r="H930" s="23"/>
      <c r="J930" s="23">
        <f ca="1">(SUMIFS(INDIRECT("L3!"&amp;ADDRESS(ROW('L3'!$B$2),MATCH(A930,'L3'!$A$1:$AHQ$1,0))):INDIRECT("L3!"&amp;ADDRESS(ROW('L3'!$B$800),MATCH(A930,'L3'!$A$1:$AHQ$1,0))),'L3'!$I$2:$I$800,M930))*SUMIFS('L3'!$H$2:$H$800,'L3'!$I$2:$I$800,M930)/SUMIFS('L3'!$G$2:$G$800,'L3'!$I$2:$I$800,M930)</f>
        <v>11760.430177885559</v>
      </c>
      <c r="K930" s="23"/>
      <c r="M930" s="24" t="s">
        <v>1454</v>
      </c>
    </row>
    <row r="931" spans="1:13" x14ac:dyDescent="0.3">
      <c r="A931" s="7">
        <f t="shared" si="1066"/>
        <v>45506</v>
      </c>
      <c r="B931" s="27" t="s">
        <v>3915</v>
      </c>
      <c r="C931" s="27" t="s">
        <v>1429</v>
      </c>
      <c r="D931" s="22">
        <f ca="1">(SUMIFS(INDIRECT("L3!"&amp;ADDRESS(ROW('L3'!$B$2),MATCH(A931-7,'L3'!$A$1:$AHQ$1,0))):INDIRECT("L3!"&amp;ADDRESS(ROW('L3'!$B$800),MATCH(A931-7,'L3'!$A$1:$AHQ$1,0))),'L3'!$I$2:$I$800,M931))*SUMIFS('L3'!$H$2:$H$800,'L3'!$I$2:$I$800,M931)/SUMIFS('L3'!$G$2:$G$800,'L3'!$I$2:$I$800,M931)</f>
        <v>2068.8349478518367</v>
      </c>
      <c r="G931" s="23">
        <f t="shared" ca="1" si="1081"/>
        <v>9.4995861458673971</v>
      </c>
      <c r="H931" s="23"/>
      <c r="J931" s="23">
        <f ca="1">(SUMIFS(INDIRECT("L3!"&amp;ADDRESS(ROW('L3'!$B$2),MATCH(A931,'L3'!$A$1:$AHQ$1,0))):INDIRECT("L3!"&amp;ADDRESS(ROW('L3'!$B$800),MATCH(A931,'L3'!$A$1:$AHQ$1,0))),'L3'!$I$2:$I$800,M931))*SUMIFS('L3'!$H$2:$H$800,'L3'!$I$2:$I$800,M931)/SUMIFS('L3'!$G$2:$G$800,'L3'!$I$2:$I$800,M931)</f>
        <v>2078.3345339977041</v>
      </c>
      <c r="K931" s="23"/>
      <c r="M931" s="18" t="s">
        <v>1587</v>
      </c>
    </row>
    <row r="932" spans="1:13" x14ac:dyDescent="0.3">
      <c r="A932" s="7">
        <f t="shared" si="1066"/>
        <v>45506</v>
      </c>
      <c r="B932" s="27" t="s">
        <v>3916</v>
      </c>
      <c r="C932" s="27" t="s">
        <v>3913</v>
      </c>
      <c r="D932" s="22">
        <f ca="1">(SUMIFS(INDIRECT("L3!"&amp;ADDRESS(ROW('L3'!$B$2),MATCH(A932-7,'L3'!$A$1:$AHQ$1,0))):INDIRECT("L3!"&amp;ADDRESS(ROW('L3'!$B$800),MATCH(A932-7,'L3'!$A$1:$AHQ$1,0))),'L3'!$I$2:$I$800,M932))*SUMIFS('L3'!$H$2:$H$800,'L3'!$I$2:$I$800,M932)/SUMIFS('L3'!$G$2:$G$800,'L3'!$I$2:$I$800,M932)</f>
        <v>1300.1034394089434</v>
      </c>
      <c r="G932" s="23">
        <f t="shared" ca="1" si="1081"/>
        <v>31.043351718110671</v>
      </c>
      <c r="H932" s="23"/>
      <c r="J932" s="23">
        <f ca="1">(SUMIFS(INDIRECT("L3!"&amp;ADDRESS(ROW('L3'!$B$2),MATCH(A932,'L3'!$A$1:$AHQ$1,0))):INDIRECT("L3!"&amp;ADDRESS(ROW('L3'!$B$800),MATCH(A932,'L3'!$A$1:$AHQ$1,0))),'L3'!$I$2:$I$800,M932))*SUMIFS('L3'!$H$2:$H$800,'L3'!$I$2:$I$800,M932)/SUMIFS('L3'!$G$2:$G$800,'L3'!$I$2:$I$800,M932)</f>
        <v>1331.146791127054</v>
      </c>
      <c r="K932" s="23"/>
      <c r="M932" s="24" t="s">
        <v>2290</v>
      </c>
    </row>
    <row r="933" spans="1:13" x14ac:dyDescent="0.3">
      <c r="A933" s="7">
        <f t="shared" si="1066"/>
        <v>45506</v>
      </c>
      <c r="B933" s="27" t="s">
        <v>3917</v>
      </c>
      <c r="C933" s="27" t="s">
        <v>3913</v>
      </c>
      <c r="D933" s="22">
        <f t="shared" ref="D933" ca="1" si="1082">D934+D935</f>
        <v>0.24161287903754558</v>
      </c>
      <c r="G933" s="22">
        <f t="shared" ref="G933" ca="1" si="1083">G934+G935</f>
        <v>0.58228701263081262</v>
      </c>
      <c r="J933" s="22">
        <f t="shared" ref="J933" ca="1" si="1084">J934+J935</f>
        <v>0.8238998916683582</v>
      </c>
      <c r="M933" s="29" t="s">
        <v>3930</v>
      </c>
    </row>
    <row r="934" spans="1:13" x14ac:dyDescent="0.3">
      <c r="A934" s="7">
        <f t="shared" si="1066"/>
        <v>45506</v>
      </c>
      <c r="B934" s="27" t="s">
        <v>3918</v>
      </c>
      <c r="C934" s="27" t="s">
        <v>3913</v>
      </c>
      <c r="D934" s="22">
        <f ca="1">(SUMIFS(INDIRECT("L3!"&amp;ADDRESS(ROW('L3'!$B$2),MATCH(A934-7,'L3'!$A$1:$AHQ$1,0))):INDIRECT("L3!"&amp;ADDRESS(ROW('L3'!$B$800),MATCH(A934-7,'L3'!$A$1:$AHQ$1,0))),'L3'!$I$2:$I$800,M934))*SUMIFS('L3'!$H$2:$H$800,'L3'!$I$2:$I$800,M934)/SUMIFS('L3'!$G$2:$G$800,'L3'!$I$2:$I$800,M934)</f>
        <v>0.24161287903754558</v>
      </c>
      <c r="G934" s="23">
        <f t="shared" ref="G934:G936" ca="1" si="1085">J934-D934</f>
        <v>0.35787088333347306</v>
      </c>
      <c r="H934" s="23"/>
      <c r="J934" s="23">
        <f ca="1">(SUMIFS(INDIRECT("L3!"&amp;ADDRESS(ROW('L3'!$B$2),MATCH(A934,'L3'!$A$1:$AHQ$1,0))):INDIRECT("L3!"&amp;ADDRESS(ROW('L3'!$B$800),MATCH(A934,'L3'!$A$1:$AHQ$1,0))),'L3'!$I$2:$I$800,M934))*SUMIFS('L3'!$H$2:$H$800,'L3'!$I$2:$I$800,M934)/SUMIFS('L3'!$G$2:$G$800,'L3'!$I$2:$I$800,M934)</f>
        <v>0.59948376237101864</v>
      </c>
      <c r="K934" s="23"/>
      <c r="M934" s="24" t="s">
        <v>2470</v>
      </c>
    </row>
    <row r="935" spans="1:13" x14ac:dyDescent="0.3">
      <c r="A935" s="7">
        <f t="shared" si="1066"/>
        <v>45506</v>
      </c>
      <c r="B935" s="27" t="s">
        <v>3919</v>
      </c>
      <c r="C935" s="27" t="s">
        <v>3913</v>
      </c>
      <c r="D935" s="22">
        <f ca="1">(SUMIFS(INDIRECT("L3!"&amp;ADDRESS(ROW('L3'!$B$2),MATCH(A935-7,'L3'!$A$1:$AHQ$1,0))):INDIRECT("L3!"&amp;ADDRESS(ROW('L3'!$B$800),MATCH(A935-7,'L3'!$A$1:$AHQ$1,0))),'L3'!$I$2:$I$800,M935))*SUMIFS('L3'!$H$2:$H$800,'L3'!$I$2:$I$800,M935)/SUMIFS('L3'!$G$2:$G$800,'L3'!$I$2:$I$800,M935)</f>
        <v>0</v>
      </c>
      <c r="G935" s="23">
        <f t="shared" ca="1" si="1085"/>
        <v>0.22441612929733956</v>
      </c>
      <c r="H935" s="23"/>
      <c r="J935" s="23">
        <f ca="1">(SUMIFS(INDIRECT("L3!"&amp;ADDRESS(ROW('L3'!$B$2),MATCH(A935,'L3'!$A$1:$AHQ$1,0))):INDIRECT("L3!"&amp;ADDRESS(ROW('L3'!$B$800),MATCH(A935,'L3'!$A$1:$AHQ$1,0))),'L3'!$I$2:$I$800,M935))*SUMIFS('L3'!$H$2:$H$800,'L3'!$I$2:$I$800,M935)/SUMIFS('L3'!$G$2:$G$800,'L3'!$I$2:$I$800,M935)</f>
        <v>0.22441612929733956</v>
      </c>
      <c r="K935" s="23"/>
      <c r="M935" s="24" t="s">
        <v>2815</v>
      </c>
    </row>
    <row r="936" spans="1:13" x14ac:dyDescent="0.3">
      <c r="A936" s="7">
        <f t="shared" si="1066"/>
        <v>45506</v>
      </c>
      <c r="B936" s="27" t="s">
        <v>3920</v>
      </c>
      <c r="C936" s="27" t="s">
        <v>3913</v>
      </c>
      <c r="D936" s="22">
        <f ca="1">(SUMIFS(INDIRECT("L3!"&amp;ADDRESS(ROW('L3'!$B$2),MATCH(A936-7,'L3'!$A$1:$AHQ$1,0))):INDIRECT("L3!"&amp;ADDRESS(ROW('L3'!$B$800),MATCH(A936-7,'L3'!$A$1:$AHQ$1,0))),'L3'!$I$2:$I$800,M936))*SUMIFS('L3'!$H$2:$H$800,'L3'!$I$2:$I$800,M936)/SUMIFS('L3'!$G$2:$G$800,'L3'!$I$2:$I$800,M936)</f>
        <v>181.93476793652093</v>
      </c>
      <c r="G936" s="23">
        <f t="shared" ca="1" si="1085"/>
        <v>37.585009942347597</v>
      </c>
      <c r="H936" s="23"/>
      <c r="J936" s="23">
        <f ca="1">(SUMIFS(INDIRECT("L3!"&amp;ADDRESS(ROW('L3'!$B$2),MATCH(A936,'L3'!$A$1:$AHQ$1,0))):INDIRECT("L3!"&amp;ADDRESS(ROW('L3'!$B$800),MATCH(A936,'L3'!$A$1:$AHQ$1,0))),'L3'!$I$2:$I$800,M936))*SUMIFS('L3'!$H$2:$H$800,'L3'!$I$2:$I$800,M936)/SUMIFS('L3'!$G$2:$G$800,'L3'!$I$2:$I$800,M936)</f>
        <v>219.51977787886852</v>
      </c>
      <c r="K936" s="23"/>
      <c r="M936" s="24" t="s">
        <v>2552</v>
      </c>
    </row>
    <row r="937" spans="1:13" x14ac:dyDescent="0.3">
      <c r="A937" s="7">
        <f t="shared" si="1066"/>
        <v>45506</v>
      </c>
      <c r="B937" s="27" t="s">
        <v>3921</v>
      </c>
      <c r="C937" s="27" t="s">
        <v>3009</v>
      </c>
      <c r="D937" s="22">
        <f t="shared" ref="D937" ca="1" si="1086">D938+D941</f>
        <v>130296.18521659246</v>
      </c>
      <c r="G937" s="22">
        <f t="shared" ref="G937" ca="1" si="1087">G938+G941</f>
        <v>3338.0518626515677</v>
      </c>
      <c r="J937" s="22">
        <f t="shared" ref="J937" ca="1" si="1088">J938+J941</f>
        <v>133634.23707924405</v>
      </c>
      <c r="M937" s="29" t="s">
        <v>3931</v>
      </c>
    </row>
    <row r="938" spans="1:13" x14ac:dyDescent="0.3">
      <c r="A938" s="7">
        <f t="shared" si="1066"/>
        <v>45506</v>
      </c>
      <c r="B938" s="27" t="s">
        <v>3922</v>
      </c>
      <c r="C938" s="27" t="s">
        <v>3009</v>
      </c>
      <c r="D938" s="22">
        <f t="shared" ref="D938" ca="1" si="1089">D939+D940</f>
        <v>10631</v>
      </c>
      <c r="G938" s="22">
        <f t="shared" ref="G938" ca="1" si="1090">G939+G940</f>
        <v>0</v>
      </c>
      <c r="J938" s="22">
        <f t="shared" ref="J938" ca="1" si="1091">J939+J940</f>
        <v>10631</v>
      </c>
      <c r="M938" s="29" t="s">
        <v>3932</v>
      </c>
    </row>
    <row r="939" spans="1:13" x14ac:dyDescent="0.3">
      <c r="A939" s="7">
        <f t="shared" si="1066"/>
        <v>45506</v>
      </c>
      <c r="B939" s="27" t="s">
        <v>3923</v>
      </c>
      <c r="C939" s="27" t="s">
        <v>3009</v>
      </c>
      <c r="D939" s="22">
        <f ca="1">(SUMIFS(INDIRECT("L3!"&amp;ADDRESS(ROW('L3'!$B$2),MATCH(A939-7,'L3'!$A$1:$AHQ$1,0))):INDIRECT("L3!"&amp;ADDRESS(ROW('L3'!$B$800),MATCH(A939-7,'L3'!$A$1:$AHQ$1,0))),'L3'!$I$2:$I$800,M939))*SUMIFS('L3'!$H$2:$H$800,'L3'!$I$2:$I$800,M939)/SUMIFS('L3'!$G$2:$G$800,'L3'!$I$2:$I$800,M939)</f>
        <v>6889</v>
      </c>
      <c r="G939" s="23">
        <f t="shared" ref="G939:G940" ca="1" si="1092">J939-D939</f>
        <v>0</v>
      </c>
      <c r="H939" s="23"/>
      <c r="J939" s="23">
        <f ca="1">(SUMIFS(INDIRECT("L3!"&amp;ADDRESS(ROW('L3'!$B$2),MATCH(A939,'L3'!$A$1:$AHQ$1,0))):INDIRECT("L3!"&amp;ADDRESS(ROW('L3'!$B$800),MATCH(A939,'L3'!$A$1:$AHQ$1,0))),'L3'!$I$2:$I$800,M939))*SUMIFS('L3'!$H$2:$H$800,'L3'!$I$2:$I$800,M939)/SUMIFS('L3'!$G$2:$G$800,'L3'!$I$2:$I$800,M939)</f>
        <v>6889</v>
      </c>
      <c r="K939" s="23"/>
      <c r="M939" t="s">
        <v>3041</v>
      </c>
    </row>
    <row r="940" spans="1:13" x14ac:dyDescent="0.3">
      <c r="A940" s="7">
        <f t="shared" si="1066"/>
        <v>45506</v>
      </c>
      <c r="B940" s="27" t="s">
        <v>3924</v>
      </c>
      <c r="C940" s="27" t="s">
        <v>3009</v>
      </c>
      <c r="D940" s="22">
        <f ca="1">(SUMIFS(INDIRECT("L3!"&amp;ADDRESS(ROW('L3'!$B$2),MATCH(A940-7,'L3'!$A$1:$AHQ$1,0))):INDIRECT("L3!"&amp;ADDRESS(ROW('L3'!$B$800),MATCH(A940-7,'L3'!$A$1:$AHQ$1,0))),'L3'!$I$2:$I$800,M940))*SUMIFS('L3'!$H$2:$H$800,'L3'!$I$2:$I$800,M940)/SUMIFS('L3'!$G$2:$G$800,'L3'!$I$2:$I$800,M940)</f>
        <v>3742</v>
      </c>
      <c r="G940" s="23">
        <f t="shared" ca="1" si="1092"/>
        <v>0</v>
      </c>
      <c r="H940" s="23"/>
      <c r="J940" s="23">
        <f ca="1">(SUMIFS(INDIRECT("L3!"&amp;ADDRESS(ROW('L3'!$B$2),MATCH(A940,'L3'!$A$1:$AHQ$1,0))):INDIRECT("L3!"&amp;ADDRESS(ROW('L3'!$B$800),MATCH(A940,'L3'!$A$1:$AHQ$1,0))),'L3'!$I$2:$I$800,M940))*SUMIFS('L3'!$H$2:$H$800,'L3'!$I$2:$I$800,M940)/SUMIFS('L3'!$G$2:$G$800,'L3'!$I$2:$I$800,M940)</f>
        <v>3742</v>
      </c>
      <c r="K940" s="23"/>
      <c r="M940" t="s">
        <v>3049</v>
      </c>
    </row>
    <row r="941" spans="1:13" x14ac:dyDescent="0.3">
      <c r="A941" s="7">
        <f t="shared" si="1066"/>
        <v>45506</v>
      </c>
      <c r="B941" s="27" t="s">
        <v>3925</v>
      </c>
      <c r="C941" s="27" t="s">
        <v>3009</v>
      </c>
      <c r="D941" s="22">
        <f t="shared" ref="D941" ca="1" si="1093">D942+D943</f>
        <v>119665.18521659246</v>
      </c>
      <c r="G941" s="22">
        <f t="shared" ref="G941" ca="1" si="1094">G942+G943</f>
        <v>3338.0518626515677</v>
      </c>
      <c r="J941" s="22">
        <f t="shared" ref="J941" ca="1" si="1095">J942+J943</f>
        <v>123003.23707924403</v>
      </c>
      <c r="M941" s="29" t="s">
        <v>3933</v>
      </c>
    </row>
    <row r="942" spans="1:13" x14ac:dyDescent="0.3">
      <c r="A942" s="7">
        <f t="shared" si="1066"/>
        <v>45506</v>
      </c>
      <c r="B942" s="27" t="s">
        <v>3926</v>
      </c>
      <c r="C942" s="27" t="s">
        <v>3009</v>
      </c>
      <c r="D942" s="22">
        <f ca="1">(SUMIFS(INDIRECT("L3!"&amp;ADDRESS(ROW('L3'!$B$2),MATCH(A942-7,'L3'!$A$1:$AHQ$1,0))):INDIRECT("L3!"&amp;ADDRESS(ROW('L3'!$B$800),MATCH(A942-7,'L3'!$A$1:$AHQ$1,0))),'L3'!$I$2:$I$800,M942))*SUMIFS('L3'!$H$2:$H$800,'L3'!$I$2:$I$800,M942)/SUMIFS('L3'!$G$2:$G$800,'L3'!$I$2:$I$800,M942)</f>
        <v>115949.5513354491</v>
      </c>
      <c r="G942" s="23">
        <f t="shared" ref="G942:G948" ca="1" si="1096">J942-D942</f>
        <v>2708.8243632059457</v>
      </c>
      <c r="H942" s="23"/>
      <c r="J942" s="23">
        <f ca="1">(SUMIFS(INDIRECT("L3!"&amp;ADDRESS(ROW('L3'!$B$2),MATCH(A942,'L3'!$A$1:$AHQ$1,0))):INDIRECT("L3!"&amp;ADDRESS(ROW('L3'!$B$800),MATCH(A942,'L3'!$A$1:$AHQ$1,0))),'L3'!$I$2:$I$800,M942))*SUMIFS('L3'!$H$2:$H$800,'L3'!$I$2:$I$800,M942)/SUMIFS('L3'!$G$2:$G$800,'L3'!$I$2:$I$800,M942)</f>
        <v>118658.37569865504</v>
      </c>
      <c r="K942" s="23"/>
      <c r="M942" t="s">
        <v>3066</v>
      </c>
    </row>
    <row r="943" spans="1:13" x14ac:dyDescent="0.3">
      <c r="A943" s="7">
        <f t="shared" si="1066"/>
        <v>45506</v>
      </c>
      <c r="B943" s="27" t="s">
        <v>3927</v>
      </c>
      <c r="C943" s="27" t="s">
        <v>3009</v>
      </c>
      <c r="D943" s="22">
        <f ca="1">(SUMIFS(INDIRECT("L3!"&amp;ADDRESS(ROW('L3'!$B$2),MATCH(A943-7,'L3'!$A$1:$AHQ$1,0))):INDIRECT("L3!"&amp;ADDRESS(ROW('L3'!$B$800),MATCH(A943-7,'L3'!$A$1:$AHQ$1,0))),'L3'!$I$2:$I$800,M943))*SUMIFS('L3'!$H$2:$H$800,'L3'!$I$2:$I$800,M943)/SUMIFS('L3'!$G$2:$G$800,'L3'!$I$2:$I$800,M943)</f>
        <v>3715.6338811433734</v>
      </c>
      <c r="G943" s="23">
        <f t="shared" ca="1" si="1096"/>
        <v>629.22749944562202</v>
      </c>
      <c r="H943" s="23"/>
      <c r="J943" s="23">
        <f ca="1">(SUMIFS(INDIRECT("L3!"&amp;ADDRESS(ROW('L3'!$B$2),MATCH(A943,'L3'!$A$1:$AHQ$1,0))):INDIRECT("L3!"&amp;ADDRESS(ROW('L3'!$B$800),MATCH(A943,'L3'!$A$1:$AHQ$1,0))),'L3'!$I$2:$I$800,M943))*SUMIFS('L3'!$H$2:$H$800,'L3'!$I$2:$I$800,M943)/SUMIFS('L3'!$G$2:$G$800,'L3'!$I$2:$I$800,M943)</f>
        <v>4344.8613805889954</v>
      </c>
      <c r="K943" s="23"/>
      <c r="M943" t="s">
        <v>3099</v>
      </c>
    </row>
    <row r="944" spans="1:13" x14ac:dyDescent="0.3">
      <c r="A944" s="7">
        <f t="shared" si="1066"/>
        <v>45506</v>
      </c>
      <c r="B944" s="27" t="s">
        <v>3928</v>
      </c>
      <c r="C944" s="27" t="s">
        <v>1502</v>
      </c>
      <c r="D944" s="22">
        <f ca="1">(SUMIFS(INDIRECT("L3!"&amp;ADDRESS(ROW('L3'!$B$2),MATCH(A944-7,'L3'!$A$1:$AHQ$1,0))):INDIRECT("L3!"&amp;ADDRESS(ROW('L3'!$B$800),MATCH(A944-7,'L3'!$A$1:$AHQ$1,0))),'L3'!$I$2:$I$800,M944))*SUMIFS('L3'!$H$2:$H$800,'L3'!$I$2:$I$800,M944)/SUMIFS('L3'!$G$2:$G$800,'L3'!$I$2:$I$800,M944)</f>
        <v>66.764422330592936</v>
      </c>
      <c r="G944" s="23">
        <f t="shared" ca="1" si="1096"/>
        <v>29.007298774500981</v>
      </c>
      <c r="H944" s="23"/>
      <c r="J944" s="23">
        <f ca="1">(SUMIFS(INDIRECT("L3!"&amp;ADDRESS(ROW('L3'!$B$2),MATCH(A944,'L3'!$A$1:$AHQ$1,0))):INDIRECT("L3!"&amp;ADDRESS(ROW('L3'!$B$800),MATCH(A944,'L3'!$A$1:$AHQ$1,0))),'L3'!$I$2:$I$800,M944))*SUMIFS('L3'!$H$2:$H$800,'L3'!$I$2:$I$800,M944)/SUMIFS('L3'!$G$2:$G$800,'L3'!$I$2:$I$800,M944)</f>
        <v>95.771721105093917</v>
      </c>
      <c r="K944" s="23"/>
      <c r="M944" t="s">
        <v>3276</v>
      </c>
    </row>
    <row r="945" spans="1:13" x14ac:dyDescent="0.3">
      <c r="A945" s="7">
        <f t="shared" si="1066"/>
        <v>45506</v>
      </c>
      <c r="B945" s="27" t="s">
        <v>3929</v>
      </c>
      <c r="C945" s="27" t="s">
        <v>1502</v>
      </c>
      <c r="D945" s="22">
        <f ca="1">(SUMIFS(INDIRECT("L3!"&amp;ADDRESS(ROW('L3'!$B$2),MATCH(A945-7,'L3'!$A$1:$AHQ$1,0))):INDIRECT("L3!"&amp;ADDRESS(ROW('L3'!$B$800),MATCH(A945-7,'L3'!$A$1:$AHQ$1,0))),'L3'!$I$2:$I$800,M945))*SUMIFS('L3'!$H$2:$H$800,'L3'!$I$2:$I$800,M945)/SUMIFS('L3'!$G$2:$G$800,'L3'!$I$2:$I$800,M945)</f>
        <v>0</v>
      </c>
      <c r="G945" s="23">
        <f t="shared" ca="1" si="1096"/>
        <v>0</v>
      </c>
      <c r="H945" s="23"/>
      <c r="J945" s="23">
        <f ca="1">(SUMIFS(INDIRECT("L3!"&amp;ADDRESS(ROW('L3'!$B$2),MATCH(A945,'L3'!$A$1:$AHQ$1,0))):INDIRECT("L3!"&amp;ADDRESS(ROW('L3'!$B$800),MATCH(A945,'L3'!$A$1:$AHQ$1,0))),'L3'!$I$2:$I$800,M945))*SUMIFS('L3'!$H$2:$H$800,'L3'!$I$2:$I$800,M945)/SUMIFS('L3'!$G$2:$G$800,'L3'!$I$2:$I$800,M945)</f>
        <v>0</v>
      </c>
      <c r="K945" s="23"/>
      <c r="M945" t="s">
        <v>3589</v>
      </c>
    </row>
    <row r="946" spans="1:13" x14ac:dyDescent="0.3">
      <c r="A946" s="7">
        <f t="shared" si="1066"/>
        <v>45513</v>
      </c>
      <c r="B946" s="27" t="s">
        <v>3914</v>
      </c>
      <c r="C946" s="27" t="s">
        <v>1429</v>
      </c>
      <c r="D946" s="22">
        <f ca="1">(SUMIFS(INDIRECT("L3!"&amp;ADDRESS(ROW('L3'!$B$2),MATCH(A946-7,'L3'!$A$1:$AHQ$1,0))):INDIRECT("L3!"&amp;ADDRESS(ROW('L3'!$B$800),MATCH(A946-7,'L3'!$A$1:$AHQ$1,0))),'L3'!$I$2:$I$800,M946))*SUMIFS('L3'!$H$2:$H$800,'L3'!$I$2:$I$800,M946)/SUMIFS('L3'!$G$2:$G$800,'L3'!$I$2:$I$800,M946)</f>
        <v>11760.430177885559</v>
      </c>
      <c r="G946" s="23">
        <f t="shared" ca="1" si="1096"/>
        <v>85.958447438610165</v>
      </c>
      <c r="H946" s="23"/>
      <c r="J946" s="23">
        <f ca="1">(SUMIFS(INDIRECT("L3!"&amp;ADDRESS(ROW('L3'!$B$2),MATCH(A946,'L3'!$A$1:$AHQ$1,0))):INDIRECT("L3!"&amp;ADDRESS(ROW('L3'!$B$800),MATCH(A946,'L3'!$A$1:$AHQ$1,0))),'L3'!$I$2:$I$800,M946))*SUMIFS('L3'!$H$2:$H$800,'L3'!$I$2:$I$800,M946)/SUMIFS('L3'!$G$2:$G$800,'L3'!$I$2:$I$800,M946)</f>
        <v>11846.388625324169</v>
      </c>
      <c r="K946" s="23"/>
      <c r="M946" s="24" t="s">
        <v>1454</v>
      </c>
    </row>
    <row r="947" spans="1:13" x14ac:dyDescent="0.3">
      <c r="A947" s="7">
        <f t="shared" si="1066"/>
        <v>45513</v>
      </c>
      <c r="B947" s="27" t="s">
        <v>3915</v>
      </c>
      <c r="C947" s="27" t="s">
        <v>1429</v>
      </c>
      <c r="D947" s="22">
        <f ca="1">(SUMIFS(INDIRECT("L3!"&amp;ADDRESS(ROW('L3'!$B$2),MATCH(A947-7,'L3'!$A$1:$AHQ$1,0))):INDIRECT("L3!"&amp;ADDRESS(ROW('L3'!$B$800),MATCH(A947-7,'L3'!$A$1:$AHQ$1,0))),'L3'!$I$2:$I$800,M947))*SUMIFS('L3'!$H$2:$H$800,'L3'!$I$2:$I$800,M947)/SUMIFS('L3'!$G$2:$G$800,'L3'!$I$2:$I$800,M947)</f>
        <v>2078.3345339977041</v>
      </c>
      <c r="G947" s="23">
        <f t="shared" ca="1" si="1096"/>
        <v>9.4995861458673971</v>
      </c>
      <c r="H947" s="23"/>
      <c r="J947" s="23">
        <f ca="1">(SUMIFS(INDIRECT("L3!"&amp;ADDRESS(ROW('L3'!$B$2),MATCH(A947,'L3'!$A$1:$AHQ$1,0))):INDIRECT("L3!"&amp;ADDRESS(ROW('L3'!$B$800),MATCH(A947,'L3'!$A$1:$AHQ$1,0))),'L3'!$I$2:$I$800,M947))*SUMIFS('L3'!$H$2:$H$800,'L3'!$I$2:$I$800,M947)/SUMIFS('L3'!$G$2:$G$800,'L3'!$I$2:$I$800,M947)</f>
        <v>2087.8341201435715</v>
      </c>
      <c r="K947" s="23"/>
      <c r="M947" s="18" t="s">
        <v>1587</v>
      </c>
    </row>
    <row r="948" spans="1:13" x14ac:dyDescent="0.3">
      <c r="A948" s="7">
        <f t="shared" si="1066"/>
        <v>45513</v>
      </c>
      <c r="B948" s="27" t="s">
        <v>3916</v>
      </c>
      <c r="C948" s="27" t="s">
        <v>3913</v>
      </c>
      <c r="D948" s="22">
        <f ca="1">(SUMIFS(INDIRECT("L3!"&amp;ADDRESS(ROW('L3'!$B$2),MATCH(A948-7,'L3'!$A$1:$AHQ$1,0))):INDIRECT("L3!"&amp;ADDRESS(ROW('L3'!$B$800),MATCH(A948-7,'L3'!$A$1:$AHQ$1,0))),'L3'!$I$2:$I$800,M948))*SUMIFS('L3'!$H$2:$H$800,'L3'!$I$2:$I$800,M948)/SUMIFS('L3'!$G$2:$G$800,'L3'!$I$2:$I$800,M948)</f>
        <v>1331.146791127054</v>
      </c>
      <c r="G948" s="23">
        <f t="shared" ca="1" si="1096"/>
        <v>21.430545164186924</v>
      </c>
      <c r="H948" s="23"/>
      <c r="J948" s="23">
        <f ca="1">(SUMIFS(INDIRECT("L3!"&amp;ADDRESS(ROW('L3'!$B$2),MATCH(A948,'L3'!$A$1:$AHQ$1,0))):INDIRECT("L3!"&amp;ADDRESS(ROW('L3'!$B$800),MATCH(A948,'L3'!$A$1:$AHQ$1,0))),'L3'!$I$2:$I$800,M948))*SUMIFS('L3'!$H$2:$H$800,'L3'!$I$2:$I$800,M948)/SUMIFS('L3'!$G$2:$G$800,'L3'!$I$2:$I$800,M948)</f>
        <v>1352.577336291241</v>
      </c>
      <c r="K948" s="23"/>
      <c r="M948" s="24" t="s">
        <v>2290</v>
      </c>
    </row>
    <row r="949" spans="1:13" x14ac:dyDescent="0.3">
      <c r="A949" s="7">
        <f t="shared" si="1066"/>
        <v>45513</v>
      </c>
      <c r="B949" s="27" t="s">
        <v>3917</v>
      </c>
      <c r="C949" s="27" t="s">
        <v>3913</v>
      </c>
      <c r="D949" s="22">
        <f t="shared" ref="D949" ca="1" si="1097">D950+D951</f>
        <v>0.8238998916683582</v>
      </c>
      <c r="G949" s="22">
        <f t="shared" ref="G949" ca="1" si="1098">G950+G951</f>
        <v>1.1978268966071015</v>
      </c>
      <c r="J949" s="22">
        <f t="shared" ref="J949" ca="1" si="1099">J950+J951</f>
        <v>2.0217267882754597</v>
      </c>
      <c r="M949" s="29" t="s">
        <v>3930</v>
      </c>
    </row>
    <row r="950" spans="1:13" x14ac:dyDescent="0.3">
      <c r="A950" s="7">
        <f t="shared" si="1066"/>
        <v>45513</v>
      </c>
      <c r="B950" s="27" t="s">
        <v>3918</v>
      </c>
      <c r="C950" s="27" t="s">
        <v>3913</v>
      </c>
      <c r="D950" s="22">
        <f ca="1">(SUMIFS(INDIRECT("L3!"&amp;ADDRESS(ROW('L3'!$B$2),MATCH(A950-7,'L3'!$A$1:$AHQ$1,0))):INDIRECT("L3!"&amp;ADDRESS(ROW('L3'!$B$800),MATCH(A950-7,'L3'!$A$1:$AHQ$1,0))),'L3'!$I$2:$I$800,M950))*SUMIFS('L3'!$H$2:$H$800,'L3'!$I$2:$I$800,M950)/SUMIFS('L3'!$G$2:$G$800,'L3'!$I$2:$I$800,M950)</f>
        <v>0.59948376237101864</v>
      </c>
      <c r="G950" s="23">
        <f t="shared" ref="G950:G952" ca="1" si="1100">J950-D950</f>
        <v>0.65169979872928308</v>
      </c>
      <c r="H950" s="23"/>
      <c r="J950" s="23">
        <f ca="1">(SUMIFS(INDIRECT("L3!"&amp;ADDRESS(ROW('L3'!$B$2),MATCH(A950,'L3'!$A$1:$AHQ$1,0))):INDIRECT("L3!"&amp;ADDRESS(ROW('L3'!$B$800),MATCH(A950,'L3'!$A$1:$AHQ$1,0))),'L3'!$I$2:$I$800,M950))*SUMIFS('L3'!$H$2:$H$800,'L3'!$I$2:$I$800,M950)/SUMIFS('L3'!$G$2:$G$800,'L3'!$I$2:$I$800,M950)</f>
        <v>1.2511835611003017</v>
      </c>
      <c r="K950" s="23"/>
      <c r="M950" s="24" t="s">
        <v>2470</v>
      </c>
    </row>
    <row r="951" spans="1:13" x14ac:dyDescent="0.3">
      <c r="A951" s="7">
        <f t="shared" si="1066"/>
        <v>45513</v>
      </c>
      <c r="B951" s="27" t="s">
        <v>3919</v>
      </c>
      <c r="C951" s="27" t="s">
        <v>3913</v>
      </c>
      <c r="D951" s="22">
        <f ca="1">(SUMIFS(INDIRECT("L3!"&amp;ADDRESS(ROW('L3'!$B$2),MATCH(A951-7,'L3'!$A$1:$AHQ$1,0))):INDIRECT("L3!"&amp;ADDRESS(ROW('L3'!$B$800),MATCH(A951-7,'L3'!$A$1:$AHQ$1,0))),'L3'!$I$2:$I$800,M951))*SUMIFS('L3'!$H$2:$H$800,'L3'!$I$2:$I$800,M951)/SUMIFS('L3'!$G$2:$G$800,'L3'!$I$2:$I$800,M951)</f>
        <v>0.22441612929733956</v>
      </c>
      <c r="G951" s="23">
        <f t="shared" ca="1" si="1100"/>
        <v>0.54612709787781843</v>
      </c>
      <c r="H951" s="23"/>
      <c r="J951" s="23">
        <f ca="1">(SUMIFS(INDIRECT("L3!"&amp;ADDRESS(ROW('L3'!$B$2),MATCH(A951,'L3'!$A$1:$AHQ$1,0))):INDIRECT("L3!"&amp;ADDRESS(ROW('L3'!$B$800),MATCH(A951,'L3'!$A$1:$AHQ$1,0))),'L3'!$I$2:$I$800,M951))*SUMIFS('L3'!$H$2:$H$800,'L3'!$I$2:$I$800,M951)/SUMIFS('L3'!$G$2:$G$800,'L3'!$I$2:$I$800,M951)</f>
        <v>0.770543227175158</v>
      </c>
      <c r="K951" s="23"/>
      <c r="M951" s="24" t="s">
        <v>2815</v>
      </c>
    </row>
    <row r="952" spans="1:13" x14ac:dyDescent="0.3">
      <c r="A952" s="7">
        <f t="shared" si="1066"/>
        <v>45513</v>
      </c>
      <c r="B952" s="27" t="s">
        <v>3920</v>
      </c>
      <c r="C952" s="27" t="s">
        <v>3913</v>
      </c>
      <c r="D952" s="22">
        <f ca="1">(SUMIFS(INDIRECT("L3!"&amp;ADDRESS(ROW('L3'!$B$2),MATCH(A952-7,'L3'!$A$1:$AHQ$1,0))):INDIRECT("L3!"&amp;ADDRESS(ROW('L3'!$B$800),MATCH(A952-7,'L3'!$A$1:$AHQ$1,0))),'L3'!$I$2:$I$800,M952))*SUMIFS('L3'!$H$2:$H$800,'L3'!$I$2:$I$800,M952)/SUMIFS('L3'!$G$2:$G$800,'L3'!$I$2:$I$800,M952)</f>
        <v>219.51977787886852</v>
      </c>
      <c r="G952" s="23">
        <f t="shared" ca="1" si="1100"/>
        <v>41.83959698158634</v>
      </c>
      <c r="H952" s="23"/>
      <c r="J952" s="23">
        <f ca="1">(SUMIFS(INDIRECT("L3!"&amp;ADDRESS(ROW('L3'!$B$2),MATCH(A952,'L3'!$A$1:$AHQ$1,0))):INDIRECT("L3!"&amp;ADDRESS(ROW('L3'!$B$800),MATCH(A952,'L3'!$A$1:$AHQ$1,0))),'L3'!$I$2:$I$800,M952))*SUMIFS('L3'!$H$2:$H$800,'L3'!$I$2:$I$800,M952)/SUMIFS('L3'!$G$2:$G$800,'L3'!$I$2:$I$800,M952)</f>
        <v>261.35937486045486</v>
      </c>
      <c r="K952" s="23"/>
      <c r="M952" s="24" t="s">
        <v>2552</v>
      </c>
    </row>
    <row r="953" spans="1:13" x14ac:dyDescent="0.3">
      <c r="A953" s="7">
        <f t="shared" si="1066"/>
        <v>45513</v>
      </c>
      <c r="B953" s="27" t="s">
        <v>3921</v>
      </c>
      <c r="C953" s="27" t="s">
        <v>3009</v>
      </c>
      <c r="D953" s="22">
        <f t="shared" ref="D953" ca="1" si="1101">D954+D957</f>
        <v>133634.23707924405</v>
      </c>
      <c r="G953" s="22">
        <f t="shared" ref="G953" ca="1" si="1102">G954+G957</f>
        <v>2200.3428381636741</v>
      </c>
      <c r="J953" s="22">
        <f t="shared" ref="J953" ca="1" si="1103">J954+J957</f>
        <v>135834.57991740771</v>
      </c>
      <c r="M953" s="29" t="s">
        <v>3931</v>
      </c>
    </row>
    <row r="954" spans="1:13" x14ac:dyDescent="0.3">
      <c r="A954" s="7">
        <f t="shared" si="1066"/>
        <v>45513</v>
      </c>
      <c r="B954" s="27" t="s">
        <v>3922</v>
      </c>
      <c r="C954" s="27" t="s">
        <v>3009</v>
      </c>
      <c r="D954" s="22">
        <f t="shared" ref="D954" ca="1" si="1104">D955+D956</f>
        <v>10631</v>
      </c>
      <c r="G954" s="22">
        <f t="shared" ref="G954" ca="1" si="1105">G955+G956</f>
        <v>0</v>
      </c>
      <c r="J954" s="22">
        <f t="shared" ref="J954" ca="1" si="1106">J955+J956</f>
        <v>10631</v>
      </c>
      <c r="M954" s="29" t="s">
        <v>3932</v>
      </c>
    </row>
    <row r="955" spans="1:13" x14ac:dyDescent="0.3">
      <c r="A955" s="7">
        <f t="shared" si="1066"/>
        <v>45513</v>
      </c>
      <c r="B955" s="27" t="s">
        <v>3923</v>
      </c>
      <c r="C955" s="27" t="s">
        <v>3009</v>
      </c>
      <c r="D955" s="22">
        <f ca="1">(SUMIFS(INDIRECT("L3!"&amp;ADDRESS(ROW('L3'!$B$2),MATCH(A955-7,'L3'!$A$1:$AHQ$1,0))):INDIRECT("L3!"&amp;ADDRESS(ROW('L3'!$B$800),MATCH(A955-7,'L3'!$A$1:$AHQ$1,0))),'L3'!$I$2:$I$800,M955))*SUMIFS('L3'!$H$2:$H$800,'L3'!$I$2:$I$800,M955)/SUMIFS('L3'!$G$2:$G$800,'L3'!$I$2:$I$800,M955)</f>
        <v>6889</v>
      </c>
      <c r="G955" s="23">
        <f t="shared" ref="G955:G956" ca="1" si="1107">J955-D955</f>
        <v>0</v>
      </c>
      <c r="H955" s="23"/>
      <c r="J955" s="23">
        <f ca="1">(SUMIFS(INDIRECT("L3!"&amp;ADDRESS(ROW('L3'!$B$2),MATCH(A955,'L3'!$A$1:$AHQ$1,0))):INDIRECT("L3!"&amp;ADDRESS(ROW('L3'!$B$800),MATCH(A955,'L3'!$A$1:$AHQ$1,0))),'L3'!$I$2:$I$800,M955))*SUMIFS('L3'!$H$2:$H$800,'L3'!$I$2:$I$800,M955)/SUMIFS('L3'!$G$2:$G$800,'L3'!$I$2:$I$800,M955)</f>
        <v>6889</v>
      </c>
      <c r="K955" s="23"/>
      <c r="M955" t="s">
        <v>3041</v>
      </c>
    </row>
    <row r="956" spans="1:13" x14ac:dyDescent="0.3">
      <c r="A956" s="7">
        <f t="shared" si="1066"/>
        <v>45513</v>
      </c>
      <c r="B956" s="27" t="s">
        <v>3924</v>
      </c>
      <c r="C956" s="27" t="s">
        <v>3009</v>
      </c>
      <c r="D956" s="22">
        <f ca="1">(SUMIFS(INDIRECT("L3!"&amp;ADDRESS(ROW('L3'!$B$2),MATCH(A956-7,'L3'!$A$1:$AHQ$1,0))):INDIRECT("L3!"&amp;ADDRESS(ROW('L3'!$B$800),MATCH(A956-7,'L3'!$A$1:$AHQ$1,0))),'L3'!$I$2:$I$800,M956))*SUMIFS('L3'!$H$2:$H$800,'L3'!$I$2:$I$800,M956)/SUMIFS('L3'!$G$2:$G$800,'L3'!$I$2:$I$800,M956)</f>
        <v>3742</v>
      </c>
      <c r="G956" s="23">
        <f t="shared" ca="1" si="1107"/>
        <v>0</v>
      </c>
      <c r="H956" s="23"/>
      <c r="J956" s="23">
        <f ca="1">(SUMIFS(INDIRECT("L3!"&amp;ADDRESS(ROW('L3'!$B$2),MATCH(A956,'L3'!$A$1:$AHQ$1,0))):INDIRECT("L3!"&amp;ADDRESS(ROW('L3'!$B$800),MATCH(A956,'L3'!$A$1:$AHQ$1,0))),'L3'!$I$2:$I$800,M956))*SUMIFS('L3'!$H$2:$H$800,'L3'!$I$2:$I$800,M956)/SUMIFS('L3'!$G$2:$G$800,'L3'!$I$2:$I$800,M956)</f>
        <v>3742</v>
      </c>
      <c r="K956" s="23"/>
      <c r="M956" t="s">
        <v>3049</v>
      </c>
    </row>
    <row r="957" spans="1:13" x14ac:dyDescent="0.3">
      <c r="A957" s="7">
        <f t="shared" si="1066"/>
        <v>45513</v>
      </c>
      <c r="B957" s="27" t="s">
        <v>3925</v>
      </c>
      <c r="C957" s="27" t="s">
        <v>3009</v>
      </c>
      <c r="D957" s="22">
        <f t="shared" ref="D957" ca="1" si="1108">D958+D959</f>
        <v>123003.23707924403</v>
      </c>
      <c r="G957" s="22">
        <f t="shared" ref="G957" ca="1" si="1109">G958+G959</f>
        <v>2200.3428381636741</v>
      </c>
      <c r="J957" s="22">
        <f t="shared" ref="J957" ca="1" si="1110">J958+J959</f>
        <v>125203.57991740771</v>
      </c>
      <c r="M957" s="29" t="s">
        <v>3933</v>
      </c>
    </row>
    <row r="958" spans="1:13" x14ac:dyDescent="0.3">
      <c r="A958" s="7">
        <f t="shared" si="1066"/>
        <v>45513</v>
      </c>
      <c r="B958" s="27" t="s">
        <v>3926</v>
      </c>
      <c r="C958" s="27" t="s">
        <v>3009</v>
      </c>
      <c r="D958" s="22">
        <f ca="1">(SUMIFS(INDIRECT("L3!"&amp;ADDRESS(ROW('L3'!$B$2),MATCH(A958-7,'L3'!$A$1:$AHQ$1,0))):INDIRECT("L3!"&amp;ADDRESS(ROW('L3'!$B$800),MATCH(A958-7,'L3'!$A$1:$AHQ$1,0))),'L3'!$I$2:$I$800,M958))*SUMIFS('L3'!$H$2:$H$800,'L3'!$I$2:$I$800,M958)/SUMIFS('L3'!$G$2:$G$800,'L3'!$I$2:$I$800,M958)</f>
        <v>118658.37569865504</v>
      </c>
      <c r="G958" s="23">
        <f t="shared" ref="G958:G964" ca="1" si="1111">J958-D958</f>
        <v>1571.115338718053</v>
      </c>
      <c r="H958" s="23"/>
      <c r="J958" s="23">
        <f ca="1">(SUMIFS(INDIRECT("L3!"&amp;ADDRESS(ROW('L3'!$B$2),MATCH(A958,'L3'!$A$1:$AHQ$1,0))):INDIRECT("L3!"&amp;ADDRESS(ROW('L3'!$B$800),MATCH(A958,'L3'!$A$1:$AHQ$1,0))),'L3'!$I$2:$I$800,M958))*SUMIFS('L3'!$H$2:$H$800,'L3'!$I$2:$I$800,M958)/SUMIFS('L3'!$G$2:$G$800,'L3'!$I$2:$I$800,M958)</f>
        <v>120229.4910373731</v>
      </c>
      <c r="K958" s="23"/>
      <c r="M958" t="s">
        <v>3066</v>
      </c>
    </row>
    <row r="959" spans="1:13" x14ac:dyDescent="0.3">
      <c r="A959" s="7">
        <f t="shared" si="1066"/>
        <v>45513</v>
      </c>
      <c r="B959" s="27" t="s">
        <v>3927</v>
      </c>
      <c r="C959" s="27" t="s">
        <v>3009</v>
      </c>
      <c r="D959" s="22">
        <f ca="1">(SUMIFS(INDIRECT("L3!"&amp;ADDRESS(ROW('L3'!$B$2),MATCH(A959-7,'L3'!$A$1:$AHQ$1,0))):INDIRECT("L3!"&amp;ADDRESS(ROW('L3'!$B$800),MATCH(A959-7,'L3'!$A$1:$AHQ$1,0))),'L3'!$I$2:$I$800,M959))*SUMIFS('L3'!$H$2:$H$800,'L3'!$I$2:$I$800,M959)/SUMIFS('L3'!$G$2:$G$800,'L3'!$I$2:$I$800,M959)</f>
        <v>4344.8613805889954</v>
      </c>
      <c r="G959" s="23">
        <f t="shared" ca="1" si="1111"/>
        <v>629.22749944562111</v>
      </c>
      <c r="H959" s="23"/>
      <c r="J959" s="23">
        <f ca="1">(SUMIFS(INDIRECT("L3!"&amp;ADDRESS(ROW('L3'!$B$2),MATCH(A959,'L3'!$A$1:$AHQ$1,0))):INDIRECT("L3!"&amp;ADDRESS(ROW('L3'!$B$800),MATCH(A959,'L3'!$A$1:$AHQ$1,0))),'L3'!$I$2:$I$800,M959))*SUMIFS('L3'!$H$2:$H$800,'L3'!$I$2:$I$800,M959)/SUMIFS('L3'!$G$2:$G$800,'L3'!$I$2:$I$800,M959)</f>
        <v>4974.0888800346165</v>
      </c>
      <c r="K959" s="23"/>
      <c r="M959" t="s">
        <v>3099</v>
      </c>
    </row>
    <row r="960" spans="1:13" x14ac:dyDescent="0.3">
      <c r="A960" s="7">
        <f t="shared" si="1066"/>
        <v>45513</v>
      </c>
      <c r="B960" s="27" t="s">
        <v>3928</v>
      </c>
      <c r="C960" s="27" t="s">
        <v>1502</v>
      </c>
      <c r="D960" s="22">
        <f ca="1">(SUMIFS(INDIRECT("L3!"&amp;ADDRESS(ROW('L3'!$B$2),MATCH(A960-7,'L3'!$A$1:$AHQ$1,0))):INDIRECT("L3!"&amp;ADDRESS(ROW('L3'!$B$800),MATCH(A960-7,'L3'!$A$1:$AHQ$1,0))),'L3'!$I$2:$I$800,M960))*SUMIFS('L3'!$H$2:$H$800,'L3'!$I$2:$I$800,M960)/SUMIFS('L3'!$G$2:$G$800,'L3'!$I$2:$I$800,M960)</f>
        <v>95.771721105093917</v>
      </c>
      <c r="G960" s="23">
        <f t="shared" ca="1" si="1111"/>
        <v>29.032369905680284</v>
      </c>
      <c r="H960" s="23"/>
      <c r="J960" s="23">
        <f ca="1">(SUMIFS(INDIRECT("L3!"&amp;ADDRESS(ROW('L3'!$B$2),MATCH(A960,'L3'!$A$1:$AHQ$1,0))):INDIRECT("L3!"&amp;ADDRESS(ROW('L3'!$B$800),MATCH(A960,'L3'!$A$1:$AHQ$1,0))),'L3'!$I$2:$I$800,M960))*SUMIFS('L3'!$H$2:$H$800,'L3'!$I$2:$I$800,M960)/SUMIFS('L3'!$G$2:$G$800,'L3'!$I$2:$I$800,M960)</f>
        <v>124.8040910107742</v>
      </c>
      <c r="K960" s="23"/>
      <c r="M960" t="s">
        <v>3276</v>
      </c>
    </row>
    <row r="961" spans="1:13" x14ac:dyDescent="0.3">
      <c r="A961" s="7">
        <f t="shared" si="1066"/>
        <v>45513</v>
      </c>
      <c r="B961" s="27" t="s">
        <v>3929</v>
      </c>
      <c r="C961" s="27" t="s">
        <v>1502</v>
      </c>
      <c r="D961" s="22">
        <f ca="1">(SUMIFS(INDIRECT("L3!"&amp;ADDRESS(ROW('L3'!$B$2),MATCH(A961-7,'L3'!$A$1:$AHQ$1,0))):INDIRECT("L3!"&amp;ADDRESS(ROW('L3'!$B$800),MATCH(A961-7,'L3'!$A$1:$AHQ$1,0))),'L3'!$I$2:$I$800,M961))*SUMIFS('L3'!$H$2:$H$800,'L3'!$I$2:$I$800,M961)/SUMIFS('L3'!$G$2:$G$800,'L3'!$I$2:$I$800,M961)</f>
        <v>0</v>
      </c>
      <c r="G961" s="23">
        <f t="shared" ca="1" si="1111"/>
        <v>0</v>
      </c>
      <c r="H961" s="23"/>
      <c r="J961" s="23">
        <f ca="1">(SUMIFS(INDIRECT("L3!"&amp;ADDRESS(ROW('L3'!$B$2),MATCH(A961,'L3'!$A$1:$AHQ$1,0))):INDIRECT("L3!"&amp;ADDRESS(ROW('L3'!$B$800),MATCH(A961,'L3'!$A$1:$AHQ$1,0))),'L3'!$I$2:$I$800,M961))*SUMIFS('L3'!$H$2:$H$800,'L3'!$I$2:$I$800,M961)/SUMIFS('L3'!$G$2:$G$800,'L3'!$I$2:$I$800,M961)</f>
        <v>0</v>
      </c>
      <c r="K961" s="23"/>
      <c r="M961" t="s">
        <v>3589</v>
      </c>
    </row>
    <row r="962" spans="1:13" x14ac:dyDescent="0.3">
      <c r="A962" s="7">
        <f t="shared" si="1066"/>
        <v>45520</v>
      </c>
      <c r="B962" s="27" t="s">
        <v>3914</v>
      </c>
      <c r="C962" s="27" t="s">
        <v>1429</v>
      </c>
      <c r="D962" s="22">
        <f ca="1">(SUMIFS(INDIRECT("L3!"&amp;ADDRESS(ROW('L3'!$B$2),MATCH(A962-7,'L3'!$A$1:$AHQ$1,0))):INDIRECT("L3!"&amp;ADDRESS(ROW('L3'!$B$800),MATCH(A962-7,'L3'!$A$1:$AHQ$1,0))),'L3'!$I$2:$I$800,M962))*SUMIFS('L3'!$H$2:$H$800,'L3'!$I$2:$I$800,M962)/SUMIFS('L3'!$G$2:$G$800,'L3'!$I$2:$I$800,M962)</f>
        <v>11846.388625324169</v>
      </c>
      <c r="G962" s="23">
        <f t="shared" ca="1" si="1111"/>
        <v>48.142544510112202</v>
      </c>
      <c r="H962" s="23"/>
      <c r="J962" s="23">
        <f ca="1">(SUMIFS(INDIRECT("L3!"&amp;ADDRESS(ROW('L3'!$B$2),MATCH(A962,'L3'!$A$1:$AHQ$1,0))):INDIRECT("L3!"&amp;ADDRESS(ROW('L3'!$B$800),MATCH(A962,'L3'!$A$1:$AHQ$1,0))),'L3'!$I$2:$I$800,M962))*SUMIFS('L3'!$H$2:$H$800,'L3'!$I$2:$I$800,M962)/SUMIFS('L3'!$G$2:$G$800,'L3'!$I$2:$I$800,M962)</f>
        <v>11894.531169834281</v>
      </c>
      <c r="K962" s="23"/>
      <c r="M962" s="24" t="s">
        <v>1454</v>
      </c>
    </row>
    <row r="963" spans="1:13" x14ac:dyDescent="0.3">
      <c r="A963" s="7">
        <f t="shared" si="1066"/>
        <v>45520</v>
      </c>
      <c r="B963" s="27" t="s">
        <v>3915</v>
      </c>
      <c r="C963" s="27" t="s">
        <v>1429</v>
      </c>
      <c r="D963" s="22">
        <f ca="1">(SUMIFS(INDIRECT("L3!"&amp;ADDRESS(ROW('L3'!$B$2),MATCH(A963-7,'L3'!$A$1:$AHQ$1,0))):INDIRECT("L3!"&amp;ADDRESS(ROW('L3'!$B$800),MATCH(A963-7,'L3'!$A$1:$AHQ$1,0))),'L3'!$I$2:$I$800,M963))*SUMIFS('L3'!$H$2:$H$800,'L3'!$I$2:$I$800,M963)/SUMIFS('L3'!$G$2:$G$800,'L3'!$I$2:$I$800,M963)</f>
        <v>2087.8341201435715</v>
      </c>
      <c r="G963" s="23">
        <f t="shared" ca="1" si="1111"/>
        <v>9.4995861458673971</v>
      </c>
      <c r="H963" s="23"/>
      <c r="J963" s="23">
        <f ca="1">(SUMIFS(INDIRECT("L3!"&amp;ADDRESS(ROW('L3'!$B$2),MATCH(A963,'L3'!$A$1:$AHQ$1,0))):INDIRECT("L3!"&amp;ADDRESS(ROW('L3'!$B$800),MATCH(A963,'L3'!$A$1:$AHQ$1,0))),'L3'!$I$2:$I$800,M963))*SUMIFS('L3'!$H$2:$H$800,'L3'!$I$2:$I$800,M963)/SUMIFS('L3'!$G$2:$G$800,'L3'!$I$2:$I$800,M963)</f>
        <v>2097.3337062894389</v>
      </c>
      <c r="K963" s="23"/>
      <c r="M963" s="18" t="s">
        <v>1587</v>
      </c>
    </row>
    <row r="964" spans="1:13" x14ac:dyDescent="0.3">
      <c r="A964" s="7">
        <f t="shared" si="1066"/>
        <v>45520</v>
      </c>
      <c r="B964" s="27" t="s">
        <v>3916</v>
      </c>
      <c r="C964" s="27" t="s">
        <v>3913</v>
      </c>
      <c r="D964" s="22">
        <f ca="1">(SUMIFS(INDIRECT("L3!"&amp;ADDRESS(ROW('L3'!$B$2),MATCH(A964-7,'L3'!$A$1:$AHQ$1,0))):INDIRECT("L3!"&amp;ADDRESS(ROW('L3'!$B$800),MATCH(A964-7,'L3'!$A$1:$AHQ$1,0))),'L3'!$I$2:$I$800,M964))*SUMIFS('L3'!$H$2:$H$800,'L3'!$I$2:$I$800,M964)/SUMIFS('L3'!$G$2:$G$800,'L3'!$I$2:$I$800,M964)</f>
        <v>1352.577336291241</v>
      </c>
      <c r="G964" s="23">
        <f t="shared" ca="1" si="1111"/>
        <v>24.630779225463357</v>
      </c>
      <c r="H964" s="23"/>
      <c r="J964" s="23">
        <f ca="1">(SUMIFS(INDIRECT("L3!"&amp;ADDRESS(ROW('L3'!$B$2),MATCH(A964,'L3'!$A$1:$AHQ$1,0))):INDIRECT("L3!"&amp;ADDRESS(ROW('L3'!$B$800),MATCH(A964,'L3'!$A$1:$AHQ$1,0))),'L3'!$I$2:$I$800,M964))*SUMIFS('L3'!$H$2:$H$800,'L3'!$I$2:$I$800,M964)/SUMIFS('L3'!$G$2:$G$800,'L3'!$I$2:$I$800,M964)</f>
        <v>1377.2081155167043</v>
      </c>
      <c r="K964" s="23"/>
      <c r="M964" s="24" t="s">
        <v>2290</v>
      </c>
    </row>
    <row r="965" spans="1:13" x14ac:dyDescent="0.3">
      <c r="A965" s="7">
        <f t="shared" si="1066"/>
        <v>45520</v>
      </c>
      <c r="B965" s="27" t="s">
        <v>3917</v>
      </c>
      <c r="C965" s="27" t="s">
        <v>3913</v>
      </c>
      <c r="D965" s="22">
        <f t="shared" ref="D965" ca="1" si="1112">D966+D967</f>
        <v>2.0217267882754597</v>
      </c>
      <c r="G965" s="22">
        <f t="shared" ref="G965" ca="1" si="1113">G966+G967</f>
        <v>2.3835009096791846</v>
      </c>
      <c r="J965" s="22">
        <f t="shared" ref="J965" ca="1" si="1114">J966+J967</f>
        <v>4.4052276979546443</v>
      </c>
      <c r="M965" s="29" t="s">
        <v>3930</v>
      </c>
    </row>
    <row r="966" spans="1:13" x14ac:dyDescent="0.3">
      <c r="A966" s="7">
        <f t="shared" si="1066"/>
        <v>45520</v>
      </c>
      <c r="B966" s="27" t="s">
        <v>3918</v>
      </c>
      <c r="C966" s="27" t="s">
        <v>3913</v>
      </c>
      <c r="D966" s="22">
        <f ca="1">(SUMIFS(INDIRECT("L3!"&amp;ADDRESS(ROW('L3'!$B$2),MATCH(A966-7,'L3'!$A$1:$AHQ$1,0))):INDIRECT("L3!"&amp;ADDRESS(ROW('L3'!$B$800),MATCH(A966-7,'L3'!$A$1:$AHQ$1,0))),'L3'!$I$2:$I$800,M966))*SUMIFS('L3'!$H$2:$H$800,'L3'!$I$2:$I$800,M966)/SUMIFS('L3'!$G$2:$G$800,'L3'!$I$2:$I$800,M966)</f>
        <v>1.2511835611003017</v>
      </c>
      <c r="G966" s="23">
        <f t="shared" ref="G966:G968" ca="1" si="1115">J966-D966</f>
        <v>1.2242568245810579</v>
      </c>
      <c r="H966" s="23"/>
      <c r="J966" s="23">
        <f ca="1">(SUMIFS(INDIRECT("L3!"&amp;ADDRESS(ROW('L3'!$B$2),MATCH(A966,'L3'!$A$1:$AHQ$1,0))):INDIRECT("L3!"&amp;ADDRESS(ROW('L3'!$B$800),MATCH(A966,'L3'!$A$1:$AHQ$1,0))),'L3'!$I$2:$I$800,M966))*SUMIFS('L3'!$H$2:$H$800,'L3'!$I$2:$I$800,M966)/SUMIFS('L3'!$G$2:$G$800,'L3'!$I$2:$I$800,M966)</f>
        <v>2.4754403856813596</v>
      </c>
      <c r="K966" s="23"/>
      <c r="M966" s="24" t="s">
        <v>2470</v>
      </c>
    </row>
    <row r="967" spans="1:13" x14ac:dyDescent="0.3">
      <c r="A967" s="7">
        <f t="shared" si="1066"/>
        <v>45520</v>
      </c>
      <c r="B967" s="27" t="s">
        <v>3919</v>
      </c>
      <c r="C967" s="27" t="s">
        <v>3913</v>
      </c>
      <c r="D967" s="22">
        <f ca="1">(SUMIFS(INDIRECT("L3!"&amp;ADDRESS(ROW('L3'!$B$2),MATCH(A967-7,'L3'!$A$1:$AHQ$1,0))):INDIRECT("L3!"&amp;ADDRESS(ROW('L3'!$B$800),MATCH(A967-7,'L3'!$A$1:$AHQ$1,0))),'L3'!$I$2:$I$800,M967))*SUMIFS('L3'!$H$2:$H$800,'L3'!$I$2:$I$800,M967)/SUMIFS('L3'!$G$2:$G$800,'L3'!$I$2:$I$800,M967)</f>
        <v>0.770543227175158</v>
      </c>
      <c r="G967" s="23">
        <f t="shared" ca="1" si="1115"/>
        <v>1.1592440850981267</v>
      </c>
      <c r="H967" s="23"/>
      <c r="J967" s="23">
        <f ca="1">(SUMIFS(INDIRECT("L3!"&amp;ADDRESS(ROW('L3'!$B$2),MATCH(A967,'L3'!$A$1:$AHQ$1,0))):INDIRECT("L3!"&amp;ADDRESS(ROW('L3'!$B$800),MATCH(A967,'L3'!$A$1:$AHQ$1,0))),'L3'!$I$2:$I$800,M967))*SUMIFS('L3'!$H$2:$H$800,'L3'!$I$2:$I$800,M967)/SUMIFS('L3'!$G$2:$G$800,'L3'!$I$2:$I$800,M967)</f>
        <v>1.9297873122732847</v>
      </c>
      <c r="K967" s="23"/>
      <c r="M967" s="24" t="s">
        <v>2815</v>
      </c>
    </row>
    <row r="968" spans="1:13" x14ac:dyDescent="0.3">
      <c r="A968" s="7">
        <f t="shared" si="1066"/>
        <v>45520</v>
      </c>
      <c r="B968" s="27" t="s">
        <v>3920</v>
      </c>
      <c r="C968" s="27" t="s">
        <v>3913</v>
      </c>
      <c r="D968" s="22">
        <f ca="1">(SUMIFS(INDIRECT("L3!"&amp;ADDRESS(ROW('L3'!$B$2),MATCH(A968-7,'L3'!$A$1:$AHQ$1,0))):INDIRECT("L3!"&amp;ADDRESS(ROW('L3'!$B$800),MATCH(A968-7,'L3'!$A$1:$AHQ$1,0))),'L3'!$I$2:$I$800,M968))*SUMIFS('L3'!$H$2:$H$800,'L3'!$I$2:$I$800,M968)/SUMIFS('L3'!$G$2:$G$800,'L3'!$I$2:$I$800,M968)</f>
        <v>261.35937486045486</v>
      </c>
      <c r="G968" s="23">
        <f t="shared" ca="1" si="1115"/>
        <v>42.215246048117024</v>
      </c>
      <c r="H968" s="23"/>
      <c r="J968" s="23">
        <f ca="1">(SUMIFS(INDIRECT("L3!"&amp;ADDRESS(ROW('L3'!$B$2),MATCH(A968,'L3'!$A$1:$AHQ$1,0))):INDIRECT("L3!"&amp;ADDRESS(ROW('L3'!$B$800),MATCH(A968,'L3'!$A$1:$AHQ$1,0))),'L3'!$I$2:$I$800,M968))*SUMIFS('L3'!$H$2:$H$800,'L3'!$I$2:$I$800,M968)/SUMIFS('L3'!$G$2:$G$800,'L3'!$I$2:$I$800,M968)</f>
        <v>303.57462090857189</v>
      </c>
      <c r="K968" s="23"/>
      <c r="M968" s="24" t="s">
        <v>2552</v>
      </c>
    </row>
    <row r="969" spans="1:13" x14ac:dyDescent="0.3">
      <c r="A969" s="7">
        <f t="shared" si="1066"/>
        <v>45520</v>
      </c>
      <c r="B969" s="27" t="s">
        <v>3921</v>
      </c>
      <c r="C969" s="27" t="s">
        <v>3009</v>
      </c>
      <c r="D969" s="22">
        <f t="shared" ref="D969" ca="1" si="1116">D970+D973</f>
        <v>135834.57991740771</v>
      </c>
      <c r="G969" s="22">
        <f t="shared" ref="G969" ca="1" si="1117">G970+G973</f>
        <v>2073.9341419623952</v>
      </c>
      <c r="J969" s="22">
        <f t="shared" ref="J969" ca="1" si="1118">J970+J973</f>
        <v>137908.51405937009</v>
      </c>
      <c r="M969" s="29" t="s">
        <v>3931</v>
      </c>
    </row>
    <row r="970" spans="1:13" x14ac:dyDescent="0.3">
      <c r="A970" s="7">
        <f t="shared" si="1066"/>
        <v>45520</v>
      </c>
      <c r="B970" s="27" t="s">
        <v>3922</v>
      </c>
      <c r="C970" s="27" t="s">
        <v>3009</v>
      </c>
      <c r="D970" s="22">
        <f t="shared" ref="D970" ca="1" si="1119">D971+D972</f>
        <v>10631</v>
      </c>
      <c r="G970" s="22">
        <f t="shared" ref="G970" ca="1" si="1120">G971+G972</f>
        <v>0</v>
      </c>
      <c r="J970" s="22">
        <f t="shared" ref="J970" ca="1" si="1121">J971+J972</f>
        <v>10631</v>
      </c>
      <c r="M970" s="29" t="s">
        <v>3932</v>
      </c>
    </row>
    <row r="971" spans="1:13" x14ac:dyDescent="0.3">
      <c r="A971" s="7">
        <f t="shared" si="1066"/>
        <v>45520</v>
      </c>
      <c r="B971" s="27" t="s">
        <v>3923</v>
      </c>
      <c r="C971" s="27" t="s">
        <v>3009</v>
      </c>
      <c r="D971" s="22">
        <f ca="1">(SUMIFS(INDIRECT("L3!"&amp;ADDRESS(ROW('L3'!$B$2),MATCH(A971-7,'L3'!$A$1:$AHQ$1,0))):INDIRECT("L3!"&amp;ADDRESS(ROW('L3'!$B$800),MATCH(A971-7,'L3'!$A$1:$AHQ$1,0))),'L3'!$I$2:$I$800,M971))*SUMIFS('L3'!$H$2:$H$800,'L3'!$I$2:$I$800,M971)/SUMIFS('L3'!$G$2:$G$800,'L3'!$I$2:$I$800,M971)</f>
        <v>6889</v>
      </c>
      <c r="G971" s="23">
        <f t="shared" ref="G971:G972" ca="1" si="1122">J971-D971</f>
        <v>0</v>
      </c>
      <c r="H971" s="23"/>
      <c r="J971" s="23">
        <f ca="1">(SUMIFS(INDIRECT("L3!"&amp;ADDRESS(ROW('L3'!$B$2),MATCH(A971,'L3'!$A$1:$AHQ$1,0))):INDIRECT("L3!"&amp;ADDRESS(ROW('L3'!$B$800),MATCH(A971,'L3'!$A$1:$AHQ$1,0))),'L3'!$I$2:$I$800,M971))*SUMIFS('L3'!$H$2:$H$800,'L3'!$I$2:$I$800,M971)/SUMIFS('L3'!$G$2:$G$800,'L3'!$I$2:$I$800,M971)</f>
        <v>6889</v>
      </c>
      <c r="K971" s="23"/>
      <c r="M971" t="s">
        <v>3041</v>
      </c>
    </row>
    <row r="972" spans="1:13" x14ac:dyDescent="0.3">
      <c r="A972" s="7">
        <f t="shared" si="1066"/>
        <v>45520</v>
      </c>
      <c r="B972" s="27" t="s">
        <v>3924</v>
      </c>
      <c r="C972" s="27" t="s">
        <v>3009</v>
      </c>
      <c r="D972" s="22">
        <f ca="1">(SUMIFS(INDIRECT("L3!"&amp;ADDRESS(ROW('L3'!$B$2),MATCH(A972-7,'L3'!$A$1:$AHQ$1,0))):INDIRECT("L3!"&amp;ADDRESS(ROW('L3'!$B$800),MATCH(A972-7,'L3'!$A$1:$AHQ$1,0))),'L3'!$I$2:$I$800,M972))*SUMIFS('L3'!$H$2:$H$800,'L3'!$I$2:$I$800,M972)/SUMIFS('L3'!$G$2:$G$800,'L3'!$I$2:$I$800,M972)</f>
        <v>3742</v>
      </c>
      <c r="G972" s="23">
        <f t="shared" ca="1" si="1122"/>
        <v>0</v>
      </c>
      <c r="H972" s="23"/>
      <c r="J972" s="23">
        <f ca="1">(SUMIFS(INDIRECT("L3!"&amp;ADDRESS(ROW('L3'!$B$2),MATCH(A972,'L3'!$A$1:$AHQ$1,0))):INDIRECT("L3!"&amp;ADDRESS(ROW('L3'!$B$800),MATCH(A972,'L3'!$A$1:$AHQ$1,0))),'L3'!$I$2:$I$800,M972))*SUMIFS('L3'!$H$2:$H$800,'L3'!$I$2:$I$800,M972)/SUMIFS('L3'!$G$2:$G$800,'L3'!$I$2:$I$800,M972)</f>
        <v>3742</v>
      </c>
      <c r="K972" s="23"/>
      <c r="M972" t="s">
        <v>3049</v>
      </c>
    </row>
    <row r="973" spans="1:13" x14ac:dyDescent="0.3">
      <c r="A973" s="7">
        <f t="shared" si="1066"/>
        <v>45520</v>
      </c>
      <c r="B973" s="27" t="s">
        <v>3925</v>
      </c>
      <c r="C973" s="27" t="s">
        <v>3009</v>
      </c>
      <c r="D973" s="22">
        <f t="shared" ref="D973" ca="1" si="1123">D974+D975</f>
        <v>125203.57991740771</v>
      </c>
      <c r="G973" s="22">
        <f t="shared" ref="G973" ca="1" si="1124">G974+G975</f>
        <v>2073.9341419623952</v>
      </c>
      <c r="J973" s="22">
        <f t="shared" ref="J973" ca="1" si="1125">J974+J975</f>
        <v>127277.51405937011</v>
      </c>
      <c r="M973" s="29" t="s">
        <v>3933</v>
      </c>
    </row>
    <row r="974" spans="1:13" x14ac:dyDescent="0.3">
      <c r="A974" s="7">
        <f t="shared" si="1066"/>
        <v>45520</v>
      </c>
      <c r="B974" s="27" t="s">
        <v>3926</v>
      </c>
      <c r="C974" s="27" t="s">
        <v>3009</v>
      </c>
      <c r="D974" s="22">
        <f ca="1">(SUMIFS(INDIRECT("L3!"&amp;ADDRESS(ROW('L3'!$B$2),MATCH(A974-7,'L3'!$A$1:$AHQ$1,0))):INDIRECT("L3!"&amp;ADDRESS(ROW('L3'!$B$800),MATCH(A974-7,'L3'!$A$1:$AHQ$1,0))),'L3'!$I$2:$I$800,M974))*SUMIFS('L3'!$H$2:$H$800,'L3'!$I$2:$I$800,M974)/SUMIFS('L3'!$G$2:$G$800,'L3'!$I$2:$I$800,M974)</f>
        <v>120229.4910373731</v>
      </c>
      <c r="G974" s="23">
        <f t="shared" ref="G974:G980" ca="1" si="1126">J974-D974</f>
        <v>1444.7066425167723</v>
      </c>
      <c r="H974" s="23"/>
      <c r="J974" s="23">
        <f ca="1">(SUMIFS(INDIRECT("L3!"&amp;ADDRESS(ROW('L3'!$B$2),MATCH(A974,'L3'!$A$1:$AHQ$1,0))):INDIRECT("L3!"&amp;ADDRESS(ROW('L3'!$B$800),MATCH(A974,'L3'!$A$1:$AHQ$1,0))),'L3'!$I$2:$I$800,M974))*SUMIFS('L3'!$H$2:$H$800,'L3'!$I$2:$I$800,M974)/SUMIFS('L3'!$G$2:$G$800,'L3'!$I$2:$I$800,M974)</f>
        <v>121674.19767988987</v>
      </c>
      <c r="K974" s="23"/>
      <c r="M974" t="s">
        <v>3066</v>
      </c>
    </row>
    <row r="975" spans="1:13" x14ac:dyDescent="0.3">
      <c r="A975" s="7">
        <f t="shared" si="1066"/>
        <v>45520</v>
      </c>
      <c r="B975" s="27" t="s">
        <v>3927</v>
      </c>
      <c r="C975" s="27" t="s">
        <v>3009</v>
      </c>
      <c r="D975" s="22">
        <f ca="1">(SUMIFS(INDIRECT("L3!"&amp;ADDRESS(ROW('L3'!$B$2),MATCH(A975-7,'L3'!$A$1:$AHQ$1,0))):INDIRECT("L3!"&amp;ADDRESS(ROW('L3'!$B$800),MATCH(A975-7,'L3'!$A$1:$AHQ$1,0))),'L3'!$I$2:$I$800,M975))*SUMIFS('L3'!$H$2:$H$800,'L3'!$I$2:$I$800,M975)/SUMIFS('L3'!$G$2:$G$800,'L3'!$I$2:$I$800,M975)</f>
        <v>4974.0888800346165</v>
      </c>
      <c r="G975" s="23">
        <f t="shared" ca="1" si="1126"/>
        <v>629.22749944562293</v>
      </c>
      <c r="H975" s="23"/>
      <c r="J975" s="23">
        <f ca="1">(SUMIFS(INDIRECT("L3!"&amp;ADDRESS(ROW('L3'!$B$2),MATCH(A975,'L3'!$A$1:$AHQ$1,0))):INDIRECT("L3!"&amp;ADDRESS(ROW('L3'!$B$800),MATCH(A975,'L3'!$A$1:$AHQ$1,0))),'L3'!$I$2:$I$800,M975))*SUMIFS('L3'!$H$2:$H$800,'L3'!$I$2:$I$800,M975)/SUMIFS('L3'!$G$2:$G$800,'L3'!$I$2:$I$800,M975)</f>
        <v>5603.3163794802394</v>
      </c>
      <c r="K975" s="23"/>
      <c r="M975" t="s">
        <v>3099</v>
      </c>
    </row>
    <row r="976" spans="1:13" x14ac:dyDescent="0.3">
      <c r="A976" s="7">
        <f t="shared" si="1066"/>
        <v>45520</v>
      </c>
      <c r="B976" s="27" t="s">
        <v>3928</v>
      </c>
      <c r="C976" s="27" t="s">
        <v>1502</v>
      </c>
      <c r="D976" s="22">
        <f ca="1">(SUMIFS(INDIRECT("L3!"&amp;ADDRESS(ROW('L3'!$B$2),MATCH(A976-7,'L3'!$A$1:$AHQ$1,0))):INDIRECT("L3!"&amp;ADDRESS(ROW('L3'!$B$800),MATCH(A976-7,'L3'!$A$1:$AHQ$1,0))),'L3'!$I$2:$I$800,M976))*SUMIFS('L3'!$H$2:$H$800,'L3'!$I$2:$I$800,M976)/SUMIFS('L3'!$G$2:$G$800,'L3'!$I$2:$I$800,M976)</f>
        <v>124.8040910107742</v>
      </c>
      <c r="G976" s="23">
        <f t="shared" ca="1" si="1126"/>
        <v>203.75308309452834</v>
      </c>
      <c r="H976" s="23"/>
      <c r="J976" s="23">
        <f ca="1">(SUMIFS(INDIRECT("L3!"&amp;ADDRESS(ROW('L3'!$B$2),MATCH(A976,'L3'!$A$1:$AHQ$1,0))):INDIRECT("L3!"&amp;ADDRESS(ROW('L3'!$B$800),MATCH(A976,'L3'!$A$1:$AHQ$1,0))),'L3'!$I$2:$I$800,M976))*SUMIFS('L3'!$H$2:$H$800,'L3'!$I$2:$I$800,M976)/SUMIFS('L3'!$G$2:$G$800,'L3'!$I$2:$I$800,M976)</f>
        <v>328.55717410530252</v>
      </c>
      <c r="K976" s="23"/>
      <c r="M976" t="s">
        <v>3276</v>
      </c>
    </row>
    <row r="977" spans="1:13" x14ac:dyDescent="0.3">
      <c r="A977" s="7">
        <f t="shared" si="1066"/>
        <v>45520</v>
      </c>
      <c r="B977" s="27" t="s">
        <v>3929</v>
      </c>
      <c r="C977" s="27" t="s">
        <v>1502</v>
      </c>
      <c r="D977" s="22">
        <f ca="1">(SUMIFS(INDIRECT("L3!"&amp;ADDRESS(ROW('L3'!$B$2),MATCH(A977-7,'L3'!$A$1:$AHQ$1,0))):INDIRECT("L3!"&amp;ADDRESS(ROW('L3'!$B$800),MATCH(A977-7,'L3'!$A$1:$AHQ$1,0))),'L3'!$I$2:$I$800,M977))*SUMIFS('L3'!$H$2:$H$800,'L3'!$I$2:$I$800,M977)/SUMIFS('L3'!$G$2:$G$800,'L3'!$I$2:$I$800,M977)</f>
        <v>0</v>
      </c>
      <c r="G977" s="23">
        <f t="shared" ca="1" si="1126"/>
        <v>0</v>
      </c>
      <c r="H977" s="23"/>
      <c r="J977" s="23">
        <f ca="1">(SUMIFS(INDIRECT("L3!"&amp;ADDRESS(ROW('L3'!$B$2),MATCH(A977,'L3'!$A$1:$AHQ$1,0))):INDIRECT("L3!"&amp;ADDRESS(ROW('L3'!$B$800),MATCH(A977,'L3'!$A$1:$AHQ$1,0))),'L3'!$I$2:$I$800,M977))*SUMIFS('L3'!$H$2:$H$800,'L3'!$I$2:$I$800,M977)/SUMIFS('L3'!$G$2:$G$800,'L3'!$I$2:$I$800,M977)</f>
        <v>0</v>
      </c>
      <c r="K977" s="23"/>
      <c r="M977" t="s">
        <v>3589</v>
      </c>
    </row>
    <row r="978" spans="1:13" x14ac:dyDescent="0.3">
      <c r="A978" s="7">
        <f t="shared" si="1066"/>
        <v>45527</v>
      </c>
      <c r="B978" s="27" t="s">
        <v>3914</v>
      </c>
      <c r="C978" s="27" t="s">
        <v>1429</v>
      </c>
      <c r="D978" s="22">
        <f ca="1">(SUMIFS(INDIRECT("L3!"&amp;ADDRESS(ROW('L3'!$B$2),MATCH(A978-7,'L3'!$A$1:$AHQ$1,0))):INDIRECT("L3!"&amp;ADDRESS(ROW('L3'!$B$800),MATCH(A978-7,'L3'!$A$1:$AHQ$1,0))),'L3'!$I$2:$I$800,M978))*SUMIFS('L3'!$H$2:$H$800,'L3'!$I$2:$I$800,M978)/SUMIFS('L3'!$G$2:$G$800,'L3'!$I$2:$I$800,M978)</f>
        <v>11894.531169834281</v>
      </c>
      <c r="G978" s="23">
        <f t="shared" ca="1" si="1126"/>
        <v>39.925918560811624</v>
      </c>
      <c r="H978" s="23"/>
      <c r="J978" s="23">
        <f ca="1">(SUMIFS(INDIRECT("L3!"&amp;ADDRESS(ROW('L3'!$B$2),MATCH(A978,'L3'!$A$1:$AHQ$1,0))):INDIRECT("L3!"&amp;ADDRESS(ROW('L3'!$B$800),MATCH(A978,'L3'!$A$1:$AHQ$1,0))),'L3'!$I$2:$I$800,M978))*SUMIFS('L3'!$H$2:$H$800,'L3'!$I$2:$I$800,M978)/SUMIFS('L3'!$G$2:$G$800,'L3'!$I$2:$I$800,M978)</f>
        <v>11934.457088395093</v>
      </c>
      <c r="K978" s="23"/>
      <c r="M978" s="24" t="s">
        <v>1454</v>
      </c>
    </row>
    <row r="979" spans="1:13" x14ac:dyDescent="0.3">
      <c r="A979" s="7">
        <f t="shared" ref="A979:A1042" si="1127">A963+7</f>
        <v>45527</v>
      </c>
      <c r="B979" s="27" t="s">
        <v>3915</v>
      </c>
      <c r="C979" s="27" t="s">
        <v>1429</v>
      </c>
      <c r="D979" s="22">
        <f ca="1">(SUMIFS(INDIRECT("L3!"&amp;ADDRESS(ROW('L3'!$B$2),MATCH(A979-7,'L3'!$A$1:$AHQ$1,0))):INDIRECT("L3!"&amp;ADDRESS(ROW('L3'!$B$800),MATCH(A979-7,'L3'!$A$1:$AHQ$1,0))),'L3'!$I$2:$I$800,M979))*SUMIFS('L3'!$H$2:$H$800,'L3'!$I$2:$I$800,M979)/SUMIFS('L3'!$G$2:$G$800,'L3'!$I$2:$I$800,M979)</f>
        <v>2097.3337062894389</v>
      </c>
      <c r="G979" s="23">
        <f t="shared" ca="1" si="1126"/>
        <v>9.4998544199743264</v>
      </c>
      <c r="H979" s="23"/>
      <c r="J979" s="23">
        <f ca="1">(SUMIFS(INDIRECT("L3!"&amp;ADDRESS(ROW('L3'!$B$2),MATCH(A979,'L3'!$A$1:$AHQ$1,0))):INDIRECT("L3!"&amp;ADDRESS(ROW('L3'!$B$800),MATCH(A979,'L3'!$A$1:$AHQ$1,0))),'L3'!$I$2:$I$800,M979))*SUMIFS('L3'!$H$2:$H$800,'L3'!$I$2:$I$800,M979)/SUMIFS('L3'!$G$2:$G$800,'L3'!$I$2:$I$800,M979)</f>
        <v>2106.8335607094132</v>
      </c>
      <c r="K979" s="23"/>
      <c r="M979" s="18" t="s">
        <v>1587</v>
      </c>
    </row>
    <row r="980" spans="1:13" x14ac:dyDescent="0.3">
      <c r="A980" s="7">
        <f t="shared" si="1127"/>
        <v>45527</v>
      </c>
      <c r="B980" s="27" t="s">
        <v>3916</v>
      </c>
      <c r="C980" s="27" t="s">
        <v>3913</v>
      </c>
      <c r="D980" s="22">
        <f ca="1">(SUMIFS(INDIRECT("L3!"&amp;ADDRESS(ROW('L3'!$B$2),MATCH(A980-7,'L3'!$A$1:$AHQ$1,0))):INDIRECT("L3!"&amp;ADDRESS(ROW('L3'!$B$800),MATCH(A980-7,'L3'!$A$1:$AHQ$1,0))),'L3'!$I$2:$I$800,M980))*SUMIFS('L3'!$H$2:$H$800,'L3'!$I$2:$I$800,M980)/SUMIFS('L3'!$G$2:$G$800,'L3'!$I$2:$I$800,M980)</f>
        <v>1377.2081155167043</v>
      </c>
      <c r="G980" s="23">
        <f t="shared" ca="1" si="1126"/>
        <v>44.612673376789417</v>
      </c>
      <c r="H980" s="23"/>
      <c r="J980" s="23">
        <f ca="1">(SUMIFS(INDIRECT("L3!"&amp;ADDRESS(ROW('L3'!$B$2),MATCH(A980,'L3'!$A$1:$AHQ$1,0))):INDIRECT("L3!"&amp;ADDRESS(ROW('L3'!$B$800),MATCH(A980,'L3'!$A$1:$AHQ$1,0))),'L3'!$I$2:$I$800,M980))*SUMIFS('L3'!$H$2:$H$800,'L3'!$I$2:$I$800,M980)/SUMIFS('L3'!$G$2:$G$800,'L3'!$I$2:$I$800,M980)</f>
        <v>1421.8207888934937</v>
      </c>
      <c r="K980" s="23"/>
      <c r="M980" s="24" t="s">
        <v>2290</v>
      </c>
    </row>
    <row r="981" spans="1:13" x14ac:dyDescent="0.3">
      <c r="A981" s="7">
        <f t="shared" si="1127"/>
        <v>45527</v>
      </c>
      <c r="B981" s="27" t="s">
        <v>3917</v>
      </c>
      <c r="C981" s="27" t="s">
        <v>3913</v>
      </c>
      <c r="D981" s="22">
        <f t="shared" ref="D981" ca="1" si="1128">D982+D983</f>
        <v>4.4052276979546443</v>
      </c>
      <c r="G981" s="22">
        <f t="shared" ref="G981" ca="1" si="1129">G982+G983</f>
        <v>14.289738484209511</v>
      </c>
      <c r="J981" s="22">
        <f t="shared" ref="J981" ca="1" si="1130">J982+J983</f>
        <v>18.694966182164155</v>
      </c>
      <c r="M981" s="29" t="s">
        <v>3930</v>
      </c>
    </row>
    <row r="982" spans="1:13" x14ac:dyDescent="0.3">
      <c r="A982" s="7">
        <f t="shared" si="1127"/>
        <v>45527</v>
      </c>
      <c r="B982" s="27" t="s">
        <v>3918</v>
      </c>
      <c r="C982" s="27" t="s">
        <v>3913</v>
      </c>
      <c r="D982" s="22">
        <f ca="1">(SUMIFS(INDIRECT("L3!"&amp;ADDRESS(ROW('L3'!$B$2),MATCH(A982-7,'L3'!$A$1:$AHQ$1,0))):INDIRECT("L3!"&amp;ADDRESS(ROW('L3'!$B$800),MATCH(A982-7,'L3'!$A$1:$AHQ$1,0))),'L3'!$I$2:$I$800,M982))*SUMIFS('L3'!$H$2:$H$800,'L3'!$I$2:$I$800,M982)/SUMIFS('L3'!$G$2:$G$800,'L3'!$I$2:$I$800,M982)</f>
        <v>2.4754403856813596</v>
      </c>
      <c r="G982" s="23">
        <f t="shared" ref="G982:G984" ca="1" si="1131">J982-D982</f>
        <v>11.532466538819952</v>
      </c>
      <c r="H982" s="23"/>
      <c r="J982" s="23">
        <f ca="1">(SUMIFS(INDIRECT("L3!"&amp;ADDRESS(ROW('L3'!$B$2),MATCH(A982,'L3'!$A$1:$AHQ$1,0))):INDIRECT("L3!"&amp;ADDRESS(ROW('L3'!$B$800),MATCH(A982,'L3'!$A$1:$AHQ$1,0))),'L3'!$I$2:$I$800,M982))*SUMIFS('L3'!$H$2:$H$800,'L3'!$I$2:$I$800,M982)/SUMIFS('L3'!$G$2:$G$800,'L3'!$I$2:$I$800,M982)</f>
        <v>14.007906924501311</v>
      </c>
      <c r="K982" s="23"/>
      <c r="M982" s="24" t="s">
        <v>2470</v>
      </c>
    </row>
    <row r="983" spans="1:13" x14ac:dyDescent="0.3">
      <c r="A983" s="7">
        <f t="shared" si="1127"/>
        <v>45527</v>
      </c>
      <c r="B983" s="27" t="s">
        <v>3919</v>
      </c>
      <c r="C983" s="27" t="s">
        <v>3913</v>
      </c>
      <c r="D983" s="22">
        <f ca="1">(SUMIFS(INDIRECT("L3!"&amp;ADDRESS(ROW('L3'!$B$2),MATCH(A983-7,'L3'!$A$1:$AHQ$1,0))):INDIRECT("L3!"&amp;ADDRESS(ROW('L3'!$B$800),MATCH(A983-7,'L3'!$A$1:$AHQ$1,0))),'L3'!$I$2:$I$800,M983))*SUMIFS('L3'!$H$2:$H$800,'L3'!$I$2:$I$800,M983)/SUMIFS('L3'!$G$2:$G$800,'L3'!$I$2:$I$800,M983)</f>
        <v>1.9297873122732847</v>
      </c>
      <c r="G983" s="23">
        <f t="shared" ca="1" si="1131"/>
        <v>2.7572719453895589</v>
      </c>
      <c r="H983" s="23"/>
      <c r="J983" s="23">
        <f ca="1">(SUMIFS(INDIRECT("L3!"&amp;ADDRESS(ROW('L3'!$B$2),MATCH(A983,'L3'!$A$1:$AHQ$1,0))):INDIRECT("L3!"&amp;ADDRESS(ROW('L3'!$B$800),MATCH(A983,'L3'!$A$1:$AHQ$1,0))),'L3'!$I$2:$I$800,M983))*SUMIFS('L3'!$H$2:$H$800,'L3'!$I$2:$I$800,M983)/SUMIFS('L3'!$G$2:$G$800,'L3'!$I$2:$I$800,M983)</f>
        <v>4.6870592576628436</v>
      </c>
      <c r="K983" s="23"/>
      <c r="M983" s="24" t="s">
        <v>2815</v>
      </c>
    </row>
    <row r="984" spans="1:13" x14ac:dyDescent="0.3">
      <c r="A984" s="7">
        <f t="shared" si="1127"/>
        <v>45527</v>
      </c>
      <c r="B984" s="27" t="s">
        <v>3920</v>
      </c>
      <c r="C984" s="27" t="s">
        <v>3913</v>
      </c>
      <c r="D984" s="22">
        <f ca="1">(SUMIFS(INDIRECT("L3!"&amp;ADDRESS(ROW('L3'!$B$2),MATCH(A984-7,'L3'!$A$1:$AHQ$1,0))):INDIRECT("L3!"&amp;ADDRESS(ROW('L3'!$B$800),MATCH(A984-7,'L3'!$A$1:$AHQ$1,0))),'L3'!$I$2:$I$800,M984))*SUMIFS('L3'!$H$2:$H$800,'L3'!$I$2:$I$800,M984)/SUMIFS('L3'!$G$2:$G$800,'L3'!$I$2:$I$800,M984)</f>
        <v>303.57462090857189</v>
      </c>
      <c r="G984" s="23">
        <f t="shared" ca="1" si="1131"/>
        <v>41.36650511208336</v>
      </c>
      <c r="H984" s="23"/>
      <c r="J984" s="23">
        <f ca="1">(SUMIFS(INDIRECT("L3!"&amp;ADDRESS(ROW('L3'!$B$2),MATCH(A984,'L3'!$A$1:$AHQ$1,0))):INDIRECT("L3!"&amp;ADDRESS(ROW('L3'!$B$800),MATCH(A984,'L3'!$A$1:$AHQ$1,0))),'L3'!$I$2:$I$800,M984))*SUMIFS('L3'!$H$2:$H$800,'L3'!$I$2:$I$800,M984)/SUMIFS('L3'!$G$2:$G$800,'L3'!$I$2:$I$800,M984)</f>
        <v>344.94112602065525</v>
      </c>
      <c r="K984" s="23"/>
      <c r="M984" s="24" t="s">
        <v>2552</v>
      </c>
    </row>
    <row r="985" spans="1:13" x14ac:dyDescent="0.3">
      <c r="A985" s="7">
        <f t="shared" si="1127"/>
        <v>45527</v>
      </c>
      <c r="B985" s="27" t="s">
        <v>3921</v>
      </c>
      <c r="C985" s="27" t="s">
        <v>3009</v>
      </c>
      <c r="D985" s="22">
        <f t="shared" ref="D985" ca="1" si="1132">D986+D989</f>
        <v>137908.51405937009</v>
      </c>
      <c r="G985" s="22">
        <f t="shared" ref="G985" ca="1" si="1133">G986+G989</f>
        <v>1990.0350614103372</v>
      </c>
      <c r="J985" s="22">
        <f t="shared" ref="J985" ca="1" si="1134">J986+J989</f>
        <v>139898.54912078043</v>
      </c>
      <c r="M985" s="29" t="s">
        <v>3931</v>
      </c>
    </row>
    <row r="986" spans="1:13" x14ac:dyDescent="0.3">
      <c r="A986" s="7">
        <f t="shared" si="1127"/>
        <v>45527</v>
      </c>
      <c r="B986" s="27" t="s">
        <v>3922</v>
      </c>
      <c r="C986" s="27" t="s">
        <v>3009</v>
      </c>
      <c r="D986" s="22">
        <f t="shared" ref="D986" ca="1" si="1135">D987+D988</f>
        <v>10631</v>
      </c>
      <c r="G986" s="22">
        <f t="shared" ref="G986" ca="1" si="1136">G987+G988</f>
        <v>0</v>
      </c>
      <c r="J986" s="22">
        <f t="shared" ref="J986" ca="1" si="1137">J987+J988</f>
        <v>10631</v>
      </c>
      <c r="M986" s="29" t="s">
        <v>3932</v>
      </c>
    </row>
    <row r="987" spans="1:13" x14ac:dyDescent="0.3">
      <c r="A987" s="7">
        <f t="shared" si="1127"/>
        <v>45527</v>
      </c>
      <c r="B987" s="27" t="s">
        <v>3923</v>
      </c>
      <c r="C987" s="27" t="s">
        <v>3009</v>
      </c>
      <c r="D987" s="22">
        <f ca="1">(SUMIFS(INDIRECT("L3!"&amp;ADDRESS(ROW('L3'!$B$2),MATCH(A987-7,'L3'!$A$1:$AHQ$1,0))):INDIRECT("L3!"&amp;ADDRESS(ROW('L3'!$B$800),MATCH(A987-7,'L3'!$A$1:$AHQ$1,0))),'L3'!$I$2:$I$800,M987))*SUMIFS('L3'!$H$2:$H$800,'L3'!$I$2:$I$800,M987)/SUMIFS('L3'!$G$2:$G$800,'L3'!$I$2:$I$800,M987)</f>
        <v>6889</v>
      </c>
      <c r="G987" s="23">
        <f t="shared" ref="G987:G988" ca="1" si="1138">J987-D987</f>
        <v>0</v>
      </c>
      <c r="H987" s="23"/>
      <c r="J987" s="23">
        <f ca="1">(SUMIFS(INDIRECT("L3!"&amp;ADDRESS(ROW('L3'!$B$2),MATCH(A987,'L3'!$A$1:$AHQ$1,0))):INDIRECT("L3!"&amp;ADDRESS(ROW('L3'!$B$800),MATCH(A987,'L3'!$A$1:$AHQ$1,0))),'L3'!$I$2:$I$800,M987))*SUMIFS('L3'!$H$2:$H$800,'L3'!$I$2:$I$800,M987)/SUMIFS('L3'!$G$2:$G$800,'L3'!$I$2:$I$800,M987)</f>
        <v>6889</v>
      </c>
      <c r="K987" s="23"/>
      <c r="M987" t="s">
        <v>3041</v>
      </c>
    </row>
    <row r="988" spans="1:13" x14ac:dyDescent="0.3">
      <c r="A988" s="7">
        <f t="shared" si="1127"/>
        <v>45527</v>
      </c>
      <c r="B988" s="27" t="s">
        <v>3924</v>
      </c>
      <c r="C988" s="27" t="s">
        <v>3009</v>
      </c>
      <c r="D988" s="22">
        <f ca="1">(SUMIFS(INDIRECT("L3!"&amp;ADDRESS(ROW('L3'!$B$2),MATCH(A988-7,'L3'!$A$1:$AHQ$1,0))):INDIRECT("L3!"&amp;ADDRESS(ROW('L3'!$B$800),MATCH(A988-7,'L3'!$A$1:$AHQ$1,0))),'L3'!$I$2:$I$800,M988))*SUMIFS('L3'!$H$2:$H$800,'L3'!$I$2:$I$800,M988)/SUMIFS('L3'!$G$2:$G$800,'L3'!$I$2:$I$800,M988)</f>
        <v>3742</v>
      </c>
      <c r="G988" s="23">
        <f t="shared" ca="1" si="1138"/>
        <v>0</v>
      </c>
      <c r="H988" s="23"/>
      <c r="J988" s="23">
        <f ca="1">(SUMIFS(INDIRECT("L3!"&amp;ADDRESS(ROW('L3'!$B$2),MATCH(A988,'L3'!$A$1:$AHQ$1,0))):INDIRECT("L3!"&amp;ADDRESS(ROW('L3'!$B$800),MATCH(A988,'L3'!$A$1:$AHQ$1,0))),'L3'!$I$2:$I$800,M988))*SUMIFS('L3'!$H$2:$H$800,'L3'!$I$2:$I$800,M988)/SUMIFS('L3'!$G$2:$G$800,'L3'!$I$2:$I$800,M988)</f>
        <v>3742</v>
      </c>
      <c r="K988" s="23"/>
      <c r="M988" t="s">
        <v>3049</v>
      </c>
    </row>
    <row r="989" spans="1:13" x14ac:dyDescent="0.3">
      <c r="A989" s="7">
        <f t="shared" si="1127"/>
        <v>45527</v>
      </c>
      <c r="B989" s="27" t="s">
        <v>3925</v>
      </c>
      <c r="C989" s="27" t="s">
        <v>3009</v>
      </c>
      <c r="D989" s="22">
        <f t="shared" ref="D989" ca="1" si="1139">D990+D991</f>
        <v>127277.51405937011</v>
      </c>
      <c r="G989" s="22">
        <f t="shared" ref="G989" ca="1" si="1140">G990+G991</f>
        <v>1990.0350614103372</v>
      </c>
      <c r="J989" s="22">
        <f t="shared" ref="J989" ca="1" si="1141">J990+J991</f>
        <v>129267.54912078044</v>
      </c>
      <c r="M989" s="29" t="s">
        <v>3933</v>
      </c>
    </row>
    <row r="990" spans="1:13" x14ac:dyDescent="0.3">
      <c r="A990" s="7">
        <f t="shared" si="1127"/>
        <v>45527</v>
      </c>
      <c r="B990" s="27" t="s">
        <v>3926</v>
      </c>
      <c r="C990" s="27" t="s">
        <v>3009</v>
      </c>
      <c r="D990" s="22">
        <f ca="1">(SUMIFS(INDIRECT("L3!"&amp;ADDRESS(ROW('L3'!$B$2),MATCH(A990-7,'L3'!$A$1:$AHQ$1,0))):INDIRECT("L3!"&amp;ADDRESS(ROW('L3'!$B$800),MATCH(A990-7,'L3'!$A$1:$AHQ$1,0))),'L3'!$I$2:$I$800,M990))*SUMIFS('L3'!$H$2:$H$800,'L3'!$I$2:$I$800,M990)/SUMIFS('L3'!$G$2:$G$800,'L3'!$I$2:$I$800,M990)</f>
        <v>121674.19767988987</v>
      </c>
      <c r="G990" s="23">
        <f t="shared" ref="G990:G996" ca="1" si="1142">J990-D990</f>
        <v>1444.7042764647194</v>
      </c>
      <c r="H990" s="23"/>
      <c r="J990" s="23">
        <f ca="1">(SUMIFS(INDIRECT("L3!"&amp;ADDRESS(ROW('L3'!$B$2),MATCH(A990,'L3'!$A$1:$AHQ$1,0))):INDIRECT("L3!"&amp;ADDRESS(ROW('L3'!$B$800),MATCH(A990,'L3'!$A$1:$AHQ$1,0))),'L3'!$I$2:$I$800,M990))*SUMIFS('L3'!$H$2:$H$800,'L3'!$I$2:$I$800,M990)/SUMIFS('L3'!$G$2:$G$800,'L3'!$I$2:$I$800,M990)</f>
        <v>123118.90195635459</v>
      </c>
      <c r="K990" s="23"/>
      <c r="M990" t="s">
        <v>3066</v>
      </c>
    </row>
    <row r="991" spans="1:13" x14ac:dyDescent="0.3">
      <c r="A991" s="7">
        <f t="shared" si="1127"/>
        <v>45527</v>
      </c>
      <c r="B991" s="27" t="s">
        <v>3927</v>
      </c>
      <c r="C991" s="27" t="s">
        <v>3009</v>
      </c>
      <c r="D991" s="22">
        <f ca="1">(SUMIFS(INDIRECT("L3!"&amp;ADDRESS(ROW('L3'!$B$2),MATCH(A991-7,'L3'!$A$1:$AHQ$1,0))):INDIRECT("L3!"&amp;ADDRESS(ROW('L3'!$B$800),MATCH(A991-7,'L3'!$A$1:$AHQ$1,0))),'L3'!$I$2:$I$800,M991))*SUMIFS('L3'!$H$2:$H$800,'L3'!$I$2:$I$800,M991)/SUMIFS('L3'!$G$2:$G$800,'L3'!$I$2:$I$800,M991)</f>
        <v>5603.3163794802394</v>
      </c>
      <c r="G991" s="23">
        <f t="shared" ca="1" si="1142"/>
        <v>545.33078494561778</v>
      </c>
      <c r="H991" s="23"/>
      <c r="J991" s="23">
        <f ca="1">(SUMIFS(INDIRECT("L3!"&amp;ADDRESS(ROW('L3'!$B$2),MATCH(A991,'L3'!$A$1:$AHQ$1,0))):INDIRECT("L3!"&amp;ADDRESS(ROW('L3'!$B$800),MATCH(A991,'L3'!$A$1:$AHQ$1,0))),'L3'!$I$2:$I$800,M991))*SUMIFS('L3'!$H$2:$H$800,'L3'!$I$2:$I$800,M991)/SUMIFS('L3'!$G$2:$G$800,'L3'!$I$2:$I$800,M991)</f>
        <v>6148.6471644258572</v>
      </c>
      <c r="K991" s="23"/>
      <c r="M991" t="s">
        <v>3099</v>
      </c>
    </row>
    <row r="992" spans="1:13" x14ac:dyDescent="0.3">
      <c r="A992" s="7">
        <f t="shared" si="1127"/>
        <v>45527</v>
      </c>
      <c r="B992" s="27" t="s">
        <v>3928</v>
      </c>
      <c r="C992" s="27" t="s">
        <v>1502</v>
      </c>
      <c r="D992" s="22">
        <f ca="1">(SUMIFS(INDIRECT("L3!"&amp;ADDRESS(ROW('L3'!$B$2),MATCH(A992-7,'L3'!$A$1:$AHQ$1,0))):INDIRECT("L3!"&amp;ADDRESS(ROW('L3'!$B$800),MATCH(A992-7,'L3'!$A$1:$AHQ$1,0))),'L3'!$I$2:$I$800,M992))*SUMIFS('L3'!$H$2:$H$800,'L3'!$I$2:$I$800,M992)/SUMIFS('L3'!$G$2:$G$800,'L3'!$I$2:$I$800,M992)</f>
        <v>328.55717410530252</v>
      </c>
      <c r="G992" s="23">
        <f t="shared" ca="1" si="1142"/>
        <v>797.91382091380069</v>
      </c>
      <c r="H992" s="23"/>
      <c r="J992" s="23">
        <f ca="1">(SUMIFS(INDIRECT("L3!"&amp;ADDRESS(ROW('L3'!$B$2),MATCH(A992,'L3'!$A$1:$AHQ$1,0))):INDIRECT("L3!"&amp;ADDRESS(ROW('L3'!$B$800),MATCH(A992,'L3'!$A$1:$AHQ$1,0))),'L3'!$I$2:$I$800,M992))*SUMIFS('L3'!$H$2:$H$800,'L3'!$I$2:$I$800,M992)/SUMIFS('L3'!$G$2:$G$800,'L3'!$I$2:$I$800,M992)</f>
        <v>1126.4709950191032</v>
      </c>
      <c r="K992" s="23"/>
      <c r="M992" t="s">
        <v>3276</v>
      </c>
    </row>
    <row r="993" spans="1:13" x14ac:dyDescent="0.3">
      <c r="A993" s="7">
        <f t="shared" si="1127"/>
        <v>45527</v>
      </c>
      <c r="B993" s="27" t="s">
        <v>3929</v>
      </c>
      <c r="C993" s="27" t="s">
        <v>1502</v>
      </c>
      <c r="D993" s="22">
        <f ca="1">(SUMIFS(INDIRECT("L3!"&amp;ADDRESS(ROW('L3'!$B$2),MATCH(A993-7,'L3'!$A$1:$AHQ$1,0))):INDIRECT("L3!"&amp;ADDRESS(ROW('L3'!$B$800),MATCH(A993-7,'L3'!$A$1:$AHQ$1,0))),'L3'!$I$2:$I$800,M993))*SUMIFS('L3'!$H$2:$H$800,'L3'!$I$2:$I$800,M993)/SUMIFS('L3'!$G$2:$G$800,'L3'!$I$2:$I$800,M993)</f>
        <v>0</v>
      </c>
      <c r="G993" s="23">
        <f t="shared" ca="1" si="1142"/>
        <v>14.389165887913947</v>
      </c>
      <c r="H993" s="23"/>
      <c r="J993" s="23">
        <f ca="1">(SUMIFS(INDIRECT("L3!"&amp;ADDRESS(ROW('L3'!$B$2),MATCH(A993,'L3'!$A$1:$AHQ$1,0))):INDIRECT("L3!"&amp;ADDRESS(ROW('L3'!$B$800),MATCH(A993,'L3'!$A$1:$AHQ$1,0))),'L3'!$I$2:$I$800,M993))*SUMIFS('L3'!$H$2:$H$800,'L3'!$I$2:$I$800,M993)/SUMIFS('L3'!$G$2:$G$800,'L3'!$I$2:$I$800,M993)</f>
        <v>14.389165887913947</v>
      </c>
      <c r="K993" s="23"/>
      <c r="M993" t="s">
        <v>3589</v>
      </c>
    </row>
    <row r="994" spans="1:13" x14ac:dyDescent="0.3">
      <c r="A994" s="7">
        <f t="shared" si="1127"/>
        <v>45534</v>
      </c>
      <c r="B994" s="27" t="s">
        <v>3914</v>
      </c>
      <c r="C994" s="27" t="s">
        <v>1429</v>
      </c>
      <c r="D994" s="22">
        <f ca="1">(SUMIFS(INDIRECT("L3!"&amp;ADDRESS(ROW('L3'!$B$2),MATCH(A994-7,'L3'!$A$1:$AHQ$1,0))):INDIRECT("L3!"&amp;ADDRESS(ROW('L3'!$B$800),MATCH(A994-7,'L3'!$A$1:$AHQ$1,0))),'L3'!$I$2:$I$800,M994))*SUMIFS('L3'!$H$2:$H$800,'L3'!$I$2:$I$800,M994)/SUMIFS('L3'!$G$2:$G$800,'L3'!$I$2:$I$800,M994)</f>
        <v>11934.457088395093</v>
      </c>
      <c r="G994" s="23">
        <f t="shared" ca="1" si="1142"/>
        <v>63.374619728585458</v>
      </c>
      <c r="H994" s="23"/>
      <c r="J994" s="23">
        <f ca="1">(SUMIFS(INDIRECT("L3!"&amp;ADDRESS(ROW('L3'!$B$2),MATCH(A994,'L3'!$A$1:$AHQ$1,0))):INDIRECT("L3!"&amp;ADDRESS(ROW('L3'!$B$800),MATCH(A994,'L3'!$A$1:$AHQ$1,0))),'L3'!$I$2:$I$800,M994))*SUMIFS('L3'!$H$2:$H$800,'L3'!$I$2:$I$800,M994)/SUMIFS('L3'!$G$2:$G$800,'L3'!$I$2:$I$800,M994)</f>
        <v>11997.831708123678</v>
      </c>
      <c r="K994" s="23"/>
      <c r="M994" s="24" t="s">
        <v>1454</v>
      </c>
    </row>
    <row r="995" spans="1:13" x14ac:dyDescent="0.3">
      <c r="A995" s="7">
        <f t="shared" si="1127"/>
        <v>45534</v>
      </c>
      <c r="B995" s="27" t="s">
        <v>3915</v>
      </c>
      <c r="C995" s="27" t="s">
        <v>1429</v>
      </c>
      <c r="D995" s="22">
        <f ca="1">(SUMIFS(INDIRECT("L3!"&amp;ADDRESS(ROW('L3'!$B$2),MATCH(A995-7,'L3'!$A$1:$AHQ$1,0))):INDIRECT("L3!"&amp;ADDRESS(ROW('L3'!$B$800),MATCH(A995-7,'L3'!$A$1:$AHQ$1,0))),'L3'!$I$2:$I$800,M995))*SUMIFS('L3'!$H$2:$H$800,'L3'!$I$2:$I$800,M995)/SUMIFS('L3'!$G$2:$G$800,'L3'!$I$2:$I$800,M995)</f>
        <v>2106.8335607094132</v>
      </c>
      <c r="G995" s="23">
        <f t="shared" ca="1" si="1142"/>
        <v>3.1664392905868226</v>
      </c>
      <c r="H995" s="23"/>
      <c r="J995" s="23">
        <f ca="1">(SUMIFS(INDIRECT("L3!"&amp;ADDRESS(ROW('L3'!$B$2),MATCH(A995,'L3'!$A$1:$AHQ$1,0))):INDIRECT("L3!"&amp;ADDRESS(ROW('L3'!$B$800),MATCH(A995,'L3'!$A$1:$AHQ$1,0))),'L3'!$I$2:$I$800,M995))*SUMIFS('L3'!$H$2:$H$800,'L3'!$I$2:$I$800,M995)/SUMIFS('L3'!$G$2:$G$800,'L3'!$I$2:$I$800,M995)</f>
        <v>2110</v>
      </c>
      <c r="K995" s="23"/>
      <c r="M995" s="18" t="s">
        <v>1587</v>
      </c>
    </row>
    <row r="996" spans="1:13" x14ac:dyDescent="0.3">
      <c r="A996" s="7">
        <f t="shared" si="1127"/>
        <v>45534</v>
      </c>
      <c r="B996" s="27" t="s">
        <v>3916</v>
      </c>
      <c r="C996" s="27" t="s">
        <v>3913</v>
      </c>
      <c r="D996" s="22">
        <f ca="1">(SUMIFS(INDIRECT("L3!"&amp;ADDRESS(ROW('L3'!$B$2),MATCH(A996-7,'L3'!$A$1:$AHQ$1,0))):INDIRECT("L3!"&amp;ADDRESS(ROW('L3'!$B$800),MATCH(A996-7,'L3'!$A$1:$AHQ$1,0))),'L3'!$I$2:$I$800,M996))*SUMIFS('L3'!$H$2:$H$800,'L3'!$I$2:$I$800,M996)/SUMIFS('L3'!$G$2:$G$800,'L3'!$I$2:$I$800,M996)</f>
        <v>1421.8207888934937</v>
      </c>
      <c r="G996" s="23">
        <f t="shared" ca="1" si="1142"/>
        <v>82.018566191158015</v>
      </c>
      <c r="H996" s="23"/>
      <c r="J996" s="23">
        <f ca="1">(SUMIFS(INDIRECT("L3!"&amp;ADDRESS(ROW('L3'!$B$2),MATCH(A996,'L3'!$A$1:$AHQ$1,0))):INDIRECT("L3!"&amp;ADDRESS(ROW('L3'!$B$800),MATCH(A996,'L3'!$A$1:$AHQ$1,0))),'L3'!$I$2:$I$800,M996))*SUMIFS('L3'!$H$2:$H$800,'L3'!$I$2:$I$800,M996)/SUMIFS('L3'!$G$2:$G$800,'L3'!$I$2:$I$800,M996)</f>
        <v>1503.8393550846517</v>
      </c>
      <c r="K996" s="23"/>
      <c r="M996" s="24" t="s">
        <v>2290</v>
      </c>
    </row>
    <row r="997" spans="1:13" x14ac:dyDescent="0.3">
      <c r="A997" s="7">
        <f t="shared" si="1127"/>
        <v>45534</v>
      </c>
      <c r="B997" s="27" t="s">
        <v>3917</v>
      </c>
      <c r="C997" s="27" t="s">
        <v>3913</v>
      </c>
      <c r="D997" s="22">
        <f t="shared" ref="D997" ca="1" si="1143">D998+D999</f>
        <v>18.694966182164155</v>
      </c>
      <c r="G997" s="22">
        <f t="shared" ref="G997" ca="1" si="1144">G998+G999</f>
        <v>45.792134587438397</v>
      </c>
      <c r="J997" s="22">
        <f t="shared" ref="J997" ca="1" si="1145">J998+J999</f>
        <v>64.487100769602549</v>
      </c>
      <c r="M997" s="29" t="s">
        <v>3930</v>
      </c>
    </row>
    <row r="998" spans="1:13" x14ac:dyDescent="0.3">
      <c r="A998" s="7">
        <f t="shared" si="1127"/>
        <v>45534</v>
      </c>
      <c r="B998" s="27" t="s">
        <v>3918</v>
      </c>
      <c r="C998" s="27" t="s">
        <v>3913</v>
      </c>
      <c r="D998" s="22">
        <f ca="1">(SUMIFS(INDIRECT("L3!"&amp;ADDRESS(ROW('L3'!$B$2),MATCH(A998-7,'L3'!$A$1:$AHQ$1,0))):INDIRECT("L3!"&amp;ADDRESS(ROW('L3'!$B$800),MATCH(A998-7,'L3'!$A$1:$AHQ$1,0))),'L3'!$I$2:$I$800,M998))*SUMIFS('L3'!$H$2:$H$800,'L3'!$I$2:$I$800,M998)/SUMIFS('L3'!$G$2:$G$800,'L3'!$I$2:$I$800,M998)</f>
        <v>14.007906924501311</v>
      </c>
      <c r="G998" s="23">
        <f t="shared" ref="G998:G1000" ca="1" si="1146">J998-D998</f>
        <v>41.080193370876913</v>
      </c>
      <c r="H998" s="23"/>
      <c r="J998" s="23">
        <f ca="1">(SUMIFS(INDIRECT("L3!"&amp;ADDRESS(ROW('L3'!$B$2),MATCH(A998,'L3'!$A$1:$AHQ$1,0))):INDIRECT("L3!"&amp;ADDRESS(ROW('L3'!$B$800),MATCH(A998,'L3'!$A$1:$AHQ$1,0))),'L3'!$I$2:$I$800,M998))*SUMIFS('L3'!$H$2:$H$800,'L3'!$I$2:$I$800,M998)/SUMIFS('L3'!$G$2:$G$800,'L3'!$I$2:$I$800,M998)</f>
        <v>55.088100295378226</v>
      </c>
      <c r="K998" s="23"/>
      <c r="M998" s="24" t="s">
        <v>2470</v>
      </c>
    </row>
    <row r="999" spans="1:13" x14ac:dyDescent="0.3">
      <c r="A999" s="7">
        <f t="shared" si="1127"/>
        <v>45534</v>
      </c>
      <c r="B999" s="27" t="s">
        <v>3919</v>
      </c>
      <c r="C999" s="27" t="s">
        <v>3913</v>
      </c>
      <c r="D999" s="22">
        <f ca="1">(SUMIFS(INDIRECT("L3!"&amp;ADDRESS(ROW('L3'!$B$2),MATCH(A999-7,'L3'!$A$1:$AHQ$1,0))):INDIRECT("L3!"&amp;ADDRESS(ROW('L3'!$B$800),MATCH(A999-7,'L3'!$A$1:$AHQ$1,0))),'L3'!$I$2:$I$800,M999))*SUMIFS('L3'!$H$2:$H$800,'L3'!$I$2:$I$800,M999)/SUMIFS('L3'!$G$2:$G$800,'L3'!$I$2:$I$800,M999)</f>
        <v>4.6870592576628436</v>
      </c>
      <c r="G999" s="23">
        <f t="shared" ca="1" si="1146"/>
        <v>4.7119412165614829</v>
      </c>
      <c r="H999" s="23"/>
      <c r="J999" s="23">
        <f ca="1">(SUMIFS(INDIRECT("L3!"&amp;ADDRESS(ROW('L3'!$B$2),MATCH(A999,'L3'!$A$1:$AHQ$1,0))):INDIRECT("L3!"&amp;ADDRESS(ROW('L3'!$B$800),MATCH(A999,'L3'!$A$1:$AHQ$1,0))),'L3'!$I$2:$I$800,M999))*SUMIFS('L3'!$H$2:$H$800,'L3'!$I$2:$I$800,M999)/SUMIFS('L3'!$G$2:$G$800,'L3'!$I$2:$I$800,M999)</f>
        <v>9.3990004742243265</v>
      </c>
      <c r="K999" s="23"/>
      <c r="M999" s="24" t="s">
        <v>2815</v>
      </c>
    </row>
    <row r="1000" spans="1:13" x14ac:dyDescent="0.3">
      <c r="A1000" s="7">
        <f t="shared" si="1127"/>
        <v>45534</v>
      </c>
      <c r="B1000" s="27" t="s">
        <v>3920</v>
      </c>
      <c r="C1000" s="27" t="s">
        <v>3913</v>
      </c>
      <c r="D1000" s="22">
        <f ca="1">(SUMIFS(INDIRECT("L3!"&amp;ADDRESS(ROW('L3'!$B$2),MATCH(A1000-7,'L3'!$A$1:$AHQ$1,0))):INDIRECT("L3!"&amp;ADDRESS(ROW('L3'!$B$800),MATCH(A1000-7,'L3'!$A$1:$AHQ$1,0))),'L3'!$I$2:$I$800,M1000))*SUMIFS('L3'!$H$2:$H$800,'L3'!$I$2:$I$800,M1000)/SUMIFS('L3'!$G$2:$G$800,'L3'!$I$2:$I$800,M1000)</f>
        <v>344.94112602065525</v>
      </c>
      <c r="G1000" s="23">
        <f t="shared" ca="1" si="1146"/>
        <v>40.158978612505621</v>
      </c>
      <c r="H1000" s="23"/>
      <c r="J1000" s="23">
        <f ca="1">(SUMIFS(INDIRECT("L3!"&amp;ADDRESS(ROW('L3'!$B$2),MATCH(A1000,'L3'!$A$1:$AHQ$1,0))):INDIRECT("L3!"&amp;ADDRESS(ROW('L3'!$B$800),MATCH(A1000,'L3'!$A$1:$AHQ$1,0))),'L3'!$I$2:$I$800,M1000))*SUMIFS('L3'!$H$2:$H$800,'L3'!$I$2:$I$800,M1000)/SUMIFS('L3'!$G$2:$G$800,'L3'!$I$2:$I$800,M1000)</f>
        <v>385.10010463316087</v>
      </c>
      <c r="K1000" s="23"/>
      <c r="M1000" s="24" t="s">
        <v>2552</v>
      </c>
    </row>
    <row r="1001" spans="1:13" x14ac:dyDescent="0.3">
      <c r="A1001" s="7">
        <f t="shared" si="1127"/>
        <v>45534</v>
      </c>
      <c r="B1001" s="27" t="s">
        <v>3921</v>
      </c>
      <c r="C1001" s="27" t="s">
        <v>3009</v>
      </c>
      <c r="D1001" s="22">
        <f t="shared" ref="D1001" ca="1" si="1147">D1002+D1005</f>
        <v>139898.54912078043</v>
      </c>
      <c r="G1001" s="22">
        <f t="shared" ref="G1001" ca="1" si="1148">G1002+G1005</f>
        <v>1457.1968075029426</v>
      </c>
      <c r="J1001" s="22">
        <f t="shared" ref="J1001" ca="1" si="1149">J1002+J1005</f>
        <v>141355.74592828337</v>
      </c>
      <c r="M1001" s="29" t="s">
        <v>3931</v>
      </c>
    </row>
    <row r="1002" spans="1:13" x14ac:dyDescent="0.3">
      <c r="A1002" s="7">
        <f t="shared" si="1127"/>
        <v>45534</v>
      </c>
      <c r="B1002" s="27" t="s">
        <v>3922</v>
      </c>
      <c r="C1002" s="27" t="s">
        <v>3009</v>
      </c>
      <c r="D1002" s="22">
        <f t="shared" ref="D1002" ca="1" si="1150">D1003+D1004</f>
        <v>10631</v>
      </c>
      <c r="G1002" s="22">
        <f t="shared" ref="G1002" ca="1" si="1151">G1003+G1004</f>
        <v>0</v>
      </c>
      <c r="J1002" s="22">
        <f t="shared" ref="J1002" ca="1" si="1152">J1003+J1004</f>
        <v>10631</v>
      </c>
      <c r="M1002" s="29" t="s">
        <v>3932</v>
      </c>
    </row>
    <row r="1003" spans="1:13" x14ac:dyDescent="0.3">
      <c r="A1003" s="7">
        <f t="shared" si="1127"/>
        <v>45534</v>
      </c>
      <c r="B1003" s="27" t="s">
        <v>3923</v>
      </c>
      <c r="C1003" s="27" t="s">
        <v>3009</v>
      </c>
      <c r="D1003" s="22">
        <f ca="1">(SUMIFS(INDIRECT("L3!"&amp;ADDRESS(ROW('L3'!$B$2),MATCH(A1003-7,'L3'!$A$1:$AHQ$1,0))):INDIRECT("L3!"&amp;ADDRESS(ROW('L3'!$B$800),MATCH(A1003-7,'L3'!$A$1:$AHQ$1,0))),'L3'!$I$2:$I$800,M1003))*SUMIFS('L3'!$H$2:$H$800,'L3'!$I$2:$I$800,M1003)/SUMIFS('L3'!$G$2:$G$800,'L3'!$I$2:$I$800,M1003)</f>
        <v>6889</v>
      </c>
      <c r="G1003" s="23">
        <f t="shared" ref="G1003:G1004" ca="1" si="1153">J1003-D1003</f>
        <v>0</v>
      </c>
      <c r="H1003" s="23"/>
      <c r="J1003" s="23">
        <f ca="1">(SUMIFS(INDIRECT("L3!"&amp;ADDRESS(ROW('L3'!$B$2),MATCH(A1003,'L3'!$A$1:$AHQ$1,0))):INDIRECT("L3!"&amp;ADDRESS(ROW('L3'!$B$800),MATCH(A1003,'L3'!$A$1:$AHQ$1,0))),'L3'!$I$2:$I$800,M1003))*SUMIFS('L3'!$H$2:$H$800,'L3'!$I$2:$I$800,M1003)/SUMIFS('L3'!$G$2:$G$800,'L3'!$I$2:$I$800,M1003)</f>
        <v>6889</v>
      </c>
      <c r="K1003" s="23"/>
      <c r="M1003" t="s">
        <v>3041</v>
      </c>
    </row>
    <row r="1004" spans="1:13" x14ac:dyDescent="0.3">
      <c r="A1004" s="7">
        <f t="shared" si="1127"/>
        <v>45534</v>
      </c>
      <c r="B1004" s="27" t="s">
        <v>3924</v>
      </c>
      <c r="C1004" s="27" t="s">
        <v>3009</v>
      </c>
      <c r="D1004" s="22">
        <f ca="1">(SUMIFS(INDIRECT("L3!"&amp;ADDRESS(ROW('L3'!$B$2),MATCH(A1004-7,'L3'!$A$1:$AHQ$1,0))):INDIRECT("L3!"&amp;ADDRESS(ROW('L3'!$B$800),MATCH(A1004-7,'L3'!$A$1:$AHQ$1,0))),'L3'!$I$2:$I$800,M1004))*SUMIFS('L3'!$H$2:$H$800,'L3'!$I$2:$I$800,M1004)/SUMIFS('L3'!$G$2:$G$800,'L3'!$I$2:$I$800,M1004)</f>
        <v>3742</v>
      </c>
      <c r="G1004" s="23">
        <f t="shared" ca="1" si="1153"/>
        <v>0</v>
      </c>
      <c r="H1004" s="23"/>
      <c r="J1004" s="23">
        <f ca="1">(SUMIFS(INDIRECT("L3!"&amp;ADDRESS(ROW('L3'!$B$2),MATCH(A1004,'L3'!$A$1:$AHQ$1,0))):INDIRECT("L3!"&amp;ADDRESS(ROW('L3'!$B$800),MATCH(A1004,'L3'!$A$1:$AHQ$1,0))),'L3'!$I$2:$I$800,M1004))*SUMIFS('L3'!$H$2:$H$800,'L3'!$I$2:$I$800,M1004)/SUMIFS('L3'!$G$2:$G$800,'L3'!$I$2:$I$800,M1004)</f>
        <v>3742</v>
      </c>
      <c r="K1004" s="23"/>
      <c r="M1004" t="s">
        <v>3049</v>
      </c>
    </row>
    <row r="1005" spans="1:13" x14ac:dyDescent="0.3">
      <c r="A1005" s="7">
        <f t="shared" si="1127"/>
        <v>45534</v>
      </c>
      <c r="B1005" s="27" t="s">
        <v>3925</v>
      </c>
      <c r="C1005" s="27" t="s">
        <v>3009</v>
      </c>
      <c r="D1005" s="22">
        <f t="shared" ref="D1005" ca="1" si="1154">D1006+D1007</f>
        <v>129267.54912078044</v>
      </c>
      <c r="G1005" s="22">
        <f t="shared" ref="G1005" ca="1" si="1155">G1006+G1007</f>
        <v>1457.1968075029426</v>
      </c>
      <c r="J1005" s="22">
        <f t="shared" ref="J1005" ca="1" si="1156">J1006+J1007</f>
        <v>130724.74592828339</v>
      </c>
      <c r="M1005" s="29" t="s">
        <v>3933</v>
      </c>
    </row>
    <row r="1006" spans="1:13" x14ac:dyDescent="0.3">
      <c r="A1006" s="7">
        <f t="shared" si="1127"/>
        <v>45534</v>
      </c>
      <c r="B1006" s="27" t="s">
        <v>3926</v>
      </c>
      <c r="C1006" s="27" t="s">
        <v>3009</v>
      </c>
      <c r="D1006" s="22">
        <f ca="1">(SUMIFS(INDIRECT("L3!"&amp;ADDRESS(ROW('L3'!$B$2),MATCH(A1006-7,'L3'!$A$1:$AHQ$1,0))):INDIRECT("L3!"&amp;ADDRESS(ROW('L3'!$B$800),MATCH(A1006-7,'L3'!$A$1:$AHQ$1,0))),'L3'!$I$2:$I$800,M1006))*SUMIFS('L3'!$H$2:$H$800,'L3'!$I$2:$I$800,M1006)/SUMIFS('L3'!$G$2:$G$800,'L3'!$I$2:$I$800,M1006)</f>
        <v>123118.90195635459</v>
      </c>
      <c r="G1006" s="23">
        <f t="shared" ref="G1006:G1012" ca="1" si="1157">J1006-D1006</f>
        <v>1019.0349524000339</v>
      </c>
      <c r="H1006" s="23"/>
      <c r="J1006" s="23">
        <f ca="1">(SUMIFS(INDIRECT("L3!"&amp;ADDRESS(ROW('L3'!$B$2),MATCH(A1006,'L3'!$A$1:$AHQ$1,0))):INDIRECT("L3!"&amp;ADDRESS(ROW('L3'!$B$800),MATCH(A1006,'L3'!$A$1:$AHQ$1,0))),'L3'!$I$2:$I$800,M1006))*SUMIFS('L3'!$H$2:$H$800,'L3'!$I$2:$I$800,M1006)/SUMIFS('L3'!$G$2:$G$800,'L3'!$I$2:$I$800,M1006)</f>
        <v>124137.93690875462</v>
      </c>
      <c r="K1006" s="23"/>
      <c r="M1006" t="s">
        <v>3066</v>
      </c>
    </row>
    <row r="1007" spans="1:13" x14ac:dyDescent="0.3">
      <c r="A1007" s="7">
        <f t="shared" si="1127"/>
        <v>45534</v>
      </c>
      <c r="B1007" s="27" t="s">
        <v>3927</v>
      </c>
      <c r="C1007" s="27" t="s">
        <v>3009</v>
      </c>
      <c r="D1007" s="22">
        <f ca="1">(SUMIFS(INDIRECT("L3!"&amp;ADDRESS(ROW('L3'!$B$2),MATCH(A1007-7,'L3'!$A$1:$AHQ$1,0))):INDIRECT("L3!"&amp;ADDRESS(ROW('L3'!$B$800),MATCH(A1007-7,'L3'!$A$1:$AHQ$1,0))),'L3'!$I$2:$I$800,M1007))*SUMIFS('L3'!$H$2:$H$800,'L3'!$I$2:$I$800,M1007)/SUMIFS('L3'!$G$2:$G$800,'L3'!$I$2:$I$800,M1007)</f>
        <v>6148.6471644258572</v>
      </c>
      <c r="G1007" s="23">
        <f t="shared" ca="1" si="1157"/>
        <v>438.1618551029087</v>
      </c>
      <c r="H1007" s="23"/>
      <c r="J1007" s="23">
        <f ca="1">(SUMIFS(INDIRECT("L3!"&amp;ADDRESS(ROW('L3'!$B$2),MATCH(A1007,'L3'!$A$1:$AHQ$1,0))):INDIRECT("L3!"&amp;ADDRESS(ROW('L3'!$B$800),MATCH(A1007,'L3'!$A$1:$AHQ$1,0))),'L3'!$I$2:$I$800,M1007))*SUMIFS('L3'!$H$2:$H$800,'L3'!$I$2:$I$800,M1007)/SUMIFS('L3'!$G$2:$G$800,'L3'!$I$2:$I$800,M1007)</f>
        <v>6586.8090195287659</v>
      </c>
      <c r="K1007" s="23"/>
      <c r="M1007" t="s">
        <v>3099</v>
      </c>
    </row>
    <row r="1008" spans="1:13" x14ac:dyDescent="0.3">
      <c r="A1008" s="7">
        <f t="shared" si="1127"/>
        <v>45534</v>
      </c>
      <c r="B1008" s="27" t="s">
        <v>3928</v>
      </c>
      <c r="C1008" s="27" t="s">
        <v>1502</v>
      </c>
      <c r="D1008" s="22">
        <f ca="1">(SUMIFS(INDIRECT("L3!"&amp;ADDRESS(ROW('L3'!$B$2),MATCH(A1008-7,'L3'!$A$1:$AHQ$1,0))):INDIRECT("L3!"&amp;ADDRESS(ROW('L3'!$B$800),MATCH(A1008-7,'L3'!$A$1:$AHQ$1,0))),'L3'!$I$2:$I$800,M1008))*SUMIFS('L3'!$H$2:$H$800,'L3'!$I$2:$I$800,M1008)/SUMIFS('L3'!$G$2:$G$800,'L3'!$I$2:$I$800,M1008)</f>
        <v>1126.4709950191032</v>
      </c>
      <c r="G1008" s="23">
        <f t="shared" ca="1" si="1157"/>
        <v>1888.3325292970071</v>
      </c>
      <c r="H1008" s="23"/>
      <c r="J1008" s="23">
        <f ca="1">(SUMIFS(INDIRECT("L3!"&amp;ADDRESS(ROW('L3'!$B$2),MATCH(A1008,'L3'!$A$1:$AHQ$1,0))):INDIRECT("L3!"&amp;ADDRESS(ROW('L3'!$B$800),MATCH(A1008,'L3'!$A$1:$AHQ$1,0))),'L3'!$I$2:$I$800,M1008))*SUMIFS('L3'!$H$2:$H$800,'L3'!$I$2:$I$800,M1008)/SUMIFS('L3'!$G$2:$G$800,'L3'!$I$2:$I$800,M1008)</f>
        <v>3014.8035243161103</v>
      </c>
      <c r="K1008" s="23"/>
      <c r="M1008" t="s">
        <v>3276</v>
      </c>
    </row>
    <row r="1009" spans="1:13" x14ac:dyDescent="0.3">
      <c r="A1009" s="7">
        <f t="shared" si="1127"/>
        <v>45534</v>
      </c>
      <c r="B1009" s="27" t="s">
        <v>3929</v>
      </c>
      <c r="C1009" s="27" t="s">
        <v>1502</v>
      </c>
      <c r="D1009" s="22">
        <f ca="1">(SUMIFS(INDIRECT("L3!"&amp;ADDRESS(ROW('L3'!$B$2),MATCH(A1009-7,'L3'!$A$1:$AHQ$1,0))):INDIRECT("L3!"&amp;ADDRESS(ROW('L3'!$B$800),MATCH(A1009-7,'L3'!$A$1:$AHQ$1,0))),'L3'!$I$2:$I$800,M1009))*SUMIFS('L3'!$H$2:$H$800,'L3'!$I$2:$I$800,M1009)/SUMIFS('L3'!$G$2:$G$800,'L3'!$I$2:$I$800,M1009)</f>
        <v>14.389165887913947</v>
      </c>
      <c r="G1009" s="23">
        <f t="shared" ca="1" si="1157"/>
        <v>343.13962596288957</v>
      </c>
      <c r="H1009" s="23"/>
      <c r="J1009" s="23">
        <f ca="1">(SUMIFS(INDIRECT("L3!"&amp;ADDRESS(ROW('L3'!$B$2),MATCH(A1009,'L3'!$A$1:$AHQ$1,0))):INDIRECT("L3!"&amp;ADDRESS(ROW('L3'!$B$800),MATCH(A1009,'L3'!$A$1:$AHQ$1,0))),'L3'!$I$2:$I$800,M1009))*SUMIFS('L3'!$H$2:$H$800,'L3'!$I$2:$I$800,M1009)/SUMIFS('L3'!$G$2:$G$800,'L3'!$I$2:$I$800,M1009)</f>
        <v>357.52879185080349</v>
      </c>
      <c r="K1009" s="23"/>
      <c r="M1009" t="s">
        <v>3589</v>
      </c>
    </row>
    <row r="1010" spans="1:13" x14ac:dyDescent="0.3">
      <c r="A1010" s="7">
        <f t="shared" si="1127"/>
        <v>45541</v>
      </c>
      <c r="B1010" s="27" t="s">
        <v>3914</v>
      </c>
      <c r="C1010" s="27" t="s">
        <v>1429</v>
      </c>
      <c r="D1010" s="22">
        <f ca="1">(SUMIFS(INDIRECT("L3!"&amp;ADDRESS(ROW('L3'!$B$2),MATCH(A1010-7,'L3'!$A$1:$AHQ$1,0))):INDIRECT("L3!"&amp;ADDRESS(ROW('L3'!$B$800),MATCH(A1010-7,'L3'!$A$1:$AHQ$1,0))),'L3'!$I$2:$I$800,M1010))*SUMIFS('L3'!$H$2:$H$800,'L3'!$I$2:$I$800,M1010)/SUMIFS('L3'!$G$2:$G$800,'L3'!$I$2:$I$800,M1010)</f>
        <v>11997.831708123678</v>
      </c>
      <c r="G1010" s="23">
        <f t="shared" ca="1" si="1157"/>
        <v>62.49859084687705</v>
      </c>
      <c r="H1010" s="23"/>
      <c r="J1010" s="23">
        <f ca="1">(SUMIFS(INDIRECT("L3!"&amp;ADDRESS(ROW('L3'!$B$2),MATCH(A1010,'L3'!$A$1:$AHQ$1,0))):INDIRECT("L3!"&amp;ADDRESS(ROW('L3'!$B$800),MATCH(A1010,'L3'!$A$1:$AHQ$1,0))),'L3'!$I$2:$I$800,M1010))*SUMIFS('L3'!$H$2:$H$800,'L3'!$I$2:$I$800,M1010)/SUMIFS('L3'!$G$2:$G$800,'L3'!$I$2:$I$800,M1010)</f>
        <v>12060.330298970555</v>
      </c>
      <c r="K1010" s="23"/>
      <c r="M1010" s="24" t="s">
        <v>1454</v>
      </c>
    </row>
    <row r="1011" spans="1:13" x14ac:dyDescent="0.3">
      <c r="A1011" s="7">
        <f t="shared" si="1127"/>
        <v>45541</v>
      </c>
      <c r="B1011" s="27" t="s">
        <v>3915</v>
      </c>
      <c r="C1011" s="27" t="s">
        <v>1429</v>
      </c>
      <c r="D1011" s="22">
        <f ca="1">(SUMIFS(INDIRECT("L3!"&amp;ADDRESS(ROW('L3'!$B$2),MATCH(A1011-7,'L3'!$A$1:$AHQ$1,0))):INDIRECT("L3!"&amp;ADDRESS(ROW('L3'!$B$800),MATCH(A1011-7,'L3'!$A$1:$AHQ$1,0))),'L3'!$I$2:$I$800,M1011))*SUMIFS('L3'!$H$2:$H$800,'L3'!$I$2:$I$800,M1011)/SUMIFS('L3'!$G$2:$G$800,'L3'!$I$2:$I$800,M1011)</f>
        <v>2110</v>
      </c>
      <c r="G1011" s="23">
        <f t="shared" ca="1" si="1157"/>
        <v>0</v>
      </c>
      <c r="H1011" s="23"/>
      <c r="J1011" s="23">
        <f ca="1">(SUMIFS(INDIRECT("L3!"&amp;ADDRESS(ROW('L3'!$B$2),MATCH(A1011,'L3'!$A$1:$AHQ$1,0))):INDIRECT("L3!"&amp;ADDRESS(ROW('L3'!$B$800),MATCH(A1011,'L3'!$A$1:$AHQ$1,0))),'L3'!$I$2:$I$800,M1011))*SUMIFS('L3'!$H$2:$H$800,'L3'!$I$2:$I$800,M1011)/SUMIFS('L3'!$G$2:$G$800,'L3'!$I$2:$I$800,M1011)</f>
        <v>2110</v>
      </c>
      <c r="K1011" s="23"/>
      <c r="M1011" s="18" t="s">
        <v>1587</v>
      </c>
    </row>
    <row r="1012" spans="1:13" x14ac:dyDescent="0.3">
      <c r="A1012" s="7">
        <f t="shared" si="1127"/>
        <v>45541</v>
      </c>
      <c r="B1012" s="27" t="s">
        <v>3916</v>
      </c>
      <c r="C1012" s="27" t="s">
        <v>3913</v>
      </c>
      <c r="D1012" s="22">
        <f ca="1">(SUMIFS(INDIRECT("L3!"&amp;ADDRESS(ROW('L3'!$B$2),MATCH(A1012-7,'L3'!$A$1:$AHQ$1,0))):INDIRECT("L3!"&amp;ADDRESS(ROW('L3'!$B$800),MATCH(A1012-7,'L3'!$A$1:$AHQ$1,0))),'L3'!$I$2:$I$800,M1012))*SUMIFS('L3'!$H$2:$H$800,'L3'!$I$2:$I$800,M1012)/SUMIFS('L3'!$G$2:$G$800,'L3'!$I$2:$I$800,M1012)</f>
        <v>1503.8393550846517</v>
      </c>
      <c r="G1012" s="23">
        <f t="shared" ca="1" si="1157"/>
        <v>115.21520465320691</v>
      </c>
      <c r="H1012" s="23"/>
      <c r="J1012" s="23">
        <f ca="1">(SUMIFS(INDIRECT("L3!"&amp;ADDRESS(ROW('L3'!$B$2),MATCH(A1012,'L3'!$A$1:$AHQ$1,0))):INDIRECT("L3!"&amp;ADDRESS(ROW('L3'!$B$800),MATCH(A1012,'L3'!$A$1:$AHQ$1,0))),'L3'!$I$2:$I$800,M1012))*SUMIFS('L3'!$H$2:$H$800,'L3'!$I$2:$I$800,M1012)/SUMIFS('L3'!$G$2:$G$800,'L3'!$I$2:$I$800,M1012)</f>
        <v>1619.0545597378587</v>
      </c>
      <c r="K1012" s="23"/>
      <c r="M1012" s="24" t="s">
        <v>2290</v>
      </c>
    </row>
    <row r="1013" spans="1:13" x14ac:dyDescent="0.3">
      <c r="A1013" s="7">
        <f t="shared" si="1127"/>
        <v>45541</v>
      </c>
      <c r="B1013" s="27" t="s">
        <v>3917</v>
      </c>
      <c r="C1013" s="27" t="s">
        <v>3913</v>
      </c>
      <c r="D1013" s="22">
        <f t="shared" ref="D1013" ca="1" si="1158">D1014+D1015</f>
        <v>64.487100769602549</v>
      </c>
      <c r="G1013" s="22">
        <f t="shared" ref="G1013" ca="1" si="1159">G1014+G1015</f>
        <v>113.75035298612372</v>
      </c>
      <c r="J1013" s="22">
        <f t="shared" ref="J1013" ca="1" si="1160">J1014+J1015</f>
        <v>178.23745375572628</v>
      </c>
      <c r="M1013" s="29" t="s">
        <v>3930</v>
      </c>
    </row>
    <row r="1014" spans="1:13" x14ac:dyDescent="0.3">
      <c r="A1014" s="7">
        <f t="shared" si="1127"/>
        <v>45541</v>
      </c>
      <c r="B1014" s="27" t="s">
        <v>3918</v>
      </c>
      <c r="C1014" s="27" t="s">
        <v>3913</v>
      </c>
      <c r="D1014" s="22">
        <f ca="1">(SUMIFS(INDIRECT("L3!"&amp;ADDRESS(ROW('L3'!$B$2),MATCH(A1014-7,'L3'!$A$1:$AHQ$1,0))):INDIRECT("L3!"&amp;ADDRESS(ROW('L3'!$B$800),MATCH(A1014-7,'L3'!$A$1:$AHQ$1,0))),'L3'!$I$2:$I$800,M1014))*SUMIFS('L3'!$H$2:$H$800,'L3'!$I$2:$I$800,M1014)/SUMIFS('L3'!$G$2:$G$800,'L3'!$I$2:$I$800,M1014)</f>
        <v>55.088100295378226</v>
      </c>
      <c r="G1014" s="23">
        <f t="shared" ref="G1014:G1016" ca="1" si="1161">J1014-D1014</f>
        <v>104.35565900478569</v>
      </c>
      <c r="H1014" s="23"/>
      <c r="J1014" s="23">
        <f ca="1">(SUMIFS(INDIRECT("L3!"&amp;ADDRESS(ROW('L3'!$B$2),MATCH(A1014,'L3'!$A$1:$AHQ$1,0))):INDIRECT("L3!"&amp;ADDRESS(ROW('L3'!$B$800),MATCH(A1014,'L3'!$A$1:$AHQ$1,0))),'L3'!$I$2:$I$800,M1014))*SUMIFS('L3'!$H$2:$H$800,'L3'!$I$2:$I$800,M1014)/SUMIFS('L3'!$G$2:$G$800,'L3'!$I$2:$I$800,M1014)</f>
        <v>159.44375930016392</v>
      </c>
      <c r="K1014" s="23"/>
      <c r="M1014" s="24" t="s">
        <v>2470</v>
      </c>
    </row>
    <row r="1015" spans="1:13" x14ac:dyDescent="0.3">
      <c r="A1015" s="7">
        <f t="shared" si="1127"/>
        <v>45541</v>
      </c>
      <c r="B1015" s="27" t="s">
        <v>3919</v>
      </c>
      <c r="C1015" s="27" t="s">
        <v>3913</v>
      </c>
      <c r="D1015" s="22">
        <f ca="1">(SUMIFS(INDIRECT("L3!"&amp;ADDRESS(ROW('L3'!$B$2),MATCH(A1015-7,'L3'!$A$1:$AHQ$1,0))):INDIRECT("L3!"&amp;ADDRESS(ROW('L3'!$B$800),MATCH(A1015-7,'L3'!$A$1:$AHQ$1,0))),'L3'!$I$2:$I$800,M1015))*SUMIFS('L3'!$H$2:$H$800,'L3'!$I$2:$I$800,M1015)/SUMIFS('L3'!$G$2:$G$800,'L3'!$I$2:$I$800,M1015)</f>
        <v>9.3990004742243265</v>
      </c>
      <c r="G1015" s="23">
        <f t="shared" ca="1" si="1161"/>
        <v>9.3946939813380261</v>
      </c>
      <c r="H1015" s="23"/>
      <c r="J1015" s="23">
        <f ca="1">(SUMIFS(INDIRECT("L3!"&amp;ADDRESS(ROW('L3'!$B$2),MATCH(A1015,'L3'!$A$1:$AHQ$1,0))):INDIRECT("L3!"&amp;ADDRESS(ROW('L3'!$B$800),MATCH(A1015,'L3'!$A$1:$AHQ$1,0))),'L3'!$I$2:$I$800,M1015))*SUMIFS('L3'!$H$2:$H$800,'L3'!$I$2:$I$800,M1015)/SUMIFS('L3'!$G$2:$G$800,'L3'!$I$2:$I$800,M1015)</f>
        <v>18.793694455562353</v>
      </c>
      <c r="K1015" s="23"/>
      <c r="M1015" s="24" t="s">
        <v>2815</v>
      </c>
    </row>
    <row r="1016" spans="1:13" x14ac:dyDescent="0.3">
      <c r="A1016" s="7">
        <f t="shared" si="1127"/>
        <v>45541</v>
      </c>
      <c r="B1016" s="27" t="s">
        <v>3920</v>
      </c>
      <c r="C1016" s="27" t="s">
        <v>3913</v>
      </c>
      <c r="D1016" s="22">
        <f ca="1">(SUMIFS(INDIRECT("L3!"&amp;ADDRESS(ROW('L3'!$B$2),MATCH(A1016-7,'L3'!$A$1:$AHQ$1,0))):INDIRECT("L3!"&amp;ADDRESS(ROW('L3'!$B$800),MATCH(A1016-7,'L3'!$A$1:$AHQ$1,0))),'L3'!$I$2:$I$800,M1016))*SUMIFS('L3'!$H$2:$H$800,'L3'!$I$2:$I$800,M1016)/SUMIFS('L3'!$G$2:$G$800,'L3'!$I$2:$I$800,M1016)</f>
        <v>385.10010463316087</v>
      </c>
      <c r="G1016" s="23">
        <f t="shared" ca="1" si="1161"/>
        <v>39.211714944736968</v>
      </c>
      <c r="H1016" s="23"/>
      <c r="J1016" s="23">
        <f ca="1">(SUMIFS(INDIRECT("L3!"&amp;ADDRESS(ROW('L3'!$B$2),MATCH(A1016,'L3'!$A$1:$AHQ$1,0))):INDIRECT("L3!"&amp;ADDRESS(ROW('L3'!$B$800),MATCH(A1016,'L3'!$A$1:$AHQ$1,0))),'L3'!$I$2:$I$800,M1016))*SUMIFS('L3'!$H$2:$H$800,'L3'!$I$2:$I$800,M1016)/SUMIFS('L3'!$G$2:$G$800,'L3'!$I$2:$I$800,M1016)</f>
        <v>424.31181957789784</v>
      </c>
      <c r="K1016" s="23"/>
      <c r="M1016" s="24" t="s">
        <v>2552</v>
      </c>
    </row>
    <row r="1017" spans="1:13" x14ac:dyDescent="0.3">
      <c r="A1017" s="7">
        <f t="shared" si="1127"/>
        <v>45541</v>
      </c>
      <c r="B1017" s="27" t="s">
        <v>3921</v>
      </c>
      <c r="C1017" s="27" t="s">
        <v>3009</v>
      </c>
      <c r="D1017" s="22">
        <f t="shared" ref="D1017" ca="1" si="1162">D1018+D1021</f>
        <v>141355.74592828337</v>
      </c>
      <c r="G1017" s="22">
        <f t="shared" ref="G1017" ca="1" si="1163">G1018+G1021</f>
        <v>1118.908775130044</v>
      </c>
      <c r="J1017" s="22">
        <f t="shared" ref="J1017" ca="1" si="1164">J1018+J1021</f>
        <v>142474.65470341343</v>
      </c>
      <c r="M1017" s="29" t="s">
        <v>3931</v>
      </c>
    </row>
    <row r="1018" spans="1:13" x14ac:dyDescent="0.3">
      <c r="A1018" s="7">
        <f t="shared" si="1127"/>
        <v>45541</v>
      </c>
      <c r="B1018" s="27" t="s">
        <v>3922</v>
      </c>
      <c r="C1018" s="27" t="s">
        <v>3009</v>
      </c>
      <c r="D1018" s="22">
        <f t="shared" ref="D1018" ca="1" si="1165">D1019+D1020</f>
        <v>10631</v>
      </c>
      <c r="G1018" s="22">
        <f t="shared" ref="G1018" ca="1" si="1166">G1019+G1020</f>
        <v>0</v>
      </c>
      <c r="J1018" s="22">
        <f t="shared" ref="J1018" ca="1" si="1167">J1019+J1020</f>
        <v>10631</v>
      </c>
      <c r="M1018" s="29" t="s">
        <v>3932</v>
      </c>
    </row>
    <row r="1019" spans="1:13" x14ac:dyDescent="0.3">
      <c r="A1019" s="7">
        <f t="shared" si="1127"/>
        <v>45541</v>
      </c>
      <c r="B1019" s="27" t="s">
        <v>3923</v>
      </c>
      <c r="C1019" s="27" t="s">
        <v>3009</v>
      </c>
      <c r="D1019" s="22">
        <f ca="1">(SUMIFS(INDIRECT("L3!"&amp;ADDRESS(ROW('L3'!$B$2),MATCH(A1019-7,'L3'!$A$1:$AHQ$1,0))):INDIRECT("L3!"&amp;ADDRESS(ROW('L3'!$B$800),MATCH(A1019-7,'L3'!$A$1:$AHQ$1,0))),'L3'!$I$2:$I$800,M1019))*SUMIFS('L3'!$H$2:$H$800,'L3'!$I$2:$I$800,M1019)/SUMIFS('L3'!$G$2:$G$800,'L3'!$I$2:$I$800,M1019)</f>
        <v>6889</v>
      </c>
      <c r="G1019" s="23">
        <f t="shared" ref="G1019:G1020" ca="1" si="1168">J1019-D1019</f>
        <v>0</v>
      </c>
      <c r="H1019" s="23"/>
      <c r="J1019" s="23">
        <f ca="1">(SUMIFS(INDIRECT("L3!"&amp;ADDRESS(ROW('L3'!$B$2),MATCH(A1019,'L3'!$A$1:$AHQ$1,0))):INDIRECT("L3!"&amp;ADDRESS(ROW('L3'!$B$800),MATCH(A1019,'L3'!$A$1:$AHQ$1,0))),'L3'!$I$2:$I$800,M1019))*SUMIFS('L3'!$H$2:$H$800,'L3'!$I$2:$I$800,M1019)/SUMIFS('L3'!$G$2:$G$800,'L3'!$I$2:$I$800,M1019)</f>
        <v>6889</v>
      </c>
      <c r="K1019" s="23"/>
      <c r="M1019" t="s">
        <v>3041</v>
      </c>
    </row>
    <row r="1020" spans="1:13" x14ac:dyDescent="0.3">
      <c r="A1020" s="7">
        <f t="shared" si="1127"/>
        <v>45541</v>
      </c>
      <c r="B1020" s="27" t="s">
        <v>3924</v>
      </c>
      <c r="C1020" s="27" t="s">
        <v>3009</v>
      </c>
      <c r="D1020" s="22">
        <f ca="1">(SUMIFS(INDIRECT("L3!"&amp;ADDRESS(ROW('L3'!$B$2),MATCH(A1020-7,'L3'!$A$1:$AHQ$1,0))):INDIRECT("L3!"&amp;ADDRESS(ROW('L3'!$B$800),MATCH(A1020-7,'L3'!$A$1:$AHQ$1,0))),'L3'!$I$2:$I$800,M1020))*SUMIFS('L3'!$H$2:$H$800,'L3'!$I$2:$I$800,M1020)/SUMIFS('L3'!$G$2:$G$800,'L3'!$I$2:$I$800,M1020)</f>
        <v>3742</v>
      </c>
      <c r="G1020" s="23">
        <f t="shared" ca="1" si="1168"/>
        <v>0</v>
      </c>
      <c r="H1020" s="23"/>
      <c r="J1020" s="23">
        <f ca="1">(SUMIFS(INDIRECT("L3!"&amp;ADDRESS(ROW('L3'!$B$2),MATCH(A1020,'L3'!$A$1:$AHQ$1,0))):INDIRECT("L3!"&amp;ADDRESS(ROW('L3'!$B$800),MATCH(A1020,'L3'!$A$1:$AHQ$1,0))),'L3'!$I$2:$I$800,M1020))*SUMIFS('L3'!$H$2:$H$800,'L3'!$I$2:$I$800,M1020)/SUMIFS('L3'!$G$2:$G$800,'L3'!$I$2:$I$800,M1020)</f>
        <v>3742</v>
      </c>
      <c r="K1020" s="23"/>
      <c r="M1020" t="s">
        <v>3049</v>
      </c>
    </row>
    <row r="1021" spans="1:13" x14ac:dyDescent="0.3">
      <c r="A1021" s="7">
        <f t="shared" si="1127"/>
        <v>45541</v>
      </c>
      <c r="B1021" s="27" t="s">
        <v>3925</v>
      </c>
      <c r="C1021" s="27" t="s">
        <v>3009</v>
      </c>
      <c r="D1021" s="22">
        <f t="shared" ref="D1021" ca="1" si="1169">D1022+D1023</f>
        <v>130724.74592828339</v>
      </c>
      <c r="G1021" s="22">
        <f t="shared" ref="G1021" ca="1" si="1170">G1022+G1023</f>
        <v>1118.908775130044</v>
      </c>
      <c r="J1021" s="22">
        <f t="shared" ref="J1021" ca="1" si="1171">J1022+J1023</f>
        <v>131843.65470341343</v>
      </c>
      <c r="M1021" s="29" t="s">
        <v>3933</v>
      </c>
    </row>
    <row r="1022" spans="1:13" x14ac:dyDescent="0.3">
      <c r="A1022" s="7">
        <f t="shared" si="1127"/>
        <v>45541</v>
      </c>
      <c r="B1022" s="27" t="s">
        <v>3926</v>
      </c>
      <c r="C1022" s="27" t="s">
        <v>3009</v>
      </c>
      <c r="D1022" s="22">
        <f ca="1">(SUMIFS(INDIRECT("L3!"&amp;ADDRESS(ROW('L3'!$B$2),MATCH(A1022-7,'L3'!$A$1:$AHQ$1,0))):INDIRECT("L3!"&amp;ADDRESS(ROW('L3'!$B$800),MATCH(A1022-7,'L3'!$A$1:$AHQ$1,0))),'L3'!$I$2:$I$800,M1022))*SUMIFS('L3'!$H$2:$H$800,'L3'!$I$2:$I$800,M1022)/SUMIFS('L3'!$G$2:$G$800,'L3'!$I$2:$I$800,M1022)</f>
        <v>124137.93690875462</v>
      </c>
      <c r="G1022" s="23">
        <f t="shared" ref="G1022:G1028" ca="1" si="1172">J1022-D1022</f>
        <v>541.76439943078731</v>
      </c>
      <c r="H1022" s="23"/>
      <c r="J1022" s="23">
        <f ca="1">(SUMIFS(INDIRECT("L3!"&amp;ADDRESS(ROW('L3'!$B$2),MATCH(A1022,'L3'!$A$1:$AHQ$1,0))):INDIRECT("L3!"&amp;ADDRESS(ROW('L3'!$B$800),MATCH(A1022,'L3'!$A$1:$AHQ$1,0))),'L3'!$I$2:$I$800,M1022))*SUMIFS('L3'!$H$2:$H$800,'L3'!$I$2:$I$800,M1022)/SUMIFS('L3'!$G$2:$G$800,'L3'!$I$2:$I$800,M1022)</f>
        <v>124679.70130818541</v>
      </c>
      <c r="K1022" s="23"/>
      <c r="M1022" t="s">
        <v>3066</v>
      </c>
    </row>
    <row r="1023" spans="1:13" x14ac:dyDescent="0.3">
      <c r="A1023" s="7">
        <f t="shared" si="1127"/>
        <v>45541</v>
      </c>
      <c r="B1023" s="27" t="s">
        <v>3927</v>
      </c>
      <c r="C1023" s="27" t="s">
        <v>3009</v>
      </c>
      <c r="D1023" s="22">
        <f ca="1">(SUMIFS(INDIRECT("L3!"&amp;ADDRESS(ROW('L3'!$B$2),MATCH(A1023-7,'L3'!$A$1:$AHQ$1,0))):INDIRECT("L3!"&amp;ADDRESS(ROW('L3'!$B$800),MATCH(A1023-7,'L3'!$A$1:$AHQ$1,0))),'L3'!$I$2:$I$800,M1023))*SUMIFS('L3'!$H$2:$H$800,'L3'!$I$2:$I$800,M1023)/SUMIFS('L3'!$G$2:$G$800,'L3'!$I$2:$I$800,M1023)</f>
        <v>6586.8090195287659</v>
      </c>
      <c r="G1023" s="23">
        <f t="shared" ca="1" si="1172"/>
        <v>577.14437569925667</v>
      </c>
      <c r="H1023" s="23"/>
      <c r="J1023" s="23">
        <f ca="1">(SUMIFS(INDIRECT("L3!"&amp;ADDRESS(ROW('L3'!$B$2),MATCH(A1023,'L3'!$A$1:$AHQ$1,0))):INDIRECT("L3!"&amp;ADDRESS(ROW('L3'!$B$800),MATCH(A1023,'L3'!$A$1:$AHQ$1,0))),'L3'!$I$2:$I$800,M1023))*SUMIFS('L3'!$H$2:$H$800,'L3'!$I$2:$I$800,M1023)/SUMIFS('L3'!$G$2:$G$800,'L3'!$I$2:$I$800,M1023)</f>
        <v>7163.9533952280226</v>
      </c>
      <c r="K1023" s="23"/>
      <c r="M1023" t="s">
        <v>3099</v>
      </c>
    </row>
    <row r="1024" spans="1:13" x14ac:dyDescent="0.3">
      <c r="A1024" s="7">
        <f t="shared" si="1127"/>
        <v>45541</v>
      </c>
      <c r="B1024" s="27" t="s">
        <v>3928</v>
      </c>
      <c r="C1024" s="27" t="s">
        <v>1502</v>
      </c>
      <c r="D1024" s="22">
        <f ca="1">(SUMIFS(INDIRECT("L3!"&amp;ADDRESS(ROW('L3'!$B$2),MATCH(A1024-7,'L3'!$A$1:$AHQ$1,0))):INDIRECT("L3!"&amp;ADDRESS(ROW('L3'!$B$800),MATCH(A1024-7,'L3'!$A$1:$AHQ$1,0))),'L3'!$I$2:$I$800,M1024))*SUMIFS('L3'!$H$2:$H$800,'L3'!$I$2:$I$800,M1024)/SUMIFS('L3'!$G$2:$G$800,'L3'!$I$2:$I$800,M1024)</f>
        <v>3014.8035243161103</v>
      </c>
      <c r="G1024" s="23">
        <f t="shared" ca="1" si="1172"/>
        <v>3152.2434654412746</v>
      </c>
      <c r="H1024" s="23"/>
      <c r="J1024" s="23">
        <f ca="1">(SUMIFS(INDIRECT("L3!"&amp;ADDRESS(ROW('L3'!$B$2),MATCH(A1024,'L3'!$A$1:$AHQ$1,0))):INDIRECT("L3!"&amp;ADDRESS(ROW('L3'!$B$800),MATCH(A1024,'L3'!$A$1:$AHQ$1,0))),'L3'!$I$2:$I$800,M1024))*SUMIFS('L3'!$H$2:$H$800,'L3'!$I$2:$I$800,M1024)/SUMIFS('L3'!$G$2:$G$800,'L3'!$I$2:$I$800,M1024)</f>
        <v>6167.0469897573848</v>
      </c>
      <c r="K1024" s="23"/>
      <c r="M1024" t="s">
        <v>3276</v>
      </c>
    </row>
    <row r="1025" spans="1:13" x14ac:dyDescent="0.3">
      <c r="A1025" s="7">
        <f t="shared" si="1127"/>
        <v>45541</v>
      </c>
      <c r="B1025" s="27" t="s">
        <v>3929</v>
      </c>
      <c r="C1025" s="27" t="s">
        <v>1502</v>
      </c>
      <c r="D1025" s="22">
        <f ca="1">(SUMIFS(INDIRECT("L3!"&amp;ADDRESS(ROW('L3'!$B$2),MATCH(A1025-7,'L3'!$A$1:$AHQ$1,0))):INDIRECT("L3!"&amp;ADDRESS(ROW('L3'!$B$800),MATCH(A1025-7,'L3'!$A$1:$AHQ$1,0))),'L3'!$I$2:$I$800,M1025))*SUMIFS('L3'!$H$2:$H$800,'L3'!$I$2:$I$800,M1025)/SUMIFS('L3'!$G$2:$G$800,'L3'!$I$2:$I$800,M1025)</f>
        <v>357.52879185080349</v>
      </c>
      <c r="G1025" s="23">
        <f t="shared" ca="1" si="1172"/>
        <v>840.07250986662177</v>
      </c>
      <c r="H1025" s="23"/>
      <c r="J1025" s="23">
        <f ca="1">(SUMIFS(INDIRECT("L3!"&amp;ADDRESS(ROW('L3'!$B$2),MATCH(A1025,'L3'!$A$1:$AHQ$1,0))):INDIRECT("L3!"&amp;ADDRESS(ROW('L3'!$B$800),MATCH(A1025,'L3'!$A$1:$AHQ$1,0))),'L3'!$I$2:$I$800,M1025))*SUMIFS('L3'!$H$2:$H$800,'L3'!$I$2:$I$800,M1025)/SUMIFS('L3'!$G$2:$G$800,'L3'!$I$2:$I$800,M1025)</f>
        <v>1197.6013017174253</v>
      </c>
      <c r="K1025" s="23"/>
      <c r="M1025" t="s">
        <v>3589</v>
      </c>
    </row>
    <row r="1026" spans="1:13" x14ac:dyDescent="0.3">
      <c r="A1026" s="7">
        <f t="shared" si="1127"/>
        <v>45548</v>
      </c>
      <c r="B1026" s="27" t="s">
        <v>3914</v>
      </c>
      <c r="C1026" s="27" t="s">
        <v>1429</v>
      </c>
      <c r="D1026" s="22">
        <f ca="1">(SUMIFS(INDIRECT("L3!"&amp;ADDRESS(ROW('L3'!$B$2),MATCH(A1026-7,'L3'!$A$1:$AHQ$1,0))):INDIRECT("L3!"&amp;ADDRESS(ROW('L3'!$B$800),MATCH(A1026-7,'L3'!$A$1:$AHQ$1,0))),'L3'!$I$2:$I$800,M1026))*SUMIFS('L3'!$H$2:$H$800,'L3'!$I$2:$I$800,M1026)/SUMIFS('L3'!$G$2:$G$800,'L3'!$I$2:$I$800,M1026)</f>
        <v>12060.330298970555</v>
      </c>
      <c r="G1026" s="23">
        <f t="shared" ca="1" si="1172"/>
        <v>55.623896780041832</v>
      </c>
      <c r="H1026" s="23"/>
      <c r="J1026" s="23">
        <f ca="1">(SUMIFS(INDIRECT("L3!"&amp;ADDRESS(ROW('L3'!$B$2),MATCH(A1026,'L3'!$A$1:$AHQ$1,0))):INDIRECT("L3!"&amp;ADDRESS(ROW('L3'!$B$800),MATCH(A1026,'L3'!$A$1:$AHQ$1,0))),'L3'!$I$2:$I$800,M1026))*SUMIFS('L3'!$H$2:$H$800,'L3'!$I$2:$I$800,M1026)/SUMIFS('L3'!$G$2:$G$800,'L3'!$I$2:$I$800,M1026)</f>
        <v>12115.954195750597</v>
      </c>
      <c r="K1026" s="23"/>
      <c r="M1026" s="24" t="s">
        <v>1454</v>
      </c>
    </row>
    <row r="1027" spans="1:13" x14ac:dyDescent="0.3">
      <c r="A1027" s="7">
        <f t="shared" si="1127"/>
        <v>45548</v>
      </c>
      <c r="B1027" s="27" t="s">
        <v>3915</v>
      </c>
      <c r="C1027" s="27" t="s">
        <v>1429</v>
      </c>
      <c r="D1027" s="22">
        <f ca="1">(SUMIFS(INDIRECT("L3!"&amp;ADDRESS(ROW('L3'!$B$2),MATCH(A1027-7,'L3'!$A$1:$AHQ$1,0))):INDIRECT("L3!"&amp;ADDRESS(ROW('L3'!$B$800),MATCH(A1027-7,'L3'!$A$1:$AHQ$1,0))),'L3'!$I$2:$I$800,M1027))*SUMIFS('L3'!$H$2:$H$800,'L3'!$I$2:$I$800,M1027)/SUMIFS('L3'!$G$2:$G$800,'L3'!$I$2:$I$800,M1027)</f>
        <v>2110</v>
      </c>
      <c r="G1027" s="23">
        <f t="shared" ca="1" si="1172"/>
        <v>0</v>
      </c>
      <c r="H1027" s="23"/>
      <c r="J1027" s="23">
        <f ca="1">(SUMIFS(INDIRECT("L3!"&amp;ADDRESS(ROW('L3'!$B$2),MATCH(A1027,'L3'!$A$1:$AHQ$1,0))):INDIRECT("L3!"&amp;ADDRESS(ROW('L3'!$B$800),MATCH(A1027,'L3'!$A$1:$AHQ$1,0))),'L3'!$I$2:$I$800,M1027))*SUMIFS('L3'!$H$2:$H$800,'L3'!$I$2:$I$800,M1027)/SUMIFS('L3'!$G$2:$G$800,'L3'!$I$2:$I$800,M1027)</f>
        <v>2110</v>
      </c>
      <c r="K1027" s="23"/>
      <c r="M1027" s="18" t="s">
        <v>1587</v>
      </c>
    </row>
    <row r="1028" spans="1:13" x14ac:dyDescent="0.3">
      <c r="A1028" s="7">
        <f t="shared" si="1127"/>
        <v>45548</v>
      </c>
      <c r="B1028" s="27" t="s">
        <v>3916</v>
      </c>
      <c r="C1028" s="27" t="s">
        <v>3913</v>
      </c>
      <c r="D1028" s="22">
        <f ca="1">(SUMIFS(INDIRECT("L3!"&amp;ADDRESS(ROW('L3'!$B$2),MATCH(A1028-7,'L3'!$A$1:$AHQ$1,0))):INDIRECT("L3!"&amp;ADDRESS(ROW('L3'!$B$800),MATCH(A1028-7,'L3'!$A$1:$AHQ$1,0))),'L3'!$I$2:$I$800,M1028))*SUMIFS('L3'!$H$2:$H$800,'L3'!$I$2:$I$800,M1028)/SUMIFS('L3'!$G$2:$G$800,'L3'!$I$2:$I$800,M1028)</f>
        <v>1619.0545597378587</v>
      </c>
      <c r="G1028" s="23">
        <f t="shared" ca="1" si="1172"/>
        <v>149.29142734209177</v>
      </c>
      <c r="H1028" s="23"/>
      <c r="J1028" s="23">
        <f ca="1">(SUMIFS(INDIRECT("L3!"&amp;ADDRESS(ROW('L3'!$B$2),MATCH(A1028,'L3'!$A$1:$AHQ$1,0))):INDIRECT("L3!"&amp;ADDRESS(ROW('L3'!$B$800),MATCH(A1028,'L3'!$A$1:$AHQ$1,0))),'L3'!$I$2:$I$800,M1028))*SUMIFS('L3'!$H$2:$H$800,'L3'!$I$2:$I$800,M1028)/SUMIFS('L3'!$G$2:$G$800,'L3'!$I$2:$I$800,M1028)</f>
        <v>1768.3459870799504</v>
      </c>
      <c r="K1028" s="23"/>
      <c r="M1028" s="24" t="s">
        <v>2290</v>
      </c>
    </row>
    <row r="1029" spans="1:13" x14ac:dyDescent="0.3">
      <c r="A1029" s="7">
        <f t="shared" si="1127"/>
        <v>45548</v>
      </c>
      <c r="B1029" s="27" t="s">
        <v>3917</v>
      </c>
      <c r="C1029" s="27" t="s">
        <v>3913</v>
      </c>
      <c r="D1029" s="22">
        <f t="shared" ref="D1029" ca="1" si="1173">D1030+D1031</f>
        <v>178.23745375572628</v>
      </c>
      <c r="G1029" s="22">
        <f t="shared" ref="G1029" ca="1" si="1174">G1030+G1031</f>
        <v>217.5063443276004</v>
      </c>
      <c r="J1029" s="22">
        <f t="shared" ref="J1029" ca="1" si="1175">J1030+J1031</f>
        <v>395.74379808332668</v>
      </c>
      <c r="M1029" s="29" t="s">
        <v>3930</v>
      </c>
    </row>
    <row r="1030" spans="1:13" x14ac:dyDescent="0.3">
      <c r="A1030" s="7">
        <f t="shared" si="1127"/>
        <v>45548</v>
      </c>
      <c r="B1030" s="27" t="s">
        <v>3918</v>
      </c>
      <c r="C1030" s="27" t="s">
        <v>3913</v>
      </c>
      <c r="D1030" s="22">
        <f ca="1">(SUMIFS(INDIRECT("L3!"&amp;ADDRESS(ROW('L3'!$B$2),MATCH(A1030-7,'L3'!$A$1:$AHQ$1,0))):INDIRECT("L3!"&amp;ADDRESS(ROW('L3'!$B$800),MATCH(A1030-7,'L3'!$A$1:$AHQ$1,0))),'L3'!$I$2:$I$800,M1030))*SUMIFS('L3'!$H$2:$H$800,'L3'!$I$2:$I$800,M1030)/SUMIFS('L3'!$G$2:$G$800,'L3'!$I$2:$I$800,M1030)</f>
        <v>159.44375930016392</v>
      </c>
      <c r="G1030" s="23">
        <f t="shared" ref="G1030:G1032" ca="1" si="1176">J1030-D1030</f>
        <v>179.74924769680806</v>
      </c>
      <c r="H1030" s="23"/>
      <c r="J1030" s="23">
        <f ca="1">(SUMIFS(INDIRECT("L3!"&amp;ADDRESS(ROW('L3'!$B$2),MATCH(A1030,'L3'!$A$1:$AHQ$1,0))):INDIRECT("L3!"&amp;ADDRESS(ROW('L3'!$B$800),MATCH(A1030,'L3'!$A$1:$AHQ$1,0))),'L3'!$I$2:$I$800,M1030))*SUMIFS('L3'!$H$2:$H$800,'L3'!$I$2:$I$800,M1030)/SUMIFS('L3'!$G$2:$G$800,'L3'!$I$2:$I$800,M1030)</f>
        <v>339.19300699697197</v>
      </c>
      <c r="K1030" s="23"/>
      <c r="M1030" s="24" t="s">
        <v>2470</v>
      </c>
    </row>
    <row r="1031" spans="1:13" x14ac:dyDescent="0.3">
      <c r="A1031" s="7">
        <f t="shared" si="1127"/>
        <v>45548</v>
      </c>
      <c r="B1031" s="27" t="s">
        <v>3919</v>
      </c>
      <c r="C1031" s="27" t="s">
        <v>3913</v>
      </c>
      <c r="D1031" s="22">
        <f ca="1">(SUMIFS(INDIRECT("L3!"&amp;ADDRESS(ROW('L3'!$B$2),MATCH(A1031-7,'L3'!$A$1:$AHQ$1,0))):INDIRECT("L3!"&amp;ADDRESS(ROW('L3'!$B$800),MATCH(A1031-7,'L3'!$A$1:$AHQ$1,0))),'L3'!$I$2:$I$800,M1031))*SUMIFS('L3'!$H$2:$H$800,'L3'!$I$2:$I$800,M1031)/SUMIFS('L3'!$G$2:$G$800,'L3'!$I$2:$I$800,M1031)</f>
        <v>18.793694455562353</v>
      </c>
      <c r="G1031" s="23">
        <f t="shared" ca="1" si="1176"/>
        <v>37.757096630792333</v>
      </c>
      <c r="H1031" s="23"/>
      <c r="J1031" s="23">
        <f ca="1">(SUMIFS(INDIRECT("L3!"&amp;ADDRESS(ROW('L3'!$B$2),MATCH(A1031,'L3'!$A$1:$AHQ$1,0))):INDIRECT("L3!"&amp;ADDRESS(ROW('L3'!$B$800),MATCH(A1031,'L3'!$A$1:$AHQ$1,0))),'L3'!$I$2:$I$800,M1031))*SUMIFS('L3'!$H$2:$H$800,'L3'!$I$2:$I$800,M1031)/SUMIFS('L3'!$G$2:$G$800,'L3'!$I$2:$I$800,M1031)</f>
        <v>56.550791086354685</v>
      </c>
      <c r="K1031" s="23"/>
      <c r="M1031" s="24" t="s">
        <v>2815</v>
      </c>
    </row>
    <row r="1032" spans="1:13" x14ac:dyDescent="0.3">
      <c r="A1032" s="7">
        <f t="shared" si="1127"/>
        <v>45548</v>
      </c>
      <c r="B1032" s="27" t="s">
        <v>3920</v>
      </c>
      <c r="C1032" s="27" t="s">
        <v>3913</v>
      </c>
      <c r="D1032" s="22">
        <f ca="1">(SUMIFS(INDIRECT("L3!"&amp;ADDRESS(ROW('L3'!$B$2),MATCH(A1032-7,'L3'!$A$1:$AHQ$1,0))):INDIRECT("L3!"&amp;ADDRESS(ROW('L3'!$B$800),MATCH(A1032-7,'L3'!$A$1:$AHQ$1,0))),'L3'!$I$2:$I$800,M1032))*SUMIFS('L3'!$H$2:$H$800,'L3'!$I$2:$I$800,M1032)/SUMIFS('L3'!$G$2:$G$800,'L3'!$I$2:$I$800,M1032)</f>
        <v>424.31181957789784</v>
      </c>
      <c r="G1032" s="23">
        <f t="shared" ca="1" si="1176"/>
        <v>34.545259689695513</v>
      </c>
      <c r="H1032" s="23"/>
      <c r="J1032" s="23">
        <f ca="1">(SUMIFS(INDIRECT("L3!"&amp;ADDRESS(ROW('L3'!$B$2),MATCH(A1032,'L3'!$A$1:$AHQ$1,0))):INDIRECT("L3!"&amp;ADDRESS(ROW('L3'!$B$800),MATCH(A1032,'L3'!$A$1:$AHQ$1,0))),'L3'!$I$2:$I$800,M1032))*SUMIFS('L3'!$H$2:$H$800,'L3'!$I$2:$I$800,M1032)/SUMIFS('L3'!$G$2:$G$800,'L3'!$I$2:$I$800,M1032)</f>
        <v>458.85707926759335</v>
      </c>
      <c r="K1032" s="23"/>
      <c r="M1032" s="24" t="s">
        <v>2552</v>
      </c>
    </row>
    <row r="1033" spans="1:13" x14ac:dyDescent="0.3">
      <c r="A1033" s="7">
        <f t="shared" si="1127"/>
        <v>45548</v>
      </c>
      <c r="B1033" s="27" t="s">
        <v>3921</v>
      </c>
      <c r="C1033" s="27" t="s">
        <v>3009</v>
      </c>
      <c r="D1033" s="22">
        <f t="shared" ref="D1033" ca="1" si="1177">D1034+D1037</f>
        <v>142474.65470341343</v>
      </c>
      <c r="G1033" s="22">
        <f t="shared" ref="G1033" ca="1" si="1178">G1034+G1037</f>
        <v>1101.0924792854166</v>
      </c>
      <c r="J1033" s="22">
        <f t="shared" ref="J1033" ca="1" si="1179">J1034+J1037</f>
        <v>143575.74718269886</v>
      </c>
      <c r="M1033" s="29" t="s">
        <v>3931</v>
      </c>
    </row>
    <row r="1034" spans="1:13" x14ac:dyDescent="0.3">
      <c r="A1034" s="7">
        <f t="shared" si="1127"/>
        <v>45548</v>
      </c>
      <c r="B1034" s="27" t="s">
        <v>3922</v>
      </c>
      <c r="C1034" s="27" t="s">
        <v>3009</v>
      </c>
      <c r="D1034" s="22">
        <f t="shared" ref="D1034" ca="1" si="1180">D1035+D1036</f>
        <v>10631</v>
      </c>
      <c r="G1034" s="22">
        <f t="shared" ref="G1034" ca="1" si="1181">G1035+G1036</f>
        <v>0</v>
      </c>
      <c r="J1034" s="22">
        <f t="shared" ref="J1034" ca="1" si="1182">J1035+J1036</f>
        <v>10631</v>
      </c>
      <c r="M1034" s="29" t="s">
        <v>3932</v>
      </c>
    </row>
    <row r="1035" spans="1:13" x14ac:dyDescent="0.3">
      <c r="A1035" s="7">
        <f t="shared" si="1127"/>
        <v>45548</v>
      </c>
      <c r="B1035" s="27" t="s">
        <v>3923</v>
      </c>
      <c r="C1035" s="27" t="s">
        <v>3009</v>
      </c>
      <c r="D1035" s="22">
        <f ca="1">(SUMIFS(INDIRECT("L3!"&amp;ADDRESS(ROW('L3'!$B$2),MATCH(A1035-7,'L3'!$A$1:$AHQ$1,0))):INDIRECT("L3!"&amp;ADDRESS(ROW('L3'!$B$800),MATCH(A1035-7,'L3'!$A$1:$AHQ$1,0))),'L3'!$I$2:$I$800,M1035))*SUMIFS('L3'!$H$2:$H$800,'L3'!$I$2:$I$800,M1035)/SUMIFS('L3'!$G$2:$G$800,'L3'!$I$2:$I$800,M1035)</f>
        <v>6889</v>
      </c>
      <c r="G1035" s="23">
        <f t="shared" ref="G1035:G1036" ca="1" si="1183">J1035-D1035</f>
        <v>0</v>
      </c>
      <c r="H1035" s="23"/>
      <c r="J1035" s="23">
        <f ca="1">(SUMIFS(INDIRECT("L3!"&amp;ADDRESS(ROW('L3'!$B$2),MATCH(A1035,'L3'!$A$1:$AHQ$1,0))):INDIRECT("L3!"&amp;ADDRESS(ROW('L3'!$B$800),MATCH(A1035,'L3'!$A$1:$AHQ$1,0))),'L3'!$I$2:$I$800,M1035))*SUMIFS('L3'!$H$2:$H$800,'L3'!$I$2:$I$800,M1035)/SUMIFS('L3'!$G$2:$G$800,'L3'!$I$2:$I$800,M1035)</f>
        <v>6889</v>
      </c>
      <c r="K1035" s="23"/>
      <c r="M1035" t="s">
        <v>3041</v>
      </c>
    </row>
    <row r="1036" spans="1:13" x14ac:dyDescent="0.3">
      <c r="A1036" s="7">
        <f t="shared" si="1127"/>
        <v>45548</v>
      </c>
      <c r="B1036" s="27" t="s">
        <v>3924</v>
      </c>
      <c r="C1036" s="27" t="s">
        <v>3009</v>
      </c>
      <c r="D1036" s="22">
        <f ca="1">(SUMIFS(INDIRECT("L3!"&amp;ADDRESS(ROW('L3'!$B$2),MATCH(A1036-7,'L3'!$A$1:$AHQ$1,0))):INDIRECT("L3!"&amp;ADDRESS(ROW('L3'!$B$800),MATCH(A1036-7,'L3'!$A$1:$AHQ$1,0))),'L3'!$I$2:$I$800,M1036))*SUMIFS('L3'!$H$2:$H$800,'L3'!$I$2:$I$800,M1036)/SUMIFS('L3'!$G$2:$G$800,'L3'!$I$2:$I$800,M1036)</f>
        <v>3742</v>
      </c>
      <c r="G1036" s="23">
        <f t="shared" ca="1" si="1183"/>
        <v>0</v>
      </c>
      <c r="H1036" s="23"/>
      <c r="J1036" s="23">
        <f ca="1">(SUMIFS(INDIRECT("L3!"&amp;ADDRESS(ROW('L3'!$B$2),MATCH(A1036,'L3'!$A$1:$AHQ$1,0))):INDIRECT("L3!"&amp;ADDRESS(ROW('L3'!$B$800),MATCH(A1036,'L3'!$A$1:$AHQ$1,0))),'L3'!$I$2:$I$800,M1036))*SUMIFS('L3'!$H$2:$H$800,'L3'!$I$2:$I$800,M1036)/SUMIFS('L3'!$G$2:$G$800,'L3'!$I$2:$I$800,M1036)</f>
        <v>3742</v>
      </c>
      <c r="K1036" s="23"/>
      <c r="M1036" t="s">
        <v>3049</v>
      </c>
    </row>
    <row r="1037" spans="1:13" x14ac:dyDescent="0.3">
      <c r="A1037" s="7">
        <f t="shared" si="1127"/>
        <v>45548</v>
      </c>
      <c r="B1037" s="27" t="s">
        <v>3925</v>
      </c>
      <c r="C1037" s="27" t="s">
        <v>3009</v>
      </c>
      <c r="D1037" s="22">
        <f t="shared" ref="D1037" ca="1" si="1184">D1038+D1039</f>
        <v>131843.65470341343</v>
      </c>
      <c r="G1037" s="22">
        <f t="shared" ref="G1037" ca="1" si="1185">G1038+G1039</f>
        <v>1101.0924792854166</v>
      </c>
      <c r="J1037" s="22">
        <f t="shared" ref="J1037" ca="1" si="1186">J1038+J1039</f>
        <v>132944.74718269886</v>
      </c>
      <c r="M1037" s="29" t="s">
        <v>3933</v>
      </c>
    </row>
    <row r="1038" spans="1:13" x14ac:dyDescent="0.3">
      <c r="A1038" s="7">
        <f t="shared" si="1127"/>
        <v>45548</v>
      </c>
      <c r="B1038" s="27" t="s">
        <v>3926</v>
      </c>
      <c r="C1038" s="27" t="s">
        <v>3009</v>
      </c>
      <c r="D1038" s="22">
        <f ca="1">(SUMIFS(INDIRECT("L3!"&amp;ADDRESS(ROW('L3'!$B$2),MATCH(A1038-7,'L3'!$A$1:$AHQ$1,0))):INDIRECT("L3!"&amp;ADDRESS(ROW('L3'!$B$800),MATCH(A1038-7,'L3'!$A$1:$AHQ$1,0))),'L3'!$I$2:$I$800,M1038))*SUMIFS('L3'!$H$2:$H$800,'L3'!$I$2:$I$800,M1038)/SUMIFS('L3'!$G$2:$G$800,'L3'!$I$2:$I$800,M1038)</f>
        <v>124679.70130818541</v>
      </c>
      <c r="G1038" s="23">
        <f t="shared" ref="G1038:G1044" ca="1" si="1187">J1038-D1038</f>
        <v>541.76439943078731</v>
      </c>
      <c r="H1038" s="23"/>
      <c r="J1038" s="23">
        <f ca="1">(SUMIFS(INDIRECT("L3!"&amp;ADDRESS(ROW('L3'!$B$2),MATCH(A1038,'L3'!$A$1:$AHQ$1,0))):INDIRECT("L3!"&amp;ADDRESS(ROW('L3'!$B$800),MATCH(A1038,'L3'!$A$1:$AHQ$1,0))),'L3'!$I$2:$I$800,M1038))*SUMIFS('L3'!$H$2:$H$800,'L3'!$I$2:$I$800,M1038)/SUMIFS('L3'!$G$2:$G$800,'L3'!$I$2:$I$800,M1038)</f>
        <v>125221.4657076162</v>
      </c>
      <c r="K1038" s="23"/>
      <c r="M1038" t="s">
        <v>3066</v>
      </c>
    </row>
    <row r="1039" spans="1:13" x14ac:dyDescent="0.3">
      <c r="A1039" s="7">
        <f t="shared" si="1127"/>
        <v>45548</v>
      </c>
      <c r="B1039" s="27" t="s">
        <v>3927</v>
      </c>
      <c r="C1039" s="27" t="s">
        <v>3009</v>
      </c>
      <c r="D1039" s="22">
        <f ca="1">(SUMIFS(INDIRECT("L3!"&amp;ADDRESS(ROW('L3'!$B$2),MATCH(A1039-7,'L3'!$A$1:$AHQ$1,0))):INDIRECT("L3!"&amp;ADDRESS(ROW('L3'!$B$800),MATCH(A1039-7,'L3'!$A$1:$AHQ$1,0))),'L3'!$I$2:$I$800,M1039))*SUMIFS('L3'!$H$2:$H$800,'L3'!$I$2:$I$800,M1039)/SUMIFS('L3'!$G$2:$G$800,'L3'!$I$2:$I$800,M1039)</f>
        <v>7163.9533952280226</v>
      </c>
      <c r="G1039" s="23">
        <f t="shared" ca="1" si="1187"/>
        <v>559.32807985462932</v>
      </c>
      <c r="H1039" s="23"/>
      <c r="J1039" s="23">
        <f ca="1">(SUMIFS(INDIRECT("L3!"&amp;ADDRESS(ROW('L3'!$B$2),MATCH(A1039,'L3'!$A$1:$AHQ$1,0))):INDIRECT("L3!"&amp;ADDRESS(ROW('L3'!$B$800),MATCH(A1039,'L3'!$A$1:$AHQ$1,0))),'L3'!$I$2:$I$800,M1039))*SUMIFS('L3'!$H$2:$H$800,'L3'!$I$2:$I$800,M1039)/SUMIFS('L3'!$G$2:$G$800,'L3'!$I$2:$I$800,M1039)</f>
        <v>7723.2814750826519</v>
      </c>
      <c r="K1039" s="23"/>
      <c r="M1039" t="s">
        <v>3099</v>
      </c>
    </row>
    <row r="1040" spans="1:13" x14ac:dyDescent="0.3">
      <c r="A1040" s="7">
        <f t="shared" si="1127"/>
        <v>45548</v>
      </c>
      <c r="B1040" s="27" t="s">
        <v>3928</v>
      </c>
      <c r="C1040" s="27" t="s">
        <v>1502</v>
      </c>
      <c r="D1040" s="22">
        <f ca="1">(SUMIFS(INDIRECT("L3!"&amp;ADDRESS(ROW('L3'!$B$2),MATCH(A1040-7,'L3'!$A$1:$AHQ$1,0))):INDIRECT("L3!"&amp;ADDRESS(ROW('L3'!$B$800),MATCH(A1040-7,'L3'!$A$1:$AHQ$1,0))),'L3'!$I$2:$I$800,M1040))*SUMIFS('L3'!$H$2:$H$800,'L3'!$I$2:$I$800,M1040)/SUMIFS('L3'!$G$2:$G$800,'L3'!$I$2:$I$800,M1040)</f>
        <v>6167.0469897573848</v>
      </c>
      <c r="G1040" s="23">
        <f t="shared" ca="1" si="1187"/>
        <v>6018.1996839456197</v>
      </c>
      <c r="H1040" s="23"/>
      <c r="J1040" s="23">
        <f ca="1">(SUMIFS(INDIRECT("L3!"&amp;ADDRESS(ROW('L3'!$B$2),MATCH(A1040,'L3'!$A$1:$AHQ$1,0))):INDIRECT("L3!"&amp;ADDRESS(ROW('L3'!$B$800),MATCH(A1040,'L3'!$A$1:$AHQ$1,0))),'L3'!$I$2:$I$800,M1040))*SUMIFS('L3'!$H$2:$H$800,'L3'!$I$2:$I$800,M1040)/SUMIFS('L3'!$G$2:$G$800,'L3'!$I$2:$I$800,M1040)</f>
        <v>12185.246673703004</v>
      </c>
      <c r="K1040" s="23"/>
      <c r="M1040" t="s">
        <v>3276</v>
      </c>
    </row>
    <row r="1041" spans="1:13" x14ac:dyDescent="0.3">
      <c r="A1041" s="7">
        <f t="shared" si="1127"/>
        <v>45548</v>
      </c>
      <c r="B1041" s="27" t="s">
        <v>3929</v>
      </c>
      <c r="C1041" s="27" t="s">
        <v>1502</v>
      </c>
      <c r="D1041" s="22">
        <f ca="1">(SUMIFS(INDIRECT("L3!"&amp;ADDRESS(ROW('L3'!$B$2),MATCH(A1041-7,'L3'!$A$1:$AHQ$1,0))):INDIRECT("L3!"&amp;ADDRESS(ROW('L3'!$B$800),MATCH(A1041-7,'L3'!$A$1:$AHQ$1,0))),'L3'!$I$2:$I$800,M1041))*SUMIFS('L3'!$H$2:$H$800,'L3'!$I$2:$I$800,M1041)/SUMIFS('L3'!$G$2:$G$800,'L3'!$I$2:$I$800,M1041)</f>
        <v>1197.6013017174253</v>
      </c>
      <c r="G1041" s="23">
        <f t="shared" ca="1" si="1187"/>
        <v>1317.2890517790677</v>
      </c>
      <c r="H1041" s="23"/>
      <c r="J1041" s="23">
        <f ca="1">(SUMIFS(INDIRECT("L3!"&amp;ADDRESS(ROW('L3'!$B$2),MATCH(A1041,'L3'!$A$1:$AHQ$1,0))):INDIRECT("L3!"&amp;ADDRESS(ROW('L3'!$B$800),MATCH(A1041,'L3'!$A$1:$AHQ$1,0))),'L3'!$I$2:$I$800,M1041))*SUMIFS('L3'!$H$2:$H$800,'L3'!$I$2:$I$800,M1041)/SUMIFS('L3'!$G$2:$G$800,'L3'!$I$2:$I$800,M1041)</f>
        <v>2514.8903534964929</v>
      </c>
      <c r="K1041" s="23"/>
      <c r="M1041" t="s">
        <v>3589</v>
      </c>
    </row>
    <row r="1042" spans="1:13" x14ac:dyDescent="0.3">
      <c r="A1042" s="7">
        <f t="shared" si="1127"/>
        <v>45555</v>
      </c>
      <c r="B1042" s="27" t="s">
        <v>3914</v>
      </c>
      <c r="C1042" s="27" t="s">
        <v>1429</v>
      </c>
      <c r="D1042" s="22">
        <f ca="1">(SUMIFS(INDIRECT("L3!"&amp;ADDRESS(ROW('L3'!$B$2),MATCH(A1042-7,'L3'!$A$1:$AHQ$1,0))):INDIRECT("L3!"&amp;ADDRESS(ROW('L3'!$B$800),MATCH(A1042-7,'L3'!$A$1:$AHQ$1,0))),'L3'!$I$2:$I$800,M1042))*SUMIFS('L3'!$H$2:$H$800,'L3'!$I$2:$I$800,M1042)/SUMIFS('L3'!$G$2:$G$800,'L3'!$I$2:$I$800,M1042)</f>
        <v>12115.954195750597</v>
      </c>
      <c r="G1042" s="23">
        <f t="shared" ca="1" si="1187"/>
        <v>41.142187873354487</v>
      </c>
      <c r="H1042" s="23"/>
      <c r="J1042" s="23">
        <f ca="1">(SUMIFS(INDIRECT("L3!"&amp;ADDRESS(ROW('L3'!$B$2),MATCH(A1042,'L3'!$A$1:$AHQ$1,0))):INDIRECT("L3!"&amp;ADDRESS(ROW('L3'!$B$800),MATCH(A1042,'L3'!$A$1:$AHQ$1,0))),'L3'!$I$2:$I$800,M1042))*SUMIFS('L3'!$H$2:$H$800,'L3'!$I$2:$I$800,M1042)/SUMIFS('L3'!$G$2:$G$800,'L3'!$I$2:$I$800,M1042)</f>
        <v>12157.096383623952</v>
      </c>
      <c r="K1042" s="23"/>
      <c r="M1042" s="24" t="s">
        <v>1454</v>
      </c>
    </row>
    <row r="1043" spans="1:13" x14ac:dyDescent="0.3">
      <c r="A1043" s="7">
        <f t="shared" ref="A1043:A1106" si="1188">A1027+7</f>
        <v>45555</v>
      </c>
      <c r="B1043" s="27" t="s">
        <v>3915</v>
      </c>
      <c r="C1043" s="27" t="s">
        <v>1429</v>
      </c>
      <c r="D1043" s="22">
        <f ca="1">(SUMIFS(INDIRECT("L3!"&amp;ADDRESS(ROW('L3'!$B$2),MATCH(A1043-7,'L3'!$A$1:$AHQ$1,0))):INDIRECT("L3!"&amp;ADDRESS(ROW('L3'!$B$800),MATCH(A1043-7,'L3'!$A$1:$AHQ$1,0))),'L3'!$I$2:$I$800,M1043))*SUMIFS('L3'!$H$2:$H$800,'L3'!$I$2:$I$800,M1043)/SUMIFS('L3'!$G$2:$G$800,'L3'!$I$2:$I$800,M1043)</f>
        <v>2110</v>
      </c>
      <c r="G1043" s="23">
        <f t="shared" ca="1" si="1187"/>
        <v>0</v>
      </c>
      <c r="H1043" s="23"/>
      <c r="J1043" s="23">
        <f ca="1">(SUMIFS(INDIRECT("L3!"&amp;ADDRESS(ROW('L3'!$B$2),MATCH(A1043,'L3'!$A$1:$AHQ$1,0))):INDIRECT("L3!"&amp;ADDRESS(ROW('L3'!$B$800),MATCH(A1043,'L3'!$A$1:$AHQ$1,0))),'L3'!$I$2:$I$800,M1043))*SUMIFS('L3'!$H$2:$H$800,'L3'!$I$2:$I$800,M1043)/SUMIFS('L3'!$G$2:$G$800,'L3'!$I$2:$I$800,M1043)</f>
        <v>2110</v>
      </c>
      <c r="K1043" s="23"/>
      <c r="M1043" s="18" t="s">
        <v>1587</v>
      </c>
    </row>
    <row r="1044" spans="1:13" x14ac:dyDescent="0.3">
      <c r="A1044" s="7">
        <f t="shared" si="1188"/>
        <v>45555</v>
      </c>
      <c r="B1044" s="27" t="s">
        <v>3916</v>
      </c>
      <c r="C1044" s="27" t="s">
        <v>3913</v>
      </c>
      <c r="D1044" s="22">
        <f ca="1">(SUMIFS(INDIRECT("L3!"&amp;ADDRESS(ROW('L3'!$B$2),MATCH(A1044-7,'L3'!$A$1:$AHQ$1,0))):INDIRECT("L3!"&amp;ADDRESS(ROW('L3'!$B$800),MATCH(A1044-7,'L3'!$A$1:$AHQ$1,0))),'L3'!$I$2:$I$800,M1044))*SUMIFS('L3'!$H$2:$H$800,'L3'!$I$2:$I$800,M1044)/SUMIFS('L3'!$G$2:$G$800,'L3'!$I$2:$I$800,M1044)</f>
        <v>1768.3459870799504</v>
      </c>
      <c r="G1044" s="23">
        <f t="shared" ca="1" si="1187"/>
        <v>154.67270750272382</v>
      </c>
      <c r="H1044" s="23"/>
      <c r="J1044" s="23">
        <f ca="1">(SUMIFS(INDIRECT("L3!"&amp;ADDRESS(ROW('L3'!$B$2),MATCH(A1044,'L3'!$A$1:$AHQ$1,0))):INDIRECT("L3!"&amp;ADDRESS(ROW('L3'!$B$800),MATCH(A1044,'L3'!$A$1:$AHQ$1,0))),'L3'!$I$2:$I$800,M1044))*SUMIFS('L3'!$H$2:$H$800,'L3'!$I$2:$I$800,M1044)/SUMIFS('L3'!$G$2:$G$800,'L3'!$I$2:$I$800,M1044)</f>
        <v>1923.0186945826742</v>
      </c>
      <c r="K1044" s="23"/>
      <c r="M1044" s="24" t="s">
        <v>2290</v>
      </c>
    </row>
    <row r="1045" spans="1:13" x14ac:dyDescent="0.3">
      <c r="A1045" s="7">
        <f t="shared" si="1188"/>
        <v>45555</v>
      </c>
      <c r="B1045" s="27" t="s">
        <v>3917</v>
      </c>
      <c r="C1045" s="27" t="s">
        <v>3913</v>
      </c>
      <c r="D1045" s="22">
        <f t="shared" ref="D1045" ca="1" si="1189">D1046+D1047</f>
        <v>395.74379808332668</v>
      </c>
      <c r="G1045" s="22">
        <f t="shared" ref="G1045" ca="1" si="1190">G1046+G1047</f>
        <v>199.35651844517315</v>
      </c>
      <c r="J1045" s="22">
        <f t="shared" ref="J1045" ca="1" si="1191">J1046+J1047</f>
        <v>595.10031652849977</v>
      </c>
      <c r="M1045" s="29" t="s">
        <v>3930</v>
      </c>
    </row>
    <row r="1046" spans="1:13" x14ac:dyDescent="0.3">
      <c r="A1046" s="7">
        <f t="shared" si="1188"/>
        <v>45555</v>
      </c>
      <c r="B1046" s="27" t="s">
        <v>3918</v>
      </c>
      <c r="C1046" s="27" t="s">
        <v>3913</v>
      </c>
      <c r="D1046" s="22">
        <f ca="1">(SUMIFS(INDIRECT("L3!"&amp;ADDRESS(ROW('L3'!$B$2),MATCH(A1046-7,'L3'!$A$1:$AHQ$1,0))):INDIRECT("L3!"&amp;ADDRESS(ROW('L3'!$B$800),MATCH(A1046-7,'L3'!$A$1:$AHQ$1,0))),'L3'!$I$2:$I$800,M1046))*SUMIFS('L3'!$H$2:$H$800,'L3'!$I$2:$I$800,M1046)/SUMIFS('L3'!$G$2:$G$800,'L3'!$I$2:$I$800,M1046)</f>
        <v>339.19300699697197</v>
      </c>
      <c r="G1046" s="23">
        <f t="shared" ref="G1046:G1048" ca="1" si="1192">J1046-D1046</f>
        <v>145.33906167412027</v>
      </c>
      <c r="H1046" s="23"/>
      <c r="J1046" s="23">
        <f ca="1">(SUMIFS(INDIRECT("L3!"&amp;ADDRESS(ROW('L3'!$B$2),MATCH(A1046,'L3'!$A$1:$AHQ$1,0))):INDIRECT("L3!"&amp;ADDRESS(ROW('L3'!$B$800),MATCH(A1046,'L3'!$A$1:$AHQ$1,0))),'L3'!$I$2:$I$800,M1046))*SUMIFS('L3'!$H$2:$H$800,'L3'!$I$2:$I$800,M1046)/SUMIFS('L3'!$G$2:$G$800,'L3'!$I$2:$I$800,M1046)</f>
        <v>484.53206867109225</v>
      </c>
      <c r="K1046" s="23"/>
      <c r="M1046" s="24" t="s">
        <v>2470</v>
      </c>
    </row>
    <row r="1047" spans="1:13" x14ac:dyDescent="0.3">
      <c r="A1047" s="7">
        <f t="shared" si="1188"/>
        <v>45555</v>
      </c>
      <c r="B1047" s="27" t="s">
        <v>3919</v>
      </c>
      <c r="C1047" s="27" t="s">
        <v>3913</v>
      </c>
      <c r="D1047" s="22">
        <f ca="1">(SUMIFS(INDIRECT("L3!"&amp;ADDRESS(ROW('L3'!$B$2),MATCH(A1047-7,'L3'!$A$1:$AHQ$1,0))):INDIRECT("L3!"&amp;ADDRESS(ROW('L3'!$B$800),MATCH(A1047-7,'L3'!$A$1:$AHQ$1,0))),'L3'!$I$2:$I$800,M1047))*SUMIFS('L3'!$H$2:$H$800,'L3'!$I$2:$I$800,M1047)/SUMIFS('L3'!$G$2:$G$800,'L3'!$I$2:$I$800,M1047)</f>
        <v>56.550791086354685</v>
      </c>
      <c r="G1047" s="23">
        <f t="shared" ca="1" si="1192"/>
        <v>54.017456771052871</v>
      </c>
      <c r="H1047" s="23"/>
      <c r="J1047" s="23">
        <f ca="1">(SUMIFS(INDIRECT("L3!"&amp;ADDRESS(ROW('L3'!$B$2),MATCH(A1047,'L3'!$A$1:$AHQ$1,0))):INDIRECT("L3!"&amp;ADDRESS(ROW('L3'!$B$800),MATCH(A1047,'L3'!$A$1:$AHQ$1,0))),'L3'!$I$2:$I$800,M1047))*SUMIFS('L3'!$H$2:$H$800,'L3'!$I$2:$I$800,M1047)/SUMIFS('L3'!$G$2:$G$800,'L3'!$I$2:$I$800,M1047)</f>
        <v>110.56824785740756</v>
      </c>
      <c r="K1047" s="23"/>
      <c r="M1047" s="24" t="s">
        <v>2815</v>
      </c>
    </row>
    <row r="1048" spans="1:13" x14ac:dyDescent="0.3">
      <c r="A1048" s="7">
        <f t="shared" si="1188"/>
        <v>45555</v>
      </c>
      <c r="B1048" s="27" t="s">
        <v>3920</v>
      </c>
      <c r="C1048" s="27" t="s">
        <v>3913</v>
      </c>
      <c r="D1048" s="22">
        <f ca="1">(SUMIFS(INDIRECT("L3!"&amp;ADDRESS(ROW('L3'!$B$2),MATCH(A1048-7,'L3'!$A$1:$AHQ$1,0))):INDIRECT("L3!"&amp;ADDRESS(ROW('L3'!$B$800),MATCH(A1048-7,'L3'!$A$1:$AHQ$1,0))),'L3'!$I$2:$I$800,M1048))*SUMIFS('L3'!$H$2:$H$800,'L3'!$I$2:$I$800,M1048)/SUMIFS('L3'!$G$2:$G$800,'L3'!$I$2:$I$800,M1048)</f>
        <v>458.85707926759335</v>
      </c>
      <c r="G1048" s="23">
        <f t="shared" ca="1" si="1192"/>
        <v>21.218523400842912</v>
      </c>
      <c r="H1048" s="23"/>
      <c r="J1048" s="23">
        <f ca="1">(SUMIFS(INDIRECT("L3!"&amp;ADDRESS(ROW('L3'!$B$2),MATCH(A1048,'L3'!$A$1:$AHQ$1,0))):INDIRECT("L3!"&amp;ADDRESS(ROW('L3'!$B$800),MATCH(A1048,'L3'!$A$1:$AHQ$1,0))),'L3'!$I$2:$I$800,M1048))*SUMIFS('L3'!$H$2:$H$800,'L3'!$I$2:$I$800,M1048)/SUMIFS('L3'!$G$2:$G$800,'L3'!$I$2:$I$800,M1048)</f>
        <v>480.07560266843626</v>
      </c>
      <c r="K1048" s="23"/>
      <c r="M1048" s="24" t="s">
        <v>2552</v>
      </c>
    </row>
    <row r="1049" spans="1:13" x14ac:dyDescent="0.3">
      <c r="A1049" s="7">
        <f t="shared" si="1188"/>
        <v>45555</v>
      </c>
      <c r="B1049" s="27" t="s">
        <v>3921</v>
      </c>
      <c r="C1049" s="27" t="s">
        <v>3009</v>
      </c>
      <c r="D1049" s="22">
        <f t="shared" ref="D1049" ca="1" si="1193">D1050+D1053</f>
        <v>143575.74718269886</v>
      </c>
      <c r="G1049" s="22">
        <f t="shared" ref="G1049" ca="1" si="1194">G1050+G1053</f>
        <v>1138.1621351054409</v>
      </c>
      <c r="J1049" s="22">
        <f t="shared" ref="J1049" ca="1" si="1195">J1050+J1053</f>
        <v>144713.9093178043</v>
      </c>
      <c r="M1049" s="29" t="s">
        <v>3931</v>
      </c>
    </row>
    <row r="1050" spans="1:13" x14ac:dyDescent="0.3">
      <c r="A1050" s="7">
        <f t="shared" si="1188"/>
        <v>45555</v>
      </c>
      <c r="B1050" s="27" t="s">
        <v>3922</v>
      </c>
      <c r="C1050" s="27" t="s">
        <v>3009</v>
      </c>
      <c r="D1050" s="22">
        <f t="shared" ref="D1050" ca="1" si="1196">D1051+D1052</f>
        <v>10631</v>
      </c>
      <c r="G1050" s="22">
        <f t="shared" ref="G1050" ca="1" si="1197">G1051+G1052</f>
        <v>0</v>
      </c>
      <c r="J1050" s="22">
        <f t="shared" ref="J1050" ca="1" si="1198">J1051+J1052</f>
        <v>10631</v>
      </c>
      <c r="M1050" s="29" t="s">
        <v>3932</v>
      </c>
    </row>
    <row r="1051" spans="1:13" x14ac:dyDescent="0.3">
      <c r="A1051" s="7">
        <f t="shared" si="1188"/>
        <v>45555</v>
      </c>
      <c r="B1051" s="27" t="s">
        <v>3923</v>
      </c>
      <c r="C1051" s="27" t="s">
        <v>3009</v>
      </c>
      <c r="D1051" s="22">
        <f ca="1">(SUMIFS(INDIRECT("L3!"&amp;ADDRESS(ROW('L3'!$B$2),MATCH(A1051-7,'L3'!$A$1:$AHQ$1,0))):INDIRECT("L3!"&amp;ADDRESS(ROW('L3'!$B$800),MATCH(A1051-7,'L3'!$A$1:$AHQ$1,0))),'L3'!$I$2:$I$800,M1051))*SUMIFS('L3'!$H$2:$H$800,'L3'!$I$2:$I$800,M1051)/SUMIFS('L3'!$G$2:$G$800,'L3'!$I$2:$I$800,M1051)</f>
        <v>6889</v>
      </c>
      <c r="G1051" s="23">
        <f t="shared" ref="G1051:G1052" ca="1" si="1199">J1051-D1051</f>
        <v>0</v>
      </c>
      <c r="H1051" s="23"/>
      <c r="J1051" s="23">
        <f ca="1">(SUMIFS(INDIRECT("L3!"&amp;ADDRESS(ROW('L3'!$B$2),MATCH(A1051,'L3'!$A$1:$AHQ$1,0))):INDIRECT("L3!"&amp;ADDRESS(ROW('L3'!$B$800),MATCH(A1051,'L3'!$A$1:$AHQ$1,0))),'L3'!$I$2:$I$800,M1051))*SUMIFS('L3'!$H$2:$H$800,'L3'!$I$2:$I$800,M1051)/SUMIFS('L3'!$G$2:$G$800,'L3'!$I$2:$I$800,M1051)</f>
        <v>6889</v>
      </c>
      <c r="K1051" s="23"/>
      <c r="M1051" t="s">
        <v>3041</v>
      </c>
    </row>
    <row r="1052" spans="1:13" x14ac:dyDescent="0.3">
      <c r="A1052" s="7">
        <f t="shared" si="1188"/>
        <v>45555</v>
      </c>
      <c r="B1052" s="27" t="s">
        <v>3924</v>
      </c>
      <c r="C1052" s="27" t="s">
        <v>3009</v>
      </c>
      <c r="D1052" s="22">
        <f ca="1">(SUMIFS(INDIRECT("L3!"&amp;ADDRESS(ROW('L3'!$B$2),MATCH(A1052-7,'L3'!$A$1:$AHQ$1,0))):INDIRECT("L3!"&amp;ADDRESS(ROW('L3'!$B$800),MATCH(A1052-7,'L3'!$A$1:$AHQ$1,0))),'L3'!$I$2:$I$800,M1052))*SUMIFS('L3'!$H$2:$H$800,'L3'!$I$2:$I$800,M1052)/SUMIFS('L3'!$G$2:$G$800,'L3'!$I$2:$I$800,M1052)</f>
        <v>3742</v>
      </c>
      <c r="G1052" s="23">
        <f t="shared" ca="1" si="1199"/>
        <v>0</v>
      </c>
      <c r="H1052" s="23"/>
      <c r="J1052" s="23">
        <f ca="1">(SUMIFS(INDIRECT("L3!"&amp;ADDRESS(ROW('L3'!$B$2),MATCH(A1052,'L3'!$A$1:$AHQ$1,0))):INDIRECT("L3!"&amp;ADDRESS(ROW('L3'!$B$800),MATCH(A1052,'L3'!$A$1:$AHQ$1,0))),'L3'!$I$2:$I$800,M1052))*SUMIFS('L3'!$H$2:$H$800,'L3'!$I$2:$I$800,M1052)/SUMIFS('L3'!$G$2:$G$800,'L3'!$I$2:$I$800,M1052)</f>
        <v>3742</v>
      </c>
      <c r="K1052" s="23"/>
      <c r="M1052" t="s">
        <v>3049</v>
      </c>
    </row>
    <row r="1053" spans="1:13" x14ac:dyDescent="0.3">
      <c r="A1053" s="7">
        <f t="shared" si="1188"/>
        <v>45555</v>
      </c>
      <c r="B1053" s="27" t="s">
        <v>3925</v>
      </c>
      <c r="C1053" s="27" t="s">
        <v>3009</v>
      </c>
      <c r="D1053" s="22">
        <f t="shared" ref="D1053" ca="1" si="1200">D1054+D1055</f>
        <v>132944.74718269886</v>
      </c>
      <c r="G1053" s="22">
        <f t="shared" ref="G1053" ca="1" si="1201">G1054+G1055</f>
        <v>1138.1621351054409</v>
      </c>
      <c r="J1053" s="22">
        <f t="shared" ref="J1053" ca="1" si="1202">J1054+J1055</f>
        <v>134082.9093178043</v>
      </c>
      <c r="M1053" s="29" t="s">
        <v>3933</v>
      </c>
    </row>
    <row r="1054" spans="1:13" x14ac:dyDescent="0.3">
      <c r="A1054" s="7">
        <f t="shared" si="1188"/>
        <v>45555</v>
      </c>
      <c r="B1054" s="27" t="s">
        <v>3926</v>
      </c>
      <c r="C1054" s="27" t="s">
        <v>3009</v>
      </c>
      <c r="D1054" s="22">
        <f ca="1">(SUMIFS(INDIRECT("L3!"&amp;ADDRESS(ROW('L3'!$B$2),MATCH(A1054-7,'L3'!$A$1:$AHQ$1,0))):INDIRECT("L3!"&amp;ADDRESS(ROW('L3'!$B$800),MATCH(A1054-7,'L3'!$A$1:$AHQ$1,0))),'L3'!$I$2:$I$800,M1054))*SUMIFS('L3'!$H$2:$H$800,'L3'!$I$2:$I$800,M1054)/SUMIFS('L3'!$G$2:$G$800,'L3'!$I$2:$I$800,M1054)</f>
        <v>125221.4657076162</v>
      </c>
      <c r="G1054" s="23">
        <f t="shared" ref="G1054:G1060" ca="1" si="1203">J1054-D1054</f>
        <v>526.28568699584866</v>
      </c>
      <c r="H1054" s="23"/>
      <c r="J1054" s="23">
        <f ca="1">(SUMIFS(INDIRECT("L3!"&amp;ADDRESS(ROW('L3'!$B$2),MATCH(A1054,'L3'!$A$1:$AHQ$1,0))):INDIRECT("L3!"&amp;ADDRESS(ROW('L3'!$B$800),MATCH(A1054,'L3'!$A$1:$AHQ$1,0))),'L3'!$I$2:$I$800,M1054))*SUMIFS('L3'!$H$2:$H$800,'L3'!$I$2:$I$800,M1054)/SUMIFS('L3'!$G$2:$G$800,'L3'!$I$2:$I$800,M1054)</f>
        <v>125747.75139461205</v>
      </c>
      <c r="K1054" s="23"/>
      <c r="M1054" t="s">
        <v>3066</v>
      </c>
    </row>
    <row r="1055" spans="1:13" x14ac:dyDescent="0.3">
      <c r="A1055" s="7">
        <f t="shared" si="1188"/>
        <v>45555</v>
      </c>
      <c r="B1055" s="27" t="s">
        <v>3927</v>
      </c>
      <c r="C1055" s="27" t="s">
        <v>3009</v>
      </c>
      <c r="D1055" s="22">
        <f ca="1">(SUMIFS(INDIRECT("L3!"&amp;ADDRESS(ROW('L3'!$B$2),MATCH(A1055-7,'L3'!$A$1:$AHQ$1,0))):INDIRECT("L3!"&amp;ADDRESS(ROW('L3'!$B$800),MATCH(A1055-7,'L3'!$A$1:$AHQ$1,0))),'L3'!$I$2:$I$800,M1055))*SUMIFS('L3'!$H$2:$H$800,'L3'!$I$2:$I$800,M1055)/SUMIFS('L3'!$G$2:$G$800,'L3'!$I$2:$I$800,M1055)</f>
        <v>7723.2814750826519</v>
      </c>
      <c r="G1055" s="23">
        <f t="shared" ca="1" si="1203"/>
        <v>611.87644810959227</v>
      </c>
      <c r="H1055" s="23"/>
      <c r="J1055" s="23">
        <f ca="1">(SUMIFS(INDIRECT("L3!"&amp;ADDRESS(ROW('L3'!$B$2),MATCH(A1055,'L3'!$A$1:$AHQ$1,0))):INDIRECT("L3!"&amp;ADDRESS(ROW('L3'!$B$800),MATCH(A1055,'L3'!$A$1:$AHQ$1,0))),'L3'!$I$2:$I$800,M1055))*SUMIFS('L3'!$H$2:$H$800,'L3'!$I$2:$I$800,M1055)/SUMIFS('L3'!$G$2:$G$800,'L3'!$I$2:$I$800,M1055)</f>
        <v>8335.1579231922442</v>
      </c>
      <c r="K1055" s="23"/>
      <c r="M1055" t="s">
        <v>3099</v>
      </c>
    </row>
    <row r="1056" spans="1:13" x14ac:dyDescent="0.3">
      <c r="A1056" s="7">
        <f t="shared" si="1188"/>
        <v>45555</v>
      </c>
      <c r="B1056" s="27" t="s">
        <v>3928</v>
      </c>
      <c r="C1056" s="27" t="s">
        <v>1502</v>
      </c>
      <c r="D1056" s="22">
        <f ca="1">(SUMIFS(INDIRECT("L3!"&amp;ADDRESS(ROW('L3'!$B$2),MATCH(A1056-7,'L3'!$A$1:$AHQ$1,0))):INDIRECT("L3!"&amp;ADDRESS(ROW('L3'!$B$800),MATCH(A1056-7,'L3'!$A$1:$AHQ$1,0))),'L3'!$I$2:$I$800,M1056))*SUMIFS('L3'!$H$2:$H$800,'L3'!$I$2:$I$800,M1056)/SUMIFS('L3'!$G$2:$G$800,'L3'!$I$2:$I$800,M1056)</f>
        <v>12185.246673703004</v>
      </c>
      <c r="G1056" s="23">
        <f t="shared" ca="1" si="1203"/>
        <v>7975.2020415428524</v>
      </c>
      <c r="H1056" s="23"/>
      <c r="J1056" s="23">
        <f ca="1">(SUMIFS(INDIRECT("L3!"&amp;ADDRESS(ROW('L3'!$B$2),MATCH(A1056,'L3'!$A$1:$AHQ$1,0))):INDIRECT("L3!"&amp;ADDRESS(ROW('L3'!$B$800),MATCH(A1056,'L3'!$A$1:$AHQ$1,0))),'L3'!$I$2:$I$800,M1056))*SUMIFS('L3'!$H$2:$H$800,'L3'!$I$2:$I$800,M1056)/SUMIFS('L3'!$G$2:$G$800,'L3'!$I$2:$I$800,M1056)</f>
        <v>20160.448715245857</v>
      </c>
      <c r="K1056" s="23"/>
      <c r="M1056" t="s">
        <v>3276</v>
      </c>
    </row>
    <row r="1057" spans="1:13" x14ac:dyDescent="0.3">
      <c r="A1057" s="7">
        <f t="shared" si="1188"/>
        <v>45555</v>
      </c>
      <c r="B1057" s="27" t="s">
        <v>3929</v>
      </c>
      <c r="C1057" s="27" t="s">
        <v>1502</v>
      </c>
      <c r="D1057" s="22">
        <f ca="1">(SUMIFS(INDIRECT("L3!"&amp;ADDRESS(ROW('L3'!$B$2),MATCH(A1057-7,'L3'!$A$1:$AHQ$1,0))):INDIRECT("L3!"&amp;ADDRESS(ROW('L3'!$B$800),MATCH(A1057-7,'L3'!$A$1:$AHQ$1,0))),'L3'!$I$2:$I$800,M1057))*SUMIFS('L3'!$H$2:$H$800,'L3'!$I$2:$I$800,M1057)/SUMIFS('L3'!$G$2:$G$800,'L3'!$I$2:$I$800,M1057)</f>
        <v>2514.8903534964929</v>
      </c>
      <c r="G1057" s="23">
        <f t="shared" ca="1" si="1203"/>
        <v>2378.9605067283728</v>
      </c>
      <c r="H1057" s="23"/>
      <c r="J1057" s="23">
        <f ca="1">(SUMIFS(INDIRECT("L3!"&amp;ADDRESS(ROW('L3'!$B$2),MATCH(A1057,'L3'!$A$1:$AHQ$1,0))):INDIRECT("L3!"&amp;ADDRESS(ROW('L3'!$B$800),MATCH(A1057,'L3'!$A$1:$AHQ$1,0))),'L3'!$I$2:$I$800,M1057))*SUMIFS('L3'!$H$2:$H$800,'L3'!$I$2:$I$800,M1057)/SUMIFS('L3'!$G$2:$G$800,'L3'!$I$2:$I$800,M1057)</f>
        <v>4893.8508602248658</v>
      </c>
      <c r="K1057" s="23"/>
      <c r="M1057" t="s">
        <v>3589</v>
      </c>
    </row>
    <row r="1058" spans="1:13" x14ac:dyDescent="0.3">
      <c r="A1058" s="7">
        <f t="shared" si="1188"/>
        <v>45562</v>
      </c>
      <c r="B1058" s="27" t="s">
        <v>3914</v>
      </c>
      <c r="C1058" s="27" t="s">
        <v>1429</v>
      </c>
      <c r="D1058" s="22">
        <f ca="1">(SUMIFS(INDIRECT("L3!"&amp;ADDRESS(ROW('L3'!$B$2),MATCH(A1058-7,'L3'!$A$1:$AHQ$1,0))):INDIRECT("L3!"&amp;ADDRESS(ROW('L3'!$B$800),MATCH(A1058-7,'L3'!$A$1:$AHQ$1,0))),'L3'!$I$2:$I$800,M1058))*SUMIFS('L3'!$H$2:$H$800,'L3'!$I$2:$I$800,M1058)/SUMIFS('L3'!$G$2:$G$800,'L3'!$I$2:$I$800,M1058)</f>
        <v>12157.096383623952</v>
      </c>
      <c r="G1058" s="23">
        <f t="shared" ca="1" si="1203"/>
        <v>49.370625448020292</v>
      </c>
      <c r="H1058" s="23"/>
      <c r="J1058" s="23">
        <f ca="1">(SUMIFS(INDIRECT("L3!"&amp;ADDRESS(ROW('L3'!$B$2),MATCH(A1058,'L3'!$A$1:$AHQ$1,0))):INDIRECT("L3!"&amp;ADDRESS(ROW('L3'!$B$800),MATCH(A1058,'L3'!$A$1:$AHQ$1,0))),'L3'!$I$2:$I$800,M1058))*SUMIFS('L3'!$H$2:$H$800,'L3'!$I$2:$I$800,M1058)/SUMIFS('L3'!$G$2:$G$800,'L3'!$I$2:$I$800,M1058)</f>
        <v>12206.467009071972</v>
      </c>
      <c r="K1058" s="23"/>
      <c r="M1058" s="24" t="s">
        <v>1454</v>
      </c>
    </row>
    <row r="1059" spans="1:13" x14ac:dyDescent="0.3">
      <c r="A1059" s="7">
        <f t="shared" si="1188"/>
        <v>45562</v>
      </c>
      <c r="B1059" s="27" t="s">
        <v>3915</v>
      </c>
      <c r="C1059" s="27" t="s">
        <v>1429</v>
      </c>
      <c r="D1059" s="22">
        <f ca="1">(SUMIFS(INDIRECT("L3!"&amp;ADDRESS(ROW('L3'!$B$2),MATCH(A1059-7,'L3'!$A$1:$AHQ$1,0))):INDIRECT("L3!"&amp;ADDRESS(ROW('L3'!$B$800),MATCH(A1059-7,'L3'!$A$1:$AHQ$1,0))),'L3'!$I$2:$I$800,M1059))*SUMIFS('L3'!$H$2:$H$800,'L3'!$I$2:$I$800,M1059)/SUMIFS('L3'!$G$2:$G$800,'L3'!$I$2:$I$800,M1059)</f>
        <v>2110</v>
      </c>
      <c r="G1059" s="23">
        <f t="shared" ca="1" si="1203"/>
        <v>0</v>
      </c>
      <c r="H1059" s="23"/>
      <c r="J1059" s="23">
        <f ca="1">(SUMIFS(INDIRECT("L3!"&amp;ADDRESS(ROW('L3'!$B$2),MATCH(A1059,'L3'!$A$1:$AHQ$1,0))):INDIRECT("L3!"&amp;ADDRESS(ROW('L3'!$B$800),MATCH(A1059,'L3'!$A$1:$AHQ$1,0))),'L3'!$I$2:$I$800,M1059))*SUMIFS('L3'!$H$2:$H$800,'L3'!$I$2:$I$800,M1059)/SUMIFS('L3'!$G$2:$G$800,'L3'!$I$2:$I$800,M1059)</f>
        <v>2110</v>
      </c>
      <c r="K1059" s="23"/>
      <c r="M1059" s="18" t="s">
        <v>1587</v>
      </c>
    </row>
    <row r="1060" spans="1:13" x14ac:dyDescent="0.3">
      <c r="A1060" s="7">
        <f t="shared" si="1188"/>
        <v>45562</v>
      </c>
      <c r="B1060" s="27" t="s">
        <v>3916</v>
      </c>
      <c r="C1060" s="27" t="s">
        <v>3913</v>
      </c>
      <c r="D1060" s="22">
        <f ca="1">(SUMIFS(INDIRECT("L3!"&amp;ADDRESS(ROW('L3'!$B$2),MATCH(A1060-7,'L3'!$A$1:$AHQ$1,0))):INDIRECT("L3!"&amp;ADDRESS(ROW('L3'!$B$800),MATCH(A1060-7,'L3'!$A$1:$AHQ$1,0))),'L3'!$I$2:$I$800,M1060))*SUMIFS('L3'!$H$2:$H$800,'L3'!$I$2:$I$800,M1060)/SUMIFS('L3'!$G$2:$G$800,'L3'!$I$2:$I$800,M1060)</f>
        <v>1923.0186945826742</v>
      </c>
      <c r="G1060" s="23">
        <f t="shared" ca="1" si="1203"/>
        <v>209.07507262841114</v>
      </c>
      <c r="H1060" s="23"/>
      <c r="J1060" s="23">
        <f ca="1">(SUMIFS(INDIRECT("L3!"&amp;ADDRESS(ROW('L3'!$B$2),MATCH(A1060,'L3'!$A$1:$AHQ$1,0))):INDIRECT("L3!"&amp;ADDRESS(ROW('L3'!$B$800),MATCH(A1060,'L3'!$A$1:$AHQ$1,0))),'L3'!$I$2:$I$800,M1060))*SUMIFS('L3'!$H$2:$H$800,'L3'!$I$2:$I$800,M1060)/SUMIFS('L3'!$G$2:$G$800,'L3'!$I$2:$I$800,M1060)</f>
        <v>2132.0937672110854</v>
      </c>
      <c r="K1060" s="23"/>
      <c r="M1060" s="24" t="s">
        <v>2290</v>
      </c>
    </row>
    <row r="1061" spans="1:13" x14ac:dyDescent="0.3">
      <c r="A1061" s="7">
        <f t="shared" si="1188"/>
        <v>45562</v>
      </c>
      <c r="B1061" s="27" t="s">
        <v>3917</v>
      </c>
      <c r="C1061" s="27" t="s">
        <v>3913</v>
      </c>
      <c r="D1061" s="22">
        <f t="shared" ref="D1061" ca="1" si="1204">D1062+D1063</f>
        <v>595.10031652849977</v>
      </c>
      <c r="G1061" s="22">
        <f t="shared" ref="G1061" ca="1" si="1205">G1062+G1063</f>
        <v>256.94165305399724</v>
      </c>
      <c r="J1061" s="22">
        <f t="shared" ref="J1061" ca="1" si="1206">J1062+J1063</f>
        <v>852.04196958249713</v>
      </c>
      <c r="M1061" s="29" t="s">
        <v>3930</v>
      </c>
    </row>
    <row r="1062" spans="1:13" x14ac:dyDescent="0.3">
      <c r="A1062" s="7">
        <f t="shared" si="1188"/>
        <v>45562</v>
      </c>
      <c r="B1062" s="27" t="s">
        <v>3918</v>
      </c>
      <c r="C1062" s="27" t="s">
        <v>3913</v>
      </c>
      <c r="D1062" s="22">
        <f ca="1">(SUMIFS(INDIRECT("L3!"&amp;ADDRESS(ROW('L3'!$B$2),MATCH(A1062-7,'L3'!$A$1:$AHQ$1,0))):INDIRECT("L3!"&amp;ADDRESS(ROW('L3'!$B$800),MATCH(A1062-7,'L3'!$A$1:$AHQ$1,0))),'L3'!$I$2:$I$800,M1062))*SUMIFS('L3'!$H$2:$H$800,'L3'!$I$2:$I$800,M1062)/SUMIFS('L3'!$G$2:$G$800,'L3'!$I$2:$I$800,M1062)</f>
        <v>484.53206867109225</v>
      </c>
      <c r="G1062" s="23">
        <f t="shared" ref="G1062:G1064" ca="1" si="1207">J1062-D1062</f>
        <v>146.19125649747275</v>
      </c>
      <c r="H1062" s="23"/>
      <c r="J1062" s="23">
        <f ca="1">(SUMIFS(INDIRECT("L3!"&amp;ADDRESS(ROW('L3'!$B$2),MATCH(A1062,'L3'!$A$1:$AHQ$1,0))):INDIRECT("L3!"&amp;ADDRESS(ROW('L3'!$B$800),MATCH(A1062,'L3'!$A$1:$AHQ$1,0))),'L3'!$I$2:$I$800,M1062))*SUMIFS('L3'!$H$2:$H$800,'L3'!$I$2:$I$800,M1062)/SUMIFS('L3'!$G$2:$G$800,'L3'!$I$2:$I$800,M1062)</f>
        <v>630.723325168565</v>
      </c>
      <c r="K1062" s="23"/>
      <c r="M1062" s="24" t="s">
        <v>2470</v>
      </c>
    </row>
    <row r="1063" spans="1:13" x14ac:dyDescent="0.3">
      <c r="A1063" s="7">
        <f t="shared" si="1188"/>
        <v>45562</v>
      </c>
      <c r="B1063" s="27" t="s">
        <v>3919</v>
      </c>
      <c r="C1063" s="27" t="s">
        <v>3913</v>
      </c>
      <c r="D1063" s="22">
        <f ca="1">(SUMIFS(INDIRECT("L3!"&amp;ADDRESS(ROW('L3'!$B$2),MATCH(A1063-7,'L3'!$A$1:$AHQ$1,0))):INDIRECT("L3!"&amp;ADDRESS(ROW('L3'!$B$800),MATCH(A1063-7,'L3'!$A$1:$AHQ$1,0))),'L3'!$I$2:$I$800,M1063))*SUMIFS('L3'!$H$2:$H$800,'L3'!$I$2:$I$800,M1063)/SUMIFS('L3'!$G$2:$G$800,'L3'!$I$2:$I$800,M1063)</f>
        <v>110.56824785740756</v>
      </c>
      <c r="G1063" s="23">
        <f t="shared" ca="1" si="1207"/>
        <v>110.75039655652452</v>
      </c>
      <c r="H1063" s="23"/>
      <c r="J1063" s="23">
        <f ca="1">(SUMIFS(INDIRECT("L3!"&amp;ADDRESS(ROW('L3'!$B$2),MATCH(A1063,'L3'!$A$1:$AHQ$1,0))):INDIRECT("L3!"&amp;ADDRESS(ROW('L3'!$B$800),MATCH(A1063,'L3'!$A$1:$AHQ$1,0))),'L3'!$I$2:$I$800,M1063))*SUMIFS('L3'!$H$2:$H$800,'L3'!$I$2:$I$800,M1063)/SUMIFS('L3'!$G$2:$G$800,'L3'!$I$2:$I$800,M1063)</f>
        <v>221.31864441393208</v>
      </c>
      <c r="K1063" s="23"/>
      <c r="M1063" s="24" t="s">
        <v>2815</v>
      </c>
    </row>
    <row r="1064" spans="1:13" x14ac:dyDescent="0.3">
      <c r="A1064" s="7">
        <f t="shared" si="1188"/>
        <v>45562</v>
      </c>
      <c r="B1064" s="27" t="s">
        <v>3920</v>
      </c>
      <c r="C1064" s="27" t="s">
        <v>3913</v>
      </c>
      <c r="D1064" s="22">
        <f ca="1">(SUMIFS(INDIRECT("L3!"&amp;ADDRESS(ROW('L3'!$B$2),MATCH(A1064-7,'L3'!$A$1:$AHQ$1,0))):INDIRECT("L3!"&amp;ADDRESS(ROW('L3'!$B$800),MATCH(A1064-7,'L3'!$A$1:$AHQ$1,0))),'L3'!$I$2:$I$800,M1064))*SUMIFS('L3'!$H$2:$H$800,'L3'!$I$2:$I$800,M1064)/SUMIFS('L3'!$G$2:$G$800,'L3'!$I$2:$I$800,M1064)</f>
        <v>480.07560266843626</v>
      </c>
      <c r="G1064" s="23">
        <f t="shared" ca="1" si="1207"/>
        <v>24.563062778904111</v>
      </c>
      <c r="H1064" s="23"/>
      <c r="J1064" s="23">
        <f ca="1">(SUMIFS(INDIRECT("L3!"&amp;ADDRESS(ROW('L3'!$B$2),MATCH(A1064,'L3'!$A$1:$AHQ$1,0))):INDIRECT("L3!"&amp;ADDRESS(ROW('L3'!$B$800),MATCH(A1064,'L3'!$A$1:$AHQ$1,0))),'L3'!$I$2:$I$800,M1064))*SUMIFS('L3'!$H$2:$H$800,'L3'!$I$2:$I$800,M1064)/SUMIFS('L3'!$G$2:$G$800,'L3'!$I$2:$I$800,M1064)</f>
        <v>504.63866544734037</v>
      </c>
      <c r="K1064" s="23"/>
      <c r="M1064" s="24" t="s">
        <v>2552</v>
      </c>
    </row>
    <row r="1065" spans="1:13" x14ac:dyDescent="0.3">
      <c r="A1065" s="7">
        <f t="shared" si="1188"/>
        <v>45562</v>
      </c>
      <c r="B1065" s="27" t="s">
        <v>3921</v>
      </c>
      <c r="C1065" s="27" t="s">
        <v>3009</v>
      </c>
      <c r="D1065" s="22">
        <f t="shared" ref="D1065" ca="1" si="1208">D1066+D1069</f>
        <v>144713.9093178043</v>
      </c>
      <c r="G1065" s="22">
        <f t="shared" ref="G1065" ca="1" si="1209">G1066+G1069</f>
        <v>941.60049615985008</v>
      </c>
      <c r="J1065" s="22">
        <f t="shared" ref="J1065" ca="1" si="1210">J1066+J1069</f>
        <v>145655.50981396413</v>
      </c>
      <c r="M1065" s="29" t="s">
        <v>3931</v>
      </c>
    </row>
    <row r="1066" spans="1:13" x14ac:dyDescent="0.3">
      <c r="A1066" s="7">
        <f t="shared" si="1188"/>
        <v>45562</v>
      </c>
      <c r="B1066" s="27" t="s">
        <v>3922</v>
      </c>
      <c r="C1066" s="27" t="s">
        <v>3009</v>
      </c>
      <c r="D1066" s="22">
        <f t="shared" ref="D1066" ca="1" si="1211">D1067+D1068</f>
        <v>10631</v>
      </c>
      <c r="G1066" s="22">
        <f t="shared" ref="G1066" ca="1" si="1212">G1067+G1068</f>
        <v>0</v>
      </c>
      <c r="J1066" s="22">
        <f t="shared" ref="J1066" ca="1" si="1213">J1067+J1068</f>
        <v>10631</v>
      </c>
      <c r="M1066" s="29" t="s">
        <v>3932</v>
      </c>
    </row>
    <row r="1067" spans="1:13" x14ac:dyDescent="0.3">
      <c r="A1067" s="7">
        <f t="shared" si="1188"/>
        <v>45562</v>
      </c>
      <c r="B1067" s="27" t="s">
        <v>3923</v>
      </c>
      <c r="C1067" s="27" t="s">
        <v>3009</v>
      </c>
      <c r="D1067" s="22">
        <f ca="1">(SUMIFS(INDIRECT("L3!"&amp;ADDRESS(ROW('L3'!$B$2),MATCH(A1067-7,'L3'!$A$1:$AHQ$1,0))):INDIRECT("L3!"&amp;ADDRESS(ROW('L3'!$B$800),MATCH(A1067-7,'L3'!$A$1:$AHQ$1,0))),'L3'!$I$2:$I$800,M1067))*SUMIFS('L3'!$H$2:$H$800,'L3'!$I$2:$I$800,M1067)/SUMIFS('L3'!$G$2:$G$800,'L3'!$I$2:$I$800,M1067)</f>
        <v>6889</v>
      </c>
      <c r="G1067" s="23">
        <f t="shared" ref="G1067:G1068" ca="1" si="1214">J1067-D1067</f>
        <v>0</v>
      </c>
      <c r="H1067" s="23"/>
      <c r="J1067" s="23">
        <f ca="1">(SUMIFS(INDIRECT("L3!"&amp;ADDRESS(ROW('L3'!$B$2),MATCH(A1067,'L3'!$A$1:$AHQ$1,0))):INDIRECT("L3!"&amp;ADDRESS(ROW('L3'!$B$800),MATCH(A1067,'L3'!$A$1:$AHQ$1,0))),'L3'!$I$2:$I$800,M1067))*SUMIFS('L3'!$H$2:$H$800,'L3'!$I$2:$I$800,M1067)/SUMIFS('L3'!$G$2:$G$800,'L3'!$I$2:$I$800,M1067)</f>
        <v>6889</v>
      </c>
      <c r="K1067" s="23"/>
      <c r="M1067" t="s">
        <v>3041</v>
      </c>
    </row>
    <row r="1068" spans="1:13" x14ac:dyDescent="0.3">
      <c r="A1068" s="7">
        <f t="shared" si="1188"/>
        <v>45562</v>
      </c>
      <c r="B1068" s="27" t="s">
        <v>3924</v>
      </c>
      <c r="C1068" s="27" t="s">
        <v>3009</v>
      </c>
      <c r="D1068" s="22">
        <f ca="1">(SUMIFS(INDIRECT("L3!"&amp;ADDRESS(ROW('L3'!$B$2),MATCH(A1068-7,'L3'!$A$1:$AHQ$1,0))):INDIRECT("L3!"&amp;ADDRESS(ROW('L3'!$B$800),MATCH(A1068-7,'L3'!$A$1:$AHQ$1,0))),'L3'!$I$2:$I$800,M1068))*SUMIFS('L3'!$H$2:$H$800,'L3'!$I$2:$I$800,M1068)/SUMIFS('L3'!$G$2:$G$800,'L3'!$I$2:$I$800,M1068)</f>
        <v>3742</v>
      </c>
      <c r="G1068" s="23">
        <f t="shared" ca="1" si="1214"/>
        <v>0</v>
      </c>
      <c r="H1068" s="23"/>
      <c r="J1068" s="23">
        <f ca="1">(SUMIFS(INDIRECT("L3!"&amp;ADDRESS(ROW('L3'!$B$2),MATCH(A1068,'L3'!$A$1:$AHQ$1,0))):INDIRECT("L3!"&amp;ADDRESS(ROW('L3'!$B$800),MATCH(A1068,'L3'!$A$1:$AHQ$1,0))),'L3'!$I$2:$I$800,M1068))*SUMIFS('L3'!$H$2:$H$800,'L3'!$I$2:$I$800,M1068)/SUMIFS('L3'!$G$2:$G$800,'L3'!$I$2:$I$800,M1068)</f>
        <v>3742</v>
      </c>
      <c r="K1068" s="23"/>
      <c r="M1068" t="s">
        <v>3049</v>
      </c>
    </row>
    <row r="1069" spans="1:13" x14ac:dyDescent="0.3">
      <c r="A1069" s="7">
        <f t="shared" si="1188"/>
        <v>45562</v>
      </c>
      <c r="B1069" s="27" t="s">
        <v>3925</v>
      </c>
      <c r="C1069" s="27" t="s">
        <v>3009</v>
      </c>
      <c r="D1069" s="22">
        <f t="shared" ref="D1069" ca="1" si="1215">D1070+D1071</f>
        <v>134082.9093178043</v>
      </c>
      <c r="G1069" s="22">
        <f t="shared" ref="G1069" ca="1" si="1216">G1070+G1071</f>
        <v>941.60049615985008</v>
      </c>
      <c r="J1069" s="22">
        <f t="shared" ref="J1069" ca="1" si="1217">J1070+J1071</f>
        <v>135024.50981396413</v>
      </c>
      <c r="M1069" s="29" t="s">
        <v>3933</v>
      </c>
    </row>
    <row r="1070" spans="1:13" x14ac:dyDescent="0.3">
      <c r="A1070" s="7">
        <f t="shared" si="1188"/>
        <v>45562</v>
      </c>
      <c r="B1070" s="27" t="s">
        <v>3926</v>
      </c>
      <c r="C1070" s="27" t="s">
        <v>3009</v>
      </c>
      <c r="D1070" s="22">
        <f ca="1">(SUMIFS(INDIRECT("L3!"&amp;ADDRESS(ROW('L3'!$B$2),MATCH(A1070-7,'L3'!$A$1:$AHQ$1,0))):INDIRECT("L3!"&amp;ADDRESS(ROW('L3'!$B$800),MATCH(A1070-7,'L3'!$A$1:$AHQ$1,0))),'L3'!$I$2:$I$800,M1070))*SUMIFS('L3'!$H$2:$H$800,'L3'!$I$2:$I$800,M1070)/SUMIFS('L3'!$G$2:$G$800,'L3'!$I$2:$I$800,M1070)</f>
        <v>125747.75139461205</v>
      </c>
      <c r="G1070" s="23">
        <f t="shared" ref="G1070:G1076" ca="1" si="1218">J1070-D1070</f>
        <v>180.58892182761338</v>
      </c>
      <c r="H1070" s="23"/>
      <c r="J1070" s="23">
        <f ca="1">(SUMIFS(INDIRECT("L3!"&amp;ADDRESS(ROW('L3'!$B$2),MATCH(A1070,'L3'!$A$1:$AHQ$1,0))):INDIRECT("L3!"&amp;ADDRESS(ROW('L3'!$B$800),MATCH(A1070,'L3'!$A$1:$AHQ$1,0))),'L3'!$I$2:$I$800,M1070))*SUMIFS('L3'!$H$2:$H$800,'L3'!$I$2:$I$800,M1070)/SUMIFS('L3'!$G$2:$G$800,'L3'!$I$2:$I$800,M1070)</f>
        <v>125928.34031643966</v>
      </c>
      <c r="K1070" s="23"/>
      <c r="M1070" t="s">
        <v>3066</v>
      </c>
    </row>
    <row r="1071" spans="1:13" x14ac:dyDescent="0.3">
      <c r="A1071" s="7">
        <f t="shared" si="1188"/>
        <v>45562</v>
      </c>
      <c r="B1071" s="27" t="s">
        <v>3927</v>
      </c>
      <c r="C1071" s="27" t="s">
        <v>3009</v>
      </c>
      <c r="D1071" s="22">
        <f ca="1">(SUMIFS(INDIRECT("L3!"&amp;ADDRESS(ROW('L3'!$B$2),MATCH(A1071-7,'L3'!$A$1:$AHQ$1,0))):INDIRECT("L3!"&amp;ADDRESS(ROW('L3'!$B$800),MATCH(A1071-7,'L3'!$A$1:$AHQ$1,0))),'L3'!$I$2:$I$800,M1071))*SUMIFS('L3'!$H$2:$H$800,'L3'!$I$2:$I$800,M1071)/SUMIFS('L3'!$G$2:$G$800,'L3'!$I$2:$I$800,M1071)</f>
        <v>8335.1579231922442</v>
      </c>
      <c r="G1071" s="23">
        <f t="shared" ca="1" si="1218"/>
        <v>761.01157433223671</v>
      </c>
      <c r="H1071" s="23"/>
      <c r="J1071" s="23">
        <f ca="1">(SUMIFS(INDIRECT("L3!"&amp;ADDRESS(ROW('L3'!$B$2),MATCH(A1071,'L3'!$A$1:$AHQ$1,0))):INDIRECT("L3!"&amp;ADDRESS(ROW('L3'!$B$800),MATCH(A1071,'L3'!$A$1:$AHQ$1,0))),'L3'!$I$2:$I$800,M1071))*SUMIFS('L3'!$H$2:$H$800,'L3'!$I$2:$I$800,M1071)/SUMIFS('L3'!$G$2:$G$800,'L3'!$I$2:$I$800,M1071)</f>
        <v>9096.1694975244809</v>
      </c>
      <c r="K1071" s="23"/>
      <c r="M1071" t="s">
        <v>3099</v>
      </c>
    </row>
    <row r="1072" spans="1:13" x14ac:dyDescent="0.3">
      <c r="A1072" s="7">
        <f t="shared" si="1188"/>
        <v>45562</v>
      </c>
      <c r="B1072" s="27" t="s">
        <v>3928</v>
      </c>
      <c r="C1072" s="27" t="s">
        <v>1502</v>
      </c>
      <c r="D1072" s="22">
        <f ca="1">(SUMIFS(INDIRECT("L3!"&amp;ADDRESS(ROW('L3'!$B$2),MATCH(A1072-7,'L3'!$A$1:$AHQ$1,0))):INDIRECT("L3!"&amp;ADDRESS(ROW('L3'!$B$800),MATCH(A1072-7,'L3'!$A$1:$AHQ$1,0))),'L3'!$I$2:$I$800,M1072))*SUMIFS('L3'!$H$2:$H$800,'L3'!$I$2:$I$800,M1072)/SUMIFS('L3'!$G$2:$G$800,'L3'!$I$2:$I$800,M1072)</f>
        <v>20160.448715245857</v>
      </c>
      <c r="G1072" s="23">
        <f t="shared" ca="1" si="1218"/>
        <v>11645.189436968747</v>
      </c>
      <c r="H1072" s="23"/>
      <c r="J1072" s="23">
        <f ca="1">(SUMIFS(INDIRECT("L3!"&amp;ADDRESS(ROW('L3'!$B$2),MATCH(A1072,'L3'!$A$1:$AHQ$1,0))):INDIRECT("L3!"&amp;ADDRESS(ROW('L3'!$B$800),MATCH(A1072,'L3'!$A$1:$AHQ$1,0))),'L3'!$I$2:$I$800,M1072))*SUMIFS('L3'!$H$2:$H$800,'L3'!$I$2:$I$800,M1072)/SUMIFS('L3'!$G$2:$G$800,'L3'!$I$2:$I$800,M1072)</f>
        <v>31805.638152214604</v>
      </c>
      <c r="K1072" s="23"/>
      <c r="M1072" t="s">
        <v>3276</v>
      </c>
    </row>
    <row r="1073" spans="1:13" x14ac:dyDescent="0.3">
      <c r="A1073" s="7">
        <f t="shared" si="1188"/>
        <v>45562</v>
      </c>
      <c r="B1073" s="27" t="s">
        <v>3929</v>
      </c>
      <c r="C1073" s="27" t="s">
        <v>1502</v>
      </c>
      <c r="D1073" s="22">
        <f ca="1">(SUMIFS(INDIRECT("L3!"&amp;ADDRESS(ROW('L3'!$B$2),MATCH(A1073-7,'L3'!$A$1:$AHQ$1,0))):INDIRECT("L3!"&amp;ADDRESS(ROW('L3'!$B$800),MATCH(A1073-7,'L3'!$A$1:$AHQ$1,0))),'L3'!$I$2:$I$800,M1073))*SUMIFS('L3'!$H$2:$H$800,'L3'!$I$2:$I$800,M1073)/SUMIFS('L3'!$G$2:$G$800,'L3'!$I$2:$I$800,M1073)</f>
        <v>4893.8508602248658</v>
      </c>
      <c r="G1073" s="23">
        <f t="shared" ca="1" si="1218"/>
        <v>3351.922898738907</v>
      </c>
      <c r="H1073" s="23"/>
      <c r="J1073" s="23">
        <f ca="1">(SUMIFS(INDIRECT("L3!"&amp;ADDRESS(ROW('L3'!$B$2),MATCH(A1073,'L3'!$A$1:$AHQ$1,0))):INDIRECT("L3!"&amp;ADDRESS(ROW('L3'!$B$800),MATCH(A1073,'L3'!$A$1:$AHQ$1,0))),'L3'!$I$2:$I$800,M1073))*SUMIFS('L3'!$H$2:$H$800,'L3'!$I$2:$I$800,M1073)/SUMIFS('L3'!$G$2:$G$800,'L3'!$I$2:$I$800,M1073)</f>
        <v>8245.7737589637727</v>
      </c>
      <c r="K1073" s="23"/>
      <c r="M1073" t="s">
        <v>3589</v>
      </c>
    </row>
    <row r="1074" spans="1:13" x14ac:dyDescent="0.3">
      <c r="A1074" s="7">
        <f t="shared" si="1188"/>
        <v>45569</v>
      </c>
      <c r="B1074" s="27" t="s">
        <v>3914</v>
      </c>
      <c r="C1074" s="27" t="s">
        <v>1429</v>
      </c>
      <c r="D1074" s="22">
        <f ca="1">(SUMIFS(INDIRECT("L3!"&amp;ADDRESS(ROW('L3'!$B$2),MATCH(A1074-7,'L3'!$A$1:$AHQ$1,0))):INDIRECT("L3!"&amp;ADDRESS(ROW('L3'!$B$800),MATCH(A1074-7,'L3'!$A$1:$AHQ$1,0))),'L3'!$I$2:$I$800,M1074))*SUMIFS('L3'!$H$2:$H$800,'L3'!$I$2:$I$800,M1074)/SUMIFS('L3'!$G$2:$G$800,'L3'!$I$2:$I$800,M1074)</f>
        <v>12206.467009071972</v>
      </c>
      <c r="G1074" s="23">
        <f t="shared" ca="1" si="1218"/>
        <v>49.370953548734178</v>
      </c>
      <c r="H1074" s="23"/>
      <c r="J1074" s="23">
        <f ca="1">(SUMIFS(INDIRECT("L3!"&amp;ADDRESS(ROW('L3'!$B$2),MATCH(A1074,'L3'!$A$1:$AHQ$1,0))):INDIRECT("L3!"&amp;ADDRESS(ROW('L3'!$B$800),MATCH(A1074,'L3'!$A$1:$AHQ$1,0))),'L3'!$I$2:$I$800,M1074))*SUMIFS('L3'!$H$2:$H$800,'L3'!$I$2:$I$800,M1074)/SUMIFS('L3'!$G$2:$G$800,'L3'!$I$2:$I$800,M1074)</f>
        <v>12255.837962620706</v>
      </c>
      <c r="K1074" s="23"/>
      <c r="M1074" s="24" t="s">
        <v>1454</v>
      </c>
    </row>
    <row r="1075" spans="1:13" x14ac:dyDescent="0.3">
      <c r="A1075" s="7">
        <f t="shared" si="1188"/>
        <v>45569</v>
      </c>
      <c r="B1075" s="27" t="s">
        <v>3915</v>
      </c>
      <c r="C1075" s="27" t="s">
        <v>1429</v>
      </c>
      <c r="D1075" s="22">
        <f ca="1">(SUMIFS(INDIRECT("L3!"&amp;ADDRESS(ROW('L3'!$B$2),MATCH(A1075-7,'L3'!$A$1:$AHQ$1,0))):INDIRECT("L3!"&amp;ADDRESS(ROW('L3'!$B$800),MATCH(A1075-7,'L3'!$A$1:$AHQ$1,0))),'L3'!$I$2:$I$800,M1075))*SUMIFS('L3'!$H$2:$H$800,'L3'!$I$2:$I$800,M1075)/SUMIFS('L3'!$G$2:$G$800,'L3'!$I$2:$I$800,M1075)</f>
        <v>2110</v>
      </c>
      <c r="G1075" s="23">
        <f t="shared" ca="1" si="1218"/>
        <v>0</v>
      </c>
      <c r="H1075" s="23"/>
      <c r="J1075" s="23">
        <f ca="1">(SUMIFS(INDIRECT("L3!"&amp;ADDRESS(ROW('L3'!$B$2),MATCH(A1075,'L3'!$A$1:$AHQ$1,0))):INDIRECT("L3!"&amp;ADDRESS(ROW('L3'!$B$800),MATCH(A1075,'L3'!$A$1:$AHQ$1,0))),'L3'!$I$2:$I$800,M1075))*SUMIFS('L3'!$H$2:$H$800,'L3'!$I$2:$I$800,M1075)/SUMIFS('L3'!$G$2:$G$800,'L3'!$I$2:$I$800,M1075)</f>
        <v>2110</v>
      </c>
      <c r="K1075" s="23"/>
      <c r="M1075" s="18" t="s">
        <v>1587</v>
      </c>
    </row>
    <row r="1076" spans="1:13" x14ac:dyDescent="0.3">
      <c r="A1076" s="7">
        <f t="shared" si="1188"/>
        <v>45569</v>
      </c>
      <c r="B1076" s="27" t="s">
        <v>3916</v>
      </c>
      <c r="C1076" s="27" t="s">
        <v>3913</v>
      </c>
      <c r="D1076" s="22">
        <f ca="1">(SUMIFS(INDIRECT("L3!"&amp;ADDRESS(ROW('L3'!$B$2),MATCH(A1076-7,'L3'!$A$1:$AHQ$1,0))):INDIRECT("L3!"&amp;ADDRESS(ROW('L3'!$B$800),MATCH(A1076-7,'L3'!$A$1:$AHQ$1,0))),'L3'!$I$2:$I$800,M1076))*SUMIFS('L3'!$H$2:$H$800,'L3'!$I$2:$I$800,M1076)/SUMIFS('L3'!$G$2:$G$800,'L3'!$I$2:$I$800,M1076)</f>
        <v>2132.0937672110854</v>
      </c>
      <c r="G1076" s="23">
        <f t="shared" ca="1" si="1218"/>
        <v>223.89082162357954</v>
      </c>
      <c r="H1076" s="23"/>
      <c r="J1076" s="23">
        <f ca="1">(SUMIFS(INDIRECT("L3!"&amp;ADDRESS(ROW('L3'!$B$2),MATCH(A1076,'L3'!$A$1:$AHQ$1,0))):INDIRECT("L3!"&amp;ADDRESS(ROW('L3'!$B$800),MATCH(A1076,'L3'!$A$1:$AHQ$1,0))),'L3'!$I$2:$I$800,M1076))*SUMIFS('L3'!$H$2:$H$800,'L3'!$I$2:$I$800,M1076)/SUMIFS('L3'!$G$2:$G$800,'L3'!$I$2:$I$800,M1076)</f>
        <v>2355.9845888346649</v>
      </c>
      <c r="K1076" s="23"/>
      <c r="M1076" s="24" t="s">
        <v>2290</v>
      </c>
    </row>
    <row r="1077" spans="1:13" x14ac:dyDescent="0.3">
      <c r="A1077" s="7">
        <f t="shared" si="1188"/>
        <v>45569</v>
      </c>
      <c r="B1077" s="27" t="s">
        <v>3917</v>
      </c>
      <c r="C1077" s="27" t="s">
        <v>3913</v>
      </c>
      <c r="D1077" s="22">
        <f t="shared" ref="D1077" ca="1" si="1219">D1078+D1079</f>
        <v>852.04196958249713</v>
      </c>
      <c r="G1077" s="22">
        <f t="shared" ref="G1077" ca="1" si="1220">G1078+G1079</f>
        <v>294.48733612973388</v>
      </c>
      <c r="J1077" s="22">
        <f t="shared" ref="J1077" ca="1" si="1221">J1078+J1079</f>
        <v>1146.529305712231</v>
      </c>
      <c r="M1077" s="29" t="s">
        <v>3930</v>
      </c>
    </row>
    <row r="1078" spans="1:13" x14ac:dyDescent="0.3">
      <c r="A1078" s="7">
        <f t="shared" si="1188"/>
        <v>45569</v>
      </c>
      <c r="B1078" s="27" t="s">
        <v>3918</v>
      </c>
      <c r="C1078" s="27" t="s">
        <v>3913</v>
      </c>
      <c r="D1078" s="22">
        <f ca="1">(SUMIFS(INDIRECT("L3!"&amp;ADDRESS(ROW('L3'!$B$2),MATCH(A1078-7,'L3'!$A$1:$AHQ$1,0))):INDIRECT("L3!"&amp;ADDRESS(ROW('L3'!$B$800),MATCH(A1078-7,'L3'!$A$1:$AHQ$1,0))),'L3'!$I$2:$I$800,M1078))*SUMIFS('L3'!$H$2:$H$800,'L3'!$I$2:$I$800,M1078)/SUMIFS('L3'!$G$2:$G$800,'L3'!$I$2:$I$800,M1078)</f>
        <v>630.723325168565</v>
      </c>
      <c r="G1078" s="23">
        <f t="shared" ref="G1078:G1080" ca="1" si="1222">J1078-D1078</f>
        <v>187.69827502966189</v>
      </c>
      <c r="H1078" s="23"/>
      <c r="J1078" s="23">
        <f ca="1">(SUMIFS(INDIRECT("L3!"&amp;ADDRESS(ROW('L3'!$B$2),MATCH(A1078,'L3'!$A$1:$AHQ$1,0))):INDIRECT("L3!"&amp;ADDRESS(ROW('L3'!$B$800),MATCH(A1078,'L3'!$A$1:$AHQ$1,0))),'L3'!$I$2:$I$800,M1078))*SUMIFS('L3'!$H$2:$H$800,'L3'!$I$2:$I$800,M1078)/SUMIFS('L3'!$G$2:$G$800,'L3'!$I$2:$I$800,M1078)</f>
        <v>818.42160019822688</v>
      </c>
      <c r="K1078" s="23"/>
      <c r="M1078" s="24" t="s">
        <v>2470</v>
      </c>
    </row>
    <row r="1079" spans="1:13" x14ac:dyDescent="0.3">
      <c r="A1079" s="7">
        <f t="shared" si="1188"/>
        <v>45569</v>
      </c>
      <c r="B1079" s="27" t="s">
        <v>3919</v>
      </c>
      <c r="C1079" s="27" t="s">
        <v>3913</v>
      </c>
      <c r="D1079" s="22">
        <f ca="1">(SUMIFS(INDIRECT("L3!"&amp;ADDRESS(ROW('L3'!$B$2),MATCH(A1079-7,'L3'!$A$1:$AHQ$1,0))):INDIRECT("L3!"&amp;ADDRESS(ROW('L3'!$B$800),MATCH(A1079-7,'L3'!$A$1:$AHQ$1,0))),'L3'!$I$2:$I$800,M1079))*SUMIFS('L3'!$H$2:$H$800,'L3'!$I$2:$I$800,M1079)/SUMIFS('L3'!$G$2:$G$800,'L3'!$I$2:$I$800,M1079)</f>
        <v>221.31864441393208</v>
      </c>
      <c r="G1079" s="23">
        <f t="shared" ca="1" si="1222"/>
        <v>106.78906110007199</v>
      </c>
      <c r="H1079" s="23"/>
      <c r="J1079" s="23">
        <f ca="1">(SUMIFS(INDIRECT("L3!"&amp;ADDRESS(ROW('L3'!$B$2),MATCH(A1079,'L3'!$A$1:$AHQ$1,0))):INDIRECT("L3!"&amp;ADDRESS(ROW('L3'!$B$800),MATCH(A1079,'L3'!$A$1:$AHQ$1,0))),'L3'!$I$2:$I$800,M1079))*SUMIFS('L3'!$H$2:$H$800,'L3'!$I$2:$I$800,M1079)/SUMIFS('L3'!$G$2:$G$800,'L3'!$I$2:$I$800,M1079)</f>
        <v>328.10770551400407</v>
      </c>
      <c r="K1079" s="23"/>
      <c r="M1079" s="24" t="s">
        <v>2815</v>
      </c>
    </row>
    <row r="1080" spans="1:13" x14ac:dyDescent="0.3">
      <c r="A1080" s="7">
        <f t="shared" si="1188"/>
        <v>45569</v>
      </c>
      <c r="B1080" s="27" t="s">
        <v>3920</v>
      </c>
      <c r="C1080" s="27" t="s">
        <v>3913</v>
      </c>
      <c r="D1080" s="22">
        <f ca="1">(SUMIFS(INDIRECT("L3!"&amp;ADDRESS(ROW('L3'!$B$2),MATCH(A1080-7,'L3'!$A$1:$AHQ$1,0))):INDIRECT("L3!"&amp;ADDRESS(ROW('L3'!$B$800),MATCH(A1080-7,'L3'!$A$1:$AHQ$1,0))),'L3'!$I$2:$I$800,M1080))*SUMIFS('L3'!$H$2:$H$800,'L3'!$I$2:$I$800,M1080)/SUMIFS('L3'!$G$2:$G$800,'L3'!$I$2:$I$800,M1080)</f>
        <v>504.63866544734037</v>
      </c>
      <c r="G1080" s="23">
        <f t="shared" ca="1" si="1222"/>
        <v>20.102375488877556</v>
      </c>
      <c r="H1080" s="23"/>
      <c r="J1080" s="23">
        <f ca="1">(SUMIFS(INDIRECT("L3!"&amp;ADDRESS(ROW('L3'!$B$2),MATCH(A1080,'L3'!$A$1:$AHQ$1,0))):INDIRECT("L3!"&amp;ADDRESS(ROW('L3'!$B$800),MATCH(A1080,'L3'!$A$1:$AHQ$1,0))),'L3'!$I$2:$I$800,M1080))*SUMIFS('L3'!$H$2:$H$800,'L3'!$I$2:$I$800,M1080)/SUMIFS('L3'!$G$2:$G$800,'L3'!$I$2:$I$800,M1080)</f>
        <v>524.74104093621793</v>
      </c>
      <c r="K1080" s="23"/>
      <c r="M1080" s="24" t="s">
        <v>2552</v>
      </c>
    </row>
    <row r="1081" spans="1:13" x14ac:dyDescent="0.3">
      <c r="A1081" s="7">
        <f t="shared" si="1188"/>
        <v>45569</v>
      </c>
      <c r="B1081" s="27" t="s">
        <v>3921</v>
      </c>
      <c r="C1081" s="27" t="s">
        <v>3009</v>
      </c>
      <c r="D1081" s="22">
        <f t="shared" ref="D1081" ca="1" si="1223">D1082+D1085</f>
        <v>145655.50981396413</v>
      </c>
      <c r="G1081" s="22">
        <f t="shared" ref="G1081" ca="1" si="1224">G1082+G1085</f>
        <v>1805.4815446649736</v>
      </c>
      <c r="J1081" s="22">
        <f t="shared" ref="J1081" ca="1" si="1225">J1082+J1085</f>
        <v>147460.99135862911</v>
      </c>
      <c r="M1081" s="29" t="s">
        <v>3931</v>
      </c>
    </row>
    <row r="1082" spans="1:13" x14ac:dyDescent="0.3">
      <c r="A1082" s="7">
        <f t="shared" si="1188"/>
        <v>45569</v>
      </c>
      <c r="B1082" s="27" t="s">
        <v>3922</v>
      </c>
      <c r="C1082" s="27" t="s">
        <v>3009</v>
      </c>
      <c r="D1082" s="22">
        <f t="shared" ref="D1082" ca="1" si="1226">D1083+D1084</f>
        <v>10631</v>
      </c>
      <c r="G1082" s="22">
        <f t="shared" ref="G1082" ca="1" si="1227">G1083+G1084</f>
        <v>0</v>
      </c>
      <c r="J1082" s="22">
        <f t="shared" ref="J1082" ca="1" si="1228">J1083+J1084</f>
        <v>10631</v>
      </c>
      <c r="M1082" s="29" t="s">
        <v>3932</v>
      </c>
    </row>
    <row r="1083" spans="1:13" x14ac:dyDescent="0.3">
      <c r="A1083" s="7">
        <f t="shared" si="1188"/>
        <v>45569</v>
      </c>
      <c r="B1083" s="27" t="s">
        <v>3923</v>
      </c>
      <c r="C1083" s="27" t="s">
        <v>3009</v>
      </c>
      <c r="D1083" s="22">
        <f ca="1">(SUMIFS(INDIRECT("L3!"&amp;ADDRESS(ROW('L3'!$B$2),MATCH(A1083-7,'L3'!$A$1:$AHQ$1,0))):INDIRECT("L3!"&amp;ADDRESS(ROW('L3'!$B$800),MATCH(A1083-7,'L3'!$A$1:$AHQ$1,0))),'L3'!$I$2:$I$800,M1083))*SUMIFS('L3'!$H$2:$H$800,'L3'!$I$2:$I$800,M1083)/SUMIFS('L3'!$G$2:$G$800,'L3'!$I$2:$I$800,M1083)</f>
        <v>6889</v>
      </c>
      <c r="G1083" s="23">
        <f t="shared" ref="G1083:G1084" ca="1" si="1229">J1083-D1083</f>
        <v>0</v>
      </c>
      <c r="H1083" s="23"/>
      <c r="J1083" s="23">
        <f ca="1">(SUMIFS(INDIRECT("L3!"&amp;ADDRESS(ROW('L3'!$B$2),MATCH(A1083,'L3'!$A$1:$AHQ$1,0))):INDIRECT("L3!"&amp;ADDRESS(ROW('L3'!$B$800),MATCH(A1083,'L3'!$A$1:$AHQ$1,0))),'L3'!$I$2:$I$800,M1083))*SUMIFS('L3'!$H$2:$H$800,'L3'!$I$2:$I$800,M1083)/SUMIFS('L3'!$G$2:$G$800,'L3'!$I$2:$I$800,M1083)</f>
        <v>6889</v>
      </c>
      <c r="K1083" s="23"/>
      <c r="M1083" t="s">
        <v>3041</v>
      </c>
    </row>
    <row r="1084" spans="1:13" x14ac:dyDescent="0.3">
      <c r="A1084" s="7">
        <f t="shared" si="1188"/>
        <v>45569</v>
      </c>
      <c r="B1084" s="27" t="s">
        <v>3924</v>
      </c>
      <c r="C1084" s="27" t="s">
        <v>3009</v>
      </c>
      <c r="D1084" s="22">
        <f ca="1">(SUMIFS(INDIRECT("L3!"&amp;ADDRESS(ROW('L3'!$B$2),MATCH(A1084-7,'L3'!$A$1:$AHQ$1,0))):INDIRECT("L3!"&amp;ADDRESS(ROW('L3'!$B$800),MATCH(A1084-7,'L3'!$A$1:$AHQ$1,0))),'L3'!$I$2:$I$800,M1084))*SUMIFS('L3'!$H$2:$H$800,'L3'!$I$2:$I$800,M1084)/SUMIFS('L3'!$G$2:$G$800,'L3'!$I$2:$I$800,M1084)</f>
        <v>3742</v>
      </c>
      <c r="G1084" s="23">
        <f t="shared" ca="1" si="1229"/>
        <v>0</v>
      </c>
      <c r="H1084" s="23"/>
      <c r="J1084" s="23">
        <f ca="1">(SUMIFS(INDIRECT("L3!"&amp;ADDRESS(ROW('L3'!$B$2),MATCH(A1084,'L3'!$A$1:$AHQ$1,0))):INDIRECT("L3!"&amp;ADDRESS(ROW('L3'!$B$800),MATCH(A1084,'L3'!$A$1:$AHQ$1,0))),'L3'!$I$2:$I$800,M1084))*SUMIFS('L3'!$H$2:$H$800,'L3'!$I$2:$I$800,M1084)/SUMIFS('L3'!$G$2:$G$800,'L3'!$I$2:$I$800,M1084)</f>
        <v>3742</v>
      </c>
      <c r="K1084" s="23"/>
      <c r="M1084" t="s">
        <v>3049</v>
      </c>
    </row>
    <row r="1085" spans="1:13" x14ac:dyDescent="0.3">
      <c r="A1085" s="7">
        <f t="shared" si="1188"/>
        <v>45569</v>
      </c>
      <c r="B1085" s="27" t="s">
        <v>3925</v>
      </c>
      <c r="C1085" s="27" t="s">
        <v>3009</v>
      </c>
      <c r="D1085" s="22">
        <f t="shared" ref="D1085" ca="1" si="1230">D1086+D1087</f>
        <v>135024.50981396413</v>
      </c>
      <c r="G1085" s="22">
        <f t="shared" ref="G1085" ca="1" si="1231">G1086+G1087</f>
        <v>1805.4815446649736</v>
      </c>
      <c r="J1085" s="22">
        <f t="shared" ref="J1085" ca="1" si="1232">J1086+J1087</f>
        <v>136829.99135862911</v>
      </c>
      <c r="M1085" s="29" t="s">
        <v>3933</v>
      </c>
    </row>
    <row r="1086" spans="1:13" x14ac:dyDescent="0.3">
      <c r="A1086" s="7">
        <f t="shared" si="1188"/>
        <v>45569</v>
      </c>
      <c r="B1086" s="27" t="s">
        <v>3926</v>
      </c>
      <c r="C1086" s="27" t="s">
        <v>3009</v>
      </c>
      <c r="D1086" s="22">
        <f ca="1">(SUMIFS(INDIRECT("L3!"&amp;ADDRESS(ROW('L3'!$B$2),MATCH(A1086-7,'L3'!$A$1:$AHQ$1,0))):INDIRECT("L3!"&amp;ADDRESS(ROW('L3'!$B$800),MATCH(A1086-7,'L3'!$A$1:$AHQ$1,0))),'L3'!$I$2:$I$800,M1086))*SUMIFS('L3'!$H$2:$H$800,'L3'!$I$2:$I$800,M1086)/SUMIFS('L3'!$G$2:$G$800,'L3'!$I$2:$I$800,M1086)</f>
        <v>125928.34031643966</v>
      </c>
      <c r="G1086" s="23">
        <f t="shared" ref="G1086:G1092" ca="1" si="1233">J1086-D1086</f>
        <v>180.58655577556056</v>
      </c>
      <c r="H1086" s="23"/>
      <c r="J1086" s="23">
        <f ca="1">(SUMIFS(INDIRECT("L3!"&amp;ADDRESS(ROW('L3'!$B$2),MATCH(A1086,'L3'!$A$1:$AHQ$1,0))):INDIRECT("L3!"&amp;ADDRESS(ROW('L3'!$B$800),MATCH(A1086,'L3'!$A$1:$AHQ$1,0))),'L3'!$I$2:$I$800,M1086))*SUMIFS('L3'!$H$2:$H$800,'L3'!$I$2:$I$800,M1086)/SUMIFS('L3'!$G$2:$G$800,'L3'!$I$2:$I$800,M1086)</f>
        <v>126108.92687221522</v>
      </c>
      <c r="K1086" s="23"/>
      <c r="M1086" t="s">
        <v>3066</v>
      </c>
    </row>
    <row r="1087" spans="1:13" x14ac:dyDescent="0.3">
      <c r="A1087" s="7">
        <f t="shared" si="1188"/>
        <v>45569</v>
      </c>
      <c r="B1087" s="27" t="s">
        <v>3927</v>
      </c>
      <c r="C1087" s="27" t="s">
        <v>3009</v>
      </c>
      <c r="D1087" s="22">
        <f ca="1">(SUMIFS(INDIRECT("L3!"&amp;ADDRESS(ROW('L3'!$B$2),MATCH(A1087-7,'L3'!$A$1:$AHQ$1,0))):INDIRECT("L3!"&amp;ADDRESS(ROW('L3'!$B$800),MATCH(A1087-7,'L3'!$A$1:$AHQ$1,0))),'L3'!$I$2:$I$800,M1087))*SUMIFS('L3'!$H$2:$H$800,'L3'!$I$2:$I$800,M1087)/SUMIFS('L3'!$G$2:$G$800,'L3'!$I$2:$I$800,M1087)</f>
        <v>9096.1694975244809</v>
      </c>
      <c r="G1087" s="23">
        <f t="shared" ca="1" si="1233"/>
        <v>1624.8949888894131</v>
      </c>
      <c r="H1087" s="23"/>
      <c r="J1087" s="23">
        <f ca="1">(SUMIFS(INDIRECT("L3!"&amp;ADDRESS(ROW('L3'!$B$2),MATCH(A1087,'L3'!$A$1:$AHQ$1,0))):INDIRECT("L3!"&amp;ADDRESS(ROW('L3'!$B$800),MATCH(A1087,'L3'!$A$1:$AHQ$1,0))),'L3'!$I$2:$I$800,M1087))*SUMIFS('L3'!$H$2:$H$800,'L3'!$I$2:$I$800,M1087)/SUMIFS('L3'!$G$2:$G$800,'L3'!$I$2:$I$800,M1087)</f>
        <v>10721.064486413894</v>
      </c>
      <c r="K1087" s="23"/>
      <c r="M1087" t="s">
        <v>3099</v>
      </c>
    </row>
    <row r="1088" spans="1:13" x14ac:dyDescent="0.3">
      <c r="A1088" s="7">
        <f t="shared" si="1188"/>
        <v>45569</v>
      </c>
      <c r="B1088" s="27" t="s">
        <v>3928</v>
      </c>
      <c r="C1088" s="27" t="s">
        <v>1502</v>
      </c>
      <c r="D1088" s="22">
        <f ca="1">(SUMIFS(INDIRECT("L3!"&amp;ADDRESS(ROW('L3'!$B$2),MATCH(A1088-7,'L3'!$A$1:$AHQ$1,0))):INDIRECT("L3!"&amp;ADDRESS(ROW('L3'!$B$800),MATCH(A1088-7,'L3'!$A$1:$AHQ$1,0))),'L3'!$I$2:$I$800,M1088))*SUMIFS('L3'!$H$2:$H$800,'L3'!$I$2:$I$800,M1088)/SUMIFS('L3'!$G$2:$G$800,'L3'!$I$2:$I$800,M1088)</f>
        <v>31805.638152214604</v>
      </c>
      <c r="G1088" s="23">
        <f t="shared" ca="1" si="1233"/>
        <v>17241.918334658432</v>
      </c>
      <c r="H1088" s="23"/>
      <c r="J1088" s="23">
        <f ca="1">(SUMIFS(INDIRECT("L3!"&amp;ADDRESS(ROW('L3'!$B$2),MATCH(A1088,'L3'!$A$1:$AHQ$1,0))):INDIRECT("L3!"&amp;ADDRESS(ROW('L3'!$B$800),MATCH(A1088,'L3'!$A$1:$AHQ$1,0))),'L3'!$I$2:$I$800,M1088))*SUMIFS('L3'!$H$2:$H$800,'L3'!$I$2:$I$800,M1088)/SUMIFS('L3'!$G$2:$G$800,'L3'!$I$2:$I$800,M1088)</f>
        <v>49047.556486873036</v>
      </c>
      <c r="K1088" s="23"/>
      <c r="M1088" t="s">
        <v>3276</v>
      </c>
    </row>
    <row r="1089" spans="1:13" x14ac:dyDescent="0.3">
      <c r="A1089" s="7">
        <f t="shared" si="1188"/>
        <v>45569</v>
      </c>
      <c r="B1089" s="27" t="s">
        <v>3929</v>
      </c>
      <c r="C1089" s="27" t="s">
        <v>1502</v>
      </c>
      <c r="D1089" s="22">
        <f ca="1">(SUMIFS(INDIRECT("L3!"&amp;ADDRESS(ROW('L3'!$B$2),MATCH(A1089-7,'L3'!$A$1:$AHQ$1,0))):INDIRECT("L3!"&amp;ADDRESS(ROW('L3'!$B$800),MATCH(A1089-7,'L3'!$A$1:$AHQ$1,0))),'L3'!$I$2:$I$800,M1089))*SUMIFS('L3'!$H$2:$H$800,'L3'!$I$2:$I$800,M1089)/SUMIFS('L3'!$G$2:$G$800,'L3'!$I$2:$I$800,M1089)</f>
        <v>8245.7737589637727</v>
      </c>
      <c r="G1089" s="23">
        <f t="shared" ca="1" si="1233"/>
        <v>6914.1534453848726</v>
      </c>
      <c r="H1089" s="23"/>
      <c r="J1089" s="23">
        <f ca="1">(SUMIFS(INDIRECT("L3!"&amp;ADDRESS(ROW('L3'!$B$2),MATCH(A1089,'L3'!$A$1:$AHQ$1,0))):INDIRECT("L3!"&amp;ADDRESS(ROW('L3'!$B$800),MATCH(A1089,'L3'!$A$1:$AHQ$1,0))),'L3'!$I$2:$I$800,M1089))*SUMIFS('L3'!$H$2:$H$800,'L3'!$I$2:$I$800,M1089)/SUMIFS('L3'!$G$2:$G$800,'L3'!$I$2:$I$800,M1089)</f>
        <v>15159.927204348645</v>
      </c>
      <c r="K1089" s="23"/>
      <c r="M1089" t="s">
        <v>3589</v>
      </c>
    </row>
    <row r="1090" spans="1:13" x14ac:dyDescent="0.3">
      <c r="A1090" s="7">
        <f t="shared" si="1188"/>
        <v>45576</v>
      </c>
      <c r="B1090" s="27" t="s">
        <v>3914</v>
      </c>
      <c r="C1090" s="27" t="s">
        <v>1429</v>
      </c>
      <c r="D1090" s="22">
        <f ca="1">(SUMIFS(INDIRECT("L3!"&amp;ADDRESS(ROW('L3'!$B$2),MATCH(A1090-7,'L3'!$A$1:$AHQ$1,0))):INDIRECT("L3!"&amp;ADDRESS(ROW('L3'!$B$800),MATCH(A1090-7,'L3'!$A$1:$AHQ$1,0))),'L3'!$I$2:$I$800,M1090))*SUMIFS('L3'!$H$2:$H$800,'L3'!$I$2:$I$800,M1090)/SUMIFS('L3'!$G$2:$G$800,'L3'!$I$2:$I$800,M1090)</f>
        <v>12255.837962620706</v>
      </c>
      <c r="G1090" s="23">
        <f t="shared" ca="1" si="1233"/>
        <v>35.666843312325</v>
      </c>
      <c r="H1090" s="23"/>
      <c r="J1090" s="23">
        <f ca="1">(SUMIFS(INDIRECT("L3!"&amp;ADDRESS(ROW('L3'!$B$2),MATCH(A1090,'L3'!$A$1:$AHQ$1,0))):INDIRECT("L3!"&amp;ADDRESS(ROW('L3'!$B$800),MATCH(A1090,'L3'!$A$1:$AHQ$1,0))),'L3'!$I$2:$I$800,M1090))*SUMIFS('L3'!$H$2:$H$800,'L3'!$I$2:$I$800,M1090)/SUMIFS('L3'!$G$2:$G$800,'L3'!$I$2:$I$800,M1090)</f>
        <v>12291.504805933031</v>
      </c>
      <c r="K1090" s="23"/>
      <c r="M1090" s="24" t="s">
        <v>1454</v>
      </c>
    </row>
    <row r="1091" spans="1:13" x14ac:dyDescent="0.3">
      <c r="A1091" s="7">
        <f t="shared" si="1188"/>
        <v>45576</v>
      </c>
      <c r="B1091" s="27" t="s">
        <v>3915</v>
      </c>
      <c r="C1091" s="27" t="s">
        <v>1429</v>
      </c>
      <c r="D1091" s="22">
        <f ca="1">(SUMIFS(INDIRECT("L3!"&amp;ADDRESS(ROW('L3'!$B$2),MATCH(A1091-7,'L3'!$A$1:$AHQ$1,0))):INDIRECT("L3!"&amp;ADDRESS(ROW('L3'!$B$800),MATCH(A1091-7,'L3'!$A$1:$AHQ$1,0))),'L3'!$I$2:$I$800,M1091))*SUMIFS('L3'!$H$2:$H$800,'L3'!$I$2:$I$800,M1091)/SUMIFS('L3'!$G$2:$G$800,'L3'!$I$2:$I$800,M1091)</f>
        <v>2110</v>
      </c>
      <c r="G1091" s="23">
        <f t="shared" ca="1" si="1233"/>
        <v>0</v>
      </c>
      <c r="H1091" s="23"/>
      <c r="J1091" s="23">
        <f ca="1">(SUMIFS(INDIRECT("L3!"&amp;ADDRESS(ROW('L3'!$B$2),MATCH(A1091,'L3'!$A$1:$AHQ$1,0))):INDIRECT("L3!"&amp;ADDRESS(ROW('L3'!$B$800),MATCH(A1091,'L3'!$A$1:$AHQ$1,0))),'L3'!$I$2:$I$800,M1091))*SUMIFS('L3'!$H$2:$H$800,'L3'!$I$2:$I$800,M1091)/SUMIFS('L3'!$G$2:$G$800,'L3'!$I$2:$I$800,M1091)</f>
        <v>2110</v>
      </c>
      <c r="K1091" s="23"/>
      <c r="M1091" s="18" t="s">
        <v>1587</v>
      </c>
    </row>
    <row r="1092" spans="1:13" x14ac:dyDescent="0.3">
      <c r="A1092" s="7">
        <f t="shared" si="1188"/>
        <v>45576</v>
      </c>
      <c r="B1092" s="27" t="s">
        <v>3916</v>
      </c>
      <c r="C1092" s="27" t="s">
        <v>3913</v>
      </c>
      <c r="D1092" s="22">
        <f ca="1">(SUMIFS(INDIRECT("L3!"&amp;ADDRESS(ROW('L3'!$B$2),MATCH(A1092-7,'L3'!$A$1:$AHQ$1,0))):INDIRECT("L3!"&amp;ADDRESS(ROW('L3'!$B$800),MATCH(A1092-7,'L3'!$A$1:$AHQ$1,0))),'L3'!$I$2:$I$800,M1092))*SUMIFS('L3'!$H$2:$H$800,'L3'!$I$2:$I$800,M1092)/SUMIFS('L3'!$G$2:$G$800,'L3'!$I$2:$I$800,M1092)</f>
        <v>2355.9845888346649</v>
      </c>
      <c r="G1092" s="23">
        <f t="shared" ca="1" si="1233"/>
        <v>194.49043640623904</v>
      </c>
      <c r="H1092" s="23"/>
      <c r="J1092" s="23">
        <f ca="1">(SUMIFS(INDIRECT("L3!"&amp;ADDRESS(ROW('L3'!$B$2),MATCH(A1092,'L3'!$A$1:$AHQ$1,0))):INDIRECT("L3!"&amp;ADDRESS(ROW('L3'!$B$800),MATCH(A1092,'L3'!$A$1:$AHQ$1,0))),'L3'!$I$2:$I$800,M1092))*SUMIFS('L3'!$H$2:$H$800,'L3'!$I$2:$I$800,M1092)/SUMIFS('L3'!$G$2:$G$800,'L3'!$I$2:$I$800,M1092)</f>
        <v>2550.475025240904</v>
      </c>
      <c r="K1092" s="23"/>
      <c r="M1092" s="24" t="s">
        <v>2290</v>
      </c>
    </row>
    <row r="1093" spans="1:13" x14ac:dyDescent="0.3">
      <c r="A1093" s="7">
        <f t="shared" si="1188"/>
        <v>45576</v>
      </c>
      <c r="B1093" s="27" t="s">
        <v>3917</v>
      </c>
      <c r="C1093" s="27" t="s">
        <v>3913</v>
      </c>
      <c r="D1093" s="22">
        <f t="shared" ref="D1093" ca="1" si="1234">D1094+D1095</f>
        <v>1146.529305712231</v>
      </c>
      <c r="G1093" s="22">
        <f t="shared" ref="G1093" ca="1" si="1235">G1094+G1095</f>
        <v>344.46595974379591</v>
      </c>
      <c r="J1093" s="22">
        <f t="shared" ref="J1093" ca="1" si="1236">J1094+J1095</f>
        <v>1490.9952654560268</v>
      </c>
      <c r="M1093" s="29" t="s">
        <v>3930</v>
      </c>
    </row>
    <row r="1094" spans="1:13" x14ac:dyDescent="0.3">
      <c r="A1094" s="7">
        <f t="shared" si="1188"/>
        <v>45576</v>
      </c>
      <c r="B1094" s="27" t="s">
        <v>3918</v>
      </c>
      <c r="C1094" s="27" t="s">
        <v>3913</v>
      </c>
      <c r="D1094" s="22">
        <f ca="1">(SUMIFS(INDIRECT("L3!"&amp;ADDRESS(ROW('L3'!$B$2),MATCH(A1094-7,'L3'!$A$1:$AHQ$1,0))):INDIRECT("L3!"&amp;ADDRESS(ROW('L3'!$B$800),MATCH(A1094-7,'L3'!$A$1:$AHQ$1,0))),'L3'!$I$2:$I$800,M1094))*SUMIFS('L3'!$H$2:$H$800,'L3'!$I$2:$I$800,M1094)/SUMIFS('L3'!$G$2:$G$800,'L3'!$I$2:$I$800,M1094)</f>
        <v>818.42160019822688</v>
      </c>
      <c r="G1094" s="23">
        <f t="shared" ref="G1094:G1096" ca="1" si="1237">J1094-D1094</f>
        <v>274.38672000446206</v>
      </c>
      <c r="H1094" s="23"/>
      <c r="J1094" s="23">
        <f ca="1">(SUMIFS(INDIRECT("L3!"&amp;ADDRESS(ROW('L3'!$B$2),MATCH(A1094,'L3'!$A$1:$AHQ$1,0))):INDIRECT("L3!"&amp;ADDRESS(ROW('L3'!$B$800),MATCH(A1094,'L3'!$A$1:$AHQ$1,0))),'L3'!$I$2:$I$800,M1094))*SUMIFS('L3'!$H$2:$H$800,'L3'!$I$2:$I$800,M1094)/SUMIFS('L3'!$G$2:$G$800,'L3'!$I$2:$I$800,M1094)</f>
        <v>1092.8083202026889</v>
      </c>
      <c r="K1094" s="23"/>
      <c r="M1094" s="24" t="s">
        <v>2470</v>
      </c>
    </row>
    <row r="1095" spans="1:13" x14ac:dyDescent="0.3">
      <c r="A1095" s="7">
        <f t="shared" si="1188"/>
        <v>45576</v>
      </c>
      <c r="B1095" s="27" t="s">
        <v>3919</v>
      </c>
      <c r="C1095" s="27" t="s">
        <v>3913</v>
      </c>
      <c r="D1095" s="22">
        <f ca="1">(SUMIFS(INDIRECT("L3!"&amp;ADDRESS(ROW('L3'!$B$2),MATCH(A1095-7,'L3'!$A$1:$AHQ$1,0))):INDIRECT("L3!"&amp;ADDRESS(ROW('L3'!$B$800),MATCH(A1095-7,'L3'!$A$1:$AHQ$1,0))),'L3'!$I$2:$I$800,M1095))*SUMIFS('L3'!$H$2:$H$800,'L3'!$I$2:$I$800,M1095)/SUMIFS('L3'!$G$2:$G$800,'L3'!$I$2:$I$800,M1095)</f>
        <v>328.10770551400407</v>
      </c>
      <c r="G1095" s="23">
        <f t="shared" ca="1" si="1237"/>
        <v>70.079239739333843</v>
      </c>
      <c r="H1095" s="23"/>
      <c r="J1095" s="23">
        <f ca="1">(SUMIFS(INDIRECT("L3!"&amp;ADDRESS(ROW('L3'!$B$2),MATCH(A1095,'L3'!$A$1:$AHQ$1,0))):INDIRECT("L3!"&amp;ADDRESS(ROW('L3'!$B$800),MATCH(A1095,'L3'!$A$1:$AHQ$1,0))),'L3'!$I$2:$I$800,M1095))*SUMIFS('L3'!$H$2:$H$800,'L3'!$I$2:$I$800,M1095)/SUMIFS('L3'!$G$2:$G$800,'L3'!$I$2:$I$800,M1095)</f>
        <v>398.18694525333791</v>
      </c>
      <c r="K1095" s="23"/>
      <c r="M1095" s="24" t="s">
        <v>2815</v>
      </c>
    </row>
    <row r="1096" spans="1:13" x14ac:dyDescent="0.3">
      <c r="A1096" s="7">
        <f t="shared" si="1188"/>
        <v>45576</v>
      </c>
      <c r="B1096" s="27" t="s">
        <v>3920</v>
      </c>
      <c r="C1096" s="27" t="s">
        <v>3913</v>
      </c>
      <c r="D1096" s="22">
        <f ca="1">(SUMIFS(INDIRECT("L3!"&amp;ADDRESS(ROW('L3'!$B$2),MATCH(A1096-7,'L3'!$A$1:$AHQ$1,0))):INDIRECT("L3!"&amp;ADDRESS(ROW('L3'!$B$800),MATCH(A1096-7,'L3'!$A$1:$AHQ$1,0))),'L3'!$I$2:$I$800,M1096))*SUMIFS('L3'!$H$2:$H$800,'L3'!$I$2:$I$800,M1096)/SUMIFS('L3'!$G$2:$G$800,'L3'!$I$2:$I$800,M1096)</f>
        <v>524.74104093621793</v>
      </c>
      <c r="G1096" s="23">
        <f t="shared" ca="1" si="1237"/>
        <v>16.805851405034446</v>
      </c>
      <c r="H1096" s="23"/>
      <c r="J1096" s="23">
        <f ca="1">(SUMIFS(INDIRECT("L3!"&amp;ADDRESS(ROW('L3'!$B$2),MATCH(A1096,'L3'!$A$1:$AHQ$1,0))):INDIRECT("L3!"&amp;ADDRESS(ROW('L3'!$B$800),MATCH(A1096,'L3'!$A$1:$AHQ$1,0))),'L3'!$I$2:$I$800,M1096))*SUMIFS('L3'!$H$2:$H$800,'L3'!$I$2:$I$800,M1096)/SUMIFS('L3'!$G$2:$G$800,'L3'!$I$2:$I$800,M1096)</f>
        <v>541.54689234125237</v>
      </c>
      <c r="K1096" s="23"/>
      <c r="M1096" s="24" t="s">
        <v>2552</v>
      </c>
    </row>
    <row r="1097" spans="1:13" x14ac:dyDescent="0.3">
      <c r="A1097" s="7">
        <f t="shared" si="1188"/>
        <v>45576</v>
      </c>
      <c r="B1097" s="27" t="s">
        <v>3921</v>
      </c>
      <c r="C1097" s="27" t="s">
        <v>3009</v>
      </c>
      <c r="D1097" s="22">
        <f t="shared" ref="D1097" ca="1" si="1238">D1098+D1101</f>
        <v>147460.99135862911</v>
      </c>
      <c r="G1097" s="22">
        <f t="shared" ref="G1097" ca="1" si="1239">G1098+G1101</f>
        <v>1847.2146305818769</v>
      </c>
      <c r="J1097" s="22">
        <f t="shared" ref="J1097" ca="1" si="1240">J1098+J1101</f>
        <v>149308.20598921098</v>
      </c>
      <c r="M1097" s="29" t="s">
        <v>3931</v>
      </c>
    </row>
    <row r="1098" spans="1:13" x14ac:dyDescent="0.3">
      <c r="A1098" s="7">
        <f t="shared" si="1188"/>
        <v>45576</v>
      </c>
      <c r="B1098" s="27" t="s">
        <v>3922</v>
      </c>
      <c r="C1098" s="27" t="s">
        <v>3009</v>
      </c>
      <c r="D1098" s="22">
        <f t="shared" ref="D1098" ca="1" si="1241">D1099+D1100</f>
        <v>10631</v>
      </c>
      <c r="G1098" s="22">
        <f t="shared" ref="G1098" ca="1" si="1242">G1099+G1100</f>
        <v>0</v>
      </c>
      <c r="J1098" s="22">
        <f t="shared" ref="J1098" ca="1" si="1243">J1099+J1100</f>
        <v>10631</v>
      </c>
      <c r="M1098" s="29" t="s">
        <v>3932</v>
      </c>
    </row>
    <row r="1099" spans="1:13" x14ac:dyDescent="0.3">
      <c r="A1099" s="7">
        <f t="shared" si="1188"/>
        <v>45576</v>
      </c>
      <c r="B1099" s="27" t="s">
        <v>3923</v>
      </c>
      <c r="C1099" s="27" t="s">
        <v>3009</v>
      </c>
      <c r="D1099" s="22">
        <f ca="1">(SUMIFS(INDIRECT("L3!"&amp;ADDRESS(ROW('L3'!$B$2),MATCH(A1099-7,'L3'!$A$1:$AHQ$1,0))):INDIRECT("L3!"&amp;ADDRESS(ROW('L3'!$B$800),MATCH(A1099-7,'L3'!$A$1:$AHQ$1,0))),'L3'!$I$2:$I$800,M1099))*SUMIFS('L3'!$H$2:$H$800,'L3'!$I$2:$I$800,M1099)/SUMIFS('L3'!$G$2:$G$800,'L3'!$I$2:$I$800,M1099)</f>
        <v>6889</v>
      </c>
      <c r="G1099" s="23">
        <f t="shared" ref="G1099:G1100" ca="1" si="1244">J1099-D1099</f>
        <v>0</v>
      </c>
      <c r="H1099" s="23"/>
      <c r="J1099" s="23">
        <f ca="1">(SUMIFS(INDIRECT("L3!"&amp;ADDRESS(ROW('L3'!$B$2),MATCH(A1099,'L3'!$A$1:$AHQ$1,0))):INDIRECT("L3!"&amp;ADDRESS(ROW('L3'!$B$800),MATCH(A1099,'L3'!$A$1:$AHQ$1,0))),'L3'!$I$2:$I$800,M1099))*SUMIFS('L3'!$H$2:$H$800,'L3'!$I$2:$I$800,M1099)/SUMIFS('L3'!$G$2:$G$800,'L3'!$I$2:$I$800,M1099)</f>
        <v>6889</v>
      </c>
      <c r="K1099" s="23"/>
      <c r="M1099" t="s">
        <v>3041</v>
      </c>
    </row>
    <row r="1100" spans="1:13" x14ac:dyDescent="0.3">
      <c r="A1100" s="7">
        <f t="shared" si="1188"/>
        <v>45576</v>
      </c>
      <c r="B1100" s="27" t="s">
        <v>3924</v>
      </c>
      <c r="C1100" s="27" t="s">
        <v>3009</v>
      </c>
      <c r="D1100" s="22">
        <f ca="1">(SUMIFS(INDIRECT("L3!"&amp;ADDRESS(ROW('L3'!$B$2),MATCH(A1100-7,'L3'!$A$1:$AHQ$1,0))):INDIRECT("L3!"&amp;ADDRESS(ROW('L3'!$B$800),MATCH(A1100-7,'L3'!$A$1:$AHQ$1,0))),'L3'!$I$2:$I$800,M1100))*SUMIFS('L3'!$H$2:$H$800,'L3'!$I$2:$I$800,M1100)/SUMIFS('L3'!$G$2:$G$800,'L3'!$I$2:$I$800,M1100)</f>
        <v>3742</v>
      </c>
      <c r="G1100" s="23">
        <f t="shared" ca="1" si="1244"/>
        <v>0</v>
      </c>
      <c r="H1100" s="23"/>
      <c r="J1100" s="23">
        <f ca="1">(SUMIFS(INDIRECT("L3!"&amp;ADDRESS(ROW('L3'!$B$2),MATCH(A1100,'L3'!$A$1:$AHQ$1,0))):INDIRECT("L3!"&amp;ADDRESS(ROW('L3'!$B$800),MATCH(A1100,'L3'!$A$1:$AHQ$1,0))),'L3'!$I$2:$I$800,M1100))*SUMIFS('L3'!$H$2:$H$800,'L3'!$I$2:$I$800,M1100)/SUMIFS('L3'!$G$2:$G$800,'L3'!$I$2:$I$800,M1100)</f>
        <v>3742</v>
      </c>
      <c r="K1100" s="23"/>
      <c r="M1100" t="s">
        <v>3049</v>
      </c>
    </row>
    <row r="1101" spans="1:13" x14ac:dyDescent="0.3">
      <c r="A1101" s="7">
        <f t="shared" si="1188"/>
        <v>45576</v>
      </c>
      <c r="B1101" s="27" t="s">
        <v>3925</v>
      </c>
      <c r="C1101" s="27" t="s">
        <v>3009</v>
      </c>
      <c r="D1101" s="22">
        <f t="shared" ref="D1101" ca="1" si="1245">D1102+D1103</f>
        <v>136829.99135862911</v>
      </c>
      <c r="G1101" s="22">
        <f t="shared" ref="G1101" ca="1" si="1246">G1102+G1103</f>
        <v>1847.2146305818769</v>
      </c>
      <c r="J1101" s="22">
        <f t="shared" ref="J1101" ca="1" si="1247">J1102+J1103</f>
        <v>138677.20598921098</v>
      </c>
      <c r="M1101" s="29" t="s">
        <v>3933</v>
      </c>
    </row>
    <row r="1102" spans="1:13" x14ac:dyDescent="0.3">
      <c r="A1102" s="7">
        <f t="shared" si="1188"/>
        <v>45576</v>
      </c>
      <c r="B1102" s="27" t="s">
        <v>3926</v>
      </c>
      <c r="C1102" s="27" t="s">
        <v>3009</v>
      </c>
      <c r="D1102" s="22">
        <f ca="1">(SUMIFS(INDIRECT("L3!"&amp;ADDRESS(ROW('L3'!$B$2),MATCH(A1102-7,'L3'!$A$1:$AHQ$1,0))):INDIRECT("L3!"&amp;ADDRESS(ROW('L3'!$B$800),MATCH(A1102-7,'L3'!$A$1:$AHQ$1,0))),'L3'!$I$2:$I$800,M1102))*SUMIFS('L3'!$H$2:$H$800,'L3'!$I$2:$I$800,M1102)/SUMIFS('L3'!$G$2:$G$800,'L3'!$I$2:$I$800,M1102)</f>
        <v>126108.92687221522</v>
      </c>
      <c r="G1102" s="23">
        <f t="shared" ref="G1102:G1108" ca="1" si="1248">J1102-D1102</f>
        <v>180.58892182761338</v>
      </c>
      <c r="H1102" s="23"/>
      <c r="J1102" s="23">
        <f ca="1">(SUMIFS(INDIRECT("L3!"&amp;ADDRESS(ROW('L3'!$B$2),MATCH(A1102,'L3'!$A$1:$AHQ$1,0))):INDIRECT("L3!"&amp;ADDRESS(ROW('L3'!$B$800),MATCH(A1102,'L3'!$A$1:$AHQ$1,0))),'L3'!$I$2:$I$800,M1102))*SUMIFS('L3'!$H$2:$H$800,'L3'!$I$2:$I$800,M1102)/SUMIFS('L3'!$G$2:$G$800,'L3'!$I$2:$I$800,M1102)</f>
        <v>126289.51579404283</v>
      </c>
      <c r="K1102" s="23"/>
      <c r="M1102" t="s">
        <v>3066</v>
      </c>
    </row>
    <row r="1103" spans="1:13" x14ac:dyDescent="0.3">
      <c r="A1103" s="7">
        <f t="shared" si="1188"/>
        <v>45576</v>
      </c>
      <c r="B1103" s="27" t="s">
        <v>3927</v>
      </c>
      <c r="C1103" s="27" t="s">
        <v>3009</v>
      </c>
      <c r="D1103" s="22">
        <f ca="1">(SUMIFS(INDIRECT("L3!"&amp;ADDRESS(ROW('L3'!$B$2),MATCH(A1103-7,'L3'!$A$1:$AHQ$1,0))):INDIRECT("L3!"&amp;ADDRESS(ROW('L3'!$B$800),MATCH(A1103-7,'L3'!$A$1:$AHQ$1,0))),'L3'!$I$2:$I$800,M1103))*SUMIFS('L3'!$H$2:$H$800,'L3'!$I$2:$I$800,M1103)/SUMIFS('L3'!$G$2:$G$800,'L3'!$I$2:$I$800,M1103)</f>
        <v>10721.064486413894</v>
      </c>
      <c r="G1103" s="23">
        <f t="shared" ca="1" si="1248"/>
        <v>1666.6257087542635</v>
      </c>
      <c r="H1103" s="23"/>
      <c r="J1103" s="23">
        <f ca="1">(SUMIFS(INDIRECT("L3!"&amp;ADDRESS(ROW('L3'!$B$2),MATCH(A1103,'L3'!$A$1:$AHQ$1,0))):INDIRECT("L3!"&amp;ADDRESS(ROW('L3'!$B$800),MATCH(A1103,'L3'!$A$1:$AHQ$1,0))),'L3'!$I$2:$I$800,M1103))*SUMIFS('L3'!$H$2:$H$800,'L3'!$I$2:$I$800,M1103)/SUMIFS('L3'!$G$2:$G$800,'L3'!$I$2:$I$800,M1103)</f>
        <v>12387.690195168158</v>
      </c>
      <c r="K1103" s="23"/>
      <c r="M1103" t="s">
        <v>3099</v>
      </c>
    </row>
    <row r="1104" spans="1:13" x14ac:dyDescent="0.3">
      <c r="A1104" s="7">
        <f t="shared" si="1188"/>
        <v>45576</v>
      </c>
      <c r="B1104" s="27" t="s">
        <v>3928</v>
      </c>
      <c r="C1104" s="27" t="s">
        <v>1502</v>
      </c>
      <c r="D1104" s="22">
        <f ca="1">(SUMIFS(INDIRECT("L3!"&amp;ADDRESS(ROW('L3'!$B$2),MATCH(A1104-7,'L3'!$A$1:$AHQ$1,0))):INDIRECT("L3!"&amp;ADDRESS(ROW('L3'!$B$800),MATCH(A1104-7,'L3'!$A$1:$AHQ$1,0))),'L3'!$I$2:$I$800,M1104))*SUMIFS('L3'!$H$2:$H$800,'L3'!$I$2:$I$800,M1104)/SUMIFS('L3'!$G$2:$G$800,'L3'!$I$2:$I$800,M1104)</f>
        <v>49047.556486873036</v>
      </c>
      <c r="G1104" s="23">
        <f t="shared" ca="1" si="1248"/>
        <v>17345.111110592603</v>
      </c>
      <c r="H1104" s="23"/>
      <c r="J1104" s="23">
        <f ca="1">(SUMIFS(INDIRECT("L3!"&amp;ADDRESS(ROW('L3'!$B$2),MATCH(A1104,'L3'!$A$1:$AHQ$1,0))):INDIRECT("L3!"&amp;ADDRESS(ROW('L3'!$B$800),MATCH(A1104,'L3'!$A$1:$AHQ$1,0))),'L3'!$I$2:$I$800,M1104))*SUMIFS('L3'!$H$2:$H$800,'L3'!$I$2:$I$800,M1104)/SUMIFS('L3'!$G$2:$G$800,'L3'!$I$2:$I$800,M1104)</f>
        <v>66392.667597465639</v>
      </c>
      <c r="K1104" s="23"/>
      <c r="M1104" t="s">
        <v>3276</v>
      </c>
    </row>
    <row r="1105" spans="1:13" x14ac:dyDescent="0.3">
      <c r="A1105" s="7">
        <f t="shared" si="1188"/>
        <v>45576</v>
      </c>
      <c r="B1105" s="27" t="s">
        <v>3929</v>
      </c>
      <c r="C1105" s="27" t="s">
        <v>1502</v>
      </c>
      <c r="D1105" s="22">
        <f ca="1">(SUMIFS(INDIRECT("L3!"&amp;ADDRESS(ROW('L3'!$B$2),MATCH(A1105-7,'L3'!$A$1:$AHQ$1,0))):INDIRECT("L3!"&amp;ADDRESS(ROW('L3'!$B$800),MATCH(A1105-7,'L3'!$A$1:$AHQ$1,0))),'L3'!$I$2:$I$800,M1105))*SUMIFS('L3'!$H$2:$H$800,'L3'!$I$2:$I$800,M1105)/SUMIFS('L3'!$G$2:$G$800,'L3'!$I$2:$I$800,M1105)</f>
        <v>15159.927204348645</v>
      </c>
      <c r="G1105" s="23">
        <f t="shared" ca="1" si="1248"/>
        <v>7767.1385668933654</v>
      </c>
      <c r="H1105" s="23"/>
      <c r="J1105" s="23">
        <f ca="1">(SUMIFS(INDIRECT("L3!"&amp;ADDRESS(ROW('L3'!$B$2),MATCH(A1105,'L3'!$A$1:$AHQ$1,0))):INDIRECT("L3!"&amp;ADDRESS(ROW('L3'!$B$800),MATCH(A1105,'L3'!$A$1:$AHQ$1,0))),'L3'!$I$2:$I$800,M1105))*SUMIFS('L3'!$H$2:$H$800,'L3'!$I$2:$I$800,M1105)/SUMIFS('L3'!$G$2:$G$800,'L3'!$I$2:$I$800,M1105)</f>
        <v>22927.065771242011</v>
      </c>
      <c r="K1105" s="23"/>
      <c r="M1105" t="s">
        <v>3589</v>
      </c>
    </row>
    <row r="1106" spans="1:13" x14ac:dyDescent="0.3">
      <c r="A1106" s="7">
        <f t="shared" si="1188"/>
        <v>45583</v>
      </c>
      <c r="B1106" s="27" t="s">
        <v>3914</v>
      </c>
      <c r="C1106" s="27" t="s">
        <v>1429</v>
      </c>
      <c r="D1106" s="22">
        <f ca="1">(SUMIFS(INDIRECT("L3!"&amp;ADDRESS(ROW('L3'!$B$2),MATCH(A1106-7,'L3'!$A$1:$AHQ$1,0))):INDIRECT("L3!"&amp;ADDRESS(ROW('L3'!$B$800),MATCH(A1106-7,'L3'!$A$1:$AHQ$1,0))),'L3'!$I$2:$I$800,M1106))*SUMIFS('L3'!$H$2:$H$800,'L3'!$I$2:$I$800,M1106)/SUMIFS('L3'!$G$2:$G$800,'L3'!$I$2:$I$800,M1106)</f>
        <v>12291.504805933031</v>
      </c>
      <c r="G1106" s="23">
        <f t="shared" ca="1" si="1248"/>
        <v>25.653537903757751</v>
      </c>
      <c r="H1106" s="23"/>
      <c r="J1106" s="23">
        <f ca="1">(SUMIFS(INDIRECT("L3!"&amp;ADDRESS(ROW('L3'!$B$2),MATCH(A1106,'L3'!$A$1:$AHQ$1,0))):INDIRECT("L3!"&amp;ADDRESS(ROW('L3'!$B$800),MATCH(A1106,'L3'!$A$1:$AHQ$1,0))),'L3'!$I$2:$I$800,M1106))*SUMIFS('L3'!$H$2:$H$800,'L3'!$I$2:$I$800,M1106)/SUMIFS('L3'!$G$2:$G$800,'L3'!$I$2:$I$800,M1106)</f>
        <v>12317.158343836789</v>
      </c>
      <c r="K1106" s="23"/>
      <c r="M1106" s="24" t="s">
        <v>1454</v>
      </c>
    </row>
    <row r="1107" spans="1:13" x14ac:dyDescent="0.3">
      <c r="A1107" s="7">
        <f t="shared" ref="A1107:A1170" si="1249">A1091+7</f>
        <v>45583</v>
      </c>
      <c r="B1107" s="27" t="s">
        <v>3915</v>
      </c>
      <c r="C1107" s="27" t="s">
        <v>1429</v>
      </c>
      <c r="D1107" s="22">
        <f ca="1">(SUMIFS(INDIRECT("L3!"&amp;ADDRESS(ROW('L3'!$B$2),MATCH(A1107-7,'L3'!$A$1:$AHQ$1,0))):INDIRECT("L3!"&amp;ADDRESS(ROW('L3'!$B$800),MATCH(A1107-7,'L3'!$A$1:$AHQ$1,0))),'L3'!$I$2:$I$800,M1107))*SUMIFS('L3'!$H$2:$H$800,'L3'!$I$2:$I$800,M1107)/SUMIFS('L3'!$G$2:$G$800,'L3'!$I$2:$I$800,M1107)</f>
        <v>2110</v>
      </c>
      <c r="G1107" s="23">
        <f t="shared" ca="1" si="1248"/>
        <v>0</v>
      </c>
      <c r="H1107" s="23"/>
      <c r="J1107" s="23">
        <f ca="1">(SUMIFS(INDIRECT("L3!"&amp;ADDRESS(ROW('L3'!$B$2),MATCH(A1107,'L3'!$A$1:$AHQ$1,0))):INDIRECT("L3!"&amp;ADDRESS(ROW('L3'!$B$800),MATCH(A1107,'L3'!$A$1:$AHQ$1,0))),'L3'!$I$2:$I$800,M1107))*SUMIFS('L3'!$H$2:$H$800,'L3'!$I$2:$I$800,M1107)/SUMIFS('L3'!$G$2:$G$800,'L3'!$I$2:$I$800,M1107)</f>
        <v>2110</v>
      </c>
      <c r="K1107" s="23"/>
      <c r="M1107" s="18" t="s">
        <v>1587</v>
      </c>
    </row>
    <row r="1108" spans="1:13" x14ac:dyDescent="0.3">
      <c r="A1108" s="7">
        <f t="shared" si="1249"/>
        <v>45583</v>
      </c>
      <c r="B1108" s="27" t="s">
        <v>3916</v>
      </c>
      <c r="C1108" s="27" t="s">
        <v>3913</v>
      </c>
      <c r="D1108" s="22">
        <f ca="1">(SUMIFS(INDIRECT("L3!"&amp;ADDRESS(ROW('L3'!$B$2),MATCH(A1108-7,'L3'!$A$1:$AHQ$1,0))):INDIRECT("L3!"&amp;ADDRESS(ROW('L3'!$B$800),MATCH(A1108-7,'L3'!$A$1:$AHQ$1,0))),'L3'!$I$2:$I$800,M1108))*SUMIFS('L3'!$H$2:$H$800,'L3'!$I$2:$I$800,M1108)/SUMIFS('L3'!$G$2:$G$800,'L3'!$I$2:$I$800,M1108)</f>
        <v>2550.475025240904</v>
      </c>
      <c r="G1108" s="23">
        <f t="shared" ca="1" si="1248"/>
        <v>143.70873046309589</v>
      </c>
      <c r="H1108" s="23"/>
      <c r="J1108" s="23">
        <f ca="1">(SUMIFS(INDIRECT("L3!"&amp;ADDRESS(ROW('L3'!$B$2),MATCH(A1108,'L3'!$A$1:$AHQ$1,0))):INDIRECT("L3!"&amp;ADDRESS(ROW('L3'!$B$800),MATCH(A1108,'L3'!$A$1:$AHQ$1,0))),'L3'!$I$2:$I$800,M1108))*SUMIFS('L3'!$H$2:$H$800,'L3'!$I$2:$I$800,M1108)/SUMIFS('L3'!$G$2:$G$800,'L3'!$I$2:$I$800,M1108)</f>
        <v>2694.1837557039999</v>
      </c>
      <c r="K1108" s="23"/>
      <c r="M1108" s="24" t="s">
        <v>2290</v>
      </c>
    </row>
    <row r="1109" spans="1:13" x14ac:dyDescent="0.3">
      <c r="A1109" s="7">
        <f t="shared" si="1249"/>
        <v>45583</v>
      </c>
      <c r="B1109" s="27" t="s">
        <v>3917</v>
      </c>
      <c r="C1109" s="27" t="s">
        <v>3913</v>
      </c>
      <c r="D1109" s="22">
        <f t="shared" ref="D1109" ca="1" si="1250">D1110+D1111</f>
        <v>1490.9952654560268</v>
      </c>
      <c r="G1109" s="22">
        <f t="shared" ref="G1109" ca="1" si="1251">G1110+G1111</f>
        <v>359.02652334795101</v>
      </c>
      <c r="J1109" s="22">
        <f t="shared" ref="J1109" ca="1" si="1252">J1110+J1111</f>
        <v>1850.0217888039779</v>
      </c>
      <c r="M1109" s="29" t="s">
        <v>3930</v>
      </c>
    </row>
    <row r="1110" spans="1:13" x14ac:dyDescent="0.3">
      <c r="A1110" s="7">
        <f t="shared" si="1249"/>
        <v>45583</v>
      </c>
      <c r="B1110" s="27" t="s">
        <v>3918</v>
      </c>
      <c r="C1110" s="27" t="s">
        <v>3913</v>
      </c>
      <c r="D1110" s="22">
        <f ca="1">(SUMIFS(INDIRECT("L3!"&amp;ADDRESS(ROW('L3'!$B$2),MATCH(A1110-7,'L3'!$A$1:$AHQ$1,0))):INDIRECT("L3!"&amp;ADDRESS(ROW('L3'!$B$800),MATCH(A1110-7,'L3'!$A$1:$AHQ$1,0))),'L3'!$I$2:$I$800,M1110))*SUMIFS('L3'!$H$2:$H$800,'L3'!$I$2:$I$800,M1110)/SUMIFS('L3'!$G$2:$G$800,'L3'!$I$2:$I$800,M1110)</f>
        <v>1092.8083202026889</v>
      </c>
      <c r="G1110" s="23">
        <f t="shared" ref="G1110:G1112" ca="1" si="1253">J1110-D1110</f>
        <v>301.39623804476309</v>
      </c>
      <c r="H1110" s="23"/>
      <c r="J1110" s="23">
        <f ca="1">(SUMIFS(INDIRECT("L3!"&amp;ADDRESS(ROW('L3'!$B$2),MATCH(A1110,'L3'!$A$1:$AHQ$1,0))):INDIRECT("L3!"&amp;ADDRESS(ROW('L3'!$B$800),MATCH(A1110,'L3'!$A$1:$AHQ$1,0))),'L3'!$I$2:$I$800,M1110))*SUMIFS('L3'!$H$2:$H$800,'L3'!$I$2:$I$800,M1110)/SUMIFS('L3'!$G$2:$G$800,'L3'!$I$2:$I$800,M1110)</f>
        <v>1394.204558247452</v>
      </c>
      <c r="K1110" s="23"/>
      <c r="M1110" s="24" t="s">
        <v>2470</v>
      </c>
    </row>
    <row r="1111" spans="1:13" x14ac:dyDescent="0.3">
      <c r="A1111" s="7">
        <f t="shared" si="1249"/>
        <v>45583</v>
      </c>
      <c r="B1111" s="27" t="s">
        <v>3919</v>
      </c>
      <c r="C1111" s="27" t="s">
        <v>3913</v>
      </c>
      <c r="D1111" s="22">
        <f ca="1">(SUMIFS(INDIRECT("L3!"&amp;ADDRESS(ROW('L3'!$B$2),MATCH(A1111-7,'L3'!$A$1:$AHQ$1,0))):INDIRECT("L3!"&amp;ADDRESS(ROW('L3'!$B$800),MATCH(A1111-7,'L3'!$A$1:$AHQ$1,0))),'L3'!$I$2:$I$800,M1111))*SUMIFS('L3'!$H$2:$H$800,'L3'!$I$2:$I$800,M1111)/SUMIFS('L3'!$G$2:$G$800,'L3'!$I$2:$I$800,M1111)</f>
        <v>398.18694525333791</v>
      </c>
      <c r="G1111" s="23">
        <f t="shared" ca="1" si="1253"/>
        <v>57.630285303187918</v>
      </c>
      <c r="H1111" s="23"/>
      <c r="J1111" s="23">
        <f ca="1">(SUMIFS(INDIRECT("L3!"&amp;ADDRESS(ROW('L3'!$B$2),MATCH(A1111,'L3'!$A$1:$AHQ$1,0))):INDIRECT("L3!"&amp;ADDRESS(ROW('L3'!$B$800),MATCH(A1111,'L3'!$A$1:$AHQ$1,0))),'L3'!$I$2:$I$800,M1111))*SUMIFS('L3'!$H$2:$H$800,'L3'!$I$2:$I$800,M1111)/SUMIFS('L3'!$G$2:$G$800,'L3'!$I$2:$I$800,M1111)</f>
        <v>455.81723055652583</v>
      </c>
      <c r="K1111" s="23"/>
      <c r="M1111" s="24" t="s">
        <v>2815</v>
      </c>
    </row>
    <row r="1112" spans="1:13" x14ac:dyDescent="0.3">
      <c r="A1112" s="7">
        <f t="shared" si="1249"/>
        <v>45583</v>
      </c>
      <c r="B1112" s="27" t="s">
        <v>3920</v>
      </c>
      <c r="C1112" s="27" t="s">
        <v>3913</v>
      </c>
      <c r="D1112" s="22">
        <f ca="1">(SUMIFS(INDIRECT("L3!"&amp;ADDRESS(ROW('L3'!$B$2),MATCH(A1112-7,'L3'!$A$1:$AHQ$1,0))):INDIRECT("L3!"&amp;ADDRESS(ROW('L3'!$B$800),MATCH(A1112-7,'L3'!$A$1:$AHQ$1,0))),'L3'!$I$2:$I$800,M1112))*SUMIFS('L3'!$H$2:$H$800,'L3'!$I$2:$I$800,M1112)/SUMIFS('L3'!$G$2:$G$800,'L3'!$I$2:$I$800,M1112)</f>
        <v>541.54689234125237</v>
      </c>
      <c r="G1112" s="23">
        <f t="shared" ca="1" si="1253"/>
        <v>11.137554543986653</v>
      </c>
      <c r="H1112" s="23"/>
      <c r="J1112" s="23">
        <f ca="1">(SUMIFS(INDIRECT("L3!"&amp;ADDRESS(ROW('L3'!$B$2),MATCH(A1112,'L3'!$A$1:$AHQ$1,0))):INDIRECT("L3!"&amp;ADDRESS(ROW('L3'!$B$800),MATCH(A1112,'L3'!$A$1:$AHQ$1,0))),'L3'!$I$2:$I$800,M1112))*SUMIFS('L3'!$H$2:$H$800,'L3'!$I$2:$I$800,M1112)/SUMIFS('L3'!$G$2:$G$800,'L3'!$I$2:$I$800,M1112)</f>
        <v>552.68444688523903</v>
      </c>
      <c r="K1112" s="23"/>
      <c r="M1112" s="24" t="s">
        <v>2552</v>
      </c>
    </row>
    <row r="1113" spans="1:13" x14ac:dyDescent="0.3">
      <c r="A1113" s="7">
        <f t="shared" si="1249"/>
        <v>45583</v>
      </c>
      <c r="B1113" s="27" t="s">
        <v>3921</v>
      </c>
      <c r="C1113" s="27" t="s">
        <v>3009</v>
      </c>
      <c r="D1113" s="22">
        <f t="shared" ref="D1113" ca="1" si="1254">D1114+D1117</f>
        <v>149308.20598921098</v>
      </c>
      <c r="G1113" s="22">
        <f t="shared" ref="G1113" ca="1" si="1255">G1114+G1117</f>
        <v>3080.9535692544796</v>
      </c>
      <c r="J1113" s="22">
        <f t="shared" ref="J1113" ca="1" si="1256">J1114+J1117</f>
        <v>152389.15955846547</v>
      </c>
      <c r="M1113" s="29" t="s">
        <v>3931</v>
      </c>
    </row>
    <row r="1114" spans="1:13" x14ac:dyDescent="0.3">
      <c r="A1114" s="7">
        <f t="shared" si="1249"/>
        <v>45583</v>
      </c>
      <c r="B1114" s="27" t="s">
        <v>3922</v>
      </c>
      <c r="C1114" s="27" t="s">
        <v>3009</v>
      </c>
      <c r="D1114" s="22">
        <f t="shared" ref="D1114" ca="1" si="1257">D1115+D1116</f>
        <v>10631</v>
      </c>
      <c r="G1114" s="22">
        <f t="shared" ref="G1114" ca="1" si="1258">G1115+G1116</f>
        <v>0</v>
      </c>
      <c r="J1114" s="22">
        <f t="shared" ref="J1114" ca="1" si="1259">J1115+J1116</f>
        <v>10631</v>
      </c>
      <c r="M1114" s="29" t="s">
        <v>3932</v>
      </c>
    </row>
    <row r="1115" spans="1:13" x14ac:dyDescent="0.3">
      <c r="A1115" s="7">
        <f t="shared" si="1249"/>
        <v>45583</v>
      </c>
      <c r="B1115" s="27" t="s">
        <v>3923</v>
      </c>
      <c r="C1115" s="27" t="s">
        <v>3009</v>
      </c>
      <c r="D1115" s="22">
        <f ca="1">(SUMIFS(INDIRECT("L3!"&amp;ADDRESS(ROW('L3'!$B$2),MATCH(A1115-7,'L3'!$A$1:$AHQ$1,0))):INDIRECT("L3!"&amp;ADDRESS(ROW('L3'!$B$800),MATCH(A1115-7,'L3'!$A$1:$AHQ$1,0))),'L3'!$I$2:$I$800,M1115))*SUMIFS('L3'!$H$2:$H$800,'L3'!$I$2:$I$800,M1115)/SUMIFS('L3'!$G$2:$G$800,'L3'!$I$2:$I$800,M1115)</f>
        <v>6889</v>
      </c>
      <c r="G1115" s="23">
        <f t="shared" ref="G1115:G1116" ca="1" si="1260">J1115-D1115</f>
        <v>0</v>
      </c>
      <c r="H1115" s="23"/>
      <c r="J1115" s="23">
        <f ca="1">(SUMIFS(INDIRECT("L3!"&amp;ADDRESS(ROW('L3'!$B$2),MATCH(A1115,'L3'!$A$1:$AHQ$1,0))):INDIRECT("L3!"&amp;ADDRESS(ROW('L3'!$B$800),MATCH(A1115,'L3'!$A$1:$AHQ$1,0))),'L3'!$I$2:$I$800,M1115))*SUMIFS('L3'!$H$2:$H$800,'L3'!$I$2:$I$800,M1115)/SUMIFS('L3'!$G$2:$G$800,'L3'!$I$2:$I$800,M1115)</f>
        <v>6889</v>
      </c>
      <c r="K1115" s="23"/>
      <c r="M1115" t="s">
        <v>3041</v>
      </c>
    </row>
    <row r="1116" spans="1:13" x14ac:dyDescent="0.3">
      <c r="A1116" s="7">
        <f t="shared" si="1249"/>
        <v>45583</v>
      </c>
      <c r="B1116" s="27" t="s">
        <v>3924</v>
      </c>
      <c r="C1116" s="27" t="s">
        <v>3009</v>
      </c>
      <c r="D1116" s="22">
        <f ca="1">(SUMIFS(INDIRECT("L3!"&amp;ADDRESS(ROW('L3'!$B$2),MATCH(A1116-7,'L3'!$A$1:$AHQ$1,0))):INDIRECT("L3!"&amp;ADDRESS(ROW('L3'!$B$800),MATCH(A1116-7,'L3'!$A$1:$AHQ$1,0))),'L3'!$I$2:$I$800,M1116))*SUMIFS('L3'!$H$2:$H$800,'L3'!$I$2:$I$800,M1116)/SUMIFS('L3'!$G$2:$G$800,'L3'!$I$2:$I$800,M1116)</f>
        <v>3742</v>
      </c>
      <c r="G1116" s="23">
        <f t="shared" ca="1" si="1260"/>
        <v>0</v>
      </c>
      <c r="H1116" s="23"/>
      <c r="J1116" s="23">
        <f ca="1">(SUMIFS(INDIRECT("L3!"&amp;ADDRESS(ROW('L3'!$B$2),MATCH(A1116,'L3'!$A$1:$AHQ$1,0))):INDIRECT("L3!"&amp;ADDRESS(ROW('L3'!$B$800),MATCH(A1116,'L3'!$A$1:$AHQ$1,0))),'L3'!$I$2:$I$800,M1116))*SUMIFS('L3'!$H$2:$H$800,'L3'!$I$2:$I$800,M1116)/SUMIFS('L3'!$G$2:$G$800,'L3'!$I$2:$I$800,M1116)</f>
        <v>3742</v>
      </c>
      <c r="K1116" s="23"/>
      <c r="M1116" t="s">
        <v>3049</v>
      </c>
    </row>
    <row r="1117" spans="1:13" x14ac:dyDescent="0.3">
      <c r="A1117" s="7">
        <f t="shared" si="1249"/>
        <v>45583</v>
      </c>
      <c r="B1117" s="27" t="s">
        <v>3925</v>
      </c>
      <c r="C1117" s="27" t="s">
        <v>3009</v>
      </c>
      <c r="D1117" s="22">
        <f t="shared" ref="D1117" ca="1" si="1261">D1118+D1119</f>
        <v>138677.20598921098</v>
      </c>
      <c r="G1117" s="22">
        <f t="shared" ref="G1117" ca="1" si="1262">G1118+G1119</f>
        <v>3080.9535692544796</v>
      </c>
      <c r="J1117" s="22">
        <f t="shared" ref="J1117" ca="1" si="1263">J1118+J1119</f>
        <v>141758.15955846547</v>
      </c>
      <c r="M1117" s="29" t="s">
        <v>3933</v>
      </c>
    </row>
    <row r="1118" spans="1:13" x14ac:dyDescent="0.3">
      <c r="A1118" s="7">
        <f t="shared" si="1249"/>
        <v>45583</v>
      </c>
      <c r="B1118" s="27" t="s">
        <v>3926</v>
      </c>
      <c r="C1118" s="27" t="s">
        <v>3009</v>
      </c>
      <c r="D1118" s="22">
        <f ca="1">(SUMIFS(INDIRECT("L3!"&amp;ADDRESS(ROW('L3'!$B$2),MATCH(A1118-7,'L3'!$A$1:$AHQ$1,0))):INDIRECT("L3!"&amp;ADDRESS(ROW('L3'!$B$800),MATCH(A1118-7,'L3'!$A$1:$AHQ$1,0))),'L3'!$I$2:$I$800,M1118))*SUMIFS('L3'!$H$2:$H$800,'L3'!$I$2:$I$800,M1118)/SUMIFS('L3'!$G$2:$G$800,'L3'!$I$2:$I$800,M1118)</f>
        <v>126289.51579404283</v>
      </c>
      <c r="G1118" s="23">
        <f t="shared" ref="G1118:G1124" ca="1" si="1264">J1118-D1118</f>
        <v>69.654205957165686</v>
      </c>
      <c r="H1118" s="23"/>
      <c r="J1118" s="23">
        <f ca="1">(SUMIFS(INDIRECT("L3!"&amp;ADDRESS(ROW('L3'!$B$2),MATCH(A1118,'L3'!$A$1:$AHQ$1,0))):INDIRECT("L3!"&amp;ADDRESS(ROW('L3'!$B$800),MATCH(A1118,'L3'!$A$1:$AHQ$1,0))),'L3'!$I$2:$I$800,M1118))*SUMIFS('L3'!$H$2:$H$800,'L3'!$I$2:$I$800,M1118)/SUMIFS('L3'!$G$2:$G$800,'L3'!$I$2:$I$800,M1118)</f>
        <v>126359.17</v>
      </c>
      <c r="K1118" s="23"/>
      <c r="M1118" t="s">
        <v>3066</v>
      </c>
    </row>
    <row r="1119" spans="1:13" x14ac:dyDescent="0.3">
      <c r="A1119" s="7">
        <f t="shared" si="1249"/>
        <v>45583</v>
      </c>
      <c r="B1119" s="27" t="s">
        <v>3927</v>
      </c>
      <c r="C1119" s="27" t="s">
        <v>3009</v>
      </c>
      <c r="D1119" s="22">
        <f ca="1">(SUMIFS(INDIRECT("L3!"&amp;ADDRESS(ROW('L3'!$B$2),MATCH(A1119-7,'L3'!$A$1:$AHQ$1,0))):INDIRECT("L3!"&amp;ADDRESS(ROW('L3'!$B$800),MATCH(A1119-7,'L3'!$A$1:$AHQ$1,0))),'L3'!$I$2:$I$800,M1119))*SUMIFS('L3'!$H$2:$H$800,'L3'!$I$2:$I$800,M1119)/SUMIFS('L3'!$G$2:$G$800,'L3'!$I$2:$I$800,M1119)</f>
        <v>12387.690195168158</v>
      </c>
      <c r="G1119" s="23">
        <f t="shared" ca="1" si="1264"/>
        <v>3011.2993632973139</v>
      </c>
      <c r="H1119" s="23"/>
      <c r="J1119" s="23">
        <f ca="1">(SUMIFS(INDIRECT("L3!"&amp;ADDRESS(ROW('L3'!$B$2),MATCH(A1119,'L3'!$A$1:$AHQ$1,0))):INDIRECT("L3!"&amp;ADDRESS(ROW('L3'!$B$800),MATCH(A1119,'L3'!$A$1:$AHQ$1,0))),'L3'!$I$2:$I$800,M1119))*SUMIFS('L3'!$H$2:$H$800,'L3'!$I$2:$I$800,M1119)/SUMIFS('L3'!$G$2:$G$800,'L3'!$I$2:$I$800,M1119)</f>
        <v>15398.989558465471</v>
      </c>
      <c r="K1119" s="23"/>
      <c r="M1119" t="s">
        <v>3099</v>
      </c>
    </row>
    <row r="1120" spans="1:13" x14ac:dyDescent="0.3">
      <c r="A1120" s="7">
        <f t="shared" si="1249"/>
        <v>45583</v>
      </c>
      <c r="B1120" s="27" t="s">
        <v>3928</v>
      </c>
      <c r="C1120" s="27" t="s">
        <v>1502</v>
      </c>
      <c r="D1120" s="22">
        <f ca="1">(SUMIFS(INDIRECT("L3!"&amp;ADDRESS(ROW('L3'!$B$2),MATCH(A1120-7,'L3'!$A$1:$AHQ$1,0))):INDIRECT("L3!"&amp;ADDRESS(ROW('L3'!$B$800),MATCH(A1120-7,'L3'!$A$1:$AHQ$1,0))),'L3'!$I$2:$I$800,M1120))*SUMIFS('L3'!$H$2:$H$800,'L3'!$I$2:$I$800,M1120)/SUMIFS('L3'!$G$2:$G$800,'L3'!$I$2:$I$800,M1120)</f>
        <v>66392.667597465639</v>
      </c>
      <c r="G1120" s="23">
        <f t="shared" ca="1" si="1264"/>
        <v>17042.427343864372</v>
      </c>
      <c r="H1120" s="23"/>
      <c r="J1120" s="23">
        <f ca="1">(SUMIFS(INDIRECT("L3!"&amp;ADDRESS(ROW('L3'!$B$2),MATCH(A1120,'L3'!$A$1:$AHQ$1,0))):INDIRECT("L3!"&amp;ADDRESS(ROW('L3'!$B$800),MATCH(A1120,'L3'!$A$1:$AHQ$1,0))),'L3'!$I$2:$I$800,M1120))*SUMIFS('L3'!$H$2:$H$800,'L3'!$I$2:$I$800,M1120)/SUMIFS('L3'!$G$2:$G$800,'L3'!$I$2:$I$800,M1120)</f>
        <v>83435.094941330011</v>
      </c>
      <c r="K1120" s="23"/>
      <c r="M1120" t="s">
        <v>3276</v>
      </c>
    </row>
    <row r="1121" spans="1:13" x14ac:dyDescent="0.3">
      <c r="A1121" s="7">
        <f t="shared" si="1249"/>
        <v>45583</v>
      </c>
      <c r="B1121" s="27" t="s">
        <v>3929</v>
      </c>
      <c r="C1121" s="27" t="s">
        <v>1502</v>
      </c>
      <c r="D1121" s="22">
        <f ca="1">(SUMIFS(INDIRECT("L3!"&amp;ADDRESS(ROW('L3'!$B$2),MATCH(A1121-7,'L3'!$A$1:$AHQ$1,0))):INDIRECT("L3!"&amp;ADDRESS(ROW('L3'!$B$800),MATCH(A1121-7,'L3'!$A$1:$AHQ$1,0))),'L3'!$I$2:$I$800,M1121))*SUMIFS('L3'!$H$2:$H$800,'L3'!$I$2:$I$800,M1121)/SUMIFS('L3'!$G$2:$G$800,'L3'!$I$2:$I$800,M1121)</f>
        <v>22927.065771242011</v>
      </c>
      <c r="G1121" s="23">
        <f t="shared" ca="1" si="1264"/>
        <v>12355.168985922985</v>
      </c>
      <c r="H1121" s="23"/>
      <c r="J1121" s="23">
        <f ca="1">(SUMIFS(INDIRECT("L3!"&amp;ADDRESS(ROW('L3'!$B$2),MATCH(A1121,'L3'!$A$1:$AHQ$1,0))):INDIRECT("L3!"&amp;ADDRESS(ROW('L3'!$B$800),MATCH(A1121,'L3'!$A$1:$AHQ$1,0))),'L3'!$I$2:$I$800,M1121))*SUMIFS('L3'!$H$2:$H$800,'L3'!$I$2:$I$800,M1121)/SUMIFS('L3'!$G$2:$G$800,'L3'!$I$2:$I$800,M1121)</f>
        <v>35282.234757164995</v>
      </c>
      <c r="K1121" s="23"/>
      <c r="M1121" t="s">
        <v>3589</v>
      </c>
    </row>
    <row r="1122" spans="1:13" x14ac:dyDescent="0.3">
      <c r="A1122" s="7">
        <f t="shared" si="1249"/>
        <v>45590</v>
      </c>
      <c r="B1122" s="27" t="s">
        <v>3914</v>
      </c>
      <c r="C1122" s="27" t="s">
        <v>1429</v>
      </c>
      <c r="D1122" s="22">
        <f ca="1">(SUMIFS(INDIRECT("L3!"&amp;ADDRESS(ROW('L3'!$B$2),MATCH(A1122-7,'L3'!$A$1:$AHQ$1,0))):INDIRECT("L3!"&amp;ADDRESS(ROW('L3'!$B$800),MATCH(A1122-7,'L3'!$A$1:$AHQ$1,0))),'L3'!$I$2:$I$800,M1122))*SUMIFS('L3'!$H$2:$H$800,'L3'!$I$2:$I$800,M1122)/SUMIFS('L3'!$G$2:$G$800,'L3'!$I$2:$I$800,M1122)</f>
        <v>12317.158343836789</v>
      </c>
      <c r="G1122" s="23">
        <f t="shared" ca="1" si="1264"/>
        <v>25.653209803054779</v>
      </c>
      <c r="H1122" s="23"/>
      <c r="J1122" s="23">
        <f ca="1">(SUMIFS(INDIRECT("L3!"&amp;ADDRESS(ROW('L3'!$B$2),MATCH(A1122,'L3'!$A$1:$AHQ$1,0))):INDIRECT("L3!"&amp;ADDRESS(ROW('L3'!$B$800),MATCH(A1122,'L3'!$A$1:$AHQ$1,0))),'L3'!$I$2:$I$800,M1122))*SUMIFS('L3'!$H$2:$H$800,'L3'!$I$2:$I$800,M1122)/SUMIFS('L3'!$G$2:$G$800,'L3'!$I$2:$I$800,M1122)</f>
        <v>12342.811553639844</v>
      </c>
      <c r="K1122" s="23"/>
      <c r="M1122" s="24" t="s">
        <v>1454</v>
      </c>
    </row>
    <row r="1123" spans="1:13" x14ac:dyDescent="0.3">
      <c r="A1123" s="7">
        <f t="shared" si="1249"/>
        <v>45590</v>
      </c>
      <c r="B1123" s="27" t="s">
        <v>3915</v>
      </c>
      <c r="C1123" s="27" t="s">
        <v>1429</v>
      </c>
      <c r="D1123" s="22">
        <f ca="1">(SUMIFS(INDIRECT("L3!"&amp;ADDRESS(ROW('L3'!$B$2),MATCH(A1123-7,'L3'!$A$1:$AHQ$1,0))):INDIRECT("L3!"&amp;ADDRESS(ROW('L3'!$B$800),MATCH(A1123-7,'L3'!$A$1:$AHQ$1,0))),'L3'!$I$2:$I$800,M1123))*SUMIFS('L3'!$H$2:$H$800,'L3'!$I$2:$I$800,M1123)/SUMIFS('L3'!$G$2:$G$800,'L3'!$I$2:$I$800,M1123)</f>
        <v>2110</v>
      </c>
      <c r="G1123" s="23">
        <f t="shared" ca="1" si="1264"/>
        <v>0</v>
      </c>
      <c r="H1123" s="23"/>
      <c r="J1123" s="23">
        <f ca="1">(SUMIFS(INDIRECT("L3!"&amp;ADDRESS(ROW('L3'!$B$2),MATCH(A1123,'L3'!$A$1:$AHQ$1,0))):INDIRECT("L3!"&amp;ADDRESS(ROW('L3'!$B$800),MATCH(A1123,'L3'!$A$1:$AHQ$1,0))),'L3'!$I$2:$I$800,M1123))*SUMIFS('L3'!$H$2:$H$800,'L3'!$I$2:$I$800,M1123)/SUMIFS('L3'!$G$2:$G$800,'L3'!$I$2:$I$800,M1123)</f>
        <v>2110</v>
      </c>
      <c r="K1123" s="23"/>
      <c r="M1123" s="18" t="s">
        <v>1587</v>
      </c>
    </row>
    <row r="1124" spans="1:13" x14ac:dyDescent="0.3">
      <c r="A1124" s="7">
        <f t="shared" si="1249"/>
        <v>45590</v>
      </c>
      <c r="B1124" s="27" t="s">
        <v>3916</v>
      </c>
      <c r="C1124" s="27" t="s">
        <v>3913</v>
      </c>
      <c r="D1124" s="22">
        <f ca="1">(SUMIFS(INDIRECT("L3!"&amp;ADDRESS(ROW('L3'!$B$2),MATCH(A1124-7,'L3'!$A$1:$AHQ$1,0))):INDIRECT("L3!"&amp;ADDRESS(ROW('L3'!$B$800),MATCH(A1124-7,'L3'!$A$1:$AHQ$1,0))),'L3'!$I$2:$I$800,M1124))*SUMIFS('L3'!$H$2:$H$800,'L3'!$I$2:$I$800,M1124)/SUMIFS('L3'!$G$2:$G$800,'L3'!$I$2:$I$800,M1124)</f>
        <v>2694.1837557039999</v>
      </c>
      <c r="G1124" s="23">
        <f t="shared" ca="1" si="1264"/>
        <v>128.60909364132249</v>
      </c>
      <c r="H1124" s="23"/>
      <c r="J1124" s="23">
        <f ca="1">(SUMIFS(INDIRECT("L3!"&amp;ADDRESS(ROW('L3'!$B$2),MATCH(A1124,'L3'!$A$1:$AHQ$1,0))):INDIRECT("L3!"&amp;ADDRESS(ROW('L3'!$B$800),MATCH(A1124,'L3'!$A$1:$AHQ$1,0))),'L3'!$I$2:$I$800,M1124))*SUMIFS('L3'!$H$2:$H$800,'L3'!$I$2:$I$800,M1124)/SUMIFS('L3'!$G$2:$G$800,'L3'!$I$2:$I$800,M1124)</f>
        <v>2822.7928493453223</v>
      </c>
      <c r="K1124" s="23"/>
      <c r="M1124" s="24" t="s">
        <v>2290</v>
      </c>
    </row>
    <row r="1125" spans="1:13" x14ac:dyDescent="0.3">
      <c r="A1125" s="7">
        <f t="shared" si="1249"/>
        <v>45590</v>
      </c>
      <c r="B1125" s="27" t="s">
        <v>3917</v>
      </c>
      <c r="C1125" s="27" t="s">
        <v>3913</v>
      </c>
      <c r="D1125" s="22">
        <f t="shared" ref="D1125" ca="1" si="1265">D1126+D1127</f>
        <v>1850.0217888039779</v>
      </c>
      <c r="G1125" s="22">
        <f t="shared" ref="G1125" ca="1" si="1266">G1126+G1127</f>
        <v>333.55103846535326</v>
      </c>
      <c r="J1125" s="22">
        <f t="shared" ref="J1125" ca="1" si="1267">J1126+J1127</f>
        <v>2183.5728272693314</v>
      </c>
      <c r="M1125" s="29" t="s">
        <v>3930</v>
      </c>
    </row>
    <row r="1126" spans="1:13" x14ac:dyDescent="0.3">
      <c r="A1126" s="7">
        <f t="shared" si="1249"/>
        <v>45590</v>
      </c>
      <c r="B1126" s="27" t="s">
        <v>3918</v>
      </c>
      <c r="C1126" s="27" t="s">
        <v>3913</v>
      </c>
      <c r="D1126" s="22">
        <f ca="1">(SUMIFS(INDIRECT("L3!"&amp;ADDRESS(ROW('L3'!$B$2),MATCH(A1126-7,'L3'!$A$1:$AHQ$1,0))):INDIRECT("L3!"&amp;ADDRESS(ROW('L3'!$B$800),MATCH(A1126-7,'L3'!$A$1:$AHQ$1,0))),'L3'!$I$2:$I$800,M1126))*SUMIFS('L3'!$H$2:$H$800,'L3'!$I$2:$I$800,M1126)/SUMIFS('L3'!$G$2:$G$800,'L3'!$I$2:$I$800,M1126)</f>
        <v>1394.204558247452</v>
      </c>
      <c r="G1126" s="23">
        <f t="shared" ref="G1126:G1128" ca="1" si="1268">J1126-D1126</f>
        <v>309.08218388432624</v>
      </c>
      <c r="H1126" s="23"/>
      <c r="J1126" s="23">
        <f ca="1">(SUMIFS(INDIRECT("L3!"&amp;ADDRESS(ROW('L3'!$B$2),MATCH(A1126,'L3'!$A$1:$AHQ$1,0))):INDIRECT("L3!"&amp;ADDRESS(ROW('L3'!$B$800),MATCH(A1126,'L3'!$A$1:$AHQ$1,0))),'L3'!$I$2:$I$800,M1126))*SUMIFS('L3'!$H$2:$H$800,'L3'!$I$2:$I$800,M1126)/SUMIFS('L3'!$G$2:$G$800,'L3'!$I$2:$I$800,M1126)</f>
        <v>1703.2867421317783</v>
      </c>
      <c r="K1126" s="23"/>
      <c r="M1126" s="24" t="s">
        <v>2470</v>
      </c>
    </row>
    <row r="1127" spans="1:13" x14ac:dyDescent="0.3">
      <c r="A1127" s="7">
        <f t="shared" si="1249"/>
        <v>45590</v>
      </c>
      <c r="B1127" s="27" t="s">
        <v>3919</v>
      </c>
      <c r="C1127" s="27" t="s">
        <v>3913</v>
      </c>
      <c r="D1127" s="22">
        <f ca="1">(SUMIFS(INDIRECT("L3!"&amp;ADDRESS(ROW('L3'!$B$2),MATCH(A1127-7,'L3'!$A$1:$AHQ$1,0))):INDIRECT("L3!"&amp;ADDRESS(ROW('L3'!$B$800),MATCH(A1127-7,'L3'!$A$1:$AHQ$1,0))),'L3'!$I$2:$I$800,M1127))*SUMIFS('L3'!$H$2:$H$800,'L3'!$I$2:$I$800,M1127)/SUMIFS('L3'!$G$2:$G$800,'L3'!$I$2:$I$800,M1127)</f>
        <v>455.81723055652583</v>
      </c>
      <c r="G1127" s="23">
        <f t="shared" ca="1" si="1268"/>
        <v>24.468854581027017</v>
      </c>
      <c r="H1127" s="23"/>
      <c r="J1127" s="23">
        <f ca="1">(SUMIFS(INDIRECT("L3!"&amp;ADDRESS(ROW('L3'!$B$2),MATCH(A1127,'L3'!$A$1:$AHQ$1,0))):INDIRECT("L3!"&amp;ADDRESS(ROW('L3'!$B$800),MATCH(A1127,'L3'!$A$1:$AHQ$1,0))),'L3'!$I$2:$I$800,M1127))*SUMIFS('L3'!$H$2:$H$800,'L3'!$I$2:$I$800,M1127)/SUMIFS('L3'!$G$2:$G$800,'L3'!$I$2:$I$800,M1127)</f>
        <v>480.28608513755285</v>
      </c>
      <c r="K1127" s="23"/>
      <c r="M1127" s="24" t="s">
        <v>2815</v>
      </c>
    </row>
    <row r="1128" spans="1:13" x14ac:dyDescent="0.3">
      <c r="A1128" s="7">
        <f t="shared" si="1249"/>
        <v>45590</v>
      </c>
      <c r="B1128" s="27" t="s">
        <v>3920</v>
      </c>
      <c r="C1128" s="27" t="s">
        <v>3913</v>
      </c>
      <c r="D1128" s="22">
        <f ca="1">(SUMIFS(INDIRECT("L3!"&amp;ADDRESS(ROW('L3'!$B$2),MATCH(A1128-7,'L3'!$A$1:$AHQ$1,0))):INDIRECT("L3!"&amp;ADDRESS(ROW('L3'!$B$800),MATCH(A1128-7,'L3'!$A$1:$AHQ$1,0))),'L3'!$I$2:$I$800,M1128))*SUMIFS('L3'!$H$2:$H$800,'L3'!$I$2:$I$800,M1128)/SUMIFS('L3'!$G$2:$G$800,'L3'!$I$2:$I$800,M1128)</f>
        <v>552.68444688523903</v>
      </c>
      <c r="G1128" s="23">
        <f t="shared" ca="1" si="1268"/>
        <v>9.6764109280627508</v>
      </c>
      <c r="H1128" s="23"/>
      <c r="J1128" s="23">
        <f ca="1">(SUMIFS(INDIRECT("L3!"&amp;ADDRESS(ROW('L3'!$B$2),MATCH(A1128,'L3'!$A$1:$AHQ$1,0))):INDIRECT("L3!"&amp;ADDRESS(ROW('L3'!$B$800),MATCH(A1128,'L3'!$A$1:$AHQ$1,0))),'L3'!$I$2:$I$800,M1128))*SUMIFS('L3'!$H$2:$H$800,'L3'!$I$2:$I$800,M1128)/SUMIFS('L3'!$G$2:$G$800,'L3'!$I$2:$I$800,M1128)</f>
        <v>562.36085781330178</v>
      </c>
      <c r="K1128" s="23"/>
      <c r="M1128" s="24" t="s">
        <v>2552</v>
      </c>
    </row>
    <row r="1129" spans="1:13" x14ac:dyDescent="0.3">
      <c r="A1129" s="7">
        <f t="shared" si="1249"/>
        <v>45590</v>
      </c>
      <c r="B1129" s="27" t="s">
        <v>3921</v>
      </c>
      <c r="C1129" s="27" t="s">
        <v>3009</v>
      </c>
      <c r="D1129" s="22">
        <f t="shared" ref="D1129" ca="1" si="1269">D1130+D1133</f>
        <v>152389.15955846547</v>
      </c>
      <c r="G1129" s="22">
        <f t="shared" ref="G1129" ca="1" si="1270">G1130+G1133</f>
        <v>3257.3095278273304</v>
      </c>
      <c r="J1129" s="22">
        <f t="shared" ref="J1129" ca="1" si="1271">J1130+J1133</f>
        <v>155646.46908629281</v>
      </c>
      <c r="M1129" s="29" t="s">
        <v>3931</v>
      </c>
    </row>
    <row r="1130" spans="1:13" x14ac:dyDescent="0.3">
      <c r="A1130" s="7">
        <f t="shared" si="1249"/>
        <v>45590</v>
      </c>
      <c r="B1130" s="27" t="s">
        <v>3922</v>
      </c>
      <c r="C1130" s="27" t="s">
        <v>3009</v>
      </c>
      <c r="D1130" s="22">
        <f t="shared" ref="D1130" ca="1" si="1272">D1131+D1132</f>
        <v>10631</v>
      </c>
      <c r="G1130" s="22">
        <f t="shared" ref="G1130" ca="1" si="1273">G1131+G1132</f>
        <v>0</v>
      </c>
      <c r="J1130" s="22">
        <f t="shared" ref="J1130" ca="1" si="1274">J1131+J1132</f>
        <v>10631</v>
      </c>
      <c r="M1130" s="29" t="s">
        <v>3932</v>
      </c>
    </row>
    <row r="1131" spans="1:13" x14ac:dyDescent="0.3">
      <c r="A1131" s="7">
        <f t="shared" si="1249"/>
        <v>45590</v>
      </c>
      <c r="B1131" s="27" t="s">
        <v>3923</v>
      </c>
      <c r="C1131" s="27" t="s">
        <v>3009</v>
      </c>
      <c r="D1131" s="22">
        <f ca="1">(SUMIFS(INDIRECT("L3!"&amp;ADDRESS(ROW('L3'!$B$2),MATCH(A1131-7,'L3'!$A$1:$AHQ$1,0))):INDIRECT("L3!"&amp;ADDRESS(ROW('L3'!$B$800),MATCH(A1131-7,'L3'!$A$1:$AHQ$1,0))),'L3'!$I$2:$I$800,M1131))*SUMIFS('L3'!$H$2:$H$800,'L3'!$I$2:$I$800,M1131)/SUMIFS('L3'!$G$2:$G$800,'L3'!$I$2:$I$800,M1131)</f>
        <v>6889</v>
      </c>
      <c r="G1131" s="23">
        <f t="shared" ref="G1131:G1132" ca="1" si="1275">J1131-D1131</f>
        <v>0</v>
      </c>
      <c r="H1131" s="23"/>
      <c r="J1131" s="23">
        <f ca="1">(SUMIFS(INDIRECT("L3!"&amp;ADDRESS(ROW('L3'!$B$2),MATCH(A1131,'L3'!$A$1:$AHQ$1,0))):INDIRECT("L3!"&amp;ADDRESS(ROW('L3'!$B$800),MATCH(A1131,'L3'!$A$1:$AHQ$1,0))),'L3'!$I$2:$I$800,M1131))*SUMIFS('L3'!$H$2:$H$800,'L3'!$I$2:$I$800,M1131)/SUMIFS('L3'!$G$2:$G$800,'L3'!$I$2:$I$800,M1131)</f>
        <v>6889</v>
      </c>
      <c r="K1131" s="23"/>
      <c r="M1131" t="s">
        <v>3041</v>
      </c>
    </row>
    <row r="1132" spans="1:13" x14ac:dyDescent="0.3">
      <c r="A1132" s="7">
        <f t="shared" si="1249"/>
        <v>45590</v>
      </c>
      <c r="B1132" s="27" t="s">
        <v>3924</v>
      </c>
      <c r="C1132" s="27" t="s">
        <v>3009</v>
      </c>
      <c r="D1132" s="22">
        <f ca="1">(SUMIFS(INDIRECT("L3!"&amp;ADDRESS(ROW('L3'!$B$2),MATCH(A1132-7,'L3'!$A$1:$AHQ$1,0))):INDIRECT("L3!"&amp;ADDRESS(ROW('L3'!$B$800),MATCH(A1132-7,'L3'!$A$1:$AHQ$1,0))),'L3'!$I$2:$I$800,M1132))*SUMIFS('L3'!$H$2:$H$800,'L3'!$I$2:$I$800,M1132)/SUMIFS('L3'!$G$2:$G$800,'L3'!$I$2:$I$800,M1132)</f>
        <v>3742</v>
      </c>
      <c r="G1132" s="23">
        <f t="shared" ca="1" si="1275"/>
        <v>0</v>
      </c>
      <c r="H1132" s="23"/>
      <c r="J1132" s="23">
        <f ca="1">(SUMIFS(INDIRECT("L3!"&amp;ADDRESS(ROW('L3'!$B$2),MATCH(A1132,'L3'!$A$1:$AHQ$1,0))):INDIRECT("L3!"&amp;ADDRESS(ROW('L3'!$B$800),MATCH(A1132,'L3'!$A$1:$AHQ$1,0))),'L3'!$I$2:$I$800,M1132))*SUMIFS('L3'!$H$2:$H$800,'L3'!$I$2:$I$800,M1132)/SUMIFS('L3'!$G$2:$G$800,'L3'!$I$2:$I$800,M1132)</f>
        <v>3742</v>
      </c>
      <c r="K1132" s="23"/>
      <c r="M1132" t="s">
        <v>3049</v>
      </c>
    </row>
    <row r="1133" spans="1:13" x14ac:dyDescent="0.3">
      <c r="A1133" s="7">
        <f t="shared" si="1249"/>
        <v>45590</v>
      </c>
      <c r="B1133" s="27" t="s">
        <v>3925</v>
      </c>
      <c r="C1133" s="27" t="s">
        <v>3009</v>
      </c>
      <c r="D1133" s="22">
        <f t="shared" ref="D1133" ca="1" si="1276">D1134+D1135</f>
        <v>141758.15955846547</v>
      </c>
      <c r="G1133" s="22">
        <f t="shared" ref="G1133" ca="1" si="1277">G1134+G1135</f>
        <v>3257.3095278273304</v>
      </c>
      <c r="J1133" s="22">
        <f t="shared" ref="J1133" ca="1" si="1278">J1134+J1135</f>
        <v>145015.46908629281</v>
      </c>
      <c r="M1133" s="29" t="s">
        <v>3933</v>
      </c>
    </row>
    <row r="1134" spans="1:13" x14ac:dyDescent="0.3">
      <c r="A1134" s="7">
        <f t="shared" si="1249"/>
        <v>45590</v>
      </c>
      <c r="B1134" s="27" t="s">
        <v>3926</v>
      </c>
      <c r="C1134" s="27" t="s">
        <v>3009</v>
      </c>
      <c r="D1134" s="22">
        <f ca="1">(SUMIFS(INDIRECT("L3!"&amp;ADDRESS(ROW('L3'!$B$2),MATCH(A1134-7,'L3'!$A$1:$AHQ$1,0))):INDIRECT("L3!"&amp;ADDRESS(ROW('L3'!$B$800),MATCH(A1134-7,'L3'!$A$1:$AHQ$1,0))),'L3'!$I$2:$I$800,M1134))*SUMIFS('L3'!$H$2:$H$800,'L3'!$I$2:$I$800,M1134)/SUMIFS('L3'!$G$2:$G$800,'L3'!$I$2:$I$800,M1134)</f>
        <v>126359.17</v>
      </c>
      <c r="G1134" s="23">
        <f t="shared" ref="G1134:G1140" ca="1" si="1279">J1134-D1134</f>
        <v>0</v>
      </c>
      <c r="H1134" s="23"/>
      <c r="J1134" s="23">
        <f ca="1">(SUMIFS(INDIRECT("L3!"&amp;ADDRESS(ROW('L3'!$B$2),MATCH(A1134,'L3'!$A$1:$AHQ$1,0))):INDIRECT("L3!"&amp;ADDRESS(ROW('L3'!$B$800),MATCH(A1134,'L3'!$A$1:$AHQ$1,0))),'L3'!$I$2:$I$800,M1134))*SUMIFS('L3'!$H$2:$H$800,'L3'!$I$2:$I$800,M1134)/SUMIFS('L3'!$G$2:$G$800,'L3'!$I$2:$I$800,M1134)</f>
        <v>126359.17</v>
      </c>
      <c r="K1134" s="23"/>
      <c r="M1134" t="s">
        <v>3066</v>
      </c>
    </row>
    <row r="1135" spans="1:13" x14ac:dyDescent="0.3">
      <c r="A1135" s="7">
        <f t="shared" si="1249"/>
        <v>45590</v>
      </c>
      <c r="B1135" s="27" t="s">
        <v>3927</v>
      </c>
      <c r="C1135" s="27" t="s">
        <v>3009</v>
      </c>
      <c r="D1135" s="22">
        <f ca="1">(SUMIFS(INDIRECT("L3!"&amp;ADDRESS(ROW('L3'!$B$2),MATCH(A1135-7,'L3'!$A$1:$AHQ$1,0))):INDIRECT("L3!"&amp;ADDRESS(ROW('L3'!$B$800),MATCH(A1135-7,'L3'!$A$1:$AHQ$1,0))),'L3'!$I$2:$I$800,M1135))*SUMIFS('L3'!$H$2:$H$800,'L3'!$I$2:$I$800,M1135)/SUMIFS('L3'!$G$2:$G$800,'L3'!$I$2:$I$800,M1135)</f>
        <v>15398.989558465471</v>
      </c>
      <c r="G1135" s="23">
        <f t="shared" ca="1" si="1279"/>
        <v>3257.3095278273304</v>
      </c>
      <c r="H1135" s="23"/>
      <c r="J1135" s="23">
        <f ca="1">(SUMIFS(INDIRECT("L3!"&amp;ADDRESS(ROW('L3'!$B$2),MATCH(A1135,'L3'!$A$1:$AHQ$1,0))):INDIRECT("L3!"&amp;ADDRESS(ROW('L3'!$B$800),MATCH(A1135,'L3'!$A$1:$AHQ$1,0))),'L3'!$I$2:$I$800,M1135))*SUMIFS('L3'!$H$2:$H$800,'L3'!$I$2:$I$800,M1135)/SUMIFS('L3'!$G$2:$G$800,'L3'!$I$2:$I$800,M1135)</f>
        <v>18656.299086292802</v>
      </c>
      <c r="K1135" s="23"/>
      <c r="M1135" t="s">
        <v>3099</v>
      </c>
    </row>
    <row r="1136" spans="1:13" x14ac:dyDescent="0.3">
      <c r="A1136" s="7">
        <f t="shared" si="1249"/>
        <v>45590</v>
      </c>
      <c r="B1136" s="27" t="s">
        <v>3928</v>
      </c>
      <c r="C1136" s="27" t="s">
        <v>1502</v>
      </c>
      <c r="D1136" s="22">
        <f ca="1">(SUMIFS(INDIRECT("L3!"&amp;ADDRESS(ROW('L3'!$B$2),MATCH(A1136-7,'L3'!$A$1:$AHQ$1,0))):INDIRECT("L3!"&amp;ADDRESS(ROW('L3'!$B$800),MATCH(A1136-7,'L3'!$A$1:$AHQ$1,0))),'L3'!$I$2:$I$800,M1136))*SUMIFS('L3'!$H$2:$H$800,'L3'!$I$2:$I$800,M1136)/SUMIFS('L3'!$G$2:$G$800,'L3'!$I$2:$I$800,M1136)</f>
        <v>83435.094941330011</v>
      </c>
      <c r="G1136" s="23">
        <f t="shared" ca="1" si="1279"/>
        <v>11869.124780662649</v>
      </c>
      <c r="H1136" s="23"/>
      <c r="J1136" s="23">
        <f ca="1">(SUMIFS(INDIRECT("L3!"&amp;ADDRESS(ROW('L3'!$B$2),MATCH(A1136,'L3'!$A$1:$AHQ$1,0))):INDIRECT("L3!"&amp;ADDRESS(ROW('L3'!$B$800),MATCH(A1136,'L3'!$A$1:$AHQ$1,0))),'L3'!$I$2:$I$800,M1136))*SUMIFS('L3'!$H$2:$H$800,'L3'!$I$2:$I$800,M1136)/SUMIFS('L3'!$G$2:$G$800,'L3'!$I$2:$I$800,M1136)</f>
        <v>95304.21972199266</v>
      </c>
      <c r="K1136" s="23"/>
      <c r="M1136" t="s">
        <v>3276</v>
      </c>
    </row>
    <row r="1137" spans="1:13" x14ac:dyDescent="0.3">
      <c r="A1137" s="7">
        <f t="shared" si="1249"/>
        <v>45590</v>
      </c>
      <c r="B1137" s="27" t="s">
        <v>3929</v>
      </c>
      <c r="C1137" s="27" t="s">
        <v>1502</v>
      </c>
      <c r="D1137" s="22">
        <f ca="1">(SUMIFS(INDIRECT("L3!"&amp;ADDRESS(ROW('L3'!$B$2),MATCH(A1137-7,'L3'!$A$1:$AHQ$1,0))):INDIRECT("L3!"&amp;ADDRESS(ROW('L3'!$B$800),MATCH(A1137-7,'L3'!$A$1:$AHQ$1,0))),'L3'!$I$2:$I$800,M1137))*SUMIFS('L3'!$H$2:$H$800,'L3'!$I$2:$I$800,M1137)/SUMIFS('L3'!$G$2:$G$800,'L3'!$I$2:$I$800,M1137)</f>
        <v>35282.234757164995</v>
      </c>
      <c r="G1137" s="23">
        <f t="shared" ca="1" si="1279"/>
        <v>12800.046094642676</v>
      </c>
      <c r="H1137" s="23"/>
      <c r="J1137" s="23">
        <f ca="1">(SUMIFS(INDIRECT("L3!"&amp;ADDRESS(ROW('L3'!$B$2),MATCH(A1137,'L3'!$A$1:$AHQ$1,0))):INDIRECT("L3!"&amp;ADDRESS(ROW('L3'!$B$800),MATCH(A1137,'L3'!$A$1:$AHQ$1,0))),'L3'!$I$2:$I$800,M1137))*SUMIFS('L3'!$H$2:$H$800,'L3'!$I$2:$I$800,M1137)/SUMIFS('L3'!$G$2:$G$800,'L3'!$I$2:$I$800,M1137)</f>
        <v>48082.280851807671</v>
      </c>
      <c r="K1137" s="23"/>
      <c r="M1137" t="s">
        <v>3589</v>
      </c>
    </row>
    <row r="1138" spans="1:13" x14ac:dyDescent="0.3">
      <c r="A1138" s="7">
        <f t="shared" si="1249"/>
        <v>45597</v>
      </c>
      <c r="B1138" s="27" t="s">
        <v>3914</v>
      </c>
      <c r="C1138" s="27" t="s">
        <v>1429</v>
      </c>
      <c r="D1138" s="22">
        <f ca="1">(SUMIFS(INDIRECT("L3!"&amp;ADDRESS(ROW('L3'!$B$2),MATCH(A1138-7,'L3'!$A$1:$AHQ$1,0))):INDIRECT("L3!"&amp;ADDRESS(ROW('L3'!$B$800),MATCH(A1138-7,'L3'!$A$1:$AHQ$1,0))),'L3'!$I$2:$I$800,M1138))*SUMIFS('L3'!$H$2:$H$800,'L3'!$I$2:$I$800,M1138)/SUMIFS('L3'!$G$2:$G$800,'L3'!$I$2:$I$800,M1138)</f>
        <v>12342.811553639844</v>
      </c>
      <c r="G1138" s="23">
        <f t="shared" ca="1" si="1279"/>
        <v>25.65320980305296</v>
      </c>
      <c r="H1138" s="23"/>
      <c r="J1138" s="23">
        <f ca="1">(SUMIFS(INDIRECT("L3!"&amp;ADDRESS(ROW('L3'!$B$2),MATCH(A1138,'L3'!$A$1:$AHQ$1,0))):INDIRECT("L3!"&amp;ADDRESS(ROW('L3'!$B$800),MATCH(A1138,'L3'!$A$1:$AHQ$1,0))),'L3'!$I$2:$I$800,M1138))*SUMIFS('L3'!$H$2:$H$800,'L3'!$I$2:$I$800,M1138)/SUMIFS('L3'!$G$2:$G$800,'L3'!$I$2:$I$800,M1138)</f>
        <v>12368.464763442897</v>
      </c>
      <c r="K1138" s="23"/>
      <c r="M1138" s="24" t="s">
        <v>1454</v>
      </c>
    </row>
    <row r="1139" spans="1:13" x14ac:dyDescent="0.3">
      <c r="A1139" s="7">
        <f t="shared" si="1249"/>
        <v>45597</v>
      </c>
      <c r="B1139" s="27" t="s">
        <v>3915</v>
      </c>
      <c r="C1139" s="27" t="s">
        <v>1429</v>
      </c>
      <c r="D1139" s="22">
        <f ca="1">(SUMIFS(INDIRECT("L3!"&amp;ADDRESS(ROW('L3'!$B$2),MATCH(A1139-7,'L3'!$A$1:$AHQ$1,0))):INDIRECT("L3!"&amp;ADDRESS(ROW('L3'!$B$800),MATCH(A1139-7,'L3'!$A$1:$AHQ$1,0))),'L3'!$I$2:$I$800,M1139))*SUMIFS('L3'!$H$2:$H$800,'L3'!$I$2:$I$800,M1139)/SUMIFS('L3'!$G$2:$G$800,'L3'!$I$2:$I$800,M1139)</f>
        <v>2110</v>
      </c>
      <c r="G1139" s="23">
        <f t="shared" ca="1" si="1279"/>
        <v>0</v>
      </c>
      <c r="H1139" s="23"/>
      <c r="J1139" s="23">
        <f ca="1">(SUMIFS(INDIRECT("L3!"&amp;ADDRESS(ROW('L3'!$B$2),MATCH(A1139,'L3'!$A$1:$AHQ$1,0))):INDIRECT("L3!"&amp;ADDRESS(ROW('L3'!$B$800),MATCH(A1139,'L3'!$A$1:$AHQ$1,0))),'L3'!$I$2:$I$800,M1139))*SUMIFS('L3'!$H$2:$H$800,'L3'!$I$2:$I$800,M1139)/SUMIFS('L3'!$G$2:$G$800,'L3'!$I$2:$I$800,M1139)</f>
        <v>2110</v>
      </c>
      <c r="K1139" s="23"/>
      <c r="M1139" s="18" t="s">
        <v>1587</v>
      </c>
    </row>
    <row r="1140" spans="1:13" x14ac:dyDescent="0.3">
      <c r="A1140" s="7">
        <f t="shared" si="1249"/>
        <v>45597</v>
      </c>
      <c r="B1140" s="27" t="s">
        <v>3916</v>
      </c>
      <c r="C1140" s="27" t="s">
        <v>3913</v>
      </c>
      <c r="D1140" s="22">
        <f ca="1">(SUMIFS(INDIRECT("L3!"&amp;ADDRESS(ROW('L3'!$B$2),MATCH(A1140-7,'L3'!$A$1:$AHQ$1,0))):INDIRECT("L3!"&amp;ADDRESS(ROW('L3'!$B$800),MATCH(A1140-7,'L3'!$A$1:$AHQ$1,0))),'L3'!$I$2:$I$800,M1140))*SUMIFS('L3'!$H$2:$H$800,'L3'!$I$2:$I$800,M1140)/SUMIFS('L3'!$G$2:$G$800,'L3'!$I$2:$I$800,M1140)</f>
        <v>2822.7928493453223</v>
      </c>
      <c r="G1140" s="23">
        <f t="shared" ca="1" si="1279"/>
        <v>101.1439551146259</v>
      </c>
      <c r="H1140" s="23"/>
      <c r="J1140" s="23">
        <f ca="1">(SUMIFS(INDIRECT("L3!"&amp;ADDRESS(ROW('L3'!$B$2),MATCH(A1140,'L3'!$A$1:$AHQ$1,0))):INDIRECT("L3!"&amp;ADDRESS(ROW('L3'!$B$800),MATCH(A1140,'L3'!$A$1:$AHQ$1,0))),'L3'!$I$2:$I$800,M1140))*SUMIFS('L3'!$H$2:$H$800,'L3'!$I$2:$I$800,M1140)/SUMIFS('L3'!$G$2:$G$800,'L3'!$I$2:$I$800,M1140)</f>
        <v>2923.9368044599482</v>
      </c>
      <c r="K1140" s="23"/>
      <c r="M1140" s="24" t="s">
        <v>2290</v>
      </c>
    </row>
    <row r="1141" spans="1:13" x14ac:dyDescent="0.3">
      <c r="A1141" s="7">
        <f t="shared" si="1249"/>
        <v>45597</v>
      </c>
      <c r="B1141" s="27" t="s">
        <v>3917</v>
      </c>
      <c r="C1141" s="27" t="s">
        <v>3913</v>
      </c>
      <c r="D1141" s="22">
        <f t="shared" ref="D1141" ca="1" si="1280">D1142+D1143</f>
        <v>2183.5728272693314</v>
      </c>
      <c r="G1141" s="22">
        <f t="shared" ref="G1141" ca="1" si="1281">G1142+G1143</f>
        <v>282.54383825809163</v>
      </c>
      <c r="J1141" s="22">
        <f t="shared" ref="J1141" ca="1" si="1282">J1142+J1143</f>
        <v>2466.1166655274228</v>
      </c>
      <c r="M1141" s="29" t="s">
        <v>3930</v>
      </c>
    </row>
    <row r="1142" spans="1:13" x14ac:dyDescent="0.3">
      <c r="A1142" s="7">
        <f t="shared" si="1249"/>
        <v>45597</v>
      </c>
      <c r="B1142" s="27" t="s">
        <v>3918</v>
      </c>
      <c r="C1142" s="27" t="s">
        <v>3913</v>
      </c>
      <c r="D1142" s="22">
        <f ca="1">(SUMIFS(INDIRECT("L3!"&amp;ADDRESS(ROW('L3'!$B$2),MATCH(A1142-7,'L3'!$A$1:$AHQ$1,0))):INDIRECT("L3!"&amp;ADDRESS(ROW('L3'!$B$800),MATCH(A1142-7,'L3'!$A$1:$AHQ$1,0))),'L3'!$I$2:$I$800,M1142))*SUMIFS('L3'!$H$2:$H$800,'L3'!$I$2:$I$800,M1142)/SUMIFS('L3'!$G$2:$G$800,'L3'!$I$2:$I$800,M1142)</f>
        <v>1703.2867421317783</v>
      </c>
      <c r="G1142" s="23">
        <f t="shared" ref="G1142:G1144" ca="1" si="1283">J1142-D1142</f>
        <v>275.18196841882514</v>
      </c>
      <c r="H1142" s="23"/>
      <c r="J1142" s="23">
        <f ca="1">(SUMIFS(INDIRECT("L3!"&amp;ADDRESS(ROW('L3'!$B$2),MATCH(A1142,'L3'!$A$1:$AHQ$1,0))):INDIRECT("L3!"&amp;ADDRESS(ROW('L3'!$B$800),MATCH(A1142,'L3'!$A$1:$AHQ$1,0))),'L3'!$I$2:$I$800,M1142))*SUMIFS('L3'!$H$2:$H$800,'L3'!$I$2:$I$800,M1142)/SUMIFS('L3'!$G$2:$G$800,'L3'!$I$2:$I$800,M1142)</f>
        <v>1978.4687105506034</v>
      </c>
      <c r="K1142" s="23"/>
      <c r="M1142" s="24" t="s">
        <v>2470</v>
      </c>
    </row>
    <row r="1143" spans="1:13" x14ac:dyDescent="0.3">
      <c r="A1143" s="7">
        <f t="shared" si="1249"/>
        <v>45597</v>
      </c>
      <c r="B1143" s="27" t="s">
        <v>3919</v>
      </c>
      <c r="C1143" s="27" t="s">
        <v>3913</v>
      </c>
      <c r="D1143" s="22">
        <f ca="1">(SUMIFS(INDIRECT("L3!"&amp;ADDRESS(ROW('L3'!$B$2),MATCH(A1143-7,'L3'!$A$1:$AHQ$1,0))):INDIRECT("L3!"&amp;ADDRESS(ROW('L3'!$B$800),MATCH(A1143-7,'L3'!$A$1:$AHQ$1,0))),'L3'!$I$2:$I$800,M1143))*SUMIFS('L3'!$H$2:$H$800,'L3'!$I$2:$I$800,M1143)/SUMIFS('L3'!$G$2:$G$800,'L3'!$I$2:$I$800,M1143)</f>
        <v>480.28608513755285</v>
      </c>
      <c r="G1143" s="23">
        <f t="shared" ca="1" si="1283"/>
        <v>7.3618698392664896</v>
      </c>
      <c r="H1143" s="23"/>
      <c r="J1143" s="23">
        <f ca="1">(SUMIFS(INDIRECT("L3!"&amp;ADDRESS(ROW('L3'!$B$2),MATCH(A1143,'L3'!$A$1:$AHQ$1,0))):INDIRECT("L3!"&amp;ADDRESS(ROW('L3'!$B$800),MATCH(A1143,'L3'!$A$1:$AHQ$1,0))),'L3'!$I$2:$I$800,M1143))*SUMIFS('L3'!$H$2:$H$800,'L3'!$I$2:$I$800,M1143)/SUMIFS('L3'!$G$2:$G$800,'L3'!$I$2:$I$800,M1143)</f>
        <v>487.64795497681934</v>
      </c>
      <c r="K1143" s="23"/>
      <c r="M1143" s="24" t="s">
        <v>2815</v>
      </c>
    </row>
    <row r="1144" spans="1:13" x14ac:dyDescent="0.3">
      <c r="A1144" s="7">
        <f t="shared" si="1249"/>
        <v>45597</v>
      </c>
      <c r="B1144" s="27" t="s">
        <v>3920</v>
      </c>
      <c r="C1144" s="27" t="s">
        <v>3913</v>
      </c>
      <c r="D1144" s="22">
        <f ca="1">(SUMIFS(INDIRECT("L3!"&amp;ADDRESS(ROW('L3'!$B$2),MATCH(A1144-7,'L3'!$A$1:$AHQ$1,0))):INDIRECT("L3!"&amp;ADDRESS(ROW('L3'!$B$800),MATCH(A1144-7,'L3'!$A$1:$AHQ$1,0))),'L3'!$I$2:$I$800,M1144))*SUMIFS('L3'!$H$2:$H$800,'L3'!$I$2:$I$800,M1144)/SUMIFS('L3'!$G$2:$G$800,'L3'!$I$2:$I$800,M1144)</f>
        <v>562.36085781330178</v>
      </c>
      <c r="G1144" s="23">
        <f t="shared" ca="1" si="1283"/>
        <v>9.2804924293703834</v>
      </c>
      <c r="H1144" s="23"/>
      <c r="J1144" s="23">
        <f ca="1">(SUMIFS(INDIRECT("L3!"&amp;ADDRESS(ROW('L3'!$B$2),MATCH(A1144,'L3'!$A$1:$AHQ$1,0))):INDIRECT("L3!"&amp;ADDRESS(ROW('L3'!$B$800),MATCH(A1144,'L3'!$A$1:$AHQ$1,0))),'L3'!$I$2:$I$800,M1144))*SUMIFS('L3'!$H$2:$H$800,'L3'!$I$2:$I$800,M1144)/SUMIFS('L3'!$G$2:$G$800,'L3'!$I$2:$I$800,M1144)</f>
        <v>571.64135024267216</v>
      </c>
      <c r="K1144" s="23"/>
      <c r="M1144" s="24" t="s">
        <v>2552</v>
      </c>
    </row>
    <row r="1145" spans="1:13" x14ac:dyDescent="0.3">
      <c r="A1145" s="7">
        <f t="shared" si="1249"/>
        <v>45597</v>
      </c>
      <c r="B1145" s="27" t="s">
        <v>3921</v>
      </c>
      <c r="C1145" s="27" t="s">
        <v>3009</v>
      </c>
      <c r="D1145" s="22">
        <f t="shared" ref="D1145" ca="1" si="1284">D1146+D1149</f>
        <v>155646.46908629281</v>
      </c>
      <c r="G1145" s="22">
        <f t="shared" ref="G1145" ca="1" si="1285">G1146+G1149</f>
        <v>4864.314010091588</v>
      </c>
      <c r="J1145" s="22">
        <f t="shared" ref="J1145" ca="1" si="1286">J1146+J1149</f>
        <v>160510.78309638437</v>
      </c>
      <c r="M1145" s="29" t="s">
        <v>3931</v>
      </c>
    </row>
    <row r="1146" spans="1:13" x14ac:dyDescent="0.3">
      <c r="A1146" s="7">
        <f t="shared" si="1249"/>
        <v>45597</v>
      </c>
      <c r="B1146" s="27" t="s">
        <v>3922</v>
      </c>
      <c r="C1146" s="27" t="s">
        <v>3009</v>
      </c>
      <c r="D1146" s="22">
        <f t="shared" ref="D1146" ca="1" si="1287">D1147+D1148</f>
        <v>10631</v>
      </c>
      <c r="G1146" s="22">
        <f t="shared" ref="G1146" ca="1" si="1288">G1147+G1148</f>
        <v>0</v>
      </c>
      <c r="J1146" s="22">
        <f t="shared" ref="J1146" ca="1" si="1289">J1147+J1148</f>
        <v>10631</v>
      </c>
      <c r="M1146" s="29" t="s">
        <v>3932</v>
      </c>
    </row>
    <row r="1147" spans="1:13" x14ac:dyDescent="0.3">
      <c r="A1147" s="7">
        <f t="shared" si="1249"/>
        <v>45597</v>
      </c>
      <c r="B1147" s="27" t="s">
        <v>3923</v>
      </c>
      <c r="C1147" s="27" t="s">
        <v>3009</v>
      </c>
      <c r="D1147" s="22">
        <f ca="1">(SUMIFS(INDIRECT("L3!"&amp;ADDRESS(ROW('L3'!$B$2),MATCH(A1147-7,'L3'!$A$1:$AHQ$1,0))):INDIRECT("L3!"&amp;ADDRESS(ROW('L3'!$B$800),MATCH(A1147-7,'L3'!$A$1:$AHQ$1,0))),'L3'!$I$2:$I$800,M1147))*SUMIFS('L3'!$H$2:$H$800,'L3'!$I$2:$I$800,M1147)/SUMIFS('L3'!$G$2:$G$800,'L3'!$I$2:$I$800,M1147)</f>
        <v>6889</v>
      </c>
      <c r="G1147" s="23">
        <f t="shared" ref="G1147:G1148" ca="1" si="1290">J1147-D1147</f>
        <v>0</v>
      </c>
      <c r="H1147" s="23"/>
      <c r="J1147" s="23">
        <f ca="1">(SUMIFS(INDIRECT("L3!"&amp;ADDRESS(ROW('L3'!$B$2),MATCH(A1147,'L3'!$A$1:$AHQ$1,0))):INDIRECT("L3!"&amp;ADDRESS(ROW('L3'!$B$800),MATCH(A1147,'L3'!$A$1:$AHQ$1,0))),'L3'!$I$2:$I$800,M1147))*SUMIFS('L3'!$H$2:$H$800,'L3'!$I$2:$I$800,M1147)/SUMIFS('L3'!$G$2:$G$800,'L3'!$I$2:$I$800,M1147)</f>
        <v>6889</v>
      </c>
      <c r="K1147" s="23"/>
      <c r="M1147" t="s">
        <v>3041</v>
      </c>
    </row>
    <row r="1148" spans="1:13" x14ac:dyDescent="0.3">
      <c r="A1148" s="7">
        <f t="shared" si="1249"/>
        <v>45597</v>
      </c>
      <c r="B1148" s="27" t="s">
        <v>3924</v>
      </c>
      <c r="C1148" s="27" t="s">
        <v>3009</v>
      </c>
      <c r="D1148" s="22">
        <f ca="1">(SUMIFS(INDIRECT("L3!"&amp;ADDRESS(ROW('L3'!$B$2),MATCH(A1148-7,'L3'!$A$1:$AHQ$1,0))):INDIRECT("L3!"&amp;ADDRESS(ROW('L3'!$B$800),MATCH(A1148-7,'L3'!$A$1:$AHQ$1,0))),'L3'!$I$2:$I$800,M1148))*SUMIFS('L3'!$H$2:$H$800,'L3'!$I$2:$I$800,M1148)/SUMIFS('L3'!$G$2:$G$800,'L3'!$I$2:$I$800,M1148)</f>
        <v>3742</v>
      </c>
      <c r="G1148" s="23">
        <f t="shared" ca="1" si="1290"/>
        <v>0</v>
      </c>
      <c r="H1148" s="23"/>
      <c r="J1148" s="23">
        <f ca="1">(SUMIFS(INDIRECT("L3!"&amp;ADDRESS(ROW('L3'!$B$2),MATCH(A1148,'L3'!$A$1:$AHQ$1,0))):INDIRECT("L3!"&amp;ADDRESS(ROW('L3'!$B$800),MATCH(A1148,'L3'!$A$1:$AHQ$1,0))),'L3'!$I$2:$I$800,M1148))*SUMIFS('L3'!$H$2:$H$800,'L3'!$I$2:$I$800,M1148)/SUMIFS('L3'!$G$2:$G$800,'L3'!$I$2:$I$800,M1148)</f>
        <v>3742</v>
      </c>
      <c r="K1148" s="23"/>
      <c r="M1148" t="s">
        <v>3049</v>
      </c>
    </row>
    <row r="1149" spans="1:13" x14ac:dyDescent="0.3">
      <c r="A1149" s="7">
        <f t="shared" si="1249"/>
        <v>45597</v>
      </c>
      <c r="B1149" s="27" t="s">
        <v>3925</v>
      </c>
      <c r="C1149" s="27" t="s">
        <v>3009</v>
      </c>
      <c r="D1149" s="22">
        <f t="shared" ref="D1149" ca="1" si="1291">D1150+D1151</f>
        <v>145015.46908629281</v>
      </c>
      <c r="G1149" s="22">
        <f t="shared" ref="G1149" ca="1" si="1292">G1150+G1151</f>
        <v>4864.314010091588</v>
      </c>
      <c r="J1149" s="22">
        <f t="shared" ref="J1149" ca="1" si="1293">J1150+J1151</f>
        <v>149879.78309638437</v>
      </c>
      <c r="M1149" s="29" t="s">
        <v>3933</v>
      </c>
    </row>
    <row r="1150" spans="1:13" x14ac:dyDescent="0.3">
      <c r="A1150" s="7">
        <f t="shared" si="1249"/>
        <v>45597</v>
      </c>
      <c r="B1150" s="27" t="s">
        <v>3926</v>
      </c>
      <c r="C1150" s="27" t="s">
        <v>3009</v>
      </c>
      <c r="D1150" s="22">
        <f ca="1">(SUMIFS(INDIRECT("L3!"&amp;ADDRESS(ROW('L3'!$B$2),MATCH(A1150-7,'L3'!$A$1:$AHQ$1,0))):INDIRECT("L3!"&amp;ADDRESS(ROW('L3'!$B$800),MATCH(A1150-7,'L3'!$A$1:$AHQ$1,0))),'L3'!$I$2:$I$800,M1150))*SUMIFS('L3'!$H$2:$H$800,'L3'!$I$2:$I$800,M1150)/SUMIFS('L3'!$G$2:$G$800,'L3'!$I$2:$I$800,M1150)</f>
        <v>126359.17</v>
      </c>
      <c r="G1150" s="23">
        <f t="shared" ref="G1150:G1156" ca="1" si="1294">J1150-D1150</f>
        <v>0</v>
      </c>
      <c r="H1150" s="23"/>
      <c r="J1150" s="23">
        <f ca="1">(SUMIFS(INDIRECT("L3!"&amp;ADDRESS(ROW('L3'!$B$2),MATCH(A1150,'L3'!$A$1:$AHQ$1,0))):INDIRECT("L3!"&amp;ADDRESS(ROW('L3'!$B$800),MATCH(A1150,'L3'!$A$1:$AHQ$1,0))),'L3'!$I$2:$I$800,M1150))*SUMIFS('L3'!$H$2:$H$800,'L3'!$I$2:$I$800,M1150)/SUMIFS('L3'!$G$2:$G$800,'L3'!$I$2:$I$800,M1150)</f>
        <v>126359.17</v>
      </c>
      <c r="K1150" s="23"/>
      <c r="M1150" t="s">
        <v>3066</v>
      </c>
    </row>
    <row r="1151" spans="1:13" x14ac:dyDescent="0.3">
      <c r="A1151" s="7">
        <f t="shared" si="1249"/>
        <v>45597</v>
      </c>
      <c r="B1151" s="27" t="s">
        <v>3927</v>
      </c>
      <c r="C1151" s="27" t="s">
        <v>3009</v>
      </c>
      <c r="D1151" s="22">
        <f ca="1">(SUMIFS(INDIRECT("L3!"&amp;ADDRESS(ROW('L3'!$B$2),MATCH(A1151-7,'L3'!$A$1:$AHQ$1,0))):INDIRECT("L3!"&amp;ADDRESS(ROW('L3'!$B$800),MATCH(A1151-7,'L3'!$A$1:$AHQ$1,0))),'L3'!$I$2:$I$800,M1151))*SUMIFS('L3'!$H$2:$H$800,'L3'!$I$2:$I$800,M1151)/SUMIFS('L3'!$G$2:$G$800,'L3'!$I$2:$I$800,M1151)</f>
        <v>18656.299086292802</v>
      </c>
      <c r="G1151" s="23">
        <f t="shared" ca="1" si="1294"/>
        <v>4864.314010091588</v>
      </c>
      <c r="H1151" s="23"/>
      <c r="J1151" s="23">
        <f ca="1">(SUMIFS(INDIRECT("L3!"&amp;ADDRESS(ROW('L3'!$B$2),MATCH(A1151,'L3'!$A$1:$AHQ$1,0))):INDIRECT("L3!"&amp;ADDRESS(ROW('L3'!$B$800),MATCH(A1151,'L3'!$A$1:$AHQ$1,0))),'L3'!$I$2:$I$800,M1151))*SUMIFS('L3'!$H$2:$H$800,'L3'!$I$2:$I$800,M1151)/SUMIFS('L3'!$G$2:$G$800,'L3'!$I$2:$I$800,M1151)</f>
        <v>23520.61309638439</v>
      </c>
      <c r="K1151" s="23"/>
      <c r="M1151" t="s">
        <v>3099</v>
      </c>
    </row>
    <row r="1152" spans="1:13" x14ac:dyDescent="0.3">
      <c r="A1152" s="7">
        <f t="shared" si="1249"/>
        <v>45597</v>
      </c>
      <c r="B1152" s="27" t="s">
        <v>3928</v>
      </c>
      <c r="C1152" s="27" t="s">
        <v>1502</v>
      </c>
      <c r="D1152" s="22">
        <f ca="1">(SUMIFS(INDIRECT("L3!"&amp;ADDRESS(ROW('L3'!$B$2),MATCH(A1152-7,'L3'!$A$1:$AHQ$1,0))):INDIRECT("L3!"&amp;ADDRESS(ROW('L3'!$B$800),MATCH(A1152-7,'L3'!$A$1:$AHQ$1,0))),'L3'!$I$2:$I$800,M1152))*SUMIFS('L3'!$H$2:$H$800,'L3'!$I$2:$I$800,M1152)/SUMIFS('L3'!$G$2:$G$800,'L3'!$I$2:$I$800,M1152)</f>
        <v>95304.21972199266</v>
      </c>
      <c r="G1152" s="23">
        <f t="shared" ca="1" si="1294"/>
        <v>9465.6557190236927</v>
      </c>
      <c r="H1152" s="23"/>
      <c r="J1152" s="23">
        <f ca="1">(SUMIFS(INDIRECT("L3!"&amp;ADDRESS(ROW('L3'!$B$2),MATCH(A1152,'L3'!$A$1:$AHQ$1,0))):INDIRECT("L3!"&amp;ADDRESS(ROW('L3'!$B$800),MATCH(A1152,'L3'!$A$1:$AHQ$1,0))),'L3'!$I$2:$I$800,M1152))*SUMIFS('L3'!$H$2:$H$800,'L3'!$I$2:$I$800,M1152)/SUMIFS('L3'!$G$2:$G$800,'L3'!$I$2:$I$800,M1152)</f>
        <v>104769.87544101635</v>
      </c>
      <c r="K1152" s="23"/>
      <c r="M1152" t="s">
        <v>3276</v>
      </c>
    </row>
    <row r="1153" spans="1:13" x14ac:dyDescent="0.3">
      <c r="A1153" s="7">
        <f t="shared" si="1249"/>
        <v>45597</v>
      </c>
      <c r="B1153" s="27" t="s">
        <v>3929</v>
      </c>
      <c r="C1153" s="27" t="s">
        <v>1502</v>
      </c>
      <c r="D1153" s="22">
        <f ca="1">(SUMIFS(INDIRECT("L3!"&amp;ADDRESS(ROW('L3'!$B$2),MATCH(A1153-7,'L3'!$A$1:$AHQ$1,0))):INDIRECT("L3!"&amp;ADDRESS(ROW('L3'!$B$800),MATCH(A1153-7,'L3'!$A$1:$AHQ$1,0))),'L3'!$I$2:$I$800,M1153))*SUMIFS('L3'!$H$2:$H$800,'L3'!$I$2:$I$800,M1153)/SUMIFS('L3'!$G$2:$G$800,'L3'!$I$2:$I$800,M1153)</f>
        <v>48082.280851807671</v>
      </c>
      <c r="G1153" s="23">
        <f t="shared" ca="1" si="1294"/>
        <v>16376.955327616954</v>
      </c>
      <c r="H1153" s="23"/>
      <c r="J1153" s="23">
        <f ca="1">(SUMIFS(INDIRECT("L3!"&amp;ADDRESS(ROW('L3'!$B$2),MATCH(A1153,'L3'!$A$1:$AHQ$1,0))):INDIRECT("L3!"&amp;ADDRESS(ROW('L3'!$B$800),MATCH(A1153,'L3'!$A$1:$AHQ$1,0))),'L3'!$I$2:$I$800,M1153))*SUMIFS('L3'!$H$2:$H$800,'L3'!$I$2:$I$800,M1153)/SUMIFS('L3'!$G$2:$G$800,'L3'!$I$2:$I$800,M1153)</f>
        <v>64459.236179424624</v>
      </c>
      <c r="K1153" s="23"/>
      <c r="M1153" t="s">
        <v>3589</v>
      </c>
    </row>
    <row r="1154" spans="1:13" x14ac:dyDescent="0.3">
      <c r="A1154" s="7">
        <f t="shared" si="1249"/>
        <v>45604</v>
      </c>
      <c r="B1154" s="27" t="s">
        <v>3914</v>
      </c>
      <c r="C1154" s="27" t="s">
        <v>1429</v>
      </c>
      <c r="D1154" s="22">
        <f ca="1">(SUMIFS(INDIRECT("L3!"&amp;ADDRESS(ROW('L3'!$B$2),MATCH(A1154-7,'L3'!$A$1:$AHQ$1,0))):INDIRECT("L3!"&amp;ADDRESS(ROW('L3'!$B$800),MATCH(A1154-7,'L3'!$A$1:$AHQ$1,0))),'L3'!$I$2:$I$800,M1154))*SUMIFS('L3'!$H$2:$H$800,'L3'!$I$2:$I$800,M1154)/SUMIFS('L3'!$G$2:$G$800,'L3'!$I$2:$I$800,M1154)</f>
        <v>12368.464763442897</v>
      </c>
      <c r="G1154" s="23">
        <f t="shared" ca="1" si="1294"/>
        <v>25.653537903761389</v>
      </c>
      <c r="H1154" s="23"/>
      <c r="J1154" s="23">
        <f ca="1">(SUMIFS(INDIRECT("L3!"&amp;ADDRESS(ROW('L3'!$B$2),MATCH(A1154,'L3'!$A$1:$AHQ$1,0))):INDIRECT("L3!"&amp;ADDRESS(ROW('L3'!$B$800),MATCH(A1154,'L3'!$A$1:$AHQ$1,0))),'L3'!$I$2:$I$800,M1154))*SUMIFS('L3'!$H$2:$H$800,'L3'!$I$2:$I$800,M1154)/SUMIFS('L3'!$G$2:$G$800,'L3'!$I$2:$I$800,M1154)</f>
        <v>12394.118301346658</v>
      </c>
      <c r="K1154" s="23"/>
      <c r="M1154" s="24" t="s">
        <v>1454</v>
      </c>
    </row>
    <row r="1155" spans="1:13" x14ac:dyDescent="0.3">
      <c r="A1155" s="7">
        <f t="shared" si="1249"/>
        <v>45604</v>
      </c>
      <c r="B1155" s="27" t="s">
        <v>3915</v>
      </c>
      <c r="C1155" s="27" t="s">
        <v>1429</v>
      </c>
      <c r="D1155" s="22">
        <f ca="1">(SUMIFS(INDIRECT("L3!"&amp;ADDRESS(ROW('L3'!$B$2),MATCH(A1155-7,'L3'!$A$1:$AHQ$1,0))):INDIRECT("L3!"&amp;ADDRESS(ROW('L3'!$B$800),MATCH(A1155-7,'L3'!$A$1:$AHQ$1,0))),'L3'!$I$2:$I$800,M1155))*SUMIFS('L3'!$H$2:$H$800,'L3'!$I$2:$I$800,M1155)/SUMIFS('L3'!$G$2:$G$800,'L3'!$I$2:$I$800,M1155)</f>
        <v>2110</v>
      </c>
      <c r="G1155" s="23">
        <f t="shared" ca="1" si="1294"/>
        <v>0</v>
      </c>
      <c r="H1155" s="23"/>
      <c r="J1155" s="23">
        <f ca="1">(SUMIFS(INDIRECT("L3!"&amp;ADDRESS(ROW('L3'!$B$2),MATCH(A1155,'L3'!$A$1:$AHQ$1,0))):INDIRECT("L3!"&amp;ADDRESS(ROW('L3'!$B$800),MATCH(A1155,'L3'!$A$1:$AHQ$1,0))),'L3'!$I$2:$I$800,M1155))*SUMIFS('L3'!$H$2:$H$800,'L3'!$I$2:$I$800,M1155)/SUMIFS('L3'!$G$2:$G$800,'L3'!$I$2:$I$800,M1155)</f>
        <v>2110</v>
      </c>
      <c r="K1155" s="23"/>
      <c r="M1155" s="18" t="s">
        <v>1587</v>
      </c>
    </row>
    <row r="1156" spans="1:13" x14ac:dyDescent="0.3">
      <c r="A1156" s="7">
        <f t="shared" si="1249"/>
        <v>45604</v>
      </c>
      <c r="B1156" s="27" t="s">
        <v>3916</v>
      </c>
      <c r="C1156" s="27" t="s">
        <v>3913</v>
      </c>
      <c r="D1156" s="22">
        <f ca="1">(SUMIFS(INDIRECT("L3!"&amp;ADDRESS(ROW('L3'!$B$2),MATCH(A1156-7,'L3'!$A$1:$AHQ$1,0))):INDIRECT("L3!"&amp;ADDRESS(ROW('L3'!$B$800),MATCH(A1156-7,'L3'!$A$1:$AHQ$1,0))),'L3'!$I$2:$I$800,M1156))*SUMIFS('L3'!$H$2:$H$800,'L3'!$I$2:$I$800,M1156)/SUMIFS('L3'!$G$2:$G$800,'L3'!$I$2:$I$800,M1156)</f>
        <v>2923.9368044599482</v>
      </c>
      <c r="G1156" s="23">
        <f t="shared" ca="1" si="1294"/>
        <v>68.811568677294872</v>
      </c>
      <c r="H1156" s="23"/>
      <c r="J1156" s="23">
        <f ca="1">(SUMIFS(INDIRECT("L3!"&amp;ADDRESS(ROW('L3'!$B$2),MATCH(A1156,'L3'!$A$1:$AHQ$1,0))):INDIRECT("L3!"&amp;ADDRESS(ROW('L3'!$B$800),MATCH(A1156,'L3'!$A$1:$AHQ$1,0))),'L3'!$I$2:$I$800,M1156))*SUMIFS('L3'!$H$2:$H$800,'L3'!$I$2:$I$800,M1156)/SUMIFS('L3'!$G$2:$G$800,'L3'!$I$2:$I$800,M1156)</f>
        <v>2992.7483731372431</v>
      </c>
      <c r="K1156" s="23"/>
      <c r="M1156" s="24" t="s">
        <v>2290</v>
      </c>
    </row>
    <row r="1157" spans="1:13" x14ac:dyDescent="0.3">
      <c r="A1157" s="7">
        <f t="shared" si="1249"/>
        <v>45604</v>
      </c>
      <c r="B1157" s="27" t="s">
        <v>3917</v>
      </c>
      <c r="C1157" s="27" t="s">
        <v>3913</v>
      </c>
      <c r="D1157" s="22">
        <f t="shared" ref="D1157" ca="1" si="1295">D1158+D1159</f>
        <v>2466.1166655274228</v>
      </c>
      <c r="G1157" s="22">
        <f t="shared" ref="G1157" ca="1" si="1296">G1158+G1159</f>
        <v>305.61496887437823</v>
      </c>
      <c r="J1157" s="22">
        <f t="shared" ref="J1157" ca="1" si="1297">J1158+J1159</f>
        <v>2771.7316344018009</v>
      </c>
      <c r="M1157" s="29" t="s">
        <v>3930</v>
      </c>
    </row>
    <row r="1158" spans="1:13" x14ac:dyDescent="0.3">
      <c r="A1158" s="7">
        <f t="shared" si="1249"/>
        <v>45604</v>
      </c>
      <c r="B1158" s="27" t="s">
        <v>3918</v>
      </c>
      <c r="C1158" s="27" t="s">
        <v>3913</v>
      </c>
      <c r="D1158" s="22">
        <f ca="1">(SUMIFS(INDIRECT("L3!"&amp;ADDRESS(ROW('L3'!$B$2),MATCH(A1158-7,'L3'!$A$1:$AHQ$1,0))):INDIRECT("L3!"&amp;ADDRESS(ROW('L3'!$B$800),MATCH(A1158-7,'L3'!$A$1:$AHQ$1,0))),'L3'!$I$2:$I$800,M1158))*SUMIFS('L3'!$H$2:$H$800,'L3'!$I$2:$I$800,M1158)/SUMIFS('L3'!$G$2:$G$800,'L3'!$I$2:$I$800,M1158)</f>
        <v>1978.4687105506034</v>
      </c>
      <c r="G1158" s="23">
        <f t="shared" ref="G1158:G1160" ca="1" si="1298">J1158-D1158</f>
        <v>298.2350755648838</v>
      </c>
      <c r="H1158" s="23"/>
      <c r="J1158" s="23">
        <f ca="1">(SUMIFS(INDIRECT("L3!"&amp;ADDRESS(ROW('L3'!$B$2),MATCH(A1158,'L3'!$A$1:$AHQ$1,0))):INDIRECT("L3!"&amp;ADDRESS(ROW('L3'!$B$800),MATCH(A1158,'L3'!$A$1:$AHQ$1,0))),'L3'!$I$2:$I$800,M1158))*SUMIFS('L3'!$H$2:$H$800,'L3'!$I$2:$I$800,M1158)/SUMIFS('L3'!$G$2:$G$800,'L3'!$I$2:$I$800,M1158)</f>
        <v>2276.7037861154872</v>
      </c>
      <c r="K1158" s="23"/>
      <c r="M1158" s="24" t="s">
        <v>2470</v>
      </c>
    </row>
    <row r="1159" spans="1:13" x14ac:dyDescent="0.3">
      <c r="A1159" s="7">
        <f t="shared" si="1249"/>
        <v>45604</v>
      </c>
      <c r="B1159" s="27" t="s">
        <v>3919</v>
      </c>
      <c r="C1159" s="27" t="s">
        <v>3913</v>
      </c>
      <c r="D1159" s="22">
        <f ca="1">(SUMIFS(INDIRECT("L3!"&amp;ADDRESS(ROW('L3'!$B$2),MATCH(A1159-7,'L3'!$A$1:$AHQ$1,0))):INDIRECT("L3!"&amp;ADDRESS(ROW('L3'!$B$800),MATCH(A1159-7,'L3'!$A$1:$AHQ$1,0))),'L3'!$I$2:$I$800,M1159))*SUMIFS('L3'!$H$2:$H$800,'L3'!$I$2:$I$800,M1159)/SUMIFS('L3'!$G$2:$G$800,'L3'!$I$2:$I$800,M1159)</f>
        <v>487.64795497681934</v>
      </c>
      <c r="G1159" s="23">
        <f t="shared" ca="1" si="1298"/>
        <v>7.3798933094944346</v>
      </c>
      <c r="H1159" s="23"/>
      <c r="J1159" s="23">
        <f ca="1">(SUMIFS(INDIRECT("L3!"&amp;ADDRESS(ROW('L3'!$B$2),MATCH(A1159,'L3'!$A$1:$AHQ$1,0))):INDIRECT("L3!"&amp;ADDRESS(ROW('L3'!$B$800),MATCH(A1159,'L3'!$A$1:$AHQ$1,0))),'L3'!$I$2:$I$800,M1159))*SUMIFS('L3'!$H$2:$H$800,'L3'!$I$2:$I$800,M1159)/SUMIFS('L3'!$G$2:$G$800,'L3'!$I$2:$I$800,M1159)</f>
        <v>495.02784828631377</v>
      </c>
      <c r="K1159" s="23"/>
      <c r="M1159" s="24" t="s">
        <v>2815</v>
      </c>
    </row>
    <row r="1160" spans="1:13" x14ac:dyDescent="0.3">
      <c r="A1160" s="7">
        <f t="shared" si="1249"/>
        <v>45604</v>
      </c>
      <c r="B1160" s="27" t="s">
        <v>3920</v>
      </c>
      <c r="C1160" s="27" t="s">
        <v>3913</v>
      </c>
      <c r="D1160" s="22">
        <f ca="1">(SUMIFS(INDIRECT("L3!"&amp;ADDRESS(ROW('L3'!$B$2),MATCH(A1160-7,'L3'!$A$1:$AHQ$1,0))):INDIRECT("L3!"&amp;ADDRESS(ROW('L3'!$B$800),MATCH(A1160-7,'L3'!$A$1:$AHQ$1,0))),'L3'!$I$2:$I$800,M1160))*SUMIFS('L3'!$H$2:$H$800,'L3'!$I$2:$I$800,M1160)/SUMIFS('L3'!$G$2:$G$800,'L3'!$I$2:$I$800,M1160)</f>
        <v>571.64135024267216</v>
      </c>
      <c r="G1160" s="23">
        <f t="shared" ca="1" si="1298"/>
        <v>3.5333607686460482</v>
      </c>
      <c r="H1160" s="23"/>
      <c r="J1160" s="23">
        <f ca="1">(SUMIFS(INDIRECT("L3!"&amp;ADDRESS(ROW('L3'!$B$2),MATCH(A1160,'L3'!$A$1:$AHQ$1,0))):INDIRECT("L3!"&amp;ADDRESS(ROW('L3'!$B$800),MATCH(A1160,'L3'!$A$1:$AHQ$1,0))),'L3'!$I$2:$I$800,M1160))*SUMIFS('L3'!$H$2:$H$800,'L3'!$I$2:$I$800,M1160)/SUMIFS('L3'!$G$2:$G$800,'L3'!$I$2:$I$800,M1160)</f>
        <v>575.17471101131821</v>
      </c>
      <c r="K1160" s="23"/>
      <c r="M1160" s="24" t="s">
        <v>2552</v>
      </c>
    </row>
    <row r="1161" spans="1:13" x14ac:dyDescent="0.3">
      <c r="A1161" s="7">
        <f t="shared" si="1249"/>
        <v>45604</v>
      </c>
      <c r="B1161" s="27" t="s">
        <v>3921</v>
      </c>
      <c r="C1161" s="27" t="s">
        <v>3009</v>
      </c>
      <c r="D1161" s="22">
        <f t="shared" ref="D1161" ca="1" si="1299">D1162+D1165</f>
        <v>160510.78309638437</v>
      </c>
      <c r="G1161" s="22">
        <f t="shared" ref="G1161" ca="1" si="1300">G1162+G1165</f>
        <v>5113.2069780184393</v>
      </c>
      <c r="J1161" s="22">
        <f t="shared" ref="J1161" ca="1" si="1301">J1162+J1165</f>
        <v>165623.99007440283</v>
      </c>
      <c r="M1161" s="29" t="s">
        <v>3931</v>
      </c>
    </row>
    <row r="1162" spans="1:13" x14ac:dyDescent="0.3">
      <c r="A1162" s="7">
        <f t="shared" si="1249"/>
        <v>45604</v>
      </c>
      <c r="B1162" s="27" t="s">
        <v>3922</v>
      </c>
      <c r="C1162" s="27" t="s">
        <v>3009</v>
      </c>
      <c r="D1162" s="22">
        <f t="shared" ref="D1162" ca="1" si="1302">D1163+D1164</f>
        <v>10631</v>
      </c>
      <c r="G1162" s="22">
        <f t="shared" ref="G1162" ca="1" si="1303">G1163+G1164</f>
        <v>0</v>
      </c>
      <c r="J1162" s="22">
        <f t="shared" ref="J1162" ca="1" si="1304">J1163+J1164</f>
        <v>10631</v>
      </c>
      <c r="M1162" s="29" t="s">
        <v>3932</v>
      </c>
    </row>
    <row r="1163" spans="1:13" x14ac:dyDescent="0.3">
      <c r="A1163" s="7">
        <f t="shared" si="1249"/>
        <v>45604</v>
      </c>
      <c r="B1163" s="27" t="s">
        <v>3923</v>
      </c>
      <c r="C1163" s="27" t="s">
        <v>3009</v>
      </c>
      <c r="D1163" s="22">
        <f ca="1">(SUMIFS(INDIRECT("L3!"&amp;ADDRESS(ROW('L3'!$B$2),MATCH(A1163-7,'L3'!$A$1:$AHQ$1,0))):INDIRECT("L3!"&amp;ADDRESS(ROW('L3'!$B$800),MATCH(A1163-7,'L3'!$A$1:$AHQ$1,0))),'L3'!$I$2:$I$800,M1163))*SUMIFS('L3'!$H$2:$H$800,'L3'!$I$2:$I$800,M1163)/SUMIFS('L3'!$G$2:$G$800,'L3'!$I$2:$I$800,M1163)</f>
        <v>6889</v>
      </c>
      <c r="G1163" s="23">
        <f t="shared" ref="G1163:G1164" ca="1" si="1305">J1163-D1163</f>
        <v>0</v>
      </c>
      <c r="H1163" s="23"/>
      <c r="J1163" s="23">
        <f ca="1">(SUMIFS(INDIRECT("L3!"&amp;ADDRESS(ROW('L3'!$B$2),MATCH(A1163,'L3'!$A$1:$AHQ$1,0))):INDIRECT("L3!"&amp;ADDRESS(ROW('L3'!$B$800),MATCH(A1163,'L3'!$A$1:$AHQ$1,0))),'L3'!$I$2:$I$800,M1163))*SUMIFS('L3'!$H$2:$H$800,'L3'!$I$2:$I$800,M1163)/SUMIFS('L3'!$G$2:$G$800,'L3'!$I$2:$I$800,M1163)</f>
        <v>6889</v>
      </c>
      <c r="K1163" s="23"/>
      <c r="M1163" t="s">
        <v>3041</v>
      </c>
    </row>
    <row r="1164" spans="1:13" x14ac:dyDescent="0.3">
      <c r="A1164" s="7">
        <f t="shared" si="1249"/>
        <v>45604</v>
      </c>
      <c r="B1164" s="27" t="s">
        <v>3924</v>
      </c>
      <c r="C1164" s="27" t="s">
        <v>3009</v>
      </c>
      <c r="D1164" s="22">
        <f ca="1">(SUMIFS(INDIRECT("L3!"&amp;ADDRESS(ROW('L3'!$B$2),MATCH(A1164-7,'L3'!$A$1:$AHQ$1,0))):INDIRECT("L3!"&amp;ADDRESS(ROW('L3'!$B$800),MATCH(A1164-7,'L3'!$A$1:$AHQ$1,0))),'L3'!$I$2:$I$800,M1164))*SUMIFS('L3'!$H$2:$H$800,'L3'!$I$2:$I$800,M1164)/SUMIFS('L3'!$G$2:$G$800,'L3'!$I$2:$I$800,M1164)</f>
        <v>3742</v>
      </c>
      <c r="G1164" s="23">
        <f t="shared" ca="1" si="1305"/>
        <v>0</v>
      </c>
      <c r="H1164" s="23"/>
      <c r="J1164" s="23">
        <f ca="1">(SUMIFS(INDIRECT("L3!"&amp;ADDRESS(ROW('L3'!$B$2),MATCH(A1164,'L3'!$A$1:$AHQ$1,0))):INDIRECT("L3!"&amp;ADDRESS(ROW('L3'!$B$800),MATCH(A1164,'L3'!$A$1:$AHQ$1,0))),'L3'!$I$2:$I$800,M1164))*SUMIFS('L3'!$H$2:$H$800,'L3'!$I$2:$I$800,M1164)/SUMIFS('L3'!$G$2:$G$800,'L3'!$I$2:$I$800,M1164)</f>
        <v>3742</v>
      </c>
      <c r="K1164" s="23"/>
      <c r="M1164" t="s">
        <v>3049</v>
      </c>
    </row>
    <row r="1165" spans="1:13" x14ac:dyDescent="0.3">
      <c r="A1165" s="7">
        <f t="shared" si="1249"/>
        <v>45604</v>
      </c>
      <c r="B1165" s="27" t="s">
        <v>3925</v>
      </c>
      <c r="C1165" s="27" t="s">
        <v>3009</v>
      </c>
      <c r="D1165" s="22">
        <f t="shared" ref="D1165" ca="1" si="1306">D1166+D1167</f>
        <v>149879.78309638437</v>
      </c>
      <c r="G1165" s="22">
        <f t="shared" ref="G1165" ca="1" si="1307">G1166+G1167</f>
        <v>5113.2069780184393</v>
      </c>
      <c r="J1165" s="22">
        <f t="shared" ref="J1165" ca="1" si="1308">J1166+J1167</f>
        <v>154992.99007440283</v>
      </c>
      <c r="M1165" s="29" t="s">
        <v>3933</v>
      </c>
    </row>
    <row r="1166" spans="1:13" x14ac:dyDescent="0.3">
      <c r="A1166" s="7">
        <f t="shared" si="1249"/>
        <v>45604</v>
      </c>
      <c r="B1166" s="27" t="s">
        <v>3926</v>
      </c>
      <c r="C1166" s="27" t="s">
        <v>3009</v>
      </c>
      <c r="D1166" s="22">
        <f ca="1">(SUMIFS(INDIRECT("L3!"&amp;ADDRESS(ROW('L3'!$B$2),MATCH(A1166-7,'L3'!$A$1:$AHQ$1,0))):INDIRECT("L3!"&amp;ADDRESS(ROW('L3'!$B$800),MATCH(A1166-7,'L3'!$A$1:$AHQ$1,0))),'L3'!$I$2:$I$800,M1166))*SUMIFS('L3'!$H$2:$H$800,'L3'!$I$2:$I$800,M1166)/SUMIFS('L3'!$G$2:$G$800,'L3'!$I$2:$I$800,M1166)</f>
        <v>126359.17</v>
      </c>
      <c r="G1166" s="23">
        <f t="shared" ref="G1166:G1172" ca="1" si="1309">J1166-D1166</f>
        <v>0</v>
      </c>
      <c r="H1166" s="23"/>
      <c r="J1166" s="23">
        <f ca="1">(SUMIFS(INDIRECT("L3!"&amp;ADDRESS(ROW('L3'!$B$2),MATCH(A1166,'L3'!$A$1:$AHQ$1,0))):INDIRECT("L3!"&amp;ADDRESS(ROW('L3'!$B$800),MATCH(A1166,'L3'!$A$1:$AHQ$1,0))),'L3'!$I$2:$I$800,M1166))*SUMIFS('L3'!$H$2:$H$800,'L3'!$I$2:$I$800,M1166)/SUMIFS('L3'!$G$2:$G$800,'L3'!$I$2:$I$800,M1166)</f>
        <v>126359.17</v>
      </c>
      <c r="K1166" s="23"/>
      <c r="M1166" t="s">
        <v>3066</v>
      </c>
    </row>
    <row r="1167" spans="1:13" x14ac:dyDescent="0.3">
      <c r="A1167" s="7">
        <f t="shared" si="1249"/>
        <v>45604</v>
      </c>
      <c r="B1167" s="27" t="s">
        <v>3927</v>
      </c>
      <c r="C1167" s="27" t="s">
        <v>3009</v>
      </c>
      <c r="D1167" s="22">
        <f ca="1">(SUMIFS(INDIRECT("L3!"&amp;ADDRESS(ROW('L3'!$B$2),MATCH(A1167-7,'L3'!$A$1:$AHQ$1,0))):INDIRECT("L3!"&amp;ADDRESS(ROW('L3'!$B$800),MATCH(A1167-7,'L3'!$A$1:$AHQ$1,0))),'L3'!$I$2:$I$800,M1167))*SUMIFS('L3'!$H$2:$H$800,'L3'!$I$2:$I$800,M1167)/SUMIFS('L3'!$G$2:$G$800,'L3'!$I$2:$I$800,M1167)</f>
        <v>23520.61309638439</v>
      </c>
      <c r="G1167" s="23">
        <f t="shared" ca="1" si="1309"/>
        <v>5113.2069780184393</v>
      </c>
      <c r="H1167" s="23"/>
      <c r="J1167" s="23">
        <f ca="1">(SUMIFS(INDIRECT("L3!"&amp;ADDRESS(ROW('L3'!$B$2),MATCH(A1167,'L3'!$A$1:$AHQ$1,0))):INDIRECT("L3!"&amp;ADDRESS(ROW('L3'!$B$800),MATCH(A1167,'L3'!$A$1:$AHQ$1,0))),'L3'!$I$2:$I$800,M1167))*SUMIFS('L3'!$H$2:$H$800,'L3'!$I$2:$I$800,M1167)/SUMIFS('L3'!$G$2:$G$800,'L3'!$I$2:$I$800,M1167)</f>
        <v>28633.820074402829</v>
      </c>
      <c r="K1167" s="23"/>
      <c r="M1167" t="s">
        <v>3099</v>
      </c>
    </row>
    <row r="1168" spans="1:13" x14ac:dyDescent="0.3">
      <c r="A1168" s="7">
        <f t="shared" si="1249"/>
        <v>45604</v>
      </c>
      <c r="B1168" s="27" t="s">
        <v>3928</v>
      </c>
      <c r="C1168" s="27" t="s">
        <v>1502</v>
      </c>
      <c r="D1168" s="22">
        <f ca="1">(SUMIFS(INDIRECT("L3!"&amp;ADDRESS(ROW('L3'!$B$2),MATCH(A1168-7,'L3'!$A$1:$AHQ$1,0))):INDIRECT("L3!"&amp;ADDRESS(ROW('L3'!$B$800),MATCH(A1168-7,'L3'!$A$1:$AHQ$1,0))),'L3'!$I$2:$I$800,M1168))*SUMIFS('L3'!$H$2:$H$800,'L3'!$I$2:$I$800,M1168)/SUMIFS('L3'!$G$2:$G$800,'L3'!$I$2:$I$800,M1168)</f>
        <v>104769.87544101635</v>
      </c>
      <c r="G1168" s="23">
        <f t="shared" ca="1" si="1309"/>
        <v>8018.2241026466072</v>
      </c>
      <c r="H1168" s="23"/>
      <c r="J1168" s="23">
        <f ca="1">(SUMIFS(INDIRECT("L3!"&amp;ADDRESS(ROW('L3'!$B$2),MATCH(A1168,'L3'!$A$1:$AHQ$1,0))):INDIRECT("L3!"&amp;ADDRESS(ROW('L3'!$B$800),MATCH(A1168,'L3'!$A$1:$AHQ$1,0))),'L3'!$I$2:$I$800,M1168))*SUMIFS('L3'!$H$2:$H$800,'L3'!$I$2:$I$800,M1168)/SUMIFS('L3'!$G$2:$G$800,'L3'!$I$2:$I$800,M1168)</f>
        <v>112788.09954366296</v>
      </c>
      <c r="K1168" s="23"/>
      <c r="M1168" t="s">
        <v>3276</v>
      </c>
    </row>
    <row r="1169" spans="1:13" x14ac:dyDescent="0.3">
      <c r="A1169" s="7">
        <f t="shared" si="1249"/>
        <v>45604</v>
      </c>
      <c r="B1169" s="27" t="s">
        <v>3929</v>
      </c>
      <c r="C1169" s="27" t="s">
        <v>1502</v>
      </c>
      <c r="D1169" s="22">
        <f ca="1">(SUMIFS(INDIRECT("L3!"&amp;ADDRESS(ROW('L3'!$B$2),MATCH(A1169-7,'L3'!$A$1:$AHQ$1,0))):INDIRECT("L3!"&amp;ADDRESS(ROW('L3'!$B$800),MATCH(A1169-7,'L3'!$A$1:$AHQ$1,0))),'L3'!$I$2:$I$800,M1169))*SUMIFS('L3'!$H$2:$H$800,'L3'!$I$2:$I$800,M1169)/SUMIFS('L3'!$G$2:$G$800,'L3'!$I$2:$I$800,M1169)</f>
        <v>64459.236179424624</v>
      </c>
      <c r="G1169" s="23">
        <f t="shared" ca="1" si="1309"/>
        <v>15506.193651067864</v>
      </c>
      <c r="H1169" s="23"/>
      <c r="J1169" s="23">
        <f ca="1">(SUMIFS(INDIRECT("L3!"&amp;ADDRESS(ROW('L3'!$B$2),MATCH(A1169,'L3'!$A$1:$AHQ$1,0))):INDIRECT("L3!"&amp;ADDRESS(ROW('L3'!$B$800),MATCH(A1169,'L3'!$A$1:$AHQ$1,0))),'L3'!$I$2:$I$800,M1169))*SUMIFS('L3'!$H$2:$H$800,'L3'!$I$2:$I$800,M1169)/SUMIFS('L3'!$G$2:$G$800,'L3'!$I$2:$I$800,M1169)</f>
        <v>79965.429830492489</v>
      </c>
      <c r="K1169" s="23"/>
      <c r="M1169" t="s">
        <v>3589</v>
      </c>
    </row>
    <row r="1170" spans="1:13" x14ac:dyDescent="0.3">
      <c r="A1170" s="7">
        <f t="shared" si="1249"/>
        <v>45611</v>
      </c>
      <c r="B1170" s="27" t="s">
        <v>3914</v>
      </c>
      <c r="C1170" s="27" t="s">
        <v>1429</v>
      </c>
      <c r="D1170" s="22">
        <f ca="1">(SUMIFS(INDIRECT("L3!"&amp;ADDRESS(ROW('L3'!$B$2),MATCH(A1170-7,'L3'!$A$1:$AHQ$1,0))):INDIRECT("L3!"&amp;ADDRESS(ROW('L3'!$B$800),MATCH(A1170-7,'L3'!$A$1:$AHQ$1,0))),'L3'!$I$2:$I$800,M1170))*SUMIFS('L3'!$H$2:$H$800,'L3'!$I$2:$I$800,M1170)/SUMIFS('L3'!$G$2:$G$800,'L3'!$I$2:$I$800,M1170)</f>
        <v>12394.118301346658</v>
      </c>
      <c r="G1170" s="23">
        <f t="shared" ca="1" si="1309"/>
        <v>25.65320980305296</v>
      </c>
      <c r="H1170" s="23"/>
      <c r="J1170" s="23">
        <f ca="1">(SUMIFS(INDIRECT("L3!"&amp;ADDRESS(ROW('L3'!$B$2),MATCH(A1170,'L3'!$A$1:$AHQ$1,0))):INDIRECT("L3!"&amp;ADDRESS(ROW('L3'!$B$800),MATCH(A1170,'L3'!$A$1:$AHQ$1,0))),'L3'!$I$2:$I$800,M1170))*SUMIFS('L3'!$H$2:$H$800,'L3'!$I$2:$I$800,M1170)/SUMIFS('L3'!$G$2:$G$800,'L3'!$I$2:$I$800,M1170)</f>
        <v>12419.771511149711</v>
      </c>
      <c r="K1170" s="23"/>
      <c r="M1170" s="24" t="s">
        <v>1454</v>
      </c>
    </row>
    <row r="1171" spans="1:13" x14ac:dyDescent="0.3">
      <c r="A1171" s="7">
        <f t="shared" ref="A1171:A1234" si="1310">A1155+7</f>
        <v>45611</v>
      </c>
      <c r="B1171" s="27" t="s">
        <v>3915</v>
      </c>
      <c r="C1171" s="27" t="s">
        <v>1429</v>
      </c>
      <c r="D1171" s="22">
        <f ca="1">(SUMIFS(INDIRECT("L3!"&amp;ADDRESS(ROW('L3'!$B$2),MATCH(A1171-7,'L3'!$A$1:$AHQ$1,0))):INDIRECT("L3!"&amp;ADDRESS(ROW('L3'!$B$800),MATCH(A1171-7,'L3'!$A$1:$AHQ$1,0))),'L3'!$I$2:$I$800,M1171))*SUMIFS('L3'!$H$2:$H$800,'L3'!$I$2:$I$800,M1171)/SUMIFS('L3'!$G$2:$G$800,'L3'!$I$2:$I$800,M1171)</f>
        <v>2110</v>
      </c>
      <c r="G1171" s="23">
        <f t="shared" ca="1" si="1309"/>
        <v>0</v>
      </c>
      <c r="H1171" s="23"/>
      <c r="J1171" s="23">
        <f ca="1">(SUMIFS(INDIRECT("L3!"&amp;ADDRESS(ROW('L3'!$B$2),MATCH(A1171,'L3'!$A$1:$AHQ$1,0))):INDIRECT("L3!"&amp;ADDRESS(ROW('L3'!$B$800),MATCH(A1171,'L3'!$A$1:$AHQ$1,0))),'L3'!$I$2:$I$800,M1171))*SUMIFS('L3'!$H$2:$H$800,'L3'!$I$2:$I$800,M1171)/SUMIFS('L3'!$G$2:$G$800,'L3'!$I$2:$I$800,M1171)</f>
        <v>2110</v>
      </c>
      <c r="K1171" s="23"/>
      <c r="M1171" s="18" t="s">
        <v>1587</v>
      </c>
    </row>
    <row r="1172" spans="1:13" x14ac:dyDescent="0.3">
      <c r="A1172" s="7">
        <f t="shared" si="1310"/>
        <v>45611</v>
      </c>
      <c r="B1172" s="27" t="s">
        <v>3916</v>
      </c>
      <c r="C1172" s="27" t="s">
        <v>3913</v>
      </c>
      <c r="D1172" s="22">
        <f ca="1">(SUMIFS(INDIRECT("L3!"&amp;ADDRESS(ROW('L3'!$B$2),MATCH(A1172-7,'L3'!$A$1:$AHQ$1,0))):INDIRECT("L3!"&amp;ADDRESS(ROW('L3'!$B$800),MATCH(A1172-7,'L3'!$A$1:$AHQ$1,0))),'L3'!$I$2:$I$800,M1172))*SUMIFS('L3'!$H$2:$H$800,'L3'!$I$2:$I$800,M1172)/SUMIFS('L3'!$G$2:$G$800,'L3'!$I$2:$I$800,M1172)</f>
        <v>2992.7483731372431</v>
      </c>
      <c r="G1172" s="23">
        <f t="shared" ca="1" si="1309"/>
        <v>58.987984692133978</v>
      </c>
      <c r="H1172" s="23"/>
      <c r="J1172" s="23">
        <f ca="1">(SUMIFS(INDIRECT("L3!"&amp;ADDRESS(ROW('L3'!$B$2),MATCH(A1172,'L3'!$A$1:$AHQ$1,0))):INDIRECT("L3!"&amp;ADDRESS(ROW('L3'!$B$800),MATCH(A1172,'L3'!$A$1:$AHQ$1,0))),'L3'!$I$2:$I$800,M1172))*SUMIFS('L3'!$H$2:$H$800,'L3'!$I$2:$I$800,M1172)/SUMIFS('L3'!$G$2:$G$800,'L3'!$I$2:$I$800,M1172)</f>
        <v>3051.7363578293771</v>
      </c>
      <c r="K1172" s="23"/>
      <c r="M1172" s="24" t="s">
        <v>2290</v>
      </c>
    </row>
    <row r="1173" spans="1:13" x14ac:dyDescent="0.3">
      <c r="A1173" s="7">
        <f t="shared" si="1310"/>
        <v>45611</v>
      </c>
      <c r="B1173" s="27" t="s">
        <v>3917</v>
      </c>
      <c r="C1173" s="27" t="s">
        <v>3913</v>
      </c>
      <c r="D1173" s="22">
        <f t="shared" ref="D1173" ca="1" si="1311">D1174+D1175</f>
        <v>2771.7316344018009</v>
      </c>
      <c r="G1173" s="22">
        <f t="shared" ref="G1173" ca="1" si="1312">G1174+G1175</f>
        <v>252.28964300168542</v>
      </c>
      <c r="J1173" s="22">
        <f t="shared" ref="J1173" ca="1" si="1313">J1174+J1175</f>
        <v>3024.0212774034862</v>
      </c>
      <c r="M1173" s="29" t="s">
        <v>3930</v>
      </c>
    </row>
    <row r="1174" spans="1:13" x14ac:dyDescent="0.3">
      <c r="A1174" s="7">
        <f t="shared" si="1310"/>
        <v>45611</v>
      </c>
      <c r="B1174" s="27" t="s">
        <v>3918</v>
      </c>
      <c r="C1174" s="27" t="s">
        <v>3913</v>
      </c>
      <c r="D1174" s="22">
        <f ca="1">(SUMIFS(INDIRECT("L3!"&amp;ADDRESS(ROW('L3'!$B$2),MATCH(A1174-7,'L3'!$A$1:$AHQ$1,0))):INDIRECT("L3!"&amp;ADDRESS(ROW('L3'!$B$800),MATCH(A1174-7,'L3'!$A$1:$AHQ$1,0))),'L3'!$I$2:$I$800,M1174))*SUMIFS('L3'!$H$2:$H$800,'L3'!$I$2:$I$800,M1174)/SUMIFS('L3'!$G$2:$G$800,'L3'!$I$2:$I$800,M1174)</f>
        <v>2276.7037861154872</v>
      </c>
      <c r="G1174" s="23">
        <f t="shared" ref="G1174:G1176" ca="1" si="1314">J1174-D1174</f>
        <v>240.45157255644835</v>
      </c>
      <c r="H1174" s="23"/>
      <c r="J1174" s="23">
        <f ca="1">(SUMIFS(INDIRECT("L3!"&amp;ADDRESS(ROW('L3'!$B$2),MATCH(A1174,'L3'!$A$1:$AHQ$1,0))):INDIRECT("L3!"&amp;ADDRESS(ROW('L3'!$B$800),MATCH(A1174,'L3'!$A$1:$AHQ$1,0))),'L3'!$I$2:$I$800,M1174))*SUMIFS('L3'!$H$2:$H$800,'L3'!$I$2:$I$800,M1174)/SUMIFS('L3'!$G$2:$G$800,'L3'!$I$2:$I$800,M1174)</f>
        <v>2517.1553586719356</v>
      </c>
      <c r="K1174" s="23"/>
      <c r="M1174" s="24" t="s">
        <v>2470</v>
      </c>
    </row>
    <row r="1175" spans="1:13" x14ac:dyDescent="0.3">
      <c r="A1175" s="7">
        <f t="shared" si="1310"/>
        <v>45611</v>
      </c>
      <c r="B1175" s="27" t="s">
        <v>3919</v>
      </c>
      <c r="C1175" s="27" t="s">
        <v>3913</v>
      </c>
      <c r="D1175" s="22">
        <f ca="1">(SUMIFS(INDIRECT("L3!"&amp;ADDRESS(ROW('L3'!$B$2),MATCH(A1175-7,'L3'!$A$1:$AHQ$1,0))):INDIRECT("L3!"&amp;ADDRESS(ROW('L3'!$B$800),MATCH(A1175-7,'L3'!$A$1:$AHQ$1,0))),'L3'!$I$2:$I$800,M1175))*SUMIFS('L3'!$H$2:$H$800,'L3'!$I$2:$I$800,M1175)/SUMIFS('L3'!$G$2:$G$800,'L3'!$I$2:$I$800,M1175)</f>
        <v>495.02784828631377</v>
      </c>
      <c r="G1175" s="23">
        <f t="shared" ca="1" si="1314"/>
        <v>11.838070445237065</v>
      </c>
      <c r="H1175" s="23"/>
      <c r="J1175" s="23">
        <f ca="1">(SUMIFS(INDIRECT("L3!"&amp;ADDRESS(ROW('L3'!$B$2),MATCH(A1175,'L3'!$A$1:$AHQ$1,0))):INDIRECT("L3!"&amp;ADDRESS(ROW('L3'!$B$800),MATCH(A1175,'L3'!$A$1:$AHQ$1,0))),'L3'!$I$2:$I$800,M1175))*SUMIFS('L3'!$H$2:$H$800,'L3'!$I$2:$I$800,M1175)/SUMIFS('L3'!$G$2:$G$800,'L3'!$I$2:$I$800,M1175)</f>
        <v>506.86591873155083</v>
      </c>
      <c r="K1175" s="23"/>
      <c r="M1175" s="24" t="s">
        <v>2815</v>
      </c>
    </row>
    <row r="1176" spans="1:13" x14ac:dyDescent="0.3">
      <c r="A1176" s="7">
        <f t="shared" si="1310"/>
        <v>45611</v>
      </c>
      <c r="B1176" s="27" t="s">
        <v>3920</v>
      </c>
      <c r="C1176" s="27" t="s">
        <v>3913</v>
      </c>
      <c r="D1176" s="22">
        <f ca="1">(SUMIFS(INDIRECT("L3!"&amp;ADDRESS(ROW('L3'!$B$2),MATCH(A1176-7,'L3'!$A$1:$AHQ$1,0))):INDIRECT("L3!"&amp;ADDRESS(ROW('L3'!$B$800),MATCH(A1176-7,'L3'!$A$1:$AHQ$1,0))),'L3'!$I$2:$I$800,M1176))*SUMIFS('L3'!$H$2:$H$800,'L3'!$I$2:$I$800,M1176)/SUMIFS('L3'!$G$2:$G$800,'L3'!$I$2:$I$800,M1176)</f>
        <v>575.17471101131821</v>
      </c>
      <c r="G1176" s="23">
        <f t="shared" ca="1" si="1314"/>
        <v>3.5333607686462756</v>
      </c>
      <c r="H1176" s="23"/>
      <c r="J1176" s="23">
        <f ca="1">(SUMIFS(INDIRECT("L3!"&amp;ADDRESS(ROW('L3'!$B$2),MATCH(A1176,'L3'!$A$1:$AHQ$1,0))):INDIRECT("L3!"&amp;ADDRESS(ROW('L3'!$B$800),MATCH(A1176,'L3'!$A$1:$AHQ$1,0))),'L3'!$I$2:$I$800,M1176))*SUMIFS('L3'!$H$2:$H$800,'L3'!$I$2:$I$800,M1176)/SUMIFS('L3'!$G$2:$G$800,'L3'!$I$2:$I$800,M1176)</f>
        <v>578.70807177996448</v>
      </c>
      <c r="K1176" s="23"/>
      <c r="M1176" s="24" t="s">
        <v>2552</v>
      </c>
    </row>
    <row r="1177" spans="1:13" x14ac:dyDescent="0.3">
      <c r="A1177" s="7">
        <f t="shared" si="1310"/>
        <v>45611</v>
      </c>
      <c r="B1177" s="27" t="s">
        <v>3921</v>
      </c>
      <c r="C1177" s="27" t="s">
        <v>3009</v>
      </c>
      <c r="D1177" s="22">
        <f t="shared" ref="D1177" ca="1" si="1315">D1178+D1181</f>
        <v>165623.99007440283</v>
      </c>
      <c r="G1177" s="22">
        <f t="shared" ref="G1177" ca="1" si="1316">G1178+G1181</f>
        <v>5350.1548645435178</v>
      </c>
      <c r="J1177" s="22">
        <f t="shared" ref="J1177" ca="1" si="1317">J1178+J1181</f>
        <v>170974.14493894635</v>
      </c>
      <c r="M1177" s="29" t="s">
        <v>3931</v>
      </c>
    </row>
    <row r="1178" spans="1:13" x14ac:dyDescent="0.3">
      <c r="A1178" s="7">
        <f t="shared" si="1310"/>
        <v>45611</v>
      </c>
      <c r="B1178" s="27" t="s">
        <v>3922</v>
      </c>
      <c r="C1178" s="27" t="s">
        <v>3009</v>
      </c>
      <c r="D1178" s="22">
        <f t="shared" ref="D1178" ca="1" si="1318">D1179+D1180</f>
        <v>10631</v>
      </c>
      <c r="G1178" s="22">
        <f t="shared" ref="G1178" ca="1" si="1319">G1179+G1180</f>
        <v>0</v>
      </c>
      <c r="J1178" s="22">
        <f t="shared" ref="J1178" ca="1" si="1320">J1179+J1180</f>
        <v>10631</v>
      </c>
      <c r="M1178" s="29" t="s">
        <v>3932</v>
      </c>
    </row>
    <row r="1179" spans="1:13" x14ac:dyDescent="0.3">
      <c r="A1179" s="7">
        <f t="shared" si="1310"/>
        <v>45611</v>
      </c>
      <c r="B1179" s="27" t="s">
        <v>3923</v>
      </c>
      <c r="C1179" s="27" t="s">
        <v>3009</v>
      </c>
      <c r="D1179" s="22">
        <f ca="1">(SUMIFS(INDIRECT("L3!"&amp;ADDRESS(ROW('L3'!$B$2),MATCH(A1179-7,'L3'!$A$1:$AHQ$1,0))):INDIRECT("L3!"&amp;ADDRESS(ROW('L3'!$B$800),MATCH(A1179-7,'L3'!$A$1:$AHQ$1,0))),'L3'!$I$2:$I$800,M1179))*SUMIFS('L3'!$H$2:$H$800,'L3'!$I$2:$I$800,M1179)/SUMIFS('L3'!$G$2:$G$800,'L3'!$I$2:$I$800,M1179)</f>
        <v>6889</v>
      </c>
      <c r="G1179" s="23">
        <f t="shared" ref="G1179:G1180" ca="1" si="1321">J1179-D1179</f>
        <v>0</v>
      </c>
      <c r="H1179" s="23"/>
      <c r="J1179" s="23">
        <f ca="1">(SUMIFS(INDIRECT("L3!"&amp;ADDRESS(ROW('L3'!$B$2),MATCH(A1179,'L3'!$A$1:$AHQ$1,0))):INDIRECT("L3!"&amp;ADDRESS(ROW('L3'!$B$800),MATCH(A1179,'L3'!$A$1:$AHQ$1,0))),'L3'!$I$2:$I$800,M1179))*SUMIFS('L3'!$H$2:$H$800,'L3'!$I$2:$I$800,M1179)/SUMIFS('L3'!$G$2:$G$800,'L3'!$I$2:$I$800,M1179)</f>
        <v>6889</v>
      </c>
      <c r="K1179" s="23"/>
      <c r="M1179" t="s">
        <v>3041</v>
      </c>
    </row>
    <row r="1180" spans="1:13" x14ac:dyDescent="0.3">
      <c r="A1180" s="7">
        <f t="shared" si="1310"/>
        <v>45611</v>
      </c>
      <c r="B1180" s="27" t="s">
        <v>3924</v>
      </c>
      <c r="C1180" s="27" t="s">
        <v>3009</v>
      </c>
      <c r="D1180" s="22">
        <f ca="1">(SUMIFS(INDIRECT("L3!"&amp;ADDRESS(ROW('L3'!$B$2),MATCH(A1180-7,'L3'!$A$1:$AHQ$1,0))):INDIRECT("L3!"&amp;ADDRESS(ROW('L3'!$B$800),MATCH(A1180-7,'L3'!$A$1:$AHQ$1,0))),'L3'!$I$2:$I$800,M1180))*SUMIFS('L3'!$H$2:$H$800,'L3'!$I$2:$I$800,M1180)/SUMIFS('L3'!$G$2:$G$800,'L3'!$I$2:$I$800,M1180)</f>
        <v>3742</v>
      </c>
      <c r="G1180" s="23">
        <f t="shared" ca="1" si="1321"/>
        <v>0</v>
      </c>
      <c r="H1180" s="23"/>
      <c r="J1180" s="23">
        <f ca="1">(SUMIFS(INDIRECT("L3!"&amp;ADDRESS(ROW('L3'!$B$2),MATCH(A1180,'L3'!$A$1:$AHQ$1,0))):INDIRECT("L3!"&amp;ADDRESS(ROW('L3'!$B$800),MATCH(A1180,'L3'!$A$1:$AHQ$1,0))),'L3'!$I$2:$I$800,M1180))*SUMIFS('L3'!$H$2:$H$800,'L3'!$I$2:$I$800,M1180)/SUMIFS('L3'!$G$2:$G$800,'L3'!$I$2:$I$800,M1180)</f>
        <v>3742</v>
      </c>
      <c r="K1180" s="23"/>
      <c r="M1180" t="s">
        <v>3049</v>
      </c>
    </row>
    <row r="1181" spans="1:13" x14ac:dyDescent="0.3">
      <c r="A1181" s="7">
        <f t="shared" si="1310"/>
        <v>45611</v>
      </c>
      <c r="B1181" s="27" t="s">
        <v>3925</v>
      </c>
      <c r="C1181" s="27" t="s">
        <v>3009</v>
      </c>
      <c r="D1181" s="22">
        <f t="shared" ref="D1181" ca="1" si="1322">D1182+D1183</f>
        <v>154992.99007440283</v>
      </c>
      <c r="G1181" s="22">
        <f t="shared" ref="G1181" ca="1" si="1323">G1182+G1183</f>
        <v>5350.1548645435178</v>
      </c>
      <c r="J1181" s="22">
        <f t="shared" ref="J1181" ca="1" si="1324">J1182+J1183</f>
        <v>160343.14493894635</v>
      </c>
      <c r="M1181" s="29" t="s">
        <v>3933</v>
      </c>
    </row>
    <row r="1182" spans="1:13" x14ac:dyDescent="0.3">
      <c r="A1182" s="7">
        <f t="shared" si="1310"/>
        <v>45611</v>
      </c>
      <c r="B1182" s="27" t="s">
        <v>3926</v>
      </c>
      <c r="C1182" s="27" t="s">
        <v>3009</v>
      </c>
      <c r="D1182" s="22">
        <f ca="1">(SUMIFS(INDIRECT("L3!"&amp;ADDRESS(ROW('L3'!$B$2),MATCH(A1182-7,'L3'!$A$1:$AHQ$1,0))):INDIRECT("L3!"&amp;ADDRESS(ROW('L3'!$B$800),MATCH(A1182-7,'L3'!$A$1:$AHQ$1,0))),'L3'!$I$2:$I$800,M1182))*SUMIFS('L3'!$H$2:$H$800,'L3'!$I$2:$I$800,M1182)/SUMIFS('L3'!$G$2:$G$800,'L3'!$I$2:$I$800,M1182)</f>
        <v>126359.17</v>
      </c>
      <c r="G1182" s="23">
        <f t="shared" ref="G1182:G1188" ca="1" si="1325">J1182-D1182</f>
        <v>0</v>
      </c>
      <c r="H1182" s="23"/>
      <c r="J1182" s="23">
        <f ca="1">(SUMIFS(INDIRECT("L3!"&amp;ADDRESS(ROW('L3'!$B$2),MATCH(A1182,'L3'!$A$1:$AHQ$1,0))):INDIRECT("L3!"&amp;ADDRESS(ROW('L3'!$B$800),MATCH(A1182,'L3'!$A$1:$AHQ$1,0))),'L3'!$I$2:$I$800,M1182))*SUMIFS('L3'!$H$2:$H$800,'L3'!$I$2:$I$800,M1182)/SUMIFS('L3'!$G$2:$G$800,'L3'!$I$2:$I$800,M1182)</f>
        <v>126359.17</v>
      </c>
      <c r="K1182" s="23"/>
      <c r="M1182" t="s">
        <v>3066</v>
      </c>
    </row>
    <row r="1183" spans="1:13" x14ac:dyDescent="0.3">
      <c r="A1183" s="7">
        <f t="shared" si="1310"/>
        <v>45611</v>
      </c>
      <c r="B1183" s="27" t="s">
        <v>3927</v>
      </c>
      <c r="C1183" s="27" t="s">
        <v>3009</v>
      </c>
      <c r="D1183" s="22">
        <f ca="1">(SUMIFS(INDIRECT("L3!"&amp;ADDRESS(ROW('L3'!$B$2),MATCH(A1183-7,'L3'!$A$1:$AHQ$1,0))):INDIRECT("L3!"&amp;ADDRESS(ROW('L3'!$B$800),MATCH(A1183-7,'L3'!$A$1:$AHQ$1,0))),'L3'!$I$2:$I$800,M1183))*SUMIFS('L3'!$H$2:$H$800,'L3'!$I$2:$I$800,M1183)/SUMIFS('L3'!$G$2:$G$800,'L3'!$I$2:$I$800,M1183)</f>
        <v>28633.820074402829</v>
      </c>
      <c r="G1183" s="23">
        <f t="shared" ca="1" si="1325"/>
        <v>5350.1548645435178</v>
      </c>
      <c r="H1183" s="23"/>
      <c r="J1183" s="23">
        <f ca="1">(SUMIFS(INDIRECT("L3!"&amp;ADDRESS(ROW('L3'!$B$2),MATCH(A1183,'L3'!$A$1:$AHQ$1,0))):INDIRECT("L3!"&amp;ADDRESS(ROW('L3'!$B$800),MATCH(A1183,'L3'!$A$1:$AHQ$1,0))),'L3'!$I$2:$I$800,M1183))*SUMIFS('L3'!$H$2:$H$800,'L3'!$I$2:$I$800,M1183)/SUMIFS('L3'!$G$2:$G$800,'L3'!$I$2:$I$800,M1183)</f>
        <v>33983.974938946347</v>
      </c>
      <c r="K1183" s="23"/>
      <c r="M1183" t="s">
        <v>3099</v>
      </c>
    </row>
    <row r="1184" spans="1:13" x14ac:dyDescent="0.3">
      <c r="A1184" s="7">
        <f t="shared" si="1310"/>
        <v>45611</v>
      </c>
      <c r="B1184" s="27" t="s">
        <v>3928</v>
      </c>
      <c r="C1184" s="27" t="s">
        <v>1502</v>
      </c>
      <c r="D1184" s="22">
        <f ca="1">(SUMIFS(INDIRECT("L3!"&amp;ADDRESS(ROW('L3'!$B$2),MATCH(A1184-7,'L3'!$A$1:$AHQ$1,0))):INDIRECT("L3!"&amp;ADDRESS(ROW('L3'!$B$800),MATCH(A1184-7,'L3'!$A$1:$AHQ$1,0))),'L3'!$I$2:$I$800,M1184))*SUMIFS('L3'!$H$2:$H$800,'L3'!$I$2:$I$800,M1184)/SUMIFS('L3'!$G$2:$G$800,'L3'!$I$2:$I$800,M1184)</f>
        <v>112788.09954366296</v>
      </c>
      <c r="G1184" s="23">
        <f t="shared" ca="1" si="1325"/>
        <v>7196.7183472930337</v>
      </c>
      <c r="H1184" s="23"/>
      <c r="J1184" s="23">
        <f ca="1">(SUMIFS(INDIRECT("L3!"&amp;ADDRESS(ROW('L3'!$B$2),MATCH(A1184,'L3'!$A$1:$AHQ$1,0))):INDIRECT("L3!"&amp;ADDRESS(ROW('L3'!$B$800),MATCH(A1184,'L3'!$A$1:$AHQ$1,0))),'L3'!$I$2:$I$800,M1184))*SUMIFS('L3'!$H$2:$H$800,'L3'!$I$2:$I$800,M1184)/SUMIFS('L3'!$G$2:$G$800,'L3'!$I$2:$I$800,M1184)</f>
        <v>119984.81789095599</v>
      </c>
      <c r="K1184" s="23"/>
      <c r="M1184" t="s">
        <v>3276</v>
      </c>
    </row>
    <row r="1185" spans="1:13" x14ac:dyDescent="0.3">
      <c r="A1185" s="7">
        <f t="shared" si="1310"/>
        <v>45611</v>
      </c>
      <c r="B1185" s="27" t="s">
        <v>3929</v>
      </c>
      <c r="C1185" s="27" t="s">
        <v>1502</v>
      </c>
      <c r="D1185" s="22">
        <f ca="1">(SUMIFS(INDIRECT("L3!"&amp;ADDRESS(ROW('L3'!$B$2),MATCH(A1185-7,'L3'!$A$1:$AHQ$1,0))):INDIRECT("L3!"&amp;ADDRESS(ROW('L3'!$B$800),MATCH(A1185-7,'L3'!$A$1:$AHQ$1,0))),'L3'!$I$2:$I$800,M1185))*SUMIFS('L3'!$H$2:$H$800,'L3'!$I$2:$I$800,M1185)/SUMIFS('L3'!$G$2:$G$800,'L3'!$I$2:$I$800,M1185)</f>
        <v>79965.429830492489</v>
      </c>
      <c r="G1185" s="23">
        <f t="shared" ca="1" si="1325"/>
        <v>16346.497777286801</v>
      </c>
      <c r="H1185" s="23"/>
      <c r="J1185" s="23">
        <f ca="1">(SUMIFS(INDIRECT("L3!"&amp;ADDRESS(ROW('L3'!$B$2),MATCH(A1185,'L3'!$A$1:$AHQ$1,0))):INDIRECT("L3!"&amp;ADDRESS(ROW('L3'!$B$800),MATCH(A1185,'L3'!$A$1:$AHQ$1,0))),'L3'!$I$2:$I$800,M1185))*SUMIFS('L3'!$H$2:$H$800,'L3'!$I$2:$I$800,M1185)/SUMIFS('L3'!$G$2:$G$800,'L3'!$I$2:$I$800,M1185)</f>
        <v>96311.927607779289</v>
      </c>
      <c r="K1185" s="23"/>
      <c r="M1185" t="s">
        <v>3589</v>
      </c>
    </row>
    <row r="1186" spans="1:13" x14ac:dyDescent="0.3">
      <c r="A1186" s="7">
        <f t="shared" si="1310"/>
        <v>45618</v>
      </c>
      <c r="B1186" s="27" t="s">
        <v>3914</v>
      </c>
      <c r="C1186" s="27" t="s">
        <v>1429</v>
      </c>
      <c r="D1186" s="22">
        <f ca="1">(SUMIFS(INDIRECT("L3!"&amp;ADDRESS(ROW('L3'!$B$2),MATCH(A1186-7,'L3'!$A$1:$AHQ$1,0))):INDIRECT("L3!"&amp;ADDRESS(ROW('L3'!$B$800),MATCH(A1186-7,'L3'!$A$1:$AHQ$1,0))),'L3'!$I$2:$I$800,M1186))*SUMIFS('L3'!$H$2:$H$800,'L3'!$I$2:$I$800,M1186)/SUMIFS('L3'!$G$2:$G$800,'L3'!$I$2:$I$800,M1186)</f>
        <v>12419.771511149711</v>
      </c>
      <c r="G1186" s="23">
        <f t="shared" ca="1" si="1325"/>
        <v>25.65353790375957</v>
      </c>
      <c r="H1186" s="23"/>
      <c r="J1186" s="23">
        <f ca="1">(SUMIFS(INDIRECT("L3!"&amp;ADDRESS(ROW('L3'!$B$2),MATCH(A1186,'L3'!$A$1:$AHQ$1,0))):INDIRECT("L3!"&amp;ADDRESS(ROW('L3'!$B$800),MATCH(A1186,'L3'!$A$1:$AHQ$1,0))),'L3'!$I$2:$I$800,M1186))*SUMIFS('L3'!$H$2:$H$800,'L3'!$I$2:$I$800,M1186)/SUMIFS('L3'!$G$2:$G$800,'L3'!$I$2:$I$800,M1186)</f>
        <v>12445.425049053471</v>
      </c>
      <c r="K1186" s="23"/>
      <c r="M1186" s="24" t="s">
        <v>1454</v>
      </c>
    </row>
    <row r="1187" spans="1:13" x14ac:dyDescent="0.3">
      <c r="A1187" s="7">
        <f t="shared" si="1310"/>
        <v>45618</v>
      </c>
      <c r="B1187" s="27" t="s">
        <v>3915</v>
      </c>
      <c r="C1187" s="27" t="s">
        <v>1429</v>
      </c>
      <c r="D1187" s="22">
        <f ca="1">(SUMIFS(INDIRECT("L3!"&amp;ADDRESS(ROW('L3'!$B$2),MATCH(A1187-7,'L3'!$A$1:$AHQ$1,0))):INDIRECT("L3!"&amp;ADDRESS(ROW('L3'!$B$800),MATCH(A1187-7,'L3'!$A$1:$AHQ$1,0))),'L3'!$I$2:$I$800,M1187))*SUMIFS('L3'!$H$2:$H$800,'L3'!$I$2:$I$800,M1187)/SUMIFS('L3'!$G$2:$G$800,'L3'!$I$2:$I$800,M1187)</f>
        <v>2110</v>
      </c>
      <c r="G1187" s="23">
        <f t="shared" ca="1" si="1325"/>
        <v>0</v>
      </c>
      <c r="H1187" s="23"/>
      <c r="J1187" s="23">
        <f ca="1">(SUMIFS(INDIRECT("L3!"&amp;ADDRESS(ROW('L3'!$B$2),MATCH(A1187,'L3'!$A$1:$AHQ$1,0))):INDIRECT("L3!"&amp;ADDRESS(ROW('L3'!$B$800),MATCH(A1187,'L3'!$A$1:$AHQ$1,0))),'L3'!$I$2:$I$800,M1187))*SUMIFS('L3'!$H$2:$H$800,'L3'!$I$2:$I$800,M1187)/SUMIFS('L3'!$G$2:$G$800,'L3'!$I$2:$I$800,M1187)</f>
        <v>2110</v>
      </c>
      <c r="K1187" s="23"/>
      <c r="M1187" s="18" t="s">
        <v>1587</v>
      </c>
    </row>
    <row r="1188" spans="1:13" x14ac:dyDescent="0.3">
      <c r="A1188" s="7">
        <f t="shared" si="1310"/>
        <v>45618</v>
      </c>
      <c r="B1188" s="27" t="s">
        <v>3916</v>
      </c>
      <c r="C1188" s="27" t="s">
        <v>3913</v>
      </c>
      <c r="D1188" s="22">
        <f ca="1">(SUMIFS(INDIRECT("L3!"&amp;ADDRESS(ROW('L3'!$B$2),MATCH(A1188-7,'L3'!$A$1:$AHQ$1,0))):INDIRECT("L3!"&amp;ADDRESS(ROW('L3'!$B$800),MATCH(A1188-7,'L3'!$A$1:$AHQ$1,0))),'L3'!$I$2:$I$800,M1188))*SUMIFS('L3'!$H$2:$H$800,'L3'!$I$2:$I$800,M1188)/SUMIFS('L3'!$G$2:$G$800,'L3'!$I$2:$I$800,M1188)</f>
        <v>3051.7363578293771</v>
      </c>
      <c r="G1188" s="23">
        <f t="shared" ca="1" si="1325"/>
        <v>51.014755415355467</v>
      </c>
      <c r="H1188" s="23"/>
      <c r="J1188" s="23">
        <f ca="1">(SUMIFS(INDIRECT("L3!"&amp;ADDRESS(ROW('L3'!$B$2),MATCH(A1188,'L3'!$A$1:$AHQ$1,0))):INDIRECT("L3!"&amp;ADDRESS(ROW('L3'!$B$800),MATCH(A1188,'L3'!$A$1:$AHQ$1,0))),'L3'!$I$2:$I$800,M1188))*SUMIFS('L3'!$H$2:$H$800,'L3'!$I$2:$I$800,M1188)/SUMIFS('L3'!$G$2:$G$800,'L3'!$I$2:$I$800,M1188)</f>
        <v>3102.7511132447326</v>
      </c>
      <c r="K1188" s="23"/>
      <c r="M1188" s="24" t="s">
        <v>2290</v>
      </c>
    </row>
    <row r="1189" spans="1:13" x14ac:dyDescent="0.3">
      <c r="A1189" s="7">
        <f t="shared" si="1310"/>
        <v>45618</v>
      </c>
      <c r="B1189" s="27" t="s">
        <v>3917</v>
      </c>
      <c r="C1189" s="27" t="s">
        <v>3913</v>
      </c>
      <c r="D1189" s="22">
        <f t="shared" ref="D1189" ca="1" si="1326">D1190+D1191</f>
        <v>3024.0212774034862</v>
      </c>
      <c r="G1189" s="22">
        <f t="shared" ref="G1189" ca="1" si="1327">G1190+G1191</f>
        <v>221.84276830707819</v>
      </c>
      <c r="J1189" s="22">
        <f t="shared" ref="J1189" ca="1" si="1328">J1190+J1191</f>
        <v>3245.8640457105648</v>
      </c>
      <c r="M1189" s="29" t="s">
        <v>3930</v>
      </c>
    </row>
    <row r="1190" spans="1:13" x14ac:dyDescent="0.3">
      <c r="A1190" s="7">
        <f t="shared" si="1310"/>
        <v>45618</v>
      </c>
      <c r="B1190" s="27" t="s">
        <v>3918</v>
      </c>
      <c r="C1190" s="27" t="s">
        <v>3913</v>
      </c>
      <c r="D1190" s="22">
        <f ca="1">(SUMIFS(INDIRECT("L3!"&amp;ADDRESS(ROW('L3'!$B$2),MATCH(A1190-7,'L3'!$A$1:$AHQ$1,0))):INDIRECT("L3!"&amp;ADDRESS(ROW('L3'!$B$800),MATCH(A1190-7,'L3'!$A$1:$AHQ$1,0))),'L3'!$I$2:$I$800,M1190))*SUMIFS('L3'!$H$2:$H$800,'L3'!$I$2:$I$800,M1190)/SUMIFS('L3'!$G$2:$G$800,'L3'!$I$2:$I$800,M1190)</f>
        <v>2517.1553586719356</v>
      </c>
      <c r="G1190" s="23">
        <f t="shared" ref="G1190:G1192" ca="1" si="1329">J1190-D1190</f>
        <v>204.90118479209923</v>
      </c>
      <c r="H1190" s="23"/>
      <c r="J1190" s="23">
        <f ca="1">(SUMIFS(INDIRECT("L3!"&amp;ADDRESS(ROW('L3'!$B$2),MATCH(A1190,'L3'!$A$1:$AHQ$1,0))):INDIRECT("L3!"&amp;ADDRESS(ROW('L3'!$B$800),MATCH(A1190,'L3'!$A$1:$AHQ$1,0))),'L3'!$I$2:$I$800,M1190))*SUMIFS('L3'!$H$2:$H$800,'L3'!$I$2:$I$800,M1190)/SUMIFS('L3'!$G$2:$G$800,'L3'!$I$2:$I$800,M1190)</f>
        <v>2722.0565434640348</v>
      </c>
      <c r="K1190" s="23"/>
      <c r="M1190" s="24" t="s">
        <v>2470</v>
      </c>
    </row>
    <row r="1191" spans="1:13" x14ac:dyDescent="0.3">
      <c r="A1191" s="7">
        <f t="shared" si="1310"/>
        <v>45618</v>
      </c>
      <c r="B1191" s="27" t="s">
        <v>3919</v>
      </c>
      <c r="C1191" s="27" t="s">
        <v>3913</v>
      </c>
      <c r="D1191" s="22">
        <f ca="1">(SUMIFS(INDIRECT("L3!"&amp;ADDRESS(ROW('L3'!$B$2),MATCH(A1191-7,'L3'!$A$1:$AHQ$1,0))):INDIRECT("L3!"&amp;ADDRESS(ROW('L3'!$B$800),MATCH(A1191-7,'L3'!$A$1:$AHQ$1,0))),'L3'!$I$2:$I$800,M1191))*SUMIFS('L3'!$H$2:$H$800,'L3'!$I$2:$I$800,M1191)/SUMIFS('L3'!$G$2:$G$800,'L3'!$I$2:$I$800,M1191)</f>
        <v>506.86591873155083</v>
      </c>
      <c r="G1191" s="23">
        <f t="shared" ca="1" si="1329"/>
        <v>16.941583514978959</v>
      </c>
      <c r="H1191" s="23"/>
      <c r="J1191" s="23">
        <f ca="1">(SUMIFS(INDIRECT("L3!"&amp;ADDRESS(ROW('L3'!$B$2),MATCH(A1191,'L3'!$A$1:$AHQ$1,0))):INDIRECT("L3!"&amp;ADDRESS(ROW('L3'!$B$800),MATCH(A1191,'L3'!$A$1:$AHQ$1,0))),'L3'!$I$2:$I$800,M1191))*SUMIFS('L3'!$H$2:$H$800,'L3'!$I$2:$I$800,M1191)/SUMIFS('L3'!$G$2:$G$800,'L3'!$I$2:$I$800,M1191)</f>
        <v>523.80750224652979</v>
      </c>
      <c r="K1191" s="23"/>
      <c r="M1191" s="24" t="s">
        <v>2815</v>
      </c>
    </row>
    <row r="1192" spans="1:13" x14ac:dyDescent="0.3">
      <c r="A1192" s="7">
        <f t="shared" si="1310"/>
        <v>45618</v>
      </c>
      <c r="B1192" s="27" t="s">
        <v>3920</v>
      </c>
      <c r="C1192" s="27" t="s">
        <v>3913</v>
      </c>
      <c r="D1192" s="22">
        <f ca="1">(SUMIFS(INDIRECT("L3!"&amp;ADDRESS(ROW('L3'!$B$2),MATCH(A1192-7,'L3'!$A$1:$AHQ$1,0))):INDIRECT("L3!"&amp;ADDRESS(ROW('L3'!$B$800),MATCH(A1192-7,'L3'!$A$1:$AHQ$1,0))),'L3'!$I$2:$I$800,M1192))*SUMIFS('L3'!$H$2:$H$800,'L3'!$I$2:$I$800,M1192)/SUMIFS('L3'!$G$2:$G$800,'L3'!$I$2:$I$800,M1192)</f>
        <v>578.70807177996448</v>
      </c>
      <c r="G1192" s="23">
        <f t="shared" ca="1" si="1329"/>
        <v>3.1197480525346464</v>
      </c>
      <c r="H1192" s="23"/>
      <c r="J1192" s="23">
        <f ca="1">(SUMIFS(INDIRECT("L3!"&amp;ADDRESS(ROW('L3'!$B$2),MATCH(A1192,'L3'!$A$1:$AHQ$1,0))):INDIRECT("L3!"&amp;ADDRESS(ROW('L3'!$B$800),MATCH(A1192,'L3'!$A$1:$AHQ$1,0))),'L3'!$I$2:$I$800,M1192))*SUMIFS('L3'!$H$2:$H$800,'L3'!$I$2:$I$800,M1192)/SUMIFS('L3'!$G$2:$G$800,'L3'!$I$2:$I$800,M1192)</f>
        <v>581.82781983249913</v>
      </c>
      <c r="K1192" s="23"/>
      <c r="M1192" s="24" t="s">
        <v>2552</v>
      </c>
    </row>
    <row r="1193" spans="1:13" x14ac:dyDescent="0.3">
      <c r="A1193" s="7">
        <f t="shared" si="1310"/>
        <v>45618</v>
      </c>
      <c r="B1193" s="27" t="s">
        <v>3921</v>
      </c>
      <c r="C1193" s="27" t="s">
        <v>3009</v>
      </c>
      <c r="D1193" s="22">
        <f t="shared" ref="D1193" ca="1" si="1330">D1194+D1197</f>
        <v>170974.14493894635</v>
      </c>
      <c r="G1193" s="22">
        <f t="shared" ref="G1193" ca="1" si="1331">G1194+G1197</f>
        <v>5857.6552769923946</v>
      </c>
      <c r="J1193" s="22">
        <f t="shared" ref="J1193" ca="1" si="1332">J1194+J1197</f>
        <v>176831.80021593874</v>
      </c>
      <c r="M1193" s="29" t="s">
        <v>3931</v>
      </c>
    </row>
    <row r="1194" spans="1:13" x14ac:dyDescent="0.3">
      <c r="A1194" s="7">
        <f t="shared" si="1310"/>
        <v>45618</v>
      </c>
      <c r="B1194" s="27" t="s">
        <v>3922</v>
      </c>
      <c r="C1194" s="27" t="s">
        <v>3009</v>
      </c>
      <c r="D1194" s="22">
        <f t="shared" ref="D1194" ca="1" si="1333">D1195+D1196</f>
        <v>10631</v>
      </c>
      <c r="G1194" s="22">
        <f t="shared" ref="G1194" ca="1" si="1334">G1195+G1196</f>
        <v>0</v>
      </c>
      <c r="J1194" s="22">
        <f t="shared" ref="J1194" ca="1" si="1335">J1195+J1196</f>
        <v>10631</v>
      </c>
      <c r="M1194" s="29" t="s">
        <v>3932</v>
      </c>
    </row>
    <row r="1195" spans="1:13" x14ac:dyDescent="0.3">
      <c r="A1195" s="7">
        <f t="shared" si="1310"/>
        <v>45618</v>
      </c>
      <c r="B1195" s="27" t="s">
        <v>3923</v>
      </c>
      <c r="C1195" s="27" t="s">
        <v>3009</v>
      </c>
      <c r="D1195" s="22">
        <f ca="1">(SUMIFS(INDIRECT("L3!"&amp;ADDRESS(ROW('L3'!$B$2),MATCH(A1195-7,'L3'!$A$1:$AHQ$1,0))):INDIRECT("L3!"&amp;ADDRESS(ROW('L3'!$B$800),MATCH(A1195-7,'L3'!$A$1:$AHQ$1,0))),'L3'!$I$2:$I$800,M1195))*SUMIFS('L3'!$H$2:$H$800,'L3'!$I$2:$I$800,M1195)/SUMIFS('L3'!$G$2:$G$800,'L3'!$I$2:$I$800,M1195)</f>
        <v>6889</v>
      </c>
      <c r="G1195" s="23">
        <f t="shared" ref="G1195:G1196" ca="1" si="1336">J1195-D1195</f>
        <v>0</v>
      </c>
      <c r="H1195" s="23"/>
      <c r="J1195" s="23">
        <f ca="1">(SUMIFS(INDIRECT("L3!"&amp;ADDRESS(ROW('L3'!$B$2),MATCH(A1195,'L3'!$A$1:$AHQ$1,0))):INDIRECT("L3!"&amp;ADDRESS(ROW('L3'!$B$800),MATCH(A1195,'L3'!$A$1:$AHQ$1,0))),'L3'!$I$2:$I$800,M1195))*SUMIFS('L3'!$H$2:$H$800,'L3'!$I$2:$I$800,M1195)/SUMIFS('L3'!$G$2:$G$800,'L3'!$I$2:$I$800,M1195)</f>
        <v>6889</v>
      </c>
      <c r="K1195" s="23"/>
      <c r="M1195" t="s">
        <v>3041</v>
      </c>
    </row>
    <row r="1196" spans="1:13" x14ac:dyDescent="0.3">
      <c r="A1196" s="7">
        <f t="shared" si="1310"/>
        <v>45618</v>
      </c>
      <c r="B1196" s="27" t="s">
        <v>3924</v>
      </c>
      <c r="C1196" s="27" t="s">
        <v>3009</v>
      </c>
      <c r="D1196" s="22">
        <f ca="1">(SUMIFS(INDIRECT("L3!"&amp;ADDRESS(ROW('L3'!$B$2),MATCH(A1196-7,'L3'!$A$1:$AHQ$1,0))):INDIRECT("L3!"&amp;ADDRESS(ROW('L3'!$B$800),MATCH(A1196-7,'L3'!$A$1:$AHQ$1,0))),'L3'!$I$2:$I$800,M1196))*SUMIFS('L3'!$H$2:$H$800,'L3'!$I$2:$I$800,M1196)/SUMIFS('L3'!$G$2:$G$800,'L3'!$I$2:$I$800,M1196)</f>
        <v>3742</v>
      </c>
      <c r="G1196" s="23">
        <f t="shared" ca="1" si="1336"/>
        <v>0</v>
      </c>
      <c r="H1196" s="23"/>
      <c r="J1196" s="23">
        <f ca="1">(SUMIFS(INDIRECT("L3!"&amp;ADDRESS(ROW('L3'!$B$2),MATCH(A1196,'L3'!$A$1:$AHQ$1,0))):INDIRECT("L3!"&amp;ADDRESS(ROW('L3'!$B$800),MATCH(A1196,'L3'!$A$1:$AHQ$1,0))),'L3'!$I$2:$I$800,M1196))*SUMIFS('L3'!$H$2:$H$800,'L3'!$I$2:$I$800,M1196)/SUMIFS('L3'!$G$2:$G$800,'L3'!$I$2:$I$800,M1196)</f>
        <v>3742</v>
      </c>
      <c r="K1196" s="23"/>
      <c r="M1196" t="s">
        <v>3049</v>
      </c>
    </row>
    <row r="1197" spans="1:13" x14ac:dyDescent="0.3">
      <c r="A1197" s="7">
        <f t="shared" si="1310"/>
        <v>45618</v>
      </c>
      <c r="B1197" s="27" t="s">
        <v>3925</v>
      </c>
      <c r="C1197" s="27" t="s">
        <v>3009</v>
      </c>
      <c r="D1197" s="22">
        <f t="shared" ref="D1197" ca="1" si="1337">D1198+D1199</f>
        <v>160343.14493894635</v>
      </c>
      <c r="G1197" s="22">
        <f t="shared" ref="G1197" ca="1" si="1338">G1198+G1199</f>
        <v>5857.6552769923946</v>
      </c>
      <c r="J1197" s="22">
        <f t="shared" ref="J1197" ca="1" si="1339">J1198+J1199</f>
        <v>166200.80021593874</v>
      </c>
      <c r="M1197" s="29" t="s">
        <v>3933</v>
      </c>
    </row>
    <row r="1198" spans="1:13" x14ac:dyDescent="0.3">
      <c r="A1198" s="7">
        <f t="shared" si="1310"/>
        <v>45618</v>
      </c>
      <c r="B1198" s="27" t="s">
        <v>3926</v>
      </c>
      <c r="C1198" s="27" t="s">
        <v>3009</v>
      </c>
      <c r="D1198" s="22">
        <f ca="1">(SUMIFS(INDIRECT("L3!"&amp;ADDRESS(ROW('L3'!$B$2),MATCH(A1198-7,'L3'!$A$1:$AHQ$1,0))):INDIRECT("L3!"&amp;ADDRESS(ROW('L3'!$B$800),MATCH(A1198-7,'L3'!$A$1:$AHQ$1,0))),'L3'!$I$2:$I$800,M1198))*SUMIFS('L3'!$H$2:$H$800,'L3'!$I$2:$I$800,M1198)/SUMIFS('L3'!$G$2:$G$800,'L3'!$I$2:$I$800,M1198)</f>
        <v>126359.17</v>
      </c>
      <c r="G1198" s="23">
        <f t="shared" ref="G1198:G1204" ca="1" si="1340">J1198-D1198</f>
        <v>0</v>
      </c>
      <c r="H1198" s="23"/>
      <c r="J1198" s="23">
        <f ca="1">(SUMIFS(INDIRECT("L3!"&amp;ADDRESS(ROW('L3'!$B$2),MATCH(A1198,'L3'!$A$1:$AHQ$1,0))):INDIRECT("L3!"&amp;ADDRESS(ROW('L3'!$B$800),MATCH(A1198,'L3'!$A$1:$AHQ$1,0))),'L3'!$I$2:$I$800,M1198))*SUMIFS('L3'!$H$2:$H$800,'L3'!$I$2:$I$800,M1198)/SUMIFS('L3'!$G$2:$G$800,'L3'!$I$2:$I$800,M1198)</f>
        <v>126359.17</v>
      </c>
      <c r="K1198" s="23"/>
      <c r="M1198" t="s">
        <v>3066</v>
      </c>
    </row>
    <row r="1199" spans="1:13" x14ac:dyDescent="0.3">
      <c r="A1199" s="7">
        <f t="shared" si="1310"/>
        <v>45618</v>
      </c>
      <c r="B1199" s="27" t="s">
        <v>3927</v>
      </c>
      <c r="C1199" s="27" t="s">
        <v>3009</v>
      </c>
      <c r="D1199" s="22">
        <f ca="1">(SUMIFS(INDIRECT("L3!"&amp;ADDRESS(ROW('L3'!$B$2),MATCH(A1199-7,'L3'!$A$1:$AHQ$1,0))):INDIRECT("L3!"&amp;ADDRESS(ROW('L3'!$B$800),MATCH(A1199-7,'L3'!$A$1:$AHQ$1,0))),'L3'!$I$2:$I$800,M1199))*SUMIFS('L3'!$H$2:$H$800,'L3'!$I$2:$I$800,M1199)/SUMIFS('L3'!$G$2:$G$800,'L3'!$I$2:$I$800,M1199)</f>
        <v>33983.974938946347</v>
      </c>
      <c r="G1199" s="23">
        <f t="shared" ca="1" si="1340"/>
        <v>5857.6552769923946</v>
      </c>
      <c r="H1199" s="23"/>
      <c r="J1199" s="23">
        <f ca="1">(SUMIFS(INDIRECT("L3!"&amp;ADDRESS(ROW('L3'!$B$2),MATCH(A1199,'L3'!$A$1:$AHQ$1,0))):INDIRECT("L3!"&amp;ADDRESS(ROW('L3'!$B$800),MATCH(A1199,'L3'!$A$1:$AHQ$1,0))),'L3'!$I$2:$I$800,M1199))*SUMIFS('L3'!$H$2:$H$800,'L3'!$I$2:$I$800,M1199)/SUMIFS('L3'!$G$2:$G$800,'L3'!$I$2:$I$800,M1199)</f>
        <v>39841.630215938741</v>
      </c>
      <c r="K1199" s="23"/>
      <c r="M1199" t="s">
        <v>3099</v>
      </c>
    </row>
    <row r="1200" spans="1:13" x14ac:dyDescent="0.3">
      <c r="A1200" s="7">
        <f t="shared" si="1310"/>
        <v>45618</v>
      </c>
      <c r="B1200" s="27" t="s">
        <v>3928</v>
      </c>
      <c r="C1200" s="27" t="s">
        <v>1502</v>
      </c>
      <c r="D1200" s="22">
        <f ca="1">(SUMIFS(INDIRECT("L3!"&amp;ADDRESS(ROW('L3'!$B$2),MATCH(A1200-7,'L3'!$A$1:$AHQ$1,0))):INDIRECT("L3!"&amp;ADDRESS(ROW('L3'!$B$800),MATCH(A1200-7,'L3'!$A$1:$AHQ$1,0))),'L3'!$I$2:$I$800,M1200))*SUMIFS('L3'!$H$2:$H$800,'L3'!$I$2:$I$800,M1200)/SUMIFS('L3'!$G$2:$G$800,'L3'!$I$2:$I$800,M1200)</f>
        <v>119984.81789095599</v>
      </c>
      <c r="G1200" s="23">
        <f t="shared" ca="1" si="1340"/>
        <v>10566.504017977481</v>
      </c>
      <c r="H1200" s="23"/>
      <c r="J1200" s="23">
        <f ca="1">(SUMIFS(INDIRECT("L3!"&amp;ADDRESS(ROW('L3'!$B$2),MATCH(A1200,'L3'!$A$1:$AHQ$1,0))):INDIRECT("L3!"&amp;ADDRESS(ROW('L3'!$B$800),MATCH(A1200,'L3'!$A$1:$AHQ$1,0))),'L3'!$I$2:$I$800,M1200))*SUMIFS('L3'!$H$2:$H$800,'L3'!$I$2:$I$800,M1200)/SUMIFS('L3'!$G$2:$G$800,'L3'!$I$2:$I$800,M1200)</f>
        <v>130551.32190893347</v>
      </c>
      <c r="K1200" s="23"/>
      <c r="M1200" t="s">
        <v>3276</v>
      </c>
    </row>
    <row r="1201" spans="1:13" x14ac:dyDescent="0.3">
      <c r="A1201" s="7">
        <f t="shared" si="1310"/>
        <v>45618</v>
      </c>
      <c r="B1201" s="27" t="s">
        <v>3929</v>
      </c>
      <c r="C1201" s="27" t="s">
        <v>1502</v>
      </c>
      <c r="D1201" s="22">
        <f ca="1">(SUMIFS(INDIRECT("L3!"&amp;ADDRESS(ROW('L3'!$B$2),MATCH(A1201-7,'L3'!$A$1:$AHQ$1,0))):INDIRECT("L3!"&amp;ADDRESS(ROW('L3'!$B$800),MATCH(A1201-7,'L3'!$A$1:$AHQ$1,0))),'L3'!$I$2:$I$800,M1201))*SUMIFS('L3'!$H$2:$H$800,'L3'!$I$2:$I$800,M1201)/SUMIFS('L3'!$G$2:$G$800,'L3'!$I$2:$I$800,M1201)</f>
        <v>96311.927607779289</v>
      </c>
      <c r="G1201" s="23">
        <f t="shared" ca="1" si="1340"/>
        <v>16231.12388178712</v>
      </c>
      <c r="H1201" s="23"/>
      <c r="J1201" s="23">
        <f ca="1">(SUMIFS(INDIRECT("L3!"&amp;ADDRESS(ROW('L3'!$B$2),MATCH(A1201,'L3'!$A$1:$AHQ$1,0))):INDIRECT("L3!"&amp;ADDRESS(ROW('L3'!$B$800),MATCH(A1201,'L3'!$A$1:$AHQ$1,0))),'L3'!$I$2:$I$800,M1201))*SUMIFS('L3'!$H$2:$H$800,'L3'!$I$2:$I$800,M1201)/SUMIFS('L3'!$G$2:$G$800,'L3'!$I$2:$I$800,M1201)</f>
        <v>112543.05148956641</v>
      </c>
      <c r="K1201" s="23"/>
      <c r="M1201" t="s">
        <v>3589</v>
      </c>
    </row>
    <row r="1202" spans="1:13" x14ac:dyDescent="0.3">
      <c r="A1202" s="7">
        <f t="shared" si="1310"/>
        <v>45625</v>
      </c>
      <c r="B1202" s="27" t="s">
        <v>3914</v>
      </c>
      <c r="C1202" s="27" t="s">
        <v>1429</v>
      </c>
      <c r="D1202" s="22">
        <f ca="1">(SUMIFS(INDIRECT("L3!"&amp;ADDRESS(ROW('L3'!$B$2),MATCH(A1202-7,'L3'!$A$1:$AHQ$1,0))):INDIRECT("L3!"&amp;ADDRESS(ROW('L3'!$B$800),MATCH(A1202-7,'L3'!$A$1:$AHQ$1,0))),'L3'!$I$2:$I$800,M1202))*SUMIFS('L3'!$H$2:$H$800,'L3'!$I$2:$I$800,M1202)/SUMIFS('L3'!$G$2:$G$800,'L3'!$I$2:$I$800,M1202)</f>
        <v>12445.425049053471</v>
      </c>
      <c r="G1202" s="23">
        <f t="shared" ca="1" si="1340"/>
        <v>1.2825456549071532</v>
      </c>
      <c r="H1202" s="23"/>
      <c r="J1202" s="23">
        <f ca="1">(SUMIFS(INDIRECT("L3!"&amp;ADDRESS(ROW('L3'!$B$2),MATCH(A1202,'L3'!$A$1:$AHQ$1,0))):INDIRECT("L3!"&amp;ADDRESS(ROW('L3'!$B$800),MATCH(A1202,'L3'!$A$1:$AHQ$1,0))),'L3'!$I$2:$I$800,M1202))*SUMIFS('L3'!$H$2:$H$800,'L3'!$I$2:$I$800,M1202)/SUMIFS('L3'!$G$2:$G$800,'L3'!$I$2:$I$800,M1202)</f>
        <v>12446.707594708378</v>
      </c>
      <c r="K1202" s="23"/>
      <c r="M1202" s="24" t="s">
        <v>1454</v>
      </c>
    </row>
    <row r="1203" spans="1:13" x14ac:dyDescent="0.3">
      <c r="A1203" s="7">
        <f t="shared" si="1310"/>
        <v>45625</v>
      </c>
      <c r="B1203" s="27" t="s">
        <v>3915</v>
      </c>
      <c r="C1203" s="27" t="s">
        <v>1429</v>
      </c>
      <c r="D1203" s="22">
        <f ca="1">(SUMIFS(INDIRECT("L3!"&amp;ADDRESS(ROW('L3'!$B$2),MATCH(A1203-7,'L3'!$A$1:$AHQ$1,0))):INDIRECT("L3!"&amp;ADDRESS(ROW('L3'!$B$800),MATCH(A1203-7,'L3'!$A$1:$AHQ$1,0))),'L3'!$I$2:$I$800,M1203))*SUMIFS('L3'!$H$2:$H$800,'L3'!$I$2:$I$800,M1203)/SUMIFS('L3'!$G$2:$G$800,'L3'!$I$2:$I$800,M1203)</f>
        <v>2110</v>
      </c>
      <c r="G1203" s="23">
        <f t="shared" ca="1" si="1340"/>
        <v>0</v>
      </c>
      <c r="H1203" s="23"/>
      <c r="J1203" s="23">
        <f ca="1">(SUMIFS(INDIRECT("L3!"&amp;ADDRESS(ROW('L3'!$B$2),MATCH(A1203,'L3'!$A$1:$AHQ$1,0))):INDIRECT("L3!"&amp;ADDRESS(ROW('L3'!$B$800),MATCH(A1203,'L3'!$A$1:$AHQ$1,0))),'L3'!$I$2:$I$800,M1203))*SUMIFS('L3'!$H$2:$H$800,'L3'!$I$2:$I$800,M1203)/SUMIFS('L3'!$G$2:$G$800,'L3'!$I$2:$I$800,M1203)</f>
        <v>2110</v>
      </c>
      <c r="K1203" s="23"/>
      <c r="M1203" s="18" t="s">
        <v>1587</v>
      </c>
    </row>
    <row r="1204" spans="1:13" x14ac:dyDescent="0.3">
      <c r="A1204" s="7">
        <f t="shared" si="1310"/>
        <v>45625</v>
      </c>
      <c r="B1204" s="27" t="s">
        <v>3916</v>
      </c>
      <c r="C1204" s="27" t="s">
        <v>3913</v>
      </c>
      <c r="D1204" s="22">
        <f ca="1">(SUMIFS(INDIRECT("L3!"&amp;ADDRESS(ROW('L3'!$B$2),MATCH(A1204-7,'L3'!$A$1:$AHQ$1,0))):INDIRECT("L3!"&amp;ADDRESS(ROW('L3'!$B$800),MATCH(A1204-7,'L3'!$A$1:$AHQ$1,0))),'L3'!$I$2:$I$800,M1204))*SUMIFS('L3'!$H$2:$H$800,'L3'!$I$2:$I$800,M1204)/SUMIFS('L3'!$G$2:$G$800,'L3'!$I$2:$I$800,M1204)</f>
        <v>3102.7511132447326</v>
      </c>
      <c r="G1204" s="23">
        <f t="shared" ca="1" si="1340"/>
        <v>34.203560662276232</v>
      </c>
      <c r="H1204" s="23"/>
      <c r="J1204" s="23">
        <f ca="1">(SUMIFS(INDIRECT("L3!"&amp;ADDRESS(ROW('L3'!$B$2),MATCH(A1204,'L3'!$A$1:$AHQ$1,0))):INDIRECT("L3!"&amp;ADDRESS(ROW('L3'!$B$800),MATCH(A1204,'L3'!$A$1:$AHQ$1,0))),'L3'!$I$2:$I$800,M1204))*SUMIFS('L3'!$H$2:$H$800,'L3'!$I$2:$I$800,M1204)/SUMIFS('L3'!$G$2:$G$800,'L3'!$I$2:$I$800,M1204)</f>
        <v>3136.9546739070088</v>
      </c>
      <c r="K1204" s="23"/>
      <c r="M1204" s="24" t="s">
        <v>2290</v>
      </c>
    </row>
    <row r="1205" spans="1:13" x14ac:dyDescent="0.3">
      <c r="A1205" s="7">
        <f t="shared" si="1310"/>
        <v>45625</v>
      </c>
      <c r="B1205" s="27" t="s">
        <v>3917</v>
      </c>
      <c r="C1205" s="27" t="s">
        <v>3913</v>
      </c>
      <c r="D1205" s="22">
        <f t="shared" ref="D1205" ca="1" si="1341">D1206+D1207</f>
        <v>3245.8640457105648</v>
      </c>
      <c r="G1205" s="22">
        <f t="shared" ref="G1205" ca="1" si="1342">G1206+G1207</f>
        <v>190.03656400718558</v>
      </c>
      <c r="J1205" s="22">
        <f t="shared" ref="J1205" ca="1" si="1343">J1206+J1207</f>
        <v>3435.9006097177503</v>
      </c>
      <c r="M1205" s="29" t="s">
        <v>3930</v>
      </c>
    </row>
    <row r="1206" spans="1:13" x14ac:dyDescent="0.3">
      <c r="A1206" s="7">
        <f t="shared" si="1310"/>
        <v>45625</v>
      </c>
      <c r="B1206" s="27" t="s">
        <v>3918</v>
      </c>
      <c r="C1206" s="27" t="s">
        <v>3913</v>
      </c>
      <c r="D1206" s="22">
        <f ca="1">(SUMIFS(INDIRECT("L3!"&amp;ADDRESS(ROW('L3'!$B$2),MATCH(A1206-7,'L3'!$A$1:$AHQ$1,0))):INDIRECT("L3!"&amp;ADDRESS(ROW('L3'!$B$800),MATCH(A1206-7,'L3'!$A$1:$AHQ$1,0))),'L3'!$I$2:$I$800,M1206))*SUMIFS('L3'!$H$2:$H$800,'L3'!$I$2:$I$800,M1206)/SUMIFS('L3'!$G$2:$G$800,'L3'!$I$2:$I$800,M1206)</f>
        <v>2722.0565434640348</v>
      </c>
      <c r="G1206" s="23">
        <f t="shared" ref="G1206:G1208" ca="1" si="1344">J1206-D1206</f>
        <v>168.8290005389822</v>
      </c>
      <c r="H1206" s="23"/>
      <c r="J1206" s="23">
        <f ca="1">(SUMIFS(INDIRECT("L3!"&amp;ADDRESS(ROW('L3'!$B$2),MATCH(A1206,'L3'!$A$1:$AHQ$1,0))):INDIRECT("L3!"&amp;ADDRESS(ROW('L3'!$B$800),MATCH(A1206,'L3'!$A$1:$AHQ$1,0))),'L3'!$I$2:$I$800,M1206))*SUMIFS('L3'!$H$2:$H$800,'L3'!$I$2:$I$800,M1206)/SUMIFS('L3'!$G$2:$G$800,'L3'!$I$2:$I$800,M1206)</f>
        <v>2890.885544003017</v>
      </c>
      <c r="K1206" s="23"/>
      <c r="M1206" s="24" t="s">
        <v>2470</v>
      </c>
    </row>
    <row r="1207" spans="1:13" x14ac:dyDescent="0.3">
      <c r="A1207" s="7">
        <f t="shared" si="1310"/>
        <v>45625</v>
      </c>
      <c r="B1207" s="27" t="s">
        <v>3919</v>
      </c>
      <c r="C1207" s="27" t="s">
        <v>3913</v>
      </c>
      <c r="D1207" s="22">
        <f ca="1">(SUMIFS(INDIRECT("L3!"&amp;ADDRESS(ROW('L3'!$B$2),MATCH(A1207-7,'L3'!$A$1:$AHQ$1,0))):INDIRECT("L3!"&amp;ADDRESS(ROW('L3'!$B$800),MATCH(A1207-7,'L3'!$A$1:$AHQ$1,0))),'L3'!$I$2:$I$800,M1207))*SUMIFS('L3'!$H$2:$H$800,'L3'!$I$2:$I$800,M1207)/SUMIFS('L3'!$G$2:$G$800,'L3'!$I$2:$I$800,M1207)</f>
        <v>523.80750224652979</v>
      </c>
      <c r="G1207" s="23">
        <f t="shared" ca="1" si="1344"/>
        <v>21.207563468203375</v>
      </c>
      <c r="H1207" s="23"/>
      <c r="J1207" s="23">
        <f ca="1">(SUMIFS(INDIRECT("L3!"&amp;ADDRESS(ROW('L3'!$B$2),MATCH(A1207,'L3'!$A$1:$AHQ$1,0))):INDIRECT("L3!"&amp;ADDRESS(ROW('L3'!$B$800),MATCH(A1207,'L3'!$A$1:$AHQ$1,0))),'L3'!$I$2:$I$800,M1207))*SUMIFS('L3'!$H$2:$H$800,'L3'!$I$2:$I$800,M1207)/SUMIFS('L3'!$G$2:$G$800,'L3'!$I$2:$I$800,M1207)</f>
        <v>545.01506571473317</v>
      </c>
      <c r="K1207" s="23"/>
      <c r="M1207" s="24" t="s">
        <v>2815</v>
      </c>
    </row>
    <row r="1208" spans="1:13" x14ac:dyDescent="0.3">
      <c r="A1208" s="7">
        <f t="shared" si="1310"/>
        <v>45625</v>
      </c>
      <c r="B1208" s="27" t="s">
        <v>3920</v>
      </c>
      <c r="C1208" s="27" t="s">
        <v>3913</v>
      </c>
      <c r="D1208" s="22">
        <f ca="1">(SUMIFS(INDIRECT("L3!"&amp;ADDRESS(ROW('L3'!$B$2),MATCH(A1208-7,'L3'!$A$1:$AHQ$1,0))):INDIRECT("L3!"&amp;ADDRESS(ROW('L3'!$B$800),MATCH(A1208-7,'L3'!$A$1:$AHQ$1,0))),'L3'!$I$2:$I$800,M1208))*SUMIFS('L3'!$H$2:$H$800,'L3'!$I$2:$I$800,M1208)/SUMIFS('L3'!$G$2:$G$800,'L3'!$I$2:$I$800,M1208)</f>
        <v>581.82781983249913</v>
      </c>
      <c r="G1208" s="23">
        <f t="shared" ca="1" si="1344"/>
        <v>1.6011189978578386</v>
      </c>
      <c r="H1208" s="23"/>
      <c r="J1208" s="23">
        <f ca="1">(SUMIFS(INDIRECT("L3!"&amp;ADDRESS(ROW('L3'!$B$2),MATCH(A1208,'L3'!$A$1:$AHQ$1,0))):INDIRECT("L3!"&amp;ADDRESS(ROW('L3'!$B$800),MATCH(A1208,'L3'!$A$1:$AHQ$1,0))),'L3'!$I$2:$I$800,M1208))*SUMIFS('L3'!$H$2:$H$800,'L3'!$I$2:$I$800,M1208)/SUMIFS('L3'!$G$2:$G$800,'L3'!$I$2:$I$800,M1208)</f>
        <v>583.42893883035697</v>
      </c>
      <c r="K1208" s="23"/>
      <c r="M1208" s="24" t="s">
        <v>2552</v>
      </c>
    </row>
    <row r="1209" spans="1:13" x14ac:dyDescent="0.3">
      <c r="A1209" s="7">
        <f t="shared" si="1310"/>
        <v>45625</v>
      </c>
      <c r="B1209" s="27" t="s">
        <v>3921</v>
      </c>
      <c r="C1209" s="27" t="s">
        <v>3009</v>
      </c>
      <c r="D1209" s="22">
        <f t="shared" ref="D1209" ca="1" si="1345">D1210+D1213</f>
        <v>176831.80021593874</v>
      </c>
      <c r="G1209" s="22">
        <f t="shared" ref="G1209" ca="1" si="1346">G1210+G1213</f>
        <v>5100.1729961256933</v>
      </c>
      <c r="J1209" s="22">
        <f t="shared" ref="J1209" ca="1" si="1347">J1210+J1213</f>
        <v>181931.97321206442</v>
      </c>
      <c r="M1209" s="29" t="s">
        <v>3931</v>
      </c>
    </row>
    <row r="1210" spans="1:13" x14ac:dyDescent="0.3">
      <c r="A1210" s="7">
        <f t="shared" si="1310"/>
        <v>45625</v>
      </c>
      <c r="B1210" s="27" t="s">
        <v>3922</v>
      </c>
      <c r="C1210" s="27" t="s">
        <v>3009</v>
      </c>
      <c r="D1210" s="22">
        <f t="shared" ref="D1210" ca="1" si="1348">D1211+D1212</f>
        <v>10631</v>
      </c>
      <c r="G1210" s="22">
        <f t="shared" ref="G1210" ca="1" si="1349">G1211+G1212</f>
        <v>0</v>
      </c>
      <c r="J1210" s="22">
        <f t="shared" ref="J1210" ca="1" si="1350">J1211+J1212</f>
        <v>10631</v>
      </c>
      <c r="M1210" s="29" t="s">
        <v>3932</v>
      </c>
    </row>
    <row r="1211" spans="1:13" x14ac:dyDescent="0.3">
      <c r="A1211" s="7">
        <f t="shared" si="1310"/>
        <v>45625</v>
      </c>
      <c r="B1211" s="27" t="s">
        <v>3923</v>
      </c>
      <c r="C1211" s="27" t="s">
        <v>3009</v>
      </c>
      <c r="D1211" s="22">
        <f ca="1">(SUMIFS(INDIRECT("L3!"&amp;ADDRESS(ROW('L3'!$B$2),MATCH(A1211-7,'L3'!$A$1:$AHQ$1,0))):INDIRECT("L3!"&amp;ADDRESS(ROW('L3'!$B$800),MATCH(A1211-7,'L3'!$A$1:$AHQ$1,0))),'L3'!$I$2:$I$800,M1211))*SUMIFS('L3'!$H$2:$H$800,'L3'!$I$2:$I$800,M1211)/SUMIFS('L3'!$G$2:$G$800,'L3'!$I$2:$I$800,M1211)</f>
        <v>6889</v>
      </c>
      <c r="G1211" s="23">
        <f t="shared" ref="G1211:G1212" ca="1" si="1351">J1211-D1211</f>
        <v>0</v>
      </c>
      <c r="H1211" s="23"/>
      <c r="J1211" s="23">
        <f ca="1">(SUMIFS(INDIRECT("L3!"&amp;ADDRESS(ROW('L3'!$B$2),MATCH(A1211,'L3'!$A$1:$AHQ$1,0))):INDIRECT("L3!"&amp;ADDRESS(ROW('L3'!$B$800),MATCH(A1211,'L3'!$A$1:$AHQ$1,0))),'L3'!$I$2:$I$800,M1211))*SUMIFS('L3'!$H$2:$H$800,'L3'!$I$2:$I$800,M1211)/SUMIFS('L3'!$G$2:$G$800,'L3'!$I$2:$I$800,M1211)</f>
        <v>6889</v>
      </c>
      <c r="K1211" s="23"/>
      <c r="M1211" t="s">
        <v>3041</v>
      </c>
    </row>
    <row r="1212" spans="1:13" x14ac:dyDescent="0.3">
      <c r="A1212" s="7">
        <f t="shared" si="1310"/>
        <v>45625</v>
      </c>
      <c r="B1212" s="27" t="s">
        <v>3924</v>
      </c>
      <c r="C1212" s="27" t="s">
        <v>3009</v>
      </c>
      <c r="D1212" s="22">
        <f ca="1">(SUMIFS(INDIRECT("L3!"&amp;ADDRESS(ROW('L3'!$B$2),MATCH(A1212-7,'L3'!$A$1:$AHQ$1,0))):INDIRECT("L3!"&amp;ADDRESS(ROW('L3'!$B$800),MATCH(A1212-7,'L3'!$A$1:$AHQ$1,0))),'L3'!$I$2:$I$800,M1212))*SUMIFS('L3'!$H$2:$H$800,'L3'!$I$2:$I$800,M1212)/SUMIFS('L3'!$G$2:$G$800,'L3'!$I$2:$I$800,M1212)</f>
        <v>3742</v>
      </c>
      <c r="G1212" s="23">
        <f t="shared" ca="1" si="1351"/>
        <v>0</v>
      </c>
      <c r="H1212" s="23"/>
      <c r="J1212" s="23">
        <f ca="1">(SUMIFS(INDIRECT("L3!"&amp;ADDRESS(ROW('L3'!$B$2),MATCH(A1212,'L3'!$A$1:$AHQ$1,0))):INDIRECT("L3!"&amp;ADDRESS(ROW('L3'!$B$800),MATCH(A1212,'L3'!$A$1:$AHQ$1,0))),'L3'!$I$2:$I$800,M1212))*SUMIFS('L3'!$H$2:$H$800,'L3'!$I$2:$I$800,M1212)/SUMIFS('L3'!$G$2:$G$800,'L3'!$I$2:$I$800,M1212)</f>
        <v>3742</v>
      </c>
      <c r="K1212" s="23"/>
      <c r="M1212" t="s">
        <v>3049</v>
      </c>
    </row>
    <row r="1213" spans="1:13" x14ac:dyDescent="0.3">
      <c r="A1213" s="7">
        <f t="shared" si="1310"/>
        <v>45625</v>
      </c>
      <c r="B1213" s="27" t="s">
        <v>3925</v>
      </c>
      <c r="C1213" s="27" t="s">
        <v>3009</v>
      </c>
      <c r="D1213" s="22">
        <f t="shared" ref="D1213" ca="1" si="1352">D1214+D1215</f>
        <v>166200.80021593874</v>
      </c>
      <c r="G1213" s="22">
        <f t="shared" ref="G1213" ca="1" si="1353">G1214+G1215</f>
        <v>5100.1729961256933</v>
      </c>
      <c r="J1213" s="22">
        <f t="shared" ref="J1213" ca="1" si="1354">J1214+J1215</f>
        <v>171300.97321206442</v>
      </c>
      <c r="M1213" s="29" t="s">
        <v>3933</v>
      </c>
    </row>
    <row r="1214" spans="1:13" x14ac:dyDescent="0.3">
      <c r="A1214" s="7">
        <f t="shared" si="1310"/>
        <v>45625</v>
      </c>
      <c r="B1214" s="27" t="s">
        <v>3926</v>
      </c>
      <c r="C1214" s="27" t="s">
        <v>3009</v>
      </c>
      <c r="D1214" s="22">
        <f ca="1">(SUMIFS(INDIRECT("L3!"&amp;ADDRESS(ROW('L3'!$B$2),MATCH(A1214-7,'L3'!$A$1:$AHQ$1,0))):INDIRECT("L3!"&amp;ADDRESS(ROW('L3'!$B$800),MATCH(A1214-7,'L3'!$A$1:$AHQ$1,0))),'L3'!$I$2:$I$800,M1214))*SUMIFS('L3'!$H$2:$H$800,'L3'!$I$2:$I$800,M1214)/SUMIFS('L3'!$G$2:$G$800,'L3'!$I$2:$I$800,M1214)</f>
        <v>126359.17</v>
      </c>
      <c r="G1214" s="23">
        <f t="shared" ref="G1214:G1220" ca="1" si="1355">J1214-D1214</f>
        <v>0</v>
      </c>
      <c r="H1214" s="23"/>
      <c r="J1214" s="23">
        <f ca="1">(SUMIFS(INDIRECT("L3!"&amp;ADDRESS(ROW('L3'!$B$2),MATCH(A1214,'L3'!$A$1:$AHQ$1,0))):INDIRECT("L3!"&amp;ADDRESS(ROW('L3'!$B$800),MATCH(A1214,'L3'!$A$1:$AHQ$1,0))),'L3'!$I$2:$I$800,M1214))*SUMIFS('L3'!$H$2:$H$800,'L3'!$I$2:$I$800,M1214)/SUMIFS('L3'!$G$2:$G$800,'L3'!$I$2:$I$800,M1214)</f>
        <v>126359.17</v>
      </c>
      <c r="K1214" s="23"/>
      <c r="M1214" t="s">
        <v>3066</v>
      </c>
    </row>
    <row r="1215" spans="1:13" x14ac:dyDescent="0.3">
      <c r="A1215" s="7">
        <f t="shared" si="1310"/>
        <v>45625</v>
      </c>
      <c r="B1215" s="27" t="s">
        <v>3927</v>
      </c>
      <c r="C1215" s="27" t="s">
        <v>3009</v>
      </c>
      <c r="D1215" s="22">
        <f ca="1">(SUMIFS(INDIRECT("L3!"&amp;ADDRESS(ROW('L3'!$B$2),MATCH(A1215-7,'L3'!$A$1:$AHQ$1,0))):INDIRECT("L3!"&amp;ADDRESS(ROW('L3'!$B$800),MATCH(A1215-7,'L3'!$A$1:$AHQ$1,0))),'L3'!$I$2:$I$800,M1215))*SUMIFS('L3'!$H$2:$H$800,'L3'!$I$2:$I$800,M1215)/SUMIFS('L3'!$G$2:$G$800,'L3'!$I$2:$I$800,M1215)</f>
        <v>39841.630215938741</v>
      </c>
      <c r="G1215" s="23">
        <f t="shared" ca="1" si="1355"/>
        <v>5100.1729961256933</v>
      </c>
      <c r="H1215" s="23"/>
      <c r="J1215" s="23">
        <f ca="1">(SUMIFS(INDIRECT("L3!"&amp;ADDRESS(ROW('L3'!$B$2),MATCH(A1215,'L3'!$A$1:$AHQ$1,0))):INDIRECT("L3!"&amp;ADDRESS(ROW('L3'!$B$800),MATCH(A1215,'L3'!$A$1:$AHQ$1,0))),'L3'!$I$2:$I$800,M1215))*SUMIFS('L3'!$H$2:$H$800,'L3'!$I$2:$I$800,M1215)/SUMIFS('L3'!$G$2:$G$800,'L3'!$I$2:$I$800,M1215)</f>
        <v>44941.803212064435</v>
      </c>
      <c r="K1215" s="23"/>
      <c r="M1215" t="s">
        <v>3099</v>
      </c>
    </row>
    <row r="1216" spans="1:13" x14ac:dyDescent="0.3">
      <c r="A1216" s="7">
        <f t="shared" si="1310"/>
        <v>45625</v>
      </c>
      <c r="B1216" s="27" t="s">
        <v>3928</v>
      </c>
      <c r="C1216" s="27" t="s">
        <v>1502</v>
      </c>
      <c r="D1216" s="22">
        <f ca="1">(SUMIFS(INDIRECT("L3!"&amp;ADDRESS(ROW('L3'!$B$2),MATCH(A1216-7,'L3'!$A$1:$AHQ$1,0))):INDIRECT("L3!"&amp;ADDRESS(ROW('L3'!$B$800),MATCH(A1216-7,'L3'!$A$1:$AHQ$1,0))),'L3'!$I$2:$I$800,M1216))*SUMIFS('L3'!$H$2:$H$800,'L3'!$I$2:$I$800,M1216)/SUMIFS('L3'!$G$2:$G$800,'L3'!$I$2:$I$800,M1216)</f>
        <v>130551.32190893347</v>
      </c>
      <c r="G1216" s="23">
        <f t="shared" ca="1" si="1355"/>
        <v>13227.428525697163</v>
      </c>
      <c r="H1216" s="23"/>
      <c r="J1216" s="23">
        <f ca="1">(SUMIFS(INDIRECT("L3!"&amp;ADDRESS(ROW('L3'!$B$2),MATCH(A1216,'L3'!$A$1:$AHQ$1,0))):INDIRECT("L3!"&amp;ADDRESS(ROW('L3'!$B$800),MATCH(A1216,'L3'!$A$1:$AHQ$1,0))),'L3'!$I$2:$I$800,M1216))*SUMIFS('L3'!$H$2:$H$800,'L3'!$I$2:$I$800,M1216)/SUMIFS('L3'!$G$2:$G$800,'L3'!$I$2:$I$800,M1216)</f>
        <v>143778.75043463064</v>
      </c>
      <c r="K1216" s="23"/>
      <c r="M1216" t="s">
        <v>3276</v>
      </c>
    </row>
    <row r="1217" spans="1:13" x14ac:dyDescent="0.3">
      <c r="A1217" s="7">
        <f t="shared" si="1310"/>
        <v>45625</v>
      </c>
      <c r="B1217" s="27" t="s">
        <v>3929</v>
      </c>
      <c r="C1217" s="27" t="s">
        <v>1502</v>
      </c>
      <c r="D1217" s="22">
        <f ca="1">(SUMIFS(INDIRECT("L3!"&amp;ADDRESS(ROW('L3'!$B$2),MATCH(A1217-7,'L3'!$A$1:$AHQ$1,0))):INDIRECT("L3!"&amp;ADDRESS(ROW('L3'!$B$800),MATCH(A1217-7,'L3'!$A$1:$AHQ$1,0))),'L3'!$I$2:$I$800,M1217))*SUMIFS('L3'!$H$2:$H$800,'L3'!$I$2:$I$800,M1217)/SUMIFS('L3'!$G$2:$G$800,'L3'!$I$2:$I$800,M1217)</f>
        <v>112543.05148956641</v>
      </c>
      <c r="G1217" s="23">
        <f t="shared" ca="1" si="1355"/>
        <v>13889.308847562192</v>
      </c>
      <c r="H1217" s="23"/>
      <c r="J1217" s="23">
        <f ca="1">(SUMIFS(INDIRECT("L3!"&amp;ADDRESS(ROW('L3'!$B$2),MATCH(A1217,'L3'!$A$1:$AHQ$1,0))):INDIRECT("L3!"&amp;ADDRESS(ROW('L3'!$B$800),MATCH(A1217,'L3'!$A$1:$AHQ$1,0))),'L3'!$I$2:$I$800,M1217))*SUMIFS('L3'!$H$2:$H$800,'L3'!$I$2:$I$800,M1217)/SUMIFS('L3'!$G$2:$G$800,'L3'!$I$2:$I$800,M1217)</f>
        <v>126432.3603371286</v>
      </c>
      <c r="K1217" s="23"/>
      <c r="M1217" t="s">
        <v>3589</v>
      </c>
    </row>
    <row r="1218" spans="1:13" x14ac:dyDescent="0.3">
      <c r="A1218" s="7">
        <f t="shared" si="1310"/>
        <v>45632</v>
      </c>
      <c r="B1218" s="27" t="s">
        <v>3914</v>
      </c>
      <c r="C1218" s="27" t="s">
        <v>1429</v>
      </c>
      <c r="D1218" s="22">
        <f ca="1">(SUMIFS(INDIRECT("L3!"&amp;ADDRESS(ROW('L3'!$B$2),MATCH(A1218-7,'L3'!$A$1:$AHQ$1,0))):INDIRECT("L3!"&amp;ADDRESS(ROW('L3'!$B$800),MATCH(A1218-7,'L3'!$A$1:$AHQ$1,0))),'L3'!$I$2:$I$800,M1218))*SUMIFS('L3'!$H$2:$H$800,'L3'!$I$2:$I$800,M1218)/SUMIFS('L3'!$G$2:$G$800,'L3'!$I$2:$I$800,M1218)</f>
        <v>12446.707594708378</v>
      </c>
      <c r="G1218" s="23">
        <f t="shared" ca="1" si="1355"/>
        <v>0</v>
      </c>
      <c r="H1218" s="23"/>
      <c r="J1218" s="23">
        <f ca="1">(SUMIFS(INDIRECT("L3!"&amp;ADDRESS(ROW('L3'!$B$2),MATCH(A1218,'L3'!$A$1:$AHQ$1,0))):INDIRECT("L3!"&amp;ADDRESS(ROW('L3'!$B$800),MATCH(A1218,'L3'!$A$1:$AHQ$1,0))),'L3'!$I$2:$I$800,M1218))*SUMIFS('L3'!$H$2:$H$800,'L3'!$I$2:$I$800,M1218)/SUMIFS('L3'!$G$2:$G$800,'L3'!$I$2:$I$800,M1218)</f>
        <v>12446.707594708378</v>
      </c>
      <c r="K1218" s="23"/>
      <c r="M1218" s="24" t="s">
        <v>1454</v>
      </c>
    </row>
    <row r="1219" spans="1:13" x14ac:dyDescent="0.3">
      <c r="A1219" s="7">
        <f t="shared" si="1310"/>
        <v>45632</v>
      </c>
      <c r="B1219" s="27" t="s">
        <v>3915</v>
      </c>
      <c r="C1219" s="27" t="s">
        <v>1429</v>
      </c>
      <c r="D1219" s="22">
        <f ca="1">(SUMIFS(INDIRECT("L3!"&amp;ADDRESS(ROW('L3'!$B$2),MATCH(A1219-7,'L3'!$A$1:$AHQ$1,0))):INDIRECT("L3!"&amp;ADDRESS(ROW('L3'!$B$800),MATCH(A1219-7,'L3'!$A$1:$AHQ$1,0))),'L3'!$I$2:$I$800,M1219))*SUMIFS('L3'!$H$2:$H$800,'L3'!$I$2:$I$800,M1219)/SUMIFS('L3'!$G$2:$G$800,'L3'!$I$2:$I$800,M1219)</f>
        <v>2110</v>
      </c>
      <c r="G1219" s="23">
        <f t="shared" ca="1" si="1355"/>
        <v>0</v>
      </c>
      <c r="H1219" s="23"/>
      <c r="J1219" s="23">
        <f ca="1">(SUMIFS(INDIRECT("L3!"&amp;ADDRESS(ROW('L3'!$B$2),MATCH(A1219,'L3'!$A$1:$AHQ$1,0))):INDIRECT("L3!"&amp;ADDRESS(ROW('L3'!$B$800),MATCH(A1219,'L3'!$A$1:$AHQ$1,0))),'L3'!$I$2:$I$800,M1219))*SUMIFS('L3'!$H$2:$H$800,'L3'!$I$2:$I$800,M1219)/SUMIFS('L3'!$G$2:$G$800,'L3'!$I$2:$I$800,M1219)</f>
        <v>2110</v>
      </c>
      <c r="K1219" s="23"/>
      <c r="M1219" s="18" t="s">
        <v>1587</v>
      </c>
    </row>
    <row r="1220" spans="1:13" x14ac:dyDescent="0.3">
      <c r="A1220" s="7">
        <f t="shared" si="1310"/>
        <v>45632</v>
      </c>
      <c r="B1220" s="27" t="s">
        <v>3916</v>
      </c>
      <c r="C1220" s="27" t="s">
        <v>3913</v>
      </c>
      <c r="D1220" s="22">
        <f ca="1">(SUMIFS(INDIRECT("L3!"&amp;ADDRESS(ROW('L3'!$B$2),MATCH(A1220-7,'L3'!$A$1:$AHQ$1,0))):INDIRECT("L3!"&amp;ADDRESS(ROW('L3'!$B$800),MATCH(A1220-7,'L3'!$A$1:$AHQ$1,0))),'L3'!$I$2:$I$800,M1220))*SUMIFS('L3'!$H$2:$H$800,'L3'!$I$2:$I$800,M1220)/SUMIFS('L3'!$G$2:$G$800,'L3'!$I$2:$I$800,M1220)</f>
        <v>3136.9546739070088</v>
      </c>
      <c r="G1220" s="23">
        <f t="shared" ca="1" si="1355"/>
        <v>19.150566013263415</v>
      </c>
      <c r="H1220" s="23"/>
      <c r="J1220" s="23">
        <f ca="1">(SUMIFS(INDIRECT("L3!"&amp;ADDRESS(ROW('L3'!$B$2),MATCH(A1220,'L3'!$A$1:$AHQ$1,0))):INDIRECT("L3!"&amp;ADDRESS(ROW('L3'!$B$800),MATCH(A1220,'L3'!$A$1:$AHQ$1,0))),'L3'!$I$2:$I$800,M1220))*SUMIFS('L3'!$H$2:$H$800,'L3'!$I$2:$I$800,M1220)/SUMIFS('L3'!$G$2:$G$800,'L3'!$I$2:$I$800,M1220)</f>
        <v>3156.1052399202722</v>
      </c>
      <c r="K1220" s="23"/>
      <c r="M1220" s="24" t="s">
        <v>2290</v>
      </c>
    </row>
    <row r="1221" spans="1:13" x14ac:dyDescent="0.3">
      <c r="A1221" s="7">
        <f t="shared" si="1310"/>
        <v>45632</v>
      </c>
      <c r="B1221" s="27" t="s">
        <v>3917</v>
      </c>
      <c r="C1221" s="27" t="s">
        <v>3913</v>
      </c>
      <c r="D1221" s="22">
        <f t="shared" ref="D1221" ca="1" si="1356">D1222+D1223</f>
        <v>3435.9006097177503</v>
      </c>
      <c r="G1221" s="22">
        <f t="shared" ref="G1221" ca="1" si="1357">G1222+G1223</f>
        <v>140.76376595386057</v>
      </c>
      <c r="J1221" s="22">
        <f t="shared" ref="J1221" ca="1" si="1358">J1222+J1223</f>
        <v>3576.6643756716107</v>
      </c>
      <c r="M1221" s="29" t="s">
        <v>3930</v>
      </c>
    </row>
    <row r="1222" spans="1:13" x14ac:dyDescent="0.3">
      <c r="A1222" s="7">
        <f t="shared" si="1310"/>
        <v>45632</v>
      </c>
      <c r="B1222" s="27" t="s">
        <v>3918</v>
      </c>
      <c r="C1222" s="27" t="s">
        <v>3913</v>
      </c>
      <c r="D1222" s="22">
        <f ca="1">(SUMIFS(INDIRECT("L3!"&amp;ADDRESS(ROW('L3'!$B$2),MATCH(A1222-7,'L3'!$A$1:$AHQ$1,0))):INDIRECT("L3!"&amp;ADDRESS(ROW('L3'!$B$800),MATCH(A1222-7,'L3'!$A$1:$AHQ$1,0))),'L3'!$I$2:$I$800,M1222))*SUMIFS('L3'!$H$2:$H$800,'L3'!$I$2:$I$800,M1222)/SUMIFS('L3'!$G$2:$G$800,'L3'!$I$2:$I$800,M1222)</f>
        <v>2890.885544003017</v>
      </c>
      <c r="G1222" s="23">
        <f t="shared" ref="G1222:G1224" ca="1" si="1359">J1222-D1222</f>
        <v>109.48283712538523</v>
      </c>
      <c r="H1222" s="23"/>
      <c r="J1222" s="23">
        <f ca="1">(SUMIFS(INDIRECT("L3!"&amp;ADDRESS(ROW('L3'!$B$2),MATCH(A1222,'L3'!$A$1:$AHQ$1,0))):INDIRECT("L3!"&amp;ADDRESS(ROW('L3'!$B$800),MATCH(A1222,'L3'!$A$1:$AHQ$1,0))),'L3'!$I$2:$I$800,M1222))*SUMIFS('L3'!$H$2:$H$800,'L3'!$I$2:$I$800,M1222)/SUMIFS('L3'!$G$2:$G$800,'L3'!$I$2:$I$800,M1222)</f>
        <v>3000.3683811284022</v>
      </c>
      <c r="K1222" s="23"/>
      <c r="M1222" s="24" t="s">
        <v>2470</v>
      </c>
    </row>
    <row r="1223" spans="1:13" x14ac:dyDescent="0.3">
      <c r="A1223" s="7">
        <f t="shared" si="1310"/>
        <v>45632</v>
      </c>
      <c r="B1223" s="27" t="s">
        <v>3919</v>
      </c>
      <c r="C1223" s="27" t="s">
        <v>3913</v>
      </c>
      <c r="D1223" s="22">
        <f ca="1">(SUMIFS(INDIRECT("L3!"&amp;ADDRESS(ROW('L3'!$B$2),MATCH(A1223-7,'L3'!$A$1:$AHQ$1,0))):INDIRECT("L3!"&amp;ADDRESS(ROW('L3'!$B$800),MATCH(A1223-7,'L3'!$A$1:$AHQ$1,0))),'L3'!$I$2:$I$800,M1223))*SUMIFS('L3'!$H$2:$H$800,'L3'!$I$2:$I$800,M1223)/SUMIFS('L3'!$G$2:$G$800,'L3'!$I$2:$I$800,M1223)</f>
        <v>545.01506571473317</v>
      </c>
      <c r="G1223" s="23">
        <f t="shared" ca="1" si="1359"/>
        <v>31.280928828475339</v>
      </c>
      <c r="H1223" s="23"/>
      <c r="J1223" s="23">
        <f ca="1">(SUMIFS(INDIRECT("L3!"&amp;ADDRESS(ROW('L3'!$B$2),MATCH(A1223,'L3'!$A$1:$AHQ$1,0))):INDIRECT("L3!"&amp;ADDRESS(ROW('L3'!$B$800),MATCH(A1223,'L3'!$A$1:$AHQ$1,0))),'L3'!$I$2:$I$800,M1223))*SUMIFS('L3'!$H$2:$H$800,'L3'!$I$2:$I$800,M1223)/SUMIFS('L3'!$G$2:$G$800,'L3'!$I$2:$I$800,M1223)</f>
        <v>576.29599454320851</v>
      </c>
      <c r="K1223" s="23"/>
      <c r="M1223" s="24" t="s">
        <v>2815</v>
      </c>
    </row>
    <row r="1224" spans="1:13" x14ac:dyDescent="0.3">
      <c r="A1224" s="7">
        <f t="shared" si="1310"/>
        <v>45632</v>
      </c>
      <c r="B1224" s="27" t="s">
        <v>3920</v>
      </c>
      <c r="C1224" s="27" t="s">
        <v>3913</v>
      </c>
      <c r="D1224" s="22">
        <f ca="1">(SUMIFS(INDIRECT("L3!"&amp;ADDRESS(ROW('L3'!$B$2),MATCH(A1224-7,'L3'!$A$1:$AHQ$1,0))):INDIRECT("L3!"&amp;ADDRESS(ROW('L3'!$B$800),MATCH(A1224-7,'L3'!$A$1:$AHQ$1,0))),'L3'!$I$2:$I$800,M1224))*SUMIFS('L3'!$H$2:$H$800,'L3'!$I$2:$I$800,M1224)/SUMIFS('L3'!$G$2:$G$800,'L3'!$I$2:$I$800,M1224)</f>
        <v>583.42893883035697</v>
      </c>
      <c r="G1224" s="23">
        <f t="shared" ca="1" si="1359"/>
        <v>0.92375444931928996</v>
      </c>
      <c r="H1224" s="23"/>
      <c r="J1224" s="23">
        <f ca="1">(SUMIFS(INDIRECT("L3!"&amp;ADDRESS(ROW('L3'!$B$2),MATCH(A1224,'L3'!$A$1:$AHQ$1,0))):INDIRECT("L3!"&amp;ADDRESS(ROW('L3'!$B$800),MATCH(A1224,'L3'!$A$1:$AHQ$1,0))),'L3'!$I$2:$I$800,M1224))*SUMIFS('L3'!$H$2:$H$800,'L3'!$I$2:$I$800,M1224)/SUMIFS('L3'!$G$2:$G$800,'L3'!$I$2:$I$800,M1224)</f>
        <v>584.35269327967626</v>
      </c>
      <c r="K1224" s="23"/>
      <c r="M1224" s="24" t="s">
        <v>2552</v>
      </c>
    </row>
    <row r="1225" spans="1:13" x14ac:dyDescent="0.3">
      <c r="A1225" s="7">
        <f t="shared" si="1310"/>
        <v>45632</v>
      </c>
      <c r="B1225" s="27" t="s">
        <v>3921</v>
      </c>
      <c r="C1225" s="27" t="s">
        <v>3009</v>
      </c>
      <c r="D1225" s="22">
        <f t="shared" ref="D1225" ca="1" si="1360">D1226+D1229</f>
        <v>181931.97321206442</v>
      </c>
      <c r="G1225" s="22">
        <f t="shared" ref="G1225" ca="1" si="1361">G1226+G1229</f>
        <v>5624.9102894790631</v>
      </c>
      <c r="J1225" s="22">
        <f t="shared" ref="J1225" ca="1" si="1362">J1226+J1229</f>
        <v>187556.88350154349</v>
      </c>
      <c r="M1225" s="29" t="s">
        <v>3931</v>
      </c>
    </row>
    <row r="1226" spans="1:13" x14ac:dyDescent="0.3">
      <c r="A1226" s="7">
        <f t="shared" si="1310"/>
        <v>45632</v>
      </c>
      <c r="B1226" s="27" t="s">
        <v>3922</v>
      </c>
      <c r="C1226" s="27" t="s">
        <v>3009</v>
      </c>
      <c r="D1226" s="22">
        <f t="shared" ref="D1226" ca="1" si="1363">D1227+D1228</f>
        <v>10631</v>
      </c>
      <c r="G1226" s="22">
        <f t="shared" ref="G1226" ca="1" si="1364">G1227+G1228</f>
        <v>0</v>
      </c>
      <c r="J1226" s="22">
        <f t="shared" ref="J1226" ca="1" si="1365">J1227+J1228</f>
        <v>10631</v>
      </c>
      <c r="M1226" s="29" t="s">
        <v>3932</v>
      </c>
    </row>
    <row r="1227" spans="1:13" x14ac:dyDescent="0.3">
      <c r="A1227" s="7">
        <f t="shared" si="1310"/>
        <v>45632</v>
      </c>
      <c r="B1227" s="27" t="s">
        <v>3923</v>
      </c>
      <c r="C1227" s="27" t="s">
        <v>3009</v>
      </c>
      <c r="D1227" s="22">
        <f ca="1">(SUMIFS(INDIRECT("L3!"&amp;ADDRESS(ROW('L3'!$B$2),MATCH(A1227-7,'L3'!$A$1:$AHQ$1,0))):INDIRECT("L3!"&amp;ADDRESS(ROW('L3'!$B$800),MATCH(A1227-7,'L3'!$A$1:$AHQ$1,0))),'L3'!$I$2:$I$800,M1227))*SUMIFS('L3'!$H$2:$H$800,'L3'!$I$2:$I$800,M1227)/SUMIFS('L3'!$G$2:$G$800,'L3'!$I$2:$I$800,M1227)</f>
        <v>6889</v>
      </c>
      <c r="G1227" s="23">
        <f t="shared" ref="G1227:G1228" ca="1" si="1366">J1227-D1227</f>
        <v>0</v>
      </c>
      <c r="H1227" s="23"/>
      <c r="J1227" s="23">
        <f ca="1">(SUMIFS(INDIRECT("L3!"&amp;ADDRESS(ROW('L3'!$B$2),MATCH(A1227,'L3'!$A$1:$AHQ$1,0))):INDIRECT("L3!"&amp;ADDRESS(ROW('L3'!$B$800),MATCH(A1227,'L3'!$A$1:$AHQ$1,0))),'L3'!$I$2:$I$800,M1227))*SUMIFS('L3'!$H$2:$H$800,'L3'!$I$2:$I$800,M1227)/SUMIFS('L3'!$G$2:$G$800,'L3'!$I$2:$I$800,M1227)</f>
        <v>6889</v>
      </c>
      <c r="K1227" s="23"/>
      <c r="M1227" t="s">
        <v>3041</v>
      </c>
    </row>
    <row r="1228" spans="1:13" x14ac:dyDescent="0.3">
      <c r="A1228" s="7">
        <f t="shared" si="1310"/>
        <v>45632</v>
      </c>
      <c r="B1228" s="27" t="s">
        <v>3924</v>
      </c>
      <c r="C1228" s="27" t="s">
        <v>3009</v>
      </c>
      <c r="D1228" s="22">
        <f ca="1">(SUMIFS(INDIRECT("L3!"&amp;ADDRESS(ROW('L3'!$B$2),MATCH(A1228-7,'L3'!$A$1:$AHQ$1,0))):INDIRECT("L3!"&amp;ADDRESS(ROW('L3'!$B$800),MATCH(A1228-7,'L3'!$A$1:$AHQ$1,0))),'L3'!$I$2:$I$800,M1228))*SUMIFS('L3'!$H$2:$H$800,'L3'!$I$2:$I$800,M1228)/SUMIFS('L3'!$G$2:$G$800,'L3'!$I$2:$I$800,M1228)</f>
        <v>3742</v>
      </c>
      <c r="G1228" s="23">
        <f t="shared" ca="1" si="1366"/>
        <v>0</v>
      </c>
      <c r="H1228" s="23"/>
      <c r="J1228" s="23">
        <f ca="1">(SUMIFS(INDIRECT("L3!"&amp;ADDRESS(ROW('L3'!$B$2),MATCH(A1228,'L3'!$A$1:$AHQ$1,0))):INDIRECT("L3!"&amp;ADDRESS(ROW('L3'!$B$800),MATCH(A1228,'L3'!$A$1:$AHQ$1,0))),'L3'!$I$2:$I$800,M1228))*SUMIFS('L3'!$H$2:$H$800,'L3'!$I$2:$I$800,M1228)/SUMIFS('L3'!$G$2:$G$800,'L3'!$I$2:$I$800,M1228)</f>
        <v>3742</v>
      </c>
      <c r="K1228" s="23"/>
      <c r="M1228" t="s">
        <v>3049</v>
      </c>
    </row>
    <row r="1229" spans="1:13" x14ac:dyDescent="0.3">
      <c r="A1229" s="7">
        <f t="shared" si="1310"/>
        <v>45632</v>
      </c>
      <c r="B1229" s="27" t="s">
        <v>3925</v>
      </c>
      <c r="C1229" s="27" t="s">
        <v>3009</v>
      </c>
      <c r="D1229" s="22">
        <f t="shared" ref="D1229" ca="1" si="1367">D1230+D1231</f>
        <v>171300.97321206442</v>
      </c>
      <c r="G1229" s="22">
        <f t="shared" ref="G1229" ca="1" si="1368">G1230+G1231</f>
        <v>5624.9102894790631</v>
      </c>
      <c r="J1229" s="22">
        <f t="shared" ref="J1229" ca="1" si="1369">J1230+J1231</f>
        <v>176925.88350154349</v>
      </c>
      <c r="M1229" s="29" t="s">
        <v>3933</v>
      </c>
    </row>
    <row r="1230" spans="1:13" x14ac:dyDescent="0.3">
      <c r="A1230" s="7">
        <f t="shared" si="1310"/>
        <v>45632</v>
      </c>
      <c r="B1230" s="27" t="s">
        <v>3926</v>
      </c>
      <c r="C1230" s="27" t="s">
        <v>3009</v>
      </c>
      <c r="D1230" s="22">
        <f ca="1">(SUMIFS(INDIRECT("L3!"&amp;ADDRESS(ROW('L3'!$B$2),MATCH(A1230-7,'L3'!$A$1:$AHQ$1,0))):INDIRECT("L3!"&amp;ADDRESS(ROW('L3'!$B$800),MATCH(A1230-7,'L3'!$A$1:$AHQ$1,0))),'L3'!$I$2:$I$800,M1230))*SUMIFS('L3'!$H$2:$H$800,'L3'!$I$2:$I$800,M1230)/SUMIFS('L3'!$G$2:$G$800,'L3'!$I$2:$I$800,M1230)</f>
        <v>126359.17</v>
      </c>
      <c r="G1230" s="23">
        <f t="shared" ref="G1230:G1236" ca="1" si="1370">J1230-D1230</f>
        <v>0</v>
      </c>
      <c r="H1230" s="23"/>
      <c r="J1230" s="23">
        <f ca="1">(SUMIFS(INDIRECT("L3!"&amp;ADDRESS(ROW('L3'!$B$2),MATCH(A1230,'L3'!$A$1:$AHQ$1,0))):INDIRECT("L3!"&amp;ADDRESS(ROW('L3'!$B$800),MATCH(A1230,'L3'!$A$1:$AHQ$1,0))),'L3'!$I$2:$I$800,M1230))*SUMIFS('L3'!$H$2:$H$800,'L3'!$I$2:$I$800,M1230)/SUMIFS('L3'!$G$2:$G$800,'L3'!$I$2:$I$800,M1230)</f>
        <v>126359.17</v>
      </c>
      <c r="K1230" s="23"/>
      <c r="M1230" t="s">
        <v>3066</v>
      </c>
    </row>
    <row r="1231" spans="1:13" x14ac:dyDescent="0.3">
      <c r="A1231" s="7">
        <f t="shared" si="1310"/>
        <v>45632</v>
      </c>
      <c r="B1231" s="27" t="s">
        <v>3927</v>
      </c>
      <c r="C1231" s="27" t="s">
        <v>3009</v>
      </c>
      <c r="D1231" s="22">
        <f ca="1">(SUMIFS(INDIRECT("L3!"&amp;ADDRESS(ROW('L3'!$B$2),MATCH(A1231-7,'L3'!$A$1:$AHQ$1,0))):INDIRECT("L3!"&amp;ADDRESS(ROW('L3'!$B$800),MATCH(A1231-7,'L3'!$A$1:$AHQ$1,0))),'L3'!$I$2:$I$800,M1231))*SUMIFS('L3'!$H$2:$H$800,'L3'!$I$2:$I$800,M1231)/SUMIFS('L3'!$G$2:$G$800,'L3'!$I$2:$I$800,M1231)</f>
        <v>44941.803212064435</v>
      </c>
      <c r="G1231" s="23">
        <f t="shared" ca="1" si="1370"/>
        <v>5624.9102894790631</v>
      </c>
      <c r="H1231" s="23"/>
      <c r="J1231" s="23">
        <f ca="1">(SUMIFS(INDIRECT("L3!"&amp;ADDRESS(ROW('L3'!$B$2),MATCH(A1231,'L3'!$A$1:$AHQ$1,0))):INDIRECT("L3!"&amp;ADDRESS(ROW('L3'!$B$800),MATCH(A1231,'L3'!$A$1:$AHQ$1,0))),'L3'!$I$2:$I$800,M1231))*SUMIFS('L3'!$H$2:$H$800,'L3'!$I$2:$I$800,M1231)/SUMIFS('L3'!$G$2:$G$800,'L3'!$I$2:$I$800,M1231)</f>
        <v>50566.713501543498</v>
      </c>
      <c r="K1231" s="23"/>
      <c r="M1231" t="s">
        <v>3099</v>
      </c>
    </row>
    <row r="1232" spans="1:13" x14ac:dyDescent="0.3">
      <c r="A1232" s="7">
        <f t="shared" si="1310"/>
        <v>45632</v>
      </c>
      <c r="B1232" s="27" t="s">
        <v>3928</v>
      </c>
      <c r="C1232" s="27" t="s">
        <v>1502</v>
      </c>
      <c r="D1232" s="22">
        <f ca="1">(SUMIFS(INDIRECT("L3!"&amp;ADDRESS(ROW('L3'!$B$2),MATCH(A1232-7,'L3'!$A$1:$AHQ$1,0))):INDIRECT("L3!"&amp;ADDRESS(ROW('L3'!$B$800),MATCH(A1232-7,'L3'!$A$1:$AHQ$1,0))),'L3'!$I$2:$I$800,M1232))*SUMIFS('L3'!$H$2:$H$800,'L3'!$I$2:$I$800,M1232)/SUMIFS('L3'!$G$2:$G$800,'L3'!$I$2:$I$800,M1232)</f>
        <v>143778.75043463064</v>
      </c>
      <c r="G1232" s="23">
        <f t="shared" ca="1" si="1370"/>
        <v>19054.761687974446</v>
      </c>
      <c r="H1232" s="23"/>
      <c r="J1232" s="23">
        <f ca="1">(SUMIFS(INDIRECT("L3!"&amp;ADDRESS(ROW('L3'!$B$2),MATCH(A1232,'L3'!$A$1:$AHQ$1,0))):INDIRECT("L3!"&amp;ADDRESS(ROW('L3'!$B$800),MATCH(A1232,'L3'!$A$1:$AHQ$1,0))),'L3'!$I$2:$I$800,M1232))*SUMIFS('L3'!$H$2:$H$800,'L3'!$I$2:$I$800,M1232)/SUMIFS('L3'!$G$2:$G$800,'L3'!$I$2:$I$800,M1232)</f>
        <v>162833.51212260508</v>
      </c>
      <c r="K1232" s="23"/>
      <c r="M1232" t="s">
        <v>3276</v>
      </c>
    </row>
    <row r="1233" spans="1:13" x14ac:dyDescent="0.3">
      <c r="A1233" s="7">
        <f t="shared" si="1310"/>
        <v>45632</v>
      </c>
      <c r="B1233" s="27" t="s">
        <v>3929</v>
      </c>
      <c r="C1233" s="27" t="s">
        <v>1502</v>
      </c>
      <c r="D1233" s="22">
        <f ca="1">(SUMIFS(INDIRECT("L3!"&amp;ADDRESS(ROW('L3'!$B$2),MATCH(A1233-7,'L3'!$A$1:$AHQ$1,0))):INDIRECT("L3!"&amp;ADDRESS(ROW('L3'!$B$800),MATCH(A1233-7,'L3'!$A$1:$AHQ$1,0))),'L3'!$I$2:$I$800,M1233))*SUMIFS('L3'!$H$2:$H$800,'L3'!$I$2:$I$800,M1233)/SUMIFS('L3'!$G$2:$G$800,'L3'!$I$2:$I$800,M1233)</f>
        <v>126432.3603371286</v>
      </c>
      <c r="G1233" s="23">
        <f t="shared" ca="1" si="1370"/>
        <v>14296.200874501286</v>
      </c>
      <c r="H1233" s="23"/>
      <c r="J1233" s="23">
        <f ca="1">(SUMIFS(INDIRECT("L3!"&amp;ADDRESS(ROW('L3'!$B$2),MATCH(A1233,'L3'!$A$1:$AHQ$1,0))):INDIRECT("L3!"&amp;ADDRESS(ROW('L3'!$B$800),MATCH(A1233,'L3'!$A$1:$AHQ$1,0))),'L3'!$I$2:$I$800,M1233))*SUMIFS('L3'!$H$2:$H$800,'L3'!$I$2:$I$800,M1233)/SUMIFS('L3'!$G$2:$G$800,'L3'!$I$2:$I$800,M1233)</f>
        <v>140728.56121162989</v>
      </c>
      <c r="K1233" s="23"/>
      <c r="M1233" t="s">
        <v>3589</v>
      </c>
    </row>
    <row r="1234" spans="1:13" x14ac:dyDescent="0.3">
      <c r="A1234" s="7">
        <f t="shared" si="1310"/>
        <v>45639</v>
      </c>
      <c r="B1234" s="27" t="s">
        <v>3914</v>
      </c>
      <c r="C1234" s="27" t="s">
        <v>1429</v>
      </c>
      <c r="D1234" s="22">
        <f ca="1">(SUMIFS(INDIRECT("L3!"&amp;ADDRESS(ROW('L3'!$B$2),MATCH(A1234-7,'L3'!$A$1:$AHQ$1,0))):INDIRECT("L3!"&amp;ADDRESS(ROW('L3'!$B$800),MATCH(A1234-7,'L3'!$A$1:$AHQ$1,0))),'L3'!$I$2:$I$800,M1234))*SUMIFS('L3'!$H$2:$H$800,'L3'!$I$2:$I$800,M1234)/SUMIFS('L3'!$G$2:$G$800,'L3'!$I$2:$I$800,M1234)</f>
        <v>12446.707594708378</v>
      </c>
      <c r="G1234" s="23">
        <f t="shared" ca="1" si="1370"/>
        <v>0</v>
      </c>
      <c r="H1234" s="23"/>
      <c r="J1234" s="23">
        <f ca="1">(SUMIFS(INDIRECT("L3!"&amp;ADDRESS(ROW('L3'!$B$2),MATCH(A1234,'L3'!$A$1:$AHQ$1,0))):INDIRECT("L3!"&amp;ADDRESS(ROW('L3'!$B$800),MATCH(A1234,'L3'!$A$1:$AHQ$1,0))),'L3'!$I$2:$I$800,M1234))*SUMIFS('L3'!$H$2:$H$800,'L3'!$I$2:$I$800,M1234)/SUMIFS('L3'!$G$2:$G$800,'L3'!$I$2:$I$800,M1234)</f>
        <v>12446.707594708378</v>
      </c>
      <c r="K1234" s="23"/>
      <c r="M1234" s="24" t="s">
        <v>1454</v>
      </c>
    </row>
    <row r="1235" spans="1:13" x14ac:dyDescent="0.3">
      <c r="A1235" s="7">
        <f t="shared" ref="A1235:A1298" si="1371">A1219+7</f>
        <v>45639</v>
      </c>
      <c r="B1235" s="27" t="s">
        <v>3915</v>
      </c>
      <c r="C1235" s="27" t="s">
        <v>1429</v>
      </c>
      <c r="D1235" s="22">
        <f ca="1">(SUMIFS(INDIRECT("L3!"&amp;ADDRESS(ROW('L3'!$B$2),MATCH(A1235-7,'L3'!$A$1:$AHQ$1,0))):INDIRECT("L3!"&amp;ADDRESS(ROW('L3'!$B$800),MATCH(A1235-7,'L3'!$A$1:$AHQ$1,0))),'L3'!$I$2:$I$800,M1235))*SUMIFS('L3'!$H$2:$H$800,'L3'!$I$2:$I$800,M1235)/SUMIFS('L3'!$G$2:$G$800,'L3'!$I$2:$I$800,M1235)</f>
        <v>2110</v>
      </c>
      <c r="G1235" s="23">
        <f t="shared" ca="1" si="1370"/>
        <v>0</v>
      </c>
      <c r="H1235" s="23"/>
      <c r="J1235" s="23">
        <f ca="1">(SUMIFS(INDIRECT("L3!"&amp;ADDRESS(ROW('L3'!$B$2),MATCH(A1235,'L3'!$A$1:$AHQ$1,0))):INDIRECT("L3!"&amp;ADDRESS(ROW('L3'!$B$800),MATCH(A1235,'L3'!$A$1:$AHQ$1,0))),'L3'!$I$2:$I$800,M1235))*SUMIFS('L3'!$H$2:$H$800,'L3'!$I$2:$I$800,M1235)/SUMIFS('L3'!$G$2:$G$800,'L3'!$I$2:$I$800,M1235)</f>
        <v>2110</v>
      </c>
      <c r="K1235" s="23"/>
      <c r="M1235" s="18" t="s">
        <v>1587</v>
      </c>
    </row>
    <row r="1236" spans="1:13" x14ac:dyDescent="0.3">
      <c r="A1236" s="7">
        <f t="shared" si="1371"/>
        <v>45639</v>
      </c>
      <c r="B1236" s="27" t="s">
        <v>3916</v>
      </c>
      <c r="C1236" s="27" t="s">
        <v>3913</v>
      </c>
      <c r="D1236" s="22">
        <f ca="1">(SUMIFS(INDIRECT("L3!"&amp;ADDRESS(ROW('L3'!$B$2),MATCH(A1236-7,'L3'!$A$1:$AHQ$1,0))):INDIRECT("L3!"&amp;ADDRESS(ROW('L3'!$B$800),MATCH(A1236-7,'L3'!$A$1:$AHQ$1,0))),'L3'!$I$2:$I$800,M1236))*SUMIFS('L3'!$H$2:$H$800,'L3'!$I$2:$I$800,M1236)/SUMIFS('L3'!$G$2:$G$800,'L3'!$I$2:$I$800,M1236)</f>
        <v>3156.1052399202722</v>
      </c>
      <c r="G1236" s="23">
        <f t="shared" ca="1" si="1370"/>
        <v>8.3670247838399519</v>
      </c>
      <c r="H1236" s="23"/>
      <c r="J1236" s="23">
        <f ca="1">(SUMIFS(INDIRECT("L3!"&amp;ADDRESS(ROW('L3'!$B$2),MATCH(A1236,'L3'!$A$1:$AHQ$1,0))):INDIRECT("L3!"&amp;ADDRESS(ROW('L3'!$B$800),MATCH(A1236,'L3'!$A$1:$AHQ$1,0))),'L3'!$I$2:$I$800,M1236))*SUMIFS('L3'!$H$2:$H$800,'L3'!$I$2:$I$800,M1236)/SUMIFS('L3'!$G$2:$G$800,'L3'!$I$2:$I$800,M1236)</f>
        <v>3164.4722647041121</v>
      </c>
      <c r="K1236" s="23"/>
      <c r="M1236" s="24" t="s">
        <v>2290</v>
      </c>
    </row>
    <row r="1237" spans="1:13" x14ac:dyDescent="0.3">
      <c r="A1237" s="7">
        <f t="shared" si="1371"/>
        <v>45639</v>
      </c>
      <c r="B1237" s="27" t="s">
        <v>3917</v>
      </c>
      <c r="C1237" s="27" t="s">
        <v>3913</v>
      </c>
      <c r="D1237" s="22">
        <f t="shared" ref="D1237" ca="1" si="1372">D1238+D1239</f>
        <v>3576.6643756716107</v>
      </c>
      <c r="G1237" s="22">
        <f t="shared" ref="G1237" ca="1" si="1373">G1238+G1239</f>
        <v>98.11781264584647</v>
      </c>
      <c r="J1237" s="22">
        <f t="shared" ref="J1237" ca="1" si="1374">J1238+J1239</f>
        <v>3674.7821883174574</v>
      </c>
      <c r="M1237" s="29" t="s">
        <v>3930</v>
      </c>
    </row>
    <row r="1238" spans="1:13" x14ac:dyDescent="0.3">
      <c r="A1238" s="7">
        <f t="shared" si="1371"/>
        <v>45639</v>
      </c>
      <c r="B1238" s="27" t="s">
        <v>3918</v>
      </c>
      <c r="C1238" s="27" t="s">
        <v>3913</v>
      </c>
      <c r="D1238" s="22">
        <f ca="1">(SUMIFS(INDIRECT("L3!"&amp;ADDRESS(ROW('L3'!$B$2),MATCH(A1238-7,'L3'!$A$1:$AHQ$1,0))):INDIRECT("L3!"&amp;ADDRESS(ROW('L3'!$B$800),MATCH(A1238-7,'L3'!$A$1:$AHQ$1,0))),'L3'!$I$2:$I$800,M1238))*SUMIFS('L3'!$H$2:$H$800,'L3'!$I$2:$I$800,M1238)/SUMIFS('L3'!$G$2:$G$800,'L3'!$I$2:$I$800,M1238)</f>
        <v>3000.3683811284022</v>
      </c>
      <c r="G1238" s="23">
        <f t="shared" ref="G1238:G1240" ca="1" si="1375">J1238-D1238</f>
        <v>65.613361338451341</v>
      </c>
      <c r="H1238" s="23"/>
      <c r="J1238" s="23">
        <f ca="1">(SUMIFS(INDIRECT("L3!"&amp;ADDRESS(ROW('L3'!$B$2),MATCH(A1238,'L3'!$A$1:$AHQ$1,0))):INDIRECT("L3!"&amp;ADDRESS(ROW('L3'!$B$800),MATCH(A1238,'L3'!$A$1:$AHQ$1,0))),'L3'!$I$2:$I$800,M1238))*SUMIFS('L3'!$H$2:$H$800,'L3'!$I$2:$I$800,M1238)/SUMIFS('L3'!$G$2:$G$800,'L3'!$I$2:$I$800,M1238)</f>
        <v>3065.9817424668536</v>
      </c>
      <c r="K1238" s="23"/>
      <c r="M1238" s="24" t="s">
        <v>2470</v>
      </c>
    </row>
    <row r="1239" spans="1:13" x14ac:dyDescent="0.3">
      <c r="A1239" s="7">
        <f t="shared" si="1371"/>
        <v>45639</v>
      </c>
      <c r="B1239" s="27" t="s">
        <v>3919</v>
      </c>
      <c r="C1239" s="27" t="s">
        <v>3913</v>
      </c>
      <c r="D1239" s="22">
        <f ca="1">(SUMIFS(INDIRECT("L3!"&amp;ADDRESS(ROW('L3'!$B$2),MATCH(A1239-7,'L3'!$A$1:$AHQ$1,0))):INDIRECT("L3!"&amp;ADDRESS(ROW('L3'!$B$800),MATCH(A1239-7,'L3'!$A$1:$AHQ$1,0))),'L3'!$I$2:$I$800,M1239))*SUMIFS('L3'!$H$2:$H$800,'L3'!$I$2:$I$800,M1239)/SUMIFS('L3'!$G$2:$G$800,'L3'!$I$2:$I$800,M1239)</f>
        <v>576.29599454320851</v>
      </c>
      <c r="G1239" s="23">
        <f t="shared" ca="1" si="1375"/>
        <v>32.504451307395129</v>
      </c>
      <c r="H1239" s="23"/>
      <c r="J1239" s="23">
        <f ca="1">(SUMIFS(INDIRECT("L3!"&amp;ADDRESS(ROW('L3'!$B$2),MATCH(A1239,'L3'!$A$1:$AHQ$1,0))):INDIRECT("L3!"&amp;ADDRESS(ROW('L3'!$B$800),MATCH(A1239,'L3'!$A$1:$AHQ$1,0))),'L3'!$I$2:$I$800,M1239))*SUMIFS('L3'!$H$2:$H$800,'L3'!$I$2:$I$800,M1239)/SUMIFS('L3'!$G$2:$G$800,'L3'!$I$2:$I$800,M1239)</f>
        <v>608.80044585060364</v>
      </c>
      <c r="K1239" s="23"/>
      <c r="M1239" s="24" t="s">
        <v>2815</v>
      </c>
    </row>
    <row r="1240" spans="1:13" x14ac:dyDescent="0.3">
      <c r="A1240" s="7">
        <f t="shared" si="1371"/>
        <v>45639</v>
      </c>
      <c r="B1240" s="27" t="s">
        <v>3920</v>
      </c>
      <c r="C1240" s="27" t="s">
        <v>3913</v>
      </c>
      <c r="D1240" s="22">
        <f ca="1">(SUMIFS(INDIRECT("L3!"&amp;ADDRESS(ROW('L3'!$B$2),MATCH(A1240-7,'L3'!$A$1:$AHQ$1,0))):INDIRECT("L3!"&amp;ADDRESS(ROW('L3'!$B$800),MATCH(A1240-7,'L3'!$A$1:$AHQ$1,0))),'L3'!$I$2:$I$800,M1240))*SUMIFS('L3'!$H$2:$H$800,'L3'!$I$2:$I$800,M1240)/SUMIFS('L3'!$G$2:$G$800,'L3'!$I$2:$I$800,M1240)</f>
        <v>584.35269327967626</v>
      </c>
      <c r="G1240" s="23">
        <f t="shared" ca="1" si="1375"/>
        <v>0.92367137787596221</v>
      </c>
      <c r="H1240" s="23"/>
      <c r="J1240" s="23">
        <f ca="1">(SUMIFS(INDIRECT("L3!"&amp;ADDRESS(ROW('L3'!$B$2),MATCH(A1240,'L3'!$A$1:$AHQ$1,0))):INDIRECT("L3!"&amp;ADDRESS(ROW('L3'!$B$800),MATCH(A1240,'L3'!$A$1:$AHQ$1,0))),'L3'!$I$2:$I$800,M1240))*SUMIFS('L3'!$H$2:$H$800,'L3'!$I$2:$I$800,M1240)/SUMIFS('L3'!$G$2:$G$800,'L3'!$I$2:$I$800,M1240)</f>
        <v>585.27636465755222</v>
      </c>
      <c r="K1240" s="23"/>
      <c r="M1240" s="24" t="s">
        <v>2552</v>
      </c>
    </row>
    <row r="1241" spans="1:13" x14ac:dyDescent="0.3">
      <c r="A1241" s="7">
        <f t="shared" si="1371"/>
        <v>45639</v>
      </c>
      <c r="B1241" s="27" t="s">
        <v>3921</v>
      </c>
      <c r="C1241" s="27" t="s">
        <v>3009</v>
      </c>
      <c r="D1241" s="22">
        <f t="shared" ref="D1241" ca="1" si="1376">D1242+D1245</f>
        <v>187556.88350154349</v>
      </c>
      <c r="G1241" s="22">
        <f t="shared" ref="G1241" ca="1" si="1377">G1242+G1245</f>
        <v>4692.9028055415984</v>
      </c>
      <c r="J1241" s="22">
        <f t="shared" ref="J1241" ca="1" si="1378">J1242+J1245</f>
        <v>192249.7863070851</v>
      </c>
      <c r="M1241" s="29" t="s">
        <v>3931</v>
      </c>
    </row>
    <row r="1242" spans="1:13" x14ac:dyDescent="0.3">
      <c r="A1242" s="7">
        <f t="shared" si="1371"/>
        <v>45639</v>
      </c>
      <c r="B1242" s="27" t="s">
        <v>3922</v>
      </c>
      <c r="C1242" s="27" t="s">
        <v>3009</v>
      </c>
      <c r="D1242" s="22">
        <f t="shared" ref="D1242" ca="1" si="1379">D1243+D1244</f>
        <v>10631</v>
      </c>
      <c r="G1242" s="22">
        <f t="shared" ref="G1242" ca="1" si="1380">G1243+G1244</f>
        <v>0</v>
      </c>
      <c r="J1242" s="22">
        <f t="shared" ref="J1242" ca="1" si="1381">J1243+J1244</f>
        <v>10631</v>
      </c>
      <c r="M1242" s="29" t="s">
        <v>3932</v>
      </c>
    </row>
    <row r="1243" spans="1:13" x14ac:dyDescent="0.3">
      <c r="A1243" s="7">
        <f t="shared" si="1371"/>
        <v>45639</v>
      </c>
      <c r="B1243" s="27" t="s">
        <v>3923</v>
      </c>
      <c r="C1243" s="27" t="s">
        <v>3009</v>
      </c>
      <c r="D1243" s="22">
        <f ca="1">(SUMIFS(INDIRECT("L3!"&amp;ADDRESS(ROW('L3'!$B$2),MATCH(A1243-7,'L3'!$A$1:$AHQ$1,0))):INDIRECT("L3!"&amp;ADDRESS(ROW('L3'!$B$800),MATCH(A1243-7,'L3'!$A$1:$AHQ$1,0))),'L3'!$I$2:$I$800,M1243))*SUMIFS('L3'!$H$2:$H$800,'L3'!$I$2:$I$800,M1243)/SUMIFS('L3'!$G$2:$G$800,'L3'!$I$2:$I$800,M1243)</f>
        <v>6889</v>
      </c>
      <c r="G1243" s="23">
        <f t="shared" ref="G1243:G1244" ca="1" si="1382">J1243-D1243</f>
        <v>0</v>
      </c>
      <c r="H1243" s="23"/>
      <c r="J1243" s="23">
        <f ca="1">(SUMIFS(INDIRECT("L3!"&amp;ADDRESS(ROW('L3'!$B$2),MATCH(A1243,'L3'!$A$1:$AHQ$1,0))):INDIRECT("L3!"&amp;ADDRESS(ROW('L3'!$B$800),MATCH(A1243,'L3'!$A$1:$AHQ$1,0))),'L3'!$I$2:$I$800,M1243))*SUMIFS('L3'!$H$2:$H$800,'L3'!$I$2:$I$800,M1243)/SUMIFS('L3'!$G$2:$G$800,'L3'!$I$2:$I$800,M1243)</f>
        <v>6889</v>
      </c>
      <c r="K1243" s="23"/>
      <c r="M1243" t="s">
        <v>3041</v>
      </c>
    </row>
    <row r="1244" spans="1:13" x14ac:dyDescent="0.3">
      <c r="A1244" s="7">
        <f t="shared" si="1371"/>
        <v>45639</v>
      </c>
      <c r="B1244" s="27" t="s">
        <v>3924</v>
      </c>
      <c r="C1244" s="27" t="s">
        <v>3009</v>
      </c>
      <c r="D1244" s="22">
        <f ca="1">(SUMIFS(INDIRECT("L3!"&amp;ADDRESS(ROW('L3'!$B$2),MATCH(A1244-7,'L3'!$A$1:$AHQ$1,0))):INDIRECT("L3!"&amp;ADDRESS(ROW('L3'!$B$800),MATCH(A1244-7,'L3'!$A$1:$AHQ$1,0))),'L3'!$I$2:$I$800,M1244))*SUMIFS('L3'!$H$2:$H$800,'L3'!$I$2:$I$800,M1244)/SUMIFS('L3'!$G$2:$G$800,'L3'!$I$2:$I$800,M1244)</f>
        <v>3742</v>
      </c>
      <c r="G1244" s="23">
        <f t="shared" ca="1" si="1382"/>
        <v>0</v>
      </c>
      <c r="H1244" s="23"/>
      <c r="J1244" s="23">
        <f ca="1">(SUMIFS(INDIRECT("L3!"&amp;ADDRESS(ROW('L3'!$B$2),MATCH(A1244,'L3'!$A$1:$AHQ$1,0))):INDIRECT("L3!"&amp;ADDRESS(ROW('L3'!$B$800),MATCH(A1244,'L3'!$A$1:$AHQ$1,0))),'L3'!$I$2:$I$800,M1244))*SUMIFS('L3'!$H$2:$H$800,'L3'!$I$2:$I$800,M1244)/SUMIFS('L3'!$G$2:$G$800,'L3'!$I$2:$I$800,M1244)</f>
        <v>3742</v>
      </c>
      <c r="K1244" s="23"/>
      <c r="M1244" t="s">
        <v>3049</v>
      </c>
    </row>
    <row r="1245" spans="1:13" x14ac:dyDescent="0.3">
      <c r="A1245" s="7">
        <f t="shared" si="1371"/>
        <v>45639</v>
      </c>
      <c r="B1245" s="27" t="s">
        <v>3925</v>
      </c>
      <c r="C1245" s="27" t="s">
        <v>3009</v>
      </c>
      <c r="D1245" s="22">
        <f t="shared" ref="D1245" ca="1" si="1383">D1246+D1247</f>
        <v>176925.88350154349</v>
      </c>
      <c r="G1245" s="22">
        <f t="shared" ref="G1245" ca="1" si="1384">G1246+G1247</f>
        <v>4692.9028055415984</v>
      </c>
      <c r="J1245" s="22">
        <f t="shared" ref="J1245" ca="1" si="1385">J1246+J1247</f>
        <v>181618.7863070851</v>
      </c>
      <c r="M1245" s="29" t="s">
        <v>3933</v>
      </c>
    </row>
    <row r="1246" spans="1:13" x14ac:dyDescent="0.3">
      <c r="A1246" s="7">
        <f t="shared" si="1371"/>
        <v>45639</v>
      </c>
      <c r="B1246" s="27" t="s">
        <v>3926</v>
      </c>
      <c r="C1246" s="27" t="s">
        <v>3009</v>
      </c>
      <c r="D1246" s="22">
        <f ca="1">(SUMIFS(INDIRECT("L3!"&amp;ADDRESS(ROW('L3'!$B$2),MATCH(A1246-7,'L3'!$A$1:$AHQ$1,0))):INDIRECT("L3!"&amp;ADDRESS(ROW('L3'!$B$800),MATCH(A1246-7,'L3'!$A$1:$AHQ$1,0))),'L3'!$I$2:$I$800,M1246))*SUMIFS('L3'!$H$2:$H$800,'L3'!$I$2:$I$800,M1246)/SUMIFS('L3'!$G$2:$G$800,'L3'!$I$2:$I$800,M1246)</f>
        <v>126359.17</v>
      </c>
      <c r="G1246" s="23">
        <f t="shared" ref="G1246:G1252" ca="1" si="1386">J1246-D1246</f>
        <v>0</v>
      </c>
      <c r="H1246" s="23"/>
      <c r="J1246" s="23">
        <f ca="1">(SUMIFS(INDIRECT("L3!"&amp;ADDRESS(ROW('L3'!$B$2),MATCH(A1246,'L3'!$A$1:$AHQ$1,0))):INDIRECT("L3!"&amp;ADDRESS(ROW('L3'!$B$800),MATCH(A1246,'L3'!$A$1:$AHQ$1,0))),'L3'!$I$2:$I$800,M1246))*SUMIFS('L3'!$H$2:$H$800,'L3'!$I$2:$I$800,M1246)/SUMIFS('L3'!$G$2:$G$800,'L3'!$I$2:$I$800,M1246)</f>
        <v>126359.17</v>
      </c>
      <c r="K1246" s="23"/>
      <c r="M1246" t="s">
        <v>3066</v>
      </c>
    </row>
    <row r="1247" spans="1:13" x14ac:dyDescent="0.3">
      <c r="A1247" s="7">
        <f t="shared" si="1371"/>
        <v>45639</v>
      </c>
      <c r="B1247" s="27" t="s">
        <v>3927</v>
      </c>
      <c r="C1247" s="27" t="s">
        <v>3009</v>
      </c>
      <c r="D1247" s="22">
        <f ca="1">(SUMIFS(INDIRECT("L3!"&amp;ADDRESS(ROW('L3'!$B$2),MATCH(A1247-7,'L3'!$A$1:$AHQ$1,0))):INDIRECT("L3!"&amp;ADDRESS(ROW('L3'!$B$800),MATCH(A1247-7,'L3'!$A$1:$AHQ$1,0))),'L3'!$I$2:$I$800,M1247))*SUMIFS('L3'!$H$2:$H$800,'L3'!$I$2:$I$800,M1247)/SUMIFS('L3'!$G$2:$G$800,'L3'!$I$2:$I$800,M1247)</f>
        <v>50566.713501543498</v>
      </c>
      <c r="G1247" s="23">
        <f t="shared" ca="1" si="1386"/>
        <v>4692.9028055415984</v>
      </c>
      <c r="H1247" s="23"/>
      <c r="J1247" s="23">
        <f ca="1">(SUMIFS(INDIRECT("L3!"&amp;ADDRESS(ROW('L3'!$B$2),MATCH(A1247,'L3'!$A$1:$AHQ$1,0))):INDIRECT("L3!"&amp;ADDRESS(ROW('L3'!$B$800),MATCH(A1247,'L3'!$A$1:$AHQ$1,0))),'L3'!$I$2:$I$800,M1247))*SUMIFS('L3'!$H$2:$H$800,'L3'!$I$2:$I$800,M1247)/SUMIFS('L3'!$G$2:$G$800,'L3'!$I$2:$I$800,M1247)</f>
        <v>55259.616307085096</v>
      </c>
      <c r="K1247" s="23"/>
      <c r="M1247" t="s">
        <v>3099</v>
      </c>
    </row>
    <row r="1248" spans="1:13" x14ac:dyDescent="0.3">
      <c r="A1248" s="7">
        <f t="shared" si="1371"/>
        <v>45639</v>
      </c>
      <c r="B1248" s="27" t="s">
        <v>3928</v>
      </c>
      <c r="C1248" s="27" t="s">
        <v>1502</v>
      </c>
      <c r="D1248" s="22">
        <f ca="1">(SUMIFS(INDIRECT("L3!"&amp;ADDRESS(ROW('L3'!$B$2),MATCH(A1248-7,'L3'!$A$1:$AHQ$1,0))):INDIRECT("L3!"&amp;ADDRESS(ROW('L3'!$B$800),MATCH(A1248-7,'L3'!$A$1:$AHQ$1,0))),'L3'!$I$2:$I$800,M1248))*SUMIFS('L3'!$H$2:$H$800,'L3'!$I$2:$I$800,M1248)/SUMIFS('L3'!$G$2:$G$800,'L3'!$I$2:$I$800,M1248)</f>
        <v>162833.51212260508</v>
      </c>
      <c r="G1248" s="23">
        <f t="shared" ca="1" si="1386"/>
        <v>23031.369017723686</v>
      </c>
      <c r="H1248" s="23"/>
      <c r="J1248" s="23">
        <f ca="1">(SUMIFS(INDIRECT("L3!"&amp;ADDRESS(ROW('L3'!$B$2),MATCH(A1248,'L3'!$A$1:$AHQ$1,0))):INDIRECT("L3!"&amp;ADDRESS(ROW('L3'!$B$800),MATCH(A1248,'L3'!$A$1:$AHQ$1,0))),'L3'!$I$2:$I$800,M1248))*SUMIFS('L3'!$H$2:$H$800,'L3'!$I$2:$I$800,M1248)/SUMIFS('L3'!$G$2:$G$800,'L3'!$I$2:$I$800,M1248)</f>
        <v>185864.88114032877</v>
      </c>
      <c r="K1248" s="23"/>
      <c r="M1248" t="s">
        <v>3276</v>
      </c>
    </row>
    <row r="1249" spans="1:13" x14ac:dyDescent="0.3">
      <c r="A1249" s="7">
        <f t="shared" si="1371"/>
        <v>45639</v>
      </c>
      <c r="B1249" s="27" t="s">
        <v>3929</v>
      </c>
      <c r="C1249" s="27" t="s">
        <v>1502</v>
      </c>
      <c r="D1249" s="22">
        <f ca="1">(SUMIFS(INDIRECT("L3!"&amp;ADDRESS(ROW('L3'!$B$2),MATCH(A1249-7,'L3'!$A$1:$AHQ$1,0))):INDIRECT("L3!"&amp;ADDRESS(ROW('L3'!$B$800),MATCH(A1249-7,'L3'!$A$1:$AHQ$1,0))),'L3'!$I$2:$I$800,M1249))*SUMIFS('L3'!$H$2:$H$800,'L3'!$I$2:$I$800,M1249)/SUMIFS('L3'!$G$2:$G$800,'L3'!$I$2:$I$800,M1249)</f>
        <v>140728.56121162989</v>
      </c>
      <c r="G1249" s="23">
        <f t="shared" ca="1" si="1386"/>
        <v>11687.708562623244</v>
      </c>
      <c r="H1249" s="23"/>
      <c r="J1249" s="23">
        <f ca="1">(SUMIFS(INDIRECT("L3!"&amp;ADDRESS(ROW('L3'!$B$2),MATCH(A1249,'L3'!$A$1:$AHQ$1,0))):INDIRECT("L3!"&amp;ADDRESS(ROW('L3'!$B$800),MATCH(A1249,'L3'!$A$1:$AHQ$1,0))),'L3'!$I$2:$I$800,M1249))*SUMIFS('L3'!$H$2:$H$800,'L3'!$I$2:$I$800,M1249)/SUMIFS('L3'!$G$2:$G$800,'L3'!$I$2:$I$800,M1249)</f>
        <v>152416.26977425313</v>
      </c>
      <c r="K1249" s="23"/>
      <c r="M1249" t="s">
        <v>3589</v>
      </c>
    </row>
    <row r="1250" spans="1:13" x14ac:dyDescent="0.3">
      <c r="A1250" s="7">
        <f t="shared" si="1371"/>
        <v>45646</v>
      </c>
      <c r="B1250" s="27" t="s">
        <v>3914</v>
      </c>
      <c r="C1250" s="27" t="s">
        <v>1429</v>
      </c>
      <c r="D1250" s="22">
        <f ca="1">(SUMIFS(INDIRECT("L3!"&amp;ADDRESS(ROW('L3'!$B$2),MATCH(A1250-7,'L3'!$A$1:$AHQ$1,0))):INDIRECT("L3!"&amp;ADDRESS(ROW('L3'!$B$800),MATCH(A1250-7,'L3'!$A$1:$AHQ$1,0))),'L3'!$I$2:$I$800,M1250))*SUMIFS('L3'!$H$2:$H$800,'L3'!$I$2:$I$800,M1250)/SUMIFS('L3'!$G$2:$G$800,'L3'!$I$2:$I$800,M1250)</f>
        <v>12446.707594708378</v>
      </c>
      <c r="G1250" s="23">
        <f t="shared" ca="1" si="1386"/>
        <v>0</v>
      </c>
      <c r="H1250" s="23"/>
      <c r="J1250" s="23">
        <f ca="1">(SUMIFS(INDIRECT("L3!"&amp;ADDRESS(ROW('L3'!$B$2),MATCH(A1250,'L3'!$A$1:$AHQ$1,0))):INDIRECT("L3!"&amp;ADDRESS(ROW('L3'!$B$800),MATCH(A1250,'L3'!$A$1:$AHQ$1,0))),'L3'!$I$2:$I$800,M1250))*SUMIFS('L3'!$H$2:$H$800,'L3'!$I$2:$I$800,M1250)/SUMIFS('L3'!$G$2:$G$800,'L3'!$I$2:$I$800,M1250)</f>
        <v>12446.707594708378</v>
      </c>
      <c r="K1250" s="23"/>
      <c r="M1250" s="24" t="s">
        <v>1454</v>
      </c>
    </row>
    <row r="1251" spans="1:13" x14ac:dyDescent="0.3">
      <c r="A1251" s="7">
        <f t="shared" si="1371"/>
        <v>45646</v>
      </c>
      <c r="B1251" s="27" t="s">
        <v>3915</v>
      </c>
      <c r="C1251" s="27" t="s">
        <v>1429</v>
      </c>
      <c r="D1251" s="22">
        <f ca="1">(SUMIFS(INDIRECT("L3!"&amp;ADDRESS(ROW('L3'!$B$2),MATCH(A1251-7,'L3'!$A$1:$AHQ$1,0))):INDIRECT("L3!"&amp;ADDRESS(ROW('L3'!$B$800),MATCH(A1251-7,'L3'!$A$1:$AHQ$1,0))),'L3'!$I$2:$I$800,M1251))*SUMIFS('L3'!$H$2:$H$800,'L3'!$I$2:$I$800,M1251)/SUMIFS('L3'!$G$2:$G$800,'L3'!$I$2:$I$800,M1251)</f>
        <v>2110</v>
      </c>
      <c r="G1251" s="23">
        <f t="shared" ca="1" si="1386"/>
        <v>0</v>
      </c>
      <c r="H1251" s="23"/>
      <c r="J1251" s="23">
        <f ca="1">(SUMIFS(INDIRECT("L3!"&amp;ADDRESS(ROW('L3'!$B$2),MATCH(A1251,'L3'!$A$1:$AHQ$1,0))):INDIRECT("L3!"&amp;ADDRESS(ROW('L3'!$B$800),MATCH(A1251,'L3'!$A$1:$AHQ$1,0))),'L3'!$I$2:$I$800,M1251))*SUMIFS('L3'!$H$2:$H$800,'L3'!$I$2:$I$800,M1251)/SUMIFS('L3'!$G$2:$G$800,'L3'!$I$2:$I$800,M1251)</f>
        <v>2110</v>
      </c>
      <c r="K1251" s="23"/>
      <c r="M1251" s="18" t="s">
        <v>1587</v>
      </c>
    </row>
    <row r="1252" spans="1:13" x14ac:dyDescent="0.3">
      <c r="A1252" s="7">
        <f t="shared" si="1371"/>
        <v>45646</v>
      </c>
      <c r="B1252" s="27" t="s">
        <v>3916</v>
      </c>
      <c r="C1252" s="27" t="s">
        <v>3913</v>
      </c>
      <c r="D1252" s="22">
        <f ca="1">(SUMIFS(INDIRECT("L3!"&amp;ADDRESS(ROW('L3'!$B$2),MATCH(A1252-7,'L3'!$A$1:$AHQ$1,0))):INDIRECT("L3!"&amp;ADDRESS(ROW('L3'!$B$800),MATCH(A1252-7,'L3'!$A$1:$AHQ$1,0))),'L3'!$I$2:$I$800,M1252))*SUMIFS('L3'!$H$2:$H$800,'L3'!$I$2:$I$800,M1252)/SUMIFS('L3'!$G$2:$G$800,'L3'!$I$2:$I$800,M1252)</f>
        <v>3164.4722647041121</v>
      </c>
      <c r="G1252" s="23">
        <f t="shared" ca="1" si="1386"/>
        <v>3.0118900626125651</v>
      </c>
      <c r="H1252" s="23"/>
      <c r="J1252" s="23">
        <f ca="1">(SUMIFS(INDIRECT("L3!"&amp;ADDRESS(ROW('L3'!$B$2),MATCH(A1252,'L3'!$A$1:$AHQ$1,0))):INDIRECT("L3!"&amp;ADDRESS(ROW('L3'!$B$800),MATCH(A1252,'L3'!$A$1:$AHQ$1,0))),'L3'!$I$2:$I$800,M1252))*SUMIFS('L3'!$H$2:$H$800,'L3'!$I$2:$I$800,M1252)/SUMIFS('L3'!$G$2:$G$800,'L3'!$I$2:$I$800,M1252)</f>
        <v>3167.4841547667247</v>
      </c>
      <c r="K1252" s="23"/>
      <c r="M1252" s="24" t="s">
        <v>2290</v>
      </c>
    </row>
    <row r="1253" spans="1:13" x14ac:dyDescent="0.3">
      <c r="A1253" s="7">
        <f t="shared" si="1371"/>
        <v>45646</v>
      </c>
      <c r="B1253" s="27" t="s">
        <v>3917</v>
      </c>
      <c r="C1253" s="27" t="s">
        <v>3913</v>
      </c>
      <c r="D1253" s="22">
        <f t="shared" ref="D1253" ca="1" si="1387">D1254+D1255</f>
        <v>3674.7821883174574</v>
      </c>
      <c r="G1253" s="22">
        <f t="shared" ref="G1253" ca="1" si="1388">G1254+G1255</f>
        <v>93.701987356427821</v>
      </c>
      <c r="J1253" s="22">
        <f t="shared" ref="J1253" ca="1" si="1389">J1254+J1255</f>
        <v>3768.4841756738851</v>
      </c>
      <c r="M1253" s="29" t="s">
        <v>3930</v>
      </c>
    </row>
    <row r="1254" spans="1:13" x14ac:dyDescent="0.3">
      <c r="A1254" s="7">
        <f t="shared" si="1371"/>
        <v>45646</v>
      </c>
      <c r="B1254" s="27" t="s">
        <v>3918</v>
      </c>
      <c r="C1254" s="27" t="s">
        <v>3913</v>
      </c>
      <c r="D1254" s="22">
        <f ca="1">(SUMIFS(INDIRECT("L3!"&amp;ADDRESS(ROW('L3'!$B$2),MATCH(A1254-7,'L3'!$A$1:$AHQ$1,0))):INDIRECT("L3!"&amp;ADDRESS(ROW('L3'!$B$800),MATCH(A1254-7,'L3'!$A$1:$AHQ$1,0))),'L3'!$I$2:$I$800,M1254))*SUMIFS('L3'!$H$2:$H$800,'L3'!$I$2:$I$800,M1254)/SUMIFS('L3'!$G$2:$G$800,'L3'!$I$2:$I$800,M1254)</f>
        <v>3065.9817424668536</v>
      </c>
      <c r="G1254" s="23">
        <f t="shared" ref="G1254:G1256" ca="1" si="1390">J1254-D1254</f>
        <v>61.197376549296223</v>
      </c>
      <c r="H1254" s="23"/>
      <c r="J1254" s="23">
        <f ca="1">(SUMIFS(INDIRECT("L3!"&amp;ADDRESS(ROW('L3'!$B$2),MATCH(A1254,'L3'!$A$1:$AHQ$1,0))):INDIRECT("L3!"&amp;ADDRESS(ROW('L3'!$B$800),MATCH(A1254,'L3'!$A$1:$AHQ$1,0))),'L3'!$I$2:$I$800,M1254))*SUMIFS('L3'!$H$2:$H$800,'L3'!$I$2:$I$800,M1254)/SUMIFS('L3'!$G$2:$G$800,'L3'!$I$2:$I$800,M1254)</f>
        <v>3127.1791190161498</v>
      </c>
      <c r="K1254" s="23"/>
      <c r="M1254" s="24" t="s">
        <v>2470</v>
      </c>
    </row>
    <row r="1255" spans="1:13" x14ac:dyDescent="0.3">
      <c r="A1255" s="7">
        <f t="shared" si="1371"/>
        <v>45646</v>
      </c>
      <c r="B1255" s="27" t="s">
        <v>3919</v>
      </c>
      <c r="C1255" s="27" t="s">
        <v>3913</v>
      </c>
      <c r="D1255" s="22">
        <f ca="1">(SUMIFS(INDIRECT("L3!"&amp;ADDRESS(ROW('L3'!$B$2),MATCH(A1255-7,'L3'!$A$1:$AHQ$1,0))):INDIRECT("L3!"&amp;ADDRESS(ROW('L3'!$B$800),MATCH(A1255-7,'L3'!$A$1:$AHQ$1,0))),'L3'!$I$2:$I$800,M1255))*SUMIFS('L3'!$H$2:$H$800,'L3'!$I$2:$I$800,M1255)/SUMIFS('L3'!$G$2:$G$800,'L3'!$I$2:$I$800,M1255)</f>
        <v>608.80044585060364</v>
      </c>
      <c r="G1255" s="23">
        <f t="shared" ca="1" si="1390"/>
        <v>32.504610807131598</v>
      </c>
      <c r="H1255" s="23"/>
      <c r="J1255" s="23">
        <f ca="1">(SUMIFS(INDIRECT("L3!"&amp;ADDRESS(ROW('L3'!$B$2),MATCH(A1255,'L3'!$A$1:$AHQ$1,0))):INDIRECT("L3!"&amp;ADDRESS(ROW('L3'!$B$800),MATCH(A1255,'L3'!$A$1:$AHQ$1,0))),'L3'!$I$2:$I$800,M1255))*SUMIFS('L3'!$H$2:$H$800,'L3'!$I$2:$I$800,M1255)/SUMIFS('L3'!$G$2:$G$800,'L3'!$I$2:$I$800,M1255)</f>
        <v>641.30505665773524</v>
      </c>
      <c r="K1255" s="23"/>
      <c r="M1255" s="24" t="s">
        <v>2815</v>
      </c>
    </row>
    <row r="1256" spans="1:13" x14ac:dyDescent="0.3">
      <c r="A1256" s="7">
        <f t="shared" si="1371"/>
        <v>45646</v>
      </c>
      <c r="B1256" s="27" t="s">
        <v>3920</v>
      </c>
      <c r="C1256" s="27" t="s">
        <v>3913</v>
      </c>
      <c r="D1256" s="22">
        <f ca="1">(SUMIFS(INDIRECT("L3!"&amp;ADDRESS(ROW('L3'!$B$2),MATCH(A1256-7,'L3'!$A$1:$AHQ$1,0))):INDIRECT("L3!"&amp;ADDRESS(ROW('L3'!$B$800),MATCH(A1256-7,'L3'!$A$1:$AHQ$1,0))),'L3'!$I$2:$I$800,M1256))*SUMIFS('L3'!$H$2:$H$800,'L3'!$I$2:$I$800,M1256)/SUMIFS('L3'!$G$2:$G$800,'L3'!$I$2:$I$800,M1256)</f>
        <v>585.27636465755222</v>
      </c>
      <c r="G1256" s="23">
        <f t="shared" ca="1" si="1390"/>
        <v>0.72363534244777838</v>
      </c>
      <c r="H1256" s="23"/>
      <c r="J1256" s="23">
        <f ca="1">(SUMIFS(INDIRECT("L3!"&amp;ADDRESS(ROW('L3'!$B$2),MATCH(A1256,'L3'!$A$1:$AHQ$1,0))):INDIRECT("L3!"&amp;ADDRESS(ROW('L3'!$B$800),MATCH(A1256,'L3'!$A$1:$AHQ$1,0))),'L3'!$I$2:$I$800,M1256))*SUMIFS('L3'!$H$2:$H$800,'L3'!$I$2:$I$800,M1256)/SUMIFS('L3'!$G$2:$G$800,'L3'!$I$2:$I$800,M1256)</f>
        <v>586</v>
      </c>
      <c r="K1256" s="23"/>
      <c r="M1256" s="24" t="s">
        <v>2552</v>
      </c>
    </row>
    <row r="1257" spans="1:13" x14ac:dyDescent="0.3">
      <c r="A1257" s="7">
        <f t="shared" si="1371"/>
        <v>45646</v>
      </c>
      <c r="B1257" s="27" t="s">
        <v>3921</v>
      </c>
      <c r="C1257" s="27" t="s">
        <v>3009</v>
      </c>
      <c r="D1257" s="22">
        <f t="shared" ref="D1257" ca="1" si="1391">D1258+D1261</f>
        <v>192249.7863070851</v>
      </c>
      <c r="G1257" s="22">
        <f t="shared" ref="G1257" ca="1" si="1392">G1258+G1261</f>
        <v>4832.3063296043038</v>
      </c>
      <c r="J1257" s="22">
        <f t="shared" ref="J1257" ca="1" si="1393">J1258+J1261</f>
        <v>197082.0926366894</v>
      </c>
      <c r="M1257" s="29" t="s">
        <v>3931</v>
      </c>
    </row>
    <row r="1258" spans="1:13" x14ac:dyDescent="0.3">
      <c r="A1258" s="7">
        <f t="shared" si="1371"/>
        <v>45646</v>
      </c>
      <c r="B1258" s="27" t="s">
        <v>3922</v>
      </c>
      <c r="C1258" s="27" t="s">
        <v>3009</v>
      </c>
      <c r="D1258" s="22">
        <f t="shared" ref="D1258" ca="1" si="1394">D1259+D1260</f>
        <v>10631</v>
      </c>
      <c r="G1258" s="22">
        <f t="shared" ref="G1258" ca="1" si="1395">G1259+G1260</f>
        <v>0</v>
      </c>
      <c r="J1258" s="22">
        <f t="shared" ref="J1258" ca="1" si="1396">J1259+J1260</f>
        <v>10631</v>
      </c>
      <c r="M1258" s="29" t="s">
        <v>3932</v>
      </c>
    </row>
    <row r="1259" spans="1:13" x14ac:dyDescent="0.3">
      <c r="A1259" s="7">
        <f t="shared" si="1371"/>
        <v>45646</v>
      </c>
      <c r="B1259" s="27" t="s">
        <v>3923</v>
      </c>
      <c r="C1259" s="27" t="s">
        <v>3009</v>
      </c>
      <c r="D1259" s="22">
        <f ca="1">(SUMIFS(INDIRECT("L3!"&amp;ADDRESS(ROW('L3'!$B$2),MATCH(A1259-7,'L3'!$A$1:$AHQ$1,0))):INDIRECT("L3!"&amp;ADDRESS(ROW('L3'!$B$800),MATCH(A1259-7,'L3'!$A$1:$AHQ$1,0))),'L3'!$I$2:$I$800,M1259))*SUMIFS('L3'!$H$2:$H$800,'L3'!$I$2:$I$800,M1259)/SUMIFS('L3'!$G$2:$G$800,'L3'!$I$2:$I$800,M1259)</f>
        <v>6889</v>
      </c>
      <c r="G1259" s="23">
        <f t="shared" ref="G1259:G1260" ca="1" si="1397">J1259-D1259</f>
        <v>0</v>
      </c>
      <c r="H1259" s="23"/>
      <c r="J1259" s="23">
        <f ca="1">(SUMIFS(INDIRECT("L3!"&amp;ADDRESS(ROW('L3'!$B$2),MATCH(A1259,'L3'!$A$1:$AHQ$1,0))):INDIRECT("L3!"&amp;ADDRESS(ROW('L3'!$B$800),MATCH(A1259,'L3'!$A$1:$AHQ$1,0))),'L3'!$I$2:$I$800,M1259))*SUMIFS('L3'!$H$2:$H$800,'L3'!$I$2:$I$800,M1259)/SUMIFS('L3'!$G$2:$G$800,'L3'!$I$2:$I$800,M1259)</f>
        <v>6889</v>
      </c>
      <c r="K1259" s="23"/>
      <c r="M1259" t="s">
        <v>3041</v>
      </c>
    </row>
    <row r="1260" spans="1:13" x14ac:dyDescent="0.3">
      <c r="A1260" s="7">
        <f t="shared" si="1371"/>
        <v>45646</v>
      </c>
      <c r="B1260" s="27" t="s">
        <v>3924</v>
      </c>
      <c r="C1260" s="27" t="s">
        <v>3009</v>
      </c>
      <c r="D1260" s="22">
        <f ca="1">(SUMIFS(INDIRECT("L3!"&amp;ADDRESS(ROW('L3'!$B$2),MATCH(A1260-7,'L3'!$A$1:$AHQ$1,0))):INDIRECT("L3!"&amp;ADDRESS(ROW('L3'!$B$800),MATCH(A1260-7,'L3'!$A$1:$AHQ$1,0))),'L3'!$I$2:$I$800,M1260))*SUMIFS('L3'!$H$2:$H$800,'L3'!$I$2:$I$800,M1260)/SUMIFS('L3'!$G$2:$G$800,'L3'!$I$2:$I$800,M1260)</f>
        <v>3742</v>
      </c>
      <c r="G1260" s="23">
        <f t="shared" ca="1" si="1397"/>
        <v>0</v>
      </c>
      <c r="H1260" s="23"/>
      <c r="J1260" s="23">
        <f ca="1">(SUMIFS(INDIRECT("L3!"&amp;ADDRESS(ROW('L3'!$B$2),MATCH(A1260,'L3'!$A$1:$AHQ$1,0))):INDIRECT("L3!"&amp;ADDRESS(ROW('L3'!$B$800),MATCH(A1260,'L3'!$A$1:$AHQ$1,0))),'L3'!$I$2:$I$800,M1260))*SUMIFS('L3'!$H$2:$H$800,'L3'!$I$2:$I$800,M1260)/SUMIFS('L3'!$G$2:$G$800,'L3'!$I$2:$I$800,M1260)</f>
        <v>3742</v>
      </c>
      <c r="K1260" s="23"/>
      <c r="M1260" t="s">
        <v>3049</v>
      </c>
    </row>
    <row r="1261" spans="1:13" x14ac:dyDescent="0.3">
      <c r="A1261" s="7">
        <f t="shared" si="1371"/>
        <v>45646</v>
      </c>
      <c r="B1261" s="27" t="s">
        <v>3925</v>
      </c>
      <c r="C1261" s="27" t="s">
        <v>3009</v>
      </c>
      <c r="D1261" s="22">
        <f t="shared" ref="D1261" ca="1" si="1398">D1262+D1263</f>
        <v>181618.7863070851</v>
      </c>
      <c r="G1261" s="22">
        <f t="shared" ref="G1261" ca="1" si="1399">G1262+G1263</f>
        <v>4832.3063296043038</v>
      </c>
      <c r="J1261" s="22">
        <f t="shared" ref="J1261" ca="1" si="1400">J1262+J1263</f>
        <v>186451.0926366894</v>
      </c>
      <c r="M1261" s="29" t="s">
        <v>3933</v>
      </c>
    </row>
    <row r="1262" spans="1:13" x14ac:dyDescent="0.3">
      <c r="A1262" s="7">
        <f t="shared" si="1371"/>
        <v>45646</v>
      </c>
      <c r="B1262" s="27" t="s">
        <v>3926</v>
      </c>
      <c r="C1262" s="27" t="s">
        <v>3009</v>
      </c>
      <c r="D1262" s="22">
        <f ca="1">(SUMIFS(INDIRECT("L3!"&amp;ADDRESS(ROW('L3'!$B$2),MATCH(A1262-7,'L3'!$A$1:$AHQ$1,0))):INDIRECT("L3!"&amp;ADDRESS(ROW('L3'!$B$800),MATCH(A1262-7,'L3'!$A$1:$AHQ$1,0))),'L3'!$I$2:$I$800,M1262))*SUMIFS('L3'!$H$2:$H$800,'L3'!$I$2:$I$800,M1262)/SUMIFS('L3'!$G$2:$G$800,'L3'!$I$2:$I$800,M1262)</f>
        <v>126359.17</v>
      </c>
      <c r="G1262" s="23">
        <f t="shared" ref="G1262:G1268" ca="1" si="1401">J1262-D1262</f>
        <v>0</v>
      </c>
      <c r="H1262" s="23"/>
      <c r="J1262" s="23">
        <f ca="1">(SUMIFS(INDIRECT("L3!"&amp;ADDRESS(ROW('L3'!$B$2),MATCH(A1262,'L3'!$A$1:$AHQ$1,0))):INDIRECT("L3!"&amp;ADDRESS(ROW('L3'!$B$800),MATCH(A1262,'L3'!$A$1:$AHQ$1,0))),'L3'!$I$2:$I$800,M1262))*SUMIFS('L3'!$H$2:$H$800,'L3'!$I$2:$I$800,M1262)/SUMIFS('L3'!$G$2:$G$800,'L3'!$I$2:$I$800,M1262)</f>
        <v>126359.17</v>
      </c>
      <c r="K1262" s="23"/>
      <c r="M1262" t="s">
        <v>3066</v>
      </c>
    </row>
    <row r="1263" spans="1:13" x14ac:dyDescent="0.3">
      <c r="A1263" s="7">
        <f t="shared" si="1371"/>
        <v>45646</v>
      </c>
      <c r="B1263" s="27" t="s">
        <v>3927</v>
      </c>
      <c r="C1263" s="27" t="s">
        <v>3009</v>
      </c>
      <c r="D1263" s="22">
        <f ca="1">(SUMIFS(INDIRECT("L3!"&amp;ADDRESS(ROW('L3'!$B$2),MATCH(A1263-7,'L3'!$A$1:$AHQ$1,0))):INDIRECT("L3!"&amp;ADDRESS(ROW('L3'!$B$800),MATCH(A1263-7,'L3'!$A$1:$AHQ$1,0))),'L3'!$I$2:$I$800,M1263))*SUMIFS('L3'!$H$2:$H$800,'L3'!$I$2:$I$800,M1263)/SUMIFS('L3'!$G$2:$G$800,'L3'!$I$2:$I$800,M1263)</f>
        <v>55259.616307085096</v>
      </c>
      <c r="G1263" s="23">
        <f t="shared" ca="1" si="1401"/>
        <v>4832.3063296043038</v>
      </c>
      <c r="H1263" s="23"/>
      <c r="J1263" s="23">
        <f ca="1">(SUMIFS(INDIRECT("L3!"&amp;ADDRESS(ROW('L3'!$B$2),MATCH(A1263,'L3'!$A$1:$AHQ$1,0))):INDIRECT("L3!"&amp;ADDRESS(ROW('L3'!$B$800),MATCH(A1263,'L3'!$A$1:$AHQ$1,0))),'L3'!$I$2:$I$800,M1263))*SUMIFS('L3'!$H$2:$H$800,'L3'!$I$2:$I$800,M1263)/SUMIFS('L3'!$G$2:$G$800,'L3'!$I$2:$I$800,M1263)</f>
        <v>60091.9226366894</v>
      </c>
      <c r="K1263" s="23"/>
      <c r="M1263" t="s">
        <v>3099</v>
      </c>
    </row>
    <row r="1264" spans="1:13" x14ac:dyDescent="0.3">
      <c r="A1264" s="7">
        <f t="shared" si="1371"/>
        <v>45646</v>
      </c>
      <c r="B1264" s="27" t="s">
        <v>3928</v>
      </c>
      <c r="C1264" s="27" t="s">
        <v>1502</v>
      </c>
      <c r="D1264" s="22">
        <f ca="1">(SUMIFS(INDIRECT("L3!"&amp;ADDRESS(ROW('L3'!$B$2),MATCH(A1264-7,'L3'!$A$1:$AHQ$1,0))):INDIRECT("L3!"&amp;ADDRESS(ROW('L3'!$B$800),MATCH(A1264-7,'L3'!$A$1:$AHQ$1,0))),'L3'!$I$2:$I$800,M1264))*SUMIFS('L3'!$H$2:$H$800,'L3'!$I$2:$I$800,M1264)/SUMIFS('L3'!$G$2:$G$800,'L3'!$I$2:$I$800,M1264)</f>
        <v>185864.88114032877</v>
      </c>
      <c r="G1264" s="23">
        <f t="shared" ca="1" si="1401"/>
        <v>24065.879103576968</v>
      </c>
      <c r="H1264" s="23"/>
      <c r="J1264" s="23">
        <f ca="1">(SUMIFS(INDIRECT("L3!"&amp;ADDRESS(ROW('L3'!$B$2),MATCH(A1264,'L3'!$A$1:$AHQ$1,0))):INDIRECT("L3!"&amp;ADDRESS(ROW('L3'!$B$800),MATCH(A1264,'L3'!$A$1:$AHQ$1,0))),'L3'!$I$2:$I$800,M1264))*SUMIFS('L3'!$H$2:$H$800,'L3'!$I$2:$I$800,M1264)/SUMIFS('L3'!$G$2:$G$800,'L3'!$I$2:$I$800,M1264)</f>
        <v>209930.76024390574</v>
      </c>
      <c r="K1264" s="23"/>
      <c r="M1264" t="s">
        <v>3276</v>
      </c>
    </row>
    <row r="1265" spans="1:13" x14ac:dyDescent="0.3">
      <c r="A1265" s="7">
        <f t="shared" si="1371"/>
        <v>45646</v>
      </c>
      <c r="B1265" s="27" t="s">
        <v>3929</v>
      </c>
      <c r="C1265" s="27" t="s">
        <v>1502</v>
      </c>
      <c r="D1265" s="22">
        <f ca="1">(SUMIFS(INDIRECT("L3!"&amp;ADDRESS(ROW('L3'!$B$2),MATCH(A1265-7,'L3'!$A$1:$AHQ$1,0))):INDIRECT("L3!"&amp;ADDRESS(ROW('L3'!$B$800),MATCH(A1265-7,'L3'!$A$1:$AHQ$1,0))),'L3'!$I$2:$I$800,M1265))*SUMIFS('L3'!$H$2:$H$800,'L3'!$I$2:$I$800,M1265)/SUMIFS('L3'!$G$2:$G$800,'L3'!$I$2:$I$800,M1265)</f>
        <v>152416.26977425313</v>
      </c>
      <c r="G1265" s="23">
        <f t="shared" ca="1" si="1401"/>
        <v>11778.675884997152</v>
      </c>
      <c r="H1265" s="23"/>
      <c r="J1265" s="23">
        <f ca="1">(SUMIFS(INDIRECT("L3!"&amp;ADDRESS(ROW('L3'!$B$2),MATCH(A1265,'L3'!$A$1:$AHQ$1,0))):INDIRECT("L3!"&amp;ADDRESS(ROW('L3'!$B$800),MATCH(A1265,'L3'!$A$1:$AHQ$1,0))),'L3'!$I$2:$I$800,M1265))*SUMIFS('L3'!$H$2:$H$800,'L3'!$I$2:$I$800,M1265)/SUMIFS('L3'!$G$2:$G$800,'L3'!$I$2:$I$800,M1265)</f>
        <v>164194.94565925028</v>
      </c>
      <c r="K1265" s="23"/>
      <c r="M1265" t="s">
        <v>3589</v>
      </c>
    </row>
    <row r="1266" spans="1:13" x14ac:dyDescent="0.3">
      <c r="A1266" s="7">
        <f t="shared" si="1371"/>
        <v>45653</v>
      </c>
      <c r="B1266" s="27" t="s">
        <v>3914</v>
      </c>
      <c r="C1266" s="27" t="s">
        <v>1429</v>
      </c>
      <c r="D1266" s="22">
        <f ca="1">(SUMIFS(INDIRECT("L3!"&amp;ADDRESS(ROW('L3'!$B$2),MATCH(A1266-7,'L3'!$A$1:$AHQ$1,0))):INDIRECT("L3!"&amp;ADDRESS(ROW('L3'!$B$800),MATCH(A1266-7,'L3'!$A$1:$AHQ$1,0))),'L3'!$I$2:$I$800,M1266))*SUMIFS('L3'!$H$2:$H$800,'L3'!$I$2:$I$800,M1266)/SUMIFS('L3'!$G$2:$G$800,'L3'!$I$2:$I$800,M1266)</f>
        <v>12446.707594708378</v>
      </c>
      <c r="G1266" s="23">
        <f t="shared" ca="1" si="1401"/>
        <v>0</v>
      </c>
      <c r="H1266" s="23"/>
      <c r="J1266" s="23">
        <f ca="1">(SUMIFS(INDIRECT("L3!"&amp;ADDRESS(ROW('L3'!$B$2),MATCH(A1266,'L3'!$A$1:$AHQ$1,0))):INDIRECT("L3!"&amp;ADDRESS(ROW('L3'!$B$800),MATCH(A1266,'L3'!$A$1:$AHQ$1,0))),'L3'!$I$2:$I$800,M1266))*SUMIFS('L3'!$H$2:$H$800,'L3'!$I$2:$I$800,M1266)/SUMIFS('L3'!$G$2:$G$800,'L3'!$I$2:$I$800,M1266)</f>
        <v>12446.707594708378</v>
      </c>
      <c r="K1266" s="23"/>
      <c r="M1266" s="24" t="s">
        <v>1454</v>
      </c>
    </row>
    <row r="1267" spans="1:13" x14ac:dyDescent="0.3">
      <c r="A1267" s="7">
        <f t="shared" si="1371"/>
        <v>45653</v>
      </c>
      <c r="B1267" s="27" t="s">
        <v>3915</v>
      </c>
      <c r="C1267" s="27" t="s">
        <v>1429</v>
      </c>
      <c r="D1267" s="22">
        <f ca="1">(SUMIFS(INDIRECT("L3!"&amp;ADDRESS(ROW('L3'!$B$2),MATCH(A1267-7,'L3'!$A$1:$AHQ$1,0))):INDIRECT("L3!"&amp;ADDRESS(ROW('L3'!$B$800),MATCH(A1267-7,'L3'!$A$1:$AHQ$1,0))),'L3'!$I$2:$I$800,M1267))*SUMIFS('L3'!$H$2:$H$800,'L3'!$I$2:$I$800,M1267)/SUMIFS('L3'!$G$2:$G$800,'L3'!$I$2:$I$800,M1267)</f>
        <v>2110</v>
      </c>
      <c r="G1267" s="23">
        <f t="shared" ca="1" si="1401"/>
        <v>0</v>
      </c>
      <c r="H1267" s="23"/>
      <c r="J1267" s="23">
        <f ca="1">(SUMIFS(INDIRECT("L3!"&amp;ADDRESS(ROW('L3'!$B$2),MATCH(A1267,'L3'!$A$1:$AHQ$1,0))):INDIRECT("L3!"&amp;ADDRESS(ROW('L3'!$B$800),MATCH(A1267,'L3'!$A$1:$AHQ$1,0))),'L3'!$I$2:$I$800,M1267))*SUMIFS('L3'!$H$2:$H$800,'L3'!$I$2:$I$800,M1267)/SUMIFS('L3'!$G$2:$G$800,'L3'!$I$2:$I$800,M1267)</f>
        <v>2110</v>
      </c>
      <c r="K1267" s="23"/>
      <c r="M1267" s="18" t="s">
        <v>1587</v>
      </c>
    </row>
    <row r="1268" spans="1:13" x14ac:dyDescent="0.3">
      <c r="A1268" s="7">
        <f t="shared" si="1371"/>
        <v>45653</v>
      </c>
      <c r="B1268" s="27" t="s">
        <v>3916</v>
      </c>
      <c r="C1268" s="27" t="s">
        <v>3913</v>
      </c>
      <c r="D1268" s="22">
        <f ca="1">(SUMIFS(INDIRECT("L3!"&amp;ADDRESS(ROW('L3'!$B$2),MATCH(A1268-7,'L3'!$A$1:$AHQ$1,0))):INDIRECT("L3!"&amp;ADDRESS(ROW('L3'!$B$800),MATCH(A1268-7,'L3'!$A$1:$AHQ$1,0))),'L3'!$I$2:$I$800,M1268))*SUMIFS('L3'!$H$2:$H$800,'L3'!$I$2:$I$800,M1268)/SUMIFS('L3'!$G$2:$G$800,'L3'!$I$2:$I$800,M1268)</f>
        <v>3167.4841547667247</v>
      </c>
      <c r="G1268" s="23">
        <f t="shared" ca="1" si="1401"/>
        <v>0.57584523327614079</v>
      </c>
      <c r="H1268" s="23"/>
      <c r="J1268" s="23">
        <f ca="1">(SUMIFS(INDIRECT("L3!"&amp;ADDRESS(ROW('L3'!$B$2),MATCH(A1268,'L3'!$A$1:$AHQ$1,0))):INDIRECT("L3!"&amp;ADDRESS(ROW('L3'!$B$800),MATCH(A1268,'L3'!$A$1:$AHQ$1,0))),'L3'!$I$2:$I$800,M1268))*SUMIFS('L3'!$H$2:$H$800,'L3'!$I$2:$I$800,M1268)/SUMIFS('L3'!$G$2:$G$800,'L3'!$I$2:$I$800,M1268)</f>
        <v>3168.0600000000009</v>
      </c>
      <c r="K1268" s="23"/>
      <c r="M1268" s="24" t="s">
        <v>2290</v>
      </c>
    </row>
    <row r="1269" spans="1:13" x14ac:dyDescent="0.3">
      <c r="A1269" s="7">
        <f t="shared" si="1371"/>
        <v>45653</v>
      </c>
      <c r="B1269" s="27" t="s">
        <v>3917</v>
      </c>
      <c r="C1269" s="27" t="s">
        <v>3913</v>
      </c>
      <c r="D1269" s="22">
        <f t="shared" ref="D1269" ca="1" si="1402">D1270+D1271</f>
        <v>3768.4841756738851</v>
      </c>
      <c r="G1269" s="22">
        <f t="shared" ref="G1269" ca="1" si="1403">G1270+G1271</f>
        <v>100.87776714553183</v>
      </c>
      <c r="J1269" s="22">
        <f t="shared" ref="J1269" ca="1" si="1404">J1270+J1271</f>
        <v>3869.361942819417</v>
      </c>
      <c r="M1269" s="29" t="s">
        <v>3930</v>
      </c>
    </row>
    <row r="1270" spans="1:13" x14ac:dyDescent="0.3">
      <c r="A1270" s="7">
        <f t="shared" si="1371"/>
        <v>45653</v>
      </c>
      <c r="B1270" s="27" t="s">
        <v>3918</v>
      </c>
      <c r="C1270" s="27" t="s">
        <v>3913</v>
      </c>
      <c r="D1270" s="22">
        <f ca="1">(SUMIFS(INDIRECT("L3!"&amp;ADDRESS(ROW('L3'!$B$2),MATCH(A1270-7,'L3'!$A$1:$AHQ$1,0))):INDIRECT("L3!"&amp;ADDRESS(ROW('L3'!$B$800),MATCH(A1270-7,'L3'!$A$1:$AHQ$1,0))),'L3'!$I$2:$I$800,M1270))*SUMIFS('L3'!$H$2:$H$800,'L3'!$I$2:$I$800,M1270)/SUMIFS('L3'!$G$2:$G$800,'L3'!$I$2:$I$800,M1270)</f>
        <v>3127.1791190161498</v>
      </c>
      <c r="G1270" s="23">
        <f t="shared" ref="G1270:G1272" ca="1" si="1405">J1270-D1270</f>
        <v>74.622356015635432</v>
      </c>
      <c r="H1270" s="23"/>
      <c r="J1270" s="23">
        <f ca="1">(SUMIFS(INDIRECT("L3!"&amp;ADDRESS(ROW('L3'!$B$2),MATCH(A1270,'L3'!$A$1:$AHQ$1,0))):INDIRECT("L3!"&amp;ADDRESS(ROW('L3'!$B$800),MATCH(A1270,'L3'!$A$1:$AHQ$1,0))),'L3'!$I$2:$I$800,M1270))*SUMIFS('L3'!$H$2:$H$800,'L3'!$I$2:$I$800,M1270)/SUMIFS('L3'!$G$2:$G$800,'L3'!$I$2:$I$800,M1270)</f>
        <v>3201.8014750317852</v>
      </c>
      <c r="K1270" s="23"/>
      <c r="M1270" s="24" t="s">
        <v>2470</v>
      </c>
    </row>
    <row r="1271" spans="1:13" x14ac:dyDescent="0.3">
      <c r="A1271" s="7">
        <f t="shared" si="1371"/>
        <v>45653</v>
      </c>
      <c r="B1271" s="27" t="s">
        <v>3919</v>
      </c>
      <c r="C1271" s="27" t="s">
        <v>3913</v>
      </c>
      <c r="D1271" s="22">
        <f ca="1">(SUMIFS(INDIRECT("L3!"&amp;ADDRESS(ROW('L3'!$B$2),MATCH(A1271-7,'L3'!$A$1:$AHQ$1,0))):INDIRECT("L3!"&amp;ADDRESS(ROW('L3'!$B$800),MATCH(A1271-7,'L3'!$A$1:$AHQ$1,0))),'L3'!$I$2:$I$800,M1271))*SUMIFS('L3'!$H$2:$H$800,'L3'!$I$2:$I$800,M1271)/SUMIFS('L3'!$G$2:$G$800,'L3'!$I$2:$I$800,M1271)</f>
        <v>641.30505665773524</v>
      </c>
      <c r="G1271" s="23">
        <f t="shared" ca="1" si="1405"/>
        <v>26.255411129896402</v>
      </c>
      <c r="H1271" s="23"/>
      <c r="J1271" s="23">
        <f ca="1">(SUMIFS(INDIRECT("L3!"&amp;ADDRESS(ROW('L3'!$B$2),MATCH(A1271,'L3'!$A$1:$AHQ$1,0))):INDIRECT("L3!"&amp;ADDRESS(ROW('L3'!$B$800),MATCH(A1271,'L3'!$A$1:$AHQ$1,0))),'L3'!$I$2:$I$800,M1271))*SUMIFS('L3'!$H$2:$H$800,'L3'!$I$2:$I$800,M1271)/SUMIFS('L3'!$G$2:$G$800,'L3'!$I$2:$I$800,M1271)</f>
        <v>667.56046778763164</v>
      </c>
      <c r="K1271" s="23"/>
      <c r="M1271" s="24" t="s">
        <v>2815</v>
      </c>
    </row>
    <row r="1272" spans="1:13" x14ac:dyDescent="0.3">
      <c r="A1272" s="7">
        <f t="shared" si="1371"/>
        <v>45653</v>
      </c>
      <c r="B1272" s="27" t="s">
        <v>3920</v>
      </c>
      <c r="C1272" s="27" t="s">
        <v>3913</v>
      </c>
      <c r="D1272" s="22">
        <f ca="1">(SUMIFS(INDIRECT("L3!"&amp;ADDRESS(ROW('L3'!$B$2),MATCH(A1272-7,'L3'!$A$1:$AHQ$1,0))):INDIRECT("L3!"&amp;ADDRESS(ROW('L3'!$B$800),MATCH(A1272-7,'L3'!$A$1:$AHQ$1,0))),'L3'!$I$2:$I$800,M1272))*SUMIFS('L3'!$H$2:$H$800,'L3'!$I$2:$I$800,M1272)/SUMIFS('L3'!$G$2:$G$800,'L3'!$I$2:$I$800,M1272)</f>
        <v>586</v>
      </c>
      <c r="G1272" s="23">
        <f t="shared" ca="1" si="1405"/>
        <v>0</v>
      </c>
      <c r="H1272" s="23"/>
      <c r="J1272" s="23">
        <f ca="1">(SUMIFS(INDIRECT("L3!"&amp;ADDRESS(ROW('L3'!$B$2),MATCH(A1272,'L3'!$A$1:$AHQ$1,0))):INDIRECT("L3!"&amp;ADDRESS(ROW('L3'!$B$800),MATCH(A1272,'L3'!$A$1:$AHQ$1,0))),'L3'!$I$2:$I$800,M1272))*SUMIFS('L3'!$H$2:$H$800,'L3'!$I$2:$I$800,M1272)/SUMIFS('L3'!$G$2:$G$800,'L3'!$I$2:$I$800,M1272)</f>
        <v>586</v>
      </c>
      <c r="K1272" s="23"/>
      <c r="M1272" s="24" t="s">
        <v>2552</v>
      </c>
    </row>
    <row r="1273" spans="1:13" x14ac:dyDescent="0.3">
      <c r="A1273" s="7">
        <f t="shared" si="1371"/>
        <v>45653</v>
      </c>
      <c r="B1273" s="27" t="s">
        <v>3921</v>
      </c>
      <c r="C1273" s="27" t="s">
        <v>3009</v>
      </c>
      <c r="D1273" s="22">
        <f t="shared" ref="D1273" ca="1" si="1406">D1274+D1277</f>
        <v>197082.0926366894</v>
      </c>
      <c r="G1273" s="22">
        <f t="shared" ref="G1273" ca="1" si="1407">G1274+G1277</f>
        <v>4246.6676737971429</v>
      </c>
      <c r="J1273" s="22">
        <f t="shared" ref="J1273" ca="1" si="1408">J1274+J1277</f>
        <v>201328.76031048654</v>
      </c>
      <c r="M1273" s="29" t="s">
        <v>3931</v>
      </c>
    </row>
    <row r="1274" spans="1:13" x14ac:dyDescent="0.3">
      <c r="A1274" s="7">
        <f t="shared" si="1371"/>
        <v>45653</v>
      </c>
      <c r="B1274" s="27" t="s">
        <v>3922</v>
      </c>
      <c r="C1274" s="27" t="s">
        <v>3009</v>
      </c>
      <c r="D1274" s="22">
        <f t="shared" ref="D1274" ca="1" si="1409">D1275+D1276</f>
        <v>10631</v>
      </c>
      <c r="G1274" s="22">
        <f t="shared" ref="G1274" ca="1" si="1410">G1275+G1276</f>
        <v>0</v>
      </c>
      <c r="J1274" s="22">
        <f t="shared" ref="J1274" ca="1" si="1411">J1275+J1276</f>
        <v>10631</v>
      </c>
      <c r="M1274" s="29" t="s">
        <v>3932</v>
      </c>
    </row>
    <row r="1275" spans="1:13" x14ac:dyDescent="0.3">
      <c r="A1275" s="7">
        <f t="shared" si="1371"/>
        <v>45653</v>
      </c>
      <c r="B1275" s="27" t="s">
        <v>3923</v>
      </c>
      <c r="C1275" s="27" t="s">
        <v>3009</v>
      </c>
      <c r="D1275" s="22">
        <f ca="1">(SUMIFS(INDIRECT("L3!"&amp;ADDRESS(ROW('L3'!$B$2),MATCH(A1275-7,'L3'!$A$1:$AHQ$1,0))):INDIRECT("L3!"&amp;ADDRESS(ROW('L3'!$B$800),MATCH(A1275-7,'L3'!$A$1:$AHQ$1,0))),'L3'!$I$2:$I$800,M1275))*SUMIFS('L3'!$H$2:$H$800,'L3'!$I$2:$I$800,M1275)/SUMIFS('L3'!$G$2:$G$800,'L3'!$I$2:$I$800,M1275)</f>
        <v>6889</v>
      </c>
      <c r="G1275" s="23">
        <f t="shared" ref="G1275:G1276" ca="1" si="1412">J1275-D1275</f>
        <v>0</v>
      </c>
      <c r="H1275" s="23"/>
      <c r="J1275" s="23">
        <f ca="1">(SUMIFS(INDIRECT("L3!"&amp;ADDRESS(ROW('L3'!$B$2),MATCH(A1275,'L3'!$A$1:$AHQ$1,0))):INDIRECT("L3!"&amp;ADDRESS(ROW('L3'!$B$800),MATCH(A1275,'L3'!$A$1:$AHQ$1,0))),'L3'!$I$2:$I$800,M1275))*SUMIFS('L3'!$H$2:$H$800,'L3'!$I$2:$I$800,M1275)/SUMIFS('L3'!$G$2:$G$800,'L3'!$I$2:$I$800,M1275)</f>
        <v>6889</v>
      </c>
      <c r="K1275" s="23"/>
      <c r="M1275" t="s">
        <v>3041</v>
      </c>
    </row>
    <row r="1276" spans="1:13" x14ac:dyDescent="0.3">
      <c r="A1276" s="7">
        <f t="shared" si="1371"/>
        <v>45653</v>
      </c>
      <c r="B1276" s="27" t="s">
        <v>3924</v>
      </c>
      <c r="C1276" s="27" t="s">
        <v>3009</v>
      </c>
      <c r="D1276" s="22">
        <f ca="1">(SUMIFS(INDIRECT("L3!"&amp;ADDRESS(ROW('L3'!$B$2),MATCH(A1276-7,'L3'!$A$1:$AHQ$1,0))):INDIRECT("L3!"&amp;ADDRESS(ROW('L3'!$B$800),MATCH(A1276-7,'L3'!$A$1:$AHQ$1,0))),'L3'!$I$2:$I$800,M1276))*SUMIFS('L3'!$H$2:$H$800,'L3'!$I$2:$I$800,M1276)/SUMIFS('L3'!$G$2:$G$800,'L3'!$I$2:$I$800,M1276)</f>
        <v>3742</v>
      </c>
      <c r="G1276" s="23">
        <f t="shared" ca="1" si="1412"/>
        <v>0</v>
      </c>
      <c r="H1276" s="23"/>
      <c r="J1276" s="23">
        <f ca="1">(SUMIFS(INDIRECT("L3!"&amp;ADDRESS(ROW('L3'!$B$2),MATCH(A1276,'L3'!$A$1:$AHQ$1,0))):INDIRECT("L3!"&amp;ADDRESS(ROW('L3'!$B$800),MATCH(A1276,'L3'!$A$1:$AHQ$1,0))),'L3'!$I$2:$I$800,M1276))*SUMIFS('L3'!$H$2:$H$800,'L3'!$I$2:$I$800,M1276)/SUMIFS('L3'!$G$2:$G$800,'L3'!$I$2:$I$800,M1276)</f>
        <v>3742</v>
      </c>
      <c r="K1276" s="23"/>
      <c r="M1276" t="s">
        <v>3049</v>
      </c>
    </row>
    <row r="1277" spans="1:13" x14ac:dyDescent="0.3">
      <c r="A1277" s="7">
        <f t="shared" si="1371"/>
        <v>45653</v>
      </c>
      <c r="B1277" s="27" t="s">
        <v>3925</v>
      </c>
      <c r="C1277" s="27" t="s">
        <v>3009</v>
      </c>
      <c r="D1277" s="22">
        <f t="shared" ref="D1277" ca="1" si="1413">D1278+D1279</f>
        <v>186451.0926366894</v>
      </c>
      <c r="G1277" s="22">
        <f t="shared" ref="G1277" ca="1" si="1414">G1278+G1279</f>
        <v>4246.6676737971429</v>
      </c>
      <c r="J1277" s="22">
        <f t="shared" ref="J1277" ca="1" si="1415">J1278+J1279</f>
        <v>190697.76031048654</v>
      </c>
      <c r="M1277" s="29" t="s">
        <v>3933</v>
      </c>
    </row>
    <row r="1278" spans="1:13" x14ac:dyDescent="0.3">
      <c r="A1278" s="7">
        <f t="shared" si="1371"/>
        <v>45653</v>
      </c>
      <c r="B1278" s="27" t="s">
        <v>3926</v>
      </c>
      <c r="C1278" s="27" t="s">
        <v>3009</v>
      </c>
      <c r="D1278" s="22">
        <f ca="1">(SUMIFS(INDIRECT("L3!"&amp;ADDRESS(ROW('L3'!$B$2),MATCH(A1278-7,'L3'!$A$1:$AHQ$1,0))):INDIRECT("L3!"&amp;ADDRESS(ROW('L3'!$B$800),MATCH(A1278-7,'L3'!$A$1:$AHQ$1,0))),'L3'!$I$2:$I$800,M1278))*SUMIFS('L3'!$H$2:$H$800,'L3'!$I$2:$I$800,M1278)/SUMIFS('L3'!$G$2:$G$800,'L3'!$I$2:$I$800,M1278)</f>
        <v>126359.17</v>
      </c>
      <c r="G1278" s="23">
        <f t="shared" ref="G1278:G1284" ca="1" si="1416">J1278-D1278</f>
        <v>0</v>
      </c>
      <c r="H1278" s="23"/>
      <c r="J1278" s="23">
        <f ca="1">(SUMIFS(INDIRECT("L3!"&amp;ADDRESS(ROW('L3'!$B$2),MATCH(A1278,'L3'!$A$1:$AHQ$1,0))):INDIRECT("L3!"&amp;ADDRESS(ROW('L3'!$B$800),MATCH(A1278,'L3'!$A$1:$AHQ$1,0))),'L3'!$I$2:$I$800,M1278))*SUMIFS('L3'!$H$2:$H$800,'L3'!$I$2:$I$800,M1278)/SUMIFS('L3'!$G$2:$G$800,'L3'!$I$2:$I$800,M1278)</f>
        <v>126359.17</v>
      </c>
      <c r="K1278" s="23"/>
      <c r="M1278" t="s">
        <v>3066</v>
      </c>
    </row>
    <row r="1279" spans="1:13" x14ac:dyDescent="0.3">
      <c r="A1279" s="7">
        <f t="shared" si="1371"/>
        <v>45653</v>
      </c>
      <c r="B1279" s="27" t="s">
        <v>3927</v>
      </c>
      <c r="C1279" s="27" t="s">
        <v>3009</v>
      </c>
      <c r="D1279" s="22">
        <f ca="1">(SUMIFS(INDIRECT("L3!"&amp;ADDRESS(ROW('L3'!$B$2),MATCH(A1279-7,'L3'!$A$1:$AHQ$1,0))):INDIRECT("L3!"&amp;ADDRESS(ROW('L3'!$B$800),MATCH(A1279-7,'L3'!$A$1:$AHQ$1,0))),'L3'!$I$2:$I$800,M1279))*SUMIFS('L3'!$H$2:$H$800,'L3'!$I$2:$I$800,M1279)/SUMIFS('L3'!$G$2:$G$800,'L3'!$I$2:$I$800,M1279)</f>
        <v>60091.9226366894</v>
      </c>
      <c r="G1279" s="23">
        <f t="shared" ca="1" si="1416"/>
        <v>4246.6676737971429</v>
      </c>
      <c r="H1279" s="23"/>
      <c r="J1279" s="23">
        <f ca="1">(SUMIFS(INDIRECT("L3!"&amp;ADDRESS(ROW('L3'!$B$2),MATCH(A1279,'L3'!$A$1:$AHQ$1,0))):INDIRECT("L3!"&amp;ADDRESS(ROW('L3'!$B$800),MATCH(A1279,'L3'!$A$1:$AHQ$1,0))),'L3'!$I$2:$I$800,M1279))*SUMIFS('L3'!$H$2:$H$800,'L3'!$I$2:$I$800,M1279)/SUMIFS('L3'!$G$2:$G$800,'L3'!$I$2:$I$800,M1279)</f>
        <v>64338.590310486543</v>
      </c>
      <c r="K1279" s="23"/>
      <c r="M1279" t="s">
        <v>3099</v>
      </c>
    </row>
    <row r="1280" spans="1:13" x14ac:dyDescent="0.3">
      <c r="A1280" s="7">
        <f t="shared" si="1371"/>
        <v>45653</v>
      </c>
      <c r="B1280" s="27" t="s">
        <v>3928</v>
      </c>
      <c r="C1280" s="27" t="s">
        <v>1502</v>
      </c>
      <c r="D1280" s="22">
        <f ca="1">(SUMIFS(INDIRECT("L3!"&amp;ADDRESS(ROW('L3'!$B$2),MATCH(A1280-7,'L3'!$A$1:$AHQ$1,0))):INDIRECT("L3!"&amp;ADDRESS(ROW('L3'!$B$800),MATCH(A1280-7,'L3'!$A$1:$AHQ$1,0))),'L3'!$I$2:$I$800,M1280))*SUMIFS('L3'!$H$2:$H$800,'L3'!$I$2:$I$800,M1280)/SUMIFS('L3'!$G$2:$G$800,'L3'!$I$2:$I$800,M1280)</f>
        <v>209930.76024390574</v>
      </c>
      <c r="G1280" s="23">
        <f t="shared" ca="1" si="1416"/>
        <v>31505.762352178484</v>
      </c>
      <c r="H1280" s="23"/>
      <c r="J1280" s="23">
        <f ca="1">(SUMIFS(INDIRECT("L3!"&amp;ADDRESS(ROW('L3'!$B$2),MATCH(A1280,'L3'!$A$1:$AHQ$1,0))):INDIRECT("L3!"&amp;ADDRESS(ROW('L3'!$B$800),MATCH(A1280,'L3'!$A$1:$AHQ$1,0))),'L3'!$I$2:$I$800,M1280))*SUMIFS('L3'!$H$2:$H$800,'L3'!$I$2:$I$800,M1280)/SUMIFS('L3'!$G$2:$G$800,'L3'!$I$2:$I$800,M1280)</f>
        <v>241436.52259608422</v>
      </c>
      <c r="K1280" s="23"/>
      <c r="M1280" t="s">
        <v>3276</v>
      </c>
    </row>
    <row r="1281" spans="1:13" x14ac:dyDescent="0.3">
      <c r="A1281" s="7">
        <f t="shared" si="1371"/>
        <v>45653</v>
      </c>
      <c r="B1281" s="27" t="s">
        <v>3929</v>
      </c>
      <c r="C1281" s="27" t="s">
        <v>1502</v>
      </c>
      <c r="D1281" s="22">
        <f ca="1">(SUMIFS(INDIRECT("L3!"&amp;ADDRESS(ROW('L3'!$B$2),MATCH(A1281-7,'L3'!$A$1:$AHQ$1,0))):INDIRECT("L3!"&amp;ADDRESS(ROW('L3'!$B$800),MATCH(A1281-7,'L3'!$A$1:$AHQ$1,0))),'L3'!$I$2:$I$800,M1281))*SUMIFS('L3'!$H$2:$H$800,'L3'!$I$2:$I$800,M1281)/SUMIFS('L3'!$G$2:$G$800,'L3'!$I$2:$I$800,M1281)</f>
        <v>164194.94565925028</v>
      </c>
      <c r="G1281" s="23">
        <f t="shared" ca="1" si="1416"/>
        <v>10381.073863050959</v>
      </c>
      <c r="H1281" s="23"/>
      <c r="J1281" s="23">
        <f ca="1">(SUMIFS(INDIRECT("L3!"&amp;ADDRESS(ROW('L3'!$B$2),MATCH(A1281,'L3'!$A$1:$AHQ$1,0))):INDIRECT("L3!"&amp;ADDRESS(ROW('L3'!$B$800),MATCH(A1281,'L3'!$A$1:$AHQ$1,0))),'L3'!$I$2:$I$800,M1281))*SUMIFS('L3'!$H$2:$H$800,'L3'!$I$2:$I$800,M1281)/SUMIFS('L3'!$G$2:$G$800,'L3'!$I$2:$I$800,M1281)</f>
        <v>174576.01952230124</v>
      </c>
      <c r="K1281" s="23"/>
      <c r="M1281" t="s">
        <v>3589</v>
      </c>
    </row>
    <row r="1282" spans="1:13" x14ac:dyDescent="0.3">
      <c r="A1282" s="7">
        <f t="shared" si="1371"/>
        <v>45660</v>
      </c>
      <c r="B1282" s="27" t="s">
        <v>3914</v>
      </c>
      <c r="C1282" s="27" t="s">
        <v>1429</v>
      </c>
      <c r="D1282" s="22">
        <f ca="1">(SUMIFS(INDIRECT("L3!"&amp;ADDRESS(ROW('L3'!$B$2),MATCH(A1282-7,'L3'!$A$1:$AHQ$1,0))):INDIRECT("L3!"&amp;ADDRESS(ROW('L3'!$B$800),MATCH(A1282-7,'L3'!$A$1:$AHQ$1,0))),'L3'!$I$2:$I$800,M1282))*SUMIFS('L3'!$H$2:$H$800,'L3'!$I$2:$I$800,M1282)/SUMIFS('L3'!$G$2:$G$800,'L3'!$I$2:$I$800,M1282)</f>
        <v>12446.707594708378</v>
      </c>
      <c r="G1282" s="23">
        <f t="shared" ca="1" si="1416"/>
        <v>0</v>
      </c>
      <c r="H1282" s="23"/>
      <c r="J1282" s="23">
        <f ca="1">(SUMIFS(INDIRECT("L3!"&amp;ADDRESS(ROW('L3'!$B$2),MATCH(A1282,'L3'!$A$1:$AHQ$1,0))):INDIRECT("L3!"&amp;ADDRESS(ROW('L3'!$B$800),MATCH(A1282,'L3'!$A$1:$AHQ$1,0))),'L3'!$I$2:$I$800,M1282))*SUMIFS('L3'!$H$2:$H$800,'L3'!$I$2:$I$800,M1282)/SUMIFS('L3'!$G$2:$G$800,'L3'!$I$2:$I$800,M1282)</f>
        <v>12446.707594708378</v>
      </c>
      <c r="K1282" s="23"/>
      <c r="M1282" s="24" t="s">
        <v>1454</v>
      </c>
    </row>
    <row r="1283" spans="1:13" x14ac:dyDescent="0.3">
      <c r="A1283" s="7">
        <f t="shared" si="1371"/>
        <v>45660</v>
      </c>
      <c r="B1283" s="27" t="s">
        <v>3915</v>
      </c>
      <c r="C1283" s="27" t="s">
        <v>1429</v>
      </c>
      <c r="D1283" s="22">
        <f ca="1">(SUMIFS(INDIRECT("L3!"&amp;ADDRESS(ROW('L3'!$B$2),MATCH(A1283-7,'L3'!$A$1:$AHQ$1,0))):INDIRECT("L3!"&amp;ADDRESS(ROW('L3'!$B$800),MATCH(A1283-7,'L3'!$A$1:$AHQ$1,0))),'L3'!$I$2:$I$800,M1283))*SUMIFS('L3'!$H$2:$H$800,'L3'!$I$2:$I$800,M1283)/SUMIFS('L3'!$G$2:$G$800,'L3'!$I$2:$I$800,M1283)</f>
        <v>2110</v>
      </c>
      <c r="G1283" s="23">
        <f t="shared" ca="1" si="1416"/>
        <v>0</v>
      </c>
      <c r="H1283" s="23"/>
      <c r="J1283" s="23">
        <f ca="1">(SUMIFS(INDIRECT("L3!"&amp;ADDRESS(ROW('L3'!$B$2),MATCH(A1283,'L3'!$A$1:$AHQ$1,0))):INDIRECT("L3!"&amp;ADDRESS(ROW('L3'!$B$800),MATCH(A1283,'L3'!$A$1:$AHQ$1,0))),'L3'!$I$2:$I$800,M1283))*SUMIFS('L3'!$H$2:$H$800,'L3'!$I$2:$I$800,M1283)/SUMIFS('L3'!$G$2:$G$800,'L3'!$I$2:$I$800,M1283)</f>
        <v>2110</v>
      </c>
      <c r="K1283" s="23"/>
      <c r="M1283" s="18" t="s">
        <v>1587</v>
      </c>
    </row>
    <row r="1284" spans="1:13" x14ac:dyDescent="0.3">
      <c r="A1284" s="7">
        <f t="shared" si="1371"/>
        <v>45660</v>
      </c>
      <c r="B1284" s="27" t="s">
        <v>3916</v>
      </c>
      <c r="C1284" s="27" t="s">
        <v>3913</v>
      </c>
      <c r="D1284" s="22">
        <f ca="1">(SUMIFS(INDIRECT("L3!"&amp;ADDRESS(ROW('L3'!$B$2),MATCH(A1284-7,'L3'!$A$1:$AHQ$1,0))):INDIRECT("L3!"&amp;ADDRESS(ROW('L3'!$B$800),MATCH(A1284-7,'L3'!$A$1:$AHQ$1,0))),'L3'!$I$2:$I$800,M1284))*SUMIFS('L3'!$H$2:$H$800,'L3'!$I$2:$I$800,M1284)/SUMIFS('L3'!$G$2:$G$800,'L3'!$I$2:$I$800,M1284)</f>
        <v>3168.0600000000009</v>
      </c>
      <c r="G1284" s="23">
        <f t="shared" ca="1" si="1416"/>
        <v>0</v>
      </c>
      <c r="H1284" s="23"/>
      <c r="J1284" s="23">
        <f ca="1">(SUMIFS(INDIRECT("L3!"&amp;ADDRESS(ROW('L3'!$B$2),MATCH(A1284,'L3'!$A$1:$AHQ$1,0))):INDIRECT("L3!"&amp;ADDRESS(ROW('L3'!$B$800),MATCH(A1284,'L3'!$A$1:$AHQ$1,0))),'L3'!$I$2:$I$800,M1284))*SUMIFS('L3'!$H$2:$H$800,'L3'!$I$2:$I$800,M1284)/SUMIFS('L3'!$G$2:$G$800,'L3'!$I$2:$I$800,M1284)</f>
        <v>3168.0600000000009</v>
      </c>
      <c r="K1284" s="23"/>
      <c r="M1284" s="24" t="s">
        <v>2290</v>
      </c>
    </row>
    <row r="1285" spans="1:13" x14ac:dyDescent="0.3">
      <c r="A1285" s="7">
        <f t="shared" si="1371"/>
        <v>45660</v>
      </c>
      <c r="B1285" s="27" t="s">
        <v>3917</v>
      </c>
      <c r="C1285" s="27" t="s">
        <v>3913</v>
      </c>
      <c r="D1285" s="22">
        <f t="shared" ref="D1285" ca="1" si="1417">D1286+D1287</f>
        <v>3869.361942819417</v>
      </c>
      <c r="G1285" s="22">
        <f t="shared" ref="G1285" ca="1" si="1418">G1286+G1287</f>
        <v>90.315664620805592</v>
      </c>
      <c r="J1285" s="22">
        <f t="shared" ref="J1285" ca="1" si="1419">J1286+J1287</f>
        <v>3959.6776074402223</v>
      </c>
      <c r="M1285" s="29" t="s">
        <v>3930</v>
      </c>
    </row>
    <row r="1286" spans="1:13" x14ac:dyDescent="0.3">
      <c r="A1286" s="7">
        <f t="shared" si="1371"/>
        <v>45660</v>
      </c>
      <c r="B1286" s="27" t="s">
        <v>3918</v>
      </c>
      <c r="C1286" s="27" t="s">
        <v>3913</v>
      </c>
      <c r="D1286" s="22">
        <f ca="1">(SUMIFS(INDIRECT("L3!"&amp;ADDRESS(ROW('L3'!$B$2),MATCH(A1286-7,'L3'!$A$1:$AHQ$1,0))):INDIRECT("L3!"&amp;ADDRESS(ROW('L3'!$B$800),MATCH(A1286-7,'L3'!$A$1:$AHQ$1,0))),'L3'!$I$2:$I$800,M1286))*SUMIFS('L3'!$H$2:$H$800,'L3'!$I$2:$I$800,M1286)/SUMIFS('L3'!$G$2:$G$800,'L3'!$I$2:$I$800,M1286)</f>
        <v>3201.8014750317852</v>
      </c>
      <c r="G1286" s="23">
        <f t="shared" ref="G1286:G1288" ca="1" si="1420">J1286-D1286</f>
        <v>72.529530000901559</v>
      </c>
      <c r="H1286" s="23"/>
      <c r="J1286" s="23">
        <f ca="1">(SUMIFS(INDIRECT("L3!"&amp;ADDRESS(ROW('L3'!$B$2),MATCH(A1286,'L3'!$A$1:$AHQ$1,0))):INDIRECT("L3!"&amp;ADDRESS(ROW('L3'!$B$800),MATCH(A1286,'L3'!$A$1:$AHQ$1,0))),'L3'!$I$2:$I$800,M1286))*SUMIFS('L3'!$H$2:$H$800,'L3'!$I$2:$I$800,M1286)/SUMIFS('L3'!$G$2:$G$800,'L3'!$I$2:$I$800,M1286)</f>
        <v>3274.3310050326868</v>
      </c>
      <c r="K1286" s="23"/>
      <c r="M1286" s="24" t="s">
        <v>2470</v>
      </c>
    </row>
    <row r="1287" spans="1:13" x14ac:dyDescent="0.3">
      <c r="A1287" s="7">
        <f t="shared" si="1371"/>
        <v>45660</v>
      </c>
      <c r="B1287" s="27" t="s">
        <v>3919</v>
      </c>
      <c r="C1287" s="27" t="s">
        <v>3913</v>
      </c>
      <c r="D1287" s="22">
        <f ca="1">(SUMIFS(INDIRECT("L3!"&amp;ADDRESS(ROW('L3'!$B$2),MATCH(A1287-7,'L3'!$A$1:$AHQ$1,0))):INDIRECT("L3!"&amp;ADDRESS(ROW('L3'!$B$800),MATCH(A1287-7,'L3'!$A$1:$AHQ$1,0))),'L3'!$I$2:$I$800,M1287))*SUMIFS('L3'!$H$2:$H$800,'L3'!$I$2:$I$800,M1287)/SUMIFS('L3'!$G$2:$G$800,'L3'!$I$2:$I$800,M1287)</f>
        <v>667.56046778763164</v>
      </c>
      <c r="G1287" s="23">
        <f t="shared" ca="1" si="1420"/>
        <v>17.786134619904033</v>
      </c>
      <c r="H1287" s="23"/>
      <c r="J1287" s="23">
        <f ca="1">(SUMIFS(INDIRECT("L3!"&amp;ADDRESS(ROW('L3'!$B$2),MATCH(A1287,'L3'!$A$1:$AHQ$1,0))):INDIRECT("L3!"&amp;ADDRESS(ROW('L3'!$B$800),MATCH(A1287,'L3'!$A$1:$AHQ$1,0))),'L3'!$I$2:$I$800,M1287))*SUMIFS('L3'!$H$2:$H$800,'L3'!$I$2:$I$800,M1287)/SUMIFS('L3'!$G$2:$G$800,'L3'!$I$2:$I$800,M1287)</f>
        <v>685.34660240753567</v>
      </c>
      <c r="K1287" s="23"/>
      <c r="M1287" s="24" t="s">
        <v>2815</v>
      </c>
    </row>
    <row r="1288" spans="1:13" x14ac:dyDescent="0.3">
      <c r="A1288" s="7">
        <f t="shared" si="1371"/>
        <v>45660</v>
      </c>
      <c r="B1288" s="27" t="s">
        <v>3920</v>
      </c>
      <c r="C1288" s="27" t="s">
        <v>3913</v>
      </c>
      <c r="D1288" s="22">
        <f ca="1">(SUMIFS(INDIRECT("L3!"&amp;ADDRESS(ROW('L3'!$B$2),MATCH(A1288-7,'L3'!$A$1:$AHQ$1,0))):INDIRECT("L3!"&amp;ADDRESS(ROW('L3'!$B$800),MATCH(A1288-7,'L3'!$A$1:$AHQ$1,0))),'L3'!$I$2:$I$800,M1288))*SUMIFS('L3'!$H$2:$H$800,'L3'!$I$2:$I$800,M1288)/SUMIFS('L3'!$G$2:$G$800,'L3'!$I$2:$I$800,M1288)</f>
        <v>586</v>
      </c>
      <c r="G1288" s="23">
        <f t="shared" ca="1" si="1420"/>
        <v>0</v>
      </c>
      <c r="H1288" s="23"/>
      <c r="J1288" s="23">
        <f ca="1">(SUMIFS(INDIRECT("L3!"&amp;ADDRESS(ROW('L3'!$B$2),MATCH(A1288,'L3'!$A$1:$AHQ$1,0))):INDIRECT("L3!"&amp;ADDRESS(ROW('L3'!$B$800),MATCH(A1288,'L3'!$A$1:$AHQ$1,0))),'L3'!$I$2:$I$800,M1288))*SUMIFS('L3'!$H$2:$H$800,'L3'!$I$2:$I$800,M1288)/SUMIFS('L3'!$G$2:$G$800,'L3'!$I$2:$I$800,M1288)</f>
        <v>586</v>
      </c>
      <c r="K1288" s="23"/>
      <c r="M1288" s="24" t="s">
        <v>2552</v>
      </c>
    </row>
    <row r="1289" spans="1:13" x14ac:dyDescent="0.3">
      <c r="A1289" s="7">
        <f t="shared" si="1371"/>
        <v>45660</v>
      </c>
      <c r="B1289" s="27" t="s">
        <v>3921</v>
      </c>
      <c r="C1289" s="27" t="s">
        <v>3009</v>
      </c>
      <c r="D1289" s="22">
        <f t="shared" ref="D1289" ca="1" si="1421">D1290+D1293</f>
        <v>201328.76031048654</v>
      </c>
      <c r="G1289" s="22">
        <f t="shared" ref="G1289" ca="1" si="1422">G1290+G1293</f>
        <v>3322.6649642422999</v>
      </c>
      <c r="J1289" s="22">
        <f t="shared" ref="J1289" ca="1" si="1423">J1290+J1293</f>
        <v>204651.42527472886</v>
      </c>
      <c r="M1289" s="29" t="s">
        <v>3931</v>
      </c>
    </row>
    <row r="1290" spans="1:13" x14ac:dyDescent="0.3">
      <c r="A1290" s="7">
        <f t="shared" si="1371"/>
        <v>45660</v>
      </c>
      <c r="B1290" s="27" t="s">
        <v>3922</v>
      </c>
      <c r="C1290" s="27" t="s">
        <v>3009</v>
      </c>
      <c r="D1290" s="22">
        <f t="shared" ref="D1290" ca="1" si="1424">D1291+D1292</f>
        <v>10631</v>
      </c>
      <c r="G1290" s="22">
        <f t="shared" ref="G1290" ca="1" si="1425">G1291+G1292</f>
        <v>0</v>
      </c>
      <c r="J1290" s="22">
        <f t="shared" ref="J1290" ca="1" si="1426">J1291+J1292</f>
        <v>10631</v>
      </c>
      <c r="M1290" s="29" t="s">
        <v>3932</v>
      </c>
    </row>
    <row r="1291" spans="1:13" x14ac:dyDescent="0.3">
      <c r="A1291" s="7">
        <f t="shared" si="1371"/>
        <v>45660</v>
      </c>
      <c r="B1291" s="27" t="s">
        <v>3923</v>
      </c>
      <c r="C1291" s="27" t="s">
        <v>3009</v>
      </c>
      <c r="D1291" s="22">
        <f ca="1">(SUMIFS(INDIRECT("L3!"&amp;ADDRESS(ROW('L3'!$B$2),MATCH(A1291-7,'L3'!$A$1:$AHQ$1,0))):INDIRECT("L3!"&amp;ADDRESS(ROW('L3'!$B$800),MATCH(A1291-7,'L3'!$A$1:$AHQ$1,0))),'L3'!$I$2:$I$800,M1291))*SUMIFS('L3'!$H$2:$H$800,'L3'!$I$2:$I$800,M1291)/SUMIFS('L3'!$G$2:$G$800,'L3'!$I$2:$I$800,M1291)</f>
        <v>6889</v>
      </c>
      <c r="G1291" s="23">
        <f t="shared" ref="G1291:G1292" ca="1" si="1427">J1291-D1291</f>
        <v>0</v>
      </c>
      <c r="H1291" s="23"/>
      <c r="J1291" s="23">
        <f ca="1">(SUMIFS(INDIRECT("L3!"&amp;ADDRESS(ROW('L3'!$B$2),MATCH(A1291,'L3'!$A$1:$AHQ$1,0))):INDIRECT("L3!"&amp;ADDRESS(ROW('L3'!$B$800),MATCH(A1291,'L3'!$A$1:$AHQ$1,0))),'L3'!$I$2:$I$800,M1291))*SUMIFS('L3'!$H$2:$H$800,'L3'!$I$2:$I$800,M1291)/SUMIFS('L3'!$G$2:$G$800,'L3'!$I$2:$I$800,M1291)</f>
        <v>6889</v>
      </c>
      <c r="K1291" s="23"/>
      <c r="M1291" t="s">
        <v>3041</v>
      </c>
    </row>
    <row r="1292" spans="1:13" x14ac:dyDescent="0.3">
      <c r="A1292" s="7">
        <f t="shared" si="1371"/>
        <v>45660</v>
      </c>
      <c r="B1292" s="27" t="s">
        <v>3924</v>
      </c>
      <c r="C1292" s="27" t="s">
        <v>3009</v>
      </c>
      <c r="D1292" s="22">
        <f ca="1">(SUMIFS(INDIRECT("L3!"&amp;ADDRESS(ROW('L3'!$B$2),MATCH(A1292-7,'L3'!$A$1:$AHQ$1,0))):INDIRECT("L3!"&amp;ADDRESS(ROW('L3'!$B$800),MATCH(A1292-7,'L3'!$A$1:$AHQ$1,0))),'L3'!$I$2:$I$800,M1292))*SUMIFS('L3'!$H$2:$H$800,'L3'!$I$2:$I$800,M1292)/SUMIFS('L3'!$G$2:$G$800,'L3'!$I$2:$I$800,M1292)</f>
        <v>3742</v>
      </c>
      <c r="G1292" s="23">
        <f t="shared" ca="1" si="1427"/>
        <v>0</v>
      </c>
      <c r="H1292" s="23"/>
      <c r="J1292" s="23">
        <f ca="1">(SUMIFS(INDIRECT("L3!"&amp;ADDRESS(ROW('L3'!$B$2),MATCH(A1292,'L3'!$A$1:$AHQ$1,0))):INDIRECT("L3!"&amp;ADDRESS(ROW('L3'!$B$800),MATCH(A1292,'L3'!$A$1:$AHQ$1,0))),'L3'!$I$2:$I$800,M1292))*SUMIFS('L3'!$H$2:$H$800,'L3'!$I$2:$I$800,M1292)/SUMIFS('L3'!$G$2:$G$800,'L3'!$I$2:$I$800,M1292)</f>
        <v>3742</v>
      </c>
      <c r="K1292" s="23"/>
      <c r="M1292" t="s">
        <v>3049</v>
      </c>
    </row>
    <row r="1293" spans="1:13" x14ac:dyDescent="0.3">
      <c r="A1293" s="7">
        <f t="shared" si="1371"/>
        <v>45660</v>
      </c>
      <c r="B1293" s="27" t="s">
        <v>3925</v>
      </c>
      <c r="C1293" s="27" t="s">
        <v>3009</v>
      </c>
      <c r="D1293" s="22">
        <f t="shared" ref="D1293" ca="1" si="1428">D1294+D1295</f>
        <v>190697.76031048654</v>
      </c>
      <c r="G1293" s="22">
        <f t="shared" ref="G1293" ca="1" si="1429">G1294+G1295</f>
        <v>3322.6649642422999</v>
      </c>
      <c r="J1293" s="22">
        <f t="shared" ref="J1293" ca="1" si="1430">J1294+J1295</f>
        <v>194020.42527472886</v>
      </c>
      <c r="M1293" s="29" t="s">
        <v>3933</v>
      </c>
    </row>
    <row r="1294" spans="1:13" x14ac:dyDescent="0.3">
      <c r="A1294" s="7">
        <f t="shared" si="1371"/>
        <v>45660</v>
      </c>
      <c r="B1294" s="27" t="s">
        <v>3926</v>
      </c>
      <c r="C1294" s="27" t="s">
        <v>3009</v>
      </c>
      <c r="D1294" s="22">
        <f ca="1">(SUMIFS(INDIRECT("L3!"&amp;ADDRESS(ROW('L3'!$B$2),MATCH(A1294-7,'L3'!$A$1:$AHQ$1,0))):INDIRECT("L3!"&amp;ADDRESS(ROW('L3'!$B$800),MATCH(A1294-7,'L3'!$A$1:$AHQ$1,0))),'L3'!$I$2:$I$800,M1294))*SUMIFS('L3'!$H$2:$H$800,'L3'!$I$2:$I$800,M1294)/SUMIFS('L3'!$G$2:$G$800,'L3'!$I$2:$I$800,M1294)</f>
        <v>126359.17</v>
      </c>
      <c r="G1294" s="23">
        <f t="shared" ref="G1294:G1300" ca="1" si="1431">J1294-D1294</f>
        <v>0</v>
      </c>
      <c r="H1294" s="23"/>
      <c r="J1294" s="23">
        <f ca="1">(SUMIFS(INDIRECT("L3!"&amp;ADDRESS(ROW('L3'!$B$2),MATCH(A1294,'L3'!$A$1:$AHQ$1,0))):INDIRECT("L3!"&amp;ADDRESS(ROW('L3'!$B$800),MATCH(A1294,'L3'!$A$1:$AHQ$1,0))),'L3'!$I$2:$I$800,M1294))*SUMIFS('L3'!$H$2:$H$800,'L3'!$I$2:$I$800,M1294)/SUMIFS('L3'!$G$2:$G$800,'L3'!$I$2:$I$800,M1294)</f>
        <v>126359.17</v>
      </c>
      <c r="K1294" s="23"/>
      <c r="M1294" t="s">
        <v>3066</v>
      </c>
    </row>
    <row r="1295" spans="1:13" x14ac:dyDescent="0.3">
      <c r="A1295" s="7">
        <f t="shared" si="1371"/>
        <v>45660</v>
      </c>
      <c r="B1295" s="27" t="s">
        <v>3927</v>
      </c>
      <c r="C1295" s="27" t="s">
        <v>3009</v>
      </c>
      <c r="D1295" s="22">
        <f ca="1">(SUMIFS(INDIRECT("L3!"&amp;ADDRESS(ROW('L3'!$B$2),MATCH(A1295-7,'L3'!$A$1:$AHQ$1,0))):INDIRECT("L3!"&amp;ADDRESS(ROW('L3'!$B$800),MATCH(A1295-7,'L3'!$A$1:$AHQ$1,0))),'L3'!$I$2:$I$800,M1295))*SUMIFS('L3'!$H$2:$H$800,'L3'!$I$2:$I$800,M1295)/SUMIFS('L3'!$G$2:$G$800,'L3'!$I$2:$I$800,M1295)</f>
        <v>64338.590310486543</v>
      </c>
      <c r="G1295" s="23">
        <f t="shared" ca="1" si="1431"/>
        <v>3322.6649642422999</v>
      </c>
      <c r="H1295" s="23"/>
      <c r="J1295" s="23">
        <f ca="1">(SUMIFS(INDIRECT("L3!"&amp;ADDRESS(ROW('L3'!$B$2),MATCH(A1295,'L3'!$A$1:$AHQ$1,0))):INDIRECT("L3!"&amp;ADDRESS(ROW('L3'!$B$800),MATCH(A1295,'L3'!$A$1:$AHQ$1,0))),'L3'!$I$2:$I$800,M1295))*SUMIFS('L3'!$H$2:$H$800,'L3'!$I$2:$I$800,M1295)/SUMIFS('L3'!$G$2:$G$800,'L3'!$I$2:$I$800,M1295)</f>
        <v>67661.255274728843</v>
      </c>
      <c r="K1295" s="23"/>
      <c r="M1295" t="s">
        <v>3099</v>
      </c>
    </row>
    <row r="1296" spans="1:13" x14ac:dyDescent="0.3">
      <c r="A1296" s="7">
        <f t="shared" si="1371"/>
        <v>45660</v>
      </c>
      <c r="B1296" s="27" t="s">
        <v>3928</v>
      </c>
      <c r="C1296" s="27" t="s">
        <v>1502</v>
      </c>
      <c r="D1296" s="22">
        <f ca="1">(SUMIFS(INDIRECT("L3!"&amp;ADDRESS(ROW('L3'!$B$2),MATCH(A1296-7,'L3'!$A$1:$AHQ$1,0))):INDIRECT("L3!"&amp;ADDRESS(ROW('L3'!$B$800),MATCH(A1296-7,'L3'!$A$1:$AHQ$1,0))),'L3'!$I$2:$I$800,M1296))*SUMIFS('L3'!$H$2:$H$800,'L3'!$I$2:$I$800,M1296)/SUMIFS('L3'!$G$2:$G$800,'L3'!$I$2:$I$800,M1296)</f>
        <v>241436.52259608422</v>
      </c>
      <c r="G1296" s="23">
        <f t="shared" ca="1" si="1431"/>
        <v>26174.06038218562</v>
      </c>
      <c r="H1296" s="23"/>
      <c r="J1296" s="23">
        <f ca="1">(SUMIFS(INDIRECT("L3!"&amp;ADDRESS(ROW('L3'!$B$2),MATCH(A1296,'L3'!$A$1:$AHQ$1,0))):INDIRECT("L3!"&amp;ADDRESS(ROW('L3'!$B$800),MATCH(A1296,'L3'!$A$1:$AHQ$1,0))),'L3'!$I$2:$I$800,M1296))*SUMIFS('L3'!$H$2:$H$800,'L3'!$I$2:$I$800,M1296)/SUMIFS('L3'!$G$2:$G$800,'L3'!$I$2:$I$800,M1296)</f>
        <v>267610.58297826984</v>
      </c>
      <c r="K1296" s="23"/>
      <c r="M1296" t="s">
        <v>3276</v>
      </c>
    </row>
    <row r="1297" spans="1:13" x14ac:dyDescent="0.3">
      <c r="A1297" s="7">
        <f t="shared" si="1371"/>
        <v>45660</v>
      </c>
      <c r="B1297" s="27" t="s">
        <v>3929</v>
      </c>
      <c r="C1297" s="27" t="s">
        <v>1502</v>
      </c>
      <c r="D1297" s="22">
        <f ca="1">(SUMIFS(INDIRECT("L3!"&amp;ADDRESS(ROW('L3'!$B$2),MATCH(A1297-7,'L3'!$A$1:$AHQ$1,0))):INDIRECT("L3!"&amp;ADDRESS(ROW('L3'!$B$800),MATCH(A1297-7,'L3'!$A$1:$AHQ$1,0))),'L3'!$I$2:$I$800,M1297))*SUMIFS('L3'!$H$2:$H$800,'L3'!$I$2:$I$800,M1297)/SUMIFS('L3'!$G$2:$G$800,'L3'!$I$2:$I$800,M1297)</f>
        <v>174576.01952230124</v>
      </c>
      <c r="G1297" s="23">
        <f t="shared" ca="1" si="1431"/>
        <v>9348.3255000976205</v>
      </c>
      <c r="H1297" s="23"/>
      <c r="J1297" s="23">
        <f ca="1">(SUMIFS(INDIRECT("L3!"&amp;ADDRESS(ROW('L3'!$B$2),MATCH(A1297,'L3'!$A$1:$AHQ$1,0))):INDIRECT("L3!"&amp;ADDRESS(ROW('L3'!$B$800),MATCH(A1297,'L3'!$A$1:$AHQ$1,0))),'L3'!$I$2:$I$800,M1297))*SUMIFS('L3'!$H$2:$H$800,'L3'!$I$2:$I$800,M1297)/SUMIFS('L3'!$G$2:$G$800,'L3'!$I$2:$I$800,M1297)</f>
        <v>183924.34502239886</v>
      </c>
      <c r="K1297" s="23"/>
      <c r="M1297" t="s">
        <v>3589</v>
      </c>
    </row>
    <row r="1298" spans="1:13" x14ac:dyDescent="0.3">
      <c r="A1298" s="7">
        <f t="shared" si="1371"/>
        <v>45667</v>
      </c>
      <c r="B1298" s="27" t="s">
        <v>3914</v>
      </c>
      <c r="C1298" s="27" t="s">
        <v>1429</v>
      </c>
      <c r="D1298" s="22">
        <f ca="1">(SUMIFS(INDIRECT("L3!"&amp;ADDRESS(ROW('L3'!$B$2),MATCH(A1298-7,'L3'!$A$1:$AHQ$1,0))):INDIRECT("L3!"&amp;ADDRESS(ROW('L3'!$B$800),MATCH(A1298-7,'L3'!$A$1:$AHQ$1,0))),'L3'!$I$2:$I$800,M1298))*SUMIFS('L3'!$H$2:$H$800,'L3'!$I$2:$I$800,M1298)/SUMIFS('L3'!$G$2:$G$800,'L3'!$I$2:$I$800,M1298)</f>
        <v>12446.707594708378</v>
      </c>
      <c r="G1298" s="23">
        <f t="shared" ca="1" si="1431"/>
        <v>0</v>
      </c>
      <c r="H1298" s="23"/>
      <c r="J1298" s="23">
        <f ca="1">(SUMIFS(INDIRECT("L3!"&amp;ADDRESS(ROW('L3'!$B$2),MATCH(A1298,'L3'!$A$1:$AHQ$1,0))):INDIRECT("L3!"&amp;ADDRESS(ROW('L3'!$B$800),MATCH(A1298,'L3'!$A$1:$AHQ$1,0))),'L3'!$I$2:$I$800,M1298))*SUMIFS('L3'!$H$2:$H$800,'L3'!$I$2:$I$800,M1298)/SUMIFS('L3'!$G$2:$G$800,'L3'!$I$2:$I$800,M1298)</f>
        <v>12446.707594708378</v>
      </c>
      <c r="K1298" s="23"/>
      <c r="M1298" s="24" t="s">
        <v>1454</v>
      </c>
    </row>
    <row r="1299" spans="1:13" x14ac:dyDescent="0.3">
      <c r="A1299" s="7">
        <f t="shared" ref="A1299:A1362" si="1432">A1283+7</f>
        <v>45667</v>
      </c>
      <c r="B1299" s="27" t="s">
        <v>3915</v>
      </c>
      <c r="C1299" s="27" t="s">
        <v>1429</v>
      </c>
      <c r="D1299" s="22">
        <f ca="1">(SUMIFS(INDIRECT("L3!"&amp;ADDRESS(ROW('L3'!$B$2),MATCH(A1299-7,'L3'!$A$1:$AHQ$1,0))):INDIRECT("L3!"&amp;ADDRESS(ROW('L3'!$B$800),MATCH(A1299-7,'L3'!$A$1:$AHQ$1,0))),'L3'!$I$2:$I$800,M1299))*SUMIFS('L3'!$H$2:$H$800,'L3'!$I$2:$I$800,M1299)/SUMIFS('L3'!$G$2:$G$800,'L3'!$I$2:$I$800,M1299)</f>
        <v>2110</v>
      </c>
      <c r="G1299" s="23">
        <f t="shared" ca="1" si="1431"/>
        <v>0</v>
      </c>
      <c r="H1299" s="23"/>
      <c r="J1299" s="23">
        <f ca="1">(SUMIFS(INDIRECT("L3!"&amp;ADDRESS(ROW('L3'!$B$2),MATCH(A1299,'L3'!$A$1:$AHQ$1,0))):INDIRECT("L3!"&amp;ADDRESS(ROW('L3'!$B$800),MATCH(A1299,'L3'!$A$1:$AHQ$1,0))),'L3'!$I$2:$I$800,M1299))*SUMIFS('L3'!$H$2:$H$800,'L3'!$I$2:$I$800,M1299)/SUMIFS('L3'!$G$2:$G$800,'L3'!$I$2:$I$800,M1299)</f>
        <v>2110</v>
      </c>
      <c r="K1299" s="23"/>
      <c r="M1299" s="18" t="s">
        <v>1587</v>
      </c>
    </row>
    <row r="1300" spans="1:13" x14ac:dyDescent="0.3">
      <c r="A1300" s="7">
        <f t="shared" si="1432"/>
        <v>45667</v>
      </c>
      <c r="B1300" s="27" t="s">
        <v>3916</v>
      </c>
      <c r="C1300" s="27" t="s">
        <v>3913</v>
      </c>
      <c r="D1300" s="22">
        <f ca="1">(SUMIFS(INDIRECT("L3!"&amp;ADDRESS(ROW('L3'!$B$2),MATCH(A1300-7,'L3'!$A$1:$AHQ$1,0))):INDIRECT("L3!"&amp;ADDRESS(ROW('L3'!$B$800),MATCH(A1300-7,'L3'!$A$1:$AHQ$1,0))),'L3'!$I$2:$I$800,M1300))*SUMIFS('L3'!$H$2:$H$800,'L3'!$I$2:$I$800,M1300)/SUMIFS('L3'!$G$2:$G$800,'L3'!$I$2:$I$800,M1300)</f>
        <v>3168.0600000000009</v>
      </c>
      <c r="G1300" s="23">
        <f t="shared" ca="1" si="1431"/>
        <v>0</v>
      </c>
      <c r="H1300" s="23"/>
      <c r="J1300" s="23">
        <f ca="1">(SUMIFS(INDIRECT("L3!"&amp;ADDRESS(ROW('L3'!$B$2),MATCH(A1300,'L3'!$A$1:$AHQ$1,0))):INDIRECT("L3!"&amp;ADDRESS(ROW('L3'!$B$800),MATCH(A1300,'L3'!$A$1:$AHQ$1,0))),'L3'!$I$2:$I$800,M1300))*SUMIFS('L3'!$H$2:$H$800,'L3'!$I$2:$I$800,M1300)/SUMIFS('L3'!$G$2:$G$800,'L3'!$I$2:$I$800,M1300)</f>
        <v>3168.0600000000009</v>
      </c>
      <c r="K1300" s="23"/>
      <c r="M1300" s="24" t="s">
        <v>2290</v>
      </c>
    </row>
    <row r="1301" spans="1:13" x14ac:dyDescent="0.3">
      <c r="A1301" s="7">
        <f t="shared" si="1432"/>
        <v>45667</v>
      </c>
      <c r="B1301" s="27" t="s">
        <v>3917</v>
      </c>
      <c r="C1301" s="27" t="s">
        <v>3913</v>
      </c>
      <c r="D1301" s="22">
        <f t="shared" ref="D1301" ca="1" si="1433">D1302+D1303</f>
        <v>3959.6776074402223</v>
      </c>
      <c r="G1301" s="22">
        <f t="shared" ref="G1301" ca="1" si="1434">G1302+G1303</f>
        <v>100.09892712786393</v>
      </c>
      <c r="J1301" s="22">
        <f t="shared" ref="J1301" ca="1" si="1435">J1302+J1303</f>
        <v>4059.7765345680864</v>
      </c>
      <c r="M1301" s="29" t="s">
        <v>3930</v>
      </c>
    </row>
    <row r="1302" spans="1:13" x14ac:dyDescent="0.3">
      <c r="A1302" s="7">
        <f t="shared" si="1432"/>
        <v>45667</v>
      </c>
      <c r="B1302" s="27" t="s">
        <v>3918</v>
      </c>
      <c r="C1302" s="27" t="s">
        <v>3913</v>
      </c>
      <c r="D1302" s="22">
        <f ca="1">(SUMIFS(INDIRECT("L3!"&amp;ADDRESS(ROW('L3'!$B$2),MATCH(A1302-7,'L3'!$A$1:$AHQ$1,0))):INDIRECT("L3!"&amp;ADDRESS(ROW('L3'!$B$800),MATCH(A1302-7,'L3'!$A$1:$AHQ$1,0))),'L3'!$I$2:$I$800,M1302))*SUMIFS('L3'!$H$2:$H$800,'L3'!$I$2:$I$800,M1302)/SUMIFS('L3'!$G$2:$G$800,'L3'!$I$2:$I$800,M1302)</f>
        <v>3274.3310050326868</v>
      </c>
      <c r="G1302" s="23">
        <f t="shared" ref="G1302:G1304" ca="1" si="1436">J1302-D1302</f>
        <v>85.976341956311444</v>
      </c>
      <c r="H1302" s="23"/>
      <c r="J1302" s="23">
        <f ca="1">(SUMIFS(INDIRECT("L3!"&amp;ADDRESS(ROW('L3'!$B$2),MATCH(A1302,'L3'!$A$1:$AHQ$1,0))):INDIRECT("L3!"&amp;ADDRESS(ROW('L3'!$B$800),MATCH(A1302,'L3'!$A$1:$AHQ$1,0))),'L3'!$I$2:$I$800,M1302))*SUMIFS('L3'!$H$2:$H$800,'L3'!$I$2:$I$800,M1302)/SUMIFS('L3'!$G$2:$G$800,'L3'!$I$2:$I$800,M1302)</f>
        <v>3360.3073469889982</v>
      </c>
      <c r="K1302" s="23"/>
      <c r="M1302" s="24" t="s">
        <v>2470</v>
      </c>
    </row>
    <row r="1303" spans="1:13" x14ac:dyDescent="0.3">
      <c r="A1303" s="7">
        <f t="shared" si="1432"/>
        <v>45667</v>
      </c>
      <c r="B1303" s="27" t="s">
        <v>3919</v>
      </c>
      <c r="C1303" s="27" t="s">
        <v>3913</v>
      </c>
      <c r="D1303" s="22">
        <f ca="1">(SUMIFS(INDIRECT("L3!"&amp;ADDRESS(ROW('L3'!$B$2),MATCH(A1303-7,'L3'!$A$1:$AHQ$1,0))):INDIRECT("L3!"&amp;ADDRESS(ROW('L3'!$B$800),MATCH(A1303-7,'L3'!$A$1:$AHQ$1,0))),'L3'!$I$2:$I$800,M1303))*SUMIFS('L3'!$H$2:$H$800,'L3'!$I$2:$I$800,M1303)/SUMIFS('L3'!$G$2:$G$800,'L3'!$I$2:$I$800,M1303)</f>
        <v>685.34660240753567</v>
      </c>
      <c r="G1303" s="23">
        <f t="shared" ca="1" si="1436"/>
        <v>14.122585171552487</v>
      </c>
      <c r="H1303" s="23"/>
      <c r="J1303" s="23">
        <f ca="1">(SUMIFS(INDIRECT("L3!"&amp;ADDRESS(ROW('L3'!$B$2),MATCH(A1303,'L3'!$A$1:$AHQ$1,0))):INDIRECT("L3!"&amp;ADDRESS(ROW('L3'!$B$800),MATCH(A1303,'L3'!$A$1:$AHQ$1,0))),'L3'!$I$2:$I$800,M1303))*SUMIFS('L3'!$H$2:$H$800,'L3'!$I$2:$I$800,M1303)/SUMIFS('L3'!$G$2:$G$800,'L3'!$I$2:$I$800,M1303)</f>
        <v>699.46918757908816</v>
      </c>
      <c r="K1303" s="23"/>
      <c r="M1303" s="24" t="s">
        <v>2815</v>
      </c>
    </row>
    <row r="1304" spans="1:13" x14ac:dyDescent="0.3">
      <c r="A1304" s="7">
        <f t="shared" si="1432"/>
        <v>45667</v>
      </c>
      <c r="B1304" s="27" t="s">
        <v>3920</v>
      </c>
      <c r="C1304" s="27" t="s">
        <v>3913</v>
      </c>
      <c r="D1304" s="22">
        <f ca="1">(SUMIFS(INDIRECT("L3!"&amp;ADDRESS(ROW('L3'!$B$2),MATCH(A1304-7,'L3'!$A$1:$AHQ$1,0))):INDIRECT("L3!"&amp;ADDRESS(ROW('L3'!$B$800),MATCH(A1304-7,'L3'!$A$1:$AHQ$1,0))),'L3'!$I$2:$I$800,M1304))*SUMIFS('L3'!$H$2:$H$800,'L3'!$I$2:$I$800,M1304)/SUMIFS('L3'!$G$2:$G$800,'L3'!$I$2:$I$800,M1304)</f>
        <v>586</v>
      </c>
      <c r="G1304" s="23">
        <f t="shared" ca="1" si="1436"/>
        <v>0</v>
      </c>
      <c r="H1304" s="23"/>
      <c r="J1304" s="23">
        <f ca="1">(SUMIFS(INDIRECT("L3!"&amp;ADDRESS(ROW('L3'!$B$2),MATCH(A1304,'L3'!$A$1:$AHQ$1,0))):INDIRECT("L3!"&amp;ADDRESS(ROW('L3'!$B$800),MATCH(A1304,'L3'!$A$1:$AHQ$1,0))),'L3'!$I$2:$I$800,M1304))*SUMIFS('L3'!$H$2:$H$800,'L3'!$I$2:$I$800,M1304)/SUMIFS('L3'!$G$2:$G$800,'L3'!$I$2:$I$800,M1304)</f>
        <v>586</v>
      </c>
      <c r="K1304" s="23"/>
      <c r="M1304" s="24" t="s">
        <v>2552</v>
      </c>
    </row>
    <row r="1305" spans="1:13" x14ac:dyDescent="0.3">
      <c r="A1305" s="7">
        <f t="shared" si="1432"/>
        <v>45667</v>
      </c>
      <c r="B1305" s="27" t="s">
        <v>3921</v>
      </c>
      <c r="C1305" s="27" t="s">
        <v>3009</v>
      </c>
      <c r="D1305" s="22">
        <f t="shared" ref="D1305" ca="1" si="1437">D1306+D1309</f>
        <v>204651.42527472886</v>
      </c>
      <c r="G1305" s="22">
        <f t="shared" ref="G1305" ca="1" si="1438">G1306+G1309</f>
        <v>3591.5306220398197</v>
      </c>
      <c r="J1305" s="22">
        <f t="shared" ref="J1305" ca="1" si="1439">J1306+J1309</f>
        <v>208242.95589676866</v>
      </c>
      <c r="M1305" s="29" t="s">
        <v>3931</v>
      </c>
    </row>
    <row r="1306" spans="1:13" x14ac:dyDescent="0.3">
      <c r="A1306" s="7">
        <f t="shared" si="1432"/>
        <v>45667</v>
      </c>
      <c r="B1306" s="27" t="s">
        <v>3922</v>
      </c>
      <c r="C1306" s="27" t="s">
        <v>3009</v>
      </c>
      <c r="D1306" s="22">
        <f t="shared" ref="D1306" ca="1" si="1440">D1307+D1308</f>
        <v>10631</v>
      </c>
      <c r="G1306" s="22">
        <f t="shared" ref="G1306" ca="1" si="1441">G1307+G1308</f>
        <v>0</v>
      </c>
      <c r="J1306" s="22">
        <f t="shared" ref="J1306" ca="1" si="1442">J1307+J1308</f>
        <v>10631</v>
      </c>
      <c r="M1306" s="29" t="s">
        <v>3932</v>
      </c>
    </row>
    <row r="1307" spans="1:13" x14ac:dyDescent="0.3">
      <c r="A1307" s="7">
        <f t="shared" si="1432"/>
        <v>45667</v>
      </c>
      <c r="B1307" s="27" t="s">
        <v>3923</v>
      </c>
      <c r="C1307" s="27" t="s">
        <v>3009</v>
      </c>
      <c r="D1307" s="22">
        <f ca="1">(SUMIFS(INDIRECT("L3!"&amp;ADDRESS(ROW('L3'!$B$2),MATCH(A1307-7,'L3'!$A$1:$AHQ$1,0))):INDIRECT("L3!"&amp;ADDRESS(ROW('L3'!$B$800),MATCH(A1307-7,'L3'!$A$1:$AHQ$1,0))),'L3'!$I$2:$I$800,M1307))*SUMIFS('L3'!$H$2:$H$800,'L3'!$I$2:$I$800,M1307)/SUMIFS('L3'!$G$2:$G$800,'L3'!$I$2:$I$800,M1307)</f>
        <v>6889</v>
      </c>
      <c r="G1307" s="23">
        <f t="shared" ref="G1307:G1308" ca="1" si="1443">J1307-D1307</f>
        <v>0</v>
      </c>
      <c r="H1307" s="23"/>
      <c r="J1307" s="23">
        <f ca="1">(SUMIFS(INDIRECT("L3!"&amp;ADDRESS(ROW('L3'!$B$2),MATCH(A1307,'L3'!$A$1:$AHQ$1,0))):INDIRECT("L3!"&amp;ADDRESS(ROW('L3'!$B$800),MATCH(A1307,'L3'!$A$1:$AHQ$1,0))),'L3'!$I$2:$I$800,M1307))*SUMIFS('L3'!$H$2:$H$800,'L3'!$I$2:$I$800,M1307)/SUMIFS('L3'!$G$2:$G$800,'L3'!$I$2:$I$800,M1307)</f>
        <v>6889</v>
      </c>
      <c r="K1307" s="23"/>
      <c r="M1307" t="s">
        <v>3041</v>
      </c>
    </row>
    <row r="1308" spans="1:13" x14ac:dyDescent="0.3">
      <c r="A1308" s="7">
        <f t="shared" si="1432"/>
        <v>45667</v>
      </c>
      <c r="B1308" s="27" t="s">
        <v>3924</v>
      </c>
      <c r="C1308" s="27" t="s">
        <v>3009</v>
      </c>
      <c r="D1308" s="22">
        <f ca="1">(SUMIFS(INDIRECT("L3!"&amp;ADDRESS(ROW('L3'!$B$2),MATCH(A1308-7,'L3'!$A$1:$AHQ$1,0))):INDIRECT("L3!"&amp;ADDRESS(ROW('L3'!$B$800),MATCH(A1308-7,'L3'!$A$1:$AHQ$1,0))),'L3'!$I$2:$I$800,M1308))*SUMIFS('L3'!$H$2:$H$800,'L3'!$I$2:$I$800,M1308)/SUMIFS('L3'!$G$2:$G$800,'L3'!$I$2:$I$800,M1308)</f>
        <v>3742</v>
      </c>
      <c r="G1308" s="23">
        <f t="shared" ca="1" si="1443"/>
        <v>0</v>
      </c>
      <c r="H1308" s="23"/>
      <c r="J1308" s="23">
        <f ca="1">(SUMIFS(INDIRECT("L3!"&amp;ADDRESS(ROW('L3'!$B$2),MATCH(A1308,'L3'!$A$1:$AHQ$1,0))):INDIRECT("L3!"&amp;ADDRESS(ROW('L3'!$B$800),MATCH(A1308,'L3'!$A$1:$AHQ$1,0))),'L3'!$I$2:$I$800,M1308))*SUMIFS('L3'!$H$2:$H$800,'L3'!$I$2:$I$800,M1308)/SUMIFS('L3'!$G$2:$G$800,'L3'!$I$2:$I$800,M1308)</f>
        <v>3742</v>
      </c>
      <c r="K1308" s="23"/>
      <c r="M1308" t="s">
        <v>3049</v>
      </c>
    </row>
    <row r="1309" spans="1:13" x14ac:dyDescent="0.3">
      <c r="A1309" s="7">
        <f t="shared" si="1432"/>
        <v>45667</v>
      </c>
      <c r="B1309" s="27" t="s">
        <v>3925</v>
      </c>
      <c r="C1309" s="27" t="s">
        <v>3009</v>
      </c>
      <c r="D1309" s="22">
        <f t="shared" ref="D1309" ca="1" si="1444">D1310+D1311</f>
        <v>194020.42527472886</v>
      </c>
      <c r="G1309" s="22">
        <f t="shared" ref="G1309" ca="1" si="1445">G1310+G1311</f>
        <v>3591.5306220398197</v>
      </c>
      <c r="J1309" s="22">
        <f t="shared" ref="J1309" ca="1" si="1446">J1310+J1311</f>
        <v>197611.95589676866</v>
      </c>
      <c r="M1309" s="29" t="s">
        <v>3933</v>
      </c>
    </row>
    <row r="1310" spans="1:13" x14ac:dyDescent="0.3">
      <c r="A1310" s="7">
        <f t="shared" si="1432"/>
        <v>45667</v>
      </c>
      <c r="B1310" s="27" t="s">
        <v>3926</v>
      </c>
      <c r="C1310" s="27" t="s">
        <v>3009</v>
      </c>
      <c r="D1310" s="22">
        <f ca="1">(SUMIFS(INDIRECT("L3!"&amp;ADDRESS(ROW('L3'!$B$2),MATCH(A1310-7,'L3'!$A$1:$AHQ$1,0))):INDIRECT("L3!"&amp;ADDRESS(ROW('L3'!$B$800),MATCH(A1310-7,'L3'!$A$1:$AHQ$1,0))),'L3'!$I$2:$I$800,M1310))*SUMIFS('L3'!$H$2:$H$800,'L3'!$I$2:$I$800,M1310)/SUMIFS('L3'!$G$2:$G$800,'L3'!$I$2:$I$800,M1310)</f>
        <v>126359.17</v>
      </c>
      <c r="G1310" s="23">
        <f t="shared" ref="G1310:G1316" ca="1" si="1447">J1310-D1310</f>
        <v>0</v>
      </c>
      <c r="H1310" s="23"/>
      <c r="J1310" s="23">
        <f ca="1">(SUMIFS(INDIRECT("L3!"&amp;ADDRESS(ROW('L3'!$B$2),MATCH(A1310,'L3'!$A$1:$AHQ$1,0))):INDIRECT("L3!"&amp;ADDRESS(ROW('L3'!$B$800),MATCH(A1310,'L3'!$A$1:$AHQ$1,0))),'L3'!$I$2:$I$800,M1310))*SUMIFS('L3'!$H$2:$H$800,'L3'!$I$2:$I$800,M1310)/SUMIFS('L3'!$G$2:$G$800,'L3'!$I$2:$I$800,M1310)</f>
        <v>126359.17</v>
      </c>
      <c r="K1310" s="23"/>
      <c r="M1310" t="s">
        <v>3066</v>
      </c>
    </row>
    <row r="1311" spans="1:13" x14ac:dyDescent="0.3">
      <c r="A1311" s="7">
        <f t="shared" si="1432"/>
        <v>45667</v>
      </c>
      <c r="B1311" s="27" t="s">
        <v>3927</v>
      </c>
      <c r="C1311" s="27" t="s">
        <v>3009</v>
      </c>
      <c r="D1311" s="22">
        <f ca="1">(SUMIFS(INDIRECT("L3!"&amp;ADDRESS(ROW('L3'!$B$2),MATCH(A1311-7,'L3'!$A$1:$AHQ$1,0))):INDIRECT("L3!"&amp;ADDRESS(ROW('L3'!$B$800),MATCH(A1311-7,'L3'!$A$1:$AHQ$1,0))),'L3'!$I$2:$I$800,M1311))*SUMIFS('L3'!$H$2:$H$800,'L3'!$I$2:$I$800,M1311)/SUMIFS('L3'!$G$2:$G$800,'L3'!$I$2:$I$800,M1311)</f>
        <v>67661.255274728843</v>
      </c>
      <c r="G1311" s="23">
        <f t="shared" ca="1" si="1447"/>
        <v>3591.5306220398197</v>
      </c>
      <c r="H1311" s="23"/>
      <c r="J1311" s="23">
        <f ca="1">(SUMIFS(INDIRECT("L3!"&amp;ADDRESS(ROW('L3'!$B$2),MATCH(A1311,'L3'!$A$1:$AHQ$1,0))):INDIRECT("L3!"&amp;ADDRESS(ROW('L3'!$B$800),MATCH(A1311,'L3'!$A$1:$AHQ$1,0))),'L3'!$I$2:$I$800,M1311))*SUMIFS('L3'!$H$2:$H$800,'L3'!$I$2:$I$800,M1311)/SUMIFS('L3'!$G$2:$G$800,'L3'!$I$2:$I$800,M1311)</f>
        <v>71252.785896768662</v>
      </c>
      <c r="K1311" s="23"/>
      <c r="M1311" t="s">
        <v>3099</v>
      </c>
    </row>
    <row r="1312" spans="1:13" x14ac:dyDescent="0.3">
      <c r="A1312" s="7">
        <f t="shared" si="1432"/>
        <v>45667</v>
      </c>
      <c r="B1312" s="27" t="s">
        <v>3928</v>
      </c>
      <c r="C1312" s="27" t="s">
        <v>1502</v>
      </c>
      <c r="D1312" s="22">
        <f ca="1">(SUMIFS(INDIRECT("L3!"&amp;ADDRESS(ROW('L3'!$B$2),MATCH(A1312-7,'L3'!$A$1:$AHQ$1,0))):INDIRECT("L3!"&amp;ADDRESS(ROW('L3'!$B$800),MATCH(A1312-7,'L3'!$A$1:$AHQ$1,0))),'L3'!$I$2:$I$800,M1312))*SUMIFS('L3'!$H$2:$H$800,'L3'!$I$2:$I$800,M1312)/SUMIFS('L3'!$G$2:$G$800,'L3'!$I$2:$I$800,M1312)</f>
        <v>267610.58297826984</v>
      </c>
      <c r="G1312" s="23">
        <f t="shared" ca="1" si="1447"/>
        <v>32077.860494559922</v>
      </c>
      <c r="H1312" s="23"/>
      <c r="J1312" s="23">
        <f ca="1">(SUMIFS(INDIRECT("L3!"&amp;ADDRESS(ROW('L3'!$B$2),MATCH(A1312,'L3'!$A$1:$AHQ$1,0))):INDIRECT("L3!"&amp;ADDRESS(ROW('L3'!$B$800),MATCH(A1312,'L3'!$A$1:$AHQ$1,0))),'L3'!$I$2:$I$800,M1312))*SUMIFS('L3'!$H$2:$H$800,'L3'!$I$2:$I$800,M1312)/SUMIFS('L3'!$G$2:$G$800,'L3'!$I$2:$I$800,M1312)</f>
        <v>299688.44347282976</v>
      </c>
      <c r="K1312" s="23"/>
      <c r="M1312" t="s">
        <v>3276</v>
      </c>
    </row>
    <row r="1313" spans="1:13" x14ac:dyDescent="0.3">
      <c r="A1313" s="7">
        <f t="shared" si="1432"/>
        <v>45667</v>
      </c>
      <c r="B1313" s="27" t="s">
        <v>3929</v>
      </c>
      <c r="C1313" s="27" t="s">
        <v>1502</v>
      </c>
      <c r="D1313" s="22">
        <f ca="1">(SUMIFS(INDIRECT("L3!"&amp;ADDRESS(ROW('L3'!$B$2),MATCH(A1313-7,'L3'!$A$1:$AHQ$1,0))):INDIRECT("L3!"&amp;ADDRESS(ROW('L3'!$B$800),MATCH(A1313-7,'L3'!$A$1:$AHQ$1,0))),'L3'!$I$2:$I$800,M1313))*SUMIFS('L3'!$H$2:$H$800,'L3'!$I$2:$I$800,M1313)/SUMIFS('L3'!$G$2:$G$800,'L3'!$I$2:$I$800,M1313)</f>
        <v>183924.34502239886</v>
      </c>
      <c r="G1313" s="23">
        <f t="shared" ca="1" si="1447"/>
        <v>10344.94171208897</v>
      </c>
      <c r="H1313" s="23"/>
      <c r="J1313" s="23">
        <f ca="1">(SUMIFS(INDIRECT("L3!"&amp;ADDRESS(ROW('L3'!$B$2),MATCH(A1313,'L3'!$A$1:$AHQ$1,0))):INDIRECT("L3!"&amp;ADDRESS(ROW('L3'!$B$800),MATCH(A1313,'L3'!$A$1:$AHQ$1,0))),'L3'!$I$2:$I$800,M1313))*SUMIFS('L3'!$H$2:$H$800,'L3'!$I$2:$I$800,M1313)/SUMIFS('L3'!$G$2:$G$800,'L3'!$I$2:$I$800,M1313)</f>
        <v>194269.28673448783</v>
      </c>
      <c r="K1313" s="23"/>
      <c r="M1313" t="s">
        <v>3589</v>
      </c>
    </row>
    <row r="1314" spans="1:13" x14ac:dyDescent="0.3">
      <c r="A1314" s="7">
        <f t="shared" si="1432"/>
        <v>45674</v>
      </c>
      <c r="B1314" s="27" t="s">
        <v>3914</v>
      </c>
      <c r="C1314" s="27" t="s">
        <v>1429</v>
      </c>
      <c r="D1314" s="22">
        <f ca="1">(SUMIFS(INDIRECT("L3!"&amp;ADDRESS(ROW('L3'!$B$2),MATCH(A1314-7,'L3'!$A$1:$AHQ$1,0))):INDIRECT("L3!"&amp;ADDRESS(ROW('L3'!$B$800),MATCH(A1314-7,'L3'!$A$1:$AHQ$1,0))),'L3'!$I$2:$I$800,M1314))*SUMIFS('L3'!$H$2:$H$800,'L3'!$I$2:$I$800,M1314)/SUMIFS('L3'!$G$2:$G$800,'L3'!$I$2:$I$800,M1314)</f>
        <v>12446.707594708378</v>
      </c>
      <c r="G1314" s="23">
        <f t="shared" ca="1" si="1447"/>
        <v>0</v>
      </c>
      <c r="H1314" s="23"/>
      <c r="J1314" s="23">
        <f ca="1">(SUMIFS(INDIRECT("L3!"&amp;ADDRESS(ROW('L3'!$B$2),MATCH(A1314,'L3'!$A$1:$AHQ$1,0))):INDIRECT("L3!"&amp;ADDRESS(ROW('L3'!$B$800),MATCH(A1314,'L3'!$A$1:$AHQ$1,0))),'L3'!$I$2:$I$800,M1314))*SUMIFS('L3'!$H$2:$H$800,'L3'!$I$2:$I$800,M1314)/SUMIFS('L3'!$G$2:$G$800,'L3'!$I$2:$I$800,M1314)</f>
        <v>12446.707594708378</v>
      </c>
      <c r="K1314" s="23"/>
      <c r="M1314" s="24" t="s">
        <v>1454</v>
      </c>
    </row>
    <row r="1315" spans="1:13" x14ac:dyDescent="0.3">
      <c r="A1315" s="7">
        <f t="shared" si="1432"/>
        <v>45674</v>
      </c>
      <c r="B1315" s="27" t="s">
        <v>3915</v>
      </c>
      <c r="C1315" s="27" t="s">
        <v>1429</v>
      </c>
      <c r="D1315" s="22">
        <f ca="1">(SUMIFS(INDIRECT("L3!"&amp;ADDRESS(ROW('L3'!$B$2),MATCH(A1315-7,'L3'!$A$1:$AHQ$1,0))):INDIRECT("L3!"&amp;ADDRESS(ROW('L3'!$B$800),MATCH(A1315-7,'L3'!$A$1:$AHQ$1,0))),'L3'!$I$2:$I$800,M1315))*SUMIFS('L3'!$H$2:$H$800,'L3'!$I$2:$I$800,M1315)/SUMIFS('L3'!$G$2:$G$800,'L3'!$I$2:$I$800,M1315)</f>
        <v>2110</v>
      </c>
      <c r="G1315" s="23">
        <f t="shared" ca="1" si="1447"/>
        <v>0</v>
      </c>
      <c r="H1315" s="23"/>
      <c r="J1315" s="23">
        <f ca="1">(SUMIFS(INDIRECT("L3!"&amp;ADDRESS(ROW('L3'!$B$2),MATCH(A1315,'L3'!$A$1:$AHQ$1,0))):INDIRECT("L3!"&amp;ADDRESS(ROW('L3'!$B$800),MATCH(A1315,'L3'!$A$1:$AHQ$1,0))),'L3'!$I$2:$I$800,M1315))*SUMIFS('L3'!$H$2:$H$800,'L3'!$I$2:$I$800,M1315)/SUMIFS('L3'!$G$2:$G$800,'L3'!$I$2:$I$800,M1315)</f>
        <v>2110</v>
      </c>
      <c r="K1315" s="23"/>
      <c r="M1315" s="18" t="s">
        <v>1587</v>
      </c>
    </row>
    <row r="1316" spans="1:13" x14ac:dyDescent="0.3">
      <c r="A1316" s="7">
        <f t="shared" si="1432"/>
        <v>45674</v>
      </c>
      <c r="B1316" s="27" t="s">
        <v>3916</v>
      </c>
      <c r="C1316" s="27" t="s">
        <v>3913</v>
      </c>
      <c r="D1316" s="22">
        <f ca="1">(SUMIFS(INDIRECT("L3!"&amp;ADDRESS(ROW('L3'!$B$2),MATCH(A1316-7,'L3'!$A$1:$AHQ$1,0))):INDIRECT("L3!"&amp;ADDRESS(ROW('L3'!$B$800),MATCH(A1316-7,'L3'!$A$1:$AHQ$1,0))),'L3'!$I$2:$I$800,M1316))*SUMIFS('L3'!$H$2:$H$800,'L3'!$I$2:$I$800,M1316)/SUMIFS('L3'!$G$2:$G$800,'L3'!$I$2:$I$800,M1316)</f>
        <v>3168.0600000000009</v>
      </c>
      <c r="G1316" s="23">
        <f t="shared" ca="1" si="1447"/>
        <v>0</v>
      </c>
      <c r="H1316" s="23"/>
      <c r="J1316" s="23">
        <f ca="1">(SUMIFS(INDIRECT("L3!"&amp;ADDRESS(ROW('L3'!$B$2),MATCH(A1316,'L3'!$A$1:$AHQ$1,0))):INDIRECT("L3!"&amp;ADDRESS(ROW('L3'!$B$800),MATCH(A1316,'L3'!$A$1:$AHQ$1,0))),'L3'!$I$2:$I$800,M1316))*SUMIFS('L3'!$H$2:$H$800,'L3'!$I$2:$I$800,M1316)/SUMIFS('L3'!$G$2:$G$800,'L3'!$I$2:$I$800,M1316)</f>
        <v>3168.0600000000009</v>
      </c>
      <c r="K1316" s="23"/>
      <c r="M1316" s="24" t="s">
        <v>2290</v>
      </c>
    </row>
    <row r="1317" spans="1:13" x14ac:dyDescent="0.3">
      <c r="A1317" s="7">
        <f t="shared" si="1432"/>
        <v>45674</v>
      </c>
      <c r="B1317" s="27" t="s">
        <v>3917</v>
      </c>
      <c r="C1317" s="27" t="s">
        <v>3913</v>
      </c>
      <c r="D1317" s="22">
        <f t="shared" ref="D1317" ca="1" si="1448">D1318+D1319</f>
        <v>4059.7765345680864</v>
      </c>
      <c r="G1317" s="22">
        <f t="shared" ref="G1317" ca="1" si="1449">G1318+G1319</f>
        <v>79.705873455938217</v>
      </c>
      <c r="J1317" s="22">
        <f t="shared" ref="J1317" ca="1" si="1450">J1318+J1319</f>
        <v>4139.4824080240251</v>
      </c>
      <c r="M1317" s="29" t="s">
        <v>3930</v>
      </c>
    </row>
    <row r="1318" spans="1:13" x14ac:dyDescent="0.3">
      <c r="A1318" s="7">
        <f t="shared" si="1432"/>
        <v>45674</v>
      </c>
      <c r="B1318" s="27" t="s">
        <v>3918</v>
      </c>
      <c r="C1318" s="27" t="s">
        <v>3913</v>
      </c>
      <c r="D1318" s="22">
        <f ca="1">(SUMIFS(INDIRECT("L3!"&amp;ADDRESS(ROW('L3'!$B$2),MATCH(A1318-7,'L3'!$A$1:$AHQ$1,0))):INDIRECT("L3!"&amp;ADDRESS(ROW('L3'!$B$800),MATCH(A1318-7,'L3'!$A$1:$AHQ$1,0))),'L3'!$I$2:$I$800,M1318))*SUMIFS('L3'!$H$2:$H$800,'L3'!$I$2:$I$800,M1318)/SUMIFS('L3'!$G$2:$G$800,'L3'!$I$2:$I$800,M1318)</f>
        <v>3360.3073469889982</v>
      </c>
      <c r="G1318" s="23">
        <f t="shared" ref="G1318:G1320" ca="1" si="1451">J1318-D1318</f>
        <v>70.137962760728897</v>
      </c>
      <c r="H1318" s="23"/>
      <c r="J1318" s="23">
        <f ca="1">(SUMIFS(INDIRECT("L3!"&amp;ADDRESS(ROW('L3'!$B$2),MATCH(A1318,'L3'!$A$1:$AHQ$1,0))):INDIRECT("L3!"&amp;ADDRESS(ROW('L3'!$B$800),MATCH(A1318,'L3'!$A$1:$AHQ$1,0))),'L3'!$I$2:$I$800,M1318))*SUMIFS('L3'!$H$2:$H$800,'L3'!$I$2:$I$800,M1318)/SUMIFS('L3'!$G$2:$G$800,'L3'!$I$2:$I$800,M1318)</f>
        <v>3430.4453097497271</v>
      </c>
      <c r="K1318" s="23"/>
      <c r="M1318" s="24" t="s">
        <v>2470</v>
      </c>
    </row>
    <row r="1319" spans="1:13" x14ac:dyDescent="0.3">
      <c r="A1319" s="7">
        <f t="shared" si="1432"/>
        <v>45674</v>
      </c>
      <c r="B1319" s="27" t="s">
        <v>3919</v>
      </c>
      <c r="C1319" s="27" t="s">
        <v>3913</v>
      </c>
      <c r="D1319" s="22">
        <f ca="1">(SUMIFS(INDIRECT("L3!"&amp;ADDRESS(ROW('L3'!$B$2),MATCH(A1319-7,'L3'!$A$1:$AHQ$1,0))):INDIRECT("L3!"&amp;ADDRESS(ROW('L3'!$B$800),MATCH(A1319-7,'L3'!$A$1:$AHQ$1,0))),'L3'!$I$2:$I$800,M1319))*SUMIFS('L3'!$H$2:$H$800,'L3'!$I$2:$I$800,M1319)/SUMIFS('L3'!$G$2:$G$800,'L3'!$I$2:$I$800,M1319)</f>
        <v>699.46918757908816</v>
      </c>
      <c r="G1319" s="23">
        <f t="shared" ca="1" si="1451"/>
        <v>9.5679106952093207</v>
      </c>
      <c r="H1319" s="23"/>
      <c r="J1319" s="23">
        <f ca="1">(SUMIFS(INDIRECT("L3!"&amp;ADDRESS(ROW('L3'!$B$2),MATCH(A1319,'L3'!$A$1:$AHQ$1,0))):INDIRECT("L3!"&amp;ADDRESS(ROW('L3'!$B$800),MATCH(A1319,'L3'!$A$1:$AHQ$1,0))),'L3'!$I$2:$I$800,M1319))*SUMIFS('L3'!$H$2:$H$800,'L3'!$I$2:$I$800,M1319)/SUMIFS('L3'!$G$2:$G$800,'L3'!$I$2:$I$800,M1319)</f>
        <v>709.03709827429748</v>
      </c>
      <c r="K1319" s="23"/>
      <c r="M1319" s="24" t="s">
        <v>2815</v>
      </c>
    </row>
    <row r="1320" spans="1:13" x14ac:dyDescent="0.3">
      <c r="A1320" s="7">
        <f t="shared" si="1432"/>
        <v>45674</v>
      </c>
      <c r="B1320" s="27" t="s">
        <v>3920</v>
      </c>
      <c r="C1320" s="27" t="s">
        <v>3913</v>
      </c>
      <c r="D1320" s="22">
        <f ca="1">(SUMIFS(INDIRECT("L3!"&amp;ADDRESS(ROW('L3'!$B$2),MATCH(A1320-7,'L3'!$A$1:$AHQ$1,0))):INDIRECT("L3!"&amp;ADDRESS(ROW('L3'!$B$800),MATCH(A1320-7,'L3'!$A$1:$AHQ$1,0))),'L3'!$I$2:$I$800,M1320))*SUMIFS('L3'!$H$2:$H$800,'L3'!$I$2:$I$800,M1320)/SUMIFS('L3'!$G$2:$G$800,'L3'!$I$2:$I$800,M1320)</f>
        <v>586</v>
      </c>
      <c r="G1320" s="23">
        <f t="shared" ca="1" si="1451"/>
        <v>0</v>
      </c>
      <c r="H1320" s="23"/>
      <c r="J1320" s="23">
        <f ca="1">(SUMIFS(INDIRECT("L3!"&amp;ADDRESS(ROW('L3'!$B$2),MATCH(A1320,'L3'!$A$1:$AHQ$1,0))):INDIRECT("L3!"&amp;ADDRESS(ROW('L3'!$B$800),MATCH(A1320,'L3'!$A$1:$AHQ$1,0))),'L3'!$I$2:$I$800,M1320))*SUMIFS('L3'!$H$2:$H$800,'L3'!$I$2:$I$800,M1320)/SUMIFS('L3'!$G$2:$G$800,'L3'!$I$2:$I$800,M1320)</f>
        <v>586</v>
      </c>
      <c r="K1320" s="23"/>
      <c r="M1320" s="24" t="s">
        <v>2552</v>
      </c>
    </row>
    <row r="1321" spans="1:13" x14ac:dyDescent="0.3">
      <c r="A1321" s="7">
        <f t="shared" si="1432"/>
        <v>45674</v>
      </c>
      <c r="B1321" s="27" t="s">
        <v>3921</v>
      </c>
      <c r="C1321" s="27" t="s">
        <v>3009</v>
      </c>
      <c r="D1321" s="22">
        <f t="shared" ref="D1321" ca="1" si="1452">D1322+D1325</f>
        <v>208242.95589676866</v>
      </c>
      <c r="G1321" s="22">
        <f t="shared" ref="G1321" ca="1" si="1453">G1322+G1325</f>
        <v>2487.4497450493363</v>
      </c>
      <c r="J1321" s="22">
        <f t="shared" ref="J1321" ca="1" si="1454">J1322+J1325</f>
        <v>210730.40564181801</v>
      </c>
      <c r="M1321" s="29" t="s">
        <v>3931</v>
      </c>
    </row>
    <row r="1322" spans="1:13" x14ac:dyDescent="0.3">
      <c r="A1322" s="7">
        <f t="shared" si="1432"/>
        <v>45674</v>
      </c>
      <c r="B1322" s="27" t="s">
        <v>3922</v>
      </c>
      <c r="C1322" s="27" t="s">
        <v>3009</v>
      </c>
      <c r="D1322" s="22">
        <f t="shared" ref="D1322" ca="1" si="1455">D1323+D1324</f>
        <v>10631</v>
      </c>
      <c r="G1322" s="22">
        <f t="shared" ref="G1322" ca="1" si="1456">G1323+G1324</f>
        <v>0</v>
      </c>
      <c r="J1322" s="22">
        <f t="shared" ref="J1322" ca="1" si="1457">J1323+J1324</f>
        <v>10631</v>
      </c>
      <c r="M1322" s="29" t="s">
        <v>3932</v>
      </c>
    </row>
    <row r="1323" spans="1:13" x14ac:dyDescent="0.3">
      <c r="A1323" s="7">
        <f t="shared" si="1432"/>
        <v>45674</v>
      </c>
      <c r="B1323" s="27" t="s">
        <v>3923</v>
      </c>
      <c r="C1323" s="27" t="s">
        <v>3009</v>
      </c>
      <c r="D1323" s="22">
        <f ca="1">(SUMIFS(INDIRECT("L3!"&amp;ADDRESS(ROW('L3'!$B$2),MATCH(A1323-7,'L3'!$A$1:$AHQ$1,0))):INDIRECT("L3!"&amp;ADDRESS(ROW('L3'!$B$800),MATCH(A1323-7,'L3'!$A$1:$AHQ$1,0))),'L3'!$I$2:$I$800,M1323))*SUMIFS('L3'!$H$2:$H$800,'L3'!$I$2:$I$800,M1323)/SUMIFS('L3'!$G$2:$G$800,'L3'!$I$2:$I$800,M1323)</f>
        <v>6889</v>
      </c>
      <c r="G1323" s="23">
        <f t="shared" ref="G1323:G1324" ca="1" si="1458">J1323-D1323</f>
        <v>0</v>
      </c>
      <c r="H1323" s="23"/>
      <c r="J1323" s="23">
        <f ca="1">(SUMIFS(INDIRECT("L3!"&amp;ADDRESS(ROW('L3'!$B$2),MATCH(A1323,'L3'!$A$1:$AHQ$1,0))):INDIRECT("L3!"&amp;ADDRESS(ROW('L3'!$B$800),MATCH(A1323,'L3'!$A$1:$AHQ$1,0))),'L3'!$I$2:$I$800,M1323))*SUMIFS('L3'!$H$2:$H$800,'L3'!$I$2:$I$800,M1323)/SUMIFS('L3'!$G$2:$G$800,'L3'!$I$2:$I$800,M1323)</f>
        <v>6889</v>
      </c>
      <c r="K1323" s="23"/>
      <c r="M1323" t="s">
        <v>3041</v>
      </c>
    </row>
    <row r="1324" spans="1:13" x14ac:dyDescent="0.3">
      <c r="A1324" s="7">
        <f t="shared" si="1432"/>
        <v>45674</v>
      </c>
      <c r="B1324" s="27" t="s">
        <v>3924</v>
      </c>
      <c r="C1324" s="27" t="s">
        <v>3009</v>
      </c>
      <c r="D1324" s="22">
        <f ca="1">(SUMIFS(INDIRECT("L3!"&amp;ADDRESS(ROW('L3'!$B$2),MATCH(A1324-7,'L3'!$A$1:$AHQ$1,0))):INDIRECT("L3!"&amp;ADDRESS(ROW('L3'!$B$800),MATCH(A1324-7,'L3'!$A$1:$AHQ$1,0))),'L3'!$I$2:$I$800,M1324))*SUMIFS('L3'!$H$2:$H$800,'L3'!$I$2:$I$800,M1324)/SUMIFS('L3'!$G$2:$G$800,'L3'!$I$2:$I$800,M1324)</f>
        <v>3742</v>
      </c>
      <c r="G1324" s="23">
        <f t="shared" ca="1" si="1458"/>
        <v>0</v>
      </c>
      <c r="H1324" s="23"/>
      <c r="J1324" s="23">
        <f ca="1">(SUMIFS(INDIRECT("L3!"&amp;ADDRESS(ROW('L3'!$B$2),MATCH(A1324,'L3'!$A$1:$AHQ$1,0))):INDIRECT("L3!"&amp;ADDRESS(ROW('L3'!$B$800),MATCH(A1324,'L3'!$A$1:$AHQ$1,0))),'L3'!$I$2:$I$800,M1324))*SUMIFS('L3'!$H$2:$H$800,'L3'!$I$2:$I$800,M1324)/SUMIFS('L3'!$G$2:$G$800,'L3'!$I$2:$I$800,M1324)</f>
        <v>3742</v>
      </c>
      <c r="K1324" s="23"/>
      <c r="M1324" t="s">
        <v>3049</v>
      </c>
    </row>
    <row r="1325" spans="1:13" x14ac:dyDescent="0.3">
      <c r="A1325" s="7">
        <f t="shared" si="1432"/>
        <v>45674</v>
      </c>
      <c r="B1325" s="27" t="s">
        <v>3925</v>
      </c>
      <c r="C1325" s="27" t="s">
        <v>3009</v>
      </c>
      <c r="D1325" s="22">
        <f t="shared" ref="D1325" ca="1" si="1459">D1326+D1327</f>
        <v>197611.95589676866</v>
      </c>
      <c r="G1325" s="22">
        <f t="shared" ref="G1325" ca="1" si="1460">G1326+G1327</f>
        <v>2487.4497450493363</v>
      </c>
      <c r="J1325" s="22">
        <f t="shared" ref="J1325" ca="1" si="1461">J1326+J1327</f>
        <v>200099.40564181801</v>
      </c>
      <c r="M1325" s="29" t="s">
        <v>3933</v>
      </c>
    </row>
    <row r="1326" spans="1:13" x14ac:dyDescent="0.3">
      <c r="A1326" s="7">
        <f t="shared" si="1432"/>
        <v>45674</v>
      </c>
      <c r="B1326" s="27" t="s">
        <v>3926</v>
      </c>
      <c r="C1326" s="27" t="s">
        <v>3009</v>
      </c>
      <c r="D1326" s="22">
        <f ca="1">(SUMIFS(INDIRECT("L3!"&amp;ADDRESS(ROW('L3'!$B$2),MATCH(A1326-7,'L3'!$A$1:$AHQ$1,0))):INDIRECT("L3!"&amp;ADDRESS(ROW('L3'!$B$800),MATCH(A1326-7,'L3'!$A$1:$AHQ$1,0))),'L3'!$I$2:$I$800,M1326))*SUMIFS('L3'!$H$2:$H$800,'L3'!$I$2:$I$800,M1326)/SUMIFS('L3'!$G$2:$G$800,'L3'!$I$2:$I$800,M1326)</f>
        <v>126359.17</v>
      </c>
      <c r="G1326" s="23">
        <f t="shared" ref="G1326:G1332" ca="1" si="1462">J1326-D1326</f>
        <v>0</v>
      </c>
      <c r="H1326" s="23"/>
      <c r="J1326" s="23">
        <f ca="1">(SUMIFS(INDIRECT("L3!"&amp;ADDRESS(ROW('L3'!$B$2),MATCH(A1326,'L3'!$A$1:$AHQ$1,0))):INDIRECT("L3!"&amp;ADDRESS(ROW('L3'!$B$800),MATCH(A1326,'L3'!$A$1:$AHQ$1,0))),'L3'!$I$2:$I$800,M1326))*SUMIFS('L3'!$H$2:$H$800,'L3'!$I$2:$I$800,M1326)/SUMIFS('L3'!$G$2:$G$800,'L3'!$I$2:$I$800,M1326)</f>
        <v>126359.17</v>
      </c>
      <c r="K1326" s="23"/>
      <c r="M1326" t="s">
        <v>3066</v>
      </c>
    </row>
    <row r="1327" spans="1:13" x14ac:dyDescent="0.3">
      <c r="A1327" s="7">
        <f t="shared" si="1432"/>
        <v>45674</v>
      </c>
      <c r="B1327" s="27" t="s">
        <v>3927</v>
      </c>
      <c r="C1327" s="27" t="s">
        <v>3009</v>
      </c>
      <c r="D1327" s="22">
        <f ca="1">(SUMIFS(INDIRECT("L3!"&amp;ADDRESS(ROW('L3'!$B$2),MATCH(A1327-7,'L3'!$A$1:$AHQ$1,0))):INDIRECT("L3!"&amp;ADDRESS(ROW('L3'!$B$800),MATCH(A1327-7,'L3'!$A$1:$AHQ$1,0))),'L3'!$I$2:$I$800,M1327))*SUMIFS('L3'!$H$2:$H$800,'L3'!$I$2:$I$800,M1327)/SUMIFS('L3'!$G$2:$G$800,'L3'!$I$2:$I$800,M1327)</f>
        <v>71252.785896768662</v>
      </c>
      <c r="G1327" s="23">
        <f t="shared" ca="1" si="1462"/>
        <v>2487.4497450493363</v>
      </c>
      <c r="H1327" s="23"/>
      <c r="J1327" s="23">
        <f ca="1">(SUMIFS(INDIRECT("L3!"&amp;ADDRESS(ROW('L3'!$B$2),MATCH(A1327,'L3'!$A$1:$AHQ$1,0))):INDIRECT("L3!"&amp;ADDRESS(ROW('L3'!$B$800),MATCH(A1327,'L3'!$A$1:$AHQ$1,0))),'L3'!$I$2:$I$800,M1327))*SUMIFS('L3'!$H$2:$H$800,'L3'!$I$2:$I$800,M1327)/SUMIFS('L3'!$G$2:$G$800,'L3'!$I$2:$I$800,M1327)</f>
        <v>73740.235641817999</v>
      </c>
      <c r="K1327" s="23"/>
      <c r="M1327" t="s">
        <v>3099</v>
      </c>
    </row>
    <row r="1328" spans="1:13" x14ac:dyDescent="0.3">
      <c r="A1328" s="7">
        <f t="shared" si="1432"/>
        <v>45674</v>
      </c>
      <c r="B1328" s="27" t="s">
        <v>3928</v>
      </c>
      <c r="C1328" s="27" t="s">
        <v>1502</v>
      </c>
      <c r="D1328" s="22">
        <f ca="1">(SUMIFS(INDIRECT("L3!"&amp;ADDRESS(ROW('L3'!$B$2),MATCH(A1328-7,'L3'!$A$1:$AHQ$1,0))):INDIRECT("L3!"&amp;ADDRESS(ROW('L3'!$B$800),MATCH(A1328-7,'L3'!$A$1:$AHQ$1,0))),'L3'!$I$2:$I$800,M1328))*SUMIFS('L3'!$H$2:$H$800,'L3'!$I$2:$I$800,M1328)/SUMIFS('L3'!$G$2:$G$800,'L3'!$I$2:$I$800,M1328)</f>
        <v>299688.44347282976</v>
      </c>
      <c r="G1328" s="23">
        <f t="shared" ca="1" si="1462"/>
        <v>22077.512760874466</v>
      </c>
      <c r="H1328" s="23"/>
      <c r="J1328" s="23">
        <f ca="1">(SUMIFS(INDIRECT("L3!"&amp;ADDRESS(ROW('L3'!$B$2),MATCH(A1328,'L3'!$A$1:$AHQ$1,0))):INDIRECT("L3!"&amp;ADDRESS(ROW('L3'!$B$800),MATCH(A1328,'L3'!$A$1:$AHQ$1,0))),'L3'!$I$2:$I$800,M1328))*SUMIFS('L3'!$H$2:$H$800,'L3'!$I$2:$I$800,M1328)/SUMIFS('L3'!$G$2:$G$800,'L3'!$I$2:$I$800,M1328)</f>
        <v>321765.95623370423</v>
      </c>
      <c r="K1328" s="23"/>
      <c r="M1328" t="s">
        <v>3276</v>
      </c>
    </row>
    <row r="1329" spans="1:13" x14ac:dyDescent="0.3">
      <c r="A1329" s="7">
        <f t="shared" si="1432"/>
        <v>45674</v>
      </c>
      <c r="B1329" s="27" t="s">
        <v>3929</v>
      </c>
      <c r="C1329" s="27" t="s">
        <v>1502</v>
      </c>
      <c r="D1329" s="22">
        <f ca="1">(SUMIFS(INDIRECT("L3!"&amp;ADDRESS(ROW('L3'!$B$2),MATCH(A1329-7,'L3'!$A$1:$AHQ$1,0))):INDIRECT("L3!"&amp;ADDRESS(ROW('L3'!$B$800),MATCH(A1329-7,'L3'!$A$1:$AHQ$1,0))),'L3'!$I$2:$I$800,M1329))*SUMIFS('L3'!$H$2:$H$800,'L3'!$I$2:$I$800,M1329)/SUMIFS('L3'!$G$2:$G$800,'L3'!$I$2:$I$800,M1329)</f>
        <v>194269.28673448783</v>
      </c>
      <c r="G1329" s="23">
        <f t="shared" ca="1" si="1462"/>
        <v>8671.5135665728885</v>
      </c>
      <c r="H1329" s="23"/>
      <c r="J1329" s="23">
        <f ca="1">(SUMIFS(INDIRECT("L3!"&amp;ADDRESS(ROW('L3'!$B$2),MATCH(A1329,'L3'!$A$1:$AHQ$1,0))):INDIRECT("L3!"&amp;ADDRESS(ROW('L3'!$B$800),MATCH(A1329,'L3'!$A$1:$AHQ$1,0))),'L3'!$I$2:$I$800,M1329))*SUMIFS('L3'!$H$2:$H$800,'L3'!$I$2:$I$800,M1329)/SUMIFS('L3'!$G$2:$G$800,'L3'!$I$2:$I$800,M1329)</f>
        <v>202940.80030106072</v>
      </c>
      <c r="K1329" s="23"/>
      <c r="M1329" t="s">
        <v>3589</v>
      </c>
    </row>
    <row r="1330" spans="1:13" x14ac:dyDescent="0.3">
      <c r="A1330" s="7">
        <f t="shared" si="1432"/>
        <v>45681</v>
      </c>
      <c r="B1330" s="27" t="s">
        <v>3914</v>
      </c>
      <c r="C1330" s="27" t="s">
        <v>1429</v>
      </c>
      <c r="D1330" s="22">
        <f ca="1">(SUMIFS(INDIRECT("L3!"&amp;ADDRESS(ROW('L3'!$B$2),MATCH(A1330-7,'L3'!$A$1:$AHQ$1,0))):INDIRECT("L3!"&amp;ADDRESS(ROW('L3'!$B$800),MATCH(A1330-7,'L3'!$A$1:$AHQ$1,0))),'L3'!$I$2:$I$800,M1330))*SUMIFS('L3'!$H$2:$H$800,'L3'!$I$2:$I$800,M1330)/SUMIFS('L3'!$G$2:$G$800,'L3'!$I$2:$I$800,M1330)</f>
        <v>12446.707594708378</v>
      </c>
      <c r="G1330" s="23">
        <f t="shared" ca="1" si="1462"/>
        <v>0</v>
      </c>
      <c r="H1330" s="23"/>
      <c r="J1330" s="23">
        <f ca="1">(SUMIFS(INDIRECT("L3!"&amp;ADDRESS(ROW('L3'!$B$2),MATCH(A1330,'L3'!$A$1:$AHQ$1,0))):INDIRECT("L3!"&amp;ADDRESS(ROW('L3'!$B$800),MATCH(A1330,'L3'!$A$1:$AHQ$1,0))),'L3'!$I$2:$I$800,M1330))*SUMIFS('L3'!$H$2:$H$800,'L3'!$I$2:$I$800,M1330)/SUMIFS('L3'!$G$2:$G$800,'L3'!$I$2:$I$800,M1330)</f>
        <v>12446.707594708378</v>
      </c>
      <c r="K1330" s="23"/>
      <c r="M1330" s="24" t="s">
        <v>1454</v>
      </c>
    </row>
    <row r="1331" spans="1:13" x14ac:dyDescent="0.3">
      <c r="A1331" s="7">
        <f t="shared" si="1432"/>
        <v>45681</v>
      </c>
      <c r="B1331" s="27" t="s">
        <v>3915</v>
      </c>
      <c r="C1331" s="27" t="s">
        <v>1429</v>
      </c>
      <c r="D1331" s="22">
        <f ca="1">(SUMIFS(INDIRECT("L3!"&amp;ADDRESS(ROW('L3'!$B$2),MATCH(A1331-7,'L3'!$A$1:$AHQ$1,0))):INDIRECT("L3!"&amp;ADDRESS(ROW('L3'!$B$800),MATCH(A1331-7,'L3'!$A$1:$AHQ$1,0))),'L3'!$I$2:$I$800,M1331))*SUMIFS('L3'!$H$2:$H$800,'L3'!$I$2:$I$800,M1331)/SUMIFS('L3'!$G$2:$G$800,'L3'!$I$2:$I$800,M1331)</f>
        <v>2110</v>
      </c>
      <c r="G1331" s="23">
        <f t="shared" ca="1" si="1462"/>
        <v>0</v>
      </c>
      <c r="H1331" s="23"/>
      <c r="J1331" s="23">
        <f ca="1">(SUMIFS(INDIRECT("L3!"&amp;ADDRESS(ROW('L3'!$B$2),MATCH(A1331,'L3'!$A$1:$AHQ$1,0))):INDIRECT("L3!"&amp;ADDRESS(ROW('L3'!$B$800),MATCH(A1331,'L3'!$A$1:$AHQ$1,0))),'L3'!$I$2:$I$800,M1331))*SUMIFS('L3'!$H$2:$H$800,'L3'!$I$2:$I$800,M1331)/SUMIFS('L3'!$G$2:$G$800,'L3'!$I$2:$I$800,M1331)</f>
        <v>2110</v>
      </c>
      <c r="K1331" s="23"/>
      <c r="M1331" s="18" t="s">
        <v>1587</v>
      </c>
    </row>
    <row r="1332" spans="1:13" x14ac:dyDescent="0.3">
      <c r="A1332" s="7">
        <f t="shared" si="1432"/>
        <v>45681</v>
      </c>
      <c r="B1332" s="27" t="s">
        <v>3916</v>
      </c>
      <c r="C1332" s="27" t="s">
        <v>3913</v>
      </c>
      <c r="D1332" s="22">
        <f ca="1">(SUMIFS(INDIRECT("L3!"&amp;ADDRESS(ROW('L3'!$B$2),MATCH(A1332-7,'L3'!$A$1:$AHQ$1,0))):INDIRECT("L3!"&amp;ADDRESS(ROW('L3'!$B$800),MATCH(A1332-7,'L3'!$A$1:$AHQ$1,0))),'L3'!$I$2:$I$800,M1332))*SUMIFS('L3'!$H$2:$H$800,'L3'!$I$2:$I$800,M1332)/SUMIFS('L3'!$G$2:$G$800,'L3'!$I$2:$I$800,M1332)</f>
        <v>3168.0600000000009</v>
      </c>
      <c r="G1332" s="23">
        <f t="shared" ca="1" si="1462"/>
        <v>0</v>
      </c>
      <c r="H1332" s="23"/>
      <c r="J1332" s="23">
        <f ca="1">(SUMIFS(INDIRECT("L3!"&amp;ADDRESS(ROW('L3'!$B$2),MATCH(A1332,'L3'!$A$1:$AHQ$1,0))):INDIRECT("L3!"&amp;ADDRESS(ROW('L3'!$B$800),MATCH(A1332,'L3'!$A$1:$AHQ$1,0))),'L3'!$I$2:$I$800,M1332))*SUMIFS('L3'!$H$2:$H$800,'L3'!$I$2:$I$800,M1332)/SUMIFS('L3'!$G$2:$G$800,'L3'!$I$2:$I$800,M1332)</f>
        <v>3168.0600000000009</v>
      </c>
      <c r="K1332" s="23"/>
      <c r="M1332" s="24" t="s">
        <v>2290</v>
      </c>
    </row>
    <row r="1333" spans="1:13" x14ac:dyDescent="0.3">
      <c r="A1333" s="7">
        <f t="shared" si="1432"/>
        <v>45681</v>
      </c>
      <c r="B1333" s="27" t="s">
        <v>3917</v>
      </c>
      <c r="C1333" s="27" t="s">
        <v>3913</v>
      </c>
      <c r="D1333" s="22">
        <f t="shared" ref="D1333" ca="1" si="1463">D1334+D1335</f>
        <v>4139.4824080240251</v>
      </c>
      <c r="G1333" s="22">
        <f t="shared" ref="G1333" ca="1" si="1464">G1334+G1335</f>
        <v>73.352487026735844</v>
      </c>
      <c r="J1333" s="22">
        <f t="shared" ref="J1333" ca="1" si="1465">J1334+J1335</f>
        <v>4212.8348950507607</v>
      </c>
      <c r="M1333" s="29" t="s">
        <v>3930</v>
      </c>
    </row>
    <row r="1334" spans="1:13" x14ac:dyDescent="0.3">
      <c r="A1334" s="7">
        <f t="shared" si="1432"/>
        <v>45681</v>
      </c>
      <c r="B1334" s="27" t="s">
        <v>3918</v>
      </c>
      <c r="C1334" s="27" t="s">
        <v>3913</v>
      </c>
      <c r="D1334" s="22">
        <f ca="1">(SUMIFS(INDIRECT("L3!"&amp;ADDRESS(ROW('L3'!$B$2),MATCH(A1334-7,'L3'!$A$1:$AHQ$1,0))):INDIRECT("L3!"&amp;ADDRESS(ROW('L3'!$B$800),MATCH(A1334-7,'L3'!$A$1:$AHQ$1,0))),'L3'!$I$2:$I$800,M1334))*SUMIFS('L3'!$H$2:$H$800,'L3'!$I$2:$I$800,M1334)/SUMIFS('L3'!$G$2:$G$800,'L3'!$I$2:$I$800,M1334)</f>
        <v>3430.4453097497271</v>
      </c>
      <c r="G1334" s="23">
        <f t="shared" ref="G1334:G1336" ca="1" si="1466">J1334-D1334</f>
        <v>68.249452456203471</v>
      </c>
      <c r="H1334" s="23"/>
      <c r="J1334" s="23">
        <f ca="1">(SUMIFS(INDIRECT("L3!"&amp;ADDRESS(ROW('L3'!$B$2),MATCH(A1334,'L3'!$A$1:$AHQ$1,0))):INDIRECT("L3!"&amp;ADDRESS(ROW('L3'!$B$800),MATCH(A1334,'L3'!$A$1:$AHQ$1,0))),'L3'!$I$2:$I$800,M1334))*SUMIFS('L3'!$H$2:$H$800,'L3'!$I$2:$I$800,M1334)/SUMIFS('L3'!$G$2:$G$800,'L3'!$I$2:$I$800,M1334)</f>
        <v>3498.6947622059306</v>
      </c>
      <c r="K1334" s="23"/>
      <c r="M1334" s="24" t="s">
        <v>2470</v>
      </c>
    </row>
    <row r="1335" spans="1:13" x14ac:dyDescent="0.3">
      <c r="A1335" s="7">
        <f t="shared" si="1432"/>
        <v>45681</v>
      </c>
      <c r="B1335" s="27" t="s">
        <v>3919</v>
      </c>
      <c r="C1335" s="27" t="s">
        <v>3913</v>
      </c>
      <c r="D1335" s="22">
        <f ca="1">(SUMIFS(INDIRECT("L3!"&amp;ADDRESS(ROW('L3'!$B$2),MATCH(A1335-7,'L3'!$A$1:$AHQ$1,0))):INDIRECT("L3!"&amp;ADDRESS(ROW('L3'!$B$800),MATCH(A1335-7,'L3'!$A$1:$AHQ$1,0))),'L3'!$I$2:$I$800,M1335))*SUMIFS('L3'!$H$2:$H$800,'L3'!$I$2:$I$800,M1335)/SUMIFS('L3'!$G$2:$G$800,'L3'!$I$2:$I$800,M1335)</f>
        <v>709.03709827429748</v>
      </c>
      <c r="G1335" s="23">
        <f t="shared" ca="1" si="1466"/>
        <v>5.1030345705323725</v>
      </c>
      <c r="H1335" s="23"/>
      <c r="J1335" s="23">
        <f ca="1">(SUMIFS(INDIRECT("L3!"&amp;ADDRESS(ROW('L3'!$B$2),MATCH(A1335,'L3'!$A$1:$AHQ$1,0))):INDIRECT("L3!"&amp;ADDRESS(ROW('L3'!$B$800),MATCH(A1335,'L3'!$A$1:$AHQ$1,0))),'L3'!$I$2:$I$800,M1335))*SUMIFS('L3'!$H$2:$H$800,'L3'!$I$2:$I$800,M1335)/SUMIFS('L3'!$G$2:$G$800,'L3'!$I$2:$I$800,M1335)</f>
        <v>714.14013284482985</v>
      </c>
      <c r="K1335" s="23"/>
      <c r="M1335" s="24" t="s">
        <v>2815</v>
      </c>
    </row>
    <row r="1336" spans="1:13" x14ac:dyDescent="0.3">
      <c r="A1336" s="7">
        <f t="shared" si="1432"/>
        <v>45681</v>
      </c>
      <c r="B1336" s="27" t="s">
        <v>3920</v>
      </c>
      <c r="C1336" s="27" t="s">
        <v>3913</v>
      </c>
      <c r="D1336" s="22">
        <f ca="1">(SUMIFS(INDIRECT("L3!"&amp;ADDRESS(ROW('L3'!$B$2),MATCH(A1336-7,'L3'!$A$1:$AHQ$1,0))):INDIRECT("L3!"&amp;ADDRESS(ROW('L3'!$B$800),MATCH(A1336-7,'L3'!$A$1:$AHQ$1,0))),'L3'!$I$2:$I$800,M1336))*SUMIFS('L3'!$H$2:$H$800,'L3'!$I$2:$I$800,M1336)/SUMIFS('L3'!$G$2:$G$800,'L3'!$I$2:$I$800,M1336)</f>
        <v>586</v>
      </c>
      <c r="G1336" s="23">
        <f t="shared" ca="1" si="1466"/>
        <v>0</v>
      </c>
      <c r="H1336" s="23"/>
      <c r="J1336" s="23">
        <f ca="1">(SUMIFS(INDIRECT("L3!"&amp;ADDRESS(ROW('L3'!$B$2),MATCH(A1336,'L3'!$A$1:$AHQ$1,0))):INDIRECT("L3!"&amp;ADDRESS(ROW('L3'!$B$800),MATCH(A1336,'L3'!$A$1:$AHQ$1,0))),'L3'!$I$2:$I$800,M1336))*SUMIFS('L3'!$H$2:$H$800,'L3'!$I$2:$I$800,M1336)/SUMIFS('L3'!$G$2:$G$800,'L3'!$I$2:$I$800,M1336)</f>
        <v>586</v>
      </c>
      <c r="K1336" s="23"/>
      <c r="M1336" s="24" t="s">
        <v>2552</v>
      </c>
    </row>
    <row r="1337" spans="1:13" x14ac:dyDescent="0.3">
      <c r="A1337" s="7">
        <f t="shared" si="1432"/>
        <v>45681</v>
      </c>
      <c r="B1337" s="27" t="s">
        <v>3921</v>
      </c>
      <c r="C1337" s="27" t="s">
        <v>3009</v>
      </c>
      <c r="D1337" s="22">
        <f t="shared" ref="D1337" ca="1" si="1467">D1338+D1341</f>
        <v>210730.40564181801</v>
      </c>
      <c r="G1337" s="22">
        <f t="shared" ref="G1337" ca="1" si="1468">G1338+G1341</f>
        <v>2344.3856315247831</v>
      </c>
      <c r="J1337" s="22">
        <f t="shared" ref="J1337" ca="1" si="1469">J1338+J1341</f>
        <v>213074.79127334279</v>
      </c>
      <c r="M1337" s="29" t="s">
        <v>3931</v>
      </c>
    </row>
    <row r="1338" spans="1:13" x14ac:dyDescent="0.3">
      <c r="A1338" s="7">
        <f t="shared" si="1432"/>
        <v>45681</v>
      </c>
      <c r="B1338" s="27" t="s">
        <v>3922</v>
      </c>
      <c r="C1338" s="27" t="s">
        <v>3009</v>
      </c>
      <c r="D1338" s="22">
        <f t="shared" ref="D1338" ca="1" si="1470">D1339+D1340</f>
        <v>10631</v>
      </c>
      <c r="G1338" s="22">
        <f t="shared" ref="G1338" ca="1" si="1471">G1339+G1340</f>
        <v>0</v>
      </c>
      <c r="J1338" s="22">
        <f t="shared" ref="J1338" ca="1" si="1472">J1339+J1340</f>
        <v>10631</v>
      </c>
      <c r="M1338" s="29" t="s">
        <v>3932</v>
      </c>
    </row>
    <row r="1339" spans="1:13" x14ac:dyDescent="0.3">
      <c r="A1339" s="7">
        <f t="shared" si="1432"/>
        <v>45681</v>
      </c>
      <c r="B1339" s="27" t="s">
        <v>3923</v>
      </c>
      <c r="C1339" s="27" t="s">
        <v>3009</v>
      </c>
      <c r="D1339" s="22">
        <f ca="1">(SUMIFS(INDIRECT("L3!"&amp;ADDRESS(ROW('L3'!$B$2),MATCH(A1339-7,'L3'!$A$1:$AHQ$1,0))):INDIRECT("L3!"&amp;ADDRESS(ROW('L3'!$B$800),MATCH(A1339-7,'L3'!$A$1:$AHQ$1,0))),'L3'!$I$2:$I$800,M1339))*SUMIFS('L3'!$H$2:$H$800,'L3'!$I$2:$I$800,M1339)/SUMIFS('L3'!$G$2:$G$800,'L3'!$I$2:$I$800,M1339)</f>
        <v>6889</v>
      </c>
      <c r="G1339" s="23">
        <f t="shared" ref="G1339:G1340" ca="1" si="1473">J1339-D1339</f>
        <v>0</v>
      </c>
      <c r="H1339" s="23"/>
      <c r="J1339" s="23">
        <f ca="1">(SUMIFS(INDIRECT("L3!"&amp;ADDRESS(ROW('L3'!$B$2),MATCH(A1339,'L3'!$A$1:$AHQ$1,0))):INDIRECT("L3!"&amp;ADDRESS(ROW('L3'!$B$800),MATCH(A1339,'L3'!$A$1:$AHQ$1,0))),'L3'!$I$2:$I$800,M1339))*SUMIFS('L3'!$H$2:$H$800,'L3'!$I$2:$I$800,M1339)/SUMIFS('L3'!$G$2:$G$800,'L3'!$I$2:$I$800,M1339)</f>
        <v>6889</v>
      </c>
      <c r="K1339" s="23"/>
      <c r="M1339" t="s">
        <v>3041</v>
      </c>
    </row>
    <row r="1340" spans="1:13" x14ac:dyDescent="0.3">
      <c r="A1340" s="7">
        <f t="shared" si="1432"/>
        <v>45681</v>
      </c>
      <c r="B1340" s="27" t="s">
        <v>3924</v>
      </c>
      <c r="C1340" s="27" t="s">
        <v>3009</v>
      </c>
      <c r="D1340" s="22">
        <f ca="1">(SUMIFS(INDIRECT("L3!"&amp;ADDRESS(ROW('L3'!$B$2),MATCH(A1340-7,'L3'!$A$1:$AHQ$1,0))):INDIRECT("L3!"&amp;ADDRESS(ROW('L3'!$B$800),MATCH(A1340-7,'L3'!$A$1:$AHQ$1,0))),'L3'!$I$2:$I$800,M1340))*SUMIFS('L3'!$H$2:$H$800,'L3'!$I$2:$I$800,M1340)/SUMIFS('L3'!$G$2:$G$800,'L3'!$I$2:$I$800,M1340)</f>
        <v>3742</v>
      </c>
      <c r="G1340" s="23">
        <f t="shared" ca="1" si="1473"/>
        <v>0</v>
      </c>
      <c r="H1340" s="23"/>
      <c r="J1340" s="23">
        <f ca="1">(SUMIFS(INDIRECT("L3!"&amp;ADDRESS(ROW('L3'!$B$2),MATCH(A1340,'L3'!$A$1:$AHQ$1,0))):INDIRECT("L3!"&amp;ADDRESS(ROW('L3'!$B$800),MATCH(A1340,'L3'!$A$1:$AHQ$1,0))),'L3'!$I$2:$I$800,M1340))*SUMIFS('L3'!$H$2:$H$800,'L3'!$I$2:$I$800,M1340)/SUMIFS('L3'!$G$2:$G$800,'L3'!$I$2:$I$800,M1340)</f>
        <v>3742</v>
      </c>
      <c r="K1340" s="23"/>
      <c r="M1340" t="s">
        <v>3049</v>
      </c>
    </row>
    <row r="1341" spans="1:13" x14ac:dyDescent="0.3">
      <c r="A1341" s="7">
        <f t="shared" si="1432"/>
        <v>45681</v>
      </c>
      <c r="B1341" s="27" t="s">
        <v>3925</v>
      </c>
      <c r="C1341" s="27" t="s">
        <v>3009</v>
      </c>
      <c r="D1341" s="22">
        <f t="shared" ref="D1341" ca="1" si="1474">D1342+D1343</f>
        <v>200099.40564181801</v>
      </c>
      <c r="G1341" s="22">
        <f t="shared" ref="G1341" ca="1" si="1475">G1342+G1343</f>
        <v>2344.3856315247831</v>
      </c>
      <c r="J1341" s="22">
        <f t="shared" ref="J1341" ca="1" si="1476">J1342+J1343</f>
        <v>202443.79127334279</v>
      </c>
      <c r="M1341" s="29" t="s">
        <v>3933</v>
      </c>
    </row>
    <row r="1342" spans="1:13" x14ac:dyDescent="0.3">
      <c r="A1342" s="7">
        <f t="shared" si="1432"/>
        <v>45681</v>
      </c>
      <c r="B1342" s="27" t="s">
        <v>3926</v>
      </c>
      <c r="C1342" s="27" t="s">
        <v>3009</v>
      </c>
      <c r="D1342" s="22">
        <f ca="1">(SUMIFS(INDIRECT("L3!"&amp;ADDRESS(ROW('L3'!$B$2),MATCH(A1342-7,'L3'!$A$1:$AHQ$1,0))):INDIRECT("L3!"&amp;ADDRESS(ROW('L3'!$B$800),MATCH(A1342-7,'L3'!$A$1:$AHQ$1,0))),'L3'!$I$2:$I$800,M1342))*SUMIFS('L3'!$H$2:$H$800,'L3'!$I$2:$I$800,M1342)/SUMIFS('L3'!$G$2:$G$800,'L3'!$I$2:$I$800,M1342)</f>
        <v>126359.17</v>
      </c>
      <c r="G1342" s="23">
        <f t="shared" ref="G1342:G1348" ca="1" si="1477">J1342-D1342</f>
        <v>0</v>
      </c>
      <c r="H1342" s="23"/>
      <c r="J1342" s="23">
        <f ca="1">(SUMIFS(INDIRECT("L3!"&amp;ADDRESS(ROW('L3'!$B$2),MATCH(A1342,'L3'!$A$1:$AHQ$1,0))):INDIRECT("L3!"&amp;ADDRESS(ROW('L3'!$B$800),MATCH(A1342,'L3'!$A$1:$AHQ$1,0))),'L3'!$I$2:$I$800,M1342))*SUMIFS('L3'!$H$2:$H$800,'L3'!$I$2:$I$800,M1342)/SUMIFS('L3'!$G$2:$G$800,'L3'!$I$2:$I$800,M1342)</f>
        <v>126359.17</v>
      </c>
      <c r="K1342" s="23"/>
      <c r="M1342" t="s">
        <v>3066</v>
      </c>
    </row>
    <row r="1343" spans="1:13" x14ac:dyDescent="0.3">
      <c r="A1343" s="7">
        <f t="shared" si="1432"/>
        <v>45681</v>
      </c>
      <c r="B1343" s="27" t="s">
        <v>3927</v>
      </c>
      <c r="C1343" s="27" t="s">
        <v>3009</v>
      </c>
      <c r="D1343" s="22">
        <f ca="1">(SUMIFS(INDIRECT("L3!"&amp;ADDRESS(ROW('L3'!$B$2),MATCH(A1343-7,'L3'!$A$1:$AHQ$1,0))):INDIRECT("L3!"&amp;ADDRESS(ROW('L3'!$B$800),MATCH(A1343-7,'L3'!$A$1:$AHQ$1,0))),'L3'!$I$2:$I$800,M1343))*SUMIFS('L3'!$H$2:$H$800,'L3'!$I$2:$I$800,M1343)/SUMIFS('L3'!$G$2:$G$800,'L3'!$I$2:$I$800,M1343)</f>
        <v>73740.235641817999</v>
      </c>
      <c r="G1343" s="23">
        <f t="shared" ca="1" si="1477"/>
        <v>2344.3856315247831</v>
      </c>
      <c r="H1343" s="23"/>
      <c r="J1343" s="23">
        <f ca="1">(SUMIFS(INDIRECT("L3!"&amp;ADDRESS(ROW('L3'!$B$2),MATCH(A1343,'L3'!$A$1:$AHQ$1,0))):INDIRECT("L3!"&amp;ADDRESS(ROW('L3'!$B$800),MATCH(A1343,'L3'!$A$1:$AHQ$1,0))),'L3'!$I$2:$I$800,M1343))*SUMIFS('L3'!$H$2:$H$800,'L3'!$I$2:$I$800,M1343)/SUMIFS('L3'!$G$2:$G$800,'L3'!$I$2:$I$800,M1343)</f>
        <v>76084.621273342782</v>
      </c>
      <c r="K1343" s="23"/>
      <c r="M1343" t="s">
        <v>3099</v>
      </c>
    </row>
    <row r="1344" spans="1:13" x14ac:dyDescent="0.3">
      <c r="A1344" s="7">
        <f t="shared" si="1432"/>
        <v>45681</v>
      </c>
      <c r="B1344" s="27" t="s">
        <v>3928</v>
      </c>
      <c r="C1344" s="27" t="s">
        <v>1502</v>
      </c>
      <c r="D1344" s="22">
        <f ca="1">(SUMIFS(INDIRECT("L3!"&amp;ADDRESS(ROW('L3'!$B$2),MATCH(A1344-7,'L3'!$A$1:$AHQ$1,0))):INDIRECT("L3!"&amp;ADDRESS(ROW('L3'!$B$800),MATCH(A1344-7,'L3'!$A$1:$AHQ$1,0))),'L3'!$I$2:$I$800,M1344))*SUMIFS('L3'!$H$2:$H$800,'L3'!$I$2:$I$800,M1344)/SUMIFS('L3'!$G$2:$G$800,'L3'!$I$2:$I$800,M1344)</f>
        <v>321765.95623370423</v>
      </c>
      <c r="G1344" s="23">
        <f t="shared" ca="1" si="1477"/>
        <v>26948.783406758506</v>
      </c>
      <c r="H1344" s="23"/>
      <c r="J1344" s="23">
        <f ca="1">(SUMIFS(INDIRECT("L3!"&amp;ADDRESS(ROW('L3'!$B$2),MATCH(A1344,'L3'!$A$1:$AHQ$1,0))):INDIRECT("L3!"&amp;ADDRESS(ROW('L3'!$B$800),MATCH(A1344,'L3'!$A$1:$AHQ$1,0))),'L3'!$I$2:$I$800,M1344))*SUMIFS('L3'!$H$2:$H$800,'L3'!$I$2:$I$800,M1344)/SUMIFS('L3'!$G$2:$G$800,'L3'!$I$2:$I$800,M1344)</f>
        <v>348714.73964046274</v>
      </c>
      <c r="K1344" s="23"/>
      <c r="M1344" t="s">
        <v>3276</v>
      </c>
    </row>
    <row r="1345" spans="1:13" x14ac:dyDescent="0.3">
      <c r="A1345" s="7">
        <f t="shared" si="1432"/>
        <v>45681</v>
      </c>
      <c r="B1345" s="27" t="s">
        <v>3929</v>
      </c>
      <c r="C1345" s="27" t="s">
        <v>1502</v>
      </c>
      <c r="D1345" s="22">
        <f ca="1">(SUMIFS(INDIRECT("L3!"&amp;ADDRESS(ROW('L3'!$B$2),MATCH(A1345-7,'L3'!$A$1:$AHQ$1,0))):INDIRECT("L3!"&amp;ADDRESS(ROW('L3'!$B$800),MATCH(A1345-7,'L3'!$A$1:$AHQ$1,0))),'L3'!$I$2:$I$800,M1345))*SUMIFS('L3'!$H$2:$H$800,'L3'!$I$2:$I$800,M1345)/SUMIFS('L3'!$G$2:$G$800,'L3'!$I$2:$I$800,M1345)</f>
        <v>202940.80030106072</v>
      </c>
      <c r="G1345" s="23">
        <f t="shared" ca="1" si="1477"/>
        <v>7493.7733670671296</v>
      </c>
      <c r="H1345" s="23"/>
      <c r="J1345" s="23">
        <f ca="1">(SUMIFS(INDIRECT("L3!"&amp;ADDRESS(ROW('L3'!$B$2),MATCH(A1345,'L3'!$A$1:$AHQ$1,0))):INDIRECT("L3!"&amp;ADDRESS(ROW('L3'!$B$800),MATCH(A1345,'L3'!$A$1:$AHQ$1,0))),'L3'!$I$2:$I$800,M1345))*SUMIFS('L3'!$H$2:$H$800,'L3'!$I$2:$I$800,M1345)/SUMIFS('L3'!$G$2:$G$800,'L3'!$I$2:$I$800,M1345)</f>
        <v>210434.57366812785</v>
      </c>
      <c r="K1345" s="23"/>
      <c r="M1345" t="s">
        <v>3589</v>
      </c>
    </row>
    <row r="1346" spans="1:13" x14ac:dyDescent="0.3">
      <c r="A1346" s="7">
        <f t="shared" si="1432"/>
        <v>45688</v>
      </c>
      <c r="B1346" s="27" t="s">
        <v>3914</v>
      </c>
      <c r="C1346" s="27" t="s">
        <v>1429</v>
      </c>
      <c r="D1346" s="22">
        <f ca="1">(SUMIFS(INDIRECT("L3!"&amp;ADDRESS(ROW('L3'!$B$2),MATCH(A1346-7,'L3'!$A$1:$AHQ$1,0))):INDIRECT("L3!"&amp;ADDRESS(ROW('L3'!$B$800),MATCH(A1346-7,'L3'!$A$1:$AHQ$1,0))),'L3'!$I$2:$I$800,M1346))*SUMIFS('L3'!$H$2:$H$800,'L3'!$I$2:$I$800,M1346)/SUMIFS('L3'!$G$2:$G$800,'L3'!$I$2:$I$800,M1346)</f>
        <v>12446.707594708378</v>
      </c>
      <c r="G1346" s="23">
        <f t="shared" ca="1" si="1477"/>
        <v>0</v>
      </c>
      <c r="H1346" s="23"/>
      <c r="J1346" s="23">
        <f ca="1">(SUMIFS(INDIRECT("L3!"&amp;ADDRESS(ROW('L3'!$B$2),MATCH(A1346,'L3'!$A$1:$AHQ$1,0))):INDIRECT("L3!"&amp;ADDRESS(ROW('L3'!$B$800),MATCH(A1346,'L3'!$A$1:$AHQ$1,0))),'L3'!$I$2:$I$800,M1346))*SUMIFS('L3'!$H$2:$H$800,'L3'!$I$2:$I$800,M1346)/SUMIFS('L3'!$G$2:$G$800,'L3'!$I$2:$I$800,M1346)</f>
        <v>12446.707594708378</v>
      </c>
      <c r="K1346" s="23"/>
      <c r="M1346" s="24" t="s">
        <v>1454</v>
      </c>
    </row>
    <row r="1347" spans="1:13" x14ac:dyDescent="0.3">
      <c r="A1347" s="7">
        <f t="shared" si="1432"/>
        <v>45688</v>
      </c>
      <c r="B1347" s="27" t="s">
        <v>3915</v>
      </c>
      <c r="C1347" s="27" t="s">
        <v>1429</v>
      </c>
      <c r="D1347" s="22">
        <f ca="1">(SUMIFS(INDIRECT("L3!"&amp;ADDRESS(ROW('L3'!$B$2),MATCH(A1347-7,'L3'!$A$1:$AHQ$1,0))):INDIRECT("L3!"&amp;ADDRESS(ROW('L3'!$B$800),MATCH(A1347-7,'L3'!$A$1:$AHQ$1,0))),'L3'!$I$2:$I$800,M1347))*SUMIFS('L3'!$H$2:$H$800,'L3'!$I$2:$I$800,M1347)/SUMIFS('L3'!$G$2:$G$800,'L3'!$I$2:$I$800,M1347)</f>
        <v>2110</v>
      </c>
      <c r="G1347" s="23">
        <f t="shared" ca="1" si="1477"/>
        <v>0</v>
      </c>
      <c r="H1347" s="23"/>
      <c r="J1347" s="23">
        <f ca="1">(SUMIFS(INDIRECT("L3!"&amp;ADDRESS(ROW('L3'!$B$2),MATCH(A1347,'L3'!$A$1:$AHQ$1,0))):INDIRECT("L3!"&amp;ADDRESS(ROW('L3'!$B$800),MATCH(A1347,'L3'!$A$1:$AHQ$1,0))),'L3'!$I$2:$I$800,M1347))*SUMIFS('L3'!$H$2:$H$800,'L3'!$I$2:$I$800,M1347)/SUMIFS('L3'!$G$2:$G$800,'L3'!$I$2:$I$800,M1347)</f>
        <v>2110</v>
      </c>
      <c r="K1347" s="23"/>
      <c r="M1347" s="18" t="s">
        <v>1587</v>
      </c>
    </row>
    <row r="1348" spans="1:13" x14ac:dyDescent="0.3">
      <c r="A1348" s="7">
        <f t="shared" si="1432"/>
        <v>45688</v>
      </c>
      <c r="B1348" s="27" t="s">
        <v>3916</v>
      </c>
      <c r="C1348" s="27" t="s">
        <v>3913</v>
      </c>
      <c r="D1348" s="22">
        <f ca="1">(SUMIFS(INDIRECT("L3!"&amp;ADDRESS(ROW('L3'!$B$2),MATCH(A1348-7,'L3'!$A$1:$AHQ$1,0))):INDIRECT("L3!"&amp;ADDRESS(ROW('L3'!$B$800),MATCH(A1348-7,'L3'!$A$1:$AHQ$1,0))),'L3'!$I$2:$I$800,M1348))*SUMIFS('L3'!$H$2:$H$800,'L3'!$I$2:$I$800,M1348)/SUMIFS('L3'!$G$2:$G$800,'L3'!$I$2:$I$800,M1348)</f>
        <v>3168.0600000000009</v>
      </c>
      <c r="G1348" s="23">
        <f t="shared" ca="1" si="1477"/>
        <v>0</v>
      </c>
      <c r="H1348" s="23"/>
      <c r="J1348" s="23">
        <f ca="1">(SUMIFS(INDIRECT("L3!"&amp;ADDRESS(ROW('L3'!$B$2),MATCH(A1348,'L3'!$A$1:$AHQ$1,0))):INDIRECT("L3!"&amp;ADDRESS(ROW('L3'!$B$800),MATCH(A1348,'L3'!$A$1:$AHQ$1,0))),'L3'!$I$2:$I$800,M1348))*SUMIFS('L3'!$H$2:$H$800,'L3'!$I$2:$I$800,M1348)/SUMIFS('L3'!$G$2:$G$800,'L3'!$I$2:$I$800,M1348)</f>
        <v>3168.0600000000009</v>
      </c>
      <c r="K1348" s="23"/>
      <c r="M1348" s="24" t="s">
        <v>2290</v>
      </c>
    </row>
    <row r="1349" spans="1:13" x14ac:dyDescent="0.3">
      <c r="A1349" s="7">
        <f t="shared" si="1432"/>
        <v>45688</v>
      </c>
      <c r="B1349" s="27" t="s">
        <v>3917</v>
      </c>
      <c r="C1349" s="27" t="s">
        <v>3913</v>
      </c>
      <c r="D1349" s="22">
        <f t="shared" ref="D1349" ca="1" si="1478">D1350+D1351</f>
        <v>4212.8348950507607</v>
      </c>
      <c r="G1349" s="22">
        <f t="shared" ref="G1349" ca="1" si="1479">G1350+G1351</f>
        <v>42.460191136093954</v>
      </c>
      <c r="J1349" s="22">
        <f t="shared" ref="J1349" ca="1" si="1480">J1350+J1351</f>
        <v>4255.295086186854</v>
      </c>
      <c r="M1349" s="29" t="s">
        <v>3930</v>
      </c>
    </row>
    <row r="1350" spans="1:13" x14ac:dyDescent="0.3">
      <c r="A1350" s="7">
        <f t="shared" si="1432"/>
        <v>45688</v>
      </c>
      <c r="B1350" s="27" t="s">
        <v>3918</v>
      </c>
      <c r="C1350" s="27" t="s">
        <v>3913</v>
      </c>
      <c r="D1350" s="22">
        <f ca="1">(SUMIFS(INDIRECT("L3!"&amp;ADDRESS(ROW('L3'!$B$2),MATCH(A1350-7,'L3'!$A$1:$AHQ$1,0))):INDIRECT("L3!"&amp;ADDRESS(ROW('L3'!$B$800),MATCH(A1350-7,'L3'!$A$1:$AHQ$1,0))),'L3'!$I$2:$I$800,M1350))*SUMIFS('L3'!$H$2:$H$800,'L3'!$I$2:$I$800,M1350)/SUMIFS('L3'!$G$2:$G$800,'L3'!$I$2:$I$800,M1350)</f>
        <v>3498.6947622059306</v>
      </c>
      <c r="G1350" s="23">
        <f t="shared" ref="G1350:G1352" ca="1" si="1481">J1350-D1350</f>
        <v>38.730289797345904</v>
      </c>
      <c r="H1350" s="23"/>
      <c r="J1350" s="23">
        <f ca="1">(SUMIFS(INDIRECT("L3!"&amp;ADDRESS(ROW('L3'!$B$2),MATCH(A1350,'L3'!$A$1:$AHQ$1,0))):INDIRECT("L3!"&amp;ADDRESS(ROW('L3'!$B$800),MATCH(A1350,'L3'!$A$1:$AHQ$1,0))),'L3'!$I$2:$I$800,M1350))*SUMIFS('L3'!$H$2:$H$800,'L3'!$I$2:$I$800,M1350)/SUMIFS('L3'!$G$2:$G$800,'L3'!$I$2:$I$800,M1350)</f>
        <v>3537.4250520032765</v>
      </c>
      <c r="K1350" s="23"/>
      <c r="M1350" s="24" t="s">
        <v>2470</v>
      </c>
    </row>
    <row r="1351" spans="1:13" x14ac:dyDescent="0.3">
      <c r="A1351" s="7">
        <f t="shared" si="1432"/>
        <v>45688</v>
      </c>
      <c r="B1351" s="27" t="s">
        <v>3919</v>
      </c>
      <c r="C1351" s="27" t="s">
        <v>3913</v>
      </c>
      <c r="D1351" s="22">
        <f ca="1">(SUMIFS(INDIRECT("L3!"&amp;ADDRESS(ROW('L3'!$B$2),MATCH(A1351-7,'L3'!$A$1:$AHQ$1,0))):INDIRECT("L3!"&amp;ADDRESS(ROW('L3'!$B$800),MATCH(A1351-7,'L3'!$A$1:$AHQ$1,0))),'L3'!$I$2:$I$800,M1351))*SUMIFS('L3'!$H$2:$H$800,'L3'!$I$2:$I$800,M1351)/SUMIFS('L3'!$G$2:$G$800,'L3'!$I$2:$I$800,M1351)</f>
        <v>714.14013284482985</v>
      </c>
      <c r="G1351" s="23">
        <f t="shared" ca="1" si="1481"/>
        <v>3.72990133874805</v>
      </c>
      <c r="H1351" s="23"/>
      <c r="J1351" s="23">
        <f ca="1">(SUMIFS(INDIRECT("L3!"&amp;ADDRESS(ROW('L3'!$B$2),MATCH(A1351,'L3'!$A$1:$AHQ$1,0))):INDIRECT("L3!"&amp;ADDRESS(ROW('L3'!$B$800),MATCH(A1351,'L3'!$A$1:$AHQ$1,0))),'L3'!$I$2:$I$800,M1351))*SUMIFS('L3'!$H$2:$H$800,'L3'!$I$2:$I$800,M1351)/SUMIFS('L3'!$G$2:$G$800,'L3'!$I$2:$I$800,M1351)</f>
        <v>717.8700341835779</v>
      </c>
      <c r="K1351" s="23"/>
      <c r="M1351" s="24" t="s">
        <v>2815</v>
      </c>
    </row>
    <row r="1352" spans="1:13" x14ac:dyDescent="0.3">
      <c r="A1352" s="7">
        <f t="shared" si="1432"/>
        <v>45688</v>
      </c>
      <c r="B1352" s="27" t="s">
        <v>3920</v>
      </c>
      <c r="C1352" s="27" t="s">
        <v>3913</v>
      </c>
      <c r="D1352" s="22">
        <f ca="1">(SUMIFS(INDIRECT("L3!"&amp;ADDRESS(ROW('L3'!$B$2),MATCH(A1352-7,'L3'!$A$1:$AHQ$1,0))):INDIRECT("L3!"&amp;ADDRESS(ROW('L3'!$B$800),MATCH(A1352-7,'L3'!$A$1:$AHQ$1,0))),'L3'!$I$2:$I$800,M1352))*SUMIFS('L3'!$H$2:$H$800,'L3'!$I$2:$I$800,M1352)/SUMIFS('L3'!$G$2:$G$800,'L3'!$I$2:$I$800,M1352)</f>
        <v>586</v>
      </c>
      <c r="G1352" s="23">
        <f t="shared" ca="1" si="1481"/>
        <v>0</v>
      </c>
      <c r="H1352" s="23"/>
      <c r="J1352" s="23">
        <f ca="1">(SUMIFS(INDIRECT("L3!"&amp;ADDRESS(ROW('L3'!$B$2),MATCH(A1352,'L3'!$A$1:$AHQ$1,0))):INDIRECT("L3!"&amp;ADDRESS(ROW('L3'!$B$800),MATCH(A1352,'L3'!$A$1:$AHQ$1,0))),'L3'!$I$2:$I$800,M1352))*SUMIFS('L3'!$H$2:$H$800,'L3'!$I$2:$I$800,M1352)/SUMIFS('L3'!$G$2:$G$800,'L3'!$I$2:$I$800,M1352)</f>
        <v>586</v>
      </c>
      <c r="K1352" s="23"/>
      <c r="M1352" s="24" t="s">
        <v>2552</v>
      </c>
    </row>
    <row r="1353" spans="1:13" x14ac:dyDescent="0.3">
      <c r="A1353" s="7">
        <f t="shared" si="1432"/>
        <v>45688</v>
      </c>
      <c r="B1353" s="27" t="s">
        <v>3921</v>
      </c>
      <c r="C1353" s="27" t="s">
        <v>3009</v>
      </c>
      <c r="D1353" s="22">
        <f t="shared" ref="D1353" ca="1" si="1482">D1354+D1357</f>
        <v>213074.79127334279</v>
      </c>
      <c r="G1353" s="22">
        <f t="shared" ref="G1353" ca="1" si="1483">G1354+G1357</f>
        <v>1915.453028682954</v>
      </c>
      <c r="J1353" s="22">
        <f t="shared" ref="J1353" ca="1" si="1484">J1354+J1357</f>
        <v>214990.24430202573</v>
      </c>
      <c r="M1353" s="29" t="s">
        <v>3931</v>
      </c>
    </row>
    <row r="1354" spans="1:13" x14ac:dyDescent="0.3">
      <c r="A1354" s="7">
        <f t="shared" si="1432"/>
        <v>45688</v>
      </c>
      <c r="B1354" s="27" t="s">
        <v>3922</v>
      </c>
      <c r="C1354" s="27" t="s">
        <v>3009</v>
      </c>
      <c r="D1354" s="22">
        <f t="shared" ref="D1354" ca="1" si="1485">D1355+D1356</f>
        <v>10631</v>
      </c>
      <c r="G1354" s="22">
        <f t="shared" ref="G1354" ca="1" si="1486">G1355+G1356</f>
        <v>0</v>
      </c>
      <c r="J1354" s="22">
        <f t="shared" ref="J1354" ca="1" si="1487">J1355+J1356</f>
        <v>10631</v>
      </c>
      <c r="M1354" s="29" t="s">
        <v>3932</v>
      </c>
    </row>
    <row r="1355" spans="1:13" x14ac:dyDescent="0.3">
      <c r="A1355" s="7">
        <f t="shared" si="1432"/>
        <v>45688</v>
      </c>
      <c r="B1355" s="27" t="s">
        <v>3923</v>
      </c>
      <c r="C1355" s="27" t="s">
        <v>3009</v>
      </c>
      <c r="D1355" s="22">
        <f ca="1">(SUMIFS(INDIRECT("L3!"&amp;ADDRESS(ROW('L3'!$B$2),MATCH(A1355-7,'L3'!$A$1:$AHQ$1,0))):INDIRECT("L3!"&amp;ADDRESS(ROW('L3'!$B$800),MATCH(A1355-7,'L3'!$A$1:$AHQ$1,0))),'L3'!$I$2:$I$800,M1355))*SUMIFS('L3'!$H$2:$H$800,'L3'!$I$2:$I$800,M1355)/SUMIFS('L3'!$G$2:$G$800,'L3'!$I$2:$I$800,M1355)</f>
        <v>6889</v>
      </c>
      <c r="G1355" s="23">
        <f t="shared" ref="G1355:G1356" ca="1" si="1488">J1355-D1355</f>
        <v>0</v>
      </c>
      <c r="H1355" s="23"/>
      <c r="J1355" s="23">
        <f ca="1">(SUMIFS(INDIRECT("L3!"&amp;ADDRESS(ROW('L3'!$B$2),MATCH(A1355,'L3'!$A$1:$AHQ$1,0))):INDIRECT("L3!"&amp;ADDRESS(ROW('L3'!$B$800),MATCH(A1355,'L3'!$A$1:$AHQ$1,0))),'L3'!$I$2:$I$800,M1355))*SUMIFS('L3'!$H$2:$H$800,'L3'!$I$2:$I$800,M1355)/SUMIFS('L3'!$G$2:$G$800,'L3'!$I$2:$I$800,M1355)</f>
        <v>6889</v>
      </c>
      <c r="K1355" s="23"/>
      <c r="M1355" t="s">
        <v>3041</v>
      </c>
    </row>
    <row r="1356" spans="1:13" x14ac:dyDescent="0.3">
      <c r="A1356" s="7">
        <f t="shared" si="1432"/>
        <v>45688</v>
      </c>
      <c r="B1356" s="27" t="s">
        <v>3924</v>
      </c>
      <c r="C1356" s="27" t="s">
        <v>3009</v>
      </c>
      <c r="D1356" s="22">
        <f ca="1">(SUMIFS(INDIRECT("L3!"&amp;ADDRESS(ROW('L3'!$B$2),MATCH(A1356-7,'L3'!$A$1:$AHQ$1,0))):INDIRECT("L3!"&amp;ADDRESS(ROW('L3'!$B$800),MATCH(A1356-7,'L3'!$A$1:$AHQ$1,0))),'L3'!$I$2:$I$800,M1356))*SUMIFS('L3'!$H$2:$H$800,'L3'!$I$2:$I$800,M1356)/SUMIFS('L3'!$G$2:$G$800,'L3'!$I$2:$I$800,M1356)</f>
        <v>3742</v>
      </c>
      <c r="G1356" s="23">
        <f t="shared" ca="1" si="1488"/>
        <v>0</v>
      </c>
      <c r="H1356" s="23"/>
      <c r="J1356" s="23">
        <f ca="1">(SUMIFS(INDIRECT("L3!"&amp;ADDRESS(ROW('L3'!$B$2),MATCH(A1356,'L3'!$A$1:$AHQ$1,0))):INDIRECT("L3!"&amp;ADDRESS(ROW('L3'!$B$800),MATCH(A1356,'L3'!$A$1:$AHQ$1,0))),'L3'!$I$2:$I$800,M1356))*SUMIFS('L3'!$H$2:$H$800,'L3'!$I$2:$I$800,M1356)/SUMIFS('L3'!$G$2:$G$800,'L3'!$I$2:$I$800,M1356)</f>
        <v>3742</v>
      </c>
      <c r="K1356" s="23"/>
      <c r="M1356" t="s">
        <v>3049</v>
      </c>
    </row>
    <row r="1357" spans="1:13" x14ac:dyDescent="0.3">
      <c r="A1357" s="7">
        <f t="shared" si="1432"/>
        <v>45688</v>
      </c>
      <c r="B1357" s="27" t="s">
        <v>3925</v>
      </c>
      <c r="C1357" s="27" t="s">
        <v>3009</v>
      </c>
      <c r="D1357" s="22">
        <f t="shared" ref="D1357" ca="1" si="1489">D1358+D1359</f>
        <v>202443.79127334279</v>
      </c>
      <c r="G1357" s="22">
        <f t="shared" ref="G1357" ca="1" si="1490">G1358+G1359</f>
        <v>1915.453028682954</v>
      </c>
      <c r="J1357" s="22">
        <f t="shared" ref="J1357" ca="1" si="1491">J1358+J1359</f>
        <v>204359.24430202573</v>
      </c>
      <c r="M1357" s="29" t="s">
        <v>3933</v>
      </c>
    </row>
    <row r="1358" spans="1:13" x14ac:dyDescent="0.3">
      <c r="A1358" s="7">
        <f t="shared" si="1432"/>
        <v>45688</v>
      </c>
      <c r="B1358" s="27" t="s">
        <v>3926</v>
      </c>
      <c r="C1358" s="27" t="s">
        <v>3009</v>
      </c>
      <c r="D1358" s="22">
        <f ca="1">(SUMIFS(INDIRECT("L3!"&amp;ADDRESS(ROW('L3'!$B$2),MATCH(A1358-7,'L3'!$A$1:$AHQ$1,0))):INDIRECT("L3!"&amp;ADDRESS(ROW('L3'!$B$800),MATCH(A1358-7,'L3'!$A$1:$AHQ$1,0))),'L3'!$I$2:$I$800,M1358))*SUMIFS('L3'!$H$2:$H$800,'L3'!$I$2:$I$800,M1358)/SUMIFS('L3'!$G$2:$G$800,'L3'!$I$2:$I$800,M1358)</f>
        <v>126359.17</v>
      </c>
      <c r="G1358" s="23">
        <f t="shared" ref="G1358:G1364" ca="1" si="1492">J1358-D1358</f>
        <v>0</v>
      </c>
      <c r="H1358" s="23"/>
      <c r="J1358" s="23">
        <f ca="1">(SUMIFS(INDIRECT("L3!"&amp;ADDRESS(ROW('L3'!$B$2),MATCH(A1358,'L3'!$A$1:$AHQ$1,0))):INDIRECT("L3!"&amp;ADDRESS(ROW('L3'!$B$800),MATCH(A1358,'L3'!$A$1:$AHQ$1,0))),'L3'!$I$2:$I$800,M1358))*SUMIFS('L3'!$H$2:$H$800,'L3'!$I$2:$I$800,M1358)/SUMIFS('L3'!$G$2:$G$800,'L3'!$I$2:$I$800,M1358)</f>
        <v>126359.17</v>
      </c>
      <c r="K1358" s="23"/>
      <c r="M1358" t="s">
        <v>3066</v>
      </c>
    </row>
    <row r="1359" spans="1:13" x14ac:dyDescent="0.3">
      <c r="A1359" s="7">
        <f t="shared" si="1432"/>
        <v>45688</v>
      </c>
      <c r="B1359" s="27" t="s">
        <v>3927</v>
      </c>
      <c r="C1359" s="27" t="s">
        <v>3009</v>
      </c>
      <c r="D1359" s="22">
        <f ca="1">(SUMIFS(INDIRECT("L3!"&amp;ADDRESS(ROW('L3'!$B$2),MATCH(A1359-7,'L3'!$A$1:$AHQ$1,0))):INDIRECT("L3!"&amp;ADDRESS(ROW('L3'!$B$800),MATCH(A1359-7,'L3'!$A$1:$AHQ$1,0))),'L3'!$I$2:$I$800,M1359))*SUMIFS('L3'!$H$2:$H$800,'L3'!$I$2:$I$800,M1359)/SUMIFS('L3'!$G$2:$G$800,'L3'!$I$2:$I$800,M1359)</f>
        <v>76084.621273342782</v>
      </c>
      <c r="G1359" s="23">
        <f t="shared" ca="1" si="1492"/>
        <v>1915.453028682954</v>
      </c>
      <c r="H1359" s="23"/>
      <c r="J1359" s="23">
        <f ca="1">(SUMIFS(INDIRECT("L3!"&amp;ADDRESS(ROW('L3'!$B$2),MATCH(A1359,'L3'!$A$1:$AHQ$1,0))):INDIRECT("L3!"&amp;ADDRESS(ROW('L3'!$B$800),MATCH(A1359,'L3'!$A$1:$AHQ$1,0))),'L3'!$I$2:$I$800,M1359))*SUMIFS('L3'!$H$2:$H$800,'L3'!$I$2:$I$800,M1359)/SUMIFS('L3'!$G$2:$G$800,'L3'!$I$2:$I$800,M1359)</f>
        <v>78000.074302025736</v>
      </c>
      <c r="K1359" s="23"/>
      <c r="M1359" t="s">
        <v>3099</v>
      </c>
    </row>
    <row r="1360" spans="1:13" x14ac:dyDescent="0.3">
      <c r="A1360" s="7">
        <f t="shared" si="1432"/>
        <v>45688</v>
      </c>
      <c r="B1360" s="27" t="s">
        <v>3928</v>
      </c>
      <c r="C1360" s="27" t="s">
        <v>1502</v>
      </c>
      <c r="D1360" s="22">
        <f ca="1">(SUMIFS(INDIRECT("L3!"&amp;ADDRESS(ROW('L3'!$B$2),MATCH(A1360-7,'L3'!$A$1:$AHQ$1,0))):INDIRECT("L3!"&amp;ADDRESS(ROW('L3'!$B$800),MATCH(A1360-7,'L3'!$A$1:$AHQ$1,0))),'L3'!$I$2:$I$800,M1360))*SUMIFS('L3'!$H$2:$H$800,'L3'!$I$2:$I$800,M1360)/SUMIFS('L3'!$G$2:$G$800,'L3'!$I$2:$I$800,M1360)</f>
        <v>348714.73964046274</v>
      </c>
      <c r="G1360" s="23">
        <f t="shared" ca="1" si="1492"/>
        <v>24790.33451013529</v>
      </c>
      <c r="H1360" s="23"/>
      <c r="J1360" s="23">
        <f ca="1">(SUMIFS(INDIRECT("L3!"&amp;ADDRESS(ROW('L3'!$B$2),MATCH(A1360,'L3'!$A$1:$AHQ$1,0))):INDIRECT("L3!"&amp;ADDRESS(ROW('L3'!$B$800),MATCH(A1360,'L3'!$A$1:$AHQ$1,0))),'L3'!$I$2:$I$800,M1360))*SUMIFS('L3'!$H$2:$H$800,'L3'!$I$2:$I$800,M1360)/SUMIFS('L3'!$G$2:$G$800,'L3'!$I$2:$I$800,M1360)</f>
        <v>373505.07415059803</v>
      </c>
      <c r="K1360" s="23"/>
      <c r="M1360" t="s">
        <v>3276</v>
      </c>
    </row>
    <row r="1361" spans="1:13" x14ac:dyDescent="0.3">
      <c r="A1361" s="7">
        <f t="shared" si="1432"/>
        <v>45688</v>
      </c>
      <c r="B1361" s="27" t="s">
        <v>3929</v>
      </c>
      <c r="C1361" s="27" t="s">
        <v>1502</v>
      </c>
      <c r="D1361" s="22">
        <f ca="1">(SUMIFS(INDIRECT("L3!"&amp;ADDRESS(ROW('L3'!$B$2),MATCH(A1361-7,'L3'!$A$1:$AHQ$1,0))):INDIRECT("L3!"&amp;ADDRESS(ROW('L3'!$B$800),MATCH(A1361-7,'L3'!$A$1:$AHQ$1,0))),'L3'!$I$2:$I$800,M1361))*SUMIFS('L3'!$H$2:$H$800,'L3'!$I$2:$I$800,M1361)/SUMIFS('L3'!$G$2:$G$800,'L3'!$I$2:$I$800,M1361)</f>
        <v>210434.57366812785</v>
      </c>
      <c r="G1361" s="23">
        <f t="shared" ca="1" si="1492"/>
        <v>6191.3077618364478</v>
      </c>
      <c r="H1361" s="23"/>
      <c r="J1361" s="23">
        <f ca="1">(SUMIFS(INDIRECT("L3!"&amp;ADDRESS(ROW('L3'!$B$2),MATCH(A1361,'L3'!$A$1:$AHQ$1,0))):INDIRECT("L3!"&amp;ADDRESS(ROW('L3'!$B$800),MATCH(A1361,'L3'!$A$1:$AHQ$1,0))),'L3'!$I$2:$I$800,M1361))*SUMIFS('L3'!$H$2:$H$800,'L3'!$I$2:$I$800,M1361)/SUMIFS('L3'!$G$2:$G$800,'L3'!$I$2:$I$800,M1361)</f>
        <v>216625.8814299643</v>
      </c>
      <c r="K1361" s="23"/>
      <c r="M1361" t="s">
        <v>3589</v>
      </c>
    </row>
    <row r="1362" spans="1:13" x14ac:dyDescent="0.3">
      <c r="A1362" s="7">
        <f t="shared" si="1432"/>
        <v>45695</v>
      </c>
      <c r="B1362" s="27" t="s">
        <v>3914</v>
      </c>
      <c r="C1362" s="27" t="s">
        <v>1429</v>
      </c>
      <c r="D1362" s="22">
        <f ca="1">(SUMIFS(INDIRECT("L3!"&amp;ADDRESS(ROW('L3'!$B$2),MATCH(A1362-7,'L3'!$A$1:$AHQ$1,0))):INDIRECT("L3!"&amp;ADDRESS(ROW('L3'!$B$800),MATCH(A1362-7,'L3'!$A$1:$AHQ$1,0))),'L3'!$I$2:$I$800,M1362))*SUMIFS('L3'!$H$2:$H$800,'L3'!$I$2:$I$800,M1362)/SUMIFS('L3'!$G$2:$G$800,'L3'!$I$2:$I$800,M1362)</f>
        <v>12446.707594708378</v>
      </c>
      <c r="G1362" s="23">
        <f t="shared" ca="1" si="1492"/>
        <v>0</v>
      </c>
      <c r="H1362" s="23"/>
      <c r="J1362" s="23">
        <f ca="1">(SUMIFS(INDIRECT("L3!"&amp;ADDRESS(ROW('L3'!$B$2),MATCH(A1362,'L3'!$A$1:$AHQ$1,0))):INDIRECT("L3!"&amp;ADDRESS(ROW('L3'!$B$800),MATCH(A1362,'L3'!$A$1:$AHQ$1,0))),'L3'!$I$2:$I$800,M1362))*SUMIFS('L3'!$H$2:$H$800,'L3'!$I$2:$I$800,M1362)/SUMIFS('L3'!$G$2:$G$800,'L3'!$I$2:$I$800,M1362)</f>
        <v>12446.707594708378</v>
      </c>
      <c r="K1362" s="23"/>
      <c r="M1362" s="24" t="s">
        <v>1454</v>
      </c>
    </row>
    <row r="1363" spans="1:13" x14ac:dyDescent="0.3">
      <c r="A1363" s="7">
        <f t="shared" ref="A1363:A1373" si="1493">A1347+7</f>
        <v>45695</v>
      </c>
      <c r="B1363" s="27" t="s">
        <v>3915</v>
      </c>
      <c r="C1363" s="27" t="s">
        <v>1429</v>
      </c>
      <c r="D1363" s="22">
        <f ca="1">(SUMIFS(INDIRECT("L3!"&amp;ADDRESS(ROW('L3'!$B$2),MATCH(A1363-7,'L3'!$A$1:$AHQ$1,0))):INDIRECT("L3!"&amp;ADDRESS(ROW('L3'!$B$800),MATCH(A1363-7,'L3'!$A$1:$AHQ$1,0))),'L3'!$I$2:$I$800,M1363))*SUMIFS('L3'!$H$2:$H$800,'L3'!$I$2:$I$800,M1363)/SUMIFS('L3'!$G$2:$G$800,'L3'!$I$2:$I$800,M1363)</f>
        <v>2110</v>
      </c>
      <c r="G1363" s="23">
        <f t="shared" ca="1" si="1492"/>
        <v>0</v>
      </c>
      <c r="H1363" s="23"/>
      <c r="J1363" s="23">
        <f ca="1">(SUMIFS(INDIRECT("L3!"&amp;ADDRESS(ROW('L3'!$B$2),MATCH(A1363,'L3'!$A$1:$AHQ$1,0))):INDIRECT("L3!"&amp;ADDRESS(ROW('L3'!$B$800),MATCH(A1363,'L3'!$A$1:$AHQ$1,0))),'L3'!$I$2:$I$800,M1363))*SUMIFS('L3'!$H$2:$H$800,'L3'!$I$2:$I$800,M1363)/SUMIFS('L3'!$G$2:$G$800,'L3'!$I$2:$I$800,M1363)</f>
        <v>2110</v>
      </c>
      <c r="K1363" s="23"/>
      <c r="M1363" s="18" t="s">
        <v>1587</v>
      </c>
    </row>
    <row r="1364" spans="1:13" x14ac:dyDescent="0.3">
      <c r="A1364" s="7">
        <f t="shared" si="1493"/>
        <v>45695</v>
      </c>
      <c r="B1364" s="27" t="s">
        <v>3916</v>
      </c>
      <c r="C1364" s="27" t="s">
        <v>3913</v>
      </c>
      <c r="D1364" s="22">
        <f ca="1">(SUMIFS(INDIRECT("L3!"&amp;ADDRESS(ROW('L3'!$B$2),MATCH(A1364-7,'L3'!$A$1:$AHQ$1,0))):INDIRECT("L3!"&amp;ADDRESS(ROW('L3'!$B$800),MATCH(A1364-7,'L3'!$A$1:$AHQ$1,0))),'L3'!$I$2:$I$800,M1364))*SUMIFS('L3'!$H$2:$H$800,'L3'!$I$2:$I$800,M1364)/SUMIFS('L3'!$G$2:$G$800,'L3'!$I$2:$I$800,M1364)</f>
        <v>3168.0600000000009</v>
      </c>
      <c r="G1364" s="23">
        <f t="shared" ca="1" si="1492"/>
        <v>0</v>
      </c>
      <c r="H1364" s="23"/>
      <c r="J1364" s="23">
        <f ca="1">(SUMIFS(INDIRECT("L3!"&amp;ADDRESS(ROW('L3'!$B$2),MATCH(A1364,'L3'!$A$1:$AHQ$1,0))):INDIRECT("L3!"&amp;ADDRESS(ROW('L3'!$B$800),MATCH(A1364,'L3'!$A$1:$AHQ$1,0))),'L3'!$I$2:$I$800,M1364))*SUMIFS('L3'!$H$2:$H$800,'L3'!$I$2:$I$800,M1364)/SUMIFS('L3'!$G$2:$G$800,'L3'!$I$2:$I$800,M1364)</f>
        <v>3168.0600000000009</v>
      </c>
      <c r="K1364" s="23"/>
      <c r="M1364" s="24" t="s">
        <v>2290</v>
      </c>
    </row>
    <row r="1365" spans="1:13" x14ac:dyDescent="0.3">
      <c r="A1365" s="7">
        <f t="shared" si="1493"/>
        <v>45695</v>
      </c>
      <c r="B1365" s="27" t="s">
        <v>3917</v>
      </c>
      <c r="C1365" s="27" t="s">
        <v>3913</v>
      </c>
      <c r="D1365" s="22">
        <f t="shared" ref="D1365" ca="1" si="1494">D1366+D1367</f>
        <v>4255.295086186854</v>
      </c>
      <c r="G1365" s="22">
        <f t="shared" ref="G1365" ca="1" si="1495">G1366+G1367</f>
        <v>18.676681942507798</v>
      </c>
      <c r="J1365" s="22">
        <f t="shared" ref="J1365" ca="1" si="1496">J1366+J1367</f>
        <v>4273.9717681293623</v>
      </c>
      <c r="M1365" s="29" t="s">
        <v>3930</v>
      </c>
    </row>
    <row r="1366" spans="1:13" x14ac:dyDescent="0.3">
      <c r="A1366" s="7">
        <f t="shared" si="1493"/>
        <v>45695</v>
      </c>
      <c r="B1366" s="27" t="s">
        <v>3918</v>
      </c>
      <c r="C1366" s="27" t="s">
        <v>3913</v>
      </c>
      <c r="D1366" s="22">
        <f ca="1">(SUMIFS(INDIRECT("L3!"&amp;ADDRESS(ROW('L3'!$B$2),MATCH(A1366-7,'L3'!$A$1:$AHQ$1,0))):INDIRECT("L3!"&amp;ADDRESS(ROW('L3'!$B$800),MATCH(A1366-7,'L3'!$A$1:$AHQ$1,0))),'L3'!$I$2:$I$800,M1366))*SUMIFS('L3'!$H$2:$H$800,'L3'!$I$2:$I$800,M1366)/SUMIFS('L3'!$G$2:$G$800,'L3'!$I$2:$I$800,M1366)</f>
        <v>3537.4250520032765</v>
      </c>
      <c r="G1366" s="23">
        <f t="shared" ref="G1366:G1368" ca="1" si="1497">J1366-D1366</f>
        <v>17.193812891991001</v>
      </c>
      <c r="H1366" s="23"/>
      <c r="J1366" s="23">
        <f ca="1">(SUMIFS(INDIRECT("L3!"&amp;ADDRESS(ROW('L3'!$B$2),MATCH(A1366,'L3'!$A$1:$AHQ$1,0))):INDIRECT("L3!"&amp;ADDRESS(ROW('L3'!$B$800),MATCH(A1366,'L3'!$A$1:$AHQ$1,0))),'L3'!$I$2:$I$800,M1366))*SUMIFS('L3'!$H$2:$H$800,'L3'!$I$2:$I$800,M1366)/SUMIFS('L3'!$G$2:$G$800,'L3'!$I$2:$I$800,M1366)</f>
        <v>3554.6188648952675</v>
      </c>
      <c r="K1366" s="23"/>
      <c r="M1366" s="24" t="s">
        <v>2470</v>
      </c>
    </row>
    <row r="1367" spans="1:13" x14ac:dyDescent="0.3">
      <c r="A1367" s="7">
        <f t="shared" si="1493"/>
        <v>45695</v>
      </c>
      <c r="B1367" s="27" t="s">
        <v>3919</v>
      </c>
      <c r="C1367" s="27" t="s">
        <v>3913</v>
      </c>
      <c r="D1367" s="22">
        <f ca="1">(SUMIFS(INDIRECT("L3!"&amp;ADDRESS(ROW('L3'!$B$2),MATCH(A1367-7,'L3'!$A$1:$AHQ$1,0))):INDIRECT("L3!"&amp;ADDRESS(ROW('L3'!$B$800),MATCH(A1367-7,'L3'!$A$1:$AHQ$1,0))),'L3'!$I$2:$I$800,M1367))*SUMIFS('L3'!$H$2:$H$800,'L3'!$I$2:$I$800,M1367)/SUMIFS('L3'!$G$2:$G$800,'L3'!$I$2:$I$800,M1367)</f>
        <v>717.8700341835779</v>
      </c>
      <c r="G1367" s="23">
        <f t="shared" ca="1" si="1497"/>
        <v>1.482869050516797</v>
      </c>
      <c r="H1367" s="23"/>
      <c r="J1367" s="23">
        <f ca="1">(SUMIFS(INDIRECT("L3!"&amp;ADDRESS(ROW('L3'!$B$2),MATCH(A1367,'L3'!$A$1:$AHQ$1,0))):INDIRECT("L3!"&amp;ADDRESS(ROW('L3'!$B$800),MATCH(A1367,'L3'!$A$1:$AHQ$1,0))),'L3'!$I$2:$I$800,M1367))*SUMIFS('L3'!$H$2:$H$800,'L3'!$I$2:$I$800,M1367)/SUMIFS('L3'!$G$2:$G$800,'L3'!$I$2:$I$800,M1367)</f>
        <v>719.3529032340947</v>
      </c>
      <c r="K1367" s="23"/>
      <c r="M1367" s="24" t="s">
        <v>2815</v>
      </c>
    </row>
    <row r="1368" spans="1:13" x14ac:dyDescent="0.3">
      <c r="A1368" s="7">
        <f t="shared" si="1493"/>
        <v>45695</v>
      </c>
      <c r="B1368" s="27" t="s">
        <v>3920</v>
      </c>
      <c r="C1368" s="27" t="s">
        <v>3913</v>
      </c>
      <c r="D1368" s="22">
        <f ca="1">(SUMIFS(INDIRECT("L3!"&amp;ADDRESS(ROW('L3'!$B$2),MATCH(A1368-7,'L3'!$A$1:$AHQ$1,0))):INDIRECT("L3!"&amp;ADDRESS(ROW('L3'!$B$800),MATCH(A1368-7,'L3'!$A$1:$AHQ$1,0))),'L3'!$I$2:$I$800,M1368))*SUMIFS('L3'!$H$2:$H$800,'L3'!$I$2:$I$800,M1368)/SUMIFS('L3'!$G$2:$G$800,'L3'!$I$2:$I$800,M1368)</f>
        <v>586</v>
      </c>
      <c r="G1368" s="23">
        <f t="shared" ca="1" si="1497"/>
        <v>0</v>
      </c>
      <c r="H1368" s="23"/>
      <c r="J1368" s="23">
        <f ca="1">(SUMIFS(INDIRECT("L3!"&amp;ADDRESS(ROW('L3'!$B$2),MATCH(A1368,'L3'!$A$1:$AHQ$1,0))):INDIRECT("L3!"&amp;ADDRESS(ROW('L3'!$B$800),MATCH(A1368,'L3'!$A$1:$AHQ$1,0))),'L3'!$I$2:$I$800,M1368))*SUMIFS('L3'!$H$2:$H$800,'L3'!$I$2:$I$800,M1368)/SUMIFS('L3'!$G$2:$G$800,'L3'!$I$2:$I$800,M1368)</f>
        <v>586</v>
      </c>
      <c r="K1368" s="23"/>
      <c r="M1368" s="24" t="s">
        <v>2552</v>
      </c>
    </row>
    <row r="1369" spans="1:13" x14ac:dyDescent="0.3">
      <c r="A1369" s="7">
        <f t="shared" si="1493"/>
        <v>45695</v>
      </c>
      <c r="B1369" s="27" t="s">
        <v>3921</v>
      </c>
      <c r="C1369" s="27" t="s">
        <v>3009</v>
      </c>
      <c r="D1369" s="22">
        <f t="shared" ref="D1369" ca="1" si="1498">D1370+D1373</f>
        <v>214990.24430202573</v>
      </c>
      <c r="G1369" s="22">
        <f t="shared" ref="G1369" ca="1" si="1499">G1370+G1373</f>
        <v>1247.7957619749213</v>
      </c>
      <c r="J1369" s="22">
        <f t="shared" ref="J1369" ca="1" si="1500">J1370+J1373</f>
        <v>216238.04006400064</v>
      </c>
      <c r="M1369" s="29" t="s">
        <v>3931</v>
      </c>
    </row>
    <row r="1370" spans="1:13" x14ac:dyDescent="0.3">
      <c r="A1370" s="7">
        <f t="shared" si="1493"/>
        <v>45695</v>
      </c>
      <c r="B1370" s="27" t="s">
        <v>3922</v>
      </c>
      <c r="C1370" s="27" t="s">
        <v>3009</v>
      </c>
      <c r="D1370" s="22">
        <f t="shared" ref="D1370" ca="1" si="1501">D1371+D1372</f>
        <v>10631</v>
      </c>
      <c r="G1370" s="22">
        <f t="shared" ref="G1370" ca="1" si="1502">G1371+G1372</f>
        <v>0</v>
      </c>
      <c r="J1370" s="22">
        <f t="shared" ref="J1370" ca="1" si="1503">J1371+J1372</f>
        <v>10631</v>
      </c>
      <c r="M1370" s="29" t="s">
        <v>3932</v>
      </c>
    </row>
    <row r="1371" spans="1:13" x14ac:dyDescent="0.3">
      <c r="A1371" s="7">
        <f t="shared" si="1493"/>
        <v>45695</v>
      </c>
      <c r="B1371" s="27" t="s">
        <v>3923</v>
      </c>
      <c r="C1371" s="27" t="s">
        <v>3009</v>
      </c>
      <c r="D1371" s="22">
        <f ca="1">(SUMIFS(INDIRECT("L3!"&amp;ADDRESS(ROW('L3'!$B$2),MATCH(A1371-7,'L3'!$A$1:$AHQ$1,0))):INDIRECT("L3!"&amp;ADDRESS(ROW('L3'!$B$800),MATCH(A1371-7,'L3'!$A$1:$AHQ$1,0))),'L3'!$I$2:$I$800,M1371))*SUMIFS('L3'!$H$2:$H$800,'L3'!$I$2:$I$800,M1371)/SUMIFS('L3'!$G$2:$G$800,'L3'!$I$2:$I$800,M1371)</f>
        <v>6889</v>
      </c>
      <c r="G1371" s="23">
        <f t="shared" ref="G1371:G1372" ca="1" si="1504">J1371-D1371</f>
        <v>0</v>
      </c>
      <c r="H1371" s="23"/>
      <c r="J1371" s="23">
        <f ca="1">(SUMIFS(INDIRECT("L3!"&amp;ADDRESS(ROW('L3'!$B$2),MATCH(A1371,'L3'!$A$1:$AHQ$1,0))):INDIRECT("L3!"&amp;ADDRESS(ROW('L3'!$B$800),MATCH(A1371,'L3'!$A$1:$AHQ$1,0))),'L3'!$I$2:$I$800,M1371))*SUMIFS('L3'!$H$2:$H$800,'L3'!$I$2:$I$800,M1371)/SUMIFS('L3'!$G$2:$G$800,'L3'!$I$2:$I$800,M1371)</f>
        <v>6889</v>
      </c>
      <c r="K1371" s="23"/>
      <c r="M1371" t="s">
        <v>3041</v>
      </c>
    </row>
    <row r="1372" spans="1:13" x14ac:dyDescent="0.3">
      <c r="A1372" s="7">
        <f t="shared" si="1493"/>
        <v>45695</v>
      </c>
      <c r="B1372" s="27" t="s">
        <v>3924</v>
      </c>
      <c r="C1372" s="27" t="s">
        <v>3009</v>
      </c>
      <c r="D1372" s="22">
        <f ca="1">(SUMIFS(INDIRECT("L3!"&amp;ADDRESS(ROW('L3'!$B$2),MATCH(A1372-7,'L3'!$A$1:$AHQ$1,0))):INDIRECT("L3!"&amp;ADDRESS(ROW('L3'!$B$800),MATCH(A1372-7,'L3'!$A$1:$AHQ$1,0))),'L3'!$I$2:$I$800,M1372))*SUMIFS('L3'!$H$2:$H$800,'L3'!$I$2:$I$800,M1372)/SUMIFS('L3'!$G$2:$G$800,'L3'!$I$2:$I$800,M1372)</f>
        <v>3742</v>
      </c>
      <c r="G1372" s="23">
        <f t="shared" ca="1" si="1504"/>
        <v>0</v>
      </c>
      <c r="H1372" s="23"/>
      <c r="J1372" s="23">
        <f ca="1">(SUMIFS(INDIRECT("L3!"&amp;ADDRESS(ROW('L3'!$B$2),MATCH(A1372,'L3'!$A$1:$AHQ$1,0))):INDIRECT("L3!"&amp;ADDRESS(ROW('L3'!$B$800),MATCH(A1372,'L3'!$A$1:$AHQ$1,0))),'L3'!$I$2:$I$800,M1372))*SUMIFS('L3'!$H$2:$H$800,'L3'!$I$2:$I$800,M1372)/SUMIFS('L3'!$G$2:$G$800,'L3'!$I$2:$I$800,M1372)</f>
        <v>3742</v>
      </c>
      <c r="K1372" s="23"/>
      <c r="M1372" t="s">
        <v>3049</v>
      </c>
    </row>
    <row r="1373" spans="1:13" x14ac:dyDescent="0.3">
      <c r="A1373" s="7">
        <f t="shared" si="1493"/>
        <v>45695</v>
      </c>
      <c r="B1373" s="27" t="s">
        <v>3925</v>
      </c>
      <c r="C1373" s="27" t="s">
        <v>3009</v>
      </c>
      <c r="D1373" s="22">
        <f t="shared" ref="D1373" ca="1" si="1505">D1374+D1375</f>
        <v>204359.24430202573</v>
      </c>
      <c r="G1373" s="22">
        <f t="shared" ref="G1373" ca="1" si="1506">G1374+G1375</f>
        <v>1247.7957619749213</v>
      </c>
      <c r="J1373" s="22">
        <f t="shared" ref="J1373" ca="1" si="1507">J1374+J1375</f>
        <v>205607.04006400064</v>
      </c>
      <c r="M1373" s="29" t="s">
        <v>3933</v>
      </c>
    </row>
    <row r="1374" spans="1:13" x14ac:dyDescent="0.3">
      <c r="A1374" s="7">
        <f>A1358+7</f>
        <v>45695</v>
      </c>
      <c r="B1374" s="27" t="s">
        <v>3926</v>
      </c>
      <c r="C1374" s="27" t="s">
        <v>3009</v>
      </c>
      <c r="D1374" s="22">
        <f ca="1">(SUMIFS(INDIRECT("L3!"&amp;ADDRESS(ROW('L3'!$B$2),MATCH(A1374-7,'L3'!$A$1:$AHQ$1,0))):INDIRECT("L3!"&amp;ADDRESS(ROW('L3'!$B$800),MATCH(A1374-7,'L3'!$A$1:$AHQ$1,0))),'L3'!$I$2:$I$800,M1374))*SUMIFS('L3'!$H$2:$H$800,'L3'!$I$2:$I$800,M1374)/SUMIFS('L3'!$G$2:$G$800,'L3'!$I$2:$I$800,M1374)</f>
        <v>126359.17</v>
      </c>
      <c r="G1374" s="23">
        <f t="shared" ref="G1374:G1380" ca="1" si="1508">J1374-D1374</f>
        <v>0</v>
      </c>
      <c r="H1374" s="23"/>
      <c r="J1374" s="23">
        <f ca="1">(SUMIFS(INDIRECT("L3!"&amp;ADDRESS(ROW('L3'!$B$2),MATCH(A1374,'L3'!$A$1:$AHQ$1,0))):INDIRECT("L3!"&amp;ADDRESS(ROW('L3'!$B$800),MATCH(A1374,'L3'!$A$1:$AHQ$1,0))),'L3'!$I$2:$I$800,M1374))*SUMIFS('L3'!$H$2:$H$800,'L3'!$I$2:$I$800,M1374)/SUMIFS('L3'!$G$2:$G$800,'L3'!$I$2:$I$800,M1374)</f>
        <v>126359.17</v>
      </c>
      <c r="K1374" s="23"/>
      <c r="M1374" t="s">
        <v>3066</v>
      </c>
    </row>
    <row r="1375" spans="1:13" x14ac:dyDescent="0.3">
      <c r="A1375" s="7">
        <f t="shared" ref="A1375:A1437" si="1509">A1359+7</f>
        <v>45695</v>
      </c>
      <c r="B1375" s="27" t="s">
        <v>3927</v>
      </c>
      <c r="C1375" s="27" t="s">
        <v>3009</v>
      </c>
      <c r="D1375" s="22">
        <f ca="1">(SUMIFS(INDIRECT("L3!"&amp;ADDRESS(ROW('L3'!$B$2),MATCH(A1375-7,'L3'!$A$1:$AHQ$1,0))):INDIRECT("L3!"&amp;ADDRESS(ROW('L3'!$B$800),MATCH(A1375-7,'L3'!$A$1:$AHQ$1,0))),'L3'!$I$2:$I$800,M1375))*SUMIFS('L3'!$H$2:$H$800,'L3'!$I$2:$I$800,M1375)/SUMIFS('L3'!$G$2:$G$800,'L3'!$I$2:$I$800,M1375)</f>
        <v>78000.074302025736</v>
      </c>
      <c r="G1375" s="23">
        <f t="shared" ca="1" si="1508"/>
        <v>1247.7957619749213</v>
      </c>
      <c r="H1375" s="23"/>
      <c r="J1375" s="23">
        <f ca="1">(SUMIFS(INDIRECT("L3!"&amp;ADDRESS(ROW('L3'!$B$2),MATCH(A1375,'L3'!$A$1:$AHQ$1,0))):INDIRECT("L3!"&amp;ADDRESS(ROW('L3'!$B$800),MATCH(A1375,'L3'!$A$1:$AHQ$1,0))),'L3'!$I$2:$I$800,M1375))*SUMIFS('L3'!$H$2:$H$800,'L3'!$I$2:$I$800,M1375)/SUMIFS('L3'!$G$2:$G$800,'L3'!$I$2:$I$800,M1375)</f>
        <v>79247.870064000657</v>
      </c>
      <c r="K1375" s="23"/>
      <c r="M1375" t="s">
        <v>3099</v>
      </c>
    </row>
    <row r="1376" spans="1:13" x14ac:dyDescent="0.3">
      <c r="A1376" s="7">
        <f t="shared" si="1509"/>
        <v>45695</v>
      </c>
      <c r="B1376" s="27" t="s">
        <v>3928</v>
      </c>
      <c r="C1376" s="27" t="s">
        <v>1502</v>
      </c>
      <c r="D1376" s="22">
        <f ca="1">(SUMIFS(INDIRECT("L3!"&amp;ADDRESS(ROW('L3'!$B$2),MATCH(A1376-7,'L3'!$A$1:$AHQ$1,0))):INDIRECT("L3!"&amp;ADDRESS(ROW('L3'!$B$800),MATCH(A1376-7,'L3'!$A$1:$AHQ$1,0))),'L3'!$I$2:$I$800,M1376))*SUMIFS('L3'!$H$2:$H$800,'L3'!$I$2:$I$800,M1376)/SUMIFS('L3'!$G$2:$G$800,'L3'!$I$2:$I$800,M1376)</f>
        <v>373505.07415059803</v>
      </c>
      <c r="G1376" s="23">
        <f t="shared" ca="1" si="1508"/>
        <v>25034.351829903899</v>
      </c>
      <c r="H1376" s="23"/>
      <c r="J1376" s="23">
        <f ca="1">(SUMIFS(INDIRECT("L3!"&amp;ADDRESS(ROW('L3'!$B$2),MATCH(A1376,'L3'!$A$1:$AHQ$1,0))):INDIRECT("L3!"&amp;ADDRESS(ROW('L3'!$B$800),MATCH(A1376,'L3'!$A$1:$AHQ$1,0))),'L3'!$I$2:$I$800,M1376))*SUMIFS('L3'!$H$2:$H$800,'L3'!$I$2:$I$800,M1376)/SUMIFS('L3'!$G$2:$G$800,'L3'!$I$2:$I$800,M1376)</f>
        <v>398539.42598050192</v>
      </c>
      <c r="K1376" s="23"/>
      <c r="M1376" t="s">
        <v>3276</v>
      </c>
    </row>
    <row r="1377" spans="1:13" x14ac:dyDescent="0.3">
      <c r="A1377" s="7">
        <f t="shared" si="1509"/>
        <v>45695</v>
      </c>
      <c r="B1377" s="27" t="s">
        <v>3929</v>
      </c>
      <c r="C1377" s="27" t="s">
        <v>1502</v>
      </c>
      <c r="D1377" s="22">
        <f ca="1">(SUMIFS(INDIRECT("L3!"&amp;ADDRESS(ROW('L3'!$B$2),MATCH(A1377-7,'L3'!$A$1:$AHQ$1,0))):INDIRECT("L3!"&amp;ADDRESS(ROW('L3'!$B$800),MATCH(A1377-7,'L3'!$A$1:$AHQ$1,0))),'L3'!$I$2:$I$800,M1377))*SUMIFS('L3'!$H$2:$H$800,'L3'!$I$2:$I$800,M1377)/SUMIFS('L3'!$G$2:$G$800,'L3'!$I$2:$I$800,M1377)</f>
        <v>216625.8814299643</v>
      </c>
      <c r="G1377" s="23">
        <f t="shared" ca="1" si="1508"/>
        <v>3695.8442298908776</v>
      </c>
      <c r="H1377" s="23"/>
      <c r="J1377" s="23">
        <f ca="1">(SUMIFS(INDIRECT("L3!"&amp;ADDRESS(ROW('L3'!$B$2),MATCH(A1377,'L3'!$A$1:$AHQ$1,0))):INDIRECT("L3!"&amp;ADDRESS(ROW('L3'!$B$800),MATCH(A1377,'L3'!$A$1:$AHQ$1,0))),'L3'!$I$2:$I$800,M1377))*SUMIFS('L3'!$H$2:$H$800,'L3'!$I$2:$I$800,M1377)/SUMIFS('L3'!$G$2:$G$800,'L3'!$I$2:$I$800,M1377)</f>
        <v>220321.72565985518</v>
      </c>
      <c r="K1377" s="23"/>
      <c r="M1377" t="s">
        <v>3589</v>
      </c>
    </row>
    <row r="1378" spans="1:13" x14ac:dyDescent="0.3">
      <c r="A1378" s="7">
        <f t="shared" si="1509"/>
        <v>45702</v>
      </c>
      <c r="B1378" s="27" t="s">
        <v>3914</v>
      </c>
      <c r="C1378" s="27" t="s">
        <v>1429</v>
      </c>
      <c r="D1378" s="22">
        <f ca="1">(SUMIFS(INDIRECT("L3!"&amp;ADDRESS(ROW('L3'!$B$2),MATCH(A1378-7,'L3'!$A$1:$AHQ$1,0))):INDIRECT("L3!"&amp;ADDRESS(ROW('L3'!$B$800),MATCH(A1378-7,'L3'!$A$1:$AHQ$1,0))),'L3'!$I$2:$I$800,M1378))*SUMIFS('L3'!$H$2:$H$800,'L3'!$I$2:$I$800,M1378)/SUMIFS('L3'!$G$2:$G$800,'L3'!$I$2:$I$800,M1378)</f>
        <v>12446.707594708378</v>
      </c>
      <c r="G1378" s="23">
        <f t="shared" ca="1" si="1508"/>
        <v>0</v>
      </c>
      <c r="H1378" s="23"/>
      <c r="J1378" s="23">
        <f ca="1">(SUMIFS(INDIRECT("L3!"&amp;ADDRESS(ROW('L3'!$B$2),MATCH(A1378,'L3'!$A$1:$AHQ$1,0))):INDIRECT("L3!"&amp;ADDRESS(ROW('L3'!$B$800),MATCH(A1378,'L3'!$A$1:$AHQ$1,0))),'L3'!$I$2:$I$800,M1378))*SUMIFS('L3'!$H$2:$H$800,'L3'!$I$2:$I$800,M1378)/SUMIFS('L3'!$G$2:$G$800,'L3'!$I$2:$I$800,M1378)</f>
        <v>12446.707594708378</v>
      </c>
      <c r="K1378" s="23"/>
      <c r="M1378" s="24" t="s">
        <v>1454</v>
      </c>
    </row>
    <row r="1379" spans="1:13" x14ac:dyDescent="0.3">
      <c r="A1379" s="7">
        <f t="shared" si="1509"/>
        <v>45702</v>
      </c>
      <c r="B1379" s="27" t="s">
        <v>3915</v>
      </c>
      <c r="C1379" s="27" t="s">
        <v>1429</v>
      </c>
      <c r="D1379" s="22">
        <f ca="1">(SUMIFS(INDIRECT("L3!"&amp;ADDRESS(ROW('L3'!$B$2),MATCH(A1379-7,'L3'!$A$1:$AHQ$1,0))):INDIRECT("L3!"&amp;ADDRESS(ROW('L3'!$B$800),MATCH(A1379-7,'L3'!$A$1:$AHQ$1,0))),'L3'!$I$2:$I$800,M1379))*SUMIFS('L3'!$H$2:$H$800,'L3'!$I$2:$I$800,M1379)/SUMIFS('L3'!$G$2:$G$800,'L3'!$I$2:$I$800,M1379)</f>
        <v>2110</v>
      </c>
      <c r="G1379" s="23">
        <f t="shared" ca="1" si="1508"/>
        <v>0</v>
      </c>
      <c r="H1379" s="23"/>
      <c r="J1379" s="23">
        <f ca="1">(SUMIFS(INDIRECT("L3!"&amp;ADDRESS(ROW('L3'!$B$2),MATCH(A1379,'L3'!$A$1:$AHQ$1,0))):INDIRECT("L3!"&amp;ADDRESS(ROW('L3'!$B$800),MATCH(A1379,'L3'!$A$1:$AHQ$1,0))),'L3'!$I$2:$I$800,M1379))*SUMIFS('L3'!$H$2:$H$800,'L3'!$I$2:$I$800,M1379)/SUMIFS('L3'!$G$2:$G$800,'L3'!$I$2:$I$800,M1379)</f>
        <v>2110</v>
      </c>
      <c r="K1379" s="23"/>
      <c r="M1379" s="18" t="s">
        <v>1587</v>
      </c>
    </row>
    <row r="1380" spans="1:13" x14ac:dyDescent="0.3">
      <c r="A1380" s="7">
        <f t="shared" si="1509"/>
        <v>45702</v>
      </c>
      <c r="B1380" s="27" t="s">
        <v>3916</v>
      </c>
      <c r="C1380" s="27" t="s">
        <v>3913</v>
      </c>
      <c r="D1380" s="22">
        <f ca="1">(SUMIFS(INDIRECT("L3!"&amp;ADDRESS(ROW('L3'!$B$2),MATCH(A1380-7,'L3'!$A$1:$AHQ$1,0))):INDIRECT("L3!"&amp;ADDRESS(ROW('L3'!$B$800),MATCH(A1380-7,'L3'!$A$1:$AHQ$1,0))),'L3'!$I$2:$I$800,M1380))*SUMIFS('L3'!$H$2:$H$800,'L3'!$I$2:$I$800,M1380)/SUMIFS('L3'!$G$2:$G$800,'L3'!$I$2:$I$800,M1380)</f>
        <v>3168.0600000000009</v>
      </c>
      <c r="G1380" s="23">
        <f t="shared" ca="1" si="1508"/>
        <v>0</v>
      </c>
      <c r="H1380" s="23"/>
      <c r="J1380" s="23">
        <f ca="1">(SUMIFS(INDIRECT("L3!"&amp;ADDRESS(ROW('L3'!$B$2),MATCH(A1380,'L3'!$A$1:$AHQ$1,0))):INDIRECT("L3!"&amp;ADDRESS(ROW('L3'!$B$800),MATCH(A1380,'L3'!$A$1:$AHQ$1,0))),'L3'!$I$2:$I$800,M1380))*SUMIFS('L3'!$H$2:$H$800,'L3'!$I$2:$I$800,M1380)/SUMIFS('L3'!$G$2:$G$800,'L3'!$I$2:$I$800,M1380)</f>
        <v>3168.0600000000009</v>
      </c>
      <c r="K1380" s="23"/>
      <c r="M1380" s="24" t="s">
        <v>2290</v>
      </c>
    </row>
    <row r="1381" spans="1:13" x14ac:dyDescent="0.3">
      <c r="A1381" s="7">
        <f t="shared" si="1509"/>
        <v>45702</v>
      </c>
      <c r="B1381" s="27" t="s">
        <v>3917</v>
      </c>
      <c r="C1381" s="27" t="s">
        <v>3913</v>
      </c>
      <c r="D1381" s="22">
        <f t="shared" ref="D1381" ca="1" si="1510">D1382+D1383</f>
        <v>4273.9717681293623</v>
      </c>
      <c r="G1381" s="22">
        <f t="shared" ref="G1381" ca="1" si="1511">G1382+G1383</f>
        <v>6.5630178625658573</v>
      </c>
      <c r="J1381" s="22">
        <f t="shared" ref="J1381" ca="1" si="1512">J1382+J1383</f>
        <v>4280.5347859919284</v>
      </c>
      <c r="M1381" s="29" t="s">
        <v>3930</v>
      </c>
    </row>
    <row r="1382" spans="1:13" x14ac:dyDescent="0.3">
      <c r="A1382" s="7">
        <f t="shared" si="1509"/>
        <v>45702</v>
      </c>
      <c r="B1382" s="27" t="s">
        <v>3918</v>
      </c>
      <c r="C1382" s="27" t="s">
        <v>3913</v>
      </c>
      <c r="D1382" s="22">
        <f ca="1">(SUMIFS(INDIRECT("L3!"&amp;ADDRESS(ROW('L3'!$B$2),MATCH(A1382-7,'L3'!$A$1:$AHQ$1,0))):INDIRECT("L3!"&amp;ADDRESS(ROW('L3'!$B$800),MATCH(A1382-7,'L3'!$A$1:$AHQ$1,0))),'L3'!$I$2:$I$800,M1382))*SUMIFS('L3'!$H$2:$H$800,'L3'!$I$2:$I$800,M1382)/SUMIFS('L3'!$G$2:$G$800,'L3'!$I$2:$I$800,M1382)</f>
        <v>3554.6188648952675</v>
      </c>
      <c r="G1382" s="23">
        <f t="shared" ref="G1382:G1384" ca="1" si="1513">J1382-D1382</f>
        <v>5.8774879949610295</v>
      </c>
      <c r="H1382" s="23"/>
      <c r="J1382" s="23">
        <f ca="1">(SUMIFS(INDIRECT("L3!"&amp;ADDRESS(ROW('L3'!$B$2),MATCH(A1382,'L3'!$A$1:$AHQ$1,0))):INDIRECT("L3!"&amp;ADDRESS(ROW('L3'!$B$800),MATCH(A1382,'L3'!$A$1:$AHQ$1,0))),'L3'!$I$2:$I$800,M1382))*SUMIFS('L3'!$H$2:$H$800,'L3'!$I$2:$I$800,M1382)/SUMIFS('L3'!$G$2:$G$800,'L3'!$I$2:$I$800,M1382)</f>
        <v>3560.4963528902285</v>
      </c>
      <c r="K1382" s="23"/>
      <c r="M1382" s="24" t="s">
        <v>2470</v>
      </c>
    </row>
    <row r="1383" spans="1:13" x14ac:dyDescent="0.3">
      <c r="A1383" s="7">
        <f t="shared" si="1509"/>
        <v>45702</v>
      </c>
      <c r="B1383" s="27" t="s">
        <v>3919</v>
      </c>
      <c r="C1383" s="27" t="s">
        <v>3913</v>
      </c>
      <c r="D1383" s="22">
        <f ca="1">(SUMIFS(INDIRECT("L3!"&amp;ADDRESS(ROW('L3'!$B$2),MATCH(A1383-7,'L3'!$A$1:$AHQ$1,0))):INDIRECT("L3!"&amp;ADDRESS(ROW('L3'!$B$800),MATCH(A1383-7,'L3'!$A$1:$AHQ$1,0))),'L3'!$I$2:$I$800,M1383))*SUMIFS('L3'!$H$2:$H$800,'L3'!$I$2:$I$800,M1383)/SUMIFS('L3'!$G$2:$G$800,'L3'!$I$2:$I$800,M1383)</f>
        <v>719.3529032340947</v>
      </c>
      <c r="G1383" s="23">
        <f t="shared" ca="1" si="1513"/>
        <v>0.68552986760482781</v>
      </c>
      <c r="H1383" s="23"/>
      <c r="J1383" s="23">
        <f ca="1">(SUMIFS(INDIRECT("L3!"&amp;ADDRESS(ROW('L3'!$B$2),MATCH(A1383,'L3'!$A$1:$AHQ$1,0))):INDIRECT("L3!"&amp;ADDRESS(ROW('L3'!$B$800),MATCH(A1383,'L3'!$A$1:$AHQ$1,0))),'L3'!$I$2:$I$800,M1383))*SUMIFS('L3'!$H$2:$H$800,'L3'!$I$2:$I$800,M1383)/SUMIFS('L3'!$G$2:$G$800,'L3'!$I$2:$I$800,M1383)</f>
        <v>720.03843310169952</v>
      </c>
      <c r="K1383" s="23"/>
      <c r="M1383" s="24" t="s">
        <v>2815</v>
      </c>
    </row>
    <row r="1384" spans="1:13" x14ac:dyDescent="0.3">
      <c r="A1384" s="7">
        <f t="shared" si="1509"/>
        <v>45702</v>
      </c>
      <c r="B1384" s="27" t="s">
        <v>3920</v>
      </c>
      <c r="C1384" s="27" t="s">
        <v>3913</v>
      </c>
      <c r="D1384" s="22">
        <f ca="1">(SUMIFS(INDIRECT("L3!"&amp;ADDRESS(ROW('L3'!$B$2),MATCH(A1384-7,'L3'!$A$1:$AHQ$1,0))):INDIRECT("L3!"&amp;ADDRESS(ROW('L3'!$B$800),MATCH(A1384-7,'L3'!$A$1:$AHQ$1,0))),'L3'!$I$2:$I$800,M1384))*SUMIFS('L3'!$H$2:$H$800,'L3'!$I$2:$I$800,M1384)/SUMIFS('L3'!$G$2:$G$800,'L3'!$I$2:$I$800,M1384)</f>
        <v>586</v>
      </c>
      <c r="G1384" s="23">
        <f t="shared" ca="1" si="1513"/>
        <v>0</v>
      </c>
      <c r="H1384" s="23"/>
      <c r="J1384" s="23">
        <f ca="1">(SUMIFS(INDIRECT("L3!"&amp;ADDRESS(ROW('L3'!$B$2),MATCH(A1384,'L3'!$A$1:$AHQ$1,0))):INDIRECT("L3!"&amp;ADDRESS(ROW('L3'!$B$800),MATCH(A1384,'L3'!$A$1:$AHQ$1,0))),'L3'!$I$2:$I$800,M1384))*SUMIFS('L3'!$H$2:$H$800,'L3'!$I$2:$I$800,M1384)/SUMIFS('L3'!$G$2:$G$800,'L3'!$I$2:$I$800,M1384)</f>
        <v>586</v>
      </c>
      <c r="K1384" s="23"/>
      <c r="M1384" s="24" t="s">
        <v>2552</v>
      </c>
    </row>
    <row r="1385" spans="1:13" x14ac:dyDescent="0.3">
      <c r="A1385" s="7">
        <f t="shared" si="1509"/>
        <v>45702</v>
      </c>
      <c r="B1385" s="27" t="s">
        <v>3921</v>
      </c>
      <c r="C1385" s="27" t="s">
        <v>3009</v>
      </c>
      <c r="D1385" s="22">
        <f t="shared" ref="D1385" ca="1" si="1514">D1386+D1389</f>
        <v>216238.04006400064</v>
      </c>
      <c r="G1385" s="22">
        <f t="shared" ref="G1385" ca="1" si="1515">G1386+G1389</f>
        <v>967.33038833108731</v>
      </c>
      <c r="J1385" s="22">
        <f t="shared" ref="J1385" ca="1" si="1516">J1386+J1389</f>
        <v>217205.37045233173</v>
      </c>
      <c r="M1385" s="29" t="s">
        <v>3931</v>
      </c>
    </row>
    <row r="1386" spans="1:13" x14ac:dyDescent="0.3">
      <c r="A1386" s="7">
        <f t="shared" si="1509"/>
        <v>45702</v>
      </c>
      <c r="B1386" s="27" t="s">
        <v>3922</v>
      </c>
      <c r="C1386" s="27" t="s">
        <v>3009</v>
      </c>
      <c r="D1386" s="22">
        <f t="shared" ref="D1386" ca="1" si="1517">D1387+D1388</f>
        <v>10631</v>
      </c>
      <c r="G1386" s="22">
        <f t="shared" ref="G1386" ca="1" si="1518">G1387+G1388</f>
        <v>0</v>
      </c>
      <c r="J1386" s="22">
        <f t="shared" ref="J1386" ca="1" si="1519">J1387+J1388</f>
        <v>10631</v>
      </c>
      <c r="M1386" s="29" t="s">
        <v>3932</v>
      </c>
    </row>
    <row r="1387" spans="1:13" x14ac:dyDescent="0.3">
      <c r="A1387" s="7">
        <f t="shared" si="1509"/>
        <v>45702</v>
      </c>
      <c r="B1387" s="27" t="s">
        <v>3923</v>
      </c>
      <c r="C1387" s="27" t="s">
        <v>3009</v>
      </c>
      <c r="D1387" s="22">
        <f ca="1">(SUMIFS(INDIRECT("L3!"&amp;ADDRESS(ROW('L3'!$B$2),MATCH(A1387-7,'L3'!$A$1:$AHQ$1,0))):INDIRECT("L3!"&amp;ADDRESS(ROW('L3'!$B$800),MATCH(A1387-7,'L3'!$A$1:$AHQ$1,0))),'L3'!$I$2:$I$800,M1387))*SUMIFS('L3'!$H$2:$H$800,'L3'!$I$2:$I$800,M1387)/SUMIFS('L3'!$G$2:$G$800,'L3'!$I$2:$I$800,M1387)</f>
        <v>6889</v>
      </c>
      <c r="G1387" s="23">
        <f t="shared" ref="G1387:G1388" ca="1" si="1520">J1387-D1387</f>
        <v>0</v>
      </c>
      <c r="H1387" s="23"/>
      <c r="J1387" s="23">
        <f ca="1">(SUMIFS(INDIRECT("L3!"&amp;ADDRESS(ROW('L3'!$B$2),MATCH(A1387,'L3'!$A$1:$AHQ$1,0))):INDIRECT("L3!"&amp;ADDRESS(ROW('L3'!$B$800),MATCH(A1387,'L3'!$A$1:$AHQ$1,0))),'L3'!$I$2:$I$800,M1387))*SUMIFS('L3'!$H$2:$H$800,'L3'!$I$2:$I$800,M1387)/SUMIFS('L3'!$G$2:$G$800,'L3'!$I$2:$I$800,M1387)</f>
        <v>6889</v>
      </c>
      <c r="K1387" s="23"/>
      <c r="M1387" t="s">
        <v>3041</v>
      </c>
    </row>
    <row r="1388" spans="1:13" x14ac:dyDescent="0.3">
      <c r="A1388" s="7">
        <f t="shared" si="1509"/>
        <v>45702</v>
      </c>
      <c r="B1388" s="27" t="s">
        <v>3924</v>
      </c>
      <c r="C1388" s="27" t="s">
        <v>3009</v>
      </c>
      <c r="D1388" s="22">
        <f ca="1">(SUMIFS(INDIRECT("L3!"&amp;ADDRESS(ROW('L3'!$B$2),MATCH(A1388-7,'L3'!$A$1:$AHQ$1,0))):INDIRECT("L3!"&amp;ADDRESS(ROW('L3'!$B$800),MATCH(A1388-7,'L3'!$A$1:$AHQ$1,0))),'L3'!$I$2:$I$800,M1388))*SUMIFS('L3'!$H$2:$H$800,'L3'!$I$2:$I$800,M1388)/SUMIFS('L3'!$G$2:$G$800,'L3'!$I$2:$I$800,M1388)</f>
        <v>3742</v>
      </c>
      <c r="G1388" s="23">
        <f t="shared" ca="1" si="1520"/>
        <v>0</v>
      </c>
      <c r="H1388" s="23"/>
      <c r="J1388" s="23">
        <f ca="1">(SUMIFS(INDIRECT("L3!"&amp;ADDRESS(ROW('L3'!$B$2),MATCH(A1388,'L3'!$A$1:$AHQ$1,0))):INDIRECT("L3!"&amp;ADDRESS(ROW('L3'!$B$800),MATCH(A1388,'L3'!$A$1:$AHQ$1,0))),'L3'!$I$2:$I$800,M1388))*SUMIFS('L3'!$H$2:$H$800,'L3'!$I$2:$I$800,M1388)/SUMIFS('L3'!$G$2:$G$800,'L3'!$I$2:$I$800,M1388)</f>
        <v>3742</v>
      </c>
      <c r="K1388" s="23"/>
      <c r="M1388" t="s">
        <v>3049</v>
      </c>
    </row>
    <row r="1389" spans="1:13" x14ac:dyDescent="0.3">
      <c r="A1389" s="7">
        <f t="shared" si="1509"/>
        <v>45702</v>
      </c>
      <c r="B1389" s="27" t="s">
        <v>3925</v>
      </c>
      <c r="C1389" s="27" t="s">
        <v>3009</v>
      </c>
      <c r="D1389" s="22">
        <f t="shared" ref="D1389" ca="1" si="1521">D1390+D1391</f>
        <v>205607.04006400064</v>
      </c>
      <c r="G1389" s="22">
        <f t="shared" ref="G1389" ca="1" si="1522">G1390+G1391</f>
        <v>967.33038833108731</v>
      </c>
      <c r="J1389" s="22">
        <f t="shared" ref="J1389" ca="1" si="1523">J1390+J1391</f>
        <v>206574.37045233173</v>
      </c>
      <c r="M1389" s="29" t="s">
        <v>3933</v>
      </c>
    </row>
    <row r="1390" spans="1:13" x14ac:dyDescent="0.3">
      <c r="A1390" s="7">
        <f>A1374+7</f>
        <v>45702</v>
      </c>
      <c r="B1390" s="27" t="s">
        <v>3926</v>
      </c>
      <c r="C1390" s="27" t="s">
        <v>3009</v>
      </c>
      <c r="D1390" s="22">
        <f ca="1">(SUMIFS(INDIRECT("L3!"&amp;ADDRESS(ROW('L3'!$B$2),MATCH(A1390-7,'L3'!$A$1:$AHQ$1,0))):INDIRECT("L3!"&amp;ADDRESS(ROW('L3'!$B$800),MATCH(A1390-7,'L3'!$A$1:$AHQ$1,0))),'L3'!$I$2:$I$800,M1390))*SUMIFS('L3'!$H$2:$H$800,'L3'!$I$2:$I$800,M1390)/SUMIFS('L3'!$G$2:$G$800,'L3'!$I$2:$I$800,M1390)</f>
        <v>126359.17</v>
      </c>
      <c r="G1390" s="23">
        <f t="shared" ref="G1390:G1396" ca="1" si="1524">J1390-D1390</f>
        <v>0</v>
      </c>
      <c r="H1390" s="23"/>
      <c r="J1390" s="23">
        <f ca="1">(SUMIFS(INDIRECT("L3!"&amp;ADDRESS(ROW('L3'!$B$2),MATCH(A1390,'L3'!$A$1:$AHQ$1,0))):INDIRECT("L3!"&amp;ADDRESS(ROW('L3'!$B$800),MATCH(A1390,'L3'!$A$1:$AHQ$1,0))),'L3'!$I$2:$I$800,M1390))*SUMIFS('L3'!$H$2:$H$800,'L3'!$I$2:$I$800,M1390)/SUMIFS('L3'!$G$2:$G$800,'L3'!$I$2:$I$800,M1390)</f>
        <v>126359.17</v>
      </c>
      <c r="K1390" s="23"/>
      <c r="M1390" t="s">
        <v>3066</v>
      </c>
    </row>
    <row r="1391" spans="1:13" x14ac:dyDescent="0.3">
      <c r="A1391" s="7">
        <f t="shared" si="1509"/>
        <v>45702</v>
      </c>
      <c r="B1391" s="27" t="s">
        <v>3927</v>
      </c>
      <c r="C1391" s="27" t="s">
        <v>3009</v>
      </c>
      <c r="D1391" s="22">
        <f ca="1">(SUMIFS(INDIRECT("L3!"&amp;ADDRESS(ROW('L3'!$B$2),MATCH(A1391-7,'L3'!$A$1:$AHQ$1,0))):INDIRECT("L3!"&amp;ADDRESS(ROW('L3'!$B$800),MATCH(A1391-7,'L3'!$A$1:$AHQ$1,0))),'L3'!$I$2:$I$800,M1391))*SUMIFS('L3'!$H$2:$H$800,'L3'!$I$2:$I$800,M1391)/SUMIFS('L3'!$G$2:$G$800,'L3'!$I$2:$I$800,M1391)</f>
        <v>79247.870064000657</v>
      </c>
      <c r="G1391" s="23">
        <f t="shared" ca="1" si="1524"/>
        <v>967.33038833108731</v>
      </c>
      <c r="H1391" s="23"/>
      <c r="J1391" s="23">
        <f ca="1">(SUMIFS(INDIRECT("L3!"&amp;ADDRESS(ROW('L3'!$B$2),MATCH(A1391,'L3'!$A$1:$AHQ$1,0))):INDIRECT("L3!"&amp;ADDRESS(ROW('L3'!$B$800),MATCH(A1391,'L3'!$A$1:$AHQ$1,0))),'L3'!$I$2:$I$800,M1391))*SUMIFS('L3'!$H$2:$H$800,'L3'!$I$2:$I$800,M1391)/SUMIFS('L3'!$G$2:$G$800,'L3'!$I$2:$I$800,M1391)</f>
        <v>80215.200452331745</v>
      </c>
      <c r="K1391" s="23"/>
      <c r="M1391" t="s">
        <v>3099</v>
      </c>
    </row>
    <row r="1392" spans="1:13" x14ac:dyDescent="0.3">
      <c r="A1392" s="7">
        <f t="shared" si="1509"/>
        <v>45702</v>
      </c>
      <c r="B1392" s="27" t="s">
        <v>3928</v>
      </c>
      <c r="C1392" s="27" t="s">
        <v>1502</v>
      </c>
      <c r="D1392" s="22">
        <f ca="1">(SUMIFS(INDIRECT("L3!"&amp;ADDRESS(ROW('L3'!$B$2),MATCH(A1392-7,'L3'!$A$1:$AHQ$1,0))):INDIRECT("L3!"&amp;ADDRESS(ROW('L3'!$B$800),MATCH(A1392-7,'L3'!$A$1:$AHQ$1,0))),'L3'!$I$2:$I$800,M1392))*SUMIFS('L3'!$H$2:$H$800,'L3'!$I$2:$I$800,M1392)/SUMIFS('L3'!$G$2:$G$800,'L3'!$I$2:$I$800,M1392)</f>
        <v>398539.42598050192</v>
      </c>
      <c r="G1392" s="23">
        <f t="shared" ca="1" si="1524"/>
        <v>26435.276497943269</v>
      </c>
      <c r="H1392" s="23"/>
      <c r="J1392" s="23">
        <f ca="1">(SUMIFS(INDIRECT("L3!"&amp;ADDRESS(ROW('L3'!$B$2),MATCH(A1392,'L3'!$A$1:$AHQ$1,0))):INDIRECT("L3!"&amp;ADDRESS(ROW('L3'!$B$800),MATCH(A1392,'L3'!$A$1:$AHQ$1,0))),'L3'!$I$2:$I$800,M1392))*SUMIFS('L3'!$H$2:$H$800,'L3'!$I$2:$I$800,M1392)/SUMIFS('L3'!$G$2:$G$800,'L3'!$I$2:$I$800,M1392)</f>
        <v>424974.70247844519</v>
      </c>
      <c r="K1392" s="23"/>
      <c r="M1392" t="s">
        <v>3276</v>
      </c>
    </row>
    <row r="1393" spans="1:13" x14ac:dyDescent="0.3">
      <c r="A1393" s="7">
        <f t="shared" si="1509"/>
        <v>45702</v>
      </c>
      <c r="B1393" s="27" t="s">
        <v>3929</v>
      </c>
      <c r="C1393" s="27" t="s">
        <v>1502</v>
      </c>
      <c r="D1393" s="22">
        <f ca="1">(SUMIFS(INDIRECT("L3!"&amp;ADDRESS(ROW('L3'!$B$2),MATCH(A1393-7,'L3'!$A$1:$AHQ$1,0))):INDIRECT("L3!"&amp;ADDRESS(ROW('L3'!$B$800),MATCH(A1393-7,'L3'!$A$1:$AHQ$1,0))),'L3'!$I$2:$I$800,M1393))*SUMIFS('L3'!$H$2:$H$800,'L3'!$I$2:$I$800,M1393)/SUMIFS('L3'!$G$2:$G$800,'L3'!$I$2:$I$800,M1393)</f>
        <v>220321.72565985518</v>
      </c>
      <c r="G1393" s="23">
        <f t="shared" ca="1" si="1524"/>
        <v>2707.8557270235906</v>
      </c>
      <c r="H1393" s="23"/>
      <c r="J1393" s="23">
        <f ca="1">(SUMIFS(INDIRECT("L3!"&amp;ADDRESS(ROW('L3'!$B$2),MATCH(A1393,'L3'!$A$1:$AHQ$1,0))):INDIRECT("L3!"&amp;ADDRESS(ROW('L3'!$B$800),MATCH(A1393,'L3'!$A$1:$AHQ$1,0))),'L3'!$I$2:$I$800,M1393))*SUMIFS('L3'!$H$2:$H$800,'L3'!$I$2:$I$800,M1393)/SUMIFS('L3'!$G$2:$G$800,'L3'!$I$2:$I$800,M1393)</f>
        <v>223029.58138687877</v>
      </c>
      <c r="K1393" s="23"/>
      <c r="M1393" t="s">
        <v>3589</v>
      </c>
    </row>
    <row r="1394" spans="1:13" x14ac:dyDescent="0.3">
      <c r="A1394" s="7">
        <f t="shared" si="1509"/>
        <v>45709</v>
      </c>
      <c r="B1394" s="27" t="s">
        <v>3914</v>
      </c>
      <c r="C1394" s="27" t="s">
        <v>1429</v>
      </c>
      <c r="D1394" s="22">
        <f ca="1">(SUMIFS(INDIRECT("L3!"&amp;ADDRESS(ROW('L3'!$B$2),MATCH(A1394-7,'L3'!$A$1:$AHQ$1,0))):INDIRECT("L3!"&amp;ADDRESS(ROW('L3'!$B$800),MATCH(A1394-7,'L3'!$A$1:$AHQ$1,0))),'L3'!$I$2:$I$800,M1394))*SUMIFS('L3'!$H$2:$H$800,'L3'!$I$2:$I$800,M1394)/SUMIFS('L3'!$G$2:$G$800,'L3'!$I$2:$I$800,M1394)</f>
        <v>12446.707594708378</v>
      </c>
      <c r="G1394" s="23">
        <f t="shared" ca="1" si="1524"/>
        <v>0</v>
      </c>
      <c r="H1394" s="23"/>
      <c r="J1394" s="23">
        <f ca="1">(SUMIFS(INDIRECT("L3!"&amp;ADDRESS(ROW('L3'!$B$2),MATCH(A1394,'L3'!$A$1:$AHQ$1,0))):INDIRECT("L3!"&amp;ADDRESS(ROW('L3'!$B$800),MATCH(A1394,'L3'!$A$1:$AHQ$1,0))),'L3'!$I$2:$I$800,M1394))*SUMIFS('L3'!$H$2:$H$800,'L3'!$I$2:$I$800,M1394)/SUMIFS('L3'!$G$2:$G$800,'L3'!$I$2:$I$800,M1394)</f>
        <v>12446.707594708378</v>
      </c>
      <c r="K1394" s="23"/>
      <c r="M1394" s="24" t="s">
        <v>1454</v>
      </c>
    </row>
    <row r="1395" spans="1:13" x14ac:dyDescent="0.3">
      <c r="A1395" s="7">
        <f t="shared" si="1509"/>
        <v>45709</v>
      </c>
      <c r="B1395" s="27" t="s">
        <v>3915</v>
      </c>
      <c r="C1395" s="27" t="s">
        <v>1429</v>
      </c>
      <c r="D1395" s="22">
        <f ca="1">(SUMIFS(INDIRECT("L3!"&amp;ADDRESS(ROW('L3'!$B$2),MATCH(A1395-7,'L3'!$A$1:$AHQ$1,0))):INDIRECT("L3!"&amp;ADDRESS(ROW('L3'!$B$800),MATCH(A1395-7,'L3'!$A$1:$AHQ$1,0))),'L3'!$I$2:$I$800,M1395))*SUMIFS('L3'!$H$2:$H$800,'L3'!$I$2:$I$800,M1395)/SUMIFS('L3'!$G$2:$G$800,'L3'!$I$2:$I$800,M1395)</f>
        <v>2110</v>
      </c>
      <c r="G1395" s="23">
        <f t="shared" ca="1" si="1524"/>
        <v>0</v>
      </c>
      <c r="H1395" s="23"/>
      <c r="J1395" s="23">
        <f ca="1">(SUMIFS(INDIRECT("L3!"&amp;ADDRESS(ROW('L3'!$B$2),MATCH(A1395,'L3'!$A$1:$AHQ$1,0))):INDIRECT("L3!"&amp;ADDRESS(ROW('L3'!$B$800),MATCH(A1395,'L3'!$A$1:$AHQ$1,0))),'L3'!$I$2:$I$800,M1395))*SUMIFS('L3'!$H$2:$H$800,'L3'!$I$2:$I$800,M1395)/SUMIFS('L3'!$G$2:$G$800,'L3'!$I$2:$I$800,M1395)</f>
        <v>2110</v>
      </c>
      <c r="K1395" s="23"/>
      <c r="M1395" s="18" t="s">
        <v>1587</v>
      </c>
    </row>
    <row r="1396" spans="1:13" x14ac:dyDescent="0.3">
      <c r="A1396" s="7">
        <f t="shared" si="1509"/>
        <v>45709</v>
      </c>
      <c r="B1396" s="27" t="s">
        <v>3916</v>
      </c>
      <c r="C1396" s="27" t="s">
        <v>3913</v>
      </c>
      <c r="D1396" s="22">
        <f ca="1">(SUMIFS(INDIRECT("L3!"&amp;ADDRESS(ROW('L3'!$B$2),MATCH(A1396-7,'L3'!$A$1:$AHQ$1,0))):INDIRECT("L3!"&amp;ADDRESS(ROW('L3'!$B$800),MATCH(A1396-7,'L3'!$A$1:$AHQ$1,0))),'L3'!$I$2:$I$800,M1396))*SUMIFS('L3'!$H$2:$H$800,'L3'!$I$2:$I$800,M1396)/SUMIFS('L3'!$G$2:$G$800,'L3'!$I$2:$I$800,M1396)</f>
        <v>3168.0600000000009</v>
      </c>
      <c r="G1396" s="23">
        <f t="shared" ca="1" si="1524"/>
        <v>0</v>
      </c>
      <c r="H1396" s="23"/>
      <c r="J1396" s="23">
        <f ca="1">(SUMIFS(INDIRECT("L3!"&amp;ADDRESS(ROW('L3'!$B$2),MATCH(A1396,'L3'!$A$1:$AHQ$1,0))):INDIRECT("L3!"&amp;ADDRESS(ROW('L3'!$B$800),MATCH(A1396,'L3'!$A$1:$AHQ$1,0))),'L3'!$I$2:$I$800,M1396))*SUMIFS('L3'!$H$2:$H$800,'L3'!$I$2:$I$800,M1396)/SUMIFS('L3'!$G$2:$G$800,'L3'!$I$2:$I$800,M1396)</f>
        <v>3168.0600000000009</v>
      </c>
      <c r="K1396" s="23"/>
      <c r="M1396" s="24" t="s">
        <v>2290</v>
      </c>
    </row>
    <row r="1397" spans="1:13" x14ac:dyDescent="0.3">
      <c r="A1397" s="7">
        <f t="shared" si="1509"/>
        <v>45709</v>
      </c>
      <c r="B1397" s="27" t="s">
        <v>3917</v>
      </c>
      <c r="C1397" s="27" t="s">
        <v>3913</v>
      </c>
      <c r="D1397" s="22">
        <f t="shared" ref="D1397" ca="1" si="1525">D1398+D1399</f>
        <v>4280.5347859919284</v>
      </c>
      <c r="G1397" s="22">
        <f t="shared" ref="G1397" ca="1" si="1526">G1398+G1399</f>
        <v>1.4384180523343275</v>
      </c>
      <c r="J1397" s="22">
        <f t="shared" ref="J1397" ca="1" si="1527">J1398+J1399</f>
        <v>4281.9732040442623</v>
      </c>
      <c r="M1397" s="29" t="s">
        <v>3930</v>
      </c>
    </row>
    <row r="1398" spans="1:13" x14ac:dyDescent="0.3">
      <c r="A1398" s="7">
        <f t="shared" si="1509"/>
        <v>45709</v>
      </c>
      <c r="B1398" s="27" t="s">
        <v>3918</v>
      </c>
      <c r="C1398" s="27" t="s">
        <v>3913</v>
      </c>
      <c r="D1398" s="22">
        <f ca="1">(SUMIFS(INDIRECT("L3!"&amp;ADDRESS(ROW('L3'!$B$2),MATCH(A1398-7,'L3'!$A$1:$AHQ$1,0))):INDIRECT("L3!"&amp;ADDRESS(ROW('L3'!$B$800),MATCH(A1398-7,'L3'!$A$1:$AHQ$1,0))),'L3'!$I$2:$I$800,M1398))*SUMIFS('L3'!$H$2:$H$800,'L3'!$I$2:$I$800,M1398)/SUMIFS('L3'!$G$2:$G$800,'L3'!$I$2:$I$800,M1398)</f>
        <v>3560.4963528902285</v>
      </c>
      <c r="G1398" s="23">
        <f t="shared" ref="G1398:G1400" ca="1" si="1528">J1398-D1398</f>
        <v>1.4036471097706453</v>
      </c>
      <c r="H1398" s="23"/>
      <c r="J1398" s="23">
        <f ca="1">(SUMIFS(INDIRECT("L3!"&amp;ADDRESS(ROW('L3'!$B$2),MATCH(A1398,'L3'!$A$1:$AHQ$1,0))):INDIRECT("L3!"&amp;ADDRESS(ROW('L3'!$B$800),MATCH(A1398,'L3'!$A$1:$AHQ$1,0))),'L3'!$I$2:$I$800,M1398))*SUMIFS('L3'!$H$2:$H$800,'L3'!$I$2:$I$800,M1398)/SUMIFS('L3'!$G$2:$G$800,'L3'!$I$2:$I$800,M1398)</f>
        <v>3561.8999999999992</v>
      </c>
      <c r="K1398" s="23"/>
      <c r="M1398" s="24" t="s">
        <v>2470</v>
      </c>
    </row>
    <row r="1399" spans="1:13" x14ac:dyDescent="0.3">
      <c r="A1399" s="7">
        <f t="shared" si="1509"/>
        <v>45709</v>
      </c>
      <c r="B1399" s="27" t="s">
        <v>3919</v>
      </c>
      <c r="C1399" s="27" t="s">
        <v>3913</v>
      </c>
      <c r="D1399" s="22">
        <f ca="1">(SUMIFS(INDIRECT("L3!"&amp;ADDRESS(ROW('L3'!$B$2),MATCH(A1399-7,'L3'!$A$1:$AHQ$1,0))):INDIRECT("L3!"&amp;ADDRESS(ROW('L3'!$B$800),MATCH(A1399-7,'L3'!$A$1:$AHQ$1,0))),'L3'!$I$2:$I$800,M1399))*SUMIFS('L3'!$H$2:$H$800,'L3'!$I$2:$I$800,M1399)/SUMIFS('L3'!$G$2:$G$800,'L3'!$I$2:$I$800,M1399)</f>
        <v>720.03843310169952</v>
      </c>
      <c r="G1399" s="23">
        <f t="shared" ca="1" si="1528"/>
        <v>3.4770942563682183E-2</v>
      </c>
      <c r="H1399" s="23"/>
      <c r="J1399" s="23">
        <f ca="1">(SUMIFS(INDIRECT("L3!"&amp;ADDRESS(ROW('L3'!$B$2),MATCH(A1399,'L3'!$A$1:$AHQ$1,0))):INDIRECT("L3!"&amp;ADDRESS(ROW('L3'!$B$800),MATCH(A1399,'L3'!$A$1:$AHQ$1,0))),'L3'!$I$2:$I$800,M1399))*SUMIFS('L3'!$H$2:$H$800,'L3'!$I$2:$I$800,M1399)/SUMIFS('L3'!$G$2:$G$800,'L3'!$I$2:$I$800,M1399)</f>
        <v>720.07320404426321</v>
      </c>
      <c r="K1399" s="23"/>
      <c r="M1399" s="24" t="s">
        <v>2815</v>
      </c>
    </row>
    <row r="1400" spans="1:13" x14ac:dyDescent="0.3">
      <c r="A1400" s="7">
        <f t="shared" si="1509"/>
        <v>45709</v>
      </c>
      <c r="B1400" s="27" t="s">
        <v>3920</v>
      </c>
      <c r="C1400" s="27" t="s">
        <v>3913</v>
      </c>
      <c r="D1400" s="22">
        <f ca="1">(SUMIFS(INDIRECT("L3!"&amp;ADDRESS(ROW('L3'!$B$2),MATCH(A1400-7,'L3'!$A$1:$AHQ$1,0))):INDIRECT("L3!"&amp;ADDRESS(ROW('L3'!$B$800),MATCH(A1400-7,'L3'!$A$1:$AHQ$1,0))),'L3'!$I$2:$I$800,M1400))*SUMIFS('L3'!$H$2:$H$800,'L3'!$I$2:$I$800,M1400)/SUMIFS('L3'!$G$2:$G$800,'L3'!$I$2:$I$800,M1400)</f>
        <v>586</v>
      </c>
      <c r="G1400" s="23">
        <f t="shared" ca="1" si="1528"/>
        <v>0</v>
      </c>
      <c r="H1400" s="23"/>
      <c r="J1400" s="23">
        <f ca="1">(SUMIFS(INDIRECT("L3!"&amp;ADDRESS(ROW('L3'!$B$2),MATCH(A1400,'L3'!$A$1:$AHQ$1,0))):INDIRECT("L3!"&amp;ADDRESS(ROW('L3'!$B$800),MATCH(A1400,'L3'!$A$1:$AHQ$1,0))),'L3'!$I$2:$I$800,M1400))*SUMIFS('L3'!$H$2:$H$800,'L3'!$I$2:$I$800,M1400)/SUMIFS('L3'!$G$2:$G$800,'L3'!$I$2:$I$800,M1400)</f>
        <v>586</v>
      </c>
      <c r="K1400" s="23"/>
      <c r="M1400" s="24" t="s">
        <v>2552</v>
      </c>
    </row>
    <row r="1401" spans="1:13" x14ac:dyDescent="0.3">
      <c r="A1401" s="7">
        <f t="shared" si="1509"/>
        <v>45709</v>
      </c>
      <c r="B1401" s="27" t="s">
        <v>3921</v>
      </c>
      <c r="C1401" s="27" t="s">
        <v>3009</v>
      </c>
      <c r="D1401" s="22">
        <f t="shared" ref="D1401" ca="1" si="1529">D1402+D1405</f>
        <v>217205.37045233173</v>
      </c>
      <c r="G1401" s="22">
        <f t="shared" ref="G1401" ca="1" si="1530">G1402+G1405</f>
        <v>454.21849917116924</v>
      </c>
      <c r="J1401" s="22">
        <f t="shared" ref="J1401" ca="1" si="1531">J1402+J1405</f>
        <v>217659.58895150293</v>
      </c>
      <c r="M1401" s="29" t="s">
        <v>3931</v>
      </c>
    </row>
    <row r="1402" spans="1:13" x14ac:dyDescent="0.3">
      <c r="A1402" s="7">
        <f t="shared" si="1509"/>
        <v>45709</v>
      </c>
      <c r="B1402" s="27" t="s">
        <v>3922</v>
      </c>
      <c r="C1402" s="27" t="s">
        <v>3009</v>
      </c>
      <c r="D1402" s="22">
        <f t="shared" ref="D1402" ca="1" si="1532">D1403+D1404</f>
        <v>10631</v>
      </c>
      <c r="G1402" s="22">
        <f t="shared" ref="G1402" ca="1" si="1533">G1403+G1404</f>
        <v>0</v>
      </c>
      <c r="J1402" s="22">
        <f t="shared" ref="J1402" ca="1" si="1534">J1403+J1404</f>
        <v>10631</v>
      </c>
      <c r="M1402" s="29" t="s">
        <v>3932</v>
      </c>
    </row>
    <row r="1403" spans="1:13" x14ac:dyDescent="0.3">
      <c r="A1403" s="7">
        <f t="shared" si="1509"/>
        <v>45709</v>
      </c>
      <c r="B1403" s="27" t="s">
        <v>3923</v>
      </c>
      <c r="C1403" s="27" t="s">
        <v>3009</v>
      </c>
      <c r="D1403" s="22">
        <f ca="1">(SUMIFS(INDIRECT("L3!"&amp;ADDRESS(ROW('L3'!$B$2),MATCH(A1403-7,'L3'!$A$1:$AHQ$1,0))):INDIRECT("L3!"&amp;ADDRESS(ROW('L3'!$B$800),MATCH(A1403-7,'L3'!$A$1:$AHQ$1,0))),'L3'!$I$2:$I$800,M1403))*SUMIFS('L3'!$H$2:$H$800,'L3'!$I$2:$I$800,M1403)/SUMIFS('L3'!$G$2:$G$800,'L3'!$I$2:$I$800,M1403)</f>
        <v>6889</v>
      </c>
      <c r="G1403" s="23">
        <f t="shared" ref="G1403:G1404" ca="1" si="1535">J1403-D1403</f>
        <v>0</v>
      </c>
      <c r="H1403" s="23"/>
      <c r="J1403" s="23">
        <f ca="1">(SUMIFS(INDIRECT("L3!"&amp;ADDRESS(ROW('L3'!$B$2),MATCH(A1403,'L3'!$A$1:$AHQ$1,0))):INDIRECT("L3!"&amp;ADDRESS(ROW('L3'!$B$800),MATCH(A1403,'L3'!$A$1:$AHQ$1,0))),'L3'!$I$2:$I$800,M1403))*SUMIFS('L3'!$H$2:$H$800,'L3'!$I$2:$I$800,M1403)/SUMIFS('L3'!$G$2:$G$800,'L3'!$I$2:$I$800,M1403)</f>
        <v>6889</v>
      </c>
      <c r="K1403" s="23"/>
      <c r="M1403" t="s">
        <v>3041</v>
      </c>
    </row>
    <row r="1404" spans="1:13" x14ac:dyDescent="0.3">
      <c r="A1404" s="7">
        <f t="shared" si="1509"/>
        <v>45709</v>
      </c>
      <c r="B1404" s="27" t="s">
        <v>3924</v>
      </c>
      <c r="C1404" s="27" t="s">
        <v>3009</v>
      </c>
      <c r="D1404" s="22">
        <f ca="1">(SUMIFS(INDIRECT("L3!"&amp;ADDRESS(ROW('L3'!$B$2),MATCH(A1404-7,'L3'!$A$1:$AHQ$1,0))):INDIRECT("L3!"&amp;ADDRESS(ROW('L3'!$B$800),MATCH(A1404-7,'L3'!$A$1:$AHQ$1,0))),'L3'!$I$2:$I$800,M1404))*SUMIFS('L3'!$H$2:$H$800,'L3'!$I$2:$I$800,M1404)/SUMIFS('L3'!$G$2:$G$800,'L3'!$I$2:$I$800,M1404)</f>
        <v>3742</v>
      </c>
      <c r="G1404" s="23">
        <f t="shared" ca="1" si="1535"/>
        <v>0</v>
      </c>
      <c r="H1404" s="23"/>
      <c r="J1404" s="23">
        <f ca="1">(SUMIFS(INDIRECT("L3!"&amp;ADDRESS(ROW('L3'!$B$2),MATCH(A1404,'L3'!$A$1:$AHQ$1,0))):INDIRECT("L3!"&amp;ADDRESS(ROW('L3'!$B$800),MATCH(A1404,'L3'!$A$1:$AHQ$1,0))),'L3'!$I$2:$I$800,M1404))*SUMIFS('L3'!$H$2:$H$800,'L3'!$I$2:$I$800,M1404)/SUMIFS('L3'!$G$2:$G$800,'L3'!$I$2:$I$800,M1404)</f>
        <v>3742</v>
      </c>
      <c r="K1404" s="23"/>
      <c r="M1404" t="s">
        <v>3049</v>
      </c>
    </row>
    <row r="1405" spans="1:13" x14ac:dyDescent="0.3">
      <c r="A1405" s="7">
        <f t="shared" si="1509"/>
        <v>45709</v>
      </c>
      <c r="B1405" s="27" t="s">
        <v>3925</v>
      </c>
      <c r="C1405" s="27" t="s">
        <v>3009</v>
      </c>
      <c r="D1405" s="22">
        <f t="shared" ref="D1405" ca="1" si="1536">D1406+D1407</f>
        <v>206574.37045233173</v>
      </c>
      <c r="G1405" s="22">
        <f t="shared" ref="G1405" ca="1" si="1537">G1406+G1407</f>
        <v>454.21849917116924</v>
      </c>
      <c r="J1405" s="22">
        <f t="shared" ref="J1405" ca="1" si="1538">J1406+J1407</f>
        <v>207028.58895150293</v>
      </c>
      <c r="M1405" s="29" t="s">
        <v>3933</v>
      </c>
    </row>
    <row r="1406" spans="1:13" x14ac:dyDescent="0.3">
      <c r="A1406" s="7">
        <f>A1390+7</f>
        <v>45709</v>
      </c>
      <c r="B1406" s="27" t="s">
        <v>3926</v>
      </c>
      <c r="C1406" s="27" t="s">
        <v>3009</v>
      </c>
      <c r="D1406" s="22">
        <f ca="1">(SUMIFS(INDIRECT("L3!"&amp;ADDRESS(ROW('L3'!$B$2),MATCH(A1406-7,'L3'!$A$1:$AHQ$1,0))):INDIRECT("L3!"&amp;ADDRESS(ROW('L3'!$B$800),MATCH(A1406-7,'L3'!$A$1:$AHQ$1,0))),'L3'!$I$2:$I$800,M1406))*SUMIFS('L3'!$H$2:$H$800,'L3'!$I$2:$I$800,M1406)/SUMIFS('L3'!$G$2:$G$800,'L3'!$I$2:$I$800,M1406)</f>
        <v>126359.17</v>
      </c>
      <c r="G1406" s="23">
        <f t="shared" ref="G1406:G1412" ca="1" si="1539">J1406-D1406</f>
        <v>0</v>
      </c>
      <c r="H1406" s="23"/>
      <c r="J1406" s="23">
        <f ca="1">(SUMIFS(INDIRECT("L3!"&amp;ADDRESS(ROW('L3'!$B$2),MATCH(A1406,'L3'!$A$1:$AHQ$1,0))):INDIRECT("L3!"&amp;ADDRESS(ROW('L3'!$B$800),MATCH(A1406,'L3'!$A$1:$AHQ$1,0))),'L3'!$I$2:$I$800,M1406))*SUMIFS('L3'!$H$2:$H$800,'L3'!$I$2:$I$800,M1406)/SUMIFS('L3'!$G$2:$G$800,'L3'!$I$2:$I$800,M1406)</f>
        <v>126359.17</v>
      </c>
      <c r="K1406" s="23"/>
      <c r="M1406" t="s">
        <v>3066</v>
      </c>
    </row>
    <row r="1407" spans="1:13" x14ac:dyDescent="0.3">
      <c r="A1407" s="7">
        <f t="shared" si="1509"/>
        <v>45709</v>
      </c>
      <c r="B1407" s="27" t="s">
        <v>3927</v>
      </c>
      <c r="C1407" s="27" t="s">
        <v>3009</v>
      </c>
      <c r="D1407" s="22">
        <f ca="1">(SUMIFS(INDIRECT("L3!"&amp;ADDRESS(ROW('L3'!$B$2),MATCH(A1407-7,'L3'!$A$1:$AHQ$1,0))):INDIRECT("L3!"&amp;ADDRESS(ROW('L3'!$B$800),MATCH(A1407-7,'L3'!$A$1:$AHQ$1,0))),'L3'!$I$2:$I$800,M1407))*SUMIFS('L3'!$H$2:$H$800,'L3'!$I$2:$I$800,M1407)/SUMIFS('L3'!$G$2:$G$800,'L3'!$I$2:$I$800,M1407)</f>
        <v>80215.200452331745</v>
      </c>
      <c r="G1407" s="23">
        <f t="shared" ca="1" si="1539"/>
        <v>454.21849917116924</v>
      </c>
      <c r="H1407" s="23"/>
      <c r="J1407" s="23">
        <f ca="1">(SUMIFS(INDIRECT("L3!"&amp;ADDRESS(ROW('L3'!$B$2),MATCH(A1407,'L3'!$A$1:$AHQ$1,0))):INDIRECT("L3!"&amp;ADDRESS(ROW('L3'!$B$800),MATCH(A1407,'L3'!$A$1:$AHQ$1,0))),'L3'!$I$2:$I$800,M1407))*SUMIFS('L3'!$H$2:$H$800,'L3'!$I$2:$I$800,M1407)/SUMIFS('L3'!$G$2:$G$800,'L3'!$I$2:$I$800,M1407)</f>
        <v>80669.418951502914</v>
      </c>
      <c r="K1407" s="23"/>
      <c r="M1407" t="s">
        <v>3099</v>
      </c>
    </row>
    <row r="1408" spans="1:13" x14ac:dyDescent="0.3">
      <c r="A1408" s="7">
        <f t="shared" si="1509"/>
        <v>45709</v>
      </c>
      <c r="B1408" s="27" t="s">
        <v>3928</v>
      </c>
      <c r="C1408" s="27" t="s">
        <v>1502</v>
      </c>
      <c r="D1408" s="22">
        <f ca="1">(SUMIFS(INDIRECT("L3!"&amp;ADDRESS(ROW('L3'!$B$2),MATCH(A1408-7,'L3'!$A$1:$AHQ$1,0))):INDIRECT("L3!"&amp;ADDRESS(ROW('L3'!$B$800),MATCH(A1408-7,'L3'!$A$1:$AHQ$1,0))),'L3'!$I$2:$I$800,M1408))*SUMIFS('L3'!$H$2:$H$800,'L3'!$I$2:$I$800,M1408)/SUMIFS('L3'!$G$2:$G$800,'L3'!$I$2:$I$800,M1408)</f>
        <v>424974.70247844519</v>
      </c>
      <c r="G1408" s="23">
        <f t="shared" ca="1" si="1539"/>
        <v>25000.957083172922</v>
      </c>
      <c r="H1408" s="23"/>
      <c r="J1408" s="23">
        <f ca="1">(SUMIFS(INDIRECT("L3!"&amp;ADDRESS(ROW('L3'!$B$2),MATCH(A1408,'L3'!$A$1:$AHQ$1,0))):INDIRECT("L3!"&amp;ADDRESS(ROW('L3'!$B$800),MATCH(A1408,'L3'!$A$1:$AHQ$1,0))),'L3'!$I$2:$I$800,M1408))*SUMIFS('L3'!$H$2:$H$800,'L3'!$I$2:$I$800,M1408)/SUMIFS('L3'!$G$2:$G$800,'L3'!$I$2:$I$800,M1408)</f>
        <v>449975.65956161811</v>
      </c>
      <c r="K1408" s="23"/>
      <c r="M1408" t="s">
        <v>3276</v>
      </c>
    </row>
    <row r="1409" spans="1:13" x14ac:dyDescent="0.3">
      <c r="A1409" s="7">
        <f t="shared" si="1509"/>
        <v>45709</v>
      </c>
      <c r="B1409" s="27" t="s">
        <v>3929</v>
      </c>
      <c r="C1409" s="27" t="s">
        <v>1502</v>
      </c>
      <c r="D1409" s="22">
        <f ca="1">(SUMIFS(INDIRECT("L3!"&amp;ADDRESS(ROW('L3'!$B$2),MATCH(A1409-7,'L3'!$A$1:$AHQ$1,0))):INDIRECT("L3!"&amp;ADDRESS(ROW('L3'!$B$800),MATCH(A1409-7,'L3'!$A$1:$AHQ$1,0))),'L3'!$I$2:$I$800,M1409))*SUMIFS('L3'!$H$2:$H$800,'L3'!$I$2:$I$800,M1409)/SUMIFS('L3'!$G$2:$G$800,'L3'!$I$2:$I$800,M1409)</f>
        <v>223029.58138687877</v>
      </c>
      <c r="G1409" s="23">
        <f t="shared" ca="1" si="1539"/>
        <v>1490.6828435349744</v>
      </c>
      <c r="H1409" s="23"/>
      <c r="J1409" s="23">
        <f ca="1">(SUMIFS(INDIRECT("L3!"&amp;ADDRESS(ROW('L3'!$B$2),MATCH(A1409,'L3'!$A$1:$AHQ$1,0))):INDIRECT("L3!"&amp;ADDRESS(ROW('L3'!$B$800),MATCH(A1409,'L3'!$A$1:$AHQ$1,0))),'L3'!$I$2:$I$800,M1409))*SUMIFS('L3'!$H$2:$H$800,'L3'!$I$2:$I$800,M1409)/SUMIFS('L3'!$G$2:$G$800,'L3'!$I$2:$I$800,M1409)</f>
        <v>224520.26423041374</v>
      </c>
      <c r="K1409" s="23"/>
      <c r="M1409" t="s">
        <v>3589</v>
      </c>
    </row>
    <row r="1410" spans="1:13" x14ac:dyDescent="0.3">
      <c r="A1410" s="7">
        <f t="shared" si="1509"/>
        <v>45716</v>
      </c>
      <c r="B1410" s="27" t="s">
        <v>3914</v>
      </c>
      <c r="C1410" s="27" t="s">
        <v>1429</v>
      </c>
      <c r="D1410" s="22">
        <f ca="1">(SUMIFS(INDIRECT("L3!"&amp;ADDRESS(ROW('L3'!$B$2),MATCH(A1410-7,'L3'!$A$1:$AHQ$1,0))):INDIRECT("L3!"&amp;ADDRESS(ROW('L3'!$B$800),MATCH(A1410-7,'L3'!$A$1:$AHQ$1,0))),'L3'!$I$2:$I$800,M1410))*SUMIFS('L3'!$H$2:$H$800,'L3'!$I$2:$I$800,M1410)/SUMIFS('L3'!$G$2:$G$800,'L3'!$I$2:$I$800,M1410)</f>
        <v>12446.707594708378</v>
      </c>
      <c r="G1410" s="23">
        <f t="shared" ca="1" si="1539"/>
        <v>21.052909821617504</v>
      </c>
      <c r="H1410" s="23"/>
      <c r="J1410" s="23">
        <f ca="1">(SUMIFS(INDIRECT("L3!"&amp;ADDRESS(ROW('L3'!$B$2),MATCH(A1410,'L3'!$A$1:$AHQ$1,0))):INDIRECT("L3!"&amp;ADDRESS(ROW('L3'!$B$800),MATCH(A1410,'L3'!$A$1:$AHQ$1,0))),'L3'!$I$2:$I$800,M1410))*SUMIFS('L3'!$H$2:$H$800,'L3'!$I$2:$I$800,M1410)/SUMIFS('L3'!$G$2:$G$800,'L3'!$I$2:$I$800,M1410)</f>
        <v>12467.760504529995</v>
      </c>
      <c r="K1410" s="23"/>
      <c r="M1410" s="24" t="s">
        <v>1454</v>
      </c>
    </row>
    <row r="1411" spans="1:13" x14ac:dyDescent="0.3">
      <c r="A1411" s="7">
        <f t="shared" si="1509"/>
        <v>45716</v>
      </c>
      <c r="B1411" s="27" t="s">
        <v>3915</v>
      </c>
      <c r="C1411" s="27" t="s">
        <v>1429</v>
      </c>
      <c r="D1411" s="22">
        <f ca="1">(SUMIFS(INDIRECT("L3!"&amp;ADDRESS(ROW('L3'!$B$2),MATCH(A1411-7,'L3'!$A$1:$AHQ$1,0))):INDIRECT("L3!"&amp;ADDRESS(ROW('L3'!$B$800),MATCH(A1411-7,'L3'!$A$1:$AHQ$1,0))),'L3'!$I$2:$I$800,M1411))*SUMIFS('L3'!$H$2:$H$800,'L3'!$I$2:$I$800,M1411)/SUMIFS('L3'!$G$2:$G$800,'L3'!$I$2:$I$800,M1411)</f>
        <v>2110</v>
      </c>
      <c r="G1411" s="23">
        <f t="shared" ca="1" si="1539"/>
        <v>0</v>
      </c>
      <c r="H1411" s="23"/>
      <c r="J1411" s="23">
        <f ca="1">(SUMIFS(INDIRECT("L3!"&amp;ADDRESS(ROW('L3'!$B$2),MATCH(A1411,'L3'!$A$1:$AHQ$1,0))):INDIRECT("L3!"&amp;ADDRESS(ROW('L3'!$B$800),MATCH(A1411,'L3'!$A$1:$AHQ$1,0))),'L3'!$I$2:$I$800,M1411))*SUMIFS('L3'!$H$2:$H$800,'L3'!$I$2:$I$800,M1411)/SUMIFS('L3'!$G$2:$G$800,'L3'!$I$2:$I$800,M1411)</f>
        <v>2110</v>
      </c>
      <c r="K1411" s="23"/>
      <c r="M1411" s="18" t="s">
        <v>1587</v>
      </c>
    </row>
    <row r="1412" spans="1:13" x14ac:dyDescent="0.3">
      <c r="A1412" s="7">
        <f t="shared" si="1509"/>
        <v>45716</v>
      </c>
      <c r="B1412" s="27" t="s">
        <v>3916</v>
      </c>
      <c r="C1412" s="27" t="s">
        <v>3913</v>
      </c>
      <c r="D1412" s="22">
        <f ca="1">(SUMIFS(INDIRECT("L3!"&amp;ADDRESS(ROW('L3'!$B$2),MATCH(A1412-7,'L3'!$A$1:$AHQ$1,0))):INDIRECT("L3!"&amp;ADDRESS(ROW('L3'!$B$800),MATCH(A1412-7,'L3'!$A$1:$AHQ$1,0))),'L3'!$I$2:$I$800,M1412))*SUMIFS('L3'!$H$2:$H$800,'L3'!$I$2:$I$800,M1412)/SUMIFS('L3'!$G$2:$G$800,'L3'!$I$2:$I$800,M1412)</f>
        <v>3168.0600000000009</v>
      </c>
      <c r="G1412" s="23">
        <f t="shared" ca="1" si="1539"/>
        <v>0</v>
      </c>
      <c r="H1412" s="23"/>
      <c r="J1412" s="23">
        <f ca="1">(SUMIFS(INDIRECT("L3!"&amp;ADDRESS(ROW('L3'!$B$2),MATCH(A1412,'L3'!$A$1:$AHQ$1,0))):INDIRECT("L3!"&amp;ADDRESS(ROW('L3'!$B$800),MATCH(A1412,'L3'!$A$1:$AHQ$1,0))),'L3'!$I$2:$I$800,M1412))*SUMIFS('L3'!$H$2:$H$800,'L3'!$I$2:$I$800,M1412)/SUMIFS('L3'!$G$2:$G$800,'L3'!$I$2:$I$800,M1412)</f>
        <v>3168.0600000000009</v>
      </c>
      <c r="K1412" s="23"/>
      <c r="M1412" s="24" t="s">
        <v>2290</v>
      </c>
    </row>
    <row r="1413" spans="1:13" x14ac:dyDescent="0.3">
      <c r="A1413" s="7">
        <f t="shared" si="1509"/>
        <v>45716</v>
      </c>
      <c r="B1413" s="27" t="s">
        <v>3917</v>
      </c>
      <c r="C1413" s="27" t="s">
        <v>3913</v>
      </c>
      <c r="D1413" s="22">
        <f t="shared" ref="D1413" ca="1" si="1540">D1414+D1415</f>
        <v>4281.9732040442623</v>
      </c>
      <c r="G1413" s="22">
        <f t="shared" ref="G1413" ca="1" si="1541">G1414+G1415</f>
        <v>2.6795955736815813E-2</v>
      </c>
      <c r="J1413" s="22">
        <f t="shared" ref="J1413" ca="1" si="1542">J1414+J1415</f>
        <v>4281.9999999999991</v>
      </c>
      <c r="M1413" s="29" t="s">
        <v>3930</v>
      </c>
    </row>
    <row r="1414" spans="1:13" x14ac:dyDescent="0.3">
      <c r="A1414" s="7">
        <f t="shared" si="1509"/>
        <v>45716</v>
      </c>
      <c r="B1414" s="27" t="s">
        <v>3918</v>
      </c>
      <c r="C1414" s="27" t="s">
        <v>3913</v>
      </c>
      <c r="D1414" s="22">
        <f ca="1">(SUMIFS(INDIRECT("L3!"&amp;ADDRESS(ROW('L3'!$B$2),MATCH(A1414-7,'L3'!$A$1:$AHQ$1,0))):INDIRECT("L3!"&amp;ADDRESS(ROW('L3'!$B$800),MATCH(A1414-7,'L3'!$A$1:$AHQ$1,0))),'L3'!$I$2:$I$800,M1414))*SUMIFS('L3'!$H$2:$H$800,'L3'!$I$2:$I$800,M1414)/SUMIFS('L3'!$G$2:$G$800,'L3'!$I$2:$I$800,M1414)</f>
        <v>3561.8999999999992</v>
      </c>
      <c r="G1414" s="23">
        <f t="shared" ref="G1414:G1416" ca="1" si="1543">J1414-D1414</f>
        <v>0</v>
      </c>
      <c r="H1414" s="23"/>
      <c r="J1414" s="23">
        <f ca="1">(SUMIFS(INDIRECT("L3!"&amp;ADDRESS(ROW('L3'!$B$2),MATCH(A1414,'L3'!$A$1:$AHQ$1,0))):INDIRECT("L3!"&amp;ADDRESS(ROW('L3'!$B$800),MATCH(A1414,'L3'!$A$1:$AHQ$1,0))),'L3'!$I$2:$I$800,M1414))*SUMIFS('L3'!$H$2:$H$800,'L3'!$I$2:$I$800,M1414)/SUMIFS('L3'!$G$2:$G$800,'L3'!$I$2:$I$800,M1414)</f>
        <v>3561.8999999999992</v>
      </c>
      <c r="K1414" s="23"/>
      <c r="M1414" s="24" t="s">
        <v>2470</v>
      </c>
    </row>
    <row r="1415" spans="1:13" x14ac:dyDescent="0.3">
      <c r="A1415" s="7">
        <f t="shared" si="1509"/>
        <v>45716</v>
      </c>
      <c r="B1415" s="27" t="s">
        <v>3919</v>
      </c>
      <c r="C1415" s="27" t="s">
        <v>3913</v>
      </c>
      <c r="D1415" s="22">
        <f ca="1">(SUMIFS(INDIRECT("L3!"&amp;ADDRESS(ROW('L3'!$B$2),MATCH(A1415-7,'L3'!$A$1:$AHQ$1,0))):INDIRECT("L3!"&amp;ADDRESS(ROW('L3'!$B$800),MATCH(A1415-7,'L3'!$A$1:$AHQ$1,0))),'L3'!$I$2:$I$800,M1415))*SUMIFS('L3'!$H$2:$H$800,'L3'!$I$2:$I$800,M1415)/SUMIFS('L3'!$G$2:$G$800,'L3'!$I$2:$I$800,M1415)</f>
        <v>720.07320404426321</v>
      </c>
      <c r="G1415" s="23">
        <f t="shared" ca="1" si="1543"/>
        <v>2.6795955736815813E-2</v>
      </c>
      <c r="H1415" s="23"/>
      <c r="J1415" s="23">
        <f ca="1">(SUMIFS(INDIRECT("L3!"&amp;ADDRESS(ROW('L3'!$B$2),MATCH(A1415,'L3'!$A$1:$AHQ$1,0))):INDIRECT("L3!"&amp;ADDRESS(ROW('L3'!$B$800),MATCH(A1415,'L3'!$A$1:$AHQ$1,0))),'L3'!$I$2:$I$800,M1415))*SUMIFS('L3'!$H$2:$H$800,'L3'!$I$2:$I$800,M1415)/SUMIFS('L3'!$G$2:$G$800,'L3'!$I$2:$I$800,M1415)</f>
        <v>720.1</v>
      </c>
      <c r="K1415" s="23"/>
      <c r="M1415" s="24" t="s">
        <v>2815</v>
      </c>
    </row>
    <row r="1416" spans="1:13" x14ac:dyDescent="0.3">
      <c r="A1416" s="7">
        <f t="shared" si="1509"/>
        <v>45716</v>
      </c>
      <c r="B1416" s="27" t="s">
        <v>3920</v>
      </c>
      <c r="C1416" s="27" t="s">
        <v>3913</v>
      </c>
      <c r="D1416" s="22">
        <f ca="1">(SUMIFS(INDIRECT("L3!"&amp;ADDRESS(ROW('L3'!$B$2),MATCH(A1416-7,'L3'!$A$1:$AHQ$1,0))):INDIRECT("L3!"&amp;ADDRESS(ROW('L3'!$B$800),MATCH(A1416-7,'L3'!$A$1:$AHQ$1,0))),'L3'!$I$2:$I$800,M1416))*SUMIFS('L3'!$H$2:$H$800,'L3'!$I$2:$I$800,M1416)/SUMIFS('L3'!$G$2:$G$800,'L3'!$I$2:$I$800,M1416)</f>
        <v>586</v>
      </c>
      <c r="G1416" s="23">
        <f t="shared" ca="1" si="1543"/>
        <v>0</v>
      </c>
      <c r="H1416" s="23"/>
      <c r="J1416" s="23">
        <f ca="1">(SUMIFS(INDIRECT("L3!"&amp;ADDRESS(ROW('L3'!$B$2),MATCH(A1416,'L3'!$A$1:$AHQ$1,0))):INDIRECT("L3!"&amp;ADDRESS(ROW('L3'!$B$800),MATCH(A1416,'L3'!$A$1:$AHQ$1,0))),'L3'!$I$2:$I$800,M1416))*SUMIFS('L3'!$H$2:$H$800,'L3'!$I$2:$I$800,M1416)/SUMIFS('L3'!$G$2:$G$800,'L3'!$I$2:$I$800,M1416)</f>
        <v>586</v>
      </c>
      <c r="K1416" s="23"/>
      <c r="M1416" s="24" t="s">
        <v>2552</v>
      </c>
    </row>
    <row r="1417" spans="1:13" x14ac:dyDescent="0.3">
      <c r="A1417" s="7">
        <f t="shared" si="1509"/>
        <v>45716</v>
      </c>
      <c r="B1417" s="27" t="s">
        <v>3921</v>
      </c>
      <c r="C1417" s="27" t="s">
        <v>3009</v>
      </c>
      <c r="D1417" s="22">
        <f t="shared" ref="D1417" ca="1" si="1544">D1418+D1421</f>
        <v>217659.58895150293</v>
      </c>
      <c r="G1417" s="22">
        <f t="shared" ref="G1417" ca="1" si="1545">G1418+G1421</f>
        <v>308.04752277782245</v>
      </c>
      <c r="J1417" s="22">
        <f t="shared" ref="J1417" ca="1" si="1546">J1418+J1421</f>
        <v>217967.63647428073</v>
      </c>
      <c r="M1417" s="29" t="s">
        <v>3931</v>
      </c>
    </row>
    <row r="1418" spans="1:13" x14ac:dyDescent="0.3">
      <c r="A1418" s="7">
        <f t="shared" si="1509"/>
        <v>45716</v>
      </c>
      <c r="B1418" s="27" t="s">
        <v>3922</v>
      </c>
      <c r="C1418" s="27" t="s">
        <v>3009</v>
      </c>
      <c r="D1418" s="22">
        <f t="shared" ref="D1418" ca="1" si="1547">D1419+D1420</f>
        <v>10631</v>
      </c>
      <c r="G1418" s="22">
        <f t="shared" ref="G1418" ca="1" si="1548">G1419+G1420</f>
        <v>0</v>
      </c>
      <c r="J1418" s="22">
        <f t="shared" ref="J1418" ca="1" si="1549">J1419+J1420</f>
        <v>10631</v>
      </c>
      <c r="M1418" s="29" t="s">
        <v>3932</v>
      </c>
    </row>
    <row r="1419" spans="1:13" x14ac:dyDescent="0.3">
      <c r="A1419" s="7">
        <f t="shared" si="1509"/>
        <v>45716</v>
      </c>
      <c r="B1419" s="27" t="s">
        <v>3923</v>
      </c>
      <c r="C1419" s="27" t="s">
        <v>3009</v>
      </c>
      <c r="D1419" s="22">
        <f ca="1">(SUMIFS(INDIRECT("L3!"&amp;ADDRESS(ROW('L3'!$B$2),MATCH(A1419-7,'L3'!$A$1:$AHQ$1,0))):INDIRECT("L3!"&amp;ADDRESS(ROW('L3'!$B$800),MATCH(A1419-7,'L3'!$A$1:$AHQ$1,0))),'L3'!$I$2:$I$800,M1419))*SUMIFS('L3'!$H$2:$H$800,'L3'!$I$2:$I$800,M1419)/SUMIFS('L3'!$G$2:$G$800,'L3'!$I$2:$I$800,M1419)</f>
        <v>6889</v>
      </c>
      <c r="G1419" s="23">
        <f t="shared" ref="G1419:G1420" ca="1" si="1550">J1419-D1419</f>
        <v>0</v>
      </c>
      <c r="H1419" s="23"/>
      <c r="J1419" s="23">
        <f ca="1">(SUMIFS(INDIRECT("L3!"&amp;ADDRESS(ROW('L3'!$B$2),MATCH(A1419,'L3'!$A$1:$AHQ$1,0))):INDIRECT("L3!"&amp;ADDRESS(ROW('L3'!$B$800),MATCH(A1419,'L3'!$A$1:$AHQ$1,0))),'L3'!$I$2:$I$800,M1419))*SUMIFS('L3'!$H$2:$H$800,'L3'!$I$2:$I$800,M1419)/SUMIFS('L3'!$G$2:$G$800,'L3'!$I$2:$I$800,M1419)</f>
        <v>6889</v>
      </c>
      <c r="K1419" s="23"/>
      <c r="M1419" t="s">
        <v>3041</v>
      </c>
    </row>
    <row r="1420" spans="1:13" x14ac:dyDescent="0.3">
      <c r="A1420" s="7">
        <f t="shared" si="1509"/>
        <v>45716</v>
      </c>
      <c r="B1420" s="27" t="s">
        <v>3924</v>
      </c>
      <c r="C1420" s="27" t="s">
        <v>3009</v>
      </c>
      <c r="D1420" s="22">
        <f ca="1">(SUMIFS(INDIRECT("L3!"&amp;ADDRESS(ROW('L3'!$B$2),MATCH(A1420-7,'L3'!$A$1:$AHQ$1,0))):INDIRECT("L3!"&amp;ADDRESS(ROW('L3'!$B$800),MATCH(A1420-7,'L3'!$A$1:$AHQ$1,0))),'L3'!$I$2:$I$800,M1420))*SUMIFS('L3'!$H$2:$H$800,'L3'!$I$2:$I$800,M1420)/SUMIFS('L3'!$G$2:$G$800,'L3'!$I$2:$I$800,M1420)</f>
        <v>3742</v>
      </c>
      <c r="G1420" s="23">
        <f t="shared" ca="1" si="1550"/>
        <v>0</v>
      </c>
      <c r="H1420" s="23"/>
      <c r="J1420" s="23">
        <f ca="1">(SUMIFS(INDIRECT("L3!"&amp;ADDRESS(ROW('L3'!$B$2),MATCH(A1420,'L3'!$A$1:$AHQ$1,0))):INDIRECT("L3!"&amp;ADDRESS(ROW('L3'!$B$800),MATCH(A1420,'L3'!$A$1:$AHQ$1,0))),'L3'!$I$2:$I$800,M1420))*SUMIFS('L3'!$H$2:$H$800,'L3'!$I$2:$I$800,M1420)/SUMIFS('L3'!$G$2:$G$800,'L3'!$I$2:$I$800,M1420)</f>
        <v>3742</v>
      </c>
      <c r="K1420" s="23"/>
      <c r="M1420" t="s">
        <v>3049</v>
      </c>
    </row>
    <row r="1421" spans="1:13" x14ac:dyDescent="0.3">
      <c r="A1421" s="7">
        <f t="shared" si="1509"/>
        <v>45716</v>
      </c>
      <c r="B1421" s="27" t="s">
        <v>3925</v>
      </c>
      <c r="C1421" s="27" t="s">
        <v>3009</v>
      </c>
      <c r="D1421" s="22">
        <f t="shared" ref="D1421" ca="1" si="1551">D1422+D1423</f>
        <v>207028.58895150293</v>
      </c>
      <c r="G1421" s="22">
        <f t="shared" ref="G1421" ca="1" si="1552">G1422+G1423</f>
        <v>308.04752277782245</v>
      </c>
      <c r="J1421" s="22">
        <f t="shared" ref="J1421" ca="1" si="1553">J1422+J1423</f>
        <v>207336.63647428073</v>
      </c>
      <c r="M1421" s="29" t="s">
        <v>3933</v>
      </c>
    </row>
    <row r="1422" spans="1:13" x14ac:dyDescent="0.3">
      <c r="A1422" s="7">
        <f>A1406+7</f>
        <v>45716</v>
      </c>
      <c r="B1422" s="27" t="s">
        <v>3926</v>
      </c>
      <c r="C1422" s="27" t="s">
        <v>3009</v>
      </c>
      <c r="D1422" s="22">
        <f ca="1">(SUMIFS(INDIRECT("L3!"&amp;ADDRESS(ROW('L3'!$B$2),MATCH(A1422-7,'L3'!$A$1:$AHQ$1,0))):INDIRECT("L3!"&amp;ADDRESS(ROW('L3'!$B$800),MATCH(A1422-7,'L3'!$A$1:$AHQ$1,0))),'L3'!$I$2:$I$800,M1422))*SUMIFS('L3'!$H$2:$H$800,'L3'!$I$2:$I$800,M1422)/SUMIFS('L3'!$G$2:$G$800,'L3'!$I$2:$I$800,M1422)</f>
        <v>126359.17</v>
      </c>
      <c r="G1422" s="23">
        <f t="shared" ref="G1422:G1428" ca="1" si="1554">J1422-D1422</f>
        <v>0</v>
      </c>
      <c r="H1422" s="23"/>
      <c r="J1422" s="23">
        <f ca="1">(SUMIFS(INDIRECT("L3!"&amp;ADDRESS(ROW('L3'!$B$2),MATCH(A1422,'L3'!$A$1:$AHQ$1,0))):INDIRECT("L3!"&amp;ADDRESS(ROW('L3'!$B$800),MATCH(A1422,'L3'!$A$1:$AHQ$1,0))),'L3'!$I$2:$I$800,M1422))*SUMIFS('L3'!$H$2:$H$800,'L3'!$I$2:$I$800,M1422)/SUMIFS('L3'!$G$2:$G$800,'L3'!$I$2:$I$800,M1422)</f>
        <v>126359.17</v>
      </c>
      <c r="K1422" s="23"/>
      <c r="M1422" t="s">
        <v>3066</v>
      </c>
    </row>
    <row r="1423" spans="1:13" x14ac:dyDescent="0.3">
      <c r="A1423" s="7">
        <f t="shared" si="1509"/>
        <v>45716</v>
      </c>
      <c r="B1423" s="27" t="s">
        <v>3927</v>
      </c>
      <c r="C1423" s="27" t="s">
        <v>3009</v>
      </c>
      <c r="D1423" s="22">
        <f ca="1">(SUMIFS(INDIRECT("L3!"&amp;ADDRESS(ROW('L3'!$B$2),MATCH(A1423-7,'L3'!$A$1:$AHQ$1,0))):INDIRECT("L3!"&amp;ADDRESS(ROW('L3'!$B$800),MATCH(A1423-7,'L3'!$A$1:$AHQ$1,0))),'L3'!$I$2:$I$800,M1423))*SUMIFS('L3'!$H$2:$H$800,'L3'!$I$2:$I$800,M1423)/SUMIFS('L3'!$G$2:$G$800,'L3'!$I$2:$I$800,M1423)</f>
        <v>80669.418951502914</v>
      </c>
      <c r="G1423" s="23">
        <f t="shared" ca="1" si="1554"/>
        <v>308.04752277782245</v>
      </c>
      <c r="H1423" s="23"/>
      <c r="J1423" s="23">
        <f ca="1">(SUMIFS(INDIRECT("L3!"&amp;ADDRESS(ROW('L3'!$B$2),MATCH(A1423,'L3'!$A$1:$AHQ$1,0))):INDIRECT("L3!"&amp;ADDRESS(ROW('L3'!$B$800),MATCH(A1423,'L3'!$A$1:$AHQ$1,0))),'L3'!$I$2:$I$800,M1423))*SUMIFS('L3'!$H$2:$H$800,'L3'!$I$2:$I$800,M1423)/SUMIFS('L3'!$G$2:$G$800,'L3'!$I$2:$I$800,M1423)</f>
        <v>80977.466474280736</v>
      </c>
      <c r="K1423" s="23"/>
      <c r="M1423" t="s">
        <v>3099</v>
      </c>
    </row>
    <row r="1424" spans="1:13" x14ac:dyDescent="0.3">
      <c r="A1424" s="7">
        <f t="shared" si="1509"/>
        <v>45716</v>
      </c>
      <c r="B1424" s="27" t="s">
        <v>3928</v>
      </c>
      <c r="C1424" s="27" t="s">
        <v>1502</v>
      </c>
      <c r="D1424" s="22">
        <f ca="1">(SUMIFS(INDIRECT("L3!"&amp;ADDRESS(ROW('L3'!$B$2),MATCH(A1424-7,'L3'!$A$1:$AHQ$1,0))):INDIRECT("L3!"&amp;ADDRESS(ROW('L3'!$B$800),MATCH(A1424-7,'L3'!$A$1:$AHQ$1,0))),'L3'!$I$2:$I$800,M1424))*SUMIFS('L3'!$H$2:$H$800,'L3'!$I$2:$I$800,M1424)/SUMIFS('L3'!$G$2:$G$800,'L3'!$I$2:$I$800,M1424)</f>
        <v>449975.65956161811</v>
      </c>
      <c r="G1424" s="23">
        <f t="shared" ca="1" si="1554"/>
        <v>23752.389679310552</v>
      </c>
      <c r="H1424" s="23"/>
      <c r="J1424" s="23">
        <f ca="1">(SUMIFS(INDIRECT("L3!"&amp;ADDRESS(ROW('L3'!$B$2),MATCH(A1424,'L3'!$A$1:$AHQ$1,0))):INDIRECT("L3!"&amp;ADDRESS(ROW('L3'!$B$800),MATCH(A1424,'L3'!$A$1:$AHQ$1,0))),'L3'!$I$2:$I$800,M1424))*SUMIFS('L3'!$H$2:$H$800,'L3'!$I$2:$I$800,M1424)/SUMIFS('L3'!$G$2:$G$800,'L3'!$I$2:$I$800,M1424)</f>
        <v>473728.04924092867</v>
      </c>
      <c r="K1424" s="23"/>
      <c r="M1424" t="s">
        <v>3276</v>
      </c>
    </row>
    <row r="1425" spans="1:13" x14ac:dyDescent="0.3">
      <c r="A1425" s="7">
        <f t="shared" si="1509"/>
        <v>45716</v>
      </c>
      <c r="B1425" s="27" t="s">
        <v>3929</v>
      </c>
      <c r="C1425" s="27" t="s">
        <v>1502</v>
      </c>
      <c r="D1425" s="22">
        <f ca="1">(SUMIFS(INDIRECT("L3!"&amp;ADDRESS(ROW('L3'!$B$2),MATCH(A1425-7,'L3'!$A$1:$AHQ$1,0))):INDIRECT("L3!"&amp;ADDRESS(ROW('L3'!$B$800),MATCH(A1425-7,'L3'!$A$1:$AHQ$1,0))),'L3'!$I$2:$I$800,M1425))*SUMIFS('L3'!$H$2:$H$800,'L3'!$I$2:$I$800,M1425)/SUMIFS('L3'!$G$2:$G$800,'L3'!$I$2:$I$800,M1425)</f>
        <v>224520.26423041374</v>
      </c>
      <c r="G1425" s="23">
        <f t="shared" ca="1" si="1554"/>
        <v>777.82561518051079</v>
      </c>
      <c r="H1425" s="23"/>
      <c r="J1425" s="23">
        <f ca="1">(SUMIFS(INDIRECT("L3!"&amp;ADDRESS(ROW('L3'!$B$2),MATCH(A1425,'L3'!$A$1:$AHQ$1,0))):INDIRECT("L3!"&amp;ADDRESS(ROW('L3'!$B$800),MATCH(A1425,'L3'!$A$1:$AHQ$1,0))),'L3'!$I$2:$I$800,M1425))*SUMIFS('L3'!$H$2:$H$800,'L3'!$I$2:$I$800,M1425)/SUMIFS('L3'!$G$2:$G$800,'L3'!$I$2:$I$800,M1425)</f>
        <v>225298.08984559425</v>
      </c>
      <c r="K1425" s="23"/>
      <c r="M1425" t="s">
        <v>3589</v>
      </c>
    </row>
    <row r="1426" spans="1:13" x14ac:dyDescent="0.3">
      <c r="A1426" s="7">
        <f t="shared" si="1509"/>
        <v>45723</v>
      </c>
      <c r="B1426" s="27" t="s">
        <v>3914</v>
      </c>
      <c r="C1426" s="27" t="s">
        <v>1429</v>
      </c>
      <c r="D1426" s="22">
        <f ca="1">(SUMIFS(INDIRECT("L3!"&amp;ADDRESS(ROW('L3'!$B$2),MATCH(A1426-7,'L3'!$A$1:$AHQ$1,0))):INDIRECT("L3!"&amp;ADDRESS(ROW('L3'!$B$800),MATCH(A1426-7,'L3'!$A$1:$AHQ$1,0))),'L3'!$I$2:$I$800,M1426))*SUMIFS('L3'!$H$2:$H$800,'L3'!$I$2:$I$800,M1426)/SUMIFS('L3'!$G$2:$G$800,'L3'!$I$2:$I$800,M1426)</f>
        <v>12467.760504529995</v>
      </c>
      <c r="G1426" s="23">
        <f t="shared" ca="1" si="1554"/>
        <v>44.582323762759188</v>
      </c>
      <c r="H1426" s="23"/>
      <c r="J1426" s="23">
        <f ca="1">(SUMIFS(INDIRECT("L3!"&amp;ADDRESS(ROW('L3'!$B$2),MATCH(A1426,'L3'!$A$1:$AHQ$1,0))):INDIRECT("L3!"&amp;ADDRESS(ROW('L3'!$B$800),MATCH(A1426,'L3'!$A$1:$AHQ$1,0))),'L3'!$I$2:$I$800,M1426))*SUMIFS('L3'!$H$2:$H$800,'L3'!$I$2:$I$800,M1426)/SUMIFS('L3'!$G$2:$G$800,'L3'!$I$2:$I$800,M1426)</f>
        <v>12512.342828292754</v>
      </c>
      <c r="K1426" s="23"/>
      <c r="M1426" s="24" t="s">
        <v>1454</v>
      </c>
    </row>
    <row r="1427" spans="1:13" x14ac:dyDescent="0.3">
      <c r="A1427" s="7">
        <f t="shared" si="1509"/>
        <v>45723</v>
      </c>
      <c r="B1427" s="27" t="s">
        <v>3915</v>
      </c>
      <c r="C1427" s="27" t="s">
        <v>1429</v>
      </c>
      <c r="D1427" s="22">
        <f ca="1">(SUMIFS(INDIRECT("L3!"&amp;ADDRESS(ROW('L3'!$B$2),MATCH(A1427-7,'L3'!$A$1:$AHQ$1,0))):INDIRECT("L3!"&amp;ADDRESS(ROW('L3'!$B$800),MATCH(A1427-7,'L3'!$A$1:$AHQ$1,0))),'L3'!$I$2:$I$800,M1427))*SUMIFS('L3'!$H$2:$H$800,'L3'!$I$2:$I$800,M1427)/SUMIFS('L3'!$G$2:$G$800,'L3'!$I$2:$I$800,M1427)</f>
        <v>2110</v>
      </c>
      <c r="G1427" s="23">
        <f t="shared" ca="1" si="1554"/>
        <v>0</v>
      </c>
      <c r="H1427" s="23"/>
      <c r="J1427" s="23">
        <f ca="1">(SUMIFS(INDIRECT("L3!"&amp;ADDRESS(ROW('L3'!$B$2),MATCH(A1427,'L3'!$A$1:$AHQ$1,0))):INDIRECT("L3!"&amp;ADDRESS(ROW('L3'!$B$800),MATCH(A1427,'L3'!$A$1:$AHQ$1,0))),'L3'!$I$2:$I$800,M1427))*SUMIFS('L3'!$H$2:$H$800,'L3'!$I$2:$I$800,M1427)/SUMIFS('L3'!$G$2:$G$800,'L3'!$I$2:$I$800,M1427)</f>
        <v>2110</v>
      </c>
      <c r="K1427" s="23"/>
      <c r="M1427" s="18" t="s">
        <v>1587</v>
      </c>
    </row>
    <row r="1428" spans="1:13" x14ac:dyDescent="0.3">
      <c r="A1428" s="7">
        <f t="shared" si="1509"/>
        <v>45723</v>
      </c>
      <c r="B1428" s="27" t="s">
        <v>3916</v>
      </c>
      <c r="C1428" s="27" t="s">
        <v>3913</v>
      </c>
      <c r="D1428" s="22">
        <f ca="1">(SUMIFS(INDIRECT("L3!"&amp;ADDRESS(ROW('L3'!$B$2),MATCH(A1428-7,'L3'!$A$1:$AHQ$1,0))):INDIRECT("L3!"&amp;ADDRESS(ROW('L3'!$B$800),MATCH(A1428-7,'L3'!$A$1:$AHQ$1,0))),'L3'!$I$2:$I$800,M1428))*SUMIFS('L3'!$H$2:$H$800,'L3'!$I$2:$I$800,M1428)/SUMIFS('L3'!$G$2:$G$800,'L3'!$I$2:$I$800,M1428)</f>
        <v>3168.0600000000009</v>
      </c>
      <c r="G1428" s="23">
        <f t="shared" ca="1" si="1554"/>
        <v>0</v>
      </c>
      <c r="H1428" s="23"/>
      <c r="J1428" s="23">
        <f ca="1">(SUMIFS(INDIRECT("L3!"&amp;ADDRESS(ROW('L3'!$B$2),MATCH(A1428,'L3'!$A$1:$AHQ$1,0))):INDIRECT("L3!"&amp;ADDRESS(ROW('L3'!$B$800),MATCH(A1428,'L3'!$A$1:$AHQ$1,0))),'L3'!$I$2:$I$800,M1428))*SUMIFS('L3'!$H$2:$H$800,'L3'!$I$2:$I$800,M1428)/SUMIFS('L3'!$G$2:$G$800,'L3'!$I$2:$I$800,M1428)</f>
        <v>3168.0600000000009</v>
      </c>
      <c r="K1428" s="23"/>
      <c r="M1428" s="24" t="s">
        <v>2290</v>
      </c>
    </row>
    <row r="1429" spans="1:13" x14ac:dyDescent="0.3">
      <c r="A1429" s="7">
        <f t="shared" si="1509"/>
        <v>45723</v>
      </c>
      <c r="B1429" s="27" t="s">
        <v>3917</v>
      </c>
      <c r="C1429" s="27" t="s">
        <v>3913</v>
      </c>
      <c r="D1429" s="22">
        <f t="shared" ref="D1429" ca="1" si="1555">D1430+D1431</f>
        <v>4281.9999999999991</v>
      </c>
      <c r="G1429" s="22">
        <f t="shared" ref="G1429" ca="1" si="1556">G1430+G1431</f>
        <v>0</v>
      </c>
      <c r="J1429" s="22">
        <f t="shared" ref="J1429" ca="1" si="1557">J1430+J1431</f>
        <v>4281.9999999999991</v>
      </c>
      <c r="M1429" s="29" t="s">
        <v>3930</v>
      </c>
    </row>
    <row r="1430" spans="1:13" x14ac:dyDescent="0.3">
      <c r="A1430" s="7">
        <f t="shared" si="1509"/>
        <v>45723</v>
      </c>
      <c r="B1430" s="27" t="s">
        <v>3918</v>
      </c>
      <c r="C1430" s="27" t="s">
        <v>3913</v>
      </c>
      <c r="D1430" s="22">
        <f ca="1">(SUMIFS(INDIRECT("L3!"&amp;ADDRESS(ROW('L3'!$B$2),MATCH(A1430-7,'L3'!$A$1:$AHQ$1,0))):INDIRECT("L3!"&amp;ADDRESS(ROW('L3'!$B$800),MATCH(A1430-7,'L3'!$A$1:$AHQ$1,0))),'L3'!$I$2:$I$800,M1430))*SUMIFS('L3'!$H$2:$H$800,'L3'!$I$2:$I$800,M1430)/SUMIFS('L3'!$G$2:$G$800,'L3'!$I$2:$I$800,M1430)</f>
        <v>3561.8999999999992</v>
      </c>
      <c r="G1430" s="23">
        <f t="shared" ref="G1430:G1432" ca="1" si="1558">J1430-D1430</f>
        <v>0</v>
      </c>
      <c r="H1430" s="23"/>
      <c r="J1430" s="23">
        <f ca="1">(SUMIFS(INDIRECT("L3!"&amp;ADDRESS(ROW('L3'!$B$2),MATCH(A1430,'L3'!$A$1:$AHQ$1,0))):INDIRECT("L3!"&amp;ADDRESS(ROW('L3'!$B$800),MATCH(A1430,'L3'!$A$1:$AHQ$1,0))),'L3'!$I$2:$I$800,M1430))*SUMIFS('L3'!$H$2:$H$800,'L3'!$I$2:$I$800,M1430)/SUMIFS('L3'!$G$2:$G$800,'L3'!$I$2:$I$800,M1430)</f>
        <v>3561.8999999999992</v>
      </c>
      <c r="K1430" s="23"/>
      <c r="M1430" s="24" t="s">
        <v>2470</v>
      </c>
    </row>
    <row r="1431" spans="1:13" x14ac:dyDescent="0.3">
      <c r="A1431" s="7">
        <f t="shared" si="1509"/>
        <v>45723</v>
      </c>
      <c r="B1431" s="27" t="s">
        <v>3919</v>
      </c>
      <c r="C1431" s="27" t="s">
        <v>3913</v>
      </c>
      <c r="D1431" s="22">
        <f ca="1">(SUMIFS(INDIRECT("L3!"&amp;ADDRESS(ROW('L3'!$B$2),MATCH(A1431-7,'L3'!$A$1:$AHQ$1,0))):INDIRECT("L3!"&amp;ADDRESS(ROW('L3'!$B$800),MATCH(A1431-7,'L3'!$A$1:$AHQ$1,0))),'L3'!$I$2:$I$800,M1431))*SUMIFS('L3'!$H$2:$H$800,'L3'!$I$2:$I$800,M1431)/SUMIFS('L3'!$G$2:$G$800,'L3'!$I$2:$I$800,M1431)</f>
        <v>720.1</v>
      </c>
      <c r="G1431" s="23">
        <f t="shared" ca="1" si="1558"/>
        <v>0</v>
      </c>
      <c r="H1431" s="23"/>
      <c r="J1431" s="23">
        <f ca="1">(SUMIFS(INDIRECT("L3!"&amp;ADDRESS(ROW('L3'!$B$2),MATCH(A1431,'L3'!$A$1:$AHQ$1,0))):INDIRECT("L3!"&amp;ADDRESS(ROW('L3'!$B$800),MATCH(A1431,'L3'!$A$1:$AHQ$1,0))),'L3'!$I$2:$I$800,M1431))*SUMIFS('L3'!$H$2:$H$800,'L3'!$I$2:$I$800,M1431)/SUMIFS('L3'!$G$2:$G$800,'L3'!$I$2:$I$800,M1431)</f>
        <v>720.1</v>
      </c>
      <c r="K1431" s="23"/>
      <c r="M1431" s="24" t="s">
        <v>2815</v>
      </c>
    </row>
    <row r="1432" spans="1:13" x14ac:dyDescent="0.3">
      <c r="A1432" s="7">
        <f t="shared" si="1509"/>
        <v>45723</v>
      </c>
      <c r="B1432" s="27" t="s">
        <v>3920</v>
      </c>
      <c r="C1432" s="27" t="s">
        <v>3913</v>
      </c>
      <c r="D1432" s="22">
        <f ca="1">(SUMIFS(INDIRECT("L3!"&amp;ADDRESS(ROW('L3'!$B$2),MATCH(A1432-7,'L3'!$A$1:$AHQ$1,0))):INDIRECT("L3!"&amp;ADDRESS(ROW('L3'!$B$800),MATCH(A1432-7,'L3'!$A$1:$AHQ$1,0))),'L3'!$I$2:$I$800,M1432))*SUMIFS('L3'!$H$2:$H$800,'L3'!$I$2:$I$800,M1432)/SUMIFS('L3'!$G$2:$G$800,'L3'!$I$2:$I$800,M1432)</f>
        <v>586</v>
      </c>
      <c r="G1432" s="23">
        <f t="shared" ca="1" si="1558"/>
        <v>0</v>
      </c>
      <c r="H1432" s="23"/>
      <c r="J1432" s="23">
        <f ca="1">(SUMIFS(INDIRECT("L3!"&amp;ADDRESS(ROW('L3'!$B$2),MATCH(A1432,'L3'!$A$1:$AHQ$1,0))):INDIRECT("L3!"&amp;ADDRESS(ROW('L3'!$B$800),MATCH(A1432,'L3'!$A$1:$AHQ$1,0))),'L3'!$I$2:$I$800,M1432))*SUMIFS('L3'!$H$2:$H$800,'L3'!$I$2:$I$800,M1432)/SUMIFS('L3'!$G$2:$G$800,'L3'!$I$2:$I$800,M1432)</f>
        <v>586</v>
      </c>
      <c r="K1432" s="23"/>
      <c r="M1432" s="24" t="s">
        <v>2552</v>
      </c>
    </row>
    <row r="1433" spans="1:13" x14ac:dyDescent="0.3">
      <c r="A1433" s="7">
        <f t="shared" si="1509"/>
        <v>45723</v>
      </c>
      <c r="B1433" s="27" t="s">
        <v>3921</v>
      </c>
      <c r="C1433" s="27" t="s">
        <v>3009</v>
      </c>
      <c r="D1433" s="22">
        <f t="shared" ref="D1433" ca="1" si="1559">D1434+D1437</f>
        <v>217967.63647428073</v>
      </c>
      <c r="G1433" s="22">
        <f t="shared" ref="G1433" ca="1" si="1560">G1434+G1437</f>
        <v>98.002471319006872</v>
      </c>
      <c r="J1433" s="22">
        <f t="shared" ref="J1433" ca="1" si="1561">J1434+J1437</f>
        <v>218065.63894559973</v>
      </c>
      <c r="M1433" s="29" t="s">
        <v>3931</v>
      </c>
    </row>
    <row r="1434" spans="1:13" x14ac:dyDescent="0.3">
      <c r="A1434" s="7">
        <f t="shared" si="1509"/>
        <v>45723</v>
      </c>
      <c r="B1434" s="27" t="s">
        <v>3922</v>
      </c>
      <c r="C1434" s="27" t="s">
        <v>3009</v>
      </c>
      <c r="D1434" s="22">
        <f t="shared" ref="D1434" ca="1" si="1562">D1435+D1436</f>
        <v>10631</v>
      </c>
      <c r="G1434" s="22">
        <f t="shared" ref="G1434" ca="1" si="1563">G1435+G1436</f>
        <v>0</v>
      </c>
      <c r="J1434" s="22">
        <f t="shared" ref="J1434" ca="1" si="1564">J1435+J1436</f>
        <v>10631</v>
      </c>
      <c r="M1434" s="29" t="s">
        <v>3932</v>
      </c>
    </row>
    <row r="1435" spans="1:13" x14ac:dyDescent="0.3">
      <c r="A1435" s="7">
        <f t="shared" si="1509"/>
        <v>45723</v>
      </c>
      <c r="B1435" s="27" t="s">
        <v>3923</v>
      </c>
      <c r="C1435" s="27" t="s">
        <v>3009</v>
      </c>
      <c r="D1435" s="22">
        <f ca="1">(SUMIFS(INDIRECT("L3!"&amp;ADDRESS(ROW('L3'!$B$2),MATCH(A1435-7,'L3'!$A$1:$AHQ$1,0))):INDIRECT("L3!"&amp;ADDRESS(ROW('L3'!$B$800),MATCH(A1435-7,'L3'!$A$1:$AHQ$1,0))),'L3'!$I$2:$I$800,M1435))*SUMIFS('L3'!$H$2:$H$800,'L3'!$I$2:$I$800,M1435)/SUMIFS('L3'!$G$2:$G$800,'L3'!$I$2:$I$800,M1435)</f>
        <v>6889</v>
      </c>
      <c r="G1435" s="23">
        <f t="shared" ref="G1435:G1436" ca="1" si="1565">J1435-D1435</f>
        <v>0</v>
      </c>
      <c r="H1435" s="23"/>
      <c r="J1435" s="23">
        <f ca="1">(SUMIFS(INDIRECT("L3!"&amp;ADDRESS(ROW('L3'!$B$2),MATCH(A1435,'L3'!$A$1:$AHQ$1,0))):INDIRECT("L3!"&amp;ADDRESS(ROW('L3'!$B$800),MATCH(A1435,'L3'!$A$1:$AHQ$1,0))),'L3'!$I$2:$I$800,M1435))*SUMIFS('L3'!$H$2:$H$800,'L3'!$I$2:$I$800,M1435)/SUMIFS('L3'!$G$2:$G$800,'L3'!$I$2:$I$800,M1435)</f>
        <v>6889</v>
      </c>
      <c r="K1435" s="23"/>
      <c r="M1435" t="s">
        <v>3041</v>
      </c>
    </row>
    <row r="1436" spans="1:13" x14ac:dyDescent="0.3">
      <c r="A1436" s="7">
        <f t="shared" si="1509"/>
        <v>45723</v>
      </c>
      <c r="B1436" s="27" t="s">
        <v>3924</v>
      </c>
      <c r="C1436" s="27" t="s">
        <v>3009</v>
      </c>
      <c r="D1436" s="22">
        <f ca="1">(SUMIFS(INDIRECT("L3!"&amp;ADDRESS(ROW('L3'!$B$2),MATCH(A1436-7,'L3'!$A$1:$AHQ$1,0))):INDIRECT("L3!"&amp;ADDRESS(ROW('L3'!$B$800),MATCH(A1436-7,'L3'!$A$1:$AHQ$1,0))),'L3'!$I$2:$I$800,M1436))*SUMIFS('L3'!$H$2:$H$800,'L3'!$I$2:$I$800,M1436)/SUMIFS('L3'!$G$2:$G$800,'L3'!$I$2:$I$800,M1436)</f>
        <v>3742</v>
      </c>
      <c r="G1436" s="23">
        <f t="shared" ca="1" si="1565"/>
        <v>0</v>
      </c>
      <c r="H1436" s="23"/>
      <c r="J1436" s="23">
        <f ca="1">(SUMIFS(INDIRECT("L3!"&amp;ADDRESS(ROW('L3'!$B$2),MATCH(A1436,'L3'!$A$1:$AHQ$1,0))):INDIRECT("L3!"&amp;ADDRESS(ROW('L3'!$B$800),MATCH(A1436,'L3'!$A$1:$AHQ$1,0))),'L3'!$I$2:$I$800,M1436))*SUMIFS('L3'!$H$2:$H$800,'L3'!$I$2:$I$800,M1436)/SUMIFS('L3'!$G$2:$G$800,'L3'!$I$2:$I$800,M1436)</f>
        <v>3742</v>
      </c>
      <c r="K1436" s="23"/>
      <c r="M1436" t="s">
        <v>3049</v>
      </c>
    </row>
    <row r="1437" spans="1:13" x14ac:dyDescent="0.3">
      <c r="A1437" s="7">
        <f t="shared" si="1509"/>
        <v>45723</v>
      </c>
      <c r="B1437" s="27" t="s">
        <v>3925</v>
      </c>
      <c r="C1437" s="27" t="s">
        <v>3009</v>
      </c>
      <c r="D1437" s="22">
        <f t="shared" ref="D1437" ca="1" si="1566">D1438+D1439</f>
        <v>207336.63647428073</v>
      </c>
      <c r="G1437" s="22">
        <f t="shared" ref="G1437" ca="1" si="1567">G1438+G1439</f>
        <v>98.002471319006872</v>
      </c>
      <c r="J1437" s="22">
        <f t="shared" ref="J1437" ca="1" si="1568">J1438+J1439</f>
        <v>207434.63894559973</v>
      </c>
      <c r="M1437" s="29" t="s">
        <v>3933</v>
      </c>
    </row>
    <row r="1438" spans="1:13" x14ac:dyDescent="0.3">
      <c r="A1438" s="7">
        <f>A1422+7</f>
        <v>45723</v>
      </c>
      <c r="B1438" s="27" t="s">
        <v>3926</v>
      </c>
      <c r="C1438" s="27" t="s">
        <v>3009</v>
      </c>
      <c r="D1438" s="22">
        <f ca="1">(SUMIFS(INDIRECT("L3!"&amp;ADDRESS(ROW('L3'!$B$2),MATCH(A1438-7,'L3'!$A$1:$AHQ$1,0))):INDIRECT("L3!"&amp;ADDRESS(ROW('L3'!$B$800),MATCH(A1438-7,'L3'!$A$1:$AHQ$1,0))),'L3'!$I$2:$I$800,M1438))*SUMIFS('L3'!$H$2:$H$800,'L3'!$I$2:$I$800,M1438)/SUMIFS('L3'!$G$2:$G$800,'L3'!$I$2:$I$800,M1438)</f>
        <v>126359.17</v>
      </c>
      <c r="G1438" s="23">
        <f t="shared" ref="G1438:G1444" ca="1" si="1569">J1438-D1438</f>
        <v>0</v>
      </c>
      <c r="H1438" s="23"/>
      <c r="J1438" s="23">
        <f ca="1">(SUMIFS(INDIRECT("L3!"&amp;ADDRESS(ROW('L3'!$B$2),MATCH(A1438,'L3'!$A$1:$AHQ$1,0))):INDIRECT("L3!"&amp;ADDRESS(ROW('L3'!$B$800),MATCH(A1438,'L3'!$A$1:$AHQ$1,0))),'L3'!$I$2:$I$800,M1438))*SUMIFS('L3'!$H$2:$H$800,'L3'!$I$2:$I$800,M1438)/SUMIFS('L3'!$G$2:$G$800,'L3'!$I$2:$I$800,M1438)</f>
        <v>126359.17</v>
      </c>
      <c r="K1438" s="23"/>
      <c r="M1438" t="s">
        <v>3066</v>
      </c>
    </row>
    <row r="1439" spans="1:13" x14ac:dyDescent="0.3">
      <c r="A1439" s="7">
        <f t="shared" ref="A1439:A1501" si="1570">A1423+7</f>
        <v>45723</v>
      </c>
      <c r="B1439" s="27" t="s">
        <v>3927</v>
      </c>
      <c r="C1439" s="27" t="s">
        <v>3009</v>
      </c>
      <c r="D1439" s="22">
        <f ca="1">(SUMIFS(INDIRECT("L3!"&amp;ADDRESS(ROW('L3'!$B$2),MATCH(A1439-7,'L3'!$A$1:$AHQ$1,0))):INDIRECT("L3!"&amp;ADDRESS(ROW('L3'!$B$800),MATCH(A1439-7,'L3'!$A$1:$AHQ$1,0))),'L3'!$I$2:$I$800,M1439))*SUMIFS('L3'!$H$2:$H$800,'L3'!$I$2:$I$800,M1439)/SUMIFS('L3'!$G$2:$G$800,'L3'!$I$2:$I$800,M1439)</f>
        <v>80977.466474280736</v>
      </c>
      <c r="G1439" s="23">
        <f t="shared" ca="1" si="1569"/>
        <v>98.002471319006872</v>
      </c>
      <c r="H1439" s="23"/>
      <c r="J1439" s="23">
        <f ca="1">(SUMIFS(INDIRECT("L3!"&amp;ADDRESS(ROW('L3'!$B$2),MATCH(A1439,'L3'!$A$1:$AHQ$1,0))):INDIRECT("L3!"&amp;ADDRESS(ROW('L3'!$B$800),MATCH(A1439,'L3'!$A$1:$AHQ$1,0))),'L3'!$I$2:$I$800,M1439))*SUMIFS('L3'!$H$2:$H$800,'L3'!$I$2:$I$800,M1439)/SUMIFS('L3'!$G$2:$G$800,'L3'!$I$2:$I$800,M1439)</f>
        <v>81075.468945599743</v>
      </c>
      <c r="K1439" s="23"/>
      <c r="M1439" t="s">
        <v>3099</v>
      </c>
    </row>
    <row r="1440" spans="1:13" x14ac:dyDescent="0.3">
      <c r="A1440" s="7">
        <f t="shared" si="1570"/>
        <v>45723</v>
      </c>
      <c r="B1440" s="27" t="s">
        <v>3928</v>
      </c>
      <c r="C1440" s="27" t="s">
        <v>1502</v>
      </c>
      <c r="D1440" s="22">
        <f ca="1">(SUMIFS(INDIRECT("L3!"&amp;ADDRESS(ROW('L3'!$B$2),MATCH(A1440-7,'L3'!$A$1:$AHQ$1,0))):INDIRECT("L3!"&amp;ADDRESS(ROW('L3'!$B$800),MATCH(A1440-7,'L3'!$A$1:$AHQ$1,0))),'L3'!$I$2:$I$800,M1440))*SUMIFS('L3'!$H$2:$H$800,'L3'!$I$2:$I$800,M1440)/SUMIFS('L3'!$G$2:$G$800,'L3'!$I$2:$I$800,M1440)</f>
        <v>473728.04924092867</v>
      </c>
      <c r="G1440" s="23">
        <f t="shared" ca="1" si="1569"/>
        <v>14659.065329431207</v>
      </c>
      <c r="H1440" s="23"/>
      <c r="J1440" s="23">
        <f ca="1">(SUMIFS(INDIRECT("L3!"&amp;ADDRESS(ROW('L3'!$B$2),MATCH(A1440,'L3'!$A$1:$AHQ$1,0))):INDIRECT("L3!"&amp;ADDRESS(ROW('L3'!$B$800),MATCH(A1440,'L3'!$A$1:$AHQ$1,0))),'L3'!$I$2:$I$800,M1440))*SUMIFS('L3'!$H$2:$H$800,'L3'!$I$2:$I$800,M1440)/SUMIFS('L3'!$G$2:$G$800,'L3'!$I$2:$I$800,M1440)</f>
        <v>488387.11457035987</v>
      </c>
      <c r="K1440" s="23"/>
      <c r="M1440" t="s">
        <v>3276</v>
      </c>
    </row>
    <row r="1441" spans="1:13" x14ac:dyDescent="0.3">
      <c r="A1441" s="7">
        <f t="shared" si="1570"/>
        <v>45723</v>
      </c>
      <c r="B1441" s="27" t="s">
        <v>3929</v>
      </c>
      <c r="C1441" s="27" t="s">
        <v>1502</v>
      </c>
      <c r="D1441" s="22">
        <f ca="1">(SUMIFS(INDIRECT("L3!"&amp;ADDRESS(ROW('L3'!$B$2),MATCH(A1441-7,'L3'!$A$1:$AHQ$1,0))):INDIRECT("L3!"&amp;ADDRESS(ROW('L3'!$B$800),MATCH(A1441-7,'L3'!$A$1:$AHQ$1,0))),'L3'!$I$2:$I$800,M1441))*SUMIFS('L3'!$H$2:$H$800,'L3'!$I$2:$I$800,M1441)/SUMIFS('L3'!$G$2:$G$800,'L3'!$I$2:$I$800,M1441)</f>
        <v>225298.08984559425</v>
      </c>
      <c r="G1441" s="23">
        <f t="shared" ca="1" si="1569"/>
        <v>279.82150564729818</v>
      </c>
      <c r="H1441" s="23"/>
      <c r="J1441" s="23">
        <f ca="1">(SUMIFS(INDIRECT("L3!"&amp;ADDRESS(ROW('L3'!$B$2),MATCH(A1441,'L3'!$A$1:$AHQ$1,0))):INDIRECT("L3!"&amp;ADDRESS(ROW('L3'!$B$800),MATCH(A1441,'L3'!$A$1:$AHQ$1,0))),'L3'!$I$2:$I$800,M1441))*SUMIFS('L3'!$H$2:$H$800,'L3'!$I$2:$I$800,M1441)/SUMIFS('L3'!$G$2:$G$800,'L3'!$I$2:$I$800,M1441)</f>
        <v>225577.91135124155</v>
      </c>
      <c r="K1441" s="23"/>
      <c r="M1441" t="s">
        <v>3589</v>
      </c>
    </row>
    <row r="1442" spans="1:13" x14ac:dyDescent="0.3">
      <c r="A1442" s="7">
        <f t="shared" si="1570"/>
        <v>45730</v>
      </c>
      <c r="B1442" s="27" t="s">
        <v>3914</v>
      </c>
      <c r="C1442" s="27" t="s">
        <v>1429</v>
      </c>
      <c r="D1442" s="22">
        <f ca="1">(SUMIFS(INDIRECT("L3!"&amp;ADDRESS(ROW('L3'!$B$2),MATCH(A1442-7,'L3'!$A$1:$AHQ$1,0))):INDIRECT("L3!"&amp;ADDRESS(ROW('L3'!$B$800),MATCH(A1442-7,'L3'!$A$1:$AHQ$1,0))),'L3'!$I$2:$I$800,M1442))*SUMIFS('L3'!$H$2:$H$800,'L3'!$I$2:$I$800,M1442)/SUMIFS('L3'!$G$2:$G$800,'L3'!$I$2:$I$800,M1442)</f>
        <v>12512.342828292754</v>
      </c>
      <c r="G1442" s="23">
        <f t="shared" ca="1" si="1569"/>
        <v>44.582323762764645</v>
      </c>
      <c r="H1442" s="23"/>
      <c r="J1442" s="23">
        <f ca="1">(SUMIFS(INDIRECT("L3!"&amp;ADDRESS(ROW('L3'!$B$2),MATCH(A1442,'L3'!$A$1:$AHQ$1,0))):INDIRECT("L3!"&amp;ADDRESS(ROW('L3'!$B$800),MATCH(A1442,'L3'!$A$1:$AHQ$1,0))),'L3'!$I$2:$I$800,M1442))*SUMIFS('L3'!$H$2:$H$800,'L3'!$I$2:$I$800,M1442)/SUMIFS('L3'!$G$2:$G$800,'L3'!$I$2:$I$800,M1442)</f>
        <v>12556.925152055519</v>
      </c>
      <c r="K1442" s="23"/>
      <c r="M1442" s="24" t="s">
        <v>1454</v>
      </c>
    </row>
    <row r="1443" spans="1:13" x14ac:dyDescent="0.3">
      <c r="A1443" s="7">
        <f t="shared" si="1570"/>
        <v>45730</v>
      </c>
      <c r="B1443" s="27" t="s">
        <v>3915</v>
      </c>
      <c r="C1443" s="27" t="s">
        <v>1429</v>
      </c>
      <c r="D1443" s="22">
        <f ca="1">(SUMIFS(INDIRECT("L3!"&amp;ADDRESS(ROW('L3'!$B$2),MATCH(A1443-7,'L3'!$A$1:$AHQ$1,0))):INDIRECT("L3!"&amp;ADDRESS(ROW('L3'!$B$800),MATCH(A1443-7,'L3'!$A$1:$AHQ$1,0))),'L3'!$I$2:$I$800,M1443))*SUMIFS('L3'!$H$2:$H$800,'L3'!$I$2:$I$800,M1443)/SUMIFS('L3'!$G$2:$G$800,'L3'!$I$2:$I$800,M1443)</f>
        <v>2110</v>
      </c>
      <c r="G1443" s="23">
        <f t="shared" ca="1" si="1569"/>
        <v>0</v>
      </c>
      <c r="H1443" s="23"/>
      <c r="J1443" s="23">
        <f ca="1">(SUMIFS(INDIRECT("L3!"&amp;ADDRESS(ROW('L3'!$B$2),MATCH(A1443,'L3'!$A$1:$AHQ$1,0))):INDIRECT("L3!"&amp;ADDRESS(ROW('L3'!$B$800),MATCH(A1443,'L3'!$A$1:$AHQ$1,0))),'L3'!$I$2:$I$800,M1443))*SUMIFS('L3'!$H$2:$H$800,'L3'!$I$2:$I$800,M1443)/SUMIFS('L3'!$G$2:$G$800,'L3'!$I$2:$I$800,M1443)</f>
        <v>2110</v>
      </c>
      <c r="K1443" s="23"/>
      <c r="M1443" s="18" t="s">
        <v>1587</v>
      </c>
    </row>
    <row r="1444" spans="1:13" x14ac:dyDescent="0.3">
      <c r="A1444" s="7">
        <f t="shared" si="1570"/>
        <v>45730</v>
      </c>
      <c r="B1444" s="27" t="s">
        <v>3916</v>
      </c>
      <c r="C1444" s="27" t="s">
        <v>3913</v>
      </c>
      <c r="D1444" s="22">
        <f ca="1">(SUMIFS(INDIRECT("L3!"&amp;ADDRESS(ROW('L3'!$B$2),MATCH(A1444-7,'L3'!$A$1:$AHQ$1,0))):INDIRECT("L3!"&amp;ADDRESS(ROW('L3'!$B$800),MATCH(A1444-7,'L3'!$A$1:$AHQ$1,0))),'L3'!$I$2:$I$800,M1444))*SUMIFS('L3'!$H$2:$H$800,'L3'!$I$2:$I$800,M1444)/SUMIFS('L3'!$G$2:$G$800,'L3'!$I$2:$I$800,M1444)</f>
        <v>3168.0600000000009</v>
      </c>
      <c r="G1444" s="23">
        <f t="shared" ca="1" si="1569"/>
        <v>0</v>
      </c>
      <c r="H1444" s="23"/>
      <c r="J1444" s="23">
        <f ca="1">(SUMIFS(INDIRECT("L3!"&amp;ADDRESS(ROW('L3'!$B$2),MATCH(A1444,'L3'!$A$1:$AHQ$1,0))):INDIRECT("L3!"&amp;ADDRESS(ROW('L3'!$B$800),MATCH(A1444,'L3'!$A$1:$AHQ$1,0))),'L3'!$I$2:$I$800,M1444))*SUMIFS('L3'!$H$2:$H$800,'L3'!$I$2:$I$800,M1444)/SUMIFS('L3'!$G$2:$G$800,'L3'!$I$2:$I$800,M1444)</f>
        <v>3168.0600000000009</v>
      </c>
      <c r="K1444" s="23"/>
      <c r="M1444" s="24" t="s">
        <v>2290</v>
      </c>
    </row>
    <row r="1445" spans="1:13" x14ac:dyDescent="0.3">
      <c r="A1445" s="7">
        <f t="shared" si="1570"/>
        <v>45730</v>
      </c>
      <c r="B1445" s="27" t="s">
        <v>3917</v>
      </c>
      <c r="C1445" s="27" t="s">
        <v>3913</v>
      </c>
      <c r="D1445" s="22">
        <f t="shared" ref="D1445" ca="1" si="1571">D1446+D1447</f>
        <v>4281.9999999999991</v>
      </c>
      <c r="G1445" s="22">
        <f t="shared" ref="G1445" ca="1" si="1572">G1446+G1447</f>
        <v>0</v>
      </c>
      <c r="J1445" s="22">
        <f t="shared" ref="J1445" ca="1" si="1573">J1446+J1447</f>
        <v>4281.9999999999991</v>
      </c>
      <c r="M1445" s="29" t="s">
        <v>3930</v>
      </c>
    </row>
    <row r="1446" spans="1:13" x14ac:dyDescent="0.3">
      <c r="A1446" s="7">
        <f t="shared" si="1570"/>
        <v>45730</v>
      </c>
      <c r="B1446" s="27" t="s">
        <v>3918</v>
      </c>
      <c r="C1446" s="27" t="s">
        <v>3913</v>
      </c>
      <c r="D1446" s="22">
        <f ca="1">(SUMIFS(INDIRECT("L3!"&amp;ADDRESS(ROW('L3'!$B$2),MATCH(A1446-7,'L3'!$A$1:$AHQ$1,0))):INDIRECT("L3!"&amp;ADDRESS(ROW('L3'!$B$800),MATCH(A1446-7,'L3'!$A$1:$AHQ$1,0))),'L3'!$I$2:$I$800,M1446))*SUMIFS('L3'!$H$2:$H$800,'L3'!$I$2:$I$800,M1446)/SUMIFS('L3'!$G$2:$G$800,'L3'!$I$2:$I$800,M1446)</f>
        <v>3561.8999999999992</v>
      </c>
      <c r="G1446" s="23">
        <f t="shared" ref="G1446:G1448" ca="1" si="1574">J1446-D1446</f>
        <v>0</v>
      </c>
      <c r="H1446" s="23"/>
      <c r="J1446" s="23">
        <f ca="1">(SUMIFS(INDIRECT("L3!"&amp;ADDRESS(ROW('L3'!$B$2),MATCH(A1446,'L3'!$A$1:$AHQ$1,0))):INDIRECT("L3!"&amp;ADDRESS(ROW('L3'!$B$800),MATCH(A1446,'L3'!$A$1:$AHQ$1,0))),'L3'!$I$2:$I$800,M1446))*SUMIFS('L3'!$H$2:$H$800,'L3'!$I$2:$I$800,M1446)/SUMIFS('L3'!$G$2:$G$800,'L3'!$I$2:$I$800,M1446)</f>
        <v>3561.8999999999992</v>
      </c>
      <c r="K1446" s="23"/>
      <c r="M1446" s="24" t="s">
        <v>2470</v>
      </c>
    </row>
    <row r="1447" spans="1:13" x14ac:dyDescent="0.3">
      <c r="A1447" s="7">
        <f t="shared" si="1570"/>
        <v>45730</v>
      </c>
      <c r="B1447" s="27" t="s">
        <v>3919</v>
      </c>
      <c r="C1447" s="27" t="s">
        <v>3913</v>
      </c>
      <c r="D1447" s="22">
        <f ca="1">(SUMIFS(INDIRECT("L3!"&amp;ADDRESS(ROW('L3'!$B$2),MATCH(A1447-7,'L3'!$A$1:$AHQ$1,0))):INDIRECT("L3!"&amp;ADDRESS(ROW('L3'!$B$800),MATCH(A1447-7,'L3'!$A$1:$AHQ$1,0))),'L3'!$I$2:$I$800,M1447))*SUMIFS('L3'!$H$2:$H$800,'L3'!$I$2:$I$800,M1447)/SUMIFS('L3'!$G$2:$G$800,'L3'!$I$2:$I$800,M1447)</f>
        <v>720.1</v>
      </c>
      <c r="G1447" s="23">
        <f t="shared" ca="1" si="1574"/>
        <v>0</v>
      </c>
      <c r="H1447" s="23"/>
      <c r="J1447" s="23">
        <f ca="1">(SUMIFS(INDIRECT("L3!"&amp;ADDRESS(ROW('L3'!$B$2),MATCH(A1447,'L3'!$A$1:$AHQ$1,0))):INDIRECT("L3!"&amp;ADDRESS(ROW('L3'!$B$800),MATCH(A1447,'L3'!$A$1:$AHQ$1,0))),'L3'!$I$2:$I$800,M1447))*SUMIFS('L3'!$H$2:$H$800,'L3'!$I$2:$I$800,M1447)/SUMIFS('L3'!$G$2:$G$800,'L3'!$I$2:$I$800,M1447)</f>
        <v>720.1</v>
      </c>
      <c r="K1447" s="23"/>
      <c r="M1447" s="24" t="s">
        <v>2815</v>
      </c>
    </row>
    <row r="1448" spans="1:13" x14ac:dyDescent="0.3">
      <c r="A1448" s="7">
        <f t="shared" si="1570"/>
        <v>45730</v>
      </c>
      <c r="B1448" s="27" t="s">
        <v>3920</v>
      </c>
      <c r="C1448" s="27" t="s">
        <v>3913</v>
      </c>
      <c r="D1448" s="22">
        <f ca="1">(SUMIFS(INDIRECT("L3!"&amp;ADDRESS(ROW('L3'!$B$2),MATCH(A1448-7,'L3'!$A$1:$AHQ$1,0))):INDIRECT("L3!"&amp;ADDRESS(ROW('L3'!$B$800),MATCH(A1448-7,'L3'!$A$1:$AHQ$1,0))),'L3'!$I$2:$I$800,M1448))*SUMIFS('L3'!$H$2:$H$800,'L3'!$I$2:$I$800,M1448)/SUMIFS('L3'!$G$2:$G$800,'L3'!$I$2:$I$800,M1448)</f>
        <v>586</v>
      </c>
      <c r="G1448" s="23">
        <f t="shared" ca="1" si="1574"/>
        <v>0</v>
      </c>
      <c r="H1448" s="23"/>
      <c r="J1448" s="23">
        <f ca="1">(SUMIFS(INDIRECT("L3!"&amp;ADDRESS(ROW('L3'!$B$2),MATCH(A1448,'L3'!$A$1:$AHQ$1,0))):INDIRECT("L3!"&amp;ADDRESS(ROW('L3'!$B$800),MATCH(A1448,'L3'!$A$1:$AHQ$1,0))),'L3'!$I$2:$I$800,M1448))*SUMIFS('L3'!$H$2:$H$800,'L3'!$I$2:$I$800,M1448)/SUMIFS('L3'!$G$2:$G$800,'L3'!$I$2:$I$800,M1448)</f>
        <v>586</v>
      </c>
      <c r="K1448" s="23"/>
      <c r="M1448" s="24" t="s">
        <v>2552</v>
      </c>
    </row>
    <row r="1449" spans="1:13" x14ac:dyDescent="0.3">
      <c r="A1449" s="7">
        <f t="shared" si="1570"/>
        <v>45730</v>
      </c>
      <c r="B1449" s="27" t="s">
        <v>3921</v>
      </c>
      <c r="C1449" s="27" t="s">
        <v>3009</v>
      </c>
      <c r="D1449" s="22">
        <f t="shared" ref="D1449" ca="1" si="1575">D1450+D1453</f>
        <v>218065.63894559973</v>
      </c>
      <c r="G1449" s="22">
        <f t="shared" ref="G1449" ca="1" si="1576">G1450+G1453</f>
        <v>61.01410575499176</v>
      </c>
      <c r="J1449" s="22">
        <f t="shared" ref="J1449" ca="1" si="1577">J1450+J1453</f>
        <v>218126.65305135475</v>
      </c>
      <c r="M1449" s="29" t="s">
        <v>3931</v>
      </c>
    </row>
    <row r="1450" spans="1:13" x14ac:dyDescent="0.3">
      <c r="A1450" s="7">
        <f t="shared" si="1570"/>
        <v>45730</v>
      </c>
      <c r="B1450" s="27" t="s">
        <v>3922</v>
      </c>
      <c r="C1450" s="27" t="s">
        <v>3009</v>
      </c>
      <c r="D1450" s="22">
        <f t="shared" ref="D1450" ca="1" si="1578">D1451+D1452</f>
        <v>10631</v>
      </c>
      <c r="G1450" s="22">
        <f t="shared" ref="G1450" ca="1" si="1579">G1451+G1452</f>
        <v>0</v>
      </c>
      <c r="J1450" s="22">
        <f t="shared" ref="J1450" ca="1" si="1580">J1451+J1452</f>
        <v>10631</v>
      </c>
      <c r="M1450" s="29" t="s">
        <v>3932</v>
      </c>
    </row>
    <row r="1451" spans="1:13" x14ac:dyDescent="0.3">
      <c r="A1451" s="7">
        <f t="shared" si="1570"/>
        <v>45730</v>
      </c>
      <c r="B1451" s="27" t="s">
        <v>3923</v>
      </c>
      <c r="C1451" s="27" t="s">
        <v>3009</v>
      </c>
      <c r="D1451" s="22">
        <f ca="1">(SUMIFS(INDIRECT("L3!"&amp;ADDRESS(ROW('L3'!$B$2),MATCH(A1451-7,'L3'!$A$1:$AHQ$1,0))):INDIRECT("L3!"&amp;ADDRESS(ROW('L3'!$B$800),MATCH(A1451-7,'L3'!$A$1:$AHQ$1,0))),'L3'!$I$2:$I$800,M1451))*SUMIFS('L3'!$H$2:$H$800,'L3'!$I$2:$I$800,M1451)/SUMIFS('L3'!$G$2:$G$800,'L3'!$I$2:$I$800,M1451)</f>
        <v>6889</v>
      </c>
      <c r="G1451" s="23">
        <f t="shared" ref="G1451:G1452" ca="1" si="1581">J1451-D1451</f>
        <v>0</v>
      </c>
      <c r="H1451" s="23"/>
      <c r="J1451" s="23">
        <f ca="1">(SUMIFS(INDIRECT("L3!"&amp;ADDRESS(ROW('L3'!$B$2),MATCH(A1451,'L3'!$A$1:$AHQ$1,0))):INDIRECT("L3!"&amp;ADDRESS(ROW('L3'!$B$800),MATCH(A1451,'L3'!$A$1:$AHQ$1,0))),'L3'!$I$2:$I$800,M1451))*SUMIFS('L3'!$H$2:$H$800,'L3'!$I$2:$I$800,M1451)/SUMIFS('L3'!$G$2:$G$800,'L3'!$I$2:$I$800,M1451)</f>
        <v>6889</v>
      </c>
      <c r="K1451" s="23"/>
      <c r="M1451" t="s">
        <v>3041</v>
      </c>
    </row>
    <row r="1452" spans="1:13" x14ac:dyDescent="0.3">
      <c r="A1452" s="7">
        <f t="shared" si="1570"/>
        <v>45730</v>
      </c>
      <c r="B1452" s="27" t="s">
        <v>3924</v>
      </c>
      <c r="C1452" s="27" t="s">
        <v>3009</v>
      </c>
      <c r="D1452" s="22">
        <f ca="1">(SUMIFS(INDIRECT("L3!"&amp;ADDRESS(ROW('L3'!$B$2),MATCH(A1452-7,'L3'!$A$1:$AHQ$1,0))):INDIRECT("L3!"&amp;ADDRESS(ROW('L3'!$B$800),MATCH(A1452-7,'L3'!$A$1:$AHQ$1,0))),'L3'!$I$2:$I$800,M1452))*SUMIFS('L3'!$H$2:$H$800,'L3'!$I$2:$I$800,M1452)/SUMIFS('L3'!$G$2:$G$800,'L3'!$I$2:$I$800,M1452)</f>
        <v>3742</v>
      </c>
      <c r="G1452" s="23">
        <f t="shared" ca="1" si="1581"/>
        <v>0</v>
      </c>
      <c r="H1452" s="23"/>
      <c r="J1452" s="23">
        <f ca="1">(SUMIFS(INDIRECT("L3!"&amp;ADDRESS(ROW('L3'!$B$2),MATCH(A1452,'L3'!$A$1:$AHQ$1,0))):INDIRECT("L3!"&amp;ADDRESS(ROW('L3'!$B$800),MATCH(A1452,'L3'!$A$1:$AHQ$1,0))),'L3'!$I$2:$I$800,M1452))*SUMIFS('L3'!$H$2:$H$800,'L3'!$I$2:$I$800,M1452)/SUMIFS('L3'!$G$2:$G$800,'L3'!$I$2:$I$800,M1452)</f>
        <v>3742</v>
      </c>
      <c r="K1452" s="23"/>
      <c r="M1452" t="s">
        <v>3049</v>
      </c>
    </row>
    <row r="1453" spans="1:13" x14ac:dyDescent="0.3">
      <c r="A1453" s="7">
        <f t="shared" si="1570"/>
        <v>45730</v>
      </c>
      <c r="B1453" s="27" t="s">
        <v>3925</v>
      </c>
      <c r="C1453" s="27" t="s">
        <v>3009</v>
      </c>
      <c r="D1453" s="22">
        <f t="shared" ref="D1453" ca="1" si="1582">D1454+D1455</f>
        <v>207434.63894559973</v>
      </c>
      <c r="G1453" s="22">
        <f t="shared" ref="G1453" ca="1" si="1583">G1454+G1455</f>
        <v>61.01410575499176</v>
      </c>
      <c r="J1453" s="22">
        <f t="shared" ref="J1453" ca="1" si="1584">J1454+J1455</f>
        <v>207495.65305135475</v>
      </c>
      <c r="M1453" s="29" t="s">
        <v>3933</v>
      </c>
    </row>
    <row r="1454" spans="1:13" x14ac:dyDescent="0.3">
      <c r="A1454" s="7">
        <f>A1438+7</f>
        <v>45730</v>
      </c>
      <c r="B1454" s="27" t="s">
        <v>3926</v>
      </c>
      <c r="C1454" s="27" t="s">
        <v>3009</v>
      </c>
      <c r="D1454" s="22">
        <f ca="1">(SUMIFS(INDIRECT("L3!"&amp;ADDRESS(ROW('L3'!$B$2),MATCH(A1454-7,'L3'!$A$1:$AHQ$1,0))):INDIRECT("L3!"&amp;ADDRESS(ROW('L3'!$B$800),MATCH(A1454-7,'L3'!$A$1:$AHQ$1,0))),'L3'!$I$2:$I$800,M1454))*SUMIFS('L3'!$H$2:$H$800,'L3'!$I$2:$I$800,M1454)/SUMIFS('L3'!$G$2:$G$800,'L3'!$I$2:$I$800,M1454)</f>
        <v>126359.17</v>
      </c>
      <c r="G1454" s="23">
        <f t="shared" ref="G1454:G1460" ca="1" si="1585">J1454-D1454</f>
        <v>0</v>
      </c>
      <c r="H1454" s="23"/>
      <c r="J1454" s="23">
        <f ca="1">(SUMIFS(INDIRECT("L3!"&amp;ADDRESS(ROW('L3'!$B$2),MATCH(A1454,'L3'!$A$1:$AHQ$1,0))):INDIRECT("L3!"&amp;ADDRESS(ROW('L3'!$B$800),MATCH(A1454,'L3'!$A$1:$AHQ$1,0))),'L3'!$I$2:$I$800,M1454))*SUMIFS('L3'!$H$2:$H$800,'L3'!$I$2:$I$800,M1454)/SUMIFS('L3'!$G$2:$G$800,'L3'!$I$2:$I$800,M1454)</f>
        <v>126359.17</v>
      </c>
      <c r="K1454" s="23"/>
      <c r="M1454" t="s">
        <v>3066</v>
      </c>
    </row>
    <row r="1455" spans="1:13" x14ac:dyDescent="0.3">
      <c r="A1455" s="7">
        <f t="shared" si="1570"/>
        <v>45730</v>
      </c>
      <c r="B1455" s="27" t="s">
        <v>3927</v>
      </c>
      <c r="C1455" s="27" t="s">
        <v>3009</v>
      </c>
      <c r="D1455" s="22">
        <f ca="1">(SUMIFS(INDIRECT("L3!"&amp;ADDRESS(ROW('L3'!$B$2),MATCH(A1455-7,'L3'!$A$1:$AHQ$1,0))):INDIRECT("L3!"&amp;ADDRESS(ROW('L3'!$B$800),MATCH(A1455-7,'L3'!$A$1:$AHQ$1,0))),'L3'!$I$2:$I$800,M1455))*SUMIFS('L3'!$H$2:$H$800,'L3'!$I$2:$I$800,M1455)/SUMIFS('L3'!$G$2:$G$800,'L3'!$I$2:$I$800,M1455)</f>
        <v>81075.468945599743</v>
      </c>
      <c r="G1455" s="23">
        <f t="shared" ca="1" si="1585"/>
        <v>61.01410575499176</v>
      </c>
      <c r="H1455" s="23"/>
      <c r="J1455" s="23">
        <f ca="1">(SUMIFS(INDIRECT("L3!"&amp;ADDRESS(ROW('L3'!$B$2),MATCH(A1455,'L3'!$A$1:$AHQ$1,0))):INDIRECT("L3!"&amp;ADDRESS(ROW('L3'!$B$800),MATCH(A1455,'L3'!$A$1:$AHQ$1,0))),'L3'!$I$2:$I$800,M1455))*SUMIFS('L3'!$H$2:$H$800,'L3'!$I$2:$I$800,M1455)/SUMIFS('L3'!$G$2:$G$800,'L3'!$I$2:$I$800,M1455)</f>
        <v>81136.483051354735</v>
      </c>
      <c r="K1455" s="23"/>
      <c r="M1455" t="s">
        <v>3099</v>
      </c>
    </row>
    <row r="1456" spans="1:13" x14ac:dyDescent="0.3">
      <c r="A1456" s="7">
        <f t="shared" si="1570"/>
        <v>45730</v>
      </c>
      <c r="B1456" s="27" t="s">
        <v>3928</v>
      </c>
      <c r="C1456" s="27" t="s">
        <v>1502</v>
      </c>
      <c r="D1456" s="22">
        <f ca="1">(SUMIFS(INDIRECT("L3!"&amp;ADDRESS(ROW('L3'!$B$2),MATCH(A1456-7,'L3'!$A$1:$AHQ$1,0))):INDIRECT("L3!"&amp;ADDRESS(ROW('L3'!$B$800),MATCH(A1456-7,'L3'!$A$1:$AHQ$1,0))),'L3'!$I$2:$I$800,M1456))*SUMIFS('L3'!$H$2:$H$800,'L3'!$I$2:$I$800,M1456)/SUMIFS('L3'!$G$2:$G$800,'L3'!$I$2:$I$800,M1456)</f>
        <v>488387.11457035987</v>
      </c>
      <c r="G1456" s="23">
        <f t="shared" ca="1" si="1585"/>
        <v>13971.389272312867</v>
      </c>
      <c r="H1456" s="23"/>
      <c r="J1456" s="23">
        <f ca="1">(SUMIFS(INDIRECT("L3!"&amp;ADDRESS(ROW('L3'!$B$2),MATCH(A1456,'L3'!$A$1:$AHQ$1,0))):INDIRECT("L3!"&amp;ADDRESS(ROW('L3'!$B$800),MATCH(A1456,'L3'!$A$1:$AHQ$1,0))),'L3'!$I$2:$I$800,M1456))*SUMIFS('L3'!$H$2:$H$800,'L3'!$I$2:$I$800,M1456)/SUMIFS('L3'!$G$2:$G$800,'L3'!$I$2:$I$800,M1456)</f>
        <v>502358.50384267274</v>
      </c>
      <c r="K1456" s="23"/>
      <c r="M1456" t="s">
        <v>3276</v>
      </c>
    </row>
    <row r="1457" spans="1:13" x14ac:dyDescent="0.3">
      <c r="A1457" s="7">
        <f t="shared" si="1570"/>
        <v>45730</v>
      </c>
      <c r="B1457" s="27" t="s">
        <v>3929</v>
      </c>
      <c r="C1457" s="27" t="s">
        <v>1502</v>
      </c>
      <c r="D1457" s="22">
        <f ca="1">(SUMIFS(INDIRECT("L3!"&amp;ADDRESS(ROW('L3'!$B$2),MATCH(A1457-7,'L3'!$A$1:$AHQ$1,0))):INDIRECT("L3!"&amp;ADDRESS(ROW('L3'!$B$800),MATCH(A1457-7,'L3'!$A$1:$AHQ$1,0))),'L3'!$I$2:$I$800,M1457))*SUMIFS('L3'!$H$2:$H$800,'L3'!$I$2:$I$800,M1457)/SUMIFS('L3'!$G$2:$G$800,'L3'!$I$2:$I$800,M1457)</f>
        <v>225577.91135124155</v>
      </c>
      <c r="G1457" s="23">
        <f t="shared" ca="1" si="1585"/>
        <v>168.61670448933728</v>
      </c>
      <c r="H1457" s="23"/>
      <c r="J1457" s="23">
        <f ca="1">(SUMIFS(INDIRECT("L3!"&amp;ADDRESS(ROW('L3'!$B$2),MATCH(A1457,'L3'!$A$1:$AHQ$1,0))):INDIRECT("L3!"&amp;ADDRESS(ROW('L3'!$B$800),MATCH(A1457,'L3'!$A$1:$AHQ$1,0))),'L3'!$I$2:$I$800,M1457))*SUMIFS('L3'!$H$2:$H$800,'L3'!$I$2:$I$800,M1457)/SUMIFS('L3'!$G$2:$G$800,'L3'!$I$2:$I$800,M1457)</f>
        <v>225746.52805573089</v>
      </c>
      <c r="K1457" s="23"/>
      <c r="M1457" t="s">
        <v>3589</v>
      </c>
    </row>
    <row r="1458" spans="1:13" x14ac:dyDescent="0.3">
      <c r="A1458" s="7">
        <f t="shared" si="1570"/>
        <v>45737</v>
      </c>
      <c r="B1458" s="27" t="s">
        <v>3914</v>
      </c>
      <c r="C1458" s="27" t="s">
        <v>1429</v>
      </c>
      <c r="D1458" s="22">
        <f ca="1">(SUMIFS(INDIRECT("L3!"&amp;ADDRESS(ROW('L3'!$B$2),MATCH(A1458-7,'L3'!$A$1:$AHQ$1,0))):INDIRECT("L3!"&amp;ADDRESS(ROW('L3'!$B$800),MATCH(A1458-7,'L3'!$A$1:$AHQ$1,0))),'L3'!$I$2:$I$800,M1458))*SUMIFS('L3'!$H$2:$H$800,'L3'!$I$2:$I$800,M1458)/SUMIFS('L3'!$G$2:$G$800,'L3'!$I$2:$I$800,M1458)</f>
        <v>12556.925152055519</v>
      </c>
      <c r="G1458" s="23">
        <f t="shared" ca="1" si="1585"/>
        <v>44.582323762759188</v>
      </c>
      <c r="H1458" s="23"/>
      <c r="J1458" s="23">
        <f ca="1">(SUMIFS(INDIRECT("L3!"&amp;ADDRESS(ROW('L3'!$B$2),MATCH(A1458,'L3'!$A$1:$AHQ$1,0))):INDIRECT("L3!"&amp;ADDRESS(ROW('L3'!$B$800),MATCH(A1458,'L3'!$A$1:$AHQ$1,0))),'L3'!$I$2:$I$800,M1458))*SUMIFS('L3'!$H$2:$H$800,'L3'!$I$2:$I$800,M1458)/SUMIFS('L3'!$G$2:$G$800,'L3'!$I$2:$I$800,M1458)</f>
        <v>12601.507475818278</v>
      </c>
      <c r="K1458" s="23"/>
      <c r="M1458" s="24" t="s">
        <v>1454</v>
      </c>
    </row>
    <row r="1459" spans="1:13" x14ac:dyDescent="0.3">
      <c r="A1459" s="7">
        <f t="shared" si="1570"/>
        <v>45737</v>
      </c>
      <c r="B1459" s="27" t="s">
        <v>3915</v>
      </c>
      <c r="C1459" s="27" t="s">
        <v>1429</v>
      </c>
      <c r="D1459" s="22">
        <f ca="1">(SUMIFS(INDIRECT("L3!"&amp;ADDRESS(ROW('L3'!$B$2),MATCH(A1459-7,'L3'!$A$1:$AHQ$1,0))):INDIRECT("L3!"&amp;ADDRESS(ROW('L3'!$B$800),MATCH(A1459-7,'L3'!$A$1:$AHQ$1,0))),'L3'!$I$2:$I$800,M1459))*SUMIFS('L3'!$H$2:$H$800,'L3'!$I$2:$I$800,M1459)/SUMIFS('L3'!$G$2:$G$800,'L3'!$I$2:$I$800,M1459)</f>
        <v>2110</v>
      </c>
      <c r="G1459" s="23">
        <f t="shared" ca="1" si="1585"/>
        <v>0</v>
      </c>
      <c r="H1459" s="23"/>
      <c r="J1459" s="23">
        <f ca="1">(SUMIFS(INDIRECT("L3!"&amp;ADDRESS(ROW('L3'!$B$2),MATCH(A1459,'L3'!$A$1:$AHQ$1,0))):INDIRECT("L3!"&amp;ADDRESS(ROW('L3'!$B$800),MATCH(A1459,'L3'!$A$1:$AHQ$1,0))),'L3'!$I$2:$I$800,M1459))*SUMIFS('L3'!$H$2:$H$800,'L3'!$I$2:$I$800,M1459)/SUMIFS('L3'!$G$2:$G$800,'L3'!$I$2:$I$800,M1459)</f>
        <v>2110</v>
      </c>
      <c r="K1459" s="23"/>
      <c r="M1459" s="18" t="s">
        <v>1587</v>
      </c>
    </row>
    <row r="1460" spans="1:13" x14ac:dyDescent="0.3">
      <c r="A1460" s="7">
        <f t="shared" si="1570"/>
        <v>45737</v>
      </c>
      <c r="B1460" s="27" t="s">
        <v>3916</v>
      </c>
      <c r="C1460" s="27" t="s">
        <v>3913</v>
      </c>
      <c r="D1460" s="22">
        <f ca="1">(SUMIFS(INDIRECT("L3!"&amp;ADDRESS(ROW('L3'!$B$2),MATCH(A1460-7,'L3'!$A$1:$AHQ$1,0))):INDIRECT("L3!"&amp;ADDRESS(ROW('L3'!$B$800),MATCH(A1460-7,'L3'!$A$1:$AHQ$1,0))),'L3'!$I$2:$I$800,M1460))*SUMIFS('L3'!$H$2:$H$800,'L3'!$I$2:$I$800,M1460)/SUMIFS('L3'!$G$2:$G$800,'L3'!$I$2:$I$800,M1460)</f>
        <v>3168.0600000000009</v>
      </c>
      <c r="G1460" s="23">
        <f t="shared" ca="1" si="1585"/>
        <v>0</v>
      </c>
      <c r="H1460" s="23"/>
      <c r="J1460" s="23">
        <f ca="1">(SUMIFS(INDIRECT("L3!"&amp;ADDRESS(ROW('L3'!$B$2),MATCH(A1460,'L3'!$A$1:$AHQ$1,0))):INDIRECT("L3!"&amp;ADDRESS(ROW('L3'!$B$800),MATCH(A1460,'L3'!$A$1:$AHQ$1,0))),'L3'!$I$2:$I$800,M1460))*SUMIFS('L3'!$H$2:$H$800,'L3'!$I$2:$I$800,M1460)/SUMIFS('L3'!$G$2:$G$800,'L3'!$I$2:$I$800,M1460)</f>
        <v>3168.0600000000009</v>
      </c>
      <c r="K1460" s="23"/>
      <c r="M1460" s="24" t="s">
        <v>2290</v>
      </c>
    </row>
    <row r="1461" spans="1:13" x14ac:dyDescent="0.3">
      <c r="A1461" s="7">
        <f t="shared" si="1570"/>
        <v>45737</v>
      </c>
      <c r="B1461" s="27" t="s">
        <v>3917</v>
      </c>
      <c r="C1461" s="27" t="s">
        <v>3913</v>
      </c>
      <c r="D1461" s="22">
        <f t="shared" ref="D1461" ca="1" si="1586">D1462+D1463</f>
        <v>4281.9999999999991</v>
      </c>
      <c r="G1461" s="22">
        <f t="shared" ref="G1461" ca="1" si="1587">G1462+G1463</f>
        <v>0</v>
      </c>
      <c r="J1461" s="22">
        <f t="shared" ref="J1461" ca="1" si="1588">J1462+J1463</f>
        <v>4281.9999999999991</v>
      </c>
      <c r="M1461" s="29" t="s">
        <v>3930</v>
      </c>
    </row>
    <row r="1462" spans="1:13" x14ac:dyDescent="0.3">
      <c r="A1462" s="7">
        <f t="shared" si="1570"/>
        <v>45737</v>
      </c>
      <c r="B1462" s="27" t="s">
        <v>3918</v>
      </c>
      <c r="C1462" s="27" t="s">
        <v>3913</v>
      </c>
      <c r="D1462" s="22">
        <f ca="1">(SUMIFS(INDIRECT("L3!"&amp;ADDRESS(ROW('L3'!$B$2),MATCH(A1462-7,'L3'!$A$1:$AHQ$1,0))):INDIRECT("L3!"&amp;ADDRESS(ROW('L3'!$B$800),MATCH(A1462-7,'L3'!$A$1:$AHQ$1,0))),'L3'!$I$2:$I$800,M1462))*SUMIFS('L3'!$H$2:$H$800,'L3'!$I$2:$I$800,M1462)/SUMIFS('L3'!$G$2:$G$800,'L3'!$I$2:$I$800,M1462)</f>
        <v>3561.8999999999992</v>
      </c>
      <c r="G1462" s="23">
        <f t="shared" ref="G1462:G1464" ca="1" si="1589">J1462-D1462</f>
        <v>0</v>
      </c>
      <c r="H1462" s="23"/>
      <c r="J1462" s="23">
        <f ca="1">(SUMIFS(INDIRECT("L3!"&amp;ADDRESS(ROW('L3'!$B$2),MATCH(A1462,'L3'!$A$1:$AHQ$1,0))):INDIRECT("L3!"&amp;ADDRESS(ROW('L3'!$B$800),MATCH(A1462,'L3'!$A$1:$AHQ$1,0))),'L3'!$I$2:$I$800,M1462))*SUMIFS('L3'!$H$2:$H$800,'L3'!$I$2:$I$800,M1462)/SUMIFS('L3'!$G$2:$G$800,'L3'!$I$2:$I$800,M1462)</f>
        <v>3561.8999999999992</v>
      </c>
      <c r="K1462" s="23"/>
      <c r="M1462" s="24" t="s">
        <v>2470</v>
      </c>
    </row>
    <row r="1463" spans="1:13" x14ac:dyDescent="0.3">
      <c r="A1463" s="7">
        <f t="shared" si="1570"/>
        <v>45737</v>
      </c>
      <c r="B1463" s="27" t="s">
        <v>3919</v>
      </c>
      <c r="C1463" s="27" t="s">
        <v>3913</v>
      </c>
      <c r="D1463" s="22">
        <f ca="1">(SUMIFS(INDIRECT("L3!"&amp;ADDRESS(ROW('L3'!$B$2),MATCH(A1463-7,'L3'!$A$1:$AHQ$1,0))):INDIRECT("L3!"&amp;ADDRESS(ROW('L3'!$B$800),MATCH(A1463-7,'L3'!$A$1:$AHQ$1,0))),'L3'!$I$2:$I$800,M1463))*SUMIFS('L3'!$H$2:$H$800,'L3'!$I$2:$I$800,M1463)/SUMIFS('L3'!$G$2:$G$800,'L3'!$I$2:$I$800,M1463)</f>
        <v>720.1</v>
      </c>
      <c r="G1463" s="23">
        <f t="shared" ca="1" si="1589"/>
        <v>0</v>
      </c>
      <c r="H1463" s="23"/>
      <c r="J1463" s="23">
        <f ca="1">(SUMIFS(INDIRECT("L3!"&amp;ADDRESS(ROW('L3'!$B$2),MATCH(A1463,'L3'!$A$1:$AHQ$1,0))):INDIRECT("L3!"&amp;ADDRESS(ROW('L3'!$B$800),MATCH(A1463,'L3'!$A$1:$AHQ$1,0))),'L3'!$I$2:$I$800,M1463))*SUMIFS('L3'!$H$2:$H$800,'L3'!$I$2:$I$800,M1463)/SUMIFS('L3'!$G$2:$G$800,'L3'!$I$2:$I$800,M1463)</f>
        <v>720.1</v>
      </c>
      <c r="K1463" s="23"/>
      <c r="M1463" s="24" t="s">
        <v>2815</v>
      </c>
    </row>
    <row r="1464" spans="1:13" x14ac:dyDescent="0.3">
      <c r="A1464" s="7">
        <f t="shared" si="1570"/>
        <v>45737</v>
      </c>
      <c r="B1464" s="27" t="s">
        <v>3920</v>
      </c>
      <c r="C1464" s="27" t="s">
        <v>3913</v>
      </c>
      <c r="D1464" s="22">
        <f ca="1">(SUMIFS(INDIRECT("L3!"&amp;ADDRESS(ROW('L3'!$B$2),MATCH(A1464-7,'L3'!$A$1:$AHQ$1,0))):INDIRECT("L3!"&amp;ADDRESS(ROW('L3'!$B$800),MATCH(A1464-7,'L3'!$A$1:$AHQ$1,0))),'L3'!$I$2:$I$800,M1464))*SUMIFS('L3'!$H$2:$H$800,'L3'!$I$2:$I$800,M1464)/SUMIFS('L3'!$G$2:$G$800,'L3'!$I$2:$I$800,M1464)</f>
        <v>586</v>
      </c>
      <c r="G1464" s="23">
        <f t="shared" ca="1" si="1589"/>
        <v>0</v>
      </c>
      <c r="H1464" s="23"/>
      <c r="J1464" s="23">
        <f ca="1">(SUMIFS(INDIRECT("L3!"&amp;ADDRESS(ROW('L3'!$B$2),MATCH(A1464,'L3'!$A$1:$AHQ$1,0))):INDIRECT("L3!"&amp;ADDRESS(ROW('L3'!$B$800),MATCH(A1464,'L3'!$A$1:$AHQ$1,0))),'L3'!$I$2:$I$800,M1464))*SUMIFS('L3'!$H$2:$H$800,'L3'!$I$2:$I$800,M1464)/SUMIFS('L3'!$G$2:$G$800,'L3'!$I$2:$I$800,M1464)</f>
        <v>586</v>
      </c>
      <c r="K1464" s="23"/>
      <c r="M1464" s="24" t="s">
        <v>2552</v>
      </c>
    </row>
    <row r="1465" spans="1:13" x14ac:dyDescent="0.3">
      <c r="A1465" s="7">
        <f t="shared" si="1570"/>
        <v>45737</v>
      </c>
      <c r="B1465" s="27" t="s">
        <v>3921</v>
      </c>
      <c r="C1465" s="27" t="s">
        <v>3009</v>
      </c>
      <c r="D1465" s="22">
        <f t="shared" ref="D1465" ca="1" si="1590">D1466+D1469</f>
        <v>218126.65305135475</v>
      </c>
      <c r="G1465" s="22">
        <f t="shared" ref="G1465" ca="1" si="1591">G1466+G1469</f>
        <v>55.047273575692088</v>
      </c>
      <c r="J1465" s="22">
        <f t="shared" ref="J1465" ca="1" si="1592">J1466+J1469</f>
        <v>218181.70032493043</v>
      </c>
      <c r="M1465" s="29" t="s">
        <v>3931</v>
      </c>
    </row>
    <row r="1466" spans="1:13" x14ac:dyDescent="0.3">
      <c r="A1466" s="7">
        <f t="shared" si="1570"/>
        <v>45737</v>
      </c>
      <c r="B1466" s="27" t="s">
        <v>3922</v>
      </c>
      <c r="C1466" s="27" t="s">
        <v>3009</v>
      </c>
      <c r="D1466" s="22">
        <f t="shared" ref="D1466" ca="1" si="1593">D1467+D1468</f>
        <v>10631</v>
      </c>
      <c r="G1466" s="22">
        <f t="shared" ref="G1466" ca="1" si="1594">G1467+G1468</f>
        <v>0</v>
      </c>
      <c r="J1466" s="22">
        <f t="shared" ref="J1466" ca="1" si="1595">J1467+J1468</f>
        <v>10631</v>
      </c>
      <c r="M1466" s="29" t="s">
        <v>3932</v>
      </c>
    </row>
    <row r="1467" spans="1:13" x14ac:dyDescent="0.3">
      <c r="A1467" s="7">
        <f t="shared" si="1570"/>
        <v>45737</v>
      </c>
      <c r="B1467" s="27" t="s">
        <v>3923</v>
      </c>
      <c r="C1467" s="27" t="s">
        <v>3009</v>
      </c>
      <c r="D1467" s="22">
        <f ca="1">(SUMIFS(INDIRECT("L3!"&amp;ADDRESS(ROW('L3'!$B$2),MATCH(A1467-7,'L3'!$A$1:$AHQ$1,0))):INDIRECT("L3!"&amp;ADDRESS(ROW('L3'!$B$800),MATCH(A1467-7,'L3'!$A$1:$AHQ$1,0))),'L3'!$I$2:$I$800,M1467))*SUMIFS('L3'!$H$2:$H$800,'L3'!$I$2:$I$800,M1467)/SUMIFS('L3'!$G$2:$G$800,'L3'!$I$2:$I$800,M1467)</f>
        <v>6889</v>
      </c>
      <c r="G1467" s="23">
        <f t="shared" ref="G1467:G1468" ca="1" si="1596">J1467-D1467</f>
        <v>0</v>
      </c>
      <c r="H1467" s="23"/>
      <c r="J1467" s="23">
        <f ca="1">(SUMIFS(INDIRECT("L3!"&amp;ADDRESS(ROW('L3'!$B$2),MATCH(A1467,'L3'!$A$1:$AHQ$1,0))):INDIRECT("L3!"&amp;ADDRESS(ROW('L3'!$B$800),MATCH(A1467,'L3'!$A$1:$AHQ$1,0))),'L3'!$I$2:$I$800,M1467))*SUMIFS('L3'!$H$2:$H$800,'L3'!$I$2:$I$800,M1467)/SUMIFS('L3'!$G$2:$G$800,'L3'!$I$2:$I$800,M1467)</f>
        <v>6889</v>
      </c>
      <c r="K1467" s="23"/>
      <c r="M1467" t="s">
        <v>3041</v>
      </c>
    </row>
    <row r="1468" spans="1:13" x14ac:dyDescent="0.3">
      <c r="A1468" s="7">
        <f t="shared" si="1570"/>
        <v>45737</v>
      </c>
      <c r="B1468" s="27" t="s">
        <v>3924</v>
      </c>
      <c r="C1468" s="27" t="s">
        <v>3009</v>
      </c>
      <c r="D1468" s="22">
        <f ca="1">(SUMIFS(INDIRECT("L3!"&amp;ADDRESS(ROW('L3'!$B$2),MATCH(A1468-7,'L3'!$A$1:$AHQ$1,0))):INDIRECT("L3!"&amp;ADDRESS(ROW('L3'!$B$800),MATCH(A1468-7,'L3'!$A$1:$AHQ$1,0))),'L3'!$I$2:$I$800,M1468))*SUMIFS('L3'!$H$2:$H$800,'L3'!$I$2:$I$800,M1468)/SUMIFS('L3'!$G$2:$G$800,'L3'!$I$2:$I$800,M1468)</f>
        <v>3742</v>
      </c>
      <c r="G1468" s="23">
        <f t="shared" ca="1" si="1596"/>
        <v>0</v>
      </c>
      <c r="H1468" s="23"/>
      <c r="J1468" s="23">
        <f ca="1">(SUMIFS(INDIRECT("L3!"&amp;ADDRESS(ROW('L3'!$B$2),MATCH(A1468,'L3'!$A$1:$AHQ$1,0))):INDIRECT("L3!"&amp;ADDRESS(ROW('L3'!$B$800),MATCH(A1468,'L3'!$A$1:$AHQ$1,0))),'L3'!$I$2:$I$800,M1468))*SUMIFS('L3'!$H$2:$H$800,'L3'!$I$2:$I$800,M1468)/SUMIFS('L3'!$G$2:$G$800,'L3'!$I$2:$I$800,M1468)</f>
        <v>3742</v>
      </c>
      <c r="K1468" s="23"/>
      <c r="M1468" t="s">
        <v>3049</v>
      </c>
    </row>
    <row r="1469" spans="1:13" x14ac:dyDescent="0.3">
      <c r="A1469" s="7">
        <f t="shared" si="1570"/>
        <v>45737</v>
      </c>
      <c r="B1469" s="27" t="s">
        <v>3925</v>
      </c>
      <c r="C1469" s="27" t="s">
        <v>3009</v>
      </c>
      <c r="D1469" s="22">
        <f t="shared" ref="D1469" ca="1" si="1597">D1470+D1471</f>
        <v>207495.65305135475</v>
      </c>
      <c r="G1469" s="22">
        <f t="shared" ref="G1469" ca="1" si="1598">G1470+G1471</f>
        <v>55.047273575692088</v>
      </c>
      <c r="J1469" s="22">
        <f t="shared" ref="J1469" ca="1" si="1599">J1470+J1471</f>
        <v>207550.70032493043</v>
      </c>
      <c r="M1469" s="29" t="s">
        <v>3933</v>
      </c>
    </row>
    <row r="1470" spans="1:13" x14ac:dyDescent="0.3">
      <c r="A1470" s="7">
        <f>A1454+7</f>
        <v>45737</v>
      </c>
      <c r="B1470" s="27" t="s">
        <v>3926</v>
      </c>
      <c r="C1470" s="27" t="s">
        <v>3009</v>
      </c>
      <c r="D1470" s="22">
        <f ca="1">(SUMIFS(INDIRECT("L3!"&amp;ADDRESS(ROW('L3'!$B$2),MATCH(A1470-7,'L3'!$A$1:$AHQ$1,0))):INDIRECT("L3!"&amp;ADDRESS(ROW('L3'!$B$800),MATCH(A1470-7,'L3'!$A$1:$AHQ$1,0))),'L3'!$I$2:$I$800,M1470))*SUMIFS('L3'!$H$2:$H$800,'L3'!$I$2:$I$800,M1470)/SUMIFS('L3'!$G$2:$G$800,'L3'!$I$2:$I$800,M1470)</f>
        <v>126359.17</v>
      </c>
      <c r="G1470" s="23">
        <f t="shared" ref="G1470:G1476" ca="1" si="1600">J1470-D1470</f>
        <v>0</v>
      </c>
      <c r="H1470" s="23"/>
      <c r="J1470" s="23">
        <f ca="1">(SUMIFS(INDIRECT("L3!"&amp;ADDRESS(ROW('L3'!$B$2),MATCH(A1470,'L3'!$A$1:$AHQ$1,0))):INDIRECT("L3!"&amp;ADDRESS(ROW('L3'!$B$800),MATCH(A1470,'L3'!$A$1:$AHQ$1,0))),'L3'!$I$2:$I$800,M1470))*SUMIFS('L3'!$H$2:$H$800,'L3'!$I$2:$I$800,M1470)/SUMIFS('L3'!$G$2:$G$800,'L3'!$I$2:$I$800,M1470)</f>
        <v>126359.17</v>
      </c>
      <c r="K1470" s="23"/>
      <c r="M1470" t="s">
        <v>3066</v>
      </c>
    </row>
    <row r="1471" spans="1:13" x14ac:dyDescent="0.3">
      <c r="A1471" s="7">
        <f t="shared" si="1570"/>
        <v>45737</v>
      </c>
      <c r="B1471" s="27" t="s">
        <v>3927</v>
      </c>
      <c r="C1471" s="27" t="s">
        <v>3009</v>
      </c>
      <c r="D1471" s="22">
        <f ca="1">(SUMIFS(INDIRECT("L3!"&amp;ADDRESS(ROW('L3'!$B$2),MATCH(A1471-7,'L3'!$A$1:$AHQ$1,0))):INDIRECT("L3!"&amp;ADDRESS(ROW('L3'!$B$800),MATCH(A1471-7,'L3'!$A$1:$AHQ$1,0))),'L3'!$I$2:$I$800,M1471))*SUMIFS('L3'!$H$2:$H$800,'L3'!$I$2:$I$800,M1471)/SUMIFS('L3'!$G$2:$G$800,'L3'!$I$2:$I$800,M1471)</f>
        <v>81136.483051354735</v>
      </c>
      <c r="G1471" s="23">
        <f t="shared" ca="1" si="1600"/>
        <v>55.047273575692088</v>
      </c>
      <c r="H1471" s="23"/>
      <c r="J1471" s="23">
        <f ca="1">(SUMIFS(INDIRECT("L3!"&amp;ADDRESS(ROW('L3'!$B$2),MATCH(A1471,'L3'!$A$1:$AHQ$1,0))):INDIRECT("L3!"&amp;ADDRESS(ROW('L3'!$B$800),MATCH(A1471,'L3'!$A$1:$AHQ$1,0))),'L3'!$I$2:$I$800,M1471))*SUMIFS('L3'!$H$2:$H$800,'L3'!$I$2:$I$800,M1471)/SUMIFS('L3'!$G$2:$G$800,'L3'!$I$2:$I$800,M1471)</f>
        <v>81191.530324930427</v>
      </c>
      <c r="K1471" s="23"/>
      <c r="M1471" t="s">
        <v>3099</v>
      </c>
    </row>
    <row r="1472" spans="1:13" x14ac:dyDescent="0.3">
      <c r="A1472" s="7">
        <f t="shared" si="1570"/>
        <v>45737</v>
      </c>
      <c r="B1472" s="27" t="s">
        <v>3928</v>
      </c>
      <c r="C1472" s="27" t="s">
        <v>1502</v>
      </c>
      <c r="D1472" s="22">
        <f ca="1">(SUMIFS(INDIRECT("L3!"&amp;ADDRESS(ROW('L3'!$B$2),MATCH(A1472-7,'L3'!$A$1:$AHQ$1,0))):INDIRECT("L3!"&amp;ADDRESS(ROW('L3'!$B$800),MATCH(A1472-7,'L3'!$A$1:$AHQ$1,0))),'L3'!$I$2:$I$800,M1472))*SUMIFS('L3'!$H$2:$H$800,'L3'!$I$2:$I$800,M1472)/SUMIFS('L3'!$G$2:$G$800,'L3'!$I$2:$I$800,M1472)</f>
        <v>502358.50384267274</v>
      </c>
      <c r="G1472" s="23">
        <f t="shared" ca="1" si="1600"/>
        <v>14639.083637881384</v>
      </c>
      <c r="H1472" s="23"/>
      <c r="J1472" s="23">
        <f ca="1">(SUMIFS(INDIRECT("L3!"&amp;ADDRESS(ROW('L3'!$B$2),MATCH(A1472,'L3'!$A$1:$AHQ$1,0))):INDIRECT("L3!"&amp;ADDRESS(ROW('L3'!$B$800),MATCH(A1472,'L3'!$A$1:$AHQ$1,0))),'L3'!$I$2:$I$800,M1472))*SUMIFS('L3'!$H$2:$H$800,'L3'!$I$2:$I$800,M1472)/SUMIFS('L3'!$G$2:$G$800,'L3'!$I$2:$I$800,M1472)</f>
        <v>516997.58748055412</v>
      </c>
      <c r="K1472" s="23"/>
      <c r="M1472" t="s">
        <v>3276</v>
      </c>
    </row>
    <row r="1473" spans="1:13" x14ac:dyDescent="0.3">
      <c r="A1473" s="7">
        <f t="shared" si="1570"/>
        <v>45737</v>
      </c>
      <c r="B1473" s="27" t="s">
        <v>3929</v>
      </c>
      <c r="C1473" s="27" t="s">
        <v>1502</v>
      </c>
      <c r="D1473" s="22">
        <f ca="1">(SUMIFS(INDIRECT("L3!"&amp;ADDRESS(ROW('L3'!$B$2),MATCH(A1473-7,'L3'!$A$1:$AHQ$1,0))):INDIRECT("L3!"&amp;ADDRESS(ROW('L3'!$B$800),MATCH(A1473-7,'L3'!$A$1:$AHQ$1,0))),'L3'!$I$2:$I$800,M1473))*SUMIFS('L3'!$H$2:$H$800,'L3'!$I$2:$I$800,M1473)/SUMIFS('L3'!$G$2:$G$800,'L3'!$I$2:$I$800,M1473)</f>
        <v>225746.52805573089</v>
      </c>
      <c r="G1473" s="23">
        <f t="shared" ca="1" si="1600"/>
        <v>138.56448277574964</v>
      </c>
      <c r="H1473" s="23"/>
      <c r="J1473" s="23">
        <f ca="1">(SUMIFS(INDIRECT("L3!"&amp;ADDRESS(ROW('L3'!$B$2),MATCH(A1473,'L3'!$A$1:$AHQ$1,0))):INDIRECT("L3!"&amp;ADDRESS(ROW('L3'!$B$800),MATCH(A1473,'L3'!$A$1:$AHQ$1,0))),'L3'!$I$2:$I$800,M1473))*SUMIFS('L3'!$H$2:$H$800,'L3'!$I$2:$I$800,M1473)/SUMIFS('L3'!$G$2:$G$800,'L3'!$I$2:$I$800,M1473)</f>
        <v>225885.09253850664</v>
      </c>
      <c r="K1473" s="23"/>
      <c r="M1473" t="s">
        <v>3589</v>
      </c>
    </row>
    <row r="1474" spans="1:13" x14ac:dyDescent="0.3">
      <c r="A1474" s="7">
        <f t="shared" si="1570"/>
        <v>45744</v>
      </c>
      <c r="B1474" s="27" t="s">
        <v>3914</v>
      </c>
      <c r="C1474" s="27" t="s">
        <v>1429</v>
      </c>
      <c r="D1474" s="22">
        <f ca="1">(SUMIFS(INDIRECT("L3!"&amp;ADDRESS(ROW('L3'!$B$2),MATCH(A1474-7,'L3'!$A$1:$AHQ$1,0))):INDIRECT("L3!"&amp;ADDRESS(ROW('L3'!$B$800),MATCH(A1474-7,'L3'!$A$1:$AHQ$1,0))),'L3'!$I$2:$I$800,M1474))*SUMIFS('L3'!$H$2:$H$800,'L3'!$I$2:$I$800,M1474)/SUMIFS('L3'!$G$2:$G$800,'L3'!$I$2:$I$800,M1474)</f>
        <v>12601.507475818278</v>
      </c>
      <c r="G1474" s="23">
        <f t="shared" ca="1" si="1600"/>
        <v>44.582323762761007</v>
      </c>
      <c r="H1474" s="23"/>
      <c r="J1474" s="23">
        <f ca="1">(SUMIFS(INDIRECT("L3!"&amp;ADDRESS(ROW('L3'!$B$2),MATCH(A1474,'L3'!$A$1:$AHQ$1,0))):INDIRECT("L3!"&amp;ADDRESS(ROW('L3'!$B$800),MATCH(A1474,'L3'!$A$1:$AHQ$1,0))),'L3'!$I$2:$I$800,M1474))*SUMIFS('L3'!$H$2:$H$800,'L3'!$I$2:$I$800,M1474)/SUMIFS('L3'!$G$2:$G$800,'L3'!$I$2:$I$800,M1474)</f>
        <v>12646.089799581039</v>
      </c>
      <c r="K1474" s="23"/>
      <c r="M1474" s="24" t="s">
        <v>1454</v>
      </c>
    </row>
    <row r="1475" spans="1:13" x14ac:dyDescent="0.3">
      <c r="A1475" s="7">
        <f t="shared" si="1570"/>
        <v>45744</v>
      </c>
      <c r="B1475" s="27" t="s">
        <v>3915</v>
      </c>
      <c r="C1475" s="27" t="s">
        <v>1429</v>
      </c>
      <c r="D1475" s="22">
        <f ca="1">(SUMIFS(INDIRECT("L3!"&amp;ADDRESS(ROW('L3'!$B$2),MATCH(A1475-7,'L3'!$A$1:$AHQ$1,0))):INDIRECT("L3!"&amp;ADDRESS(ROW('L3'!$B$800),MATCH(A1475-7,'L3'!$A$1:$AHQ$1,0))),'L3'!$I$2:$I$800,M1475))*SUMIFS('L3'!$H$2:$H$800,'L3'!$I$2:$I$800,M1475)/SUMIFS('L3'!$G$2:$G$800,'L3'!$I$2:$I$800,M1475)</f>
        <v>2110</v>
      </c>
      <c r="G1475" s="23">
        <f t="shared" ca="1" si="1600"/>
        <v>0</v>
      </c>
      <c r="H1475" s="23"/>
      <c r="J1475" s="23">
        <f ca="1">(SUMIFS(INDIRECT("L3!"&amp;ADDRESS(ROW('L3'!$B$2),MATCH(A1475,'L3'!$A$1:$AHQ$1,0))):INDIRECT("L3!"&amp;ADDRESS(ROW('L3'!$B$800),MATCH(A1475,'L3'!$A$1:$AHQ$1,0))),'L3'!$I$2:$I$800,M1475))*SUMIFS('L3'!$H$2:$H$800,'L3'!$I$2:$I$800,M1475)/SUMIFS('L3'!$G$2:$G$800,'L3'!$I$2:$I$800,M1475)</f>
        <v>2110</v>
      </c>
      <c r="K1475" s="23"/>
      <c r="M1475" s="18" t="s">
        <v>1587</v>
      </c>
    </row>
    <row r="1476" spans="1:13" x14ac:dyDescent="0.3">
      <c r="A1476" s="7">
        <f t="shared" si="1570"/>
        <v>45744</v>
      </c>
      <c r="B1476" s="27" t="s">
        <v>3916</v>
      </c>
      <c r="C1476" s="27" t="s">
        <v>3913</v>
      </c>
      <c r="D1476" s="22">
        <f ca="1">(SUMIFS(INDIRECT("L3!"&amp;ADDRESS(ROW('L3'!$B$2),MATCH(A1476-7,'L3'!$A$1:$AHQ$1,0))):INDIRECT("L3!"&amp;ADDRESS(ROW('L3'!$B$800),MATCH(A1476-7,'L3'!$A$1:$AHQ$1,0))),'L3'!$I$2:$I$800,M1476))*SUMIFS('L3'!$H$2:$H$800,'L3'!$I$2:$I$800,M1476)/SUMIFS('L3'!$G$2:$G$800,'L3'!$I$2:$I$800,M1476)</f>
        <v>3168.0600000000009</v>
      </c>
      <c r="G1476" s="23">
        <f t="shared" ca="1" si="1600"/>
        <v>0</v>
      </c>
      <c r="H1476" s="23"/>
      <c r="J1476" s="23">
        <f ca="1">(SUMIFS(INDIRECT("L3!"&amp;ADDRESS(ROW('L3'!$B$2),MATCH(A1476,'L3'!$A$1:$AHQ$1,0))):INDIRECT("L3!"&amp;ADDRESS(ROW('L3'!$B$800),MATCH(A1476,'L3'!$A$1:$AHQ$1,0))),'L3'!$I$2:$I$800,M1476))*SUMIFS('L3'!$H$2:$H$800,'L3'!$I$2:$I$800,M1476)/SUMIFS('L3'!$G$2:$G$800,'L3'!$I$2:$I$800,M1476)</f>
        <v>3168.0600000000009</v>
      </c>
      <c r="K1476" s="23"/>
      <c r="M1476" s="24" t="s">
        <v>2290</v>
      </c>
    </row>
    <row r="1477" spans="1:13" x14ac:dyDescent="0.3">
      <c r="A1477" s="7">
        <f t="shared" si="1570"/>
        <v>45744</v>
      </c>
      <c r="B1477" s="27" t="s">
        <v>3917</v>
      </c>
      <c r="C1477" s="27" t="s">
        <v>3913</v>
      </c>
      <c r="D1477" s="22">
        <f t="shared" ref="D1477" ca="1" si="1601">D1478+D1479</f>
        <v>4281.9999999999991</v>
      </c>
      <c r="G1477" s="22">
        <f t="shared" ref="G1477" ca="1" si="1602">G1478+G1479</f>
        <v>0</v>
      </c>
      <c r="J1477" s="22">
        <f t="shared" ref="J1477" ca="1" si="1603">J1478+J1479</f>
        <v>4281.9999999999991</v>
      </c>
      <c r="M1477" s="29" t="s">
        <v>3930</v>
      </c>
    </row>
    <row r="1478" spans="1:13" x14ac:dyDescent="0.3">
      <c r="A1478" s="7">
        <f t="shared" si="1570"/>
        <v>45744</v>
      </c>
      <c r="B1478" s="27" t="s">
        <v>3918</v>
      </c>
      <c r="C1478" s="27" t="s">
        <v>3913</v>
      </c>
      <c r="D1478" s="22">
        <f ca="1">(SUMIFS(INDIRECT("L3!"&amp;ADDRESS(ROW('L3'!$B$2),MATCH(A1478-7,'L3'!$A$1:$AHQ$1,0))):INDIRECT("L3!"&amp;ADDRESS(ROW('L3'!$B$800),MATCH(A1478-7,'L3'!$A$1:$AHQ$1,0))),'L3'!$I$2:$I$800,M1478))*SUMIFS('L3'!$H$2:$H$800,'L3'!$I$2:$I$800,M1478)/SUMIFS('L3'!$G$2:$G$800,'L3'!$I$2:$I$800,M1478)</f>
        <v>3561.8999999999992</v>
      </c>
      <c r="G1478" s="23">
        <f t="shared" ref="G1478:G1480" ca="1" si="1604">J1478-D1478</f>
        <v>0</v>
      </c>
      <c r="H1478" s="23"/>
      <c r="J1478" s="23">
        <f ca="1">(SUMIFS(INDIRECT("L3!"&amp;ADDRESS(ROW('L3'!$B$2),MATCH(A1478,'L3'!$A$1:$AHQ$1,0))):INDIRECT("L3!"&amp;ADDRESS(ROW('L3'!$B$800),MATCH(A1478,'L3'!$A$1:$AHQ$1,0))),'L3'!$I$2:$I$800,M1478))*SUMIFS('L3'!$H$2:$H$800,'L3'!$I$2:$I$800,M1478)/SUMIFS('L3'!$G$2:$G$800,'L3'!$I$2:$I$800,M1478)</f>
        <v>3561.8999999999992</v>
      </c>
      <c r="K1478" s="23"/>
      <c r="M1478" s="24" t="s">
        <v>2470</v>
      </c>
    </row>
    <row r="1479" spans="1:13" x14ac:dyDescent="0.3">
      <c r="A1479" s="7">
        <f t="shared" si="1570"/>
        <v>45744</v>
      </c>
      <c r="B1479" s="27" t="s">
        <v>3919</v>
      </c>
      <c r="C1479" s="27" t="s">
        <v>3913</v>
      </c>
      <c r="D1479" s="22">
        <f ca="1">(SUMIFS(INDIRECT("L3!"&amp;ADDRESS(ROW('L3'!$B$2),MATCH(A1479-7,'L3'!$A$1:$AHQ$1,0))):INDIRECT("L3!"&amp;ADDRESS(ROW('L3'!$B$800),MATCH(A1479-7,'L3'!$A$1:$AHQ$1,0))),'L3'!$I$2:$I$800,M1479))*SUMIFS('L3'!$H$2:$H$800,'L3'!$I$2:$I$800,M1479)/SUMIFS('L3'!$G$2:$G$800,'L3'!$I$2:$I$800,M1479)</f>
        <v>720.1</v>
      </c>
      <c r="G1479" s="23">
        <f t="shared" ca="1" si="1604"/>
        <v>0</v>
      </c>
      <c r="H1479" s="23"/>
      <c r="J1479" s="23">
        <f ca="1">(SUMIFS(INDIRECT("L3!"&amp;ADDRESS(ROW('L3'!$B$2),MATCH(A1479,'L3'!$A$1:$AHQ$1,0))):INDIRECT("L3!"&amp;ADDRESS(ROW('L3'!$B$800),MATCH(A1479,'L3'!$A$1:$AHQ$1,0))),'L3'!$I$2:$I$800,M1479))*SUMIFS('L3'!$H$2:$H$800,'L3'!$I$2:$I$800,M1479)/SUMIFS('L3'!$G$2:$G$800,'L3'!$I$2:$I$800,M1479)</f>
        <v>720.1</v>
      </c>
      <c r="K1479" s="23"/>
      <c r="M1479" s="24" t="s">
        <v>2815</v>
      </c>
    </row>
    <row r="1480" spans="1:13" x14ac:dyDescent="0.3">
      <c r="A1480" s="7">
        <f t="shared" si="1570"/>
        <v>45744</v>
      </c>
      <c r="B1480" s="27" t="s">
        <v>3920</v>
      </c>
      <c r="C1480" s="27" t="s">
        <v>3913</v>
      </c>
      <c r="D1480" s="22">
        <f ca="1">(SUMIFS(INDIRECT("L3!"&amp;ADDRESS(ROW('L3'!$B$2),MATCH(A1480-7,'L3'!$A$1:$AHQ$1,0))):INDIRECT("L3!"&amp;ADDRESS(ROW('L3'!$B$800),MATCH(A1480-7,'L3'!$A$1:$AHQ$1,0))),'L3'!$I$2:$I$800,M1480))*SUMIFS('L3'!$H$2:$H$800,'L3'!$I$2:$I$800,M1480)/SUMIFS('L3'!$G$2:$G$800,'L3'!$I$2:$I$800,M1480)</f>
        <v>586</v>
      </c>
      <c r="G1480" s="23">
        <f t="shared" ca="1" si="1604"/>
        <v>0</v>
      </c>
      <c r="H1480" s="23"/>
      <c r="J1480" s="23">
        <f ca="1">(SUMIFS(INDIRECT("L3!"&amp;ADDRESS(ROW('L3'!$B$2),MATCH(A1480,'L3'!$A$1:$AHQ$1,0))):INDIRECT("L3!"&amp;ADDRESS(ROW('L3'!$B$800),MATCH(A1480,'L3'!$A$1:$AHQ$1,0))),'L3'!$I$2:$I$800,M1480))*SUMIFS('L3'!$H$2:$H$800,'L3'!$I$2:$I$800,M1480)/SUMIFS('L3'!$G$2:$G$800,'L3'!$I$2:$I$800,M1480)</f>
        <v>586</v>
      </c>
      <c r="K1480" s="23"/>
      <c r="M1480" s="24" t="s">
        <v>2552</v>
      </c>
    </row>
    <row r="1481" spans="1:13" x14ac:dyDescent="0.3">
      <c r="A1481" s="7">
        <f t="shared" si="1570"/>
        <v>45744</v>
      </c>
      <c r="B1481" s="27" t="s">
        <v>3921</v>
      </c>
      <c r="C1481" s="27" t="s">
        <v>3009</v>
      </c>
      <c r="D1481" s="22">
        <f t="shared" ref="D1481" ca="1" si="1605">D1482+D1485</f>
        <v>218181.70032493043</v>
      </c>
      <c r="G1481" s="22">
        <f t="shared" ref="G1481" ca="1" si="1606">G1482+G1485</f>
        <v>14.469675069572986</v>
      </c>
      <c r="J1481" s="22">
        <f t="shared" ref="J1481" ca="1" si="1607">J1482+J1485</f>
        <v>218196.16999999998</v>
      </c>
      <c r="M1481" s="29" t="s">
        <v>3931</v>
      </c>
    </row>
    <row r="1482" spans="1:13" x14ac:dyDescent="0.3">
      <c r="A1482" s="7">
        <f t="shared" si="1570"/>
        <v>45744</v>
      </c>
      <c r="B1482" s="27" t="s">
        <v>3922</v>
      </c>
      <c r="C1482" s="27" t="s">
        <v>3009</v>
      </c>
      <c r="D1482" s="22">
        <f t="shared" ref="D1482" ca="1" si="1608">D1483+D1484</f>
        <v>10631</v>
      </c>
      <c r="G1482" s="22">
        <f t="shared" ref="G1482" ca="1" si="1609">G1483+G1484</f>
        <v>0</v>
      </c>
      <c r="J1482" s="22">
        <f t="shared" ref="J1482" ca="1" si="1610">J1483+J1484</f>
        <v>10631</v>
      </c>
      <c r="M1482" s="29" t="s">
        <v>3932</v>
      </c>
    </row>
    <row r="1483" spans="1:13" x14ac:dyDescent="0.3">
      <c r="A1483" s="7">
        <f t="shared" si="1570"/>
        <v>45744</v>
      </c>
      <c r="B1483" s="27" t="s">
        <v>3923</v>
      </c>
      <c r="C1483" s="27" t="s">
        <v>3009</v>
      </c>
      <c r="D1483" s="22">
        <f ca="1">(SUMIFS(INDIRECT("L3!"&amp;ADDRESS(ROW('L3'!$B$2),MATCH(A1483-7,'L3'!$A$1:$AHQ$1,0))):INDIRECT("L3!"&amp;ADDRESS(ROW('L3'!$B$800),MATCH(A1483-7,'L3'!$A$1:$AHQ$1,0))),'L3'!$I$2:$I$800,M1483))*SUMIFS('L3'!$H$2:$H$800,'L3'!$I$2:$I$800,M1483)/SUMIFS('L3'!$G$2:$G$800,'L3'!$I$2:$I$800,M1483)</f>
        <v>6889</v>
      </c>
      <c r="G1483" s="23">
        <f t="shared" ref="G1483:G1484" ca="1" si="1611">J1483-D1483</f>
        <v>0</v>
      </c>
      <c r="H1483" s="23"/>
      <c r="J1483" s="23">
        <f ca="1">(SUMIFS(INDIRECT("L3!"&amp;ADDRESS(ROW('L3'!$B$2),MATCH(A1483,'L3'!$A$1:$AHQ$1,0))):INDIRECT("L3!"&amp;ADDRESS(ROW('L3'!$B$800),MATCH(A1483,'L3'!$A$1:$AHQ$1,0))),'L3'!$I$2:$I$800,M1483))*SUMIFS('L3'!$H$2:$H$800,'L3'!$I$2:$I$800,M1483)/SUMIFS('L3'!$G$2:$G$800,'L3'!$I$2:$I$800,M1483)</f>
        <v>6889</v>
      </c>
      <c r="K1483" s="23"/>
      <c r="M1483" t="s">
        <v>3041</v>
      </c>
    </row>
    <row r="1484" spans="1:13" x14ac:dyDescent="0.3">
      <c r="A1484" s="7">
        <f t="shared" si="1570"/>
        <v>45744</v>
      </c>
      <c r="B1484" s="27" t="s">
        <v>3924</v>
      </c>
      <c r="C1484" s="27" t="s">
        <v>3009</v>
      </c>
      <c r="D1484" s="22">
        <f ca="1">(SUMIFS(INDIRECT("L3!"&amp;ADDRESS(ROW('L3'!$B$2),MATCH(A1484-7,'L3'!$A$1:$AHQ$1,0))):INDIRECT("L3!"&amp;ADDRESS(ROW('L3'!$B$800),MATCH(A1484-7,'L3'!$A$1:$AHQ$1,0))),'L3'!$I$2:$I$800,M1484))*SUMIFS('L3'!$H$2:$H$800,'L3'!$I$2:$I$800,M1484)/SUMIFS('L3'!$G$2:$G$800,'L3'!$I$2:$I$800,M1484)</f>
        <v>3742</v>
      </c>
      <c r="G1484" s="23">
        <f t="shared" ca="1" si="1611"/>
        <v>0</v>
      </c>
      <c r="H1484" s="23"/>
      <c r="J1484" s="23">
        <f ca="1">(SUMIFS(INDIRECT("L3!"&amp;ADDRESS(ROW('L3'!$B$2),MATCH(A1484,'L3'!$A$1:$AHQ$1,0))):INDIRECT("L3!"&amp;ADDRESS(ROW('L3'!$B$800),MATCH(A1484,'L3'!$A$1:$AHQ$1,0))),'L3'!$I$2:$I$800,M1484))*SUMIFS('L3'!$H$2:$H$800,'L3'!$I$2:$I$800,M1484)/SUMIFS('L3'!$G$2:$G$800,'L3'!$I$2:$I$800,M1484)</f>
        <v>3742</v>
      </c>
      <c r="K1484" s="23"/>
      <c r="M1484" t="s">
        <v>3049</v>
      </c>
    </row>
    <row r="1485" spans="1:13" x14ac:dyDescent="0.3">
      <c r="A1485" s="7">
        <f t="shared" si="1570"/>
        <v>45744</v>
      </c>
      <c r="B1485" s="27" t="s">
        <v>3925</v>
      </c>
      <c r="C1485" s="27" t="s">
        <v>3009</v>
      </c>
      <c r="D1485" s="22">
        <f t="shared" ref="D1485" ca="1" si="1612">D1486+D1487</f>
        <v>207550.70032493043</v>
      </c>
      <c r="G1485" s="22">
        <f t="shared" ref="G1485" ca="1" si="1613">G1486+G1487</f>
        <v>14.469675069572986</v>
      </c>
      <c r="J1485" s="22">
        <f t="shared" ref="J1485" ca="1" si="1614">J1486+J1487</f>
        <v>207565.16999999998</v>
      </c>
      <c r="M1485" s="29" t="s">
        <v>3933</v>
      </c>
    </row>
    <row r="1486" spans="1:13" x14ac:dyDescent="0.3">
      <c r="A1486" s="7">
        <f>A1470+7</f>
        <v>45744</v>
      </c>
      <c r="B1486" s="27" t="s">
        <v>3926</v>
      </c>
      <c r="C1486" s="27" t="s">
        <v>3009</v>
      </c>
      <c r="D1486" s="22">
        <f ca="1">(SUMIFS(INDIRECT("L3!"&amp;ADDRESS(ROW('L3'!$B$2),MATCH(A1486-7,'L3'!$A$1:$AHQ$1,0))):INDIRECT("L3!"&amp;ADDRESS(ROW('L3'!$B$800),MATCH(A1486-7,'L3'!$A$1:$AHQ$1,0))),'L3'!$I$2:$I$800,M1486))*SUMIFS('L3'!$H$2:$H$800,'L3'!$I$2:$I$800,M1486)/SUMIFS('L3'!$G$2:$G$800,'L3'!$I$2:$I$800,M1486)</f>
        <v>126359.17</v>
      </c>
      <c r="G1486" s="23">
        <f t="shared" ref="G1486:G1492" ca="1" si="1615">J1486-D1486</f>
        <v>0</v>
      </c>
      <c r="H1486" s="23"/>
      <c r="J1486" s="23">
        <f ca="1">(SUMIFS(INDIRECT("L3!"&amp;ADDRESS(ROW('L3'!$B$2),MATCH(A1486,'L3'!$A$1:$AHQ$1,0))):INDIRECT("L3!"&amp;ADDRESS(ROW('L3'!$B$800),MATCH(A1486,'L3'!$A$1:$AHQ$1,0))),'L3'!$I$2:$I$800,M1486))*SUMIFS('L3'!$H$2:$H$800,'L3'!$I$2:$I$800,M1486)/SUMIFS('L3'!$G$2:$G$800,'L3'!$I$2:$I$800,M1486)</f>
        <v>126359.17</v>
      </c>
      <c r="K1486" s="23"/>
      <c r="M1486" t="s">
        <v>3066</v>
      </c>
    </row>
    <row r="1487" spans="1:13" x14ac:dyDescent="0.3">
      <c r="A1487" s="7">
        <f t="shared" si="1570"/>
        <v>45744</v>
      </c>
      <c r="B1487" s="27" t="s">
        <v>3927</v>
      </c>
      <c r="C1487" s="27" t="s">
        <v>3009</v>
      </c>
      <c r="D1487" s="22">
        <f ca="1">(SUMIFS(INDIRECT("L3!"&amp;ADDRESS(ROW('L3'!$B$2),MATCH(A1487-7,'L3'!$A$1:$AHQ$1,0))):INDIRECT("L3!"&amp;ADDRESS(ROW('L3'!$B$800),MATCH(A1487-7,'L3'!$A$1:$AHQ$1,0))),'L3'!$I$2:$I$800,M1487))*SUMIFS('L3'!$H$2:$H$800,'L3'!$I$2:$I$800,M1487)/SUMIFS('L3'!$G$2:$G$800,'L3'!$I$2:$I$800,M1487)</f>
        <v>81191.530324930427</v>
      </c>
      <c r="G1487" s="23">
        <f t="shared" ca="1" si="1615"/>
        <v>14.469675069572986</v>
      </c>
      <c r="H1487" s="23"/>
      <c r="J1487" s="23">
        <f ca="1">(SUMIFS(INDIRECT("L3!"&amp;ADDRESS(ROW('L3'!$B$2),MATCH(A1487,'L3'!$A$1:$AHQ$1,0))):INDIRECT("L3!"&amp;ADDRESS(ROW('L3'!$B$800),MATCH(A1487,'L3'!$A$1:$AHQ$1,0))),'L3'!$I$2:$I$800,M1487))*SUMIFS('L3'!$H$2:$H$800,'L3'!$I$2:$I$800,M1487)/SUMIFS('L3'!$G$2:$G$800,'L3'!$I$2:$I$800,M1487)</f>
        <v>81206</v>
      </c>
      <c r="K1487" s="23"/>
      <c r="M1487" t="s">
        <v>3099</v>
      </c>
    </row>
    <row r="1488" spans="1:13" x14ac:dyDescent="0.3">
      <c r="A1488" s="7">
        <f t="shared" si="1570"/>
        <v>45744</v>
      </c>
      <c r="B1488" s="27" t="s">
        <v>3928</v>
      </c>
      <c r="C1488" s="27" t="s">
        <v>1502</v>
      </c>
      <c r="D1488" s="22">
        <f ca="1">(SUMIFS(INDIRECT("L3!"&amp;ADDRESS(ROW('L3'!$B$2),MATCH(A1488-7,'L3'!$A$1:$AHQ$1,0))):INDIRECT("L3!"&amp;ADDRESS(ROW('L3'!$B$800),MATCH(A1488-7,'L3'!$A$1:$AHQ$1,0))),'L3'!$I$2:$I$800,M1488))*SUMIFS('L3'!$H$2:$H$800,'L3'!$I$2:$I$800,M1488)/SUMIFS('L3'!$G$2:$G$800,'L3'!$I$2:$I$800,M1488)</f>
        <v>516997.58748055412</v>
      </c>
      <c r="G1488" s="23">
        <f t="shared" ca="1" si="1615"/>
        <v>15679.761222004541</v>
      </c>
      <c r="H1488" s="23"/>
      <c r="J1488" s="23">
        <f ca="1">(SUMIFS(INDIRECT("L3!"&amp;ADDRESS(ROW('L3'!$B$2),MATCH(A1488,'L3'!$A$1:$AHQ$1,0))):INDIRECT("L3!"&amp;ADDRESS(ROW('L3'!$B$800),MATCH(A1488,'L3'!$A$1:$AHQ$1,0))),'L3'!$I$2:$I$800,M1488))*SUMIFS('L3'!$H$2:$H$800,'L3'!$I$2:$I$800,M1488)/SUMIFS('L3'!$G$2:$G$800,'L3'!$I$2:$I$800,M1488)</f>
        <v>532677.34870255867</v>
      </c>
      <c r="K1488" s="23"/>
      <c r="M1488" t="s">
        <v>3276</v>
      </c>
    </row>
    <row r="1489" spans="1:13" x14ac:dyDescent="0.3">
      <c r="A1489" s="7">
        <f t="shared" si="1570"/>
        <v>45744</v>
      </c>
      <c r="B1489" s="27" t="s">
        <v>3929</v>
      </c>
      <c r="C1489" s="27" t="s">
        <v>1502</v>
      </c>
      <c r="D1489" s="22">
        <f ca="1">(SUMIFS(INDIRECT("L3!"&amp;ADDRESS(ROW('L3'!$B$2),MATCH(A1489-7,'L3'!$A$1:$AHQ$1,0))):INDIRECT("L3!"&amp;ADDRESS(ROW('L3'!$B$800),MATCH(A1489-7,'L3'!$A$1:$AHQ$1,0))),'L3'!$I$2:$I$800,M1489))*SUMIFS('L3'!$H$2:$H$800,'L3'!$I$2:$I$800,M1489)/SUMIFS('L3'!$G$2:$G$800,'L3'!$I$2:$I$800,M1489)</f>
        <v>225885.09253850664</v>
      </c>
      <c r="G1489" s="23">
        <f t="shared" ca="1" si="1615"/>
        <v>29.907461493363371</v>
      </c>
      <c r="H1489" s="23"/>
      <c r="J1489" s="23">
        <f ca="1">(SUMIFS(INDIRECT("L3!"&amp;ADDRESS(ROW('L3'!$B$2),MATCH(A1489,'L3'!$A$1:$AHQ$1,0))):INDIRECT("L3!"&amp;ADDRESS(ROW('L3'!$B$800),MATCH(A1489,'L3'!$A$1:$AHQ$1,0))),'L3'!$I$2:$I$800,M1489))*SUMIFS('L3'!$H$2:$H$800,'L3'!$I$2:$I$800,M1489)/SUMIFS('L3'!$G$2:$G$800,'L3'!$I$2:$I$800,M1489)</f>
        <v>225915</v>
      </c>
      <c r="K1489" s="23"/>
      <c r="M1489" t="s">
        <v>3589</v>
      </c>
    </row>
    <row r="1490" spans="1:13" x14ac:dyDescent="0.3">
      <c r="A1490" s="7">
        <f t="shared" si="1570"/>
        <v>45751</v>
      </c>
      <c r="B1490" s="27" t="s">
        <v>3914</v>
      </c>
      <c r="C1490" s="27" t="s">
        <v>1429</v>
      </c>
      <c r="D1490" s="22">
        <f ca="1">(SUMIFS(INDIRECT("L3!"&amp;ADDRESS(ROW('L3'!$B$2),MATCH(A1490-7,'L3'!$A$1:$AHQ$1,0))):INDIRECT("L3!"&amp;ADDRESS(ROW('L3'!$B$800),MATCH(A1490-7,'L3'!$A$1:$AHQ$1,0))),'L3'!$I$2:$I$800,M1490))*SUMIFS('L3'!$H$2:$H$800,'L3'!$I$2:$I$800,M1490)/SUMIFS('L3'!$G$2:$G$800,'L3'!$I$2:$I$800,M1490)</f>
        <v>12646.089799581039</v>
      </c>
      <c r="G1490" s="23">
        <f t="shared" ca="1" si="1615"/>
        <v>52.012492322754042</v>
      </c>
      <c r="H1490" s="23"/>
      <c r="J1490" s="23">
        <f ca="1">(SUMIFS(INDIRECT("L3!"&amp;ADDRESS(ROW('L3'!$B$2),MATCH(A1490,'L3'!$A$1:$AHQ$1,0))):INDIRECT("L3!"&amp;ADDRESS(ROW('L3'!$B$800),MATCH(A1490,'L3'!$A$1:$AHQ$1,0))),'L3'!$I$2:$I$800,M1490))*SUMIFS('L3'!$H$2:$H$800,'L3'!$I$2:$I$800,M1490)/SUMIFS('L3'!$G$2:$G$800,'L3'!$I$2:$I$800,M1490)</f>
        <v>12698.102291903793</v>
      </c>
      <c r="K1490" s="23"/>
      <c r="M1490" s="24" t="s">
        <v>1454</v>
      </c>
    </row>
    <row r="1491" spans="1:13" x14ac:dyDescent="0.3">
      <c r="A1491" s="7">
        <f t="shared" si="1570"/>
        <v>45751</v>
      </c>
      <c r="B1491" s="27" t="s">
        <v>3915</v>
      </c>
      <c r="C1491" s="27" t="s">
        <v>1429</v>
      </c>
      <c r="D1491" s="22">
        <f ca="1">(SUMIFS(INDIRECT("L3!"&amp;ADDRESS(ROW('L3'!$B$2),MATCH(A1491-7,'L3'!$A$1:$AHQ$1,0))):INDIRECT("L3!"&amp;ADDRESS(ROW('L3'!$B$800),MATCH(A1491-7,'L3'!$A$1:$AHQ$1,0))),'L3'!$I$2:$I$800,M1491))*SUMIFS('L3'!$H$2:$H$800,'L3'!$I$2:$I$800,M1491)/SUMIFS('L3'!$G$2:$G$800,'L3'!$I$2:$I$800,M1491)</f>
        <v>2110</v>
      </c>
      <c r="G1491" s="23">
        <f t="shared" ca="1" si="1615"/>
        <v>0</v>
      </c>
      <c r="H1491" s="23"/>
      <c r="J1491" s="23">
        <f ca="1">(SUMIFS(INDIRECT("L3!"&amp;ADDRESS(ROW('L3'!$B$2),MATCH(A1491,'L3'!$A$1:$AHQ$1,0))):INDIRECT("L3!"&amp;ADDRESS(ROW('L3'!$B$800),MATCH(A1491,'L3'!$A$1:$AHQ$1,0))),'L3'!$I$2:$I$800,M1491))*SUMIFS('L3'!$H$2:$H$800,'L3'!$I$2:$I$800,M1491)/SUMIFS('L3'!$G$2:$G$800,'L3'!$I$2:$I$800,M1491)</f>
        <v>2110</v>
      </c>
      <c r="K1491" s="23"/>
      <c r="M1491" s="18" t="s">
        <v>1587</v>
      </c>
    </row>
    <row r="1492" spans="1:13" x14ac:dyDescent="0.3">
      <c r="A1492" s="7">
        <f t="shared" si="1570"/>
        <v>45751</v>
      </c>
      <c r="B1492" s="27" t="s">
        <v>3916</v>
      </c>
      <c r="C1492" s="27" t="s">
        <v>3913</v>
      </c>
      <c r="D1492" s="22">
        <f ca="1">(SUMIFS(INDIRECT("L3!"&amp;ADDRESS(ROW('L3'!$B$2),MATCH(A1492-7,'L3'!$A$1:$AHQ$1,0))):INDIRECT("L3!"&amp;ADDRESS(ROW('L3'!$B$800),MATCH(A1492-7,'L3'!$A$1:$AHQ$1,0))),'L3'!$I$2:$I$800,M1492))*SUMIFS('L3'!$H$2:$H$800,'L3'!$I$2:$I$800,M1492)/SUMIFS('L3'!$G$2:$G$800,'L3'!$I$2:$I$800,M1492)</f>
        <v>3168.0600000000009</v>
      </c>
      <c r="G1492" s="23">
        <f t="shared" ca="1" si="1615"/>
        <v>0</v>
      </c>
      <c r="H1492" s="23"/>
      <c r="J1492" s="23">
        <f ca="1">(SUMIFS(INDIRECT("L3!"&amp;ADDRESS(ROW('L3'!$B$2),MATCH(A1492,'L3'!$A$1:$AHQ$1,0))):INDIRECT("L3!"&amp;ADDRESS(ROW('L3'!$B$800),MATCH(A1492,'L3'!$A$1:$AHQ$1,0))),'L3'!$I$2:$I$800,M1492))*SUMIFS('L3'!$H$2:$H$800,'L3'!$I$2:$I$800,M1492)/SUMIFS('L3'!$G$2:$G$800,'L3'!$I$2:$I$800,M1492)</f>
        <v>3168.0600000000009</v>
      </c>
      <c r="K1492" s="23"/>
      <c r="M1492" s="24" t="s">
        <v>2290</v>
      </c>
    </row>
    <row r="1493" spans="1:13" x14ac:dyDescent="0.3">
      <c r="A1493" s="7">
        <f t="shared" si="1570"/>
        <v>45751</v>
      </c>
      <c r="B1493" s="27" t="s">
        <v>3917</v>
      </c>
      <c r="C1493" s="27" t="s">
        <v>3913</v>
      </c>
      <c r="D1493" s="22">
        <f t="shared" ref="D1493" ca="1" si="1616">D1494+D1495</f>
        <v>4281.9999999999991</v>
      </c>
      <c r="G1493" s="22">
        <f t="shared" ref="G1493" ca="1" si="1617">G1494+G1495</f>
        <v>0</v>
      </c>
      <c r="J1493" s="22">
        <f t="shared" ref="J1493" ca="1" si="1618">J1494+J1495</f>
        <v>4281.9999999999991</v>
      </c>
      <c r="M1493" s="29" t="s">
        <v>3930</v>
      </c>
    </row>
    <row r="1494" spans="1:13" x14ac:dyDescent="0.3">
      <c r="A1494" s="7">
        <f t="shared" si="1570"/>
        <v>45751</v>
      </c>
      <c r="B1494" s="27" t="s">
        <v>3918</v>
      </c>
      <c r="C1494" s="27" t="s">
        <v>3913</v>
      </c>
      <c r="D1494" s="22">
        <f ca="1">(SUMIFS(INDIRECT("L3!"&amp;ADDRESS(ROW('L3'!$B$2),MATCH(A1494-7,'L3'!$A$1:$AHQ$1,0))):INDIRECT("L3!"&amp;ADDRESS(ROW('L3'!$B$800),MATCH(A1494-7,'L3'!$A$1:$AHQ$1,0))),'L3'!$I$2:$I$800,M1494))*SUMIFS('L3'!$H$2:$H$800,'L3'!$I$2:$I$800,M1494)/SUMIFS('L3'!$G$2:$G$800,'L3'!$I$2:$I$800,M1494)</f>
        <v>3561.8999999999992</v>
      </c>
      <c r="G1494" s="23">
        <f t="shared" ref="G1494:G1496" ca="1" si="1619">J1494-D1494</f>
        <v>0</v>
      </c>
      <c r="H1494" s="23"/>
      <c r="J1494" s="23">
        <f ca="1">(SUMIFS(INDIRECT("L3!"&amp;ADDRESS(ROW('L3'!$B$2),MATCH(A1494,'L3'!$A$1:$AHQ$1,0))):INDIRECT("L3!"&amp;ADDRESS(ROW('L3'!$B$800),MATCH(A1494,'L3'!$A$1:$AHQ$1,0))),'L3'!$I$2:$I$800,M1494))*SUMIFS('L3'!$H$2:$H$800,'L3'!$I$2:$I$800,M1494)/SUMIFS('L3'!$G$2:$G$800,'L3'!$I$2:$I$800,M1494)</f>
        <v>3561.8999999999992</v>
      </c>
      <c r="K1494" s="23"/>
      <c r="M1494" s="24" t="s">
        <v>2470</v>
      </c>
    </row>
    <row r="1495" spans="1:13" x14ac:dyDescent="0.3">
      <c r="A1495" s="7">
        <f t="shared" si="1570"/>
        <v>45751</v>
      </c>
      <c r="B1495" s="27" t="s">
        <v>3919</v>
      </c>
      <c r="C1495" s="27" t="s">
        <v>3913</v>
      </c>
      <c r="D1495" s="22">
        <f ca="1">(SUMIFS(INDIRECT("L3!"&amp;ADDRESS(ROW('L3'!$B$2),MATCH(A1495-7,'L3'!$A$1:$AHQ$1,0))):INDIRECT("L3!"&amp;ADDRESS(ROW('L3'!$B$800),MATCH(A1495-7,'L3'!$A$1:$AHQ$1,0))),'L3'!$I$2:$I$800,M1495))*SUMIFS('L3'!$H$2:$H$800,'L3'!$I$2:$I$800,M1495)/SUMIFS('L3'!$G$2:$G$800,'L3'!$I$2:$I$800,M1495)</f>
        <v>720.1</v>
      </c>
      <c r="G1495" s="23">
        <f t="shared" ca="1" si="1619"/>
        <v>0</v>
      </c>
      <c r="H1495" s="23"/>
      <c r="J1495" s="23">
        <f ca="1">(SUMIFS(INDIRECT("L3!"&amp;ADDRESS(ROW('L3'!$B$2),MATCH(A1495,'L3'!$A$1:$AHQ$1,0))):INDIRECT("L3!"&amp;ADDRESS(ROW('L3'!$B$800),MATCH(A1495,'L3'!$A$1:$AHQ$1,0))),'L3'!$I$2:$I$800,M1495))*SUMIFS('L3'!$H$2:$H$800,'L3'!$I$2:$I$800,M1495)/SUMIFS('L3'!$G$2:$G$800,'L3'!$I$2:$I$800,M1495)</f>
        <v>720.1</v>
      </c>
      <c r="K1495" s="23"/>
      <c r="M1495" s="24" t="s">
        <v>2815</v>
      </c>
    </row>
    <row r="1496" spans="1:13" x14ac:dyDescent="0.3">
      <c r="A1496" s="7">
        <f t="shared" si="1570"/>
        <v>45751</v>
      </c>
      <c r="B1496" s="27" t="s">
        <v>3920</v>
      </c>
      <c r="C1496" s="27" t="s">
        <v>3913</v>
      </c>
      <c r="D1496" s="22">
        <f ca="1">(SUMIFS(INDIRECT("L3!"&amp;ADDRESS(ROW('L3'!$B$2),MATCH(A1496-7,'L3'!$A$1:$AHQ$1,0))):INDIRECT("L3!"&amp;ADDRESS(ROW('L3'!$B$800),MATCH(A1496-7,'L3'!$A$1:$AHQ$1,0))),'L3'!$I$2:$I$800,M1496))*SUMIFS('L3'!$H$2:$H$800,'L3'!$I$2:$I$800,M1496)/SUMIFS('L3'!$G$2:$G$800,'L3'!$I$2:$I$800,M1496)</f>
        <v>586</v>
      </c>
      <c r="G1496" s="23">
        <f t="shared" ca="1" si="1619"/>
        <v>0</v>
      </c>
      <c r="H1496" s="23"/>
      <c r="J1496" s="23">
        <f ca="1">(SUMIFS(INDIRECT("L3!"&amp;ADDRESS(ROW('L3'!$B$2),MATCH(A1496,'L3'!$A$1:$AHQ$1,0))):INDIRECT("L3!"&amp;ADDRESS(ROW('L3'!$B$800),MATCH(A1496,'L3'!$A$1:$AHQ$1,0))),'L3'!$I$2:$I$800,M1496))*SUMIFS('L3'!$H$2:$H$800,'L3'!$I$2:$I$800,M1496)/SUMIFS('L3'!$G$2:$G$800,'L3'!$I$2:$I$800,M1496)</f>
        <v>586</v>
      </c>
      <c r="K1496" s="23"/>
      <c r="M1496" s="24" t="s">
        <v>2552</v>
      </c>
    </row>
    <row r="1497" spans="1:13" x14ac:dyDescent="0.3">
      <c r="A1497" s="7">
        <f t="shared" si="1570"/>
        <v>45751</v>
      </c>
      <c r="B1497" s="27" t="s">
        <v>3921</v>
      </c>
      <c r="C1497" s="27" t="s">
        <v>3009</v>
      </c>
      <c r="D1497" s="22">
        <f t="shared" ref="D1497" ca="1" si="1620">D1498+D1501</f>
        <v>218196.16999999998</v>
      </c>
      <c r="G1497" s="22">
        <f t="shared" ref="G1497" ca="1" si="1621">G1498+G1501</f>
        <v>0</v>
      </c>
      <c r="J1497" s="22">
        <f t="shared" ref="J1497" ca="1" si="1622">J1498+J1501</f>
        <v>218196.16999999998</v>
      </c>
      <c r="M1497" s="29" t="s">
        <v>3931</v>
      </c>
    </row>
    <row r="1498" spans="1:13" x14ac:dyDescent="0.3">
      <c r="A1498" s="7">
        <f t="shared" si="1570"/>
        <v>45751</v>
      </c>
      <c r="B1498" s="27" t="s">
        <v>3922</v>
      </c>
      <c r="C1498" s="27" t="s">
        <v>3009</v>
      </c>
      <c r="D1498" s="22">
        <f t="shared" ref="D1498" ca="1" si="1623">D1499+D1500</f>
        <v>10631</v>
      </c>
      <c r="G1498" s="22">
        <f t="shared" ref="G1498" ca="1" si="1624">G1499+G1500</f>
        <v>0</v>
      </c>
      <c r="J1498" s="22">
        <f t="shared" ref="J1498" ca="1" si="1625">J1499+J1500</f>
        <v>10631</v>
      </c>
      <c r="M1498" s="29" t="s">
        <v>3932</v>
      </c>
    </row>
    <row r="1499" spans="1:13" x14ac:dyDescent="0.3">
      <c r="A1499" s="7">
        <f t="shared" si="1570"/>
        <v>45751</v>
      </c>
      <c r="B1499" s="27" t="s">
        <v>3923</v>
      </c>
      <c r="C1499" s="27" t="s">
        <v>3009</v>
      </c>
      <c r="D1499" s="22">
        <f ca="1">(SUMIFS(INDIRECT("L3!"&amp;ADDRESS(ROW('L3'!$B$2),MATCH(A1499-7,'L3'!$A$1:$AHQ$1,0))):INDIRECT("L3!"&amp;ADDRESS(ROW('L3'!$B$800),MATCH(A1499-7,'L3'!$A$1:$AHQ$1,0))),'L3'!$I$2:$I$800,M1499))*SUMIFS('L3'!$H$2:$H$800,'L3'!$I$2:$I$800,M1499)/SUMIFS('L3'!$G$2:$G$800,'L3'!$I$2:$I$800,M1499)</f>
        <v>6889</v>
      </c>
      <c r="G1499" s="23">
        <f t="shared" ref="G1499:G1500" ca="1" si="1626">J1499-D1499</f>
        <v>0</v>
      </c>
      <c r="H1499" s="23"/>
      <c r="J1499" s="23">
        <f ca="1">(SUMIFS(INDIRECT("L3!"&amp;ADDRESS(ROW('L3'!$B$2),MATCH(A1499,'L3'!$A$1:$AHQ$1,0))):INDIRECT("L3!"&amp;ADDRESS(ROW('L3'!$B$800),MATCH(A1499,'L3'!$A$1:$AHQ$1,0))),'L3'!$I$2:$I$800,M1499))*SUMIFS('L3'!$H$2:$H$800,'L3'!$I$2:$I$800,M1499)/SUMIFS('L3'!$G$2:$G$800,'L3'!$I$2:$I$800,M1499)</f>
        <v>6889</v>
      </c>
      <c r="K1499" s="23"/>
      <c r="M1499" t="s">
        <v>3041</v>
      </c>
    </row>
    <row r="1500" spans="1:13" x14ac:dyDescent="0.3">
      <c r="A1500" s="7">
        <f t="shared" si="1570"/>
        <v>45751</v>
      </c>
      <c r="B1500" s="27" t="s">
        <v>3924</v>
      </c>
      <c r="C1500" s="27" t="s">
        <v>3009</v>
      </c>
      <c r="D1500" s="22">
        <f ca="1">(SUMIFS(INDIRECT("L3!"&amp;ADDRESS(ROW('L3'!$B$2),MATCH(A1500-7,'L3'!$A$1:$AHQ$1,0))):INDIRECT("L3!"&amp;ADDRESS(ROW('L3'!$B$800),MATCH(A1500-7,'L3'!$A$1:$AHQ$1,0))),'L3'!$I$2:$I$800,M1500))*SUMIFS('L3'!$H$2:$H$800,'L3'!$I$2:$I$800,M1500)/SUMIFS('L3'!$G$2:$G$800,'L3'!$I$2:$I$800,M1500)</f>
        <v>3742</v>
      </c>
      <c r="G1500" s="23">
        <f t="shared" ca="1" si="1626"/>
        <v>0</v>
      </c>
      <c r="H1500" s="23"/>
      <c r="J1500" s="23">
        <f ca="1">(SUMIFS(INDIRECT("L3!"&amp;ADDRESS(ROW('L3'!$B$2),MATCH(A1500,'L3'!$A$1:$AHQ$1,0))):INDIRECT("L3!"&amp;ADDRESS(ROW('L3'!$B$800),MATCH(A1500,'L3'!$A$1:$AHQ$1,0))),'L3'!$I$2:$I$800,M1500))*SUMIFS('L3'!$H$2:$H$800,'L3'!$I$2:$I$800,M1500)/SUMIFS('L3'!$G$2:$G$800,'L3'!$I$2:$I$800,M1500)</f>
        <v>3742</v>
      </c>
      <c r="K1500" s="23"/>
      <c r="M1500" t="s">
        <v>3049</v>
      </c>
    </row>
    <row r="1501" spans="1:13" x14ac:dyDescent="0.3">
      <c r="A1501" s="7">
        <f t="shared" si="1570"/>
        <v>45751</v>
      </c>
      <c r="B1501" s="27" t="s">
        <v>3925</v>
      </c>
      <c r="C1501" s="27" t="s">
        <v>3009</v>
      </c>
      <c r="D1501" s="22">
        <f t="shared" ref="D1501" ca="1" si="1627">D1502+D1503</f>
        <v>207565.16999999998</v>
      </c>
      <c r="G1501" s="22">
        <f t="shared" ref="G1501" ca="1" si="1628">G1502+G1503</f>
        <v>0</v>
      </c>
      <c r="J1501" s="22">
        <f t="shared" ref="J1501" ca="1" si="1629">J1502+J1503</f>
        <v>207565.16999999998</v>
      </c>
      <c r="M1501" s="29" t="s">
        <v>3933</v>
      </c>
    </row>
    <row r="1502" spans="1:13" x14ac:dyDescent="0.3">
      <c r="A1502" s="7">
        <f>A1486+7</f>
        <v>45751</v>
      </c>
      <c r="B1502" s="27" t="s">
        <v>3926</v>
      </c>
      <c r="C1502" s="27" t="s">
        <v>3009</v>
      </c>
      <c r="D1502" s="22">
        <f ca="1">(SUMIFS(INDIRECT("L3!"&amp;ADDRESS(ROW('L3'!$B$2),MATCH(A1502-7,'L3'!$A$1:$AHQ$1,0))):INDIRECT("L3!"&amp;ADDRESS(ROW('L3'!$B$800),MATCH(A1502-7,'L3'!$A$1:$AHQ$1,0))),'L3'!$I$2:$I$800,M1502))*SUMIFS('L3'!$H$2:$H$800,'L3'!$I$2:$I$800,M1502)/SUMIFS('L3'!$G$2:$G$800,'L3'!$I$2:$I$800,M1502)</f>
        <v>126359.17</v>
      </c>
      <c r="G1502" s="23">
        <f t="shared" ref="G1502:G1508" ca="1" si="1630">J1502-D1502</f>
        <v>0</v>
      </c>
      <c r="H1502" s="23"/>
      <c r="J1502" s="23">
        <f ca="1">(SUMIFS(INDIRECT("L3!"&amp;ADDRESS(ROW('L3'!$B$2),MATCH(A1502,'L3'!$A$1:$AHQ$1,0))):INDIRECT("L3!"&amp;ADDRESS(ROW('L3'!$B$800),MATCH(A1502,'L3'!$A$1:$AHQ$1,0))),'L3'!$I$2:$I$800,M1502))*SUMIFS('L3'!$H$2:$H$800,'L3'!$I$2:$I$800,M1502)/SUMIFS('L3'!$G$2:$G$800,'L3'!$I$2:$I$800,M1502)</f>
        <v>126359.17</v>
      </c>
      <c r="K1502" s="23"/>
      <c r="M1502" t="s">
        <v>3066</v>
      </c>
    </row>
    <row r="1503" spans="1:13" x14ac:dyDescent="0.3">
      <c r="A1503" s="7">
        <f t="shared" ref="A1503:A1565" si="1631">A1487+7</f>
        <v>45751</v>
      </c>
      <c r="B1503" s="27" t="s">
        <v>3927</v>
      </c>
      <c r="C1503" s="27" t="s">
        <v>3009</v>
      </c>
      <c r="D1503" s="22">
        <f ca="1">(SUMIFS(INDIRECT("L3!"&amp;ADDRESS(ROW('L3'!$B$2),MATCH(A1503-7,'L3'!$A$1:$AHQ$1,0))):INDIRECT("L3!"&amp;ADDRESS(ROW('L3'!$B$800),MATCH(A1503-7,'L3'!$A$1:$AHQ$1,0))),'L3'!$I$2:$I$800,M1503))*SUMIFS('L3'!$H$2:$H$800,'L3'!$I$2:$I$800,M1503)/SUMIFS('L3'!$G$2:$G$800,'L3'!$I$2:$I$800,M1503)</f>
        <v>81206</v>
      </c>
      <c r="G1503" s="23">
        <f t="shared" ca="1" si="1630"/>
        <v>0</v>
      </c>
      <c r="H1503" s="23"/>
      <c r="J1503" s="23">
        <f ca="1">(SUMIFS(INDIRECT("L3!"&amp;ADDRESS(ROW('L3'!$B$2),MATCH(A1503,'L3'!$A$1:$AHQ$1,0))):INDIRECT("L3!"&amp;ADDRESS(ROW('L3'!$B$800),MATCH(A1503,'L3'!$A$1:$AHQ$1,0))),'L3'!$I$2:$I$800,M1503))*SUMIFS('L3'!$H$2:$H$800,'L3'!$I$2:$I$800,M1503)/SUMIFS('L3'!$G$2:$G$800,'L3'!$I$2:$I$800,M1503)</f>
        <v>81206</v>
      </c>
      <c r="K1503" s="23"/>
      <c r="M1503" t="s">
        <v>3099</v>
      </c>
    </row>
    <row r="1504" spans="1:13" x14ac:dyDescent="0.3">
      <c r="A1504" s="7">
        <f t="shared" si="1631"/>
        <v>45751</v>
      </c>
      <c r="B1504" s="27" t="s">
        <v>3928</v>
      </c>
      <c r="C1504" s="27" t="s">
        <v>1502</v>
      </c>
      <c r="D1504" s="22">
        <f ca="1">(SUMIFS(INDIRECT("L3!"&amp;ADDRESS(ROW('L3'!$B$2),MATCH(A1504-7,'L3'!$A$1:$AHQ$1,0))):INDIRECT("L3!"&amp;ADDRESS(ROW('L3'!$B$800),MATCH(A1504-7,'L3'!$A$1:$AHQ$1,0))),'L3'!$I$2:$I$800,M1504))*SUMIFS('L3'!$H$2:$H$800,'L3'!$I$2:$I$800,M1504)/SUMIFS('L3'!$G$2:$G$800,'L3'!$I$2:$I$800,M1504)</f>
        <v>532677.34870255867</v>
      </c>
      <c r="G1504" s="23">
        <f t="shared" ca="1" si="1630"/>
        <v>17249.565029668156</v>
      </c>
      <c r="H1504" s="23"/>
      <c r="J1504" s="23">
        <f ca="1">(SUMIFS(INDIRECT("L3!"&amp;ADDRESS(ROW('L3'!$B$2),MATCH(A1504,'L3'!$A$1:$AHQ$1,0))):INDIRECT("L3!"&amp;ADDRESS(ROW('L3'!$B$800),MATCH(A1504,'L3'!$A$1:$AHQ$1,0))),'L3'!$I$2:$I$800,M1504))*SUMIFS('L3'!$H$2:$H$800,'L3'!$I$2:$I$800,M1504)/SUMIFS('L3'!$G$2:$G$800,'L3'!$I$2:$I$800,M1504)</f>
        <v>549926.91373222682</v>
      </c>
      <c r="K1504" s="23"/>
      <c r="M1504" t="s">
        <v>3276</v>
      </c>
    </row>
    <row r="1505" spans="1:13" x14ac:dyDescent="0.3">
      <c r="A1505" s="7">
        <f t="shared" si="1631"/>
        <v>45751</v>
      </c>
      <c r="B1505" s="27" t="s">
        <v>3929</v>
      </c>
      <c r="C1505" s="27" t="s">
        <v>1502</v>
      </c>
      <c r="D1505" s="22">
        <f ca="1">(SUMIFS(INDIRECT("L3!"&amp;ADDRESS(ROW('L3'!$B$2),MATCH(A1505-7,'L3'!$A$1:$AHQ$1,0))):INDIRECT("L3!"&amp;ADDRESS(ROW('L3'!$B$800),MATCH(A1505-7,'L3'!$A$1:$AHQ$1,0))),'L3'!$I$2:$I$800,M1505))*SUMIFS('L3'!$H$2:$H$800,'L3'!$I$2:$I$800,M1505)/SUMIFS('L3'!$G$2:$G$800,'L3'!$I$2:$I$800,M1505)</f>
        <v>225915</v>
      </c>
      <c r="G1505" s="23">
        <f t="shared" ca="1" si="1630"/>
        <v>0</v>
      </c>
      <c r="H1505" s="23"/>
      <c r="J1505" s="23">
        <f ca="1">(SUMIFS(INDIRECT("L3!"&amp;ADDRESS(ROW('L3'!$B$2),MATCH(A1505,'L3'!$A$1:$AHQ$1,0))):INDIRECT("L3!"&amp;ADDRESS(ROW('L3'!$B$800),MATCH(A1505,'L3'!$A$1:$AHQ$1,0))),'L3'!$I$2:$I$800,M1505))*SUMIFS('L3'!$H$2:$H$800,'L3'!$I$2:$I$800,M1505)/SUMIFS('L3'!$G$2:$G$800,'L3'!$I$2:$I$800,M1505)</f>
        <v>225915</v>
      </c>
      <c r="K1505" s="23"/>
      <c r="M1505" t="s">
        <v>3589</v>
      </c>
    </row>
    <row r="1506" spans="1:13" x14ac:dyDescent="0.3">
      <c r="A1506" s="7">
        <f t="shared" si="1631"/>
        <v>45758</v>
      </c>
      <c r="B1506" s="27" t="s">
        <v>3914</v>
      </c>
      <c r="C1506" s="27" t="s">
        <v>1429</v>
      </c>
      <c r="D1506" s="22">
        <f ca="1">(SUMIFS(INDIRECT("L3!"&amp;ADDRESS(ROW('L3'!$B$2),MATCH(A1506-7,'L3'!$A$1:$AHQ$1,0))):INDIRECT("L3!"&amp;ADDRESS(ROW('L3'!$B$800),MATCH(A1506-7,'L3'!$A$1:$AHQ$1,0))),'L3'!$I$2:$I$800,M1506))*SUMIFS('L3'!$H$2:$H$800,'L3'!$I$2:$I$800,M1506)/SUMIFS('L3'!$G$2:$G$800,'L3'!$I$2:$I$800,M1506)</f>
        <v>12698.102291903793</v>
      </c>
      <c r="G1506" s="23">
        <f t="shared" ca="1" si="1630"/>
        <v>74.303982304836609</v>
      </c>
      <c r="H1506" s="23"/>
      <c r="J1506" s="23">
        <f ca="1">(SUMIFS(INDIRECT("L3!"&amp;ADDRESS(ROW('L3'!$B$2),MATCH(A1506,'L3'!$A$1:$AHQ$1,0))):INDIRECT("L3!"&amp;ADDRESS(ROW('L3'!$B$800),MATCH(A1506,'L3'!$A$1:$AHQ$1,0))),'L3'!$I$2:$I$800,M1506))*SUMIFS('L3'!$H$2:$H$800,'L3'!$I$2:$I$800,M1506)/SUMIFS('L3'!$G$2:$G$800,'L3'!$I$2:$I$800,M1506)</f>
        <v>12772.40627420863</v>
      </c>
      <c r="K1506" s="23"/>
      <c r="M1506" s="24" t="s">
        <v>1454</v>
      </c>
    </row>
    <row r="1507" spans="1:13" x14ac:dyDescent="0.3">
      <c r="A1507" s="7">
        <f t="shared" si="1631"/>
        <v>45758</v>
      </c>
      <c r="B1507" s="27" t="s">
        <v>3915</v>
      </c>
      <c r="C1507" s="27" t="s">
        <v>1429</v>
      </c>
      <c r="D1507" s="22">
        <f ca="1">(SUMIFS(INDIRECT("L3!"&amp;ADDRESS(ROW('L3'!$B$2),MATCH(A1507-7,'L3'!$A$1:$AHQ$1,0))):INDIRECT("L3!"&amp;ADDRESS(ROW('L3'!$B$800),MATCH(A1507-7,'L3'!$A$1:$AHQ$1,0))),'L3'!$I$2:$I$800,M1507))*SUMIFS('L3'!$H$2:$H$800,'L3'!$I$2:$I$800,M1507)/SUMIFS('L3'!$G$2:$G$800,'L3'!$I$2:$I$800,M1507)</f>
        <v>2110</v>
      </c>
      <c r="G1507" s="23">
        <f t="shared" ca="1" si="1630"/>
        <v>0</v>
      </c>
      <c r="H1507" s="23"/>
      <c r="J1507" s="23">
        <f ca="1">(SUMIFS(INDIRECT("L3!"&amp;ADDRESS(ROW('L3'!$B$2),MATCH(A1507,'L3'!$A$1:$AHQ$1,0))):INDIRECT("L3!"&amp;ADDRESS(ROW('L3'!$B$800),MATCH(A1507,'L3'!$A$1:$AHQ$1,0))),'L3'!$I$2:$I$800,M1507))*SUMIFS('L3'!$H$2:$H$800,'L3'!$I$2:$I$800,M1507)/SUMIFS('L3'!$G$2:$G$800,'L3'!$I$2:$I$800,M1507)</f>
        <v>2110</v>
      </c>
      <c r="K1507" s="23"/>
      <c r="M1507" s="18" t="s">
        <v>1587</v>
      </c>
    </row>
    <row r="1508" spans="1:13" x14ac:dyDescent="0.3">
      <c r="A1508" s="7">
        <f t="shared" si="1631"/>
        <v>45758</v>
      </c>
      <c r="B1508" s="27" t="s">
        <v>3916</v>
      </c>
      <c r="C1508" s="27" t="s">
        <v>3913</v>
      </c>
      <c r="D1508" s="22">
        <f ca="1">(SUMIFS(INDIRECT("L3!"&amp;ADDRESS(ROW('L3'!$B$2),MATCH(A1508-7,'L3'!$A$1:$AHQ$1,0))):INDIRECT("L3!"&amp;ADDRESS(ROW('L3'!$B$800),MATCH(A1508-7,'L3'!$A$1:$AHQ$1,0))),'L3'!$I$2:$I$800,M1508))*SUMIFS('L3'!$H$2:$H$800,'L3'!$I$2:$I$800,M1508)/SUMIFS('L3'!$G$2:$G$800,'L3'!$I$2:$I$800,M1508)</f>
        <v>3168.0600000000009</v>
      </c>
      <c r="G1508" s="23">
        <f t="shared" ca="1" si="1630"/>
        <v>0</v>
      </c>
      <c r="H1508" s="23"/>
      <c r="J1508" s="23">
        <f ca="1">(SUMIFS(INDIRECT("L3!"&amp;ADDRESS(ROW('L3'!$B$2),MATCH(A1508,'L3'!$A$1:$AHQ$1,0))):INDIRECT("L3!"&amp;ADDRESS(ROW('L3'!$B$800),MATCH(A1508,'L3'!$A$1:$AHQ$1,0))),'L3'!$I$2:$I$800,M1508))*SUMIFS('L3'!$H$2:$H$800,'L3'!$I$2:$I$800,M1508)/SUMIFS('L3'!$G$2:$G$800,'L3'!$I$2:$I$800,M1508)</f>
        <v>3168.0600000000009</v>
      </c>
      <c r="K1508" s="23"/>
      <c r="M1508" s="24" t="s">
        <v>2290</v>
      </c>
    </row>
    <row r="1509" spans="1:13" x14ac:dyDescent="0.3">
      <c r="A1509" s="7">
        <f t="shared" si="1631"/>
        <v>45758</v>
      </c>
      <c r="B1509" s="27" t="s">
        <v>3917</v>
      </c>
      <c r="C1509" s="27" t="s">
        <v>3913</v>
      </c>
      <c r="D1509" s="22">
        <f t="shared" ref="D1509" ca="1" si="1632">D1510+D1511</f>
        <v>4281.9999999999991</v>
      </c>
      <c r="G1509" s="22">
        <f t="shared" ref="G1509" ca="1" si="1633">G1510+G1511</f>
        <v>0</v>
      </c>
      <c r="J1509" s="22">
        <f t="shared" ref="J1509" ca="1" si="1634">J1510+J1511</f>
        <v>4281.9999999999991</v>
      </c>
      <c r="M1509" s="29" t="s">
        <v>3930</v>
      </c>
    </row>
    <row r="1510" spans="1:13" x14ac:dyDescent="0.3">
      <c r="A1510" s="7">
        <f t="shared" si="1631"/>
        <v>45758</v>
      </c>
      <c r="B1510" s="27" t="s">
        <v>3918</v>
      </c>
      <c r="C1510" s="27" t="s">
        <v>3913</v>
      </c>
      <c r="D1510" s="22">
        <f ca="1">(SUMIFS(INDIRECT("L3!"&amp;ADDRESS(ROW('L3'!$B$2),MATCH(A1510-7,'L3'!$A$1:$AHQ$1,0))):INDIRECT("L3!"&amp;ADDRESS(ROW('L3'!$B$800),MATCH(A1510-7,'L3'!$A$1:$AHQ$1,0))),'L3'!$I$2:$I$800,M1510))*SUMIFS('L3'!$H$2:$H$800,'L3'!$I$2:$I$800,M1510)/SUMIFS('L3'!$G$2:$G$800,'L3'!$I$2:$I$800,M1510)</f>
        <v>3561.8999999999992</v>
      </c>
      <c r="G1510" s="23">
        <f t="shared" ref="G1510:G1512" ca="1" si="1635">J1510-D1510</f>
        <v>0</v>
      </c>
      <c r="H1510" s="23"/>
      <c r="J1510" s="23">
        <f ca="1">(SUMIFS(INDIRECT("L3!"&amp;ADDRESS(ROW('L3'!$B$2),MATCH(A1510,'L3'!$A$1:$AHQ$1,0))):INDIRECT("L3!"&amp;ADDRESS(ROW('L3'!$B$800),MATCH(A1510,'L3'!$A$1:$AHQ$1,0))),'L3'!$I$2:$I$800,M1510))*SUMIFS('L3'!$H$2:$H$800,'L3'!$I$2:$I$800,M1510)/SUMIFS('L3'!$G$2:$G$800,'L3'!$I$2:$I$800,M1510)</f>
        <v>3561.8999999999992</v>
      </c>
      <c r="K1510" s="23"/>
      <c r="M1510" s="24" t="s">
        <v>2470</v>
      </c>
    </row>
    <row r="1511" spans="1:13" x14ac:dyDescent="0.3">
      <c r="A1511" s="7">
        <f t="shared" si="1631"/>
        <v>45758</v>
      </c>
      <c r="B1511" s="27" t="s">
        <v>3919</v>
      </c>
      <c r="C1511" s="27" t="s">
        <v>3913</v>
      </c>
      <c r="D1511" s="22">
        <f ca="1">(SUMIFS(INDIRECT("L3!"&amp;ADDRESS(ROW('L3'!$B$2),MATCH(A1511-7,'L3'!$A$1:$AHQ$1,0))):INDIRECT("L3!"&amp;ADDRESS(ROW('L3'!$B$800),MATCH(A1511-7,'L3'!$A$1:$AHQ$1,0))),'L3'!$I$2:$I$800,M1511))*SUMIFS('L3'!$H$2:$H$800,'L3'!$I$2:$I$800,M1511)/SUMIFS('L3'!$G$2:$G$800,'L3'!$I$2:$I$800,M1511)</f>
        <v>720.1</v>
      </c>
      <c r="G1511" s="23">
        <f t="shared" ca="1" si="1635"/>
        <v>0</v>
      </c>
      <c r="H1511" s="23"/>
      <c r="J1511" s="23">
        <f ca="1">(SUMIFS(INDIRECT("L3!"&amp;ADDRESS(ROW('L3'!$B$2),MATCH(A1511,'L3'!$A$1:$AHQ$1,0))):INDIRECT("L3!"&amp;ADDRESS(ROW('L3'!$B$800),MATCH(A1511,'L3'!$A$1:$AHQ$1,0))),'L3'!$I$2:$I$800,M1511))*SUMIFS('L3'!$H$2:$H$800,'L3'!$I$2:$I$800,M1511)/SUMIFS('L3'!$G$2:$G$800,'L3'!$I$2:$I$800,M1511)</f>
        <v>720.1</v>
      </c>
      <c r="K1511" s="23"/>
      <c r="M1511" s="24" t="s">
        <v>2815</v>
      </c>
    </row>
    <row r="1512" spans="1:13" x14ac:dyDescent="0.3">
      <c r="A1512" s="7">
        <f t="shared" si="1631"/>
        <v>45758</v>
      </c>
      <c r="B1512" s="27" t="s">
        <v>3920</v>
      </c>
      <c r="C1512" s="27" t="s">
        <v>3913</v>
      </c>
      <c r="D1512" s="22">
        <f ca="1">(SUMIFS(INDIRECT("L3!"&amp;ADDRESS(ROW('L3'!$B$2),MATCH(A1512-7,'L3'!$A$1:$AHQ$1,0))):INDIRECT("L3!"&amp;ADDRESS(ROW('L3'!$B$800),MATCH(A1512-7,'L3'!$A$1:$AHQ$1,0))),'L3'!$I$2:$I$800,M1512))*SUMIFS('L3'!$H$2:$H$800,'L3'!$I$2:$I$800,M1512)/SUMIFS('L3'!$G$2:$G$800,'L3'!$I$2:$I$800,M1512)</f>
        <v>586</v>
      </c>
      <c r="G1512" s="23">
        <f t="shared" ca="1" si="1635"/>
        <v>0</v>
      </c>
      <c r="H1512" s="23"/>
      <c r="J1512" s="23">
        <f ca="1">(SUMIFS(INDIRECT("L3!"&amp;ADDRESS(ROW('L3'!$B$2),MATCH(A1512,'L3'!$A$1:$AHQ$1,0))):INDIRECT("L3!"&amp;ADDRESS(ROW('L3'!$B$800),MATCH(A1512,'L3'!$A$1:$AHQ$1,0))),'L3'!$I$2:$I$800,M1512))*SUMIFS('L3'!$H$2:$H$800,'L3'!$I$2:$I$800,M1512)/SUMIFS('L3'!$G$2:$G$800,'L3'!$I$2:$I$800,M1512)</f>
        <v>586</v>
      </c>
      <c r="K1512" s="23"/>
      <c r="M1512" s="24" t="s">
        <v>2552</v>
      </c>
    </row>
    <row r="1513" spans="1:13" x14ac:dyDescent="0.3">
      <c r="A1513" s="7">
        <f t="shared" si="1631"/>
        <v>45758</v>
      </c>
      <c r="B1513" s="27" t="s">
        <v>3921</v>
      </c>
      <c r="C1513" s="27" t="s">
        <v>3009</v>
      </c>
      <c r="D1513" s="22">
        <f t="shared" ref="D1513" ca="1" si="1636">D1514+D1517</f>
        <v>218196.16999999998</v>
      </c>
      <c r="G1513" s="22">
        <f t="shared" ref="G1513" ca="1" si="1637">G1514+G1517</f>
        <v>0</v>
      </c>
      <c r="J1513" s="22">
        <f t="shared" ref="J1513" ca="1" si="1638">J1514+J1517</f>
        <v>218196.16999999998</v>
      </c>
      <c r="M1513" s="29" t="s">
        <v>3931</v>
      </c>
    </row>
    <row r="1514" spans="1:13" x14ac:dyDescent="0.3">
      <c r="A1514" s="7">
        <f t="shared" si="1631"/>
        <v>45758</v>
      </c>
      <c r="B1514" s="27" t="s">
        <v>3922</v>
      </c>
      <c r="C1514" s="27" t="s">
        <v>3009</v>
      </c>
      <c r="D1514" s="22">
        <f t="shared" ref="D1514" ca="1" si="1639">D1515+D1516</f>
        <v>10631</v>
      </c>
      <c r="G1514" s="22">
        <f t="shared" ref="G1514" ca="1" si="1640">G1515+G1516</f>
        <v>0</v>
      </c>
      <c r="J1514" s="22">
        <f t="shared" ref="J1514" ca="1" si="1641">J1515+J1516</f>
        <v>10631</v>
      </c>
      <c r="M1514" s="29" t="s">
        <v>3932</v>
      </c>
    </row>
    <row r="1515" spans="1:13" x14ac:dyDescent="0.3">
      <c r="A1515" s="7">
        <f t="shared" si="1631"/>
        <v>45758</v>
      </c>
      <c r="B1515" s="27" t="s">
        <v>3923</v>
      </c>
      <c r="C1515" s="27" t="s">
        <v>3009</v>
      </c>
      <c r="D1515" s="22">
        <f ca="1">(SUMIFS(INDIRECT("L3!"&amp;ADDRESS(ROW('L3'!$B$2),MATCH(A1515-7,'L3'!$A$1:$AHQ$1,0))):INDIRECT("L3!"&amp;ADDRESS(ROW('L3'!$B$800),MATCH(A1515-7,'L3'!$A$1:$AHQ$1,0))),'L3'!$I$2:$I$800,M1515))*SUMIFS('L3'!$H$2:$H$800,'L3'!$I$2:$I$800,M1515)/SUMIFS('L3'!$G$2:$G$800,'L3'!$I$2:$I$800,M1515)</f>
        <v>6889</v>
      </c>
      <c r="G1515" s="23">
        <f t="shared" ref="G1515:G1516" ca="1" si="1642">J1515-D1515</f>
        <v>0</v>
      </c>
      <c r="H1515" s="23"/>
      <c r="J1515" s="23">
        <f ca="1">(SUMIFS(INDIRECT("L3!"&amp;ADDRESS(ROW('L3'!$B$2),MATCH(A1515,'L3'!$A$1:$AHQ$1,0))):INDIRECT("L3!"&amp;ADDRESS(ROW('L3'!$B$800),MATCH(A1515,'L3'!$A$1:$AHQ$1,0))),'L3'!$I$2:$I$800,M1515))*SUMIFS('L3'!$H$2:$H$800,'L3'!$I$2:$I$800,M1515)/SUMIFS('L3'!$G$2:$G$800,'L3'!$I$2:$I$800,M1515)</f>
        <v>6889</v>
      </c>
      <c r="K1515" s="23"/>
      <c r="M1515" t="s">
        <v>3041</v>
      </c>
    </row>
    <row r="1516" spans="1:13" x14ac:dyDescent="0.3">
      <c r="A1516" s="7">
        <f t="shared" si="1631"/>
        <v>45758</v>
      </c>
      <c r="B1516" s="27" t="s">
        <v>3924</v>
      </c>
      <c r="C1516" s="27" t="s">
        <v>3009</v>
      </c>
      <c r="D1516" s="22">
        <f ca="1">(SUMIFS(INDIRECT("L3!"&amp;ADDRESS(ROW('L3'!$B$2),MATCH(A1516-7,'L3'!$A$1:$AHQ$1,0))):INDIRECT("L3!"&amp;ADDRESS(ROW('L3'!$B$800),MATCH(A1516-7,'L3'!$A$1:$AHQ$1,0))),'L3'!$I$2:$I$800,M1516))*SUMIFS('L3'!$H$2:$H$800,'L3'!$I$2:$I$800,M1516)/SUMIFS('L3'!$G$2:$G$800,'L3'!$I$2:$I$800,M1516)</f>
        <v>3742</v>
      </c>
      <c r="G1516" s="23">
        <f t="shared" ca="1" si="1642"/>
        <v>0</v>
      </c>
      <c r="H1516" s="23"/>
      <c r="J1516" s="23">
        <f ca="1">(SUMIFS(INDIRECT("L3!"&amp;ADDRESS(ROW('L3'!$B$2),MATCH(A1516,'L3'!$A$1:$AHQ$1,0))):INDIRECT("L3!"&amp;ADDRESS(ROW('L3'!$B$800),MATCH(A1516,'L3'!$A$1:$AHQ$1,0))),'L3'!$I$2:$I$800,M1516))*SUMIFS('L3'!$H$2:$H$800,'L3'!$I$2:$I$800,M1516)/SUMIFS('L3'!$G$2:$G$800,'L3'!$I$2:$I$800,M1516)</f>
        <v>3742</v>
      </c>
      <c r="K1516" s="23"/>
      <c r="M1516" t="s">
        <v>3049</v>
      </c>
    </row>
    <row r="1517" spans="1:13" x14ac:dyDescent="0.3">
      <c r="A1517" s="7">
        <f t="shared" si="1631"/>
        <v>45758</v>
      </c>
      <c r="B1517" s="27" t="s">
        <v>3925</v>
      </c>
      <c r="C1517" s="27" t="s">
        <v>3009</v>
      </c>
      <c r="D1517" s="22">
        <f t="shared" ref="D1517" ca="1" si="1643">D1518+D1519</f>
        <v>207565.16999999998</v>
      </c>
      <c r="G1517" s="22">
        <f t="shared" ref="G1517" ca="1" si="1644">G1518+G1519</f>
        <v>0</v>
      </c>
      <c r="J1517" s="22">
        <f t="shared" ref="J1517" ca="1" si="1645">J1518+J1519</f>
        <v>207565.16999999998</v>
      </c>
      <c r="M1517" s="29" t="s">
        <v>3933</v>
      </c>
    </row>
    <row r="1518" spans="1:13" x14ac:dyDescent="0.3">
      <c r="A1518" s="7">
        <f>A1502+7</f>
        <v>45758</v>
      </c>
      <c r="B1518" s="27" t="s">
        <v>3926</v>
      </c>
      <c r="C1518" s="27" t="s">
        <v>3009</v>
      </c>
      <c r="D1518" s="22">
        <f ca="1">(SUMIFS(INDIRECT("L3!"&amp;ADDRESS(ROW('L3'!$B$2),MATCH(A1518-7,'L3'!$A$1:$AHQ$1,0))):INDIRECT("L3!"&amp;ADDRESS(ROW('L3'!$B$800),MATCH(A1518-7,'L3'!$A$1:$AHQ$1,0))),'L3'!$I$2:$I$800,M1518))*SUMIFS('L3'!$H$2:$H$800,'L3'!$I$2:$I$800,M1518)/SUMIFS('L3'!$G$2:$G$800,'L3'!$I$2:$I$800,M1518)</f>
        <v>126359.17</v>
      </c>
      <c r="G1518" s="23">
        <f t="shared" ref="G1518:G1524" ca="1" si="1646">J1518-D1518</f>
        <v>0</v>
      </c>
      <c r="H1518" s="23"/>
      <c r="J1518" s="23">
        <f ca="1">(SUMIFS(INDIRECT("L3!"&amp;ADDRESS(ROW('L3'!$B$2),MATCH(A1518,'L3'!$A$1:$AHQ$1,0))):INDIRECT("L3!"&amp;ADDRESS(ROW('L3'!$B$800),MATCH(A1518,'L3'!$A$1:$AHQ$1,0))),'L3'!$I$2:$I$800,M1518))*SUMIFS('L3'!$H$2:$H$800,'L3'!$I$2:$I$800,M1518)/SUMIFS('L3'!$G$2:$G$800,'L3'!$I$2:$I$800,M1518)</f>
        <v>126359.17</v>
      </c>
      <c r="K1518" s="23"/>
      <c r="M1518" t="s">
        <v>3066</v>
      </c>
    </row>
    <row r="1519" spans="1:13" x14ac:dyDescent="0.3">
      <c r="A1519" s="7">
        <f t="shared" si="1631"/>
        <v>45758</v>
      </c>
      <c r="B1519" s="27" t="s">
        <v>3927</v>
      </c>
      <c r="C1519" s="27" t="s">
        <v>3009</v>
      </c>
      <c r="D1519" s="22">
        <f ca="1">(SUMIFS(INDIRECT("L3!"&amp;ADDRESS(ROW('L3'!$B$2),MATCH(A1519-7,'L3'!$A$1:$AHQ$1,0))):INDIRECT("L3!"&amp;ADDRESS(ROW('L3'!$B$800),MATCH(A1519-7,'L3'!$A$1:$AHQ$1,0))),'L3'!$I$2:$I$800,M1519))*SUMIFS('L3'!$H$2:$H$800,'L3'!$I$2:$I$800,M1519)/SUMIFS('L3'!$G$2:$G$800,'L3'!$I$2:$I$800,M1519)</f>
        <v>81206</v>
      </c>
      <c r="G1519" s="23">
        <f t="shared" ca="1" si="1646"/>
        <v>0</v>
      </c>
      <c r="H1519" s="23"/>
      <c r="J1519" s="23">
        <f ca="1">(SUMIFS(INDIRECT("L3!"&amp;ADDRESS(ROW('L3'!$B$2),MATCH(A1519,'L3'!$A$1:$AHQ$1,0))):INDIRECT("L3!"&amp;ADDRESS(ROW('L3'!$B$800),MATCH(A1519,'L3'!$A$1:$AHQ$1,0))),'L3'!$I$2:$I$800,M1519))*SUMIFS('L3'!$H$2:$H$800,'L3'!$I$2:$I$800,M1519)/SUMIFS('L3'!$G$2:$G$800,'L3'!$I$2:$I$800,M1519)</f>
        <v>81206</v>
      </c>
      <c r="K1519" s="23"/>
      <c r="M1519" t="s">
        <v>3099</v>
      </c>
    </row>
    <row r="1520" spans="1:13" x14ac:dyDescent="0.3">
      <c r="A1520" s="7">
        <f t="shared" si="1631"/>
        <v>45758</v>
      </c>
      <c r="B1520" s="27" t="s">
        <v>3928</v>
      </c>
      <c r="C1520" s="27" t="s">
        <v>1502</v>
      </c>
      <c r="D1520" s="22">
        <f ca="1">(SUMIFS(INDIRECT("L3!"&amp;ADDRESS(ROW('L3'!$B$2),MATCH(A1520-7,'L3'!$A$1:$AHQ$1,0))):INDIRECT("L3!"&amp;ADDRESS(ROW('L3'!$B$800),MATCH(A1520-7,'L3'!$A$1:$AHQ$1,0))),'L3'!$I$2:$I$800,M1520))*SUMIFS('L3'!$H$2:$H$800,'L3'!$I$2:$I$800,M1520)/SUMIFS('L3'!$G$2:$G$800,'L3'!$I$2:$I$800,M1520)</f>
        <v>549926.91373222682</v>
      </c>
      <c r="G1520" s="23">
        <f t="shared" ca="1" si="1646"/>
        <v>24211.567446860136</v>
      </c>
      <c r="H1520" s="23"/>
      <c r="J1520" s="23">
        <f ca="1">(SUMIFS(INDIRECT("L3!"&amp;ADDRESS(ROW('L3'!$B$2),MATCH(A1520,'L3'!$A$1:$AHQ$1,0))):INDIRECT("L3!"&amp;ADDRESS(ROW('L3'!$B$800),MATCH(A1520,'L3'!$A$1:$AHQ$1,0))),'L3'!$I$2:$I$800,M1520))*SUMIFS('L3'!$H$2:$H$800,'L3'!$I$2:$I$800,M1520)/SUMIFS('L3'!$G$2:$G$800,'L3'!$I$2:$I$800,M1520)</f>
        <v>574138.48117908696</v>
      </c>
      <c r="K1520" s="23"/>
      <c r="M1520" t="s">
        <v>3276</v>
      </c>
    </row>
    <row r="1521" spans="1:13" x14ac:dyDescent="0.3">
      <c r="A1521" s="7">
        <f t="shared" si="1631"/>
        <v>45758</v>
      </c>
      <c r="B1521" s="27" t="s">
        <v>3929</v>
      </c>
      <c r="C1521" s="27" t="s">
        <v>1502</v>
      </c>
      <c r="D1521" s="22">
        <f ca="1">(SUMIFS(INDIRECT("L3!"&amp;ADDRESS(ROW('L3'!$B$2),MATCH(A1521-7,'L3'!$A$1:$AHQ$1,0))):INDIRECT("L3!"&amp;ADDRESS(ROW('L3'!$B$800),MATCH(A1521-7,'L3'!$A$1:$AHQ$1,0))),'L3'!$I$2:$I$800,M1521))*SUMIFS('L3'!$H$2:$H$800,'L3'!$I$2:$I$800,M1521)/SUMIFS('L3'!$G$2:$G$800,'L3'!$I$2:$I$800,M1521)</f>
        <v>225915</v>
      </c>
      <c r="G1521" s="23">
        <f t="shared" ca="1" si="1646"/>
        <v>0</v>
      </c>
      <c r="H1521" s="23"/>
      <c r="J1521" s="23">
        <f ca="1">(SUMIFS(INDIRECT("L3!"&amp;ADDRESS(ROW('L3'!$B$2),MATCH(A1521,'L3'!$A$1:$AHQ$1,0))):INDIRECT("L3!"&amp;ADDRESS(ROW('L3'!$B$800),MATCH(A1521,'L3'!$A$1:$AHQ$1,0))),'L3'!$I$2:$I$800,M1521))*SUMIFS('L3'!$H$2:$H$800,'L3'!$I$2:$I$800,M1521)/SUMIFS('L3'!$G$2:$G$800,'L3'!$I$2:$I$800,M1521)</f>
        <v>225915</v>
      </c>
      <c r="K1521" s="23"/>
      <c r="M1521" t="s">
        <v>3589</v>
      </c>
    </row>
    <row r="1522" spans="1:13" x14ac:dyDescent="0.3">
      <c r="A1522" s="7">
        <f t="shared" si="1631"/>
        <v>45765</v>
      </c>
      <c r="B1522" s="27" t="s">
        <v>3914</v>
      </c>
      <c r="C1522" s="27" t="s">
        <v>1429</v>
      </c>
      <c r="D1522" s="22">
        <f ca="1">(SUMIFS(INDIRECT("L3!"&amp;ADDRESS(ROW('L3'!$B$2),MATCH(A1522-7,'L3'!$A$1:$AHQ$1,0))):INDIRECT("L3!"&amp;ADDRESS(ROW('L3'!$B$800),MATCH(A1522-7,'L3'!$A$1:$AHQ$1,0))),'L3'!$I$2:$I$800,M1522))*SUMIFS('L3'!$H$2:$H$800,'L3'!$I$2:$I$800,M1522)/SUMIFS('L3'!$G$2:$G$800,'L3'!$I$2:$I$800,M1522)</f>
        <v>12772.40627420863</v>
      </c>
      <c r="G1522" s="23">
        <f t="shared" ca="1" si="1646"/>
        <v>74.303982304838428</v>
      </c>
      <c r="H1522" s="23"/>
      <c r="J1522" s="23">
        <f ca="1">(SUMIFS(INDIRECT("L3!"&amp;ADDRESS(ROW('L3'!$B$2),MATCH(A1522,'L3'!$A$1:$AHQ$1,0))):INDIRECT("L3!"&amp;ADDRESS(ROW('L3'!$B$800),MATCH(A1522,'L3'!$A$1:$AHQ$1,0))),'L3'!$I$2:$I$800,M1522))*SUMIFS('L3'!$H$2:$H$800,'L3'!$I$2:$I$800,M1522)/SUMIFS('L3'!$G$2:$G$800,'L3'!$I$2:$I$800,M1522)</f>
        <v>12846.710256513468</v>
      </c>
      <c r="K1522" s="23"/>
      <c r="M1522" s="24" t="s">
        <v>1454</v>
      </c>
    </row>
    <row r="1523" spans="1:13" x14ac:dyDescent="0.3">
      <c r="A1523" s="7">
        <f t="shared" si="1631"/>
        <v>45765</v>
      </c>
      <c r="B1523" s="27" t="s">
        <v>3915</v>
      </c>
      <c r="C1523" s="27" t="s">
        <v>1429</v>
      </c>
      <c r="D1523" s="22">
        <f ca="1">(SUMIFS(INDIRECT("L3!"&amp;ADDRESS(ROW('L3'!$B$2),MATCH(A1523-7,'L3'!$A$1:$AHQ$1,0))):INDIRECT("L3!"&amp;ADDRESS(ROW('L3'!$B$800),MATCH(A1523-7,'L3'!$A$1:$AHQ$1,0))),'L3'!$I$2:$I$800,M1523))*SUMIFS('L3'!$H$2:$H$800,'L3'!$I$2:$I$800,M1523)/SUMIFS('L3'!$G$2:$G$800,'L3'!$I$2:$I$800,M1523)</f>
        <v>2110</v>
      </c>
      <c r="G1523" s="23">
        <f t="shared" ca="1" si="1646"/>
        <v>0</v>
      </c>
      <c r="H1523" s="23"/>
      <c r="J1523" s="23">
        <f ca="1">(SUMIFS(INDIRECT("L3!"&amp;ADDRESS(ROW('L3'!$B$2),MATCH(A1523,'L3'!$A$1:$AHQ$1,0))):INDIRECT("L3!"&amp;ADDRESS(ROW('L3'!$B$800),MATCH(A1523,'L3'!$A$1:$AHQ$1,0))),'L3'!$I$2:$I$800,M1523))*SUMIFS('L3'!$H$2:$H$800,'L3'!$I$2:$I$800,M1523)/SUMIFS('L3'!$G$2:$G$800,'L3'!$I$2:$I$800,M1523)</f>
        <v>2110</v>
      </c>
      <c r="K1523" s="23"/>
      <c r="M1523" s="18" t="s">
        <v>1587</v>
      </c>
    </row>
    <row r="1524" spans="1:13" x14ac:dyDescent="0.3">
      <c r="A1524" s="7">
        <f t="shared" si="1631"/>
        <v>45765</v>
      </c>
      <c r="B1524" s="27" t="s">
        <v>3916</v>
      </c>
      <c r="C1524" s="27" t="s">
        <v>3913</v>
      </c>
      <c r="D1524" s="22">
        <f ca="1">(SUMIFS(INDIRECT("L3!"&amp;ADDRESS(ROW('L3'!$B$2),MATCH(A1524-7,'L3'!$A$1:$AHQ$1,0))):INDIRECT("L3!"&amp;ADDRESS(ROW('L3'!$B$800),MATCH(A1524-7,'L3'!$A$1:$AHQ$1,0))),'L3'!$I$2:$I$800,M1524))*SUMIFS('L3'!$H$2:$H$800,'L3'!$I$2:$I$800,M1524)/SUMIFS('L3'!$G$2:$G$800,'L3'!$I$2:$I$800,M1524)</f>
        <v>3168.0600000000009</v>
      </c>
      <c r="G1524" s="23">
        <f t="shared" ca="1" si="1646"/>
        <v>0</v>
      </c>
      <c r="H1524" s="23"/>
      <c r="J1524" s="23">
        <f ca="1">(SUMIFS(INDIRECT("L3!"&amp;ADDRESS(ROW('L3'!$B$2),MATCH(A1524,'L3'!$A$1:$AHQ$1,0))):INDIRECT("L3!"&amp;ADDRESS(ROW('L3'!$B$800),MATCH(A1524,'L3'!$A$1:$AHQ$1,0))),'L3'!$I$2:$I$800,M1524))*SUMIFS('L3'!$H$2:$H$800,'L3'!$I$2:$I$800,M1524)/SUMIFS('L3'!$G$2:$G$800,'L3'!$I$2:$I$800,M1524)</f>
        <v>3168.0600000000009</v>
      </c>
      <c r="K1524" s="23"/>
      <c r="M1524" s="24" t="s">
        <v>2290</v>
      </c>
    </row>
    <row r="1525" spans="1:13" x14ac:dyDescent="0.3">
      <c r="A1525" s="7">
        <f t="shared" si="1631"/>
        <v>45765</v>
      </c>
      <c r="B1525" s="27" t="s">
        <v>3917</v>
      </c>
      <c r="C1525" s="27" t="s">
        <v>3913</v>
      </c>
      <c r="D1525" s="22">
        <f t="shared" ref="D1525" ca="1" si="1647">D1526+D1527</f>
        <v>4281.9999999999991</v>
      </c>
      <c r="G1525" s="22">
        <f t="shared" ref="G1525" ca="1" si="1648">G1526+G1527</f>
        <v>0</v>
      </c>
      <c r="J1525" s="22">
        <f t="shared" ref="J1525" ca="1" si="1649">J1526+J1527</f>
        <v>4281.9999999999991</v>
      </c>
      <c r="M1525" s="29" t="s">
        <v>3930</v>
      </c>
    </row>
    <row r="1526" spans="1:13" x14ac:dyDescent="0.3">
      <c r="A1526" s="7">
        <f t="shared" si="1631"/>
        <v>45765</v>
      </c>
      <c r="B1526" s="27" t="s">
        <v>3918</v>
      </c>
      <c r="C1526" s="27" t="s">
        <v>3913</v>
      </c>
      <c r="D1526" s="22">
        <f ca="1">(SUMIFS(INDIRECT("L3!"&amp;ADDRESS(ROW('L3'!$B$2),MATCH(A1526-7,'L3'!$A$1:$AHQ$1,0))):INDIRECT("L3!"&amp;ADDRESS(ROW('L3'!$B$800),MATCH(A1526-7,'L3'!$A$1:$AHQ$1,0))),'L3'!$I$2:$I$800,M1526))*SUMIFS('L3'!$H$2:$H$800,'L3'!$I$2:$I$800,M1526)/SUMIFS('L3'!$G$2:$G$800,'L3'!$I$2:$I$800,M1526)</f>
        <v>3561.8999999999992</v>
      </c>
      <c r="G1526" s="23">
        <f t="shared" ref="G1526:G1528" ca="1" si="1650">J1526-D1526</f>
        <v>0</v>
      </c>
      <c r="H1526" s="23"/>
      <c r="J1526" s="23">
        <f ca="1">(SUMIFS(INDIRECT("L3!"&amp;ADDRESS(ROW('L3'!$B$2),MATCH(A1526,'L3'!$A$1:$AHQ$1,0))):INDIRECT("L3!"&amp;ADDRESS(ROW('L3'!$B$800),MATCH(A1526,'L3'!$A$1:$AHQ$1,0))),'L3'!$I$2:$I$800,M1526))*SUMIFS('L3'!$H$2:$H$800,'L3'!$I$2:$I$800,M1526)/SUMIFS('L3'!$G$2:$G$800,'L3'!$I$2:$I$800,M1526)</f>
        <v>3561.8999999999992</v>
      </c>
      <c r="K1526" s="23"/>
      <c r="M1526" s="24" t="s">
        <v>2470</v>
      </c>
    </row>
    <row r="1527" spans="1:13" x14ac:dyDescent="0.3">
      <c r="A1527" s="7">
        <f t="shared" si="1631"/>
        <v>45765</v>
      </c>
      <c r="B1527" s="27" t="s">
        <v>3919</v>
      </c>
      <c r="C1527" s="27" t="s">
        <v>3913</v>
      </c>
      <c r="D1527" s="22">
        <f ca="1">(SUMIFS(INDIRECT("L3!"&amp;ADDRESS(ROW('L3'!$B$2),MATCH(A1527-7,'L3'!$A$1:$AHQ$1,0))):INDIRECT("L3!"&amp;ADDRESS(ROW('L3'!$B$800),MATCH(A1527-7,'L3'!$A$1:$AHQ$1,0))),'L3'!$I$2:$I$800,M1527))*SUMIFS('L3'!$H$2:$H$800,'L3'!$I$2:$I$800,M1527)/SUMIFS('L3'!$G$2:$G$800,'L3'!$I$2:$I$800,M1527)</f>
        <v>720.1</v>
      </c>
      <c r="G1527" s="23">
        <f t="shared" ca="1" si="1650"/>
        <v>0</v>
      </c>
      <c r="H1527" s="23"/>
      <c r="J1527" s="23">
        <f ca="1">(SUMIFS(INDIRECT("L3!"&amp;ADDRESS(ROW('L3'!$B$2),MATCH(A1527,'L3'!$A$1:$AHQ$1,0))):INDIRECT("L3!"&amp;ADDRESS(ROW('L3'!$B$800),MATCH(A1527,'L3'!$A$1:$AHQ$1,0))),'L3'!$I$2:$I$800,M1527))*SUMIFS('L3'!$H$2:$H$800,'L3'!$I$2:$I$800,M1527)/SUMIFS('L3'!$G$2:$G$800,'L3'!$I$2:$I$800,M1527)</f>
        <v>720.1</v>
      </c>
      <c r="K1527" s="23"/>
      <c r="M1527" s="24" t="s">
        <v>2815</v>
      </c>
    </row>
    <row r="1528" spans="1:13" x14ac:dyDescent="0.3">
      <c r="A1528" s="7">
        <f t="shared" si="1631"/>
        <v>45765</v>
      </c>
      <c r="B1528" s="27" t="s">
        <v>3920</v>
      </c>
      <c r="C1528" s="27" t="s">
        <v>3913</v>
      </c>
      <c r="D1528" s="22">
        <f ca="1">(SUMIFS(INDIRECT("L3!"&amp;ADDRESS(ROW('L3'!$B$2),MATCH(A1528-7,'L3'!$A$1:$AHQ$1,0))):INDIRECT("L3!"&amp;ADDRESS(ROW('L3'!$B$800),MATCH(A1528-7,'L3'!$A$1:$AHQ$1,0))),'L3'!$I$2:$I$800,M1528))*SUMIFS('L3'!$H$2:$H$800,'L3'!$I$2:$I$800,M1528)/SUMIFS('L3'!$G$2:$G$800,'L3'!$I$2:$I$800,M1528)</f>
        <v>586</v>
      </c>
      <c r="G1528" s="23">
        <f t="shared" ca="1" si="1650"/>
        <v>0</v>
      </c>
      <c r="H1528" s="23"/>
      <c r="J1528" s="23">
        <f ca="1">(SUMIFS(INDIRECT("L3!"&amp;ADDRESS(ROW('L3'!$B$2),MATCH(A1528,'L3'!$A$1:$AHQ$1,0))):INDIRECT("L3!"&amp;ADDRESS(ROW('L3'!$B$800),MATCH(A1528,'L3'!$A$1:$AHQ$1,0))),'L3'!$I$2:$I$800,M1528))*SUMIFS('L3'!$H$2:$H$800,'L3'!$I$2:$I$800,M1528)/SUMIFS('L3'!$G$2:$G$800,'L3'!$I$2:$I$800,M1528)</f>
        <v>586</v>
      </c>
      <c r="K1528" s="23"/>
      <c r="M1528" s="24" t="s">
        <v>2552</v>
      </c>
    </row>
    <row r="1529" spans="1:13" x14ac:dyDescent="0.3">
      <c r="A1529" s="7">
        <f t="shared" si="1631"/>
        <v>45765</v>
      </c>
      <c r="B1529" s="27" t="s">
        <v>3921</v>
      </c>
      <c r="C1529" s="27" t="s">
        <v>3009</v>
      </c>
      <c r="D1529" s="22">
        <f t="shared" ref="D1529" ca="1" si="1651">D1530+D1533</f>
        <v>218196.16999999998</v>
      </c>
      <c r="G1529" s="22">
        <f t="shared" ref="G1529" ca="1" si="1652">G1530+G1533</f>
        <v>0</v>
      </c>
      <c r="J1529" s="22">
        <f t="shared" ref="J1529" ca="1" si="1653">J1530+J1533</f>
        <v>218196.16999999998</v>
      </c>
      <c r="M1529" s="29" t="s">
        <v>3931</v>
      </c>
    </row>
    <row r="1530" spans="1:13" x14ac:dyDescent="0.3">
      <c r="A1530" s="7">
        <f t="shared" si="1631"/>
        <v>45765</v>
      </c>
      <c r="B1530" s="27" t="s">
        <v>3922</v>
      </c>
      <c r="C1530" s="27" t="s">
        <v>3009</v>
      </c>
      <c r="D1530" s="22">
        <f t="shared" ref="D1530" ca="1" si="1654">D1531+D1532</f>
        <v>10631</v>
      </c>
      <c r="G1530" s="22">
        <f t="shared" ref="G1530" ca="1" si="1655">G1531+G1532</f>
        <v>0</v>
      </c>
      <c r="J1530" s="22">
        <f t="shared" ref="J1530" ca="1" si="1656">J1531+J1532</f>
        <v>10631</v>
      </c>
      <c r="M1530" s="29" t="s">
        <v>3932</v>
      </c>
    </row>
    <row r="1531" spans="1:13" x14ac:dyDescent="0.3">
      <c r="A1531" s="7">
        <f t="shared" si="1631"/>
        <v>45765</v>
      </c>
      <c r="B1531" s="27" t="s">
        <v>3923</v>
      </c>
      <c r="C1531" s="27" t="s">
        <v>3009</v>
      </c>
      <c r="D1531" s="22">
        <f ca="1">(SUMIFS(INDIRECT("L3!"&amp;ADDRESS(ROW('L3'!$B$2),MATCH(A1531-7,'L3'!$A$1:$AHQ$1,0))):INDIRECT("L3!"&amp;ADDRESS(ROW('L3'!$B$800),MATCH(A1531-7,'L3'!$A$1:$AHQ$1,0))),'L3'!$I$2:$I$800,M1531))*SUMIFS('L3'!$H$2:$H$800,'L3'!$I$2:$I$800,M1531)/SUMIFS('L3'!$G$2:$G$800,'L3'!$I$2:$I$800,M1531)</f>
        <v>6889</v>
      </c>
      <c r="G1531" s="23">
        <f t="shared" ref="G1531:G1532" ca="1" si="1657">J1531-D1531</f>
        <v>0</v>
      </c>
      <c r="H1531" s="23"/>
      <c r="J1531" s="23">
        <f ca="1">(SUMIFS(INDIRECT("L3!"&amp;ADDRESS(ROW('L3'!$B$2),MATCH(A1531,'L3'!$A$1:$AHQ$1,0))):INDIRECT("L3!"&amp;ADDRESS(ROW('L3'!$B$800),MATCH(A1531,'L3'!$A$1:$AHQ$1,0))),'L3'!$I$2:$I$800,M1531))*SUMIFS('L3'!$H$2:$H$800,'L3'!$I$2:$I$800,M1531)/SUMIFS('L3'!$G$2:$G$800,'L3'!$I$2:$I$800,M1531)</f>
        <v>6889</v>
      </c>
      <c r="K1531" s="23"/>
      <c r="M1531" t="s">
        <v>3041</v>
      </c>
    </row>
    <row r="1532" spans="1:13" x14ac:dyDescent="0.3">
      <c r="A1532" s="7">
        <f t="shared" si="1631"/>
        <v>45765</v>
      </c>
      <c r="B1532" s="27" t="s">
        <v>3924</v>
      </c>
      <c r="C1532" s="27" t="s">
        <v>3009</v>
      </c>
      <c r="D1532" s="22">
        <f ca="1">(SUMIFS(INDIRECT("L3!"&amp;ADDRESS(ROW('L3'!$B$2),MATCH(A1532-7,'L3'!$A$1:$AHQ$1,0))):INDIRECT("L3!"&amp;ADDRESS(ROW('L3'!$B$800),MATCH(A1532-7,'L3'!$A$1:$AHQ$1,0))),'L3'!$I$2:$I$800,M1532))*SUMIFS('L3'!$H$2:$H$800,'L3'!$I$2:$I$800,M1532)/SUMIFS('L3'!$G$2:$G$800,'L3'!$I$2:$I$800,M1532)</f>
        <v>3742</v>
      </c>
      <c r="G1532" s="23">
        <f t="shared" ca="1" si="1657"/>
        <v>0</v>
      </c>
      <c r="H1532" s="23"/>
      <c r="J1532" s="23">
        <f ca="1">(SUMIFS(INDIRECT("L3!"&amp;ADDRESS(ROW('L3'!$B$2),MATCH(A1532,'L3'!$A$1:$AHQ$1,0))):INDIRECT("L3!"&amp;ADDRESS(ROW('L3'!$B$800),MATCH(A1532,'L3'!$A$1:$AHQ$1,0))),'L3'!$I$2:$I$800,M1532))*SUMIFS('L3'!$H$2:$H$800,'L3'!$I$2:$I$800,M1532)/SUMIFS('L3'!$G$2:$G$800,'L3'!$I$2:$I$800,M1532)</f>
        <v>3742</v>
      </c>
      <c r="K1532" s="23"/>
      <c r="M1532" t="s">
        <v>3049</v>
      </c>
    </row>
    <row r="1533" spans="1:13" x14ac:dyDescent="0.3">
      <c r="A1533" s="7">
        <f t="shared" si="1631"/>
        <v>45765</v>
      </c>
      <c r="B1533" s="27" t="s">
        <v>3925</v>
      </c>
      <c r="C1533" s="27" t="s">
        <v>3009</v>
      </c>
      <c r="D1533" s="22">
        <f t="shared" ref="D1533" ca="1" si="1658">D1534+D1535</f>
        <v>207565.16999999998</v>
      </c>
      <c r="G1533" s="22">
        <f t="shared" ref="G1533" ca="1" si="1659">G1534+G1535</f>
        <v>0</v>
      </c>
      <c r="J1533" s="22">
        <f t="shared" ref="J1533" ca="1" si="1660">J1534+J1535</f>
        <v>207565.16999999998</v>
      </c>
      <c r="M1533" s="29" t="s">
        <v>3933</v>
      </c>
    </row>
    <row r="1534" spans="1:13" x14ac:dyDescent="0.3">
      <c r="A1534" s="7">
        <f>A1518+7</f>
        <v>45765</v>
      </c>
      <c r="B1534" s="27" t="s">
        <v>3926</v>
      </c>
      <c r="C1534" s="27" t="s">
        <v>3009</v>
      </c>
      <c r="D1534" s="22">
        <f ca="1">(SUMIFS(INDIRECT("L3!"&amp;ADDRESS(ROW('L3'!$B$2),MATCH(A1534-7,'L3'!$A$1:$AHQ$1,0))):INDIRECT("L3!"&amp;ADDRESS(ROW('L3'!$B$800),MATCH(A1534-7,'L3'!$A$1:$AHQ$1,0))),'L3'!$I$2:$I$800,M1534))*SUMIFS('L3'!$H$2:$H$800,'L3'!$I$2:$I$800,M1534)/SUMIFS('L3'!$G$2:$G$800,'L3'!$I$2:$I$800,M1534)</f>
        <v>126359.17</v>
      </c>
      <c r="G1534" s="23">
        <f t="shared" ref="G1534:G1540" ca="1" si="1661">J1534-D1534</f>
        <v>0</v>
      </c>
      <c r="H1534" s="23"/>
      <c r="J1534" s="23">
        <f ca="1">(SUMIFS(INDIRECT("L3!"&amp;ADDRESS(ROW('L3'!$B$2),MATCH(A1534,'L3'!$A$1:$AHQ$1,0))):INDIRECT("L3!"&amp;ADDRESS(ROW('L3'!$B$800),MATCH(A1534,'L3'!$A$1:$AHQ$1,0))),'L3'!$I$2:$I$800,M1534))*SUMIFS('L3'!$H$2:$H$800,'L3'!$I$2:$I$800,M1534)/SUMIFS('L3'!$G$2:$G$800,'L3'!$I$2:$I$800,M1534)</f>
        <v>126359.17</v>
      </c>
      <c r="K1534" s="23"/>
      <c r="M1534" t="s">
        <v>3066</v>
      </c>
    </row>
    <row r="1535" spans="1:13" x14ac:dyDescent="0.3">
      <c r="A1535" s="7">
        <f t="shared" si="1631"/>
        <v>45765</v>
      </c>
      <c r="B1535" s="27" t="s">
        <v>3927</v>
      </c>
      <c r="C1535" s="27" t="s">
        <v>3009</v>
      </c>
      <c r="D1535" s="22">
        <f ca="1">(SUMIFS(INDIRECT("L3!"&amp;ADDRESS(ROW('L3'!$B$2),MATCH(A1535-7,'L3'!$A$1:$AHQ$1,0))):INDIRECT("L3!"&amp;ADDRESS(ROW('L3'!$B$800),MATCH(A1535-7,'L3'!$A$1:$AHQ$1,0))),'L3'!$I$2:$I$800,M1535))*SUMIFS('L3'!$H$2:$H$800,'L3'!$I$2:$I$800,M1535)/SUMIFS('L3'!$G$2:$G$800,'L3'!$I$2:$I$800,M1535)</f>
        <v>81206</v>
      </c>
      <c r="G1535" s="23">
        <f t="shared" ca="1" si="1661"/>
        <v>0</v>
      </c>
      <c r="H1535" s="23"/>
      <c r="J1535" s="23">
        <f ca="1">(SUMIFS(INDIRECT("L3!"&amp;ADDRESS(ROW('L3'!$B$2),MATCH(A1535,'L3'!$A$1:$AHQ$1,0))):INDIRECT("L3!"&amp;ADDRESS(ROW('L3'!$B$800),MATCH(A1535,'L3'!$A$1:$AHQ$1,0))),'L3'!$I$2:$I$800,M1535))*SUMIFS('L3'!$H$2:$H$800,'L3'!$I$2:$I$800,M1535)/SUMIFS('L3'!$G$2:$G$800,'L3'!$I$2:$I$800,M1535)</f>
        <v>81206</v>
      </c>
      <c r="K1535" s="23"/>
      <c r="M1535" t="s">
        <v>3099</v>
      </c>
    </row>
    <row r="1536" spans="1:13" x14ac:dyDescent="0.3">
      <c r="A1536" s="7">
        <f t="shared" si="1631"/>
        <v>45765</v>
      </c>
      <c r="B1536" s="27" t="s">
        <v>3928</v>
      </c>
      <c r="C1536" s="27" t="s">
        <v>1502</v>
      </c>
      <c r="D1536" s="22">
        <f ca="1">(SUMIFS(INDIRECT("L3!"&amp;ADDRESS(ROW('L3'!$B$2),MATCH(A1536-7,'L3'!$A$1:$AHQ$1,0))):INDIRECT("L3!"&amp;ADDRESS(ROW('L3'!$B$800),MATCH(A1536-7,'L3'!$A$1:$AHQ$1,0))),'L3'!$I$2:$I$800,M1536))*SUMIFS('L3'!$H$2:$H$800,'L3'!$I$2:$I$800,M1536)/SUMIFS('L3'!$G$2:$G$800,'L3'!$I$2:$I$800,M1536)</f>
        <v>574138.48117908696</v>
      </c>
      <c r="G1536" s="23">
        <f t="shared" ca="1" si="1661"/>
        <v>18838.071901191375</v>
      </c>
      <c r="H1536" s="23"/>
      <c r="J1536" s="23">
        <f ca="1">(SUMIFS(INDIRECT("L3!"&amp;ADDRESS(ROW('L3'!$B$2),MATCH(A1536,'L3'!$A$1:$AHQ$1,0))):INDIRECT("L3!"&amp;ADDRESS(ROW('L3'!$B$800),MATCH(A1536,'L3'!$A$1:$AHQ$1,0))),'L3'!$I$2:$I$800,M1536))*SUMIFS('L3'!$H$2:$H$800,'L3'!$I$2:$I$800,M1536)/SUMIFS('L3'!$G$2:$G$800,'L3'!$I$2:$I$800,M1536)</f>
        <v>592976.55308027833</v>
      </c>
      <c r="K1536" s="23"/>
      <c r="M1536" t="s">
        <v>3276</v>
      </c>
    </row>
    <row r="1537" spans="1:13" x14ac:dyDescent="0.3">
      <c r="A1537" s="7">
        <f t="shared" si="1631"/>
        <v>45765</v>
      </c>
      <c r="B1537" s="27" t="s">
        <v>3929</v>
      </c>
      <c r="C1537" s="27" t="s">
        <v>1502</v>
      </c>
      <c r="D1537" s="22">
        <f ca="1">(SUMIFS(INDIRECT("L3!"&amp;ADDRESS(ROW('L3'!$B$2),MATCH(A1537-7,'L3'!$A$1:$AHQ$1,0))):INDIRECT("L3!"&amp;ADDRESS(ROW('L3'!$B$800),MATCH(A1537-7,'L3'!$A$1:$AHQ$1,0))),'L3'!$I$2:$I$800,M1537))*SUMIFS('L3'!$H$2:$H$800,'L3'!$I$2:$I$800,M1537)/SUMIFS('L3'!$G$2:$G$800,'L3'!$I$2:$I$800,M1537)</f>
        <v>225915</v>
      </c>
      <c r="G1537" s="23">
        <f t="shared" ca="1" si="1661"/>
        <v>0</v>
      </c>
      <c r="H1537" s="23"/>
      <c r="J1537" s="23">
        <f ca="1">(SUMIFS(INDIRECT("L3!"&amp;ADDRESS(ROW('L3'!$B$2),MATCH(A1537,'L3'!$A$1:$AHQ$1,0))):INDIRECT("L3!"&amp;ADDRESS(ROW('L3'!$B$800),MATCH(A1537,'L3'!$A$1:$AHQ$1,0))),'L3'!$I$2:$I$800,M1537))*SUMIFS('L3'!$H$2:$H$800,'L3'!$I$2:$I$800,M1537)/SUMIFS('L3'!$G$2:$G$800,'L3'!$I$2:$I$800,M1537)</f>
        <v>225915</v>
      </c>
      <c r="K1537" s="23"/>
      <c r="M1537" t="s">
        <v>3589</v>
      </c>
    </row>
    <row r="1538" spans="1:13" x14ac:dyDescent="0.3">
      <c r="A1538" s="7">
        <f t="shared" si="1631"/>
        <v>45772</v>
      </c>
      <c r="B1538" s="27" t="s">
        <v>3914</v>
      </c>
      <c r="C1538" s="27" t="s">
        <v>1429</v>
      </c>
      <c r="D1538" s="22">
        <f ca="1">(SUMIFS(INDIRECT("L3!"&amp;ADDRESS(ROW('L3'!$B$2),MATCH(A1538-7,'L3'!$A$1:$AHQ$1,0))):INDIRECT("L3!"&amp;ADDRESS(ROW('L3'!$B$800),MATCH(A1538-7,'L3'!$A$1:$AHQ$1,0))),'L3'!$I$2:$I$800,M1538))*SUMIFS('L3'!$H$2:$H$800,'L3'!$I$2:$I$800,M1538)/SUMIFS('L3'!$G$2:$G$800,'L3'!$I$2:$I$800,M1538)</f>
        <v>12846.710256513468</v>
      </c>
      <c r="G1538" s="23">
        <f t="shared" ca="1" si="1661"/>
        <v>74.303654204133636</v>
      </c>
      <c r="H1538" s="23"/>
      <c r="J1538" s="23">
        <f ca="1">(SUMIFS(INDIRECT("L3!"&amp;ADDRESS(ROW('L3'!$B$2),MATCH(A1538,'L3'!$A$1:$AHQ$1,0))):INDIRECT("L3!"&amp;ADDRESS(ROW('L3'!$B$800),MATCH(A1538,'L3'!$A$1:$AHQ$1,0))),'L3'!$I$2:$I$800,M1538))*SUMIFS('L3'!$H$2:$H$800,'L3'!$I$2:$I$800,M1538)/SUMIFS('L3'!$G$2:$G$800,'L3'!$I$2:$I$800,M1538)</f>
        <v>12921.013910717602</v>
      </c>
      <c r="K1538" s="23"/>
      <c r="M1538" s="24" t="s">
        <v>1454</v>
      </c>
    </row>
    <row r="1539" spans="1:13" x14ac:dyDescent="0.3">
      <c r="A1539" s="7">
        <f t="shared" si="1631"/>
        <v>45772</v>
      </c>
      <c r="B1539" s="27" t="s">
        <v>3915</v>
      </c>
      <c r="C1539" s="27" t="s">
        <v>1429</v>
      </c>
      <c r="D1539" s="22">
        <f ca="1">(SUMIFS(INDIRECT("L3!"&amp;ADDRESS(ROW('L3'!$B$2),MATCH(A1539-7,'L3'!$A$1:$AHQ$1,0))):INDIRECT("L3!"&amp;ADDRESS(ROW('L3'!$B$800),MATCH(A1539-7,'L3'!$A$1:$AHQ$1,0))),'L3'!$I$2:$I$800,M1539))*SUMIFS('L3'!$H$2:$H$800,'L3'!$I$2:$I$800,M1539)/SUMIFS('L3'!$G$2:$G$800,'L3'!$I$2:$I$800,M1539)</f>
        <v>2110</v>
      </c>
      <c r="G1539" s="23">
        <f t="shared" ca="1" si="1661"/>
        <v>0</v>
      </c>
      <c r="H1539" s="23"/>
      <c r="J1539" s="23">
        <f ca="1">(SUMIFS(INDIRECT("L3!"&amp;ADDRESS(ROW('L3'!$B$2),MATCH(A1539,'L3'!$A$1:$AHQ$1,0))):INDIRECT("L3!"&amp;ADDRESS(ROW('L3'!$B$800),MATCH(A1539,'L3'!$A$1:$AHQ$1,0))),'L3'!$I$2:$I$800,M1539))*SUMIFS('L3'!$H$2:$H$800,'L3'!$I$2:$I$800,M1539)/SUMIFS('L3'!$G$2:$G$800,'L3'!$I$2:$I$800,M1539)</f>
        <v>2110</v>
      </c>
      <c r="K1539" s="23"/>
      <c r="M1539" s="18" t="s">
        <v>1587</v>
      </c>
    </row>
    <row r="1540" spans="1:13" x14ac:dyDescent="0.3">
      <c r="A1540" s="7">
        <f t="shared" si="1631"/>
        <v>45772</v>
      </c>
      <c r="B1540" s="27" t="s">
        <v>3916</v>
      </c>
      <c r="C1540" s="27" t="s">
        <v>3913</v>
      </c>
      <c r="D1540" s="22">
        <f ca="1">(SUMIFS(INDIRECT("L3!"&amp;ADDRESS(ROW('L3'!$B$2),MATCH(A1540-7,'L3'!$A$1:$AHQ$1,0))):INDIRECT("L3!"&amp;ADDRESS(ROW('L3'!$B$800),MATCH(A1540-7,'L3'!$A$1:$AHQ$1,0))),'L3'!$I$2:$I$800,M1540))*SUMIFS('L3'!$H$2:$H$800,'L3'!$I$2:$I$800,M1540)/SUMIFS('L3'!$G$2:$G$800,'L3'!$I$2:$I$800,M1540)</f>
        <v>3168.0600000000009</v>
      </c>
      <c r="G1540" s="23">
        <f t="shared" ca="1" si="1661"/>
        <v>0</v>
      </c>
      <c r="H1540" s="23"/>
      <c r="J1540" s="23">
        <f ca="1">(SUMIFS(INDIRECT("L3!"&amp;ADDRESS(ROW('L3'!$B$2),MATCH(A1540,'L3'!$A$1:$AHQ$1,0))):INDIRECT("L3!"&amp;ADDRESS(ROW('L3'!$B$800),MATCH(A1540,'L3'!$A$1:$AHQ$1,0))),'L3'!$I$2:$I$800,M1540))*SUMIFS('L3'!$H$2:$H$800,'L3'!$I$2:$I$800,M1540)/SUMIFS('L3'!$G$2:$G$800,'L3'!$I$2:$I$800,M1540)</f>
        <v>3168.0600000000009</v>
      </c>
      <c r="K1540" s="23"/>
      <c r="M1540" s="24" t="s">
        <v>2290</v>
      </c>
    </row>
    <row r="1541" spans="1:13" x14ac:dyDescent="0.3">
      <c r="A1541" s="7">
        <f t="shared" si="1631"/>
        <v>45772</v>
      </c>
      <c r="B1541" s="27" t="s">
        <v>3917</v>
      </c>
      <c r="C1541" s="27" t="s">
        <v>3913</v>
      </c>
      <c r="D1541" s="22">
        <f t="shared" ref="D1541" ca="1" si="1662">D1542+D1543</f>
        <v>4281.9999999999991</v>
      </c>
      <c r="G1541" s="22">
        <f t="shared" ref="G1541" ca="1" si="1663">G1542+G1543</f>
        <v>0</v>
      </c>
      <c r="J1541" s="22">
        <f t="shared" ref="J1541" ca="1" si="1664">J1542+J1543</f>
        <v>4281.9999999999991</v>
      </c>
      <c r="M1541" s="29" t="s">
        <v>3930</v>
      </c>
    </row>
    <row r="1542" spans="1:13" x14ac:dyDescent="0.3">
      <c r="A1542" s="7">
        <f t="shared" si="1631"/>
        <v>45772</v>
      </c>
      <c r="B1542" s="27" t="s">
        <v>3918</v>
      </c>
      <c r="C1542" s="27" t="s">
        <v>3913</v>
      </c>
      <c r="D1542" s="22">
        <f ca="1">(SUMIFS(INDIRECT("L3!"&amp;ADDRESS(ROW('L3'!$B$2),MATCH(A1542-7,'L3'!$A$1:$AHQ$1,0))):INDIRECT("L3!"&amp;ADDRESS(ROW('L3'!$B$800),MATCH(A1542-7,'L3'!$A$1:$AHQ$1,0))),'L3'!$I$2:$I$800,M1542))*SUMIFS('L3'!$H$2:$H$800,'L3'!$I$2:$I$800,M1542)/SUMIFS('L3'!$G$2:$G$800,'L3'!$I$2:$I$800,M1542)</f>
        <v>3561.8999999999992</v>
      </c>
      <c r="G1542" s="23">
        <f t="shared" ref="G1542:G1544" ca="1" si="1665">J1542-D1542</f>
        <v>0</v>
      </c>
      <c r="H1542" s="23"/>
      <c r="J1542" s="23">
        <f ca="1">(SUMIFS(INDIRECT("L3!"&amp;ADDRESS(ROW('L3'!$B$2),MATCH(A1542,'L3'!$A$1:$AHQ$1,0))):INDIRECT("L3!"&amp;ADDRESS(ROW('L3'!$B$800),MATCH(A1542,'L3'!$A$1:$AHQ$1,0))),'L3'!$I$2:$I$800,M1542))*SUMIFS('L3'!$H$2:$H$800,'L3'!$I$2:$I$800,M1542)/SUMIFS('L3'!$G$2:$G$800,'L3'!$I$2:$I$800,M1542)</f>
        <v>3561.8999999999992</v>
      </c>
      <c r="K1542" s="23"/>
      <c r="M1542" s="24" t="s">
        <v>2470</v>
      </c>
    </row>
    <row r="1543" spans="1:13" x14ac:dyDescent="0.3">
      <c r="A1543" s="7">
        <f t="shared" si="1631"/>
        <v>45772</v>
      </c>
      <c r="B1543" s="27" t="s">
        <v>3919</v>
      </c>
      <c r="C1543" s="27" t="s">
        <v>3913</v>
      </c>
      <c r="D1543" s="22">
        <f ca="1">(SUMIFS(INDIRECT("L3!"&amp;ADDRESS(ROW('L3'!$B$2),MATCH(A1543-7,'L3'!$A$1:$AHQ$1,0))):INDIRECT("L3!"&amp;ADDRESS(ROW('L3'!$B$800),MATCH(A1543-7,'L3'!$A$1:$AHQ$1,0))),'L3'!$I$2:$I$800,M1543))*SUMIFS('L3'!$H$2:$H$800,'L3'!$I$2:$I$800,M1543)/SUMIFS('L3'!$G$2:$G$800,'L3'!$I$2:$I$800,M1543)</f>
        <v>720.1</v>
      </c>
      <c r="G1543" s="23">
        <f t="shared" ca="1" si="1665"/>
        <v>0</v>
      </c>
      <c r="H1543" s="23"/>
      <c r="J1543" s="23">
        <f ca="1">(SUMIFS(INDIRECT("L3!"&amp;ADDRESS(ROW('L3'!$B$2),MATCH(A1543,'L3'!$A$1:$AHQ$1,0))):INDIRECT("L3!"&amp;ADDRESS(ROW('L3'!$B$800),MATCH(A1543,'L3'!$A$1:$AHQ$1,0))),'L3'!$I$2:$I$800,M1543))*SUMIFS('L3'!$H$2:$H$800,'L3'!$I$2:$I$800,M1543)/SUMIFS('L3'!$G$2:$G$800,'L3'!$I$2:$I$800,M1543)</f>
        <v>720.1</v>
      </c>
      <c r="K1543" s="23"/>
      <c r="M1543" s="24" t="s">
        <v>2815</v>
      </c>
    </row>
    <row r="1544" spans="1:13" x14ac:dyDescent="0.3">
      <c r="A1544" s="7">
        <f t="shared" si="1631"/>
        <v>45772</v>
      </c>
      <c r="B1544" s="27" t="s">
        <v>3920</v>
      </c>
      <c r="C1544" s="27" t="s">
        <v>3913</v>
      </c>
      <c r="D1544" s="22">
        <f ca="1">(SUMIFS(INDIRECT("L3!"&amp;ADDRESS(ROW('L3'!$B$2),MATCH(A1544-7,'L3'!$A$1:$AHQ$1,0))):INDIRECT("L3!"&amp;ADDRESS(ROW('L3'!$B$800),MATCH(A1544-7,'L3'!$A$1:$AHQ$1,0))),'L3'!$I$2:$I$800,M1544))*SUMIFS('L3'!$H$2:$H$800,'L3'!$I$2:$I$800,M1544)/SUMIFS('L3'!$G$2:$G$800,'L3'!$I$2:$I$800,M1544)</f>
        <v>586</v>
      </c>
      <c r="G1544" s="23">
        <f t="shared" ca="1" si="1665"/>
        <v>0</v>
      </c>
      <c r="H1544" s="23"/>
      <c r="J1544" s="23">
        <f ca="1">(SUMIFS(INDIRECT("L3!"&amp;ADDRESS(ROW('L3'!$B$2),MATCH(A1544,'L3'!$A$1:$AHQ$1,0))):INDIRECT("L3!"&amp;ADDRESS(ROW('L3'!$B$800),MATCH(A1544,'L3'!$A$1:$AHQ$1,0))),'L3'!$I$2:$I$800,M1544))*SUMIFS('L3'!$H$2:$H$800,'L3'!$I$2:$I$800,M1544)/SUMIFS('L3'!$G$2:$G$800,'L3'!$I$2:$I$800,M1544)</f>
        <v>586</v>
      </c>
      <c r="K1544" s="23"/>
      <c r="M1544" s="24" t="s">
        <v>2552</v>
      </c>
    </row>
    <row r="1545" spans="1:13" x14ac:dyDescent="0.3">
      <c r="A1545" s="7">
        <f t="shared" si="1631"/>
        <v>45772</v>
      </c>
      <c r="B1545" s="27" t="s">
        <v>3921</v>
      </c>
      <c r="C1545" s="27" t="s">
        <v>3009</v>
      </c>
      <c r="D1545" s="22">
        <f t="shared" ref="D1545" ca="1" si="1666">D1546+D1549</f>
        <v>218196.16999999998</v>
      </c>
      <c r="G1545" s="22">
        <f t="shared" ref="G1545" ca="1" si="1667">G1546+G1549</f>
        <v>0</v>
      </c>
      <c r="J1545" s="22">
        <f t="shared" ref="J1545" ca="1" si="1668">J1546+J1549</f>
        <v>218196.16999999998</v>
      </c>
      <c r="M1545" s="29" t="s">
        <v>3931</v>
      </c>
    </row>
    <row r="1546" spans="1:13" x14ac:dyDescent="0.3">
      <c r="A1546" s="7">
        <f t="shared" si="1631"/>
        <v>45772</v>
      </c>
      <c r="B1546" s="27" t="s">
        <v>3922</v>
      </c>
      <c r="C1546" s="27" t="s">
        <v>3009</v>
      </c>
      <c r="D1546" s="22">
        <f t="shared" ref="D1546" ca="1" si="1669">D1547+D1548</f>
        <v>10631</v>
      </c>
      <c r="G1546" s="22">
        <f t="shared" ref="G1546" ca="1" si="1670">G1547+G1548</f>
        <v>0</v>
      </c>
      <c r="J1546" s="22">
        <f t="shared" ref="J1546" ca="1" si="1671">J1547+J1548</f>
        <v>10631</v>
      </c>
      <c r="M1546" s="29" t="s">
        <v>3932</v>
      </c>
    </row>
    <row r="1547" spans="1:13" x14ac:dyDescent="0.3">
      <c r="A1547" s="7">
        <f t="shared" si="1631"/>
        <v>45772</v>
      </c>
      <c r="B1547" s="27" t="s">
        <v>3923</v>
      </c>
      <c r="C1547" s="27" t="s">
        <v>3009</v>
      </c>
      <c r="D1547" s="22">
        <f ca="1">(SUMIFS(INDIRECT("L3!"&amp;ADDRESS(ROW('L3'!$B$2),MATCH(A1547-7,'L3'!$A$1:$AHQ$1,0))):INDIRECT("L3!"&amp;ADDRESS(ROW('L3'!$B$800),MATCH(A1547-7,'L3'!$A$1:$AHQ$1,0))),'L3'!$I$2:$I$800,M1547))*SUMIFS('L3'!$H$2:$H$800,'L3'!$I$2:$I$800,M1547)/SUMIFS('L3'!$G$2:$G$800,'L3'!$I$2:$I$800,M1547)</f>
        <v>6889</v>
      </c>
      <c r="G1547" s="23">
        <f t="shared" ref="G1547:G1548" ca="1" si="1672">J1547-D1547</f>
        <v>0</v>
      </c>
      <c r="H1547" s="23"/>
      <c r="J1547" s="23">
        <f ca="1">(SUMIFS(INDIRECT("L3!"&amp;ADDRESS(ROW('L3'!$B$2),MATCH(A1547,'L3'!$A$1:$AHQ$1,0))):INDIRECT("L3!"&amp;ADDRESS(ROW('L3'!$B$800),MATCH(A1547,'L3'!$A$1:$AHQ$1,0))),'L3'!$I$2:$I$800,M1547))*SUMIFS('L3'!$H$2:$H$800,'L3'!$I$2:$I$800,M1547)/SUMIFS('L3'!$G$2:$G$800,'L3'!$I$2:$I$800,M1547)</f>
        <v>6889</v>
      </c>
      <c r="K1547" s="23"/>
      <c r="M1547" t="s">
        <v>3041</v>
      </c>
    </row>
    <row r="1548" spans="1:13" x14ac:dyDescent="0.3">
      <c r="A1548" s="7">
        <f t="shared" si="1631"/>
        <v>45772</v>
      </c>
      <c r="B1548" s="27" t="s">
        <v>3924</v>
      </c>
      <c r="C1548" s="27" t="s">
        <v>3009</v>
      </c>
      <c r="D1548" s="22">
        <f ca="1">(SUMIFS(INDIRECT("L3!"&amp;ADDRESS(ROW('L3'!$B$2),MATCH(A1548-7,'L3'!$A$1:$AHQ$1,0))):INDIRECT("L3!"&amp;ADDRESS(ROW('L3'!$B$800),MATCH(A1548-7,'L3'!$A$1:$AHQ$1,0))),'L3'!$I$2:$I$800,M1548))*SUMIFS('L3'!$H$2:$H$800,'L3'!$I$2:$I$800,M1548)/SUMIFS('L3'!$G$2:$G$800,'L3'!$I$2:$I$800,M1548)</f>
        <v>3742</v>
      </c>
      <c r="G1548" s="23">
        <f t="shared" ca="1" si="1672"/>
        <v>0</v>
      </c>
      <c r="H1548" s="23"/>
      <c r="J1548" s="23">
        <f ca="1">(SUMIFS(INDIRECT("L3!"&amp;ADDRESS(ROW('L3'!$B$2),MATCH(A1548,'L3'!$A$1:$AHQ$1,0))):INDIRECT("L3!"&amp;ADDRESS(ROW('L3'!$B$800),MATCH(A1548,'L3'!$A$1:$AHQ$1,0))),'L3'!$I$2:$I$800,M1548))*SUMIFS('L3'!$H$2:$H$800,'L3'!$I$2:$I$800,M1548)/SUMIFS('L3'!$G$2:$G$800,'L3'!$I$2:$I$800,M1548)</f>
        <v>3742</v>
      </c>
      <c r="K1548" s="23"/>
      <c r="M1548" t="s">
        <v>3049</v>
      </c>
    </row>
    <row r="1549" spans="1:13" x14ac:dyDescent="0.3">
      <c r="A1549" s="7">
        <f t="shared" si="1631"/>
        <v>45772</v>
      </c>
      <c r="B1549" s="27" t="s">
        <v>3925</v>
      </c>
      <c r="C1549" s="27" t="s">
        <v>3009</v>
      </c>
      <c r="D1549" s="22">
        <f t="shared" ref="D1549" ca="1" si="1673">D1550+D1551</f>
        <v>207565.16999999998</v>
      </c>
      <c r="G1549" s="22">
        <f t="shared" ref="G1549" ca="1" si="1674">G1550+G1551</f>
        <v>0</v>
      </c>
      <c r="J1549" s="22">
        <f t="shared" ref="J1549" ca="1" si="1675">J1550+J1551</f>
        <v>207565.16999999998</v>
      </c>
      <c r="M1549" s="29" t="s">
        <v>3933</v>
      </c>
    </row>
    <row r="1550" spans="1:13" x14ac:dyDescent="0.3">
      <c r="A1550" s="7">
        <f>A1534+7</f>
        <v>45772</v>
      </c>
      <c r="B1550" s="27" t="s">
        <v>3926</v>
      </c>
      <c r="C1550" s="27" t="s">
        <v>3009</v>
      </c>
      <c r="D1550" s="22">
        <f ca="1">(SUMIFS(INDIRECT("L3!"&amp;ADDRESS(ROW('L3'!$B$2),MATCH(A1550-7,'L3'!$A$1:$AHQ$1,0))):INDIRECT("L3!"&amp;ADDRESS(ROW('L3'!$B$800),MATCH(A1550-7,'L3'!$A$1:$AHQ$1,0))),'L3'!$I$2:$I$800,M1550))*SUMIFS('L3'!$H$2:$H$800,'L3'!$I$2:$I$800,M1550)/SUMIFS('L3'!$G$2:$G$800,'L3'!$I$2:$I$800,M1550)</f>
        <v>126359.17</v>
      </c>
      <c r="G1550" s="23">
        <f t="shared" ref="G1550:G1556" ca="1" si="1676">J1550-D1550</f>
        <v>0</v>
      </c>
      <c r="H1550" s="23"/>
      <c r="J1550" s="23">
        <f ca="1">(SUMIFS(INDIRECT("L3!"&amp;ADDRESS(ROW('L3'!$B$2),MATCH(A1550,'L3'!$A$1:$AHQ$1,0))):INDIRECT("L3!"&amp;ADDRESS(ROW('L3'!$B$800),MATCH(A1550,'L3'!$A$1:$AHQ$1,0))),'L3'!$I$2:$I$800,M1550))*SUMIFS('L3'!$H$2:$H$800,'L3'!$I$2:$I$800,M1550)/SUMIFS('L3'!$G$2:$G$800,'L3'!$I$2:$I$800,M1550)</f>
        <v>126359.17</v>
      </c>
      <c r="K1550" s="23"/>
      <c r="M1550" t="s">
        <v>3066</v>
      </c>
    </row>
    <row r="1551" spans="1:13" x14ac:dyDescent="0.3">
      <c r="A1551" s="7">
        <f t="shared" si="1631"/>
        <v>45772</v>
      </c>
      <c r="B1551" s="27" t="s">
        <v>3927</v>
      </c>
      <c r="C1551" s="27" t="s">
        <v>3009</v>
      </c>
      <c r="D1551" s="22">
        <f ca="1">(SUMIFS(INDIRECT("L3!"&amp;ADDRESS(ROW('L3'!$B$2),MATCH(A1551-7,'L3'!$A$1:$AHQ$1,0))):INDIRECT("L3!"&amp;ADDRESS(ROW('L3'!$B$800),MATCH(A1551-7,'L3'!$A$1:$AHQ$1,0))),'L3'!$I$2:$I$800,M1551))*SUMIFS('L3'!$H$2:$H$800,'L3'!$I$2:$I$800,M1551)/SUMIFS('L3'!$G$2:$G$800,'L3'!$I$2:$I$800,M1551)</f>
        <v>81206</v>
      </c>
      <c r="G1551" s="23">
        <f t="shared" ca="1" si="1676"/>
        <v>0</v>
      </c>
      <c r="H1551" s="23"/>
      <c r="J1551" s="23">
        <f ca="1">(SUMIFS(INDIRECT("L3!"&amp;ADDRESS(ROW('L3'!$B$2),MATCH(A1551,'L3'!$A$1:$AHQ$1,0))):INDIRECT("L3!"&amp;ADDRESS(ROW('L3'!$B$800),MATCH(A1551,'L3'!$A$1:$AHQ$1,0))),'L3'!$I$2:$I$800,M1551))*SUMIFS('L3'!$H$2:$H$800,'L3'!$I$2:$I$800,M1551)/SUMIFS('L3'!$G$2:$G$800,'L3'!$I$2:$I$800,M1551)</f>
        <v>81206</v>
      </c>
      <c r="K1551" s="23"/>
      <c r="M1551" t="s">
        <v>3099</v>
      </c>
    </row>
    <row r="1552" spans="1:13" x14ac:dyDescent="0.3">
      <c r="A1552" s="7">
        <f t="shared" si="1631"/>
        <v>45772</v>
      </c>
      <c r="B1552" s="27" t="s">
        <v>3928</v>
      </c>
      <c r="C1552" s="27" t="s">
        <v>1502</v>
      </c>
      <c r="D1552" s="22">
        <f ca="1">(SUMIFS(INDIRECT("L3!"&amp;ADDRESS(ROW('L3'!$B$2),MATCH(A1552-7,'L3'!$A$1:$AHQ$1,0))):INDIRECT("L3!"&amp;ADDRESS(ROW('L3'!$B$800),MATCH(A1552-7,'L3'!$A$1:$AHQ$1,0))),'L3'!$I$2:$I$800,M1552))*SUMIFS('L3'!$H$2:$H$800,'L3'!$I$2:$I$800,M1552)/SUMIFS('L3'!$G$2:$G$800,'L3'!$I$2:$I$800,M1552)</f>
        <v>592976.55308027833</v>
      </c>
      <c r="G1552" s="23">
        <f t="shared" ca="1" si="1676"/>
        <v>15386.855196436518</v>
      </c>
      <c r="H1552" s="23"/>
      <c r="J1552" s="23">
        <f ca="1">(SUMIFS(INDIRECT("L3!"&amp;ADDRESS(ROW('L3'!$B$2),MATCH(A1552,'L3'!$A$1:$AHQ$1,0))):INDIRECT("L3!"&amp;ADDRESS(ROW('L3'!$B$800),MATCH(A1552,'L3'!$A$1:$AHQ$1,0))),'L3'!$I$2:$I$800,M1552))*SUMIFS('L3'!$H$2:$H$800,'L3'!$I$2:$I$800,M1552)/SUMIFS('L3'!$G$2:$G$800,'L3'!$I$2:$I$800,M1552)</f>
        <v>608363.40827671485</v>
      </c>
      <c r="K1552" s="23"/>
      <c r="M1552" t="s">
        <v>3276</v>
      </c>
    </row>
    <row r="1553" spans="1:13" x14ac:dyDescent="0.3">
      <c r="A1553" s="7">
        <f t="shared" si="1631"/>
        <v>45772</v>
      </c>
      <c r="B1553" s="27" t="s">
        <v>3929</v>
      </c>
      <c r="C1553" s="27" t="s">
        <v>1502</v>
      </c>
      <c r="D1553" s="22">
        <f ca="1">(SUMIFS(INDIRECT("L3!"&amp;ADDRESS(ROW('L3'!$B$2),MATCH(A1553-7,'L3'!$A$1:$AHQ$1,0))):INDIRECT("L3!"&amp;ADDRESS(ROW('L3'!$B$800),MATCH(A1553-7,'L3'!$A$1:$AHQ$1,0))),'L3'!$I$2:$I$800,M1553))*SUMIFS('L3'!$H$2:$H$800,'L3'!$I$2:$I$800,M1553)/SUMIFS('L3'!$G$2:$G$800,'L3'!$I$2:$I$800,M1553)</f>
        <v>225915</v>
      </c>
      <c r="G1553" s="23">
        <f t="shared" ca="1" si="1676"/>
        <v>0</v>
      </c>
      <c r="H1553" s="23"/>
      <c r="J1553" s="23">
        <f ca="1">(SUMIFS(INDIRECT("L3!"&amp;ADDRESS(ROW('L3'!$B$2),MATCH(A1553,'L3'!$A$1:$AHQ$1,0))):INDIRECT("L3!"&amp;ADDRESS(ROW('L3'!$B$800),MATCH(A1553,'L3'!$A$1:$AHQ$1,0))),'L3'!$I$2:$I$800,M1553))*SUMIFS('L3'!$H$2:$H$800,'L3'!$I$2:$I$800,M1553)/SUMIFS('L3'!$G$2:$G$800,'L3'!$I$2:$I$800,M1553)</f>
        <v>225915</v>
      </c>
      <c r="K1553" s="23"/>
      <c r="M1553" t="s">
        <v>3589</v>
      </c>
    </row>
    <row r="1554" spans="1:13" x14ac:dyDescent="0.3">
      <c r="A1554" s="7">
        <f t="shared" si="1631"/>
        <v>45779</v>
      </c>
      <c r="B1554" s="27" t="s">
        <v>3914</v>
      </c>
      <c r="C1554" s="27" t="s">
        <v>1429</v>
      </c>
      <c r="D1554" s="22">
        <f ca="1">(SUMIFS(INDIRECT("L3!"&amp;ADDRESS(ROW('L3'!$B$2),MATCH(A1554-7,'L3'!$A$1:$AHQ$1,0))):INDIRECT("L3!"&amp;ADDRESS(ROW('L3'!$B$800),MATCH(A1554-7,'L3'!$A$1:$AHQ$1,0))),'L3'!$I$2:$I$800,M1554))*SUMIFS('L3'!$H$2:$H$800,'L3'!$I$2:$I$800,M1554)/SUMIFS('L3'!$G$2:$G$800,'L3'!$I$2:$I$800,M1554)</f>
        <v>12921.013910717602</v>
      </c>
      <c r="G1554" s="23">
        <f t="shared" ca="1" si="1676"/>
        <v>61.919821203673564</v>
      </c>
      <c r="H1554" s="23"/>
      <c r="J1554" s="23">
        <f ca="1">(SUMIFS(INDIRECT("L3!"&amp;ADDRESS(ROW('L3'!$B$2),MATCH(A1554,'L3'!$A$1:$AHQ$1,0))):INDIRECT("L3!"&amp;ADDRESS(ROW('L3'!$B$800),MATCH(A1554,'L3'!$A$1:$AHQ$1,0))),'L3'!$I$2:$I$800,M1554))*SUMIFS('L3'!$H$2:$H$800,'L3'!$I$2:$I$800,M1554)/SUMIFS('L3'!$G$2:$G$800,'L3'!$I$2:$I$800,M1554)</f>
        <v>12982.933731921275</v>
      </c>
      <c r="K1554" s="23"/>
      <c r="M1554" s="24" t="s">
        <v>1454</v>
      </c>
    </row>
    <row r="1555" spans="1:13" x14ac:dyDescent="0.3">
      <c r="A1555" s="7">
        <f t="shared" si="1631"/>
        <v>45779</v>
      </c>
      <c r="B1555" s="27" t="s">
        <v>3915</v>
      </c>
      <c r="C1555" s="27" t="s">
        <v>1429</v>
      </c>
      <c r="D1555" s="22">
        <f ca="1">(SUMIFS(INDIRECT("L3!"&amp;ADDRESS(ROW('L3'!$B$2),MATCH(A1555-7,'L3'!$A$1:$AHQ$1,0))):INDIRECT("L3!"&amp;ADDRESS(ROW('L3'!$B$800),MATCH(A1555-7,'L3'!$A$1:$AHQ$1,0))),'L3'!$I$2:$I$800,M1555))*SUMIFS('L3'!$H$2:$H$800,'L3'!$I$2:$I$800,M1555)/SUMIFS('L3'!$G$2:$G$800,'L3'!$I$2:$I$800,M1555)</f>
        <v>2110</v>
      </c>
      <c r="G1555" s="23">
        <f t="shared" ca="1" si="1676"/>
        <v>0</v>
      </c>
      <c r="H1555" s="23"/>
      <c r="J1555" s="23">
        <f ca="1">(SUMIFS(INDIRECT("L3!"&amp;ADDRESS(ROW('L3'!$B$2),MATCH(A1555,'L3'!$A$1:$AHQ$1,0))):INDIRECT("L3!"&amp;ADDRESS(ROW('L3'!$B$800),MATCH(A1555,'L3'!$A$1:$AHQ$1,0))),'L3'!$I$2:$I$800,M1555))*SUMIFS('L3'!$H$2:$H$800,'L3'!$I$2:$I$800,M1555)/SUMIFS('L3'!$G$2:$G$800,'L3'!$I$2:$I$800,M1555)</f>
        <v>2110</v>
      </c>
      <c r="K1555" s="23"/>
      <c r="M1555" s="18" t="s">
        <v>1587</v>
      </c>
    </row>
    <row r="1556" spans="1:13" x14ac:dyDescent="0.3">
      <c r="A1556" s="7">
        <f t="shared" si="1631"/>
        <v>45779</v>
      </c>
      <c r="B1556" s="27" t="s">
        <v>3916</v>
      </c>
      <c r="C1556" s="27" t="s">
        <v>3913</v>
      </c>
      <c r="D1556" s="22">
        <f ca="1">(SUMIFS(INDIRECT("L3!"&amp;ADDRESS(ROW('L3'!$B$2),MATCH(A1556-7,'L3'!$A$1:$AHQ$1,0))):INDIRECT("L3!"&amp;ADDRESS(ROW('L3'!$B$800),MATCH(A1556-7,'L3'!$A$1:$AHQ$1,0))),'L3'!$I$2:$I$800,M1556))*SUMIFS('L3'!$H$2:$H$800,'L3'!$I$2:$I$800,M1556)/SUMIFS('L3'!$G$2:$G$800,'L3'!$I$2:$I$800,M1556)</f>
        <v>3168.0600000000009</v>
      </c>
      <c r="G1556" s="23">
        <f t="shared" ca="1" si="1676"/>
        <v>0</v>
      </c>
      <c r="H1556" s="23"/>
      <c r="J1556" s="23">
        <f ca="1">(SUMIFS(INDIRECT("L3!"&amp;ADDRESS(ROW('L3'!$B$2),MATCH(A1556,'L3'!$A$1:$AHQ$1,0))):INDIRECT("L3!"&amp;ADDRESS(ROW('L3'!$B$800),MATCH(A1556,'L3'!$A$1:$AHQ$1,0))),'L3'!$I$2:$I$800,M1556))*SUMIFS('L3'!$H$2:$H$800,'L3'!$I$2:$I$800,M1556)/SUMIFS('L3'!$G$2:$G$800,'L3'!$I$2:$I$800,M1556)</f>
        <v>3168.0600000000009</v>
      </c>
      <c r="K1556" s="23"/>
      <c r="M1556" s="24" t="s">
        <v>2290</v>
      </c>
    </row>
    <row r="1557" spans="1:13" x14ac:dyDescent="0.3">
      <c r="A1557" s="7">
        <f t="shared" si="1631"/>
        <v>45779</v>
      </c>
      <c r="B1557" s="27" t="s">
        <v>3917</v>
      </c>
      <c r="C1557" s="27" t="s">
        <v>3913</v>
      </c>
      <c r="D1557" s="22">
        <f t="shared" ref="D1557" ca="1" si="1677">D1558+D1559</f>
        <v>4281.9999999999991</v>
      </c>
      <c r="G1557" s="22">
        <f t="shared" ref="G1557" ca="1" si="1678">G1558+G1559</f>
        <v>0</v>
      </c>
      <c r="J1557" s="22">
        <f t="shared" ref="J1557" ca="1" si="1679">J1558+J1559</f>
        <v>4281.9999999999991</v>
      </c>
      <c r="M1557" s="29" t="s">
        <v>3930</v>
      </c>
    </row>
    <row r="1558" spans="1:13" x14ac:dyDescent="0.3">
      <c r="A1558" s="7">
        <f t="shared" si="1631"/>
        <v>45779</v>
      </c>
      <c r="B1558" s="27" t="s">
        <v>3918</v>
      </c>
      <c r="C1558" s="27" t="s">
        <v>3913</v>
      </c>
      <c r="D1558" s="22">
        <f ca="1">(SUMIFS(INDIRECT("L3!"&amp;ADDRESS(ROW('L3'!$B$2),MATCH(A1558-7,'L3'!$A$1:$AHQ$1,0))):INDIRECT("L3!"&amp;ADDRESS(ROW('L3'!$B$800),MATCH(A1558-7,'L3'!$A$1:$AHQ$1,0))),'L3'!$I$2:$I$800,M1558))*SUMIFS('L3'!$H$2:$H$800,'L3'!$I$2:$I$800,M1558)/SUMIFS('L3'!$G$2:$G$800,'L3'!$I$2:$I$800,M1558)</f>
        <v>3561.8999999999992</v>
      </c>
      <c r="G1558" s="23">
        <f t="shared" ref="G1558:G1560" ca="1" si="1680">J1558-D1558</f>
        <v>0</v>
      </c>
      <c r="H1558" s="23"/>
      <c r="J1558" s="23">
        <f ca="1">(SUMIFS(INDIRECT("L3!"&amp;ADDRESS(ROW('L3'!$B$2),MATCH(A1558,'L3'!$A$1:$AHQ$1,0))):INDIRECT("L3!"&amp;ADDRESS(ROW('L3'!$B$800),MATCH(A1558,'L3'!$A$1:$AHQ$1,0))),'L3'!$I$2:$I$800,M1558))*SUMIFS('L3'!$H$2:$H$800,'L3'!$I$2:$I$800,M1558)/SUMIFS('L3'!$G$2:$G$800,'L3'!$I$2:$I$800,M1558)</f>
        <v>3561.8999999999992</v>
      </c>
      <c r="K1558" s="23"/>
      <c r="M1558" s="24" t="s">
        <v>2470</v>
      </c>
    </row>
    <row r="1559" spans="1:13" x14ac:dyDescent="0.3">
      <c r="A1559" s="7">
        <f t="shared" si="1631"/>
        <v>45779</v>
      </c>
      <c r="B1559" s="27" t="s">
        <v>3919</v>
      </c>
      <c r="C1559" s="27" t="s">
        <v>3913</v>
      </c>
      <c r="D1559" s="22">
        <f ca="1">(SUMIFS(INDIRECT("L3!"&amp;ADDRESS(ROW('L3'!$B$2),MATCH(A1559-7,'L3'!$A$1:$AHQ$1,0))):INDIRECT("L3!"&amp;ADDRESS(ROW('L3'!$B$800),MATCH(A1559-7,'L3'!$A$1:$AHQ$1,0))),'L3'!$I$2:$I$800,M1559))*SUMIFS('L3'!$H$2:$H$800,'L3'!$I$2:$I$800,M1559)/SUMIFS('L3'!$G$2:$G$800,'L3'!$I$2:$I$800,M1559)</f>
        <v>720.1</v>
      </c>
      <c r="G1559" s="23">
        <f t="shared" ca="1" si="1680"/>
        <v>0</v>
      </c>
      <c r="H1559" s="23"/>
      <c r="J1559" s="23">
        <f ca="1">(SUMIFS(INDIRECT("L3!"&amp;ADDRESS(ROW('L3'!$B$2),MATCH(A1559,'L3'!$A$1:$AHQ$1,0))):INDIRECT("L3!"&amp;ADDRESS(ROW('L3'!$B$800),MATCH(A1559,'L3'!$A$1:$AHQ$1,0))),'L3'!$I$2:$I$800,M1559))*SUMIFS('L3'!$H$2:$H$800,'L3'!$I$2:$I$800,M1559)/SUMIFS('L3'!$G$2:$G$800,'L3'!$I$2:$I$800,M1559)</f>
        <v>720.1</v>
      </c>
      <c r="K1559" s="23"/>
      <c r="M1559" s="24" t="s">
        <v>2815</v>
      </c>
    </row>
    <row r="1560" spans="1:13" x14ac:dyDescent="0.3">
      <c r="A1560" s="7">
        <f t="shared" si="1631"/>
        <v>45779</v>
      </c>
      <c r="B1560" s="27" t="s">
        <v>3920</v>
      </c>
      <c r="C1560" s="27" t="s">
        <v>3913</v>
      </c>
      <c r="D1560" s="22">
        <f ca="1">(SUMIFS(INDIRECT("L3!"&amp;ADDRESS(ROW('L3'!$B$2),MATCH(A1560-7,'L3'!$A$1:$AHQ$1,0))):INDIRECT("L3!"&amp;ADDRESS(ROW('L3'!$B$800),MATCH(A1560-7,'L3'!$A$1:$AHQ$1,0))),'L3'!$I$2:$I$800,M1560))*SUMIFS('L3'!$H$2:$H$800,'L3'!$I$2:$I$800,M1560)/SUMIFS('L3'!$G$2:$G$800,'L3'!$I$2:$I$800,M1560)</f>
        <v>586</v>
      </c>
      <c r="G1560" s="23">
        <f t="shared" ca="1" si="1680"/>
        <v>0</v>
      </c>
      <c r="H1560" s="23"/>
      <c r="J1560" s="23">
        <f ca="1">(SUMIFS(INDIRECT("L3!"&amp;ADDRESS(ROW('L3'!$B$2),MATCH(A1560,'L3'!$A$1:$AHQ$1,0))):INDIRECT("L3!"&amp;ADDRESS(ROW('L3'!$B$800),MATCH(A1560,'L3'!$A$1:$AHQ$1,0))),'L3'!$I$2:$I$800,M1560))*SUMIFS('L3'!$H$2:$H$800,'L3'!$I$2:$I$800,M1560)/SUMIFS('L3'!$G$2:$G$800,'L3'!$I$2:$I$800,M1560)</f>
        <v>586</v>
      </c>
      <c r="K1560" s="23"/>
      <c r="M1560" s="24" t="s">
        <v>2552</v>
      </c>
    </row>
    <row r="1561" spans="1:13" x14ac:dyDescent="0.3">
      <c r="A1561" s="7">
        <f t="shared" si="1631"/>
        <v>45779</v>
      </c>
      <c r="B1561" s="27" t="s">
        <v>3921</v>
      </c>
      <c r="C1561" s="27" t="s">
        <v>3009</v>
      </c>
      <c r="D1561" s="22">
        <f t="shared" ref="D1561" ca="1" si="1681">D1562+D1565</f>
        <v>218196.16999999998</v>
      </c>
      <c r="G1561" s="22">
        <f t="shared" ref="G1561" ca="1" si="1682">G1562+G1565</f>
        <v>0</v>
      </c>
      <c r="J1561" s="22">
        <f t="shared" ref="J1561" ca="1" si="1683">J1562+J1565</f>
        <v>218196.16999999998</v>
      </c>
      <c r="M1561" s="29" t="s">
        <v>3931</v>
      </c>
    </row>
    <row r="1562" spans="1:13" x14ac:dyDescent="0.3">
      <c r="A1562" s="7">
        <f t="shared" si="1631"/>
        <v>45779</v>
      </c>
      <c r="B1562" s="27" t="s">
        <v>3922</v>
      </c>
      <c r="C1562" s="27" t="s">
        <v>3009</v>
      </c>
      <c r="D1562" s="22">
        <f t="shared" ref="D1562" ca="1" si="1684">D1563+D1564</f>
        <v>10631</v>
      </c>
      <c r="G1562" s="22">
        <f t="shared" ref="G1562" ca="1" si="1685">G1563+G1564</f>
        <v>0</v>
      </c>
      <c r="J1562" s="22">
        <f t="shared" ref="J1562" ca="1" si="1686">J1563+J1564</f>
        <v>10631</v>
      </c>
      <c r="M1562" s="29" t="s">
        <v>3932</v>
      </c>
    </row>
    <row r="1563" spans="1:13" x14ac:dyDescent="0.3">
      <c r="A1563" s="7">
        <f t="shared" si="1631"/>
        <v>45779</v>
      </c>
      <c r="B1563" s="27" t="s">
        <v>3923</v>
      </c>
      <c r="C1563" s="27" t="s">
        <v>3009</v>
      </c>
      <c r="D1563" s="22">
        <f ca="1">(SUMIFS(INDIRECT("L3!"&amp;ADDRESS(ROW('L3'!$B$2),MATCH(A1563-7,'L3'!$A$1:$AHQ$1,0))):INDIRECT("L3!"&amp;ADDRESS(ROW('L3'!$B$800),MATCH(A1563-7,'L3'!$A$1:$AHQ$1,0))),'L3'!$I$2:$I$800,M1563))*SUMIFS('L3'!$H$2:$H$800,'L3'!$I$2:$I$800,M1563)/SUMIFS('L3'!$G$2:$G$800,'L3'!$I$2:$I$800,M1563)</f>
        <v>6889</v>
      </c>
      <c r="G1563" s="23">
        <f t="shared" ref="G1563:G1564" ca="1" si="1687">J1563-D1563</f>
        <v>0</v>
      </c>
      <c r="H1563" s="23"/>
      <c r="J1563" s="23">
        <f ca="1">(SUMIFS(INDIRECT("L3!"&amp;ADDRESS(ROW('L3'!$B$2),MATCH(A1563,'L3'!$A$1:$AHQ$1,0))):INDIRECT("L3!"&amp;ADDRESS(ROW('L3'!$B$800),MATCH(A1563,'L3'!$A$1:$AHQ$1,0))),'L3'!$I$2:$I$800,M1563))*SUMIFS('L3'!$H$2:$H$800,'L3'!$I$2:$I$800,M1563)/SUMIFS('L3'!$G$2:$G$800,'L3'!$I$2:$I$800,M1563)</f>
        <v>6889</v>
      </c>
      <c r="K1563" s="23"/>
      <c r="M1563" t="s">
        <v>3041</v>
      </c>
    </row>
    <row r="1564" spans="1:13" x14ac:dyDescent="0.3">
      <c r="A1564" s="7">
        <f t="shared" si="1631"/>
        <v>45779</v>
      </c>
      <c r="B1564" s="27" t="s">
        <v>3924</v>
      </c>
      <c r="C1564" s="27" t="s">
        <v>3009</v>
      </c>
      <c r="D1564" s="22">
        <f ca="1">(SUMIFS(INDIRECT("L3!"&amp;ADDRESS(ROW('L3'!$B$2),MATCH(A1564-7,'L3'!$A$1:$AHQ$1,0))):INDIRECT("L3!"&amp;ADDRESS(ROW('L3'!$B$800),MATCH(A1564-7,'L3'!$A$1:$AHQ$1,0))),'L3'!$I$2:$I$800,M1564))*SUMIFS('L3'!$H$2:$H$800,'L3'!$I$2:$I$800,M1564)/SUMIFS('L3'!$G$2:$G$800,'L3'!$I$2:$I$800,M1564)</f>
        <v>3742</v>
      </c>
      <c r="G1564" s="23">
        <f t="shared" ca="1" si="1687"/>
        <v>0</v>
      </c>
      <c r="H1564" s="23"/>
      <c r="J1564" s="23">
        <f ca="1">(SUMIFS(INDIRECT("L3!"&amp;ADDRESS(ROW('L3'!$B$2),MATCH(A1564,'L3'!$A$1:$AHQ$1,0))):INDIRECT("L3!"&amp;ADDRESS(ROW('L3'!$B$800),MATCH(A1564,'L3'!$A$1:$AHQ$1,0))),'L3'!$I$2:$I$800,M1564))*SUMIFS('L3'!$H$2:$H$800,'L3'!$I$2:$I$800,M1564)/SUMIFS('L3'!$G$2:$G$800,'L3'!$I$2:$I$800,M1564)</f>
        <v>3742</v>
      </c>
      <c r="K1564" s="23"/>
      <c r="M1564" t="s">
        <v>3049</v>
      </c>
    </row>
    <row r="1565" spans="1:13" x14ac:dyDescent="0.3">
      <c r="A1565" s="7">
        <f t="shared" si="1631"/>
        <v>45779</v>
      </c>
      <c r="B1565" s="27" t="s">
        <v>3925</v>
      </c>
      <c r="C1565" s="27" t="s">
        <v>3009</v>
      </c>
      <c r="D1565" s="22">
        <f t="shared" ref="D1565" ca="1" si="1688">D1566+D1567</f>
        <v>207565.16999999998</v>
      </c>
      <c r="G1565" s="22">
        <f t="shared" ref="G1565" ca="1" si="1689">G1566+G1567</f>
        <v>0</v>
      </c>
      <c r="J1565" s="22">
        <f t="shared" ref="J1565" ca="1" si="1690">J1566+J1567</f>
        <v>207565.16999999998</v>
      </c>
      <c r="M1565" s="29" t="s">
        <v>3933</v>
      </c>
    </row>
    <row r="1566" spans="1:13" x14ac:dyDescent="0.3">
      <c r="A1566" s="7">
        <f>A1550+7</f>
        <v>45779</v>
      </c>
      <c r="B1566" s="27" t="s">
        <v>3926</v>
      </c>
      <c r="C1566" s="27" t="s">
        <v>3009</v>
      </c>
      <c r="D1566" s="22">
        <f ca="1">(SUMIFS(INDIRECT("L3!"&amp;ADDRESS(ROW('L3'!$B$2),MATCH(A1566-7,'L3'!$A$1:$AHQ$1,0))):INDIRECT("L3!"&amp;ADDRESS(ROW('L3'!$B$800),MATCH(A1566-7,'L3'!$A$1:$AHQ$1,0))),'L3'!$I$2:$I$800,M1566))*SUMIFS('L3'!$H$2:$H$800,'L3'!$I$2:$I$800,M1566)/SUMIFS('L3'!$G$2:$G$800,'L3'!$I$2:$I$800,M1566)</f>
        <v>126359.17</v>
      </c>
      <c r="G1566" s="23">
        <f t="shared" ref="G1566:G1572" ca="1" si="1691">J1566-D1566</f>
        <v>0</v>
      </c>
      <c r="H1566" s="23"/>
      <c r="J1566" s="23">
        <f ca="1">(SUMIFS(INDIRECT("L3!"&amp;ADDRESS(ROW('L3'!$B$2),MATCH(A1566,'L3'!$A$1:$AHQ$1,0))):INDIRECT("L3!"&amp;ADDRESS(ROW('L3'!$B$800),MATCH(A1566,'L3'!$A$1:$AHQ$1,0))),'L3'!$I$2:$I$800,M1566))*SUMIFS('L3'!$H$2:$H$800,'L3'!$I$2:$I$800,M1566)/SUMIFS('L3'!$G$2:$G$800,'L3'!$I$2:$I$800,M1566)</f>
        <v>126359.17</v>
      </c>
      <c r="K1566" s="23"/>
      <c r="M1566" t="s">
        <v>3066</v>
      </c>
    </row>
    <row r="1567" spans="1:13" x14ac:dyDescent="0.3">
      <c r="A1567" s="7">
        <f t="shared" ref="A1567:A1629" si="1692">A1551+7</f>
        <v>45779</v>
      </c>
      <c r="B1567" s="27" t="s">
        <v>3927</v>
      </c>
      <c r="C1567" s="27" t="s">
        <v>3009</v>
      </c>
      <c r="D1567" s="22">
        <f ca="1">(SUMIFS(INDIRECT("L3!"&amp;ADDRESS(ROW('L3'!$B$2),MATCH(A1567-7,'L3'!$A$1:$AHQ$1,0))):INDIRECT("L3!"&amp;ADDRESS(ROW('L3'!$B$800),MATCH(A1567-7,'L3'!$A$1:$AHQ$1,0))),'L3'!$I$2:$I$800,M1567))*SUMIFS('L3'!$H$2:$H$800,'L3'!$I$2:$I$800,M1567)/SUMIFS('L3'!$G$2:$G$800,'L3'!$I$2:$I$800,M1567)</f>
        <v>81206</v>
      </c>
      <c r="G1567" s="23">
        <f t="shared" ca="1" si="1691"/>
        <v>0</v>
      </c>
      <c r="H1567" s="23"/>
      <c r="J1567" s="23">
        <f ca="1">(SUMIFS(INDIRECT("L3!"&amp;ADDRESS(ROW('L3'!$B$2),MATCH(A1567,'L3'!$A$1:$AHQ$1,0))):INDIRECT("L3!"&amp;ADDRESS(ROW('L3'!$B$800),MATCH(A1567,'L3'!$A$1:$AHQ$1,0))),'L3'!$I$2:$I$800,M1567))*SUMIFS('L3'!$H$2:$H$800,'L3'!$I$2:$I$800,M1567)/SUMIFS('L3'!$G$2:$G$800,'L3'!$I$2:$I$800,M1567)</f>
        <v>81206</v>
      </c>
      <c r="K1567" s="23"/>
      <c r="M1567" t="s">
        <v>3099</v>
      </c>
    </row>
    <row r="1568" spans="1:13" x14ac:dyDescent="0.3">
      <c r="A1568" s="7">
        <f t="shared" si="1692"/>
        <v>45779</v>
      </c>
      <c r="B1568" s="27" t="s">
        <v>3928</v>
      </c>
      <c r="C1568" s="27" t="s">
        <v>1502</v>
      </c>
      <c r="D1568" s="22">
        <f ca="1">(SUMIFS(INDIRECT("L3!"&amp;ADDRESS(ROW('L3'!$B$2),MATCH(A1568-7,'L3'!$A$1:$AHQ$1,0))):INDIRECT("L3!"&amp;ADDRESS(ROW('L3'!$B$800),MATCH(A1568-7,'L3'!$A$1:$AHQ$1,0))),'L3'!$I$2:$I$800,M1568))*SUMIFS('L3'!$H$2:$H$800,'L3'!$I$2:$I$800,M1568)/SUMIFS('L3'!$G$2:$G$800,'L3'!$I$2:$I$800,M1568)</f>
        <v>608363.40827671485</v>
      </c>
      <c r="G1568" s="23">
        <f t="shared" ca="1" si="1691"/>
        <v>8060.1681051094783</v>
      </c>
      <c r="H1568" s="23"/>
      <c r="J1568" s="23">
        <f ca="1">(SUMIFS(INDIRECT("L3!"&amp;ADDRESS(ROW('L3'!$B$2),MATCH(A1568,'L3'!$A$1:$AHQ$1,0))):INDIRECT("L3!"&amp;ADDRESS(ROW('L3'!$B$800),MATCH(A1568,'L3'!$A$1:$AHQ$1,0))),'L3'!$I$2:$I$800,M1568))*SUMIFS('L3'!$H$2:$H$800,'L3'!$I$2:$I$800,M1568)/SUMIFS('L3'!$G$2:$G$800,'L3'!$I$2:$I$800,M1568)</f>
        <v>616423.57638182433</v>
      </c>
      <c r="K1568" s="23"/>
      <c r="M1568" t="s">
        <v>3276</v>
      </c>
    </row>
    <row r="1569" spans="1:13" x14ac:dyDescent="0.3">
      <c r="A1569" s="7">
        <f t="shared" si="1692"/>
        <v>45779</v>
      </c>
      <c r="B1569" s="27" t="s">
        <v>3929</v>
      </c>
      <c r="C1569" s="27" t="s">
        <v>1502</v>
      </c>
      <c r="D1569" s="22">
        <f ca="1">(SUMIFS(INDIRECT("L3!"&amp;ADDRESS(ROW('L3'!$B$2),MATCH(A1569-7,'L3'!$A$1:$AHQ$1,0))):INDIRECT("L3!"&amp;ADDRESS(ROW('L3'!$B$800),MATCH(A1569-7,'L3'!$A$1:$AHQ$1,0))),'L3'!$I$2:$I$800,M1569))*SUMIFS('L3'!$H$2:$H$800,'L3'!$I$2:$I$800,M1569)/SUMIFS('L3'!$G$2:$G$800,'L3'!$I$2:$I$800,M1569)</f>
        <v>225915</v>
      </c>
      <c r="G1569" s="23">
        <f t="shared" ca="1" si="1691"/>
        <v>0</v>
      </c>
      <c r="H1569" s="23"/>
      <c r="J1569" s="23">
        <f ca="1">(SUMIFS(INDIRECT("L3!"&amp;ADDRESS(ROW('L3'!$B$2),MATCH(A1569,'L3'!$A$1:$AHQ$1,0))):INDIRECT("L3!"&amp;ADDRESS(ROW('L3'!$B$800),MATCH(A1569,'L3'!$A$1:$AHQ$1,0))),'L3'!$I$2:$I$800,M1569))*SUMIFS('L3'!$H$2:$H$800,'L3'!$I$2:$I$800,M1569)/SUMIFS('L3'!$G$2:$G$800,'L3'!$I$2:$I$800,M1569)</f>
        <v>225915</v>
      </c>
      <c r="K1569" s="23"/>
      <c r="M1569" t="s">
        <v>3589</v>
      </c>
    </row>
    <row r="1570" spans="1:13" x14ac:dyDescent="0.3">
      <c r="A1570" s="7">
        <f t="shared" si="1692"/>
        <v>45786</v>
      </c>
      <c r="B1570" s="27" t="s">
        <v>3914</v>
      </c>
      <c r="C1570" s="27" t="s">
        <v>1429</v>
      </c>
      <c r="D1570" s="22">
        <f ca="1">(SUMIFS(INDIRECT("L3!"&amp;ADDRESS(ROW('L3'!$B$2),MATCH(A1570-7,'L3'!$A$1:$AHQ$1,0))):INDIRECT("L3!"&amp;ADDRESS(ROW('L3'!$B$800),MATCH(A1570-7,'L3'!$A$1:$AHQ$1,0))),'L3'!$I$2:$I$800,M1570))*SUMIFS('L3'!$H$2:$H$800,'L3'!$I$2:$I$800,M1570)/SUMIFS('L3'!$G$2:$G$800,'L3'!$I$2:$I$800,M1570)</f>
        <v>12982.933731921275</v>
      </c>
      <c r="G1570" s="23">
        <f t="shared" ca="1" si="1691"/>
        <v>49.726614712692026</v>
      </c>
      <c r="H1570" s="23"/>
      <c r="J1570" s="23">
        <f ca="1">(SUMIFS(INDIRECT("L3!"&amp;ADDRESS(ROW('L3'!$B$2),MATCH(A1570,'L3'!$A$1:$AHQ$1,0))):INDIRECT("L3!"&amp;ADDRESS(ROW('L3'!$B$800),MATCH(A1570,'L3'!$A$1:$AHQ$1,0))),'L3'!$I$2:$I$800,M1570))*SUMIFS('L3'!$H$2:$H$800,'L3'!$I$2:$I$800,M1570)/SUMIFS('L3'!$G$2:$G$800,'L3'!$I$2:$I$800,M1570)</f>
        <v>13032.660346633967</v>
      </c>
      <c r="K1570" s="23"/>
      <c r="M1570" s="24" t="s">
        <v>1454</v>
      </c>
    </row>
    <row r="1571" spans="1:13" x14ac:dyDescent="0.3">
      <c r="A1571" s="7">
        <f t="shared" si="1692"/>
        <v>45786</v>
      </c>
      <c r="B1571" s="27" t="s">
        <v>3915</v>
      </c>
      <c r="C1571" s="27" t="s">
        <v>1429</v>
      </c>
      <c r="D1571" s="22">
        <f ca="1">(SUMIFS(INDIRECT("L3!"&amp;ADDRESS(ROW('L3'!$B$2),MATCH(A1571-7,'L3'!$A$1:$AHQ$1,0))):INDIRECT("L3!"&amp;ADDRESS(ROW('L3'!$B$800),MATCH(A1571-7,'L3'!$A$1:$AHQ$1,0))),'L3'!$I$2:$I$800,M1571))*SUMIFS('L3'!$H$2:$H$800,'L3'!$I$2:$I$800,M1571)/SUMIFS('L3'!$G$2:$G$800,'L3'!$I$2:$I$800,M1571)</f>
        <v>2110</v>
      </c>
      <c r="G1571" s="23">
        <f t="shared" ca="1" si="1691"/>
        <v>0</v>
      </c>
      <c r="H1571" s="23"/>
      <c r="J1571" s="23">
        <f ca="1">(SUMIFS(INDIRECT("L3!"&amp;ADDRESS(ROW('L3'!$B$2),MATCH(A1571,'L3'!$A$1:$AHQ$1,0))):INDIRECT("L3!"&amp;ADDRESS(ROW('L3'!$B$800),MATCH(A1571,'L3'!$A$1:$AHQ$1,0))),'L3'!$I$2:$I$800,M1571))*SUMIFS('L3'!$H$2:$H$800,'L3'!$I$2:$I$800,M1571)/SUMIFS('L3'!$G$2:$G$800,'L3'!$I$2:$I$800,M1571)</f>
        <v>2110</v>
      </c>
      <c r="K1571" s="23"/>
      <c r="M1571" s="18" t="s">
        <v>1587</v>
      </c>
    </row>
    <row r="1572" spans="1:13" x14ac:dyDescent="0.3">
      <c r="A1572" s="7">
        <f t="shared" si="1692"/>
        <v>45786</v>
      </c>
      <c r="B1572" s="27" t="s">
        <v>3916</v>
      </c>
      <c r="C1572" s="27" t="s">
        <v>3913</v>
      </c>
      <c r="D1572" s="22">
        <f ca="1">(SUMIFS(INDIRECT("L3!"&amp;ADDRESS(ROW('L3'!$B$2),MATCH(A1572-7,'L3'!$A$1:$AHQ$1,0))):INDIRECT("L3!"&amp;ADDRESS(ROW('L3'!$B$800),MATCH(A1572-7,'L3'!$A$1:$AHQ$1,0))),'L3'!$I$2:$I$800,M1572))*SUMIFS('L3'!$H$2:$H$800,'L3'!$I$2:$I$800,M1572)/SUMIFS('L3'!$G$2:$G$800,'L3'!$I$2:$I$800,M1572)</f>
        <v>3168.0600000000009</v>
      </c>
      <c r="G1572" s="23">
        <f t="shared" ca="1" si="1691"/>
        <v>0</v>
      </c>
      <c r="H1572" s="23"/>
      <c r="J1572" s="23">
        <f ca="1">(SUMIFS(INDIRECT("L3!"&amp;ADDRESS(ROW('L3'!$B$2),MATCH(A1572,'L3'!$A$1:$AHQ$1,0))):INDIRECT("L3!"&amp;ADDRESS(ROW('L3'!$B$800),MATCH(A1572,'L3'!$A$1:$AHQ$1,0))),'L3'!$I$2:$I$800,M1572))*SUMIFS('L3'!$H$2:$H$800,'L3'!$I$2:$I$800,M1572)/SUMIFS('L3'!$G$2:$G$800,'L3'!$I$2:$I$800,M1572)</f>
        <v>3168.0600000000009</v>
      </c>
      <c r="K1572" s="23"/>
      <c r="M1572" s="24" t="s">
        <v>2290</v>
      </c>
    </row>
    <row r="1573" spans="1:13" x14ac:dyDescent="0.3">
      <c r="A1573" s="7">
        <f t="shared" si="1692"/>
        <v>45786</v>
      </c>
      <c r="B1573" s="27" t="s">
        <v>3917</v>
      </c>
      <c r="C1573" s="27" t="s">
        <v>3913</v>
      </c>
      <c r="D1573" s="22">
        <f t="shared" ref="D1573" ca="1" si="1693">D1574+D1575</f>
        <v>4281.9999999999991</v>
      </c>
      <c r="G1573" s="22">
        <f t="shared" ref="G1573" ca="1" si="1694">G1574+G1575</f>
        <v>0</v>
      </c>
      <c r="J1573" s="22">
        <f t="shared" ref="J1573" ca="1" si="1695">J1574+J1575</f>
        <v>4281.9999999999991</v>
      </c>
      <c r="M1573" s="29" t="s">
        <v>3930</v>
      </c>
    </row>
    <row r="1574" spans="1:13" x14ac:dyDescent="0.3">
      <c r="A1574" s="7">
        <f t="shared" si="1692"/>
        <v>45786</v>
      </c>
      <c r="B1574" s="27" t="s">
        <v>3918</v>
      </c>
      <c r="C1574" s="27" t="s">
        <v>3913</v>
      </c>
      <c r="D1574" s="22">
        <f ca="1">(SUMIFS(INDIRECT("L3!"&amp;ADDRESS(ROW('L3'!$B$2),MATCH(A1574-7,'L3'!$A$1:$AHQ$1,0))):INDIRECT("L3!"&amp;ADDRESS(ROW('L3'!$B$800),MATCH(A1574-7,'L3'!$A$1:$AHQ$1,0))),'L3'!$I$2:$I$800,M1574))*SUMIFS('L3'!$H$2:$H$800,'L3'!$I$2:$I$800,M1574)/SUMIFS('L3'!$G$2:$G$800,'L3'!$I$2:$I$800,M1574)</f>
        <v>3561.8999999999992</v>
      </c>
      <c r="G1574" s="23">
        <f t="shared" ref="G1574:G1576" ca="1" si="1696">J1574-D1574</f>
        <v>0</v>
      </c>
      <c r="H1574" s="23"/>
      <c r="J1574" s="23">
        <f ca="1">(SUMIFS(INDIRECT("L3!"&amp;ADDRESS(ROW('L3'!$B$2),MATCH(A1574,'L3'!$A$1:$AHQ$1,0))):INDIRECT("L3!"&amp;ADDRESS(ROW('L3'!$B$800),MATCH(A1574,'L3'!$A$1:$AHQ$1,0))),'L3'!$I$2:$I$800,M1574))*SUMIFS('L3'!$H$2:$H$800,'L3'!$I$2:$I$800,M1574)/SUMIFS('L3'!$G$2:$G$800,'L3'!$I$2:$I$800,M1574)</f>
        <v>3561.8999999999992</v>
      </c>
      <c r="K1574" s="23"/>
      <c r="M1574" s="24" t="s">
        <v>2470</v>
      </c>
    </row>
    <row r="1575" spans="1:13" x14ac:dyDescent="0.3">
      <c r="A1575" s="7">
        <f t="shared" si="1692"/>
        <v>45786</v>
      </c>
      <c r="B1575" s="27" t="s">
        <v>3919</v>
      </c>
      <c r="C1575" s="27" t="s">
        <v>3913</v>
      </c>
      <c r="D1575" s="22">
        <f ca="1">(SUMIFS(INDIRECT("L3!"&amp;ADDRESS(ROW('L3'!$B$2),MATCH(A1575-7,'L3'!$A$1:$AHQ$1,0))):INDIRECT("L3!"&amp;ADDRESS(ROW('L3'!$B$800),MATCH(A1575-7,'L3'!$A$1:$AHQ$1,0))),'L3'!$I$2:$I$800,M1575))*SUMIFS('L3'!$H$2:$H$800,'L3'!$I$2:$I$800,M1575)/SUMIFS('L3'!$G$2:$G$800,'L3'!$I$2:$I$800,M1575)</f>
        <v>720.1</v>
      </c>
      <c r="G1575" s="23">
        <f t="shared" ca="1" si="1696"/>
        <v>0</v>
      </c>
      <c r="H1575" s="23"/>
      <c r="J1575" s="23">
        <f ca="1">(SUMIFS(INDIRECT("L3!"&amp;ADDRESS(ROW('L3'!$B$2),MATCH(A1575,'L3'!$A$1:$AHQ$1,0))):INDIRECT("L3!"&amp;ADDRESS(ROW('L3'!$B$800),MATCH(A1575,'L3'!$A$1:$AHQ$1,0))),'L3'!$I$2:$I$800,M1575))*SUMIFS('L3'!$H$2:$H$800,'L3'!$I$2:$I$800,M1575)/SUMIFS('L3'!$G$2:$G$800,'L3'!$I$2:$I$800,M1575)</f>
        <v>720.1</v>
      </c>
      <c r="K1575" s="23"/>
      <c r="M1575" s="24" t="s">
        <v>2815</v>
      </c>
    </row>
    <row r="1576" spans="1:13" x14ac:dyDescent="0.3">
      <c r="A1576" s="7">
        <f t="shared" si="1692"/>
        <v>45786</v>
      </c>
      <c r="B1576" s="27" t="s">
        <v>3920</v>
      </c>
      <c r="C1576" s="27" t="s">
        <v>3913</v>
      </c>
      <c r="D1576" s="22">
        <f ca="1">(SUMIFS(INDIRECT("L3!"&amp;ADDRESS(ROW('L3'!$B$2),MATCH(A1576-7,'L3'!$A$1:$AHQ$1,0))):INDIRECT("L3!"&amp;ADDRESS(ROW('L3'!$B$800),MATCH(A1576-7,'L3'!$A$1:$AHQ$1,0))),'L3'!$I$2:$I$800,M1576))*SUMIFS('L3'!$H$2:$H$800,'L3'!$I$2:$I$800,M1576)/SUMIFS('L3'!$G$2:$G$800,'L3'!$I$2:$I$800,M1576)</f>
        <v>586</v>
      </c>
      <c r="G1576" s="23">
        <f t="shared" ca="1" si="1696"/>
        <v>0</v>
      </c>
      <c r="H1576" s="23"/>
      <c r="J1576" s="23">
        <f ca="1">(SUMIFS(INDIRECT("L3!"&amp;ADDRESS(ROW('L3'!$B$2),MATCH(A1576,'L3'!$A$1:$AHQ$1,0))):INDIRECT("L3!"&amp;ADDRESS(ROW('L3'!$B$800),MATCH(A1576,'L3'!$A$1:$AHQ$1,0))),'L3'!$I$2:$I$800,M1576))*SUMIFS('L3'!$H$2:$H$800,'L3'!$I$2:$I$800,M1576)/SUMIFS('L3'!$G$2:$G$800,'L3'!$I$2:$I$800,M1576)</f>
        <v>586</v>
      </c>
      <c r="K1576" s="23"/>
      <c r="M1576" s="24" t="s">
        <v>2552</v>
      </c>
    </row>
    <row r="1577" spans="1:13" x14ac:dyDescent="0.3">
      <c r="A1577" s="7">
        <f t="shared" si="1692"/>
        <v>45786</v>
      </c>
      <c r="B1577" s="27" t="s">
        <v>3921</v>
      </c>
      <c r="C1577" s="27" t="s">
        <v>3009</v>
      </c>
      <c r="D1577" s="22">
        <f t="shared" ref="D1577" ca="1" si="1697">D1578+D1581</f>
        <v>218196.16999999998</v>
      </c>
      <c r="G1577" s="22">
        <f t="shared" ref="G1577" ca="1" si="1698">G1578+G1581</f>
        <v>0</v>
      </c>
      <c r="J1577" s="22">
        <f t="shared" ref="J1577" ca="1" si="1699">J1578+J1581</f>
        <v>218196.16999999998</v>
      </c>
      <c r="M1577" s="29" t="s">
        <v>3931</v>
      </c>
    </row>
    <row r="1578" spans="1:13" x14ac:dyDescent="0.3">
      <c r="A1578" s="7">
        <f t="shared" si="1692"/>
        <v>45786</v>
      </c>
      <c r="B1578" s="27" t="s">
        <v>3922</v>
      </c>
      <c r="C1578" s="27" t="s">
        <v>3009</v>
      </c>
      <c r="D1578" s="22">
        <f t="shared" ref="D1578" ca="1" si="1700">D1579+D1580</f>
        <v>10631</v>
      </c>
      <c r="G1578" s="22">
        <f t="shared" ref="G1578" ca="1" si="1701">G1579+G1580</f>
        <v>0</v>
      </c>
      <c r="J1578" s="22">
        <f t="shared" ref="J1578" ca="1" si="1702">J1579+J1580</f>
        <v>10631</v>
      </c>
      <c r="M1578" s="29" t="s">
        <v>3932</v>
      </c>
    </row>
    <row r="1579" spans="1:13" x14ac:dyDescent="0.3">
      <c r="A1579" s="7">
        <f t="shared" si="1692"/>
        <v>45786</v>
      </c>
      <c r="B1579" s="27" t="s">
        <v>3923</v>
      </c>
      <c r="C1579" s="27" t="s">
        <v>3009</v>
      </c>
      <c r="D1579" s="22">
        <f ca="1">(SUMIFS(INDIRECT("L3!"&amp;ADDRESS(ROW('L3'!$B$2),MATCH(A1579-7,'L3'!$A$1:$AHQ$1,0))):INDIRECT("L3!"&amp;ADDRESS(ROW('L3'!$B$800),MATCH(A1579-7,'L3'!$A$1:$AHQ$1,0))),'L3'!$I$2:$I$800,M1579))*SUMIFS('L3'!$H$2:$H$800,'L3'!$I$2:$I$800,M1579)/SUMIFS('L3'!$G$2:$G$800,'L3'!$I$2:$I$800,M1579)</f>
        <v>6889</v>
      </c>
      <c r="G1579" s="23">
        <f t="shared" ref="G1579:G1580" ca="1" si="1703">J1579-D1579</f>
        <v>0</v>
      </c>
      <c r="H1579" s="23"/>
      <c r="J1579" s="23">
        <f ca="1">(SUMIFS(INDIRECT("L3!"&amp;ADDRESS(ROW('L3'!$B$2),MATCH(A1579,'L3'!$A$1:$AHQ$1,0))):INDIRECT("L3!"&amp;ADDRESS(ROW('L3'!$B$800),MATCH(A1579,'L3'!$A$1:$AHQ$1,0))),'L3'!$I$2:$I$800,M1579))*SUMIFS('L3'!$H$2:$H$800,'L3'!$I$2:$I$800,M1579)/SUMIFS('L3'!$G$2:$G$800,'L3'!$I$2:$I$800,M1579)</f>
        <v>6889</v>
      </c>
      <c r="K1579" s="23"/>
      <c r="M1579" t="s">
        <v>3041</v>
      </c>
    </row>
    <row r="1580" spans="1:13" x14ac:dyDescent="0.3">
      <c r="A1580" s="7">
        <f t="shared" si="1692"/>
        <v>45786</v>
      </c>
      <c r="B1580" s="27" t="s">
        <v>3924</v>
      </c>
      <c r="C1580" s="27" t="s">
        <v>3009</v>
      </c>
      <c r="D1580" s="22">
        <f ca="1">(SUMIFS(INDIRECT("L3!"&amp;ADDRESS(ROW('L3'!$B$2),MATCH(A1580-7,'L3'!$A$1:$AHQ$1,0))):INDIRECT("L3!"&amp;ADDRESS(ROW('L3'!$B$800),MATCH(A1580-7,'L3'!$A$1:$AHQ$1,0))),'L3'!$I$2:$I$800,M1580))*SUMIFS('L3'!$H$2:$H$800,'L3'!$I$2:$I$800,M1580)/SUMIFS('L3'!$G$2:$G$800,'L3'!$I$2:$I$800,M1580)</f>
        <v>3742</v>
      </c>
      <c r="G1580" s="23">
        <f t="shared" ca="1" si="1703"/>
        <v>0</v>
      </c>
      <c r="H1580" s="23"/>
      <c r="J1580" s="23">
        <f ca="1">(SUMIFS(INDIRECT("L3!"&amp;ADDRESS(ROW('L3'!$B$2),MATCH(A1580,'L3'!$A$1:$AHQ$1,0))):INDIRECT("L3!"&amp;ADDRESS(ROW('L3'!$B$800),MATCH(A1580,'L3'!$A$1:$AHQ$1,0))),'L3'!$I$2:$I$800,M1580))*SUMIFS('L3'!$H$2:$H$800,'L3'!$I$2:$I$800,M1580)/SUMIFS('L3'!$G$2:$G$800,'L3'!$I$2:$I$800,M1580)</f>
        <v>3742</v>
      </c>
      <c r="K1580" s="23"/>
      <c r="M1580" t="s">
        <v>3049</v>
      </c>
    </row>
    <row r="1581" spans="1:13" x14ac:dyDescent="0.3">
      <c r="A1581" s="7">
        <f t="shared" si="1692"/>
        <v>45786</v>
      </c>
      <c r="B1581" s="27" t="s">
        <v>3925</v>
      </c>
      <c r="C1581" s="27" t="s">
        <v>3009</v>
      </c>
      <c r="D1581" s="22">
        <f t="shared" ref="D1581" ca="1" si="1704">D1582+D1583</f>
        <v>207565.16999999998</v>
      </c>
      <c r="G1581" s="22">
        <f t="shared" ref="G1581" ca="1" si="1705">G1582+G1583</f>
        <v>0</v>
      </c>
      <c r="J1581" s="22">
        <f t="shared" ref="J1581" ca="1" si="1706">J1582+J1583</f>
        <v>207565.16999999998</v>
      </c>
      <c r="M1581" s="29" t="s">
        <v>3933</v>
      </c>
    </row>
    <row r="1582" spans="1:13" x14ac:dyDescent="0.3">
      <c r="A1582" s="7">
        <f>A1566+7</f>
        <v>45786</v>
      </c>
      <c r="B1582" s="27" t="s">
        <v>3926</v>
      </c>
      <c r="C1582" s="27" t="s">
        <v>3009</v>
      </c>
      <c r="D1582" s="22">
        <f ca="1">(SUMIFS(INDIRECT("L3!"&amp;ADDRESS(ROW('L3'!$B$2),MATCH(A1582-7,'L3'!$A$1:$AHQ$1,0))):INDIRECT("L3!"&amp;ADDRESS(ROW('L3'!$B$800),MATCH(A1582-7,'L3'!$A$1:$AHQ$1,0))),'L3'!$I$2:$I$800,M1582))*SUMIFS('L3'!$H$2:$H$800,'L3'!$I$2:$I$800,M1582)/SUMIFS('L3'!$G$2:$G$800,'L3'!$I$2:$I$800,M1582)</f>
        <v>126359.17</v>
      </c>
      <c r="G1582" s="23">
        <f t="shared" ref="G1582:G1588" ca="1" si="1707">J1582-D1582</f>
        <v>0</v>
      </c>
      <c r="H1582" s="23"/>
      <c r="J1582" s="23">
        <f ca="1">(SUMIFS(INDIRECT("L3!"&amp;ADDRESS(ROW('L3'!$B$2),MATCH(A1582,'L3'!$A$1:$AHQ$1,0))):INDIRECT("L3!"&amp;ADDRESS(ROW('L3'!$B$800),MATCH(A1582,'L3'!$A$1:$AHQ$1,0))),'L3'!$I$2:$I$800,M1582))*SUMIFS('L3'!$H$2:$H$800,'L3'!$I$2:$I$800,M1582)/SUMIFS('L3'!$G$2:$G$800,'L3'!$I$2:$I$800,M1582)</f>
        <v>126359.17</v>
      </c>
      <c r="K1582" s="23"/>
      <c r="M1582" t="s">
        <v>3066</v>
      </c>
    </row>
    <row r="1583" spans="1:13" x14ac:dyDescent="0.3">
      <c r="A1583" s="7">
        <f t="shared" si="1692"/>
        <v>45786</v>
      </c>
      <c r="B1583" s="27" t="s">
        <v>3927</v>
      </c>
      <c r="C1583" s="27" t="s">
        <v>3009</v>
      </c>
      <c r="D1583" s="22">
        <f ca="1">(SUMIFS(INDIRECT("L3!"&amp;ADDRESS(ROW('L3'!$B$2),MATCH(A1583-7,'L3'!$A$1:$AHQ$1,0))):INDIRECT("L3!"&amp;ADDRESS(ROW('L3'!$B$800),MATCH(A1583-7,'L3'!$A$1:$AHQ$1,0))),'L3'!$I$2:$I$800,M1583))*SUMIFS('L3'!$H$2:$H$800,'L3'!$I$2:$I$800,M1583)/SUMIFS('L3'!$G$2:$G$800,'L3'!$I$2:$I$800,M1583)</f>
        <v>81206</v>
      </c>
      <c r="G1583" s="23">
        <f t="shared" ca="1" si="1707"/>
        <v>0</v>
      </c>
      <c r="H1583" s="23"/>
      <c r="J1583" s="23">
        <f ca="1">(SUMIFS(INDIRECT("L3!"&amp;ADDRESS(ROW('L3'!$B$2),MATCH(A1583,'L3'!$A$1:$AHQ$1,0))):INDIRECT("L3!"&amp;ADDRESS(ROW('L3'!$B$800),MATCH(A1583,'L3'!$A$1:$AHQ$1,0))),'L3'!$I$2:$I$800,M1583))*SUMIFS('L3'!$H$2:$H$800,'L3'!$I$2:$I$800,M1583)/SUMIFS('L3'!$G$2:$G$800,'L3'!$I$2:$I$800,M1583)</f>
        <v>81206</v>
      </c>
      <c r="K1583" s="23"/>
      <c r="M1583" t="s">
        <v>3099</v>
      </c>
    </row>
    <row r="1584" spans="1:13" x14ac:dyDescent="0.3">
      <c r="A1584" s="7">
        <f t="shared" si="1692"/>
        <v>45786</v>
      </c>
      <c r="B1584" s="27" t="s">
        <v>3928</v>
      </c>
      <c r="C1584" s="27" t="s">
        <v>1502</v>
      </c>
      <c r="D1584" s="22">
        <f ca="1">(SUMIFS(INDIRECT("L3!"&amp;ADDRESS(ROW('L3'!$B$2),MATCH(A1584-7,'L3'!$A$1:$AHQ$1,0))):INDIRECT("L3!"&amp;ADDRESS(ROW('L3'!$B$800),MATCH(A1584-7,'L3'!$A$1:$AHQ$1,0))),'L3'!$I$2:$I$800,M1584))*SUMIFS('L3'!$H$2:$H$800,'L3'!$I$2:$I$800,M1584)/SUMIFS('L3'!$G$2:$G$800,'L3'!$I$2:$I$800,M1584)</f>
        <v>616423.57638182433</v>
      </c>
      <c r="G1584" s="23">
        <f t="shared" ca="1" si="1707"/>
        <v>6939.9648928855313</v>
      </c>
      <c r="H1584" s="23"/>
      <c r="J1584" s="23">
        <f ca="1">(SUMIFS(INDIRECT("L3!"&amp;ADDRESS(ROW('L3'!$B$2),MATCH(A1584,'L3'!$A$1:$AHQ$1,0))):INDIRECT("L3!"&amp;ADDRESS(ROW('L3'!$B$800),MATCH(A1584,'L3'!$A$1:$AHQ$1,0))),'L3'!$I$2:$I$800,M1584))*SUMIFS('L3'!$H$2:$H$800,'L3'!$I$2:$I$800,M1584)/SUMIFS('L3'!$G$2:$G$800,'L3'!$I$2:$I$800,M1584)</f>
        <v>623363.54127470986</v>
      </c>
      <c r="K1584" s="23"/>
      <c r="M1584" t="s">
        <v>3276</v>
      </c>
    </row>
    <row r="1585" spans="1:13" x14ac:dyDescent="0.3">
      <c r="A1585" s="7">
        <f t="shared" si="1692"/>
        <v>45786</v>
      </c>
      <c r="B1585" s="27" t="s">
        <v>3929</v>
      </c>
      <c r="C1585" s="27" t="s">
        <v>1502</v>
      </c>
      <c r="D1585" s="22">
        <f ca="1">(SUMIFS(INDIRECT("L3!"&amp;ADDRESS(ROW('L3'!$B$2),MATCH(A1585-7,'L3'!$A$1:$AHQ$1,0))):INDIRECT("L3!"&amp;ADDRESS(ROW('L3'!$B$800),MATCH(A1585-7,'L3'!$A$1:$AHQ$1,0))),'L3'!$I$2:$I$800,M1585))*SUMIFS('L3'!$H$2:$H$800,'L3'!$I$2:$I$800,M1585)/SUMIFS('L3'!$G$2:$G$800,'L3'!$I$2:$I$800,M1585)</f>
        <v>225915</v>
      </c>
      <c r="G1585" s="23">
        <f t="shared" ca="1" si="1707"/>
        <v>0</v>
      </c>
      <c r="H1585" s="23"/>
      <c r="J1585" s="23">
        <f ca="1">(SUMIFS(INDIRECT("L3!"&amp;ADDRESS(ROW('L3'!$B$2),MATCH(A1585,'L3'!$A$1:$AHQ$1,0))):INDIRECT("L3!"&amp;ADDRESS(ROW('L3'!$B$800),MATCH(A1585,'L3'!$A$1:$AHQ$1,0))),'L3'!$I$2:$I$800,M1585))*SUMIFS('L3'!$H$2:$H$800,'L3'!$I$2:$I$800,M1585)/SUMIFS('L3'!$G$2:$G$800,'L3'!$I$2:$I$800,M1585)</f>
        <v>225915</v>
      </c>
      <c r="K1585" s="23"/>
      <c r="M1585" t="s">
        <v>3589</v>
      </c>
    </row>
    <row r="1586" spans="1:13" x14ac:dyDescent="0.3">
      <c r="A1586" s="7">
        <f t="shared" si="1692"/>
        <v>45793</v>
      </c>
      <c r="B1586" s="27" t="s">
        <v>3914</v>
      </c>
      <c r="C1586" s="27" t="s">
        <v>1429</v>
      </c>
      <c r="D1586" s="22">
        <f ca="1">(SUMIFS(INDIRECT("L3!"&amp;ADDRESS(ROW('L3'!$B$2),MATCH(A1586-7,'L3'!$A$1:$AHQ$1,0))):INDIRECT("L3!"&amp;ADDRESS(ROW('L3'!$B$800),MATCH(A1586-7,'L3'!$A$1:$AHQ$1,0))),'L3'!$I$2:$I$800,M1586))*SUMIFS('L3'!$H$2:$H$800,'L3'!$I$2:$I$800,M1586)/SUMIFS('L3'!$G$2:$G$800,'L3'!$I$2:$I$800,M1586)</f>
        <v>13032.660346633967</v>
      </c>
      <c r="G1586" s="23">
        <f t="shared" ca="1" si="1707"/>
        <v>40.009584240524418</v>
      </c>
      <c r="H1586" s="23"/>
      <c r="J1586" s="23">
        <f ca="1">(SUMIFS(INDIRECT("L3!"&amp;ADDRESS(ROW('L3'!$B$2),MATCH(A1586,'L3'!$A$1:$AHQ$1,0))):INDIRECT("L3!"&amp;ADDRESS(ROW('L3'!$B$800),MATCH(A1586,'L3'!$A$1:$AHQ$1,0))),'L3'!$I$2:$I$800,M1586))*SUMIFS('L3'!$H$2:$H$800,'L3'!$I$2:$I$800,M1586)/SUMIFS('L3'!$G$2:$G$800,'L3'!$I$2:$I$800,M1586)</f>
        <v>13072.669930874492</v>
      </c>
      <c r="K1586" s="23"/>
      <c r="M1586" s="24" t="s">
        <v>1454</v>
      </c>
    </row>
    <row r="1587" spans="1:13" x14ac:dyDescent="0.3">
      <c r="A1587" s="7">
        <f t="shared" si="1692"/>
        <v>45793</v>
      </c>
      <c r="B1587" s="27" t="s">
        <v>3915</v>
      </c>
      <c r="C1587" s="27" t="s">
        <v>1429</v>
      </c>
      <c r="D1587" s="22">
        <f ca="1">(SUMIFS(INDIRECT("L3!"&amp;ADDRESS(ROW('L3'!$B$2),MATCH(A1587-7,'L3'!$A$1:$AHQ$1,0))):INDIRECT("L3!"&amp;ADDRESS(ROW('L3'!$B$800),MATCH(A1587-7,'L3'!$A$1:$AHQ$1,0))),'L3'!$I$2:$I$800,M1587))*SUMIFS('L3'!$H$2:$H$800,'L3'!$I$2:$I$800,M1587)/SUMIFS('L3'!$G$2:$G$800,'L3'!$I$2:$I$800,M1587)</f>
        <v>2110</v>
      </c>
      <c r="G1587" s="23">
        <f t="shared" ca="1" si="1707"/>
        <v>0</v>
      </c>
      <c r="H1587" s="23"/>
      <c r="J1587" s="23">
        <f ca="1">(SUMIFS(INDIRECT("L3!"&amp;ADDRESS(ROW('L3'!$B$2),MATCH(A1587,'L3'!$A$1:$AHQ$1,0))):INDIRECT("L3!"&amp;ADDRESS(ROW('L3'!$B$800),MATCH(A1587,'L3'!$A$1:$AHQ$1,0))),'L3'!$I$2:$I$800,M1587))*SUMIFS('L3'!$H$2:$H$800,'L3'!$I$2:$I$800,M1587)/SUMIFS('L3'!$G$2:$G$800,'L3'!$I$2:$I$800,M1587)</f>
        <v>2110</v>
      </c>
      <c r="K1587" s="23"/>
      <c r="M1587" s="18" t="s">
        <v>1587</v>
      </c>
    </row>
    <row r="1588" spans="1:13" x14ac:dyDescent="0.3">
      <c r="A1588" s="7">
        <f t="shared" si="1692"/>
        <v>45793</v>
      </c>
      <c r="B1588" s="27" t="s">
        <v>3916</v>
      </c>
      <c r="C1588" s="27" t="s">
        <v>3913</v>
      </c>
      <c r="D1588" s="22">
        <f ca="1">(SUMIFS(INDIRECT("L3!"&amp;ADDRESS(ROW('L3'!$B$2),MATCH(A1588-7,'L3'!$A$1:$AHQ$1,0))):INDIRECT("L3!"&amp;ADDRESS(ROW('L3'!$B$800),MATCH(A1588-7,'L3'!$A$1:$AHQ$1,0))),'L3'!$I$2:$I$800,M1588))*SUMIFS('L3'!$H$2:$H$800,'L3'!$I$2:$I$800,M1588)/SUMIFS('L3'!$G$2:$G$800,'L3'!$I$2:$I$800,M1588)</f>
        <v>3168.0600000000009</v>
      </c>
      <c r="G1588" s="23">
        <f t="shared" ca="1" si="1707"/>
        <v>0</v>
      </c>
      <c r="H1588" s="23"/>
      <c r="J1588" s="23">
        <f ca="1">(SUMIFS(INDIRECT("L3!"&amp;ADDRESS(ROW('L3'!$B$2),MATCH(A1588,'L3'!$A$1:$AHQ$1,0))):INDIRECT("L3!"&amp;ADDRESS(ROW('L3'!$B$800),MATCH(A1588,'L3'!$A$1:$AHQ$1,0))),'L3'!$I$2:$I$800,M1588))*SUMIFS('L3'!$H$2:$H$800,'L3'!$I$2:$I$800,M1588)/SUMIFS('L3'!$G$2:$G$800,'L3'!$I$2:$I$800,M1588)</f>
        <v>3168.0600000000009</v>
      </c>
      <c r="K1588" s="23"/>
      <c r="M1588" s="24" t="s">
        <v>2290</v>
      </c>
    </row>
    <row r="1589" spans="1:13" x14ac:dyDescent="0.3">
      <c r="A1589" s="7">
        <f t="shared" si="1692"/>
        <v>45793</v>
      </c>
      <c r="B1589" s="27" t="s">
        <v>3917</v>
      </c>
      <c r="C1589" s="27" t="s">
        <v>3913</v>
      </c>
      <c r="D1589" s="22">
        <f t="shared" ref="D1589" ca="1" si="1708">D1590+D1591</f>
        <v>4281.9999999999991</v>
      </c>
      <c r="G1589" s="22">
        <f t="shared" ref="G1589" ca="1" si="1709">G1590+G1591</f>
        <v>0</v>
      </c>
      <c r="J1589" s="22">
        <f t="shared" ref="J1589" ca="1" si="1710">J1590+J1591</f>
        <v>4281.9999999999991</v>
      </c>
      <c r="M1589" s="29" t="s">
        <v>3930</v>
      </c>
    </row>
    <row r="1590" spans="1:13" x14ac:dyDescent="0.3">
      <c r="A1590" s="7">
        <f t="shared" si="1692"/>
        <v>45793</v>
      </c>
      <c r="B1590" s="27" t="s">
        <v>3918</v>
      </c>
      <c r="C1590" s="27" t="s">
        <v>3913</v>
      </c>
      <c r="D1590" s="22">
        <f ca="1">(SUMIFS(INDIRECT("L3!"&amp;ADDRESS(ROW('L3'!$B$2),MATCH(A1590-7,'L3'!$A$1:$AHQ$1,0))):INDIRECT("L3!"&amp;ADDRESS(ROW('L3'!$B$800),MATCH(A1590-7,'L3'!$A$1:$AHQ$1,0))),'L3'!$I$2:$I$800,M1590))*SUMIFS('L3'!$H$2:$H$800,'L3'!$I$2:$I$800,M1590)/SUMIFS('L3'!$G$2:$G$800,'L3'!$I$2:$I$800,M1590)</f>
        <v>3561.8999999999992</v>
      </c>
      <c r="G1590" s="23">
        <f t="shared" ref="G1590:G1592" ca="1" si="1711">J1590-D1590</f>
        <v>0</v>
      </c>
      <c r="H1590" s="23"/>
      <c r="J1590" s="23">
        <f ca="1">(SUMIFS(INDIRECT("L3!"&amp;ADDRESS(ROW('L3'!$B$2),MATCH(A1590,'L3'!$A$1:$AHQ$1,0))):INDIRECT("L3!"&amp;ADDRESS(ROW('L3'!$B$800),MATCH(A1590,'L3'!$A$1:$AHQ$1,0))),'L3'!$I$2:$I$800,M1590))*SUMIFS('L3'!$H$2:$H$800,'L3'!$I$2:$I$800,M1590)/SUMIFS('L3'!$G$2:$G$800,'L3'!$I$2:$I$800,M1590)</f>
        <v>3561.8999999999992</v>
      </c>
      <c r="K1590" s="23"/>
      <c r="M1590" s="24" t="s">
        <v>2470</v>
      </c>
    </row>
    <row r="1591" spans="1:13" x14ac:dyDescent="0.3">
      <c r="A1591" s="7">
        <f t="shared" si="1692"/>
        <v>45793</v>
      </c>
      <c r="B1591" s="27" t="s">
        <v>3919</v>
      </c>
      <c r="C1591" s="27" t="s">
        <v>3913</v>
      </c>
      <c r="D1591" s="22">
        <f ca="1">(SUMIFS(INDIRECT("L3!"&amp;ADDRESS(ROW('L3'!$B$2),MATCH(A1591-7,'L3'!$A$1:$AHQ$1,0))):INDIRECT("L3!"&amp;ADDRESS(ROW('L3'!$B$800),MATCH(A1591-7,'L3'!$A$1:$AHQ$1,0))),'L3'!$I$2:$I$800,M1591))*SUMIFS('L3'!$H$2:$H$800,'L3'!$I$2:$I$800,M1591)/SUMIFS('L3'!$G$2:$G$800,'L3'!$I$2:$I$800,M1591)</f>
        <v>720.1</v>
      </c>
      <c r="G1591" s="23">
        <f t="shared" ca="1" si="1711"/>
        <v>0</v>
      </c>
      <c r="H1591" s="23"/>
      <c r="J1591" s="23">
        <f ca="1">(SUMIFS(INDIRECT("L3!"&amp;ADDRESS(ROW('L3'!$B$2),MATCH(A1591,'L3'!$A$1:$AHQ$1,0))):INDIRECT("L3!"&amp;ADDRESS(ROW('L3'!$B$800),MATCH(A1591,'L3'!$A$1:$AHQ$1,0))),'L3'!$I$2:$I$800,M1591))*SUMIFS('L3'!$H$2:$H$800,'L3'!$I$2:$I$800,M1591)/SUMIFS('L3'!$G$2:$G$800,'L3'!$I$2:$I$800,M1591)</f>
        <v>720.1</v>
      </c>
      <c r="K1591" s="23"/>
      <c r="M1591" s="24" t="s">
        <v>2815</v>
      </c>
    </row>
    <row r="1592" spans="1:13" x14ac:dyDescent="0.3">
      <c r="A1592" s="7">
        <f t="shared" si="1692"/>
        <v>45793</v>
      </c>
      <c r="B1592" s="27" t="s">
        <v>3920</v>
      </c>
      <c r="C1592" s="27" t="s">
        <v>3913</v>
      </c>
      <c r="D1592" s="22">
        <f ca="1">(SUMIFS(INDIRECT("L3!"&amp;ADDRESS(ROW('L3'!$B$2),MATCH(A1592-7,'L3'!$A$1:$AHQ$1,0))):INDIRECT("L3!"&amp;ADDRESS(ROW('L3'!$B$800),MATCH(A1592-7,'L3'!$A$1:$AHQ$1,0))),'L3'!$I$2:$I$800,M1592))*SUMIFS('L3'!$H$2:$H$800,'L3'!$I$2:$I$800,M1592)/SUMIFS('L3'!$G$2:$G$800,'L3'!$I$2:$I$800,M1592)</f>
        <v>586</v>
      </c>
      <c r="G1592" s="23">
        <f t="shared" ca="1" si="1711"/>
        <v>0</v>
      </c>
      <c r="H1592" s="23"/>
      <c r="J1592" s="23">
        <f ca="1">(SUMIFS(INDIRECT("L3!"&amp;ADDRESS(ROW('L3'!$B$2),MATCH(A1592,'L3'!$A$1:$AHQ$1,0))):INDIRECT("L3!"&amp;ADDRESS(ROW('L3'!$B$800),MATCH(A1592,'L3'!$A$1:$AHQ$1,0))),'L3'!$I$2:$I$800,M1592))*SUMIFS('L3'!$H$2:$H$800,'L3'!$I$2:$I$800,M1592)/SUMIFS('L3'!$G$2:$G$800,'L3'!$I$2:$I$800,M1592)</f>
        <v>586</v>
      </c>
      <c r="K1592" s="23"/>
      <c r="M1592" s="24" t="s">
        <v>2552</v>
      </c>
    </row>
    <row r="1593" spans="1:13" x14ac:dyDescent="0.3">
      <c r="A1593" s="7">
        <f t="shared" si="1692"/>
        <v>45793</v>
      </c>
      <c r="B1593" s="27" t="s">
        <v>3921</v>
      </c>
      <c r="C1593" s="27" t="s">
        <v>3009</v>
      </c>
      <c r="D1593" s="22">
        <f t="shared" ref="D1593" ca="1" si="1712">D1594+D1597</f>
        <v>218196.16999999998</v>
      </c>
      <c r="G1593" s="22">
        <f t="shared" ref="G1593" ca="1" si="1713">G1594+G1597</f>
        <v>0</v>
      </c>
      <c r="J1593" s="22">
        <f t="shared" ref="J1593" ca="1" si="1714">J1594+J1597</f>
        <v>218196.16999999998</v>
      </c>
      <c r="M1593" s="29" t="s">
        <v>3931</v>
      </c>
    </row>
    <row r="1594" spans="1:13" x14ac:dyDescent="0.3">
      <c r="A1594" s="7">
        <f t="shared" si="1692"/>
        <v>45793</v>
      </c>
      <c r="B1594" s="27" t="s">
        <v>3922</v>
      </c>
      <c r="C1594" s="27" t="s">
        <v>3009</v>
      </c>
      <c r="D1594" s="22">
        <f t="shared" ref="D1594" ca="1" si="1715">D1595+D1596</f>
        <v>10631</v>
      </c>
      <c r="G1594" s="22">
        <f t="shared" ref="G1594" ca="1" si="1716">G1595+G1596</f>
        <v>0</v>
      </c>
      <c r="J1594" s="22">
        <f t="shared" ref="J1594" ca="1" si="1717">J1595+J1596</f>
        <v>10631</v>
      </c>
      <c r="M1594" s="29" t="s">
        <v>3932</v>
      </c>
    </row>
    <row r="1595" spans="1:13" x14ac:dyDescent="0.3">
      <c r="A1595" s="7">
        <f t="shared" si="1692"/>
        <v>45793</v>
      </c>
      <c r="B1595" s="27" t="s">
        <v>3923</v>
      </c>
      <c r="C1595" s="27" t="s">
        <v>3009</v>
      </c>
      <c r="D1595" s="22">
        <f ca="1">(SUMIFS(INDIRECT("L3!"&amp;ADDRESS(ROW('L3'!$B$2),MATCH(A1595-7,'L3'!$A$1:$AHQ$1,0))):INDIRECT("L3!"&amp;ADDRESS(ROW('L3'!$B$800),MATCH(A1595-7,'L3'!$A$1:$AHQ$1,0))),'L3'!$I$2:$I$800,M1595))*SUMIFS('L3'!$H$2:$H$800,'L3'!$I$2:$I$800,M1595)/SUMIFS('L3'!$G$2:$G$800,'L3'!$I$2:$I$800,M1595)</f>
        <v>6889</v>
      </c>
      <c r="G1595" s="23">
        <f t="shared" ref="G1595:G1596" ca="1" si="1718">J1595-D1595</f>
        <v>0</v>
      </c>
      <c r="H1595" s="23"/>
      <c r="J1595" s="23">
        <f ca="1">(SUMIFS(INDIRECT("L3!"&amp;ADDRESS(ROW('L3'!$B$2),MATCH(A1595,'L3'!$A$1:$AHQ$1,0))):INDIRECT("L3!"&amp;ADDRESS(ROW('L3'!$B$800),MATCH(A1595,'L3'!$A$1:$AHQ$1,0))),'L3'!$I$2:$I$800,M1595))*SUMIFS('L3'!$H$2:$H$800,'L3'!$I$2:$I$800,M1595)/SUMIFS('L3'!$G$2:$G$800,'L3'!$I$2:$I$800,M1595)</f>
        <v>6889</v>
      </c>
      <c r="K1595" s="23"/>
      <c r="M1595" t="s">
        <v>3041</v>
      </c>
    </row>
    <row r="1596" spans="1:13" x14ac:dyDescent="0.3">
      <c r="A1596" s="7">
        <f t="shared" si="1692"/>
        <v>45793</v>
      </c>
      <c r="B1596" s="27" t="s">
        <v>3924</v>
      </c>
      <c r="C1596" s="27" t="s">
        <v>3009</v>
      </c>
      <c r="D1596" s="22">
        <f ca="1">(SUMIFS(INDIRECT("L3!"&amp;ADDRESS(ROW('L3'!$B$2),MATCH(A1596-7,'L3'!$A$1:$AHQ$1,0))):INDIRECT("L3!"&amp;ADDRESS(ROW('L3'!$B$800),MATCH(A1596-7,'L3'!$A$1:$AHQ$1,0))),'L3'!$I$2:$I$800,M1596))*SUMIFS('L3'!$H$2:$H$800,'L3'!$I$2:$I$800,M1596)/SUMIFS('L3'!$G$2:$G$800,'L3'!$I$2:$I$800,M1596)</f>
        <v>3742</v>
      </c>
      <c r="G1596" s="23">
        <f t="shared" ca="1" si="1718"/>
        <v>0</v>
      </c>
      <c r="H1596" s="23"/>
      <c r="J1596" s="23">
        <f ca="1">(SUMIFS(INDIRECT("L3!"&amp;ADDRESS(ROW('L3'!$B$2),MATCH(A1596,'L3'!$A$1:$AHQ$1,0))):INDIRECT("L3!"&amp;ADDRESS(ROW('L3'!$B$800),MATCH(A1596,'L3'!$A$1:$AHQ$1,0))),'L3'!$I$2:$I$800,M1596))*SUMIFS('L3'!$H$2:$H$800,'L3'!$I$2:$I$800,M1596)/SUMIFS('L3'!$G$2:$G$800,'L3'!$I$2:$I$800,M1596)</f>
        <v>3742</v>
      </c>
      <c r="K1596" s="23"/>
      <c r="M1596" t="s">
        <v>3049</v>
      </c>
    </row>
    <row r="1597" spans="1:13" x14ac:dyDescent="0.3">
      <c r="A1597" s="7">
        <f t="shared" si="1692"/>
        <v>45793</v>
      </c>
      <c r="B1597" s="27" t="s">
        <v>3925</v>
      </c>
      <c r="C1597" s="27" t="s">
        <v>3009</v>
      </c>
      <c r="D1597" s="22">
        <f t="shared" ref="D1597" ca="1" si="1719">D1598+D1599</f>
        <v>207565.16999999998</v>
      </c>
      <c r="G1597" s="22">
        <f t="shared" ref="G1597" ca="1" si="1720">G1598+G1599</f>
        <v>0</v>
      </c>
      <c r="J1597" s="22">
        <f t="shared" ref="J1597" ca="1" si="1721">J1598+J1599</f>
        <v>207565.16999999998</v>
      </c>
      <c r="M1597" s="29" t="s">
        <v>3933</v>
      </c>
    </row>
    <row r="1598" spans="1:13" x14ac:dyDescent="0.3">
      <c r="A1598" s="7">
        <f>A1582+7</f>
        <v>45793</v>
      </c>
      <c r="B1598" s="27" t="s">
        <v>3926</v>
      </c>
      <c r="C1598" s="27" t="s">
        <v>3009</v>
      </c>
      <c r="D1598" s="22">
        <f ca="1">(SUMIFS(INDIRECT("L3!"&amp;ADDRESS(ROW('L3'!$B$2),MATCH(A1598-7,'L3'!$A$1:$AHQ$1,0))):INDIRECT("L3!"&amp;ADDRESS(ROW('L3'!$B$800),MATCH(A1598-7,'L3'!$A$1:$AHQ$1,0))),'L3'!$I$2:$I$800,M1598))*SUMIFS('L3'!$H$2:$H$800,'L3'!$I$2:$I$800,M1598)/SUMIFS('L3'!$G$2:$G$800,'L3'!$I$2:$I$800,M1598)</f>
        <v>126359.17</v>
      </c>
      <c r="G1598" s="23">
        <f t="shared" ref="G1598:G1604" ca="1" si="1722">J1598-D1598</f>
        <v>0</v>
      </c>
      <c r="H1598" s="23"/>
      <c r="J1598" s="23">
        <f ca="1">(SUMIFS(INDIRECT("L3!"&amp;ADDRESS(ROW('L3'!$B$2),MATCH(A1598,'L3'!$A$1:$AHQ$1,0))):INDIRECT("L3!"&amp;ADDRESS(ROW('L3'!$B$800),MATCH(A1598,'L3'!$A$1:$AHQ$1,0))),'L3'!$I$2:$I$800,M1598))*SUMIFS('L3'!$H$2:$H$800,'L3'!$I$2:$I$800,M1598)/SUMIFS('L3'!$G$2:$G$800,'L3'!$I$2:$I$800,M1598)</f>
        <v>126359.17</v>
      </c>
      <c r="K1598" s="23"/>
      <c r="M1598" t="s">
        <v>3066</v>
      </c>
    </row>
    <row r="1599" spans="1:13" x14ac:dyDescent="0.3">
      <c r="A1599" s="7">
        <f t="shared" si="1692"/>
        <v>45793</v>
      </c>
      <c r="B1599" s="27" t="s">
        <v>3927</v>
      </c>
      <c r="C1599" s="27" t="s">
        <v>3009</v>
      </c>
      <c r="D1599" s="22">
        <f ca="1">(SUMIFS(INDIRECT("L3!"&amp;ADDRESS(ROW('L3'!$B$2),MATCH(A1599-7,'L3'!$A$1:$AHQ$1,0))):INDIRECT("L3!"&amp;ADDRESS(ROW('L3'!$B$800),MATCH(A1599-7,'L3'!$A$1:$AHQ$1,0))),'L3'!$I$2:$I$800,M1599))*SUMIFS('L3'!$H$2:$H$800,'L3'!$I$2:$I$800,M1599)/SUMIFS('L3'!$G$2:$G$800,'L3'!$I$2:$I$800,M1599)</f>
        <v>81206</v>
      </c>
      <c r="G1599" s="23">
        <f t="shared" ca="1" si="1722"/>
        <v>0</v>
      </c>
      <c r="H1599" s="23"/>
      <c r="J1599" s="23">
        <f ca="1">(SUMIFS(INDIRECT("L3!"&amp;ADDRESS(ROW('L3'!$B$2),MATCH(A1599,'L3'!$A$1:$AHQ$1,0))):INDIRECT("L3!"&amp;ADDRESS(ROW('L3'!$B$800),MATCH(A1599,'L3'!$A$1:$AHQ$1,0))),'L3'!$I$2:$I$800,M1599))*SUMIFS('L3'!$H$2:$H$800,'L3'!$I$2:$I$800,M1599)/SUMIFS('L3'!$G$2:$G$800,'L3'!$I$2:$I$800,M1599)</f>
        <v>81206</v>
      </c>
      <c r="K1599" s="23"/>
      <c r="M1599" t="s">
        <v>3099</v>
      </c>
    </row>
    <row r="1600" spans="1:13" x14ac:dyDescent="0.3">
      <c r="A1600" s="7">
        <f t="shared" si="1692"/>
        <v>45793</v>
      </c>
      <c r="B1600" s="27" t="s">
        <v>3928</v>
      </c>
      <c r="C1600" s="27" t="s">
        <v>1502</v>
      </c>
      <c r="D1600" s="22">
        <f ca="1">(SUMIFS(INDIRECT("L3!"&amp;ADDRESS(ROW('L3'!$B$2),MATCH(A1600-7,'L3'!$A$1:$AHQ$1,0))):INDIRECT("L3!"&amp;ADDRESS(ROW('L3'!$B$800),MATCH(A1600-7,'L3'!$A$1:$AHQ$1,0))),'L3'!$I$2:$I$800,M1600))*SUMIFS('L3'!$H$2:$H$800,'L3'!$I$2:$I$800,M1600)/SUMIFS('L3'!$G$2:$G$800,'L3'!$I$2:$I$800,M1600)</f>
        <v>623363.54127470986</v>
      </c>
      <c r="G1600" s="23">
        <f t="shared" ca="1" si="1722"/>
        <v>4090.6809766152874</v>
      </c>
      <c r="H1600" s="23"/>
      <c r="J1600" s="23">
        <f ca="1">(SUMIFS(INDIRECT("L3!"&amp;ADDRESS(ROW('L3'!$B$2),MATCH(A1600,'L3'!$A$1:$AHQ$1,0))):INDIRECT("L3!"&amp;ADDRESS(ROW('L3'!$B$800),MATCH(A1600,'L3'!$A$1:$AHQ$1,0))),'L3'!$I$2:$I$800,M1600))*SUMIFS('L3'!$H$2:$H$800,'L3'!$I$2:$I$800,M1600)/SUMIFS('L3'!$G$2:$G$800,'L3'!$I$2:$I$800,M1600)</f>
        <v>627454.22225132515</v>
      </c>
      <c r="K1600" s="23"/>
      <c r="M1600" t="s">
        <v>3276</v>
      </c>
    </row>
    <row r="1601" spans="1:13" x14ac:dyDescent="0.3">
      <c r="A1601" s="7">
        <f t="shared" si="1692"/>
        <v>45793</v>
      </c>
      <c r="B1601" s="27" t="s">
        <v>3929</v>
      </c>
      <c r="C1601" s="27" t="s">
        <v>1502</v>
      </c>
      <c r="D1601" s="22">
        <f ca="1">(SUMIFS(INDIRECT("L3!"&amp;ADDRESS(ROW('L3'!$B$2),MATCH(A1601-7,'L3'!$A$1:$AHQ$1,0))):INDIRECT("L3!"&amp;ADDRESS(ROW('L3'!$B$800),MATCH(A1601-7,'L3'!$A$1:$AHQ$1,0))),'L3'!$I$2:$I$800,M1601))*SUMIFS('L3'!$H$2:$H$800,'L3'!$I$2:$I$800,M1601)/SUMIFS('L3'!$G$2:$G$800,'L3'!$I$2:$I$800,M1601)</f>
        <v>225915</v>
      </c>
      <c r="G1601" s="23">
        <f t="shared" ca="1" si="1722"/>
        <v>0</v>
      </c>
      <c r="H1601" s="23"/>
      <c r="J1601" s="23">
        <f ca="1">(SUMIFS(INDIRECT("L3!"&amp;ADDRESS(ROW('L3'!$B$2),MATCH(A1601,'L3'!$A$1:$AHQ$1,0))):INDIRECT("L3!"&amp;ADDRESS(ROW('L3'!$B$800),MATCH(A1601,'L3'!$A$1:$AHQ$1,0))),'L3'!$I$2:$I$800,M1601))*SUMIFS('L3'!$H$2:$H$800,'L3'!$I$2:$I$800,M1601)/SUMIFS('L3'!$G$2:$G$800,'L3'!$I$2:$I$800,M1601)</f>
        <v>225915</v>
      </c>
      <c r="K1601" s="23"/>
      <c r="M1601" t="s">
        <v>3589</v>
      </c>
    </row>
    <row r="1602" spans="1:13" x14ac:dyDescent="0.3">
      <c r="A1602" s="7">
        <f t="shared" si="1692"/>
        <v>45800</v>
      </c>
      <c r="B1602" s="27" t="s">
        <v>3914</v>
      </c>
      <c r="C1602" s="27" t="s">
        <v>1429</v>
      </c>
      <c r="D1602" s="22">
        <f ca="1">(SUMIFS(INDIRECT("L3!"&amp;ADDRESS(ROW('L3'!$B$2),MATCH(A1602-7,'L3'!$A$1:$AHQ$1,0))):INDIRECT("L3!"&amp;ADDRESS(ROW('L3'!$B$800),MATCH(A1602-7,'L3'!$A$1:$AHQ$1,0))),'L3'!$I$2:$I$800,M1602))*SUMIFS('L3'!$H$2:$H$800,'L3'!$I$2:$I$800,M1602)/SUMIFS('L3'!$G$2:$G$800,'L3'!$I$2:$I$800,M1602)</f>
        <v>13072.669930874492</v>
      </c>
      <c r="G1602" s="23">
        <f t="shared" ca="1" si="1722"/>
        <v>40.009912341231029</v>
      </c>
      <c r="H1602" s="23"/>
      <c r="J1602" s="23">
        <f ca="1">(SUMIFS(INDIRECT("L3!"&amp;ADDRESS(ROW('L3'!$B$2),MATCH(A1602,'L3'!$A$1:$AHQ$1,0))):INDIRECT("L3!"&amp;ADDRESS(ROW('L3'!$B$800),MATCH(A1602,'L3'!$A$1:$AHQ$1,0))),'L3'!$I$2:$I$800,M1602))*SUMIFS('L3'!$H$2:$H$800,'L3'!$I$2:$I$800,M1602)/SUMIFS('L3'!$G$2:$G$800,'L3'!$I$2:$I$800,M1602)</f>
        <v>13112.679843215723</v>
      </c>
      <c r="K1602" s="23"/>
      <c r="M1602" s="24" t="s">
        <v>1454</v>
      </c>
    </row>
    <row r="1603" spans="1:13" x14ac:dyDescent="0.3">
      <c r="A1603" s="7">
        <f t="shared" si="1692"/>
        <v>45800</v>
      </c>
      <c r="B1603" s="27" t="s">
        <v>3915</v>
      </c>
      <c r="C1603" s="27" t="s">
        <v>1429</v>
      </c>
      <c r="D1603" s="22">
        <f ca="1">(SUMIFS(INDIRECT("L3!"&amp;ADDRESS(ROW('L3'!$B$2),MATCH(A1603-7,'L3'!$A$1:$AHQ$1,0))):INDIRECT("L3!"&amp;ADDRESS(ROW('L3'!$B$800),MATCH(A1603-7,'L3'!$A$1:$AHQ$1,0))),'L3'!$I$2:$I$800,M1603))*SUMIFS('L3'!$H$2:$H$800,'L3'!$I$2:$I$800,M1603)/SUMIFS('L3'!$G$2:$G$800,'L3'!$I$2:$I$800,M1603)</f>
        <v>2110</v>
      </c>
      <c r="G1603" s="23">
        <f t="shared" ca="1" si="1722"/>
        <v>0</v>
      </c>
      <c r="H1603" s="23"/>
      <c r="J1603" s="23">
        <f ca="1">(SUMIFS(INDIRECT("L3!"&amp;ADDRESS(ROW('L3'!$B$2),MATCH(A1603,'L3'!$A$1:$AHQ$1,0))):INDIRECT("L3!"&amp;ADDRESS(ROW('L3'!$B$800),MATCH(A1603,'L3'!$A$1:$AHQ$1,0))),'L3'!$I$2:$I$800,M1603))*SUMIFS('L3'!$H$2:$H$800,'L3'!$I$2:$I$800,M1603)/SUMIFS('L3'!$G$2:$G$800,'L3'!$I$2:$I$800,M1603)</f>
        <v>2110</v>
      </c>
      <c r="K1603" s="23"/>
      <c r="M1603" s="18" t="s">
        <v>1587</v>
      </c>
    </row>
    <row r="1604" spans="1:13" x14ac:dyDescent="0.3">
      <c r="A1604" s="7">
        <f t="shared" si="1692"/>
        <v>45800</v>
      </c>
      <c r="B1604" s="27" t="s">
        <v>3916</v>
      </c>
      <c r="C1604" s="27" t="s">
        <v>3913</v>
      </c>
      <c r="D1604" s="22">
        <f ca="1">(SUMIFS(INDIRECT("L3!"&amp;ADDRESS(ROW('L3'!$B$2),MATCH(A1604-7,'L3'!$A$1:$AHQ$1,0))):INDIRECT("L3!"&amp;ADDRESS(ROW('L3'!$B$800),MATCH(A1604-7,'L3'!$A$1:$AHQ$1,0))),'L3'!$I$2:$I$800,M1604))*SUMIFS('L3'!$H$2:$H$800,'L3'!$I$2:$I$800,M1604)/SUMIFS('L3'!$G$2:$G$800,'L3'!$I$2:$I$800,M1604)</f>
        <v>3168.0600000000009</v>
      </c>
      <c r="G1604" s="23">
        <f t="shared" ca="1" si="1722"/>
        <v>0</v>
      </c>
      <c r="H1604" s="23"/>
      <c r="J1604" s="23">
        <f ca="1">(SUMIFS(INDIRECT("L3!"&amp;ADDRESS(ROW('L3'!$B$2),MATCH(A1604,'L3'!$A$1:$AHQ$1,0))):INDIRECT("L3!"&amp;ADDRESS(ROW('L3'!$B$800),MATCH(A1604,'L3'!$A$1:$AHQ$1,0))),'L3'!$I$2:$I$800,M1604))*SUMIFS('L3'!$H$2:$H$800,'L3'!$I$2:$I$800,M1604)/SUMIFS('L3'!$G$2:$G$800,'L3'!$I$2:$I$800,M1604)</f>
        <v>3168.0600000000009</v>
      </c>
      <c r="K1604" s="23"/>
      <c r="M1604" s="24" t="s">
        <v>2290</v>
      </c>
    </row>
    <row r="1605" spans="1:13" x14ac:dyDescent="0.3">
      <c r="A1605" s="7">
        <f t="shared" si="1692"/>
        <v>45800</v>
      </c>
      <c r="B1605" s="27" t="s">
        <v>3917</v>
      </c>
      <c r="C1605" s="27" t="s">
        <v>3913</v>
      </c>
      <c r="D1605" s="22">
        <f t="shared" ref="D1605" ca="1" si="1723">D1606+D1607</f>
        <v>4281.9999999999991</v>
      </c>
      <c r="G1605" s="22">
        <f t="shared" ref="G1605" ca="1" si="1724">G1606+G1607</f>
        <v>0</v>
      </c>
      <c r="J1605" s="22">
        <f t="shared" ref="J1605" ca="1" si="1725">J1606+J1607</f>
        <v>4281.9999999999991</v>
      </c>
      <c r="M1605" s="29" t="s">
        <v>3930</v>
      </c>
    </row>
    <row r="1606" spans="1:13" x14ac:dyDescent="0.3">
      <c r="A1606" s="7">
        <f t="shared" si="1692"/>
        <v>45800</v>
      </c>
      <c r="B1606" s="27" t="s">
        <v>3918</v>
      </c>
      <c r="C1606" s="27" t="s">
        <v>3913</v>
      </c>
      <c r="D1606" s="22">
        <f ca="1">(SUMIFS(INDIRECT("L3!"&amp;ADDRESS(ROW('L3'!$B$2),MATCH(A1606-7,'L3'!$A$1:$AHQ$1,0))):INDIRECT("L3!"&amp;ADDRESS(ROW('L3'!$B$800),MATCH(A1606-7,'L3'!$A$1:$AHQ$1,0))),'L3'!$I$2:$I$800,M1606))*SUMIFS('L3'!$H$2:$H$800,'L3'!$I$2:$I$800,M1606)/SUMIFS('L3'!$G$2:$G$800,'L3'!$I$2:$I$800,M1606)</f>
        <v>3561.8999999999992</v>
      </c>
      <c r="G1606" s="23">
        <f t="shared" ref="G1606:G1608" ca="1" si="1726">J1606-D1606</f>
        <v>0</v>
      </c>
      <c r="H1606" s="23"/>
      <c r="J1606" s="23">
        <f ca="1">(SUMIFS(INDIRECT("L3!"&amp;ADDRESS(ROW('L3'!$B$2),MATCH(A1606,'L3'!$A$1:$AHQ$1,0))):INDIRECT("L3!"&amp;ADDRESS(ROW('L3'!$B$800),MATCH(A1606,'L3'!$A$1:$AHQ$1,0))),'L3'!$I$2:$I$800,M1606))*SUMIFS('L3'!$H$2:$H$800,'L3'!$I$2:$I$800,M1606)/SUMIFS('L3'!$G$2:$G$800,'L3'!$I$2:$I$800,M1606)</f>
        <v>3561.8999999999992</v>
      </c>
      <c r="K1606" s="23"/>
      <c r="M1606" s="24" t="s">
        <v>2470</v>
      </c>
    </row>
    <row r="1607" spans="1:13" x14ac:dyDescent="0.3">
      <c r="A1607" s="7">
        <f t="shared" si="1692"/>
        <v>45800</v>
      </c>
      <c r="B1607" s="27" t="s">
        <v>3919</v>
      </c>
      <c r="C1607" s="27" t="s">
        <v>3913</v>
      </c>
      <c r="D1607" s="22">
        <f ca="1">(SUMIFS(INDIRECT("L3!"&amp;ADDRESS(ROW('L3'!$B$2),MATCH(A1607-7,'L3'!$A$1:$AHQ$1,0))):INDIRECT("L3!"&amp;ADDRESS(ROW('L3'!$B$800),MATCH(A1607-7,'L3'!$A$1:$AHQ$1,0))),'L3'!$I$2:$I$800,M1607))*SUMIFS('L3'!$H$2:$H$800,'L3'!$I$2:$I$800,M1607)/SUMIFS('L3'!$G$2:$G$800,'L3'!$I$2:$I$800,M1607)</f>
        <v>720.1</v>
      </c>
      <c r="G1607" s="23">
        <f t="shared" ca="1" si="1726"/>
        <v>0</v>
      </c>
      <c r="H1607" s="23"/>
      <c r="J1607" s="23">
        <f ca="1">(SUMIFS(INDIRECT("L3!"&amp;ADDRESS(ROW('L3'!$B$2),MATCH(A1607,'L3'!$A$1:$AHQ$1,0))):INDIRECT("L3!"&amp;ADDRESS(ROW('L3'!$B$800),MATCH(A1607,'L3'!$A$1:$AHQ$1,0))),'L3'!$I$2:$I$800,M1607))*SUMIFS('L3'!$H$2:$H$800,'L3'!$I$2:$I$800,M1607)/SUMIFS('L3'!$G$2:$G$800,'L3'!$I$2:$I$800,M1607)</f>
        <v>720.1</v>
      </c>
      <c r="K1607" s="23"/>
      <c r="M1607" s="24" t="s">
        <v>2815</v>
      </c>
    </row>
    <row r="1608" spans="1:13" x14ac:dyDescent="0.3">
      <c r="A1608" s="7">
        <f t="shared" si="1692"/>
        <v>45800</v>
      </c>
      <c r="B1608" s="27" t="s">
        <v>3920</v>
      </c>
      <c r="C1608" s="27" t="s">
        <v>3913</v>
      </c>
      <c r="D1608" s="22">
        <f ca="1">(SUMIFS(INDIRECT("L3!"&amp;ADDRESS(ROW('L3'!$B$2),MATCH(A1608-7,'L3'!$A$1:$AHQ$1,0))):INDIRECT("L3!"&amp;ADDRESS(ROW('L3'!$B$800),MATCH(A1608-7,'L3'!$A$1:$AHQ$1,0))),'L3'!$I$2:$I$800,M1608))*SUMIFS('L3'!$H$2:$H$800,'L3'!$I$2:$I$800,M1608)/SUMIFS('L3'!$G$2:$G$800,'L3'!$I$2:$I$800,M1608)</f>
        <v>586</v>
      </c>
      <c r="G1608" s="23">
        <f t="shared" ca="1" si="1726"/>
        <v>0</v>
      </c>
      <c r="H1608" s="23"/>
      <c r="J1608" s="23">
        <f ca="1">(SUMIFS(INDIRECT("L3!"&amp;ADDRESS(ROW('L3'!$B$2),MATCH(A1608,'L3'!$A$1:$AHQ$1,0))):INDIRECT("L3!"&amp;ADDRESS(ROW('L3'!$B$800),MATCH(A1608,'L3'!$A$1:$AHQ$1,0))),'L3'!$I$2:$I$800,M1608))*SUMIFS('L3'!$H$2:$H$800,'L3'!$I$2:$I$800,M1608)/SUMIFS('L3'!$G$2:$G$800,'L3'!$I$2:$I$800,M1608)</f>
        <v>586</v>
      </c>
      <c r="K1608" s="23"/>
      <c r="M1608" s="24" t="s">
        <v>2552</v>
      </c>
    </row>
    <row r="1609" spans="1:13" x14ac:dyDescent="0.3">
      <c r="A1609" s="7">
        <f t="shared" si="1692"/>
        <v>45800</v>
      </c>
      <c r="B1609" s="27" t="s">
        <v>3921</v>
      </c>
      <c r="C1609" s="27" t="s">
        <v>3009</v>
      </c>
      <c r="D1609" s="22">
        <f t="shared" ref="D1609" ca="1" si="1727">D1610+D1613</f>
        <v>218196.16999999998</v>
      </c>
      <c r="G1609" s="22">
        <f t="shared" ref="G1609" ca="1" si="1728">G1610+G1613</f>
        <v>0</v>
      </c>
      <c r="J1609" s="22">
        <f t="shared" ref="J1609" ca="1" si="1729">J1610+J1613</f>
        <v>218196.16999999998</v>
      </c>
      <c r="M1609" s="29" t="s">
        <v>3931</v>
      </c>
    </row>
    <row r="1610" spans="1:13" x14ac:dyDescent="0.3">
      <c r="A1610" s="7">
        <f t="shared" si="1692"/>
        <v>45800</v>
      </c>
      <c r="B1610" s="27" t="s">
        <v>3922</v>
      </c>
      <c r="C1610" s="27" t="s">
        <v>3009</v>
      </c>
      <c r="D1610" s="22">
        <f t="shared" ref="D1610" ca="1" si="1730">D1611+D1612</f>
        <v>10631</v>
      </c>
      <c r="G1610" s="22">
        <f t="shared" ref="G1610" ca="1" si="1731">G1611+G1612</f>
        <v>0</v>
      </c>
      <c r="J1610" s="22">
        <f t="shared" ref="J1610" ca="1" si="1732">J1611+J1612</f>
        <v>10631</v>
      </c>
      <c r="M1610" s="29" t="s">
        <v>3932</v>
      </c>
    </row>
    <row r="1611" spans="1:13" x14ac:dyDescent="0.3">
      <c r="A1611" s="7">
        <f t="shared" si="1692"/>
        <v>45800</v>
      </c>
      <c r="B1611" s="27" t="s">
        <v>3923</v>
      </c>
      <c r="C1611" s="27" t="s">
        <v>3009</v>
      </c>
      <c r="D1611" s="22">
        <f ca="1">(SUMIFS(INDIRECT("L3!"&amp;ADDRESS(ROW('L3'!$B$2),MATCH(A1611-7,'L3'!$A$1:$AHQ$1,0))):INDIRECT("L3!"&amp;ADDRESS(ROW('L3'!$B$800),MATCH(A1611-7,'L3'!$A$1:$AHQ$1,0))),'L3'!$I$2:$I$800,M1611))*SUMIFS('L3'!$H$2:$H$800,'L3'!$I$2:$I$800,M1611)/SUMIFS('L3'!$G$2:$G$800,'L3'!$I$2:$I$800,M1611)</f>
        <v>6889</v>
      </c>
      <c r="G1611" s="23">
        <f t="shared" ref="G1611:G1612" ca="1" si="1733">J1611-D1611</f>
        <v>0</v>
      </c>
      <c r="H1611" s="23"/>
      <c r="J1611" s="23">
        <f ca="1">(SUMIFS(INDIRECT("L3!"&amp;ADDRESS(ROW('L3'!$B$2),MATCH(A1611,'L3'!$A$1:$AHQ$1,0))):INDIRECT("L3!"&amp;ADDRESS(ROW('L3'!$B$800),MATCH(A1611,'L3'!$A$1:$AHQ$1,0))),'L3'!$I$2:$I$800,M1611))*SUMIFS('L3'!$H$2:$H$800,'L3'!$I$2:$I$800,M1611)/SUMIFS('L3'!$G$2:$G$800,'L3'!$I$2:$I$800,M1611)</f>
        <v>6889</v>
      </c>
      <c r="K1611" s="23"/>
      <c r="M1611" t="s">
        <v>3041</v>
      </c>
    </row>
    <row r="1612" spans="1:13" x14ac:dyDescent="0.3">
      <c r="A1612" s="7">
        <f t="shared" si="1692"/>
        <v>45800</v>
      </c>
      <c r="B1612" s="27" t="s">
        <v>3924</v>
      </c>
      <c r="C1612" s="27" t="s">
        <v>3009</v>
      </c>
      <c r="D1612" s="22">
        <f ca="1">(SUMIFS(INDIRECT("L3!"&amp;ADDRESS(ROW('L3'!$B$2),MATCH(A1612-7,'L3'!$A$1:$AHQ$1,0))):INDIRECT("L3!"&amp;ADDRESS(ROW('L3'!$B$800),MATCH(A1612-7,'L3'!$A$1:$AHQ$1,0))),'L3'!$I$2:$I$800,M1612))*SUMIFS('L3'!$H$2:$H$800,'L3'!$I$2:$I$800,M1612)/SUMIFS('L3'!$G$2:$G$800,'L3'!$I$2:$I$800,M1612)</f>
        <v>3742</v>
      </c>
      <c r="G1612" s="23">
        <f t="shared" ca="1" si="1733"/>
        <v>0</v>
      </c>
      <c r="H1612" s="23"/>
      <c r="J1612" s="23">
        <f ca="1">(SUMIFS(INDIRECT("L3!"&amp;ADDRESS(ROW('L3'!$B$2),MATCH(A1612,'L3'!$A$1:$AHQ$1,0))):INDIRECT("L3!"&amp;ADDRESS(ROW('L3'!$B$800),MATCH(A1612,'L3'!$A$1:$AHQ$1,0))),'L3'!$I$2:$I$800,M1612))*SUMIFS('L3'!$H$2:$H$800,'L3'!$I$2:$I$800,M1612)/SUMIFS('L3'!$G$2:$G$800,'L3'!$I$2:$I$800,M1612)</f>
        <v>3742</v>
      </c>
      <c r="K1612" s="23"/>
      <c r="M1612" t="s">
        <v>3049</v>
      </c>
    </row>
    <row r="1613" spans="1:13" x14ac:dyDescent="0.3">
      <c r="A1613" s="7">
        <f t="shared" si="1692"/>
        <v>45800</v>
      </c>
      <c r="B1613" s="27" t="s">
        <v>3925</v>
      </c>
      <c r="C1613" s="27" t="s">
        <v>3009</v>
      </c>
      <c r="D1613" s="22">
        <f t="shared" ref="D1613" ca="1" si="1734">D1614+D1615</f>
        <v>207565.16999999998</v>
      </c>
      <c r="G1613" s="22">
        <f t="shared" ref="G1613" ca="1" si="1735">G1614+G1615</f>
        <v>0</v>
      </c>
      <c r="J1613" s="22">
        <f t="shared" ref="J1613" ca="1" si="1736">J1614+J1615</f>
        <v>207565.16999999998</v>
      </c>
      <c r="M1613" s="29" t="s">
        <v>3933</v>
      </c>
    </row>
    <row r="1614" spans="1:13" x14ac:dyDescent="0.3">
      <c r="A1614" s="7">
        <f>A1598+7</f>
        <v>45800</v>
      </c>
      <c r="B1614" s="27" t="s">
        <v>3926</v>
      </c>
      <c r="C1614" s="27" t="s">
        <v>3009</v>
      </c>
      <c r="D1614" s="22">
        <f ca="1">(SUMIFS(INDIRECT("L3!"&amp;ADDRESS(ROW('L3'!$B$2),MATCH(A1614-7,'L3'!$A$1:$AHQ$1,0))):INDIRECT("L3!"&amp;ADDRESS(ROW('L3'!$B$800),MATCH(A1614-7,'L3'!$A$1:$AHQ$1,0))),'L3'!$I$2:$I$800,M1614))*SUMIFS('L3'!$H$2:$H$800,'L3'!$I$2:$I$800,M1614)/SUMIFS('L3'!$G$2:$G$800,'L3'!$I$2:$I$800,M1614)</f>
        <v>126359.17</v>
      </c>
      <c r="G1614" s="23">
        <f t="shared" ref="G1614:G1620" ca="1" si="1737">J1614-D1614</f>
        <v>0</v>
      </c>
      <c r="H1614" s="23"/>
      <c r="J1614" s="23">
        <f ca="1">(SUMIFS(INDIRECT("L3!"&amp;ADDRESS(ROW('L3'!$B$2),MATCH(A1614,'L3'!$A$1:$AHQ$1,0))):INDIRECT("L3!"&amp;ADDRESS(ROW('L3'!$B$800),MATCH(A1614,'L3'!$A$1:$AHQ$1,0))),'L3'!$I$2:$I$800,M1614))*SUMIFS('L3'!$H$2:$H$800,'L3'!$I$2:$I$800,M1614)/SUMIFS('L3'!$G$2:$G$800,'L3'!$I$2:$I$800,M1614)</f>
        <v>126359.17</v>
      </c>
      <c r="K1614" s="23"/>
      <c r="M1614" t="s">
        <v>3066</v>
      </c>
    </row>
    <row r="1615" spans="1:13" x14ac:dyDescent="0.3">
      <c r="A1615" s="7">
        <f t="shared" si="1692"/>
        <v>45800</v>
      </c>
      <c r="B1615" s="27" t="s">
        <v>3927</v>
      </c>
      <c r="C1615" s="27" t="s">
        <v>3009</v>
      </c>
      <c r="D1615" s="22">
        <f ca="1">(SUMIFS(INDIRECT("L3!"&amp;ADDRESS(ROW('L3'!$B$2),MATCH(A1615-7,'L3'!$A$1:$AHQ$1,0))):INDIRECT("L3!"&amp;ADDRESS(ROW('L3'!$B$800),MATCH(A1615-7,'L3'!$A$1:$AHQ$1,0))),'L3'!$I$2:$I$800,M1615))*SUMIFS('L3'!$H$2:$H$800,'L3'!$I$2:$I$800,M1615)/SUMIFS('L3'!$G$2:$G$800,'L3'!$I$2:$I$800,M1615)</f>
        <v>81206</v>
      </c>
      <c r="G1615" s="23">
        <f t="shared" ca="1" si="1737"/>
        <v>0</v>
      </c>
      <c r="H1615" s="23"/>
      <c r="J1615" s="23">
        <f ca="1">(SUMIFS(INDIRECT("L3!"&amp;ADDRESS(ROW('L3'!$B$2),MATCH(A1615,'L3'!$A$1:$AHQ$1,0))):INDIRECT("L3!"&amp;ADDRESS(ROW('L3'!$B$800),MATCH(A1615,'L3'!$A$1:$AHQ$1,0))),'L3'!$I$2:$I$800,M1615))*SUMIFS('L3'!$H$2:$H$800,'L3'!$I$2:$I$800,M1615)/SUMIFS('L3'!$G$2:$G$800,'L3'!$I$2:$I$800,M1615)</f>
        <v>81206</v>
      </c>
      <c r="K1615" s="23"/>
      <c r="M1615" t="s">
        <v>3099</v>
      </c>
    </row>
    <row r="1616" spans="1:13" x14ac:dyDescent="0.3">
      <c r="A1616" s="7">
        <f t="shared" si="1692"/>
        <v>45800</v>
      </c>
      <c r="B1616" s="27" t="s">
        <v>3928</v>
      </c>
      <c r="C1616" s="27" t="s">
        <v>1502</v>
      </c>
      <c r="D1616" s="22">
        <f ca="1">(SUMIFS(INDIRECT("L3!"&amp;ADDRESS(ROW('L3'!$B$2),MATCH(A1616-7,'L3'!$A$1:$AHQ$1,0))):INDIRECT("L3!"&amp;ADDRESS(ROW('L3'!$B$800),MATCH(A1616-7,'L3'!$A$1:$AHQ$1,0))),'L3'!$I$2:$I$800,M1616))*SUMIFS('L3'!$H$2:$H$800,'L3'!$I$2:$I$800,M1616)/SUMIFS('L3'!$G$2:$G$800,'L3'!$I$2:$I$800,M1616)</f>
        <v>627454.22225132515</v>
      </c>
      <c r="G1616" s="23">
        <f t="shared" ca="1" si="1737"/>
        <v>1722.8630635133013</v>
      </c>
      <c r="H1616" s="23"/>
      <c r="J1616" s="23">
        <f ca="1">(SUMIFS(INDIRECT("L3!"&amp;ADDRESS(ROW('L3'!$B$2),MATCH(A1616,'L3'!$A$1:$AHQ$1,0))):INDIRECT("L3!"&amp;ADDRESS(ROW('L3'!$B$800),MATCH(A1616,'L3'!$A$1:$AHQ$1,0))),'L3'!$I$2:$I$800,M1616))*SUMIFS('L3'!$H$2:$H$800,'L3'!$I$2:$I$800,M1616)/SUMIFS('L3'!$G$2:$G$800,'L3'!$I$2:$I$800,M1616)</f>
        <v>629177.08531483845</v>
      </c>
      <c r="K1616" s="23"/>
      <c r="M1616" t="s">
        <v>3276</v>
      </c>
    </row>
    <row r="1617" spans="1:13" x14ac:dyDescent="0.3">
      <c r="A1617" s="7">
        <f t="shared" si="1692"/>
        <v>45800</v>
      </c>
      <c r="B1617" s="27" t="s">
        <v>3929</v>
      </c>
      <c r="C1617" s="27" t="s">
        <v>1502</v>
      </c>
      <c r="D1617" s="22">
        <f ca="1">(SUMIFS(INDIRECT("L3!"&amp;ADDRESS(ROW('L3'!$B$2),MATCH(A1617-7,'L3'!$A$1:$AHQ$1,0))):INDIRECT("L3!"&amp;ADDRESS(ROW('L3'!$B$800),MATCH(A1617-7,'L3'!$A$1:$AHQ$1,0))),'L3'!$I$2:$I$800,M1617))*SUMIFS('L3'!$H$2:$H$800,'L3'!$I$2:$I$800,M1617)/SUMIFS('L3'!$G$2:$G$800,'L3'!$I$2:$I$800,M1617)</f>
        <v>225915</v>
      </c>
      <c r="G1617" s="23">
        <f t="shared" ca="1" si="1737"/>
        <v>0</v>
      </c>
      <c r="H1617" s="23"/>
      <c r="J1617" s="23">
        <f ca="1">(SUMIFS(INDIRECT("L3!"&amp;ADDRESS(ROW('L3'!$B$2),MATCH(A1617,'L3'!$A$1:$AHQ$1,0))):INDIRECT("L3!"&amp;ADDRESS(ROW('L3'!$B$800),MATCH(A1617,'L3'!$A$1:$AHQ$1,0))),'L3'!$I$2:$I$800,M1617))*SUMIFS('L3'!$H$2:$H$800,'L3'!$I$2:$I$800,M1617)/SUMIFS('L3'!$G$2:$G$800,'L3'!$I$2:$I$800,M1617)</f>
        <v>225915</v>
      </c>
      <c r="K1617" s="23"/>
      <c r="M1617" t="s">
        <v>3589</v>
      </c>
    </row>
    <row r="1618" spans="1:13" x14ac:dyDescent="0.3">
      <c r="A1618" s="7">
        <f t="shared" si="1692"/>
        <v>45807</v>
      </c>
      <c r="B1618" s="27" t="s">
        <v>3914</v>
      </c>
      <c r="C1618" s="27" t="s">
        <v>1429</v>
      </c>
      <c r="D1618" s="22">
        <f ca="1">(SUMIFS(INDIRECT("L3!"&amp;ADDRESS(ROW('L3'!$B$2),MATCH(A1618-7,'L3'!$A$1:$AHQ$1,0))):INDIRECT("L3!"&amp;ADDRESS(ROW('L3'!$B$800),MATCH(A1618-7,'L3'!$A$1:$AHQ$1,0))),'L3'!$I$2:$I$800,M1618))*SUMIFS('L3'!$H$2:$H$800,'L3'!$I$2:$I$800,M1618)/SUMIFS('L3'!$G$2:$G$800,'L3'!$I$2:$I$800,M1618)</f>
        <v>13112.679843215723</v>
      </c>
      <c r="G1618" s="23">
        <f t="shared" ca="1" si="1737"/>
        <v>40.00991234122921</v>
      </c>
      <c r="H1618" s="23"/>
      <c r="J1618" s="23">
        <f ca="1">(SUMIFS(INDIRECT("L3!"&amp;ADDRESS(ROW('L3'!$B$2),MATCH(A1618,'L3'!$A$1:$AHQ$1,0))):INDIRECT("L3!"&amp;ADDRESS(ROW('L3'!$B$800),MATCH(A1618,'L3'!$A$1:$AHQ$1,0))),'L3'!$I$2:$I$800,M1618))*SUMIFS('L3'!$H$2:$H$800,'L3'!$I$2:$I$800,M1618)/SUMIFS('L3'!$G$2:$G$800,'L3'!$I$2:$I$800,M1618)</f>
        <v>13152.689755556952</v>
      </c>
      <c r="K1618" s="23"/>
      <c r="M1618" s="24" t="s">
        <v>1454</v>
      </c>
    </row>
    <row r="1619" spans="1:13" x14ac:dyDescent="0.3">
      <c r="A1619" s="7">
        <f t="shared" si="1692"/>
        <v>45807</v>
      </c>
      <c r="B1619" s="27" t="s">
        <v>3915</v>
      </c>
      <c r="C1619" s="27" t="s">
        <v>1429</v>
      </c>
      <c r="D1619" s="22">
        <f ca="1">(SUMIFS(INDIRECT("L3!"&amp;ADDRESS(ROW('L3'!$B$2),MATCH(A1619-7,'L3'!$A$1:$AHQ$1,0))):INDIRECT("L3!"&amp;ADDRESS(ROW('L3'!$B$800),MATCH(A1619-7,'L3'!$A$1:$AHQ$1,0))),'L3'!$I$2:$I$800,M1619))*SUMIFS('L3'!$H$2:$H$800,'L3'!$I$2:$I$800,M1619)/SUMIFS('L3'!$G$2:$G$800,'L3'!$I$2:$I$800,M1619)</f>
        <v>2110</v>
      </c>
      <c r="G1619" s="23">
        <f t="shared" ca="1" si="1737"/>
        <v>0</v>
      </c>
      <c r="H1619" s="23"/>
      <c r="J1619" s="23">
        <f ca="1">(SUMIFS(INDIRECT("L3!"&amp;ADDRESS(ROW('L3'!$B$2),MATCH(A1619,'L3'!$A$1:$AHQ$1,0))):INDIRECT("L3!"&amp;ADDRESS(ROW('L3'!$B$800),MATCH(A1619,'L3'!$A$1:$AHQ$1,0))),'L3'!$I$2:$I$800,M1619))*SUMIFS('L3'!$H$2:$H$800,'L3'!$I$2:$I$800,M1619)/SUMIFS('L3'!$G$2:$G$800,'L3'!$I$2:$I$800,M1619)</f>
        <v>2110</v>
      </c>
      <c r="K1619" s="23"/>
      <c r="M1619" s="18" t="s">
        <v>1587</v>
      </c>
    </row>
    <row r="1620" spans="1:13" x14ac:dyDescent="0.3">
      <c r="A1620" s="7">
        <f t="shared" si="1692"/>
        <v>45807</v>
      </c>
      <c r="B1620" s="27" t="s">
        <v>3916</v>
      </c>
      <c r="C1620" s="27" t="s">
        <v>3913</v>
      </c>
      <c r="D1620" s="22">
        <f ca="1">(SUMIFS(INDIRECT("L3!"&amp;ADDRESS(ROW('L3'!$B$2),MATCH(A1620-7,'L3'!$A$1:$AHQ$1,0))):INDIRECT("L3!"&amp;ADDRESS(ROW('L3'!$B$800),MATCH(A1620-7,'L3'!$A$1:$AHQ$1,0))),'L3'!$I$2:$I$800,M1620))*SUMIFS('L3'!$H$2:$H$800,'L3'!$I$2:$I$800,M1620)/SUMIFS('L3'!$G$2:$G$800,'L3'!$I$2:$I$800,M1620)</f>
        <v>3168.0600000000009</v>
      </c>
      <c r="G1620" s="23">
        <f t="shared" ca="1" si="1737"/>
        <v>0</v>
      </c>
      <c r="H1620" s="23"/>
      <c r="J1620" s="23">
        <f ca="1">(SUMIFS(INDIRECT("L3!"&amp;ADDRESS(ROW('L3'!$B$2),MATCH(A1620,'L3'!$A$1:$AHQ$1,0))):INDIRECT("L3!"&amp;ADDRESS(ROW('L3'!$B$800),MATCH(A1620,'L3'!$A$1:$AHQ$1,0))),'L3'!$I$2:$I$800,M1620))*SUMIFS('L3'!$H$2:$H$800,'L3'!$I$2:$I$800,M1620)/SUMIFS('L3'!$G$2:$G$800,'L3'!$I$2:$I$800,M1620)</f>
        <v>3168.0600000000009</v>
      </c>
      <c r="K1620" s="23"/>
      <c r="M1620" s="24" t="s">
        <v>2290</v>
      </c>
    </row>
    <row r="1621" spans="1:13" x14ac:dyDescent="0.3">
      <c r="A1621" s="7">
        <f t="shared" si="1692"/>
        <v>45807</v>
      </c>
      <c r="B1621" s="27" t="s">
        <v>3917</v>
      </c>
      <c r="C1621" s="27" t="s">
        <v>3913</v>
      </c>
      <c r="D1621" s="22">
        <f t="shared" ref="D1621" ca="1" si="1738">D1622+D1623</f>
        <v>4281.9999999999991</v>
      </c>
      <c r="G1621" s="22">
        <f t="shared" ref="G1621" ca="1" si="1739">G1622+G1623</f>
        <v>0</v>
      </c>
      <c r="J1621" s="22">
        <f t="shared" ref="J1621" ca="1" si="1740">J1622+J1623</f>
        <v>4281.9999999999991</v>
      </c>
      <c r="M1621" s="29" t="s">
        <v>3930</v>
      </c>
    </row>
    <row r="1622" spans="1:13" x14ac:dyDescent="0.3">
      <c r="A1622" s="7">
        <f t="shared" si="1692"/>
        <v>45807</v>
      </c>
      <c r="B1622" s="27" t="s">
        <v>3918</v>
      </c>
      <c r="C1622" s="27" t="s">
        <v>3913</v>
      </c>
      <c r="D1622" s="22">
        <f ca="1">(SUMIFS(INDIRECT("L3!"&amp;ADDRESS(ROW('L3'!$B$2),MATCH(A1622-7,'L3'!$A$1:$AHQ$1,0))):INDIRECT("L3!"&amp;ADDRESS(ROW('L3'!$B$800),MATCH(A1622-7,'L3'!$A$1:$AHQ$1,0))),'L3'!$I$2:$I$800,M1622))*SUMIFS('L3'!$H$2:$H$800,'L3'!$I$2:$I$800,M1622)/SUMIFS('L3'!$G$2:$G$800,'L3'!$I$2:$I$800,M1622)</f>
        <v>3561.8999999999992</v>
      </c>
      <c r="G1622" s="23">
        <f t="shared" ref="G1622:G1624" ca="1" si="1741">J1622-D1622</f>
        <v>0</v>
      </c>
      <c r="H1622" s="23"/>
      <c r="J1622" s="23">
        <f ca="1">(SUMIFS(INDIRECT("L3!"&amp;ADDRESS(ROW('L3'!$B$2),MATCH(A1622,'L3'!$A$1:$AHQ$1,0))):INDIRECT("L3!"&amp;ADDRESS(ROW('L3'!$B$800),MATCH(A1622,'L3'!$A$1:$AHQ$1,0))),'L3'!$I$2:$I$800,M1622))*SUMIFS('L3'!$H$2:$H$800,'L3'!$I$2:$I$800,M1622)/SUMIFS('L3'!$G$2:$G$800,'L3'!$I$2:$I$800,M1622)</f>
        <v>3561.8999999999992</v>
      </c>
      <c r="K1622" s="23"/>
      <c r="M1622" s="24" t="s">
        <v>2470</v>
      </c>
    </row>
    <row r="1623" spans="1:13" x14ac:dyDescent="0.3">
      <c r="A1623" s="7">
        <f t="shared" si="1692"/>
        <v>45807</v>
      </c>
      <c r="B1623" s="27" t="s">
        <v>3919</v>
      </c>
      <c r="C1623" s="27" t="s">
        <v>3913</v>
      </c>
      <c r="D1623" s="22">
        <f ca="1">(SUMIFS(INDIRECT("L3!"&amp;ADDRESS(ROW('L3'!$B$2),MATCH(A1623-7,'L3'!$A$1:$AHQ$1,0))):INDIRECT("L3!"&amp;ADDRESS(ROW('L3'!$B$800),MATCH(A1623-7,'L3'!$A$1:$AHQ$1,0))),'L3'!$I$2:$I$800,M1623))*SUMIFS('L3'!$H$2:$H$800,'L3'!$I$2:$I$800,M1623)/SUMIFS('L3'!$G$2:$G$800,'L3'!$I$2:$I$800,M1623)</f>
        <v>720.1</v>
      </c>
      <c r="G1623" s="23">
        <f t="shared" ca="1" si="1741"/>
        <v>0</v>
      </c>
      <c r="H1623" s="23"/>
      <c r="J1623" s="23">
        <f ca="1">(SUMIFS(INDIRECT("L3!"&amp;ADDRESS(ROW('L3'!$B$2),MATCH(A1623,'L3'!$A$1:$AHQ$1,0))):INDIRECT("L3!"&amp;ADDRESS(ROW('L3'!$B$800),MATCH(A1623,'L3'!$A$1:$AHQ$1,0))),'L3'!$I$2:$I$800,M1623))*SUMIFS('L3'!$H$2:$H$800,'L3'!$I$2:$I$800,M1623)/SUMIFS('L3'!$G$2:$G$800,'L3'!$I$2:$I$800,M1623)</f>
        <v>720.1</v>
      </c>
      <c r="K1623" s="23"/>
      <c r="M1623" s="24" t="s">
        <v>2815</v>
      </c>
    </row>
    <row r="1624" spans="1:13" x14ac:dyDescent="0.3">
      <c r="A1624" s="7">
        <f t="shared" si="1692"/>
        <v>45807</v>
      </c>
      <c r="B1624" s="27" t="s">
        <v>3920</v>
      </c>
      <c r="C1624" s="27" t="s">
        <v>3913</v>
      </c>
      <c r="D1624" s="22">
        <f ca="1">(SUMIFS(INDIRECT("L3!"&amp;ADDRESS(ROW('L3'!$B$2),MATCH(A1624-7,'L3'!$A$1:$AHQ$1,0))):INDIRECT("L3!"&amp;ADDRESS(ROW('L3'!$B$800),MATCH(A1624-7,'L3'!$A$1:$AHQ$1,0))),'L3'!$I$2:$I$800,M1624))*SUMIFS('L3'!$H$2:$H$800,'L3'!$I$2:$I$800,M1624)/SUMIFS('L3'!$G$2:$G$800,'L3'!$I$2:$I$800,M1624)</f>
        <v>586</v>
      </c>
      <c r="G1624" s="23">
        <f t="shared" ca="1" si="1741"/>
        <v>0</v>
      </c>
      <c r="H1624" s="23"/>
      <c r="J1624" s="23">
        <f ca="1">(SUMIFS(INDIRECT("L3!"&amp;ADDRESS(ROW('L3'!$B$2),MATCH(A1624,'L3'!$A$1:$AHQ$1,0))):INDIRECT("L3!"&amp;ADDRESS(ROW('L3'!$B$800),MATCH(A1624,'L3'!$A$1:$AHQ$1,0))),'L3'!$I$2:$I$800,M1624))*SUMIFS('L3'!$H$2:$H$800,'L3'!$I$2:$I$800,M1624)/SUMIFS('L3'!$G$2:$G$800,'L3'!$I$2:$I$800,M1624)</f>
        <v>586</v>
      </c>
      <c r="K1624" s="23"/>
      <c r="M1624" s="24" t="s">
        <v>2552</v>
      </c>
    </row>
    <row r="1625" spans="1:13" x14ac:dyDescent="0.3">
      <c r="A1625" s="7">
        <f t="shared" si="1692"/>
        <v>45807</v>
      </c>
      <c r="B1625" s="27" t="s">
        <v>3921</v>
      </c>
      <c r="C1625" s="27" t="s">
        <v>3009</v>
      </c>
      <c r="D1625" s="22">
        <f t="shared" ref="D1625" ca="1" si="1742">D1626+D1629</f>
        <v>218196.16999999998</v>
      </c>
      <c r="G1625" s="22">
        <f t="shared" ref="G1625" ca="1" si="1743">G1626+G1629</f>
        <v>0</v>
      </c>
      <c r="J1625" s="22">
        <f t="shared" ref="J1625" ca="1" si="1744">J1626+J1629</f>
        <v>218196.16999999998</v>
      </c>
      <c r="M1625" s="29" t="s">
        <v>3931</v>
      </c>
    </row>
    <row r="1626" spans="1:13" x14ac:dyDescent="0.3">
      <c r="A1626" s="7">
        <f t="shared" si="1692"/>
        <v>45807</v>
      </c>
      <c r="B1626" s="27" t="s">
        <v>3922</v>
      </c>
      <c r="C1626" s="27" t="s">
        <v>3009</v>
      </c>
      <c r="D1626" s="22">
        <f t="shared" ref="D1626" ca="1" si="1745">D1627+D1628</f>
        <v>10631</v>
      </c>
      <c r="G1626" s="22">
        <f t="shared" ref="G1626" ca="1" si="1746">G1627+G1628</f>
        <v>0</v>
      </c>
      <c r="J1626" s="22">
        <f t="shared" ref="J1626" ca="1" si="1747">J1627+J1628</f>
        <v>10631</v>
      </c>
      <c r="M1626" s="29" t="s">
        <v>3932</v>
      </c>
    </row>
    <row r="1627" spans="1:13" x14ac:dyDescent="0.3">
      <c r="A1627" s="7">
        <f t="shared" si="1692"/>
        <v>45807</v>
      </c>
      <c r="B1627" s="27" t="s">
        <v>3923</v>
      </c>
      <c r="C1627" s="27" t="s">
        <v>3009</v>
      </c>
      <c r="D1627" s="22">
        <f ca="1">(SUMIFS(INDIRECT("L3!"&amp;ADDRESS(ROW('L3'!$B$2),MATCH(A1627-7,'L3'!$A$1:$AHQ$1,0))):INDIRECT("L3!"&amp;ADDRESS(ROW('L3'!$B$800),MATCH(A1627-7,'L3'!$A$1:$AHQ$1,0))),'L3'!$I$2:$I$800,M1627))*SUMIFS('L3'!$H$2:$H$800,'L3'!$I$2:$I$800,M1627)/SUMIFS('L3'!$G$2:$G$800,'L3'!$I$2:$I$800,M1627)</f>
        <v>6889</v>
      </c>
      <c r="G1627" s="23">
        <f t="shared" ref="G1627:G1628" ca="1" si="1748">J1627-D1627</f>
        <v>0</v>
      </c>
      <c r="H1627" s="23"/>
      <c r="J1627" s="23">
        <f ca="1">(SUMIFS(INDIRECT("L3!"&amp;ADDRESS(ROW('L3'!$B$2),MATCH(A1627,'L3'!$A$1:$AHQ$1,0))):INDIRECT("L3!"&amp;ADDRESS(ROW('L3'!$B$800),MATCH(A1627,'L3'!$A$1:$AHQ$1,0))),'L3'!$I$2:$I$800,M1627))*SUMIFS('L3'!$H$2:$H$800,'L3'!$I$2:$I$800,M1627)/SUMIFS('L3'!$G$2:$G$800,'L3'!$I$2:$I$800,M1627)</f>
        <v>6889</v>
      </c>
      <c r="K1627" s="23"/>
      <c r="M1627" t="s">
        <v>3041</v>
      </c>
    </row>
    <row r="1628" spans="1:13" x14ac:dyDescent="0.3">
      <c r="A1628" s="7">
        <f t="shared" si="1692"/>
        <v>45807</v>
      </c>
      <c r="B1628" s="27" t="s">
        <v>3924</v>
      </c>
      <c r="C1628" s="27" t="s">
        <v>3009</v>
      </c>
      <c r="D1628" s="22">
        <f ca="1">(SUMIFS(INDIRECT("L3!"&amp;ADDRESS(ROW('L3'!$B$2),MATCH(A1628-7,'L3'!$A$1:$AHQ$1,0))):INDIRECT("L3!"&amp;ADDRESS(ROW('L3'!$B$800),MATCH(A1628-7,'L3'!$A$1:$AHQ$1,0))),'L3'!$I$2:$I$800,M1628))*SUMIFS('L3'!$H$2:$H$800,'L3'!$I$2:$I$800,M1628)/SUMIFS('L3'!$G$2:$G$800,'L3'!$I$2:$I$800,M1628)</f>
        <v>3742</v>
      </c>
      <c r="G1628" s="23">
        <f t="shared" ca="1" si="1748"/>
        <v>0</v>
      </c>
      <c r="H1628" s="23"/>
      <c r="J1628" s="23">
        <f ca="1">(SUMIFS(INDIRECT("L3!"&amp;ADDRESS(ROW('L3'!$B$2),MATCH(A1628,'L3'!$A$1:$AHQ$1,0))):INDIRECT("L3!"&amp;ADDRESS(ROW('L3'!$B$800),MATCH(A1628,'L3'!$A$1:$AHQ$1,0))),'L3'!$I$2:$I$800,M1628))*SUMIFS('L3'!$H$2:$H$800,'L3'!$I$2:$I$800,M1628)/SUMIFS('L3'!$G$2:$G$800,'L3'!$I$2:$I$800,M1628)</f>
        <v>3742</v>
      </c>
      <c r="K1628" s="23"/>
      <c r="M1628" t="s">
        <v>3049</v>
      </c>
    </row>
    <row r="1629" spans="1:13" x14ac:dyDescent="0.3">
      <c r="A1629" s="7">
        <f t="shared" si="1692"/>
        <v>45807</v>
      </c>
      <c r="B1629" s="27" t="s">
        <v>3925</v>
      </c>
      <c r="C1629" s="27" t="s">
        <v>3009</v>
      </c>
      <c r="D1629" s="22">
        <f t="shared" ref="D1629" ca="1" si="1749">D1630+D1631</f>
        <v>207565.16999999998</v>
      </c>
      <c r="G1629" s="22">
        <f t="shared" ref="G1629" ca="1" si="1750">G1630+G1631</f>
        <v>0</v>
      </c>
      <c r="J1629" s="22">
        <f t="shared" ref="J1629" ca="1" si="1751">J1630+J1631</f>
        <v>207565.16999999998</v>
      </c>
      <c r="M1629" s="29" t="s">
        <v>3933</v>
      </c>
    </row>
    <row r="1630" spans="1:13" x14ac:dyDescent="0.3">
      <c r="A1630" s="7">
        <f>A1614+7</f>
        <v>45807</v>
      </c>
      <c r="B1630" s="27" t="s">
        <v>3926</v>
      </c>
      <c r="C1630" s="27" t="s">
        <v>3009</v>
      </c>
      <c r="D1630" s="22">
        <f ca="1">(SUMIFS(INDIRECT("L3!"&amp;ADDRESS(ROW('L3'!$B$2),MATCH(A1630-7,'L3'!$A$1:$AHQ$1,0))):INDIRECT("L3!"&amp;ADDRESS(ROW('L3'!$B$800),MATCH(A1630-7,'L3'!$A$1:$AHQ$1,0))),'L3'!$I$2:$I$800,M1630))*SUMIFS('L3'!$H$2:$H$800,'L3'!$I$2:$I$800,M1630)/SUMIFS('L3'!$G$2:$G$800,'L3'!$I$2:$I$800,M1630)</f>
        <v>126359.17</v>
      </c>
      <c r="G1630" s="23">
        <f t="shared" ref="G1630:G1636" ca="1" si="1752">J1630-D1630</f>
        <v>0</v>
      </c>
      <c r="H1630" s="23"/>
      <c r="J1630" s="23">
        <f ca="1">(SUMIFS(INDIRECT("L3!"&amp;ADDRESS(ROW('L3'!$B$2),MATCH(A1630,'L3'!$A$1:$AHQ$1,0))):INDIRECT("L3!"&amp;ADDRESS(ROW('L3'!$B$800),MATCH(A1630,'L3'!$A$1:$AHQ$1,0))),'L3'!$I$2:$I$800,M1630))*SUMIFS('L3'!$H$2:$H$800,'L3'!$I$2:$I$800,M1630)/SUMIFS('L3'!$G$2:$G$800,'L3'!$I$2:$I$800,M1630)</f>
        <v>126359.17</v>
      </c>
      <c r="K1630" s="23"/>
      <c r="M1630" t="s">
        <v>3066</v>
      </c>
    </row>
    <row r="1631" spans="1:13" x14ac:dyDescent="0.3">
      <c r="A1631" s="7">
        <f t="shared" ref="A1631:A1693" si="1753">A1615+7</f>
        <v>45807</v>
      </c>
      <c r="B1631" s="27" t="s">
        <v>3927</v>
      </c>
      <c r="C1631" s="27" t="s">
        <v>3009</v>
      </c>
      <c r="D1631" s="22">
        <f ca="1">(SUMIFS(INDIRECT("L3!"&amp;ADDRESS(ROW('L3'!$B$2),MATCH(A1631-7,'L3'!$A$1:$AHQ$1,0))):INDIRECT("L3!"&amp;ADDRESS(ROW('L3'!$B$800),MATCH(A1631-7,'L3'!$A$1:$AHQ$1,0))),'L3'!$I$2:$I$800,M1631))*SUMIFS('L3'!$H$2:$H$800,'L3'!$I$2:$I$800,M1631)/SUMIFS('L3'!$G$2:$G$800,'L3'!$I$2:$I$800,M1631)</f>
        <v>81206</v>
      </c>
      <c r="G1631" s="23">
        <f t="shared" ca="1" si="1752"/>
        <v>0</v>
      </c>
      <c r="H1631" s="23"/>
      <c r="J1631" s="23">
        <f ca="1">(SUMIFS(INDIRECT("L3!"&amp;ADDRESS(ROW('L3'!$B$2),MATCH(A1631,'L3'!$A$1:$AHQ$1,0))):INDIRECT("L3!"&amp;ADDRESS(ROW('L3'!$B$800),MATCH(A1631,'L3'!$A$1:$AHQ$1,0))),'L3'!$I$2:$I$800,M1631))*SUMIFS('L3'!$H$2:$H$800,'L3'!$I$2:$I$800,M1631)/SUMIFS('L3'!$G$2:$G$800,'L3'!$I$2:$I$800,M1631)</f>
        <v>81206</v>
      </c>
      <c r="K1631" s="23"/>
      <c r="M1631" t="s">
        <v>3099</v>
      </c>
    </row>
    <row r="1632" spans="1:13" x14ac:dyDescent="0.3">
      <c r="A1632" s="7">
        <f t="shared" si="1753"/>
        <v>45807</v>
      </c>
      <c r="B1632" s="27" t="s">
        <v>3928</v>
      </c>
      <c r="C1632" s="27" t="s">
        <v>1502</v>
      </c>
      <c r="D1632" s="22">
        <f ca="1">(SUMIFS(INDIRECT("L3!"&amp;ADDRESS(ROW('L3'!$B$2),MATCH(A1632-7,'L3'!$A$1:$AHQ$1,0))):INDIRECT("L3!"&amp;ADDRESS(ROW('L3'!$B$800),MATCH(A1632-7,'L3'!$A$1:$AHQ$1,0))),'L3'!$I$2:$I$800,M1632))*SUMIFS('L3'!$H$2:$H$800,'L3'!$I$2:$I$800,M1632)/SUMIFS('L3'!$G$2:$G$800,'L3'!$I$2:$I$800,M1632)</f>
        <v>629177.08531483845</v>
      </c>
      <c r="G1632" s="23">
        <f t="shared" ca="1" si="1752"/>
        <v>848.13129666598979</v>
      </c>
      <c r="H1632" s="23"/>
      <c r="J1632" s="23">
        <f ca="1">(SUMIFS(INDIRECT("L3!"&amp;ADDRESS(ROW('L3'!$B$2),MATCH(A1632,'L3'!$A$1:$AHQ$1,0))):INDIRECT("L3!"&amp;ADDRESS(ROW('L3'!$B$800),MATCH(A1632,'L3'!$A$1:$AHQ$1,0))),'L3'!$I$2:$I$800,M1632))*SUMIFS('L3'!$H$2:$H$800,'L3'!$I$2:$I$800,M1632)/SUMIFS('L3'!$G$2:$G$800,'L3'!$I$2:$I$800,M1632)</f>
        <v>630025.21661150444</v>
      </c>
      <c r="K1632" s="23"/>
      <c r="M1632" t="s">
        <v>3276</v>
      </c>
    </row>
    <row r="1633" spans="1:13" x14ac:dyDescent="0.3">
      <c r="A1633" s="7">
        <f t="shared" si="1753"/>
        <v>45807</v>
      </c>
      <c r="B1633" s="27" t="s">
        <v>3929</v>
      </c>
      <c r="C1633" s="27" t="s">
        <v>1502</v>
      </c>
      <c r="D1633" s="22">
        <f ca="1">(SUMIFS(INDIRECT("L3!"&amp;ADDRESS(ROW('L3'!$B$2),MATCH(A1633-7,'L3'!$A$1:$AHQ$1,0))):INDIRECT("L3!"&amp;ADDRESS(ROW('L3'!$B$800),MATCH(A1633-7,'L3'!$A$1:$AHQ$1,0))),'L3'!$I$2:$I$800,M1633))*SUMIFS('L3'!$H$2:$H$800,'L3'!$I$2:$I$800,M1633)/SUMIFS('L3'!$G$2:$G$800,'L3'!$I$2:$I$800,M1633)</f>
        <v>225915</v>
      </c>
      <c r="G1633" s="23">
        <f t="shared" ca="1" si="1752"/>
        <v>0</v>
      </c>
      <c r="H1633" s="23"/>
      <c r="J1633" s="23">
        <f ca="1">(SUMIFS(INDIRECT("L3!"&amp;ADDRESS(ROW('L3'!$B$2),MATCH(A1633,'L3'!$A$1:$AHQ$1,0))):INDIRECT("L3!"&amp;ADDRESS(ROW('L3'!$B$800),MATCH(A1633,'L3'!$A$1:$AHQ$1,0))),'L3'!$I$2:$I$800,M1633))*SUMIFS('L3'!$H$2:$H$800,'L3'!$I$2:$I$800,M1633)/SUMIFS('L3'!$G$2:$G$800,'L3'!$I$2:$I$800,M1633)</f>
        <v>225915</v>
      </c>
      <c r="K1633" s="23"/>
      <c r="M1633" t="s">
        <v>3589</v>
      </c>
    </row>
    <row r="1634" spans="1:13" x14ac:dyDescent="0.3">
      <c r="A1634" s="7">
        <f t="shared" si="1753"/>
        <v>45814</v>
      </c>
      <c r="B1634" s="27" t="s">
        <v>3914</v>
      </c>
      <c r="C1634" s="27" t="s">
        <v>1429</v>
      </c>
      <c r="D1634" s="22">
        <f ca="1">(SUMIFS(INDIRECT("L3!"&amp;ADDRESS(ROW('L3'!$B$2),MATCH(A1634-7,'L3'!$A$1:$AHQ$1,0))):INDIRECT("L3!"&amp;ADDRESS(ROW('L3'!$B$800),MATCH(A1634-7,'L3'!$A$1:$AHQ$1,0))),'L3'!$I$2:$I$800,M1634))*SUMIFS('L3'!$H$2:$H$800,'L3'!$I$2:$I$800,M1634)/SUMIFS('L3'!$G$2:$G$800,'L3'!$I$2:$I$800,M1634)</f>
        <v>13152.689755556952</v>
      </c>
      <c r="G1634" s="23">
        <f t="shared" ca="1" si="1752"/>
        <v>40.009584240522599</v>
      </c>
      <c r="H1634" s="23"/>
      <c r="J1634" s="23">
        <f ca="1">(SUMIFS(INDIRECT("L3!"&amp;ADDRESS(ROW('L3'!$B$2),MATCH(A1634,'L3'!$A$1:$AHQ$1,0))):INDIRECT("L3!"&amp;ADDRESS(ROW('L3'!$B$800),MATCH(A1634,'L3'!$A$1:$AHQ$1,0))),'L3'!$I$2:$I$800,M1634))*SUMIFS('L3'!$H$2:$H$800,'L3'!$I$2:$I$800,M1634)/SUMIFS('L3'!$G$2:$G$800,'L3'!$I$2:$I$800,M1634)</f>
        <v>13192.699339797475</v>
      </c>
      <c r="K1634" s="23"/>
      <c r="M1634" s="24" t="s">
        <v>1454</v>
      </c>
    </row>
    <row r="1635" spans="1:13" x14ac:dyDescent="0.3">
      <c r="A1635" s="7">
        <f t="shared" si="1753"/>
        <v>45814</v>
      </c>
      <c r="B1635" s="27" t="s">
        <v>3915</v>
      </c>
      <c r="C1635" s="27" t="s">
        <v>1429</v>
      </c>
      <c r="D1635" s="22">
        <f ca="1">(SUMIFS(INDIRECT("L3!"&amp;ADDRESS(ROW('L3'!$B$2),MATCH(A1635-7,'L3'!$A$1:$AHQ$1,0))):INDIRECT("L3!"&amp;ADDRESS(ROW('L3'!$B$800),MATCH(A1635-7,'L3'!$A$1:$AHQ$1,0))),'L3'!$I$2:$I$800,M1635))*SUMIFS('L3'!$H$2:$H$800,'L3'!$I$2:$I$800,M1635)/SUMIFS('L3'!$G$2:$G$800,'L3'!$I$2:$I$800,M1635)</f>
        <v>2110</v>
      </c>
      <c r="G1635" s="23">
        <f t="shared" ca="1" si="1752"/>
        <v>0</v>
      </c>
      <c r="H1635" s="23"/>
      <c r="J1635" s="23">
        <f ca="1">(SUMIFS(INDIRECT("L3!"&amp;ADDRESS(ROW('L3'!$B$2),MATCH(A1635,'L3'!$A$1:$AHQ$1,0))):INDIRECT("L3!"&amp;ADDRESS(ROW('L3'!$B$800),MATCH(A1635,'L3'!$A$1:$AHQ$1,0))),'L3'!$I$2:$I$800,M1635))*SUMIFS('L3'!$H$2:$H$800,'L3'!$I$2:$I$800,M1635)/SUMIFS('L3'!$G$2:$G$800,'L3'!$I$2:$I$800,M1635)</f>
        <v>2110</v>
      </c>
      <c r="K1635" s="23"/>
      <c r="M1635" s="18" t="s">
        <v>1587</v>
      </c>
    </row>
    <row r="1636" spans="1:13" x14ac:dyDescent="0.3">
      <c r="A1636" s="7">
        <f t="shared" si="1753"/>
        <v>45814</v>
      </c>
      <c r="B1636" s="27" t="s">
        <v>3916</v>
      </c>
      <c r="C1636" s="27" t="s">
        <v>3913</v>
      </c>
      <c r="D1636" s="22">
        <f ca="1">(SUMIFS(INDIRECT("L3!"&amp;ADDRESS(ROW('L3'!$B$2),MATCH(A1636-7,'L3'!$A$1:$AHQ$1,0))):INDIRECT("L3!"&amp;ADDRESS(ROW('L3'!$B$800),MATCH(A1636-7,'L3'!$A$1:$AHQ$1,0))),'L3'!$I$2:$I$800,M1636))*SUMIFS('L3'!$H$2:$H$800,'L3'!$I$2:$I$800,M1636)/SUMIFS('L3'!$G$2:$G$800,'L3'!$I$2:$I$800,M1636)</f>
        <v>3168.0600000000009</v>
      </c>
      <c r="G1636" s="23">
        <f t="shared" ca="1" si="1752"/>
        <v>0</v>
      </c>
      <c r="H1636" s="23"/>
      <c r="J1636" s="23">
        <f ca="1">(SUMIFS(INDIRECT("L3!"&amp;ADDRESS(ROW('L3'!$B$2),MATCH(A1636,'L3'!$A$1:$AHQ$1,0))):INDIRECT("L3!"&amp;ADDRESS(ROW('L3'!$B$800),MATCH(A1636,'L3'!$A$1:$AHQ$1,0))),'L3'!$I$2:$I$800,M1636))*SUMIFS('L3'!$H$2:$H$800,'L3'!$I$2:$I$800,M1636)/SUMIFS('L3'!$G$2:$G$800,'L3'!$I$2:$I$800,M1636)</f>
        <v>3168.0600000000009</v>
      </c>
      <c r="K1636" s="23"/>
      <c r="M1636" s="24" t="s">
        <v>2290</v>
      </c>
    </row>
    <row r="1637" spans="1:13" x14ac:dyDescent="0.3">
      <c r="A1637" s="7">
        <f t="shared" si="1753"/>
        <v>45814</v>
      </c>
      <c r="B1637" s="27" t="s">
        <v>3917</v>
      </c>
      <c r="C1637" s="27" t="s">
        <v>3913</v>
      </c>
      <c r="D1637" s="22">
        <f t="shared" ref="D1637" ca="1" si="1754">D1638+D1639</f>
        <v>4281.9999999999991</v>
      </c>
      <c r="G1637" s="22">
        <f t="shared" ref="G1637" ca="1" si="1755">G1638+G1639</f>
        <v>0</v>
      </c>
      <c r="J1637" s="22">
        <f t="shared" ref="J1637" ca="1" si="1756">J1638+J1639</f>
        <v>4281.9999999999991</v>
      </c>
      <c r="M1637" s="29" t="s">
        <v>3930</v>
      </c>
    </row>
    <row r="1638" spans="1:13" x14ac:dyDescent="0.3">
      <c r="A1638" s="7">
        <f t="shared" si="1753"/>
        <v>45814</v>
      </c>
      <c r="B1638" s="27" t="s">
        <v>3918</v>
      </c>
      <c r="C1638" s="27" t="s">
        <v>3913</v>
      </c>
      <c r="D1638" s="22">
        <f ca="1">(SUMIFS(INDIRECT("L3!"&amp;ADDRESS(ROW('L3'!$B$2),MATCH(A1638-7,'L3'!$A$1:$AHQ$1,0))):INDIRECT("L3!"&amp;ADDRESS(ROW('L3'!$B$800),MATCH(A1638-7,'L3'!$A$1:$AHQ$1,0))),'L3'!$I$2:$I$800,M1638))*SUMIFS('L3'!$H$2:$H$800,'L3'!$I$2:$I$800,M1638)/SUMIFS('L3'!$G$2:$G$800,'L3'!$I$2:$I$800,M1638)</f>
        <v>3561.8999999999992</v>
      </c>
      <c r="G1638" s="23">
        <f t="shared" ref="G1638:G1640" ca="1" si="1757">J1638-D1638</f>
        <v>0</v>
      </c>
      <c r="H1638" s="23"/>
      <c r="J1638" s="23">
        <f ca="1">(SUMIFS(INDIRECT("L3!"&amp;ADDRESS(ROW('L3'!$B$2),MATCH(A1638,'L3'!$A$1:$AHQ$1,0))):INDIRECT("L3!"&amp;ADDRESS(ROW('L3'!$B$800),MATCH(A1638,'L3'!$A$1:$AHQ$1,0))),'L3'!$I$2:$I$800,M1638))*SUMIFS('L3'!$H$2:$H$800,'L3'!$I$2:$I$800,M1638)/SUMIFS('L3'!$G$2:$G$800,'L3'!$I$2:$I$800,M1638)</f>
        <v>3561.8999999999992</v>
      </c>
      <c r="K1638" s="23"/>
      <c r="M1638" s="24" t="s">
        <v>2470</v>
      </c>
    </row>
    <row r="1639" spans="1:13" x14ac:dyDescent="0.3">
      <c r="A1639" s="7">
        <f t="shared" si="1753"/>
        <v>45814</v>
      </c>
      <c r="B1639" s="27" t="s">
        <v>3919</v>
      </c>
      <c r="C1639" s="27" t="s">
        <v>3913</v>
      </c>
      <c r="D1639" s="22">
        <f ca="1">(SUMIFS(INDIRECT("L3!"&amp;ADDRESS(ROW('L3'!$B$2),MATCH(A1639-7,'L3'!$A$1:$AHQ$1,0))):INDIRECT("L3!"&amp;ADDRESS(ROW('L3'!$B$800),MATCH(A1639-7,'L3'!$A$1:$AHQ$1,0))),'L3'!$I$2:$I$800,M1639))*SUMIFS('L3'!$H$2:$H$800,'L3'!$I$2:$I$800,M1639)/SUMIFS('L3'!$G$2:$G$800,'L3'!$I$2:$I$800,M1639)</f>
        <v>720.1</v>
      </c>
      <c r="G1639" s="23">
        <f t="shared" ca="1" si="1757"/>
        <v>0</v>
      </c>
      <c r="H1639" s="23"/>
      <c r="J1639" s="23">
        <f ca="1">(SUMIFS(INDIRECT("L3!"&amp;ADDRESS(ROW('L3'!$B$2),MATCH(A1639,'L3'!$A$1:$AHQ$1,0))):INDIRECT("L3!"&amp;ADDRESS(ROW('L3'!$B$800),MATCH(A1639,'L3'!$A$1:$AHQ$1,0))),'L3'!$I$2:$I$800,M1639))*SUMIFS('L3'!$H$2:$H$800,'L3'!$I$2:$I$800,M1639)/SUMIFS('L3'!$G$2:$G$800,'L3'!$I$2:$I$800,M1639)</f>
        <v>720.1</v>
      </c>
      <c r="K1639" s="23"/>
      <c r="M1639" s="24" t="s">
        <v>2815</v>
      </c>
    </row>
    <row r="1640" spans="1:13" x14ac:dyDescent="0.3">
      <c r="A1640" s="7">
        <f t="shared" si="1753"/>
        <v>45814</v>
      </c>
      <c r="B1640" s="27" t="s">
        <v>3920</v>
      </c>
      <c r="C1640" s="27" t="s">
        <v>3913</v>
      </c>
      <c r="D1640" s="22">
        <f ca="1">(SUMIFS(INDIRECT("L3!"&amp;ADDRESS(ROW('L3'!$B$2),MATCH(A1640-7,'L3'!$A$1:$AHQ$1,0))):INDIRECT("L3!"&amp;ADDRESS(ROW('L3'!$B$800),MATCH(A1640-7,'L3'!$A$1:$AHQ$1,0))),'L3'!$I$2:$I$800,M1640))*SUMIFS('L3'!$H$2:$H$800,'L3'!$I$2:$I$800,M1640)/SUMIFS('L3'!$G$2:$G$800,'L3'!$I$2:$I$800,M1640)</f>
        <v>586</v>
      </c>
      <c r="G1640" s="23">
        <f t="shared" ca="1" si="1757"/>
        <v>0</v>
      </c>
      <c r="H1640" s="23"/>
      <c r="J1640" s="23">
        <f ca="1">(SUMIFS(INDIRECT("L3!"&amp;ADDRESS(ROW('L3'!$B$2),MATCH(A1640,'L3'!$A$1:$AHQ$1,0))):INDIRECT("L3!"&amp;ADDRESS(ROW('L3'!$B$800),MATCH(A1640,'L3'!$A$1:$AHQ$1,0))),'L3'!$I$2:$I$800,M1640))*SUMIFS('L3'!$H$2:$H$800,'L3'!$I$2:$I$800,M1640)/SUMIFS('L3'!$G$2:$G$800,'L3'!$I$2:$I$800,M1640)</f>
        <v>586</v>
      </c>
      <c r="K1640" s="23"/>
      <c r="M1640" s="24" t="s">
        <v>2552</v>
      </c>
    </row>
    <row r="1641" spans="1:13" x14ac:dyDescent="0.3">
      <c r="A1641" s="7">
        <f t="shared" si="1753"/>
        <v>45814</v>
      </c>
      <c r="B1641" s="27" t="s">
        <v>3921</v>
      </c>
      <c r="C1641" s="27" t="s">
        <v>3009</v>
      </c>
      <c r="D1641" s="22">
        <f t="shared" ref="D1641" ca="1" si="1758">D1642+D1645</f>
        <v>218196.16999999998</v>
      </c>
      <c r="G1641" s="22">
        <f t="shared" ref="G1641" ca="1" si="1759">G1642+G1645</f>
        <v>0</v>
      </c>
      <c r="J1641" s="22">
        <f t="shared" ref="J1641" ca="1" si="1760">J1642+J1645</f>
        <v>218196.16999999998</v>
      </c>
      <c r="M1641" s="29" t="s">
        <v>3931</v>
      </c>
    </row>
    <row r="1642" spans="1:13" x14ac:dyDescent="0.3">
      <c r="A1642" s="7">
        <f t="shared" si="1753"/>
        <v>45814</v>
      </c>
      <c r="B1642" s="27" t="s">
        <v>3922</v>
      </c>
      <c r="C1642" s="27" t="s">
        <v>3009</v>
      </c>
      <c r="D1642" s="22">
        <f t="shared" ref="D1642" ca="1" si="1761">D1643+D1644</f>
        <v>10631</v>
      </c>
      <c r="G1642" s="22">
        <f t="shared" ref="G1642" ca="1" si="1762">G1643+G1644</f>
        <v>0</v>
      </c>
      <c r="J1642" s="22">
        <f t="shared" ref="J1642" ca="1" si="1763">J1643+J1644</f>
        <v>10631</v>
      </c>
      <c r="M1642" s="29" t="s">
        <v>3932</v>
      </c>
    </row>
    <row r="1643" spans="1:13" x14ac:dyDescent="0.3">
      <c r="A1643" s="7">
        <f t="shared" si="1753"/>
        <v>45814</v>
      </c>
      <c r="B1643" s="27" t="s">
        <v>3923</v>
      </c>
      <c r="C1643" s="27" t="s">
        <v>3009</v>
      </c>
      <c r="D1643" s="22">
        <f ca="1">(SUMIFS(INDIRECT("L3!"&amp;ADDRESS(ROW('L3'!$B$2),MATCH(A1643-7,'L3'!$A$1:$AHQ$1,0))):INDIRECT("L3!"&amp;ADDRESS(ROW('L3'!$B$800),MATCH(A1643-7,'L3'!$A$1:$AHQ$1,0))),'L3'!$I$2:$I$800,M1643))*SUMIFS('L3'!$H$2:$H$800,'L3'!$I$2:$I$800,M1643)/SUMIFS('L3'!$G$2:$G$800,'L3'!$I$2:$I$800,M1643)</f>
        <v>6889</v>
      </c>
      <c r="G1643" s="23">
        <f t="shared" ref="G1643:G1644" ca="1" si="1764">J1643-D1643</f>
        <v>0</v>
      </c>
      <c r="H1643" s="23"/>
      <c r="J1643" s="23">
        <f ca="1">(SUMIFS(INDIRECT("L3!"&amp;ADDRESS(ROW('L3'!$B$2),MATCH(A1643,'L3'!$A$1:$AHQ$1,0))):INDIRECT("L3!"&amp;ADDRESS(ROW('L3'!$B$800),MATCH(A1643,'L3'!$A$1:$AHQ$1,0))),'L3'!$I$2:$I$800,M1643))*SUMIFS('L3'!$H$2:$H$800,'L3'!$I$2:$I$800,M1643)/SUMIFS('L3'!$G$2:$G$800,'L3'!$I$2:$I$800,M1643)</f>
        <v>6889</v>
      </c>
      <c r="K1643" s="23"/>
      <c r="M1643" t="s">
        <v>3041</v>
      </c>
    </row>
    <row r="1644" spans="1:13" x14ac:dyDescent="0.3">
      <c r="A1644" s="7">
        <f t="shared" si="1753"/>
        <v>45814</v>
      </c>
      <c r="B1644" s="27" t="s">
        <v>3924</v>
      </c>
      <c r="C1644" s="27" t="s">
        <v>3009</v>
      </c>
      <c r="D1644" s="22">
        <f ca="1">(SUMIFS(INDIRECT("L3!"&amp;ADDRESS(ROW('L3'!$B$2),MATCH(A1644-7,'L3'!$A$1:$AHQ$1,0))):INDIRECT("L3!"&amp;ADDRESS(ROW('L3'!$B$800),MATCH(A1644-7,'L3'!$A$1:$AHQ$1,0))),'L3'!$I$2:$I$800,M1644))*SUMIFS('L3'!$H$2:$H$800,'L3'!$I$2:$I$800,M1644)/SUMIFS('L3'!$G$2:$G$800,'L3'!$I$2:$I$800,M1644)</f>
        <v>3742</v>
      </c>
      <c r="G1644" s="23">
        <f t="shared" ca="1" si="1764"/>
        <v>0</v>
      </c>
      <c r="H1644" s="23"/>
      <c r="J1644" s="23">
        <f ca="1">(SUMIFS(INDIRECT("L3!"&amp;ADDRESS(ROW('L3'!$B$2),MATCH(A1644,'L3'!$A$1:$AHQ$1,0))):INDIRECT("L3!"&amp;ADDRESS(ROW('L3'!$B$800),MATCH(A1644,'L3'!$A$1:$AHQ$1,0))),'L3'!$I$2:$I$800,M1644))*SUMIFS('L3'!$H$2:$H$800,'L3'!$I$2:$I$800,M1644)/SUMIFS('L3'!$G$2:$G$800,'L3'!$I$2:$I$800,M1644)</f>
        <v>3742</v>
      </c>
      <c r="K1644" s="23"/>
      <c r="M1644" t="s">
        <v>3049</v>
      </c>
    </row>
    <row r="1645" spans="1:13" x14ac:dyDescent="0.3">
      <c r="A1645" s="7">
        <f t="shared" si="1753"/>
        <v>45814</v>
      </c>
      <c r="B1645" s="27" t="s">
        <v>3925</v>
      </c>
      <c r="C1645" s="27" t="s">
        <v>3009</v>
      </c>
      <c r="D1645" s="22">
        <f t="shared" ref="D1645" ca="1" si="1765">D1646+D1647</f>
        <v>207565.16999999998</v>
      </c>
      <c r="G1645" s="22">
        <f t="shared" ref="G1645" ca="1" si="1766">G1646+G1647</f>
        <v>0</v>
      </c>
      <c r="J1645" s="22">
        <f t="shared" ref="J1645" ca="1" si="1767">J1646+J1647</f>
        <v>207565.16999999998</v>
      </c>
      <c r="M1645" s="29" t="s">
        <v>3933</v>
      </c>
    </row>
    <row r="1646" spans="1:13" x14ac:dyDescent="0.3">
      <c r="A1646" s="7">
        <f>A1630+7</f>
        <v>45814</v>
      </c>
      <c r="B1646" s="27" t="s">
        <v>3926</v>
      </c>
      <c r="C1646" s="27" t="s">
        <v>3009</v>
      </c>
      <c r="D1646" s="22">
        <f ca="1">(SUMIFS(INDIRECT("L3!"&amp;ADDRESS(ROW('L3'!$B$2),MATCH(A1646-7,'L3'!$A$1:$AHQ$1,0))):INDIRECT("L3!"&amp;ADDRESS(ROW('L3'!$B$800),MATCH(A1646-7,'L3'!$A$1:$AHQ$1,0))),'L3'!$I$2:$I$800,M1646))*SUMIFS('L3'!$H$2:$H$800,'L3'!$I$2:$I$800,M1646)/SUMIFS('L3'!$G$2:$G$800,'L3'!$I$2:$I$800,M1646)</f>
        <v>126359.17</v>
      </c>
      <c r="G1646" s="23">
        <f t="shared" ref="G1646:G1652" ca="1" si="1768">J1646-D1646</f>
        <v>0</v>
      </c>
      <c r="H1646" s="23"/>
      <c r="J1646" s="23">
        <f ca="1">(SUMIFS(INDIRECT("L3!"&amp;ADDRESS(ROW('L3'!$B$2),MATCH(A1646,'L3'!$A$1:$AHQ$1,0))):INDIRECT("L3!"&amp;ADDRESS(ROW('L3'!$B$800),MATCH(A1646,'L3'!$A$1:$AHQ$1,0))),'L3'!$I$2:$I$800,M1646))*SUMIFS('L3'!$H$2:$H$800,'L3'!$I$2:$I$800,M1646)/SUMIFS('L3'!$G$2:$G$800,'L3'!$I$2:$I$800,M1646)</f>
        <v>126359.17</v>
      </c>
      <c r="K1646" s="23"/>
      <c r="M1646" t="s">
        <v>3066</v>
      </c>
    </row>
    <row r="1647" spans="1:13" x14ac:dyDescent="0.3">
      <c r="A1647" s="7">
        <f t="shared" si="1753"/>
        <v>45814</v>
      </c>
      <c r="B1647" s="27" t="s">
        <v>3927</v>
      </c>
      <c r="C1647" s="27" t="s">
        <v>3009</v>
      </c>
      <c r="D1647" s="22">
        <f ca="1">(SUMIFS(INDIRECT("L3!"&amp;ADDRESS(ROW('L3'!$B$2),MATCH(A1647-7,'L3'!$A$1:$AHQ$1,0))):INDIRECT("L3!"&amp;ADDRESS(ROW('L3'!$B$800),MATCH(A1647-7,'L3'!$A$1:$AHQ$1,0))),'L3'!$I$2:$I$800,M1647))*SUMIFS('L3'!$H$2:$H$800,'L3'!$I$2:$I$800,M1647)/SUMIFS('L3'!$G$2:$G$800,'L3'!$I$2:$I$800,M1647)</f>
        <v>81206</v>
      </c>
      <c r="G1647" s="23">
        <f t="shared" ca="1" si="1768"/>
        <v>0</v>
      </c>
      <c r="H1647" s="23"/>
      <c r="J1647" s="23">
        <f ca="1">(SUMIFS(INDIRECT("L3!"&amp;ADDRESS(ROW('L3'!$B$2),MATCH(A1647,'L3'!$A$1:$AHQ$1,0))):INDIRECT("L3!"&amp;ADDRESS(ROW('L3'!$B$800),MATCH(A1647,'L3'!$A$1:$AHQ$1,0))),'L3'!$I$2:$I$800,M1647))*SUMIFS('L3'!$H$2:$H$800,'L3'!$I$2:$I$800,M1647)/SUMIFS('L3'!$G$2:$G$800,'L3'!$I$2:$I$800,M1647)</f>
        <v>81206</v>
      </c>
      <c r="K1647" s="23"/>
      <c r="M1647" t="s">
        <v>3099</v>
      </c>
    </row>
    <row r="1648" spans="1:13" x14ac:dyDescent="0.3">
      <c r="A1648" s="7">
        <f t="shared" si="1753"/>
        <v>45814</v>
      </c>
      <c r="B1648" s="27" t="s">
        <v>3928</v>
      </c>
      <c r="C1648" s="27" t="s">
        <v>1502</v>
      </c>
      <c r="D1648" s="22">
        <f ca="1">(SUMIFS(INDIRECT("L3!"&amp;ADDRESS(ROW('L3'!$B$2),MATCH(A1648-7,'L3'!$A$1:$AHQ$1,0))):INDIRECT("L3!"&amp;ADDRESS(ROW('L3'!$B$800),MATCH(A1648-7,'L3'!$A$1:$AHQ$1,0))),'L3'!$I$2:$I$800,M1648))*SUMIFS('L3'!$H$2:$H$800,'L3'!$I$2:$I$800,M1648)/SUMIFS('L3'!$G$2:$G$800,'L3'!$I$2:$I$800,M1648)</f>
        <v>630025.21661150444</v>
      </c>
      <c r="G1648" s="23">
        <f t="shared" ca="1" si="1768"/>
        <v>209.39408760995138</v>
      </c>
      <c r="H1648" s="23"/>
      <c r="J1648" s="23">
        <f ca="1">(SUMIFS(INDIRECT("L3!"&amp;ADDRESS(ROW('L3'!$B$2),MATCH(A1648,'L3'!$A$1:$AHQ$1,0))):INDIRECT("L3!"&amp;ADDRESS(ROW('L3'!$B$800),MATCH(A1648,'L3'!$A$1:$AHQ$1,0))),'L3'!$I$2:$I$800,M1648))*SUMIFS('L3'!$H$2:$H$800,'L3'!$I$2:$I$800,M1648)/SUMIFS('L3'!$G$2:$G$800,'L3'!$I$2:$I$800,M1648)</f>
        <v>630234.61069911439</v>
      </c>
      <c r="K1648" s="23"/>
      <c r="M1648" t="s">
        <v>3276</v>
      </c>
    </row>
    <row r="1649" spans="1:13" x14ac:dyDescent="0.3">
      <c r="A1649" s="7">
        <f t="shared" si="1753"/>
        <v>45814</v>
      </c>
      <c r="B1649" s="27" t="s">
        <v>3929</v>
      </c>
      <c r="C1649" s="27" t="s">
        <v>1502</v>
      </c>
      <c r="D1649" s="22">
        <f ca="1">(SUMIFS(INDIRECT("L3!"&amp;ADDRESS(ROW('L3'!$B$2),MATCH(A1649-7,'L3'!$A$1:$AHQ$1,0))):INDIRECT("L3!"&amp;ADDRESS(ROW('L3'!$B$800),MATCH(A1649-7,'L3'!$A$1:$AHQ$1,0))),'L3'!$I$2:$I$800,M1649))*SUMIFS('L3'!$H$2:$H$800,'L3'!$I$2:$I$800,M1649)/SUMIFS('L3'!$G$2:$G$800,'L3'!$I$2:$I$800,M1649)</f>
        <v>225915</v>
      </c>
      <c r="G1649" s="23">
        <f t="shared" ca="1" si="1768"/>
        <v>0</v>
      </c>
      <c r="H1649" s="23"/>
      <c r="J1649" s="23">
        <f ca="1">(SUMIFS(INDIRECT("L3!"&amp;ADDRESS(ROW('L3'!$B$2),MATCH(A1649,'L3'!$A$1:$AHQ$1,0))):INDIRECT("L3!"&amp;ADDRESS(ROW('L3'!$B$800),MATCH(A1649,'L3'!$A$1:$AHQ$1,0))),'L3'!$I$2:$I$800,M1649))*SUMIFS('L3'!$H$2:$H$800,'L3'!$I$2:$I$800,M1649)/SUMIFS('L3'!$G$2:$G$800,'L3'!$I$2:$I$800,M1649)</f>
        <v>225915</v>
      </c>
      <c r="K1649" s="23"/>
      <c r="M1649" t="s">
        <v>3589</v>
      </c>
    </row>
    <row r="1650" spans="1:13" x14ac:dyDescent="0.3">
      <c r="A1650" s="7">
        <f t="shared" si="1753"/>
        <v>45821</v>
      </c>
      <c r="B1650" s="27" t="s">
        <v>3914</v>
      </c>
      <c r="C1650" s="27" t="s">
        <v>1429</v>
      </c>
      <c r="D1650" s="22">
        <f ca="1">(SUMIFS(INDIRECT("L3!"&amp;ADDRESS(ROW('L3'!$B$2),MATCH(A1650-7,'L3'!$A$1:$AHQ$1,0))):INDIRECT("L3!"&amp;ADDRESS(ROW('L3'!$B$800),MATCH(A1650-7,'L3'!$A$1:$AHQ$1,0))),'L3'!$I$2:$I$800,M1650))*SUMIFS('L3'!$H$2:$H$800,'L3'!$I$2:$I$800,M1650)/SUMIFS('L3'!$G$2:$G$800,'L3'!$I$2:$I$800,M1650)</f>
        <v>13192.699339797475</v>
      </c>
      <c r="G1650" s="23">
        <f t="shared" ca="1" si="1768"/>
        <v>26.673274894150381</v>
      </c>
      <c r="H1650" s="23"/>
      <c r="J1650" s="23">
        <f ca="1">(SUMIFS(INDIRECT("L3!"&amp;ADDRESS(ROW('L3'!$B$2),MATCH(A1650,'L3'!$A$1:$AHQ$1,0))):INDIRECT("L3!"&amp;ADDRESS(ROW('L3'!$B$800),MATCH(A1650,'L3'!$A$1:$AHQ$1,0))),'L3'!$I$2:$I$800,M1650))*SUMIFS('L3'!$H$2:$H$800,'L3'!$I$2:$I$800,M1650)/SUMIFS('L3'!$G$2:$G$800,'L3'!$I$2:$I$800,M1650)</f>
        <v>13219.372614691625</v>
      </c>
      <c r="K1650" s="23"/>
      <c r="M1650" s="24" t="s">
        <v>1454</v>
      </c>
    </row>
    <row r="1651" spans="1:13" x14ac:dyDescent="0.3">
      <c r="A1651" s="7">
        <f t="shared" si="1753"/>
        <v>45821</v>
      </c>
      <c r="B1651" s="27" t="s">
        <v>3915</v>
      </c>
      <c r="C1651" s="27" t="s">
        <v>1429</v>
      </c>
      <c r="D1651" s="22">
        <f ca="1">(SUMIFS(INDIRECT("L3!"&amp;ADDRESS(ROW('L3'!$B$2),MATCH(A1651-7,'L3'!$A$1:$AHQ$1,0))):INDIRECT("L3!"&amp;ADDRESS(ROW('L3'!$B$800),MATCH(A1651-7,'L3'!$A$1:$AHQ$1,0))),'L3'!$I$2:$I$800,M1651))*SUMIFS('L3'!$H$2:$H$800,'L3'!$I$2:$I$800,M1651)/SUMIFS('L3'!$G$2:$G$800,'L3'!$I$2:$I$800,M1651)</f>
        <v>2110</v>
      </c>
      <c r="G1651" s="23">
        <f t="shared" ca="1" si="1768"/>
        <v>0</v>
      </c>
      <c r="H1651" s="23"/>
      <c r="J1651" s="23">
        <f ca="1">(SUMIFS(INDIRECT("L3!"&amp;ADDRESS(ROW('L3'!$B$2),MATCH(A1651,'L3'!$A$1:$AHQ$1,0))):INDIRECT("L3!"&amp;ADDRESS(ROW('L3'!$B$800),MATCH(A1651,'L3'!$A$1:$AHQ$1,0))),'L3'!$I$2:$I$800,M1651))*SUMIFS('L3'!$H$2:$H$800,'L3'!$I$2:$I$800,M1651)/SUMIFS('L3'!$G$2:$G$800,'L3'!$I$2:$I$800,M1651)</f>
        <v>2110</v>
      </c>
      <c r="K1651" s="23"/>
      <c r="M1651" s="18" t="s">
        <v>1587</v>
      </c>
    </row>
    <row r="1652" spans="1:13" x14ac:dyDescent="0.3">
      <c r="A1652" s="7">
        <f t="shared" si="1753"/>
        <v>45821</v>
      </c>
      <c r="B1652" s="27" t="s">
        <v>3916</v>
      </c>
      <c r="C1652" s="27" t="s">
        <v>3913</v>
      </c>
      <c r="D1652" s="22">
        <f ca="1">(SUMIFS(INDIRECT("L3!"&amp;ADDRESS(ROW('L3'!$B$2),MATCH(A1652-7,'L3'!$A$1:$AHQ$1,0))):INDIRECT("L3!"&amp;ADDRESS(ROW('L3'!$B$800),MATCH(A1652-7,'L3'!$A$1:$AHQ$1,0))),'L3'!$I$2:$I$800,M1652))*SUMIFS('L3'!$H$2:$H$800,'L3'!$I$2:$I$800,M1652)/SUMIFS('L3'!$G$2:$G$800,'L3'!$I$2:$I$800,M1652)</f>
        <v>3168.0600000000009</v>
      </c>
      <c r="G1652" s="23">
        <f t="shared" ca="1" si="1768"/>
        <v>0</v>
      </c>
      <c r="H1652" s="23"/>
      <c r="J1652" s="23">
        <f ca="1">(SUMIFS(INDIRECT("L3!"&amp;ADDRESS(ROW('L3'!$B$2),MATCH(A1652,'L3'!$A$1:$AHQ$1,0))):INDIRECT("L3!"&amp;ADDRESS(ROW('L3'!$B$800),MATCH(A1652,'L3'!$A$1:$AHQ$1,0))),'L3'!$I$2:$I$800,M1652))*SUMIFS('L3'!$H$2:$H$800,'L3'!$I$2:$I$800,M1652)/SUMIFS('L3'!$G$2:$G$800,'L3'!$I$2:$I$800,M1652)</f>
        <v>3168.0600000000009</v>
      </c>
      <c r="K1652" s="23"/>
      <c r="M1652" s="24" t="s">
        <v>2290</v>
      </c>
    </row>
    <row r="1653" spans="1:13" x14ac:dyDescent="0.3">
      <c r="A1653" s="7">
        <f t="shared" si="1753"/>
        <v>45821</v>
      </c>
      <c r="B1653" s="27" t="s">
        <v>3917</v>
      </c>
      <c r="C1653" s="27" t="s">
        <v>3913</v>
      </c>
      <c r="D1653" s="22">
        <f t="shared" ref="D1653" ca="1" si="1769">D1654+D1655</f>
        <v>4281.9999999999991</v>
      </c>
      <c r="G1653" s="22">
        <f t="shared" ref="G1653" ca="1" si="1770">G1654+G1655</f>
        <v>0</v>
      </c>
      <c r="J1653" s="22">
        <f t="shared" ref="J1653" ca="1" si="1771">J1654+J1655</f>
        <v>4281.9999999999991</v>
      </c>
      <c r="M1653" s="29" t="s">
        <v>3930</v>
      </c>
    </row>
    <row r="1654" spans="1:13" x14ac:dyDescent="0.3">
      <c r="A1654" s="7">
        <f t="shared" si="1753"/>
        <v>45821</v>
      </c>
      <c r="B1654" s="27" t="s">
        <v>3918</v>
      </c>
      <c r="C1654" s="27" t="s">
        <v>3913</v>
      </c>
      <c r="D1654" s="22">
        <f ca="1">(SUMIFS(INDIRECT("L3!"&amp;ADDRESS(ROW('L3'!$B$2),MATCH(A1654-7,'L3'!$A$1:$AHQ$1,0))):INDIRECT("L3!"&amp;ADDRESS(ROW('L3'!$B$800),MATCH(A1654-7,'L3'!$A$1:$AHQ$1,0))),'L3'!$I$2:$I$800,M1654))*SUMIFS('L3'!$H$2:$H$800,'L3'!$I$2:$I$800,M1654)/SUMIFS('L3'!$G$2:$G$800,'L3'!$I$2:$I$800,M1654)</f>
        <v>3561.8999999999992</v>
      </c>
      <c r="G1654" s="23">
        <f t="shared" ref="G1654:G1656" ca="1" si="1772">J1654-D1654</f>
        <v>0</v>
      </c>
      <c r="H1654" s="23"/>
      <c r="J1654" s="23">
        <f ca="1">(SUMIFS(INDIRECT("L3!"&amp;ADDRESS(ROW('L3'!$B$2),MATCH(A1654,'L3'!$A$1:$AHQ$1,0))):INDIRECT("L3!"&amp;ADDRESS(ROW('L3'!$B$800),MATCH(A1654,'L3'!$A$1:$AHQ$1,0))),'L3'!$I$2:$I$800,M1654))*SUMIFS('L3'!$H$2:$H$800,'L3'!$I$2:$I$800,M1654)/SUMIFS('L3'!$G$2:$G$800,'L3'!$I$2:$I$800,M1654)</f>
        <v>3561.8999999999992</v>
      </c>
      <c r="K1654" s="23"/>
      <c r="M1654" s="24" t="s">
        <v>2470</v>
      </c>
    </row>
    <row r="1655" spans="1:13" x14ac:dyDescent="0.3">
      <c r="A1655" s="7">
        <f t="shared" si="1753"/>
        <v>45821</v>
      </c>
      <c r="B1655" s="27" t="s">
        <v>3919</v>
      </c>
      <c r="C1655" s="27" t="s">
        <v>3913</v>
      </c>
      <c r="D1655" s="22">
        <f ca="1">(SUMIFS(INDIRECT("L3!"&amp;ADDRESS(ROW('L3'!$B$2),MATCH(A1655-7,'L3'!$A$1:$AHQ$1,0))):INDIRECT("L3!"&amp;ADDRESS(ROW('L3'!$B$800),MATCH(A1655-7,'L3'!$A$1:$AHQ$1,0))),'L3'!$I$2:$I$800,M1655))*SUMIFS('L3'!$H$2:$H$800,'L3'!$I$2:$I$800,M1655)/SUMIFS('L3'!$G$2:$G$800,'L3'!$I$2:$I$800,M1655)</f>
        <v>720.1</v>
      </c>
      <c r="G1655" s="23">
        <f t="shared" ca="1" si="1772"/>
        <v>0</v>
      </c>
      <c r="H1655" s="23"/>
      <c r="J1655" s="23">
        <f ca="1">(SUMIFS(INDIRECT("L3!"&amp;ADDRESS(ROW('L3'!$B$2),MATCH(A1655,'L3'!$A$1:$AHQ$1,0))):INDIRECT("L3!"&amp;ADDRESS(ROW('L3'!$B$800),MATCH(A1655,'L3'!$A$1:$AHQ$1,0))),'L3'!$I$2:$I$800,M1655))*SUMIFS('L3'!$H$2:$H$800,'L3'!$I$2:$I$800,M1655)/SUMIFS('L3'!$G$2:$G$800,'L3'!$I$2:$I$800,M1655)</f>
        <v>720.1</v>
      </c>
      <c r="K1655" s="23"/>
      <c r="M1655" s="24" t="s">
        <v>2815</v>
      </c>
    </row>
    <row r="1656" spans="1:13" x14ac:dyDescent="0.3">
      <c r="A1656" s="7">
        <f t="shared" si="1753"/>
        <v>45821</v>
      </c>
      <c r="B1656" s="27" t="s">
        <v>3920</v>
      </c>
      <c r="C1656" s="27" t="s">
        <v>3913</v>
      </c>
      <c r="D1656" s="22">
        <f ca="1">(SUMIFS(INDIRECT("L3!"&amp;ADDRESS(ROW('L3'!$B$2),MATCH(A1656-7,'L3'!$A$1:$AHQ$1,0))):INDIRECT("L3!"&amp;ADDRESS(ROW('L3'!$B$800),MATCH(A1656-7,'L3'!$A$1:$AHQ$1,0))),'L3'!$I$2:$I$800,M1656))*SUMIFS('L3'!$H$2:$H$800,'L3'!$I$2:$I$800,M1656)/SUMIFS('L3'!$G$2:$G$800,'L3'!$I$2:$I$800,M1656)</f>
        <v>586</v>
      </c>
      <c r="G1656" s="23">
        <f t="shared" ca="1" si="1772"/>
        <v>0</v>
      </c>
      <c r="H1656" s="23"/>
      <c r="J1656" s="23">
        <f ca="1">(SUMIFS(INDIRECT("L3!"&amp;ADDRESS(ROW('L3'!$B$2),MATCH(A1656,'L3'!$A$1:$AHQ$1,0))):INDIRECT("L3!"&amp;ADDRESS(ROW('L3'!$B$800),MATCH(A1656,'L3'!$A$1:$AHQ$1,0))),'L3'!$I$2:$I$800,M1656))*SUMIFS('L3'!$H$2:$H$800,'L3'!$I$2:$I$800,M1656)/SUMIFS('L3'!$G$2:$G$800,'L3'!$I$2:$I$800,M1656)</f>
        <v>586</v>
      </c>
      <c r="K1656" s="23"/>
      <c r="M1656" s="24" t="s">
        <v>2552</v>
      </c>
    </row>
    <row r="1657" spans="1:13" x14ac:dyDescent="0.3">
      <c r="A1657" s="7">
        <f t="shared" si="1753"/>
        <v>45821</v>
      </c>
      <c r="B1657" s="27" t="s">
        <v>3921</v>
      </c>
      <c r="C1657" s="27" t="s">
        <v>3009</v>
      </c>
      <c r="D1657" s="22">
        <f t="shared" ref="D1657" ca="1" si="1773">D1658+D1661</f>
        <v>218196.16999999998</v>
      </c>
      <c r="G1657" s="22">
        <f t="shared" ref="G1657" ca="1" si="1774">G1658+G1661</f>
        <v>0</v>
      </c>
      <c r="J1657" s="22">
        <f t="shared" ref="J1657" ca="1" si="1775">J1658+J1661</f>
        <v>218196.16999999998</v>
      </c>
      <c r="M1657" s="29" t="s">
        <v>3931</v>
      </c>
    </row>
    <row r="1658" spans="1:13" x14ac:dyDescent="0.3">
      <c r="A1658" s="7">
        <f t="shared" si="1753"/>
        <v>45821</v>
      </c>
      <c r="B1658" s="27" t="s">
        <v>3922</v>
      </c>
      <c r="C1658" s="27" t="s">
        <v>3009</v>
      </c>
      <c r="D1658" s="22">
        <f t="shared" ref="D1658" ca="1" si="1776">D1659+D1660</f>
        <v>10631</v>
      </c>
      <c r="G1658" s="22">
        <f t="shared" ref="G1658" ca="1" si="1777">G1659+G1660</f>
        <v>0</v>
      </c>
      <c r="J1658" s="22">
        <f t="shared" ref="J1658" ca="1" si="1778">J1659+J1660</f>
        <v>10631</v>
      </c>
      <c r="M1658" s="29" t="s">
        <v>3932</v>
      </c>
    </row>
    <row r="1659" spans="1:13" x14ac:dyDescent="0.3">
      <c r="A1659" s="7">
        <f t="shared" si="1753"/>
        <v>45821</v>
      </c>
      <c r="B1659" s="27" t="s">
        <v>3923</v>
      </c>
      <c r="C1659" s="27" t="s">
        <v>3009</v>
      </c>
      <c r="D1659" s="22">
        <f ca="1">(SUMIFS(INDIRECT("L3!"&amp;ADDRESS(ROW('L3'!$B$2),MATCH(A1659-7,'L3'!$A$1:$AHQ$1,0))):INDIRECT("L3!"&amp;ADDRESS(ROW('L3'!$B$800),MATCH(A1659-7,'L3'!$A$1:$AHQ$1,0))),'L3'!$I$2:$I$800,M1659))*SUMIFS('L3'!$H$2:$H$800,'L3'!$I$2:$I$800,M1659)/SUMIFS('L3'!$G$2:$G$800,'L3'!$I$2:$I$800,M1659)</f>
        <v>6889</v>
      </c>
      <c r="G1659" s="23">
        <f t="shared" ref="G1659:G1660" ca="1" si="1779">J1659-D1659</f>
        <v>0</v>
      </c>
      <c r="H1659" s="23"/>
      <c r="J1659" s="23">
        <f ca="1">(SUMIFS(INDIRECT("L3!"&amp;ADDRESS(ROW('L3'!$B$2),MATCH(A1659,'L3'!$A$1:$AHQ$1,0))):INDIRECT("L3!"&amp;ADDRESS(ROW('L3'!$B$800),MATCH(A1659,'L3'!$A$1:$AHQ$1,0))),'L3'!$I$2:$I$800,M1659))*SUMIFS('L3'!$H$2:$H$800,'L3'!$I$2:$I$800,M1659)/SUMIFS('L3'!$G$2:$G$800,'L3'!$I$2:$I$800,M1659)</f>
        <v>6889</v>
      </c>
      <c r="K1659" s="23"/>
      <c r="M1659" t="s">
        <v>3041</v>
      </c>
    </row>
    <row r="1660" spans="1:13" x14ac:dyDescent="0.3">
      <c r="A1660" s="7">
        <f t="shared" si="1753"/>
        <v>45821</v>
      </c>
      <c r="B1660" s="27" t="s">
        <v>3924</v>
      </c>
      <c r="C1660" s="27" t="s">
        <v>3009</v>
      </c>
      <c r="D1660" s="22">
        <f ca="1">(SUMIFS(INDIRECT("L3!"&amp;ADDRESS(ROW('L3'!$B$2),MATCH(A1660-7,'L3'!$A$1:$AHQ$1,0))):INDIRECT("L3!"&amp;ADDRESS(ROW('L3'!$B$800),MATCH(A1660-7,'L3'!$A$1:$AHQ$1,0))),'L3'!$I$2:$I$800,M1660))*SUMIFS('L3'!$H$2:$H$800,'L3'!$I$2:$I$800,M1660)/SUMIFS('L3'!$G$2:$G$800,'L3'!$I$2:$I$800,M1660)</f>
        <v>3742</v>
      </c>
      <c r="G1660" s="23">
        <f t="shared" ca="1" si="1779"/>
        <v>0</v>
      </c>
      <c r="H1660" s="23"/>
      <c r="J1660" s="23">
        <f ca="1">(SUMIFS(INDIRECT("L3!"&amp;ADDRESS(ROW('L3'!$B$2),MATCH(A1660,'L3'!$A$1:$AHQ$1,0))):INDIRECT("L3!"&amp;ADDRESS(ROW('L3'!$B$800),MATCH(A1660,'L3'!$A$1:$AHQ$1,0))),'L3'!$I$2:$I$800,M1660))*SUMIFS('L3'!$H$2:$H$800,'L3'!$I$2:$I$800,M1660)/SUMIFS('L3'!$G$2:$G$800,'L3'!$I$2:$I$800,M1660)</f>
        <v>3742</v>
      </c>
      <c r="K1660" s="23"/>
      <c r="M1660" t="s">
        <v>3049</v>
      </c>
    </row>
    <row r="1661" spans="1:13" x14ac:dyDescent="0.3">
      <c r="A1661" s="7">
        <f t="shared" si="1753"/>
        <v>45821</v>
      </c>
      <c r="B1661" s="27" t="s">
        <v>3925</v>
      </c>
      <c r="C1661" s="27" t="s">
        <v>3009</v>
      </c>
      <c r="D1661" s="22">
        <f t="shared" ref="D1661" ca="1" si="1780">D1662+D1663</f>
        <v>207565.16999999998</v>
      </c>
      <c r="G1661" s="22">
        <f t="shared" ref="G1661" ca="1" si="1781">G1662+G1663</f>
        <v>0</v>
      </c>
      <c r="J1661" s="22">
        <f t="shared" ref="J1661" ca="1" si="1782">J1662+J1663</f>
        <v>207565.16999999998</v>
      </c>
      <c r="M1661" s="29" t="s">
        <v>3933</v>
      </c>
    </row>
    <row r="1662" spans="1:13" x14ac:dyDescent="0.3">
      <c r="A1662" s="7">
        <f>A1646+7</f>
        <v>45821</v>
      </c>
      <c r="B1662" s="27" t="s">
        <v>3926</v>
      </c>
      <c r="C1662" s="27" t="s">
        <v>3009</v>
      </c>
      <c r="D1662" s="22">
        <f ca="1">(SUMIFS(INDIRECT("L3!"&amp;ADDRESS(ROW('L3'!$B$2),MATCH(A1662-7,'L3'!$A$1:$AHQ$1,0))):INDIRECT("L3!"&amp;ADDRESS(ROW('L3'!$B$800),MATCH(A1662-7,'L3'!$A$1:$AHQ$1,0))),'L3'!$I$2:$I$800,M1662))*SUMIFS('L3'!$H$2:$H$800,'L3'!$I$2:$I$800,M1662)/SUMIFS('L3'!$G$2:$G$800,'L3'!$I$2:$I$800,M1662)</f>
        <v>126359.17</v>
      </c>
      <c r="G1662" s="23">
        <f t="shared" ref="G1662:G1668" ca="1" si="1783">J1662-D1662</f>
        <v>0</v>
      </c>
      <c r="H1662" s="23"/>
      <c r="J1662" s="23">
        <f ca="1">(SUMIFS(INDIRECT("L3!"&amp;ADDRESS(ROW('L3'!$B$2),MATCH(A1662,'L3'!$A$1:$AHQ$1,0))):INDIRECT("L3!"&amp;ADDRESS(ROW('L3'!$B$800),MATCH(A1662,'L3'!$A$1:$AHQ$1,0))),'L3'!$I$2:$I$800,M1662))*SUMIFS('L3'!$H$2:$H$800,'L3'!$I$2:$I$800,M1662)/SUMIFS('L3'!$G$2:$G$800,'L3'!$I$2:$I$800,M1662)</f>
        <v>126359.17</v>
      </c>
      <c r="K1662" s="23"/>
      <c r="M1662" t="s">
        <v>3066</v>
      </c>
    </row>
    <row r="1663" spans="1:13" x14ac:dyDescent="0.3">
      <c r="A1663" s="7">
        <f t="shared" si="1753"/>
        <v>45821</v>
      </c>
      <c r="B1663" s="27" t="s">
        <v>3927</v>
      </c>
      <c r="C1663" s="27" t="s">
        <v>3009</v>
      </c>
      <c r="D1663" s="22">
        <f ca="1">(SUMIFS(INDIRECT("L3!"&amp;ADDRESS(ROW('L3'!$B$2),MATCH(A1663-7,'L3'!$A$1:$AHQ$1,0))):INDIRECT("L3!"&amp;ADDRESS(ROW('L3'!$B$800),MATCH(A1663-7,'L3'!$A$1:$AHQ$1,0))),'L3'!$I$2:$I$800,M1663))*SUMIFS('L3'!$H$2:$H$800,'L3'!$I$2:$I$800,M1663)/SUMIFS('L3'!$G$2:$G$800,'L3'!$I$2:$I$800,M1663)</f>
        <v>81206</v>
      </c>
      <c r="G1663" s="23">
        <f t="shared" ca="1" si="1783"/>
        <v>0</v>
      </c>
      <c r="H1663" s="23"/>
      <c r="J1663" s="23">
        <f ca="1">(SUMIFS(INDIRECT("L3!"&amp;ADDRESS(ROW('L3'!$B$2),MATCH(A1663,'L3'!$A$1:$AHQ$1,0))):INDIRECT("L3!"&amp;ADDRESS(ROW('L3'!$B$800),MATCH(A1663,'L3'!$A$1:$AHQ$1,0))),'L3'!$I$2:$I$800,M1663))*SUMIFS('L3'!$H$2:$H$800,'L3'!$I$2:$I$800,M1663)/SUMIFS('L3'!$G$2:$G$800,'L3'!$I$2:$I$800,M1663)</f>
        <v>81206</v>
      </c>
      <c r="K1663" s="23"/>
      <c r="M1663" t="s">
        <v>3099</v>
      </c>
    </row>
    <row r="1664" spans="1:13" x14ac:dyDescent="0.3">
      <c r="A1664" s="7">
        <f t="shared" si="1753"/>
        <v>45821</v>
      </c>
      <c r="B1664" s="27" t="s">
        <v>3928</v>
      </c>
      <c r="C1664" s="27" t="s">
        <v>1502</v>
      </c>
      <c r="D1664" s="22">
        <f ca="1">(SUMIFS(INDIRECT("L3!"&amp;ADDRESS(ROW('L3'!$B$2),MATCH(A1664-7,'L3'!$A$1:$AHQ$1,0))):INDIRECT("L3!"&amp;ADDRESS(ROW('L3'!$B$800),MATCH(A1664-7,'L3'!$A$1:$AHQ$1,0))),'L3'!$I$2:$I$800,M1664))*SUMIFS('L3'!$H$2:$H$800,'L3'!$I$2:$I$800,M1664)/SUMIFS('L3'!$G$2:$G$800,'L3'!$I$2:$I$800,M1664)</f>
        <v>630234.61069911439</v>
      </c>
      <c r="G1664" s="23">
        <f t="shared" ca="1" si="1783"/>
        <v>60.69720858510118</v>
      </c>
      <c r="H1664" s="23"/>
      <c r="J1664" s="23">
        <f ca="1">(SUMIFS(INDIRECT("L3!"&amp;ADDRESS(ROW('L3'!$B$2),MATCH(A1664,'L3'!$A$1:$AHQ$1,0))):INDIRECT("L3!"&amp;ADDRESS(ROW('L3'!$B$800),MATCH(A1664,'L3'!$A$1:$AHQ$1,0))),'L3'!$I$2:$I$800,M1664))*SUMIFS('L3'!$H$2:$H$800,'L3'!$I$2:$I$800,M1664)/SUMIFS('L3'!$G$2:$G$800,'L3'!$I$2:$I$800,M1664)</f>
        <v>630295.30790769949</v>
      </c>
      <c r="K1664" s="23"/>
      <c r="M1664" t="s">
        <v>3276</v>
      </c>
    </row>
    <row r="1665" spans="1:13" x14ac:dyDescent="0.3">
      <c r="A1665" s="7">
        <f t="shared" si="1753"/>
        <v>45821</v>
      </c>
      <c r="B1665" s="27" t="s">
        <v>3929</v>
      </c>
      <c r="C1665" s="27" t="s">
        <v>1502</v>
      </c>
      <c r="D1665" s="22">
        <f ca="1">(SUMIFS(INDIRECT("L3!"&amp;ADDRESS(ROW('L3'!$B$2),MATCH(A1665-7,'L3'!$A$1:$AHQ$1,0))):INDIRECT("L3!"&amp;ADDRESS(ROW('L3'!$B$800),MATCH(A1665-7,'L3'!$A$1:$AHQ$1,0))),'L3'!$I$2:$I$800,M1665))*SUMIFS('L3'!$H$2:$H$800,'L3'!$I$2:$I$800,M1665)/SUMIFS('L3'!$G$2:$G$800,'L3'!$I$2:$I$800,M1665)</f>
        <v>225915</v>
      </c>
      <c r="G1665" s="23">
        <f t="shared" ca="1" si="1783"/>
        <v>0</v>
      </c>
      <c r="H1665" s="23"/>
      <c r="J1665" s="23">
        <f ca="1">(SUMIFS(INDIRECT("L3!"&amp;ADDRESS(ROW('L3'!$B$2),MATCH(A1665,'L3'!$A$1:$AHQ$1,0))):INDIRECT("L3!"&amp;ADDRESS(ROW('L3'!$B$800),MATCH(A1665,'L3'!$A$1:$AHQ$1,0))),'L3'!$I$2:$I$800,M1665))*SUMIFS('L3'!$H$2:$H$800,'L3'!$I$2:$I$800,M1665)/SUMIFS('L3'!$G$2:$G$800,'L3'!$I$2:$I$800,M1665)</f>
        <v>225915</v>
      </c>
      <c r="K1665" s="23"/>
      <c r="M1665" t="s">
        <v>3589</v>
      </c>
    </row>
    <row r="1666" spans="1:13" x14ac:dyDescent="0.3">
      <c r="A1666" s="7">
        <f t="shared" si="1753"/>
        <v>45828</v>
      </c>
      <c r="B1666" s="27" t="s">
        <v>3914</v>
      </c>
      <c r="C1666" s="27" t="s">
        <v>1429</v>
      </c>
      <c r="D1666" s="22">
        <f ca="1">(SUMIFS(INDIRECT("L3!"&amp;ADDRESS(ROW('L3'!$B$2),MATCH(A1666-7,'L3'!$A$1:$AHQ$1,0))):INDIRECT("L3!"&amp;ADDRESS(ROW('L3'!$B$800),MATCH(A1666-7,'L3'!$A$1:$AHQ$1,0))),'L3'!$I$2:$I$800,M1666))*SUMIFS('L3'!$H$2:$H$800,'L3'!$I$2:$I$800,M1666)/SUMIFS('L3'!$G$2:$G$800,'L3'!$I$2:$I$800,M1666)</f>
        <v>13219.372614691625</v>
      </c>
      <c r="G1666" s="23">
        <f t="shared" ca="1" si="1783"/>
        <v>40.009584240526237</v>
      </c>
      <c r="H1666" s="23"/>
      <c r="J1666" s="23">
        <f ca="1">(SUMIFS(INDIRECT("L3!"&amp;ADDRESS(ROW('L3'!$B$2),MATCH(A1666,'L3'!$A$1:$AHQ$1,0))):INDIRECT("L3!"&amp;ADDRESS(ROW('L3'!$B$800),MATCH(A1666,'L3'!$A$1:$AHQ$1,0))),'L3'!$I$2:$I$800,M1666))*SUMIFS('L3'!$H$2:$H$800,'L3'!$I$2:$I$800,M1666)/SUMIFS('L3'!$G$2:$G$800,'L3'!$I$2:$I$800,M1666)</f>
        <v>13259.382198932151</v>
      </c>
      <c r="K1666" s="23"/>
      <c r="M1666" s="24" t="s">
        <v>1454</v>
      </c>
    </row>
    <row r="1667" spans="1:13" x14ac:dyDescent="0.3">
      <c r="A1667" s="7">
        <f t="shared" si="1753"/>
        <v>45828</v>
      </c>
      <c r="B1667" s="27" t="s">
        <v>3915</v>
      </c>
      <c r="C1667" s="27" t="s">
        <v>1429</v>
      </c>
      <c r="D1667" s="22">
        <f ca="1">(SUMIFS(INDIRECT("L3!"&amp;ADDRESS(ROW('L3'!$B$2),MATCH(A1667-7,'L3'!$A$1:$AHQ$1,0))):INDIRECT("L3!"&amp;ADDRESS(ROW('L3'!$B$800),MATCH(A1667-7,'L3'!$A$1:$AHQ$1,0))),'L3'!$I$2:$I$800,M1667))*SUMIFS('L3'!$H$2:$H$800,'L3'!$I$2:$I$800,M1667)/SUMIFS('L3'!$G$2:$G$800,'L3'!$I$2:$I$800,M1667)</f>
        <v>2110</v>
      </c>
      <c r="G1667" s="23">
        <f t="shared" ca="1" si="1783"/>
        <v>0</v>
      </c>
      <c r="H1667" s="23"/>
      <c r="J1667" s="23">
        <f ca="1">(SUMIFS(INDIRECT("L3!"&amp;ADDRESS(ROW('L3'!$B$2),MATCH(A1667,'L3'!$A$1:$AHQ$1,0))):INDIRECT("L3!"&amp;ADDRESS(ROW('L3'!$B$800),MATCH(A1667,'L3'!$A$1:$AHQ$1,0))),'L3'!$I$2:$I$800,M1667))*SUMIFS('L3'!$H$2:$H$800,'L3'!$I$2:$I$800,M1667)/SUMIFS('L3'!$G$2:$G$800,'L3'!$I$2:$I$800,M1667)</f>
        <v>2110</v>
      </c>
      <c r="K1667" s="23"/>
      <c r="M1667" s="18" t="s">
        <v>1587</v>
      </c>
    </row>
    <row r="1668" spans="1:13" x14ac:dyDescent="0.3">
      <c r="A1668" s="7">
        <f t="shared" si="1753"/>
        <v>45828</v>
      </c>
      <c r="B1668" s="27" t="s">
        <v>3916</v>
      </c>
      <c r="C1668" s="27" t="s">
        <v>3913</v>
      </c>
      <c r="D1668" s="22">
        <f ca="1">(SUMIFS(INDIRECT("L3!"&amp;ADDRESS(ROW('L3'!$B$2),MATCH(A1668-7,'L3'!$A$1:$AHQ$1,0))):INDIRECT("L3!"&amp;ADDRESS(ROW('L3'!$B$800),MATCH(A1668-7,'L3'!$A$1:$AHQ$1,0))),'L3'!$I$2:$I$800,M1668))*SUMIFS('L3'!$H$2:$H$800,'L3'!$I$2:$I$800,M1668)/SUMIFS('L3'!$G$2:$G$800,'L3'!$I$2:$I$800,M1668)</f>
        <v>3168.0600000000009</v>
      </c>
      <c r="G1668" s="23">
        <f t="shared" ca="1" si="1783"/>
        <v>0</v>
      </c>
      <c r="H1668" s="23"/>
      <c r="J1668" s="23">
        <f ca="1">(SUMIFS(INDIRECT("L3!"&amp;ADDRESS(ROW('L3'!$B$2),MATCH(A1668,'L3'!$A$1:$AHQ$1,0))):INDIRECT("L3!"&amp;ADDRESS(ROW('L3'!$B$800),MATCH(A1668,'L3'!$A$1:$AHQ$1,0))),'L3'!$I$2:$I$800,M1668))*SUMIFS('L3'!$H$2:$H$800,'L3'!$I$2:$I$800,M1668)/SUMIFS('L3'!$G$2:$G$800,'L3'!$I$2:$I$800,M1668)</f>
        <v>3168.0600000000009</v>
      </c>
      <c r="K1668" s="23"/>
      <c r="M1668" s="24" t="s">
        <v>2290</v>
      </c>
    </row>
    <row r="1669" spans="1:13" x14ac:dyDescent="0.3">
      <c r="A1669" s="7">
        <f t="shared" si="1753"/>
        <v>45828</v>
      </c>
      <c r="B1669" s="27" t="s">
        <v>3917</v>
      </c>
      <c r="C1669" s="27" t="s">
        <v>3913</v>
      </c>
      <c r="D1669" s="22">
        <f t="shared" ref="D1669" ca="1" si="1784">D1670+D1671</f>
        <v>4281.9999999999991</v>
      </c>
      <c r="G1669" s="22">
        <f t="shared" ref="G1669" ca="1" si="1785">G1670+G1671</f>
        <v>0</v>
      </c>
      <c r="J1669" s="22">
        <f t="shared" ref="J1669" ca="1" si="1786">J1670+J1671</f>
        <v>4281.9999999999991</v>
      </c>
      <c r="M1669" s="29" t="s">
        <v>3930</v>
      </c>
    </row>
    <row r="1670" spans="1:13" x14ac:dyDescent="0.3">
      <c r="A1670" s="7">
        <f t="shared" si="1753"/>
        <v>45828</v>
      </c>
      <c r="B1670" s="27" t="s">
        <v>3918</v>
      </c>
      <c r="C1670" s="27" t="s">
        <v>3913</v>
      </c>
      <c r="D1670" s="22">
        <f ca="1">(SUMIFS(INDIRECT("L3!"&amp;ADDRESS(ROW('L3'!$B$2),MATCH(A1670-7,'L3'!$A$1:$AHQ$1,0))):INDIRECT("L3!"&amp;ADDRESS(ROW('L3'!$B$800),MATCH(A1670-7,'L3'!$A$1:$AHQ$1,0))),'L3'!$I$2:$I$800,M1670))*SUMIFS('L3'!$H$2:$H$800,'L3'!$I$2:$I$800,M1670)/SUMIFS('L3'!$G$2:$G$800,'L3'!$I$2:$I$800,M1670)</f>
        <v>3561.8999999999992</v>
      </c>
      <c r="G1670" s="23">
        <f t="shared" ref="G1670:G1672" ca="1" si="1787">J1670-D1670</f>
        <v>0</v>
      </c>
      <c r="H1670" s="23"/>
      <c r="J1670" s="23">
        <f ca="1">(SUMIFS(INDIRECT("L3!"&amp;ADDRESS(ROW('L3'!$B$2),MATCH(A1670,'L3'!$A$1:$AHQ$1,0))):INDIRECT("L3!"&amp;ADDRESS(ROW('L3'!$B$800),MATCH(A1670,'L3'!$A$1:$AHQ$1,0))),'L3'!$I$2:$I$800,M1670))*SUMIFS('L3'!$H$2:$H$800,'L3'!$I$2:$I$800,M1670)/SUMIFS('L3'!$G$2:$G$800,'L3'!$I$2:$I$800,M1670)</f>
        <v>3561.8999999999992</v>
      </c>
      <c r="K1670" s="23"/>
      <c r="M1670" s="24" t="s">
        <v>2470</v>
      </c>
    </row>
    <row r="1671" spans="1:13" x14ac:dyDescent="0.3">
      <c r="A1671" s="7">
        <f t="shared" si="1753"/>
        <v>45828</v>
      </c>
      <c r="B1671" s="27" t="s">
        <v>3919</v>
      </c>
      <c r="C1671" s="27" t="s">
        <v>3913</v>
      </c>
      <c r="D1671" s="22">
        <f ca="1">(SUMIFS(INDIRECT("L3!"&amp;ADDRESS(ROW('L3'!$B$2),MATCH(A1671-7,'L3'!$A$1:$AHQ$1,0))):INDIRECT("L3!"&amp;ADDRESS(ROW('L3'!$B$800),MATCH(A1671-7,'L3'!$A$1:$AHQ$1,0))),'L3'!$I$2:$I$800,M1671))*SUMIFS('L3'!$H$2:$H$800,'L3'!$I$2:$I$800,M1671)/SUMIFS('L3'!$G$2:$G$800,'L3'!$I$2:$I$800,M1671)</f>
        <v>720.1</v>
      </c>
      <c r="G1671" s="23">
        <f t="shared" ca="1" si="1787"/>
        <v>0</v>
      </c>
      <c r="H1671" s="23"/>
      <c r="J1671" s="23">
        <f ca="1">(SUMIFS(INDIRECT("L3!"&amp;ADDRESS(ROW('L3'!$B$2),MATCH(A1671,'L3'!$A$1:$AHQ$1,0))):INDIRECT("L3!"&amp;ADDRESS(ROW('L3'!$B$800),MATCH(A1671,'L3'!$A$1:$AHQ$1,0))),'L3'!$I$2:$I$800,M1671))*SUMIFS('L3'!$H$2:$H$800,'L3'!$I$2:$I$800,M1671)/SUMIFS('L3'!$G$2:$G$800,'L3'!$I$2:$I$800,M1671)</f>
        <v>720.1</v>
      </c>
      <c r="K1671" s="23"/>
      <c r="M1671" s="24" t="s">
        <v>2815</v>
      </c>
    </row>
    <row r="1672" spans="1:13" x14ac:dyDescent="0.3">
      <c r="A1672" s="7">
        <f t="shared" si="1753"/>
        <v>45828</v>
      </c>
      <c r="B1672" s="27" t="s">
        <v>3920</v>
      </c>
      <c r="C1672" s="27" t="s">
        <v>3913</v>
      </c>
      <c r="D1672" s="22">
        <f ca="1">(SUMIFS(INDIRECT("L3!"&amp;ADDRESS(ROW('L3'!$B$2),MATCH(A1672-7,'L3'!$A$1:$AHQ$1,0))):INDIRECT("L3!"&amp;ADDRESS(ROW('L3'!$B$800),MATCH(A1672-7,'L3'!$A$1:$AHQ$1,0))),'L3'!$I$2:$I$800,M1672))*SUMIFS('L3'!$H$2:$H$800,'L3'!$I$2:$I$800,M1672)/SUMIFS('L3'!$G$2:$G$800,'L3'!$I$2:$I$800,M1672)</f>
        <v>586</v>
      </c>
      <c r="G1672" s="23">
        <f t="shared" ca="1" si="1787"/>
        <v>0</v>
      </c>
      <c r="H1672" s="23"/>
      <c r="J1672" s="23">
        <f ca="1">(SUMIFS(INDIRECT("L3!"&amp;ADDRESS(ROW('L3'!$B$2),MATCH(A1672,'L3'!$A$1:$AHQ$1,0))):INDIRECT("L3!"&amp;ADDRESS(ROW('L3'!$B$800),MATCH(A1672,'L3'!$A$1:$AHQ$1,0))),'L3'!$I$2:$I$800,M1672))*SUMIFS('L3'!$H$2:$H$800,'L3'!$I$2:$I$800,M1672)/SUMIFS('L3'!$G$2:$G$800,'L3'!$I$2:$I$800,M1672)</f>
        <v>586</v>
      </c>
      <c r="K1672" s="23"/>
      <c r="M1672" s="24" t="s">
        <v>2552</v>
      </c>
    </row>
    <row r="1673" spans="1:13" x14ac:dyDescent="0.3">
      <c r="A1673" s="7">
        <f t="shared" si="1753"/>
        <v>45828</v>
      </c>
      <c r="B1673" s="27" t="s">
        <v>3921</v>
      </c>
      <c r="C1673" s="27" t="s">
        <v>3009</v>
      </c>
      <c r="D1673" s="22">
        <f t="shared" ref="D1673" ca="1" si="1788">D1674+D1677</f>
        <v>218196.16999999998</v>
      </c>
      <c r="G1673" s="22">
        <f t="shared" ref="G1673" ca="1" si="1789">G1674+G1677</f>
        <v>0</v>
      </c>
      <c r="J1673" s="22">
        <f t="shared" ref="J1673" ca="1" si="1790">J1674+J1677</f>
        <v>218196.16999999998</v>
      </c>
      <c r="M1673" s="29" t="s">
        <v>3931</v>
      </c>
    </row>
    <row r="1674" spans="1:13" x14ac:dyDescent="0.3">
      <c r="A1674" s="7">
        <f t="shared" si="1753"/>
        <v>45828</v>
      </c>
      <c r="B1674" s="27" t="s">
        <v>3922</v>
      </c>
      <c r="C1674" s="27" t="s">
        <v>3009</v>
      </c>
      <c r="D1674" s="22">
        <f t="shared" ref="D1674" ca="1" si="1791">D1675+D1676</f>
        <v>10631</v>
      </c>
      <c r="G1674" s="22">
        <f t="shared" ref="G1674" ca="1" si="1792">G1675+G1676</f>
        <v>0</v>
      </c>
      <c r="J1674" s="22">
        <f t="shared" ref="J1674" ca="1" si="1793">J1675+J1676</f>
        <v>10631</v>
      </c>
      <c r="M1674" s="29" t="s">
        <v>3932</v>
      </c>
    </row>
    <row r="1675" spans="1:13" x14ac:dyDescent="0.3">
      <c r="A1675" s="7">
        <f t="shared" si="1753"/>
        <v>45828</v>
      </c>
      <c r="B1675" s="27" t="s">
        <v>3923</v>
      </c>
      <c r="C1675" s="27" t="s">
        <v>3009</v>
      </c>
      <c r="D1675" s="22">
        <f ca="1">(SUMIFS(INDIRECT("L3!"&amp;ADDRESS(ROW('L3'!$B$2),MATCH(A1675-7,'L3'!$A$1:$AHQ$1,0))):INDIRECT("L3!"&amp;ADDRESS(ROW('L3'!$B$800),MATCH(A1675-7,'L3'!$A$1:$AHQ$1,0))),'L3'!$I$2:$I$800,M1675))*SUMIFS('L3'!$H$2:$H$800,'L3'!$I$2:$I$800,M1675)/SUMIFS('L3'!$G$2:$G$800,'L3'!$I$2:$I$800,M1675)</f>
        <v>6889</v>
      </c>
      <c r="G1675" s="23">
        <f t="shared" ref="G1675:G1676" ca="1" si="1794">J1675-D1675</f>
        <v>0</v>
      </c>
      <c r="H1675" s="23"/>
      <c r="J1675" s="23">
        <f ca="1">(SUMIFS(INDIRECT("L3!"&amp;ADDRESS(ROW('L3'!$B$2),MATCH(A1675,'L3'!$A$1:$AHQ$1,0))):INDIRECT("L3!"&amp;ADDRESS(ROW('L3'!$B$800),MATCH(A1675,'L3'!$A$1:$AHQ$1,0))),'L3'!$I$2:$I$800,M1675))*SUMIFS('L3'!$H$2:$H$800,'L3'!$I$2:$I$800,M1675)/SUMIFS('L3'!$G$2:$G$800,'L3'!$I$2:$I$800,M1675)</f>
        <v>6889</v>
      </c>
      <c r="K1675" s="23"/>
      <c r="M1675" t="s">
        <v>3041</v>
      </c>
    </row>
    <row r="1676" spans="1:13" x14ac:dyDescent="0.3">
      <c r="A1676" s="7">
        <f t="shared" si="1753"/>
        <v>45828</v>
      </c>
      <c r="B1676" s="27" t="s">
        <v>3924</v>
      </c>
      <c r="C1676" s="27" t="s">
        <v>3009</v>
      </c>
      <c r="D1676" s="22">
        <f ca="1">(SUMIFS(INDIRECT("L3!"&amp;ADDRESS(ROW('L3'!$B$2),MATCH(A1676-7,'L3'!$A$1:$AHQ$1,0))):INDIRECT("L3!"&amp;ADDRESS(ROW('L3'!$B$800),MATCH(A1676-7,'L3'!$A$1:$AHQ$1,0))),'L3'!$I$2:$I$800,M1676))*SUMIFS('L3'!$H$2:$H$800,'L3'!$I$2:$I$800,M1676)/SUMIFS('L3'!$G$2:$G$800,'L3'!$I$2:$I$800,M1676)</f>
        <v>3742</v>
      </c>
      <c r="G1676" s="23">
        <f t="shared" ca="1" si="1794"/>
        <v>0</v>
      </c>
      <c r="H1676" s="23"/>
      <c r="J1676" s="23">
        <f ca="1">(SUMIFS(INDIRECT("L3!"&amp;ADDRESS(ROW('L3'!$B$2),MATCH(A1676,'L3'!$A$1:$AHQ$1,0))):INDIRECT("L3!"&amp;ADDRESS(ROW('L3'!$B$800),MATCH(A1676,'L3'!$A$1:$AHQ$1,0))),'L3'!$I$2:$I$800,M1676))*SUMIFS('L3'!$H$2:$H$800,'L3'!$I$2:$I$800,M1676)/SUMIFS('L3'!$G$2:$G$800,'L3'!$I$2:$I$800,M1676)</f>
        <v>3742</v>
      </c>
      <c r="K1676" s="23"/>
      <c r="M1676" t="s">
        <v>3049</v>
      </c>
    </row>
    <row r="1677" spans="1:13" x14ac:dyDescent="0.3">
      <c r="A1677" s="7">
        <f t="shared" si="1753"/>
        <v>45828</v>
      </c>
      <c r="B1677" s="27" t="s">
        <v>3925</v>
      </c>
      <c r="C1677" s="27" t="s">
        <v>3009</v>
      </c>
      <c r="D1677" s="22">
        <f t="shared" ref="D1677" ca="1" si="1795">D1678+D1679</f>
        <v>207565.16999999998</v>
      </c>
      <c r="G1677" s="22">
        <f t="shared" ref="G1677" ca="1" si="1796">G1678+G1679</f>
        <v>0</v>
      </c>
      <c r="J1677" s="22">
        <f t="shared" ref="J1677" ca="1" si="1797">J1678+J1679</f>
        <v>207565.16999999998</v>
      </c>
      <c r="M1677" s="29" t="s">
        <v>3933</v>
      </c>
    </row>
    <row r="1678" spans="1:13" x14ac:dyDescent="0.3">
      <c r="A1678" s="7">
        <f>A1662+7</f>
        <v>45828</v>
      </c>
      <c r="B1678" s="27" t="s">
        <v>3926</v>
      </c>
      <c r="C1678" s="27" t="s">
        <v>3009</v>
      </c>
      <c r="D1678" s="22">
        <f ca="1">(SUMIFS(INDIRECT("L3!"&amp;ADDRESS(ROW('L3'!$B$2),MATCH(A1678-7,'L3'!$A$1:$AHQ$1,0))):INDIRECT("L3!"&amp;ADDRESS(ROW('L3'!$B$800),MATCH(A1678-7,'L3'!$A$1:$AHQ$1,0))),'L3'!$I$2:$I$800,M1678))*SUMIFS('L3'!$H$2:$H$800,'L3'!$I$2:$I$800,M1678)/SUMIFS('L3'!$G$2:$G$800,'L3'!$I$2:$I$800,M1678)</f>
        <v>126359.17</v>
      </c>
      <c r="G1678" s="23">
        <f t="shared" ref="G1678:G1684" ca="1" si="1798">J1678-D1678</f>
        <v>0</v>
      </c>
      <c r="H1678" s="23"/>
      <c r="J1678" s="23">
        <f ca="1">(SUMIFS(INDIRECT("L3!"&amp;ADDRESS(ROW('L3'!$B$2),MATCH(A1678,'L3'!$A$1:$AHQ$1,0))):INDIRECT("L3!"&amp;ADDRESS(ROW('L3'!$B$800),MATCH(A1678,'L3'!$A$1:$AHQ$1,0))),'L3'!$I$2:$I$800,M1678))*SUMIFS('L3'!$H$2:$H$800,'L3'!$I$2:$I$800,M1678)/SUMIFS('L3'!$G$2:$G$800,'L3'!$I$2:$I$800,M1678)</f>
        <v>126359.17</v>
      </c>
      <c r="K1678" s="23"/>
      <c r="M1678" t="s">
        <v>3066</v>
      </c>
    </row>
    <row r="1679" spans="1:13" x14ac:dyDescent="0.3">
      <c r="A1679" s="7">
        <f t="shared" si="1753"/>
        <v>45828</v>
      </c>
      <c r="B1679" s="27" t="s">
        <v>3927</v>
      </c>
      <c r="C1679" s="27" t="s">
        <v>3009</v>
      </c>
      <c r="D1679" s="22">
        <f ca="1">(SUMIFS(INDIRECT("L3!"&amp;ADDRESS(ROW('L3'!$B$2),MATCH(A1679-7,'L3'!$A$1:$AHQ$1,0))):INDIRECT("L3!"&amp;ADDRESS(ROW('L3'!$B$800),MATCH(A1679-7,'L3'!$A$1:$AHQ$1,0))),'L3'!$I$2:$I$800,M1679))*SUMIFS('L3'!$H$2:$H$800,'L3'!$I$2:$I$800,M1679)/SUMIFS('L3'!$G$2:$G$800,'L3'!$I$2:$I$800,M1679)</f>
        <v>81206</v>
      </c>
      <c r="G1679" s="23">
        <f t="shared" ca="1" si="1798"/>
        <v>0</v>
      </c>
      <c r="H1679" s="23"/>
      <c r="J1679" s="23">
        <f ca="1">(SUMIFS(INDIRECT("L3!"&amp;ADDRESS(ROW('L3'!$B$2),MATCH(A1679,'L3'!$A$1:$AHQ$1,0))):INDIRECT("L3!"&amp;ADDRESS(ROW('L3'!$B$800),MATCH(A1679,'L3'!$A$1:$AHQ$1,0))),'L3'!$I$2:$I$800,M1679))*SUMIFS('L3'!$H$2:$H$800,'L3'!$I$2:$I$800,M1679)/SUMIFS('L3'!$G$2:$G$800,'L3'!$I$2:$I$800,M1679)</f>
        <v>81206</v>
      </c>
      <c r="K1679" s="23"/>
      <c r="M1679" t="s">
        <v>3099</v>
      </c>
    </row>
    <row r="1680" spans="1:13" x14ac:dyDescent="0.3">
      <c r="A1680" s="7">
        <f t="shared" si="1753"/>
        <v>45828</v>
      </c>
      <c r="B1680" s="27" t="s">
        <v>3928</v>
      </c>
      <c r="C1680" s="27" t="s">
        <v>1502</v>
      </c>
      <c r="D1680" s="22">
        <f ca="1">(SUMIFS(INDIRECT("L3!"&amp;ADDRESS(ROW('L3'!$B$2),MATCH(A1680-7,'L3'!$A$1:$AHQ$1,0))):INDIRECT("L3!"&amp;ADDRESS(ROW('L3'!$B$800),MATCH(A1680-7,'L3'!$A$1:$AHQ$1,0))),'L3'!$I$2:$I$800,M1680))*SUMIFS('L3'!$H$2:$H$800,'L3'!$I$2:$I$800,M1680)/SUMIFS('L3'!$G$2:$G$800,'L3'!$I$2:$I$800,M1680)</f>
        <v>630295.30790769949</v>
      </c>
      <c r="G1680" s="23">
        <f t="shared" ca="1" si="1798"/>
        <v>4.2620923004578799</v>
      </c>
      <c r="H1680" s="23"/>
      <c r="J1680" s="23">
        <f ca="1">(SUMIFS(INDIRECT("L3!"&amp;ADDRESS(ROW('L3'!$B$2),MATCH(A1680,'L3'!$A$1:$AHQ$1,0))):INDIRECT("L3!"&amp;ADDRESS(ROW('L3'!$B$800),MATCH(A1680,'L3'!$A$1:$AHQ$1,0))),'L3'!$I$2:$I$800,M1680))*SUMIFS('L3'!$H$2:$H$800,'L3'!$I$2:$I$800,M1680)/SUMIFS('L3'!$G$2:$G$800,'L3'!$I$2:$I$800,M1680)</f>
        <v>630299.56999999995</v>
      </c>
      <c r="K1680" s="23"/>
      <c r="M1680" t="s">
        <v>3276</v>
      </c>
    </row>
    <row r="1681" spans="1:13" x14ac:dyDescent="0.3">
      <c r="A1681" s="7">
        <f t="shared" si="1753"/>
        <v>45828</v>
      </c>
      <c r="B1681" s="27" t="s">
        <v>3929</v>
      </c>
      <c r="C1681" s="27" t="s">
        <v>1502</v>
      </c>
      <c r="D1681" s="22">
        <f ca="1">(SUMIFS(INDIRECT("L3!"&amp;ADDRESS(ROW('L3'!$B$2),MATCH(A1681-7,'L3'!$A$1:$AHQ$1,0))):INDIRECT("L3!"&amp;ADDRESS(ROW('L3'!$B$800),MATCH(A1681-7,'L3'!$A$1:$AHQ$1,0))),'L3'!$I$2:$I$800,M1681))*SUMIFS('L3'!$H$2:$H$800,'L3'!$I$2:$I$800,M1681)/SUMIFS('L3'!$G$2:$G$800,'L3'!$I$2:$I$800,M1681)</f>
        <v>225915</v>
      </c>
      <c r="G1681" s="23">
        <f t="shared" ca="1" si="1798"/>
        <v>0</v>
      </c>
      <c r="H1681" s="23"/>
      <c r="J1681" s="23">
        <f ca="1">(SUMIFS(INDIRECT("L3!"&amp;ADDRESS(ROW('L3'!$B$2),MATCH(A1681,'L3'!$A$1:$AHQ$1,0))):INDIRECT("L3!"&amp;ADDRESS(ROW('L3'!$B$800),MATCH(A1681,'L3'!$A$1:$AHQ$1,0))),'L3'!$I$2:$I$800,M1681))*SUMIFS('L3'!$H$2:$H$800,'L3'!$I$2:$I$800,M1681)/SUMIFS('L3'!$G$2:$G$800,'L3'!$I$2:$I$800,M1681)</f>
        <v>225915</v>
      </c>
      <c r="K1681" s="23"/>
      <c r="M1681" t="s">
        <v>3589</v>
      </c>
    </row>
    <row r="1682" spans="1:13" x14ac:dyDescent="0.3">
      <c r="A1682" s="7">
        <f t="shared" si="1753"/>
        <v>45835</v>
      </c>
      <c r="B1682" s="27" t="s">
        <v>3914</v>
      </c>
      <c r="C1682" s="27" t="s">
        <v>1429</v>
      </c>
      <c r="D1682" s="22">
        <f ca="1">(SUMIFS(INDIRECT("L3!"&amp;ADDRESS(ROW('L3'!$B$2),MATCH(A1682-7,'L3'!$A$1:$AHQ$1,0))):INDIRECT("L3!"&amp;ADDRESS(ROW('L3'!$B$800),MATCH(A1682-7,'L3'!$A$1:$AHQ$1,0))),'L3'!$I$2:$I$800,M1682))*SUMIFS('L3'!$H$2:$H$800,'L3'!$I$2:$I$800,M1682)/SUMIFS('L3'!$G$2:$G$800,'L3'!$I$2:$I$800,M1682)</f>
        <v>13259.382198932151</v>
      </c>
      <c r="G1682" s="23">
        <f t="shared" ca="1" si="1798"/>
        <v>33.341593617691615</v>
      </c>
      <c r="H1682" s="23"/>
      <c r="J1682" s="23">
        <f ca="1">(SUMIFS(INDIRECT("L3!"&amp;ADDRESS(ROW('L3'!$B$2),MATCH(A1682,'L3'!$A$1:$AHQ$1,0))):INDIRECT("L3!"&amp;ADDRESS(ROW('L3'!$B$800),MATCH(A1682,'L3'!$A$1:$AHQ$1,0))),'L3'!$I$2:$I$800,M1682))*SUMIFS('L3'!$H$2:$H$800,'L3'!$I$2:$I$800,M1682)/SUMIFS('L3'!$G$2:$G$800,'L3'!$I$2:$I$800,M1682)</f>
        <v>13292.723792549843</v>
      </c>
      <c r="K1682" s="23"/>
      <c r="M1682" s="24" t="s">
        <v>1454</v>
      </c>
    </row>
    <row r="1683" spans="1:13" x14ac:dyDescent="0.3">
      <c r="A1683" s="7">
        <f t="shared" si="1753"/>
        <v>45835</v>
      </c>
      <c r="B1683" s="27" t="s">
        <v>3915</v>
      </c>
      <c r="C1683" s="27" t="s">
        <v>1429</v>
      </c>
      <c r="D1683" s="22">
        <f ca="1">(SUMIFS(INDIRECT("L3!"&amp;ADDRESS(ROW('L3'!$B$2),MATCH(A1683-7,'L3'!$A$1:$AHQ$1,0))):INDIRECT("L3!"&amp;ADDRESS(ROW('L3'!$B$800),MATCH(A1683-7,'L3'!$A$1:$AHQ$1,0))),'L3'!$I$2:$I$800,M1683))*SUMIFS('L3'!$H$2:$H$800,'L3'!$I$2:$I$800,M1683)/SUMIFS('L3'!$G$2:$G$800,'L3'!$I$2:$I$800,M1683)</f>
        <v>2110</v>
      </c>
      <c r="G1683" s="23">
        <f t="shared" ca="1" si="1798"/>
        <v>0</v>
      </c>
      <c r="H1683" s="23"/>
      <c r="J1683" s="23">
        <f ca="1">(SUMIFS(INDIRECT("L3!"&amp;ADDRESS(ROW('L3'!$B$2),MATCH(A1683,'L3'!$A$1:$AHQ$1,0))):INDIRECT("L3!"&amp;ADDRESS(ROW('L3'!$B$800),MATCH(A1683,'L3'!$A$1:$AHQ$1,0))),'L3'!$I$2:$I$800,M1683))*SUMIFS('L3'!$H$2:$H$800,'L3'!$I$2:$I$800,M1683)/SUMIFS('L3'!$G$2:$G$800,'L3'!$I$2:$I$800,M1683)</f>
        <v>2110</v>
      </c>
      <c r="K1683" s="23"/>
      <c r="M1683" s="18" t="s">
        <v>1587</v>
      </c>
    </row>
    <row r="1684" spans="1:13" x14ac:dyDescent="0.3">
      <c r="A1684" s="7">
        <f t="shared" si="1753"/>
        <v>45835</v>
      </c>
      <c r="B1684" s="27" t="s">
        <v>3916</v>
      </c>
      <c r="C1684" s="27" t="s">
        <v>3913</v>
      </c>
      <c r="D1684" s="22">
        <f ca="1">(SUMIFS(INDIRECT("L3!"&amp;ADDRESS(ROW('L3'!$B$2),MATCH(A1684-7,'L3'!$A$1:$AHQ$1,0))):INDIRECT("L3!"&amp;ADDRESS(ROW('L3'!$B$800),MATCH(A1684-7,'L3'!$A$1:$AHQ$1,0))),'L3'!$I$2:$I$800,M1684))*SUMIFS('L3'!$H$2:$H$800,'L3'!$I$2:$I$800,M1684)/SUMIFS('L3'!$G$2:$G$800,'L3'!$I$2:$I$800,M1684)</f>
        <v>3168.0600000000009</v>
      </c>
      <c r="G1684" s="23">
        <f t="shared" ca="1" si="1798"/>
        <v>0</v>
      </c>
      <c r="H1684" s="23"/>
      <c r="J1684" s="23">
        <f ca="1">(SUMIFS(INDIRECT("L3!"&amp;ADDRESS(ROW('L3'!$B$2),MATCH(A1684,'L3'!$A$1:$AHQ$1,0))):INDIRECT("L3!"&amp;ADDRESS(ROW('L3'!$B$800),MATCH(A1684,'L3'!$A$1:$AHQ$1,0))),'L3'!$I$2:$I$800,M1684))*SUMIFS('L3'!$H$2:$H$800,'L3'!$I$2:$I$800,M1684)/SUMIFS('L3'!$G$2:$G$800,'L3'!$I$2:$I$800,M1684)</f>
        <v>3168.0600000000009</v>
      </c>
      <c r="K1684" s="23"/>
      <c r="M1684" s="24" t="s">
        <v>2290</v>
      </c>
    </row>
    <row r="1685" spans="1:13" x14ac:dyDescent="0.3">
      <c r="A1685" s="7">
        <f t="shared" si="1753"/>
        <v>45835</v>
      </c>
      <c r="B1685" s="27" t="s">
        <v>3917</v>
      </c>
      <c r="C1685" s="27" t="s">
        <v>3913</v>
      </c>
      <c r="D1685" s="22">
        <f t="shared" ref="D1685" ca="1" si="1799">D1686+D1687</f>
        <v>4281.9999999999991</v>
      </c>
      <c r="G1685" s="22">
        <f t="shared" ref="G1685" ca="1" si="1800">G1686+G1687</f>
        <v>0</v>
      </c>
      <c r="J1685" s="22">
        <f t="shared" ref="J1685" ca="1" si="1801">J1686+J1687</f>
        <v>4281.9999999999991</v>
      </c>
      <c r="M1685" s="29" t="s">
        <v>3930</v>
      </c>
    </row>
    <row r="1686" spans="1:13" x14ac:dyDescent="0.3">
      <c r="A1686" s="7">
        <f t="shared" si="1753"/>
        <v>45835</v>
      </c>
      <c r="B1686" s="27" t="s">
        <v>3918</v>
      </c>
      <c r="C1686" s="27" t="s">
        <v>3913</v>
      </c>
      <c r="D1686" s="22">
        <f ca="1">(SUMIFS(INDIRECT("L3!"&amp;ADDRESS(ROW('L3'!$B$2),MATCH(A1686-7,'L3'!$A$1:$AHQ$1,0))):INDIRECT("L3!"&amp;ADDRESS(ROW('L3'!$B$800),MATCH(A1686-7,'L3'!$A$1:$AHQ$1,0))),'L3'!$I$2:$I$800,M1686))*SUMIFS('L3'!$H$2:$H$800,'L3'!$I$2:$I$800,M1686)/SUMIFS('L3'!$G$2:$G$800,'L3'!$I$2:$I$800,M1686)</f>
        <v>3561.8999999999992</v>
      </c>
      <c r="G1686" s="23">
        <f t="shared" ref="G1686:G1688" ca="1" si="1802">J1686-D1686</f>
        <v>0</v>
      </c>
      <c r="H1686" s="23"/>
      <c r="J1686" s="23">
        <f ca="1">(SUMIFS(INDIRECT("L3!"&amp;ADDRESS(ROW('L3'!$B$2),MATCH(A1686,'L3'!$A$1:$AHQ$1,0))):INDIRECT("L3!"&amp;ADDRESS(ROW('L3'!$B$800),MATCH(A1686,'L3'!$A$1:$AHQ$1,0))),'L3'!$I$2:$I$800,M1686))*SUMIFS('L3'!$H$2:$H$800,'L3'!$I$2:$I$800,M1686)/SUMIFS('L3'!$G$2:$G$800,'L3'!$I$2:$I$800,M1686)</f>
        <v>3561.8999999999992</v>
      </c>
      <c r="K1686" s="23"/>
      <c r="M1686" s="24" t="s">
        <v>2470</v>
      </c>
    </row>
    <row r="1687" spans="1:13" x14ac:dyDescent="0.3">
      <c r="A1687" s="7">
        <f t="shared" si="1753"/>
        <v>45835</v>
      </c>
      <c r="B1687" s="27" t="s">
        <v>3919</v>
      </c>
      <c r="C1687" s="27" t="s">
        <v>3913</v>
      </c>
      <c r="D1687" s="22">
        <f ca="1">(SUMIFS(INDIRECT("L3!"&amp;ADDRESS(ROW('L3'!$B$2),MATCH(A1687-7,'L3'!$A$1:$AHQ$1,0))):INDIRECT("L3!"&amp;ADDRESS(ROW('L3'!$B$800),MATCH(A1687-7,'L3'!$A$1:$AHQ$1,0))),'L3'!$I$2:$I$800,M1687))*SUMIFS('L3'!$H$2:$H$800,'L3'!$I$2:$I$800,M1687)/SUMIFS('L3'!$G$2:$G$800,'L3'!$I$2:$I$800,M1687)</f>
        <v>720.1</v>
      </c>
      <c r="G1687" s="23">
        <f t="shared" ca="1" si="1802"/>
        <v>0</v>
      </c>
      <c r="H1687" s="23"/>
      <c r="J1687" s="23">
        <f ca="1">(SUMIFS(INDIRECT("L3!"&amp;ADDRESS(ROW('L3'!$B$2),MATCH(A1687,'L3'!$A$1:$AHQ$1,0))):INDIRECT("L3!"&amp;ADDRESS(ROW('L3'!$B$800),MATCH(A1687,'L3'!$A$1:$AHQ$1,0))),'L3'!$I$2:$I$800,M1687))*SUMIFS('L3'!$H$2:$H$800,'L3'!$I$2:$I$800,M1687)/SUMIFS('L3'!$G$2:$G$800,'L3'!$I$2:$I$800,M1687)</f>
        <v>720.1</v>
      </c>
      <c r="K1687" s="23"/>
      <c r="M1687" s="24" t="s">
        <v>2815</v>
      </c>
    </row>
    <row r="1688" spans="1:13" x14ac:dyDescent="0.3">
      <c r="A1688" s="7">
        <f t="shared" si="1753"/>
        <v>45835</v>
      </c>
      <c r="B1688" s="27" t="s">
        <v>3920</v>
      </c>
      <c r="C1688" s="27" t="s">
        <v>3913</v>
      </c>
      <c r="D1688" s="22">
        <f ca="1">(SUMIFS(INDIRECT("L3!"&amp;ADDRESS(ROW('L3'!$B$2),MATCH(A1688-7,'L3'!$A$1:$AHQ$1,0))):INDIRECT("L3!"&amp;ADDRESS(ROW('L3'!$B$800),MATCH(A1688-7,'L3'!$A$1:$AHQ$1,0))),'L3'!$I$2:$I$800,M1688))*SUMIFS('L3'!$H$2:$H$800,'L3'!$I$2:$I$800,M1688)/SUMIFS('L3'!$G$2:$G$800,'L3'!$I$2:$I$800,M1688)</f>
        <v>586</v>
      </c>
      <c r="G1688" s="23">
        <f t="shared" ca="1" si="1802"/>
        <v>0</v>
      </c>
      <c r="H1688" s="23"/>
      <c r="J1688" s="23">
        <f ca="1">(SUMIFS(INDIRECT("L3!"&amp;ADDRESS(ROW('L3'!$B$2),MATCH(A1688,'L3'!$A$1:$AHQ$1,0))):INDIRECT("L3!"&amp;ADDRESS(ROW('L3'!$B$800),MATCH(A1688,'L3'!$A$1:$AHQ$1,0))),'L3'!$I$2:$I$800,M1688))*SUMIFS('L3'!$H$2:$H$800,'L3'!$I$2:$I$800,M1688)/SUMIFS('L3'!$G$2:$G$800,'L3'!$I$2:$I$800,M1688)</f>
        <v>586</v>
      </c>
      <c r="K1688" s="23"/>
      <c r="M1688" s="24" t="s">
        <v>2552</v>
      </c>
    </row>
    <row r="1689" spans="1:13" x14ac:dyDescent="0.3">
      <c r="A1689" s="7">
        <f t="shared" si="1753"/>
        <v>45835</v>
      </c>
      <c r="B1689" s="27" t="s">
        <v>3921</v>
      </c>
      <c r="C1689" s="27" t="s">
        <v>3009</v>
      </c>
      <c r="D1689" s="22">
        <f t="shared" ref="D1689" ca="1" si="1803">D1690+D1693</f>
        <v>218196.16999999998</v>
      </c>
      <c r="G1689" s="22">
        <f t="shared" ref="G1689" ca="1" si="1804">G1690+G1693</f>
        <v>0</v>
      </c>
      <c r="J1689" s="22">
        <f t="shared" ref="J1689" ca="1" si="1805">J1690+J1693</f>
        <v>218196.16999999998</v>
      </c>
      <c r="M1689" s="29" t="s">
        <v>3931</v>
      </c>
    </row>
    <row r="1690" spans="1:13" x14ac:dyDescent="0.3">
      <c r="A1690" s="7">
        <f t="shared" si="1753"/>
        <v>45835</v>
      </c>
      <c r="B1690" s="27" t="s">
        <v>3922</v>
      </c>
      <c r="C1690" s="27" t="s">
        <v>3009</v>
      </c>
      <c r="D1690" s="22">
        <f t="shared" ref="D1690" ca="1" si="1806">D1691+D1692</f>
        <v>10631</v>
      </c>
      <c r="G1690" s="22">
        <f t="shared" ref="G1690" ca="1" si="1807">G1691+G1692</f>
        <v>0</v>
      </c>
      <c r="J1690" s="22">
        <f t="shared" ref="J1690" ca="1" si="1808">J1691+J1692</f>
        <v>10631</v>
      </c>
      <c r="M1690" s="29" t="s">
        <v>3932</v>
      </c>
    </row>
    <row r="1691" spans="1:13" x14ac:dyDescent="0.3">
      <c r="A1691" s="7">
        <f t="shared" si="1753"/>
        <v>45835</v>
      </c>
      <c r="B1691" s="27" t="s">
        <v>3923</v>
      </c>
      <c r="C1691" s="27" t="s">
        <v>3009</v>
      </c>
      <c r="D1691" s="22">
        <f ca="1">(SUMIFS(INDIRECT("L3!"&amp;ADDRESS(ROW('L3'!$B$2),MATCH(A1691-7,'L3'!$A$1:$AHQ$1,0))):INDIRECT("L3!"&amp;ADDRESS(ROW('L3'!$B$800),MATCH(A1691-7,'L3'!$A$1:$AHQ$1,0))),'L3'!$I$2:$I$800,M1691))*SUMIFS('L3'!$H$2:$H$800,'L3'!$I$2:$I$800,M1691)/SUMIFS('L3'!$G$2:$G$800,'L3'!$I$2:$I$800,M1691)</f>
        <v>6889</v>
      </c>
      <c r="G1691" s="23">
        <f t="shared" ref="G1691:G1692" ca="1" si="1809">J1691-D1691</f>
        <v>0</v>
      </c>
      <c r="H1691" s="23"/>
      <c r="J1691" s="23">
        <f ca="1">(SUMIFS(INDIRECT("L3!"&amp;ADDRESS(ROW('L3'!$B$2),MATCH(A1691,'L3'!$A$1:$AHQ$1,0))):INDIRECT("L3!"&amp;ADDRESS(ROW('L3'!$B$800),MATCH(A1691,'L3'!$A$1:$AHQ$1,0))),'L3'!$I$2:$I$800,M1691))*SUMIFS('L3'!$H$2:$H$800,'L3'!$I$2:$I$800,M1691)/SUMIFS('L3'!$G$2:$G$800,'L3'!$I$2:$I$800,M1691)</f>
        <v>6889</v>
      </c>
      <c r="K1691" s="23"/>
      <c r="M1691" t="s">
        <v>3041</v>
      </c>
    </row>
    <row r="1692" spans="1:13" x14ac:dyDescent="0.3">
      <c r="A1692" s="7">
        <f t="shared" si="1753"/>
        <v>45835</v>
      </c>
      <c r="B1692" s="27" t="s">
        <v>3924</v>
      </c>
      <c r="C1692" s="27" t="s">
        <v>3009</v>
      </c>
      <c r="D1692" s="22">
        <f ca="1">(SUMIFS(INDIRECT("L3!"&amp;ADDRESS(ROW('L3'!$B$2),MATCH(A1692-7,'L3'!$A$1:$AHQ$1,0))):INDIRECT("L3!"&amp;ADDRESS(ROW('L3'!$B$800),MATCH(A1692-7,'L3'!$A$1:$AHQ$1,0))),'L3'!$I$2:$I$800,M1692))*SUMIFS('L3'!$H$2:$H$800,'L3'!$I$2:$I$800,M1692)/SUMIFS('L3'!$G$2:$G$800,'L3'!$I$2:$I$800,M1692)</f>
        <v>3742</v>
      </c>
      <c r="G1692" s="23">
        <f t="shared" ca="1" si="1809"/>
        <v>0</v>
      </c>
      <c r="H1692" s="23"/>
      <c r="J1692" s="23">
        <f ca="1">(SUMIFS(INDIRECT("L3!"&amp;ADDRESS(ROW('L3'!$B$2),MATCH(A1692,'L3'!$A$1:$AHQ$1,0))):INDIRECT("L3!"&amp;ADDRESS(ROW('L3'!$B$800),MATCH(A1692,'L3'!$A$1:$AHQ$1,0))),'L3'!$I$2:$I$800,M1692))*SUMIFS('L3'!$H$2:$H$800,'L3'!$I$2:$I$800,M1692)/SUMIFS('L3'!$G$2:$G$800,'L3'!$I$2:$I$800,M1692)</f>
        <v>3742</v>
      </c>
      <c r="K1692" s="23"/>
      <c r="M1692" t="s">
        <v>3049</v>
      </c>
    </row>
    <row r="1693" spans="1:13" x14ac:dyDescent="0.3">
      <c r="A1693" s="7">
        <f t="shared" si="1753"/>
        <v>45835</v>
      </c>
      <c r="B1693" s="27" t="s">
        <v>3925</v>
      </c>
      <c r="C1693" s="27" t="s">
        <v>3009</v>
      </c>
      <c r="D1693" s="22">
        <f t="shared" ref="D1693" ca="1" si="1810">D1694+D1695</f>
        <v>207565.16999999998</v>
      </c>
      <c r="G1693" s="22">
        <f t="shared" ref="G1693" ca="1" si="1811">G1694+G1695</f>
        <v>0</v>
      </c>
      <c r="J1693" s="22">
        <f t="shared" ref="J1693" ca="1" si="1812">J1694+J1695</f>
        <v>207565.16999999998</v>
      </c>
      <c r="M1693" s="29" t="s">
        <v>3933</v>
      </c>
    </row>
    <row r="1694" spans="1:13" x14ac:dyDescent="0.3">
      <c r="A1694" s="7">
        <f>A1678+7</f>
        <v>45835</v>
      </c>
      <c r="B1694" s="27" t="s">
        <v>3926</v>
      </c>
      <c r="C1694" s="27" t="s">
        <v>3009</v>
      </c>
      <c r="D1694" s="22">
        <f ca="1">(SUMIFS(INDIRECT("L3!"&amp;ADDRESS(ROW('L3'!$B$2),MATCH(A1694-7,'L3'!$A$1:$AHQ$1,0))):INDIRECT("L3!"&amp;ADDRESS(ROW('L3'!$B$800),MATCH(A1694-7,'L3'!$A$1:$AHQ$1,0))),'L3'!$I$2:$I$800,M1694))*SUMIFS('L3'!$H$2:$H$800,'L3'!$I$2:$I$800,M1694)/SUMIFS('L3'!$G$2:$G$800,'L3'!$I$2:$I$800,M1694)</f>
        <v>126359.17</v>
      </c>
      <c r="G1694" s="23">
        <f t="shared" ref="G1694:G1700" ca="1" si="1813">J1694-D1694</f>
        <v>0</v>
      </c>
      <c r="H1694" s="23"/>
      <c r="J1694" s="23">
        <f ca="1">(SUMIFS(INDIRECT("L3!"&amp;ADDRESS(ROW('L3'!$B$2),MATCH(A1694,'L3'!$A$1:$AHQ$1,0))):INDIRECT("L3!"&amp;ADDRESS(ROW('L3'!$B$800),MATCH(A1694,'L3'!$A$1:$AHQ$1,0))),'L3'!$I$2:$I$800,M1694))*SUMIFS('L3'!$H$2:$H$800,'L3'!$I$2:$I$800,M1694)/SUMIFS('L3'!$G$2:$G$800,'L3'!$I$2:$I$800,M1694)</f>
        <v>126359.17</v>
      </c>
      <c r="K1694" s="23"/>
      <c r="M1694" t="s">
        <v>3066</v>
      </c>
    </row>
    <row r="1695" spans="1:13" x14ac:dyDescent="0.3">
      <c r="A1695" s="7">
        <f t="shared" ref="A1695:A1757" si="1814">A1679+7</f>
        <v>45835</v>
      </c>
      <c r="B1695" s="27" t="s">
        <v>3927</v>
      </c>
      <c r="C1695" s="27" t="s">
        <v>3009</v>
      </c>
      <c r="D1695" s="22">
        <f ca="1">(SUMIFS(INDIRECT("L3!"&amp;ADDRESS(ROW('L3'!$B$2),MATCH(A1695-7,'L3'!$A$1:$AHQ$1,0))):INDIRECT("L3!"&amp;ADDRESS(ROW('L3'!$B$800),MATCH(A1695-7,'L3'!$A$1:$AHQ$1,0))),'L3'!$I$2:$I$800,M1695))*SUMIFS('L3'!$H$2:$H$800,'L3'!$I$2:$I$800,M1695)/SUMIFS('L3'!$G$2:$G$800,'L3'!$I$2:$I$800,M1695)</f>
        <v>81206</v>
      </c>
      <c r="G1695" s="23">
        <f t="shared" ca="1" si="1813"/>
        <v>0</v>
      </c>
      <c r="H1695" s="23"/>
      <c r="J1695" s="23">
        <f ca="1">(SUMIFS(INDIRECT("L3!"&amp;ADDRESS(ROW('L3'!$B$2),MATCH(A1695,'L3'!$A$1:$AHQ$1,0))):INDIRECT("L3!"&amp;ADDRESS(ROW('L3'!$B$800),MATCH(A1695,'L3'!$A$1:$AHQ$1,0))),'L3'!$I$2:$I$800,M1695))*SUMIFS('L3'!$H$2:$H$800,'L3'!$I$2:$I$800,M1695)/SUMIFS('L3'!$G$2:$G$800,'L3'!$I$2:$I$800,M1695)</f>
        <v>81206</v>
      </c>
      <c r="K1695" s="23"/>
      <c r="M1695" t="s">
        <v>3099</v>
      </c>
    </row>
    <row r="1696" spans="1:13" x14ac:dyDescent="0.3">
      <c r="A1696" s="7">
        <f t="shared" si="1814"/>
        <v>45835</v>
      </c>
      <c r="B1696" s="27" t="s">
        <v>3928</v>
      </c>
      <c r="C1696" s="27" t="s">
        <v>1502</v>
      </c>
      <c r="D1696" s="22">
        <f ca="1">(SUMIFS(INDIRECT("L3!"&amp;ADDRESS(ROW('L3'!$B$2),MATCH(A1696-7,'L3'!$A$1:$AHQ$1,0))):INDIRECT("L3!"&amp;ADDRESS(ROW('L3'!$B$800),MATCH(A1696-7,'L3'!$A$1:$AHQ$1,0))),'L3'!$I$2:$I$800,M1696))*SUMIFS('L3'!$H$2:$H$800,'L3'!$I$2:$I$800,M1696)/SUMIFS('L3'!$G$2:$G$800,'L3'!$I$2:$I$800,M1696)</f>
        <v>630299.56999999995</v>
      </c>
      <c r="G1696" s="23">
        <f t="shared" ca="1" si="1813"/>
        <v>0</v>
      </c>
      <c r="H1696" s="23"/>
      <c r="J1696" s="23">
        <f ca="1">(SUMIFS(INDIRECT("L3!"&amp;ADDRESS(ROW('L3'!$B$2),MATCH(A1696,'L3'!$A$1:$AHQ$1,0))):INDIRECT("L3!"&amp;ADDRESS(ROW('L3'!$B$800),MATCH(A1696,'L3'!$A$1:$AHQ$1,0))),'L3'!$I$2:$I$800,M1696))*SUMIFS('L3'!$H$2:$H$800,'L3'!$I$2:$I$800,M1696)/SUMIFS('L3'!$G$2:$G$800,'L3'!$I$2:$I$800,M1696)</f>
        <v>630299.56999999995</v>
      </c>
      <c r="K1696" s="23"/>
      <c r="M1696" t="s">
        <v>3276</v>
      </c>
    </row>
    <row r="1697" spans="1:13" x14ac:dyDescent="0.3">
      <c r="A1697" s="7">
        <f t="shared" si="1814"/>
        <v>45835</v>
      </c>
      <c r="B1697" s="27" t="s">
        <v>3929</v>
      </c>
      <c r="C1697" s="27" t="s">
        <v>1502</v>
      </c>
      <c r="D1697" s="22">
        <f ca="1">(SUMIFS(INDIRECT("L3!"&amp;ADDRESS(ROW('L3'!$B$2),MATCH(A1697-7,'L3'!$A$1:$AHQ$1,0))):INDIRECT("L3!"&amp;ADDRESS(ROW('L3'!$B$800),MATCH(A1697-7,'L3'!$A$1:$AHQ$1,0))),'L3'!$I$2:$I$800,M1697))*SUMIFS('L3'!$H$2:$H$800,'L3'!$I$2:$I$800,M1697)/SUMIFS('L3'!$G$2:$G$800,'L3'!$I$2:$I$800,M1697)</f>
        <v>225915</v>
      </c>
      <c r="G1697" s="23">
        <f t="shared" ca="1" si="1813"/>
        <v>0</v>
      </c>
      <c r="H1697" s="23"/>
      <c r="J1697" s="23">
        <f ca="1">(SUMIFS(INDIRECT("L3!"&amp;ADDRESS(ROW('L3'!$B$2),MATCH(A1697,'L3'!$A$1:$AHQ$1,0))):INDIRECT("L3!"&amp;ADDRESS(ROW('L3'!$B$800),MATCH(A1697,'L3'!$A$1:$AHQ$1,0))),'L3'!$I$2:$I$800,M1697))*SUMIFS('L3'!$H$2:$H$800,'L3'!$I$2:$I$800,M1697)/SUMIFS('L3'!$G$2:$G$800,'L3'!$I$2:$I$800,M1697)</f>
        <v>225915</v>
      </c>
      <c r="K1697" s="23"/>
      <c r="M1697" t="s">
        <v>3589</v>
      </c>
    </row>
    <row r="1698" spans="1:13" x14ac:dyDescent="0.3">
      <c r="A1698" s="7">
        <f t="shared" si="1814"/>
        <v>45842</v>
      </c>
      <c r="B1698" s="27" t="s">
        <v>3914</v>
      </c>
      <c r="C1698" s="27" t="s">
        <v>1429</v>
      </c>
      <c r="D1698" s="22">
        <f ca="1">(SUMIFS(INDIRECT("L3!"&amp;ADDRESS(ROW('L3'!$B$2),MATCH(A1698-7,'L3'!$A$1:$AHQ$1,0))):INDIRECT("L3!"&amp;ADDRESS(ROW('L3'!$B$800),MATCH(A1698-7,'L3'!$A$1:$AHQ$1,0))),'L3'!$I$2:$I$800,M1698))*SUMIFS('L3'!$H$2:$H$800,'L3'!$I$2:$I$800,M1698)/SUMIFS('L3'!$G$2:$G$800,'L3'!$I$2:$I$800,M1698)</f>
        <v>13292.723792549843</v>
      </c>
      <c r="G1698" s="23">
        <f t="shared" ca="1" si="1813"/>
        <v>11.336207450156508</v>
      </c>
      <c r="H1698" s="23"/>
      <c r="J1698" s="23">
        <f ca="1">(SUMIFS(INDIRECT("L3!"&amp;ADDRESS(ROW('L3'!$B$2),MATCH(A1698,'L3'!$A$1:$AHQ$1,0))):INDIRECT("L3!"&amp;ADDRESS(ROW('L3'!$B$800),MATCH(A1698,'L3'!$A$1:$AHQ$1,0))),'L3'!$I$2:$I$800,M1698))*SUMIFS('L3'!$H$2:$H$800,'L3'!$I$2:$I$800,M1698)/SUMIFS('L3'!$G$2:$G$800,'L3'!$I$2:$I$800,M1698)</f>
        <v>13304.06</v>
      </c>
      <c r="K1698" s="23"/>
      <c r="M1698" s="24" t="s">
        <v>1454</v>
      </c>
    </row>
    <row r="1699" spans="1:13" x14ac:dyDescent="0.3">
      <c r="A1699" s="7">
        <f t="shared" si="1814"/>
        <v>45842</v>
      </c>
      <c r="B1699" s="27" t="s">
        <v>3915</v>
      </c>
      <c r="C1699" s="27" t="s">
        <v>1429</v>
      </c>
      <c r="D1699" s="22">
        <f ca="1">(SUMIFS(INDIRECT("L3!"&amp;ADDRESS(ROW('L3'!$B$2),MATCH(A1699-7,'L3'!$A$1:$AHQ$1,0))):INDIRECT("L3!"&amp;ADDRESS(ROW('L3'!$B$800),MATCH(A1699-7,'L3'!$A$1:$AHQ$1,0))),'L3'!$I$2:$I$800,M1699))*SUMIFS('L3'!$H$2:$H$800,'L3'!$I$2:$I$800,M1699)/SUMIFS('L3'!$G$2:$G$800,'L3'!$I$2:$I$800,M1699)</f>
        <v>2110</v>
      </c>
      <c r="G1699" s="23">
        <f t="shared" ca="1" si="1813"/>
        <v>0</v>
      </c>
      <c r="H1699" s="23"/>
      <c r="J1699" s="23">
        <f ca="1">(SUMIFS(INDIRECT("L3!"&amp;ADDRESS(ROW('L3'!$B$2),MATCH(A1699,'L3'!$A$1:$AHQ$1,0))):INDIRECT("L3!"&amp;ADDRESS(ROW('L3'!$B$800),MATCH(A1699,'L3'!$A$1:$AHQ$1,0))),'L3'!$I$2:$I$800,M1699))*SUMIFS('L3'!$H$2:$H$800,'L3'!$I$2:$I$800,M1699)/SUMIFS('L3'!$G$2:$G$800,'L3'!$I$2:$I$800,M1699)</f>
        <v>2110</v>
      </c>
      <c r="K1699" s="23"/>
      <c r="M1699" s="18" t="s">
        <v>1587</v>
      </c>
    </row>
    <row r="1700" spans="1:13" x14ac:dyDescent="0.3">
      <c r="A1700" s="7">
        <f t="shared" si="1814"/>
        <v>45842</v>
      </c>
      <c r="B1700" s="27" t="s">
        <v>3916</v>
      </c>
      <c r="C1700" s="27" t="s">
        <v>3913</v>
      </c>
      <c r="D1700" s="22">
        <f ca="1">(SUMIFS(INDIRECT("L3!"&amp;ADDRESS(ROW('L3'!$B$2),MATCH(A1700-7,'L3'!$A$1:$AHQ$1,0))):INDIRECT("L3!"&amp;ADDRESS(ROW('L3'!$B$800),MATCH(A1700-7,'L3'!$A$1:$AHQ$1,0))),'L3'!$I$2:$I$800,M1700))*SUMIFS('L3'!$H$2:$H$800,'L3'!$I$2:$I$800,M1700)/SUMIFS('L3'!$G$2:$G$800,'L3'!$I$2:$I$800,M1700)</f>
        <v>3168.0600000000009</v>
      </c>
      <c r="G1700" s="23">
        <f t="shared" ca="1" si="1813"/>
        <v>0</v>
      </c>
      <c r="H1700" s="23"/>
      <c r="J1700" s="23">
        <f ca="1">(SUMIFS(INDIRECT("L3!"&amp;ADDRESS(ROW('L3'!$B$2),MATCH(A1700,'L3'!$A$1:$AHQ$1,0))):INDIRECT("L3!"&amp;ADDRESS(ROW('L3'!$B$800),MATCH(A1700,'L3'!$A$1:$AHQ$1,0))),'L3'!$I$2:$I$800,M1700))*SUMIFS('L3'!$H$2:$H$800,'L3'!$I$2:$I$800,M1700)/SUMIFS('L3'!$G$2:$G$800,'L3'!$I$2:$I$800,M1700)</f>
        <v>3168.0600000000009</v>
      </c>
      <c r="K1700" s="23"/>
      <c r="M1700" s="24" t="s">
        <v>2290</v>
      </c>
    </row>
    <row r="1701" spans="1:13" x14ac:dyDescent="0.3">
      <c r="A1701" s="7">
        <f t="shared" si="1814"/>
        <v>45842</v>
      </c>
      <c r="B1701" s="27" t="s">
        <v>3917</v>
      </c>
      <c r="C1701" s="27" t="s">
        <v>3913</v>
      </c>
      <c r="D1701" s="22">
        <f t="shared" ref="D1701" ca="1" si="1815">D1702+D1703</f>
        <v>4281.9999999999991</v>
      </c>
      <c r="G1701" s="22">
        <f t="shared" ref="G1701" ca="1" si="1816">G1702+G1703</f>
        <v>0</v>
      </c>
      <c r="J1701" s="22">
        <f t="shared" ref="J1701" ca="1" si="1817">J1702+J1703</f>
        <v>4281.9999999999991</v>
      </c>
      <c r="M1701" s="29" t="s">
        <v>3930</v>
      </c>
    </row>
    <row r="1702" spans="1:13" x14ac:dyDescent="0.3">
      <c r="A1702" s="7">
        <f t="shared" si="1814"/>
        <v>45842</v>
      </c>
      <c r="B1702" s="27" t="s">
        <v>3918</v>
      </c>
      <c r="C1702" s="27" t="s">
        <v>3913</v>
      </c>
      <c r="D1702" s="22">
        <f ca="1">(SUMIFS(INDIRECT("L3!"&amp;ADDRESS(ROW('L3'!$B$2),MATCH(A1702-7,'L3'!$A$1:$AHQ$1,0))):INDIRECT("L3!"&amp;ADDRESS(ROW('L3'!$B$800),MATCH(A1702-7,'L3'!$A$1:$AHQ$1,0))),'L3'!$I$2:$I$800,M1702))*SUMIFS('L3'!$H$2:$H$800,'L3'!$I$2:$I$800,M1702)/SUMIFS('L3'!$G$2:$G$800,'L3'!$I$2:$I$800,M1702)</f>
        <v>3561.8999999999992</v>
      </c>
      <c r="G1702" s="23">
        <f t="shared" ref="G1702:G1704" ca="1" si="1818">J1702-D1702</f>
        <v>0</v>
      </c>
      <c r="H1702" s="23"/>
      <c r="J1702" s="23">
        <f ca="1">(SUMIFS(INDIRECT("L3!"&amp;ADDRESS(ROW('L3'!$B$2),MATCH(A1702,'L3'!$A$1:$AHQ$1,0))):INDIRECT("L3!"&amp;ADDRESS(ROW('L3'!$B$800),MATCH(A1702,'L3'!$A$1:$AHQ$1,0))),'L3'!$I$2:$I$800,M1702))*SUMIFS('L3'!$H$2:$H$800,'L3'!$I$2:$I$800,M1702)/SUMIFS('L3'!$G$2:$G$800,'L3'!$I$2:$I$800,M1702)</f>
        <v>3561.8999999999992</v>
      </c>
      <c r="K1702" s="23"/>
      <c r="M1702" s="24" t="s">
        <v>2470</v>
      </c>
    </row>
    <row r="1703" spans="1:13" x14ac:dyDescent="0.3">
      <c r="A1703" s="7">
        <f t="shared" si="1814"/>
        <v>45842</v>
      </c>
      <c r="B1703" s="27" t="s">
        <v>3919</v>
      </c>
      <c r="C1703" s="27" t="s">
        <v>3913</v>
      </c>
      <c r="D1703" s="22">
        <f ca="1">(SUMIFS(INDIRECT("L3!"&amp;ADDRESS(ROW('L3'!$B$2),MATCH(A1703-7,'L3'!$A$1:$AHQ$1,0))):INDIRECT("L3!"&amp;ADDRESS(ROW('L3'!$B$800),MATCH(A1703-7,'L3'!$A$1:$AHQ$1,0))),'L3'!$I$2:$I$800,M1703))*SUMIFS('L3'!$H$2:$H$800,'L3'!$I$2:$I$800,M1703)/SUMIFS('L3'!$G$2:$G$800,'L3'!$I$2:$I$800,M1703)</f>
        <v>720.1</v>
      </c>
      <c r="G1703" s="23">
        <f t="shared" ca="1" si="1818"/>
        <v>0</v>
      </c>
      <c r="H1703" s="23"/>
      <c r="J1703" s="23">
        <f ca="1">(SUMIFS(INDIRECT("L3!"&amp;ADDRESS(ROW('L3'!$B$2),MATCH(A1703,'L3'!$A$1:$AHQ$1,0))):INDIRECT("L3!"&amp;ADDRESS(ROW('L3'!$B$800),MATCH(A1703,'L3'!$A$1:$AHQ$1,0))),'L3'!$I$2:$I$800,M1703))*SUMIFS('L3'!$H$2:$H$800,'L3'!$I$2:$I$800,M1703)/SUMIFS('L3'!$G$2:$G$800,'L3'!$I$2:$I$800,M1703)</f>
        <v>720.1</v>
      </c>
      <c r="K1703" s="23"/>
      <c r="M1703" s="24" t="s">
        <v>2815</v>
      </c>
    </row>
    <row r="1704" spans="1:13" x14ac:dyDescent="0.3">
      <c r="A1704" s="7">
        <f t="shared" si="1814"/>
        <v>45842</v>
      </c>
      <c r="B1704" s="27" t="s">
        <v>3920</v>
      </c>
      <c r="C1704" s="27" t="s">
        <v>3913</v>
      </c>
      <c r="D1704" s="22">
        <f ca="1">(SUMIFS(INDIRECT("L3!"&amp;ADDRESS(ROW('L3'!$B$2),MATCH(A1704-7,'L3'!$A$1:$AHQ$1,0))):INDIRECT("L3!"&amp;ADDRESS(ROW('L3'!$B$800),MATCH(A1704-7,'L3'!$A$1:$AHQ$1,0))),'L3'!$I$2:$I$800,M1704))*SUMIFS('L3'!$H$2:$H$800,'L3'!$I$2:$I$800,M1704)/SUMIFS('L3'!$G$2:$G$800,'L3'!$I$2:$I$800,M1704)</f>
        <v>586</v>
      </c>
      <c r="G1704" s="23">
        <f t="shared" ca="1" si="1818"/>
        <v>0</v>
      </c>
      <c r="H1704" s="23"/>
      <c r="J1704" s="23">
        <f ca="1">(SUMIFS(INDIRECT("L3!"&amp;ADDRESS(ROW('L3'!$B$2),MATCH(A1704,'L3'!$A$1:$AHQ$1,0))):INDIRECT("L3!"&amp;ADDRESS(ROW('L3'!$B$800),MATCH(A1704,'L3'!$A$1:$AHQ$1,0))),'L3'!$I$2:$I$800,M1704))*SUMIFS('L3'!$H$2:$H$800,'L3'!$I$2:$I$800,M1704)/SUMIFS('L3'!$G$2:$G$800,'L3'!$I$2:$I$800,M1704)</f>
        <v>586</v>
      </c>
      <c r="K1704" s="23"/>
      <c r="M1704" s="24" t="s">
        <v>2552</v>
      </c>
    </row>
    <row r="1705" spans="1:13" x14ac:dyDescent="0.3">
      <c r="A1705" s="7">
        <f t="shared" si="1814"/>
        <v>45842</v>
      </c>
      <c r="B1705" s="27" t="s">
        <v>3921</v>
      </c>
      <c r="C1705" s="27" t="s">
        <v>3009</v>
      </c>
      <c r="D1705" s="22">
        <f t="shared" ref="D1705" ca="1" si="1819">D1706+D1709</f>
        <v>218196.16999999998</v>
      </c>
      <c r="G1705" s="22">
        <f t="shared" ref="G1705" ca="1" si="1820">G1706+G1709</f>
        <v>0</v>
      </c>
      <c r="J1705" s="22">
        <f t="shared" ref="J1705" ca="1" si="1821">J1706+J1709</f>
        <v>218196.16999999998</v>
      </c>
      <c r="M1705" s="29" t="s">
        <v>3931</v>
      </c>
    </row>
    <row r="1706" spans="1:13" x14ac:dyDescent="0.3">
      <c r="A1706" s="7">
        <f t="shared" si="1814"/>
        <v>45842</v>
      </c>
      <c r="B1706" s="27" t="s">
        <v>3922</v>
      </c>
      <c r="C1706" s="27" t="s">
        <v>3009</v>
      </c>
      <c r="D1706" s="22">
        <f t="shared" ref="D1706" ca="1" si="1822">D1707+D1708</f>
        <v>10631</v>
      </c>
      <c r="G1706" s="22">
        <f t="shared" ref="G1706" ca="1" si="1823">G1707+G1708</f>
        <v>0</v>
      </c>
      <c r="J1706" s="22">
        <f t="shared" ref="J1706" ca="1" si="1824">J1707+J1708</f>
        <v>10631</v>
      </c>
      <c r="M1706" s="29" t="s">
        <v>3932</v>
      </c>
    </row>
    <row r="1707" spans="1:13" x14ac:dyDescent="0.3">
      <c r="A1707" s="7">
        <f t="shared" si="1814"/>
        <v>45842</v>
      </c>
      <c r="B1707" s="27" t="s">
        <v>3923</v>
      </c>
      <c r="C1707" s="27" t="s">
        <v>3009</v>
      </c>
      <c r="D1707" s="22">
        <f ca="1">(SUMIFS(INDIRECT("L3!"&amp;ADDRESS(ROW('L3'!$B$2),MATCH(A1707-7,'L3'!$A$1:$AHQ$1,0))):INDIRECT("L3!"&amp;ADDRESS(ROW('L3'!$B$800),MATCH(A1707-7,'L3'!$A$1:$AHQ$1,0))),'L3'!$I$2:$I$800,M1707))*SUMIFS('L3'!$H$2:$H$800,'L3'!$I$2:$I$800,M1707)/SUMIFS('L3'!$G$2:$G$800,'L3'!$I$2:$I$800,M1707)</f>
        <v>6889</v>
      </c>
      <c r="G1707" s="23">
        <f t="shared" ref="G1707:G1708" ca="1" si="1825">J1707-D1707</f>
        <v>0</v>
      </c>
      <c r="H1707" s="23"/>
      <c r="J1707" s="23">
        <f ca="1">(SUMIFS(INDIRECT("L3!"&amp;ADDRESS(ROW('L3'!$B$2),MATCH(A1707,'L3'!$A$1:$AHQ$1,0))):INDIRECT("L3!"&amp;ADDRESS(ROW('L3'!$B$800),MATCH(A1707,'L3'!$A$1:$AHQ$1,0))),'L3'!$I$2:$I$800,M1707))*SUMIFS('L3'!$H$2:$H$800,'L3'!$I$2:$I$800,M1707)/SUMIFS('L3'!$G$2:$G$800,'L3'!$I$2:$I$800,M1707)</f>
        <v>6889</v>
      </c>
      <c r="K1707" s="23"/>
      <c r="M1707" t="s">
        <v>3041</v>
      </c>
    </row>
    <row r="1708" spans="1:13" x14ac:dyDescent="0.3">
      <c r="A1708" s="7">
        <f t="shared" si="1814"/>
        <v>45842</v>
      </c>
      <c r="B1708" s="27" t="s">
        <v>3924</v>
      </c>
      <c r="C1708" s="27" t="s">
        <v>3009</v>
      </c>
      <c r="D1708" s="22">
        <f ca="1">(SUMIFS(INDIRECT("L3!"&amp;ADDRESS(ROW('L3'!$B$2),MATCH(A1708-7,'L3'!$A$1:$AHQ$1,0))):INDIRECT("L3!"&amp;ADDRESS(ROW('L3'!$B$800),MATCH(A1708-7,'L3'!$A$1:$AHQ$1,0))),'L3'!$I$2:$I$800,M1708))*SUMIFS('L3'!$H$2:$H$800,'L3'!$I$2:$I$800,M1708)/SUMIFS('L3'!$G$2:$G$800,'L3'!$I$2:$I$800,M1708)</f>
        <v>3742</v>
      </c>
      <c r="G1708" s="23">
        <f t="shared" ca="1" si="1825"/>
        <v>0</v>
      </c>
      <c r="H1708" s="23"/>
      <c r="J1708" s="23">
        <f ca="1">(SUMIFS(INDIRECT("L3!"&amp;ADDRESS(ROW('L3'!$B$2),MATCH(A1708,'L3'!$A$1:$AHQ$1,0))):INDIRECT("L3!"&amp;ADDRESS(ROW('L3'!$B$800),MATCH(A1708,'L3'!$A$1:$AHQ$1,0))),'L3'!$I$2:$I$800,M1708))*SUMIFS('L3'!$H$2:$H$800,'L3'!$I$2:$I$800,M1708)/SUMIFS('L3'!$G$2:$G$800,'L3'!$I$2:$I$800,M1708)</f>
        <v>3742</v>
      </c>
      <c r="K1708" s="23"/>
      <c r="M1708" t="s">
        <v>3049</v>
      </c>
    </row>
    <row r="1709" spans="1:13" x14ac:dyDescent="0.3">
      <c r="A1709" s="7">
        <f t="shared" si="1814"/>
        <v>45842</v>
      </c>
      <c r="B1709" s="27" t="s">
        <v>3925</v>
      </c>
      <c r="C1709" s="27" t="s">
        <v>3009</v>
      </c>
      <c r="D1709" s="22">
        <f t="shared" ref="D1709" ca="1" si="1826">D1710+D1711</f>
        <v>207565.16999999998</v>
      </c>
      <c r="G1709" s="22">
        <f t="shared" ref="G1709" ca="1" si="1827">G1710+G1711</f>
        <v>0</v>
      </c>
      <c r="J1709" s="22">
        <f t="shared" ref="J1709" ca="1" si="1828">J1710+J1711</f>
        <v>207565.16999999998</v>
      </c>
      <c r="M1709" s="29" t="s">
        <v>3933</v>
      </c>
    </row>
    <row r="1710" spans="1:13" x14ac:dyDescent="0.3">
      <c r="A1710" s="7">
        <f>A1694+7</f>
        <v>45842</v>
      </c>
      <c r="B1710" s="27" t="s">
        <v>3926</v>
      </c>
      <c r="C1710" s="27" t="s">
        <v>3009</v>
      </c>
      <c r="D1710" s="22">
        <f ca="1">(SUMIFS(INDIRECT("L3!"&amp;ADDRESS(ROW('L3'!$B$2),MATCH(A1710-7,'L3'!$A$1:$AHQ$1,0))):INDIRECT("L3!"&amp;ADDRESS(ROW('L3'!$B$800),MATCH(A1710-7,'L3'!$A$1:$AHQ$1,0))),'L3'!$I$2:$I$800,M1710))*SUMIFS('L3'!$H$2:$H$800,'L3'!$I$2:$I$800,M1710)/SUMIFS('L3'!$G$2:$G$800,'L3'!$I$2:$I$800,M1710)</f>
        <v>126359.17</v>
      </c>
      <c r="G1710" s="23">
        <f t="shared" ref="G1710:G1716" ca="1" si="1829">J1710-D1710</f>
        <v>0</v>
      </c>
      <c r="H1710" s="23"/>
      <c r="J1710" s="23">
        <f ca="1">(SUMIFS(INDIRECT("L3!"&amp;ADDRESS(ROW('L3'!$B$2),MATCH(A1710,'L3'!$A$1:$AHQ$1,0))):INDIRECT("L3!"&amp;ADDRESS(ROW('L3'!$B$800),MATCH(A1710,'L3'!$A$1:$AHQ$1,0))),'L3'!$I$2:$I$800,M1710))*SUMIFS('L3'!$H$2:$H$800,'L3'!$I$2:$I$800,M1710)/SUMIFS('L3'!$G$2:$G$800,'L3'!$I$2:$I$800,M1710)</f>
        <v>126359.17</v>
      </c>
      <c r="K1710" s="23"/>
      <c r="M1710" t="s">
        <v>3066</v>
      </c>
    </row>
    <row r="1711" spans="1:13" x14ac:dyDescent="0.3">
      <c r="A1711" s="7">
        <f t="shared" si="1814"/>
        <v>45842</v>
      </c>
      <c r="B1711" s="27" t="s">
        <v>3927</v>
      </c>
      <c r="C1711" s="27" t="s">
        <v>3009</v>
      </c>
      <c r="D1711" s="22">
        <f ca="1">(SUMIFS(INDIRECT("L3!"&amp;ADDRESS(ROW('L3'!$B$2),MATCH(A1711-7,'L3'!$A$1:$AHQ$1,0))):INDIRECT("L3!"&amp;ADDRESS(ROW('L3'!$B$800),MATCH(A1711-7,'L3'!$A$1:$AHQ$1,0))),'L3'!$I$2:$I$800,M1711))*SUMIFS('L3'!$H$2:$H$800,'L3'!$I$2:$I$800,M1711)/SUMIFS('L3'!$G$2:$G$800,'L3'!$I$2:$I$800,M1711)</f>
        <v>81206</v>
      </c>
      <c r="G1711" s="23">
        <f t="shared" ca="1" si="1829"/>
        <v>0</v>
      </c>
      <c r="H1711" s="23"/>
      <c r="J1711" s="23">
        <f ca="1">(SUMIFS(INDIRECT("L3!"&amp;ADDRESS(ROW('L3'!$B$2),MATCH(A1711,'L3'!$A$1:$AHQ$1,0))):INDIRECT("L3!"&amp;ADDRESS(ROW('L3'!$B$800),MATCH(A1711,'L3'!$A$1:$AHQ$1,0))),'L3'!$I$2:$I$800,M1711))*SUMIFS('L3'!$H$2:$H$800,'L3'!$I$2:$I$800,M1711)/SUMIFS('L3'!$G$2:$G$800,'L3'!$I$2:$I$800,M1711)</f>
        <v>81206</v>
      </c>
      <c r="K1711" s="23"/>
      <c r="M1711" t="s">
        <v>3099</v>
      </c>
    </row>
    <row r="1712" spans="1:13" x14ac:dyDescent="0.3">
      <c r="A1712" s="7">
        <f t="shared" si="1814"/>
        <v>45842</v>
      </c>
      <c r="B1712" s="27" t="s">
        <v>3928</v>
      </c>
      <c r="C1712" s="27" t="s">
        <v>1502</v>
      </c>
      <c r="D1712" s="22">
        <f ca="1">(SUMIFS(INDIRECT("L3!"&amp;ADDRESS(ROW('L3'!$B$2),MATCH(A1712-7,'L3'!$A$1:$AHQ$1,0))):INDIRECT("L3!"&amp;ADDRESS(ROW('L3'!$B$800),MATCH(A1712-7,'L3'!$A$1:$AHQ$1,0))),'L3'!$I$2:$I$800,M1712))*SUMIFS('L3'!$H$2:$H$800,'L3'!$I$2:$I$800,M1712)/SUMIFS('L3'!$G$2:$G$800,'L3'!$I$2:$I$800,M1712)</f>
        <v>630299.56999999995</v>
      </c>
      <c r="G1712" s="23">
        <f t="shared" ca="1" si="1829"/>
        <v>0</v>
      </c>
      <c r="H1712" s="23"/>
      <c r="J1712" s="23">
        <f ca="1">(SUMIFS(INDIRECT("L3!"&amp;ADDRESS(ROW('L3'!$B$2),MATCH(A1712,'L3'!$A$1:$AHQ$1,0))):INDIRECT("L3!"&amp;ADDRESS(ROW('L3'!$B$800),MATCH(A1712,'L3'!$A$1:$AHQ$1,0))),'L3'!$I$2:$I$800,M1712))*SUMIFS('L3'!$H$2:$H$800,'L3'!$I$2:$I$800,M1712)/SUMIFS('L3'!$G$2:$G$800,'L3'!$I$2:$I$800,M1712)</f>
        <v>630299.56999999995</v>
      </c>
      <c r="K1712" s="23"/>
      <c r="M1712" t="s">
        <v>3276</v>
      </c>
    </row>
    <row r="1713" spans="1:13" x14ac:dyDescent="0.3">
      <c r="A1713" s="7">
        <f t="shared" si="1814"/>
        <v>45842</v>
      </c>
      <c r="B1713" s="27" t="s">
        <v>3929</v>
      </c>
      <c r="C1713" s="27" t="s">
        <v>1502</v>
      </c>
      <c r="D1713" s="22">
        <f ca="1">(SUMIFS(INDIRECT("L3!"&amp;ADDRESS(ROW('L3'!$B$2),MATCH(A1713-7,'L3'!$A$1:$AHQ$1,0))):INDIRECT("L3!"&amp;ADDRESS(ROW('L3'!$B$800),MATCH(A1713-7,'L3'!$A$1:$AHQ$1,0))),'L3'!$I$2:$I$800,M1713))*SUMIFS('L3'!$H$2:$H$800,'L3'!$I$2:$I$800,M1713)/SUMIFS('L3'!$G$2:$G$800,'L3'!$I$2:$I$800,M1713)</f>
        <v>225915</v>
      </c>
      <c r="G1713" s="23">
        <f t="shared" ca="1" si="1829"/>
        <v>0</v>
      </c>
      <c r="H1713" s="23"/>
      <c r="J1713" s="23">
        <f ca="1">(SUMIFS(INDIRECT("L3!"&amp;ADDRESS(ROW('L3'!$B$2),MATCH(A1713,'L3'!$A$1:$AHQ$1,0))):INDIRECT("L3!"&amp;ADDRESS(ROW('L3'!$B$800),MATCH(A1713,'L3'!$A$1:$AHQ$1,0))),'L3'!$I$2:$I$800,M1713))*SUMIFS('L3'!$H$2:$H$800,'L3'!$I$2:$I$800,M1713)/SUMIFS('L3'!$G$2:$G$800,'L3'!$I$2:$I$800,M1713)</f>
        <v>225915</v>
      </c>
      <c r="K1713" s="23"/>
      <c r="M1713" t="s">
        <v>3589</v>
      </c>
    </row>
    <row r="1714" spans="1:13" x14ac:dyDescent="0.3">
      <c r="A1714" s="7">
        <f t="shared" si="1814"/>
        <v>45849</v>
      </c>
      <c r="B1714" s="27" t="s">
        <v>3914</v>
      </c>
      <c r="C1714" s="27" t="s">
        <v>1429</v>
      </c>
      <c r="D1714" s="22">
        <f ca="1">(SUMIFS(INDIRECT("L3!"&amp;ADDRESS(ROW('L3'!$B$2),MATCH(A1714-7,'L3'!$A$1:$AHQ$1,0))):INDIRECT("L3!"&amp;ADDRESS(ROW('L3'!$B$800),MATCH(A1714-7,'L3'!$A$1:$AHQ$1,0))),'L3'!$I$2:$I$800,M1714))*SUMIFS('L3'!$H$2:$H$800,'L3'!$I$2:$I$800,M1714)/SUMIFS('L3'!$G$2:$G$800,'L3'!$I$2:$I$800,M1714)</f>
        <v>13304.06</v>
      </c>
      <c r="G1714" s="23">
        <f t="shared" ca="1" si="1829"/>
        <v>0</v>
      </c>
      <c r="H1714" s="23"/>
      <c r="J1714" s="23">
        <f ca="1">(SUMIFS(INDIRECT("L3!"&amp;ADDRESS(ROW('L3'!$B$2),MATCH(A1714,'L3'!$A$1:$AHQ$1,0))):INDIRECT("L3!"&amp;ADDRESS(ROW('L3'!$B$800),MATCH(A1714,'L3'!$A$1:$AHQ$1,0))),'L3'!$I$2:$I$800,M1714))*SUMIFS('L3'!$H$2:$H$800,'L3'!$I$2:$I$800,M1714)/SUMIFS('L3'!$G$2:$G$800,'L3'!$I$2:$I$800,M1714)</f>
        <v>13304.06</v>
      </c>
      <c r="K1714" s="23"/>
      <c r="M1714" s="24" t="s">
        <v>1454</v>
      </c>
    </row>
    <row r="1715" spans="1:13" x14ac:dyDescent="0.3">
      <c r="A1715" s="7">
        <f t="shared" si="1814"/>
        <v>45849</v>
      </c>
      <c r="B1715" s="27" t="s">
        <v>3915</v>
      </c>
      <c r="C1715" s="27" t="s">
        <v>1429</v>
      </c>
      <c r="D1715" s="22">
        <f ca="1">(SUMIFS(INDIRECT("L3!"&amp;ADDRESS(ROW('L3'!$B$2),MATCH(A1715-7,'L3'!$A$1:$AHQ$1,0))):INDIRECT("L3!"&amp;ADDRESS(ROW('L3'!$B$800),MATCH(A1715-7,'L3'!$A$1:$AHQ$1,0))),'L3'!$I$2:$I$800,M1715))*SUMIFS('L3'!$H$2:$H$800,'L3'!$I$2:$I$800,M1715)/SUMIFS('L3'!$G$2:$G$800,'L3'!$I$2:$I$800,M1715)</f>
        <v>2110</v>
      </c>
      <c r="G1715" s="23">
        <f t="shared" ca="1" si="1829"/>
        <v>0</v>
      </c>
      <c r="H1715" s="23"/>
      <c r="J1715" s="23">
        <f ca="1">(SUMIFS(INDIRECT("L3!"&amp;ADDRESS(ROW('L3'!$B$2),MATCH(A1715,'L3'!$A$1:$AHQ$1,0))):INDIRECT("L3!"&amp;ADDRESS(ROW('L3'!$B$800),MATCH(A1715,'L3'!$A$1:$AHQ$1,0))),'L3'!$I$2:$I$800,M1715))*SUMIFS('L3'!$H$2:$H$800,'L3'!$I$2:$I$800,M1715)/SUMIFS('L3'!$G$2:$G$800,'L3'!$I$2:$I$800,M1715)</f>
        <v>2110</v>
      </c>
      <c r="K1715" s="23"/>
      <c r="M1715" s="18" t="s">
        <v>1587</v>
      </c>
    </row>
    <row r="1716" spans="1:13" x14ac:dyDescent="0.3">
      <c r="A1716" s="7">
        <f t="shared" si="1814"/>
        <v>45849</v>
      </c>
      <c r="B1716" s="27" t="s">
        <v>3916</v>
      </c>
      <c r="C1716" s="27" t="s">
        <v>3913</v>
      </c>
      <c r="D1716" s="22">
        <f ca="1">(SUMIFS(INDIRECT("L3!"&amp;ADDRESS(ROW('L3'!$B$2),MATCH(A1716-7,'L3'!$A$1:$AHQ$1,0))):INDIRECT("L3!"&amp;ADDRESS(ROW('L3'!$B$800),MATCH(A1716-7,'L3'!$A$1:$AHQ$1,0))),'L3'!$I$2:$I$800,M1716))*SUMIFS('L3'!$H$2:$H$800,'L3'!$I$2:$I$800,M1716)/SUMIFS('L3'!$G$2:$G$800,'L3'!$I$2:$I$800,M1716)</f>
        <v>3168.0600000000009</v>
      </c>
      <c r="G1716" s="23">
        <f t="shared" ca="1" si="1829"/>
        <v>0</v>
      </c>
      <c r="H1716" s="23"/>
      <c r="J1716" s="23">
        <f ca="1">(SUMIFS(INDIRECT("L3!"&amp;ADDRESS(ROW('L3'!$B$2),MATCH(A1716,'L3'!$A$1:$AHQ$1,0))):INDIRECT("L3!"&amp;ADDRESS(ROW('L3'!$B$800),MATCH(A1716,'L3'!$A$1:$AHQ$1,0))),'L3'!$I$2:$I$800,M1716))*SUMIFS('L3'!$H$2:$H$800,'L3'!$I$2:$I$800,M1716)/SUMIFS('L3'!$G$2:$G$800,'L3'!$I$2:$I$800,M1716)</f>
        <v>3168.0600000000009</v>
      </c>
      <c r="K1716" s="23"/>
      <c r="M1716" s="24" t="s">
        <v>2290</v>
      </c>
    </row>
    <row r="1717" spans="1:13" x14ac:dyDescent="0.3">
      <c r="A1717" s="7">
        <f t="shared" si="1814"/>
        <v>45849</v>
      </c>
      <c r="B1717" s="27" t="s">
        <v>3917</v>
      </c>
      <c r="C1717" s="27" t="s">
        <v>3913</v>
      </c>
      <c r="D1717" s="22">
        <f t="shared" ref="D1717" ca="1" si="1830">D1718+D1719</f>
        <v>4281.9999999999991</v>
      </c>
      <c r="G1717" s="22">
        <f t="shared" ref="G1717" ca="1" si="1831">G1718+G1719</f>
        <v>0</v>
      </c>
      <c r="J1717" s="22">
        <f t="shared" ref="J1717" ca="1" si="1832">J1718+J1719</f>
        <v>4281.9999999999991</v>
      </c>
      <c r="M1717" s="29" t="s">
        <v>3930</v>
      </c>
    </row>
    <row r="1718" spans="1:13" x14ac:dyDescent="0.3">
      <c r="A1718" s="7">
        <f t="shared" si="1814"/>
        <v>45849</v>
      </c>
      <c r="B1718" s="27" t="s">
        <v>3918</v>
      </c>
      <c r="C1718" s="27" t="s">
        <v>3913</v>
      </c>
      <c r="D1718" s="22">
        <f ca="1">(SUMIFS(INDIRECT("L3!"&amp;ADDRESS(ROW('L3'!$B$2),MATCH(A1718-7,'L3'!$A$1:$AHQ$1,0))):INDIRECT("L3!"&amp;ADDRESS(ROW('L3'!$B$800),MATCH(A1718-7,'L3'!$A$1:$AHQ$1,0))),'L3'!$I$2:$I$800,M1718))*SUMIFS('L3'!$H$2:$H$800,'L3'!$I$2:$I$800,M1718)/SUMIFS('L3'!$G$2:$G$800,'L3'!$I$2:$I$800,M1718)</f>
        <v>3561.8999999999992</v>
      </c>
      <c r="G1718" s="23">
        <f t="shared" ref="G1718:G1720" ca="1" si="1833">J1718-D1718</f>
        <v>0</v>
      </c>
      <c r="H1718" s="23"/>
      <c r="J1718" s="23">
        <f ca="1">(SUMIFS(INDIRECT("L3!"&amp;ADDRESS(ROW('L3'!$B$2),MATCH(A1718,'L3'!$A$1:$AHQ$1,0))):INDIRECT("L3!"&amp;ADDRESS(ROW('L3'!$B$800),MATCH(A1718,'L3'!$A$1:$AHQ$1,0))),'L3'!$I$2:$I$800,M1718))*SUMIFS('L3'!$H$2:$H$800,'L3'!$I$2:$I$800,M1718)/SUMIFS('L3'!$G$2:$G$800,'L3'!$I$2:$I$800,M1718)</f>
        <v>3561.8999999999992</v>
      </c>
      <c r="K1718" s="23"/>
      <c r="M1718" s="24" t="s">
        <v>2470</v>
      </c>
    </row>
    <row r="1719" spans="1:13" x14ac:dyDescent="0.3">
      <c r="A1719" s="7">
        <f t="shared" si="1814"/>
        <v>45849</v>
      </c>
      <c r="B1719" s="27" t="s">
        <v>3919</v>
      </c>
      <c r="C1719" s="27" t="s">
        <v>3913</v>
      </c>
      <c r="D1719" s="22">
        <f ca="1">(SUMIFS(INDIRECT("L3!"&amp;ADDRESS(ROW('L3'!$B$2),MATCH(A1719-7,'L3'!$A$1:$AHQ$1,0))):INDIRECT("L3!"&amp;ADDRESS(ROW('L3'!$B$800),MATCH(A1719-7,'L3'!$A$1:$AHQ$1,0))),'L3'!$I$2:$I$800,M1719))*SUMIFS('L3'!$H$2:$H$800,'L3'!$I$2:$I$800,M1719)/SUMIFS('L3'!$G$2:$G$800,'L3'!$I$2:$I$800,M1719)</f>
        <v>720.1</v>
      </c>
      <c r="G1719" s="23">
        <f t="shared" ca="1" si="1833"/>
        <v>0</v>
      </c>
      <c r="H1719" s="23"/>
      <c r="J1719" s="23">
        <f ca="1">(SUMIFS(INDIRECT("L3!"&amp;ADDRESS(ROW('L3'!$B$2),MATCH(A1719,'L3'!$A$1:$AHQ$1,0))):INDIRECT("L3!"&amp;ADDRESS(ROW('L3'!$B$800),MATCH(A1719,'L3'!$A$1:$AHQ$1,0))),'L3'!$I$2:$I$800,M1719))*SUMIFS('L3'!$H$2:$H$800,'L3'!$I$2:$I$800,M1719)/SUMIFS('L3'!$G$2:$G$800,'L3'!$I$2:$I$800,M1719)</f>
        <v>720.1</v>
      </c>
      <c r="K1719" s="23"/>
      <c r="M1719" s="24" t="s">
        <v>2815</v>
      </c>
    </row>
    <row r="1720" spans="1:13" x14ac:dyDescent="0.3">
      <c r="A1720" s="7">
        <f t="shared" si="1814"/>
        <v>45849</v>
      </c>
      <c r="B1720" s="27" t="s">
        <v>3920</v>
      </c>
      <c r="C1720" s="27" t="s">
        <v>3913</v>
      </c>
      <c r="D1720" s="22">
        <f ca="1">(SUMIFS(INDIRECT("L3!"&amp;ADDRESS(ROW('L3'!$B$2),MATCH(A1720-7,'L3'!$A$1:$AHQ$1,0))):INDIRECT("L3!"&amp;ADDRESS(ROW('L3'!$B$800),MATCH(A1720-7,'L3'!$A$1:$AHQ$1,0))),'L3'!$I$2:$I$800,M1720))*SUMIFS('L3'!$H$2:$H$800,'L3'!$I$2:$I$800,M1720)/SUMIFS('L3'!$G$2:$G$800,'L3'!$I$2:$I$800,M1720)</f>
        <v>586</v>
      </c>
      <c r="G1720" s="23">
        <f t="shared" ca="1" si="1833"/>
        <v>0</v>
      </c>
      <c r="H1720" s="23"/>
      <c r="J1720" s="23">
        <f ca="1">(SUMIFS(INDIRECT("L3!"&amp;ADDRESS(ROW('L3'!$B$2),MATCH(A1720,'L3'!$A$1:$AHQ$1,0))):INDIRECT("L3!"&amp;ADDRESS(ROW('L3'!$B$800),MATCH(A1720,'L3'!$A$1:$AHQ$1,0))),'L3'!$I$2:$I$800,M1720))*SUMIFS('L3'!$H$2:$H$800,'L3'!$I$2:$I$800,M1720)/SUMIFS('L3'!$G$2:$G$800,'L3'!$I$2:$I$800,M1720)</f>
        <v>586</v>
      </c>
      <c r="K1720" s="23"/>
      <c r="M1720" s="24" t="s">
        <v>2552</v>
      </c>
    </row>
    <row r="1721" spans="1:13" x14ac:dyDescent="0.3">
      <c r="A1721" s="7">
        <f t="shared" si="1814"/>
        <v>45849</v>
      </c>
      <c r="B1721" s="27" t="s">
        <v>3921</v>
      </c>
      <c r="C1721" s="27" t="s">
        <v>3009</v>
      </c>
      <c r="D1721" s="22">
        <f t="shared" ref="D1721" ca="1" si="1834">D1722+D1725</f>
        <v>218196.16999999998</v>
      </c>
      <c r="G1721" s="22">
        <f t="shared" ref="G1721" ca="1" si="1835">G1722+G1725</f>
        <v>0</v>
      </c>
      <c r="J1721" s="22">
        <f t="shared" ref="J1721" ca="1" si="1836">J1722+J1725</f>
        <v>218196.16999999998</v>
      </c>
      <c r="M1721" s="29" t="s">
        <v>3931</v>
      </c>
    </row>
    <row r="1722" spans="1:13" x14ac:dyDescent="0.3">
      <c r="A1722" s="7">
        <f t="shared" si="1814"/>
        <v>45849</v>
      </c>
      <c r="B1722" s="27" t="s">
        <v>3922</v>
      </c>
      <c r="C1722" s="27" t="s">
        <v>3009</v>
      </c>
      <c r="D1722" s="22">
        <f t="shared" ref="D1722" ca="1" si="1837">D1723+D1724</f>
        <v>10631</v>
      </c>
      <c r="G1722" s="22">
        <f t="shared" ref="G1722" ca="1" si="1838">G1723+G1724</f>
        <v>0</v>
      </c>
      <c r="J1722" s="22">
        <f t="shared" ref="J1722" ca="1" si="1839">J1723+J1724</f>
        <v>10631</v>
      </c>
      <c r="M1722" s="29" t="s">
        <v>3932</v>
      </c>
    </row>
    <row r="1723" spans="1:13" x14ac:dyDescent="0.3">
      <c r="A1723" s="7">
        <f t="shared" si="1814"/>
        <v>45849</v>
      </c>
      <c r="B1723" s="27" t="s">
        <v>3923</v>
      </c>
      <c r="C1723" s="27" t="s">
        <v>3009</v>
      </c>
      <c r="D1723" s="22">
        <f ca="1">(SUMIFS(INDIRECT("L3!"&amp;ADDRESS(ROW('L3'!$B$2),MATCH(A1723-7,'L3'!$A$1:$AHQ$1,0))):INDIRECT("L3!"&amp;ADDRESS(ROW('L3'!$B$800),MATCH(A1723-7,'L3'!$A$1:$AHQ$1,0))),'L3'!$I$2:$I$800,M1723))*SUMIFS('L3'!$H$2:$H$800,'L3'!$I$2:$I$800,M1723)/SUMIFS('L3'!$G$2:$G$800,'L3'!$I$2:$I$800,M1723)</f>
        <v>6889</v>
      </c>
      <c r="G1723" s="23">
        <f t="shared" ref="G1723:G1724" ca="1" si="1840">J1723-D1723</f>
        <v>0</v>
      </c>
      <c r="H1723" s="23"/>
      <c r="J1723" s="23">
        <f ca="1">(SUMIFS(INDIRECT("L3!"&amp;ADDRESS(ROW('L3'!$B$2),MATCH(A1723,'L3'!$A$1:$AHQ$1,0))):INDIRECT("L3!"&amp;ADDRESS(ROW('L3'!$B$800),MATCH(A1723,'L3'!$A$1:$AHQ$1,0))),'L3'!$I$2:$I$800,M1723))*SUMIFS('L3'!$H$2:$H$800,'L3'!$I$2:$I$800,M1723)/SUMIFS('L3'!$G$2:$G$800,'L3'!$I$2:$I$800,M1723)</f>
        <v>6889</v>
      </c>
      <c r="K1723" s="23"/>
      <c r="M1723" t="s">
        <v>3041</v>
      </c>
    </row>
    <row r="1724" spans="1:13" x14ac:dyDescent="0.3">
      <c r="A1724" s="7">
        <f t="shared" si="1814"/>
        <v>45849</v>
      </c>
      <c r="B1724" s="27" t="s">
        <v>3924</v>
      </c>
      <c r="C1724" s="27" t="s">
        <v>3009</v>
      </c>
      <c r="D1724" s="22">
        <f ca="1">(SUMIFS(INDIRECT("L3!"&amp;ADDRESS(ROW('L3'!$B$2),MATCH(A1724-7,'L3'!$A$1:$AHQ$1,0))):INDIRECT("L3!"&amp;ADDRESS(ROW('L3'!$B$800),MATCH(A1724-7,'L3'!$A$1:$AHQ$1,0))),'L3'!$I$2:$I$800,M1724))*SUMIFS('L3'!$H$2:$H$800,'L3'!$I$2:$I$800,M1724)/SUMIFS('L3'!$G$2:$G$800,'L3'!$I$2:$I$800,M1724)</f>
        <v>3742</v>
      </c>
      <c r="G1724" s="23">
        <f t="shared" ca="1" si="1840"/>
        <v>0</v>
      </c>
      <c r="H1724" s="23"/>
      <c r="J1724" s="23">
        <f ca="1">(SUMIFS(INDIRECT("L3!"&amp;ADDRESS(ROW('L3'!$B$2),MATCH(A1724,'L3'!$A$1:$AHQ$1,0))):INDIRECT("L3!"&amp;ADDRESS(ROW('L3'!$B$800),MATCH(A1724,'L3'!$A$1:$AHQ$1,0))),'L3'!$I$2:$I$800,M1724))*SUMIFS('L3'!$H$2:$H$800,'L3'!$I$2:$I$800,M1724)/SUMIFS('L3'!$G$2:$G$800,'L3'!$I$2:$I$800,M1724)</f>
        <v>3742</v>
      </c>
      <c r="K1724" s="23"/>
      <c r="M1724" t="s">
        <v>3049</v>
      </c>
    </row>
    <row r="1725" spans="1:13" x14ac:dyDescent="0.3">
      <c r="A1725" s="7">
        <f t="shared" si="1814"/>
        <v>45849</v>
      </c>
      <c r="B1725" s="27" t="s">
        <v>3925</v>
      </c>
      <c r="C1725" s="27" t="s">
        <v>3009</v>
      </c>
      <c r="D1725" s="22">
        <f t="shared" ref="D1725" ca="1" si="1841">D1726+D1727</f>
        <v>207565.16999999998</v>
      </c>
      <c r="G1725" s="22">
        <f t="shared" ref="G1725" ca="1" si="1842">G1726+G1727</f>
        <v>0</v>
      </c>
      <c r="J1725" s="22">
        <f t="shared" ref="J1725" ca="1" si="1843">J1726+J1727</f>
        <v>207565.16999999998</v>
      </c>
      <c r="M1725" s="29" t="s">
        <v>3933</v>
      </c>
    </row>
    <row r="1726" spans="1:13" x14ac:dyDescent="0.3">
      <c r="A1726" s="7">
        <f>A1710+7</f>
        <v>45849</v>
      </c>
      <c r="B1726" s="27" t="s">
        <v>3926</v>
      </c>
      <c r="C1726" s="27" t="s">
        <v>3009</v>
      </c>
      <c r="D1726" s="22">
        <f ca="1">(SUMIFS(INDIRECT("L3!"&amp;ADDRESS(ROW('L3'!$B$2),MATCH(A1726-7,'L3'!$A$1:$AHQ$1,0))):INDIRECT("L3!"&amp;ADDRESS(ROW('L3'!$B$800),MATCH(A1726-7,'L3'!$A$1:$AHQ$1,0))),'L3'!$I$2:$I$800,M1726))*SUMIFS('L3'!$H$2:$H$800,'L3'!$I$2:$I$800,M1726)/SUMIFS('L3'!$G$2:$G$800,'L3'!$I$2:$I$800,M1726)</f>
        <v>126359.17</v>
      </c>
      <c r="G1726" s="23">
        <f t="shared" ref="G1726:G1732" ca="1" si="1844">J1726-D1726</f>
        <v>0</v>
      </c>
      <c r="H1726" s="23"/>
      <c r="J1726" s="23">
        <f ca="1">(SUMIFS(INDIRECT("L3!"&amp;ADDRESS(ROW('L3'!$B$2),MATCH(A1726,'L3'!$A$1:$AHQ$1,0))):INDIRECT("L3!"&amp;ADDRESS(ROW('L3'!$B$800),MATCH(A1726,'L3'!$A$1:$AHQ$1,0))),'L3'!$I$2:$I$800,M1726))*SUMIFS('L3'!$H$2:$H$800,'L3'!$I$2:$I$800,M1726)/SUMIFS('L3'!$G$2:$G$800,'L3'!$I$2:$I$800,M1726)</f>
        <v>126359.17</v>
      </c>
      <c r="K1726" s="23"/>
      <c r="M1726" t="s">
        <v>3066</v>
      </c>
    </row>
    <row r="1727" spans="1:13" x14ac:dyDescent="0.3">
      <c r="A1727" s="7">
        <f t="shared" si="1814"/>
        <v>45849</v>
      </c>
      <c r="B1727" s="27" t="s">
        <v>3927</v>
      </c>
      <c r="C1727" s="27" t="s">
        <v>3009</v>
      </c>
      <c r="D1727" s="22">
        <f ca="1">(SUMIFS(INDIRECT("L3!"&amp;ADDRESS(ROW('L3'!$B$2),MATCH(A1727-7,'L3'!$A$1:$AHQ$1,0))):INDIRECT("L3!"&amp;ADDRESS(ROW('L3'!$B$800),MATCH(A1727-7,'L3'!$A$1:$AHQ$1,0))),'L3'!$I$2:$I$800,M1727))*SUMIFS('L3'!$H$2:$H$800,'L3'!$I$2:$I$800,M1727)/SUMIFS('L3'!$G$2:$G$800,'L3'!$I$2:$I$800,M1727)</f>
        <v>81206</v>
      </c>
      <c r="G1727" s="23">
        <f t="shared" ca="1" si="1844"/>
        <v>0</v>
      </c>
      <c r="H1727" s="23"/>
      <c r="J1727" s="23">
        <f ca="1">(SUMIFS(INDIRECT("L3!"&amp;ADDRESS(ROW('L3'!$B$2),MATCH(A1727,'L3'!$A$1:$AHQ$1,0))):INDIRECT("L3!"&amp;ADDRESS(ROW('L3'!$B$800),MATCH(A1727,'L3'!$A$1:$AHQ$1,0))),'L3'!$I$2:$I$800,M1727))*SUMIFS('L3'!$H$2:$H$800,'L3'!$I$2:$I$800,M1727)/SUMIFS('L3'!$G$2:$G$800,'L3'!$I$2:$I$800,M1727)</f>
        <v>81206</v>
      </c>
      <c r="K1727" s="23"/>
      <c r="M1727" t="s">
        <v>3099</v>
      </c>
    </row>
    <row r="1728" spans="1:13" x14ac:dyDescent="0.3">
      <c r="A1728" s="7">
        <f t="shared" si="1814"/>
        <v>45849</v>
      </c>
      <c r="B1728" s="27" t="s">
        <v>3928</v>
      </c>
      <c r="C1728" s="27" t="s">
        <v>1502</v>
      </c>
      <c r="D1728" s="22">
        <f ca="1">(SUMIFS(INDIRECT("L3!"&amp;ADDRESS(ROW('L3'!$B$2),MATCH(A1728-7,'L3'!$A$1:$AHQ$1,0))):INDIRECT("L3!"&amp;ADDRESS(ROW('L3'!$B$800),MATCH(A1728-7,'L3'!$A$1:$AHQ$1,0))),'L3'!$I$2:$I$800,M1728))*SUMIFS('L3'!$H$2:$H$800,'L3'!$I$2:$I$800,M1728)/SUMIFS('L3'!$G$2:$G$800,'L3'!$I$2:$I$800,M1728)</f>
        <v>630299.56999999995</v>
      </c>
      <c r="G1728" s="23">
        <f t="shared" ca="1" si="1844"/>
        <v>0</v>
      </c>
      <c r="H1728" s="23"/>
      <c r="J1728" s="23">
        <f ca="1">(SUMIFS(INDIRECT("L3!"&amp;ADDRESS(ROW('L3'!$B$2),MATCH(A1728,'L3'!$A$1:$AHQ$1,0))):INDIRECT("L3!"&amp;ADDRESS(ROW('L3'!$B$800),MATCH(A1728,'L3'!$A$1:$AHQ$1,0))),'L3'!$I$2:$I$800,M1728))*SUMIFS('L3'!$H$2:$H$800,'L3'!$I$2:$I$800,M1728)/SUMIFS('L3'!$G$2:$G$800,'L3'!$I$2:$I$800,M1728)</f>
        <v>630299.56999999995</v>
      </c>
      <c r="K1728" s="23"/>
      <c r="M1728" t="s">
        <v>3276</v>
      </c>
    </row>
    <row r="1729" spans="1:13" x14ac:dyDescent="0.3">
      <c r="A1729" s="7">
        <f t="shared" si="1814"/>
        <v>45849</v>
      </c>
      <c r="B1729" s="27" t="s">
        <v>3929</v>
      </c>
      <c r="C1729" s="27" t="s">
        <v>1502</v>
      </c>
      <c r="D1729" s="22">
        <f ca="1">(SUMIFS(INDIRECT("L3!"&amp;ADDRESS(ROW('L3'!$B$2),MATCH(A1729-7,'L3'!$A$1:$AHQ$1,0))):INDIRECT("L3!"&amp;ADDRESS(ROW('L3'!$B$800),MATCH(A1729-7,'L3'!$A$1:$AHQ$1,0))),'L3'!$I$2:$I$800,M1729))*SUMIFS('L3'!$H$2:$H$800,'L3'!$I$2:$I$800,M1729)/SUMIFS('L3'!$G$2:$G$800,'L3'!$I$2:$I$800,M1729)</f>
        <v>225915</v>
      </c>
      <c r="G1729" s="23">
        <f t="shared" ca="1" si="1844"/>
        <v>0</v>
      </c>
      <c r="H1729" s="23"/>
      <c r="J1729" s="23">
        <f ca="1">(SUMIFS(INDIRECT("L3!"&amp;ADDRESS(ROW('L3'!$B$2),MATCH(A1729,'L3'!$A$1:$AHQ$1,0))):INDIRECT("L3!"&amp;ADDRESS(ROW('L3'!$B$800),MATCH(A1729,'L3'!$A$1:$AHQ$1,0))),'L3'!$I$2:$I$800,M1729))*SUMIFS('L3'!$H$2:$H$800,'L3'!$I$2:$I$800,M1729)/SUMIFS('L3'!$G$2:$G$800,'L3'!$I$2:$I$800,M1729)</f>
        <v>225915</v>
      </c>
      <c r="K1729" s="23"/>
      <c r="M1729" t="s">
        <v>3589</v>
      </c>
    </row>
    <row r="1730" spans="1:13" x14ac:dyDescent="0.3">
      <c r="A1730" s="7">
        <f t="shared" si="1814"/>
        <v>45856</v>
      </c>
      <c r="B1730" s="27" t="s">
        <v>3914</v>
      </c>
      <c r="C1730" s="27" t="s">
        <v>1429</v>
      </c>
      <c r="D1730" s="22">
        <f ca="1">(SUMIFS(INDIRECT("L3!"&amp;ADDRESS(ROW('L3'!$B$2),MATCH(A1730-7,'L3'!$A$1:$AHQ$1,0))):INDIRECT("L3!"&amp;ADDRESS(ROW('L3'!$B$800),MATCH(A1730-7,'L3'!$A$1:$AHQ$1,0))),'L3'!$I$2:$I$800,M1730))*SUMIFS('L3'!$H$2:$H$800,'L3'!$I$2:$I$800,M1730)/SUMIFS('L3'!$G$2:$G$800,'L3'!$I$2:$I$800,M1730)</f>
        <v>13304.06</v>
      </c>
      <c r="G1730" s="23">
        <f t="shared" ca="1" si="1844"/>
        <v>0</v>
      </c>
      <c r="H1730" s="23"/>
      <c r="J1730" s="23">
        <f ca="1">(SUMIFS(INDIRECT("L3!"&amp;ADDRESS(ROW('L3'!$B$2),MATCH(A1730,'L3'!$A$1:$AHQ$1,0))):INDIRECT("L3!"&amp;ADDRESS(ROW('L3'!$B$800),MATCH(A1730,'L3'!$A$1:$AHQ$1,0))),'L3'!$I$2:$I$800,M1730))*SUMIFS('L3'!$H$2:$H$800,'L3'!$I$2:$I$800,M1730)/SUMIFS('L3'!$G$2:$G$800,'L3'!$I$2:$I$800,M1730)</f>
        <v>13304.06</v>
      </c>
      <c r="K1730" s="23"/>
      <c r="M1730" s="24" t="s">
        <v>1454</v>
      </c>
    </row>
    <row r="1731" spans="1:13" x14ac:dyDescent="0.3">
      <c r="A1731" s="7">
        <f t="shared" si="1814"/>
        <v>45856</v>
      </c>
      <c r="B1731" s="27" t="s">
        <v>3915</v>
      </c>
      <c r="C1731" s="27" t="s">
        <v>1429</v>
      </c>
      <c r="D1731" s="22">
        <f ca="1">(SUMIFS(INDIRECT("L3!"&amp;ADDRESS(ROW('L3'!$B$2),MATCH(A1731-7,'L3'!$A$1:$AHQ$1,0))):INDIRECT("L3!"&amp;ADDRESS(ROW('L3'!$B$800),MATCH(A1731-7,'L3'!$A$1:$AHQ$1,0))),'L3'!$I$2:$I$800,M1731))*SUMIFS('L3'!$H$2:$H$800,'L3'!$I$2:$I$800,M1731)/SUMIFS('L3'!$G$2:$G$800,'L3'!$I$2:$I$800,M1731)</f>
        <v>2110</v>
      </c>
      <c r="G1731" s="23">
        <f t="shared" ca="1" si="1844"/>
        <v>0</v>
      </c>
      <c r="H1731" s="23"/>
      <c r="J1731" s="23">
        <f ca="1">(SUMIFS(INDIRECT("L3!"&amp;ADDRESS(ROW('L3'!$B$2),MATCH(A1731,'L3'!$A$1:$AHQ$1,0))):INDIRECT("L3!"&amp;ADDRESS(ROW('L3'!$B$800),MATCH(A1731,'L3'!$A$1:$AHQ$1,0))),'L3'!$I$2:$I$800,M1731))*SUMIFS('L3'!$H$2:$H$800,'L3'!$I$2:$I$800,M1731)/SUMIFS('L3'!$G$2:$G$800,'L3'!$I$2:$I$800,M1731)</f>
        <v>2110</v>
      </c>
      <c r="K1731" s="23"/>
      <c r="M1731" s="18" t="s">
        <v>1587</v>
      </c>
    </row>
    <row r="1732" spans="1:13" x14ac:dyDescent="0.3">
      <c r="A1732" s="7">
        <f t="shared" si="1814"/>
        <v>45856</v>
      </c>
      <c r="B1732" s="27" t="s">
        <v>3916</v>
      </c>
      <c r="C1732" s="27" t="s">
        <v>3913</v>
      </c>
      <c r="D1732" s="22">
        <f ca="1">(SUMIFS(INDIRECT("L3!"&amp;ADDRESS(ROW('L3'!$B$2),MATCH(A1732-7,'L3'!$A$1:$AHQ$1,0))):INDIRECT("L3!"&amp;ADDRESS(ROW('L3'!$B$800),MATCH(A1732-7,'L3'!$A$1:$AHQ$1,0))),'L3'!$I$2:$I$800,M1732))*SUMIFS('L3'!$H$2:$H$800,'L3'!$I$2:$I$800,M1732)/SUMIFS('L3'!$G$2:$G$800,'L3'!$I$2:$I$800,M1732)</f>
        <v>3168.0600000000009</v>
      </c>
      <c r="G1732" s="23">
        <f t="shared" ca="1" si="1844"/>
        <v>0</v>
      </c>
      <c r="H1732" s="23"/>
      <c r="J1732" s="23">
        <f ca="1">(SUMIFS(INDIRECT("L3!"&amp;ADDRESS(ROW('L3'!$B$2),MATCH(A1732,'L3'!$A$1:$AHQ$1,0))):INDIRECT("L3!"&amp;ADDRESS(ROW('L3'!$B$800),MATCH(A1732,'L3'!$A$1:$AHQ$1,0))),'L3'!$I$2:$I$800,M1732))*SUMIFS('L3'!$H$2:$H$800,'L3'!$I$2:$I$800,M1732)/SUMIFS('L3'!$G$2:$G$800,'L3'!$I$2:$I$800,M1732)</f>
        <v>3168.0600000000009</v>
      </c>
      <c r="K1732" s="23"/>
      <c r="M1732" s="24" t="s">
        <v>2290</v>
      </c>
    </row>
    <row r="1733" spans="1:13" x14ac:dyDescent="0.3">
      <c r="A1733" s="7">
        <f t="shared" si="1814"/>
        <v>45856</v>
      </c>
      <c r="B1733" s="27" t="s">
        <v>3917</v>
      </c>
      <c r="C1733" s="27" t="s">
        <v>3913</v>
      </c>
      <c r="D1733" s="22">
        <f t="shared" ref="D1733" ca="1" si="1845">D1734+D1735</f>
        <v>4281.9999999999991</v>
      </c>
      <c r="G1733" s="22">
        <f t="shared" ref="G1733" ca="1" si="1846">G1734+G1735</f>
        <v>0</v>
      </c>
      <c r="J1733" s="22">
        <f t="shared" ref="J1733" ca="1" si="1847">J1734+J1735</f>
        <v>4281.9999999999991</v>
      </c>
      <c r="M1733" s="29" t="s">
        <v>3930</v>
      </c>
    </row>
    <row r="1734" spans="1:13" x14ac:dyDescent="0.3">
      <c r="A1734" s="7">
        <f t="shared" si="1814"/>
        <v>45856</v>
      </c>
      <c r="B1734" s="27" t="s">
        <v>3918</v>
      </c>
      <c r="C1734" s="27" t="s">
        <v>3913</v>
      </c>
      <c r="D1734" s="22">
        <f ca="1">(SUMIFS(INDIRECT("L3!"&amp;ADDRESS(ROW('L3'!$B$2),MATCH(A1734-7,'L3'!$A$1:$AHQ$1,0))):INDIRECT("L3!"&amp;ADDRESS(ROW('L3'!$B$800),MATCH(A1734-7,'L3'!$A$1:$AHQ$1,0))),'L3'!$I$2:$I$800,M1734))*SUMIFS('L3'!$H$2:$H$800,'L3'!$I$2:$I$800,M1734)/SUMIFS('L3'!$G$2:$G$800,'L3'!$I$2:$I$800,M1734)</f>
        <v>3561.8999999999992</v>
      </c>
      <c r="G1734" s="23">
        <f t="shared" ref="G1734:G1736" ca="1" si="1848">J1734-D1734</f>
        <v>0</v>
      </c>
      <c r="H1734" s="23"/>
      <c r="J1734" s="23">
        <f ca="1">(SUMIFS(INDIRECT("L3!"&amp;ADDRESS(ROW('L3'!$B$2),MATCH(A1734,'L3'!$A$1:$AHQ$1,0))):INDIRECT("L3!"&amp;ADDRESS(ROW('L3'!$B$800),MATCH(A1734,'L3'!$A$1:$AHQ$1,0))),'L3'!$I$2:$I$800,M1734))*SUMIFS('L3'!$H$2:$H$800,'L3'!$I$2:$I$800,M1734)/SUMIFS('L3'!$G$2:$G$800,'L3'!$I$2:$I$800,M1734)</f>
        <v>3561.8999999999992</v>
      </c>
      <c r="K1734" s="23"/>
      <c r="M1734" s="24" t="s">
        <v>2470</v>
      </c>
    </row>
    <row r="1735" spans="1:13" x14ac:dyDescent="0.3">
      <c r="A1735" s="7">
        <f t="shared" si="1814"/>
        <v>45856</v>
      </c>
      <c r="B1735" s="27" t="s">
        <v>3919</v>
      </c>
      <c r="C1735" s="27" t="s">
        <v>3913</v>
      </c>
      <c r="D1735" s="22">
        <f ca="1">(SUMIFS(INDIRECT("L3!"&amp;ADDRESS(ROW('L3'!$B$2),MATCH(A1735-7,'L3'!$A$1:$AHQ$1,0))):INDIRECT("L3!"&amp;ADDRESS(ROW('L3'!$B$800),MATCH(A1735-7,'L3'!$A$1:$AHQ$1,0))),'L3'!$I$2:$I$800,M1735))*SUMIFS('L3'!$H$2:$H$800,'L3'!$I$2:$I$800,M1735)/SUMIFS('L3'!$G$2:$G$800,'L3'!$I$2:$I$800,M1735)</f>
        <v>720.1</v>
      </c>
      <c r="G1735" s="23">
        <f t="shared" ca="1" si="1848"/>
        <v>0</v>
      </c>
      <c r="H1735" s="23"/>
      <c r="J1735" s="23">
        <f ca="1">(SUMIFS(INDIRECT("L3!"&amp;ADDRESS(ROW('L3'!$B$2),MATCH(A1735,'L3'!$A$1:$AHQ$1,0))):INDIRECT("L3!"&amp;ADDRESS(ROW('L3'!$B$800),MATCH(A1735,'L3'!$A$1:$AHQ$1,0))),'L3'!$I$2:$I$800,M1735))*SUMIFS('L3'!$H$2:$H$800,'L3'!$I$2:$I$800,M1735)/SUMIFS('L3'!$G$2:$G$800,'L3'!$I$2:$I$800,M1735)</f>
        <v>720.1</v>
      </c>
      <c r="K1735" s="23"/>
      <c r="M1735" s="24" t="s">
        <v>2815</v>
      </c>
    </row>
    <row r="1736" spans="1:13" x14ac:dyDescent="0.3">
      <c r="A1736" s="7">
        <f t="shared" si="1814"/>
        <v>45856</v>
      </c>
      <c r="B1736" s="27" t="s">
        <v>3920</v>
      </c>
      <c r="C1736" s="27" t="s">
        <v>3913</v>
      </c>
      <c r="D1736" s="22">
        <f ca="1">(SUMIFS(INDIRECT("L3!"&amp;ADDRESS(ROW('L3'!$B$2),MATCH(A1736-7,'L3'!$A$1:$AHQ$1,0))):INDIRECT("L3!"&amp;ADDRESS(ROW('L3'!$B$800),MATCH(A1736-7,'L3'!$A$1:$AHQ$1,0))),'L3'!$I$2:$I$800,M1736))*SUMIFS('L3'!$H$2:$H$800,'L3'!$I$2:$I$800,M1736)/SUMIFS('L3'!$G$2:$G$800,'L3'!$I$2:$I$800,M1736)</f>
        <v>586</v>
      </c>
      <c r="G1736" s="23">
        <f t="shared" ca="1" si="1848"/>
        <v>0</v>
      </c>
      <c r="H1736" s="23"/>
      <c r="J1736" s="23">
        <f ca="1">(SUMIFS(INDIRECT("L3!"&amp;ADDRESS(ROW('L3'!$B$2),MATCH(A1736,'L3'!$A$1:$AHQ$1,0))):INDIRECT("L3!"&amp;ADDRESS(ROW('L3'!$B$800),MATCH(A1736,'L3'!$A$1:$AHQ$1,0))),'L3'!$I$2:$I$800,M1736))*SUMIFS('L3'!$H$2:$H$800,'L3'!$I$2:$I$800,M1736)/SUMIFS('L3'!$G$2:$G$800,'L3'!$I$2:$I$800,M1736)</f>
        <v>586</v>
      </c>
      <c r="K1736" s="23"/>
      <c r="M1736" s="24" t="s">
        <v>2552</v>
      </c>
    </row>
    <row r="1737" spans="1:13" x14ac:dyDescent="0.3">
      <c r="A1737" s="7">
        <f t="shared" si="1814"/>
        <v>45856</v>
      </c>
      <c r="B1737" s="27" t="s">
        <v>3921</v>
      </c>
      <c r="C1737" s="27" t="s">
        <v>3009</v>
      </c>
      <c r="D1737" s="22">
        <f t="shared" ref="D1737" ca="1" si="1849">D1738+D1741</f>
        <v>218196.16999999998</v>
      </c>
      <c r="G1737" s="22">
        <f t="shared" ref="G1737" ca="1" si="1850">G1738+G1741</f>
        <v>0</v>
      </c>
      <c r="J1737" s="22">
        <f t="shared" ref="J1737" ca="1" si="1851">J1738+J1741</f>
        <v>218196.16999999998</v>
      </c>
      <c r="M1737" s="29" t="s">
        <v>3931</v>
      </c>
    </row>
    <row r="1738" spans="1:13" x14ac:dyDescent="0.3">
      <c r="A1738" s="7">
        <f t="shared" si="1814"/>
        <v>45856</v>
      </c>
      <c r="B1738" s="27" t="s">
        <v>3922</v>
      </c>
      <c r="C1738" s="27" t="s">
        <v>3009</v>
      </c>
      <c r="D1738" s="22">
        <f t="shared" ref="D1738" ca="1" si="1852">D1739+D1740</f>
        <v>10631</v>
      </c>
      <c r="G1738" s="22">
        <f t="shared" ref="G1738" ca="1" si="1853">G1739+G1740</f>
        <v>0</v>
      </c>
      <c r="J1738" s="22">
        <f t="shared" ref="J1738" ca="1" si="1854">J1739+J1740</f>
        <v>10631</v>
      </c>
      <c r="M1738" s="29" t="s">
        <v>3932</v>
      </c>
    </row>
    <row r="1739" spans="1:13" x14ac:dyDescent="0.3">
      <c r="A1739" s="7">
        <f t="shared" si="1814"/>
        <v>45856</v>
      </c>
      <c r="B1739" s="27" t="s">
        <v>3923</v>
      </c>
      <c r="C1739" s="27" t="s">
        <v>3009</v>
      </c>
      <c r="D1739" s="22">
        <f ca="1">(SUMIFS(INDIRECT("L3!"&amp;ADDRESS(ROW('L3'!$B$2),MATCH(A1739-7,'L3'!$A$1:$AHQ$1,0))):INDIRECT("L3!"&amp;ADDRESS(ROW('L3'!$B$800),MATCH(A1739-7,'L3'!$A$1:$AHQ$1,0))),'L3'!$I$2:$I$800,M1739))*SUMIFS('L3'!$H$2:$H$800,'L3'!$I$2:$I$800,M1739)/SUMIFS('L3'!$G$2:$G$800,'L3'!$I$2:$I$800,M1739)</f>
        <v>6889</v>
      </c>
      <c r="G1739" s="23">
        <f t="shared" ref="G1739:G1740" ca="1" si="1855">J1739-D1739</f>
        <v>0</v>
      </c>
      <c r="H1739" s="23"/>
      <c r="J1739" s="23">
        <f ca="1">(SUMIFS(INDIRECT("L3!"&amp;ADDRESS(ROW('L3'!$B$2),MATCH(A1739,'L3'!$A$1:$AHQ$1,0))):INDIRECT("L3!"&amp;ADDRESS(ROW('L3'!$B$800),MATCH(A1739,'L3'!$A$1:$AHQ$1,0))),'L3'!$I$2:$I$800,M1739))*SUMIFS('L3'!$H$2:$H$800,'L3'!$I$2:$I$800,M1739)/SUMIFS('L3'!$G$2:$G$800,'L3'!$I$2:$I$800,M1739)</f>
        <v>6889</v>
      </c>
      <c r="K1739" s="23"/>
      <c r="M1739" t="s">
        <v>3041</v>
      </c>
    </row>
    <row r="1740" spans="1:13" x14ac:dyDescent="0.3">
      <c r="A1740" s="7">
        <f t="shared" si="1814"/>
        <v>45856</v>
      </c>
      <c r="B1740" s="27" t="s">
        <v>3924</v>
      </c>
      <c r="C1740" s="27" t="s">
        <v>3009</v>
      </c>
      <c r="D1740" s="22">
        <f ca="1">(SUMIFS(INDIRECT("L3!"&amp;ADDRESS(ROW('L3'!$B$2),MATCH(A1740-7,'L3'!$A$1:$AHQ$1,0))):INDIRECT("L3!"&amp;ADDRESS(ROW('L3'!$B$800),MATCH(A1740-7,'L3'!$A$1:$AHQ$1,0))),'L3'!$I$2:$I$800,M1740))*SUMIFS('L3'!$H$2:$H$800,'L3'!$I$2:$I$800,M1740)/SUMIFS('L3'!$G$2:$G$800,'L3'!$I$2:$I$800,M1740)</f>
        <v>3742</v>
      </c>
      <c r="G1740" s="23">
        <f t="shared" ca="1" si="1855"/>
        <v>0</v>
      </c>
      <c r="H1740" s="23"/>
      <c r="J1740" s="23">
        <f ca="1">(SUMIFS(INDIRECT("L3!"&amp;ADDRESS(ROW('L3'!$B$2),MATCH(A1740,'L3'!$A$1:$AHQ$1,0))):INDIRECT("L3!"&amp;ADDRESS(ROW('L3'!$B$800),MATCH(A1740,'L3'!$A$1:$AHQ$1,0))),'L3'!$I$2:$I$800,M1740))*SUMIFS('L3'!$H$2:$H$800,'L3'!$I$2:$I$800,M1740)/SUMIFS('L3'!$G$2:$G$800,'L3'!$I$2:$I$800,M1740)</f>
        <v>3742</v>
      </c>
      <c r="K1740" s="23"/>
      <c r="M1740" t="s">
        <v>3049</v>
      </c>
    </row>
    <row r="1741" spans="1:13" x14ac:dyDescent="0.3">
      <c r="A1741" s="7">
        <f t="shared" si="1814"/>
        <v>45856</v>
      </c>
      <c r="B1741" s="27" t="s">
        <v>3925</v>
      </c>
      <c r="C1741" s="27" t="s">
        <v>3009</v>
      </c>
      <c r="D1741" s="22">
        <f t="shared" ref="D1741" ca="1" si="1856">D1742+D1743</f>
        <v>207565.16999999998</v>
      </c>
      <c r="G1741" s="22">
        <f t="shared" ref="G1741" ca="1" si="1857">G1742+G1743</f>
        <v>0</v>
      </c>
      <c r="J1741" s="22">
        <f t="shared" ref="J1741" ca="1" si="1858">J1742+J1743</f>
        <v>207565.16999999998</v>
      </c>
      <c r="M1741" s="29" t="s">
        <v>3933</v>
      </c>
    </row>
    <row r="1742" spans="1:13" x14ac:dyDescent="0.3">
      <c r="A1742" s="7">
        <f>A1726+7</f>
        <v>45856</v>
      </c>
      <c r="B1742" s="27" t="s">
        <v>3926</v>
      </c>
      <c r="C1742" s="27" t="s">
        <v>3009</v>
      </c>
      <c r="D1742" s="22">
        <f ca="1">(SUMIFS(INDIRECT("L3!"&amp;ADDRESS(ROW('L3'!$B$2),MATCH(A1742-7,'L3'!$A$1:$AHQ$1,0))):INDIRECT("L3!"&amp;ADDRESS(ROW('L3'!$B$800),MATCH(A1742-7,'L3'!$A$1:$AHQ$1,0))),'L3'!$I$2:$I$800,M1742))*SUMIFS('L3'!$H$2:$H$800,'L3'!$I$2:$I$800,M1742)/SUMIFS('L3'!$G$2:$G$800,'L3'!$I$2:$I$800,M1742)</f>
        <v>126359.17</v>
      </c>
      <c r="G1742" s="23">
        <f t="shared" ref="G1742:G1748" ca="1" si="1859">J1742-D1742</f>
        <v>0</v>
      </c>
      <c r="H1742" s="23"/>
      <c r="J1742" s="23">
        <f ca="1">(SUMIFS(INDIRECT("L3!"&amp;ADDRESS(ROW('L3'!$B$2),MATCH(A1742,'L3'!$A$1:$AHQ$1,0))):INDIRECT("L3!"&amp;ADDRESS(ROW('L3'!$B$800),MATCH(A1742,'L3'!$A$1:$AHQ$1,0))),'L3'!$I$2:$I$800,M1742))*SUMIFS('L3'!$H$2:$H$800,'L3'!$I$2:$I$800,M1742)/SUMIFS('L3'!$G$2:$G$800,'L3'!$I$2:$I$800,M1742)</f>
        <v>126359.17</v>
      </c>
      <c r="K1742" s="23"/>
      <c r="M1742" t="s">
        <v>3066</v>
      </c>
    </row>
    <row r="1743" spans="1:13" x14ac:dyDescent="0.3">
      <c r="A1743" s="7">
        <f t="shared" si="1814"/>
        <v>45856</v>
      </c>
      <c r="B1743" s="27" t="s">
        <v>3927</v>
      </c>
      <c r="C1743" s="27" t="s">
        <v>3009</v>
      </c>
      <c r="D1743" s="22">
        <f ca="1">(SUMIFS(INDIRECT("L3!"&amp;ADDRESS(ROW('L3'!$B$2),MATCH(A1743-7,'L3'!$A$1:$AHQ$1,0))):INDIRECT("L3!"&amp;ADDRESS(ROW('L3'!$B$800),MATCH(A1743-7,'L3'!$A$1:$AHQ$1,0))),'L3'!$I$2:$I$800,M1743))*SUMIFS('L3'!$H$2:$H$800,'L3'!$I$2:$I$800,M1743)/SUMIFS('L3'!$G$2:$G$800,'L3'!$I$2:$I$800,M1743)</f>
        <v>81206</v>
      </c>
      <c r="G1743" s="23">
        <f t="shared" ca="1" si="1859"/>
        <v>0</v>
      </c>
      <c r="H1743" s="23"/>
      <c r="J1743" s="23">
        <f ca="1">(SUMIFS(INDIRECT("L3!"&amp;ADDRESS(ROW('L3'!$B$2),MATCH(A1743,'L3'!$A$1:$AHQ$1,0))):INDIRECT("L3!"&amp;ADDRESS(ROW('L3'!$B$800),MATCH(A1743,'L3'!$A$1:$AHQ$1,0))),'L3'!$I$2:$I$800,M1743))*SUMIFS('L3'!$H$2:$H$800,'L3'!$I$2:$I$800,M1743)/SUMIFS('L3'!$G$2:$G$800,'L3'!$I$2:$I$800,M1743)</f>
        <v>81206</v>
      </c>
      <c r="K1743" s="23"/>
      <c r="M1743" t="s">
        <v>3099</v>
      </c>
    </row>
    <row r="1744" spans="1:13" x14ac:dyDescent="0.3">
      <c r="A1744" s="7">
        <f t="shared" si="1814"/>
        <v>45856</v>
      </c>
      <c r="B1744" s="27" t="s">
        <v>3928</v>
      </c>
      <c r="C1744" s="27" t="s">
        <v>1502</v>
      </c>
      <c r="D1744" s="22">
        <f ca="1">(SUMIFS(INDIRECT("L3!"&amp;ADDRESS(ROW('L3'!$B$2),MATCH(A1744-7,'L3'!$A$1:$AHQ$1,0))):INDIRECT("L3!"&amp;ADDRESS(ROW('L3'!$B$800),MATCH(A1744-7,'L3'!$A$1:$AHQ$1,0))),'L3'!$I$2:$I$800,M1744))*SUMIFS('L3'!$H$2:$H$800,'L3'!$I$2:$I$800,M1744)/SUMIFS('L3'!$G$2:$G$800,'L3'!$I$2:$I$800,M1744)</f>
        <v>630299.56999999995</v>
      </c>
      <c r="G1744" s="23">
        <f t="shared" ca="1" si="1859"/>
        <v>0</v>
      </c>
      <c r="H1744" s="23"/>
      <c r="J1744" s="23">
        <f ca="1">(SUMIFS(INDIRECT("L3!"&amp;ADDRESS(ROW('L3'!$B$2),MATCH(A1744,'L3'!$A$1:$AHQ$1,0))):INDIRECT("L3!"&amp;ADDRESS(ROW('L3'!$B$800),MATCH(A1744,'L3'!$A$1:$AHQ$1,0))),'L3'!$I$2:$I$800,M1744))*SUMIFS('L3'!$H$2:$H$800,'L3'!$I$2:$I$800,M1744)/SUMIFS('L3'!$G$2:$G$800,'L3'!$I$2:$I$800,M1744)</f>
        <v>630299.56999999995</v>
      </c>
      <c r="K1744" s="23"/>
      <c r="M1744" t="s">
        <v>3276</v>
      </c>
    </row>
    <row r="1745" spans="1:13" x14ac:dyDescent="0.3">
      <c r="A1745" s="7">
        <f t="shared" si="1814"/>
        <v>45856</v>
      </c>
      <c r="B1745" s="27" t="s">
        <v>3929</v>
      </c>
      <c r="C1745" s="27" t="s">
        <v>1502</v>
      </c>
      <c r="D1745" s="22">
        <f ca="1">(SUMIFS(INDIRECT("L3!"&amp;ADDRESS(ROW('L3'!$B$2),MATCH(A1745-7,'L3'!$A$1:$AHQ$1,0))):INDIRECT("L3!"&amp;ADDRESS(ROW('L3'!$B$800),MATCH(A1745-7,'L3'!$A$1:$AHQ$1,0))),'L3'!$I$2:$I$800,M1745))*SUMIFS('L3'!$H$2:$H$800,'L3'!$I$2:$I$800,M1745)/SUMIFS('L3'!$G$2:$G$800,'L3'!$I$2:$I$800,M1745)</f>
        <v>225915</v>
      </c>
      <c r="G1745" s="23">
        <f t="shared" ca="1" si="1859"/>
        <v>0</v>
      </c>
      <c r="H1745" s="23"/>
      <c r="J1745" s="23">
        <f ca="1">(SUMIFS(INDIRECT("L3!"&amp;ADDRESS(ROW('L3'!$B$2),MATCH(A1745,'L3'!$A$1:$AHQ$1,0))):INDIRECT("L3!"&amp;ADDRESS(ROW('L3'!$B$800),MATCH(A1745,'L3'!$A$1:$AHQ$1,0))),'L3'!$I$2:$I$800,M1745))*SUMIFS('L3'!$H$2:$H$800,'L3'!$I$2:$I$800,M1745)/SUMIFS('L3'!$G$2:$G$800,'L3'!$I$2:$I$800,M1745)</f>
        <v>225915</v>
      </c>
      <c r="K1745" s="23"/>
      <c r="M1745" t="s">
        <v>3589</v>
      </c>
    </row>
    <row r="1746" spans="1:13" x14ac:dyDescent="0.3">
      <c r="A1746" s="7">
        <f t="shared" si="1814"/>
        <v>45863</v>
      </c>
      <c r="B1746" s="27" t="s">
        <v>3914</v>
      </c>
      <c r="C1746" s="27" t="s">
        <v>1429</v>
      </c>
      <c r="D1746" s="22">
        <f ca="1">(SUMIFS(INDIRECT("L3!"&amp;ADDRESS(ROW('L3'!$B$2),MATCH(A1746-7,'L3'!$A$1:$AHQ$1,0))):INDIRECT("L3!"&amp;ADDRESS(ROW('L3'!$B$800),MATCH(A1746-7,'L3'!$A$1:$AHQ$1,0))),'L3'!$I$2:$I$800,M1746))*SUMIFS('L3'!$H$2:$H$800,'L3'!$I$2:$I$800,M1746)/SUMIFS('L3'!$G$2:$G$800,'L3'!$I$2:$I$800,M1746)</f>
        <v>13304.06</v>
      </c>
      <c r="G1746" s="23">
        <f t="shared" ca="1" si="1859"/>
        <v>0</v>
      </c>
      <c r="H1746" s="23"/>
      <c r="J1746" s="23">
        <f ca="1">(SUMIFS(INDIRECT("L3!"&amp;ADDRESS(ROW('L3'!$B$2),MATCH(A1746,'L3'!$A$1:$AHQ$1,0))):INDIRECT("L3!"&amp;ADDRESS(ROW('L3'!$B$800),MATCH(A1746,'L3'!$A$1:$AHQ$1,0))),'L3'!$I$2:$I$800,M1746))*SUMIFS('L3'!$H$2:$H$800,'L3'!$I$2:$I$800,M1746)/SUMIFS('L3'!$G$2:$G$800,'L3'!$I$2:$I$800,M1746)</f>
        <v>13304.06</v>
      </c>
      <c r="K1746" s="23"/>
      <c r="M1746" s="24" t="s">
        <v>1454</v>
      </c>
    </row>
    <row r="1747" spans="1:13" x14ac:dyDescent="0.3">
      <c r="A1747" s="7">
        <f t="shared" si="1814"/>
        <v>45863</v>
      </c>
      <c r="B1747" s="27" t="s">
        <v>3915</v>
      </c>
      <c r="C1747" s="27" t="s">
        <v>1429</v>
      </c>
      <c r="D1747" s="22">
        <f ca="1">(SUMIFS(INDIRECT("L3!"&amp;ADDRESS(ROW('L3'!$B$2),MATCH(A1747-7,'L3'!$A$1:$AHQ$1,0))):INDIRECT("L3!"&amp;ADDRESS(ROW('L3'!$B$800),MATCH(A1747-7,'L3'!$A$1:$AHQ$1,0))),'L3'!$I$2:$I$800,M1747))*SUMIFS('L3'!$H$2:$H$800,'L3'!$I$2:$I$800,M1747)/SUMIFS('L3'!$G$2:$G$800,'L3'!$I$2:$I$800,M1747)</f>
        <v>2110</v>
      </c>
      <c r="G1747" s="23">
        <f t="shared" ca="1" si="1859"/>
        <v>0</v>
      </c>
      <c r="H1747" s="23"/>
      <c r="J1747" s="23">
        <f ca="1">(SUMIFS(INDIRECT("L3!"&amp;ADDRESS(ROW('L3'!$B$2),MATCH(A1747,'L3'!$A$1:$AHQ$1,0))):INDIRECT("L3!"&amp;ADDRESS(ROW('L3'!$B$800),MATCH(A1747,'L3'!$A$1:$AHQ$1,0))),'L3'!$I$2:$I$800,M1747))*SUMIFS('L3'!$H$2:$H$800,'L3'!$I$2:$I$800,M1747)/SUMIFS('L3'!$G$2:$G$800,'L3'!$I$2:$I$800,M1747)</f>
        <v>2110</v>
      </c>
      <c r="K1747" s="23"/>
      <c r="M1747" s="18" t="s">
        <v>1587</v>
      </c>
    </row>
    <row r="1748" spans="1:13" x14ac:dyDescent="0.3">
      <c r="A1748" s="7">
        <f t="shared" si="1814"/>
        <v>45863</v>
      </c>
      <c r="B1748" s="27" t="s">
        <v>3916</v>
      </c>
      <c r="C1748" s="27" t="s">
        <v>3913</v>
      </c>
      <c r="D1748" s="22">
        <f ca="1">(SUMIFS(INDIRECT("L3!"&amp;ADDRESS(ROW('L3'!$B$2),MATCH(A1748-7,'L3'!$A$1:$AHQ$1,0))):INDIRECT("L3!"&amp;ADDRESS(ROW('L3'!$B$800),MATCH(A1748-7,'L3'!$A$1:$AHQ$1,0))),'L3'!$I$2:$I$800,M1748))*SUMIFS('L3'!$H$2:$H$800,'L3'!$I$2:$I$800,M1748)/SUMIFS('L3'!$G$2:$G$800,'L3'!$I$2:$I$800,M1748)</f>
        <v>3168.0600000000009</v>
      </c>
      <c r="G1748" s="23">
        <f t="shared" ca="1" si="1859"/>
        <v>0</v>
      </c>
      <c r="H1748" s="23"/>
      <c r="J1748" s="23">
        <f ca="1">(SUMIFS(INDIRECT("L3!"&amp;ADDRESS(ROW('L3'!$B$2),MATCH(A1748,'L3'!$A$1:$AHQ$1,0))):INDIRECT("L3!"&amp;ADDRESS(ROW('L3'!$B$800),MATCH(A1748,'L3'!$A$1:$AHQ$1,0))),'L3'!$I$2:$I$800,M1748))*SUMIFS('L3'!$H$2:$H$800,'L3'!$I$2:$I$800,M1748)/SUMIFS('L3'!$G$2:$G$800,'L3'!$I$2:$I$800,M1748)</f>
        <v>3168.0600000000009</v>
      </c>
      <c r="K1748" s="23"/>
      <c r="M1748" s="24" t="s">
        <v>2290</v>
      </c>
    </row>
    <row r="1749" spans="1:13" x14ac:dyDescent="0.3">
      <c r="A1749" s="7">
        <f t="shared" si="1814"/>
        <v>45863</v>
      </c>
      <c r="B1749" s="27" t="s">
        <v>3917</v>
      </c>
      <c r="C1749" s="27" t="s">
        <v>3913</v>
      </c>
      <c r="D1749" s="22">
        <f t="shared" ref="D1749" ca="1" si="1860">D1750+D1751</f>
        <v>4281.9999999999991</v>
      </c>
      <c r="G1749" s="22">
        <f t="shared" ref="G1749" ca="1" si="1861">G1750+G1751</f>
        <v>0</v>
      </c>
      <c r="J1749" s="22">
        <f t="shared" ref="J1749" ca="1" si="1862">J1750+J1751</f>
        <v>4281.9999999999991</v>
      </c>
      <c r="M1749" s="29" t="s">
        <v>3930</v>
      </c>
    </row>
    <row r="1750" spans="1:13" x14ac:dyDescent="0.3">
      <c r="A1750" s="7">
        <f t="shared" si="1814"/>
        <v>45863</v>
      </c>
      <c r="B1750" s="27" t="s">
        <v>3918</v>
      </c>
      <c r="C1750" s="27" t="s">
        <v>3913</v>
      </c>
      <c r="D1750" s="22">
        <f ca="1">(SUMIFS(INDIRECT("L3!"&amp;ADDRESS(ROW('L3'!$B$2),MATCH(A1750-7,'L3'!$A$1:$AHQ$1,0))):INDIRECT("L3!"&amp;ADDRESS(ROW('L3'!$B$800),MATCH(A1750-7,'L3'!$A$1:$AHQ$1,0))),'L3'!$I$2:$I$800,M1750))*SUMIFS('L3'!$H$2:$H$800,'L3'!$I$2:$I$800,M1750)/SUMIFS('L3'!$G$2:$G$800,'L3'!$I$2:$I$800,M1750)</f>
        <v>3561.8999999999992</v>
      </c>
      <c r="G1750" s="23">
        <f t="shared" ref="G1750:G1752" ca="1" si="1863">J1750-D1750</f>
        <v>0</v>
      </c>
      <c r="H1750" s="23"/>
      <c r="J1750" s="23">
        <f ca="1">(SUMIFS(INDIRECT("L3!"&amp;ADDRESS(ROW('L3'!$B$2),MATCH(A1750,'L3'!$A$1:$AHQ$1,0))):INDIRECT("L3!"&amp;ADDRESS(ROW('L3'!$B$800),MATCH(A1750,'L3'!$A$1:$AHQ$1,0))),'L3'!$I$2:$I$800,M1750))*SUMIFS('L3'!$H$2:$H$800,'L3'!$I$2:$I$800,M1750)/SUMIFS('L3'!$G$2:$G$800,'L3'!$I$2:$I$800,M1750)</f>
        <v>3561.8999999999992</v>
      </c>
      <c r="K1750" s="23"/>
      <c r="M1750" s="24" t="s">
        <v>2470</v>
      </c>
    </row>
    <row r="1751" spans="1:13" x14ac:dyDescent="0.3">
      <c r="A1751" s="7">
        <f t="shared" si="1814"/>
        <v>45863</v>
      </c>
      <c r="B1751" s="27" t="s">
        <v>3919</v>
      </c>
      <c r="C1751" s="27" t="s">
        <v>3913</v>
      </c>
      <c r="D1751" s="22">
        <f ca="1">(SUMIFS(INDIRECT("L3!"&amp;ADDRESS(ROW('L3'!$B$2),MATCH(A1751-7,'L3'!$A$1:$AHQ$1,0))):INDIRECT("L3!"&amp;ADDRESS(ROW('L3'!$B$800),MATCH(A1751-7,'L3'!$A$1:$AHQ$1,0))),'L3'!$I$2:$I$800,M1751))*SUMIFS('L3'!$H$2:$H$800,'L3'!$I$2:$I$800,M1751)/SUMIFS('L3'!$G$2:$G$800,'L3'!$I$2:$I$800,M1751)</f>
        <v>720.1</v>
      </c>
      <c r="G1751" s="23">
        <f t="shared" ca="1" si="1863"/>
        <v>0</v>
      </c>
      <c r="H1751" s="23"/>
      <c r="J1751" s="23">
        <f ca="1">(SUMIFS(INDIRECT("L3!"&amp;ADDRESS(ROW('L3'!$B$2),MATCH(A1751,'L3'!$A$1:$AHQ$1,0))):INDIRECT("L3!"&amp;ADDRESS(ROW('L3'!$B$800),MATCH(A1751,'L3'!$A$1:$AHQ$1,0))),'L3'!$I$2:$I$800,M1751))*SUMIFS('L3'!$H$2:$H$800,'L3'!$I$2:$I$800,M1751)/SUMIFS('L3'!$G$2:$G$800,'L3'!$I$2:$I$800,M1751)</f>
        <v>720.1</v>
      </c>
      <c r="K1751" s="23"/>
      <c r="M1751" s="24" t="s">
        <v>2815</v>
      </c>
    </row>
    <row r="1752" spans="1:13" x14ac:dyDescent="0.3">
      <c r="A1752" s="7">
        <f t="shared" si="1814"/>
        <v>45863</v>
      </c>
      <c r="B1752" s="27" t="s">
        <v>3920</v>
      </c>
      <c r="C1752" s="27" t="s">
        <v>3913</v>
      </c>
      <c r="D1752" s="22">
        <f ca="1">(SUMIFS(INDIRECT("L3!"&amp;ADDRESS(ROW('L3'!$B$2),MATCH(A1752-7,'L3'!$A$1:$AHQ$1,0))):INDIRECT("L3!"&amp;ADDRESS(ROW('L3'!$B$800),MATCH(A1752-7,'L3'!$A$1:$AHQ$1,0))),'L3'!$I$2:$I$800,M1752))*SUMIFS('L3'!$H$2:$H$800,'L3'!$I$2:$I$800,M1752)/SUMIFS('L3'!$G$2:$G$800,'L3'!$I$2:$I$800,M1752)</f>
        <v>586</v>
      </c>
      <c r="G1752" s="23">
        <f t="shared" ca="1" si="1863"/>
        <v>0</v>
      </c>
      <c r="H1752" s="23"/>
      <c r="J1752" s="23">
        <f ca="1">(SUMIFS(INDIRECT("L3!"&amp;ADDRESS(ROW('L3'!$B$2),MATCH(A1752,'L3'!$A$1:$AHQ$1,0))):INDIRECT("L3!"&amp;ADDRESS(ROW('L3'!$B$800),MATCH(A1752,'L3'!$A$1:$AHQ$1,0))),'L3'!$I$2:$I$800,M1752))*SUMIFS('L3'!$H$2:$H$800,'L3'!$I$2:$I$800,M1752)/SUMIFS('L3'!$G$2:$G$800,'L3'!$I$2:$I$800,M1752)</f>
        <v>586</v>
      </c>
      <c r="K1752" s="23"/>
      <c r="M1752" s="24" t="s">
        <v>2552</v>
      </c>
    </row>
    <row r="1753" spans="1:13" x14ac:dyDescent="0.3">
      <c r="A1753" s="7">
        <f t="shared" si="1814"/>
        <v>45863</v>
      </c>
      <c r="B1753" s="27" t="s">
        <v>3921</v>
      </c>
      <c r="C1753" s="27" t="s">
        <v>3009</v>
      </c>
      <c r="D1753" s="22">
        <f t="shared" ref="D1753" ca="1" si="1864">D1754+D1757</f>
        <v>218196.16999999998</v>
      </c>
      <c r="G1753" s="22">
        <f t="shared" ref="G1753" ca="1" si="1865">G1754+G1757</f>
        <v>0</v>
      </c>
      <c r="J1753" s="22">
        <f t="shared" ref="J1753" ca="1" si="1866">J1754+J1757</f>
        <v>218196.16999999998</v>
      </c>
      <c r="M1753" s="29" t="s">
        <v>3931</v>
      </c>
    </row>
    <row r="1754" spans="1:13" x14ac:dyDescent="0.3">
      <c r="A1754" s="7">
        <f t="shared" si="1814"/>
        <v>45863</v>
      </c>
      <c r="B1754" s="27" t="s">
        <v>3922</v>
      </c>
      <c r="C1754" s="27" t="s">
        <v>3009</v>
      </c>
      <c r="D1754" s="22">
        <f t="shared" ref="D1754" ca="1" si="1867">D1755+D1756</f>
        <v>10631</v>
      </c>
      <c r="G1754" s="22">
        <f t="shared" ref="G1754" ca="1" si="1868">G1755+G1756</f>
        <v>0</v>
      </c>
      <c r="J1754" s="22">
        <f t="shared" ref="J1754" ca="1" si="1869">J1755+J1756</f>
        <v>10631</v>
      </c>
      <c r="M1754" s="29" t="s">
        <v>3932</v>
      </c>
    </row>
    <row r="1755" spans="1:13" x14ac:dyDescent="0.3">
      <c r="A1755" s="7">
        <f t="shared" si="1814"/>
        <v>45863</v>
      </c>
      <c r="B1755" s="27" t="s">
        <v>3923</v>
      </c>
      <c r="C1755" s="27" t="s">
        <v>3009</v>
      </c>
      <c r="D1755" s="22">
        <f ca="1">(SUMIFS(INDIRECT("L3!"&amp;ADDRESS(ROW('L3'!$B$2),MATCH(A1755-7,'L3'!$A$1:$AHQ$1,0))):INDIRECT("L3!"&amp;ADDRESS(ROW('L3'!$B$800),MATCH(A1755-7,'L3'!$A$1:$AHQ$1,0))),'L3'!$I$2:$I$800,M1755))*SUMIFS('L3'!$H$2:$H$800,'L3'!$I$2:$I$800,M1755)/SUMIFS('L3'!$G$2:$G$800,'L3'!$I$2:$I$800,M1755)</f>
        <v>6889</v>
      </c>
      <c r="G1755" s="23">
        <f t="shared" ref="G1755:G1756" ca="1" si="1870">J1755-D1755</f>
        <v>0</v>
      </c>
      <c r="H1755" s="23"/>
      <c r="J1755" s="23">
        <f ca="1">(SUMIFS(INDIRECT("L3!"&amp;ADDRESS(ROW('L3'!$B$2),MATCH(A1755,'L3'!$A$1:$AHQ$1,0))):INDIRECT("L3!"&amp;ADDRESS(ROW('L3'!$B$800),MATCH(A1755,'L3'!$A$1:$AHQ$1,0))),'L3'!$I$2:$I$800,M1755))*SUMIFS('L3'!$H$2:$H$800,'L3'!$I$2:$I$800,M1755)/SUMIFS('L3'!$G$2:$G$800,'L3'!$I$2:$I$800,M1755)</f>
        <v>6889</v>
      </c>
      <c r="K1755" s="23"/>
      <c r="M1755" t="s">
        <v>3041</v>
      </c>
    </row>
    <row r="1756" spans="1:13" x14ac:dyDescent="0.3">
      <c r="A1756" s="7">
        <f t="shared" si="1814"/>
        <v>45863</v>
      </c>
      <c r="B1756" s="27" t="s">
        <v>3924</v>
      </c>
      <c r="C1756" s="27" t="s">
        <v>3009</v>
      </c>
      <c r="D1756" s="22">
        <f ca="1">(SUMIFS(INDIRECT("L3!"&amp;ADDRESS(ROW('L3'!$B$2),MATCH(A1756-7,'L3'!$A$1:$AHQ$1,0))):INDIRECT("L3!"&amp;ADDRESS(ROW('L3'!$B$800),MATCH(A1756-7,'L3'!$A$1:$AHQ$1,0))),'L3'!$I$2:$I$800,M1756))*SUMIFS('L3'!$H$2:$H$800,'L3'!$I$2:$I$800,M1756)/SUMIFS('L3'!$G$2:$G$800,'L3'!$I$2:$I$800,M1756)</f>
        <v>3742</v>
      </c>
      <c r="G1756" s="23">
        <f t="shared" ca="1" si="1870"/>
        <v>0</v>
      </c>
      <c r="H1756" s="23"/>
      <c r="J1756" s="23">
        <f ca="1">(SUMIFS(INDIRECT("L3!"&amp;ADDRESS(ROW('L3'!$B$2),MATCH(A1756,'L3'!$A$1:$AHQ$1,0))):INDIRECT("L3!"&amp;ADDRESS(ROW('L3'!$B$800),MATCH(A1756,'L3'!$A$1:$AHQ$1,0))),'L3'!$I$2:$I$800,M1756))*SUMIFS('L3'!$H$2:$H$800,'L3'!$I$2:$I$800,M1756)/SUMIFS('L3'!$G$2:$G$800,'L3'!$I$2:$I$800,M1756)</f>
        <v>3742</v>
      </c>
      <c r="K1756" s="23"/>
      <c r="M1756" t="s">
        <v>3049</v>
      </c>
    </row>
    <row r="1757" spans="1:13" x14ac:dyDescent="0.3">
      <c r="A1757" s="7">
        <f t="shared" si="1814"/>
        <v>45863</v>
      </c>
      <c r="B1757" s="27" t="s">
        <v>3925</v>
      </c>
      <c r="C1757" s="27" t="s">
        <v>3009</v>
      </c>
      <c r="D1757" s="22">
        <f t="shared" ref="D1757" ca="1" si="1871">D1758+D1759</f>
        <v>207565.16999999998</v>
      </c>
      <c r="G1757" s="22">
        <f t="shared" ref="G1757" ca="1" si="1872">G1758+G1759</f>
        <v>0</v>
      </c>
      <c r="J1757" s="22">
        <f t="shared" ref="J1757" ca="1" si="1873">J1758+J1759</f>
        <v>207565.16999999998</v>
      </c>
      <c r="M1757" s="29" t="s">
        <v>3933</v>
      </c>
    </row>
    <row r="1758" spans="1:13" x14ac:dyDescent="0.3">
      <c r="A1758" s="7">
        <f>A1742+7</f>
        <v>45863</v>
      </c>
      <c r="B1758" s="27" t="s">
        <v>3926</v>
      </c>
      <c r="C1758" s="27" t="s">
        <v>3009</v>
      </c>
      <c r="D1758" s="22">
        <f ca="1">(SUMIFS(INDIRECT("L3!"&amp;ADDRESS(ROW('L3'!$B$2),MATCH(A1758-7,'L3'!$A$1:$AHQ$1,0))):INDIRECT("L3!"&amp;ADDRESS(ROW('L3'!$B$800),MATCH(A1758-7,'L3'!$A$1:$AHQ$1,0))),'L3'!$I$2:$I$800,M1758))*SUMIFS('L3'!$H$2:$H$800,'L3'!$I$2:$I$800,M1758)/SUMIFS('L3'!$G$2:$G$800,'L3'!$I$2:$I$800,M1758)</f>
        <v>126359.17</v>
      </c>
      <c r="G1758" s="23">
        <f t="shared" ref="G1758:G1764" ca="1" si="1874">J1758-D1758</f>
        <v>0</v>
      </c>
      <c r="H1758" s="23"/>
      <c r="J1758" s="23">
        <f ca="1">(SUMIFS(INDIRECT("L3!"&amp;ADDRESS(ROW('L3'!$B$2),MATCH(A1758,'L3'!$A$1:$AHQ$1,0))):INDIRECT("L3!"&amp;ADDRESS(ROW('L3'!$B$800),MATCH(A1758,'L3'!$A$1:$AHQ$1,0))),'L3'!$I$2:$I$800,M1758))*SUMIFS('L3'!$H$2:$H$800,'L3'!$I$2:$I$800,M1758)/SUMIFS('L3'!$G$2:$G$800,'L3'!$I$2:$I$800,M1758)</f>
        <v>126359.17</v>
      </c>
      <c r="K1758" s="23"/>
      <c r="M1758" t="s">
        <v>3066</v>
      </c>
    </row>
    <row r="1759" spans="1:13" x14ac:dyDescent="0.3">
      <c r="A1759" s="7">
        <f t="shared" ref="A1759:A1809" si="1875">A1743+7</f>
        <v>45863</v>
      </c>
      <c r="B1759" s="27" t="s">
        <v>3927</v>
      </c>
      <c r="C1759" s="27" t="s">
        <v>3009</v>
      </c>
      <c r="D1759" s="22">
        <f ca="1">(SUMIFS(INDIRECT("L3!"&amp;ADDRESS(ROW('L3'!$B$2),MATCH(A1759-7,'L3'!$A$1:$AHQ$1,0))):INDIRECT("L3!"&amp;ADDRESS(ROW('L3'!$B$800),MATCH(A1759-7,'L3'!$A$1:$AHQ$1,0))),'L3'!$I$2:$I$800,M1759))*SUMIFS('L3'!$H$2:$H$800,'L3'!$I$2:$I$800,M1759)/SUMIFS('L3'!$G$2:$G$800,'L3'!$I$2:$I$800,M1759)</f>
        <v>81206</v>
      </c>
      <c r="G1759" s="23">
        <f t="shared" ca="1" si="1874"/>
        <v>0</v>
      </c>
      <c r="H1759" s="23"/>
      <c r="J1759" s="23">
        <f ca="1">(SUMIFS(INDIRECT("L3!"&amp;ADDRESS(ROW('L3'!$B$2),MATCH(A1759,'L3'!$A$1:$AHQ$1,0))):INDIRECT("L3!"&amp;ADDRESS(ROW('L3'!$B$800),MATCH(A1759,'L3'!$A$1:$AHQ$1,0))),'L3'!$I$2:$I$800,M1759))*SUMIFS('L3'!$H$2:$H$800,'L3'!$I$2:$I$800,M1759)/SUMIFS('L3'!$G$2:$G$800,'L3'!$I$2:$I$800,M1759)</f>
        <v>81206</v>
      </c>
      <c r="K1759" s="23"/>
      <c r="M1759" t="s">
        <v>3099</v>
      </c>
    </row>
    <row r="1760" spans="1:13" x14ac:dyDescent="0.3">
      <c r="A1760" s="7">
        <f t="shared" si="1875"/>
        <v>45863</v>
      </c>
      <c r="B1760" s="27" t="s">
        <v>3928</v>
      </c>
      <c r="C1760" s="27" t="s">
        <v>1502</v>
      </c>
      <c r="D1760" s="22">
        <f ca="1">(SUMIFS(INDIRECT("L3!"&amp;ADDRESS(ROW('L3'!$B$2),MATCH(A1760-7,'L3'!$A$1:$AHQ$1,0))):INDIRECT("L3!"&amp;ADDRESS(ROW('L3'!$B$800),MATCH(A1760-7,'L3'!$A$1:$AHQ$1,0))),'L3'!$I$2:$I$800,M1760))*SUMIFS('L3'!$H$2:$H$800,'L3'!$I$2:$I$800,M1760)/SUMIFS('L3'!$G$2:$G$800,'L3'!$I$2:$I$800,M1760)</f>
        <v>630299.56999999995</v>
      </c>
      <c r="G1760" s="23">
        <f t="shared" ca="1" si="1874"/>
        <v>0</v>
      </c>
      <c r="H1760" s="23"/>
      <c r="J1760" s="23">
        <f ca="1">(SUMIFS(INDIRECT("L3!"&amp;ADDRESS(ROW('L3'!$B$2),MATCH(A1760,'L3'!$A$1:$AHQ$1,0))):INDIRECT("L3!"&amp;ADDRESS(ROW('L3'!$B$800),MATCH(A1760,'L3'!$A$1:$AHQ$1,0))),'L3'!$I$2:$I$800,M1760))*SUMIFS('L3'!$H$2:$H$800,'L3'!$I$2:$I$800,M1760)/SUMIFS('L3'!$G$2:$G$800,'L3'!$I$2:$I$800,M1760)</f>
        <v>630299.56999999995</v>
      </c>
      <c r="K1760" s="23"/>
      <c r="M1760" t="s">
        <v>3276</v>
      </c>
    </row>
    <row r="1761" spans="1:13" x14ac:dyDescent="0.3">
      <c r="A1761" s="7">
        <f t="shared" si="1875"/>
        <v>45863</v>
      </c>
      <c r="B1761" s="27" t="s">
        <v>3929</v>
      </c>
      <c r="C1761" s="27" t="s">
        <v>1502</v>
      </c>
      <c r="D1761" s="22">
        <f ca="1">(SUMIFS(INDIRECT("L3!"&amp;ADDRESS(ROW('L3'!$B$2),MATCH(A1761-7,'L3'!$A$1:$AHQ$1,0))):INDIRECT("L3!"&amp;ADDRESS(ROW('L3'!$B$800),MATCH(A1761-7,'L3'!$A$1:$AHQ$1,0))),'L3'!$I$2:$I$800,M1761))*SUMIFS('L3'!$H$2:$H$800,'L3'!$I$2:$I$800,M1761)/SUMIFS('L3'!$G$2:$G$800,'L3'!$I$2:$I$800,M1761)</f>
        <v>225915</v>
      </c>
      <c r="G1761" s="23">
        <f t="shared" ca="1" si="1874"/>
        <v>0</v>
      </c>
      <c r="H1761" s="23"/>
      <c r="J1761" s="23">
        <f ca="1">(SUMIFS(INDIRECT("L3!"&amp;ADDRESS(ROW('L3'!$B$2),MATCH(A1761,'L3'!$A$1:$AHQ$1,0))):INDIRECT("L3!"&amp;ADDRESS(ROW('L3'!$B$800),MATCH(A1761,'L3'!$A$1:$AHQ$1,0))),'L3'!$I$2:$I$800,M1761))*SUMIFS('L3'!$H$2:$H$800,'L3'!$I$2:$I$800,M1761)/SUMIFS('L3'!$G$2:$G$800,'L3'!$I$2:$I$800,M1761)</f>
        <v>225915</v>
      </c>
      <c r="K1761" s="23"/>
      <c r="M1761" t="s">
        <v>3589</v>
      </c>
    </row>
    <row r="1762" spans="1:13" x14ac:dyDescent="0.3">
      <c r="A1762" s="7">
        <f t="shared" si="1875"/>
        <v>45870</v>
      </c>
      <c r="B1762" s="27" t="s">
        <v>3914</v>
      </c>
      <c r="C1762" s="27" t="s">
        <v>1429</v>
      </c>
      <c r="D1762" s="22">
        <f ca="1">(SUMIFS(INDIRECT("L3!"&amp;ADDRESS(ROW('L3'!$B$2),MATCH(A1762-7,'L3'!$A$1:$AHQ$1,0))):INDIRECT("L3!"&amp;ADDRESS(ROW('L3'!$B$800),MATCH(A1762-7,'L3'!$A$1:$AHQ$1,0))),'L3'!$I$2:$I$800,M1762))*SUMIFS('L3'!$H$2:$H$800,'L3'!$I$2:$I$800,M1762)/SUMIFS('L3'!$G$2:$G$800,'L3'!$I$2:$I$800,M1762)</f>
        <v>13304.06</v>
      </c>
      <c r="G1762" s="23">
        <f t="shared" ca="1" si="1874"/>
        <v>0</v>
      </c>
      <c r="H1762" s="23"/>
      <c r="J1762" s="23">
        <f ca="1">(SUMIFS(INDIRECT("L3!"&amp;ADDRESS(ROW('L3'!$B$2),MATCH(A1762,'L3'!$A$1:$AHQ$1,0))):INDIRECT("L3!"&amp;ADDRESS(ROW('L3'!$B$800),MATCH(A1762,'L3'!$A$1:$AHQ$1,0))),'L3'!$I$2:$I$800,M1762))*SUMIFS('L3'!$H$2:$H$800,'L3'!$I$2:$I$800,M1762)/SUMIFS('L3'!$G$2:$G$800,'L3'!$I$2:$I$800,M1762)</f>
        <v>13304.06</v>
      </c>
      <c r="K1762" s="23"/>
      <c r="M1762" s="24" t="s">
        <v>1454</v>
      </c>
    </row>
    <row r="1763" spans="1:13" x14ac:dyDescent="0.3">
      <c r="A1763" s="7">
        <f t="shared" si="1875"/>
        <v>45870</v>
      </c>
      <c r="B1763" s="27" t="s">
        <v>3915</v>
      </c>
      <c r="C1763" s="27" t="s">
        <v>1429</v>
      </c>
      <c r="D1763" s="22">
        <f ca="1">(SUMIFS(INDIRECT("L3!"&amp;ADDRESS(ROW('L3'!$B$2),MATCH(A1763-7,'L3'!$A$1:$AHQ$1,0))):INDIRECT("L3!"&amp;ADDRESS(ROW('L3'!$B$800),MATCH(A1763-7,'L3'!$A$1:$AHQ$1,0))),'L3'!$I$2:$I$800,M1763))*SUMIFS('L3'!$H$2:$H$800,'L3'!$I$2:$I$800,M1763)/SUMIFS('L3'!$G$2:$G$800,'L3'!$I$2:$I$800,M1763)</f>
        <v>2110</v>
      </c>
      <c r="G1763" s="23">
        <f t="shared" ca="1" si="1874"/>
        <v>0</v>
      </c>
      <c r="H1763" s="23"/>
      <c r="J1763" s="23">
        <f ca="1">(SUMIFS(INDIRECT("L3!"&amp;ADDRESS(ROW('L3'!$B$2),MATCH(A1763,'L3'!$A$1:$AHQ$1,0))):INDIRECT("L3!"&amp;ADDRESS(ROW('L3'!$B$800),MATCH(A1763,'L3'!$A$1:$AHQ$1,0))),'L3'!$I$2:$I$800,M1763))*SUMIFS('L3'!$H$2:$H$800,'L3'!$I$2:$I$800,M1763)/SUMIFS('L3'!$G$2:$G$800,'L3'!$I$2:$I$800,M1763)</f>
        <v>2110</v>
      </c>
      <c r="K1763" s="23"/>
      <c r="M1763" s="18" t="s">
        <v>1587</v>
      </c>
    </row>
    <row r="1764" spans="1:13" x14ac:dyDescent="0.3">
      <c r="A1764" s="7">
        <f t="shared" si="1875"/>
        <v>45870</v>
      </c>
      <c r="B1764" s="27" t="s">
        <v>3916</v>
      </c>
      <c r="C1764" s="27" t="s">
        <v>3913</v>
      </c>
      <c r="D1764" s="22">
        <f ca="1">(SUMIFS(INDIRECT("L3!"&amp;ADDRESS(ROW('L3'!$B$2),MATCH(A1764-7,'L3'!$A$1:$AHQ$1,0))):INDIRECT("L3!"&amp;ADDRESS(ROW('L3'!$B$800),MATCH(A1764-7,'L3'!$A$1:$AHQ$1,0))),'L3'!$I$2:$I$800,M1764))*SUMIFS('L3'!$H$2:$H$800,'L3'!$I$2:$I$800,M1764)/SUMIFS('L3'!$G$2:$G$800,'L3'!$I$2:$I$800,M1764)</f>
        <v>3168.0600000000009</v>
      </c>
      <c r="G1764" s="23">
        <f t="shared" ca="1" si="1874"/>
        <v>0</v>
      </c>
      <c r="H1764" s="23"/>
      <c r="J1764" s="23">
        <f ca="1">(SUMIFS(INDIRECT("L3!"&amp;ADDRESS(ROW('L3'!$B$2),MATCH(A1764,'L3'!$A$1:$AHQ$1,0))):INDIRECT("L3!"&amp;ADDRESS(ROW('L3'!$B$800),MATCH(A1764,'L3'!$A$1:$AHQ$1,0))),'L3'!$I$2:$I$800,M1764))*SUMIFS('L3'!$H$2:$H$800,'L3'!$I$2:$I$800,M1764)/SUMIFS('L3'!$G$2:$G$800,'L3'!$I$2:$I$800,M1764)</f>
        <v>3168.0600000000009</v>
      </c>
      <c r="K1764" s="23"/>
      <c r="M1764" s="24" t="s">
        <v>2290</v>
      </c>
    </row>
    <row r="1765" spans="1:13" x14ac:dyDescent="0.3">
      <c r="A1765" s="7">
        <f t="shared" si="1875"/>
        <v>45870</v>
      </c>
      <c r="B1765" s="27" t="s">
        <v>3917</v>
      </c>
      <c r="C1765" s="27" t="s">
        <v>3913</v>
      </c>
      <c r="D1765" s="22">
        <f t="shared" ref="D1765" ca="1" si="1876">D1766+D1767</f>
        <v>4281.9999999999991</v>
      </c>
      <c r="G1765" s="22">
        <f t="shared" ref="G1765" ca="1" si="1877">G1766+G1767</f>
        <v>0</v>
      </c>
      <c r="J1765" s="22">
        <f t="shared" ref="J1765" ca="1" si="1878">J1766+J1767</f>
        <v>4281.9999999999991</v>
      </c>
      <c r="M1765" s="29" t="s">
        <v>3930</v>
      </c>
    </row>
    <row r="1766" spans="1:13" x14ac:dyDescent="0.3">
      <c r="A1766" s="7">
        <f t="shared" si="1875"/>
        <v>45870</v>
      </c>
      <c r="B1766" s="27" t="s">
        <v>3918</v>
      </c>
      <c r="C1766" s="27" t="s">
        <v>3913</v>
      </c>
      <c r="D1766" s="22">
        <f ca="1">(SUMIFS(INDIRECT("L3!"&amp;ADDRESS(ROW('L3'!$B$2),MATCH(A1766-7,'L3'!$A$1:$AHQ$1,0))):INDIRECT("L3!"&amp;ADDRESS(ROW('L3'!$B$800),MATCH(A1766-7,'L3'!$A$1:$AHQ$1,0))),'L3'!$I$2:$I$800,M1766))*SUMIFS('L3'!$H$2:$H$800,'L3'!$I$2:$I$800,M1766)/SUMIFS('L3'!$G$2:$G$800,'L3'!$I$2:$I$800,M1766)</f>
        <v>3561.8999999999992</v>
      </c>
      <c r="G1766" s="23">
        <f t="shared" ref="G1766:G1768" ca="1" si="1879">J1766-D1766</f>
        <v>0</v>
      </c>
      <c r="H1766" s="23"/>
      <c r="J1766" s="23">
        <f ca="1">(SUMIFS(INDIRECT("L3!"&amp;ADDRESS(ROW('L3'!$B$2),MATCH(A1766,'L3'!$A$1:$AHQ$1,0))):INDIRECT("L3!"&amp;ADDRESS(ROW('L3'!$B$800),MATCH(A1766,'L3'!$A$1:$AHQ$1,0))),'L3'!$I$2:$I$800,M1766))*SUMIFS('L3'!$H$2:$H$800,'L3'!$I$2:$I$800,M1766)/SUMIFS('L3'!$G$2:$G$800,'L3'!$I$2:$I$800,M1766)</f>
        <v>3561.8999999999992</v>
      </c>
      <c r="K1766" s="23"/>
      <c r="M1766" s="24" t="s">
        <v>2470</v>
      </c>
    </row>
    <row r="1767" spans="1:13" x14ac:dyDescent="0.3">
      <c r="A1767" s="7">
        <f t="shared" si="1875"/>
        <v>45870</v>
      </c>
      <c r="B1767" s="27" t="s">
        <v>3919</v>
      </c>
      <c r="C1767" s="27" t="s">
        <v>3913</v>
      </c>
      <c r="D1767" s="22">
        <f ca="1">(SUMIFS(INDIRECT("L3!"&amp;ADDRESS(ROW('L3'!$B$2),MATCH(A1767-7,'L3'!$A$1:$AHQ$1,0))):INDIRECT("L3!"&amp;ADDRESS(ROW('L3'!$B$800),MATCH(A1767-7,'L3'!$A$1:$AHQ$1,0))),'L3'!$I$2:$I$800,M1767))*SUMIFS('L3'!$H$2:$H$800,'L3'!$I$2:$I$800,M1767)/SUMIFS('L3'!$G$2:$G$800,'L3'!$I$2:$I$800,M1767)</f>
        <v>720.1</v>
      </c>
      <c r="G1767" s="23">
        <f t="shared" ca="1" si="1879"/>
        <v>0</v>
      </c>
      <c r="H1767" s="23"/>
      <c r="J1767" s="23">
        <f ca="1">(SUMIFS(INDIRECT("L3!"&amp;ADDRESS(ROW('L3'!$B$2),MATCH(A1767,'L3'!$A$1:$AHQ$1,0))):INDIRECT("L3!"&amp;ADDRESS(ROW('L3'!$B$800),MATCH(A1767,'L3'!$A$1:$AHQ$1,0))),'L3'!$I$2:$I$800,M1767))*SUMIFS('L3'!$H$2:$H$800,'L3'!$I$2:$I$800,M1767)/SUMIFS('L3'!$G$2:$G$800,'L3'!$I$2:$I$800,M1767)</f>
        <v>720.1</v>
      </c>
      <c r="K1767" s="23"/>
      <c r="M1767" s="24" t="s">
        <v>2815</v>
      </c>
    </row>
    <row r="1768" spans="1:13" x14ac:dyDescent="0.3">
      <c r="A1768" s="7">
        <f t="shared" si="1875"/>
        <v>45870</v>
      </c>
      <c r="B1768" s="27" t="s">
        <v>3920</v>
      </c>
      <c r="C1768" s="27" t="s">
        <v>3913</v>
      </c>
      <c r="D1768" s="22">
        <f ca="1">(SUMIFS(INDIRECT("L3!"&amp;ADDRESS(ROW('L3'!$B$2),MATCH(A1768-7,'L3'!$A$1:$AHQ$1,0))):INDIRECT("L3!"&amp;ADDRESS(ROW('L3'!$B$800),MATCH(A1768-7,'L3'!$A$1:$AHQ$1,0))),'L3'!$I$2:$I$800,M1768))*SUMIFS('L3'!$H$2:$H$800,'L3'!$I$2:$I$800,M1768)/SUMIFS('L3'!$G$2:$G$800,'L3'!$I$2:$I$800,M1768)</f>
        <v>586</v>
      </c>
      <c r="G1768" s="23">
        <f t="shared" ca="1" si="1879"/>
        <v>0</v>
      </c>
      <c r="H1768" s="23"/>
      <c r="J1768" s="23">
        <f ca="1">(SUMIFS(INDIRECT("L3!"&amp;ADDRESS(ROW('L3'!$B$2),MATCH(A1768,'L3'!$A$1:$AHQ$1,0))):INDIRECT("L3!"&amp;ADDRESS(ROW('L3'!$B$800),MATCH(A1768,'L3'!$A$1:$AHQ$1,0))),'L3'!$I$2:$I$800,M1768))*SUMIFS('L3'!$H$2:$H$800,'L3'!$I$2:$I$800,M1768)/SUMIFS('L3'!$G$2:$G$800,'L3'!$I$2:$I$800,M1768)</f>
        <v>586</v>
      </c>
      <c r="K1768" s="23"/>
      <c r="M1768" s="24" t="s">
        <v>2552</v>
      </c>
    </row>
    <row r="1769" spans="1:13" x14ac:dyDescent="0.3">
      <c r="A1769" s="7">
        <f t="shared" si="1875"/>
        <v>45870</v>
      </c>
      <c r="B1769" s="27" t="s">
        <v>3921</v>
      </c>
      <c r="C1769" s="27" t="s">
        <v>3009</v>
      </c>
      <c r="D1769" s="22">
        <f t="shared" ref="D1769" ca="1" si="1880">D1770+D1773</f>
        <v>218196.16999999998</v>
      </c>
      <c r="G1769" s="22">
        <f t="shared" ref="G1769" ca="1" si="1881">G1770+G1773</f>
        <v>0</v>
      </c>
      <c r="J1769" s="22">
        <f t="shared" ref="J1769" ca="1" si="1882">J1770+J1773</f>
        <v>218196.16999999998</v>
      </c>
      <c r="M1769" s="29" t="s">
        <v>3931</v>
      </c>
    </row>
    <row r="1770" spans="1:13" x14ac:dyDescent="0.3">
      <c r="A1770" s="7">
        <f t="shared" si="1875"/>
        <v>45870</v>
      </c>
      <c r="B1770" s="27" t="s">
        <v>3922</v>
      </c>
      <c r="C1770" s="27" t="s">
        <v>3009</v>
      </c>
      <c r="D1770" s="22">
        <f t="shared" ref="D1770" ca="1" si="1883">D1771+D1772</f>
        <v>10631</v>
      </c>
      <c r="G1770" s="22">
        <f t="shared" ref="G1770" ca="1" si="1884">G1771+G1772</f>
        <v>0</v>
      </c>
      <c r="J1770" s="22">
        <f t="shared" ref="J1770" ca="1" si="1885">J1771+J1772</f>
        <v>10631</v>
      </c>
      <c r="M1770" s="29" t="s">
        <v>3932</v>
      </c>
    </row>
    <row r="1771" spans="1:13" x14ac:dyDescent="0.3">
      <c r="A1771" s="7">
        <f t="shared" si="1875"/>
        <v>45870</v>
      </c>
      <c r="B1771" s="27" t="s">
        <v>3923</v>
      </c>
      <c r="C1771" s="27" t="s">
        <v>3009</v>
      </c>
      <c r="D1771" s="22">
        <f ca="1">(SUMIFS(INDIRECT("L3!"&amp;ADDRESS(ROW('L3'!$B$2),MATCH(A1771-7,'L3'!$A$1:$AHQ$1,0))):INDIRECT("L3!"&amp;ADDRESS(ROW('L3'!$B$800),MATCH(A1771-7,'L3'!$A$1:$AHQ$1,0))),'L3'!$I$2:$I$800,M1771))*SUMIFS('L3'!$H$2:$H$800,'L3'!$I$2:$I$800,M1771)/SUMIFS('L3'!$G$2:$G$800,'L3'!$I$2:$I$800,M1771)</f>
        <v>6889</v>
      </c>
      <c r="G1771" s="23">
        <f t="shared" ref="G1771:G1772" ca="1" si="1886">J1771-D1771</f>
        <v>0</v>
      </c>
      <c r="H1771" s="23"/>
      <c r="J1771" s="23">
        <f ca="1">(SUMIFS(INDIRECT("L3!"&amp;ADDRESS(ROW('L3'!$B$2),MATCH(A1771,'L3'!$A$1:$AHQ$1,0))):INDIRECT("L3!"&amp;ADDRESS(ROW('L3'!$B$800),MATCH(A1771,'L3'!$A$1:$AHQ$1,0))),'L3'!$I$2:$I$800,M1771))*SUMIFS('L3'!$H$2:$H$800,'L3'!$I$2:$I$800,M1771)/SUMIFS('L3'!$G$2:$G$800,'L3'!$I$2:$I$800,M1771)</f>
        <v>6889</v>
      </c>
      <c r="K1771" s="23"/>
      <c r="M1771" t="s">
        <v>3041</v>
      </c>
    </row>
    <row r="1772" spans="1:13" x14ac:dyDescent="0.3">
      <c r="A1772" s="7">
        <f t="shared" si="1875"/>
        <v>45870</v>
      </c>
      <c r="B1772" s="27" t="s">
        <v>3924</v>
      </c>
      <c r="C1772" s="27" t="s">
        <v>3009</v>
      </c>
      <c r="D1772" s="22">
        <f ca="1">(SUMIFS(INDIRECT("L3!"&amp;ADDRESS(ROW('L3'!$B$2),MATCH(A1772-7,'L3'!$A$1:$AHQ$1,0))):INDIRECT("L3!"&amp;ADDRESS(ROW('L3'!$B$800),MATCH(A1772-7,'L3'!$A$1:$AHQ$1,0))),'L3'!$I$2:$I$800,M1772))*SUMIFS('L3'!$H$2:$H$800,'L3'!$I$2:$I$800,M1772)/SUMIFS('L3'!$G$2:$G$800,'L3'!$I$2:$I$800,M1772)</f>
        <v>3742</v>
      </c>
      <c r="G1772" s="23">
        <f t="shared" ca="1" si="1886"/>
        <v>0</v>
      </c>
      <c r="H1772" s="23"/>
      <c r="J1772" s="23">
        <f ca="1">(SUMIFS(INDIRECT("L3!"&amp;ADDRESS(ROW('L3'!$B$2),MATCH(A1772,'L3'!$A$1:$AHQ$1,0))):INDIRECT("L3!"&amp;ADDRESS(ROW('L3'!$B$800),MATCH(A1772,'L3'!$A$1:$AHQ$1,0))),'L3'!$I$2:$I$800,M1772))*SUMIFS('L3'!$H$2:$H$800,'L3'!$I$2:$I$800,M1772)/SUMIFS('L3'!$G$2:$G$800,'L3'!$I$2:$I$800,M1772)</f>
        <v>3742</v>
      </c>
      <c r="K1772" s="23"/>
      <c r="M1772" t="s">
        <v>3049</v>
      </c>
    </row>
    <row r="1773" spans="1:13" x14ac:dyDescent="0.3">
      <c r="A1773" s="7">
        <f t="shared" si="1875"/>
        <v>45870</v>
      </c>
      <c r="B1773" s="27" t="s">
        <v>3925</v>
      </c>
      <c r="C1773" s="27" t="s">
        <v>3009</v>
      </c>
      <c r="D1773" s="22">
        <f t="shared" ref="D1773" ca="1" si="1887">D1774+D1775</f>
        <v>207565.16999999998</v>
      </c>
      <c r="G1773" s="22">
        <f t="shared" ref="G1773" ca="1" si="1888">G1774+G1775</f>
        <v>0</v>
      </c>
      <c r="J1773" s="22">
        <f t="shared" ref="J1773" ca="1" si="1889">J1774+J1775</f>
        <v>207565.16999999998</v>
      </c>
      <c r="M1773" s="29" t="s">
        <v>3933</v>
      </c>
    </row>
    <row r="1774" spans="1:13" x14ac:dyDescent="0.3">
      <c r="A1774" s="7">
        <f>A1758+7</f>
        <v>45870</v>
      </c>
      <c r="B1774" s="27" t="s">
        <v>3926</v>
      </c>
      <c r="C1774" s="27" t="s">
        <v>3009</v>
      </c>
      <c r="D1774" s="22">
        <f ca="1">(SUMIFS(INDIRECT("L3!"&amp;ADDRESS(ROW('L3'!$B$2),MATCH(A1774-7,'L3'!$A$1:$AHQ$1,0))):INDIRECT("L3!"&amp;ADDRESS(ROW('L3'!$B$800),MATCH(A1774-7,'L3'!$A$1:$AHQ$1,0))),'L3'!$I$2:$I$800,M1774))*SUMIFS('L3'!$H$2:$H$800,'L3'!$I$2:$I$800,M1774)/SUMIFS('L3'!$G$2:$G$800,'L3'!$I$2:$I$800,M1774)</f>
        <v>126359.17</v>
      </c>
      <c r="G1774" s="23">
        <f t="shared" ref="G1774:G1780" ca="1" si="1890">J1774-D1774</f>
        <v>0</v>
      </c>
      <c r="H1774" s="23"/>
      <c r="J1774" s="23">
        <f ca="1">(SUMIFS(INDIRECT("L3!"&amp;ADDRESS(ROW('L3'!$B$2),MATCH(A1774,'L3'!$A$1:$AHQ$1,0))):INDIRECT("L3!"&amp;ADDRESS(ROW('L3'!$B$800),MATCH(A1774,'L3'!$A$1:$AHQ$1,0))),'L3'!$I$2:$I$800,M1774))*SUMIFS('L3'!$H$2:$H$800,'L3'!$I$2:$I$800,M1774)/SUMIFS('L3'!$G$2:$G$800,'L3'!$I$2:$I$800,M1774)</f>
        <v>126359.17</v>
      </c>
      <c r="K1774" s="23"/>
      <c r="M1774" t="s">
        <v>3066</v>
      </c>
    </row>
    <row r="1775" spans="1:13" x14ac:dyDescent="0.3">
      <c r="A1775" s="7">
        <f t="shared" si="1875"/>
        <v>45870</v>
      </c>
      <c r="B1775" s="27" t="s">
        <v>3927</v>
      </c>
      <c r="C1775" s="27" t="s">
        <v>3009</v>
      </c>
      <c r="D1775" s="22">
        <f ca="1">(SUMIFS(INDIRECT("L3!"&amp;ADDRESS(ROW('L3'!$B$2),MATCH(A1775-7,'L3'!$A$1:$AHQ$1,0))):INDIRECT("L3!"&amp;ADDRESS(ROW('L3'!$B$800),MATCH(A1775-7,'L3'!$A$1:$AHQ$1,0))),'L3'!$I$2:$I$800,M1775))*SUMIFS('L3'!$H$2:$H$800,'L3'!$I$2:$I$800,M1775)/SUMIFS('L3'!$G$2:$G$800,'L3'!$I$2:$I$800,M1775)</f>
        <v>81206</v>
      </c>
      <c r="G1775" s="23">
        <f t="shared" ca="1" si="1890"/>
        <v>0</v>
      </c>
      <c r="H1775" s="23"/>
      <c r="J1775" s="23">
        <f ca="1">(SUMIFS(INDIRECT("L3!"&amp;ADDRESS(ROW('L3'!$B$2),MATCH(A1775,'L3'!$A$1:$AHQ$1,0))):INDIRECT("L3!"&amp;ADDRESS(ROW('L3'!$B$800),MATCH(A1775,'L3'!$A$1:$AHQ$1,0))),'L3'!$I$2:$I$800,M1775))*SUMIFS('L3'!$H$2:$H$800,'L3'!$I$2:$I$800,M1775)/SUMIFS('L3'!$G$2:$G$800,'L3'!$I$2:$I$800,M1775)</f>
        <v>81206</v>
      </c>
      <c r="K1775" s="23"/>
      <c r="M1775" t="s">
        <v>3099</v>
      </c>
    </row>
    <row r="1776" spans="1:13" x14ac:dyDescent="0.3">
      <c r="A1776" s="7">
        <f t="shared" si="1875"/>
        <v>45870</v>
      </c>
      <c r="B1776" s="27" t="s">
        <v>3928</v>
      </c>
      <c r="C1776" s="27" t="s">
        <v>1502</v>
      </c>
      <c r="D1776" s="22">
        <f ca="1">(SUMIFS(INDIRECT("L3!"&amp;ADDRESS(ROW('L3'!$B$2),MATCH(A1776-7,'L3'!$A$1:$AHQ$1,0))):INDIRECT("L3!"&amp;ADDRESS(ROW('L3'!$B$800),MATCH(A1776-7,'L3'!$A$1:$AHQ$1,0))),'L3'!$I$2:$I$800,M1776))*SUMIFS('L3'!$H$2:$H$800,'L3'!$I$2:$I$800,M1776)/SUMIFS('L3'!$G$2:$G$800,'L3'!$I$2:$I$800,M1776)</f>
        <v>630299.56999999995</v>
      </c>
      <c r="G1776" s="23">
        <f t="shared" ca="1" si="1890"/>
        <v>0</v>
      </c>
      <c r="H1776" s="23"/>
      <c r="J1776" s="23">
        <f ca="1">(SUMIFS(INDIRECT("L3!"&amp;ADDRESS(ROW('L3'!$B$2),MATCH(A1776,'L3'!$A$1:$AHQ$1,0))):INDIRECT("L3!"&amp;ADDRESS(ROW('L3'!$B$800),MATCH(A1776,'L3'!$A$1:$AHQ$1,0))),'L3'!$I$2:$I$800,M1776))*SUMIFS('L3'!$H$2:$H$800,'L3'!$I$2:$I$800,M1776)/SUMIFS('L3'!$G$2:$G$800,'L3'!$I$2:$I$800,M1776)</f>
        <v>630299.56999999995</v>
      </c>
      <c r="K1776" s="23"/>
      <c r="M1776" t="s">
        <v>3276</v>
      </c>
    </row>
    <row r="1777" spans="1:13" x14ac:dyDescent="0.3">
      <c r="A1777" s="7">
        <f t="shared" si="1875"/>
        <v>45870</v>
      </c>
      <c r="B1777" s="27" t="s">
        <v>3929</v>
      </c>
      <c r="C1777" s="27" t="s">
        <v>1502</v>
      </c>
      <c r="D1777" s="22">
        <f ca="1">(SUMIFS(INDIRECT("L3!"&amp;ADDRESS(ROW('L3'!$B$2),MATCH(A1777-7,'L3'!$A$1:$AHQ$1,0))):INDIRECT("L3!"&amp;ADDRESS(ROW('L3'!$B$800),MATCH(A1777-7,'L3'!$A$1:$AHQ$1,0))),'L3'!$I$2:$I$800,M1777))*SUMIFS('L3'!$H$2:$H$800,'L3'!$I$2:$I$800,M1777)/SUMIFS('L3'!$G$2:$G$800,'L3'!$I$2:$I$800,M1777)</f>
        <v>225915</v>
      </c>
      <c r="G1777" s="23">
        <f t="shared" ca="1" si="1890"/>
        <v>0</v>
      </c>
      <c r="H1777" s="23"/>
      <c r="J1777" s="23">
        <f ca="1">(SUMIFS(INDIRECT("L3!"&amp;ADDRESS(ROW('L3'!$B$2),MATCH(A1777,'L3'!$A$1:$AHQ$1,0))):INDIRECT("L3!"&amp;ADDRESS(ROW('L3'!$B$800),MATCH(A1777,'L3'!$A$1:$AHQ$1,0))),'L3'!$I$2:$I$800,M1777))*SUMIFS('L3'!$H$2:$H$800,'L3'!$I$2:$I$800,M1777)/SUMIFS('L3'!$G$2:$G$800,'L3'!$I$2:$I$800,M1777)</f>
        <v>225915</v>
      </c>
      <c r="K1777" s="23"/>
      <c r="M1777" t="s">
        <v>3589</v>
      </c>
    </row>
    <row r="1778" spans="1:13" x14ac:dyDescent="0.3">
      <c r="A1778" s="7">
        <f t="shared" si="1875"/>
        <v>45877</v>
      </c>
      <c r="B1778" s="27" t="s">
        <v>3914</v>
      </c>
      <c r="C1778" s="27" t="s">
        <v>1429</v>
      </c>
      <c r="D1778" s="22">
        <f ca="1">(SUMIFS(INDIRECT("L3!"&amp;ADDRESS(ROW('L3'!$B$2),MATCH(A1778-7,'L3'!$A$1:$AHQ$1,0))):INDIRECT("L3!"&amp;ADDRESS(ROW('L3'!$B$800),MATCH(A1778-7,'L3'!$A$1:$AHQ$1,0))),'L3'!$I$2:$I$800,M1778))*SUMIFS('L3'!$H$2:$H$800,'L3'!$I$2:$I$800,M1778)/SUMIFS('L3'!$G$2:$G$800,'L3'!$I$2:$I$800,M1778)</f>
        <v>13304.06</v>
      </c>
      <c r="G1778" s="23">
        <f t="shared" ca="1" si="1890"/>
        <v>0</v>
      </c>
      <c r="H1778" s="23"/>
      <c r="J1778" s="23">
        <f ca="1">(SUMIFS(INDIRECT("L3!"&amp;ADDRESS(ROW('L3'!$B$2),MATCH(A1778,'L3'!$A$1:$AHQ$1,0))):INDIRECT("L3!"&amp;ADDRESS(ROW('L3'!$B$800),MATCH(A1778,'L3'!$A$1:$AHQ$1,0))),'L3'!$I$2:$I$800,M1778))*SUMIFS('L3'!$H$2:$H$800,'L3'!$I$2:$I$800,M1778)/SUMIFS('L3'!$G$2:$G$800,'L3'!$I$2:$I$800,M1778)</f>
        <v>13304.06</v>
      </c>
      <c r="K1778" s="23"/>
      <c r="M1778" s="24" t="s">
        <v>1454</v>
      </c>
    </row>
    <row r="1779" spans="1:13" x14ac:dyDescent="0.3">
      <c r="A1779" s="7">
        <f t="shared" si="1875"/>
        <v>45877</v>
      </c>
      <c r="B1779" s="27" t="s">
        <v>3915</v>
      </c>
      <c r="C1779" s="27" t="s">
        <v>1429</v>
      </c>
      <c r="D1779" s="22">
        <f ca="1">(SUMIFS(INDIRECT("L3!"&amp;ADDRESS(ROW('L3'!$B$2),MATCH(A1779-7,'L3'!$A$1:$AHQ$1,0))):INDIRECT("L3!"&amp;ADDRESS(ROW('L3'!$B$800),MATCH(A1779-7,'L3'!$A$1:$AHQ$1,0))),'L3'!$I$2:$I$800,M1779))*SUMIFS('L3'!$H$2:$H$800,'L3'!$I$2:$I$800,M1779)/SUMIFS('L3'!$G$2:$G$800,'L3'!$I$2:$I$800,M1779)</f>
        <v>2110</v>
      </c>
      <c r="G1779" s="23">
        <f t="shared" ca="1" si="1890"/>
        <v>0</v>
      </c>
      <c r="H1779" s="23"/>
      <c r="J1779" s="23">
        <f ca="1">(SUMIFS(INDIRECT("L3!"&amp;ADDRESS(ROW('L3'!$B$2),MATCH(A1779,'L3'!$A$1:$AHQ$1,0))):INDIRECT("L3!"&amp;ADDRESS(ROW('L3'!$B$800),MATCH(A1779,'L3'!$A$1:$AHQ$1,0))),'L3'!$I$2:$I$800,M1779))*SUMIFS('L3'!$H$2:$H$800,'L3'!$I$2:$I$800,M1779)/SUMIFS('L3'!$G$2:$G$800,'L3'!$I$2:$I$800,M1779)</f>
        <v>2110</v>
      </c>
      <c r="K1779" s="23"/>
      <c r="M1779" s="18" t="s">
        <v>1587</v>
      </c>
    </row>
    <row r="1780" spans="1:13" x14ac:dyDescent="0.3">
      <c r="A1780" s="7">
        <f t="shared" si="1875"/>
        <v>45877</v>
      </c>
      <c r="B1780" s="27" t="s">
        <v>3916</v>
      </c>
      <c r="C1780" s="27" t="s">
        <v>3913</v>
      </c>
      <c r="D1780" s="22">
        <f ca="1">(SUMIFS(INDIRECT("L3!"&amp;ADDRESS(ROW('L3'!$B$2),MATCH(A1780-7,'L3'!$A$1:$AHQ$1,0))):INDIRECT("L3!"&amp;ADDRESS(ROW('L3'!$B$800),MATCH(A1780-7,'L3'!$A$1:$AHQ$1,0))),'L3'!$I$2:$I$800,M1780))*SUMIFS('L3'!$H$2:$H$800,'L3'!$I$2:$I$800,M1780)/SUMIFS('L3'!$G$2:$G$800,'L3'!$I$2:$I$800,M1780)</f>
        <v>3168.0600000000009</v>
      </c>
      <c r="G1780" s="23">
        <f t="shared" ca="1" si="1890"/>
        <v>0</v>
      </c>
      <c r="H1780" s="23"/>
      <c r="J1780" s="23">
        <f ca="1">(SUMIFS(INDIRECT("L3!"&amp;ADDRESS(ROW('L3'!$B$2),MATCH(A1780,'L3'!$A$1:$AHQ$1,0))):INDIRECT("L3!"&amp;ADDRESS(ROW('L3'!$B$800),MATCH(A1780,'L3'!$A$1:$AHQ$1,0))),'L3'!$I$2:$I$800,M1780))*SUMIFS('L3'!$H$2:$H$800,'L3'!$I$2:$I$800,M1780)/SUMIFS('L3'!$G$2:$G$800,'L3'!$I$2:$I$800,M1780)</f>
        <v>3168.0600000000009</v>
      </c>
      <c r="K1780" s="23"/>
      <c r="M1780" s="24" t="s">
        <v>2290</v>
      </c>
    </row>
    <row r="1781" spans="1:13" x14ac:dyDescent="0.3">
      <c r="A1781" s="7">
        <f t="shared" si="1875"/>
        <v>45877</v>
      </c>
      <c r="B1781" s="27" t="s">
        <v>3917</v>
      </c>
      <c r="C1781" s="27" t="s">
        <v>3913</v>
      </c>
      <c r="D1781" s="22">
        <f t="shared" ref="D1781" ca="1" si="1891">D1782+D1783</f>
        <v>4281.9999999999991</v>
      </c>
      <c r="G1781" s="22">
        <f t="shared" ref="G1781" ca="1" si="1892">G1782+G1783</f>
        <v>0</v>
      </c>
      <c r="J1781" s="22">
        <f t="shared" ref="J1781" ca="1" si="1893">J1782+J1783</f>
        <v>4281.9999999999991</v>
      </c>
      <c r="M1781" s="29" t="s">
        <v>3930</v>
      </c>
    </row>
    <row r="1782" spans="1:13" x14ac:dyDescent="0.3">
      <c r="A1782" s="7">
        <f t="shared" si="1875"/>
        <v>45877</v>
      </c>
      <c r="B1782" s="27" t="s">
        <v>3918</v>
      </c>
      <c r="C1782" s="27" t="s">
        <v>3913</v>
      </c>
      <c r="D1782" s="22">
        <f ca="1">(SUMIFS(INDIRECT("L3!"&amp;ADDRESS(ROW('L3'!$B$2),MATCH(A1782-7,'L3'!$A$1:$AHQ$1,0))):INDIRECT("L3!"&amp;ADDRESS(ROW('L3'!$B$800),MATCH(A1782-7,'L3'!$A$1:$AHQ$1,0))),'L3'!$I$2:$I$800,M1782))*SUMIFS('L3'!$H$2:$H$800,'L3'!$I$2:$I$800,M1782)/SUMIFS('L3'!$G$2:$G$800,'L3'!$I$2:$I$800,M1782)</f>
        <v>3561.8999999999992</v>
      </c>
      <c r="G1782" s="23">
        <f t="shared" ref="G1782:G1784" ca="1" si="1894">J1782-D1782</f>
        <v>0</v>
      </c>
      <c r="H1782" s="23"/>
      <c r="J1782" s="23">
        <f ca="1">(SUMIFS(INDIRECT("L3!"&amp;ADDRESS(ROW('L3'!$B$2),MATCH(A1782,'L3'!$A$1:$AHQ$1,0))):INDIRECT("L3!"&amp;ADDRESS(ROW('L3'!$B$800),MATCH(A1782,'L3'!$A$1:$AHQ$1,0))),'L3'!$I$2:$I$800,M1782))*SUMIFS('L3'!$H$2:$H$800,'L3'!$I$2:$I$800,M1782)/SUMIFS('L3'!$G$2:$G$800,'L3'!$I$2:$I$800,M1782)</f>
        <v>3561.8999999999992</v>
      </c>
      <c r="K1782" s="23"/>
      <c r="M1782" s="24" t="s">
        <v>2470</v>
      </c>
    </row>
    <row r="1783" spans="1:13" x14ac:dyDescent="0.3">
      <c r="A1783" s="7">
        <f t="shared" si="1875"/>
        <v>45877</v>
      </c>
      <c r="B1783" s="27" t="s">
        <v>3919</v>
      </c>
      <c r="C1783" s="27" t="s">
        <v>3913</v>
      </c>
      <c r="D1783" s="22">
        <f ca="1">(SUMIFS(INDIRECT("L3!"&amp;ADDRESS(ROW('L3'!$B$2),MATCH(A1783-7,'L3'!$A$1:$AHQ$1,0))):INDIRECT("L3!"&amp;ADDRESS(ROW('L3'!$B$800),MATCH(A1783-7,'L3'!$A$1:$AHQ$1,0))),'L3'!$I$2:$I$800,M1783))*SUMIFS('L3'!$H$2:$H$800,'L3'!$I$2:$I$800,M1783)/SUMIFS('L3'!$G$2:$G$800,'L3'!$I$2:$I$800,M1783)</f>
        <v>720.1</v>
      </c>
      <c r="G1783" s="23">
        <f t="shared" ca="1" si="1894"/>
        <v>0</v>
      </c>
      <c r="H1783" s="23"/>
      <c r="J1783" s="23">
        <f ca="1">(SUMIFS(INDIRECT("L3!"&amp;ADDRESS(ROW('L3'!$B$2),MATCH(A1783,'L3'!$A$1:$AHQ$1,0))):INDIRECT("L3!"&amp;ADDRESS(ROW('L3'!$B$800),MATCH(A1783,'L3'!$A$1:$AHQ$1,0))),'L3'!$I$2:$I$800,M1783))*SUMIFS('L3'!$H$2:$H$800,'L3'!$I$2:$I$800,M1783)/SUMIFS('L3'!$G$2:$G$800,'L3'!$I$2:$I$800,M1783)</f>
        <v>720.1</v>
      </c>
      <c r="K1783" s="23"/>
      <c r="M1783" s="24" t="s">
        <v>2815</v>
      </c>
    </row>
    <row r="1784" spans="1:13" x14ac:dyDescent="0.3">
      <c r="A1784" s="7">
        <f t="shared" si="1875"/>
        <v>45877</v>
      </c>
      <c r="B1784" s="27" t="s">
        <v>3920</v>
      </c>
      <c r="C1784" s="27" t="s">
        <v>3913</v>
      </c>
      <c r="D1784" s="22">
        <f ca="1">(SUMIFS(INDIRECT("L3!"&amp;ADDRESS(ROW('L3'!$B$2),MATCH(A1784-7,'L3'!$A$1:$AHQ$1,0))):INDIRECT("L3!"&amp;ADDRESS(ROW('L3'!$B$800),MATCH(A1784-7,'L3'!$A$1:$AHQ$1,0))),'L3'!$I$2:$I$800,M1784))*SUMIFS('L3'!$H$2:$H$800,'L3'!$I$2:$I$800,M1784)/SUMIFS('L3'!$G$2:$G$800,'L3'!$I$2:$I$800,M1784)</f>
        <v>586</v>
      </c>
      <c r="G1784" s="23">
        <f t="shared" ca="1" si="1894"/>
        <v>0</v>
      </c>
      <c r="H1784" s="23"/>
      <c r="J1784" s="23">
        <f ca="1">(SUMIFS(INDIRECT("L3!"&amp;ADDRESS(ROW('L3'!$B$2),MATCH(A1784,'L3'!$A$1:$AHQ$1,0))):INDIRECT("L3!"&amp;ADDRESS(ROW('L3'!$B$800),MATCH(A1784,'L3'!$A$1:$AHQ$1,0))),'L3'!$I$2:$I$800,M1784))*SUMIFS('L3'!$H$2:$H$800,'L3'!$I$2:$I$800,M1784)/SUMIFS('L3'!$G$2:$G$800,'L3'!$I$2:$I$800,M1784)</f>
        <v>586</v>
      </c>
      <c r="K1784" s="23"/>
      <c r="M1784" s="24" t="s">
        <v>2552</v>
      </c>
    </row>
    <row r="1785" spans="1:13" x14ac:dyDescent="0.3">
      <c r="A1785" s="7">
        <f t="shared" si="1875"/>
        <v>45877</v>
      </c>
      <c r="B1785" s="27" t="s">
        <v>3921</v>
      </c>
      <c r="C1785" s="27" t="s">
        <v>3009</v>
      </c>
      <c r="D1785" s="22">
        <f t="shared" ref="D1785" ca="1" si="1895">D1786+D1789</f>
        <v>218196.16999999998</v>
      </c>
      <c r="G1785" s="22">
        <f t="shared" ref="G1785" ca="1" si="1896">G1786+G1789</f>
        <v>0</v>
      </c>
      <c r="J1785" s="22">
        <f t="shared" ref="J1785" ca="1" si="1897">J1786+J1789</f>
        <v>218196.16999999998</v>
      </c>
      <c r="M1785" s="29" t="s">
        <v>3931</v>
      </c>
    </row>
    <row r="1786" spans="1:13" x14ac:dyDescent="0.3">
      <c r="A1786" s="7">
        <f t="shared" si="1875"/>
        <v>45877</v>
      </c>
      <c r="B1786" s="27" t="s">
        <v>3922</v>
      </c>
      <c r="C1786" s="27" t="s">
        <v>3009</v>
      </c>
      <c r="D1786" s="22">
        <f t="shared" ref="D1786" ca="1" si="1898">D1787+D1788</f>
        <v>10631</v>
      </c>
      <c r="G1786" s="22">
        <f t="shared" ref="G1786" ca="1" si="1899">G1787+G1788</f>
        <v>0</v>
      </c>
      <c r="J1786" s="22">
        <f t="shared" ref="J1786" ca="1" si="1900">J1787+J1788</f>
        <v>10631</v>
      </c>
      <c r="M1786" s="29" t="s">
        <v>3932</v>
      </c>
    </row>
    <row r="1787" spans="1:13" x14ac:dyDescent="0.3">
      <c r="A1787" s="7">
        <f t="shared" si="1875"/>
        <v>45877</v>
      </c>
      <c r="B1787" s="27" t="s">
        <v>3923</v>
      </c>
      <c r="C1787" s="27" t="s">
        <v>3009</v>
      </c>
      <c r="D1787" s="22">
        <f ca="1">(SUMIFS(INDIRECT("L3!"&amp;ADDRESS(ROW('L3'!$B$2),MATCH(A1787-7,'L3'!$A$1:$AHQ$1,0))):INDIRECT("L3!"&amp;ADDRESS(ROW('L3'!$B$800),MATCH(A1787-7,'L3'!$A$1:$AHQ$1,0))),'L3'!$I$2:$I$800,M1787))*SUMIFS('L3'!$H$2:$H$800,'L3'!$I$2:$I$800,M1787)/SUMIFS('L3'!$G$2:$G$800,'L3'!$I$2:$I$800,M1787)</f>
        <v>6889</v>
      </c>
      <c r="G1787" s="23">
        <f t="shared" ref="G1787:G1788" ca="1" si="1901">J1787-D1787</f>
        <v>0</v>
      </c>
      <c r="H1787" s="23"/>
      <c r="J1787" s="23">
        <f ca="1">(SUMIFS(INDIRECT("L3!"&amp;ADDRESS(ROW('L3'!$B$2),MATCH(A1787,'L3'!$A$1:$AHQ$1,0))):INDIRECT("L3!"&amp;ADDRESS(ROW('L3'!$B$800),MATCH(A1787,'L3'!$A$1:$AHQ$1,0))),'L3'!$I$2:$I$800,M1787))*SUMIFS('L3'!$H$2:$H$800,'L3'!$I$2:$I$800,M1787)/SUMIFS('L3'!$G$2:$G$800,'L3'!$I$2:$I$800,M1787)</f>
        <v>6889</v>
      </c>
      <c r="K1787" s="23"/>
      <c r="M1787" t="s">
        <v>3041</v>
      </c>
    </row>
    <row r="1788" spans="1:13" x14ac:dyDescent="0.3">
      <c r="A1788" s="7">
        <f t="shared" si="1875"/>
        <v>45877</v>
      </c>
      <c r="B1788" s="27" t="s">
        <v>3924</v>
      </c>
      <c r="C1788" s="27" t="s">
        <v>3009</v>
      </c>
      <c r="D1788" s="22">
        <f ca="1">(SUMIFS(INDIRECT("L3!"&amp;ADDRESS(ROW('L3'!$B$2),MATCH(A1788-7,'L3'!$A$1:$AHQ$1,0))):INDIRECT("L3!"&amp;ADDRESS(ROW('L3'!$B$800),MATCH(A1788-7,'L3'!$A$1:$AHQ$1,0))),'L3'!$I$2:$I$800,M1788))*SUMIFS('L3'!$H$2:$H$800,'L3'!$I$2:$I$800,M1788)/SUMIFS('L3'!$G$2:$G$800,'L3'!$I$2:$I$800,M1788)</f>
        <v>3742</v>
      </c>
      <c r="G1788" s="23">
        <f t="shared" ca="1" si="1901"/>
        <v>0</v>
      </c>
      <c r="H1788" s="23"/>
      <c r="J1788" s="23">
        <f ca="1">(SUMIFS(INDIRECT("L3!"&amp;ADDRESS(ROW('L3'!$B$2),MATCH(A1788,'L3'!$A$1:$AHQ$1,0))):INDIRECT("L3!"&amp;ADDRESS(ROW('L3'!$B$800),MATCH(A1788,'L3'!$A$1:$AHQ$1,0))),'L3'!$I$2:$I$800,M1788))*SUMIFS('L3'!$H$2:$H$800,'L3'!$I$2:$I$800,M1788)/SUMIFS('L3'!$G$2:$G$800,'L3'!$I$2:$I$800,M1788)</f>
        <v>3742</v>
      </c>
      <c r="K1788" s="23"/>
      <c r="M1788" t="s">
        <v>3049</v>
      </c>
    </row>
    <row r="1789" spans="1:13" x14ac:dyDescent="0.3">
      <c r="A1789" s="7">
        <f t="shared" si="1875"/>
        <v>45877</v>
      </c>
      <c r="B1789" s="27" t="s">
        <v>3925</v>
      </c>
      <c r="C1789" s="27" t="s">
        <v>3009</v>
      </c>
      <c r="D1789" s="22">
        <f t="shared" ref="D1789" ca="1" si="1902">D1790+D1791</f>
        <v>207565.16999999998</v>
      </c>
      <c r="G1789" s="22">
        <f t="shared" ref="G1789" ca="1" si="1903">G1790+G1791</f>
        <v>0</v>
      </c>
      <c r="J1789" s="22">
        <f t="shared" ref="J1789" ca="1" si="1904">J1790+J1791</f>
        <v>207565.16999999998</v>
      </c>
      <c r="M1789" s="29" t="s">
        <v>3933</v>
      </c>
    </row>
    <row r="1790" spans="1:13" x14ac:dyDescent="0.3">
      <c r="A1790" s="7">
        <f>A1774+7</f>
        <v>45877</v>
      </c>
      <c r="B1790" s="27" t="s">
        <v>3926</v>
      </c>
      <c r="C1790" s="27" t="s">
        <v>3009</v>
      </c>
      <c r="D1790" s="22">
        <f ca="1">(SUMIFS(INDIRECT("L3!"&amp;ADDRESS(ROW('L3'!$B$2),MATCH(A1790-7,'L3'!$A$1:$AHQ$1,0))):INDIRECT("L3!"&amp;ADDRESS(ROW('L3'!$B$800),MATCH(A1790-7,'L3'!$A$1:$AHQ$1,0))),'L3'!$I$2:$I$800,M1790))*SUMIFS('L3'!$H$2:$H$800,'L3'!$I$2:$I$800,M1790)/SUMIFS('L3'!$G$2:$G$800,'L3'!$I$2:$I$800,M1790)</f>
        <v>126359.17</v>
      </c>
      <c r="G1790" s="23">
        <f t="shared" ref="G1790:G1796" ca="1" si="1905">J1790-D1790</f>
        <v>0</v>
      </c>
      <c r="H1790" s="23"/>
      <c r="J1790" s="23">
        <f ca="1">(SUMIFS(INDIRECT("L3!"&amp;ADDRESS(ROW('L3'!$B$2),MATCH(A1790,'L3'!$A$1:$AHQ$1,0))):INDIRECT("L3!"&amp;ADDRESS(ROW('L3'!$B$800),MATCH(A1790,'L3'!$A$1:$AHQ$1,0))),'L3'!$I$2:$I$800,M1790))*SUMIFS('L3'!$H$2:$H$800,'L3'!$I$2:$I$800,M1790)/SUMIFS('L3'!$G$2:$G$800,'L3'!$I$2:$I$800,M1790)</f>
        <v>126359.17</v>
      </c>
      <c r="K1790" s="23"/>
      <c r="M1790" t="s">
        <v>3066</v>
      </c>
    </row>
    <row r="1791" spans="1:13" x14ac:dyDescent="0.3">
      <c r="A1791" s="7">
        <f t="shared" si="1875"/>
        <v>45877</v>
      </c>
      <c r="B1791" s="27" t="s">
        <v>3927</v>
      </c>
      <c r="C1791" s="27" t="s">
        <v>3009</v>
      </c>
      <c r="D1791" s="22">
        <f ca="1">(SUMIFS(INDIRECT("L3!"&amp;ADDRESS(ROW('L3'!$B$2),MATCH(A1791-7,'L3'!$A$1:$AHQ$1,0))):INDIRECT("L3!"&amp;ADDRESS(ROW('L3'!$B$800),MATCH(A1791-7,'L3'!$A$1:$AHQ$1,0))),'L3'!$I$2:$I$800,M1791))*SUMIFS('L3'!$H$2:$H$800,'L3'!$I$2:$I$800,M1791)/SUMIFS('L3'!$G$2:$G$800,'L3'!$I$2:$I$800,M1791)</f>
        <v>81206</v>
      </c>
      <c r="G1791" s="23">
        <f t="shared" ca="1" si="1905"/>
        <v>0</v>
      </c>
      <c r="H1791" s="23"/>
      <c r="J1791" s="23">
        <f ca="1">(SUMIFS(INDIRECT("L3!"&amp;ADDRESS(ROW('L3'!$B$2),MATCH(A1791,'L3'!$A$1:$AHQ$1,0))):INDIRECT("L3!"&amp;ADDRESS(ROW('L3'!$B$800),MATCH(A1791,'L3'!$A$1:$AHQ$1,0))),'L3'!$I$2:$I$800,M1791))*SUMIFS('L3'!$H$2:$H$800,'L3'!$I$2:$I$800,M1791)/SUMIFS('L3'!$G$2:$G$800,'L3'!$I$2:$I$800,M1791)</f>
        <v>81206</v>
      </c>
      <c r="K1791" s="23"/>
      <c r="M1791" t="s">
        <v>3099</v>
      </c>
    </row>
    <row r="1792" spans="1:13" x14ac:dyDescent="0.3">
      <c r="A1792" s="7">
        <f t="shared" si="1875"/>
        <v>45877</v>
      </c>
      <c r="B1792" s="27" t="s">
        <v>3928</v>
      </c>
      <c r="C1792" s="27" t="s">
        <v>1502</v>
      </c>
      <c r="D1792" s="22">
        <f ca="1">(SUMIFS(INDIRECT("L3!"&amp;ADDRESS(ROW('L3'!$B$2),MATCH(A1792-7,'L3'!$A$1:$AHQ$1,0))):INDIRECT("L3!"&amp;ADDRESS(ROW('L3'!$B$800),MATCH(A1792-7,'L3'!$A$1:$AHQ$1,0))),'L3'!$I$2:$I$800,M1792))*SUMIFS('L3'!$H$2:$H$800,'L3'!$I$2:$I$800,M1792)/SUMIFS('L3'!$G$2:$G$800,'L3'!$I$2:$I$800,M1792)</f>
        <v>630299.56999999995</v>
      </c>
      <c r="G1792" s="23">
        <f t="shared" ca="1" si="1905"/>
        <v>0</v>
      </c>
      <c r="H1792" s="23"/>
      <c r="J1792" s="23">
        <f ca="1">(SUMIFS(INDIRECT("L3!"&amp;ADDRESS(ROW('L3'!$B$2),MATCH(A1792,'L3'!$A$1:$AHQ$1,0))):INDIRECT("L3!"&amp;ADDRESS(ROW('L3'!$B$800),MATCH(A1792,'L3'!$A$1:$AHQ$1,0))),'L3'!$I$2:$I$800,M1792))*SUMIFS('L3'!$H$2:$H$800,'L3'!$I$2:$I$800,M1792)/SUMIFS('L3'!$G$2:$G$800,'L3'!$I$2:$I$800,M1792)</f>
        <v>630299.56999999995</v>
      </c>
      <c r="K1792" s="23"/>
      <c r="M1792" t="s">
        <v>3276</v>
      </c>
    </row>
    <row r="1793" spans="1:14" x14ac:dyDescent="0.3">
      <c r="A1793" s="7">
        <f t="shared" si="1875"/>
        <v>45877</v>
      </c>
      <c r="B1793" s="27" t="s">
        <v>3929</v>
      </c>
      <c r="C1793" s="27" t="s">
        <v>1502</v>
      </c>
      <c r="D1793" s="22">
        <f ca="1">(SUMIFS(INDIRECT("L3!"&amp;ADDRESS(ROW('L3'!$B$2),MATCH(A1793-7,'L3'!$A$1:$AHQ$1,0))):INDIRECT("L3!"&amp;ADDRESS(ROW('L3'!$B$800),MATCH(A1793-7,'L3'!$A$1:$AHQ$1,0))),'L3'!$I$2:$I$800,M1793))*SUMIFS('L3'!$H$2:$H$800,'L3'!$I$2:$I$800,M1793)/SUMIFS('L3'!$G$2:$G$800,'L3'!$I$2:$I$800,M1793)</f>
        <v>225915</v>
      </c>
      <c r="G1793" s="23">
        <f t="shared" ca="1" si="1905"/>
        <v>0</v>
      </c>
      <c r="H1793" s="23"/>
      <c r="J1793" s="23">
        <f ca="1">(SUMIFS(INDIRECT("L3!"&amp;ADDRESS(ROW('L3'!$B$2),MATCH(A1793,'L3'!$A$1:$AHQ$1,0))):INDIRECT("L3!"&amp;ADDRESS(ROW('L3'!$B$800),MATCH(A1793,'L3'!$A$1:$AHQ$1,0))),'L3'!$I$2:$I$800,M1793))*SUMIFS('L3'!$H$2:$H$800,'L3'!$I$2:$I$800,M1793)/SUMIFS('L3'!$G$2:$G$800,'L3'!$I$2:$I$800,M1793)</f>
        <v>225915</v>
      </c>
      <c r="K1793" s="23"/>
      <c r="M1793" t="s">
        <v>3589</v>
      </c>
    </row>
    <row r="1794" spans="1:14" x14ac:dyDescent="0.3">
      <c r="A1794" s="7">
        <f t="shared" si="1875"/>
        <v>45884</v>
      </c>
      <c r="B1794" s="27" t="s">
        <v>3914</v>
      </c>
      <c r="C1794" s="27" t="s">
        <v>1429</v>
      </c>
      <c r="D1794" s="22">
        <f ca="1">(SUMIFS(INDIRECT("L3!"&amp;ADDRESS(ROW('L3'!$B$2),MATCH(A1794-7,'L3'!$A$1:$AHQ$1,0))):INDIRECT("L3!"&amp;ADDRESS(ROW('L3'!$B$800),MATCH(A1794-7,'L3'!$A$1:$AHQ$1,0))),'L3'!$I$2:$I$800,M1794))*SUMIFS('L3'!$H$2:$H$800,'L3'!$I$2:$I$800,M1794)/SUMIFS('L3'!$G$2:$G$800,'L3'!$I$2:$I$800,M1794)</f>
        <v>13304.06</v>
      </c>
      <c r="G1794" s="23">
        <f t="shared" ca="1" si="1905"/>
        <v>0</v>
      </c>
      <c r="H1794" s="23"/>
      <c r="J1794" s="23">
        <f ca="1">(SUMIFS(INDIRECT("L3!"&amp;ADDRESS(ROW('L3'!$B$2),MATCH(A1794,'L3'!$A$1:$AHQ$1,0))):INDIRECT("L3!"&amp;ADDRESS(ROW('L3'!$B$800),MATCH(A1794,'L3'!$A$1:$AHQ$1,0))),'L3'!$I$2:$I$800,M1794))*SUMIFS('L3'!$H$2:$H$800,'L3'!$I$2:$I$800,M1794)/SUMIFS('L3'!$G$2:$G$800,'L3'!$I$2:$I$800,M1794)</f>
        <v>13304.06</v>
      </c>
      <c r="K1794" s="23"/>
      <c r="M1794" s="24" t="s">
        <v>1454</v>
      </c>
    </row>
    <row r="1795" spans="1:14" x14ac:dyDescent="0.3">
      <c r="A1795" s="7">
        <f t="shared" si="1875"/>
        <v>45884</v>
      </c>
      <c r="B1795" s="27" t="s">
        <v>3915</v>
      </c>
      <c r="C1795" s="27" t="s">
        <v>1429</v>
      </c>
      <c r="D1795" s="22">
        <f ca="1">(SUMIFS(INDIRECT("L3!"&amp;ADDRESS(ROW('L3'!$B$2),MATCH(A1795-7,'L3'!$A$1:$AHQ$1,0))):INDIRECT("L3!"&amp;ADDRESS(ROW('L3'!$B$800),MATCH(A1795-7,'L3'!$A$1:$AHQ$1,0))),'L3'!$I$2:$I$800,M1795))*SUMIFS('L3'!$H$2:$H$800,'L3'!$I$2:$I$800,M1795)/SUMIFS('L3'!$G$2:$G$800,'L3'!$I$2:$I$800,M1795)</f>
        <v>2110</v>
      </c>
      <c r="G1795" s="23">
        <f t="shared" ca="1" si="1905"/>
        <v>0</v>
      </c>
      <c r="H1795" s="23"/>
      <c r="J1795" s="23">
        <f ca="1">(SUMIFS(INDIRECT("L3!"&amp;ADDRESS(ROW('L3'!$B$2),MATCH(A1795,'L3'!$A$1:$AHQ$1,0))):INDIRECT("L3!"&amp;ADDRESS(ROW('L3'!$B$800),MATCH(A1795,'L3'!$A$1:$AHQ$1,0))),'L3'!$I$2:$I$800,M1795))*SUMIFS('L3'!$H$2:$H$800,'L3'!$I$2:$I$800,M1795)/SUMIFS('L3'!$G$2:$G$800,'L3'!$I$2:$I$800,M1795)</f>
        <v>2110</v>
      </c>
      <c r="K1795" s="23"/>
      <c r="M1795" s="18" t="s">
        <v>1587</v>
      </c>
    </row>
    <row r="1796" spans="1:14" x14ac:dyDescent="0.3">
      <c r="A1796" s="7">
        <f t="shared" si="1875"/>
        <v>45884</v>
      </c>
      <c r="B1796" s="27" t="s">
        <v>3916</v>
      </c>
      <c r="C1796" s="27" t="s">
        <v>3913</v>
      </c>
      <c r="D1796" s="22">
        <f ca="1">(SUMIFS(INDIRECT("L3!"&amp;ADDRESS(ROW('L3'!$B$2),MATCH(A1796-7,'L3'!$A$1:$AHQ$1,0))):INDIRECT("L3!"&amp;ADDRESS(ROW('L3'!$B$800),MATCH(A1796-7,'L3'!$A$1:$AHQ$1,0))),'L3'!$I$2:$I$800,M1796))*SUMIFS('L3'!$H$2:$H$800,'L3'!$I$2:$I$800,M1796)/SUMIFS('L3'!$G$2:$G$800,'L3'!$I$2:$I$800,M1796)</f>
        <v>3168.0600000000009</v>
      </c>
      <c r="G1796" s="23">
        <f t="shared" ca="1" si="1905"/>
        <v>0</v>
      </c>
      <c r="H1796" s="23"/>
      <c r="J1796" s="23">
        <f ca="1">(SUMIFS(INDIRECT("L3!"&amp;ADDRESS(ROW('L3'!$B$2),MATCH(A1796,'L3'!$A$1:$AHQ$1,0))):INDIRECT("L3!"&amp;ADDRESS(ROW('L3'!$B$800),MATCH(A1796,'L3'!$A$1:$AHQ$1,0))),'L3'!$I$2:$I$800,M1796))*SUMIFS('L3'!$H$2:$H$800,'L3'!$I$2:$I$800,M1796)/SUMIFS('L3'!$G$2:$G$800,'L3'!$I$2:$I$800,M1796)</f>
        <v>3168.0600000000009</v>
      </c>
      <c r="K1796" s="23"/>
      <c r="M1796" s="24" t="s">
        <v>2290</v>
      </c>
    </row>
    <row r="1797" spans="1:14" x14ac:dyDescent="0.3">
      <c r="A1797" s="7">
        <f t="shared" si="1875"/>
        <v>45884</v>
      </c>
      <c r="B1797" s="27" t="s">
        <v>3917</v>
      </c>
      <c r="C1797" s="27" t="s">
        <v>3913</v>
      </c>
      <c r="D1797" s="22">
        <f t="shared" ref="D1797" ca="1" si="1906">D1798+D1799</f>
        <v>4281.9999999999991</v>
      </c>
      <c r="G1797" s="22">
        <f t="shared" ref="G1797" ca="1" si="1907">G1798+G1799</f>
        <v>0</v>
      </c>
      <c r="J1797" s="22">
        <f t="shared" ref="J1797" ca="1" si="1908">J1798+J1799</f>
        <v>4281.9999999999991</v>
      </c>
      <c r="M1797" s="29" t="s">
        <v>3930</v>
      </c>
      <c r="N1797" s="22"/>
    </row>
    <row r="1798" spans="1:14" x14ac:dyDescent="0.3">
      <c r="A1798" s="7">
        <f t="shared" si="1875"/>
        <v>45884</v>
      </c>
      <c r="B1798" s="27" t="s">
        <v>3918</v>
      </c>
      <c r="C1798" s="27" t="s">
        <v>3913</v>
      </c>
      <c r="D1798" s="22">
        <f ca="1">(SUMIFS(INDIRECT("L3!"&amp;ADDRESS(ROW('L3'!$B$2),MATCH(A1798-7,'L3'!$A$1:$AHQ$1,0))):INDIRECT("L3!"&amp;ADDRESS(ROW('L3'!$B$800),MATCH(A1798-7,'L3'!$A$1:$AHQ$1,0))),'L3'!$I$2:$I$800,M1798))*SUMIFS('L3'!$H$2:$H$800,'L3'!$I$2:$I$800,M1798)/SUMIFS('L3'!$G$2:$G$800,'L3'!$I$2:$I$800,M1798)</f>
        <v>3561.8999999999992</v>
      </c>
      <c r="G1798" s="23">
        <f t="shared" ref="G1798:G1800" ca="1" si="1909">J1798-D1798</f>
        <v>0</v>
      </c>
      <c r="H1798" s="23"/>
      <c r="J1798" s="23">
        <f ca="1">(SUMIFS(INDIRECT("L3!"&amp;ADDRESS(ROW('L3'!$B$2),MATCH(A1798,'L3'!$A$1:$AHQ$1,0))):INDIRECT("L3!"&amp;ADDRESS(ROW('L3'!$B$800),MATCH(A1798,'L3'!$A$1:$AHQ$1,0))),'L3'!$I$2:$I$800,M1798))*SUMIFS('L3'!$H$2:$H$800,'L3'!$I$2:$I$800,M1798)/SUMIFS('L3'!$G$2:$G$800,'L3'!$I$2:$I$800,M1798)</f>
        <v>3561.8999999999992</v>
      </c>
      <c r="K1798" s="23"/>
      <c r="M1798" s="24" t="s">
        <v>2470</v>
      </c>
    </row>
    <row r="1799" spans="1:14" x14ac:dyDescent="0.3">
      <c r="A1799" s="7">
        <f t="shared" si="1875"/>
        <v>45884</v>
      </c>
      <c r="B1799" s="27" t="s">
        <v>3919</v>
      </c>
      <c r="C1799" s="27" t="s">
        <v>3913</v>
      </c>
      <c r="D1799" s="22">
        <f ca="1">(SUMIFS(INDIRECT("L3!"&amp;ADDRESS(ROW('L3'!$B$2),MATCH(A1799-7,'L3'!$A$1:$AHQ$1,0))):INDIRECT("L3!"&amp;ADDRESS(ROW('L3'!$B$800),MATCH(A1799-7,'L3'!$A$1:$AHQ$1,0))),'L3'!$I$2:$I$800,M1799))*SUMIFS('L3'!$H$2:$H$800,'L3'!$I$2:$I$800,M1799)/SUMIFS('L3'!$G$2:$G$800,'L3'!$I$2:$I$800,M1799)</f>
        <v>720.1</v>
      </c>
      <c r="G1799" s="23">
        <f t="shared" ca="1" si="1909"/>
        <v>0</v>
      </c>
      <c r="H1799" s="23"/>
      <c r="J1799" s="23">
        <f ca="1">(SUMIFS(INDIRECT("L3!"&amp;ADDRESS(ROW('L3'!$B$2),MATCH(A1799,'L3'!$A$1:$AHQ$1,0))):INDIRECT("L3!"&amp;ADDRESS(ROW('L3'!$B$800),MATCH(A1799,'L3'!$A$1:$AHQ$1,0))),'L3'!$I$2:$I$800,M1799))*SUMIFS('L3'!$H$2:$H$800,'L3'!$I$2:$I$800,M1799)/SUMIFS('L3'!$G$2:$G$800,'L3'!$I$2:$I$800,M1799)</f>
        <v>720.1</v>
      </c>
      <c r="K1799" s="23"/>
      <c r="M1799" s="24" t="s">
        <v>2815</v>
      </c>
    </row>
    <row r="1800" spans="1:14" x14ac:dyDescent="0.3">
      <c r="A1800" s="7">
        <f t="shared" si="1875"/>
        <v>45884</v>
      </c>
      <c r="B1800" s="27" t="s">
        <v>3920</v>
      </c>
      <c r="C1800" s="27" t="s">
        <v>3913</v>
      </c>
      <c r="D1800" s="22">
        <f ca="1">(SUMIFS(INDIRECT("L3!"&amp;ADDRESS(ROW('L3'!$B$2),MATCH(A1800-7,'L3'!$A$1:$AHQ$1,0))):INDIRECT("L3!"&amp;ADDRESS(ROW('L3'!$B$800),MATCH(A1800-7,'L3'!$A$1:$AHQ$1,0))),'L3'!$I$2:$I$800,M1800))*SUMIFS('L3'!$H$2:$H$800,'L3'!$I$2:$I$800,M1800)/SUMIFS('L3'!$G$2:$G$800,'L3'!$I$2:$I$800,M1800)</f>
        <v>586</v>
      </c>
      <c r="G1800" s="23">
        <f t="shared" ca="1" si="1909"/>
        <v>0</v>
      </c>
      <c r="H1800" s="23"/>
      <c r="J1800" s="23">
        <f ca="1">(SUMIFS(INDIRECT("L3!"&amp;ADDRESS(ROW('L3'!$B$2),MATCH(A1800,'L3'!$A$1:$AHQ$1,0))):INDIRECT("L3!"&amp;ADDRESS(ROW('L3'!$B$800),MATCH(A1800,'L3'!$A$1:$AHQ$1,0))),'L3'!$I$2:$I$800,M1800))*SUMIFS('L3'!$H$2:$H$800,'L3'!$I$2:$I$800,M1800)/SUMIFS('L3'!$G$2:$G$800,'L3'!$I$2:$I$800,M1800)</f>
        <v>586</v>
      </c>
      <c r="K1800" s="23"/>
      <c r="M1800" s="24" t="s">
        <v>2552</v>
      </c>
    </row>
    <row r="1801" spans="1:14" x14ac:dyDescent="0.3">
      <c r="A1801" s="7">
        <f t="shared" si="1875"/>
        <v>45884</v>
      </c>
      <c r="B1801" s="27" t="s">
        <v>3921</v>
      </c>
      <c r="C1801" s="27" t="s">
        <v>3009</v>
      </c>
      <c r="D1801" s="22">
        <f t="shared" ref="D1801" ca="1" si="1910">D1802+D1805</f>
        <v>218196.16999999998</v>
      </c>
      <c r="G1801" s="22">
        <f t="shared" ref="G1801" ca="1" si="1911">G1802+G1805</f>
        <v>0</v>
      </c>
      <c r="J1801" s="22">
        <f t="shared" ref="J1801" ca="1" si="1912">J1802+J1805</f>
        <v>218196.16999999998</v>
      </c>
      <c r="M1801" s="29" t="s">
        <v>3931</v>
      </c>
    </row>
    <row r="1802" spans="1:14" x14ac:dyDescent="0.3">
      <c r="A1802" s="7">
        <f t="shared" si="1875"/>
        <v>45884</v>
      </c>
      <c r="B1802" s="27" t="s">
        <v>3922</v>
      </c>
      <c r="C1802" s="27" t="s">
        <v>3009</v>
      </c>
      <c r="D1802" s="22">
        <f t="shared" ref="D1802" ca="1" si="1913">D1803+D1804</f>
        <v>10631</v>
      </c>
      <c r="G1802" s="22">
        <f t="shared" ref="G1802" ca="1" si="1914">G1803+G1804</f>
        <v>0</v>
      </c>
      <c r="J1802" s="22">
        <f t="shared" ref="J1802" ca="1" si="1915">J1803+J1804</f>
        <v>10631</v>
      </c>
      <c r="M1802" s="29" t="s">
        <v>3932</v>
      </c>
    </row>
    <row r="1803" spans="1:14" x14ac:dyDescent="0.3">
      <c r="A1803" s="7">
        <f t="shared" si="1875"/>
        <v>45884</v>
      </c>
      <c r="B1803" s="27" t="s">
        <v>3923</v>
      </c>
      <c r="C1803" s="27" t="s">
        <v>3009</v>
      </c>
      <c r="D1803" s="22">
        <f ca="1">(SUMIFS(INDIRECT("L3!"&amp;ADDRESS(ROW('L3'!$B$2),MATCH(A1803-7,'L3'!$A$1:$AHQ$1,0))):INDIRECT("L3!"&amp;ADDRESS(ROW('L3'!$B$800),MATCH(A1803-7,'L3'!$A$1:$AHQ$1,0))),'L3'!$I$2:$I$800,M1803))*SUMIFS('L3'!$H$2:$H$800,'L3'!$I$2:$I$800,M1803)/SUMIFS('L3'!$G$2:$G$800,'L3'!$I$2:$I$800,M1803)</f>
        <v>6889</v>
      </c>
      <c r="G1803" s="23">
        <f t="shared" ref="G1803:G1804" ca="1" si="1916">J1803-D1803</f>
        <v>0</v>
      </c>
      <c r="H1803" s="23"/>
      <c r="J1803" s="23">
        <f ca="1">(SUMIFS(INDIRECT("L3!"&amp;ADDRESS(ROW('L3'!$B$2),MATCH(A1803,'L3'!$A$1:$AHQ$1,0))):INDIRECT("L3!"&amp;ADDRESS(ROW('L3'!$B$800),MATCH(A1803,'L3'!$A$1:$AHQ$1,0))),'L3'!$I$2:$I$800,M1803))*SUMIFS('L3'!$H$2:$H$800,'L3'!$I$2:$I$800,M1803)/SUMIFS('L3'!$G$2:$G$800,'L3'!$I$2:$I$800,M1803)</f>
        <v>6889</v>
      </c>
      <c r="K1803" s="23"/>
      <c r="M1803" t="s">
        <v>3041</v>
      </c>
    </row>
    <row r="1804" spans="1:14" x14ac:dyDescent="0.3">
      <c r="A1804" s="7">
        <f t="shared" si="1875"/>
        <v>45884</v>
      </c>
      <c r="B1804" s="27" t="s">
        <v>3924</v>
      </c>
      <c r="C1804" s="27" t="s">
        <v>3009</v>
      </c>
      <c r="D1804" s="22">
        <f ca="1">(SUMIFS(INDIRECT("L3!"&amp;ADDRESS(ROW('L3'!$B$2),MATCH(A1804-7,'L3'!$A$1:$AHQ$1,0))):INDIRECT("L3!"&amp;ADDRESS(ROW('L3'!$B$800),MATCH(A1804-7,'L3'!$A$1:$AHQ$1,0))),'L3'!$I$2:$I$800,M1804))*SUMIFS('L3'!$H$2:$H$800,'L3'!$I$2:$I$800,M1804)/SUMIFS('L3'!$G$2:$G$800,'L3'!$I$2:$I$800,M1804)</f>
        <v>3742</v>
      </c>
      <c r="G1804" s="23">
        <f t="shared" ca="1" si="1916"/>
        <v>0</v>
      </c>
      <c r="H1804" s="23"/>
      <c r="J1804" s="23">
        <f ca="1">(SUMIFS(INDIRECT("L3!"&amp;ADDRESS(ROW('L3'!$B$2),MATCH(A1804,'L3'!$A$1:$AHQ$1,0))):INDIRECT("L3!"&amp;ADDRESS(ROW('L3'!$B$800),MATCH(A1804,'L3'!$A$1:$AHQ$1,0))),'L3'!$I$2:$I$800,M1804))*SUMIFS('L3'!$H$2:$H$800,'L3'!$I$2:$I$800,M1804)/SUMIFS('L3'!$G$2:$G$800,'L3'!$I$2:$I$800,M1804)</f>
        <v>3742</v>
      </c>
      <c r="K1804" s="23"/>
      <c r="M1804" t="s">
        <v>3049</v>
      </c>
    </row>
    <row r="1805" spans="1:14" x14ac:dyDescent="0.3">
      <c r="A1805" s="7">
        <f t="shared" si="1875"/>
        <v>45884</v>
      </c>
      <c r="B1805" s="27" t="s">
        <v>3925</v>
      </c>
      <c r="C1805" s="27" t="s">
        <v>3009</v>
      </c>
      <c r="D1805" s="22">
        <f t="shared" ref="D1805" ca="1" si="1917">D1806+D1807</f>
        <v>207565.16999999998</v>
      </c>
      <c r="G1805" s="22">
        <f t="shared" ref="G1805" ca="1" si="1918">G1806+G1807</f>
        <v>0</v>
      </c>
      <c r="J1805" s="22">
        <f t="shared" ref="J1805" ca="1" si="1919">J1806+J1807</f>
        <v>207565.16999999998</v>
      </c>
      <c r="M1805" s="29" t="s">
        <v>3933</v>
      </c>
    </row>
    <row r="1806" spans="1:14" x14ac:dyDescent="0.3">
      <c r="A1806" s="7">
        <f>A1790+7</f>
        <v>45884</v>
      </c>
      <c r="B1806" s="27" t="s">
        <v>3926</v>
      </c>
      <c r="C1806" s="27" t="s">
        <v>3009</v>
      </c>
      <c r="D1806" s="22">
        <f ca="1">(SUMIFS(INDIRECT("L3!"&amp;ADDRESS(ROW('L3'!$B$2),MATCH(A1806-7,'L3'!$A$1:$AHQ$1,0))):INDIRECT("L3!"&amp;ADDRESS(ROW('L3'!$B$800),MATCH(A1806-7,'L3'!$A$1:$AHQ$1,0))),'L3'!$I$2:$I$800,M1806))*SUMIFS('L3'!$H$2:$H$800,'L3'!$I$2:$I$800,M1806)/SUMIFS('L3'!$G$2:$G$800,'L3'!$I$2:$I$800,M1806)</f>
        <v>126359.17</v>
      </c>
      <c r="G1806" s="23">
        <f t="shared" ref="G1806:G1809" ca="1" si="1920">J1806-D1806</f>
        <v>0</v>
      </c>
      <c r="H1806" s="23"/>
      <c r="J1806" s="23">
        <f ca="1">(SUMIFS(INDIRECT("L3!"&amp;ADDRESS(ROW('L3'!$B$2),MATCH(A1806,'L3'!$A$1:$AHQ$1,0))):INDIRECT("L3!"&amp;ADDRESS(ROW('L3'!$B$800),MATCH(A1806,'L3'!$A$1:$AHQ$1,0))),'L3'!$I$2:$I$800,M1806))*SUMIFS('L3'!$H$2:$H$800,'L3'!$I$2:$I$800,M1806)/SUMIFS('L3'!$G$2:$G$800,'L3'!$I$2:$I$800,M1806)</f>
        <v>126359.17</v>
      </c>
      <c r="K1806" s="23"/>
      <c r="M1806" t="s">
        <v>3066</v>
      </c>
    </row>
    <row r="1807" spans="1:14" x14ac:dyDescent="0.3">
      <c r="A1807" s="7">
        <f t="shared" si="1875"/>
        <v>45884</v>
      </c>
      <c r="B1807" s="27" t="s">
        <v>3927</v>
      </c>
      <c r="C1807" s="27" t="s">
        <v>3009</v>
      </c>
      <c r="D1807" s="22">
        <f ca="1">(SUMIFS(INDIRECT("L3!"&amp;ADDRESS(ROW('L3'!$B$2),MATCH(A1807-7,'L3'!$A$1:$AHQ$1,0))):INDIRECT("L3!"&amp;ADDRESS(ROW('L3'!$B$800),MATCH(A1807-7,'L3'!$A$1:$AHQ$1,0))),'L3'!$I$2:$I$800,M1807))*SUMIFS('L3'!$H$2:$H$800,'L3'!$I$2:$I$800,M1807)/SUMIFS('L3'!$G$2:$G$800,'L3'!$I$2:$I$800,M1807)</f>
        <v>81206</v>
      </c>
      <c r="G1807" s="23">
        <f t="shared" ca="1" si="1920"/>
        <v>0</v>
      </c>
      <c r="H1807" s="23"/>
      <c r="J1807" s="23">
        <f ca="1">(SUMIFS(INDIRECT("L3!"&amp;ADDRESS(ROW('L3'!$B$2),MATCH(A1807,'L3'!$A$1:$AHQ$1,0))):INDIRECT("L3!"&amp;ADDRESS(ROW('L3'!$B$800),MATCH(A1807,'L3'!$A$1:$AHQ$1,0))),'L3'!$I$2:$I$800,M1807))*SUMIFS('L3'!$H$2:$H$800,'L3'!$I$2:$I$800,M1807)/SUMIFS('L3'!$G$2:$G$800,'L3'!$I$2:$I$800,M1807)</f>
        <v>81206</v>
      </c>
      <c r="K1807" s="23"/>
      <c r="M1807" t="s">
        <v>3099</v>
      </c>
    </row>
    <row r="1808" spans="1:14" x14ac:dyDescent="0.3">
      <c r="A1808" s="7">
        <f t="shared" si="1875"/>
        <v>45884</v>
      </c>
      <c r="B1808" s="27" t="s">
        <v>3928</v>
      </c>
      <c r="C1808" s="27" t="s">
        <v>1502</v>
      </c>
      <c r="D1808" s="22">
        <f ca="1">(SUMIFS(INDIRECT("L3!"&amp;ADDRESS(ROW('L3'!$B$2),MATCH(A1808-7,'L3'!$A$1:$AHQ$1,0))):INDIRECT("L3!"&amp;ADDRESS(ROW('L3'!$B$800),MATCH(A1808-7,'L3'!$A$1:$AHQ$1,0))),'L3'!$I$2:$I$800,M1808))*SUMIFS('L3'!$H$2:$H$800,'L3'!$I$2:$I$800,M1808)/SUMIFS('L3'!$G$2:$G$800,'L3'!$I$2:$I$800,M1808)</f>
        <v>630299.56999999995</v>
      </c>
      <c r="G1808" s="23">
        <f t="shared" ca="1" si="1920"/>
        <v>0</v>
      </c>
      <c r="H1808" s="23"/>
      <c r="J1808" s="23">
        <f ca="1">(SUMIFS(INDIRECT("L3!"&amp;ADDRESS(ROW('L3'!$B$2),MATCH(A1808,'L3'!$A$1:$AHQ$1,0))):INDIRECT("L3!"&amp;ADDRESS(ROW('L3'!$B$800),MATCH(A1808,'L3'!$A$1:$AHQ$1,0))),'L3'!$I$2:$I$800,M1808))*SUMIFS('L3'!$H$2:$H$800,'L3'!$I$2:$I$800,M1808)/SUMIFS('L3'!$G$2:$G$800,'L3'!$I$2:$I$800,M1808)</f>
        <v>630299.56999999995</v>
      </c>
      <c r="K1808" s="23"/>
      <c r="M1808" t="s">
        <v>3276</v>
      </c>
    </row>
    <row r="1809" spans="1:13" x14ac:dyDescent="0.3">
      <c r="A1809" s="7">
        <f t="shared" si="1875"/>
        <v>45884</v>
      </c>
      <c r="B1809" s="27" t="s">
        <v>3929</v>
      </c>
      <c r="C1809" s="27" t="s">
        <v>1502</v>
      </c>
      <c r="D1809" s="22">
        <f ca="1">(SUMIFS(INDIRECT("L3!"&amp;ADDRESS(ROW('L3'!$B$2),MATCH(A1809-7,'L3'!$A$1:$AHQ$1,0))):INDIRECT("L3!"&amp;ADDRESS(ROW('L3'!$B$800),MATCH(A1809-7,'L3'!$A$1:$AHQ$1,0))),'L3'!$I$2:$I$800,M1809))*SUMIFS('L3'!$H$2:$H$800,'L3'!$I$2:$I$800,M1809)/SUMIFS('L3'!$G$2:$G$800,'L3'!$I$2:$I$800,M1809)</f>
        <v>225915</v>
      </c>
      <c r="G1809" s="23">
        <f t="shared" ca="1" si="1920"/>
        <v>0</v>
      </c>
      <c r="H1809" s="23"/>
      <c r="J1809" s="23">
        <f ca="1">(SUMIFS(INDIRECT("L3!"&amp;ADDRESS(ROW('L3'!$B$2),MATCH(A1809,'L3'!$A$1:$AHQ$1,0))):INDIRECT("L3!"&amp;ADDRESS(ROW('L3'!$B$800),MATCH(A1809,'L3'!$A$1:$AHQ$1,0))),'L3'!$I$2:$I$800,M1809))*SUMIFS('L3'!$H$2:$H$800,'L3'!$I$2:$I$800,M1809)/SUMIFS('L3'!$G$2:$G$800,'L3'!$I$2:$I$800,M1809)</f>
        <v>225915</v>
      </c>
      <c r="K1809" s="23"/>
      <c r="M1809" t="s">
        <v>3589</v>
      </c>
    </row>
    <row r="1810" spans="1:13" x14ac:dyDescent="0.3">
      <c r="B1810" s="27"/>
      <c r="C1810" s="27"/>
    </row>
    <row r="1811" spans="1:13" x14ac:dyDescent="0.3">
      <c r="B1811" s="27"/>
      <c r="C1811" s="27"/>
    </row>
    <row r="1812" spans="1:13" x14ac:dyDescent="0.3">
      <c r="B1812" s="27"/>
      <c r="C1812" s="27"/>
    </row>
    <row r="1813" spans="1:13" x14ac:dyDescent="0.3">
      <c r="B1813" s="27"/>
      <c r="C1813" s="27"/>
    </row>
    <row r="1814" spans="1:13" x14ac:dyDescent="0.3">
      <c r="B1814" s="27"/>
      <c r="C1814" s="27"/>
    </row>
    <row r="1815" spans="1:13" x14ac:dyDescent="0.3">
      <c r="B1815" s="27"/>
      <c r="C1815" s="27"/>
    </row>
    <row r="1816" spans="1:13" x14ac:dyDescent="0.3">
      <c r="B1816" s="27"/>
      <c r="C1816" s="27"/>
    </row>
    <row r="1817" spans="1:13" x14ac:dyDescent="0.3">
      <c r="B1817" s="27"/>
      <c r="C1817" s="27"/>
    </row>
    <row r="1818" spans="1:13" x14ac:dyDescent="0.3">
      <c r="B1818" s="27"/>
      <c r="C1818" s="27"/>
    </row>
    <row r="1819" spans="1:13" x14ac:dyDescent="0.3">
      <c r="B1819" s="27"/>
      <c r="C1819" s="27"/>
    </row>
    <row r="1820" spans="1:13" x14ac:dyDescent="0.3">
      <c r="B1820" s="27"/>
      <c r="C1820" s="27"/>
    </row>
    <row r="1821" spans="1:13" x14ac:dyDescent="0.3">
      <c r="B1821" s="27"/>
      <c r="C1821" s="27"/>
    </row>
    <row r="1822" spans="1:13" x14ac:dyDescent="0.3">
      <c r="B1822" s="27"/>
      <c r="C1822" s="27"/>
    </row>
    <row r="1823" spans="1:13" x14ac:dyDescent="0.3">
      <c r="B1823" s="27"/>
      <c r="C1823" s="27"/>
    </row>
    <row r="1824" spans="1:13" x14ac:dyDescent="0.3">
      <c r="B1824" s="27"/>
      <c r="C1824" s="27"/>
    </row>
    <row r="1825" spans="2:3" x14ac:dyDescent="0.3">
      <c r="B1825" s="27"/>
      <c r="C1825" s="27"/>
    </row>
    <row r="1826" spans="2:3" x14ac:dyDescent="0.3">
      <c r="B1826" s="27"/>
      <c r="C1826" s="27"/>
    </row>
    <row r="1827" spans="2:3" x14ac:dyDescent="0.3">
      <c r="B1827" s="27"/>
      <c r="C1827" s="27"/>
    </row>
    <row r="1828" spans="2:3" x14ac:dyDescent="0.3">
      <c r="B1828" s="27"/>
      <c r="C1828" s="27"/>
    </row>
    <row r="1829" spans="2:3" x14ac:dyDescent="0.3">
      <c r="B1829" s="27"/>
      <c r="C1829" s="27"/>
    </row>
    <row r="1830" spans="2:3" x14ac:dyDescent="0.3">
      <c r="B1830" s="27"/>
      <c r="C1830" s="27"/>
    </row>
    <row r="1831" spans="2:3" x14ac:dyDescent="0.3">
      <c r="B1831" s="27"/>
      <c r="C1831" s="27"/>
    </row>
    <row r="1832" spans="2:3" x14ac:dyDescent="0.3">
      <c r="B1832" s="27"/>
      <c r="C1832" s="27"/>
    </row>
    <row r="1833" spans="2:3" x14ac:dyDescent="0.3">
      <c r="B1833" s="27"/>
      <c r="C1833" s="27"/>
    </row>
    <row r="1834" spans="2:3" x14ac:dyDescent="0.3">
      <c r="B1834" s="27"/>
      <c r="C1834" s="27"/>
    </row>
    <row r="1835" spans="2:3" x14ac:dyDescent="0.3">
      <c r="B1835" s="27"/>
      <c r="C1835" s="27"/>
    </row>
    <row r="1836" spans="2:3" x14ac:dyDescent="0.3">
      <c r="B1836" s="27"/>
      <c r="C1836" s="27"/>
    </row>
    <row r="1837" spans="2:3" x14ac:dyDescent="0.3">
      <c r="B1837" s="27"/>
      <c r="C1837" s="27"/>
    </row>
    <row r="1838" spans="2:3" x14ac:dyDescent="0.3">
      <c r="B1838" s="27"/>
      <c r="C1838" s="27"/>
    </row>
    <row r="1839" spans="2:3" x14ac:dyDescent="0.3">
      <c r="B1839" s="27"/>
      <c r="C1839" s="27"/>
    </row>
    <row r="1840" spans="2:3" x14ac:dyDescent="0.3">
      <c r="B1840" s="27"/>
      <c r="C1840" s="27"/>
    </row>
    <row r="1841" spans="2:3" x14ac:dyDescent="0.3">
      <c r="B1841" s="27"/>
      <c r="C1841" s="27"/>
    </row>
    <row r="1842" spans="2:3" x14ac:dyDescent="0.3">
      <c r="B1842" s="27"/>
      <c r="C1842" s="27"/>
    </row>
    <row r="1843" spans="2:3" x14ac:dyDescent="0.3">
      <c r="B1843" s="27"/>
      <c r="C1843" s="27"/>
    </row>
    <row r="1844" spans="2:3" x14ac:dyDescent="0.3">
      <c r="B1844" s="27"/>
      <c r="C1844" s="27"/>
    </row>
    <row r="1845" spans="2:3" x14ac:dyDescent="0.3">
      <c r="B1845" s="27"/>
      <c r="C1845" s="27"/>
    </row>
    <row r="1846" spans="2:3" x14ac:dyDescent="0.3">
      <c r="B1846" s="27"/>
      <c r="C1846" s="27"/>
    </row>
    <row r="1847" spans="2:3" x14ac:dyDescent="0.3">
      <c r="B1847" s="27"/>
      <c r="C1847" s="27"/>
    </row>
    <row r="1848" spans="2:3" x14ac:dyDescent="0.3">
      <c r="B1848" s="27"/>
      <c r="C1848" s="27"/>
    </row>
    <row r="1849" spans="2:3" x14ac:dyDescent="0.3">
      <c r="B1849" s="27"/>
      <c r="C1849" s="27"/>
    </row>
    <row r="1850" spans="2:3" x14ac:dyDescent="0.3">
      <c r="B1850" s="27"/>
      <c r="C1850" s="27"/>
    </row>
    <row r="1851" spans="2:3" x14ac:dyDescent="0.3">
      <c r="B1851" s="27"/>
      <c r="C1851" s="27"/>
    </row>
    <row r="1852" spans="2:3" x14ac:dyDescent="0.3">
      <c r="B1852" s="27"/>
      <c r="C1852" s="27"/>
    </row>
    <row r="1853" spans="2:3" x14ac:dyDescent="0.3">
      <c r="B1853" s="27"/>
      <c r="C1853" s="27"/>
    </row>
    <row r="1854" spans="2:3" x14ac:dyDescent="0.3">
      <c r="B1854" s="27"/>
      <c r="C1854" s="27"/>
    </row>
    <row r="1855" spans="2:3" x14ac:dyDescent="0.3">
      <c r="B1855" s="27"/>
      <c r="C1855" s="27"/>
    </row>
    <row r="1856" spans="2:3" x14ac:dyDescent="0.3">
      <c r="B1856" s="27"/>
      <c r="C1856" s="27"/>
    </row>
    <row r="1857" spans="2:3" x14ac:dyDescent="0.3">
      <c r="B1857" s="27"/>
      <c r="C1857" s="27"/>
    </row>
    <row r="1858" spans="2:3" x14ac:dyDescent="0.3">
      <c r="B1858" s="27"/>
      <c r="C1858" s="27"/>
    </row>
    <row r="1859" spans="2:3" x14ac:dyDescent="0.3">
      <c r="B1859" s="27"/>
      <c r="C1859" s="27"/>
    </row>
    <row r="1860" spans="2:3" x14ac:dyDescent="0.3">
      <c r="B1860" s="27"/>
      <c r="C1860" s="27"/>
    </row>
    <row r="1861" spans="2:3" x14ac:dyDescent="0.3">
      <c r="B1861" s="27"/>
      <c r="C1861" s="27"/>
    </row>
    <row r="1862" spans="2:3" x14ac:dyDescent="0.3">
      <c r="B1862" s="27"/>
      <c r="C1862" s="27"/>
    </row>
    <row r="1863" spans="2:3" x14ac:dyDescent="0.3">
      <c r="B1863" s="27"/>
      <c r="C1863" s="27"/>
    </row>
    <row r="1864" spans="2:3" x14ac:dyDescent="0.3">
      <c r="B1864" s="27"/>
      <c r="C1864" s="27"/>
    </row>
    <row r="1865" spans="2:3" x14ac:dyDescent="0.3">
      <c r="B1865" s="27"/>
      <c r="C1865" s="27"/>
    </row>
    <row r="1866" spans="2:3" x14ac:dyDescent="0.3">
      <c r="B1866" s="27"/>
      <c r="C1866" s="27"/>
    </row>
    <row r="1867" spans="2:3" x14ac:dyDescent="0.3">
      <c r="B1867" s="27"/>
      <c r="C1867" s="27"/>
    </row>
    <row r="1868" spans="2:3" x14ac:dyDescent="0.3">
      <c r="B1868" s="27"/>
      <c r="C1868" s="27"/>
    </row>
    <row r="1869" spans="2:3" x14ac:dyDescent="0.3">
      <c r="B1869" s="27"/>
      <c r="C1869" s="27"/>
    </row>
    <row r="1870" spans="2:3" x14ac:dyDescent="0.3">
      <c r="B1870" s="27"/>
      <c r="C1870" s="27"/>
    </row>
    <row r="1871" spans="2:3" x14ac:dyDescent="0.3">
      <c r="B1871" s="27"/>
      <c r="C1871" s="27"/>
    </row>
    <row r="1872" spans="2:3" x14ac:dyDescent="0.3">
      <c r="B1872" s="27"/>
      <c r="C1872" s="27"/>
    </row>
    <row r="1873" spans="2:3" x14ac:dyDescent="0.3">
      <c r="B1873" s="27"/>
      <c r="C1873" s="27"/>
    </row>
    <row r="1874" spans="2:3" x14ac:dyDescent="0.3">
      <c r="B1874" s="27"/>
      <c r="C1874" s="27"/>
    </row>
    <row r="1875" spans="2:3" x14ac:dyDescent="0.3">
      <c r="B1875" s="27"/>
      <c r="C1875" s="27"/>
    </row>
    <row r="1876" spans="2:3" x14ac:dyDescent="0.3">
      <c r="B1876" s="27"/>
      <c r="C1876" s="27"/>
    </row>
    <row r="1877" spans="2:3" x14ac:dyDescent="0.3">
      <c r="B1877" s="27"/>
      <c r="C1877" s="27"/>
    </row>
    <row r="1878" spans="2:3" x14ac:dyDescent="0.3">
      <c r="B1878" s="27"/>
      <c r="C1878" s="27"/>
    </row>
    <row r="1879" spans="2:3" x14ac:dyDescent="0.3">
      <c r="B1879" s="27"/>
      <c r="C1879" s="27"/>
    </row>
    <row r="1880" spans="2:3" x14ac:dyDescent="0.3">
      <c r="B1880" s="27"/>
      <c r="C1880" s="27"/>
    </row>
    <row r="1881" spans="2:3" x14ac:dyDescent="0.3">
      <c r="B1881" s="27"/>
      <c r="C1881" s="27"/>
    </row>
    <row r="1882" spans="2:3" x14ac:dyDescent="0.3">
      <c r="B1882" s="27"/>
      <c r="C1882" s="27"/>
    </row>
    <row r="1883" spans="2:3" x14ac:dyDescent="0.3">
      <c r="B1883" s="27"/>
      <c r="C1883" s="27"/>
    </row>
    <row r="1884" spans="2:3" x14ac:dyDescent="0.3">
      <c r="B1884" s="27"/>
      <c r="C1884" s="27"/>
    </row>
    <row r="1885" spans="2:3" x14ac:dyDescent="0.3">
      <c r="B1885" s="27"/>
      <c r="C1885" s="27"/>
    </row>
    <row r="1886" spans="2:3" x14ac:dyDescent="0.3">
      <c r="B1886" s="27"/>
      <c r="C1886" s="27"/>
    </row>
    <row r="1887" spans="2:3" x14ac:dyDescent="0.3">
      <c r="B1887" s="27"/>
      <c r="C1887" s="27"/>
    </row>
    <row r="1888" spans="2:3" x14ac:dyDescent="0.3">
      <c r="B1888" s="27"/>
      <c r="C1888" s="27"/>
    </row>
    <row r="1889" spans="2:3" x14ac:dyDescent="0.3">
      <c r="B1889" s="27"/>
      <c r="C1889" s="27"/>
    </row>
  </sheetData>
  <autoFilter ref="A1:N1809" xr:uid="{ACB96B59-B9D4-40DB-956E-7C1EFFF0FE4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D9AA-3753-4D4C-93E7-25D9CF6F81A2}">
  <dimension ref="A1:AHQ704"/>
  <sheetViews>
    <sheetView workbookViewId="0">
      <selection activeCell="H6" sqref="H6"/>
    </sheetView>
  </sheetViews>
  <sheetFormatPr baseColWidth="10" defaultRowHeight="14.4" x14ac:dyDescent="0.3"/>
  <cols>
    <col min="1" max="1" width="4" style="1" bestFit="1" customWidth="1"/>
    <col min="2" max="2" width="21.44140625" style="16" customWidth="1"/>
    <col min="3" max="3" width="34.109375" style="16" customWidth="1"/>
    <col min="4" max="5" width="11.5546875" style="14"/>
    <col min="6" max="6" width="11.5546875" style="1"/>
    <col min="7" max="7" width="16.5546875" style="1" customWidth="1"/>
    <col min="8" max="8" width="10" style="1" bestFit="1" customWidth="1"/>
    <col min="9" max="9" width="13.33203125" style="1" customWidth="1"/>
    <col min="10" max="16384" width="11.5546875" style="1"/>
  </cols>
  <sheetData>
    <row r="1" spans="1:901" s="14" customFormat="1" x14ac:dyDescent="0.3">
      <c r="B1" s="15" t="s">
        <v>22</v>
      </c>
      <c r="C1" s="15" t="s">
        <v>23</v>
      </c>
      <c r="D1" s="14" t="s">
        <v>24</v>
      </c>
      <c r="E1" s="14" t="s">
        <v>25</v>
      </c>
      <c r="F1" s="14" t="s">
        <v>26</v>
      </c>
      <c r="G1" s="14" t="s">
        <v>27</v>
      </c>
      <c r="H1" s="19" t="s">
        <v>3902</v>
      </c>
      <c r="I1" s="20" t="s">
        <v>3901</v>
      </c>
      <c r="J1" s="14">
        <v>44992</v>
      </c>
      <c r="K1" s="14">
        <v>44993</v>
      </c>
      <c r="L1" s="14">
        <v>44994</v>
      </c>
      <c r="M1" s="14">
        <v>44995</v>
      </c>
      <c r="N1" s="14">
        <v>44996</v>
      </c>
      <c r="O1" s="14">
        <v>44997</v>
      </c>
      <c r="P1" s="14">
        <v>44998</v>
      </c>
      <c r="Q1" s="14">
        <v>44999</v>
      </c>
      <c r="R1" s="14">
        <v>45000</v>
      </c>
      <c r="S1" s="14">
        <v>45001</v>
      </c>
      <c r="T1" s="14">
        <v>45002</v>
      </c>
      <c r="U1" s="14">
        <v>45003</v>
      </c>
      <c r="V1" s="14">
        <v>45004</v>
      </c>
      <c r="W1" s="14">
        <v>45005</v>
      </c>
      <c r="X1" s="14">
        <v>45006</v>
      </c>
      <c r="Y1" s="14">
        <v>45007</v>
      </c>
      <c r="Z1" s="14">
        <v>45008</v>
      </c>
      <c r="AA1" s="14">
        <v>45009</v>
      </c>
      <c r="AB1" s="14">
        <v>45010</v>
      </c>
      <c r="AC1" s="14">
        <v>45011</v>
      </c>
      <c r="AD1" s="14">
        <v>45012</v>
      </c>
      <c r="AE1" s="14">
        <v>45013</v>
      </c>
      <c r="AF1" s="14">
        <v>45014</v>
      </c>
      <c r="AG1" s="14">
        <v>45015</v>
      </c>
      <c r="AH1" s="14">
        <v>45016</v>
      </c>
      <c r="AI1" s="14">
        <v>45017</v>
      </c>
      <c r="AJ1" s="14">
        <v>45018</v>
      </c>
      <c r="AK1" s="14">
        <v>45019</v>
      </c>
      <c r="AL1" s="14">
        <v>45020</v>
      </c>
      <c r="AM1" s="14">
        <v>45021</v>
      </c>
      <c r="AN1" s="14">
        <v>45022</v>
      </c>
      <c r="AO1" s="14">
        <v>45023</v>
      </c>
      <c r="AP1" s="14">
        <v>45024</v>
      </c>
      <c r="AQ1" s="14">
        <v>45025</v>
      </c>
      <c r="AR1" s="14">
        <v>45026</v>
      </c>
      <c r="AS1" s="14">
        <v>45027</v>
      </c>
      <c r="AT1" s="14">
        <v>45028</v>
      </c>
      <c r="AU1" s="14">
        <v>45029</v>
      </c>
      <c r="AV1" s="14">
        <v>45030</v>
      </c>
      <c r="AW1" s="14">
        <v>45031</v>
      </c>
      <c r="AX1" s="14">
        <v>45032</v>
      </c>
      <c r="AY1" s="14">
        <v>45033</v>
      </c>
      <c r="AZ1" s="14">
        <v>45034</v>
      </c>
      <c r="BA1" s="14">
        <v>45035</v>
      </c>
      <c r="BB1" s="14">
        <v>45036</v>
      </c>
      <c r="BC1" s="14">
        <v>45037</v>
      </c>
      <c r="BD1" s="14">
        <v>45038</v>
      </c>
      <c r="BE1" s="14">
        <v>45039</v>
      </c>
      <c r="BF1" s="14">
        <v>45040</v>
      </c>
      <c r="BG1" s="14">
        <v>45041</v>
      </c>
      <c r="BH1" s="14">
        <v>45042</v>
      </c>
      <c r="BI1" s="14">
        <v>45043</v>
      </c>
      <c r="BJ1" s="14">
        <v>45044</v>
      </c>
      <c r="BK1" s="14">
        <v>45045</v>
      </c>
      <c r="BL1" s="14">
        <v>45046</v>
      </c>
      <c r="BM1" s="14">
        <v>45047</v>
      </c>
      <c r="BN1" s="14">
        <v>45048</v>
      </c>
      <c r="BO1" s="14">
        <v>45049</v>
      </c>
      <c r="BP1" s="14">
        <v>45050</v>
      </c>
      <c r="BQ1" s="14">
        <v>45051</v>
      </c>
      <c r="BR1" s="14">
        <v>45052</v>
      </c>
      <c r="BS1" s="14">
        <v>45053</v>
      </c>
      <c r="BT1" s="14">
        <v>45054</v>
      </c>
      <c r="BU1" s="14">
        <v>45055</v>
      </c>
      <c r="BV1" s="14">
        <v>45056</v>
      </c>
      <c r="BW1" s="14">
        <v>45057</v>
      </c>
      <c r="BX1" s="14">
        <v>45058</v>
      </c>
      <c r="BY1" s="14">
        <v>45059</v>
      </c>
      <c r="BZ1" s="14">
        <v>45060</v>
      </c>
      <c r="CA1" s="14">
        <v>45061</v>
      </c>
      <c r="CB1" s="14">
        <v>45062</v>
      </c>
      <c r="CC1" s="14">
        <v>45063</v>
      </c>
      <c r="CD1" s="14">
        <v>45064</v>
      </c>
      <c r="CE1" s="14">
        <v>45065</v>
      </c>
      <c r="CF1" s="14">
        <v>45066</v>
      </c>
      <c r="CG1" s="14">
        <v>45067</v>
      </c>
      <c r="CH1" s="14">
        <v>45068</v>
      </c>
      <c r="CI1" s="14">
        <v>45069</v>
      </c>
      <c r="CJ1" s="14">
        <v>45070</v>
      </c>
      <c r="CK1" s="14">
        <v>45071</v>
      </c>
      <c r="CL1" s="14">
        <v>45072</v>
      </c>
      <c r="CM1" s="14">
        <v>45073</v>
      </c>
      <c r="CN1" s="14">
        <v>45074</v>
      </c>
      <c r="CO1" s="14">
        <v>45075</v>
      </c>
      <c r="CP1" s="14">
        <v>45076</v>
      </c>
      <c r="CQ1" s="14">
        <v>45077</v>
      </c>
      <c r="CR1" s="14">
        <v>45078</v>
      </c>
      <c r="CS1" s="14">
        <v>45079</v>
      </c>
      <c r="CT1" s="14">
        <v>45080</v>
      </c>
      <c r="CU1" s="14">
        <v>45081</v>
      </c>
      <c r="CV1" s="14">
        <v>45082</v>
      </c>
      <c r="CW1" s="14">
        <v>45083</v>
      </c>
      <c r="CX1" s="14">
        <v>45084</v>
      </c>
      <c r="CY1" s="14">
        <v>45085</v>
      </c>
      <c r="CZ1" s="14">
        <v>45086</v>
      </c>
      <c r="DA1" s="14">
        <v>45087</v>
      </c>
      <c r="DB1" s="14">
        <v>45088</v>
      </c>
      <c r="DC1" s="14">
        <v>45089</v>
      </c>
      <c r="DD1" s="14">
        <v>45090</v>
      </c>
      <c r="DE1" s="14">
        <v>45091</v>
      </c>
      <c r="DF1" s="14">
        <v>45092</v>
      </c>
      <c r="DG1" s="14">
        <v>45093</v>
      </c>
      <c r="DH1" s="14">
        <v>45094</v>
      </c>
      <c r="DI1" s="14">
        <v>45095</v>
      </c>
      <c r="DJ1" s="14">
        <v>45096</v>
      </c>
      <c r="DK1" s="14">
        <v>45097</v>
      </c>
      <c r="DL1" s="14">
        <v>45098</v>
      </c>
      <c r="DM1" s="14">
        <v>45099</v>
      </c>
      <c r="DN1" s="14">
        <v>45100</v>
      </c>
      <c r="DO1" s="14">
        <v>45101</v>
      </c>
      <c r="DP1" s="14">
        <v>45102</v>
      </c>
      <c r="DQ1" s="14">
        <v>45103</v>
      </c>
      <c r="DR1" s="14">
        <v>45104</v>
      </c>
      <c r="DS1" s="14">
        <v>45105</v>
      </c>
      <c r="DT1" s="14">
        <v>45106</v>
      </c>
      <c r="DU1" s="14">
        <v>45107</v>
      </c>
      <c r="DV1" s="14">
        <v>45108</v>
      </c>
      <c r="DW1" s="14">
        <v>45109</v>
      </c>
      <c r="DX1" s="14">
        <v>45110</v>
      </c>
      <c r="DY1" s="14">
        <v>45111</v>
      </c>
      <c r="DZ1" s="14">
        <v>45112</v>
      </c>
      <c r="EA1" s="14">
        <v>45113</v>
      </c>
      <c r="EB1" s="14">
        <v>45114</v>
      </c>
      <c r="EC1" s="14">
        <v>45115</v>
      </c>
      <c r="ED1" s="14">
        <v>45116</v>
      </c>
      <c r="EE1" s="14">
        <v>45117</v>
      </c>
      <c r="EF1" s="14">
        <v>45118</v>
      </c>
      <c r="EG1" s="14">
        <v>45119</v>
      </c>
      <c r="EH1" s="14">
        <v>45120</v>
      </c>
      <c r="EI1" s="14">
        <v>45121</v>
      </c>
      <c r="EJ1" s="14">
        <v>45122</v>
      </c>
      <c r="EK1" s="14">
        <v>45123</v>
      </c>
      <c r="EL1" s="14">
        <v>45124</v>
      </c>
      <c r="EM1" s="14">
        <v>45125</v>
      </c>
      <c r="EN1" s="14">
        <v>45126</v>
      </c>
      <c r="EO1" s="14">
        <v>45127</v>
      </c>
      <c r="EP1" s="14">
        <v>45128</v>
      </c>
      <c r="EQ1" s="14">
        <v>45129</v>
      </c>
      <c r="ER1" s="14">
        <v>45130</v>
      </c>
      <c r="ES1" s="14">
        <v>45131</v>
      </c>
      <c r="ET1" s="14">
        <v>45132</v>
      </c>
      <c r="EU1" s="14">
        <v>45133</v>
      </c>
      <c r="EV1" s="14">
        <v>45134</v>
      </c>
      <c r="EW1" s="14">
        <v>45135</v>
      </c>
      <c r="EX1" s="14">
        <v>45136</v>
      </c>
      <c r="EY1" s="14">
        <v>45137</v>
      </c>
      <c r="EZ1" s="14">
        <v>45138</v>
      </c>
      <c r="FA1" s="14">
        <v>45139</v>
      </c>
      <c r="FB1" s="14">
        <v>45140</v>
      </c>
      <c r="FC1" s="14">
        <v>45141</v>
      </c>
      <c r="FD1" s="14">
        <v>45142</v>
      </c>
      <c r="FE1" s="14">
        <v>45143</v>
      </c>
      <c r="FF1" s="14">
        <v>45144</v>
      </c>
      <c r="FG1" s="14">
        <v>45145</v>
      </c>
      <c r="FH1" s="14">
        <v>45146</v>
      </c>
      <c r="FI1" s="14">
        <v>45147</v>
      </c>
      <c r="FJ1" s="14">
        <v>45148</v>
      </c>
      <c r="FK1" s="14">
        <v>45149</v>
      </c>
      <c r="FL1" s="14">
        <v>45150</v>
      </c>
      <c r="FM1" s="14">
        <v>45151</v>
      </c>
      <c r="FN1" s="14">
        <v>45152</v>
      </c>
      <c r="FO1" s="14">
        <v>45153</v>
      </c>
      <c r="FP1" s="14">
        <v>45154</v>
      </c>
      <c r="FQ1" s="14">
        <v>45155</v>
      </c>
      <c r="FR1" s="14">
        <v>45156</v>
      </c>
      <c r="FS1" s="14">
        <v>45157</v>
      </c>
      <c r="FT1" s="14">
        <v>45158</v>
      </c>
      <c r="FU1" s="14">
        <v>45159</v>
      </c>
      <c r="FV1" s="14">
        <v>45160</v>
      </c>
      <c r="FW1" s="14">
        <v>45161</v>
      </c>
      <c r="FX1" s="14">
        <v>45162</v>
      </c>
      <c r="FY1" s="14">
        <v>45163</v>
      </c>
      <c r="FZ1" s="14">
        <v>45164</v>
      </c>
      <c r="GA1" s="14">
        <v>45165</v>
      </c>
      <c r="GB1" s="14">
        <v>45166</v>
      </c>
      <c r="GC1" s="14">
        <v>45167</v>
      </c>
      <c r="GD1" s="14">
        <v>45168</v>
      </c>
      <c r="GE1" s="14">
        <v>45169</v>
      </c>
      <c r="GF1" s="14">
        <v>45170</v>
      </c>
      <c r="GG1" s="14">
        <v>45171</v>
      </c>
      <c r="GH1" s="14">
        <v>45172</v>
      </c>
      <c r="GI1" s="14">
        <v>45173</v>
      </c>
      <c r="GJ1" s="14">
        <v>45174</v>
      </c>
      <c r="GK1" s="14">
        <v>45175</v>
      </c>
      <c r="GL1" s="14">
        <v>45176</v>
      </c>
      <c r="GM1" s="14">
        <v>45177</v>
      </c>
      <c r="GN1" s="14">
        <v>45178</v>
      </c>
      <c r="GO1" s="14">
        <v>45179</v>
      </c>
      <c r="GP1" s="14">
        <v>45180</v>
      </c>
      <c r="GQ1" s="14">
        <v>45181</v>
      </c>
      <c r="GR1" s="14">
        <v>45182</v>
      </c>
      <c r="GS1" s="14">
        <v>45183</v>
      </c>
      <c r="GT1" s="14">
        <v>45184</v>
      </c>
      <c r="GU1" s="14">
        <v>45185</v>
      </c>
      <c r="GV1" s="14">
        <v>45186</v>
      </c>
      <c r="GW1" s="14">
        <v>45187</v>
      </c>
      <c r="GX1" s="14">
        <v>45188</v>
      </c>
      <c r="GY1" s="14">
        <v>45189</v>
      </c>
      <c r="GZ1" s="14">
        <v>45190</v>
      </c>
      <c r="HA1" s="14">
        <v>45191</v>
      </c>
      <c r="HB1" s="14">
        <v>45192</v>
      </c>
      <c r="HC1" s="14">
        <v>45193</v>
      </c>
      <c r="HD1" s="14">
        <v>45194</v>
      </c>
      <c r="HE1" s="14">
        <v>45195</v>
      </c>
      <c r="HF1" s="14">
        <v>45196</v>
      </c>
      <c r="HG1" s="14">
        <v>45197</v>
      </c>
      <c r="HH1" s="14">
        <v>45198</v>
      </c>
      <c r="HI1" s="14">
        <v>45199</v>
      </c>
      <c r="HJ1" s="14">
        <v>45200</v>
      </c>
      <c r="HK1" s="14">
        <v>45201</v>
      </c>
      <c r="HL1" s="14">
        <v>45202</v>
      </c>
      <c r="HM1" s="14">
        <v>45203</v>
      </c>
      <c r="HN1" s="14">
        <v>45204</v>
      </c>
      <c r="HO1" s="14">
        <v>45205</v>
      </c>
      <c r="HP1" s="14">
        <v>45206</v>
      </c>
      <c r="HQ1" s="14">
        <v>45207</v>
      </c>
      <c r="HR1" s="14">
        <v>45208</v>
      </c>
      <c r="HS1" s="14">
        <v>45209</v>
      </c>
      <c r="HT1" s="14">
        <v>45210</v>
      </c>
      <c r="HU1" s="14">
        <v>45211</v>
      </c>
      <c r="HV1" s="14">
        <v>45212</v>
      </c>
      <c r="HW1" s="14">
        <v>45213</v>
      </c>
      <c r="HX1" s="14">
        <v>45214</v>
      </c>
      <c r="HY1" s="14">
        <v>45215</v>
      </c>
      <c r="HZ1" s="14">
        <v>45216</v>
      </c>
      <c r="IA1" s="14">
        <v>45217</v>
      </c>
      <c r="IB1" s="14">
        <v>45218</v>
      </c>
      <c r="IC1" s="14">
        <v>45219</v>
      </c>
      <c r="ID1" s="14">
        <v>45220</v>
      </c>
      <c r="IE1" s="14">
        <v>45221</v>
      </c>
      <c r="IF1" s="14">
        <v>45222</v>
      </c>
      <c r="IG1" s="14">
        <v>45223</v>
      </c>
      <c r="IH1" s="14">
        <v>45224</v>
      </c>
      <c r="II1" s="14">
        <v>45225</v>
      </c>
      <c r="IJ1" s="14">
        <v>45226</v>
      </c>
      <c r="IK1" s="14">
        <v>45227</v>
      </c>
      <c r="IL1" s="14">
        <v>45228</v>
      </c>
      <c r="IM1" s="14">
        <v>45229</v>
      </c>
      <c r="IN1" s="14">
        <v>45230</v>
      </c>
      <c r="IO1" s="14">
        <v>45231</v>
      </c>
      <c r="IP1" s="14">
        <v>45232</v>
      </c>
      <c r="IQ1" s="14">
        <v>45233</v>
      </c>
      <c r="IR1" s="14">
        <v>45234</v>
      </c>
      <c r="IS1" s="14">
        <v>45235</v>
      </c>
      <c r="IT1" s="14">
        <v>45236</v>
      </c>
      <c r="IU1" s="14">
        <v>45237</v>
      </c>
      <c r="IV1" s="14">
        <v>45238</v>
      </c>
      <c r="IW1" s="14">
        <v>45239</v>
      </c>
      <c r="IX1" s="14">
        <v>45240</v>
      </c>
      <c r="IY1" s="14">
        <v>45241</v>
      </c>
      <c r="IZ1" s="14">
        <v>45242</v>
      </c>
      <c r="JA1" s="14">
        <v>45243</v>
      </c>
      <c r="JB1" s="14">
        <v>45244</v>
      </c>
      <c r="JC1" s="14">
        <v>45245</v>
      </c>
      <c r="JD1" s="14">
        <v>45246</v>
      </c>
      <c r="JE1" s="14">
        <v>45247</v>
      </c>
      <c r="JF1" s="14">
        <v>45248</v>
      </c>
      <c r="JG1" s="14">
        <v>45249</v>
      </c>
      <c r="JH1" s="14">
        <v>45250</v>
      </c>
      <c r="JI1" s="14">
        <v>45251</v>
      </c>
      <c r="JJ1" s="14">
        <v>45252</v>
      </c>
      <c r="JK1" s="14">
        <v>45253</v>
      </c>
      <c r="JL1" s="14">
        <v>45254</v>
      </c>
      <c r="JM1" s="14">
        <v>45255</v>
      </c>
      <c r="JN1" s="14">
        <v>45256</v>
      </c>
      <c r="JO1" s="14">
        <v>45257</v>
      </c>
      <c r="JP1" s="14">
        <v>45258</v>
      </c>
      <c r="JQ1" s="14">
        <v>45259</v>
      </c>
      <c r="JR1" s="14">
        <v>45260</v>
      </c>
      <c r="JS1" s="14">
        <v>45261</v>
      </c>
      <c r="JT1" s="14">
        <v>45262</v>
      </c>
      <c r="JU1" s="14">
        <v>45263</v>
      </c>
      <c r="JV1" s="14">
        <v>45264</v>
      </c>
      <c r="JW1" s="14">
        <v>45265</v>
      </c>
      <c r="JX1" s="14">
        <v>45266</v>
      </c>
      <c r="JY1" s="14">
        <v>45267</v>
      </c>
      <c r="JZ1" s="14">
        <v>45268</v>
      </c>
      <c r="KA1" s="14">
        <v>45269</v>
      </c>
      <c r="KB1" s="14">
        <v>45270</v>
      </c>
      <c r="KC1" s="14">
        <v>45271</v>
      </c>
      <c r="KD1" s="14">
        <v>45272</v>
      </c>
      <c r="KE1" s="14">
        <v>45273</v>
      </c>
      <c r="KF1" s="14">
        <v>45274</v>
      </c>
      <c r="KG1" s="14">
        <v>45275</v>
      </c>
      <c r="KH1" s="14">
        <v>45276</v>
      </c>
      <c r="KI1" s="14">
        <v>45277</v>
      </c>
      <c r="KJ1" s="14">
        <v>45278</v>
      </c>
      <c r="KK1" s="14">
        <v>45279</v>
      </c>
      <c r="KL1" s="14">
        <v>45280</v>
      </c>
      <c r="KM1" s="14">
        <v>45281</v>
      </c>
      <c r="KN1" s="14">
        <v>45282</v>
      </c>
      <c r="KO1" s="14">
        <v>45283</v>
      </c>
      <c r="KP1" s="14">
        <v>45284</v>
      </c>
      <c r="KQ1" s="14">
        <v>45285</v>
      </c>
      <c r="KR1" s="14">
        <v>45286</v>
      </c>
      <c r="KS1" s="14">
        <v>45287</v>
      </c>
      <c r="KT1" s="14">
        <v>45288</v>
      </c>
      <c r="KU1" s="14">
        <v>45289</v>
      </c>
      <c r="KV1" s="14">
        <v>45290</v>
      </c>
      <c r="KW1" s="14">
        <v>45291</v>
      </c>
      <c r="KX1" s="14">
        <v>45292</v>
      </c>
      <c r="KY1" s="14">
        <v>45293</v>
      </c>
      <c r="KZ1" s="14">
        <v>45294</v>
      </c>
      <c r="LA1" s="14">
        <v>45295</v>
      </c>
      <c r="LB1" s="14">
        <v>45296</v>
      </c>
      <c r="LC1" s="14">
        <v>45297</v>
      </c>
      <c r="LD1" s="14">
        <v>45298</v>
      </c>
      <c r="LE1" s="14">
        <v>45299</v>
      </c>
      <c r="LF1" s="14">
        <v>45300</v>
      </c>
      <c r="LG1" s="14">
        <v>45301</v>
      </c>
      <c r="LH1" s="14">
        <v>45302</v>
      </c>
      <c r="LI1" s="14">
        <v>45303</v>
      </c>
      <c r="LJ1" s="14">
        <v>45304</v>
      </c>
      <c r="LK1" s="14">
        <v>45305</v>
      </c>
      <c r="LL1" s="14">
        <v>45306</v>
      </c>
      <c r="LM1" s="14">
        <v>45307</v>
      </c>
      <c r="LN1" s="14">
        <v>45308</v>
      </c>
      <c r="LO1" s="14">
        <v>45309</v>
      </c>
      <c r="LP1" s="14">
        <v>45310</v>
      </c>
      <c r="LQ1" s="14">
        <v>45311</v>
      </c>
      <c r="LR1" s="14">
        <v>45312</v>
      </c>
      <c r="LS1" s="14">
        <v>45313</v>
      </c>
      <c r="LT1" s="14">
        <v>45314</v>
      </c>
      <c r="LU1" s="14">
        <v>45315</v>
      </c>
      <c r="LV1" s="14">
        <v>45316</v>
      </c>
      <c r="LW1" s="14">
        <v>45317</v>
      </c>
      <c r="LX1" s="14">
        <v>45318</v>
      </c>
      <c r="LY1" s="14">
        <v>45319</v>
      </c>
      <c r="LZ1" s="14">
        <v>45320</v>
      </c>
      <c r="MA1" s="14">
        <v>45321</v>
      </c>
      <c r="MB1" s="14">
        <v>45322</v>
      </c>
      <c r="MC1" s="14">
        <v>45323</v>
      </c>
      <c r="MD1" s="14">
        <v>45324</v>
      </c>
      <c r="ME1" s="14">
        <v>45325</v>
      </c>
      <c r="MF1" s="14">
        <v>45326</v>
      </c>
      <c r="MG1" s="14">
        <v>45327</v>
      </c>
      <c r="MH1" s="14">
        <v>45328</v>
      </c>
      <c r="MI1" s="14">
        <v>45329</v>
      </c>
      <c r="MJ1" s="14">
        <v>45330</v>
      </c>
      <c r="MK1" s="14">
        <v>45331</v>
      </c>
      <c r="ML1" s="14">
        <v>45332</v>
      </c>
      <c r="MM1" s="14">
        <v>45333</v>
      </c>
      <c r="MN1" s="14">
        <v>45334</v>
      </c>
      <c r="MO1" s="14">
        <v>45335</v>
      </c>
      <c r="MP1" s="14">
        <v>45336</v>
      </c>
      <c r="MQ1" s="14">
        <v>45337</v>
      </c>
      <c r="MR1" s="14">
        <v>45338</v>
      </c>
      <c r="MS1" s="14">
        <v>45339</v>
      </c>
      <c r="MT1" s="14">
        <v>45340</v>
      </c>
      <c r="MU1" s="14">
        <v>45341</v>
      </c>
      <c r="MV1" s="14">
        <v>45342</v>
      </c>
      <c r="MW1" s="14">
        <v>45343</v>
      </c>
      <c r="MX1" s="14">
        <v>45344</v>
      </c>
      <c r="MY1" s="14">
        <v>45345</v>
      </c>
      <c r="MZ1" s="14">
        <v>45346</v>
      </c>
      <c r="NA1" s="14">
        <v>45347</v>
      </c>
      <c r="NB1" s="14">
        <v>45348</v>
      </c>
      <c r="NC1" s="14">
        <v>45349</v>
      </c>
      <c r="ND1" s="14">
        <v>45350</v>
      </c>
      <c r="NE1" s="14">
        <v>45351</v>
      </c>
      <c r="NF1" s="14">
        <v>45352</v>
      </c>
      <c r="NG1" s="14">
        <v>45353</v>
      </c>
      <c r="NH1" s="14">
        <v>45354</v>
      </c>
      <c r="NI1" s="14">
        <v>45355</v>
      </c>
      <c r="NJ1" s="14">
        <v>45356</v>
      </c>
      <c r="NK1" s="14">
        <v>45357</v>
      </c>
      <c r="NL1" s="14">
        <v>45358</v>
      </c>
      <c r="NM1" s="14">
        <v>45359</v>
      </c>
      <c r="NN1" s="14">
        <v>45360</v>
      </c>
      <c r="NO1" s="14">
        <v>45361</v>
      </c>
      <c r="NP1" s="14">
        <v>45362</v>
      </c>
      <c r="NQ1" s="14">
        <v>45363</v>
      </c>
      <c r="NR1" s="14">
        <v>45364</v>
      </c>
      <c r="NS1" s="14">
        <v>45365</v>
      </c>
      <c r="NT1" s="14">
        <v>45366</v>
      </c>
      <c r="NU1" s="14">
        <v>45367</v>
      </c>
      <c r="NV1" s="14">
        <v>45368</v>
      </c>
      <c r="NW1" s="14">
        <v>45369</v>
      </c>
      <c r="NX1" s="14">
        <v>45370</v>
      </c>
      <c r="NY1" s="14">
        <v>45371</v>
      </c>
      <c r="NZ1" s="14">
        <v>45372</v>
      </c>
      <c r="OA1" s="14">
        <v>45373</v>
      </c>
      <c r="OB1" s="14">
        <v>45374</v>
      </c>
      <c r="OC1" s="14">
        <v>45375</v>
      </c>
      <c r="OD1" s="14">
        <v>45376</v>
      </c>
      <c r="OE1" s="14">
        <v>45377</v>
      </c>
      <c r="OF1" s="14">
        <v>45378</v>
      </c>
      <c r="OG1" s="14">
        <v>45379</v>
      </c>
      <c r="OH1" s="14">
        <v>45380</v>
      </c>
      <c r="OI1" s="14">
        <v>45381</v>
      </c>
      <c r="OJ1" s="14">
        <v>45382</v>
      </c>
      <c r="OK1" s="14">
        <v>45383</v>
      </c>
      <c r="OL1" s="14">
        <v>45384</v>
      </c>
      <c r="OM1" s="14">
        <v>45385</v>
      </c>
      <c r="ON1" s="14">
        <v>45386</v>
      </c>
      <c r="OO1" s="14">
        <v>45387</v>
      </c>
      <c r="OP1" s="14">
        <v>45388</v>
      </c>
      <c r="OQ1" s="14">
        <v>45389</v>
      </c>
      <c r="OR1" s="14">
        <v>45390</v>
      </c>
      <c r="OS1" s="14">
        <v>45391</v>
      </c>
      <c r="OT1" s="14">
        <v>45392</v>
      </c>
      <c r="OU1" s="14">
        <v>45393</v>
      </c>
      <c r="OV1" s="14">
        <v>45394</v>
      </c>
      <c r="OW1" s="14">
        <v>45395</v>
      </c>
      <c r="OX1" s="14">
        <v>45396</v>
      </c>
      <c r="OY1" s="14">
        <v>45397</v>
      </c>
      <c r="OZ1" s="14">
        <v>45398</v>
      </c>
      <c r="PA1" s="14">
        <v>45399</v>
      </c>
      <c r="PB1" s="14">
        <v>45400</v>
      </c>
      <c r="PC1" s="14">
        <v>45401</v>
      </c>
      <c r="PD1" s="14">
        <v>45402</v>
      </c>
      <c r="PE1" s="14">
        <v>45403</v>
      </c>
      <c r="PF1" s="14">
        <v>45404</v>
      </c>
      <c r="PG1" s="14">
        <v>45405</v>
      </c>
      <c r="PH1" s="14">
        <v>45406</v>
      </c>
      <c r="PI1" s="14">
        <v>45407</v>
      </c>
      <c r="PJ1" s="14">
        <v>45408</v>
      </c>
      <c r="PK1" s="14">
        <v>45409</v>
      </c>
      <c r="PL1" s="14">
        <v>45410</v>
      </c>
      <c r="PM1" s="14">
        <v>45411</v>
      </c>
      <c r="PN1" s="14">
        <v>45412</v>
      </c>
      <c r="PO1" s="14">
        <v>45413</v>
      </c>
      <c r="PP1" s="14">
        <v>45414</v>
      </c>
      <c r="PQ1" s="14">
        <v>45415</v>
      </c>
      <c r="PR1" s="14">
        <v>45416</v>
      </c>
      <c r="PS1" s="14">
        <v>45417</v>
      </c>
      <c r="PT1" s="14">
        <v>45418</v>
      </c>
      <c r="PU1" s="14">
        <v>45419</v>
      </c>
      <c r="PV1" s="14">
        <v>45420</v>
      </c>
      <c r="PW1" s="14">
        <v>45421</v>
      </c>
      <c r="PX1" s="14">
        <v>45422</v>
      </c>
      <c r="PY1" s="14">
        <v>45423</v>
      </c>
      <c r="PZ1" s="14">
        <v>45424</v>
      </c>
      <c r="QA1" s="14">
        <v>45425</v>
      </c>
      <c r="QB1" s="14">
        <v>45426</v>
      </c>
      <c r="QC1" s="14">
        <v>45427</v>
      </c>
      <c r="QD1" s="14">
        <v>45428</v>
      </c>
      <c r="QE1" s="14">
        <v>45429</v>
      </c>
      <c r="QF1" s="14">
        <v>45430</v>
      </c>
      <c r="QG1" s="14">
        <v>45431</v>
      </c>
      <c r="QH1" s="14">
        <v>45432</v>
      </c>
      <c r="QI1" s="14">
        <v>45433</v>
      </c>
      <c r="QJ1" s="14">
        <v>45434</v>
      </c>
      <c r="QK1" s="14">
        <v>45435</v>
      </c>
      <c r="QL1" s="14">
        <v>45436</v>
      </c>
      <c r="QM1" s="14">
        <v>45437</v>
      </c>
      <c r="QN1" s="14">
        <v>45438</v>
      </c>
      <c r="QO1" s="14">
        <v>45439</v>
      </c>
      <c r="QP1" s="14">
        <v>45440</v>
      </c>
      <c r="QQ1" s="14">
        <v>45441</v>
      </c>
      <c r="QR1" s="14">
        <v>45442</v>
      </c>
      <c r="QS1" s="14">
        <v>45443</v>
      </c>
      <c r="QT1" s="14">
        <v>45444</v>
      </c>
      <c r="QU1" s="14">
        <v>45445</v>
      </c>
      <c r="QV1" s="14">
        <v>45446</v>
      </c>
      <c r="QW1" s="14">
        <v>45447</v>
      </c>
      <c r="QX1" s="14">
        <v>45448</v>
      </c>
      <c r="QY1" s="14">
        <v>45449</v>
      </c>
      <c r="QZ1" s="14">
        <v>45450</v>
      </c>
      <c r="RA1" s="14">
        <v>45451</v>
      </c>
      <c r="RB1" s="14">
        <v>45452</v>
      </c>
      <c r="RC1" s="14">
        <v>45453</v>
      </c>
      <c r="RD1" s="14">
        <v>45454</v>
      </c>
      <c r="RE1" s="14">
        <v>45455</v>
      </c>
      <c r="RF1" s="14">
        <v>45456</v>
      </c>
      <c r="RG1" s="14">
        <v>45457</v>
      </c>
      <c r="RH1" s="14">
        <v>45458</v>
      </c>
      <c r="RI1" s="14">
        <v>45459</v>
      </c>
      <c r="RJ1" s="14">
        <v>45460</v>
      </c>
      <c r="RK1" s="14">
        <v>45461</v>
      </c>
      <c r="RL1" s="14">
        <v>45462</v>
      </c>
      <c r="RM1" s="14">
        <v>45463</v>
      </c>
      <c r="RN1" s="14">
        <v>45464</v>
      </c>
      <c r="RO1" s="14">
        <v>45465</v>
      </c>
      <c r="RP1" s="14">
        <v>45466</v>
      </c>
      <c r="RQ1" s="14">
        <v>45467</v>
      </c>
      <c r="RR1" s="14">
        <v>45468</v>
      </c>
      <c r="RS1" s="14">
        <v>45469</v>
      </c>
      <c r="RT1" s="14">
        <v>45470</v>
      </c>
      <c r="RU1" s="14">
        <v>45471</v>
      </c>
      <c r="RV1" s="14">
        <v>45472</v>
      </c>
      <c r="RW1" s="14">
        <v>45473</v>
      </c>
      <c r="RX1" s="14">
        <v>45474</v>
      </c>
      <c r="RY1" s="14">
        <v>45475</v>
      </c>
      <c r="RZ1" s="14">
        <v>45476</v>
      </c>
      <c r="SA1" s="14">
        <v>45477</v>
      </c>
      <c r="SB1" s="14">
        <v>45478</v>
      </c>
      <c r="SC1" s="14">
        <v>45479</v>
      </c>
      <c r="SD1" s="14">
        <v>45480</v>
      </c>
      <c r="SE1" s="14">
        <v>45481</v>
      </c>
      <c r="SF1" s="14">
        <v>45482</v>
      </c>
      <c r="SG1" s="14">
        <v>45483</v>
      </c>
      <c r="SH1" s="14">
        <v>45484</v>
      </c>
      <c r="SI1" s="14">
        <v>45485</v>
      </c>
      <c r="SJ1" s="14">
        <v>45486</v>
      </c>
      <c r="SK1" s="14">
        <v>45487</v>
      </c>
      <c r="SL1" s="14">
        <v>45488</v>
      </c>
      <c r="SM1" s="14">
        <v>45489</v>
      </c>
      <c r="SN1" s="14">
        <v>45490</v>
      </c>
      <c r="SO1" s="14">
        <v>45491</v>
      </c>
      <c r="SP1" s="14">
        <v>45492</v>
      </c>
      <c r="SQ1" s="14">
        <v>45493</v>
      </c>
      <c r="SR1" s="14">
        <v>45494</v>
      </c>
      <c r="SS1" s="14">
        <v>45495</v>
      </c>
      <c r="ST1" s="14">
        <v>45496</v>
      </c>
      <c r="SU1" s="14">
        <v>45497</v>
      </c>
      <c r="SV1" s="14">
        <v>45498</v>
      </c>
      <c r="SW1" s="14">
        <v>45499</v>
      </c>
      <c r="SX1" s="14">
        <v>45500</v>
      </c>
      <c r="SY1" s="14">
        <v>45501</v>
      </c>
      <c r="SZ1" s="14">
        <v>45502</v>
      </c>
      <c r="TA1" s="14">
        <v>45503</v>
      </c>
      <c r="TB1" s="14">
        <v>45504</v>
      </c>
      <c r="TC1" s="14">
        <v>45505</v>
      </c>
      <c r="TD1" s="14">
        <v>45506</v>
      </c>
      <c r="TE1" s="14">
        <v>45507</v>
      </c>
      <c r="TF1" s="14">
        <v>45508</v>
      </c>
      <c r="TG1" s="14">
        <v>45509</v>
      </c>
      <c r="TH1" s="14">
        <v>45510</v>
      </c>
      <c r="TI1" s="14">
        <v>45511</v>
      </c>
      <c r="TJ1" s="14">
        <v>45512</v>
      </c>
      <c r="TK1" s="14">
        <v>45513</v>
      </c>
      <c r="TL1" s="14">
        <v>45514</v>
      </c>
      <c r="TM1" s="14">
        <v>45515</v>
      </c>
      <c r="TN1" s="14">
        <v>45516</v>
      </c>
      <c r="TO1" s="14">
        <v>45517</v>
      </c>
      <c r="TP1" s="14">
        <v>45518</v>
      </c>
      <c r="TQ1" s="14">
        <v>45519</v>
      </c>
      <c r="TR1" s="14">
        <v>45520</v>
      </c>
      <c r="TS1" s="14">
        <v>45521</v>
      </c>
      <c r="TT1" s="14">
        <v>45522</v>
      </c>
      <c r="TU1" s="14">
        <v>45523</v>
      </c>
      <c r="TV1" s="14">
        <v>45524</v>
      </c>
      <c r="TW1" s="14">
        <v>45525</v>
      </c>
      <c r="TX1" s="14">
        <v>45526</v>
      </c>
      <c r="TY1" s="14">
        <v>45527</v>
      </c>
      <c r="TZ1" s="14">
        <v>45528</v>
      </c>
      <c r="UA1" s="14">
        <v>45529</v>
      </c>
      <c r="UB1" s="14">
        <v>45530</v>
      </c>
      <c r="UC1" s="14">
        <v>45531</v>
      </c>
      <c r="UD1" s="14">
        <v>45532</v>
      </c>
      <c r="UE1" s="14">
        <v>45533</v>
      </c>
      <c r="UF1" s="14">
        <v>45534</v>
      </c>
      <c r="UG1" s="14">
        <v>45535</v>
      </c>
      <c r="UH1" s="14">
        <v>45536</v>
      </c>
      <c r="UI1" s="14">
        <v>45537</v>
      </c>
      <c r="UJ1" s="14">
        <v>45538</v>
      </c>
      <c r="UK1" s="14">
        <v>45539</v>
      </c>
      <c r="UL1" s="14">
        <v>45540</v>
      </c>
      <c r="UM1" s="14">
        <v>45541</v>
      </c>
      <c r="UN1" s="14">
        <v>45542</v>
      </c>
      <c r="UO1" s="14">
        <v>45543</v>
      </c>
      <c r="UP1" s="14">
        <v>45544</v>
      </c>
      <c r="UQ1" s="14">
        <v>45545</v>
      </c>
      <c r="UR1" s="14">
        <v>45546</v>
      </c>
      <c r="US1" s="14">
        <v>45547</v>
      </c>
      <c r="UT1" s="14">
        <v>45548</v>
      </c>
      <c r="UU1" s="14">
        <v>45549</v>
      </c>
      <c r="UV1" s="14">
        <v>45550</v>
      </c>
      <c r="UW1" s="14">
        <v>45551</v>
      </c>
      <c r="UX1" s="14">
        <v>45552</v>
      </c>
      <c r="UY1" s="14">
        <v>45553</v>
      </c>
      <c r="UZ1" s="14">
        <v>45554</v>
      </c>
      <c r="VA1" s="14">
        <v>45555</v>
      </c>
      <c r="VB1" s="14">
        <v>45556</v>
      </c>
      <c r="VC1" s="14">
        <v>45557</v>
      </c>
      <c r="VD1" s="14">
        <v>45558</v>
      </c>
      <c r="VE1" s="14">
        <v>45559</v>
      </c>
      <c r="VF1" s="14">
        <v>45560</v>
      </c>
      <c r="VG1" s="14">
        <v>45561</v>
      </c>
      <c r="VH1" s="14">
        <v>45562</v>
      </c>
      <c r="VI1" s="14">
        <v>45563</v>
      </c>
      <c r="VJ1" s="14">
        <v>45564</v>
      </c>
      <c r="VK1" s="14">
        <v>45565</v>
      </c>
      <c r="VL1" s="14">
        <v>45566</v>
      </c>
      <c r="VM1" s="14">
        <v>45567</v>
      </c>
      <c r="VN1" s="14">
        <v>45568</v>
      </c>
      <c r="VO1" s="14">
        <v>45569</v>
      </c>
      <c r="VP1" s="14">
        <v>45570</v>
      </c>
      <c r="VQ1" s="14">
        <v>45571</v>
      </c>
      <c r="VR1" s="14">
        <v>45572</v>
      </c>
      <c r="VS1" s="14">
        <v>45573</v>
      </c>
      <c r="VT1" s="14">
        <v>45574</v>
      </c>
      <c r="VU1" s="14">
        <v>45575</v>
      </c>
      <c r="VV1" s="14">
        <v>45576</v>
      </c>
      <c r="VW1" s="14">
        <v>45577</v>
      </c>
      <c r="VX1" s="14">
        <v>45578</v>
      </c>
      <c r="VY1" s="14">
        <v>45579</v>
      </c>
      <c r="VZ1" s="14">
        <v>45580</v>
      </c>
      <c r="WA1" s="14">
        <v>45581</v>
      </c>
      <c r="WB1" s="14">
        <v>45582</v>
      </c>
      <c r="WC1" s="14">
        <v>45583</v>
      </c>
      <c r="WD1" s="14">
        <v>45584</v>
      </c>
      <c r="WE1" s="14">
        <v>45585</v>
      </c>
      <c r="WF1" s="14">
        <v>45586</v>
      </c>
      <c r="WG1" s="14">
        <v>45587</v>
      </c>
      <c r="WH1" s="14">
        <v>45588</v>
      </c>
      <c r="WI1" s="14">
        <v>45589</v>
      </c>
      <c r="WJ1" s="14">
        <v>45590</v>
      </c>
      <c r="WK1" s="14">
        <v>45591</v>
      </c>
      <c r="WL1" s="14">
        <v>45592</v>
      </c>
      <c r="WM1" s="14">
        <v>45593</v>
      </c>
      <c r="WN1" s="14">
        <v>45594</v>
      </c>
      <c r="WO1" s="14">
        <v>45595</v>
      </c>
      <c r="WP1" s="14">
        <v>45596</v>
      </c>
      <c r="WQ1" s="14">
        <v>45597</v>
      </c>
      <c r="WR1" s="14">
        <v>45598</v>
      </c>
      <c r="WS1" s="14">
        <v>45599</v>
      </c>
      <c r="WT1" s="14">
        <v>45600</v>
      </c>
      <c r="WU1" s="14">
        <v>45601</v>
      </c>
      <c r="WV1" s="14">
        <v>45602</v>
      </c>
      <c r="WW1" s="14">
        <v>45603</v>
      </c>
      <c r="WX1" s="14">
        <v>45604</v>
      </c>
      <c r="WY1" s="14">
        <v>45605</v>
      </c>
      <c r="WZ1" s="14">
        <v>45606</v>
      </c>
      <c r="XA1" s="14">
        <v>45607</v>
      </c>
      <c r="XB1" s="14">
        <v>45608</v>
      </c>
      <c r="XC1" s="14">
        <v>45609</v>
      </c>
      <c r="XD1" s="14">
        <v>45610</v>
      </c>
      <c r="XE1" s="14">
        <v>45611</v>
      </c>
      <c r="XF1" s="14">
        <v>45612</v>
      </c>
      <c r="XG1" s="14">
        <v>45613</v>
      </c>
      <c r="XH1" s="14">
        <v>45614</v>
      </c>
      <c r="XI1" s="14">
        <v>45615</v>
      </c>
      <c r="XJ1" s="14">
        <v>45616</v>
      </c>
      <c r="XK1" s="14">
        <v>45617</v>
      </c>
      <c r="XL1" s="14">
        <v>45618</v>
      </c>
      <c r="XM1" s="14">
        <v>45619</v>
      </c>
      <c r="XN1" s="14">
        <v>45620</v>
      </c>
      <c r="XO1" s="14">
        <v>45621</v>
      </c>
      <c r="XP1" s="14">
        <v>45622</v>
      </c>
      <c r="XQ1" s="14">
        <v>45623</v>
      </c>
      <c r="XR1" s="14">
        <v>45624</v>
      </c>
      <c r="XS1" s="14">
        <v>45625</v>
      </c>
      <c r="XT1" s="14">
        <v>45626</v>
      </c>
      <c r="XU1" s="14">
        <v>45627</v>
      </c>
      <c r="XV1" s="14">
        <v>45628</v>
      </c>
      <c r="XW1" s="14">
        <v>45629</v>
      </c>
      <c r="XX1" s="14">
        <v>45630</v>
      </c>
      <c r="XY1" s="14">
        <v>45631</v>
      </c>
      <c r="XZ1" s="14">
        <v>45632</v>
      </c>
      <c r="YA1" s="14">
        <v>45633</v>
      </c>
      <c r="YB1" s="14">
        <v>45634</v>
      </c>
      <c r="YC1" s="14">
        <v>45635</v>
      </c>
      <c r="YD1" s="14">
        <v>45636</v>
      </c>
      <c r="YE1" s="14">
        <v>45637</v>
      </c>
      <c r="YF1" s="14">
        <v>45638</v>
      </c>
      <c r="YG1" s="14">
        <v>45639</v>
      </c>
      <c r="YH1" s="14">
        <v>45640</v>
      </c>
      <c r="YI1" s="14">
        <v>45641</v>
      </c>
      <c r="YJ1" s="14">
        <v>45642</v>
      </c>
      <c r="YK1" s="14">
        <v>45643</v>
      </c>
      <c r="YL1" s="14">
        <v>45644</v>
      </c>
      <c r="YM1" s="14">
        <v>45645</v>
      </c>
      <c r="YN1" s="14">
        <v>45646</v>
      </c>
      <c r="YO1" s="14">
        <v>45647</v>
      </c>
      <c r="YP1" s="14">
        <v>45648</v>
      </c>
      <c r="YQ1" s="14">
        <v>45649</v>
      </c>
      <c r="YR1" s="14">
        <v>45650</v>
      </c>
      <c r="YS1" s="14">
        <v>45651</v>
      </c>
      <c r="YT1" s="14">
        <v>45652</v>
      </c>
      <c r="YU1" s="14">
        <v>45653</v>
      </c>
      <c r="YV1" s="14">
        <v>45654</v>
      </c>
      <c r="YW1" s="14">
        <v>45655</v>
      </c>
      <c r="YX1" s="14">
        <v>45656</v>
      </c>
      <c r="YY1" s="14">
        <v>45657</v>
      </c>
      <c r="YZ1" s="14">
        <v>45658</v>
      </c>
      <c r="ZA1" s="14">
        <v>45659</v>
      </c>
      <c r="ZB1" s="14">
        <v>45660</v>
      </c>
      <c r="ZC1" s="14">
        <v>45661</v>
      </c>
      <c r="ZD1" s="14">
        <v>45662</v>
      </c>
      <c r="ZE1" s="14">
        <v>45663</v>
      </c>
      <c r="ZF1" s="14">
        <v>45664</v>
      </c>
      <c r="ZG1" s="14">
        <v>45665</v>
      </c>
      <c r="ZH1" s="14">
        <v>45666</v>
      </c>
      <c r="ZI1" s="14">
        <v>45667</v>
      </c>
      <c r="ZJ1" s="14">
        <v>45668</v>
      </c>
      <c r="ZK1" s="14">
        <v>45669</v>
      </c>
      <c r="ZL1" s="14">
        <v>45670</v>
      </c>
      <c r="ZM1" s="14">
        <v>45671</v>
      </c>
      <c r="ZN1" s="14">
        <v>45672</v>
      </c>
      <c r="ZO1" s="14">
        <v>45673</v>
      </c>
      <c r="ZP1" s="14">
        <v>45674</v>
      </c>
      <c r="ZQ1" s="14">
        <v>45675</v>
      </c>
      <c r="ZR1" s="14">
        <v>45676</v>
      </c>
      <c r="ZS1" s="14">
        <v>45677</v>
      </c>
      <c r="ZT1" s="14">
        <v>45678</v>
      </c>
      <c r="ZU1" s="14">
        <v>45679</v>
      </c>
      <c r="ZV1" s="14">
        <v>45680</v>
      </c>
      <c r="ZW1" s="14">
        <v>45681</v>
      </c>
      <c r="ZX1" s="14">
        <v>45682</v>
      </c>
      <c r="ZY1" s="14">
        <v>45683</v>
      </c>
      <c r="ZZ1" s="14">
        <v>45684</v>
      </c>
      <c r="AAA1" s="14">
        <v>45685</v>
      </c>
      <c r="AAB1" s="14">
        <v>45686</v>
      </c>
      <c r="AAC1" s="14">
        <v>45687</v>
      </c>
      <c r="AAD1" s="14">
        <v>45688</v>
      </c>
      <c r="AAE1" s="14">
        <v>45689</v>
      </c>
      <c r="AAF1" s="14">
        <v>45690</v>
      </c>
      <c r="AAG1" s="14">
        <v>45691</v>
      </c>
      <c r="AAH1" s="14">
        <v>45692</v>
      </c>
      <c r="AAI1" s="14">
        <v>45693</v>
      </c>
      <c r="AAJ1" s="14">
        <v>45694</v>
      </c>
      <c r="AAK1" s="14">
        <v>45695</v>
      </c>
      <c r="AAL1" s="14">
        <v>45696</v>
      </c>
      <c r="AAM1" s="14">
        <v>45697</v>
      </c>
      <c r="AAN1" s="14">
        <v>45698</v>
      </c>
      <c r="AAO1" s="14">
        <v>45699</v>
      </c>
      <c r="AAP1" s="14">
        <v>45700</v>
      </c>
      <c r="AAQ1" s="14">
        <v>45701</v>
      </c>
      <c r="AAR1" s="14">
        <v>45702</v>
      </c>
      <c r="AAS1" s="14">
        <v>45703</v>
      </c>
      <c r="AAT1" s="14">
        <v>45704</v>
      </c>
      <c r="AAU1" s="14">
        <v>45705</v>
      </c>
      <c r="AAV1" s="14">
        <v>45706</v>
      </c>
      <c r="AAW1" s="14">
        <v>45707</v>
      </c>
      <c r="AAX1" s="14">
        <v>45708</v>
      </c>
      <c r="AAY1" s="14">
        <v>45709</v>
      </c>
      <c r="AAZ1" s="14">
        <v>45710</v>
      </c>
      <c r="ABA1" s="14">
        <v>45711</v>
      </c>
      <c r="ABB1" s="14">
        <v>45712</v>
      </c>
      <c r="ABC1" s="14">
        <v>45713</v>
      </c>
      <c r="ABD1" s="14">
        <v>45714</v>
      </c>
      <c r="ABE1" s="14">
        <v>45715</v>
      </c>
      <c r="ABF1" s="14">
        <v>45716</v>
      </c>
      <c r="ABG1" s="14">
        <v>45717</v>
      </c>
      <c r="ABH1" s="14">
        <v>45718</v>
      </c>
      <c r="ABI1" s="14">
        <v>45719</v>
      </c>
      <c r="ABJ1" s="14">
        <v>45720</v>
      </c>
      <c r="ABK1" s="14">
        <v>45721</v>
      </c>
      <c r="ABL1" s="14">
        <v>45722</v>
      </c>
      <c r="ABM1" s="14">
        <v>45723</v>
      </c>
      <c r="ABN1" s="14">
        <v>45724</v>
      </c>
      <c r="ABO1" s="14">
        <v>45725</v>
      </c>
      <c r="ABP1" s="14">
        <v>45726</v>
      </c>
      <c r="ABQ1" s="14">
        <v>45727</v>
      </c>
      <c r="ABR1" s="14">
        <v>45728</v>
      </c>
      <c r="ABS1" s="14">
        <v>45729</v>
      </c>
      <c r="ABT1" s="14">
        <v>45730</v>
      </c>
      <c r="ABU1" s="14">
        <v>45731</v>
      </c>
      <c r="ABV1" s="14">
        <v>45732</v>
      </c>
      <c r="ABW1" s="14">
        <v>45733</v>
      </c>
      <c r="ABX1" s="14">
        <v>45734</v>
      </c>
      <c r="ABY1" s="14">
        <v>45735</v>
      </c>
      <c r="ABZ1" s="14">
        <v>45736</v>
      </c>
      <c r="ACA1" s="14">
        <v>45737</v>
      </c>
      <c r="ACB1" s="14">
        <v>45738</v>
      </c>
      <c r="ACC1" s="14">
        <v>45739</v>
      </c>
      <c r="ACD1" s="14">
        <v>45740</v>
      </c>
      <c r="ACE1" s="14">
        <v>45741</v>
      </c>
      <c r="ACF1" s="14">
        <v>45742</v>
      </c>
      <c r="ACG1" s="14">
        <v>45743</v>
      </c>
      <c r="ACH1" s="14">
        <v>45744</v>
      </c>
      <c r="ACI1" s="14">
        <v>45745</v>
      </c>
      <c r="ACJ1" s="14">
        <v>45746</v>
      </c>
      <c r="ACK1" s="14">
        <v>45747</v>
      </c>
      <c r="ACL1" s="14">
        <v>45748</v>
      </c>
      <c r="ACM1" s="14">
        <v>45749</v>
      </c>
      <c r="ACN1" s="14">
        <v>45750</v>
      </c>
      <c r="ACO1" s="14">
        <v>45751</v>
      </c>
      <c r="ACP1" s="14">
        <v>45752</v>
      </c>
      <c r="ACQ1" s="14">
        <v>45753</v>
      </c>
      <c r="ACR1" s="14">
        <v>45754</v>
      </c>
      <c r="ACS1" s="14">
        <v>45755</v>
      </c>
      <c r="ACT1" s="14">
        <v>45756</v>
      </c>
      <c r="ACU1" s="14">
        <v>45757</v>
      </c>
      <c r="ACV1" s="14">
        <v>45758</v>
      </c>
      <c r="ACW1" s="14">
        <v>45759</v>
      </c>
      <c r="ACX1" s="14">
        <v>45760</v>
      </c>
      <c r="ACY1" s="14">
        <v>45761</v>
      </c>
      <c r="ACZ1" s="14">
        <v>45762</v>
      </c>
      <c r="ADA1" s="14">
        <v>45763</v>
      </c>
      <c r="ADB1" s="14">
        <v>45764</v>
      </c>
      <c r="ADC1" s="14">
        <v>45765</v>
      </c>
      <c r="ADD1" s="14">
        <v>45766</v>
      </c>
      <c r="ADE1" s="14">
        <v>45767</v>
      </c>
      <c r="ADF1" s="14">
        <v>45768</v>
      </c>
      <c r="ADG1" s="14">
        <v>45769</v>
      </c>
      <c r="ADH1" s="14">
        <v>45770</v>
      </c>
      <c r="ADI1" s="14">
        <v>45771</v>
      </c>
      <c r="ADJ1" s="14">
        <v>45772</v>
      </c>
      <c r="ADK1" s="14">
        <v>45773</v>
      </c>
      <c r="ADL1" s="14">
        <v>45774</v>
      </c>
      <c r="ADM1" s="14">
        <v>45775</v>
      </c>
      <c r="ADN1" s="14">
        <v>45776</v>
      </c>
      <c r="ADO1" s="14">
        <v>45777</v>
      </c>
      <c r="ADP1" s="14">
        <v>45778</v>
      </c>
      <c r="ADQ1" s="14">
        <v>45779</v>
      </c>
      <c r="ADR1" s="14">
        <v>45780</v>
      </c>
      <c r="ADS1" s="14">
        <v>45781</v>
      </c>
      <c r="ADT1" s="14">
        <v>45782</v>
      </c>
      <c r="ADU1" s="14">
        <v>45783</v>
      </c>
      <c r="ADV1" s="14">
        <v>45784</v>
      </c>
      <c r="ADW1" s="14">
        <v>45785</v>
      </c>
      <c r="ADX1" s="14">
        <v>45786</v>
      </c>
      <c r="ADY1" s="14">
        <v>45787</v>
      </c>
      <c r="ADZ1" s="14">
        <v>45788</v>
      </c>
      <c r="AEA1" s="14">
        <v>45789</v>
      </c>
      <c r="AEB1" s="14">
        <v>45790</v>
      </c>
      <c r="AEC1" s="14">
        <v>45791</v>
      </c>
      <c r="AED1" s="14">
        <v>45792</v>
      </c>
      <c r="AEE1" s="14">
        <v>45793</v>
      </c>
      <c r="AEF1" s="14">
        <v>45794</v>
      </c>
      <c r="AEG1" s="14">
        <v>45795</v>
      </c>
      <c r="AEH1" s="14">
        <v>45796</v>
      </c>
      <c r="AEI1" s="14">
        <v>45797</v>
      </c>
      <c r="AEJ1" s="14">
        <v>45798</v>
      </c>
      <c r="AEK1" s="14">
        <v>45799</v>
      </c>
      <c r="AEL1" s="14">
        <v>45800</v>
      </c>
      <c r="AEM1" s="14">
        <v>45801</v>
      </c>
      <c r="AEN1" s="14">
        <v>45802</v>
      </c>
      <c r="AEO1" s="14">
        <v>45803</v>
      </c>
      <c r="AEP1" s="14">
        <v>45804</v>
      </c>
      <c r="AEQ1" s="14">
        <v>45805</v>
      </c>
      <c r="AER1" s="14">
        <v>45806</v>
      </c>
      <c r="AES1" s="14">
        <v>45807</v>
      </c>
      <c r="AET1" s="14">
        <v>45808</v>
      </c>
      <c r="AEU1" s="14">
        <v>45809</v>
      </c>
      <c r="AEV1" s="14">
        <v>45810</v>
      </c>
      <c r="AEW1" s="14">
        <v>45811</v>
      </c>
      <c r="AEX1" s="14">
        <v>45812</v>
      </c>
      <c r="AEY1" s="14">
        <v>45813</v>
      </c>
      <c r="AEZ1" s="14">
        <v>45814</v>
      </c>
      <c r="AFA1" s="14">
        <v>45815</v>
      </c>
      <c r="AFB1" s="14">
        <v>45816</v>
      </c>
      <c r="AFC1" s="14">
        <v>45817</v>
      </c>
      <c r="AFD1" s="14">
        <v>45818</v>
      </c>
      <c r="AFE1" s="14">
        <v>45819</v>
      </c>
      <c r="AFF1" s="14">
        <v>45820</v>
      </c>
      <c r="AFG1" s="14">
        <v>45821</v>
      </c>
      <c r="AFH1" s="14">
        <v>45822</v>
      </c>
      <c r="AFI1" s="14">
        <v>45823</v>
      </c>
      <c r="AFJ1" s="14">
        <v>45824</v>
      </c>
      <c r="AFK1" s="14">
        <v>45825</v>
      </c>
      <c r="AFL1" s="14">
        <v>45826</v>
      </c>
      <c r="AFM1" s="14">
        <v>45827</v>
      </c>
      <c r="AFN1" s="14">
        <v>45828</v>
      </c>
      <c r="AFO1" s="14">
        <v>45829</v>
      </c>
      <c r="AFP1" s="14">
        <v>45830</v>
      </c>
      <c r="AFQ1" s="14">
        <v>45831</v>
      </c>
      <c r="AFR1" s="14">
        <v>45832</v>
      </c>
      <c r="AFS1" s="14">
        <v>45833</v>
      </c>
      <c r="AFT1" s="14">
        <v>45834</v>
      </c>
      <c r="AFU1" s="14">
        <v>45835</v>
      </c>
      <c r="AFV1" s="14">
        <v>45836</v>
      </c>
      <c r="AFW1" s="14">
        <v>45837</v>
      </c>
      <c r="AFX1" s="14">
        <v>45838</v>
      </c>
      <c r="AFY1" s="14">
        <v>45839</v>
      </c>
      <c r="AFZ1" s="14">
        <v>45840</v>
      </c>
      <c r="AGA1" s="14">
        <v>45841</v>
      </c>
      <c r="AGB1" s="14">
        <v>45842</v>
      </c>
      <c r="AGC1" s="14">
        <v>45843</v>
      </c>
      <c r="AGD1" s="14">
        <v>45844</v>
      </c>
      <c r="AGE1" s="14">
        <v>45845</v>
      </c>
      <c r="AGF1" s="14">
        <v>45846</v>
      </c>
      <c r="AGG1" s="14">
        <v>45847</v>
      </c>
      <c r="AGH1" s="14">
        <v>45848</v>
      </c>
      <c r="AGI1" s="14">
        <v>45849</v>
      </c>
      <c r="AGJ1" s="14">
        <v>45850</v>
      </c>
      <c r="AGK1" s="14">
        <v>45851</v>
      </c>
      <c r="AGL1" s="14">
        <v>45852</v>
      </c>
      <c r="AGM1" s="14">
        <v>45853</v>
      </c>
      <c r="AGN1" s="14">
        <v>45854</v>
      </c>
      <c r="AGO1" s="14">
        <v>45855</v>
      </c>
      <c r="AGP1" s="14">
        <v>45856</v>
      </c>
      <c r="AGQ1" s="14">
        <v>45857</v>
      </c>
      <c r="AGR1" s="14">
        <v>45858</v>
      </c>
      <c r="AGS1" s="14">
        <v>45859</v>
      </c>
      <c r="AGT1" s="14">
        <v>45860</v>
      </c>
      <c r="AGU1" s="14">
        <v>45861</v>
      </c>
      <c r="AGV1" s="14">
        <v>45862</v>
      </c>
      <c r="AGW1" s="14">
        <v>45863</v>
      </c>
      <c r="AGX1" s="14">
        <v>45864</v>
      </c>
      <c r="AGY1" s="14">
        <v>45865</v>
      </c>
      <c r="AGZ1" s="14">
        <v>45866</v>
      </c>
      <c r="AHA1" s="14">
        <v>45867</v>
      </c>
      <c r="AHB1" s="14">
        <v>45868</v>
      </c>
      <c r="AHC1" s="14">
        <v>45869</v>
      </c>
      <c r="AHD1" s="14">
        <v>45870</v>
      </c>
      <c r="AHE1" s="14">
        <v>45871</v>
      </c>
      <c r="AHF1" s="14">
        <v>45872</v>
      </c>
      <c r="AHG1" s="14">
        <v>45873</v>
      </c>
      <c r="AHH1" s="14">
        <v>45874</v>
      </c>
      <c r="AHI1" s="14">
        <v>45875</v>
      </c>
      <c r="AHJ1" s="14">
        <v>45876</v>
      </c>
      <c r="AHK1" s="14">
        <v>45877</v>
      </c>
      <c r="AHL1" s="14">
        <v>45878</v>
      </c>
      <c r="AHM1" s="14">
        <v>45879</v>
      </c>
      <c r="AHN1" s="14">
        <v>45880</v>
      </c>
      <c r="AHO1" s="14">
        <v>45881</v>
      </c>
      <c r="AHP1" s="14">
        <v>45882</v>
      </c>
      <c r="AHQ1" s="14">
        <v>45884</v>
      </c>
    </row>
    <row r="2" spans="1:901" x14ac:dyDescent="0.3">
      <c r="A2" s="1">
        <v>2</v>
      </c>
      <c r="B2" s="16" t="s">
        <v>28</v>
      </c>
      <c r="D2" s="14">
        <v>44992</v>
      </c>
      <c r="E2" s="14" t="s">
        <v>29</v>
      </c>
      <c r="F2" s="1">
        <v>3756567.98</v>
      </c>
      <c r="G2" s="1">
        <f>AHQ2</f>
        <v>3807000.0000000028</v>
      </c>
      <c r="H2" s="1" t="str">
        <f>IFERROR(VLOOKUP(B2,PMS!$A$1:$G$2968,7,FALSE),"")</f>
        <v/>
      </c>
      <c r="I2" s="1" t="str">
        <f>IFERROR(VLOOKUP(B2,PMS!$A$1:$AE$2968,31,FALSE),"")</f>
        <v/>
      </c>
      <c r="J2" s="1">
        <v>584.96526225797641</v>
      </c>
      <c r="K2" s="1">
        <v>1420.7883236433051</v>
      </c>
      <c r="L2" s="1">
        <v>2256.8165838423779</v>
      </c>
      <c r="M2" s="1">
        <v>2256.8165838423779</v>
      </c>
      <c r="N2" s="1">
        <v>3092.8296452277059</v>
      </c>
      <c r="O2" s="1">
        <v>3928.832706613035</v>
      </c>
      <c r="P2" s="1">
        <v>4764.860966812108</v>
      </c>
      <c r="Q2" s="1">
        <v>5601.1640281974369</v>
      </c>
      <c r="R2" s="1">
        <v>6437.9122883965092</v>
      </c>
      <c r="S2" s="1">
        <v>7274.6453497818375</v>
      </c>
      <c r="T2" s="1">
        <v>7274.6453497818375</v>
      </c>
      <c r="U2" s="1">
        <v>8111.40360998091</v>
      </c>
      <c r="V2" s="1">
        <v>8948.1366713662392</v>
      </c>
      <c r="W2" s="1">
        <v>9785.4097327515683</v>
      </c>
      <c r="X2" s="1">
        <v>10623.97799295064</v>
      </c>
      <c r="Y2" s="1">
        <v>11462.521054335966</v>
      </c>
      <c r="Z2" s="1">
        <v>12301.09931453504</v>
      </c>
      <c r="AA2" s="1">
        <v>12301.09931453504</v>
      </c>
      <c r="AB2" s="1">
        <v>13139.642375920368</v>
      </c>
      <c r="AC2" s="1">
        <v>13978.720636119442</v>
      </c>
      <c r="AD2" s="1">
        <v>14819.803697504771</v>
      </c>
      <c r="AE2" s="1">
        <v>15660.911957703844</v>
      </c>
      <c r="AF2" s="1">
        <v>16501.995019089172</v>
      </c>
      <c r="AG2" s="1">
        <v>17415.532080474499</v>
      </c>
      <c r="AH2" s="1">
        <v>17415.532080474499</v>
      </c>
      <c r="AI2" s="1">
        <v>18360.436340673568</v>
      </c>
      <c r="AJ2" s="1">
        <v>19307.935402058905</v>
      </c>
      <c r="AK2" s="1">
        <v>20255.449662257979</v>
      </c>
      <c r="AL2" s="1">
        <v>21202.938723643303</v>
      </c>
      <c r="AM2" s="1">
        <v>22150.462983842375</v>
      </c>
      <c r="AN2" s="1">
        <v>23097.952045227707</v>
      </c>
      <c r="AO2" s="1">
        <v>23097.952045227707</v>
      </c>
      <c r="AP2" s="1">
        <v>24045.441106613031</v>
      </c>
      <c r="AQ2" s="1">
        <v>24992.965366812106</v>
      </c>
      <c r="AR2" s="1">
        <v>25940.456428197431</v>
      </c>
      <c r="AS2" s="1">
        <v>26887.970688396508</v>
      </c>
      <c r="AT2" s="1">
        <v>27835.469749781838</v>
      </c>
      <c r="AU2" s="1">
        <v>28780.374009980911</v>
      </c>
      <c r="AV2" s="1">
        <v>28780.374009980911</v>
      </c>
      <c r="AW2" s="1">
        <v>29724.963071366234</v>
      </c>
      <c r="AX2" s="1">
        <v>30669.552132751571</v>
      </c>
      <c r="AY2" s="1">
        <v>31614.166392950636</v>
      </c>
      <c r="AZ2" s="1">
        <v>32558.755454335966</v>
      </c>
      <c r="BA2" s="1">
        <v>33501.339714535039</v>
      </c>
      <c r="BB2" s="1">
        <v>33501.339714535039</v>
      </c>
      <c r="BC2" s="1">
        <v>33501.339714535039</v>
      </c>
      <c r="BD2" s="1">
        <v>33501.339714535039</v>
      </c>
      <c r="BE2" s="1">
        <v>34443.388775920364</v>
      </c>
      <c r="BF2" s="1">
        <v>35385.473036119438</v>
      </c>
      <c r="BG2" s="1">
        <v>36327.52209750477</v>
      </c>
      <c r="BH2" s="1">
        <v>37269.596357703842</v>
      </c>
      <c r="BI2" s="1">
        <v>38210.37541908917</v>
      </c>
      <c r="BJ2" s="1">
        <v>38210.37541908917</v>
      </c>
      <c r="BK2" s="1">
        <v>39150.614480474491</v>
      </c>
      <c r="BL2" s="1">
        <v>40090.878740673572</v>
      </c>
      <c r="BM2" s="1">
        <v>40090.878740673572</v>
      </c>
      <c r="BN2" s="1">
        <v>41031.1178020589</v>
      </c>
      <c r="BO2" s="1">
        <v>41971.372062257979</v>
      </c>
      <c r="BP2" s="1">
        <v>42911.181123643306</v>
      </c>
      <c r="BQ2" s="1">
        <v>42911.181123643306</v>
      </c>
      <c r="BR2" s="1">
        <v>43850.715383842376</v>
      </c>
      <c r="BS2" s="1">
        <v>44790.224445227694</v>
      </c>
      <c r="BT2" s="1">
        <v>45729.74350661302</v>
      </c>
      <c r="BU2" s="1">
        <v>46669.277766812105</v>
      </c>
      <c r="BV2" s="1">
        <v>47608.60882819743</v>
      </c>
      <c r="BW2" s="1">
        <v>48547.783088396507</v>
      </c>
      <c r="BX2" s="1">
        <v>48547.783088396507</v>
      </c>
      <c r="BY2" s="1">
        <v>49486.932149781831</v>
      </c>
      <c r="BZ2" s="1">
        <v>50426.106409980901</v>
      </c>
      <c r="CA2" s="1">
        <v>51365.255471366225</v>
      </c>
      <c r="CB2" s="1">
        <v>52227.270963880554</v>
      </c>
      <c r="CC2" s="1">
        <v>52780.752180910822</v>
      </c>
      <c r="CD2" s="1">
        <v>53334.233397941091</v>
      </c>
      <c r="CE2" s="1">
        <v>53334.233397941091</v>
      </c>
      <c r="CF2" s="1">
        <v>53887.68941615762</v>
      </c>
      <c r="CG2" s="1">
        <v>54441.170633187881</v>
      </c>
      <c r="CH2" s="1">
        <v>54996.671850218154</v>
      </c>
      <c r="CI2" s="1">
        <v>55553.773067248425</v>
      </c>
      <c r="CJ2" s="1">
        <v>56110.859085464959</v>
      </c>
      <c r="CK2" s="1">
        <v>56667.970302495232</v>
      </c>
      <c r="CL2" s="1">
        <v>56667.970302495232</v>
      </c>
      <c r="CM2" s="1">
        <v>57225.081519525498</v>
      </c>
      <c r="CN2" s="1">
        <v>57782.167537742018</v>
      </c>
      <c r="CO2" s="1">
        <v>58339.278754772284</v>
      </c>
      <c r="CP2" s="1">
        <v>58896.38997180255</v>
      </c>
      <c r="CQ2" s="1">
        <v>59453.465990019082</v>
      </c>
      <c r="CR2" s="1">
        <v>60010.577207049355</v>
      </c>
      <c r="CS2" s="1">
        <v>60010.577207049355</v>
      </c>
      <c r="CT2" s="1">
        <v>60567.688424079621</v>
      </c>
      <c r="CU2" s="1">
        <v>61124.774442296148</v>
      </c>
      <c r="CV2" s="1">
        <v>61681.885659326414</v>
      </c>
      <c r="CW2" s="1">
        <v>62238.996876356687</v>
      </c>
      <c r="CX2" s="1">
        <v>62796.110093386953</v>
      </c>
      <c r="CY2" s="1">
        <v>63353.186111603485</v>
      </c>
      <c r="CZ2" s="1">
        <v>63353.186111603485</v>
      </c>
      <c r="DA2" s="1">
        <v>63910.297328633758</v>
      </c>
      <c r="DB2" s="1">
        <v>64467.408545664024</v>
      </c>
      <c r="DC2" s="1">
        <v>65024.494563880558</v>
      </c>
      <c r="DD2" s="1">
        <v>65581.605780910832</v>
      </c>
      <c r="DE2" s="1">
        <v>66138.716997941083</v>
      </c>
      <c r="DF2" s="1">
        <v>66695.803016157617</v>
      </c>
      <c r="DG2" s="1">
        <v>66695.803016157617</v>
      </c>
      <c r="DH2" s="1">
        <v>67252.904233187874</v>
      </c>
      <c r="DI2" s="1">
        <v>67810.015450218154</v>
      </c>
      <c r="DJ2" s="1">
        <v>68367.126667248434</v>
      </c>
      <c r="DK2" s="1">
        <v>68924.21268546494</v>
      </c>
      <c r="DL2" s="1">
        <v>69481.32390249522</v>
      </c>
      <c r="DM2" s="1">
        <v>70038.435119525486</v>
      </c>
      <c r="DN2" s="1">
        <v>70038.435119525486</v>
      </c>
      <c r="DO2" s="1">
        <v>70562.081137742018</v>
      </c>
      <c r="DP2" s="1">
        <v>71071.410354772292</v>
      </c>
      <c r="DQ2" s="1">
        <v>71580.749571802546</v>
      </c>
      <c r="DR2" s="1">
        <v>72090.063590019083</v>
      </c>
      <c r="DS2" s="1">
        <v>72093.693590019087</v>
      </c>
      <c r="DT2" s="1">
        <v>72097.323590019078</v>
      </c>
      <c r="DU2" s="1">
        <v>72097.323590019078</v>
      </c>
      <c r="DV2" s="1">
        <v>72606.662807049346</v>
      </c>
      <c r="DW2" s="1">
        <v>73113.982024079625</v>
      </c>
      <c r="DX2" s="1">
        <v>73619.666042296143</v>
      </c>
      <c r="DY2" s="1">
        <v>74127.415259326401</v>
      </c>
      <c r="DZ2" s="1">
        <v>74131.075259326404</v>
      </c>
      <c r="EA2" s="1">
        <v>74640.454476356681</v>
      </c>
      <c r="EB2" s="1">
        <v>74640.454476356681</v>
      </c>
      <c r="EC2" s="1">
        <v>75149.833693386958</v>
      </c>
      <c r="ED2" s="1">
        <v>75659.177711603479</v>
      </c>
      <c r="EE2" s="1">
        <v>76168.556928633741</v>
      </c>
      <c r="EF2" s="1">
        <v>76677.936145664004</v>
      </c>
      <c r="EG2" s="1">
        <v>77187.280163880554</v>
      </c>
      <c r="EH2" s="1">
        <v>77696.659380910816</v>
      </c>
      <c r="EI2" s="1">
        <v>77696.659380910816</v>
      </c>
      <c r="EJ2" s="1">
        <v>78206.038597941078</v>
      </c>
      <c r="EK2" s="1">
        <v>78715.3826161576</v>
      </c>
      <c r="EL2" s="1">
        <v>79224.761833187877</v>
      </c>
      <c r="EM2" s="1">
        <v>79228.431833187875</v>
      </c>
      <c r="EN2" s="1">
        <v>79737.801050218157</v>
      </c>
      <c r="EO2" s="1">
        <v>80247.180267248419</v>
      </c>
      <c r="EP2" s="1">
        <v>80247.180267248419</v>
      </c>
      <c r="EQ2" s="1">
        <v>80756.534285464935</v>
      </c>
      <c r="ER2" s="1">
        <v>81265.903502495217</v>
      </c>
      <c r="ES2" s="1">
        <v>81775.282719525479</v>
      </c>
      <c r="ET2" s="1">
        <v>82284.63673774201</v>
      </c>
      <c r="EU2" s="1">
        <v>82794.005954772278</v>
      </c>
      <c r="EV2" s="1">
        <v>82797.675954772276</v>
      </c>
      <c r="EW2" s="1">
        <v>82797.675954772276</v>
      </c>
      <c r="EX2" s="1">
        <v>82992.071999999986</v>
      </c>
      <c r="EY2" s="1">
        <v>83051.465999999986</v>
      </c>
      <c r="EZ2" s="1">
        <v>83110.87</v>
      </c>
      <c r="FA2" s="1">
        <v>83170.254000000001</v>
      </c>
      <c r="FB2" s="1">
        <v>83229.617999999988</v>
      </c>
      <c r="FC2" s="1">
        <v>83288.991999999984</v>
      </c>
      <c r="FD2" s="1">
        <v>83288.991999999984</v>
      </c>
      <c r="FE2" s="1">
        <v>83348.355999999985</v>
      </c>
      <c r="FF2" s="1">
        <v>83407.719999999987</v>
      </c>
      <c r="FG2" s="1">
        <v>83467.093999999997</v>
      </c>
      <c r="FH2" s="1">
        <v>83526.457999999999</v>
      </c>
      <c r="FI2" s="1">
        <v>83585.821999999986</v>
      </c>
      <c r="FJ2" s="1">
        <v>83645.195999999996</v>
      </c>
      <c r="FK2" s="1">
        <v>83645.195999999996</v>
      </c>
      <c r="FL2" s="1">
        <v>83704.56</v>
      </c>
      <c r="FM2" s="1">
        <v>83763.923999999999</v>
      </c>
      <c r="FN2" s="1">
        <v>83823.297999999995</v>
      </c>
      <c r="FO2" s="1">
        <v>83882.661999999982</v>
      </c>
      <c r="FP2" s="1">
        <v>83942.025999999983</v>
      </c>
      <c r="FQ2" s="1">
        <v>84001.4</v>
      </c>
      <c r="FR2" s="1">
        <v>84001.4</v>
      </c>
      <c r="FS2" s="1">
        <v>84136.703999999998</v>
      </c>
      <c r="FT2" s="1">
        <v>84384.497999999978</v>
      </c>
      <c r="FU2" s="1">
        <v>84632.301999999981</v>
      </c>
      <c r="FV2" s="1">
        <v>84880.09599999999</v>
      </c>
      <c r="FW2" s="1">
        <v>85127.88</v>
      </c>
      <c r="FX2" s="1">
        <v>85375.693999999989</v>
      </c>
      <c r="FY2" s="1">
        <v>85375.693999999989</v>
      </c>
      <c r="FZ2" s="1">
        <v>85623.487999999998</v>
      </c>
      <c r="GA2" s="1">
        <v>85871.271999999997</v>
      </c>
      <c r="GB2" s="1">
        <v>86121.105999999985</v>
      </c>
      <c r="GC2" s="1">
        <v>86372.54</v>
      </c>
      <c r="GD2" s="1">
        <v>86800.734000000011</v>
      </c>
      <c r="GE2" s="1">
        <v>87273.138000000006</v>
      </c>
      <c r="GF2" s="1">
        <v>87273.138000000006</v>
      </c>
      <c r="GG2" s="1">
        <v>87745.531999999977</v>
      </c>
      <c r="GH2" s="1">
        <v>88217.915999999997</v>
      </c>
      <c r="GI2" s="1">
        <v>88690.33</v>
      </c>
      <c r="GJ2" s="1">
        <v>89160.693999999989</v>
      </c>
      <c r="GK2" s="1">
        <v>89629.447999999989</v>
      </c>
      <c r="GL2" s="1">
        <v>90098.221999999994</v>
      </c>
      <c r="GM2" s="1">
        <v>90098.221999999994</v>
      </c>
      <c r="GN2" s="1">
        <v>90714.505999999979</v>
      </c>
      <c r="GO2" s="1">
        <v>91400.089999999982</v>
      </c>
      <c r="GP2" s="1">
        <v>92085.664000000004</v>
      </c>
      <c r="GQ2" s="1">
        <v>92771.247999999992</v>
      </c>
      <c r="GR2" s="1">
        <v>93456.83199999998</v>
      </c>
      <c r="GS2" s="1">
        <v>94142.425999999978</v>
      </c>
      <c r="GT2" s="1">
        <v>94142.425999999978</v>
      </c>
      <c r="GU2" s="1">
        <v>94827.999999999985</v>
      </c>
      <c r="GV2" s="1">
        <v>95513.575999999986</v>
      </c>
      <c r="GW2" s="1">
        <v>96199.169999999984</v>
      </c>
      <c r="GX2" s="1">
        <v>96843.709999999992</v>
      </c>
      <c r="GY2" s="1">
        <v>97473.530000000013</v>
      </c>
      <c r="GZ2" s="1">
        <v>98103.39</v>
      </c>
      <c r="HA2" s="1">
        <v>98103.39</v>
      </c>
      <c r="HB2" s="1">
        <v>98731.22</v>
      </c>
      <c r="HC2" s="1">
        <v>99357.61</v>
      </c>
      <c r="HD2" s="1">
        <v>99984.200000000012</v>
      </c>
      <c r="HE2" s="1">
        <v>99985.82</v>
      </c>
      <c r="HF2" s="1">
        <v>100608.74999999999</v>
      </c>
      <c r="HG2" s="1">
        <v>101232.42</v>
      </c>
      <c r="HH2" s="1">
        <v>101232.42</v>
      </c>
      <c r="HI2" s="1">
        <v>101856.09</v>
      </c>
      <c r="HJ2" s="1">
        <v>102480.67</v>
      </c>
      <c r="HK2" s="1">
        <v>103106.14999999998</v>
      </c>
      <c r="HL2" s="1">
        <v>103731.65</v>
      </c>
      <c r="HM2" s="1">
        <v>104359.66999999998</v>
      </c>
      <c r="HN2" s="1">
        <v>105106.24999999999</v>
      </c>
      <c r="HO2" s="1">
        <v>105219.73</v>
      </c>
      <c r="HP2" s="1">
        <v>105997.39999999997</v>
      </c>
      <c r="HQ2" s="1">
        <v>106776.51999999999</v>
      </c>
      <c r="HR2" s="1">
        <v>107555.63999999998</v>
      </c>
      <c r="HS2" s="1">
        <v>108334.76</v>
      </c>
      <c r="HT2" s="1">
        <v>109447.55999999997</v>
      </c>
      <c r="HU2" s="1">
        <v>110599.71</v>
      </c>
      <c r="HV2" s="1">
        <v>110713.2</v>
      </c>
      <c r="HW2" s="1">
        <v>111863.87</v>
      </c>
      <c r="HX2" s="1">
        <v>113014.54999999999</v>
      </c>
      <c r="HY2" s="1">
        <v>114162.69</v>
      </c>
      <c r="HZ2" s="1">
        <v>115310.81999999998</v>
      </c>
      <c r="IA2" s="1">
        <v>116458.04</v>
      </c>
      <c r="IB2" s="1">
        <v>117604.37</v>
      </c>
      <c r="IC2" s="1">
        <v>117717.86</v>
      </c>
      <c r="ID2" s="1">
        <v>118828.04999999999</v>
      </c>
      <c r="IE2" s="1">
        <v>119937.54</v>
      </c>
      <c r="IF2" s="1">
        <v>121047</v>
      </c>
      <c r="IG2" s="1">
        <v>122156.31999999999</v>
      </c>
      <c r="IH2" s="1">
        <v>123624.20999999999</v>
      </c>
      <c r="II2" s="1">
        <v>125182.93</v>
      </c>
      <c r="IJ2" s="1">
        <v>125296.41999999998</v>
      </c>
      <c r="IK2" s="1">
        <v>126855.15</v>
      </c>
      <c r="IL2" s="1">
        <v>128501.07999999997</v>
      </c>
      <c r="IM2" s="1">
        <v>130168.7</v>
      </c>
      <c r="IN2" s="1">
        <v>131836.25</v>
      </c>
      <c r="IO2" s="1">
        <v>132180.28</v>
      </c>
      <c r="IP2" s="1">
        <v>133847.81999999998</v>
      </c>
      <c r="IQ2" s="1">
        <v>134188.26999999999</v>
      </c>
      <c r="IR2" s="1">
        <v>135855.79999999999</v>
      </c>
      <c r="IS2" s="1">
        <v>137523.35</v>
      </c>
      <c r="IT2" s="1">
        <v>139190.89000000001</v>
      </c>
      <c r="IU2" s="1">
        <v>141066.75000000003</v>
      </c>
      <c r="IV2" s="1">
        <v>142995.12</v>
      </c>
      <c r="IW2" s="1">
        <v>144977.17000000001</v>
      </c>
      <c r="IX2" s="1">
        <v>145317.63</v>
      </c>
      <c r="IY2" s="1">
        <v>147422.03000000003</v>
      </c>
      <c r="IZ2" s="1">
        <v>149522.54</v>
      </c>
      <c r="JA2" s="1">
        <v>151623.22</v>
      </c>
      <c r="JB2" s="1">
        <v>153724.49999999997</v>
      </c>
      <c r="JC2" s="1">
        <v>155825.78</v>
      </c>
      <c r="JD2" s="1">
        <v>157927.06</v>
      </c>
      <c r="JE2" s="1">
        <v>158267.51999999999</v>
      </c>
      <c r="JF2" s="1">
        <v>160368.80000000002</v>
      </c>
      <c r="JG2" s="1">
        <v>162516.48000000001</v>
      </c>
      <c r="JH2" s="1">
        <v>164740.45999999996</v>
      </c>
      <c r="JI2" s="1">
        <v>166932.44999999995</v>
      </c>
      <c r="JJ2" s="1">
        <v>169563.44000000003</v>
      </c>
      <c r="JK2" s="1">
        <v>172305.40999999997</v>
      </c>
      <c r="JL2" s="1">
        <v>173213.28999999998</v>
      </c>
      <c r="JM2" s="1">
        <v>175956.46999999997</v>
      </c>
      <c r="JN2" s="1">
        <v>178699.66</v>
      </c>
      <c r="JO2" s="1">
        <v>181526.49000000002</v>
      </c>
      <c r="JP2" s="1">
        <v>184409.14999999997</v>
      </c>
      <c r="JQ2" s="1">
        <v>187291.63</v>
      </c>
      <c r="JR2" s="1">
        <v>190174.36</v>
      </c>
      <c r="JS2" s="1">
        <v>191082.23999999999</v>
      </c>
      <c r="JT2" s="1">
        <v>193957.77000000002</v>
      </c>
      <c r="JU2" s="1">
        <v>196868.14999999997</v>
      </c>
      <c r="JV2" s="1">
        <v>199689.57</v>
      </c>
      <c r="JW2" s="1">
        <v>202550.99000000002</v>
      </c>
      <c r="JX2" s="1">
        <v>205405.46</v>
      </c>
      <c r="JY2" s="1">
        <v>208254.38999999998</v>
      </c>
      <c r="JZ2" s="1">
        <v>209162.28</v>
      </c>
      <c r="KA2" s="1">
        <v>212011.26</v>
      </c>
      <c r="KB2" s="1">
        <v>214860.25000000003</v>
      </c>
      <c r="KC2" s="1">
        <v>217709.18000000002</v>
      </c>
      <c r="KD2" s="1">
        <v>220645.85000000006</v>
      </c>
      <c r="KE2" s="1">
        <v>223604.39999999997</v>
      </c>
      <c r="KF2" s="1">
        <v>226622.52999999997</v>
      </c>
      <c r="KG2" s="1">
        <v>227530.41999999998</v>
      </c>
      <c r="KH2" s="1">
        <v>231317.26999999996</v>
      </c>
      <c r="KI2" s="1">
        <v>235263.01000000007</v>
      </c>
      <c r="KJ2" s="1">
        <v>239212.51000000007</v>
      </c>
      <c r="KK2" s="1">
        <v>243162.94</v>
      </c>
      <c r="KL2" s="1">
        <v>247089.50999999995</v>
      </c>
      <c r="KM2" s="1">
        <v>250961.97000000006</v>
      </c>
      <c r="KN2" s="1">
        <v>252664.26000000007</v>
      </c>
      <c r="KO2" s="1">
        <v>256540.44999999995</v>
      </c>
      <c r="KP2" s="1">
        <v>260427.80999999997</v>
      </c>
      <c r="KQ2" s="1">
        <v>264328.44</v>
      </c>
      <c r="KR2" s="1">
        <v>268233.99999999994</v>
      </c>
      <c r="KS2" s="1">
        <v>272075.07</v>
      </c>
      <c r="KT2" s="1">
        <v>275932.3899999999</v>
      </c>
      <c r="KU2" s="1">
        <v>277634.67999999993</v>
      </c>
      <c r="KV2" s="1">
        <v>281693.42</v>
      </c>
      <c r="KW2" s="1">
        <v>285733.93999999994</v>
      </c>
      <c r="KX2" s="1">
        <v>287439.87999999995</v>
      </c>
      <c r="KY2" s="1">
        <v>291480.41000000003</v>
      </c>
      <c r="KZ2" s="1">
        <v>295537.65000000008</v>
      </c>
      <c r="LA2" s="1">
        <v>300103.01</v>
      </c>
      <c r="LB2" s="1">
        <v>301805.3</v>
      </c>
      <c r="LC2" s="1">
        <v>306711.96999999997</v>
      </c>
      <c r="LD2" s="1">
        <v>311672.08999999991</v>
      </c>
      <c r="LE2" s="1">
        <v>316643.73000000004</v>
      </c>
      <c r="LF2" s="1">
        <v>322401.40999999997</v>
      </c>
      <c r="LG2" s="1">
        <v>328491.26999999996</v>
      </c>
      <c r="LH2" s="1">
        <v>334432.63</v>
      </c>
      <c r="LI2" s="1">
        <v>337042.8</v>
      </c>
      <c r="LJ2" s="1">
        <v>342942.94</v>
      </c>
      <c r="LK2" s="1">
        <v>348876.68999999989</v>
      </c>
      <c r="LL2" s="1">
        <v>354825.5</v>
      </c>
      <c r="LM2" s="1">
        <v>360906.8</v>
      </c>
      <c r="LN2" s="1">
        <v>367016.39999999991</v>
      </c>
      <c r="LO2" s="1">
        <v>373126.05</v>
      </c>
      <c r="LP2" s="1">
        <v>375736.22000000003</v>
      </c>
      <c r="LQ2" s="1">
        <v>382055.39000000019</v>
      </c>
      <c r="LR2" s="1">
        <v>388498.1700000001</v>
      </c>
      <c r="LS2" s="1">
        <v>394924.88999999996</v>
      </c>
      <c r="LT2" s="1">
        <v>401370.21</v>
      </c>
      <c r="LU2" s="1">
        <v>407907.90000000014</v>
      </c>
      <c r="LV2" s="1">
        <v>414681.09999999992</v>
      </c>
      <c r="LW2" s="1">
        <v>417291.27999999991</v>
      </c>
      <c r="LX2" s="1">
        <v>424120.88</v>
      </c>
      <c r="LY2" s="1">
        <v>430935.95</v>
      </c>
      <c r="LZ2" s="1">
        <v>437825.94000000012</v>
      </c>
      <c r="MA2" s="1">
        <v>444782.52</v>
      </c>
      <c r="MB2" s="1">
        <v>451743.32000000007</v>
      </c>
      <c r="MC2" s="1">
        <v>458711.51999999996</v>
      </c>
      <c r="MD2" s="1">
        <v>461321.7</v>
      </c>
      <c r="ME2" s="1">
        <v>468458.71999999991</v>
      </c>
      <c r="MF2" s="1">
        <v>475922.64999999997</v>
      </c>
      <c r="MG2" s="1">
        <v>483461.82000000007</v>
      </c>
      <c r="MH2" s="1">
        <v>491011.6700000001</v>
      </c>
      <c r="MI2" s="1">
        <v>498541.74</v>
      </c>
      <c r="MJ2" s="1">
        <v>506013.85999999993</v>
      </c>
      <c r="MK2" s="1">
        <v>508624.02999999997</v>
      </c>
      <c r="ML2" s="1">
        <v>516075.10999999993</v>
      </c>
      <c r="MM2" s="1">
        <v>523532.69999999995</v>
      </c>
      <c r="MN2" s="1">
        <v>530990.35000000021</v>
      </c>
      <c r="MO2" s="1">
        <v>538715.51999999967</v>
      </c>
      <c r="MP2" s="1">
        <v>546650.04999999993</v>
      </c>
      <c r="MQ2" s="1">
        <v>554721.4300000004</v>
      </c>
      <c r="MR2" s="1">
        <v>557331.60000000033</v>
      </c>
      <c r="MS2" s="1">
        <v>565434.42999999982</v>
      </c>
      <c r="MT2" s="1">
        <v>573631.57000000007</v>
      </c>
      <c r="MU2" s="1">
        <v>581811.67000000004</v>
      </c>
      <c r="MV2" s="1">
        <v>589717.74</v>
      </c>
      <c r="MW2" s="1">
        <v>597236.34999999974</v>
      </c>
      <c r="MX2" s="1">
        <v>604506.29000000015</v>
      </c>
      <c r="MY2" s="1">
        <v>607225.49000000022</v>
      </c>
      <c r="MZ2" s="1">
        <v>614503.42999999993</v>
      </c>
      <c r="NA2" s="1">
        <v>621890.48000000021</v>
      </c>
      <c r="NB2" s="1">
        <v>628561.62999999989</v>
      </c>
      <c r="NC2" s="1">
        <v>635084.45999999985</v>
      </c>
      <c r="ND2" s="1">
        <v>641631.06000000017</v>
      </c>
      <c r="NE2" s="1">
        <v>648310.28000000014</v>
      </c>
      <c r="NF2" s="1">
        <v>650121.6100000001</v>
      </c>
      <c r="NG2" s="1">
        <v>656844.41999999969</v>
      </c>
      <c r="NH2" s="1">
        <v>663442.54999999993</v>
      </c>
      <c r="NI2" s="1">
        <v>669989.51000000024</v>
      </c>
      <c r="NJ2" s="1">
        <v>676469.04000000027</v>
      </c>
      <c r="NK2" s="1">
        <v>682869.42</v>
      </c>
      <c r="NL2" s="1">
        <v>689297.9099999998</v>
      </c>
      <c r="NM2" s="1">
        <v>691109.23999999987</v>
      </c>
      <c r="NN2" s="1">
        <v>697607.72000000009</v>
      </c>
      <c r="NO2" s="1">
        <v>702280.64000000025</v>
      </c>
      <c r="NP2" s="1">
        <v>706998.35999999987</v>
      </c>
      <c r="NQ2" s="1">
        <v>711777.7300000001</v>
      </c>
      <c r="NR2" s="1">
        <v>716668.84999999986</v>
      </c>
      <c r="NS2" s="1">
        <v>721529.29999999993</v>
      </c>
      <c r="NT2" s="1">
        <v>723558.7</v>
      </c>
      <c r="NU2" s="1">
        <v>728451.6</v>
      </c>
      <c r="NV2" s="1">
        <v>733314.89000000025</v>
      </c>
      <c r="NW2" s="1">
        <v>738169.08</v>
      </c>
      <c r="NX2" s="1">
        <v>743023.26</v>
      </c>
      <c r="NY2" s="1">
        <v>747877.41999999981</v>
      </c>
      <c r="NZ2" s="1">
        <v>752034.41000000015</v>
      </c>
      <c r="OA2" s="1">
        <v>753269.41</v>
      </c>
      <c r="OB2" s="1">
        <v>757252.05999999982</v>
      </c>
      <c r="OC2" s="1">
        <v>761261.64999999991</v>
      </c>
      <c r="OD2" s="1">
        <v>765298.5499999997</v>
      </c>
      <c r="OE2" s="1">
        <v>769336.16</v>
      </c>
      <c r="OF2" s="1">
        <v>773358.27999999991</v>
      </c>
      <c r="OG2" s="1">
        <v>777368.6399999999</v>
      </c>
      <c r="OH2" s="1">
        <v>778603.6399999999</v>
      </c>
      <c r="OI2" s="1">
        <v>782552.16999999981</v>
      </c>
      <c r="OJ2" s="1">
        <v>786494.46000000008</v>
      </c>
      <c r="OK2" s="1">
        <v>790436.79999999981</v>
      </c>
      <c r="OL2" s="1">
        <v>794415.26000000013</v>
      </c>
      <c r="OM2" s="1">
        <v>798437.41999999993</v>
      </c>
      <c r="ON2" s="1">
        <v>802466.05</v>
      </c>
      <c r="OO2" s="1">
        <v>803864.59</v>
      </c>
      <c r="OP2" s="1">
        <v>808438.42</v>
      </c>
      <c r="OQ2" s="1">
        <v>813014.35000000009</v>
      </c>
      <c r="OR2" s="1">
        <v>817485.92</v>
      </c>
      <c r="OS2" s="1">
        <v>821899.50000000023</v>
      </c>
      <c r="OT2" s="1">
        <v>823679.67000000027</v>
      </c>
      <c r="OU2" s="1">
        <v>825459.83000000031</v>
      </c>
      <c r="OV2" s="1">
        <v>827240.01000000024</v>
      </c>
      <c r="OW2" s="1">
        <v>833625.69000000006</v>
      </c>
      <c r="OX2" s="1">
        <v>839583.4099999998</v>
      </c>
      <c r="OY2" s="1">
        <v>845446.92999999993</v>
      </c>
      <c r="OZ2" s="1">
        <v>851271.10999999987</v>
      </c>
      <c r="PA2" s="1">
        <v>856981.70000000019</v>
      </c>
      <c r="PB2" s="1">
        <v>863120.08999999985</v>
      </c>
      <c r="PC2" s="1">
        <v>864332.82999999984</v>
      </c>
      <c r="PD2" s="1">
        <v>870536.39999999991</v>
      </c>
      <c r="PE2" s="1">
        <v>876724.3200000003</v>
      </c>
      <c r="PF2" s="1">
        <v>882496.98000000021</v>
      </c>
      <c r="PG2" s="1">
        <v>888100.2100000002</v>
      </c>
      <c r="PH2" s="1">
        <v>893596.11000000022</v>
      </c>
      <c r="PI2" s="1">
        <v>899027.95</v>
      </c>
      <c r="PJ2" s="1">
        <v>900240.7</v>
      </c>
      <c r="PK2" s="1">
        <v>905666.1599999998</v>
      </c>
      <c r="PL2" s="1">
        <v>911017.86999999976</v>
      </c>
      <c r="PM2" s="1">
        <v>916932.12999999977</v>
      </c>
      <c r="PN2" s="1">
        <v>923394.37999999966</v>
      </c>
      <c r="PO2" s="1">
        <v>925370.35999999964</v>
      </c>
      <c r="PP2" s="1">
        <v>931848.79999999981</v>
      </c>
      <c r="PQ2" s="1">
        <v>933824.7899999998</v>
      </c>
      <c r="PR2" s="1">
        <v>940217.73999999953</v>
      </c>
      <c r="PS2" s="1">
        <v>946587.72</v>
      </c>
      <c r="PT2" s="1">
        <v>952933.55</v>
      </c>
      <c r="PU2" s="1">
        <v>959312.70999999985</v>
      </c>
      <c r="PV2" s="1">
        <v>965433.58999999962</v>
      </c>
      <c r="PW2" s="1">
        <v>971576.69000000018</v>
      </c>
      <c r="PX2" s="1">
        <v>973325.7100000002</v>
      </c>
      <c r="PY2" s="1">
        <v>979806.48000000021</v>
      </c>
      <c r="PZ2" s="1">
        <v>986226.56</v>
      </c>
      <c r="QA2" s="1">
        <v>992599.73000000045</v>
      </c>
      <c r="QB2" s="1">
        <v>999170.47000000032</v>
      </c>
      <c r="QC2" s="1">
        <v>1005644.99</v>
      </c>
      <c r="QD2" s="1">
        <v>1012066.33</v>
      </c>
      <c r="QE2" s="1">
        <v>1013815.3499999999</v>
      </c>
      <c r="QF2" s="1">
        <v>1020135.1000000001</v>
      </c>
      <c r="QG2" s="1">
        <v>1026455.45</v>
      </c>
      <c r="QH2" s="1">
        <v>1032706.8800000002</v>
      </c>
      <c r="QI2" s="1">
        <v>1038948.4399999997</v>
      </c>
      <c r="QJ2" s="1">
        <v>1045287.3500000001</v>
      </c>
      <c r="QK2" s="1">
        <v>1051834.3499999996</v>
      </c>
      <c r="QL2" s="1">
        <v>1054455.6499999997</v>
      </c>
      <c r="QM2" s="1">
        <v>1061470.1899999995</v>
      </c>
      <c r="QN2" s="1">
        <v>1068483.4599999997</v>
      </c>
      <c r="QO2" s="1">
        <v>1075580.0300000003</v>
      </c>
      <c r="QP2" s="1">
        <v>1082614.4599999997</v>
      </c>
      <c r="QQ2" s="1">
        <v>1089970.9000000004</v>
      </c>
      <c r="QR2" s="1">
        <v>1097251.9000000006</v>
      </c>
      <c r="QS2" s="1">
        <v>1099873.2000000007</v>
      </c>
      <c r="QT2" s="1">
        <v>1106466</v>
      </c>
      <c r="QU2" s="1">
        <v>1113161.8999999997</v>
      </c>
      <c r="QV2" s="1">
        <v>1120044.7499999998</v>
      </c>
      <c r="QW2" s="1">
        <v>1127075.4100000004</v>
      </c>
      <c r="QX2" s="1">
        <v>1134110.42</v>
      </c>
      <c r="QY2" s="1">
        <v>1141141.1300000004</v>
      </c>
      <c r="QZ2" s="1">
        <v>1143648.9400000004</v>
      </c>
      <c r="RA2" s="1">
        <v>1150796.3899999997</v>
      </c>
      <c r="RB2" s="1">
        <v>1158053.8</v>
      </c>
      <c r="RC2" s="1">
        <v>1165495</v>
      </c>
      <c r="RD2" s="1">
        <v>1172435.49</v>
      </c>
      <c r="RE2" s="1">
        <v>1179475.6200000003</v>
      </c>
      <c r="RF2" s="1">
        <v>1186515.72</v>
      </c>
      <c r="RG2" s="1">
        <v>1189023.53</v>
      </c>
      <c r="RH2" s="1">
        <v>1195979.3700000001</v>
      </c>
      <c r="RI2" s="1">
        <v>1198487.19</v>
      </c>
      <c r="RJ2" s="1">
        <v>1200995</v>
      </c>
      <c r="RK2" s="1">
        <v>1203502.81</v>
      </c>
      <c r="RL2" s="1">
        <v>1210483.56</v>
      </c>
      <c r="RM2" s="1">
        <v>1217720.8099999998</v>
      </c>
      <c r="RN2" s="1">
        <v>1220228.6199999999</v>
      </c>
      <c r="RO2" s="1">
        <v>1227453.04</v>
      </c>
      <c r="RP2" s="1">
        <v>1234660.1399999999</v>
      </c>
      <c r="RQ2" s="1">
        <v>1241821.5499999998</v>
      </c>
      <c r="RR2" s="1">
        <v>1248658.78</v>
      </c>
      <c r="RS2" s="1">
        <v>1255479.9299999997</v>
      </c>
      <c r="RT2" s="1">
        <v>1262488.0799999998</v>
      </c>
      <c r="RU2" s="1">
        <v>1264995.8899999997</v>
      </c>
      <c r="RV2" s="1">
        <v>1271901.3399999996</v>
      </c>
      <c r="RW2" s="1">
        <v>1278892.07</v>
      </c>
      <c r="RX2" s="1">
        <v>1285755.1099999999</v>
      </c>
      <c r="RY2" s="1">
        <v>1292482.9200000002</v>
      </c>
      <c r="RZ2" s="1">
        <v>1299159.0499999998</v>
      </c>
      <c r="SA2" s="1">
        <v>1305922.6900000004</v>
      </c>
      <c r="SB2" s="1">
        <v>1308430.5000000005</v>
      </c>
      <c r="SC2" s="1">
        <v>1315450.7100000002</v>
      </c>
      <c r="SD2" s="1">
        <v>1317958.5200000003</v>
      </c>
      <c r="SE2" s="1">
        <v>1325244.0700000003</v>
      </c>
      <c r="SF2" s="1">
        <v>1332447.2500000005</v>
      </c>
      <c r="SG2" s="1">
        <v>1339349.71</v>
      </c>
      <c r="SH2" s="1">
        <v>1345608.14</v>
      </c>
      <c r="SI2" s="1">
        <v>1347243.67</v>
      </c>
      <c r="SJ2" s="1">
        <v>1353356.73</v>
      </c>
      <c r="SK2" s="1">
        <v>1359477.92</v>
      </c>
      <c r="SL2" s="1">
        <v>1365630.6000000006</v>
      </c>
      <c r="SM2" s="1">
        <v>1367266.1300000006</v>
      </c>
      <c r="SN2" s="1">
        <v>1368901.6600000004</v>
      </c>
      <c r="SO2" s="1">
        <v>1375114.4</v>
      </c>
      <c r="SP2" s="1">
        <v>1376749.93</v>
      </c>
      <c r="SQ2" s="1">
        <v>1382867.0500000007</v>
      </c>
      <c r="SR2" s="1">
        <v>1388981.1800000006</v>
      </c>
      <c r="SS2" s="1">
        <v>1394945.3099999998</v>
      </c>
      <c r="ST2" s="1">
        <v>1400927.5800000003</v>
      </c>
      <c r="SU2" s="1">
        <v>1407038.7000000009</v>
      </c>
      <c r="SV2" s="1">
        <v>1413218.74</v>
      </c>
      <c r="SW2" s="1">
        <v>1414854.27</v>
      </c>
      <c r="SX2" s="1">
        <v>1421023.95</v>
      </c>
      <c r="SY2" s="1">
        <v>1427309.91</v>
      </c>
      <c r="SZ2" s="1">
        <v>1433482.95</v>
      </c>
      <c r="TA2" s="1">
        <v>1439657.32</v>
      </c>
      <c r="TB2" s="1">
        <v>1445791.4300000002</v>
      </c>
      <c r="TC2" s="1">
        <v>1451897.5500000005</v>
      </c>
      <c r="TD2" s="1">
        <v>1453533.0800000005</v>
      </c>
      <c r="TE2" s="1">
        <v>1459408.3</v>
      </c>
      <c r="TF2" s="1">
        <v>1464736.5700000003</v>
      </c>
      <c r="TG2" s="1">
        <v>1469995.1300000004</v>
      </c>
      <c r="TH2" s="1">
        <v>1475126.5200000003</v>
      </c>
      <c r="TI2" s="1">
        <v>1480187.5200000007</v>
      </c>
      <c r="TJ2" s="1">
        <v>1485492.3900000006</v>
      </c>
      <c r="TK2" s="1">
        <v>1486364.6700000006</v>
      </c>
      <c r="TL2" s="1">
        <v>1491914.1600000001</v>
      </c>
      <c r="TM2" s="1">
        <v>1497489.2700000003</v>
      </c>
      <c r="TN2" s="1">
        <v>1502790.0999999999</v>
      </c>
      <c r="TO2" s="1">
        <v>1508020.9600000002</v>
      </c>
      <c r="TP2" s="1">
        <v>1513297.4400000002</v>
      </c>
      <c r="TQ2" s="1">
        <v>1518620.2800000007</v>
      </c>
      <c r="TR2" s="1">
        <v>1519492.5600000008</v>
      </c>
      <c r="TS2" s="1">
        <v>1524909.9900000005</v>
      </c>
      <c r="TT2" s="1">
        <v>1530354.9700000007</v>
      </c>
      <c r="TU2" s="1">
        <v>1535864.2000000002</v>
      </c>
      <c r="TV2" s="1">
        <v>1541554.7900000003</v>
      </c>
      <c r="TW2" s="1">
        <v>1547269.1100000003</v>
      </c>
      <c r="TX2" s="1">
        <v>1553056.1700000009</v>
      </c>
      <c r="TY2" s="1">
        <v>1553928.4500000009</v>
      </c>
      <c r="TZ2" s="1">
        <v>1559810.2600000002</v>
      </c>
      <c r="UA2" s="1">
        <v>1565887.0800000008</v>
      </c>
      <c r="UB2" s="1">
        <v>1572203.5199999998</v>
      </c>
      <c r="UC2" s="1">
        <v>1578653.8000000007</v>
      </c>
      <c r="UD2" s="1">
        <v>1584743.99</v>
      </c>
      <c r="UE2" s="1">
        <v>1590998.2300000002</v>
      </c>
      <c r="UF2" s="1">
        <v>1591325.34</v>
      </c>
      <c r="UG2" s="1">
        <v>1597657.1199999996</v>
      </c>
      <c r="UH2" s="1">
        <v>1604440.3799999997</v>
      </c>
      <c r="UI2" s="1">
        <v>1611374.3300000003</v>
      </c>
      <c r="UJ2" s="1">
        <v>1618497.9700000007</v>
      </c>
      <c r="UK2" s="1">
        <v>1626016.0799999998</v>
      </c>
      <c r="UL2" s="1">
        <v>1634004.4000000004</v>
      </c>
      <c r="UM2" s="1">
        <v>1634331.5100000002</v>
      </c>
      <c r="UN2" s="1">
        <v>1642742.16</v>
      </c>
      <c r="UO2" s="1">
        <v>1650945.6099999996</v>
      </c>
      <c r="UP2" s="1">
        <v>1659002.0400000005</v>
      </c>
      <c r="UQ2" s="1">
        <v>1667185.7200000004</v>
      </c>
      <c r="UR2" s="1">
        <v>1675321.3199999998</v>
      </c>
      <c r="US2" s="1">
        <v>1684008.3099999998</v>
      </c>
      <c r="UT2" s="1">
        <v>1684335.4199999997</v>
      </c>
      <c r="UU2" s="1">
        <v>1693080.5100000009</v>
      </c>
      <c r="UV2" s="1">
        <v>1693407.6200000008</v>
      </c>
      <c r="UW2" s="1">
        <v>1702406.1100000006</v>
      </c>
      <c r="UX2" s="1">
        <v>1711679.7799999993</v>
      </c>
      <c r="UY2" s="1">
        <v>1720874.9900000007</v>
      </c>
      <c r="UZ2" s="1">
        <v>1730410.59</v>
      </c>
      <c r="VA2" s="1">
        <v>1730672.28</v>
      </c>
      <c r="VB2" s="1">
        <v>1740523.7200000002</v>
      </c>
      <c r="VC2" s="1">
        <v>1750419.3800000013</v>
      </c>
      <c r="VD2" s="1">
        <v>1760132.9800000009</v>
      </c>
      <c r="VE2" s="1">
        <v>1769489.8799999997</v>
      </c>
      <c r="VF2" s="1">
        <v>1778639.08</v>
      </c>
      <c r="VG2" s="1">
        <v>1788119.0000000005</v>
      </c>
      <c r="VH2" s="1">
        <v>1788228.0400000005</v>
      </c>
      <c r="VI2" s="1">
        <v>1799178.2100000009</v>
      </c>
      <c r="VJ2" s="1">
        <v>1810381.03</v>
      </c>
      <c r="VK2" s="1">
        <v>1821903.0000000002</v>
      </c>
      <c r="VL2" s="1">
        <v>1833408.8900000001</v>
      </c>
      <c r="VM2" s="1">
        <v>1845261.7600000009</v>
      </c>
      <c r="VN2" s="1">
        <v>1856695.8100000005</v>
      </c>
      <c r="VO2" s="1">
        <v>1856804.8400000005</v>
      </c>
      <c r="VP2" s="1">
        <v>1868321.3700000006</v>
      </c>
      <c r="VQ2" s="1">
        <v>1880157.6400000006</v>
      </c>
      <c r="VR2" s="1">
        <v>1892078.3800000006</v>
      </c>
      <c r="VS2" s="1">
        <v>1903572.9100000018</v>
      </c>
      <c r="VT2" s="1">
        <v>1914704.9500000002</v>
      </c>
      <c r="VU2" s="1">
        <v>1925767.61</v>
      </c>
      <c r="VV2" s="1">
        <v>1925876.6500000001</v>
      </c>
      <c r="VW2" s="1">
        <v>1938483.8400000008</v>
      </c>
      <c r="VX2" s="1">
        <v>1950974.5700000003</v>
      </c>
      <c r="VY2" s="1">
        <v>1963431.0700000003</v>
      </c>
      <c r="VZ2" s="1">
        <v>1975634.4900000005</v>
      </c>
      <c r="WA2" s="1">
        <v>1987970.7000000007</v>
      </c>
      <c r="WB2" s="1">
        <v>2000324.6400000006</v>
      </c>
      <c r="WC2" s="1">
        <v>2000332.4200000009</v>
      </c>
      <c r="WD2" s="1">
        <v>2012150.2900000003</v>
      </c>
      <c r="WE2" s="1">
        <v>2023993.6800000013</v>
      </c>
      <c r="WF2" s="1">
        <v>2036213.3</v>
      </c>
      <c r="WG2" s="1">
        <v>2048304.7700000007</v>
      </c>
      <c r="WH2" s="1">
        <v>2060605.2700000009</v>
      </c>
      <c r="WI2" s="1">
        <v>2072685.1700000013</v>
      </c>
      <c r="WJ2" s="1">
        <v>2072692.9500000011</v>
      </c>
      <c r="WK2" s="1">
        <v>2086185.3500000015</v>
      </c>
      <c r="WL2" s="1">
        <v>2099404.9200000009</v>
      </c>
      <c r="WM2" s="1">
        <v>2112510.89</v>
      </c>
      <c r="WN2" s="1">
        <v>2125561.9100000011</v>
      </c>
      <c r="WO2" s="1">
        <v>2138810.6900000004</v>
      </c>
      <c r="WP2" s="1">
        <v>2152103.580000001</v>
      </c>
      <c r="WQ2" s="1">
        <v>2152111.3600000008</v>
      </c>
      <c r="WR2" s="1">
        <v>2165545.1900000004</v>
      </c>
      <c r="WS2" s="1">
        <v>2178980.3900000006</v>
      </c>
      <c r="WT2" s="1">
        <v>2192427.2800000003</v>
      </c>
      <c r="WU2" s="1">
        <v>2205699.39</v>
      </c>
      <c r="WV2" s="1">
        <v>2218852.9700000021</v>
      </c>
      <c r="WW2" s="1">
        <v>2232208.620000002</v>
      </c>
      <c r="WX2" s="1">
        <v>2232231.9600000018</v>
      </c>
      <c r="WY2" s="1">
        <v>2245517.7100000014</v>
      </c>
      <c r="WZ2" s="1">
        <v>2258438.6600000015</v>
      </c>
      <c r="XA2" s="1">
        <v>2271372.3199999998</v>
      </c>
      <c r="XB2" s="1">
        <v>2284300.2600000026</v>
      </c>
      <c r="XC2" s="1">
        <v>2297279.0800000024</v>
      </c>
      <c r="XD2" s="1">
        <v>2310137.4400000013</v>
      </c>
      <c r="XE2" s="1">
        <v>2310160.7800000012</v>
      </c>
      <c r="XF2" s="1">
        <v>2323058.6500000004</v>
      </c>
      <c r="XG2" s="1">
        <v>2336324.7900000005</v>
      </c>
      <c r="XH2" s="1">
        <v>2350108.4500000007</v>
      </c>
      <c r="XI2" s="1">
        <v>2364451.9500000011</v>
      </c>
      <c r="XJ2" s="1">
        <v>2378911.3500000015</v>
      </c>
      <c r="XK2" s="1">
        <v>2393294.3200000008</v>
      </c>
      <c r="XL2" s="1">
        <v>2393321.5500000012</v>
      </c>
      <c r="XM2" s="1">
        <v>2405814.1999999997</v>
      </c>
      <c r="XN2" s="1">
        <v>2418725.7700000019</v>
      </c>
      <c r="XO2" s="1">
        <v>2432108.3100000015</v>
      </c>
      <c r="XP2" s="1">
        <v>2445379.6399999992</v>
      </c>
      <c r="XQ2" s="1">
        <v>2458120.5000000033</v>
      </c>
      <c r="XR2" s="1">
        <v>2470997.2900000028</v>
      </c>
      <c r="XS2" s="1">
        <v>2471063.4200000027</v>
      </c>
      <c r="XT2" s="1">
        <v>2484537.8600000022</v>
      </c>
      <c r="XU2" s="1">
        <v>2498101.5900000008</v>
      </c>
      <c r="XV2" s="1">
        <v>2511732.4500000002</v>
      </c>
      <c r="XW2" s="1">
        <v>2525594.2400000007</v>
      </c>
      <c r="XX2" s="1">
        <v>2539394.7000000011</v>
      </c>
      <c r="XY2" s="1">
        <v>2552949.3900000015</v>
      </c>
      <c r="XZ2" s="1">
        <v>2553015.5200000014</v>
      </c>
      <c r="YA2" s="1">
        <v>2565200.6300000027</v>
      </c>
      <c r="YB2" s="1">
        <v>2577561.2200000021</v>
      </c>
      <c r="YC2" s="1">
        <v>2589903.7200000021</v>
      </c>
      <c r="YD2" s="1">
        <v>2602836.0000000019</v>
      </c>
      <c r="YE2" s="1">
        <v>2615359.2800000045</v>
      </c>
      <c r="YF2" s="1">
        <v>2627786.3700000015</v>
      </c>
      <c r="YG2" s="1">
        <v>2627869.4100000015</v>
      </c>
      <c r="YH2" s="1">
        <v>2640364.4700000007</v>
      </c>
      <c r="YI2" s="1">
        <v>2653294.4900000026</v>
      </c>
      <c r="YJ2" s="1">
        <v>2666237.3100000019</v>
      </c>
      <c r="YK2" s="1">
        <v>2679633.38</v>
      </c>
      <c r="YL2" s="1">
        <v>2692880.5300000035</v>
      </c>
      <c r="YM2" s="1">
        <v>2706098.4400000023</v>
      </c>
      <c r="YN2" s="1">
        <v>2706438.0600000024</v>
      </c>
      <c r="YO2" s="1">
        <v>2719687.5100000021</v>
      </c>
      <c r="YP2" s="1">
        <v>2733122.7200000011</v>
      </c>
      <c r="YQ2" s="1">
        <v>2746658.3000000017</v>
      </c>
      <c r="YR2" s="1">
        <v>2760631.0700000026</v>
      </c>
      <c r="YS2" s="1">
        <v>2774554.7700000033</v>
      </c>
      <c r="YT2" s="1">
        <v>2788764.2700000005</v>
      </c>
      <c r="YU2" s="1">
        <v>2789106.3200000012</v>
      </c>
      <c r="YV2" s="1">
        <v>2803748.7300000018</v>
      </c>
      <c r="YW2" s="1">
        <v>2818915.3</v>
      </c>
      <c r="YX2" s="1">
        <v>2833823.8100000024</v>
      </c>
      <c r="YY2" s="1">
        <v>2848563.0200000028</v>
      </c>
      <c r="YZ2" s="1">
        <v>2848909.0700000031</v>
      </c>
      <c r="ZA2" s="1">
        <v>2863658.2000000034</v>
      </c>
      <c r="ZB2" s="1">
        <v>2864028.0300000035</v>
      </c>
      <c r="ZC2" s="1">
        <v>2880377.3500000015</v>
      </c>
      <c r="ZD2" s="1">
        <v>2896201.2300000023</v>
      </c>
      <c r="ZE2" s="1">
        <v>2912024.1500000004</v>
      </c>
      <c r="ZF2" s="1">
        <v>2927898.080000001</v>
      </c>
      <c r="ZG2" s="1">
        <v>2944009.3400000003</v>
      </c>
      <c r="ZH2" s="1">
        <v>2960156.4499999993</v>
      </c>
      <c r="ZI2" s="1">
        <v>2960696.5899999994</v>
      </c>
      <c r="ZJ2" s="1">
        <v>2976534.4099999997</v>
      </c>
      <c r="ZK2" s="1">
        <v>2977074.55</v>
      </c>
      <c r="ZL2" s="1">
        <v>2992046.4700000011</v>
      </c>
      <c r="ZM2" s="1">
        <v>3007223.5700000026</v>
      </c>
      <c r="ZN2" s="1">
        <v>3022419.45</v>
      </c>
      <c r="ZO2" s="1">
        <v>3037242.3400000022</v>
      </c>
      <c r="ZP2" s="1">
        <v>3037776.0600000028</v>
      </c>
      <c r="ZQ2" s="1">
        <v>3051716.6200000015</v>
      </c>
      <c r="ZR2" s="1">
        <v>3065132.4800000009</v>
      </c>
      <c r="ZS2" s="1">
        <v>3078069.5000000005</v>
      </c>
      <c r="ZT2" s="1">
        <v>3091147.1600000025</v>
      </c>
      <c r="ZU2" s="1">
        <v>3104156.9500000011</v>
      </c>
      <c r="ZV2" s="1">
        <v>3115845.5700000036</v>
      </c>
      <c r="ZW2" s="1">
        <v>3116391.0500000035</v>
      </c>
      <c r="ZX2" s="1">
        <v>3127740.0000000028</v>
      </c>
      <c r="ZY2" s="1">
        <v>3139331.46</v>
      </c>
      <c r="ZZ2" s="1">
        <v>3151110.5500000021</v>
      </c>
      <c r="AAA2" s="1">
        <v>3163008.0800000024</v>
      </c>
      <c r="AAB2" s="1">
        <v>3174769.6999999997</v>
      </c>
      <c r="AAC2" s="1">
        <v>3185253.2200000011</v>
      </c>
      <c r="AAD2" s="1">
        <v>3186034.620000001</v>
      </c>
      <c r="AAE2" s="1">
        <v>3196325.8599999989</v>
      </c>
      <c r="AAF2" s="1">
        <v>3206547.1400000011</v>
      </c>
      <c r="AAG2" s="1">
        <v>3215963.9200000013</v>
      </c>
      <c r="AAH2" s="1">
        <v>3225107.2800000003</v>
      </c>
      <c r="AAI2" s="1">
        <v>3233971.0900000017</v>
      </c>
      <c r="AAJ2" s="1">
        <v>3242658.6900000027</v>
      </c>
      <c r="AAK2" s="1">
        <v>3243440.0900000022</v>
      </c>
      <c r="AAL2" s="1">
        <v>3252286.5300000012</v>
      </c>
      <c r="AAM2" s="1">
        <v>3261009.5700000008</v>
      </c>
      <c r="AAN2" s="1">
        <v>3270111.4200000004</v>
      </c>
      <c r="AAO2" s="1">
        <v>3278895.7200000044</v>
      </c>
      <c r="AAP2" s="1">
        <v>3287462.29</v>
      </c>
      <c r="AAQ2" s="1">
        <v>3295243.9600000018</v>
      </c>
      <c r="AAR2" s="1">
        <v>3295967.2300000018</v>
      </c>
      <c r="AAS2" s="1">
        <v>3303517.6600000043</v>
      </c>
      <c r="AAT2" s="1">
        <v>3311015.5000000037</v>
      </c>
      <c r="AAU2" s="1">
        <v>3318817.39</v>
      </c>
      <c r="AAV2" s="1">
        <v>3327013.140000002</v>
      </c>
      <c r="AAW2" s="1">
        <v>3334980.7099999986</v>
      </c>
      <c r="AAX2" s="1">
        <v>3343007.220000003</v>
      </c>
      <c r="AAY2" s="1">
        <v>3343889.3000000031</v>
      </c>
      <c r="AAZ2" s="1">
        <v>3352024.680000002</v>
      </c>
      <c r="ABA2" s="1">
        <v>3360224.8000000031</v>
      </c>
      <c r="ABB2" s="1">
        <v>3368144.1500000027</v>
      </c>
      <c r="ABC2" s="1">
        <v>3376599.5200000023</v>
      </c>
      <c r="ABD2" s="1">
        <v>3385419.7100000028</v>
      </c>
      <c r="ABE2" s="1">
        <v>3394967.8900000011</v>
      </c>
      <c r="ABF2" s="1">
        <v>3395945.0700000017</v>
      </c>
      <c r="ABG2" s="1">
        <v>3402788.0000000047</v>
      </c>
      <c r="ABH2" s="1">
        <v>3409768.5</v>
      </c>
      <c r="ABI2" s="1">
        <v>3416313.1900000009</v>
      </c>
      <c r="ABJ2" s="1">
        <v>3422587.4600000023</v>
      </c>
      <c r="ABK2" s="1">
        <v>3428752.3200000022</v>
      </c>
      <c r="ABL2" s="1">
        <v>3434891.3300000005</v>
      </c>
      <c r="ABM2" s="1">
        <v>3436070.9800000004</v>
      </c>
      <c r="ABN2" s="1">
        <v>3442134.0800000015</v>
      </c>
      <c r="ABO2" s="1">
        <v>3448227.430000003</v>
      </c>
      <c r="ABP2" s="1">
        <v>3454462.0100000012</v>
      </c>
      <c r="ABQ2" s="1">
        <v>3460689.3500000015</v>
      </c>
      <c r="ABR2" s="1">
        <v>3466816.9200000041</v>
      </c>
      <c r="ABS2" s="1">
        <v>3472914.3200000036</v>
      </c>
      <c r="ABT2" s="1">
        <v>3474275.4700000039</v>
      </c>
      <c r="ABU2" s="1">
        <v>3480367.9200000037</v>
      </c>
      <c r="ABV2" s="1">
        <v>3486369.4100000034</v>
      </c>
      <c r="ABW2" s="1">
        <v>3492469.4600000014</v>
      </c>
      <c r="ABX2" s="1">
        <v>3498719.9000000022</v>
      </c>
      <c r="ABY2" s="1">
        <v>3504783.0900000045</v>
      </c>
      <c r="ABZ2" s="1">
        <v>3510861.9000000004</v>
      </c>
      <c r="ACA2" s="1">
        <v>3512674.4</v>
      </c>
      <c r="ACB2" s="1">
        <v>3518724.9800000028</v>
      </c>
      <c r="ACC2" s="1">
        <v>3524741.4400000004</v>
      </c>
      <c r="ACD2" s="1">
        <v>3530713.4200000013</v>
      </c>
      <c r="ACE2" s="1">
        <v>3536517.1700000018</v>
      </c>
      <c r="ACF2" s="1">
        <v>3542173.0700000012</v>
      </c>
      <c r="ACG2" s="1">
        <v>3547818.6700000027</v>
      </c>
      <c r="ACH2" s="1">
        <v>3549601.8600000022</v>
      </c>
      <c r="ACI2" s="1">
        <v>3555236.080000001</v>
      </c>
      <c r="ACJ2" s="1">
        <v>3560870.8300000029</v>
      </c>
      <c r="ACK2" s="1">
        <v>3562654.0500000021</v>
      </c>
      <c r="ACL2" s="1">
        <v>3570761.2500000005</v>
      </c>
      <c r="ACM2" s="1">
        <v>3577857.7100000009</v>
      </c>
      <c r="ACN2" s="1">
        <v>3584934.7800000021</v>
      </c>
      <c r="ACO2" s="1">
        <v>3586742.0200000019</v>
      </c>
      <c r="ACP2" s="1">
        <v>3593778.140000002</v>
      </c>
      <c r="ACQ2" s="1">
        <v>3600717.0700000012</v>
      </c>
      <c r="ACR2" s="1">
        <v>3607293.8000000007</v>
      </c>
      <c r="ACS2" s="1">
        <v>3613841.890000002</v>
      </c>
      <c r="ACT2" s="1">
        <v>3620116.5600000005</v>
      </c>
      <c r="ACU2" s="1">
        <v>3626181.0000000009</v>
      </c>
      <c r="ACV2" s="1">
        <v>3628007.6900000009</v>
      </c>
      <c r="ACW2" s="1">
        <v>3633814.7600000026</v>
      </c>
      <c r="ACX2" s="1">
        <v>3639549.6200000038</v>
      </c>
      <c r="ACY2" s="1">
        <v>3644870.2500000028</v>
      </c>
      <c r="ACZ2" s="1">
        <v>3650100.950000002</v>
      </c>
      <c r="ADA2" s="1">
        <v>3655259.3500000047</v>
      </c>
      <c r="ADB2" s="1">
        <v>3660197.6600000011</v>
      </c>
      <c r="ADC2" s="1">
        <v>3662031.1400000015</v>
      </c>
      <c r="ADD2" s="1">
        <v>3667016.0900000008</v>
      </c>
      <c r="ADE2" s="1">
        <v>3671936.930000003</v>
      </c>
      <c r="ADF2" s="1">
        <v>3676667.7300000032</v>
      </c>
      <c r="ADG2" s="1">
        <v>3681445.4700000021</v>
      </c>
      <c r="ADH2" s="1">
        <v>3686196.4200000023</v>
      </c>
      <c r="ADI2" s="1">
        <v>3690465.2300000037</v>
      </c>
      <c r="ADJ2" s="1">
        <v>3691826.1400000034</v>
      </c>
      <c r="ADK2" s="1">
        <v>3695762.3900000029</v>
      </c>
      <c r="ADL2" s="1">
        <v>3699687.8000000035</v>
      </c>
      <c r="ADM2" s="1">
        <v>3703506.6400000025</v>
      </c>
      <c r="ADN2" s="1">
        <v>3707315.680000002</v>
      </c>
      <c r="ADO2" s="1">
        <v>3711115.0900000022</v>
      </c>
      <c r="ADP2" s="1">
        <v>3712452.3200000012</v>
      </c>
      <c r="ADQ2" s="1">
        <v>3713780.2100000018</v>
      </c>
      <c r="ADR2" s="1">
        <v>3717579.4700000016</v>
      </c>
      <c r="ADS2" s="1">
        <v>3721327.5900000012</v>
      </c>
      <c r="ADT2" s="1">
        <v>3724822.4000000018</v>
      </c>
      <c r="ADU2" s="1">
        <v>3727730.7900000019</v>
      </c>
      <c r="ADV2" s="1">
        <v>3730611.14</v>
      </c>
      <c r="ADW2" s="1">
        <v>3733500.6900000013</v>
      </c>
      <c r="ADX2" s="1">
        <v>3734694.4400000004</v>
      </c>
      <c r="ADY2" s="1">
        <v>3737547.7300000028</v>
      </c>
      <c r="ADZ2" s="1">
        <v>3740278.390000002</v>
      </c>
      <c r="AEA2" s="1">
        <v>3742831.6599999997</v>
      </c>
      <c r="AEB2" s="1">
        <v>3745141.3700000024</v>
      </c>
      <c r="AEC2" s="1">
        <v>3747427.6800000016</v>
      </c>
      <c r="AED2" s="1">
        <v>3749686.2100000023</v>
      </c>
      <c r="AEE2" s="1">
        <v>3750448.8800000031</v>
      </c>
      <c r="AEF2" s="1">
        <v>3752572.450000002</v>
      </c>
      <c r="AEG2" s="1">
        <v>3754697.5100000021</v>
      </c>
      <c r="AEH2" s="1">
        <v>3756824.4100000011</v>
      </c>
      <c r="AEI2" s="1">
        <v>3758920.3800000018</v>
      </c>
      <c r="AEJ2" s="1">
        <v>3760963.8100000015</v>
      </c>
      <c r="AEK2" s="1">
        <v>3762950.3000000035</v>
      </c>
      <c r="AEL2" s="1">
        <v>3763703.3600000036</v>
      </c>
      <c r="AEM2" s="1">
        <v>3765604.0400000024</v>
      </c>
      <c r="AEN2" s="1">
        <v>3767425.4700000025</v>
      </c>
      <c r="AEO2" s="1">
        <v>3769238.310000001</v>
      </c>
      <c r="AEP2" s="1">
        <v>3770960.4600000014</v>
      </c>
      <c r="AEQ2" s="1">
        <v>3772656.5400000024</v>
      </c>
      <c r="AER2" s="1">
        <v>3774311.6200000015</v>
      </c>
      <c r="AES2" s="1">
        <v>3774909.2300000018</v>
      </c>
      <c r="AET2" s="1">
        <v>3776326.870000002</v>
      </c>
      <c r="AEU2" s="1">
        <v>3777723.6400000025</v>
      </c>
      <c r="AEV2" s="1">
        <v>3778941.4700000016</v>
      </c>
      <c r="AEW2" s="1">
        <v>3780110.0900000022</v>
      </c>
      <c r="AEX2" s="1">
        <v>3781274.4000000013</v>
      </c>
      <c r="AEY2" s="1">
        <v>3782442.600000001</v>
      </c>
      <c r="AEZ2" s="1">
        <v>3782788.6000000015</v>
      </c>
      <c r="AFA2" s="1">
        <v>3783181.2400000012</v>
      </c>
      <c r="AFB2" s="1">
        <v>3783571.4800000018</v>
      </c>
      <c r="AFC2" s="1">
        <v>3784684.5900000017</v>
      </c>
      <c r="AFD2" s="1">
        <v>3785764.7200000011</v>
      </c>
      <c r="AFE2" s="1">
        <v>3786858.6800000011</v>
      </c>
      <c r="AFF2" s="1">
        <v>3787898.9900000016</v>
      </c>
      <c r="AFG2" s="1">
        <v>3788242.7900000014</v>
      </c>
      <c r="AFH2" s="1">
        <v>3789251.9100000015</v>
      </c>
      <c r="AFI2" s="1">
        <v>3790206.2500000014</v>
      </c>
      <c r="AFJ2" s="1">
        <v>3791021.8500000015</v>
      </c>
      <c r="AFK2" s="1">
        <v>3791793.7600000016</v>
      </c>
      <c r="AFL2" s="1">
        <v>3792547.7300000018</v>
      </c>
      <c r="AFM2" s="1">
        <v>3793317.6500000018</v>
      </c>
      <c r="AFN2" s="1">
        <v>3793507.2400000016</v>
      </c>
      <c r="AFO2" s="1">
        <v>3794263.0700000026</v>
      </c>
      <c r="AFP2" s="1">
        <v>3794930.4400000018</v>
      </c>
      <c r="AFQ2" s="1">
        <v>3795553.0900000017</v>
      </c>
      <c r="AFR2" s="1">
        <v>3796226.240000003</v>
      </c>
      <c r="AFS2" s="1">
        <v>3796902.7500000028</v>
      </c>
      <c r="AFT2" s="1">
        <v>3796996.5800000024</v>
      </c>
      <c r="AFU2" s="1">
        <v>3797087.3000000026</v>
      </c>
      <c r="AFV2" s="1">
        <v>3797750.9900000026</v>
      </c>
      <c r="AFW2" s="1">
        <v>3798344.1500000022</v>
      </c>
      <c r="AFX2" s="1">
        <v>3798880.2100000014</v>
      </c>
      <c r="AFY2" s="1">
        <v>3799417.4900000021</v>
      </c>
      <c r="AFZ2" s="1">
        <v>3799934.8300000019</v>
      </c>
      <c r="AGA2" s="1">
        <v>3800461.3300000024</v>
      </c>
      <c r="AGB2" s="1">
        <v>3800552.0400000024</v>
      </c>
      <c r="AGC2" s="1">
        <v>3800632.0500000026</v>
      </c>
      <c r="AGD2" s="1">
        <v>3800686.0500000026</v>
      </c>
      <c r="AGE2" s="1">
        <v>3801190.8300000024</v>
      </c>
      <c r="AGF2" s="1">
        <v>3801692.1300000027</v>
      </c>
      <c r="AGG2" s="1">
        <v>3802192.7500000014</v>
      </c>
      <c r="AGH2" s="1">
        <v>3802729.3400000026</v>
      </c>
      <c r="AGI2" s="1">
        <v>3802783.3400000026</v>
      </c>
      <c r="AGJ2" s="1">
        <v>3803314.1200000024</v>
      </c>
      <c r="AGK2" s="1">
        <v>3803766.7500000028</v>
      </c>
      <c r="AGL2" s="1">
        <v>3804173.1300000027</v>
      </c>
      <c r="AGM2" s="1">
        <v>3804579.5100000026</v>
      </c>
      <c r="AGN2" s="1">
        <v>3804971.6600000029</v>
      </c>
      <c r="AGO2" s="1">
        <v>3805304.7900000024</v>
      </c>
      <c r="AGP2" s="1">
        <v>3805313.9400000023</v>
      </c>
      <c r="AGQ2" s="1">
        <v>3805538.6500000027</v>
      </c>
      <c r="AGR2" s="1">
        <v>3805754.2300000023</v>
      </c>
      <c r="AGS2" s="1">
        <v>3805969.8200000022</v>
      </c>
      <c r="AGT2" s="1">
        <v>3806160.6600000025</v>
      </c>
      <c r="AGU2" s="1">
        <v>3806292.2500000028</v>
      </c>
      <c r="AGV2" s="1">
        <v>3806404.5500000026</v>
      </c>
      <c r="AGW2" s="1">
        <v>3806413.700000003</v>
      </c>
      <c r="AGX2" s="1">
        <v>3806523.0500000021</v>
      </c>
      <c r="AGY2" s="1">
        <v>3806605.930000003</v>
      </c>
      <c r="AGZ2" s="1">
        <v>3806680.7900000028</v>
      </c>
      <c r="AHA2" s="1">
        <v>3806740.2600000021</v>
      </c>
      <c r="AHB2" s="1">
        <v>3806790.0600000033</v>
      </c>
      <c r="AHC2" s="1">
        <v>3806828.1200000024</v>
      </c>
      <c r="AHD2" s="1">
        <v>3806837.2700000023</v>
      </c>
      <c r="AHE2" s="1">
        <v>3806870.6000000024</v>
      </c>
      <c r="AHF2" s="1">
        <v>3806894.7800000026</v>
      </c>
      <c r="AHG2" s="1">
        <v>3806909.8100000024</v>
      </c>
      <c r="AHH2" s="1">
        <v>3806924.8400000022</v>
      </c>
      <c r="AHI2" s="1">
        <v>3806939.8600000027</v>
      </c>
      <c r="AHJ2" s="1">
        <v>3806954.9000000022</v>
      </c>
      <c r="AHK2" s="1">
        <v>3806964.0500000021</v>
      </c>
      <c r="AHL2" s="1">
        <v>3806974.1200000029</v>
      </c>
      <c r="AHM2" s="1">
        <v>3806980.0000000028</v>
      </c>
      <c r="AHN2" s="1">
        <v>3806985.8900000029</v>
      </c>
      <c r="AHO2" s="1">
        <v>3806991.7700000028</v>
      </c>
      <c r="AHP2" s="1">
        <v>3806997.6500000027</v>
      </c>
      <c r="AHQ2" s="1">
        <v>3807000.0000000028</v>
      </c>
    </row>
    <row r="3" spans="1:901" x14ac:dyDescent="0.3">
      <c r="A3" s="1">
        <v>3</v>
      </c>
      <c r="B3" s="16" t="s">
        <v>30</v>
      </c>
      <c r="D3" s="14">
        <v>44992</v>
      </c>
      <c r="E3" s="14" t="s">
        <v>31</v>
      </c>
      <c r="F3" s="1">
        <v>3722662.85</v>
      </c>
      <c r="G3" s="1">
        <f t="shared" ref="G3:G66" si="0">AHQ3</f>
        <v>3772644.55</v>
      </c>
      <c r="H3" s="1" t="str">
        <f>IFERROR(VLOOKUP(B3,PMS!$A$1:$G$2968,7,FALSE),"")</f>
        <v/>
      </c>
      <c r="I3" s="1" t="str">
        <f>IFERROR(VLOOKUP(B3,PMS!$A$1:$AE$2968,31,FALSE),"")</f>
        <v/>
      </c>
      <c r="J3" s="1">
        <v>232.14</v>
      </c>
      <c r="K3" s="1">
        <v>563.94000000000005</v>
      </c>
      <c r="L3" s="1">
        <v>895.93</v>
      </c>
      <c r="M3" s="1">
        <v>895.93</v>
      </c>
      <c r="N3" s="1">
        <v>1227.92</v>
      </c>
      <c r="O3" s="1">
        <v>1559.9</v>
      </c>
      <c r="P3" s="1">
        <v>1891.89</v>
      </c>
      <c r="Q3" s="1">
        <v>2224.17</v>
      </c>
      <c r="R3" s="1">
        <v>2556.88</v>
      </c>
      <c r="S3" s="1">
        <v>2889.59</v>
      </c>
      <c r="T3" s="1">
        <v>2889.59</v>
      </c>
      <c r="U3" s="1">
        <v>3222.31</v>
      </c>
      <c r="V3" s="1">
        <v>3555.02</v>
      </c>
      <c r="W3" s="1">
        <v>3888.28</v>
      </c>
      <c r="X3" s="1">
        <v>4222.8</v>
      </c>
      <c r="Y3" s="1">
        <v>4557.33</v>
      </c>
      <c r="Z3" s="1">
        <v>4891.8500000000004</v>
      </c>
      <c r="AA3" s="1">
        <v>4891.8500000000004</v>
      </c>
      <c r="AB3" s="1">
        <v>5226.38</v>
      </c>
      <c r="AC3" s="1">
        <v>5561.41</v>
      </c>
      <c r="AD3" s="1">
        <v>5898.48</v>
      </c>
      <c r="AE3" s="1">
        <v>6235.55</v>
      </c>
      <c r="AF3" s="1">
        <v>6572.61</v>
      </c>
      <c r="AG3" s="1">
        <v>7271.95</v>
      </c>
      <c r="AH3" s="1">
        <v>7271.95</v>
      </c>
      <c r="AI3" s="1">
        <v>8126.83</v>
      </c>
      <c r="AJ3" s="1">
        <v>8984.33</v>
      </c>
      <c r="AK3" s="1">
        <v>9841.83</v>
      </c>
      <c r="AL3" s="1">
        <v>10699.33</v>
      </c>
      <c r="AM3" s="1">
        <v>11556.83</v>
      </c>
      <c r="AN3" s="1">
        <v>12414.32</v>
      </c>
      <c r="AO3" s="1">
        <v>12414.32</v>
      </c>
      <c r="AP3" s="1">
        <v>13271.82</v>
      </c>
      <c r="AQ3" s="1">
        <v>14129.32</v>
      </c>
      <c r="AR3" s="1">
        <v>14986.82</v>
      </c>
      <c r="AS3" s="1">
        <v>15844.32</v>
      </c>
      <c r="AT3" s="1">
        <v>16701.810000000001</v>
      </c>
      <c r="AU3" s="1">
        <v>17556.7</v>
      </c>
      <c r="AV3" s="1">
        <v>17556.7</v>
      </c>
      <c r="AW3" s="1">
        <v>18411.3</v>
      </c>
      <c r="AX3" s="1">
        <v>19265.89</v>
      </c>
      <c r="AY3" s="1">
        <v>20120.490000000002</v>
      </c>
      <c r="AZ3" s="1">
        <v>20975.08</v>
      </c>
      <c r="BA3" s="1">
        <v>21827.65</v>
      </c>
      <c r="BB3" s="1">
        <v>21827.65</v>
      </c>
      <c r="BC3" s="1">
        <v>21827.65</v>
      </c>
      <c r="BD3" s="1">
        <v>21827.65</v>
      </c>
      <c r="BE3" s="1">
        <v>22679.7</v>
      </c>
      <c r="BF3" s="1">
        <v>23531.759999999998</v>
      </c>
      <c r="BG3" s="1">
        <v>24383.82</v>
      </c>
      <c r="BH3" s="1">
        <v>25235.88</v>
      </c>
      <c r="BI3" s="1">
        <v>26086.66</v>
      </c>
      <c r="BJ3" s="1">
        <v>26086.66</v>
      </c>
      <c r="BK3" s="1">
        <v>26936.91</v>
      </c>
      <c r="BL3" s="1">
        <v>27787.15</v>
      </c>
      <c r="BM3" s="1">
        <v>27787.15</v>
      </c>
      <c r="BN3" s="1">
        <v>28637.39</v>
      </c>
      <c r="BO3" s="1">
        <v>29487.63</v>
      </c>
      <c r="BP3" s="1">
        <v>30337.439999999999</v>
      </c>
      <c r="BQ3" s="1">
        <v>30337.439999999999</v>
      </c>
      <c r="BR3" s="1">
        <v>31186.959999999999</v>
      </c>
      <c r="BS3" s="1">
        <v>32036.48</v>
      </c>
      <c r="BT3" s="1">
        <v>32885.99</v>
      </c>
      <c r="BU3" s="1">
        <v>33735.51</v>
      </c>
      <c r="BV3" s="1">
        <v>34584.85</v>
      </c>
      <c r="BW3" s="1">
        <v>35434</v>
      </c>
      <c r="BX3" s="1">
        <v>35434</v>
      </c>
      <c r="BY3" s="1">
        <v>36283.160000000003</v>
      </c>
      <c r="BZ3" s="1">
        <v>37132.31</v>
      </c>
      <c r="CA3" s="1">
        <v>37981.47</v>
      </c>
      <c r="CB3" s="1">
        <v>38800.01</v>
      </c>
      <c r="CC3" s="1">
        <v>39496.11</v>
      </c>
      <c r="CD3" s="1">
        <v>40192.21</v>
      </c>
      <c r="CE3" s="1">
        <v>40192.21</v>
      </c>
      <c r="CF3" s="1">
        <v>40888.300000000003</v>
      </c>
      <c r="CG3" s="1">
        <v>41584.400000000001</v>
      </c>
      <c r="CH3" s="1">
        <v>42282.51</v>
      </c>
      <c r="CI3" s="1">
        <v>42982.239999999998</v>
      </c>
      <c r="CJ3" s="1">
        <v>43681.97</v>
      </c>
      <c r="CK3" s="1">
        <v>44381.69</v>
      </c>
      <c r="CL3" s="1">
        <v>44381.69</v>
      </c>
      <c r="CM3" s="1">
        <v>45081.42</v>
      </c>
      <c r="CN3" s="1">
        <v>45781.14</v>
      </c>
      <c r="CO3" s="1">
        <v>46480.87</v>
      </c>
      <c r="CP3" s="1">
        <v>47180.6</v>
      </c>
      <c r="CQ3" s="1">
        <v>47880.32</v>
      </c>
      <c r="CR3" s="1">
        <v>48580.05</v>
      </c>
      <c r="CS3" s="1">
        <v>48580.05</v>
      </c>
      <c r="CT3" s="1">
        <v>49279.77</v>
      </c>
      <c r="CU3" s="1">
        <v>49979.5</v>
      </c>
      <c r="CV3" s="1">
        <v>50679.22</v>
      </c>
      <c r="CW3" s="1">
        <v>51378.95</v>
      </c>
      <c r="CX3" s="1">
        <v>52078.68</v>
      </c>
      <c r="CY3" s="1">
        <v>52778.400000000001</v>
      </c>
      <c r="CZ3" s="1">
        <v>52778.400000000001</v>
      </c>
      <c r="DA3" s="1">
        <v>53478.13</v>
      </c>
      <c r="DB3" s="1">
        <v>54177.85</v>
      </c>
      <c r="DC3" s="1">
        <v>54877.58</v>
      </c>
      <c r="DD3" s="1">
        <v>55577.31</v>
      </c>
      <c r="DE3" s="1">
        <v>56277.03</v>
      </c>
      <c r="DF3" s="1">
        <v>56976.76</v>
      </c>
      <c r="DG3" s="1">
        <v>56976.76</v>
      </c>
      <c r="DH3" s="1">
        <v>57676.480000000003</v>
      </c>
      <c r="DI3" s="1">
        <v>58376.21</v>
      </c>
      <c r="DJ3" s="1">
        <v>59075.94</v>
      </c>
      <c r="DK3" s="1">
        <v>59775.66</v>
      </c>
      <c r="DL3" s="1">
        <v>60475.39</v>
      </c>
      <c r="DM3" s="1">
        <v>61175.11</v>
      </c>
      <c r="DN3" s="1">
        <v>61175.11</v>
      </c>
      <c r="DO3" s="1">
        <v>61707.64</v>
      </c>
      <c r="DP3" s="1">
        <v>62168.5</v>
      </c>
      <c r="DQ3" s="1">
        <v>62629.37</v>
      </c>
      <c r="DR3" s="1">
        <v>63090.239999999998</v>
      </c>
      <c r="DS3" s="1">
        <v>63093.86</v>
      </c>
      <c r="DT3" s="1">
        <v>63097.49</v>
      </c>
      <c r="DU3" s="1">
        <v>63097.49</v>
      </c>
      <c r="DV3" s="1">
        <v>63558.36</v>
      </c>
      <c r="DW3" s="1">
        <v>64017.21</v>
      </c>
      <c r="DX3" s="1">
        <v>64474.45</v>
      </c>
      <c r="DY3" s="1">
        <v>64933.72</v>
      </c>
      <c r="DZ3" s="1">
        <v>64937.39</v>
      </c>
      <c r="EA3" s="1">
        <v>65398.29</v>
      </c>
      <c r="EB3" s="1">
        <v>65398.29</v>
      </c>
      <c r="EC3" s="1">
        <v>65859.19</v>
      </c>
      <c r="ED3" s="1">
        <v>66320.100000000006</v>
      </c>
      <c r="EE3" s="1">
        <v>66781</v>
      </c>
      <c r="EF3" s="1">
        <v>67241.91</v>
      </c>
      <c r="EG3" s="1">
        <v>67702.81</v>
      </c>
      <c r="EH3" s="1">
        <v>68163.710000000006</v>
      </c>
      <c r="EI3" s="1">
        <v>68163.710000000006</v>
      </c>
      <c r="EJ3" s="1">
        <v>68624.62</v>
      </c>
      <c r="EK3" s="1">
        <v>69085.52</v>
      </c>
      <c r="EL3" s="1">
        <v>69546.42</v>
      </c>
      <c r="EM3" s="1">
        <v>69550.09</v>
      </c>
      <c r="EN3" s="1">
        <v>70011</v>
      </c>
      <c r="EO3" s="1">
        <v>70471.899999999994</v>
      </c>
      <c r="EP3" s="1">
        <v>70471.899999999994</v>
      </c>
      <c r="EQ3" s="1">
        <v>70932.800000000003</v>
      </c>
      <c r="ER3" s="1">
        <v>71393.710000000006</v>
      </c>
      <c r="ES3" s="1">
        <v>71854.61</v>
      </c>
      <c r="ET3" s="1">
        <v>72315.509999999995</v>
      </c>
      <c r="EU3" s="1">
        <v>72776.42</v>
      </c>
      <c r="EV3" s="1">
        <v>72780.09</v>
      </c>
      <c r="EW3" s="1">
        <v>72780.09</v>
      </c>
      <c r="EX3" s="1">
        <v>73115.990000000005</v>
      </c>
      <c r="EY3" s="1">
        <v>73398.33</v>
      </c>
      <c r="EZ3" s="1">
        <v>73680.67</v>
      </c>
      <c r="FA3" s="1">
        <v>73962.98</v>
      </c>
      <c r="FB3" s="1">
        <v>74245.289999999994</v>
      </c>
      <c r="FC3" s="1">
        <v>74527.59</v>
      </c>
      <c r="FD3" s="1">
        <v>74527.59</v>
      </c>
      <c r="FE3" s="1">
        <v>74809.89</v>
      </c>
      <c r="FF3" s="1">
        <v>75092.2</v>
      </c>
      <c r="FG3" s="1">
        <v>75374.5</v>
      </c>
      <c r="FH3" s="1">
        <v>75656.81</v>
      </c>
      <c r="FI3" s="1">
        <v>75939.11</v>
      </c>
      <c r="FJ3" s="1">
        <v>76221.41</v>
      </c>
      <c r="FK3" s="1">
        <v>76221.41</v>
      </c>
      <c r="FL3" s="1">
        <v>76503.72</v>
      </c>
      <c r="FM3" s="1">
        <v>76786.02</v>
      </c>
      <c r="FN3" s="1">
        <v>77068.320000000007</v>
      </c>
      <c r="FO3" s="1">
        <v>77350.63</v>
      </c>
      <c r="FP3" s="1">
        <v>77632.929999999993</v>
      </c>
      <c r="FQ3" s="1">
        <v>77915.23</v>
      </c>
      <c r="FR3" s="1">
        <v>77915.23</v>
      </c>
      <c r="FS3" s="1">
        <v>78273.47</v>
      </c>
      <c r="FT3" s="1">
        <v>78744.210000000006</v>
      </c>
      <c r="FU3" s="1">
        <v>79214.94</v>
      </c>
      <c r="FV3" s="1">
        <v>79685.679999999993</v>
      </c>
      <c r="FW3" s="1">
        <v>80156.41</v>
      </c>
      <c r="FX3" s="1">
        <v>80627.14</v>
      </c>
      <c r="FY3" s="1">
        <v>80627.14</v>
      </c>
      <c r="FZ3" s="1">
        <v>81097.88</v>
      </c>
      <c r="GA3" s="1">
        <v>81568.61</v>
      </c>
      <c r="GB3" s="1">
        <v>82041.36</v>
      </c>
      <c r="GC3" s="1">
        <v>82515.740000000005</v>
      </c>
      <c r="GD3" s="1">
        <v>83166.880000000005</v>
      </c>
      <c r="GE3" s="1">
        <v>83862.210000000006</v>
      </c>
      <c r="GF3" s="1">
        <v>83862.210000000006</v>
      </c>
      <c r="GG3" s="1">
        <v>84557.54</v>
      </c>
      <c r="GH3" s="1">
        <v>85252.87</v>
      </c>
      <c r="GI3" s="1">
        <v>85948.2</v>
      </c>
      <c r="GJ3" s="1">
        <v>86641.51</v>
      </c>
      <c r="GK3" s="1">
        <v>87333.21</v>
      </c>
      <c r="GL3" s="1">
        <v>88024.91</v>
      </c>
      <c r="GM3" s="1">
        <v>88024.91</v>
      </c>
      <c r="GN3" s="1">
        <v>88864.13</v>
      </c>
      <c r="GO3" s="1">
        <v>89772.65</v>
      </c>
      <c r="GP3" s="1">
        <v>90681.17</v>
      </c>
      <c r="GQ3" s="1">
        <v>91589.69</v>
      </c>
      <c r="GR3" s="1">
        <v>92498.21</v>
      </c>
      <c r="GS3" s="1">
        <v>93406.720000000001</v>
      </c>
      <c r="GT3" s="1">
        <v>93406.720000000001</v>
      </c>
      <c r="GU3" s="1">
        <v>94315.24</v>
      </c>
      <c r="GV3" s="1">
        <v>95223.76</v>
      </c>
      <c r="GW3" s="1">
        <v>96132.28</v>
      </c>
      <c r="GX3" s="1">
        <v>96845.73</v>
      </c>
      <c r="GY3" s="1">
        <v>97475.58</v>
      </c>
      <c r="GZ3" s="1">
        <v>98105.43</v>
      </c>
      <c r="HA3" s="1">
        <v>98105.43</v>
      </c>
      <c r="HB3" s="1">
        <v>98733.26</v>
      </c>
      <c r="HC3" s="1">
        <v>99359.66</v>
      </c>
      <c r="HD3" s="1">
        <v>99986.23</v>
      </c>
      <c r="HE3" s="1">
        <v>99987.85</v>
      </c>
      <c r="HF3" s="1">
        <v>100610.79</v>
      </c>
      <c r="HG3" s="1">
        <v>101234.46</v>
      </c>
      <c r="HH3" s="1">
        <v>101234.46</v>
      </c>
      <c r="HI3" s="1">
        <v>101858.13</v>
      </c>
      <c r="HJ3" s="1">
        <v>102482.7</v>
      </c>
      <c r="HK3" s="1">
        <v>103108.19</v>
      </c>
      <c r="HL3" s="1">
        <v>103733.68</v>
      </c>
      <c r="HM3" s="1">
        <v>104361.71</v>
      </c>
      <c r="HN3" s="1">
        <v>105108.29</v>
      </c>
      <c r="HO3" s="1">
        <v>105221.77</v>
      </c>
      <c r="HP3" s="1">
        <v>105999.43</v>
      </c>
      <c r="HQ3" s="1">
        <v>106778.55</v>
      </c>
      <c r="HR3" s="1">
        <v>107557.67</v>
      </c>
      <c r="HS3" s="1">
        <v>108336.79</v>
      </c>
      <c r="HT3" s="1">
        <v>109449.61</v>
      </c>
      <c r="HU3" s="1">
        <v>110601.74</v>
      </c>
      <c r="HV3" s="1">
        <v>110715.23</v>
      </c>
      <c r="HW3" s="1">
        <v>111865.91</v>
      </c>
      <c r="HX3" s="1">
        <v>113016.59</v>
      </c>
      <c r="HY3" s="1">
        <v>114164.72</v>
      </c>
      <c r="HZ3" s="1">
        <v>115312.86</v>
      </c>
      <c r="IA3" s="1">
        <v>116460.08</v>
      </c>
      <c r="IB3" s="1">
        <v>117606.39</v>
      </c>
      <c r="IC3" s="1">
        <v>117719.88</v>
      </c>
      <c r="ID3" s="1">
        <v>118830.09</v>
      </c>
      <c r="IE3" s="1">
        <v>119939.57</v>
      </c>
      <c r="IF3" s="1">
        <v>121049.05</v>
      </c>
      <c r="IG3" s="1">
        <v>122158.35</v>
      </c>
      <c r="IH3" s="1">
        <v>123626.25</v>
      </c>
      <c r="II3" s="1">
        <v>125184.98</v>
      </c>
      <c r="IJ3" s="1">
        <v>125298.47</v>
      </c>
      <c r="IK3" s="1">
        <v>126857.2</v>
      </c>
      <c r="IL3" s="1">
        <v>128503.13</v>
      </c>
      <c r="IM3" s="1">
        <v>130170.74</v>
      </c>
      <c r="IN3" s="1">
        <v>131838.28</v>
      </c>
      <c r="IO3" s="1">
        <v>132182.31</v>
      </c>
      <c r="IP3" s="1">
        <v>133849.85</v>
      </c>
      <c r="IQ3" s="1">
        <v>134190.31</v>
      </c>
      <c r="IR3" s="1">
        <v>135857.85</v>
      </c>
      <c r="IS3" s="1">
        <v>137525.39000000001</v>
      </c>
      <c r="IT3" s="1">
        <v>139192.93</v>
      </c>
      <c r="IU3" s="1">
        <v>141068.78</v>
      </c>
      <c r="IV3" s="1">
        <v>142997.16</v>
      </c>
      <c r="IW3" s="1">
        <v>144979.19</v>
      </c>
      <c r="IX3" s="1">
        <v>145319.65</v>
      </c>
      <c r="IY3" s="1">
        <v>147424.07999999999</v>
      </c>
      <c r="IZ3" s="1">
        <v>149524.57999999999</v>
      </c>
      <c r="JA3" s="1">
        <v>151625.25</v>
      </c>
      <c r="JB3" s="1">
        <v>153726.53</v>
      </c>
      <c r="JC3" s="1">
        <v>155827.81</v>
      </c>
      <c r="JD3" s="1">
        <v>157929.09</v>
      </c>
      <c r="JE3" s="1">
        <v>158269.54999999999</v>
      </c>
      <c r="JF3" s="1">
        <v>160370.82999999999</v>
      </c>
      <c r="JG3" s="1">
        <v>162518.51</v>
      </c>
      <c r="JH3" s="1">
        <v>164742.49</v>
      </c>
      <c r="JI3" s="1">
        <v>166934.48000000001</v>
      </c>
      <c r="JJ3" s="1">
        <v>169565.47</v>
      </c>
      <c r="JK3" s="1">
        <v>172307.44</v>
      </c>
      <c r="JL3" s="1">
        <v>173215.33</v>
      </c>
      <c r="JM3" s="1">
        <v>175958.52</v>
      </c>
      <c r="JN3" s="1">
        <v>178701.7</v>
      </c>
      <c r="JO3" s="1">
        <v>181528.56</v>
      </c>
      <c r="JP3" s="1">
        <v>184411.19</v>
      </c>
      <c r="JQ3" s="1">
        <v>187293.66</v>
      </c>
      <c r="JR3" s="1">
        <v>190176.39</v>
      </c>
      <c r="JS3" s="1">
        <v>191084.28</v>
      </c>
      <c r="JT3" s="1">
        <v>193959.79</v>
      </c>
      <c r="JU3" s="1">
        <v>196870.19</v>
      </c>
      <c r="JV3" s="1">
        <v>199691.61</v>
      </c>
      <c r="JW3" s="1">
        <v>202553.03</v>
      </c>
      <c r="JX3" s="1">
        <v>205407.48</v>
      </c>
      <c r="JY3" s="1">
        <v>208256.44</v>
      </c>
      <c r="JZ3" s="1">
        <v>209164.33</v>
      </c>
      <c r="KA3" s="1">
        <v>212013.3</v>
      </c>
      <c r="KB3" s="1">
        <v>214862.26</v>
      </c>
      <c r="KC3" s="1">
        <v>217711.23</v>
      </c>
      <c r="KD3" s="1">
        <v>220647.88</v>
      </c>
      <c r="KE3" s="1">
        <v>223606.44</v>
      </c>
      <c r="KF3" s="1">
        <v>226624.55</v>
      </c>
      <c r="KG3" s="1">
        <v>227532.43</v>
      </c>
      <c r="KH3" s="1">
        <v>231319.3</v>
      </c>
      <c r="KI3" s="1">
        <v>235265.06</v>
      </c>
      <c r="KJ3" s="1">
        <v>239214.54</v>
      </c>
      <c r="KK3" s="1">
        <v>243164.95</v>
      </c>
      <c r="KL3" s="1">
        <v>247091.54</v>
      </c>
      <c r="KM3" s="1">
        <v>250964.06</v>
      </c>
      <c r="KN3" s="1">
        <v>252666.35</v>
      </c>
      <c r="KO3" s="1">
        <v>256542.47</v>
      </c>
      <c r="KP3" s="1">
        <v>260429.85</v>
      </c>
      <c r="KQ3" s="1">
        <v>264330.5</v>
      </c>
      <c r="KR3" s="1">
        <v>268236.03000000003</v>
      </c>
      <c r="KS3" s="1">
        <v>272077.09000000003</v>
      </c>
      <c r="KT3" s="1">
        <v>275934.45</v>
      </c>
      <c r="KU3" s="1">
        <v>277636.74</v>
      </c>
      <c r="KV3" s="1">
        <v>281695.48</v>
      </c>
      <c r="KW3" s="1">
        <v>285735.98</v>
      </c>
      <c r="KX3" s="1">
        <v>287441.91999999998</v>
      </c>
      <c r="KY3" s="1">
        <v>291482.42</v>
      </c>
      <c r="KZ3" s="1">
        <v>295539.69</v>
      </c>
      <c r="LA3" s="1">
        <v>300105.03000000003</v>
      </c>
      <c r="LB3" s="1">
        <v>301807.32</v>
      </c>
      <c r="LC3" s="1">
        <v>306714.02</v>
      </c>
      <c r="LD3" s="1">
        <v>311674.14</v>
      </c>
      <c r="LE3" s="1">
        <v>316645.78999999998</v>
      </c>
      <c r="LF3" s="1">
        <v>322403.45</v>
      </c>
      <c r="LG3" s="1">
        <v>328493.33</v>
      </c>
      <c r="LH3" s="1">
        <v>334434.67</v>
      </c>
      <c r="LI3" s="1">
        <v>337044.84</v>
      </c>
      <c r="LJ3" s="1">
        <v>342945.03</v>
      </c>
      <c r="LK3" s="1">
        <v>348878.76</v>
      </c>
      <c r="LL3" s="1">
        <v>354827.55</v>
      </c>
      <c r="LM3" s="1">
        <v>360908.83</v>
      </c>
      <c r="LN3" s="1">
        <v>367018.45</v>
      </c>
      <c r="LO3" s="1">
        <v>373128.07</v>
      </c>
      <c r="LP3" s="1">
        <v>375738.24</v>
      </c>
      <c r="LQ3" s="1">
        <v>382057.43</v>
      </c>
      <c r="LR3" s="1">
        <v>388500.23</v>
      </c>
      <c r="LS3" s="1">
        <v>394926.92</v>
      </c>
      <c r="LT3" s="1">
        <v>401372.26</v>
      </c>
      <c r="LU3" s="1">
        <v>407909.94</v>
      </c>
      <c r="LV3" s="1">
        <v>414683.15</v>
      </c>
      <c r="LW3" s="1">
        <v>417293.32</v>
      </c>
      <c r="LX3" s="1">
        <v>424122.95</v>
      </c>
      <c r="LY3" s="1">
        <v>430937.98</v>
      </c>
      <c r="LZ3" s="1">
        <v>437827.97</v>
      </c>
      <c r="MA3" s="1">
        <v>444784.56</v>
      </c>
      <c r="MB3" s="1">
        <v>451745.34</v>
      </c>
      <c r="MC3" s="1">
        <v>458713.58</v>
      </c>
      <c r="MD3" s="1">
        <v>461323.75</v>
      </c>
      <c r="ME3" s="1">
        <v>468460.78</v>
      </c>
      <c r="MF3" s="1">
        <v>475924.7</v>
      </c>
      <c r="MG3" s="1">
        <v>483463.84</v>
      </c>
      <c r="MH3" s="1">
        <v>491013.7</v>
      </c>
      <c r="MI3" s="1">
        <v>498543.79</v>
      </c>
      <c r="MJ3" s="1">
        <v>506015.9</v>
      </c>
      <c r="MK3" s="1">
        <v>508626.07</v>
      </c>
      <c r="ML3" s="1">
        <v>516077.15</v>
      </c>
      <c r="MM3" s="1">
        <v>523534.77</v>
      </c>
      <c r="MN3" s="1">
        <v>530992.38</v>
      </c>
      <c r="MO3" s="1">
        <v>538717.56000000006</v>
      </c>
      <c r="MP3" s="1">
        <v>546652.09</v>
      </c>
      <c r="MQ3" s="1">
        <v>554723.43999999994</v>
      </c>
      <c r="MR3" s="1">
        <v>557333.62</v>
      </c>
      <c r="MS3" s="1">
        <v>565436.46</v>
      </c>
      <c r="MT3" s="1">
        <v>573633.62</v>
      </c>
      <c r="MU3" s="1">
        <v>581813.69999999995</v>
      </c>
      <c r="MV3" s="1">
        <v>589719.78</v>
      </c>
      <c r="MW3" s="1">
        <v>597238.4</v>
      </c>
      <c r="MX3" s="1">
        <v>604508.28</v>
      </c>
      <c r="MY3" s="1">
        <v>607227.49</v>
      </c>
      <c r="MZ3" s="1">
        <v>614505.5</v>
      </c>
      <c r="NA3" s="1">
        <v>621892.55000000005</v>
      </c>
      <c r="NB3" s="1">
        <v>628563.66</v>
      </c>
      <c r="NC3" s="1">
        <v>635086.48</v>
      </c>
      <c r="ND3" s="1">
        <v>641633.07999999996</v>
      </c>
      <c r="NE3" s="1">
        <v>648312.31000000006</v>
      </c>
      <c r="NF3" s="1">
        <v>650123.64</v>
      </c>
      <c r="NG3" s="1">
        <v>656846.43999999994</v>
      </c>
      <c r="NH3" s="1">
        <v>663444.59</v>
      </c>
      <c r="NI3" s="1">
        <v>669991.56000000006</v>
      </c>
      <c r="NJ3" s="1">
        <v>676471.09</v>
      </c>
      <c r="NK3" s="1">
        <v>682871.5</v>
      </c>
      <c r="NL3" s="1">
        <v>689299.96</v>
      </c>
      <c r="NM3" s="1">
        <v>691111.28</v>
      </c>
      <c r="NN3" s="1">
        <v>697609.81</v>
      </c>
      <c r="NO3" s="1">
        <v>702282.69</v>
      </c>
      <c r="NP3" s="1">
        <v>707000.42</v>
      </c>
      <c r="NQ3" s="1">
        <v>711779.77</v>
      </c>
      <c r="NR3" s="1">
        <v>716670.86</v>
      </c>
      <c r="NS3" s="1">
        <v>721531.39</v>
      </c>
      <c r="NT3" s="1">
        <v>723560.78</v>
      </c>
      <c r="NU3" s="1">
        <v>728453.62</v>
      </c>
      <c r="NV3" s="1">
        <v>733316.93</v>
      </c>
      <c r="NW3" s="1">
        <v>738171.11</v>
      </c>
      <c r="NX3" s="1">
        <v>743025.29</v>
      </c>
      <c r="NY3" s="1">
        <v>747879.47</v>
      </c>
      <c r="NZ3" s="1">
        <v>752036.47</v>
      </c>
      <c r="OA3" s="1">
        <v>753271.46</v>
      </c>
      <c r="OB3" s="1">
        <v>757254.11</v>
      </c>
      <c r="OC3" s="1">
        <v>761263.7</v>
      </c>
      <c r="OD3" s="1">
        <v>765300.58</v>
      </c>
      <c r="OE3" s="1">
        <v>769338.16</v>
      </c>
      <c r="OF3" s="1">
        <v>773360.35</v>
      </c>
      <c r="OG3" s="1">
        <v>777370.68</v>
      </c>
      <c r="OH3" s="1">
        <v>778605.68</v>
      </c>
      <c r="OI3" s="1">
        <v>782554.21</v>
      </c>
      <c r="OJ3" s="1">
        <v>786496.52</v>
      </c>
      <c r="OK3" s="1">
        <v>790438.84</v>
      </c>
      <c r="OL3" s="1">
        <v>794417.3</v>
      </c>
      <c r="OM3" s="1">
        <v>798439.46</v>
      </c>
      <c r="ON3" s="1">
        <v>802468.1</v>
      </c>
      <c r="OO3" s="1">
        <v>803866.64</v>
      </c>
      <c r="OP3" s="1">
        <v>808440.45</v>
      </c>
      <c r="OQ3" s="1">
        <v>813016.35</v>
      </c>
      <c r="OR3" s="1">
        <v>817487.92</v>
      </c>
      <c r="OS3" s="1">
        <v>821901.55</v>
      </c>
      <c r="OT3" s="1">
        <v>823681.72</v>
      </c>
      <c r="OU3" s="1">
        <v>825461.89</v>
      </c>
      <c r="OV3" s="1">
        <v>827242.05</v>
      </c>
      <c r="OW3" s="1">
        <v>833627.7</v>
      </c>
      <c r="OX3" s="1">
        <v>839585.48</v>
      </c>
      <c r="OY3" s="1">
        <v>845449.01</v>
      </c>
      <c r="OZ3" s="1">
        <v>851273.14</v>
      </c>
      <c r="PA3" s="1">
        <v>856983.71</v>
      </c>
      <c r="PB3" s="1">
        <v>863122.14</v>
      </c>
      <c r="PC3" s="1">
        <v>864334.88</v>
      </c>
      <c r="PD3" s="1">
        <v>870538.48</v>
      </c>
      <c r="PE3" s="1">
        <v>876726.37</v>
      </c>
      <c r="PF3" s="1">
        <v>882499.02</v>
      </c>
      <c r="PG3" s="1">
        <v>888102.23</v>
      </c>
      <c r="PH3" s="1">
        <v>893598.15</v>
      </c>
      <c r="PI3" s="1">
        <v>899029.98</v>
      </c>
      <c r="PJ3" s="1">
        <v>900242.72</v>
      </c>
      <c r="PK3" s="1">
        <v>905668.23</v>
      </c>
      <c r="PL3" s="1">
        <v>911019.88</v>
      </c>
      <c r="PM3" s="1">
        <v>916934.16</v>
      </c>
      <c r="PN3" s="1">
        <v>923396.4</v>
      </c>
      <c r="PO3" s="1">
        <v>925372.38</v>
      </c>
      <c r="PP3" s="1">
        <v>931850.84</v>
      </c>
      <c r="PQ3" s="1">
        <v>933826.83</v>
      </c>
      <c r="PR3" s="1">
        <v>940219.74</v>
      </c>
      <c r="PS3" s="1">
        <v>946589.74</v>
      </c>
      <c r="PT3" s="1">
        <v>952935.57</v>
      </c>
      <c r="PU3" s="1">
        <v>959314.71</v>
      </c>
      <c r="PV3" s="1">
        <v>965435.62</v>
      </c>
      <c r="PW3" s="1">
        <v>971578.67</v>
      </c>
      <c r="PX3" s="1">
        <v>973327.69</v>
      </c>
      <c r="PY3" s="1">
        <v>979808.49</v>
      </c>
      <c r="PZ3" s="1">
        <v>986228.56</v>
      </c>
      <c r="QA3" s="1">
        <v>992601.76</v>
      </c>
      <c r="QB3" s="1">
        <v>999172.45</v>
      </c>
      <c r="QC3" s="1">
        <v>1005647.03</v>
      </c>
      <c r="QD3" s="1">
        <v>1012068.31</v>
      </c>
      <c r="QE3" s="1">
        <v>1013817.32</v>
      </c>
      <c r="QF3" s="1">
        <v>1020137.13</v>
      </c>
      <c r="QG3" s="1">
        <v>1026457.47</v>
      </c>
      <c r="QH3" s="1">
        <v>1032708.88</v>
      </c>
      <c r="QI3" s="1">
        <v>1038950.45</v>
      </c>
      <c r="QJ3" s="1">
        <v>1045289.35</v>
      </c>
      <c r="QK3" s="1">
        <v>1051836.3600000001</v>
      </c>
      <c r="QL3" s="1">
        <v>1054457.6599999999</v>
      </c>
      <c r="QM3" s="1">
        <v>1061472.23</v>
      </c>
      <c r="QN3" s="1">
        <v>1068485.43</v>
      </c>
      <c r="QO3" s="1">
        <v>1075581.98</v>
      </c>
      <c r="QP3" s="1">
        <v>1082616.42</v>
      </c>
      <c r="QQ3" s="1">
        <v>1089972.8500000001</v>
      </c>
      <c r="QR3" s="1">
        <v>1097253.8999999999</v>
      </c>
      <c r="QS3" s="1">
        <v>1099875.2</v>
      </c>
      <c r="QT3" s="1">
        <v>1106467.99</v>
      </c>
      <c r="QU3" s="1">
        <v>1113163.8600000001</v>
      </c>
      <c r="QV3" s="1">
        <v>1120046.7</v>
      </c>
      <c r="QW3" s="1">
        <v>1127077.4099999999</v>
      </c>
      <c r="QX3" s="1">
        <v>1134112.44</v>
      </c>
      <c r="QY3" s="1">
        <v>1141143.1100000001</v>
      </c>
      <c r="QZ3" s="1">
        <v>1143650.92</v>
      </c>
      <c r="RA3" s="1">
        <v>1150798.3700000001</v>
      </c>
      <c r="RB3" s="1">
        <v>1158055.76</v>
      </c>
      <c r="RC3" s="1">
        <v>1165496.99</v>
      </c>
      <c r="RD3" s="1">
        <v>1172437.54</v>
      </c>
      <c r="RE3" s="1">
        <v>1179477.5900000001</v>
      </c>
      <c r="RF3" s="1">
        <v>1186517.69</v>
      </c>
      <c r="RG3" s="1">
        <v>1189025.5</v>
      </c>
      <c r="RH3" s="1">
        <v>1195981.33</v>
      </c>
      <c r="RI3" s="1">
        <v>1198489.1399999999</v>
      </c>
      <c r="RJ3" s="1">
        <v>1200996.95</v>
      </c>
      <c r="RK3" s="1">
        <v>1203504.76</v>
      </c>
      <c r="RL3" s="1">
        <v>1210485.53</v>
      </c>
      <c r="RM3" s="1">
        <v>1217722.8</v>
      </c>
      <c r="RN3" s="1">
        <v>1220230.6100000001</v>
      </c>
      <c r="RO3" s="1">
        <v>1227454.97</v>
      </c>
      <c r="RP3" s="1">
        <v>1234662.1100000001</v>
      </c>
      <c r="RQ3" s="1">
        <v>1241823.53</v>
      </c>
      <c r="RR3" s="1">
        <v>1248660.79</v>
      </c>
      <c r="RS3" s="1">
        <v>1255481.92</v>
      </c>
      <c r="RT3" s="1">
        <v>1262490.05</v>
      </c>
      <c r="RU3" s="1">
        <v>1264997.8600000001</v>
      </c>
      <c r="RV3" s="1">
        <v>1271903.3</v>
      </c>
      <c r="RW3" s="1">
        <v>1278894.07</v>
      </c>
      <c r="RX3" s="1">
        <v>1285757.1000000001</v>
      </c>
      <c r="RY3" s="1">
        <v>1292484.93</v>
      </c>
      <c r="RZ3" s="1">
        <v>1299161</v>
      </c>
      <c r="SA3" s="1">
        <v>1305924.6299999999</v>
      </c>
      <c r="SB3" s="1">
        <v>1308432.44</v>
      </c>
      <c r="SC3" s="1">
        <v>1315452.67</v>
      </c>
      <c r="SD3" s="1">
        <v>1317960.49</v>
      </c>
      <c r="SE3" s="1">
        <v>1325246.02</v>
      </c>
      <c r="SF3" s="1">
        <v>1332449.22</v>
      </c>
      <c r="SG3" s="1">
        <v>1339351.68</v>
      </c>
      <c r="SH3" s="1">
        <v>1345610.14</v>
      </c>
      <c r="SI3" s="1">
        <v>1347245.67</v>
      </c>
      <c r="SJ3" s="1">
        <v>1353358.7</v>
      </c>
      <c r="SK3" s="1">
        <v>1359479.87</v>
      </c>
      <c r="SL3" s="1">
        <v>1365632.59</v>
      </c>
      <c r="SM3" s="1">
        <v>1367268.12</v>
      </c>
      <c r="SN3" s="1">
        <v>1368903.65</v>
      </c>
      <c r="SO3" s="1">
        <v>1375116.38</v>
      </c>
      <c r="SP3" s="1">
        <v>1376751.91</v>
      </c>
      <c r="SQ3" s="1">
        <v>1382869.02</v>
      </c>
      <c r="SR3" s="1">
        <v>1388983.12</v>
      </c>
      <c r="SS3" s="1">
        <v>1394947.25</v>
      </c>
      <c r="ST3" s="1">
        <v>1400929.51</v>
      </c>
      <c r="SU3" s="1">
        <v>1407040.66</v>
      </c>
      <c r="SV3" s="1">
        <v>1413220.7</v>
      </c>
      <c r="SW3" s="1">
        <v>1414856.23</v>
      </c>
      <c r="SX3" s="1">
        <v>1421025.89</v>
      </c>
      <c r="SY3" s="1">
        <v>1427311.85</v>
      </c>
      <c r="SZ3" s="1">
        <v>1433484.92</v>
      </c>
      <c r="TA3" s="1">
        <v>1439659.27</v>
      </c>
      <c r="TB3" s="1">
        <v>1445793.4</v>
      </c>
      <c r="TC3" s="1">
        <v>1451899.54</v>
      </c>
      <c r="TD3" s="1">
        <v>1453535.07</v>
      </c>
      <c r="TE3" s="1">
        <v>1459410.27</v>
      </c>
      <c r="TF3" s="1">
        <v>1464738.51</v>
      </c>
      <c r="TG3" s="1">
        <v>1469997.09</v>
      </c>
      <c r="TH3" s="1">
        <v>1475128.49</v>
      </c>
      <c r="TI3" s="1">
        <v>1480189.45</v>
      </c>
      <c r="TJ3" s="1">
        <v>1485494.32</v>
      </c>
      <c r="TK3" s="1">
        <v>1486366.6</v>
      </c>
      <c r="TL3" s="1">
        <v>1491916.11</v>
      </c>
      <c r="TM3" s="1">
        <v>1497491.25</v>
      </c>
      <c r="TN3" s="1">
        <v>1502792.03</v>
      </c>
      <c r="TO3" s="1">
        <v>1508022.88</v>
      </c>
      <c r="TP3" s="1">
        <v>1513299.39</v>
      </c>
      <c r="TQ3" s="1">
        <v>1518622.27</v>
      </c>
      <c r="TR3" s="1">
        <v>1519494.55</v>
      </c>
      <c r="TS3" s="1">
        <v>1524911.98</v>
      </c>
      <c r="TT3" s="1">
        <v>1530356.92</v>
      </c>
      <c r="TU3" s="1">
        <v>1535866.15</v>
      </c>
      <c r="TV3" s="1">
        <v>1541556.74</v>
      </c>
      <c r="TW3" s="1">
        <v>1547271.08</v>
      </c>
      <c r="TX3" s="1">
        <v>1553058.17</v>
      </c>
      <c r="TY3" s="1">
        <v>1553930.45</v>
      </c>
      <c r="TZ3" s="1">
        <v>1559812.21</v>
      </c>
      <c r="UA3" s="1">
        <v>1565889.05</v>
      </c>
      <c r="UB3" s="1">
        <v>1572205.5</v>
      </c>
      <c r="UC3" s="1">
        <v>1578655.76</v>
      </c>
      <c r="UD3" s="1">
        <v>1584745.92</v>
      </c>
      <c r="UE3" s="1">
        <v>1591000.24</v>
      </c>
      <c r="UF3" s="1">
        <v>1591327.35</v>
      </c>
      <c r="UG3" s="1">
        <v>1597659.16</v>
      </c>
      <c r="UH3" s="1">
        <v>1604442.35</v>
      </c>
      <c r="UI3" s="1">
        <v>1611376.26</v>
      </c>
      <c r="UJ3" s="1">
        <v>1618499.94</v>
      </c>
      <c r="UK3" s="1">
        <v>1626018.03</v>
      </c>
      <c r="UL3" s="1">
        <v>1634006.33</v>
      </c>
      <c r="UM3" s="1">
        <v>1634333.44</v>
      </c>
      <c r="UN3" s="1">
        <v>1642744.11</v>
      </c>
      <c r="UO3" s="1">
        <v>1650947.6</v>
      </c>
      <c r="UP3" s="1">
        <v>1659004</v>
      </c>
      <c r="UQ3" s="1">
        <v>1667187.68</v>
      </c>
      <c r="UR3" s="1">
        <v>1675323.33</v>
      </c>
      <c r="US3" s="1">
        <v>1684010.3</v>
      </c>
      <c r="UT3" s="1">
        <v>1684337.41</v>
      </c>
      <c r="UU3" s="1">
        <v>1693082.51</v>
      </c>
      <c r="UV3" s="1">
        <v>1693409.61</v>
      </c>
      <c r="UW3" s="1">
        <v>1702408.02</v>
      </c>
      <c r="UX3" s="1">
        <v>1711681.8</v>
      </c>
      <c r="UY3" s="1">
        <v>1720876.93</v>
      </c>
      <c r="UZ3" s="1">
        <v>1730412.54</v>
      </c>
      <c r="VA3" s="1">
        <v>1730674.22</v>
      </c>
      <c r="VB3" s="1">
        <v>1740525.73</v>
      </c>
      <c r="VC3" s="1">
        <v>1750421.29</v>
      </c>
      <c r="VD3" s="1">
        <v>1760134.96</v>
      </c>
      <c r="VE3" s="1">
        <v>1769491.79</v>
      </c>
      <c r="VF3" s="1">
        <v>1778640.99</v>
      </c>
      <c r="VG3" s="1">
        <v>1788120.92</v>
      </c>
      <c r="VH3" s="1">
        <v>1788229.95</v>
      </c>
      <c r="VI3" s="1">
        <v>1799180.21</v>
      </c>
      <c r="VJ3" s="1">
        <v>1810383.04</v>
      </c>
      <c r="VK3" s="1">
        <v>1821904.98</v>
      </c>
      <c r="VL3" s="1">
        <v>1833410.85</v>
      </c>
      <c r="VM3" s="1">
        <v>1845263.72</v>
      </c>
      <c r="VN3" s="1">
        <v>1856697.78</v>
      </c>
      <c r="VO3" s="1">
        <v>1856806.81</v>
      </c>
      <c r="VP3" s="1">
        <v>1868323.36</v>
      </c>
      <c r="VQ3" s="1">
        <v>1880159.54</v>
      </c>
      <c r="VR3" s="1">
        <v>1892080.37</v>
      </c>
      <c r="VS3" s="1">
        <v>1903574.81</v>
      </c>
      <c r="VT3" s="1">
        <v>1914706.85</v>
      </c>
      <c r="VU3" s="1">
        <v>1925769.57</v>
      </c>
      <c r="VV3" s="1">
        <v>1925878.6</v>
      </c>
      <c r="VW3" s="1">
        <v>1938485.79</v>
      </c>
      <c r="VX3" s="1">
        <v>1950976.51</v>
      </c>
      <c r="VY3" s="1">
        <v>1963433.06</v>
      </c>
      <c r="VZ3" s="1">
        <v>1975636.35</v>
      </c>
      <c r="WA3" s="1">
        <v>1987972.64</v>
      </c>
      <c r="WB3" s="1">
        <v>2000326.56</v>
      </c>
      <c r="WC3" s="1">
        <v>2000334.34</v>
      </c>
      <c r="WD3" s="1">
        <v>2012152.23</v>
      </c>
      <c r="WE3" s="1">
        <v>2023995.62</v>
      </c>
      <c r="WF3" s="1">
        <v>2036215.18</v>
      </c>
      <c r="WG3" s="1">
        <v>2048306.71</v>
      </c>
      <c r="WH3" s="1">
        <v>2060607.28</v>
      </c>
      <c r="WI3" s="1">
        <v>2072687.12</v>
      </c>
      <c r="WJ3" s="1">
        <v>2072694.9</v>
      </c>
      <c r="WK3" s="1">
        <v>2086187.26</v>
      </c>
      <c r="WL3" s="1">
        <v>2099406.85</v>
      </c>
      <c r="WM3" s="1">
        <v>2112512.79</v>
      </c>
      <c r="WN3" s="1">
        <v>2125563.77</v>
      </c>
      <c r="WO3" s="1">
        <v>2138812.63</v>
      </c>
      <c r="WP3" s="1">
        <v>2152105.5299999998</v>
      </c>
      <c r="WQ3" s="1">
        <v>2152113.31</v>
      </c>
      <c r="WR3" s="1">
        <v>2165547.15</v>
      </c>
      <c r="WS3" s="1">
        <v>2178982.31</v>
      </c>
      <c r="WT3" s="1">
        <v>2192429.17</v>
      </c>
      <c r="WU3" s="1">
        <v>2205701.27</v>
      </c>
      <c r="WV3" s="1">
        <v>2218854.86</v>
      </c>
      <c r="WW3" s="1">
        <v>2232210.54</v>
      </c>
      <c r="WX3" s="1">
        <v>2232233.88</v>
      </c>
      <c r="WY3" s="1">
        <v>2245519.63</v>
      </c>
      <c r="WZ3" s="1">
        <v>2258440.56</v>
      </c>
      <c r="XA3" s="1">
        <v>2271374.2000000002</v>
      </c>
      <c r="XB3" s="1">
        <v>2284302.14</v>
      </c>
      <c r="XC3" s="1">
        <v>2297281</v>
      </c>
      <c r="XD3" s="1">
        <v>2310139.31</v>
      </c>
      <c r="XE3" s="1">
        <v>2310162.65</v>
      </c>
      <c r="XF3" s="1">
        <v>2323060.56</v>
      </c>
      <c r="XG3" s="1">
        <v>2336326.71</v>
      </c>
      <c r="XH3" s="1">
        <v>2350110.42</v>
      </c>
      <c r="XI3" s="1">
        <v>2364453.9</v>
      </c>
      <c r="XJ3" s="1">
        <v>2378913.23</v>
      </c>
      <c r="XK3" s="1">
        <v>2393296.19</v>
      </c>
      <c r="XL3" s="1">
        <v>2393323.42</v>
      </c>
      <c r="XM3" s="1">
        <v>2405816.13</v>
      </c>
      <c r="XN3" s="1">
        <v>2418727.75</v>
      </c>
      <c r="XO3" s="1">
        <v>2432110.2000000002</v>
      </c>
      <c r="XP3" s="1">
        <v>2445381.61</v>
      </c>
      <c r="XQ3" s="1">
        <v>2458122.4300000002</v>
      </c>
      <c r="XR3" s="1">
        <v>2470999.1800000002</v>
      </c>
      <c r="XS3" s="1">
        <v>2471065.3199999998</v>
      </c>
      <c r="XT3" s="1">
        <v>2484539.87</v>
      </c>
      <c r="XU3" s="1">
        <v>2498103.52</v>
      </c>
      <c r="XV3" s="1">
        <v>2511734.4</v>
      </c>
      <c r="XW3" s="1">
        <v>2525596.2400000002</v>
      </c>
      <c r="XX3" s="1">
        <v>2539396.7200000002</v>
      </c>
      <c r="XY3" s="1">
        <v>2552951.4</v>
      </c>
      <c r="XZ3" s="1">
        <v>2553017.5299999998</v>
      </c>
      <c r="YA3" s="1">
        <v>2565202.54</v>
      </c>
      <c r="YB3" s="1">
        <v>2577563.27</v>
      </c>
      <c r="YC3" s="1">
        <v>2589905.64</v>
      </c>
      <c r="YD3" s="1">
        <v>2602837.96</v>
      </c>
      <c r="YE3" s="1">
        <v>2615361.2400000002</v>
      </c>
      <c r="YF3" s="1">
        <v>2627788.39</v>
      </c>
      <c r="YG3" s="1">
        <v>2627871.44</v>
      </c>
      <c r="YH3" s="1">
        <v>2640366.48</v>
      </c>
      <c r="YI3" s="1">
        <v>2653296.4</v>
      </c>
      <c r="YJ3" s="1">
        <v>2666235.15</v>
      </c>
      <c r="YK3" s="1">
        <v>2679625.2799999998</v>
      </c>
      <c r="YL3" s="1">
        <v>2692866.66</v>
      </c>
      <c r="YM3" s="1">
        <v>2706078.65</v>
      </c>
      <c r="YN3" s="1">
        <v>2706418.27</v>
      </c>
      <c r="YO3" s="1">
        <v>2719661.82</v>
      </c>
      <c r="YP3" s="1">
        <v>2733085.29</v>
      </c>
      <c r="YQ3" s="1">
        <v>2746603.18</v>
      </c>
      <c r="YR3" s="1">
        <v>2760558.29</v>
      </c>
      <c r="YS3" s="1">
        <v>2774464.4</v>
      </c>
      <c r="YT3" s="1">
        <v>2788656.22</v>
      </c>
      <c r="YU3" s="1">
        <v>2788998.26</v>
      </c>
      <c r="YV3" s="1">
        <v>2803614.2</v>
      </c>
      <c r="YW3" s="1">
        <v>2818733.65</v>
      </c>
      <c r="YX3" s="1">
        <v>2833595.13</v>
      </c>
      <c r="YY3" s="1">
        <v>2848287.31</v>
      </c>
      <c r="YZ3" s="1">
        <v>2848633.37</v>
      </c>
      <c r="ZA3" s="1">
        <v>2863335.42</v>
      </c>
      <c r="ZB3" s="1">
        <v>2863705.25</v>
      </c>
      <c r="ZC3" s="1">
        <v>2880003.33</v>
      </c>
      <c r="ZD3" s="1">
        <v>2895738.95</v>
      </c>
      <c r="ZE3" s="1">
        <v>2911473.69</v>
      </c>
      <c r="ZF3" s="1">
        <v>2927259.35</v>
      </c>
      <c r="ZG3" s="1">
        <v>2943282.34</v>
      </c>
      <c r="ZH3" s="1">
        <v>2959341.22</v>
      </c>
      <c r="ZI3" s="1">
        <v>2959881.36</v>
      </c>
      <c r="ZJ3" s="1">
        <v>2975588.52</v>
      </c>
      <c r="ZK3" s="1">
        <v>2976128.67</v>
      </c>
      <c r="ZL3" s="1">
        <v>2990965.3</v>
      </c>
      <c r="ZM3" s="1">
        <v>3006007.05</v>
      </c>
      <c r="ZN3" s="1">
        <v>3021067.6</v>
      </c>
      <c r="ZO3" s="1">
        <v>3035755.2</v>
      </c>
      <c r="ZP3" s="1">
        <v>3036288.92</v>
      </c>
      <c r="ZQ3" s="1">
        <v>3050094.18</v>
      </c>
      <c r="ZR3" s="1">
        <v>3063374.68</v>
      </c>
      <c r="ZS3" s="1">
        <v>3076176.34</v>
      </c>
      <c r="ZT3" s="1">
        <v>3089118.75</v>
      </c>
      <c r="ZU3" s="1">
        <v>3101993.18</v>
      </c>
      <c r="ZV3" s="1">
        <v>3113570.04</v>
      </c>
      <c r="ZW3" s="1">
        <v>3114115.52</v>
      </c>
      <c r="ZX3" s="1">
        <v>3125376.17</v>
      </c>
      <c r="ZY3" s="1">
        <v>3136879.37</v>
      </c>
      <c r="ZZ3" s="1">
        <v>3148570.29</v>
      </c>
      <c r="AAA3" s="1">
        <v>3160379.56</v>
      </c>
      <c r="AAB3" s="1">
        <v>3172065.31</v>
      </c>
      <c r="AAC3" s="1">
        <v>3182501.73</v>
      </c>
      <c r="AAD3" s="1">
        <v>3183283.15</v>
      </c>
      <c r="AAE3" s="1">
        <v>3193527.26</v>
      </c>
      <c r="AAF3" s="1">
        <v>3203701.56</v>
      </c>
      <c r="AAG3" s="1">
        <v>3213071.19</v>
      </c>
      <c r="AAH3" s="1">
        <v>3222170.44</v>
      </c>
      <c r="AAI3" s="1">
        <v>3231016.67</v>
      </c>
      <c r="AAJ3" s="1">
        <v>3239686.52</v>
      </c>
      <c r="AAK3" s="1">
        <v>3240467.94</v>
      </c>
      <c r="AAL3" s="1">
        <v>3249296.78</v>
      </c>
      <c r="AAM3" s="1">
        <v>3258002.18</v>
      </c>
      <c r="AAN3" s="1">
        <v>3267086.37</v>
      </c>
      <c r="AAO3" s="1">
        <v>3275863.53</v>
      </c>
      <c r="AAP3" s="1">
        <v>3284424.31</v>
      </c>
      <c r="AAQ3" s="1">
        <v>3292200.1</v>
      </c>
      <c r="AAR3" s="1">
        <v>3292923.38</v>
      </c>
      <c r="AAS3" s="1">
        <v>3300467.9</v>
      </c>
      <c r="AAT3" s="1">
        <v>3307959.85</v>
      </c>
      <c r="AAU3" s="1">
        <v>3315759.99</v>
      </c>
      <c r="AAV3" s="1">
        <v>3323955.71</v>
      </c>
      <c r="AAW3" s="1">
        <v>3331923.26</v>
      </c>
      <c r="AAX3" s="1">
        <v>3339949.77</v>
      </c>
      <c r="AAY3" s="1">
        <v>3340831.87</v>
      </c>
      <c r="AAZ3" s="1">
        <v>3348967.25</v>
      </c>
      <c r="ABA3" s="1">
        <v>3357167.37</v>
      </c>
      <c r="ABB3" s="1">
        <v>3365086.72</v>
      </c>
      <c r="ABC3" s="1">
        <v>3373542.06</v>
      </c>
      <c r="ABD3" s="1">
        <v>3382362.27</v>
      </c>
      <c r="ABE3" s="1">
        <v>3391910.45</v>
      </c>
      <c r="ABF3" s="1">
        <v>3392887.63</v>
      </c>
      <c r="ABG3" s="1">
        <v>3399730.59</v>
      </c>
      <c r="ABH3" s="1">
        <v>3406711.05</v>
      </c>
      <c r="ABI3" s="1">
        <v>3413255.38</v>
      </c>
      <c r="ABJ3" s="1">
        <v>3419527.18</v>
      </c>
      <c r="ABK3" s="1">
        <v>3425689.5</v>
      </c>
      <c r="ABL3" s="1">
        <v>3431826.05</v>
      </c>
      <c r="ABM3" s="1">
        <v>3433005.69</v>
      </c>
      <c r="ABN3" s="1">
        <v>3439066.34</v>
      </c>
      <c r="ABO3" s="1">
        <v>3445157.25</v>
      </c>
      <c r="ABP3" s="1">
        <v>3451389.35</v>
      </c>
      <c r="ABQ3" s="1">
        <v>3457614.21</v>
      </c>
      <c r="ABR3" s="1">
        <v>3463735.77</v>
      </c>
      <c r="ABS3" s="1">
        <v>3469823.1</v>
      </c>
      <c r="ABT3" s="1">
        <v>3471184.25</v>
      </c>
      <c r="ABU3" s="1">
        <v>3477265.7</v>
      </c>
      <c r="ABV3" s="1">
        <v>3483256.25</v>
      </c>
      <c r="ABW3" s="1">
        <v>3489345.34</v>
      </c>
      <c r="ABX3" s="1">
        <v>3495584.88</v>
      </c>
      <c r="ABY3" s="1">
        <v>3501637.12</v>
      </c>
      <c r="ABZ3" s="1">
        <v>3507704.95</v>
      </c>
      <c r="ACA3" s="1">
        <v>3509517.44</v>
      </c>
      <c r="ACB3" s="1">
        <v>3515557.1</v>
      </c>
      <c r="ACC3" s="1">
        <v>3521556.44</v>
      </c>
      <c r="ACD3" s="1">
        <v>3527505.13</v>
      </c>
      <c r="ACE3" s="1">
        <v>3533285.59</v>
      </c>
      <c r="ACF3" s="1">
        <v>3538918.24</v>
      </c>
      <c r="ACG3" s="1">
        <v>3544540.44</v>
      </c>
      <c r="ACH3" s="1">
        <v>3546323.65</v>
      </c>
      <c r="ACI3" s="1">
        <v>3551934.6</v>
      </c>
      <c r="ACJ3" s="1">
        <v>3557546.08</v>
      </c>
      <c r="ACK3" s="1">
        <v>3559329.29</v>
      </c>
      <c r="ACL3" s="1">
        <v>3567397.65</v>
      </c>
      <c r="ACM3" s="1">
        <v>3574429.33</v>
      </c>
      <c r="ACN3" s="1">
        <v>3581431.73</v>
      </c>
      <c r="ACO3" s="1">
        <v>3583238.98</v>
      </c>
      <c r="ACP3" s="1">
        <v>3590195.61</v>
      </c>
      <c r="ACQ3" s="1">
        <v>3597055.14</v>
      </c>
      <c r="ACR3" s="1">
        <v>3603552.43</v>
      </c>
      <c r="ACS3" s="1">
        <v>3609991.46</v>
      </c>
      <c r="ACT3" s="1">
        <v>3616152.95</v>
      </c>
      <c r="ACU3" s="1">
        <v>3622096.77</v>
      </c>
      <c r="ACV3" s="1">
        <v>3623923.45</v>
      </c>
      <c r="ACW3" s="1">
        <v>3629609.9</v>
      </c>
      <c r="ACX3" s="1">
        <v>3635220.68</v>
      </c>
      <c r="ACY3" s="1">
        <v>3640407.75</v>
      </c>
      <c r="ACZ3" s="1">
        <v>3645500.18</v>
      </c>
      <c r="ADA3" s="1">
        <v>3650520.35</v>
      </c>
      <c r="ADB3" s="1">
        <v>3655299.82</v>
      </c>
      <c r="ADC3" s="1">
        <v>3657133.3</v>
      </c>
      <c r="ADD3" s="1">
        <v>3661918.31</v>
      </c>
      <c r="ADE3" s="1">
        <v>3666667.05</v>
      </c>
      <c r="ADF3" s="1">
        <v>3671221.91</v>
      </c>
      <c r="ADG3" s="1">
        <v>3675794.35</v>
      </c>
      <c r="ADH3" s="1">
        <v>3680323.51</v>
      </c>
      <c r="ADI3" s="1">
        <v>3684370.49</v>
      </c>
      <c r="ADJ3" s="1">
        <v>3685731.39</v>
      </c>
      <c r="ADK3" s="1">
        <v>3689466.49</v>
      </c>
      <c r="ADL3" s="1">
        <v>3693144.85</v>
      </c>
      <c r="ADM3" s="1">
        <v>3696705.99</v>
      </c>
      <c r="ADN3" s="1">
        <v>3700239.71</v>
      </c>
      <c r="ADO3" s="1">
        <v>3703747.93</v>
      </c>
      <c r="ADP3" s="1">
        <v>3705085.15</v>
      </c>
      <c r="ADQ3" s="1">
        <v>3706413.04</v>
      </c>
      <c r="ADR3" s="1">
        <v>3709901.31</v>
      </c>
      <c r="ADS3" s="1">
        <v>3713324.11</v>
      </c>
      <c r="ADT3" s="1">
        <v>3716492.39</v>
      </c>
      <c r="ADU3" s="1">
        <v>3719096.08</v>
      </c>
      <c r="ADV3" s="1">
        <v>3721647.09</v>
      </c>
      <c r="ADW3" s="1">
        <v>3724156.9</v>
      </c>
      <c r="ADX3" s="1">
        <v>3725350.64</v>
      </c>
      <c r="ADY3" s="1">
        <v>3727830.39</v>
      </c>
      <c r="ADZ3" s="1">
        <v>3730162.7</v>
      </c>
      <c r="AEA3" s="1">
        <v>3732276.53</v>
      </c>
      <c r="AEB3" s="1">
        <v>3734149.73</v>
      </c>
      <c r="AEC3" s="1">
        <v>3735996.72</v>
      </c>
      <c r="AED3" s="1">
        <v>3737758.03</v>
      </c>
      <c r="AEE3" s="1">
        <v>3738520.71</v>
      </c>
      <c r="AEF3" s="1">
        <v>3740068.87</v>
      </c>
      <c r="AEG3" s="1">
        <v>3741587.93</v>
      </c>
      <c r="AEH3" s="1">
        <v>3743110.41</v>
      </c>
      <c r="AEI3" s="1">
        <v>3744619.91</v>
      </c>
      <c r="AEJ3" s="1">
        <v>3746100.93</v>
      </c>
      <c r="AEK3" s="1">
        <v>3747524.47</v>
      </c>
      <c r="AEL3" s="1">
        <v>3748277.53</v>
      </c>
      <c r="AEM3" s="1">
        <v>3749658.26</v>
      </c>
      <c r="AEN3" s="1">
        <v>3750993.34</v>
      </c>
      <c r="AEO3" s="1">
        <v>3752302.22</v>
      </c>
      <c r="AEP3" s="1">
        <v>3753538</v>
      </c>
      <c r="AEQ3" s="1">
        <v>3754756.01</v>
      </c>
      <c r="AER3" s="1">
        <v>3755920.03</v>
      </c>
      <c r="AES3" s="1">
        <v>3756517.64</v>
      </c>
      <c r="AET3" s="1">
        <v>3757446.34</v>
      </c>
      <c r="AEU3" s="1">
        <v>3758321.79</v>
      </c>
      <c r="AEV3" s="1">
        <v>3759060.22</v>
      </c>
      <c r="AEW3" s="1">
        <v>3759785.95</v>
      </c>
      <c r="AEX3" s="1">
        <v>3760495.3</v>
      </c>
      <c r="AEY3" s="1">
        <v>3761199.98</v>
      </c>
      <c r="AEZ3" s="1">
        <v>3761545.97</v>
      </c>
      <c r="AFA3" s="1">
        <v>3761938.62</v>
      </c>
      <c r="AFB3" s="1">
        <v>3762328.86</v>
      </c>
      <c r="AFC3" s="1">
        <v>3763008.73</v>
      </c>
      <c r="AFD3" s="1">
        <v>3763680.28</v>
      </c>
      <c r="AFE3" s="1">
        <v>3764345.01</v>
      </c>
      <c r="AFF3" s="1">
        <v>3765008.84</v>
      </c>
      <c r="AFG3" s="1">
        <v>3765352.65</v>
      </c>
      <c r="AFH3" s="1">
        <v>3766006.07</v>
      </c>
      <c r="AFI3" s="1">
        <v>3766617.6</v>
      </c>
      <c r="AFJ3" s="1">
        <v>3767139.16</v>
      </c>
      <c r="AFK3" s="1">
        <v>3767635.88</v>
      </c>
      <c r="AFL3" s="1">
        <v>3768080.1</v>
      </c>
      <c r="AFM3" s="1">
        <v>3768523.92</v>
      </c>
      <c r="AFN3" s="1">
        <v>3768713.51</v>
      </c>
      <c r="AFO3" s="1">
        <v>3769156.17</v>
      </c>
      <c r="AFP3" s="1">
        <v>3769549.33</v>
      </c>
      <c r="AFQ3" s="1">
        <v>3769885</v>
      </c>
      <c r="AFR3" s="1">
        <v>3770211.99</v>
      </c>
      <c r="AFS3" s="1">
        <v>3770528.5</v>
      </c>
      <c r="AFT3" s="1">
        <v>3770622.33</v>
      </c>
      <c r="AFU3" s="1">
        <v>3770713.05</v>
      </c>
      <c r="AFV3" s="1">
        <v>3771024.73</v>
      </c>
      <c r="AFW3" s="1">
        <v>3771275.06</v>
      </c>
      <c r="AFX3" s="1">
        <v>3771380.36</v>
      </c>
      <c r="AFY3" s="1">
        <v>3771485.45</v>
      </c>
      <c r="AFZ3" s="1">
        <v>3771589.89</v>
      </c>
      <c r="AGA3" s="1">
        <v>3771693.57</v>
      </c>
      <c r="AGB3" s="1">
        <v>3771784.29</v>
      </c>
      <c r="AGC3" s="1">
        <v>3771864.3</v>
      </c>
      <c r="AGD3" s="1">
        <v>3771918.31</v>
      </c>
      <c r="AGE3" s="1">
        <v>3771985.28</v>
      </c>
      <c r="AGF3" s="1">
        <v>3772048.73</v>
      </c>
      <c r="AGG3" s="1">
        <v>3772106.8</v>
      </c>
      <c r="AGH3" s="1">
        <v>3772164.34</v>
      </c>
      <c r="AGI3" s="1">
        <v>3772218.35</v>
      </c>
      <c r="AGJ3" s="1">
        <v>3772275.88</v>
      </c>
      <c r="AGK3" s="1">
        <v>3772323.97</v>
      </c>
      <c r="AGL3" s="1">
        <v>3772358.81</v>
      </c>
      <c r="AGM3" s="1">
        <v>3772393.66</v>
      </c>
      <c r="AGN3" s="1">
        <v>3772416.82</v>
      </c>
      <c r="AGO3" s="1">
        <v>3772429.25</v>
      </c>
      <c r="AGP3" s="1">
        <v>3772438.4</v>
      </c>
      <c r="AGQ3" s="1">
        <v>3772448.72</v>
      </c>
      <c r="AGR3" s="1">
        <v>3772459.05</v>
      </c>
      <c r="AGS3" s="1">
        <v>3772469.37</v>
      </c>
      <c r="AGT3" s="1">
        <v>3772479.69</v>
      </c>
      <c r="AGU3" s="1">
        <v>3772490.01</v>
      </c>
      <c r="AGV3" s="1">
        <v>3772500.33</v>
      </c>
      <c r="AGW3" s="1">
        <v>3772509.48</v>
      </c>
      <c r="AGX3" s="1">
        <v>3772519.8</v>
      </c>
      <c r="AGY3" s="1">
        <v>3772530.12</v>
      </c>
      <c r="AGZ3" s="1">
        <v>3772539.74</v>
      </c>
      <c r="AHA3" s="1">
        <v>3772548.89</v>
      </c>
      <c r="AHB3" s="1">
        <v>3772558.04</v>
      </c>
      <c r="AHC3" s="1">
        <v>3772567.18</v>
      </c>
      <c r="AHD3" s="1">
        <v>3772576.33</v>
      </c>
      <c r="AHE3" s="1">
        <v>3772585.48</v>
      </c>
      <c r="AHF3" s="1">
        <v>3772594.62</v>
      </c>
      <c r="AHG3" s="1">
        <v>3772603.77</v>
      </c>
      <c r="AHH3" s="1">
        <v>3772612.92</v>
      </c>
      <c r="AHI3" s="1">
        <v>3772622.07</v>
      </c>
      <c r="AHJ3" s="1">
        <v>3772631.21</v>
      </c>
      <c r="AHK3" s="1">
        <v>3772640.36</v>
      </c>
      <c r="AHL3" s="1">
        <v>3772644.55</v>
      </c>
      <c r="AHM3" s="1">
        <v>3772644.55</v>
      </c>
      <c r="AHN3" s="1">
        <v>3772644.55</v>
      </c>
      <c r="AHO3" s="1">
        <v>3772644.55</v>
      </c>
      <c r="AHP3" s="1">
        <v>3772644.55</v>
      </c>
      <c r="AHQ3" s="1">
        <v>3772644.55</v>
      </c>
    </row>
    <row r="4" spans="1:901" x14ac:dyDescent="0.3">
      <c r="A4" s="1">
        <v>4</v>
      </c>
      <c r="B4" s="16" t="s">
        <v>32</v>
      </c>
      <c r="D4" s="14">
        <v>44992</v>
      </c>
      <c r="E4" s="14">
        <v>45851</v>
      </c>
      <c r="F4" s="1">
        <v>822342.09</v>
      </c>
      <c r="G4" s="1">
        <f t="shared" si="0"/>
        <v>833310.97</v>
      </c>
      <c r="H4" s="1" t="str">
        <f>IFERROR(VLOOKUP(B4,PMS!$A$1:$G$2968,7,FALSE),"")</f>
        <v/>
      </c>
      <c r="I4" s="1" t="str">
        <f>IFERROR(VLOOKUP(B4,PMS!$A$1:$AE$2968,31,FALSE),"")</f>
        <v/>
      </c>
      <c r="J4" s="1">
        <v>232.14</v>
      </c>
      <c r="K4" s="1">
        <v>563.76</v>
      </c>
      <c r="L4" s="1">
        <v>895.39</v>
      </c>
      <c r="M4" s="1">
        <v>895.39</v>
      </c>
      <c r="N4" s="1">
        <v>1227.01</v>
      </c>
      <c r="O4" s="1">
        <v>1558.63</v>
      </c>
      <c r="P4" s="1">
        <v>1890.26</v>
      </c>
      <c r="Q4" s="1">
        <v>2221.88</v>
      </c>
      <c r="R4" s="1">
        <v>2553.5100000000002</v>
      </c>
      <c r="S4" s="1">
        <v>2885.13</v>
      </c>
      <c r="T4" s="1">
        <v>2885.13</v>
      </c>
      <c r="U4" s="1">
        <v>3216.76</v>
      </c>
      <c r="V4" s="1">
        <v>3548.38</v>
      </c>
      <c r="W4" s="1">
        <v>3880</v>
      </c>
      <c r="X4" s="1">
        <v>4211.63</v>
      </c>
      <c r="Y4" s="1">
        <v>4543.25</v>
      </c>
      <c r="Z4" s="1">
        <v>4874.88</v>
      </c>
      <c r="AA4" s="1">
        <v>4874.88</v>
      </c>
      <c r="AB4" s="1">
        <v>5206.5</v>
      </c>
      <c r="AC4" s="1">
        <v>5538.13</v>
      </c>
      <c r="AD4" s="1">
        <v>5869.75</v>
      </c>
      <c r="AE4" s="1">
        <v>6201.38</v>
      </c>
      <c r="AF4" s="1">
        <v>6533</v>
      </c>
      <c r="AG4" s="1">
        <v>7226.9</v>
      </c>
      <c r="AH4" s="1">
        <v>7226.9</v>
      </c>
      <c r="AI4" s="1">
        <v>8076.05</v>
      </c>
      <c r="AJ4" s="1">
        <v>8925.2000000000007</v>
      </c>
      <c r="AK4" s="1">
        <v>9774.36</v>
      </c>
      <c r="AL4" s="1">
        <v>10623.51</v>
      </c>
      <c r="AM4" s="1">
        <v>11472.67</v>
      </c>
      <c r="AN4" s="1">
        <v>12321.82</v>
      </c>
      <c r="AO4" s="1">
        <v>12321.82</v>
      </c>
      <c r="AP4" s="1">
        <v>13170.98</v>
      </c>
      <c r="AQ4" s="1">
        <v>14020.13</v>
      </c>
      <c r="AR4" s="1">
        <v>14869.29</v>
      </c>
      <c r="AS4" s="1">
        <v>15718.44</v>
      </c>
      <c r="AT4" s="1">
        <v>16567.599999999999</v>
      </c>
      <c r="AU4" s="1">
        <v>17416.75</v>
      </c>
      <c r="AV4" s="1">
        <v>17416.75</v>
      </c>
      <c r="AW4" s="1">
        <v>18265.91</v>
      </c>
      <c r="AX4" s="1">
        <v>19115.060000000001</v>
      </c>
      <c r="AY4" s="1">
        <v>19964.22</v>
      </c>
      <c r="AZ4" s="1">
        <v>20813.37</v>
      </c>
      <c r="BA4" s="1">
        <v>21662.53</v>
      </c>
      <c r="BB4" s="1">
        <v>21662.53</v>
      </c>
      <c r="BC4" s="1">
        <v>21662.53</v>
      </c>
      <c r="BD4" s="1">
        <v>21662.53</v>
      </c>
      <c r="BE4" s="1">
        <v>22511.68</v>
      </c>
      <c r="BF4" s="1">
        <v>23360.84</v>
      </c>
      <c r="BG4" s="1">
        <v>24209.99</v>
      </c>
      <c r="BH4" s="1">
        <v>25059.15</v>
      </c>
      <c r="BI4" s="1">
        <v>25908.3</v>
      </c>
      <c r="BJ4" s="1">
        <v>25908.3</v>
      </c>
      <c r="BK4" s="1">
        <v>26757.46</v>
      </c>
      <c r="BL4" s="1">
        <v>27606.61</v>
      </c>
      <c r="BM4" s="1">
        <v>27606.61</v>
      </c>
      <c r="BN4" s="1">
        <v>28455.759999999998</v>
      </c>
      <c r="BO4" s="1">
        <v>29304.92</v>
      </c>
      <c r="BP4" s="1">
        <v>30154.07</v>
      </c>
      <c r="BQ4" s="1">
        <v>30154.07</v>
      </c>
      <c r="BR4" s="1">
        <v>31003.23</v>
      </c>
      <c r="BS4" s="1">
        <v>31852.38</v>
      </c>
      <c r="BT4" s="1">
        <v>32701.54</v>
      </c>
      <c r="BU4" s="1">
        <v>33550.69</v>
      </c>
      <c r="BV4" s="1">
        <v>34399.85</v>
      </c>
      <c r="BW4" s="1">
        <v>35249</v>
      </c>
      <c r="BX4" s="1">
        <v>35249</v>
      </c>
      <c r="BY4" s="1">
        <v>36098.160000000003</v>
      </c>
      <c r="BZ4" s="1">
        <v>36947.31</v>
      </c>
      <c r="CA4" s="1">
        <v>37796.47</v>
      </c>
      <c r="CB4" s="1">
        <v>38615.01</v>
      </c>
      <c r="CC4" s="1">
        <v>39311.11</v>
      </c>
      <c r="CD4" s="1">
        <v>40007.21</v>
      </c>
      <c r="CE4" s="1">
        <v>40007.21</v>
      </c>
      <c r="CF4" s="1">
        <v>40703.300000000003</v>
      </c>
      <c r="CG4" s="1">
        <v>41399.4</v>
      </c>
      <c r="CH4" s="1">
        <v>42095.5</v>
      </c>
      <c r="CI4" s="1">
        <v>42791.59</v>
      </c>
      <c r="CJ4" s="1">
        <v>43487.69</v>
      </c>
      <c r="CK4" s="1">
        <v>44183.79</v>
      </c>
      <c r="CL4" s="1">
        <v>44183.79</v>
      </c>
      <c r="CM4" s="1">
        <v>44879.89</v>
      </c>
      <c r="CN4" s="1">
        <v>45575.98</v>
      </c>
      <c r="CO4" s="1">
        <v>46272.08</v>
      </c>
      <c r="CP4" s="1">
        <v>46968.18</v>
      </c>
      <c r="CQ4" s="1">
        <v>47664.28</v>
      </c>
      <c r="CR4" s="1">
        <v>48360.37</v>
      </c>
      <c r="CS4" s="1">
        <v>48360.37</v>
      </c>
      <c r="CT4" s="1">
        <v>49056.47</v>
      </c>
      <c r="CU4" s="1">
        <v>49752.57</v>
      </c>
      <c r="CV4" s="1">
        <v>50448.67</v>
      </c>
      <c r="CW4" s="1">
        <v>51144.76</v>
      </c>
      <c r="CX4" s="1">
        <v>51840.86</v>
      </c>
      <c r="CY4" s="1">
        <v>52536.959999999999</v>
      </c>
      <c r="CZ4" s="1">
        <v>52536.959999999999</v>
      </c>
      <c r="DA4" s="1">
        <v>53233.06</v>
      </c>
      <c r="DB4" s="1">
        <v>53929.15</v>
      </c>
      <c r="DC4" s="1">
        <v>54625.25</v>
      </c>
      <c r="DD4" s="1">
        <v>55321.35</v>
      </c>
      <c r="DE4" s="1">
        <v>56017.45</v>
      </c>
      <c r="DF4" s="1">
        <v>56713.54</v>
      </c>
      <c r="DG4" s="1">
        <v>56713.54</v>
      </c>
      <c r="DH4" s="1">
        <v>57409.64</v>
      </c>
      <c r="DI4" s="1">
        <v>58105.74</v>
      </c>
      <c r="DJ4" s="1">
        <v>58801.83</v>
      </c>
      <c r="DK4" s="1">
        <v>59497.93</v>
      </c>
      <c r="DL4" s="1">
        <v>60194.03</v>
      </c>
      <c r="DM4" s="1">
        <v>60890.13</v>
      </c>
      <c r="DN4" s="1">
        <v>60890.13</v>
      </c>
      <c r="DO4" s="1">
        <v>61419.02</v>
      </c>
      <c r="DP4" s="1">
        <v>61876.26</v>
      </c>
      <c r="DQ4" s="1">
        <v>62333.5</v>
      </c>
      <c r="DR4" s="1">
        <v>62790.73</v>
      </c>
      <c r="DS4" s="1">
        <v>62790.73</v>
      </c>
      <c r="DT4" s="1">
        <v>62790.73</v>
      </c>
      <c r="DU4" s="1">
        <v>62790.73</v>
      </c>
      <c r="DV4" s="1">
        <v>63247.97</v>
      </c>
      <c r="DW4" s="1">
        <v>63705.21</v>
      </c>
      <c r="DX4" s="1">
        <v>64162.45</v>
      </c>
      <c r="DY4" s="1">
        <v>64619.68</v>
      </c>
      <c r="DZ4" s="1">
        <v>64619.68</v>
      </c>
      <c r="EA4" s="1">
        <v>65076.92</v>
      </c>
      <c r="EB4" s="1">
        <v>65076.92</v>
      </c>
      <c r="EC4" s="1">
        <v>65534.16</v>
      </c>
      <c r="ED4" s="1">
        <v>65991.39</v>
      </c>
      <c r="EE4" s="1">
        <v>66448.63</v>
      </c>
      <c r="EF4" s="1">
        <v>66905.87</v>
      </c>
      <c r="EG4" s="1">
        <v>67363.11</v>
      </c>
      <c r="EH4" s="1">
        <v>67820.34</v>
      </c>
      <c r="EI4" s="1">
        <v>67820.34</v>
      </c>
      <c r="EJ4" s="1">
        <v>68277.58</v>
      </c>
      <c r="EK4" s="1">
        <v>68734.820000000007</v>
      </c>
      <c r="EL4" s="1">
        <v>69192.05</v>
      </c>
      <c r="EM4" s="1">
        <v>69192.05</v>
      </c>
      <c r="EN4" s="1">
        <v>69649.289999999994</v>
      </c>
      <c r="EO4" s="1">
        <v>70106.53</v>
      </c>
      <c r="EP4" s="1">
        <v>70106.53</v>
      </c>
      <c r="EQ4" s="1">
        <v>70563.77</v>
      </c>
      <c r="ER4" s="1">
        <v>71021</v>
      </c>
      <c r="ES4" s="1">
        <v>71478.240000000005</v>
      </c>
      <c r="ET4" s="1">
        <v>71935.48</v>
      </c>
      <c r="EU4" s="1">
        <v>72392.710000000006</v>
      </c>
      <c r="EV4" s="1">
        <v>72392.710000000006</v>
      </c>
      <c r="EW4" s="1">
        <v>72392.710000000006</v>
      </c>
      <c r="EX4" s="1">
        <v>72724.960000000006</v>
      </c>
      <c r="EY4" s="1">
        <v>73003.63</v>
      </c>
      <c r="EZ4" s="1">
        <v>73282.3</v>
      </c>
      <c r="FA4" s="1">
        <v>73560.97</v>
      </c>
      <c r="FB4" s="1">
        <v>73839.64</v>
      </c>
      <c r="FC4" s="1">
        <v>74118.31</v>
      </c>
      <c r="FD4" s="1">
        <v>74118.31</v>
      </c>
      <c r="FE4" s="1">
        <v>74396.98</v>
      </c>
      <c r="FF4" s="1">
        <v>74675.649999999994</v>
      </c>
      <c r="FG4" s="1">
        <v>74954.320000000007</v>
      </c>
      <c r="FH4" s="1">
        <v>75232.990000000005</v>
      </c>
      <c r="FI4" s="1">
        <v>75511.66</v>
      </c>
      <c r="FJ4" s="1">
        <v>75790.33</v>
      </c>
      <c r="FK4" s="1">
        <v>75790.33</v>
      </c>
      <c r="FL4" s="1">
        <v>76069</v>
      </c>
      <c r="FM4" s="1">
        <v>76347.67</v>
      </c>
      <c r="FN4" s="1">
        <v>76626.34</v>
      </c>
      <c r="FO4" s="1">
        <v>76905.009999999995</v>
      </c>
      <c r="FP4" s="1">
        <v>77183.679999999993</v>
      </c>
      <c r="FQ4" s="1">
        <v>77462.350000000006</v>
      </c>
      <c r="FR4" s="1">
        <v>77462.350000000006</v>
      </c>
      <c r="FS4" s="1">
        <v>77814.94</v>
      </c>
      <c r="FT4" s="1">
        <v>78278.399999999994</v>
      </c>
      <c r="FU4" s="1">
        <v>78741.87</v>
      </c>
      <c r="FV4" s="1">
        <v>79205.34</v>
      </c>
      <c r="FW4" s="1">
        <v>79668.800000000003</v>
      </c>
      <c r="FX4" s="1">
        <v>80132.27</v>
      </c>
      <c r="FY4" s="1">
        <v>80132.27</v>
      </c>
      <c r="FZ4" s="1">
        <v>80595.740000000005</v>
      </c>
      <c r="GA4" s="1">
        <v>81059.210000000006</v>
      </c>
      <c r="GB4" s="1">
        <v>81522.67</v>
      </c>
      <c r="GC4" s="1">
        <v>81986.14</v>
      </c>
      <c r="GD4" s="1">
        <v>82626.37</v>
      </c>
      <c r="GE4" s="1">
        <v>83310.8</v>
      </c>
      <c r="GF4" s="1">
        <v>83310.8</v>
      </c>
      <c r="GG4" s="1">
        <v>83995.22</v>
      </c>
      <c r="GH4" s="1">
        <v>84679.65</v>
      </c>
      <c r="GI4" s="1">
        <v>85364.07</v>
      </c>
      <c r="GJ4" s="1">
        <v>86048.49</v>
      </c>
      <c r="GK4" s="1">
        <v>86732.92</v>
      </c>
      <c r="GL4" s="1">
        <v>87417.34</v>
      </c>
      <c r="GM4" s="1">
        <v>87417.34</v>
      </c>
      <c r="GN4" s="1">
        <v>88249.29</v>
      </c>
      <c r="GO4" s="1">
        <v>89150.54</v>
      </c>
      <c r="GP4" s="1">
        <v>90051.78</v>
      </c>
      <c r="GQ4" s="1">
        <v>90953.03</v>
      </c>
      <c r="GR4" s="1">
        <v>91854.27</v>
      </c>
      <c r="GS4" s="1">
        <v>92755.520000000004</v>
      </c>
      <c r="GT4" s="1">
        <v>92755.520000000004</v>
      </c>
      <c r="GU4" s="1">
        <v>93656.76</v>
      </c>
      <c r="GV4" s="1">
        <v>94558.01</v>
      </c>
      <c r="GW4" s="1">
        <v>95459.25</v>
      </c>
      <c r="GX4" s="1">
        <v>96165.43</v>
      </c>
      <c r="GY4" s="1">
        <v>96788.01</v>
      </c>
      <c r="GZ4" s="1">
        <v>97410.58</v>
      </c>
      <c r="HA4" s="1">
        <v>97410.58</v>
      </c>
      <c r="HB4" s="1">
        <v>98033.16</v>
      </c>
      <c r="HC4" s="1">
        <v>98655.73</v>
      </c>
      <c r="HD4" s="1">
        <v>99278.31</v>
      </c>
      <c r="HE4" s="1">
        <v>99278.31</v>
      </c>
      <c r="HF4" s="1">
        <v>99900.88</v>
      </c>
      <c r="HG4" s="1">
        <v>100523.46</v>
      </c>
      <c r="HH4" s="1">
        <v>100523.46</v>
      </c>
      <c r="HI4" s="1">
        <v>101146.03</v>
      </c>
      <c r="HJ4" s="1">
        <v>101768.61</v>
      </c>
      <c r="HK4" s="1">
        <v>102391.18</v>
      </c>
      <c r="HL4" s="1">
        <v>103013.75999999999</v>
      </c>
      <c r="HM4" s="1">
        <v>103636.33</v>
      </c>
      <c r="HN4" s="1">
        <v>104286.66</v>
      </c>
      <c r="HO4" s="1">
        <v>104286.66</v>
      </c>
      <c r="HP4" s="1">
        <v>104943.92</v>
      </c>
      <c r="HQ4" s="1">
        <v>105601.18</v>
      </c>
      <c r="HR4" s="1">
        <v>106258.44</v>
      </c>
      <c r="HS4" s="1">
        <v>106915.7</v>
      </c>
      <c r="HT4" s="1">
        <v>107906.66</v>
      </c>
      <c r="HU4" s="1">
        <v>108938.39</v>
      </c>
      <c r="HV4" s="1">
        <v>108938.39</v>
      </c>
      <c r="HW4" s="1">
        <v>109970.13</v>
      </c>
      <c r="HX4" s="1">
        <v>111001.86</v>
      </c>
      <c r="HY4" s="1">
        <v>112033.60000000001</v>
      </c>
      <c r="HZ4" s="1">
        <v>113065.33</v>
      </c>
      <c r="IA4" s="1">
        <v>114097.07</v>
      </c>
      <c r="IB4" s="1">
        <v>115128.81</v>
      </c>
      <c r="IC4" s="1">
        <v>115128.81</v>
      </c>
      <c r="ID4" s="1">
        <v>116124.44</v>
      </c>
      <c r="IE4" s="1">
        <v>117120.07</v>
      </c>
      <c r="IF4" s="1">
        <v>118115.7</v>
      </c>
      <c r="IG4" s="1">
        <v>119111.33</v>
      </c>
      <c r="IH4" s="1">
        <v>120463.66</v>
      </c>
      <c r="II4" s="1">
        <v>121905.16</v>
      </c>
      <c r="IJ4" s="1">
        <v>121905.16</v>
      </c>
      <c r="IK4" s="1">
        <v>123346.66</v>
      </c>
      <c r="IL4" s="1">
        <v>124693.77</v>
      </c>
      <c r="IM4" s="1">
        <v>126017.28</v>
      </c>
      <c r="IN4" s="1">
        <v>127340.79</v>
      </c>
      <c r="IO4" s="1">
        <v>127340.79</v>
      </c>
      <c r="IP4" s="1">
        <v>128664.3</v>
      </c>
      <c r="IQ4" s="1">
        <v>128664.3</v>
      </c>
      <c r="IR4" s="1">
        <v>129987.81</v>
      </c>
      <c r="IS4" s="1">
        <v>131311.32</v>
      </c>
      <c r="IT4" s="1">
        <v>132634.82999999999</v>
      </c>
      <c r="IU4" s="1">
        <v>134166.6</v>
      </c>
      <c r="IV4" s="1">
        <v>135750.45000000001</v>
      </c>
      <c r="IW4" s="1">
        <v>137385.92000000001</v>
      </c>
      <c r="IX4" s="1">
        <v>137385.92000000001</v>
      </c>
      <c r="IY4" s="1">
        <v>139141.88</v>
      </c>
      <c r="IZ4" s="1">
        <v>140897.82999999999</v>
      </c>
      <c r="JA4" s="1">
        <v>142653.78</v>
      </c>
      <c r="JB4" s="1">
        <v>144409.74</v>
      </c>
      <c r="JC4" s="1">
        <v>146165.69</v>
      </c>
      <c r="JD4" s="1">
        <v>147921.64000000001</v>
      </c>
      <c r="JE4" s="1">
        <v>147921.64000000001</v>
      </c>
      <c r="JF4" s="1">
        <v>149677.6</v>
      </c>
      <c r="JG4" s="1">
        <v>151479.95000000001</v>
      </c>
      <c r="JH4" s="1">
        <v>153358.6</v>
      </c>
      <c r="JI4" s="1">
        <v>155205.26999999999</v>
      </c>
      <c r="JJ4" s="1">
        <v>157036.99</v>
      </c>
      <c r="JK4" s="1">
        <v>158864.98000000001</v>
      </c>
      <c r="JL4" s="1">
        <v>158864.98000000001</v>
      </c>
      <c r="JM4" s="1">
        <v>160692.97</v>
      </c>
      <c r="JN4" s="1">
        <v>162520.95999999999</v>
      </c>
      <c r="JO4" s="1">
        <v>164432.60999999999</v>
      </c>
      <c r="JP4" s="1">
        <v>166400.04</v>
      </c>
      <c r="JQ4" s="1">
        <v>168367.47</v>
      </c>
      <c r="JR4" s="1">
        <v>170334.89</v>
      </c>
      <c r="JS4" s="1">
        <v>170334.89</v>
      </c>
      <c r="JT4" s="1">
        <v>172295.1</v>
      </c>
      <c r="JU4" s="1">
        <v>174290.2</v>
      </c>
      <c r="JV4" s="1">
        <v>176192.92</v>
      </c>
      <c r="JW4" s="1">
        <v>178132.67</v>
      </c>
      <c r="JX4" s="1">
        <v>180065.64</v>
      </c>
      <c r="JY4" s="1">
        <v>181993.27</v>
      </c>
      <c r="JZ4" s="1">
        <v>181993.27</v>
      </c>
      <c r="KA4" s="1">
        <v>183920.91</v>
      </c>
      <c r="KB4" s="1">
        <v>185848.55</v>
      </c>
      <c r="KC4" s="1">
        <v>187776.18</v>
      </c>
      <c r="KD4" s="1">
        <v>189791.5</v>
      </c>
      <c r="KE4" s="1">
        <v>191828.74</v>
      </c>
      <c r="KF4" s="1">
        <v>193921.26</v>
      </c>
      <c r="KG4" s="1">
        <v>193921.26</v>
      </c>
      <c r="KH4" s="1">
        <v>196142.74</v>
      </c>
      <c r="KI4" s="1">
        <v>198364.22</v>
      </c>
      <c r="KJ4" s="1">
        <v>200585.71</v>
      </c>
      <c r="KK4" s="1">
        <v>202807.19</v>
      </c>
      <c r="KL4" s="1">
        <v>205004.84</v>
      </c>
      <c r="KM4" s="1">
        <v>207148.43</v>
      </c>
      <c r="KN4" s="1">
        <v>207148.43</v>
      </c>
      <c r="KO4" s="1">
        <v>209295.62</v>
      </c>
      <c r="KP4" s="1">
        <v>211446.02</v>
      </c>
      <c r="KQ4" s="1">
        <v>213603.9</v>
      </c>
      <c r="KR4" s="1">
        <v>215761.78</v>
      </c>
      <c r="KS4" s="1">
        <v>217828.61</v>
      </c>
      <c r="KT4" s="1">
        <v>219905.08</v>
      </c>
      <c r="KU4" s="1">
        <v>219905.08</v>
      </c>
      <c r="KV4" s="1">
        <v>222182.94</v>
      </c>
      <c r="KW4" s="1">
        <v>224442.56</v>
      </c>
      <c r="KX4" s="1">
        <v>224442.56</v>
      </c>
      <c r="KY4" s="1">
        <v>226702.17</v>
      </c>
      <c r="KZ4" s="1">
        <v>228961.79</v>
      </c>
      <c r="LA4" s="1">
        <v>231725.29</v>
      </c>
      <c r="LB4" s="1">
        <v>231725.29</v>
      </c>
      <c r="LC4" s="1">
        <v>234824.71</v>
      </c>
      <c r="LD4" s="1">
        <v>237924.13</v>
      </c>
      <c r="LE4" s="1">
        <v>241021.8</v>
      </c>
      <c r="LF4" s="1">
        <v>244179.17</v>
      </c>
      <c r="LG4" s="1">
        <v>247485.38</v>
      </c>
      <c r="LH4" s="1">
        <v>250626.96</v>
      </c>
      <c r="LI4" s="1">
        <v>250626.96</v>
      </c>
      <c r="LJ4" s="1">
        <v>253727.39</v>
      </c>
      <c r="LK4" s="1">
        <v>256827.82</v>
      </c>
      <c r="LL4" s="1">
        <v>259934.93</v>
      </c>
      <c r="LM4" s="1">
        <v>263046.48</v>
      </c>
      <c r="LN4" s="1">
        <v>266158.03999999998</v>
      </c>
      <c r="LO4" s="1">
        <v>269269.59999999998</v>
      </c>
      <c r="LP4" s="1">
        <v>269269.59999999998</v>
      </c>
      <c r="LQ4" s="1">
        <v>272590.73</v>
      </c>
      <c r="LR4" s="1">
        <v>276035.46000000002</v>
      </c>
      <c r="LS4" s="1">
        <v>279464.09000000003</v>
      </c>
      <c r="LT4" s="1">
        <v>282892.71999999997</v>
      </c>
      <c r="LU4" s="1">
        <v>286325.17</v>
      </c>
      <c r="LV4" s="1">
        <v>289786.08</v>
      </c>
      <c r="LW4" s="1">
        <v>289786.08</v>
      </c>
      <c r="LX4" s="1">
        <v>293261.18</v>
      </c>
      <c r="LY4" s="1">
        <v>296712.53000000003</v>
      </c>
      <c r="LZ4" s="1">
        <v>300207.55</v>
      </c>
      <c r="MA4" s="1">
        <v>303769.17</v>
      </c>
      <c r="MB4" s="1">
        <v>307334.96999999997</v>
      </c>
      <c r="MC4" s="1">
        <v>310908.24</v>
      </c>
      <c r="MD4" s="1">
        <v>310908.24</v>
      </c>
      <c r="ME4" s="1">
        <v>314650.28999999998</v>
      </c>
      <c r="MF4" s="1">
        <v>318389.17</v>
      </c>
      <c r="MG4" s="1">
        <v>322120.74</v>
      </c>
      <c r="MH4" s="1">
        <v>325866.09999999998</v>
      </c>
      <c r="MI4" s="1">
        <v>329594.73</v>
      </c>
      <c r="MJ4" s="1">
        <v>333265.38</v>
      </c>
      <c r="MK4" s="1">
        <v>333265.38</v>
      </c>
      <c r="ML4" s="1">
        <v>336888.9</v>
      </c>
      <c r="MM4" s="1">
        <v>340512.41</v>
      </c>
      <c r="MN4" s="1">
        <v>344135.92</v>
      </c>
      <c r="MO4" s="1">
        <v>348027.01</v>
      </c>
      <c r="MP4" s="1">
        <v>351961.97</v>
      </c>
      <c r="MQ4" s="1">
        <v>355968.91</v>
      </c>
      <c r="MR4" s="1">
        <v>355968.91</v>
      </c>
      <c r="MS4" s="1">
        <v>359975.84</v>
      </c>
      <c r="MT4" s="1">
        <v>364002</v>
      </c>
      <c r="MU4" s="1">
        <v>368011.08</v>
      </c>
      <c r="MV4" s="1">
        <v>371746.15</v>
      </c>
      <c r="MW4" s="1">
        <v>375093.76000000001</v>
      </c>
      <c r="MX4" s="1">
        <v>378405.31</v>
      </c>
      <c r="MY4" s="1">
        <v>378405.31</v>
      </c>
      <c r="MZ4" s="1">
        <v>381776.25</v>
      </c>
      <c r="NA4" s="1">
        <v>385249.33</v>
      </c>
      <c r="NB4" s="1">
        <v>388732.76</v>
      </c>
      <c r="NC4" s="1">
        <v>392217.2</v>
      </c>
      <c r="ND4" s="1">
        <v>395703.98</v>
      </c>
      <c r="NE4" s="1">
        <v>399323.4</v>
      </c>
      <c r="NF4" s="1">
        <v>399323.4</v>
      </c>
      <c r="NG4" s="1">
        <v>402980.58</v>
      </c>
      <c r="NH4" s="1">
        <v>406610.83</v>
      </c>
      <c r="NI4" s="1">
        <v>410214.95</v>
      </c>
      <c r="NJ4" s="1">
        <v>413746.07</v>
      </c>
      <c r="NK4" s="1">
        <v>417276.09</v>
      </c>
      <c r="NL4" s="1">
        <v>420867.69</v>
      </c>
      <c r="NM4" s="1">
        <v>420867.69</v>
      </c>
      <c r="NN4" s="1">
        <v>424525.94</v>
      </c>
      <c r="NO4" s="1">
        <v>426729.86</v>
      </c>
      <c r="NP4" s="1">
        <v>428978.63</v>
      </c>
      <c r="NQ4" s="1">
        <v>431223.59</v>
      </c>
      <c r="NR4" s="1">
        <v>433460.89</v>
      </c>
      <c r="NS4" s="1">
        <v>435734.08</v>
      </c>
      <c r="NT4" s="1">
        <v>435734.08</v>
      </c>
      <c r="NU4" s="1">
        <v>438007.26</v>
      </c>
      <c r="NV4" s="1">
        <v>440234.77</v>
      </c>
      <c r="NW4" s="1">
        <v>442453.13</v>
      </c>
      <c r="NX4" s="1">
        <v>444671.5</v>
      </c>
      <c r="NY4" s="1">
        <v>446889.87</v>
      </c>
      <c r="NZ4" s="1">
        <v>449145.23</v>
      </c>
      <c r="OA4" s="1">
        <v>449145.23</v>
      </c>
      <c r="OB4" s="1">
        <v>451416.82</v>
      </c>
      <c r="OC4" s="1">
        <v>453715.37</v>
      </c>
      <c r="OD4" s="1">
        <v>456041.21</v>
      </c>
      <c r="OE4" s="1">
        <v>458367.75</v>
      </c>
      <c r="OF4" s="1">
        <v>460694.29</v>
      </c>
      <c r="OG4" s="1">
        <v>463005.12</v>
      </c>
      <c r="OH4" s="1">
        <v>463005.12</v>
      </c>
      <c r="OI4" s="1">
        <v>465294.02</v>
      </c>
      <c r="OJ4" s="1">
        <v>467576.72</v>
      </c>
      <c r="OK4" s="1">
        <v>469859.41</v>
      </c>
      <c r="OL4" s="1">
        <v>472151.93</v>
      </c>
      <c r="OM4" s="1">
        <v>474459.87</v>
      </c>
      <c r="ON4" s="1">
        <v>476764.7</v>
      </c>
      <c r="OO4" s="1">
        <v>476764.7</v>
      </c>
      <c r="OP4" s="1">
        <v>479069.54</v>
      </c>
      <c r="OQ4" s="1">
        <v>481376.47</v>
      </c>
      <c r="OR4" s="1">
        <v>483586.3</v>
      </c>
      <c r="OS4" s="1">
        <v>485740.7</v>
      </c>
      <c r="OT4" s="1">
        <v>485740.7</v>
      </c>
      <c r="OU4" s="1">
        <v>485740.7</v>
      </c>
      <c r="OV4" s="1">
        <v>485740.7</v>
      </c>
      <c r="OW4" s="1">
        <v>489547.76</v>
      </c>
      <c r="OX4" s="1">
        <v>493373.5</v>
      </c>
      <c r="OY4" s="1">
        <v>497223.99</v>
      </c>
      <c r="OZ4" s="1">
        <v>501035.09</v>
      </c>
      <c r="PA4" s="1">
        <v>504769.93</v>
      </c>
      <c r="PB4" s="1">
        <v>508486.21</v>
      </c>
      <c r="PC4" s="1">
        <v>508486.21</v>
      </c>
      <c r="PD4" s="1">
        <v>512267.65</v>
      </c>
      <c r="PE4" s="1">
        <v>516054.86</v>
      </c>
      <c r="PF4" s="1">
        <v>519480.3</v>
      </c>
      <c r="PG4" s="1">
        <v>522736.29</v>
      </c>
      <c r="PH4" s="1">
        <v>525885</v>
      </c>
      <c r="PI4" s="1">
        <v>528796.74</v>
      </c>
      <c r="PJ4" s="1">
        <v>528796.74</v>
      </c>
      <c r="PK4" s="1">
        <v>531695.65</v>
      </c>
      <c r="PL4" s="1">
        <v>534520.69999999995</v>
      </c>
      <c r="PM4" s="1">
        <v>537147.05000000005</v>
      </c>
      <c r="PN4" s="1">
        <v>539742.36</v>
      </c>
      <c r="PO4" s="1">
        <v>539742.36</v>
      </c>
      <c r="PP4" s="1">
        <v>542353.89</v>
      </c>
      <c r="PQ4" s="1">
        <v>542353.89</v>
      </c>
      <c r="PR4" s="1">
        <v>544900.84</v>
      </c>
      <c r="PS4" s="1">
        <v>547424.88</v>
      </c>
      <c r="PT4" s="1">
        <v>549956.18000000005</v>
      </c>
      <c r="PU4" s="1">
        <v>552382.74</v>
      </c>
      <c r="PV4" s="1">
        <v>554725.96</v>
      </c>
      <c r="PW4" s="1">
        <v>557123.98</v>
      </c>
      <c r="PX4" s="1">
        <v>557123.98</v>
      </c>
      <c r="PY4" s="1">
        <v>559576.19999999995</v>
      </c>
      <c r="PZ4" s="1">
        <v>561966.18000000005</v>
      </c>
      <c r="QA4" s="1">
        <v>564309.30000000005</v>
      </c>
      <c r="QB4" s="1">
        <v>566695.75</v>
      </c>
      <c r="QC4" s="1">
        <v>568986.09</v>
      </c>
      <c r="QD4" s="1">
        <v>571223.12</v>
      </c>
      <c r="QE4" s="1">
        <v>571223.12</v>
      </c>
      <c r="QF4" s="1">
        <v>573507.38</v>
      </c>
      <c r="QG4" s="1">
        <v>575786.02</v>
      </c>
      <c r="QH4" s="1">
        <v>577977.9</v>
      </c>
      <c r="QI4" s="1">
        <v>580080.21</v>
      </c>
      <c r="QJ4" s="1">
        <v>582166.97</v>
      </c>
      <c r="QK4" s="1">
        <v>584223.47</v>
      </c>
      <c r="QL4" s="1">
        <v>584223.47</v>
      </c>
      <c r="QM4" s="1">
        <v>586240.66</v>
      </c>
      <c r="QN4" s="1">
        <v>588252.75</v>
      </c>
      <c r="QO4" s="1">
        <v>590320.9</v>
      </c>
      <c r="QP4" s="1">
        <v>592487.30000000005</v>
      </c>
      <c r="QQ4" s="1">
        <v>594975.68999999994</v>
      </c>
      <c r="QR4" s="1">
        <v>597371.94999999995</v>
      </c>
      <c r="QS4" s="1">
        <v>597371.94999999995</v>
      </c>
      <c r="QT4" s="1">
        <v>599678.26</v>
      </c>
      <c r="QU4" s="1">
        <v>601969.04</v>
      </c>
      <c r="QV4" s="1">
        <v>604253.56999999995</v>
      </c>
      <c r="QW4" s="1">
        <v>606819.11</v>
      </c>
      <c r="QX4" s="1">
        <v>609375.68999999994</v>
      </c>
      <c r="QY4" s="1">
        <v>611853.36</v>
      </c>
      <c r="QZ4" s="1">
        <v>611853.36</v>
      </c>
      <c r="RA4" s="1">
        <v>614388.85</v>
      </c>
      <c r="RB4" s="1">
        <v>617029.06999999995</v>
      </c>
      <c r="RC4" s="1">
        <v>619669.30000000005</v>
      </c>
      <c r="RD4" s="1">
        <v>622254.93000000005</v>
      </c>
      <c r="RE4" s="1">
        <v>624774.43000000005</v>
      </c>
      <c r="RF4" s="1">
        <v>627206.1</v>
      </c>
      <c r="RG4" s="1">
        <v>627206.1</v>
      </c>
      <c r="RH4" s="1">
        <v>629548.92000000004</v>
      </c>
      <c r="RI4" s="1">
        <v>629548.92000000004</v>
      </c>
      <c r="RJ4" s="1">
        <v>629548.92000000004</v>
      </c>
      <c r="RK4" s="1">
        <v>629548.92000000004</v>
      </c>
      <c r="RL4" s="1">
        <v>631914.18999999994</v>
      </c>
      <c r="RM4" s="1">
        <v>634356.81000000006</v>
      </c>
      <c r="RN4" s="1">
        <v>634356.81000000006</v>
      </c>
      <c r="RO4" s="1">
        <v>636751.14</v>
      </c>
      <c r="RP4" s="1">
        <v>639111.80000000005</v>
      </c>
      <c r="RQ4" s="1">
        <v>641472.46</v>
      </c>
      <c r="RR4" s="1">
        <v>643802.30000000005</v>
      </c>
      <c r="RS4" s="1">
        <v>646064.89</v>
      </c>
      <c r="RT4" s="1">
        <v>648305.92000000004</v>
      </c>
      <c r="RU4" s="1">
        <v>648305.92000000004</v>
      </c>
      <c r="RV4" s="1">
        <v>650530.49</v>
      </c>
      <c r="RW4" s="1">
        <v>652704.13</v>
      </c>
      <c r="RX4" s="1">
        <v>654745.5</v>
      </c>
      <c r="RY4" s="1">
        <v>656651.67000000004</v>
      </c>
      <c r="RZ4" s="1">
        <v>658503.5</v>
      </c>
      <c r="SA4" s="1">
        <v>660486.01</v>
      </c>
      <c r="SB4" s="1">
        <v>660486.01</v>
      </c>
      <c r="SC4" s="1">
        <v>662566</v>
      </c>
      <c r="SD4" s="1">
        <v>662566</v>
      </c>
      <c r="SE4" s="1">
        <v>664545.94999999995</v>
      </c>
      <c r="SF4" s="1">
        <v>666417.52</v>
      </c>
      <c r="SG4" s="1">
        <v>668258.66</v>
      </c>
      <c r="SH4" s="1">
        <v>670083.87</v>
      </c>
      <c r="SI4" s="1">
        <v>670083.87</v>
      </c>
      <c r="SJ4" s="1">
        <v>671895.16</v>
      </c>
      <c r="SK4" s="1">
        <v>673696.69</v>
      </c>
      <c r="SL4" s="1">
        <v>675492.5</v>
      </c>
      <c r="SM4" s="1">
        <v>675492.5</v>
      </c>
      <c r="SN4" s="1">
        <v>675492.5</v>
      </c>
      <c r="SO4" s="1">
        <v>677288.3</v>
      </c>
      <c r="SP4" s="1">
        <v>677288.3</v>
      </c>
      <c r="SQ4" s="1">
        <v>679067.41</v>
      </c>
      <c r="SR4" s="1">
        <v>680807.54</v>
      </c>
      <c r="SS4" s="1">
        <v>682537.8</v>
      </c>
      <c r="ST4" s="1">
        <v>684263.81</v>
      </c>
      <c r="SU4" s="1">
        <v>685903.1</v>
      </c>
      <c r="SV4" s="1">
        <v>687469.4</v>
      </c>
      <c r="SW4" s="1">
        <v>687469.4</v>
      </c>
      <c r="SX4" s="1">
        <v>689031.78</v>
      </c>
      <c r="SY4" s="1">
        <v>690594.16</v>
      </c>
      <c r="SZ4" s="1">
        <v>692134.73</v>
      </c>
      <c r="TA4" s="1">
        <v>693668.03</v>
      </c>
      <c r="TB4" s="1">
        <v>695204.21</v>
      </c>
      <c r="TC4" s="1">
        <v>696743.28</v>
      </c>
      <c r="TD4" s="1">
        <v>696743.28</v>
      </c>
      <c r="TE4" s="1">
        <v>698265.28</v>
      </c>
      <c r="TF4" s="1">
        <v>699719.06</v>
      </c>
      <c r="TG4" s="1">
        <v>701059.56</v>
      </c>
      <c r="TH4" s="1">
        <v>702246.92</v>
      </c>
      <c r="TI4" s="1">
        <v>703371.99</v>
      </c>
      <c r="TJ4" s="1">
        <v>704497.07</v>
      </c>
      <c r="TK4" s="1">
        <v>704497.07</v>
      </c>
      <c r="TL4" s="1">
        <v>705613.65</v>
      </c>
      <c r="TM4" s="1">
        <v>706712.45</v>
      </c>
      <c r="TN4" s="1">
        <v>707543.35</v>
      </c>
      <c r="TO4" s="1">
        <v>708266.85</v>
      </c>
      <c r="TP4" s="1">
        <v>708990.34</v>
      </c>
      <c r="TQ4" s="1">
        <v>709661.88</v>
      </c>
      <c r="TR4" s="1">
        <v>709661.88</v>
      </c>
      <c r="TS4" s="1">
        <v>710320.43</v>
      </c>
      <c r="TT4" s="1">
        <v>710970.5</v>
      </c>
      <c r="TU4" s="1">
        <v>711595.12</v>
      </c>
      <c r="TV4" s="1">
        <v>712389.14</v>
      </c>
      <c r="TW4" s="1">
        <v>713255.76</v>
      </c>
      <c r="TX4" s="1">
        <v>714122.39</v>
      </c>
      <c r="TY4" s="1">
        <v>714122.39</v>
      </c>
      <c r="TZ4" s="1">
        <v>714992.89</v>
      </c>
      <c r="UA4" s="1">
        <v>715861.16</v>
      </c>
      <c r="UB4" s="1">
        <v>716670.41</v>
      </c>
      <c r="UC4" s="1">
        <v>717479.66</v>
      </c>
      <c r="UD4" s="1">
        <v>718288.92</v>
      </c>
      <c r="UE4" s="1">
        <v>719028.51</v>
      </c>
      <c r="UF4" s="1">
        <v>719028.51</v>
      </c>
      <c r="UG4" s="1">
        <v>719738.26</v>
      </c>
      <c r="UH4" s="1">
        <v>720480.7</v>
      </c>
      <c r="UI4" s="1">
        <v>721250.66</v>
      </c>
      <c r="UJ4" s="1">
        <v>722020.62</v>
      </c>
      <c r="UK4" s="1">
        <v>722782.42</v>
      </c>
      <c r="UL4" s="1">
        <v>723536.07</v>
      </c>
      <c r="UM4" s="1">
        <v>723536.07</v>
      </c>
      <c r="UN4" s="1">
        <v>724289.73</v>
      </c>
      <c r="UO4" s="1">
        <v>725043.38</v>
      </c>
      <c r="UP4" s="1">
        <v>725797.03</v>
      </c>
      <c r="UQ4" s="1">
        <v>726523.45</v>
      </c>
      <c r="UR4" s="1">
        <v>727222.65</v>
      </c>
      <c r="US4" s="1">
        <v>727773.43</v>
      </c>
      <c r="UT4" s="1">
        <v>727773.43</v>
      </c>
      <c r="UU4" s="1">
        <v>728324.2</v>
      </c>
      <c r="UV4" s="1">
        <v>728324.2</v>
      </c>
      <c r="UW4" s="1">
        <v>728874.98</v>
      </c>
      <c r="UX4" s="1">
        <v>729425.75</v>
      </c>
      <c r="UY4" s="1">
        <v>729976.53</v>
      </c>
      <c r="UZ4" s="1">
        <v>730527.3</v>
      </c>
      <c r="VA4" s="1">
        <v>730527.3</v>
      </c>
      <c r="VB4" s="1">
        <v>731078.08</v>
      </c>
      <c r="VC4" s="1">
        <v>731628.85</v>
      </c>
      <c r="VD4" s="1">
        <v>732179.63</v>
      </c>
      <c r="VE4" s="1">
        <v>732730.4</v>
      </c>
      <c r="VF4" s="1">
        <v>733281.18</v>
      </c>
      <c r="VG4" s="1">
        <v>733831.95</v>
      </c>
      <c r="VH4" s="1">
        <v>733831.95</v>
      </c>
      <c r="VI4" s="1">
        <v>734382.73</v>
      </c>
      <c r="VJ4" s="1">
        <v>734933.5</v>
      </c>
      <c r="VK4" s="1">
        <v>735484.28</v>
      </c>
      <c r="VL4" s="1">
        <v>735869.7</v>
      </c>
      <c r="VM4" s="1">
        <v>736255.12</v>
      </c>
      <c r="VN4" s="1">
        <v>736640.54</v>
      </c>
      <c r="VO4" s="1">
        <v>736640.54</v>
      </c>
      <c r="VP4" s="1">
        <v>737025.96</v>
      </c>
      <c r="VQ4" s="1">
        <v>737411.38</v>
      </c>
      <c r="VR4" s="1">
        <v>737718.62</v>
      </c>
      <c r="VS4" s="1">
        <v>737992.34</v>
      </c>
      <c r="VT4" s="1">
        <v>738266.07</v>
      </c>
      <c r="VU4" s="1">
        <v>738532.58</v>
      </c>
      <c r="VV4" s="1">
        <v>738532.58</v>
      </c>
      <c r="VW4" s="1">
        <v>738794.7</v>
      </c>
      <c r="VX4" s="1">
        <v>739027.19</v>
      </c>
      <c r="VY4" s="1">
        <v>739246.97</v>
      </c>
      <c r="VZ4" s="1">
        <v>739466.75</v>
      </c>
      <c r="WA4" s="1">
        <v>739686.53</v>
      </c>
      <c r="WB4" s="1">
        <v>739906.31</v>
      </c>
      <c r="WC4" s="1">
        <v>739906.31</v>
      </c>
      <c r="WD4" s="1">
        <v>740126.09</v>
      </c>
      <c r="WE4" s="1">
        <v>740345.87</v>
      </c>
      <c r="WF4" s="1">
        <v>740565.65</v>
      </c>
      <c r="WG4" s="1">
        <v>740785.44</v>
      </c>
      <c r="WH4" s="1">
        <v>741005.22</v>
      </c>
      <c r="WI4" s="1">
        <v>741225</v>
      </c>
      <c r="WJ4" s="1">
        <v>741225</v>
      </c>
      <c r="WK4" s="1">
        <v>741444.78</v>
      </c>
      <c r="WL4" s="1">
        <v>741664.56</v>
      </c>
      <c r="WM4" s="1">
        <v>741884.34</v>
      </c>
      <c r="WN4" s="1">
        <v>742104.12</v>
      </c>
      <c r="WO4" s="1">
        <v>742323.9</v>
      </c>
      <c r="WP4" s="1">
        <v>742543.68</v>
      </c>
      <c r="WQ4" s="1">
        <v>742543.68</v>
      </c>
      <c r="WR4" s="1">
        <v>742763.47</v>
      </c>
      <c r="WS4" s="1">
        <v>742983.25</v>
      </c>
      <c r="WT4" s="1">
        <v>743203.03</v>
      </c>
      <c r="WU4" s="1">
        <v>743422.81</v>
      </c>
      <c r="WV4" s="1">
        <v>743642.59</v>
      </c>
      <c r="WW4" s="1">
        <v>743862.37</v>
      </c>
      <c r="WX4" s="1">
        <v>743862.37</v>
      </c>
      <c r="WY4" s="1">
        <v>744082.15</v>
      </c>
      <c r="WZ4" s="1">
        <v>744301.93</v>
      </c>
      <c r="XA4" s="1">
        <v>744484.94</v>
      </c>
      <c r="XB4" s="1">
        <v>744667.94</v>
      </c>
      <c r="XC4" s="1">
        <v>744850.94</v>
      </c>
      <c r="XD4" s="1">
        <v>745033.94</v>
      </c>
      <c r="XE4" s="1">
        <v>745033.94</v>
      </c>
      <c r="XF4" s="1">
        <v>745216.94</v>
      </c>
      <c r="XG4" s="1">
        <v>745399.94</v>
      </c>
      <c r="XH4" s="1">
        <v>745582.95</v>
      </c>
      <c r="XI4" s="1">
        <v>745765.95</v>
      </c>
      <c r="XJ4" s="1">
        <v>745948.95</v>
      </c>
      <c r="XK4" s="1">
        <v>746131.95</v>
      </c>
      <c r="XL4" s="1">
        <v>746131.95</v>
      </c>
      <c r="XM4" s="1">
        <v>746290.32</v>
      </c>
      <c r="XN4" s="1">
        <v>746438.12</v>
      </c>
      <c r="XO4" s="1">
        <v>746585.92</v>
      </c>
      <c r="XP4" s="1">
        <v>746730.44</v>
      </c>
      <c r="XQ4" s="1">
        <v>746874.95</v>
      </c>
      <c r="XR4" s="1">
        <v>747019.46</v>
      </c>
      <c r="XS4" s="1">
        <v>747019.46</v>
      </c>
      <c r="XT4" s="1">
        <v>747163.97</v>
      </c>
      <c r="XU4" s="1">
        <v>747308.48</v>
      </c>
      <c r="XV4" s="1">
        <v>747453</v>
      </c>
      <c r="XW4" s="1">
        <v>747597.51</v>
      </c>
      <c r="XX4" s="1">
        <v>747742.02</v>
      </c>
      <c r="XY4" s="1">
        <v>747886.53</v>
      </c>
      <c r="XZ4" s="1">
        <v>747886.53</v>
      </c>
      <c r="YA4" s="1">
        <v>748031.05</v>
      </c>
      <c r="YB4" s="1">
        <v>748175.56</v>
      </c>
      <c r="YC4" s="1">
        <v>748320.07</v>
      </c>
      <c r="YD4" s="1">
        <v>748464.58</v>
      </c>
      <c r="YE4" s="1">
        <v>748609.09</v>
      </c>
      <c r="YF4" s="1">
        <v>748753.61</v>
      </c>
      <c r="YG4" s="1">
        <v>748753.61</v>
      </c>
      <c r="YH4" s="1">
        <v>748898.12</v>
      </c>
      <c r="YI4" s="1">
        <v>749052.08</v>
      </c>
      <c r="YJ4" s="1">
        <v>749219.29</v>
      </c>
      <c r="YK4" s="1">
        <v>749386.49</v>
      </c>
      <c r="YL4" s="1">
        <v>749553.69</v>
      </c>
      <c r="YM4" s="1">
        <v>749720.89</v>
      </c>
      <c r="YN4" s="1">
        <v>749743.57</v>
      </c>
      <c r="YO4" s="1">
        <v>749910.77</v>
      </c>
      <c r="YP4" s="1">
        <v>750077.97</v>
      </c>
      <c r="YQ4" s="1">
        <v>750245.17</v>
      </c>
      <c r="YR4" s="1">
        <v>750412.38</v>
      </c>
      <c r="YS4" s="1">
        <v>750579.58</v>
      </c>
      <c r="YT4" s="1">
        <v>750746.78</v>
      </c>
      <c r="YU4" s="1">
        <v>750769.46</v>
      </c>
      <c r="YV4" s="1">
        <v>750936.66</v>
      </c>
      <c r="YW4" s="1">
        <v>751103.86</v>
      </c>
      <c r="YX4" s="1">
        <v>751271.06</v>
      </c>
      <c r="YY4" s="1">
        <v>751438.26</v>
      </c>
      <c r="YZ4" s="1">
        <v>751460.95</v>
      </c>
      <c r="ZA4" s="1">
        <v>751628.15</v>
      </c>
      <c r="ZB4" s="1">
        <v>751650.84</v>
      </c>
      <c r="ZC4" s="1">
        <v>751818.04</v>
      </c>
      <c r="ZD4" s="1">
        <v>752004.15</v>
      </c>
      <c r="ZE4" s="1">
        <v>752216.72</v>
      </c>
      <c r="ZF4" s="1">
        <v>752429.3</v>
      </c>
      <c r="ZG4" s="1">
        <v>752641.88</v>
      </c>
      <c r="ZH4" s="1">
        <v>752854.45</v>
      </c>
      <c r="ZI4" s="1">
        <v>752922.52</v>
      </c>
      <c r="ZJ4" s="1">
        <v>753135.09</v>
      </c>
      <c r="ZK4" s="1">
        <v>753203.16</v>
      </c>
      <c r="ZL4" s="1">
        <v>753415.73</v>
      </c>
      <c r="ZM4" s="1">
        <v>753628.31</v>
      </c>
      <c r="ZN4" s="1">
        <v>753840.89</v>
      </c>
      <c r="ZO4" s="1">
        <v>754053.46</v>
      </c>
      <c r="ZP4" s="1">
        <v>754121.53</v>
      </c>
      <c r="ZQ4" s="1">
        <v>754334.1</v>
      </c>
      <c r="ZR4" s="1">
        <v>754546.68</v>
      </c>
      <c r="ZS4" s="1">
        <v>754759.26</v>
      </c>
      <c r="ZT4" s="1">
        <v>754971.83</v>
      </c>
      <c r="ZU4" s="1">
        <v>755184.41</v>
      </c>
      <c r="ZV4" s="1">
        <v>755396.99</v>
      </c>
      <c r="ZW4" s="1">
        <v>755465.05</v>
      </c>
      <c r="ZX4" s="1">
        <v>755677.63</v>
      </c>
      <c r="ZY4" s="1">
        <v>755937.47</v>
      </c>
      <c r="ZZ4" s="1">
        <v>756263.49</v>
      </c>
      <c r="AAA4" s="1">
        <v>756589.5</v>
      </c>
      <c r="AAB4" s="1">
        <v>756915.52</v>
      </c>
      <c r="AAC4" s="1">
        <v>757241.54</v>
      </c>
      <c r="AAD4" s="1">
        <v>757423.04</v>
      </c>
      <c r="AAE4" s="1">
        <v>757749.06</v>
      </c>
      <c r="AAF4" s="1">
        <v>758075.07</v>
      </c>
      <c r="AAG4" s="1">
        <v>758354.4</v>
      </c>
      <c r="AAH4" s="1">
        <v>758613.72</v>
      </c>
      <c r="AAI4" s="1">
        <v>758873.04</v>
      </c>
      <c r="AAJ4" s="1">
        <v>759132.36</v>
      </c>
      <c r="AAK4" s="1">
        <v>759313.86</v>
      </c>
      <c r="AAL4" s="1">
        <v>759573.18</v>
      </c>
      <c r="AAM4" s="1">
        <v>759832.5</v>
      </c>
      <c r="AAN4" s="1">
        <v>760091.82</v>
      </c>
      <c r="AAO4" s="1">
        <v>760351.14</v>
      </c>
      <c r="AAP4" s="1">
        <v>760610.45</v>
      </c>
      <c r="AAQ4" s="1">
        <v>760869.77</v>
      </c>
      <c r="AAR4" s="1">
        <v>761051.28</v>
      </c>
      <c r="AAS4" s="1">
        <v>761310.6</v>
      </c>
      <c r="AAT4" s="1">
        <v>761636.09</v>
      </c>
      <c r="AAU4" s="1">
        <v>762054.22</v>
      </c>
      <c r="AAV4" s="1">
        <v>762472.36</v>
      </c>
      <c r="AAW4" s="1">
        <v>762890.49</v>
      </c>
      <c r="AAX4" s="1">
        <v>763308.63</v>
      </c>
      <c r="AAY4" s="1">
        <v>763648.95</v>
      </c>
      <c r="AAZ4" s="1">
        <v>764067.08</v>
      </c>
      <c r="ABA4" s="1">
        <v>764485.22</v>
      </c>
      <c r="ABB4" s="1">
        <v>764903.35</v>
      </c>
      <c r="ABC4" s="1">
        <v>765321.49</v>
      </c>
      <c r="ABD4" s="1">
        <v>766003.83</v>
      </c>
      <c r="ABE4" s="1">
        <v>766799.41</v>
      </c>
      <c r="ABF4" s="1">
        <v>767139.73</v>
      </c>
      <c r="ABG4" s="1">
        <v>767753.21</v>
      </c>
      <c r="ABH4" s="1">
        <v>768366.68</v>
      </c>
      <c r="ABI4" s="1">
        <v>768980.16</v>
      </c>
      <c r="ABJ4" s="1">
        <v>769593.63</v>
      </c>
      <c r="ABK4" s="1">
        <v>770207.11</v>
      </c>
      <c r="ABL4" s="1">
        <v>770820.59</v>
      </c>
      <c r="ABM4" s="1">
        <v>771160.91</v>
      </c>
      <c r="ABN4" s="1">
        <v>771774.38</v>
      </c>
      <c r="ABO4" s="1">
        <v>772463.48</v>
      </c>
      <c r="ABP4" s="1">
        <v>773258.46</v>
      </c>
      <c r="ABQ4" s="1">
        <v>774053.44</v>
      </c>
      <c r="ABR4" s="1">
        <v>774848.42</v>
      </c>
      <c r="ABS4" s="1">
        <v>775643.4</v>
      </c>
      <c r="ABT4" s="1">
        <v>776165.23</v>
      </c>
      <c r="ABU4" s="1">
        <v>776960.21</v>
      </c>
      <c r="ABV4" s="1">
        <v>777755.19</v>
      </c>
      <c r="ABW4" s="1">
        <v>778550.17</v>
      </c>
      <c r="ABX4" s="1">
        <v>779345.15</v>
      </c>
      <c r="ABY4" s="1">
        <v>780140.13</v>
      </c>
      <c r="ABZ4" s="1">
        <v>780935.11</v>
      </c>
      <c r="ACA4" s="1">
        <v>781456.93</v>
      </c>
      <c r="ACB4" s="1">
        <v>782251.91</v>
      </c>
      <c r="ACC4" s="1">
        <v>783046.89</v>
      </c>
      <c r="ACD4" s="1">
        <v>783841.87</v>
      </c>
      <c r="ACE4" s="1">
        <v>784636.85</v>
      </c>
      <c r="ACF4" s="1">
        <v>785431.83</v>
      </c>
      <c r="ACG4" s="1">
        <v>786226.81</v>
      </c>
      <c r="ACH4" s="1">
        <v>786748.64</v>
      </c>
      <c r="ACI4" s="1">
        <v>787543.62</v>
      </c>
      <c r="ACJ4" s="1">
        <v>788338.6</v>
      </c>
      <c r="ACK4" s="1">
        <v>788860.42</v>
      </c>
      <c r="ACL4" s="1">
        <v>789837.51</v>
      </c>
      <c r="ACM4" s="1">
        <v>790814.59</v>
      </c>
      <c r="ACN4" s="1">
        <v>791791.67</v>
      </c>
      <c r="ACO4" s="1">
        <v>792313.5</v>
      </c>
      <c r="ACP4" s="1">
        <v>793290.58</v>
      </c>
      <c r="ACQ4" s="1">
        <v>794267.66</v>
      </c>
      <c r="ACR4" s="1">
        <v>795244.75</v>
      </c>
      <c r="ACS4" s="1">
        <v>796221.83</v>
      </c>
      <c r="ACT4" s="1">
        <v>797198.92</v>
      </c>
      <c r="ACU4" s="1">
        <v>798176</v>
      </c>
      <c r="ACV4" s="1">
        <v>798697.82</v>
      </c>
      <c r="ACW4" s="1">
        <v>799674.91</v>
      </c>
      <c r="ACX4" s="1">
        <v>800651.99</v>
      </c>
      <c r="ACY4" s="1">
        <v>801629.07</v>
      </c>
      <c r="ACZ4" s="1">
        <v>802606.16</v>
      </c>
      <c r="ADA4" s="1">
        <v>803583.24</v>
      </c>
      <c r="ADB4" s="1">
        <v>804560.32</v>
      </c>
      <c r="ADC4" s="1">
        <v>805082.15</v>
      </c>
      <c r="ADD4" s="1">
        <v>806059.23</v>
      </c>
      <c r="ADE4" s="1">
        <v>806960.69</v>
      </c>
      <c r="ADF4" s="1">
        <v>807756.27</v>
      </c>
      <c r="ADG4" s="1">
        <v>808551.85</v>
      </c>
      <c r="ADH4" s="1">
        <v>809347.43</v>
      </c>
      <c r="ADI4" s="1">
        <v>810143.01</v>
      </c>
      <c r="ADJ4" s="1">
        <v>810483.33</v>
      </c>
      <c r="ADK4" s="1">
        <v>811278.91</v>
      </c>
      <c r="ADL4" s="1">
        <v>812051.14</v>
      </c>
      <c r="ADM4" s="1">
        <v>812768.91</v>
      </c>
      <c r="ADN4" s="1">
        <v>813486.67</v>
      </c>
      <c r="ADO4" s="1">
        <v>814204.44</v>
      </c>
      <c r="ADP4" s="1">
        <v>814544.76</v>
      </c>
      <c r="ADQ4" s="1">
        <v>814885.08</v>
      </c>
      <c r="ADR4" s="1">
        <v>815602.84</v>
      </c>
      <c r="ADS4" s="1">
        <v>816268.34</v>
      </c>
      <c r="ADT4" s="1">
        <v>816811.9</v>
      </c>
      <c r="ADU4" s="1">
        <v>817355.46</v>
      </c>
      <c r="ADV4" s="1">
        <v>817899.02</v>
      </c>
      <c r="ADW4" s="1">
        <v>818442.58</v>
      </c>
      <c r="ADX4" s="1">
        <v>818782.9</v>
      </c>
      <c r="ADY4" s="1">
        <v>819326.46</v>
      </c>
      <c r="ADZ4" s="1">
        <v>819803.85</v>
      </c>
      <c r="AEA4" s="1">
        <v>820188.59</v>
      </c>
      <c r="AEB4" s="1">
        <v>820573.34</v>
      </c>
      <c r="AEC4" s="1">
        <v>820958.08</v>
      </c>
      <c r="AED4" s="1">
        <v>821342.82</v>
      </c>
      <c r="AEE4" s="1">
        <v>821524.33</v>
      </c>
      <c r="AEF4" s="1">
        <v>821909.07</v>
      </c>
      <c r="AEG4" s="1">
        <v>822293.82</v>
      </c>
      <c r="AEH4" s="1">
        <v>822678.56</v>
      </c>
      <c r="AEI4" s="1">
        <v>823063.3</v>
      </c>
      <c r="AEJ4" s="1">
        <v>823448.05</v>
      </c>
      <c r="AEK4" s="1">
        <v>823832.79</v>
      </c>
      <c r="AEL4" s="1">
        <v>824014.29</v>
      </c>
      <c r="AEM4" s="1">
        <v>824399.04</v>
      </c>
      <c r="AEN4" s="1">
        <v>824783.78</v>
      </c>
      <c r="AEO4" s="1">
        <v>825168.53</v>
      </c>
      <c r="AEP4" s="1">
        <v>825553.27</v>
      </c>
      <c r="AEQ4" s="1">
        <v>825938.01</v>
      </c>
      <c r="AER4" s="1">
        <v>826322.76</v>
      </c>
      <c r="AES4" s="1">
        <v>826504.26</v>
      </c>
      <c r="AET4" s="1">
        <v>826889</v>
      </c>
      <c r="AEU4" s="1">
        <v>827226.48</v>
      </c>
      <c r="AEV4" s="1">
        <v>827497.78</v>
      </c>
      <c r="AEW4" s="1">
        <v>827769.09</v>
      </c>
      <c r="AEX4" s="1">
        <v>828040.39</v>
      </c>
      <c r="AEY4" s="1">
        <v>828311.69</v>
      </c>
      <c r="AEZ4" s="1">
        <v>828379.76</v>
      </c>
      <c r="AFA4" s="1">
        <v>828447.82</v>
      </c>
      <c r="AFB4" s="1">
        <v>828515.89</v>
      </c>
      <c r="AFC4" s="1">
        <v>828787.19</v>
      </c>
      <c r="AFD4" s="1">
        <v>829058.49</v>
      </c>
      <c r="AFE4" s="1">
        <v>829329.8</v>
      </c>
      <c r="AFF4" s="1">
        <v>829601.1</v>
      </c>
      <c r="AFG4" s="1">
        <v>829669.16</v>
      </c>
      <c r="AFH4" s="1">
        <v>829940.47</v>
      </c>
      <c r="AFI4" s="1">
        <v>830211.77</v>
      </c>
      <c r="AFJ4" s="1">
        <v>830483.07</v>
      </c>
      <c r="AFK4" s="1">
        <v>830754.38</v>
      </c>
      <c r="AFL4" s="1">
        <v>831025.68</v>
      </c>
      <c r="AFM4" s="1">
        <v>831296.98</v>
      </c>
      <c r="AFN4" s="1">
        <v>831365.05</v>
      </c>
      <c r="AFO4" s="1">
        <v>831636.35</v>
      </c>
      <c r="AFP4" s="1">
        <v>831888.75</v>
      </c>
      <c r="AFQ4" s="1">
        <v>832114.68</v>
      </c>
      <c r="AFR4" s="1">
        <v>832340.6</v>
      </c>
      <c r="AFS4" s="1">
        <v>832566.53</v>
      </c>
      <c r="AFT4" s="1">
        <v>832589.22</v>
      </c>
      <c r="AFU4" s="1">
        <v>832611.91</v>
      </c>
      <c r="AFV4" s="1">
        <v>832837.83</v>
      </c>
      <c r="AFW4" s="1">
        <v>833002.79</v>
      </c>
      <c r="AFX4" s="1">
        <v>833025.48</v>
      </c>
      <c r="AFY4" s="1">
        <v>833048.17</v>
      </c>
      <c r="AFZ4" s="1">
        <v>833070.85</v>
      </c>
      <c r="AGA4" s="1">
        <v>833093.54</v>
      </c>
      <c r="AGB4" s="1">
        <v>833116.23</v>
      </c>
      <c r="AGC4" s="1">
        <v>833138.92</v>
      </c>
      <c r="AGD4" s="1">
        <v>833161.61</v>
      </c>
      <c r="AGE4" s="1">
        <v>833184.29</v>
      </c>
      <c r="AGF4" s="1">
        <v>833206.98</v>
      </c>
      <c r="AGG4" s="1">
        <v>833229.67</v>
      </c>
      <c r="AGH4" s="1">
        <v>833252.36</v>
      </c>
      <c r="AGI4" s="1">
        <v>833275.05</v>
      </c>
      <c r="AGJ4" s="1">
        <v>833297.73</v>
      </c>
      <c r="AGK4" s="1">
        <v>833310.97</v>
      </c>
      <c r="AGL4" s="1">
        <v>833310.97</v>
      </c>
      <c r="AGM4" s="1">
        <v>833310.97</v>
      </c>
      <c r="AGN4" s="1">
        <v>833310.97</v>
      </c>
      <c r="AGO4" s="1">
        <v>833310.97</v>
      </c>
      <c r="AGP4" s="1">
        <v>833310.97</v>
      </c>
      <c r="AGQ4" s="1">
        <v>833310.97</v>
      </c>
      <c r="AGR4" s="1">
        <v>833310.97</v>
      </c>
      <c r="AGS4" s="1">
        <v>833310.97</v>
      </c>
      <c r="AGT4" s="1">
        <v>833310.97</v>
      </c>
      <c r="AGU4" s="1">
        <v>833310.97</v>
      </c>
      <c r="AGV4" s="1">
        <v>833310.97</v>
      </c>
      <c r="AGW4" s="1">
        <v>833310.97</v>
      </c>
      <c r="AGX4" s="1">
        <v>833310.97</v>
      </c>
      <c r="AGY4" s="1">
        <v>833310.97</v>
      </c>
      <c r="AGZ4" s="1">
        <v>833310.97</v>
      </c>
      <c r="AHA4" s="1">
        <v>833310.97</v>
      </c>
      <c r="AHB4" s="1">
        <v>833310.97</v>
      </c>
      <c r="AHC4" s="1">
        <v>833310.97</v>
      </c>
      <c r="AHD4" s="1">
        <v>833310.97</v>
      </c>
      <c r="AHE4" s="1">
        <v>833310.97</v>
      </c>
      <c r="AHF4" s="1">
        <v>833310.97</v>
      </c>
      <c r="AHG4" s="1">
        <v>833310.97</v>
      </c>
      <c r="AHH4" s="1">
        <v>833310.97</v>
      </c>
      <c r="AHI4" s="1">
        <v>833310.97</v>
      </c>
      <c r="AHJ4" s="1">
        <v>833310.97</v>
      </c>
      <c r="AHK4" s="1">
        <v>833310.97</v>
      </c>
      <c r="AHL4" s="1">
        <v>833310.97</v>
      </c>
      <c r="AHM4" s="1">
        <v>833310.97</v>
      </c>
      <c r="AHN4" s="1">
        <v>833310.97</v>
      </c>
      <c r="AHO4" s="1">
        <v>833310.97</v>
      </c>
      <c r="AHP4" s="1">
        <v>833310.97</v>
      </c>
      <c r="AHQ4" s="1">
        <v>833310.97</v>
      </c>
    </row>
    <row r="5" spans="1:901" x14ac:dyDescent="0.3">
      <c r="A5" s="1">
        <v>5</v>
      </c>
      <c r="B5" s="16" t="s">
        <v>33</v>
      </c>
      <c r="D5" s="14">
        <v>44992</v>
      </c>
      <c r="E5" s="14">
        <v>45188</v>
      </c>
      <c r="F5" s="1">
        <v>83950.51</v>
      </c>
      <c r="G5" s="1">
        <f t="shared" si="0"/>
        <v>85070.05</v>
      </c>
      <c r="H5" s="1" t="str">
        <f>IFERROR(VLOOKUP(B5,PMS!$A$1:$G$2968,7,FALSE),"")</f>
        <v/>
      </c>
      <c r="I5" s="1" t="str">
        <f>IFERROR(VLOOKUP(B5,PMS!$A$1:$AE$2968,31,FALSE),"")</f>
        <v/>
      </c>
      <c r="J5" s="1">
        <v>232.14</v>
      </c>
      <c r="K5" s="1">
        <v>563.76</v>
      </c>
      <c r="L5" s="1">
        <v>895.39</v>
      </c>
      <c r="M5" s="1">
        <v>895.39</v>
      </c>
      <c r="N5" s="1">
        <v>1227.01</v>
      </c>
      <c r="O5" s="1">
        <v>1558.63</v>
      </c>
      <c r="P5" s="1">
        <v>1890.26</v>
      </c>
      <c r="Q5" s="1">
        <v>2221.88</v>
      </c>
      <c r="R5" s="1">
        <v>2553.5100000000002</v>
      </c>
      <c r="S5" s="1">
        <v>2885.13</v>
      </c>
      <c r="T5" s="1">
        <v>2885.13</v>
      </c>
      <c r="U5" s="1">
        <v>3216.76</v>
      </c>
      <c r="V5" s="1">
        <v>3548.38</v>
      </c>
      <c r="W5" s="1">
        <v>3880</v>
      </c>
      <c r="X5" s="1">
        <v>4211.63</v>
      </c>
      <c r="Y5" s="1">
        <v>4543.25</v>
      </c>
      <c r="Z5" s="1">
        <v>4874.88</v>
      </c>
      <c r="AA5" s="1">
        <v>4874.88</v>
      </c>
      <c r="AB5" s="1">
        <v>5206.5</v>
      </c>
      <c r="AC5" s="1">
        <v>5538.13</v>
      </c>
      <c r="AD5" s="1">
        <v>5869.75</v>
      </c>
      <c r="AE5" s="1">
        <v>6201.38</v>
      </c>
      <c r="AF5" s="1">
        <v>6533</v>
      </c>
      <c r="AG5" s="1">
        <v>7226.9</v>
      </c>
      <c r="AH5" s="1">
        <v>7226.9</v>
      </c>
      <c r="AI5" s="1">
        <v>8076.05</v>
      </c>
      <c r="AJ5" s="1">
        <v>8925.2000000000007</v>
      </c>
      <c r="AK5" s="1">
        <v>9774.36</v>
      </c>
      <c r="AL5" s="1">
        <v>10623.51</v>
      </c>
      <c r="AM5" s="1">
        <v>11472.67</v>
      </c>
      <c r="AN5" s="1">
        <v>12321.82</v>
      </c>
      <c r="AO5" s="1">
        <v>12321.82</v>
      </c>
      <c r="AP5" s="1">
        <v>13170.98</v>
      </c>
      <c r="AQ5" s="1">
        <v>14020.13</v>
      </c>
      <c r="AR5" s="1">
        <v>14869.29</v>
      </c>
      <c r="AS5" s="1">
        <v>15718.44</v>
      </c>
      <c r="AT5" s="1">
        <v>16567.599999999999</v>
      </c>
      <c r="AU5" s="1">
        <v>17416.75</v>
      </c>
      <c r="AV5" s="1">
        <v>17416.75</v>
      </c>
      <c r="AW5" s="1">
        <v>18265.91</v>
      </c>
      <c r="AX5" s="1">
        <v>19115.060000000001</v>
      </c>
      <c r="AY5" s="1">
        <v>19964.22</v>
      </c>
      <c r="AZ5" s="1">
        <v>20813.37</v>
      </c>
      <c r="BA5" s="1">
        <v>21662.53</v>
      </c>
      <c r="BB5" s="1">
        <v>21662.53</v>
      </c>
      <c r="BC5" s="1">
        <v>21662.53</v>
      </c>
      <c r="BD5" s="1">
        <v>21662.53</v>
      </c>
      <c r="BE5" s="1">
        <v>22511.68</v>
      </c>
      <c r="BF5" s="1">
        <v>23360.84</v>
      </c>
      <c r="BG5" s="1">
        <v>24209.99</v>
      </c>
      <c r="BH5" s="1">
        <v>25059.15</v>
      </c>
      <c r="BI5" s="1">
        <v>25908.3</v>
      </c>
      <c r="BJ5" s="1">
        <v>25908.3</v>
      </c>
      <c r="BK5" s="1">
        <v>26757.46</v>
      </c>
      <c r="BL5" s="1">
        <v>27606.61</v>
      </c>
      <c r="BM5" s="1">
        <v>27606.61</v>
      </c>
      <c r="BN5" s="1">
        <v>28455.759999999998</v>
      </c>
      <c r="BO5" s="1">
        <v>29304.92</v>
      </c>
      <c r="BP5" s="1">
        <v>30154.07</v>
      </c>
      <c r="BQ5" s="1">
        <v>30154.07</v>
      </c>
      <c r="BR5" s="1">
        <v>31003.23</v>
      </c>
      <c r="BS5" s="1">
        <v>31852.38</v>
      </c>
      <c r="BT5" s="1">
        <v>32701.54</v>
      </c>
      <c r="BU5" s="1">
        <v>33550.69</v>
      </c>
      <c r="BV5" s="1">
        <v>34399.85</v>
      </c>
      <c r="BW5" s="1">
        <v>35249</v>
      </c>
      <c r="BX5" s="1">
        <v>35249</v>
      </c>
      <c r="BY5" s="1">
        <v>36098.160000000003</v>
      </c>
      <c r="BZ5" s="1">
        <v>36947.31</v>
      </c>
      <c r="CA5" s="1">
        <v>37796.47</v>
      </c>
      <c r="CB5" s="1">
        <v>38615.01</v>
      </c>
      <c r="CC5" s="1">
        <v>39311.11</v>
      </c>
      <c r="CD5" s="1">
        <v>40007.21</v>
      </c>
      <c r="CE5" s="1">
        <v>40007.21</v>
      </c>
      <c r="CF5" s="1">
        <v>40703.300000000003</v>
      </c>
      <c r="CG5" s="1">
        <v>41399.4</v>
      </c>
      <c r="CH5" s="1">
        <v>42095.5</v>
      </c>
      <c r="CI5" s="1">
        <v>42791.59</v>
      </c>
      <c r="CJ5" s="1">
        <v>43487.69</v>
      </c>
      <c r="CK5" s="1">
        <v>44183.79</v>
      </c>
      <c r="CL5" s="1">
        <v>44183.79</v>
      </c>
      <c r="CM5" s="1">
        <v>44879.89</v>
      </c>
      <c r="CN5" s="1">
        <v>45575.98</v>
      </c>
      <c r="CO5" s="1">
        <v>46272.08</v>
      </c>
      <c r="CP5" s="1">
        <v>46968.18</v>
      </c>
      <c r="CQ5" s="1">
        <v>47664.28</v>
      </c>
      <c r="CR5" s="1">
        <v>48360.37</v>
      </c>
      <c r="CS5" s="1">
        <v>48360.37</v>
      </c>
      <c r="CT5" s="1">
        <v>49056.47</v>
      </c>
      <c r="CU5" s="1">
        <v>49752.57</v>
      </c>
      <c r="CV5" s="1">
        <v>50448.67</v>
      </c>
      <c r="CW5" s="1">
        <v>51144.76</v>
      </c>
      <c r="CX5" s="1">
        <v>51840.86</v>
      </c>
      <c r="CY5" s="1">
        <v>52536.959999999999</v>
      </c>
      <c r="CZ5" s="1">
        <v>52536.959999999999</v>
      </c>
      <c r="DA5" s="1">
        <v>53233.06</v>
      </c>
      <c r="DB5" s="1">
        <v>53929.15</v>
      </c>
      <c r="DC5" s="1">
        <v>54625.25</v>
      </c>
      <c r="DD5" s="1">
        <v>55321.35</v>
      </c>
      <c r="DE5" s="1">
        <v>56017.45</v>
      </c>
      <c r="DF5" s="1">
        <v>56713.54</v>
      </c>
      <c r="DG5" s="1">
        <v>56713.54</v>
      </c>
      <c r="DH5" s="1">
        <v>57409.64</v>
      </c>
      <c r="DI5" s="1">
        <v>58105.74</v>
      </c>
      <c r="DJ5" s="1">
        <v>58801.83</v>
      </c>
      <c r="DK5" s="1">
        <v>59497.93</v>
      </c>
      <c r="DL5" s="1">
        <v>60194.03</v>
      </c>
      <c r="DM5" s="1">
        <v>60890.13</v>
      </c>
      <c r="DN5" s="1">
        <v>60890.13</v>
      </c>
      <c r="DO5" s="1">
        <v>61419.02</v>
      </c>
      <c r="DP5" s="1">
        <v>61876.26</v>
      </c>
      <c r="DQ5" s="1">
        <v>62333.5</v>
      </c>
      <c r="DR5" s="1">
        <v>62790.73</v>
      </c>
      <c r="DS5" s="1">
        <v>62790.73</v>
      </c>
      <c r="DT5" s="1">
        <v>62790.73</v>
      </c>
      <c r="DU5" s="1">
        <v>62790.73</v>
      </c>
      <c r="DV5" s="1">
        <v>63247.97</v>
      </c>
      <c r="DW5" s="1">
        <v>63705.21</v>
      </c>
      <c r="DX5" s="1">
        <v>64162.45</v>
      </c>
      <c r="DY5" s="1">
        <v>64619.68</v>
      </c>
      <c r="DZ5" s="1">
        <v>64619.68</v>
      </c>
      <c r="EA5" s="1">
        <v>65076.92</v>
      </c>
      <c r="EB5" s="1">
        <v>65076.92</v>
      </c>
      <c r="EC5" s="1">
        <v>65534.16</v>
      </c>
      <c r="ED5" s="1">
        <v>65991.39</v>
      </c>
      <c r="EE5" s="1">
        <v>66448.63</v>
      </c>
      <c r="EF5" s="1">
        <v>66905.87</v>
      </c>
      <c r="EG5" s="1">
        <v>67363.11</v>
      </c>
      <c r="EH5" s="1">
        <v>67820.34</v>
      </c>
      <c r="EI5" s="1">
        <v>67820.34</v>
      </c>
      <c r="EJ5" s="1">
        <v>68277.58</v>
      </c>
      <c r="EK5" s="1">
        <v>68734.820000000007</v>
      </c>
      <c r="EL5" s="1">
        <v>69192.05</v>
      </c>
      <c r="EM5" s="1">
        <v>69192.05</v>
      </c>
      <c r="EN5" s="1">
        <v>69649.289999999994</v>
      </c>
      <c r="EO5" s="1">
        <v>70106.53</v>
      </c>
      <c r="EP5" s="1">
        <v>70106.53</v>
      </c>
      <c r="EQ5" s="1">
        <v>70563.77</v>
      </c>
      <c r="ER5" s="1">
        <v>71021</v>
      </c>
      <c r="ES5" s="1">
        <v>71478.240000000005</v>
      </c>
      <c r="ET5" s="1">
        <v>71935.48</v>
      </c>
      <c r="EU5" s="1">
        <v>72392.710000000006</v>
      </c>
      <c r="EV5" s="1">
        <v>72392.710000000006</v>
      </c>
      <c r="EW5" s="1">
        <v>72392.710000000006</v>
      </c>
      <c r="EX5" s="1">
        <v>72724.960000000006</v>
      </c>
      <c r="EY5" s="1">
        <v>73003.63</v>
      </c>
      <c r="EZ5" s="1">
        <v>73282.3</v>
      </c>
      <c r="FA5" s="1">
        <v>73560.97</v>
      </c>
      <c r="FB5" s="1">
        <v>73839.64</v>
      </c>
      <c r="FC5" s="1">
        <v>74118.31</v>
      </c>
      <c r="FD5" s="1">
        <v>74118.31</v>
      </c>
      <c r="FE5" s="1">
        <v>74396.98</v>
      </c>
      <c r="FF5" s="1">
        <v>74675.649999999994</v>
      </c>
      <c r="FG5" s="1">
        <v>74954.320000000007</v>
      </c>
      <c r="FH5" s="1">
        <v>75232.990000000005</v>
      </c>
      <c r="FI5" s="1">
        <v>75511.66</v>
      </c>
      <c r="FJ5" s="1">
        <v>75790.33</v>
      </c>
      <c r="FK5" s="1">
        <v>75790.33</v>
      </c>
      <c r="FL5" s="1">
        <v>76069</v>
      </c>
      <c r="FM5" s="1">
        <v>76347.67</v>
      </c>
      <c r="FN5" s="1">
        <v>76626.34</v>
      </c>
      <c r="FO5" s="1">
        <v>76905.009999999995</v>
      </c>
      <c r="FP5" s="1">
        <v>77183.679999999993</v>
      </c>
      <c r="FQ5" s="1">
        <v>77462.350000000006</v>
      </c>
      <c r="FR5" s="1">
        <v>77462.350000000006</v>
      </c>
      <c r="FS5" s="1">
        <v>77741.02</v>
      </c>
      <c r="FT5" s="1">
        <v>78019.69</v>
      </c>
      <c r="FU5" s="1">
        <v>78298.36</v>
      </c>
      <c r="FV5" s="1">
        <v>78577.03</v>
      </c>
      <c r="FW5" s="1">
        <v>78855.7</v>
      </c>
      <c r="FX5" s="1">
        <v>79134.37</v>
      </c>
      <c r="FY5" s="1">
        <v>79134.37</v>
      </c>
      <c r="FZ5" s="1">
        <v>79413.039999999994</v>
      </c>
      <c r="GA5" s="1">
        <v>79691.710000000006</v>
      </c>
      <c r="GB5" s="1">
        <v>79970.38</v>
      </c>
      <c r="GC5" s="1">
        <v>80249.05</v>
      </c>
      <c r="GD5" s="1">
        <v>80527.72</v>
      </c>
      <c r="GE5" s="1">
        <v>80806.39</v>
      </c>
      <c r="GF5" s="1">
        <v>80806.39</v>
      </c>
      <c r="GG5" s="1">
        <v>81085.06</v>
      </c>
      <c r="GH5" s="1">
        <v>81363.73</v>
      </c>
      <c r="GI5" s="1">
        <v>81642.399999999994</v>
      </c>
      <c r="GJ5" s="1">
        <v>81921.070000000007</v>
      </c>
      <c r="GK5" s="1">
        <v>82199.740000000005</v>
      </c>
      <c r="GL5" s="1">
        <v>82478.41</v>
      </c>
      <c r="GM5" s="1">
        <v>82478.41</v>
      </c>
      <c r="GN5" s="1">
        <v>82757.08</v>
      </c>
      <c r="GO5" s="1">
        <v>83035.75</v>
      </c>
      <c r="GP5" s="1">
        <v>83314.42</v>
      </c>
      <c r="GQ5" s="1">
        <v>83593.09</v>
      </c>
      <c r="GR5" s="1">
        <v>83871.759999999995</v>
      </c>
      <c r="GS5" s="1">
        <v>84150.43</v>
      </c>
      <c r="GT5" s="1">
        <v>84150.43</v>
      </c>
      <c r="GU5" s="1">
        <v>84429.1</v>
      </c>
      <c r="GV5" s="1">
        <v>84707.78</v>
      </c>
      <c r="GW5" s="1">
        <v>84986.45</v>
      </c>
      <c r="GX5" s="1">
        <v>85070.05</v>
      </c>
      <c r="GY5" s="1">
        <v>85070.05</v>
      </c>
      <c r="GZ5" s="1">
        <v>85070.05</v>
      </c>
      <c r="HA5" s="1">
        <v>85070.05</v>
      </c>
      <c r="HB5" s="1">
        <v>85070.05</v>
      </c>
      <c r="HC5" s="1">
        <v>85070.05</v>
      </c>
      <c r="HD5" s="1">
        <v>85070.05</v>
      </c>
      <c r="HE5" s="1">
        <v>85070.05</v>
      </c>
      <c r="HF5" s="1">
        <v>85070.05</v>
      </c>
      <c r="HG5" s="1">
        <v>85070.05</v>
      </c>
      <c r="HH5" s="1">
        <v>85070.05</v>
      </c>
      <c r="HI5" s="1">
        <v>85070.05</v>
      </c>
      <c r="HJ5" s="1">
        <v>85070.05</v>
      </c>
      <c r="HK5" s="1">
        <v>85070.05</v>
      </c>
      <c r="HL5" s="1">
        <v>85070.05</v>
      </c>
      <c r="HM5" s="1">
        <v>85070.05</v>
      </c>
      <c r="HN5" s="1">
        <v>85070.05</v>
      </c>
      <c r="HO5" s="1">
        <v>85070.05</v>
      </c>
      <c r="HP5" s="1">
        <v>85070.05</v>
      </c>
      <c r="HQ5" s="1">
        <v>85070.05</v>
      </c>
      <c r="HR5" s="1">
        <v>85070.05</v>
      </c>
      <c r="HS5" s="1">
        <v>85070.05</v>
      </c>
      <c r="HT5" s="1">
        <v>85070.05</v>
      </c>
      <c r="HU5" s="1">
        <v>85070.05</v>
      </c>
      <c r="HV5" s="1">
        <v>85070.05</v>
      </c>
      <c r="HW5" s="1">
        <v>85070.05</v>
      </c>
      <c r="HX5" s="1">
        <v>85070.05</v>
      </c>
      <c r="HY5" s="1">
        <v>85070.05</v>
      </c>
      <c r="HZ5" s="1">
        <v>85070.05</v>
      </c>
      <c r="IA5" s="1">
        <v>85070.05</v>
      </c>
      <c r="IB5" s="1">
        <v>85070.05</v>
      </c>
      <c r="IC5" s="1">
        <v>85070.05</v>
      </c>
      <c r="ID5" s="1">
        <v>85070.05</v>
      </c>
      <c r="IE5" s="1">
        <v>85070.05</v>
      </c>
      <c r="IF5" s="1">
        <v>85070.05</v>
      </c>
      <c r="IG5" s="1">
        <v>85070.05</v>
      </c>
      <c r="IH5" s="1">
        <v>85070.05</v>
      </c>
      <c r="II5" s="1">
        <v>85070.05</v>
      </c>
      <c r="IJ5" s="1">
        <v>85070.05</v>
      </c>
      <c r="IK5" s="1">
        <v>85070.05</v>
      </c>
      <c r="IL5" s="1">
        <v>85070.05</v>
      </c>
      <c r="IM5" s="1">
        <v>85070.05</v>
      </c>
      <c r="IN5" s="1">
        <v>85070.05</v>
      </c>
      <c r="IO5" s="1">
        <v>85070.05</v>
      </c>
      <c r="IP5" s="1">
        <v>85070.05</v>
      </c>
      <c r="IQ5" s="1">
        <v>85070.05</v>
      </c>
      <c r="IR5" s="1">
        <v>85070.05</v>
      </c>
      <c r="IS5" s="1">
        <v>85070.05</v>
      </c>
      <c r="IT5" s="1">
        <v>85070.05</v>
      </c>
      <c r="IU5" s="1">
        <v>85070.05</v>
      </c>
      <c r="IV5" s="1">
        <v>85070.05</v>
      </c>
      <c r="IW5" s="1">
        <v>85070.05</v>
      </c>
      <c r="IX5" s="1">
        <v>85070.05</v>
      </c>
      <c r="IY5" s="1">
        <v>85070.05</v>
      </c>
      <c r="IZ5" s="1">
        <v>85070.05</v>
      </c>
      <c r="JA5" s="1">
        <v>85070.05</v>
      </c>
      <c r="JB5" s="1">
        <v>85070.05</v>
      </c>
      <c r="JC5" s="1">
        <v>85070.05</v>
      </c>
      <c r="JD5" s="1">
        <v>85070.05</v>
      </c>
      <c r="JE5" s="1">
        <v>85070.05</v>
      </c>
      <c r="JF5" s="1">
        <v>85070.05</v>
      </c>
      <c r="JG5" s="1">
        <v>85070.05</v>
      </c>
      <c r="JH5" s="1">
        <v>85070.05</v>
      </c>
      <c r="JI5" s="1">
        <v>85070.05</v>
      </c>
      <c r="JJ5" s="1">
        <v>85070.05</v>
      </c>
      <c r="JK5" s="1">
        <v>85070.05</v>
      </c>
      <c r="JL5" s="1">
        <v>85070.05</v>
      </c>
      <c r="JM5" s="1">
        <v>85070.05</v>
      </c>
      <c r="JN5" s="1">
        <v>85070.05</v>
      </c>
      <c r="JO5" s="1">
        <v>85070.05</v>
      </c>
      <c r="JP5" s="1">
        <v>85070.05</v>
      </c>
      <c r="JQ5" s="1">
        <v>85070.05</v>
      </c>
      <c r="JR5" s="1">
        <v>85070.05</v>
      </c>
      <c r="JS5" s="1">
        <v>85070.05</v>
      </c>
      <c r="JT5" s="1">
        <v>85070.05</v>
      </c>
      <c r="JU5" s="1">
        <v>85070.05</v>
      </c>
      <c r="JV5" s="1">
        <v>85070.05</v>
      </c>
      <c r="JW5" s="1">
        <v>85070.05</v>
      </c>
      <c r="JX5" s="1">
        <v>85070.05</v>
      </c>
      <c r="JY5" s="1">
        <v>85070.05</v>
      </c>
      <c r="JZ5" s="1">
        <v>85070.05</v>
      </c>
      <c r="KA5" s="1">
        <v>85070.05</v>
      </c>
      <c r="KB5" s="1">
        <v>85070.05</v>
      </c>
      <c r="KC5" s="1">
        <v>85070.05</v>
      </c>
      <c r="KD5" s="1">
        <v>85070.05</v>
      </c>
      <c r="KE5" s="1">
        <v>85070.05</v>
      </c>
      <c r="KF5" s="1">
        <v>85070.05</v>
      </c>
      <c r="KG5" s="1">
        <v>85070.05</v>
      </c>
      <c r="KH5" s="1">
        <v>85070.05</v>
      </c>
      <c r="KI5" s="1">
        <v>85070.05</v>
      </c>
      <c r="KJ5" s="1">
        <v>85070.05</v>
      </c>
      <c r="KK5" s="1">
        <v>85070.05</v>
      </c>
      <c r="KL5" s="1">
        <v>85070.05</v>
      </c>
      <c r="KM5" s="1">
        <v>85070.05</v>
      </c>
      <c r="KN5" s="1">
        <v>85070.05</v>
      </c>
      <c r="KO5" s="1">
        <v>85070.05</v>
      </c>
      <c r="KP5" s="1">
        <v>85070.05</v>
      </c>
      <c r="KQ5" s="1">
        <v>85070.05</v>
      </c>
      <c r="KR5" s="1">
        <v>85070.05</v>
      </c>
      <c r="KS5" s="1">
        <v>85070.05</v>
      </c>
      <c r="KT5" s="1">
        <v>85070.05</v>
      </c>
      <c r="KU5" s="1">
        <v>85070.05</v>
      </c>
      <c r="KV5" s="1">
        <v>85070.05</v>
      </c>
      <c r="KW5" s="1">
        <v>85070.05</v>
      </c>
      <c r="KX5" s="1">
        <v>85070.05</v>
      </c>
      <c r="KY5" s="1">
        <v>85070.05</v>
      </c>
      <c r="KZ5" s="1">
        <v>85070.05</v>
      </c>
      <c r="LA5" s="1">
        <v>85070.05</v>
      </c>
      <c r="LB5" s="1">
        <v>85070.05</v>
      </c>
      <c r="LC5" s="1">
        <v>85070.05</v>
      </c>
      <c r="LD5" s="1">
        <v>85070.05</v>
      </c>
      <c r="LE5" s="1">
        <v>85070.05</v>
      </c>
      <c r="LF5" s="1">
        <v>85070.05</v>
      </c>
      <c r="LG5" s="1">
        <v>85070.05</v>
      </c>
      <c r="LH5" s="1">
        <v>85070.05</v>
      </c>
      <c r="LI5" s="1">
        <v>85070.05</v>
      </c>
      <c r="LJ5" s="1">
        <v>85070.05</v>
      </c>
      <c r="LK5" s="1">
        <v>85070.05</v>
      </c>
      <c r="LL5" s="1">
        <v>85070.05</v>
      </c>
      <c r="LM5" s="1">
        <v>85070.05</v>
      </c>
      <c r="LN5" s="1">
        <v>85070.05</v>
      </c>
      <c r="LO5" s="1">
        <v>85070.05</v>
      </c>
      <c r="LP5" s="1">
        <v>85070.05</v>
      </c>
      <c r="LQ5" s="1">
        <v>85070.05</v>
      </c>
      <c r="LR5" s="1">
        <v>85070.05</v>
      </c>
      <c r="LS5" s="1">
        <v>85070.05</v>
      </c>
      <c r="LT5" s="1">
        <v>85070.05</v>
      </c>
      <c r="LU5" s="1">
        <v>85070.05</v>
      </c>
      <c r="LV5" s="1">
        <v>85070.05</v>
      </c>
      <c r="LW5" s="1">
        <v>85070.05</v>
      </c>
      <c r="LX5" s="1">
        <v>85070.05</v>
      </c>
      <c r="LY5" s="1">
        <v>85070.05</v>
      </c>
      <c r="LZ5" s="1">
        <v>85070.05</v>
      </c>
      <c r="MA5" s="1">
        <v>85070.05</v>
      </c>
      <c r="MB5" s="1">
        <v>85070.05</v>
      </c>
      <c r="MC5" s="1">
        <v>85070.05</v>
      </c>
      <c r="MD5" s="1">
        <v>85070.05</v>
      </c>
      <c r="ME5" s="1">
        <v>85070.05</v>
      </c>
      <c r="MF5" s="1">
        <v>85070.05</v>
      </c>
      <c r="MG5" s="1">
        <v>85070.05</v>
      </c>
      <c r="MH5" s="1">
        <v>85070.05</v>
      </c>
      <c r="MI5" s="1">
        <v>85070.05</v>
      </c>
      <c r="MJ5" s="1">
        <v>85070.05</v>
      </c>
      <c r="MK5" s="1">
        <v>85070.05</v>
      </c>
      <c r="ML5" s="1">
        <v>85070.05</v>
      </c>
      <c r="MM5" s="1">
        <v>85070.05</v>
      </c>
      <c r="MN5" s="1">
        <v>85070.05</v>
      </c>
      <c r="MO5" s="1">
        <v>85070.05</v>
      </c>
      <c r="MP5" s="1">
        <v>85070.05</v>
      </c>
      <c r="MQ5" s="1">
        <v>85070.05</v>
      </c>
      <c r="MR5" s="1">
        <v>85070.05</v>
      </c>
      <c r="MS5" s="1">
        <v>85070.05</v>
      </c>
      <c r="MT5" s="1">
        <v>85070.05</v>
      </c>
      <c r="MU5" s="1">
        <v>85070.05</v>
      </c>
      <c r="MV5" s="1">
        <v>85070.05</v>
      </c>
      <c r="MW5" s="1">
        <v>85070.05</v>
      </c>
      <c r="MX5" s="1">
        <v>85070.05</v>
      </c>
      <c r="MY5" s="1">
        <v>85070.05</v>
      </c>
      <c r="MZ5" s="1">
        <v>85070.05</v>
      </c>
      <c r="NA5" s="1">
        <v>85070.05</v>
      </c>
      <c r="NB5" s="1">
        <v>85070.05</v>
      </c>
      <c r="NC5" s="1">
        <v>85070.05</v>
      </c>
      <c r="ND5" s="1">
        <v>85070.05</v>
      </c>
      <c r="NE5" s="1">
        <v>85070.05</v>
      </c>
      <c r="NF5" s="1">
        <v>85070.05</v>
      </c>
      <c r="NG5" s="1">
        <v>85070.05</v>
      </c>
      <c r="NH5" s="1">
        <v>85070.05</v>
      </c>
      <c r="NI5" s="1">
        <v>85070.05</v>
      </c>
      <c r="NJ5" s="1">
        <v>85070.05</v>
      </c>
      <c r="NK5" s="1">
        <v>85070.05</v>
      </c>
      <c r="NL5" s="1">
        <v>85070.05</v>
      </c>
      <c r="NM5" s="1">
        <v>85070.05</v>
      </c>
      <c r="NN5" s="1">
        <v>85070.05</v>
      </c>
      <c r="NO5" s="1">
        <v>85070.05</v>
      </c>
      <c r="NP5" s="1">
        <v>85070.05</v>
      </c>
      <c r="NQ5" s="1">
        <v>85070.05</v>
      </c>
      <c r="NR5" s="1">
        <v>85070.05</v>
      </c>
      <c r="NS5" s="1">
        <v>85070.05</v>
      </c>
      <c r="NT5" s="1">
        <v>85070.05</v>
      </c>
      <c r="NU5" s="1">
        <v>85070.05</v>
      </c>
      <c r="NV5" s="1">
        <v>85070.05</v>
      </c>
      <c r="NW5" s="1">
        <v>85070.05</v>
      </c>
      <c r="NX5" s="1">
        <v>85070.05</v>
      </c>
      <c r="NY5" s="1">
        <v>85070.05</v>
      </c>
      <c r="NZ5" s="1">
        <v>85070.05</v>
      </c>
      <c r="OA5" s="1">
        <v>85070.05</v>
      </c>
      <c r="OB5" s="1">
        <v>85070.05</v>
      </c>
      <c r="OC5" s="1">
        <v>85070.05</v>
      </c>
      <c r="OD5" s="1">
        <v>85070.05</v>
      </c>
      <c r="OE5" s="1">
        <v>85070.05</v>
      </c>
      <c r="OF5" s="1">
        <v>85070.05</v>
      </c>
      <c r="OG5" s="1">
        <v>85070.05</v>
      </c>
      <c r="OH5" s="1">
        <v>85070.05</v>
      </c>
      <c r="OI5" s="1">
        <v>85070.05</v>
      </c>
      <c r="OJ5" s="1">
        <v>85070.05</v>
      </c>
      <c r="OK5" s="1">
        <v>85070.05</v>
      </c>
      <c r="OL5" s="1">
        <v>85070.05</v>
      </c>
      <c r="OM5" s="1">
        <v>85070.05</v>
      </c>
      <c r="ON5" s="1">
        <v>85070.05</v>
      </c>
      <c r="OO5" s="1">
        <v>85070.05</v>
      </c>
      <c r="OP5" s="1">
        <v>85070.05</v>
      </c>
      <c r="OQ5" s="1">
        <v>85070.05</v>
      </c>
      <c r="OR5" s="1">
        <v>85070.05</v>
      </c>
      <c r="OS5" s="1">
        <v>85070.05</v>
      </c>
      <c r="OT5" s="1">
        <v>85070.05</v>
      </c>
      <c r="OU5" s="1">
        <v>85070.05</v>
      </c>
      <c r="OV5" s="1">
        <v>85070.05</v>
      </c>
      <c r="OW5" s="1">
        <v>85070.05</v>
      </c>
      <c r="OX5" s="1">
        <v>85070.05</v>
      </c>
      <c r="OY5" s="1">
        <v>85070.05</v>
      </c>
      <c r="OZ5" s="1">
        <v>85070.05</v>
      </c>
      <c r="PA5" s="1">
        <v>85070.05</v>
      </c>
      <c r="PB5" s="1">
        <v>85070.05</v>
      </c>
      <c r="PC5" s="1">
        <v>85070.05</v>
      </c>
      <c r="PD5" s="1">
        <v>85070.05</v>
      </c>
      <c r="PE5" s="1">
        <v>85070.05</v>
      </c>
      <c r="PF5" s="1">
        <v>85070.05</v>
      </c>
      <c r="PG5" s="1">
        <v>85070.05</v>
      </c>
      <c r="PH5" s="1">
        <v>85070.05</v>
      </c>
      <c r="PI5" s="1">
        <v>85070.05</v>
      </c>
      <c r="PJ5" s="1">
        <v>85070.05</v>
      </c>
      <c r="PK5" s="1">
        <v>85070.05</v>
      </c>
      <c r="PL5" s="1">
        <v>85070.05</v>
      </c>
      <c r="PM5" s="1">
        <v>85070.05</v>
      </c>
      <c r="PN5" s="1">
        <v>85070.05</v>
      </c>
      <c r="PO5" s="1">
        <v>85070.05</v>
      </c>
      <c r="PP5" s="1">
        <v>85070.05</v>
      </c>
      <c r="PQ5" s="1">
        <v>85070.05</v>
      </c>
      <c r="PR5" s="1">
        <v>85070.05</v>
      </c>
      <c r="PS5" s="1">
        <v>85070.05</v>
      </c>
      <c r="PT5" s="1">
        <v>85070.05</v>
      </c>
      <c r="PU5" s="1">
        <v>85070.05</v>
      </c>
      <c r="PV5" s="1">
        <v>85070.05</v>
      </c>
      <c r="PW5" s="1">
        <v>85070.05</v>
      </c>
      <c r="PX5" s="1">
        <v>85070.05</v>
      </c>
      <c r="PY5" s="1">
        <v>85070.05</v>
      </c>
      <c r="PZ5" s="1">
        <v>85070.05</v>
      </c>
      <c r="QA5" s="1">
        <v>85070.05</v>
      </c>
      <c r="QB5" s="1">
        <v>85070.05</v>
      </c>
      <c r="QC5" s="1">
        <v>85070.05</v>
      </c>
      <c r="QD5" s="1">
        <v>85070.05</v>
      </c>
      <c r="QE5" s="1">
        <v>85070.05</v>
      </c>
      <c r="QF5" s="1">
        <v>85070.05</v>
      </c>
      <c r="QG5" s="1">
        <v>85070.05</v>
      </c>
      <c r="QH5" s="1">
        <v>85070.05</v>
      </c>
      <c r="QI5" s="1">
        <v>85070.05</v>
      </c>
      <c r="QJ5" s="1">
        <v>85070.05</v>
      </c>
      <c r="QK5" s="1">
        <v>85070.05</v>
      </c>
      <c r="QL5" s="1">
        <v>85070.05</v>
      </c>
      <c r="QM5" s="1">
        <v>85070.05</v>
      </c>
      <c r="QN5" s="1">
        <v>85070.05</v>
      </c>
      <c r="QO5" s="1">
        <v>85070.05</v>
      </c>
      <c r="QP5" s="1">
        <v>85070.05</v>
      </c>
      <c r="QQ5" s="1">
        <v>85070.05</v>
      </c>
      <c r="QR5" s="1">
        <v>85070.05</v>
      </c>
      <c r="QS5" s="1">
        <v>85070.05</v>
      </c>
      <c r="QT5" s="1">
        <v>85070.05</v>
      </c>
      <c r="QU5" s="1">
        <v>85070.05</v>
      </c>
      <c r="QV5" s="1">
        <v>85070.05</v>
      </c>
      <c r="QW5" s="1">
        <v>85070.05</v>
      </c>
      <c r="QX5" s="1">
        <v>85070.05</v>
      </c>
      <c r="QY5" s="1">
        <v>85070.05</v>
      </c>
      <c r="QZ5" s="1">
        <v>85070.05</v>
      </c>
      <c r="RA5" s="1">
        <v>85070.05</v>
      </c>
      <c r="RB5" s="1">
        <v>85070.05</v>
      </c>
      <c r="RC5" s="1">
        <v>85070.05</v>
      </c>
      <c r="RD5" s="1">
        <v>85070.05</v>
      </c>
      <c r="RE5" s="1">
        <v>85070.05</v>
      </c>
      <c r="RF5" s="1">
        <v>85070.05</v>
      </c>
      <c r="RG5" s="1">
        <v>85070.05</v>
      </c>
      <c r="RH5" s="1">
        <v>85070.05</v>
      </c>
      <c r="RI5" s="1">
        <v>85070.05</v>
      </c>
      <c r="RJ5" s="1">
        <v>85070.05</v>
      </c>
      <c r="RK5" s="1">
        <v>85070.05</v>
      </c>
      <c r="RL5" s="1">
        <v>85070.05</v>
      </c>
      <c r="RM5" s="1">
        <v>85070.05</v>
      </c>
      <c r="RN5" s="1">
        <v>85070.05</v>
      </c>
      <c r="RO5" s="1">
        <v>85070.05</v>
      </c>
      <c r="RP5" s="1">
        <v>85070.05</v>
      </c>
      <c r="RQ5" s="1">
        <v>85070.05</v>
      </c>
      <c r="RR5" s="1">
        <v>85070.05</v>
      </c>
      <c r="RS5" s="1">
        <v>85070.05</v>
      </c>
      <c r="RT5" s="1">
        <v>85070.05</v>
      </c>
      <c r="RU5" s="1">
        <v>85070.05</v>
      </c>
      <c r="RV5" s="1">
        <v>85070.05</v>
      </c>
      <c r="RW5" s="1">
        <v>85070.05</v>
      </c>
      <c r="RX5" s="1">
        <v>85070.05</v>
      </c>
      <c r="RY5" s="1">
        <v>85070.05</v>
      </c>
      <c r="RZ5" s="1">
        <v>85070.05</v>
      </c>
      <c r="SA5" s="1">
        <v>85070.05</v>
      </c>
      <c r="SB5" s="1">
        <v>85070.05</v>
      </c>
      <c r="SC5" s="1">
        <v>85070.05</v>
      </c>
      <c r="SD5" s="1">
        <v>85070.05</v>
      </c>
      <c r="SE5" s="1">
        <v>85070.05</v>
      </c>
      <c r="SF5" s="1">
        <v>85070.05</v>
      </c>
      <c r="SG5" s="1">
        <v>85070.05</v>
      </c>
      <c r="SH5" s="1">
        <v>85070.05</v>
      </c>
      <c r="SI5" s="1">
        <v>85070.05</v>
      </c>
      <c r="SJ5" s="1">
        <v>85070.05</v>
      </c>
      <c r="SK5" s="1">
        <v>85070.05</v>
      </c>
      <c r="SL5" s="1">
        <v>85070.05</v>
      </c>
      <c r="SM5" s="1">
        <v>85070.05</v>
      </c>
      <c r="SN5" s="1">
        <v>85070.05</v>
      </c>
      <c r="SO5" s="1">
        <v>85070.05</v>
      </c>
      <c r="SP5" s="1">
        <v>85070.05</v>
      </c>
      <c r="SQ5" s="1">
        <v>85070.05</v>
      </c>
      <c r="SR5" s="1">
        <v>85070.05</v>
      </c>
      <c r="SS5" s="1">
        <v>85070.05</v>
      </c>
      <c r="ST5" s="1">
        <v>85070.05</v>
      </c>
      <c r="SU5" s="1">
        <v>85070.05</v>
      </c>
      <c r="SV5" s="1">
        <v>85070.05</v>
      </c>
      <c r="SW5" s="1">
        <v>85070.05</v>
      </c>
      <c r="SX5" s="1">
        <v>85070.05</v>
      </c>
      <c r="SY5" s="1">
        <v>85070.05</v>
      </c>
      <c r="SZ5" s="1">
        <v>85070.05</v>
      </c>
      <c r="TA5" s="1">
        <v>85070.05</v>
      </c>
      <c r="TB5" s="1">
        <v>85070.05</v>
      </c>
      <c r="TC5" s="1">
        <v>85070.05</v>
      </c>
      <c r="TD5" s="1">
        <v>85070.05</v>
      </c>
      <c r="TE5" s="1">
        <v>85070.05</v>
      </c>
      <c r="TF5" s="1">
        <v>85070.05</v>
      </c>
      <c r="TG5" s="1">
        <v>85070.05</v>
      </c>
      <c r="TH5" s="1">
        <v>85070.05</v>
      </c>
      <c r="TI5" s="1">
        <v>85070.05</v>
      </c>
      <c r="TJ5" s="1">
        <v>85070.05</v>
      </c>
      <c r="TK5" s="1">
        <v>85070.05</v>
      </c>
      <c r="TL5" s="1">
        <v>85070.05</v>
      </c>
      <c r="TM5" s="1">
        <v>85070.05</v>
      </c>
      <c r="TN5" s="1">
        <v>85070.05</v>
      </c>
      <c r="TO5" s="1">
        <v>85070.05</v>
      </c>
      <c r="TP5" s="1">
        <v>85070.05</v>
      </c>
      <c r="TQ5" s="1">
        <v>85070.05</v>
      </c>
      <c r="TR5" s="1">
        <v>85070.05</v>
      </c>
      <c r="TS5" s="1">
        <v>85070.05</v>
      </c>
      <c r="TT5" s="1">
        <v>85070.05</v>
      </c>
      <c r="TU5" s="1">
        <v>85070.05</v>
      </c>
      <c r="TV5" s="1">
        <v>85070.05</v>
      </c>
      <c r="TW5" s="1">
        <v>85070.05</v>
      </c>
      <c r="TX5" s="1">
        <v>85070.05</v>
      </c>
      <c r="TY5" s="1">
        <v>85070.05</v>
      </c>
      <c r="TZ5" s="1">
        <v>85070.05</v>
      </c>
      <c r="UA5" s="1">
        <v>85070.05</v>
      </c>
      <c r="UB5" s="1">
        <v>85070.05</v>
      </c>
      <c r="UC5" s="1">
        <v>85070.05</v>
      </c>
      <c r="UD5" s="1">
        <v>85070.05</v>
      </c>
      <c r="UE5" s="1">
        <v>85070.05</v>
      </c>
      <c r="UF5" s="1">
        <v>85070.05</v>
      </c>
      <c r="UG5" s="1">
        <v>85070.05</v>
      </c>
      <c r="UH5" s="1">
        <v>85070.05</v>
      </c>
      <c r="UI5" s="1">
        <v>85070.05</v>
      </c>
      <c r="UJ5" s="1">
        <v>85070.05</v>
      </c>
      <c r="UK5" s="1">
        <v>85070.05</v>
      </c>
      <c r="UL5" s="1">
        <v>85070.05</v>
      </c>
      <c r="UM5" s="1">
        <v>85070.05</v>
      </c>
      <c r="UN5" s="1">
        <v>85070.05</v>
      </c>
      <c r="UO5" s="1">
        <v>85070.05</v>
      </c>
      <c r="UP5" s="1">
        <v>85070.05</v>
      </c>
      <c r="UQ5" s="1">
        <v>85070.05</v>
      </c>
      <c r="UR5" s="1">
        <v>85070.05</v>
      </c>
      <c r="US5" s="1">
        <v>85070.05</v>
      </c>
      <c r="UT5" s="1">
        <v>85070.05</v>
      </c>
      <c r="UU5" s="1">
        <v>85070.05</v>
      </c>
      <c r="UV5" s="1">
        <v>85070.05</v>
      </c>
      <c r="UW5" s="1">
        <v>85070.05</v>
      </c>
      <c r="UX5" s="1">
        <v>85070.05</v>
      </c>
      <c r="UY5" s="1">
        <v>85070.05</v>
      </c>
      <c r="UZ5" s="1">
        <v>85070.05</v>
      </c>
      <c r="VA5" s="1">
        <v>85070.05</v>
      </c>
      <c r="VB5" s="1">
        <v>85070.05</v>
      </c>
      <c r="VC5" s="1">
        <v>85070.05</v>
      </c>
      <c r="VD5" s="1">
        <v>85070.05</v>
      </c>
      <c r="VE5" s="1">
        <v>85070.05</v>
      </c>
      <c r="VF5" s="1">
        <v>85070.05</v>
      </c>
      <c r="VG5" s="1">
        <v>85070.05</v>
      </c>
      <c r="VH5" s="1">
        <v>85070.05</v>
      </c>
      <c r="VI5" s="1">
        <v>85070.05</v>
      </c>
      <c r="VJ5" s="1">
        <v>85070.05</v>
      </c>
      <c r="VK5" s="1">
        <v>85070.05</v>
      </c>
      <c r="VL5" s="1">
        <v>85070.05</v>
      </c>
      <c r="VM5" s="1">
        <v>85070.05</v>
      </c>
      <c r="VN5" s="1">
        <v>85070.05</v>
      </c>
      <c r="VO5" s="1">
        <v>85070.05</v>
      </c>
      <c r="VP5" s="1">
        <v>85070.05</v>
      </c>
      <c r="VQ5" s="1">
        <v>85070.05</v>
      </c>
      <c r="VR5" s="1">
        <v>85070.05</v>
      </c>
      <c r="VS5" s="1">
        <v>85070.05</v>
      </c>
      <c r="VT5" s="1">
        <v>85070.05</v>
      </c>
      <c r="VU5" s="1">
        <v>85070.05</v>
      </c>
      <c r="VV5" s="1">
        <v>85070.05</v>
      </c>
      <c r="VW5" s="1">
        <v>85070.05</v>
      </c>
      <c r="VX5" s="1">
        <v>85070.05</v>
      </c>
      <c r="VY5" s="1">
        <v>85070.05</v>
      </c>
      <c r="VZ5" s="1">
        <v>85070.05</v>
      </c>
      <c r="WA5" s="1">
        <v>85070.05</v>
      </c>
      <c r="WB5" s="1">
        <v>85070.05</v>
      </c>
      <c r="WC5" s="1">
        <v>85070.05</v>
      </c>
      <c r="WD5" s="1">
        <v>85070.05</v>
      </c>
      <c r="WE5" s="1">
        <v>85070.05</v>
      </c>
      <c r="WF5" s="1">
        <v>85070.05</v>
      </c>
      <c r="WG5" s="1">
        <v>85070.05</v>
      </c>
      <c r="WH5" s="1">
        <v>85070.05</v>
      </c>
      <c r="WI5" s="1">
        <v>85070.05</v>
      </c>
      <c r="WJ5" s="1">
        <v>85070.05</v>
      </c>
      <c r="WK5" s="1">
        <v>85070.05</v>
      </c>
      <c r="WL5" s="1">
        <v>85070.05</v>
      </c>
      <c r="WM5" s="1">
        <v>85070.05</v>
      </c>
      <c r="WN5" s="1">
        <v>85070.05</v>
      </c>
      <c r="WO5" s="1">
        <v>85070.05</v>
      </c>
      <c r="WP5" s="1">
        <v>85070.05</v>
      </c>
      <c r="WQ5" s="1">
        <v>85070.05</v>
      </c>
      <c r="WR5" s="1">
        <v>85070.05</v>
      </c>
      <c r="WS5" s="1">
        <v>85070.05</v>
      </c>
      <c r="WT5" s="1">
        <v>85070.05</v>
      </c>
      <c r="WU5" s="1">
        <v>85070.05</v>
      </c>
      <c r="WV5" s="1">
        <v>85070.05</v>
      </c>
      <c r="WW5" s="1">
        <v>85070.05</v>
      </c>
      <c r="WX5" s="1">
        <v>85070.05</v>
      </c>
      <c r="WY5" s="1">
        <v>85070.05</v>
      </c>
      <c r="WZ5" s="1">
        <v>85070.05</v>
      </c>
      <c r="XA5" s="1">
        <v>85070.05</v>
      </c>
      <c r="XB5" s="1">
        <v>85070.05</v>
      </c>
      <c r="XC5" s="1">
        <v>85070.05</v>
      </c>
      <c r="XD5" s="1">
        <v>85070.05</v>
      </c>
      <c r="XE5" s="1">
        <v>85070.05</v>
      </c>
      <c r="XF5" s="1">
        <v>85070.05</v>
      </c>
      <c r="XG5" s="1">
        <v>85070.05</v>
      </c>
      <c r="XH5" s="1">
        <v>85070.05</v>
      </c>
      <c r="XI5" s="1">
        <v>85070.05</v>
      </c>
      <c r="XJ5" s="1">
        <v>85070.05</v>
      </c>
      <c r="XK5" s="1">
        <v>85070.05</v>
      </c>
      <c r="XL5" s="1">
        <v>85070.05</v>
      </c>
      <c r="XM5" s="1">
        <v>85070.05</v>
      </c>
      <c r="XN5" s="1">
        <v>85070.05</v>
      </c>
      <c r="XO5" s="1">
        <v>85070.05</v>
      </c>
      <c r="XP5" s="1">
        <v>85070.05</v>
      </c>
      <c r="XQ5" s="1">
        <v>85070.05</v>
      </c>
      <c r="XR5" s="1">
        <v>85070.05</v>
      </c>
      <c r="XS5" s="1">
        <v>85070.05</v>
      </c>
      <c r="XT5" s="1">
        <v>85070.05</v>
      </c>
      <c r="XU5" s="1">
        <v>85070.05</v>
      </c>
      <c r="XV5" s="1">
        <v>85070.05</v>
      </c>
      <c r="XW5" s="1">
        <v>85070.05</v>
      </c>
      <c r="XX5" s="1">
        <v>85070.05</v>
      </c>
      <c r="XY5" s="1">
        <v>85070.05</v>
      </c>
      <c r="XZ5" s="1">
        <v>85070.05</v>
      </c>
      <c r="YA5" s="1">
        <v>85070.05</v>
      </c>
      <c r="YB5" s="1">
        <v>85070.05</v>
      </c>
      <c r="YC5" s="1">
        <v>85070.05</v>
      </c>
      <c r="YD5" s="1">
        <v>85070.05</v>
      </c>
      <c r="YE5" s="1">
        <v>85070.05</v>
      </c>
      <c r="YF5" s="1">
        <v>85070.05</v>
      </c>
      <c r="YG5" s="1">
        <v>85070.05</v>
      </c>
      <c r="YH5" s="1">
        <v>85070.05</v>
      </c>
      <c r="YI5" s="1">
        <v>85070.05</v>
      </c>
      <c r="YJ5" s="1">
        <v>85070.05</v>
      </c>
      <c r="YK5" s="1">
        <v>85070.05</v>
      </c>
      <c r="YL5" s="1">
        <v>85070.05</v>
      </c>
      <c r="YM5" s="1">
        <v>85070.05</v>
      </c>
      <c r="YN5" s="1">
        <v>85070.05</v>
      </c>
      <c r="YO5" s="1">
        <v>85070.05</v>
      </c>
      <c r="YP5" s="1">
        <v>85070.05</v>
      </c>
      <c r="YQ5" s="1">
        <v>85070.05</v>
      </c>
      <c r="YR5" s="1">
        <v>85070.05</v>
      </c>
      <c r="YS5" s="1">
        <v>85070.05</v>
      </c>
      <c r="YT5" s="1">
        <v>85070.05</v>
      </c>
      <c r="YU5" s="1">
        <v>85070.05</v>
      </c>
      <c r="YV5" s="1">
        <v>85070.05</v>
      </c>
      <c r="YW5" s="1">
        <v>85070.05</v>
      </c>
      <c r="YX5" s="1">
        <v>85070.05</v>
      </c>
      <c r="YY5" s="1">
        <v>85070.05</v>
      </c>
      <c r="YZ5" s="1">
        <v>85070.05</v>
      </c>
      <c r="ZA5" s="1">
        <v>85070.05</v>
      </c>
      <c r="ZB5" s="1">
        <v>85070.05</v>
      </c>
      <c r="ZC5" s="1">
        <v>85070.05</v>
      </c>
      <c r="ZD5" s="1">
        <v>85070.05</v>
      </c>
      <c r="ZE5" s="1">
        <v>85070.05</v>
      </c>
      <c r="ZF5" s="1">
        <v>85070.05</v>
      </c>
      <c r="ZG5" s="1">
        <v>85070.05</v>
      </c>
      <c r="ZH5" s="1">
        <v>85070.05</v>
      </c>
      <c r="ZI5" s="1">
        <v>85070.05</v>
      </c>
      <c r="ZJ5" s="1">
        <v>85070.05</v>
      </c>
      <c r="ZK5" s="1">
        <v>85070.05</v>
      </c>
      <c r="ZL5" s="1">
        <v>85070.05</v>
      </c>
      <c r="ZM5" s="1">
        <v>85070.05</v>
      </c>
      <c r="ZN5" s="1">
        <v>85070.05</v>
      </c>
      <c r="ZO5" s="1">
        <v>85070.05</v>
      </c>
      <c r="ZP5" s="1">
        <v>85070.05</v>
      </c>
      <c r="ZQ5" s="1">
        <v>85070.05</v>
      </c>
      <c r="ZR5" s="1">
        <v>85070.05</v>
      </c>
      <c r="ZS5" s="1">
        <v>85070.05</v>
      </c>
      <c r="ZT5" s="1">
        <v>85070.05</v>
      </c>
      <c r="ZU5" s="1">
        <v>85070.05</v>
      </c>
      <c r="ZV5" s="1">
        <v>85070.05</v>
      </c>
      <c r="ZW5" s="1">
        <v>85070.05</v>
      </c>
      <c r="ZX5" s="1">
        <v>85070.05</v>
      </c>
      <c r="ZY5" s="1">
        <v>85070.05</v>
      </c>
      <c r="ZZ5" s="1">
        <v>85070.05</v>
      </c>
      <c r="AAA5" s="1">
        <v>85070.05</v>
      </c>
      <c r="AAB5" s="1">
        <v>85070.05</v>
      </c>
      <c r="AAC5" s="1">
        <v>85070.05</v>
      </c>
      <c r="AAD5" s="1">
        <v>85070.05</v>
      </c>
      <c r="AAE5" s="1">
        <v>85070.05</v>
      </c>
      <c r="AAF5" s="1">
        <v>85070.05</v>
      </c>
      <c r="AAG5" s="1">
        <v>85070.05</v>
      </c>
      <c r="AAH5" s="1">
        <v>85070.05</v>
      </c>
      <c r="AAI5" s="1">
        <v>85070.05</v>
      </c>
      <c r="AAJ5" s="1">
        <v>85070.05</v>
      </c>
      <c r="AAK5" s="1">
        <v>85070.05</v>
      </c>
      <c r="AAL5" s="1">
        <v>85070.05</v>
      </c>
      <c r="AAM5" s="1">
        <v>85070.05</v>
      </c>
      <c r="AAN5" s="1">
        <v>85070.05</v>
      </c>
      <c r="AAO5" s="1">
        <v>85070.05</v>
      </c>
      <c r="AAP5" s="1">
        <v>85070.05</v>
      </c>
      <c r="AAQ5" s="1">
        <v>85070.05</v>
      </c>
      <c r="AAR5" s="1">
        <v>85070.05</v>
      </c>
      <c r="AAS5" s="1">
        <v>85070.05</v>
      </c>
      <c r="AAT5" s="1">
        <v>85070.05</v>
      </c>
      <c r="AAU5" s="1">
        <v>85070.05</v>
      </c>
      <c r="AAV5" s="1">
        <v>85070.05</v>
      </c>
      <c r="AAW5" s="1">
        <v>85070.05</v>
      </c>
      <c r="AAX5" s="1">
        <v>85070.05</v>
      </c>
      <c r="AAY5" s="1">
        <v>85070.05</v>
      </c>
      <c r="AAZ5" s="1">
        <v>85070.05</v>
      </c>
      <c r="ABA5" s="1">
        <v>85070.05</v>
      </c>
      <c r="ABB5" s="1">
        <v>85070.05</v>
      </c>
      <c r="ABC5" s="1">
        <v>85070.05</v>
      </c>
      <c r="ABD5" s="1">
        <v>85070.05</v>
      </c>
      <c r="ABE5" s="1">
        <v>85070.05</v>
      </c>
      <c r="ABF5" s="1">
        <v>85070.05</v>
      </c>
      <c r="ABG5" s="1">
        <v>85070.05</v>
      </c>
      <c r="ABH5" s="1">
        <v>85070.05</v>
      </c>
      <c r="ABI5" s="1">
        <v>85070.05</v>
      </c>
      <c r="ABJ5" s="1">
        <v>85070.05</v>
      </c>
      <c r="ABK5" s="1">
        <v>85070.05</v>
      </c>
      <c r="ABL5" s="1">
        <v>85070.05</v>
      </c>
      <c r="ABM5" s="1">
        <v>85070.05</v>
      </c>
      <c r="ABN5" s="1">
        <v>85070.05</v>
      </c>
      <c r="ABO5" s="1">
        <v>85070.05</v>
      </c>
      <c r="ABP5" s="1">
        <v>85070.05</v>
      </c>
      <c r="ABQ5" s="1">
        <v>85070.05</v>
      </c>
      <c r="ABR5" s="1">
        <v>85070.05</v>
      </c>
      <c r="ABS5" s="1">
        <v>85070.05</v>
      </c>
      <c r="ABT5" s="1">
        <v>85070.05</v>
      </c>
      <c r="ABU5" s="1">
        <v>85070.05</v>
      </c>
      <c r="ABV5" s="1">
        <v>85070.05</v>
      </c>
      <c r="ABW5" s="1">
        <v>85070.05</v>
      </c>
      <c r="ABX5" s="1">
        <v>85070.05</v>
      </c>
      <c r="ABY5" s="1">
        <v>85070.05</v>
      </c>
      <c r="ABZ5" s="1">
        <v>85070.05</v>
      </c>
      <c r="ACA5" s="1">
        <v>85070.05</v>
      </c>
      <c r="ACB5" s="1">
        <v>85070.05</v>
      </c>
      <c r="ACC5" s="1">
        <v>85070.05</v>
      </c>
      <c r="ACD5" s="1">
        <v>85070.05</v>
      </c>
      <c r="ACE5" s="1">
        <v>85070.05</v>
      </c>
      <c r="ACF5" s="1">
        <v>85070.05</v>
      </c>
      <c r="ACG5" s="1">
        <v>85070.05</v>
      </c>
      <c r="ACH5" s="1">
        <v>85070.05</v>
      </c>
      <c r="ACI5" s="1">
        <v>85070.05</v>
      </c>
      <c r="ACJ5" s="1">
        <v>85070.05</v>
      </c>
      <c r="ACK5" s="1">
        <v>85070.05</v>
      </c>
      <c r="ACL5" s="1">
        <v>85070.05</v>
      </c>
      <c r="ACM5" s="1">
        <v>85070.05</v>
      </c>
      <c r="ACN5" s="1">
        <v>85070.05</v>
      </c>
      <c r="ACO5" s="1">
        <v>85070.05</v>
      </c>
      <c r="ACP5" s="1">
        <v>85070.05</v>
      </c>
      <c r="ACQ5" s="1">
        <v>85070.05</v>
      </c>
      <c r="ACR5" s="1">
        <v>85070.05</v>
      </c>
      <c r="ACS5" s="1">
        <v>85070.05</v>
      </c>
      <c r="ACT5" s="1">
        <v>85070.05</v>
      </c>
      <c r="ACU5" s="1">
        <v>85070.05</v>
      </c>
      <c r="ACV5" s="1">
        <v>85070.05</v>
      </c>
      <c r="ACW5" s="1">
        <v>85070.05</v>
      </c>
      <c r="ACX5" s="1">
        <v>85070.05</v>
      </c>
      <c r="ACY5" s="1">
        <v>85070.05</v>
      </c>
      <c r="ACZ5" s="1">
        <v>85070.05</v>
      </c>
      <c r="ADA5" s="1">
        <v>85070.05</v>
      </c>
      <c r="ADB5" s="1">
        <v>85070.05</v>
      </c>
      <c r="ADC5" s="1">
        <v>85070.05</v>
      </c>
      <c r="ADD5" s="1">
        <v>85070.05</v>
      </c>
      <c r="ADE5" s="1">
        <v>85070.05</v>
      </c>
      <c r="ADF5" s="1">
        <v>85070.05</v>
      </c>
      <c r="ADG5" s="1">
        <v>85070.05</v>
      </c>
      <c r="ADH5" s="1">
        <v>85070.05</v>
      </c>
      <c r="ADI5" s="1">
        <v>85070.05</v>
      </c>
      <c r="ADJ5" s="1">
        <v>85070.05</v>
      </c>
      <c r="ADK5" s="1">
        <v>85070.05</v>
      </c>
      <c r="ADL5" s="1">
        <v>85070.05</v>
      </c>
      <c r="ADM5" s="1">
        <v>85070.05</v>
      </c>
      <c r="ADN5" s="1">
        <v>85070.05</v>
      </c>
      <c r="ADO5" s="1">
        <v>85070.05</v>
      </c>
      <c r="ADP5" s="1">
        <v>85070.05</v>
      </c>
      <c r="ADQ5" s="1">
        <v>85070.05</v>
      </c>
      <c r="ADR5" s="1">
        <v>85070.05</v>
      </c>
      <c r="ADS5" s="1">
        <v>85070.05</v>
      </c>
      <c r="ADT5" s="1">
        <v>85070.05</v>
      </c>
      <c r="ADU5" s="1">
        <v>85070.05</v>
      </c>
      <c r="ADV5" s="1">
        <v>85070.05</v>
      </c>
      <c r="ADW5" s="1">
        <v>85070.05</v>
      </c>
      <c r="ADX5" s="1">
        <v>85070.05</v>
      </c>
      <c r="ADY5" s="1">
        <v>85070.05</v>
      </c>
      <c r="ADZ5" s="1">
        <v>85070.05</v>
      </c>
      <c r="AEA5" s="1">
        <v>85070.05</v>
      </c>
      <c r="AEB5" s="1">
        <v>85070.05</v>
      </c>
      <c r="AEC5" s="1">
        <v>85070.05</v>
      </c>
      <c r="AED5" s="1">
        <v>85070.05</v>
      </c>
      <c r="AEE5" s="1">
        <v>85070.05</v>
      </c>
      <c r="AEF5" s="1">
        <v>85070.05</v>
      </c>
      <c r="AEG5" s="1">
        <v>85070.05</v>
      </c>
      <c r="AEH5" s="1">
        <v>85070.05</v>
      </c>
      <c r="AEI5" s="1">
        <v>85070.05</v>
      </c>
      <c r="AEJ5" s="1">
        <v>85070.05</v>
      </c>
      <c r="AEK5" s="1">
        <v>85070.05</v>
      </c>
      <c r="AEL5" s="1">
        <v>85070.05</v>
      </c>
      <c r="AEM5" s="1">
        <v>85070.05</v>
      </c>
      <c r="AEN5" s="1">
        <v>85070.05</v>
      </c>
      <c r="AEO5" s="1">
        <v>85070.05</v>
      </c>
      <c r="AEP5" s="1">
        <v>85070.05</v>
      </c>
      <c r="AEQ5" s="1">
        <v>85070.05</v>
      </c>
      <c r="AER5" s="1">
        <v>85070.05</v>
      </c>
      <c r="AES5" s="1">
        <v>85070.05</v>
      </c>
      <c r="AET5" s="1">
        <v>85070.05</v>
      </c>
      <c r="AEU5" s="1">
        <v>85070.05</v>
      </c>
      <c r="AEV5" s="1">
        <v>85070.05</v>
      </c>
      <c r="AEW5" s="1">
        <v>85070.05</v>
      </c>
      <c r="AEX5" s="1">
        <v>85070.05</v>
      </c>
      <c r="AEY5" s="1">
        <v>85070.05</v>
      </c>
      <c r="AEZ5" s="1">
        <v>85070.05</v>
      </c>
      <c r="AFA5" s="1">
        <v>85070.05</v>
      </c>
      <c r="AFB5" s="1">
        <v>85070.05</v>
      </c>
      <c r="AFC5" s="1">
        <v>85070.05</v>
      </c>
      <c r="AFD5" s="1">
        <v>85070.05</v>
      </c>
      <c r="AFE5" s="1">
        <v>85070.05</v>
      </c>
      <c r="AFF5" s="1">
        <v>85070.05</v>
      </c>
      <c r="AFG5" s="1">
        <v>85070.05</v>
      </c>
      <c r="AFH5" s="1">
        <v>85070.05</v>
      </c>
      <c r="AFI5" s="1">
        <v>85070.05</v>
      </c>
      <c r="AFJ5" s="1">
        <v>85070.05</v>
      </c>
      <c r="AFK5" s="1">
        <v>85070.05</v>
      </c>
      <c r="AFL5" s="1">
        <v>85070.05</v>
      </c>
      <c r="AFM5" s="1">
        <v>85070.05</v>
      </c>
      <c r="AFN5" s="1">
        <v>85070.05</v>
      </c>
      <c r="AFO5" s="1">
        <v>85070.05</v>
      </c>
      <c r="AFP5" s="1">
        <v>85070.05</v>
      </c>
      <c r="AFQ5" s="1">
        <v>85070.05</v>
      </c>
      <c r="AFR5" s="1">
        <v>85070.05</v>
      </c>
      <c r="AFS5" s="1">
        <v>85070.05</v>
      </c>
      <c r="AFT5" s="1">
        <v>85070.05</v>
      </c>
      <c r="AFU5" s="1">
        <v>85070.05</v>
      </c>
      <c r="AFV5" s="1">
        <v>85070.05</v>
      </c>
      <c r="AFW5" s="1">
        <v>85070.05</v>
      </c>
      <c r="AFX5" s="1">
        <v>85070.05</v>
      </c>
      <c r="AFY5" s="1">
        <v>85070.05</v>
      </c>
      <c r="AFZ5" s="1">
        <v>85070.05</v>
      </c>
      <c r="AGA5" s="1">
        <v>85070.05</v>
      </c>
      <c r="AGB5" s="1">
        <v>85070.05</v>
      </c>
      <c r="AGC5" s="1">
        <v>85070.05</v>
      </c>
      <c r="AGD5" s="1">
        <v>85070.05</v>
      </c>
      <c r="AGE5" s="1">
        <v>85070.05</v>
      </c>
      <c r="AGF5" s="1">
        <v>85070.05</v>
      </c>
      <c r="AGG5" s="1">
        <v>85070.05</v>
      </c>
      <c r="AGH5" s="1">
        <v>85070.05</v>
      </c>
      <c r="AGI5" s="1">
        <v>85070.05</v>
      </c>
      <c r="AGJ5" s="1">
        <v>85070.05</v>
      </c>
      <c r="AGK5" s="1">
        <v>85070.05</v>
      </c>
      <c r="AGL5" s="1">
        <v>85070.05</v>
      </c>
      <c r="AGM5" s="1">
        <v>85070.05</v>
      </c>
      <c r="AGN5" s="1">
        <v>85070.05</v>
      </c>
      <c r="AGO5" s="1">
        <v>85070.05</v>
      </c>
      <c r="AGP5" s="1">
        <v>85070.05</v>
      </c>
      <c r="AGQ5" s="1">
        <v>85070.05</v>
      </c>
      <c r="AGR5" s="1">
        <v>85070.05</v>
      </c>
      <c r="AGS5" s="1">
        <v>85070.05</v>
      </c>
      <c r="AGT5" s="1">
        <v>85070.05</v>
      </c>
      <c r="AGU5" s="1">
        <v>85070.05</v>
      </c>
      <c r="AGV5" s="1">
        <v>85070.05</v>
      </c>
      <c r="AGW5" s="1">
        <v>85070.05</v>
      </c>
      <c r="AGX5" s="1">
        <v>85070.05</v>
      </c>
      <c r="AGY5" s="1">
        <v>85070.05</v>
      </c>
      <c r="AGZ5" s="1">
        <v>85070.05</v>
      </c>
      <c r="AHA5" s="1">
        <v>85070.05</v>
      </c>
      <c r="AHB5" s="1">
        <v>85070.05</v>
      </c>
      <c r="AHC5" s="1">
        <v>85070.05</v>
      </c>
      <c r="AHD5" s="1">
        <v>85070.05</v>
      </c>
      <c r="AHE5" s="1">
        <v>85070.05</v>
      </c>
      <c r="AHF5" s="1">
        <v>85070.05</v>
      </c>
      <c r="AHG5" s="1">
        <v>85070.05</v>
      </c>
      <c r="AHH5" s="1">
        <v>85070.05</v>
      </c>
      <c r="AHI5" s="1">
        <v>85070.05</v>
      </c>
      <c r="AHJ5" s="1">
        <v>85070.05</v>
      </c>
      <c r="AHK5" s="1">
        <v>85070.05</v>
      </c>
      <c r="AHL5" s="1">
        <v>85070.05</v>
      </c>
      <c r="AHM5" s="1">
        <v>85070.05</v>
      </c>
      <c r="AHN5" s="1">
        <v>85070.05</v>
      </c>
      <c r="AHO5" s="1">
        <v>85070.05</v>
      </c>
      <c r="AHP5" s="1">
        <v>85070.05</v>
      </c>
      <c r="AHQ5" s="1">
        <v>85070.05</v>
      </c>
    </row>
    <row r="6" spans="1:901" x14ac:dyDescent="0.3">
      <c r="A6" s="1">
        <v>6</v>
      </c>
      <c r="B6" s="16" t="s">
        <v>34</v>
      </c>
      <c r="C6" s="16" t="s">
        <v>35</v>
      </c>
      <c r="D6" s="14">
        <v>44992</v>
      </c>
      <c r="E6" s="14">
        <v>45136</v>
      </c>
      <c r="F6" s="1">
        <f>28950.11+44000.32</f>
        <v>72950.429999999993</v>
      </c>
      <c r="G6" s="1">
        <f t="shared" si="0"/>
        <v>73923.239999999991</v>
      </c>
      <c r="H6" s="1">
        <f>IFERROR(VLOOKUP(B6,PMS!$A$1:$G$2968,7,FALSE),"")</f>
        <v>0</v>
      </c>
      <c r="I6" s="1">
        <f>IFERROR(VLOOKUP(B6,PMS!$A$1:$AE$2968,31,FALSE),"")</f>
        <v>0</v>
      </c>
      <c r="J6" s="1">
        <v>584.96526225797641</v>
      </c>
      <c r="K6" s="1">
        <v>1420.6083236433051</v>
      </c>
      <c r="L6" s="1">
        <v>2256.2765838423779</v>
      </c>
      <c r="M6" s="1">
        <v>2256.2765838423779</v>
      </c>
      <c r="N6" s="1">
        <v>3091.919645227706</v>
      </c>
      <c r="O6" s="1">
        <v>3927.5627066130351</v>
      </c>
      <c r="P6" s="1">
        <v>4763.2309668121079</v>
      </c>
      <c r="Q6" s="1">
        <v>5598.8740281974369</v>
      </c>
      <c r="R6" s="1">
        <v>6434.5422883965093</v>
      </c>
      <c r="S6" s="1">
        <v>7270.1853497818374</v>
      </c>
      <c r="T6" s="1">
        <v>7270.1853497818374</v>
      </c>
      <c r="U6" s="1">
        <v>8105.8536099809098</v>
      </c>
      <c r="V6" s="1">
        <v>8941.4966713662398</v>
      </c>
      <c r="W6" s="1">
        <v>9777.1397327515679</v>
      </c>
      <c r="X6" s="1">
        <v>10612.80799295064</v>
      </c>
      <c r="Y6" s="1">
        <v>11448.451054335967</v>
      </c>
      <c r="Z6" s="1">
        <v>12284.119314535041</v>
      </c>
      <c r="AA6" s="1">
        <v>12284.119314535041</v>
      </c>
      <c r="AB6" s="1">
        <v>13119.762375920369</v>
      </c>
      <c r="AC6" s="1">
        <v>13955.430636119441</v>
      </c>
      <c r="AD6" s="1">
        <v>14791.073697504771</v>
      </c>
      <c r="AE6" s="1">
        <v>15626.741957703844</v>
      </c>
      <c r="AF6" s="1">
        <v>16462.385019089172</v>
      </c>
      <c r="AG6" s="1">
        <v>17298.028080474498</v>
      </c>
      <c r="AH6" s="1">
        <v>17298.028080474498</v>
      </c>
      <c r="AI6" s="1">
        <v>18133.69634067357</v>
      </c>
      <c r="AJ6" s="1">
        <v>18969.339402058904</v>
      </c>
      <c r="AK6" s="1">
        <v>19805.007662257976</v>
      </c>
      <c r="AL6" s="1">
        <v>20640.650723643303</v>
      </c>
      <c r="AM6" s="1">
        <v>21476.318983842375</v>
      </c>
      <c r="AN6" s="1">
        <v>22311.962045227705</v>
      </c>
      <c r="AO6" s="1">
        <v>22311.962045227705</v>
      </c>
      <c r="AP6" s="1">
        <v>23147.605106613031</v>
      </c>
      <c r="AQ6" s="1">
        <v>23983.273366812107</v>
      </c>
      <c r="AR6" s="1">
        <v>24818.916428197434</v>
      </c>
      <c r="AS6" s="1">
        <v>25654.58468839651</v>
      </c>
      <c r="AT6" s="1">
        <v>26490.227749781836</v>
      </c>
      <c r="AU6" s="1">
        <v>27325.896009980908</v>
      </c>
      <c r="AV6" s="1">
        <v>27325.896009980908</v>
      </c>
      <c r="AW6" s="1">
        <v>28161.539071366235</v>
      </c>
      <c r="AX6" s="1">
        <v>28997.182132751568</v>
      </c>
      <c r="AY6" s="1">
        <v>29832.850392950637</v>
      </c>
      <c r="AZ6" s="1">
        <v>30668.493454335967</v>
      </c>
      <c r="BA6" s="1">
        <v>31504.161714535039</v>
      </c>
      <c r="BB6" s="1">
        <v>31504.161714535039</v>
      </c>
      <c r="BC6" s="1">
        <v>31504.161714535039</v>
      </c>
      <c r="BD6" s="1">
        <v>31504.161714535039</v>
      </c>
      <c r="BE6" s="1">
        <v>32339.804775920369</v>
      </c>
      <c r="BF6" s="1">
        <v>33175.473036119438</v>
      </c>
      <c r="BG6" s="1">
        <v>34011.116097504768</v>
      </c>
      <c r="BH6" s="1">
        <v>34846.784357703837</v>
      </c>
      <c r="BI6" s="1">
        <v>35682.427419089167</v>
      </c>
      <c r="BJ6" s="1">
        <v>35682.427419089167</v>
      </c>
      <c r="BK6" s="1">
        <v>36518.070480474496</v>
      </c>
      <c r="BL6" s="1">
        <v>37353.738740673572</v>
      </c>
      <c r="BM6" s="1">
        <v>37353.738740673572</v>
      </c>
      <c r="BN6" s="1">
        <v>38189.381802058902</v>
      </c>
      <c r="BO6" s="1">
        <v>39025.050062257978</v>
      </c>
      <c r="BP6" s="1">
        <v>39860.693123643301</v>
      </c>
      <c r="BQ6" s="1">
        <v>39860.693123643301</v>
      </c>
      <c r="BR6" s="1">
        <v>40696.36138384237</v>
      </c>
      <c r="BS6" s="1">
        <v>41532.0044452277</v>
      </c>
      <c r="BT6" s="1">
        <v>42367.647506613022</v>
      </c>
      <c r="BU6" s="1">
        <v>43203.315766812106</v>
      </c>
      <c r="BV6" s="1">
        <v>44038.958828197428</v>
      </c>
      <c r="BW6" s="1">
        <v>44874.627088396504</v>
      </c>
      <c r="BX6" s="1">
        <v>44874.627088396504</v>
      </c>
      <c r="BY6" s="1">
        <v>45710.270149781827</v>
      </c>
      <c r="BZ6" s="1">
        <v>46545.938409980903</v>
      </c>
      <c r="CA6" s="1">
        <v>47381.581471366226</v>
      </c>
      <c r="CB6" s="1">
        <v>48140.090963880553</v>
      </c>
      <c r="CC6" s="1">
        <v>48590.066180910821</v>
      </c>
      <c r="CD6" s="1">
        <v>49040.041397941088</v>
      </c>
      <c r="CE6" s="1">
        <v>49040.041397941088</v>
      </c>
      <c r="CF6" s="1">
        <v>49489.991416157616</v>
      </c>
      <c r="CG6" s="1">
        <v>49939.966633187883</v>
      </c>
      <c r="CH6" s="1">
        <v>50389.941850218158</v>
      </c>
      <c r="CI6" s="1">
        <v>50839.917067248425</v>
      </c>
      <c r="CJ6" s="1">
        <v>51289.867085464961</v>
      </c>
      <c r="CK6" s="1">
        <v>51739.842302495228</v>
      </c>
      <c r="CL6" s="1">
        <v>51739.842302495228</v>
      </c>
      <c r="CM6" s="1">
        <v>52189.817519525495</v>
      </c>
      <c r="CN6" s="1">
        <v>52639.767537742016</v>
      </c>
      <c r="CO6" s="1">
        <v>53089.742754772284</v>
      </c>
      <c r="CP6" s="1">
        <v>53539.717971802551</v>
      </c>
      <c r="CQ6" s="1">
        <v>53989.667990019079</v>
      </c>
      <c r="CR6" s="1">
        <v>54439.643207049354</v>
      </c>
      <c r="CS6" s="1">
        <v>54439.643207049354</v>
      </c>
      <c r="CT6" s="1">
        <v>54889.618424079621</v>
      </c>
      <c r="CU6" s="1">
        <v>55339.568442296149</v>
      </c>
      <c r="CV6" s="1">
        <v>55789.543659326417</v>
      </c>
      <c r="CW6" s="1">
        <v>56239.518876356684</v>
      </c>
      <c r="CX6" s="1">
        <v>56689.494093386951</v>
      </c>
      <c r="CY6" s="1">
        <v>57139.444111603487</v>
      </c>
      <c r="CZ6" s="1">
        <v>57139.444111603487</v>
      </c>
      <c r="DA6" s="1">
        <v>57589.419328633761</v>
      </c>
      <c r="DB6" s="1">
        <v>58039.394545664029</v>
      </c>
      <c r="DC6" s="1">
        <v>58489.344563880557</v>
      </c>
      <c r="DD6" s="1">
        <v>58939.319780910824</v>
      </c>
      <c r="DE6" s="1">
        <v>59389.294997941091</v>
      </c>
      <c r="DF6" s="1">
        <v>59839.245016157613</v>
      </c>
      <c r="DG6" s="1">
        <v>59839.245016157613</v>
      </c>
      <c r="DH6" s="1">
        <v>60289.22023318788</v>
      </c>
      <c r="DI6" s="1">
        <v>60739.195450218154</v>
      </c>
      <c r="DJ6" s="1">
        <v>61189.170667248429</v>
      </c>
      <c r="DK6" s="1">
        <v>61639.120685464943</v>
      </c>
      <c r="DL6" s="1">
        <v>62089.095902495217</v>
      </c>
      <c r="DM6" s="1">
        <v>62539.071119525484</v>
      </c>
      <c r="DN6" s="1">
        <v>62539.071119525484</v>
      </c>
      <c r="DO6" s="1">
        <v>62989.02113774202</v>
      </c>
      <c r="DP6" s="1">
        <v>63438.996354772287</v>
      </c>
      <c r="DQ6" s="1">
        <v>63888.971571802555</v>
      </c>
      <c r="DR6" s="1">
        <v>64338.921590019083</v>
      </c>
      <c r="DS6" s="1">
        <v>64338.921590019083</v>
      </c>
      <c r="DT6" s="1">
        <v>64338.921590019083</v>
      </c>
      <c r="DU6" s="1">
        <v>64338.921590019083</v>
      </c>
      <c r="DV6" s="1">
        <v>64788.89680704935</v>
      </c>
      <c r="DW6" s="1">
        <v>65238.872024079625</v>
      </c>
      <c r="DX6" s="1">
        <v>65688.822042296146</v>
      </c>
      <c r="DY6" s="1">
        <v>66138.797259326413</v>
      </c>
      <c r="DZ6" s="1">
        <v>66138.797259326413</v>
      </c>
      <c r="EA6" s="1">
        <v>66588.77247635668</v>
      </c>
      <c r="EB6" s="1">
        <v>66588.77247635668</v>
      </c>
      <c r="EC6" s="1">
        <v>67038.747693386962</v>
      </c>
      <c r="ED6" s="1">
        <v>67488.697711603483</v>
      </c>
      <c r="EE6" s="1">
        <v>67938.67292863375</v>
      </c>
      <c r="EF6" s="1">
        <v>68388.648145664018</v>
      </c>
      <c r="EG6" s="1">
        <v>68838.598163880553</v>
      </c>
      <c r="EH6" s="1">
        <v>69288.573380910821</v>
      </c>
      <c r="EI6" s="1">
        <v>69288.573380910821</v>
      </c>
      <c r="EJ6" s="1">
        <v>69738.548597941088</v>
      </c>
      <c r="EK6" s="1">
        <v>70188.498616157609</v>
      </c>
      <c r="EL6" s="1">
        <v>70638.473833187876</v>
      </c>
      <c r="EM6" s="1">
        <v>70638.473833187876</v>
      </c>
      <c r="EN6" s="1">
        <v>71088.449050218158</v>
      </c>
      <c r="EO6" s="1">
        <v>71538.424267248425</v>
      </c>
      <c r="EP6" s="1">
        <v>71538.424267248425</v>
      </c>
      <c r="EQ6" s="1">
        <v>71988.374285464946</v>
      </c>
      <c r="ER6" s="1">
        <v>72438.349502495214</v>
      </c>
      <c r="ES6" s="1">
        <v>72888.324719525481</v>
      </c>
      <c r="ET6" s="1">
        <v>73338.274737742016</v>
      </c>
      <c r="EU6" s="1">
        <v>73788.249954772284</v>
      </c>
      <c r="EV6" s="1">
        <v>73788.249954772284</v>
      </c>
      <c r="EW6" s="1">
        <v>73788.249954772284</v>
      </c>
      <c r="EX6" s="1">
        <v>73923.239999999991</v>
      </c>
      <c r="EY6" s="1">
        <v>73923.239999999991</v>
      </c>
      <c r="EZ6" s="1">
        <v>73923.239999999991</v>
      </c>
      <c r="FA6" s="1">
        <v>73923.239999999991</v>
      </c>
      <c r="FB6" s="1">
        <v>73923.239999999991</v>
      </c>
      <c r="FC6" s="1">
        <v>73923.239999999991</v>
      </c>
      <c r="FD6" s="1">
        <v>73923.239999999991</v>
      </c>
      <c r="FE6" s="1">
        <v>73923.239999999991</v>
      </c>
      <c r="FF6" s="1">
        <v>73923.239999999991</v>
      </c>
      <c r="FG6" s="1">
        <v>73923.239999999991</v>
      </c>
      <c r="FH6" s="1">
        <v>73923.239999999991</v>
      </c>
      <c r="FI6" s="1">
        <v>73923.239999999991</v>
      </c>
      <c r="FJ6" s="1">
        <v>73923.239999999991</v>
      </c>
      <c r="FK6" s="1">
        <v>73923.239999999991</v>
      </c>
      <c r="FL6" s="1">
        <v>73923.239999999991</v>
      </c>
      <c r="FM6" s="1">
        <v>73923.239999999991</v>
      </c>
      <c r="FN6" s="1">
        <v>73923.239999999991</v>
      </c>
      <c r="FO6" s="1">
        <v>73923.239999999991</v>
      </c>
      <c r="FP6" s="1">
        <v>73923.239999999991</v>
      </c>
      <c r="FQ6" s="1">
        <v>73923.239999999991</v>
      </c>
      <c r="FR6" s="1">
        <v>73923.239999999991</v>
      </c>
      <c r="FS6" s="1">
        <v>73923.239999999991</v>
      </c>
      <c r="FT6" s="1">
        <v>73923.239999999991</v>
      </c>
      <c r="FU6" s="1">
        <v>73923.239999999991</v>
      </c>
      <c r="FV6" s="1">
        <v>73923.239999999991</v>
      </c>
      <c r="FW6" s="1">
        <v>73923.239999999991</v>
      </c>
      <c r="FX6" s="1">
        <v>73923.239999999991</v>
      </c>
      <c r="FY6" s="1">
        <v>73923.239999999991</v>
      </c>
      <c r="FZ6" s="1">
        <v>73923.239999999991</v>
      </c>
      <c r="GA6" s="1">
        <v>73923.239999999991</v>
      </c>
      <c r="GB6" s="1">
        <v>73923.239999999991</v>
      </c>
      <c r="GC6" s="1">
        <v>73923.239999999991</v>
      </c>
      <c r="GD6" s="1">
        <v>73923.239999999991</v>
      </c>
      <c r="GE6" s="1">
        <v>73923.239999999991</v>
      </c>
      <c r="GF6" s="1">
        <v>73923.239999999991</v>
      </c>
      <c r="GG6" s="1">
        <v>73923.239999999991</v>
      </c>
      <c r="GH6" s="1">
        <v>73923.239999999991</v>
      </c>
      <c r="GI6" s="1">
        <v>73923.239999999991</v>
      </c>
      <c r="GJ6" s="1">
        <v>73923.239999999991</v>
      </c>
      <c r="GK6" s="1">
        <v>73923.239999999991</v>
      </c>
      <c r="GL6" s="1">
        <v>73923.239999999991</v>
      </c>
      <c r="GM6" s="1">
        <v>73923.239999999991</v>
      </c>
      <c r="GN6" s="1">
        <v>73923.239999999991</v>
      </c>
      <c r="GO6" s="1">
        <v>73923.239999999991</v>
      </c>
      <c r="GP6" s="1">
        <v>73923.239999999991</v>
      </c>
      <c r="GQ6" s="1">
        <v>73923.239999999991</v>
      </c>
      <c r="GR6" s="1">
        <v>73923.239999999991</v>
      </c>
      <c r="GS6" s="1">
        <v>73923.239999999991</v>
      </c>
      <c r="GT6" s="1">
        <v>73923.239999999991</v>
      </c>
      <c r="GU6" s="1">
        <v>73923.239999999991</v>
      </c>
      <c r="GV6" s="1">
        <v>73923.239999999991</v>
      </c>
      <c r="GW6" s="1">
        <v>73923.239999999991</v>
      </c>
      <c r="GX6" s="1">
        <v>73923.239999999991</v>
      </c>
      <c r="GY6" s="1">
        <v>73923.239999999991</v>
      </c>
      <c r="GZ6" s="1">
        <v>73923.239999999991</v>
      </c>
      <c r="HA6" s="1">
        <v>73923.239999999991</v>
      </c>
      <c r="HB6" s="1">
        <v>73923.239999999991</v>
      </c>
      <c r="HC6" s="1">
        <v>73923.239999999991</v>
      </c>
      <c r="HD6" s="1">
        <v>73923.239999999991</v>
      </c>
      <c r="HE6" s="1">
        <v>73923.239999999991</v>
      </c>
      <c r="HF6" s="1">
        <v>73923.239999999991</v>
      </c>
      <c r="HG6" s="1">
        <v>73923.239999999991</v>
      </c>
      <c r="HH6" s="1">
        <v>73923.239999999991</v>
      </c>
      <c r="HI6" s="1">
        <v>73923.239999999991</v>
      </c>
      <c r="HJ6" s="1">
        <v>73923.239999999991</v>
      </c>
      <c r="HK6" s="1">
        <v>73923.239999999991</v>
      </c>
      <c r="HL6" s="1">
        <v>73923.239999999991</v>
      </c>
      <c r="HM6" s="1">
        <v>73923.239999999991</v>
      </c>
      <c r="HN6" s="1">
        <v>73923.239999999991</v>
      </c>
      <c r="HO6" s="1">
        <v>73923.239999999991</v>
      </c>
      <c r="HP6" s="1">
        <v>73923.239999999991</v>
      </c>
      <c r="HQ6" s="1">
        <v>73923.239999999991</v>
      </c>
      <c r="HR6" s="1">
        <v>73923.239999999991</v>
      </c>
      <c r="HS6" s="1">
        <v>73923.239999999991</v>
      </c>
      <c r="HT6" s="1">
        <v>73923.239999999991</v>
      </c>
      <c r="HU6" s="1">
        <v>73923.239999999991</v>
      </c>
      <c r="HV6" s="1">
        <v>73923.239999999991</v>
      </c>
      <c r="HW6" s="1">
        <v>73923.239999999991</v>
      </c>
      <c r="HX6" s="1">
        <v>73923.239999999991</v>
      </c>
      <c r="HY6" s="1">
        <v>73923.239999999991</v>
      </c>
      <c r="HZ6" s="1">
        <v>73923.239999999991</v>
      </c>
      <c r="IA6" s="1">
        <v>73923.239999999991</v>
      </c>
      <c r="IB6" s="1">
        <v>73923.239999999991</v>
      </c>
      <c r="IC6" s="1">
        <v>73923.239999999991</v>
      </c>
      <c r="ID6" s="1">
        <v>73923.239999999991</v>
      </c>
      <c r="IE6" s="1">
        <v>73923.239999999991</v>
      </c>
      <c r="IF6" s="1">
        <v>73923.239999999991</v>
      </c>
      <c r="IG6" s="1">
        <v>73923.239999999991</v>
      </c>
      <c r="IH6" s="1">
        <v>73923.239999999991</v>
      </c>
      <c r="II6" s="1">
        <v>73923.239999999991</v>
      </c>
      <c r="IJ6" s="1">
        <v>73923.239999999991</v>
      </c>
      <c r="IK6" s="1">
        <v>73923.239999999991</v>
      </c>
      <c r="IL6" s="1">
        <v>73923.239999999991</v>
      </c>
      <c r="IM6" s="1">
        <v>73923.239999999991</v>
      </c>
      <c r="IN6" s="1">
        <v>73923.239999999991</v>
      </c>
      <c r="IO6" s="1">
        <v>73923.239999999991</v>
      </c>
      <c r="IP6" s="1">
        <v>73923.239999999991</v>
      </c>
      <c r="IQ6" s="1">
        <v>73923.239999999991</v>
      </c>
      <c r="IR6" s="1">
        <v>73923.239999999991</v>
      </c>
      <c r="IS6" s="1">
        <v>73923.239999999991</v>
      </c>
      <c r="IT6" s="1">
        <v>73923.239999999991</v>
      </c>
      <c r="IU6" s="1">
        <v>73923.239999999991</v>
      </c>
      <c r="IV6" s="1">
        <v>73923.239999999991</v>
      </c>
      <c r="IW6" s="1">
        <v>73923.239999999991</v>
      </c>
      <c r="IX6" s="1">
        <v>73923.239999999991</v>
      </c>
      <c r="IY6" s="1">
        <v>73923.239999999991</v>
      </c>
      <c r="IZ6" s="1">
        <v>73923.239999999991</v>
      </c>
      <c r="JA6" s="1">
        <v>73923.239999999991</v>
      </c>
      <c r="JB6" s="1">
        <v>73923.239999999991</v>
      </c>
      <c r="JC6" s="1">
        <v>73923.239999999991</v>
      </c>
      <c r="JD6" s="1">
        <v>73923.239999999991</v>
      </c>
      <c r="JE6" s="1">
        <v>73923.239999999991</v>
      </c>
      <c r="JF6" s="1">
        <v>73923.239999999991</v>
      </c>
      <c r="JG6" s="1">
        <v>73923.239999999991</v>
      </c>
      <c r="JH6" s="1">
        <v>73923.239999999991</v>
      </c>
      <c r="JI6" s="1">
        <v>73923.239999999991</v>
      </c>
      <c r="JJ6" s="1">
        <v>73923.239999999991</v>
      </c>
      <c r="JK6" s="1">
        <v>73923.239999999991</v>
      </c>
      <c r="JL6" s="1">
        <v>73923.239999999991</v>
      </c>
      <c r="JM6" s="1">
        <v>73923.239999999991</v>
      </c>
      <c r="JN6" s="1">
        <v>73923.239999999991</v>
      </c>
      <c r="JO6" s="1">
        <v>73923.239999999991</v>
      </c>
      <c r="JP6" s="1">
        <v>73923.239999999991</v>
      </c>
      <c r="JQ6" s="1">
        <v>73923.239999999991</v>
      </c>
      <c r="JR6" s="1">
        <v>73923.239999999991</v>
      </c>
      <c r="JS6" s="1">
        <v>73923.239999999991</v>
      </c>
      <c r="JT6" s="1">
        <v>73923.239999999991</v>
      </c>
      <c r="JU6" s="1">
        <v>73923.239999999991</v>
      </c>
      <c r="JV6" s="1">
        <v>73923.239999999991</v>
      </c>
      <c r="JW6" s="1">
        <v>73923.239999999991</v>
      </c>
      <c r="JX6" s="1">
        <v>73923.239999999991</v>
      </c>
      <c r="JY6" s="1">
        <v>73923.239999999991</v>
      </c>
      <c r="JZ6" s="1">
        <v>73923.239999999991</v>
      </c>
      <c r="KA6" s="1">
        <v>73923.239999999991</v>
      </c>
      <c r="KB6" s="1">
        <v>73923.239999999991</v>
      </c>
      <c r="KC6" s="1">
        <v>73923.239999999991</v>
      </c>
      <c r="KD6" s="1">
        <v>73923.239999999991</v>
      </c>
      <c r="KE6" s="1">
        <v>73923.239999999991</v>
      </c>
      <c r="KF6" s="1">
        <v>73923.239999999991</v>
      </c>
      <c r="KG6" s="1">
        <v>73923.239999999991</v>
      </c>
      <c r="KH6" s="1">
        <v>73923.239999999991</v>
      </c>
      <c r="KI6" s="1">
        <v>73923.239999999991</v>
      </c>
      <c r="KJ6" s="1">
        <v>73923.239999999991</v>
      </c>
      <c r="KK6" s="1">
        <v>73923.239999999991</v>
      </c>
      <c r="KL6" s="1">
        <v>73923.239999999991</v>
      </c>
      <c r="KM6" s="1">
        <v>73923.239999999991</v>
      </c>
      <c r="KN6" s="1">
        <v>73923.239999999991</v>
      </c>
      <c r="KO6" s="1">
        <v>73923.239999999991</v>
      </c>
      <c r="KP6" s="1">
        <v>73923.239999999991</v>
      </c>
      <c r="KQ6" s="1">
        <v>73923.239999999991</v>
      </c>
      <c r="KR6" s="1">
        <v>73923.239999999991</v>
      </c>
      <c r="KS6" s="1">
        <v>73923.239999999991</v>
      </c>
      <c r="KT6" s="1">
        <v>73923.239999999991</v>
      </c>
      <c r="KU6" s="1">
        <v>73923.239999999991</v>
      </c>
      <c r="KV6" s="1">
        <v>73923.239999999991</v>
      </c>
      <c r="KW6" s="1">
        <v>73923.239999999991</v>
      </c>
      <c r="KX6" s="1">
        <v>73923.239999999991</v>
      </c>
      <c r="KY6" s="1">
        <v>73923.239999999991</v>
      </c>
      <c r="KZ6" s="1">
        <v>73923.239999999991</v>
      </c>
      <c r="LA6" s="1">
        <v>73923.239999999991</v>
      </c>
      <c r="LB6" s="1">
        <v>73923.239999999991</v>
      </c>
      <c r="LC6" s="1">
        <v>73923.239999999991</v>
      </c>
      <c r="LD6" s="1">
        <v>73923.239999999991</v>
      </c>
      <c r="LE6" s="1">
        <v>73923.239999999991</v>
      </c>
      <c r="LF6" s="1">
        <v>73923.239999999991</v>
      </c>
      <c r="LG6" s="1">
        <v>73923.239999999991</v>
      </c>
      <c r="LH6" s="1">
        <v>73923.239999999991</v>
      </c>
      <c r="LI6" s="1">
        <v>73923.239999999991</v>
      </c>
      <c r="LJ6" s="1">
        <v>73923.239999999991</v>
      </c>
      <c r="LK6" s="1">
        <v>73923.239999999991</v>
      </c>
      <c r="LL6" s="1">
        <v>73923.239999999991</v>
      </c>
      <c r="LM6" s="1">
        <v>73923.239999999991</v>
      </c>
      <c r="LN6" s="1">
        <v>73923.239999999991</v>
      </c>
      <c r="LO6" s="1">
        <v>73923.239999999991</v>
      </c>
      <c r="LP6" s="1">
        <v>73923.239999999991</v>
      </c>
      <c r="LQ6" s="1">
        <v>73923.239999999991</v>
      </c>
      <c r="LR6" s="1">
        <v>73923.239999999991</v>
      </c>
      <c r="LS6" s="1">
        <v>73923.239999999991</v>
      </c>
      <c r="LT6" s="1">
        <v>73923.239999999991</v>
      </c>
      <c r="LU6" s="1">
        <v>73923.239999999991</v>
      </c>
      <c r="LV6" s="1">
        <v>73923.239999999991</v>
      </c>
      <c r="LW6" s="1">
        <v>73923.239999999991</v>
      </c>
      <c r="LX6" s="1">
        <v>73923.239999999991</v>
      </c>
      <c r="LY6" s="1">
        <v>73923.239999999991</v>
      </c>
      <c r="LZ6" s="1">
        <v>73923.239999999991</v>
      </c>
      <c r="MA6" s="1">
        <v>73923.239999999991</v>
      </c>
      <c r="MB6" s="1">
        <v>73923.239999999991</v>
      </c>
      <c r="MC6" s="1">
        <v>73923.239999999991</v>
      </c>
      <c r="MD6" s="1">
        <v>73923.239999999991</v>
      </c>
      <c r="ME6" s="1">
        <v>73923.239999999991</v>
      </c>
      <c r="MF6" s="1">
        <v>73923.239999999991</v>
      </c>
      <c r="MG6" s="1">
        <v>73923.239999999991</v>
      </c>
      <c r="MH6" s="1">
        <v>73923.239999999991</v>
      </c>
      <c r="MI6" s="1">
        <v>73923.239999999991</v>
      </c>
      <c r="MJ6" s="1">
        <v>73923.239999999991</v>
      </c>
      <c r="MK6" s="1">
        <v>73923.239999999991</v>
      </c>
      <c r="ML6" s="1">
        <v>73923.239999999991</v>
      </c>
      <c r="MM6" s="1">
        <v>73923.239999999991</v>
      </c>
      <c r="MN6" s="1">
        <v>73923.239999999991</v>
      </c>
      <c r="MO6" s="1">
        <v>73923.239999999991</v>
      </c>
      <c r="MP6" s="1">
        <v>73923.239999999991</v>
      </c>
      <c r="MQ6" s="1">
        <v>73923.239999999991</v>
      </c>
      <c r="MR6" s="1">
        <v>73923.239999999991</v>
      </c>
      <c r="MS6" s="1">
        <v>73923.239999999991</v>
      </c>
      <c r="MT6" s="1">
        <v>73923.239999999991</v>
      </c>
      <c r="MU6" s="1">
        <v>73923.239999999991</v>
      </c>
      <c r="MV6" s="1">
        <v>73923.239999999991</v>
      </c>
      <c r="MW6" s="1">
        <v>73923.239999999991</v>
      </c>
      <c r="MX6" s="1">
        <v>73923.239999999991</v>
      </c>
      <c r="MY6" s="1">
        <v>73923.239999999991</v>
      </c>
      <c r="MZ6" s="1">
        <v>73923.239999999991</v>
      </c>
      <c r="NA6" s="1">
        <v>73923.239999999991</v>
      </c>
      <c r="NB6" s="1">
        <v>73923.239999999991</v>
      </c>
      <c r="NC6" s="1">
        <v>73923.239999999991</v>
      </c>
      <c r="ND6" s="1">
        <v>73923.239999999991</v>
      </c>
      <c r="NE6" s="1">
        <v>73923.239999999991</v>
      </c>
      <c r="NF6" s="1">
        <v>73923.239999999991</v>
      </c>
      <c r="NG6" s="1">
        <v>73923.239999999991</v>
      </c>
      <c r="NH6" s="1">
        <v>73923.239999999991</v>
      </c>
      <c r="NI6" s="1">
        <v>73923.239999999991</v>
      </c>
      <c r="NJ6" s="1">
        <v>73923.239999999991</v>
      </c>
      <c r="NK6" s="1">
        <v>73923.239999999991</v>
      </c>
      <c r="NL6" s="1">
        <v>73923.239999999991</v>
      </c>
      <c r="NM6" s="1">
        <v>73923.239999999991</v>
      </c>
      <c r="NN6" s="1">
        <v>73923.239999999991</v>
      </c>
      <c r="NO6" s="1">
        <v>73923.239999999991</v>
      </c>
      <c r="NP6" s="1">
        <v>73923.239999999991</v>
      </c>
      <c r="NQ6" s="1">
        <v>73923.239999999991</v>
      </c>
      <c r="NR6" s="1">
        <v>73923.239999999991</v>
      </c>
      <c r="NS6" s="1">
        <v>73923.239999999991</v>
      </c>
      <c r="NT6" s="1">
        <v>73923.239999999991</v>
      </c>
      <c r="NU6" s="1">
        <v>73923.239999999991</v>
      </c>
      <c r="NV6" s="1">
        <v>73923.239999999991</v>
      </c>
      <c r="NW6" s="1">
        <v>73923.239999999991</v>
      </c>
      <c r="NX6" s="1">
        <v>73923.239999999991</v>
      </c>
      <c r="NY6" s="1">
        <v>73923.239999999991</v>
      </c>
      <c r="NZ6" s="1">
        <v>73923.239999999991</v>
      </c>
      <c r="OA6" s="1">
        <v>73923.239999999991</v>
      </c>
      <c r="OB6" s="1">
        <v>73923.239999999991</v>
      </c>
      <c r="OC6" s="1">
        <v>73923.239999999991</v>
      </c>
      <c r="OD6" s="1">
        <v>73923.239999999991</v>
      </c>
      <c r="OE6" s="1">
        <v>73923.239999999991</v>
      </c>
      <c r="OF6" s="1">
        <v>73923.239999999991</v>
      </c>
      <c r="OG6" s="1">
        <v>73923.239999999991</v>
      </c>
      <c r="OH6" s="1">
        <v>73923.239999999991</v>
      </c>
      <c r="OI6" s="1">
        <v>73923.239999999991</v>
      </c>
      <c r="OJ6" s="1">
        <v>73923.239999999991</v>
      </c>
      <c r="OK6" s="1">
        <v>73923.239999999991</v>
      </c>
      <c r="OL6" s="1">
        <v>73923.239999999991</v>
      </c>
      <c r="OM6" s="1">
        <v>73923.239999999991</v>
      </c>
      <c r="ON6" s="1">
        <v>73923.239999999991</v>
      </c>
      <c r="OO6" s="1">
        <v>73923.239999999991</v>
      </c>
      <c r="OP6" s="1">
        <v>73923.239999999991</v>
      </c>
      <c r="OQ6" s="1">
        <v>73923.239999999991</v>
      </c>
      <c r="OR6" s="1">
        <v>73923.239999999991</v>
      </c>
      <c r="OS6" s="1">
        <v>73923.239999999991</v>
      </c>
      <c r="OT6" s="1">
        <v>73923.239999999991</v>
      </c>
      <c r="OU6" s="1">
        <v>73923.239999999991</v>
      </c>
      <c r="OV6" s="1">
        <v>73923.239999999991</v>
      </c>
      <c r="OW6" s="1">
        <v>73923.239999999991</v>
      </c>
      <c r="OX6" s="1">
        <v>73923.239999999991</v>
      </c>
      <c r="OY6" s="1">
        <v>73923.239999999991</v>
      </c>
      <c r="OZ6" s="1">
        <v>73923.239999999991</v>
      </c>
      <c r="PA6" s="1">
        <v>73923.239999999991</v>
      </c>
      <c r="PB6" s="1">
        <v>73923.239999999991</v>
      </c>
      <c r="PC6" s="1">
        <v>73923.239999999991</v>
      </c>
      <c r="PD6" s="1">
        <v>73923.239999999991</v>
      </c>
      <c r="PE6" s="1">
        <v>73923.239999999991</v>
      </c>
      <c r="PF6" s="1">
        <v>73923.239999999991</v>
      </c>
      <c r="PG6" s="1">
        <v>73923.239999999991</v>
      </c>
      <c r="PH6" s="1">
        <v>73923.239999999991</v>
      </c>
      <c r="PI6" s="1">
        <v>73923.239999999991</v>
      </c>
      <c r="PJ6" s="1">
        <v>73923.239999999991</v>
      </c>
      <c r="PK6" s="1">
        <v>73923.239999999991</v>
      </c>
      <c r="PL6" s="1">
        <v>73923.239999999991</v>
      </c>
      <c r="PM6" s="1">
        <v>73923.239999999991</v>
      </c>
      <c r="PN6" s="1">
        <v>73923.239999999991</v>
      </c>
      <c r="PO6" s="1">
        <v>73923.239999999991</v>
      </c>
      <c r="PP6" s="1">
        <v>73923.239999999991</v>
      </c>
      <c r="PQ6" s="1">
        <v>73923.239999999991</v>
      </c>
      <c r="PR6" s="1">
        <v>73923.239999999991</v>
      </c>
      <c r="PS6" s="1">
        <v>73923.239999999991</v>
      </c>
      <c r="PT6" s="1">
        <v>73923.239999999991</v>
      </c>
      <c r="PU6" s="1">
        <v>73923.239999999991</v>
      </c>
      <c r="PV6" s="1">
        <v>73923.239999999991</v>
      </c>
      <c r="PW6" s="1">
        <v>73923.239999999991</v>
      </c>
      <c r="PX6" s="1">
        <v>73923.239999999991</v>
      </c>
      <c r="PY6" s="1">
        <v>73923.239999999991</v>
      </c>
      <c r="PZ6" s="1">
        <v>73923.239999999991</v>
      </c>
      <c r="QA6" s="1">
        <v>73923.239999999991</v>
      </c>
      <c r="QB6" s="1">
        <v>73923.239999999991</v>
      </c>
      <c r="QC6" s="1">
        <v>73923.239999999991</v>
      </c>
      <c r="QD6" s="1">
        <v>73923.239999999991</v>
      </c>
      <c r="QE6" s="1">
        <v>73923.239999999991</v>
      </c>
      <c r="QF6" s="1">
        <v>73923.239999999991</v>
      </c>
      <c r="QG6" s="1">
        <v>73923.239999999991</v>
      </c>
      <c r="QH6" s="1">
        <v>73923.239999999991</v>
      </c>
      <c r="QI6" s="1">
        <v>73923.239999999991</v>
      </c>
      <c r="QJ6" s="1">
        <v>73923.239999999991</v>
      </c>
      <c r="QK6" s="1">
        <v>73923.239999999991</v>
      </c>
      <c r="QL6" s="1">
        <v>73923.239999999991</v>
      </c>
      <c r="QM6" s="1">
        <v>73923.239999999991</v>
      </c>
      <c r="QN6" s="1">
        <v>73923.239999999991</v>
      </c>
      <c r="QO6" s="1">
        <v>73923.239999999991</v>
      </c>
      <c r="QP6" s="1">
        <v>73923.239999999991</v>
      </c>
      <c r="QQ6" s="1">
        <v>73923.239999999991</v>
      </c>
      <c r="QR6" s="1">
        <v>73923.239999999991</v>
      </c>
      <c r="QS6" s="1">
        <v>73923.239999999991</v>
      </c>
      <c r="QT6" s="1">
        <v>73923.239999999991</v>
      </c>
      <c r="QU6" s="1">
        <v>73923.239999999991</v>
      </c>
      <c r="QV6" s="1">
        <v>73923.239999999991</v>
      </c>
      <c r="QW6" s="1">
        <v>73923.239999999991</v>
      </c>
      <c r="QX6" s="1">
        <v>73923.239999999991</v>
      </c>
      <c r="QY6" s="1">
        <v>73923.239999999991</v>
      </c>
      <c r="QZ6" s="1">
        <v>73923.239999999991</v>
      </c>
      <c r="RA6" s="1">
        <v>73923.239999999991</v>
      </c>
      <c r="RB6" s="1">
        <v>73923.239999999991</v>
      </c>
      <c r="RC6" s="1">
        <v>73923.239999999991</v>
      </c>
      <c r="RD6" s="1">
        <v>73923.239999999991</v>
      </c>
      <c r="RE6" s="1">
        <v>73923.239999999991</v>
      </c>
      <c r="RF6" s="1">
        <v>73923.239999999991</v>
      </c>
      <c r="RG6" s="1">
        <v>73923.239999999991</v>
      </c>
      <c r="RH6" s="1">
        <v>73923.239999999991</v>
      </c>
      <c r="RI6" s="1">
        <v>73923.239999999991</v>
      </c>
      <c r="RJ6" s="1">
        <v>73923.239999999991</v>
      </c>
      <c r="RK6" s="1">
        <v>73923.239999999991</v>
      </c>
      <c r="RL6" s="1">
        <v>73923.239999999991</v>
      </c>
      <c r="RM6" s="1">
        <v>73923.239999999991</v>
      </c>
      <c r="RN6" s="1">
        <v>73923.239999999991</v>
      </c>
      <c r="RO6" s="1">
        <v>73923.239999999991</v>
      </c>
      <c r="RP6" s="1">
        <v>73923.239999999991</v>
      </c>
      <c r="RQ6" s="1">
        <v>73923.239999999991</v>
      </c>
      <c r="RR6" s="1">
        <v>73923.239999999991</v>
      </c>
      <c r="RS6" s="1">
        <v>73923.239999999991</v>
      </c>
      <c r="RT6" s="1">
        <v>73923.239999999991</v>
      </c>
      <c r="RU6" s="1">
        <v>73923.239999999991</v>
      </c>
      <c r="RV6" s="1">
        <v>73923.239999999991</v>
      </c>
      <c r="RW6" s="1">
        <v>73923.239999999991</v>
      </c>
      <c r="RX6" s="1">
        <v>73923.239999999991</v>
      </c>
      <c r="RY6" s="1">
        <v>73923.239999999991</v>
      </c>
      <c r="RZ6" s="1">
        <v>73923.239999999991</v>
      </c>
      <c r="SA6" s="1">
        <v>73923.239999999991</v>
      </c>
      <c r="SB6" s="1">
        <v>73923.239999999991</v>
      </c>
      <c r="SC6" s="1">
        <v>73923.239999999991</v>
      </c>
      <c r="SD6" s="1">
        <v>73923.239999999991</v>
      </c>
      <c r="SE6" s="1">
        <v>73923.239999999991</v>
      </c>
      <c r="SF6" s="1">
        <v>73923.239999999991</v>
      </c>
      <c r="SG6" s="1">
        <v>73923.239999999991</v>
      </c>
      <c r="SH6" s="1">
        <v>73923.239999999991</v>
      </c>
      <c r="SI6" s="1">
        <v>73923.239999999991</v>
      </c>
      <c r="SJ6" s="1">
        <v>73923.239999999991</v>
      </c>
      <c r="SK6" s="1">
        <v>73923.239999999991</v>
      </c>
      <c r="SL6" s="1">
        <v>73923.239999999991</v>
      </c>
      <c r="SM6" s="1">
        <v>73923.239999999991</v>
      </c>
      <c r="SN6" s="1">
        <v>73923.239999999991</v>
      </c>
      <c r="SO6" s="1">
        <v>73923.239999999991</v>
      </c>
      <c r="SP6" s="1">
        <v>73923.239999999991</v>
      </c>
      <c r="SQ6" s="1">
        <v>73923.239999999991</v>
      </c>
      <c r="SR6" s="1">
        <v>73923.239999999991</v>
      </c>
      <c r="SS6" s="1">
        <v>73923.239999999991</v>
      </c>
      <c r="ST6" s="1">
        <v>73923.239999999991</v>
      </c>
      <c r="SU6" s="1">
        <v>73923.239999999991</v>
      </c>
      <c r="SV6" s="1">
        <v>73923.239999999991</v>
      </c>
      <c r="SW6" s="1">
        <v>73923.239999999991</v>
      </c>
      <c r="SX6" s="1">
        <v>73923.239999999991</v>
      </c>
      <c r="SY6" s="1">
        <v>73923.239999999991</v>
      </c>
      <c r="SZ6" s="1">
        <v>73923.239999999991</v>
      </c>
      <c r="TA6" s="1">
        <v>73923.239999999991</v>
      </c>
      <c r="TB6" s="1">
        <v>73923.239999999991</v>
      </c>
      <c r="TC6" s="1">
        <v>73923.239999999991</v>
      </c>
      <c r="TD6" s="1">
        <v>73923.239999999991</v>
      </c>
      <c r="TE6" s="1">
        <v>73923.239999999991</v>
      </c>
      <c r="TF6" s="1">
        <v>73923.239999999991</v>
      </c>
      <c r="TG6" s="1">
        <v>73923.239999999991</v>
      </c>
      <c r="TH6" s="1">
        <v>73923.239999999991</v>
      </c>
      <c r="TI6" s="1">
        <v>73923.239999999991</v>
      </c>
      <c r="TJ6" s="1">
        <v>73923.239999999991</v>
      </c>
      <c r="TK6" s="1">
        <v>73923.239999999991</v>
      </c>
      <c r="TL6" s="1">
        <v>73923.239999999991</v>
      </c>
      <c r="TM6" s="1">
        <v>73923.239999999991</v>
      </c>
      <c r="TN6" s="1">
        <v>73923.239999999991</v>
      </c>
      <c r="TO6" s="1">
        <v>73923.239999999991</v>
      </c>
      <c r="TP6" s="1">
        <v>73923.239999999991</v>
      </c>
      <c r="TQ6" s="1">
        <v>73923.239999999991</v>
      </c>
      <c r="TR6" s="1">
        <v>73923.239999999991</v>
      </c>
      <c r="TS6" s="1">
        <v>73923.239999999991</v>
      </c>
      <c r="TT6" s="1">
        <v>73923.239999999991</v>
      </c>
      <c r="TU6" s="1">
        <v>73923.239999999991</v>
      </c>
      <c r="TV6" s="1">
        <v>73923.239999999991</v>
      </c>
      <c r="TW6" s="1">
        <v>73923.239999999991</v>
      </c>
      <c r="TX6" s="1">
        <v>73923.239999999991</v>
      </c>
      <c r="TY6" s="1">
        <v>73923.239999999991</v>
      </c>
      <c r="TZ6" s="1">
        <v>73923.239999999991</v>
      </c>
      <c r="UA6" s="1">
        <v>73923.239999999991</v>
      </c>
      <c r="UB6" s="1">
        <v>73923.239999999991</v>
      </c>
      <c r="UC6" s="1">
        <v>73923.239999999991</v>
      </c>
      <c r="UD6" s="1">
        <v>73923.239999999991</v>
      </c>
      <c r="UE6" s="1">
        <v>73923.239999999991</v>
      </c>
      <c r="UF6" s="1">
        <v>73923.239999999991</v>
      </c>
      <c r="UG6" s="1">
        <v>73923.239999999991</v>
      </c>
      <c r="UH6" s="1">
        <v>73923.239999999991</v>
      </c>
      <c r="UI6" s="1">
        <v>73923.239999999991</v>
      </c>
      <c r="UJ6" s="1">
        <v>73923.239999999991</v>
      </c>
      <c r="UK6" s="1">
        <v>73923.239999999991</v>
      </c>
      <c r="UL6" s="1">
        <v>73923.239999999991</v>
      </c>
      <c r="UM6" s="1">
        <v>73923.239999999991</v>
      </c>
      <c r="UN6" s="1">
        <v>73923.239999999991</v>
      </c>
      <c r="UO6" s="1">
        <v>73923.239999999991</v>
      </c>
      <c r="UP6" s="1">
        <v>73923.239999999991</v>
      </c>
      <c r="UQ6" s="1">
        <v>73923.239999999991</v>
      </c>
      <c r="UR6" s="1">
        <v>73923.239999999991</v>
      </c>
      <c r="US6" s="1">
        <v>73923.239999999991</v>
      </c>
      <c r="UT6" s="1">
        <v>73923.239999999991</v>
      </c>
      <c r="UU6" s="1">
        <v>73923.239999999991</v>
      </c>
      <c r="UV6" s="1">
        <v>73923.239999999991</v>
      </c>
      <c r="UW6" s="1">
        <v>73923.239999999991</v>
      </c>
      <c r="UX6" s="1">
        <v>73923.239999999991</v>
      </c>
      <c r="UY6" s="1">
        <v>73923.239999999991</v>
      </c>
      <c r="UZ6" s="1">
        <v>73923.239999999991</v>
      </c>
      <c r="VA6" s="1">
        <v>73923.239999999991</v>
      </c>
      <c r="VB6" s="1">
        <v>73923.239999999991</v>
      </c>
      <c r="VC6" s="1">
        <v>73923.239999999991</v>
      </c>
      <c r="VD6" s="1">
        <v>73923.239999999991</v>
      </c>
      <c r="VE6" s="1">
        <v>73923.239999999991</v>
      </c>
      <c r="VF6" s="1">
        <v>73923.239999999991</v>
      </c>
      <c r="VG6" s="1">
        <v>73923.239999999991</v>
      </c>
      <c r="VH6" s="1">
        <v>73923.239999999991</v>
      </c>
      <c r="VI6" s="1">
        <v>73923.239999999991</v>
      </c>
      <c r="VJ6" s="1">
        <v>73923.239999999991</v>
      </c>
      <c r="VK6" s="1">
        <v>73923.239999999991</v>
      </c>
      <c r="VL6" s="1">
        <v>73923.239999999991</v>
      </c>
      <c r="VM6" s="1">
        <v>73923.239999999991</v>
      </c>
      <c r="VN6" s="1">
        <v>73923.239999999991</v>
      </c>
      <c r="VO6" s="1">
        <v>73923.239999999991</v>
      </c>
      <c r="VP6" s="1">
        <v>73923.239999999991</v>
      </c>
      <c r="VQ6" s="1">
        <v>73923.239999999991</v>
      </c>
      <c r="VR6" s="1">
        <v>73923.239999999991</v>
      </c>
      <c r="VS6" s="1">
        <v>73923.239999999991</v>
      </c>
      <c r="VT6" s="1">
        <v>73923.239999999991</v>
      </c>
      <c r="VU6" s="1">
        <v>73923.239999999991</v>
      </c>
      <c r="VV6" s="1">
        <v>73923.239999999991</v>
      </c>
      <c r="VW6" s="1">
        <v>73923.239999999991</v>
      </c>
      <c r="VX6" s="1">
        <v>73923.239999999991</v>
      </c>
      <c r="VY6" s="1">
        <v>73923.239999999991</v>
      </c>
      <c r="VZ6" s="1">
        <v>73923.239999999991</v>
      </c>
      <c r="WA6" s="1">
        <v>73923.239999999991</v>
      </c>
      <c r="WB6" s="1">
        <v>73923.239999999991</v>
      </c>
      <c r="WC6" s="1">
        <v>73923.239999999991</v>
      </c>
      <c r="WD6" s="1">
        <v>73923.239999999991</v>
      </c>
      <c r="WE6" s="1">
        <v>73923.239999999991</v>
      </c>
      <c r="WF6" s="1">
        <v>73923.239999999991</v>
      </c>
      <c r="WG6" s="1">
        <v>73923.239999999991</v>
      </c>
      <c r="WH6" s="1">
        <v>73923.239999999991</v>
      </c>
      <c r="WI6" s="1">
        <v>73923.239999999991</v>
      </c>
      <c r="WJ6" s="1">
        <v>73923.239999999991</v>
      </c>
      <c r="WK6" s="1">
        <v>73923.239999999991</v>
      </c>
      <c r="WL6" s="1">
        <v>73923.239999999991</v>
      </c>
      <c r="WM6" s="1">
        <v>73923.239999999991</v>
      </c>
      <c r="WN6" s="1">
        <v>73923.239999999991</v>
      </c>
      <c r="WO6" s="1">
        <v>73923.239999999991</v>
      </c>
      <c r="WP6" s="1">
        <v>73923.239999999991</v>
      </c>
      <c r="WQ6" s="1">
        <v>73923.239999999991</v>
      </c>
      <c r="WR6" s="1">
        <v>73923.239999999991</v>
      </c>
      <c r="WS6" s="1">
        <v>73923.239999999991</v>
      </c>
      <c r="WT6" s="1">
        <v>73923.239999999991</v>
      </c>
      <c r="WU6" s="1">
        <v>73923.239999999991</v>
      </c>
      <c r="WV6" s="1">
        <v>73923.239999999991</v>
      </c>
      <c r="WW6" s="1">
        <v>73923.239999999991</v>
      </c>
      <c r="WX6" s="1">
        <v>73923.239999999991</v>
      </c>
      <c r="WY6" s="1">
        <v>73923.239999999991</v>
      </c>
      <c r="WZ6" s="1">
        <v>73923.239999999991</v>
      </c>
      <c r="XA6" s="1">
        <v>73923.239999999991</v>
      </c>
      <c r="XB6" s="1">
        <v>73923.239999999991</v>
      </c>
      <c r="XC6" s="1">
        <v>73923.239999999991</v>
      </c>
      <c r="XD6" s="1">
        <v>73923.239999999991</v>
      </c>
      <c r="XE6" s="1">
        <v>73923.239999999991</v>
      </c>
      <c r="XF6" s="1">
        <v>73923.239999999991</v>
      </c>
      <c r="XG6" s="1">
        <v>73923.239999999991</v>
      </c>
      <c r="XH6" s="1">
        <v>73923.239999999991</v>
      </c>
      <c r="XI6" s="1">
        <v>73923.239999999991</v>
      </c>
      <c r="XJ6" s="1">
        <v>73923.239999999991</v>
      </c>
      <c r="XK6" s="1">
        <v>73923.239999999991</v>
      </c>
      <c r="XL6" s="1">
        <v>73923.239999999991</v>
      </c>
      <c r="XM6" s="1">
        <v>73923.239999999991</v>
      </c>
      <c r="XN6" s="1">
        <v>73923.239999999991</v>
      </c>
      <c r="XO6" s="1">
        <v>73923.239999999991</v>
      </c>
      <c r="XP6" s="1">
        <v>73923.239999999991</v>
      </c>
      <c r="XQ6" s="1">
        <v>73923.239999999991</v>
      </c>
      <c r="XR6" s="1">
        <v>73923.239999999991</v>
      </c>
      <c r="XS6" s="1">
        <v>73923.239999999991</v>
      </c>
      <c r="XT6" s="1">
        <v>73923.239999999991</v>
      </c>
      <c r="XU6" s="1">
        <v>73923.239999999991</v>
      </c>
      <c r="XV6" s="1">
        <v>73923.239999999991</v>
      </c>
      <c r="XW6" s="1">
        <v>73923.239999999991</v>
      </c>
      <c r="XX6" s="1">
        <v>73923.239999999991</v>
      </c>
      <c r="XY6" s="1">
        <v>73923.239999999991</v>
      </c>
      <c r="XZ6" s="1">
        <v>73923.239999999991</v>
      </c>
      <c r="YA6" s="1">
        <v>73923.239999999991</v>
      </c>
      <c r="YB6" s="1">
        <v>73923.239999999991</v>
      </c>
      <c r="YC6" s="1">
        <v>73923.239999999991</v>
      </c>
      <c r="YD6" s="1">
        <v>73923.239999999991</v>
      </c>
      <c r="YE6" s="1">
        <v>73923.239999999991</v>
      </c>
      <c r="YF6" s="1">
        <v>73923.239999999991</v>
      </c>
      <c r="YG6" s="1">
        <v>73923.239999999991</v>
      </c>
      <c r="YH6" s="1">
        <v>73923.239999999991</v>
      </c>
      <c r="YI6" s="1">
        <v>73923.239999999991</v>
      </c>
      <c r="YJ6" s="1">
        <v>73923.239999999991</v>
      </c>
      <c r="YK6" s="1">
        <v>73923.239999999991</v>
      </c>
      <c r="YL6" s="1">
        <v>73923.239999999991</v>
      </c>
      <c r="YM6" s="1">
        <v>73923.239999999991</v>
      </c>
      <c r="YN6" s="1">
        <v>73923.239999999991</v>
      </c>
      <c r="YO6" s="1">
        <v>73923.239999999991</v>
      </c>
      <c r="YP6" s="1">
        <v>73923.239999999991</v>
      </c>
      <c r="YQ6" s="1">
        <v>73923.239999999991</v>
      </c>
      <c r="YR6" s="1">
        <v>73923.239999999991</v>
      </c>
      <c r="YS6" s="1">
        <v>73923.239999999991</v>
      </c>
      <c r="YT6" s="1">
        <v>73923.239999999991</v>
      </c>
      <c r="YU6" s="1">
        <v>73923.239999999991</v>
      </c>
      <c r="YV6" s="1">
        <v>73923.239999999991</v>
      </c>
      <c r="YW6" s="1">
        <v>73923.239999999991</v>
      </c>
      <c r="YX6" s="1">
        <v>73923.239999999991</v>
      </c>
      <c r="YY6" s="1">
        <v>73923.239999999991</v>
      </c>
      <c r="YZ6" s="1">
        <v>73923.239999999991</v>
      </c>
      <c r="ZA6" s="1">
        <v>73923.239999999991</v>
      </c>
      <c r="ZB6" s="1">
        <v>73923.239999999991</v>
      </c>
      <c r="ZC6" s="1">
        <v>73923.239999999991</v>
      </c>
      <c r="ZD6" s="1">
        <v>73923.239999999991</v>
      </c>
      <c r="ZE6" s="1">
        <v>73923.239999999991</v>
      </c>
      <c r="ZF6" s="1">
        <v>73923.239999999991</v>
      </c>
      <c r="ZG6" s="1">
        <v>73923.239999999991</v>
      </c>
      <c r="ZH6" s="1">
        <v>73923.239999999991</v>
      </c>
      <c r="ZI6" s="1">
        <v>73923.239999999991</v>
      </c>
      <c r="ZJ6" s="1">
        <v>73923.239999999991</v>
      </c>
      <c r="ZK6" s="1">
        <v>73923.239999999991</v>
      </c>
      <c r="ZL6" s="1">
        <v>73923.239999999991</v>
      </c>
      <c r="ZM6" s="1">
        <v>73923.239999999991</v>
      </c>
      <c r="ZN6" s="1">
        <v>73923.239999999991</v>
      </c>
      <c r="ZO6" s="1">
        <v>73923.239999999991</v>
      </c>
      <c r="ZP6" s="1">
        <v>73923.239999999991</v>
      </c>
      <c r="ZQ6" s="1">
        <v>73923.239999999991</v>
      </c>
      <c r="ZR6" s="1">
        <v>73923.239999999991</v>
      </c>
      <c r="ZS6" s="1">
        <v>73923.239999999991</v>
      </c>
      <c r="ZT6" s="1">
        <v>73923.239999999991</v>
      </c>
      <c r="ZU6" s="1">
        <v>73923.239999999991</v>
      </c>
      <c r="ZV6" s="1">
        <v>73923.239999999991</v>
      </c>
      <c r="ZW6" s="1">
        <v>73923.239999999991</v>
      </c>
      <c r="ZX6" s="1">
        <v>73923.239999999991</v>
      </c>
      <c r="ZY6" s="1">
        <v>73923.239999999991</v>
      </c>
      <c r="ZZ6" s="1">
        <v>73923.239999999991</v>
      </c>
      <c r="AAA6" s="1">
        <v>73923.239999999991</v>
      </c>
      <c r="AAB6" s="1">
        <v>73923.239999999991</v>
      </c>
      <c r="AAC6" s="1">
        <v>73923.239999999991</v>
      </c>
      <c r="AAD6" s="1">
        <v>73923.239999999991</v>
      </c>
      <c r="AAE6" s="1">
        <v>73923.239999999991</v>
      </c>
      <c r="AAF6" s="1">
        <v>73923.239999999991</v>
      </c>
      <c r="AAG6" s="1">
        <v>73923.239999999991</v>
      </c>
      <c r="AAH6" s="1">
        <v>73923.239999999991</v>
      </c>
      <c r="AAI6" s="1">
        <v>73923.239999999991</v>
      </c>
      <c r="AAJ6" s="1">
        <v>73923.239999999991</v>
      </c>
      <c r="AAK6" s="1">
        <v>73923.239999999991</v>
      </c>
      <c r="AAL6" s="1">
        <v>73923.239999999991</v>
      </c>
      <c r="AAM6" s="1">
        <v>73923.239999999991</v>
      </c>
      <c r="AAN6" s="1">
        <v>73923.239999999991</v>
      </c>
      <c r="AAO6" s="1">
        <v>73923.239999999991</v>
      </c>
      <c r="AAP6" s="1">
        <v>73923.239999999991</v>
      </c>
      <c r="AAQ6" s="1">
        <v>73923.239999999991</v>
      </c>
      <c r="AAR6" s="1">
        <v>73923.239999999991</v>
      </c>
      <c r="AAS6" s="1">
        <v>73923.239999999991</v>
      </c>
      <c r="AAT6" s="1">
        <v>73923.239999999991</v>
      </c>
      <c r="AAU6" s="1">
        <v>73923.239999999991</v>
      </c>
      <c r="AAV6" s="1">
        <v>73923.239999999991</v>
      </c>
      <c r="AAW6" s="1">
        <v>73923.239999999991</v>
      </c>
      <c r="AAX6" s="1">
        <v>73923.239999999991</v>
      </c>
      <c r="AAY6" s="1">
        <v>73923.239999999991</v>
      </c>
      <c r="AAZ6" s="1">
        <v>73923.239999999991</v>
      </c>
      <c r="ABA6" s="1">
        <v>73923.239999999991</v>
      </c>
      <c r="ABB6" s="1">
        <v>73923.239999999991</v>
      </c>
      <c r="ABC6" s="1">
        <v>73923.239999999991</v>
      </c>
      <c r="ABD6" s="1">
        <v>73923.239999999991</v>
      </c>
      <c r="ABE6" s="1">
        <v>73923.239999999991</v>
      </c>
      <c r="ABF6" s="1">
        <v>73923.239999999991</v>
      </c>
      <c r="ABG6" s="1">
        <v>73923.239999999991</v>
      </c>
      <c r="ABH6" s="1">
        <v>73923.239999999991</v>
      </c>
      <c r="ABI6" s="1">
        <v>73923.239999999991</v>
      </c>
      <c r="ABJ6" s="1">
        <v>73923.239999999991</v>
      </c>
      <c r="ABK6" s="1">
        <v>73923.239999999991</v>
      </c>
      <c r="ABL6" s="1">
        <v>73923.239999999991</v>
      </c>
      <c r="ABM6" s="1">
        <v>73923.239999999991</v>
      </c>
      <c r="ABN6" s="1">
        <v>73923.239999999991</v>
      </c>
      <c r="ABO6" s="1">
        <v>73923.239999999991</v>
      </c>
      <c r="ABP6" s="1">
        <v>73923.239999999991</v>
      </c>
      <c r="ABQ6" s="1">
        <v>73923.239999999991</v>
      </c>
      <c r="ABR6" s="1">
        <v>73923.239999999991</v>
      </c>
      <c r="ABS6" s="1">
        <v>73923.239999999991</v>
      </c>
      <c r="ABT6" s="1">
        <v>73923.239999999991</v>
      </c>
      <c r="ABU6" s="1">
        <v>73923.239999999991</v>
      </c>
      <c r="ABV6" s="1">
        <v>73923.239999999991</v>
      </c>
      <c r="ABW6" s="1">
        <v>73923.239999999991</v>
      </c>
      <c r="ABX6" s="1">
        <v>73923.239999999991</v>
      </c>
      <c r="ABY6" s="1">
        <v>73923.239999999991</v>
      </c>
      <c r="ABZ6" s="1">
        <v>73923.239999999991</v>
      </c>
      <c r="ACA6" s="1">
        <v>73923.239999999991</v>
      </c>
      <c r="ACB6" s="1">
        <v>73923.239999999991</v>
      </c>
      <c r="ACC6" s="1">
        <v>73923.239999999991</v>
      </c>
      <c r="ACD6" s="1">
        <v>73923.239999999991</v>
      </c>
      <c r="ACE6" s="1">
        <v>73923.239999999991</v>
      </c>
      <c r="ACF6" s="1">
        <v>73923.239999999991</v>
      </c>
      <c r="ACG6" s="1">
        <v>73923.239999999991</v>
      </c>
      <c r="ACH6" s="1">
        <v>73923.239999999991</v>
      </c>
      <c r="ACI6" s="1">
        <v>73923.239999999991</v>
      </c>
      <c r="ACJ6" s="1">
        <v>73923.239999999991</v>
      </c>
      <c r="ACK6" s="1">
        <v>73923.239999999991</v>
      </c>
      <c r="ACL6" s="1">
        <v>73923.239999999991</v>
      </c>
      <c r="ACM6" s="1">
        <v>73923.239999999991</v>
      </c>
      <c r="ACN6" s="1">
        <v>73923.239999999991</v>
      </c>
      <c r="ACO6" s="1">
        <v>73923.239999999991</v>
      </c>
      <c r="ACP6" s="1">
        <v>73923.239999999991</v>
      </c>
      <c r="ACQ6" s="1">
        <v>73923.239999999991</v>
      </c>
      <c r="ACR6" s="1">
        <v>73923.239999999991</v>
      </c>
      <c r="ACS6" s="1">
        <v>73923.239999999991</v>
      </c>
      <c r="ACT6" s="1">
        <v>73923.239999999991</v>
      </c>
      <c r="ACU6" s="1">
        <v>73923.239999999991</v>
      </c>
      <c r="ACV6" s="1">
        <v>73923.239999999991</v>
      </c>
      <c r="ACW6" s="1">
        <v>73923.239999999991</v>
      </c>
      <c r="ACX6" s="1">
        <v>73923.239999999991</v>
      </c>
      <c r="ACY6" s="1">
        <v>73923.239999999991</v>
      </c>
      <c r="ACZ6" s="1">
        <v>73923.239999999991</v>
      </c>
      <c r="ADA6" s="1">
        <v>73923.239999999991</v>
      </c>
      <c r="ADB6" s="1">
        <v>73923.239999999991</v>
      </c>
      <c r="ADC6" s="1">
        <v>73923.239999999991</v>
      </c>
      <c r="ADD6" s="1">
        <v>73923.239999999991</v>
      </c>
      <c r="ADE6" s="1">
        <v>73923.239999999991</v>
      </c>
      <c r="ADF6" s="1">
        <v>73923.239999999991</v>
      </c>
      <c r="ADG6" s="1">
        <v>73923.239999999991</v>
      </c>
      <c r="ADH6" s="1">
        <v>73923.239999999991</v>
      </c>
      <c r="ADI6" s="1">
        <v>73923.239999999991</v>
      </c>
      <c r="ADJ6" s="1">
        <v>73923.239999999991</v>
      </c>
      <c r="ADK6" s="1">
        <v>73923.239999999991</v>
      </c>
      <c r="ADL6" s="1">
        <v>73923.239999999991</v>
      </c>
      <c r="ADM6" s="1">
        <v>73923.239999999991</v>
      </c>
      <c r="ADN6" s="1">
        <v>73923.239999999991</v>
      </c>
      <c r="ADO6" s="1">
        <v>73923.239999999991</v>
      </c>
      <c r="ADP6" s="1">
        <v>73923.239999999991</v>
      </c>
      <c r="ADQ6" s="1">
        <v>73923.239999999991</v>
      </c>
      <c r="ADR6" s="1">
        <v>73923.239999999991</v>
      </c>
      <c r="ADS6" s="1">
        <v>73923.239999999991</v>
      </c>
      <c r="ADT6" s="1">
        <v>73923.239999999991</v>
      </c>
      <c r="ADU6" s="1">
        <v>73923.239999999991</v>
      </c>
      <c r="ADV6" s="1">
        <v>73923.239999999991</v>
      </c>
      <c r="ADW6" s="1">
        <v>73923.239999999991</v>
      </c>
      <c r="ADX6" s="1">
        <v>73923.239999999991</v>
      </c>
      <c r="ADY6" s="1">
        <v>73923.239999999991</v>
      </c>
      <c r="ADZ6" s="1">
        <v>73923.239999999991</v>
      </c>
      <c r="AEA6" s="1">
        <v>73923.239999999991</v>
      </c>
      <c r="AEB6" s="1">
        <v>73923.239999999991</v>
      </c>
      <c r="AEC6" s="1">
        <v>73923.239999999991</v>
      </c>
      <c r="AED6" s="1">
        <v>73923.239999999991</v>
      </c>
      <c r="AEE6" s="1">
        <v>73923.239999999991</v>
      </c>
      <c r="AEF6" s="1">
        <v>73923.239999999991</v>
      </c>
      <c r="AEG6" s="1">
        <v>73923.239999999991</v>
      </c>
      <c r="AEH6" s="1">
        <v>73923.239999999991</v>
      </c>
      <c r="AEI6" s="1">
        <v>73923.239999999991</v>
      </c>
      <c r="AEJ6" s="1">
        <v>73923.239999999991</v>
      </c>
      <c r="AEK6" s="1">
        <v>73923.239999999991</v>
      </c>
      <c r="AEL6" s="1">
        <v>73923.239999999991</v>
      </c>
      <c r="AEM6" s="1">
        <v>73923.239999999991</v>
      </c>
      <c r="AEN6" s="1">
        <v>73923.239999999991</v>
      </c>
      <c r="AEO6" s="1">
        <v>73923.239999999991</v>
      </c>
      <c r="AEP6" s="1">
        <v>73923.239999999991</v>
      </c>
      <c r="AEQ6" s="1">
        <v>73923.239999999991</v>
      </c>
      <c r="AER6" s="1">
        <v>73923.239999999991</v>
      </c>
      <c r="AES6" s="1">
        <v>73923.239999999991</v>
      </c>
      <c r="AET6" s="1">
        <v>73923.239999999991</v>
      </c>
      <c r="AEU6" s="1">
        <v>73923.239999999991</v>
      </c>
      <c r="AEV6" s="1">
        <v>73923.239999999991</v>
      </c>
      <c r="AEW6" s="1">
        <v>73923.239999999991</v>
      </c>
      <c r="AEX6" s="1">
        <v>73923.239999999991</v>
      </c>
      <c r="AEY6" s="1">
        <v>73923.239999999991</v>
      </c>
      <c r="AEZ6" s="1">
        <v>73923.239999999991</v>
      </c>
      <c r="AFA6" s="1">
        <v>73923.239999999991</v>
      </c>
      <c r="AFB6" s="1">
        <v>73923.239999999991</v>
      </c>
      <c r="AFC6" s="1">
        <v>73923.239999999991</v>
      </c>
      <c r="AFD6" s="1">
        <v>73923.239999999991</v>
      </c>
      <c r="AFE6" s="1">
        <v>73923.239999999991</v>
      </c>
      <c r="AFF6" s="1">
        <v>73923.239999999991</v>
      </c>
      <c r="AFG6" s="1">
        <v>73923.239999999991</v>
      </c>
      <c r="AFH6" s="1">
        <v>73923.239999999991</v>
      </c>
      <c r="AFI6" s="1">
        <v>73923.239999999991</v>
      </c>
      <c r="AFJ6" s="1">
        <v>73923.239999999991</v>
      </c>
      <c r="AFK6" s="1">
        <v>73923.239999999991</v>
      </c>
      <c r="AFL6" s="1">
        <v>73923.239999999991</v>
      </c>
      <c r="AFM6" s="1">
        <v>73923.239999999991</v>
      </c>
      <c r="AFN6" s="1">
        <v>73923.239999999991</v>
      </c>
      <c r="AFO6" s="1">
        <v>73923.239999999991</v>
      </c>
      <c r="AFP6" s="1">
        <v>73923.239999999991</v>
      </c>
      <c r="AFQ6" s="1">
        <v>73923.239999999991</v>
      </c>
      <c r="AFR6" s="1">
        <v>73923.239999999991</v>
      </c>
      <c r="AFS6" s="1">
        <v>73923.239999999991</v>
      </c>
      <c r="AFT6" s="1">
        <v>73923.239999999991</v>
      </c>
      <c r="AFU6" s="1">
        <v>73923.239999999991</v>
      </c>
      <c r="AFV6" s="1">
        <v>73923.239999999991</v>
      </c>
      <c r="AFW6" s="1">
        <v>73923.239999999991</v>
      </c>
      <c r="AFX6" s="1">
        <v>73923.239999999991</v>
      </c>
      <c r="AFY6" s="1">
        <v>73923.239999999991</v>
      </c>
      <c r="AFZ6" s="1">
        <v>73923.239999999991</v>
      </c>
      <c r="AGA6" s="1">
        <v>73923.239999999991</v>
      </c>
      <c r="AGB6" s="1">
        <v>73923.239999999991</v>
      </c>
      <c r="AGC6" s="1">
        <v>73923.239999999991</v>
      </c>
      <c r="AGD6" s="1">
        <v>73923.239999999991</v>
      </c>
      <c r="AGE6" s="1">
        <v>73923.239999999991</v>
      </c>
      <c r="AGF6" s="1">
        <v>73923.239999999991</v>
      </c>
      <c r="AGG6" s="1">
        <v>73923.239999999991</v>
      </c>
      <c r="AGH6" s="1">
        <v>73923.239999999991</v>
      </c>
      <c r="AGI6" s="1">
        <v>73923.239999999991</v>
      </c>
      <c r="AGJ6" s="1">
        <v>73923.239999999991</v>
      </c>
      <c r="AGK6" s="1">
        <v>73923.239999999991</v>
      </c>
      <c r="AGL6" s="1">
        <v>73923.239999999991</v>
      </c>
      <c r="AGM6" s="1">
        <v>73923.239999999991</v>
      </c>
      <c r="AGN6" s="1">
        <v>73923.239999999991</v>
      </c>
      <c r="AGO6" s="1">
        <v>73923.239999999991</v>
      </c>
      <c r="AGP6" s="1">
        <v>73923.239999999991</v>
      </c>
      <c r="AGQ6" s="1">
        <v>73923.239999999991</v>
      </c>
      <c r="AGR6" s="1">
        <v>73923.239999999991</v>
      </c>
      <c r="AGS6" s="1">
        <v>73923.239999999991</v>
      </c>
      <c r="AGT6" s="1">
        <v>73923.239999999991</v>
      </c>
      <c r="AGU6" s="1">
        <v>73923.239999999991</v>
      </c>
      <c r="AGV6" s="1">
        <v>73923.239999999991</v>
      </c>
      <c r="AGW6" s="1">
        <v>73923.239999999991</v>
      </c>
      <c r="AGX6" s="1">
        <v>73923.239999999991</v>
      </c>
      <c r="AGY6" s="1">
        <v>73923.239999999991</v>
      </c>
      <c r="AGZ6" s="1">
        <v>73923.239999999991</v>
      </c>
      <c r="AHA6" s="1">
        <v>73923.239999999991</v>
      </c>
      <c r="AHB6" s="1">
        <v>73923.239999999991</v>
      </c>
      <c r="AHC6" s="1">
        <v>73923.239999999991</v>
      </c>
      <c r="AHD6" s="1">
        <v>73923.239999999991</v>
      </c>
      <c r="AHE6" s="1">
        <v>73923.239999999991</v>
      </c>
      <c r="AHF6" s="1">
        <v>73923.239999999991</v>
      </c>
      <c r="AHG6" s="1">
        <v>73923.239999999991</v>
      </c>
      <c r="AHH6" s="1">
        <v>73923.239999999991</v>
      </c>
      <c r="AHI6" s="1">
        <v>73923.239999999991</v>
      </c>
      <c r="AHJ6" s="1">
        <v>73923.239999999991</v>
      </c>
      <c r="AHK6" s="1">
        <v>73923.239999999991</v>
      </c>
      <c r="AHL6" s="1">
        <v>73923.239999999991</v>
      </c>
      <c r="AHM6" s="1">
        <v>73923.239999999991</v>
      </c>
      <c r="AHN6" s="1">
        <v>73923.239999999991</v>
      </c>
      <c r="AHO6" s="1">
        <v>73923.239999999991</v>
      </c>
      <c r="AHP6" s="1">
        <v>73923.239999999991</v>
      </c>
      <c r="AHQ6" s="1">
        <v>73923.239999999991</v>
      </c>
    </row>
    <row r="7" spans="1:901" x14ac:dyDescent="0.3">
      <c r="A7" s="1">
        <v>7</v>
      </c>
      <c r="B7" s="16" t="s">
        <v>36</v>
      </c>
      <c r="C7" s="16" t="s">
        <v>37</v>
      </c>
      <c r="D7" s="14">
        <v>45015</v>
      </c>
      <c r="E7" s="14">
        <v>45188</v>
      </c>
      <c r="F7" s="1">
        <v>11000.080000000002</v>
      </c>
      <c r="G7" s="1">
        <f t="shared" si="0"/>
        <v>11144.769999999999</v>
      </c>
      <c r="H7" s="1">
        <f>IFERROR(VLOOKUP(B7,PMS!$A$1:$G$2968,7,FALSE),"")</f>
        <v>0</v>
      </c>
      <c r="I7" s="1">
        <f>IFERROR(VLOOKUP(B7,PMS!$A$1:$AE$2968,31,FALSE),"")</f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72.453999999999994</v>
      </c>
      <c r="AH7" s="1">
        <v>72.453999999999994</v>
      </c>
      <c r="AI7" s="1">
        <v>175.96</v>
      </c>
      <c r="AJ7" s="1">
        <v>279.46600000000001</v>
      </c>
      <c r="AK7" s="1">
        <v>382.97199999999998</v>
      </c>
      <c r="AL7" s="1">
        <v>486.47800000000001</v>
      </c>
      <c r="AM7" s="1">
        <v>589.98400000000004</v>
      </c>
      <c r="AN7" s="1">
        <v>693.49</v>
      </c>
      <c r="AO7" s="1">
        <v>693.49</v>
      </c>
      <c r="AP7" s="1">
        <v>796.99600000000009</v>
      </c>
      <c r="AQ7" s="1">
        <v>900.50200000000018</v>
      </c>
      <c r="AR7" s="1">
        <v>1004.0100000000001</v>
      </c>
      <c r="AS7" s="1">
        <v>1107.5160000000001</v>
      </c>
      <c r="AT7" s="1">
        <v>1211.0219999999999</v>
      </c>
      <c r="AU7" s="1">
        <v>1314.5280000000002</v>
      </c>
      <c r="AV7" s="1">
        <v>1314.5280000000002</v>
      </c>
      <c r="AW7" s="1">
        <v>1418.0340000000001</v>
      </c>
      <c r="AX7" s="1">
        <v>1521.54</v>
      </c>
      <c r="AY7" s="1">
        <v>1625.046</v>
      </c>
      <c r="AZ7" s="1">
        <v>1728.5520000000001</v>
      </c>
      <c r="BA7" s="1">
        <v>1832.0580000000004</v>
      </c>
      <c r="BB7" s="1">
        <v>1832.0580000000004</v>
      </c>
      <c r="BC7" s="1">
        <v>1832.0580000000004</v>
      </c>
      <c r="BD7" s="1">
        <v>1832.0580000000004</v>
      </c>
      <c r="BE7" s="1">
        <v>1935.5640000000001</v>
      </c>
      <c r="BF7" s="1">
        <v>2039.0700000000002</v>
      </c>
      <c r="BG7" s="1">
        <v>2142.576</v>
      </c>
      <c r="BH7" s="1">
        <v>2246.0820000000003</v>
      </c>
      <c r="BI7" s="1">
        <v>2349.5880000000002</v>
      </c>
      <c r="BJ7" s="1">
        <v>2349.5880000000002</v>
      </c>
      <c r="BK7" s="1">
        <v>2453.0940000000001</v>
      </c>
      <c r="BL7" s="1">
        <v>2556.6000000000004</v>
      </c>
      <c r="BM7" s="1">
        <v>2556.6000000000004</v>
      </c>
      <c r="BN7" s="1">
        <v>2660.1060000000007</v>
      </c>
      <c r="BO7" s="1">
        <v>2763.6120000000001</v>
      </c>
      <c r="BP7" s="1">
        <v>2867.1179999999999</v>
      </c>
      <c r="BQ7" s="1">
        <v>2867.1179999999999</v>
      </c>
      <c r="BR7" s="1">
        <v>2970.6240000000003</v>
      </c>
      <c r="BS7" s="1">
        <v>3074.13</v>
      </c>
      <c r="BT7" s="1">
        <v>3177.6360000000004</v>
      </c>
      <c r="BU7" s="1">
        <v>3281.1420000000003</v>
      </c>
      <c r="BV7" s="1">
        <v>3384.65</v>
      </c>
      <c r="BW7" s="1">
        <v>3488.1559999999999</v>
      </c>
      <c r="BX7" s="1">
        <v>3488.1559999999999</v>
      </c>
      <c r="BY7" s="1">
        <v>3591.6620000000007</v>
      </c>
      <c r="BZ7" s="1">
        <v>3695.1680000000001</v>
      </c>
      <c r="CA7" s="1">
        <v>3798.674</v>
      </c>
      <c r="CB7" s="1">
        <v>3902.1800000000003</v>
      </c>
      <c r="CC7" s="1">
        <v>4005.6860000000001</v>
      </c>
      <c r="CD7" s="1">
        <v>4109.192</v>
      </c>
      <c r="CE7" s="1">
        <v>4109.192</v>
      </c>
      <c r="CF7" s="1">
        <v>4212.6980000000003</v>
      </c>
      <c r="CG7" s="1">
        <v>4316.2040000000006</v>
      </c>
      <c r="CH7" s="1">
        <v>4419.71</v>
      </c>
      <c r="CI7" s="1">
        <v>4523.2160000000003</v>
      </c>
      <c r="CJ7" s="1">
        <v>4626.7220000000007</v>
      </c>
      <c r="CK7" s="1">
        <v>4730.2280000000001</v>
      </c>
      <c r="CL7" s="1">
        <v>4730.2280000000001</v>
      </c>
      <c r="CM7" s="1">
        <v>4833.7340000000004</v>
      </c>
      <c r="CN7" s="1">
        <v>4937.24</v>
      </c>
      <c r="CO7" s="1">
        <v>5040.7460000000001</v>
      </c>
      <c r="CP7" s="1">
        <v>5144.2519999999995</v>
      </c>
      <c r="CQ7" s="1">
        <v>5247.7580000000007</v>
      </c>
      <c r="CR7" s="1">
        <v>5351.2640000000001</v>
      </c>
      <c r="CS7" s="1">
        <v>5351.2640000000001</v>
      </c>
      <c r="CT7" s="1">
        <v>5454.7699999999995</v>
      </c>
      <c r="CU7" s="1">
        <v>5558.2760000000007</v>
      </c>
      <c r="CV7" s="1">
        <v>5661.7820000000002</v>
      </c>
      <c r="CW7" s="1">
        <v>5765.2880000000005</v>
      </c>
      <c r="CX7" s="1">
        <v>5868.7960000000003</v>
      </c>
      <c r="CY7" s="1">
        <v>5972.3019999999997</v>
      </c>
      <c r="CZ7" s="1">
        <v>5972.3019999999997</v>
      </c>
      <c r="DA7" s="1">
        <v>6075.8080000000009</v>
      </c>
      <c r="DB7" s="1">
        <v>6179.3140000000003</v>
      </c>
      <c r="DC7" s="1">
        <v>6282.8200000000006</v>
      </c>
      <c r="DD7" s="1">
        <v>6386.3260000000009</v>
      </c>
      <c r="DE7" s="1">
        <v>6489.8320000000003</v>
      </c>
      <c r="DF7" s="1">
        <v>6593.3380000000006</v>
      </c>
      <c r="DG7" s="1">
        <v>6593.3380000000006</v>
      </c>
      <c r="DH7" s="1">
        <v>6696.8440000000001</v>
      </c>
      <c r="DI7" s="1">
        <v>6800.35</v>
      </c>
      <c r="DJ7" s="1">
        <v>6903.8559999999998</v>
      </c>
      <c r="DK7" s="1">
        <v>7007.3619999999992</v>
      </c>
      <c r="DL7" s="1">
        <v>7110.8679999999995</v>
      </c>
      <c r="DM7" s="1">
        <v>7214.3740000000007</v>
      </c>
      <c r="DN7" s="1">
        <v>7214.3740000000007</v>
      </c>
      <c r="DO7" s="1">
        <v>7284.4400000000005</v>
      </c>
      <c r="DP7" s="1">
        <v>7340.1740000000009</v>
      </c>
      <c r="DQ7" s="1">
        <v>7395.9080000000013</v>
      </c>
      <c r="DR7" s="1">
        <v>7451.6419999999998</v>
      </c>
      <c r="DS7" s="1">
        <v>7451.6419999999998</v>
      </c>
      <c r="DT7" s="1">
        <v>7451.6419999999998</v>
      </c>
      <c r="DU7" s="1">
        <v>7451.6419999999998</v>
      </c>
      <c r="DV7" s="1">
        <v>7507.3760000000002</v>
      </c>
      <c r="DW7" s="1">
        <v>7563.1100000000006</v>
      </c>
      <c r="DX7" s="1">
        <v>7618.844000000001</v>
      </c>
      <c r="DY7" s="1">
        <v>7674.5780000000004</v>
      </c>
      <c r="DZ7" s="1">
        <v>7674.5780000000004</v>
      </c>
      <c r="EA7" s="1">
        <v>7730.3119999999999</v>
      </c>
      <c r="EB7" s="1">
        <v>7730.3119999999999</v>
      </c>
      <c r="EC7" s="1">
        <v>7786.0460000000012</v>
      </c>
      <c r="ED7" s="1">
        <v>7841.7800000000016</v>
      </c>
      <c r="EE7" s="1">
        <v>7897.5140000000001</v>
      </c>
      <c r="EF7" s="1">
        <v>7953.2479999999996</v>
      </c>
      <c r="EG7" s="1">
        <v>8008.9820000000009</v>
      </c>
      <c r="EH7" s="1">
        <v>8064.7160000000003</v>
      </c>
      <c r="EI7" s="1">
        <v>8064.7160000000003</v>
      </c>
      <c r="EJ7" s="1">
        <v>8120.4500000000007</v>
      </c>
      <c r="EK7" s="1">
        <v>8176.1840000000002</v>
      </c>
      <c r="EL7" s="1">
        <v>8231.9179999999997</v>
      </c>
      <c r="EM7" s="1">
        <v>8231.9179999999997</v>
      </c>
      <c r="EN7" s="1">
        <v>8287.6520000000019</v>
      </c>
      <c r="EO7" s="1">
        <v>8343.3860000000004</v>
      </c>
      <c r="EP7" s="1">
        <v>8343.3860000000004</v>
      </c>
      <c r="EQ7" s="1">
        <v>8399.119999999999</v>
      </c>
      <c r="ER7" s="1">
        <v>8454.8539999999994</v>
      </c>
      <c r="ES7" s="1">
        <v>8510.5879999999997</v>
      </c>
      <c r="ET7" s="1">
        <v>8566.3220000000001</v>
      </c>
      <c r="EU7" s="1">
        <v>8622.0560000000005</v>
      </c>
      <c r="EV7" s="1">
        <v>8622.0560000000005</v>
      </c>
      <c r="EW7" s="1">
        <v>8622.0560000000005</v>
      </c>
      <c r="EX7" s="1">
        <v>8677.7920000000013</v>
      </c>
      <c r="EY7" s="1">
        <v>8733.5259999999998</v>
      </c>
      <c r="EZ7" s="1">
        <v>8789.260000000002</v>
      </c>
      <c r="FA7" s="1">
        <v>8844.9940000000006</v>
      </c>
      <c r="FB7" s="1">
        <v>8900.728000000001</v>
      </c>
      <c r="FC7" s="1">
        <v>8956.4619999999995</v>
      </c>
      <c r="FD7" s="1">
        <v>8956.4619999999995</v>
      </c>
      <c r="FE7" s="1">
        <v>9012.1960000000017</v>
      </c>
      <c r="FF7" s="1">
        <v>9067.93</v>
      </c>
      <c r="FG7" s="1">
        <v>9123.6640000000007</v>
      </c>
      <c r="FH7" s="1">
        <v>9179.398000000001</v>
      </c>
      <c r="FI7" s="1">
        <v>9235.1320000000014</v>
      </c>
      <c r="FJ7" s="1">
        <v>9290.8660000000018</v>
      </c>
      <c r="FK7" s="1">
        <v>9290.8660000000018</v>
      </c>
      <c r="FL7" s="1">
        <v>9346.6</v>
      </c>
      <c r="FM7" s="1">
        <v>9402.3340000000007</v>
      </c>
      <c r="FN7" s="1">
        <v>9458.0679999999993</v>
      </c>
      <c r="FO7" s="1">
        <v>9513.8019999999997</v>
      </c>
      <c r="FP7" s="1">
        <v>9569.5360000000001</v>
      </c>
      <c r="FQ7" s="1">
        <v>9625.27</v>
      </c>
      <c r="FR7" s="1">
        <v>9625.27</v>
      </c>
      <c r="FS7" s="1">
        <v>9681.003999999999</v>
      </c>
      <c r="FT7" s="1">
        <v>9736.738000000003</v>
      </c>
      <c r="FU7" s="1">
        <v>9792.4720000000016</v>
      </c>
      <c r="FV7" s="1">
        <v>9848.2060000000001</v>
      </c>
      <c r="FW7" s="1">
        <v>9903.94</v>
      </c>
      <c r="FX7" s="1">
        <v>9959.6740000000009</v>
      </c>
      <c r="FY7" s="1">
        <v>9959.6740000000009</v>
      </c>
      <c r="FZ7" s="1">
        <v>10015.408000000001</v>
      </c>
      <c r="GA7" s="1">
        <v>10071.142000000002</v>
      </c>
      <c r="GB7" s="1">
        <v>10126.876</v>
      </c>
      <c r="GC7" s="1">
        <v>10182.61</v>
      </c>
      <c r="GD7" s="1">
        <v>10238.343999999999</v>
      </c>
      <c r="GE7" s="1">
        <v>10294.078000000001</v>
      </c>
      <c r="GF7" s="1">
        <v>10294.078000000001</v>
      </c>
      <c r="GG7" s="1">
        <v>10349.812</v>
      </c>
      <c r="GH7" s="1">
        <v>10405.546</v>
      </c>
      <c r="GI7" s="1">
        <v>10461.280000000001</v>
      </c>
      <c r="GJ7" s="1">
        <v>10517.014000000001</v>
      </c>
      <c r="GK7" s="1">
        <v>10572.748000000001</v>
      </c>
      <c r="GL7" s="1">
        <v>10628.482000000002</v>
      </c>
      <c r="GM7" s="1">
        <v>10628.482000000002</v>
      </c>
      <c r="GN7" s="1">
        <v>10684.216</v>
      </c>
      <c r="GO7" s="1">
        <v>10739.949999999999</v>
      </c>
      <c r="GP7" s="1">
        <v>10795.684000000001</v>
      </c>
      <c r="GQ7" s="1">
        <v>10851.418</v>
      </c>
      <c r="GR7" s="1">
        <v>10907.152</v>
      </c>
      <c r="GS7" s="1">
        <v>10962.886</v>
      </c>
      <c r="GT7" s="1">
        <v>10962.886</v>
      </c>
      <c r="GU7" s="1">
        <v>11018.62</v>
      </c>
      <c r="GV7" s="1">
        <v>11074.356</v>
      </c>
      <c r="GW7" s="1">
        <v>11130.090000000002</v>
      </c>
      <c r="GX7" s="1">
        <v>11144.769999999999</v>
      </c>
      <c r="GY7" s="1">
        <v>11144.769999999999</v>
      </c>
      <c r="GZ7" s="1">
        <v>11144.769999999999</v>
      </c>
      <c r="HA7" s="1">
        <v>11144.769999999999</v>
      </c>
      <c r="HB7" s="1">
        <v>11144.769999999999</v>
      </c>
      <c r="HC7" s="1">
        <v>11144.769999999999</v>
      </c>
      <c r="HD7" s="1">
        <v>11144.769999999999</v>
      </c>
      <c r="HE7" s="1">
        <v>11144.769999999999</v>
      </c>
      <c r="HF7" s="1">
        <v>11144.769999999999</v>
      </c>
      <c r="HG7" s="1">
        <v>11144.769999999999</v>
      </c>
      <c r="HH7" s="1">
        <v>11144.769999999999</v>
      </c>
      <c r="HI7" s="1">
        <v>11144.769999999999</v>
      </c>
      <c r="HJ7" s="1">
        <v>11144.769999999999</v>
      </c>
      <c r="HK7" s="1">
        <v>11144.769999999999</v>
      </c>
      <c r="HL7" s="1">
        <v>11144.769999999999</v>
      </c>
      <c r="HM7" s="1">
        <v>11144.769999999999</v>
      </c>
      <c r="HN7" s="1">
        <v>11144.769999999999</v>
      </c>
      <c r="HO7" s="1">
        <v>11144.769999999999</v>
      </c>
      <c r="HP7" s="1">
        <v>11144.769999999999</v>
      </c>
      <c r="HQ7" s="1">
        <v>11144.769999999999</v>
      </c>
      <c r="HR7" s="1">
        <v>11144.769999999999</v>
      </c>
      <c r="HS7" s="1">
        <v>11144.769999999999</v>
      </c>
      <c r="HT7" s="1">
        <v>11144.769999999999</v>
      </c>
      <c r="HU7" s="1">
        <v>11144.769999999999</v>
      </c>
      <c r="HV7" s="1">
        <v>11144.769999999999</v>
      </c>
      <c r="HW7" s="1">
        <v>11144.769999999999</v>
      </c>
      <c r="HX7" s="1">
        <v>11144.769999999999</v>
      </c>
      <c r="HY7" s="1">
        <v>11144.769999999999</v>
      </c>
      <c r="HZ7" s="1">
        <v>11144.769999999999</v>
      </c>
      <c r="IA7" s="1">
        <v>11144.769999999999</v>
      </c>
      <c r="IB7" s="1">
        <v>11144.769999999999</v>
      </c>
      <c r="IC7" s="1">
        <v>11144.769999999999</v>
      </c>
      <c r="ID7" s="1">
        <v>11144.769999999999</v>
      </c>
      <c r="IE7" s="1">
        <v>11144.769999999999</v>
      </c>
      <c r="IF7" s="1">
        <v>11144.769999999999</v>
      </c>
      <c r="IG7" s="1">
        <v>11144.769999999999</v>
      </c>
      <c r="IH7" s="1">
        <v>11144.769999999999</v>
      </c>
      <c r="II7" s="1">
        <v>11144.769999999999</v>
      </c>
      <c r="IJ7" s="1">
        <v>11144.769999999999</v>
      </c>
      <c r="IK7" s="1">
        <v>11144.769999999999</v>
      </c>
      <c r="IL7" s="1">
        <v>11144.769999999999</v>
      </c>
      <c r="IM7" s="1">
        <v>11144.769999999999</v>
      </c>
      <c r="IN7" s="1">
        <v>11144.769999999999</v>
      </c>
      <c r="IO7" s="1">
        <v>11144.769999999999</v>
      </c>
      <c r="IP7" s="1">
        <v>11144.769999999999</v>
      </c>
      <c r="IQ7" s="1">
        <v>11144.769999999999</v>
      </c>
      <c r="IR7" s="1">
        <v>11144.769999999999</v>
      </c>
      <c r="IS7" s="1">
        <v>11144.769999999999</v>
      </c>
      <c r="IT7" s="1">
        <v>11144.769999999999</v>
      </c>
      <c r="IU7" s="1">
        <v>11144.769999999999</v>
      </c>
      <c r="IV7" s="1">
        <v>11144.769999999999</v>
      </c>
      <c r="IW7" s="1">
        <v>11144.769999999999</v>
      </c>
      <c r="IX7" s="1">
        <v>11144.769999999999</v>
      </c>
      <c r="IY7" s="1">
        <v>11144.769999999999</v>
      </c>
      <c r="IZ7" s="1">
        <v>11144.769999999999</v>
      </c>
      <c r="JA7" s="1">
        <v>11144.769999999999</v>
      </c>
      <c r="JB7" s="1">
        <v>11144.769999999999</v>
      </c>
      <c r="JC7" s="1">
        <v>11144.769999999999</v>
      </c>
      <c r="JD7" s="1">
        <v>11144.769999999999</v>
      </c>
      <c r="JE7" s="1">
        <v>11144.769999999999</v>
      </c>
      <c r="JF7" s="1">
        <v>11144.769999999999</v>
      </c>
      <c r="JG7" s="1">
        <v>11144.769999999999</v>
      </c>
      <c r="JH7" s="1">
        <v>11144.769999999999</v>
      </c>
      <c r="JI7" s="1">
        <v>11144.769999999999</v>
      </c>
      <c r="JJ7" s="1">
        <v>11144.769999999999</v>
      </c>
      <c r="JK7" s="1">
        <v>11144.769999999999</v>
      </c>
      <c r="JL7" s="1">
        <v>11144.769999999999</v>
      </c>
      <c r="JM7" s="1">
        <v>11144.769999999999</v>
      </c>
      <c r="JN7" s="1">
        <v>11144.769999999999</v>
      </c>
      <c r="JO7" s="1">
        <v>11144.769999999999</v>
      </c>
      <c r="JP7" s="1">
        <v>11144.769999999999</v>
      </c>
      <c r="JQ7" s="1">
        <v>11144.769999999999</v>
      </c>
      <c r="JR7" s="1">
        <v>11144.769999999999</v>
      </c>
      <c r="JS7" s="1">
        <v>11144.769999999999</v>
      </c>
      <c r="JT7" s="1">
        <v>11144.769999999999</v>
      </c>
      <c r="JU7" s="1">
        <v>11144.769999999999</v>
      </c>
      <c r="JV7" s="1">
        <v>11144.769999999999</v>
      </c>
      <c r="JW7" s="1">
        <v>11144.769999999999</v>
      </c>
      <c r="JX7" s="1">
        <v>11144.769999999999</v>
      </c>
      <c r="JY7" s="1">
        <v>11144.769999999999</v>
      </c>
      <c r="JZ7" s="1">
        <v>11144.769999999999</v>
      </c>
      <c r="KA7" s="1">
        <v>11144.769999999999</v>
      </c>
      <c r="KB7" s="1">
        <v>11144.769999999999</v>
      </c>
      <c r="KC7" s="1">
        <v>11144.769999999999</v>
      </c>
      <c r="KD7" s="1">
        <v>11144.769999999999</v>
      </c>
      <c r="KE7" s="1">
        <v>11144.769999999999</v>
      </c>
      <c r="KF7" s="1">
        <v>11144.769999999999</v>
      </c>
      <c r="KG7" s="1">
        <v>11144.769999999999</v>
      </c>
      <c r="KH7" s="1">
        <v>11144.769999999999</v>
      </c>
      <c r="KI7" s="1">
        <v>11144.769999999999</v>
      </c>
      <c r="KJ7" s="1">
        <v>11144.769999999999</v>
      </c>
      <c r="KK7" s="1">
        <v>11144.769999999999</v>
      </c>
      <c r="KL7" s="1">
        <v>11144.769999999999</v>
      </c>
      <c r="KM7" s="1">
        <v>11144.769999999999</v>
      </c>
      <c r="KN7" s="1">
        <v>11144.769999999999</v>
      </c>
      <c r="KO7" s="1">
        <v>11144.769999999999</v>
      </c>
      <c r="KP7" s="1">
        <v>11144.769999999999</v>
      </c>
      <c r="KQ7" s="1">
        <v>11144.769999999999</v>
      </c>
      <c r="KR7" s="1">
        <v>11144.769999999999</v>
      </c>
      <c r="KS7" s="1">
        <v>11144.769999999999</v>
      </c>
      <c r="KT7" s="1">
        <v>11144.769999999999</v>
      </c>
      <c r="KU7" s="1">
        <v>11144.769999999999</v>
      </c>
      <c r="KV7" s="1">
        <v>11144.769999999999</v>
      </c>
      <c r="KW7" s="1">
        <v>11144.769999999999</v>
      </c>
      <c r="KX7" s="1">
        <v>11144.769999999999</v>
      </c>
      <c r="KY7" s="1">
        <v>11144.769999999999</v>
      </c>
      <c r="KZ7" s="1">
        <v>11144.769999999999</v>
      </c>
      <c r="LA7" s="1">
        <v>11144.769999999999</v>
      </c>
      <c r="LB7" s="1">
        <v>11144.769999999999</v>
      </c>
      <c r="LC7" s="1">
        <v>11144.769999999999</v>
      </c>
      <c r="LD7" s="1">
        <v>11144.769999999999</v>
      </c>
      <c r="LE7" s="1">
        <v>11144.769999999999</v>
      </c>
      <c r="LF7" s="1">
        <v>11144.769999999999</v>
      </c>
      <c r="LG7" s="1">
        <v>11144.769999999999</v>
      </c>
      <c r="LH7" s="1">
        <v>11144.769999999999</v>
      </c>
      <c r="LI7" s="1">
        <v>11144.769999999999</v>
      </c>
      <c r="LJ7" s="1">
        <v>11144.769999999999</v>
      </c>
      <c r="LK7" s="1">
        <v>11144.769999999999</v>
      </c>
      <c r="LL7" s="1">
        <v>11144.769999999999</v>
      </c>
      <c r="LM7" s="1">
        <v>11144.769999999999</v>
      </c>
      <c r="LN7" s="1">
        <v>11144.769999999999</v>
      </c>
      <c r="LO7" s="1">
        <v>11144.769999999999</v>
      </c>
      <c r="LP7" s="1">
        <v>11144.769999999999</v>
      </c>
      <c r="LQ7" s="1">
        <v>11144.769999999999</v>
      </c>
      <c r="LR7" s="1">
        <v>11144.769999999999</v>
      </c>
      <c r="LS7" s="1">
        <v>11144.769999999999</v>
      </c>
      <c r="LT7" s="1">
        <v>11144.769999999999</v>
      </c>
      <c r="LU7" s="1">
        <v>11144.769999999999</v>
      </c>
      <c r="LV7" s="1">
        <v>11144.769999999999</v>
      </c>
      <c r="LW7" s="1">
        <v>11144.769999999999</v>
      </c>
      <c r="LX7" s="1">
        <v>11144.769999999999</v>
      </c>
      <c r="LY7" s="1">
        <v>11144.769999999999</v>
      </c>
      <c r="LZ7" s="1">
        <v>11144.769999999999</v>
      </c>
      <c r="MA7" s="1">
        <v>11144.769999999999</v>
      </c>
      <c r="MB7" s="1">
        <v>11144.769999999999</v>
      </c>
      <c r="MC7" s="1">
        <v>11144.769999999999</v>
      </c>
      <c r="MD7" s="1">
        <v>11144.769999999999</v>
      </c>
      <c r="ME7" s="1">
        <v>11144.769999999999</v>
      </c>
      <c r="MF7" s="1">
        <v>11144.769999999999</v>
      </c>
      <c r="MG7" s="1">
        <v>11144.769999999999</v>
      </c>
      <c r="MH7" s="1">
        <v>11144.769999999999</v>
      </c>
      <c r="MI7" s="1">
        <v>11144.769999999999</v>
      </c>
      <c r="MJ7" s="1">
        <v>11144.769999999999</v>
      </c>
      <c r="MK7" s="1">
        <v>11144.769999999999</v>
      </c>
      <c r="ML7" s="1">
        <v>11144.769999999999</v>
      </c>
      <c r="MM7" s="1">
        <v>11144.769999999999</v>
      </c>
      <c r="MN7" s="1">
        <v>11144.769999999999</v>
      </c>
      <c r="MO7" s="1">
        <v>11144.769999999999</v>
      </c>
      <c r="MP7" s="1">
        <v>11144.769999999999</v>
      </c>
      <c r="MQ7" s="1">
        <v>11144.769999999999</v>
      </c>
      <c r="MR7" s="1">
        <v>11144.769999999999</v>
      </c>
      <c r="MS7" s="1">
        <v>11144.769999999999</v>
      </c>
      <c r="MT7" s="1">
        <v>11144.769999999999</v>
      </c>
      <c r="MU7" s="1">
        <v>11144.769999999999</v>
      </c>
      <c r="MV7" s="1">
        <v>11144.769999999999</v>
      </c>
      <c r="MW7" s="1">
        <v>11144.769999999999</v>
      </c>
      <c r="MX7" s="1">
        <v>11144.769999999999</v>
      </c>
      <c r="MY7" s="1">
        <v>11144.769999999999</v>
      </c>
      <c r="MZ7" s="1">
        <v>11144.769999999999</v>
      </c>
      <c r="NA7" s="1">
        <v>11144.769999999999</v>
      </c>
      <c r="NB7" s="1">
        <v>11144.769999999999</v>
      </c>
      <c r="NC7" s="1">
        <v>11144.769999999999</v>
      </c>
      <c r="ND7" s="1">
        <v>11144.769999999999</v>
      </c>
      <c r="NE7" s="1">
        <v>11144.769999999999</v>
      </c>
      <c r="NF7" s="1">
        <v>11144.769999999999</v>
      </c>
      <c r="NG7" s="1">
        <v>11144.769999999999</v>
      </c>
      <c r="NH7" s="1">
        <v>11144.769999999999</v>
      </c>
      <c r="NI7" s="1">
        <v>11144.769999999999</v>
      </c>
      <c r="NJ7" s="1">
        <v>11144.769999999999</v>
      </c>
      <c r="NK7" s="1">
        <v>11144.769999999999</v>
      </c>
      <c r="NL7" s="1">
        <v>11144.769999999999</v>
      </c>
      <c r="NM7" s="1">
        <v>11144.769999999999</v>
      </c>
      <c r="NN7" s="1">
        <v>11144.769999999999</v>
      </c>
      <c r="NO7" s="1">
        <v>11144.769999999999</v>
      </c>
      <c r="NP7" s="1">
        <v>11144.769999999999</v>
      </c>
      <c r="NQ7" s="1">
        <v>11144.769999999999</v>
      </c>
      <c r="NR7" s="1">
        <v>11144.769999999999</v>
      </c>
      <c r="NS7" s="1">
        <v>11144.769999999999</v>
      </c>
      <c r="NT7" s="1">
        <v>11144.769999999999</v>
      </c>
      <c r="NU7" s="1">
        <v>11144.769999999999</v>
      </c>
      <c r="NV7" s="1">
        <v>11144.769999999999</v>
      </c>
      <c r="NW7" s="1">
        <v>11144.769999999999</v>
      </c>
      <c r="NX7" s="1">
        <v>11144.769999999999</v>
      </c>
      <c r="NY7" s="1">
        <v>11144.769999999999</v>
      </c>
      <c r="NZ7" s="1">
        <v>11144.769999999999</v>
      </c>
      <c r="OA7" s="1">
        <v>11144.769999999999</v>
      </c>
      <c r="OB7" s="1">
        <v>11144.769999999999</v>
      </c>
      <c r="OC7" s="1">
        <v>11144.769999999999</v>
      </c>
      <c r="OD7" s="1">
        <v>11144.769999999999</v>
      </c>
      <c r="OE7" s="1">
        <v>11144.769999999999</v>
      </c>
      <c r="OF7" s="1">
        <v>11144.769999999999</v>
      </c>
      <c r="OG7" s="1">
        <v>11144.769999999999</v>
      </c>
      <c r="OH7" s="1">
        <v>11144.769999999999</v>
      </c>
      <c r="OI7" s="1">
        <v>11144.769999999999</v>
      </c>
      <c r="OJ7" s="1">
        <v>11144.769999999999</v>
      </c>
      <c r="OK7" s="1">
        <v>11144.769999999999</v>
      </c>
      <c r="OL7" s="1">
        <v>11144.769999999999</v>
      </c>
      <c r="OM7" s="1">
        <v>11144.769999999999</v>
      </c>
      <c r="ON7" s="1">
        <v>11144.769999999999</v>
      </c>
      <c r="OO7" s="1">
        <v>11144.769999999999</v>
      </c>
      <c r="OP7" s="1">
        <v>11144.769999999999</v>
      </c>
      <c r="OQ7" s="1">
        <v>11144.769999999999</v>
      </c>
      <c r="OR7" s="1">
        <v>11144.769999999999</v>
      </c>
      <c r="OS7" s="1">
        <v>11144.769999999999</v>
      </c>
      <c r="OT7" s="1">
        <v>11144.769999999999</v>
      </c>
      <c r="OU7" s="1">
        <v>11144.769999999999</v>
      </c>
      <c r="OV7" s="1">
        <v>11144.769999999999</v>
      </c>
      <c r="OW7" s="1">
        <v>11144.769999999999</v>
      </c>
      <c r="OX7" s="1">
        <v>11144.769999999999</v>
      </c>
      <c r="OY7" s="1">
        <v>11144.769999999999</v>
      </c>
      <c r="OZ7" s="1">
        <v>11144.769999999999</v>
      </c>
      <c r="PA7" s="1">
        <v>11144.769999999999</v>
      </c>
      <c r="PB7" s="1">
        <v>11144.769999999999</v>
      </c>
      <c r="PC7" s="1">
        <v>11144.769999999999</v>
      </c>
      <c r="PD7" s="1">
        <v>11144.769999999999</v>
      </c>
      <c r="PE7" s="1">
        <v>11144.769999999999</v>
      </c>
      <c r="PF7" s="1">
        <v>11144.769999999999</v>
      </c>
      <c r="PG7" s="1">
        <v>11144.769999999999</v>
      </c>
      <c r="PH7" s="1">
        <v>11144.769999999999</v>
      </c>
      <c r="PI7" s="1">
        <v>11144.769999999999</v>
      </c>
      <c r="PJ7" s="1">
        <v>11144.769999999999</v>
      </c>
      <c r="PK7" s="1">
        <v>11144.769999999999</v>
      </c>
      <c r="PL7" s="1">
        <v>11144.769999999999</v>
      </c>
      <c r="PM7" s="1">
        <v>11144.769999999999</v>
      </c>
      <c r="PN7" s="1">
        <v>11144.769999999999</v>
      </c>
      <c r="PO7" s="1">
        <v>11144.769999999999</v>
      </c>
      <c r="PP7" s="1">
        <v>11144.769999999999</v>
      </c>
      <c r="PQ7" s="1">
        <v>11144.769999999999</v>
      </c>
      <c r="PR7" s="1">
        <v>11144.769999999999</v>
      </c>
      <c r="PS7" s="1">
        <v>11144.769999999999</v>
      </c>
      <c r="PT7" s="1">
        <v>11144.769999999999</v>
      </c>
      <c r="PU7" s="1">
        <v>11144.769999999999</v>
      </c>
      <c r="PV7" s="1">
        <v>11144.769999999999</v>
      </c>
      <c r="PW7" s="1">
        <v>11144.769999999999</v>
      </c>
      <c r="PX7" s="1">
        <v>11144.769999999999</v>
      </c>
      <c r="PY7" s="1">
        <v>11144.769999999999</v>
      </c>
      <c r="PZ7" s="1">
        <v>11144.769999999999</v>
      </c>
      <c r="QA7" s="1">
        <v>11144.769999999999</v>
      </c>
      <c r="QB7" s="1">
        <v>11144.769999999999</v>
      </c>
      <c r="QC7" s="1">
        <v>11144.769999999999</v>
      </c>
      <c r="QD7" s="1">
        <v>11144.769999999999</v>
      </c>
      <c r="QE7" s="1">
        <v>11144.769999999999</v>
      </c>
      <c r="QF7" s="1">
        <v>11144.769999999999</v>
      </c>
      <c r="QG7" s="1">
        <v>11144.769999999999</v>
      </c>
      <c r="QH7" s="1">
        <v>11144.769999999999</v>
      </c>
      <c r="QI7" s="1">
        <v>11144.769999999999</v>
      </c>
      <c r="QJ7" s="1">
        <v>11144.769999999999</v>
      </c>
      <c r="QK7" s="1">
        <v>11144.769999999999</v>
      </c>
      <c r="QL7" s="1">
        <v>11144.769999999999</v>
      </c>
      <c r="QM7" s="1">
        <v>11144.769999999999</v>
      </c>
      <c r="QN7" s="1">
        <v>11144.769999999999</v>
      </c>
      <c r="QO7" s="1">
        <v>11144.769999999999</v>
      </c>
      <c r="QP7" s="1">
        <v>11144.769999999999</v>
      </c>
      <c r="QQ7" s="1">
        <v>11144.769999999999</v>
      </c>
      <c r="QR7" s="1">
        <v>11144.769999999999</v>
      </c>
      <c r="QS7" s="1">
        <v>11144.769999999999</v>
      </c>
      <c r="QT7" s="1">
        <v>11144.769999999999</v>
      </c>
      <c r="QU7" s="1">
        <v>11144.769999999999</v>
      </c>
      <c r="QV7" s="1">
        <v>11144.769999999999</v>
      </c>
      <c r="QW7" s="1">
        <v>11144.769999999999</v>
      </c>
      <c r="QX7" s="1">
        <v>11144.769999999999</v>
      </c>
      <c r="QY7" s="1">
        <v>11144.769999999999</v>
      </c>
      <c r="QZ7" s="1">
        <v>11144.769999999999</v>
      </c>
      <c r="RA7" s="1">
        <v>11144.769999999999</v>
      </c>
      <c r="RB7" s="1">
        <v>11144.769999999999</v>
      </c>
      <c r="RC7" s="1">
        <v>11144.769999999999</v>
      </c>
      <c r="RD7" s="1">
        <v>11144.769999999999</v>
      </c>
      <c r="RE7" s="1">
        <v>11144.769999999999</v>
      </c>
      <c r="RF7" s="1">
        <v>11144.769999999999</v>
      </c>
      <c r="RG7" s="1">
        <v>11144.769999999999</v>
      </c>
      <c r="RH7" s="1">
        <v>11144.769999999999</v>
      </c>
      <c r="RI7" s="1">
        <v>11144.769999999999</v>
      </c>
      <c r="RJ7" s="1">
        <v>11144.769999999999</v>
      </c>
      <c r="RK7" s="1">
        <v>11144.769999999999</v>
      </c>
      <c r="RL7" s="1">
        <v>11144.769999999999</v>
      </c>
      <c r="RM7" s="1">
        <v>11144.769999999999</v>
      </c>
      <c r="RN7" s="1">
        <v>11144.769999999999</v>
      </c>
      <c r="RO7" s="1">
        <v>11144.769999999999</v>
      </c>
      <c r="RP7" s="1">
        <v>11144.769999999999</v>
      </c>
      <c r="RQ7" s="1">
        <v>11144.769999999999</v>
      </c>
      <c r="RR7" s="1">
        <v>11144.769999999999</v>
      </c>
      <c r="RS7" s="1">
        <v>11144.769999999999</v>
      </c>
      <c r="RT7" s="1">
        <v>11144.769999999999</v>
      </c>
      <c r="RU7" s="1">
        <v>11144.769999999999</v>
      </c>
      <c r="RV7" s="1">
        <v>11144.769999999999</v>
      </c>
      <c r="RW7" s="1">
        <v>11144.769999999999</v>
      </c>
      <c r="RX7" s="1">
        <v>11144.769999999999</v>
      </c>
      <c r="RY7" s="1">
        <v>11144.769999999999</v>
      </c>
      <c r="RZ7" s="1">
        <v>11144.769999999999</v>
      </c>
      <c r="SA7" s="1">
        <v>11144.769999999999</v>
      </c>
      <c r="SB7" s="1">
        <v>11144.769999999999</v>
      </c>
      <c r="SC7" s="1">
        <v>11144.769999999999</v>
      </c>
      <c r="SD7" s="1">
        <v>11144.769999999999</v>
      </c>
      <c r="SE7" s="1">
        <v>11144.769999999999</v>
      </c>
      <c r="SF7" s="1">
        <v>11144.769999999999</v>
      </c>
      <c r="SG7" s="1">
        <v>11144.769999999999</v>
      </c>
      <c r="SH7" s="1">
        <v>11144.769999999999</v>
      </c>
      <c r="SI7" s="1">
        <v>11144.769999999999</v>
      </c>
      <c r="SJ7" s="1">
        <v>11144.769999999999</v>
      </c>
      <c r="SK7" s="1">
        <v>11144.769999999999</v>
      </c>
      <c r="SL7" s="1">
        <v>11144.769999999999</v>
      </c>
      <c r="SM7" s="1">
        <v>11144.769999999999</v>
      </c>
      <c r="SN7" s="1">
        <v>11144.769999999999</v>
      </c>
      <c r="SO7" s="1">
        <v>11144.769999999999</v>
      </c>
      <c r="SP7" s="1">
        <v>11144.769999999999</v>
      </c>
      <c r="SQ7" s="1">
        <v>11144.769999999999</v>
      </c>
      <c r="SR7" s="1">
        <v>11144.769999999999</v>
      </c>
      <c r="SS7" s="1">
        <v>11144.769999999999</v>
      </c>
      <c r="ST7" s="1">
        <v>11144.769999999999</v>
      </c>
      <c r="SU7" s="1">
        <v>11144.769999999999</v>
      </c>
      <c r="SV7" s="1">
        <v>11144.769999999999</v>
      </c>
      <c r="SW7" s="1">
        <v>11144.769999999999</v>
      </c>
      <c r="SX7" s="1">
        <v>11144.769999999999</v>
      </c>
      <c r="SY7" s="1">
        <v>11144.769999999999</v>
      </c>
      <c r="SZ7" s="1">
        <v>11144.769999999999</v>
      </c>
      <c r="TA7" s="1">
        <v>11144.769999999999</v>
      </c>
      <c r="TB7" s="1">
        <v>11144.769999999999</v>
      </c>
      <c r="TC7" s="1">
        <v>11144.769999999999</v>
      </c>
      <c r="TD7" s="1">
        <v>11144.769999999999</v>
      </c>
      <c r="TE7" s="1">
        <v>11144.769999999999</v>
      </c>
      <c r="TF7" s="1">
        <v>11144.769999999999</v>
      </c>
      <c r="TG7" s="1">
        <v>11144.769999999999</v>
      </c>
      <c r="TH7" s="1">
        <v>11144.769999999999</v>
      </c>
      <c r="TI7" s="1">
        <v>11144.769999999999</v>
      </c>
      <c r="TJ7" s="1">
        <v>11144.769999999999</v>
      </c>
      <c r="TK7" s="1">
        <v>11144.769999999999</v>
      </c>
      <c r="TL7" s="1">
        <v>11144.769999999999</v>
      </c>
      <c r="TM7" s="1">
        <v>11144.769999999999</v>
      </c>
      <c r="TN7" s="1">
        <v>11144.769999999999</v>
      </c>
      <c r="TO7" s="1">
        <v>11144.769999999999</v>
      </c>
      <c r="TP7" s="1">
        <v>11144.769999999999</v>
      </c>
      <c r="TQ7" s="1">
        <v>11144.769999999999</v>
      </c>
      <c r="TR7" s="1">
        <v>11144.769999999999</v>
      </c>
      <c r="TS7" s="1">
        <v>11144.769999999999</v>
      </c>
      <c r="TT7" s="1">
        <v>11144.769999999999</v>
      </c>
      <c r="TU7" s="1">
        <v>11144.769999999999</v>
      </c>
      <c r="TV7" s="1">
        <v>11144.769999999999</v>
      </c>
      <c r="TW7" s="1">
        <v>11144.769999999999</v>
      </c>
      <c r="TX7" s="1">
        <v>11144.769999999999</v>
      </c>
      <c r="TY7" s="1">
        <v>11144.769999999999</v>
      </c>
      <c r="TZ7" s="1">
        <v>11144.769999999999</v>
      </c>
      <c r="UA7" s="1">
        <v>11144.769999999999</v>
      </c>
      <c r="UB7" s="1">
        <v>11144.769999999999</v>
      </c>
      <c r="UC7" s="1">
        <v>11144.769999999999</v>
      </c>
      <c r="UD7" s="1">
        <v>11144.769999999999</v>
      </c>
      <c r="UE7" s="1">
        <v>11144.769999999999</v>
      </c>
      <c r="UF7" s="1">
        <v>11144.769999999999</v>
      </c>
      <c r="UG7" s="1">
        <v>11144.769999999999</v>
      </c>
      <c r="UH7" s="1">
        <v>11144.769999999999</v>
      </c>
      <c r="UI7" s="1">
        <v>11144.769999999999</v>
      </c>
      <c r="UJ7" s="1">
        <v>11144.769999999999</v>
      </c>
      <c r="UK7" s="1">
        <v>11144.769999999999</v>
      </c>
      <c r="UL7" s="1">
        <v>11144.769999999999</v>
      </c>
      <c r="UM7" s="1">
        <v>11144.769999999999</v>
      </c>
      <c r="UN7" s="1">
        <v>11144.769999999999</v>
      </c>
      <c r="UO7" s="1">
        <v>11144.769999999999</v>
      </c>
      <c r="UP7" s="1">
        <v>11144.769999999999</v>
      </c>
      <c r="UQ7" s="1">
        <v>11144.769999999999</v>
      </c>
      <c r="UR7" s="1">
        <v>11144.769999999999</v>
      </c>
      <c r="US7" s="1">
        <v>11144.769999999999</v>
      </c>
      <c r="UT7" s="1">
        <v>11144.769999999999</v>
      </c>
      <c r="UU7" s="1">
        <v>11144.769999999999</v>
      </c>
      <c r="UV7" s="1">
        <v>11144.769999999999</v>
      </c>
      <c r="UW7" s="1">
        <v>11144.769999999999</v>
      </c>
      <c r="UX7" s="1">
        <v>11144.769999999999</v>
      </c>
      <c r="UY7" s="1">
        <v>11144.769999999999</v>
      </c>
      <c r="UZ7" s="1">
        <v>11144.769999999999</v>
      </c>
      <c r="VA7" s="1">
        <v>11144.769999999999</v>
      </c>
      <c r="VB7" s="1">
        <v>11144.769999999999</v>
      </c>
      <c r="VC7" s="1">
        <v>11144.769999999999</v>
      </c>
      <c r="VD7" s="1">
        <v>11144.769999999999</v>
      </c>
      <c r="VE7" s="1">
        <v>11144.769999999999</v>
      </c>
      <c r="VF7" s="1">
        <v>11144.769999999999</v>
      </c>
      <c r="VG7" s="1">
        <v>11144.769999999999</v>
      </c>
      <c r="VH7" s="1">
        <v>11144.769999999999</v>
      </c>
      <c r="VI7" s="1">
        <v>11144.769999999999</v>
      </c>
      <c r="VJ7" s="1">
        <v>11144.769999999999</v>
      </c>
      <c r="VK7" s="1">
        <v>11144.769999999999</v>
      </c>
      <c r="VL7" s="1">
        <v>11144.769999999999</v>
      </c>
      <c r="VM7" s="1">
        <v>11144.769999999999</v>
      </c>
      <c r="VN7" s="1">
        <v>11144.769999999999</v>
      </c>
      <c r="VO7" s="1">
        <v>11144.769999999999</v>
      </c>
      <c r="VP7" s="1">
        <v>11144.769999999999</v>
      </c>
      <c r="VQ7" s="1">
        <v>11144.769999999999</v>
      </c>
      <c r="VR7" s="1">
        <v>11144.769999999999</v>
      </c>
      <c r="VS7" s="1">
        <v>11144.769999999999</v>
      </c>
      <c r="VT7" s="1">
        <v>11144.769999999999</v>
      </c>
      <c r="VU7" s="1">
        <v>11144.769999999999</v>
      </c>
      <c r="VV7" s="1">
        <v>11144.769999999999</v>
      </c>
      <c r="VW7" s="1">
        <v>11144.769999999999</v>
      </c>
      <c r="VX7" s="1">
        <v>11144.769999999999</v>
      </c>
      <c r="VY7" s="1">
        <v>11144.769999999999</v>
      </c>
      <c r="VZ7" s="1">
        <v>11144.769999999999</v>
      </c>
      <c r="WA7" s="1">
        <v>11144.769999999999</v>
      </c>
      <c r="WB7" s="1">
        <v>11144.769999999999</v>
      </c>
      <c r="WC7" s="1">
        <v>11144.769999999999</v>
      </c>
      <c r="WD7" s="1">
        <v>11144.769999999999</v>
      </c>
      <c r="WE7" s="1">
        <v>11144.769999999999</v>
      </c>
      <c r="WF7" s="1">
        <v>11144.769999999999</v>
      </c>
      <c r="WG7" s="1">
        <v>11144.769999999999</v>
      </c>
      <c r="WH7" s="1">
        <v>11144.769999999999</v>
      </c>
      <c r="WI7" s="1">
        <v>11144.769999999999</v>
      </c>
      <c r="WJ7" s="1">
        <v>11144.769999999999</v>
      </c>
      <c r="WK7" s="1">
        <v>11144.769999999999</v>
      </c>
      <c r="WL7" s="1">
        <v>11144.769999999999</v>
      </c>
      <c r="WM7" s="1">
        <v>11144.769999999999</v>
      </c>
      <c r="WN7" s="1">
        <v>11144.769999999999</v>
      </c>
      <c r="WO7" s="1">
        <v>11144.769999999999</v>
      </c>
      <c r="WP7" s="1">
        <v>11144.769999999999</v>
      </c>
      <c r="WQ7" s="1">
        <v>11144.769999999999</v>
      </c>
      <c r="WR7" s="1">
        <v>11144.769999999999</v>
      </c>
      <c r="WS7" s="1">
        <v>11144.769999999999</v>
      </c>
      <c r="WT7" s="1">
        <v>11144.769999999999</v>
      </c>
      <c r="WU7" s="1">
        <v>11144.769999999999</v>
      </c>
      <c r="WV7" s="1">
        <v>11144.769999999999</v>
      </c>
      <c r="WW7" s="1">
        <v>11144.769999999999</v>
      </c>
      <c r="WX7" s="1">
        <v>11144.769999999999</v>
      </c>
      <c r="WY7" s="1">
        <v>11144.769999999999</v>
      </c>
      <c r="WZ7" s="1">
        <v>11144.769999999999</v>
      </c>
      <c r="XA7" s="1">
        <v>11144.769999999999</v>
      </c>
      <c r="XB7" s="1">
        <v>11144.769999999999</v>
      </c>
      <c r="XC7" s="1">
        <v>11144.769999999999</v>
      </c>
      <c r="XD7" s="1">
        <v>11144.769999999999</v>
      </c>
      <c r="XE7" s="1">
        <v>11144.769999999999</v>
      </c>
      <c r="XF7" s="1">
        <v>11144.769999999999</v>
      </c>
      <c r="XG7" s="1">
        <v>11144.769999999999</v>
      </c>
      <c r="XH7" s="1">
        <v>11144.769999999999</v>
      </c>
      <c r="XI7" s="1">
        <v>11144.769999999999</v>
      </c>
      <c r="XJ7" s="1">
        <v>11144.769999999999</v>
      </c>
      <c r="XK7" s="1">
        <v>11144.769999999999</v>
      </c>
      <c r="XL7" s="1">
        <v>11144.769999999999</v>
      </c>
      <c r="XM7" s="1">
        <v>11144.769999999999</v>
      </c>
      <c r="XN7" s="1">
        <v>11144.769999999999</v>
      </c>
      <c r="XO7" s="1">
        <v>11144.769999999999</v>
      </c>
      <c r="XP7" s="1">
        <v>11144.769999999999</v>
      </c>
      <c r="XQ7" s="1">
        <v>11144.769999999999</v>
      </c>
      <c r="XR7" s="1">
        <v>11144.769999999999</v>
      </c>
      <c r="XS7" s="1">
        <v>11144.769999999999</v>
      </c>
      <c r="XT7" s="1">
        <v>11144.769999999999</v>
      </c>
      <c r="XU7" s="1">
        <v>11144.769999999999</v>
      </c>
      <c r="XV7" s="1">
        <v>11144.769999999999</v>
      </c>
      <c r="XW7" s="1">
        <v>11144.769999999999</v>
      </c>
      <c r="XX7" s="1">
        <v>11144.769999999999</v>
      </c>
      <c r="XY7" s="1">
        <v>11144.769999999999</v>
      </c>
      <c r="XZ7" s="1">
        <v>11144.769999999999</v>
      </c>
      <c r="YA7" s="1">
        <v>11144.769999999999</v>
      </c>
      <c r="YB7" s="1">
        <v>11144.769999999999</v>
      </c>
      <c r="YC7" s="1">
        <v>11144.769999999999</v>
      </c>
      <c r="YD7" s="1">
        <v>11144.769999999999</v>
      </c>
      <c r="YE7" s="1">
        <v>11144.769999999999</v>
      </c>
      <c r="YF7" s="1">
        <v>11144.769999999999</v>
      </c>
      <c r="YG7" s="1">
        <v>11144.769999999999</v>
      </c>
      <c r="YH7" s="1">
        <v>11144.769999999999</v>
      </c>
      <c r="YI7" s="1">
        <v>11144.769999999999</v>
      </c>
      <c r="YJ7" s="1">
        <v>11144.769999999999</v>
      </c>
      <c r="YK7" s="1">
        <v>11144.769999999999</v>
      </c>
      <c r="YL7" s="1">
        <v>11144.769999999999</v>
      </c>
      <c r="YM7" s="1">
        <v>11144.769999999999</v>
      </c>
      <c r="YN7" s="1">
        <v>11144.769999999999</v>
      </c>
      <c r="YO7" s="1">
        <v>11144.769999999999</v>
      </c>
      <c r="YP7" s="1">
        <v>11144.769999999999</v>
      </c>
      <c r="YQ7" s="1">
        <v>11144.769999999999</v>
      </c>
      <c r="YR7" s="1">
        <v>11144.769999999999</v>
      </c>
      <c r="YS7" s="1">
        <v>11144.769999999999</v>
      </c>
      <c r="YT7" s="1">
        <v>11144.769999999999</v>
      </c>
      <c r="YU7" s="1">
        <v>11144.769999999999</v>
      </c>
      <c r="YV7" s="1">
        <v>11144.769999999999</v>
      </c>
      <c r="YW7" s="1">
        <v>11144.769999999999</v>
      </c>
      <c r="YX7" s="1">
        <v>11144.769999999999</v>
      </c>
      <c r="YY7" s="1">
        <v>11144.769999999999</v>
      </c>
      <c r="YZ7" s="1">
        <v>11144.769999999999</v>
      </c>
      <c r="ZA7" s="1">
        <v>11144.769999999999</v>
      </c>
      <c r="ZB7" s="1">
        <v>11144.769999999999</v>
      </c>
      <c r="ZC7" s="1">
        <v>11144.769999999999</v>
      </c>
      <c r="ZD7" s="1">
        <v>11144.769999999999</v>
      </c>
      <c r="ZE7" s="1">
        <v>11144.769999999999</v>
      </c>
      <c r="ZF7" s="1">
        <v>11144.769999999999</v>
      </c>
      <c r="ZG7" s="1">
        <v>11144.769999999999</v>
      </c>
      <c r="ZH7" s="1">
        <v>11144.769999999999</v>
      </c>
      <c r="ZI7" s="1">
        <v>11144.769999999999</v>
      </c>
      <c r="ZJ7" s="1">
        <v>11144.769999999999</v>
      </c>
      <c r="ZK7" s="1">
        <v>11144.769999999999</v>
      </c>
      <c r="ZL7" s="1">
        <v>11144.769999999999</v>
      </c>
      <c r="ZM7" s="1">
        <v>11144.769999999999</v>
      </c>
      <c r="ZN7" s="1">
        <v>11144.769999999999</v>
      </c>
      <c r="ZO7" s="1">
        <v>11144.769999999999</v>
      </c>
      <c r="ZP7" s="1">
        <v>11144.769999999999</v>
      </c>
      <c r="ZQ7" s="1">
        <v>11144.769999999999</v>
      </c>
      <c r="ZR7" s="1">
        <v>11144.769999999999</v>
      </c>
      <c r="ZS7" s="1">
        <v>11144.769999999999</v>
      </c>
      <c r="ZT7" s="1">
        <v>11144.769999999999</v>
      </c>
      <c r="ZU7" s="1">
        <v>11144.769999999999</v>
      </c>
      <c r="ZV7" s="1">
        <v>11144.769999999999</v>
      </c>
      <c r="ZW7" s="1">
        <v>11144.769999999999</v>
      </c>
      <c r="ZX7" s="1">
        <v>11144.769999999999</v>
      </c>
      <c r="ZY7" s="1">
        <v>11144.769999999999</v>
      </c>
      <c r="ZZ7" s="1">
        <v>11144.769999999999</v>
      </c>
      <c r="AAA7" s="1">
        <v>11144.769999999999</v>
      </c>
      <c r="AAB7" s="1">
        <v>11144.769999999999</v>
      </c>
      <c r="AAC7" s="1">
        <v>11144.769999999999</v>
      </c>
      <c r="AAD7" s="1">
        <v>11144.769999999999</v>
      </c>
      <c r="AAE7" s="1">
        <v>11144.769999999999</v>
      </c>
      <c r="AAF7" s="1">
        <v>11144.769999999999</v>
      </c>
      <c r="AAG7" s="1">
        <v>11144.769999999999</v>
      </c>
      <c r="AAH7" s="1">
        <v>11144.769999999999</v>
      </c>
      <c r="AAI7" s="1">
        <v>11144.769999999999</v>
      </c>
      <c r="AAJ7" s="1">
        <v>11144.769999999999</v>
      </c>
      <c r="AAK7" s="1">
        <v>11144.769999999999</v>
      </c>
      <c r="AAL7" s="1">
        <v>11144.769999999999</v>
      </c>
      <c r="AAM7" s="1">
        <v>11144.769999999999</v>
      </c>
      <c r="AAN7" s="1">
        <v>11144.769999999999</v>
      </c>
      <c r="AAO7" s="1">
        <v>11144.769999999999</v>
      </c>
      <c r="AAP7" s="1">
        <v>11144.769999999999</v>
      </c>
      <c r="AAQ7" s="1">
        <v>11144.769999999999</v>
      </c>
      <c r="AAR7" s="1">
        <v>11144.769999999999</v>
      </c>
      <c r="AAS7" s="1">
        <v>11144.769999999999</v>
      </c>
      <c r="AAT7" s="1">
        <v>11144.769999999999</v>
      </c>
      <c r="AAU7" s="1">
        <v>11144.769999999999</v>
      </c>
      <c r="AAV7" s="1">
        <v>11144.769999999999</v>
      </c>
      <c r="AAW7" s="1">
        <v>11144.769999999999</v>
      </c>
      <c r="AAX7" s="1">
        <v>11144.769999999999</v>
      </c>
      <c r="AAY7" s="1">
        <v>11144.769999999999</v>
      </c>
      <c r="AAZ7" s="1">
        <v>11144.769999999999</v>
      </c>
      <c r="ABA7" s="1">
        <v>11144.769999999999</v>
      </c>
      <c r="ABB7" s="1">
        <v>11144.769999999999</v>
      </c>
      <c r="ABC7" s="1">
        <v>11144.769999999999</v>
      </c>
      <c r="ABD7" s="1">
        <v>11144.769999999999</v>
      </c>
      <c r="ABE7" s="1">
        <v>11144.769999999999</v>
      </c>
      <c r="ABF7" s="1">
        <v>11144.769999999999</v>
      </c>
      <c r="ABG7" s="1">
        <v>11144.769999999999</v>
      </c>
      <c r="ABH7" s="1">
        <v>11144.769999999999</v>
      </c>
      <c r="ABI7" s="1">
        <v>11144.769999999999</v>
      </c>
      <c r="ABJ7" s="1">
        <v>11144.769999999999</v>
      </c>
      <c r="ABK7" s="1">
        <v>11144.769999999999</v>
      </c>
      <c r="ABL7" s="1">
        <v>11144.769999999999</v>
      </c>
      <c r="ABM7" s="1">
        <v>11144.769999999999</v>
      </c>
      <c r="ABN7" s="1">
        <v>11144.769999999999</v>
      </c>
      <c r="ABO7" s="1">
        <v>11144.769999999999</v>
      </c>
      <c r="ABP7" s="1">
        <v>11144.769999999999</v>
      </c>
      <c r="ABQ7" s="1">
        <v>11144.769999999999</v>
      </c>
      <c r="ABR7" s="1">
        <v>11144.769999999999</v>
      </c>
      <c r="ABS7" s="1">
        <v>11144.769999999999</v>
      </c>
      <c r="ABT7" s="1">
        <v>11144.769999999999</v>
      </c>
      <c r="ABU7" s="1">
        <v>11144.769999999999</v>
      </c>
      <c r="ABV7" s="1">
        <v>11144.769999999999</v>
      </c>
      <c r="ABW7" s="1">
        <v>11144.769999999999</v>
      </c>
      <c r="ABX7" s="1">
        <v>11144.769999999999</v>
      </c>
      <c r="ABY7" s="1">
        <v>11144.769999999999</v>
      </c>
      <c r="ABZ7" s="1">
        <v>11144.769999999999</v>
      </c>
      <c r="ACA7" s="1">
        <v>11144.769999999999</v>
      </c>
      <c r="ACB7" s="1">
        <v>11144.769999999999</v>
      </c>
      <c r="ACC7" s="1">
        <v>11144.769999999999</v>
      </c>
      <c r="ACD7" s="1">
        <v>11144.769999999999</v>
      </c>
      <c r="ACE7" s="1">
        <v>11144.769999999999</v>
      </c>
      <c r="ACF7" s="1">
        <v>11144.769999999999</v>
      </c>
      <c r="ACG7" s="1">
        <v>11144.769999999999</v>
      </c>
      <c r="ACH7" s="1">
        <v>11144.769999999999</v>
      </c>
      <c r="ACI7" s="1">
        <v>11144.769999999999</v>
      </c>
      <c r="ACJ7" s="1">
        <v>11144.769999999999</v>
      </c>
      <c r="ACK7" s="1">
        <v>11144.769999999999</v>
      </c>
      <c r="ACL7" s="1">
        <v>11144.769999999999</v>
      </c>
      <c r="ACM7" s="1">
        <v>11144.769999999999</v>
      </c>
      <c r="ACN7" s="1">
        <v>11144.769999999999</v>
      </c>
      <c r="ACO7" s="1">
        <v>11144.769999999999</v>
      </c>
      <c r="ACP7" s="1">
        <v>11144.769999999999</v>
      </c>
      <c r="ACQ7" s="1">
        <v>11144.769999999999</v>
      </c>
      <c r="ACR7" s="1">
        <v>11144.769999999999</v>
      </c>
      <c r="ACS7" s="1">
        <v>11144.769999999999</v>
      </c>
      <c r="ACT7" s="1">
        <v>11144.769999999999</v>
      </c>
      <c r="ACU7" s="1">
        <v>11144.769999999999</v>
      </c>
      <c r="ACV7" s="1">
        <v>11144.769999999999</v>
      </c>
      <c r="ACW7" s="1">
        <v>11144.769999999999</v>
      </c>
      <c r="ACX7" s="1">
        <v>11144.769999999999</v>
      </c>
      <c r="ACY7" s="1">
        <v>11144.769999999999</v>
      </c>
      <c r="ACZ7" s="1">
        <v>11144.769999999999</v>
      </c>
      <c r="ADA7" s="1">
        <v>11144.769999999999</v>
      </c>
      <c r="ADB7" s="1">
        <v>11144.769999999999</v>
      </c>
      <c r="ADC7" s="1">
        <v>11144.769999999999</v>
      </c>
      <c r="ADD7" s="1">
        <v>11144.769999999999</v>
      </c>
      <c r="ADE7" s="1">
        <v>11144.769999999999</v>
      </c>
      <c r="ADF7" s="1">
        <v>11144.769999999999</v>
      </c>
      <c r="ADG7" s="1">
        <v>11144.769999999999</v>
      </c>
      <c r="ADH7" s="1">
        <v>11144.769999999999</v>
      </c>
      <c r="ADI7" s="1">
        <v>11144.769999999999</v>
      </c>
      <c r="ADJ7" s="1">
        <v>11144.769999999999</v>
      </c>
      <c r="ADK7" s="1">
        <v>11144.769999999999</v>
      </c>
      <c r="ADL7" s="1">
        <v>11144.769999999999</v>
      </c>
      <c r="ADM7" s="1">
        <v>11144.769999999999</v>
      </c>
      <c r="ADN7" s="1">
        <v>11144.769999999999</v>
      </c>
      <c r="ADO7" s="1">
        <v>11144.769999999999</v>
      </c>
      <c r="ADP7" s="1">
        <v>11144.769999999999</v>
      </c>
      <c r="ADQ7" s="1">
        <v>11144.769999999999</v>
      </c>
      <c r="ADR7" s="1">
        <v>11144.769999999999</v>
      </c>
      <c r="ADS7" s="1">
        <v>11144.769999999999</v>
      </c>
      <c r="ADT7" s="1">
        <v>11144.769999999999</v>
      </c>
      <c r="ADU7" s="1">
        <v>11144.769999999999</v>
      </c>
      <c r="ADV7" s="1">
        <v>11144.769999999999</v>
      </c>
      <c r="ADW7" s="1">
        <v>11144.769999999999</v>
      </c>
      <c r="ADX7" s="1">
        <v>11144.769999999999</v>
      </c>
      <c r="ADY7" s="1">
        <v>11144.769999999999</v>
      </c>
      <c r="ADZ7" s="1">
        <v>11144.769999999999</v>
      </c>
      <c r="AEA7" s="1">
        <v>11144.769999999999</v>
      </c>
      <c r="AEB7" s="1">
        <v>11144.769999999999</v>
      </c>
      <c r="AEC7" s="1">
        <v>11144.769999999999</v>
      </c>
      <c r="AED7" s="1">
        <v>11144.769999999999</v>
      </c>
      <c r="AEE7" s="1">
        <v>11144.769999999999</v>
      </c>
      <c r="AEF7" s="1">
        <v>11144.769999999999</v>
      </c>
      <c r="AEG7" s="1">
        <v>11144.769999999999</v>
      </c>
      <c r="AEH7" s="1">
        <v>11144.769999999999</v>
      </c>
      <c r="AEI7" s="1">
        <v>11144.769999999999</v>
      </c>
      <c r="AEJ7" s="1">
        <v>11144.769999999999</v>
      </c>
      <c r="AEK7" s="1">
        <v>11144.769999999999</v>
      </c>
      <c r="AEL7" s="1">
        <v>11144.769999999999</v>
      </c>
      <c r="AEM7" s="1">
        <v>11144.769999999999</v>
      </c>
      <c r="AEN7" s="1">
        <v>11144.769999999999</v>
      </c>
      <c r="AEO7" s="1">
        <v>11144.769999999999</v>
      </c>
      <c r="AEP7" s="1">
        <v>11144.769999999999</v>
      </c>
      <c r="AEQ7" s="1">
        <v>11144.769999999999</v>
      </c>
      <c r="AER7" s="1">
        <v>11144.769999999999</v>
      </c>
      <c r="AES7" s="1">
        <v>11144.769999999999</v>
      </c>
      <c r="AET7" s="1">
        <v>11144.769999999999</v>
      </c>
      <c r="AEU7" s="1">
        <v>11144.769999999999</v>
      </c>
      <c r="AEV7" s="1">
        <v>11144.769999999999</v>
      </c>
      <c r="AEW7" s="1">
        <v>11144.769999999999</v>
      </c>
      <c r="AEX7" s="1">
        <v>11144.769999999999</v>
      </c>
      <c r="AEY7" s="1">
        <v>11144.769999999999</v>
      </c>
      <c r="AEZ7" s="1">
        <v>11144.769999999999</v>
      </c>
      <c r="AFA7" s="1">
        <v>11144.769999999999</v>
      </c>
      <c r="AFB7" s="1">
        <v>11144.769999999999</v>
      </c>
      <c r="AFC7" s="1">
        <v>11144.769999999999</v>
      </c>
      <c r="AFD7" s="1">
        <v>11144.769999999999</v>
      </c>
      <c r="AFE7" s="1">
        <v>11144.769999999999</v>
      </c>
      <c r="AFF7" s="1">
        <v>11144.769999999999</v>
      </c>
      <c r="AFG7" s="1">
        <v>11144.769999999999</v>
      </c>
      <c r="AFH7" s="1">
        <v>11144.769999999999</v>
      </c>
      <c r="AFI7" s="1">
        <v>11144.769999999999</v>
      </c>
      <c r="AFJ7" s="1">
        <v>11144.769999999999</v>
      </c>
      <c r="AFK7" s="1">
        <v>11144.769999999999</v>
      </c>
      <c r="AFL7" s="1">
        <v>11144.769999999999</v>
      </c>
      <c r="AFM7" s="1">
        <v>11144.769999999999</v>
      </c>
      <c r="AFN7" s="1">
        <v>11144.769999999999</v>
      </c>
      <c r="AFO7" s="1">
        <v>11144.769999999999</v>
      </c>
      <c r="AFP7" s="1">
        <v>11144.769999999999</v>
      </c>
      <c r="AFQ7" s="1">
        <v>11144.769999999999</v>
      </c>
      <c r="AFR7" s="1">
        <v>11144.769999999999</v>
      </c>
      <c r="AFS7" s="1">
        <v>11144.769999999999</v>
      </c>
      <c r="AFT7" s="1">
        <v>11144.769999999999</v>
      </c>
      <c r="AFU7" s="1">
        <v>11144.769999999999</v>
      </c>
      <c r="AFV7" s="1">
        <v>11144.769999999999</v>
      </c>
      <c r="AFW7" s="1">
        <v>11144.769999999999</v>
      </c>
      <c r="AFX7" s="1">
        <v>11144.769999999999</v>
      </c>
      <c r="AFY7" s="1">
        <v>11144.769999999999</v>
      </c>
      <c r="AFZ7" s="1">
        <v>11144.769999999999</v>
      </c>
      <c r="AGA7" s="1">
        <v>11144.769999999999</v>
      </c>
      <c r="AGB7" s="1">
        <v>11144.769999999999</v>
      </c>
      <c r="AGC7" s="1">
        <v>11144.769999999999</v>
      </c>
      <c r="AGD7" s="1">
        <v>11144.769999999999</v>
      </c>
      <c r="AGE7" s="1">
        <v>11144.769999999999</v>
      </c>
      <c r="AGF7" s="1">
        <v>11144.769999999999</v>
      </c>
      <c r="AGG7" s="1">
        <v>11144.769999999999</v>
      </c>
      <c r="AGH7" s="1">
        <v>11144.769999999999</v>
      </c>
      <c r="AGI7" s="1">
        <v>11144.769999999999</v>
      </c>
      <c r="AGJ7" s="1">
        <v>11144.769999999999</v>
      </c>
      <c r="AGK7" s="1">
        <v>11144.769999999999</v>
      </c>
      <c r="AGL7" s="1">
        <v>11144.769999999999</v>
      </c>
      <c r="AGM7" s="1">
        <v>11144.769999999999</v>
      </c>
      <c r="AGN7" s="1">
        <v>11144.769999999999</v>
      </c>
      <c r="AGO7" s="1">
        <v>11144.769999999999</v>
      </c>
      <c r="AGP7" s="1">
        <v>11144.769999999999</v>
      </c>
      <c r="AGQ7" s="1">
        <v>11144.769999999999</v>
      </c>
      <c r="AGR7" s="1">
        <v>11144.769999999999</v>
      </c>
      <c r="AGS7" s="1">
        <v>11144.769999999999</v>
      </c>
      <c r="AGT7" s="1">
        <v>11144.769999999999</v>
      </c>
      <c r="AGU7" s="1">
        <v>11144.769999999999</v>
      </c>
      <c r="AGV7" s="1">
        <v>11144.769999999999</v>
      </c>
      <c r="AGW7" s="1">
        <v>11144.769999999999</v>
      </c>
      <c r="AGX7" s="1">
        <v>11144.769999999999</v>
      </c>
      <c r="AGY7" s="1">
        <v>11144.769999999999</v>
      </c>
      <c r="AGZ7" s="1">
        <v>11144.769999999999</v>
      </c>
      <c r="AHA7" s="1">
        <v>11144.769999999999</v>
      </c>
      <c r="AHB7" s="1">
        <v>11144.769999999999</v>
      </c>
      <c r="AHC7" s="1">
        <v>11144.769999999999</v>
      </c>
      <c r="AHD7" s="1">
        <v>11144.769999999999</v>
      </c>
      <c r="AHE7" s="1">
        <v>11144.769999999999</v>
      </c>
      <c r="AHF7" s="1">
        <v>11144.769999999999</v>
      </c>
      <c r="AHG7" s="1">
        <v>11144.769999999999</v>
      </c>
      <c r="AHH7" s="1">
        <v>11144.769999999999</v>
      </c>
      <c r="AHI7" s="1">
        <v>11144.769999999999</v>
      </c>
      <c r="AHJ7" s="1">
        <v>11144.769999999999</v>
      </c>
      <c r="AHK7" s="1">
        <v>11144.769999999999</v>
      </c>
      <c r="AHL7" s="1">
        <v>11144.769999999999</v>
      </c>
      <c r="AHM7" s="1">
        <v>11144.769999999999</v>
      </c>
      <c r="AHN7" s="1">
        <v>11144.769999999999</v>
      </c>
      <c r="AHO7" s="1">
        <v>11144.769999999999</v>
      </c>
      <c r="AHP7" s="1">
        <v>11144.769999999999</v>
      </c>
      <c r="AHQ7" s="1">
        <v>11144.769999999999</v>
      </c>
    </row>
    <row r="8" spans="1:901" x14ac:dyDescent="0.3">
      <c r="A8" s="1">
        <v>8</v>
      </c>
      <c r="B8" s="16" t="s">
        <v>38</v>
      </c>
      <c r="D8" s="14">
        <v>45210</v>
      </c>
      <c r="E8" s="14">
        <v>45606</v>
      </c>
      <c r="F8" s="1">
        <v>155129.46</v>
      </c>
      <c r="G8" s="1">
        <f t="shared" si="0"/>
        <v>157198.72</v>
      </c>
      <c r="H8" s="1" t="str">
        <f>IFERROR(VLOOKUP(B8,PMS!$A$1:$G$2968,7,FALSE),"")</f>
        <v/>
      </c>
      <c r="I8" s="1" t="str">
        <f>IFERROR(VLOOKUP(B8,PMS!$A$1:$AE$2968,31,FALSE),"")</f>
        <v/>
      </c>
      <c r="HT8" s="1">
        <v>367.81</v>
      </c>
      <c r="HU8" s="1">
        <v>827.58</v>
      </c>
      <c r="HV8" s="1">
        <v>827.58</v>
      </c>
      <c r="HW8" s="1">
        <v>1287.3399999999999</v>
      </c>
      <c r="HX8" s="1">
        <v>1747.11</v>
      </c>
      <c r="HY8" s="1">
        <v>2206.87</v>
      </c>
      <c r="HZ8" s="1">
        <v>2666.64</v>
      </c>
      <c r="IA8" s="1">
        <v>3126.4</v>
      </c>
      <c r="IB8" s="1">
        <v>3586.17</v>
      </c>
      <c r="IC8" s="1">
        <v>3586.17</v>
      </c>
      <c r="ID8" s="1">
        <v>4045.93</v>
      </c>
      <c r="IE8" s="1">
        <v>4505.7</v>
      </c>
      <c r="IF8" s="1">
        <v>4965.46</v>
      </c>
      <c r="IG8" s="1">
        <v>5425.23</v>
      </c>
      <c r="IH8" s="1">
        <v>5884.99</v>
      </c>
      <c r="II8" s="1">
        <v>6344.76</v>
      </c>
      <c r="IJ8" s="1">
        <v>6344.76</v>
      </c>
      <c r="IK8" s="1">
        <v>6804.52</v>
      </c>
      <c r="IL8" s="1">
        <v>7264.29</v>
      </c>
      <c r="IM8" s="1">
        <v>7724.06</v>
      </c>
      <c r="IN8" s="1">
        <v>8183.82</v>
      </c>
      <c r="IO8" s="1">
        <v>8183.82</v>
      </c>
      <c r="IP8" s="1">
        <v>8643.59</v>
      </c>
      <c r="IQ8" s="1">
        <v>8643.59</v>
      </c>
      <c r="IR8" s="1">
        <v>9103.35</v>
      </c>
      <c r="IS8" s="1">
        <v>9563.1200000000008</v>
      </c>
      <c r="IT8" s="1">
        <v>10022.879999999999</v>
      </c>
      <c r="IU8" s="1">
        <v>10690.91</v>
      </c>
      <c r="IV8" s="1">
        <v>11411.01</v>
      </c>
      <c r="IW8" s="1">
        <v>12131.11</v>
      </c>
      <c r="IX8" s="1">
        <v>12131.11</v>
      </c>
      <c r="IY8" s="1">
        <v>12851.21</v>
      </c>
      <c r="IZ8" s="1">
        <v>13571.3</v>
      </c>
      <c r="JA8" s="1">
        <v>14291.4</v>
      </c>
      <c r="JB8" s="1">
        <v>15011.5</v>
      </c>
      <c r="JC8" s="1">
        <v>15731.6</v>
      </c>
      <c r="JD8" s="1">
        <v>16451.7</v>
      </c>
      <c r="JE8" s="1">
        <v>16451.7</v>
      </c>
      <c r="JF8" s="1">
        <v>17171.8</v>
      </c>
      <c r="JG8" s="1">
        <v>17891.89</v>
      </c>
      <c r="JH8" s="1">
        <v>18611.990000000002</v>
      </c>
      <c r="JI8" s="1">
        <v>19332.09</v>
      </c>
      <c r="JJ8" s="1">
        <v>20052.189999999999</v>
      </c>
      <c r="JK8" s="1">
        <v>20772.29</v>
      </c>
      <c r="JL8" s="1">
        <v>20772.29</v>
      </c>
      <c r="JM8" s="1">
        <v>21492.38</v>
      </c>
      <c r="JN8" s="1">
        <v>22212.48</v>
      </c>
      <c r="JO8" s="1">
        <v>22932.58</v>
      </c>
      <c r="JP8" s="1">
        <v>23652.68</v>
      </c>
      <c r="JQ8" s="1">
        <v>24372.78</v>
      </c>
      <c r="JR8" s="1">
        <v>25092.87</v>
      </c>
      <c r="JS8" s="1">
        <v>25092.87</v>
      </c>
      <c r="JT8" s="1">
        <v>25812.97</v>
      </c>
      <c r="JU8" s="1">
        <v>26533.07</v>
      </c>
      <c r="JV8" s="1">
        <v>27083.41</v>
      </c>
      <c r="JW8" s="1">
        <v>27591.31</v>
      </c>
      <c r="JX8" s="1">
        <v>28099.21</v>
      </c>
      <c r="JY8" s="1">
        <v>28607.1</v>
      </c>
      <c r="JZ8" s="1">
        <v>28607.1</v>
      </c>
      <c r="KA8" s="1">
        <v>29115</v>
      </c>
      <c r="KB8" s="1">
        <v>29622.9</v>
      </c>
      <c r="KC8" s="1">
        <v>30130.799999999999</v>
      </c>
      <c r="KD8" s="1">
        <v>30638.7</v>
      </c>
      <c r="KE8" s="1">
        <v>31146.6</v>
      </c>
      <c r="KF8" s="1">
        <v>31654.5</v>
      </c>
      <c r="KG8" s="1">
        <v>31654.5</v>
      </c>
      <c r="KH8" s="1">
        <v>32162.400000000001</v>
      </c>
      <c r="KI8" s="1">
        <v>32670.29</v>
      </c>
      <c r="KJ8" s="1">
        <v>33178.19</v>
      </c>
      <c r="KK8" s="1">
        <v>33686.089999999997</v>
      </c>
      <c r="KL8" s="1">
        <v>34193.99</v>
      </c>
      <c r="KM8" s="1">
        <v>34701.89</v>
      </c>
      <c r="KN8" s="1">
        <v>34701.89</v>
      </c>
      <c r="KO8" s="1">
        <v>35209.79</v>
      </c>
      <c r="KP8" s="1">
        <v>35717.69</v>
      </c>
      <c r="KQ8" s="1">
        <v>36225.589999999997</v>
      </c>
      <c r="KR8" s="1">
        <v>36733.480000000003</v>
      </c>
      <c r="KS8" s="1">
        <v>37241.379999999997</v>
      </c>
      <c r="KT8" s="1">
        <v>37781.699999999997</v>
      </c>
      <c r="KU8" s="1">
        <v>37781.699999999997</v>
      </c>
      <c r="KV8" s="1">
        <v>38517.620000000003</v>
      </c>
      <c r="KW8" s="1">
        <v>39229.51</v>
      </c>
      <c r="KX8" s="1">
        <v>39229.51</v>
      </c>
      <c r="KY8" s="1">
        <v>39941.4</v>
      </c>
      <c r="KZ8" s="1">
        <v>40653.29</v>
      </c>
      <c r="LA8" s="1">
        <v>41365.18</v>
      </c>
      <c r="LB8" s="1">
        <v>41365.18</v>
      </c>
      <c r="LC8" s="1">
        <v>42077.07</v>
      </c>
      <c r="LD8" s="1">
        <v>42788.959999999999</v>
      </c>
      <c r="LE8" s="1">
        <v>43500.85</v>
      </c>
      <c r="LF8" s="1">
        <v>44212.74</v>
      </c>
      <c r="LG8" s="1">
        <v>44924.63</v>
      </c>
      <c r="LH8" s="1">
        <v>45636.52</v>
      </c>
      <c r="LI8" s="1">
        <v>45636.52</v>
      </c>
      <c r="LJ8" s="1">
        <v>46348.41</v>
      </c>
      <c r="LK8" s="1">
        <v>47060.3</v>
      </c>
      <c r="LL8" s="1">
        <v>47772.19</v>
      </c>
      <c r="LM8" s="1">
        <v>48484.08</v>
      </c>
      <c r="LN8" s="1">
        <v>49195.97</v>
      </c>
      <c r="LO8" s="1">
        <v>49907.86</v>
      </c>
      <c r="LP8" s="1">
        <v>49907.86</v>
      </c>
      <c r="LQ8" s="1">
        <v>50619.75</v>
      </c>
      <c r="LR8" s="1">
        <v>51331.64</v>
      </c>
      <c r="LS8" s="1">
        <v>52043.53</v>
      </c>
      <c r="LT8" s="1">
        <v>52755.41</v>
      </c>
      <c r="LU8" s="1">
        <v>53467.3</v>
      </c>
      <c r="LV8" s="1">
        <v>54179.19</v>
      </c>
      <c r="LW8" s="1">
        <v>54179.19</v>
      </c>
      <c r="LX8" s="1">
        <v>54941.31</v>
      </c>
      <c r="LY8" s="1">
        <v>55681.5</v>
      </c>
      <c r="LZ8" s="1">
        <v>56421.69</v>
      </c>
      <c r="MA8" s="1">
        <v>57161.88</v>
      </c>
      <c r="MB8" s="1">
        <v>57902.06</v>
      </c>
      <c r="MC8" s="1">
        <v>58642.25</v>
      </c>
      <c r="MD8" s="1">
        <v>58642.25</v>
      </c>
      <c r="ME8" s="1">
        <v>59382.44</v>
      </c>
      <c r="MF8" s="1">
        <v>60122.63</v>
      </c>
      <c r="MG8" s="1">
        <v>60862.82</v>
      </c>
      <c r="MH8" s="1">
        <v>61603.01</v>
      </c>
      <c r="MI8" s="1">
        <v>62343.19</v>
      </c>
      <c r="MJ8" s="1">
        <v>63083.38</v>
      </c>
      <c r="MK8" s="1">
        <v>63083.38</v>
      </c>
      <c r="ML8" s="1">
        <v>63823.57</v>
      </c>
      <c r="MM8" s="1">
        <v>64563.76</v>
      </c>
      <c r="MN8" s="1">
        <v>65303.95</v>
      </c>
      <c r="MO8" s="1">
        <v>66044.14</v>
      </c>
      <c r="MP8" s="1">
        <v>66792.52</v>
      </c>
      <c r="MQ8" s="1">
        <v>67614.69</v>
      </c>
      <c r="MR8" s="1">
        <v>67614.69</v>
      </c>
      <c r="MS8" s="1">
        <v>68436.850000000006</v>
      </c>
      <c r="MT8" s="1">
        <v>69259.02</v>
      </c>
      <c r="MU8" s="1">
        <v>70081.19</v>
      </c>
      <c r="MV8" s="1">
        <v>70888.39</v>
      </c>
      <c r="MW8" s="1">
        <v>71448.81</v>
      </c>
      <c r="MX8" s="1">
        <v>71981.19</v>
      </c>
      <c r="MY8" s="1">
        <v>71981.19</v>
      </c>
      <c r="MZ8" s="1">
        <v>72513.570000000007</v>
      </c>
      <c r="NA8" s="1">
        <v>73045.960000000006</v>
      </c>
      <c r="NB8" s="1">
        <v>73578.34</v>
      </c>
      <c r="NC8" s="1">
        <v>74110.720000000001</v>
      </c>
      <c r="ND8" s="1">
        <v>74643.100000000006</v>
      </c>
      <c r="NE8" s="1">
        <v>75175.48</v>
      </c>
      <c r="NF8" s="1">
        <v>75175.48</v>
      </c>
      <c r="NG8" s="1">
        <v>75707.87</v>
      </c>
      <c r="NH8" s="1">
        <v>76240.25</v>
      </c>
      <c r="NI8" s="1">
        <v>76772.63</v>
      </c>
      <c r="NJ8" s="1">
        <v>77305.009999999995</v>
      </c>
      <c r="NK8" s="1">
        <v>77837.39</v>
      </c>
      <c r="NL8" s="1">
        <v>78369.78</v>
      </c>
      <c r="NM8" s="1">
        <v>78369.78</v>
      </c>
      <c r="NN8" s="1">
        <v>78902.16</v>
      </c>
      <c r="NO8" s="1">
        <v>79221.59</v>
      </c>
      <c r="NP8" s="1">
        <v>79541.02</v>
      </c>
      <c r="NQ8" s="1">
        <v>79860.45</v>
      </c>
      <c r="NR8" s="1">
        <v>80179.87</v>
      </c>
      <c r="NS8" s="1">
        <v>80499.3</v>
      </c>
      <c r="NT8" s="1">
        <v>80499.3</v>
      </c>
      <c r="NU8" s="1">
        <v>80818.73</v>
      </c>
      <c r="NV8" s="1">
        <v>81138.16</v>
      </c>
      <c r="NW8" s="1">
        <v>81457.59</v>
      </c>
      <c r="NX8" s="1">
        <v>81777.02</v>
      </c>
      <c r="NY8" s="1">
        <v>82096.45</v>
      </c>
      <c r="NZ8" s="1">
        <v>82415.88</v>
      </c>
      <c r="OA8" s="1">
        <v>82415.88</v>
      </c>
      <c r="OB8" s="1">
        <v>82735.31</v>
      </c>
      <c r="OC8" s="1">
        <v>83054.740000000005</v>
      </c>
      <c r="OD8" s="1">
        <v>83374.17</v>
      </c>
      <c r="OE8" s="1">
        <v>83693.600000000006</v>
      </c>
      <c r="OF8" s="1">
        <v>84013.02</v>
      </c>
      <c r="OG8" s="1">
        <v>84332.45</v>
      </c>
      <c r="OH8" s="1">
        <v>84332.45</v>
      </c>
      <c r="OI8" s="1">
        <v>84651.88</v>
      </c>
      <c r="OJ8" s="1">
        <v>84971.31</v>
      </c>
      <c r="OK8" s="1">
        <v>85290.74</v>
      </c>
      <c r="OL8" s="1">
        <v>85610.17</v>
      </c>
      <c r="OM8" s="1">
        <v>85929.600000000006</v>
      </c>
      <c r="ON8" s="1">
        <v>86249.03</v>
      </c>
      <c r="OO8" s="1">
        <v>86249.03</v>
      </c>
      <c r="OP8" s="1">
        <v>86568.46</v>
      </c>
      <c r="OQ8" s="1">
        <v>86887.89</v>
      </c>
      <c r="OR8" s="1">
        <v>87207.32</v>
      </c>
      <c r="OS8" s="1">
        <v>87526.75</v>
      </c>
      <c r="OT8" s="1">
        <v>87526.75</v>
      </c>
      <c r="OU8" s="1">
        <v>87526.75</v>
      </c>
      <c r="OV8" s="1">
        <v>87526.75</v>
      </c>
      <c r="OW8" s="1">
        <v>88059.13</v>
      </c>
      <c r="OX8" s="1">
        <v>88591.51</v>
      </c>
      <c r="OY8" s="1">
        <v>89123.89</v>
      </c>
      <c r="OZ8" s="1">
        <v>89656.27</v>
      </c>
      <c r="PA8" s="1">
        <v>90188.65</v>
      </c>
      <c r="PB8" s="1">
        <v>90721.04</v>
      </c>
      <c r="PC8" s="1">
        <v>90721.04</v>
      </c>
      <c r="PD8" s="1">
        <v>91253.42</v>
      </c>
      <c r="PE8" s="1">
        <v>91785.8</v>
      </c>
      <c r="PF8" s="1">
        <v>92318.18</v>
      </c>
      <c r="PG8" s="1">
        <v>92850.559999999998</v>
      </c>
      <c r="PH8" s="1">
        <v>93382.95</v>
      </c>
      <c r="PI8" s="1">
        <v>93915.33</v>
      </c>
      <c r="PJ8" s="1">
        <v>93915.33</v>
      </c>
      <c r="PK8" s="1">
        <v>94447.71</v>
      </c>
      <c r="PL8" s="1">
        <v>94916.38</v>
      </c>
      <c r="PM8" s="1">
        <v>95236.39</v>
      </c>
      <c r="PN8" s="1">
        <v>95556.39</v>
      </c>
      <c r="PO8" s="1">
        <v>95556.39</v>
      </c>
      <c r="PP8" s="1">
        <v>95876.4</v>
      </c>
      <c r="PQ8" s="1">
        <v>95876.4</v>
      </c>
      <c r="PR8" s="1">
        <v>96196.4</v>
      </c>
      <c r="PS8" s="1">
        <v>96516.41</v>
      </c>
      <c r="PT8" s="1">
        <v>96836.42</v>
      </c>
      <c r="PU8" s="1">
        <v>97156.42</v>
      </c>
      <c r="PV8" s="1">
        <v>97463.7</v>
      </c>
      <c r="PW8" s="1">
        <v>97656.38</v>
      </c>
      <c r="PX8" s="1">
        <v>97656.38</v>
      </c>
      <c r="PY8" s="1">
        <v>97849.07</v>
      </c>
      <c r="PZ8" s="1">
        <v>98041.75</v>
      </c>
      <c r="QA8" s="1">
        <v>98234.44</v>
      </c>
      <c r="QB8" s="1">
        <v>98427.12</v>
      </c>
      <c r="QC8" s="1">
        <v>98619.8</v>
      </c>
      <c r="QD8" s="1">
        <v>98812.49</v>
      </c>
      <c r="QE8" s="1">
        <v>98812.49</v>
      </c>
      <c r="QF8" s="1">
        <v>99005.17</v>
      </c>
      <c r="QG8" s="1">
        <v>99197.86</v>
      </c>
      <c r="QH8" s="1">
        <v>99390.54</v>
      </c>
      <c r="QI8" s="1">
        <v>99583.23</v>
      </c>
      <c r="QJ8" s="1">
        <v>99775.91</v>
      </c>
      <c r="QK8" s="1">
        <v>99968.59</v>
      </c>
      <c r="QL8" s="1">
        <v>99968.59</v>
      </c>
      <c r="QM8" s="1">
        <v>100161.28</v>
      </c>
      <c r="QN8" s="1">
        <v>100353.96</v>
      </c>
      <c r="QO8" s="1">
        <v>100546.65</v>
      </c>
      <c r="QP8" s="1">
        <v>100739.33</v>
      </c>
      <c r="QQ8" s="1">
        <v>101207.66</v>
      </c>
      <c r="QR8" s="1">
        <v>101675.98</v>
      </c>
      <c r="QS8" s="1">
        <v>101675.98</v>
      </c>
      <c r="QT8" s="1">
        <v>102144.31</v>
      </c>
      <c r="QU8" s="1">
        <v>102612.63</v>
      </c>
      <c r="QV8" s="1">
        <v>103080.96000000001</v>
      </c>
      <c r="QW8" s="1">
        <v>103856.37</v>
      </c>
      <c r="QX8" s="1">
        <v>104631.78</v>
      </c>
      <c r="QY8" s="1">
        <v>105407.19</v>
      </c>
      <c r="QZ8" s="1">
        <v>105407.19</v>
      </c>
      <c r="RA8" s="1">
        <v>106182.6</v>
      </c>
      <c r="RB8" s="1">
        <v>106958.01</v>
      </c>
      <c r="RC8" s="1">
        <v>107733.41</v>
      </c>
      <c r="RD8" s="1">
        <v>108508.82</v>
      </c>
      <c r="RE8" s="1">
        <v>109284.23</v>
      </c>
      <c r="RF8" s="1">
        <v>110059.64</v>
      </c>
      <c r="RG8" s="1">
        <v>110059.64</v>
      </c>
      <c r="RH8" s="1">
        <v>110835.05</v>
      </c>
      <c r="RI8" s="1">
        <v>110835.05</v>
      </c>
      <c r="RJ8" s="1">
        <v>110835.05</v>
      </c>
      <c r="RK8" s="1">
        <v>110835.05</v>
      </c>
      <c r="RL8" s="1">
        <v>111678.77</v>
      </c>
      <c r="RM8" s="1">
        <v>112522.48</v>
      </c>
      <c r="RN8" s="1">
        <v>112522.48</v>
      </c>
      <c r="RO8" s="1">
        <v>113366.2</v>
      </c>
      <c r="RP8" s="1">
        <v>114209.91</v>
      </c>
      <c r="RQ8" s="1">
        <v>115053.62</v>
      </c>
      <c r="RR8" s="1">
        <v>115897.34</v>
      </c>
      <c r="RS8" s="1">
        <v>116741.05</v>
      </c>
      <c r="RT8" s="1">
        <v>117584.77</v>
      </c>
      <c r="RU8" s="1">
        <v>117584.77</v>
      </c>
      <c r="RV8" s="1">
        <v>118428.48</v>
      </c>
      <c r="RW8" s="1">
        <v>119258.95</v>
      </c>
      <c r="RX8" s="1">
        <v>120058.52</v>
      </c>
      <c r="RY8" s="1">
        <v>120858.1</v>
      </c>
      <c r="RZ8" s="1">
        <v>121657.67</v>
      </c>
      <c r="SA8" s="1">
        <v>122457.24</v>
      </c>
      <c r="SB8" s="1">
        <v>122457.24</v>
      </c>
      <c r="SC8" s="1">
        <v>123256.81</v>
      </c>
      <c r="SD8" s="1">
        <v>123256.81</v>
      </c>
      <c r="SE8" s="1">
        <v>124056.38</v>
      </c>
      <c r="SF8" s="1">
        <v>124855.96</v>
      </c>
      <c r="SG8" s="1">
        <v>125655.53</v>
      </c>
      <c r="SH8" s="1">
        <v>126455.1</v>
      </c>
      <c r="SI8" s="1">
        <v>126455.1</v>
      </c>
      <c r="SJ8" s="1">
        <v>127254.67</v>
      </c>
      <c r="SK8" s="1">
        <v>128054.24</v>
      </c>
      <c r="SL8" s="1">
        <v>128853.82</v>
      </c>
      <c r="SM8" s="1">
        <v>128853.82</v>
      </c>
      <c r="SN8" s="1">
        <v>128853.82</v>
      </c>
      <c r="SO8" s="1">
        <v>129653.39</v>
      </c>
      <c r="SP8" s="1">
        <v>129653.39</v>
      </c>
      <c r="SQ8" s="1">
        <v>130452.96</v>
      </c>
      <c r="SR8" s="1">
        <v>131252.53</v>
      </c>
      <c r="SS8" s="1">
        <v>132052.1</v>
      </c>
      <c r="ST8" s="1">
        <v>132851.68</v>
      </c>
      <c r="SU8" s="1">
        <v>133587.64000000001</v>
      </c>
      <c r="SV8" s="1">
        <v>134259.99</v>
      </c>
      <c r="SW8" s="1">
        <v>134259.99</v>
      </c>
      <c r="SX8" s="1">
        <v>134932.35</v>
      </c>
      <c r="SY8" s="1">
        <v>135604.70000000001</v>
      </c>
      <c r="SZ8" s="1">
        <v>136277.04999999999</v>
      </c>
      <c r="TA8" s="1">
        <v>136949.41</v>
      </c>
      <c r="TB8" s="1">
        <v>137621.76000000001</v>
      </c>
      <c r="TC8" s="1">
        <v>138294.10999999999</v>
      </c>
      <c r="TD8" s="1">
        <v>138294.10999999999</v>
      </c>
      <c r="TE8" s="1">
        <v>138966.47</v>
      </c>
      <c r="TF8" s="1">
        <v>139638.82</v>
      </c>
      <c r="TG8" s="1">
        <v>140240.31</v>
      </c>
      <c r="TH8" s="1">
        <v>140770.93</v>
      </c>
      <c r="TI8" s="1">
        <v>141301.54999999999</v>
      </c>
      <c r="TJ8" s="1">
        <v>141832.17000000001</v>
      </c>
      <c r="TK8" s="1">
        <v>141832.17000000001</v>
      </c>
      <c r="TL8" s="1">
        <v>142362.79</v>
      </c>
      <c r="TM8" s="1">
        <v>142878.56</v>
      </c>
      <c r="TN8" s="1">
        <v>143260.64000000001</v>
      </c>
      <c r="TO8" s="1">
        <v>143642.72</v>
      </c>
      <c r="TP8" s="1">
        <v>144024.79999999999</v>
      </c>
      <c r="TQ8" s="1">
        <v>144406.88</v>
      </c>
      <c r="TR8" s="1">
        <v>144406.88</v>
      </c>
      <c r="TS8" s="1">
        <v>144788.96</v>
      </c>
      <c r="TT8" s="1">
        <v>145171.04</v>
      </c>
      <c r="TU8" s="1">
        <v>145553.12</v>
      </c>
      <c r="TV8" s="1">
        <v>145935.20000000001</v>
      </c>
      <c r="TW8" s="1">
        <v>146317.28</v>
      </c>
      <c r="TX8" s="1">
        <v>146699.35999999999</v>
      </c>
      <c r="TY8" s="1">
        <v>146699.35999999999</v>
      </c>
      <c r="TZ8" s="1">
        <v>147081.44</v>
      </c>
      <c r="UA8" s="1">
        <v>147463.51999999999</v>
      </c>
      <c r="UB8" s="1">
        <v>147845.6</v>
      </c>
      <c r="UC8" s="1">
        <v>148227.67000000001</v>
      </c>
      <c r="UD8" s="1">
        <v>148609.75</v>
      </c>
      <c r="UE8" s="1">
        <v>148991.82999999999</v>
      </c>
      <c r="UF8" s="1">
        <v>148991.82999999999</v>
      </c>
      <c r="UG8" s="1">
        <v>149373.91</v>
      </c>
      <c r="UH8" s="1">
        <v>149724.47</v>
      </c>
      <c r="UI8" s="1">
        <v>150075.01999999999</v>
      </c>
      <c r="UJ8" s="1">
        <v>150425.57999999999</v>
      </c>
      <c r="UK8" s="1">
        <v>150776.13</v>
      </c>
      <c r="UL8" s="1">
        <v>151126.69</v>
      </c>
      <c r="UM8" s="1">
        <v>151126.69</v>
      </c>
      <c r="UN8" s="1">
        <v>151477.24</v>
      </c>
      <c r="UO8" s="1">
        <v>151827.79</v>
      </c>
      <c r="UP8" s="1">
        <v>152178.35</v>
      </c>
      <c r="UQ8" s="1">
        <v>152528.9</v>
      </c>
      <c r="UR8" s="1">
        <v>152879.46</v>
      </c>
      <c r="US8" s="1">
        <v>153081.59</v>
      </c>
      <c r="UT8" s="1">
        <v>153081.59</v>
      </c>
      <c r="UU8" s="1">
        <v>153283.72</v>
      </c>
      <c r="UV8" s="1">
        <v>153283.72</v>
      </c>
      <c r="UW8" s="1">
        <v>153485.85999999999</v>
      </c>
      <c r="UX8" s="1">
        <v>153687.99</v>
      </c>
      <c r="UY8" s="1">
        <v>153890.12</v>
      </c>
      <c r="UZ8" s="1">
        <v>154092.25</v>
      </c>
      <c r="VA8" s="1">
        <v>154092.25</v>
      </c>
      <c r="VB8" s="1">
        <v>154294.39000000001</v>
      </c>
      <c r="VC8" s="1">
        <v>154496.51999999999</v>
      </c>
      <c r="VD8" s="1">
        <v>154698.65</v>
      </c>
      <c r="VE8" s="1">
        <v>154900.79</v>
      </c>
      <c r="VF8" s="1">
        <v>155102.92000000001</v>
      </c>
      <c r="VG8" s="1">
        <v>155305.04999999999</v>
      </c>
      <c r="VH8" s="1">
        <v>155305.04999999999</v>
      </c>
      <c r="VI8" s="1">
        <v>155507.18</v>
      </c>
      <c r="VJ8" s="1">
        <v>155709.32</v>
      </c>
      <c r="VK8" s="1">
        <v>155911.45000000001</v>
      </c>
      <c r="VL8" s="1">
        <v>155948.23000000001</v>
      </c>
      <c r="VM8" s="1">
        <v>155985.01</v>
      </c>
      <c r="VN8" s="1">
        <v>156021.79</v>
      </c>
      <c r="VO8" s="1">
        <v>156021.79</v>
      </c>
      <c r="VP8" s="1">
        <v>156058.57</v>
      </c>
      <c r="VQ8" s="1">
        <v>156095.34</v>
      </c>
      <c r="VR8" s="1">
        <v>156132.12</v>
      </c>
      <c r="VS8" s="1">
        <v>156168.9</v>
      </c>
      <c r="VT8" s="1">
        <v>156205.68</v>
      </c>
      <c r="VU8" s="1">
        <v>156242.46</v>
      </c>
      <c r="VV8" s="1">
        <v>156242.46</v>
      </c>
      <c r="VW8" s="1">
        <v>156279.24</v>
      </c>
      <c r="VX8" s="1">
        <v>156316.01999999999</v>
      </c>
      <c r="VY8" s="1">
        <v>156352.79999999999</v>
      </c>
      <c r="VZ8" s="1">
        <v>156389.57999999999</v>
      </c>
      <c r="WA8" s="1">
        <v>156426.35999999999</v>
      </c>
      <c r="WB8" s="1">
        <v>156463.14000000001</v>
      </c>
      <c r="WC8" s="1">
        <v>156463.14000000001</v>
      </c>
      <c r="WD8" s="1">
        <v>156499.92000000001</v>
      </c>
      <c r="WE8" s="1">
        <v>156536.69</v>
      </c>
      <c r="WF8" s="1">
        <v>156573.47</v>
      </c>
      <c r="WG8" s="1">
        <v>156610.25</v>
      </c>
      <c r="WH8" s="1">
        <v>156647.03</v>
      </c>
      <c r="WI8" s="1">
        <v>156683.81</v>
      </c>
      <c r="WJ8" s="1">
        <v>156683.81</v>
      </c>
      <c r="WK8" s="1">
        <v>156720.59</v>
      </c>
      <c r="WL8" s="1">
        <v>156757.37</v>
      </c>
      <c r="WM8" s="1">
        <v>156794.15</v>
      </c>
      <c r="WN8" s="1">
        <v>156830.93</v>
      </c>
      <c r="WO8" s="1">
        <v>156867.71</v>
      </c>
      <c r="WP8" s="1">
        <v>156904.49</v>
      </c>
      <c r="WQ8" s="1">
        <v>156904.49</v>
      </c>
      <c r="WR8" s="1">
        <v>156941.26999999999</v>
      </c>
      <c r="WS8" s="1">
        <v>156978.04999999999</v>
      </c>
      <c r="WT8" s="1">
        <v>157014.82</v>
      </c>
      <c r="WU8" s="1">
        <v>157051.6</v>
      </c>
      <c r="WV8" s="1">
        <v>157088.38</v>
      </c>
      <c r="WW8" s="1">
        <v>157125.16</v>
      </c>
      <c r="WX8" s="1">
        <v>157125.16</v>
      </c>
      <c r="WY8" s="1">
        <v>157161.94</v>
      </c>
      <c r="WZ8" s="1">
        <v>157198.72</v>
      </c>
      <c r="XA8" s="1">
        <v>157198.72</v>
      </c>
      <c r="XB8" s="1">
        <v>157198.72</v>
      </c>
      <c r="XC8" s="1">
        <v>157198.72</v>
      </c>
      <c r="XD8" s="1">
        <v>157198.72</v>
      </c>
      <c r="XE8" s="1">
        <v>157198.72</v>
      </c>
      <c r="XF8" s="1">
        <v>157198.72</v>
      </c>
      <c r="XG8" s="1">
        <v>157198.72</v>
      </c>
      <c r="XH8" s="1">
        <v>157198.72</v>
      </c>
      <c r="XI8" s="1">
        <v>157198.72</v>
      </c>
      <c r="XJ8" s="1">
        <v>157198.72</v>
      </c>
      <c r="XK8" s="1">
        <v>157198.72</v>
      </c>
      <c r="XL8" s="1">
        <v>157198.72</v>
      </c>
      <c r="XM8" s="1">
        <v>157198.72</v>
      </c>
      <c r="XN8" s="1">
        <v>157198.72</v>
      </c>
      <c r="XO8" s="1">
        <v>157198.72</v>
      </c>
      <c r="XP8" s="1">
        <v>157198.72</v>
      </c>
      <c r="XQ8" s="1">
        <v>157198.72</v>
      </c>
      <c r="XR8" s="1">
        <v>157198.72</v>
      </c>
      <c r="XS8" s="1">
        <v>157198.72</v>
      </c>
      <c r="XT8" s="1">
        <v>157198.72</v>
      </c>
      <c r="XU8" s="1">
        <v>157198.72</v>
      </c>
      <c r="XV8" s="1">
        <v>157198.72</v>
      </c>
      <c r="XW8" s="1">
        <v>157198.72</v>
      </c>
      <c r="XX8" s="1">
        <v>157198.72</v>
      </c>
      <c r="XY8" s="1">
        <v>157198.72</v>
      </c>
      <c r="XZ8" s="1">
        <v>157198.72</v>
      </c>
      <c r="YA8" s="1">
        <v>157198.72</v>
      </c>
      <c r="YB8" s="1">
        <v>157198.72</v>
      </c>
      <c r="YC8" s="1">
        <v>157198.72</v>
      </c>
      <c r="YD8" s="1">
        <v>157198.72</v>
      </c>
      <c r="YE8" s="1">
        <v>157198.72</v>
      </c>
      <c r="YF8" s="1">
        <v>157198.72</v>
      </c>
      <c r="YG8" s="1">
        <v>157198.72</v>
      </c>
      <c r="YH8" s="1">
        <v>157198.72</v>
      </c>
      <c r="YI8" s="1">
        <v>157198.72</v>
      </c>
      <c r="YJ8" s="1">
        <v>157198.72</v>
      </c>
      <c r="YK8" s="1">
        <v>157198.72</v>
      </c>
      <c r="YL8" s="1">
        <v>157198.72</v>
      </c>
      <c r="YM8" s="1">
        <v>157198.72</v>
      </c>
      <c r="YN8" s="1">
        <v>157198.72</v>
      </c>
      <c r="YO8" s="1">
        <v>157198.72</v>
      </c>
      <c r="YP8" s="1">
        <v>157198.72</v>
      </c>
      <c r="YQ8" s="1">
        <v>157198.72</v>
      </c>
      <c r="YR8" s="1">
        <v>157198.72</v>
      </c>
      <c r="YS8" s="1">
        <v>157198.72</v>
      </c>
      <c r="YT8" s="1">
        <v>157198.72</v>
      </c>
      <c r="YU8" s="1">
        <v>157198.72</v>
      </c>
      <c r="YV8" s="1">
        <v>157198.72</v>
      </c>
      <c r="YW8" s="1">
        <v>157198.72</v>
      </c>
      <c r="YX8" s="1">
        <v>157198.72</v>
      </c>
      <c r="YY8" s="1">
        <v>157198.72</v>
      </c>
      <c r="YZ8" s="1">
        <v>157198.72</v>
      </c>
      <c r="ZA8" s="1">
        <v>157198.72</v>
      </c>
      <c r="ZB8" s="1">
        <v>157198.72</v>
      </c>
      <c r="ZC8" s="1">
        <v>157198.72</v>
      </c>
      <c r="ZD8" s="1">
        <v>157198.72</v>
      </c>
      <c r="ZE8" s="1">
        <v>157198.72</v>
      </c>
      <c r="ZF8" s="1">
        <v>157198.72</v>
      </c>
      <c r="ZG8" s="1">
        <v>157198.72</v>
      </c>
      <c r="ZH8" s="1">
        <v>157198.72</v>
      </c>
      <c r="ZI8" s="1">
        <v>157198.72</v>
      </c>
      <c r="ZJ8" s="1">
        <v>157198.72</v>
      </c>
      <c r="ZK8" s="1">
        <v>157198.72</v>
      </c>
      <c r="ZL8" s="1">
        <v>157198.72</v>
      </c>
      <c r="ZM8" s="1">
        <v>157198.72</v>
      </c>
      <c r="ZN8" s="1">
        <v>157198.72</v>
      </c>
      <c r="ZO8" s="1">
        <v>157198.72</v>
      </c>
      <c r="ZP8" s="1">
        <v>157198.72</v>
      </c>
      <c r="ZQ8" s="1">
        <v>157198.72</v>
      </c>
      <c r="ZR8" s="1">
        <v>157198.72</v>
      </c>
      <c r="ZS8" s="1">
        <v>157198.72</v>
      </c>
      <c r="ZT8" s="1">
        <v>157198.72</v>
      </c>
      <c r="ZU8" s="1">
        <v>157198.72</v>
      </c>
      <c r="ZV8" s="1">
        <v>157198.72</v>
      </c>
      <c r="ZW8" s="1">
        <v>157198.72</v>
      </c>
      <c r="ZX8" s="1">
        <v>157198.72</v>
      </c>
      <c r="ZY8" s="1">
        <v>157198.72</v>
      </c>
      <c r="ZZ8" s="1">
        <v>157198.72</v>
      </c>
      <c r="AAA8" s="1">
        <v>157198.72</v>
      </c>
      <c r="AAB8" s="1">
        <v>157198.72</v>
      </c>
      <c r="AAC8" s="1">
        <v>157198.72</v>
      </c>
      <c r="AAD8" s="1">
        <v>157198.72</v>
      </c>
      <c r="AAE8" s="1">
        <v>157198.72</v>
      </c>
      <c r="AAF8" s="1">
        <v>157198.72</v>
      </c>
      <c r="AAG8" s="1">
        <v>157198.72</v>
      </c>
      <c r="AAH8" s="1">
        <v>157198.72</v>
      </c>
      <c r="AAI8" s="1">
        <v>157198.72</v>
      </c>
      <c r="AAJ8" s="1">
        <v>157198.72</v>
      </c>
      <c r="AAK8" s="1">
        <v>157198.72</v>
      </c>
      <c r="AAL8" s="1">
        <v>157198.72</v>
      </c>
      <c r="AAM8" s="1">
        <v>157198.72</v>
      </c>
      <c r="AAN8" s="1">
        <v>157198.72</v>
      </c>
      <c r="AAO8" s="1">
        <v>157198.72</v>
      </c>
      <c r="AAP8" s="1">
        <v>157198.72</v>
      </c>
      <c r="AAQ8" s="1">
        <v>157198.72</v>
      </c>
      <c r="AAR8" s="1">
        <v>157198.72</v>
      </c>
      <c r="AAS8" s="1">
        <v>157198.72</v>
      </c>
      <c r="AAT8" s="1">
        <v>157198.72</v>
      </c>
      <c r="AAU8" s="1">
        <v>157198.72</v>
      </c>
      <c r="AAV8" s="1">
        <v>157198.72</v>
      </c>
      <c r="AAW8" s="1">
        <v>157198.72</v>
      </c>
      <c r="AAX8" s="1">
        <v>157198.72</v>
      </c>
      <c r="AAY8" s="1">
        <v>157198.72</v>
      </c>
      <c r="AAZ8" s="1">
        <v>157198.72</v>
      </c>
      <c r="ABA8" s="1">
        <v>157198.72</v>
      </c>
      <c r="ABB8" s="1">
        <v>157198.72</v>
      </c>
      <c r="ABC8" s="1">
        <v>157198.72</v>
      </c>
      <c r="ABD8" s="1">
        <v>157198.72</v>
      </c>
      <c r="ABE8" s="1">
        <v>157198.72</v>
      </c>
      <c r="ABF8" s="1">
        <v>157198.72</v>
      </c>
      <c r="ABG8" s="1">
        <v>157198.72</v>
      </c>
      <c r="ABH8" s="1">
        <v>157198.72</v>
      </c>
      <c r="ABI8" s="1">
        <v>157198.72</v>
      </c>
      <c r="ABJ8" s="1">
        <v>157198.72</v>
      </c>
      <c r="ABK8" s="1">
        <v>157198.72</v>
      </c>
      <c r="ABL8" s="1">
        <v>157198.72</v>
      </c>
      <c r="ABM8" s="1">
        <v>157198.72</v>
      </c>
      <c r="ABN8" s="1">
        <v>157198.72</v>
      </c>
      <c r="ABO8" s="1">
        <v>157198.72</v>
      </c>
      <c r="ABP8" s="1">
        <v>157198.72</v>
      </c>
      <c r="ABQ8" s="1">
        <v>157198.72</v>
      </c>
      <c r="ABR8" s="1">
        <v>157198.72</v>
      </c>
      <c r="ABS8" s="1">
        <v>157198.72</v>
      </c>
      <c r="ABT8" s="1">
        <v>157198.72</v>
      </c>
      <c r="ABU8" s="1">
        <v>157198.72</v>
      </c>
      <c r="ABV8" s="1">
        <v>157198.72</v>
      </c>
      <c r="ABW8" s="1">
        <v>157198.72</v>
      </c>
      <c r="ABX8" s="1">
        <v>157198.72</v>
      </c>
      <c r="ABY8" s="1">
        <v>157198.72</v>
      </c>
      <c r="ABZ8" s="1">
        <v>157198.72</v>
      </c>
      <c r="ACA8" s="1">
        <v>157198.72</v>
      </c>
      <c r="ACB8" s="1">
        <v>157198.72</v>
      </c>
      <c r="ACC8" s="1">
        <v>157198.72</v>
      </c>
      <c r="ACD8" s="1">
        <v>157198.72</v>
      </c>
      <c r="ACE8" s="1">
        <v>157198.72</v>
      </c>
      <c r="ACF8" s="1">
        <v>157198.72</v>
      </c>
      <c r="ACG8" s="1">
        <v>157198.72</v>
      </c>
      <c r="ACH8" s="1">
        <v>157198.72</v>
      </c>
      <c r="ACI8" s="1">
        <v>157198.72</v>
      </c>
      <c r="ACJ8" s="1">
        <v>157198.72</v>
      </c>
      <c r="ACK8" s="1">
        <v>157198.72</v>
      </c>
      <c r="ACL8" s="1">
        <v>157198.72</v>
      </c>
      <c r="ACM8" s="1">
        <v>157198.72</v>
      </c>
      <c r="ACN8" s="1">
        <v>157198.72</v>
      </c>
      <c r="ACO8" s="1">
        <v>157198.72</v>
      </c>
      <c r="ACP8" s="1">
        <v>157198.72</v>
      </c>
      <c r="ACQ8" s="1">
        <v>157198.72</v>
      </c>
      <c r="ACR8" s="1">
        <v>157198.72</v>
      </c>
      <c r="ACS8" s="1">
        <v>157198.72</v>
      </c>
      <c r="ACT8" s="1">
        <v>157198.72</v>
      </c>
      <c r="ACU8" s="1">
        <v>157198.72</v>
      </c>
      <c r="ACV8" s="1">
        <v>157198.72</v>
      </c>
      <c r="ACW8" s="1">
        <v>157198.72</v>
      </c>
      <c r="ACX8" s="1">
        <v>157198.72</v>
      </c>
      <c r="ACY8" s="1">
        <v>157198.72</v>
      </c>
      <c r="ACZ8" s="1">
        <v>157198.72</v>
      </c>
      <c r="ADA8" s="1">
        <v>157198.72</v>
      </c>
      <c r="ADB8" s="1">
        <v>157198.72</v>
      </c>
      <c r="ADC8" s="1">
        <v>157198.72</v>
      </c>
      <c r="ADD8" s="1">
        <v>157198.72</v>
      </c>
      <c r="ADE8" s="1">
        <v>157198.72</v>
      </c>
      <c r="ADF8" s="1">
        <v>157198.72</v>
      </c>
      <c r="ADG8" s="1">
        <v>157198.72</v>
      </c>
      <c r="ADH8" s="1">
        <v>157198.72</v>
      </c>
      <c r="ADI8" s="1">
        <v>157198.72</v>
      </c>
      <c r="ADJ8" s="1">
        <v>157198.72</v>
      </c>
      <c r="ADK8" s="1">
        <v>157198.72</v>
      </c>
      <c r="ADL8" s="1">
        <v>157198.72</v>
      </c>
      <c r="ADM8" s="1">
        <v>157198.72</v>
      </c>
      <c r="ADN8" s="1">
        <v>157198.72</v>
      </c>
      <c r="ADO8" s="1">
        <v>157198.72</v>
      </c>
      <c r="ADP8" s="1">
        <v>157198.72</v>
      </c>
      <c r="ADQ8" s="1">
        <v>157198.72</v>
      </c>
      <c r="ADR8" s="1">
        <v>157198.72</v>
      </c>
      <c r="ADS8" s="1">
        <v>157198.72</v>
      </c>
      <c r="ADT8" s="1">
        <v>157198.72</v>
      </c>
      <c r="ADU8" s="1">
        <v>157198.72</v>
      </c>
      <c r="ADV8" s="1">
        <v>157198.72</v>
      </c>
      <c r="ADW8" s="1">
        <v>157198.72</v>
      </c>
      <c r="ADX8" s="1">
        <v>157198.72</v>
      </c>
      <c r="ADY8" s="1">
        <v>157198.72</v>
      </c>
      <c r="ADZ8" s="1">
        <v>157198.72</v>
      </c>
      <c r="AEA8" s="1">
        <v>157198.72</v>
      </c>
      <c r="AEB8" s="1">
        <v>157198.72</v>
      </c>
      <c r="AEC8" s="1">
        <v>157198.72</v>
      </c>
      <c r="AED8" s="1">
        <v>157198.72</v>
      </c>
      <c r="AEE8" s="1">
        <v>157198.72</v>
      </c>
      <c r="AEF8" s="1">
        <v>157198.72</v>
      </c>
      <c r="AEG8" s="1">
        <v>157198.72</v>
      </c>
      <c r="AEH8" s="1">
        <v>157198.72</v>
      </c>
      <c r="AEI8" s="1">
        <v>157198.72</v>
      </c>
      <c r="AEJ8" s="1">
        <v>157198.72</v>
      </c>
      <c r="AEK8" s="1">
        <v>157198.72</v>
      </c>
      <c r="AEL8" s="1">
        <v>157198.72</v>
      </c>
      <c r="AEM8" s="1">
        <v>157198.72</v>
      </c>
      <c r="AEN8" s="1">
        <v>157198.72</v>
      </c>
      <c r="AEO8" s="1">
        <v>157198.72</v>
      </c>
      <c r="AEP8" s="1">
        <v>157198.72</v>
      </c>
      <c r="AEQ8" s="1">
        <v>157198.72</v>
      </c>
      <c r="AER8" s="1">
        <v>157198.72</v>
      </c>
      <c r="AES8" s="1">
        <v>157198.72</v>
      </c>
      <c r="AET8" s="1">
        <v>157198.72</v>
      </c>
      <c r="AEU8" s="1">
        <v>157198.72</v>
      </c>
      <c r="AEV8" s="1">
        <v>157198.72</v>
      </c>
      <c r="AEW8" s="1">
        <v>157198.72</v>
      </c>
      <c r="AEX8" s="1">
        <v>157198.72</v>
      </c>
      <c r="AEY8" s="1">
        <v>157198.72</v>
      </c>
      <c r="AEZ8" s="1">
        <v>157198.72</v>
      </c>
      <c r="AFA8" s="1">
        <v>157198.72</v>
      </c>
      <c r="AFB8" s="1">
        <v>157198.72</v>
      </c>
      <c r="AFC8" s="1">
        <v>157198.72</v>
      </c>
      <c r="AFD8" s="1">
        <v>157198.72</v>
      </c>
      <c r="AFE8" s="1">
        <v>157198.72</v>
      </c>
      <c r="AFF8" s="1">
        <v>157198.72</v>
      </c>
      <c r="AFG8" s="1">
        <v>157198.72</v>
      </c>
      <c r="AFH8" s="1">
        <v>157198.72</v>
      </c>
      <c r="AFI8" s="1">
        <v>157198.72</v>
      </c>
      <c r="AFJ8" s="1">
        <v>157198.72</v>
      </c>
      <c r="AFK8" s="1">
        <v>157198.72</v>
      </c>
      <c r="AFL8" s="1">
        <v>157198.72</v>
      </c>
      <c r="AFM8" s="1">
        <v>157198.72</v>
      </c>
      <c r="AFN8" s="1">
        <v>157198.72</v>
      </c>
      <c r="AFO8" s="1">
        <v>157198.72</v>
      </c>
      <c r="AFP8" s="1">
        <v>157198.72</v>
      </c>
      <c r="AFQ8" s="1">
        <v>157198.72</v>
      </c>
      <c r="AFR8" s="1">
        <v>157198.72</v>
      </c>
      <c r="AFS8" s="1">
        <v>157198.72</v>
      </c>
      <c r="AFT8" s="1">
        <v>157198.72</v>
      </c>
      <c r="AFU8" s="1">
        <v>157198.72</v>
      </c>
      <c r="AFV8" s="1">
        <v>157198.72</v>
      </c>
      <c r="AFW8" s="1">
        <v>157198.72</v>
      </c>
      <c r="AFX8" s="1">
        <v>157198.72</v>
      </c>
      <c r="AFY8" s="1">
        <v>157198.72</v>
      </c>
      <c r="AFZ8" s="1">
        <v>157198.72</v>
      </c>
      <c r="AGA8" s="1">
        <v>157198.72</v>
      </c>
      <c r="AGB8" s="1">
        <v>157198.72</v>
      </c>
      <c r="AGC8" s="1">
        <v>157198.72</v>
      </c>
      <c r="AGD8" s="1">
        <v>157198.72</v>
      </c>
      <c r="AGE8" s="1">
        <v>157198.72</v>
      </c>
      <c r="AGF8" s="1">
        <v>157198.72</v>
      </c>
      <c r="AGG8" s="1">
        <v>157198.72</v>
      </c>
      <c r="AGH8" s="1">
        <v>157198.72</v>
      </c>
      <c r="AGI8" s="1">
        <v>157198.72</v>
      </c>
      <c r="AGJ8" s="1">
        <v>157198.72</v>
      </c>
      <c r="AGK8" s="1">
        <v>157198.72</v>
      </c>
      <c r="AGL8" s="1">
        <v>157198.72</v>
      </c>
      <c r="AGM8" s="1">
        <v>157198.72</v>
      </c>
      <c r="AGN8" s="1">
        <v>157198.72</v>
      </c>
      <c r="AGO8" s="1">
        <v>157198.72</v>
      </c>
      <c r="AGP8" s="1">
        <v>157198.72</v>
      </c>
      <c r="AGQ8" s="1">
        <v>157198.72</v>
      </c>
      <c r="AGR8" s="1">
        <v>157198.72</v>
      </c>
      <c r="AGS8" s="1">
        <v>157198.72</v>
      </c>
      <c r="AGT8" s="1">
        <v>157198.72</v>
      </c>
      <c r="AGU8" s="1">
        <v>157198.72</v>
      </c>
      <c r="AGV8" s="1">
        <v>157198.72</v>
      </c>
      <c r="AGW8" s="1">
        <v>157198.72</v>
      </c>
      <c r="AGX8" s="1">
        <v>157198.72</v>
      </c>
      <c r="AGY8" s="1">
        <v>157198.72</v>
      </c>
      <c r="AGZ8" s="1">
        <v>157198.72</v>
      </c>
      <c r="AHA8" s="1">
        <v>157198.72</v>
      </c>
      <c r="AHB8" s="1">
        <v>157198.72</v>
      </c>
      <c r="AHC8" s="1">
        <v>157198.72</v>
      </c>
      <c r="AHD8" s="1">
        <v>157198.72</v>
      </c>
      <c r="AHE8" s="1">
        <v>157198.72</v>
      </c>
      <c r="AHF8" s="1">
        <v>157198.72</v>
      </c>
      <c r="AHG8" s="1">
        <v>157198.72</v>
      </c>
      <c r="AHH8" s="1">
        <v>157198.72</v>
      </c>
      <c r="AHI8" s="1">
        <v>157198.72</v>
      </c>
      <c r="AHJ8" s="1">
        <v>157198.72</v>
      </c>
      <c r="AHK8" s="1">
        <v>157198.72</v>
      </c>
      <c r="AHL8" s="1">
        <v>157198.72</v>
      </c>
      <c r="AHM8" s="1">
        <v>157198.72</v>
      </c>
      <c r="AHN8" s="1">
        <v>157198.72</v>
      </c>
      <c r="AHO8" s="1">
        <v>157198.72</v>
      </c>
      <c r="AHP8" s="1">
        <v>157198.72</v>
      </c>
      <c r="AHQ8" s="1">
        <v>157198.72</v>
      </c>
    </row>
    <row r="9" spans="1:901" x14ac:dyDescent="0.3">
      <c r="A9" s="1">
        <v>9</v>
      </c>
      <c r="B9" s="16" t="s">
        <v>39</v>
      </c>
      <c r="D9" s="14">
        <v>45210</v>
      </c>
      <c r="E9" s="14" t="s">
        <v>40</v>
      </c>
      <c r="F9" s="1">
        <v>62822.41</v>
      </c>
      <c r="G9" s="1">
        <f t="shared" si="0"/>
        <v>63660.39</v>
      </c>
      <c r="H9" s="1" t="str">
        <f>IFERROR(VLOOKUP(B9,PMS!$A$1:$G$2968,7,FALSE),"")</f>
        <v/>
      </c>
      <c r="I9" s="1" t="str">
        <f>IFERROR(VLOOKUP(B9,PMS!$A$1:$AE$2968,31,FALSE),"")</f>
        <v/>
      </c>
      <c r="HT9" s="1">
        <v>367.81</v>
      </c>
      <c r="HU9" s="1">
        <v>827.58</v>
      </c>
      <c r="HV9" s="1">
        <v>827.58</v>
      </c>
      <c r="HW9" s="1">
        <v>1287.3399999999999</v>
      </c>
      <c r="HX9" s="1">
        <v>1747.11</v>
      </c>
      <c r="HY9" s="1">
        <v>2206.87</v>
      </c>
      <c r="HZ9" s="1">
        <v>2666.64</v>
      </c>
      <c r="IA9" s="1">
        <v>3126.4</v>
      </c>
      <c r="IB9" s="1">
        <v>3586.17</v>
      </c>
      <c r="IC9" s="1">
        <v>3586.17</v>
      </c>
      <c r="ID9" s="1">
        <v>4045.93</v>
      </c>
      <c r="IE9" s="1">
        <v>4505.7</v>
      </c>
      <c r="IF9" s="1">
        <v>4965.46</v>
      </c>
      <c r="IG9" s="1">
        <v>5425.23</v>
      </c>
      <c r="IH9" s="1">
        <v>5884.99</v>
      </c>
      <c r="II9" s="1">
        <v>6344.76</v>
      </c>
      <c r="IJ9" s="1">
        <v>6344.76</v>
      </c>
      <c r="IK9" s="1">
        <v>6804.52</v>
      </c>
      <c r="IL9" s="1">
        <v>7264.29</v>
      </c>
      <c r="IM9" s="1">
        <v>7724.06</v>
      </c>
      <c r="IN9" s="1">
        <v>8183.82</v>
      </c>
      <c r="IO9" s="1">
        <v>8183.82</v>
      </c>
      <c r="IP9" s="1">
        <v>8643.59</v>
      </c>
      <c r="IQ9" s="1">
        <v>8643.59</v>
      </c>
      <c r="IR9" s="1">
        <v>9103.35</v>
      </c>
      <c r="IS9" s="1">
        <v>9563.1200000000008</v>
      </c>
      <c r="IT9" s="1">
        <v>10022.879999999999</v>
      </c>
      <c r="IU9" s="1">
        <v>10482.65</v>
      </c>
      <c r="IV9" s="1">
        <v>10942.41</v>
      </c>
      <c r="IW9" s="1">
        <v>11402.18</v>
      </c>
      <c r="IX9" s="1">
        <v>11402.18</v>
      </c>
      <c r="IY9" s="1">
        <v>11861.94</v>
      </c>
      <c r="IZ9" s="1">
        <v>12321.71</v>
      </c>
      <c r="JA9" s="1">
        <v>12781.47</v>
      </c>
      <c r="JB9" s="1">
        <v>13241.24</v>
      </c>
      <c r="JC9" s="1">
        <v>13701</v>
      </c>
      <c r="JD9" s="1">
        <v>14160.77</v>
      </c>
      <c r="JE9" s="1">
        <v>14160.77</v>
      </c>
      <c r="JF9" s="1">
        <v>14620.53</v>
      </c>
      <c r="JG9" s="1">
        <v>15080.3</v>
      </c>
      <c r="JH9" s="1">
        <v>15540.06</v>
      </c>
      <c r="JI9" s="1">
        <v>15999.83</v>
      </c>
      <c r="JJ9" s="1">
        <v>16459.59</v>
      </c>
      <c r="JK9" s="1">
        <v>16919.36</v>
      </c>
      <c r="JL9" s="1">
        <v>16919.36</v>
      </c>
      <c r="JM9" s="1">
        <v>17379.12</v>
      </c>
      <c r="JN9" s="1">
        <v>17838.89</v>
      </c>
      <c r="JO9" s="1">
        <v>18298.650000000001</v>
      </c>
      <c r="JP9" s="1">
        <v>18758.419999999998</v>
      </c>
      <c r="JQ9" s="1">
        <v>19218.18</v>
      </c>
      <c r="JR9" s="1">
        <v>19677.95</v>
      </c>
      <c r="JS9" s="1">
        <v>19677.95</v>
      </c>
      <c r="JT9" s="1">
        <v>20137.72</v>
      </c>
      <c r="JU9" s="1">
        <v>20597.48</v>
      </c>
      <c r="JV9" s="1">
        <v>20887.490000000002</v>
      </c>
      <c r="JW9" s="1">
        <v>21135.05</v>
      </c>
      <c r="JX9" s="1">
        <v>21382.62</v>
      </c>
      <c r="JY9" s="1">
        <v>21630.18</v>
      </c>
      <c r="JZ9" s="1">
        <v>21630.18</v>
      </c>
      <c r="KA9" s="1">
        <v>21877.75</v>
      </c>
      <c r="KB9" s="1">
        <v>22125.32</v>
      </c>
      <c r="KC9" s="1">
        <v>22372.880000000001</v>
      </c>
      <c r="KD9" s="1">
        <v>22620.45</v>
      </c>
      <c r="KE9" s="1">
        <v>22868.01</v>
      </c>
      <c r="KF9" s="1">
        <v>23115.58</v>
      </c>
      <c r="KG9" s="1">
        <v>23115.58</v>
      </c>
      <c r="KH9" s="1">
        <v>23363.15</v>
      </c>
      <c r="KI9" s="1">
        <v>23610.71</v>
      </c>
      <c r="KJ9" s="1">
        <v>23858.28</v>
      </c>
      <c r="KK9" s="1">
        <v>24105.84</v>
      </c>
      <c r="KL9" s="1">
        <v>24353.41</v>
      </c>
      <c r="KM9" s="1">
        <v>24600.97</v>
      </c>
      <c r="KN9" s="1">
        <v>24600.97</v>
      </c>
      <c r="KO9" s="1">
        <v>24848.54</v>
      </c>
      <c r="KP9" s="1">
        <v>25096.11</v>
      </c>
      <c r="KQ9" s="1">
        <v>25343.67</v>
      </c>
      <c r="KR9" s="1">
        <v>25591.24</v>
      </c>
      <c r="KS9" s="1">
        <v>25838.799999999999</v>
      </c>
      <c r="KT9" s="1">
        <v>26086.37</v>
      </c>
      <c r="KU9" s="1">
        <v>26086.37</v>
      </c>
      <c r="KV9" s="1">
        <v>26333.94</v>
      </c>
      <c r="KW9" s="1">
        <v>26581.5</v>
      </c>
      <c r="KX9" s="1">
        <v>26581.5</v>
      </c>
      <c r="KY9" s="1">
        <v>26829.07</v>
      </c>
      <c r="KZ9" s="1">
        <v>27076.63</v>
      </c>
      <c r="LA9" s="1">
        <v>27324.2</v>
      </c>
      <c r="LB9" s="1">
        <v>27324.2</v>
      </c>
      <c r="LC9" s="1">
        <v>27571.759999999998</v>
      </c>
      <c r="LD9" s="1">
        <v>27819.33</v>
      </c>
      <c r="LE9" s="1">
        <v>28066.9</v>
      </c>
      <c r="LF9" s="1">
        <v>28314.46</v>
      </c>
      <c r="LG9" s="1">
        <v>28562.03</v>
      </c>
      <c r="LH9" s="1">
        <v>28809.59</v>
      </c>
      <c r="LI9" s="1">
        <v>28809.59</v>
      </c>
      <c r="LJ9" s="1">
        <v>29057.16</v>
      </c>
      <c r="LK9" s="1">
        <v>29304.73</v>
      </c>
      <c r="LL9" s="1">
        <v>29552.29</v>
      </c>
      <c r="LM9" s="1">
        <v>29799.86</v>
      </c>
      <c r="LN9" s="1">
        <v>30047.42</v>
      </c>
      <c r="LO9" s="1">
        <v>30294.99</v>
      </c>
      <c r="LP9" s="1">
        <v>30294.99</v>
      </c>
      <c r="LQ9" s="1">
        <v>30542.560000000001</v>
      </c>
      <c r="LR9" s="1">
        <v>30790.12</v>
      </c>
      <c r="LS9" s="1">
        <v>31037.69</v>
      </c>
      <c r="LT9" s="1">
        <v>31285.25</v>
      </c>
      <c r="LU9" s="1">
        <v>31532.82</v>
      </c>
      <c r="LV9" s="1">
        <v>31780.38</v>
      </c>
      <c r="LW9" s="1">
        <v>31780.38</v>
      </c>
      <c r="LX9" s="1">
        <v>32078.18</v>
      </c>
      <c r="LY9" s="1">
        <v>32354.04</v>
      </c>
      <c r="LZ9" s="1">
        <v>32629.9</v>
      </c>
      <c r="MA9" s="1">
        <v>32905.769999999997</v>
      </c>
      <c r="MB9" s="1">
        <v>33181.629999999997</v>
      </c>
      <c r="MC9" s="1">
        <v>33457.5</v>
      </c>
      <c r="MD9" s="1">
        <v>33457.5</v>
      </c>
      <c r="ME9" s="1">
        <v>33733.360000000001</v>
      </c>
      <c r="MF9" s="1">
        <v>34009.230000000003</v>
      </c>
      <c r="MG9" s="1">
        <v>34285.089999999997</v>
      </c>
      <c r="MH9" s="1">
        <v>34560.949999999997</v>
      </c>
      <c r="MI9" s="1">
        <v>34836.82</v>
      </c>
      <c r="MJ9" s="1">
        <v>35112.68</v>
      </c>
      <c r="MK9" s="1">
        <v>35112.68</v>
      </c>
      <c r="ML9" s="1">
        <v>35388.550000000003</v>
      </c>
      <c r="MM9" s="1">
        <v>35664.410000000003</v>
      </c>
      <c r="MN9" s="1">
        <v>35940.28</v>
      </c>
      <c r="MO9" s="1">
        <v>36216.14</v>
      </c>
      <c r="MP9" s="1">
        <v>36492</v>
      </c>
      <c r="MQ9" s="1">
        <v>36767.870000000003</v>
      </c>
      <c r="MR9" s="1">
        <v>36767.870000000003</v>
      </c>
      <c r="MS9" s="1">
        <v>37043.730000000003</v>
      </c>
      <c r="MT9" s="1">
        <v>37319.599999999999</v>
      </c>
      <c r="MU9" s="1">
        <v>37595.46</v>
      </c>
      <c r="MV9" s="1">
        <v>37871.33</v>
      </c>
      <c r="MW9" s="1">
        <v>38147.19</v>
      </c>
      <c r="MX9" s="1">
        <v>38423.050000000003</v>
      </c>
      <c r="MY9" s="1">
        <v>38423.050000000003</v>
      </c>
      <c r="MZ9" s="1">
        <v>38698.92</v>
      </c>
      <c r="NA9" s="1">
        <v>38974.78</v>
      </c>
      <c r="NB9" s="1">
        <v>39250.65</v>
      </c>
      <c r="NC9" s="1">
        <v>39526.51</v>
      </c>
      <c r="ND9" s="1">
        <v>39802.379999999997</v>
      </c>
      <c r="NE9" s="1">
        <v>40078.239999999998</v>
      </c>
      <c r="NF9" s="1">
        <v>40078.239999999998</v>
      </c>
      <c r="NG9" s="1">
        <v>40354.1</v>
      </c>
      <c r="NH9" s="1">
        <v>40629.97</v>
      </c>
      <c r="NI9" s="1">
        <v>40905.83</v>
      </c>
      <c r="NJ9" s="1">
        <v>41181.699999999997</v>
      </c>
      <c r="NK9" s="1">
        <v>41457.56</v>
      </c>
      <c r="NL9" s="1">
        <v>41733.43</v>
      </c>
      <c r="NM9" s="1">
        <v>41733.43</v>
      </c>
      <c r="NN9" s="1">
        <v>42009.29</v>
      </c>
      <c r="NO9" s="1">
        <v>42174.81</v>
      </c>
      <c r="NP9" s="1">
        <v>42340.33</v>
      </c>
      <c r="NQ9" s="1">
        <v>42505.85</v>
      </c>
      <c r="NR9" s="1">
        <v>42671.360000000001</v>
      </c>
      <c r="NS9" s="1">
        <v>42836.88</v>
      </c>
      <c r="NT9" s="1">
        <v>42836.88</v>
      </c>
      <c r="NU9" s="1">
        <v>43002.400000000001</v>
      </c>
      <c r="NV9" s="1">
        <v>43167.92</v>
      </c>
      <c r="NW9" s="1">
        <v>43333.440000000002</v>
      </c>
      <c r="NX9" s="1">
        <v>43498.96</v>
      </c>
      <c r="NY9" s="1">
        <v>43664.480000000003</v>
      </c>
      <c r="NZ9" s="1">
        <v>43829.99</v>
      </c>
      <c r="OA9" s="1">
        <v>43829.99</v>
      </c>
      <c r="OB9" s="1">
        <v>43995.51</v>
      </c>
      <c r="OC9" s="1">
        <v>44161.03</v>
      </c>
      <c r="OD9" s="1">
        <v>44326.55</v>
      </c>
      <c r="OE9" s="1">
        <v>44492.07</v>
      </c>
      <c r="OF9" s="1">
        <v>44657.59</v>
      </c>
      <c r="OG9" s="1">
        <v>44823.11</v>
      </c>
      <c r="OH9" s="1">
        <v>44823.11</v>
      </c>
      <c r="OI9" s="1">
        <v>44988.62</v>
      </c>
      <c r="OJ9" s="1">
        <v>45154.14</v>
      </c>
      <c r="OK9" s="1">
        <v>45319.66</v>
      </c>
      <c r="OL9" s="1">
        <v>45485.18</v>
      </c>
      <c r="OM9" s="1">
        <v>45650.7</v>
      </c>
      <c r="ON9" s="1">
        <v>45816.22</v>
      </c>
      <c r="OO9" s="1">
        <v>45816.22</v>
      </c>
      <c r="OP9" s="1">
        <v>45981.74</v>
      </c>
      <c r="OQ9" s="1">
        <v>46147.25</v>
      </c>
      <c r="OR9" s="1">
        <v>46312.77</v>
      </c>
      <c r="OS9" s="1">
        <v>46478.29</v>
      </c>
      <c r="OT9" s="1">
        <v>46478.29</v>
      </c>
      <c r="OU9" s="1">
        <v>46478.29</v>
      </c>
      <c r="OV9" s="1">
        <v>46478.29</v>
      </c>
      <c r="OW9" s="1">
        <v>46754.16</v>
      </c>
      <c r="OX9" s="1">
        <v>47030.02</v>
      </c>
      <c r="OY9" s="1">
        <v>47305.88</v>
      </c>
      <c r="OZ9" s="1">
        <v>47581.75</v>
      </c>
      <c r="PA9" s="1">
        <v>47857.61</v>
      </c>
      <c r="PB9" s="1">
        <v>48133.48</v>
      </c>
      <c r="PC9" s="1">
        <v>48133.48</v>
      </c>
      <c r="PD9" s="1">
        <v>48409.34</v>
      </c>
      <c r="PE9" s="1">
        <v>48685.21</v>
      </c>
      <c r="PF9" s="1">
        <v>48961.07</v>
      </c>
      <c r="PG9" s="1">
        <v>49236.93</v>
      </c>
      <c r="PH9" s="1">
        <v>49512.800000000003</v>
      </c>
      <c r="PI9" s="1">
        <v>49788.66</v>
      </c>
      <c r="PJ9" s="1">
        <v>49788.66</v>
      </c>
      <c r="PK9" s="1">
        <v>50064.53</v>
      </c>
      <c r="PL9" s="1">
        <v>50340.39</v>
      </c>
      <c r="PM9" s="1">
        <v>50616.26</v>
      </c>
      <c r="PN9" s="1">
        <v>50892.12</v>
      </c>
      <c r="PO9" s="1">
        <v>50892.12</v>
      </c>
      <c r="PP9" s="1">
        <v>51167.98</v>
      </c>
      <c r="PQ9" s="1">
        <v>51167.98</v>
      </c>
      <c r="PR9" s="1">
        <v>51443.85</v>
      </c>
      <c r="PS9" s="1">
        <v>51719.71</v>
      </c>
      <c r="PT9" s="1">
        <v>51995.58</v>
      </c>
      <c r="PU9" s="1">
        <v>52271.44</v>
      </c>
      <c r="PV9" s="1">
        <v>52534.57</v>
      </c>
      <c r="PW9" s="1">
        <v>52683.12</v>
      </c>
      <c r="PX9" s="1">
        <v>52683.12</v>
      </c>
      <c r="PY9" s="1">
        <v>52831.66</v>
      </c>
      <c r="PZ9" s="1">
        <v>52980.2</v>
      </c>
      <c r="QA9" s="1">
        <v>53128.74</v>
      </c>
      <c r="QB9" s="1">
        <v>53277.29</v>
      </c>
      <c r="QC9" s="1">
        <v>53425.83</v>
      </c>
      <c r="QD9" s="1">
        <v>53574.37</v>
      </c>
      <c r="QE9" s="1">
        <v>53574.37</v>
      </c>
      <c r="QF9" s="1">
        <v>53722.91</v>
      </c>
      <c r="QG9" s="1">
        <v>53871.46</v>
      </c>
      <c r="QH9" s="1">
        <v>54020</v>
      </c>
      <c r="QI9" s="1">
        <v>54168.54</v>
      </c>
      <c r="QJ9" s="1">
        <v>54317.08</v>
      </c>
      <c r="QK9" s="1">
        <v>54465.62</v>
      </c>
      <c r="QL9" s="1">
        <v>54465.62</v>
      </c>
      <c r="QM9" s="1">
        <v>54614.17</v>
      </c>
      <c r="QN9" s="1">
        <v>54762.71</v>
      </c>
      <c r="QO9" s="1">
        <v>54911.25</v>
      </c>
      <c r="QP9" s="1">
        <v>55059.79</v>
      </c>
      <c r="QQ9" s="1">
        <v>55208.34</v>
      </c>
      <c r="QR9" s="1">
        <v>55356.88</v>
      </c>
      <c r="QS9" s="1">
        <v>55356.88</v>
      </c>
      <c r="QT9" s="1">
        <v>55505.42</v>
      </c>
      <c r="QU9" s="1">
        <v>55653.96</v>
      </c>
      <c r="QV9" s="1">
        <v>55802.51</v>
      </c>
      <c r="QW9" s="1">
        <v>55951.05</v>
      </c>
      <c r="QX9" s="1">
        <v>56099.59</v>
      </c>
      <c r="QY9" s="1">
        <v>56248.13</v>
      </c>
      <c r="QZ9" s="1">
        <v>56248.13</v>
      </c>
      <c r="RA9" s="1">
        <v>56396.67</v>
      </c>
      <c r="RB9" s="1">
        <v>56545.22</v>
      </c>
      <c r="RC9" s="1">
        <v>56693.760000000002</v>
      </c>
      <c r="RD9" s="1">
        <v>56842.3</v>
      </c>
      <c r="RE9" s="1">
        <v>56990.84</v>
      </c>
      <c r="RF9" s="1">
        <v>57139.39</v>
      </c>
      <c r="RG9" s="1">
        <v>57139.39</v>
      </c>
      <c r="RH9" s="1">
        <v>57287.93</v>
      </c>
      <c r="RI9" s="1">
        <v>57287.93</v>
      </c>
      <c r="RJ9" s="1">
        <v>57287.93</v>
      </c>
      <c r="RK9" s="1">
        <v>57287.93</v>
      </c>
      <c r="RL9" s="1">
        <v>57436.47</v>
      </c>
      <c r="RM9" s="1">
        <v>57585.01</v>
      </c>
      <c r="RN9" s="1">
        <v>57585.01</v>
      </c>
      <c r="RO9" s="1">
        <v>57733.56</v>
      </c>
      <c r="RP9" s="1">
        <v>57882.1</v>
      </c>
      <c r="RQ9" s="1">
        <v>58030.64</v>
      </c>
      <c r="RR9" s="1">
        <v>58179.18</v>
      </c>
      <c r="RS9" s="1">
        <v>58327.72</v>
      </c>
      <c r="RT9" s="1">
        <v>58476.27</v>
      </c>
      <c r="RU9" s="1">
        <v>58476.27</v>
      </c>
      <c r="RV9" s="1">
        <v>58624.81</v>
      </c>
      <c r="RW9" s="1">
        <v>58773.35</v>
      </c>
      <c r="RX9" s="1">
        <v>58921.89</v>
      </c>
      <c r="RY9" s="1">
        <v>59070.44</v>
      </c>
      <c r="RZ9" s="1">
        <v>59218.98</v>
      </c>
      <c r="SA9" s="1">
        <v>59367.519999999997</v>
      </c>
      <c r="SB9" s="1">
        <v>59367.519999999997</v>
      </c>
      <c r="SC9" s="1">
        <v>59516.06</v>
      </c>
      <c r="SD9" s="1">
        <v>59516.06</v>
      </c>
      <c r="SE9" s="1">
        <v>59664.61</v>
      </c>
      <c r="SF9" s="1">
        <v>59813.15</v>
      </c>
      <c r="SG9" s="1">
        <v>59961.69</v>
      </c>
      <c r="SH9" s="1">
        <v>60110.23</v>
      </c>
      <c r="SI9" s="1">
        <v>60110.23</v>
      </c>
      <c r="SJ9" s="1">
        <v>60258.77</v>
      </c>
      <c r="SK9" s="1">
        <v>60407.32</v>
      </c>
      <c r="SL9" s="1">
        <v>60555.86</v>
      </c>
      <c r="SM9" s="1">
        <v>60555.86</v>
      </c>
      <c r="SN9" s="1">
        <v>60555.86</v>
      </c>
      <c r="SO9" s="1">
        <v>60704.4</v>
      </c>
      <c r="SP9" s="1">
        <v>60704.4</v>
      </c>
      <c r="SQ9" s="1">
        <v>60852.94</v>
      </c>
      <c r="SR9" s="1">
        <v>61001.49</v>
      </c>
      <c r="SS9" s="1">
        <v>61150.03</v>
      </c>
      <c r="ST9" s="1">
        <v>61298.57</v>
      </c>
      <c r="SU9" s="1">
        <v>61447.11</v>
      </c>
      <c r="SV9" s="1">
        <v>61595.66</v>
      </c>
      <c r="SW9" s="1">
        <v>61595.66</v>
      </c>
      <c r="SX9" s="1">
        <v>61744.2</v>
      </c>
      <c r="SY9" s="1">
        <v>61892.74</v>
      </c>
      <c r="SZ9" s="1">
        <v>62041.279999999999</v>
      </c>
      <c r="TA9" s="1">
        <v>62189.82</v>
      </c>
      <c r="TB9" s="1">
        <v>62338.37</v>
      </c>
      <c r="TC9" s="1">
        <v>62486.91</v>
      </c>
      <c r="TD9" s="1">
        <v>62486.91</v>
      </c>
      <c r="TE9" s="1">
        <v>62635.45</v>
      </c>
      <c r="TF9" s="1">
        <v>62783.99</v>
      </c>
      <c r="TG9" s="1">
        <v>62932.54</v>
      </c>
      <c r="TH9" s="1">
        <v>63081.08</v>
      </c>
      <c r="TI9" s="1">
        <v>63229.62</v>
      </c>
      <c r="TJ9" s="1">
        <v>63378.16</v>
      </c>
      <c r="TK9" s="1">
        <v>63378.16</v>
      </c>
      <c r="TL9" s="1">
        <v>63526.71</v>
      </c>
      <c r="TM9" s="1">
        <v>63660.39</v>
      </c>
      <c r="TN9" s="1">
        <v>63660.39</v>
      </c>
      <c r="TO9" s="1">
        <v>63660.39</v>
      </c>
      <c r="TP9" s="1">
        <v>63660.39</v>
      </c>
      <c r="TQ9" s="1">
        <v>63660.39</v>
      </c>
      <c r="TR9" s="1">
        <v>63660.39</v>
      </c>
      <c r="TS9" s="1">
        <v>63660.39</v>
      </c>
      <c r="TT9" s="1">
        <v>63660.39</v>
      </c>
      <c r="TU9" s="1">
        <v>63660.39</v>
      </c>
      <c r="TV9" s="1">
        <v>63660.39</v>
      </c>
      <c r="TW9" s="1">
        <v>63660.39</v>
      </c>
      <c r="TX9" s="1">
        <v>63660.39</v>
      </c>
      <c r="TY9" s="1">
        <v>63660.39</v>
      </c>
      <c r="TZ9" s="1">
        <v>63660.39</v>
      </c>
      <c r="UA9" s="1">
        <v>63660.39</v>
      </c>
      <c r="UB9" s="1">
        <v>63660.39</v>
      </c>
      <c r="UC9" s="1">
        <v>63660.39</v>
      </c>
      <c r="UD9" s="1">
        <v>63660.39</v>
      </c>
      <c r="UE9" s="1">
        <v>63660.39</v>
      </c>
      <c r="UF9" s="1">
        <v>63660.39</v>
      </c>
      <c r="UG9" s="1">
        <v>63660.39</v>
      </c>
      <c r="UH9" s="1">
        <v>63660.39</v>
      </c>
      <c r="UI9" s="1">
        <v>63660.39</v>
      </c>
      <c r="UJ9" s="1">
        <v>63660.39</v>
      </c>
      <c r="UK9" s="1">
        <v>63660.39</v>
      </c>
      <c r="UL9" s="1">
        <v>63660.39</v>
      </c>
      <c r="UM9" s="1">
        <v>63660.39</v>
      </c>
      <c r="UN9" s="1">
        <v>63660.39</v>
      </c>
      <c r="UO9" s="1">
        <v>63660.39</v>
      </c>
      <c r="UP9" s="1">
        <v>63660.39</v>
      </c>
      <c r="UQ9" s="1">
        <v>63660.39</v>
      </c>
      <c r="UR9" s="1">
        <v>63660.39</v>
      </c>
      <c r="US9" s="1">
        <v>63660.39</v>
      </c>
      <c r="UT9" s="1">
        <v>63660.39</v>
      </c>
      <c r="UU9" s="1">
        <v>63660.39</v>
      </c>
      <c r="UV9" s="1">
        <v>63660.39</v>
      </c>
      <c r="UW9" s="1">
        <v>63660.39</v>
      </c>
      <c r="UX9" s="1">
        <v>63660.39</v>
      </c>
      <c r="UY9" s="1">
        <v>63660.39</v>
      </c>
      <c r="UZ9" s="1">
        <v>63660.39</v>
      </c>
      <c r="VA9" s="1">
        <v>63660.39</v>
      </c>
      <c r="VB9" s="1">
        <v>63660.39</v>
      </c>
      <c r="VC9" s="1">
        <v>63660.39</v>
      </c>
      <c r="VD9" s="1">
        <v>63660.39</v>
      </c>
      <c r="VE9" s="1">
        <v>63660.39</v>
      </c>
      <c r="VF9" s="1">
        <v>63660.39</v>
      </c>
      <c r="VG9" s="1">
        <v>63660.39</v>
      </c>
      <c r="VH9" s="1">
        <v>63660.39</v>
      </c>
      <c r="VI9" s="1">
        <v>63660.39</v>
      </c>
      <c r="VJ9" s="1">
        <v>63660.39</v>
      </c>
      <c r="VK9" s="1">
        <v>63660.39</v>
      </c>
      <c r="VL9" s="1">
        <v>63660.39</v>
      </c>
      <c r="VM9" s="1">
        <v>63660.39</v>
      </c>
      <c r="VN9" s="1">
        <v>63660.39</v>
      </c>
      <c r="VO9" s="1">
        <v>63660.39</v>
      </c>
      <c r="VP9" s="1">
        <v>63660.39</v>
      </c>
      <c r="VQ9" s="1">
        <v>63660.39</v>
      </c>
      <c r="VR9" s="1">
        <v>63660.39</v>
      </c>
      <c r="VS9" s="1">
        <v>63660.39</v>
      </c>
      <c r="VT9" s="1">
        <v>63660.39</v>
      </c>
      <c r="VU9" s="1">
        <v>63660.39</v>
      </c>
      <c r="VV9" s="1">
        <v>63660.39</v>
      </c>
      <c r="VW9" s="1">
        <v>63660.39</v>
      </c>
      <c r="VX9" s="1">
        <v>63660.39</v>
      </c>
      <c r="VY9" s="1">
        <v>63660.39</v>
      </c>
      <c r="VZ9" s="1">
        <v>63660.39</v>
      </c>
      <c r="WA9" s="1">
        <v>63660.39</v>
      </c>
      <c r="WB9" s="1">
        <v>63660.39</v>
      </c>
      <c r="WC9" s="1">
        <v>63660.39</v>
      </c>
      <c r="WD9" s="1">
        <v>63660.39</v>
      </c>
      <c r="WE9" s="1">
        <v>63660.39</v>
      </c>
      <c r="WF9" s="1">
        <v>63660.39</v>
      </c>
      <c r="WG9" s="1">
        <v>63660.39</v>
      </c>
      <c r="WH9" s="1">
        <v>63660.39</v>
      </c>
      <c r="WI9" s="1">
        <v>63660.39</v>
      </c>
      <c r="WJ9" s="1">
        <v>63660.39</v>
      </c>
      <c r="WK9" s="1">
        <v>63660.39</v>
      </c>
      <c r="WL9" s="1">
        <v>63660.39</v>
      </c>
      <c r="WM9" s="1">
        <v>63660.39</v>
      </c>
      <c r="WN9" s="1">
        <v>63660.39</v>
      </c>
      <c r="WO9" s="1">
        <v>63660.39</v>
      </c>
      <c r="WP9" s="1">
        <v>63660.39</v>
      </c>
      <c r="WQ9" s="1">
        <v>63660.39</v>
      </c>
      <c r="WR9" s="1">
        <v>63660.39</v>
      </c>
      <c r="WS9" s="1">
        <v>63660.39</v>
      </c>
      <c r="WT9" s="1">
        <v>63660.39</v>
      </c>
      <c r="WU9" s="1">
        <v>63660.39</v>
      </c>
      <c r="WV9" s="1">
        <v>63660.39</v>
      </c>
      <c r="WW9" s="1">
        <v>63660.39</v>
      </c>
      <c r="WX9" s="1">
        <v>63660.39</v>
      </c>
      <c r="WY9" s="1">
        <v>63660.39</v>
      </c>
      <c r="WZ9" s="1">
        <v>63660.39</v>
      </c>
      <c r="XA9" s="1">
        <v>63660.39</v>
      </c>
      <c r="XB9" s="1">
        <v>63660.39</v>
      </c>
      <c r="XC9" s="1">
        <v>63660.39</v>
      </c>
      <c r="XD9" s="1">
        <v>63660.39</v>
      </c>
      <c r="XE9" s="1">
        <v>63660.39</v>
      </c>
      <c r="XF9" s="1">
        <v>63660.39</v>
      </c>
      <c r="XG9" s="1">
        <v>63660.39</v>
      </c>
      <c r="XH9" s="1">
        <v>63660.39</v>
      </c>
      <c r="XI9" s="1">
        <v>63660.39</v>
      </c>
      <c r="XJ9" s="1">
        <v>63660.39</v>
      </c>
      <c r="XK9" s="1">
        <v>63660.39</v>
      </c>
      <c r="XL9" s="1">
        <v>63660.39</v>
      </c>
      <c r="XM9" s="1">
        <v>63660.39</v>
      </c>
      <c r="XN9" s="1">
        <v>63660.39</v>
      </c>
      <c r="XO9" s="1">
        <v>63660.39</v>
      </c>
      <c r="XP9" s="1">
        <v>63660.39</v>
      </c>
      <c r="XQ9" s="1">
        <v>63660.39</v>
      </c>
      <c r="XR9" s="1">
        <v>63660.39</v>
      </c>
      <c r="XS9" s="1">
        <v>63660.39</v>
      </c>
      <c r="XT9" s="1">
        <v>63660.39</v>
      </c>
      <c r="XU9" s="1">
        <v>63660.39</v>
      </c>
      <c r="XV9" s="1">
        <v>63660.39</v>
      </c>
      <c r="XW9" s="1">
        <v>63660.39</v>
      </c>
      <c r="XX9" s="1">
        <v>63660.39</v>
      </c>
      <c r="XY9" s="1">
        <v>63660.39</v>
      </c>
      <c r="XZ9" s="1">
        <v>63660.39</v>
      </c>
      <c r="YA9" s="1">
        <v>63660.39</v>
      </c>
      <c r="YB9" s="1">
        <v>63660.39</v>
      </c>
      <c r="YC9" s="1">
        <v>63660.39</v>
      </c>
      <c r="YD9" s="1">
        <v>63660.39</v>
      </c>
      <c r="YE9" s="1">
        <v>63660.39</v>
      </c>
      <c r="YF9" s="1">
        <v>63660.39</v>
      </c>
      <c r="YG9" s="1">
        <v>63660.39</v>
      </c>
      <c r="YH9" s="1">
        <v>63660.39</v>
      </c>
      <c r="YI9" s="1">
        <v>63660.39</v>
      </c>
      <c r="YJ9" s="1">
        <v>63660.39</v>
      </c>
      <c r="YK9" s="1">
        <v>63660.39</v>
      </c>
      <c r="YL9" s="1">
        <v>63660.39</v>
      </c>
      <c r="YM9" s="1">
        <v>63660.39</v>
      </c>
      <c r="YN9" s="1">
        <v>63660.39</v>
      </c>
      <c r="YO9" s="1">
        <v>63660.39</v>
      </c>
      <c r="YP9" s="1">
        <v>63660.39</v>
      </c>
      <c r="YQ9" s="1">
        <v>63660.39</v>
      </c>
      <c r="YR9" s="1">
        <v>63660.39</v>
      </c>
      <c r="YS9" s="1">
        <v>63660.39</v>
      </c>
      <c r="YT9" s="1">
        <v>63660.39</v>
      </c>
      <c r="YU9" s="1">
        <v>63660.39</v>
      </c>
      <c r="YV9" s="1">
        <v>63660.39</v>
      </c>
      <c r="YW9" s="1">
        <v>63660.39</v>
      </c>
      <c r="YX9" s="1">
        <v>63660.39</v>
      </c>
      <c r="YY9" s="1">
        <v>63660.39</v>
      </c>
      <c r="YZ9" s="1">
        <v>63660.39</v>
      </c>
      <c r="ZA9" s="1">
        <v>63660.39</v>
      </c>
      <c r="ZB9" s="1">
        <v>63660.39</v>
      </c>
      <c r="ZC9" s="1">
        <v>63660.39</v>
      </c>
      <c r="ZD9" s="1">
        <v>63660.39</v>
      </c>
      <c r="ZE9" s="1">
        <v>63660.39</v>
      </c>
      <c r="ZF9" s="1">
        <v>63660.39</v>
      </c>
      <c r="ZG9" s="1">
        <v>63660.39</v>
      </c>
      <c r="ZH9" s="1">
        <v>63660.39</v>
      </c>
      <c r="ZI9" s="1">
        <v>63660.39</v>
      </c>
      <c r="ZJ9" s="1">
        <v>63660.39</v>
      </c>
      <c r="ZK9" s="1">
        <v>63660.39</v>
      </c>
      <c r="ZL9" s="1">
        <v>63660.39</v>
      </c>
      <c r="ZM9" s="1">
        <v>63660.39</v>
      </c>
      <c r="ZN9" s="1">
        <v>63660.39</v>
      </c>
      <c r="ZO9" s="1">
        <v>63660.39</v>
      </c>
      <c r="ZP9" s="1">
        <v>63660.39</v>
      </c>
      <c r="ZQ9" s="1">
        <v>63660.39</v>
      </c>
      <c r="ZR9" s="1">
        <v>63660.39</v>
      </c>
      <c r="ZS9" s="1">
        <v>63660.39</v>
      </c>
      <c r="ZT9" s="1">
        <v>63660.39</v>
      </c>
      <c r="ZU9" s="1">
        <v>63660.39</v>
      </c>
      <c r="ZV9" s="1">
        <v>63660.39</v>
      </c>
      <c r="ZW9" s="1">
        <v>63660.39</v>
      </c>
      <c r="ZX9" s="1">
        <v>63660.39</v>
      </c>
      <c r="ZY9" s="1">
        <v>63660.39</v>
      </c>
      <c r="ZZ9" s="1">
        <v>63660.39</v>
      </c>
      <c r="AAA9" s="1">
        <v>63660.39</v>
      </c>
      <c r="AAB9" s="1">
        <v>63660.39</v>
      </c>
      <c r="AAC9" s="1">
        <v>63660.39</v>
      </c>
      <c r="AAD9" s="1">
        <v>63660.39</v>
      </c>
      <c r="AAE9" s="1">
        <v>63660.39</v>
      </c>
      <c r="AAF9" s="1">
        <v>63660.39</v>
      </c>
      <c r="AAG9" s="1">
        <v>63660.39</v>
      </c>
      <c r="AAH9" s="1">
        <v>63660.39</v>
      </c>
      <c r="AAI9" s="1">
        <v>63660.39</v>
      </c>
      <c r="AAJ9" s="1">
        <v>63660.39</v>
      </c>
      <c r="AAK9" s="1">
        <v>63660.39</v>
      </c>
      <c r="AAL9" s="1">
        <v>63660.39</v>
      </c>
      <c r="AAM9" s="1">
        <v>63660.39</v>
      </c>
      <c r="AAN9" s="1">
        <v>63660.39</v>
      </c>
      <c r="AAO9" s="1">
        <v>63660.39</v>
      </c>
      <c r="AAP9" s="1">
        <v>63660.39</v>
      </c>
      <c r="AAQ9" s="1">
        <v>63660.39</v>
      </c>
      <c r="AAR9" s="1">
        <v>63660.39</v>
      </c>
      <c r="AAS9" s="1">
        <v>63660.39</v>
      </c>
      <c r="AAT9" s="1">
        <v>63660.39</v>
      </c>
      <c r="AAU9" s="1">
        <v>63660.39</v>
      </c>
      <c r="AAV9" s="1">
        <v>63660.39</v>
      </c>
      <c r="AAW9" s="1">
        <v>63660.39</v>
      </c>
      <c r="AAX9" s="1">
        <v>63660.39</v>
      </c>
      <c r="AAY9" s="1">
        <v>63660.39</v>
      </c>
      <c r="AAZ9" s="1">
        <v>63660.39</v>
      </c>
      <c r="ABA9" s="1">
        <v>63660.39</v>
      </c>
      <c r="ABB9" s="1">
        <v>63660.39</v>
      </c>
      <c r="ABC9" s="1">
        <v>63660.39</v>
      </c>
      <c r="ABD9" s="1">
        <v>63660.39</v>
      </c>
      <c r="ABE9" s="1">
        <v>63660.39</v>
      </c>
      <c r="ABF9" s="1">
        <v>63660.39</v>
      </c>
      <c r="ABG9" s="1">
        <v>63660.39</v>
      </c>
      <c r="ABH9" s="1">
        <v>63660.39</v>
      </c>
      <c r="ABI9" s="1">
        <v>63660.39</v>
      </c>
      <c r="ABJ9" s="1">
        <v>63660.39</v>
      </c>
      <c r="ABK9" s="1">
        <v>63660.39</v>
      </c>
      <c r="ABL9" s="1">
        <v>63660.39</v>
      </c>
      <c r="ABM9" s="1">
        <v>63660.39</v>
      </c>
      <c r="ABN9" s="1">
        <v>63660.39</v>
      </c>
      <c r="ABO9" s="1">
        <v>63660.39</v>
      </c>
      <c r="ABP9" s="1">
        <v>63660.39</v>
      </c>
      <c r="ABQ9" s="1">
        <v>63660.39</v>
      </c>
      <c r="ABR9" s="1">
        <v>63660.39</v>
      </c>
      <c r="ABS9" s="1">
        <v>63660.39</v>
      </c>
      <c r="ABT9" s="1">
        <v>63660.39</v>
      </c>
      <c r="ABU9" s="1">
        <v>63660.39</v>
      </c>
      <c r="ABV9" s="1">
        <v>63660.39</v>
      </c>
      <c r="ABW9" s="1">
        <v>63660.39</v>
      </c>
      <c r="ABX9" s="1">
        <v>63660.39</v>
      </c>
      <c r="ABY9" s="1">
        <v>63660.39</v>
      </c>
      <c r="ABZ9" s="1">
        <v>63660.39</v>
      </c>
      <c r="ACA9" s="1">
        <v>63660.39</v>
      </c>
      <c r="ACB9" s="1">
        <v>63660.39</v>
      </c>
      <c r="ACC9" s="1">
        <v>63660.39</v>
      </c>
      <c r="ACD9" s="1">
        <v>63660.39</v>
      </c>
      <c r="ACE9" s="1">
        <v>63660.39</v>
      </c>
      <c r="ACF9" s="1">
        <v>63660.39</v>
      </c>
      <c r="ACG9" s="1">
        <v>63660.39</v>
      </c>
      <c r="ACH9" s="1">
        <v>63660.39</v>
      </c>
      <c r="ACI9" s="1">
        <v>63660.39</v>
      </c>
      <c r="ACJ9" s="1">
        <v>63660.39</v>
      </c>
      <c r="ACK9" s="1">
        <v>63660.39</v>
      </c>
      <c r="ACL9" s="1">
        <v>63660.39</v>
      </c>
      <c r="ACM9" s="1">
        <v>63660.39</v>
      </c>
      <c r="ACN9" s="1">
        <v>63660.39</v>
      </c>
      <c r="ACO9" s="1">
        <v>63660.39</v>
      </c>
      <c r="ACP9" s="1">
        <v>63660.39</v>
      </c>
      <c r="ACQ9" s="1">
        <v>63660.39</v>
      </c>
      <c r="ACR9" s="1">
        <v>63660.39</v>
      </c>
      <c r="ACS9" s="1">
        <v>63660.39</v>
      </c>
      <c r="ACT9" s="1">
        <v>63660.39</v>
      </c>
      <c r="ACU9" s="1">
        <v>63660.39</v>
      </c>
      <c r="ACV9" s="1">
        <v>63660.39</v>
      </c>
      <c r="ACW9" s="1">
        <v>63660.39</v>
      </c>
      <c r="ACX9" s="1">
        <v>63660.39</v>
      </c>
      <c r="ACY9" s="1">
        <v>63660.39</v>
      </c>
      <c r="ACZ9" s="1">
        <v>63660.39</v>
      </c>
      <c r="ADA9" s="1">
        <v>63660.39</v>
      </c>
      <c r="ADB9" s="1">
        <v>63660.39</v>
      </c>
      <c r="ADC9" s="1">
        <v>63660.39</v>
      </c>
      <c r="ADD9" s="1">
        <v>63660.39</v>
      </c>
      <c r="ADE9" s="1">
        <v>63660.39</v>
      </c>
      <c r="ADF9" s="1">
        <v>63660.39</v>
      </c>
      <c r="ADG9" s="1">
        <v>63660.39</v>
      </c>
      <c r="ADH9" s="1">
        <v>63660.39</v>
      </c>
      <c r="ADI9" s="1">
        <v>63660.39</v>
      </c>
      <c r="ADJ9" s="1">
        <v>63660.39</v>
      </c>
      <c r="ADK9" s="1">
        <v>63660.39</v>
      </c>
      <c r="ADL9" s="1">
        <v>63660.39</v>
      </c>
      <c r="ADM9" s="1">
        <v>63660.39</v>
      </c>
      <c r="ADN9" s="1">
        <v>63660.39</v>
      </c>
      <c r="ADO9" s="1">
        <v>63660.39</v>
      </c>
      <c r="ADP9" s="1">
        <v>63660.39</v>
      </c>
      <c r="ADQ9" s="1">
        <v>63660.39</v>
      </c>
      <c r="ADR9" s="1">
        <v>63660.39</v>
      </c>
      <c r="ADS9" s="1">
        <v>63660.39</v>
      </c>
      <c r="ADT9" s="1">
        <v>63660.39</v>
      </c>
      <c r="ADU9" s="1">
        <v>63660.39</v>
      </c>
      <c r="ADV9" s="1">
        <v>63660.39</v>
      </c>
      <c r="ADW9" s="1">
        <v>63660.39</v>
      </c>
      <c r="ADX9" s="1">
        <v>63660.39</v>
      </c>
      <c r="ADY9" s="1">
        <v>63660.39</v>
      </c>
      <c r="ADZ9" s="1">
        <v>63660.39</v>
      </c>
      <c r="AEA9" s="1">
        <v>63660.39</v>
      </c>
      <c r="AEB9" s="1">
        <v>63660.39</v>
      </c>
      <c r="AEC9" s="1">
        <v>63660.39</v>
      </c>
      <c r="AED9" s="1">
        <v>63660.39</v>
      </c>
      <c r="AEE9" s="1">
        <v>63660.39</v>
      </c>
      <c r="AEF9" s="1">
        <v>63660.39</v>
      </c>
      <c r="AEG9" s="1">
        <v>63660.39</v>
      </c>
      <c r="AEH9" s="1">
        <v>63660.39</v>
      </c>
      <c r="AEI9" s="1">
        <v>63660.39</v>
      </c>
      <c r="AEJ9" s="1">
        <v>63660.39</v>
      </c>
      <c r="AEK9" s="1">
        <v>63660.39</v>
      </c>
      <c r="AEL9" s="1">
        <v>63660.39</v>
      </c>
      <c r="AEM9" s="1">
        <v>63660.39</v>
      </c>
      <c r="AEN9" s="1">
        <v>63660.39</v>
      </c>
      <c r="AEO9" s="1">
        <v>63660.39</v>
      </c>
      <c r="AEP9" s="1">
        <v>63660.39</v>
      </c>
      <c r="AEQ9" s="1">
        <v>63660.39</v>
      </c>
      <c r="AER9" s="1">
        <v>63660.39</v>
      </c>
      <c r="AES9" s="1">
        <v>63660.39</v>
      </c>
      <c r="AET9" s="1">
        <v>63660.39</v>
      </c>
      <c r="AEU9" s="1">
        <v>63660.39</v>
      </c>
      <c r="AEV9" s="1">
        <v>63660.39</v>
      </c>
      <c r="AEW9" s="1">
        <v>63660.39</v>
      </c>
      <c r="AEX9" s="1">
        <v>63660.39</v>
      </c>
      <c r="AEY9" s="1">
        <v>63660.39</v>
      </c>
      <c r="AEZ9" s="1">
        <v>63660.39</v>
      </c>
      <c r="AFA9" s="1">
        <v>63660.39</v>
      </c>
      <c r="AFB9" s="1">
        <v>63660.39</v>
      </c>
      <c r="AFC9" s="1">
        <v>63660.39</v>
      </c>
      <c r="AFD9" s="1">
        <v>63660.39</v>
      </c>
      <c r="AFE9" s="1">
        <v>63660.39</v>
      </c>
      <c r="AFF9" s="1">
        <v>63660.39</v>
      </c>
      <c r="AFG9" s="1">
        <v>63660.39</v>
      </c>
      <c r="AFH9" s="1">
        <v>63660.39</v>
      </c>
      <c r="AFI9" s="1">
        <v>63660.39</v>
      </c>
      <c r="AFJ9" s="1">
        <v>63660.39</v>
      </c>
      <c r="AFK9" s="1">
        <v>63660.39</v>
      </c>
      <c r="AFL9" s="1">
        <v>63660.39</v>
      </c>
      <c r="AFM9" s="1">
        <v>63660.39</v>
      </c>
      <c r="AFN9" s="1">
        <v>63660.39</v>
      </c>
      <c r="AFO9" s="1">
        <v>63660.39</v>
      </c>
      <c r="AFP9" s="1">
        <v>63660.39</v>
      </c>
      <c r="AFQ9" s="1">
        <v>63660.39</v>
      </c>
      <c r="AFR9" s="1">
        <v>63660.39</v>
      </c>
      <c r="AFS9" s="1">
        <v>63660.39</v>
      </c>
      <c r="AFT9" s="1">
        <v>63660.39</v>
      </c>
      <c r="AFU9" s="1">
        <v>63660.39</v>
      </c>
      <c r="AFV9" s="1">
        <v>63660.39</v>
      </c>
      <c r="AFW9" s="1">
        <v>63660.39</v>
      </c>
      <c r="AFX9" s="1">
        <v>63660.39</v>
      </c>
      <c r="AFY9" s="1">
        <v>63660.39</v>
      </c>
      <c r="AFZ9" s="1">
        <v>63660.39</v>
      </c>
      <c r="AGA9" s="1">
        <v>63660.39</v>
      </c>
      <c r="AGB9" s="1">
        <v>63660.39</v>
      </c>
      <c r="AGC9" s="1">
        <v>63660.39</v>
      </c>
      <c r="AGD9" s="1">
        <v>63660.39</v>
      </c>
      <c r="AGE9" s="1">
        <v>63660.39</v>
      </c>
      <c r="AGF9" s="1">
        <v>63660.39</v>
      </c>
      <c r="AGG9" s="1">
        <v>63660.39</v>
      </c>
      <c r="AGH9" s="1">
        <v>63660.39</v>
      </c>
      <c r="AGI9" s="1">
        <v>63660.39</v>
      </c>
      <c r="AGJ9" s="1">
        <v>63660.39</v>
      </c>
      <c r="AGK9" s="1">
        <v>63660.39</v>
      </c>
      <c r="AGL9" s="1">
        <v>63660.39</v>
      </c>
      <c r="AGM9" s="1">
        <v>63660.39</v>
      </c>
      <c r="AGN9" s="1">
        <v>63660.39</v>
      </c>
      <c r="AGO9" s="1">
        <v>63660.39</v>
      </c>
      <c r="AGP9" s="1">
        <v>63660.39</v>
      </c>
      <c r="AGQ9" s="1">
        <v>63660.39</v>
      </c>
      <c r="AGR9" s="1">
        <v>63660.39</v>
      </c>
      <c r="AGS9" s="1">
        <v>63660.39</v>
      </c>
      <c r="AGT9" s="1">
        <v>63660.39</v>
      </c>
      <c r="AGU9" s="1">
        <v>63660.39</v>
      </c>
      <c r="AGV9" s="1">
        <v>63660.39</v>
      </c>
      <c r="AGW9" s="1">
        <v>63660.39</v>
      </c>
      <c r="AGX9" s="1">
        <v>63660.39</v>
      </c>
      <c r="AGY9" s="1">
        <v>63660.39</v>
      </c>
      <c r="AGZ9" s="1">
        <v>63660.39</v>
      </c>
      <c r="AHA9" s="1">
        <v>63660.39</v>
      </c>
      <c r="AHB9" s="1">
        <v>63660.39</v>
      </c>
      <c r="AHC9" s="1">
        <v>63660.39</v>
      </c>
      <c r="AHD9" s="1">
        <v>63660.39</v>
      </c>
      <c r="AHE9" s="1">
        <v>63660.39</v>
      </c>
      <c r="AHF9" s="1">
        <v>63660.39</v>
      </c>
      <c r="AHG9" s="1">
        <v>63660.39</v>
      </c>
      <c r="AHH9" s="1">
        <v>63660.39</v>
      </c>
      <c r="AHI9" s="1">
        <v>63660.39</v>
      </c>
      <c r="AHJ9" s="1">
        <v>63660.39</v>
      </c>
      <c r="AHK9" s="1">
        <v>63660.39</v>
      </c>
      <c r="AHL9" s="1">
        <v>63660.39</v>
      </c>
      <c r="AHM9" s="1">
        <v>63660.39</v>
      </c>
      <c r="AHN9" s="1">
        <v>63660.39</v>
      </c>
      <c r="AHO9" s="1">
        <v>63660.39</v>
      </c>
      <c r="AHP9" s="1">
        <v>63660.39</v>
      </c>
      <c r="AHQ9" s="1">
        <v>63660.39</v>
      </c>
    </row>
    <row r="10" spans="1:901" x14ac:dyDescent="0.3">
      <c r="A10" s="1">
        <v>10</v>
      </c>
      <c r="B10" s="16" t="s">
        <v>41</v>
      </c>
      <c r="C10" s="16" t="s">
        <v>42</v>
      </c>
      <c r="D10" s="14">
        <v>45210</v>
      </c>
      <c r="E10" s="14">
        <v>45318</v>
      </c>
      <c r="F10" s="1">
        <v>31410.91</v>
      </c>
      <c r="G10" s="1">
        <f t="shared" si="0"/>
        <v>31829.9</v>
      </c>
      <c r="H10" s="1">
        <f>IFERROR(VLOOKUP(B10,PMS!$A$1:$G$2968,7,FALSE),"")</f>
        <v>0</v>
      </c>
      <c r="I10" s="1">
        <f>IFERROR(VLOOKUP(B10,PMS!$A$1:$AE$2968,31,FALSE),"")</f>
        <v>0</v>
      </c>
      <c r="HT10" s="1">
        <v>367.81</v>
      </c>
      <c r="HU10" s="1">
        <v>827.58</v>
      </c>
      <c r="HV10" s="1">
        <v>827.58</v>
      </c>
      <c r="HW10" s="1">
        <v>1287.3399999999999</v>
      </c>
      <c r="HX10" s="1">
        <v>1747.11</v>
      </c>
      <c r="HY10" s="1">
        <v>2206.87</v>
      </c>
      <c r="HZ10" s="1">
        <v>2666.64</v>
      </c>
      <c r="IA10" s="1">
        <v>3126.4</v>
      </c>
      <c r="IB10" s="1">
        <v>3586.17</v>
      </c>
      <c r="IC10" s="1">
        <v>3586.17</v>
      </c>
      <c r="ID10" s="1">
        <v>4045.93</v>
      </c>
      <c r="IE10" s="1">
        <v>4505.7</v>
      </c>
      <c r="IF10" s="1">
        <v>4965.46</v>
      </c>
      <c r="IG10" s="1">
        <v>5425.23</v>
      </c>
      <c r="IH10" s="1">
        <v>5884.99</v>
      </c>
      <c r="II10" s="1">
        <v>6344.76</v>
      </c>
      <c r="IJ10" s="1">
        <v>6344.76</v>
      </c>
      <c r="IK10" s="1">
        <v>6804.52</v>
      </c>
      <c r="IL10" s="1">
        <v>7264.29</v>
      </c>
      <c r="IM10" s="1">
        <v>7724.06</v>
      </c>
      <c r="IN10" s="1">
        <v>8183.82</v>
      </c>
      <c r="IO10" s="1">
        <v>8183.82</v>
      </c>
      <c r="IP10" s="1">
        <v>8643.59</v>
      </c>
      <c r="IQ10" s="1">
        <v>8643.59</v>
      </c>
      <c r="IR10" s="1">
        <v>9103.35</v>
      </c>
      <c r="IS10" s="1">
        <v>9563.1200000000008</v>
      </c>
      <c r="IT10" s="1">
        <v>10022.879999999999</v>
      </c>
      <c r="IU10" s="1">
        <v>10482.65</v>
      </c>
      <c r="IV10" s="1">
        <v>10942.41</v>
      </c>
      <c r="IW10" s="1">
        <v>11402.18</v>
      </c>
      <c r="IX10" s="1">
        <v>11402.18</v>
      </c>
      <c r="IY10" s="1">
        <v>11861.94</v>
      </c>
      <c r="IZ10" s="1">
        <v>12321.71</v>
      </c>
      <c r="JA10" s="1">
        <v>12781.47</v>
      </c>
      <c r="JB10" s="1">
        <v>13241.24</v>
      </c>
      <c r="JC10" s="1">
        <v>13701</v>
      </c>
      <c r="JD10" s="1">
        <v>14160.77</v>
      </c>
      <c r="JE10" s="1">
        <v>14160.77</v>
      </c>
      <c r="JF10" s="1">
        <v>14620.53</v>
      </c>
      <c r="JG10" s="1">
        <v>15080.3</v>
      </c>
      <c r="JH10" s="1">
        <v>15540.06</v>
      </c>
      <c r="JI10" s="1">
        <v>15999.83</v>
      </c>
      <c r="JJ10" s="1">
        <v>16459.59</v>
      </c>
      <c r="JK10" s="1">
        <v>16919.36</v>
      </c>
      <c r="JL10" s="1">
        <v>16919.36</v>
      </c>
      <c r="JM10" s="1">
        <v>17379.12</v>
      </c>
      <c r="JN10" s="1">
        <v>17838.89</v>
      </c>
      <c r="JO10" s="1">
        <v>18298.650000000001</v>
      </c>
      <c r="JP10" s="1">
        <v>18758.419999999998</v>
      </c>
      <c r="JQ10" s="1">
        <v>19218.18</v>
      </c>
      <c r="JR10" s="1">
        <v>19677.95</v>
      </c>
      <c r="JS10" s="1">
        <v>19677.95</v>
      </c>
      <c r="JT10" s="1">
        <v>20137.72</v>
      </c>
      <c r="JU10" s="1">
        <v>20597.48</v>
      </c>
      <c r="JV10" s="1">
        <v>20887.490000000002</v>
      </c>
      <c r="JW10" s="1">
        <v>21135.05</v>
      </c>
      <c r="JX10" s="1">
        <v>21382.62</v>
      </c>
      <c r="JY10" s="1">
        <v>21630.18</v>
      </c>
      <c r="JZ10" s="1">
        <v>21630.18</v>
      </c>
      <c r="KA10" s="1">
        <v>21877.75</v>
      </c>
      <c r="KB10" s="1">
        <v>22125.32</v>
      </c>
      <c r="KC10" s="1">
        <v>22372.880000000001</v>
      </c>
      <c r="KD10" s="1">
        <v>22620.45</v>
      </c>
      <c r="KE10" s="1">
        <v>22868.01</v>
      </c>
      <c r="KF10" s="1">
        <v>23115.58</v>
      </c>
      <c r="KG10" s="1">
        <v>23115.58</v>
      </c>
      <c r="KH10" s="1">
        <v>23363.15</v>
      </c>
      <c r="KI10" s="1">
        <v>23610.71</v>
      </c>
      <c r="KJ10" s="1">
        <v>23858.28</v>
      </c>
      <c r="KK10" s="1">
        <v>24105.84</v>
      </c>
      <c r="KL10" s="1">
        <v>24353.41</v>
      </c>
      <c r="KM10" s="1">
        <v>24600.97</v>
      </c>
      <c r="KN10" s="1">
        <v>24600.97</v>
      </c>
      <c r="KO10" s="1">
        <v>24848.54</v>
      </c>
      <c r="KP10" s="1">
        <v>25096.11</v>
      </c>
      <c r="KQ10" s="1">
        <v>25343.67</v>
      </c>
      <c r="KR10" s="1">
        <v>25591.24</v>
      </c>
      <c r="KS10" s="1">
        <v>25838.799999999999</v>
      </c>
      <c r="KT10" s="1">
        <v>26086.37</v>
      </c>
      <c r="KU10" s="1">
        <v>26086.37</v>
      </c>
      <c r="KV10" s="1">
        <v>26333.94</v>
      </c>
      <c r="KW10" s="1">
        <v>26581.5</v>
      </c>
      <c r="KX10" s="1">
        <v>26581.5</v>
      </c>
      <c r="KY10" s="1">
        <v>26829.07</v>
      </c>
      <c r="KZ10" s="1">
        <v>27076.63</v>
      </c>
      <c r="LA10" s="1">
        <v>27324.2</v>
      </c>
      <c r="LB10" s="1">
        <v>27324.2</v>
      </c>
      <c r="LC10" s="1">
        <v>27571.759999999998</v>
      </c>
      <c r="LD10" s="1">
        <v>27819.33</v>
      </c>
      <c r="LE10" s="1">
        <v>28066.9</v>
      </c>
      <c r="LF10" s="1">
        <v>28314.46</v>
      </c>
      <c r="LG10" s="1">
        <v>28562.03</v>
      </c>
      <c r="LH10" s="1">
        <v>28809.59</v>
      </c>
      <c r="LI10" s="1">
        <v>28809.59</v>
      </c>
      <c r="LJ10" s="1">
        <v>29057.16</v>
      </c>
      <c r="LK10" s="1">
        <v>29304.73</v>
      </c>
      <c r="LL10" s="1">
        <v>29552.29</v>
      </c>
      <c r="LM10" s="1">
        <v>29799.86</v>
      </c>
      <c r="LN10" s="1">
        <v>30047.42</v>
      </c>
      <c r="LO10" s="1">
        <v>30294.99</v>
      </c>
      <c r="LP10" s="1">
        <v>30294.99</v>
      </c>
      <c r="LQ10" s="1">
        <v>30542.560000000001</v>
      </c>
      <c r="LR10" s="1">
        <v>30790.12</v>
      </c>
      <c r="LS10" s="1">
        <v>31037.69</v>
      </c>
      <c r="LT10" s="1">
        <v>31285.25</v>
      </c>
      <c r="LU10" s="1">
        <v>31532.82</v>
      </c>
      <c r="LV10" s="1">
        <v>31780.38</v>
      </c>
      <c r="LW10" s="1">
        <v>31780.38</v>
      </c>
      <c r="LX10" s="1">
        <v>31829.9</v>
      </c>
      <c r="LY10" s="1">
        <v>31829.9</v>
      </c>
      <c r="LZ10" s="1">
        <v>31829.9</v>
      </c>
      <c r="MA10" s="1">
        <v>31829.9</v>
      </c>
      <c r="MB10" s="1">
        <v>31829.9</v>
      </c>
      <c r="MC10" s="1">
        <v>31829.9</v>
      </c>
      <c r="MD10" s="1">
        <v>31829.9</v>
      </c>
      <c r="ME10" s="1">
        <v>31829.9</v>
      </c>
      <c r="MF10" s="1">
        <v>31829.9</v>
      </c>
      <c r="MG10" s="1">
        <v>31829.9</v>
      </c>
      <c r="MH10" s="1">
        <v>31829.9</v>
      </c>
      <c r="MI10" s="1">
        <v>31829.9</v>
      </c>
      <c r="MJ10" s="1">
        <v>31829.9</v>
      </c>
      <c r="MK10" s="1">
        <v>31829.9</v>
      </c>
      <c r="ML10" s="1">
        <v>31829.9</v>
      </c>
      <c r="MM10" s="1">
        <v>31829.9</v>
      </c>
      <c r="MN10" s="1">
        <v>31829.9</v>
      </c>
      <c r="MO10" s="1">
        <v>31829.9</v>
      </c>
      <c r="MP10" s="1">
        <v>31829.9</v>
      </c>
      <c r="MQ10" s="1">
        <v>31829.9</v>
      </c>
      <c r="MR10" s="1">
        <v>31829.9</v>
      </c>
      <c r="MS10" s="1">
        <v>31829.9</v>
      </c>
      <c r="MT10" s="1">
        <v>31829.9</v>
      </c>
      <c r="MU10" s="1">
        <v>31829.9</v>
      </c>
      <c r="MV10" s="1">
        <v>31829.9</v>
      </c>
      <c r="MW10" s="1">
        <v>31829.9</v>
      </c>
      <c r="MX10" s="1">
        <v>31829.9</v>
      </c>
      <c r="MY10" s="1">
        <v>31829.9</v>
      </c>
      <c r="MZ10" s="1">
        <v>31829.9</v>
      </c>
      <c r="NA10" s="1">
        <v>31829.9</v>
      </c>
      <c r="NB10" s="1">
        <v>31829.9</v>
      </c>
      <c r="NC10" s="1">
        <v>31829.9</v>
      </c>
      <c r="ND10" s="1">
        <v>31829.9</v>
      </c>
      <c r="NE10" s="1">
        <v>31829.9</v>
      </c>
      <c r="NF10" s="1">
        <v>31829.9</v>
      </c>
      <c r="NG10" s="1">
        <v>31829.9</v>
      </c>
      <c r="NH10" s="1">
        <v>31829.9</v>
      </c>
      <c r="NI10" s="1">
        <v>31829.9</v>
      </c>
      <c r="NJ10" s="1">
        <v>31829.9</v>
      </c>
      <c r="NK10" s="1">
        <v>31829.9</v>
      </c>
      <c r="NL10" s="1">
        <v>31829.9</v>
      </c>
      <c r="NM10" s="1">
        <v>31829.9</v>
      </c>
      <c r="NN10" s="1">
        <v>31829.9</v>
      </c>
      <c r="NO10" s="1">
        <v>31829.9</v>
      </c>
      <c r="NP10" s="1">
        <v>31829.9</v>
      </c>
      <c r="NQ10" s="1">
        <v>31829.9</v>
      </c>
      <c r="NR10" s="1">
        <v>31829.9</v>
      </c>
      <c r="NS10" s="1">
        <v>31829.9</v>
      </c>
      <c r="NT10" s="1">
        <v>31829.9</v>
      </c>
      <c r="NU10" s="1">
        <v>31829.9</v>
      </c>
      <c r="NV10" s="1">
        <v>31829.9</v>
      </c>
      <c r="NW10" s="1">
        <v>31829.9</v>
      </c>
      <c r="NX10" s="1">
        <v>31829.9</v>
      </c>
      <c r="NY10" s="1">
        <v>31829.9</v>
      </c>
      <c r="NZ10" s="1">
        <v>31829.9</v>
      </c>
      <c r="OA10" s="1">
        <v>31829.9</v>
      </c>
      <c r="OB10" s="1">
        <v>31829.9</v>
      </c>
      <c r="OC10" s="1">
        <v>31829.9</v>
      </c>
      <c r="OD10" s="1">
        <v>31829.9</v>
      </c>
      <c r="OE10" s="1">
        <v>31829.9</v>
      </c>
      <c r="OF10" s="1">
        <v>31829.9</v>
      </c>
      <c r="OG10" s="1">
        <v>31829.9</v>
      </c>
      <c r="OH10" s="1">
        <v>31829.9</v>
      </c>
      <c r="OI10" s="1">
        <v>31829.9</v>
      </c>
      <c r="OJ10" s="1">
        <v>31829.9</v>
      </c>
      <c r="OK10" s="1">
        <v>31829.9</v>
      </c>
      <c r="OL10" s="1">
        <v>31829.9</v>
      </c>
      <c r="OM10" s="1">
        <v>31829.9</v>
      </c>
      <c r="ON10" s="1">
        <v>31829.9</v>
      </c>
      <c r="OO10" s="1">
        <v>31829.9</v>
      </c>
      <c r="OP10" s="1">
        <v>31829.9</v>
      </c>
      <c r="OQ10" s="1">
        <v>31829.9</v>
      </c>
      <c r="OR10" s="1">
        <v>31829.9</v>
      </c>
      <c r="OS10" s="1">
        <v>31829.9</v>
      </c>
      <c r="OT10" s="1">
        <v>31829.9</v>
      </c>
      <c r="OU10" s="1">
        <v>31829.9</v>
      </c>
      <c r="OV10" s="1">
        <v>31829.9</v>
      </c>
      <c r="OW10" s="1">
        <v>31829.9</v>
      </c>
      <c r="OX10" s="1">
        <v>31829.9</v>
      </c>
      <c r="OY10" s="1">
        <v>31829.9</v>
      </c>
      <c r="OZ10" s="1">
        <v>31829.9</v>
      </c>
      <c r="PA10" s="1">
        <v>31829.9</v>
      </c>
      <c r="PB10" s="1">
        <v>31829.9</v>
      </c>
      <c r="PC10" s="1">
        <v>31829.9</v>
      </c>
      <c r="PD10" s="1">
        <v>31829.9</v>
      </c>
      <c r="PE10" s="1">
        <v>31829.9</v>
      </c>
      <c r="PF10" s="1">
        <v>31829.9</v>
      </c>
      <c r="PG10" s="1">
        <v>31829.9</v>
      </c>
      <c r="PH10" s="1">
        <v>31829.9</v>
      </c>
      <c r="PI10" s="1">
        <v>31829.9</v>
      </c>
      <c r="PJ10" s="1">
        <v>31829.9</v>
      </c>
      <c r="PK10" s="1">
        <v>31829.9</v>
      </c>
      <c r="PL10" s="1">
        <v>31829.9</v>
      </c>
      <c r="PM10" s="1">
        <v>31829.9</v>
      </c>
      <c r="PN10" s="1">
        <v>31829.9</v>
      </c>
      <c r="PO10" s="1">
        <v>31829.9</v>
      </c>
      <c r="PP10" s="1">
        <v>31829.9</v>
      </c>
      <c r="PQ10" s="1">
        <v>31829.9</v>
      </c>
      <c r="PR10" s="1">
        <v>31829.9</v>
      </c>
      <c r="PS10" s="1">
        <v>31829.9</v>
      </c>
      <c r="PT10" s="1">
        <v>31829.9</v>
      </c>
      <c r="PU10" s="1">
        <v>31829.9</v>
      </c>
      <c r="PV10" s="1">
        <v>31829.9</v>
      </c>
      <c r="PW10" s="1">
        <v>31829.9</v>
      </c>
      <c r="PX10" s="1">
        <v>31829.9</v>
      </c>
      <c r="PY10" s="1">
        <v>31829.9</v>
      </c>
      <c r="PZ10" s="1">
        <v>31829.9</v>
      </c>
      <c r="QA10" s="1">
        <v>31829.9</v>
      </c>
      <c r="QB10" s="1">
        <v>31829.9</v>
      </c>
      <c r="QC10" s="1">
        <v>31829.9</v>
      </c>
      <c r="QD10" s="1">
        <v>31829.9</v>
      </c>
      <c r="QE10" s="1">
        <v>31829.9</v>
      </c>
      <c r="QF10" s="1">
        <v>31829.9</v>
      </c>
      <c r="QG10" s="1">
        <v>31829.9</v>
      </c>
      <c r="QH10" s="1">
        <v>31829.9</v>
      </c>
      <c r="QI10" s="1">
        <v>31829.9</v>
      </c>
      <c r="QJ10" s="1">
        <v>31829.9</v>
      </c>
      <c r="QK10" s="1">
        <v>31829.9</v>
      </c>
      <c r="QL10" s="1">
        <v>31829.9</v>
      </c>
      <c r="QM10" s="1">
        <v>31829.9</v>
      </c>
      <c r="QN10" s="1">
        <v>31829.9</v>
      </c>
      <c r="QO10" s="1">
        <v>31829.9</v>
      </c>
      <c r="QP10" s="1">
        <v>31829.9</v>
      </c>
      <c r="QQ10" s="1">
        <v>31829.9</v>
      </c>
      <c r="QR10" s="1">
        <v>31829.9</v>
      </c>
      <c r="QS10" s="1">
        <v>31829.9</v>
      </c>
      <c r="QT10" s="1">
        <v>31829.9</v>
      </c>
      <c r="QU10" s="1">
        <v>31829.9</v>
      </c>
      <c r="QV10" s="1">
        <v>31829.9</v>
      </c>
      <c r="QW10" s="1">
        <v>31829.9</v>
      </c>
      <c r="QX10" s="1">
        <v>31829.9</v>
      </c>
      <c r="QY10" s="1">
        <v>31829.9</v>
      </c>
      <c r="QZ10" s="1">
        <v>31829.9</v>
      </c>
      <c r="RA10" s="1">
        <v>31829.9</v>
      </c>
      <c r="RB10" s="1">
        <v>31829.9</v>
      </c>
      <c r="RC10" s="1">
        <v>31829.9</v>
      </c>
      <c r="RD10" s="1">
        <v>31829.9</v>
      </c>
      <c r="RE10" s="1">
        <v>31829.9</v>
      </c>
      <c r="RF10" s="1">
        <v>31829.9</v>
      </c>
      <c r="RG10" s="1">
        <v>31829.9</v>
      </c>
      <c r="RH10" s="1">
        <v>31829.9</v>
      </c>
      <c r="RI10" s="1">
        <v>31829.9</v>
      </c>
      <c r="RJ10" s="1">
        <v>31829.9</v>
      </c>
      <c r="RK10" s="1">
        <v>31829.9</v>
      </c>
      <c r="RL10" s="1">
        <v>31829.9</v>
      </c>
      <c r="RM10" s="1">
        <v>31829.9</v>
      </c>
      <c r="RN10" s="1">
        <v>31829.9</v>
      </c>
      <c r="RO10" s="1">
        <v>31829.9</v>
      </c>
      <c r="RP10" s="1">
        <v>31829.9</v>
      </c>
      <c r="RQ10" s="1">
        <v>31829.9</v>
      </c>
      <c r="RR10" s="1">
        <v>31829.9</v>
      </c>
      <c r="RS10" s="1">
        <v>31829.9</v>
      </c>
      <c r="RT10" s="1">
        <v>31829.9</v>
      </c>
      <c r="RU10" s="1">
        <v>31829.9</v>
      </c>
      <c r="RV10" s="1">
        <v>31829.9</v>
      </c>
      <c r="RW10" s="1">
        <v>31829.9</v>
      </c>
      <c r="RX10" s="1">
        <v>31829.9</v>
      </c>
      <c r="RY10" s="1">
        <v>31829.9</v>
      </c>
      <c r="RZ10" s="1">
        <v>31829.9</v>
      </c>
      <c r="SA10" s="1">
        <v>31829.9</v>
      </c>
      <c r="SB10" s="1">
        <v>31829.9</v>
      </c>
      <c r="SC10" s="1">
        <v>31829.9</v>
      </c>
      <c r="SD10" s="1">
        <v>31829.9</v>
      </c>
      <c r="SE10" s="1">
        <v>31829.9</v>
      </c>
      <c r="SF10" s="1">
        <v>31829.9</v>
      </c>
      <c r="SG10" s="1">
        <v>31829.9</v>
      </c>
      <c r="SH10" s="1">
        <v>31829.9</v>
      </c>
      <c r="SI10" s="1">
        <v>31829.9</v>
      </c>
      <c r="SJ10" s="1">
        <v>31829.9</v>
      </c>
      <c r="SK10" s="1">
        <v>31829.9</v>
      </c>
      <c r="SL10" s="1">
        <v>31829.9</v>
      </c>
      <c r="SM10" s="1">
        <v>31829.9</v>
      </c>
      <c r="SN10" s="1">
        <v>31829.9</v>
      </c>
      <c r="SO10" s="1">
        <v>31829.9</v>
      </c>
      <c r="SP10" s="1">
        <v>31829.9</v>
      </c>
      <c r="SQ10" s="1">
        <v>31829.9</v>
      </c>
      <c r="SR10" s="1">
        <v>31829.9</v>
      </c>
      <c r="SS10" s="1">
        <v>31829.9</v>
      </c>
      <c r="ST10" s="1">
        <v>31829.9</v>
      </c>
      <c r="SU10" s="1">
        <v>31829.9</v>
      </c>
      <c r="SV10" s="1">
        <v>31829.9</v>
      </c>
      <c r="SW10" s="1">
        <v>31829.9</v>
      </c>
      <c r="SX10" s="1">
        <v>31829.9</v>
      </c>
      <c r="SY10" s="1">
        <v>31829.9</v>
      </c>
      <c r="SZ10" s="1">
        <v>31829.9</v>
      </c>
      <c r="TA10" s="1">
        <v>31829.9</v>
      </c>
      <c r="TB10" s="1">
        <v>31829.9</v>
      </c>
      <c r="TC10" s="1">
        <v>31829.9</v>
      </c>
      <c r="TD10" s="1">
        <v>31829.9</v>
      </c>
      <c r="TE10" s="1">
        <v>31829.9</v>
      </c>
      <c r="TF10" s="1">
        <v>31829.9</v>
      </c>
      <c r="TG10" s="1">
        <v>31829.9</v>
      </c>
      <c r="TH10" s="1">
        <v>31829.9</v>
      </c>
      <c r="TI10" s="1">
        <v>31829.9</v>
      </c>
      <c r="TJ10" s="1">
        <v>31829.9</v>
      </c>
      <c r="TK10" s="1">
        <v>31829.9</v>
      </c>
      <c r="TL10" s="1">
        <v>31829.9</v>
      </c>
      <c r="TM10" s="1">
        <v>31829.9</v>
      </c>
      <c r="TN10" s="1">
        <v>31829.9</v>
      </c>
      <c r="TO10" s="1">
        <v>31829.9</v>
      </c>
      <c r="TP10" s="1">
        <v>31829.9</v>
      </c>
      <c r="TQ10" s="1">
        <v>31829.9</v>
      </c>
      <c r="TR10" s="1">
        <v>31829.9</v>
      </c>
      <c r="TS10" s="1">
        <v>31829.9</v>
      </c>
      <c r="TT10" s="1">
        <v>31829.9</v>
      </c>
      <c r="TU10" s="1">
        <v>31829.9</v>
      </c>
      <c r="TV10" s="1">
        <v>31829.9</v>
      </c>
      <c r="TW10" s="1">
        <v>31829.9</v>
      </c>
      <c r="TX10" s="1">
        <v>31829.9</v>
      </c>
      <c r="TY10" s="1">
        <v>31829.9</v>
      </c>
      <c r="TZ10" s="1">
        <v>31829.9</v>
      </c>
      <c r="UA10" s="1">
        <v>31829.9</v>
      </c>
      <c r="UB10" s="1">
        <v>31829.9</v>
      </c>
      <c r="UC10" s="1">
        <v>31829.9</v>
      </c>
      <c r="UD10" s="1">
        <v>31829.9</v>
      </c>
      <c r="UE10" s="1">
        <v>31829.9</v>
      </c>
      <c r="UF10" s="1">
        <v>31829.9</v>
      </c>
      <c r="UG10" s="1">
        <v>31829.9</v>
      </c>
      <c r="UH10" s="1">
        <v>31829.9</v>
      </c>
      <c r="UI10" s="1">
        <v>31829.9</v>
      </c>
      <c r="UJ10" s="1">
        <v>31829.9</v>
      </c>
      <c r="UK10" s="1">
        <v>31829.9</v>
      </c>
      <c r="UL10" s="1">
        <v>31829.9</v>
      </c>
      <c r="UM10" s="1">
        <v>31829.9</v>
      </c>
      <c r="UN10" s="1">
        <v>31829.9</v>
      </c>
      <c r="UO10" s="1">
        <v>31829.9</v>
      </c>
      <c r="UP10" s="1">
        <v>31829.9</v>
      </c>
      <c r="UQ10" s="1">
        <v>31829.9</v>
      </c>
      <c r="UR10" s="1">
        <v>31829.9</v>
      </c>
      <c r="US10" s="1">
        <v>31829.9</v>
      </c>
      <c r="UT10" s="1">
        <v>31829.9</v>
      </c>
      <c r="UU10" s="1">
        <v>31829.9</v>
      </c>
      <c r="UV10" s="1">
        <v>31829.9</v>
      </c>
      <c r="UW10" s="1">
        <v>31829.9</v>
      </c>
      <c r="UX10" s="1">
        <v>31829.9</v>
      </c>
      <c r="UY10" s="1">
        <v>31829.9</v>
      </c>
      <c r="UZ10" s="1">
        <v>31829.9</v>
      </c>
      <c r="VA10" s="1">
        <v>31829.9</v>
      </c>
      <c r="VB10" s="1">
        <v>31829.9</v>
      </c>
      <c r="VC10" s="1">
        <v>31829.9</v>
      </c>
      <c r="VD10" s="1">
        <v>31829.9</v>
      </c>
      <c r="VE10" s="1">
        <v>31829.9</v>
      </c>
      <c r="VF10" s="1">
        <v>31829.9</v>
      </c>
      <c r="VG10" s="1">
        <v>31829.9</v>
      </c>
      <c r="VH10" s="1">
        <v>31829.9</v>
      </c>
      <c r="VI10" s="1">
        <v>31829.9</v>
      </c>
      <c r="VJ10" s="1">
        <v>31829.9</v>
      </c>
      <c r="VK10" s="1">
        <v>31829.9</v>
      </c>
      <c r="VL10" s="1">
        <v>31829.9</v>
      </c>
      <c r="VM10" s="1">
        <v>31829.9</v>
      </c>
      <c r="VN10" s="1">
        <v>31829.9</v>
      </c>
      <c r="VO10" s="1">
        <v>31829.9</v>
      </c>
      <c r="VP10" s="1">
        <v>31829.9</v>
      </c>
      <c r="VQ10" s="1">
        <v>31829.9</v>
      </c>
      <c r="VR10" s="1">
        <v>31829.9</v>
      </c>
      <c r="VS10" s="1">
        <v>31829.9</v>
      </c>
      <c r="VT10" s="1">
        <v>31829.9</v>
      </c>
      <c r="VU10" s="1">
        <v>31829.9</v>
      </c>
      <c r="VV10" s="1">
        <v>31829.9</v>
      </c>
      <c r="VW10" s="1">
        <v>31829.9</v>
      </c>
      <c r="VX10" s="1">
        <v>31829.9</v>
      </c>
      <c r="VY10" s="1">
        <v>31829.9</v>
      </c>
      <c r="VZ10" s="1">
        <v>31829.9</v>
      </c>
      <c r="WA10" s="1">
        <v>31829.9</v>
      </c>
      <c r="WB10" s="1">
        <v>31829.9</v>
      </c>
      <c r="WC10" s="1">
        <v>31829.9</v>
      </c>
      <c r="WD10" s="1">
        <v>31829.9</v>
      </c>
      <c r="WE10" s="1">
        <v>31829.9</v>
      </c>
      <c r="WF10" s="1">
        <v>31829.9</v>
      </c>
      <c r="WG10" s="1">
        <v>31829.9</v>
      </c>
      <c r="WH10" s="1">
        <v>31829.9</v>
      </c>
      <c r="WI10" s="1">
        <v>31829.9</v>
      </c>
      <c r="WJ10" s="1">
        <v>31829.9</v>
      </c>
      <c r="WK10" s="1">
        <v>31829.9</v>
      </c>
      <c r="WL10" s="1">
        <v>31829.9</v>
      </c>
      <c r="WM10" s="1">
        <v>31829.9</v>
      </c>
      <c r="WN10" s="1">
        <v>31829.9</v>
      </c>
      <c r="WO10" s="1">
        <v>31829.9</v>
      </c>
      <c r="WP10" s="1">
        <v>31829.9</v>
      </c>
      <c r="WQ10" s="1">
        <v>31829.9</v>
      </c>
      <c r="WR10" s="1">
        <v>31829.9</v>
      </c>
      <c r="WS10" s="1">
        <v>31829.9</v>
      </c>
      <c r="WT10" s="1">
        <v>31829.9</v>
      </c>
      <c r="WU10" s="1">
        <v>31829.9</v>
      </c>
      <c r="WV10" s="1">
        <v>31829.9</v>
      </c>
      <c r="WW10" s="1">
        <v>31829.9</v>
      </c>
      <c r="WX10" s="1">
        <v>31829.9</v>
      </c>
      <c r="WY10" s="1">
        <v>31829.9</v>
      </c>
      <c r="WZ10" s="1">
        <v>31829.9</v>
      </c>
      <c r="XA10" s="1">
        <v>31829.9</v>
      </c>
      <c r="XB10" s="1">
        <v>31829.9</v>
      </c>
      <c r="XC10" s="1">
        <v>31829.9</v>
      </c>
      <c r="XD10" s="1">
        <v>31829.9</v>
      </c>
      <c r="XE10" s="1">
        <v>31829.9</v>
      </c>
      <c r="XF10" s="1">
        <v>31829.9</v>
      </c>
      <c r="XG10" s="1">
        <v>31829.9</v>
      </c>
      <c r="XH10" s="1">
        <v>31829.9</v>
      </c>
      <c r="XI10" s="1">
        <v>31829.9</v>
      </c>
      <c r="XJ10" s="1">
        <v>31829.9</v>
      </c>
      <c r="XK10" s="1">
        <v>31829.9</v>
      </c>
      <c r="XL10" s="1">
        <v>31829.9</v>
      </c>
      <c r="XM10" s="1">
        <v>31829.9</v>
      </c>
      <c r="XN10" s="1">
        <v>31829.9</v>
      </c>
      <c r="XO10" s="1">
        <v>31829.9</v>
      </c>
      <c r="XP10" s="1">
        <v>31829.9</v>
      </c>
      <c r="XQ10" s="1">
        <v>31829.9</v>
      </c>
      <c r="XR10" s="1">
        <v>31829.9</v>
      </c>
      <c r="XS10" s="1">
        <v>31829.9</v>
      </c>
      <c r="XT10" s="1">
        <v>31829.9</v>
      </c>
      <c r="XU10" s="1">
        <v>31829.9</v>
      </c>
      <c r="XV10" s="1">
        <v>31829.9</v>
      </c>
      <c r="XW10" s="1">
        <v>31829.9</v>
      </c>
      <c r="XX10" s="1">
        <v>31829.9</v>
      </c>
      <c r="XY10" s="1">
        <v>31829.9</v>
      </c>
      <c r="XZ10" s="1">
        <v>31829.9</v>
      </c>
      <c r="YA10" s="1">
        <v>31829.9</v>
      </c>
      <c r="YB10" s="1">
        <v>31829.9</v>
      </c>
      <c r="YC10" s="1">
        <v>31829.9</v>
      </c>
      <c r="YD10" s="1">
        <v>31829.9</v>
      </c>
      <c r="YE10" s="1">
        <v>31829.9</v>
      </c>
      <c r="YF10" s="1">
        <v>31829.9</v>
      </c>
      <c r="YG10" s="1">
        <v>31829.9</v>
      </c>
      <c r="YH10" s="1">
        <v>31829.9</v>
      </c>
      <c r="YI10" s="1">
        <v>31829.9</v>
      </c>
      <c r="YJ10" s="1">
        <v>31829.9</v>
      </c>
      <c r="YK10" s="1">
        <v>31829.9</v>
      </c>
      <c r="YL10" s="1">
        <v>31829.9</v>
      </c>
      <c r="YM10" s="1">
        <v>31829.9</v>
      </c>
      <c r="YN10" s="1">
        <v>31829.9</v>
      </c>
      <c r="YO10" s="1">
        <v>31829.9</v>
      </c>
      <c r="YP10" s="1">
        <v>31829.9</v>
      </c>
      <c r="YQ10" s="1">
        <v>31829.9</v>
      </c>
      <c r="YR10" s="1">
        <v>31829.9</v>
      </c>
      <c r="YS10" s="1">
        <v>31829.9</v>
      </c>
      <c r="YT10" s="1">
        <v>31829.9</v>
      </c>
      <c r="YU10" s="1">
        <v>31829.9</v>
      </c>
      <c r="YV10" s="1">
        <v>31829.9</v>
      </c>
      <c r="YW10" s="1">
        <v>31829.9</v>
      </c>
      <c r="YX10" s="1">
        <v>31829.9</v>
      </c>
      <c r="YY10" s="1">
        <v>31829.9</v>
      </c>
      <c r="YZ10" s="1">
        <v>31829.9</v>
      </c>
      <c r="ZA10" s="1">
        <v>31829.9</v>
      </c>
      <c r="ZB10" s="1">
        <v>31829.9</v>
      </c>
      <c r="ZC10" s="1">
        <v>31829.9</v>
      </c>
      <c r="ZD10" s="1">
        <v>31829.9</v>
      </c>
      <c r="ZE10" s="1">
        <v>31829.9</v>
      </c>
      <c r="ZF10" s="1">
        <v>31829.9</v>
      </c>
      <c r="ZG10" s="1">
        <v>31829.9</v>
      </c>
      <c r="ZH10" s="1">
        <v>31829.9</v>
      </c>
      <c r="ZI10" s="1">
        <v>31829.9</v>
      </c>
      <c r="ZJ10" s="1">
        <v>31829.9</v>
      </c>
      <c r="ZK10" s="1">
        <v>31829.9</v>
      </c>
      <c r="ZL10" s="1">
        <v>31829.9</v>
      </c>
      <c r="ZM10" s="1">
        <v>31829.9</v>
      </c>
      <c r="ZN10" s="1">
        <v>31829.9</v>
      </c>
      <c r="ZO10" s="1">
        <v>31829.9</v>
      </c>
      <c r="ZP10" s="1">
        <v>31829.9</v>
      </c>
      <c r="ZQ10" s="1">
        <v>31829.9</v>
      </c>
      <c r="ZR10" s="1">
        <v>31829.9</v>
      </c>
      <c r="ZS10" s="1">
        <v>31829.9</v>
      </c>
      <c r="ZT10" s="1">
        <v>31829.9</v>
      </c>
      <c r="ZU10" s="1">
        <v>31829.9</v>
      </c>
      <c r="ZV10" s="1">
        <v>31829.9</v>
      </c>
      <c r="ZW10" s="1">
        <v>31829.9</v>
      </c>
      <c r="ZX10" s="1">
        <v>31829.9</v>
      </c>
      <c r="ZY10" s="1">
        <v>31829.9</v>
      </c>
      <c r="ZZ10" s="1">
        <v>31829.9</v>
      </c>
      <c r="AAA10" s="1">
        <v>31829.9</v>
      </c>
      <c r="AAB10" s="1">
        <v>31829.9</v>
      </c>
      <c r="AAC10" s="1">
        <v>31829.9</v>
      </c>
      <c r="AAD10" s="1">
        <v>31829.9</v>
      </c>
      <c r="AAE10" s="1">
        <v>31829.9</v>
      </c>
      <c r="AAF10" s="1">
        <v>31829.9</v>
      </c>
      <c r="AAG10" s="1">
        <v>31829.9</v>
      </c>
      <c r="AAH10" s="1">
        <v>31829.9</v>
      </c>
      <c r="AAI10" s="1">
        <v>31829.9</v>
      </c>
      <c r="AAJ10" s="1">
        <v>31829.9</v>
      </c>
      <c r="AAK10" s="1">
        <v>31829.9</v>
      </c>
      <c r="AAL10" s="1">
        <v>31829.9</v>
      </c>
      <c r="AAM10" s="1">
        <v>31829.9</v>
      </c>
      <c r="AAN10" s="1">
        <v>31829.9</v>
      </c>
      <c r="AAO10" s="1">
        <v>31829.9</v>
      </c>
      <c r="AAP10" s="1">
        <v>31829.9</v>
      </c>
      <c r="AAQ10" s="1">
        <v>31829.9</v>
      </c>
      <c r="AAR10" s="1">
        <v>31829.9</v>
      </c>
      <c r="AAS10" s="1">
        <v>31829.9</v>
      </c>
      <c r="AAT10" s="1">
        <v>31829.9</v>
      </c>
      <c r="AAU10" s="1">
        <v>31829.9</v>
      </c>
      <c r="AAV10" s="1">
        <v>31829.9</v>
      </c>
      <c r="AAW10" s="1">
        <v>31829.9</v>
      </c>
      <c r="AAX10" s="1">
        <v>31829.9</v>
      </c>
      <c r="AAY10" s="1">
        <v>31829.9</v>
      </c>
      <c r="AAZ10" s="1">
        <v>31829.9</v>
      </c>
      <c r="ABA10" s="1">
        <v>31829.9</v>
      </c>
      <c r="ABB10" s="1">
        <v>31829.9</v>
      </c>
      <c r="ABC10" s="1">
        <v>31829.9</v>
      </c>
      <c r="ABD10" s="1">
        <v>31829.9</v>
      </c>
      <c r="ABE10" s="1">
        <v>31829.9</v>
      </c>
      <c r="ABF10" s="1">
        <v>31829.9</v>
      </c>
      <c r="ABG10" s="1">
        <v>31829.9</v>
      </c>
      <c r="ABH10" s="1">
        <v>31829.9</v>
      </c>
      <c r="ABI10" s="1">
        <v>31829.9</v>
      </c>
      <c r="ABJ10" s="1">
        <v>31829.9</v>
      </c>
      <c r="ABK10" s="1">
        <v>31829.9</v>
      </c>
      <c r="ABL10" s="1">
        <v>31829.9</v>
      </c>
      <c r="ABM10" s="1">
        <v>31829.9</v>
      </c>
      <c r="ABN10" s="1">
        <v>31829.9</v>
      </c>
      <c r="ABO10" s="1">
        <v>31829.9</v>
      </c>
      <c r="ABP10" s="1">
        <v>31829.9</v>
      </c>
      <c r="ABQ10" s="1">
        <v>31829.9</v>
      </c>
      <c r="ABR10" s="1">
        <v>31829.9</v>
      </c>
      <c r="ABS10" s="1">
        <v>31829.9</v>
      </c>
      <c r="ABT10" s="1">
        <v>31829.9</v>
      </c>
      <c r="ABU10" s="1">
        <v>31829.9</v>
      </c>
      <c r="ABV10" s="1">
        <v>31829.9</v>
      </c>
      <c r="ABW10" s="1">
        <v>31829.9</v>
      </c>
      <c r="ABX10" s="1">
        <v>31829.9</v>
      </c>
      <c r="ABY10" s="1">
        <v>31829.9</v>
      </c>
      <c r="ABZ10" s="1">
        <v>31829.9</v>
      </c>
      <c r="ACA10" s="1">
        <v>31829.9</v>
      </c>
      <c r="ACB10" s="1">
        <v>31829.9</v>
      </c>
      <c r="ACC10" s="1">
        <v>31829.9</v>
      </c>
      <c r="ACD10" s="1">
        <v>31829.9</v>
      </c>
      <c r="ACE10" s="1">
        <v>31829.9</v>
      </c>
      <c r="ACF10" s="1">
        <v>31829.9</v>
      </c>
      <c r="ACG10" s="1">
        <v>31829.9</v>
      </c>
      <c r="ACH10" s="1">
        <v>31829.9</v>
      </c>
      <c r="ACI10" s="1">
        <v>31829.9</v>
      </c>
      <c r="ACJ10" s="1">
        <v>31829.9</v>
      </c>
      <c r="ACK10" s="1">
        <v>31829.9</v>
      </c>
      <c r="ACL10" s="1">
        <v>31829.9</v>
      </c>
      <c r="ACM10" s="1">
        <v>31829.9</v>
      </c>
      <c r="ACN10" s="1">
        <v>31829.9</v>
      </c>
      <c r="ACO10" s="1">
        <v>31829.9</v>
      </c>
      <c r="ACP10" s="1">
        <v>31829.9</v>
      </c>
      <c r="ACQ10" s="1">
        <v>31829.9</v>
      </c>
      <c r="ACR10" s="1">
        <v>31829.9</v>
      </c>
      <c r="ACS10" s="1">
        <v>31829.9</v>
      </c>
      <c r="ACT10" s="1">
        <v>31829.9</v>
      </c>
      <c r="ACU10" s="1">
        <v>31829.9</v>
      </c>
      <c r="ACV10" s="1">
        <v>31829.9</v>
      </c>
      <c r="ACW10" s="1">
        <v>31829.9</v>
      </c>
      <c r="ACX10" s="1">
        <v>31829.9</v>
      </c>
      <c r="ACY10" s="1">
        <v>31829.9</v>
      </c>
      <c r="ACZ10" s="1">
        <v>31829.9</v>
      </c>
      <c r="ADA10" s="1">
        <v>31829.9</v>
      </c>
      <c r="ADB10" s="1">
        <v>31829.9</v>
      </c>
      <c r="ADC10" s="1">
        <v>31829.9</v>
      </c>
      <c r="ADD10" s="1">
        <v>31829.9</v>
      </c>
      <c r="ADE10" s="1">
        <v>31829.9</v>
      </c>
      <c r="ADF10" s="1">
        <v>31829.9</v>
      </c>
      <c r="ADG10" s="1">
        <v>31829.9</v>
      </c>
      <c r="ADH10" s="1">
        <v>31829.9</v>
      </c>
      <c r="ADI10" s="1">
        <v>31829.9</v>
      </c>
      <c r="ADJ10" s="1">
        <v>31829.9</v>
      </c>
      <c r="ADK10" s="1">
        <v>31829.9</v>
      </c>
      <c r="ADL10" s="1">
        <v>31829.9</v>
      </c>
      <c r="ADM10" s="1">
        <v>31829.9</v>
      </c>
      <c r="ADN10" s="1">
        <v>31829.9</v>
      </c>
      <c r="ADO10" s="1">
        <v>31829.9</v>
      </c>
      <c r="ADP10" s="1">
        <v>31829.9</v>
      </c>
      <c r="ADQ10" s="1">
        <v>31829.9</v>
      </c>
      <c r="ADR10" s="1">
        <v>31829.9</v>
      </c>
      <c r="ADS10" s="1">
        <v>31829.9</v>
      </c>
      <c r="ADT10" s="1">
        <v>31829.9</v>
      </c>
      <c r="ADU10" s="1">
        <v>31829.9</v>
      </c>
      <c r="ADV10" s="1">
        <v>31829.9</v>
      </c>
      <c r="ADW10" s="1">
        <v>31829.9</v>
      </c>
      <c r="ADX10" s="1">
        <v>31829.9</v>
      </c>
      <c r="ADY10" s="1">
        <v>31829.9</v>
      </c>
      <c r="ADZ10" s="1">
        <v>31829.9</v>
      </c>
      <c r="AEA10" s="1">
        <v>31829.9</v>
      </c>
      <c r="AEB10" s="1">
        <v>31829.9</v>
      </c>
      <c r="AEC10" s="1">
        <v>31829.9</v>
      </c>
      <c r="AED10" s="1">
        <v>31829.9</v>
      </c>
      <c r="AEE10" s="1">
        <v>31829.9</v>
      </c>
      <c r="AEF10" s="1">
        <v>31829.9</v>
      </c>
      <c r="AEG10" s="1">
        <v>31829.9</v>
      </c>
      <c r="AEH10" s="1">
        <v>31829.9</v>
      </c>
      <c r="AEI10" s="1">
        <v>31829.9</v>
      </c>
      <c r="AEJ10" s="1">
        <v>31829.9</v>
      </c>
      <c r="AEK10" s="1">
        <v>31829.9</v>
      </c>
      <c r="AEL10" s="1">
        <v>31829.9</v>
      </c>
      <c r="AEM10" s="1">
        <v>31829.9</v>
      </c>
      <c r="AEN10" s="1">
        <v>31829.9</v>
      </c>
      <c r="AEO10" s="1">
        <v>31829.9</v>
      </c>
      <c r="AEP10" s="1">
        <v>31829.9</v>
      </c>
      <c r="AEQ10" s="1">
        <v>31829.9</v>
      </c>
      <c r="AER10" s="1">
        <v>31829.9</v>
      </c>
      <c r="AES10" s="1">
        <v>31829.9</v>
      </c>
      <c r="AET10" s="1">
        <v>31829.9</v>
      </c>
      <c r="AEU10" s="1">
        <v>31829.9</v>
      </c>
      <c r="AEV10" s="1">
        <v>31829.9</v>
      </c>
      <c r="AEW10" s="1">
        <v>31829.9</v>
      </c>
      <c r="AEX10" s="1">
        <v>31829.9</v>
      </c>
      <c r="AEY10" s="1">
        <v>31829.9</v>
      </c>
      <c r="AEZ10" s="1">
        <v>31829.9</v>
      </c>
      <c r="AFA10" s="1">
        <v>31829.9</v>
      </c>
      <c r="AFB10" s="1">
        <v>31829.9</v>
      </c>
      <c r="AFC10" s="1">
        <v>31829.9</v>
      </c>
      <c r="AFD10" s="1">
        <v>31829.9</v>
      </c>
      <c r="AFE10" s="1">
        <v>31829.9</v>
      </c>
      <c r="AFF10" s="1">
        <v>31829.9</v>
      </c>
      <c r="AFG10" s="1">
        <v>31829.9</v>
      </c>
      <c r="AFH10" s="1">
        <v>31829.9</v>
      </c>
      <c r="AFI10" s="1">
        <v>31829.9</v>
      </c>
      <c r="AFJ10" s="1">
        <v>31829.9</v>
      </c>
      <c r="AFK10" s="1">
        <v>31829.9</v>
      </c>
      <c r="AFL10" s="1">
        <v>31829.9</v>
      </c>
      <c r="AFM10" s="1">
        <v>31829.9</v>
      </c>
      <c r="AFN10" s="1">
        <v>31829.9</v>
      </c>
      <c r="AFO10" s="1">
        <v>31829.9</v>
      </c>
      <c r="AFP10" s="1">
        <v>31829.9</v>
      </c>
      <c r="AFQ10" s="1">
        <v>31829.9</v>
      </c>
      <c r="AFR10" s="1">
        <v>31829.9</v>
      </c>
      <c r="AFS10" s="1">
        <v>31829.9</v>
      </c>
      <c r="AFT10" s="1">
        <v>31829.9</v>
      </c>
      <c r="AFU10" s="1">
        <v>31829.9</v>
      </c>
      <c r="AFV10" s="1">
        <v>31829.9</v>
      </c>
      <c r="AFW10" s="1">
        <v>31829.9</v>
      </c>
      <c r="AFX10" s="1">
        <v>31829.9</v>
      </c>
      <c r="AFY10" s="1">
        <v>31829.9</v>
      </c>
      <c r="AFZ10" s="1">
        <v>31829.9</v>
      </c>
      <c r="AGA10" s="1">
        <v>31829.9</v>
      </c>
      <c r="AGB10" s="1">
        <v>31829.9</v>
      </c>
      <c r="AGC10" s="1">
        <v>31829.9</v>
      </c>
      <c r="AGD10" s="1">
        <v>31829.9</v>
      </c>
      <c r="AGE10" s="1">
        <v>31829.9</v>
      </c>
      <c r="AGF10" s="1">
        <v>31829.9</v>
      </c>
      <c r="AGG10" s="1">
        <v>31829.9</v>
      </c>
      <c r="AGH10" s="1">
        <v>31829.9</v>
      </c>
      <c r="AGI10" s="1">
        <v>31829.9</v>
      </c>
      <c r="AGJ10" s="1">
        <v>31829.9</v>
      </c>
      <c r="AGK10" s="1">
        <v>31829.9</v>
      </c>
      <c r="AGL10" s="1">
        <v>31829.9</v>
      </c>
      <c r="AGM10" s="1">
        <v>31829.9</v>
      </c>
      <c r="AGN10" s="1">
        <v>31829.9</v>
      </c>
      <c r="AGO10" s="1">
        <v>31829.9</v>
      </c>
      <c r="AGP10" s="1">
        <v>31829.9</v>
      </c>
      <c r="AGQ10" s="1">
        <v>31829.9</v>
      </c>
      <c r="AGR10" s="1">
        <v>31829.9</v>
      </c>
      <c r="AGS10" s="1">
        <v>31829.9</v>
      </c>
      <c r="AGT10" s="1">
        <v>31829.9</v>
      </c>
      <c r="AGU10" s="1">
        <v>31829.9</v>
      </c>
      <c r="AGV10" s="1">
        <v>31829.9</v>
      </c>
      <c r="AGW10" s="1">
        <v>31829.9</v>
      </c>
      <c r="AGX10" s="1">
        <v>31829.9</v>
      </c>
      <c r="AGY10" s="1">
        <v>31829.9</v>
      </c>
      <c r="AGZ10" s="1">
        <v>31829.9</v>
      </c>
      <c r="AHA10" s="1">
        <v>31829.9</v>
      </c>
      <c r="AHB10" s="1">
        <v>31829.9</v>
      </c>
      <c r="AHC10" s="1">
        <v>31829.9</v>
      </c>
      <c r="AHD10" s="1">
        <v>31829.9</v>
      </c>
      <c r="AHE10" s="1">
        <v>31829.9</v>
      </c>
      <c r="AHF10" s="1">
        <v>31829.9</v>
      </c>
      <c r="AHG10" s="1">
        <v>31829.9</v>
      </c>
      <c r="AHH10" s="1">
        <v>31829.9</v>
      </c>
      <c r="AHI10" s="1">
        <v>31829.9</v>
      </c>
      <c r="AHJ10" s="1">
        <v>31829.9</v>
      </c>
      <c r="AHK10" s="1">
        <v>31829.9</v>
      </c>
      <c r="AHL10" s="1">
        <v>31829.9</v>
      </c>
      <c r="AHM10" s="1">
        <v>31829.9</v>
      </c>
      <c r="AHN10" s="1">
        <v>31829.9</v>
      </c>
      <c r="AHO10" s="1">
        <v>31829.9</v>
      </c>
      <c r="AHP10" s="1">
        <v>31829.9</v>
      </c>
      <c r="AHQ10" s="1">
        <v>31829.9</v>
      </c>
    </row>
    <row r="11" spans="1:901" x14ac:dyDescent="0.3">
      <c r="A11" s="1">
        <v>11</v>
      </c>
      <c r="B11" s="16" t="s">
        <v>43</v>
      </c>
      <c r="C11" s="16" t="s">
        <v>44</v>
      </c>
      <c r="D11" s="14">
        <v>45318</v>
      </c>
      <c r="E11" s="14" t="s">
        <v>40</v>
      </c>
      <c r="F11" s="1">
        <v>31411.5</v>
      </c>
      <c r="G11" s="1">
        <f t="shared" si="0"/>
        <v>31830.5</v>
      </c>
      <c r="H11" s="1">
        <f>IFERROR(VLOOKUP(B11,PMS!$A$1:$G$2968,7,FALSE),"")</f>
        <v>0</v>
      </c>
      <c r="I11" s="1">
        <f>IFERROR(VLOOKUP(B11,PMS!$A$1:$AE$2968,31,FALSE),"")</f>
        <v>0</v>
      </c>
      <c r="LX11" s="1">
        <v>248.28</v>
      </c>
      <c r="LY11" s="1">
        <v>524.14</v>
      </c>
      <c r="LZ11" s="1">
        <v>800.01</v>
      </c>
      <c r="MA11" s="1">
        <v>1075.8699999999999</v>
      </c>
      <c r="MB11" s="1">
        <v>1351.74</v>
      </c>
      <c r="MC11" s="1">
        <v>1627.6</v>
      </c>
      <c r="MD11" s="1">
        <v>1627.6</v>
      </c>
      <c r="ME11" s="1">
        <v>1903.46</v>
      </c>
      <c r="MF11" s="1">
        <v>2179.33</v>
      </c>
      <c r="MG11" s="1">
        <v>2455.19</v>
      </c>
      <c r="MH11" s="1">
        <v>2731.06</v>
      </c>
      <c r="MI11" s="1">
        <v>3006.92</v>
      </c>
      <c r="MJ11" s="1">
        <v>3282.79</v>
      </c>
      <c r="MK11" s="1">
        <v>3282.79</v>
      </c>
      <c r="ML11" s="1">
        <v>3558.65</v>
      </c>
      <c r="MM11" s="1">
        <v>3834.51</v>
      </c>
      <c r="MN11" s="1">
        <v>4110.38</v>
      </c>
      <c r="MO11" s="1">
        <v>4386.24</v>
      </c>
      <c r="MP11" s="1">
        <v>4662.1099999999997</v>
      </c>
      <c r="MQ11" s="1">
        <v>4937.97</v>
      </c>
      <c r="MR11" s="1">
        <v>4937.97</v>
      </c>
      <c r="MS11" s="1">
        <v>5213.84</v>
      </c>
      <c r="MT11" s="1">
        <v>5489.7</v>
      </c>
      <c r="MU11" s="1">
        <v>5765.56</v>
      </c>
      <c r="MV11" s="1">
        <v>6041.43</v>
      </c>
      <c r="MW11" s="1">
        <v>6317.29</v>
      </c>
      <c r="MX11" s="1">
        <v>6593.16</v>
      </c>
      <c r="MY11" s="1">
        <v>6593.16</v>
      </c>
      <c r="MZ11" s="1">
        <v>6869.02</v>
      </c>
      <c r="NA11" s="1">
        <v>7144.89</v>
      </c>
      <c r="NB11" s="1">
        <v>7420.75</v>
      </c>
      <c r="NC11" s="1">
        <v>7696.61</v>
      </c>
      <c r="ND11" s="1">
        <v>7972.48</v>
      </c>
      <c r="NE11" s="1">
        <v>8248.34</v>
      </c>
      <c r="NF11" s="1">
        <v>8248.34</v>
      </c>
      <c r="NG11" s="1">
        <v>8524.2099999999991</v>
      </c>
      <c r="NH11" s="1">
        <v>8800.07</v>
      </c>
      <c r="NI11" s="1">
        <v>9075.94</v>
      </c>
      <c r="NJ11" s="1">
        <v>9351.7999999999993</v>
      </c>
      <c r="NK11" s="1">
        <v>9627.66</v>
      </c>
      <c r="NL11" s="1">
        <v>9903.5300000000007</v>
      </c>
      <c r="NM11" s="1">
        <v>9903.5300000000007</v>
      </c>
      <c r="NN11" s="1">
        <v>10179.39</v>
      </c>
      <c r="NO11" s="1">
        <v>10344.91</v>
      </c>
      <c r="NP11" s="1">
        <v>10510.43</v>
      </c>
      <c r="NQ11" s="1">
        <v>10675.95</v>
      </c>
      <c r="NR11" s="1">
        <v>10841.47</v>
      </c>
      <c r="NS11" s="1">
        <v>11006.99</v>
      </c>
      <c r="NT11" s="1">
        <v>11006.99</v>
      </c>
      <c r="NU11" s="1">
        <v>11172.5</v>
      </c>
      <c r="NV11" s="1">
        <v>11338.02</v>
      </c>
      <c r="NW11" s="1">
        <v>11503.54</v>
      </c>
      <c r="NX11" s="1">
        <v>11669.06</v>
      </c>
      <c r="NY11" s="1">
        <v>11834.58</v>
      </c>
      <c r="NZ11" s="1">
        <v>12000.1</v>
      </c>
      <c r="OA11" s="1">
        <v>12000.1</v>
      </c>
      <c r="OB11" s="1">
        <v>12165.62</v>
      </c>
      <c r="OC11" s="1">
        <v>12331.13</v>
      </c>
      <c r="OD11" s="1">
        <v>12496.65</v>
      </c>
      <c r="OE11" s="1">
        <v>12662.17</v>
      </c>
      <c r="OF11" s="1">
        <v>12827.69</v>
      </c>
      <c r="OG11" s="1">
        <v>12993.21</v>
      </c>
      <c r="OH11" s="1">
        <v>12993.21</v>
      </c>
      <c r="OI11" s="1">
        <v>13158.73</v>
      </c>
      <c r="OJ11" s="1">
        <v>13324.25</v>
      </c>
      <c r="OK11" s="1">
        <v>13489.76</v>
      </c>
      <c r="OL11" s="1">
        <v>13655.28</v>
      </c>
      <c r="OM11" s="1">
        <v>13820.8</v>
      </c>
      <c r="ON11" s="1">
        <v>13986.32</v>
      </c>
      <c r="OO11" s="1">
        <v>13986.32</v>
      </c>
      <c r="OP11" s="1">
        <v>14151.84</v>
      </c>
      <c r="OQ11" s="1">
        <v>14317.36</v>
      </c>
      <c r="OR11" s="1">
        <v>14482.88</v>
      </c>
      <c r="OS11" s="1">
        <v>14648.39</v>
      </c>
      <c r="OT11" s="1">
        <v>14648.39</v>
      </c>
      <c r="OU11" s="1">
        <v>14648.39</v>
      </c>
      <c r="OV11" s="1">
        <v>14648.39</v>
      </c>
      <c r="OW11" s="1">
        <v>14924.26</v>
      </c>
      <c r="OX11" s="1">
        <v>15200.12</v>
      </c>
      <c r="OY11" s="1">
        <v>15475.99</v>
      </c>
      <c r="OZ11" s="1">
        <v>15751.85</v>
      </c>
      <c r="PA11" s="1">
        <v>16027.72</v>
      </c>
      <c r="PB11" s="1">
        <v>16303.58</v>
      </c>
      <c r="PC11" s="1">
        <v>16303.58</v>
      </c>
      <c r="PD11" s="1">
        <v>16579.439999999999</v>
      </c>
      <c r="PE11" s="1">
        <v>16855.310000000001</v>
      </c>
      <c r="PF11" s="1">
        <v>17131.169999999998</v>
      </c>
      <c r="PG11" s="1">
        <v>17407.04</v>
      </c>
      <c r="PH11" s="1">
        <v>17682.900000000001</v>
      </c>
      <c r="PI11" s="1">
        <v>17958.77</v>
      </c>
      <c r="PJ11" s="1">
        <v>17958.77</v>
      </c>
      <c r="PK11" s="1">
        <v>18234.63</v>
      </c>
      <c r="PL11" s="1">
        <v>18510.490000000002</v>
      </c>
      <c r="PM11" s="1">
        <v>18786.36</v>
      </c>
      <c r="PN11" s="1">
        <v>19062.22</v>
      </c>
      <c r="PO11" s="1">
        <v>19062.22</v>
      </c>
      <c r="PP11" s="1">
        <v>19338.09</v>
      </c>
      <c r="PQ11" s="1">
        <v>19338.09</v>
      </c>
      <c r="PR11" s="1">
        <v>19613.95</v>
      </c>
      <c r="PS11" s="1">
        <v>19889.82</v>
      </c>
      <c r="PT11" s="1">
        <v>20165.68</v>
      </c>
      <c r="PU11" s="1">
        <v>20441.54</v>
      </c>
      <c r="PV11" s="1">
        <v>20704.68</v>
      </c>
      <c r="PW11" s="1">
        <v>20853.22</v>
      </c>
      <c r="PX11" s="1">
        <v>20853.22</v>
      </c>
      <c r="PY11" s="1">
        <v>21001.759999999998</v>
      </c>
      <c r="PZ11" s="1">
        <v>21150.3</v>
      </c>
      <c r="QA11" s="1">
        <v>21298.85</v>
      </c>
      <c r="QB11" s="1">
        <v>21447.39</v>
      </c>
      <c r="QC11" s="1">
        <v>21595.93</v>
      </c>
      <c r="QD11" s="1">
        <v>21744.47</v>
      </c>
      <c r="QE11" s="1">
        <v>21744.47</v>
      </c>
      <c r="QF11" s="1">
        <v>21893.01</v>
      </c>
      <c r="QG11" s="1">
        <v>22041.56</v>
      </c>
      <c r="QH11" s="1">
        <v>22190.1</v>
      </c>
      <c r="QI11" s="1">
        <v>22338.639999999999</v>
      </c>
      <c r="QJ11" s="1">
        <v>22487.18</v>
      </c>
      <c r="QK11" s="1">
        <v>22635.73</v>
      </c>
      <c r="QL11" s="1">
        <v>22635.73</v>
      </c>
      <c r="QM11" s="1">
        <v>22784.27</v>
      </c>
      <c r="QN11" s="1">
        <v>22932.81</v>
      </c>
      <c r="QO11" s="1">
        <v>23081.35</v>
      </c>
      <c r="QP11" s="1">
        <v>23229.9</v>
      </c>
      <c r="QQ11" s="1">
        <v>23378.44</v>
      </c>
      <c r="QR11" s="1">
        <v>23526.98</v>
      </c>
      <c r="QS11" s="1">
        <v>23526.98</v>
      </c>
      <c r="QT11" s="1">
        <v>23675.52</v>
      </c>
      <c r="QU11" s="1">
        <v>23824.07</v>
      </c>
      <c r="QV11" s="1">
        <v>23972.61</v>
      </c>
      <c r="QW11" s="1">
        <v>24121.15</v>
      </c>
      <c r="QX11" s="1">
        <v>24269.69</v>
      </c>
      <c r="QY11" s="1">
        <v>24418.23</v>
      </c>
      <c r="QZ11" s="1">
        <v>24418.23</v>
      </c>
      <c r="RA11" s="1">
        <v>24566.78</v>
      </c>
      <c r="RB11" s="1">
        <v>24715.32</v>
      </c>
      <c r="RC11" s="1">
        <v>24863.86</v>
      </c>
      <c r="RD11" s="1">
        <v>25012.400000000001</v>
      </c>
      <c r="RE11" s="1">
        <v>25160.95</v>
      </c>
      <c r="RF11" s="1">
        <v>25309.49</v>
      </c>
      <c r="RG11" s="1">
        <v>25309.49</v>
      </c>
      <c r="RH11" s="1">
        <v>25458.03</v>
      </c>
      <c r="RI11" s="1">
        <v>25458.03</v>
      </c>
      <c r="RJ11" s="1">
        <v>25458.03</v>
      </c>
      <c r="RK11" s="1">
        <v>25458.03</v>
      </c>
      <c r="RL11" s="1">
        <v>25606.57</v>
      </c>
      <c r="RM11" s="1">
        <v>25755.119999999999</v>
      </c>
      <c r="RN11" s="1">
        <v>25755.119999999999</v>
      </c>
      <c r="RO11" s="1">
        <v>25903.66</v>
      </c>
      <c r="RP11" s="1">
        <v>26052.2</v>
      </c>
      <c r="RQ11" s="1">
        <v>26200.74</v>
      </c>
      <c r="RR11" s="1">
        <v>26349.279999999999</v>
      </c>
      <c r="RS11" s="1">
        <v>26497.83</v>
      </c>
      <c r="RT11" s="1">
        <v>26646.37</v>
      </c>
      <c r="RU11" s="1">
        <v>26646.37</v>
      </c>
      <c r="RV11" s="1">
        <v>26794.91</v>
      </c>
      <c r="RW11" s="1">
        <v>26943.45</v>
      </c>
      <c r="RX11" s="1">
        <v>27092</v>
      </c>
      <c r="RY11" s="1">
        <v>27240.54</v>
      </c>
      <c r="RZ11" s="1">
        <v>27389.08</v>
      </c>
      <c r="SA11" s="1">
        <v>27537.62</v>
      </c>
      <c r="SB11" s="1">
        <v>27537.62</v>
      </c>
      <c r="SC11" s="1">
        <v>27686.17</v>
      </c>
      <c r="SD11" s="1">
        <v>27686.17</v>
      </c>
      <c r="SE11" s="1">
        <v>27834.71</v>
      </c>
      <c r="SF11" s="1">
        <v>27983.25</v>
      </c>
      <c r="SG11" s="1">
        <v>28131.79</v>
      </c>
      <c r="SH11" s="1">
        <v>28280.33</v>
      </c>
      <c r="SI11" s="1">
        <v>28280.33</v>
      </c>
      <c r="SJ11" s="1">
        <v>28428.880000000001</v>
      </c>
      <c r="SK11" s="1">
        <v>28577.42</v>
      </c>
      <c r="SL11" s="1">
        <v>28725.96</v>
      </c>
      <c r="SM11" s="1">
        <v>28725.96</v>
      </c>
      <c r="SN11" s="1">
        <v>28725.96</v>
      </c>
      <c r="SO11" s="1">
        <v>28874.5</v>
      </c>
      <c r="SP11" s="1">
        <v>28874.5</v>
      </c>
      <c r="SQ11" s="1">
        <v>29023.05</v>
      </c>
      <c r="SR11" s="1">
        <v>29171.59</v>
      </c>
      <c r="SS11" s="1">
        <v>29320.13</v>
      </c>
      <c r="ST11" s="1">
        <v>29468.67</v>
      </c>
      <c r="SU11" s="1">
        <v>29617.22</v>
      </c>
      <c r="SV11" s="1">
        <v>29765.759999999998</v>
      </c>
      <c r="SW11" s="1">
        <v>29765.759999999998</v>
      </c>
      <c r="SX11" s="1">
        <v>29914.3</v>
      </c>
      <c r="SY11" s="1">
        <v>30062.84</v>
      </c>
      <c r="SZ11" s="1">
        <v>30211.38</v>
      </c>
      <c r="TA11" s="1">
        <v>30359.93</v>
      </c>
      <c r="TB11" s="1">
        <v>30508.47</v>
      </c>
      <c r="TC11" s="1">
        <v>30657.01</v>
      </c>
      <c r="TD11" s="1">
        <v>30657.01</v>
      </c>
      <c r="TE11" s="1">
        <v>30805.55</v>
      </c>
      <c r="TF11" s="1">
        <v>30954.1</v>
      </c>
      <c r="TG11" s="1">
        <v>31102.639999999999</v>
      </c>
      <c r="TH11" s="1">
        <v>31251.18</v>
      </c>
      <c r="TI11" s="1">
        <v>31399.72</v>
      </c>
      <c r="TJ11" s="1">
        <v>31548.27</v>
      </c>
      <c r="TK11" s="1">
        <v>31548.27</v>
      </c>
      <c r="TL11" s="1">
        <v>31696.81</v>
      </c>
      <c r="TM11" s="1">
        <v>31830.5</v>
      </c>
      <c r="TN11" s="1">
        <v>31830.5</v>
      </c>
      <c r="TO11" s="1">
        <v>31830.5</v>
      </c>
      <c r="TP11" s="1">
        <v>31830.5</v>
      </c>
      <c r="TQ11" s="1">
        <v>31830.5</v>
      </c>
      <c r="TR11" s="1">
        <v>31830.5</v>
      </c>
      <c r="TS11" s="1">
        <v>31830.5</v>
      </c>
      <c r="TT11" s="1">
        <v>31830.5</v>
      </c>
      <c r="TU11" s="1">
        <v>31830.5</v>
      </c>
      <c r="TV11" s="1">
        <v>31830.5</v>
      </c>
      <c r="TW11" s="1">
        <v>31830.5</v>
      </c>
      <c r="TX11" s="1">
        <v>31830.5</v>
      </c>
      <c r="TY11" s="1">
        <v>31830.5</v>
      </c>
      <c r="TZ11" s="1">
        <v>31830.5</v>
      </c>
      <c r="UA11" s="1">
        <v>31830.5</v>
      </c>
      <c r="UB11" s="1">
        <v>31830.5</v>
      </c>
      <c r="UC11" s="1">
        <v>31830.5</v>
      </c>
      <c r="UD11" s="1">
        <v>31830.5</v>
      </c>
      <c r="UE11" s="1">
        <v>31830.5</v>
      </c>
      <c r="UF11" s="1">
        <v>31830.5</v>
      </c>
      <c r="UG11" s="1">
        <v>31830.5</v>
      </c>
      <c r="UH11" s="1">
        <v>31830.5</v>
      </c>
      <c r="UI11" s="1">
        <v>31830.5</v>
      </c>
      <c r="UJ11" s="1">
        <v>31830.5</v>
      </c>
      <c r="UK11" s="1">
        <v>31830.5</v>
      </c>
      <c r="UL11" s="1">
        <v>31830.5</v>
      </c>
      <c r="UM11" s="1">
        <v>31830.5</v>
      </c>
      <c r="UN11" s="1">
        <v>31830.5</v>
      </c>
      <c r="UO11" s="1">
        <v>31830.5</v>
      </c>
      <c r="UP11" s="1">
        <v>31830.5</v>
      </c>
      <c r="UQ11" s="1">
        <v>31830.5</v>
      </c>
      <c r="UR11" s="1">
        <v>31830.5</v>
      </c>
      <c r="US11" s="1">
        <v>31830.5</v>
      </c>
      <c r="UT11" s="1">
        <v>31830.5</v>
      </c>
      <c r="UU11" s="1">
        <v>31830.5</v>
      </c>
      <c r="UV11" s="1">
        <v>31830.5</v>
      </c>
      <c r="UW11" s="1">
        <v>31830.5</v>
      </c>
      <c r="UX11" s="1">
        <v>31830.5</v>
      </c>
      <c r="UY11" s="1">
        <v>31830.5</v>
      </c>
      <c r="UZ11" s="1">
        <v>31830.5</v>
      </c>
      <c r="VA11" s="1">
        <v>31830.5</v>
      </c>
      <c r="VB11" s="1">
        <v>31830.5</v>
      </c>
      <c r="VC11" s="1">
        <v>31830.5</v>
      </c>
      <c r="VD11" s="1">
        <v>31830.5</v>
      </c>
      <c r="VE11" s="1">
        <v>31830.5</v>
      </c>
      <c r="VF11" s="1">
        <v>31830.5</v>
      </c>
      <c r="VG11" s="1">
        <v>31830.5</v>
      </c>
      <c r="VH11" s="1">
        <v>31830.5</v>
      </c>
      <c r="VI11" s="1">
        <v>31830.5</v>
      </c>
      <c r="VJ11" s="1">
        <v>31830.5</v>
      </c>
      <c r="VK11" s="1">
        <v>31830.5</v>
      </c>
      <c r="VL11" s="1">
        <v>31830.5</v>
      </c>
      <c r="VM11" s="1">
        <v>31830.5</v>
      </c>
      <c r="VN11" s="1">
        <v>31830.5</v>
      </c>
      <c r="VO11" s="1">
        <v>31830.5</v>
      </c>
      <c r="VP11" s="1">
        <v>31830.5</v>
      </c>
      <c r="VQ11" s="1">
        <v>31830.5</v>
      </c>
      <c r="VR11" s="1">
        <v>31830.5</v>
      </c>
      <c r="VS11" s="1">
        <v>31830.5</v>
      </c>
      <c r="VT11" s="1">
        <v>31830.5</v>
      </c>
      <c r="VU11" s="1">
        <v>31830.5</v>
      </c>
      <c r="VV11" s="1">
        <v>31830.5</v>
      </c>
      <c r="VW11" s="1">
        <v>31830.5</v>
      </c>
      <c r="VX11" s="1">
        <v>31830.5</v>
      </c>
      <c r="VY11" s="1">
        <v>31830.5</v>
      </c>
      <c r="VZ11" s="1">
        <v>31830.5</v>
      </c>
      <c r="WA11" s="1">
        <v>31830.5</v>
      </c>
      <c r="WB11" s="1">
        <v>31830.5</v>
      </c>
      <c r="WC11" s="1">
        <v>31830.5</v>
      </c>
      <c r="WD11" s="1">
        <v>31830.5</v>
      </c>
      <c r="WE11" s="1">
        <v>31830.5</v>
      </c>
      <c r="WF11" s="1">
        <v>31830.5</v>
      </c>
      <c r="WG11" s="1">
        <v>31830.5</v>
      </c>
      <c r="WH11" s="1">
        <v>31830.5</v>
      </c>
      <c r="WI11" s="1">
        <v>31830.5</v>
      </c>
      <c r="WJ11" s="1">
        <v>31830.5</v>
      </c>
      <c r="WK11" s="1">
        <v>31830.5</v>
      </c>
      <c r="WL11" s="1">
        <v>31830.5</v>
      </c>
      <c r="WM11" s="1">
        <v>31830.5</v>
      </c>
      <c r="WN11" s="1">
        <v>31830.5</v>
      </c>
      <c r="WO11" s="1">
        <v>31830.5</v>
      </c>
      <c r="WP11" s="1">
        <v>31830.5</v>
      </c>
      <c r="WQ11" s="1">
        <v>31830.5</v>
      </c>
      <c r="WR11" s="1">
        <v>31830.5</v>
      </c>
      <c r="WS11" s="1">
        <v>31830.5</v>
      </c>
      <c r="WT11" s="1">
        <v>31830.5</v>
      </c>
      <c r="WU11" s="1">
        <v>31830.5</v>
      </c>
      <c r="WV11" s="1">
        <v>31830.5</v>
      </c>
      <c r="WW11" s="1">
        <v>31830.5</v>
      </c>
      <c r="WX11" s="1">
        <v>31830.5</v>
      </c>
      <c r="WY11" s="1">
        <v>31830.5</v>
      </c>
      <c r="WZ11" s="1">
        <v>31830.5</v>
      </c>
      <c r="XA11" s="1">
        <v>31830.5</v>
      </c>
      <c r="XB11" s="1">
        <v>31830.5</v>
      </c>
      <c r="XC11" s="1">
        <v>31830.5</v>
      </c>
      <c r="XD11" s="1">
        <v>31830.5</v>
      </c>
      <c r="XE11" s="1">
        <v>31830.5</v>
      </c>
      <c r="XF11" s="1">
        <v>31830.5</v>
      </c>
      <c r="XG11" s="1">
        <v>31830.5</v>
      </c>
      <c r="XH11" s="1">
        <v>31830.5</v>
      </c>
      <c r="XI11" s="1">
        <v>31830.5</v>
      </c>
      <c r="XJ11" s="1">
        <v>31830.5</v>
      </c>
      <c r="XK11" s="1">
        <v>31830.5</v>
      </c>
      <c r="XL11" s="1">
        <v>31830.5</v>
      </c>
      <c r="XM11" s="1">
        <v>31830.5</v>
      </c>
      <c r="XN11" s="1">
        <v>31830.5</v>
      </c>
      <c r="XO11" s="1">
        <v>31830.5</v>
      </c>
      <c r="XP11" s="1">
        <v>31830.5</v>
      </c>
      <c r="XQ11" s="1">
        <v>31830.5</v>
      </c>
      <c r="XR11" s="1">
        <v>31830.5</v>
      </c>
      <c r="XS11" s="1">
        <v>31830.5</v>
      </c>
      <c r="XT11" s="1">
        <v>31830.5</v>
      </c>
      <c r="XU11" s="1">
        <v>31830.5</v>
      </c>
      <c r="XV11" s="1">
        <v>31830.5</v>
      </c>
      <c r="XW11" s="1">
        <v>31830.5</v>
      </c>
      <c r="XX11" s="1">
        <v>31830.5</v>
      </c>
      <c r="XY11" s="1">
        <v>31830.5</v>
      </c>
      <c r="XZ11" s="1">
        <v>31830.5</v>
      </c>
      <c r="YA11" s="1">
        <v>31830.5</v>
      </c>
      <c r="YB11" s="1">
        <v>31830.5</v>
      </c>
      <c r="YC11" s="1">
        <v>31830.5</v>
      </c>
      <c r="YD11" s="1">
        <v>31830.5</v>
      </c>
      <c r="YE11" s="1">
        <v>31830.5</v>
      </c>
      <c r="YF11" s="1">
        <v>31830.5</v>
      </c>
      <c r="YG11" s="1">
        <v>31830.5</v>
      </c>
      <c r="YH11" s="1">
        <v>31830.5</v>
      </c>
      <c r="YI11" s="1">
        <v>31830.5</v>
      </c>
      <c r="YJ11" s="1">
        <v>31830.5</v>
      </c>
      <c r="YK11" s="1">
        <v>31830.5</v>
      </c>
      <c r="YL11" s="1">
        <v>31830.5</v>
      </c>
      <c r="YM11" s="1">
        <v>31830.5</v>
      </c>
      <c r="YN11" s="1">
        <v>31830.5</v>
      </c>
      <c r="YO11" s="1">
        <v>31830.5</v>
      </c>
      <c r="YP11" s="1">
        <v>31830.5</v>
      </c>
      <c r="YQ11" s="1">
        <v>31830.5</v>
      </c>
      <c r="YR11" s="1">
        <v>31830.5</v>
      </c>
      <c r="YS11" s="1">
        <v>31830.5</v>
      </c>
      <c r="YT11" s="1">
        <v>31830.5</v>
      </c>
      <c r="YU11" s="1">
        <v>31830.5</v>
      </c>
      <c r="YV11" s="1">
        <v>31830.5</v>
      </c>
      <c r="YW11" s="1">
        <v>31830.5</v>
      </c>
      <c r="YX11" s="1">
        <v>31830.5</v>
      </c>
      <c r="YY11" s="1">
        <v>31830.5</v>
      </c>
      <c r="YZ11" s="1">
        <v>31830.5</v>
      </c>
      <c r="ZA11" s="1">
        <v>31830.5</v>
      </c>
      <c r="ZB11" s="1">
        <v>31830.5</v>
      </c>
      <c r="ZC11" s="1">
        <v>31830.5</v>
      </c>
      <c r="ZD11" s="1">
        <v>31830.5</v>
      </c>
      <c r="ZE11" s="1">
        <v>31830.5</v>
      </c>
      <c r="ZF11" s="1">
        <v>31830.5</v>
      </c>
      <c r="ZG11" s="1">
        <v>31830.5</v>
      </c>
      <c r="ZH11" s="1">
        <v>31830.5</v>
      </c>
      <c r="ZI11" s="1">
        <v>31830.5</v>
      </c>
      <c r="ZJ11" s="1">
        <v>31830.5</v>
      </c>
      <c r="ZK11" s="1">
        <v>31830.5</v>
      </c>
      <c r="ZL11" s="1">
        <v>31830.5</v>
      </c>
      <c r="ZM11" s="1">
        <v>31830.5</v>
      </c>
      <c r="ZN11" s="1">
        <v>31830.5</v>
      </c>
      <c r="ZO11" s="1">
        <v>31830.5</v>
      </c>
      <c r="ZP11" s="1">
        <v>31830.5</v>
      </c>
      <c r="ZQ11" s="1">
        <v>31830.5</v>
      </c>
      <c r="ZR11" s="1">
        <v>31830.5</v>
      </c>
      <c r="ZS11" s="1">
        <v>31830.5</v>
      </c>
      <c r="ZT11" s="1">
        <v>31830.5</v>
      </c>
      <c r="ZU11" s="1">
        <v>31830.5</v>
      </c>
      <c r="ZV11" s="1">
        <v>31830.5</v>
      </c>
      <c r="ZW11" s="1">
        <v>31830.5</v>
      </c>
      <c r="ZX11" s="1">
        <v>31830.5</v>
      </c>
      <c r="ZY11" s="1">
        <v>31830.5</v>
      </c>
      <c r="ZZ11" s="1">
        <v>31830.5</v>
      </c>
      <c r="AAA11" s="1">
        <v>31830.5</v>
      </c>
      <c r="AAB11" s="1">
        <v>31830.5</v>
      </c>
      <c r="AAC11" s="1">
        <v>31830.5</v>
      </c>
      <c r="AAD11" s="1">
        <v>31830.5</v>
      </c>
      <c r="AAE11" s="1">
        <v>31830.5</v>
      </c>
      <c r="AAF11" s="1">
        <v>31830.5</v>
      </c>
      <c r="AAG11" s="1">
        <v>31830.5</v>
      </c>
      <c r="AAH11" s="1">
        <v>31830.5</v>
      </c>
      <c r="AAI11" s="1">
        <v>31830.5</v>
      </c>
      <c r="AAJ11" s="1">
        <v>31830.5</v>
      </c>
      <c r="AAK11" s="1">
        <v>31830.5</v>
      </c>
      <c r="AAL11" s="1">
        <v>31830.5</v>
      </c>
      <c r="AAM11" s="1">
        <v>31830.5</v>
      </c>
      <c r="AAN11" s="1">
        <v>31830.5</v>
      </c>
      <c r="AAO11" s="1">
        <v>31830.5</v>
      </c>
      <c r="AAP11" s="1">
        <v>31830.5</v>
      </c>
      <c r="AAQ11" s="1">
        <v>31830.5</v>
      </c>
      <c r="AAR11" s="1">
        <v>31830.5</v>
      </c>
      <c r="AAS11" s="1">
        <v>31830.5</v>
      </c>
      <c r="AAT11" s="1">
        <v>31830.5</v>
      </c>
      <c r="AAU11" s="1">
        <v>31830.5</v>
      </c>
      <c r="AAV11" s="1">
        <v>31830.5</v>
      </c>
      <c r="AAW11" s="1">
        <v>31830.5</v>
      </c>
      <c r="AAX11" s="1">
        <v>31830.5</v>
      </c>
      <c r="AAY11" s="1">
        <v>31830.5</v>
      </c>
      <c r="AAZ11" s="1">
        <v>31830.5</v>
      </c>
      <c r="ABA11" s="1">
        <v>31830.5</v>
      </c>
      <c r="ABB11" s="1">
        <v>31830.5</v>
      </c>
      <c r="ABC11" s="1">
        <v>31830.5</v>
      </c>
      <c r="ABD11" s="1">
        <v>31830.5</v>
      </c>
      <c r="ABE11" s="1">
        <v>31830.5</v>
      </c>
      <c r="ABF11" s="1">
        <v>31830.5</v>
      </c>
      <c r="ABG11" s="1">
        <v>31830.5</v>
      </c>
      <c r="ABH11" s="1">
        <v>31830.5</v>
      </c>
      <c r="ABI11" s="1">
        <v>31830.5</v>
      </c>
      <c r="ABJ11" s="1">
        <v>31830.5</v>
      </c>
      <c r="ABK11" s="1">
        <v>31830.5</v>
      </c>
      <c r="ABL11" s="1">
        <v>31830.5</v>
      </c>
      <c r="ABM11" s="1">
        <v>31830.5</v>
      </c>
      <c r="ABN11" s="1">
        <v>31830.5</v>
      </c>
      <c r="ABO11" s="1">
        <v>31830.5</v>
      </c>
      <c r="ABP11" s="1">
        <v>31830.5</v>
      </c>
      <c r="ABQ11" s="1">
        <v>31830.5</v>
      </c>
      <c r="ABR11" s="1">
        <v>31830.5</v>
      </c>
      <c r="ABS11" s="1">
        <v>31830.5</v>
      </c>
      <c r="ABT11" s="1">
        <v>31830.5</v>
      </c>
      <c r="ABU11" s="1">
        <v>31830.5</v>
      </c>
      <c r="ABV11" s="1">
        <v>31830.5</v>
      </c>
      <c r="ABW11" s="1">
        <v>31830.5</v>
      </c>
      <c r="ABX11" s="1">
        <v>31830.5</v>
      </c>
      <c r="ABY11" s="1">
        <v>31830.5</v>
      </c>
      <c r="ABZ11" s="1">
        <v>31830.5</v>
      </c>
      <c r="ACA11" s="1">
        <v>31830.5</v>
      </c>
      <c r="ACB11" s="1">
        <v>31830.5</v>
      </c>
      <c r="ACC11" s="1">
        <v>31830.5</v>
      </c>
      <c r="ACD11" s="1">
        <v>31830.5</v>
      </c>
      <c r="ACE11" s="1">
        <v>31830.5</v>
      </c>
      <c r="ACF11" s="1">
        <v>31830.5</v>
      </c>
      <c r="ACG11" s="1">
        <v>31830.5</v>
      </c>
      <c r="ACH11" s="1">
        <v>31830.5</v>
      </c>
      <c r="ACI11" s="1">
        <v>31830.5</v>
      </c>
      <c r="ACJ11" s="1">
        <v>31830.5</v>
      </c>
      <c r="ACK11" s="1">
        <v>31830.5</v>
      </c>
      <c r="ACL11" s="1">
        <v>31830.5</v>
      </c>
      <c r="ACM11" s="1">
        <v>31830.5</v>
      </c>
      <c r="ACN11" s="1">
        <v>31830.5</v>
      </c>
      <c r="ACO11" s="1">
        <v>31830.5</v>
      </c>
      <c r="ACP11" s="1">
        <v>31830.5</v>
      </c>
      <c r="ACQ11" s="1">
        <v>31830.5</v>
      </c>
      <c r="ACR11" s="1">
        <v>31830.5</v>
      </c>
      <c r="ACS11" s="1">
        <v>31830.5</v>
      </c>
      <c r="ACT11" s="1">
        <v>31830.5</v>
      </c>
      <c r="ACU11" s="1">
        <v>31830.5</v>
      </c>
      <c r="ACV11" s="1">
        <v>31830.5</v>
      </c>
      <c r="ACW11" s="1">
        <v>31830.5</v>
      </c>
      <c r="ACX11" s="1">
        <v>31830.5</v>
      </c>
      <c r="ACY11" s="1">
        <v>31830.5</v>
      </c>
      <c r="ACZ11" s="1">
        <v>31830.5</v>
      </c>
      <c r="ADA11" s="1">
        <v>31830.5</v>
      </c>
      <c r="ADB11" s="1">
        <v>31830.5</v>
      </c>
      <c r="ADC11" s="1">
        <v>31830.5</v>
      </c>
      <c r="ADD11" s="1">
        <v>31830.5</v>
      </c>
      <c r="ADE11" s="1">
        <v>31830.5</v>
      </c>
      <c r="ADF11" s="1">
        <v>31830.5</v>
      </c>
      <c r="ADG11" s="1">
        <v>31830.5</v>
      </c>
      <c r="ADH11" s="1">
        <v>31830.5</v>
      </c>
      <c r="ADI11" s="1">
        <v>31830.5</v>
      </c>
      <c r="ADJ11" s="1">
        <v>31830.5</v>
      </c>
      <c r="ADK11" s="1">
        <v>31830.5</v>
      </c>
      <c r="ADL11" s="1">
        <v>31830.5</v>
      </c>
      <c r="ADM11" s="1">
        <v>31830.5</v>
      </c>
      <c r="ADN11" s="1">
        <v>31830.5</v>
      </c>
      <c r="ADO11" s="1">
        <v>31830.5</v>
      </c>
      <c r="ADP11" s="1">
        <v>31830.5</v>
      </c>
      <c r="ADQ11" s="1">
        <v>31830.5</v>
      </c>
      <c r="ADR11" s="1">
        <v>31830.5</v>
      </c>
      <c r="ADS11" s="1">
        <v>31830.5</v>
      </c>
      <c r="ADT11" s="1">
        <v>31830.5</v>
      </c>
      <c r="ADU11" s="1">
        <v>31830.5</v>
      </c>
      <c r="ADV11" s="1">
        <v>31830.5</v>
      </c>
      <c r="ADW11" s="1">
        <v>31830.5</v>
      </c>
      <c r="ADX11" s="1">
        <v>31830.5</v>
      </c>
      <c r="ADY11" s="1">
        <v>31830.5</v>
      </c>
      <c r="ADZ11" s="1">
        <v>31830.5</v>
      </c>
      <c r="AEA11" s="1">
        <v>31830.5</v>
      </c>
      <c r="AEB11" s="1">
        <v>31830.5</v>
      </c>
      <c r="AEC11" s="1">
        <v>31830.5</v>
      </c>
      <c r="AED11" s="1">
        <v>31830.5</v>
      </c>
      <c r="AEE11" s="1">
        <v>31830.5</v>
      </c>
      <c r="AEF11" s="1">
        <v>31830.5</v>
      </c>
      <c r="AEG11" s="1">
        <v>31830.5</v>
      </c>
      <c r="AEH11" s="1">
        <v>31830.5</v>
      </c>
      <c r="AEI11" s="1">
        <v>31830.5</v>
      </c>
      <c r="AEJ11" s="1">
        <v>31830.5</v>
      </c>
      <c r="AEK11" s="1">
        <v>31830.5</v>
      </c>
      <c r="AEL11" s="1">
        <v>31830.5</v>
      </c>
      <c r="AEM11" s="1">
        <v>31830.5</v>
      </c>
      <c r="AEN11" s="1">
        <v>31830.5</v>
      </c>
      <c r="AEO11" s="1">
        <v>31830.5</v>
      </c>
      <c r="AEP11" s="1">
        <v>31830.5</v>
      </c>
      <c r="AEQ11" s="1">
        <v>31830.5</v>
      </c>
      <c r="AER11" s="1">
        <v>31830.5</v>
      </c>
      <c r="AES11" s="1">
        <v>31830.5</v>
      </c>
      <c r="AET11" s="1">
        <v>31830.5</v>
      </c>
      <c r="AEU11" s="1">
        <v>31830.5</v>
      </c>
      <c r="AEV11" s="1">
        <v>31830.5</v>
      </c>
      <c r="AEW11" s="1">
        <v>31830.5</v>
      </c>
      <c r="AEX11" s="1">
        <v>31830.5</v>
      </c>
      <c r="AEY11" s="1">
        <v>31830.5</v>
      </c>
      <c r="AEZ11" s="1">
        <v>31830.5</v>
      </c>
      <c r="AFA11" s="1">
        <v>31830.5</v>
      </c>
      <c r="AFB11" s="1">
        <v>31830.5</v>
      </c>
      <c r="AFC11" s="1">
        <v>31830.5</v>
      </c>
      <c r="AFD11" s="1">
        <v>31830.5</v>
      </c>
      <c r="AFE11" s="1">
        <v>31830.5</v>
      </c>
      <c r="AFF11" s="1">
        <v>31830.5</v>
      </c>
      <c r="AFG11" s="1">
        <v>31830.5</v>
      </c>
      <c r="AFH11" s="1">
        <v>31830.5</v>
      </c>
      <c r="AFI11" s="1">
        <v>31830.5</v>
      </c>
      <c r="AFJ11" s="1">
        <v>31830.5</v>
      </c>
      <c r="AFK11" s="1">
        <v>31830.5</v>
      </c>
      <c r="AFL11" s="1">
        <v>31830.5</v>
      </c>
      <c r="AFM11" s="1">
        <v>31830.5</v>
      </c>
      <c r="AFN11" s="1">
        <v>31830.5</v>
      </c>
      <c r="AFO11" s="1">
        <v>31830.5</v>
      </c>
      <c r="AFP11" s="1">
        <v>31830.5</v>
      </c>
      <c r="AFQ11" s="1">
        <v>31830.5</v>
      </c>
      <c r="AFR11" s="1">
        <v>31830.5</v>
      </c>
      <c r="AFS11" s="1">
        <v>31830.5</v>
      </c>
      <c r="AFT11" s="1">
        <v>31830.5</v>
      </c>
      <c r="AFU11" s="1">
        <v>31830.5</v>
      </c>
      <c r="AFV11" s="1">
        <v>31830.5</v>
      </c>
      <c r="AFW11" s="1">
        <v>31830.5</v>
      </c>
      <c r="AFX11" s="1">
        <v>31830.5</v>
      </c>
      <c r="AFY11" s="1">
        <v>31830.5</v>
      </c>
      <c r="AFZ11" s="1">
        <v>31830.5</v>
      </c>
      <c r="AGA11" s="1">
        <v>31830.5</v>
      </c>
      <c r="AGB11" s="1">
        <v>31830.5</v>
      </c>
      <c r="AGC11" s="1">
        <v>31830.5</v>
      </c>
      <c r="AGD11" s="1">
        <v>31830.5</v>
      </c>
      <c r="AGE11" s="1">
        <v>31830.5</v>
      </c>
      <c r="AGF11" s="1">
        <v>31830.5</v>
      </c>
      <c r="AGG11" s="1">
        <v>31830.5</v>
      </c>
      <c r="AGH11" s="1">
        <v>31830.5</v>
      </c>
      <c r="AGI11" s="1">
        <v>31830.5</v>
      </c>
      <c r="AGJ11" s="1">
        <v>31830.5</v>
      </c>
      <c r="AGK11" s="1">
        <v>31830.5</v>
      </c>
      <c r="AGL11" s="1">
        <v>31830.5</v>
      </c>
      <c r="AGM11" s="1">
        <v>31830.5</v>
      </c>
      <c r="AGN11" s="1">
        <v>31830.5</v>
      </c>
      <c r="AGO11" s="1">
        <v>31830.5</v>
      </c>
      <c r="AGP11" s="1">
        <v>31830.5</v>
      </c>
      <c r="AGQ11" s="1">
        <v>31830.5</v>
      </c>
      <c r="AGR11" s="1">
        <v>31830.5</v>
      </c>
      <c r="AGS11" s="1">
        <v>31830.5</v>
      </c>
      <c r="AGT11" s="1">
        <v>31830.5</v>
      </c>
      <c r="AGU11" s="1">
        <v>31830.5</v>
      </c>
      <c r="AGV11" s="1">
        <v>31830.5</v>
      </c>
      <c r="AGW11" s="1">
        <v>31830.5</v>
      </c>
      <c r="AGX11" s="1">
        <v>31830.5</v>
      </c>
      <c r="AGY11" s="1">
        <v>31830.5</v>
      </c>
      <c r="AGZ11" s="1">
        <v>31830.5</v>
      </c>
      <c r="AHA11" s="1">
        <v>31830.5</v>
      </c>
      <c r="AHB11" s="1">
        <v>31830.5</v>
      </c>
      <c r="AHC11" s="1">
        <v>31830.5</v>
      </c>
      <c r="AHD11" s="1">
        <v>31830.5</v>
      </c>
      <c r="AHE11" s="1">
        <v>31830.5</v>
      </c>
      <c r="AHF11" s="1">
        <v>31830.5</v>
      </c>
      <c r="AHG11" s="1">
        <v>31830.5</v>
      </c>
      <c r="AHH11" s="1">
        <v>31830.5</v>
      </c>
      <c r="AHI11" s="1">
        <v>31830.5</v>
      </c>
      <c r="AHJ11" s="1">
        <v>31830.5</v>
      </c>
      <c r="AHK11" s="1">
        <v>31830.5</v>
      </c>
      <c r="AHL11" s="1">
        <v>31830.5</v>
      </c>
      <c r="AHM11" s="1">
        <v>31830.5</v>
      </c>
      <c r="AHN11" s="1">
        <v>31830.5</v>
      </c>
      <c r="AHO11" s="1">
        <v>31830.5</v>
      </c>
      <c r="AHP11" s="1">
        <v>31830.5</v>
      </c>
      <c r="AHQ11" s="1">
        <v>31830.5</v>
      </c>
    </row>
    <row r="12" spans="1:901" x14ac:dyDescent="0.3">
      <c r="A12" s="1">
        <v>12</v>
      </c>
      <c r="B12" s="16" t="s">
        <v>45</v>
      </c>
      <c r="D12" s="14">
        <v>45237</v>
      </c>
      <c r="E12" s="14">
        <v>45546</v>
      </c>
      <c r="F12" s="1">
        <v>35571.199999999997</v>
      </c>
      <c r="G12" s="1">
        <f t="shared" si="0"/>
        <v>36045.68</v>
      </c>
      <c r="H12" s="1" t="str">
        <f>IFERROR(VLOOKUP(B12,PMS!$A$1:$G$2968,7,FALSE),"")</f>
        <v/>
      </c>
      <c r="I12" s="1" t="str">
        <f>IFERROR(VLOOKUP(B12,PMS!$A$1:$AE$2968,31,FALSE),"")</f>
        <v/>
      </c>
      <c r="IU12" s="1">
        <v>208.27</v>
      </c>
      <c r="IV12" s="1">
        <v>468.6</v>
      </c>
      <c r="IW12" s="1">
        <v>728.93</v>
      </c>
      <c r="IX12" s="1">
        <v>728.93</v>
      </c>
      <c r="IY12" s="1">
        <v>989.26</v>
      </c>
      <c r="IZ12" s="1">
        <v>1249.5999999999999</v>
      </c>
      <c r="JA12" s="1">
        <v>1509.93</v>
      </c>
      <c r="JB12" s="1">
        <v>1770.26</v>
      </c>
      <c r="JC12" s="1">
        <v>2030.6</v>
      </c>
      <c r="JD12" s="1">
        <v>2290.9299999999998</v>
      </c>
      <c r="JE12" s="1">
        <v>2290.9299999999998</v>
      </c>
      <c r="JF12" s="1">
        <v>2551.2600000000002</v>
      </c>
      <c r="JG12" s="1">
        <v>2811.59</v>
      </c>
      <c r="JH12" s="1">
        <v>3071.93</v>
      </c>
      <c r="JI12" s="1">
        <v>3332.26</v>
      </c>
      <c r="JJ12" s="1">
        <v>3592.59</v>
      </c>
      <c r="JK12" s="1">
        <v>3852.93</v>
      </c>
      <c r="JL12" s="1">
        <v>3852.93</v>
      </c>
      <c r="JM12" s="1">
        <v>4113.26</v>
      </c>
      <c r="JN12" s="1">
        <v>4373.59</v>
      </c>
      <c r="JO12" s="1">
        <v>4633.92</v>
      </c>
      <c r="JP12" s="1">
        <v>4894.26</v>
      </c>
      <c r="JQ12" s="1">
        <v>5154.59</v>
      </c>
      <c r="JR12" s="1">
        <v>5414.92</v>
      </c>
      <c r="JS12" s="1">
        <v>5414.92</v>
      </c>
      <c r="JT12" s="1">
        <v>5675.26</v>
      </c>
      <c r="JU12" s="1">
        <v>5935.59</v>
      </c>
      <c r="JV12" s="1">
        <v>6195.92</v>
      </c>
      <c r="JW12" s="1">
        <v>6456.25</v>
      </c>
      <c r="JX12" s="1">
        <v>6716.59</v>
      </c>
      <c r="JY12" s="1">
        <v>6976.92</v>
      </c>
      <c r="JZ12" s="1">
        <v>6976.92</v>
      </c>
      <c r="KA12" s="1">
        <v>7237.25</v>
      </c>
      <c r="KB12" s="1">
        <v>7497.59</v>
      </c>
      <c r="KC12" s="1">
        <v>7757.92</v>
      </c>
      <c r="KD12" s="1">
        <v>8018.25</v>
      </c>
      <c r="KE12" s="1">
        <v>8278.58</v>
      </c>
      <c r="KF12" s="1">
        <v>8538.92</v>
      </c>
      <c r="KG12" s="1">
        <v>8538.92</v>
      </c>
      <c r="KH12" s="1">
        <v>8799.25</v>
      </c>
      <c r="KI12" s="1">
        <v>9059.58</v>
      </c>
      <c r="KJ12" s="1">
        <v>9319.92</v>
      </c>
      <c r="KK12" s="1">
        <v>9580.25</v>
      </c>
      <c r="KL12" s="1">
        <v>9840.58</v>
      </c>
      <c r="KM12" s="1">
        <v>10100.91</v>
      </c>
      <c r="KN12" s="1">
        <v>10100.91</v>
      </c>
      <c r="KO12" s="1">
        <v>10361.25</v>
      </c>
      <c r="KP12" s="1">
        <v>10621.58</v>
      </c>
      <c r="KQ12" s="1">
        <v>10881.91</v>
      </c>
      <c r="KR12" s="1">
        <v>11142.25</v>
      </c>
      <c r="KS12" s="1">
        <v>11402.58</v>
      </c>
      <c r="KT12" s="1">
        <v>11662.91</v>
      </c>
      <c r="KU12" s="1">
        <v>11662.91</v>
      </c>
      <c r="KV12" s="1">
        <v>11827.12</v>
      </c>
      <c r="KW12" s="1">
        <v>11967.3</v>
      </c>
      <c r="KX12" s="1">
        <v>11967.3</v>
      </c>
      <c r="KY12" s="1">
        <v>12107.48</v>
      </c>
      <c r="KZ12" s="1">
        <v>12247.66</v>
      </c>
      <c r="LA12" s="1">
        <v>12387.84</v>
      </c>
      <c r="LB12" s="1">
        <v>12387.84</v>
      </c>
      <c r="LC12" s="1">
        <v>12528.02</v>
      </c>
      <c r="LD12" s="1">
        <v>12668.2</v>
      </c>
      <c r="LE12" s="1">
        <v>12808.38</v>
      </c>
      <c r="LF12" s="1">
        <v>12948.56</v>
      </c>
      <c r="LG12" s="1">
        <v>13088.73</v>
      </c>
      <c r="LH12" s="1">
        <v>13228.91</v>
      </c>
      <c r="LI12" s="1">
        <v>13228.91</v>
      </c>
      <c r="LJ12" s="1">
        <v>13369.09</v>
      </c>
      <c r="LK12" s="1">
        <v>13509.27</v>
      </c>
      <c r="LL12" s="1">
        <v>13649.45</v>
      </c>
      <c r="LM12" s="1">
        <v>13789.63</v>
      </c>
      <c r="LN12" s="1">
        <v>13929.81</v>
      </c>
      <c r="LO12" s="1">
        <v>14069.99</v>
      </c>
      <c r="LP12" s="1">
        <v>14069.99</v>
      </c>
      <c r="LQ12" s="1">
        <v>14210.17</v>
      </c>
      <c r="LR12" s="1">
        <v>14350.35</v>
      </c>
      <c r="LS12" s="1">
        <v>14490.53</v>
      </c>
      <c r="LT12" s="1">
        <v>14630.71</v>
      </c>
      <c r="LU12" s="1">
        <v>14770.89</v>
      </c>
      <c r="LV12" s="1">
        <v>14911.06</v>
      </c>
      <c r="LW12" s="1">
        <v>14911.06</v>
      </c>
      <c r="LX12" s="1">
        <v>15051.24</v>
      </c>
      <c r="LY12" s="1">
        <v>15191.42</v>
      </c>
      <c r="LZ12" s="1">
        <v>15331.6</v>
      </c>
      <c r="MA12" s="1">
        <v>15471.78</v>
      </c>
      <c r="MB12" s="1">
        <v>15611.96</v>
      </c>
      <c r="MC12" s="1">
        <v>15752.14</v>
      </c>
      <c r="MD12" s="1">
        <v>15752.14</v>
      </c>
      <c r="ME12" s="1">
        <v>15892.32</v>
      </c>
      <c r="MF12" s="1">
        <v>16032.5</v>
      </c>
      <c r="MG12" s="1">
        <v>16172.68</v>
      </c>
      <c r="MH12" s="1">
        <v>16312.86</v>
      </c>
      <c r="MI12" s="1">
        <v>16453.04</v>
      </c>
      <c r="MJ12" s="1">
        <v>16593.22</v>
      </c>
      <c r="MK12" s="1">
        <v>16593.22</v>
      </c>
      <c r="ML12" s="1">
        <v>16733.39</v>
      </c>
      <c r="MM12" s="1">
        <v>16873.57</v>
      </c>
      <c r="MN12" s="1">
        <v>17013.75</v>
      </c>
      <c r="MO12" s="1">
        <v>17153.93</v>
      </c>
      <c r="MP12" s="1">
        <v>17294.11</v>
      </c>
      <c r="MQ12" s="1">
        <v>17434.29</v>
      </c>
      <c r="MR12" s="1">
        <v>17434.29</v>
      </c>
      <c r="MS12" s="1">
        <v>17574.47</v>
      </c>
      <c r="MT12" s="1">
        <v>17714.650000000001</v>
      </c>
      <c r="MU12" s="1">
        <v>17854.830000000002</v>
      </c>
      <c r="MV12" s="1">
        <v>17995.009999999998</v>
      </c>
      <c r="MW12" s="1">
        <v>18023.04</v>
      </c>
      <c r="MX12" s="1">
        <v>18023.04</v>
      </c>
      <c r="MY12" s="1">
        <v>18023.04</v>
      </c>
      <c r="MZ12" s="1">
        <v>18023.04</v>
      </c>
      <c r="NA12" s="1">
        <v>18023.04</v>
      </c>
      <c r="NB12" s="1">
        <v>18023.04</v>
      </c>
      <c r="NC12" s="1">
        <v>18023.04</v>
      </c>
      <c r="ND12" s="1">
        <v>18023.04</v>
      </c>
      <c r="NE12" s="1">
        <v>18023.04</v>
      </c>
      <c r="NF12" s="1">
        <v>18023.04</v>
      </c>
      <c r="NG12" s="1">
        <v>18023.04</v>
      </c>
      <c r="NH12" s="1">
        <v>18023.04</v>
      </c>
      <c r="NI12" s="1">
        <v>18023.04</v>
      </c>
      <c r="NJ12" s="1">
        <v>18023.04</v>
      </c>
      <c r="NK12" s="1">
        <v>18023.04</v>
      </c>
      <c r="NL12" s="1">
        <v>18023.04</v>
      </c>
      <c r="NM12" s="1">
        <v>18023.04</v>
      </c>
      <c r="NN12" s="1">
        <v>18023.04</v>
      </c>
      <c r="NO12" s="1">
        <v>18023.04</v>
      </c>
      <c r="NP12" s="1">
        <v>18023.04</v>
      </c>
      <c r="NQ12" s="1">
        <v>18023.04</v>
      </c>
      <c r="NR12" s="1">
        <v>18023.04</v>
      </c>
      <c r="NS12" s="1">
        <v>18023.04</v>
      </c>
      <c r="NT12" s="1">
        <v>18023.04</v>
      </c>
      <c r="NU12" s="1">
        <v>18023.04</v>
      </c>
      <c r="NV12" s="1">
        <v>18023.04</v>
      </c>
      <c r="NW12" s="1">
        <v>18023.04</v>
      </c>
      <c r="NX12" s="1">
        <v>18023.04</v>
      </c>
      <c r="NY12" s="1">
        <v>18023.04</v>
      </c>
      <c r="NZ12" s="1">
        <v>18023.04</v>
      </c>
      <c r="OA12" s="1">
        <v>18023.04</v>
      </c>
      <c r="OB12" s="1">
        <v>18023.04</v>
      </c>
      <c r="OC12" s="1">
        <v>18023.04</v>
      </c>
      <c r="OD12" s="1">
        <v>18023.04</v>
      </c>
      <c r="OE12" s="1">
        <v>18023.04</v>
      </c>
      <c r="OF12" s="1">
        <v>18023.04</v>
      </c>
      <c r="OG12" s="1">
        <v>18023.04</v>
      </c>
      <c r="OH12" s="1">
        <v>18023.04</v>
      </c>
      <c r="OI12" s="1">
        <v>18023.04</v>
      </c>
      <c r="OJ12" s="1">
        <v>18023.04</v>
      </c>
      <c r="OK12" s="1">
        <v>18023.04</v>
      </c>
      <c r="OL12" s="1">
        <v>18023.04</v>
      </c>
      <c r="OM12" s="1">
        <v>18023.04</v>
      </c>
      <c r="ON12" s="1">
        <v>18023.04</v>
      </c>
      <c r="OO12" s="1">
        <v>18023.04</v>
      </c>
      <c r="OP12" s="1">
        <v>18023.04</v>
      </c>
      <c r="OQ12" s="1">
        <v>18023.04</v>
      </c>
      <c r="OR12" s="1">
        <v>18023.04</v>
      </c>
      <c r="OS12" s="1">
        <v>18023.04</v>
      </c>
      <c r="OT12" s="1">
        <v>18023.04</v>
      </c>
      <c r="OU12" s="1">
        <v>18023.04</v>
      </c>
      <c r="OV12" s="1">
        <v>18023.04</v>
      </c>
      <c r="OW12" s="1">
        <v>18023.04</v>
      </c>
      <c r="OX12" s="1">
        <v>18023.04</v>
      </c>
      <c r="OY12" s="1">
        <v>18023.04</v>
      </c>
      <c r="OZ12" s="1">
        <v>18023.04</v>
      </c>
      <c r="PA12" s="1">
        <v>18023.04</v>
      </c>
      <c r="PB12" s="1">
        <v>18023.04</v>
      </c>
      <c r="PC12" s="1">
        <v>18023.04</v>
      </c>
      <c r="PD12" s="1">
        <v>18023.04</v>
      </c>
      <c r="PE12" s="1">
        <v>18023.04</v>
      </c>
      <c r="PF12" s="1">
        <v>18023.04</v>
      </c>
      <c r="PG12" s="1">
        <v>18023.04</v>
      </c>
      <c r="PH12" s="1">
        <v>18023.04</v>
      </c>
      <c r="PI12" s="1">
        <v>18023.04</v>
      </c>
      <c r="PJ12" s="1">
        <v>18023.04</v>
      </c>
      <c r="PK12" s="1">
        <v>18023.04</v>
      </c>
      <c r="PL12" s="1">
        <v>18023.04</v>
      </c>
      <c r="PM12" s="1">
        <v>18023.04</v>
      </c>
      <c r="PN12" s="1">
        <v>18023.04</v>
      </c>
      <c r="PO12" s="1">
        <v>18023.04</v>
      </c>
      <c r="PP12" s="1">
        <v>18023.04</v>
      </c>
      <c r="PQ12" s="1">
        <v>18023.04</v>
      </c>
      <c r="PR12" s="1">
        <v>18023.04</v>
      </c>
      <c r="PS12" s="1">
        <v>18023.04</v>
      </c>
      <c r="PT12" s="1">
        <v>18023.04</v>
      </c>
      <c r="PU12" s="1">
        <v>18023.04</v>
      </c>
      <c r="PV12" s="1">
        <v>18023.04</v>
      </c>
      <c r="PW12" s="1">
        <v>18023.04</v>
      </c>
      <c r="PX12" s="1">
        <v>18023.04</v>
      </c>
      <c r="PY12" s="1">
        <v>18023.04</v>
      </c>
      <c r="PZ12" s="1">
        <v>18023.04</v>
      </c>
      <c r="QA12" s="1">
        <v>18023.04</v>
      </c>
      <c r="QB12" s="1">
        <v>18023.04</v>
      </c>
      <c r="QC12" s="1">
        <v>18023.04</v>
      </c>
      <c r="QD12" s="1">
        <v>18023.04</v>
      </c>
      <c r="QE12" s="1">
        <v>18023.04</v>
      </c>
      <c r="QF12" s="1">
        <v>18023.04</v>
      </c>
      <c r="QG12" s="1">
        <v>18023.04</v>
      </c>
      <c r="QH12" s="1">
        <v>18023.04</v>
      </c>
      <c r="QI12" s="1">
        <v>18023.04</v>
      </c>
      <c r="QJ12" s="1">
        <v>18023.04</v>
      </c>
      <c r="QK12" s="1">
        <v>18023.04</v>
      </c>
      <c r="QL12" s="1">
        <v>18023.04</v>
      </c>
      <c r="QM12" s="1">
        <v>18023.04</v>
      </c>
      <c r="QN12" s="1">
        <v>18023.04</v>
      </c>
      <c r="QO12" s="1">
        <v>18023.04</v>
      </c>
      <c r="QP12" s="1">
        <v>18023.04</v>
      </c>
      <c r="QQ12" s="1">
        <v>18298.68</v>
      </c>
      <c r="QR12" s="1">
        <v>18574.32</v>
      </c>
      <c r="QS12" s="1">
        <v>18574.32</v>
      </c>
      <c r="QT12" s="1">
        <v>18849.96</v>
      </c>
      <c r="QU12" s="1">
        <v>19125.599999999999</v>
      </c>
      <c r="QV12" s="1">
        <v>19401.25</v>
      </c>
      <c r="QW12" s="1">
        <v>19676.89</v>
      </c>
      <c r="QX12" s="1">
        <v>19952.53</v>
      </c>
      <c r="QY12" s="1">
        <v>20228.169999999998</v>
      </c>
      <c r="QZ12" s="1">
        <v>20228.169999999998</v>
      </c>
      <c r="RA12" s="1">
        <v>20503.810000000001</v>
      </c>
      <c r="RB12" s="1">
        <v>20779.45</v>
      </c>
      <c r="RC12" s="1">
        <v>21055.09</v>
      </c>
      <c r="RD12" s="1">
        <v>21330.73</v>
      </c>
      <c r="RE12" s="1">
        <v>21606.37</v>
      </c>
      <c r="RF12" s="1">
        <v>21882.01</v>
      </c>
      <c r="RG12" s="1">
        <v>21882.01</v>
      </c>
      <c r="RH12" s="1">
        <v>22157.65</v>
      </c>
      <c r="RI12" s="1">
        <v>22157.65</v>
      </c>
      <c r="RJ12" s="1">
        <v>22157.65</v>
      </c>
      <c r="RK12" s="1">
        <v>22157.65</v>
      </c>
      <c r="RL12" s="1">
        <v>22433.29</v>
      </c>
      <c r="RM12" s="1">
        <v>22708.93</v>
      </c>
      <c r="RN12" s="1">
        <v>22708.93</v>
      </c>
      <c r="RO12" s="1">
        <v>22984.57</v>
      </c>
      <c r="RP12" s="1">
        <v>23260.21</v>
      </c>
      <c r="RQ12" s="1">
        <v>23535.85</v>
      </c>
      <c r="RR12" s="1">
        <v>23811.49</v>
      </c>
      <c r="RS12" s="1">
        <v>24087.13</v>
      </c>
      <c r="RT12" s="1">
        <v>24362.77</v>
      </c>
      <c r="RU12" s="1">
        <v>24362.77</v>
      </c>
      <c r="RV12" s="1">
        <v>24638.41</v>
      </c>
      <c r="RW12" s="1">
        <v>24914.05</v>
      </c>
      <c r="RX12" s="1">
        <v>25189.69</v>
      </c>
      <c r="RY12" s="1">
        <v>25465.33</v>
      </c>
      <c r="RZ12" s="1">
        <v>25740.97</v>
      </c>
      <c r="SA12" s="1">
        <v>26016.61</v>
      </c>
      <c r="SB12" s="1">
        <v>26016.61</v>
      </c>
      <c r="SC12" s="1">
        <v>26292.25</v>
      </c>
      <c r="SD12" s="1">
        <v>26292.25</v>
      </c>
      <c r="SE12" s="1">
        <v>26567.89</v>
      </c>
      <c r="SF12" s="1">
        <v>26843.53</v>
      </c>
      <c r="SG12" s="1">
        <v>27119.17</v>
      </c>
      <c r="SH12" s="1">
        <v>27394.82</v>
      </c>
      <c r="SI12" s="1">
        <v>27394.82</v>
      </c>
      <c r="SJ12" s="1">
        <v>27670.46</v>
      </c>
      <c r="SK12" s="1">
        <v>27946.1</v>
      </c>
      <c r="SL12" s="1">
        <v>28221.74</v>
      </c>
      <c r="SM12" s="1">
        <v>28221.74</v>
      </c>
      <c r="SN12" s="1">
        <v>28221.74</v>
      </c>
      <c r="SO12" s="1">
        <v>28497.38</v>
      </c>
      <c r="SP12" s="1">
        <v>28497.38</v>
      </c>
      <c r="SQ12" s="1">
        <v>28773.02</v>
      </c>
      <c r="SR12" s="1">
        <v>29048.66</v>
      </c>
      <c r="SS12" s="1">
        <v>29324.3</v>
      </c>
      <c r="ST12" s="1">
        <v>29599.94</v>
      </c>
      <c r="SU12" s="1">
        <v>29811.97</v>
      </c>
      <c r="SV12" s="1">
        <v>29960.39</v>
      </c>
      <c r="SW12" s="1">
        <v>29960.39</v>
      </c>
      <c r="SX12" s="1">
        <v>30108.81</v>
      </c>
      <c r="SY12" s="1">
        <v>30257.23</v>
      </c>
      <c r="SZ12" s="1">
        <v>30405.66</v>
      </c>
      <c r="TA12" s="1">
        <v>30554.080000000002</v>
      </c>
      <c r="TB12" s="1">
        <v>30702.5</v>
      </c>
      <c r="TC12" s="1">
        <v>30850.92</v>
      </c>
      <c r="TD12" s="1">
        <v>30850.92</v>
      </c>
      <c r="TE12" s="1">
        <v>30999.34</v>
      </c>
      <c r="TF12" s="1">
        <v>31147.759999999998</v>
      </c>
      <c r="TG12" s="1">
        <v>31296.19</v>
      </c>
      <c r="TH12" s="1">
        <v>31444.61</v>
      </c>
      <c r="TI12" s="1">
        <v>31593.03</v>
      </c>
      <c r="TJ12" s="1">
        <v>31741.45</v>
      </c>
      <c r="TK12" s="1">
        <v>31741.45</v>
      </c>
      <c r="TL12" s="1">
        <v>31889.87</v>
      </c>
      <c r="TM12" s="1">
        <v>32038.3</v>
      </c>
      <c r="TN12" s="1">
        <v>32186.720000000001</v>
      </c>
      <c r="TO12" s="1">
        <v>32335.14</v>
      </c>
      <c r="TP12" s="1">
        <v>32483.56</v>
      </c>
      <c r="TQ12" s="1">
        <v>32631.98</v>
      </c>
      <c r="TR12" s="1">
        <v>32631.98</v>
      </c>
      <c r="TS12" s="1">
        <v>32780.400000000001</v>
      </c>
      <c r="TT12" s="1">
        <v>32928.83</v>
      </c>
      <c r="TU12" s="1">
        <v>33077.25</v>
      </c>
      <c r="TV12" s="1">
        <v>33225.67</v>
      </c>
      <c r="TW12" s="1">
        <v>33374.089999999997</v>
      </c>
      <c r="TX12" s="1">
        <v>33522.51</v>
      </c>
      <c r="TY12" s="1">
        <v>33522.51</v>
      </c>
      <c r="TZ12" s="1">
        <v>33670.93</v>
      </c>
      <c r="UA12" s="1">
        <v>33819.360000000001</v>
      </c>
      <c r="UB12" s="1">
        <v>33967.78</v>
      </c>
      <c r="UC12" s="1">
        <v>34116.199999999997</v>
      </c>
      <c r="UD12" s="1">
        <v>34264.620000000003</v>
      </c>
      <c r="UE12" s="1">
        <v>34413.040000000001</v>
      </c>
      <c r="UF12" s="1">
        <v>34413.040000000001</v>
      </c>
      <c r="UG12" s="1">
        <v>34561.46</v>
      </c>
      <c r="UH12" s="1">
        <v>34709.89</v>
      </c>
      <c r="UI12" s="1">
        <v>34858.31</v>
      </c>
      <c r="UJ12" s="1">
        <v>35006.730000000003</v>
      </c>
      <c r="UK12" s="1">
        <v>35155.15</v>
      </c>
      <c r="UL12" s="1">
        <v>35303.57</v>
      </c>
      <c r="UM12" s="1">
        <v>35303.57</v>
      </c>
      <c r="UN12" s="1">
        <v>35451.99</v>
      </c>
      <c r="UO12" s="1">
        <v>35600.42</v>
      </c>
      <c r="UP12" s="1">
        <v>35748.839999999997</v>
      </c>
      <c r="UQ12" s="1">
        <v>35897.26</v>
      </c>
      <c r="UR12" s="1">
        <v>36045.68</v>
      </c>
      <c r="US12" s="1">
        <v>36045.68</v>
      </c>
      <c r="UT12" s="1">
        <v>36045.68</v>
      </c>
      <c r="UU12" s="1">
        <v>36045.68</v>
      </c>
      <c r="UV12" s="1">
        <v>36045.68</v>
      </c>
      <c r="UW12" s="1">
        <v>36045.68</v>
      </c>
      <c r="UX12" s="1">
        <v>36045.68</v>
      </c>
      <c r="UY12" s="1">
        <v>36045.68</v>
      </c>
      <c r="UZ12" s="1">
        <v>36045.68</v>
      </c>
      <c r="VA12" s="1">
        <v>36045.68</v>
      </c>
      <c r="VB12" s="1">
        <v>36045.68</v>
      </c>
      <c r="VC12" s="1">
        <v>36045.68</v>
      </c>
      <c r="VD12" s="1">
        <v>36045.68</v>
      </c>
      <c r="VE12" s="1">
        <v>36045.68</v>
      </c>
      <c r="VF12" s="1">
        <v>36045.68</v>
      </c>
      <c r="VG12" s="1">
        <v>36045.68</v>
      </c>
      <c r="VH12" s="1">
        <v>36045.68</v>
      </c>
      <c r="VI12" s="1">
        <v>36045.68</v>
      </c>
      <c r="VJ12" s="1">
        <v>36045.68</v>
      </c>
      <c r="VK12" s="1">
        <v>36045.68</v>
      </c>
      <c r="VL12" s="1">
        <v>36045.68</v>
      </c>
      <c r="VM12" s="1">
        <v>36045.68</v>
      </c>
      <c r="VN12" s="1">
        <v>36045.68</v>
      </c>
      <c r="VO12" s="1">
        <v>36045.68</v>
      </c>
      <c r="VP12" s="1">
        <v>36045.68</v>
      </c>
      <c r="VQ12" s="1">
        <v>36045.68</v>
      </c>
      <c r="VR12" s="1">
        <v>36045.68</v>
      </c>
      <c r="VS12" s="1">
        <v>36045.68</v>
      </c>
      <c r="VT12" s="1">
        <v>36045.68</v>
      </c>
      <c r="VU12" s="1">
        <v>36045.68</v>
      </c>
      <c r="VV12" s="1">
        <v>36045.68</v>
      </c>
      <c r="VW12" s="1">
        <v>36045.68</v>
      </c>
      <c r="VX12" s="1">
        <v>36045.68</v>
      </c>
      <c r="VY12" s="1">
        <v>36045.68</v>
      </c>
      <c r="VZ12" s="1">
        <v>36045.68</v>
      </c>
      <c r="WA12" s="1">
        <v>36045.68</v>
      </c>
      <c r="WB12" s="1">
        <v>36045.68</v>
      </c>
      <c r="WC12" s="1">
        <v>36045.68</v>
      </c>
      <c r="WD12" s="1">
        <v>36045.68</v>
      </c>
      <c r="WE12" s="1">
        <v>36045.68</v>
      </c>
      <c r="WF12" s="1">
        <v>36045.68</v>
      </c>
      <c r="WG12" s="1">
        <v>36045.68</v>
      </c>
      <c r="WH12" s="1">
        <v>36045.68</v>
      </c>
      <c r="WI12" s="1">
        <v>36045.68</v>
      </c>
      <c r="WJ12" s="1">
        <v>36045.68</v>
      </c>
      <c r="WK12" s="1">
        <v>36045.68</v>
      </c>
      <c r="WL12" s="1">
        <v>36045.68</v>
      </c>
      <c r="WM12" s="1">
        <v>36045.68</v>
      </c>
      <c r="WN12" s="1">
        <v>36045.68</v>
      </c>
      <c r="WO12" s="1">
        <v>36045.68</v>
      </c>
      <c r="WP12" s="1">
        <v>36045.68</v>
      </c>
      <c r="WQ12" s="1">
        <v>36045.68</v>
      </c>
      <c r="WR12" s="1">
        <v>36045.68</v>
      </c>
      <c r="WS12" s="1">
        <v>36045.68</v>
      </c>
      <c r="WT12" s="1">
        <v>36045.68</v>
      </c>
      <c r="WU12" s="1">
        <v>36045.68</v>
      </c>
      <c r="WV12" s="1">
        <v>36045.68</v>
      </c>
      <c r="WW12" s="1">
        <v>36045.68</v>
      </c>
      <c r="WX12" s="1">
        <v>36045.68</v>
      </c>
      <c r="WY12" s="1">
        <v>36045.68</v>
      </c>
      <c r="WZ12" s="1">
        <v>36045.68</v>
      </c>
      <c r="XA12" s="1">
        <v>36045.68</v>
      </c>
      <c r="XB12" s="1">
        <v>36045.68</v>
      </c>
      <c r="XC12" s="1">
        <v>36045.68</v>
      </c>
      <c r="XD12" s="1">
        <v>36045.68</v>
      </c>
      <c r="XE12" s="1">
        <v>36045.68</v>
      </c>
      <c r="XF12" s="1">
        <v>36045.68</v>
      </c>
      <c r="XG12" s="1">
        <v>36045.68</v>
      </c>
      <c r="XH12" s="1">
        <v>36045.68</v>
      </c>
      <c r="XI12" s="1">
        <v>36045.68</v>
      </c>
      <c r="XJ12" s="1">
        <v>36045.68</v>
      </c>
      <c r="XK12" s="1">
        <v>36045.68</v>
      </c>
      <c r="XL12" s="1">
        <v>36045.68</v>
      </c>
      <c r="XM12" s="1">
        <v>36045.68</v>
      </c>
      <c r="XN12" s="1">
        <v>36045.68</v>
      </c>
      <c r="XO12" s="1">
        <v>36045.68</v>
      </c>
      <c r="XP12" s="1">
        <v>36045.68</v>
      </c>
      <c r="XQ12" s="1">
        <v>36045.68</v>
      </c>
      <c r="XR12" s="1">
        <v>36045.68</v>
      </c>
      <c r="XS12" s="1">
        <v>36045.68</v>
      </c>
      <c r="XT12" s="1">
        <v>36045.68</v>
      </c>
      <c r="XU12" s="1">
        <v>36045.68</v>
      </c>
      <c r="XV12" s="1">
        <v>36045.68</v>
      </c>
      <c r="XW12" s="1">
        <v>36045.68</v>
      </c>
      <c r="XX12" s="1">
        <v>36045.68</v>
      </c>
      <c r="XY12" s="1">
        <v>36045.68</v>
      </c>
      <c r="XZ12" s="1">
        <v>36045.68</v>
      </c>
      <c r="YA12" s="1">
        <v>36045.68</v>
      </c>
      <c r="YB12" s="1">
        <v>36045.68</v>
      </c>
      <c r="YC12" s="1">
        <v>36045.68</v>
      </c>
      <c r="YD12" s="1">
        <v>36045.68</v>
      </c>
      <c r="YE12" s="1">
        <v>36045.68</v>
      </c>
      <c r="YF12" s="1">
        <v>36045.68</v>
      </c>
      <c r="YG12" s="1">
        <v>36045.68</v>
      </c>
      <c r="YH12" s="1">
        <v>36045.68</v>
      </c>
      <c r="YI12" s="1">
        <v>36045.68</v>
      </c>
      <c r="YJ12" s="1">
        <v>36045.68</v>
      </c>
      <c r="YK12" s="1">
        <v>36045.68</v>
      </c>
      <c r="YL12" s="1">
        <v>36045.68</v>
      </c>
      <c r="YM12" s="1">
        <v>36045.68</v>
      </c>
      <c r="YN12" s="1">
        <v>36045.68</v>
      </c>
      <c r="YO12" s="1">
        <v>36045.68</v>
      </c>
      <c r="YP12" s="1">
        <v>36045.68</v>
      </c>
      <c r="YQ12" s="1">
        <v>36045.68</v>
      </c>
      <c r="YR12" s="1">
        <v>36045.68</v>
      </c>
      <c r="YS12" s="1">
        <v>36045.68</v>
      </c>
      <c r="YT12" s="1">
        <v>36045.68</v>
      </c>
      <c r="YU12" s="1">
        <v>36045.68</v>
      </c>
      <c r="YV12" s="1">
        <v>36045.68</v>
      </c>
      <c r="YW12" s="1">
        <v>36045.68</v>
      </c>
      <c r="YX12" s="1">
        <v>36045.68</v>
      </c>
      <c r="YY12" s="1">
        <v>36045.68</v>
      </c>
      <c r="YZ12" s="1">
        <v>36045.68</v>
      </c>
      <c r="ZA12" s="1">
        <v>36045.68</v>
      </c>
      <c r="ZB12" s="1">
        <v>36045.68</v>
      </c>
      <c r="ZC12" s="1">
        <v>36045.68</v>
      </c>
      <c r="ZD12" s="1">
        <v>36045.68</v>
      </c>
      <c r="ZE12" s="1">
        <v>36045.68</v>
      </c>
      <c r="ZF12" s="1">
        <v>36045.68</v>
      </c>
      <c r="ZG12" s="1">
        <v>36045.68</v>
      </c>
      <c r="ZH12" s="1">
        <v>36045.68</v>
      </c>
      <c r="ZI12" s="1">
        <v>36045.68</v>
      </c>
      <c r="ZJ12" s="1">
        <v>36045.68</v>
      </c>
      <c r="ZK12" s="1">
        <v>36045.68</v>
      </c>
      <c r="ZL12" s="1">
        <v>36045.68</v>
      </c>
      <c r="ZM12" s="1">
        <v>36045.68</v>
      </c>
      <c r="ZN12" s="1">
        <v>36045.68</v>
      </c>
      <c r="ZO12" s="1">
        <v>36045.68</v>
      </c>
      <c r="ZP12" s="1">
        <v>36045.68</v>
      </c>
      <c r="ZQ12" s="1">
        <v>36045.68</v>
      </c>
      <c r="ZR12" s="1">
        <v>36045.68</v>
      </c>
      <c r="ZS12" s="1">
        <v>36045.68</v>
      </c>
      <c r="ZT12" s="1">
        <v>36045.68</v>
      </c>
      <c r="ZU12" s="1">
        <v>36045.68</v>
      </c>
      <c r="ZV12" s="1">
        <v>36045.68</v>
      </c>
      <c r="ZW12" s="1">
        <v>36045.68</v>
      </c>
      <c r="ZX12" s="1">
        <v>36045.68</v>
      </c>
      <c r="ZY12" s="1">
        <v>36045.68</v>
      </c>
      <c r="ZZ12" s="1">
        <v>36045.68</v>
      </c>
      <c r="AAA12" s="1">
        <v>36045.68</v>
      </c>
      <c r="AAB12" s="1">
        <v>36045.68</v>
      </c>
      <c r="AAC12" s="1">
        <v>36045.68</v>
      </c>
      <c r="AAD12" s="1">
        <v>36045.68</v>
      </c>
      <c r="AAE12" s="1">
        <v>36045.68</v>
      </c>
      <c r="AAF12" s="1">
        <v>36045.68</v>
      </c>
      <c r="AAG12" s="1">
        <v>36045.68</v>
      </c>
      <c r="AAH12" s="1">
        <v>36045.68</v>
      </c>
      <c r="AAI12" s="1">
        <v>36045.68</v>
      </c>
      <c r="AAJ12" s="1">
        <v>36045.68</v>
      </c>
      <c r="AAK12" s="1">
        <v>36045.68</v>
      </c>
      <c r="AAL12" s="1">
        <v>36045.68</v>
      </c>
      <c r="AAM12" s="1">
        <v>36045.68</v>
      </c>
      <c r="AAN12" s="1">
        <v>36045.68</v>
      </c>
      <c r="AAO12" s="1">
        <v>36045.68</v>
      </c>
      <c r="AAP12" s="1">
        <v>36045.68</v>
      </c>
      <c r="AAQ12" s="1">
        <v>36045.68</v>
      </c>
      <c r="AAR12" s="1">
        <v>36045.68</v>
      </c>
      <c r="AAS12" s="1">
        <v>36045.68</v>
      </c>
      <c r="AAT12" s="1">
        <v>36045.68</v>
      </c>
      <c r="AAU12" s="1">
        <v>36045.68</v>
      </c>
      <c r="AAV12" s="1">
        <v>36045.68</v>
      </c>
      <c r="AAW12" s="1">
        <v>36045.68</v>
      </c>
      <c r="AAX12" s="1">
        <v>36045.68</v>
      </c>
      <c r="AAY12" s="1">
        <v>36045.68</v>
      </c>
      <c r="AAZ12" s="1">
        <v>36045.68</v>
      </c>
      <c r="ABA12" s="1">
        <v>36045.68</v>
      </c>
      <c r="ABB12" s="1">
        <v>36045.68</v>
      </c>
      <c r="ABC12" s="1">
        <v>36045.68</v>
      </c>
      <c r="ABD12" s="1">
        <v>36045.68</v>
      </c>
      <c r="ABE12" s="1">
        <v>36045.68</v>
      </c>
      <c r="ABF12" s="1">
        <v>36045.68</v>
      </c>
      <c r="ABG12" s="1">
        <v>36045.68</v>
      </c>
      <c r="ABH12" s="1">
        <v>36045.68</v>
      </c>
      <c r="ABI12" s="1">
        <v>36045.68</v>
      </c>
      <c r="ABJ12" s="1">
        <v>36045.68</v>
      </c>
      <c r="ABK12" s="1">
        <v>36045.68</v>
      </c>
      <c r="ABL12" s="1">
        <v>36045.68</v>
      </c>
      <c r="ABM12" s="1">
        <v>36045.68</v>
      </c>
      <c r="ABN12" s="1">
        <v>36045.68</v>
      </c>
      <c r="ABO12" s="1">
        <v>36045.68</v>
      </c>
      <c r="ABP12" s="1">
        <v>36045.68</v>
      </c>
      <c r="ABQ12" s="1">
        <v>36045.68</v>
      </c>
      <c r="ABR12" s="1">
        <v>36045.68</v>
      </c>
      <c r="ABS12" s="1">
        <v>36045.68</v>
      </c>
      <c r="ABT12" s="1">
        <v>36045.68</v>
      </c>
      <c r="ABU12" s="1">
        <v>36045.68</v>
      </c>
      <c r="ABV12" s="1">
        <v>36045.68</v>
      </c>
      <c r="ABW12" s="1">
        <v>36045.68</v>
      </c>
      <c r="ABX12" s="1">
        <v>36045.68</v>
      </c>
      <c r="ABY12" s="1">
        <v>36045.68</v>
      </c>
      <c r="ABZ12" s="1">
        <v>36045.68</v>
      </c>
      <c r="ACA12" s="1">
        <v>36045.68</v>
      </c>
      <c r="ACB12" s="1">
        <v>36045.68</v>
      </c>
      <c r="ACC12" s="1">
        <v>36045.68</v>
      </c>
      <c r="ACD12" s="1">
        <v>36045.68</v>
      </c>
      <c r="ACE12" s="1">
        <v>36045.68</v>
      </c>
      <c r="ACF12" s="1">
        <v>36045.68</v>
      </c>
      <c r="ACG12" s="1">
        <v>36045.68</v>
      </c>
      <c r="ACH12" s="1">
        <v>36045.68</v>
      </c>
      <c r="ACI12" s="1">
        <v>36045.68</v>
      </c>
      <c r="ACJ12" s="1">
        <v>36045.68</v>
      </c>
      <c r="ACK12" s="1">
        <v>36045.68</v>
      </c>
      <c r="ACL12" s="1">
        <v>36045.68</v>
      </c>
      <c r="ACM12" s="1">
        <v>36045.68</v>
      </c>
      <c r="ACN12" s="1">
        <v>36045.68</v>
      </c>
      <c r="ACO12" s="1">
        <v>36045.68</v>
      </c>
      <c r="ACP12" s="1">
        <v>36045.68</v>
      </c>
      <c r="ACQ12" s="1">
        <v>36045.68</v>
      </c>
      <c r="ACR12" s="1">
        <v>36045.68</v>
      </c>
      <c r="ACS12" s="1">
        <v>36045.68</v>
      </c>
      <c r="ACT12" s="1">
        <v>36045.68</v>
      </c>
      <c r="ACU12" s="1">
        <v>36045.68</v>
      </c>
      <c r="ACV12" s="1">
        <v>36045.68</v>
      </c>
      <c r="ACW12" s="1">
        <v>36045.68</v>
      </c>
      <c r="ACX12" s="1">
        <v>36045.68</v>
      </c>
      <c r="ACY12" s="1">
        <v>36045.68</v>
      </c>
      <c r="ACZ12" s="1">
        <v>36045.68</v>
      </c>
      <c r="ADA12" s="1">
        <v>36045.68</v>
      </c>
      <c r="ADB12" s="1">
        <v>36045.68</v>
      </c>
      <c r="ADC12" s="1">
        <v>36045.68</v>
      </c>
      <c r="ADD12" s="1">
        <v>36045.68</v>
      </c>
      <c r="ADE12" s="1">
        <v>36045.68</v>
      </c>
      <c r="ADF12" s="1">
        <v>36045.68</v>
      </c>
      <c r="ADG12" s="1">
        <v>36045.68</v>
      </c>
      <c r="ADH12" s="1">
        <v>36045.68</v>
      </c>
      <c r="ADI12" s="1">
        <v>36045.68</v>
      </c>
      <c r="ADJ12" s="1">
        <v>36045.68</v>
      </c>
      <c r="ADK12" s="1">
        <v>36045.68</v>
      </c>
      <c r="ADL12" s="1">
        <v>36045.68</v>
      </c>
      <c r="ADM12" s="1">
        <v>36045.68</v>
      </c>
      <c r="ADN12" s="1">
        <v>36045.68</v>
      </c>
      <c r="ADO12" s="1">
        <v>36045.68</v>
      </c>
      <c r="ADP12" s="1">
        <v>36045.68</v>
      </c>
      <c r="ADQ12" s="1">
        <v>36045.68</v>
      </c>
      <c r="ADR12" s="1">
        <v>36045.68</v>
      </c>
      <c r="ADS12" s="1">
        <v>36045.68</v>
      </c>
      <c r="ADT12" s="1">
        <v>36045.68</v>
      </c>
      <c r="ADU12" s="1">
        <v>36045.68</v>
      </c>
      <c r="ADV12" s="1">
        <v>36045.68</v>
      </c>
      <c r="ADW12" s="1">
        <v>36045.68</v>
      </c>
      <c r="ADX12" s="1">
        <v>36045.68</v>
      </c>
      <c r="ADY12" s="1">
        <v>36045.68</v>
      </c>
      <c r="ADZ12" s="1">
        <v>36045.68</v>
      </c>
      <c r="AEA12" s="1">
        <v>36045.68</v>
      </c>
      <c r="AEB12" s="1">
        <v>36045.68</v>
      </c>
      <c r="AEC12" s="1">
        <v>36045.68</v>
      </c>
      <c r="AED12" s="1">
        <v>36045.68</v>
      </c>
      <c r="AEE12" s="1">
        <v>36045.68</v>
      </c>
      <c r="AEF12" s="1">
        <v>36045.68</v>
      </c>
      <c r="AEG12" s="1">
        <v>36045.68</v>
      </c>
      <c r="AEH12" s="1">
        <v>36045.68</v>
      </c>
      <c r="AEI12" s="1">
        <v>36045.68</v>
      </c>
      <c r="AEJ12" s="1">
        <v>36045.68</v>
      </c>
      <c r="AEK12" s="1">
        <v>36045.68</v>
      </c>
      <c r="AEL12" s="1">
        <v>36045.68</v>
      </c>
      <c r="AEM12" s="1">
        <v>36045.68</v>
      </c>
      <c r="AEN12" s="1">
        <v>36045.68</v>
      </c>
      <c r="AEO12" s="1">
        <v>36045.68</v>
      </c>
      <c r="AEP12" s="1">
        <v>36045.68</v>
      </c>
      <c r="AEQ12" s="1">
        <v>36045.68</v>
      </c>
      <c r="AER12" s="1">
        <v>36045.68</v>
      </c>
      <c r="AES12" s="1">
        <v>36045.68</v>
      </c>
      <c r="AET12" s="1">
        <v>36045.68</v>
      </c>
      <c r="AEU12" s="1">
        <v>36045.68</v>
      </c>
      <c r="AEV12" s="1">
        <v>36045.68</v>
      </c>
      <c r="AEW12" s="1">
        <v>36045.68</v>
      </c>
      <c r="AEX12" s="1">
        <v>36045.68</v>
      </c>
      <c r="AEY12" s="1">
        <v>36045.68</v>
      </c>
      <c r="AEZ12" s="1">
        <v>36045.68</v>
      </c>
      <c r="AFA12" s="1">
        <v>36045.68</v>
      </c>
      <c r="AFB12" s="1">
        <v>36045.68</v>
      </c>
      <c r="AFC12" s="1">
        <v>36045.68</v>
      </c>
      <c r="AFD12" s="1">
        <v>36045.68</v>
      </c>
      <c r="AFE12" s="1">
        <v>36045.68</v>
      </c>
      <c r="AFF12" s="1">
        <v>36045.68</v>
      </c>
      <c r="AFG12" s="1">
        <v>36045.68</v>
      </c>
      <c r="AFH12" s="1">
        <v>36045.68</v>
      </c>
      <c r="AFI12" s="1">
        <v>36045.68</v>
      </c>
      <c r="AFJ12" s="1">
        <v>36045.68</v>
      </c>
      <c r="AFK12" s="1">
        <v>36045.68</v>
      </c>
      <c r="AFL12" s="1">
        <v>36045.68</v>
      </c>
      <c r="AFM12" s="1">
        <v>36045.68</v>
      </c>
      <c r="AFN12" s="1">
        <v>36045.68</v>
      </c>
      <c r="AFO12" s="1">
        <v>36045.68</v>
      </c>
      <c r="AFP12" s="1">
        <v>36045.68</v>
      </c>
      <c r="AFQ12" s="1">
        <v>36045.68</v>
      </c>
      <c r="AFR12" s="1">
        <v>36045.68</v>
      </c>
      <c r="AFS12" s="1">
        <v>36045.68</v>
      </c>
      <c r="AFT12" s="1">
        <v>36045.68</v>
      </c>
      <c r="AFU12" s="1">
        <v>36045.68</v>
      </c>
      <c r="AFV12" s="1">
        <v>36045.68</v>
      </c>
      <c r="AFW12" s="1">
        <v>36045.68</v>
      </c>
      <c r="AFX12" s="1">
        <v>36045.68</v>
      </c>
      <c r="AFY12" s="1">
        <v>36045.68</v>
      </c>
      <c r="AFZ12" s="1">
        <v>36045.68</v>
      </c>
      <c r="AGA12" s="1">
        <v>36045.68</v>
      </c>
      <c r="AGB12" s="1">
        <v>36045.68</v>
      </c>
      <c r="AGC12" s="1">
        <v>36045.68</v>
      </c>
      <c r="AGD12" s="1">
        <v>36045.68</v>
      </c>
      <c r="AGE12" s="1">
        <v>36045.68</v>
      </c>
      <c r="AGF12" s="1">
        <v>36045.68</v>
      </c>
      <c r="AGG12" s="1">
        <v>36045.68</v>
      </c>
      <c r="AGH12" s="1">
        <v>36045.68</v>
      </c>
      <c r="AGI12" s="1">
        <v>36045.68</v>
      </c>
      <c r="AGJ12" s="1">
        <v>36045.68</v>
      </c>
      <c r="AGK12" s="1">
        <v>36045.68</v>
      </c>
      <c r="AGL12" s="1">
        <v>36045.68</v>
      </c>
      <c r="AGM12" s="1">
        <v>36045.68</v>
      </c>
      <c r="AGN12" s="1">
        <v>36045.68</v>
      </c>
      <c r="AGO12" s="1">
        <v>36045.68</v>
      </c>
      <c r="AGP12" s="1">
        <v>36045.68</v>
      </c>
      <c r="AGQ12" s="1">
        <v>36045.68</v>
      </c>
      <c r="AGR12" s="1">
        <v>36045.68</v>
      </c>
      <c r="AGS12" s="1">
        <v>36045.68</v>
      </c>
      <c r="AGT12" s="1">
        <v>36045.68</v>
      </c>
      <c r="AGU12" s="1">
        <v>36045.68</v>
      </c>
      <c r="AGV12" s="1">
        <v>36045.68</v>
      </c>
      <c r="AGW12" s="1">
        <v>36045.68</v>
      </c>
      <c r="AGX12" s="1">
        <v>36045.68</v>
      </c>
      <c r="AGY12" s="1">
        <v>36045.68</v>
      </c>
      <c r="AGZ12" s="1">
        <v>36045.68</v>
      </c>
      <c r="AHA12" s="1">
        <v>36045.68</v>
      </c>
      <c r="AHB12" s="1">
        <v>36045.68</v>
      </c>
      <c r="AHC12" s="1">
        <v>36045.68</v>
      </c>
      <c r="AHD12" s="1">
        <v>36045.68</v>
      </c>
      <c r="AHE12" s="1">
        <v>36045.68</v>
      </c>
      <c r="AHF12" s="1">
        <v>36045.68</v>
      </c>
      <c r="AHG12" s="1">
        <v>36045.68</v>
      </c>
      <c r="AHH12" s="1">
        <v>36045.68</v>
      </c>
      <c r="AHI12" s="1">
        <v>36045.68</v>
      </c>
      <c r="AHJ12" s="1">
        <v>36045.68</v>
      </c>
      <c r="AHK12" s="1">
        <v>36045.68</v>
      </c>
      <c r="AHL12" s="1">
        <v>36045.68</v>
      </c>
      <c r="AHM12" s="1">
        <v>36045.68</v>
      </c>
      <c r="AHN12" s="1">
        <v>36045.68</v>
      </c>
      <c r="AHO12" s="1">
        <v>36045.68</v>
      </c>
      <c r="AHP12" s="1">
        <v>36045.68</v>
      </c>
      <c r="AHQ12" s="1">
        <v>36045.68</v>
      </c>
    </row>
    <row r="13" spans="1:901" x14ac:dyDescent="0.3">
      <c r="A13" s="1">
        <v>13</v>
      </c>
      <c r="B13" s="16" t="s">
        <v>46</v>
      </c>
      <c r="C13" s="16" t="s">
        <v>47</v>
      </c>
      <c r="D13" s="14">
        <v>45237</v>
      </c>
      <c r="E13" s="14" t="s">
        <v>48</v>
      </c>
      <c r="F13" s="1">
        <v>17785.8</v>
      </c>
      <c r="G13" s="1">
        <f t="shared" si="0"/>
        <v>18023.04</v>
      </c>
      <c r="H13" s="1">
        <f>IFERROR(VLOOKUP(B13,PMS!$A$1:$G$2968,7,FALSE),"")</f>
        <v>1</v>
      </c>
      <c r="I13" s="1">
        <f>IFERROR(VLOOKUP(B13,PMS!$A$1:$AE$2968,31,FALSE),"")</f>
        <v>0</v>
      </c>
      <c r="IU13" s="1">
        <v>208.27</v>
      </c>
      <c r="IV13" s="1">
        <v>468.6</v>
      </c>
      <c r="IW13" s="1">
        <v>728.93</v>
      </c>
      <c r="IX13" s="1">
        <v>728.93</v>
      </c>
      <c r="IY13" s="1">
        <v>989.26</v>
      </c>
      <c r="IZ13" s="1">
        <v>1249.5999999999999</v>
      </c>
      <c r="JA13" s="1">
        <v>1509.93</v>
      </c>
      <c r="JB13" s="1">
        <v>1770.26</v>
      </c>
      <c r="JC13" s="1">
        <v>2030.6</v>
      </c>
      <c r="JD13" s="1">
        <v>2290.9299999999998</v>
      </c>
      <c r="JE13" s="1">
        <v>2290.9299999999998</v>
      </c>
      <c r="JF13" s="1">
        <v>2551.2600000000002</v>
      </c>
      <c r="JG13" s="1">
        <v>2811.59</v>
      </c>
      <c r="JH13" s="1">
        <v>3071.93</v>
      </c>
      <c r="JI13" s="1">
        <v>3332.26</v>
      </c>
      <c r="JJ13" s="1">
        <v>3592.59</v>
      </c>
      <c r="JK13" s="1">
        <v>3852.93</v>
      </c>
      <c r="JL13" s="1">
        <v>3852.93</v>
      </c>
      <c r="JM13" s="1">
        <v>4113.26</v>
      </c>
      <c r="JN13" s="1">
        <v>4373.59</v>
      </c>
      <c r="JO13" s="1">
        <v>4633.92</v>
      </c>
      <c r="JP13" s="1">
        <v>4894.26</v>
      </c>
      <c r="JQ13" s="1">
        <v>5154.59</v>
      </c>
      <c r="JR13" s="1">
        <v>5414.92</v>
      </c>
      <c r="JS13" s="1">
        <v>5414.92</v>
      </c>
      <c r="JT13" s="1">
        <v>5675.26</v>
      </c>
      <c r="JU13" s="1">
        <v>5935.59</v>
      </c>
      <c r="JV13" s="1">
        <v>6195.92</v>
      </c>
      <c r="JW13" s="1">
        <v>6456.25</v>
      </c>
      <c r="JX13" s="1">
        <v>6716.59</v>
      </c>
      <c r="JY13" s="1">
        <v>6976.92</v>
      </c>
      <c r="JZ13" s="1">
        <v>6976.92</v>
      </c>
      <c r="KA13" s="1">
        <v>7237.25</v>
      </c>
      <c r="KB13" s="1">
        <v>7497.59</v>
      </c>
      <c r="KC13" s="1">
        <v>7757.92</v>
      </c>
      <c r="KD13" s="1">
        <v>8018.25</v>
      </c>
      <c r="KE13" s="1">
        <v>8278.58</v>
      </c>
      <c r="KF13" s="1">
        <v>8538.92</v>
      </c>
      <c r="KG13" s="1">
        <v>8538.92</v>
      </c>
      <c r="KH13" s="1">
        <v>8799.25</v>
      </c>
      <c r="KI13" s="1">
        <v>9059.58</v>
      </c>
      <c r="KJ13" s="1">
        <v>9319.92</v>
      </c>
      <c r="KK13" s="1">
        <v>9580.25</v>
      </c>
      <c r="KL13" s="1">
        <v>9840.58</v>
      </c>
      <c r="KM13" s="1">
        <v>10100.91</v>
      </c>
      <c r="KN13" s="1">
        <v>10100.91</v>
      </c>
      <c r="KO13" s="1">
        <v>10361.25</v>
      </c>
      <c r="KP13" s="1">
        <v>10621.58</v>
      </c>
      <c r="KQ13" s="1">
        <v>10881.91</v>
      </c>
      <c r="KR13" s="1">
        <v>11142.25</v>
      </c>
      <c r="KS13" s="1">
        <v>11402.58</v>
      </c>
      <c r="KT13" s="1">
        <v>11662.91</v>
      </c>
      <c r="KU13" s="1">
        <v>11662.91</v>
      </c>
      <c r="KV13" s="1">
        <v>11827.12</v>
      </c>
      <c r="KW13" s="1">
        <v>11967.3</v>
      </c>
      <c r="KX13" s="1">
        <v>11967.3</v>
      </c>
      <c r="KY13" s="1">
        <v>12107.48</v>
      </c>
      <c r="KZ13" s="1">
        <v>12247.66</v>
      </c>
      <c r="LA13" s="1">
        <v>12387.84</v>
      </c>
      <c r="LB13" s="1">
        <v>12387.84</v>
      </c>
      <c r="LC13" s="1">
        <v>12528.02</v>
      </c>
      <c r="LD13" s="1">
        <v>12668.2</v>
      </c>
      <c r="LE13" s="1">
        <v>12808.38</v>
      </c>
      <c r="LF13" s="1">
        <v>12948.56</v>
      </c>
      <c r="LG13" s="1">
        <v>13088.73</v>
      </c>
      <c r="LH13" s="1">
        <v>13228.91</v>
      </c>
      <c r="LI13" s="1">
        <v>13228.91</v>
      </c>
      <c r="LJ13" s="1">
        <v>13369.09</v>
      </c>
      <c r="LK13" s="1">
        <v>13509.27</v>
      </c>
      <c r="LL13" s="1">
        <v>13649.45</v>
      </c>
      <c r="LM13" s="1">
        <v>13789.63</v>
      </c>
      <c r="LN13" s="1">
        <v>13929.81</v>
      </c>
      <c r="LO13" s="1">
        <v>14069.99</v>
      </c>
      <c r="LP13" s="1">
        <v>14069.99</v>
      </c>
      <c r="LQ13" s="1">
        <v>14210.17</v>
      </c>
      <c r="LR13" s="1">
        <v>14350.35</v>
      </c>
      <c r="LS13" s="1">
        <v>14490.53</v>
      </c>
      <c r="LT13" s="1">
        <v>14630.71</v>
      </c>
      <c r="LU13" s="1">
        <v>14770.89</v>
      </c>
      <c r="LV13" s="1">
        <v>14911.06</v>
      </c>
      <c r="LW13" s="1">
        <v>14911.06</v>
      </c>
      <c r="LX13" s="1">
        <v>15051.24</v>
      </c>
      <c r="LY13" s="1">
        <v>15191.42</v>
      </c>
      <c r="LZ13" s="1">
        <v>15331.6</v>
      </c>
      <c r="MA13" s="1">
        <v>15471.78</v>
      </c>
      <c r="MB13" s="1">
        <v>15611.96</v>
      </c>
      <c r="MC13" s="1">
        <v>15752.14</v>
      </c>
      <c r="MD13" s="1">
        <v>15752.14</v>
      </c>
      <c r="ME13" s="1">
        <v>15892.32</v>
      </c>
      <c r="MF13" s="1">
        <v>16032.5</v>
      </c>
      <c r="MG13" s="1">
        <v>16172.68</v>
      </c>
      <c r="MH13" s="1">
        <v>16312.86</v>
      </c>
      <c r="MI13" s="1">
        <v>16453.04</v>
      </c>
      <c r="MJ13" s="1">
        <v>16593.22</v>
      </c>
      <c r="MK13" s="1">
        <v>16593.22</v>
      </c>
      <c r="ML13" s="1">
        <v>16733.39</v>
      </c>
      <c r="MM13" s="1">
        <v>16873.57</v>
      </c>
      <c r="MN13" s="1">
        <v>17013.75</v>
      </c>
      <c r="MO13" s="1">
        <v>17153.93</v>
      </c>
      <c r="MP13" s="1">
        <v>17294.11</v>
      </c>
      <c r="MQ13" s="1">
        <v>17434.29</v>
      </c>
      <c r="MR13" s="1">
        <v>17434.29</v>
      </c>
      <c r="MS13" s="1">
        <v>17574.47</v>
      </c>
      <c r="MT13" s="1">
        <v>17714.650000000001</v>
      </c>
      <c r="MU13" s="1">
        <v>17854.830000000002</v>
      </c>
      <c r="MV13" s="1">
        <v>17995.009999999998</v>
      </c>
      <c r="MW13" s="1">
        <v>18023.04</v>
      </c>
      <c r="MX13" s="1">
        <v>18023.04</v>
      </c>
      <c r="MY13" s="1">
        <v>18023.04</v>
      </c>
      <c r="MZ13" s="1">
        <v>18023.04</v>
      </c>
      <c r="NA13" s="1">
        <v>18023.04</v>
      </c>
      <c r="NB13" s="1">
        <v>18023.04</v>
      </c>
      <c r="NC13" s="1">
        <v>18023.04</v>
      </c>
      <c r="ND13" s="1">
        <v>18023.04</v>
      </c>
      <c r="NE13" s="1">
        <v>18023.04</v>
      </c>
      <c r="NF13" s="1">
        <v>18023.04</v>
      </c>
      <c r="NG13" s="1">
        <v>18023.04</v>
      </c>
      <c r="NH13" s="1">
        <v>18023.04</v>
      </c>
      <c r="NI13" s="1">
        <v>18023.04</v>
      </c>
      <c r="NJ13" s="1">
        <v>18023.04</v>
      </c>
      <c r="NK13" s="1">
        <v>18023.04</v>
      </c>
      <c r="NL13" s="1">
        <v>18023.04</v>
      </c>
      <c r="NM13" s="1">
        <v>18023.04</v>
      </c>
      <c r="NN13" s="1">
        <v>18023.04</v>
      </c>
      <c r="NO13" s="1">
        <v>18023.04</v>
      </c>
      <c r="NP13" s="1">
        <v>18023.04</v>
      </c>
      <c r="NQ13" s="1">
        <v>18023.04</v>
      </c>
      <c r="NR13" s="1">
        <v>18023.04</v>
      </c>
      <c r="NS13" s="1">
        <v>18023.04</v>
      </c>
      <c r="NT13" s="1">
        <v>18023.04</v>
      </c>
      <c r="NU13" s="1">
        <v>18023.04</v>
      </c>
      <c r="NV13" s="1">
        <v>18023.04</v>
      </c>
      <c r="NW13" s="1">
        <v>18023.04</v>
      </c>
      <c r="NX13" s="1">
        <v>18023.04</v>
      </c>
      <c r="NY13" s="1">
        <v>18023.04</v>
      </c>
      <c r="NZ13" s="1">
        <v>18023.04</v>
      </c>
      <c r="OA13" s="1">
        <v>18023.04</v>
      </c>
      <c r="OB13" s="1">
        <v>18023.04</v>
      </c>
      <c r="OC13" s="1">
        <v>18023.04</v>
      </c>
      <c r="OD13" s="1">
        <v>18023.04</v>
      </c>
      <c r="OE13" s="1">
        <v>18023.04</v>
      </c>
      <c r="OF13" s="1">
        <v>18023.04</v>
      </c>
      <c r="OG13" s="1">
        <v>18023.04</v>
      </c>
      <c r="OH13" s="1">
        <v>18023.04</v>
      </c>
      <c r="OI13" s="1">
        <v>18023.04</v>
      </c>
      <c r="OJ13" s="1">
        <v>18023.04</v>
      </c>
      <c r="OK13" s="1">
        <v>18023.04</v>
      </c>
      <c r="OL13" s="1">
        <v>18023.04</v>
      </c>
      <c r="OM13" s="1">
        <v>18023.04</v>
      </c>
      <c r="ON13" s="1">
        <v>18023.04</v>
      </c>
      <c r="OO13" s="1">
        <v>18023.04</v>
      </c>
      <c r="OP13" s="1">
        <v>18023.04</v>
      </c>
      <c r="OQ13" s="1">
        <v>18023.04</v>
      </c>
      <c r="OR13" s="1">
        <v>18023.04</v>
      </c>
      <c r="OS13" s="1">
        <v>18023.04</v>
      </c>
      <c r="OT13" s="1">
        <v>18023.04</v>
      </c>
      <c r="OU13" s="1">
        <v>18023.04</v>
      </c>
      <c r="OV13" s="1">
        <v>18023.04</v>
      </c>
      <c r="OW13" s="1">
        <v>18023.04</v>
      </c>
      <c r="OX13" s="1">
        <v>18023.04</v>
      </c>
      <c r="OY13" s="1">
        <v>18023.04</v>
      </c>
      <c r="OZ13" s="1">
        <v>18023.04</v>
      </c>
      <c r="PA13" s="1">
        <v>18023.04</v>
      </c>
      <c r="PB13" s="1">
        <v>18023.04</v>
      </c>
      <c r="PC13" s="1">
        <v>18023.04</v>
      </c>
      <c r="PD13" s="1">
        <v>18023.04</v>
      </c>
      <c r="PE13" s="1">
        <v>18023.04</v>
      </c>
      <c r="PF13" s="1">
        <v>18023.04</v>
      </c>
      <c r="PG13" s="1">
        <v>18023.04</v>
      </c>
      <c r="PH13" s="1">
        <v>18023.04</v>
      </c>
      <c r="PI13" s="1">
        <v>18023.04</v>
      </c>
      <c r="PJ13" s="1">
        <v>18023.04</v>
      </c>
      <c r="PK13" s="1">
        <v>18023.04</v>
      </c>
      <c r="PL13" s="1">
        <v>18023.04</v>
      </c>
      <c r="PM13" s="1">
        <v>18023.04</v>
      </c>
      <c r="PN13" s="1">
        <v>18023.04</v>
      </c>
      <c r="PO13" s="1">
        <v>18023.04</v>
      </c>
      <c r="PP13" s="1">
        <v>18023.04</v>
      </c>
      <c r="PQ13" s="1">
        <v>18023.04</v>
      </c>
      <c r="PR13" s="1">
        <v>18023.04</v>
      </c>
      <c r="PS13" s="1">
        <v>18023.04</v>
      </c>
      <c r="PT13" s="1">
        <v>18023.04</v>
      </c>
      <c r="PU13" s="1">
        <v>18023.04</v>
      </c>
      <c r="PV13" s="1">
        <v>18023.04</v>
      </c>
      <c r="PW13" s="1">
        <v>18023.04</v>
      </c>
      <c r="PX13" s="1">
        <v>18023.04</v>
      </c>
      <c r="PY13" s="1">
        <v>18023.04</v>
      </c>
      <c r="PZ13" s="1">
        <v>18023.04</v>
      </c>
      <c r="QA13" s="1">
        <v>18023.04</v>
      </c>
      <c r="QB13" s="1">
        <v>18023.04</v>
      </c>
      <c r="QC13" s="1">
        <v>18023.04</v>
      </c>
      <c r="QD13" s="1">
        <v>18023.04</v>
      </c>
      <c r="QE13" s="1">
        <v>18023.04</v>
      </c>
      <c r="QF13" s="1">
        <v>18023.04</v>
      </c>
      <c r="QG13" s="1">
        <v>18023.04</v>
      </c>
      <c r="QH13" s="1">
        <v>18023.04</v>
      </c>
      <c r="QI13" s="1">
        <v>18023.04</v>
      </c>
      <c r="QJ13" s="1">
        <v>18023.04</v>
      </c>
      <c r="QK13" s="1">
        <v>18023.04</v>
      </c>
      <c r="QL13" s="1">
        <v>18023.04</v>
      </c>
      <c r="QM13" s="1">
        <v>18023.04</v>
      </c>
      <c r="QN13" s="1">
        <v>18023.04</v>
      </c>
      <c r="QO13" s="1">
        <v>18023.04</v>
      </c>
      <c r="QP13" s="1">
        <v>18023.04</v>
      </c>
      <c r="QQ13" s="1">
        <v>18023.04</v>
      </c>
      <c r="QR13" s="1">
        <v>18023.04</v>
      </c>
      <c r="QS13" s="1">
        <v>18023.04</v>
      </c>
      <c r="QT13" s="1">
        <v>18023.04</v>
      </c>
      <c r="QU13" s="1">
        <v>18023.04</v>
      </c>
      <c r="QV13" s="1">
        <v>18023.04</v>
      </c>
      <c r="QW13" s="1">
        <v>18023.04</v>
      </c>
      <c r="QX13" s="1">
        <v>18023.04</v>
      </c>
      <c r="QY13" s="1">
        <v>18023.04</v>
      </c>
      <c r="QZ13" s="1">
        <v>18023.04</v>
      </c>
      <c r="RA13" s="1">
        <v>18023.04</v>
      </c>
      <c r="RB13" s="1">
        <v>18023.04</v>
      </c>
      <c r="RC13" s="1">
        <v>18023.04</v>
      </c>
      <c r="RD13" s="1">
        <v>18023.04</v>
      </c>
      <c r="RE13" s="1">
        <v>18023.04</v>
      </c>
      <c r="RF13" s="1">
        <v>18023.04</v>
      </c>
      <c r="RG13" s="1">
        <v>18023.04</v>
      </c>
      <c r="RH13" s="1">
        <v>18023.04</v>
      </c>
      <c r="RI13" s="1">
        <v>18023.04</v>
      </c>
      <c r="RJ13" s="1">
        <v>18023.04</v>
      </c>
      <c r="RK13" s="1">
        <v>18023.04</v>
      </c>
      <c r="RL13" s="1">
        <v>18023.04</v>
      </c>
      <c r="RM13" s="1">
        <v>18023.04</v>
      </c>
      <c r="RN13" s="1">
        <v>18023.04</v>
      </c>
      <c r="RO13" s="1">
        <v>18023.04</v>
      </c>
      <c r="RP13" s="1">
        <v>18023.04</v>
      </c>
      <c r="RQ13" s="1">
        <v>18023.04</v>
      </c>
      <c r="RR13" s="1">
        <v>18023.04</v>
      </c>
      <c r="RS13" s="1">
        <v>18023.04</v>
      </c>
      <c r="RT13" s="1">
        <v>18023.04</v>
      </c>
      <c r="RU13" s="1">
        <v>18023.04</v>
      </c>
      <c r="RV13" s="1">
        <v>18023.04</v>
      </c>
      <c r="RW13" s="1">
        <v>18023.04</v>
      </c>
      <c r="RX13" s="1">
        <v>18023.04</v>
      </c>
      <c r="RY13" s="1">
        <v>18023.04</v>
      </c>
      <c r="RZ13" s="1">
        <v>18023.04</v>
      </c>
      <c r="SA13" s="1">
        <v>18023.04</v>
      </c>
      <c r="SB13" s="1">
        <v>18023.04</v>
      </c>
      <c r="SC13" s="1">
        <v>18023.04</v>
      </c>
      <c r="SD13" s="1">
        <v>18023.04</v>
      </c>
      <c r="SE13" s="1">
        <v>18023.04</v>
      </c>
      <c r="SF13" s="1">
        <v>18023.04</v>
      </c>
      <c r="SG13" s="1">
        <v>18023.04</v>
      </c>
      <c r="SH13" s="1">
        <v>18023.04</v>
      </c>
      <c r="SI13" s="1">
        <v>18023.04</v>
      </c>
      <c r="SJ13" s="1">
        <v>18023.04</v>
      </c>
      <c r="SK13" s="1">
        <v>18023.04</v>
      </c>
      <c r="SL13" s="1">
        <v>18023.04</v>
      </c>
      <c r="SM13" s="1">
        <v>18023.04</v>
      </c>
      <c r="SN13" s="1">
        <v>18023.04</v>
      </c>
      <c r="SO13" s="1">
        <v>18023.04</v>
      </c>
      <c r="SP13" s="1">
        <v>18023.04</v>
      </c>
      <c r="SQ13" s="1">
        <v>18023.04</v>
      </c>
      <c r="SR13" s="1">
        <v>18023.04</v>
      </c>
      <c r="SS13" s="1">
        <v>18023.04</v>
      </c>
      <c r="ST13" s="1">
        <v>18023.04</v>
      </c>
      <c r="SU13" s="1">
        <v>18023.04</v>
      </c>
      <c r="SV13" s="1">
        <v>18023.04</v>
      </c>
      <c r="SW13" s="1">
        <v>18023.04</v>
      </c>
      <c r="SX13" s="1">
        <v>18023.04</v>
      </c>
      <c r="SY13" s="1">
        <v>18023.04</v>
      </c>
      <c r="SZ13" s="1">
        <v>18023.04</v>
      </c>
      <c r="TA13" s="1">
        <v>18023.04</v>
      </c>
      <c r="TB13" s="1">
        <v>18023.04</v>
      </c>
      <c r="TC13" s="1">
        <v>18023.04</v>
      </c>
      <c r="TD13" s="1">
        <v>18023.04</v>
      </c>
      <c r="TE13" s="1">
        <v>18023.04</v>
      </c>
      <c r="TF13" s="1">
        <v>18023.04</v>
      </c>
      <c r="TG13" s="1">
        <v>18023.04</v>
      </c>
      <c r="TH13" s="1">
        <v>18023.04</v>
      </c>
      <c r="TI13" s="1">
        <v>18023.04</v>
      </c>
      <c r="TJ13" s="1">
        <v>18023.04</v>
      </c>
      <c r="TK13" s="1">
        <v>18023.04</v>
      </c>
      <c r="TL13" s="1">
        <v>18023.04</v>
      </c>
      <c r="TM13" s="1">
        <v>18023.04</v>
      </c>
      <c r="TN13" s="1">
        <v>18023.04</v>
      </c>
      <c r="TO13" s="1">
        <v>18023.04</v>
      </c>
      <c r="TP13" s="1">
        <v>18023.04</v>
      </c>
      <c r="TQ13" s="1">
        <v>18023.04</v>
      </c>
      <c r="TR13" s="1">
        <v>18023.04</v>
      </c>
      <c r="TS13" s="1">
        <v>18023.04</v>
      </c>
      <c r="TT13" s="1">
        <v>18023.04</v>
      </c>
      <c r="TU13" s="1">
        <v>18023.04</v>
      </c>
      <c r="TV13" s="1">
        <v>18023.04</v>
      </c>
      <c r="TW13" s="1">
        <v>18023.04</v>
      </c>
      <c r="TX13" s="1">
        <v>18023.04</v>
      </c>
      <c r="TY13" s="1">
        <v>18023.04</v>
      </c>
      <c r="TZ13" s="1">
        <v>18023.04</v>
      </c>
      <c r="UA13" s="1">
        <v>18023.04</v>
      </c>
      <c r="UB13" s="1">
        <v>18023.04</v>
      </c>
      <c r="UC13" s="1">
        <v>18023.04</v>
      </c>
      <c r="UD13" s="1">
        <v>18023.04</v>
      </c>
      <c r="UE13" s="1">
        <v>18023.04</v>
      </c>
      <c r="UF13" s="1">
        <v>18023.04</v>
      </c>
      <c r="UG13" s="1">
        <v>18023.04</v>
      </c>
      <c r="UH13" s="1">
        <v>18023.04</v>
      </c>
      <c r="UI13" s="1">
        <v>18023.04</v>
      </c>
      <c r="UJ13" s="1">
        <v>18023.04</v>
      </c>
      <c r="UK13" s="1">
        <v>18023.04</v>
      </c>
      <c r="UL13" s="1">
        <v>18023.04</v>
      </c>
      <c r="UM13" s="1">
        <v>18023.04</v>
      </c>
      <c r="UN13" s="1">
        <v>18023.04</v>
      </c>
      <c r="UO13" s="1">
        <v>18023.04</v>
      </c>
      <c r="UP13" s="1">
        <v>18023.04</v>
      </c>
      <c r="UQ13" s="1">
        <v>18023.04</v>
      </c>
      <c r="UR13" s="1">
        <v>18023.04</v>
      </c>
      <c r="US13" s="1">
        <v>18023.04</v>
      </c>
      <c r="UT13" s="1">
        <v>18023.04</v>
      </c>
      <c r="UU13" s="1">
        <v>18023.04</v>
      </c>
      <c r="UV13" s="1">
        <v>18023.04</v>
      </c>
      <c r="UW13" s="1">
        <v>18023.04</v>
      </c>
      <c r="UX13" s="1">
        <v>18023.04</v>
      </c>
      <c r="UY13" s="1">
        <v>18023.04</v>
      </c>
      <c r="UZ13" s="1">
        <v>18023.04</v>
      </c>
      <c r="VA13" s="1">
        <v>18023.04</v>
      </c>
      <c r="VB13" s="1">
        <v>18023.04</v>
      </c>
      <c r="VC13" s="1">
        <v>18023.04</v>
      </c>
      <c r="VD13" s="1">
        <v>18023.04</v>
      </c>
      <c r="VE13" s="1">
        <v>18023.04</v>
      </c>
      <c r="VF13" s="1">
        <v>18023.04</v>
      </c>
      <c r="VG13" s="1">
        <v>18023.04</v>
      </c>
      <c r="VH13" s="1">
        <v>18023.04</v>
      </c>
      <c r="VI13" s="1">
        <v>18023.04</v>
      </c>
      <c r="VJ13" s="1">
        <v>18023.04</v>
      </c>
      <c r="VK13" s="1">
        <v>18023.04</v>
      </c>
      <c r="VL13" s="1">
        <v>18023.04</v>
      </c>
      <c r="VM13" s="1">
        <v>18023.04</v>
      </c>
      <c r="VN13" s="1">
        <v>18023.04</v>
      </c>
      <c r="VO13" s="1">
        <v>18023.04</v>
      </c>
      <c r="VP13" s="1">
        <v>18023.04</v>
      </c>
      <c r="VQ13" s="1">
        <v>18023.04</v>
      </c>
      <c r="VR13" s="1">
        <v>18023.04</v>
      </c>
      <c r="VS13" s="1">
        <v>18023.04</v>
      </c>
      <c r="VT13" s="1">
        <v>18023.04</v>
      </c>
      <c r="VU13" s="1">
        <v>18023.04</v>
      </c>
      <c r="VV13" s="1">
        <v>18023.04</v>
      </c>
      <c r="VW13" s="1">
        <v>18023.04</v>
      </c>
      <c r="VX13" s="1">
        <v>18023.04</v>
      </c>
      <c r="VY13" s="1">
        <v>18023.04</v>
      </c>
      <c r="VZ13" s="1">
        <v>18023.04</v>
      </c>
      <c r="WA13" s="1">
        <v>18023.04</v>
      </c>
      <c r="WB13" s="1">
        <v>18023.04</v>
      </c>
      <c r="WC13" s="1">
        <v>18023.04</v>
      </c>
      <c r="WD13" s="1">
        <v>18023.04</v>
      </c>
      <c r="WE13" s="1">
        <v>18023.04</v>
      </c>
      <c r="WF13" s="1">
        <v>18023.04</v>
      </c>
      <c r="WG13" s="1">
        <v>18023.04</v>
      </c>
      <c r="WH13" s="1">
        <v>18023.04</v>
      </c>
      <c r="WI13" s="1">
        <v>18023.04</v>
      </c>
      <c r="WJ13" s="1">
        <v>18023.04</v>
      </c>
      <c r="WK13" s="1">
        <v>18023.04</v>
      </c>
      <c r="WL13" s="1">
        <v>18023.04</v>
      </c>
      <c r="WM13" s="1">
        <v>18023.04</v>
      </c>
      <c r="WN13" s="1">
        <v>18023.04</v>
      </c>
      <c r="WO13" s="1">
        <v>18023.04</v>
      </c>
      <c r="WP13" s="1">
        <v>18023.04</v>
      </c>
      <c r="WQ13" s="1">
        <v>18023.04</v>
      </c>
      <c r="WR13" s="1">
        <v>18023.04</v>
      </c>
      <c r="WS13" s="1">
        <v>18023.04</v>
      </c>
      <c r="WT13" s="1">
        <v>18023.04</v>
      </c>
      <c r="WU13" s="1">
        <v>18023.04</v>
      </c>
      <c r="WV13" s="1">
        <v>18023.04</v>
      </c>
      <c r="WW13" s="1">
        <v>18023.04</v>
      </c>
      <c r="WX13" s="1">
        <v>18023.04</v>
      </c>
      <c r="WY13" s="1">
        <v>18023.04</v>
      </c>
      <c r="WZ13" s="1">
        <v>18023.04</v>
      </c>
      <c r="XA13" s="1">
        <v>18023.04</v>
      </c>
      <c r="XB13" s="1">
        <v>18023.04</v>
      </c>
      <c r="XC13" s="1">
        <v>18023.04</v>
      </c>
      <c r="XD13" s="1">
        <v>18023.04</v>
      </c>
      <c r="XE13" s="1">
        <v>18023.04</v>
      </c>
      <c r="XF13" s="1">
        <v>18023.04</v>
      </c>
      <c r="XG13" s="1">
        <v>18023.04</v>
      </c>
      <c r="XH13" s="1">
        <v>18023.04</v>
      </c>
      <c r="XI13" s="1">
        <v>18023.04</v>
      </c>
      <c r="XJ13" s="1">
        <v>18023.04</v>
      </c>
      <c r="XK13" s="1">
        <v>18023.04</v>
      </c>
      <c r="XL13" s="1">
        <v>18023.04</v>
      </c>
      <c r="XM13" s="1">
        <v>18023.04</v>
      </c>
      <c r="XN13" s="1">
        <v>18023.04</v>
      </c>
      <c r="XO13" s="1">
        <v>18023.04</v>
      </c>
      <c r="XP13" s="1">
        <v>18023.04</v>
      </c>
      <c r="XQ13" s="1">
        <v>18023.04</v>
      </c>
      <c r="XR13" s="1">
        <v>18023.04</v>
      </c>
      <c r="XS13" s="1">
        <v>18023.04</v>
      </c>
      <c r="XT13" s="1">
        <v>18023.04</v>
      </c>
      <c r="XU13" s="1">
        <v>18023.04</v>
      </c>
      <c r="XV13" s="1">
        <v>18023.04</v>
      </c>
      <c r="XW13" s="1">
        <v>18023.04</v>
      </c>
      <c r="XX13" s="1">
        <v>18023.04</v>
      </c>
      <c r="XY13" s="1">
        <v>18023.04</v>
      </c>
      <c r="XZ13" s="1">
        <v>18023.04</v>
      </c>
      <c r="YA13" s="1">
        <v>18023.04</v>
      </c>
      <c r="YB13" s="1">
        <v>18023.04</v>
      </c>
      <c r="YC13" s="1">
        <v>18023.04</v>
      </c>
      <c r="YD13" s="1">
        <v>18023.04</v>
      </c>
      <c r="YE13" s="1">
        <v>18023.04</v>
      </c>
      <c r="YF13" s="1">
        <v>18023.04</v>
      </c>
      <c r="YG13" s="1">
        <v>18023.04</v>
      </c>
      <c r="YH13" s="1">
        <v>18023.04</v>
      </c>
      <c r="YI13" s="1">
        <v>18023.04</v>
      </c>
      <c r="YJ13" s="1">
        <v>18023.04</v>
      </c>
      <c r="YK13" s="1">
        <v>18023.04</v>
      </c>
      <c r="YL13" s="1">
        <v>18023.04</v>
      </c>
      <c r="YM13" s="1">
        <v>18023.04</v>
      </c>
      <c r="YN13" s="1">
        <v>18023.04</v>
      </c>
      <c r="YO13" s="1">
        <v>18023.04</v>
      </c>
      <c r="YP13" s="1">
        <v>18023.04</v>
      </c>
      <c r="YQ13" s="1">
        <v>18023.04</v>
      </c>
      <c r="YR13" s="1">
        <v>18023.04</v>
      </c>
      <c r="YS13" s="1">
        <v>18023.04</v>
      </c>
      <c r="YT13" s="1">
        <v>18023.04</v>
      </c>
      <c r="YU13" s="1">
        <v>18023.04</v>
      </c>
      <c r="YV13" s="1">
        <v>18023.04</v>
      </c>
      <c r="YW13" s="1">
        <v>18023.04</v>
      </c>
      <c r="YX13" s="1">
        <v>18023.04</v>
      </c>
      <c r="YY13" s="1">
        <v>18023.04</v>
      </c>
      <c r="YZ13" s="1">
        <v>18023.04</v>
      </c>
      <c r="ZA13" s="1">
        <v>18023.04</v>
      </c>
      <c r="ZB13" s="1">
        <v>18023.04</v>
      </c>
      <c r="ZC13" s="1">
        <v>18023.04</v>
      </c>
      <c r="ZD13" s="1">
        <v>18023.04</v>
      </c>
      <c r="ZE13" s="1">
        <v>18023.04</v>
      </c>
      <c r="ZF13" s="1">
        <v>18023.04</v>
      </c>
      <c r="ZG13" s="1">
        <v>18023.04</v>
      </c>
      <c r="ZH13" s="1">
        <v>18023.04</v>
      </c>
      <c r="ZI13" s="1">
        <v>18023.04</v>
      </c>
      <c r="ZJ13" s="1">
        <v>18023.04</v>
      </c>
      <c r="ZK13" s="1">
        <v>18023.04</v>
      </c>
      <c r="ZL13" s="1">
        <v>18023.04</v>
      </c>
      <c r="ZM13" s="1">
        <v>18023.04</v>
      </c>
      <c r="ZN13" s="1">
        <v>18023.04</v>
      </c>
      <c r="ZO13" s="1">
        <v>18023.04</v>
      </c>
      <c r="ZP13" s="1">
        <v>18023.04</v>
      </c>
      <c r="ZQ13" s="1">
        <v>18023.04</v>
      </c>
      <c r="ZR13" s="1">
        <v>18023.04</v>
      </c>
      <c r="ZS13" s="1">
        <v>18023.04</v>
      </c>
      <c r="ZT13" s="1">
        <v>18023.04</v>
      </c>
      <c r="ZU13" s="1">
        <v>18023.04</v>
      </c>
      <c r="ZV13" s="1">
        <v>18023.04</v>
      </c>
      <c r="ZW13" s="1">
        <v>18023.04</v>
      </c>
      <c r="ZX13" s="1">
        <v>18023.04</v>
      </c>
      <c r="ZY13" s="1">
        <v>18023.04</v>
      </c>
      <c r="ZZ13" s="1">
        <v>18023.04</v>
      </c>
      <c r="AAA13" s="1">
        <v>18023.04</v>
      </c>
      <c r="AAB13" s="1">
        <v>18023.04</v>
      </c>
      <c r="AAC13" s="1">
        <v>18023.04</v>
      </c>
      <c r="AAD13" s="1">
        <v>18023.04</v>
      </c>
      <c r="AAE13" s="1">
        <v>18023.04</v>
      </c>
      <c r="AAF13" s="1">
        <v>18023.04</v>
      </c>
      <c r="AAG13" s="1">
        <v>18023.04</v>
      </c>
      <c r="AAH13" s="1">
        <v>18023.04</v>
      </c>
      <c r="AAI13" s="1">
        <v>18023.04</v>
      </c>
      <c r="AAJ13" s="1">
        <v>18023.04</v>
      </c>
      <c r="AAK13" s="1">
        <v>18023.04</v>
      </c>
      <c r="AAL13" s="1">
        <v>18023.04</v>
      </c>
      <c r="AAM13" s="1">
        <v>18023.04</v>
      </c>
      <c r="AAN13" s="1">
        <v>18023.04</v>
      </c>
      <c r="AAO13" s="1">
        <v>18023.04</v>
      </c>
      <c r="AAP13" s="1">
        <v>18023.04</v>
      </c>
      <c r="AAQ13" s="1">
        <v>18023.04</v>
      </c>
      <c r="AAR13" s="1">
        <v>18023.04</v>
      </c>
      <c r="AAS13" s="1">
        <v>18023.04</v>
      </c>
      <c r="AAT13" s="1">
        <v>18023.04</v>
      </c>
      <c r="AAU13" s="1">
        <v>18023.04</v>
      </c>
      <c r="AAV13" s="1">
        <v>18023.04</v>
      </c>
      <c r="AAW13" s="1">
        <v>18023.04</v>
      </c>
      <c r="AAX13" s="1">
        <v>18023.04</v>
      </c>
      <c r="AAY13" s="1">
        <v>18023.04</v>
      </c>
      <c r="AAZ13" s="1">
        <v>18023.04</v>
      </c>
      <c r="ABA13" s="1">
        <v>18023.04</v>
      </c>
      <c r="ABB13" s="1">
        <v>18023.04</v>
      </c>
      <c r="ABC13" s="1">
        <v>18023.04</v>
      </c>
      <c r="ABD13" s="1">
        <v>18023.04</v>
      </c>
      <c r="ABE13" s="1">
        <v>18023.04</v>
      </c>
      <c r="ABF13" s="1">
        <v>18023.04</v>
      </c>
      <c r="ABG13" s="1">
        <v>18023.04</v>
      </c>
      <c r="ABH13" s="1">
        <v>18023.04</v>
      </c>
      <c r="ABI13" s="1">
        <v>18023.04</v>
      </c>
      <c r="ABJ13" s="1">
        <v>18023.04</v>
      </c>
      <c r="ABK13" s="1">
        <v>18023.04</v>
      </c>
      <c r="ABL13" s="1">
        <v>18023.04</v>
      </c>
      <c r="ABM13" s="1">
        <v>18023.04</v>
      </c>
      <c r="ABN13" s="1">
        <v>18023.04</v>
      </c>
      <c r="ABO13" s="1">
        <v>18023.04</v>
      </c>
      <c r="ABP13" s="1">
        <v>18023.04</v>
      </c>
      <c r="ABQ13" s="1">
        <v>18023.04</v>
      </c>
      <c r="ABR13" s="1">
        <v>18023.04</v>
      </c>
      <c r="ABS13" s="1">
        <v>18023.04</v>
      </c>
      <c r="ABT13" s="1">
        <v>18023.04</v>
      </c>
      <c r="ABU13" s="1">
        <v>18023.04</v>
      </c>
      <c r="ABV13" s="1">
        <v>18023.04</v>
      </c>
      <c r="ABW13" s="1">
        <v>18023.04</v>
      </c>
      <c r="ABX13" s="1">
        <v>18023.04</v>
      </c>
      <c r="ABY13" s="1">
        <v>18023.04</v>
      </c>
      <c r="ABZ13" s="1">
        <v>18023.04</v>
      </c>
      <c r="ACA13" s="1">
        <v>18023.04</v>
      </c>
      <c r="ACB13" s="1">
        <v>18023.04</v>
      </c>
      <c r="ACC13" s="1">
        <v>18023.04</v>
      </c>
      <c r="ACD13" s="1">
        <v>18023.04</v>
      </c>
      <c r="ACE13" s="1">
        <v>18023.04</v>
      </c>
      <c r="ACF13" s="1">
        <v>18023.04</v>
      </c>
      <c r="ACG13" s="1">
        <v>18023.04</v>
      </c>
      <c r="ACH13" s="1">
        <v>18023.04</v>
      </c>
      <c r="ACI13" s="1">
        <v>18023.04</v>
      </c>
      <c r="ACJ13" s="1">
        <v>18023.04</v>
      </c>
      <c r="ACK13" s="1">
        <v>18023.04</v>
      </c>
      <c r="ACL13" s="1">
        <v>18023.04</v>
      </c>
      <c r="ACM13" s="1">
        <v>18023.04</v>
      </c>
      <c r="ACN13" s="1">
        <v>18023.04</v>
      </c>
      <c r="ACO13" s="1">
        <v>18023.04</v>
      </c>
      <c r="ACP13" s="1">
        <v>18023.04</v>
      </c>
      <c r="ACQ13" s="1">
        <v>18023.04</v>
      </c>
      <c r="ACR13" s="1">
        <v>18023.04</v>
      </c>
      <c r="ACS13" s="1">
        <v>18023.04</v>
      </c>
      <c r="ACT13" s="1">
        <v>18023.04</v>
      </c>
      <c r="ACU13" s="1">
        <v>18023.04</v>
      </c>
      <c r="ACV13" s="1">
        <v>18023.04</v>
      </c>
      <c r="ACW13" s="1">
        <v>18023.04</v>
      </c>
      <c r="ACX13" s="1">
        <v>18023.04</v>
      </c>
      <c r="ACY13" s="1">
        <v>18023.04</v>
      </c>
      <c r="ACZ13" s="1">
        <v>18023.04</v>
      </c>
      <c r="ADA13" s="1">
        <v>18023.04</v>
      </c>
      <c r="ADB13" s="1">
        <v>18023.04</v>
      </c>
      <c r="ADC13" s="1">
        <v>18023.04</v>
      </c>
      <c r="ADD13" s="1">
        <v>18023.04</v>
      </c>
      <c r="ADE13" s="1">
        <v>18023.04</v>
      </c>
      <c r="ADF13" s="1">
        <v>18023.04</v>
      </c>
      <c r="ADG13" s="1">
        <v>18023.04</v>
      </c>
      <c r="ADH13" s="1">
        <v>18023.04</v>
      </c>
      <c r="ADI13" s="1">
        <v>18023.04</v>
      </c>
      <c r="ADJ13" s="1">
        <v>18023.04</v>
      </c>
      <c r="ADK13" s="1">
        <v>18023.04</v>
      </c>
      <c r="ADL13" s="1">
        <v>18023.04</v>
      </c>
      <c r="ADM13" s="1">
        <v>18023.04</v>
      </c>
      <c r="ADN13" s="1">
        <v>18023.04</v>
      </c>
      <c r="ADO13" s="1">
        <v>18023.04</v>
      </c>
      <c r="ADP13" s="1">
        <v>18023.04</v>
      </c>
      <c r="ADQ13" s="1">
        <v>18023.04</v>
      </c>
      <c r="ADR13" s="1">
        <v>18023.04</v>
      </c>
      <c r="ADS13" s="1">
        <v>18023.04</v>
      </c>
      <c r="ADT13" s="1">
        <v>18023.04</v>
      </c>
      <c r="ADU13" s="1">
        <v>18023.04</v>
      </c>
      <c r="ADV13" s="1">
        <v>18023.04</v>
      </c>
      <c r="ADW13" s="1">
        <v>18023.04</v>
      </c>
      <c r="ADX13" s="1">
        <v>18023.04</v>
      </c>
      <c r="ADY13" s="1">
        <v>18023.04</v>
      </c>
      <c r="ADZ13" s="1">
        <v>18023.04</v>
      </c>
      <c r="AEA13" s="1">
        <v>18023.04</v>
      </c>
      <c r="AEB13" s="1">
        <v>18023.04</v>
      </c>
      <c r="AEC13" s="1">
        <v>18023.04</v>
      </c>
      <c r="AED13" s="1">
        <v>18023.04</v>
      </c>
      <c r="AEE13" s="1">
        <v>18023.04</v>
      </c>
      <c r="AEF13" s="1">
        <v>18023.04</v>
      </c>
      <c r="AEG13" s="1">
        <v>18023.04</v>
      </c>
      <c r="AEH13" s="1">
        <v>18023.04</v>
      </c>
      <c r="AEI13" s="1">
        <v>18023.04</v>
      </c>
      <c r="AEJ13" s="1">
        <v>18023.04</v>
      </c>
      <c r="AEK13" s="1">
        <v>18023.04</v>
      </c>
      <c r="AEL13" s="1">
        <v>18023.04</v>
      </c>
      <c r="AEM13" s="1">
        <v>18023.04</v>
      </c>
      <c r="AEN13" s="1">
        <v>18023.04</v>
      </c>
      <c r="AEO13" s="1">
        <v>18023.04</v>
      </c>
      <c r="AEP13" s="1">
        <v>18023.04</v>
      </c>
      <c r="AEQ13" s="1">
        <v>18023.04</v>
      </c>
      <c r="AER13" s="1">
        <v>18023.04</v>
      </c>
      <c r="AES13" s="1">
        <v>18023.04</v>
      </c>
      <c r="AET13" s="1">
        <v>18023.04</v>
      </c>
      <c r="AEU13" s="1">
        <v>18023.04</v>
      </c>
      <c r="AEV13" s="1">
        <v>18023.04</v>
      </c>
      <c r="AEW13" s="1">
        <v>18023.04</v>
      </c>
      <c r="AEX13" s="1">
        <v>18023.04</v>
      </c>
      <c r="AEY13" s="1">
        <v>18023.04</v>
      </c>
      <c r="AEZ13" s="1">
        <v>18023.04</v>
      </c>
      <c r="AFA13" s="1">
        <v>18023.04</v>
      </c>
      <c r="AFB13" s="1">
        <v>18023.04</v>
      </c>
      <c r="AFC13" s="1">
        <v>18023.04</v>
      </c>
      <c r="AFD13" s="1">
        <v>18023.04</v>
      </c>
      <c r="AFE13" s="1">
        <v>18023.04</v>
      </c>
      <c r="AFF13" s="1">
        <v>18023.04</v>
      </c>
      <c r="AFG13" s="1">
        <v>18023.04</v>
      </c>
      <c r="AFH13" s="1">
        <v>18023.04</v>
      </c>
      <c r="AFI13" s="1">
        <v>18023.04</v>
      </c>
      <c r="AFJ13" s="1">
        <v>18023.04</v>
      </c>
      <c r="AFK13" s="1">
        <v>18023.04</v>
      </c>
      <c r="AFL13" s="1">
        <v>18023.04</v>
      </c>
      <c r="AFM13" s="1">
        <v>18023.04</v>
      </c>
      <c r="AFN13" s="1">
        <v>18023.04</v>
      </c>
      <c r="AFO13" s="1">
        <v>18023.04</v>
      </c>
      <c r="AFP13" s="1">
        <v>18023.04</v>
      </c>
      <c r="AFQ13" s="1">
        <v>18023.04</v>
      </c>
      <c r="AFR13" s="1">
        <v>18023.04</v>
      </c>
      <c r="AFS13" s="1">
        <v>18023.04</v>
      </c>
      <c r="AFT13" s="1">
        <v>18023.04</v>
      </c>
      <c r="AFU13" s="1">
        <v>18023.04</v>
      </c>
      <c r="AFV13" s="1">
        <v>18023.04</v>
      </c>
      <c r="AFW13" s="1">
        <v>18023.04</v>
      </c>
      <c r="AFX13" s="1">
        <v>18023.04</v>
      </c>
      <c r="AFY13" s="1">
        <v>18023.04</v>
      </c>
      <c r="AFZ13" s="1">
        <v>18023.04</v>
      </c>
      <c r="AGA13" s="1">
        <v>18023.04</v>
      </c>
      <c r="AGB13" s="1">
        <v>18023.04</v>
      </c>
      <c r="AGC13" s="1">
        <v>18023.04</v>
      </c>
      <c r="AGD13" s="1">
        <v>18023.04</v>
      </c>
      <c r="AGE13" s="1">
        <v>18023.04</v>
      </c>
      <c r="AGF13" s="1">
        <v>18023.04</v>
      </c>
      <c r="AGG13" s="1">
        <v>18023.04</v>
      </c>
      <c r="AGH13" s="1">
        <v>18023.04</v>
      </c>
      <c r="AGI13" s="1">
        <v>18023.04</v>
      </c>
      <c r="AGJ13" s="1">
        <v>18023.04</v>
      </c>
      <c r="AGK13" s="1">
        <v>18023.04</v>
      </c>
      <c r="AGL13" s="1">
        <v>18023.04</v>
      </c>
      <c r="AGM13" s="1">
        <v>18023.04</v>
      </c>
      <c r="AGN13" s="1">
        <v>18023.04</v>
      </c>
      <c r="AGO13" s="1">
        <v>18023.04</v>
      </c>
      <c r="AGP13" s="1">
        <v>18023.04</v>
      </c>
      <c r="AGQ13" s="1">
        <v>18023.04</v>
      </c>
      <c r="AGR13" s="1">
        <v>18023.04</v>
      </c>
      <c r="AGS13" s="1">
        <v>18023.04</v>
      </c>
      <c r="AGT13" s="1">
        <v>18023.04</v>
      </c>
      <c r="AGU13" s="1">
        <v>18023.04</v>
      </c>
      <c r="AGV13" s="1">
        <v>18023.04</v>
      </c>
      <c r="AGW13" s="1">
        <v>18023.04</v>
      </c>
      <c r="AGX13" s="1">
        <v>18023.04</v>
      </c>
      <c r="AGY13" s="1">
        <v>18023.04</v>
      </c>
      <c r="AGZ13" s="1">
        <v>18023.04</v>
      </c>
      <c r="AHA13" s="1">
        <v>18023.04</v>
      </c>
      <c r="AHB13" s="1">
        <v>18023.04</v>
      </c>
      <c r="AHC13" s="1">
        <v>18023.04</v>
      </c>
      <c r="AHD13" s="1">
        <v>18023.04</v>
      </c>
      <c r="AHE13" s="1">
        <v>18023.04</v>
      </c>
      <c r="AHF13" s="1">
        <v>18023.04</v>
      </c>
      <c r="AHG13" s="1">
        <v>18023.04</v>
      </c>
      <c r="AHH13" s="1">
        <v>18023.04</v>
      </c>
      <c r="AHI13" s="1">
        <v>18023.04</v>
      </c>
      <c r="AHJ13" s="1">
        <v>18023.04</v>
      </c>
      <c r="AHK13" s="1">
        <v>18023.04</v>
      </c>
      <c r="AHL13" s="1">
        <v>18023.04</v>
      </c>
      <c r="AHM13" s="1">
        <v>18023.04</v>
      </c>
      <c r="AHN13" s="1">
        <v>18023.04</v>
      </c>
      <c r="AHO13" s="1">
        <v>18023.04</v>
      </c>
      <c r="AHP13" s="1">
        <v>18023.04</v>
      </c>
      <c r="AHQ13" s="1">
        <v>18023.04</v>
      </c>
    </row>
    <row r="14" spans="1:901" x14ac:dyDescent="0.3">
      <c r="A14" s="1">
        <v>14</v>
      </c>
      <c r="B14" s="16" t="s">
        <v>49</v>
      </c>
      <c r="C14" s="16" t="s">
        <v>50</v>
      </c>
      <c r="D14" s="14" t="s">
        <v>51</v>
      </c>
      <c r="E14" s="14">
        <v>45546</v>
      </c>
      <c r="F14" s="1">
        <v>17785.400000000001</v>
      </c>
      <c r="G14" s="1">
        <f t="shared" si="0"/>
        <v>18022.64</v>
      </c>
      <c r="H14" s="1">
        <f>IFERROR(VLOOKUP(B14,PMS!$A$1:$G$2968,7,FALSE),"")</f>
        <v>0</v>
      </c>
      <c r="I14" s="1">
        <f>IFERROR(VLOOKUP(B14,PMS!$A$1:$AE$2968,31,FALSE),"")</f>
        <v>0</v>
      </c>
      <c r="QQ14" s="1">
        <v>275.64</v>
      </c>
      <c r="QR14" s="1">
        <v>551.28</v>
      </c>
      <c r="QS14" s="1">
        <v>551.28</v>
      </c>
      <c r="QT14" s="1">
        <v>826.92</v>
      </c>
      <c r="QU14" s="1">
        <v>1102.56</v>
      </c>
      <c r="QV14" s="1">
        <v>1378.2</v>
      </c>
      <c r="QW14" s="1">
        <v>1653.84</v>
      </c>
      <c r="QX14" s="1">
        <v>1929.48</v>
      </c>
      <c r="QY14" s="1">
        <v>2205.12</v>
      </c>
      <c r="QZ14" s="1">
        <v>2205.12</v>
      </c>
      <c r="RA14" s="1">
        <v>2480.7600000000002</v>
      </c>
      <c r="RB14" s="1">
        <v>2756.4</v>
      </c>
      <c r="RC14" s="1">
        <v>3032.04</v>
      </c>
      <c r="RD14" s="1">
        <v>3307.68</v>
      </c>
      <c r="RE14" s="1">
        <v>3583.32</v>
      </c>
      <c r="RF14" s="1">
        <v>3858.96</v>
      </c>
      <c r="RG14" s="1">
        <v>3858.96</v>
      </c>
      <c r="RH14" s="1">
        <v>4134.6099999999997</v>
      </c>
      <c r="RI14" s="1">
        <v>4134.6099999999997</v>
      </c>
      <c r="RJ14" s="1">
        <v>4134.6099999999997</v>
      </c>
      <c r="RK14" s="1">
        <v>4134.6099999999997</v>
      </c>
      <c r="RL14" s="1">
        <v>4410.25</v>
      </c>
      <c r="RM14" s="1">
        <v>4685.8900000000003</v>
      </c>
      <c r="RN14" s="1">
        <v>4685.8900000000003</v>
      </c>
      <c r="RO14" s="1">
        <v>4961.53</v>
      </c>
      <c r="RP14" s="1">
        <v>5237.17</v>
      </c>
      <c r="RQ14" s="1">
        <v>5512.81</v>
      </c>
      <c r="RR14" s="1">
        <v>5788.45</v>
      </c>
      <c r="RS14" s="1">
        <v>6064.09</v>
      </c>
      <c r="RT14" s="1">
        <v>6339.73</v>
      </c>
      <c r="RU14" s="1">
        <v>6339.73</v>
      </c>
      <c r="RV14" s="1">
        <v>6615.37</v>
      </c>
      <c r="RW14" s="1">
        <v>6891.01</v>
      </c>
      <c r="RX14" s="1">
        <v>7166.65</v>
      </c>
      <c r="RY14" s="1">
        <v>7442.29</v>
      </c>
      <c r="RZ14" s="1">
        <v>7717.93</v>
      </c>
      <c r="SA14" s="1">
        <v>7993.57</v>
      </c>
      <c r="SB14" s="1">
        <v>7993.57</v>
      </c>
      <c r="SC14" s="1">
        <v>8269.2099999999991</v>
      </c>
      <c r="SD14" s="1">
        <v>8269.2099999999991</v>
      </c>
      <c r="SE14" s="1">
        <v>8544.85</v>
      </c>
      <c r="SF14" s="1">
        <v>8820.49</v>
      </c>
      <c r="SG14" s="1">
        <v>9096.1299999999992</v>
      </c>
      <c r="SH14" s="1">
        <v>9371.77</v>
      </c>
      <c r="SI14" s="1">
        <v>9371.77</v>
      </c>
      <c r="SJ14" s="1">
        <v>9647.41</v>
      </c>
      <c r="SK14" s="1">
        <v>9923.0499999999993</v>
      </c>
      <c r="SL14" s="1">
        <v>10198.69</v>
      </c>
      <c r="SM14" s="1">
        <v>10198.69</v>
      </c>
      <c r="SN14" s="1">
        <v>10198.69</v>
      </c>
      <c r="SO14" s="1">
        <v>10474.33</v>
      </c>
      <c r="SP14" s="1">
        <v>10474.33</v>
      </c>
      <c r="SQ14" s="1">
        <v>10749.97</v>
      </c>
      <c r="SR14" s="1">
        <v>11025.61</v>
      </c>
      <c r="SS14" s="1">
        <v>11301.25</v>
      </c>
      <c r="ST14" s="1">
        <v>11576.89</v>
      </c>
      <c r="SU14" s="1">
        <v>11788.93</v>
      </c>
      <c r="SV14" s="1">
        <v>11937.35</v>
      </c>
      <c r="SW14" s="1">
        <v>11937.35</v>
      </c>
      <c r="SX14" s="1">
        <v>12085.77</v>
      </c>
      <c r="SY14" s="1">
        <v>12234.19</v>
      </c>
      <c r="SZ14" s="1">
        <v>12382.61</v>
      </c>
      <c r="TA14" s="1">
        <v>12531.03</v>
      </c>
      <c r="TB14" s="1">
        <v>12679.46</v>
      </c>
      <c r="TC14" s="1">
        <v>12827.88</v>
      </c>
      <c r="TD14" s="1">
        <v>12827.88</v>
      </c>
      <c r="TE14" s="1">
        <v>12976.3</v>
      </c>
      <c r="TF14" s="1">
        <v>13124.72</v>
      </c>
      <c r="TG14" s="1">
        <v>13273.14</v>
      </c>
      <c r="TH14" s="1">
        <v>13421.56</v>
      </c>
      <c r="TI14" s="1">
        <v>13569.99</v>
      </c>
      <c r="TJ14" s="1">
        <v>13718.41</v>
      </c>
      <c r="TK14" s="1">
        <v>13718.41</v>
      </c>
      <c r="TL14" s="1">
        <v>13866.83</v>
      </c>
      <c r="TM14" s="1">
        <v>14015.25</v>
      </c>
      <c r="TN14" s="1">
        <v>14163.67</v>
      </c>
      <c r="TO14" s="1">
        <v>14312.09</v>
      </c>
      <c r="TP14" s="1">
        <v>14460.52</v>
      </c>
      <c r="TQ14" s="1">
        <v>14608.94</v>
      </c>
      <c r="TR14" s="1">
        <v>14608.94</v>
      </c>
      <c r="TS14" s="1">
        <v>14757.36</v>
      </c>
      <c r="TT14" s="1">
        <v>14905.78</v>
      </c>
      <c r="TU14" s="1">
        <v>15054.2</v>
      </c>
      <c r="TV14" s="1">
        <v>15202.63</v>
      </c>
      <c r="TW14" s="1">
        <v>15351.05</v>
      </c>
      <c r="TX14" s="1">
        <v>15499.47</v>
      </c>
      <c r="TY14" s="1">
        <v>15499.47</v>
      </c>
      <c r="TZ14" s="1">
        <v>15647.89</v>
      </c>
      <c r="UA14" s="1">
        <v>15796.31</v>
      </c>
      <c r="UB14" s="1">
        <v>15944.73</v>
      </c>
      <c r="UC14" s="1">
        <v>16093.16</v>
      </c>
      <c r="UD14" s="1">
        <v>16241.58</v>
      </c>
      <c r="UE14" s="1">
        <v>16390</v>
      </c>
      <c r="UF14" s="1">
        <v>16390</v>
      </c>
      <c r="UG14" s="1">
        <v>16538.419999999998</v>
      </c>
      <c r="UH14" s="1">
        <v>16686.84</v>
      </c>
      <c r="UI14" s="1">
        <v>16835.259999999998</v>
      </c>
      <c r="UJ14" s="1">
        <v>16983.689999999999</v>
      </c>
      <c r="UK14" s="1">
        <v>17132.11</v>
      </c>
      <c r="UL14" s="1">
        <v>17280.53</v>
      </c>
      <c r="UM14" s="1">
        <v>17280.53</v>
      </c>
      <c r="UN14" s="1">
        <v>17428.95</v>
      </c>
      <c r="UO14" s="1">
        <v>17577.37</v>
      </c>
      <c r="UP14" s="1">
        <v>17725.79</v>
      </c>
      <c r="UQ14" s="1">
        <v>17874.22</v>
      </c>
      <c r="UR14" s="1">
        <v>18022.64</v>
      </c>
      <c r="US14" s="1">
        <v>18022.64</v>
      </c>
      <c r="UT14" s="1">
        <v>18022.64</v>
      </c>
      <c r="UU14" s="1">
        <v>18022.64</v>
      </c>
      <c r="UV14" s="1">
        <v>18022.64</v>
      </c>
      <c r="UW14" s="1">
        <v>18022.64</v>
      </c>
      <c r="UX14" s="1">
        <v>18022.64</v>
      </c>
      <c r="UY14" s="1">
        <v>18022.64</v>
      </c>
      <c r="UZ14" s="1">
        <v>18022.64</v>
      </c>
      <c r="VA14" s="1">
        <v>18022.64</v>
      </c>
      <c r="VB14" s="1">
        <v>18022.64</v>
      </c>
      <c r="VC14" s="1">
        <v>18022.64</v>
      </c>
      <c r="VD14" s="1">
        <v>18022.64</v>
      </c>
      <c r="VE14" s="1">
        <v>18022.64</v>
      </c>
      <c r="VF14" s="1">
        <v>18022.64</v>
      </c>
      <c r="VG14" s="1">
        <v>18022.64</v>
      </c>
      <c r="VH14" s="1">
        <v>18022.64</v>
      </c>
      <c r="VI14" s="1">
        <v>18022.64</v>
      </c>
      <c r="VJ14" s="1">
        <v>18022.64</v>
      </c>
      <c r="VK14" s="1">
        <v>18022.64</v>
      </c>
      <c r="VL14" s="1">
        <v>18022.64</v>
      </c>
      <c r="VM14" s="1">
        <v>18022.64</v>
      </c>
      <c r="VN14" s="1">
        <v>18022.64</v>
      </c>
      <c r="VO14" s="1">
        <v>18022.64</v>
      </c>
      <c r="VP14" s="1">
        <v>18022.64</v>
      </c>
      <c r="VQ14" s="1">
        <v>18022.64</v>
      </c>
      <c r="VR14" s="1">
        <v>18022.64</v>
      </c>
      <c r="VS14" s="1">
        <v>18022.64</v>
      </c>
      <c r="VT14" s="1">
        <v>18022.64</v>
      </c>
      <c r="VU14" s="1">
        <v>18022.64</v>
      </c>
      <c r="VV14" s="1">
        <v>18022.64</v>
      </c>
      <c r="VW14" s="1">
        <v>18022.64</v>
      </c>
      <c r="VX14" s="1">
        <v>18022.64</v>
      </c>
      <c r="VY14" s="1">
        <v>18022.64</v>
      </c>
      <c r="VZ14" s="1">
        <v>18022.64</v>
      </c>
      <c r="WA14" s="1">
        <v>18022.64</v>
      </c>
      <c r="WB14" s="1">
        <v>18022.64</v>
      </c>
      <c r="WC14" s="1">
        <v>18022.64</v>
      </c>
      <c r="WD14" s="1">
        <v>18022.64</v>
      </c>
      <c r="WE14" s="1">
        <v>18022.64</v>
      </c>
      <c r="WF14" s="1">
        <v>18022.64</v>
      </c>
      <c r="WG14" s="1">
        <v>18022.64</v>
      </c>
      <c r="WH14" s="1">
        <v>18022.64</v>
      </c>
      <c r="WI14" s="1">
        <v>18022.64</v>
      </c>
      <c r="WJ14" s="1">
        <v>18022.64</v>
      </c>
      <c r="WK14" s="1">
        <v>18022.64</v>
      </c>
      <c r="WL14" s="1">
        <v>18022.64</v>
      </c>
      <c r="WM14" s="1">
        <v>18022.64</v>
      </c>
      <c r="WN14" s="1">
        <v>18022.64</v>
      </c>
      <c r="WO14" s="1">
        <v>18022.64</v>
      </c>
      <c r="WP14" s="1">
        <v>18022.64</v>
      </c>
      <c r="WQ14" s="1">
        <v>18022.64</v>
      </c>
      <c r="WR14" s="1">
        <v>18022.64</v>
      </c>
      <c r="WS14" s="1">
        <v>18022.64</v>
      </c>
      <c r="WT14" s="1">
        <v>18022.64</v>
      </c>
      <c r="WU14" s="1">
        <v>18022.64</v>
      </c>
      <c r="WV14" s="1">
        <v>18022.64</v>
      </c>
      <c r="WW14" s="1">
        <v>18022.64</v>
      </c>
      <c r="WX14" s="1">
        <v>18022.64</v>
      </c>
      <c r="WY14" s="1">
        <v>18022.64</v>
      </c>
      <c r="WZ14" s="1">
        <v>18022.64</v>
      </c>
      <c r="XA14" s="1">
        <v>18022.64</v>
      </c>
      <c r="XB14" s="1">
        <v>18022.64</v>
      </c>
      <c r="XC14" s="1">
        <v>18022.64</v>
      </c>
      <c r="XD14" s="1">
        <v>18022.64</v>
      </c>
      <c r="XE14" s="1">
        <v>18022.64</v>
      </c>
      <c r="XF14" s="1">
        <v>18022.64</v>
      </c>
      <c r="XG14" s="1">
        <v>18022.64</v>
      </c>
      <c r="XH14" s="1">
        <v>18022.64</v>
      </c>
      <c r="XI14" s="1">
        <v>18022.64</v>
      </c>
      <c r="XJ14" s="1">
        <v>18022.64</v>
      </c>
      <c r="XK14" s="1">
        <v>18022.64</v>
      </c>
      <c r="XL14" s="1">
        <v>18022.64</v>
      </c>
      <c r="XM14" s="1">
        <v>18022.64</v>
      </c>
      <c r="XN14" s="1">
        <v>18022.64</v>
      </c>
      <c r="XO14" s="1">
        <v>18022.64</v>
      </c>
      <c r="XP14" s="1">
        <v>18022.64</v>
      </c>
      <c r="XQ14" s="1">
        <v>18022.64</v>
      </c>
      <c r="XR14" s="1">
        <v>18022.64</v>
      </c>
      <c r="XS14" s="1">
        <v>18022.64</v>
      </c>
      <c r="XT14" s="1">
        <v>18022.64</v>
      </c>
      <c r="XU14" s="1">
        <v>18022.64</v>
      </c>
      <c r="XV14" s="1">
        <v>18022.64</v>
      </c>
      <c r="XW14" s="1">
        <v>18022.64</v>
      </c>
      <c r="XX14" s="1">
        <v>18022.64</v>
      </c>
      <c r="XY14" s="1">
        <v>18022.64</v>
      </c>
      <c r="XZ14" s="1">
        <v>18022.64</v>
      </c>
      <c r="YA14" s="1">
        <v>18022.64</v>
      </c>
      <c r="YB14" s="1">
        <v>18022.64</v>
      </c>
      <c r="YC14" s="1">
        <v>18022.64</v>
      </c>
      <c r="YD14" s="1">
        <v>18022.64</v>
      </c>
      <c r="YE14" s="1">
        <v>18022.64</v>
      </c>
      <c r="YF14" s="1">
        <v>18022.64</v>
      </c>
      <c r="YG14" s="1">
        <v>18022.64</v>
      </c>
      <c r="YH14" s="1">
        <v>18022.64</v>
      </c>
      <c r="YI14" s="1">
        <v>18022.64</v>
      </c>
      <c r="YJ14" s="1">
        <v>18022.64</v>
      </c>
      <c r="YK14" s="1">
        <v>18022.64</v>
      </c>
      <c r="YL14" s="1">
        <v>18022.64</v>
      </c>
      <c r="YM14" s="1">
        <v>18022.64</v>
      </c>
      <c r="YN14" s="1">
        <v>18022.64</v>
      </c>
      <c r="YO14" s="1">
        <v>18022.64</v>
      </c>
      <c r="YP14" s="1">
        <v>18022.64</v>
      </c>
      <c r="YQ14" s="1">
        <v>18022.64</v>
      </c>
      <c r="YR14" s="1">
        <v>18022.64</v>
      </c>
      <c r="YS14" s="1">
        <v>18022.64</v>
      </c>
      <c r="YT14" s="1">
        <v>18022.64</v>
      </c>
      <c r="YU14" s="1">
        <v>18022.64</v>
      </c>
      <c r="YV14" s="1">
        <v>18022.64</v>
      </c>
      <c r="YW14" s="1">
        <v>18022.64</v>
      </c>
      <c r="YX14" s="1">
        <v>18022.64</v>
      </c>
      <c r="YY14" s="1">
        <v>18022.64</v>
      </c>
      <c r="YZ14" s="1">
        <v>18022.64</v>
      </c>
      <c r="ZA14" s="1">
        <v>18022.64</v>
      </c>
      <c r="ZB14" s="1">
        <v>18022.64</v>
      </c>
      <c r="ZC14" s="1">
        <v>18022.64</v>
      </c>
      <c r="ZD14" s="1">
        <v>18022.64</v>
      </c>
      <c r="ZE14" s="1">
        <v>18022.64</v>
      </c>
      <c r="ZF14" s="1">
        <v>18022.64</v>
      </c>
      <c r="ZG14" s="1">
        <v>18022.64</v>
      </c>
      <c r="ZH14" s="1">
        <v>18022.64</v>
      </c>
      <c r="ZI14" s="1">
        <v>18022.64</v>
      </c>
      <c r="ZJ14" s="1">
        <v>18022.64</v>
      </c>
      <c r="ZK14" s="1">
        <v>18022.64</v>
      </c>
      <c r="ZL14" s="1">
        <v>18022.64</v>
      </c>
      <c r="ZM14" s="1">
        <v>18022.64</v>
      </c>
      <c r="ZN14" s="1">
        <v>18022.64</v>
      </c>
      <c r="ZO14" s="1">
        <v>18022.64</v>
      </c>
      <c r="ZP14" s="1">
        <v>18022.64</v>
      </c>
      <c r="ZQ14" s="1">
        <v>18022.64</v>
      </c>
      <c r="ZR14" s="1">
        <v>18022.64</v>
      </c>
      <c r="ZS14" s="1">
        <v>18022.64</v>
      </c>
      <c r="ZT14" s="1">
        <v>18022.64</v>
      </c>
      <c r="ZU14" s="1">
        <v>18022.64</v>
      </c>
      <c r="ZV14" s="1">
        <v>18022.64</v>
      </c>
      <c r="ZW14" s="1">
        <v>18022.64</v>
      </c>
      <c r="ZX14" s="1">
        <v>18022.64</v>
      </c>
      <c r="ZY14" s="1">
        <v>18022.64</v>
      </c>
      <c r="ZZ14" s="1">
        <v>18022.64</v>
      </c>
      <c r="AAA14" s="1">
        <v>18022.64</v>
      </c>
      <c r="AAB14" s="1">
        <v>18022.64</v>
      </c>
      <c r="AAC14" s="1">
        <v>18022.64</v>
      </c>
      <c r="AAD14" s="1">
        <v>18022.64</v>
      </c>
      <c r="AAE14" s="1">
        <v>18022.64</v>
      </c>
      <c r="AAF14" s="1">
        <v>18022.64</v>
      </c>
      <c r="AAG14" s="1">
        <v>18022.64</v>
      </c>
      <c r="AAH14" s="1">
        <v>18022.64</v>
      </c>
      <c r="AAI14" s="1">
        <v>18022.64</v>
      </c>
      <c r="AAJ14" s="1">
        <v>18022.64</v>
      </c>
      <c r="AAK14" s="1">
        <v>18022.64</v>
      </c>
      <c r="AAL14" s="1">
        <v>18022.64</v>
      </c>
      <c r="AAM14" s="1">
        <v>18022.64</v>
      </c>
      <c r="AAN14" s="1">
        <v>18022.64</v>
      </c>
      <c r="AAO14" s="1">
        <v>18022.64</v>
      </c>
      <c r="AAP14" s="1">
        <v>18022.64</v>
      </c>
      <c r="AAQ14" s="1">
        <v>18022.64</v>
      </c>
      <c r="AAR14" s="1">
        <v>18022.64</v>
      </c>
      <c r="AAS14" s="1">
        <v>18022.64</v>
      </c>
      <c r="AAT14" s="1">
        <v>18022.64</v>
      </c>
      <c r="AAU14" s="1">
        <v>18022.64</v>
      </c>
      <c r="AAV14" s="1">
        <v>18022.64</v>
      </c>
      <c r="AAW14" s="1">
        <v>18022.64</v>
      </c>
      <c r="AAX14" s="1">
        <v>18022.64</v>
      </c>
      <c r="AAY14" s="1">
        <v>18022.64</v>
      </c>
      <c r="AAZ14" s="1">
        <v>18022.64</v>
      </c>
      <c r="ABA14" s="1">
        <v>18022.64</v>
      </c>
      <c r="ABB14" s="1">
        <v>18022.64</v>
      </c>
      <c r="ABC14" s="1">
        <v>18022.64</v>
      </c>
      <c r="ABD14" s="1">
        <v>18022.64</v>
      </c>
      <c r="ABE14" s="1">
        <v>18022.64</v>
      </c>
      <c r="ABF14" s="1">
        <v>18022.64</v>
      </c>
      <c r="ABG14" s="1">
        <v>18022.64</v>
      </c>
      <c r="ABH14" s="1">
        <v>18022.64</v>
      </c>
      <c r="ABI14" s="1">
        <v>18022.64</v>
      </c>
      <c r="ABJ14" s="1">
        <v>18022.64</v>
      </c>
      <c r="ABK14" s="1">
        <v>18022.64</v>
      </c>
      <c r="ABL14" s="1">
        <v>18022.64</v>
      </c>
      <c r="ABM14" s="1">
        <v>18022.64</v>
      </c>
      <c r="ABN14" s="1">
        <v>18022.64</v>
      </c>
      <c r="ABO14" s="1">
        <v>18022.64</v>
      </c>
      <c r="ABP14" s="1">
        <v>18022.64</v>
      </c>
      <c r="ABQ14" s="1">
        <v>18022.64</v>
      </c>
      <c r="ABR14" s="1">
        <v>18022.64</v>
      </c>
      <c r="ABS14" s="1">
        <v>18022.64</v>
      </c>
      <c r="ABT14" s="1">
        <v>18022.64</v>
      </c>
      <c r="ABU14" s="1">
        <v>18022.64</v>
      </c>
      <c r="ABV14" s="1">
        <v>18022.64</v>
      </c>
      <c r="ABW14" s="1">
        <v>18022.64</v>
      </c>
      <c r="ABX14" s="1">
        <v>18022.64</v>
      </c>
      <c r="ABY14" s="1">
        <v>18022.64</v>
      </c>
      <c r="ABZ14" s="1">
        <v>18022.64</v>
      </c>
      <c r="ACA14" s="1">
        <v>18022.64</v>
      </c>
      <c r="ACB14" s="1">
        <v>18022.64</v>
      </c>
      <c r="ACC14" s="1">
        <v>18022.64</v>
      </c>
      <c r="ACD14" s="1">
        <v>18022.64</v>
      </c>
      <c r="ACE14" s="1">
        <v>18022.64</v>
      </c>
      <c r="ACF14" s="1">
        <v>18022.64</v>
      </c>
      <c r="ACG14" s="1">
        <v>18022.64</v>
      </c>
      <c r="ACH14" s="1">
        <v>18022.64</v>
      </c>
      <c r="ACI14" s="1">
        <v>18022.64</v>
      </c>
      <c r="ACJ14" s="1">
        <v>18022.64</v>
      </c>
      <c r="ACK14" s="1">
        <v>18022.64</v>
      </c>
      <c r="ACL14" s="1">
        <v>18022.64</v>
      </c>
      <c r="ACM14" s="1">
        <v>18022.64</v>
      </c>
      <c r="ACN14" s="1">
        <v>18022.64</v>
      </c>
      <c r="ACO14" s="1">
        <v>18022.64</v>
      </c>
      <c r="ACP14" s="1">
        <v>18022.64</v>
      </c>
      <c r="ACQ14" s="1">
        <v>18022.64</v>
      </c>
      <c r="ACR14" s="1">
        <v>18022.64</v>
      </c>
      <c r="ACS14" s="1">
        <v>18022.64</v>
      </c>
      <c r="ACT14" s="1">
        <v>18022.64</v>
      </c>
      <c r="ACU14" s="1">
        <v>18022.64</v>
      </c>
      <c r="ACV14" s="1">
        <v>18022.64</v>
      </c>
      <c r="ACW14" s="1">
        <v>18022.64</v>
      </c>
      <c r="ACX14" s="1">
        <v>18022.64</v>
      </c>
      <c r="ACY14" s="1">
        <v>18022.64</v>
      </c>
      <c r="ACZ14" s="1">
        <v>18022.64</v>
      </c>
      <c r="ADA14" s="1">
        <v>18022.64</v>
      </c>
      <c r="ADB14" s="1">
        <v>18022.64</v>
      </c>
      <c r="ADC14" s="1">
        <v>18022.64</v>
      </c>
      <c r="ADD14" s="1">
        <v>18022.64</v>
      </c>
      <c r="ADE14" s="1">
        <v>18022.64</v>
      </c>
      <c r="ADF14" s="1">
        <v>18022.64</v>
      </c>
      <c r="ADG14" s="1">
        <v>18022.64</v>
      </c>
      <c r="ADH14" s="1">
        <v>18022.64</v>
      </c>
      <c r="ADI14" s="1">
        <v>18022.64</v>
      </c>
      <c r="ADJ14" s="1">
        <v>18022.64</v>
      </c>
      <c r="ADK14" s="1">
        <v>18022.64</v>
      </c>
      <c r="ADL14" s="1">
        <v>18022.64</v>
      </c>
      <c r="ADM14" s="1">
        <v>18022.64</v>
      </c>
      <c r="ADN14" s="1">
        <v>18022.64</v>
      </c>
      <c r="ADO14" s="1">
        <v>18022.64</v>
      </c>
      <c r="ADP14" s="1">
        <v>18022.64</v>
      </c>
      <c r="ADQ14" s="1">
        <v>18022.64</v>
      </c>
      <c r="ADR14" s="1">
        <v>18022.64</v>
      </c>
      <c r="ADS14" s="1">
        <v>18022.64</v>
      </c>
      <c r="ADT14" s="1">
        <v>18022.64</v>
      </c>
      <c r="ADU14" s="1">
        <v>18022.64</v>
      </c>
      <c r="ADV14" s="1">
        <v>18022.64</v>
      </c>
      <c r="ADW14" s="1">
        <v>18022.64</v>
      </c>
      <c r="ADX14" s="1">
        <v>18022.64</v>
      </c>
      <c r="ADY14" s="1">
        <v>18022.64</v>
      </c>
      <c r="ADZ14" s="1">
        <v>18022.64</v>
      </c>
      <c r="AEA14" s="1">
        <v>18022.64</v>
      </c>
      <c r="AEB14" s="1">
        <v>18022.64</v>
      </c>
      <c r="AEC14" s="1">
        <v>18022.64</v>
      </c>
      <c r="AED14" s="1">
        <v>18022.64</v>
      </c>
      <c r="AEE14" s="1">
        <v>18022.64</v>
      </c>
      <c r="AEF14" s="1">
        <v>18022.64</v>
      </c>
      <c r="AEG14" s="1">
        <v>18022.64</v>
      </c>
      <c r="AEH14" s="1">
        <v>18022.64</v>
      </c>
      <c r="AEI14" s="1">
        <v>18022.64</v>
      </c>
      <c r="AEJ14" s="1">
        <v>18022.64</v>
      </c>
      <c r="AEK14" s="1">
        <v>18022.64</v>
      </c>
      <c r="AEL14" s="1">
        <v>18022.64</v>
      </c>
      <c r="AEM14" s="1">
        <v>18022.64</v>
      </c>
      <c r="AEN14" s="1">
        <v>18022.64</v>
      </c>
      <c r="AEO14" s="1">
        <v>18022.64</v>
      </c>
      <c r="AEP14" s="1">
        <v>18022.64</v>
      </c>
      <c r="AEQ14" s="1">
        <v>18022.64</v>
      </c>
      <c r="AER14" s="1">
        <v>18022.64</v>
      </c>
      <c r="AES14" s="1">
        <v>18022.64</v>
      </c>
      <c r="AET14" s="1">
        <v>18022.64</v>
      </c>
      <c r="AEU14" s="1">
        <v>18022.64</v>
      </c>
      <c r="AEV14" s="1">
        <v>18022.64</v>
      </c>
      <c r="AEW14" s="1">
        <v>18022.64</v>
      </c>
      <c r="AEX14" s="1">
        <v>18022.64</v>
      </c>
      <c r="AEY14" s="1">
        <v>18022.64</v>
      </c>
      <c r="AEZ14" s="1">
        <v>18022.64</v>
      </c>
      <c r="AFA14" s="1">
        <v>18022.64</v>
      </c>
      <c r="AFB14" s="1">
        <v>18022.64</v>
      </c>
      <c r="AFC14" s="1">
        <v>18022.64</v>
      </c>
      <c r="AFD14" s="1">
        <v>18022.64</v>
      </c>
      <c r="AFE14" s="1">
        <v>18022.64</v>
      </c>
      <c r="AFF14" s="1">
        <v>18022.64</v>
      </c>
      <c r="AFG14" s="1">
        <v>18022.64</v>
      </c>
      <c r="AFH14" s="1">
        <v>18022.64</v>
      </c>
      <c r="AFI14" s="1">
        <v>18022.64</v>
      </c>
      <c r="AFJ14" s="1">
        <v>18022.64</v>
      </c>
      <c r="AFK14" s="1">
        <v>18022.64</v>
      </c>
      <c r="AFL14" s="1">
        <v>18022.64</v>
      </c>
      <c r="AFM14" s="1">
        <v>18022.64</v>
      </c>
      <c r="AFN14" s="1">
        <v>18022.64</v>
      </c>
      <c r="AFO14" s="1">
        <v>18022.64</v>
      </c>
      <c r="AFP14" s="1">
        <v>18022.64</v>
      </c>
      <c r="AFQ14" s="1">
        <v>18022.64</v>
      </c>
      <c r="AFR14" s="1">
        <v>18022.64</v>
      </c>
      <c r="AFS14" s="1">
        <v>18022.64</v>
      </c>
      <c r="AFT14" s="1">
        <v>18022.64</v>
      </c>
      <c r="AFU14" s="1">
        <v>18022.64</v>
      </c>
      <c r="AFV14" s="1">
        <v>18022.64</v>
      </c>
      <c r="AFW14" s="1">
        <v>18022.64</v>
      </c>
      <c r="AFX14" s="1">
        <v>18022.64</v>
      </c>
      <c r="AFY14" s="1">
        <v>18022.64</v>
      </c>
      <c r="AFZ14" s="1">
        <v>18022.64</v>
      </c>
      <c r="AGA14" s="1">
        <v>18022.64</v>
      </c>
      <c r="AGB14" s="1">
        <v>18022.64</v>
      </c>
      <c r="AGC14" s="1">
        <v>18022.64</v>
      </c>
      <c r="AGD14" s="1">
        <v>18022.64</v>
      </c>
      <c r="AGE14" s="1">
        <v>18022.64</v>
      </c>
      <c r="AGF14" s="1">
        <v>18022.64</v>
      </c>
      <c r="AGG14" s="1">
        <v>18022.64</v>
      </c>
      <c r="AGH14" s="1">
        <v>18022.64</v>
      </c>
      <c r="AGI14" s="1">
        <v>18022.64</v>
      </c>
      <c r="AGJ14" s="1">
        <v>18022.64</v>
      </c>
      <c r="AGK14" s="1">
        <v>18022.64</v>
      </c>
      <c r="AGL14" s="1">
        <v>18022.64</v>
      </c>
      <c r="AGM14" s="1">
        <v>18022.64</v>
      </c>
      <c r="AGN14" s="1">
        <v>18022.64</v>
      </c>
      <c r="AGO14" s="1">
        <v>18022.64</v>
      </c>
      <c r="AGP14" s="1">
        <v>18022.64</v>
      </c>
      <c r="AGQ14" s="1">
        <v>18022.64</v>
      </c>
      <c r="AGR14" s="1">
        <v>18022.64</v>
      </c>
      <c r="AGS14" s="1">
        <v>18022.64</v>
      </c>
      <c r="AGT14" s="1">
        <v>18022.64</v>
      </c>
      <c r="AGU14" s="1">
        <v>18022.64</v>
      </c>
      <c r="AGV14" s="1">
        <v>18022.64</v>
      </c>
      <c r="AGW14" s="1">
        <v>18022.64</v>
      </c>
      <c r="AGX14" s="1">
        <v>18022.64</v>
      </c>
      <c r="AGY14" s="1">
        <v>18022.64</v>
      </c>
      <c r="AGZ14" s="1">
        <v>18022.64</v>
      </c>
      <c r="AHA14" s="1">
        <v>18022.64</v>
      </c>
      <c r="AHB14" s="1">
        <v>18022.64</v>
      </c>
      <c r="AHC14" s="1">
        <v>18022.64</v>
      </c>
      <c r="AHD14" s="1">
        <v>18022.64</v>
      </c>
      <c r="AHE14" s="1">
        <v>18022.64</v>
      </c>
      <c r="AHF14" s="1">
        <v>18022.64</v>
      </c>
      <c r="AHG14" s="1">
        <v>18022.64</v>
      </c>
      <c r="AHH14" s="1">
        <v>18022.64</v>
      </c>
      <c r="AHI14" s="1">
        <v>18022.64</v>
      </c>
      <c r="AHJ14" s="1">
        <v>18022.64</v>
      </c>
      <c r="AHK14" s="1">
        <v>18022.64</v>
      </c>
      <c r="AHL14" s="1">
        <v>18022.64</v>
      </c>
      <c r="AHM14" s="1">
        <v>18022.64</v>
      </c>
      <c r="AHN14" s="1">
        <v>18022.64</v>
      </c>
      <c r="AHO14" s="1">
        <v>18022.64</v>
      </c>
      <c r="AHP14" s="1">
        <v>18022.64</v>
      </c>
      <c r="AHQ14" s="1">
        <v>18022.64</v>
      </c>
    </row>
    <row r="15" spans="1:901" x14ac:dyDescent="0.3">
      <c r="A15" s="1">
        <v>15</v>
      </c>
      <c r="B15" s="16" t="s">
        <v>52</v>
      </c>
      <c r="D15" s="14" t="s">
        <v>53</v>
      </c>
      <c r="E15" s="14">
        <v>45565</v>
      </c>
      <c r="F15" s="1">
        <v>44290.84</v>
      </c>
      <c r="G15" s="1">
        <f t="shared" si="0"/>
        <v>44881.63</v>
      </c>
      <c r="H15" s="1" t="str">
        <f>IFERROR(VLOOKUP(B15,PMS!$A$1:$G$2968,7,FALSE),"")</f>
        <v/>
      </c>
      <c r="I15" s="1" t="str">
        <f>IFERROR(VLOOKUP(B15,PMS!$A$1:$AE$2968,31,FALSE),"")</f>
        <v/>
      </c>
      <c r="KT15" s="1">
        <v>32.409999999999997</v>
      </c>
      <c r="KU15" s="1">
        <v>32.409999999999997</v>
      </c>
      <c r="KV15" s="1">
        <v>356.56</v>
      </c>
      <c r="KW15" s="1">
        <v>680.7</v>
      </c>
      <c r="KX15" s="1">
        <v>680.7</v>
      </c>
      <c r="KY15" s="1">
        <v>1004.85</v>
      </c>
      <c r="KZ15" s="1">
        <v>1328.99</v>
      </c>
      <c r="LA15" s="1">
        <v>1653.14</v>
      </c>
      <c r="LB15" s="1">
        <v>1653.14</v>
      </c>
      <c r="LC15" s="1">
        <v>1977.28</v>
      </c>
      <c r="LD15" s="1">
        <v>2301.4299999999998</v>
      </c>
      <c r="LE15" s="1">
        <v>2625.57</v>
      </c>
      <c r="LF15" s="1">
        <v>2949.72</v>
      </c>
      <c r="LG15" s="1">
        <v>3273.86</v>
      </c>
      <c r="LH15" s="1">
        <v>3598.01</v>
      </c>
      <c r="LI15" s="1">
        <v>3598.01</v>
      </c>
      <c r="LJ15" s="1">
        <v>3922.15</v>
      </c>
      <c r="LK15" s="1">
        <v>4246.3</v>
      </c>
      <c r="LL15" s="1">
        <v>4570.4399999999996</v>
      </c>
      <c r="LM15" s="1">
        <v>4894.59</v>
      </c>
      <c r="LN15" s="1">
        <v>5218.7299999999996</v>
      </c>
      <c r="LO15" s="1">
        <v>5542.88</v>
      </c>
      <c r="LP15" s="1">
        <v>5542.88</v>
      </c>
      <c r="LQ15" s="1">
        <v>5867.02</v>
      </c>
      <c r="LR15" s="1">
        <v>6191.17</v>
      </c>
      <c r="LS15" s="1">
        <v>6515.31</v>
      </c>
      <c r="LT15" s="1">
        <v>6839.46</v>
      </c>
      <c r="LU15" s="1">
        <v>7163.6</v>
      </c>
      <c r="LV15" s="1">
        <v>7487.75</v>
      </c>
      <c r="LW15" s="1">
        <v>7487.75</v>
      </c>
      <c r="LX15" s="1">
        <v>7811.89</v>
      </c>
      <c r="LY15" s="1">
        <v>8136.04</v>
      </c>
      <c r="LZ15" s="1">
        <v>8460.18</v>
      </c>
      <c r="MA15" s="1">
        <v>8784.32</v>
      </c>
      <c r="MB15" s="1">
        <v>9108.4699999999993</v>
      </c>
      <c r="MC15" s="1">
        <v>9432.61</v>
      </c>
      <c r="MD15" s="1">
        <v>9432.61</v>
      </c>
      <c r="ME15" s="1">
        <v>9756.76</v>
      </c>
      <c r="MF15" s="1">
        <v>10080.9</v>
      </c>
      <c r="MG15" s="1">
        <v>10405.049999999999</v>
      </c>
      <c r="MH15" s="1">
        <v>10729.19</v>
      </c>
      <c r="MI15" s="1">
        <v>11053.34</v>
      </c>
      <c r="MJ15" s="1">
        <v>11377.48</v>
      </c>
      <c r="MK15" s="1">
        <v>11377.48</v>
      </c>
      <c r="ML15" s="1">
        <v>11701.63</v>
      </c>
      <c r="MM15" s="1">
        <v>12025.77</v>
      </c>
      <c r="MN15" s="1">
        <v>12349.92</v>
      </c>
      <c r="MO15" s="1">
        <v>12674.06</v>
      </c>
      <c r="MP15" s="1">
        <v>12998.21</v>
      </c>
      <c r="MQ15" s="1">
        <v>13322.35</v>
      </c>
      <c r="MR15" s="1">
        <v>13322.35</v>
      </c>
      <c r="MS15" s="1">
        <v>13646.5</v>
      </c>
      <c r="MT15" s="1">
        <v>13970.64</v>
      </c>
      <c r="MU15" s="1">
        <v>14294.79</v>
      </c>
      <c r="MV15" s="1">
        <v>14603.97</v>
      </c>
      <c r="MW15" s="1">
        <v>14778.51</v>
      </c>
      <c r="MX15" s="1">
        <v>14953.05</v>
      </c>
      <c r="MY15" s="1">
        <v>14953.05</v>
      </c>
      <c r="MZ15" s="1">
        <v>15127.59</v>
      </c>
      <c r="NA15" s="1">
        <v>15302.13</v>
      </c>
      <c r="NB15" s="1">
        <v>15476.67</v>
      </c>
      <c r="NC15" s="1">
        <v>15651.21</v>
      </c>
      <c r="ND15" s="1">
        <v>15825.75</v>
      </c>
      <c r="NE15" s="1">
        <v>16000.29</v>
      </c>
      <c r="NF15" s="1">
        <v>16000.29</v>
      </c>
      <c r="NG15" s="1">
        <v>16174.83</v>
      </c>
      <c r="NH15" s="1">
        <v>16349.37</v>
      </c>
      <c r="NI15" s="1">
        <v>16523.91</v>
      </c>
      <c r="NJ15" s="1">
        <v>16698.45</v>
      </c>
      <c r="NK15" s="1">
        <v>16872.990000000002</v>
      </c>
      <c r="NL15" s="1">
        <v>17047.52</v>
      </c>
      <c r="NM15" s="1">
        <v>17047.52</v>
      </c>
      <c r="NN15" s="1">
        <v>17222.060000000001</v>
      </c>
      <c r="NO15" s="1">
        <v>17326.79</v>
      </c>
      <c r="NP15" s="1">
        <v>17431.509999999998</v>
      </c>
      <c r="NQ15" s="1">
        <v>17536.240000000002</v>
      </c>
      <c r="NR15" s="1">
        <v>17640.96</v>
      </c>
      <c r="NS15" s="1">
        <v>17745.68</v>
      </c>
      <c r="NT15" s="1">
        <v>17745.68</v>
      </c>
      <c r="NU15" s="1">
        <v>17850.41</v>
      </c>
      <c r="NV15" s="1">
        <v>17955.13</v>
      </c>
      <c r="NW15" s="1">
        <v>18059.849999999999</v>
      </c>
      <c r="NX15" s="1">
        <v>18164.580000000002</v>
      </c>
      <c r="NY15" s="1">
        <v>18269.3</v>
      </c>
      <c r="NZ15" s="1">
        <v>18374.02</v>
      </c>
      <c r="OA15" s="1">
        <v>18374.02</v>
      </c>
      <c r="OB15" s="1">
        <v>18478.75</v>
      </c>
      <c r="OC15" s="1">
        <v>18583.47</v>
      </c>
      <c r="OD15" s="1">
        <v>18688.2</v>
      </c>
      <c r="OE15" s="1">
        <v>18792.919999999998</v>
      </c>
      <c r="OF15" s="1">
        <v>18897.64</v>
      </c>
      <c r="OG15" s="1">
        <v>19002.37</v>
      </c>
      <c r="OH15" s="1">
        <v>19002.37</v>
      </c>
      <c r="OI15" s="1">
        <v>19107.09</v>
      </c>
      <c r="OJ15" s="1">
        <v>19211.810000000001</v>
      </c>
      <c r="OK15" s="1">
        <v>19316.54</v>
      </c>
      <c r="OL15" s="1">
        <v>19421.259999999998</v>
      </c>
      <c r="OM15" s="1">
        <v>19525.990000000002</v>
      </c>
      <c r="ON15" s="1">
        <v>19630.71</v>
      </c>
      <c r="OO15" s="1">
        <v>19630.71</v>
      </c>
      <c r="OP15" s="1">
        <v>19735.43</v>
      </c>
      <c r="OQ15" s="1">
        <v>19840.16</v>
      </c>
      <c r="OR15" s="1">
        <v>19944.88</v>
      </c>
      <c r="OS15" s="1">
        <v>20049.599999999999</v>
      </c>
      <c r="OT15" s="1">
        <v>20049.599999999999</v>
      </c>
      <c r="OU15" s="1">
        <v>20049.599999999999</v>
      </c>
      <c r="OV15" s="1">
        <v>20049.599999999999</v>
      </c>
      <c r="OW15" s="1">
        <v>20224.14</v>
      </c>
      <c r="OX15" s="1">
        <v>20398.68</v>
      </c>
      <c r="OY15" s="1">
        <v>20573.22</v>
      </c>
      <c r="OZ15" s="1">
        <v>20747.759999999998</v>
      </c>
      <c r="PA15" s="1">
        <v>20922.3</v>
      </c>
      <c r="PB15" s="1">
        <v>21096.84</v>
      </c>
      <c r="PC15" s="1">
        <v>21096.84</v>
      </c>
      <c r="PD15" s="1">
        <v>21271.38</v>
      </c>
      <c r="PE15" s="1">
        <v>21445.919999999998</v>
      </c>
      <c r="PF15" s="1">
        <v>21620.46</v>
      </c>
      <c r="PG15" s="1">
        <v>21795</v>
      </c>
      <c r="PH15" s="1">
        <v>21969.54</v>
      </c>
      <c r="PI15" s="1">
        <v>22144.080000000002</v>
      </c>
      <c r="PJ15" s="1">
        <v>22144.080000000002</v>
      </c>
      <c r="PK15" s="1">
        <v>22318.62</v>
      </c>
      <c r="PL15" s="1">
        <v>22440.799999999999</v>
      </c>
      <c r="PM15" s="1">
        <v>22440.799999999999</v>
      </c>
      <c r="PN15" s="1">
        <v>22440.799999999999</v>
      </c>
      <c r="PO15" s="1">
        <v>22440.799999999999</v>
      </c>
      <c r="PP15" s="1">
        <v>22440.799999999999</v>
      </c>
      <c r="PQ15" s="1">
        <v>22440.799999999999</v>
      </c>
      <c r="PR15" s="1">
        <v>22440.799999999999</v>
      </c>
      <c r="PS15" s="1">
        <v>22440.799999999999</v>
      </c>
      <c r="PT15" s="1">
        <v>22440.799999999999</v>
      </c>
      <c r="PU15" s="1">
        <v>22440.799999999999</v>
      </c>
      <c r="PV15" s="1">
        <v>22440.799999999999</v>
      </c>
      <c r="PW15" s="1">
        <v>22440.799999999999</v>
      </c>
      <c r="PX15" s="1">
        <v>22440.799999999999</v>
      </c>
      <c r="PY15" s="1">
        <v>22440.799999999999</v>
      </c>
      <c r="PZ15" s="1">
        <v>22440.799999999999</v>
      </c>
      <c r="QA15" s="1">
        <v>22440.799999999999</v>
      </c>
      <c r="QB15" s="1">
        <v>22440.799999999999</v>
      </c>
      <c r="QC15" s="1">
        <v>22440.799999999999</v>
      </c>
      <c r="QD15" s="1">
        <v>22440.799999999999</v>
      </c>
      <c r="QE15" s="1">
        <v>22440.799999999999</v>
      </c>
      <c r="QF15" s="1">
        <v>22440.799999999999</v>
      </c>
      <c r="QG15" s="1">
        <v>22440.799999999999</v>
      </c>
      <c r="QH15" s="1">
        <v>22440.799999999999</v>
      </c>
      <c r="QI15" s="1">
        <v>22440.799999999999</v>
      </c>
      <c r="QJ15" s="1">
        <v>22440.799999999999</v>
      </c>
      <c r="QK15" s="1">
        <v>22440.799999999999</v>
      </c>
      <c r="QL15" s="1">
        <v>22440.799999999999</v>
      </c>
      <c r="QM15" s="1">
        <v>22440.799999999999</v>
      </c>
      <c r="QN15" s="1">
        <v>22440.799999999999</v>
      </c>
      <c r="QO15" s="1">
        <v>22440.799999999999</v>
      </c>
      <c r="QP15" s="1">
        <v>22440.799999999999</v>
      </c>
      <c r="QQ15" s="1">
        <v>22440.799999999999</v>
      </c>
      <c r="QR15" s="1">
        <v>22440.799999999999</v>
      </c>
      <c r="QS15" s="1">
        <v>22440.799999999999</v>
      </c>
      <c r="QT15" s="1">
        <v>22440.799999999999</v>
      </c>
      <c r="QU15" s="1">
        <v>22440.799999999999</v>
      </c>
      <c r="QV15" s="1">
        <v>22440.799999999999</v>
      </c>
      <c r="QW15" s="1">
        <v>22747.88</v>
      </c>
      <c r="QX15" s="1">
        <v>23054.97</v>
      </c>
      <c r="QY15" s="1">
        <v>23362.05</v>
      </c>
      <c r="QZ15" s="1">
        <v>23362.05</v>
      </c>
      <c r="RA15" s="1">
        <v>23669.14</v>
      </c>
      <c r="RB15" s="1">
        <v>23976.22</v>
      </c>
      <c r="RC15" s="1">
        <v>24283.31</v>
      </c>
      <c r="RD15" s="1">
        <v>24590.39</v>
      </c>
      <c r="RE15" s="1">
        <v>24897.48</v>
      </c>
      <c r="RF15" s="1">
        <v>25204.560000000001</v>
      </c>
      <c r="RG15" s="1">
        <v>25204.560000000001</v>
      </c>
      <c r="RH15" s="1">
        <v>25511.65</v>
      </c>
      <c r="RI15" s="1">
        <v>25511.65</v>
      </c>
      <c r="RJ15" s="1">
        <v>25511.65</v>
      </c>
      <c r="RK15" s="1">
        <v>25511.65</v>
      </c>
      <c r="RL15" s="1">
        <v>25818.73</v>
      </c>
      <c r="RM15" s="1">
        <v>26125.82</v>
      </c>
      <c r="RN15" s="1">
        <v>26125.82</v>
      </c>
      <c r="RO15" s="1">
        <v>26432.9</v>
      </c>
      <c r="RP15" s="1">
        <v>26739.99</v>
      </c>
      <c r="RQ15" s="1">
        <v>27047.07</v>
      </c>
      <c r="RR15" s="1">
        <v>27354.16</v>
      </c>
      <c r="RS15" s="1">
        <v>27661.24</v>
      </c>
      <c r="RT15" s="1">
        <v>27968.33</v>
      </c>
      <c r="RU15" s="1">
        <v>27968.33</v>
      </c>
      <c r="RV15" s="1">
        <v>28275.41</v>
      </c>
      <c r="RW15" s="1">
        <v>28582.5</v>
      </c>
      <c r="RX15" s="1">
        <v>28889.58</v>
      </c>
      <c r="RY15" s="1">
        <v>29196.67</v>
      </c>
      <c r="RZ15" s="1">
        <v>29503.75</v>
      </c>
      <c r="SA15" s="1">
        <v>29810.84</v>
      </c>
      <c r="SB15" s="1">
        <v>29810.84</v>
      </c>
      <c r="SC15" s="1">
        <v>30117.919999999998</v>
      </c>
      <c r="SD15" s="1">
        <v>30117.919999999998</v>
      </c>
      <c r="SE15" s="1">
        <v>30425.01</v>
      </c>
      <c r="SF15" s="1">
        <v>30732.09</v>
      </c>
      <c r="SG15" s="1">
        <v>31039.18</v>
      </c>
      <c r="SH15" s="1">
        <v>31346.26</v>
      </c>
      <c r="SI15" s="1">
        <v>31346.26</v>
      </c>
      <c r="SJ15" s="1">
        <v>31653.35</v>
      </c>
      <c r="SK15" s="1">
        <v>31960.43</v>
      </c>
      <c r="SL15" s="1">
        <v>32267.52</v>
      </c>
      <c r="SM15" s="1">
        <v>32267.52</v>
      </c>
      <c r="SN15" s="1">
        <v>32267.52</v>
      </c>
      <c r="SO15" s="1">
        <v>32574.61</v>
      </c>
      <c r="SP15" s="1">
        <v>32574.61</v>
      </c>
      <c r="SQ15" s="1">
        <v>32881.69</v>
      </c>
      <c r="SR15" s="1">
        <v>33188.78</v>
      </c>
      <c r="SS15" s="1">
        <v>33495.86</v>
      </c>
      <c r="ST15" s="1">
        <v>33802.949999999997</v>
      </c>
      <c r="SU15" s="1">
        <v>34110.03</v>
      </c>
      <c r="SV15" s="1">
        <v>34417.120000000003</v>
      </c>
      <c r="SW15" s="1">
        <v>34417.120000000003</v>
      </c>
      <c r="SX15" s="1">
        <v>34724.199999999997</v>
      </c>
      <c r="SY15" s="1">
        <v>35031.29</v>
      </c>
      <c r="SZ15" s="1">
        <v>35338.370000000003</v>
      </c>
      <c r="TA15" s="1">
        <v>35645.46</v>
      </c>
      <c r="TB15" s="1">
        <v>35952.54</v>
      </c>
      <c r="TC15" s="1">
        <v>36259.629999999997</v>
      </c>
      <c r="TD15" s="1">
        <v>36259.629999999997</v>
      </c>
      <c r="TE15" s="1">
        <v>36566.71</v>
      </c>
      <c r="TF15" s="1">
        <v>36873.800000000003</v>
      </c>
      <c r="TG15" s="1">
        <v>37110.019999999997</v>
      </c>
      <c r="TH15" s="1">
        <v>37275.370000000003</v>
      </c>
      <c r="TI15" s="1">
        <v>37440.720000000001</v>
      </c>
      <c r="TJ15" s="1">
        <v>37606.080000000002</v>
      </c>
      <c r="TK15" s="1">
        <v>37606.080000000002</v>
      </c>
      <c r="TL15" s="1">
        <v>37771.43</v>
      </c>
      <c r="TM15" s="1">
        <v>37936.78</v>
      </c>
      <c r="TN15" s="1">
        <v>38102.14</v>
      </c>
      <c r="TO15" s="1">
        <v>38267.49</v>
      </c>
      <c r="TP15" s="1">
        <v>38432.839999999997</v>
      </c>
      <c r="TQ15" s="1">
        <v>38598.199999999997</v>
      </c>
      <c r="TR15" s="1">
        <v>38598.199999999997</v>
      </c>
      <c r="TS15" s="1">
        <v>38763.550000000003</v>
      </c>
      <c r="TT15" s="1">
        <v>38928.910000000003</v>
      </c>
      <c r="TU15" s="1">
        <v>39094.26</v>
      </c>
      <c r="TV15" s="1">
        <v>39259.61</v>
      </c>
      <c r="TW15" s="1">
        <v>39424.97</v>
      </c>
      <c r="TX15" s="1">
        <v>39590.32</v>
      </c>
      <c r="TY15" s="1">
        <v>39590.32</v>
      </c>
      <c r="TZ15" s="1">
        <v>39755.67</v>
      </c>
      <c r="UA15" s="1">
        <v>39921.03</v>
      </c>
      <c r="UB15" s="1">
        <v>40086.379999999997</v>
      </c>
      <c r="UC15" s="1">
        <v>40251.730000000003</v>
      </c>
      <c r="UD15" s="1">
        <v>40417.089999999997</v>
      </c>
      <c r="UE15" s="1">
        <v>40582.44</v>
      </c>
      <c r="UF15" s="1">
        <v>40582.44</v>
      </c>
      <c r="UG15" s="1">
        <v>40747.79</v>
      </c>
      <c r="UH15" s="1">
        <v>40913.15</v>
      </c>
      <c r="UI15" s="1">
        <v>41078.5</v>
      </c>
      <c r="UJ15" s="1">
        <v>41243.85</v>
      </c>
      <c r="UK15" s="1">
        <v>41409.21</v>
      </c>
      <c r="UL15" s="1">
        <v>41574.559999999998</v>
      </c>
      <c r="UM15" s="1">
        <v>41574.559999999998</v>
      </c>
      <c r="UN15" s="1">
        <v>41739.919999999998</v>
      </c>
      <c r="UO15" s="1">
        <v>41905.269999999997</v>
      </c>
      <c r="UP15" s="1">
        <v>42070.62</v>
      </c>
      <c r="UQ15" s="1">
        <v>42235.98</v>
      </c>
      <c r="UR15" s="1">
        <v>42401.33</v>
      </c>
      <c r="US15" s="1">
        <v>42566.68</v>
      </c>
      <c r="UT15" s="1">
        <v>42566.68</v>
      </c>
      <c r="UU15" s="1">
        <v>42732.04</v>
      </c>
      <c r="UV15" s="1">
        <v>42732.04</v>
      </c>
      <c r="UW15" s="1">
        <v>42897.39</v>
      </c>
      <c r="UX15" s="1">
        <v>43062.74</v>
      </c>
      <c r="UY15" s="1">
        <v>43228.1</v>
      </c>
      <c r="UZ15" s="1">
        <v>43393.45</v>
      </c>
      <c r="VA15" s="1">
        <v>43393.45</v>
      </c>
      <c r="VB15" s="1">
        <v>43558.8</v>
      </c>
      <c r="VC15" s="1">
        <v>43724.160000000003</v>
      </c>
      <c r="VD15" s="1">
        <v>43889.51</v>
      </c>
      <c r="VE15" s="1">
        <v>44054.86</v>
      </c>
      <c r="VF15" s="1">
        <v>44220.22</v>
      </c>
      <c r="VG15" s="1">
        <v>44385.57</v>
      </c>
      <c r="VH15" s="1">
        <v>44385.57</v>
      </c>
      <c r="VI15" s="1">
        <v>44550.93</v>
      </c>
      <c r="VJ15" s="1">
        <v>44716.28</v>
      </c>
      <c r="VK15" s="1">
        <v>44881.63</v>
      </c>
      <c r="VL15" s="1">
        <v>44881.63</v>
      </c>
      <c r="VM15" s="1">
        <v>44881.63</v>
      </c>
      <c r="VN15" s="1">
        <v>44881.63</v>
      </c>
      <c r="VO15" s="1">
        <v>44881.63</v>
      </c>
      <c r="VP15" s="1">
        <v>44881.63</v>
      </c>
      <c r="VQ15" s="1">
        <v>44881.63</v>
      </c>
      <c r="VR15" s="1">
        <v>44881.63</v>
      </c>
      <c r="VS15" s="1">
        <v>44881.63</v>
      </c>
      <c r="VT15" s="1">
        <v>44881.63</v>
      </c>
      <c r="VU15" s="1">
        <v>44881.63</v>
      </c>
      <c r="VV15" s="1">
        <v>44881.63</v>
      </c>
      <c r="VW15" s="1">
        <v>44881.63</v>
      </c>
      <c r="VX15" s="1">
        <v>44881.63</v>
      </c>
      <c r="VY15" s="1">
        <v>44881.63</v>
      </c>
      <c r="VZ15" s="1">
        <v>44881.63</v>
      </c>
      <c r="WA15" s="1">
        <v>44881.63</v>
      </c>
      <c r="WB15" s="1">
        <v>44881.63</v>
      </c>
      <c r="WC15" s="1">
        <v>44881.63</v>
      </c>
      <c r="WD15" s="1">
        <v>44881.63</v>
      </c>
      <c r="WE15" s="1">
        <v>44881.63</v>
      </c>
      <c r="WF15" s="1">
        <v>44881.63</v>
      </c>
      <c r="WG15" s="1">
        <v>44881.63</v>
      </c>
      <c r="WH15" s="1">
        <v>44881.63</v>
      </c>
      <c r="WI15" s="1">
        <v>44881.63</v>
      </c>
      <c r="WJ15" s="1">
        <v>44881.63</v>
      </c>
      <c r="WK15" s="1">
        <v>44881.63</v>
      </c>
      <c r="WL15" s="1">
        <v>44881.63</v>
      </c>
      <c r="WM15" s="1">
        <v>44881.63</v>
      </c>
      <c r="WN15" s="1">
        <v>44881.63</v>
      </c>
      <c r="WO15" s="1">
        <v>44881.63</v>
      </c>
      <c r="WP15" s="1">
        <v>44881.63</v>
      </c>
      <c r="WQ15" s="1">
        <v>44881.63</v>
      </c>
      <c r="WR15" s="1">
        <v>44881.63</v>
      </c>
      <c r="WS15" s="1">
        <v>44881.63</v>
      </c>
      <c r="WT15" s="1">
        <v>44881.63</v>
      </c>
      <c r="WU15" s="1">
        <v>44881.63</v>
      </c>
      <c r="WV15" s="1">
        <v>44881.63</v>
      </c>
      <c r="WW15" s="1">
        <v>44881.63</v>
      </c>
      <c r="WX15" s="1">
        <v>44881.63</v>
      </c>
      <c r="WY15" s="1">
        <v>44881.63</v>
      </c>
      <c r="WZ15" s="1">
        <v>44881.63</v>
      </c>
      <c r="XA15" s="1">
        <v>44881.63</v>
      </c>
      <c r="XB15" s="1">
        <v>44881.63</v>
      </c>
      <c r="XC15" s="1">
        <v>44881.63</v>
      </c>
      <c r="XD15" s="1">
        <v>44881.63</v>
      </c>
      <c r="XE15" s="1">
        <v>44881.63</v>
      </c>
      <c r="XF15" s="1">
        <v>44881.63</v>
      </c>
      <c r="XG15" s="1">
        <v>44881.63</v>
      </c>
      <c r="XH15" s="1">
        <v>44881.63</v>
      </c>
      <c r="XI15" s="1">
        <v>44881.63</v>
      </c>
      <c r="XJ15" s="1">
        <v>44881.63</v>
      </c>
      <c r="XK15" s="1">
        <v>44881.63</v>
      </c>
      <c r="XL15" s="1">
        <v>44881.63</v>
      </c>
      <c r="XM15" s="1">
        <v>44881.63</v>
      </c>
      <c r="XN15" s="1">
        <v>44881.63</v>
      </c>
      <c r="XO15" s="1">
        <v>44881.63</v>
      </c>
      <c r="XP15" s="1">
        <v>44881.63</v>
      </c>
      <c r="XQ15" s="1">
        <v>44881.63</v>
      </c>
      <c r="XR15" s="1">
        <v>44881.63</v>
      </c>
      <c r="XS15" s="1">
        <v>44881.63</v>
      </c>
      <c r="XT15" s="1">
        <v>44881.63</v>
      </c>
      <c r="XU15" s="1">
        <v>44881.63</v>
      </c>
      <c r="XV15" s="1">
        <v>44881.63</v>
      </c>
      <c r="XW15" s="1">
        <v>44881.63</v>
      </c>
      <c r="XX15" s="1">
        <v>44881.63</v>
      </c>
      <c r="XY15" s="1">
        <v>44881.63</v>
      </c>
      <c r="XZ15" s="1">
        <v>44881.63</v>
      </c>
      <c r="YA15" s="1">
        <v>44881.63</v>
      </c>
      <c r="YB15" s="1">
        <v>44881.63</v>
      </c>
      <c r="YC15" s="1">
        <v>44881.63</v>
      </c>
      <c r="YD15" s="1">
        <v>44881.63</v>
      </c>
      <c r="YE15" s="1">
        <v>44881.63</v>
      </c>
      <c r="YF15" s="1">
        <v>44881.63</v>
      </c>
      <c r="YG15" s="1">
        <v>44881.63</v>
      </c>
      <c r="YH15" s="1">
        <v>44881.63</v>
      </c>
      <c r="YI15" s="1">
        <v>44881.63</v>
      </c>
      <c r="YJ15" s="1">
        <v>44881.63</v>
      </c>
      <c r="YK15" s="1">
        <v>44881.63</v>
      </c>
      <c r="YL15" s="1">
        <v>44881.63</v>
      </c>
      <c r="YM15" s="1">
        <v>44881.63</v>
      </c>
      <c r="YN15" s="1">
        <v>44881.63</v>
      </c>
      <c r="YO15" s="1">
        <v>44881.63</v>
      </c>
      <c r="YP15" s="1">
        <v>44881.63</v>
      </c>
      <c r="YQ15" s="1">
        <v>44881.63</v>
      </c>
      <c r="YR15" s="1">
        <v>44881.63</v>
      </c>
      <c r="YS15" s="1">
        <v>44881.63</v>
      </c>
      <c r="YT15" s="1">
        <v>44881.63</v>
      </c>
      <c r="YU15" s="1">
        <v>44881.63</v>
      </c>
      <c r="YV15" s="1">
        <v>44881.63</v>
      </c>
      <c r="YW15" s="1">
        <v>44881.63</v>
      </c>
      <c r="YX15" s="1">
        <v>44881.63</v>
      </c>
      <c r="YY15" s="1">
        <v>44881.63</v>
      </c>
      <c r="YZ15" s="1">
        <v>44881.63</v>
      </c>
      <c r="ZA15" s="1">
        <v>44881.63</v>
      </c>
      <c r="ZB15" s="1">
        <v>44881.63</v>
      </c>
      <c r="ZC15" s="1">
        <v>44881.63</v>
      </c>
      <c r="ZD15" s="1">
        <v>44881.63</v>
      </c>
      <c r="ZE15" s="1">
        <v>44881.63</v>
      </c>
      <c r="ZF15" s="1">
        <v>44881.63</v>
      </c>
      <c r="ZG15" s="1">
        <v>44881.63</v>
      </c>
      <c r="ZH15" s="1">
        <v>44881.63</v>
      </c>
      <c r="ZI15" s="1">
        <v>44881.63</v>
      </c>
      <c r="ZJ15" s="1">
        <v>44881.63</v>
      </c>
      <c r="ZK15" s="1">
        <v>44881.63</v>
      </c>
      <c r="ZL15" s="1">
        <v>44881.63</v>
      </c>
      <c r="ZM15" s="1">
        <v>44881.63</v>
      </c>
      <c r="ZN15" s="1">
        <v>44881.63</v>
      </c>
      <c r="ZO15" s="1">
        <v>44881.63</v>
      </c>
      <c r="ZP15" s="1">
        <v>44881.63</v>
      </c>
      <c r="ZQ15" s="1">
        <v>44881.63</v>
      </c>
      <c r="ZR15" s="1">
        <v>44881.63</v>
      </c>
      <c r="ZS15" s="1">
        <v>44881.63</v>
      </c>
      <c r="ZT15" s="1">
        <v>44881.63</v>
      </c>
      <c r="ZU15" s="1">
        <v>44881.63</v>
      </c>
      <c r="ZV15" s="1">
        <v>44881.63</v>
      </c>
      <c r="ZW15" s="1">
        <v>44881.63</v>
      </c>
      <c r="ZX15" s="1">
        <v>44881.63</v>
      </c>
      <c r="ZY15" s="1">
        <v>44881.63</v>
      </c>
      <c r="ZZ15" s="1">
        <v>44881.63</v>
      </c>
      <c r="AAA15" s="1">
        <v>44881.63</v>
      </c>
      <c r="AAB15" s="1">
        <v>44881.63</v>
      </c>
      <c r="AAC15" s="1">
        <v>44881.63</v>
      </c>
      <c r="AAD15" s="1">
        <v>44881.63</v>
      </c>
      <c r="AAE15" s="1">
        <v>44881.63</v>
      </c>
      <c r="AAF15" s="1">
        <v>44881.63</v>
      </c>
      <c r="AAG15" s="1">
        <v>44881.63</v>
      </c>
      <c r="AAH15" s="1">
        <v>44881.63</v>
      </c>
      <c r="AAI15" s="1">
        <v>44881.63</v>
      </c>
      <c r="AAJ15" s="1">
        <v>44881.63</v>
      </c>
      <c r="AAK15" s="1">
        <v>44881.63</v>
      </c>
      <c r="AAL15" s="1">
        <v>44881.63</v>
      </c>
      <c r="AAM15" s="1">
        <v>44881.63</v>
      </c>
      <c r="AAN15" s="1">
        <v>44881.63</v>
      </c>
      <c r="AAO15" s="1">
        <v>44881.63</v>
      </c>
      <c r="AAP15" s="1">
        <v>44881.63</v>
      </c>
      <c r="AAQ15" s="1">
        <v>44881.63</v>
      </c>
      <c r="AAR15" s="1">
        <v>44881.63</v>
      </c>
      <c r="AAS15" s="1">
        <v>44881.63</v>
      </c>
      <c r="AAT15" s="1">
        <v>44881.63</v>
      </c>
      <c r="AAU15" s="1">
        <v>44881.63</v>
      </c>
      <c r="AAV15" s="1">
        <v>44881.63</v>
      </c>
      <c r="AAW15" s="1">
        <v>44881.63</v>
      </c>
      <c r="AAX15" s="1">
        <v>44881.63</v>
      </c>
      <c r="AAY15" s="1">
        <v>44881.63</v>
      </c>
      <c r="AAZ15" s="1">
        <v>44881.63</v>
      </c>
      <c r="ABA15" s="1">
        <v>44881.63</v>
      </c>
      <c r="ABB15" s="1">
        <v>44881.63</v>
      </c>
      <c r="ABC15" s="1">
        <v>44881.63</v>
      </c>
      <c r="ABD15" s="1">
        <v>44881.63</v>
      </c>
      <c r="ABE15" s="1">
        <v>44881.63</v>
      </c>
      <c r="ABF15" s="1">
        <v>44881.63</v>
      </c>
      <c r="ABG15" s="1">
        <v>44881.63</v>
      </c>
      <c r="ABH15" s="1">
        <v>44881.63</v>
      </c>
      <c r="ABI15" s="1">
        <v>44881.63</v>
      </c>
      <c r="ABJ15" s="1">
        <v>44881.63</v>
      </c>
      <c r="ABK15" s="1">
        <v>44881.63</v>
      </c>
      <c r="ABL15" s="1">
        <v>44881.63</v>
      </c>
      <c r="ABM15" s="1">
        <v>44881.63</v>
      </c>
      <c r="ABN15" s="1">
        <v>44881.63</v>
      </c>
      <c r="ABO15" s="1">
        <v>44881.63</v>
      </c>
      <c r="ABP15" s="1">
        <v>44881.63</v>
      </c>
      <c r="ABQ15" s="1">
        <v>44881.63</v>
      </c>
      <c r="ABR15" s="1">
        <v>44881.63</v>
      </c>
      <c r="ABS15" s="1">
        <v>44881.63</v>
      </c>
      <c r="ABT15" s="1">
        <v>44881.63</v>
      </c>
      <c r="ABU15" s="1">
        <v>44881.63</v>
      </c>
      <c r="ABV15" s="1">
        <v>44881.63</v>
      </c>
      <c r="ABW15" s="1">
        <v>44881.63</v>
      </c>
      <c r="ABX15" s="1">
        <v>44881.63</v>
      </c>
      <c r="ABY15" s="1">
        <v>44881.63</v>
      </c>
      <c r="ABZ15" s="1">
        <v>44881.63</v>
      </c>
      <c r="ACA15" s="1">
        <v>44881.63</v>
      </c>
      <c r="ACB15" s="1">
        <v>44881.63</v>
      </c>
      <c r="ACC15" s="1">
        <v>44881.63</v>
      </c>
      <c r="ACD15" s="1">
        <v>44881.63</v>
      </c>
      <c r="ACE15" s="1">
        <v>44881.63</v>
      </c>
      <c r="ACF15" s="1">
        <v>44881.63</v>
      </c>
      <c r="ACG15" s="1">
        <v>44881.63</v>
      </c>
      <c r="ACH15" s="1">
        <v>44881.63</v>
      </c>
      <c r="ACI15" s="1">
        <v>44881.63</v>
      </c>
      <c r="ACJ15" s="1">
        <v>44881.63</v>
      </c>
      <c r="ACK15" s="1">
        <v>44881.63</v>
      </c>
      <c r="ACL15" s="1">
        <v>44881.63</v>
      </c>
      <c r="ACM15" s="1">
        <v>44881.63</v>
      </c>
      <c r="ACN15" s="1">
        <v>44881.63</v>
      </c>
      <c r="ACO15" s="1">
        <v>44881.63</v>
      </c>
      <c r="ACP15" s="1">
        <v>44881.63</v>
      </c>
      <c r="ACQ15" s="1">
        <v>44881.63</v>
      </c>
      <c r="ACR15" s="1">
        <v>44881.63</v>
      </c>
      <c r="ACS15" s="1">
        <v>44881.63</v>
      </c>
      <c r="ACT15" s="1">
        <v>44881.63</v>
      </c>
      <c r="ACU15" s="1">
        <v>44881.63</v>
      </c>
      <c r="ACV15" s="1">
        <v>44881.63</v>
      </c>
      <c r="ACW15" s="1">
        <v>44881.63</v>
      </c>
      <c r="ACX15" s="1">
        <v>44881.63</v>
      </c>
      <c r="ACY15" s="1">
        <v>44881.63</v>
      </c>
      <c r="ACZ15" s="1">
        <v>44881.63</v>
      </c>
      <c r="ADA15" s="1">
        <v>44881.63</v>
      </c>
      <c r="ADB15" s="1">
        <v>44881.63</v>
      </c>
      <c r="ADC15" s="1">
        <v>44881.63</v>
      </c>
      <c r="ADD15" s="1">
        <v>44881.63</v>
      </c>
      <c r="ADE15" s="1">
        <v>44881.63</v>
      </c>
      <c r="ADF15" s="1">
        <v>44881.63</v>
      </c>
      <c r="ADG15" s="1">
        <v>44881.63</v>
      </c>
      <c r="ADH15" s="1">
        <v>44881.63</v>
      </c>
      <c r="ADI15" s="1">
        <v>44881.63</v>
      </c>
      <c r="ADJ15" s="1">
        <v>44881.63</v>
      </c>
      <c r="ADK15" s="1">
        <v>44881.63</v>
      </c>
      <c r="ADL15" s="1">
        <v>44881.63</v>
      </c>
      <c r="ADM15" s="1">
        <v>44881.63</v>
      </c>
      <c r="ADN15" s="1">
        <v>44881.63</v>
      </c>
      <c r="ADO15" s="1">
        <v>44881.63</v>
      </c>
      <c r="ADP15" s="1">
        <v>44881.63</v>
      </c>
      <c r="ADQ15" s="1">
        <v>44881.63</v>
      </c>
      <c r="ADR15" s="1">
        <v>44881.63</v>
      </c>
      <c r="ADS15" s="1">
        <v>44881.63</v>
      </c>
      <c r="ADT15" s="1">
        <v>44881.63</v>
      </c>
      <c r="ADU15" s="1">
        <v>44881.63</v>
      </c>
      <c r="ADV15" s="1">
        <v>44881.63</v>
      </c>
      <c r="ADW15" s="1">
        <v>44881.63</v>
      </c>
      <c r="ADX15" s="1">
        <v>44881.63</v>
      </c>
      <c r="ADY15" s="1">
        <v>44881.63</v>
      </c>
      <c r="ADZ15" s="1">
        <v>44881.63</v>
      </c>
      <c r="AEA15" s="1">
        <v>44881.63</v>
      </c>
      <c r="AEB15" s="1">
        <v>44881.63</v>
      </c>
      <c r="AEC15" s="1">
        <v>44881.63</v>
      </c>
      <c r="AED15" s="1">
        <v>44881.63</v>
      </c>
      <c r="AEE15" s="1">
        <v>44881.63</v>
      </c>
      <c r="AEF15" s="1">
        <v>44881.63</v>
      </c>
      <c r="AEG15" s="1">
        <v>44881.63</v>
      </c>
      <c r="AEH15" s="1">
        <v>44881.63</v>
      </c>
      <c r="AEI15" s="1">
        <v>44881.63</v>
      </c>
      <c r="AEJ15" s="1">
        <v>44881.63</v>
      </c>
      <c r="AEK15" s="1">
        <v>44881.63</v>
      </c>
      <c r="AEL15" s="1">
        <v>44881.63</v>
      </c>
      <c r="AEM15" s="1">
        <v>44881.63</v>
      </c>
      <c r="AEN15" s="1">
        <v>44881.63</v>
      </c>
      <c r="AEO15" s="1">
        <v>44881.63</v>
      </c>
      <c r="AEP15" s="1">
        <v>44881.63</v>
      </c>
      <c r="AEQ15" s="1">
        <v>44881.63</v>
      </c>
      <c r="AER15" s="1">
        <v>44881.63</v>
      </c>
      <c r="AES15" s="1">
        <v>44881.63</v>
      </c>
      <c r="AET15" s="1">
        <v>44881.63</v>
      </c>
      <c r="AEU15" s="1">
        <v>44881.63</v>
      </c>
      <c r="AEV15" s="1">
        <v>44881.63</v>
      </c>
      <c r="AEW15" s="1">
        <v>44881.63</v>
      </c>
      <c r="AEX15" s="1">
        <v>44881.63</v>
      </c>
      <c r="AEY15" s="1">
        <v>44881.63</v>
      </c>
      <c r="AEZ15" s="1">
        <v>44881.63</v>
      </c>
      <c r="AFA15" s="1">
        <v>44881.63</v>
      </c>
      <c r="AFB15" s="1">
        <v>44881.63</v>
      </c>
      <c r="AFC15" s="1">
        <v>44881.63</v>
      </c>
      <c r="AFD15" s="1">
        <v>44881.63</v>
      </c>
      <c r="AFE15" s="1">
        <v>44881.63</v>
      </c>
      <c r="AFF15" s="1">
        <v>44881.63</v>
      </c>
      <c r="AFG15" s="1">
        <v>44881.63</v>
      </c>
      <c r="AFH15" s="1">
        <v>44881.63</v>
      </c>
      <c r="AFI15" s="1">
        <v>44881.63</v>
      </c>
      <c r="AFJ15" s="1">
        <v>44881.63</v>
      </c>
      <c r="AFK15" s="1">
        <v>44881.63</v>
      </c>
      <c r="AFL15" s="1">
        <v>44881.63</v>
      </c>
      <c r="AFM15" s="1">
        <v>44881.63</v>
      </c>
      <c r="AFN15" s="1">
        <v>44881.63</v>
      </c>
      <c r="AFO15" s="1">
        <v>44881.63</v>
      </c>
      <c r="AFP15" s="1">
        <v>44881.63</v>
      </c>
      <c r="AFQ15" s="1">
        <v>44881.63</v>
      </c>
      <c r="AFR15" s="1">
        <v>44881.63</v>
      </c>
      <c r="AFS15" s="1">
        <v>44881.63</v>
      </c>
      <c r="AFT15" s="1">
        <v>44881.63</v>
      </c>
      <c r="AFU15" s="1">
        <v>44881.63</v>
      </c>
      <c r="AFV15" s="1">
        <v>44881.63</v>
      </c>
      <c r="AFW15" s="1">
        <v>44881.63</v>
      </c>
      <c r="AFX15" s="1">
        <v>44881.63</v>
      </c>
      <c r="AFY15" s="1">
        <v>44881.63</v>
      </c>
      <c r="AFZ15" s="1">
        <v>44881.63</v>
      </c>
      <c r="AGA15" s="1">
        <v>44881.63</v>
      </c>
      <c r="AGB15" s="1">
        <v>44881.63</v>
      </c>
      <c r="AGC15" s="1">
        <v>44881.63</v>
      </c>
      <c r="AGD15" s="1">
        <v>44881.63</v>
      </c>
      <c r="AGE15" s="1">
        <v>44881.63</v>
      </c>
      <c r="AGF15" s="1">
        <v>44881.63</v>
      </c>
      <c r="AGG15" s="1">
        <v>44881.63</v>
      </c>
      <c r="AGH15" s="1">
        <v>44881.63</v>
      </c>
      <c r="AGI15" s="1">
        <v>44881.63</v>
      </c>
      <c r="AGJ15" s="1">
        <v>44881.63</v>
      </c>
      <c r="AGK15" s="1">
        <v>44881.63</v>
      </c>
      <c r="AGL15" s="1">
        <v>44881.63</v>
      </c>
      <c r="AGM15" s="1">
        <v>44881.63</v>
      </c>
      <c r="AGN15" s="1">
        <v>44881.63</v>
      </c>
      <c r="AGO15" s="1">
        <v>44881.63</v>
      </c>
      <c r="AGP15" s="1">
        <v>44881.63</v>
      </c>
      <c r="AGQ15" s="1">
        <v>44881.63</v>
      </c>
      <c r="AGR15" s="1">
        <v>44881.63</v>
      </c>
      <c r="AGS15" s="1">
        <v>44881.63</v>
      </c>
      <c r="AGT15" s="1">
        <v>44881.63</v>
      </c>
      <c r="AGU15" s="1">
        <v>44881.63</v>
      </c>
      <c r="AGV15" s="1">
        <v>44881.63</v>
      </c>
      <c r="AGW15" s="1">
        <v>44881.63</v>
      </c>
      <c r="AGX15" s="1">
        <v>44881.63</v>
      </c>
      <c r="AGY15" s="1">
        <v>44881.63</v>
      </c>
      <c r="AGZ15" s="1">
        <v>44881.63</v>
      </c>
      <c r="AHA15" s="1">
        <v>44881.63</v>
      </c>
      <c r="AHB15" s="1">
        <v>44881.63</v>
      </c>
      <c r="AHC15" s="1">
        <v>44881.63</v>
      </c>
      <c r="AHD15" s="1">
        <v>44881.63</v>
      </c>
      <c r="AHE15" s="1">
        <v>44881.63</v>
      </c>
      <c r="AHF15" s="1">
        <v>44881.63</v>
      </c>
      <c r="AHG15" s="1">
        <v>44881.63</v>
      </c>
      <c r="AHH15" s="1">
        <v>44881.63</v>
      </c>
      <c r="AHI15" s="1">
        <v>44881.63</v>
      </c>
      <c r="AHJ15" s="1">
        <v>44881.63</v>
      </c>
      <c r="AHK15" s="1">
        <v>44881.63</v>
      </c>
      <c r="AHL15" s="1">
        <v>44881.63</v>
      </c>
      <c r="AHM15" s="1">
        <v>44881.63</v>
      </c>
      <c r="AHN15" s="1">
        <v>44881.63</v>
      </c>
      <c r="AHO15" s="1">
        <v>44881.63</v>
      </c>
      <c r="AHP15" s="1">
        <v>44881.63</v>
      </c>
      <c r="AHQ15" s="1">
        <v>44881.63</v>
      </c>
    </row>
    <row r="16" spans="1:901" x14ac:dyDescent="0.3">
      <c r="A16" s="1">
        <v>16</v>
      </c>
      <c r="B16" s="16" t="s">
        <v>54</v>
      </c>
      <c r="C16" s="16" t="s">
        <v>55</v>
      </c>
      <c r="D16" s="14" t="s">
        <v>53</v>
      </c>
      <c r="E16" s="14" t="s">
        <v>56</v>
      </c>
      <c r="F16" s="1">
        <v>22145.4</v>
      </c>
      <c r="G16" s="1">
        <f t="shared" si="0"/>
        <v>22440.799999999999</v>
      </c>
      <c r="H16" s="1">
        <f>IFERROR(VLOOKUP(B16,PMS!$A$1:$G$2968,7,FALSE),"")</f>
        <v>0</v>
      </c>
      <c r="I16" s="1">
        <f>IFERROR(VLOOKUP(B16,PMS!$A$1:$AE$2968,31,FALSE),"")</f>
        <v>0</v>
      </c>
      <c r="KT16" s="1">
        <v>32.409999999999997</v>
      </c>
      <c r="KU16" s="1">
        <v>32.409999999999997</v>
      </c>
      <c r="KV16" s="1">
        <v>356.56</v>
      </c>
      <c r="KW16" s="1">
        <v>680.7</v>
      </c>
      <c r="KX16" s="1">
        <v>680.7</v>
      </c>
      <c r="KY16" s="1">
        <v>1004.85</v>
      </c>
      <c r="KZ16" s="1">
        <v>1328.99</v>
      </c>
      <c r="LA16" s="1">
        <v>1653.14</v>
      </c>
      <c r="LB16" s="1">
        <v>1653.14</v>
      </c>
      <c r="LC16" s="1">
        <v>1977.28</v>
      </c>
      <c r="LD16" s="1">
        <v>2301.4299999999998</v>
      </c>
      <c r="LE16" s="1">
        <v>2625.57</v>
      </c>
      <c r="LF16" s="1">
        <v>2949.72</v>
      </c>
      <c r="LG16" s="1">
        <v>3273.86</v>
      </c>
      <c r="LH16" s="1">
        <v>3598.01</v>
      </c>
      <c r="LI16" s="1">
        <v>3598.01</v>
      </c>
      <c r="LJ16" s="1">
        <v>3922.15</v>
      </c>
      <c r="LK16" s="1">
        <v>4246.3</v>
      </c>
      <c r="LL16" s="1">
        <v>4570.4399999999996</v>
      </c>
      <c r="LM16" s="1">
        <v>4894.59</v>
      </c>
      <c r="LN16" s="1">
        <v>5218.7299999999996</v>
      </c>
      <c r="LO16" s="1">
        <v>5542.88</v>
      </c>
      <c r="LP16" s="1">
        <v>5542.88</v>
      </c>
      <c r="LQ16" s="1">
        <v>5867.02</v>
      </c>
      <c r="LR16" s="1">
        <v>6191.17</v>
      </c>
      <c r="LS16" s="1">
        <v>6515.31</v>
      </c>
      <c r="LT16" s="1">
        <v>6839.46</v>
      </c>
      <c r="LU16" s="1">
        <v>7163.6</v>
      </c>
      <c r="LV16" s="1">
        <v>7487.75</v>
      </c>
      <c r="LW16" s="1">
        <v>7487.75</v>
      </c>
      <c r="LX16" s="1">
        <v>7811.89</v>
      </c>
      <c r="LY16" s="1">
        <v>8136.04</v>
      </c>
      <c r="LZ16" s="1">
        <v>8460.18</v>
      </c>
      <c r="MA16" s="1">
        <v>8784.32</v>
      </c>
      <c r="MB16" s="1">
        <v>9108.4699999999993</v>
      </c>
      <c r="MC16" s="1">
        <v>9432.61</v>
      </c>
      <c r="MD16" s="1">
        <v>9432.61</v>
      </c>
      <c r="ME16" s="1">
        <v>9756.76</v>
      </c>
      <c r="MF16" s="1">
        <v>10080.9</v>
      </c>
      <c r="MG16" s="1">
        <v>10405.049999999999</v>
      </c>
      <c r="MH16" s="1">
        <v>10729.19</v>
      </c>
      <c r="MI16" s="1">
        <v>11053.34</v>
      </c>
      <c r="MJ16" s="1">
        <v>11377.48</v>
      </c>
      <c r="MK16" s="1">
        <v>11377.48</v>
      </c>
      <c r="ML16" s="1">
        <v>11701.63</v>
      </c>
      <c r="MM16" s="1">
        <v>12025.77</v>
      </c>
      <c r="MN16" s="1">
        <v>12349.92</v>
      </c>
      <c r="MO16" s="1">
        <v>12674.06</v>
      </c>
      <c r="MP16" s="1">
        <v>12998.21</v>
      </c>
      <c r="MQ16" s="1">
        <v>13322.35</v>
      </c>
      <c r="MR16" s="1">
        <v>13322.35</v>
      </c>
      <c r="MS16" s="1">
        <v>13646.5</v>
      </c>
      <c r="MT16" s="1">
        <v>13970.64</v>
      </c>
      <c r="MU16" s="1">
        <v>14294.79</v>
      </c>
      <c r="MV16" s="1">
        <v>14603.97</v>
      </c>
      <c r="MW16" s="1">
        <v>14778.51</v>
      </c>
      <c r="MX16" s="1">
        <v>14953.05</v>
      </c>
      <c r="MY16" s="1">
        <v>14953.05</v>
      </c>
      <c r="MZ16" s="1">
        <v>15127.59</v>
      </c>
      <c r="NA16" s="1">
        <v>15302.13</v>
      </c>
      <c r="NB16" s="1">
        <v>15476.67</v>
      </c>
      <c r="NC16" s="1">
        <v>15651.21</v>
      </c>
      <c r="ND16" s="1">
        <v>15825.75</v>
      </c>
      <c r="NE16" s="1">
        <v>16000.29</v>
      </c>
      <c r="NF16" s="1">
        <v>16000.29</v>
      </c>
      <c r="NG16" s="1">
        <v>16174.83</v>
      </c>
      <c r="NH16" s="1">
        <v>16349.37</v>
      </c>
      <c r="NI16" s="1">
        <v>16523.91</v>
      </c>
      <c r="NJ16" s="1">
        <v>16698.45</v>
      </c>
      <c r="NK16" s="1">
        <v>16872.990000000002</v>
      </c>
      <c r="NL16" s="1">
        <v>17047.52</v>
      </c>
      <c r="NM16" s="1">
        <v>17047.52</v>
      </c>
      <c r="NN16" s="1">
        <v>17222.060000000001</v>
      </c>
      <c r="NO16" s="1">
        <v>17326.79</v>
      </c>
      <c r="NP16" s="1">
        <v>17431.509999999998</v>
      </c>
      <c r="NQ16" s="1">
        <v>17536.240000000002</v>
      </c>
      <c r="NR16" s="1">
        <v>17640.96</v>
      </c>
      <c r="NS16" s="1">
        <v>17745.68</v>
      </c>
      <c r="NT16" s="1">
        <v>17745.68</v>
      </c>
      <c r="NU16" s="1">
        <v>17850.41</v>
      </c>
      <c r="NV16" s="1">
        <v>17955.13</v>
      </c>
      <c r="NW16" s="1">
        <v>18059.849999999999</v>
      </c>
      <c r="NX16" s="1">
        <v>18164.580000000002</v>
      </c>
      <c r="NY16" s="1">
        <v>18269.3</v>
      </c>
      <c r="NZ16" s="1">
        <v>18374.02</v>
      </c>
      <c r="OA16" s="1">
        <v>18374.02</v>
      </c>
      <c r="OB16" s="1">
        <v>18478.75</v>
      </c>
      <c r="OC16" s="1">
        <v>18583.47</v>
      </c>
      <c r="OD16" s="1">
        <v>18688.2</v>
      </c>
      <c r="OE16" s="1">
        <v>18792.919999999998</v>
      </c>
      <c r="OF16" s="1">
        <v>18897.64</v>
      </c>
      <c r="OG16" s="1">
        <v>19002.37</v>
      </c>
      <c r="OH16" s="1">
        <v>19002.37</v>
      </c>
      <c r="OI16" s="1">
        <v>19107.09</v>
      </c>
      <c r="OJ16" s="1">
        <v>19211.810000000001</v>
      </c>
      <c r="OK16" s="1">
        <v>19316.54</v>
      </c>
      <c r="OL16" s="1">
        <v>19421.259999999998</v>
      </c>
      <c r="OM16" s="1">
        <v>19525.990000000002</v>
      </c>
      <c r="ON16" s="1">
        <v>19630.71</v>
      </c>
      <c r="OO16" s="1">
        <v>19630.71</v>
      </c>
      <c r="OP16" s="1">
        <v>19735.43</v>
      </c>
      <c r="OQ16" s="1">
        <v>19840.16</v>
      </c>
      <c r="OR16" s="1">
        <v>19944.88</v>
      </c>
      <c r="OS16" s="1">
        <v>20049.599999999999</v>
      </c>
      <c r="OT16" s="1">
        <v>20049.599999999999</v>
      </c>
      <c r="OU16" s="1">
        <v>20049.599999999999</v>
      </c>
      <c r="OV16" s="1">
        <v>20049.599999999999</v>
      </c>
      <c r="OW16" s="1">
        <v>20224.14</v>
      </c>
      <c r="OX16" s="1">
        <v>20398.68</v>
      </c>
      <c r="OY16" s="1">
        <v>20573.22</v>
      </c>
      <c r="OZ16" s="1">
        <v>20747.759999999998</v>
      </c>
      <c r="PA16" s="1">
        <v>20922.3</v>
      </c>
      <c r="PB16" s="1">
        <v>21096.84</v>
      </c>
      <c r="PC16" s="1">
        <v>21096.84</v>
      </c>
      <c r="PD16" s="1">
        <v>21271.38</v>
      </c>
      <c r="PE16" s="1">
        <v>21445.919999999998</v>
      </c>
      <c r="PF16" s="1">
        <v>21620.46</v>
      </c>
      <c r="PG16" s="1">
        <v>21795</v>
      </c>
      <c r="PH16" s="1">
        <v>21969.54</v>
      </c>
      <c r="PI16" s="1">
        <v>22144.080000000002</v>
      </c>
      <c r="PJ16" s="1">
        <v>22144.080000000002</v>
      </c>
      <c r="PK16" s="1">
        <v>22318.62</v>
      </c>
      <c r="PL16" s="1">
        <v>22440.799999999999</v>
      </c>
      <c r="PM16" s="1">
        <v>22440.799999999999</v>
      </c>
      <c r="PN16" s="1">
        <v>22440.799999999999</v>
      </c>
      <c r="PO16" s="1">
        <v>22440.799999999999</v>
      </c>
      <c r="PP16" s="1">
        <v>22440.799999999999</v>
      </c>
      <c r="PQ16" s="1">
        <v>22440.799999999999</v>
      </c>
      <c r="PR16" s="1">
        <v>22440.799999999999</v>
      </c>
      <c r="PS16" s="1">
        <v>22440.799999999999</v>
      </c>
      <c r="PT16" s="1">
        <v>22440.799999999999</v>
      </c>
      <c r="PU16" s="1">
        <v>22440.799999999999</v>
      </c>
      <c r="PV16" s="1">
        <v>22440.799999999999</v>
      </c>
      <c r="PW16" s="1">
        <v>22440.799999999999</v>
      </c>
      <c r="PX16" s="1">
        <v>22440.799999999999</v>
      </c>
      <c r="PY16" s="1">
        <v>22440.799999999999</v>
      </c>
      <c r="PZ16" s="1">
        <v>22440.799999999999</v>
      </c>
      <c r="QA16" s="1">
        <v>22440.799999999999</v>
      </c>
      <c r="QB16" s="1">
        <v>22440.799999999999</v>
      </c>
      <c r="QC16" s="1">
        <v>22440.799999999999</v>
      </c>
      <c r="QD16" s="1">
        <v>22440.799999999999</v>
      </c>
      <c r="QE16" s="1">
        <v>22440.799999999999</v>
      </c>
      <c r="QF16" s="1">
        <v>22440.799999999999</v>
      </c>
      <c r="QG16" s="1">
        <v>22440.799999999999</v>
      </c>
      <c r="QH16" s="1">
        <v>22440.799999999999</v>
      </c>
      <c r="QI16" s="1">
        <v>22440.799999999999</v>
      </c>
      <c r="QJ16" s="1">
        <v>22440.799999999999</v>
      </c>
      <c r="QK16" s="1">
        <v>22440.799999999999</v>
      </c>
      <c r="QL16" s="1">
        <v>22440.799999999999</v>
      </c>
      <c r="QM16" s="1">
        <v>22440.799999999999</v>
      </c>
      <c r="QN16" s="1">
        <v>22440.799999999999</v>
      </c>
      <c r="QO16" s="1">
        <v>22440.799999999999</v>
      </c>
      <c r="QP16" s="1">
        <v>22440.799999999999</v>
      </c>
      <c r="QQ16" s="1">
        <v>22440.799999999999</v>
      </c>
      <c r="QR16" s="1">
        <v>22440.799999999999</v>
      </c>
      <c r="QS16" s="1">
        <v>22440.799999999999</v>
      </c>
      <c r="QT16" s="1">
        <v>22440.799999999999</v>
      </c>
      <c r="QU16" s="1">
        <v>22440.799999999999</v>
      </c>
      <c r="QV16" s="1">
        <v>22440.799999999999</v>
      </c>
      <c r="QW16" s="1">
        <v>22440.799999999999</v>
      </c>
      <c r="QX16" s="1">
        <v>22440.799999999999</v>
      </c>
      <c r="QY16" s="1">
        <v>22440.799999999999</v>
      </c>
      <c r="QZ16" s="1">
        <v>22440.799999999999</v>
      </c>
      <c r="RA16" s="1">
        <v>22440.799999999999</v>
      </c>
      <c r="RB16" s="1">
        <v>22440.799999999999</v>
      </c>
      <c r="RC16" s="1">
        <v>22440.799999999999</v>
      </c>
      <c r="RD16" s="1">
        <v>22440.799999999999</v>
      </c>
      <c r="RE16" s="1">
        <v>22440.799999999999</v>
      </c>
      <c r="RF16" s="1">
        <v>22440.799999999999</v>
      </c>
      <c r="RG16" s="1">
        <v>22440.799999999999</v>
      </c>
      <c r="RH16" s="1">
        <v>22440.799999999999</v>
      </c>
      <c r="RI16" s="1">
        <v>22440.799999999999</v>
      </c>
      <c r="RJ16" s="1">
        <v>22440.799999999999</v>
      </c>
      <c r="RK16" s="1">
        <v>22440.799999999999</v>
      </c>
      <c r="RL16" s="1">
        <v>22440.799999999999</v>
      </c>
      <c r="RM16" s="1">
        <v>22440.799999999999</v>
      </c>
      <c r="RN16" s="1">
        <v>22440.799999999999</v>
      </c>
      <c r="RO16" s="1">
        <v>22440.799999999999</v>
      </c>
      <c r="RP16" s="1">
        <v>22440.799999999999</v>
      </c>
      <c r="RQ16" s="1">
        <v>22440.799999999999</v>
      </c>
      <c r="RR16" s="1">
        <v>22440.799999999999</v>
      </c>
      <c r="RS16" s="1">
        <v>22440.799999999999</v>
      </c>
      <c r="RT16" s="1">
        <v>22440.799999999999</v>
      </c>
      <c r="RU16" s="1">
        <v>22440.799999999999</v>
      </c>
      <c r="RV16" s="1">
        <v>22440.799999999999</v>
      </c>
      <c r="RW16" s="1">
        <v>22440.799999999999</v>
      </c>
      <c r="RX16" s="1">
        <v>22440.799999999999</v>
      </c>
      <c r="RY16" s="1">
        <v>22440.799999999999</v>
      </c>
      <c r="RZ16" s="1">
        <v>22440.799999999999</v>
      </c>
      <c r="SA16" s="1">
        <v>22440.799999999999</v>
      </c>
      <c r="SB16" s="1">
        <v>22440.799999999999</v>
      </c>
      <c r="SC16" s="1">
        <v>22440.799999999999</v>
      </c>
      <c r="SD16" s="1">
        <v>22440.799999999999</v>
      </c>
      <c r="SE16" s="1">
        <v>22440.799999999999</v>
      </c>
      <c r="SF16" s="1">
        <v>22440.799999999999</v>
      </c>
      <c r="SG16" s="1">
        <v>22440.799999999999</v>
      </c>
      <c r="SH16" s="1">
        <v>22440.799999999999</v>
      </c>
      <c r="SI16" s="1">
        <v>22440.799999999999</v>
      </c>
      <c r="SJ16" s="1">
        <v>22440.799999999999</v>
      </c>
      <c r="SK16" s="1">
        <v>22440.799999999999</v>
      </c>
      <c r="SL16" s="1">
        <v>22440.799999999999</v>
      </c>
      <c r="SM16" s="1">
        <v>22440.799999999999</v>
      </c>
      <c r="SN16" s="1">
        <v>22440.799999999999</v>
      </c>
      <c r="SO16" s="1">
        <v>22440.799999999999</v>
      </c>
      <c r="SP16" s="1">
        <v>22440.799999999999</v>
      </c>
      <c r="SQ16" s="1">
        <v>22440.799999999999</v>
      </c>
      <c r="SR16" s="1">
        <v>22440.799999999999</v>
      </c>
      <c r="SS16" s="1">
        <v>22440.799999999999</v>
      </c>
      <c r="ST16" s="1">
        <v>22440.799999999999</v>
      </c>
      <c r="SU16" s="1">
        <v>22440.799999999999</v>
      </c>
      <c r="SV16" s="1">
        <v>22440.799999999999</v>
      </c>
      <c r="SW16" s="1">
        <v>22440.799999999999</v>
      </c>
      <c r="SX16" s="1">
        <v>22440.799999999999</v>
      </c>
      <c r="SY16" s="1">
        <v>22440.799999999999</v>
      </c>
      <c r="SZ16" s="1">
        <v>22440.799999999999</v>
      </c>
      <c r="TA16" s="1">
        <v>22440.799999999999</v>
      </c>
      <c r="TB16" s="1">
        <v>22440.799999999999</v>
      </c>
      <c r="TC16" s="1">
        <v>22440.799999999999</v>
      </c>
      <c r="TD16" s="1">
        <v>22440.799999999999</v>
      </c>
      <c r="TE16" s="1">
        <v>22440.799999999999</v>
      </c>
      <c r="TF16" s="1">
        <v>22440.799999999999</v>
      </c>
      <c r="TG16" s="1">
        <v>22440.799999999999</v>
      </c>
      <c r="TH16" s="1">
        <v>22440.799999999999</v>
      </c>
      <c r="TI16" s="1">
        <v>22440.799999999999</v>
      </c>
      <c r="TJ16" s="1">
        <v>22440.799999999999</v>
      </c>
      <c r="TK16" s="1">
        <v>22440.799999999999</v>
      </c>
      <c r="TL16" s="1">
        <v>22440.799999999999</v>
      </c>
      <c r="TM16" s="1">
        <v>22440.799999999999</v>
      </c>
      <c r="TN16" s="1">
        <v>22440.799999999999</v>
      </c>
      <c r="TO16" s="1">
        <v>22440.799999999999</v>
      </c>
      <c r="TP16" s="1">
        <v>22440.799999999999</v>
      </c>
      <c r="TQ16" s="1">
        <v>22440.799999999999</v>
      </c>
      <c r="TR16" s="1">
        <v>22440.799999999999</v>
      </c>
      <c r="TS16" s="1">
        <v>22440.799999999999</v>
      </c>
      <c r="TT16" s="1">
        <v>22440.799999999999</v>
      </c>
      <c r="TU16" s="1">
        <v>22440.799999999999</v>
      </c>
      <c r="TV16" s="1">
        <v>22440.799999999999</v>
      </c>
      <c r="TW16" s="1">
        <v>22440.799999999999</v>
      </c>
      <c r="TX16" s="1">
        <v>22440.799999999999</v>
      </c>
      <c r="TY16" s="1">
        <v>22440.799999999999</v>
      </c>
      <c r="TZ16" s="1">
        <v>22440.799999999999</v>
      </c>
      <c r="UA16" s="1">
        <v>22440.799999999999</v>
      </c>
      <c r="UB16" s="1">
        <v>22440.799999999999</v>
      </c>
      <c r="UC16" s="1">
        <v>22440.799999999999</v>
      </c>
      <c r="UD16" s="1">
        <v>22440.799999999999</v>
      </c>
      <c r="UE16" s="1">
        <v>22440.799999999999</v>
      </c>
      <c r="UF16" s="1">
        <v>22440.799999999999</v>
      </c>
      <c r="UG16" s="1">
        <v>22440.799999999999</v>
      </c>
      <c r="UH16" s="1">
        <v>22440.799999999999</v>
      </c>
      <c r="UI16" s="1">
        <v>22440.799999999999</v>
      </c>
      <c r="UJ16" s="1">
        <v>22440.799999999999</v>
      </c>
      <c r="UK16" s="1">
        <v>22440.799999999999</v>
      </c>
      <c r="UL16" s="1">
        <v>22440.799999999999</v>
      </c>
      <c r="UM16" s="1">
        <v>22440.799999999999</v>
      </c>
      <c r="UN16" s="1">
        <v>22440.799999999999</v>
      </c>
      <c r="UO16" s="1">
        <v>22440.799999999999</v>
      </c>
      <c r="UP16" s="1">
        <v>22440.799999999999</v>
      </c>
      <c r="UQ16" s="1">
        <v>22440.799999999999</v>
      </c>
      <c r="UR16" s="1">
        <v>22440.799999999999</v>
      </c>
      <c r="US16" s="1">
        <v>22440.799999999999</v>
      </c>
      <c r="UT16" s="1">
        <v>22440.799999999999</v>
      </c>
      <c r="UU16" s="1">
        <v>22440.799999999999</v>
      </c>
      <c r="UV16" s="1">
        <v>22440.799999999999</v>
      </c>
      <c r="UW16" s="1">
        <v>22440.799999999999</v>
      </c>
      <c r="UX16" s="1">
        <v>22440.799999999999</v>
      </c>
      <c r="UY16" s="1">
        <v>22440.799999999999</v>
      </c>
      <c r="UZ16" s="1">
        <v>22440.799999999999</v>
      </c>
      <c r="VA16" s="1">
        <v>22440.799999999999</v>
      </c>
      <c r="VB16" s="1">
        <v>22440.799999999999</v>
      </c>
      <c r="VC16" s="1">
        <v>22440.799999999999</v>
      </c>
      <c r="VD16" s="1">
        <v>22440.799999999999</v>
      </c>
      <c r="VE16" s="1">
        <v>22440.799999999999</v>
      </c>
      <c r="VF16" s="1">
        <v>22440.799999999999</v>
      </c>
      <c r="VG16" s="1">
        <v>22440.799999999999</v>
      </c>
      <c r="VH16" s="1">
        <v>22440.799999999999</v>
      </c>
      <c r="VI16" s="1">
        <v>22440.799999999999</v>
      </c>
      <c r="VJ16" s="1">
        <v>22440.799999999999</v>
      </c>
      <c r="VK16" s="1">
        <v>22440.799999999999</v>
      </c>
      <c r="VL16" s="1">
        <v>22440.799999999999</v>
      </c>
      <c r="VM16" s="1">
        <v>22440.799999999999</v>
      </c>
      <c r="VN16" s="1">
        <v>22440.799999999999</v>
      </c>
      <c r="VO16" s="1">
        <v>22440.799999999999</v>
      </c>
      <c r="VP16" s="1">
        <v>22440.799999999999</v>
      </c>
      <c r="VQ16" s="1">
        <v>22440.799999999999</v>
      </c>
      <c r="VR16" s="1">
        <v>22440.799999999999</v>
      </c>
      <c r="VS16" s="1">
        <v>22440.799999999999</v>
      </c>
      <c r="VT16" s="1">
        <v>22440.799999999999</v>
      </c>
      <c r="VU16" s="1">
        <v>22440.799999999999</v>
      </c>
      <c r="VV16" s="1">
        <v>22440.799999999999</v>
      </c>
      <c r="VW16" s="1">
        <v>22440.799999999999</v>
      </c>
      <c r="VX16" s="1">
        <v>22440.799999999999</v>
      </c>
      <c r="VY16" s="1">
        <v>22440.799999999999</v>
      </c>
      <c r="VZ16" s="1">
        <v>22440.799999999999</v>
      </c>
      <c r="WA16" s="1">
        <v>22440.799999999999</v>
      </c>
      <c r="WB16" s="1">
        <v>22440.799999999999</v>
      </c>
      <c r="WC16" s="1">
        <v>22440.799999999999</v>
      </c>
      <c r="WD16" s="1">
        <v>22440.799999999999</v>
      </c>
      <c r="WE16" s="1">
        <v>22440.799999999999</v>
      </c>
      <c r="WF16" s="1">
        <v>22440.799999999999</v>
      </c>
      <c r="WG16" s="1">
        <v>22440.799999999999</v>
      </c>
      <c r="WH16" s="1">
        <v>22440.799999999999</v>
      </c>
      <c r="WI16" s="1">
        <v>22440.799999999999</v>
      </c>
      <c r="WJ16" s="1">
        <v>22440.799999999999</v>
      </c>
      <c r="WK16" s="1">
        <v>22440.799999999999</v>
      </c>
      <c r="WL16" s="1">
        <v>22440.799999999999</v>
      </c>
      <c r="WM16" s="1">
        <v>22440.799999999999</v>
      </c>
      <c r="WN16" s="1">
        <v>22440.799999999999</v>
      </c>
      <c r="WO16" s="1">
        <v>22440.799999999999</v>
      </c>
      <c r="WP16" s="1">
        <v>22440.799999999999</v>
      </c>
      <c r="WQ16" s="1">
        <v>22440.799999999999</v>
      </c>
      <c r="WR16" s="1">
        <v>22440.799999999999</v>
      </c>
      <c r="WS16" s="1">
        <v>22440.799999999999</v>
      </c>
      <c r="WT16" s="1">
        <v>22440.799999999999</v>
      </c>
      <c r="WU16" s="1">
        <v>22440.799999999999</v>
      </c>
      <c r="WV16" s="1">
        <v>22440.799999999999</v>
      </c>
      <c r="WW16" s="1">
        <v>22440.799999999999</v>
      </c>
      <c r="WX16" s="1">
        <v>22440.799999999999</v>
      </c>
      <c r="WY16" s="1">
        <v>22440.799999999999</v>
      </c>
      <c r="WZ16" s="1">
        <v>22440.799999999999</v>
      </c>
      <c r="XA16" s="1">
        <v>22440.799999999999</v>
      </c>
      <c r="XB16" s="1">
        <v>22440.799999999999</v>
      </c>
      <c r="XC16" s="1">
        <v>22440.799999999999</v>
      </c>
      <c r="XD16" s="1">
        <v>22440.799999999999</v>
      </c>
      <c r="XE16" s="1">
        <v>22440.799999999999</v>
      </c>
      <c r="XF16" s="1">
        <v>22440.799999999999</v>
      </c>
      <c r="XG16" s="1">
        <v>22440.799999999999</v>
      </c>
      <c r="XH16" s="1">
        <v>22440.799999999999</v>
      </c>
      <c r="XI16" s="1">
        <v>22440.799999999999</v>
      </c>
      <c r="XJ16" s="1">
        <v>22440.799999999999</v>
      </c>
      <c r="XK16" s="1">
        <v>22440.799999999999</v>
      </c>
      <c r="XL16" s="1">
        <v>22440.799999999999</v>
      </c>
      <c r="XM16" s="1">
        <v>22440.799999999999</v>
      </c>
      <c r="XN16" s="1">
        <v>22440.799999999999</v>
      </c>
      <c r="XO16" s="1">
        <v>22440.799999999999</v>
      </c>
      <c r="XP16" s="1">
        <v>22440.799999999999</v>
      </c>
      <c r="XQ16" s="1">
        <v>22440.799999999999</v>
      </c>
      <c r="XR16" s="1">
        <v>22440.799999999999</v>
      </c>
      <c r="XS16" s="1">
        <v>22440.799999999999</v>
      </c>
      <c r="XT16" s="1">
        <v>22440.799999999999</v>
      </c>
      <c r="XU16" s="1">
        <v>22440.799999999999</v>
      </c>
      <c r="XV16" s="1">
        <v>22440.799999999999</v>
      </c>
      <c r="XW16" s="1">
        <v>22440.799999999999</v>
      </c>
      <c r="XX16" s="1">
        <v>22440.799999999999</v>
      </c>
      <c r="XY16" s="1">
        <v>22440.799999999999</v>
      </c>
      <c r="XZ16" s="1">
        <v>22440.799999999999</v>
      </c>
      <c r="YA16" s="1">
        <v>22440.799999999999</v>
      </c>
      <c r="YB16" s="1">
        <v>22440.799999999999</v>
      </c>
      <c r="YC16" s="1">
        <v>22440.799999999999</v>
      </c>
      <c r="YD16" s="1">
        <v>22440.799999999999</v>
      </c>
      <c r="YE16" s="1">
        <v>22440.799999999999</v>
      </c>
      <c r="YF16" s="1">
        <v>22440.799999999999</v>
      </c>
      <c r="YG16" s="1">
        <v>22440.799999999999</v>
      </c>
      <c r="YH16" s="1">
        <v>22440.799999999999</v>
      </c>
      <c r="YI16" s="1">
        <v>22440.799999999999</v>
      </c>
      <c r="YJ16" s="1">
        <v>22440.799999999999</v>
      </c>
      <c r="YK16" s="1">
        <v>22440.799999999999</v>
      </c>
      <c r="YL16" s="1">
        <v>22440.799999999999</v>
      </c>
      <c r="YM16" s="1">
        <v>22440.799999999999</v>
      </c>
      <c r="YN16" s="1">
        <v>22440.799999999999</v>
      </c>
      <c r="YO16" s="1">
        <v>22440.799999999999</v>
      </c>
      <c r="YP16" s="1">
        <v>22440.799999999999</v>
      </c>
      <c r="YQ16" s="1">
        <v>22440.799999999999</v>
      </c>
      <c r="YR16" s="1">
        <v>22440.799999999999</v>
      </c>
      <c r="YS16" s="1">
        <v>22440.799999999999</v>
      </c>
      <c r="YT16" s="1">
        <v>22440.799999999999</v>
      </c>
      <c r="YU16" s="1">
        <v>22440.799999999999</v>
      </c>
      <c r="YV16" s="1">
        <v>22440.799999999999</v>
      </c>
      <c r="YW16" s="1">
        <v>22440.799999999999</v>
      </c>
      <c r="YX16" s="1">
        <v>22440.799999999999</v>
      </c>
      <c r="YY16" s="1">
        <v>22440.799999999999</v>
      </c>
      <c r="YZ16" s="1">
        <v>22440.799999999999</v>
      </c>
      <c r="ZA16" s="1">
        <v>22440.799999999999</v>
      </c>
      <c r="ZB16" s="1">
        <v>22440.799999999999</v>
      </c>
      <c r="ZC16" s="1">
        <v>22440.799999999999</v>
      </c>
      <c r="ZD16" s="1">
        <v>22440.799999999999</v>
      </c>
      <c r="ZE16" s="1">
        <v>22440.799999999999</v>
      </c>
      <c r="ZF16" s="1">
        <v>22440.799999999999</v>
      </c>
      <c r="ZG16" s="1">
        <v>22440.799999999999</v>
      </c>
      <c r="ZH16" s="1">
        <v>22440.799999999999</v>
      </c>
      <c r="ZI16" s="1">
        <v>22440.799999999999</v>
      </c>
      <c r="ZJ16" s="1">
        <v>22440.799999999999</v>
      </c>
      <c r="ZK16" s="1">
        <v>22440.799999999999</v>
      </c>
      <c r="ZL16" s="1">
        <v>22440.799999999999</v>
      </c>
      <c r="ZM16" s="1">
        <v>22440.799999999999</v>
      </c>
      <c r="ZN16" s="1">
        <v>22440.799999999999</v>
      </c>
      <c r="ZO16" s="1">
        <v>22440.799999999999</v>
      </c>
      <c r="ZP16" s="1">
        <v>22440.799999999999</v>
      </c>
      <c r="ZQ16" s="1">
        <v>22440.799999999999</v>
      </c>
      <c r="ZR16" s="1">
        <v>22440.799999999999</v>
      </c>
      <c r="ZS16" s="1">
        <v>22440.799999999999</v>
      </c>
      <c r="ZT16" s="1">
        <v>22440.799999999999</v>
      </c>
      <c r="ZU16" s="1">
        <v>22440.799999999999</v>
      </c>
      <c r="ZV16" s="1">
        <v>22440.799999999999</v>
      </c>
      <c r="ZW16" s="1">
        <v>22440.799999999999</v>
      </c>
      <c r="ZX16" s="1">
        <v>22440.799999999999</v>
      </c>
      <c r="ZY16" s="1">
        <v>22440.799999999999</v>
      </c>
      <c r="ZZ16" s="1">
        <v>22440.799999999999</v>
      </c>
      <c r="AAA16" s="1">
        <v>22440.799999999999</v>
      </c>
      <c r="AAB16" s="1">
        <v>22440.799999999999</v>
      </c>
      <c r="AAC16" s="1">
        <v>22440.799999999999</v>
      </c>
      <c r="AAD16" s="1">
        <v>22440.799999999999</v>
      </c>
      <c r="AAE16" s="1">
        <v>22440.799999999999</v>
      </c>
      <c r="AAF16" s="1">
        <v>22440.799999999999</v>
      </c>
      <c r="AAG16" s="1">
        <v>22440.799999999999</v>
      </c>
      <c r="AAH16" s="1">
        <v>22440.799999999999</v>
      </c>
      <c r="AAI16" s="1">
        <v>22440.799999999999</v>
      </c>
      <c r="AAJ16" s="1">
        <v>22440.799999999999</v>
      </c>
      <c r="AAK16" s="1">
        <v>22440.799999999999</v>
      </c>
      <c r="AAL16" s="1">
        <v>22440.799999999999</v>
      </c>
      <c r="AAM16" s="1">
        <v>22440.799999999999</v>
      </c>
      <c r="AAN16" s="1">
        <v>22440.799999999999</v>
      </c>
      <c r="AAO16" s="1">
        <v>22440.799999999999</v>
      </c>
      <c r="AAP16" s="1">
        <v>22440.799999999999</v>
      </c>
      <c r="AAQ16" s="1">
        <v>22440.799999999999</v>
      </c>
      <c r="AAR16" s="1">
        <v>22440.799999999999</v>
      </c>
      <c r="AAS16" s="1">
        <v>22440.799999999999</v>
      </c>
      <c r="AAT16" s="1">
        <v>22440.799999999999</v>
      </c>
      <c r="AAU16" s="1">
        <v>22440.799999999999</v>
      </c>
      <c r="AAV16" s="1">
        <v>22440.799999999999</v>
      </c>
      <c r="AAW16" s="1">
        <v>22440.799999999999</v>
      </c>
      <c r="AAX16" s="1">
        <v>22440.799999999999</v>
      </c>
      <c r="AAY16" s="1">
        <v>22440.799999999999</v>
      </c>
      <c r="AAZ16" s="1">
        <v>22440.799999999999</v>
      </c>
      <c r="ABA16" s="1">
        <v>22440.799999999999</v>
      </c>
      <c r="ABB16" s="1">
        <v>22440.799999999999</v>
      </c>
      <c r="ABC16" s="1">
        <v>22440.799999999999</v>
      </c>
      <c r="ABD16" s="1">
        <v>22440.799999999999</v>
      </c>
      <c r="ABE16" s="1">
        <v>22440.799999999999</v>
      </c>
      <c r="ABF16" s="1">
        <v>22440.799999999999</v>
      </c>
      <c r="ABG16" s="1">
        <v>22440.799999999999</v>
      </c>
      <c r="ABH16" s="1">
        <v>22440.799999999999</v>
      </c>
      <c r="ABI16" s="1">
        <v>22440.799999999999</v>
      </c>
      <c r="ABJ16" s="1">
        <v>22440.799999999999</v>
      </c>
      <c r="ABK16" s="1">
        <v>22440.799999999999</v>
      </c>
      <c r="ABL16" s="1">
        <v>22440.799999999999</v>
      </c>
      <c r="ABM16" s="1">
        <v>22440.799999999999</v>
      </c>
      <c r="ABN16" s="1">
        <v>22440.799999999999</v>
      </c>
      <c r="ABO16" s="1">
        <v>22440.799999999999</v>
      </c>
      <c r="ABP16" s="1">
        <v>22440.799999999999</v>
      </c>
      <c r="ABQ16" s="1">
        <v>22440.799999999999</v>
      </c>
      <c r="ABR16" s="1">
        <v>22440.799999999999</v>
      </c>
      <c r="ABS16" s="1">
        <v>22440.799999999999</v>
      </c>
      <c r="ABT16" s="1">
        <v>22440.799999999999</v>
      </c>
      <c r="ABU16" s="1">
        <v>22440.799999999999</v>
      </c>
      <c r="ABV16" s="1">
        <v>22440.799999999999</v>
      </c>
      <c r="ABW16" s="1">
        <v>22440.799999999999</v>
      </c>
      <c r="ABX16" s="1">
        <v>22440.799999999999</v>
      </c>
      <c r="ABY16" s="1">
        <v>22440.799999999999</v>
      </c>
      <c r="ABZ16" s="1">
        <v>22440.799999999999</v>
      </c>
      <c r="ACA16" s="1">
        <v>22440.799999999999</v>
      </c>
      <c r="ACB16" s="1">
        <v>22440.799999999999</v>
      </c>
      <c r="ACC16" s="1">
        <v>22440.799999999999</v>
      </c>
      <c r="ACD16" s="1">
        <v>22440.799999999999</v>
      </c>
      <c r="ACE16" s="1">
        <v>22440.799999999999</v>
      </c>
      <c r="ACF16" s="1">
        <v>22440.799999999999</v>
      </c>
      <c r="ACG16" s="1">
        <v>22440.799999999999</v>
      </c>
      <c r="ACH16" s="1">
        <v>22440.799999999999</v>
      </c>
      <c r="ACI16" s="1">
        <v>22440.799999999999</v>
      </c>
      <c r="ACJ16" s="1">
        <v>22440.799999999999</v>
      </c>
      <c r="ACK16" s="1">
        <v>22440.799999999999</v>
      </c>
      <c r="ACL16" s="1">
        <v>22440.799999999999</v>
      </c>
      <c r="ACM16" s="1">
        <v>22440.799999999999</v>
      </c>
      <c r="ACN16" s="1">
        <v>22440.799999999999</v>
      </c>
      <c r="ACO16" s="1">
        <v>22440.799999999999</v>
      </c>
      <c r="ACP16" s="1">
        <v>22440.799999999999</v>
      </c>
      <c r="ACQ16" s="1">
        <v>22440.799999999999</v>
      </c>
      <c r="ACR16" s="1">
        <v>22440.799999999999</v>
      </c>
      <c r="ACS16" s="1">
        <v>22440.799999999999</v>
      </c>
      <c r="ACT16" s="1">
        <v>22440.799999999999</v>
      </c>
      <c r="ACU16" s="1">
        <v>22440.799999999999</v>
      </c>
      <c r="ACV16" s="1">
        <v>22440.799999999999</v>
      </c>
      <c r="ACW16" s="1">
        <v>22440.799999999999</v>
      </c>
      <c r="ACX16" s="1">
        <v>22440.799999999999</v>
      </c>
      <c r="ACY16" s="1">
        <v>22440.799999999999</v>
      </c>
      <c r="ACZ16" s="1">
        <v>22440.799999999999</v>
      </c>
      <c r="ADA16" s="1">
        <v>22440.799999999999</v>
      </c>
      <c r="ADB16" s="1">
        <v>22440.799999999999</v>
      </c>
      <c r="ADC16" s="1">
        <v>22440.799999999999</v>
      </c>
      <c r="ADD16" s="1">
        <v>22440.799999999999</v>
      </c>
      <c r="ADE16" s="1">
        <v>22440.799999999999</v>
      </c>
      <c r="ADF16" s="1">
        <v>22440.799999999999</v>
      </c>
      <c r="ADG16" s="1">
        <v>22440.799999999999</v>
      </c>
      <c r="ADH16" s="1">
        <v>22440.799999999999</v>
      </c>
      <c r="ADI16" s="1">
        <v>22440.799999999999</v>
      </c>
      <c r="ADJ16" s="1">
        <v>22440.799999999999</v>
      </c>
      <c r="ADK16" s="1">
        <v>22440.799999999999</v>
      </c>
      <c r="ADL16" s="1">
        <v>22440.799999999999</v>
      </c>
      <c r="ADM16" s="1">
        <v>22440.799999999999</v>
      </c>
      <c r="ADN16" s="1">
        <v>22440.799999999999</v>
      </c>
      <c r="ADO16" s="1">
        <v>22440.799999999999</v>
      </c>
      <c r="ADP16" s="1">
        <v>22440.799999999999</v>
      </c>
      <c r="ADQ16" s="1">
        <v>22440.799999999999</v>
      </c>
      <c r="ADR16" s="1">
        <v>22440.799999999999</v>
      </c>
      <c r="ADS16" s="1">
        <v>22440.799999999999</v>
      </c>
      <c r="ADT16" s="1">
        <v>22440.799999999999</v>
      </c>
      <c r="ADU16" s="1">
        <v>22440.799999999999</v>
      </c>
      <c r="ADV16" s="1">
        <v>22440.799999999999</v>
      </c>
      <c r="ADW16" s="1">
        <v>22440.799999999999</v>
      </c>
      <c r="ADX16" s="1">
        <v>22440.799999999999</v>
      </c>
      <c r="ADY16" s="1">
        <v>22440.799999999999</v>
      </c>
      <c r="ADZ16" s="1">
        <v>22440.799999999999</v>
      </c>
      <c r="AEA16" s="1">
        <v>22440.799999999999</v>
      </c>
      <c r="AEB16" s="1">
        <v>22440.799999999999</v>
      </c>
      <c r="AEC16" s="1">
        <v>22440.799999999999</v>
      </c>
      <c r="AED16" s="1">
        <v>22440.799999999999</v>
      </c>
      <c r="AEE16" s="1">
        <v>22440.799999999999</v>
      </c>
      <c r="AEF16" s="1">
        <v>22440.799999999999</v>
      </c>
      <c r="AEG16" s="1">
        <v>22440.799999999999</v>
      </c>
      <c r="AEH16" s="1">
        <v>22440.799999999999</v>
      </c>
      <c r="AEI16" s="1">
        <v>22440.799999999999</v>
      </c>
      <c r="AEJ16" s="1">
        <v>22440.799999999999</v>
      </c>
      <c r="AEK16" s="1">
        <v>22440.799999999999</v>
      </c>
      <c r="AEL16" s="1">
        <v>22440.799999999999</v>
      </c>
      <c r="AEM16" s="1">
        <v>22440.799999999999</v>
      </c>
      <c r="AEN16" s="1">
        <v>22440.799999999999</v>
      </c>
      <c r="AEO16" s="1">
        <v>22440.799999999999</v>
      </c>
      <c r="AEP16" s="1">
        <v>22440.799999999999</v>
      </c>
      <c r="AEQ16" s="1">
        <v>22440.799999999999</v>
      </c>
      <c r="AER16" s="1">
        <v>22440.799999999999</v>
      </c>
      <c r="AES16" s="1">
        <v>22440.799999999999</v>
      </c>
      <c r="AET16" s="1">
        <v>22440.799999999999</v>
      </c>
      <c r="AEU16" s="1">
        <v>22440.799999999999</v>
      </c>
      <c r="AEV16" s="1">
        <v>22440.799999999999</v>
      </c>
      <c r="AEW16" s="1">
        <v>22440.799999999999</v>
      </c>
      <c r="AEX16" s="1">
        <v>22440.799999999999</v>
      </c>
      <c r="AEY16" s="1">
        <v>22440.799999999999</v>
      </c>
      <c r="AEZ16" s="1">
        <v>22440.799999999999</v>
      </c>
      <c r="AFA16" s="1">
        <v>22440.799999999999</v>
      </c>
      <c r="AFB16" s="1">
        <v>22440.799999999999</v>
      </c>
      <c r="AFC16" s="1">
        <v>22440.799999999999</v>
      </c>
      <c r="AFD16" s="1">
        <v>22440.799999999999</v>
      </c>
      <c r="AFE16" s="1">
        <v>22440.799999999999</v>
      </c>
      <c r="AFF16" s="1">
        <v>22440.799999999999</v>
      </c>
      <c r="AFG16" s="1">
        <v>22440.799999999999</v>
      </c>
      <c r="AFH16" s="1">
        <v>22440.799999999999</v>
      </c>
      <c r="AFI16" s="1">
        <v>22440.799999999999</v>
      </c>
      <c r="AFJ16" s="1">
        <v>22440.799999999999</v>
      </c>
      <c r="AFK16" s="1">
        <v>22440.799999999999</v>
      </c>
      <c r="AFL16" s="1">
        <v>22440.799999999999</v>
      </c>
      <c r="AFM16" s="1">
        <v>22440.799999999999</v>
      </c>
      <c r="AFN16" s="1">
        <v>22440.799999999999</v>
      </c>
      <c r="AFO16" s="1">
        <v>22440.799999999999</v>
      </c>
      <c r="AFP16" s="1">
        <v>22440.799999999999</v>
      </c>
      <c r="AFQ16" s="1">
        <v>22440.799999999999</v>
      </c>
      <c r="AFR16" s="1">
        <v>22440.799999999999</v>
      </c>
      <c r="AFS16" s="1">
        <v>22440.799999999999</v>
      </c>
      <c r="AFT16" s="1">
        <v>22440.799999999999</v>
      </c>
      <c r="AFU16" s="1">
        <v>22440.799999999999</v>
      </c>
      <c r="AFV16" s="1">
        <v>22440.799999999999</v>
      </c>
      <c r="AFW16" s="1">
        <v>22440.799999999999</v>
      </c>
      <c r="AFX16" s="1">
        <v>22440.799999999999</v>
      </c>
      <c r="AFY16" s="1">
        <v>22440.799999999999</v>
      </c>
      <c r="AFZ16" s="1">
        <v>22440.799999999999</v>
      </c>
      <c r="AGA16" s="1">
        <v>22440.799999999999</v>
      </c>
      <c r="AGB16" s="1">
        <v>22440.799999999999</v>
      </c>
      <c r="AGC16" s="1">
        <v>22440.799999999999</v>
      </c>
      <c r="AGD16" s="1">
        <v>22440.799999999999</v>
      </c>
      <c r="AGE16" s="1">
        <v>22440.799999999999</v>
      </c>
      <c r="AGF16" s="1">
        <v>22440.799999999999</v>
      </c>
      <c r="AGG16" s="1">
        <v>22440.799999999999</v>
      </c>
      <c r="AGH16" s="1">
        <v>22440.799999999999</v>
      </c>
      <c r="AGI16" s="1">
        <v>22440.799999999999</v>
      </c>
      <c r="AGJ16" s="1">
        <v>22440.799999999999</v>
      </c>
      <c r="AGK16" s="1">
        <v>22440.799999999999</v>
      </c>
      <c r="AGL16" s="1">
        <v>22440.799999999999</v>
      </c>
      <c r="AGM16" s="1">
        <v>22440.799999999999</v>
      </c>
      <c r="AGN16" s="1">
        <v>22440.799999999999</v>
      </c>
      <c r="AGO16" s="1">
        <v>22440.799999999999</v>
      </c>
      <c r="AGP16" s="1">
        <v>22440.799999999999</v>
      </c>
      <c r="AGQ16" s="1">
        <v>22440.799999999999</v>
      </c>
      <c r="AGR16" s="1">
        <v>22440.799999999999</v>
      </c>
      <c r="AGS16" s="1">
        <v>22440.799999999999</v>
      </c>
      <c r="AGT16" s="1">
        <v>22440.799999999999</v>
      </c>
      <c r="AGU16" s="1">
        <v>22440.799999999999</v>
      </c>
      <c r="AGV16" s="1">
        <v>22440.799999999999</v>
      </c>
      <c r="AGW16" s="1">
        <v>22440.799999999999</v>
      </c>
      <c r="AGX16" s="1">
        <v>22440.799999999999</v>
      </c>
      <c r="AGY16" s="1">
        <v>22440.799999999999</v>
      </c>
      <c r="AGZ16" s="1">
        <v>22440.799999999999</v>
      </c>
      <c r="AHA16" s="1">
        <v>22440.799999999999</v>
      </c>
      <c r="AHB16" s="1">
        <v>22440.799999999999</v>
      </c>
      <c r="AHC16" s="1">
        <v>22440.799999999999</v>
      </c>
      <c r="AHD16" s="1">
        <v>22440.799999999999</v>
      </c>
      <c r="AHE16" s="1">
        <v>22440.799999999999</v>
      </c>
      <c r="AHF16" s="1">
        <v>22440.799999999999</v>
      </c>
      <c r="AHG16" s="1">
        <v>22440.799999999999</v>
      </c>
      <c r="AHH16" s="1">
        <v>22440.799999999999</v>
      </c>
      <c r="AHI16" s="1">
        <v>22440.799999999999</v>
      </c>
      <c r="AHJ16" s="1">
        <v>22440.799999999999</v>
      </c>
      <c r="AHK16" s="1">
        <v>22440.799999999999</v>
      </c>
      <c r="AHL16" s="1">
        <v>22440.799999999999</v>
      </c>
      <c r="AHM16" s="1">
        <v>22440.799999999999</v>
      </c>
      <c r="AHN16" s="1">
        <v>22440.799999999999</v>
      </c>
      <c r="AHO16" s="1">
        <v>22440.799999999999</v>
      </c>
      <c r="AHP16" s="1">
        <v>22440.799999999999</v>
      </c>
      <c r="AHQ16" s="1">
        <v>22440.799999999999</v>
      </c>
    </row>
    <row r="17" spans="1:901" x14ac:dyDescent="0.3">
      <c r="A17" s="1">
        <v>17</v>
      </c>
      <c r="B17" s="16" t="s">
        <v>57</v>
      </c>
      <c r="C17" s="16" t="s">
        <v>58</v>
      </c>
      <c r="D17" s="14">
        <v>45447</v>
      </c>
      <c r="E17" s="14">
        <v>45565</v>
      </c>
      <c r="F17" s="1">
        <v>22145.439999999999</v>
      </c>
      <c r="G17" s="1">
        <f t="shared" si="0"/>
        <v>22440.84</v>
      </c>
      <c r="H17" s="1">
        <f>IFERROR(VLOOKUP(B17,PMS!$A$1:$G$2968,7,FALSE),"")</f>
        <v>0</v>
      </c>
      <c r="I17" s="1">
        <f>IFERROR(VLOOKUP(B17,PMS!$A$1:$AE$2968,31,FALSE),"")</f>
        <v>0</v>
      </c>
      <c r="QW17" s="1">
        <v>307.08999999999997</v>
      </c>
      <c r="QX17" s="1">
        <v>614.16999999999996</v>
      </c>
      <c r="QY17" s="1">
        <v>921.26</v>
      </c>
      <c r="QZ17" s="1">
        <v>921.26</v>
      </c>
      <c r="RA17" s="1">
        <v>1228.3399999999999</v>
      </c>
      <c r="RB17" s="1">
        <v>1535.43</v>
      </c>
      <c r="RC17" s="1">
        <v>1842.51</v>
      </c>
      <c r="RD17" s="1">
        <v>2149.6</v>
      </c>
      <c r="RE17" s="1">
        <v>2456.6799999999998</v>
      </c>
      <c r="RF17" s="1">
        <v>2763.77</v>
      </c>
      <c r="RG17" s="1">
        <v>2763.77</v>
      </c>
      <c r="RH17" s="1">
        <v>3070.85</v>
      </c>
      <c r="RI17" s="1">
        <v>3070.85</v>
      </c>
      <c r="RJ17" s="1">
        <v>3070.85</v>
      </c>
      <c r="RK17" s="1">
        <v>3070.85</v>
      </c>
      <c r="RL17" s="1">
        <v>3377.94</v>
      </c>
      <c r="RM17" s="1">
        <v>3685.02</v>
      </c>
      <c r="RN17" s="1">
        <v>3685.02</v>
      </c>
      <c r="RO17" s="1">
        <v>3992.11</v>
      </c>
      <c r="RP17" s="1">
        <v>4299.1899999999996</v>
      </c>
      <c r="RQ17" s="1">
        <v>4606.28</v>
      </c>
      <c r="RR17" s="1">
        <v>4913.3599999999997</v>
      </c>
      <c r="RS17" s="1">
        <v>5220.45</v>
      </c>
      <c r="RT17" s="1">
        <v>5527.53</v>
      </c>
      <c r="RU17" s="1">
        <v>5527.53</v>
      </c>
      <c r="RV17" s="1">
        <v>5834.62</v>
      </c>
      <c r="RW17" s="1">
        <v>6141.7</v>
      </c>
      <c r="RX17" s="1">
        <v>6448.79</v>
      </c>
      <c r="RY17" s="1">
        <v>6755.87</v>
      </c>
      <c r="RZ17" s="1">
        <v>7062.96</v>
      </c>
      <c r="SA17" s="1">
        <v>7370.04</v>
      </c>
      <c r="SB17" s="1">
        <v>7370.04</v>
      </c>
      <c r="SC17" s="1">
        <v>7677.13</v>
      </c>
      <c r="SD17" s="1">
        <v>7677.13</v>
      </c>
      <c r="SE17" s="1">
        <v>7984.21</v>
      </c>
      <c r="SF17" s="1">
        <v>8291.2999999999993</v>
      </c>
      <c r="SG17" s="1">
        <v>8598.3799999999992</v>
      </c>
      <c r="SH17" s="1">
        <v>8905.4699999999993</v>
      </c>
      <c r="SI17" s="1">
        <v>8905.4699999999993</v>
      </c>
      <c r="SJ17" s="1">
        <v>9212.5499999999993</v>
      </c>
      <c r="SK17" s="1">
        <v>9519.64</v>
      </c>
      <c r="SL17" s="1">
        <v>9826.7199999999993</v>
      </c>
      <c r="SM17" s="1">
        <v>9826.7199999999993</v>
      </c>
      <c r="SN17" s="1">
        <v>9826.7199999999993</v>
      </c>
      <c r="SO17" s="1">
        <v>10133.81</v>
      </c>
      <c r="SP17" s="1">
        <v>10133.81</v>
      </c>
      <c r="SQ17" s="1">
        <v>10440.89</v>
      </c>
      <c r="SR17" s="1">
        <v>10747.98</v>
      </c>
      <c r="SS17" s="1">
        <v>11055.06</v>
      </c>
      <c r="ST17" s="1">
        <v>11362.15</v>
      </c>
      <c r="SU17" s="1">
        <v>11669.23</v>
      </c>
      <c r="SV17" s="1">
        <v>11976.32</v>
      </c>
      <c r="SW17" s="1">
        <v>11976.32</v>
      </c>
      <c r="SX17" s="1">
        <v>12283.41</v>
      </c>
      <c r="SY17" s="1">
        <v>12590.49</v>
      </c>
      <c r="SZ17" s="1">
        <v>12897.58</v>
      </c>
      <c r="TA17" s="1">
        <v>13204.66</v>
      </c>
      <c r="TB17" s="1">
        <v>13511.75</v>
      </c>
      <c r="TC17" s="1">
        <v>13818.83</v>
      </c>
      <c r="TD17" s="1">
        <v>13818.83</v>
      </c>
      <c r="TE17" s="1">
        <v>14125.92</v>
      </c>
      <c r="TF17" s="1">
        <v>14433</v>
      </c>
      <c r="TG17" s="1">
        <v>14669.22</v>
      </c>
      <c r="TH17" s="1">
        <v>14834.57</v>
      </c>
      <c r="TI17" s="1">
        <v>14999.93</v>
      </c>
      <c r="TJ17" s="1">
        <v>15165.28</v>
      </c>
      <c r="TK17" s="1">
        <v>15165.28</v>
      </c>
      <c r="TL17" s="1">
        <v>15330.63</v>
      </c>
      <c r="TM17" s="1">
        <v>15495.99</v>
      </c>
      <c r="TN17" s="1">
        <v>15661.34</v>
      </c>
      <c r="TO17" s="1">
        <v>15826.7</v>
      </c>
      <c r="TP17" s="1">
        <v>15992.05</v>
      </c>
      <c r="TQ17" s="1">
        <v>16157.4</v>
      </c>
      <c r="TR17" s="1">
        <v>16157.4</v>
      </c>
      <c r="TS17" s="1">
        <v>16322.76</v>
      </c>
      <c r="TT17" s="1">
        <v>16488.11</v>
      </c>
      <c r="TU17" s="1">
        <v>16653.46</v>
      </c>
      <c r="TV17" s="1">
        <v>16818.82</v>
      </c>
      <c r="TW17" s="1">
        <v>16984.169999999998</v>
      </c>
      <c r="TX17" s="1">
        <v>17149.52</v>
      </c>
      <c r="TY17" s="1">
        <v>17149.52</v>
      </c>
      <c r="TZ17" s="1">
        <v>17314.88</v>
      </c>
      <c r="UA17" s="1">
        <v>17480.23</v>
      </c>
      <c r="UB17" s="1">
        <v>17645.580000000002</v>
      </c>
      <c r="UC17" s="1">
        <v>17810.939999999999</v>
      </c>
      <c r="UD17" s="1">
        <v>17976.29</v>
      </c>
      <c r="UE17" s="1">
        <v>18141.64</v>
      </c>
      <c r="UF17" s="1">
        <v>18141.64</v>
      </c>
      <c r="UG17" s="1">
        <v>18307</v>
      </c>
      <c r="UH17" s="1">
        <v>18472.349999999999</v>
      </c>
      <c r="UI17" s="1">
        <v>18637.71</v>
      </c>
      <c r="UJ17" s="1">
        <v>18803.060000000001</v>
      </c>
      <c r="UK17" s="1">
        <v>18968.41</v>
      </c>
      <c r="UL17" s="1">
        <v>19133.77</v>
      </c>
      <c r="UM17" s="1">
        <v>19133.77</v>
      </c>
      <c r="UN17" s="1">
        <v>19299.12</v>
      </c>
      <c r="UO17" s="1">
        <v>19464.47</v>
      </c>
      <c r="UP17" s="1">
        <v>19629.830000000002</v>
      </c>
      <c r="UQ17" s="1">
        <v>19795.18</v>
      </c>
      <c r="UR17" s="1">
        <v>19960.53</v>
      </c>
      <c r="US17" s="1">
        <v>20125.89</v>
      </c>
      <c r="UT17" s="1">
        <v>20125.89</v>
      </c>
      <c r="UU17" s="1">
        <v>20291.240000000002</v>
      </c>
      <c r="UV17" s="1">
        <v>20291.240000000002</v>
      </c>
      <c r="UW17" s="1">
        <v>20456.59</v>
      </c>
      <c r="UX17" s="1">
        <v>20621.95</v>
      </c>
      <c r="UY17" s="1">
        <v>20787.3</v>
      </c>
      <c r="UZ17" s="1">
        <v>20952.650000000001</v>
      </c>
      <c r="VA17" s="1">
        <v>20952.650000000001</v>
      </c>
      <c r="VB17" s="1">
        <v>21118.01</v>
      </c>
      <c r="VC17" s="1">
        <v>21283.360000000001</v>
      </c>
      <c r="VD17" s="1">
        <v>21448.720000000001</v>
      </c>
      <c r="VE17" s="1">
        <v>21614.07</v>
      </c>
      <c r="VF17" s="1">
        <v>21779.42</v>
      </c>
      <c r="VG17" s="1">
        <v>21944.78</v>
      </c>
      <c r="VH17" s="1">
        <v>21944.78</v>
      </c>
      <c r="VI17" s="1">
        <v>22110.13</v>
      </c>
      <c r="VJ17" s="1">
        <v>22275.48</v>
      </c>
      <c r="VK17" s="1">
        <v>22440.84</v>
      </c>
      <c r="VL17" s="1">
        <v>22440.84</v>
      </c>
      <c r="VM17" s="1">
        <v>22440.84</v>
      </c>
      <c r="VN17" s="1">
        <v>22440.84</v>
      </c>
      <c r="VO17" s="1">
        <v>22440.84</v>
      </c>
      <c r="VP17" s="1">
        <v>22440.84</v>
      </c>
      <c r="VQ17" s="1">
        <v>22440.84</v>
      </c>
      <c r="VR17" s="1">
        <v>22440.84</v>
      </c>
      <c r="VS17" s="1">
        <v>22440.84</v>
      </c>
      <c r="VT17" s="1">
        <v>22440.84</v>
      </c>
      <c r="VU17" s="1">
        <v>22440.84</v>
      </c>
      <c r="VV17" s="1">
        <v>22440.84</v>
      </c>
      <c r="VW17" s="1">
        <v>22440.84</v>
      </c>
      <c r="VX17" s="1">
        <v>22440.84</v>
      </c>
      <c r="VY17" s="1">
        <v>22440.84</v>
      </c>
      <c r="VZ17" s="1">
        <v>22440.84</v>
      </c>
      <c r="WA17" s="1">
        <v>22440.84</v>
      </c>
      <c r="WB17" s="1">
        <v>22440.84</v>
      </c>
      <c r="WC17" s="1">
        <v>22440.84</v>
      </c>
      <c r="WD17" s="1">
        <v>22440.84</v>
      </c>
      <c r="WE17" s="1">
        <v>22440.84</v>
      </c>
      <c r="WF17" s="1">
        <v>22440.84</v>
      </c>
      <c r="WG17" s="1">
        <v>22440.84</v>
      </c>
      <c r="WH17" s="1">
        <v>22440.84</v>
      </c>
      <c r="WI17" s="1">
        <v>22440.84</v>
      </c>
      <c r="WJ17" s="1">
        <v>22440.84</v>
      </c>
      <c r="WK17" s="1">
        <v>22440.84</v>
      </c>
      <c r="WL17" s="1">
        <v>22440.84</v>
      </c>
      <c r="WM17" s="1">
        <v>22440.84</v>
      </c>
      <c r="WN17" s="1">
        <v>22440.84</v>
      </c>
      <c r="WO17" s="1">
        <v>22440.84</v>
      </c>
      <c r="WP17" s="1">
        <v>22440.84</v>
      </c>
      <c r="WQ17" s="1">
        <v>22440.84</v>
      </c>
      <c r="WR17" s="1">
        <v>22440.84</v>
      </c>
      <c r="WS17" s="1">
        <v>22440.84</v>
      </c>
      <c r="WT17" s="1">
        <v>22440.84</v>
      </c>
      <c r="WU17" s="1">
        <v>22440.84</v>
      </c>
      <c r="WV17" s="1">
        <v>22440.84</v>
      </c>
      <c r="WW17" s="1">
        <v>22440.84</v>
      </c>
      <c r="WX17" s="1">
        <v>22440.84</v>
      </c>
      <c r="WY17" s="1">
        <v>22440.84</v>
      </c>
      <c r="WZ17" s="1">
        <v>22440.84</v>
      </c>
      <c r="XA17" s="1">
        <v>22440.84</v>
      </c>
      <c r="XB17" s="1">
        <v>22440.84</v>
      </c>
      <c r="XC17" s="1">
        <v>22440.84</v>
      </c>
      <c r="XD17" s="1">
        <v>22440.84</v>
      </c>
      <c r="XE17" s="1">
        <v>22440.84</v>
      </c>
      <c r="XF17" s="1">
        <v>22440.84</v>
      </c>
      <c r="XG17" s="1">
        <v>22440.84</v>
      </c>
      <c r="XH17" s="1">
        <v>22440.84</v>
      </c>
      <c r="XI17" s="1">
        <v>22440.84</v>
      </c>
      <c r="XJ17" s="1">
        <v>22440.84</v>
      </c>
      <c r="XK17" s="1">
        <v>22440.84</v>
      </c>
      <c r="XL17" s="1">
        <v>22440.84</v>
      </c>
      <c r="XM17" s="1">
        <v>22440.84</v>
      </c>
      <c r="XN17" s="1">
        <v>22440.84</v>
      </c>
      <c r="XO17" s="1">
        <v>22440.84</v>
      </c>
      <c r="XP17" s="1">
        <v>22440.84</v>
      </c>
      <c r="XQ17" s="1">
        <v>22440.84</v>
      </c>
      <c r="XR17" s="1">
        <v>22440.84</v>
      </c>
      <c r="XS17" s="1">
        <v>22440.84</v>
      </c>
      <c r="XT17" s="1">
        <v>22440.84</v>
      </c>
      <c r="XU17" s="1">
        <v>22440.84</v>
      </c>
      <c r="XV17" s="1">
        <v>22440.84</v>
      </c>
      <c r="XW17" s="1">
        <v>22440.84</v>
      </c>
      <c r="XX17" s="1">
        <v>22440.84</v>
      </c>
      <c r="XY17" s="1">
        <v>22440.84</v>
      </c>
      <c r="XZ17" s="1">
        <v>22440.84</v>
      </c>
      <c r="YA17" s="1">
        <v>22440.84</v>
      </c>
      <c r="YB17" s="1">
        <v>22440.84</v>
      </c>
      <c r="YC17" s="1">
        <v>22440.84</v>
      </c>
      <c r="YD17" s="1">
        <v>22440.84</v>
      </c>
      <c r="YE17" s="1">
        <v>22440.84</v>
      </c>
      <c r="YF17" s="1">
        <v>22440.84</v>
      </c>
      <c r="YG17" s="1">
        <v>22440.84</v>
      </c>
      <c r="YH17" s="1">
        <v>22440.84</v>
      </c>
      <c r="YI17" s="1">
        <v>22440.84</v>
      </c>
      <c r="YJ17" s="1">
        <v>22440.84</v>
      </c>
      <c r="YK17" s="1">
        <v>22440.84</v>
      </c>
      <c r="YL17" s="1">
        <v>22440.84</v>
      </c>
      <c r="YM17" s="1">
        <v>22440.84</v>
      </c>
      <c r="YN17" s="1">
        <v>22440.84</v>
      </c>
      <c r="YO17" s="1">
        <v>22440.84</v>
      </c>
      <c r="YP17" s="1">
        <v>22440.84</v>
      </c>
      <c r="YQ17" s="1">
        <v>22440.84</v>
      </c>
      <c r="YR17" s="1">
        <v>22440.84</v>
      </c>
      <c r="YS17" s="1">
        <v>22440.84</v>
      </c>
      <c r="YT17" s="1">
        <v>22440.84</v>
      </c>
      <c r="YU17" s="1">
        <v>22440.84</v>
      </c>
      <c r="YV17" s="1">
        <v>22440.84</v>
      </c>
      <c r="YW17" s="1">
        <v>22440.84</v>
      </c>
      <c r="YX17" s="1">
        <v>22440.84</v>
      </c>
      <c r="YY17" s="1">
        <v>22440.84</v>
      </c>
      <c r="YZ17" s="1">
        <v>22440.84</v>
      </c>
      <c r="ZA17" s="1">
        <v>22440.84</v>
      </c>
      <c r="ZB17" s="1">
        <v>22440.84</v>
      </c>
      <c r="ZC17" s="1">
        <v>22440.84</v>
      </c>
      <c r="ZD17" s="1">
        <v>22440.84</v>
      </c>
      <c r="ZE17" s="1">
        <v>22440.84</v>
      </c>
      <c r="ZF17" s="1">
        <v>22440.84</v>
      </c>
      <c r="ZG17" s="1">
        <v>22440.84</v>
      </c>
      <c r="ZH17" s="1">
        <v>22440.84</v>
      </c>
      <c r="ZI17" s="1">
        <v>22440.84</v>
      </c>
      <c r="ZJ17" s="1">
        <v>22440.84</v>
      </c>
      <c r="ZK17" s="1">
        <v>22440.84</v>
      </c>
      <c r="ZL17" s="1">
        <v>22440.84</v>
      </c>
      <c r="ZM17" s="1">
        <v>22440.84</v>
      </c>
      <c r="ZN17" s="1">
        <v>22440.84</v>
      </c>
      <c r="ZO17" s="1">
        <v>22440.84</v>
      </c>
      <c r="ZP17" s="1">
        <v>22440.84</v>
      </c>
      <c r="ZQ17" s="1">
        <v>22440.84</v>
      </c>
      <c r="ZR17" s="1">
        <v>22440.84</v>
      </c>
      <c r="ZS17" s="1">
        <v>22440.84</v>
      </c>
      <c r="ZT17" s="1">
        <v>22440.84</v>
      </c>
      <c r="ZU17" s="1">
        <v>22440.84</v>
      </c>
      <c r="ZV17" s="1">
        <v>22440.84</v>
      </c>
      <c r="ZW17" s="1">
        <v>22440.84</v>
      </c>
      <c r="ZX17" s="1">
        <v>22440.84</v>
      </c>
      <c r="ZY17" s="1">
        <v>22440.84</v>
      </c>
      <c r="ZZ17" s="1">
        <v>22440.84</v>
      </c>
      <c r="AAA17" s="1">
        <v>22440.84</v>
      </c>
      <c r="AAB17" s="1">
        <v>22440.84</v>
      </c>
      <c r="AAC17" s="1">
        <v>22440.84</v>
      </c>
      <c r="AAD17" s="1">
        <v>22440.84</v>
      </c>
      <c r="AAE17" s="1">
        <v>22440.84</v>
      </c>
      <c r="AAF17" s="1">
        <v>22440.84</v>
      </c>
      <c r="AAG17" s="1">
        <v>22440.84</v>
      </c>
      <c r="AAH17" s="1">
        <v>22440.84</v>
      </c>
      <c r="AAI17" s="1">
        <v>22440.84</v>
      </c>
      <c r="AAJ17" s="1">
        <v>22440.84</v>
      </c>
      <c r="AAK17" s="1">
        <v>22440.84</v>
      </c>
      <c r="AAL17" s="1">
        <v>22440.84</v>
      </c>
      <c r="AAM17" s="1">
        <v>22440.84</v>
      </c>
      <c r="AAN17" s="1">
        <v>22440.84</v>
      </c>
      <c r="AAO17" s="1">
        <v>22440.84</v>
      </c>
      <c r="AAP17" s="1">
        <v>22440.84</v>
      </c>
      <c r="AAQ17" s="1">
        <v>22440.84</v>
      </c>
      <c r="AAR17" s="1">
        <v>22440.84</v>
      </c>
      <c r="AAS17" s="1">
        <v>22440.84</v>
      </c>
      <c r="AAT17" s="1">
        <v>22440.84</v>
      </c>
      <c r="AAU17" s="1">
        <v>22440.84</v>
      </c>
      <c r="AAV17" s="1">
        <v>22440.84</v>
      </c>
      <c r="AAW17" s="1">
        <v>22440.84</v>
      </c>
      <c r="AAX17" s="1">
        <v>22440.84</v>
      </c>
      <c r="AAY17" s="1">
        <v>22440.84</v>
      </c>
      <c r="AAZ17" s="1">
        <v>22440.84</v>
      </c>
      <c r="ABA17" s="1">
        <v>22440.84</v>
      </c>
      <c r="ABB17" s="1">
        <v>22440.84</v>
      </c>
      <c r="ABC17" s="1">
        <v>22440.84</v>
      </c>
      <c r="ABD17" s="1">
        <v>22440.84</v>
      </c>
      <c r="ABE17" s="1">
        <v>22440.84</v>
      </c>
      <c r="ABF17" s="1">
        <v>22440.84</v>
      </c>
      <c r="ABG17" s="1">
        <v>22440.84</v>
      </c>
      <c r="ABH17" s="1">
        <v>22440.84</v>
      </c>
      <c r="ABI17" s="1">
        <v>22440.84</v>
      </c>
      <c r="ABJ17" s="1">
        <v>22440.84</v>
      </c>
      <c r="ABK17" s="1">
        <v>22440.84</v>
      </c>
      <c r="ABL17" s="1">
        <v>22440.84</v>
      </c>
      <c r="ABM17" s="1">
        <v>22440.84</v>
      </c>
      <c r="ABN17" s="1">
        <v>22440.84</v>
      </c>
      <c r="ABO17" s="1">
        <v>22440.84</v>
      </c>
      <c r="ABP17" s="1">
        <v>22440.84</v>
      </c>
      <c r="ABQ17" s="1">
        <v>22440.84</v>
      </c>
      <c r="ABR17" s="1">
        <v>22440.84</v>
      </c>
      <c r="ABS17" s="1">
        <v>22440.84</v>
      </c>
      <c r="ABT17" s="1">
        <v>22440.84</v>
      </c>
      <c r="ABU17" s="1">
        <v>22440.84</v>
      </c>
      <c r="ABV17" s="1">
        <v>22440.84</v>
      </c>
      <c r="ABW17" s="1">
        <v>22440.84</v>
      </c>
      <c r="ABX17" s="1">
        <v>22440.84</v>
      </c>
      <c r="ABY17" s="1">
        <v>22440.84</v>
      </c>
      <c r="ABZ17" s="1">
        <v>22440.84</v>
      </c>
      <c r="ACA17" s="1">
        <v>22440.84</v>
      </c>
      <c r="ACB17" s="1">
        <v>22440.84</v>
      </c>
      <c r="ACC17" s="1">
        <v>22440.84</v>
      </c>
      <c r="ACD17" s="1">
        <v>22440.84</v>
      </c>
      <c r="ACE17" s="1">
        <v>22440.84</v>
      </c>
      <c r="ACF17" s="1">
        <v>22440.84</v>
      </c>
      <c r="ACG17" s="1">
        <v>22440.84</v>
      </c>
      <c r="ACH17" s="1">
        <v>22440.84</v>
      </c>
      <c r="ACI17" s="1">
        <v>22440.84</v>
      </c>
      <c r="ACJ17" s="1">
        <v>22440.84</v>
      </c>
      <c r="ACK17" s="1">
        <v>22440.84</v>
      </c>
      <c r="ACL17" s="1">
        <v>22440.84</v>
      </c>
      <c r="ACM17" s="1">
        <v>22440.84</v>
      </c>
      <c r="ACN17" s="1">
        <v>22440.84</v>
      </c>
      <c r="ACO17" s="1">
        <v>22440.84</v>
      </c>
      <c r="ACP17" s="1">
        <v>22440.84</v>
      </c>
      <c r="ACQ17" s="1">
        <v>22440.84</v>
      </c>
      <c r="ACR17" s="1">
        <v>22440.84</v>
      </c>
      <c r="ACS17" s="1">
        <v>22440.84</v>
      </c>
      <c r="ACT17" s="1">
        <v>22440.84</v>
      </c>
      <c r="ACU17" s="1">
        <v>22440.84</v>
      </c>
      <c r="ACV17" s="1">
        <v>22440.84</v>
      </c>
      <c r="ACW17" s="1">
        <v>22440.84</v>
      </c>
      <c r="ACX17" s="1">
        <v>22440.84</v>
      </c>
      <c r="ACY17" s="1">
        <v>22440.84</v>
      </c>
      <c r="ACZ17" s="1">
        <v>22440.84</v>
      </c>
      <c r="ADA17" s="1">
        <v>22440.84</v>
      </c>
      <c r="ADB17" s="1">
        <v>22440.84</v>
      </c>
      <c r="ADC17" s="1">
        <v>22440.84</v>
      </c>
      <c r="ADD17" s="1">
        <v>22440.84</v>
      </c>
      <c r="ADE17" s="1">
        <v>22440.84</v>
      </c>
      <c r="ADF17" s="1">
        <v>22440.84</v>
      </c>
      <c r="ADG17" s="1">
        <v>22440.84</v>
      </c>
      <c r="ADH17" s="1">
        <v>22440.84</v>
      </c>
      <c r="ADI17" s="1">
        <v>22440.84</v>
      </c>
      <c r="ADJ17" s="1">
        <v>22440.84</v>
      </c>
      <c r="ADK17" s="1">
        <v>22440.84</v>
      </c>
      <c r="ADL17" s="1">
        <v>22440.84</v>
      </c>
      <c r="ADM17" s="1">
        <v>22440.84</v>
      </c>
      <c r="ADN17" s="1">
        <v>22440.84</v>
      </c>
      <c r="ADO17" s="1">
        <v>22440.84</v>
      </c>
      <c r="ADP17" s="1">
        <v>22440.84</v>
      </c>
      <c r="ADQ17" s="1">
        <v>22440.84</v>
      </c>
      <c r="ADR17" s="1">
        <v>22440.84</v>
      </c>
      <c r="ADS17" s="1">
        <v>22440.84</v>
      </c>
      <c r="ADT17" s="1">
        <v>22440.84</v>
      </c>
      <c r="ADU17" s="1">
        <v>22440.84</v>
      </c>
      <c r="ADV17" s="1">
        <v>22440.84</v>
      </c>
      <c r="ADW17" s="1">
        <v>22440.84</v>
      </c>
      <c r="ADX17" s="1">
        <v>22440.84</v>
      </c>
      <c r="ADY17" s="1">
        <v>22440.84</v>
      </c>
      <c r="ADZ17" s="1">
        <v>22440.84</v>
      </c>
      <c r="AEA17" s="1">
        <v>22440.84</v>
      </c>
      <c r="AEB17" s="1">
        <v>22440.84</v>
      </c>
      <c r="AEC17" s="1">
        <v>22440.84</v>
      </c>
      <c r="AED17" s="1">
        <v>22440.84</v>
      </c>
      <c r="AEE17" s="1">
        <v>22440.84</v>
      </c>
      <c r="AEF17" s="1">
        <v>22440.84</v>
      </c>
      <c r="AEG17" s="1">
        <v>22440.84</v>
      </c>
      <c r="AEH17" s="1">
        <v>22440.84</v>
      </c>
      <c r="AEI17" s="1">
        <v>22440.84</v>
      </c>
      <c r="AEJ17" s="1">
        <v>22440.84</v>
      </c>
      <c r="AEK17" s="1">
        <v>22440.84</v>
      </c>
      <c r="AEL17" s="1">
        <v>22440.84</v>
      </c>
      <c r="AEM17" s="1">
        <v>22440.84</v>
      </c>
      <c r="AEN17" s="1">
        <v>22440.84</v>
      </c>
      <c r="AEO17" s="1">
        <v>22440.84</v>
      </c>
      <c r="AEP17" s="1">
        <v>22440.84</v>
      </c>
      <c r="AEQ17" s="1">
        <v>22440.84</v>
      </c>
      <c r="AER17" s="1">
        <v>22440.84</v>
      </c>
      <c r="AES17" s="1">
        <v>22440.84</v>
      </c>
      <c r="AET17" s="1">
        <v>22440.84</v>
      </c>
      <c r="AEU17" s="1">
        <v>22440.84</v>
      </c>
      <c r="AEV17" s="1">
        <v>22440.84</v>
      </c>
      <c r="AEW17" s="1">
        <v>22440.84</v>
      </c>
      <c r="AEX17" s="1">
        <v>22440.84</v>
      </c>
      <c r="AEY17" s="1">
        <v>22440.84</v>
      </c>
      <c r="AEZ17" s="1">
        <v>22440.84</v>
      </c>
      <c r="AFA17" s="1">
        <v>22440.84</v>
      </c>
      <c r="AFB17" s="1">
        <v>22440.84</v>
      </c>
      <c r="AFC17" s="1">
        <v>22440.84</v>
      </c>
      <c r="AFD17" s="1">
        <v>22440.84</v>
      </c>
      <c r="AFE17" s="1">
        <v>22440.84</v>
      </c>
      <c r="AFF17" s="1">
        <v>22440.84</v>
      </c>
      <c r="AFG17" s="1">
        <v>22440.84</v>
      </c>
      <c r="AFH17" s="1">
        <v>22440.84</v>
      </c>
      <c r="AFI17" s="1">
        <v>22440.84</v>
      </c>
      <c r="AFJ17" s="1">
        <v>22440.84</v>
      </c>
      <c r="AFK17" s="1">
        <v>22440.84</v>
      </c>
      <c r="AFL17" s="1">
        <v>22440.84</v>
      </c>
      <c r="AFM17" s="1">
        <v>22440.84</v>
      </c>
      <c r="AFN17" s="1">
        <v>22440.84</v>
      </c>
      <c r="AFO17" s="1">
        <v>22440.84</v>
      </c>
      <c r="AFP17" s="1">
        <v>22440.84</v>
      </c>
      <c r="AFQ17" s="1">
        <v>22440.84</v>
      </c>
      <c r="AFR17" s="1">
        <v>22440.84</v>
      </c>
      <c r="AFS17" s="1">
        <v>22440.84</v>
      </c>
      <c r="AFT17" s="1">
        <v>22440.84</v>
      </c>
      <c r="AFU17" s="1">
        <v>22440.84</v>
      </c>
      <c r="AFV17" s="1">
        <v>22440.84</v>
      </c>
      <c r="AFW17" s="1">
        <v>22440.84</v>
      </c>
      <c r="AFX17" s="1">
        <v>22440.84</v>
      </c>
      <c r="AFY17" s="1">
        <v>22440.84</v>
      </c>
      <c r="AFZ17" s="1">
        <v>22440.84</v>
      </c>
      <c r="AGA17" s="1">
        <v>22440.84</v>
      </c>
      <c r="AGB17" s="1">
        <v>22440.84</v>
      </c>
      <c r="AGC17" s="1">
        <v>22440.84</v>
      </c>
      <c r="AGD17" s="1">
        <v>22440.84</v>
      </c>
      <c r="AGE17" s="1">
        <v>22440.84</v>
      </c>
      <c r="AGF17" s="1">
        <v>22440.84</v>
      </c>
      <c r="AGG17" s="1">
        <v>22440.84</v>
      </c>
      <c r="AGH17" s="1">
        <v>22440.84</v>
      </c>
      <c r="AGI17" s="1">
        <v>22440.84</v>
      </c>
      <c r="AGJ17" s="1">
        <v>22440.84</v>
      </c>
      <c r="AGK17" s="1">
        <v>22440.84</v>
      </c>
      <c r="AGL17" s="1">
        <v>22440.84</v>
      </c>
      <c r="AGM17" s="1">
        <v>22440.84</v>
      </c>
      <c r="AGN17" s="1">
        <v>22440.84</v>
      </c>
      <c r="AGO17" s="1">
        <v>22440.84</v>
      </c>
      <c r="AGP17" s="1">
        <v>22440.84</v>
      </c>
      <c r="AGQ17" s="1">
        <v>22440.84</v>
      </c>
      <c r="AGR17" s="1">
        <v>22440.84</v>
      </c>
      <c r="AGS17" s="1">
        <v>22440.84</v>
      </c>
      <c r="AGT17" s="1">
        <v>22440.84</v>
      </c>
      <c r="AGU17" s="1">
        <v>22440.84</v>
      </c>
      <c r="AGV17" s="1">
        <v>22440.84</v>
      </c>
      <c r="AGW17" s="1">
        <v>22440.84</v>
      </c>
      <c r="AGX17" s="1">
        <v>22440.84</v>
      </c>
      <c r="AGY17" s="1">
        <v>22440.84</v>
      </c>
      <c r="AGZ17" s="1">
        <v>22440.84</v>
      </c>
      <c r="AHA17" s="1">
        <v>22440.84</v>
      </c>
      <c r="AHB17" s="1">
        <v>22440.84</v>
      </c>
      <c r="AHC17" s="1">
        <v>22440.84</v>
      </c>
      <c r="AHD17" s="1">
        <v>22440.84</v>
      </c>
      <c r="AHE17" s="1">
        <v>22440.84</v>
      </c>
      <c r="AHF17" s="1">
        <v>22440.84</v>
      </c>
      <c r="AHG17" s="1">
        <v>22440.84</v>
      </c>
      <c r="AHH17" s="1">
        <v>22440.84</v>
      </c>
      <c r="AHI17" s="1">
        <v>22440.84</v>
      </c>
      <c r="AHJ17" s="1">
        <v>22440.84</v>
      </c>
      <c r="AHK17" s="1">
        <v>22440.84</v>
      </c>
      <c r="AHL17" s="1">
        <v>22440.84</v>
      </c>
      <c r="AHM17" s="1">
        <v>22440.84</v>
      </c>
      <c r="AHN17" s="1">
        <v>22440.84</v>
      </c>
      <c r="AHO17" s="1">
        <v>22440.84</v>
      </c>
      <c r="AHP17" s="1">
        <v>22440.84</v>
      </c>
      <c r="AHQ17" s="1">
        <v>22440.84</v>
      </c>
    </row>
    <row r="18" spans="1:901" x14ac:dyDescent="0.3">
      <c r="A18" s="1">
        <v>18</v>
      </c>
      <c r="B18" s="16" t="s">
        <v>59</v>
      </c>
      <c r="D18" s="14" t="s">
        <v>60</v>
      </c>
      <c r="E18" s="14">
        <v>45606</v>
      </c>
      <c r="F18" s="1">
        <v>12445.01</v>
      </c>
      <c r="G18" s="1">
        <f t="shared" si="0"/>
        <v>12611.01</v>
      </c>
      <c r="H18" s="1" t="str">
        <f>IFERROR(VLOOKUP(B18,PMS!$A$1:$G$2968,7,FALSE),"")</f>
        <v/>
      </c>
      <c r="I18" s="1" t="str">
        <f>IFERROR(VLOOKUP(B18,PMS!$A$1:$AE$2968,31,FALSE),"")</f>
        <v/>
      </c>
      <c r="MP18" s="1">
        <v>8.1999999999999993</v>
      </c>
      <c r="MQ18" s="1">
        <v>90.18</v>
      </c>
      <c r="MR18" s="1">
        <v>90.18</v>
      </c>
      <c r="MS18" s="1">
        <v>172.15</v>
      </c>
      <c r="MT18" s="1">
        <v>254.13</v>
      </c>
      <c r="MU18" s="1">
        <v>336.11</v>
      </c>
      <c r="MV18" s="1">
        <v>418.09</v>
      </c>
      <c r="MW18" s="1">
        <v>500.07</v>
      </c>
      <c r="MX18" s="1">
        <v>582.04</v>
      </c>
      <c r="MY18" s="1">
        <v>582.04</v>
      </c>
      <c r="MZ18" s="1">
        <v>664.02</v>
      </c>
      <c r="NA18" s="1">
        <v>746</v>
      </c>
      <c r="NB18" s="1">
        <v>827.98</v>
      </c>
      <c r="NC18" s="1">
        <v>909.96</v>
      </c>
      <c r="ND18" s="1">
        <v>991.94</v>
      </c>
      <c r="NE18" s="1">
        <v>1073.9100000000001</v>
      </c>
      <c r="NF18" s="1">
        <v>1073.9100000000001</v>
      </c>
      <c r="NG18" s="1">
        <v>1155.8900000000001</v>
      </c>
      <c r="NH18" s="1">
        <v>1237.8699999999999</v>
      </c>
      <c r="NI18" s="1">
        <v>1319.85</v>
      </c>
      <c r="NJ18" s="1">
        <v>1401.83</v>
      </c>
      <c r="NK18" s="1">
        <v>1483.8</v>
      </c>
      <c r="NL18" s="1">
        <v>1565.78</v>
      </c>
      <c r="NM18" s="1">
        <v>1565.78</v>
      </c>
      <c r="NN18" s="1">
        <v>1647.76</v>
      </c>
      <c r="NO18" s="1">
        <v>1696.95</v>
      </c>
      <c r="NP18" s="1">
        <v>1746.13</v>
      </c>
      <c r="NQ18" s="1">
        <v>1795.32</v>
      </c>
      <c r="NR18" s="1">
        <v>1844.51</v>
      </c>
      <c r="NS18" s="1">
        <v>1893.69</v>
      </c>
      <c r="NT18" s="1">
        <v>1893.69</v>
      </c>
      <c r="NU18" s="1">
        <v>1942.88</v>
      </c>
      <c r="NV18" s="1">
        <v>1992.07</v>
      </c>
      <c r="NW18" s="1">
        <v>2041.25</v>
      </c>
      <c r="NX18" s="1">
        <v>2090.44</v>
      </c>
      <c r="NY18" s="1">
        <v>2139.63</v>
      </c>
      <c r="NZ18" s="1">
        <v>2188.8200000000002</v>
      </c>
      <c r="OA18" s="1">
        <v>2188.8200000000002</v>
      </c>
      <c r="OB18" s="1">
        <v>2238</v>
      </c>
      <c r="OC18" s="1">
        <v>2287.19</v>
      </c>
      <c r="OD18" s="1">
        <v>2336.38</v>
      </c>
      <c r="OE18" s="1">
        <v>2385.56</v>
      </c>
      <c r="OF18" s="1">
        <v>2434.75</v>
      </c>
      <c r="OG18" s="1">
        <v>2483.94</v>
      </c>
      <c r="OH18" s="1">
        <v>2483.94</v>
      </c>
      <c r="OI18" s="1">
        <v>2533.12</v>
      </c>
      <c r="OJ18" s="1">
        <v>2582.31</v>
      </c>
      <c r="OK18" s="1">
        <v>2631.5</v>
      </c>
      <c r="OL18" s="1">
        <v>2680.68</v>
      </c>
      <c r="OM18" s="1">
        <v>2729.87</v>
      </c>
      <c r="ON18" s="1">
        <v>2779.06</v>
      </c>
      <c r="OO18" s="1">
        <v>2779.06</v>
      </c>
      <c r="OP18" s="1">
        <v>2828.24</v>
      </c>
      <c r="OQ18" s="1">
        <v>2877.43</v>
      </c>
      <c r="OR18" s="1">
        <v>2926.62</v>
      </c>
      <c r="OS18" s="1">
        <v>2975.81</v>
      </c>
      <c r="OT18" s="1">
        <v>2975.81</v>
      </c>
      <c r="OU18" s="1">
        <v>2975.81</v>
      </c>
      <c r="OV18" s="1">
        <v>2975.81</v>
      </c>
      <c r="OW18" s="1">
        <v>3057.78</v>
      </c>
      <c r="OX18" s="1">
        <v>3139.76</v>
      </c>
      <c r="OY18" s="1">
        <v>3221.74</v>
      </c>
      <c r="OZ18" s="1">
        <v>3303.72</v>
      </c>
      <c r="PA18" s="1">
        <v>3385.7</v>
      </c>
      <c r="PB18" s="1">
        <v>3467.67</v>
      </c>
      <c r="PC18" s="1">
        <v>3467.67</v>
      </c>
      <c r="PD18" s="1">
        <v>3549.65</v>
      </c>
      <c r="PE18" s="1">
        <v>3631.63</v>
      </c>
      <c r="PF18" s="1">
        <v>3713.61</v>
      </c>
      <c r="PG18" s="1">
        <v>3795.59</v>
      </c>
      <c r="PH18" s="1">
        <v>3877.56</v>
      </c>
      <c r="PI18" s="1">
        <v>3959.54</v>
      </c>
      <c r="PJ18" s="1">
        <v>3959.54</v>
      </c>
      <c r="PK18" s="1">
        <v>4041.52</v>
      </c>
      <c r="PL18" s="1">
        <v>4112.1499999999996</v>
      </c>
      <c r="PM18" s="1">
        <v>4156.29</v>
      </c>
      <c r="PN18" s="1">
        <v>4200.43</v>
      </c>
      <c r="PO18" s="1">
        <v>4200.43</v>
      </c>
      <c r="PP18" s="1">
        <v>4244.57</v>
      </c>
      <c r="PQ18" s="1">
        <v>4244.57</v>
      </c>
      <c r="PR18" s="1">
        <v>4288.72</v>
      </c>
      <c r="PS18" s="1">
        <v>4332.8599999999997</v>
      </c>
      <c r="PT18" s="1">
        <v>4377</v>
      </c>
      <c r="PU18" s="1">
        <v>4421.1400000000003</v>
      </c>
      <c r="PV18" s="1">
        <v>4465.28</v>
      </c>
      <c r="PW18" s="1">
        <v>4509.43</v>
      </c>
      <c r="PX18" s="1">
        <v>4509.43</v>
      </c>
      <c r="PY18" s="1">
        <v>4553.57</v>
      </c>
      <c r="PZ18" s="1">
        <v>4597.71</v>
      </c>
      <c r="QA18" s="1">
        <v>4641.8500000000004</v>
      </c>
      <c r="QB18" s="1">
        <v>4685.99</v>
      </c>
      <c r="QC18" s="1">
        <v>4730.1400000000003</v>
      </c>
      <c r="QD18" s="1">
        <v>4774.28</v>
      </c>
      <c r="QE18" s="1">
        <v>4774.28</v>
      </c>
      <c r="QF18" s="1">
        <v>4818.42</v>
      </c>
      <c r="QG18" s="1">
        <v>4862.5600000000004</v>
      </c>
      <c r="QH18" s="1">
        <v>4906.7</v>
      </c>
      <c r="QI18" s="1">
        <v>4950.8500000000004</v>
      </c>
      <c r="QJ18" s="1">
        <v>4994.99</v>
      </c>
      <c r="QK18" s="1">
        <v>5039.13</v>
      </c>
      <c r="QL18" s="1">
        <v>5039.13</v>
      </c>
      <c r="QM18" s="1">
        <v>5083.2700000000004</v>
      </c>
      <c r="QN18" s="1">
        <v>5127.42</v>
      </c>
      <c r="QO18" s="1">
        <v>5171.5600000000004</v>
      </c>
      <c r="QP18" s="1">
        <v>5215.7</v>
      </c>
      <c r="QQ18" s="1">
        <v>5259.84</v>
      </c>
      <c r="QR18" s="1">
        <v>5303.98</v>
      </c>
      <c r="QS18" s="1">
        <v>5303.98</v>
      </c>
      <c r="QT18" s="1">
        <v>5348.13</v>
      </c>
      <c r="QU18" s="1">
        <v>5392.27</v>
      </c>
      <c r="QV18" s="1">
        <v>5436.41</v>
      </c>
      <c r="QW18" s="1">
        <v>5480.55</v>
      </c>
      <c r="QX18" s="1">
        <v>5524.69</v>
      </c>
      <c r="QY18" s="1">
        <v>5568.84</v>
      </c>
      <c r="QZ18" s="1">
        <v>5568.84</v>
      </c>
      <c r="RA18" s="1">
        <v>5612.98</v>
      </c>
      <c r="RB18" s="1">
        <v>5657.12</v>
      </c>
      <c r="RC18" s="1">
        <v>5701.26</v>
      </c>
      <c r="RD18" s="1">
        <v>5745.4</v>
      </c>
      <c r="RE18" s="1">
        <v>5789.55</v>
      </c>
      <c r="RF18" s="1">
        <v>5833.69</v>
      </c>
      <c r="RG18" s="1">
        <v>5833.69</v>
      </c>
      <c r="RH18" s="1">
        <v>5877.83</v>
      </c>
      <c r="RI18" s="1">
        <v>5877.83</v>
      </c>
      <c r="RJ18" s="1">
        <v>5877.83</v>
      </c>
      <c r="RK18" s="1">
        <v>5877.83</v>
      </c>
      <c r="RL18" s="1">
        <v>5990.28</v>
      </c>
      <c r="RM18" s="1">
        <v>6102.72</v>
      </c>
      <c r="RN18" s="1">
        <v>6102.72</v>
      </c>
      <c r="RO18" s="1">
        <v>6215.17</v>
      </c>
      <c r="RP18" s="1">
        <v>6327.62</v>
      </c>
      <c r="RQ18" s="1">
        <v>6440.06</v>
      </c>
      <c r="RR18" s="1">
        <v>6552.51</v>
      </c>
      <c r="RS18" s="1">
        <v>6664.95</v>
      </c>
      <c r="RT18" s="1">
        <v>6777.4</v>
      </c>
      <c r="RU18" s="1">
        <v>6777.4</v>
      </c>
      <c r="RV18" s="1">
        <v>6889.85</v>
      </c>
      <c r="RW18" s="1">
        <v>6989.05</v>
      </c>
      <c r="RX18" s="1">
        <v>7057.35</v>
      </c>
      <c r="RY18" s="1">
        <v>7125.66</v>
      </c>
      <c r="RZ18" s="1">
        <v>7193.96</v>
      </c>
      <c r="SA18" s="1">
        <v>7262.27</v>
      </c>
      <c r="SB18" s="1">
        <v>7262.27</v>
      </c>
      <c r="SC18" s="1">
        <v>7330.57</v>
      </c>
      <c r="SD18" s="1">
        <v>7330.57</v>
      </c>
      <c r="SE18" s="1">
        <v>7398.88</v>
      </c>
      <c r="SF18" s="1">
        <v>7467.18</v>
      </c>
      <c r="SG18" s="1">
        <v>7535.48</v>
      </c>
      <c r="SH18" s="1">
        <v>7603.79</v>
      </c>
      <c r="SI18" s="1">
        <v>7603.79</v>
      </c>
      <c r="SJ18" s="1">
        <v>7672.09</v>
      </c>
      <c r="SK18" s="1">
        <v>7740.4</v>
      </c>
      <c r="SL18" s="1">
        <v>7808.7</v>
      </c>
      <c r="SM18" s="1">
        <v>7808.7</v>
      </c>
      <c r="SN18" s="1">
        <v>7808.7</v>
      </c>
      <c r="SO18" s="1">
        <v>7877.01</v>
      </c>
      <c r="SP18" s="1">
        <v>7877.01</v>
      </c>
      <c r="SQ18" s="1">
        <v>7945.31</v>
      </c>
      <c r="SR18" s="1">
        <v>8013.61</v>
      </c>
      <c r="SS18" s="1">
        <v>8081.92</v>
      </c>
      <c r="ST18" s="1">
        <v>8150.22</v>
      </c>
      <c r="SU18" s="1">
        <v>8218.5300000000007</v>
      </c>
      <c r="SV18" s="1">
        <v>8286.83</v>
      </c>
      <c r="SW18" s="1">
        <v>8286.83</v>
      </c>
      <c r="SX18" s="1">
        <v>8355.1299999999992</v>
      </c>
      <c r="SY18" s="1">
        <v>8423.44</v>
      </c>
      <c r="SZ18" s="1">
        <v>8491.74</v>
      </c>
      <c r="TA18" s="1">
        <v>8560.0499999999993</v>
      </c>
      <c r="TB18" s="1">
        <v>8628.35</v>
      </c>
      <c r="TC18" s="1">
        <v>8696.66</v>
      </c>
      <c r="TD18" s="1">
        <v>8696.66</v>
      </c>
      <c r="TE18" s="1">
        <v>8764.9599999999991</v>
      </c>
      <c r="TF18" s="1">
        <v>8833.26</v>
      </c>
      <c r="TG18" s="1">
        <v>8901.57</v>
      </c>
      <c r="TH18" s="1">
        <v>8969.8700000000008</v>
      </c>
      <c r="TI18" s="1">
        <v>9038.18</v>
      </c>
      <c r="TJ18" s="1">
        <v>9106.48</v>
      </c>
      <c r="TK18" s="1">
        <v>9106.48</v>
      </c>
      <c r="TL18" s="1">
        <v>9174.7900000000009</v>
      </c>
      <c r="TM18" s="1">
        <v>9243.09</v>
      </c>
      <c r="TN18" s="1">
        <v>9311.39</v>
      </c>
      <c r="TO18" s="1">
        <v>9379.7000000000007</v>
      </c>
      <c r="TP18" s="1">
        <v>9448</v>
      </c>
      <c r="TQ18" s="1">
        <v>9516.31</v>
      </c>
      <c r="TR18" s="1">
        <v>9516.31</v>
      </c>
      <c r="TS18" s="1">
        <v>9584.61</v>
      </c>
      <c r="TT18" s="1">
        <v>9652.91</v>
      </c>
      <c r="TU18" s="1">
        <v>9721.2199999999993</v>
      </c>
      <c r="TV18" s="1">
        <v>9789.52</v>
      </c>
      <c r="TW18" s="1">
        <v>9857.83</v>
      </c>
      <c r="TX18" s="1">
        <v>9926.1299999999992</v>
      </c>
      <c r="TY18" s="1">
        <v>9926.1299999999992</v>
      </c>
      <c r="TZ18" s="1">
        <v>9994.44</v>
      </c>
      <c r="UA18" s="1">
        <v>10062.74</v>
      </c>
      <c r="UB18" s="1">
        <v>10131.040000000001</v>
      </c>
      <c r="UC18" s="1">
        <v>10199.35</v>
      </c>
      <c r="UD18" s="1">
        <v>10267.65</v>
      </c>
      <c r="UE18" s="1">
        <v>10335.959999999999</v>
      </c>
      <c r="UF18" s="1">
        <v>10335.959999999999</v>
      </c>
      <c r="UG18" s="1">
        <v>10404.26</v>
      </c>
      <c r="UH18" s="1">
        <v>10441.040000000001</v>
      </c>
      <c r="UI18" s="1">
        <v>10477.82</v>
      </c>
      <c r="UJ18" s="1">
        <v>10514.6</v>
      </c>
      <c r="UK18" s="1">
        <v>10551.38</v>
      </c>
      <c r="UL18" s="1">
        <v>10588.16</v>
      </c>
      <c r="UM18" s="1">
        <v>10588.16</v>
      </c>
      <c r="UN18" s="1">
        <v>10624.94</v>
      </c>
      <c r="UO18" s="1">
        <v>10661.72</v>
      </c>
      <c r="UP18" s="1">
        <v>10698.49</v>
      </c>
      <c r="UQ18" s="1">
        <v>10735.27</v>
      </c>
      <c r="UR18" s="1">
        <v>10772.05</v>
      </c>
      <c r="US18" s="1">
        <v>10808.83</v>
      </c>
      <c r="UT18" s="1">
        <v>10808.83</v>
      </c>
      <c r="UU18" s="1">
        <v>10845.61</v>
      </c>
      <c r="UV18" s="1">
        <v>10845.61</v>
      </c>
      <c r="UW18" s="1">
        <v>10882.39</v>
      </c>
      <c r="UX18" s="1">
        <v>10919.17</v>
      </c>
      <c r="UY18" s="1">
        <v>10955.95</v>
      </c>
      <c r="UZ18" s="1">
        <v>10992.73</v>
      </c>
      <c r="VA18" s="1">
        <v>10992.73</v>
      </c>
      <c r="VB18" s="1">
        <v>11029.51</v>
      </c>
      <c r="VC18" s="1">
        <v>11066.29</v>
      </c>
      <c r="VD18" s="1">
        <v>11103.07</v>
      </c>
      <c r="VE18" s="1">
        <v>11139.85</v>
      </c>
      <c r="VF18" s="1">
        <v>11176.62</v>
      </c>
      <c r="VG18" s="1">
        <v>11213.4</v>
      </c>
      <c r="VH18" s="1">
        <v>11213.4</v>
      </c>
      <c r="VI18" s="1">
        <v>11250.18</v>
      </c>
      <c r="VJ18" s="1">
        <v>11286.96</v>
      </c>
      <c r="VK18" s="1">
        <v>11323.74</v>
      </c>
      <c r="VL18" s="1">
        <v>11360.52</v>
      </c>
      <c r="VM18" s="1">
        <v>11397.3</v>
      </c>
      <c r="VN18" s="1">
        <v>11434.08</v>
      </c>
      <c r="VO18" s="1">
        <v>11434.08</v>
      </c>
      <c r="VP18" s="1">
        <v>11470.86</v>
      </c>
      <c r="VQ18" s="1">
        <v>11507.64</v>
      </c>
      <c r="VR18" s="1">
        <v>11544.42</v>
      </c>
      <c r="VS18" s="1">
        <v>11581.2</v>
      </c>
      <c r="VT18" s="1">
        <v>11617.97</v>
      </c>
      <c r="VU18" s="1">
        <v>11654.75</v>
      </c>
      <c r="VV18" s="1">
        <v>11654.75</v>
      </c>
      <c r="VW18" s="1">
        <v>11691.53</v>
      </c>
      <c r="VX18" s="1">
        <v>11728.31</v>
      </c>
      <c r="VY18" s="1">
        <v>11765.09</v>
      </c>
      <c r="VZ18" s="1">
        <v>11801.87</v>
      </c>
      <c r="WA18" s="1">
        <v>11838.65</v>
      </c>
      <c r="WB18" s="1">
        <v>11875.43</v>
      </c>
      <c r="WC18" s="1">
        <v>11875.43</v>
      </c>
      <c r="WD18" s="1">
        <v>11912.21</v>
      </c>
      <c r="WE18" s="1">
        <v>11948.99</v>
      </c>
      <c r="WF18" s="1">
        <v>11985.77</v>
      </c>
      <c r="WG18" s="1">
        <v>12022.55</v>
      </c>
      <c r="WH18" s="1">
        <v>12059.33</v>
      </c>
      <c r="WI18" s="1">
        <v>12096.1</v>
      </c>
      <c r="WJ18" s="1">
        <v>12096.1</v>
      </c>
      <c r="WK18" s="1">
        <v>12132.88</v>
      </c>
      <c r="WL18" s="1">
        <v>12169.66</v>
      </c>
      <c r="WM18" s="1">
        <v>12206.44</v>
      </c>
      <c r="WN18" s="1">
        <v>12243.22</v>
      </c>
      <c r="WO18" s="1">
        <v>12280</v>
      </c>
      <c r="WP18" s="1">
        <v>12316.78</v>
      </c>
      <c r="WQ18" s="1">
        <v>12316.78</v>
      </c>
      <c r="WR18" s="1">
        <v>12353.56</v>
      </c>
      <c r="WS18" s="1">
        <v>12390.34</v>
      </c>
      <c r="WT18" s="1">
        <v>12427.12</v>
      </c>
      <c r="WU18" s="1">
        <v>12463.9</v>
      </c>
      <c r="WV18" s="1">
        <v>12500.68</v>
      </c>
      <c r="WW18" s="1">
        <v>12537.45</v>
      </c>
      <c r="WX18" s="1">
        <v>12537.45</v>
      </c>
      <c r="WY18" s="1">
        <v>12574.23</v>
      </c>
      <c r="WZ18" s="1">
        <v>12611.01</v>
      </c>
      <c r="XA18" s="1">
        <v>12611.01</v>
      </c>
      <c r="XB18" s="1">
        <v>12611.01</v>
      </c>
      <c r="XC18" s="1">
        <v>12611.01</v>
      </c>
      <c r="XD18" s="1">
        <v>12611.01</v>
      </c>
      <c r="XE18" s="1">
        <v>12611.01</v>
      </c>
      <c r="XF18" s="1">
        <v>12611.01</v>
      </c>
      <c r="XG18" s="1">
        <v>12611.01</v>
      </c>
      <c r="XH18" s="1">
        <v>12611.01</v>
      </c>
      <c r="XI18" s="1">
        <v>12611.01</v>
      </c>
      <c r="XJ18" s="1">
        <v>12611.01</v>
      </c>
      <c r="XK18" s="1">
        <v>12611.01</v>
      </c>
      <c r="XL18" s="1">
        <v>12611.01</v>
      </c>
      <c r="XM18" s="1">
        <v>12611.01</v>
      </c>
      <c r="XN18" s="1">
        <v>12611.01</v>
      </c>
      <c r="XO18" s="1">
        <v>12611.01</v>
      </c>
      <c r="XP18" s="1">
        <v>12611.01</v>
      </c>
      <c r="XQ18" s="1">
        <v>12611.01</v>
      </c>
      <c r="XR18" s="1">
        <v>12611.01</v>
      </c>
      <c r="XS18" s="1">
        <v>12611.01</v>
      </c>
      <c r="XT18" s="1">
        <v>12611.01</v>
      </c>
      <c r="XU18" s="1">
        <v>12611.01</v>
      </c>
      <c r="XV18" s="1">
        <v>12611.01</v>
      </c>
      <c r="XW18" s="1">
        <v>12611.01</v>
      </c>
      <c r="XX18" s="1">
        <v>12611.01</v>
      </c>
      <c r="XY18" s="1">
        <v>12611.01</v>
      </c>
      <c r="XZ18" s="1">
        <v>12611.01</v>
      </c>
      <c r="YA18" s="1">
        <v>12611.01</v>
      </c>
      <c r="YB18" s="1">
        <v>12611.01</v>
      </c>
      <c r="YC18" s="1">
        <v>12611.01</v>
      </c>
      <c r="YD18" s="1">
        <v>12611.01</v>
      </c>
      <c r="YE18" s="1">
        <v>12611.01</v>
      </c>
      <c r="YF18" s="1">
        <v>12611.01</v>
      </c>
      <c r="YG18" s="1">
        <v>12611.01</v>
      </c>
      <c r="YH18" s="1">
        <v>12611.01</v>
      </c>
      <c r="YI18" s="1">
        <v>12611.01</v>
      </c>
      <c r="YJ18" s="1">
        <v>12611.01</v>
      </c>
      <c r="YK18" s="1">
        <v>12611.01</v>
      </c>
      <c r="YL18" s="1">
        <v>12611.01</v>
      </c>
      <c r="YM18" s="1">
        <v>12611.01</v>
      </c>
      <c r="YN18" s="1">
        <v>12611.01</v>
      </c>
      <c r="YO18" s="1">
        <v>12611.01</v>
      </c>
      <c r="YP18" s="1">
        <v>12611.01</v>
      </c>
      <c r="YQ18" s="1">
        <v>12611.01</v>
      </c>
      <c r="YR18" s="1">
        <v>12611.01</v>
      </c>
      <c r="YS18" s="1">
        <v>12611.01</v>
      </c>
      <c r="YT18" s="1">
        <v>12611.01</v>
      </c>
      <c r="YU18" s="1">
        <v>12611.01</v>
      </c>
      <c r="YV18" s="1">
        <v>12611.01</v>
      </c>
      <c r="YW18" s="1">
        <v>12611.01</v>
      </c>
      <c r="YX18" s="1">
        <v>12611.01</v>
      </c>
      <c r="YY18" s="1">
        <v>12611.01</v>
      </c>
      <c r="YZ18" s="1">
        <v>12611.01</v>
      </c>
      <c r="ZA18" s="1">
        <v>12611.01</v>
      </c>
      <c r="ZB18" s="1">
        <v>12611.01</v>
      </c>
      <c r="ZC18" s="1">
        <v>12611.01</v>
      </c>
      <c r="ZD18" s="1">
        <v>12611.01</v>
      </c>
      <c r="ZE18" s="1">
        <v>12611.01</v>
      </c>
      <c r="ZF18" s="1">
        <v>12611.01</v>
      </c>
      <c r="ZG18" s="1">
        <v>12611.01</v>
      </c>
      <c r="ZH18" s="1">
        <v>12611.01</v>
      </c>
      <c r="ZI18" s="1">
        <v>12611.01</v>
      </c>
      <c r="ZJ18" s="1">
        <v>12611.01</v>
      </c>
      <c r="ZK18" s="1">
        <v>12611.01</v>
      </c>
      <c r="ZL18" s="1">
        <v>12611.01</v>
      </c>
      <c r="ZM18" s="1">
        <v>12611.01</v>
      </c>
      <c r="ZN18" s="1">
        <v>12611.01</v>
      </c>
      <c r="ZO18" s="1">
        <v>12611.01</v>
      </c>
      <c r="ZP18" s="1">
        <v>12611.01</v>
      </c>
      <c r="ZQ18" s="1">
        <v>12611.01</v>
      </c>
      <c r="ZR18" s="1">
        <v>12611.01</v>
      </c>
      <c r="ZS18" s="1">
        <v>12611.01</v>
      </c>
      <c r="ZT18" s="1">
        <v>12611.01</v>
      </c>
      <c r="ZU18" s="1">
        <v>12611.01</v>
      </c>
      <c r="ZV18" s="1">
        <v>12611.01</v>
      </c>
      <c r="ZW18" s="1">
        <v>12611.01</v>
      </c>
      <c r="ZX18" s="1">
        <v>12611.01</v>
      </c>
      <c r="ZY18" s="1">
        <v>12611.01</v>
      </c>
      <c r="ZZ18" s="1">
        <v>12611.01</v>
      </c>
      <c r="AAA18" s="1">
        <v>12611.01</v>
      </c>
      <c r="AAB18" s="1">
        <v>12611.01</v>
      </c>
      <c r="AAC18" s="1">
        <v>12611.01</v>
      </c>
      <c r="AAD18" s="1">
        <v>12611.01</v>
      </c>
      <c r="AAE18" s="1">
        <v>12611.01</v>
      </c>
      <c r="AAF18" s="1">
        <v>12611.01</v>
      </c>
      <c r="AAG18" s="1">
        <v>12611.01</v>
      </c>
      <c r="AAH18" s="1">
        <v>12611.01</v>
      </c>
      <c r="AAI18" s="1">
        <v>12611.01</v>
      </c>
      <c r="AAJ18" s="1">
        <v>12611.01</v>
      </c>
      <c r="AAK18" s="1">
        <v>12611.01</v>
      </c>
      <c r="AAL18" s="1">
        <v>12611.01</v>
      </c>
      <c r="AAM18" s="1">
        <v>12611.01</v>
      </c>
      <c r="AAN18" s="1">
        <v>12611.01</v>
      </c>
      <c r="AAO18" s="1">
        <v>12611.01</v>
      </c>
      <c r="AAP18" s="1">
        <v>12611.01</v>
      </c>
      <c r="AAQ18" s="1">
        <v>12611.01</v>
      </c>
      <c r="AAR18" s="1">
        <v>12611.01</v>
      </c>
      <c r="AAS18" s="1">
        <v>12611.01</v>
      </c>
      <c r="AAT18" s="1">
        <v>12611.01</v>
      </c>
      <c r="AAU18" s="1">
        <v>12611.01</v>
      </c>
      <c r="AAV18" s="1">
        <v>12611.01</v>
      </c>
      <c r="AAW18" s="1">
        <v>12611.01</v>
      </c>
      <c r="AAX18" s="1">
        <v>12611.01</v>
      </c>
      <c r="AAY18" s="1">
        <v>12611.01</v>
      </c>
      <c r="AAZ18" s="1">
        <v>12611.01</v>
      </c>
      <c r="ABA18" s="1">
        <v>12611.01</v>
      </c>
      <c r="ABB18" s="1">
        <v>12611.01</v>
      </c>
      <c r="ABC18" s="1">
        <v>12611.01</v>
      </c>
      <c r="ABD18" s="1">
        <v>12611.01</v>
      </c>
      <c r="ABE18" s="1">
        <v>12611.01</v>
      </c>
      <c r="ABF18" s="1">
        <v>12611.01</v>
      </c>
      <c r="ABG18" s="1">
        <v>12611.01</v>
      </c>
      <c r="ABH18" s="1">
        <v>12611.01</v>
      </c>
      <c r="ABI18" s="1">
        <v>12611.01</v>
      </c>
      <c r="ABJ18" s="1">
        <v>12611.01</v>
      </c>
      <c r="ABK18" s="1">
        <v>12611.01</v>
      </c>
      <c r="ABL18" s="1">
        <v>12611.01</v>
      </c>
      <c r="ABM18" s="1">
        <v>12611.01</v>
      </c>
      <c r="ABN18" s="1">
        <v>12611.01</v>
      </c>
      <c r="ABO18" s="1">
        <v>12611.01</v>
      </c>
      <c r="ABP18" s="1">
        <v>12611.01</v>
      </c>
      <c r="ABQ18" s="1">
        <v>12611.01</v>
      </c>
      <c r="ABR18" s="1">
        <v>12611.01</v>
      </c>
      <c r="ABS18" s="1">
        <v>12611.01</v>
      </c>
      <c r="ABT18" s="1">
        <v>12611.01</v>
      </c>
      <c r="ABU18" s="1">
        <v>12611.01</v>
      </c>
      <c r="ABV18" s="1">
        <v>12611.01</v>
      </c>
      <c r="ABW18" s="1">
        <v>12611.01</v>
      </c>
      <c r="ABX18" s="1">
        <v>12611.01</v>
      </c>
      <c r="ABY18" s="1">
        <v>12611.01</v>
      </c>
      <c r="ABZ18" s="1">
        <v>12611.01</v>
      </c>
      <c r="ACA18" s="1">
        <v>12611.01</v>
      </c>
      <c r="ACB18" s="1">
        <v>12611.01</v>
      </c>
      <c r="ACC18" s="1">
        <v>12611.01</v>
      </c>
      <c r="ACD18" s="1">
        <v>12611.01</v>
      </c>
      <c r="ACE18" s="1">
        <v>12611.01</v>
      </c>
      <c r="ACF18" s="1">
        <v>12611.01</v>
      </c>
      <c r="ACG18" s="1">
        <v>12611.01</v>
      </c>
      <c r="ACH18" s="1">
        <v>12611.01</v>
      </c>
      <c r="ACI18" s="1">
        <v>12611.01</v>
      </c>
      <c r="ACJ18" s="1">
        <v>12611.01</v>
      </c>
      <c r="ACK18" s="1">
        <v>12611.01</v>
      </c>
      <c r="ACL18" s="1">
        <v>12611.01</v>
      </c>
      <c r="ACM18" s="1">
        <v>12611.01</v>
      </c>
      <c r="ACN18" s="1">
        <v>12611.01</v>
      </c>
      <c r="ACO18" s="1">
        <v>12611.01</v>
      </c>
      <c r="ACP18" s="1">
        <v>12611.01</v>
      </c>
      <c r="ACQ18" s="1">
        <v>12611.01</v>
      </c>
      <c r="ACR18" s="1">
        <v>12611.01</v>
      </c>
      <c r="ACS18" s="1">
        <v>12611.01</v>
      </c>
      <c r="ACT18" s="1">
        <v>12611.01</v>
      </c>
      <c r="ACU18" s="1">
        <v>12611.01</v>
      </c>
      <c r="ACV18" s="1">
        <v>12611.01</v>
      </c>
      <c r="ACW18" s="1">
        <v>12611.01</v>
      </c>
      <c r="ACX18" s="1">
        <v>12611.01</v>
      </c>
      <c r="ACY18" s="1">
        <v>12611.01</v>
      </c>
      <c r="ACZ18" s="1">
        <v>12611.01</v>
      </c>
      <c r="ADA18" s="1">
        <v>12611.01</v>
      </c>
      <c r="ADB18" s="1">
        <v>12611.01</v>
      </c>
      <c r="ADC18" s="1">
        <v>12611.01</v>
      </c>
      <c r="ADD18" s="1">
        <v>12611.01</v>
      </c>
      <c r="ADE18" s="1">
        <v>12611.01</v>
      </c>
      <c r="ADF18" s="1">
        <v>12611.01</v>
      </c>
      <c r="ADG18" s="1">
        <v>12611.01</v>
      </c>
      <c r="ADH18" s="1">
        <v>12611.01</v>
      </c>
      <c r="ADI18" s="1">
        <v>12611.01</v>
      </c>
      <c r="ADJ18" s="1">
        <v>12611.01</v>
      </c>
      <c r="ADK18" s="1">
        <v>12611.01</v>
      </c>
      <c r="ADL18" s="1">
        <v>12611.01</v>
      </c>
      <c r="ADM18" s="1">
        <v>12611.01</v>
      </c>
      <c r="ADN18" s="1">
        <v>12611.01</v>
      </c>
      <c r="ADO18" s="1">
        <v>12611.01</v>
      </c>
      <c r="ADP18" s="1">
        <v>12611.01</v>
      </c>
      <c r="ADQ18" s="1">
        <v>12611.01</v>
      </c>
      <c r="ADR18" s="1">
        <v>12611.01</v>
      </c>
      <c r="ADS18" s="1">
        <v>12611.01</v>
      </c>
      <c r="ADT18" s="1">
        <v>12611.01</v>
      </c>
      <c r="ADU18" s="1">
        <v>12611.01</v>
      </c>
      <c r="ADV18" s="1">
        <v>12611.01</v>
      </c>
      <c r="ADW18" s="1">
        <v>12611.01</v>
      </c>
      <c r="ADX18" s="1">
        <v>12611.01</v>
      </c>
      <c r="ADY18" s="1">
        <v>12611.01</v>
      </c>
      <c r="ADZ18" s="1">
        <v>12611.01</v>
      </c>
      <c r="AEA18" s="1">
        <v>12611.01</v>
      </c>
      <c r="AEB18" s="1">
        <v>12611.01</v>
      </c>
      <c r="AEC18" s="1">
        <v>12611.01</v>
      </c>
      <c r="AED18" s="1">
        <v>12611.01</v>
      </c>
      <c r="AEE18" s="1">
        <v>12611.01</v>
      </c>
      <c r="AEF18" s="1">
        <v>12611.01</v>
      </c>
      <c r="AEG18" s="1">
        <v>12611.01</v>
      </c>
      <c r="AEH18" s="1">
        <v>12611.01</v>
      </c>
      <c r="AEI18" s="1">
        <v>12611.01</v>
      </c>
      <c r="AEJ18" s="1">
        <v>12611.01</v>
      </c>
      <c r="AEK18" s="1">
        <v>12611.01</v>
      </c>
      <c r="AEL18" s="1">
        <v>12611.01</v>
      </c>
      <c r="AEM18" s="1">
        <v>12611.01</v>
      </c>
      <c r="AEN18" s="1">
        <v>12611.01</v>
      </c>
      <c r="AEO18" s="1">
        <v>12611.01</v>
      </c>
      <c r="AEP18" s="1">
        <v>12611.01</v>
      </c>
      <c r="AEQ18" s="1">
        <v>12611.01</v>
      </c>
      <c r="AER18" s="1">
        <v>12611.01</v>
      </c>
      <c r="AES18" s="1">
        <v>12611.01</v>
      </c>
      <c r="AET18" s="1">
        <v>12611.01</v>
      </c>
      <c r="AEU18" s="1">
        <v>12611.01</v>
      </c>
      <c r="AEV18" s="1">
        <v>12611.01</v>
      </c>
      <c r="AEW18" s="1">
        <v>12611.01</v>
      </c>
      <c r="AEX18" s="1">
        <v>12611.01</v>
      </c>
      <c r="AEY18" s="1">
        <v>12611.01</v>
      </c>
      <c r="AEZ18" s="1">
        <v>12611.01</v>
      </c>
      <c r="AFA18" s="1">
        <v>12611.01</v>
      </c>
      <c r="AFB18" s="1">
        <v>12611.01</v>
      </c>
      <c r="AFC18" s="1">
        <v>12611.01</v>
      </c>
      <c r="AFD18" s="1">
        <v>12611.01</v>
      </c>
      <c r="AFE18" s="1">
        <v>12611.01</v>
      </c>
      <c r="AFF18" s="1">
        <v>12611.01</v>
      </c>
      <c r="AFG18" s="1">
        <v>12611.01</v>
      </c>
      <c r="AFH18" s="1">
        <v>12611.01</v>
      </c>
      <c r="AFI18" s="1">
        <v>12611.01</v>
      </c>
      <c r="AFJ18" s="1">
        <v>12611.01</v>
      </c>
      <c r="AFK18" s="1">
        <v>12611.01</v>
      </c>
      <c r="AFL18" s="1">
        <v>12611.01</v>
      </c>
      <c r="AFM18" s="1">
        <v>12611.01</v>
      </c>
      <c r="AFN18" s="1">
        <v>12611.01</v>
      </c>
      <c r="AFO18" s="1">
        <v>12611.01</v>
      </c>
      <c r="AFP18" s="1">
        <v>12611.01</v>
      </c>
      <c r="AFQ18" s="1">
        <v>12611.01</v>
      </c>
      <c r="AFR18" s="1">
        <v>12611.01</v>
      </c>
      <c r="AFS18" s="1">
        <v>12611.01</v>
      </c>
      <c r="AFT18" s="1">
        <v>12611.01</v>
      </c>
      <c r="AFU18" s="1">
        <v>12611.01</v>
      </c>
      <c r="AFV18" s="1">
        <v>12611.01</v>
      </c>
      <c r="AFW18" s="1">
        <v>12611.01</v>
      </c>
      <c r="AFX18" s="1">
        <v>12611.01</v>
      </c>
      <c r="AFY18" s="1">
        <v>12611.01</v>
      </c>
      <c r="AFZ18" s="1">
        <v>12611.01</v>
      </c>
      <c r="AGA18" s="1">
        <v>12611.01</v>
      </c>
      <c r="AGB18" s="1">
        <v>12611.01</v>
      </c>
      <c r="AGC18" s="1">
        <v>12611.01</v>
      </c>
      <c r="AGD18" s="1">
        <v>12611.01</v>
      </c>
      <c r="AGE18" s="1">
        <v>12611.01</v>
      </c>
      <c r="AGF18" s="1">
        <v>12611.01</v>
      </c>
      <c r="AGG18" s="1">
        <v>12611.01</v>
      </c>
      <c r="AGH18" s="1">
        <v>12611.01</v>
      </c>
      <c r="AGI18" s="1">
        <v>12611.01</v>
      </c>
      <c r="AGJ18" s="1">
        <v>12611.01</v>
      </c>
      <c r="AGK18" s="1">
        <v>12611.01</v>
      </c>
      <c r="AGL18" s="1">
        <v>12611.01</v>
      </c>
      <c r="AGM18" s="1">
        <v>12611.01</v>
      </c>
      <c r="AGN18" s="1">
        <v>12611.01</v>
      </c>
      <c r="AGO18" s="1">
        <v>12611.01</v>
      </c>
      <c r="AGP18" s="1">
        <v>12611.01</v>
      </c>
      <c r="AGQ18" s="1">
        <v>12611.01</v>
      </c>
      <c r="AGR18" s="1">
        <v>12611.01</v>
      </c>
      <c r="AGS18" s="1">
        <v>12611.01</v>
      </c>
      <c r="AGT18" s="1">
        <v>12611.01</v>
      </c>
      <c r="AGU18" s="1">
        <v>12611.01</v>
      </c>
      <c r="AGV18" s="1">
        <v>12611.01</v>
      </c>
      <c r="AGW18" s="1">
        <v>12611.01</v>
      </c>
      <c r="AGX18" s="1">
        <v>12611.01</v>
      </c>
      <c r="AGY18" s="1">
        <v>12611.01</v>
      </c>
      <c r="AGZ18" s="1">
        <v>12611.01</v>
      </c>
      <c r="AHA18" s="1">
        <v>12611.01</v>
      </c>
      <c r="AHB18" s="1">
        <v>12611.01</v>
      </c>
      <c r="AHC18" s="1">
        <v>12611.01</v>
      </c>
      <c r="AHD18" s="1">
        <v>12611.01</v>
      </c>
      <c r="AHE18" s="1">
        <v>12611.01</v>
      </c>
      <c r="AHF18" s="1">
        <v>12611.01</v>
      </c>
      <c r="AHG18" s="1">
        <v>12611.01</v>
      </c>
      <c r="AHH18" s="1">
        <v>12611.01</v>
      </c>
      <c r="AHI18" s="1">
        <v>12611.01</v>
      </c>
      <c r="AHJ18" s="1">
        <v>12611.01</v>
      </c>
      <c r="AHK18" s="1">
        <v>12611.01</v>
      </c>
      <c r="AHL18" s="1">
        <v>12611.01</v>
      </c>
      <c r="AHM18" s="1">
        <v>12611.01</v>
      </c>
      <c r="AHN18" s="1">
        <v>12611.01</v>
      </c>
      <c r="AHO18" s="1">
        <v>12611.01</v>
      </c>
      <c r="AHP18" s="1">
        <v>12611.01</v>
      </c>
      <c r="AHQ18" s="1">
        <v>12611.01</v>
      </c>
    </row>
    <row r="19" spans="1:901" x14ac:dyDescent="0.3">
      <c r="A19" s="1">
        <v>19</v>
      </c>
      <c r="B19" s="16" t="s">
        <v>61</v>
      </c>
      <c r="C19" s="16" t="s">
        <v>62</v>
      </c>
      <c r="D19" s="14" t="s">
        <v>60</v>
      </c>
      <c r="E19" s="14">
        <v>45473</v>
      </c>
      <c r="F19" s="1">
        <v>6223</v>
      </c>
      <c r="G19" s="1">
        <f t="shared" si="0"/>
        <v>6306.01</v>
      </c>
      <c r="H19" s="1">
        <f>IFERROR(VLOOKUP(B19,PMS!$A$1:$G$2968,7,FALSE),"")</f>
        <v>644</v>
      </c>
      <c r="I19" s="1" t="str">
        <f>IFERROR(VLOOKUP(B19,PMS!$A$1:$AE$2968,31,FALSE),"")</f>
        <v>RCC</v>
      </c>
      <c r="MP19" s="1">
        <v>8.1999999999999993</v>
      </c>
      <c r="MQ19" s="1">
        <v>90.18</v>
      </c>
      <c r="MR19" s="1">
        <v>90.18</v>
      </c>
      <c r="MS19" s="1">
        <v>172.15</v>
      </c>
      <c r="MT19" s="1">
        <v>254.13</v>
      </c>
      <c r="MU19" s="1">
        <v>336.11</v>
      </c>
      <c r="MV19" s="1">
        <v>418.09</v>
      </c>
      <c r="MW19" s="1">
        <v>500.07</v>
      </c>
      <c r="MX19" s="1">
        <v>582.04</v>
      </c>
      <c r="MY19" s="1">
        <v>582.04</v>
      </c>
      <c r="MZ19" s="1">
        <v>664.02</v>
      </c>
      <c r="NA19" s="1">
        <v>746</v>
      </c>
      <c r="NB19" s="1">
        <v>827.98</v>
      </c>
      <c r="NC19" s="1">
        <v>909.96</v>
      </c>
      <c r="ND19" s="1">
        <v>991.94</v>
      </c>
      <c r="NE19" s="1">
        <v>1073.9100000000001</v>
      </c>
      <c r="NF19" s="1">
        <v>1073.9100000000001</v>
      </c>
      <c r="NG19" s="1">
        <v>1155.8900000000001</v>
      </c>
      <c r="NH19" s="1">
        <v>1237.8699999999999</v>
      </c>
      <c r="NI19" s="1">
        <v>1319.85</v>
      </c>
      <c r="NJ19" s="1">
        <v>1401.83</v>
      </c>
      <c r="NK19" s="1">
        <v>1483.8</v>
      </c>
      <c r="NL19" s="1">
        <v>1565.78</v>
      </c>
      <c r="NM19" s="1">
        <v>1565.78</v>
      </c>
      <c r="NN19" s="1">
        <v>1647.76</v>
      </c>
      <c r="NO19" s="1">
        <v>1696.95</v>
      </c>
      <c r="NP19" s="1">
        <v>1746.13</v>
      </c>
      <c r="NQ19" s="1">
        <v>1795.32</v>
      </c>
      <c r="NR19" s="1">
        <v>1844.51</v>
      </c>
      <c r="NS19" s="1">
        <v>1893.69</v>
      </c>
      <c r="NT19" s="1">
        <v>1893.69</v>
      </c>
      <c r="NU19" s="1">
        <v>1942.88</v>
      </c>
      <c r="NV19" s="1">
        <v>1992.07</v>
      </c>
      <c r="NW19" s="1">
        <v>2041.25</v>
      </c>
      <c r="NX19" s="1">
        <v>2090.44</v>
      </c>
      <c r="NY19" s="1">
        <v>2139.63</v>
      </c>
      <c r="NZ19" s="1">
        <v>2188.8200000000002</v>
      </c>
      <c r="OA19" s="1">
        <v>2188.8200000000002</v>
      </c>
      <c r="OB19" s="1">
        <v>2238</v>
      </c>
      <c r="OC19" s="1">
        <v>2287.19</v>
      </c>
      <c r="OD19" s="1">
        <v>2336.38</v>
      </c>
      <c r="OE19" s="1">
        <v>2385.56</v>
      </c>
      <c r="OF19" s="1">
        <v>2434.75</v>
      </c>
      <c r="OG19" s="1">
        <v>2483.94</v>
      </c>
      <c r="OH19" s="1">
        <v>2483.94</v>
      </c>
      <c r="OI19" s="1">
        <v>2533.12</v>
      </c>
      <c r="OJ19" s="1">
        <v>2582.31</v>
      </c>
      <c r="OK19" s="1">
        <v>2631.5</v>
      </c>
      <c r="OL19" s="1">
        <v>2680.68</v>
      </c>
      <c r="OM19" s="1">
        <v>2729.87</v>
      </c>
      <c r="ON19" s="1">
        <v>2779.06</v>
      </c>
      <c r="OO19" s="1">
        <v>2779.06</v>
      </c>
      <c r="OP19" s="1">
        <v>2828.24</v>
      </c>
      <c r="OQ19" s="1">
        <v>2877.43</v>
      </c>
      <c r="OR19" s="1">
        <v>2926.62</v>
      </c>
      <c r="OS19" s="1">
        <v>2975.81</v>
      </c>
      <c r="OT19" s="1">
        <v>2975.81</v>
      </c>
      <c r="OU19" s="1">
        <v>2975.81</v>
      </c>
      <c r="OV19" s="1">
        <v>2975.81</v>
      </c>
      <c r="OW19" s="1">
        <v>3057.78</v>
      </c>
      <c r="OX19" s="1">
        <v>3139.76</v>
      </c>
      <c r="OY19" s="1">
        <v>3221.74</v>
      </c>
      <c r="OZ19" s="1">
        <v>3303.72</v>
      </c>
      <c r="PA19" s="1">
        <v>3385.7</v>
      </c>
      <c r="PB19" s="1">
        <v>3467.67</v>
      </c>
      <c r="PC19" s="1">
        <v>3467.67</v>
      </c>
      <c r="PD19" s="1">
        <v>3549.65</v>
      </c>
      <c r="PE19" s="1">
        <v>3631.63</v>
      </c>
      <c r="PF19" s="1">
        <v>3713.61</v>
      </c>
      <c r="PG19" s="1">
        <v>3795.59</v>
      </c>
      <c r="PH19" s="1">
        <v>3877.56</v>
      </c>
      <c r="PI19" s="1">
        <v>3959.54</v>
      </c>
      <c r="PJ19" s="1">
        <v>3959.54</v>
      </c>
      <c r="PK19" s="1">
        <v>4041.52</v>
      </c>
      <c r="PL19" s="1">
        <v>4112.1499999999996</v>
      </c>
      <c r="PM19" s="1">
        <v>4156.29</v>
      </c>
      <c r="PN19" s="1">
        <v>4200.43</v>
      </c>
      <c r="PO19" s="1">
        <v>4200.43</v>
      </c>
      <c r="PP19" s="1">
        <v>4244.57</v>
      </c>
      <c r="PQ19" s="1">
        <v>4244.57</v>
      </c>
      <c r="PR19" s="1">
        <v>4288.72</v>
      </c>
      <c r="PS19" s="1">
        <v>4332.8599999999997</v>
      </c>
      <c r="PT19" s="1">
        <v>4377</v>
      </c>
      <c r="PU19" s="1">
        <v>4421.1400000000003</v>
      </c>
      <c r="PV19" s="1">
        <v>4465.28</v>
      </c>
      <c r="PW19" s="1">
        <v>4509.43</v>
      </c>
      <c r="PX19" s="1">
        <v>4509.43</v>
      </c>
      <c r="PY19" s="1">
        <v>4553.57</v>
      </c>
      <c r="PZ19" s="1">
        <v>4597.71</v>
      </c>
      <c r="QA19" s="1">
        <v>4641.8500000000004</v>
      </c>
      <c r="QB19" s="1">
        <v>4685.99</v>
      </c>
      <c r="QC19" s="1">
        <v>4730.1400000000003</v>
      </c>
      <c r="QD19" s="1">
        <v>4774.28</v>
      </c>
      <c r="QE19" s="1">
        <v>4774.28</v>
      </c>
      <c r="QF19" s="1">
        <v>4818.42</v>
      </c>
      <c r="QG19" s="1">
        <v>4862.5600000000004</v>
      </c>
      <c r="QH19" s="1">
        <v>4906.7</v>
      </c>
      <c r="QI19" s="1">
        <v>4950.8500000000004</v>
      </c>
      <c r="QJ19" s="1">
        <v>4994.99</v>
      </c>
      <c r="QK19" s="1">
        <v>5039.13</v>
      </c>
      <c r="QL19" s="1">
        <v>5039.13</v>
      </c>
      <c r="QM19" s="1">
        <v>5083.2700000000004</v>
      </c>
      <c r="QN19" s="1">
        <v>5127.42</v>
      </c>
      <c r="QO19" s="1">
        <v>5171.5600000000004</v>
      </c>
      <c r="QP19" s="1">
        <v>5215.7</v>
      </c>
      <c r="QQ19" s="1">
        <v>5259.84</v>
      </c>
      <c r="QR19" s="1">
        <v>5303.98</v>
      </c>
      <c r="QS19" s="1">
        <v>5303.98</v>
      </c>
      <c r="QT19" s="1">
        <v>5348.13</v>
      </c>
      <c r="QU19" s="1">
        <v>5392.27</v>
      </c>
      <c r="QV19" s="1">
        <v>5436.41</v>
      </c>
      <c r="QW19" s="1">
        <v>5480.55</v>
      </c>
      <c r="QX19" s="1">
        <v>5524.69</v>
      </c>
      <c r="QY19" s="1">
        <v>5568.84</v>
      </c>
      <c r="QZ19" s="1">
        <v>5568.84</v>
      </c>
      <c r="RA19" s="1">
        <v>5612.98</v>
      </c>
      <c r="RB19" s="1">
        <v>5657.12</v>
      </c>
      <c r="RC19" s="1">
        <v>5701.26</v>
      </c>
      <c r="RD19" s="1">
        <v>5745.4</v>
      </c>
      <c r="RE19" s="1">
        <v>5789.55</v>
      </c>
      <c r="RF19" s="1">
        <v>5833.69</v>
      </c>
      <c r="RG19" s="1">
        <v>5833.69</v>
      </c>
      <c r="RH19" s="1">
        <v>5877.83</v>
      </c>
      <c r="RI19" s="1">
        <v>5877.83</v>
      </c>
      <c r="RJ19" s="1">
        <v>5877.83</v>
      </c>
      <c r="RK19" s="1">
        <v>5877.83</v>
      </c>
      <c r="RL19" s="1">
        <v>5921.97</v>
      </c>
      <c r="RM19" s="1">
        <v>5966.11</v>
      </c>
      <c r="RN19" s="1">
        <v>5966.11</v>
      </c>
      <c r="RO19" s="1">
        <v>6010.26</v>
      </c>
      <c r="RP19" s="1">
        <v>6054.4</v>
      </c>
      <c r="RQ19" s="1">
        <v>6098.54</v>
      </c>
      <c r="RR19" s="1">
        <v>6142.68</v>
      </c>
      <c r="RS19" s="1">
        <v>6186.82</v>
      </c>
      <c r="RT19" s="1">
        <v>6230.97</v>
      </c>
      <c r="RU19" s="1">
        <v>6230.97</v>
      </c>
      <c r="RV19" s="1">
        <v>6275.11</v>
      </c>
      <c r="RW19" s="1">
        <v>6306.01</v>
      </c>
      <c r="RX19" s="1">
        <v>6306.01</v>
      </c>
      <c r="RY19" s="1">
        <v>6306.01</v>
      </c>
      <c r="RZ19" s="1">
        <v>6306.01</v>
      </c>
      <c r="SA19" s="1">
        <v>6306.01</v>
      </c>
      <c r="SB19" s="1">
        <v>6306.01</v>
      </c>
      <c r="SC19" s="1">
        <v>6306.01</v>
      </c>
      <c r="SD19" s="1">
        <v>6306.01</v>
      </c>
      <c r="SE19" s="1">
        <v>6306.01</v>
      </c>
      <c r="SF19" s="1">
        <v>6306.01</v>
      </c>
      <c r="SG19" s="1">
        <v>6306.01</v>
      </c>
      <c r="SH19" s="1">
        <v>6306.01</v>
      </c>
      <c r="SI19" s="1">
        <v>6306.01</v>
      </c>
      <c r="SJ19" s="1">
        <v>6306.01</v>
      </c>
      <c r="SK19" s="1">
        <v>6306.01</v>
      </c>
      <c r="SL19" s="1">
        <v>6306.01</v>
      </c>
      <c r="SM19" s="1">
        <v>6306.01</v>
      </c>
      <c r="SN19" s="1">
        <v>6306.01</v>
      </c>
      <c r="SO19" s="1">
        <v>6306.01</v>
      </c>
      <c r="SP19" s="1">
        <v>6306.01</v>
      </c>
      <c r="SQ19" s="1">
        <v>6306.01</v>
      </c>
      <c r="SR19" s="1">
        <v>6306.01</v>
      </c>
      <c r="SS19" s="1">
        <v>6306.01</v>
      </c>
      <c r="ST19" s="1">
        <v>6306.01</v>
      </c>
      <c r="SU19" s="1">
        <v>6306.01</v>
      </c>
      <c r="SV19" s="1">
        <v>6306.01</v>
      </c>
      <c r="SW19" s="1">
        <v>6306.01</v>
      </c>
      <c r="SX19" s="1">
        <v>6306.01</v>
      </c>
      <c r="SY19" s="1">
        <v>6306.01</v>
      </c>
      <c r="SZ19" s="1">
        <v>6306.01</v>
      </c>
      <c r="TA19" s="1">
        <v>6306.01</v>
      </c>
      <c r="TB19" s="1">
        <v>6306.01</v>
      </c>
      <c r="TC19" s="1">
        <v>6306.01</v>
      </c>
      <c r="TD19" s="1">
        <v>6306.01</v>
      </c>
      <c r="TE19" s="1">
        <v>6306.01</v>
      </c>
      <c r="TF19" s="1">
        <v>6306.01</v>
      </c>
      <c r="TG19" s="1">
        <v>6306.01</v>
      </c>
      <c r="TH19" s="1">
        <v>6306.01</v>
      </c>
      <c r="TI19" s="1">
        <v>6306.01</v>
      </c>
      <c r="TJ19" s="1">
        <v>6306.01</v>
      </c>
      <c r="TK19" s="1">
        <v>6306.01</v>
      </c>
      <c r="TL19" s="1">
        <v>6306.01</v>
      </c>
      <c r="TM19" s="1">
        <v>6306.01</v>
      </c>
      <c r="TN19" s="1">
        <v>6306.01</v>
      </c>
      <c r="TO19" s="1">
        <v>6306.01</v>
      </c>
      <c r="TP19" s="1">
        <v>6306.01</v>
      </c>
      <c r="TQ19" s="1">
        <v>6306.01</v>
      </c>
      <c r="TR19" s="1">
        <v>6306.01</v>
      </c>
      <c r="TS19" s="1">
        <v>6306.01</v>
      </c>
      <c r="TT19" s="1">
        <v>6306.01</v>
      </c>
      <c r="TU19" s="1">
        <v>6306.01</v>
      </c>
      <c r="TV19" s="1">
        <v>6306.01</v>
      </c>
      <c r="TW19" s="1">
        <v>6306.01</v>
      </c>
      <c r="TX19" s="1">
        <v>6306.01</v>
      </c>
      <c r="TY19" s="1">
        <v>6306.01</v>
      </c>
      <c r="TZ19" s="1">
        <v>6306.01</v>
      </c>
      <c r="UA19" s="1">
        <v>6306.01</v>
      </c>
      <c r="UB19" s="1">
        <v>6306.01</v>
      </c>
      <c r="UC19" s="1">
        <v>6306.01</v>
      </c>
      <c r="UD19" s="1">
        <v>6306.01</v>
      </c>
      <c r="UE19" s="1">
        <v>6306.01</v>
      </c>
      <c r="UF19" s="1">
        <v>6306.01</v>
      </c>
      <c r="UG19" s="1">
        <v>6306.01</v>
      </c>
      <c r="UH19" s="1">
        <v>6306.01</v>
      </c>
      <c r="UI19" s="1">
        <v>6306.01</v>
      </c>
      <c r="UJ19" s="1">
        <v>6306.01</v>
      </c>
      <c r="UK19" s="1">
        <v>6306.01</v>
      </c>
      <c r="UL19" s="1">
        <v>6306.01</v>
      </c>
      <c r="UM19" s="1">
        <v>6306.01</v>
      </c>
      <c r="UN19" s="1">
        <v>6306.01</v>
      </c>
      <c r="UO19" s="1">
        <v>6306.01</v>
      </c>
      <c r="UP19" s="1">
        <v>6306.01</v>
      </c>
      <c r="UQ19" s="1">
        <v>6306.01</v>
      </c>
      <c r="UR19" s="1">
        <v>6306.01</v>
      </c>
      <c r="US19" s="1">
        <v>6306.01</v>
      </c>
      <c r="UT19" s="1">
        <v>6306.01</v>
      </c>
      <c r="UU19" s="1">
        <v>6306.01</v>
      </c>
      <c r="UV19" s="1">
        <v>6306.01</v>
      </c>
      <c r="UW19" s="1">
        <v>6306.01</v>
      </c>
      <c r="UX19" s="1">
        <v>6306.01</v>
      </c>
      <c r="UY19" s="1">
        <v>6306.01</v>
      </c>
      <c r="UZ19" s="1">
        <v>6306.01</v>
      </c>
      <c r="VA19" s="1">
        <v>6306.01</v>
      </c>
      <c r="VB19" s="1">
        <v>6306.01</v>
      </c>
      <c r="VC19" s="1">
        <v>6306.01</v>
      </c>
      <c r="VD19" s="1">
        <v>6306.01</v>
      </c>
      <c r="VE19" s="1">
        <v>6306.01</v>
      </c>
      <c r="VF19" s="1">
        <v>6306.01</v>
      </c>
      <c r="VG19" s="1">
        <v>6306.01</v>
      </c>
      <c r="VH19" s="1">
        <v>6306.01</v>
      </c>
      <c r="VI19" s="1">
        <v>6306.01</v>
      </c>
      <c r="VJ19" s="1">
        <v>6306.01</v>
      </c>
      <c r="VK19" s="1">
        <v>6306.01</v>
      </c>
      <c r="VL19" s="1">
        <v>6306.01</v>
      </c>
      <c r="VM19" s="1">
        <v>6306.01</v>
      </c>
      <c r="VN19" s="1">
        <v>6306.01</v>
      </c>
      <c r="VO19" s="1">
        <v>6306.01</v>
      </c>
      <c r="VP19" s="1">
        <v>6306.01</v>
      </c>
      <c r="VQ19" s="1">
        <v>6306.01</v>
      </c>
      <c r="VR19" s="1">
        <v>6306.01</v>
      </c>
      <c r="VS19" s="1">
        <v>6306.01</v>
      </c>
      <c r="VT19" s="1">
        <v>6306.01</v>
      </c>
      <c r="VU19" s="1">
        <v>6306.01</v>
      </c>
      <c r="VV19" s="1">
        <v>6306.01</v>
      </c>
      <c r="VW19" s="1">
        <v>6306.01</v>
      </c>
      <c r="VX19" s="1">
        <v>6306.01</v>
      </c>
      <c r="VY19" s="1">
        <v>6306.01</v>
      </c>
      <c r="VZ19" s="1">
        <v>6306.01</v>
      </c>
      <c r="WA19" s="1">
        <v>6306.01</v>
      </c>
      <c r="WB19" s="1">
        <v>6306.01</v>
      </c>
      <c r="WC19" s="1">
        <v>6306.01</v>
      </c>
      <c r="WD19" s="1">
        <v>6306.01</v>
      </c>
      <c r="WE19" s="1">
        <v>6306.01</v>
      </c>
      <c r="WF19" s="1">
        <v>6306.01</v>
      </c>
      <c r="WG19" s="1">
        <v>6306.01</v>
      </c>
      <c r="WH19" s="1">
        <v>6306.01</v>
      </c>
      <c r="WI19" s="1">
        <v>6306.01</v>
      </c>
      <c r="WJ19" s="1">
        <v>6306.01</v>
      </c>
      <c r="WK19" s="1">
        <v>6306.01</v>
      </c>
      <c r="WL19" s="1">
        <v>6306.01</v>
      </c>
      <c r="WM19" s="1">
        <v>6306.01</v>
      </c>
      <c r="WN19" s="1">
        <v>6306.01</v>
      </c>
      <c r="WO19" s="1">
        <v>6306.01</v>
      </c>
      <c r="WP19" s="1">
        <v>6306.01</v>
      </c>
      <c r="WQ19" s="1">
        <v>6306.01</v>
      </c>
      <c r="WR19" s="1">
        <v>6306.01</v>
      </c>
      <c r="WS19" s="1">
        <v>6306.01</v>
      </c>
      <c r="WT19" s="1">
        <v>6306.01</v>
      </c>
      <c r="WU19" s="1">
        <v>6306.01</v>
      </c>
      <c r="WV19" s="1">
        <v>6306.01</v>
      </c>
      <c r="WW19" s="1">
        <v>6306.01</v>
      </c>
      <c r="WX19" s="1">
        <v>6306.01</v>
      </c>
      <c r="WY19" s="1">
        <v>6306.01</v>
      </c>
      <c r="WZ19" s="1">
        <v>6306.01</v>
      </c>
      <c r="XA19" s="1">
        <v>6306.01</v>
      </c>
      <c r="XB19" s="1">
        <v>6306.01</v>
      </c>
      <c r="XC19" s="1">
        <v>6306.01</v>
      </c>
      <c r="XD19" s="1">
        <v>6306.01</v>
      </c>
      <c r="XE19" s="1">
        <v>6306.01</v>
      </c>
      <c r="XF19" s="1">
        <v>6306.01</v>
      </c>
      <c r="XG19" s="1">
        <v>6306.01</v>
      </c>
      <c r="XH19" s="1">
        <v>6306.01</v>
      </c>
      <c r="XI19" s="1">
        <v>6306.01</v>
      </c>
      <c r="XJ19" s="1">
        <v>6306.01</v>
      </c>
      <c r="XK19" s="1">
        <v>6306.01</v>
      </c>
      <c r="XL19" s="1">
        <v>6306.01</v>
      </c>
      <c r="XM19" s="1">
        <v>6306.01</v>
      </c>
      <c r="XN19" s="1">
        <v>6306.01</v>
      </c>
      <c r="XO19" s="1">
        <v>6306.01</v>
      </c>
      <c r="XP19" s="1">
        <v>6306.01</v>
      </c>
      <c r="XQ19" s="1">
        <v>6306.01</v>
      </c>
      <c r="XR19" s="1">
        <v>6306.01</v>
      </c>
      <c r="XS19" s="1">
        <v>6306.01</v>
      </c>
      <c r="XT19" s="1">
        <v>6306.01</v>
      </c>
      <c r="XU19" s="1">
        <v>6306.01</v>
      </c>
      <c r="XV19" s="1">
        <v>6306.01</v>
      </c>
      <c r="XW19" s="1">
        <v>6306.01</v>
      </c>
      <c r="XX19" s="1">
        <v>6306.01</v>
      </c>
      <c r="XY19" s="1">
        <v>6306.01</v>
      </c>
      <c r="XZ19" s="1">
        <v>6306.01</v>
      </c>
      <c r="YA19" s="1">
        <v>6306.01</v>
      </c>
      <c r="YB19" s="1">
        <v>6306.01</v>
      </c>
      <c r="YC19" s="1">
        <v>6306.01</v>
      </c>
      <c r="YD19" s="1">
        <v>6306.01</v>
      </c>
      <c r="YE19" s="1">
        <v>6306.01</v>
      </c>
      <c r="YF19" s="1">
        <v>6306.01</v>
      </c>
      <c r="YG19" s="1">
        <v>6306.01</v>
      </c>
      <c r="YH19" s="1">
        <v>6306.01</v>
      </c>
      <c r="YI19" s="1">
        <v>6306.01</v>
      </c>
      <c r="YJ19" s="1">
        <v>6306.01</v>
      </c>
      <c r="YK19" s="1">
        <v>6306.01</v>
      </c>
      <c r="YL19" s="1">
        <v>6306.01</v>
      </c>
      <c r="YM19" s="1">
        <v>6306.01</v>
      </c>
      <c r="YN19" s="1">
        <v>6306.01</v>
      </c>
      <c r="YO19" s="1">
        <v>6306.01</v>
      </c>
      <c r="YP19" s="1">
        <v>6306.01</v>
      </c>
      <c r="YQ19" s="1">
        <v>6306.01</v>
      </c>
      <c r="YR19" s="1">
        <v>6306.01</v>
      </c>
      <c r="YS19" s="1">
        <v>6306.01</v>
      </c>
      <c r="YT19" s="1">
        <v>6306.01</v>
      </c>
      <c r="YU19" s="1">
        <v>6306.01</v>
      </c>
      <c r="YV19" s="1">
        <v>6306.01</v>
      </c>
      <c r="YW19" s="1">
        <v>6306.01</v>
      </c>
      <c r="YX19" s="1">
        <v>6306.01</v>
      </c>
      <c r="YY19" s="1">
        <v>6306.01</v>
      </c>
      <c r="YZ19" s="1">
        <v>6306.01</v>
      </c>
      <c r="ZA19" s="1">
        <v>6306.01</v>
      </c>
      <c r="ZB19" s="1">
        <v>6306.01</v>
      </c>
      <c r="ZC19" s="1">
        <v>6306.01</v>
      </c>
      <c r="ZD19" s="1">
        <v>6306.01</v>
      </c>
      <c r="ZE19" s="1">
        <v>6306.01</v>
      </c>
      <c r="ZF19" s="1">
        <v>6306.01</v>
      </c>
      <c r="ZG19" s="1">
        <v>6306.01</v>
      </c>
      <c r="ZH19" s="1">
        <v>6306.01</v>
      </c>
      <c r="ZI19" s="1">
        <v>6306.01</v>
      </c>
      <c r="ZJ19" s="1">
        <v>6306.01</v>
      </c>
      <c r="ZK19" s="1">
        <v>6306.01</v>
      </c>
      <c r="ZL19" s="1">
        <v>6306.01</v>
      </c>
      <c r="ZM19" s="1">
        <v>6306.01</v>
      </c>
      <c r="ZN19" s="1">
        <v>6306.01</v>
      </c>
      <c r="ZO19" s="1">
        <v>6306.01</v>
      </c>
      <c r="ZP19" s="1">
        <v>6306.01</v>
      </c>
      <c r="ZQ19" s="1">
        <v>6306.01</v>
      </c>
      <c r="ZR19" s="1">
        <v>6306.01</v>
      </c>
      <c r="ZS19" s="1">
        <v>6306.01</v>
      </c>
      <c r="ZT19" s="1">
        <v>6306.01</v>
      </c>
      <c r="ZU19" s="1">
        <v>6306.01</v>
      </c>
      <c r="ZV19" s="1">
        <v>6306.01</v>
      </c>
      <c r="ZW19" s="1">
        <v>6306.01</v>
      </c>
      <c r="ZX19" s="1">
        <v>6306.01</v>
      </c>
      <c r="ZY19" s="1">
        <v>6306.01</v>
      </c>
      <c r="ZZ19" s="1">
        <v>6306.01</v>
      </c>
      <c r="AAA19" s="1">
        <v>6306.01</v>
      </c>
      <c r="AAB19" s="1">
        <v>6306.01</v>
      </c>
      <c r="AAC19" s="1">
        <v>6306.01</v>
      </c>
      <c r="AAD19" s="1">
        <v>6306.01</v>
      </c>
      <c r="AAE19" s="1">
        <v>6306.01</v>
      </c>
      <c r="AAF19" s="1">
        <v>6306.01</v>
      </c>
      <c r="AAG19" s="1">
        <v>6306.01</v>
      </c>
      <c r="AAH19" s="1">
        <v>6306.01</v>
      </c>
      <c r="AAI19" s="1">
        <v>6306.01</v>
      </c>
      <c r="AAJ19" s="1">
        <v>6306.01</v>
      </c>
      <c r="AAK19" s="1">
        <v>6306.01</v>
      </c>
      <c r="AAL19" s="1">
        <v>6306.01</v>
      </c>
      <c r="AAM19" s="1">
        <v>6306.01</v>
      </c>
      <c r="AAN19" s="1">
        <v>6306.01</v>
      </c>
      <c r="AAO19" s="1">
        <v>6306.01</v>
      </c>
      <c r="AAP19" s="1">
        <v>6306.01</v>
      </c>
      <c r="AAQ19" s="1">
        <v>6306.01</v>
      </c>
      <c r="AAR19" s="1">
        <v>6306.01</v>
      </c>
      <c r="AAS19" s="1">
        <v>6306.01</v>
      </c>
      <c r="AAT19" s="1">
        <v>6306.01</v>
      </c>
      <c r="AAU19" s="1">
        <v>6306.01</v>
      </c>
      <c r="AAV19" s="1">
        <v>6306.01</v>
      </c>
      <c r="AAW19" s="1">
        <v>6306.01</v>
      </c>
      <c r="AAX19" s="1">
        <v>6306.01</v>
      </c>
      <c r="AAY19" s="1">
        <v>6306.01</v>
      </c>
      <c r="AAZ19" s="1">
        <v>6306.01</v>
      </c>
      <c r="ABA19" s="1">
        <v>6306.01</v>
      </c>
      <c r="ABB19" s="1">
        <v>6306.01</v>
      </c>
      <c r="ABC19" s="1">
        <v>6306.01</v>
      </c>
      <c r="ABD19" s="1">
        <v>6306.01</v>
      </c>
      <c r="ABE19" s="1">
        <v>6306.01</v>
      </c>
      <c r="ABF19" s="1">
        <v>6306.01</v>
      </c>
      <c r="ABG19" s="1">
        <v>6306.01</v>
      </c>
      <c r="ABH19" s="1">
        <v>6306.01</v>
      </c>
      <c r="ABI19" s="1">
        <v>6306.01</v>
      </c>
      <c r="ABJ19" s="1">
        <v>6306.01</v>
      </c>
      <c r="ABK19" s="1">
        <v>6306.01</v>
      </c>
      <c r="ABL19" s="1">
        <v>6306.01</v>
      </c>
      <c r="ABM19" s="1">
        <v>6306.01</v>
      </c>
      <c r="ABN19" s="1">
        <v>6306.01</v>
      </c>
      <c r="ABO19" s="1">
        <v>6306.01</v>
      </c>
      <c r="ABP19" s="1">
        <v>6306.01</v>
      </c>
      <c r="ABQ19" s="1">
        <v>6306.01</v>
      </c>
      <c r="ABR19" s="1">
        <v>6306.01</v>
      </c>
      <c r="ABS19" s="1">
        <v>6306.01</v>
      </c>
      <c r="ABT19" s="1">
        <v>6306.01</v>
      </c>
      <c r="ABU19" s="1">
        <v>6306.01</v>
      </c>
      <c r="ABV19" s="1">
        <v>6306.01</v>
      </c>
      <c r="ABW19" s="1">
        <v>6306.01</v>
      </c>
      <c r="ABX19" s="1">
        <v>6306.01</v>
      </c>
      <c r="ABY19" s="1">
        <v>6306.01</v>
      </c>
      <c r="ABZ19" s="1">
        <v>6306.01</v>
      </c>
      <c r="ACA19" s="1">
        <v>6306.01</v>
      </c>
      <c r="ACB19" s="1">
        <v>6306.01</v>
      </c>
      <c r="ACC19" s="1">
        <v>6306.01</v>
      </c>
      <c r="ACD19" s="1">
        <v>6306.01</v>
      </c>
      <c r="ACE19" s="1">
        <v>6306.01</v>
      </c>
      <c r="ACF19" s="1">
        <v>6306.01</v>
      </c>
      <c r="ACG19" s="1">
        <v>6306.01</v>
      </c>
      <c r="ACH19" s="1">
        <v>6306.01</v>
      </c>
      <c r="ACI19" s="1">
        <v>6306.01</v>
      </c>
      <c r="ACJ19" s="1">
        <v>6306.01</v>
      </c>
      <c r="ACK19" s="1">
        <v>6306.01</v>
      </c>
      <c r="ACL19" s="1">
        <v>6306.01</v>
      </c>
      <c r="ACM19" s="1">
        <v>6306.01</v>
      </c>
      <c r="ACN19" s="1">
        <v>6306.01</v>
      </c>
      <c r="ACO19" s="1">
        <v>6306.01</v>
      </c>
      <c r="ACP19" s="1">
        <v>6306.01</v>
      </c>
      <c r="ACQ19" s="1">
        <v>6306.01</v>
      </c>
      <c r="ACR19" s="1">
        <v>6306.01</v>
      </c>
      <c r="ACS19" s="1">
        <v>6306.01</v>
      </c>
      <c r="ACT19" s="1">
        <v>6306.01</v>
      </c>
      <c r="ACU19" s="1">
        <v>6306.01</v>
      </c>
      <c r="ACV19" s="1">
        <v>6306.01</v>
      </c>
      <c r="ACW19" s="1">
        <v>6306.01</v>
      </c>
      <c r="ACX19" s="1">
        <v>6306.01</v>
      </c>
      <c r="ACY19" s="1">
        <v>6306.01</v>
      </c>
      <c r="ACZ19" s="1">
        <v>6306.01</v>
      </c>
      <c r="ADA19" s="1">
        <v>6306.01</v>
      </c>
      <c r="ADB19" s="1">
        <v>6306.01</v>
      </c>
      <c r="ADC19" s="1">
        <v>6306.01</v>
      </c>
      <c r="ADD19" s="1">
        <v>6306.01</v>
      </c>
      <c r="ADE19" s="1">
        <v>6306.01</v>
      </c>
      <c r="ADF19" s="1">
        <v>6306.01</v>
      </c>
      <c r="ADG19" s="1">
        <v>6306.01</v>
      </c>
      <c r="ADH19" s="1">
        <v>6306.01</v>
      </c>
      <c r="ADI19" s="1">
        <v>6306.01</v>
      </c>
      <c r="ADJ19" s="1">
        <v>6306.01</v>
      </c>
      <c r="ADK19" s="1">
        <v>6306.01</v>
      </c>
      <c r="ADL19" s="1">
        <v>6306.01</v>
      </c>
      <c r="ADM19" s="1">
        <v>6306.01</v>
      </c>
      <c r="ADN19" s="1">
        <v>6306.01</v>
      </c>
      <c r="ADO19" s="1">
        <v>6306.01</v>
      </c>
      <c r="ADP19" s="1">
        <v>6306.01</v>
      </c>
      <c r="ADQ19" s="1">
        <v>6306.01</v>
      </c>
      <c r="ADR19" s="1">
        <v>6306.01</v>
      </c>
      <c r="ADS19" s="1">
        <v>6306.01</v>
      </c>
      <c r="ADT19" s="1">
        <v>6306.01</v>
      </c>
      <c r="ADU19" s="1">
        <v>6306.01</v>
      </c>
      <c r="ADV19" s="1">
        <v>6306.01</v>
      </c>
      <c r="ADW19" s="1">
        <v>6306.01</v>
      </c>
      <c r="ADX19" s="1">
        <v>6306.01</v>
      </c>
      <c r="ADY19" s="1">
        <v>6306.01</v>
      </c>
      <c r="ADZ19" s="1">
        <v>6306.01</v>
      </c>
      <c r="AEA19" s="1">
        <v>6306.01</v>
      </c>
      <c r="AEB19" s="1">
        <v>6306.01</v>
      </c>
      <c r="AEC19" s="1">
        <v>6306.01</v>
      </c>
      <c r="AED19" s="1">
        <v>6306.01</v>
      </c>
      <c r="AEE19" s="1">
        <v>6306.01</v>
      </c>
      <c r="AEF19" s="1">
        <v>6306.01</v>
      </c>
      <c r="AEG19" s="1">
        <v>6306.01</v>
      </c>
      <c r="AEH19" s="1">
        <v>6306.01</v>
      </c>
      <c r="AEI19" s="1">
        <v>6306.01</v>
      </c>
      <c r="AEJ19" s="1">
        <v>6306.01</v>
      </c>
      <c r="AEK19" s="1">
        <v>6306.01</v>
      </c>
      <c r="AEL19" s="1">
        <v>6306.01</v>
      </c>
      <c r="AEM19" s="1">
        <v>6306.01</v>
      </c>
      <c r="AEN19" s="1">
        <v>6306.01</v>
      </c>
      <c r="AEO19" s="1">
        <v>6306.01</v>
      </c>
      <c r="AEP19" s="1">
        <v>6306.01</v>
      </c>
      <c r="AEQ19" s="1">
        <v>6306.01</v>
      </c>
      <c r="AER19" s="1">
        <v>6306.01</v>
      </c>
      <c r="AES19" s="1">
        <v>6306.01</v>
      </c>
      <c r="AET19" s="1">
        <v>6306.01</v>
      </c>
      <c r="AEU19" s="1">
        <v>6306.01</v>
      </c>
      <c r="AEV19" s="1">
        <v>6306.01</v>
      </c>
      <c r="AEW19" s="1">
        <v>6306.01</v>
      </c>
      <c r="AEX19" s="1">
        <v>6306.01</v>
      </c>
      <c r="AEY19" s="1">
        <v>6306.01</v>
      </c>
      <c r="AEZ19" s="1">
        <v>6306.01</v>
      </c>
      <c r="AFA19" s="1">
        <v>6306.01</v>
      </c>
      <c r="AFB19" s="1">
        <v>6306.01</v>
      </c>
      <c r="AFC19" s="1">
        <v>6306.01</v>
      </c>
      <c r="AFD19" s="1">
        <v>6306.01</v>
      </c>
      <c r="AFE19" s="1">
        <v>6306.01</v>
      </c>
      <c r="AFF19" s="1">
        <v>6306.01</v>
      </c>
      <c r="AFG19" s="1">
        <v>6306.01</v>
      </c>
      <c r="AFH19" s="1">
        <v>6306.01</v>
      </c>
      <c r="AFI19" s="1">
        <v>6306.01</v>
      </c>
      <c r="AFJ19" s="1">
        <v>6306.01</v>
      </c>
      <c r="AFK19" s="1">
        <v>6306.01</v>
      </c>
      <c r="AFL19" s="1">
        <v>6306.01</v>
      </c>
      <c r="AFM19" s="1">
        <v>6306.01</v>
      </c>
      <c r="AFN19" s="1">
        <v>6306.01</v>
      </c>
      <c r="AFO19" s="1">
        <v>6306.01</v>
      </c>
      <c r="AFP19" s="1">
        <v>6306.01</v>
      </c>
      <c r="AFQ19" s="1">
        <v>6306.01</v>
      </c>
      <c r="AFR19" s="1">
        <v>6306.01</v>
      </c>
      <c r="AFS19" s="1">
        <v>6306.01</v>
      </c>
      <c r="AFT19" s="1">
        <v>6306.01</v>
      </c>
      <c r="AFU19" s="1">
        <v>6306.01</v>
      </c>
      <c r="AFV19" s="1">
        <v>6306.01</v>
      </c>
      <c r="AFW19" s="1">
        <v>6306.01</v>
      </c>
      <c r="AFX19" s="1">
        <v>6306.01</v>
      </c>
      <c r="AFY19" s="1">
        <v>6306.01</v>
      </c>
      <c r="AFZ19" s="1">
        <v>6306.01</v>
      </c>
      <c r="AGA19" s="1">
        <v>6306.01</v>
      </c>
      <c r="AGB19" s="1">
        <v>6306.01</v>
      </c>
      <c r="AGC19" s="1">
        <v>6306.01</v>
      </c>
      <c r="AGD19" s="1">
        <v>6306.01</v>
      </c>
      <c r="AGE19" s="1">
        <v>6306.01</v>
      </c>
      <c r="AGF19" s="1">
        <v>6306.01</v>
      </c>
      <c r="AGG19" s="1">
        <v>6306.01</v>
      </c>
      <c r="AGH19" s="1">
        <v>6306.01</v>
      </c>
      <c r="AGI19" s="1">
        <v>6306.01</v>
      </c>
      <c r="AGJ19" s="1">
        <v>6306.01</v>
      </c>
      <c r="AGK19" s="1">
        <v>6306.01</v>
      </c>
      <c r="AGL19" s="1">
        <v>6306.01</v>
      </c>
      <c r="AGM19" s="1">
        <v>6306.01</v>
      </c>
      <c r="AGN19" s="1">
        <v>6306.01</v>
      </c>
      <c r="AGO19" s="1">
        <v>6306.01</v>
      </c>
      <c r="AGP19" s="1">
        <v>6306.01</v>
      </c>
      <c r="AGQ19" s="1">
        <v>6306.01</v>
      </c>
      <c r="AGR19" s="1">
        <v>6306.01</v>
      </c>
      <c r="AGS19" s="1">
        <v>6306.01</v>
      </c>
      <c r="AGT19" s="1">
        <v>6306.01</v>
      </c>
      <c r="AGU19" s="1">
        <v>6306.01</v>
      </c>
      <c r="AGV19" s="1">
        <v>6306.01</v>
      </c>
      <c r="AGW19" s="1">
        <v>6306.01</v>
      </c>
      <c r="AGX19" s="1">
        <v>6306.01</v>
      </c>
      <c r="AGY19" s="1">
        <v>6306.01</v>
      </c>
      <c r="AGZ19" s="1">
        <v>6306.01</v>
      </c>
      <c r="AHA19" s="1">
        <v>6306.01</v>
      </c>
      <c r="AHB19" s="1">
        <v>6306.01</v>
      </c>
      <c r="AHC19" s="1">
        <v>6306.01</v>
      </c>
      <c r="AHD19" s="1">
        <v>6306.01</v>
      </c>
      <c r="AHE19" s="1">
        <v>6306.01</v>
      </c>
      <c r="AHF19" s="1">
        <v>6306.01</v>
      </c>
      <c r="AHG19" s="1">
        <v>6306.01</v>
      </c>
      <c r="AHH19" s="1">
        <v>6306.01</v>
      </c>
      <c r="AHI19" s="1">
        <v>6306.01</v>
      </c>
      <c r="AHJ19" s="1">
        <v>6306.01</v>
      </c>
      <c r="AHK19" s="1">
        <v>6306.01</v>
      </c>
      <c r="AHL19" s="1">
        <v>6306.01</v>
      </c>
      <c r="AHM19" s="1">
        <v>6306.01</v>
      </c>
      <c r="AHN19" s="1">
        <v>6306.01</v>
      </c>
      <c r="AHO19" s="1">
        <v>6306.01</v>
      </c>
      <c r="AHP19" s="1">
        <v>6306.01</v>
      </c>
      <c r="AHQ19" s="1">
        <v>6306.01</v>
      </c>
    </row>
    <row r="20" spans="1:901" x14ac:dyDescent="0.3">
      <c r="A20" s="1">
        <v>20</v>
      </c>
      <c r="B20" s="16" t="s">
        <v>63</v>
      </c>
      <c r="C20" s="16" t="s">
        <v>64</v>
      </c>
      <c r="D20" s="14">
        <v>45462</v>
      </c>
      <c r="E20" s="14">
        <v>45606</v>
      </c>
      <c r="F20" s="1">
        <v>6222.01</v>
      </c>
      <c r="G20" s="1">
        <f t="shared" si="0"/>
        <v>6305</v>
      </c>
      <c r="H20" s="1">
        <f>IFERROR(VLOOKUP(B20,PMS!$A$1:$G$2968,7,FALSE),"")</f>
        <v>0</v>
      </c>
      <c r="I20" s="1">
        <f>IFERROR(VLOOKUP(B20,PMS!$A$1:$AE$2968,31,FALSE),"")</f>
        <v>0</v>
      </c>
      <c r="RL20" s="1">
        <v>68.3</v>
      </c>
      <c r="RM20" s="1">
        <v>136.61000000000001</v>
      </c>
      <c r="RN20" s="1">
        <v>136.61000000000001</v>
      </c>
      <c r="RO20" s="1">
        <v>204.91</v>
      </c>
      <c r="RP20" s="1">
        <v>273.22000000000003</v>
      </c>
      <c r="RQ20" s="1">
        <v>341.52</v>
      </c>
      <c r="RR20" s="1">
        <v>409.83</v>
      </c>
      <c r="RS20" s="1">
        <v>478.13</v>
      </c>
      <c r="RT20" s="1">
        <v>546.42999999999995</v>
      </c>
      <c r="RU20" s="1">
        <v>546.42999999999995</v>
      </c>
      <c r="RV20" s="1">
        <v>614.74</v>
      </c>
      <c r="RW20" s="1">
        <v>683.04</v>
      </c>
      <c r="RX20" s="1">
        <v>751.35</v>
      </c>
      <c r="RY20" s="1">
        <v>819.65</v>
      </c>
      <c r="RZ20" s="1">
        <v>887.95</v>
      </c>
      <c r="SA20" s="1">
        <v>956.26</v>
      </c>
      <c r="SB20" s="1">
        <v>956.26</v>
      </c>
      <c r="SC20" s="1">
        <v>1024.56</v>
      </c>
      <c r="SD20" s="1">
        <v>1024.56</v>
      </c>
      <c r="SE20" s="1">
        <v>1092.8699999999999</v>
      </c>
      <c r="SF20" s="1">
        <v>1161.17</v>
      </c>
      <c r="SG20" s="1">
        <v>1229.48</v>
      </c>
      <c r="SH20" s="1">
        <v>1297.78</v>
      </c>
      <c r="SI20" s="1">
        <v>1297.78</v>
      </c>
      <c r="SJ20" s="1">
        <v>1366.08</v>
      </c>
      <c r="SK20" s="1">
        <v>1434.39</v>
      </c>
      <c r="SL20" s="1">
        <v>1502.69</v>
      </c>
      <c r="SM20" s="1">
        <v>1502.69</v>
      </c>
      <c r="SN20" s="1">
        <v>1502.69</v>
      </c>
      <c r="SO20" s="1">
        <v>1571</v>
      </c>
      <c r="SP20" s="1">
        <v>1571</v>
      </c>
      <c r="SQ20" s="1">
        <v>1639.3</v>
      </c>
      <c r="SR20" s="1">
        <v>1707.61</v>
      </c>
      <c r="SS20" s="1">
        <v>1775.91</v>
      </c>
      <c r="ST20" s="1">
        <v>1844.21</v>
      </c>
      <c r="SU20" s="1">
        <v>1912.52</v>
      </c>
      <c r="SV20" s="1">
        <v>1980.82</v>
      </c>
      <c r="SW20" s="1">
        <v>1980.82</v>
      </c>
      <c r="SX20" s="1">
        <v>2049.13</v>
      </c>
      <c r="SY20" s="1">
        <v>2117.4299999999998</v>
      </c>
      <c r="SZ20" s="1">
        <v>2185.7399999999998</v>
      </c>
      <c r="TA20" s="1">
        <v>2254.04</v>
      </c>
      <c r="TB20" s="1">
        <v>2322.34</v>
      </c>
      <c r="TC20" s="1">
        <v>2390.65</v>
      </c>
      <c r="TD20" s="1">
        <v>2390.65</v>
      </c>
      <c r="TE20" s="1">
        <v>2458.9499999999998</v>
      </c>
      <c r="TF20" s="1">
        <v>2527.2600000000002</v>
      </c>
      <c r="TG20" s="1">
        <v>2595.56</v>
      </c>
      <c r="TH20" s="1">
        <v>2663.86</v>
      </c>
      <c r="TI20" s="1">
        <v>2732.17</v>
      </c>
      <c r="TJ20" s="1">
        <v>2800.47</v>
      </c>
      <c r="TK20" s="1">
        <v>2800.47</v>
      </c>
      <c r="TL20" s="1">
        <v>2868.78</v>
      </c>
      <c r="TM20" s="1">
        <v>2937.08</v>
      </c>
      <c r="TN20" s="1">
        <v>3005.39</v>
      </c>
      <c r="TO20" s="1">
        <v>3073.69</v>
      </c>
      <c r="TP20" s="1">
        <v>3141.99</v>
      </c>
      <c r="TQ20" s="1">
        <v>3210.3</v>
      </c>
      <c r="TR20" s="1">
        <v>3210.3</v>
      </c>
      <c r="TS20" s="1">
        <v>3278.6</v>
      </c>
      <c r="TT20" s="1">
        <v>3346.91</v>
      </c>
      <c r="TU20" s="1">
        <v>3415.21</v>
      </c>
      <c r="TV20" s="1">
        <v>3483.52</v>
      </c>
      <c r="TW20" s="1">
        <v>3551.82</v>
      </c>
      <c r="TX20" s="1">
        <v>3620.12</v>
      </c>
      <c r="TY20" s="1">
        <v>3620.12</v>
      </c>
      <c r="TZ20" s="1">
        <v>3688.43</v>
      </c>
      <c r="UA20" s="1">
        <v>3756.73</v>
      </c>
      <c r="UB20" s="1">
        <v>3825.04</v>
      </c>
      <c r="UC20" s="1">
        <v>3893.34</v>
      </c>
      <c r="UD20" s="1">
        <v>3961.64</v>
      </c>
      <c r="UE20" s="1">
        <v>4029.95</v>
      </c>
      <c r="UF20" s="1">
        <v>4029.95</v>
      </c>
      <c r="UG20" s="1">
        <v>4098.25</v>
      </c>
      <c r="UH20" s="1">
        <v>4135.03</v>
      </c>
      <c r="UI20" s="1">
        <v>4171.8100000000004</v>
      </c>
      <c r="UJ20" s="1">
        <v>4208.59</v>
      </c>
      <c r="UK20" s="1">
        <v>4245.37</v>
      </c>
      <c r="UL20" s="1">
        <v>4282.1499999999996</v>
      </c>
      <c r="UM20" s="1">
        <v>4282.1499999999996</v>
      </c>
      <c r="UN20" s="1">
        <v>4318.93</v>
      </c>
      <c r="UO20" s="1">
        <v>4355.71</v>
      </c>
      <c r="UP20" s="1">
        <v>4392.49</v>
      </c>
      <c r="UQ20" s="1">
        <v>4429.2700000000004</v>
      </c>
      <c r="UR20" s="1">
        <v>4466.05</v>
      </c>
      <c r="US20" s="1">
        <v>4502.82</v>
      </c>
      <c r="UT20" s="1">
        <v>4502.82</v>
      </c>
      <c r="UU20" s="1">
        <v>4539.6000000000004</v>
      </c>
      <c r="UV20" s="1">
        <v>4539.6000000000004</v>
      </c>
      <c r="UW20" s="1">
        <v>4576.38</v>
      </c>
      <c r="UX20" s="1">
        <v>4613.16</v>
      </c>
      <c r="UY20" s="1">
        <v>4649.9399999999996</v>
      </c>
      <c r="UZ20" s="1">
        <v>4686.72</v>
      </c>
      <c r="VA20" s="1">
        <v>4686.72</v>
      </c>
      <c r="VB20" s="1">
        <v>4723.5</v>
      </c>
      <c r="VC20" s="1">
        <v>4760.28</v>
      </c>
      <c r="VD20" s="1">
        <v>4797.0600000000004</v>
      </c>
      <c r="VE20" s="1">
        <v>4833.84</v>
      </c>
      <c r="VF20" s="1">
        <v>4870.62</v>
      </c>
      <c r="VG20" s="1">
        <v>4907.3999999999996</v>
      </c>
      <c r="VH20" s="1">
        <v>4907.3999999999996</v>
      </c>
      <c r="VI20" s="1">
        <v>4944.17</v>
      </c>
      <c r="VJ20" s="1">
        <v>4980.95</v>
      </c>
      <c r="VK20" s="1">
        <v>5017.7299999999996</v>
      </c>
      <c r="VL20" s="1">
        <v>5054.51</v>
      </c>
      <c r="VM20" s="1">
        <v>5091.29</v>
      </c>
      <c r="VN20" s="1">
        <v>5128.07</v>
      </c>
      <c r="VO20" s="1">
        <v>5128.07</v>
      </c>
      <c r="VP20" s="1">
        <v>5164.8500000000004</v>
      </c>
      <c r="VQ20" s="1">
        <v>5201.63</v>
      </c>
      <c r="VR20" s="1">
        <v>5238.41</v>
      </c>
      <c r="VS20" s="1">
        <v>5275.19</v>
      </c>
      <c r="VT20" s="1">
        <v>5311.97</v>
      </c>
      <c r="VU20" s="1">
        <v>5348.75</v>
      </c>
      <c r="VV20" s="1">
        <v>5348.75</v>
      </c>
      <c r="VW20" s="1">
        <v>5385.53</v>
      </c>
      <c r="VX20" s="1">
        <v>5422.3</v>
      </c>
      <c r="VY20" s="1">
        <v>5459.08</v>
      </c>
      <c r="VZ20" s="1">
        <v>5495.86</v>
      </c>
      <c r="WA20" s="1">
        <v>5532.64</v>
      </c>
      <c r="WB20" s="1">
        <v>5569.42</v>
      </c>
      <c r="WC20" s="1">
        <v>5569.42</v>
      </c>
      <c r="WD20" s="1">
        <v>5606.2</v>
      </c>
      <c r="WE20" s="1">
        <v>5642.98</v>
      </c>
      <c r="WF20" s="1">
        <v>5679.76</v>
      </c>
      <c r="WG20" s="1">
        <v>5716.54</v>
      </c>
      <c r="WH20" s="1">
        <v>5753.32</v>
      </c>
      <c r="WI20" s="1">
        <v>5790.1</v>
      </c>
      <c r="WJ20" s="1">
        <v>5790.1</v>
      </c>
      <c r="WK20" s="1">
        <v>5826.88</v>
      </c>
      <c r="WL20" s="1">
        <v>5863.65</v>
      </c>
      <c r="WM20" s="1">
        <v>5900.43</v>
      </c>
      <c r="WN20" s="1">
        <v>5937.21</v>
      </c>
      <c r="WO20" s="1">
        <v>5973.99</v>
      </c>
      <c r="WP20" s="1">
        <v>6010.77</v>
      </c>
      <c r="WQ20" s="1">
        <v>6010.77</v>
      </c>
      <c r="WR20" s="1">
        <v>6047.55</v>
      </c>
      <c r="WS20" s="1">
        <v>6084.33</v>
      </c>
      <c r="WT20" s="1">
        <v>6121.11</v>
      </c>
      <c r="WU20" s="1">
        <v>6157.89</v>
      </c>
      <c r="WV20" s="1">
        <v>6194.67</v>
      </c>
      <c r="WW20" s="1">
        <v>6231.45</v>
      </c>
      <c r="WX20" s="1">
        <v>6231.45</v>
      </c>
      <c r="WY20" s="1">
        <v>6268.23</v>
      </c>
      <c r="WZ20" s="1">
        <v>6305</v>
      </c>
      <c r="XA20" s="1">
        <v>6305</v>
      </c>
      <c r="XB20" s="1">
        <v>6305</v>
      </c>
      <c r="XC20" s="1">
        <v>6305</v>
      </c>
      <c r="XD20" s="1">
        <v>6305</v>
      </c>
      <c r="XE20" s="1">
        <v>6305</v>
      </c>
      <c r="XF20" s="1">
        <v>6305</v>
      </c>
      <c r="XG20" s="1">
        <v>6305</v>
      </c>
      <c r="XH20" s="1">
        <v>6305</v>
      </c>
      <c r="XI20" s="1">
        <v>6305</v>
      </c>
      <c r="XJ20" s="1">
        <v>6305</v>
      </c>
      <c r="XK20" s="1">
        <v>6305</v>
      </c>
      <c r="XL20" s="1">
        <v>6305</v>
      </c>
      <c r="XM20" s="1">
        <v>6305</v>
      </c>
      <c r="XN20" s="1">
        <v>6305</v>
      </c>
      <c r="XO20" s="1">
        <v>6305</v>
      </c>
      <c r="XP20" s="1">
        <v>6305</v>
      </c>
      <c r="XQ20" s="1">
        <v>6305</v>
      </c>
      <c r="XR20" s="1">
        <v>6305</v>
      </c>
      <c r="XS20" s="1">
        <v>6305</v>
      </c>
      <c r="XT20" s="1">
        <v>6305</v>
      </c>
      <c r="XU20" s="1">
        <v>6305</v>
      </c>
      <c r="XV20" s="1">
        <v>6305</v>
      </c>
      <c r="XW20" s="1">
        <v>6305</v>
      </c>
      <c r="XX20" s="1">
        <v>6305</v>
      </c>
      <c r="XY20" s="1">
        <v>6305</v>
      </c>
      <c r="XZ20" s="1">
        <v>6305</v>
      </c>
      <c r="YA20" s="1">
        <v>6305</v>
      </c>
      <c r="YB20" s="1">
        <v>6305</v>
      </c>
      <c r="YC20" s="1">
        <v>6305</v>
      </c>
      <c r="YD20" s="1">
        <v>6305</v>
      </c>
      <c r="YE20" s="1">
        <v>6305</v>
      </c>
      <c r="YF20" s="1">
        <v>6305</v>
      </c>
      <c r="YG20" s="1">
        <v>6305</v>
      </c>
      <c r="YH20" s="1">
        <v>6305</v>
      </c>
      <c r="YI20" s="1">
        <v>6305</v>
      </c>
      <c r="YJ20" s="1">
        <v>6305</v>
      </c>
      <c r="YK20" s="1">
        <v>6305</v>
      </c>
      <c r="YL20" s="1">
        <v>6305</v>
      </c>
      <c r="YM20" s="1">
        <v>6305</v>
      </c>
      <c r="YN20" s="1">
        <v>6305</v>
      </c>
      <c r="YO20" s="1">
        <v>6305</v>
      </c>
      <c r="YP20" s="1">
        <v>6305</v>
      </c>
      <c r="YQ20" s="1">
        <v>6305</v>
      </c>
      <c r="YR20" s="1">
        <v>6305</v>
      </c>
      <c r="YS20" s="1">
        <v>6305</v>
      </c>
      <c r="YT20" s="1">
        <v>6305</v>
      </c>
      <c r="YU20" s="1">
        <v>6305</v>
      </c>
      <c r="YV20" s="1">
        <v>6305</v>
      </c>
      <c r="YW20" s="1">
        <v>6305</v>
      </c>
      <c r="YX20" s="1">
        <v>6305</v>
      </c>
      <c r="YY20" s="1">
        <v>6305</v>
      </c>
      <c r="YZ20" s="1">
        <v>6305</v>
      </c>
      <c r="ZA20" s="1">
        <v>6305</v>
      </c>
      <c r="ZB20" s="1">
        <v>6305</v>
      </c>
      <c r="ZC20" s="1">
        <v>6305</v>
      </c>
      <c r="ZD20" s="1">
        <v>6305</v>
      </c>
      <c r="ZE20" s="1">
        <v>6305</v>
      </c>
      <c r="ZF20" s="1">
        <v>6305</v>
      </c>
      <c r="ZG20" s="1">
        <v>6305</v>
      </c>
      <c r="ZH20" s="1">
        <v>6305</v>
      </c>
      <c r="ZI20" s="1">
        <v>6305</v>
      </c>
      <c r="ZJ20" s="1">
        <v>6305</v>
      </c>
      <c r="ZK20" s="1">
        <v>6305</v>
      </c>
      <c r="ZL20" s="1">
        <v>6305</v>
      </c>
      <c r="ZM20" s="1">
        <v>6305</v>
      </c>
      <c r="ZN20" s="1">
        <v>6305</v>
      </c>
      <c r="ZO20" s="1">
        <v>6305</v>
      </c>
      <c r="ZP20" s="1">
        <v>6305</v>
      </c>
      <c r="ZQ20" s="1">
        <v>6305</v>
      </c>
      <c r="ZR20" s="1">
        <v>6305</v>
      </c>
      <c r="ZS20" s="1">
        <v>6305</v>
      </c>
      <c r="ZT20" s="1">
        <v>6305</v>
      </c>
      <c r="ZU20" s="1">
        <v>6305</v>
      </c>
      <c r="ZV20" s="1">
        <v>6305</v>
      </c>
      <c r="ZW20" s="1">
        <v>6305</v>
      </c>
      <c r="ZX20" s="1">
        <v>6305</v>
      </c>
      <c r="ZY20" s="1">
        <v>6305</v>
      </c>
      <c r="ZZ20" s="1">
        <v>6305</v>
      </c>
      <c r="AAA20" s="1">
        <v>6305</v>
      </c>
      <c r="AAB20" s="1">
        <v>6305</v>
      </c>
      <c r="AAC20" s="1">
        <v>6305</v>
      </c>
      <c r="AAD20" s="1">
        <v>6305</v>
      </c>
      <c r="AAE20" s="1">
        <v>6305</v>
      </c>
      <c r="AAF20" s="1">
        <v>6305</v>
      </c>
      <c r="AAG20" s="1">
        <v>6305</v>
      </c>
      <c r="AAH20" s="1">
        <v>6305</v>
      </c>
      <c r="AAI20" s="1">
        <v>6305</v>
      </c>
      <c r="AAJ20" s="1">
        <v>6305</v>
      </c>
      <c r="AAK20" s="1">
        <v>6305</v>
      </c>
      <c r="AAL20" s="1">
        <v>6305</v>
      </c>
      <c r="AAM20" s="1">
        <v>6305</v>
      </c>
      <c r="AAN20" s="1">
        <v>6305</v>
      </c>
      <c r="AAO20" s="1">
        <v>6305</v>
      </c>
      <c r="AAP20" s="1">
        <v>6305</v>
      </c>
      <c r="AAQ20" s="1">
        <v>6305</v>
      </c>
      <c r="AAR20" s="1">
        <v>6305</v>
      </c>
      <c r="AAS20" s="1">
        <v>6305</v>
      </c>
      <c r="AAT20" s="1">
        <v>6305</v>
      </c>
      <c r="AAU20" s="1">
        <v>6305</v>
      </c>
      <c r="AAV20" s="1">
        <v>6305</v>
      </c>
      <c r="AAW20" s="1">
        <v>6305</v>
      </c>
      <c r="AAX20" s="1">
        <v>6305</v>
      </c>
      <c r="AAY20" s="1">
        <v>6305</v>
      </c>
      <c r="AAZ20" s="1">
        <v>6305</v>
      </c>
      <c r="ABA20" s="1">
        <v>6305</v>
      </c>
      <c r="ABB20" s="1">
        <v>6305</v>
      </c>
      <c r="ABC20" s="1">
        <v>6305</v>
      </c>
      <c r="ABD20" s="1">
        <v>6305</v>
      </c>
      <c r="ABE20" s="1">
        <v>6305</v>
      </c>
      <c r="ABF20" s="1">
        <v>6305</v>
      </c>
      <c r="ABG20" s="1">
        <v>6305</v>
      </c>
      <c r="ABH20" s="1">
        <v>6305</v>
      </c>
      <c r="ABI20" s="1">
        <v>6305</v>
      </c>
      <c r="ABJ20" s="1">
        <v>6305</v>
      </c>
      <c r="ABK20" s="1">
        <v>6305</v>
      </c>
      <c r="ABL20" s="1">
        <v>6305</v>
      </c>
      <c r="ABM20" s="1">
        <v>6305</v>
      </c>
      <c r="ABN20" s="1">
        <v>6305</v>
      </c>
      <c r="ABO20" s="1">
        <v>6305</v>
      </c>
      <c r="ABP20" s="1">
        <v>6305</v>
      </c>
      <c r="ABQ20" s="1">
        <v>6305</v>
      </c>
      <c r="ABR20" s="1">
        <v>6305</v>
      </c>
      <c r="ABS20" s="1">
        <v>6305</v>
      </c>
      <c r="ABT20" s="1">
        <v>6305</v>
      </c>
      <c r="ABU20" s="1">
        <v>6305</v>
      </c>
      <c r="ABV20" s="1">
        <v>6305</v>
      </c>
      <c r="ABW20" s="1">
        <v>6305</v>
      </c>
      <c r="ABX20" s="1">
        <v>6305</v>
      </c>
      <c r="ABY20" s="1">
        <v>6305</v>
      </c>
      <c r="ABZ20" s="1">
        <v>6305</v>
      </c>
      <c r="ACA20" s="1">
        <v>6305</v>
      </c>
      <c r="ACB20" s="1">
        <v>6305</v>
      </c>
      <c r="ACC20" s="1">
        <v>6305</v>
      </c>
      <c r="ACD20" s="1">
        <v>6305</v>
      </c>
      <c r="ACE20" s="1">
        <v>6305</v>
      </c>
      <c r="ACF20" s="1">
        <v>6305</v>
      </c>
      <c r="ACG20" s="1">
        <v>6305</v>
      </c>
      <c r="ACH20" s="1">
        <v>6305</v>
      </c>
      <c r="ACI20" s="1">
        <v>6305</v>
      </c>
      <c r="ACJ20" s="1">
        <v>6305</v>
      </c>
      <c r="ACK20" s="1">
        <v>6305</v>
      </c>
      <c r="ACL20" s="1">
        <v>6305</v>
      </c>
      <c r="ACM20" s="1">
        <v>6305</v>
      </c>
      <c r="ACN20" s="1">
        <v>6305</v>
      </c>
      <c r="ACO20" s="1">
        <v>6305</v>
      </c>
      <c r="ACP20" s="1">
        <v>6305</v>
      </c>
      <c r="ACQ20" s="1">
        <v>6305</v>
      </c>
      <c r="ACR20" s="1">
        <v>6305</v>
      </c>
      <c r="ACS20" s="1">
        <v>6305</v>
      </c>
      <c r="ACT20" s="1">
        <v>6305</v>
      </c>
      <c r="ACU20" s="1">
        <v>6305</v>
      </c>
      <c r="ACV20" s="1">
        <v>6305</v>
      </c>
      <c r="ACW20" s="1">
        <v>6305</v>
      </c>
      <c r="ACX20" s="1">
        <v>6305</v>
      </c>
      <c r="ACY20" s="1">
        <v>6305</v>
      </c>
      <c r="ACZ20" s="1">
        <v>6305</v>
      </c>
      <c r="ADA20" s="1">
        <v>6305</v>
      </c>
      <c r="ADB20" s="1">
        <v>6305</v>
      </c>
      <c r="ADC20" s="1">
        <v>6305</v>
      </c>
      <c r="ADD20" s="1">
        <v>6305</v>
      </c>
      <c r="ADE20" s="1">
        <v>6305</v>
      </c>
      <c r="ADF20" s="1">
        <v>6305</v>
      </c>
      <c r="ADG20" s="1">
        <v>6305</v>
      </c>
      <c r="ADH20" s="1">
        <v>6305</v>
      </c>
      <c r="ADI20" s="1">
        <v>6305</v>
      </c>
      <c r="ADJ20" s="1">
        <v>6305</v>
      </c>
      <c r="ADK20" s="1">
        <v>6305</v>
      </c>
      <c r="ADL20" s="1">
        <v>6305</v>
      </c>
      <c r="ADM20" s="1">
        <v>6305</v>
      </c>
      <c r="ADN20" s="1">
        <v>6305</v>
      </c>
      <c r="ADO20" s="1">
        <v>6305</v>
      </c>
      <c r="ADP20" s="1">
        <v>6305</v>
      </c>
      <c r="ADQ20" s="1">
        <v>6305</v>
      </c>
      <c r="ADR20" s="1">
        <v>6305</v>
      </c>
      <c r="ADS20" s="1">
        <v>6305</v>
      </c>
      <c r="ADT20" s="1">
        <v>6305</v>
      </c>
      <c r="ADU20" s="1">
        <v>6305</v>
      </c>
      <c r="ADV20" s="1">
        <v>6305</v>
      </c>
      <c r="ADW20" s="1">
        <v>6305</v>
      </c>
      <c r="ADX20" s="1">
        <v>6305</v>
      </c>
      <c r="ADY20" s="1">
        <v>6305</v>
      </c>
      <c r="ADZ20" s="1">
        <v>6305</v>
      </c>
      <c r="AEA20" s="1">
        <v>6305</v>
      </c>
      <c r="AEB20" s="1">
        <v>6305</v>
      </c>
      <c r="AEC20" s="1">
        <v>6305</v>
      </c>
      <c r="AED20" s="1">
        <v>6305</v>
      </c>
      <c r="AEE20" s="1">
        <v>6305</v>
      </c>
      <c r="AEF20" s="1">
        <v>6305</v>
      </c>
      <c r="AEG20" s="1">
        <v>6305</v>
      </c>
      <c r="AEH20" s="1">
        <v>6305</v>
      </c>
      <c r="AEI20" s="1">
        <v>6305</v>
      </c>
      <c r="AEJ20" s="1">
        <v>6305</v>
      </c>
      <c r="AEK20" s="1">
        <v>6305</v>
      </c>
      <c r="AEL20" s="1">
        <v>6305</v>
      </c>
      <c r="AEM20" s="1">
        <v>6305</v>
      </c>
      <c r="AEN20" s="1">
        <v>6305</v>
      </c>
      <c r="AEO20" s="1">
        <v>6305</v>
      </c>
      <c r="AEP20" s="1">
        <v>6305</v>
      </c>
      <c r="AEQ20" s="1">
        <v>6305</v>
      </c>
      <c r="AER20" s="1">
        <v>6305</v>
      </c>
      <c r="AES20" s="1">
        <v>6305</v>
      </c>
      <c r="AET20" s="1">
        <v>6305</v>
      </c>
      <c r="AEU20" s="1">
        <v>6305</v>
      </c>
      <c r="AEV20" s="1">
        <v>6305</v>
      </c>
      <c r="AEW20" s="1">
        <v>6305</v>
      </c>
      <c r="AEX20" s="1">
        <v>6305</v>
      </c>
      <c r="AEY20" s="1">
        <v>6305</v>
      </c>
      <c r="AEZ20" s="1">
        <v>6305</v>
      </c>
      <c r="AFA20" s="1">
        <v>6305</v>
      </c>
      <c r="AFB20" s="1">
        <v>6305</v>
      </c>
      <c r="AFC20" s="1">
        <v>6305</v>
      </c>
      <c r="AFD20" s="1">
        <v>6305</v>
      </c>
      <c r="AFE20" s="1">
        <v>6305</v>
      </c>
      <c r="AFF20" s="1">
        <v>6305</v>
      </c>
      <c r="AFG20" s="1">
        <v>6305</v>
      </c>
      <c r="AFH20" s="1">
        <v>6305</v>
      </c>
      <c r="AFI20" s="1">
        <v>6305</v>
      </c>
      <c r="AFJ20" s="1">
        <v>6305</v>
      </c>
      <c r="AFK20" s="1">
        <v>6305</v>
      </c>
      <c r="AFL20" s="1">
        <v>6305</v>
      </c>
      <c r="AFM20" s="1">
        <v>6305</v>
      </c>
      <c r="AFN20" s="1">
        <v>6305</v>
      </c>
      <c r="AFO20" s="1">
        <v>6305</v>
      </c>
      <c r="AFP20" s="1">
        <v>6305</v>
      </c>
      <c r="AFQ20" s="1">
        <v>6305</v>
      </c>
      <c r="AFR20" s="1">
        <v>6305</v>
      </c>
      <c r="AFS20" s="1">
        <v>6305</v>
      </c>
      <c r="AFT20" s="1">
        <v>6305</v>
      </c>
      <c r="AFU20" s="1">
        <v>6305</v>
      </c>
      <c r="AFV20" s="1">
        <v>6305</v>
      </c>
      <c r="AFW20" s="1">
        <v>6305</v>
      </c>
      <c r="AFX20" s="1">
        <v>6305</v>
      </c>
      <c r="AFY20" s="1">
        <v>6305</v>
      </c>
      <c r="AFZ20" s="1">
        <v>6305</v>
      </c>
      <c r="AGA20" s="1">
        <v>6305</v>
      </c>
      <c r="AGB20" s="1">
        <v>6305</v>
      </c>
      <c r="AGC20" s="1">
        <v>6305</v>
      </c>
      <c r="AGD20" s="1">
        <v>6305</v>
      </c>
      <c r="AGE20" s="1">
        <v>6305</v>
      </c>
      <c r="AGF20" s="1">
        <v>6305</v>
      </c>
      <c r="AGG20" s="1">
        <v>6305</v>
      </c>
      <c r="AGH20" s="1">
        <v>6305</v>
      </c>
      <c r="AGI20" s="1">
        <v>6305</v>
      </c>
      <c r="AGJ20" s="1">
        <v>6305</v>
      </c>
      <c r="AGK20" s="1">
        <v>6305</v>
      </c>
      <c r="AGL20" s="1">
        <v>6305</v>
      </c>
      <c r="AGM20" s="1">
        <v>6305</v>
      </c>
      <c r="AGN20" s="1">
        <v>6305</v>
      </c>
      <c r="AGO20" s="1">
        <v>6305</v>
      </c>
      <c r="AGP20" s="1">
        <v>6305</v>
      </c>
      <c r="AGQ20" s="1">
        <v>6305</v>
      </c>
      <c r="AGR20" s="1">
        <v>6305</v>
      </c>
      <c r="AGS20" s="1">
        <v>6305</v>
      </c>
      <c r="AGT20" s="1">
        <v>6305</v>
      </c>
      <c r="AGU20" s="1">
        <v>6305</v>
      </c>
      <c r="AGV20" s="1">
        <v>6305</v>
      </c>
      <c r="AGW20" s="1">
        <v>6305</v>
      </c>
      <c r="AGX20" s="1">
        <v>6305</v>
      </c>
      <c r="AGY20" s="1">
        <v>6305</v>
      </c>
      <c r="AGZ20" s="1">
        <v>6305</v>
      </c>
      <c r="AHA20" s="1">
        <v>6305</v>
      </c>
      <c r="AHB20" s="1">
        <v>6305</v>
      </c>
      <c r="AHC20" s="1">
        <v>6305</v>
      </c>
      <c r="AHD20" s="1">
        <v>6305</v>
      </c>
      <c r="AHE20" s="1">
        <v>6305</v>
      </c>
      <c r="AHF20" s="1">
        <v>6305</v>
      </c>
      <c r="AHG20" s="1">
        <v>6305</v>
      </c>
      <c r="AHH20" s="1">
        <v>6305</v>
      </c>
      <c r="AHI20" s="1">
        <v>6305</v>
      </c>
      <c r="AHJ20" s="1">
        <v>6305</v>
      </c>
      <c r="AHK20" s="1">
        <v>6305</v>
      </c>
      <c r="AHL20" s="1">
        <v>6305</v>
      </c>
      <c r="AHM20" s="1">
        <v>6305</v>
      </c>
      <c r="AHN20" s="1">
        <v>6305</v>
      </c>
      <c r="AHO20" s="1">
        <v>6305</v>
      </c>
      <c r="AHP20" s="1">
        <v>6305</v>
      </c>
      <c r="AHQ20" s="1">
        <v>6305</v>
      </c>
    </row>
    <row r="21" spans="1:901" x14ac:dyDescent="0.3">
      <c r="A21" s="1">
        <v>21</v>
      </c>
      <c r="B21" s="16" t="s">
        <v>65</v>
      </c>
      <c r="D21" s="14" t="s">
        <v>66</v>
      </c>
      <c r="E21" s="14" t="s">
        <v>67</v>
      </c>
      <c r="F21" s="1">
        <v>84167.95</v>
      </c>
      <c r="G21" s="1">
        <f t="shared" si="0"/>
        <v>85290.66</v>
      </c>
      <c r="H21" s="1" t="str">
        <f>IFERROR(VLOOKUP(B21,PMS!$A$1:$G$2968,7,FALSE),"")</f>
        <v/>
      </c>
      <c r="I21" s="1" t="str">
        <f>IFERROR(VLOOKUP(B21,PMS!$A$1:$AE$2968,31,FALSE),"")</f>
        <v/>
      </c>
      <c r="FS21" s="1">
        <v>73.92</v>
      </c>
      <c r="FT21" s="1">
        <v>258.72000000000003</v>
      </c>
      <c r="FU21" s="1">
        <v>443.51</v>
      </c>
      <c r="FV21" s="1">
        <v>628.30999999999995</v>
      </c>
      <c r="FW21" s="1">
        <v>813.1</v>
      </c>
      <c r="FX21" s="1">
        <v>997.9</v>
      </c>
      <c r="FY21" s="1">
        <v>997.9</v>
      </c>
      <c r="FZ21" s="1">
        <v>1182.7</v>
      </c>
      <c r="GA21" s="1">
        <v>1367.49</v>
      </c>
      <c r="GB21" s="1">
        <v>1552.29</v>
      </c>
      <c r="GC21" s="1">
        <v>1737.09</v>
      </c>
      <c r="GD21" s="1">
        <v>1921.88</v>
      </c>
      <c r="GE21" s="1">
        <v>2106.6799999999998</v>
      </c>
      <c r="GF21" s="1">
        <v>2106.6799999999998</v>
      </c>
      <c r="GG21" s="1">
        <v>2291.48</v>
      </c>
      <c r="GH21" s="1">
        <v>2476.27</v>
      </c>
      <c r="GI21" s="1">
        <v>2661.07</v>
      </c>
      <c r="GJ21" s="1">
        <v>2845.87</v>
      </c>
      <c r="GK21" s="1">
        <v>3030.66</v>
      </c>
      <c r="GL21" s="1">
        <v>3215.46</v>
      </c>
      <c r="GM21" s="1">
        <v>3215.46</v>
      </c>
      <c r="GN21" s="1">
        <v>3469.56</v>
      </c>
      <c r="GO21" s="1">
        <v>3792.95</v>
      </c>
      <c r="GP21" s="1">
        <v>4116.34</v>
      </c>
      <c r="GQ21" s="1">
        <v>4439.74</v>
      </c>
      <c r="GR21" s="1">
        <v>4763.13</v>
      </c>
      <c r="GS21" s="1">
        <v>5086.5200000000004</v>
      </c>
      <c r="GT21" s="1">
        <v>5086.5200000000004</v>
      </c>
      <c r="GU21" s="1">
        <v>5409.92</v>
      </c>
      <c r="GV21" s="1">
        <v>5733.31</v>
      </c>
      <c r="GW21" s="1">
        <v>6056.71</v>
      </c>
      <c r="GX21" s="1">
        <v>6380.1</v>
      </c>
      <c r="GY21" s="1">
        <v>6703.49</v>
      </c>
      <c r="GZ21" s="1">
        <v>7026.89</v>
      </c>
      <c r="HA21" s="1">
        <v>7026.89</v>
      </c>
      <c r="HB21" s="1">
        <v>7350.28</v>
      </c>
      <c r="HC21" s="1">
        <v>7673.68</v>
      </c>
      <c r="HD21" s="1">
        <v>7997.07</v>
      </c>
      <c r="HE21" s="1">
        <v>7997.07</v>
      </c>
      <c r="HF21" s="1">
        <v>8320.4599999999991</v>
      </c>
      <c r="HG21" s="1">
        <v>8643.86</v>
      </c>
      <c r="HH21" s="1">
        <v>8643.86</v>
      </c>
      <c r="HI21" s="1">
        <v>8967.25</v>
      </c>
      <c r="HJ21" s="1">
        <v>9290.65</v>
      </c>
      <c r="HK21" s="1">
        <v>9614.0400000000009</v>
      </c>
      <c r="HL21" s="1">
        <v>9937.43</v>
      </c>
      <c r="HM21" s="1">
        <v>10260.83</v>
      </c>
      <c r="HN21" s="1">
        <v>10584.22</v>
      </c>
      <c r="HO21" s="1">
        <v>10584.22</v>
      </c>
      <c r="HP21" s="1">
        <v>10907.62</v>
      </c>
      <c r="HQ21" s="1">
        <v>11231.01</v>
      </c>
      <c r="HR21" s="1">
        <v>11554.4</v>
      </c>
      <c r="HS21" s="1">
        <v>11877.8</v>
      </c>
      <c r="HT21" s="1">
        <v>12167.08</v>
      </c>
      <c r="HU21" s="1">
        <v>12405.18</v>
      </c>
      <c r="HV21" s="1">
        <v>12405.18</v>
      </c>
      <c r="HW21" s="1">
        <v>12643.28</v>
      </c>
      <c r="HX21" s="1">
        <v>12881.38</v>
      </c>
      <c r="HY21" s="1">
        <v>13119.49</v>
      </c>
      <c r="HZ21" s="1">
        <v>13357.59</v>
      </c>
      <c r="IA21" s="1">
        <v>13595.69</v>
      </c>
      <c r="IB21" s="1">
        <v>13833.8</v>
      </c>
      <c r="IC21" s="1">
        <v>13833.8</v>
      </c>
      <c r="ID21" s="1">
        <v>14071.9</v>
      </c>
      <c r="IE21" s="1">
        <v>14310</v>
      </c>
      <c r="IF21" s="1">
        <v>14548.11</v>
      </c>
      <c r="IG21" s="1">
        <v>14786.21</v>
      </c>
      <c r="IH21" s="1">
        <v>15024.31</v>
      </c>
      <c r="II21" s="1">
        <v>15262.42</v>
      </c>
      <c r="IJ21" s="1">
        <v>15262.42</v>
      </c>
      <c r="IK21" s="1">
        <v>15500.52</v>
      </c>
      <c r="IL21" s="1">
        <v>15738.62</v>
      </c>
      <c r="IM21" s="1">
        <v>15976.73</v>
      </c>
      <c r="IN21" s="1">
        <v>16214.83</v>
      </c>
      <c r="IO21" s="1">
        <v>16214.83</v>
      </c>
      <c r="IP21" s="1">
        <v>16452.93</v>
      </c>
      <c r="IQ21" s="1">
        <v>16452.93</v>
      </c>
      <c r="IR21" s="1">
        <v>16691.04</v>
      </c>
      <c r="IS21" s="1">
        <v>16929.14</v>
      </c>
      <c r="IT21" s="1">
        <v>17167.240000000002</v>
      </c>
      <c r="IU21" s="1">
        <v>17405.349999999999</v>
      </c>
      <c r="IV21" s="1">
        <v>17643.45</v>
      </c>
      <c r="IW21" s="1">
        <v>17881.55</v>
      </c>
      <c r="IX21" s="1">
        <v>17881.55</v>
      </c>
      <c r="IY21" s="1">
        <v>18119.66</v>
      </c>
      <c r="IZ21" s="1">
        <v>18357.759999999998</v>
      </c>
      <c r="JA21" s="1">
        <v>18595.86</v>
      </c>
      <c r="JB21" s="1">
        <v>18833.97</v>
      </c>
      <c r="JC21" s="1">
        <v>19072.07</v>
      </c>
      <c r="JD21" s="1">
        <v>19310.169999999998</v>
      </c>
      <c r="JE21" s="1">
        <v>19310.169999999998</v>
      </c>
      <c r="JF21" s="1">
        <v>19548.28</v>
      </c>
      <c r="JG21" s="1">
        <v>19786.38</v>
      </c>
      <c r="JH21" s="1">
        <v>19992.5</v>
      </c>
      <c r="JI21" s="1">
        <v>20166.63</v>
      </c>
      <c r="JJ21" s="1">
        <v>20340.77</v>
      </c>
      <c r="JK21" s="1">
        <v>20514.900000000001</v>
      </c>
      <c r="JL21" s="1">
        <v>20514.900000000001</v>
      </c>
      <c r="JM21" s="1">
        <v>20689.04</v>
      </c>
      <c r="JN21" s="1">
        <v>20863.169999999998</v>
      </c>
      <c r="JO21" s="1">
        <v>21037.31</v>
      </c>
      <c r="JP21" s="1">
        <v>21211.439999999999</v>
      </c>
      <c r="JQ21" s="1">
        <v>21385.58</v>
      </c>
      <c r="JR21" s="1">
        <v>21559.71</v>
      </c>
      <c r="JS21" s="1">
        <v>21559.71</v>
      </c>
      <c r="JT21" s="1">
        <v>21733.85</v>
      </c>
      <c r="JU21" s="1">
        <v>21907.99</v>
      </c>
      <c r="JV21" s="1">
        <v>22159.49</v>
      </c>
      <c r="JW21" s="1">
        <v>22492.41</v>
      </c>
      <c r="JX21" s="1">
        <v>22825.34</v>
      </c>
      <c r="JY21" s="1">
        <v>23158.26</v>
      </c>
      <c r="JZ21" s="1">
        <v>23158.26</v>
      </c>
      <c r="KA21" s="1">
        <v>23491.18</v>
      </c>
      <c r="KB21" s="1">
        <v>23824.1</v>
      </c>
      <c r="KC21" s="1">
        <v>24157.02</v>
      </c>
      <c r="KD21" s="1">
        <v>24489.94</v>
      </c>
      <c r="KE21" s="1">
        <v>24822.86</v>
      </c>
      <c r="KF21" s="1">
        <v>25155.78</v>
      </c>
      <c r="KG21" s="1">
        <v>25155.78</v>
      </c>
      <c r="KH21" s="1">
        <v>25488.7</v>
      </c>
      <c r="KI21" s="1">
        <v>25821.62</v>
      </c>
      <c r="KJ21" s="1">
        <v>26154.54</v>
      </c>
      <c r="KK21" s="1">
        <v>26487.46</v>
      </c>
      <c r="KL21" s="1">
        <v>26820.38</v>
      </c>
      <c r="KM21" s="1">
        <v>27153.3</v>
      </c>
      <c r="KN21" s="1">
        <v>27153.3</v>
      </c>
      <c r="KO21" s="1">
        <v>27486.22</v>
      </c>
      <c r="KP21" s="1">
        <v>27819.14</v>
      </c>
      <c r="KQ21" s="1">
        <v>28152.06</v>
      </c>
      <c r="KR21" s="1">
        <v>28484.98</v>
      </c>
      <c r="KS21" s="1">
        <v>28817.9</v>
      </c>
      <c r="KT21" s="1">
        <v>29150.82</v>
      </c>
      <c r="KU21" s="1">
        <v>29150.82</v>
      </c>
      <c r="KV21" s="1">
        <v>29483.74</v>
      </c>
      <c r="KW21" s="1">
        <v>29816.66</v>
      </c>
      <c r="KX21" s="1">
        <v>29816.66</v>
      </c>
      <c r="KY21" s="1">
        <v>30149.59</v>
      </c>
      <c r="KZ21" s="1">
        <v>30482.51</v>
      </c>
      <c r="LA21" s="1">
        <v>30815.43</v>
      </c>
      <c r="LB21" s="1">
        <v>30815.43</v>
      </c>
      <c r="LC21" s="1">
        <v>31148.35</v>
      </c>
      <c r="LD21" s="1">
        <v>31481.27</v>
      </c>
      <c r="LE21" s="1">
        <v>31814.19</v>
      </c>
      <c r="LF21" s="1">
        <v>32147.11</v>
      </c>
      <c r="LG21" s="1">
        <v>32480.03</v>
      </c>
      <c r="LH21" s="1">
        <v>32812.949999999997</v>
      </c>
      <c r="LI21" s="1">
        <v>32812.949999999997</v>
      </c>
      <c r="LJ21" s="1">
        <v>33145.870000000003</v>
      </c>
      <c r="LK21" s="1">
        <v>33478.79</v>
      </c>
      <c r="LL21" s="1">
        <v>33811.71</v>
      </c>
      <c r="LM21" s="1">
        <v>34144.629999999997</v>
      </c>
      <c r="LN21" s="1">
        <v>34477.550000000003</v>
      </c>
      <c r="LO21" s="1">
        <v>34810.47</v>
      </c>
      <c r="LP21" s="1">
        <v>34810.47</v>
      </c>
      <c r="LQ21" s="1">
        <v>35143.39</v>
      </c>
      <c r="LR21" s="1">
        <v>35476.31</v>
      </c>
      <c r="LS21" s="1">
        <v>35809.230000000003</v>
      </c>
      <c r="LT21" s="1">
        <v>36142.15</v>
      </c>
      <c r="LU21" s="1">
        <v>36475.07</v>
      </c>
      <c r="LV21" s="1">
        <v>36807.99</v>
      </c>
      <c r="LW21" s="1">
        <v>36807.99</v>
      </c>
      <c r="LX21" s="1">
        <v>37140.92</v>
      </c>
      <c r="LY21" s="1">
        <v>37473.839999999997</v>
      </c>
      <c r="LZ21" s="1">
        <v>37806.76</v>
      </c>
      <c r="MA21" s="1">
        <v>38171.660000000003</v>
      </c>
      <c r="MB21" s="1">
        <v>38568.550000000003</v>
      </c>
      <c r="MC21" s="1">
        <v>38965.440000000002</v>
      </c>
      <c r="MD21" s="1">
        <v>38965.440000000002</v>
      </c>
      <c r="ME21" s="1">
        <v>39362.33</v>
      </c>
      <c r="MF21" s="1">
        <v>39759.21</v>
      </c>
      <c r="MG21" s="1">
        <v>40156.1</v>
      </c>
      <c r="MH21" s="1">
        <v>40552.99</v>
      </c>
      <c r="MI21" s="1">
        <v>40927.78</v>
      </c>
      <c r="MJ21" s="1">
        <v>41269.43</v>
      </c>
      <c r="MK21" s="1">
        <v>41269.43</v>
      </c>
      <c r="ML21" s="1">
        <v>41611.07</v>
      </c>
      <c r="MM21" s="1">
        <v>41952.72</v>
      </c>
      <c r="MN21" s="1">
        <v>42294.36</v>
      </c>
      <c r="MO21" s="1">
        <v>42604.02</v>
      </c>
      <c r="MP21" s="1">
        <v>42881.7</v>
      </c>
      <c r="MQ21" s="1">
        <v>43159.38</v>
      </c>
      <c r="MR21" s="1">
        <v>43159.38</v>
      </c>
      <c r="MS21" s="1">
        <v>43437.06</v>
      </c>
      <c r="MT21" s="1">
        <v>43714.73</v>
      </c>
      <c r="MU21" s="1">
        <v>43992.41</v>
      </c>
      <c r="MV21" s="1">
        <v>44270.09</v>
      </c>
      <c r="MW21" s="1">
        <v>44547.77</v>
      </c>
      <c r="MX21" s="1">
        <v>44825.440000000002</v>
      </c>
      <c r="MY21" s="1">
        <v>44825.440000000002</v>
      </c>
      <c r="MZ21" s="1">
        <v>45155.1</v>
      </c>
      <c r="NA21" s="1">
        <v>45536.72</v>
      </c>
      <c r="NB21" s="1">
        <v>45918.35</v>
      </c>
      <c r="NC21" s="1">
        <v>46299.98</v>
      </c>
      <c r="ND21" s="1">
        <v>46681.61</v>
      </c>
      <c r="NE21" s="1">
        <v>47063.24</v>
      </c>
      <c r="NF21" s="1">
        <v>47063.24</v>
      </c>
      <c r="NG21" s="1">
        <v>47444.87</v>
      </c>
      <c r="NH21" s="1">
        <v>47826.49</v>
      </c>
      <c r="NI21" s="1">
        <v>48208.12</v>
      </c>
      <c r="NJ21" s="1">
        <v>48589.75</v>
      </c>
      <c r="NK21" s="1">
        <v>48971.38</v>
      </c>
      <c r="NL21" s="1">
        <v>49353.01</v>
      </c>
      <c r="NM21" s="1">
        <v>49353.01</v>
      </c>
      <c r="NN21" s="1">
        <v>49734.64</v>
      </c>
      <c r="NO21" s="1">
        <v>49963.61</v>
      </c>
      <c r="NP21" s="1">
        <v>50192.59</v>
      </c>
      <c r="NQ21" s="1">
        <v>50421.57</v>
      </c>
      <c r="NR21" s="1">
        <v>50650.55</v>
      </c>
      <c r="NS21" s="1">
        <v>50879.519999999997</v>
      </c>
      <c r="NT21" s="1">
        <v>50879.519999999997</v>
      </c>
      <c r="NU21" s="1">
        <v>51108.5</v>
      </c>
      <c r="NV21" s="1">
        <v>51337.48</v>
      </c>
      <c r="NW21" s="1">
        <v>51566.45</v>
      </c>
      <c r="NX21" s="1">
        <v>51795.43</v>
      </c>
      <c r="NY21" s="1">
        <v>52024.41</v>
      </c>
      <c r="NZ21" s="1">
        <v>52253.38</v>
      </c>
      <c r="OA21" s="1">
        <v>52253.38</v>
      </c>
      <c r="OB21" s="1">
        <v>52482.36</v>
      </c>
      <c r="OC21" s="1">
        <v>52711.34</v>
      </c>
      <c r="OD21" s="1">
        <v>52940.32</v>
      </c>
      <c r="OE21" s="1">
        <v>53169.29</v>
      </c>
      <c r="OF21" s="1">
        <v>53398.27</v>
      </c>
      <c r="OG21" s="1">
        <v>53627.25</v>
      </c>
      <c r="OH21" s="1">
        <v>53627.25</v>
      </c>
      <c r="OI21" s="1">
        <v>53856.22</v>
      </c>
      <c r="OJ21" s="1">
        <v>54085.2</v>
      </c>
      <c r="OK21" s="1">
        <v>54314.18</v>
      </c>
      <c r="OL21" s="1">
        <v>54543.16</v>
      </c>
      <c r="OM21" s="1">
        <v>54772.13</v>
      </c>
      <c r="ON21" s="1">
        <v>55001.11</v>
      </c>
      <c r="OO21" s="1">
        <v>55001.11</v>
      </c>
      <c r="OP21" s="1">
        <v>55230.09</v>
      </c>
      <c r="OQ21" s="1">
        <v>55459.06</v>
      </c>
      <c r="OR21" s="1">
        <v>55688.04</v>
      </c>
      <c r="OS21" s="1">
        <v>55917.02</v>
      </c>
      <c r="OT21" s="1">
        <v>55917.02</v>
      </c>
      <c r="OU21" s="1">
        <v>55917.02</v>
      </c>
      <c r="OV21" s="1">
        <v>55917.02</v>
      </c>
      <c r="OW21" s="1">
        <v>56298.65</v>
      </c>
      <c r="OX21" s="1">
        <v>56680.28</v>
      </c>
      <c r="OY21" s="1">
        <v>57061.9</v>
      </c>
      <c r="OZ21" s="1">
        <v>57443.53</v>
      </c>
      <c r="PA21" s="1">
        <v>57825.16</v>
      </c>
      <c r="PB21" s="1">
        <v>58206.79</v>
      </c>
      <c r="PC21" s="1">
        <v>58206.79</v>
      </c>
      <c r="PD21" s="1">
        <v>58588.42</v>
      </c>
      <c r="PE21" s="1">
        <v>58970.05</v>
      </c>
      <c r="PF21" s="1">
        <v>59351.67</v>
      </c>
      <c r="PG21" s="1">
        <v>59733.3</v>
      </c>
      <c r="PH21" s="1">
        <v>60070.15</v>
      </c>
      <c r="PI21" s="1">
        <v>60387.81</v>
      </c>
      <c r="PJ21" s="1">
        <v>60387.81</v>
      </c>
      <c r="PK21" s="1">
        <v>60666.8</v>
      </c>
      <c r="PL21" s="1">
        <v>60920.01</v>
      </c>
      <c r="PM21" s="1">
        <v>61173.22</v>
      </c>
      <c r="PN21" s="1">
        <v>61426.43</v>
      </c>
      <c r="PO21" s="1">
        <v>61426.43</v>
      </c>
      <c r="PP21" s="1">
        <v>61679.64</v>
      </c>
      <c r="PQ21" s="1">
        <v>61679.64</v>
      </c>
      <c r="PR21" s="1">
        <v>61932.85</v>
      </c>
      <c r="PS21" s="1">
        <v>62186.06</v>
      </c>
      <c r="PT21" s="1">
        <v>62439.27</v>
      </c>
      <c r="PU21" s="1">
        <v>62692.480000000003</v>
      </c>
      <c r="PV21" s="1">
        <v>62945.69</v>
      </c>
      <c r="PW21" s="1">
        <v>63243.68</v>
      </c>
      <c r="PX21" s="1">
        <v>63243.68</v>
      </c>
      <c r="PY21" s="1">
        <v>63560.86</v>
      </c>
      <c r="PZ21" s="1">
        <v>63878.04</v>
      </c>
      <c r="QA21" s="1">
        <v>64195.22</v>
      </c>
      <c r="QB21" s="1">
        <v>64512.39</v>
      </c>
      <c r="QC21" s="1">
        <v>64829.57</v>
      </c>
      <c r="QD21" s="1">
        <v>65146.75</v>
      </c>
      <c r="QE21" s="1">
        <v>65146.75</v>
      </c>
      <c r="QF21" s="1">
        <v>65463.93</v>
      </c>
      <c r="QG21" s="1">
        <v>65781.11</v>
      </c>
      <c r="QH21" s="1">
        <v>66064.7</v>
      </c>
      <c r="QI21" s="1">
        <v>66333.899999999994</v>
      </c>
      <c r="QJ21" s="1">
        <v>66603.100000000006</v>
      </c>
      <c r="QK21" s="1">
        <v>66872.3</v>
      </c>
      <c r="QL21" s="1">
        <v>66872.3</v>
      </c>
      <c r="QM21" s="1">
        <v>67141.5</v>
      </c>
      <c r="QN21" s="1">
        <v>67410.7</v>
      </c>
      <c r="QO21" s="1">
        <v>67679.899999999994</v>
      </c>
      <c r="QP21" s="1">
        <v>67949.100000000006</v>
      </c>
      <c r="QQ21" s="1">
        <v>68218.3</v>
      </c>
      <c r="QR21" s="1">
        <v>68487.5</v>
      </c>
      <c r="QS21" s="1">
        <v>68487.5</v>
      </c>
      <c r="QT21" s="1">
        <v>68756.7</v>
      </c>
      <c r="QU21" s="1">
        <v>69025.91</v>
      </c>
      <c r="QV21" s="1">
        <v>69295.11</v>
      </c>
      <c r="QW21" s="1">
        <v>69564.31</v>
      </c>
      <c r="QX21" s="1">
        <v>69833.509999999995</v>
      </c>
      <c r="QY21" s="1">
        <v>70102.710000000006</v>
      </c>
      <c r="QZ21" s="1">
        <v>70102.710000000006</v>
      </c>
      <c r="RA21" s="1">
        <v>70371.91</v>
      </c>
      <c r="RB21" s="1">
        <v>70641.11</v>
      </c>
      <c r="RC21" s="1">
        <v>70910.31</v>
      </c>
      <c r="RD21" s="1">
        <v>71179.509999999995</v>
      </c>
      <c r="RE21" s="1">
        <v>71448.710000000006</v>
      </c>
      <c r="RF21" s="1">
        <v>71717.91</v>
      </c>
      <c r="RG21" s="1">
        <v>71717.91</v>
      </c>
      <c r="RH21" s="1">
        <v>71987.11</v>
      </c>
      <c r="RI21" s="1">
        <v>71987.11</v>
      </c>
      <c r="RJ21" s="1">
        <v>71987.11</v>
      </c>
      <c r="RK21" s="1">
        <v>71987.11</v>
      </c>
      <c r="RL21" s="1">
        <v>72256.31</v>
      </c>
      <c r="RM21" s="1">
        <v>72525.509999999995</v>
      </c>
      <c r="RN21" s="1">
        <v>72525.509999999995</v>
      </c>
      <c r="RO21" s="1">
        <v>72794.710000000006</v>
      </c>
      <c r="RP21" s="1">
        <v>73063.91</v>
      </c>
      <c r="RQ21" s="1">
        <v>73333.11</v>
      </c>
      <c r="RR21" s="1">
        <v>73589.52</v>
      </c>
      <c r="RS21" s="1">
        <v>73794.75</v>
      </c>
      <c r="RT21" s="1">
        <v>73999.990000000005</v>
      </c>
      <c r="RU21" s="1">
        <v>73999.990000000005</v>
      </c>
      <c r="RV21" s="1">
        <v>74205.22</v>
      </c>
      <c r="RW21" s="1">
        <v>74410.45</v>
      </c>
      <c r="RX21" s="1">
        <v>74615.679999999993</v>
      </c>
      <c r="RY21" s="1">
        <v>74820.92</v>
      </c>
      <c r="RZ21" s="1">
        <v>75026.149999999994</v>
      </c>
      <c r="SA21" s="1">
        <v>75360.740000000005</v>
      </c>
      <c r="SB21" s="1">
        <v>75360.740000000005</v>
      </c>
      <c r="SC21" s="1">
        <v>75750.77</v>
      </c>
      <c r="SD21" s="1">
        <v>75750.77</v>
      </c>
      <c r="SE21" s="1">
        <v>76140.800000000003</v>
      </c>
      <c r="SF21" s="1">
        <v>76478.58</v>
      </c>
      <c r="SG21" s="1">
        <v>76793.98</v>
      </c>
      <c r="SH21" s="1">
        <v>77109.38</v>
      </c>
      <c r="SI21" s="1">
        <v>77109.38</v>
      </c>
      <c r="SJ21" s="1">
        <v>77424.78</v>
      </c>
      <c r="SK21" s="1">
        <v>77740.179999999993</v>
      </c>
      <c r="SL21" s="1">
        <v>78055.58</v>
      </c>
      <c r="SM21" s="1">
        <v>78055.58</v>
      </c>
      <c r="SN21" s="1">
        <v>78055.58</v>
      </c>
      <c r="SO21" s="1">
        <v>78370.98</v>
      </c>
      <c r="SP21" s="1">
        <v>78370.98</v>
      </c>
      <c r="SQ21" s="1">
        <v>78686.38</v>
      </c>
      <c r="SR21" s="1">
        <v>79001.78</v>
      </c>
      <c r="SS21" s="1">
        <v>79317.179999999993</v>
      </c>
      <c r="ST21" s="1">
        <v>79632.58</v>
      </c>
      <c r="SU21" s="1">
        <v>79947.98</v>
      </c>
      <c r="SV21" s="1">
        <v>80263.38</v>
      </c>
      <c r="SW21" s="1">
        <v>80263.38</v>
      </c>
      <c r="SX21" s="1">
        <v>80578.78</v>
      </c>
      <c r="SY21" s="1">
        <v>80894.179999999993</v>
      </c>
      <c r="SZ21" s="1">
        <v>81209.58</v>
      </c>
      <c r="TA21" s="1">
        <v>81524.98</v>
      </c>
      <c r="TB21" s="1">
        <v>81840.38</v>
      </c>
      <c r="TC21" s="1">
        <v>82155.78</v>
      </c>
      <c r="TD21" s="1">
        <v>82155.78</v>
      </c>
      <c r="TE21" s="1">
        <v>82454.12</v>
      </c>
      <c r="TF21" s="1">
        <v>82684.23</v>
      </c>
      <c r="TG21" s="1">
        <v>82875.16</v>
      </c>
      <c r="TH21" s="1">
        <v>83049.289999999994</v>
      </c>
      <c r="TI21" s="1">
        <v>83223.429999999993</v>
      </c>
      <c r="TJ21" s="1">
        <v>83397.56</v>
      </c>
      <c r="TK21" s="1">
        <v>83397.56</v>
      </c>
      <c r="TL21" s="1">
        <v>83571.7</v>
      </c>
      <c r="TM21" s="1">
        <v>83745.83</v>
      </c>
      <c r="TN21" s="1">
        <v>83867.73</v>
      </c>
      <c r="TO21" s="1">
        <v>83967.23</v>
      </c>
      <c r="TP21" s="1">
        <v>84066.74</v>
      </c>
      <c r="TQ21" s="1">
        <v>84166.24</v>
      </c>
      <c r="TR21" s="1">
        <v>84166.24</v>
      </c>
      <c r="TS21" s="1">
        <v>84265.75</v>
      </c>
      <c r="TT21" s="1">
        <v>84365.26</v>
      </c>
      <c r="TU21" s="1">
        <v>84464.76</v>
      </c>
      <c r="TV21" s="1">
        <v>84564.27</v>
      </c>
      <c r="TW21" s="1">
        <v>84663.77</v>
      </c>
      <c r="TX21" s="1">
        <v>84763.28</v>
      </c>
      <c r="TY21" s="1">
        <v>84763.28</v>
      </c>
      <c r="TZ21" s="1">
        <v>84862.79</v>
      </c>
      <c r="UA21" s="1">
        <v>84962.29</v>
      </c>
      <c r="UB21" s="1">
        <v>85061.8</v>
      </c>
      <c r="UC21" s="1">
        <v>85161.3</v>
      </c>
      <c r="UD21" s="1">
        <v>85260.81</v>
      </c>
      <c r="UE21" s="1">
        <v>85290.66</v>
      </c>
      <c r="UF21" s="1">
        <v>85290.66</v>
      </c>
      <c r="UG21" s="1">
        <v>85290.66</v>
      </c>
      <c r="UH21" s="1">
        <v>85290.66</v>
      </c>
      <c r="UI21" s="1">
        <v>85290.66</v>
      </c>
      <c r="UJ21" s="1">
        <v>85290.66</v>
      </c>
      <c r="UK21" s="1">
        <v>85290.66</v>
      </c>
      <c r="UL21" s="1">
        <v>85290.66</v>
      </c>
      <c r="UM21" s="1">
        <v>85290.66</v>
      </c>
      <c r="UN21" s="1">
        <v>85290.66</v>
      </c>
      <c r="UO21" s="1">
        <v>85290.66</v>
      </c>
      <c r="UP21" s="1">
        <v>85290.66</v>
      </c>
      <c r="UQ21" s="1">
        <v>85290.66</v>
      </c>
      <c r="UR21" s="1">
        <v>85290.66</v>
      </c>
      <c r="US21" s="1">
        <v>85290.66</v>
      </c>
      <c r="UT21" s="1">
        <v>85290.66</v>
      </c>
      <c r="UU21" s="1">
        <v>85290.66</v>
      </c>
      <c r="UV21" s="1">
        <v>85290.66</v>
      </c>
      <c r="UW21" s="1">
        <v>85290.66</v>
      </c>
      <c r="UX21" s="1">
        <v>85290.66</v>
      </c>
      <c r="UY21" s="1">
        <v>85290.66</v>
      </c>
      <c r="UZ21" s="1">
        <v>85290.66</v>
      </c>
      <c r="VA21" s="1">
        <v>85290.66</v>
      </c>
      <c r="VB21" s="1">
        <v>85290.66</v>
      </c>
      <c r="VC21" s="1">
        <v>85290.66</v>
      </c>
      <c r="VD21" s="1">
        <v>85290.66</v>
      </c>
      <c r="VE21" s="1">
        <v>85290.66</v>
      </c>
      <c r="VF21" s="1">
        <v>85290.66</v>
      </c>
      <c r="VG21" s="1">
        <v>85290.66</v>
      </c>
      <c r="VH21" s="1">
        <v>85290.66</v>
      </c>
      <c r="VI21" s="1">
        <v>85290.66</v>
      </c>
      <c r="VJ21" s="1">
        <v>85290.66</v>
      </c>
      <c r="VK21" s="1">
        <v>85290.66</v>
      </c>
      <c r="VL21" s="1">
        <v>85290.66</v>
      </c>
      <c r="VM21" s="1">
        <v>85290.66</v>
      </c>
      <c r="VN21" s="1">
        <v>85290.66</v>
      </c>
      <c r="VO21" s="1">
        <v>85290.66</v>
      </c>
      <c r="VP21" s="1">
        <v>85290.66</v>
      </c>
      <c r="VQ21" s="1">
        <v>85290.66</v>
      </c>
      <c r="VR21" s="1">
        <v>85290.66</v>
      </c>
      <c r="VS21" s="1">
        <v>85290.66</v>
      </c>
      <c r="VT21" s="1">
        <v>85290.66</v>
      </c>
      <c r="VU21" s="1">
        <v>85290.66</v>
      </c>
      <c r="VV21" s="1">
        <v>85290.66</v>
      </c>
      <c r="VW21" s="1">
        <v>85290.66</v>
      </c>
      <c r="VX21" s="1">
        <v>85290.66</v>
      </c>
      <c r="VY21" s="1">
        <v>85290.66</v>
      </c>
      <c r="VZ21" s="1">
        <v>85290.66</v>
      </c>
      <c r="WA21" s="1">
        <v>85290.66</v>
      </c>
      <c r="WB21" s="1">
        <v>85290.66</v>
      </c>
      <c r="WC21" s="1">
        <v>85290.66</v>
      </c>
      <c r="WD21" s="1">
        <v>85290.66</v>
      </c>
      <c r="WE21" s="1">
        <v>85290.66</v>
      </c>
      <c r="WF21" s="1">
        <v>85290.66</v>
      </c>
      <c r="WG21" s="1">
        <v>85290.66</v>
      </c>
      <c r="WH21" s="1">
        <v>85290.66</v>
      </c>
      <c r="WI21" s="1">
        <v>85290.66</v>
      </c>
      <c r="WJ21" s="1">
        <v>85290.66</v>
      </c>
      <c r="WK21" s="1">
        <v>85290.66</v>
      </c>
      <c r="WL21" s="1">
        <v>85290.66</v>
      </c>
      <c r="WM21" s="1">
        <v>85290.66</v>
      </c>
      <c r="WN21" s="1">
        <v>85290.66</v>
      </c>
      <c r="WO21" s="1">
        <v>85290.66</v>
      </c>
      <c r="WP21" s="1">
        <v>85290.66</v>
      </c>
      <c r="WQ21" s="1">
        <v>85290.66</v>
      </c>
      <c r="WR21" s="1">
        <v>85290.66</v>
      </c>
      <c r="WS21" s="1">
        <v>85290.66</v>
      </c>
      <c r="WT21" s="1">
        <v>85290.66</v>
      </c>
      <c r="WU21" s="1">
        <v>85290.66</v>
      </c>
      <c r="WV21" s="1">
        <v>85290.66</v>
      </c>
      <c r="WW21" s="1">
        <v>85290.66</v>
      </c>
      <c r="WX21" s="1">
        <v>85290.66</v>
      </c>
      <c r="WY21" s="1">
        <v>85290.66</v>
      </c>
      <c r="WZ21" s="1">
        <v>85290.66</v>
      </c>
      <c r="XA21" s="1">
        <v>85290.66</v>
      </c>
      <c r="XB21" s="1">
        <v>85290.66</v>
      </c>
      <c r="XC21" s="1">
        <v>85290.66</v>
      </c>
      <c r="XD21" s="1">
        <v>85290.66</v>
      </c>
      <c r="XE21" s="1">
        <v>85290.66</v>
      </c>
      <c r="XF21" s="1">
        <v>85290.66</v>
      </c>
      <c r="XG21" s="1">
        <v>85290.66</v>
      </c>
      <c r="XH21" s="1">
        <v>85290.66</v>
      </c>
      <c r="XI21" s="1">
        <v>85290.66</v>
      </c>
      <c r="XJ21" s="1">
        <v>85290.66</v>
      </c>
      <c r="XK21" s="1">
        <v>85290.66</v>
      </c>
      <c r="XL21" s="1">
        <v>85290.66</v>
      </c>
      <c r="XM21" s="1">
        <v>85290.66</v>
      </c>
      <c r="XN21" s="1">
        <v>85290.66</v>
      </c>
      <c r="XO21" s="1">
        <v>85290.66</v>
      </c>
      <c r="XP21" s="1">
        <v>85290.66</v>
      </c>
      <c r="XQ21" s="1">
        <v>85290.66</v>
      </c>
      <c r="XR21" s="1">
        <v>85290.66</v>
      </c>
      <c r="XS21" s="1">
        <v>85290.66</v>
      </c>
      <c r="XT21" s="1">
        <v>85290.66</v>
      </c>
      <c r="XU21" s="1">
        <v>85290.66</v>
      </c>
      <c r="XV21" s="1">
        <v>85290.66</v>
      </c>
      <c r="XW21" s="1">
        <v>85290.66</v>
      </c>
      <c r="XX21" s="1">
        <v>85290.66</v>
      </c>
      <c r="XY21" s="1">
        <v>85290.66</v>
      </c>
      <c r="XZ21" s="1">
        <v>85290.66</v>
      </c>
      <c r="YA21" s="1">
        <v>85290.66</v>
      </c>
      <c r="YB21" s="1">
        <v>85290.66</v>
      </c>
      <c r="YC21" s="1">
        <v>85290.66</v>
      </c>
      <c r="YD21" s="1">
        <v>85290.66</v>
      </c>
      <c r="YE21" s="1">
        <v>85290.66</v>
      </c>
      <c r="YF21" s="1">
        <v>85290.66</v>
      </c>
      <c r="YG21" s="1">
        <v>85290.66</v>
      </c>
      <c r="YH21" s="1">
        <v>85290.66</v>
      </c>
      <c r="YI21" s="1">
        <v>85290.66</v>
      </c>
      <c r="YJ21" s="1">
        <v>85290.66</v>
      </c>
      <c r="YK21" s="1">
        <v>85290.66</v>
      </c>
      <c r="YL21" s="1">
        <v>85290.66</v>
      </c>
      <c r="YM21" s="1">
        <v>85290.66</v>
      </c>
      <c r="YN21" s="1">
        <v>85290.66</v>
      </c>
      <c r="YO21" s="1">
        <v>85290.66</v>
      </c>
      <c r="YP21" s="1">
        <v>85290.66</v>
      </c>
      <c r="YQ21" s="1">
        <v>85290.66</v>
      </c>
      <c r="YR21" s="1">
        <v>85290.66</v>
      </c>
      <c r="YS21" s="1">
        <v>85290.66</v>
      </c>
      <c r="YT21" s="1">
        <v>85290.66</v>
      </c>
      <c r="YU21" s="1">
        <v>85290.66</v>
      </c>
      <c r="YV21" s="1">
        <v>85290.66</v>
      </c>
      <c r="YW21" s="1">
        <v>85290.66</v>
      </c>
      <c r="YX21" s="1">
        <v>85290.66</v>
      </c>
      <c r="YY21" s="1">
        <v>85290.66</v>
      </c>
      <c r="YZ21" s="1">
        <v>85290.66</v>
      </c>
      <c r="ZA21" s="1">
        <v>85290.66</v>
      </c>
      <c r="ZB21" s="1">
        <v>85290.66</v>
      </c>
      <c r="ZC21" s="1">
        <v>85290.66</v>
      </c>
      <c r="ZD21" s="1">
        <v>85290.66</v>
      </c>
      <c r="ZE21" s="1">
        <v>85290.66</v>
      </c>
      <c r="ZF21" s="1">
        <v>85290.66</v>
      </c>
      <c r="ZG21" s="1">
        <v>85290.66</v>
      </c>
      <c r="ZH21" s="1">
        <v>85290.66</v>
      </c>
      <c r="ZI21" s="1">
        <v>85290.66</v>
      </c>
      <c r="ZJ21" s="1">
        <v>85290.66</v>
      </c>
      <c r="ZK21" s="1">
        <v>85290.66</v>
      </c>
      <c r="ZL21" s="1">
        <v>85290.66</v>
      </c>
      <c r="ZM21" s="1">
        <v>85290.66</v>
      </c>
      <c r="ZN21" s="1">
        <v>85290.66</v>
      </c>
      <c r="ZO21" s="1">
        <v>85290.66</v>
      </c>
      <c r="ZP21" s="1">
        <v>85290.66</v>
      </c>
      <c r="ZQ21" s="1">
        <v>85290.66</v>
      </c>
      <c r="ZR21" s="1">
        <v>85290.66</v>
      </c>
      <c r="ZS21" s="1">
        <v>85290.66</v>
      </c>
      <c r="ZT21" s="1">
        <v>85290.66</v>
      </c>
      <c r="ZU21" s="1">
        <v>85290.66</v>
      </c>
      <c r="ZV21" s="1">
        <v>85290.66</v>
      </c>
      <c r="ZW21" s="1">
        <v>85290.66</v>
      </c>
      <c r="ZX21" s="1">
        <v>85290.66</v>
      </c>
      <c r="ZY21" s="1">
        <v>85290.66</v>
      </c>
      <c r="ZZ21" s="1">
        <v>85290.66</v>
      </c>
      <c r="AAA21" s="1">
        <v>85290.66</v>
      </c>
      <c r="AAB21" s="1">
        <v>85290.66</v>
      </c>
      <c r="AAC21" s="1">
        <v>85290.66</v>
      </c>
      <c r="AAD21" s="1">
        <v>85290.66</v>
      </c>
      <c r="AAE21" s="1">
        <v>85290.66</v>
      </c>
      <c r="AAF21" s="1">
        <v>85290.66</v>
      </c>
      <c r="AAG21" s="1">
        <v>85290.66</v>
      </c>
      <c r="AAH21" s="1">
        <v>85290.66</v>
      </c>
      <c r="AAI21" s="1">
        <v>85290.66</v>
      </c>
      <c r="AAJ21" s="1">
        <v>85290.66</v>
      </c>
      <c r="AAK21" s="1">
        <v>85290.66</v>
      </c>
      <c r="AAL21" s="1">
        <v>85290.66</v>
      </c>
      <c r="AAM21" s="1">
        <v>85290.66</v>
      </c>
      <c r="AAN21" s="1">
        <v>85290.66</v>
      </c>
      <c r="AAO21" s="1">
        <v>85290.66</v>
      </c>
      <c r="AAP21" s="1">
        <v>85290.66</v>
      </c>
      <c r="AAQ21" s="1">
        <v>85290.66</v>
      </c>
      <c r="AAR21" s="1">
        <v>85290.66</v>
      </c>
      <c r="AAS21" s="1">
        <v>85290.66</v>
      </c>
      <c r="AAT21" s="1">
        <v>85290.66</v>
      </c>
      <c r="AAU21" s="1">
        <v>85290.66</v>
      </c>
      <c r="AAV21" s="1">
        <v>85290.66</v>
      </c>
      <c r="AAW21" s="1">
        <v>85290.66</v>
      </c>
      <c r="AAX21" s="1">
        <v>85290.66</v>
      </c>
      <c r="AAY21" s="1">
        <v>85290.66</v>
      </c>
      <c r="AAZ21" s="1">
        <v>85290.66</v>
      </c>
      <c r="ABA21" s="1">
        <v>85290.66</v>
      </c>
      <c r="ABB21" s="1">
        <v>85290.66</v>
      </c>
      <c r="ABC21" s="1">
        <v>85290.66</v>
      </c>
      <c r="ABD21" s="1">
        <v>85290.66</v>
      </c>
      <c r="ABE21" s="1">
        <v>85290.66</v>
      </c>
      <c r="ABF21" s="1">
        <v>85290.66</v>
      </c>
      <c r="ABG21" s="1">
        <v>85290.66</v>
      </c>
      <c r="ABH21" s="1">
        <v>85290.66</v>
      </c>
      <c r="ABI21" s="1">
        <v>85290.66</v>
      </c>
      <c r="ABJ21" s="1">
        <v>85290.66</v>
      </c>
      <c r="ABK21" s="1">
        <v>85290.66</v>
      </c>
      <c r="ABL21" s="1">
        <v>85290.66</v>
      </c>
      <c r="ABM21" s="1">
        <v>85290.66</v>
      </c>
      <c r="ABN21" s="1">
        <v>85290.66</v>
      </c>
      <c r="ABO21" s="1">
        <v>85290.66</v>
      </c>
      <c r="ABP21" s="1">
        <v>85290.66</v>
      </c>
      <c r="ABQ21" s="1">
        <v>85290.66</v>
      </c>
      <c r="ABR21" s="1">
        <v>85290.66</v>
      </c>
      <c r="ABS21" s="1">
        <v>85290.66</v>
      </c>
      <c r="ABT21" s="1">
        <v>85290.66</v>
      </c>
      <c r="ABU21" s="1">
        <v>85290.66</v>
      </c>
      <c r="ABV21" s="1">
        <v>85290.66</v>
      </c>
      <c r="ABW21" s="1">
        <v>85290.66</v>
      </c>
      <c r="ABX21" s="1">
        <v>85290.66</v>
      </c>
      <c r="ABY21" s="1">
        <v>85290.66</v>
      </c>
      <c r="ABZ21" s="1">
        <v>85290.66</v>
      </c>
      <c r="ACA21" s="1">
        <v>85290.66</v>
      </c>
      <c r="ACB21" s="1">
        <v>85290.66</v>
      </c>
      <c r="ACC21" s="1">
        <v>85290.66</v>
      </c>
      <c r="ACD21" s="1">
        <v>85290.66</v>
      </c>
      <c r="ACE21" s="1">
        <v>85290.66</v>
      </c>
      <c r="ACF21" s="1">
        <v>85290.66</v>
      </c>
      <c r="ACG21" s="1">
        <v>85290.66</v>
      </c>
      <c r="ACH21" s="1">
        <v>85290.66</v>
      </c>
      <c r="ACI21" s="1">
        <v>85290.66</v>
      </c>
      <c r="ACJ21" s="1">
        <v>85290.66</v>
      </c>
      <c r="ACK21" s="1">
        <v>85290.66</v>
      </c>
      <c r="ACL21" s="1">
        <v>85290.66</v>
      </c>
      <c r="ACM21" s="1">
        <v>85290.66</v>
      </c>
      <c r="ACN21" s="1">
        <v>85290.66</v>
      </c>
      <c r="ACO21" s="1">
        <v>85290.66</v>
      </c>
      <c r="ACP21" s="1">
        <v>85290.66</v>
      </c>
      <c r="ACQ21" s="1">
        <v>85290.66</v>
      </c>
      <c r="ACR21" s="1">
        <v>85290.66</v>
      </c>
      <c r="ACS21" s="1">
        <v>85290.66</v>
      </c>
      <c r="ACT21" s="1">
        <v>85290.66</v>
      </c>
      <c r="ACU21" s="1">
        <v>85290.66</v>
      </c>
      <c r="ACV21" s="1">
        <v>85290.66</v>
      </c>
      <c r="ACW21" s="1">
        <v>85290.66</v>
      </c>
      <c r="ACX21" s="1">
        <v>85290.66</v>
      </c>
      <c r="ACY21" s="1">
        <v>85290.66</v>
      </c>
      <c r="ACZ21" s="1">
        <v>85290.66</v>
      </c>
      <c r="ADA21" s="1">
        <v>85290.66</v>
      </c>
      <c r="ADB21" s="1">
        <v>85290.66</v>
      </c>
      <c r="ADC21" s="1">
        <v>85290.66</v>
      </c>
      <c r="ADD21" s="1">
        <v>85290.66</v>
      </c>
      <c r="ADE21" s="1">
        <v>85290.66</v>
      </c>
      <c r="ADF21" s="1">
        <v>85290.66</v>
      </c>
      <c r="ADG21" s="1">
        <v>85290.66</v>
      </c>
      <c r="ADH21" s="1">
        <v>85290.66</v>
      </c>
      <c r="ADI21" s="1">
        <v>85290.66</v>
      </c>
      <c r="ADJ21" s="1">
        <v>85290.66</v>
      </c>
      <c r="ADK21" s="1">
        <v>85290.66</v>
      </c>
      <c r="ADL21" s="1">
        <v>85290.66</v>
      </c>
      <c r="ADM21" s="1">
        <v>85290.66</v>
      </c>
      <c r="ADN21" s="1">
        <v>85290.66</v>
      </c>
      <c r="ADO21" s="1">
        <v>85290.66</v>
      </c>
      <c r="ADP21" s="1">
        <v>85290.66</v>
      </c>
      <c r="ADQ21" s="1">
        <v>85290.66</v>
      </c>
      <c r="ADR21" s="1">
        <v>85290.66</v>
      </c>
      <c r="ADS21" s="1">
        <v>85290.66</v>
      </c>
      <c r="ADT21" s="1">
        <v>85290.66</v>
      </c>
      <c r="ADU21" s="1">
        <v>85290.66</v>
      </c>
      <c r="ADV21" s="1">
        <v>85290.66</v>
      </c>
      <c r="ADW21" s="1">
        <v>85290.66</v>
      </c>
      <c r="ADX21" s="1">
        <v>85290.66</v>
      </c>
      <c r="ADY21" s="1">
        <v>85290.66</v>
      </c>
      <c r="ADZ21" s="1">
        <v>85290.66</v>
      </c>
      <c r="AEA21" s="1">
        <v>85290.66</v>
      </c>
      <c r="AEB21" s="1">
        <v>85290.66</v>
      </c>
      <c r="AEC21" s="1">
        <v>85290.66</v>
      </c>
      <c r="AED21" s="1">
        <v>85290.66</v>
      </c>
      <c r="AEE21" s="1">
        <v>85290.66</v>
      </c>
      <c r="AEF21" s="1">
        <v>85290.66</v>
      </c>
      <c r="AEG21" s="1">
        <v>85290.66</v>
      </c>
      <c r="AEH21" s="1">
        <v>85290.66</v>
      </c>
      <c r="AEI21" s="1">
        <v>85290.66</v>
      </c>
      <c r="AEJ21" s="1">
        <v>85290.66</v>
      </c>
      <c r="AEK21" s="1">
        <v>85290.66</v>
      </c>
      <c r="AEL21" s="1">
        <v>85290.66</v>
      </c>
      <c r="AEM21" s="1">
        <v>85290.66</v>
      </c>
      <c r="AEN21" s="1">
        <v>85290.66</v>
      </c>
      <c r="AEO21" s="1">
        <v>85290.66</v>
      </c>
      <c r="AEP21" s="1">
        <v>85290.66</v>
      </c>
      <c r="AEQ21" s="1">
        <v>85290.66</v>
      </c>
      <c r="AER21" s="1">
        <v>85290.66</v>
      </c>
      <c r="AES21" s="1">
        <v>85290.66</v>
      </c>
      <c r="AET21" s="1">
        <v>85290.66</v>
      </c>
      <c r="AEU21" s="1">
        <v>85290.66</v>
      </c>
      <c r="AEV21" s="1">
        <v>85290.66</v>
      </c>
      <c r="AEW21" s="1">
        <v>85290.66</v>
      </c>
      <c r="AEX21" s="1">
        <v>85290.66</v>
      </c>
      <c r="AEY21" s="1">
        <v>85290.66</v>
      </c>
      <c r="AEZ21" s="1">
        <v>85290.66</v>
      </c>
      <c r="AFA21" s="1">
        <v>85290.66</v>
      </c>
      <c r="AFB21" s="1">
        <v>85290.66</v>
      </c>
      <c r="AFC21" s="1">
        <v>85290.66</v>
      </c>
      <c r="AFD21" s="1">
        <v>85290.66</v>
      </c>
      <c r="AFE21" s="1">
        <v>85290.66</v>
      </c>
      <c r="AFF21" s="1">
        <v>85290.66</v>
      </c>
      <c r="AFG21" s="1">
        <v>85290.66</v>
      </c>
      <c r="AFH21" s="1">
        <v>85290.66</v>
      </c>
      <c r="AFI21" s="1">
        <v>85290.66</v>
      </c>
      <c r="AFJ21" s="1">
        <v>85290.66</v>
      </c>
      <c r="AFK21" s="1">
        <v>85290.66</v>
      </c>
      <c r="AFL21" s="1">
        <v>85290.66</v>
      </c>
      <c r="AFM21" s="1">
        <v>85290.66</v>
      </c>
      <c r="AFN21" s="1">
        <v>85290.66</v>
      </c>
      <c r="AFO21" s="1">
        <v>85290.66</v>
      </c>
      <c r="AFP21" s="1">
        <v>85290.66</v>
      </c>
      <c r="AFQ21" s="1">
        <v>85290.66</v>
      </c>
      <c r="AFR21" s="1">
        <v>85290.66</v>
      </c>
      <c r="AFS21" s="1">
        <v>85290.66</v>
      </c>
      <c r="AFT21" s="1">
        <v>85290.66</v>
      </c>
      <c r="AFU21" s="1">
        <v>85290.66</v>
      </c>
      <c r="AFV21" s="1">
        <v>85290.66</v>
      </c>
      <c r="AFW21" s="1">
        <v>85290.66</v>
      </c>
      <c r="AFX21" s="1">
        <v>85290.66</v>
      </c>
      <c r="AFY21" s="1">
        <v>85290.66</v>
      </c>
      <c r="AFZ21" s="1">
        <v>85290.66</v>
      </c>
      <c r="AGA21" s="1">
        <v>85290.66</v>
      </c>
      <c r="AGB21" s="1">
        <v>85290.66</v>
      </c>
      <c r="AGC21" s="1">
        <v>85290.66</v>
      </c>
      <c r="AGD21" s="1">
        <v>85290.66</v>
      </c>
      <c r="AGE21" s="1">
        <v>85290.66</v>
      </c>
      <c r="AGF21" s="1">
        <v>85290.66</v>
      </c>
      <c r="AGG21" s="1">
        <v>85290.66</v>
      </c>
      <c r="AGH21" s="1">
        <v>85290.66</v>
      </c>
      <c r="AGI21" s="1">
        <v>85290.66</v>
      </c>
      <c r="AGJ21" s="1">
        <v>85290.66</v>
      </c>
      <c r="AGK21" s="1">
        <v>85290.66</v>
      </c>
      <c r="AGL21" s="1">
        <v>85290.66</v>
      </c>
      <c r="AGM21" s="1">
        <v>85290.66</v>
      </c>
      <c r="AGN21" s="1">
        <v>85290.66</v>
      </c>
      <c r="AGO21" s="1">
        <v>85290.66</v>
      </c>
      <c r="AGP21" s="1">
        <v>85290.66</v>
      </c>
      <c r="AGQ21" s="1">
        <v>85290.66</v>
      </c>
      <c r="AGR21" s="1">
        <v>85290.66</v>
      </c>
      <c r="AGS21" s="1">
        <v>85290.66</v>
      </c>
      <c r="AGT21" s="1">
        <v>85290.66</v>
      </c>
      <c r="AGU21" s="1">
        <v>85290.66</v>
      </c>
      <c r="AGV21" s="1">
        <v>85290.66</v>
      </c>
      <c r="AGW21" s="1">
        <v>85290.66</v>
      </c>
      <c r="AGX21" s="1">
        <v>85290.66</v>
      </c>
      <c r="AGY21" s="1">
        <v>85290.66</v>
      </c>
      <c r="AGZ21" s="1">
        <v>85290.66</v>
      </c>
      <c r="AHA21" s="1">
        <v>85290.66</v>
      </c>
      <c r="AHB21" s="1">
        <v>85290.66</v>
      </c>
      <c r="AHC21" s="1">
        <v>85290.66</v>
      </c>
      <c r="AHD21" s="1">
        <v>85290.66</v>
      </c>
      <c r="AHE21" s="1">
        <v>85290.66</v>
      </c>
      <c r="AHF21" s="1">
        <v>85290.66</v>
      </c>
      <c r="AHG21" s="1">
        <v>85290.66</v>
      </c>
      <c r="AHH21" s="1">
        <v>85290.66</v>
      </c>
      <c r="AHI21" s="1">
        <v>85290.66</v>
      </c>
      <c r="AHJ21" s="1">
        <v>85290.66</v>
      </c>
      <c r="AHK21" s="1">
        <v>85290.66</v>
      </c>
      <c r="AHL21" s="1">
        <v>85290.66</v>
      </c>
      <c r="AHM21" s="1">
        <v>85290.66</v>
      </c>
      <c r="AHN21" s="1">
        <v>85290.66</v>
      </c>
      <c r="AHO21" s="1">
        <v>85290.66</v>
      </c>
      <c r="AHP21" s="1">
        <v>85290.66</v>
      </c>
      <c r="AHQ21" s="1">
        <v>85290.66</v>
      </c>
    </row>
    <row r="22" spans="1:901" x14ac:dyDescent="0.3">
      <c r="A22" s="1">
        <v>22</v>
      </c>
      <c r="B22" s="16" t="s">
        <v>68</v>
      </c>
      <c r="C22" s="16" t="s">
        <v>69</v>
      </c>
      <c r="D22" s="14" t="s">
        <v>66</v>
      </c>
      <c r="E22" s="14" t="s">
        <v>70</v>
      </c>
      <c r="F22" s="1">
        <v>12625.2</v>
      </c>
      <c r="G22" s="1">
        <f t="shared" si="0"/>
        <v>12793.61</v>
      </c>
      <c r="H22" s="1">
        <f>IFERROR(VLOOKUP(B22,PMS!$A$1:$G$2968,7,FALSE),"")</f>
        <v>603.75</v>
      </c>
      <c r="I22" s="1" t="str">
        <f>IFERROR(VLOOKUP(B22,PMS!$A$1:$AE$2968,31,FALSE),"")</f>
        <v>RCC</v>
      </c>
      <c r="FS22" s="1">
        <v>73.92</v>
      </c>
      <c r="FT22" s="1">
        <v>258.72000000000003</v>
      </c>
      <c r="FU22" s="1">
        <v>443.51</v>
      </c>
      <c r="FV22" s="1">
        <v>628.30999999999995</v>
      </c>
      <c r="FW22" s="1">
        <v>813.1</v>
      </c>
      <c r="FX22" s="1">
        <v>997.9</v>
      </c>
      <c r="FY22" s="1">
        <v>997.9</v>
      </c>
      <c r="FZ22" s="1">
        <v>1182.7</v>
      </c>
      <c r="GA22" s="1">
        <v>1367.49</v>
      </c>
      <c r="GB22" s="1">
        <v>1552.29</v>
      </c>
      <c r="GC22" s="1">
        <v>1737.09</v>
      </c>
      <c r="GD22" s="1">
        <v>1921.88</v>
      </c>
      <c r="GE22" s="1">
        <v>2106.6799999999998</v>
      </c>
      <c r="GF22" s="1">
        <v>2106.6799999999998</v>
      </c>
      <c r="GG22" s="1">
        <v>2291.48</v>
      </c>
      <c r="GH22" s="1">
        <v>2476.27</v>
      </c>
      <c r="GI22" s="1">
        <v>2661.07</v>
      </c>
      <c r="GJ22" s="1">
        <v>2845.87</v>
      </c>
      <c r="GK22" s="1">
        <v>3030.66</v>
      </c>
      <c r="GL22" s="1">
        <v>3215.46</v>
      </c>
      <c r="GM22" s="1">
        <v>3215.46</v>
      </c>
      <c r="GN22" s="1">
        <v>3400.26</v>
      </c>
      <c r="GO22" s="1">
        <v>3585.05</v>
      </c>
      <c r="GP22" s="1">
        <v>3769.85</v>
      </c>
      <c r="GQ22" s="1">
        <v>3954.65</v>
      </c>
      <c r="GR22" s="1">
        <v>4139.4399999999996</v>
      </c>
      <c r="GS22" s="1">
        <v>4324.24</v>
      </c>
      <c r="GT22" s="1">
        <v>4324.24</v>
      </c>
      <c r="GU22" s="1">
        <v>4509.04</v>
      </c>
      <c r="GV22" s="1">
        <v>4693.83</v>
      </c>
      <c r="GW22" s="1">
        <v>4878.63</v>
      </c>
      <c r="GX22" s="1">
        <v>5063.43</v>
      </c>
      <c r="GY22" s="1">
        <v>5248.22</v>
      </c>
      <c r="GZ22" s="1">
        <v>5433.02</v>
      </c>
      <c r="HA22" s="1">
        <v>5433.02</v>
      </c>
      <c r="HB22" s="1">
        <v>5617.81</v>
      </c>
      <c r="HC22" s="1">
        <v>5802.61</v>
      </c>
      <c r="HD22" s="1">
        <v>5987.41</v>
      </c>
      <c r="HE22" s="1">
        <v>5987.41</v>
      </c>
      <c r="HF22" s="1">
        <v>6172.2</v>
      </c>
      <c r="HG22" s="1">
        <v>6357</v>
      </c>
      <c r="HH22" s="1">
        <v>6357</v>
      </c>
      <c r="HI22" s="1">
        <v>6541.8</v>
      </c>
      <c r="HJ22" s="1">
        <v>6726.59</v>
      </c>
      <c r="HK22" s="1">
        <v>6911.39</v>
      </c>
      <c r="HL22" s="1">
        <v>7096.19</v>
      </c>
      <c r="HM22" s="1">
        <v>7280.98</v>
      </c>
      <c r="HN22" s="1">
        <v>7465.78</v>
      </c>
      <c r="HO22" s="1">
        <v>7465.78</v>
      </c>
      <c r="HP22" s="1">
        <v>7650.58</v>
      </c>
      <c r="HQ22" s="1">
        <v>7835.37</v>
      </c>
      <c r="HR22" s="1">
        <v>8020.17</v>
      </c>
      <c r="HS22" s="1">
        <v>8204.9699999999993</v>
      </c>
      <c r="HT22" s="1">
        <v>8355.65</v>
      </c>
      <c r="HU22" s="1">
        <v>8455.15</v>
      </c>
      <c r="HV22" s="1">
        <v>8455.15</v>
      </c>
      <c r="HW22" s="1">
        <v>8554.66</v>
      </c>
      <c r="HX22" s="1">
        <v>8654.16</v>
      </c>
      <c r="HY22" s="1">
        <v>8753.67</v>
      </c>
      <c r="HZ22" s="1">
        <v>8853.18</v>
      </c>
      <c r="IA22" s="1">
        <v>8952.68</v>
      </c>
      <c r="IB22" s="1">
        <v>9052.19</v>
      </c>
      <c r="IC22" s="1">
        <v>9052.19</v>
      </c>
      <c r="ID22" s="1">
        <v>9151.69</v>
      </c>
      <c r="IE22" s="1">
        <v>9251.2000000000007</v>
      </c>
      <c r="IF22" s="1">
        <v>9350.7000000000007</v>
      </c>
      <c r="IG22" s="1">
        <v>9450.2099999999991</v>
      </c>
      <c r="IH22" s="1">
        <v>9549.7199999999993</v>
      </c>
      <c r="II22" s="1">
        <v>9649.2199999999993</v>
      </c>
      <c r="IJ22" s="1">
        <v>9649.2199999999993</v>
      </c>
      <c r="IK22" s="1">
        <v>9748.73</v>
      </c>
      <c r="IL22" s="1">
        <v>9848.23</v>
      </c>
      <c r="IM22" s="1">
        <v>9947.74</v>
      </c>
      <c r="IN22" s="1">
        <v>10047.25</v>
      </c>
      <c r="IO22" s="1">
        <v>10047.25</v>
      </c>
      <c r="IP22" s="1">
        <v>10146.75</v>
      </c>
      <c r="IQ22" s="1">
        <v>10146.75</v>
      </c>
      <c r="IR22" s="1">
        <v>10246.26</v>
      </c>
      <c r="IS22" s="1">
        <v>10345.76</v>
      </c>
      <c r="IT22" s="1">
        <v>10445.27</v>
      </c>
      <c r="IU22" s="1">
        <v>10544.77</v>
      </c>
      <c r="IV22" s="1">
        <v>10644.28</v>
      </c>
      <c r="IW22" s="1">
        <v>10743.79</v>
      </c>
      <c r="IX22" s="1">
        <v>10743.79</v>
      </c>
      <c r="IY22" s="1">
        <v>10843.29</v>
      </c>
      <c r="IZ22" s="1">
        <v>10942.8</v>
      </c>
      <c r="JA22" s="1">
        <v>11042.3</v>
      </c>
      <c r="JB22" s="1">
        <v>11141.81</v>
      </c>
      <c r="JC22" s="1">
        <v>11241.32</v>
      </c>
      <c r="JD22" s="1">
        <v>11340.82</v>
      </c>
      <c r="JE22" s="1">
        <v>11340.82</v>
      </c>
      <c r="JF22" s="1">
        <v>11440.33</v>
      </c>
      <c r="JG22" s="1">
        <v>11539.83</v>
      </c>
      <c r="JH22" s="1">
        <v>11639.34</v>
      </c>
      <c r="JI22" s="1">
        <v>11738.84</v>
      </c>
      <c r="JJ22" s="1">
        <v>11838.35</v>
      </c>
      <c r="JK22" s="1">
        <v>11937.86</v>
      </c>
      <c r="JL22" s="1">
        <v>11937.86</v>
      </c>
      <c r="JM22" s="1">
        <v>12037.36</v>
      </c>
      <c r="JN22" s="1">
        <v>12136.87</v>
      </c>
      <c r="JO22" s="1">
        <v>12236.37</v>
      </c>
      <c r="JP22" s="1">
        <v>12335.88</v>
      </c>
      <c r="JQ22" s="1">
        <v>12435.39</v>
      </c>
      <c r="JR22" s="1">
        <v>12534.89</v>
      </c>
      <c r="JS22" s="1">
        <v>12534.89</v>
      </c>
      <c r="JT22" s="1">
        <v>12634.4</v>
      </c>
      <c r="JU22" s="1">
        <v>12733.9</v>
      </c>
      <c r="JV22" s="1">
        <v>12793.61</v>
      </c>
      <c r="JW22" s="1">
        <v>12793.61</v>
      </c>
      <c r="JX22" s="1">
        <v>12793.61</v>
      </c>
      <c r="JY22" s="1">
        <v>12793.61</v>
      </c>
      <c r="JZ22" s="1">
        <v>12793.61</v>
      </c>
      <c r="KA22" s="1">
        <v>12793.61</v>
      </c>
      <c r="KB22" s="1">
        <v>12793.61</v>
      </c>
      <c r="KC22" s="1">
        <v>12793.61</v>
      </c>
      <c r="KD22" s="1">
        <v>12793.61</v>
      </c>
      <c r="KE22" s="1">
        <v>12793.61</v>
      </c>
      <c r="KF22" s="1">
        <v>12793.61</v>
      </c>
      <c r="KG22" s="1">
        <v>12793.61</v>
      </c>
      <c r="KH22" s="1">
        <v>12793.61</v>
      </c>
      <c r="KI22" s="1">
        <v>12793.61</v>
      </c>
      <c r="KJ22" s="1">
        <v>12793.61</v>
      </c>
      <c r="KK22" s="1">
        <v>12793.61</v>
      </c>
      <c r="KL22" s="1">
        <v>12793.61</v>
      </c>
      <c r="KM22" s="1">
        <v>12793.61</v>
      </c>
      <c r="KN22" s="1">
        <v>12793.61</v>
      </c>
      <c r="KO22" s="1">
        <v>12793.61</v>
      </c>
      <c r="KP22" s="1">
        <v>12793.61</v>
      </c>
      <c r="KQ22" s="1">
        <v>12793.61</v>
      </c>
      <c r="KR22" s="1">
        <v>12793.61</v>
      </c>
      <c r="KS22" s="1">
        <v>12793.61</v>
      </c>
      <c r="KT22" s="1">
        <v>12793.61</v>
      </c>
      <c r="KU22" s="1">
        <v>12793.61</v>
      </c>
      <c r="KV22" s="1">
        <v>12793.61</v>
      </c>
      <c r="KW22" s="1">
        <v>12793.61</v>
      </c>
      <c r="KX22" s="1">
        <v>12793.61</v>
      </c>
      <c r="KY22" s="1">
        <v>12793.61</v>
      </c>
      <c r="KZ22" s="1">
        <v>12793.61</v>
      </c>
      <c r="LA22" s="1">
        <v>12793.61</v>
      </c>
      <c r="LB22" s="1">
        <v>12793.61</v>
      </c>
      <c r="LC22" s="1">
        <v>12793.61</v>
      </c>
      <c r="LD22" s="1">
        <v>12793.61</v>
      </c>
      <c r="LE22" s="1">
        <v>12793.61</v>
      </c>
      <c r="LF22" s="1">
        <v>12793.61</v>
      </c>
      <c r="LG22" s="1">
        <v>12793.61</v>
      </c>
      <c r="LH22" s="1">
        <v>12793.61</v>
      </c>
      <c r="LI22" s="1">
        <v>12793.61</v>
      </c>
      <c r="LJ22" s="1">
        <v>12793.61</v>
      </c>
      <c r="LK22" s="1">
        <v>12793.61</v>
      </c>
      <c r="LL22" s="1">
        <v>12793.61</v>
      </c>
      <c r="LM22" s="1">
        <v>12793.61</v>
      </c>
      <c r="LN22" s="1">
        <v>12793.61</v>
      </c>
      <c r="LO22" s="1">
        <v>12793.61</v>
      </c>
      <c r="LP22" s="1">
        <v>12793.61</v>
      </c>
      <c r="LQ22" s="1">
        <v>12793.61</v>
      </c>
      <c r="LR22" s="1">
        <v>12793.61</v>
      </c>
      <c r="LS22" s="1">
        <v>12793.61</v>
      </c>
      <c r="LT22" s="1">
        <v>12793.61</v>
      </c>
      <c r="LU22" s="1">
        <v>12793.61</v>
      </c>
      <c r="LV22" s="1">
        <v>12793.61</v>
      </c>
      <c r="LW22" s="1">
        <v>12793.61</v>
      </c>
      <c r="LX22" s="1">
        <v>12793.61</v>
      </c>
      <c r="LY22" s="1">
        <v>12793.61</v>
      </c>
      <c r="LZ22" s="1">
        <v>12793.61</v>
      </c>
      <c r="MA22" s="1">
        <v>12793.61</v>
      </c>
      <c r="MB22" s="1">
        <v>12793.61</v>
      </c>
      <c r="MC22" s="1">
        <v>12793.61</v>
      </c>
      <c r="MD22" s="1">
        <v>12793.61</v>
      </c>
      <c r="ME22" s="1">
        <v>12793.61</v>
      </c>
      <c r="MF22" s="1">
        <v>12793.61</v>
      </c>
      <c r="MG22" s="1">
        <v>12793.61</v>
      </c>
      <c r="MH22" s="1">
        <v>12793.61</v>
      </c>
      <c r="MI22" s="1">
        <v>12793.61</v>
      </c>
      <c r="MJ22" s="1">
        <v>12793.61</v>
      </c>
      <c r="MK22" s="1">
        <v>12793.61</v>
      </c>
      <c r="ML22" s="1">
        <v>12793.61</v>
      </c>
      <c r="MM22" s="1">
        <v>12793.61</v>
      </c>
      <c r="MN22" s="1">
        <v>12793.61</v>
      </c>
      <c r="MO22" s="1">
        <v>12793.61</v>
      </c>
      <c r="MP22" s="1">
        <v>12793.61</v>
      </c>
      <c r="MQ22" s="1">
        <v>12793.61</v>
      </c>
      <c r="MR22" s="1">
        <v>12793.61</v>
      </c>
      <c r="MS22" s="1">
        <v>12793.61</v>
      </c>
      <c r="MT22" s="1">
        <v>12793.61</v>
      </c>
      <c r="MU22" s="1">
        <v>12793.61</v>
      </c>
      <c r="MV22" s="1">
        <v>12793.61</v>
      </c>
      <c r="MW22" s="1">
        <v>12793.61</v>
      </c>
      <c r="MX22" s="1">
        <v>12793.61</v>
      </c>
      <c r="MY22" s="1">
        <v>12793.61</v>
      </c>
      <c r="MZ22" s="1">
        <v>12793.61</v>
      </c>
      <c r="NA22" s="1">
        <v>12793.61</v>
      </c>
      <c r="NB22" s="1">
        <v>12793.61</v>
      </c>
      <c r="NC22" s="1">
        <v>12793.61</v>
      </c>
      <c r="ND22" s="1">
        <v>12793.61</v>
      </c>
      <c r="NE22" s="1">
        <v>12793.61</v>
      </c>
      <c r="NF22" s="1">
        <v>12793.61</v>
      </c>
      <c r="NG22" s="1">
        <v>12793.61</v>
      </c>
      <c r="NH22" s="1">
        <v>12793.61</v>
      </c>
      <c r="NI22" s="1">
        <v>12793.61</v>
      </c>
      <c r="NJ22" s="1">
        <v>12793.61</v>
      </c>
      <c r="NK22" s="1">
        <v>12793.61</v>
      </c>
      <c r="NL22" s="1">
        <v>12793.61</v>
      </c>
      <c r="NM22" s="1">
        <v>12793.61</v>
      </c>
      <c r="NN22" s="1">
        <v>12793.61</v>
      </c>
      <c r="NO22" s="1">
        <v>12793.61</v>
      </c>
      <c r="NP22" s="1">
        <v>12793.61</v>
      </c>
      <c r="NQ22" s="1">
        <v>12793.61</v>
      </c>
      <c r="NR22" s="1">
        <v>12793.61</v>
      </c>
      <c r="NS22" s="1">
        <v>12793.61</v>
      </c>
      <c r="NT22" s="1">
        <v>12793.61</v>
      </c>
      <c r="NU22" s="1">
        <v>12793.61</v>
      </c>
      <c r="NV22" s="1">
        <v>12793.61</v>
      </c>
      <c r="NW22" s="1">
        <v>12793.61</v>
      </c>
      <c r="NX22" s="1">
        <v>12793.61</v>
      </c>
      <c r="NY22" s="1">
        <v>12793.61</v>
      </c>
      <c r="NZ22" s="1">
        <v>12793.61</v>
      </c>
      <c r="OA22" s="1">
        <v>12793.61</v>
      </c>
      <c r="OB22" s="1">
        <v>12793.61</v>
      </c>
      <c r="OC22" s="1">
        <v>12793.61</v>
      </c>
      <c r="OD22" s="1">
        <v>12793.61</v>
      </c>
      <c r="OE22" s="1">
        <v>12793.61</v>
      </c>
      <c r="OF22" s="1">
        <v>12793.61</v>
      </c>
      <c r="OG22" s="1">
        <v>12793.61</v>
      </c>
      <c r="OH22" s="1">
        <v>12793.61</v>
      </c>
      <c r="OI22" s="1">
        <v>12793.61</v>
      </c>
      <c r="OJ22" s="1">
        <v>12793.61</v>
      </c>
      <c r="OK22" s="1">
        <v>12793.61</v>
      </c>
      <c r="OL22" s="1">
        <v>12793.61</v>
      </c>
      <c r="OM22" s="1">
        <v>12793.61</v>
      </c>
      <c r="ON22" s="1">
        <v>12793.61</v>
      </c>
      <c r="OO22" s="1">
        <v>12793.61</v>
      </c>
      <c r="OP22" s="1">
        <v>12793.61</v>
      </c>
      <c r="OQ22" s="1">
        <v>12793.61</v>
      </c>
      <c r="OR22" s="1">
        <v>12793.61</v>
      </c>
      <c r="OS22" s="1">
        <v>12793.61</v>
      </c>
      <c r="OT22" s="1">
        <v>12793.61</v>
      </c>
      <c r="OU22" s="1">
        <v>12793.61</v>
      </c>
      <c r="OV22" s="1">
        <v>12793.61</v>
      </c>
      <c r="OW22" s="1">
        <v>12793.61</v>
      </c>
      <c r="OX22" s="1">
        <v>12793.61</v>
      </c>
      <c r="OY22" s="1">
        <v>12793.61</v>
      </c>
      <c r="OZ22" s="1">
        <v>12793.61</v>
      </c>
      <c r="PA22" s="1">
        <v>12793.61</v>
      </c>
      <c r="PB22" s="1">
        <v>12793.61</v>
      </c>
      <c r="PC22" s="1">
        <v>12793.61</v>
      </c>
      <c r="PD22" s="1">
        <v>12793.61</v>
      </c>
      <c r="PE22" s="1">
        <v>12793.61</v>
      </c>
      <c r="PF22" s="1">
        <v>12793.61</v>
      </c>
      <c r="PG22" s="1">
        <v>12793.61</v>
      </c>
      <c r="PH22" s="1">
        <v>12793.61</v>
      </c>
      <c r="PI22" s="1">
        <v>12793.61</v>
      </c>
      <c r="PJ22" s="1">
        <v>12793.61</v>
      </c>
      <c r="PK22" s="1">
        <v>12793.61</v>
      </c>
      <c r="PL22" s="1">
        <v>12793.61</v>
      </c>
      <c r="PM22" s="1">
        <v>12793.61</v>
      </c>
      <c r="PN22" s="1">
        <v>12793.61</v>
      </c>
      <c r="PO22" s="1">
        <v>12793.61</v>
      </c>
      <c r="PP22" s="1">
        <v>12793.61</v>
      </c>
      <c r="PQ22" s="1">
        <v>12793.61</v>
      </c>
      <c r="PR22" s="1">
        <v>12793.61</v>
      </c>
      <c r="PS22" s="1">
        <v>12793.61</v>
      </c>
      <c r="PT22" s="1">
        <v>12793.61</v>
      </c>
      <c r="PU22" s="1">
        <v>12793.61</v>
      </c>
      <c r="PV22" s="1">
        <v>12793.61</v>
      </c>
      <c r="PW22" s="1">
        <v>12793.61</v>
      </c>
      <c r="PX22" s="1">
        <v>12793.61</v>
      </c>
      <c r="PY22" s="1">
        <v>12793.61</v>
      </c>
      <c r="PZ22" s="1">
        <v>12793.61</v>
      </c>
      <c r="QA22" s="1">
        <v>12793.61</v>
      </c>
      <c r="QB22" s="1">
        <v>12793.61</v>
      </c>
      <c r="QC22" s="1">
        <v>12793.61</v>
      </c>
      <c r="QD22" s="1">
        <v>12793.61</v>
      </c>
      <c r="QE22" s="1">
        <v>12793.61</v>
      </c>
      <c r="QF22" s="1">
        <v>12793.61</v>
      </c>
      <c r="QG22" s="1">
        <v>12793.61</v>
      </c>
      <c r="QH22" s="1">
        <v>12793.61</v>
      </c>
      <c r="QI22" s="1">
        <v>12793.61</v>
      </c>
      <c r="QJ22" s="1">
        <v>12793.61</v>
      </c>
      <c r="QK22" s="1">
        <v>12793.61</v>
      </c>
      <c r="QL22" s="1">
        <v>12793.61</v>
      </c>
      <c r="QM22" s="1">
        <v>12793.61</v>
      </c>
      <c r="QN22" s="1">
        <v>12793.61</v>
      </c>
      <c r="QO22" s="1">
        <v>12793.61</v>
      </c>
      <c r="QP22" s="1">
        <v>12793.61</v>
      </c>
      <c r="QQ22" s="1">
        <v>12793.61</v>
      </c>
      <c r="QR22" s="1">
        <v>12793.61</v>
      </c>
      <c r="QS22" s="1">
        <v>12793.61</v>
      </c>
      <c r="QT22" s="1">
        <v>12793.61</v>
      </c>
      <c r="QU22" s="1">
        <v>12793.61</v>
      </c>
      <c r="QV22" s="1">
        <v>12793.61</v>
      </c>
      <c r="QW22" s="1">
        <v>12793.61</v>
      </c>
      <c r="QX22" s="1">
        <v>12793.61</v>
      </c>
      <c r="QY22" s="1">
        <v>12793.61</v>
      </c>
      <c r="QZ22" s="1">
        <v>12793.61</v>
      </c>
      <c r="RA22" s="1">
        <v>12793.61</v>
      </c>
      <c r="RB22" s="1">
        <v>12793.61</v>
      </c>
      <c r="RC22" s="1">
        <v>12793.61</v>
      </c>
      <c r="RD22" s="1">
        <v>12793.61</v>
      </c>
      <c r="RE22" s="1">
        <v>12793.61</v>
      </c>
      <c r="RF22" s="1">
        <v>12793.61</v>
      </c>
      <c r="RG22" s="1">
        <v>12793.61</v>
      </c>
      <c r="RH22" s="1">
        <v>12793.61</v>
      </c>
      <c r="RI22" s="1">
        <v>12793.61</v>
      </c>
      <c r="RJ22" s="1">
        <v>12793.61</v>
      </c>
      <c r="RK22" s="1">
        <v>12793.61</v>
      </c>
      <c r="RL22" s="1">
        <v>12793.61</v>
      </c>
      <c r="RM22" s="1">
        <v>12793.61</v>
      </c>
      <c r="RN22" s="1">
        <v>12793.61</v>
      </c>
      <c r="RO22" s="1">
        <v>12793.61</v>
      </c>
      <c r="RP22" s="1">
        <v>12793.61</v>
      </c>
      <c r="RQ22" s="1">
        <v>12793.61</v>
      </c>
      <c r="RR22" s="1">
        <v>12793.61</v>
      </c>
      <c r="RS22" s="1">
        <v>12793.61</v>
      </c>
      <c r="RT22" s="1">
        <v>12793.61</v>
      </c>
      <c r="RU22" s="1">
        <v>12793.61</v>
      </c>
      <c r="RV22" s="1">
        <v>12793.61</v>
      </c>
      <c r="RW22" s="1">
        <v>12793.61</v>
      </c>
      <c r="RX22" s="1">
        <v>12793.61</v>
      </c>
      <c r="RY22" s="1">
        <v>12793.61</v>
      </c>
      <c r="RZ22" s="1">
        <v>12793.61</v>
      </c>
      <c r="SA22" s="1">
        <v>12793.61</v>
      </c>
      <c r="SB22" s="1">
        <v>12793.61</v>
      </c>
      <c r="SC22" s="1">
        <v>12793.61</v>
      </c>
      <c r="SD22" s="1">
        <v>12793.61</v>
      </c>
      <c r="SE22" s="1">
        <v>12793.61</v>
      </c>
      <c r="SF22" s="1">
        <v>12793.61</v>
      </c>
      <c r="SG22" s="1">
        <v>12793.61</v>
      </c>
      <c r="SH22" s="1">
        <v>12793.61</v>
      </c>
      <c r="SI22" s="1">
        <v>12793.61</v>
      </c>
      <c r="SJ22" s="1">
        <v>12793.61</v>
      </c>
      <c r="SK22" s="1">
        <v>12793.61</v>
      </c>
      <c r="SL22" s="1">
        <v>12793.61</v>
      </c>
      <c r="SM22" s="1">
        <v>12793.61</v>
      </c>
      <c r="SN22" s="1">
        <v>12793.61</v>
      </c>
      <c r="SO22" s="1">
        <v>12793.61</v>
      </c>
      <c r="SP22" s="1">
        <v>12793.61</v>
      </c>
      <c r="SQ22" s="1">
        <v>12793.61</v>
      </c>
      <c r="SR22" s="1">
        <v>12793.61</v>
      </c>
      <c r="SS22" s="1">
        <v>12793.61</v>
      </c>
      <c r="ST22" s="1">
        <v>12793.61</v>
      </c>
      <c r="SU22" s="1">
        <v>12793.61</v>
      </c>
      <c r="SV22" s="1">
        <v>12793.61</v>
      </c>
      <c r="SW22" s="1">
        <v>12793.61</v>
      </c>
      <c r="SX22" s="1">
        <v>12793.61</v>
      </c>
      <c r="SY22" s="1">
        <v>12793.61</v>
      </c>
      <c r="SZ22" s="1">
        <v>12793.61</v>
      </c>
      <c r="TA22" s="1">
        <v>12793.61</v>
      </c>
      <c r="TB22" s="1">
        <v>12793.61</v>
      </c>
      <c r="TC22" s="1">
        <v>12793.61</v>
      </c>
      <c r="TD22" s="1">
        <v>12793.61</v>
      </c>
      <c r="TE22" s="1">
        <v>12793.61</v>
      </c>
      <c r="TF22" s="1">
        <v>12793.61</v>
      </c>
      <c r="TG22" s="1">
        <v>12793.61</v>
      </c>
      <c r="TH22" s="1">
        <v>12793.61</v>
      </c>
      <c r="TI22" s="1">
        <v>12793.61</v>
      </c>
      <c r="TJ22" s="1">
        <v>12793.61</v>
      </c>
      <c r="TK22" s="1">
        <v>12793.61</v>
      </c>
      <c r="TL22" s="1">
        <v>12793.61</v>
      </c>
      <c r="TM22" s="1">
        <v>12793.61</v>
      </c>
      <c r="TN22" s="1">
        <v>12793.61</v>
      </c>
      <c r="TO22" s="1">
        <v>12793.61</v>
      </c>
      <c r="TP22" s="1">
        <v>12793.61</v>
      </c>
      <c r="TQ22" s="1">
        <v>12793.61</v>
      </c>
      <c r="TR22" s="1">
        <v>12793.61</v>
      </c>
      <c r="TS22" s="1">
        <v>12793.61</v>
      </c>
      <c r="TT22" s="1">
        <v>12793.61</v>
      </c>
      <c r="TU22" s="1">
        <v>12793.61</v>
      </c>
      <c r="TV22" s="1">
        <v>12793.61</v>
      </c>
      <c r="TW22" s="1">
        <v>12793.61</v>
      </c>
      <c r="TX22" s="1">
        <v>12793.61</v>
      </c>
      <c r="TY22" s="1">
        <v>12793.61</v>
      </c>
      <c r="TZ22" s="1">
        <v>12793.61</v>
      </c>
      <c r="UA22" s="1">
        <v>12793.61</v>
      </c>
      <c r="UB22" s="1">
        <v>12793.61</v>
      </c>
      <c r="UC22" s="1">
        <v>12793.61</v>
      </c>
      <c r="UD22" s="1">
        <v>12793.61</v>
      </c>
      <c r="UE22" s="1">
        <v>12793.61</v>
      </c>
      <c r="UF22" s="1">
        <v>12793.61</v>
      </c>
      <c r="UG22" s="1">
        <v>12793.61</v>
      </c>
      <c r="UH22" s="1">
        <v>12793.61</v>
      </c>
      <c r="UI22" s="1">
        <v>12793.61</v>
      </c>
      <c r="UJ22" s="1">
        <v>12793.61</v>
      </c>
      <c r="UK22" s="1">
        <v>12793.61</v>
      </c>
      <c r="UL22" s="1">
        <v>12793.61</v>
      </c>
      <c r="UM22" s="1">
        <v>12793.61</v>
      </c>
      <c r="UN22" s="1">
        <v>12793.61</v>
      </c>
      <c r="UO22" s="1">
        <v>12793.61</v>
      </c>
      <c r="UP22" s="1">
        <v>12793.61</v>
      </c>
      <c r="UQ22" s="1">
        <v>12793.61</v>
      </c>
      <c r="UR22" s="1">
        <v>12793.61</v>
      </c>
      <c r="US22" s="1">
        <v>12793.61</v>
      </c>
      <c r="UT22" s="1">
        <v>12793.61</v>
      </c>
      <c r="UU22" s="1">
        <v>12793.61</v>
      </c>
      <c r="UV22" s="1">
        <v>12793.61</v>
      </c>
      <c r="UW22" s="1">
        <v>12793.61</v>
      </c>
      <c r="UX22" s="1">
        <v>12793.61</v>
      </c>
      <c r="UY22" s="1">
        <v>12793.61</v>
      </c>
      <c r="UZ22" s="1">
        <v>12793.61</v>
      </c>
      <c r="VA22" s="1">
        <v>12793.61</v>
      </c>
      <c r="VB22" s="1">
        <v>12793.61</v>
      </c>
      <c r="VC22" s="1">
        <v>12793.61</v>
      </c>
      <c r="VD22" s="1">
        <v>12793.61</v>
      </c>
      <c r="VE22" s="1">
        <v>12793.61</v>
      </c>
      <c r="VF22" s="1">
        <v>12793.61</v>
      </c>
      <c r="VG22" s="1">
        <v>12793.61</v>
      </c>
      <c r="VH22" s="1">
        <v>12793.61</v>
      </c>
      <c r="VI22" s="1">
        <v>12793.61</v>
      </c>
      <c r="VJ22" s="1">
        <v>12793.61</v>
      </c>
      <c r="VK22" s="1">
        <v>12793.61</v>
      </c>
      <c r="VL22" s="1">
        <v>12793.61</v>
      </c>
      <c r="VM22" s="1">
        <v>12793.61</v>
      </c>
      <c r="VN22" s="1">
        <v>12793.61</v>
      </c>
      <c r="VO22" s="1">
        <v>12793.61</v>
      </c>
      <c r="VP22" s="1">
        <v>12793.61</v>
      </c>
      <c r="VQ22" s="1">
        <v>12793.61</v>
      </c>
      <c r="VR22" s="1">
        <v>12793.61</v>
      </c>
      <c r="VS22" s="1">
        <v>12793.61</v>
      </c>
      <c r="VT22" s="1">
        <v>12793.61</v>
      </c>
      <c r="VU22" s="1">
        <v>12793.61</v>
      </c>
      <c r="VV22" s="1">
        <v>12793.61</v>
      </c>
      <c r="VW22" s="1">
        <v>12793.61</v>
      </c>
      <c r="VX22" s="1">
        <v>12793.61</v>
      </c>
      <c r="VY22" s="1">
        <v>12793.61</v>
      </c>
      <c r="VZ22" s="1">
        <v>12793.61</v>
      </c>
      <c r="WA22" s="1">
        <v>12793.61</v>
      </c>
      <c r="WB22" s="1">
        <v>12793.61</v>
      </c>
      <c r="WC22" s="1">
        <v>12793.61</v>
      </c>
      <c r="WD22" s="1">
        <v>12793.61</v>
      </c>
      <c r="WE22" s="1">
        <v>12793.61</v>
      </c>
      <c r="WF22" s="1">
        <v>12793.61</v>
      </c>
      <c r="WG22" s="1">
        <v>12793.61</v>
      </c>
      <c r="WH22" s="1">
        <v>12793.61</v>
      </c>
      <c r="WI22" s="1">
        <v>12793.61</v>
      </c>
      <c r="WJ22" s="1">
        <v>12793.61</v>
      </c>
      <c r="WK22" s="1">
        <v>12793.61</v>
      </c>
      <c r="WL22" s="1">
        <v>12793.61</v>
      </c>
      <c r="WM22" s="1">
        <v>12793.61</v>
      </c>
      <c r="WN22" s="1">
        <v>12793.61</v>
      </c>
      <c r="WO22" s="1">
        <v>12793.61</v>
      </c>
      <c r="WP22" s="1">
        <v>12793.61</v>
      </c>
      <c r="WQ22" s="1">
        <v>12793.61</v>
      </c>
      <c r="WR22" s="1">
        <v>12793.61</v>
      </c>
      <c r="WS22" s="1">
        <v>12793.61</v>
      </c>
      <c r="WT22" s="1">
        <v>12793.61</v>
      </c>
      <c r="WU22" s="1">
        <v>12793.61</v>
      </c>
      <c r="WV22" s="1">
        <v>12793.61</v>
      </c>
      <c r="WW22" s="1">
        <v>12793.61</v>
      </c>
      <c r="WX22" s="1">
        <v>12793.61</v>
      </c>
      <c r="WY22" s="1">
        <v>12793.61</v>
      </c>
      <c r="WZ22" s="1">
        <v>12793.61</v>
      </c>
      <c r="XA22" s="1">
        <v>12793.61</v>
      </c>
      <c r="XB22" s="1">
        <v>12793.61</v>
      </c>
      <c r="XC22" s="1">
        <v>12793.61</v>
      </c>
      <c r="XD22" s="1">
        <v>12793.61</v>
      </c>
      <c r="XE22" s="1">
        <v>12793.61</v>
      </c>
      <c r="XF22" s="1">
        <v>12793.61</v>
      </c>
      <c r="XG22" s="1">
        <v>12793.61</v>
      </c>
      <c r="XH22" s="1">
        <v>12793.61</v>
      </c>
      <c r="XI22" s="1">
        <v>12793.61</v>
      </c>
      <c r="XJ22" s="1">
        <v>12793.61</v>
      </c>
      <c r="XK22" s="1">
        <v>12793.61</v>
      </c>
      <c r="XL22" s="1">
        <v>12793.61</v>
      </c>
      <c r="XM22" s="1">
        <v>12793.61</v>
      </c>
      <c r="XN22" s="1">
        <v>12793.61</v>
      </c>
      <c r="XO22" s="1">
        <v>12793.61</v>
      </c>
      <c r="XP22" s="1">
        <v>12793.61</v>
      </c>
      <c r="XQ22" s="1">
        <v>12793.61</v>
      </c>
      <c r="XR22" s="1">
        <v>12793.61</v>
      </c>
      <c r="XS22" s="1">
        <v>12793.61</v>
      </c>
      <c r="XT22" s="1">
        <v>12793.61</v>
      </c>
      <c r="XU22" s="1">
        <v>12793.61</v>
      </c>
      <c r="XV22" s="1">
        <v>12793.61</v>
      </c>
      <c r="XW22" s="1">
        <v>12793.61</v>
      </c>
      <c r="XX22" s="1">
        <v>12793.61</v>
      </c>
      <c r="XY22" s="1">
        <v>12793.61</v>
      </c>
      <c r="XZ22" s="1">
        <v>12793.61</v>
      </c>
      <c r="YA22" s="1">
        <v>12793.61</v>
      </c>
      <c r="YB22" s="1">
        <v>12793.61</v>
      </c>
      <c r="YC22" s="1">
        <v>12793.61</v>
      </c>
      <c r="YD22" s="1">
        <v>12793.61</v>
      </c>
      <c r="YE22" s="1">
        <v>12793.61</v>
      </c>
      <c r="YF22" s="1">
        <v>12793.61</v>
      </c>
      <c r="YG22" s="1">
        <v>12793.61</v>
      </c>
      <c r="YH22" s="1">
        <v>12793.61</v>
      </c>
      <c r="YI22" s="1">
        <v>12793.61</v>
      </c>
      <c r="YJ22" s="1">
        <v>12793.61</v>
      </c>
      <c r="YK22" s="1">
        <v>12793.61</v>
      </c>
      <c r="YL22" s="1">
        <v>12793.61</v>
      </c>
      <c r="YM22" s="1">
        <v>12793.61</v>
      </c>
      <c r="YN22" s="1">
        <v>12793.61</v>
      </c>
      <c r="YO22" s="1">
        <v>12793.61</v>
      </c>
      <c r="YP22" s="1">
        <v>12793.61</v>
      </c>
      <c r="YQ22" s="1">
        <v>12793.61</v>
      </c>
      <c r="YR22" s="1">
        <v>12793.61</v>
      </c>
      <c r="YS22" s="1">
        <v>12793.61</v>
      </c>
      <c r="YT22" s="1">
        <v>12793.61</v>
      </c>
      <c r="YU22" s="1">
        <v>12793.61</v>
      </c>
      <c r="YV22" s="1">
        <v>12793.61</v>
      </c>
      <c r="YW22" s="1">
        <v>12793.61</v>
      </c>
      <c r="YX22" s="1">
        <v>12793.61</v>
      </c>
      <c r="YY22" s="1">
        <v>12793.61</v>
      </c>
      <c r="YZ22" s="1">
        <v>12793.61</v>
      </c>
      <c r="ZA22" s="1">
        <v>12793.61</v>
      </c>
      <c r="ZB22" s="1">
        <v>12793.61</v>
      </c>
      <c r="ZC22" s="1">
        <v>12793.61</v>
      </c>
      <c r="ZD22" s="1">
        <v>12793.61</v>
      </c>
      <c r="ZE22" s="1">
        <v>12793.61</v>
      </c>
      <c r="ZF22" s="1">
        <v>12793.61</v>
      </c>
      <c r="ZG22" s="1">
        <v>12793.61</v>
      </c>
      <c r="ZH22" s="1">
        <v>12793.61</v>
      </c>
      <c r="ZI22" s="1">
        <v>12793.61</v>
      </c>
      <c r="ZJ22" s="1">
        <v>12793.61</v>
      </c>
      <c r="ZK22" s="1">
        <v>12793.61</v>
      </c>
      <c r="ZL22" s="1">
        <v>12793.61</v>
      </c>
      <c r="ZM22" s="1">
        <v>12793.61</v>
      </c>
      <c r="ZN22" s="1">
        <v>12793.61</v>
      </c>
      <c r="ZO22" s="1">
        <v>12793.61</v>
      </c>
      <c r="ZP22" s="1">
        <v>12793.61</v>
      </c>
      <c r="ZQ22" s="1">
        <v>12793.61</v>
      </c>
      <c r="ZR22" s="1">
        <v>12793.61</v>
      </c>
      <c r="ZS22" s="1">
        <v>12793.61</v>
      </c>
      <c r="ZT22" s="1">
        <v>12793.61</v>
      </c>
      <c r="ZU22" s="1">
        <v>12793.61</v>
      </c>
      <c r="ZV22" s="1">
        <v>12793.61</v>
      </c>
      <c r="ZW22" s="1">
        <v>12793.61</v>
      </c>
      <c r="ZX22" s="1">
        <v>12793.61</v>
      </c>
      <c r="ZY22" s="1">
        <v>12793.61</v>
      </c>
      <c r="ZZ22" s="1">
        <v>12793.61</v>
      </c>
      <c r="AAA22" s="1">
        <v>12793.61</v>
      </c>
      <c r="AAB22" s="1">
        <v>12793.61</v>
      </c>
      <c r="AAC22" s="1">
        <v>12793.61</v>
      </c>
      <c r="AAD22" s="1">
        <v>12793.61</v>
      </c>
      <c r="AAE22" s="1">
        <v>12793.61</v>
      </c>
      <c r="AAF22" s="1">
        <v>12793.61</v>
      </c>
      <c r="AAG22" s="1">
        <v>12793.61</v>
      </c>
      <c r="AAH22" s="1">
        <v>12793.61</v>
      </c>
      <c r="AAI22" s="1">
        <v>12793.61</v>
      </c>
      <c r="AAJ22" s="1">
        <v>12793.61</v>
      </c>
      <c r="AAK22" s="1">
        <v>12793.61</v>
      </c>
      <c r="AAL22" s="1">
        <v>12793.61</v>
      </c>
      <c r="AAM22" s="1">
        <v>12793.61</v>
      </c>
      <c r="AAN22" s="1">
        <v>12793.61</v>
      </c>
      <c r="AAO22" s="1">
        <v>12793.61</v>
      </c>
      <c r="AAP22" s="1">
        <v>12793.61</v>
      </c>
      <c r="AAQ22" s="1">
        <v>12793.61</v>
      </c>
      <c r="AAR22" s="1">
        <v>12793.61</v>
      </c>
      <c r="AAS22" s="1">
        <v>12793.61</v>
      </c>
      <c r="AAT22" s="1">
        <v>12793.61</v>
      </c>
      <c r="AAU22" s="1">
        <v>12793.61</v>
      </c>
      <c r="AAV22" s="1">
        <v>12793.61</v>
      </c>
      <c r="AAW22" s="1">
        <v>12793.61</v>
      </c>
      <c r="AAX22" s="1">
        <v>12793.61</v>
      </c>
      <c r="AAY22" s="1">
        <v>12793.61</v>
      </c>
      <c r="AAZ22" s="1">
        <v>12793.61</v>
      </c>
      <c r="ABA22" s="1">
        <v>12793.61</v>
      </c>
      <c r="ABB22" s="1">
        <v>12793.61</v>
      </c>
      <c r="ABC22" s="1">
        <v>12793.61</v>
      </c>
      <c r="ABD22" s="1">
        <v>12793.61</v>
      </c>
      <c r="ABE22" s="1">
        <v>12793.61</v>
      </c>
      <c r="ABF22" s="1">
        <v>12793.61</v>
      </c>
      <c r="ABG22" s="1">
        <v>12793.61</v>
      </c>
      <c r="ABH22" s="1">
        <v>12793.61</v>
      </c>
      <c r="ABI22" s="1">
        <v>12793.61</v>
      </c>
      <c r="ABJ22" s="1">
        <v>12793.61</v>
      </c>
      <c r="ABK22" s="1">
        <v>12793.61</v>
      </c>
      <c r="ABL22" s="1">
        <v>12793.61</v>
      </c>
      <c r="ABM22" s="1">
        <v>12793.61</v>
      </c>
      <c r="ABN22" s="1">
        <v>12793.61</v>
      </c>
      <c r="ABO22" s="1">
        <v>12793.61</v>
      </c>
      <c r="ABP22" s="1">
        <v>12793.61</v>
      </c>
      <c r="ABQ22" s="1">
        <v>12793.61</v>
      </c>
      <c r="ABR22" s="1">
        <v>12793.61</v>
      </c>
      <c r="ABS22" s="1">
        <v>12793.61</v>
      </c>
      <c r="ABT22" s="1">
        <v>12793.61</v>
      </c>
      <c r="ABU22" s="1">
        <v>12793.61</v>
      </c>
      <c r="ABV22" s="1">
        <v>12793.61</v>
      </c>
      <c r="ABW22" s="1">
        <v>12793.61</v>
      </c>
      <c r="ABX22" s="1">
        <v>12793.61</v>
      </c>
      <c r="ABY22" s="1">
        <v>12793.61</v>
      </c>
      <c r="ABZ22" s="1">
        <v>12793.61</v>
      </c>
      <c r="ACA22" s="1">
        <v>12793.61</v>
      </c>
      <c r="ACB22" s="1">
        <v>12793.61</v>
      </c>
      <c r="ACC22" s="1">
        <v>12793.61</v>
      </c>
      <c r="ACD22" s="1">
        <v>12793.61</v>
      </c>
      <c r="ACE22" s="1">
        <v>12793.61</v>
      </c>
      <c r="ACF22" s="1">
        <v>12793.61</v>
      </c>
      <c r="ACG22" s="1">
        <v>12793.61</v>
      </c>
      <c r="ACH22" s="1">
        <v>12793.61</v>
      </c>
      <c r="ACI22" s="1">
        <v>12793.61</v>
      </c>
      <c r="ACJ22" s="1">
        <v>12793.61</v>
      </c>
      <c r="ACK22" s="1">
        <v>12793.61</v>
      </c>
      <c r="ACL22" s="1">
        <v>12793.61</v>
      </c>
      <c r="ACM22" s="1">
        <v>12793.61</v>
      </c>
      <c r="ACN22" s="1">
        <v>12793.61</v>
      </c>
      <c r="ACO22" s="1">
        <v>12793.61</v>
      </c>
      <c r="ACP22" s="1">
        <v>12793.61</v>
      </c>
      <c r="ACQ22" s="1">
        <v>12793.61</v>
      </c>
      <c r="ACR22" s="1">
        <v>12793.61</v>
      </c>
      <c r="ACS22" s="1">
        <v>12793.61</v>
      </c>
      <c r="ACT22" s="1">
        <v>12793.61</v>
      </c>
      <c r="ACU22" s="1">
        <v>12793.61</v>
      </c>
      <c r="ACV22" s="1">
        <v>12793.61</v>
      </c>
      <c r="ACW22" s="1">
        <v>12793.61</v>
      </c>
      <c r="ACX22" s="1">
        <v>12793.61</v>
      </c>
      <c r="ACY22" s="1">
        <v>12793.61</v>
      </c>
      <c r="ACZ22" s="1">
        <v>12793.61</v>
      </c>
      <c r="ADA22" s="1">
        <v>12793.61</v>
      </c>
      <c r="ADB22" s="1">
        <v>12793.61</v>
      </c>
      <c r="ADC22" s="1">
        <v>12793.61</v>
      </c>
      <c r="ADD22" s="1">
        <v>12793.61</v>
      </c>
      <c r="ADE22" s="1">
        <v>12793.61</v>
      </c>
      <c r="ADF22" s="1">
        <v>12793.61</v>
      </c>
      <c r="ADG22" s="1">
        <v>12793.61</v>
      </c>
      <c r="ADH22" s="1">
        <v>12793.61</v>
      </c>
      <c r="ADI22" s="1">
        <v>12793.61</v>
      </c>
      <c r="ADJ22" s="1">
        <v>12793.61</v>
      </c>
      <c r="ADK22" s="1">
        <v>12793.61</v>
      </c>
      <c r="ADL22" s="1">
        <v>12793.61</v>
      </c>
      <c r="ADM22" s="1">
        <v>12793.61</v>
      </c>
      <c r="ADN22" s="1">
        <v>12793.61</v>
      </c>
      <c r="ADO22" s="1">
        <v>12793.61</v>
      </c>
      <c r="ADP22" s="1">
        <v>12793.61</v>
      </c>
      <c r="ADQ22" s="1">
        <v>12793.61</v>
      </c>
      <c r="ADR22" s="1">
        <v>12793.61</v>
      </c>
      <c r="ADS22" s="1">
        <v>12793.61</v>
      </c>
      <c r="ADT22" s="1">
        <v>12793.61</v>
      </c>
      <c r="ADU22" s="1">
        <v>12793.61</v>
      </c>
      <c r="ADV22" s="1">
        <v>12793.61</v>
      </c>
      <c r="ADW22" s="1">
        <v>12793.61</v>
      </c>
      <c r="ADX22" s="1">
        <v>12793.61</v>
      </c>
      <c r="ADY22" s="1">
        <v>12793.61</v>
      </c>
      <c r="ADZ22" s="1">
        <v>12793.61</v>
      </c>
      <c r="AEA22" s="1">
        <v>12793.61</v>
      </c>
      <c r="AEB22" s="1">
        <v>12793.61</v>
      </c>
      <c r="AEC22" s="1">
        <v>12793.61</v>
      </c>
      <c r="AED22" s="1">
        <v>12793.61</v>
      </c>
      <c r="AEE22" s="1">
        <v>12793.61</v>
      </c>
      <c r="AEF22" s="1">
        <v>12793.61</v>
      </c>
      <c r="AEG22" s="1">
        <v>12793.61</v>
      </c>
      <c r="AEH22" s="1">
        <v>12793.61</v>
      </c>
      <c r="AEI22" s="1">
        <v>12793.61</v>
      </c>
      <c r="AEJ22" s="1">
        <v>12793.61</v>
      </c>
      <c r="AEK22" s="1">
        <v>12793.61</v>
      </c>
      <c r="AEL22" s="1">
        <v>12793.61</v>
      </c>
      <c r="AEM22" s="1">
        <v>12793.61</v>
      </c>
      <c r="AEN22" s="1">
        <v>12793.61</v>
      </c>
      <c r="AEO22" s="1">
        <v>12793.61</v>
      </c>
      <c r="AEP22" s="1">
        <v>12793.61</v>
      </c>
      <c r="AEQ22" s="1">
        <v>12793.61</v>
      </c>
      <c r="AER22" s="1">
        <v>12793.61</v>
      </c>
      <c r="AES22" s="1">
        <v>12793.61</v>
      </c>
      <c r="AET22" s="1">
        <v>12793.61</v>
      </c>
      <c r="AEU22" s="1">
        <v>12793.61</v>
      </c>
      <c r="AEV22" s="1">
        <v>12793.61</v>
      </c>
      <c r="AEW22" s="1">
        <v>12793.61</v>
      </c>
      <c r="AEX22" s="1">
        <v>12793.61</v>
      </c>
      <c r="AEY22" s="1">
        <v>12793.61</v>
      </c>
      <c r="AEZ22" s="1">
        <v>12793.61</v>
      </c>
      <c r="AFA22" s="1">
        <v>12793.61</v>
      </c>
      <c r="AFB22" s="1">
        <v>12793.61</v>
      </c>
      <c r="AFC22" s="1">
        <v>12793.61</v>
      </c>
      <c r="AFD22" s="1">
        <v>12793.61</v>
      </c>
      <c r="AFE22" s="1">
        <v>12793.61</v>
      </c>
      <c r="AFF22" s="1">
        <v>12793.61</v>
      </c>
      <c r="AFG22" s="1">
        <v>12793.61</v>
      </c>
      <c r="AFH22" s="1">
        <v>12793.61</v>
      </c>
      <c r="AFI22" s="1">
        <v>12793.61</v>
      </c>
      <c r="AFJ22" s="1">
        <v>12793.61</v>
      </c>
      <c r="AFK22" s="1">
        <v>12793.61</v>
      </c>
      <c r="AFL22" s="1">
        <v>12793.61</v>
      </c>
      <c r="AFM22" s="1">
        <v>12793.61</v>
      </c>
      <c r="AFN22" s="1">
        <v>12793.61</v>
      </c>
      <c r="AFO22" s="1">
        <v>12793.61</v>
      </c>
      <c r="AFP22" s="1">
        <v>12793.61</v>
      </c>
      <c r="AFQ22" s="1">
        <v>12793.61</v>
      </c>
      <c r="AFR22" s="1">
        <v>12793.61</v>
      </c>
      <c r="AFS22" s="1">
        <v>12793.61</v>
      </c>
      <c r="AFT22" s="1">
        <v>12793.61</v>
      </c>
      <c r="AFU22" s="1">
        <v>12793.61</v>
      </c>
      <c r="AFV22" s="1">
        <v>12793.61</v>
      </c>
      <c r="AFW22" s="1">
        <v>12793.61</v>
      </c>
      <c r="AFX22" s="1">
        <v>12793.61</v>
      </c>
      <c r="AFY22" s="1">
        <v>12793.61</v>
      </c>
      <c r="AFZ22" s="1">
        <v>12793.61</v>
      </c>
      <c r="AGA22" s="1">
        <v>12793.61</v>
      </c>
      <c r="AGB22" s="1">
        <v>12793.61</v>
      </c>
      <c r="AGC22" s="1">
        <v>12793.61</v>
      </c>
      <c r="AGD22" s="1">
        <v>12793.61</v>
      </c>
      <c r="AGE22" s="1">
        <v>12793.61</v>
      </c>
      <c r="AGF22" s="1">
        <v>12793.61</v>
      </c>
      <c r="AGG22" s="1">
        <v>12793.61</v>
      </c>
      <c r="AGH22" s="1">
        <v>12793.61</v>
      </c>
      <c r="AGI22" s="1">
        <v>12793.61</v>
      </c>
      <c r="AGJ22" s="1">
        <v>12793.61</v>
      </c>
      <c r="AGK22" s="1">
        <v>12793.61</v>
      </c>
      <c r="AGL22" s="1">
        <v>12793.61</v>
      </c>
      <c r="AGM22" s="1">
        <v>12793.61</v>
      </c>
      <c r="AGN22" s="1">
        <v>12793.61</v>
      </c>
      <c r="AGO22" s="1">
        <v>12793.61</v>
      </c>
      <c r="AGP22" s="1">
        <v>12793.61</v>
      </c>
      <c r="AGQ22" s="1">
        <v>12793.61</v>
      </c>
      <c r="AGR22" s="1">
        <v>12793.61</v>
      </c>
      <c r="AGS22" s="1">
        <v>12793.61</v>
      </c>
      <c r="AGT22" s="1">
        <v>12793.61</v>
      </c>
      <c r="AGU22" s="1">
        <v>12793.61</v>
      </c>
      <c r="AGV22" s="1">
        <v>12793.61</v>
      </c>
      <c r="AGW22" s="1">
        <v>12793.61</v>
      </c>
      <c r="AGX22" s="1">
        <v>12793.61</v>
      </c>
      <c r="AGY22" s="1">
        <v>12793.61</v>
      </c>
      <c r="AGZ22" s="1">
        <v>12793.61</v>
      </c>
      <c r="AHA22" s="1">
        <v>12793.61</v>
      </c>
      <c r="AHB22" s="1">
        <v>12793.61</v>
      </c>
      <c r="AHC22" s="1">
        <v>12793.61</v>
      </c>
      <c r="AHD22" s="1">
        <v>12793.61</v>
      </c>
      <c r="AHE22" s="1">
        <v>12793.61</v>
      </c>
      <c r="AHF22" s="1">
        <v>12793.61</v>
      </c>
      <c r="AHG22" s="1">
        <v>12793.61</v>
      </c>
      <c r="AHH22" s="1">
        <v>12793.61</v>
      </c>
      <c r="AHI22" s="1">
        <v>12793.61</v>
      </c>
      <c r="AHJ22" s="1">
        <v>12793.61</v>
      </c>
      <c r="AHK22" s="1">
        <v>12793.61</v>
      </c>
      <c r="AHL22" s="1">
        <v>12793.61</v>
      </c>
      <c r="AHM22" s="1">
        <v>12793.61</v>
      </c>
      <c r="AHN22" s="1">
        <v>12793.61</v>
      </c>
      <c r="AHO22" s="1">
        <v>12793.61</v>
      </c>
      <c r="AHP22" s="1">
        <v>12793.61</v>
      </c>
      <c r="AHQ22" s="1">
        <v>12793.61</v>
      </c>
    </row>
    <row r="23" spans="1:901" x14ac:dyDescent="0.3">
      <c r="A23" s="1">
        <v>23</v>
      </c>
      <c r="B23" s="16" t="s">
        <v>71</v>
      </c>
      <c r="C23" s="16" t="s">
        <v>72</v>
      </c>
      <c r="D23" s="14">
        <v>45178</v>
      </c>
      <c r="E23" s="14">
        <v>45321</v>
      </c>
      <c r="F23" s="1">
        <v>12625.2</v>
      </c>
      <c r="G23" s="1">
        <f t="shared" si="0"/>
        <v>12793.61</v>
      </c>
      <c r="H23" s="1">
        <f>IFERROR(VLOOKUP(B23,PMS!$A$1:$G$2968,7,FALSE),"")</f>
        <v>130</v>
      </c>
      <c r="I23" s="1" t="str">
        <f>IFERROR(VLOOKUP(B23,PMS!$A$1:$AE$2968,31,FALSE),"")</f>
        <v>RCC</v>
      </c>
      <c r="GN23" s="1">
        <v>69.3</v>
      </c>
      <c r="GO23" s="1">
        <v>207.9</v>
      </c>
      <c r="GP23" s="1">
        <v>346.49</v>
      </c>
      <c r="GQ23" s="1">
        <v>485.09</v>
      </c>
      <c r="GR23" s="1">
        <v>623.69000000000005</v>
      </c>
      <c r="GS23" s="1">
        <v>762.29</v>
      </c>
      <c r="GT23" s="1">
        <v>762.29</v>
      </c>
      <c r="GU23" s="1">
        <v>900.88</v>
      </c>
      <c r="GV23" s="1">
        <v>1039.48</v>
      </c>
      <c r="GW23" s="1">
        <v>1178.08</v>
      </c>
      <c r="GX23" s="1">
        <v>1316.68</v>
      </c>
      <c r="GY23" s="1">
        <v>1455.27</v>
      </c>
      <c r="GZ23" s="1">
        <v>1593.87</v>
      </c>
      <c r="HA23" s="1">
        <v>1593.87</v>
      </c>
      <c r="HB23" s="1">
        <v>1732.47</v>
      </c>
      <c r="HC23" s="1">
        <v>1871.06</v>
      </c>
      <c r="HD23" s="1">
        <v>2009.66</v>
      </c>
      <c r="HE23" s="1">
        <v>2009.66</v>
      </c>
      <c r="HF23" s="1">
        <v>2148.2600000000002</v>
      </c>
      <c r="HG23" s="1">
        <v>2286.86</v>
      </c>
      <c r="HH23" s="1">
        <v>2286.86</v>
      </c>
      <c r="HI23" s="1">
        <v>2425.4499999999998</v>
      </c>
      <c r="HJ23" s="1">
        <v>2564.0500000000002</v>
      </c>
      <c r="HK23" s="1">
        <v>2702.65</v>
      </c>
      <c r="HL23" s="1">
        <v>2841.25</v>
      </c>
      <c r="HM23" s="1">
        <v>2979.84</v>
      </c>
      <c r="HN23" s="1">
        <v>3118.44</v>
      </c>
      <c r="HO23" s="1">
        <v>3118.44</v>
      </c>
      <c r="HP23" s="1">
        <v>3257.04</v>
      </c>
      <c r="HQ23" s="1">
        <v>3395.64</v>
      </c>
      <c r="HR23" s="1">
        <v>3534.23</v>
      </c>
      <c r="HS23" s="1">
        <v>3672.83</v>
      </c>
      <c r="HT23" s="1">
        <v>3811.43</v>
      </c>
      <c r="HU23" s="1">
        <v>3950.03</v>
      </c>
      <c r="HV23" s="1">
        <v>3950.03</v>
      </c>
      <c r="HW23" s="1">
        <v>4088.62</v>
      </c>
      <c r="HX23" s="1">
        <v>4227.22</v>
      </c>
      <c r="HY23" s="1">
        <v>4365.82</v>
      </c>
      <c r="HZ23" s="1">
        <v>4504.42</v>
      </c>
      <c r="IA23" s="1">
        <v>4643.01</v>
      </c>
      <c r="IB23" s="1">
        <v>4781.6099999999997</v>
      </c>
      <c r="IC23" s="1">
        <v>4781.6099999999997</v>
      </c>
      <c r="ID23" s="1">
        <v>4920.21</v>
      </c>
      <c r="IE23" s="1">
        <v>5058.8100000000004</v>
      </c>
      <c r="IF23" s="1">
        <v>5197.3999999999996</v>
      </c>
      <c r="IG23" s="1">
        <v>5336</v>
      </c>
      <c r="IH23" s="1">
        <v>5474.6</v>
      </c>
      <c r="II23" s="1">
        <v>5613.19</v>
      </c>
      <c r="IJ23" s="1">
        <v>5613.19</v>
      </c>
      <c r="IK23" s="1">
        <v>5751.79</v>
      </c>
      <c r="IL23" s="1">
        <v>5890.39</v>
      </c>
      <c r="IM23" s="1">
        <v>6028.99</v>
      </c>
      <c r="IN23" s="1">
        <v>6167.58</v>
      </c>
      <c r="IO23" s="1">
        <v>6167.58</v>
      </c>
      <c r="IP23" s="1">
        <v>6306.18</v>
      </c>
      <c r="IQ23" s="1">
        <v>6306.18</v>
      </c>
      <c r="IR23" s="1">
        <v>6444.78</v>
      </c>
      <c r="IS23" s="1">
        <v>6583.38</v>
      </c>
      <c r="IT23" s="1">
        <v>6721.97</v>
      </c>
      <c r="IU23" s="1">
        <v>6860.57</v>
      </c>
      <c r="IV23" s="1">
        <v>6999.17</v>
      </c>
      <c r="IW23" s="1">
        <v>7137.77</v>
      </c>
      <c r="IX23" s="1">
        <v>7137.77</v>
      </c>
      <c r="IY23" s="1">
        <v>7276.36</v>
      </c>
      <c r="IZ23" s="1">
        <v>7414.96</v>
      </c>
      <c r="JA23" s="1">
        <v>7553.56</v>
      </c>
      <c r="JB23" s="1">
        <v>7692.16</v>
      </c>
      <c r="JC23" s="1">
        <v>7830.75</v>
      </c>
      <c r="JD23" s="1">
        <v>7969.35</v>
      </c>
      <c r="JE23" s="1">
        <v>7969.35</v>
      </c>
      <c r="JF23" s="1">
        <v>8107.95</v>
      </c>
      <c r="JG23" s="1">
        <v>8246.5499999999993</v>
      </c>
      <c r="JH23" s="1">
        <v>8353.16</v>
      </c>
      <c r="JI23" s="1">
        <v>8427.7900000000009</v>
      </c>
      <c r="JJ23" s="1">
        <v>8502.42</v>
      </c>
      <c r="JK23" s="1">
        <v>8577.0499999999993</v>
      </c>
      <c r="JL23" s="1">
        <v>8577.0499999999993</v>
      </c>
      <c r="JM23" s="1">
        <v>8651.68</v>
      </c>
      <c r="JN23" s="1">
        <v>8726.31</v>
      </c>
      <c r="JO23" s="1">
        <v>8800.94</v>
      </c>
      <c r="JP23" s="1">
        <v>8875.56</v>
      </c>
      <c r="JQ23" s="1">
        <v>8950.19</v>
      </c>
      <c r="JR23" s="1">
        <v>9024.82</v>
      </c>
      <c r="JS23" s="1">
        <v>9024.82</v>
      </c>
      <c r="JT23" s="1">
        <v>9099.4500000000007</v>
      </c>
      <c r="JU23" s="1">
        <v>9174.08</v>
      </c>
      <c r="JV23" s="1">
        <v>9248.7099999999991</v>
      </c>
      <c r="JW23" s="1">
        <v>9323.34</v>
      </c>
      <c r="JX23" s="1">
        <v>9397.9699999999993</v>
      </c>
      <c r="JY23" s="1">
        <v>9472.6</v>
      </c>
      <c r="JZ23" s="1">
        <v>9472.6</v>
      </c>
      <c r="KA23" s="1">
        <v>9547.23</v>
      </c>
      <c r="KB23" s="1">
        <v>9621.86</v>
      </c>
      <c r="KC23" s="1">
        <v>9696.49</v>
      </c>
      <c r="KD23" s="1">
        <v>9771.1200000000008</v>
      </c>
      <c r="KE23" s="1">
        <v>9845.75</v>
      </c>
      <c r="KF23" s="1">
        <v>9920.3799999999992</v>
      </c>
      <c r="KG23" s="1">
        <v>9920.3799999999992</v>
      </c>
      <c r="KH23" s="1">
        <v>9995.01</v>
      </c>
      <c r="KI23" s="1">
        <v>10069.629999999999</v>
      </c>
      <c r="KJ23" s="1">
        <v>10144.26</v>
      </c>
      <c r="KK23" s="1">
        <v>10218.89</v>
      </c>
      <c r="KL23" s="1">
        <v>10293.52</v>
      </c>
      <c r="KM23" s="1">
        <v>10368.15</v>
      </c>
      <c r="KN23" s="1">
        <v>10368.15</v>
      </c>
      <c r="KO23" s="1">
        <v>10442.780000000001</v>
      </c>
      <c r="KP23" s="1">
        <v>10517.41</v>
      </c>
      <c r="KQ23" s="1">
        <v>10592.04</v>
      </c>
      <c r="KR23" s="1">
        <v>10666.67</v>
      </c>
      <c r="KS23" s="1">
        <v>10741.3</v>
      </c>
      <c r="KT23" s="1">
        <v>10815.93</v>
      </c>
      <c r="KU23" s="1">
        <v>10815.93</v>
      </c>
      <c r="KV23" s="1">
        <v>10890.56</v>
      </c>
      <c r="KW23" s="1">
        <v>10965.19</v>
      </c>
      <c r="KX23" s="1">
        <v>10965.19</v>
      </c>
      <c r="KY23" s="1">
        <v>11039.82</v>
      </c>
      <c r="KZ23" s="1">
        <v>11114.45</v>
      </c>
      <c r="LA23" s="1">
        <v>11189.08</v>
      </c>
      <c r="LB23" s="1">
        <v>11189.08</v>
      </c>
      <c r="LC23" s="1">
        <v>11263.7</v>
      </c>
      <c r="LD23" s="1">
        <v>11338.33</v>
      </c>
      <c r="LE23" s="1">
        <v>11412.96</v>
      </c>
      <c r="LF23" s="1">
        <v>11487.59</v>
      </c>
      <c r="LG23" s="1">
        <v>11562.22</v>
      </c>
      <c r="LH23" s="1">
        <v>11636.85</v>
      </c>
      <c r="LI23" s="1">
        <v>11636.85</v>
      </c>
      <c r="LJ23" s="1">
        <v>11711.48</v>
      </c>
      <c r="LK23" s="1">
        <v>11786.11</v>
      </c>
      <c r="LL23" s="1">
        <v>11860.74</v>
      </c>
      <c r="LM23" s="1">
        <v>11935.37</v>
      </c>
      <c r="LN23" s="1">
        <v>12010</v>
      </c>
      <c r="LO23" s="1">
        <v>12084.63</v>
      </c>
      <c r="LP23" s="1">
        <v>12084.63</v>
      </c>
      <c r="LQ23" s="1">
        <v>12159.26</v>
      </c>
      <c r="LR23" s="1">
        <v>12233.89</v>
      </c>
      <c r="LS23" s="1">
        <v>12308.52</v>
      </c>
      <c r="LT23" s="1">
        <v>12383.15</v>
      </c>
      <c r="LU23" s="1">
        <v>12457.77</v>
      </c>
      <c r="LV23" s="1">
        <v>12532.4</v>
      </c>
      <c r="LW23" s="1">
        <v>12532.4</v>
      </c>
      <c r="LX23" s="1">
        <v>12607.03</v>
      </c>
      <c r="LY23" s="1">
        <v>12681.66</v>
      </c>
      <c r="LZ23" s="1">
        <v>12756.29</v>
      </c>
      <c r="MA23" s="1">
        <v>12793.61</v>
      </c>
      <c r="MB23" s="1">
        <v>12793.61</v>
      </c>
      <c r="MC23" s="1">
        <v>12793.61</v>
      </c>
      <c r="MD23" s="1">
        <v>12793.61</v>
      </c>
      <c r="ME23" s="1">
        <v>12793.61</v>
      </c>
      <c r="MF23" s="1">
        <v>12793.61</v>
      </c>
      <c r="MG23" s="1">
        <v>12793.61</v>
      </c>
      <c r="MH23" s="1">
        <v>12793.61</v>
      </c>
      <c r="MI23" s="1">
        <v>12793.61</v>
      </c>
      <c r="MJ23" s="1">
        <v>12793.61</v>
      </c>
      <c r="MK23" s="1">
        <v>12793.61</v>
      </c>
      <c r="ML23" s="1">
        <v>12793.61</v>
      </c>
      <c r="MM23" s="1">
        <v>12793.61</v>
      </c>
      <c r="MN23" s="1">
        <v>12793.61</v>
      </c>
      <c r="MO23" s="1">
        <v>12793.61</v>
      </c>
      <c r="MP23" s="1">
        <v>12793.61</v>
      </c>
      <c r="MQ23" s="1">
        <v>12793.61</v>
      </c>
      <c r="MR23" s="1">
        <v>12793.61</v>
      </c>
      <c r="MS23" s="1">
        <v>12793.61</v>
      </c>
      <c r="MT23" s="1">
        <v>12793.61</v>
      </c>
      <c r="MU23" s="1">
        <v>12793.61</v>
      </c>
      <c r="MV23" s="1">
        <v>12793.61</v>
      </c>
      <c r="MW23" s="1">
        <v>12793.61</v>
      </c>
      <c r="MX23" s="1">
        <v>12793.61</v>
      </c>
      <c r="MY23" s="1">
        <v>12793.61</v>
      </c>
      <c r="MZ23" s="1">
        <v>12793.61</v>
      </c>
      <c r="NA23" s="1">
        <v>12793.61</v>
      </c>
      <c r="NB23" s="1">
        <v>12793.61</v>
      </c>
      <c r="NC23" s="1">
        <v>12793.61</v>
      </c>
      <c r="ND23" s="1">
        <v>12793.61</v>
      </c>
      <c r="NE23" s="1">
        <v>12793.61</v>
      </c>
      <c r="NF23" s="1">
        <v>12793.61</v>
      </c>
      <c r="NG23" s="1">
        <v>12793.61</v>
      </c>
      <c r="NH23" s="1">
        <v>12793.61</v>
      </c>
      <c r="NI23" s="1">
        <v>12793.61</v>
      </c>
      <c r="NJ23" s="1">
        <v>12793.61</v>
      </c>
      <c r="NK23" s="1">
        <v>12793.61</v>
      </c>
      <c r="NL23" s="1">
        <v>12793.61</v>
      </c>
      <c r="NM23" s="1">
        <v>12793.61</v>
      </c>
      <c r="NN23" s="1">
        <v>12793.61</v>
      </c>
      <c r="NO23" s="1">
        <v>12793.61</v>
      </c>
      <c r="NP23" s="1">
        <v>12793.61</v>
      </c>
      <c r="NQ23" s="1">
        <v>12793.61</v>
      </c>
      <c r="NR23" s="1">
        <v>12793.61</v>
      </c>
      <c r="NS23" s="1">
        <v>12793.61</v>
      </c>
      <c r="NT23" s="1">
        <v>12793.61</v>
      </c>
      <c r="NU23" s="1">
        <v>12793.61</v>
      </c>
      <c r="NV23" s="1">
        <v>12793.61</v>
      </c>
      <c r="NW23" s="1">
        <v>12793.61</v>
      </c>
      <c r="NX23" s="1">
        <v>12793.61</v>
      </c>
      <c r="NY23" s="1">
        <v>12793.61</v>
      </c>
      <c r="NZ23" s="1">
        <v>12793.61</v>
      </c>
      <c r="OA23" s="1">
        <v>12793.61</v>
      </c>
      <c r="OB23" s="1">
        <v>12793.61</v>
      </c>
      <c r="OC23" s="1">
        <v>12793.61</v>
      </c>
      <c r="OD23" s="1">
        <v>12793.61</v>
      </c>
      <c r="OE23" s="1">
        <v>12793.61</v>
      </c>
      <c r="OF23" s="1">
        <v>12793.61</v>
      </c>
      <c r="OG23" s="1">
        <v>12793.61</v>
      </c>
      <c r="OH23" s="1">
        <v>12793.61</v>
      </c>
      <c r="OI23" s="1">
        <v>12793.61</v>
      </c>
      <c r="OJ23" s="1">
        <v>12793.61</v>
      </c>
      <c r="OK23" s="1">
        <v>12793.61</v>
      </c>
      <c r="OL23" s="1">
        <v>12793.61</v>
      </c>
      <c r="OM23" s="1">
        <v>12793.61</v>
      </c>
      <c r="ON23" s="1">
        <v>12793.61</v>
      </c>
      <c r="OO23" s="1">
        <v>12793.61</v>
      </c>
      <c r="OP23" s="1">
        <v>12793.61</v>
      </c>
      <c r="OQ23" s="1">
        <v>12793.61</v>
      </c>
      <c r="OR23" s="1">
        <v>12793.61</v>
      </c>
      <c r="OS23" s="1">
        <v>12793.61</v>
      </c>
      <c r="OT23" s="1">
        <v>12793.61</v>
      </c>
      <c r="OU23" s="1">
        <v>12793.61</v>
      </c>
      <c r="OV23" s="1">
        <v>12793.61</v>
      </c>
      <c r="OW23" s="1">
        <v>12793.61</v>
      </c>
      <c r="OX23" s="1">
        <v>12793.61</v>
      </c>
      <c r="OY23" s="1">
        <v>12793.61</v>
      </c>
      <c r="OZ23" s="1">
        <v>12793.61</v>
      </c>
      <c r="PA23" s="1">
        <v>12793.61</v>
      </c>
      <c r="PB23" s="1">
        <v>12793.61</v>
      </c>
      <c r="PC23" s="1">
        <v>12793.61</v>
      </c>
      <c r="PD23" s="1">
        <v>12793.61</v>
      </c>
      <c r="PE23" s="1">
        <v>12793.61</v>
      </c>
      <c r="PF23" s="1">
        <v>12793.61</v>
      </c>
      <c r="PG23" s="1">
        <v>12793.61</v>
      </c>
      <c r="PH23" s="1">
        <v>12793.61</v>
      </c>
      <c r="PI23" s="1">
        <v>12793.61</v>
      </c>
      <c r="PJ23" s="1">
        <v>12793.61</v>
      </c>
      <c r="PK23" s="1">
        <v>12793.61</v>
      </c>
      <c r="PL23" s="1">
        <v>12793.61</v>
      </c>
      <c r="PM23" s="1">
        <v>12793.61</v>
      </c>
      <c r="PN23" s="1">
        <v>12793.61</v>
      </c>
      <c r="PO23" s="1">
        <v>12793.61</v>
      </c>
      <c r="PP23" s="1">
        <v>12793.61</v>
      </c>
      <c r="PQ23" s="1">
        <v>12793.61</v>
      </c>
      <c r="PR23" s="1">
        <v>12793.61</v>
      </c>
      <c r="PS23" s="1">
        <v>12793.61</v>
      </c>
      <c r="PT23" s="1">
        <v>12793.61</v>
      </c>
      <c r="PU23" s="1">
        <v>12793.61</v>
      </c>
      <c r="PV23" s="1">
        <v>12793.61</v>
      </c>
      <c r="PW23" s="1">
        <v>12793.61</v>
      </c>
      <c r="PX23" s="1">
        <v>12793.61</v>
      </c>
      <c r="PY23" s="1">
        <v>12793.61</v>
      </c>
      <c r="PZ23" s="1">
        <v>12793.61</v>
      </c>
      <c r="QA23" s="1">
        <v>12793.61</v>
      </c>
      <c r="QB23" s="1">
        <v>12793.61</v>
      </c>
      <c r="QC23" s="1">
        <v>12793.61</v>
      </c>
      <c r="QD23" s="1">
        <v>12793.61</v>
      </c>
      <c r="QE23" s="1">
        <v>12793.61</v>
      </c>
      <c r="QF23" s="1">
        <v>12793.61</v>
      </c>
      <c r="QG23" s="1">
        <v>12793.61</v>
      </c>
      <c r="QH23" s="1">
        <v>12793.61</v>
      </c>
      <c r="QI23" s="1">
        <v>12793.61</v>
      </c>
      <c r="QJ23" s="1">
        <v>12793.61</v>
      </c>
      <c r="QK23" s="1">
        <v>12793.61</v>
      </c>
      <c r="QL23" s="1">
        <v>12793.61</v>
      </c>
      <c r="QM23" s="1">
        <v>12793.61</v>
      </c>
      <c r="QN23" s="1">
        <v>12793.61</v>
      </c>
      <c r="QO23" s="1">
        <v>12793.61</v>
      </c>
      <c r="QP23" s="1">
        <v>12793.61</v>
      </c>
      <c r="QQ23" s="1">
        <v>12793.61</v>
      </c>
      <c r="QR23" s="1">
        <v>12793.61</v>
      </c>
      <c r="QS23" s="1">
        <v>12793.61</v>
      </c>
      <c r="QT23" s="1">
        <v>12793.61</v>
      </c>
      <c r="QU23" s="1">
        <v>12793.61</v>
      </c>
      <c r="QV23" s="1">
        <v>12793.61</v>
      </c>
      <c r="QW23" s="1">
        <v>12793.61</v>
      </c>
      <c r="QX23" s="1">
        <v>12793.61</v>
      </c>
      <c r="QY23" s="1">
        <v>12793.61</v>
      </c>
      <c r="QZ23" s="1">
        <v>12793.61</v>
      </c>
      <c r="RA23" s="1">
        <v>12793.61</v>
      </c>
      <c r="RB23" s="1">
        <v>12793.61</v>
      </c>
      <c r="RC23" s="1">
        <v>12793.61</v>
      </c>
      <c r="RD23" s="1">
        <v>12793.61</v>
      </c>
      <c r="RE23" s="1">
        <v>12793.61</v>
      </c>
      <c r="RF23" s="1">
        <v>12793.61</v>
      </c>
      <c r="RG23" s="1">
        <v>12793.61</v>
      </c>
      <c r="RH23" s="1">
        <v>12793.61</v>
      </c>
      <c r="RI23" s="1">
        <v>12793.61</v>
      </c>
      <c r="RJ23" s="1">
        <v>12793.61</v>
      </c>
      <c r="RK23" s="1">
        <v>12793.61</v>
      </c>
      <c r="RL23" s="1">
        <v>12793.61</v>
      </c>
      <c r="RM23" s="1">
        <v>12793.61</v>
      </c>
      <c r="RN23" s="1">
        <v>12793.61</v>
      </c>
      <c r="RO23" s="1">
        <v>12793.61</v>
      </c>
      <c r="RP23" s="1">
        <v>12793.61</v>
      </c>
      <c r="RQ23" s="1">
        <v>12793.61</v>
      </c>
      <c r="RR23" s="1">
        <v>12793.61</v>
      </c>
      <c r="RS23" s="1">
        <v>12793.61</v>
      </c>
      <c r="RT23" s="1">
        <v>12793.61</v>
      </c>
      <c r="RU23" s="1">
        <v>12793.61</v>
      </c>
      <c r="RV23" s="1">
        <v>12793.61</v>
      </c>
      <c r="RW23" s="1">
        <v>12793.61</v>
      </c>
      <c r="RX23" s="1">
        <v>12793.61</v>
      </c>
      <c r="RY23" s="1">
        <v>12793.61</v>
      </c>
      <c r="RZ23" s="1">
        <v>12793.61</v>
      </c>
      <c r="SA23" s="1">
        <v>12793.61</v>
      </c>
      <c r="SB23" s="1">
        <v>12793.61</v>
      </c>
      <c r="SC23" s="1">
        <v>12793.61</v>
      </c>
      <c r="SD23" s="1">
        <v>12793.61</v>
      </c>
      <c r="SE23" s="1">
        <v>12793.61</v>
      </c>
      <c r="SF23" s="1">
        <v>12793.61</v>
      </c>
      <c r="SG23" s="1">
        <v>12793.61</v>
      </c>
      <c r="SH23" s="1">
        <v>12793.61</v>
      </c>
      <c r="SI23" s="1">
        <v>12793.61</v>
      </c>
      <c r="SJ23" s="1">
        <v>12793.61</v>
      </c>
      <c r="SK23" s="1">
        <v>12793.61</v>
      </c>
      <c r="SL23" s="1">
        <v>12793.61</v>
      </c>
      <c r="SM23" s="1">
        <v>12793.61</v>
      </c>
      <c r="SN23" s="1">
        <v>12793.61</v>
      </c>
      <c r="SO23" s="1">
        <v>12793.61</v>
      </c>
      <c r="SP23" s="1">
        <v>12793.61</v>
      </c>
      <c r="SQ23" s="1">
        <v>12793.61</v>
      </c>
      <c r="SR23" s="1">
        <v>12793.61</v>
      </c>
      <c r="SS23" s="1">
        <v>12793.61</v>
      </c>
      <c r="ST23" s="1">
        <v>12793.61</v>
      </c>
      <c r="SU23" s="1">
        <v>12793.61</v>
      </c>
      <c r="SV23" s="1">
        <v>12793.61</v>
      </c>
      <c r="SW23" s="1">
        <v>12793.61</v>
      </c>
      <c r="SX23" s="1">
        <v>12793.61</v>
      </c>
      <c r="SY23" s="1">
        <v>12793.61</v>
      </c>
      <c r="SZ23" s="1">
        <v>12793.61</v>
      </c>
      <c r="TA23" s="1">
        <v>12793.61</v>
      </c>
      <c r="TB23" s="1">
        <v>12793.61</v>
      </c>
      <c r="TC23" s="1">
        <v>12793.61</v>
      </c>
      <c r="TD23" s="1">
        <v>12793.61</v>
      </c>
      <c r="TE23" s="1">
        <v>12793.61</v>
      </c>
      <c r="TF23" s="1">
        <v>12793.61</v>
      </c>
      <c r="TG23" s="1">
        <v>12793.61</v>
      </c>
      <c r="TH23" s="1">
        <v>12793.61</v>
      </c>
      <c r="TI23" s="1">
        <v>12793.61</v>
      </c>
      <c r="TJ23" s="1">
        <v>12793.61</v>
      </c>
      <c r="TK23" s="1">
        <v>12793.61</v>
      </c>
      <c r="TL23" s="1">
        <v>12793.61</v>
      </c>
      <c r="TM23" s="1">
        <v>12793.61</v>
      </c>
      <c r="TN23" s="1">
        <v>12793.61</v>
      </c>
      <c r="TO23" s="1">
        <v>12793.61</v>
      </c>
      <c r="TP23" s="1">
        <v>12793.61</v>
      </c>
      <c r="TQ23" s="1">
        <v>12793.61</v>
      </c>
      <c r="TR23" s="1">
        <v>12793.61</v>
      </c>
      <c r="TS23" s="1">
        <v>12793.61</v>
      </c>
      <c r="TT23" s="1">
        <v>12793.61</v>
      </c>
      <c r="TU23" s="1">
        <v>12793.61</v>
      </c>
      <c r="TV23" s="1">
        <v>12793.61</v>
      </c>
      <c r="TW23" s="1">
        <v>12793.61</v>
      </c>
      <c r="TX23" s="1">
        <v>12793.61</v>
      </c>
      <c r="TY23" s="1">
        <v>12793.61</v>
      </c>
      <c r="TZ23" s="1">
        <v>12793.61</v>
      </c>
      <c r="UA23" s="1">
        <v>12793.61</v>
      </c>
      <c r="UB23" s="1">
        <v>12793.61</v>
      </c>
      <c r="UC23" s="1">
        <v>12793.61</v>
      </c>
      <c r="UD23" s="1">
        <v>12793.61</v>
      </c>
      <c r="UE23" s="1">
        <v>12793.61</v>
      </c>
      <c r="UF23" s="1">
        <v>12793.61</v>
      </c>
      <c r="UG23" s="1">
        <v>12793.61</v>
      </c>
      <c r="UH23" s="1">
        <v>12793.61</v>
      </c>
      <c r="UI23" s="1">
        <v>12793.61</v>
      </c>
      <c r="UJ23" s="1">
        <v>12793.61</v>
      </c>
      <c r="UK23" s="1">
        <v>12793.61</v>
      </c>
      <c r="UL23" s="1">
        <v>12793.61</v>
      </c>
      <c r="UM23" s="1">
        <v>12793.61</v>
      </c>
      <c r="UN23" s="1">
        <v>12793.61</v>
      </c>
      <c r="UO23" s="1">
        <v>12793.61</v>
      </c>
      <c r="UP23" s="1">
        <v>12793.61</v>
      </c>
      <c r="UQ23" s="1">
        <v>12793.61</v>
      </c>
      <c r="UR23" s="1">
        <v>12793.61</v>
      </c>
      <c r="US23" s="1">
        <v>12793.61</v>
      </c>
      <c r="UT23" s="1">
        <v>12793.61</v>
      </c>
      <c r="UU23" s="1">
        <v>12793.61</v>
      </c>
      <c r="UV23" s="1">
        <v>12793.61</v>
      </c>
      <c r="UW23" s="1">
        <v>12793.61</v>
      </c>
      <c r="UX23" s="1">
        <v>12793.61</v>
      </c>
      <c r="UY23" s="1">
        <v>12793.61</v>
      </c>
      <c r="UZ23" s="1">
        <v>12793.61</v>
      </c>
      <c r="VA23" s="1">
        <v>12793.61</v>
      </c>
      <c r="VB23" s="1">
        <v>12793.61</v>
      </c>
      <c r="VC23" s="1">
        <v>12793.61</v>
      </c>
      <c r="VD23" s="1">
        <v>12793.61</v>
      </c>
      <c r="VE23" s="1">
        <v>12793.61</v>
      </c>
      <c r="VF23" s="1">
        <v>12793.61</v>
      </c>
      <c r="VG23" s="1">
        <v>12793.61</v>
      </c>
      <c r="VH23" s="1">
        <v>12793.61</v>
      </c>
      <c r="VI23" s="1">
        <v>12793.61</v>
      </c>
      <c r="VJ23" s="1">
        <v>12793.61</v>
      </c>
      <c r="VK23" s="1">
        <v>12793.61</v>
      </c>
      <c r="VL23" s="1">
        <v>12793.61</v>
      </c>
      <c r="VM23" s="1">
        <v>12793.61</v>
      </c>
      <c r="VN23" s="1">
        <v>12793.61</v>
      </c>
      <c r="VO23" s="1">
        <v>12793.61</v>
      </c>
      <c r="VP23" s="1">
        <v>12793.61</v>
      </c>
      <c r="VQ23" s="1">
        <v>12793.61</v>
      </c>
      <c r="VR23" s="1">
        <v>12793.61</v>
      </c>
      <c r="VS23" s="1">
        <v>12793.61</v>
      </c>
      <c r="VT23" s="1">
        <v>12793.61</v>
      </c>
      <c r="VU23" s="1">
        <v>12793.61</v>
      </c>
      <c r="VV23" s="1">
        <v>12793.61</v>
      </c>
      <c r="VW23" s="1">
        <v>12793.61</v>
      </c>
      <c r="VX23" s="1">
        <v>12793.61</v>
      </c>
      <c r="VY23" s="1">
        <v>12793.61</v>
      </c>
      <c r="VZ23" s="1">
        <v>12793.61</v>
      </c>
      <c r="WA23" s="1">
        <v>12793.61</v>
      </c>
      <c r="WB23" s="1">
        <v>12793.61</v>
      </c>
      <c r="WC23" s="1">
        <v>12793.61</v>
      </c>
      <c r="WD23" s="1">
        <v>12793.61</v>
      </c>
      <c r="WE23" s="1">
        <v>12793.61</v>
      </c>
      <c r="WF23" s="1">
        <v>12793.61</v>
      </c>
      <c r="WG23" s="1">
        <v>12793.61</v>
      </c>
      <c r="WH23" s="1">
        <v>12793.61</v>
      </c>
      <c r="WI23" s="1">
        <v>12793.61</v>
      </c>
      <c r="WJ23" s="1">
        <v>12793.61</v>
      </c>
      <c r="WK23" s="1">
        <v>12793.61</v>
      </c>
      <c r="WL23" s="1">
        <v>12793.61</v>
      </c>
      <c r="WM23" s="1">
        <v>12793.61</v>
      </c>
      <c r="WN23" s="1">
        <v>12793.61</v>
      </c>
      <c r="WO23" s="1">
        <v>12793.61</v>
      </c>
      <c r="WP23" s="1">
        <v>12793.61</v>
      </c>
      <c r="WQ23" s="1">
        <v>12793.61</v>
      </c>
      <c r="WR23" s="1">
        <v>12793.61</v>
      </c>
      <c r="WS23" s="1">
        <v>12793.61</v>
      </c>
      <c r="WT23" s="1">
        <v>12793.61</v>
      </c>
      <c r="WU23" s="1">
        <v>12793.61</v>
      </c>
      <c r="WV23" s="1">
        <v>12793.61</v>
      </c>
      <c r="WW23" s="1">
        <v>12793.61</v>
      </c>
      <c r="WX23" s="1">
        <v>12793.61</v>
      </c>
      <c r="WY23" s="1">
        <v>12793.61</v>
      </c>
      <c r="WZ23" s="1">
        <v>12793.61</v>
      </c>
      <c r="XA23" s="1">
        <v>12793.61</v>
      </c>
      <c r="XB23" s="1">
        <v>12793.61</v>
      </c>
      <c r="XC23" s="1">
        <v>12793.61</v>
      </c>
      <c r="XD23" s="1">
        <v>12793.61</v>
      </c>
      <c r="XE23" s="1">
        <v>12793.61</v>
      </c>
      <c r="XF23" s="1">
        <v>12793.61</v>
      </c>
      <c r="XG23" s="1">
        <v>12793.61</v>
      </c>
      <c r="XH23" s="1">
        <v>12793.61</v>
      </c>
      <c r="XI23" s="1">
        <v>12793.61</v>
      </c>
      <c r="XJ23" s="1">
        <v>12793.61</v>
      </c>
      <c r="XK23" s="1">
        <v>12793.61</v>
      </c>
      <c r="XL23" s="1">
        <v>12793.61</v>
      </c>
      <c r="XM23" s="1">
        <v>12793.61</v>
      </c>
      <c r="XN23" s="1">
        <v>12793.61</v>
      </c>
      <c r="XO23" s="1">
        <v>12793.61</v>
      </c>
      <c r="XP23" s="1">
        <v>12793.61</v>
      </c>
      <c r="XQ23" s="1">
        <v>12793.61</v>
      </c>
      <c r="XR23" s="1">
        <v>12793.61</v>
      </c>
      <c r="XS23" s="1">
        <v>12793.61</v>
      </c>
      <c r="XT23" s="1">
        <v>12793.61</v>
      </c>
      <c r="XU23" s="1">
        <v>12793.61</v>
      </c>
      <c r="XV23" s="1">
        <v>12793.61</v>
      </c>
      <c r="XW23" s="1">
        <v>12793.61</v>
      </c>
      <c r="XX23" s="1">
        <v>12793.61</v>
      </c>
      <c r="XY23" s="1">
        <v>12793.61</v>
      </c>
      <c r="XZ23" s="1">
        <v>12793.61</v>
      </c>
      <c r="YA23" s="1">
        <v>12793.61</v>
      </c>
      <c r="YB23" s="1">
        <v>12793.61</v>
      </c>
      <c r="YC23" s="1">
        <v>12793.61</v>
      </c>
      <c r="YD23" s="1">
        <v>12793.61</v>
      </c>
      <c r="YE23" s="1">
        <v>12793.61</v>
      </c>
      <c r="YF23" s="1">
        <v>12793.61</v>
      </c>
      <c r="YG23" s="1">
        <v>12793.61</v>
      </c>
      <c r="YH23" s="1">
        <v>12793.61</v>
      </c>
      <c r="YI23" s="1">
        <v>12793.61</v>
      </c>
      <c r="YJ23" s="1">
        <v>12793.61</v>
      </c>
      <c r="YK23" s="1">
        <v>12793.61</v>
      </c>
      <c r="YL23" s="1">
        <v>12793.61</v>
      </c>
      <c r="YM23" s="1">
        <v>12793.61</v>
      </c>
      <c r="YN23" s="1">
        <v>12793.61</v>
      </c>
      <c r="YO23" s="1">
        <v>12793.61</v>
      </c>
      <c r="YP23" s="1">
        <v>12793.61</v>
      </c>
      <c r="YQ23" s="1">
        <v>12793.61</v>
      </c>
      <c r="YR23" s="1">
        <v>12793.61</v>
      </c>
      <c r="YS23" s="1">
        <v>12793.61</v>
      </c>
      <c r="YT23" s="1">
        <v>12793.61</v>
      </c>
      <c r="YU23" s="1">
        <v>12793.61</v>
      </c>
      <c r="YV23" s="1">
        <v>12793.61</v>
      </c>
      <c r="YW23" s="1">
        <v>12793.61</v>
      </c>
      <c r="YX23" s="1">
        <v>12793.61</v>
      </c>
      <c r="YY23" s="1">
        <v>12793.61</v>
      </c>
      <c r="YZ23" s="1">
        <v>12793.61</v>
      </c>
      <c r="ZA23" s="1">
        <v>12793.61</v>
      </c>
      <c r="ZB23" s="1">
        <v>12793.61</v>
      </c>
      <c r="ZC23" s="1">
        <v>12793.61</v>
      </c>
      <c r="ZD23" s="1">
        <v>12793.61</v>
      </c>
      <c r="ZE23" s="1">
        <v>12793.61</v>
      </c>
      <c r="ZF23" s="1">
        <v>12793.61</v>
      </c>
      <c r="ZG23" s="1">
        <v>12793.61</v>
      </c>
      <c r="ZH23" s="1">
        <v>12793.61</v>
      </c>
      <c r="ZI23" s="1">
        <v>12793.61</v>
      </c>
      <c r="ZJ23" s="1">
        <v>12793.61</v>
      </c>
      <c r="ZK23" s="1">
        <v>12793.61</v>
      </c>
      <c r="ZL23" s="1">
        <v>12793.61</v>
      </c>
      <c r="ZM23" s="1">
        <v>12793.61</v>
      </c>
      <c r="ZN23" s="1">
        <v>12793.61</v>
      </c>
      <c r="ZO23" s="1">
        <v>12793.61</v>
      </c>
      <c r="ZP23" s="1">
        <v>12793.61</v>
      </c>
      <c r="ZQ23" s="1">
        <v>12793.61</v>
      </c>
      <c r="ZR23" s="1">
        <v>12793.61</v>
      </c>
      <c r="ZS23" s="1">
        <v>12793.61</v>
      </c>
      <c r="ZT23" s="1">
        <v>12793.61</v>
      </c>
      <c r="ZU23" s="1">
        <v>12793.61</v>
      </c>
      <c r="ZV23" s="1">
        <v>12793.61</v>
      </c>
      <c r="ZW23" s="1">
        <v>12793.61</v>
      </c>
      <c r="ZX23" s="1">
        <v>12793.61</v>
      </c>
      <c r="ZY23" s="1">
        <v>12793.61</v>
      </c>
      <c r="ZZ23" s="1">
        <v>12793.61</v>
      </c>
      <c r="AAA23" s="1">
        <v>12793.61</v>
      </c>
      <c r="AAB23" s="1">
        <v>12793.61</v>
      </c>
      <c r="AAC23" s="1">
        <v>12793.61</v>
      </c>
      <c r="AAD23" s="1">
        <v>12793.61</v>
      </c>
      <c r="AAE23" s="1">
        <v>12793.61</v>
      </c>
      <c r="AAF23" s="1">
        <v>12793.61</v>
      </c>
      <c r="AAG23" s="1">
        <v>12793.61</v>
      </c>
      <c r="AAH23" s="1">
        <v>12793.61</v>
      </c>
      <c r="AAI23" s="1">
        <v>12793.61</v>
      </c>
      <c r="AAJ23" s="1">
        <v>12793.61</v>
      </c>
      <c r="AAK23" s="1">
        <v>12793.61</v>
      </c>
      <c r="AAL23" s="1">
        <v>12793.61</v>
      </c>
      <c r="AAM23" s="1">
        <v>12793.61</v>
      </c>
      <c r="AAN23" s="1">
        <v>12793.61</v>
      </c>
      <c r="AAO23" s="1">
        <v>12793.61</v>
      </c>
      <c r="AAP23" s="1">
        <v>12793.61</v>
      </c>
      <c r="AAQ23" s="1">
        <v>12793.61</v>
      </c>
      <c r="AAR23" s="1">
        <v>12793.61</v>
      </c>
      <c r="AAS23" s="1">
        <v>12793.61</v>
      </c>
      <c r="AAT23" s="1">
        <v>12793.61</v>
      </c>
      <c r="AAU23" s="1">
        <v>12793.61</v>
      </c>
      <c r="AAV23" s="1">
        <v>12793.61</v>
      </c>
      <c r="AAW23" s="1">
        <v>12793.61</v>
      </c>
      <c r="AAX23" s="1">
        <v>12793.61</v>
      </c>
      <c r="AAY23" s="1">
        <v>12793.61</v>
      </c>
      <c r="AAZ23" s="1">
        <v>12793.61</v>
      </c>
      <c r="ABA23" s="1">
        <v>12793.61</v>
      </c>
      <c r="ABB23" s="1">
        <v>12793.61</v>
      </c>
      <c r="ABC23" s="1">
        <v>12793.61</v>
      </c>
      <c r="ABD23" s="1">
        <v>12793.61</v>
      </c>
      <c r="ABE23" s="1">
        <v>12793.61</v>
      </c>
      <c r="ABF23" s="1">
        <v>12793.61</v>
      </c>
      <c r="ABG23" s="1">
        <v>12793.61</v>
      </c>
      <c r="ABH23" s="1">
        <v>12793.61</v>
      </c>
      <c r="ABI23" s="1">
        <v>12793.61</v>
      </c>
      <c r="ABJ23" s="1">
        <v>12793.61</v>
      </c>
      <c r="ABK23" s="1">
        <v>12793.61</v>
      </c>
      <c r="ABL23" s="1">
        <v>12793.61</v>
      </c>
      <c r="ABM23" s="1">
        <v>12793.61</v>
      </c>
      <c r="ABN23" s="1">
        <v>12793.61</v>
      </c>
      <c r="ABO23" s="1">
        <v>12793.61</v>
      </c>
      <c r="ABP23" s="1">
        <v>12793.61</v>
      </c>
      <c r="ABQ23" s="1">
        <v>12793.61</v>
      </c>
      <c r="ABR23" s="1">
        <v>12793.61</v>
      </c>
      <c r="ABS23" s="1">
        <v>12793.61</v>
      </c>
      <c r="ABT23" s="1">
        <v>12793.61</v>
      </c>
      <c r="ABU23" s="1">
        <v>12793.61</v>
      </c>
      <c r="ABV23" s="1">
        <v>12793.61</v>
      </c>
      <c r="ABW23" s="1">
        <v>12793.61</v>
      </c>
      <c r="ABX23" s="1">
        <v>12793.61</v>
      </c>
      <c r="ABY23" s="1">
        <v>12793.61</v>
      </c>
      <c r="ABZ23" s="1">
        <v>12793.61</v>
      </c>
      <c r="ACA23" s="1">
        <v>12793.61</v>
      </c>
      <c r="ACB23" s="1">
        <v>12793.61</v>
      </c>
      <c r="ACC23" s="1">
        <v>12793.61</v>
      </c>
      <c r="ACD23" s="1">
        <v>12793.61</v>
      </c>
      <c r="ACE23" s="1">
        <v>12793.61</v>
      </c>
      <c r="ACF23" s="1">
        <v>12793.61</v>
      </c>
      <c r="ACG23" s="1">
        <v>12793.61</v>
      </c>
      <c r="ACH23" s="1">
        <v>12793.61</v>
      </c>
      <c r="ACI23" s="1">
        <v>12793.61</v>
      </c>
      <c r="ACJ23" s="1">
        <v>12793.61</v>
      </c>
      <c r="ACK23" s="1">
        <v>12793.61</v>
      </c>
      <c r="ACL23" s="1">
        <v>12793.61</v>
      </c>
      <c r="ACM23" s="1">
        <v>12793.61</v>
      </c>
      <c r="ACN23" s="1">
        <v>12793.61</v>
      </c>
      <c r="ACO23" s="1">
        <v>12793.61</v>
      </c>
      <c r="ACP23" s="1">
        <v>12793.61</v>
      </c>
      <c r="ACQ23" s="1">
        <v>12793.61</v>
      </c>
      <c r="ACR23" s="1">
        <v>12793.61</v>
      </c>
      <c r="ACS23" s="1">
        <v>12793.61</v>
      </c>
      <c r="ACT23" s="1">
        <v>12793.61</v>
      </c>
      <c r="ACU23" s="1">
        <v>12793.61</v>
      </c>
      <c r="ACV23" s="1">
        <v>12793.61</v>
      </c>
      <c r="ACW23" s="1">
        <v>12793.61</v>
      </c>
      <c r="ACX23" s="1">
        <v>12793.61</v>
      </c>
      <c r="ACY23" s="1">
        <v>12793.61</v>
      </c>
      <c r="ACZ23" s="1">
        <v>12793.61</v>
      </c>
      <c r="ADA23" s="1">
        <v>12793.61</v>
      </c>
      <c r="ADB23" s="1">
        <v>12793.61</v>
      </c>
      <c r="ADC23" s="1">
        <v>12793.61</v>
      </c>
      <c r="ADD23" s="1">
        <v>12793.61</v>
      </c>
      <c r="ADE23" s="1">
        <v>12793.61</v>
      </c>
      <c r="ADF23" s="1">
        <v>12793.61</v>
      </c>
      <c r="ADG23" s="1">
        <v>12793.61</v>
      </c>
      <c r="ADH23" s="1">
        <v>12793.61</v>
      </c>
      <c r="ADI23" s="1">
        <v>12793.61</v>
      </c>
      <c r="ADJ23" s="1">
        <v>12793.61</v>
      </c>
      <c r="ADK23" s="1">
        <v>12793.61</v>
      </c>
      <c r="ADL23" s="1">
        <v>12793.61</v>
      </c>
      <c r="ADM23" s="1">
        <v>12793.61</v>
      </c>
      <c r="ADN23" s="1">
        <v>12793.61</v>
      </c>
      <c r="ADO23" s="1">
        <v>12793.61</v>
      </c>
      <c r="ADP23" s="1">
        <v>12793.61</v>
      </c>
      <c r="ADQ23" s="1">
        <v>12793.61</v>
      </c>
      <c r="ADR23" s="1">
        <v>12793.61</v>
      </c>
      <c r="ADS23" s="1">
        <v>12793.61</v>
      </c>
      <c r="ADT23" s="1">
        <v>12793.61</v>
      </c>
      <c r="ADU23" s="1">
        <v>12793.61</v>
      </c>
      <c r="ADV23" s="1">
        <v>12793.61</v>
      </c>
      <c r="ADW23" s="1">
        <v>12793.61</v>
      </c>
      <c r="ADX23" s="1">
        <v>12793.61</v>
      </c>
      <c r="ADY23" s="1">
        <v>12793.61</v>
      </c>
      <c r="ADZ23" s="1">
        <v>12793.61</v>
      </c>
      <c r="AEA23" s="1">
        <v>12793.61</v>
      </c>
      <c r="AEB23" s="1">
        <v>12793.61</v>
      </c>
      <c r="AEC23" s="1">
        <v>12793.61</v>
      </c>
      <c r="AED23" s="1">
        <v>12793.61</v>
      </c>
      <c r="AEE23" s="1">
        <v>12793.61</v>
      </c>
      <c r="AEF23" s="1">
        <v>12793.61</v>
      </c>
      <c r="AEG23" s="1">
        <v>12793.61</v>
      </c>
      <c r="AEH23" s="1">
        <v>12793.61</v>
      </c>
      <c r="AEI23" s="1">
        <v>12793.61</v>
      </c>
      <c r="AEJ23" s="1">
        <v>12793.61</v>
      </c>
      <c r="AEK23" s="1">
        <v>12793.61</v>
      </c>
      <c r="AEL23" s="1">
        <v>12793.61</v>
      </c>
      <c r="AEM23" s="1">
        <v>12793.61</v>
      </c>
      <c r="AEN23" s="1">
        <v>12793.61</v>
      </c>
      <c r="AEO23" s="1">
        <v>12793.61</v>
      </c>
      <c r="AEP23" s="1">
        <v>12793.61</v>
      </c>
      <c r="AEQ23" s="1">
        <v>12793.61</v>
      </c>
      <c r="AER23" s="1">
        <v>12793.61</v>
      </c>
      <c r="AES23" s="1">
        <v>12793.61</v>
      </c>
      <c r="AET23" s="1">
        <v>12793.61</v>
      </c>
      <c r="AEU23" s="1">
        <v>12793.61</v>
      </c>
      <c r="AEV23" s="1">
        <v>12793.61</v>
      </c>
      <c r="AEW23" s="1">
        <v>12793.61</v>
      </c>
      <c r="AEX23" s="1">
        <v>12793.61</v>
      </c>
      <c r="AEY23" s="1">
        <v>12793.61</v>
      </c>
      <c r="AEZ23" s="1">
        <v>12793.61</v>
      </c>
      <c r="AFA23" s="1">
        <v>12793.61</v>
      </c>
      <c r="AFB23" s="1">
        <v>12793.61</v>
      </c>
      <c r="AFC23" s="1">
        <v>12793.61</v>
      </c>
      <c r="AFD23" s="1">
        <v>12793.61</v>
      </c>
      <c r="AFE23" s="1">
        <v>12793.61</v>
      </c>
      <c r="AFF23" s="1">
        <v>12793.61</v>
      </c>
      <c r="AFG23" s="1">
        <v>12793.61</v>
      </c>
      <c r="AFH23" s="1">
        <v>12793.61</v>
      </c>
      <c r="AFI23" s="1">
        <v>12793.61</v>
      </c>
      <c r="AFJ23" s="1">
        <v>12793.61</v>
      </c>
      <c r="AFK23" s="1">
        <v>12793.61</v>
      </c>
      <c r="AFL23" s="1">
        <v>12793.61</v>
      </c>
      <c r="AFM23" s="1">
        <v>12793.61</v>
      </c>
      <c r="AFN23" s="1">
        <v>12793.61</v>
      </c>
      <c r="AFO23" s="1">
        <v>12793.61</v>
      </c>
      <c r="AFP23" s="1">
        <v>12793.61</v>
      </c>
      <c r="AFQ23" s="1">
        <v>12793.61</v>
      </c>
      <c r="AFR23" s="1">
        <v>12793.61</v>
      </c>
      <c r="AFS23" s="1">
        <v>12793.61</v>
      </c>
      <c r="AFT23" s="1">
        <v>12793.61</v>
      </c>
      <c r="AFU23" s="1">
        <v>12793.61</v>
      </c>
      <c r="AFV23" s="1">
        <v>12793.61</v>
      </c>
      <c r="AFW23" s="1">
        <v>12793.61</v>
      </c>
      <c r="AFX23" s="1">
        <v>12793.61</v>
      </c>
      <c r="AFY23" s="1">
        <v>12793.61</v>
      </c>
      <c r="AFZ23" s="1">
        <v>12793.61</v>
      </c>
      <c r="AGA23" s="1">
        <v>12793.61</v>
      </c>
      <c r="AGB23" s="1">
        <v>12793.61</v>
      </c>
      <c r="AGC23" s="1">
        <v>12793.61</v>
      </c>
      <c r="AGD23" s="1">
        <v>12793.61</v>
      </c>
      <c r="AGE23" s="1">
        <v>12793.61</v>
      </c>
      <c r="AGF23" s="1">
        <v>12793.61</v>
      </c>
      <c r="AGG23" s="1">
        <v>12793.61</v>
      </c>
      <c r="AGH23" s="1">
        <v>12793.61</v>
      </c>
      <c r="AGI23" s="1">
        <v>12793.61</v>
      </c>
      <c r="AGJ23" s="1">
        <v>12793.61</v>
      </c>
      <c r="AGK23" s="1">
        <v>12793.61</v>
      </c>
      <c r="AGL23" s="1">
        <v>12793.61</v>
      </c>
      <c r="AGM23" s="1">
        <v>12793.61</v>
      </c>
      <c r="AGN23" s="1">
        <v>12793.61</v>
      </c>
      <c r="AGO23" s="1">
        <v>12793.61</v>
      </c>
      <c r="AGP23" s="1">
        <v>12793.61</v>
      </c>
      <c r="AGQ23" s="1">
        <v>12793.61</v>
      </c>
      <c r="AGR23" s="1">
        <v>12793.61</v>
      </c>
      <c r="AGS23" s="1">
        <v>12793.61</v>
      </c>
      <c r="AGT23" s="1">
        <v>12793.61</v>
      </c>
      <c r="AGU23" s="1">
        <v>12793.61</v>
      </c>
      <c r="AGV23" s="1">
        <v>12793.61</v>
      </c>
      <c r="AGW23" s="1">
        <v>12793.61</v>
      </c>
      <c r="AGX23" s="1">
        <v>12793.61</v>
      </c>
      <c r="AGY23" s="1">
        <v>12793.61</v>
      </c>
      <c r="AGZ23" s="1">
        <v>12793.61</v>
      </c>
      <c r="AHA23" s="1">
        <v>12793.61</v>
      </c>
      <c r="AHB23" s="1">
        <v>12793.61</v>
      </c>
      <c r="AHC23" s="1">
        <v>12793.61</v>
      </c>
      <c r="AHD23" s="1">
        <v>12793.61</v>
      </c>
      <c r="AHE23" s="1">
        <v>12793.61</v>
      </c>
      <c r="AHF23" s="1">
        <v>12793.61</v>
      </c>
      <c r="AHG23" s="1">
        <v>12793.61</v>
      </c>
      <c r="AHH23" s="1">
        <v>12793.61</v>
      </c>
      <c r="AHI23" s="1">
        <v>12793.61</v>
      </c>
      <c r="AHJ23" s="1">
        <v>12793.61</v>
      </c>
      <c r="AHK23" s="1">
        <v>12793.61</v>
      </c>
      <c r="AHL23" s="1">
        <v>12793.61</v>
      </c>
      <c r="AHM23" s="1">
        <v>12793.61</v>
      </c>
      <c r="AHN23" s="1">
        <v>12793.61</v>
      </c>
      <c r="AHO23" s="1">
        <v>12793.61</v>
      </c>
      <c r="AHP23" s="1">
        <v>12793.61</v>
      </c>
      <c r="AHQ23" s="1">
        <v>12793.61</v>
      </c>
    </row>
    <row r="24" spans="1:901" x14ac:dyDescent="0.3">
      <c r="A24" s="1">
        <v>24</v>
      </c>
      <c r="B24" s="16" t="s">
        <v>73</v>
      </c>
      <c r="C24" s="16" t="s">
        <v>74</v>
      </c>
      <c r="D24" s="14" t="s">
        <v>70</v>
      </c>
      <c r="E24" s="14" t="s">
        <v>75</v>
      </c>
      <c r="F24" s="1">
        <v>12625.2</v>
      </c>
      <c r="G24" s="1">
        <f t="shared" si="0"/>
        <v>12793.61</v>
      </c>
      <c r="H24" s="1">
        <f>IFERROR(VLOOKUP(B24,PMS!$A$1:$G$2968,7,FALSE),"")</f>
        <v>32</v>
      </c>
      <c r="I24" s="1" t="str">
        <f>IFERROR(VLOOKUP(B24,PMS!$A$1:$AE$2968,31,FALSE),"")</f>
        <v>RCC</v>
      </c>
      <c r="JV24" s="1">
        <v>69.3</v>
      </c>
      <c r="JW24" s="1">
        <v>207.9</v>
      </c>
      <c r="JX24" s="1">
        <v>346.49</v>
      </c>
      <c r="JY24" s="1">
        <v>485.09</v>
      </c>
      <c r="JZ24" s="1">
        <v>485.09</v>
      </c>
      <c r="KA24" s="1">
        <v>623.69000000000005</v>
      </c>
      <c r="KB24" s="1">
        <v>762.29</v>
      </c>
      <c r="KC24" s="1">
        <v>900.88</v>
      </c>
      <c r="KD24" s="1">
        <v>1039.48</v>
      </c>
      <c r="KE24" s="1">
        <v>1178.08</v>
      </c>
      <c r="KF24" s="1">
        <v>1316.68</v>
      </c>
      <c r="KG24" s="1">
        <v>1316.68</v>
      </c>
      <c r="KH24" s="1">
        <v>1455.27</v>
      </c>
      <c r="KI24" s="1">
        <v>1593.87</v>
      </c>
      <c r="KJ24" s="1">
        <v>1732.47</v>
      </c>
      <c r="KK24" s="1">
        <v>1871.06</v>
      </c>
      <c r="KL24" s="1">
        <v>2009.66</v>
      </c>
      <c r="KM24" s="1">
        <v>2148.2600000000002</v>
      </c>
      <c r="KN24" s="1">
        <v>2148.2600000000002</v>
      </c>
      <c r="KO24" s="1">
        <v>2286.86</v>
      </c>
      <c r="KP24" s="1">
        <v>2425.4499999999998</v>
      </c>
      <c r="KQ24" s="1">
        <v>2564.0500000000002</v>
      </c>
      <c r="KR24" s="1">
        <v>2702.65</v>
      </c>
      <c r="KS24" s="1">
        <v>2841.25</v>
      </c>
      <c r="KT24" s="1">
        <v>2979.84</v>
      </c>
      <c r="KU24" s="1">
        <v>2979.84</v>
      </c>
      <c r="KV24" s="1">
        <v>3118.44</v>
      </c>
      <c r="KW24" s="1">
        <v>3257.04</v>
      </c>
      <c r="KX24" s="1">
        <v>3257.04</v>
      </c>
      <c r="KY24" s="1">
        <v>3395.64</v>
      </c>
      <c r="KZ24" s="1">
        <v>3534.23</v>
      </c>
      <c r="LA24" s="1">
        <v>3672.83</v>
      </c>
      <c r="LB24" s="1">
        <v>3672.83</v>
      </c>
      <c r="LC24" s="1">
        <v>3811.43</v>
      </c>
      <c r="LD24" s="1">
        <v>3950.03</v>
      </c>
      <c r="LE24" s="1">
        <v>4088.62</v>
      </c>
      <c r="LF24" s="1">
        <v>4227.22</v>
      </c>
      <c r="LG24" s="1">
        <v>4365.82</v>
      </c>
      <c r="LH24" s="1">
        <v>4504.42</v>
      </c>
      <c r="LI24" s="1">
        <v>4504.42</v>
      </c>
      <c r="LJ24" s="1">
        <v>4643.01</v>
      </c>
      <c r="LK24" s="1">
        <v>4781.6099999999997</v>
      </c>
      <c r="LL24" s="1">
        <v>4920.21</v>
      </c>
      <c r="LM24" s="1">
        <v>5058.8100000000004</v>
      </c>
      <c r="LN24" s="1">
        <v>5197.3999999999996</v>
      </c>
      <c r="LO24" s="1">
        <v>5336</v>
      </c>
      <c r="LP24" s="1">
        <v>5336</v>
      </c>
      <c r="LQ24" s="1">
        <v>5474.6</v>
      </c>
      <c r="LR24" s="1">
        <v>5613.19</v>
      </c>
      <c r="LS24" s="1">
        <v>5751.79</v>
      </c>
      <c r="LT24" s="1">
        <v>5890.39</v>
      </c>
      <c r="LU24" s="1">
        <v>6028.99</v>
      </c>
      <c r="LV24" s="1">
        <v>6167.58</v>
      </c>
      <c r="LW24" s="1">
        <v>6167.58</v>
      </c>
      <c r="LX24" s="1">
        <v>6306.18</v>
      </c>
      <c r="LY24" s="1">
        <v>6444.78</v>
      </c>
      <c r="LZ24" s="1">
        <v>6583.38</v>
      </c>
      <c r="MA24" s="1">
        <v>6721.97</v>
      </c>
      <c r="MB24" s="1">
        <v>6860.57</v>
      </c>
      <c r="MC24" s="1">
        <v>6999.17</v>
      </c>
      <c r="MD24" s="1">
        <v>6999.17</v>
      </c>
      <c r="ME24" s="1">
        <v>7137.77</v>
      </c>
      <c r="MF24" s="1">
        <v>7276.36</v>
      </c>
      <c r="MG24" s="1">
        <v>7414.96</v>
      </c>
      <c r="MH24" s="1">
        <v>7553.56</v>
      </c>
      <c r="MI24" s="1">
        <v>7692.16</v>
      </c>
      <c r="MJ24" s="1">
        <v>7830.75</v>
      </c>
      <c r="MK24" s="1">
        <v>7830.75</v>
      </c>
      <c r="ML24" s="1">
        <v>7969.35</v>
      </c>
      <c r="MM24" s="1">
        <v>8107.95</v>
      </c>
      <c r="MN24" s="1">
        <v>8246.5499999999993</v>
      </c>
      <c r="MO24" s="1">
        <v>8353.16</v>
      </c>
      <c r="MP24" s="1">
        <v>8427.7900000000009</v>
      </c>
      <c r="MQ24" s="1">
        <v>8502.42</v>
      </c>
      <c r="MR24" s="1">
        <v>8502.42</v>
      </c>
      <c r="MS24" s="1">
        <v>8577.0499999999993</v>
      </c>
      <c r="MT24" s="1">
        <v>8651.68</v>
      </c>
      <c r="MU24" s="1">
        <v>8726.31</v>
      </c>
      <c r="MV24" s="1">
        <v>8800.94</v>
      </c>
      <c r="MW24" s="1">
        <v>8875.56</v>
      </c>
      <c r="MX24" s="1">
        <v>8950.19</v>
      </c>
      <c r="MY24" s="1">
        <v>8950.19</v>
      </c>
      <c r="MZ24" s="1">
        <v>9024.82</v>
      </c>
      <c r="NA24" s="1">
        <v>9099.4500000000007</v>
      </c>
      <c r="NB24" s="1">
        <v>9174.08</v>
      </c>
      <c r="NC24" s="1">
        <v>9248.7099999999991</v>
      </c>
      <c r="ND24" s="1">
        <v>9323.34</v>
      </c>
      <c r="NE24" s="1">
        <v>9397.9699999999993</v>
      </c>
      <c r="NF24" s="1">
        <v>9397.9699999999993</v>
      </c>
      <c r="NG24" s="1">
        <v>9472.6</v>
      </c>
      <c r="NH24" s="1">
        <v>9547.23</v>
      </c>
      <c r="NI24" s="1">
        <v>9621.86</v>
      </c>
      <c r="NJ24" s="1">
        <v>9696.49</v>
      </c>
      <c r="NK24" s="1">
        <v>9771.1200000000008</v>
      </c>
      <c r="NL24" s="1">
        <v>9845.75</v>
      </c>
      <c r="NM24" s="1">
        <v>9845.75</v>
      </c>
      <c r="NN24" s="1">
        <v>9920.3799999999992</v>
      </c>
      <c r="NO24" s="1">
        <v>9965.15</v>
      </c>
      <c r="NP24" s="1">
        <v>10009.93</v>
      </c>
      <c r="NQ24" s="1">
        <v>10054.709999999999</v>
      </c>
      <c r="NR24" s="1">
        <v>10099.49</v>
      </c>
      <c r="NS24" s="1">
        <v>10144.26</v>
      </c>
      <c r="NT24" s="1">
        <v>10144.26</v>
      </c>
      <c r="NU24" s="1">
        <v>10189.040000000001</v>
      </c>
      <c r="NV24" s="1">
        <v>10233.82</v>
      </c>
      <c r="NW24" s="1">
        <v>10278.6</v>
      </c>
      <c r="NX24" s="1">
        <v>10323.370000000001</v>
      </c>
      <c r="NY24" s="1">
        <v>10368.15</v>
      </c>
      <c r="NZ24" s="1">
        <v>10412.93</v>
      </c>
      <c r="OA24" s="1">
        <v>10412.93</v>
      </c>
      <c r="OB24" s="1">
        <v>10457.709999999999</v>
      </c>
      <c r="OC24" s="1">
        <v>10502.48</v>
      </c>
      <c r="OD24" s="1">
        <v>10547.26</v>
      </c>
      <c r="OE24" s="1">
        <v>10592.04</v>
      </c>
      <c r="OF24" s="1">
        <v>10636.82</v>
      </c>
      <c r="OG24" s="1">
        <v>10681.6</v>
      </c>
      <c r="OH24" s="1">
        <v>10681.6</v>
      </c>
      <c r="OI24" s="1">
        <v>10726.37</v>
      </c>
      <c r="OJ24" s="1">
        <v>10771.15</v>
      </c>
      <c r="OK24" s="1">
        <v>10815.93</v>
      </c>
      <c r="OL24" s="1">
        <v>10860.71</v>
      </c>
      <c r="OM24" s="1">
        <v>10905.48</v>
      </c>
      <c r="ON24" s="1">
        <v>10950.26</v>
      </c>
      <c r="OO24" s="1">
        <v>10950.26</v>
      </c>
      <c r="OP24" s="1">
        <v>10995.04</v>
      </c>
      <c r="OQ24" s="1">
        <v>11039.82</v>
      </c>
      <c r="OR24" s="1">
        <v>11084.59</v>
      </c>
      <c r="OS24" s="1">
        <v>11129.37</v>
      </c>
      <c r="OT24" s="1">
        <v>11129.37</v>
      </c>
      <c r="OU24" s="1">
        <v>11129.37</v>
      </c>
      <c r="OV24" s="1">
        <v>11129.37</v>
      </c>
      <c r="OW24" s="1">
        <v>11204</v>
      </c>
      <c r="OX24" s="1">
        <v>11278.63</v>
      </c>
      <c r="OY24" s="1">
        <v>11353.26</v>
      </c>
      <c r="OZ24" s="1">
        <v>11427.89</v>
      </c>
      <c r="PA24" s="1">
        <v>11502.52</v>
      </c>
      <c r="PB24" s="1">
        <v>11577.15</v>
      </c>
      <c r="PC24" s="1">
        <v>11577.15</v>
      </c>
      <c r="PD24" s="1">
        <v>11651.78</v>
      </c>
      <c r="PE24" s="1">
        <v>11726.41</v>
      </c>
      <c r="PF24" s="1">
        <v>11801.04</v>
      </c>
      <c r="PG24" s="1">
        <v>11875.67</v>
      </c>
      <c r="PH24" s="1">
        <v>11950.29</v>
      </c>
      <c r="PI24" s="1">
        <v>12024.92</v>
      </c>
      <c r="PJ24" s="1">
        <v>12024.92</v>
      </c>
      <c r="PK24" s="1">
        <v>12099.55</v>
      </c>
      <c r="PL24" s="1">
        <v>12174.18</v>
      </c>
      <c r="PM24" s="1">
        <v>12248.81</v>
      </c>
      <c r="PN24" s="1">
        <v>12323.44</v>
      </c>
      <c r="PO24" s="1">
        <v>12323.44</v>
      </c>
      <c r="PP24" s="1">
        <v>12398.07</v>
      </c>
      <c r="PQ24" s="1">
        <v>12398.07</v>
      </c>
      <c r="PR24" s="1">
        <v>12472.7</v>
      </c>
      <c r="PS24" s="1">
        <v>12547.33</v>
      </c>
      <c r="PT24" s="1">
        <v>12621.96</v>
      </c>
      <c r="PU24" s="1">
        <v>12696.59</v>
      </c>
      <c r="PV24" s="1">
        <v>12771.22</v>
      </c>
      <c r="PW24" s="1">
        <v>12793.61</v>
      </c>
      <c r="PX24" s="1">
        <v>12793.61</v>
      </c>
      <c r="PY24" s="1">
        <v>12793.61</v>
      </c>
      <c r="PZ24" s="1">
        <v>12793.61</v>
      </c>
      <c r="QA24" s="1">
        <v>12793.61</v>
      </c>
      <c r="QB24" s="1">
        <v>12793.61</v>
      </c>
      <c r="QC24" s="1">
        <v>12793.61</v>
      </c>
      <c r="QD24" s="1">
        <v>12793.61</v>
      </c>
      <c r="QE24" s="1">
        <v>12793.61</v>
      </c>
      <c r="QF24" s="1">
        <v>12793.61</v>
      </c>
      <c r="QG24" s="1">
        <v>12793.61</v>
      </c>
      <c r="QH24" s="1">
        <v>12793.61</v>
      </c>
      <c r="QI24" s="1">
        <v>12793.61</v>
      </c>
      <c r="QJ24" s="1">
        <v>12793.61</v>
      </c>
      <c r="QK24" s="1">
        <v>12793.61</v>
      </c>
      <c r="QL24" s="1">
        <v>12793.61</v>
      </c>
      <c r="QM24" s="1">
        <v>12793.61</v>
      </c>
      <c r="QN24" s="1">
        <v>12793.61</v>
      </c>
      <c r="QO24" s="1">
        <v>12793.61</v>
      </c>
      <c r="QP24" s="1">
        <v>12793.61</v>
      </c>
      <c r="QQ24" s="1">
        <v>12793.61</v>
      </c>
      <c r="QR24" s="1">
        <v>12793.61</v>
      </c>
      <c r="QS24" s="1">
        <v>12793.61</v>
      </c>
      <c r="QT24" s="1">
        <v>12793.61</v>
      </c>
      <c r="QU24" s="1">
        <v>12793.61</v>
      </c>
      <c r="QV24" s="1">
        <v>12793.61</v>
      </c>
      <c r="QW24" s="1">
        <v>12793.61</v>
      </c>
      <c r="QX24" s="1">
        <v>12793.61</v>
      </c>
      <c r="QY24" s="1">
        <v>12793.61</v>
      </c>
      <c r="QZ24" s="1">
        <v>12793.61</v>
      </c>
      <c r="RA24" s="1">
        <v>12793.61</v>
      </c>
      <c r="RB24" s="1">
        <v>12793.61</v>
      </c>
      <c r="RC24" s="1">
        <v>12793.61</v>
      </c>
      <c r="RD24" s="1">
        <v>12793.61</v>
      </c>
      <c r="RE24" s="1">
        <v>12793.61</v>
      </c>
      <c r="RF24" s="1">
        <v>12793.61</v>
      </c>
      <c r="RG24" s="1">
        <v>12793.61</v>
      </c>
      <c r="RH24" s="1">
        <v>12793.61</v>
      </c>
      <c r="RI24" s="1">
        <v>12793.61</v>
      </c>
      <c r="RJ24" s="1">
        <v>12793.61</v>
      </c>
      <c r="RK24" s="1">
        <v>12793.61</v>
      </c>
      <c r="RL24" s="1">
        <v>12793.61</v>
      </c>
      <c r="RM24" s="1">
        <v>12793.61</v>
      </c>
      <c r="RN24" s="1">
        <v>12793.61</v>
      </c>
      <c r="RO24" s="1">
        <v>12793.61</v>
      </c>
      <c r="RP24" s="1">
        <v>12793.61</v>
      </c>
      <c r="RQ24" s="1">
        <v>12793.61</v>
      </c>
      <c r="RR24" s="1">
        <v>12793.61</v>
      </c>
      <c r="RS24" s="1">
        <v>12793.61</v>
      </c>
      <c r="RT24" s="1">
        <v>12793.61</v>
      </c>
      <c r="RU24" s="1">
        <v>12793.61</v>
      </c>
      <c r="RV24" s="1">
        <v>12793.61</v>
      </c>
      <c r="RW24" s="1">
        <v>12793.61</v>
      </c>
      <c r="RX24" s="1">
        <v>12793.61</v>
      </c>
      <c r="RY24" s="1">
        <v>12793.61</v>
      </c>
      <c r="RZ24" s="1">
        <v>12793.61</v>
      </c>
      <c r="SA24" s="1">
        <v>12793.61</v>
      </c>
      <c r="SB24" s="1">
        <v>12793.61</v>
      </c>
      <c r="SC24" s="1">
        <v>12793.61</v>
      </c>
      <c r="SD24" s="1">
        <v>12793.61</v>
      </c>
      <c r="SE24" s="1">
        <v>12793.61</v>
      </c>
      <c r="SF24" s="1">
        <v>12793.61</v>
      </c>
      <c r="SG24" s="1">
        <v>12793.61</v>
      </c>
      <c r="SH24" s="1">
        <v>12793.61</v>
      </c>
      <c r="SI24" s="1">
        <v>12793.61</v>
      </c>
      <c r="SJ24" s="1">
        <v>12793.61</v>
      </c>
      <c r="SK24" s="1">
        <v>12793.61</v>
      </c>
      <c r="SL24" s="1">
        <v>12793.61</v>
      </c>
      <c r="SM24" s="1">
        <v>12793.61</v>
      </c>
      <c r="SN24" s="1">
        <v>12793.61</v>
      </c>
      <c r="SO24" s="1">
        <v>12793.61</v>
      </c>
      <c r="SP24" s="1">
        <v>12793.61</v>
      </c>
      <c r="SQ24" s="1">
        <v>12793.61</v>
      </c>
      <c r="SR24" s="1">
        <v>12793.61</v>
      </c>
      <c r="SS24" s="1">
        <v>12793.61</v>
      </c>
      <c r="ST24" s="1">
        <v>12793.61</v>
      </c>
      <c r="SU24" s="1">
        <v>12793.61</v>
      </c>
      <c r="SV24" s="1">
        <v>12793.61</v>
      </c>
      <c r="SW24" s="1">
        <v>12793.61</v>
      </c>
      <c r="SX24" s="1">
        <v>12793.61</v>
      </c>
      <c r="SY24" s="1">
        <v>12793.61</v>
      </c>
      <c r="SZ24" s="1">
        <v>12793.61</v>
      </c>
      <c r="TA24" s="1">
        <v>12793.61</v>
      </c>
      <c r="TB24" s="1">
        <v>12793.61</v>
      </c>
      <c r="TC24" s="1">
        <v>12793.61</v>
      </c>
      <c r="TD24" s="1">
        <v>12793.61</v>
      </c>
      <c r="TE24" s="1">
        <v>12793.61</v>
      </c>
      <c r="TF24" s="1">
        <v>12793.61</v>
      </c>
      <c r="TG24" s="1">
        <v>12793.61</v>
      </c>
      <c r="TH24" s="1">
        <v>12793.61</v>
      </c>
      <c r="TI24" s="1">
        <v>12793.61</v>
      </c>
      <c r="TJ24" s="1">
        <v>12793.61</v>
      </c>
      <c r="TK24" s="1">
        <v>12793.61</v>
      </c>
      <c r="TL24" s="1">
        <v>12793.61</v>
      </c>
      <c r="TM24" s="1">
        <v>12793.61</v>
      </c>
      <c r="TN24" s="1">
        <v>12793.61</v>
      </c>
      <c r="TO24" s="1">
        <v>12793.61</v>
      </c>
      <c r="TP24" s="1">
        <v>12793.61</v>
      </c>
      <c r="TQ24" s="1">
        <v>12793.61</v>
      </c>
      <c r="TR24" s="1">
        <v>12793.61</v>
      </c>
      <c r="TS24" s="1">
        <v>12793.61</v>
      </c>
      <c r="TT24" s="1">
        <v>12793.61</v>
      </c>
      <c r="TU24" s="1">
        <v>12793.61</v>
      </c>
      <c r="TV24" s="1">
        <v>12793.61</v>
      </c>
      <c r="TW24" s="1">
        <v>12793.61</v>
      </c>
      <c r="TX24" s="1">
        <v>12793.61</v>
      </c>
      <c r="TY24" s="1">
        <v>12793.61</v>
      </c>
      <c r="TZ24" s="1">
        <v>12793.61</v>
      </c>
      <c r="UA24" s="1">
        <v>12793.61</v>
      </c>
      <c r="UB24" s="1">
        <v>12793.61</v>
      </c>
      <c r="UC24" s="1">
        <v>12793.61</v>
      </c>
      <c r="UD24" s="1">
        <v>12793.61</v>
      </c>
      <c r="UE24" s="1">
        <v>12793.61</v>
      </c>
      <c r="UF24" s="1">
        <v>12793.61</v>
      </c>
      <c r="UG24" s="1">
        <v>12793.61</v>
      </c>
      <c r="UH24" s="1">
        <v>12793.61</v>
      </c>
      <c r="UI24" s="1">
        <v>12793.61</v>
      </c>
      <c r="UJ24" s="1">
        <v>12793.61</v>
      </c>
      <c r="UK24" s="1">
        <v>12793.61</v>
      </c>
      <c r="UL24" s="1">
        <v>12793.61</v>
      </c>
      <c r="UM24" s="1">
        <v>12793.61</v>
      </c>
      <c r="UN24" s="1">
        <v>12793.61</v>
      </c>
      <c r="UO24" s="1">
        <v>12793.61</v>
      </c>
      <c r="UP24" s="1">
        <v>12793.61</v>
      </c>
      <c r="UQ24" s="1">
        <v>12793.61</v>
      </c>
      <c r="UR24" s="1">
        <v>12793.61</v>
      </c>
      <c r="US24" s="1">
        <v>12793.61</v>
      </c>
      <c r="UT24" s="1">
        <v>12793.61</v>
      </c>
      <c r="UU24" s="1">
        <v>12793.61</v>
      </c>
      <c r="UV24" s="1">
        <v>12793.61</v>
      </c>
      <c r="UW24" s="1">
        <v>12793.61</v>
      </c>
      <c r="UX24" s="1">
        <v>12793.61</v>
      </c>
      <c r="UY24" s="1">
        <v>12793.61</v>
      </c>
      <c r="UZ24" s="1">
        <v>12793.61</v>
      </c>
      <c r="VA24" s="1">
        <v>12793.61</v>
      </c>
      <c r="VB24" s="1">
        <v>12793.61</v>
      </c>
      <c r="VC24" s="1">
        <v>12793.61</v>
      </c>
      <c r="VD24" s="1">
        <v>12793.61</v>
      </c>
      <c r="VE24" s="1">
        <v>12793.61</v>
      </c>
      <c r="VF24" s="1">
        <v>12793.61</v>
      </c>
      <c r="VG24" s="1">
        <v>12793.61</v>
      </c>
      <c r="VH24" s="1">
        <v>12793.61</v>
      </c>
      <c r="VI24" s="1">
        <v>12793.61</v>
      </c>
      <c r="VJ24" s="1">
        <v>12793.61</v>
      </c>
      <c r="VK24" s="1">
        <v>12793.61</v>
      </c>
      <c r="VL24" s="1">
        <v>12793.61</v>
      </c>
      <c r="VM24" s="1">
        <v>12793.61</v>
      </c>
      <c r="VN24" s="1">
        <v>12793.61</v>
      </c>
      <c r="VO24" s="1">
        <v>12793.61</v>
      </c>
      <c r="VP24" s="1">
        <v>12793.61</v>
      </c>
      <c r="VQ24" s="1">
        <v>12793.61</v>
      </c>
      <c r="VR24" s="1">
        <v>12793.61</v>
      </c>
      <c r="VS24" s="1">
        <v>12793.61</v>
      </c>
      <c r="VT24" s="1">
        <v>12793.61</v>
      </c>
      <c r="VU24" s="1">
        <v>12793.61</v>
      </c>
      <c r="VV24" s="1">
        <v>12793.61</v>
      </c>
      <c r="VW24" s="1">
        <v>12793.61</v>
      </c>
      <c r="VX24" s="1">
        <v>12793.61</v>
      </c>
      <c r="VY24" s="1">
        <v>12793.61</v>
      </c>
      <c r="VZ24" s="1">
        <v>12793.61</v>
      </c>
      <c r="WA24" s="1">
        <v>12793.61</v>
      </c>
      <c r="WB24" s="1">
        <v>12793.61</v>
      </c>
      <c r="WC24" s="1">
        <v>12793.61</v>
      </c>
      <c r="WD24" s="1">
        <v>12793.61</v>
      </c>
      <c r="WE24" s="1">
        <v>12793.61</v>
      </c>
      <c r="WF24" s="1">
        <v>12793.61</v>
      </c>
      <c r="WG24" s="1">
        <v>12793.61</v>
      </c>
      <c r="WH24" s="1">
        <v>12793.61</v>
      </c>
      <c r="WI24" s="1">
        <v>12793.61</v>
      </c>
      <c r="WJ24" s="1">
        <v>12793.61</v>
      </c>
      <c r="WK24" s="1">
        <v>12793.61</v>
      </c>
      <c r="WL24" s="1">
        <v>12793.61</v>
      </c>
      <c r="WM24" s="1">
        <v>12793.61</v>
      </c>
      <c r="WN24" s="1">
        <v>12793.61</v>
      </c>
      <c r="WO24" s="1">
        <v>12793.61</v>
      </c>
      <c r="WP24" s="1">
        <v>12793.61</v>
      </c>
      <c r="WQ24" s="1">
        <v>12793.61</v>
      </c>
      <c r="WR24" s="1">
        <v>12793.61</v>
      </c>
      <c r="WS24" s="1">
        <v>12793.61</v>
      </c>
      <c r="WT24" s="1">
        <v>12793.61</v>
      </c>
      <c r="WU24" s="1">
        <v>12793.61</v>
      </c>
      <c r="WV24" s="1">
        <v>12793.61</v>
      </c>
      <c r="WW24" s="1">
        <v>12793.61</v>
      </c>
      <c r="WX24" s="1">
        <v>12793.61</v>
      </c>
      <c r="WY24" s="1">
        <v>12793.61</v>
      </c>
      <c r="WZ24" s="1">
        <v>12793.61</v>
      </c>
      <c r="XA24" s="1">
        <v>12793.61</v>
      </c>
      <c r="XB24" s="1">
        <v>12793.61</v>
      </c>
      <c r="XC24" s="1">
        <v>12793.61</v>
      </c>
      <c r="XD24" s="1">
        <v>12793.61</v>
      </c>
      <c r="XE24" s="1">
        <v>12793.61</v>
      </c>
      <c r="XF24" s="1">
        <v>12793.61</v>
      </c>
      <c r="XG24" s="1">
        <v>12793.61</v>
      </c>
      <c r="XH24" s="1">
        <v>12793.61</v>
      </c>
      <c r="XI24" s="1">
        <v>12793.61</v>
      </c>
      <c r="XJ24" s="1">
        <v>12793.61</v>
      </c>
      <c r="XK24" s="1">
        <v>12793.61</v>
      </c>
      <c r="XL24" s="1">
        <v>12793.61</v>
      </c>
      <c r="XM24" s="1">
        <v>12793.61</v>
      </c>
      <c r="XN24" s="1">
        <v>12793.61</v>
      </c>
      <c r="XO24" s="1">
        <v>12793.61</v>
      </c>
      <c r="XP24" s="1">
        <v>12793.61</v>
      </c>
      <c r="XQ24" s="1">
        <v>12793.61</v>
      </c>
      <c r="XR24" s="1">
        <v>12793.61</v>
      </c>
      <c r="XS24" s="1">
        <v>12793.61</v>
      </c>
      <c r="XT24" s="1">
        <v>12793.61</v>
      </c>
      <c r="XU24" s="1">
        <v>12793.61</v>
      </c>
      <c r="XV24" s="1">
        <v>12793.61</v>
      </c>
      <c r="XW24" s="1">
        <v>12793.61</v>
      </c>
      <c r="XX24" s="1">
        <v>12793.61</v>
      </c>
      <c r="XY24" s="1">
        <v>12793.61</v>
      </c>
      <c r="XZ24" s="1">
        <v>12793.61</v>
      </c>
      <c r="YA24" s="1">
        <v>12793.61</v>
      </c>
      <c r="YB24" s="1">
        <v>12793.61</v>
      </c>
      <c r="YC24" s="1">
        <v>12793.61</v>
      </c>
      <c r="YD24" s="1">
        <v>12793.61</v>
      </c>
      <c r="YE24" s="1">
        <v>12793.61</v>
      </c>
      <c r="YF24" s="1">
        <v>12793.61</v>
      </c>
      <c r="YG24" s="1">
        <v>12793.61</v>
      </c>
      <c r="YH24" s="1">
        <v>12793.61</v>
      </c>
      <c r="YI24" s="1">
        <v>12793.61</v>
      </c>
      <c r="YJ24" s="1">
        <v>12793.61</v>
      </c>
      <c r="YK24" s="1">
        <v>12793.61</v>
      </c>
      <c r="YL24" s="1">
        <v>12793.61</v>
      </c>
      <c r="YM24" s="1">
        <v>12793.61</v>
      </c>
      <c r="YN24" s="1">
        <v>12793.61</v>
      </c>
      <c r="YO24" s="1">
        <v>12793.61</v>
      </c>
      <c r="YP24" s="1">
        <v>12793.61</v>
      </c>
      <c r="YQ24" s="1">
        <v>12793.61</v>
      </c>
      <c r="YR24" s="1">
        <v>12793.61</v>
      </c>
      <c r="YS24" s="1">
        <v>12793.61</v>
      </c>
      <c r="YT24" s="1">
        <v>12793.61</v>
      </c>
      <c r="YU24" s="1">
        <v>12793.61</v>
      </c>
      <c r="YV24" s="1">
        <v>12793.61</v>
      </c>
      <c r="YW24" s="1">
        <v>12793.61</v>
      </c>
      <c r="YX24" s="1">
        <v>12793.61</v>
      </c>
      <c r="YY24" s="1">
        <v>12793.61</v>
      </c>
      <c r="YZ24" s="1">
        <v>12793.61</v>
      </c>
      <c r="ZA24" s="1">
        <v>12793.61</v>
      </c>
      <c r="ZB24" s="1">
        <v>12793.61</v>
      </c>
      <c r="ZC24" s="1">
        <v>12793.61</v>
      </c>
      <c r="ZD24" s="1">
        <v>12793.61</v>
      </c>
      <c r="ZE24" s="1">
        <v>12793.61</v>
      </c>
      <c r="ZF24" s="1">
        <v>12793.61</v>
      </c>
      <c r="ZG24" s="1">
        <v>12793.61</v>
      </c>
      <c r="ZH24" s="1">
        <v>12793.61</v>
      </c>
      <c r="ZI24" s="1">
        <v>12793.61</v>
      </c>
      <c r="ZJ24" s="1">
        <v>12793.61</v>
      </c>
      <c r="ZK24" s="1">
        <v>12793.61</v>
      </c>
      <c r="ZL24" s="1">
        <v>12793.61</v>
      </c>
      <c r="ZM24" s="1">
        <v>12793.61</v>
      </c>
      <c r="ZN24" s="1">
        <v>12793.61</v>
      </c>
      <c r="ZO24" s="1">
        <v>12793.61</v>
      </c>
      <c r="ZP24" s="1">
        <v>12793.61</v>
      </c>
      <c r="ZQ24" s="1">
        <v>12793.61</v>
      </c>
      <c r="ZR24" s="1">
        <v>12793.61</v>
      </c>
      <c r="ZS24" s="1">
        <v>12793.61</v>
      </c>
      <c r="ZT24" s="1">
        <v>12793.61</v>
      </c>
      <c r="ZU24" s="1">
        <v>12793.61</v>
      </c>
      <c r="ZV24" s="1">
        <v>12793.61</v>
      </c>
      <c r="ZW24" s="1">
        <v>12793.61</v>
      </c>
      <c r="ZX24" s="1">
        <v>12793.61</v>
      </c>
      <c r="ZY24" s="1">
        <v>12793.61</v>
      </c>
      <c r="ZZ24" s="1">
        <v>12793.61</v>
      </c>
      <c r="AAA24" s="1">
        <v>12793.61</v>
      </c>
      <c r="AAB24" s="1">
        <v>12793.61</v>
      </c>
      <c r="AAC24" s="1">
        <v>12793.61</v>
      </c>
      <c r="AAD24" s="1">
        <v>12793.61</v>
      </c>
      <c r="AAE24" s="1">
        <v>12793.61</v>
      </c>
      <c r="AAF24" s="1">
        <v>12793.61</v>
      </c>
      <c r="AAG24" s="1">
        <v>12793.61</v>
      </c>
      <c r="AAH24" s="1">
        <v>12793.61</v>
      </c>
      <c r="AAI24" s="1">
        <v>12793.61</v>
      </c>
      <c r="AAJ24" s="1">
        <v>12793.61</v>
      </c>
      <c r="AAK24" s="1">
        <v>12793.61</v>
      </c>
      <c r="AAL24" s="1">
        <v>12793.61</v>
      </c>
      <c r="AAM24" s="1">
        <v>12793.61</v>
      </c>
      <c r="AAN24" s="1">
        <v>12793.61</v>
      </c>
      <c r="AAO24" s="1">
        <v>12793.61</v>
      </c>
      <c r="AAP24" s="1">
        <v>12793.61</v>
      </c>
      <c r="AAQ24" s="1">
        <v>12793.61</v>
      </c>
      <c r="AAR24" s="1">
        <v>12793.61</v>
      </c>
      <c r="AAS24" s="1">
        <v>12793.61</v>
      </c>
      <c r="AAT24" s="1">
        <v>12793.61</v>
      </c>
      <c r="AAU24" s="1">
        <v>12793.61</v>
      </c>
      <c r="AAV24" s="1">
        <v>12793.61</v>
      </c>
      <c r="AAW24" s="1">
        <v>12793.61</v>
      </c>
      <c r="AAX24" s="1">
        <v>12793.61</v>
      </c>
      <c r="AAY24" s="1">
        <v>12793.61</v>
      </c>
      <c r="AAZ24" s="1">
        <v>12793.61</v>
      </c>
      <c r="ABA24" s="1">
        <v>12793.61</v>
      </c>
      <c r="ABB24" s="1">
        <v>12793.61</v>
      </c>
      <c r="ABC24" s="1">
        <v>12793.61</v>
      </c>
      <c r="ABD24" s="1">
        <v>12793.61</v>
      </c>
      <c r="ABE24" s="1">
        <v>12793.61</v>
      </c>
      <c r="ABF24" s="1">
        <v>12793.61</v>
      </c>
      <c r="ABG24" s="1">
        <v>12793.61</v>
      </c>
      <c r="ABH24" s="1">
        <v>12793.61</v>
      </c>
      <c r="ABI24" s="1">
        <v>12793.61</v>
      </c>
      <c r="ABJ24" s="1">
        <v>12793.61</v>
      </c>
      <c r="ABK24" s="1">
        <v>12793.61</v>
      </c>
      <c r="ABL24" s="1">
        <v>12793.61</v>
      </c>
      <c r="ABM24" s="1">
        <v>12793.61</v>
      </c>
      <c r="ABN24" s="1">
        <v>12793.61</v>
      </c>
      <c r="ABO24" s="1">
        <v>12793.61</v>
      </c>
      <c r="ABP24" s="1">
        <v>12793.61</v>
      </c>
      <c r="ABQ24" s="1">
        <v>12793.61</v>
      </c>
      <c r="ABR24" s="1">
        <v>12793.61</v>
      </c>
      <c r="ABS24" s="1">
        <v>12793.61</v>
      </c>
      <c r="ABT24" s="1">
        <v>12793.61</v>
      </c>
      <c r="ABU24" s="1">
        <v>12793.61</v>
      </c>
      <c r="ABV24" s="1">
        <v>12793.61</v>
      </c>
      <c r="ABW24" s="1">
        <v>12793.61</v>
      </c>
      <c r="ABX24" s="1">
        <v>12793.61</v>
      </c>
      <c r="ABY24" s="1">
        <v>12793.61</v>
      </c>
      <c r="ABZ24" s="1">
        <v>12793.61</v>
      </c>
      <c r="ACA24" s="1">
        <v>12793.61</v>
      </c>
      <c r="ACB24" s="1">
        <v>12793.61</v>
      </c>
      <c r="ACC24" s="1">
        <v>12793.61</v>
      </c>
      <c r="ACD24" s="1">
        <v>12793.61</v>
      </c>
      <c r="ACE24" s="1">
        <v>12793.61</v>
      </c>
      <c r="ACF24" s="1">
        <v>12793.61</v>
      </c>
      <c r="ACG24" s="1">
        <v>12793.61</v>
      </c>
      <c r="ACH24" s="1">
        <v>12793.61</v>
      </c>
      <c r="ACI24" s="1">
        <v>12793.61</v>
      </c>
      <c r="ACJ24" s="1">
        <v>12793.61</v>
      </c>
      <c r="ACK24" s="1">
        <v>12793.61</v>
      </c>
      <c r="ACL24" s="1">
        <v>12793.61</v>
      </c>
      <c r="ACM24" s="1">
        <v>12793.61</v>
      </c>
      <c r="ACN24" s="1">
        <v>12793.61</v>
      </c>
      <c r="ACO24" s="1">
        <v>12793.61</v>
      </c>
      <c r="ACP24" s="1">
        <v>12793.61</v>
      </c>
      <c r="ACQ24" s="1">
        <v>12793.61</v>
      </c>
      <c r="ACR24" s="1">
        <v>12793.61</v>
      </c>
      <c r="ACS24" s="1">
        <v>12793.61</v>
      </c>
      <c r="ACT24" s="1">
        <v>12793.61</v>
      </c>
      <c r="ACU24" s="1">
        <v>12793.61</v>
      </c>
      <c r="ACV24" s="1">
        <v>12793.61</v>
      </c>
      <c r="ACW24" s="1">
        <v>12793.61</v>
      </c>
      <c r="ACX24" s="1">
        <v>12793.61</v>
      </c>
      <c r="ACY24" s="1">
        <v>12793.61</v>
      </c>
      <c r="ACZ24" s="1">
        <v>12793.61</v>
      </c>
      <c r="ADA24" s="1">
        <v>12793.61</v>
      </c>
      <c r="ADB24" s="1">
        <v>12793.61</v>
      </c>
      <c r="ADC24" s="1">
        <v>12793.61</v>
      </c>
      <c r="ADD24" s="1">
        <v>12793.61</v>
      </c>
      <c r="ADE24" s="1">
        <v>12793.61</v>
      </c>
      <c r="ADF24" s="1">
        <v>12793.61</v>
      </c>
      <c r="ADG24" s="1">
        <v>12793.61</v>
      </c>
      <c r="ADH24" s="1">
        <v>12793.61</v>
      </c>
      <c r="ADI24" s="1">
        <v>12793.61</v>
      </c>
      <c r="ADJ24" s="1">
        <v>12793.61</v>
      </c>
      <c r="ADK24" s="1">
        <v>12793.61</v>
      </c>
      <c r="ADL24" s="1">
        <v>12793.61</v>
      </c>
      <c r="ADM24" s="1">
        <v>12793.61</v>
      </c>
      <c r="ADN24" s="1">
        <v>12793.61</v>
      </c>
      <c r="ADO24" s="1">
        <v>12793.61</v>
      </c>
      <c r="ADP24" s="1">
        <v>12793.61</v>
      </c>
      <c r="ADQ24" s="1">
        <v>12793.61</v>
      </c>
      <c r="ADR24" s="1">
        <v>12793.61</v>
      </c>
      <c r="ADS24" s="1">
        <v>12793.61</v>
      </c>
      <c r="ADT24" s="1">
        <v>12793.61</v>
      </c>
      <c r="ADU24" s="1">
        <v>12793.61</v>
      </c>
      <c r="ADV24" s="1">
        <v>12793.61</v>
      </c>
      <c r="ADW24" s="1">
        <v>12793.61</v>
      </c>
      <c r="ADX24" s="1">
        <v>12793.61</v>
      </c>
      <c r="ADY24" s="1">
        <v>12793.61</v>
      </c>
      <c r="ADZ24" s="1">
        <v>12793.61</v>
      </c>
      <c r="AEA24" s="1">
        <v>12793.61</v>
      </c>
      <c r="AEB24" s="1">
        <v>12793.61</v>
      </c>
      <c r="AEC24" s="1">
        <v>12793.61</v>
      </c>
      <c r="AED24" s="1">
        <v>12793.61</v>
      </c>
      <c r="AEE24" s="1">
        <v>12793.61</v>
      </c>
      <c r="AEF24" s="1">
        <v>12793.61</v>
      </c>
      <c r="AEG24" s="1">
        <v>12793.61</v>
      </c>
      <c r="AEH24" s="1">
        <v>12793.61</v>
      </c>
      <c r="AEI24" s="1">
        <v>12793.61</v>
      </c>
      <c r="AEJ24" s="1">
        <v>12793.61</v>
      </c>
      <c r="AEK24" s="1">
        <v>12793.61</v>
      </c>
      <c r="AEL24" s="1">
        <v>12793.61</v>
      </c>
      <c r="AEM24" s="1">
        <v>12793.61</v>
      </c>
      <c r="AEN24" s="1">
        <v>12793.61</v>
      </c>
      <c r="AEO24" s="1">
        <v>12793.61</v>
      </c>
      <c r="AEP24" s="1">
        <v>12793.61</v>
      </c>
      <c r="AEQ24" s="1">
        <v>12793.61</v>
      </c>
      <c r="AER24" s="1">
        <v>12793.61</v>
      </c>
      <c r="AES24" s="1">
        <v>12793.61</v>
      </c>
      <c r="AET24" s="1">
        <v>12793.61</v>
      </c>
      <c r="AEU24" s="1">
        <v>12793.61</v>
      </c>
      <c r="AEV24" s="1">
        <v>12793.61</v>
      </c>
      <c r="AEW24" s="1">
        <v>12793.61</v>
      </c>
      <c r="AEX24" s="1">
        <v>12793.61</v>
      </c>
      <c r="AEY24" s="1">
        <v>12793.61</v>
      </c>
      <c r="AEZ24" s="1">
        <v>12793.61</v>
      </c>
      <c r="AFA24" s="1">
        <v>12793.61</v>
      </c>
      <c r="AFB24" s="1">
        <v>12793.61</v>
      </c>
      <c r="AFC24" s="1">
        <v>12793.61</v>
      </c>
      <c r="AFD24" s="1">
        <v>12793.61</v>
      </c>
      <c r="AFE24" s="1">
        <v>12793.61</v>
      </c>
      <c r="AFF24" s="1">
        <v>12793.61</v>
      </c>
      <c r="AFG24" s="1">
        <v>12793.61</v>
      </c>
      <c r="AFH24" s="1">
        <v>12793.61</v>
      </c>
      <c r="AFI24" s="1">
        <v>12793.61</v>
      </c>
      <c r="AFJ24" s="1">
        <v>12793.61</v>
      </c>
      <c r="AFK24" s="1">
        <v>12793.61</v>
      </c>
      <c r="AFL24" s="1">
        <v>12793.61</v>
      </c>
      <c r="AFM24" s="1">
        <v>12793.61</v>
      </c>
      <c r="AFN24" s="1">
        <v>12793.61</v>
      </c>
      <c r="AFO24" s="1">
        <v>12793.61</v>
      </c>
      <c r="AFP24" s="1">
        <v>12793.61</v>
      </c>
      <c r="AFQ24" s="1">
        <v>12793.61</v>
      </c>
      <c r="AFR24" s="1">
        <v>12793.61</v>
      </c>
      <c r="AFS24" s="1">
        <v>12793.61</v>
      </c>
      <c r="AFT24" s="1">
        <v>12793.61</v>
      </c>
      <c r="AFU24" s="1">
        <v>12793.61</v>
      </c>
      <c r="AFV24" s="1">
        <v>12793.61</v>
      </c>
      <c r="AFW24" s="1">
        <v>12793.61</v>
      </c>
      <c r="AFX24" s="1">
        <v>12793.61</v>
      </c>
      <c r="AFY24" s="1">
        <v>12793.61</v>
      </c>
      <c r="AFZ24" s="1">
        <v>12793.61</v>
      </c>
      <c r="AGA24" s="1">
        <v>12793.61</v>
      </c>
      <c r="AGB24" s="1">
        <v>12793.61</v>
      </c>
      <c r="AGC24" s="1">
        <v>12793.61</v>
      </c>
      <c r="AGD24" s="1">
        <v>12793.61</v>
      </c>
      <c r="AGE24" s="1">
        <v>12793.61</v>
      </c>
      <c r="AGF24" s="1">
        <v>12793.61</v>
      </c>
      <c r="AGG24" s="1">
        <v>12793.61</v>
      </c>
      <c r="AGH24" s="1">
        <v>12793.61</v>
      </c>
      <c r="AGI24" s="1">
        <v>12793.61</v>
      </c>
      <c r="AGJ24" s="1">
        <v>12793.61</v>
      </c>
      <c r="AGK24" s="1">
        <v>12793.61</v>
      </c>
      <c r="AGL24" s="1">
        <v>12793.61</v>
      </c>
      <c r="AGM24" s="1">
        <v>12793.61</v>
      </c>
      <c r="AGN24" s="1">
        <v>12793.61</v>
      </c>
      <c r="AGO24" s="1">
        <v>12793.61</v>
      </c>
      <c r="AGP24" s="1">
        <v>12793.61</v>
      </c>
      <c r="AGQ24" s="1">
        <v>12793.61</v>
      </c>
      <c r="AGR24" s="1">
        <v>12793.61</v>
      </c>
      <c r="AGS24" s="1">
        <v>12793.61</v>
      </c>
      <c r="AGT24" s="1">
        <v>12793.61</v>
      </c>
      <c r="AGU24" s="1">
        <v>12793.61</v>
      </c>
      <c r="AGV24" s="1">
        <v>12793.61</v>
      </c>
      <c r="AGW24" s="1">
        <v>12793.61</v>
      </c>
      <c r="AGX24" s="1">
        <v>12793.61</v>
      </c>
      <c r="AGY24" s="1">
        <v>12793.61</v>
      </c>
      <c r="AGZ24" s="1">
        <v>12793.61</v>
      </c>
      <c r="AHA24" s="1">
        <v>12793.61</v>
      </c>
      <c r="AHB24" s="1">
        <v>12793.61</v>
      </c>
      <c r="AHC24" s="1">
        <v>12793.61</v>
      </c>
      <c r="AHD24" s="1">
        <v>12793.61</v>
      </c>
      <c r="AHE24" s="1">
        <v>12793.61</v>
      </c>
      <c r="AHF24" s="1">
        <v>12793.61</v>
      </c>
      <c r="AHG24" s="1">
        <v>12793.61</v>
      </c>
      <c r="AHH24" s="1">
        <v>12793.61</v>
      </c>
      <c r="AHI24" s="1">
        <v>12793.61</v>
      </c>
      <c r="AHJ24" s="1">
        <v>12793.61</v>
      </c>
      <c r="AHK24" s="1">
        <v>12793.61</v>
      </c>
      <c r="AHL24" s="1">
        <v>12793.61</v>
      </c>
      <c r="AHM24" s="1">
        <v>12793.61</v>
      </c>
      <c r="AHN24" s="1">
        <v>12793.61</v>
      </c>
      <c r="AHO24" s="1">
        <v>12793.61</v>
      </c>
      <c r="AHP24" s="1">
        <v>12793.61</v>
      </c>
      <c r="AHQ24" s="1">
        <v>12793.61</v>
      </c>
    </row>
    <row r="25" spans="1:901" x14ac:dyDescent="0.3">
      <c r="A25" s="1">
        <v>25</v>
      </c>
      <c r="B25" s="16" t="s">
        <v>76</v>
      </c>
      <c r="C25" s="16" t="s">
        <v>77</v>
      </c>
      <c r="D25" s="14" t="s">
        <v>70</v>
      </c>
      <c r="E25" s="14" t="s">
        <v>78</v>
      </c>
      <c r="F25" s="1">
        <v>9994.61</v>
      </c>
      <c r="G25" s="1">
        <f t="shared" si="0"/>
        <v>10127.93</v>
      </c>
      <c r="H25" s="1">
        <f>IFERROR(VLOOKUP(B25,PMS!$A$1:$G$2968,7,FALSE),"")</f>
        <v>0</v>
      </c>
      <c r="I25" s="1">
        <f>IFERROR(VLOOKUP(B25,PMS!$A$1:$AE$2968,31,FALSE),"")</f>
        <v>0</v>
      </c>
      <c r="JV25" s="1">
        <v>47.88</v>
      </c>
      <c r="JW25" s="1">
        <v>167.57</v>
      </c>
      <c r="JX25" s="1">
        <v>287.26</v>
      </c>
      <c r="JY25" s="1">
        <v>406.96</v>
      </c>
      <c r="JZ25" s="1">
        <v>406.96</v>
      </c>
      <c r="KA25" s="1">
        <v>526.65</v>
      </c>
      <c r="KB25" s="1">
        <v>646.35</v>
      </c>
      <c r="KC25" s="1">
        <v>766.04</v>
      </c>
      <c r="KD25" s="1">
        <v>885.73</v>
      </c>
      <c r="KE25" s="1">
        <v>1005.43</v>
      </c>
      <c r="KF25" s="1">
        <v>1125.1199999999999</v>
      </c>
      <c r="KG25" s="1">
        <v>1125.1199999999999</v>
      </c>
      <c r="KH25" s="1">
        <v>1244.81</v>
      </c>
      <c r="KI25" s="1">
        <v>1364.51</v>
      </c>
      <c r="KJ25" s="1">
        <v>1484.2</v>
      </c>
      <c r="KK25" s="1">
        <v>1603.9</v>
      </c>
      <c r="KL25" s="1">
        <v>1723.59</v>
      </c>
      <c r="KM25" s="1">
        <v>1843.28</v>
      </c>
      <c r="KN25" s="1">
        <v>1843.28</v>
      </c>
      <c r="KO25" s="1">
        <v>1962.98</v>
      </c>
      <c r="KP25" s="1">
        <v>2082.67</v>
      </c>
      <c r="KQ25" s="1">
        <v>2202.36</v>
      </c>
      <c r="KR25" s="1">
        <v>2322.06</v>
      </c>
      <c r="KS25" s="1">
        <v>2441.75</v>
      </c>
      <c r="KT25" s="1">
        <v>2561.44</v>
      </c>
      <c r="KU25" s="1">
        <v>2561.44</v>
      </c>
      <c r="KV25" s="1">
        <v>2681.14</v>
      </c>
      <c r="KW25" s="1">
        <v>2800.83</v>
      </c>
      <c r="KX25" s="1">
        <v>2800.83</v>
      </c>
      <c r="KY25" s="1">
        <v>2920.53</v>
      </c>
      <c r="KZ25" s="1">
        <v>3040.22</v>
      </c>
      <c r="LA25" s="1">
        <v>3159.91</v>
      </c>
      <c r="LB25" s="1">
        <v>3159.91</v>
      </c>
      <c r="LC25" s="1">
        <v>3279.61</v>
      </c>
      <c r="LD25" s="1">
        <v>3399.3</v>
      </c>
      <c r="LE25" s="1">
        <v>3518.99</v>
      </c>
      <c r="LF25" s="1">
        <v>3638.69</v>
      </c>
      <c r="LG25" s="1">
        <v>3758.38</v>
      </c>
      <c r="LH25" s="1">
        <v>3878.08</v>
      </c>
      <c r="LI25" s="1">
        <v>3878.08</v>
      </c>
      <c r="LJ25" s="1">
        <v>3997.77</v>
      </c>
      <c r="LK25" s="1">
        <v>4117.46</v>
      </c>
      <c r="LL25" s="1">
        <v>4237.16</v>
      </c>
      <c r="LM25" s="1">
        <v>4356.8500000000004</v>
      </c>
      <c r="LN25" s="1">
        <v>4476.54</v>
      </c>
      <c r="LO25" s="1">
        <v>4596.24</v>
      </c>
      <c r="LP25" s="1">
        <v>4596.24</v>
      </c>
      <c r="LQ25" s="1">
        <v>4715.93</v>
      </c>
      <c r="LR25" s="1">
        <v>4835.62</v>
      </c>
      <c r="LS25" s="1">
        <v>4955.32</v>
      </c>
      <c r="LT25" s="1">
        <v>5075.01</v>
      </c>
      <c r="LU25" s="1">
        <v>5194.71</v>
      </c>
      <c r="LV25" s="1">
        <v>5314.4</v>
      </c>
      <c r="LW25" s="1">
        <v>5314.4</v>
      </c>
      <c r="LX25" s="1">
        <v>5434.09</v>
      </c>
      <c r="LY25" s="1">
        <v>5553.79</v>
      </c>
      <c r="LZ25" s="1">
        <v>5673.48</v>
      </c>
      <c r="MA25" s="1">
        <v>5793.17</v>
      </c>
      <c r="MB25" s="1">
        <v>5912.87</v>
      </c>
      <c r="MC25" s="1">
        <v>6032.56</v>
      </c>
      <c r="MD25" s="1">
        <v>6032.56</v>
      </c>
      <c r="ME25" s="1">
        <v>6152.26</v>
      </c>
      <c r="MF25" s="1">
        <v>6271.95</v>
      </c>
      <c r="MG25" s="1">
        <v>6391.64</v>
      </c>
      <c r="MH25" s="1">
        <v>6511.34</v>
      </c>
      <c r="MI25" s="1">
        <v>6608.93</v>
      </c>
      <c r="MJ25" s="1">
        <v>6673.38</v>
      </c>
      <c r="MK25" s="1">
        <v>6673.38</v>
      </c>
      <c r="ML25" s="1">
        <v>6737.83</v>
      </c>
      <c r="MM25" s="1">
        <v>6802.28</v>
      </c>
      <c r="MN25" s="1">
        <v>6866.73</v>
      </c>
      <c r="MO25" s="1">
        <v>6931.19</v>
      </c>
      <c r="MP25" s="1">
        <v>6995.64</v>
      </c>
      <c r="MQ25" s="1">
        <v>7060.09</v>
      </c>
      <c r="MR25" s="1">
        <v>7060.09</v>
      </c>
      <c r="MS25" s="1">
        <v>7124.54</v>
      </c>
      <c r="MT25" s="1">
        <v>7188.99</v>
      </c>
      <c r="MU25" s="1">
        <v>7253.44</v>
      </c>
      <c r="MV25" s="1">
        <v>7317.89</v>
      </c>
      <c r="MW25" s="1">
        <v>7382.34</v>
      </c>
      <c r="MX25" s="1">
        <v>7446.79</v>
      </c>
      <c r="MY25" s="1">
        <v>7446.79</v>
      </c>
      <c r="MZ25" s="1">
        <v>7511.24</v>
      </c>
      <c r="NA25" s="1">
        <v>7575.69</v>
      </c>
      <c r="NB25" s="1">
        <v>7640.14</v>
      </c>
      <c r="NC25" s="1">
        <v>7704.59</v>
      </c>
      <c r="ND25" s="1">
        <v>7769.04</v>
      </c>
      <c r="NE25" s="1">
        <v>7833.49</v>
      </c>
      <c r="NF25" s="1">
        <v>7833.49</v>
      </c>
      <c r="NG25" s="1">
        <v>7897.94</v>
      </c>
      <c r="NH25" s="1">
        <v>7962.39</v>
      </c>
      <c r="NI25" s="1">
        <v>8026.84</v>
      </c>
      <c r="NJ25" s="1">
        <v>8091.29</v>
      </c>
      <c r="NK25" s="1">
        <v>8155.74</v>
      </c>
      <c r="NL25" s="1">
        <v>8220.19</v>
      </c>
      <c r="NM25" s="1">
        <v>8220.19</v>
      </c>
      <c r="NN25" s="1">
        <v>8284.64</v>
      </c>
      <c r="NO25" s="1">
        <v>8323.31</v>
      </c>
      <c r="NP25" s="1">
        <v>8361.99</v>
      </c>
      <c r="NQ25" s="1">
        <v>8400.66</v>
      </c>
      <c r="NR25" s="1">
        <v>8439.33</v>
      </c>
      <c r="NS25" s="1">
        <v>8478</v>
      </c>
      <c r="NT25" s="1">
        <v>8478</v>
      </c>
      <c r="NU25" s="1">
        <v>8516.67</v>
      </c>
      <c r="NV25" s="1">
        <v>8555.34</v>
      </c>
      <c r="NW25" s="1">
        <v>8594.01</v>
      </c>
      <c r="NX25" s="1">
        <v>8632.68</v>
      </c>
      <c r="NY25" s="1">
        <v>8671.35</v>
      </c>
      <c r="NZ25" s="1">
        <v>8710.02</v>
      </c>
      <c r="OA25" s="1">
        <v>8710.02</v>
      </c>
      <c r="OB25" s="1">
        <v>8748.69</v>
      </c>
      <c r="OC25" s="1">
        <v>8787.36</v>
      </c>
      <c r="OD25" s="1">
        <v>8826.0300000000007</v>
      </c>
      <c r="OE25" s="1">
        <v>8864.7000000000007</v>
      </c>
      <c r="OF25" s="1">
        <v>8903.3700000000008</v>
      </c>
      <c r="OG25" s="1">
        <v>8942.0400000000009</v>
      </c>
      <c r="OH25" s="1">
        <v>8942.0400000000009</v>
      </c>
      <c r="OI25" s="1">
        <v>8980.7099999999991</v>
      </c>
      <c r="OJ25" s="1">
        <v>9019.3799999999992</v>
      </c>
      <c r="OK25" s="1">
        <v>9058.0499999999993</v>
      </c>
      <c r="OL25" s="1">
        <v>9096.7199999999993</v>
      </c>
      <c r="OM25" s="1">
        <v>9135.39</v>
      </c>
      <c r="ON25" s="1">
        <v>9174.06</v>
      </c>
      <c r="OO25" s="1">
        <v>9174.06</v>
      </c>
      <c r="OP25" s="1">
        <v>9212.73</v>
      </c>
      <c r="OQ25" s="1">
        <v>9251.4</v>
      </c>
      <c r="OR25" s="1">
        <v>9290.07</v>
      </c>
      <c r="OS25" s="1">
        <v>9328.74</v>
      </c>
      <c r="OT25" s="1">
        <v>9328.74</v>
      </c>
      <c r="OU25" s="1">
        <v>9328.74</v>
      </c>
      <c r="OV25" s="1">
        <v>9328.74</v>
      </c>
      <c r="OW25" s="1">
        <v>9393.19</v>
      </c>
      <c r="OX25" s="1">
        <v>9457.64</v>
      </c>
      <c r="OY25" s="1">
        <v>9522.09</v>
      </c>
      <c r="OZ25" s="1">
        <v>9586.5400000000009</v>
      </c>
      <c r="PA25" s="1">
        <v>9650.99</v>
      </c>
      <c r="PB25" s="1">
        <v>9715.44</v>
      </c>
      <c r="PC25" s="1">
        <v>9715.44</v>
      </c>
      <c r="PD25" s="1">
        <v>9779.89</v>
      </c>
      <c r="PE25" s="1">
        <v>9844.35</v>
      </c>
      <c r="PF25" s="1">
        <v>9908.7999999999993</v>
      </c>
      <c r="PG25" s="1">
        <v>9973.25</v>
      </c>
      <c r="PH25" s="1">
        <v>10037.700000000001</v>
      </c>
      <c r="PI25" s="1">
        <v>10102.15</v>
      </c>
      <c r="PJ25" s="1">
        <v>10102.15</v>
      </c>
      <c r="PK25" s="1">
        <v>10127.93</v>
      </c>
      <c r="PL25" s="1">
        <v>10127.93</v>
      </c>
      <c r="PM25" s="1">
        <v>10127.93</v>
      </c>
      <c r="PN25" s="1">
        <v>10127.93</v>
      </c>
      <c r="PO25" s="1">
        <v>10127.93</v>
      </c>
      <c r="PP25" s="1">
        <v>10127.93</v>
      </c>
      <c r="PQ25" s="1">
        <v>10127.93</v>
      </c>
      <c r="PR25" s="1">
        <v>10127.93</v>
      </c>
      <c r="PS25" s="1">
        <v>10127.93</v>
      </c>
      <c r="PT25" s="1">
        <v>10127.93</v>
      </c>
      <c r="PU25" s="1">
        <v>10127.93</v>
      </c>
      <c r="PV25" s="1">
        <v>10127.93</v>
      </c>
      <c r="PW25" s="1">
        <v>10127.93</v>
      </c>
      <c r="PX25" s="1">
        <v>10127.93</v>
      </c>
      <c r="PY25" s="1">
        <v>10127.93</v>
      </c>
      <c r="PZ25" s="1">
        <v>10127.93</v>
      </c>
      <c r="QA25" s="1">
        <v>10127.93</v>
      </c>
      <c r="QB25" s="1">
        <v>10127.93</v>
      </c>
      <c r="QC25" s="1">
        <v>10127.93</v>
      </c>
      <c r="QD25" s="1">
        <v>10127.93</v>
      </c>
      <c r="QE25" s="1">
        <v>10127.93</v>
      </c>
      <c r="QF25" s="1">
        <v>10127.93</v>
      </c>
      <c r="QG25" s="1">
        <v>10127.93</v>
      </c>
      <c r="QH25" s="1">
        <v>10127.93</v>
      </c>
      <c r="QI25" s="1">
        <v>10127.93</v>
      </c>
      <c r="QJ25" s="1">
        <v>10127.93</v>
      </c>
      <c r="QK25" s="1">
        <v>10127.93</v>
      </c>
      <c r="QL25" s="1">
        <v>10127.93</v>
      </c>
      <c r="QM25" s="1">
        <v>10127.93</v>
      </c>
      <c r="QN25" s="1">
        <v>10127.93</v>
      </c>
      <c r="QO25" s="1">
        <v>10127.93</v>
      </c>
      <c r="QP25" s="1">
        <v>10127.93</v>
      </c>
      <c r="QQ25" s="1">
        <v>10127.93</v>
      </c>
      <c r="QR25" s="1">
        <v>10127.93</v>
      </c>
      <c r="QS25" s="1">
        <v>10127.93</v>
      </c>
      <c r="QT25" s="1">
        <v>10127.93</v>
      </c>
      <c r="QU25" s="1">
        <v>10127.93</v>
      </c>
      <c r="QV25" s="1">
        <v>10127.93</v>
      </c>
      <c r="QW25" s="1">
        <v>10127.93</v>
      </c>
      <c r="QX25" s="1">
        <v>10127.93</v>
      </c>
      <c r="QY25" s="1">
        <v>10127.93</v>
      </c>
      <c r="QZ25" s="1">
        <v>10127.93</v>
      </c>
      <c r="RA25" s="1">
        <v>10127.93</v>
      </c>
      <c r="RB25" s="1">
        <v>10127.93</v>
      </c>
      <c r="RC25" s="1">
        <v>10127.93</v>
      </c>
      <c r="RD25" s="1">
        <v>10127.93</v>
      </c>
      <c r="RE25" s="1">
        <v>10127.93</v>
      </c>
      <c r="RF25" s="1">
        <v>10127.93</v>
      </c>
      <c r="RG25" s="1">
        <v>10127.93</v>
      </c>
      <c r="RH25" s="1">
        <v>10127.93</v>
      </c>
      <c r="RI25" s="1">
        <v>10127.93</v>
      </c>
      <c r="RJ25" s="1">
        <v>10127.93</v>
      </c>
      <c r="RK25" s="1">
        <v>10127.93</v>
      </c>
      <c r="RL25" s="1">
        <v>10127.93</v>
      </c>
      <c r="RM25" s="1">
        <v>10127.93</v>
      </c>
      <c r="RN25" s="1">
        <v>10127.93</v>
      </c>
      <c r="RO25" s="1">
        <v>10127.93</v>
      </c>
      <c r="RP25" s="1">
        <v>10127.93</v>
      </c>
      <c r="RQ25" s="1">
        <v>10127.93</v>
      </c>
      <c r="RR25" s="1">
        <v>10127.93</v>
      </c>
      <c r="RS25" s="1">
        <v>10127.93</v>
      </c>
      <c r="RT25" s="1">
        <v>10127.93</v>
      </c>
      <c r="RU25" s="1">
        <v>10127.93</v>
      </c>
      <c r="RV25" s="1">
        <v>10127.93</v>
      </c>
      <c r="RW25" s="1">
        <v>10127.93</v>
      </c>
      <c r="RX25" s="1">
        <v>10127.93</v>
      </c>
      <c r="RY25" s="1">
        <v>10127.93</v>
      </c>
      <c r="RZ25" s="1">
        <v>10127.93</v>
      </c>
      <c r="SA25" s="1">
        <v>10127.93</v>
      </c>
      <c r="SB25" s="1">
        <v>10127.93</v>
      </c>
      <c r="SC25" s="1">
        <v>10127.93</v>
      </c>
      <c r="SD25" s="1">
        <v>10127.93</v>
      </c>
      <c r="SE25" s="1">
        <v>10127.93</v>
      </c>
      <c r="SF25" s="1">
        <v>10127.93</v>
      </c>
      <c r="SG25" s="1">
        <v>10127.93</v>
      </c>
      <c r="SH25" s="1">
        <v>10127.93</v>
      </c>
      <c r="SI25" s="1">
        <v>10127.93</v>
      </c>
      <c r="SJ25" s="1">
        <v>10127.93</v>
      </c>
      <c r="SK25" s="1">
        <v>10127.93</v>
      </c>
      <c r="SL25" s="1">
        <v>10127.93</v>
      </c>
      <c r="SM25" s="1">
        <v>10127.93</v>
      </c>
      <c r="SN25" s="1">
        <v>10127.93</v>
      </c>
      <c r="SO25" s="1">
        <v>10127.93</v>
      </c>
      <c r="SP25" s="1">
        <v>10127.93</v>
      </c>
      <c r="SQ25" s="1">
        <v>10127.93</v>
      </c>
      <c r="SR25" s="1">
        <v>10127.93</v>
      </c>
      <c r="SS25" s="1">
        <v>10127.93</v>
      </c>
      <c r="ST25" s="1">
        <v>10127.93</v>
      </c>
      <c r="SU25" s="1">
        <v>10127.93</v>
      </c>
      <c r="SV25" s="1">
        <v>10127.93</v>
      </c>
      <c r="SW25" s="1">
        <v>10127.93</v>
      </c>
      <c r="SX25" s="1">
        <v>10127.93</v>
      </c>
      <c r="SY25" s="1">
        <v>10127.93</v>
      </c>
      <c r="SZ25" s="1">
        <v>10127.93</v>
      </c>
      <c r="TA25" s="1">
        <v>10127.93</v>
      </c>
      <c r="TB25" s="1">
        <v>10127.93</v>
      </c>
      <c r="TC25" s="1">
        <v>10127.93</v>
      </c>
      <c r="TD25" s="1">
        <v>10127.93</v>
      </c>
      <c r="TE25" s="1">
        <v>10127.93</v>
      </c>
      <c r="TF25" s="1">
        <v>10127.93</v>
      </c>
      <c r="TG25" s="1">
        <v>10127.93</v>
      </c>
      <c r="TH25" s="1">
        <v>10127.93</v>
      </c>
      <c r="TI25" s="1">
        <v>10127.93</v>
      </c>
      <c r="TJ25" s="1">
        <v>10127.93</v>
      </c>
      <c r="TK25" s="1">
        <v>10127.93</v>
      </c>
      <c r="TL25" s="1">
        <v>10127.93</v>
      </c>
      <c r="TM25" s="1">
        <v>10127.93</v>
      </c>
      <c r="TN25" s="1">
        <v>10127.93</v>
      </c>
      <c r="TO25" s="1">
        <v>10127.93</v>
      </c>
      <c r="TP25" s="1">
        <v>10127.93</v>
      </c>
      <c r="TQ25" s="1">
        <v>10127.93</v>
      </c>
      <c r="TR25" s="1">
        <v>10127.93</v>
      </c>
      <c r="TS25" s="1">
        <v>10127.93</v>
      </c>
      <c r="TT25" s="1">
        <v>10127.93</v>
      </c>
      <c r="TU25" s="1">
        <v>10127.93</v>
      </c>
      <c r="TV25" s="1">
        <v>10127.93</v>
      </c>
      <c r="TW25" s="1">
        <v>10127.93</v>
      </c>
      <c r="TX25" s="1">
        <v>10127.93</v>
      </c>
      <c r="TY25" s="1">
        <v>10127.93</v>
      </c>
      <c r="TZ25" s="1">
        <v>10127.93</v>
      </c>
      <c r="UA25" s="1">
        <v>10127.93</v>
      </c>
      <c r="UB25" s="1">
        <v>10127.93</v>
      </c>
      <c r="UC25" s="1">
        <v>10127.93</v>
      </c>
      <c r="UD25" s="1">
        <v>10127.93</v>
      </c>
      <c r="UE25" s="1">
        <v>10127.93</v>
      </c>
      <c r="UF25" s="1">
        <v>10127.93</v>
      </c>
      <c r="UG25" s="1">
        <v>10127.93</v>
      </c>
      <c r="UH25" s="1">
        <v>10127.93</v>
      </c>
      <c r="UI25" s="1">
        <v>10127.93</v>
      </c>
      <c r="UJ25" s="1">
        <v>10127.93</v>
      </c>
      <c r="UK25" s="1">
        <v>10127.93</v>
      </c>
      <c r="UL25" s="1">
        <v>10127.93</v>
      </c>
      <c r="UM25" s="1">
        <v>10127.93</v>
      </c>
      <c r="UN25" s="1">
        <v>10127.93</v>
      </c>
      <c r="UO25" s="1">
        <v>10127.93</v>
      </c>
      <c r="UP25" s="1">
        <v>10127.93</v>
      </c>
      <c r="UQ25" s="1">
        <v>10127.93</v>
      </c>
      <c r="UR25" s="1">
        <v>10127.93</v>
      </c>
      <c r="US25" s="1">
        <v>10127.93</v>
      </c>
      <c r="UT25" s="1">
        <v>10127.93</v>
      </c>
      <c r="UU25" s="1">
        <v>10127.93</v>
      </c>
      <c r="UV25" s="1">
        <v>10127.93</v>
      </c>
      <c r="UW25" s="1">
        <v>10127.93</v>
      </c>
      <c r="UX25" s="1">
        <v>10127.93</v>
      </c>
      <c r="UY25" s="1">
        <v>10127.93</v>
      </c>
      <c r="UZ25" s="1">
        <v>10127.93</v>
      </c>
      <c r="VA25" s="1">
        <v>10127.93</v>
      </c>
      <c r="VB25" s="1">
        <v>10127.93</v>
      </c>
      <c r="VC25" s="1">
        <v>10127.93</v>
      </c>
      <c r="VD25" s="1">
        <v>10127.93</v>
      </c>
      <c r="VE25" s="1">
        <v>10127.93</v>
      </c>
      <c r="VF25" s="1">
        <v>10127.93</v>
      </c>
      <c r="VG25" s="1">
        <v>10127.93</v>
      </c>
      <c r="VH25" s="1">
        <v>10127.93</v>
      </c>
      <c r="VI25" s="1">
        <v>10127.93</v>
      </c>
      <c r="VJ25" s="1">
        <v>10127.93</v>
      </c>
      <c r="VK25" s="1">
        <v>10127.93</v>
      </c>
      <c r="VL25" s="1">
        <v>10127.93</v>
      </c>
      <c r="VM25" s="1">
        <v>10127.93</v>
      </c>
      <c r="VN25" s="1">
        <v>10127.93</v>
      </c>
      <c r="VO25" s="1">
        <v>10127.93</v>
      </c>
      <c r="VP25" s="1">
        <v>10127.93</v>
      </c>
      <c r="VQ25" s="1">
        <v>10127.93</v>
      </c>
      <c r="VR25" s="1">
        <v>10127.93</v>
      </c>
      <c r="VS25" s="1">
        <v>10127.93</v>
      </c>
      <c r="VT25" s="1">
        <v>10127.93</v>
      </c>
      <c r="VU25" s="1">
        <v>10127.93</v>
      </c>
      <c r="VV25" s="1">
        <v>10127.93</v>
      </c>
      <c r="VW25" s="1">
        <v>10127.93</v>
      </c>
      <c r="VX25" s="1">
        <v>10127.93</v>
      </c>
      <c r="VY25" s="1">
        <v>10127.93</v>
      </c>
      <c r="VZ25" s="1">
        <v>10127.93</v>
      </c>
      <c r="WA25" s="1">
        <v>10127.93</v>
      </c>
      <c r="WB25" s="1">
        <v>10127.93</v>
      </c>
      <c r="WC25" s="1">
        <v>10127.93</v>
      </c>
      <c r="WD25" s="1">
        <v>10127.93</v>
      </c>
      <c r="WE25" s="1">
        <v>10127.93</v>
      </c>
      <c r="WF25" s="1">
        <v>10127.93</v>
      </c>
      <c r="WG25" s="1">
        <v>10127.93</v>
      </c>
      <c r="WH25" s="1">
        <v>10127.93</v>
      </c>
      <c r="WI25" s="1">
        <v>10127.93</v>
      </c>
      <c r="WJ25" s="1">
        <v>10127.93</v>
      </c>
      <c r="WK25" s="1">
        <v>10127.93</v>
      </c>
      <c r="WL25" s="1">
        <v>10127.93</v>
      </c>
      <c r="WM25" s="1">
        <v>10127.93</v>
      </c>
      <c r="WN25" s="1">
        <v>10127.93</v>
      </c>
      <c r="WO25" s="1">
        <v>10127.93</v>
      </c>
      <c r="WP25" s="1">
        <v>10127.93</v>
      </c>
      <c r="WQ25" s="1">
        <v>10127.93</v>
      </c>
      <c r="WR25" s="1">
        <v>10127.93</v>
      </c>
      <c r="WS25" s="1">
        <v>10127.93</v>
      </c>
      <c r="WT25" s="1">
        <v>10127.93</v>
      </c>
      <c r="WU25" s="1">
        <v>10127.93</v>
      </c>
      <c r="WV25" s="1">
        <v>10127.93</v>
      </c>
      <c r="WW25" s="1">
        <v>10127.93</v>
      </c>
      <c r="WX25" s="1">
        <v>10127.93</v>
      </c>
      <c r="WY25" s="1">
        <v>10127.93</v>
      </c>
      <c r="WZ25" s="1">
        <v>10127.93</v>
      </c>
      <c r="XA25" s="1">
        <v>10127.93</v>
      </c>
      <c r="XB25" s="1">
        <v>10127.93</v>
      </c>
      <c r="XC25" s="1">
        <v>10127.93</v>
      </c>
      <c r="XD25" s="1">
        <v>10127.93</v>
      </c>
      <c r="XE25" s="1">
        <v>10127.93</v>
      </c>
      <c r="XF25" s="1">
        <v>10127.93</v>
      </c>
      <c r="XG25" s="1">
        <v>10127.93</v>
      </c>
      <c r="XH25" s="1">
        <v>10127.93</v>
      </c>
      <c r="XI25" s="1">
        <v>10127.93</v>
      </c>
      <c r="XJ25" s="1">
        <v>10127.93</v>
      </c>
      <c r="XK25" s="1">
        <v>10127.93</v>
      </c>
      <c r="XL25" s="1">
        <v>10127.93</v>
      </c>
      <c r="XM25" s="1">
        <v>10127.93</v>
      </c>
      <c r="XN25" s="1">
        <v>10127.93</v>
      </c>
      <c r="XO25" s="1">
        <v>10127.93</v>
      </c>
      <c r="XP25" s="1">
        <v>10127.93</v>
      </c>
      <c r="XQ25" s="1">
        <v>10127.93</v>
      </c>
      <c r="XR25" s="1">
        <v>10127.93</v>
      </c>
      <c r="XS25" s="1">
        <v>10127.93</v>
      </c>
      <c r="XT25" s="1">
        <v>10127.93</v>
      </c>
      <c r="XU25" s="1">
        <v>10127.93</v>
      </c>
      <c r="XV25" s="1">
        <v>10127.93</v>
      </c>
      <c r="XW25" s="1">
        <v>10127.93</v>
      </c>
      <c r="XX25" s="1">
        <v>10127.93</v>
      </c>
      <c r="XY25" s="1">
        <v>10127.93</v>
      </c>
      <c r="XZ25" s="1">
        <v>10127.93</v>
      </c>
      <c r="YA25" s="1">
        <v>10127.93</v>
      </c>
      <c r="YB25" s="1">
        <v>10127.93</v>
      </c>
      <c r="YC25" s="1">
        <v>10127.93</v>
      </c>
      <c r="YD25" s="1">
        <v>10127.93</v>
      </c>
      <c r="YE25" s="1">
        <v>10127.93</v>
      </c>
      <c r="YF25" s="1">
        <v>10127.93</v>
      </c>
      <c r="YG25" s="1">
        <v>10127.93</v>
      </c>
      <c r="YH25" s="1">
        <v>10127.93</v>
      </c>
      <c r="YI25" s="1">
        <v>10127.93</v>
      </c>
      <c r="YJ25" s="1">
        <v>10127.93</v>
      </c>
      <c r="YK25" s="1">
        <v>10127.93</v>
      </c>
      <c r="YL25" s="1">
        <v>10127.93</v>
      </c>
      <c r="YM25" s="1">
        <v>10127.93</v>
      </c>
      <c r="YN25" s="1">
        <v>10127.93</v>
      </c>
      <c r="YO25" s="1">
        <v>10127.93</v>
      </c>
      <c r="YP25" s="1">
        <v>10127.93</v>
      </c>
      <c r="YQ25" s="1">
        <v>10127.93</v>
      </c>
      <c r="YR25" s="1">
        <v>10127.93</v>
      </c>
      <c r="YS25" s="1">
        <v>10127.93</v>
      </c>
      <c r="YT25" s="1">
        <v>10127.93</v>
      </c>
      <c r="YU25" s="1">
        <v>10127.93</v>
      </c>
      <c r="YV25" s="1">
        <v>10127.93</v>
      </c>
      <c r="YW25" s="1">
        <v>10127.93</v>
      </c>
      <c r="YX25" s="1">
        <v>10127.93</v>
      </c>
      <c r="YY25" s="1">
        <v>10127.93</v>
      </c>
      <c r="YZ25" s="1">
        <v>10127.93</v>
      </c>
      <c r="ZA25" s="1">
        <v>10127.93</v>
      </c>
      <c r="ZB25" s="1">
        <v>10127.93</v>
      </c>
      <c r="ZC25" s="1">
        <v>10127.93</v>
      </c>
      <c r="ZD25" s="1">
        <v>10127.93</v>
      </c>
      <c r="ZE25" s="1">
        <v>10127.93</v>
      </c>
      <c r="ZF25" s="1">
        <v>10127.93</v>
      </c>
      <c r="ZG25" s="1">
        <v>10127.93</v>
      </c>
      <c r="ZH25" s="1">
        <v>10127.93</v>
      </c>
      <c r="ZI25" s="1">
        <v>10127.93</v>
      </c>
      <c r="ZJ25" s="1">
        <v>10127.93</v>
      </c>
      <c r="ZK25" s="1">
        <v>10127.93</v>
      </c>
      <c r="ZL25" s="1">
        <v>10127.93</v>
      </c>
      <c r="ZM25" s="1">
        <v>10127.93</v>
      </c>
      <c r="ZN25" s="1">
        <v>10127.93</v>
      </c>
      <c r="ZO25" s="1">
        <v>10127.93</v>
      </c>
      <c r="ZP25" s="1">
        <v>10127.93</v>
      </c>
      <c r="ZQ25" s="1">
        <v>10127.93</v>
      </c>
      <c r="ZR25" s="1">
        <v>10127.93</v>
      </c>
      <c r="ZS25" s="1">
        <v>10127.93</v>
      </c>
      <c r="ZT25" s="1">
        <v>10127.93</v>
      </c>
      <c r="ZU25" s="1">
        <v>10127.93</v>
      </c>
      <c r="ZV25" s="1">
        <v>10127.93</v>
      </c>
      <c r="ZW25" s="1">
        <v>10127.93</v>
      </c>
      <c r="ZX25" s="1">
        <v>10127.93</v>
      </c>
      <c r="ZY25" s="1">
        <v>10127.93</v>
      </c>
      <c r="ZZ25" s="1">
        <v>10127.93</v>
      </c>
      <c r="AAA25" s="1">
        <v>10127.93</v>
      </c>
      <c r="AAB25" s="1">
        <v>10127.93</v>
      </c>
      <c r="AAC25" s="1">
        <v>10127.93</v>
      </c>
      <c r="AAD25" s="1">
        <v>10127.93</v>
      </c>
      <c r="AAE25" s="1">
        <v>10127.93</v>
      </c>
      <c r="AAF25" s="1">
        <v>10127.93</v>
      </c>
      <c r="AAG25" s="1">
        <v>10127.93</v>
      </c>
      <c r="AAH25" s="1">
        <v>10127.93</v>
      </c>
      <c r="AAI25" s="1">
        <v>10127.93</v>
      </c>
      <c r="AAJ25" s="1">
        <v>10127.93</v>
      </c>
      <c r="AAK25" s="1">
        <v>10127.93</v>
      </c>
      <c r="AAL25" s="1">
        <v>10127.93</v>
      </c>
      <c r="AAM25" s="1">
        <v>10127.93</v>
      </c>
      <c r="AAN25" s="1">
        <v>10127.93</v>
      </c>
      <c r="AAO25" s="1">
        <v>10127.93</v>
      </c>
      <c r="AAP25" s="1">
        <v>10127.93</v>
      </c>
      <c r="AAQ25" s="1">
        <v>10127.93</v>
      </c>
      <c r="AAR25" s="1">
        <v>10127.93</v>
      </c>
      <c r="AAS25" s="1">
        <v>10127.93</v>
      </c>
      <c r="AAT25" s="1">
        <v>10127.93</v>
      </c>
      <c r="AAU25" s="1">
        <v>10127.93</v>
      </c>
      <c r="AAV25" s="1">
        <v>10127.93</v>
      </c>
      <c r="AAW25" s="1">
        <v>10127.93</v>
      </c>
      <c r="AAX25" s="1">
        <v>10127.93</v>
      </c>
      <c r="AAY25" s="1">
        <v>10127.93</v>
      </c>
      <c r="AAZ25" s="1">
        <v>10127.93</v>
      </c>
      <c r="ABA25" s="1">
        <v>10127.93</v>
      </c>
      <c r="ABB25" s="1">
        <v>10127.93</v>
      </c>
      <c r="ABC25" s="1">
        <v>10127.93</v>
      </c>
      <c r="ABD25" s="1">
        <v>10127.93</v>
      </c>
      <c r="ABE25" s="1">
        <v>10127.93</v>
      </c>
      <c r="ABF25" s="1">
        <v>10127.93</v>
      </c>
      <c r="ABG25" s="1">
        <v>10127.93</v>
      </c>
      <c r="ABH25" s="1">
        <v>10127.93</v>
      </c>
      <c r="ABI25" s="1">
        <v>10127.93</v>
      </c>
      <c r="ABJ25" s="1">
        <v>10127.93</v>
      </c>
      <c r="ABK25" s="1">
        <v>10127.93</v>
      </c>
      <c r="ABL25" s="1">
        <v>10127.93</v>
      </c>
      <c r="ABM25" s="1">
        <v>10127.93</v>
      </c>
      <c r="ABN25" s="1">
        <v>10127.93</v>
      </c>
      <c r="ABO25" s="1">
        <v>10127.93</v>
      </c>
      <c r="ABP25" s="1">
        <v>10127.93</v>
      </c>
      <c r="ABQ25" s="1">
        <v>10127.93</v>
      </c>
      <c r="ABR25" s="1">
        <v>10127.93</v>
      </c>
      <c r="ABS25" s="1">
        <v>10127.93</v>
      </c>
      <c r="ABT25" s="1">
        <v>10127.93</v>
      </c>
      <c r="ABU25" s="1">
        <v>10127.93</v>
      </c>
      <c r="ABV25" s="1">
        <v>10127.93</v>
      </c>
      <c r="ABW25" s="1">
        <v>10127.93</v>
      </c>
      <c r="ABX25" s="1">
        <v>10127.93</v>
      </c>
      <c r="ABY25" s="1">
        <v>10127.93</v>
      </c>
      <c r="ABZ25" s="1">
        <v>10127.93</v>
      </c>
      <c r="ACA25" s="1">
        <v>10127.93</v>
      </c>
      <c r="ACB25" s="1">
        <v>10127.93</v>
      </c>
      <c r="ACC25" s="1">
        <v>10127.93</v>
      </c>
      <c r="ACD25" s="1">
        <v>10127.93</v>
      </c>
      <c r="ACE25" s="1">
        <v>10127.93</v>
      </c>
      <c r="ACF25" s="1">
        <v>10127.93</v>
      </c>
      <c r="ACG25" s="1">
        <v>10127.93</v>
      </c>
      <c r="ACH25" s="1">
        <v>10127.93</v>
      </c>
      <c r="ACI25" s="1">
        <v>10127.93</v>
      </c>
      <c r="ACJ25" s="1">
        <v>10127.93</v>
      </c>
      <c r="ACK25" s="1">
        <v>10127.93</v>
      </c>
      <c r="ACL25" s="1">
        <v>10127.93</v>
      </c>
      <c r="ACM25" s="1">
        <v>10127.93</v>
      </c>
      <c r="ACN25" s="1">
        <v>10127.93</v>
      </c>
      <c r="ACO25" s="1">
        <v>10127.93</v>
      </c>
      <c r="ACP25" s="1">
        <v>10127.93</v>
      </c>
      <c r="ACQ25" s="1">
        <v>10127.93</v>
      </c>
      <c r="ACR25" s="1">
        <v>10127.93</v>
      </c>
      <c r="ACS25" s="1">
        <v>10127.93</v>
      </c>
      <c r="ACT25" s="1">
        <v>10127.93</v>
      </c>
      <c r="ACU25" s="1">
        <v>10127.93</v>
      </c>
      <c r="ACV25" s="1">
        <v>10127.93</v>
      </c>
      <c r="ACW25" s="1">
        <v>10127.93</v>
      </c>
      <c r="ACX25" s="1">
        <v>10127.93</v>
      </c>
      <c r="ACY25" s="1">
        <v>10127.93</v>
      </c>
      <c r="ACZ25" s="1">
        <v>10127.93</v>
      </c>
      <c r="ADA25" s="1">
        <v>10127.93</v>
      </c>
      <c r="ADB25" s="1">
        <v>10127.93</v>
      </c>
      <c r="ADC25" s="1">
        <v>10127.93</v>
      </c>
      <c r="ADD25" s="1">
        <v>10127.93</v>
      </c>
      <c r="ADE25" s="1">
        <v>10127.93</v>
      </c>
      <c r="ADF25" s="1">
        <v>10127.93</v>
      </c>
      <c r="ADG25" s="1">
        <v>10127.93</v>
      </c>
      <c r="ADH25" s="1">
        <v>10127.93</v>
      </c>
      <c r="ADI25" s="1">
        <v>10127.93</v>
      </c>
      <c r="ADJ25" s="1">
        <v>10127.93</v>
      </c>
      <c r="ADK25" s="1">
        <v>10127.93</v>
      </c>
      <c r="ADL25" s="1">
        <v>10127.93</v>
      </c>
      <c r="ADM25" s="1">
        <v>10127.93</v>
      </c>
      <c r="ADN25" s="1">
        <v>10127.93</v>
      </c>
      <c r="ADO25" s="1">
        <v>10127.93</v>
      </c>
      <c r="ADP25" s="1">
        <v>10127.93</v>
      </c>
      <c r="ADQ25" s="1">
        <v>10127.93</v>
      </c>
      <c r="ADR25" s="1">
        <v>10127.93</v>
      </c>
      <c r="ADS25" s="1">
        <v>10127.93</v>
      </c>
      <c r="ADT25" s="1">
        <v>10127.93</v>
      </c>
      <c r="ADU25" s="1">
        <v>10127.93</v>
      </c>
      <c r="ADV25" s="1">
        <v>10127.93</v>
      </c>
      <c r="ADW25" s="1">
        <v>10127.93</v>
      </c>
      <c r="ADX25" s="1">
        <v>10127.93</v>
      </c>
      <c r="ADY25" s="1">
        <v>10127.93</v>
      </c>
      <c r="ADZ25" s="1">
        <v>10127.93</v>
      </c>
      <c r="AEA25" s="1">
        <v>10127.93</v>
      </c>
      <c r="AEB25" s="1">
        <v>10127.93</v>
      </c>
      <c r="AEC25" s="1">
        <v>10127.93</v>
      </c>
      <c r="AED25" s="1">
        <v>10127.93</v>
      </c>
      <c r="AEE25" s="1">
        <v>10127.93</v>
      </c>
      <c r="AEF25" s="1">
        <v>10127.93</v>
      </c>
      <c r="AEG25" s="1">
        <v>10127.93</v>
      </c>
      <c r="AEH25" s="1">
        <v>10127.93</v>
      </c>
      <c r="AEI25" s="1">
        <v>10127.93</v>
      </c>
      <c r="AEJ25" s="1">
        <v>10127.93</v>
      </c>
      <c r="AEK25" s="1">
        <v>10127.93</v>
      </c>
      <c r="AEL25" s="1">
        <v>10127.93</v>
      </c>
      <c r="AEM25" s="1">
        <v>10127.93</v>
      </c>
      <c r="AEN25" s="1">
        <v>10127.93</v>
      </c>
      <c r="AEO25" s="1">
        <v>10127.93</v>
      </c>
      <c r="AEP25" s="1">
        <v>10127.93</v>
      </c>
      <c r="AEQ25" s="1">
        <v>10127.93</v>
      </c>
      <c r="AER25" s="1">
        <v>10127.93</v>
      </c>
      <c r="AES25" s="1">
        <v>10127.93</v>
      </c>
      <c r="AET25" s="1">
        <v>10127.93</v>
      </c>
      <c r="AEU25" s="1">
        <v>10127.93</v>
      </c>
      <c r="AEV25" s="1">
        <v>10127.93</v>
      </c>
      <c r="AEW25" s="1">
        <v>10127.93</v>
      </c>
      <c r="AEX25" s="1">
        <v>10127.93</v>
      </c>
      <c r="AEY25" s="1">
        <v>10127.93</v>
      </c>
      <c r="AEZ25" s="1">
        <v>10127.93</v>
      </c>
      <c r="AFA25" s="1">
        <v>10127.93</v>
      </c>
      <c r="AFB25" s="1">
        <v>10127.93</v>
      </c>
      <c r="AFC25" s="1">
        <v>10127.93</v>
      </c>
      <c r="AFD25" s="1">
        <v>10127.93</v>
      </c>
      <c r="AFE25" s="1">
        <v>10127.93</v>
      </c>
      <c r="AFF25" s="1">
        <v>10127.93</v>
      </c>
      <c r="AFG25" s="1">
        <v>10127.93</v>
      </c>
      <c r="AFH25" s="1">
        <v>10127.93</v>
      </c>
      <c r="AFI25" s="1">
        <v>10127.93</v>
      </c>
      <c r="AFJ25" s="1">
        <v>10127.93</v>
      </c>
      <c r="AFK25" s="1">
        <v>10127.93</v>
      </c>
      <c r="AFL25" s="1">
        <v>10127.93</v>
      </c>
      <c r="AFM25" s="1">
        <v>10127.93</v>
      </c>
      <c r="AFN25" s="1">
        <v>10127.93</v>
      </c>
      <c r="AFO25" s="1">
        <v>10127.93</v>
      </c>
      <c r="AFP25" s="1">
        <v>10127.93</v>
      </c>
      <c r="AFQ25" s="1">
        <v>10127.93</v>
      </c>
      <c r="AFR25" s="1">
        <v>10127.93</v>
      </c>
      <c r="AFS25" s="1">
        <v>10127.93</v>
      </c>
      <c r="AFT25" s="1">
        <v>10127.93</v>
      </c>
      <c r="AFU25" s="1">
        <v>10127.93</v>
      </c>
      <c r="AFV25" s="1">
        <v>10127.93</v>
      </c>
      <c r="AFW25" s="1">
        <v>10127.93</v>
      </c>
      <c r="AFX25" s="1">
        <v>10127.93</v>
      </c>
      <c r="AFY25" s="1">
        <v>10127.93</v>
      </c>
      <c r="AFZ25" s="1">
        <v>10127.93</v>
      </c>
      <c r="AGA25" s="1">
        <v>10127.93</v>
      </c>
      <c r="AGB25" s="1">
        <v>10127.93</v>
      </c>
      <c r="AGC25" s="1">
        <v>10127.93</v>
      </c>
      <c r="AGD25" s="1">
        <v>10127.93</v>
      </c>
      <c r="AGE25" s="1">
        <v>10127.93</v>
      </c>
      <c r="AGF25" s="1">
        <v>10127.93</v>
      </c>
      <c r="AGG25" s="1">
        <v>10127.93</v>
      </c>
      <c r="AGH25" s="1">
        <v>10127.93</v>
      </c>
      <c r="AGI25" s="1">
        <v>10127.93</v>
      </c>
      <c r="AGJ25" s="1">
        <v>10127.93</v>
      </c>
      <c r="AGK25" s="1">
        <v>10127.93</v>
      </c>
      <c r="AGL25" s="1">
        <v>10127.93</v>
      </c>
      <c r="AGM25" s="1">
        <v>10127.93</v>
      </c>
      <c r="AGN25" s="1">
        <v>10127.93</v>
      </c>
      <c r="AGO25" s="1">
        <v>10127.93</v>
      </c>
      <c r="AGP25" s="1">
        <v>10127.93</v>
      </c>
      <c r="AGQ25" s="1">
        <v>10127.93</v>
      </c>
      <c r="AGR25" s="1">
        <v>10127.93</v>
      </c>
      <c r="AGS25" s="1">
        <v>10127.93</v>
      </c>
      <c r="AGT25" s="1">
        <v>10127.93</v>
      </c>
      <c r="AGU25" s="1">
        <v>10127.93</v>
      </c>
      <c r="AGV25" s="1">
        <v>10127.93</v>
      </c>
      <c r="AGW25" s="1">
        <v>10127.93</v>
      </c>
      <c r="AGX25" s="1">
        <v>10127.93</v>
      </c>
      <c r="AGY25" s="1">
        <v>10127.93</v>
      </c>
      <c r="AGZ25" s="1">
        <v>10127.93</v>
      </c>
      <c r="AHA25" s="1">
        <v>10127.93</v>
      </c>
      <c r="AHB25" s="1">
        <v>10127.93</v>
      </c>
      <c r="AHC25" s="1">
        <v>10127.93</v>
      </c>
      <c r="AHD25" s="1">
        <v>10127.93</v>
      </c>
      <c r="AHE25" s="1">
        <v>10127.93</v>
      </c>
      <c r="AHF25" s="1">
        <v>10127.93</v>
      </c>
      <c r="AHG25" s="1">
        <v>10127.93</v>
      </c>
      <c r="AHH25" s="1">
        <v>10127.93</v>
      </c>
      <c r="AHI25" s="1">
        <v>10127.93</v>
      </c>
      <c r="AHJ25" s="1">
        <v>10127.93</v>
      </c>
      <c r="AHK25" s="1">
        <v>10127.93</v>
      </c>
      <c r="AHL25" s="1">
        <v>10127.93</v>
      </c>
      <c r="AHM25" s="1">
        <v>10127.93</v>
      </c>
      <c r="AHN25" s="1">
        <v>10127.93</v>
      </c>
      <c r="AHO25" s="1">
        <v>10127.93</v>
      </c>
      <c r="AHP25" s="1">
        <v>10127.93</v>
      </c>
      <c r="AHQ25" s="1">
        <v>10127.93</v>
      </c>
    </row>
    <row r="26" spans="1:901" x14ac:dyDescent="0.3">
      <c r="A26" s="1">
        <v>26</v>
      </c>
      <c r="B26" s="16" t="s">
        <v>79</v>
      </c>
      <c r="C26" s="16" t="s">
        <v>80</v>
      </c>
      <c r="D26" s="14">
        <v>45321</v>
      </c>
      <c r="E26" s="14">
        <v>45482</v>
      </c>
      <c r="F26" s="1">
        <v>12625.2</v>
      </c>
      <c r="G26" s="1">
        <f t="shared" si="0"/>
        <v>12793.61</v>
      </c>
      <c r="H26" s="1">
        <f>IFERROR(VLOOKUP(B26,PMS!$A$1:$G$2968,7,FALSE),"")</f>
        <v>0</v>
      </c>
      <c r="I26" s="1">
        <f>IFERROR(VLOOKUP(B26,PMS!$A$1:$AE$2968,31,FALSE),"")</f>
        <v>0</v>
      </c>
      <c r="MA26" s="1">
        <v>69.3</v>
      </c>
      <c r="MB26" s="1">
        <v>207.9</v>
      </c>
      <c r="MC26" s="1">
        <v>346.49</v>
      </c>
      <c r="MD26" s="1">
        <v>346.49</v>
      </c>
      <c r="ME26" s="1">
        <v>485.09</v>
      </c>
      <c r="MF26" s="1">
        <v>623.69000000000005</v>
      </c>
      <c r="MG26" s="1">
        <v>762.29</v>
      </c>
      <c r="MH26" s="1">
        <v>900.88</v>
      </c>
      <c r="MI26" s="1">
        <v>1039.48</v>
      </c>
      <c r="MJ26" s="1">
        <v>1178.08</v>
      </c>
      <c r="MK26" s="1">
        <v>1178.08</v>
      </c>
      <c r="ML26" s="1">
        <v>1316.68</v>
      </c>
      <c r="MM26" s="1">
        <v>1455.27</v>
      </c>
      <c r="MN26" s="1">
        <v>1593.87</v>
      </c>
      <c r="MO26" s="1">
        <v>1732.47</v>
      </c>
      <c r="MP26" s="1">
        <v>1871.06</v>
      </c>
      <c r="MQ26" s="1">
        <v>2009.66</v>
      </c>
      <c r="MR26" s="1">
        <v>2009.66</v>
      </c>
      <c r="MS26" s="1">
        <v>2148.2600000000002</v>
      </c>
      <c r="MT26" s="1">
        <v>2286.86</v>
      </c>
      <c r="MU26" s="1">
        <v>2425.4499999999998</v>
      </c>
      <c r="MV26" s="1">
        <v>2564.0500000000002</v>
      </c>
      <c r="MW26" s="1">
        <v>2702.65</v>
      </c>
      <c r="MX26" s="1">
        <v>2841.25</v>
      </c>
      <c r="MY26" s="1">
        <v>2841.25</v>
      </c>
      <c r="MZ26" s="1">
        <v>2979.84</v>
      </c>
      <c r="NA26" s="1">
        <v>3118.44</v>
      </c>
      <c r="NB26" s="1">
        <v>3257.04</v>
      </c>
      <c r="NC26" s="1">
        <v>3395.64</v>
      </c>
      <c r="ND26" s="1">
        <v>3534.23</v>
      </c>
      <c r="NE26" s="1">
        <v>3672.83</v>
      </c>
      <c r="NF26" s="1">
        <v>3672.83</v>
      </c>
      <c r="NG26" s="1">
        <v>3811.43</v>
      </c>
      <c r="NH26" s="1">
        <v>3950.03</v>
      </c>
      <c r="NI26" s="1">
        <v>4088.62</v>
      </c>
      <c r="NJ26" s="1">
        <v>4227.22</v>
      </c>
      <c r="NK26" s="1">
        <v>4365.82</v>
      </c>
      <c r="NL26" s="1">
        <v>4504.42</v>
      </c>
      <c r="NM26" s="1">
        <v>4504.42</v>
      </c>
      <c r="NN26" s="1">
        <v>4643.01</v>
      </c>
      <c r="NO26" s="1">
        <v>4726.17</v>
      </c>
      <c r="NP26" s="1">
        <v>4809.33</v>
      </c>
      <c r="NQ26" s="1">
        <v>4892.49</v>
      </c>
      <c r="NR26" s="1">
        <v>4975.6499999999996</v>
      </c>
      <c r="NS26" s="1">
        <v>5058.8100000000004</v>
      </c>
      <c r="NT26" s="1">
        <v>5058.8100000000004</v>
      </c>
      <c r="NU26" s="1">
        <v>5141.96</v>
      </c>
      <c r="NV26" s="1">
        <v>5225.12</v>
      </c>
      <c r="NW26" s="1">
        <v>5308.28</v>
      </c>
      <c r="NX26" s="1">
        <v>5391.44</v>
      </c>
      <c r="NY26" s="1">
        <v>5474.6</v>
      </c>
      <c r="NZ26" s="1">
        <v>5557.76</v>
      </c>
      <c r="OA26" s="1">
        <v>5557.76</v>
      </c>
      <c r="OB26" s="1">
        <v>5640.91</v>
      </c>
      <c r="OC26" s="1">
        <v>5724.07</v>
      </c>
      <c r="OD26" s="1">
        <v>5807.23</v>
      </c>
      <c r="OE26" s="1">
        <v>5890.39</v>
      </c>
      <c r="OF26" s="1">
        <v>5973.55</v>
      </c>
      <c r="OG26" s="1">
        <v>6056.71</v>
      </c>
      <c r="OH26" s="1">
        <v>6056.71</v>
      </c>
      <c r="OI26" s="1">
        <v>6139.87</v>
      </c>
      <c r="OJ26" s="1">
        <v>6223.02</v>
      </c>
      <c r="OK26" s="1">
        <v>6306.18</v>
      </c>
      <c r="OL26" s="1">
        <v>6389.34</v>
      </c>
      <c r="OM26" s="1">
        <v>6472.5</v>
      </c>
      <c r="ON26" s="1">
        <v>6555.66</v>
      </c>
      <c r="OO26" s="1">
        <v>6555.66</v>
      </c>
      <c r="OP26" s="1">
        <v>6638.82</v>
      </c>
      <c r="OQ26" s="1">
        <v>6721.97</v>
      </c>
      <c r="OR26" s="1">
        <v>6805.13</v>
      </c>
      <c r="OS26" s="1">
        <v>6888.29</v>
      </c>
      <c r="OT26" s="1">
        <v>6888.29</v>
      </c>
      <c r="OU26" s="1">
        <v>6888.29</v>
      </c>
      <c r="OV26" s="1">
        <v>6888.29</v>
      </c>
      <c r="OW26" s="1">
        <v>7026.89</v>
      </c>
      <c r="OX26" s="1">
        <v>7165.49</v>
      </c>
      <c r="OY26" s="1">
        <v>7304.08</v>
      </c>
      <c r="OZ26" s="1">
        <v>7442.68</v>
      </c>
      <c r="PA26" s="1">
        <v>7581.28</v>
      </c>
      <c r="PB26" s="1">
        <v>7719.88</v>
      </c>
      <c r="PC26" s="1">
        <v>7719.88</v>
      </c>
      <c r="PD26" s="1">
        <v>7858.47</v>
      </c>
      <c r="PE26" s="1">
        <v>7997.07</v>
      </c>
      <c r="PF26" s="1">
        <v>8135.67</v>
      </c>
      <c r="PG26" s="1">
        <v>8274.27</v>
      </c>
      <c r="PH26" s="1">
        <v>8368.08</v>
      </c>
      <c r="PI26" s="1">
        <v>8442.7099999999991</v>
      </c>
      <c r="PJ26" s="1">
        <v>8442.7099999999991</v>
      </c>
      <c r="PK26" s="1">
        <v>8517.34</v>
      </c>
      <c r="PL26" s="1">
        <v>8591.9699999999993</v>
      </c>
      <c r="PM26" s="1">
        <v>8666.6</v>
      </c>
      <c r="PN26" s="1">
        <v>8741.23</v>
      </c>
      <c r="PO26" s="1">
        <v>8741.23</v>
      </c>
      <c r="PP26" s="1">
        <v>8815.86</v>
      </c>
      <c r="PQ26" s="1">
        <v>8815.86</v>
      </c>
      <c r="PR26" s="1">
        <v>8890.49</v>
      </c>
      <c r="PS26" s="1">
        <v>8965.1200000000008</v>
      </c>
      <c r="PT26" s="1">
        <v>9039.75</v>
      </c>
      <c r="PU26" s="1">
        <v>9114.3799999999992</v>
      </c>
      <c r="PV26" s="1">
        <v>9189.01</v>
      </c>
      <c r="PW26" s="1">
        <v>9263.64</v>
      </c>
      <c r="PX26" s="1">
        <v>9263.64</v>
      </c>
      <c r="PY26" s="1">
        <v>9338.27</v>
      </c>
      <c r="PZ26" s="1">
        <v>9412.9</v>
      </c>
      <c r="QA26" s="1">
        <v>9487.5300000000007</v>
      </c>
      <c r="QB26" s="1">
        <v>9562.15</v>
      </c>
      <c r="QC26" s="1">
        <v>9636.7800000000007</v>
      </c>
      <c r="QD26" s="1">
        <v>9711.41</v>
      </c>
      <c r="QE26" s="1">
        <v>9711.41</v>
      </c>
      <c r="QF26" s="1">
        <v>9786.0400000000009</v>
      </c>
      <c r="QG26" s="1">
        <v>9860.67</v>
      </c>
      <c r="QH26" s="1">
        <v>9935.2999999999993</v>
      </c>
      <c r="QI26" s="1">
        <v>10009.93</v>
      </c>
      <c r="QJ26" s="1">
        <v>10084.56</v>
      </c>
      <c r="QK26" s="1">
        <v>10159.19</v>
      </c>
      <c r="QL26" s="1">
        <v>10159.19</v>
      </c>
      <c r="QM26" s="1">
        <v>10233.82</v>
      </c>
      <c r="QN26" s="1">
        <v>10308.450000000001</v>
      </c>
      <c r="QO26" s="1">
        <v>10383.08</v>
      </c>
      <c r="QP26" s="1">
        <v>10457.709999999999</v>
      </c>
      <c r="QQ26" s="1">
        <v>10532.34</v>
      </c>
      <c r="QR26" s="1">
        <v>10606.97</v>
      </c>
      <c r="QS26" s="1">
        <v>10606.97</v>
      </c>
      <c r="QT26" s="1">
        <v>10681.6</v>
      </c>
      <c r="QU26" s="1">
        <v>10756.22</v>
      </c>
      <c r="QV26" s="1">
        <v>10830.85</v>
      </c>
      <c r="QW26" s="1">
        <v>10905.48</v>
      </c>
      <c r="QX26" s="1">
        <v>10980.11</v>
      </c>
      <c r="QY26" s="1">
        <v>11054.74</v>
      </c>
      <c r="QZ26" s="1">
        <v>11054.74</v>
      </c>
      <c r="RA26" s="1">
        <v>11129.37</v>
      </c>
      <c r="RB26" s="1">
        <v>11204</v>
      </c>
      <c r="RC26" s="1">
        <v>11278.63</v>
      </c>
      <c r="RD26" s="1">
        <v>11353.26</v>
      </c>
      <c r="RE26" s="1">
        <v>11427.89</v>
      </c>
      <c r="RF26" s="1">
        <v>11502.52</v>
      </c>
      <c r="RG26" s="1">
        <v>11502.52</v>
      </c>
      <c r="RH26" s="1">
        <v>11577.15</v>
      </c>
      <c r="RI26" s="1">
        <v>11577.15</v>
      </c>
      <c r="RJ26" s="1">
        <v>11577.15</v>
      </c>
      <c r="RK26" s="1">
        <v>11577.15</v>
      </c>
      <c r="RL26" s="1">
        <v>11651.78</v>
      </c>
      <c r="RM26" s="1">
        <v>11726.41</v>
      </c>
      <c r="RN26" s="1">
        <v>11726.41</v>
      </c>
      <c r="RO26" s="1">
        <v>11801.04</v>
      </c>
      <c r="RP26" s="1">
        <v>11875.67</v>
      </c>
      <c r="RQ26" s="1">
        <v>11950.29</v>
      </c>
      <c r="RR26" s="1">
        <v>12024.92</v>
      </c>
      <c r="RS26" s="1">
        <v>12099.55</v>
      </c>
      <c r="RT26" s="1">
        <v>12174.18</v>
      </c>
      <c r="RU26" s="1">
        <v>12174.18</v>
      </c>
      <c r="RV26" s="1">
        <v>12248.81</v>
      </c>
      <c r="RW26" s="1">
        <v>12323.44</v>
      </c>
      <c r="RX26" s="1">
        <v>12398.07</v>
      </c>
      <c r="RY26" s="1">
        <v>12472.7</v>
      </c>
      <c r="RZ26" s="1">
        <v>12547.33</v>
      </c>
      <c r="SA26" s="1">
        <v>12621.96</v>
      </c>
      <c r="SB26" s="1">
        <v>12621.96</v>
      </c>
      <c r="SC26" s="1">
        <v>12696.59</v>
      </c>
      <c r="SD26" s="1">
        <v>12696.59</v>
      </c>
      <c r="SE26" s="1">
        <v>12771.22</v>
      </c>
      <c r="SF26" s="1">
        <v>12793.61</v>
      </c>
      <c r="SG26" s="1">
        <v>12793.61</v>
      </c>
      <c r="SH26" s="1">
        <v>12793.61</v>
      </c>
      <c r="SI26" s="1">
        <v>12793.61</v>
      </c>
      <c r="SJ26" s="1">
        <v>12793.61</v>
      </c>
      <c r="SK26" s="1">
        <v>12793.61</v>
      </c>
      <c r="SL26" s="1">
        <v>12793.61</v>
      </c>
      <c r="SM26" s="1">
        <v>12793.61</v>
      </c>
      <c r="SN26" s="1">
        <v>12793.61</v>
      </c>
      <c r="SO26" s="1">
        <v>12793.61</v>
      </c>
      <c r="SP26" s="1">
        <v>12793.61</v>
      </c>
      <c r="SQ26" s="1">
        <v>12793.61</v>
      </c>
      <c r="SR26" s="1">
        <v>12793.61</v>
      </c>
      <c r="SS26" s="1">
        <v>12793.61</v>
      </c>
      <c r="ST26" s="1">
        <v>12793.61</v>
      </c>
      <c r="SU26" s="1">
        <v>12793.61</v>
      </c>
      <c r="SV26" s="1">
        <v>12793.61</v>
      </c>
      <c r="SW26" s="1">
        <v>12793.61</v>
      </c>
      <c r="SX26" s="1">
        <v>12793.61</v>
      </c>
      <c r="SY26" s="1">
        <v>12793.61</v>
      </c>
      <c r="SZ26" s="1">
        <v>12793.61</v>
      </c>
      <c r="TA26" s="1">
        <v>12793.61</v>
      </c>
      <c r="TB26" s="1">
        <v>12793.61</v>
      </c>
      <c r="TC26" s="1">
        <v>12793.61</v>
      </c>
      <c r="TD26" s="1">
        <v>12793.61</v>
      </c>
      <c r="TE26" s="1">
        <v>12793.61</v>
      </c>
      <c r="TF26" s="1">
        <v>12793.61</v>
      </c>
      <c r="TG26" s="1">
        <v>12793.61</v>
      </c>
      <c r="TH26" s="1">
        <v>12793.61</v>
      </c>
      <c r="TI26" s="1">
        <v>12793.61</v>
      </c>
      <c r="TJ26" s="1">
        <v>12793.61</v>
      </c>
      <c r="TK26" s="1">
        <v>12793.61</v>
      </c>
      <c r="TL26" s="1">
        <v>12793.61</v>
      </c>
      <c r="TM26" s="1">
        <v>12793.61</v>
      </c>
      <c r="TN26" s="1">
        <v>12793.61</v>
      </c>
      <c r="TO26" s="1">
        <v>12793.61</v>
      </c>
      <c r="TP26" s="1">
        <v>12793.61</v>
      </c>
      <c r="TQ26" s="1">
        <v>12793.61</v>
      </c>
      <c r="TR26" s="1">
        <v>12793.61</v>
      </c>
      <c r="TS26" s="1">
        <v>12793.61</v>
      </c>
      <c r="TT26" s="1">
        <v>12793.61</v>
      </c>
      <c r="TU26" s="1">
        <v>12793.61</v>
      </c>
      <c r="TV26" s="1">
        <v>12793.61</v>
      </c>
      <c r="TW26" s="1">
        <v>12793.61</v>
      </c>
      <c r="TX26" s="1">
        <v>12793.61</v>
      </c>
      <c r="TY26" s="1">
        <v>12793.61</v>
      </c>
      <c r="TZ26" s="1">
        <v>12793.61</v>
      </c>
      <c r="UA26" s="1">
        <v>12793.61</v>
      </c>
      <c r="UB26" s="1">
        <v>12793.61</v>
      </c>
      <c r="UC26" s="1">
        <v>12793.61</v>
      </c>
      <c r="UD26" s="1">
        <v>12793.61</v>
      </c>
      <c r="UE26" s="1">
        <v>12793.61</v>
      </c>
      <c r="UF26" s="1">
        <v>12793.61</v>
      </c>
      <c r="UG26" s="1">
        <v>12793.61</v>
      </c>
      <c r="UH26" s="1">
        <v>12793.61</v>
      </c>
      <c r="UI26" s="1">
        <v>12793.61</v>
      </c>
      <c r="UJ26" s="1">
        <v>12793.61</v>
      </c>
      <c r="UK26" s="1">
        <v>12793.61</v>
      </c>
      <c r="UL26" s="1">
        <v>12793.61</v>
      </c>
      <c r="UM26" s="1">
        <v>12793.61</v>
      </c>
      <c r="UN26" s="1">
        <v>12793.61</v>
      </c>
      <c r="UO26" s="1">
        <v>12793.61</v>
      </c>
      <c r="UP26" s="1">
        <v>12793.61</v>
      </c>
      <c r="UQ26" s="1">
        <v>12793.61</v>
      </c>
      <c r="UR26" s="1">
        <v>12793.61</v>
      </c>
      <c r="US26" s="1">
        <v>12793.61</v>
      </c>
      <c r="UT26" s="1">
        <v>12793.61</v>
      </c>
      <c r="UU26" s="1">
        <v>12793.61</v>
      </c>
      <c r="UV26" s="1">
        <v>12793.61</v>
      </c>
      <c r="UW26" s="1">
        <v>12793.61</v>
      </c>
      <c r="UX26" s="1">
        <v>12793.61</v>
      </c>
      <c r="UY26" s="1">
        <v>12793.61</v>
      </c>
      <c r="UZ26" s="1">
        <v>12793.61</v>
      </c>
      <c r="VA26" s="1">
        <v>12793.61</v>
      </c>
      <c r="VB26" s="1">
        <v>12793.61</v>
      </c>
      <c r="VC26" s="1">
        <v>12793.61</v>
      </c>
      <c r="VD26" s="1">
        <v>12793.61</v>
      </c>
      <c r="VE26" s="1">
        <v>12793.61</v>
      </c>
      <c r="VF26" s="1">
        <v>12793.61</v>
      </c>
      <c r="VG26" s="1">
        <v>12793.61</v>
      </c>
      <c r="VH26" s="1">
        <v>12793.61</v>
      </c>
      <c r="VI26" s="1">
        <v>12793.61</v>
      </c>
      <c r="VJ26" s="1">
        <v>12793.61</v>
      </c>
      <c r="VK26" s="1">
        <v>12793.61</v>
      </c>
      <c r="VL26" s="1">
        <v>12793.61</v>
      </c>
      <c r="VM26" s="1">
        <v>12793.61</v>
      </c>
      <c r="VN26" s="1">
        <v>12793.61</v>
      </c>
      <c r="VO26" s="1">
        <v>12793.61</v>
      </c>
      <c r="VP26" s="1">
        <v>12793.61</v>
      </c>
      <c r="VQ26" s="1">
        <v>12793.61</v>
      </c>
      <c r="VR26" s="1">
        <v>12793.61</v>
      </c>
      <c r="VS26" s="1">
        <v>12793.61</v>
      </c>
      <c r="VT26" s="1">
        <v>12793.61</v>
      </c>
      <c r="VU26" s="1">
        <v>12793.61</v>
      </c>
      <c r="VV26" s="1">
        <v>12793.61</v>
      </c>
      <c r="VW26" s="1">
        <v>12793.61</v>
      </c>
      <c r="VX26" s="1">
        <v>12793.61</v>
      </c>
      <c r="VY26" s="1">
        <v>12793.61</v>
      </c>
      <c r="VZ26" s="1">
        <v>12793.61</v>
      </c>
      <c r="WA26" s="1">
        <v>12793.61</v>
      </c>
      <c r="WB26" s="1">
        <v>12793.61</v>
      </c>
      <c r="WC26" s="1">
        <v>12793.61</v>
      </c>
      <c r="WD26" s="1">
        <v>12793.61</v>
      </c>
      <c r="WE26" s="1">
        <v>12793.61</v>
      </c>
      <c r="WF26" s="1">
        <v>12793.61</v>
      </c>
      <c r="WG26" s="1">
        <v>12793.61</v>
      </c>
      <c r="WH26" s="1">
        <v>12793.61</v>
      </c>
      <c r="WI26" s="1">
        <v>12793.61</v>
      </c>
      <c r="WJ26" s="1">
        <v>12793.61</v>
      </c>
      <c r="WK26" s="1">
        <v>12793.61</v>
      </c>
      <c r="WL26" s="1">
        <v>12793.61</v>
      </c>
      <c r="WM26" s="1">
        <v>12793.61</v>
      </c>
      <c r="WN26" s="1">
        <v>12793.61</v>
      </c>
      <c r="WO26" s="1">
        <v>12793.61</v>
      </c>
      <c r="WP26" s="1">
        <v>12793.61</v>
      </c>
      <c r="WQ26" s="1">
        <v>12793.61</v>
      </c>
      <c r="WR26" s="1">
        <v>12793.61</v>
      </c>
      <c r="WS26" s="1">
        <v>12793.61</v>
      </c>
      <c r="WT26" s="1">
        <v>12793.61</v>
      </c>
      <c r="WU26" s="1">
        <v>12793.61</v>
      </c>
      <c r="WV26" s="1">
        <v>12793.61</v>
      </c>
      <c r="WW26" s="1">
        <v>12793.61</v>
      </c>
      <c r="WX26" s="1">
        <v>12793.61</v>
      </c>
      <c r="WY26" s="1">
        <v>12793.61</v>
      </c>
      <c r="WZ26" s="1">
        <v>12793.61</v>
      </c>
      <c r="XA26" s="1">
        <v>12793.61</v>
      </c>
      <c r="XB26" s="1">
        <v>12793.61</v>
      </c>
      <c r="XC26" s="1">
        <v>12793.61</v>
      </c>
      <c r="XD26" s="1">
        <v>12793.61</v>
      </c>
      <c r="XE26" s="1">
        <v>12793.61</v>
      </c>
      <c r="XF26" s="1">
        <v>12793.61</v>
      </c>
      <c r="XG26" s="1">
        <v>12793.61</v>
      </c>
      <c r="XH26" s="1">
        <v>12793.61</v>
      </c>
      <c r="XI26" s="1">
        <v>12793.61</v>
      </c>
      <c r="XJ26" s="1">
        <v>12793.61</v>
      </c>
      <c r="XK26" s="1">
        <v>12793.61</v>
      </c>
      <c r="XL26" s="1">
        <v>12793.61</v>
      </c>
      <c r="XM26" s="1">
        <v>12793.61</v>
      </c>
      <c r="XN26" s="1">
        <v>12793.61</v>
      </c>
      <c r="XO26" s="1">
        <v>12793.61</v>
      </c>
      <c r="XP26" s="1">
        <v>12793.61</v>
      </c>
      <c r="XQ26" s="1">
        <v>12793.61</v>
      </c>
      <c r="XR26" s="1">
        <v>12793.61</v>
      </c>
      <c r="XS26" s="1">
        <v>12793.61</v>
      </c>
      <c r="XT26" s="1">
        <v>12793.61</v>
      </c>
      <c r="XU26" s="1">
        <v>12793.61</v>
      </c>
      <c r="XV26" s="1">
        <v>12793.61</v>
      </c>
      <c r="XW26" s="1">
        <v>12793.61</v>
      </c>
      <c r="XX26" s="1">
        <v>12793.61</v>
      </c>
      <c r="XY26" s="1">
        <v>12793.61</v>
      </c>
      <c r="XZ26" s="1">
        <v>12793.61</v>
      </c>
      <c r="YA26" s="1">
        <v>12793.61</v>
      </c>
      <c r="YB26" s="1">
        <v>12793.61</v>
      </c>
      <c r="YC26" s="1">
        <v>12793.61</v>
      </c>
      <c r="YD26" s="1">
        <v>12793.61</v>
      </c>
      <c r="YE26" s="1">
        <v>12793.61</v>
      </c>
      <c r="YF26" s="1">
        <v>12793.61</v>
      </c>
      <c r="YG26" s="1">
        <v>12793.61</v>
      </c>
      <c r="YH26" s="1">
        <v>12793.61</v>
      </c>
      <c r="YI26" s="1">
        <v>12793.61</v>
      </c>
      <c r="YJ26" s="1">
        <v>12793.61</v>
      </c>
      <c r="YK26" s="1">
        <v>12793.61</v>
      </c>
      <c r="YL26" s="1">
        <v>12793.61</v>
      </c>
      <c r="YM26" s="1">
        <v>12793.61</v>
      </c>
      <c r="YN26" s="1">
        <v>12793.61</v>
      </c>
      <c r="YO26" s="1">
        <v>12793.61</v>
      </c>
      <c r="YP26" s="1">
        <v>12793.61</v>
      </c>
      <c r="YQ26" s="1">
        <v>12793.61</v>
      </c>
      <c r="YR26" s="1">
        <v>12793.61</v>
      </c>
      <c r="YS26" s="1">
        <v>12793.61</v>
      </c>
      <c r="YT26" s="1">
        <v>12793.61</v>
      </c>
      <c r="YU26" s="1">
        <v>12793.61</v>
      </c>
      <c r="YV26" s="1">
        <v>12793.61</v>
      </c>
      <c r="YW26" s="1">
        <v>12793.61</v>
      </c>
      <c r="YX26" s="1">
        <v>12793.61</v>
      </c>
      <c r="YY26" s="1">
        <v>12793.61</v>
      </c>
      <c r="YZ26" s="1">
        <v>12793.61</v>
      </c>
      <c r="ZA26" s="1">
        <v>12793.61</v>
      </c>
      <c r="ZB26" s="1">
        <v>12793.61</v>
      </c>
      <c r="ZC26" s="1">
        <v>12793.61</v>
      </c>
      <c r="ZD26" s="1">
        <v>12793.61</v>
      </c>
      <c r="ZE26" s="1">
        <v>12793.61</v>
      </c>
      <c r="ZF26" s="1">
        <v>12793.61</v>
      </c>
      <c r="ZG26" s="1">
        <v>12793.61</v>
      </c>
      <c r="ZH26" s="1">
        <v>12793.61</v>
      </c>
      <c r="ZI26" s="1">
        <v>12793.61</v>
      </c>
      <c r="ZJ26" s="1">
        <v>12793.61</v>
      </c>
      <c r="ZK26" s="1">
        <v>12793.61</v>
      </c>
      <c r="ZL26" s="1">
        <v>12793.61</v>
      </c>
      <c r="ZM26" s="1">
        <v>12793.61</v>
      </c>
      <c r="ZN26" s="1">
        <v>12793.61</v>
      </c>
      <c r="ZO26" s="1">
        <v>12793.61</v>
      </c>
      <c r="ZP26" s="1">
        <v>12793.61</v>
      </c>
      <c r="ZQ26" s="1">
        <v>12793.61</v>
      </c>
      <c r="ZR26" s="1">
        <v>12793.61</v>
      </c>
      <c r="ZS26" s="1">
        <v>12793.61</v>
      </c>
      <c r="ZT26" s="1">
        <v>12793.61</v>
      </c>
      <c r="ZU26" s="1">
        <v>12793.61</v>
      </c>
      <c r="ZV26" s="1">
        <v>12793.61</v>
      </c>
      <c r="ZW26" s="1">
        <v>12793.61</v>
      </c>
      <c r="ZX26" s="1">
        <v>12793.61</v>
      </c>
      <c r="ZY26" s="1">
        <v>12793.61</v>
      </c>
      <c r="ZZ26" s="1">
        <v>12793.61</v>
      </c>
      <c r="AAA26" s="1">
        <v>12793.61</v>
      </c>
      <c r="AAB26" s="1">
        <v>12793.61</v>
      </c>
      <c r="AAC26" s="1">
        <v>12793.61</v>
      </c>
      <c r="AAD26" s="1">
        <v>12793.61</v>
      </c>
      <c r="AAE26" s="1">
        <v>12793.61</v>
      </c>
      <c r="AAF26" s="1">
        <v>12793.61</v>
      </c>
      <c r="AAG26" s="1">
        <v>12793.61</v>
      </c>
      <c r="AAH26" s="1">
        <v>12793.61</v>
      </c>
      <c r="AAI26" s="1">
        <v>12793.61</v>
      </c>
      <c r="AAJ26" s="1">
        <v>12793.61</v>
      </c>
      <c r="AAK26" s="1">
        <v>12793.61</v>
      </c>
      <c r="AAL26" s="1">
        <v>12793.61</v>
      </c>
      <c r="AAM26" s="1">
        <v>12793.61</v>
      </c>
      <c r="AAN26" s="1">
        <v>12793.61</v>
      </c>
      <c r="AAO26" s="1">
        <v>12793.61</v>
      </c>
      <c r="AAP26" s="1">
        <v>12793.61</v>
      </c>
      <c r="AAQ26" s="1">
        <v>12793.61</v>
      </c>
      <c r="AAR26" s="1">
        <v>12793.61</v>
      </c>
      <c r="AAS26" s="1">
        <v>12793.61</v>
      </c>
      <c r="AAT26" s="1">
        <v>12793.61</v>
      </c>
      <c r="AAU26" s="1">
        <v>12793.61</v>
      </c>
      <c r="AAV26" s="1">
        <v>12793.61</v>
      </c>
      <c r="AAW26" s="1">
        <v>12793.61</v>
      </c>
      <c r="AAX26" s="1">
        <v>12793.61</v>
      </c>
      <c r="AAY26" s="1">
        <v>12793.61</v>
      </c>
      <c r="AAZ26" s="1">
        <v>12793.61</v>
      </c>
      <c r="ABA26" s="1">
        <v>12793.61</v>
      </c>
      <c r="ABB26" s="1">
        <v>12793.61</v>
      </c>
      <c r="ABC26" s="1">
        <v>12793.61</v>
      </c>
      <c r="ABD26" s="1">
        <v>12793.61</v>
      </c>
      <c r="ABE26" s="1">
        <v>12793.61</v>
      </c>
      <c r="ABF26" s="1">
        <v>12793.61</v>
      </c>
      <c r="ABG26" s="1">
        <v>12793.61</v>
      </c>
      <c r="ABH26" s="1">
        <v>12793.61</v>
      </c>
      <c r="ABI26" s="1">
        <v>12793.61</v>
      </c>
      <c r="ABJ26" s="1">
        <v>12793.61</v>
      </c>
      <c r="ABK26" s="1">
        <v>12793.61</v>
      </c>
      <c r="ABL26" s="1">
        <v>12793.61</v>
      </c>
      <c r="ABM26" s="1">
        <v>12793.61</v>
      </c>
      <c r="ABN26" s="1">
        <v>12793.61</v>
      </c>
      <c r="ABO26" s="1">
        <v>12793.61</v>
      </c>
      <c r="ABP26" s="1">
        <v>12793.61</v>
      </c>
      <c r="ABQ26" s="1">
        <v>12793.61</v>
      </c>
      <c r="ABR26" s="1">
        <v>12793.61</v>
      </c>
      <c r="ABS26" s="1">
        <v>12793.61</v>
      </c>
      <c r="ABT26" s="1">
        <v>12793.61</v>
      </c>
      <c r="ABU26" s="1">
        <v>12793.61</v>
      </c>
      <c r="ABV26" s="1">
        <v>12793.61</v>
      </c>
      <c r="ABW26" s="1">
        <v>12793.61</v>
      </c>
      <c r="ABX26" s="1">
        <v>12793.61</v>
      </c>
      <c r="ABY26" s="1">
        <v>12793.61</v>
      </c>
      <c r="ABZ26" s="1">
        <v>12793.61</v>
      </c>
      <c r="ACA26" s="1">
        <v>12793.61</v>
      </c>
      <c r="ACB26" s="1">
        <v>12793.61</v>
      </c>
      <c r="ACC26" s="1">
        <v>12793.61</v>
      </c>
      <c r="ACD26" s="1">
        <v>12793.61</v>
      </c>
      <c r="ACE26" s="1">
        <v>12793.61</v>
      </c>
      <c r="ACF26" s="1">
        <v>12793.61</v>
      </c>
      <c r="ACG26" s="1">
        <v>12793.61</v>
      </c>
      <c r="ACH26" s="1">
        <v>12793.61</v>
      </c>
      <c r="ACI26" s="1">
        <v>12793.61</v>
      </c>
      <c r="ACJ26" s="1">
        <v>12793.61</v>
      </c>
      <c r="ACK26" s="1">
        <v>12793.61</v>
      </c>
      <c r="ACL26" s="1">
        <v>12793.61</v>
      </c>
      <c r="ACM26" s="1">
        <v>12793.61</v>
      </c>
      <c r="ACN26" s="1">
        <v>12793.61</v>
      </c>
      <c r="ACO26" s="1">
        <v>12793.61</v>
      </c>
      <c r="ACP26" s="1">
        <v>12793.61</v>
      </c>
      <c r="ACQ26" s="1">
        <v>12793.61</v>
      </c>
      <c r="ACR26" s="1">
        <v>12793.61</v>
      </c>
      <c r="ACS26" s="1">
        <v>12793.61</v>
      </c>
      <c r="ACT26" s="1">
        <v>12793.61</v>
      </c>
      <c r="ACU26" s="1">
        <v>12793.61</v>
      </c>
      <c r="ACV26" s="1">
        <v>12793.61</v>
      </c>
      <c r="ACW26" s="1">
        <v>12793.61</v>
      </c>
      <c r="ACX26" s="1">
        <v>12793.61</v>
      </c>
      <c r="ACY26" s="1">
        <v>12793.61</v>
      </c>
      <c r="ACZ26" s="1">
        <v>12793.61</v>
      </c>
      <c r="ADA26" s="1">
        <v>12793.61</v>
      </c>
      <c r="ADB26" s="1">
        <v>12793.61</v>
      </c>
      <c r="ADC26" s="1">
        <v>12793.61</v>
      </c>
      <c r="ADD26" s="1">
        <v>12793.61</v>
      </c>
      <c r="ADE26" s="1">
        <v>12793.61</v>
      </c>
      <c r="ADF26" s="1">
        <v>12793.61</v>
      </c>
      <c r="ADG26" s="1">
        <v>12793.61</v>
      </c>
      <c r="ADH26" s="1">
        <v>12793.61</v>
      </c>
      <c r="ADI26" s="1">
        <v>12793.61</v>
      </c>
      <c r="ADJ26" s="1">
        <v>12793.61</v>
      </c>
      <c r="ADK26" s="1">
        <v>12793.61</v>
      </c>
      <c r="ADL26" s="1">
        <v>12793.61</v>
      </c>
      <c r="ADM26" s="1">
        <v>12793.61</v>
      </c>
      <c r="ADN26" s="1">
        <v>12793.61</v>
      </c>
      <c r="ADO26" s="1">
        <v>12793.61</v>
      </c>
      <c r="ADP26" s="1">
        <v>12793.61</v>
      </c>
      <c r="ADQ26" s="1">
        <v>12793.61</v>
      </c>
      <c r="ADR26" s="1">
        <v>12793.61</v>
      </c>
      <c r="ADS26" s="1">
        <v>12793.61</v>
      </c>
      <c r="ADT26" s="1">
        <v>12793.61</v>
      </c>
      <c r="ADU26" s="1">
        <v>12793.61</v>
      </c>
      <c r="ADV26" s="1">
        <v>12793.61</v>
      </c>
      <c r="ADW26" s="1">
        <v>12793.61</v>
      </c>
      <c r="ADX26" s="1">
        <v>12793.61</v>
      </c>
      <c r="ADY26" s="1">
        <v>12793.61</v>
      </c>
      <c r="ADZ26" s="1">
        <v>12793.61</v>
      </c>
      <c r="AEA26" s="1">
        <v>12793.61</v>
      </c>
      <c r="AEB26" s="1">
        <v>12793.61</v>
      </c>
      <c r="AEC26" s="1">
        <v>12793.61</v>
      </c>
      <c r="AED26" s="1">
        <v>12793.61</v>
      </c>
      <c r="AEE26" s="1">
        <v>12793.61</v>
      </c>
      <c r="AEF26" s="1">
        <v>12793.61</v>
      </c>
      <c r="AEG26" s="1">
        <v>12793.61</v>
      </c>
      <c r="AEH26" s="1">
        <v>12793.61</v>
      </c>
      <c r="AEI26" s="1">
        <v>12793.61</v>
      </c>
      <c r="AEJ26" s="1">
        <v>12793.61</v>
      </c>
      <c r="AEK26" s="1">
        <v>12793.61</v>
      </c>
      <c r="AEL26" s="1">
        <v>12793.61</v>
      </c>
      <c r="AEM26" s="1">
        <v>12793.61</v>
      </c>
      <c r="AEN26" s="1">
        <v>12793.61</v>
      </c>
      <c r="AEO26" s="1">
        <v>12793.61</v>
      </c>
      <c r="AEP26" s="1">
        <v>12793.61</v>
      </c>
      <c r="AEQ26" s="1">
        <v>12793.61</v>
      </c>
      <c r="AER26" s="1">
        <v>12793.61</v>
      </c>
      <c r="AES26" s="1">
        <v>12793.61</v>
      </c>
      <c r="AET26" s="1">
        <v>12793.61</v>
      </c>
      <c r="AEU26" s="1">
        <v>12793.61</v>
      </c>
      <c r="AEV26" s="1">
        <v>12793.61</v>
      </c>
      <c r="AEW26" s="1">
        <v>12793.61</v>
      </c>
      <c r="AEX26" s="1">
        <v>12793.61</v>
      </c>
      <c r="AEY26" s="1">
        <v>12793.61</v>
      </c>
      <c r="AEZ26" s="1">
        <v>12793.61</v>
      </c>
      <c r="AFA26" s="1">
        <v>12793.61</v>
      </c>
      <c r="AFB26" s="1">
        <v>12793.61</v>
      </c>
      <c r="AFC26" s="1">
        <v>12793.61</v>
      </c>
      <c r="AFD26" s="1">
        <v>12793.61</v>
      </c>
      <c r="AFE26" s="1">
        <v>12793.61</v>
      </c>
      <c r="AFF26" s="1">
        <v>12793.61</v>
      </c>
      <c r="AFG26" s="1">
        <v>12793.61</v>
      </c>
      <c r="AFH26" s="1">
        <v>12793.61</v>
      </c>
      <c r="AFI26" s="1">
        <v>12793.61</v>
      </c>
      <c r="AFJ26" s="1">
        <v>12793.61</v>
      </c>
      <c r="AFK26" s="1">
        <v>12793.61</v>
      </c>
      <c r="AFL26" s="1">
        <v>12793.61</v>
      </c>
      <c r="AFM26" s="1">
        <v>12793.61</v>
      </c>
      <c r="AFN26" s="1">
        <v>12793.61</v>
      </c>
      <c r="AFO26" s="1">
        <v>12793.61</v>
      </c>
      <c r="AFP26" s="1">
        <v>12793.61</v>
      </c>
      <c r="AFQ26" s="1">
        <v>12793.61</v>
      </c>
      <c r="AFR26" s="1">
        <v>12793.61</v>
      </c>
      <c r="AFS26" s="1">
        <v>12793.61</v>
      </c>
      <c r="AFT26" s="1">
        <v>12793.61</v>
      </c>
      <c r="AFU26" s="1">
        <v>12793.61</v>
      </c>
      <c r="AFV26" s="1">
        <v>12793.61</v>
      </c>
      <c r="AFW26" s="1">
        <v>12793.61</v>
      </c>
      <c r="AFX26" s="1">
        <v>12793.61</v>
      </c>
      <c r="AFY26" s="1">
        <v>12793.61</v>
      </c>
      <c r="AFZ26" s="1">
        <v>12793.61</v>
      </c>
      <c r="AGA26" s="1">
        <v>12793.61</v>
      </c>
      <c r="AGB26" s="1">
        <v>12793.61</v>
      </c>
      <c r="AGC26" s="1">
        <v>12793.61</v>
      </c>
      <c r="AGD26" s="1">
        <v>12793.61</v>
      </c>
      <c r="AGE26" s="1">
        <v>12793.61</v>
      </c>
      <c r="AGF26" s="1">
        <v>12793.61</v>
      </c>
      <c r="AGG26" s="1">
        <v>12793.61</v>
      </c>
      <c r="AGH26" s="1">
        <v>12793.61</v>
      </c>
      <c r="AGI26" s="1">
        <v>12793.61</v>
      </c>
      <c r="AGJ26" s="1">
        <v>12793.61</v>
      </c>
      <c r="AGK26" s="1">
        <v>12793.61</v>
      </c>
      <c r="AGL26" s="1">
        <v>12793.61</v>
      </c>
      <c r="AGM26" s="1">
        <v>12793.61</v>
      </c>
      <c r="AGN26" s="1">
        <v>12793.61</v>
      </c>
      <c r="AGO26" s="1">
        <v>12793.61</v>
      </c>
      <c r="AGP26" s="1">
        <v>12793.61</v>
      </c>
      <c r="AGQ26" s="1">
        <v>12793.61</v>
      </c>
      <c r="AGR26" s="1">
        <v>12793.61</v>
      </c>
      <c r="AGS26" s="1">
        <v>12793.61</v>
      </c>
      <c r="AGT26" s="1">
        <v>12793.61</v>
      </c>
      <c r="AGU26" s="1">
        <v>12793.61</v>
      </c>
      <c r="AGV26" s="1">
        <v>12793.61</v>
      </c>
      <c r="AGW26" s="1">
        <v>12793.61</v>
      </c>
      <c r="AGX26" s="1">
        <v>12793.61</v>
      </c>
      <c r="AGY26" s="1">
        <v>12793.61</v>
      </c>
      <c r="AGZ26" s="1">
        <v>12793.61</v>
      </c>
      <c r="AHA26" s="1">
        <v>12793.61</v>
      </c>
      <c r="AHB26" s="1">
        <v>12793.61</v>
      </c>
      <c r="AHC26" s="1">
        <v>12793.61</v>
      </c>
      <c r="AHD26" s="1">
        <v>12793.61</v>
      </c>
      <c r="AHE26" s="1">
        <v>12793.61</v>
      </c>
      <c r="AHF26" s="1">
        <v>12793.61</v>
      </c>
      <c r="AHG26" s="1">
        <v>12793.61</v>
      </c>
      <c r="AHH26" s="1">
        <v>12793.61</v>
      </c>
      <c r="AHI26" s="1">
        <v>12793.61</v>
      </c>
      <c r="AHJ26" s="1">
        <v>12793.61</v>
      </c>
      <c r="AHK26" s="1">
        <v>12793.61</v>
      </c>
      <c r="AHL26" s="1">
        <v>12793.61</v>
      </c>
      <c r="AHM26" s="1">
        <v>12793.61</v>
      </c>
      <c r="AHN26" s="1">
        <v>12793.61</v>
      </c>
      <c r="AHO26" s="1">
        <v>12793.61</v>
      </c>
      <c r="AHP26" s="1">
        <v>12793.61</v>
      </c>
      <c r="AHQ26" s="1">
        <v>12793.61</v>
      </c>
    </row>
    <row r="27" spans="1:901" x14ac:dyDescent="0.3">
      <c r="A27" s="1">
        <v>27</v>
      </c>
      <c r="B27" s="16" t="s">
        <v>81</v>
      </c>
      <c r="C27" s="16" t="s">
        <v>82</v>
      </c>
      <c r="D27" s="14" t="s">
        <v>83</v>
      </c>
      <c r="E27" s="14" t="s">
        <v>84</v>
      </c>
      <c r="F27" s="1">
        <v>9469.19</v>
      </c>
      <c r="G27" s="1">
        <f t="shared" si="0"/>
        <v>9595.5</v>
      </c>
      <c r="H27" s="1">
        <f>IFERROR(VLOOKUP(B27,PMS!$A$1:$G$2968,7,FALSE),"")</f>
        <v>0</v>
      </c>
      <c r="I27" s="1">
        <f>IFERROR(VLOOKUP(B27,PMS!$A$1:$AE$2968,31,FALSE),"")</f>
        <v>0</v>
      </c>
      <c r="MZ27" s="1">
        <v>51.98</v>
      </c>
      <c r="NA27" s="1">
        <v>155.93</v>
      </c>
      <c r="NB27" s="1">
        <v>259.88</v>
      </c>
      <c r="NC27" s="1">
        <v>363.83</v>
      </c>
      <c r="ND27" s="1">
        <v>467.78</v>
      </c>
      <c r="NE27" s="1">
        <v>571.73</v>
      </c>
      <c r="NF27" s="1">
        <v>571.73</v>
      </c>
      <c r="NG27" s="1">
        <v>675.68</v>
      </c>
      <c r="NH27" s="1">
        <v>779.63</v>
      </c>
      <c r="NI27" s="1">
        <v>883.59</v>
      </c>
      <c r="NJ27" s="1">
        <v>987.54</v>
      </c>
      <c r="NK27" s="1">
        <v>1091.49</v>
      </c>
      <c r="NL27" s="1">
        <v>1195.44</v>
      </c>
      <c r="NM27" s="1">
        <v>1195.44</v>
      </c>
      <c r="NN27" s="1">
        <v>1299.3900000000001</v>
      </c>
      <c r="NO27" s="1">
        <v>1361.76</v>
      </c>
      <c r="NP27" s="1">
        <v>1424.13</v>
      </c>
      <c r="NQ27" s="1">
        <v>1486.5</v>
      </c>
      <c r="NR27" s="1">
        <v>1548.87</v>
      </c>
      <c r="NS27" s="1">
        <v>1611.24</v>
      </c>
      <c r="NT27" s="1">
        <v>1611.24</v>
      </c>
      <c r="NU27" s="1">
        <v>1673.61</v>
      </c>
      <c r="NV27" s="1">
        <v>1735.99</v>
      </c>
      <c r="NW27" s="1">
        <v>1798.36</v>
      </c>
      <c r="NX27" s="1">
        <v>1860.73</v>
      </c>
      <c r="NY27" s="1">
        <v>1923.1</v>
      </c>
      <c r="NZ27" s="1">
        <v>1985.47</v>
      </c>
      <c r="OA27" s="1">
        <v>1985.47</v>
      </c>
      <c r="OB27" s="1">
        <v>2047.84</v>
      </c>
      <c r="OC27" s="1">
        <v>2110.21</v>
      </c>
      <c r="OD27" s="1">
        <v>2172.58</v>
      </c>
      <c r="OE27" s="1">
        <v>2234.9499999999998</v>
      </c>
      <c r="OF27" s="1">
        <v>2297.3200000000002</v>
      </c>
      <c r="OG27" s="1">
        <v>2359.69</v>
      </c>
      <c r="OH27" s="1">
        <v>2359.69</v>
      </c>
      <c r="OI27" s="1">
        <v>2422.06</v>
      </c>
      <c r="OJ27" s="1">
        <v>2484.4299999999998</v>
      </c>
      <c r="OK27" s="1">
        <v>2546.81</v>
      </c>
      <c r="OL27" s="1">
        <v>2609.1799999999998</v>
      </c>
      <c r="OM27" s="1">
        <v>2671.55</v>
      </c>
      <c r="ON27" s="1">
        <v>2733.92</v>
      </c>
      <c r="OO27" s="1">
        <v>2733.92</v>
      </c>
      <c r="OP27" s="1">
        <v>2796.29</v>
      </c>
      <c r="OQ27" s="1">
        <v>2858.66</v>
      </c>
      <c r="OR27" s="1">
        <v>2921.03</v>
      </c>
      <c r="OS27" s="1">
        <v>2983.4</v>
      </c>
      <c r="OT27" s="1">
        <v>2983.4</v>
      </c>
      <c r="OU27" s="1">
        <v>2983.4</v>
      </c>
      <c r="OV27" s="1">
        <v>2983.4</v>
      </c>
      <c r="OW27" s="1">
        <v>3087.35</v>
      </c>
      <c r="OX27" s="1">
        <v>3191.3</v>
      </c>
      <c r="OY27" s="1">
        <v>3295.25</v>
      </c>
      <c r="OZ27" s="1">
        <v>3399.21</v>
      </c>
      <c r="PA27" s="1">
        <v>3503.16</v>
      </c>
      <c r="PB27" s="1">
        <v>3607.11</v>
      </c>
      <c r="PC27" s="1">
        <v>3607.11</v>
      </c>
      <c r="PD27" s="1">
        <v>3711.06</v>
      </c>
      <c r="PE27" s="1">
        <v>3815.01</v>
      </c>
      <c r="PF27" s="1">
        <v>3918.96</v>
      </c>
      <c r="PG27" s="1">
        <v>4022.91</v>
      </c>
      <c r="PH27" s="1">
        <v>4126.8599999999997</v>
      </c>
      <c r="PI27" s="1">
        <v>4230.82</v>
      </c>
      <c r="PJ27" s="1">
        <v>4230.82</v>
      </c>
      <c r="PK27" s="1">
        <v>4334.7700000000004</v>
      </c>
      <c r="PL27" s="1">
        <v>4438.72</v>
      </c>
      <c r="PM27" s="1">
        <v>4542.67</v>
      </c>
      <c r="PN27" s="1">
        <v>4646.62</v>
      </c>
      <c r="PO27" s="1">
        <v>4646.62</v>
      </c>
      <c r="PP27" s="1">
        <v>4750.57</v>
      </c>
      <c r="PQ27" s="1">
        <v>4750.57</v>
      </c>
      <c r="PR27" s="1">
        <v>4854.5200000000004</v>
      </c>
      <c r="PS27" s="1">
        <v>4958.47</v>
      </c>
      <c r="PT27" s="1">
        <v>5062.43</v>
      </c>
      <c r="PU27" s="1">
        <v>5166.38</v>
      </c>
      <c r="PV27" s="1">
        <v>5270.33</v>
      </c>
      <c r="PW27" s="1">
        <v>5374.28</v>
      </c>
      <c r="PX27" s="1">
        <v>5374.28</v>
      </c>
      <c r="PY27" s="1">
        <v>5478.23</v>
      </c>
      <c r="PZ27" s="1">
        <v>5582.18</v>
      </c>
      <c r="QA27" s="1">
        <v>5686.13</v>
      </c>
      <c r="QB27" s="1">
        <v>5790.08</v>
      </c>
      <c r="QC27" s="1">
        <v>5894.04</v>
      </c>
      <c r="QD27" s="1">
        <v>5997.99</v>
      </c>
      <c r="QE27" s="1">
        <v>5997.99</v>
      </c>
      <c r="QF27" s="1">
        <v>6101.94</v>
      </c>
      <c r="QG27" s="1">
        <v>6205.89</v>
      </c>
      <c r="QH27" s="1">
        <v>6276.26</v>
      </c>
      <c r="QI27" s="1">
        <v>6332.23</v>
      </c>
      <c r="QJ27" s="1">
        <v>6388.2</v>
      </c>
      <c r="QK27" s="1">
        <v>6444.18</v>
      </c>
      <c r="QL27" s="1">
        <v>6444.18</v>
      </c>
      <c r="QM27" s="1">
        <v>6500.15</v>
      </c>
      <c r="QN27" s="1">
        <v>6556.12</v>
      </c>
      <c r="QO27" s="1">
        <v>6612.1</v>
      </c>
      <c r="QP27" s="1">
        <v>6668.07</v>
      </c>
      <c r="QQ27" s="1">
        <v>6724.05</v>
      </c>
      <c r="QR27" s="1">
        <v>6780.02</v>
      </c>
      <c r="QS27" s="1">
        <v>6780.02</v>
      </c>
      <c r="QT27" s="1">
        <v>6835.99</v>
      </c>
      <c r="QU27" s="1">
        <v>6891.97</v>
      </c>
      <c r="QV27" s="1">
        <v>6947.94</v>
      </c>
      <c r="QW27" s="1">
        <v>7003.91</v>
      </c>
      <c r="QX27" s="1">
        <v>7059.89</v>
      </c>
      <c r="QY27" s="1">
        <v>7115.86</v>
      </c>
      <c r="QZ27" s="1">
        <v>7115.86</v>
      </c>
      <c r="RA27" s="1">
        <v>7171.84</v>
      </c>
      <c r="RB27" s="1">
        <v>7227.81</v>
      </c>
      <c r="RC27" s="1">
        <v>7283.78</v>
      </c>
      <c r="RD27" s="1">
        <v>7339.76</v>
      </c>
      <c r="RE27" s="1">
        <v>7395.73</v>
      </c>
      <c r="RF27" s="1">
        <v>7451.7</v>
      </c>
      <c r="RG27" s="1">
        <v>7451.7</v>
      </c>
      <c r="RH27" s="1">
        <v>7507.68</v>
      </c>
      <c r="RI27" s="1">
        <v>7507.68</v>
      </c>
      <c r="RJ27" s="1">
        <v>7507.68</v>
      </c>
      <c r="RK27" s="1">
        <v>7507.68</v>
      </c>
      <c r="RL27" s="1">
        <v>7563.65</v>
      </c>
      <c r="RM27" s="1">
        <v>7619.63</v>
      </c>
      <c r="RN27" s="1">
        <v>7619.63</v>
      </c>
      <c r="RO27" s="1">
        <v>7675.6</v>
      </c>
      <c r="RP27" s="1">
        <v>7731.57</v>
      </c>
      <c r="RQ27" s="1">
        <v>7787.55</v>
      </c>
      <c r="RR27" s="1">
        <v>7843.52</v>
      </c>
      <c r="RS27" s="1">
        <v>7899.49</v>
      </c>
      <c r="RT27" s="1">
        <v>7955.47</v>
      </c>
      <c r="RU27" s="1">
        <v>7955.47</v>
      </c>
      <c r="RV27" s="1">
        <v>8011.44</v>
      </c>
      <c r="RW27" s="1">
        <v>8067.42</v>
      </c>
      <c r="RX27" s="1">
        <v>8123.39</v>
      </c>
      <c r="RY27" s="1">
        <v>8179.36</v>
      </c>
      <c r="RZ27" s="1">
        <v>8235.34</v>
      </c>
      <c r="SA27" s="1">
        <v>8291.31</v>
      </c>
      <c r="SB27" s="1">
        <v>8291.31</v>
      </c>
      <c r="SC27" s="1">
        <v>8347.2800000000007</v>
      </c>
      <c r="SD27" s="1">
        <v>8347.2800000000007</v>
      </c>
      <c r="SE27" s="1">
        <v>8403.26</v>
      </c>
      <c r="SF27" s="1">
        <v>8459.23</v>
      </c>
      <c r="SG27" s="1">
        <v>8515.2099999999991</v>
      </c>
      <c r="SH27" s="1">
        <v>8571.18</v>
      </c>
      <c r="SI27" s="1">
        <v>8571.18</v>
      </c>
      <c r="SJ27" s="1">
        <v>8627.15</v>
      </c>
      <c r="SK27" s="1">
        <v>8683.1299999999992</v>
      </c>
      <c r="SL27" s="1">
        <v>8739.1</v>
      </c>
      <c r="SM27" s="1">
        <v>8739.1</v>
      </c>
      <c r="SN27" s="1">
        <v>8739.1</v>
      </c>
      <c r="SO27" s="1">
        <v>8795.07</v>
      </c>
      <c r="SP27" s="1">
        <v>8795.07</v>
      </c>
      <c r="SQ27" s="1">
        <v>8851.0499999999993</v>
      </c>
      <c r="SR27" s="1">
        <v>8907.02</v>
      </c>
      <c r="SS27" s="1">
        <v>8963</v>
      </c>
      <c r="ST27" s="1">
        <v>9018.9699999999993</v>
      </c>
      <c r="SU27" s="1">
        <v>9074.94</v>
      </c>
      <c r="SV27" s="1">
        <v>9130.92</v>
      </c>
      <c r="SW27" s="1">
        <v>9130.92</v>
      </c>
      <c r="SX27" s="1">
        <v>9186.89</v>
      </c>
      <c r="SY27" s="1">
        <v>9242.86</v>
      </c>
      <c r="SZ27" s="1">
        <v>9298.84</v>
      </c>
      <c r="TA27" s="1">
        <v>9354.81</v>
      </c>
      <c r="TB27" s="1">
        <v>9410.7900000000009</v>
      </c>
      <c r="TC27" s="1">
        <v>9466.76</v>
      </c>
      <c r="TD27" s="1">
        <v>9466.76</v>
      </c>
      <c r="TE27" s="1">
        <v>9522.73</v>
      </c>
      <c r="TF27" s="1">
        <v>9578.7099999999991</v>
      </c>
      <c r="TG27" s="1">
        <v>9595.5</v>
      </c>
      <c r="TH27" s="1">
        <v>9595.5</v>
      </c>
      <c r="TI27" s="1">
        <v>9595.5</v>
      </c>
      <c r="TJ27" s="1">
        <v>9595.5</v>
      </c>
      <c r="TK27" s="1">
        <v>9595.5</v>
      </c>
      <c r="TL27" s="1">
        <v>9595.5</v>
      </c>
      <c r="TM27" s="1">
        <v>9595.5</v>
      </c>
      <c r="TN27" s="1">
        <v>9595.5</v>
      </c>
      <c r="TO27" s="1">
        <v>9595.5</v>
      </c>
      <c r="TP27" s="1">
        <v>9595.5</v>
      </c>
      <c r="TQ27" s="1">
        <v>9595.5</v>
      </c>
      <c r="TR27" s="1">
        <v>9595.5</v>
      </c>
      <c r="TS27" s="1">
        <v>9595.5</v>
      </c>
      <c r="TT27" s="1">
        <v>9595.5</v>
      </c>
      <c r="TU27" s="1">
        <v>9595.5</v>
      </c>
      <c r="TV27" s="1">
        <v>9595.5</v>
      </c>
      <c r="TW27" s="1">
        <v>9595.5</v>
      </c>
      <c r="TX27" s="1">
        <v>9595.5</v>
      </c>
      <c r="TY27" s="1">
        <v>9595.5</v>
      </c>
      <c r="TZ27" s="1">
        <v>9595.5</v>
      </c>
      <c r="UA27" s="1">
        <v>9595.5</v>
      </c>
      <c r="UB27" s="1">
        <v>9595.5</v>
      </c>
      <c r="UC27" s="1">
        <v>9595.5</v>
      </c>
      <c r="UD27" s="1">
        <v>9595.5</v>
      </c>
      <c r="UE27" s="1">
        <v>9595.5</v>
      </c>
      <c r="UF27" s="1">
        <v>9595.5</v>
      </c>
      <c r="UG27" s="1">
        <v>9595.5</v>
      </c>
      <c r="UH27" s="1">
        <v>9595.5</v>
      </c>
      <c r="UI27" s="1">
        <v>9595.5</v>
      </c>
      <c r="UJ27" s="1">
        <v>9595.5</v>
      </c>
      <c r="UK27" s="1">
        <v>9595.5</v>
      </c>
      <c r="UL27" s="1">
        <v>9595.5</v>
      </c>
      <c r="UM27" s="1">
        <v>9595.5</v>
      </c>
      <c r="UN27" s="1">
        <v>9595.5</v>
      </c>
      <c r="UO27" s="1">
        <v>9595.5</v>
      </c>
      <c r="UP27" s="1">
        <v>9595.5</v>
      </c>
      <c r="UQ27" s="1">
        <v>9595.5</v>
      </c>
      <c r="UR27" s="1">
        <v>9595.5</v>
      </c>
      <c r="US27" s="1">
        <v>9595.5</v>
      </c>
      <c r="UT27" s="1">
        <v>9595.5</v>
      </c>
      <c r="UU27" s="1">
        <v>9595.5</v>
      </c>
      <c r="UV27" s="1">
        <v>9595.5</v>
      </c>
      <c r="UW27" s="1">
        <v>9595.5</v>
      </c>
      <c r="UX27" s="1">
        <v>9595.5</v>
      </c>
      <c r="UY27" s="1">
        <v>9595.5</v>
      </c>
      <c r="UZ27" s="1">
        <v>9595.5</v>
      </c>
      <c r="VA27" s="1">
        <v>9595.5</v>
      </c>
      <c r="VB27" s="1">
        <v>9595.5</v>
      </c>
      <c r="VC27" s="1">
        <v>9595.5</v>
      </c>
      <c r="VD27" s="1">
        <v>9595.5</v>
      </c>
      <c r="VE27" s="1">
        <v>9595.5</v>
      </c>
      <c r="VF27" s="1">
        <v>9595.5</v>
      </c>
      <c r="VG27" s="1">
        <v>9595.5</v>
      </c>
      <c r="VH27" s="1">
        <v>9595.5</v>
      </c>
      <c r="VI27" s="1">
        <v>9595.5</v>
      </c>
      <c r="VJ27" s="1">
        <v>9595.5</v>
      </c>
      <c r="VK27" s="1">
        <v>9595.5</v>
      </c>
      <c r="VL27" s="1">
        <v>9595.5</v>
      </c>
      <c r="VM27" s="1">
        <v>9595.5</v>
      </c>
      <c r="VN27" s="1">
        <v>9595.5</v>
      </c>
      <c r="VO27" s="1">
        <v>9595.5</v>
      </c>
      <c r="VP27" s="1">
        <v>9595.5</v>
      </c>
      <c r="VQ27" s="1">
        <v>9595.5</v>
      </c>
      <c r="VR27" s="1">
        <v>9595.5</v>
      </c>
      <c r="VS27" s="1">
        <v>9595.5</v>
      </c>
      <c r="VT27" s="1">
        <v>9595.5</v>
      </c>
      <c r="VU27" s="1">
        <v>9595.5</v>
      </c>
      <c r="VV27" s="1">
        <v>9595.5</v>
      </c>
      <c r="VW27" s="1">
        <v>9595.5</v>
      </c>
      <c r="VX27" s="1">
        <v>9595.5</v>
      </c>
      <c r="VY27" s="1">
        <v>9595.5</v>
      </c>
      <c r="VZ27" s="1">
        <v>9595.5</v>
      </c>
      <c r="WA27" s="1">
        <v>9595.5</v>
      </c>
      <c r="WB27" s="1">
        <v>9595.5</v>
      </c>
      <c r="WC27" s="1">
        <v>9595.5</v>
      </c>
      <c r="WD27" s="1">
        <v>9595.5</v>
      </c>
      <c r="WE27" s="1">
        <v>9595.5</v>
      </c>
      <c r="WF27" s="1">
        <v>9595.5</v>
      </c>
      <c r="WG27" s="1">
        <v>9595.5</v>
      </c>
      <c r="WH27" s="1">
        <v>9595.5</v>
      </c>
      <c r="WI27" s="1">
        <v>9595.5</v>
      </c>
      <c r="WJ27" s="1">
        <v>9595.5</v>
      </c>
      <c r="WK27" s="1">
        <v>9595.5</v>
      </c>
      <c r="WL27" s="1">
        <v>9595.5</v>
      </c>
      <c r="WM27" s="1">
        <v>9595.5</v>
      </c>
      <c r="WN27" s="1">
        <v>9595.5</v>
      </c>
      <c r="WO27" s="1">
        <v>9595.5</v>
      </c>
      <c r="WP27" s="1">
        <v>9595.5</v>
      </c>
      <c r="WQ27" s="1">
        <v>9595.5</v>
      </c>
      <c r="WR27" s="1">
        <v>9595.5</v>
      </c>
      <c r="WS27" s="1">
        <v>9595.5</v>
      </c>
      <c r="WT27" s="1">
        <v>9595.5</v>
      </c>
      <c r="WU27" s="1">
        <v>9595.5</v>
      </c>
      <c r="WV27" s="1">
        <v>9595.5</v>
      </c>
      <c r="WW27" s="1">
        <v>9595.5</v>
      </c>
      <c r="WX27" s="1">
        <v>9595.5</v>
      </c>
      <c r="WY27" s="1">
        <v>9595.5</v>
      </c>
      <c r="WZ27" s="1">
        <v>9595.5</v>
      </c>
      <c r="XA27" s="1">
        <v>9595.5</v>
      </c>
      <c r="XB27" s="1">
        <v>9595.5</v>
      </c>
      <c r="XC27" s="1">
        <v>9595.5</v>
      </c>
      <c r="XD27" s="1">
        <v>9595.5</v>
      </c>
      <c r="XE27" s="1">
        <v>9595.5</v>
      </c>
      <c r="XF27" s="1">
        <v>9595.5</v>
      </c>
      <c r="XG27" s="1">
        <v>9595.5</v>
      </c>
      <c r="XH27" s="1">
        <v>9595.5</v>
      </c>
      <c r="XI27" s="1">
        <v>9595.5</v>
      </c>
      <c r="XJ27" s="1">
        <v>9595.5</v>
      </c>
      <c r="XK27" s="1">
        <v>9595.5</v>
      </c>
      <c r="XL27" s="1">
        <v>9595.5</v>
      </c>
      <c r="XM27" s="1">
        <v>9595.5</v>
      </c>
      <c r="XN27" s="1">
        <v>9595.5</v>
      </c>
      <c r="XO27" s="1">
        <v>9595.5</v>
      </c>
      <c r="XP27" s="1">
        <v>9595.5</v>
      </c>
      <c r="XQ27" s="1">
        <v>9595.5</v>
      </c>
      <c r="XR27" s="1">
        <v>9595.5</v>
      </c>
      <c r="XS27" s="1">
        <v>9595.5</v>
      </c>
      <c r="XT27" s="1">
        <v>9595.5</v>
      </c>
      <c r="XU27" s="1">
        <v>9595.5</v>
      </c>
      <c r="XV27" s="1">
        <v>9595.5</v>
      </c>
      <c r="XW27" s="1">
        <v>9595.5</v>
      </c>
      <c r="XX27" s="1">
        <v>9595.5</v>
      </c>
      <c r="XY27" s="1">
        <v>9595.5</v>
      </c>
      <c r="XZ27" s="1">
        <v>9595.5</v>
      </c>
      <c r="YA27" s="1">
        <v>9595.5</v>
      </c>
      <c r="YB27" s="1">
        <v>9595.5</v>
      </c>
      <c r="YC27" s="1">
        <v>9595.5</v>
      </c>
      <c r="YD27" s="1">
        <v>9595.5</v>
      </c>
      <c r="YE27" s="1">
        <v>9595.5</v>
      </c>
      <c r="YF27" s="1">
        <v>9595.5</v>
      </c>
      <c r="YG27" s="1">
        <v>9595.5</v>
      </c>
      <c r="YH27" s="1">
        <v>9595.5</v>
      </c>
      <c r="YI27" s="1">
        <v>9595.5</v>
      </c>
      <c r="YJ27" s="1">
        <v>9595.5</v>
      </c>
      <c r="YK27" s="1">
        <v>9595.5</v>
      </c>
      <c r="YL27" s="1">
        <v>9595.5</v>
      </c>
      <c r="YM27" s="1">
        <v>9595.5</v>
      </c>
      <c r="YN27" s="1">
        <v>9595.5</v>
      </c>
      <c r="YO27" s="1">
        <v>9595.5</v>
      </c>
      <c r="YP27" s="1">
        <v>9595.5</v>
      </c>
      <c r="YQ27" s="1">
        <v>9595.5</v>
      </c>
      <c r="YR27" s="1">
        <v>9595.5</v>
      </c>
      <c r="YS27" s="1">
        <v>9595.5</v>
      </c>
      <c r="YT27" s="1">
        <v>9595.5</v>
      </c>
      <c r="YU27" s="1">
        <v>9595.5</v>
      </c>
      <c r="YV27" s="1">
        <v>9595.5</v>
      </c>
      <c r="YW27" s="1">
        <v>9595.5</v>
      </c>
      <c r="YX27" s="1">
        <v>9595.5</v>
      </c>
      <c r="YY27" s="1">
        <v>9595.5</v>
      </c>
      <c r="YZ27" s="1">
        <v>9595.5</v>
      </c>
      <c r="ZA27" s="1">
        <v>9595.5</v>
      </c>
      <c r="ZB27" s="1">
        <v>9595.5</v>
      </c>
      <c r="ZC27" s="1">
        <v>9595.5</v>
      </c>
      <c r="ZD27" s="1">
        <v>9595.5</v>
      </c>
      <c r="ZE27" s="1">
        <v>9595.5</v>
      </c>
      <c r="ZF27" s="1">
        <v>9595.5</v>
      </c>
      <c r="ZG27" s="1">
        <v>9595.5</v>
      </c>
      <c r="ZH27" s="1">
        <v>9595.5</v>
      </c>
      <c r="ZI27" s="1">
        <v>9595.5</v>
      </c>
      <c r="ZJ27" s="1">
        <v>9595.5</v>
      </c>
      <c r="ZK27" s="1">
        <v>9595.5</v>
      </c>
      <c r="ZL27" s="1">
        <v>9595.5</v>
      </c>
      <c r="ZM27" s="1">
        <v>9595.5</v>
      </c>
      <c r="ZN27" s="1">
        <v>9595.5</v>
      </c>
      <c r="ZO27" s="1">
        <v>9595.5</v>
      </c>
      <c r="ZP27" s="1">
        <v>9595.5</v>
      </c>
      <c r="ZQ27" s="1">
        <v>9595.5</v>
      </c>
      <c r="ZR27" s="1">
        <v>9595.5</v>
      </c>
      <c r="ZS27" s="1">
        <v>9595.5</v>
      </c>
      <c r="ZT27" s="1">
        <v>9595.5</v>
      </c>
      <c r="ZU27" s="1">
        <v>9595.5</v>
      </c>
      <c r="ZV27" s="1">
        <v>9595.5</v>
      </c>
      <c r="ZW27" s="1">
        <v>9595.5</v>
      </c>
      <c r="ZX27" s="1">
        <v>9595.5</v>
      </c>
      <c r="ZY27" s="1">
        <v>9595.5</v>
      </c>
      <c r="ZZ27" s="1">
        <v>9595.5</v>
      </c>
      <c r="AAA27" s="1">
        <v>9595.5</v>
      </c>
      <c r="AAB27" s="1">
        <v>9595.5</v>
      </c>
      <c r="AAC27" s="1">
        <v>9595.5</v>
      </c>
      <c r="AAD27" s="1">
        <v>9595.5</v>
      </c>
      <c r="AAE27" s="1">
        <v>9595.5</v>
      </c>
      <c r="AAF27" s="1">
        <v>9595.5</v>
      </c>
      <c r="AAG27" s="1">
        <v>9595.5</v>
      </c>
      <c r="AAH27" s="1">
        <v>9595.5</v>
      </c>
      <c r="AAI27" s="1">
        <v>9595.5</v>
      </c>
      <c r="AAJ27" s="1">
        <v>9595.5</v>
      </c>
      <c r="AAK27" s="1">
        <v>9595.5</v>
      </c>
      <c r="AAL27" s="1">
        <v>9595.5</v>
      </c>
      <c r="AAM27" s="1">
        <v>9595.5</v>
      </c>
      <c r="AAN27" s="1">
        <v>9595.5</v>
      </c>
      <c r="AAO27" s="1">
        <v>9595.5</v>
      </c>
      <c r="AAP27" s="1">
        <v>9595.5</v>
      </c>
      <c r="AAQ27" s="1">
        <v>9595.5</v>
      </c>
      <c r="AAR27" s="1">
        <v>9595.5</v>
      </c>
      <c r="AAS27" s="1">
        <v>9595.5</v>
      </c>
      <c r="AAT27" s="1">
        <v>9595.5</v>
      </c>
      <c r="AAU27" s="1">
        <v>9595.5</v>
      </c>
      <c r="AAV27" s="1">
        <v>9595.5</v>
      </c>
      <c r="AAW27" s="1">
        <v>9595.5</v>
      </c>
      <c r="AAX27" s="1">
        <v>9595.5</v>
      </c>
      <c r="AAY27" s="1">
        <v>9595.5</v>
      </c>
      <c r="AAZ27" s="1">
        <v>9595.5</v>
      </c>
      <c r="ABA27" s="1">
        <v>9595.5</v>
      </c>
      <c r="ABB27" s="1">
        <v>9595.5</v>
      </c>
      <c r="ABC27" s="1">
        <v>9595.5</v>
      </c>
      <c r="ABD27" s="1">
        <v>9595.5</v>
      </c>
      <c r="ABE27" s="1">
        <v>9595.5</v>
      </c>
      <c r="ABF27" s="1">
        <v>9595.5</v>
      </c>
      <c r="ABG27" s="1">
        <v>9595.5</v>
      </c>
      <c r="ABH27" s="1">
        <v>9595.5</v>
      </c>
      <c r="ABI27" s="1">
        <v>9595.5</v>
      </c>
      <c r="ABJ27" s="1">
        <v>9595.5</v>
      </c>
      <c r="ABK27" s="1">
        <v>9595.5</v>
      </c>
      <c r="ABL27" s="1">
        <v>9595.5</v>
      </c>
      <c r="ABM27" s="1">
        <v>9595.5</v>
      </c>
      <c r="ABN27" s="1">
        <v>9595.5</v>
      </c>
      <c r="ABO27" s="1">
        <v>9595.5</v>
      </c>
      <c r="ABP27" s="1">
        <v>9595.5</v>
      </c>
      <c r="ABQ27" s="1">
        <v>9595.5</v>
      </c>
      <c r="ABR27" s="1">
        <v>9595.5</v>
      </c>
      <c r="ABS27" s="1">
        <v>9595.5</v>
      </c>
      <c r="ABT27" s="1">
        <v>9595.5</v>
      </c>
      <c r="ABU27" s="1">
        <v>9595.5</v>
      </c>
      <c r="ABV27" s="1">
        <v>9595.5</v>
      </c>
      <c r="ABW27" s="1">
        <v>9595.5</v>
      </c>
      <c r="ABX27" s="1">
        <v>9595.5</v>
      </c>
      <c r="ABY27" s="1">
        <v>9595.5</v>
      </c>
      <c r="ABZ27" s="1">
        <v>9595.5</v>
      </c>
      <c r="ACA27" s="1">
        <v>9595.5</v>
      </c>
      <c r="ACB27" s="1">
        <v>9595.5</v>
      </c>
      <c r="ACC27" s="1">
        <v>9595.5</v>
      </c>
      <c r="ACD27" s="1">
        <v>9595.5</v>
      </c>
      <c r="ACE27" s="1">
        <v>9595.5</v>
      </c>
      <c r="ACF27" s="1">
        <v>9595.5</v>
      </c>
      <c r="ACG27" s="1">
        <v>9595.5</v>
      </c>
      <c r="ACH27" s="1">
        <v>9595.5</v>
      </c>
      <c r="ACI27" s="1">
        <v>9595.5</v>
      </c>
      <c r="ACJ27" s="1">
        <v>9595.5</v>
      </c>
      <c r="ACK27" s="1">
        <v>9595.5</v>
      </c>
      <c r="ACL27" s="1">
        <v>9595.5</v>
      </c>
      <c r="ACM27" s="1">
        <v>9595.5</v>
      </c>
      <c r="ACN27" s="1">
        <v>9595.5</v>
      </c>
      <c r="ACO27" s="1">
        <v>9595.5</v>
      </c>
      <c r="ACP27" s="1">
        <v>9595.5</v>
      </c>
      <c r="ACQ27" s="1">
        <v>9595.5</v>
      </c>
      <c r="ACR27" s="1">
        <v>9595.5</v>
      </c>
      <c r="ACS27" s="1">
        <v>9595.5</v>
      </c>
      <c r="ACT27" s="1">
        <v>9595.5</v>
      </c>
      <c r="ACU27" s="1">
        <v>9595.5</v>
      </c>
      <c r="ACV27" s="1">
        <v>9595.5</v>
      </c>
      <c r="ACW27" s="1">
        <v>9595.5</v>
      </c>
      <c r="ACX27" s="1">
        <v>9595.5</v>
      </c>
      <c r="ACY27" s="1">
        <v>9595.5</v>
      </c>
      <c r="ACZ27" s="1">
        <v>9595.5</v>
      </c>
      <c r="ADA27" s="1">
        <v>9595.5</v>
      </c>
      <c r="ADB27" s="1">
        <v>9595.5</v>
      </c>
      <c r="ADC27" s="1">
        <v>9595.5</v>
      </c>
      <c r="ADD27" s="1">
        <v>9595.5</v>
      </c>
      <c r="ADE27" s="1">
        <v>9595.5</v>
      </c>
      <c r="ADF27" s="1">
        <v>9595.5</v>
      </c>
      <c r="ADG27" s="1">
        <v>9595.5</v>
      </c>
      <c r="ADH27" s="1">
        <v>9595.5</v>
      </c>
      <c r="ADI27" s="1">
        <v>9595.5</v>
      </c>
      <c r="ADJ27" s="1">
        <v>9595.5</v>
      </c>
      <c r="ADK27" s="1">
        <v>9595.5</v>
      </c>
      <c r="ADL27" s="1">
        <v>9595.5</v>
      </c>
      <c r="ADM27" s="1">
        <v>9595.5</v>
      </c>
      <c r="ADN27" s="1">
        <v>9595.5</v>
      </c>
      <c r="ADO27" s="1">
        <v>9595.5</v>
      </c>
      <c r="ADP27" s="1">
        <v>9595.5</v>
      </c>
      <c r="ADQ27" s="1">
        <v>9595.5</v>
      </c>
      <c r="ADR27" s="1">
        <v>9595.5</v>
      </c>
      <c r="ADS27" s="1">
        <v>9595.5</v>
      </c>
      <c r="ADT27" s="1">
        <v>9595.5</v>
      </c>
      <c r="ADU27" s="1">
        <v>9595.5</v>
      </c>
      <c r="ADV27" s="1">
        <v>9595.5</v>
      </c>
      <c r="ADW27" s="1">
        <v>9595.5</v>
      </c>
      <c r="ADX27" s="1">
        <v>9595.5</v>
      </c>
      <c r="ADY27" s="1">
        <v>9595.5</v>
      </c>
      <c r="ADZ27" s="1">
        <v>9595.5</v>
      </c>
      <c r="AEA27" s="1">
        <v>9595.5</v>
      </c>
      <c r="AEB27" s="1">
        <v>9595.5</v>
      </c>
      <c r="AEC27" s="1">
        <v>9595.5</v>
      </c>
      <c r="AED27" s="1">
        <v>9595.5</v>
      </c>
      <c r="AEE27" s="1">
        <v>9595.5</v>
      </c>
      <c r="AEF27" s="1">
        <v>9595.5</v>
      </c>
      <c r="AEG27" s="1">
        <v>9595.5</v>
      </c>
      <c r="AEH27" s="1">
        <v>9595.5</v>
      </c>
      <c r="AEI27" s="1">
        <v>9595.5</v>
      </c>
      <c r="AEJ27" s="1">
        <v>9595.5</v>
      </c>
      <c r="AEK27" s="1">
        <v>9595.5</v>
      </c>
      <c r="AEL27" s="1">
        <v>9595.5</v>
      </c>
      <c r="AEM27" s="1">
        <v>9595.5</v>
      </c>
      <c r="AEN27" s="1">
        <v>9595.5</v>
      </c>
      <c r="AEO27" s="1">
        <v>9595.5</v>
      </c>
      <c r="AEP27" s="1">
        <v>9595.5</v>
      </c>
      <c r="AEQ27" s="1">
        <v>9595.5</v>
      </c>
      <c r="AER27" s="1">
        <v>9595.5</v>
      </c>
      <c r="AES27" s="1">
        <v>9595.5</v>
      </c>
      <c r="AET27" s="1">
        <v>9595.5</v>
      </c>
      <c r="AEU27" s="1">
        <v>9595.5</v>
      </c>
      <c r="AEV27" s="1">
        <v>9595.5</v>
      </c>
      <c r="AEW27" s="1">
        <v>9595.5</v>
      </c>
      <c r="AEX27" s="1">
        <v>9595.5</v>
      </c>
      <c r="AEY27" s="1">
        <v>9595.5</v>
      </c>
      <c r="AEZ27" s="1">
        <v>9595.5</v>
      </c>
      <c r="AFA27" s="1">
        <v>9595.5</v>
      </c>
      <c r="AFB27" s="1">
        <v>9595.5</v>
      </c>
      <c r="AFC27" s="1">
        <v>9595.5</v>
      </c>
      <c r="AFD27" s="1">
        <v>9595.5</v>
      </c>
      <c r="AFE27" s="1">
        <v>9595.5</v>
      </c>
      <c r="AFF27" s="1">
        <v>9595.5</v>
      </c>
      <c r="AFG27" s="1">
        <v>9595.5</v>
      </c>
      <c r="AFH27" s="1">
        <v>9595.5</v>
      </c>
      <c r="AFI27" s="1">
        <v>9595.5</v>
      </c>
      <c r="AFJ27" s="1">
        <v>9595.5</v>
      </c>
      <c r="AFK27" s="1">
        <v>9595.5</v>
      </c>
      <c r="AFL27" s="1">
        <v>9595.5</v>
      </c>
      <c r="AFM27" s="1">
        <v>9595.5</v>
      </c>
      <c r="AFN27" s="1">
        <v>9595.5</v>
      </c>
      <c r="AFO27" s="1">
        <v>9595.5</v>
      </c>
      <c r="AFP27" s="1">
        <v>9595.5</v>
      </c>
      <c r="AFQ27" s="1">
        <v>9595.5</v>
      </c>
      <c r="AFR27" s="1">
        <v>9595.5</v>
      </c>
      <c r="AFS27" s="1">
        <v>9595.5</v>
      </c>
      <c r="AFT27" s="1">
        <v>9595.5</v>
      </c>
      <c r="AFU27" s="1">
        <v>9595.5</v>
      </c>
      <c r="AFV27" s="1">
        <v>9595.5</v>
      </c>
      <c r="AFW27" s="1">
        <v>9595.5</v>
      </c>
      <c r="AFX27" s="1">
        <v>9595.5</v>
      </c>
      <c r="AFY27" s="1">
        <v>9595.5</v>
      </c>
      <c r="AFZ27" s="1">
        <v>9595.5</v>
      </c>
      <c r="AGA27" s="1">
        <v>9595.5</v>
      </c>
      <c r="AGB27" s="1">
        <v>9595.5</v>
      </c>
      <c r="AGC27" s="1">
        <v>9595.5</v>
      </c>
      <c r="AGD27" s="1">
        <v>9595.5</v>
      </c>
      <c r="AGE27" s="1">
        <v>9595.5</v>
      </c>
      <c r="AGF27" s="1">
        <v>9595.5</v>
      </c>
      <c r="AGG27" s="1">
        <v>9595.5</v>
      </c>
      <c r="AGH27" s="1">
        <v>9595.5</v>
      </c>
      <c r="AGI27" s="1">
        <v>9595.5</v>
      </c>
      <c r="AGJ27" s="1">
        <v>9595.5</v>
      </c>
      <c r="AGK27" s="1">
        <v>9595.5</v>
      </c>
      <c r="AGL27" s="1">
        <v>9595.5</v>
      </c>
      <c r="AGM27" s="1">
        <v>9595.5</v>
      </c>
      <c r="AGN27" s="1">
        <v>9595.5</v>
      </c>
      <c r="AGO27" s="1">
        <v>9595.5</v>
      </c>
      <c r="AGP27" s="1">
        <v>9595.5</v>
      </c>
      <c r="AGQ27" s="1">
        <v>9595.5</v>
      </c>
      <c r="AGR27" s="1">
        <v>9595.5</v>
      </c>
      <c r="AGS27" s="1">
        <v>9595.5</v>
      </c>
      <c r="AGT27" s="1">
        <v>9595.5</v>
      </c>
      <c r="AGU27" s="1">
        <v>9595.5</v>
      </c>
      <c r="AGV27" s="1">
        <v>9595.5</v>
      </c>
      <c r="AGW27" s="1">
        <v>9595.5</v>
      </c>
      <c r="AGX27" s="1">
        <v>9595.5</v>
      </c>
      <c r="AGY27" s="1">
        <v>9595.5</v>
      </c>
      <c r="AGZ27" s="1">
        <v>9595.5</v>
      </c>
      <c r="AHA27" s="1">
        <v>9595.5</v>
      </c>
      <c r="AHB27" s="1">
        <v>9595.5</v>
      </c>
      <c r="AHC27" s="1">
        <v>9595.5</v>
      </c>
      <c r="AHD27" s="1">
        <v>9595.5</v>
      </c>
      <c r="AHE27" s="1">
        <v>9595.5</v>
      </c>
      <c r="AHF27" s="1">
        <v>9595.5</v>
      </c>
      <c r="AHG27" s="1">
        <v>9595.5</v>
      </c>
      <c r="AHH27" s="1">
        <v>9595.5</v>
      </c>
      <c r="AHI27" s="1">
        <v>9595.5</v>
      </c>
      <c r="AHJ27" s="1">
        <v>9595.5</v>
      </c>
      <c r="AHK27" s="1">
        <v>9595.5</v>
      </c>
      <c r="AHL27" s="1">
        <v>9595.5</v>
      </c>
      <c r="AHM27" s="1">
        <v>9595.5</v>
      </c>
      <c r="AHN27" s="1">
        <v>9595.5</v>
      </c>
      <c r="AHO27" s="1">
        <v>9595.5</v>
      </c>
      <c r="AHP27" s="1">
        <v>9595.5</v>
      </c>
      <c r="AHQ27" s="1">
        <v>9595.5</v>
      </c>
    </row>
    <row r="28" spans="1:901" x14ac:dyDescent="0.3">
      <c r="A28" s="1">
        <v>28</v>
      </c>
      <c r="B28" s="16" t="s">
        <v>85</v>
      </c>
      <c r="C28" s="16" t="s">
        <v>86</v>
      </c>
      <c r="D28" s="14" t="s">
        <v>75</v>
      </c>
      <c r="E28" s="14" t="s">
        <v>87</v>
      </c>
      <c r="F28" s="1">
        <v>7890.75</v>
      </c>
      <c r="G28" s="1">
        <f t="shared" si="0"/>
        <v>7996</v>
      </c>
      <c r="H28" s="1">
        <f>IFERROR(VLOOKUP(B28,PMS!$A$1:$G$2968,7,FALSE),"")</f>
        <v>0</v>
      </c>
      <c r="I28" s="1">
        <f>IFERROR(VLOOKUP(B28,PMS!$A$1:$AE$2968,31,FALSE),"")</f>
        <v>0</v>
      </c>
      <c r="PW28" s="1">
        <v>97.02</v>
      </c>
      <c r="PX28" s="1">
        <v>97.02</v>
      </c>
      <c r="PY28" s="1">
        <v>235.62</v>
      </c>
      <c r="PZ28" s="1">
        <v>374.21</v>
      </c>
      <c r="QA28" s="1">
        <v>512.80999999999995</v>
      </c>
      <c r="QB28" s="1">
        <v>651.41</v>
      </c>
      <c r="QC28" s="1">
        <v>790.01</v>
      </c>
      <c r="QD28" s="1">
        <v>928.6</v>
      </c>
      <c r="QE28" s="1">
        <v>928.6</v>
      </c>
      <c r="QF28" s="1">
        <v>1067.2</v>
      </c>
      <c r="QG28" s="1">
        <v>1205.8</v>
      </c>
      <c r="QH28" s="1">
        <v>1344.39</v>
      </c>
      <c r="QI28" s="1">
        <v>1482.99</v>
      </c>
      <c r="QJ28" s="1">
        <v>1621.59</v>
      </c>
      <c r="QK28" s="1">
        <v>1760.19</v>
      </c>
      <c r="QL28" s="1">
        <v>1760.19</v>
      </c>
      <c r="QM28" s="1">
        <v>1898.78</v>
      </c>
      <c r="QN28" s="1">
        <v>2037.38</v>
      </c>
      <c r="QO28" s="1">
        <v>2175.98</v>
      </c>
      <c r="QP28" s="1">
        <v>2314.58</v>
      </c>
      <c r="QQ28" s="1">
        <v>2453.17</v>
      </c>
      <c r="QR28" s="1">
        <v>2591.77</v>
      </c>
      <c r="QS28" s="1">
        <v>2591.77</v>
      </c>
      <c r="QT28" s="1">
        <v>2730.37</v>
      </c>
      <c r="QU28" s="1">
        <v>2868.97</v>
      </c>
      <c r="QV28" s="1">
        <v>3007.56</v>
      </c>
      <c r="QW28" s="1">
        <v>3146.16</v>
      </c>
      <c r="QX28" s="1">
        <v>3284.76</v>
      </c>
      <c r="QY28" s="1">
        <v>3423.36</v>
      </c>
      <c r="QZ28" s="1">
        <v>3423.36</v>
      </c>
      <c r="RA28" s="1">
        <v>3561.95</v>
      </c>
      <c r="RB28" s="1">
        <v>3700.55</v>
      </c>
      <c r="RC28" s="1">
        <v>3839.15</v>
      </c>
      <c r="RD28" s="1">
        <v>3977.75</v>
      </c>
      <c r="RE28" s="1">
        <v>4116.34</v>
      </c>
      <c r="RF28" s="1">
        <v>4254.9399999999996</v>
      </c>
      <c r="RG28" s="1">
        <v>4254.9399999999996</v>
      </c>
      <c r="RH28" s="1">
        <v>4393.54</v>
      </c>
      <c r="RI28" s="1">
        <v>4393.54</v>
      </c>
      <c r="RJ28" s="1">
        <v>4393.54</v>
      </c>
      <c r="RK28" s="1">
        <v>4393.54</v>
      </c>
      <c r="RL28" s="1">
        <v>4532.1400000000003</v>
      </c>
      <c r="RM28" s="1">
        <v>4670.7299999999996</v>
      </c>
      <c r="RN28" s="1">
        <v>4670.7299999999996</v>
      </c>
      <c r="RO28" s="1">
        <v>4809.33</v>
      </c>
      <c r="RP28" s="1">
        <v>4947.93</v>
      </c>
      <c r="RQ28" s="1">
        <v>5086.5200000000004</v>
      </c>
      <c r="RR28" s="1">
        <v>5212.33</v>
      </c>
      <c r="RS28" s="1">
        <v>5286.96</v>
      </c>
      <c r="RT28" s="1">
        <v>5361.59</v>
      </c>
      <c r="RU28" s="1">
        <v>5361.59</v>
      </c>
      <c r="RV28" s="1">
        <v>5436.22</v>
      </c>
      <c r="RW28" s="1">
        <v>5510.85</v>
      </c>
      <c r="RX28" s="1">
        <v>5585.48</v>
      </c>
      <c r="RY28" s="1">
        <v>5660.1</v>
      </c>
      <c r="RZ28" s="1">
        <v>5734.73</v>
      </c>
      <c r="SA28" s="1">
        <v>5809.36</v>
      </c>
      <c r="SB28" s="1">
        <v>5809.36</v>
      </c>
      <c r="SC28" s="1">
        <v>5883.99</v>
      </c>
      <c r="SD28" s="1">
        <v>5883.99</v>
      </c>
      <c r="SE28" s="1">
        <v>5958.62</v>
      </c>
      <c r="SF28" s="1">
        <v>6033.25</v>
      </c>
      <c r="SG28" s="1">
        <v>6107.88</v>
      </c>
      <c r="SH28" s="1">
        <v>6182.51</v>
      </c>
      <c r="SI28" s="1">
        <v>6182.51</v>
      </c>
      <c r="SJ28" s="1">
        <v>6257.14</v>
      </c>
      <c r="SK28" s="1">
        <v>6331.77</v>
      </c>
      <c r="SL28" s="1">
        <v>6406.4</v>
      </c>
      <c r="SM28" s="1">
        <v>6406.4</v>
      </c>
      <c r="SN28" s="1">
        <v>6406.4</v>
      </c>
      <c r="SO28" s="1">
        <v>6481.03</v>
      </c>
      <c r="SP28" s="1">
        <v>6481.03</v>
      </c>
      <c r="SQ28" s="1">
        <v>6555.66</v>
      </c>
      <c r="SR28" s="1">
        <v>6630.29</v>
      </c>
      <c r="SS28" s="1">
        <v>6704.92</v>
      </c>
      <c r="ST28" s="1">
        <v>6779.55</v>
      </c>
      <c r="SU28" s="1">
        <v>6854.17</v>
      </c>
      <c r="SV28" s="1">
        <v>6928.8</v>
      </c>
      <c r="SW28" s="1">
        <v>6928.8</v>
      </c>
      <c r="SX28" s="1">
        <v>7003.43</v>
      </c>
      <c r="SY28" s="1">
        <v>7078.06</v>
      </c>
      <c r="SZ28" s="1">
        <v>7152.69</v>
      </c>
      <c r="TA28" s="1">
        <v>7227.32</v>
      </c>
      <c r="TB28" s="1">
        <v>7301.95</v>
      </c>
      <c r="TC28" s="1">
        <v>7376.58</v>
      </c>
      <c r="TD28" s="1">
        <v>7376.58</v>
      </c>
      <c r="TE28" s="1">
        <v>7451.21</v>
      </c>
      <c r="TF28" s="1">
        <v>7525.84</v>
      </c>
      <c r="TG28" s="1">
        <v>7600.47</v>
      </c>
      <c r="TH28" s="1">
        <v>7675.1</v>
      </c>
      <c r="TI28" s="1">
        <v>7749.73</v>
      </c>
      <c r="TJ28" s="1">
        <v>7824.36</v>
      </c>
      <c r="TK28" s="1">
        <v>7824.36</v>
      </c>
      <c r="TL28" s="1">
        <v>7898.99</v>
      </c>
      <c r="TM28" s="1">
        <v>7973.62</v>
      </c>
      <c r="TN28" s="1">
        <v>7996</v>
      </c>
      <c r="TO28" s="1">
        <v>7996</v>
      </c>
      <c r="TP28" s="1">
        <v>7996</v>
      </c>
      <c r="TQ28" s="1">
        <v>7996</v>
      </c>
      <c r="TR28" s="1">
        <v>7996</v>
      </c>
      <c r="TS28" s="1">
        <v>7996</v>
      </c>
      <c r="TT28" s="1">
        <v>7996</v>
      </c>
      <c r="TU28" s="1">
        <v>7996</v>
      </c>
      <c r="TV28" s="1">
        <v>7996</v>
      </c>
      <c r="TW28" s="1">
        <v>7996</v>
      </c>
      <c r="TX28" s="1">
        <v>7996</v>
      </c>
      <c r="TY28" s="1">
        <v>7996</v>
      </c>
      <c r="TZ28" s="1">
        <v>7996</v>
      </c>
      <c r="UA28" s="1">
        <v>7996</v>
      </c>
      <c r="UB28" s="1">
        <v>7996</v>
      </c>
      <c r="UC28" s="1">
        <v>7996</v>
      </c>
      <c r="UD28" s="1">
        <v>7996</v>
      </c>
      <c r="UE28" s="1">
        <v>7996</v>
      </c>
      <c r="UF28" s="1">
        <v>7996</v>
      </c>
      <c r="UG28" s="1">
        <v>7996</v>
      </c>
      <c r="UH28" s="1">
        <v>7996</v>
      </c>
      <c r="UI28" s="1">
        <v>7996</v>
      </c>
      <c r="UJ28" s="1">
        <v>7996</v>
      </c>
      <c r="UK28" s="1">
        <v>7996</v>
      </c>
      <c r="UL28" s="1">
        <v>7996</v>
      </c>
      <c r="UM28" s="1">
        <v>7996</v>
      </c>
      <c r="UN28" s="1">
        <v>7996</v>
      </c>
      <c r="UO28" s="1">
        <v>7996</v>
      </c>
      <c r="UP28" s="1">
        <v>7996</v>
      </c>
      <c r="UQ28" s="1">
        <v>7996</v>
      </c>
      <c r="UR28" s="1">
        <v>7996</v>
      </c>
      <c r="US28" s="1">
        <v>7996</v>
      </c>
      <c r="UT28" s="1">
        <v>7996</v>
      </c>
      <c r="UU28" s="1">
        <v>7996</v>
      </c>
      <c r="UV28" s="1">
        <v>7996</v>
      </c>
      <c r="UW28" s="1">
        <v>7996</v>
      </c>
      <c r="UX28" s="1">
        <v>7996</v>
      </c>
      <c r="UY28" s="1">
        <v>7996</v>
      </c>
      <c r="UZ28" s="1">
        <v>7996</v>
      </c>
      <c r="VA28" s="1">
        <v>7996</v>
      </c>
      <c r="VB28" s="1">
        <v>7996</v>
      </c>
      <c r="VC28" s="1">
        <v>7996</v>
      </c>
      <c r="VD28" s="1">
        <v>7996</v>
      </c>
      <c r="VE28" s="1">
        <v>7996</v>
      </c>
      <c r="VF28" s="1">
        <v>7996</v>
      </c>
      <c r="VG28" s="1">
        <v>7996</v>
      </c>
      <c r="VH28" s="1">
        <v>7996</v>
      </c>
      <c r="VI28" s="1">
        <v>7996</v>
      </c>
      <c r="VJ28" s="1">
        <v>7996</v>
      </c>
      <c r="VK28" s="1">
        <v>7996</v>
      </c>
      <c r="VL28" s="1">
        <v>7996</v>
      </c>
      <c r="VM28" s="1">
        <v>7996</v>
      </c>
      <c r="VN28" s="1">
        <v>7996</v>
      </c>
      <c r="VO28" s="1">
        <v>7996</v>
      </c>
      <c r="VP28" s="1">
        <v>7996</v>
      </c>
      <c r="VQ28" s="1">
        <v>7996</v>
      </c>
      <c r="VR28" s="1">
        <v>7996</v>
      </c>
      <c r="VS28" s="1">
        <v>7996</v>
      </c>
      <c r="VT28" s="1">
        <v>7996</v>
      </c>
      <c r="VU28" s="1">
        <v>7996</v>
      </c>
      <c r="VV28" s="1">
        <v>7996</v>
      </c>
      <c r="VW28" s="1">
        <v>7996</v>
      </c>
      <c r="VX28" s="1">
        <v>7996</v>
      </c>
      <c r="VY28" s="1">
        <v>7996</v>
      </c>
      <c r="VZ28" s="1">
        <v>7996</v>
      </c>
      <c r="WA28" s="1">
        <v>7996</v>
      </c>
      <c r="WB28" s="1">
        <v>7996</v>
      </c>
      <c r="WC28" s="1">
        <v>7996</v>
      </c>
      <c r="WD28" s="1">
        <v>7996</v>
      </c>
      <c r="WE28" s="1">
        <v>7996</v>
      </c>
      <c r="WF28" s="1">
        <v>7996</v>
      </c>
      <c r="WG28" s="1">
        <v>7996</v>
      </c>
      <c r="WH28" s="1">
        <v>7996</v>
      </c>
      <c r="WI28" s="1">
        <v>7996</v>
      </c>
      <c r="WJ28" s="1">
        <v>7996</v>
      </c>
      <c r="WK28" s="1">
        <v>7996</v>
      </c>
      <c r="WL28" s="1">
        <v>7996</v>
      </c>
      <c r="WM28" s="1">
        <v>7996</v>
      </c>
      <c r="WN28" s="1">
        <v>7996</v>
      </c>
      <c r="WO28" s="1">
        <v>7996</v>
      </c>
      <c r="WP28" s="1">
        <v>7996</v>
      </c>
      <c r="WQ28" s="1">
        <v>7996</v>
      </c>
      <c r="WR28" s="1">
        <v>7996</v>
      </c>
      <c r="WS28" s="1">
        <v>7996</v>
      </c>
      <c r="WT28" s="1">
        <v>7996</v>
      </c>
      <c r="WU28" s="1">
        <v>7996</v>
      </c>
      <c r="WV28" s="1">
        <v>7996</v>
      </c>
      <c r="WW28" s="1">
        <v>7996</v>
      </c>
      <c r="WX28" s="1">
        <v>7996</v>
      </c>
      <c r="WY28" s="1">
        <v>7996</v>
      </c>
      <c r="WZ28" s="1">
        <v>7996</v>
      </c>
      <c r="XA28" s="1">
        <v>7996</v>
      </c>
      <c r="XB28" s="1">
        <v>7996</v>
      </c>
      <c r="XC28" s="1">
        <v>7996</v>
      </c>
      <c r="XD28" s="1">
        <v>7996</v>
      </c>
      <c r="XE28" s="1">
        <v>7996</v>
      </c>
      <c r="XF28" s="1">
        <v>7996</v>
      </c>
      <c r="XG28" s="1">
        <v>7996</v>
      </c>
      <c r="XH28" s="1">
        <v>7996</v>
      </c>
      <c r="XI28" s="1">
        <v>7996</v>
      </c>
      <c r="XJ28" s="1">
        <v>7996</v>
      </c>
      <c r="XK28" s="1">
        <v>7996</v>
      </c>
      <c r="XL28" s="1">
        <v>7996</v>
      </c>
      <c r="XM28" s="1">
        <v>7996</v>
      </c>
      <c r="XN28" s="1">
        <v>7996</v>
      </c>
      <c r="XO28" s="1">
        <v>7996</v>
      </c>
      <c r="XP28" s="1">
        <v>7996</v>
      </c>
      <c r="XQ28" s="1">
        <v>7996</v>
      </c>
      <c r="XR28" s="1">
        <v>7996</v>
      </c>
      <c r="XS28" s="1">
        <v>7996</v>
      </c>
      <c r="XT28" s="1">
        <v>7996</v>
      </c>
      <c r="XU28" s="1">
        <v>7996</v>
      </c>
      <c r="XV28" s="1">
        <v>7996</v>
      </c>
      <c r="XW28" s="1">
        <v>7996</v>
      </c>
      <c r="XX28" s="1">
        <v>7996</v>
      </c>
      <c r="XY28" s="1">
        <v>7996</v>
      </c>
      <c r="XZ28" s="1">
        <v>7996</v>
      </c>
      <c r="YA28" s="1">
        <v>7996</v>
      </c>
      <c r="YB28" s="1">
        <v>7996</v>
      </c>
      <c r="YC28" s="1">
        <v>7996</v>
      </c>
      <c r="YD28" s="1">
        <v>7996</v>
      </c>
      <c r="YE28" s="1">
        <v>7996</v>
      </c>
      <c r="YF28" s="1">
        <v>7996</v>
      </c>
      <c r="YG28" s="1">
        <v>7996</v>
      </c>
      <c r="YH28" s="1">
        <v>7996</v>
      </c>
      <c r="YI28" s="1">
        <v>7996</v>
      </c>
      <c r="YJ28" s="1">
        <v>7996</v>
      </c>
      <c r="YK28" s="1">
        <v>7996</v>
      </c>
      <c r="YL28" s="1">
        <v>7996</v>
      </c>
      <c r="YM28" s="1">
        <v>7996</v>
      </c>
      <c r="YN28" s="1">
        <v>7996</v>
      </c>
      <c r="YO28" s="1">
        <v>7996</v>
      </c>
      <c r="YP28" s="1">
        <v>7996</v>
      </c>
      <c r="YQ28" s="1">
        <v>7996</v>
      </c>
      <c r="YR28" s="1">
        <v>7996</v>
      </c>
      <c r="YS28" s="1">
        <v>7996</v>
      </c>
      <c r="YT28" s="1">
        <v>7996</v>
      </c>
      <c r="YU28" s="1">
        <v>7996</v>
      </c>
      <c r="YV28" s="1">
        <v>7996</v>
      </c>
      <c r="YW28" s="1">
        <v>7996</v>
      </c>
      <c r="YX28" s="1">
        <v>7996</v>
      </c>
      <c r="YY28" s="1">
        <v>7996</v>
      </c>
      <c r="YZ28" s="1">
        <v>7996</v>
      </c>
      <c r="ZA28" s="1">
        <v>7996</v>
      </c>
      <c r="ZB28" s="1">
        <v>7996</v>
      </c>
      <c r="ZC28" s="1">
        <v>7996</v>
      </c>
      <c r="ZD28" s="1">
        <v>7996</v>
      </c>
      <c r="ZE28" s="1">
        <v>7996</v>
      </c>
      <c r="ZF28" s="1">
        <v>7996</v>
      </c>
      <c r="ZG28" s="1">
        <v>7996</v>
      </c>
      <c r="ZH28" s="1">
        <v>7996</v>
      </c>
      <c r="ZI28" s="1">
        <v>7996</v>
      </c>
      <c r="ZJ28" s="1">
        <v>7996</v>
      </c>
      <c r="ZK28" s="1">
        <v>7996</v>
      </c>
      <c r="ZL28" s="1">
        <v>7996</v>
      </c>
      <c r="ZM28" s="1">
        <v>7996</v>
      </c>
      <c r="ZN28" s="1">
        <v>7996</v>
      </c>
      <c r="ZO28" s="1">
        <v>7996</v>
      </c>
      <c r="ZP28" s="1">
        <v>7996</v>
      </c>
      <c r="ZQ28" s="1">
        <v>7996</v>
      </c>
      <c r="ZR28" s="1">
        <v>7996</v>
      </c>
      <c r="ZS28" s="1">
        <v>7996</v>
      </c>
      <c r="ZT28" s="1">
        <v>7996</v>
      </c>
      <c r="ZU28" s="1">
        <v>7996</v>
      </c>
      <c r="ZV28" s="1">
        <v>7996</v>
      </c>
      <c r="ZW28" s="1">
        <v>7996</v>
      </c>
      <c r="ZX28" s="1">
        <v>7996</v>
      </c>
      <c r="ZY28" s="1">
        <v>7996</v>
      </c>
      <c r="ZZ28" s="1">
        <v>7996</v>
      </c>
      <c r="AAA28" s="1">
        <v>7996</v>
      </c>
      <c r="AAB28" s="1">
        <v>7996</v>
      </c>
      <c r="AAC28" s="1">
        <v>7996</v>
      </c>
      <c r="AAD28" s="1">
        <v>7996</v>
      </c>
      <c r="AAE28" s="1">
        <v>7996</v>
      </c>
      <c r="AAF28" s="1">
        <v>7996</v>
      </c>
      <c r="AAG28" s="1">
        <v>7996</v>
      </c>
      <c r="AAH28" s="1">
        <v>7996</v>
      </c>
      <c r="AAI28" s="1">
        <v>7996</v>
      </c>
      <c r="AAJ28" s="1">
        <v>7996</v>
      </c>
      <c r="AAK28" s="1">
        <v>7996</v>
      </c>
      <c r="AAL28" s="1">
        <v>7996</v>
      </c>
      <c r="AAM28" s="1">
        <v>7996</v>
      </c>
      <c r="AAN28" s="1">
        <v>7996</v>
      </c>
      <c r="AAO28" s="1">
        <v>7996</v>
      </c>
      <c r="AAP28" s="1">
        <v>7996</v>
      </c>
      <c r="AAQ28" s="1">
        <v>7996</v>
      </c>
      <c r="AAR28" s="1">
        <v>7996</v>
      </c>
      <c r="AAS28" s="1">
        <v>7996</v>
      </c>
      <c r="AAT28" s="1">
        <v>7996</v>
      </c>
      <c r="AAU28" s="1">
        <v>7996</v>
      </c>
      <c r="AAV28" s="1">
        <v>7996</v>
      </c>
      <c r="AAW28" s="1">
        <v>7996</v>
      </c>
      <c r="AAX28" s="1">
        <v>7996</v>
      </c>
      <c r="AAY28" s="1">
        <v>7996</v>
      </c>
      <c r="AAZ28" s="1">
        <v>7996</v>
      </c>
      <c r="ABA28" s="1">
        <v>7996</v>
      </c>
      <c r="ABB28" s="1">
        <v>7996</v>
      </c>
      <c r="ABC28" s="1">
        <v>7996</v>
      </c>
      <c r="ABD28" s="1">
        <v>7996</v>
      </c>
      <c r="ABE28" s="1">
        <v>7996</v>
      </c>
      <c r="ABF28" s="1">
        <v>7996</v>
      </c>
      <c r="ABG28" s="1">
        <v>7996</v>
      </c>
      <c r="ABH28" s="1">
        <v>7996</v>
      </c>
      <c r="ABI28" s="1">
        <v>7996</v>
      </c>
      <c r="ABJ28" s="1">
        <v>7996</v>
      </c>
      <c r="ABK28" s="1">
        <v>7996</v>
      </c>
      <c r="ABL28" s="1">
        <v>7996</v>
      </c>
      <c r="ABM28" s="1">
        <v>7996</v>
      </c>
      <c r="ABN28" s="1">
        <v>7996</v>
      </c>
      <c r="ABO28" s="1">
        <v>7996</v>
      </c>
      <c r="ABP28" s="1">
        <v>7996</v>
      </c>
      <c r="ABQ28" s="1">
        <v>7996</v>
      </c>
      <c r="ABR28" s="1">
        <v>7996</v>
      </c>
      <c r="ABS28" s="1">
        <v>7996</v>
      </c>
      <c r="ABT28" s="1">
        <v>7996</v>
      </c>
      <c r="ABU28" s="1">
        <v>7996</v>
      </c>
      <c r="ABV28" s="1">
        <v>7996</v>
      </c>
      <c r="ABW28" s="1">
        <v>7996</v>
      </c>
      <c r="ABX28" s="1">
        <v>7996</v>
      </c>
      <c r="ABY28" s="1">
        <v>7996</v>
      </c>
      <c r="ABZ28" s="1">
        <v>7996</v>
      </c>
      <c r="ACA28" s="1">
        <v>7996</v>
      </c>
      <c r="ACB28" s="1">
        <v>7996</v>
      </c>
      <c r="ACC28" s="1">
        <v>7996</v>
      </c>
      <c r="ACD28" s="1">
        <v>7996</v>
      </c>
      <c r="ACE28" s="1">
        <v>7996</v>
      </c>
      <c r="ACF28" s="1">
        <v>7996</v>
      </c>
      <c r="ACG28" s="1">
        <v>7996</v>
      </c>
      <c r="ACH28" s="1">
        <v>7996</v>
      </c>
      <c r="ACI28" s="1">
        <v>7996</v>
      </c>
      <c r="ACJ28" s="1">
        <v>7996</v>
      </c>
      <c r="ACK28" s="1">
        <v>7996</v>
      </c>
      <c r="ACL28" s="1">
        <v>7996</v>
      </c>
      <c r="ACM28" s="1">
        <v>7996</v>
      </c>
      <c r="ACN28" s="1">
        <v>7996</v>
      </c>
      <c r="ACO28" s="1">
        <v>7996</v>
      </c>
      <c r="ACP28" s="1">
        <v>7996</v>
      </c>
      <c r="ACQ28" s="1">
        <v>7996</v>
      </c>
      <c r="ACR28" s="1">
        <v>7996</v>
      </c>
      <c r="ACS28" s="1">
        <v>7996</v>
      </c>
      <c r="ACT28" s="1">
        <v>7996</v>
      </c>
      <c r="ACU28" s="1">
        <v>7996</v>
      </c>
      <c r="ACV28" s="1">
        <v>7996</v>
      </c>
      <c r="ACW28" s="1">
        <v>7996</v>
      </c>
      <c r="ACX28" s="1">
        <v>7996</v>
      </c>
      <c r="ACY28" s="1">
        <v>7996</v>
      </c>
      <c r="ACZ28" s="1">
        <v>7996</v>
      </c>
      <c r="ADA28" s="1">
        <v>7996</v>
      </c>
      <c r="ADB28" s="1">
        <v>7996</v>
      </c>
      <c r="ADC28" s="1">
        <v>7996</v>
      </c>
      <c r="ADD28" s="1">
        <v>7996</v>
      </c>
      <c r="ADE28" s="1">
        <v>7996</v>
      </c>
      <c r="ADF28" s="1">
        <v>7996</v>
      </c>
      <c r="ADG28" s="1">
        <v>7996</v>
      </c>
      <c r="ADH28" s="1">
        <v>7996</v>
      </c>
      <c r="ADI28" s="1">
        <v>7996</v>
      </c>
      <c r="ADJ28" s="1">
        <v>7996</v>
      </c>
      <c r="ADK28" s="1">
        <v>7996</v>
      </c>
      <c r="ADL28" s="1">
        <v>7996</v>
      </c>
      <c r="ADM28" s="1">
        <v>7996</v>
      </c>
      <c r="ADN28" s="1">
        <v>7996</v>
      </c>
      <c r="ADO28" s="1">
        <v>7996</v>
      </c>
      <c r="ADP28" s="1">
        <v>7996</v>
      </c>
      <c r="ADQ28" s="1">
        <v>7996</v>
      </c>
      <c r="ADR28" s="1">
        <v>7996</v>
      </c>
      <c r="ADS28" s="1">
        <v>7996</v>
      </c>
      <c r="ADT28" s="1">
        <v>7996</v>
      </c>
      <c r="ADU28" s="1">
        <v>7996</v>
      </c>
      <c r="ADV28" s="1">
        <v>7996</v>
      </c>
      <c r="ADW28" s="1">
        <v>7996</v>
      </c>
      <c r="ADX28" s="1">
        <v>7996</v>
      </c>
      <c r="ADY28" s="1">
        <v>7996</v>
      </c>
      <c r="ADZ28" s="1">
        <v>7996</v>
      </c>
      <c r="AEA28" s="1">
        <v>7996</v>
      </c>
      <c r="AEB28" s="1">
        <v>7996</v>
      </c>
      <c r="AEC28" s="1">
        <v>7996</v>
      </c>
      <c r="AED28" s="1">
        <v>7996</v>
      </c>
      <c r="AEE28" s="1">
        <v>7996</v>
      </c>
      <c r="AEF28" s="1">
        <v>7996</v>
      </c>
      <c r="AEG28" s="1">
        <v>7996</v>
      </c>
      <c r="AEH28" s="1">
        <v>7996</v>
      </c>
      <c r="AEI28" s="1">
        <v>7996</v>
      </c>
      <c r="AEJ28" s="1">
        <v>7996</v>
      </c>
      <c r="AEK28" s="1">
        <v>7996</v>
      </c>
      <c r="AEL28" s="1">
        <v>7996</v>
      </c>
      <c r="AEM28" s="1">
        <v>7996</v>
      </c>
      <c r="AEN28" s="1">
        <v>7996</v>
      </c>
      <c r="AEO28" s="1">
        <v>7996</v>
      </c>
      <c r="AEP28" s="1">
        <v>7996</v>
      </c>
      <c r="AEQ28" s="1">
        <v>7996</v>
      </c>
      <c r="AER28" s="1">
        <v>7996</v>
      </c>
      <c r="AES28" s="1">
        <v>7996</v>
      </c>
      <c r="AET28" s="1">
        <v>7996</v>
      </c>
      <c r="AEU28" s="1">
        <v>7996</v>
      </c>
      <c r="AEV28" s="1">
        <v>7996</v>
      </c>
      <c r="AEW28" s="1">
        <v>7996</v>
      </c>
      <c r="AEX28" s="1">
        <v>7996</v>
      </c>
      <c r="AEY28" s="1">
        <v>7996</v>
      </c>
      <c r="AEZ28" s="1">
        <v>7996</v>
      </c>
      <c r="AFA28" s="1">
        <v>7996</v>
      </c>
      <c r="AFB28" s="1">
        <v>7996</v>
      </c>
      <c r="AFC28" s="1">
        <v>7996</v>
      </c>
      <c r="AFD28" s="1">
        <v>7996</v>
      </c>
      <c r="AFE28" s="1">
        <v>7996</v>
      </c>
      <c r="AFF28" s="1">
        <v>7996</v>
      </c>
      <c r="AFG28" s="1">
        <v>7996</v>
      </c>
      <c r="AFH28" s="1">
        <v>7996</v>
      </c>
      <c r="AFI28" s="1">
        <v>7996</v>
      </c>
      <c r="AFJ28" s="1">
        <v>7996</v>
      </c>
      <c r="AFK28" s="1">
        <v>7996</v>
      </c>
      <c r="AFL28" s="1">
        <v>7996</v>
      </c>
      <c r="AFM28" s="1">
        <v>7996</v>
      </c>
      <c r="AFN28" s="1">
        <v>7996</v>
      </c>
      <c r="AFO28" s="1">
        <v>7996</v>
      </c>
      <c r="AFP28" s="1">
        <v>7996</v>
      </c>
      <c r="AFQ28" s="1">
        <v>7996</v>
      </c>
      <c r="AFR28" s="1">
        <v>7996</v>
      </c>
      <c r="AFS28" s="1">
        <v>7996</v>
      </c>
      <c r="AFT28" s="1">
        <v>7996</v>
      </c>
      <c r="AFU28" s="1">
        <v>7996</v>
      </c>
      <c r="AFV28" s="1">
        <v>7996</v>
      </c>
      <c r="AFW28" s="1">
        <v>7996</v>
      </c>
      <c r="AFX28" s="1">
        <v>7996</v>
      </c>
      <c r="AFY28" s="1">
        <v>7996</v>
      </c>
      <c r="AFZ28" s="1">
        <v>7996</v>
      </c>
      <c r="AGA28" s="1">
        <v>7996</v>
      </c>
      <c r="AGB28" s="1">
        <v>7996</v>
      </c>
      <c r="AGC28" s="1">
        <v>7996</v>
      </c>
      <c r="AGD28" s="1">
        <v>7996</v>
      </c>
      <c r="AGE28" s="1">
        <v>7996</v>
      </c>
      <c r="AGF28" s="1">
        <v>7996</v>
      </c>
      <c r="AGG28" s="1">
        <v>7996</v>
      </c>
      <c r="AGH28" s="1">
        <v>7996</v>
      </c>
      <c r="AGI28" s="1">
        <v>7996</v>
      </c>
      <c r="AGJ28" s="1">
        <v>7996</v>
      </c>
      <c r="AGK28" s="1">
        <v>7996</v>
      </c>
      <c r="AGL28" s="1">
        <v>7996</v>
      </c>
      <c r="AGM28" s="1">
        <v>7996</v>
      </c>
      <c r="AGN28" s="1">
        <v>7996</v>
      </c>
      <c r="AGO28" s="1">
        <v>7996</v>
      </c>
      <c r="AGP28" s="1">
        <v>7996</v>
      </c>
      <c r="AGQ28" s="1">
        <v>7996</v>
      </c>
      <c r="AGR28" s="1">
        <v>7996</v>
      </c>
      <c r="AGS28" s="1">
        <v>7996</v>
      </c>
      <c r="AGT28" s="1">
        <v>7996</v>
      </c>
      <c r="AGU28" s="1">
        <v>7996</v>
      </c>
      <c r="AGV28" s="1">
        <v>7996</v>
      </c>
      <c r="AGW28" s="1">
        <v>7996</v>
      </c>
      <c r="AGX28" s="1">
        <v>7996</v>
      </c>
      <c r="AGY28" s="1">
        <v>7996</v>
      </c>
      <c r="AGZ28" s="1">
        <v>7996</v>
      </c>
      <c r="AHA28" s="1">
        <v>7996</v>
      </c>
      <c r="AHB28" s="1">
        <v>7996</v>
      </c>
      <c r="AHC28" s="1">
        <v>7996</v>
      </c>
      <c r="AHD28" s="1">
        <v>7996</v>
      </c>
      <c r="AHE28" s="1">
        <v>7996</v>
      </c>
      <c r="AHF28" s="1">
        <v>7996</v>
      </c>
      <c r="AHG28" s="1">
        <v>7996</v>
      </c>
      <c r="AHH28" s="1">
        <v>7996</v>
      </c>
      <c r="AHI28" s="1">
        <v>7996</v>
      </c>
      <c r="AHJ28" s="1">
        <v>7996</v>
      </c>
      <c r="AHK28" s="1">
        <v>7996</v>
      </c>
      <c r="AHL28" s="1">
        <v>7996</v>
      </c>
      <c r="AHM28" s="1">
        <v>7996</v>
      </c>
      <c r="AHN28" s="1">
        <v>7996</v>
      </c>
      <c r="AHO28" s="1">
        <v>7996</v>
      </c>
      <c r="AHP28" s="1">
        <v>7996</v>
      </c>
      <c r="AHQ28" s="1">
        <v>7996</v>
      </c>
    </row>
    <row r="29" spans="1:901" x14ac:dyDescent="0.3">
      <c r="A29" s="1">
        <v>29</v>
      </c>
      <c r="B29" s="16" t="s">
        <v>88</v>
      </c>
      <c r="C29" s="16" t="s">
        <v>89</v>
      </c>
      <c r="D29" s="14">
        <v>45477</v>
      </c>
      <c r="E29" s="14" t="s">
        <v>67</v>
      </c>
      <c r="F29" s="1">
        <v>6312.6</v>
      </c>
      <c r="G29" s="1">
        <f t="shared" si="0"/>
        <v>6396.8</v>
      </c>
      <c r="H29" s="1">
        <f>IFERROR(VLOOKUP(B29,PMS!$A$1:$G$2968,7,FALSE),"")</f>
        <v>0</v>
      </c>
      <c r="I29" s="1">
        <f>IFERROR(VLOOKUP(B29,PMS!$A$1:$AE$2968,31,FALSE),"")</f>
        <v>0</v>
      </c>
      <c r="SA29" s="1">
        <v>129.36000000000001</v>
      </c>
      <c r="SB29" s="1">
        <v>129.36000000000001</v>
      </c>
      <c r="SC29" s="1">
        <v>314.14999999999998</v>
      </c>
      <c r="SD29" s="1">
        <v>314.14999999999998</v>
      </c>
      <c r="SE29" s="1">
        <v>498.95</v>
      </c>
      <c r="SF29" s="1">
        <v>683.75</v>
      </c>
      <c r="SG29" s="1">
        <v>868.54</v>
      </c>
      <c r="SH29" s="1">
        <v>1053.3399999999999</v>
      </c>
      <c r="SI29" s="1">
        <v>1053.3399999999999</v>
      </c>
      <c r="SJ29" s="1">
        <v>1238.1400000000001</v>
      </c>
      <c r="SK29" s="1">
        <v>1422.93</v>
      </c>
      <c r="SL29" s="1">
        <v>1607.73</v>
      </c>
      <c r="SM29" s="1">
        <v>1607.73</v>
      </c>
      <c r="SN29" s="1">
        <v>1607.73</v>
      </c>
      <c r="SO29" s="1">
        <v>1792.53</v>
      </c>
      <c r="SP29" s="1">
        <v>1792.53</v>
      </c>
      <c r="SQ29" s="1">
        <v>1977.32</v>
      </c>
      <c r="SR29" s="1">
        <v>2162.12</v>
      </c>
      <c r="SS29" s="1">
        <v>2346.92</v>
      </c>
      <c r="ST29" s="1">
        <v>2531.71</v>
      </c>
      <c r="SU29" s="1">
        <v>2716.51</v>
      </c>
      <c r="SV29" s="1">
        <v>2901.31</v>
      </c>
      <c r="SW29" s="1">
        <v>2901.31</v>
      </c>
      <c r="SX29" s="1">
        <v>3086.1</v>
      </c>
      <c r="SY29" s="1">
        <v>3270.9</v>
      </c>
      <c r="SZ29" s="1">
        <v>3455.7</v>
      </c>
      <c r="TA29" s="1">
        <v>3640.49</v>
      </c>
      <c r="TB29" s="1">
        <v>3825.29</v>
      </c>
      <c r="TC29" s="1">
        <v>4010.08</v>
      </c>
      <c r="TD29" s="1">
        <v>4010.08</v>
      </c>
      <c r="TE29" s="1">
        <v>4177.82</v>
      </c>
      <c r="TF29" s="1">
        <v>4277.33</v>
      </c>
      <c r="TG29" s="1">
        <v>4376.83</v>
      </c>
      <c r="TH29" s="1">
        <v>4476.34</v>
      </c>
      <c r="TI29" s="1">
        <v>4575.8500000000004</v>
      </c>
      <c r="TJ29" s="1">
        <v>4675.3500000000004</v>
      </c>
      <c r="TK29" s="1">
        <v>4675.3500000000004</v>
      </c>
      <c r="TL29" s="1">
        <v>4774.8599999999997</v>
      </c>
      <c r="TM29" s="1">
        <v>4874.3599999999997</v>
      </c>
      <c r="TN29" s="1">
        <v>4973.87</v>
      </c>
      <c r="TO29" s="1">
        <v>5073.38</v>
      </c>
      <c r="TP29" s="1">
        <v>5172.88</v>
      </c>
      <c r="TQ29" s="1">
        <v>5272.39</v>
      </c>
      <c r="TR29" s="1">
        <v>5272.39</v>
      </c>
      <c r="TS29" s="1">
        <v>5371.89</v>
      </c>
      <c r="TT29" s="1">
        <v>5471.4</v>
      </c>
      <c r="TU29" s="1">
        <v>5570.9</v>
      </c>
      <c r="TV29" s="1">
        <v>5670.41</v>
      </c>
      <c r="TW29" s="1">
        <v>5769.92</v>
      </c>
      <c r="TX29" s="1">
        <v>5869.42</v>
      </c>
      <c r="TY29" s="1">
        <v>5869.42</v>
      </c>
      <c r="TZ29" s="1">
        <v>5968.93</v>
      </c>
      <c r="UA29" s="1">
        <v>6068.43</v>
      </c>
      <c r="UB29" s="1">
        <v>6167.94</v>
      </c>
      <c r="UC29" s="1">
        <v>6267.45</v>
      </c>
      <c r="UD29" s="1">
        <v>6366.95</v>
      </c>
      <c r="UE29" s="1">
        <v>6396.8</v>
      </c>
      <c r="UF29" s="1">
        <v>6396.8</v>
      </c>
      <c r="UG29" s="1">
        <v>6396.8</v>
      </c>
      <c r="UH29" s="1">
        <v>6396.8</v>
      </c>
      <c r="UI29" s="1">
        <v>6396.8</v>
      </c>
      <c r="UJ29" s="1">
        <v>6396.8</v>
      </c>
      <c r="UK29" s="1">
        <v>6396.8</v>
      </c>
      <c r="UL29" s="1">
        <v>6396.8</v>
      </c>
      <c r="UM29" s="1">
        <v>6396.8</v>
      </c>
      <c r="UN29" s="1">
        <v>6396.8</v>
      </c>
      <c r="UO29" s="1">
        <v>6396.8</v>
      </c>
      <c r="UP29" s="1">
        <v>6396.8</v>
      </c>
      <c r="UQ29" s="1">
        <v>6396.8</v>
      </c>
      <c r="UR29" s="1">
        <v>6396.8</v>
      </c>
      <c r="US29" s="1">
        <v>6396.8</v>
      </c>
      <c r="UT29" s="1">
        <v>6396.8</v>
      </c>
      <c r="UU29" s="1">
        <v>6396.8</v>
      </c>
      <c r="UV29" s="1">
        <v>6396.8</v>
      </c>
      <c r="UW29" s="1">
        <v>6396.8</v>
      </c>
      <c r="UX29" s="1">
        <v>6396.8</v>
      </c>
      <c r="UY29" s="1">
        <v>6396.8</v>
      </c>
      <c r="UZ29" s="1">
        <v>6396.8</v>
      </c>
      <c r="VA29" s="1">
        <v>6396.8</v>
      </c>
      <c r="VB29" s="1">
        <v>6396.8</v>
      </c>
      <c r="VC29" s="1">
        <v>6396.8</v>
      </c>
      <c r="VD29" s="1">
        <v>6396.8</v>
      </c>
      <c r="VE29" s="1">
        <v>6396.8</v>
      </c>
      <c r="VF29" s="1">
        <v>6396.8</v>
      </c>
      <c r="VG29" s="1">
        <v>6396.8</v>
      </c>
      <c r="VH29" s="1">
        <v>6396.8</v>
      </c>
      <c r="VI29" s="1">
        <v>6396.8</v>
      </c>
      <c r="VJ29" s="1">
        <v>6396.8</v>
      </c>
      <c r="VK29" s="1">
        <v>6396.8</v>
      </c>
      <c r="VL29" s="1">
        <v>6396.8</v>
      </c>
      <c r="VM29" s="1">
        <v>6396.8</v>
      </c>
      <c r="VN29" s="1">
        <v>6396.8</v>
      </c>
      <c r="VO29" s="1">
        <v>6396.8</v>
      </c>
      <c r="VP29" s="1">
        <v>6396.8</v>
      </c>
      <c r="VQ29" s="1">
        <v>6396.8</v>
      </c>
      <c r="VR29" s="1">
        <v>6396.8</v>
      </c>
      <c r="VS29" s="1">
        <v>6396.8</v>
      </c>
      <c r="VT29" s="1">
        <v>6396.8</v>
      </c>
      <c r="VU29" s="1">
        <v>6396.8</v>
      </c>
      <c r="VV29" s="1">
        <v>6396.8</v>
      </c>
      <c r="VW29" s="1">
        <v>6396.8</v>
      </c>
      <c r="VX29" s="1">
        <v>6396.8</v>
      </c>
      <c r="VY29" s="1">
        <v>6396.8</v>
      </c>
      <c r="VZ29" s="1">
        <v>6396.8</v>
      </c>
      <c r="WA29" s="1">
        <v>6396.8</v>
      </c>
      <c r="WB29" s="1">
        <v>6396.8</v>
      </c>
      <c r="WC29" s="1">
        <v>6396.8</v>
      </c>
      <c r="WD29" s="1">
        <v>6396.8</v>
      </c>
      <c r="WE29" s="1">
        <v>6396.8</v>
      </c>
      <c r="WF29" s="1">
        <v>6396.8</v>
      </c>
      <c r="WG29" s="1">
        <v>6396.8</v>
      </c>
      <c r="WH29" s="1">
        <v>6396.8</v>
      </c>
      <c r="WI29" s="1">
        <v>6396.8</v>
      </c>
      <c r="WJ29" s="1">
        <v>6396.8</v>
      </c>
      <c r="WK29" s="1">
        <v>6396.8</v>
      </c>
      <c r="WL29" s="1">
        <v>6396.8</v>
      </c>
      <c r="WM29" s="1">
        <v>6396.8</v>
      </c>
      <c r="WN29" s="1">
        <v>6396.8</v>
      </c>
      <c r="WO29" s="1">
        <v>6396.8</v>
      </c>
      <c r="WP29" s="1">
        <v>6396.8</v>
      </c>
      <c r="WQ29" s="1">
        <v>6396.8</v>
      </c>
      <c r="WR29" s="1">
        <v>6396.8</v>
      </c>
      <c r="WS29" s="1">
        <v>6396.8</v>
      </c>
      <c r="WT29" s="1">
        <v>6396.8</v>
      </c>
      <c r="WU29" s="1">
        <v>6396.8</v>
      </c>
      <c r="WV29" s="1">
        <v>6396.8</v>
      </c>
      <c r="WW29" s="1">
        <v>6396.8</v>
      </c>
      <c r="WX29" s="1">
        <v>6396.8</v>
      </c>
      <c r="WY29" s="1">
        <v>6396.8</v>
      </c>
      <c r="WZ29" s="1">
        <v>6396.8</v>
      </c>
      <c r="XA29" s="1">
        <v>6396.8</v>
      </c>
      <c r="XB29" s="1">
        <v>6396.8</v>
      </c>
      <c r="XC29" s="1">
        <v>6396.8</v>
      </c>
      <c r="XD29" s="1">
        <v>6396.8</v>
      </c>
      <c r="XE29" s="1">
        <v>6396.8</v>
      </c>
      <c r="XF29" s="1">
        <v>6396.8</v>
      </c>
      <c r="XG29" s="1">
        <v>6396.8</v>
      </c>
      <c r="XH29" s="1">
        <v>6396.8</v>
      </c>
      <c r="XI29" s="1">
        <v>6396.8</v>
      </c>
      <c r="XJ29" s="1">
        <v>6396.8</v>
      </c>
      <c r="XK29" s="1">
        <v>6396.8</v>
      </c>
      <c r="XL29" s="1">
        <v>6396.8</v>
      </c>
      <c r="XM29" s="1">
        <v>6396.8</v>
      </c>
      <c r="XN29" s="1">
        <v>6396.8</v>
      </c>
      <c r="XO29" s="1">
        <v>6396.8</v>
      </c>
      <c r="XP29" s="1">
        <v>6396.8</v>
      </c>
      <c r="XQ29" s="1">
        <v>6396.8</v>
      </c>
      <c r="XR29" s="1">
        <v>6396.8</v>
      </c>
      <c r="XS29" s="1">
        <v>6396.8</v>
      </c>
      <c r="XT29" s="1">
        <v>6396.8</v>
      </c>
      <c r="XU29" s="1">
        <v>6396.8</v>
      </c>
      <c r="XV29" s="1">
        <v>6396.8</v>
      </c>
      <c r="XW29" s="1">
        <v>6396.8</v>
      </c>
      <c r="XX29" s="1">
        <v>6396.8</v>
      </c>
      <c r="XY29" s="1">
        <v>6396.8</v>
      </c>
      <c r="XZ29" s="1">
        <v>6396.8</v>
      </c>
      <c r="YA29" s="1">
        <v>6396.8</v>
      </c>
      <c r="YB29" s="1">
        <v>6396.8</v>
      </c>
      <c r="YC29" s="1">
        <v>6396.8</v>
      </c>
      <c r="YD29" s="1">
        <v>6396.8</v>
      </c>
      <c r="YE29" s="1">
        <v>6396.8</v>
      </c>
      <c r="YF29" s="1">
        <v>6396.8</v>
      </c>
      <c r="YG29" s="1">
        <v>6396.8</v>
      </c>
      <c r="YH29" s="1">
        <v>6396.8</v>
      </c>
      <c r="YI29" s="1">
        <v>6396.8</v>
      </c>
      <c r="YJ29" s="1">
        <v>6396.8</v>
      </c>
      <c r="YK29" s="1">
        <v>6396.8</v>
      </c>
      <c r="YL29" s="1">
        <v>6396.8</v>
      </c>
      <c r="YM29" s="1">
        <v>6396.8</v>
      </c>
      <c r="YN29" s="1">
        <v>6396.8</v>
      </c>
      <c r="YO29" s="1">
        <v>6396.8</v>
      </c>
      <c r="YP29" s="1">
        <v>6396.8</v>
      </c>
      <c r="YQ29" s="1">
        <v>6396.8</v>
      </c>
      <c r="YR29" s="1">
        <v>6396.8</v>
      </c>
      <c r="YS29" s="1">
        <v>6396.8</v>
      </c>
      <c r="YT29" s="1">
        <v>6396.8</v>
      </c>
      <c r="YU29" s="1">
        <v>6396.8</v>
      </c>
      <c r="YV29" s="1">
        <v>6396.8</v>
      </c>
      <c r="YW29" s="1">
        <v>6396.8</v>
      </c>
      <c r="YX29" s="1">
        <v>6396.8</v>
      </c>
      <c r="YY29" s="1">
        <v>6396.8</v>
      </c>
      <c r="YZ29" s="1">
        <v>6396.8</v>
      </c>
      <c r="ZA29" s="1">
        <v>6396.8</v>
      </c>
      <c r="ZB29" s="1">
        <v>6396.8</v>
      </c>
      <c r="ZC29" s="1">
        <v>6396.8</v>
      </c>
      <c r="ZD29" s="1">
        <v>6396.8</v>
      </c>
      <c r="ZE29" s="1">
        <v>6396.8</v>
      </c>
      <c r="ZF29" s="1">
        <v>6396.8</v>
      </c>
      <c r="ZG29" s="1">
        <v>6396.8</v>
      </c>
      <c r="ZH29" s="1">
        <v>6396.8</v>
      </c>
      <c r="ZI29" s="1">
        <v>6396.8</v>
      </c>
      <c r="ZJ29" s="1">
        <v>6396.8</v>
      </c>
      <c r="ZK29" s="1">
        <v>6396.8</v>
      </c>
      <c r="ZL29" s="1">
        <v>6396.8</v>
      </c>
      <c r="ZM29" s="1">
        <v>6396.8</v>
      </c>
      <c r="ZN29" s="1">
        <v>6396.8</v>
      </c>
      <c r="ZO29" s="1">
        <v>6396.8</v>
      </c>
      <c r="ZP29" s="1">
        <v>6396.8</v>
      </c>
      <c r="ZQ29" s="1">
        <v>6396.8</v>
      </c>
      <c r="ZR29" s="1">
        <v>6396.8</v>
      </c>
      <c r="ZS29" s="1">
        <v>6396.8</v>
      </c>
      <c r="ZT29" s="1">
        <v>6396.8</v>
      </c>
      <c r="ZU29" s="1">
        <v>6396.8</v>
      </c>
      <c r="ZV29" s="1">
        <v>6396.8</v>
      </c>
      <c r="ZW29" s="1">
        <v>6396.8</v>
      </c>
      <c r="ZX29" s="1">
        <v>6396.8</v>
      </c>
      <c r="ZY29" s="1">
        <v>6396.8</v>
      </c>
      <c r="ZZ29" s="1">
        <v>6396.8</v>
      </c>
      <c r="AAA29" s="1">
        <v>6396.8</v>
      </c>
      <c r="AAB29" s="1">
        <v>6396.8</v>
      </c>
      <c r="AAC29" s="1">
        <v>6396.8</v>
      </c>
      <c r="AAD29" s="1">
        <v>6396.8</v>
      </c>
      <c r="AAE29" s="1">
        <v>6396.8</v>
      </c>
      <c r="AAF29" s="1">
        <v>6396.8</v>
      </c>
      <c r="AAG29" s="1">
        <v>6396.8</v>
      </c>
      <c r="AAH29" s="1">
        <v>6396.8</v>
      </c>
      <c r="AAI29" s="1">
        <v>6396.8</v>
      </c>
      <c r="AAJ29" s="1">
        <v>6396.8</v>
      </c>
      <c r="AAK29" s="1">
        <v>6396.8</v>
      </c>
      <c r="AAL29" s="1">
        <v>6396.8</v>
      </c>
      <c r="AAM29" s="1">
        <v>6396.8</v>
      </c>
      <c r="AAN29" s="1">
        <v>6396.8</v>
      </c>
      <c r="AAO29" s="1">
        <v>6396.8</v>
      </c>
      <c r="AAP29" s="1">
        <v>6396.8</v>
      </c>
      <c r="AAQ29" s="1">
        <v>6396.8</v>
      </c>
      <c r="AAR29" s="1">
        <v>6396.8</v>
      </c>
      <c r="AAS29" s="1">
        <v>6396.8</v>
      </c>
      <c r="AAT29" s="1">
        <v>6396.8</v>
      </c>
      <c r="AAU29" s="1">
        <v>6396.8</v>
      </c>
      <c r="AAV29" s="1">
        <v>6396.8</v>
      </c>
      <c r="AAW29" s="1">
        <v>6396.8</v>
      </c>
      <c r="AAX29" s="1">
        <v>6396.8</v>
      </c>
      <c r="AAY29" s="1">
        <v>6396.8</v>
      </c>
      <c r="AAZ29" s="1">
        <v>6396.8</v>
      </c>
      <c r="ABA29" s="1">
        <v>6396.8</v>
      </c>
      <c r="ABB29" s="1">
        <v>6396.8</v>
      </c>
      <c r="ABC29" s="1">
        <v>6396.8</v>
      </c>
      <c r="ABD29" s="1">
        <v>6396.8</v>
      </c>
      <c r="ABE29" s="1">
        <v>6396.8</v>
      </c>
      <c r="ABF29" s="1">
        <v>6396.8</v>
      </c>
      <c r="ABG29" s="1">
        <v>6396.8</v>
      </c>
      <c r="ABH29" s="1">
        <v>6396.8</v>
      </c>
      <c r="ABI29" s="1">
        <v>6396.8</v>
      </c>
      <c r="ABJ29" s="1">
        <v>6396.8</v>
      </c>
      <c r="ABK29" s="1">
        <v>6396.8</v>
      </c>
      <c r="ABL29" s="1">
        <v>6396.8</v>
      </c>
      <c r="ABM29" s="1">
        <v>6396.8</v>
      </c>
      <c r="ABN29" s="1">
        <v>6396.8</v>
      </c>
      <c r="ABO29" s="1">
        <v>6396.8</v>
      </c>
      <c r="ABP29" s="1">
        <v>6396.8</v>
      </c>
      <c r="ABQ29" s="1">
        <v>6396.8</v>
      </c>
      <c r="ABR29" s="1">
        <v>6396.8</v>
      </c>
      <c r="ABS29" s="1">
        <v>6396.8</v>
      </c>
      <c r="ABT29" s="1">
        <v>6396.8</v>
      </c>
      <c r="ABU29" s="1">
        <v>6396.8</v>
      </c>
      <c r="ABV29" s="1">
        <v>6396.8</v>
      </c>
      <c r="ABW29" s="1">
        <v>6396.8</v>
      </c>
      <c r="ABX29" s="1">
        <v>6396.8</v>
      </c>
      <c r="ABY29" s="1">
        <v>6396.8</v>
      </c>
      <c r="ABZ29" s="1">
        <v>6396.8</v>
      </c>
      <c r="ACA29" s="1">
        <v>6396.8</v>
      </c>
      <c r="ACB29" s="1">
        <v>6396.8</v>
      </c>
      <c r="ACC29" s="1">
        <v>6396.8</v>
      </c>
      <c r="ACD29" s="1">
        <v>6396.8</v>
      </c>
      <c r="ACE29" s="1">
        <v>6396.8</v>
      </c>
      <c r="ACF29" s="1">
        <v>6396.8</v>
      </c>
      <c r="ACG29" s="1">
        <v>6396.8</v>
      </c>
      <c r="ACH29" s="1">
        <v>6396.8</v>
      </c>
      <c r="ACI29" s="1">
        <v>6396.8</v>
      </c>
      <c r="ACJ29" s="1">
        <v>6396.8</v>
      </c>
      <c r="ACK29" s="1">
        <v>6396.8</v>
      </c>
      <c r="ACL29" s="1">
        <v>6396.8</v>
      </c>
      <c r="ACM29" s="1">
        <v>6396.8</v>
      </c>
      <c r="ACN29" s="1">
        <v>6396.8</v>
      </c>
      <c r="ACO29" s="1">
        <v>6396.8</v>
      </c>
      <c r="ACP29" s="1">
        <v>6396.8</v>
      </c>
      <c r="ACQ29" s="1">
        <v>6396.8</v>
      </c>
      <c r="ACR29" s="1">
        <v>6396.8</v>
      </c>
      <c r="ACS29" s="1">
        <v>6396.8</v>
      </c>
      <c r="ACT29" s="1">
        <v>6396.8</v>
      </c>
      <c r="ACU29" s="1">
        <v>6396.8</v>
      </c>
      <c r="ACV29" s="1">
        <v>6396.8</v>
      </c>
      <c r="ACW29" s="1">
        <v>6396.8</v>
      </c>
      <c r="ACX29" s="1">
        <v>6396.8</v>
      </c>
      <c r="ACY29" s="1">
        <v>6396.8</v>
      </c>
      <c r="ACZ29" s="1">
        <v>6396.8</v>
      </c>
      <c r="ADA29" s="1">
        <v>6396.8</v>
      </c>
      <c r="ADB29" s="1">
        <v>6396.8</v>
      </c>
      <c r="ADC29" s="1">
        <v>6396.8</v>
      </c>
      <c r="ADD29" s="1">
        <v>6396.8</v>
      </c>
      <c r="ADE29" s="1">
        <v>6396.8</v>
      </c>
      <c r="ADF29" s="1">
        <v>6396.8</v>
      </c>
      <c r="ADG29" s="1">
        <v>6396.8</v>
      </c>
      <c r="ADH29" s="1">
        <v>6396.8</v>
      </c>
      <c r="ADI29" s="1">
        <v>6396.8</v>
      </c>
      <c r="ADJ29" s="1">
        <v>6396.8</v>
      </c>
      <c r="ADK29" s="1">
        <v>6396.8</v>
      </c>
      <c r="ADL29" s="1">
        <v>6396.8</v>
      </c>
      <c r="ADM29" s="1">
        <v>6396.8</v>
      </c>
      <c r="ADN29" s="1">
        <v>6396.8</v>
      </c>
      <c r="ADO29" s="1">
        <v>6396.8</v>
      </c>
      <c r="ADP29" s="1">
        <v>6396.8</v>
      </c>
      <c r="ADQ29" s="1">
        <v>6396.8</v>
      </c>
      <c r="ADR29" s="1">
        <v>6396.8</v>
      </c>
      <c r="ADS29" s="1">
        <v>6396.8</v>
      </c>
      <c r="ADT29" s="1">
        <v>6396.8</v>
      </c>
      <c r="ADU29" s="1">
        <v>6396.8</v>
      </c>
      <c r="ADV29" s="1">
        <v>6396.8</v>
      </c>
      <c r="ADW29" s="1">
        <v>6396.8</v>
      </c>
      <c r="ADX29" s="1">
        <v>6396.8</v>
      </c>
      <c r="ADY29" s="1">
        <v>6396.8</v>
      </c>
      <c r="ADZ29" s="1">
        <v>6396.8</v>
      </c>
      <c r="AEA29" s="1">
        <v>6396.8</v>
      </c>
      <c r="AEB29" s="1">
        <v>6396.8</v>
      </c>
      <c r="AEC29" s="1">
        <v>6396.8</v>
      </c>
      <c r="AED29" s="1">
        <v>6396.8</v>
      </c>
      <c r="AEE29" s="1">
        <v>6396.8</v>
      </c>
      <c r="AEF29" s="1">
        <v>6396.8</v>
      </c>
      <c r="AEG29" s="1">
        <v>6396.8</v>
      </c>
      <c r="AEH29" s="1">
        <v>6396.8</v>
      </c>
      <c r="AEI29" s="1">
        <v>6396.8</v>
      </c>
      <c r="AEJ29" s="1">
        <v>6396.8</v>
      </c>
      <c r="AEK29" s="1">
        <v>6396.8</v>
      </c>
      <c r="AEL29" s="1">
        <v>6396.8</v>
      </c>
      <c r="AEM29" s="1">
        <v>6396.8</v>
      </c>
      <c r="AEN29" s="1">
        <v>6396.8</v>
      </c>
      <c r="AEO29" s="1">
        <v>6396.8</v>
      </c>
      <c r="AEP29" s="1">
        <v>6396.8</v>
      </c>
      <c r="AEQ29" s="1">
        <v>6396.8</v>
      </c>
      <c r="AER29" s="1">
        <v>6396.8</v>
      </c>
      <c r="AES29" s="1">
        <v>6396.8</v>
      </c>
      <c r="AET29" s="1">
        <v>6396.8</v>
      </c>
      <c r="AEU29" s="1">
        <v>6396.8</v>
      </c>
      <c r="AEV29" s="1">
        <v>6396.8</v>
      </c>
      <c r="AEW29" s="1">
        <v>6396.8</v>
      </c>
      <c r="AEX29" s="1">
        <v>6396.8</v>
      </c>
      <c r="AEY29" s="1">
        <v>6396.8</v>
      </c>
      <c r="AEZ29" s="1">
        <v>6396.8</v>
      </c>
      <c r="AFA29" s="1">
        <v>6396.8</v>
      </c>
      <c r="AFB29" s="1">
        <v>6396.8</v>
      </c>
      <c r="AFC29" s="1">
        <v>6396.8</v>
      </c>
      <c r="AFD29" s="1">
        <v>6396.8</v>
      </c>
      <c r="AFE29" s="1">
        <v>6396.8</v>
      </c>
      <c r="AFF29" s="1">
        <v>6396.8</v>
      </c>
      <c r="AFG29" s="1">
        <v>6396.8</v>
      </c>
      <c r="AFH29" s="1">
        <v>6396.8</v>
      </c>
      <c r="AFI29" s="1">
        <v>6396.8</v>
      </c>
      <c r="AFJ29" s="1">
        <v>6396.8</v>
      </c>
      <c r="AFK29" s="1">
        <v>6396.8</v>
      </c>
      <c r="AFL29" s="1">
        <v>6396.8</v>
      </c>
      <c r="AFM29" s="1">
        <v>6396.8</v>
      </c>
      <c r="AFN29" s="1">
        <v>6396.8</v>
      </c>
      <c r="AFO29" s="1">
        <v>6396.8</v>
      </c>
      <c r="AFP29" s="1">
        <v>6396.8</v>
      </c>
      <c r="AFQ29" s="1">
        <v>6396.8</v>
      </c>
      <c r="AFR29" s="1">
        <v>6396.8</v>
      </c>
      <c r="AFS29" s="1">
        <v>6396.8</v>
      </c>
      <c r="AFT29" s="1">
        <v>6396.8</v>
      </c>
      <c r="AFU29" s="1">
        <v>6396.8</v>
      </c>
      <c r="AFV29" s="1">
        <v>6396.8</v>
      </c>
      <c r="AFW29" s="1">
        <v>6396.8</v>
      </c>
      <c r="AFX29" s="1">
        <v>6396.8</v>
      </c>
      <c r="AFY29" s="1">
        <v>6396.8</v>
      </c>
      <c r="AFZ29" s="1">
        <v>6396.8</v>
      </c>
      <c r="AGA29" s="1">
        <v>6396.8</v>
      </c>
      <c r="AGB29" s="1">
        <v>6396.8</v>
      </c>
      <c r="AGC29" s="1">
        <v>6396.8</v>
      </c>
      <c r="AGD29" s="1">
        <v>6396.8</v>
      </c>
      <c r="AGE29" s="1">
        <v>6396.8</v>
      </c>
      <c r="AGF29" s="1">
        <v>6396.8</v>
      </c>
      <c r="AGG29" s="1">
        <v>6396.8</v>
      </c>
      <c r="AGH29" s="1">
        <v>6396.8</v>
      </c>
      <c r="AGI29" s="1">
        <v>6396.8</v>
      </c>
      <c r="AGJ29" s="1">
        <v>6396.8</v>
      </c>
      <c r="AGK29" s="1">
        <v>6396.8</v>
      </c>
      <c r="AGL29" s="1">
        <v>6396.8</v>
      </c>
      <c r="AGM29" s="1">
        <v>6396.8</v>
      </c>
      <c r="AGN29" s="1">
        <v>6396.8</v>
      </c>
      <c r="AGO29" s="1">
        <v>6396.8</v>
      </c>
      <c r="AGP29" s="1">
        <v>6396.8</v>
      </c>
      <c r="AGQ29" s="1">
        <v>6396.8</v>
      </c>
      <c r="AGR29" s="1">
        <v>6396.8</v>
      </c>
      <c r="AGS29" s="1">
        <v>6396.8</v>
      </c>
      <c r="AGT29" s="1">
        <v>6396.8</v>
      </c>
      <c r="AGU29" s="1">
        <v>6396.8</v>
      </c>
      <c r="AGV29" s="1">
        <v>6396.8</v>
      </c>
      <c r="AGW29" s="1">
        <v>6396.8</v>
      </c>
      <c r="AGX29" s="1">
        <v>6396.8</v>
      </c>
      <c r="AGY29" s="1">
        <v>6396.8</v>
      </c>
      <c r="AGZ29" s="1">
        <v>6396.8</v>
      </c>
      <c r="AHA29" s="1">
        <v>6396.8</v>
      </c>
      <c r="AHB29" s="1">
        <v>6396.8</v>
      </c>
      <c r="AHC29" s="1">
        <v>6396.8</v>
      </c>
      <c r="AHD29" s="1">
        <v>6396.8</v>
      </c>
      <c r="AHE29" s="1">
        <v>6396.8</v>
      </c>
      <c r="AHF29" s="1">
        <v>6396.8</v>
      </c>
      <c r="AHG29" s="1">
        <v>6396.8</v>
      </c>
      <c r="AHH29" s="1">
        <v>6396.8</v>
      </c>
      <c r="AHI29" s="1">
        <v>6396.8</v>
      </c>
      <c r="AHJ29" s="1">
        <v>6396.8</v>
      </c>
      <c r="AHK29" s="1">
        <v>6396.8</v>
      </c>
      <c r="AHL29" s="1">
        <v>6396.8</v>
      </c>
      <c r="AHM29" s="1">
        <v>6396.8</v>
      </c>
      <c r="AHN29" s="1">
        <v>6396.8</v>
      </c>
      <c r="AHO29" s="1">
        <v>6396.8</v>
      </c>
      <c r="AHP29" s="1">
        <v>6396.8</v>
      </c>
      <c r="AHQ29" s="1">
        <v>6396.8</v>
      </c>
    </row>
    <row r="30" spans="1:901" x14ac:dyDescent="0.3">
      <c r="A30" s="1">
        <v>30</v>
      </c>
      <c r="B30" s="16" t="s">
        <v>90</v>
      </c>
      <c r="C30" s="16" t="s">
        <v>91</v>
      </c>
      <c r="D30" s="14" t="s">
        <v>67</v>
      </c>
      <c r="F30" s="1">
        <v>0</v>
      </c>
      <c r="G30" s="1">
        <f t="shared" si="0"/>
        <v>0</v>
      </c>
      <c r="H30" s="1">
        <f>IFERROR(VLOOKUP(B30,PMS!$A$1:$G$2968,7,FALSE),"")</f>
        <v>0</v>
      </c>
      <c r="I30" s="1">
        <f>IFERROR(VLOOKUP(B30,PMS!$A$1:$AE$2968,31,FALSE),"")</f>
        <v>0</v>
      </c>
    </row>
    <row r="31" spans="1:901" x14ac:dyDescent="0.3">
      <c r="A31" s="1">
        <v>31</v>
      </c>
      <c r="B31" s="16" t="s">
        <v>92</v>
      </c>
      <c r="D31" s="14" t="s">
        <v>93</v>
      </c>
      <c r="E31" s="14">
        <v>45837</v>
      </c>
      <c r="F31" s="1">
        <v>58522.400000000001</v>
      </c>
      <c r="G31" s="1">
        <f t="shared" si="0"/>
        <v>59303.03</v>
      </c>
      <c r="H31" s="1" t="str">
        <f>IFERROR(VLOOKUP(B31,PMS!$A$1:$G$2968,7,FALSE),"")</f>
        <v/>
      </c>
      <c r="I31" s="1" t="str">
        <f>IFERROR(VLOOKUP(B31,PMS!$A$1:$AE$2968,31,FALSE),"")</f>
        <v/>
      </c>
      <c r="TV31" s="1">
        <v>169.41</v>
      </c>
      <c r="TW31" s="1">
        <v>411.41</v>
      </c>
      <c r="TX31" s="1">
        <v>653.41999999999996</v>
      </c>
      <c r="TY31" s="1">
        <v>653.41999999999996</v>
      </c>
      <c r="TZ31" s="1">
        <v>895.43</v>
      </c>
      <c r="UA31" s="1">
        <v>1137.44</v>
      </c>
      <c r="UB31" s="1">
        <v>1379.45</v>
      </c>
      <c r="UC31" s="1">
        <v>1621.46</v>
      </c>
      <c r="UD31" s="1">
        <v>1863.47</v>
      </c>
      <c r="UE31" s="1">
        <v>2105.48</v>
      </c>
      <c r="UF31" s="1">
        <v>2105.48</v>
      </c>
      <c r="UG31" s="1">
        <v>2347.48</v>
      </c>
      <c r="UH31" s="1">
        <v>2653.71</v>
      </c>
      <c r="UI31" s="1">
        <v>2987.46</v>
      </c>
      <c r="UJ31" s="1">
        <v>3321.21</v>
      </c>
      <c r="UK31" s="1">
        <v>3654.95</v>
      </c>
      <c r="UL31" s="1">
        <v>3988.7</v>
      </c>
      <c r="UM31" s="1">
        <v>3988.7</v>
      </c>
      <c r="UN31" s="1">
        <v>4322.45</v>
      </c>
      <c r="UO31" s="1">
        <v>4656.2</v>
      </c>
      <c r="UP31" s="1">
        <v>4989.95</v>
      </c>
      <c r="UQ31" s="1">
        <v>5323.7</v>
      </c>
      <c r="UR31" s="1">
        <v>5657.44</v>
      </c>
      <c r="US31" s="1">
        <v>5991.19</v>
      </c>
      <c r="UT31" s="1">
        <v>5991.19</v>
      </c>
      <c r="UU31" s="1">
        <v>6324.94</v>
      </c>
      <c r="UV31" s="1">
        <v>6324.94</v>
      </c>
      <c r="UW31" s="1">
        <v>6658.69</v>
      </c>
      <c r="UX31" s="1">
        <v>6992.44</v>
      </c>
      <c r="UY31" s="1">
        <v>7326.19</v>
      </c>
      <c r="UZ31" s="1">
        <v>7659.93</v>
      </c>
      <c r="VA31" s="1">
        <v>7659.93</v>
      </c>
      <c r="VB31" s="1">
        <v>7993.68</v>
      </c>
      <c r="VC31" s="1">
        <v>8327.43</v>
      </c>
      <c r="VD31" s="1">
        <v>8661.18</v>
      </c>
      <c r="VE31" s="1">
        <v>8994.93</v>
      </c>
      <c r="VF31" s="1">
        <v>9328.68</v>
      </c>
      <c r="VG31" s="1">
        <v>9662.42</v>
      </c>
      <c r="VH31" s="1">
        <v>9662.42</v>
      </c>
      <c r="VI31" s="1">
        <v>9996.17</v>
      </c>
      <c r="VJ31" s="1">
        <v>10329.92</v>
      </c>
      <c r="VK31" s="1">
        <v>10663.67</v>
      </c>
      <c r="VL31" s="1">
        <v>10997.42</v>
      </c>
      <c r="VM31" s="1">
        <v>11331.16</v>
      </c>
      <c r="VN31" s="1">
        <v>11664.91</v>
      </c>
      <c r="VO31" s="1">
        <v>11664.91</v>
      </c>
      <c r="VP31" s="1">
        <v>11998.66</v>
      </c>
      <c r="VQ31" s="1">
        <v>12332.41</v>
      </c>
      <c r="VR31" s="1">
        <v>12587.97</v>
      </c>
      <c r="VS31" s="1">
        <v>12810.02</v>
      </c>
      <c r="VT31" s="1">
        <v>13032.07</v>
      </c>
      <c r="VU31" s="1">
        <v>13254.13</v>
      </c>
      <c r="VV31" s="1">
        <v>13254.13</v>
      </c>
      <c r="VW31" s="1">
        <v>13476.18</v>
      </c>
      <c r="VX31" s="1">
        <v>13668.59</v>
      </c>
      <c r="VY31" s="1">
        <v>13848.3</v>
      </c>
      <c r="VZ31" s="1">
        <v>14028.01</v>
      </c>
      <c r="WA31" s="1">
        <v>14207.72</v>
      </c>
      <c r="WB31" s="1">
        <v>14387.43</v>
      </c>
      <c r="WC31" s="1">
        <v>14387.43</v>
      </c>
      <c r="WD31" s="1">
        <v>14567.14</v>
      </c>
      <c r="WE31" s="1">
        <v>14746.85</v>
      </c>
      <c r="WF31" s="1">
        <v>14926.56</v>
      </c>
      <c r="WG31" s="1">
        <v>15106.28</v>
      </c>
      <c r="WH31" s="1">
        <v>15285.99</v>
      </c>
      <c r="WI31" s="1">
        <v>15465.7</v>
      </c>
      <c r="WJ31" s="1">
        <v>15465.7</v>
      </c>
      <c r="WK31" s="1">
        <v>15645.41</v>
      </c>
      <c r="WL31" s="1">
        <v>15825.12</v>
      </c>
      <c r="WM31" s="1">
        <v>16004.83</v>
      </c>
      <c r="WN31" s="1">
        <v>16184.54</v>
      </c>
      <c r="WO31" s="1">
        <v>16364.25</v>
      </c>
      <c r="WP31" s="1">
        <v>16543.96</v>
      </c>
      <c r="WQ31" s="1">
        <v>16543.96</v>
      </c>
      <c r="WR31" s="1">
        <v>16723.669999999998</v>
      </c>
      <c r="WS31" s="1">
        <v>16903.38</v>
      </c>
      <c r="WT31" s="1">
        <v>17083.09</v>
      </c>
      <c r="WU31" s="1">
        <v>17262.8</v>
      </c>
      <c r="WV31" s="1">
        <v>17442.509999999998</v>
      </c>
      <c r="WW31" s="1">
        <v>17622.22</v>
      </c>
      <c r="WX31" s="1">
        <v>17622.22</v>
      </c>
      <c r="WY31" s="1">
        <v>17801.93</v>
      </c>
      <c r="WZ31" s="1">
        <v>17981.650000000001</v>
      </c>
      <c r="XA31" s="1">
        <v>18161.36</v>
      </c>
      <c r="XB31" s="1">
        <v>18341.07</v>
      </c>
      <c r="XC31" s="1">
        <v>18520.78</v>
      </c>
      <c r="XD31" s="1">
        <v>18700.490000000002</v>
      </c>
      <c r="XE31" s="1">
        <v>18700.490000000002</v>
      </c>
      <c r="XF31" s="1">
        <v>18880.2</v>
      </c>
      <c r="XG31" s="1">
        <v>19059.91</v>
      </c>
      <c r="XH31" s="1">
        <v>19239.62</v>
      </c>
      <c r="XI31" s="1">
        <v>19419.330000000002</v>
      </c>
      <c r="XJ31" s="1">
        <v>19599.04</v>
      </c>
      <c r="XK31" s="1">
        <v>19778.75</v>
      </c>
      <c r="XL31" s="1">
        <v>19778.75</v>
      </c>
      <c r="XM31" s="1">
        <v>19933.82</v>
      </c>
      <c r="XN31" s="1">
        <v>20078.330000000002</v>
      </c>
      <c r="XO31" s="1">
        <v>20222.849999999999</v>
      </c>
      <c r="XP31" s="1">
        <v>20367.36</v>
      </c>
      <c r="XQ31" s="1">
        <v>20511.87</v>
      </c>
      <c r="XR31" s="1">
        <v>20656.38</v>
      </c>
      <c r="XS31" s="1">
        <v>20656.38</v>
      </c>
      <c r="XT31" s="1">
        <v>20800.900000000001</v>
      </c>
      <c r="XU31" s="1">
        <v>20945.41</v>
      </c>
      <c r="XV31" s="1">
        <v>21089.919999999998</v>
      </c>
      <c r="XW31" s="1">
        <v>21234.43</v>
      </c>
      <c r="XX31" s="1">
        <v>21378.95</v>
      </c>
      <c r="XY31" s="1">
        <v>21523.46</v>
      </c>
      <c r="XZ31" s="1">
        <v>21523.46</v>
      </c>
      <c r="YA31" s="1">
        <v>21667.97</v>
      </c>
      <c r="YB31" s="1">
        <v>21812.48</v>
      </c>
      <c r="YC31" s="1">
        <v>21956.99</v>
      </c>
      <c r="YD31" s="1">
        <v>22101.51</v>
      </c>
      <c r="YE31" s="1">
        <v>22246.02</v>
      </c>
      <c r="YF31" s="1">
        <v>22390.53</v>
      </c>
      <c r="YG31" s="1">
        <v>22390.53</v>
      </c>
      <c r="YH31" s="1">
        <v>22535.040000000001</v>
      </c>
      <c r="YI31" s="1">
        <v>22679.56</v>
      </c>
      <c r="YJ31" s="1">
        <v>22824.07</v>
      </c>
      <c r="YK31" s="1">
        <v>22968.58</v>
      </c>
      <c r="YL31" s="1">
        <v>23113.09</v>
      </c>
      <c r="YM31" s="1">
        <v>23257.599999999999</v>
      </c>
      <c r="YN31" s="1">
        <v>23257.599999999999</v>
      </c>
      <c r="YO31" s="1">
        <v>23402.12</v>
      </c>
      <c r="YP31" s="1">
        <v>23546.63</v>
      </c>
      <c r="YQ31" s="1">
        <v>23691.14</v>
      </c>
      <c r="YR31" s="1">
        <v>23835.65</v>
      </c>
      <c r="YS31" s="1">
        <v>23980.17</v>
      </c>
      <c r="YT31" s="1">
        <v>24124.68</v>
      </c>
      <c r="YU31" s="1">
        <v>24124.68</v>
      </c>
      <c r="YV31" s="1">
        <v>24269.19</v>
      </c>
      <c r="YW31" s="1">
        <v>24413.7</v>
      </c>
      <c r="YX31" s="1">
        <v>24558.22</v>
      </c>
      <c r="YY31" s="1">
        <v>24702.73</v>
      </c>
      <c r="YZ31" s="1">
        <v>24702.73</v>
      </c>
      <c r="ZA31" s="1">
        <v>24847.24</v>
      </c>
      <c r="ZB31" s="1">
        <v>24847.24</v>
      </c>
      <c r="ZC31" s="1">
        <v>24991.75</v>
      </c>
      <c r="ZD31" s="1">
        <v>25136.26</v>
      </c>
      <c r="ZE31" s="1">
        <v>25280.78</v>
      </c>
      <c r="ZF31" s="1">
        <v>25425.29</v>
      </c>
      <c r="ZG31" s="1">
        <v>25569.8</v>
      </c>
      <c r="ZH31" s="1">
        <v>25714.31</v>
      </c>
      <c r="ZI31" s="1">
        <v>25714.31</v>
      </c>
      <c r="ZJ31" s="1">
        <v>25858.83</v>
      </c>
      <c r="ZK31" s="1">
        <v>25858.83</v>
      </c>
      <c r="ZL31" s="1">
        <v>26003.34</v>
      </c>
      <c r="ZM31" s="1">
        <v>26147.85</v>
      </c>
      <c r="ZN31" s="1">
        <v>26292.36</v>
      </c>
      <c r="ZO31" s="1">
        <v>26436.87</v>
      </c>
      <c r="ZP31" s="1">
        <v>26436.87</v>
      </c>
      <c r="ZQ31" s="1">
        <v>26581.39</v>
      </c>
      <c r="ZR31" s="1">
        <v>26725.9</v>
      </c>
      <c r="ZS31" s="1">
        <v>26870.41</v>
      </c>
      <c r="ZT31" s="1">
        <v>27014.92</v>
      </c>
      <c r="ZU31" s="1">
        <v>27159.439999999999</v>
      </c>
      <c r="ZV31" s="1">
        <v>27303.95</v>
      </c>
      <c r="ZW31" s="1">
        <v>27303.95</v>
      </c>
      <c r="ZX31" s="1">
        <v>27448.46</v>
      </c>
      <c r="ZY31" s="1">
        <v>27592.97</v>
      </c>
      <c r="ZZ31" s="1">
        <v>27737.48</v>
      </c>
      <c r="AAA31" s="1">
        <v>27882</v>
      </c>
      <c r="AAB31" s="1">
        <v>28026.51</v>
      </c>
      <c r="AAC31" s="1">
        <v>28171.02</v>
      </c>
      <c r="AAD31" s="1">
        <v>28171.02</v>
      </c>
      <c r="AAE31" s="1">
        <v>28315.53</v>
      </c>
      <c r="AAF31" s="1">
        <v>28460.05</v>
      </c>
      <c r="AAG31" s="1">
        <v>28557.87</v>
      </c>
      <c r="AAH31" s="1">
        <v>28635.68</v>
      </c>
      <c r="AAI31" s="1">
        <v>28713.5</v>
      </c>
      <c r="AAJ31" s="1">
        <v>28791.31</v>
      </c>
      <c r="AAK31" s="1">
        <v>28791.31</v>
      </c>
      <c r="AAL31" s="1">
        <v>28869.13</v>
      </c>
      <c r="AAM31" s="1">
        <v>28946.94</v>
      </c>
      <c r="AAN31" s="1">
        <v>29024.76</v>
      </c>
      <c r="AAO31" s="1">
        <v>29102.57</v>
      </c>
      <c r="AAP31" s="1">
        <v>29180.38</v>
      </c>
      <c r="AAQ31" s="1">
        <v>29258.2</v>
      </c>
      <c r="AAR31" s="1">
        <v>29258.2</v>
      </c>
      <c r="AAS31" s="1">
        <v>29336.01</v>
      </c>
      <c r="AAT31" s="1">
        <v>29413.83</v>
      </c>
      <c r="AAU31" s="1">
        <v>29491.64</v>
      </c>
      <c r="AAV31" s="1">
        <v>29569.46</v>
      </c>
      <c r="AAW31" s="1">
        <v>29647.27</v>
      </c>
      <c r="AAX31" s="1">
        <v>29725.08</v>
      </c>
      <c r="AAY31" s="1">
        <v>29725.08</v>
      </c>
      <c r="AAZ31" s="1">
        <v>29802.9</v>
      </c>
      <c r="ABA31" s="1">
        <v>29880.71</v>
      </c>
      <c r="ABB31" s="1">
        <v>29958.53</v>
      </c>
      <c r="ABC31" s="1">
        <v>30036.34</v>
      </c>
      <c r="ABD31" s="1">
        <v>30378.37</v>
      </c>
      <c r="ABE31" s="1">
        <v>30833.63</v>
      </c>
      <c r="ABF31" s="1">
        <v>30833.63</v>
      </c>
      <c r="ABG31" s="1">
        <v>31106.78</v>
      </c>
      <c r="ABH31" s="1">
        <v>31379.94</v>
      </c>
      <c r="ABI31" s="1">
        <v>31653.09</v>
      </c>
      <c r="ABJ31" s="1">
        <v>31926.25</v>
      </c>
      <c r="ABK31" s="1">
        <v>32199.4</v>
      </c>
      <c r="ABL31" s="1">
        <v>32472.560000000001</v>
      </c>
      <c r="ABM31" s="1">
        <v>32472.560000000001</v>
      </c>
      <c r="ABN31" s="1">
        <v>32745.71</v>
      </c>
      <c r="ABO31" s="1">
        <v>33018.870000000003</v>
      </c>
      <c r="ABP31" s="1">
        <v>33292.019999999997</v>
      </c>
      <c r="ABQ31" s="1">
        <v>33565.18</v>
      </c>
      <c r="ABR31" s="1">
        <v>33838.33</v>
      </c>
      <c r="ABS31" s="1">
        <v>34111.49</v>
      </c>
      <c r="ABT31" s="1">
        <v>34111.49</v>
      </c>
      <c r="ABU31" s="1">
        <v>34384.639999999999</v>
      </c>
      <c r="ABV31" s="1">
        <v>34657.800000000003</v>
      </c>
      <c r="ABW31" s="1">
        <v>34930.949999999997</v>
      </c>
      <c r="ABX31" s="1">
        <v>35204.11</v>
      </c>
      <c r="ABY31" s="1">
        <v>35477.26</v>
      </c>
      <c r="ABZ31" s="1">
        <v>35750.42</v>
      </c>
      <c r="ACA31" s="1">
        <v>35750.42</v>
      </c>
      <c r="ACB31" s="1">
        <v>36023.58</v>
      </c>
      <c r="ACC31" s="1">
        <v>36296.730000000003</v>
      </c>
      <c r="ACD31" s="1">
        <v>36569.89</v>
      </c>
      <c r="ACE31" s="1">
        <v>36843.040000000001</v>
      </c>
      <c r="ACF31" s="1">
        <v>37116.199999999997</v>
      </c>
      <c r="ACG31" s="1">
        <v>37389.35</v>
      </c>
      <c r="ACH31" s="1">
        <v>37389.35</v>
      </c>
      <c r="ACI31" s="1">
        <v>37662.51</v>
      </c>
      <c r="ACJ31" s="1">
        <v>37935.660000000003</v>
      </c>
      <c r="ACK31" s="1">
        <v>37935.660000000003</v>
      </c>
      <c r="ACL31" s="1">
        <v>38390.92</v>
      </c>
      <c r="ACM31" s="1">
        <v>38846.18</v>
      </c>
      <c r="ACN31" s="1">
        <v>39301.440000000002</v>
      </c>
      <c r="ACO31" s="1">
        <v>39301.440000000002</v>
      </c>
      <c r="ACP31" s="1">
        <v>39756.699999999997</v>
      </c>
      <c r="ACQ31" s="1">
        <v>40211.96</v>
      </c>
      <c r="ACR31" s="1">
        <v>40667.21</v>
      </c>
      <c r="ACS31" s="1">
        <v>41122.47</v>
      </c>
      <c r="ACT31" s="1">
        <v>41577.730000000003</v>
      </c>
      <c r="ACU31" s="1">
        <v>42032.99</v>
      </c>
      <c r="ACV31" s="1">
        <v>42032.99</v>
      </c>
      <c r="ACW31" s="1">
        <v>42488.25</v>
      </c>
      <c r="ACX31" s="1">
        <v>42943.51</v>
      </c>
      <c r="ACY31" s="1">
        <v>43398.77</v>
      </c>
      <c r="ACZ31" s="1">
        <v>43854.03</v>
      </c>
      <c r="ADA31" s="1">
        <v>44309.279999999999</v>
      </c>
      <c r="ADB31" s="1">
        <v>44764.54</v>
      </c>
      <c r="ADC31" s="1">
        <v>44764.54</v>
      </c>
      <c r="ADD31" s="1">
        <v>45219.8</v>
      </c>
      <c r="ADE31" s="1">
        <v>45675.06</v>
      </c>
      <c r="ADF31" s="1">
        <v>46130.32</v>
      </c>
      <c r="ADG31" s="1">
        <v>46585.58</v>
      </c>
      <c r="ADH31" s="1">
        <v>47040.84</v>
      </c>
      <c r="ADI31" s="1">
        <v>47496.1</v>
      </c>
      <c r="ADJ31" s="1">
        <v>47496.1</v>
      </c>
      <c r="ADK31" s="1">
        <v>47951.35</v>
      </c>
      <c r="ADL31" s="1">
        <v>48383.27</v>
      </c>
      <c r="ADM31" s="1">
        <v>48760.71</v>
      </c>
      <c r="ADN31" s="1">
        <v>49138.16</v>
      </c>
      <c r="ADO31" s="1">
        <v>49515.6</v>
      </c>
      <c r="ADP31" s="1">
        <v>49515.6</v>
      </c>
      <c r="ADQ31" s="1">
        <v>49515.6</v>
      </c>
      <c r="ADR31" s="1">
        <v>49893.05</v>
      </c>
      <c r="ADS31" s="1">
        <v>50218.23</v>
      </c>
      <c r="ADT31" s="1">
        <v>50421.47</v>
      </c>
      <c r="ADU31" s="1">
        <v>50624.71</v>
      </c>
      <c r="ADV31" s="1">
        <v>50827.95</v>
      </c>
      <c r="ADW31" s="1">
        <v>51031.19</v>
      </c>
      <c r="ADX31" s="1">
        <v>51031.19</v>
      </c>
      <c r="ADY31" s="1">
        <v>51234.43</v>
      </c>
      <c r="ADZ31" s="1">
        <v>51437.66</v>
      </c>
      <c r="AEA31" s="1">
        <v>51640.9</v>
      </c>
      <c r="AEB31" s="1">
        <v>51844.14</v>
      </c>
      <c r="AEC31" s="1">
        <v>52047.38</v>
      </c>
      <c r="AED31" s="1">
        <v>52250.62</v>
      </c>
      <c r="AEE31" s="1">
        <v>52250.62</v>
      </c>
      <c r="AEF31" s="1">
        <v>52453.86</v>
      </c>
      <c r="AEG31" s="1">
        <v>52657.1</v>
      </c>
      <c r="AEH31" s="1">
        <v>52860.34</v>
      </c>
      <c r="AEI31" s="1">
        <v>53063.58</v>
      </c>
      <c r="AEJ31" s="1">
        <v>53266.82</v>
      </c>
      <c r="AEK31" s="1">
        <v>53470.06</v>
      </c>
      <c r="AEL31" s="1">
        <v>53470.06</v>
      </c>
      <c r="AEM31" s="1">
        <v>53673.3</v>
      </c>
      <c r="AEN31" s="1">
        <v>53876.54</v>
      </c>
      <c r="AEO31" s="1">
        <v>54079.78</v>
      </c>
      <c r="AEP31" s="1">
        <v>54283.02</v>
      </c>
      <c r="AEQ31" s="1">
        <v>54486.25</v>
      </c>
      <c r="AER31" s="1">
        <v>54689.49</v>
      </c>
      <c r="AES31" s="1">
        <v>54689.49</v>
      </c>
      <c r="AET31" s="1">
        <v>54892.73</v>
      </c>
      <c r="AEU31" s="1">
        <v>55095.97</v>
      </c>
      <c r="AEV31" s="1">
        <v>55299.21</v>
      </c>
      <c r="AEW31" s="1">
        <v>55502.45</v>
      </c>
      <c r="AEX31" s="1">
        <v>55705.69</v>
      </c>
      <c r="AEY31" s="1">
        <v>55908.93</v>
      </c>
      <c r="AEZ31" s="1">
        <v>55908.93</v>
      </c>
      <c r="AFA31" s="1">
        <v>55908.93</v>
      </c>
      <c r="AFB31" s="1">
        <v>55908.93</v>
      </c>
      <c r="AFC31" s="1">
        <v>56112.17</v>
      </c>
      <c r="AFD31" s="1">
        <v>56315.41</v>
      </c>
      <c r="AFE31" s="1">
        <v>56518.65</v>
      </c>
      <c r="AFF31" s="1">
        <v>56721.89</v>
      </c>
      <c r="AFG31" s="1">
        <v>56721.89</v>
      </c>
      <c r="AFH31" s="1">
        <v>56925.13</v>
      </c>
      <c r="AFI31" s="1">
        <v>57128.37</v>
      </c>
      <c r="AFJ31" s="1">
        <v>57331.6</v>
      </c>
      <c r="AFK31" s="1">
        <v>57534.84</v>
      </c>
      <c r="AFL31" s="1">
        <v>57738.080000000002</v>
      </c>
      <c r="AFM31" s="1">
        <v>57941.32</v>
      </c>
      <c r="AFN31" s="1">
        <v>57941.32</v>
      </c>
      <c r="AFO31" s="1">
        <v>58144.56</v>
      </c>
      <c r="AFP31" s="1">
        <v>58347.8</v>
      </c>
      <c r="AFQ31" s="1">
        <v>58551.040000000001</v>
      </c>
      <c r="AFR31" s="1">
        <v>58754.28</v>
      </c>
      <c r="AFS31" s="1">
        <v>58957.52</v>
      </c>
      <c r="AFT31" s="1">
        <v>58957.52</v>
      </c>
      <c r="AFU31" s="1">
        <v>58957.52</v>
      </c>
      <c r="AFV31" s="1">
        <v>59160.76</v>
      </c>
      <c r="AFW31" s="1">
        <v>59303.03</v>
      </c>
      <c r="AFX31" s="1">
        <v>59303.03</v>
      </c>
      <c r="AFY31" s="1">
        <v>59303.03</v>
      </c>
      <c r="AFZ31" s="1">
        <v>59303.03</v>
      </c>
      <c r="AGA31" s="1">
        <v>59303.03</v>
      </c>
      <c r="AGB31" s="1">
        <v>59303.03</v>
      </c>
      <c r="AGC31" s="1">
        <v>59303.03</v>
      </c>
      <c r="AGD31" s="1">
        <v>59303.03</v>
      </c>
      <c r="AGE31" s="1">
        <v>59303.03</v>
      </c>
      <c r="AGF31" s="1">
        <v>59303.03</v>
      </c>
      <c r="AGG31" s="1">
        <v>59303.03</v>
      </c>
      <c r="AGH31" s="1">
        <v>59303.03</v>
      </c>
      <c r="AGI31" s="1">
        <v>59303.03</v>
      </c>
      <c r="AGJ31" s="1">
        <v>59303.03</v>
      </c>
      <c r="AGK31" s="1">
        <v>59303.03</v>
      </c>
      <c r="AGL31" s="1">
        <v>59303.03</v>
      </c>
      <c r="AGM31" s="1">
        <v>59303.03</v>
      </c>
      <c r="AGN31" s="1">
        <v>59303.03</v>
      </c>
      <c r="AGO31" s="1">
        <v>59303.03</v>
      </c>
      <c r="AGP31" s="1">
        <v>59303.03</v>
      </c>
      <c r="AGQ31" s="1">
        <v>59303.03</v>
      </c>
      <c r="AGR31" s="1">
        <v>59303.03</v>
      </c>
      <c r="AGS31" s="1">
        <v>59303.03</v>
      </c>
      <c r="AGT31" s="1">
        <v>59303.03</v>
      </c>
      <c r="AGU31" s="1">
        <v>59303.03</v>
      </c>
      <c r="AGV31" s="1">
        <v>59303.03</v>
      </c>
      <c r="AGW31" s="1">
        <v>59303.03</v>
      </c>
      <c r="AGX31" s="1">
        <v>59303.03</v>
      </c>
      <c r="AGY31" s="1">
        <v>59303.03</v>
      </c>
      <c r="AGZ31" s="1">
        <v>59303.03</v>
      </c>
      <c r="AHA31" s="1">
        <v>59303.03</v>
      </c>
      <c r="AHB31" s="1">
        <v>59303.03</v>
      </c>
      <c r="AHC31" s="1">
        <v>59303.03</v>
      </c>
      <c r="AHD31" s="1">
        <v>59303.03</v>
      </c>
      <c r="AHE31" s="1">
        <v>59303.03</v>
      </c>
      <c r="AHF31" s="1">
        <v>59303.03</v>
      </c>
      <c r="AHG31" s="1">
        <v>59303.03</v>
      </c>
      <c r="AHH31" s="1">
        <v>59303.03</v>
      </c>
      <c r="AHI31" s="1">
        <v>59303.03</v>
      </c>
      <c r="AHJ31" s="1">
        <v>59303.03</v>
      </c>
      <c r="AHK31" s="1">
        <v>59303.03</v>
      </c>
      <c r="AHL31" s="1">
        <v>59303.03</v>
      </c>
      <c r="AHM31" s="1">
        <v>59303.03</v>
      </c>
      <c r="AHN31" s="1">
        <v>59303.03</v>
      </c>
      <c r="AHO31" s="1">
        <v>59303.03</v>
      </c>
      <c r="AHP31" s="1">
        <v>59303.03</v>
      </c>
      <c r="AHQ31" s="1">
        <v>59303.03</v>
      </c>
    </row>
    <row r="32" spans="1:901" x14ac:dyDescent="0.3">
      <c r="A32" s="1">
        <v>32</v>
      </c>
      <c r="B32" s="16" t="s">
        <v>94</v>
      </c>
      <c r="C32" s="16" t="s">
        <v>95</v>
      </c>
      <c r="D32" s="14" t="s">
        <v>93</v>
      </c>
      <c r="E32" s="14">
        <v>45619</v>
      </c>
      <c r="F32" s="1">
        <v>14696.8</v>
      </c>
      <c r="G32" s="1">
        <f t="shared" si="0"/>
        <v>14892.84</v>
      </c>
      <c r="H32" s="1">
        <f>IFERROR(VLOOKUP(B32,PMS!$A$1:$G$2968,7,FALSE),"")</f>
        <v>2800</v>
      </c>
      <c r="I32" s="1" t="str">
        <f>IFERROR(VLOOKUP(B32,PMS!$A$1:$AE$2968,31,FALSE),"")</f>
        <v>RCC</v>
      </c>
      <c r="TV32" s="1">
        <v>169.41</v>
      </c>
      <c r="TW32" s="1">
        <v>411.41</v>
      </c>
      <c r="TX32" s="1">
        <v>653.41999999999996</v>
      </c>
      <c r="TY32" s="1">
        <v>653.41999999999996</v>
      </c>
      <c r="TZ32" s="1">
        <v>895.43</v>
      </c>
      <c r="UA32" s="1">
        <v>1137.44</v>
      </c>
      <c r="UB32" s="1">
        <v>1379.45</v>
      </c>
      <c r="UC32" s="1">
        <v>1621.46</v>
      </c>
      <c r="UD32" s="1">
        <v>1863.47</v>
      </c>
      <c r="UE32" s="1">
        <v>2105.48</v>
      </c>
      <c r="UF32" s="1">
        <v>2105.48</v>
      </c>
      <c r="UG32" s="1">
        <v>2347.48</v>
      </c>
      <c r="UH32" s="1">
        <v>2589.4899999999998</v>
      </c>
      <c r="UI32" s="1">
        <v>2831.5</v>
      </c>
      <c r="UJ32" s="1">
        <v>3073.51</v>
      </c>
      <c r="UK32" s="1">
        <v>3315.52</v>
      </c>
      <c r="UL32" s="1">
        <v>3557.53</v>
      </c>
      <c r="UM32" s="1">
        <v>3557.53</v>
      </c>
      <c r="UN32" s="1">
        <v>3799.54</v>
      </c>
      <c r="UO32" s="1">
        <v>4041.54</v>
      </c>
      <c r="UP32" s="1">
        <v>4283.55</v>
      </c>
      <c r="UQ32" s="1">
        <v>4525.5600000000004</v>
      </c>
      <c r="UR32" s="1">
        <v>4767.57</v>
      </c>
      <c r="US32" s="1">
        <v>5009.58</v>
      </c>
      <c r="UT32" s="1">
        <v>5009.58</v>
      </c>
      <c r="UU32" s="1">
        <v>5251.59</v>
      </c>
      <c r="UV32" s="1">
        <v>5251.59</v>
      </c>
      <c r="UW32" s="1">
        <v>5493.6</v>
      </c>
      <c r="UX32" s="1">
        <v>5735.6</v>
      </c>
      <c r="UY32" s="1">
        <v>5977.61</v>
      </c>
      <c r="UZ32" s="1">
        <v>6219.62</v>
      </c>
      <c r="VA32" s="1">
        <v>6219.62</v>
      </c>
      <c r="VB32" s="1">
        <v>6461.63</v>
      </c>
      <c r="VC32" s="1">
        <v>6703.64</v>
      </c>
      <c r="VD32" s="1">
        <v>6945.65</v>
      </c>
      <c r="VE32" s="1">
        <v>7187.66</v>
      </c>
      <c r="VF32" s="1">
        <v>7429.67</v>
      </c>
      <c r="VG32" s="1">
        <v>7671.67</v>
      </c>
      <c r="VH32" s="1">
        <v>7671.67</v>
      </c>
      <c r="VI32" s="1">
        <v>7913.68</v>
      </c>
      <c r="VJ32" s="1">
        <v>8155.69</v>
      </c>
      <c r="VK32" s="1">
        <v>8397.7000000000007</v>
      </c>
      <c r="VL32" s="1">
        <v>8639.7099999999991</v>
      </c>
      <c r="VM32" s="1">
        <v>8881.7199999999993</v>
      </c>
      <c r="VN32" s="1">
        <v>9123.73</v>
      </c>
      <c r="VO32" s="1">
        <v>9123.73</v>
      </c>
      <c r="VP32" s="1">
        <v>9365.73</v>
      </c>
      <c r="VQ32" s="1">
        <v>9607.74</v>
      </c>
      <c r="VR32" s="1">
        <v>9771.56</v>
      </c>
      <c r="VS32" s="1">
        <v>9901.8799999999992</v>
      </c>
      <c r="VT32" s="1">
        <v>10032.19</v>
      </c>
      <c r="VU32" s="1">
        <v>10162.5</v>
      </c>
      <c r="VV32" s="1">
        <v>10162.5</v>
      </c>
      <c r="VW32" s="1">
        <v>10292.81</v>
      </c>
      <c r="VX32" s="1">
        <v>10423.129999999999</v>
      </c>
      <c r="VY32" s="1">
        <v>10553.44</v>
      </c>
      <c r="VZ32" s="1">
        <v>10683.75</v>
      </c>
      <c r="WA32" s="1">
        <v>10814.06</v>
      </c>
      <c r="WB32" s="1">
        <v>10944.38</v>
      </c>
      <c r="WC32" s="1">
        <v>10944.38</v>
      </c>
      <c r="WD32" s="1">
        <v>11074.69</v>
      </c>
      <c r="WE32" s="1">
        <v>11205</v>
      </c>
      <c r="WF32" s="1">
        <v>11335.31</v>
      </c>
      <c r="WG32" s="1">
        <v>11465.62</v>
      </c>
      <c r="WH32" s="1">
        <v>11595.94</v>
      </c>
      <c r="WI32" s="1">
        <v>11726.25</v>
      </c>
      <c r="WJ32" s="1">
        <v>11726.25</v>
      </c>
      <c r="WK32" s="1">
        <v>11856.56</v>
      </c>
      <c r="WL32" s="1">
        <v>11986.87</v>
      </c>
      <c r="WM32" s="1">
        <v>12117.19</v>
      </c>
      <c r="WN32" s="1">
        <v>12247.5</v>
      </c>
      <c r="WO32" s="1">
        <v>12377.81</v>
      </c>
      <c r="WP32" s="1">
        <v>12508.12</v>
      </c>
      <c r="WQ32" s="1">
        <v>12508.12</v>
      </c>
      <c r="WR32" s="1">
        <v>12638.44</v>
      </c>
      <c r="WS32" s="1">
        <v>12768.75</v>
      </c>
      <c r="WT32" s="1">
        <v>12899.06</v>
      </c>
      <c r="WU32" s="1">
        <v>13029.37</v>
      </c>
      <c r="WV32" s="1">
        <v>13159.69</v>
      </c>
      <c r="WW32" s="1">
        <v>13290</v>
      </c>
      <c r="WX32" s="1">
        <v>13290</v>
      </c>
      <c r="WY32" s="1">
        <v>13420.31</v>
      </c>
      <c r="WZ32" s="1">
        <v>13550.62</v>
      </c>
      <c r="XA32" s="1">
        <v>13680.93</v>
      </c>
      <c r="XB32" s="1">
        <v>13811.25</v>
      </c>
      <c r="XC32" s="1">
        <v>13941.56</v>
      </c>
      <c r="XD32" s="1">
        <v>14071.87</v>
      </c>
      <c r="XE32" s="1">
        <v>14071.87</v>
      </c>
      <c r="XF32" s="1">
        <v>14202.18</v>
      </c>
      <c r="XG32" s="1">
        <v>14332.5</v>
      </c>
      <c r="XH32" s="1">
        <v>14462.81</v>
      </c>
      <c r="XI32" s="1">
        <v>14593.12</v>
      </c>
      <c r="XJ32" s="1">
        <v>14723.43</v>
      </c>
      <c r="XK32" s="1">
        <v>14853.75</v>
      </c>
      <c r="XL32" s="1">
        <v>14853.75</v>
      </c>
      <c r="XM32" s="1">
        <v>14892.84</v>
      </c>
      <c r="XN32" s="1">
        <v>14892.84</v>
      </c>
      <c r="XO32" s="1">
        <v>14892.84</v>
      </c>
      <c r="XP32" s="1">
        <v>14892.84</v>
      </c>
      <c r="XQ32" s="1">
        <v>14892.84</v>
      </c>
      <c r="XR32" s="1">
        <v>14892.84</v>
      </c>
      <c r="XS32" s="1">
        <v>14892.84</v>
      </c>
      <c r="XT32" s="1">
        <v>14892.84</v>
      </c>
      <c r="XU32" s="1">
        <v>14892.84</v>
      </c>
      <c r="XV32" s="1">
        <v>14892.84</v>
      </c>
      <c r="XW32" s="1">
        <v>14892.84</v>
      </c>
      <c r="XX32" s="1">
        <v>14892.84</v>
      </c>
      <c r="XY32" s="1">
        <v>14892.84</v>
      </c>
      <c r="XZ32" s="1">
        <v>14892.84</v>
      </c>
      <c r="YA32" s="1">
        <v>14892.84</v>
      </c>
      <c r="YB32" s="1">
        <v>14892.84</v>
      </c>
      <c r="YC32" s="1">
        <v>14892.84</v>
      </c>
      <c r="YD32" s="1">
        <v>14892.84</v>
      </c>
      <c r="YE32" s="1">
        <v>14892.84</v>
      </c>
      <c r="YF32" s="1">
        <v>14892.84</v>
      </c>
      <c r="YG32" s="1">
        <v>14892.84</v>
      </c>
      <c r="YH32" s="1">
        <v>14892.84</v>
      </c>
      <c r="YI32" s="1">
        <v>14892.84</v>
      </c>
      <c r="YJ32" s="1">
        <v>14892.84</v>
      </c>
      <c r="YK32" s="1">
        <v>14892.84</v>
      </c>
      <c r="YL32" s="1">
        <v>14892.84</v>
      </c>
      <c r="YM32" s="1">
        <v>14892.84</v>
      </c>
      <c r="YN32" s="1">
        <v>14892.84</v>
      </c>
      <c r="YO32" s="1">
        <v>14892.84</v>
      </c>
      <c r="YP32" s="1">
        <v>14892.84</v>
      </c>
      <c r="YQ32" s="1">
        <v>14892.84</v>
      </c>
      <c r="YR32" s="1">
        <v>14892.84</v>
      </c>
      <c r="YS32" s="1">
        <v>14892.84</v>
      </c>
      <c r="YT32" s="1">
        <v>14892.84</v>
      </c>
      <c r="YU32" s="1">
        <v>14892.84</v>
      </c>
      <c r="YV32" s="1">
        <v>14892.84</v>
      </c>
      <c r="YW32" s="1">
        <v>14892.84</v>
      </c>
      <c r="YX32" s="1">
        <v>14892.84</v>
      </c>
      <c r="YY32" s="1">
        <v>14892.84</v>
      </c>
      <c r="YZ32" s="1">
        <v>14892.84</v>
      </c>
      <c r="ZA32" s="1">
        <v>14892.84</v>
      </c>
      <c r="ZB32" s="1">
        <v>14892.84</v>
      </c>
      <c r="ZC32" s="1">
        <v>14892.84</v>
      </c>
      <c r="ZD32" s="1">
        <v>14892.84</v>
      </c>
      <c r="ZE32" s="1">
        <v>14892.84</v>
      </c>
      <c r="ZF32" s="1">
        <v>14892.84</v>
      </c>
      <c r="ZG32" s="1">
        <v>14892.84</v>
      </c>
      <c r="ZH32" s="1">
        <v>14892.84</v>
      </c>
      <c r="ZI32" s="1">
        <v>14892.84</v>
      </c>
      <c r="ZJ32" s="1">
        <v>14892.84</v>
      </c>
      <c r="ZK32" s="1">
        <v>14892.84</v>
      </c>
      <c r="ZL32" s="1">
        <v>14892.84</v>
      </c>
      <c r="ZM32" s="1">
        <v>14892.84</v>
      </c>
      <c r="ZN32" s="1">
        <v>14892.84</v>
      </c>
      <c r="ZO32" s="1">
        <v>14892.84</v>
      </c>
      <c r="ZP32" s="1">
        <v>14892.84</v>
      </c>
      <c r="ZQ32" s="1">
        <v>14892.84</v>
      </c>
      <c r="ZR32" s="1">
        <v>14892.84</v>
      </c>
      <c r="ZS32" s="1">
        <v>14892.84</v>
      </c>
      <c r="ZT32" s="1">
        <v>14892.84</v>
      </c>
      <c r="ZU32" s="1">
        <v>14892.84</v>
      </c>
      <c r="ZV32" s="1">
        <v>14892.84</v>
      </c>
      <c r="ZW32" s="1">
        <v>14892.84</v>
      </c>
      <c r="ZX32" s="1">
        <v>14892.84</v>
      </c>
      <c r="ZY32" s="1">
        <v>14892.84</v>
      </c>
      <c r="ZZ32" s="1">
        <v>14892.84</v>
      </c>
      <c r="AAA32" s="1">
        <v>14892.84</v>
      </c>
      <c r="AAB32" s="1">
        <v>14892.84</v>
      </c>
      <c r="AAC32" s="1">
        <v>14892.84</v>
      </c>
      <c r="AAD32" s="1">
        <v>14892.84</v>
      </c>
      <c r="AAE32" s="1">
        <v>14892.84</v>
      </c>
      <c r="AAF32" s="1">
        <v>14892.84</v>
      </c>
      <c r="AAG32" s="1">
        <v>14892.84</v>
      </c>
      <c r="AAH32" s="1">
        <v>14892.84</v>
      </c>
      <c r="AAI32" s="1">
        <v>14892.84</v>
      </c>
      <c r="AAJ32" s="1">
        <v>14892.84</v>
      </c>
      <c r="AAK32" s="1">
        <v>14892.84</v>
      </c>
      <c r="AAL32" s="1">
        <v>14892.84</v>
      </c>
      <c r="AAM32" s="1">
        <v>14892.84</v>
      </c>
      <c r="AAN32" s="1">
        <v>14892.84</v>
      </c>
      <c r="AAO32" s="1">
        <v>14892.84</v>
      </c>
      <c r="AAP32" s="1">
        <v>14892.84</v>
      </c>
      <c r="AAQ32" s="1">
        <v>14892.84</v>
      </c>
      <c r="AAR32" s="1">
        <v>14892.84</v>
      </c>
      <c r="AAS32" s="1">
        <v>14892.84</v>
      </c>
      <c r="AAT32" s="1">
        <v>14892.84</v>
      </c>
      <c r="AAU32" s="1">
        <v>14892.84</v>
      </c>
      <c r="AAV32" s="1">
        <v>14892.84</v>
      </c>
      <c r="AAW32" s="1">
        <v>14892.84</v>
      </c>
      <c r="AAX32" s="1">
        <v>14892.84</v>
      </c>
      <c r="AAY32" s="1">
        <v>14892.84</v>
      </c>
      <c r="AAZ32" s="1">
        <v>14892.84</v>
      </c>
      <c r="ABA32" s="1">
        <v>14892.84</v>
      </c>
      <c r="ABB32" s="1">
        <v>14892.84</v>
      </c>
      <c r="ABC32" s="1">
        <v>14892.84</v>
      </c>
      <c r="ABD32" s="1">
        <v>14892.84</v>
      </c>
      <c r="ABE32" s="1">
        <v>14892.84</v>
      </c>
      <c r="ABF32" s="1">
        <v>14892.84</v>
      </c>
      <c r="ABG32" s="1">
        <v>14892.84</v>
      </c>
      <c r="ABH32" s="1">
        <v>14892.84</v>
      </c>
      <c r="ABI32" s="1">
        <v>14892.84</v>
      </c>
      <c r="ABJ32" s="1">
        <v>14892.84</v>
      </c>
      <c r="ABK32" s="1">
        <v>14892.84</v>
      </c>
      <c r="ABL32" s="1">
        <v>14892.84</v>
      </c>
      <c r="ABM32" s="1">
        <v>14892.84</v>
      </c>
      <c r="ABN32" s="1">
        <v>14892.84</v>
      </c>
      <c r="ABO32" s="1">
        <v>14892.84</v>
      </c>
      <c r="ABP32" s="1">
        <v>14892.84</v>
      </c>
      <c r="ABQ32" s="1">
        <v>14892.84</v>
      </c>
      <c r="ABR32" s="1">
        <v>14892.84</v>
      </c>
      <c r="ABS32" s="1">
        <v>14892.84</v>
      </c>
      <c r="ABT32" s="1">
        <v>14892.84</v>
      </c>
      <c r="ABU32" s="1">
        <v>14892.84</v>
      </c>
      <c r="ABV32" s="1">
        <v>14892.84</v>
      </c>
      <c r="ABW32" s="1">
        <v>14892.84</v>
      </c>
      <c r="ABX32" s="1">
        <v>14892.84</v>
      </c>
      <c r="ABY32" s="1">
        <v>14892.84</v>
      </c>
      <c r="ABZ32" s="1">
        <v>14892.84</v>
      </c>
      <c r="ACA32" s="1">
        <v>14892.84</v>
      </c>
      <c r="ACB32" s="1">
        <v>14892.84</v>
      </c>
      <c r="ACC32" s="1">
        <v>14892.84</v>
      </c>
      <c r="ACD32" s="1">
        <v>14892.84</v>
      </c>
      <c r="ACE32" s="1">
        <v>14892.84</v>
      </c>
      <c r="ACF32" s="1">
        <v>14892.84</v>
      </c>
      <c r="ACG32" s="1">
        <v>14892.84</v>
      </c>
      <c r="ACH32" s="1">
        <v>14892.84</v>
      </c>
      <c r="ACI32" s="1">
        <v>14892.84</v>
      </c>
      <c r="ACJ32" s="1">
        <v>14892.84</v>
      </c>
      <c r="ACK32" s="1">
        <v>14892.84</v>
      </c>
      <c r="ACL32" s="1">
        <v>14892.84</v>
      </c>
      <c r="ACM32" s="1">
        <v>14892.84</v>
      </c>
      <c r="ACN32" s="1">
        <v>14892.84</v>
      </c>
      <c r="ACO32" s="1">
        <v>14892.84</v>
      </c>
      <c r="ACP32" s="1">
        <v>14892.84</v>
      </c>
      <c r="ACQ32" s="1">
        <v>14892.84</v>
      </c>
      <c r="ACR32" s="1">
        <v>14892.84</v>
      </c>
      <c r="ACS32" s="1">
        <v>14892.84</v>
      </c>
      <c r="ACT32" s="1">
        <v>14892.84</v>
      </c>
      <c r="ACU32" s="1">
        <v>14892.84</v>
      </c>
      <c r="ACV32" s="1">
        <v>14892.84</v>
      </c>
      <c r="ACW32" s="1">
        <v>14892.84</v>
      </c>
      <c r="ACX32" s="1">
        <v>14892.84</v>
      </c>
      <c r="ACY32" s="1">
        <v>14892.84</v>
      </c>
      <c r="ACZ32" s="1">
        <v>14892.84</v>
      </c>
      <c r="ADA32" s="1">
        <v>14892.84</v>
      </c>
      <c r="ADB32" s="1">
        <v>14892.84</v>
      </c>
      <c r="ADC32" s="1">
        <v>14892.84</v>
      </c>
      <c r="ADD32" s="1">
        <v>14892.84</v>
      </c>
      <c r="ADE32" s="1">
        <v>14892.84</v>
      </c>
      <c r="ADF32" s="1">
        <v>14892.84</v>
      </c>
      <c r="ADG32" s="1">
        <v>14892.84</v>
      </c>
      <c r="ADH32" s="1">
        <v>14892.84</v>
      </c>
      <c r="ADI32" s="1">
        <v>14892.84</v>
      </c>
      <c r="ADJ32" s="1">
        <v>14892.84</v>
      </c>
      <c r="ADK32" s="1">
        <v>14892.84</v>
      </c>
      <c r="ADL32" s="1">
        <v>14892.84</v>
      </c>
      <c r="ADM32" s="1">
        <v>14892.84</v>
      </c>
      <c r="ADN32" s="1">
        <v>14892.84</v>
      </c>
      <c r="ADO32" s="1">
        <v>14892.84</v>
      </c>
      <c r="ADP32" s="1">
        <v>14892.84</v>
      </c>
      <c r="ADQ32" s="1">
        <v>14892.84</v>
      </c>
      <c r="ADR32" s="1">
        <v>14892.84</v>
      </c>
      <c r="ADS32" s="1">
        <v>14892.84</v>
      </c>
      <c r="ADT32" s="1">
        <v>14892.84</v>
      </c>
      <c r="ADU32" s="1">
        <v>14892.84</v>
      </c>
      <c r="ADV32" s="1">
        <v>14892.84</v>
      </c>
      <c r="ADW32" s="1">
        <v>14892.84</v>
      </c>
      <c r="ADX32" s="1">
        <v>14892.84</v>
      </c>
      <c r="ADY32" s="1">
        <v>14892.84</v>
      </c>
      <c r="ADZ32" s="1">
        <v>14892.84</v>
      </c>
      <c r="AEA32" s="1">
        <v>14892.84</v>
      </c>
      <c r="AEB32" s="1">
        <v>14892.84</v>
      </c>
      <c r="AEC32" s="1">
        <v>14892.84</v>
      </c>
      <c r="AED32" s="1">
        <v>14892.84</v>
      </c>
      <c r="AEE32" s="1">
        <v>14892.84</v>
      </c>
      <c r="AEF32" s="1">
        <v>14892.84</v>
      </c>
      <c r="AEG32" s="1">
        <v>14892.84</v>
      </c>
      <c r="AEH32" s="1">
        <v>14892.84</v>
      </c>
      <c r="AEI32" s="1">
        <v>14892.84</v>
      </c>
      <c r="AEJ32" s="1">
        <v>14892.84</v>
      </c>
      <c r="AEK32" s="1">
        <v>14892.84</v>
      </c>
      <c r="AEL32" s="1">
        <v>14892.84</v>
      </c>
      <c r="AEM32" s="1">
        <v>14892.84</v>
      </c>
      <c r="AEN32" s="1">
        <v>14892.84</v>
      </c>
      <c r="AEO32" s="1">
        <v>14892.84</v>
      </c>
      <c r="AEP32" s="1">
        <v>14892.84</v>
      </c>
      <c r="AEQ32" s="1">
        <v>14892.84</v>
      </c>
      <c r="AER32" s="1">
        <v>14892.84</v>
      </c>
      <c r="AES32" s="1">
        <v>14892.84</v>
      </c>
      <c r="AET32" s="1">
        <v>14892.84</v>
      </c>
      <c r="AEU32" s="1">
        <v>14892.84</v>
      </c>
      <c r="AEV32" s="1">
        <v>14892.84</v>
      </c>
      <c r="AEW32" s="1">
        <v>14892.84</v>
      </c>
      <c r="AEX32" s="1">
        <v>14892.84</v>
      </c>
      <c r="AEY32" s="1">
        <v>14892.84</v>
      </c>
      <c r="AEZ32" s="1">
        <v>14892.84</v>
      </c>
      <c r="AFA32" s="1">
        <v>14892.84</v>
      </c>
      <c r="AFB32" s="1">
        <v>14892.84</v>
      </c>
      <c r="AFC32" s="1">
        <v>14892.84</v>
      </c>
      <c r="AFD32" s="1">
        <v>14892.84</v>
      </c>
      <c r="AFE32" s="1">
        <v>14892.84</v>
      </c>
      <c r="AFF32" s="1">
        <v>14892.84</v>
      </c>
      <c r="AFG32" s="1">
        <v>14892.84</v>
      </c>
      <c r="AFH32" s="1">
        <v>14892.84</v>
      </c>
      <c r="AFI32" s="1">
        <v>14892.84</v>
      </c>
      <c r="AFJ32" s="1">
        <v>14892.84</v>
      </c>
      <c r="AFK32" s="1">
        <v>14892.84</v>
      </c>
      <c r="AFL32" s="1">
        <v>14892.84</v>
      </c>
      <c r="AFM32" s="1">
        <v>14892.84</v>
      </c>
      <c r="AFN32" s="1">
        <v>14892.84</v>
      </c>
      <c r="AFO32" s="1">
        <v>14892.84</v>
      </c>
      <c r="AFP32" s="1">
        <v>14892.84</v>
      </c>
      <c r="AFQ32" s="1">
        <v>14892.84</v>
      </c>
      <c r="AFR32" s="1">
        <v>14892.84</v>
      </c>
      <c r="AFS32" s="1">
        <v>14892.84</v>
      </c>
      <c r="AFT32" s="1">
        <v>14892.84</v>
      </c>
      <c r="AFU32" s="1">
        <v>14892.84</v>
      </c>
      <c r="AFV32" s="1">
        <v>14892.84</v>
      </c>
      <c r="AFW32" s="1">
        <v>14892.84</v>
      </c>
      <c r="AFX32" s="1">
        <v>14892.84</v>
      </c>
      <c r="AFY32" s="1">
        <v>14892.84</v>
      </c>
      <c r="AFZ32" s="1">
        <v>14892.84</v>
      </c>
      <c r="AGA32" s="1">
        <v>14892.84</v>
      </c>
      <c r="AGB32" s="1">
        <v>14892.84</v>
      </c>
      <c r="AGC32" s="1">
        <v>14892.84</v>
      </c>
      <c r="AGD32" s="1">
        <v>14892.84</v>
      </c>
      <c r="AGE32" s="1">
        <v>14892.84</v>
      </c>
      <c r="AGF32" s="1">
        <v>14892.84</v>
      </c>
      <c r="AGG32" s="1">
        <v>14892.84</v>
      </c>
      <c r="AGH32" s="1">
        <v>14892.84</v>
      </c>
      <c r="AGI32" s="1">
        <v>14892.84</v>
      </c>
      <c r="AGJ32" s="1">
        <v>14892.84</v>
      </c>
      <c r="AGK32" s="1">
        <v>14892.84</v>
      </c>
      <c r="AGL32" s="1">
        <v>14892.84</v>
      </c>
      <c r="AGM32" s="1">
        <v>14892.84</v>
      </c>
      <c r="AGN32" s="1">
        <v>14892.84</v>
      </c>
      <c r="AGO32" s="1">
        <v>14892.84</v>
      </c>
      <c r="AGP32" s="1">
        <v>14892.84</v>
      </c>
      <c r="AGQ32" s="1">
        <v>14892.84</v>
      </c>
      <c r="AGR32" s="1">
        <v>14892.84</v>
      </c>
      <c r="AGS32" s="1">
        <v>14892.84</v>
      </c>
      <c r="AGT32" s="1">
        <v>14892.84</v>
      </c>
      <c r="AGU32" s="1">
        <v>14892.84</v>
      </c>
      <c r="AGV32" s="1">
        <v>14892.84</v>
      </c>
      <c r="AGW32" s="1">
        <v>14892.84</v>
      </c>
      <c r="AGX32" s="1">
        <v>14892.84</v>
      </c>
      <c r="AGY32" s="1">
        <v>14892.84</v>
      </c>
      <c r="AGZ32" s="1">
        <v>14892.84</v>
      </c>
      <c r="AHA32" s="1">
        <v>14892.84</v>
      </c>
      <c r="AHB32" s="1">
        <v>14892.84</v>
      </c>
      <c r="AHC32" s="1">
        <v>14892.84</v>
      </c>
      <c r="AHD32" s="1">
        <v>14892.84</v>
      </c>
      <c r="AHE32" s="1">
        <v>14892.84</v>
      </c>
      <c r="AHF32" s="1">
        <v>14892.84</v>
      </c>
      <c r="AHG32" s="1">
        <v>14892.84</v>
      </c>
      <c r="AHH32" s="1">
        <v>14892.84</v>
      </c>
      <c r="AHI32" s="1">
        <v>14892.84</v>
      </c>
      <c r="AHJ32" s="1">
        <v>14892.84</v>
      </c>
      <c r="AHK32" s="1">
        <v>14892.84</v>
      </c>
      <c r="AHL32" s="1">
        <v>14892.84</v>
      </c>
      <c r="AHM32" s="1">
        <v>14892.84</v>
      </c>
      <c r="AHN32" s="1">
        <v>14892.84</v>
      </c>
      <c r="AHO32" s="1">
        <v>14892.84</v>
      </c>
      <c r="AHP32" s="1">
        <v>14892.84</v>
      </c>
      <c r="AHQ32" s="1">
        <v>14892.84</v>
      </c>
    </row>
    <row r="33" spans="1:901" x14ac:dyDescent="0.3">
      <c r="A33" s="1">
        <v>33</v>
      </c>
      <c r="B33" s="16" t="s">
        <v>96</v>
      </c>
      <c r="C33" s="16" t="s">
        <v>97</v>
      </c>
      <c r="D33" s="14">
        <v>45536</v>
      </c>
      <c r="E33" s="14">
        <v>45619</v>
      </c>
      <c r="F33" s="1">
        <v>4874.8</v>
      </c>
      <c r="G33" s="1">
        <f t="shared" si="0"/>
        <v>4939.82</v>
      </c>
      <c r="H33" s="1">
        <f>IFERROR(VLOOKUP(B33,PMS!$A$1:$G$2968,7,FALSE),"")</f>
        <v>0</v>
      </c>
      <c r="I33" s="1">
        <f>IFERROR(VLOOKUP(B33,PMS!$A$1:$AE$2968,31,FALSE),"")</f>
        <v>0</v>
      </c>
      <c r="UH33" s="1">
        <v>64.22</v>
      </c>
      <c r="UI33" s="1">
        <v>155.96</v>
      </c>
      <c r="UJ33" s="1">
        <v>247.7</v>
      </c>
      <c r="UK33" s="1">
        <v>339.44</v>
      </c>
      <c r="UL33" s="1">
        <v>431.18</v>
      </c>
      <c r="UM33" s="1">
        <v>431.18</v>
      </c>
      <c r="UN33" s="1">
        <v>522.91999999999996</v>
      </c>
      <c r="UO33" s="1">
        <v>614.66</v>
      </c>
      <c r="UP33" s="1">
        <v>706.39</v>
      </c>
      <c r="UQ33" s="1">
        <v>798.13</v>
      </c>
      <c r="UR33" s="1">
        <v>889.87</v>
      </c>
      <c r="US33" s="1">
        <v>981.61</v>
      </c>
      <c r="UT33" s="1">
        <v>981.61</v>
      </c>
      <c r="UU33" s="1">
        <v>1073.3499999999999</v>
      </c>
      <c r="UV33" s="1">
        <v>1073.3499999999999</v>
      </c>
      <c r="UW33" s="1">
        <v>1165.0899999999999</v>
      </c>
      <c r="UX33" s="1">
        <v>1256.83</v>
      </c>
      <c r="UY33" s="1">
        <v>1348.57</v>
      </c>
      <c r="UZ33" s="1">
        <v>1440.31</v>
      </c>
      <c r="VA33" s="1">
        <v>1440.31</v>
      </c>
      <c r="VB33" s="1">
        <v>1532.05</v>
      </c>
      <c r="VC33" s="1">
        <v>1623.79</v>
      </c>
      <c r="VD33" s="1">
        <v>1715.53</v>
      </c>
      <c r="VE33" s="1">
        <v>1807.27</v>
      </c>
      <c r="VF33" s="1">
        <v>1899.01</v>
      </c>
      <c r="VG33" s="1">
        <v>1990.75</v>
      </c>
      <c r="VH33" s="1">
        <v>1990.75</v>
      </c>
      <c r="VI33" s="1">
        <v>2082.4899999999998</v>
      </c>
      <c r="VJ33" s="1">
        <v>2174.23</v>
      </c>
      <c r="VK33" s="1">
        <v>2265.9699999999998</v>
      </c>
      <c r="VL33" s="1">
        <v>2357.71</v>
      </c>
      <c r="VM33" s="1">
        <v>2449.4499999999998</v>
      </c>
      <c r="VN33" s="1">
        <v>2541.19</v>
      </c>
      <c r="VO33" s="1">
        <v>2541.19</v>
      </c>
      <c r="VP33" s="1">
        <v>2632.93</v>
      </c>
      <c r="VQ33" s="1">
        <v>2724.67</v>
      </c>
      <c r="VR33" s="1">
        <v>2816.41</v>
      </c>
      <c r="VS33" s="1">
        <v>2908.15</v>
      </c>
      <c r="VT33" s="1">
        <v>2999.88</v>
      </c>
      <c r="VU33" s="1">
        <v>3091.62</v>
      </c>
      <c r="VV33" s="1">
        <v>3091.62</v>
      </c>
      <c r="VW33" s="1">
        <v>3183.36</v>
      </c>
      <c r="VX33" s="1">
        <v>3245.46</v>
      </c>
      <c r="VY33" s="1">
        <v>3294.86</v>
      </c>
      <c r="VZ33" s="1">
        <v>3344.26</v>
      </c>
      <c r="WA33" s="1">
        <v>3393.66</v>
      </c>
      <c r="WB33" s="1">
        <v>3443.06</v>
      </c>
      <c r="WC33" s="1">
        <v>3443.06</v>
      </c>
      <c r="WD33" s="1">
        <v>3492.46</v>
      </c>
      <c r="WE33" s="1">
        <v>3541.85</v>
      </c>
      <c r="WF33" s="1">
        <v>3591.25</v>
      </c>
      <c r="WG33" s="1">
        <v>3640.65</v>
      </c>
      <c r="WH33" s="1">
        <v>3690.05</v>
      </c>
      <c r="WI33" s="1">
        <v>3739.45</v>
      </c>
      <c r="WJ33" s="1">
        <v>3739.45</v>
      </c>
      <c r="WK33" s="1">
        <v>3788.85</v>
      </c>
      <c r="WL33" s="1">
        <v>3838.24</v>
      </c>
      <c r="WM33" s="1">
        <v>3887.64</v>
      </c>
      <c r="WN33" s="1">
        <v>3937.04</v>
      </c>
      <c r="WO33" s="1">
        <v>3986.44</v>
      </c>
      <c r="WP33" s="1">
        <v>4035.84</v>
      </c>
      <c r="WQ33" s="1">
        <v>4035.84</v>
      </c>
      <c r="WR33" s="1">
        <v>4085.23</v>
      </c>
      <c r="WS33" s="1">
        <v>4134.63</v>
      </c>
      <c r="WT33" s="1">
        <v>4184.03</v>
      </c>
      <c r="WU33" s="1">
        <v>4233.43</v>
      </c>
      <c r="WV33" s="1">
        <v>4282.83</v>
      </c>
      <c r="WW33" s="1">
        <v>4332.2299999999996</v>
      </c>
      <c r="WX33" s="1">
        <v>4332.2299999999996</v>
      </c>
      <c r="WY33" s="1">
        <v>4381.62</v>
      </c>
      <c r="WZ33" s="1">
        <v>4431.0200000000004</v>
      </c>
      <c r="XA33" s="1">
        <v>4480.42</v>
      </c>
      <c r="XB33" s="1">
        <v>4529.82</v>
      </c>
      <c r="XC33" s="1">
        <v>4579.22</v>
      </c>
      <c r="XD33" s="1">
        <v>4628.62</v>
      </c>
      <c r="XE33" s="1">
        <v>4628.62</v>
      </c>
      <c r="XF33" s="1">
        <v>4678.01</v>
      </c>
      <c r="XG33" s="1">
        <v>4727.41</v>
      </c>
      <c r="XH33" s="1">
        <v>4776.8100000000004</v>
      </c>
      <c r="XI33" s="1">
        <v>4826.21</v>
      </c>
      <c r="XJ33" s="1">
        <v>4875.6099999999997</v>
      </c>
      <c r="XK33" s="1">
        <v>4925.01</v>
      </c>
      <c r="XL33" s="1">
        <v>4925.01</v>
      </c>
      <c r="XM33" s="1">
        <v>4939.82</v>
      </c>
      <c r="XN33" s="1">
        <v>4939.82</v>
      </c>
      <c r="XO33" s="1">
        <v>4939.82</v>
      </c>
      <c r="XP33" s="1">
        <v>4939.82</v>
      </c>
      <c r="XQ33" s="1">
        <v>4939.82</v>
      </c>
      <c r="XR33" s="1">
        <v>4939.82</v>
      </c>
      <c r="XS33" s="1">
        <v>4939.82</v>
      </c>
      <c r="XT33" s="1">
        <v>4939.82</v>
      </c>
      <c r="XU33" s="1">
        <v>4939.82</v>
      </c>
      <c r="XV33" s="1">
        <v>4939.82</v>
      </c>
      <c r="XW33" s="1">
        <v>4939.82</v>
      </c>
      <c r="XX33" s="1">
        <v>4939.82</v>
      </c>
      <c r="XY33" s="1">
        <v>4939.82</v>
      </c>
      <c r="XZ33" s="1">
        <v>4939.82</v>
      </c>
      <c r="YA33" s="1">
        <v>4939.82</v>
      </c>
      <c r="YB33" s="1">
        <v>4939.82</v>
      </c>
      <c r="YC33" s="1">
        <v>4939.82</v>
      </c>
      <c r="YD33" s="1">
        <v>4939.82</v>
      </c>
      <c r="YE33" s="1">
        <v>4939.82</v>
      </c>
      <c r="YF33" s="1">
        <v>4939.82</v>
      </c>
      <c r="YG33" s="1">
        <v>4939.82</v>
      </c>
      <c r="YH33" s="1">
        <v>4939.82</v>
      </c>
      <c r="YI33" s="1">
        <v>4939.82</v>
      </c>
      <c r="YJ33" s="1">
        <v>4939.82</v>
      </c>
      <c r="YK33" s="1">
        <v>4939.82</v>
      </c>
      <c r="YL33" s="1">
        <v>4939.82</v>
      </c>
      <c r="YM33" s="1">
        <v>4939.82</v>
      </c>
      <c r="YN33" s="1">
        <v>4939.82</v>
      </c>
      <c r="YO33" s="1">
        <v>4939.82</v>
      </c>
      <c r="YP33" s="1">
        <v>4939.82</v>
      </c>
      <c r="YQ33" s="1">
        <v>4939.82</v>
      </c>
      <c r="YR33" s="1">
        <v>4939.82</v>
      </c>
      <c r="YS33" s="1">
        <v>4939.82</v>
      </c>
      <c r="YT33" s="1">
        <v>4939.82</v>
      </c>
      <c r="YU33" s="1">
        <v>4939.82</v>
      </c>
      <c r="YV33" s="1">
        <v>4939.82</v>
      </c>
      <c r="YW33" s="1">
        <v>4939.82</v>
      </c>
      <c r="YX33" s="1">
        <v>4939.82</v>
      </c>
      <c r="YY33" s="1">
        <v>4939.82</v>
      </c>
      <c r="YZ33" s="1">
        <v>4939.82</v>
      </c>
      <c r="ZA33" s="1">
        <v>4939.82</v>
      </c>
      <c r="ZB33" s="1">
        <v>4939.82</v>
      </c>
      <c r="ZC33" s="1">
        <v>4939.82</v>
      </c>
      <c r="ZD33" s="1">
        <v>4939.82</v>
      </c>
      <c r="ZE33" s="1">
        <v>4939.82</v>
      </c>
      <c r="ZF33" s="1">
        <v>4939.82</v>
      </c>
      <c r="ZG33" s="1">
        <v>4939.82</v>
      </c>
      <c r="ZH33" s="1">
        <v>4939.82</v>
      </c>
      <c r="ZI33" s="1">
        <v>4939.82</v>
      </c>
      <c r="ZJ33" s="1">
        <v>4939.82</v>
      </c>
      <c r="ZK33" s="1">
        <v>4939.82</v>
      </c>
      <c r="ZL33" s="1">
        <v>4939.82</v>
      </c>
      <c r="ZM33" s="1">
        <v>4939.82</v>
      </c>
      <c r="ZN33" s="1">
        <v>4939.82</v>
      </c>
      <c r="ZO33" s="1">
        <v>4939.82</v>
      </c>
      <c r="ZP33" s="1">
        <v>4939.82</v>
      </c>
      <c r="ZQ33" s="1">
        <v>4939.82</v>
      </c>
      <c r="ZR33" s="1">
        <v>4939.82</v>
      </c>
      <c r="ZS33" s="1">
        <v>4939.82</v>
      </c>
      <c r="ZT33" s="1">
        <v>4939.82</v>
      </c>
      <c r="ZU33" s="1">
        <v>4939.82</v>
      </c>
      <c r="ZV33" s="1">
        <v>4939.82</v>
      </c>
      <c r="ZW33" s="1">
        <v>4939.82</v>
      </c>
      <c r="ZX33" s="1">
        <v>4939.82</v>
      </c>
      <c r="ZY33" s="1">
        <v>4939.82</v>
      </c>
      <c r="ZZ33" s="1">
        <v>4939.82</v>
      </c>
      <c r="AAA33" s="1">
        <v>4939.82</v>
      </c>
      <c r="AAB33" s="1">
        <v>4939.82</v>
      </c>
      <c r="AAC33" s="1">
        <v>4939.82</v>
      </c>
      <c r="AAD33" s="1">
        <v>4939.82</v>
      </c>
      <c r="AAE33" s="1">
        <v>4939.82</v>
      </c>
      <c r="AAF33" s="1">
        <v>4939.82</v>
      </c>
      <c r="AAG33" s="1">
        <v>4939.82</v>
      </c>
      <c r="AAH33" s="1">
        <v>4939.82</v>
      </c>
      <c r="AAI33" s="1">
        <v>4939.82</v>
      </c>
      <c r="AAJ33" s="1">
        <v>4939.82</v>
      </c>
      <c r="AAK33" s="1">
        <v>4939.82</v>
      </c>
      <c r="AAL33" s="1">
        <v>4939.82</v>
      </c>
      <c r="AAM33" s="1">
        <v>4939.82</v>
      </c>
      <c r="AAN33" s="1">
        <v>4939.82</v>
      </c>
      <c r="AAO33" s="1">
        <v>4939.82</v>
      </c>
      <c r="AAP33" s="1">
        <v>4939.82</v>
      </c>
      <c r="AAQ33" s="1">
        <v>4939.82</v>
      </c>
      <c r="AAR33" s="1">
        <v>4939.82</v>
      </c>
      <c r="AAS33" s="1">
        <v>4939.82</v>
      </c>
      <c r="AAT33" s="1">
        <v>4939.82</v>
      </c>
      <c r="AAU33" s="1">
        <v>4939.82</v>
      </c>
      <c r="AAV33" s="1">
        <v>4939.82</v>
      </c>
      <c r="AAW33" s="1">
        <v>4939.82</v>
      </c>
      <c r="AAX33" s="1">
        <v>4939.82</v>
      </c>
      <c r="AAY33" s="1">
        <v>4939.82</v>
      </c>
      <c r="AAZ33" s="1">
        <v>4939.82</v>
      </c>
      <c r="ABA33" s="1">
        <v>4939.82</v>
      </c>
      <c r="ABB33" s="1">
        <v>4939.82</v>
      </c>
      <c r="ABC33" s="1">
        <v>4939.82</v>
      </c>
      <c r="ABD33" s="1">
        <v>4939.82</v>
      </c>
      <c r="ABE33" s="1">
        <v>4939.82</v>
      </c>
      <c r="ABF33" s="1">
        <v>4939.82</v>
      </c>
      <c r="ABG33" s="1">
        <v>4939.82</v>
      </c>
      <c r="ABH33" s="1">
        <v>4939.82</v>
      </c>
      <c r="ABI33" s="1">
        <v>4939.82</v>
      </c>
      <c r="ABJ33" s="1">
        <v>4939.82</v>
      </c>
      <c r="ABK33" s="1">
        <v>4939.82</v>
      </c>
      <c r="ABL33" s="1">
        <v>4939.82</v>
      </c>
      <c r="ABM33" s="1">
        <v>4939.82</v>
      </c>
      <c r="ABN33" s="1">
        <v>4939.82</v>
      </c>
      <c r="ABO33" s="1">
        <v>4939.82</v>
      </c>
      <c r="ABP33" s="1">
        <v>4939.82</v>
      </c>
      <c r="ABQ33" s="1">
        <v>4939.82</v>
      </c>
      <c r="ABR33" s="1">
        <v>4939.82</v>
      </c>
      <c r="ABS33" s="1">
        <v>4939.82</v>
      </c>
      <c r="ABT33" s="1">
        <v>4939.82</v>
      </c>
      <c r="ABU33" s="1">
        <v>4939.82</v>
      </c>
      <c r="ABV33" s="1">
        <v>4939.82</v>
      </c>
      <c r="ABW33" s="1">
        <v>4939.82</v>
      </c>
      <c r="ABX33" s="1">
        <v>4939.82</v>
      </c>
      <c r="ABY33" s="1">
        <v>4939.82</v>
      </c>
      <c r="ABZ33" s="1">
        <v>4939.82</v>
      </c>
      <c r="ACA33" s="1">
        <v>4939.82</v>
      </c>
      <c r="ACB33" s="1">
        <v>4939.82</v>
      </c>
      <c r="ACC33" s="1">
        <v>4939.82</v>
      </c>
      <c r="ACD33" s="1">
        <v>4939.82</v>
      </c>
      <c r="ACE33" s="1">
        <v>4939.82</v>
      </c>
      <c r="ACF33" s="1">
        <v>4939.82</v>
      </c>
      <c r="ACG33" s="1">
        <v>4939.82</v>
      </c>
      <c r="ACH33" s="1">
        <v>4939.82</v>
      </c>
      <c r="ACI33" s="1">
        <v>4939.82</v>
      </c>
      <c r="ACJ33" s="1">
        <v>4939.82</v>
      </c>
      <c r="ACK33" s="1">
        <v>4939.82</v>
      </c>
      <c r="ACL33" s="1">
        <v>4939.82</v>
      </c>
      <c r="ACM33" s="1">
        <v>4939.82</v>
      </c>
      <c r="ACN33" s="1">
        <v>4939.82</v>
      </c>
      <c r="ACO33" s="1">
        <v>4939.82</v>
      </c>
      <c r="ACP33" s="1">
        <v>4939.82</v>
      </c>
      <c r="ACQ33" s="1">
        <v>4939.82</v>
      </c>
      <c r="ACR33" s="1">
        <v>4939.82</v>
      </c>
      <c r="ACS33" s="1">
        <v>4939.82</v>
      </c>
      <c r="ACT33" s="1">
        <v>4939.82</v>
      </c>
      <c r="ACU33" s="1">
        <v>4939.82</v>
      </c>
      <c r="ACV33" s="1">
        <v>4939.82</v>
      </c>
      <c r="ACW33" s="1">
        <v>4939.82</v>
      </c>
      <c r="ACX33" s="1">
        <v>4939.82</v>
      </c>
      <c r="ACY33" s="1">
        <v>4939.82</v>
      </c>
      <c r="ACZ33" s="1">
        <v>4939.82</v>
      </c>
      <c r="ADA33" s="1">
        <v>4939.82</v>
      </c>
      <c r="ADB33" s="1">
        <v>4939.82</v>
      </c>
      <c r="ADC33" s="1">
        <v>4939.82</v>
      </c>
      <c r="ADD33" s="1">
        <v>4939.82</v>
      </c>
      <c r="ADE33" s="1">
        <v>4939.82</v>
      </c>
      <c r="ADF33" s="1">
        <v>4939.82</v>
      </c>
      <c r="ADG33" s="1">
        <v>4939.82</v>
      </c>
      <c r="ADH33" s="1">
        <v>4939.82</v>
      </c>
      <c r="ADI33" s="1">
        <v>4939.82</v>
      </c>
      <c r="ADJ33" s="1">
        <v>4939.82</v>
      </c>
      <c r="ADK33" s="1">
        <v>4939.82</v>
      </c>
      <c r="ADL33" s="1">
        <v>4939.82</v>
      </c>
      <c r="ADM33" s="1">
        <v>4939.82</v>
      </c>
      <c r="ADN33" s="1">
        <v>4939.82</v>
      </c>
      <c r="ADO33" s="1">
        <v>4939.82</v>
      </c>
      <c r="ADP33" s="1">
        <v>4939.82</v>
      </c>
      <c r="ADQ33" s="1">
        <v>4939.82</v>
      </c>
      <c r="ADR33" s="1">
        <v>4939.82</v>
      </c>
      <c r="ADS33" s="1">
        <v>4939.82</v>
      </c>
      <c r="ADT33" s="1">
        <v>4939.82</v>
      </c>
      <c r="ADU33" s="1">
        <v>4939.82</v>
      </c>
      <c r="ADV33" s="1">
        <v>4939.82</v>
      </c>
      <c r="ADW33" s="1">
        <v>4939.82</v>
      </c>
      <c r="ADX33" s="1">
        <v>4939.82</v>
      </c>
      <c r="ADY33" s="1">
        <v>4939.82</v>
      </c>
      <c r="ADZ33" s="1">
        <v>4939.82</v>
      </c>
      <c r="AEA33" s="1">
        <v>4939.82</v>
      </c>
      <c r="AEB33" s="1">
        <v>4939.82</v>
      </c>
      <c r="AEC33" s="1">
        <v>4939.82</v>
      </c>
      <c r="AED33" s="1">
        <v>4939.82</v>
      </c>
      <c r="AEE33" s="1">
        <v>4939.82</v>
      </c>
      <c r="AEF33" s="1">
        <v>4939.82</v>
      </c>
      <c r="AEG33" s="1">
        <v>4939.82</v>
      </c>
      <c r="AEH33" s="1">
        <v>4939.82</v>
      </c>
      <c r="AEI33" s="1">
        <v>4939.82</v>
      </c>
      <c r="AEJ33" s="1">
        <v>4939.82</v>
      </c>
      <c r="AEK33" s="1">
        <v>4939.82</v>
      </c>
      <c r="AEL33" s="1">
        <v>4939.82</v>
      </c>
      <c r="AEM33" s="1">
        <v>4939.82</v>
      </c>
      <c r="AEN33" s="1">
        <v>4939.82</v>
      </c>
      <c r="AEO33" s="1">
        <v>4939.82</v>
      </c>
      <c r="AEP33" s="1">
        <v>4939.82</v>
      </c>
      <c r="AEQ33" s="1">
        <v>4939.82</v>
      </c>
      <c r="AER33" s="1">
        <v>4939.82</v>
      </c>
      <c r="AES33" s="1">
        <v>4939.82</v>
      </c>
      <c r="AET33" s="1">
        <v>4939.82</v>
      </c>
      <c r="AEU33" s="1">
        <v>4939.82</v>
      </c>
      <c r="AEV33" s="1">
        <v>4939.82</v>
      </c>
      <c r="AEW33" s="1">
        <v>4939.82</v>
      </c>
      <c r="AEX33" s="1">
        <v>4939.82</v>
      </c>
      <c r="AEY33" s="1">
        <v>4939.82</v>
      </c>
      <c r="AEZ33" s="1">
        <v>4939.82</v>
      </c>
      <c r="AFA33" s="1">
        <v>4939.82</v>
      </c>
      <c r="AFB33" s="1">
        <v>4939.82</v>
      </c>
      <c r="AFC33" s="1">
        <v>4939.82</v>
      </c>
      <c r="AFD33" s="1">
        <v>4939.82</v>
      </c>
      <c r="AFE33" s="1">
        <v>4939.82</v>
      </c>
      <c r="AFF33" s="1">
        <v>4939.82</v>
      </c>
      <c r="AFG33" s="1">
        <v>4939.82</v>
      </c>
      <c r="AFH33" s="1">
        <v>4939.82</v>
      </c>
      <c r="AFI33" s="1">
        <v>4939.82</v>
      </c>
      <c r="AFJ33" s="1">
        <v>4939.82</v>
      </c>
      <c r="AFK33" s="1">
        <v>4939.82</v>
      </c>
      <c r="AFL33" s="1">
        <v>4939.82</v>
      </c>
      <c r="AFM33" s="1">
        <v>4939.82</v>
      </c>
      <c r="AFN33" s="1">
        <v>4939.82</v>
      </c>
      <c r="AFO33" s="1">
        <v>4939.82</v>
      </c>
      <c r="AFP33" s="1">
        <v>4939.82</v>
      </c>
      <c r="AFQ33" s="1">
        <v>4939.82</v>
      </c>
      <c r="AFR33" s="1">
        <v>4939.82</v>
      </c>
      <c r="AFS33" s="1">
        <v>4939.82</v>
      </c>
      <c r="AFT33" s="1">
        <v>4939.82</v>
      </c>
      <c r="AFU33" s="1">
        <v>4939.82</v>
      </c>
      <c r="AFV33" s="1">
        <v>4939.82</v>
      </c>
      <c r="AFW33" s="1">
        <v>4939.82</v>
      </c>
      <c r="AFX33" s="1">
        <v>4939.82</v>
      </c>
      <c r="AFY33" s="1">
        <v>4939.82</v>
      </c>
      <c r="AFZ33" s="1">
        <v>4939.82</v>
      </c>
      <c r="AGA33" s="1">
        <v>4939.82</v>
      </c>
      <c r="AGB33" s="1">
        <v>4939.82</v>
      </c>
      <c r="AGC33" s="1">
        <v>4939.82</v>
      </c>
      <c r="AGD33" s="1">
        <v>4939.82</v>
      </c>
      <c r="AGE33" s="1">
        <v>4939.82</v>
      </c>
      <c r="AGF33" s="1">
        <v>4939.82</v>
      </c>
      <c r="AGG33" s="1">
        <v>4939.82</v>
      </c>
      <c r="AGH33" s="1">
        <v>4939.82</v>
      </c>
      <c r="AGI33" s="1">
        <v>4939.82</v>
      </c>
      <c r="AGJ33" s="1">
        <v>4939.82</v>
      </c>
      <c r="AGK33" s="1">
        <v>4939.82</v>
      </c>
      <c r="AGL33" s="1">
        <v>4939.82</v>
      </c>
      <c r="AGM33" s="1">
        <v>4939.82</v>
      </c>
      <c r="AGN33" s="1">
        <v>4939.82</v>
      </c>
      <c r="AGO33" s="1">
        <v>4939.82</v>
      </c>
      <c r="AGP33" s="1">
        <v>4939.82</v>
      </c>
      <c r="AGQ33" s="1">
        <v>4939.82</v>
      </c>
      <c r="AGR33" s="1">
        <v>4939.82</v>
      </c>
      <c r="AGS33" s="1">
        <v>4939.82</v>
      </c>
      <c r="AGT33" s="1">
        <v>4939.82</v>
      </c>
      <c r="AGU33" s="1">
        <v>4939.82</v>
      </c>
      <c r="AGV33" s="1">
        <v>4939.82</v>
      </c>
      <c r="AGW33" s="1">
        <v>4939.82</v>
      </c>
      <c r="AGX33" s="1">
        <v>4939.82</v>
      </c>
      <c r="AGY33" s="1">
        <v>4939.82</v>
      </c>
      <c r="AGZ33" s="1">
        <v>4939.82</v>
      </c>
      <c r="AHA33" s="1">
        <v>4939.82</v>
      </c>
      <c r="AHB33" s="1">
        <v>4939.82</v>
      </c>
      <c r="AHC33" s="1">
        <v>4939.82</v>
      </c>
      <c r="AHD33" s="1">
        <v>4939.82</v>
      </c>
      <c r="AHE33" s="1">
        <v>4939.82</v>
      </c>
      <c r="AHF33" s="1">
        <v>4939.82</v>
      </c>
      <c r="AHG33" s="1">
        <v>4939.82</v>
      </c>
      <c r="AHH33" s="1">
        <v>4939.82</v>
      </c>
      <c r="AHI33" s="1">
        <v>4939.82</v>
      </c>
      <c r="AHJ33" s="1">
        <v>4939.82</v>
      </c>
      <c r="AHK33" s="1">
        <v>4939.82</v>
      </c>
      <c r="AHL33" s="1">
        <v>4939.82</v>
      </c>
      <c r="AHM33" s="1">
        <v>4939.82</v>
      </c>
      <c r="AHN33" s="1">
        <v>4939.82</v>
      </c>
      <c r="AHO33" s="1">
        <v>4939.82</v>
      </c>
      <c r="AHP33" s="1">
        <v>4939.82</v>
      </c>
      <c r="AHQ33" s="1">
        <v>4939.82</v>
      </c>
    </row>
    <row r="34" spans="1:901" x14ac:dyDescent="0.3">
      <c r="A34" s="1">
        <v>34</v>
      </c>
      <c r="B34" s="16" t="s">
        <v>98</v>
      </c>
      <c r="C34" s="16" t="s">
        <v>99</v>
      </c>
      <c r="D34" s="14">
        <v>45619</v>
      </c>
      <c r="E34" s="14" t="s">
        <v>100</v>
      </c>
      <c r="F34" s="1">
        <v>13164</v>
      </c>
      <c r="G34" s="1">
        <f t="shared" si="0"/>
        <v>13339.59</v>
      </c>
      <c r="H34" s="1">
        <f>IFERROR(VLOOKUP(B34,PMS!$A$1:$G$2968,7,FALSE),"")</f>
        <v>0</v>
      </c>
      <c r="I34" s="1">
        <f>IFERROR(VLOOKUP(B34,PMS!$A$1:$AE$2968,31,FALSE),"")</f>
        <v>0</v>
      </c>
      <c r="XM34" s="1">
        <v>101.16</v>
      </c>
      <c r="XN34" s="1">
        <v>245.67</v>
      </c>
      <c r="XO34" s="1">
        <v>390.18</v>
      </c>
      <c r="XP34" s="1">
        <v>534.70000000000005</v>
      </c>
      <c r="XQ34" s="1">
        <v>679.21</v>
      </c>
      <c r="XR34" s="1">
        <v>823.72</v>
      </c>
      <c r="XS34" s="1">
        <v>823.72</v>
      </c>
      <c r="XT34" s="1">
        <v>968.23</v>
      </c>
      <c r="XU34" s="1">
        <v>1112.74</v>
      </c>
      <c r="XV34" s="1">
        <v>1257.26</v>
      </c>
      <c r="XW34" s="1">
        <v>1401.77</v>
      </c>
      <c r="XX34" s="1">
        <v>1546.28</v>
      </c>
      <c r="XY34" s="1">
        <v>1690.79</v>
      </c>
      <c r="XZ34" s="1">
        <v>1690.79</v>
      </c>
      <c r="YA34" s="1">
        <v>1835.31</v>
      </c>
      <c r="YB34" s="1">
        <v>1979.82</v>
      </c>
      <c r="YC34" s="1">
        <v>2124.33</v>
      </c>
      <c r="YD34" s="1">
        <v>2268.84</v>
      </c>
      <c r="YE34" s="1">
        <v>2413.35</v>
      </c>
      <c r="YF34" s="1">
        <v>2557.87</v>
      </c>
      <c r="YG34" s="1">
        <v>2557.87</v>
      </c>
      <c r="YH34" s="1">
        <v>2702.38</v>
      </c>
      <c r="YI34" s="1">
        <v>2846.89</v>
      </c>
      <c r="YJ34" s="1">
        <v>2991.4</v>
      </c>
      <c r="YK34" s="1">
        <v>3135.92</v>
      </c>
      <c r="YL34" s="1">
        <v>3280.43</v>
      </c>
      <c r="YM34" s="1">
        <v>3424.94</v>
      </c>
      <c r="YN34" s="1">
        <v>3424.94</v>
      </c>
      <c r="YO34" s="1">
        <v>3569.45</v>
      </c>
      <c r="YP34" s="1">
        <v>3713.97</v>
      </c>
      <c r="YQ34" s="1">
        <v>3858.48</v>
      </c>
      <c r="YR34" s="1">
        <v>4002.99</v>
      </c>
      <c r="YS34" s="1">
        <v>4147.5</v>
      </c>
      <c r="YT34" s="1">
        <v>4292.01</v>
      </c>
      <c r="YU34" s="1">
        <v>4292.01</v>
      </c>
      <c r="YV34" s="1">
        <v>4436.53</v>
      </c>
      <c r="YW34" s="1">
        <v>4581.04</v>
      </c>
      <c r="YX34" s="1">
        <v>4725.55</v>
      </c>
      <c r="YY34" s="1">
        <v>4870.0600000000004</v>
      </c>
      <c r="YZ34" s="1">
        <v>4870.0600000000004</v>
      </c>
      <c r="ZA34" s="1">
        <v>5014.58</v>
      </c>
      <c r="ZB34" s="1">
        <v>5014.58</v>
      </c>
      <c r="ZC34" s="1">
        <v>5159.09</v>
      </c>
      <c r="ZD34" s="1">
        <v>5303.6</v>
      </c>
      <c r="ZE34" s="1">
        <v>5448.11</v>
      </c>
      <c r="ZF34" s="1">
        <v>5592.62</v>
      </c>
      <c r="ZG34" s="1">
        <v>5737.14</v>
      </c>
      <c r="ZH34" s="1">
        <v>5881.65</v>
      </c>
      <c r="ZI34" s="1">
        <v>5881.65</v>
      </c>
      <c r="ZJ34" s="1">
        <v>6026.16</v>
      </c>
      <c r="ZK34" s="1">
        <v>6026.16</v>
      </c>
      <c r="ZL34" s="1">
        <v>6170.67</v>
      </c>
      <c r="ZM34" s="1">
        <v>6315.19</v>
      </c>
      <c r="ZN34" s="1">
        <v>6459.7</v>
      </c>
      <c r="ZO34" s="1">
        <v>6604.21</v>
      </c>
      <c r="ZP34" s="1">
        <v>6604.21</v>
      </c>
      <c r="ZQ34" s="1">
        <v>6748.72</v>
      </c>
      <c r="ZR34" s="1">
        <v>6893.24</v>
      </c>
      <c r="ZS34" s="1">
        <v>7037.75</v>
      </c>
      <c r="ZT34" s="1">
        <v>7182.26</v>
      </c>
      <c r="ZU34" s="1">
        <v>7326.77</v>
      </c>
      <c r="ZV34" s="1">
        <v>7471.28</v>
      </c>
      <c r="ZW34" s="1">
        <v>7471.28</v>
      </c>
      <c r="ZX34" s="1">
        <v>7615.8</v>
      </c>
      <c r="ZY34" s="1">
        <v>7760.31</v>
      </c>
      <c r="ZZ34" s="1">
        <v>7904.82</v>
      </c>
      <c r="AAA34" s="1">
        <v>8049.33</v>
      </c>
      <c r="AAB34" s="1">
        <v>8193.85</v>
      </c>
      <c r="AAC34" s="1">
        <v>8338.36</v>
      </c>
      <c r="AAD34" s="1">
        <v>8338.36</v>
      </c>
      <c r="AAE34" s="1">
        <v>8482.8700000000008</v>
      </c>
      <c r="AAF34" s="1">
        <v>8627.3799999999992</v>
      </c>
      <c r="AAG34" s="1">
        <v>8725.2099999999991</v>
      </c>
      <c r="AAH34" s="1">
        <v>8803.02</v>
      </c>
      <c r="AAI34" s="1">
        <v>8880.83</v>
      </c>
      <c r="AAJ34" s="1">
        <v>8958.65</v>
      </c>
      <c r="AAK34" s="1">
        <v>8958.65</v>
      </c>
      <c r="AAL34" s="1">
        <v>9036.4599999999991</v>
      </c>
      <c r="AAM34" s="1">
        <v>9114.2800000000007</v>
      </c>
      <c r="AAN34" s="1">
        <v>9192.09</v>
      </c>
      <c r="AAO34" s="1">
        <v>9269.91</v>
      </c>
      <c r="AAP34" s="1">
        <v>9347.7199999999993</v>
      </c>
      <c r="AAQ34" s="1">
        <v>9425.5300000000007</v>
      </c>
      <c r="AAR34" s="1">
        <v>9425.5300000000007</v>
      </c>
      <c r="AAS34" s="1">
        <v>9503.35</v>
      </c>
      <c r="AAT34" s="1">
        <v>9581.16</v>
      </c>
      <c r="AAU34" s="1">
        <v>9658.98</v>
      </c>
      <c r="AAV34" s="1">
        <v>9736.7900000000009</v>
      </c>
      <c r="AAW34" s="1">
        <v>9814.61</v>
      </c>
      <c r="AAX34" s="1">
        <v>9892.42</v>
      </c>
      <c r="AAY34" s="1">
        <v>9892.42</v>
      </c>
      <c r="AAZ34" s="1">
        <v>9970.23</v>
      </c>
      <c r="ABA34" s="1">
        <v>10048.049999999999</v>
      </c>
      <c r="ABB34" s="1">
        <v>10125.86</v>
      </c>
      <c r="ABC34" s="1">
        <v>10203.68</v>
      </c>
      <c r="ABD34" s="1">
        <v>10281.49</v>
      </c>
      <c r="ABE34" s="1">
        <v>10359.31</v>
      </c>
      <c r="ABF34" s="1">
        <v>10359.31</v>
      </c>
      <c r="ABG34" s="1">
        <v>10405.99</v>
      </c>
      <c r="ABH34" s="1">
        <v>10452.68</v>
      </c>
      <c r="ABI34" s="1">
        <v>10499.37</v>
      </c>
      <c r="ABJ34" s="1">
        <v>10546.06</v>
      </c>
      <c r="ABK34" s="1">
        <v>10592.75</v>
      </c>
      <c r="ABL34" s="1">
        <v>10639.44</v>
      </c>
      <c r="ABM34" s="1">
        <v>10639.44</v>
      </c>
      <c r="ABN34" s="1">
        <v>10686.13</v>
      </c>
      <c r="ABO34" s="1">
        <v>10732.81</v>
      </c>
      <c r="ABP34" s="1">
        <v>10779.5</v>
      </c>
      <c r="ABQ34" s="1">
        <v>10826.19</v>
      </c>
      <c r="ABR34" s="1">
        <v>10872.88</v>
      </c>
      <c r="ABS34" s="1">
        <v>10919.57</v>
      </c>
      <c r="ABT34" s="1">
        <v>10919.57</v>
      </c>
      <c r="ABU34" s="1">
        <v>10966.26</v>
      </c>
      <c r="ABV34" s="1">
        <v>11012.95</v>
      </c>
      <c r="ABW34" s="1">
        <v>11059.63</v>
      </c>
      <c r="ABX34" s="1">
        <v>11106.32</v>
      </c>
      <c r="ABY34" s="1">
        <v>11153.01</v>
      </c>
      <c r="ABZ34" s="1">
        <v>11199.7</v>
      </c>
      <c r="ACA34" s="1">
        <v>11199.7</v>
      </c>
      <c r="ACB34" s="1">
        <v>11246.39</v>
      </c>
      <c r="ACC34" s="1">
        <v>11293.08</v>
      </c>
      <c r="ACD34" s="1">
        <v>11339.77</v>
      </c>
      <c r="ACE34" s="1">
        <v>11386.45</v>
      </c>
      <c r="ACF34" s="1">
        <v>11433.14</v>
      </c>
      <c r="ACG34" s="1">
        <v>11479.83</v>
      </c>
      <c r="ACH34" s="1">
        <v>11479.83</v>
      </c>
      <c r="ACI34" s="1">
        <v>11526.52</v>
      </c>
      <c r="ACJ34" s="1">
        <v>11573.21</v>
      </c>
      <c r="ACK34" s="1">
        <v>11573.21</v>
      </c>
      <c r="ACL34" s="1">
        <v>11651.02</v>
      </c>
      <c r="ACM34" s="1">
        <v>11728.84</v>
      </c>
      <c r="ACN34" s="1">
        <v>11806.65</v>
      </c>
      <c r="ACO34" s="1">
        <v>11806.65</v>
      </c>
      <c r="ACP34" s="1">
        <v>11884.47</v>
      </c>
      <c r="ACQ34" s="1">
        <v>11962.28</v>
      </c>
      <c r="ACR34" s="1">
        <v>12040.09</v>
      </c>
      <c r="ACS34" s="1">
        <v>12117.91</v>
      </c>
      <c r="ACT34" s="1">
        <v>12195.72</v>
      </c>
      <c r="ACU34" s="1">
        <v>12273.54</v>
      </c>
      <c r="ACV34" s="1">
        <v>12273.54</v>
      </c>
      <c r="ACW34" s="1">
        <v>12351.35</v>
      </c>
      <c r="ACX34" s="1">
        <v>12429.17</v>
      </c>
      <c r="ACY34" s="1">
        <v>12506.98</v>
      </c>
      <c r="ACZ34" s="1">
        <v>12584.79</v>
      </c>
      <c r="ADA34" s="1">
        <v>12662.61</v>
      </c>
      <c r="ADB34" s="1">
        <v>12740.42</v>
      </c>
      <c r="ADC34" s="1">
        <v>12740.42</v>
      </c>
      <c r="ADD34" s="1">
        <v>12818.24</v>
      </c>
      <c r="ADE34" s="1">
        <v>12896.05</v>
      </c>
      <c r="ADF34" s="1">
        <v>12973.87</v>
      </c>
      <c r="ADG34" s="1">
        <v>13051.68</v>
      </c>
      <c r="ADH34" s="1">
        <v>13129.5</v>
      </c>
      <c r="ADI34" s="1">
        <v>13207.31</v>
      </c>
      <c r="ADJ34" s="1">
        <v>13207.31</v>
      </c>
      <c r="ADK34" s="1">
        <v>13285.12</v>
      </c>
      <c r="ADL34" s="1">
        <v>13339.59</v>
      </c>
      <c r="ADM34" s="1">
        <v>13339.59</v>
      </c>
      <c r="ADN34" s="1">
        <v>13339.59</v>
      </c>
      <c r="ADO34" s="1">
        <v>13339.59</v>
      </c>
      <c r="ADP34" s="1">
        <v>13339.59</v>
      </c>
      <c r="ADQ34" s="1">
        <v>13339.59</v>
      </c>
      <c r="ADR34" s="1">
        <v>13339.59</v>
      </c>
      <c r="ADS34" s="1">
        <v>13339.59</v>
      </c>
      <c r="ADT34" s="1">
        <v>13339.59</v>
      </c>
      <c r="ADU34" s="1">
        <v>13339.59</v>
      </c>
      <c r="ADV34" s="1">
        <v>13339.59</v>
      </c>
      <c r="ADW34" s="1">
        <v>13339.59</v>
      </c>
      <c r="ADX34" s="1">
        <v>13339.59</v>
      </c>
      <c r="ADY34" s="1">
        <v>13339.59</v>
      </c>
      <c r="ADZ34" s="1">
        <v>13339.59</v>
      </c>
      <c r="AEA34" s="1">
        <v>13339.59</v>
      </c>
      <c r="AEB34" s="1">
        <v>13339.59</v>
      </c>
      <c r="AEC34" s="1">
        <v>13339.59</v>
      </c>
      <c r="AED34" s="1">
        <v>13339.59</v>
      </c>
      <c r="AEE34" s="1">
        <v>13339.59</v>
      </c>
      <c r="AEF34" s="1">
        <v>13339.59</v>
      </c>
      <c r="AEG34" s="1">
        <v>13339.59</v>
      </c>
      <c r="AEH34" s="1">
        <v>13339.59</v>
      </c>
      <c r="AEI34" s="1">
        <v>13339.59</v>
      </c>
      <c r="AEJ34" s="1">
        <v>13339.59</v>
      </c>
      <c r="AEK34" s="1">
        <v>13339.59</v>
      </c>
      <c r="AEL34" s="1">
        <v>13339.59</v>
      </c>
      <c r="AEM34" s="1">
        <v>13339.59</v>
      </c>
      <c r="AEN34" s="1">
        <v>13339.59</v>
      </c>
      <c r="AEO34" s="1">
        <v>13339.59</v>
      </c>
      <c r="AEP34" s="1">
        <v>13339.59</v>
      </c>
      <c r="AEQ34" s="1">
        <v>13339.59</v>
      </c>
      <c r="AER34" s="1">
        <v>13339.59</v>
      </c>
      <c r="AES34" s="1">
        <v>13339.59</v>
      </c>
      <c r="AET34" s="1">
        <v>13339.59</v>
      </c>
      <c r="AEU34" s="1">
        <v>13339.59</v>
      </c>
      <c r="AEV34" s="1">
        <v>13339.59</v>
      </c>
      <c r="AEW34" s="1">
        <v>13339.59</v>
      </c>
      <c r="AEX34" s="1">
        <v>13339.59</v>
      </c>
      <c r="AEY34" s="1">
        <v>13339.59</v>
      </c>
      <c r="AEZ34" s="1">
        <v>13339.59</v>
      </c>
      <c r="AFA34" s="1">
        <v>13339.59</v>
      </c>
      <c r="AFB34" s="1">
        <v>13339.59</v>
      </c>
      <c r="AFC34" s="1">
        <v>13339.59</v>
      </c>
      <c r="AFD34" s="1">
        <v>13339.59</v>
      </c>
      <c r="AFE34" s="1">
        <v>13339.59</v>
      </c>
      <c r="AFF34" s="1">
        <v>13339.59</v>
      </c>
      <c r="AFG34" s="1">
        <v>13339.59</v>
      </c>
      <c r="AFH34" s="1">
        <v>13339.59</v>
      </c>
      <c r="AFI34" s="1">
        <v>13339.59</v>
      </c>
      <c r="AFJ34" s="1">
        <v>13339.59</v>
      </c>
      <c r="AFK34" s="1">
        <v>13339.59</v>
      </c>
      <c r="AFL34" s="1">
        <v>13339.59</v>
      </c>
      <c r="AFM34" s="1">
        <v>13339.59</v>
      </c>
      <c r="AFN34" s="1">
        <v>13339.59</v>
      </c>
      <c r="AFO34" s="1">
        <v>13339.59</v>
      </c>
      <c r="AFP34" s="1">
        <v>13339.59</v>
      </c>
      <c r="AFQ34" s="1">
        <v>13339.59</v>
      </c>
      <c r="AFR34" s="1">
        <v>13339.59</v>
      </c>
      <c r="AFS34" s="1">
        <v>13339.59</v>
      </c>
      <c r="AFT34" s="1">
        <v>13339.59</v>
      </c>
      <c r="AFU34" s="1">
        <v>13339.59</v>
      </c>
      <c r="AFV34" s="1">
        <v>13339.59</v>
      </c>
      <c r="AFW34" s="1">
        <v>13339.59</v>
      </c>
      <c r="AFX34" s="1">
        <v>13339.59</v>
      </c>
      <c r="AFY34" s="1">
        <v>13339.59</v>
      </c>
      <c r="AFZ34" s="1">
        <v>13339.59</v>
      </c>
      <c r="AGA34" s="1">
        <v>13339.59</v>
      </c>
      <c r="AGB34" s="1">
        <v>13339.59</v>
      </c>
      <c r="AGC34" s="1">
        <v>13339.59</v>
      </c>
      <c r="AGD34" s="1">
        <v>13339.59</v>
      </c>
      <c r="AGE34" s="1">
        <v>13339.59</v>
      </c>
      <c r="AGF34" s="1">
        <v>13339.59</v>
      </c>
      <c r="AGG34" s="1">
        <v>13339.59</v>
      </c>
      <c r="AGH34" s="1">
        <v>13339.59</v>
      </c>
      <c r="AGI34" s="1">
        <v>13339.59</v>
      </c>
      <c r="AGJ34" s="1">
        <v>13339.59</v>
      </c>
      <c r="AGK34" s="1">
        <v>13339.59</v>
      </c>
      <c r="AGL34" s="1">
        <v>13339.59</v>
      </c>
      <c r="AGM34" s="1">
        <v>13339.59</v>
      </c>
      <c r="AGN34" s="1">
        <v>13339.59</v>
      </c>
      <c r="AGO34" s="1">
        <v>13339.59</v>
      </c>
      <c r="AGP34" s="1">
        <v>13339.59</v>
      </c>
      <c r="AGQ34" s="1">
        <v>13339.59</v>
      </c>
      <c r="AGR34" s="1">
        <v>13339.59</v>
      </c>
      <c r="AGS34" s="1">
        <v>13339.59</v>
      </c>
      <c r="AGT34" s="1">
        <v>13339.59</v>
      </c>
      <c r="AGU34" s="1">
        <v>13339.59</v>
      </c>
      <c r="AGV34" s="1">
        <v>13339.59</v>
      </c>
      <c r="AGW34" s="1">
        <v>13339.59</v>
      </c>
      <c r="AGX34" s="1">
        <v>13339.59</v>
      </c>
      <c r="AGY34" s="1">
        <v>13339.59</v>
      </c>
      <c r="AGZ34" s="1">
        <v>13339.59</v>
      </c>
      <c r="AHA34" s="1">
        <v>13339.59</v>
      </c>
      <c r="AHB34" s="1">
        <v>13339.59</v>
      </c>
      <c r="AHC34" s="1">
        <v>13339.59</v>
      </c>
      <c r="AHD34" s="1">
        <v>13339.59</v>
      </c>
      <c r="AHE34" s="1">
        <v>13339.59</v>
      </c>
      <c r="AHF34" s="1">
        <v>13339.59</v>
      </c>
      <c r="AHG34" s="1">
        <v>13339.59</v>
      </c>
      <c r="AHH34" s="1">
        <v>13339.59</v>
      </c>
      <c r="AHI34" s="1">
        <v>13339.59</v>
      </c>
      <c r="AHJ34" s="1">
        <v>13339.59</v>
      </c>
      <c r="AHK34" s="1">
        <v>13339.59</v>
      </c>
      <c r="AHL34" s="1">
        <v>13339.59</v>
      </c>
      <c r="AHM34" s="1">
        <v>13339.59</v>
      </c>
      <c r="AHN34" s="1">
        <v>13339.59</v>
      </c>
      <c r="AHO34" s="1">
        <v>13339.59</v>
      </c>
      <c r="AHP34" s="1">
        <v>13339.59</v>
      </c>
      <c r="AHQ34" s="1">
        <v>13339.59</v>
      </c>
    </row>
    <row r="35" spans="1:901" x14ac:dyDescent="0.3">
      <c r="A35" s="1">
        <v>35</v>
      </c>
      <c r="B35" s="16" t="s">
        <v>101</v>
      </c>
      <c r="C35" s="16" t="s">
        <v>102</v>
      </c>
      <c r="D35" s="14" t="s">
        <v>103</v>
      </c>
      <c r="E35" s="14">
        <v>45837</v>
      </c>
      <c r="F35" s="1">
        <v>25786.799999999999</v>
      </c>
      <c r="G35" s="1">
        <f t="shared" si="0"/>
        <v>26130.77</v>
      </c>
      <c r="H35" s="1">
        <f>IFERROR(VLOOKUP(B35,PMS!$A$1:$G$2968,7,FALSE),"")</f>
        <v>123</v>
      </c>
      <c r="I35" s="1" t="str">
        <f>IFERROR(VLOOKUP(B35,PMS!$A$1:$AE$2968,31,FALSE),"")</f>
        <v>RCC</v>
      </c>
      <c r="ABD35" s="1">
        <v>264.20999999999998</v>
      </c>
      <c r="ABE35" s="1">
        <v>641.66</v>
      </c>
      <c r="ABF35" s="1">
        <v>641.66</v>
      </c>
      <c r="ABG35" s="1">
        <v>868.12</v>
      </c>
      <c r="ABH35" s="1">
        <v>1094.5899999999999</v>
      </c>
      <c r="ABI35" s="1">
        <v>1321.06</v>
      </c>
      <c r="ABJ35" s="1">
        <v>1547.52</v>
      </c>
      <c r="ABK35" s="1">
        <v>1773.99</v>
      </c>
      <c r="ABL35" s="1">
        <v>2000.46</v>
      </c>
      <c r="ABM35" s="1">
        <v>2000.46</v>
      </c>
      <c r="ABN35" s="1">
        <v>2226.92</v>
      </c>
      <c r="ABO35" s="1">
        <v>2453.39</v>
      </c>
      <c r="ABP35" s="1">
        <v>2679.86</v>
      </c>
      <c r="ABQ35" s="1">
        <v>2906.32</v>
      </c>
      <c r="ABR35" s="1">
        <v>3132.79</v>
      </c>
      <c r="ABS35" s="1">
        <v>3359.26</v>
      </c>
      <c r="ABT35" s="1">
        <v>3359.26</v>
      </c>
      <c r="ABU35" s="1">
        <v>3585.72</v>
      </c>
      <c r="ABV35" s="1">
        <v>3812.19</v>
      </c>
      <c r="ABW35" s="1">
        <v>4038.66</v>
      </c>
      <c r="ABX35" s="1">
        <v>4265.12</v>
      </c>
      <c r="ABY35" s="1">
        <v>4491.59</v>
      </c>
      <c r="ABZ35" s="1">
        <v>4718.0600000000004</v>
      </c>
      <c r="ACA35" s="1">
        <v>4718.0600000000004</v>
      </c>
      <c r="ACB35" s="1">
        <v>4944.5200000000004</v>
      </c>
      <c r="ACC35" s="1">
        <v>5170.99</v>
      </c>
      <c r="ACD35" s="1">
        <v>5397.46</v>
      </c>
      <c r="ACE35" s="1">
        <v>5623.92</v>
      </c>
      <c r="ACF35" s="1">
        <v>5850.39</v>
      </c>
      <c r="ACG35" s="1">
        <v>6076.86</v>
      </c>
      <c r="ACH35" s="1">
        <v>6076.86</v>
      </c>
      <c r="ACI35" s="1">
        <v>6303.32</v>
      </c>
      <c r="ACJ35" s="1">
        <v>6529.79</v>
      </c>
      <c r="ACK35" s="1">
        <v>6529.79</v>
      </c>
      <c r="ACL35" s="1">
        <v>6907.23</v>
      </c>
      <c r="ACM35" s="1">
        <v>7284.68</v>
      </c>
      <c r="ACN35" s="1">
        <v>7662.12</v>
      </c>
      <c r="ACO35" s="1">
        <v>7662.12</v>
      </c>
      <c r="ACP35" s="1">
        <v>8039.57</v>
      </c>
      <c r="ACQ35" s="1">
        <v>8417.01</v>
      </c>
      <c r="ACR35" s="1">
        <v>8794.4599999999991</v>
      </c>
      <c r="ACS35" s="1">
        <v>9171.9</v>
      </c>
      <c r="ACT35" s="1">
        <v>9549.34</v>
      </c>
      <c r="ACU35" s="1">
        <v>9926.7900000000009</v>
      </c>
      <c r="ACV35" s="1">
        <v>9926.7900000000009</v>
      </c>
      <c r="ACW35" s="1">
        <v>10304.23</v>
      </c>
      <c r="ACX35" s="1">
        <v>10681.68</v>
      </c>
      <c r="ACY35" s="1">
        <v>11059.12</v>
      </c>
      <c r="ACZ35" s="1">
        <v>11436.57</v>
      </c>
      <c r="ADA35" s="1">
        <v>11814.01</v>
      </c>
      <c r="ADB35" s="1">
        <v>12191.46</v>
      </c>
      <c r="ADC35" s="1">
        <v>12191.46</v>
      </c>
      <c r="ADD35" s="1">
        <v>12568.9</v>
      </c>
      <c r="ADE35" s="1">
        <v>12946.34</v>
      </c>
      <c r="ADF35" s="1">
        <v>13323.79</v>
      </c>
      <c r="ADG35" s="1">
        <v>13701.23</v>
      </c>
      <c r="ADH35" s="1">
        <v>14078.68</v>
      </c>
      <c r="ADI35" s="1">
        <v>14456.12</v>
      </c>
      <c r="ADJ35" s="1">
        <v>14456.12</v>
      </c>
      <c r="ADK35" s="1">
        <v>14833.57</v>
      </c>
      <c r="ADL35" s="1">
        <v>15211.01</v>
      </c>
      <c r="ADM35" s="1">
        <v>15588.45</v>
      </c>
      <c r="ADN35" s="1">
        <v>15965.9</v>
      </c>
      <c r="ADO35" s="1">
        <v>16343.34</v>
      </c>
      <c r="ADP35" s="1">
        <v>16343.34</v>
      </c>
      <c r="ADQ35" s="1">
        <v>16343.34</v>
      </c>
      <c r="ADR35" s="1">
        <v>16720.79</v>
      </c>
      <c r="ADS35" s="1">
        <v>17045.97</v>
      </c>
      <c r="ADT35" s="1">
        <v>17249.21</v>
      </c>
      <c r="ADU35" s="1">
        <v>17452.45</v>
      </c>
      <c r="ADV35" s="1">
        <v>17655.689999999999</v>
      </c>
      <c r="ADW35" s="1">
        <v>17858.93</v>
      </c>
      <c r="ADX35" s="1">
        <v>17858.93</v>
      </c>
      <c r="ADY35" s="1">
        <v>18062.169999999998</v>
      </c>
      <c r="ADZ35" s="1">
        <v>18265.41</v>
      </c>
      <c r="AEA35" s="1">
        <v>18468.650000000001</v>
      </c>
      <c r="AEB35" s="1">
        <v>18671.89</v>
      </c>
      <c r="AEC35" s="1">
        <v>18875.12</v>
      </c>
      <c r="AED35" s="1">
        <v>19078.36</v>
      </c>
      <c r="AEE35" s="1">
        <v>19078.36</v>
      </c>
      <c r="AEF35" s="1">
        <v>19281.599999999999</v>
      </c>
      <c r="AEG35" s="1">
        <v>19484.84</v>
      </c>
      <c r="AEH35" s="1">
        <v>19688.080000000002</v>
      </c>
      <c r="AEI35" s="1">
        <v>19891.32</v>
      </c>
      <c r="AEJ35" s="1">
        <v>20094.560000000001</v>
      </c>
      <c r="AEK35" s="1">
        <v>20297.8</v>
      </c>
      <c r="AEL35" s="1">
        <v>20297.8</v>
      </c>
      <c r="AEM35" s="1">
        <v>20501.04</v>
      </c>
      <c r="AEN35" s="1">
        <v>20704.28</v>
      </c>
      <c r="AEO35" s="1">
        <v>20907.52</v>
      </c>
      <c r="AEP35" s="1">
        <v>21110.76</v>
      </c>
      <c r="AEQ35" s="1">
        <v>21314</v>
      </c>
      <c r="AER35" s="1">
        <v>21517.24</v>
      </c>
      <c r="AES35" s="1">
        <v>21517.24</v>
      </c>
      <c r="AET35" s="1">
        <v>21720.48</v>
      </c>
      <c r="AEU35" s="1">
        <v>21923.71</v>
      </c>
      <c r="AEV35" s="1">
        <v>22126.95</v>
      </c>
      <c r="AEW35" s="1">
        <v>22330.19</v>
      </c>
      <c r="AEX35" s="1">
        <v>22533.43</v>
      </c>
      <c r="AEY35" s="1">
        <v>22736.67</v>
      </c>
      <c r="AEZ35" s="1">
        <v>22736.67</v>
      </c>
      <c r="AFA35" s="1">
        <v>22736.67</v>
      </c>
      <c r="AFB35" s="1">
        <v>22736.67</v>
      </c>
      <c r="AFC35" s="1">
        <v>22939.91</v>
      </c>
      <c r="AFD35" s="1">
        <v>23143.15</v>
      </c>
      <c r="AFE35" s="1">
        <v>23346.39</v>
      </c>
      <c r="AFF35" s="1">
        <v>23549.63</v>
      </c>
      <c r="AFG35" s="1">
        <v>23549.63</v>
      </c>
      <c r="AFH35" s="1">
        <v>23752.87</v>
      </c>
      <c r="AFI35" s="1">
        <v>23956.11</v>
      </c>
      <c r="AFJ35" s="1">
        <v>24159.35</v>
      </c>
      <c r="AFK35" s="1">
        <v>24362.59</v>
      </c>
      <c r="AFL35" s="1">
        <v>24565.83</v>
      </c>
      <c r="AFM35" s="1">
        <v>24769.06</v>
      </c>
      <c r="AFN35" s="1">
        <v>24769.06</v>
      </c>
      <c r="AFO35" s="1">
        <v>24972.3</v>
      </c>
      <c r="AFP35" s="1">
        <v>25175.54</v>
      </c>
      <c r="AFQ35" s="1">
        <v>25378.78</v>
      </c>
      <c r="AFR35" s="1">
        <v>25582.02</v>
      </c>
      <c r="AFS35" s="1">
        <v>25785.26</v>
      </c>
      <c r="AFT35" s="1">
        <v>25785.26</v>
      </c>
      <c r="AFU35" s="1">
        <v>25785.26</v>
      </c>
      <c r="AFV35" s="1">
        <v>25988.5</v>
      </c>
      <c r="AFW35" s="1">
        <v>26130.77</v>
      </c>
      <c r="AFX35" s="1">
        <v>26130.77</v>
      </c>
      <c r="AFY35" s="1">
        <v>26130.77</v>
      </c>
      <c r="AFZ35" s="1">
        <v>26130.77</v>
      </c>
      <c r="AGA35" s="1">
        <v>26130.77</v>
      </c>
      <c r="AGB35" s="1">
        <v>26130.77</v>
      </c>
      <c r="AGC35" s="1">
        <v>26130.77</v>
      </c>
      <c r="AGD35" s="1">
        <v>26130.77</v>
      </c>
      <c r="AGE35" s="1">
        <v>26130.77</v>
      </c>
      <c r="AGF35" s="1">
        <v>26130.77</v>
      </c>
      <c r="AGG35" s="1">
        <v>26130.77</v>
      </c>
      <c r="AGH35" s="1">
        <v>26130.77</v>
      </c>
      <c r="AGI35" s="1">
        <v>26130.77</v>
      </c>
      <c r="AGJ35" s="1">
        <v>26130.77</v>
      </c>
      <c r="AGK35" s="1">
        <v>26130.77</v>
      </c>
      <c r="AGL35" s="1">
        <v>26130.77</v>
      </c>
      <c r="AGM35" s="1">
        <v>26130.77</v>
      </c>
      <c r="AGN35" s="1">
        <v>26130.77</v>
      </c>
      <c r="AGO35" s="1">
        <v>26130.77</v>
      </c>
      <c r="AGP35" s="1">
        <v>26130.77</v>
      </c>
      <c r="AGQ35" s="1">
        <v>26130.77</v>
      </c>
      <c r="AGR35" s="1">
        <v>26130.77</v>
      </c>
      <c r="AGS35" s="1">
        <v>26130.77</v>
      </c>
      <c r="AGT35" s="1">
        <v>26130.77</v>
      </c>
      <c r="AGU35" s="1">
        <v>26130.77</v>
      </c>
      <c r="AGV35" s="1">
        <v>26130.77</v>
      </c>
      <c r="AGW35" s="1">
        <v>26130.77</v>
      </c>
      <c r="AGX35" s="1">
        <v>26130.77</v>
      </c>
      <c r="AGY35" s="1">
        <v>26130.77</v>
      </c>
      <c r="AGZ35" s="1">
        <v>26130.77</v>
      </c>
      <c r="AHA35" s="1">
        <v>26130.77</v>
      </c>
      <c r="AHB35" s="1">
        <v>26130.77</v>
      </c>
      <c r="AHC35" s="1">
        <v>26130.77</v>
      </c>
      <c r="AHD35" s="1">
        <v>26130.77</v>
      </c>
      <c r="AHE35" s="1">
        <v>26130.77</v>
      </c>
      <c r="AHF35" s="1">
        <v>26130.77</v>
      </c>
      <c r="AHG35" s="1">
        <v>26130.77</v>
      </c>
      <c r="AHH35" s="1">
        <v>26130.77</v>
      </c>
      <c r="AHI35" s="1">
        <v>26130.77</v>
      </c>
      <c r="AHJ35" s="1">
        <v>26130.77</v>
      </c>
      <c r="AHK35" s="1">
        <v>26130.77</v>
      </c>
      <c r="AHL35" s="1">
        <v>26130.77</v>
      </c>
      <c r="AHM35" s="1">
        <v>26130.77</v>
      </c>
      <c r="AHN35" s="1">
        <v>26130.77</v>
      </c>
      <c r="AHO35" s="1">
        <v>26130.77</v>
      </c>
      <c r="AHP35" s="1">
        <v>26130.77</v>
      </c>
      <c r="AHQ35" s="1">
        <v>26130.77</v>
      </c>
    </row>
    <row r="36" spans="1:901" x14ac:dyDescent="0.3">
      <c r="A36" s="1">
        <v>36</v>
      </c>
      <c r="B36" s="16" t="s">
        <v>104</v>
      </c>
      <c r="D36" s="14" t="s">
        <v>105</v>
      </c>
      <c r="E36" s="14">
        <v>45621</v>
      </c>
      <c r="F36" s="1">
        <v>393554.06</v>
      </c>
      <c r="G36" s="1">
        <f t="shared" si="0"/>
        <v>398803.65</v>
      </c>
      <c r="H36" s="1" t="str">
        <f>IFERROR(VLOOKUP(B36,PMS!$A$1:$G$2968,7,FALSE),"")</f>
        <v/>
      </c>
      <c r="I36" s="1" t="str">
        <f>IFERROR(VLOOKUP(B36,PMS!$A$1:$AE$2968,31,FALSE),"")</f>
        <v/>
      </c>
      <c r="GD36" s="1">
        <v>176.77</v>
      </c>
      <c r="GE36" s="1">
        <v>397.72</v>
      </c>
      <c r="GF36" s="1">
        <v>397.72</v>
      </c>
      <c r="GG36" s="1">
        <v>618.67999999999995</v>
      </c>
      <c r="GH36" s="1">
        <v>839.64</v>
      </c>
      <c r="GI36" s="1">
        <v>1060.5999999999999</v>
      </c>
      <c r="GJ36" s="1">
        <v>1281.55</v>
      </c>
      <c r="GK36" s="1">
        <v>1502.51</v>
      </c>
      <c r="GL36" s="1">
        <v>1723.47</v>
      </c>
      <c r="GM36" s="1">
        <v>1723.47</v>
      </c>
      <c r="GN36" s="1">
        <v>2022.65</v>
      </c>
      <c r="GO36" s="1">
        <v>2321.83</v>
      </c>
      <c r="GP36" s="1">
        <v>2621.0100000000002</v>
      </c>
      <c r="GQ36" s="1">
        <v>2920.2</v>
      </c>
      <c r="GR36" s="1">
        <v>3219.38</v>
      </c>
      <c r="GS36" s="1">
        <v>3518.56</v>
      </c>
      <c r="GT36" s="1">
        <v>3518.56</v>
      </c>
      <c r="GU36" s="1">
        <v>3817.74</v>
      </c>
      <c r="GV36" s="1">
        <v>4116.92</v>
      </c>
      <c r="GW36" s="1">
        <v>4416.1000000000004</v>
      </c>
      <c r="GX36" s="1">
        <v>4715.28</v>
      </c>
      <c r="GY36" s="1">
        <v>5014.46</v>
      </c>
      <c r="GZ36" s="1">
        <v>5313.65</v>
      </c>
      <c r="HA36" s="1">
        <v>5313.65</v>
      </c>
      <c r="HB36" s="1">
        <v>5612.83</v>
      </c>
      <c r="HC36" s="1">
        <v>5912.01</v>
      </c>
      <c r="HD36" s="1">
        <v>6211.19</v>
      </c>
      <c r="HE36" s="1">
        <v>6211.19</v>
      </c>
      <c r="HF36" s="1">
        <v>6510.37</v>
      </c>
      <c r="HG36" s="1">
        <v>6809.55</v>
      </c>
      <c r="HH36" s="1">
        <v>6809.55</v>
      </c>
      <c r="HI36" s="1">
        <v>7108.73</v>
      </c>
      <c r="HJ36" s="1">
        <v>7407.92</v>
      </c>
      <c r="HK36" s="1">
        <v>7707.1</v>
      </c>
      <c r="HL36" s="1">
        <v>8006.28</v>
      </c>
      <c r="HM36" s="1">
        <v>8305.4599999999991</v>
      </c>
      <c r="HN36" s="1">
        <v>8632.39</v>
      </c>
      <c r="HO36" s="1">
        <v>8632.39</v>
      </c>
      <c r="HP36" s="1">
        <v>8966.26</v>
      </c>
      <c r="HQ36" s="1">
        <v>9300.1200000000008</v>
      </c>
      <c r="HR36" s="1">
        <v>9633.99</v>
      </c>
      <c r="HS36" s="1">
        <v>9967.86</v>
      </c>
      <c r="HT36" s="1">
        <v>10301.719999999999</v>
      </c>
      <c r="HU36" s="1">
        <v>10635.59</v>
      </c>
      <c r="HV36" s="1">
        <v>10635.59</v>
      </c>
      <c r="HW36" s="1">
        <v>10969.46</v>
      </c>
      <c r="HX36" s="1">
        <v>11303.32</v>
      </c>
      <c r="HY36" s="1">
        <v>11637.19</v>
      </c>
      <c r="HZ36" s="1">
        <v>11971.06</v>
      </c>
      <c r="IA36" s="1">
        <v>12304.93</v>
      </c>
      <c r="IB36" s="1">
        <v>12638.79</v>
      </c>
      <c r="IC36" s="1">
        <v>12638.79</v>
      </c>
      <c r="ID36" s="1">
        <v>12936.56</v>
      </c>
      <c r="IE36" s="1">
        <v>13234.32</v>
      </c>
      <c r="IF36" s="1">
        <v>13532.08</v>
      </c>
      <c r="IG36" s="1">
        <v>13829.85</v>
      </c>
      <c r="IH36" s="1">
        <v>14484.3</v>
      </c>
      <c r="II36" s="1">
        <v>15227.94</v>
      </c>
      <c r="IJ36" s="1">
        <v>15227.94</v>
      </c>
      <c r="IK36" s="1">
        <v>15971.57</v>
      </c>
      <c r="IL36" s="1">
        <v>16620.810000000001</v>
      </c>
      <c r="IM36" s="1">
        <v>17246.45</v>
      </c>
      <c r="IN36" s="1">
        <v>17872.09</v>
      </c>
      <c r="IO36" s="1">
        <v>17872.09</v>
      </c>
      <c r="IP36" s="1">
        <v>18497.73</v>
      </c>
      <c r="IQ36" s="1">
        <v>18497.73</v>
      </c>
      <c r="IR36" s="1">
        <v>19123.37</v>
      </c>
      <c r="IS36" s="1">
        <v>19749.009999999998</v>
      </c>
      <c r="IT36" s="1">
        <v>20374.66</v>
      </c>
      <c r="IU36" s="1">
        <v>21000.3</v>
      </c>
      <c r="IV36" s="1">
        <v>21625.94</v>
      </c>
      <c r="IW36" s="1">
        <v>22303.21</v>
      </c>
      <c r="IX36" s="1">
        <v>22303.21</v>
      </c>
      <c r="IY36" s="1">
        <v>23100.97</v>
      </c>
      <c r="IZ36" s="1">
        <v>23898.720000000001</v>
      </c>
      <c r="JA36" s="1">
        <v>24696.47</v>
      </c>
      <c r="JB36" s="1">
        <v>25494.22</v>
      </c>
      <c r="JC36" s="1">
        <v>26291.98</v>
      </c>
      <c r="JD36" s="1">
        <v>27089.73</v>
      </c>
      <c r="JE36" s="1">
        <v>27089.73</v>
      </c>
      <c r="JF36" s="1">
        <v>27887.48</v>
      </c>
      <c r="JG36" s="1">
        <v>28731.64</v>
      </c>
      <c r="JH36" s="1">
        <v>29684.07</v>
      </c>
      <c r="JI36" s="1">
        <v>30636.5</v>
      </c>
      <c r="JJ36" s="1">
        <v>31573.99</v>
      </c>
      <c r="JK36" s="1">
        <v>32507.74</v>
      </c>
      <c r="JL36" s="1">
        <v>32507.74</v>
      </c>
      <c r="JM36" s="1">
        <v>33441.5</v>
      </c>
      <c r="JN36" s="1">
        <v>34375.25</v>
      </c>
      <c r="JO36" s="1">
        <v>35392.67</v>
      </c>
      <c r="JP36" s="1">
        <v>36465.870000000003</v>
      </c>
      <c r="JQ36" s="1">
        <v>37539.06</v>
      </c>
      <c r="JR36" s="1">
        <v>38612.26</v>
      </c>
      <c r="JS36" s="1">
        <v>38612.26</v>
      </c>
      <c r="JT36" s="1">
        <v>39678.230000000003</v>
      </c>
      <c r="JU36" s="1">
        <v>40779.1</v>
      </c>
      <c r="JV36" s="1">
        <v>41879.97</v>
      </c>
      <c r="JW36" s="1">
        <v>42978.9</v>
      </c>
      <c r="JX36" s="1">
        <v>44071.05</v>
      </c>
      <c r="JY36" s="1">
        <v>45157.87</v>
      </c>
      <c r="JZ36" s="1">
        <v>45157.87</v>
      </c>
      <c r="KA36" s="1">
        <v>46244.68</v>
      </c>
      <c r="KB36" s="1">
        <v>47331.5</v>
      </c>
      <c r="KC36" s="1">
        <v>48418.32</v>
      </c>
      <c r="KD36" s="1">
        <v>49592.82</v>
      </c>
      <c r="KE36" s="1">
        <v>50789.24</v>
      </c>
      <c r="KF36" s="1">
        <v>52040.93</v>
      </c>
      <c r="KG36" s="1">
        <v>52040.93</v>
      </c>
      <c r="KH36" s="1">
        <v>53421.599999999999</v>
      </c>
      <c r="KI36" s="1">
        <v>54802.26</v>
      </c>
      <c r="KJ36" s="1">
        <v>56182.93</v>
      </c>
      <c r="KK36" s="1">
        <v>57563.59</v>
      </c>
      <c r="KL36" s="1">
        <v>58920.42</v>
      </c>
      <c r="KM36" s="1">
        <v>60223.19</v>
      </c>
      <c r="KN36" s="1">
        <v>60223.19</v>
      </c>
      <c r="KO36" s="1">
        <v>61529.56</v>
      </c>
      <c r="KP36" s="1">
        <v>62839.14</v>
      </c>
      <c r="KQ36" s="1">
        <v>64156.21</v>
      </c>
      <c r="KR36" s="1">
        <v>65473.27</v>
      </c>
      <c r="KS36" s="1">
        <v>66699.28</v>
      </c>
      <c r="KT36" s="1">
        <v>67902.509999999995</v>
      </c>
      <c r="KU36" s="1">
        <v>67902.509999999995</v>
      </c>
      <c r="KV36" s="1">
        <v>69111.539999999994</v>
      </c>
      <c r="KW36" s="1">
        <v>70326.34</v>
      </c>
      <c r="KX36" s="1">
        <v>70326.34</v>
      </c>
      <c r="KY36" s="1">
        <v>71541.149999999994</v>
      </c>
      <c r="KZ36" s="1">
        <v>72755.95</v>
      </c>
      <c r="LA36" s="1">
        <v>74474.64</v>
      </c>
      <c r="LB36" s="1">
        <v>74474.64</v>
      </c>
      <c r="LC36" s="1">
        <v>76529.25</v>
      </c>
      <c r="LD36" s="1">
        <v>78583.86</v>
      </c>
      <c r="LE36" s="1">
        <v>80636.72</v>
      </c>
      <c r="LF36" s="1">
        <v>82749.279999999999</v>
      </c>
      <c r="LG36" s="1">
        <v>85010.68</v>
      </c>
      <c r="LH36" s="1">
        <v>87107.45</v>
      </c>
      <c r="LI36" s="1">
        <v>87107.45</v>
      </c>
      <c r="LJ36" s="1">
        <v>89163.07</v>
      </c>
      <c r="LK36" s="1">
        <v>91218.69</v>
      </c>
      <c r="LL36" s="1">
        <v>93280.98</v>
      </c>
      <c r="LM36" s="1">
        <v>95347.73</v>
      </c>
      <c r="LN36" s="1">
        <v>97414.48</v>
      </c>
      <c r="LO36" s="1">
        <v>99481.23</v>
      </c>
      <c r="LP36" s="1">
        <v>99481.23</v>
      </c>
      <c r="LQ36" s="1">
        <v>101757.55</v>
      </c>
      <c r="LR36" s="1">
        <v>104157.47</v>
      </c>
      <c r="LS36" s="1">
        <v>106541.28</v>
      </c>
      <c r="LT36" s="1">
        <v>108925.1</v>
      </c>
      <c r="LU36" s="1">
        <v>111312.74</v>
      </c>
      <c r="LV36" s="1">
        <v>113728.85</v>
      </c>
      <c r="LW36" s="1">
        <v>113728.85</v>
      </c>
      <c r="LX36" s="1">
        <v>116108.9</v>
      </c>
      <c r="LY36" s="1">
        <v>118487.15</v>
      </c>
      <c r="LZ36" s="1">
        <v>120909.06</v>
      </c>
      <c r="MA36" s="1">
        <v>123365.59</v>
      </c>
      <c r="MB36" s="1">
        <v>125794.32</v>
      </c>
      <c r="MC36" s="1">
        <v>128230.5</v>
      </c>
      <c r="MD36" s="1">
        <v>128230.5</v>
      </c>
      <c r="ME36" s="1">
        <v>130835.48</v>
      </c>
      <c r="MF36" s="1">
        <v>133437.28</v>
      </c>
      <c r="MG36" s="1">
        <v>136031.78</v>
      </c>
      <c r="MH36" s="1">
        <v>138640.04999999999</v>
      </c>
      <c r="MI36" s="1">
        <v>141253.70000000001</v>
      </c>
      <c r="MJ36" s="1">
        <v>143842.53</v>
      </c>
      <c r="MK36" s="1">
        <v>143842.53</v>
      </c>
      <c r="ML36" s="1">
        <v>146384.21</v>
      </c>
      <c r="MM36" s="1">
        <v>148925.89000000001</v>
      </c>
      <c r="MN36" s="1">
        <v>151467.57</v>
      </c>
      <c r="MO36" s="1">
        <v>154308.79999999999</v>
      </c>
      <c r="MP36" s="1">
        <v>157217.70000000001</v>
      </c>
      <c r="MQ36" s="1">
        <v>160124.79</v>
      </c>
      <c r="MR36" s="1">
        <v>160124.79</v>
      </c>
      <c r="MS36" s="1">
        <v>163031.89000000001</v>
      </c>
      <c r="MT36" s="1">
        <v>165958.20000000001</v>
      </c>
      <c r="MU36" s="1">
        <v>168867.43</v>
      </c>
      <c r="MV36" s="1">
        <v>171517.62</v>
      </c>
      <c r="MW36" s="1">
        <v>174027.13</v>
      </c>
      <c r="MX36" s="1">
        <v>176528.63</v>
      </c>
      <c r="MY36" s="1">
        <v>176528.63</v>
      </c>
      <c r="MZ36" s="1">
        <v>179037.54</v>
      </c>
      <c r="NA36" s="1">
        <v>181596.6</v>
      </c>
      <c r="NB36" s="1">
        <v>184166.02</v>
      </c>
      <c r="NC36" s="1">
        <v>186736.45</v>
      </c>
      <c r="ND36" s="1">
        <v>189309.22</v>
      </c>
      <c r="NE36" s="1">
        <v>192014.63</v>
      </c>
      <c r="NF36" s="1">
        <v>192014.63</v>
      </c>
      <c r="NG36" s="1">
        <v>194757.8</v>
      </c>
      <c r="NH36" s="1">
        <v>197474.04</v>
      </c>
      <c r="NI36" s="1">
        <v>200164.15</v>
      </c>
      <c r="NJ36" s="1">
        <v>202781.26</v>
      </c>
      <c r="NK36" s="1">
        <v>205397.27</v>
      </c>
      <c r="NL36" s="1">
        <v>208074.86</v>
      </c>
      <c r="NM36" s="1">
        <v>208074.86</v>
      </c>
      <c r="NN36" s="1">
        <v>210819.09</v>
      </c>
      <c r="NO36" s="1">
        <v>212474.61</v>
      </c>
      <c r="NP36" s="1">
        <v>214174.98</v>
      </c>
      <c r="NQ36" s="1">
        <v>215871.53</v>
      </c>
      <c r="NR36" s="1">
        <v>217560.43</v>
      </c>
      <c r="NS36" s="1">
        <v>219285.2</v>
      </c>
      <c r="NT36" s="1">
        <v>219285.2</v>
      </c>
      <c r="NU36" s="1">
        <v>221009.98</v>
      </c>
      <c r="NV36" s="1">
        <v>222689.08</v>
      </c>
      <c r="NW36" s="1">
        <v>224359.04000000001</v>
      </c>
      <c r="NX36" s="1">
        <v>226029.01</v>
      </c>
      <c r="NY36" s="1">
        <v>227698.97</v>
      </c>
      <c r="NZ36" s="1">
        <v>229405.92</v>
      </c>
      <c r="OA36" s="1">
        <v>229405.92</v>
      </c>
      <c r="OB36" s="1">
        <v>231129.11</v>
      </c>
      <c r="OC36" s="1">
        <v>232879.24</v>
      </c>
      <c r="OD36" s="1">
        <v>234656.68</v>
      </c>
      <c r="OE36" s="1">
        <v>236434.81</v>
      </c>
      <c r="OF36" s="1">
        <v>238212.95</v>
      </c>
      <c r="OG36" s="1">
        <v>239975.37</v>
      </c>
      <c r="OH36" s="1">
        <v>239975.37</v>
      </c>
      <c r="OI36" s="1">
        <v>241715.87</v>
      </c>
      <c r="OJ36" s="1">
        <v>243450.16</v>
      </c>
      <c r="OK36" s="1">
        <v>245184.45</v>
      </c>
      <c r="OL36" s="1">
        <v>246928.55</v>
      </c>
      <c r="OM36" s="1">
        <v>248688.09</v>
      </c>
      <c r="ON36" s="1">
        <v>250444.52</v>
      </c>
      <c r="OO36" s="1">
        <v>250444.52</v>
      </c>
      <c r="OP36" s="1">
        <v>252200.95</v>
      </c>
      <c r="OQ36" s="1">
        <v>253959.47</v>
      </c>
      <c r="OR36" s="1">
        <v>255620.9</v>
      </c>
      <c r="OS36" s="1">
        <v>257226.89</v>
      </c>
      <c r="OT36" s="1">
        <v>257226.89</v>
      </c>
      <c r="OU36" s="1">
        <v>257226.89</v>
      </c>
      <c r="OV36" s="1">
        <v>257226.89</v>
      </c>
      <c r="OW36" s="1">
        <v>260119.94</v>
      </c>
      <c r="OX36" s="1">
        <v>263031.67</v>
      </c>
      <c r="OY36" s="1">
        <v>265968.15000000002</v>
      </c>
      <c r="OZ36" s="1">
        <v>268865.24</v>
      </c>
      <c r="PA36" s="1">
        <v>271686.07</v>
      </c>
      <c r="PB36" s="1">
        <v>274488.34000000003</v>
      </c>
      <c r="PC36" s="1">
        <v>274488.34000000003</v>
      </c>
      <c r="PD36" s="1">
        <v>277355.77</v>
      </c>
      <c r="PE36" s="1">
        <v>280228.96999999997</v>
      </c>
      <c r="PF36" s="1">
        <v>282740.40000000002</v>
      </c>
      <c r="PG36" s="1">
        <v>285082.38</v>
      </c>
      <c r="PH36" s="1">
        <v>287361.86</v>
      </c>
      <c r="PI36" s="1">
        <v>289423.55</v>
      </c>
      <c r="PJ36" s="1">
        <v>289423.55</v>
      </c>
      <c r="PK36" s="1">
        <v>291511.08</v>
      </c>
      <c r="PL36" s="1">
        <v>293614.26</v>
      </c>
      <c r="PM36" s="1">
        <v>295667.39</v>
      </c>
      <c r="PN36" s="1">
        <v>297689.49</v>
      </c>
      <c r="PO36" s="1">
        <v>297689.49</v>
      </c>
      <c r="PP36" s="1">
        <v>299727.81</v>
      </c>
      <c r="PQ36" s="1">
        <v>299727.81</v>
      </c>
      <c r="PR36" s="1">
        <v>301701.53000000003</v>
      </c>
      <c r="PS36" s="1">
        <v>303652.34999999998</v>
      </c>
      <c r="PT36" s="1">
        <v>305610.44</v>
      </c>
      <c r="PU36" s="1">
        <v>307463.78000000003</v>
      </c>
      <c r="PV36" s="1">
        <v>309246.52</v>
      </c>
      <c r="PW36" s="1">
        <v>311153.87</v>
      </c>
      <c r="PX36" s="1">
        <v>311153.87</v>
      </c>
      <c r="PY36" s="1">
        <v>313096.21999999997</v>
      </c>
      <c r="PZ36" s="1">
        <v>314976.34999999998</v>
      </c>
      <c r="QA36" s="1">
        <v>316809.59999999998</v>
      </c>
      <c r="QB36" s="1">
        <v>318686.19</v>
      </c>
      <c r="QC36" s="1">
        <v>320466.67</v>
      </c>
      <c r="QD36" s="1">
        <v>322193.84000000003</v>
      </c>
      <c r="QE36" s="1">
        <v>322193.84000000003</v>
      </c>
      <c r="QF36" s="1">
        <v>323968.24</v>
      </c>
      <c r="QG36" s="1">
        <v>325737.01</v>
      </c>
      <c r="QH36" s="1">
        <v>327452.61</v>
      </c>
      <c r="QI36" s="1">
        <v>329093.03000000003</v>
      </c>
      <c r="QJ36" s="1">
        <v>330717.90999999997</v>
      </c>
      <c r="QK36" s="1">
        <v>332312.53000000003</v>
      </c>
      <c r="QL36" s="1">
        <v>332312.53000000003</v>
      </c>
      <c r="QM36" s="1">
        <v>333867.84000000003</v>
      </c>
      <c r="QN36" s="1">
        <v>335418.03999999998</v>
      </c>
      <c r="QO36" s="1">
        <v>337024.3</v>
      </c>
      <c r="QP36" s="1">
        <v>338728.82</v>
      </c>
      <c r="QQ36" s="1">
        <v>340479.69</v>
      </c>
      <c r="QR36" s="1">
        <v>342138.42</v>
      </c>
      <c r="QS36" s="1">
        <v>342138.42</v>
      </c>
      <c r="QT36" s="1">
        <v>343707.2</v>
      </c>
      <c r="QU36" s="1">
        <v>345260.46</v>
      </c>
      <c r="QV36" s="1">
        <v>346807.46</v>
      </c>
      <c r="QW36" s="1">
        <v>348328.39</v>
      </c>
      <c r="QX36" s="1">
        <v>349840.37</v>
      </c>
      <c r="QY36" s="1">
        <v>351273.42</v>
      </c>
      <c r="QZ36" s="1">
        <v>351273.42</v>
      </c>
      <c r="RA36" s="1">
        <v>352764.3</v>
      </c>
      <c r="RB36" s="1">
        <v>354359.91</v>
      </c>
      <c r="RC36" s="1">
        <v>355955.53</v>
      </c>
      <c r="RD36" s="1">
        <v>357496.55</v>
      </c>
      <c r="RE36" s="1">
        <v>358971.44</v>
      </c>
      <c r="RF36" s="1">
        <v>360358.5</v>
      </c>
      <c r="RG36" s="1">
        <v>360358.5</v>
      </c>
      <c r="RH36" s="1">
        <v>361656.7</v>
      </c>
      <c r="RI36" s="1">
        <v>361656.7</v>
      </c>
      <c r="RJ36" s="1">
        <v>361656.7</v>
      </c>
      <c r="RK36" s="1">
        <v>361656.7</v>
      </c>
      <c r="RL36" s="1">
        <v>362909.06</v>
      </c>
      <c r="RM36" s="1">
        <v>364238.77</v>
      </c>
      <c r="RN36" s="1">
        <v>364238.77</v>
      </c>
      <c r="RO36" s="1">
        <v>365520.19</v>
      </c>
      <c r="RP36" s="1">
        <v>366767.93</v>
      </c>
      <c r="RQ36" s="1">
        <v>368015.67</v>
      </c>
      <c r="RR36" s="1">
        <v>369245.4</v>
      </c>
      <c r="RS36" s="1">
        <v>370459.04</v>
      </c>
      <c r="RT36" s="1">
        <v>371651.13</v>
      </c>
      <c r="RU36" s="1">
        <v>371651.13</v>
      </c>
      <c r="RV36" s="1">
        <v>372826.75</v>
      </c>
      <c r="RW36" s="1">
        <v>373964.68</v>
      </c>
      <c r="RX36" s="1">
        <v>375001.25</v>
      </c>
      <c r="RY36" s="1">
        <v>375902.61</v>
      </c>
      <c r="RZ36" s="1">
        <v>376749.63</v>
      </c>
      <c r="SA36" s="1">
        <v>377597.99</v>
      </c>
      <c r="SB36" s="1">
        <v>377597.99</v>
      </c>
      <c r="SC36" s="1">
        <v>378488.37</v>
      </c>
      <c r="SD36" s="1">
        <v>378488.37</v>
      </c>
      <c r="SE36" s="1">
        <v>379278.72</v>
      </c>
      <c r="SF36" s="1">
        <v>380012.94</v>
      </c>
      <c r="SG36" s="1">
        <v>380739.1</v>
      </c>
      <c r="SH36" s="1">
        <v>381449.34</v>
      </c>
      <c r="SI36" s="1">
        <v>381449.34</v>
      </c>
      <c r="SJ36" s="1">
        <v>382145.66</v>
      </c>
      <c r="SK36" s="1">
        <v>382832.22</v>
      </c>
      <c r="SL36" s="1">
        <v>383513.05</v>
      </c>
      <c r="SM36" s="1">
        <v>383513.05</v>
      </c>
      <c r="SN36" s="1">
        <v>383513.05</v>
      </c>
      <c r="SO36" s="1">
        <v>384193.88</v>
      </c>
      <c r="SP36" s="1">
        <v>384193.88</v>
      </c>
      <c r="SQ36" s="1">
        <v>384858.02</v>
      </c>
      <c r="SR36" s="1">
        <v>385483.18</v>
      </c>
      <c r="SS36" s="1">
        <v>386098.46</v>
      </c>
      <c r="ST36" s="1">
        <v>386709.51</v>
      </c>
      <c r="SU36" s="1">
        <v>387297.43</v>
      </c>
      <c r="SV36" s="1">
        <v>387875.98</v>
      </c>
      <c r="SW36" s="1">
        <v>387875.98</v>
      </c>
      <c r="SX36" s="1">
        <v>388450.61</v>
      </c>
      <c r="SY36" s="1">
        <v>389025.24</v>
      </c>
      <c r="SZ36" s="1">
        <v>389578.05</v>
      </c>
      <c r="TA36" s="1">
        <v>390123.6</v>
      </c>
      <c r="TB36" s="1">
        <v>390672.03</v>
      </c>
      <c r="TC36" s="1">
        <v>391223.34</v>
      </c>
      <c r="TD36" s="1">
        <v>391223.34</v>
      </c>
      <c r="TE36" s="1">
        <v>391774.65</v>
      </c>
      <c r="TF36" s="1">
        <v>392325.96</v>
      </c>
      <c r="TG36" s="1">
        <v>392874.05</v>
      </c>
      <c r="TH36" s="1">
        <v>393356.65</v>
      </c>
      <c r="TI36" s="1">
        <v>393776.97</v>
      </c>
      <c r="TJ36" s="1">
        <v>394197.29</v>
      </c>
      <c r="TK36" s="1">
        <v>394197.29</v>
      </c>
      <c r="TL36" s="1">
        <v>394609.11</v>
      </c>
      <c r="TM36" s="1">
        <v>395018.01</v>
      </c>
      <c r="TN36" s="1">
        <v>395344.93</v>
      </c>
      <c r="TO36" s="1">
        <v>395586.85</v>
      </c>
      <c r="TP36" s="1">
        <v>395828.76</v>
      </c>
      <c r="TQ36" s="1">
        <v>396018.71</v>
      </c>
      <c r="TR36" s="1">
        <v>396018.71</v>
      </c>
      <c r="TS36" s="1">
        <v>396195.68</v>
      </c>
      <c r="TT36" s="1">
        <v>396364.16</v>
      </c>
      <c r="TU36" s="1">
        <v>396507.19</v>
      </c>
      <c r="TV36" s="1">
        <v>396650.22</v>
      </c>
      <c r="TW36" s="1">
        <v>396793.25</v>
      </c>
      <c r="TX36" s="1">
        <v>396936.28</v>
      </c>
      <c r="TY36" s="1">
        <v>396936.28</v>
      </c>
      <c r="TZ36" s="1">
        <v>397083.19</v>
      </c>
      <c r="UA36" s="1">
        <v>397227.87</v>
      </c>
      <c r="UB36" s="1">
        <v>397313.52</v>
      </c>
      <c r="UC36" s="1">
        <v>397399.18</v>
      </c>
      <c r="UD36" s="1">
        <v>397484.84</v>
      </c>
      <c r="UE36" s="1">
        <v>397570.5</v>
      </c>
      <c r="UF36" s="1">
        <v>397570.5</v>
      </c>
      <c r="UG36" s="1">
        <v>397656.15</v>
      </c>
      <c r="UH36" s="1">
        <v>397741.81</v>
      </c>
      <c r="UI36" s="1">
        <v>397827.47</v>
      </c>
      <c r="UJ36" s="1">
        <v>397913.13</v>
      </c>
      <c r="UK36" s="1">
        <v>397990.63</v>
      </c>
      <c r="UL36" s="1">
        <v>398059.98</v>
      </c>
      <c r="UM36" s="1">
        <v>398059.98</v>
      </c>
      <c r="UN36" s="1">
        <v>398129.33</v>
      </c>
      <c r="UO36" s="1">
        <v>398198.68</v>
      </c>
      <c r="UP36" s="1">
        <v>398268.03</v>
      </c>
      <c r="UQ36" s="1">
        <v>398310.15</v>
      </c>
      <c r="UR36" s="1">
        <v>398325.04</v>
      </c>
      <c r="US36" s="1">
        <v>398339.94</v>
      </c>
      <c r="UT36" s="1">
        <v>398339.94</v>
      </c>
      <c r="UU36" s="1">
        <v>398354.83</v>
      </c>
      <c r="UV36" s="1">
        <v>398354.83</v>
      </c>
      <c r="UW36" s="1">
        <v>398369.72</v>
      </c>
      <c r="UX36" s="1">
        <v>398384.62</v>
      </c>
      <c r="UY36" s="1">
        <v>398399.51</v>
      </c>
      <c r="UZ36" s="1">
        <v>398414.41</v>
      </c>
      <c r="VA36" s="1">
        <v>398414.41</v>
      </c>
      <c r="VB36" s="1">
        <v>398429.3</v>
      </c>
      <c r="VC36" s="1">
        <v>398444.19</v>
      </c>
      <c r="VD36" s="1">
        <v>398459.09</v>
      </c>
      <c r="VE36" s="1">
        <v>398473.98</v>
      </c>
      <c r="VF36" s="1">
        <v>398488.88</v>
      </c>
      <c r="VG36" s="1">
        <v>398503.77</v>
      </c>
      <c r="VH36" s="1">
        <v>398503.77</v>
      </c>
      <c r="VI36" s="1">
        <v>398518.66</v>
      </c>
      <c r="VJ36" s="1">
        <v>398533.56</v>
      </c>
      <c r="VK36" s="1">
        <v>398548.45</v>
      </c>
      <c r="VL36" s="1">
        <v>398563.35</v>
      </c>
      <c r="VM36" s="1">
        <v>398578.24</v>
      </c>
      <c r="VN36" s="1">
        <v>398593.13</v>
      </c>
      <c r="VO36" s="1">
        <v>398593.13</v>
      </c>
      <c r="VP36" s="1">
        <v>398608.03</v>
      </c>
      <c r="VQ36" s="1">
        <v>398622.92</v>
      </c>
      <c r="VR36" s="1">
        <v>398637.82</v>
      </c>
      <c r="VS36" s="1">
        <v>398652.71</v>
      </c>
      <c r="VT36" s="1">
        <v>398667.6</v>
      </c>
      <c r="VU36" s="1">
        <v>398675.29</v>
      </c>
      <c r="VV36" s="1">
        <v>398675.29</v>
      </c>
      <c r="VW36" s="1">
        <v>398678.58</v>
      </c>
      <c r="VX36" s="1">
        <v>398681.87</v>
      </c>
      <c r="VY36" s="1">
        <v>398685.16</v>
      </c>
      <c r="VZ36" s="1">
        <v>398688.45</v>
      </c>
      <c r="WA36" s="1">
        <v>398691.74</v>
      </c>
      <c r="WB36" s="1">
        <v>398695.04</v>
      </c>
      <c r="WC36" s="1">
        <v>398695.04</v>
      </c>
      <c r="WD36" s="1">
        <v>398698.33</v>
      </c>
      <c r="WE36" s="1">
        <v>398701.62</v>
      </c>
      <c r="WF36" s="1">
        <v>398704.91</v>
      </c>
      <c r="WG36" s="1">
        <v>398708.2</v>
      </c>
      <c r="WH36" s="1">
        <v>398711.49</v>
      </c>
      <c r="WI36" s="1">
        <v>398714.78</v>
      </c>
      <c r="WJ36" s="1">
        <v>398714.78</v>
      </c>
      <c r="WK36" s="1">
        <v>398718.07</v>
      </c>
      <c r="WL36" s="1">
        <v>398721.37</v>
      </c>
      <c r="WM36" s="1">
        <v>398724.66</v>
      </c>
      <c r="WN36" s="1">
        <v>398727.95</v>
      </c>
      <c r="WO36" s="1">
        <v>398731.24</v>
      </c>
      <c r="WP36" s="1">
        <v>398734.53</v>
      </c>
      <c r="WQ36" s="1">
        <v>398734.53</v>
      </c>
      <c r="WR36" s="1">
        <v>398737.82</v>
      </c>
      <c r="WS36" s="1">
        <v>398741.11</v>
      </c>
      <c r="WT36" s="1">
        <v>398744.4</v>
      </c>
      <c r="WU36" s="1">
        <v>398747.7</v>
      </c>
      <c r="WV36" s="1">
        <v>398750.99</v>
      </c>
      <c r="WW36" s="1">
        <v>398754.28</v>
      </c>
      <c r="WX36" s="1">
        <v>398754.28</v>
      </c>
      <c r="WY36" s="1">
        <v>398757.57</v>
      </c>
      <c r="WZ36" s="1">
        <v>398760.86</v>
      </c>
      <c r="XA36" s="1">
        <v>398764.15</v>
      </c>
      <c r="XB36" s="1">
        <v>398767.44</v>
      </c>
      <c r="XC36" s="1">
        <v>398770.74</v>
      </c>
      <c r="XD36" s="1">
        <v>398774.03</v>
      </c>
      <c r="XE36" s="1">
        <v>398774.03</v>
      </c>
      <c r="XF36" s="1">
        <v>398777.32</v>
      </c>
      <c r="XG36" s="1">
        <v>398780.61</v>
      </c>
      <c r="XH36" s="1">
        <v>398783.9</v>
      </c>
      <c r="XI36" s="1">
        <v>398787.19</v>
      </c>
      <c r="XJ36" s="1">
        <v>398790.48</v>
      </c>
      <c r="XK36" s="1">
        <v>398793.77</v>
      </c>
      <c r="XL36" s="1">
        <v>398793.77</v>
      </c>
      <c r="XM36" s="1">
        <v>398797.07</v>
      </c>
      <c r="XN36" s="1">
        <v>398800.36</v>
      </c>
      <c r="XO36" s="1">
        <v>398803.65</v>
      </c>
      <c r="XP36" s="1">
        <v>398803.65</v>
      </c>
      <c r="XQ36" s="1">
        <v>398803.65</v>
      </c>
      <c r="XR36" s="1">
        <v>398803.65</v>
      </c>
      <c r="XS36" s="1">
        <v>398803.65</v>
      </c>
      <c r="XT36" s="1">
        <v>398803.65</v>
      </c>
      <c r="XU36" s="1">
        <v>398803.65</v>
      </c>
      <c r="XV36" s="1">
        <v>398803.65</v>
      </c>
      <c r="XW36" s="1">
        <v>398803.65</v>
      </c>
      <c r="XX36" s="1">
        <v>398803.65</v>
      </c>
      <c r="XY36" s="1">
        <v>398803.65</v>
      </c>
      <c r="XZ36" s="1">
        <v>398803.65</v>
      </c>
      <c r="YA36" s="1">
        <v>398803.65</v>
      </c>
      <c r="YB36" s="1">
        <v>398803.65</v>
      </c>
      <c r="YC36" s="1">
        <v>398803.65</v>
      </c>
      <c r="YD36" s="1">
        <v>398803.65</v>
      </c>
      <c r="YE36" s="1">
        <v>398803.65</v>
      </c>
      <c r="YF36" s="1">
        <v>398803.65</v>
      </c>
      <c r="YG36" s="1">
        <v>398803.65</v>
      </c>
      <c r="YH36" s="1">
        <v>398803.65</v>
      </c>
      <c r="YI36" s="1">
        <v>398803.65</v>
      </c>
      <c r="YJ36" s="1">
        <v>398803.65</v>
      </c>
      <c r="YK36" s="1">
        <v>398803.65</v>
      </c>
      <c r="YL36" s="1">
        <v>398803.65</v>
      </c>
      <c r="YM36" s="1">
        <v>398803.65</v>
      </c>
      <c r="YN36" s="1">
        <v>398803.65</v>
      </c>
      <c r="YO36" s="1">
        <v>398803.65</v>
      </c>
      <c r="YP36" s="1">
        <v>398803.65</v>
      </c>
      <c r="YQ36" s="1">
        <v>398803.65</v>
      </c>
      <c r="YR36" s="1">
        <v>398803.65</v>
      </c>
      <c r="YS36" s="1">
        <v>398803.65</v>
      </c>
      <c r="YT36" s="1">
        <v>398803.65</v>
      </c>
      <c r="YU36" s="1">
        <v>398803.65</v>
      </c>
      <c r="YV36" s="1">
        <v>398803.65</v>
      </c>
      <c r="YW36" s="1">
        <v>398803.65</v>
      </c>
      <c r="YX36" s="1">
        <v>398803.65</v>
      </c>
      <c r="YY36" s="1">
        <v>398803.65</v>
      </c>
      <c r="YZ36" s="1">
        <v>398803.65</v>
      </c>
      <c r="ZA36" s="1">
        <v>398803.65</v>
      </c>
      <c r="ZB36" s="1">
        <v>398803.65</v>
      </c>
      <c r="ZC36" s="1">
        <v>398803.65</v>
      </c>
      <c r="ZD36" s="1">
        <v>398803.65</v>
      </c>
      <c r="ZE36" s="1">
        <v>398803.65</v>
      </c>
      <c r="ZF36" s="1">
        <v>398803.65</v>
      </c>
      <c r="ZG36" s="1">
        <v>398803.65</v>
      </c>
      <c r="ZH36" s="1">
        <v>398803.65</v>
      </c>
      <c r="ZI36" s="1">
        <v>398803.65</v>
      </c>
      <c r="ZJ36" s="1">
        <v>398803.65</v>
      </c>
      <c r="ZK36" s="1">
        <v>398803.65</v>
      </c>
      <c r="ZL36" s="1">
        <v>398803.65</v>
      </c>
      <c r="ZM36" s="1">
        <v>398803.65</v>
      </c>
      <c r="ZN36" s="1">
        <v>398803.65</v>
      </c>
      <c r="ZO36" s="1">
        <v>398803.65</v>
      </c>
      <c r="ZP36" s="1">
        <v>398803.65</v>
      </c>
      <c r="ZQ36" s="1">
        <v>398803.65</v>
      </c>
      <c r="ZR36" s="1">
        <v>398803.65</v>
      </c>
      <c r="ZS36" s="1">
        <v>398803.65</v>
      </c>
      <c r="ZT36" s="1">
        <v>398803.65</v>
      </c>
      <c r="ZU36" s="1">
        <v>398803.65</v>
      </c>
      <c r="ZV36" s="1">
        <v>398803.65</v>
      </c>
      <c r="ZW36" s="1">
        <v>398803.65</v>
      </c>
      <c r="ZX36" s="1">
        <v>398803.65</v>
      </c>
      <c r="ZY36" s="1">
        <v>398803.65</v>
      </c>
      <c r="ZZ36" s="1">
        <v>398803.65</v>
      </c>
      <c r="AAA36" s="1">
        <v>398803.65</v>
      </c>
      <c r="AAB36" s="1">
        <v>398803.65</v>
      </c>
      <c r="AAC36" s="1">
        <v>398803.65</v>
      </c>
      <c r="AAD36" s="1">
        <v>398803.65</v>
      </c>
      <c r="AAE36" s="1">
        <v>398803.65</v>
      </c>
      <c r="AAF36" s="1">
        <v>398803.65</v>
      </c>
      <c r="AAG36" s="1">
        <v>398803.65</v>
      </c>
      <c r="AAH36" s="1">
        <v>398803.65</v>
      </c>
      <c r="AAI36" s="1">
        <v>398803.65</v>
      </c>
      <c r="AAJ36" s="1">
        <v>398803.65</v>
      </c>
      <c r="AAK36" s="1">
        <v>398803.65</v>
      </c>
      <c r="AAL36" s="1">
        <v>398803.65</v>
      </c>
      <c r="AAM36" s="1">
        <v>398803.65</v>
      </c>
      <c r="AAN36" s="1">
        <v>398803.65</v>
      </c>
      <c r="AAO36" s="1">
        <v>398803.65</v>
      </c>
      <c r="AAP36" s="1">
        <v>398803.65</v>
      </c>
      <c r="AAQ36" s="1">
        <v>398803.65</v>
      </c>
      <c r="AAR36" s="1">
        <v>398803.65</v>
      </c>
      <c r="AAS36" s="1">
        <v>398803.65</v>
      </c>
      <c r="AAT36" s="1">
        <v>398803.65</v>
      </c>
      <c r="AAU36" s="1">
        <v>398803.65</v>
      </c>
      <c r="AAV36" s="1">
        <v>398803.65</v>
      </c>
      <c r="AAW36" s="1">
        <v>398803.65</v>
      </c>
      <c r="AAX36" s="1">
        <v>398803.65</v>
      </c>
      <c r="AAY36" s="1">
        <v>398803.65</v>
      </c>
      <c r="AAZ36" s="1">
        <v>398803.65</v>
      </c>
      <c r="ABA36" s="1">
        <v>398803.65</v>
      </c>
      <c r="ABB36" s="1">
        <v>398803.65</v>
      </c>
      <c r="ABC36" s="1">
        <v>398803.65</v>
      </c>
      <c r="ABD36" s="1">
        <v>398803.65</v>
      </c>
      <c r="ABE36" s="1">
        <v>398803.65</v>
      </c>
      <c r="ABF36" s="1">
        <v>398803.65</v>
      </c>
      <c r="ABG36" s="1">
        <v>398803.65</v>
      </c>
      <c r="ABH36" s="1">
        <v>398803.65</v>
      </c>
      <c r="ABI36" s="1">
        <v>398803.65</v>
      </c>
      <c r="ABJ36" s="1">
        <v>398803.65</v>
      </c>
      <c r="ABK36" s="1">
        <v>398803.65</v>
      </c>
      <c r="ABL36" s="1">
        <v>398803.65</v>
      </c>
      <c r="ABM36" s="1">
        <v>398803.65</v>
      </c>
      <c r="ABN36" s="1">
        <v>398803.65</v>
      </c>
      <c r="ABO36" s="1">
        <v>398803.65</v>
      </c>
      <c r="ABP36" s="1">
        <v>398803.65</v>
      </c>
      <c r="ABQ36" s="1">
        <v>398803.65</v>
      </c>
      <c r="ABR36" s="1">
        <v>398803.65</v>
      </c>
      <c r="ABS36" s="1">
        <v>398803.65</v>
      </c>
      <c r="ABT36" s="1">
        <v>398803.65</v>
      </c>
      <c r="ABU36" s="1">
        <v>398803.65</v>
      </c>
      <c r="ABV36" s="1">
        <v>398803.65</v>
      </c>
      <c r="ABW36" s="1">
        <v>398803.65</v>
      </c>
      <c r="ABX36" s="1">
        <v>398803.65</v>
      </c>
      <c r="ABY36" s="1">
        <v>398803.65</v>
      </c>
      <c r="ABZ36" s="1">
        <v>398803.65</v>
      </c>
      <c r="ACA36" s="1">
        <v>398803.65</v>
      </c>
      <c r="ACB36" s="1">
        <v>398803.65</v>
      </c>
      <c r="ACC36" s="1">
        <v>398803.65</v>
      </c>
      <c r="ACD36" s="1">
        <v>398803.65</v>
      </c>
      <c r="ACE36" s="1">
        <v>398803.65</v>
      </c>
      <c r="ACF36" s="1">
        <v>398803.65</v>
      </c>
      <c r="ACG36" s="1">
        <v>398803.65</v>
      </c>
      <c r="ACH36" s="1">
        <v>398803.65</v>
      </c>
      <c r="ACI36" s="1">
        <v>398803.65</v>
      </c>
      <c r="ACJ36" s="1">
        <v>398803.65</v>
      </c>
      <c r="ACK36" s="1">
        <v>398803.65</v>
      </c>
      <c r="ACL36" s="1">
        <v>398803.65</v>
      </c>
      <c r="ACM36" s="1">
        <v>398803.65</v>
      </c>
      <c r="ACN36" s="1">
        <v>398803.65</v>
      </c>
      <c r="ACO36" s="1">
        <v>398803.65</v>
      </c>
      <c r="ACP36" s="1">
        <v>398803.65</v>
      </c>
      <c r="ACQ36" s="1">
        <v>398803.65</v>
      </c>
      <c r="ACR36" s="1">
        <v>398803.65</v>
      </c>
      <c r="ACS36" s="1">
        <v>398803.65</v>
      </c>
      <c r="ACT36" s="1">
        <v>398803.65</v>
      </c>
      <c r="ACU36" s="1">
        <v>398803.65</v>
      </c>
      <c r="ACV36" s="1">
        <v>398803.65</v>
      </c>
      <c r="ACW36" s="1">
        <v>398803.65</v>
      </c>
      <c r="ACX36" s="1">
        <v>398803.65</v>
      </c>
      <c r="ACY36" s="1">
        <v>398803.65</v>
      </c>
      <c r="ACZ36" s="1">
        <v>398803.65</v>
      </c>
      <c r="ADA36" s="1">
        <v>398803.65</v>
      </c>
      <c r="ADB36" s="1">
        <v>398803.65</v>
      </c>
      <c r="ADC36" s="1">
        <v>398803.65</v>
      </c>
      <c r="ADD36" s="1">
        <v>398803.65</v>
      </c>
      <c r="ADE36" s="1">
        <v>398803.65</v>
      </c>
      <c r="ADF36" s="1">
        <v>398803.65</v>
      </c>
      <c r="ADG36" s="1">
        <v>398803.65</v>
      </c>
      <c r="ADH36" s="1">
        <v>398803.65</v>
      </c>
      <c r="ADI36" s="1">
        <v>398803.65</v>
      </c>
      <c r="ADJ36" s="1">
        <v>398803.65</v>
      </c>
      <c r="ADK36" s="1">
        <v>398803.65</v>
      </c>
      <c r="ADL36" s="1">
        <v>398803.65</v>
      </c>
      <c r="ADM36" s="1">
        <v>398803.65</v>
      </c>
      <c r="ADN36" s="1">
        <v>398803.65</v>
      </c>
      <c r="ADO36" s="1">
        <v>398803.65</v>
      </c>
      <c r="ADP36" s="1">
        <v>398803.65</v>
      </c>
      <c r="ADQ36" s="1">
        <v>398803.65</v>
      </c>
      <c r="ADR36" s="1">
        <v>398803.65</v>
      </c>
      <c r="ADS36" s="1">
        <v>398803.65</v>
      </c>
      <c r="ADT36" s="1">
        <v>398803.65</v>
      </c>
      <c r="ADU36" s="1">
        <v>398803.65</v>
      </c>
      <c r="ADV36" s="1">
        <v>398803.65</v>
      </c>
      <c r="ADW36" s="1">
        <v>398803.65</v>
      </c>
      <c r="ADX36" s="1">
        <v>398803.65</v>
      </c>
      <c r="ADY36" s="1">
        <v>398803.65</v>
      </c>
      <c r="ADZ36" s="1">
        <v>398803.65</v>
      </c>
      <c r="AEA36" s="1">
        <v>398803.65</v>
      </c>
      <c r="AEB36" s="1">
        <v>398803.65</v>
      </c>
      <c r="AEC36" s="1">
        <v>398803.65</v>
      </c>
      <c r="AED36" s="1">
        <v>398803.65</v>
      </c>
      <c r="AEE36" s="1">
        <v>398803.65</v>
      </c>
      <c r="AEF36" s="1">
        <v>398803.65</v>
      </c>
      <c r="AEG36" s="1">
        <v>398803.65</v>
      </c>
      <c r="AEH36" s="1">
        <v>398803.65</v>
      </c>
      <c r="AEI36" s="1">
        <v>398803.65</v>
      </c>
      <c r="AEJ36" s="1">
        <v>398803.65</v>
      </c>
      <c r="AEK36" s="1">
        <v>398803.65</v>
      </c>
      <c r="AEL36" s="1">
        <v>398803.65</v>
      </c>
      <c r="AEM36" s="1">
        <v>398803.65</v>
      </c>
      <c r="AEN36" s="1">
        <v>398803.65</v>
      </c>
      <c r="AEO36" s="1">
        <v>398803.65</v>
      </c>
      <c r="AEP36" s="1">
        <v>398803.65</v>
      </c>
      <c r="AEQ36" s="1">
        <v>398803.65</v>
      </c>
      <c r="AER36" s="1">
        <v>398803.65</v>
      </c>
      <c r="AES36" s="1">
        <v>398803.65</v>
      </c>
      <c r="AET36" s="1">
        <v>398803.65</v>
      </c>
      <c r="AEU36" s="1">
        <v>398803.65</v>
      </c>
      <c r="AEV36" s="1">
        <v>398803.65</v>
      </c>
      <c r="AEW36" s="1">
        <v>398803.65</v>
      </c>
      <c r="AEX36" s="1">
        <v>398803.65</v>
      </c>
      <c r="AEY36" s="1">
        <v>398803.65</v>
      </c>
      <c r="AEZ36" s="1">
        <v>398803.65</v>
      </c>
      <c r="AFA36" s="1">
        <v>398803.65</v>
      </c>
      <c r="AFB36" s="1">
        <v>398803.65</v>
      </c>
      <c r="AFC36" s="1">
        <v>398803.65</v>
      </c>
      <c r="AFD36" s="1">
        <v>398803.65</v>
      </c>
      <c r="AFE36" s="1">
        <v>398803.65</v>
      </c>
      <c r="AFF36" s="1">
        <v>398803.65</v>
      </c>
      <c r="AFG36" s="1">
        <v>398803.65</v>
      </c>
      <c r="AFH36" s="1">
        <v>398803.65</v>
      </c>
      <c r="AFI36" s="1">
        <v>398803.65</v>
      </c>
      <c r="AFJ36" s="1">
        <v>398803.65</v>
      </c>
      <c r="AFK36" s="1">
        <v>398803.65</v>
      </c>
      <c r="AFL36" s="1">
        <v>398803.65</v>
      </c>
      <c r="AFM36" s="1">
        <v>398803.65</v>
      </c>
      <c r="AFN36" s="1">
        <v>398803.65</v>
      </c>
      <c r="AFO36" s="1">
        <v>398803.65</v>
      </c>
      <c r="AFP36" s="1">
        <v>398803.65</v>
      </c>
      <c r="AFQ36" s="1">
        <v>398803.65</v>
      </c>
      <c r="AFR36" s="1">
        <v>398803.65</v>
      </c>
      <c r="AFS36" s="1">
        <v>398803.65</v>
      </c>
      <c r="AFT36" s="1">
        <v>398803.65</v>
      </c>
      <c r="AFU36" s="1">
        <v>398803.65</v>
      </c>
      <c r="AFV36" s="1">
        <v>398803.65</v>
      </c>
      <c r="AFW36" s="1">
        <v>398803.65</v>
      </c>
      <c r="AFX36" s="1">
        <v>398803.65</v>
      </c>
      <c r="AFY36" s="1">
        <v>398803.65</v>
      </c>
      <c r="AFZ36" s="1">
        <v>398803.65</v>
      </c>
      <c r="AGA36" s="1">
        <v>398803.65</v>
      </c>
      <c r="AGB36" s="1">
        <v>398803.65</v>
      </c>
      <c r="AGC36" s="1">
        <v>398803.65</v>
      </c>
      <c r="AGD36" s="1">
        <v>398803.65</v>
      </c>
      <c r="AGE36" s="1">
        <v>398803.65</v>
      </c>
      <c r="AGF36" s="1">
        <v>398803.65</v>
      </c>
      <c r="AGG36" s="1">
        <v>398803.65</v>
      </c>
      <c r="AGH36" s="1">
        <v>398803.65</v>
      </c>
      <c r="AGI36" s="1">
        <v>398803.65</v>
      </c>
      <c r="AGJ36" s="1">
        <v>398803.65</v>
      </c>
      <c r="AGK36" s="1">
        <v>398803.65</v>
      </c>
      <c r="AGL36" s="1">
        <v>398803.65</v>
      </c>
      <c r="AGM36" s="1">
        <v>398803.65</v>
      </c>
      <c r="AGN36" s="1">
        <v>398803.65</v>
      </c>
      <c r="AGO36" s="1">
        <v>398803.65</v>
      </c>
      <c r="AGP36" s="1">
        <v>398803.65</v>
      </c>
      <c r="AGQ36" s="1">
        <v>398803.65</v>
      </c>
      <c r="AGR36" s="1">
        <v>398803.65</v>
      </c>
      <c r="AGS36" s="1">
        <v>398803.65</v>
      </c>
      <c r="AGT36" s="1">
        <v>398803.65</v>
      </c>
      <c r="AGU36" s="1">
        <v>398803.65</v>
      </c>
      <c r="AGV36" s="1">
        <v>398803.65</v>
      </c>
      <c r="AGW36" s="1">
        <v>398803.65</v>
      </c>
      <c r="AGX36" s="1">
        <v>398803.65</v>
      </c>
      <c r="AGY36" s="1">
        <v>398803.65</v>
      </c>
      <c r="AGZ36" s="1">
        <v>398803.65</v>
      </c>
      <c r="AHA36" s="1">
        <v>398803.65</v>
      </c>
      <c r="AHB36" s="1">
        <v>398803.65</v>
      </c>
      <c r="AHC36" s="1">
        <v>398803.65</v>
      </c>
      <c r="AHD36" s="1">
        <v>398803.65</v>
      </c>
      <c r="AHE36" s="1">
        <v>398803.65</v>
      </c>
      <c r="AHF36" s="1">
        <v>398803.65</v>
      </c>
      <c r="AHG36" s="1">
        <v>398803.65</v>
      </c>
      <c r="AHH36" s="1">
        <v>398803.65</v>
      </c>
      <c r="AHI36" s="1">
        <v>398803.65</v>
      </c>
      <c r="AHJ36" s="1">
        <v>398803.65</v>
      </c>
      <c r="AHK36" s="1">
        <v>398803.65</v>
      </c>
      <c r="AHL36" s="1">
        <v>398803.65</v>
      </c>
      <c r="AHM36" s="1">
        <v>398803.65</v>
      </c>
      <c r="AHN36" s="1">
        <v>398803.65</v>
      </c>
      <c r="AHO36" s="1">
        <v>398803.65</v>
      </c>
      <c r="AHP36" s="1">
        <v>398803.65</v>
      </c>
      <c r="AHQ36" s="1">
        <v>398803.65</v>
      </c>
    </row>
    <row r="37" spans="1:901" x14ac:dyDescent="0.3">
      <c r="A37" s="1">
        <v>37</v>
      </c>
      <c r="B37" s="16" t="s">
        <v>106</v>
      </c>
      <c r="D37" s="14" t="s">
        <v>105</v>
      </c>
      <c r="E37" s="14">
        <v>45456</v>
      </c>
      <c r="F37" s="1">
        <v>68310.61</v>
      </c>
      <c r="G37" s="1">
        <f t="shared" si="0"/>
        <v>69221.8</v>
      </c>
      <c r="H37" s="1" t="str">
        <f>IFERROR(VLOOKUP(B37,PMS!$A$1:$G$2968,7,FALSE),"")</f>
        <v/>
      </c>
      <c r="I37" s="1" t="str">
        <f>IFERROR(VLOOKUP(B37,PMS!$A$1:$AE$2968,31,FALSE),"")</f>
        <v/>
      </c>
      <c r="GD37" s="1">
        <v>176.77</v>
      </c>
      <c r="GE37" s="1">
        <v>397.72</v>
      </c>
      <c r="GF37" s="1">
        <v>397.72</v>
      </c>
      <c r="GG37" s="1">
        <v>618.67999999999995</v>
      </c>
      <c r="GH37" s="1">
        <v>839.64</v>
      </c>
      <c r="GI37" s="1">
        <v>1060.5999999999999</v>
      </c>
      <c r="GJ37" s="1">
        <v>1281.55</v>
      </c>
      <c r="GK37" s="1">
        <v>1502.51</v>
      </c>
      <c r="GL37" s="1">
        <v>1723.47</v>
      </c>
      <c r="GM37" s="1">
        <v>1723.47</v>
      </c>
      <c r="GN37" s="1">
        <v>2022.65</v>
      </c>
      <c r="GO37" s="1">
        <v>2321.83</v>
      </c>
      <c r="GP37" s="1">
        <v>2621.0100000000002</v>
      </c>
      <c r="GQ37" s="1">
        <v>2920.2</v>
      </c>
      <c r="GR37" s="1">
        <v>3219.38</v>
      </c>
      <c r="GS37" s="1">
        <v>3518.56</v>
      </c>
      <c r="GT37" s="1">
        <v>3518.56</v>
      </c>
      <c r="GU37" s="1">
        <v>3817.74</v>
      </c>
      <c r="GV37" s="1">
        <v>4116.92</v>
      </c>
      <c r="GW37" s="1">
        <v>4416.1000000000004</v>
      </c>
      <c r="GX37" s="1">
        <v>4715.28</v>
      </c>
      <c r="GY37" s="1">
        <v>5014.46</v>
      </c>
      <c r="GZ37" s="1">
        <v>5313.65</v>
      </c>
      <c r="HA37" s="1">
        <v>5313.65</v>
      </c>
      <c r="HB37" s="1">
        <v>5612.83</v>
      </c>
      <c r="HC37" s="1">
        <v>5912.01</v>
      </c>
      <c r="HD37" s="1">
        <v>6211.19</v>
      </c>
      <c r="HE37" s="1">
        <v>6211.19</v>
      </c>
      <c r="HF37" s="1">
        <v>6510.37</v>
      </c>
      <c r="HG37" s="1">
        <v>6809.55</v>
      </c>
      <c r="HH37" s="1">
        <v>6809.55</v>
      </c>
      <c r="HI37" s="1">
        <v>7108.73</v>
      </c>
      <c r="HJ37" s="1">
        <v>7407.92</v>
      </c>
      <c r="HK37" s="1">
        <v>7707.1</v>
      </c>
      <c r="HL37" s="1">
        <v>8006.28</v>
      </c>
      <c r="HM37" s="1">
        <v>8305.4599999999991</v>
      </c>
      <c r="HN37" s="1">
        <v>8604.64</v>
      </c>
      <c r="HO37" s="1">
        <v>8604.64</v>
      </c>
      <c r="HP37" s="1">
        <v>8903.82</v>
      </c>
      <c r="HQ37" s="1">
        <v>9203</v>
      </c>
      <c r="HR37" s="1">
        <v>9502.19</v>
      </c>
      <c r="HS37" s="1">
        <v>9801.3700000000008</v>
      </c>
      <c r="HT37" s="1">
        <v>10100.549999999999</v>
      </c>
      <c r="HU37" s="1">
        <v>10399.73</v>
      </c>
      <c r="HV37" s="1">
        <v>10399.73</v>
      </c>
      <c r="HW37" s="1">
        <v>10698.91</v>
      </c>
      <c r="HX37" s="1">
        <v>10998.09</v>
      </c>
      <c r="HY37" s="1">
        <v>11297.27</v>
      </c>
      <c r="HZ37" s="1">
        <v>11596.45</v>
      </c>
      <c r="IA37" s="1">
        <v>11895.64</v>
      </c>
      <c r="IB37" s="1">
        <v>12194.82</v>
      </c>
      <c r="IC37" s="1">
        <v>12194.82</v>
      </c>
      <c r="ID37" s="1">
        <v>12457.9</v>
      </c>
      <c r="IE37" s="1">
        <v>12720.97</v>
      </c>
      <c r="IF37" s="1">
        <v>12984.05</v>
      </c>
      <c r="IG37" s="1">
        <v>13247.13</v>
      </c>
      <c r="IH37" s="1">
        <v>13510.21</v>
      </c>
      <c r="II37" s="1">
        <v>13773.29</v>
      </c>
      <c r="IJ37" s="1">
        <v>13773.29</v>
      </c>
      <c r="IK37" s="1">
        <v>14036.36</v>
      </c>
      <c r="IL37" s="1">
        <v>14217.86</v>
      </c>
      <c r="IM37" s="1">
        <v>14378.96</v>
      </c>
      <c r="IN37" s="1">
        <v>14540.05</v>
      </c>
      <c r="IO37" s="1">
        <v>14540.05</v>
      </c>
      <c r="IP37" s="1">
        <v>14701.15</v>
      </c>
      <c r="IQ37" s="1">
        <v>14701.15</v>
      </c>
      <c r="IR37" s="1">
        <v>14862.25</v>
      </c>
      <c r="IS37" s="1">
        <v>15023.35</v>
      </c>
      <c r="IT37" s="1">
        <v>15184.44</v>
      </c>
      <c r="IU37" s="1">
        <v>15345.54</v>
      </c>
      <c r="IV37" s="1">
        <v>15506.64</v>
      </c>
      <c r="IW37" s="1">
        <v>15719.37</v>
      </c>
      <c r="IX37" s="1">
        <v>15719.37</v>
      </c>
      <c r="IY37" s="1">
        <v>16052.58</v>
      </c>
      <c r="IZ37" s="1">
        <v>16385.79</v>
      </c>
      <c r="JA37" s="1">
        <v>16719</v>
      </c>
      <c r="JB37" s="1">
        <v>17052.2</v>
      </c>
      <c r="JC37" s="1">
        <v>17385.41</v>
      </c>
      <c r="JD37" s="1">
        <v>17718.62</v>
      </c>
      <c r="JE37" s="1">
        <v>17718.62</v>
      </c>
      <c r="JF37" s="1">
        <v>18051.830000000002</v>
      </c>
      <c r="JG37" s="1">
        <v>18385.04</v>
      </c>
      <c r="JH37" s="1">
        <v>18718.25</v>
      </c>
      <c r="JI37" s="1">
        <v>19051.45</v>
      </c>
      <c r="JJ37" s="1">
        <v>19384.66</v>
      </c>
      <c r="JK37" s="1">
        <v>19717.87</v>
      </c>
      <c r="JL37" s="1">
        <v>19717.87</v>
      </c>
      <c r="JM37" s="1">
        <v>20051.080000000002</v>
      </c>
      <c r="JN37" s="1">
        <v>20384.29</v>
      </c>
      <c r="JO37" s="1">
        <v>20717.5</v>
      </c>
      <c r="JP37" s="1">
        <v>21050.7</v>
      </c>
      <c r="JQ37" s="1">
        <v>21383.91</v>
      </c>
      <c r="JR37" s="1">
        <v>21717.119999999999</v>
      </c>
      <c r="JS37" s="1">
        <v>21717.119999999999</v>
      </c>
      <c r="JT37" s="1">
        <v>22008.21</v>
      </c>
      <c r="JU37" s="1">
        <v>22299.3</v>
      </c>
      <c r="JV37" s="1">
        <v>22590.38</v>
      </c>
      <c r="JW37" s="1">
        <v>22881.47</v>
      </c>
      <c r="JX37" s="1">
        <v>23172.560000000001</v>
      </c>
      <c r="JY37" s="1">
        <v>23463.65</v>
      </c>
      <c r="JZ37" s="1">
        <v>23463.65</v>
      </c>
      <c r="KA37" s="1">
        <v>23754.74</v>
      </c>
      <c r="KB37" s="1">
        <v>24045.82</v>
      </c>
      <c r="KC37" s="1">
        <v>24336.91</v>
      </c>
      <c r="KD37" s="1">
        <v>24628</v>
      </c>
      <c r="KE37" s="1">
        <v>24919.09</v>
      </c>
      <c r="KF37" s="1">
        <v>25265.45</v>
      </c>
      <c r="KG37" s="1">
        <v>25265.45</v>
      </c>
      <c r="KH37" s="1">
        <v>25740.78</v>
      </c>
      <c r="KI37" s="1">
        <v>26216.11</v>
      </c>
      <c r="KJ37" s="1">
        <v>26691.439999999999</v>
      </c>
      <c r="KK37" s="1">
        <v>27166.77</v>
      </c>
      <c r="KL37" s="1">
        <v>27618.27</v>
      </c>
      <c r="KM37" s="1">
        <v>28014.17</v>
      </c>
      <c r="KN37" s="1">
        <v>28014.17</v>
      </c>
      <c r="KO37" s="1">
        <v>28410.07</v>
      </c>
      <c r="KP37" s="1">
        <v>28805.96</v>
      </c>
      <c r="KQ37" s="1">
        <v>29201.86</v>
      </c>
      <c r="KR37" s="1">
        <v>29597.75</v>
      </c>
      <c r="KS37" s="1">
        <v>29898.47</v>
      </c>
      <c r="KT37" s="1">
        <v>30175.38</v>
      </c>
      <c r="KU37" s="1">
        <v>30175.38</v>
      </c>
      <c r="KV37" s="1">
        <v>30452.3</v>
      </c>
      <c r="KW37" s="1">
        <v>30729.22</v>
      </c>
      <c r="KX37" s="1">
        <v>30729.22</v>
      </c>
      <c r="KY37" s="1">
        <v>31006.14</v>
      </c>
      <c r="KZ37" s="1">
        <v>31283.06</v>
      </c>
      <c r="LA37" s="1">
        <v>31559.98</v>
      </c>
      <c r="LB37" s="1">
        <v>31559.98</v>
      </c>
      <c r="LC37" s="1">
        <v>31836.89</v>
      </c>
      <c r="LD37" s="1">
        <v>32113.81</v>
      </c>
      <c r="LE37" s="1">
        <v>32390.73</v>
      </c>
      <c r="LF37" s="1">
        <v>32731.439999999999</v>
      </c>
      <c r="LG37" s="1">
        <v>33220.99</v>
      </c>
      <c r="LH37" s="1">
        <v>33710.54</v>
      </c>
      <c r="LI37" s="1">
        <v>33710.54</v>
      </c>
      <c r="LJ37" s="1">
        <v>34200.089999999997</v>
      </c>
      <c r="LK37" s="1">
        <v>34689.64</v>
      </c>
      <c r="LL37" s="1">
        <v>35179.19</v>
      </c>
      <c r="LM37" s="1">
        <v>35668.74</v>
      </c>
      <c r="LN37" s="1">
        <v>36158.29</v>
      </c>
      <c r="LO37" s="1">
        <v>36647.839999999997</v>
      </c>
      <c r="LP37" s="1">
        <v>36647.839999999997</v>
      </c>
      <c r="LQ37" s="1">
        <v>37137.39</v>
      </c>
      <c r="LR37" s="1">
        <v>37626.94</v>
      </c>
      <c r="LS37" s="1">
        <v>38116.49</v>
      </c>
      <c r="LT37" s="1">
        <v>38606.04</v>
      </c>
      <c r="LU37" s="1">
        <v>39095.589999999997</v>
      </c>
      <c r="LV37" s="1">
        <v>39559.629999999997</v>
      </c>
      <c r="LW37" s="1">
        <v>39559.629999999997</v>
      </c>
      <c r="LX37" s="1">
        <v>39964.14</v>
      </c>
      <c r="LY37" s="1">
        <v>40368.660000000003</v>
      </c>
      <c r="LZ37" s="1">
        <v>40773.17</v>
      </c>
      <c r="MA37" s="1">
        <v>41177.69</v>
      </c>
      <c r="MB37" s="1">
        <v>41554.400000000001</v>
      </c>
      <c r="MC37" s="1">
        <v>41938.57</v>
      </c>
      <c r="MD37" s="1">
        <v>41938.57</v>
      </c>
      <c r="ME37" s="1">
        <v>42491.54</v>
      </c>
      <c r="MF37" s="1">
        <v>43044.51</v>
      </c>
      <c r="MG37" s="1">
        <v>43597.47</v>
      </c>
      <c r="MH37" s="1">
        <v>44150.44</v>
      </c>
      <c r="MI37" s="1">
        <v>44695.01</v>
      </c>
      <c r="MJ37" s="1">
        <v>45219.99</v>
      </c>
      <c r="MK37" s="1">
        <v>45219.99</v>
      </c>
      <c r="ML37" s="1">
        <v>45744.97</v>
      </c>
      <c r="MM37" s="1">
        <v>46269.94</v>
      </c>
      <c r="MN37" s="1">
        <v>46794.92</v>
      </c>
      <c r="MO37" s="1">
        <v>47319.9</v>
      </c>
      <c r="MP37" s="1">
        <v>47844.88</v>
      </c>
      <c r="MQ37" s="1">
        <v>48369.86</v>
      </c>
      <c r="MR37" s="1">
        <v>48369.86</v>
      </c>
      <c r="MS37" s="1">
        <v>48894.84</v>
      </c>
      <c r="MT37" s="1">
        <v>49419.82</v>
      </c>
      <c r="MU37" s="1">
        <v>49923.75</v>
      </c>
      <c r="MV37" s="1">
        <v>50378.58</v>
      </c>
      <c r="MW37" s="1">
        <v>50833.41</v>
      </c>
      <c r="MX37" s="1">
        <v>51288.24</v>
      </c>
      <c r="MY37" s="1">
        <v>51288.24</v>
      </c>
      <c r="MZ37" s="1">
        <v>51743.07</v>
      </c>
      <c r="NA37" s="1">
        <v>52197.89</v>
      </c>
      <c r="NB37" s="1">
        <v>52652.72</v>
      </c>
      <c r="NC37" s="1">
        <v>53107.55</v>
      </c>
      <c r="ND37" s="1">
        <v>53562.38</v>
      </c>
      <c r="NE37" s="1">
        <v>54017.21</v>
      </c>
      <c r="NF37" s="1">
        <v>54017.21</v>
      </c>
      <c r="NG37" s="1">
        <v>54466.05</v>
      </c>
      <c r="NH37" s="1">
        <v>54900.95</v>
      </c>
      <c r="NI37" s="1">
        <v>55335.85</v>
      </c>
      <c r="NJ37" s="1">
        <v>55770.75</v>
      </c>
      <c r="NK37" s="1">
        <v>56175.88</v>
      </c>
      <c r="NL37" s="1">
        <v>56501.78</v>
      </c>
      <c r="NM37" s="1">
        <v>56501.78</v>
      </c>
      <c r="NN37" s="1">
        <v>56804.82</v>
      </c>
      <c r="NO37" s="1">
        <v>56986.64</v>
      </c>
      <c r="NP37" s="1">
        <v>57168.46</v>
      </c>
      <c r="NQ37" s="1">
        <v>57350.29</v>
      </c>
      <c r="NR37" s="1">
        <v>57532.11</v>
      </c>
      <c r="NS37" s="1">
        <v>57713.93</v>
      </c>
      <c r="NT37" s="1">
        <v>57713.93</v>
      </c>
      <c r="NU37" s="1">
        <v>57895.76</v>
      </c>
      <c r="NV37" s="1">
        <v>58031.9</v>
      </c>
      <c r="NW37" s="1">
        <v>58158.91</v>
      </c>
      <c r="NX37" s="1">
        <v>58285.919999999998</v>
      </c>
      <c r="NY37" s="1">
        <v>58412.93</v>
      </c>
      <c r="NZ37" s="1">
        <v>58539.93</v>
      </c>
      <c r="OA37" s="1">
        <v>58539.93</v>
      </c>
      <c r="OB37" s="1">
        <v>58666.94</v>
      </c>
      <c r="OC37" s="1">
        <v>58793.95</v>
      </c>
      <c r="OD37" s="1">
        <v>58920.959999999999</v>
      </c>
      <c r="OE37" s="1">
        <v>59047.97</v>
      </c>
      <c r="OF37" s="1">
        <v>59174.98</v>
      </c>
      <c r="OG37" s="1">
        <v>59301.98</v>
      </c>
      <c r="OH37" s="1">
        <v>59301.98</v>
      </c>
      <c r="OI37" s="1">
        <v>59428.99</v>
      </c>
      <c r="OJ37" s="1">
        <v>59556</v>
      </c>
      <c r="OK37" s="1">
        <v>59683.01</v>
      </c>
      <c r="OL37" s="1">
        <v>59810.02</v>
      </c>
      <c r="OM37" s="1">
        <v>59937.02</v>
      </c>
      <c r="ON37" s="1">
        <v>60064.03</v>
      </c>
      <c r="OO37" s="1">
        <v>60064.03</v>
      </c>
      <c r="OP37" s="1">
        <v>60191.040000000001</v>
      </c>
      <c r="OQ37" s="1">
        <v>60318.05</v>
      </c>
      <c r="OR37" s="1">
        <v>60445.06</v>
      </c>
      <c r="OS37" s="1">
        <v>60572.07</v>
      </c>
      <c r="OT37" s="1">
        <v>60572.07</v>
      </c>
      <c r="OU37" s="1">
        <v>60572.07</v>
      </c>
      <c r="OV37" s="1">
        <v>60572.07</v>
      </c>
      <c r="OW37" s="1">
        <v>60783.75</v>
      </c>
      <c r="OX37" s="1">
        <v>60995.43</v>
      </c>
      <c r="OY37" s="1">
        <v>61154.559999999998</v>
      </c>
      <c r="OZ37" s="1">
        <v>61261.14</v>
      </c>
      <c r="PA37" s="1">
        <v>61367.73</v>
      </c>
      <c r="PB37" s="1">
        <v>61474.31</v>
      </c>
      <c r="PC37" s="1">
        <v>61474.31</v>
      </c>
      <c r="PD37" s="1">
        <v>61580.9</v>
      </c>
      <c r="PE37" s="1">
        <v>61687.48</v>
      </c>
      <c r="PF37" s="1">
        <v>61794.07</v>
      </c>
      <c r="PG37" s="1">
        <v>61900.65</v>
      </c>
      <c r="PH37" s="1">
        <v>62007.24</v>
      </c>
      <c r="PI37" s="1">
        <v>62113.82</v>
      </c>
      <c r="PJ37" s="1">
        <v>62113.82</v>
      </c>
      <c r="PK37" s="1">
        <v>62220.41</v>
      </c>
      <c r="PL37" s="1">
        <v>62326.99</v>
      </c>
      <c r="PM37" s="1">
        <v>62433.58</v>
      </c>
      <c r="PN37" s="1">
        <v>62540.160000000003</v>
      </c>
      <c r="PO37" s="1">
        <v>62540.160000000003</v>
      </c>
      <c r="PP37" s="1">
        <v>62646.75</v>
      </c>
      <c r="PQ37" s="1">
        <v>62646.75</v>
      </c>
      <c r="PR37" s="1">
        <v>62753.33</v>
      </c>
      <c r="PS37" s="1">
        <v>62859.92</v>
      </c>
      <c r="PT37" s="1">
        <v>62966.5</v>
      </c>
      <c r="PU37" s="1">
        <v>63073.09</v>
      </c>
      <c r="PV37" s="1">
        <v>63179.67</v>
      </c>
      <c r="PW37" s="1">
        <v>63362.73</v>
      </c>
      <c r="PX37" s="1">
        <v>63362.73</v>
      </c>
      <c r="PY37" s="1">
        <v>63622.239999999998</v>
      </c>
      <c r="PZ37" s="1">
        <v>63881.760000000002</v>
      </c>
      <c r="QA37" s="1">
        <v>64141.27</v>
      </c>
      <c r="QB37" s="1">
        <v>64400.79</v>
      </c>
      <c r="QC37" s="1">
        <v>64660.31</v>
      </c>
      <c r="QD37" s="1">
        <v>64919.82</v>
      </c>
      <c r="QE37" s="1">
        <v>64919.82</v>
      </c>
      <c r="QF37" s="1">
        <v>65179.34</v>
      </c>
      <c r="QG37" s="1">
        <v>65438.85</v>
      </c>
      <c r="QH37" s="1">
        <v>65698.37</v>
      </c>
      <c r="QI37" s="1">
        <v>65957.89</v>
      </c>
      <c r="QJ37" s="1">
        <v>66217.399999999994</v>
      </c>
      <c r="QK37" s="1">
        <v>66476.92</v>
      </c>
      <c r="QL37" s="1">
        <v>66476.92</v>
      </c>
      <c r="QM37" s="1">
        <v>66736.429999999993</v>
      </c>
      <c r="QN37" s="1">
        <v>66995.95</v>
      </c>
      <c r="QO37" s="1">
        <v>67195.58</v>
      </c>
      <c r="QP37" s="1">
        <v>67335.320000000007</v>
      </c>
      <c r="QQ37" s="1">
        <v>67475.06</v>
      </c>
      <c r="QR37" s="1">
        <v>67614.8</v>
      </c>
      <c r="QS37" s="1">
        <v>67614.8</v>
      </c>
      <c r="QT37" s="1">
        <v>67754.539999999994</v>
      </c>
      <c r="QU37" s="1">
        <v>67894.28</v>
      </c>
      <c r="QV37" s="1">
        <v>68034.009999999995</v>
      </c>
      <c r="QW37" s="1">
        <v>68173.75</v>
      </c>
      <c r="QX37" s="1">
        <v>68313.490000000005</v>
      </c>
      <c r="QY37" s="1">
        <v>68453.23</v>
      </c>
      <c r="QZ37" s="1">
        <v>68453.23</v>
      </c>
      <c r="RA37" s="1">
        <v>68592.97</v>
      </c>
      <c r="RB37" s="1">
        <v>68732.710000000006</v>
      </c>
      <c r="RC37" s="1">
        <v>68872.45</v>
      </c>
      <c r="RD37" s="1">
        <v>69012.19</v>
      </c>
      <c r="RE37" s="1">
        <v>69151.929999999993</v>
      </c>
      <c r="RF37" s="1">
        <v>69221.8</v>
      </c>
      <c r="RG37" s="1">
        <v>69221.8</v>
      </c>
      <c r="RH37" s="1">
        <v>69221.8</v>
      </c>
      <c r="RI37" s="1">
        <v>69221.8</v>
      </c>
      <c r="RJ37" s="1">
        <v>69221.8</v>
      </c>
      <c r="RK37" s="1">
        <v>69221.8</v>
      </c>
      <c r="RL37" s="1">
        <v>69221.8</v>
      </c>
      <c r="RM37" s="1">
        <v>69221.8</v>
      </c>
      <c r="RN37" s="1">
        <v>69221.8</v>
      </c>
      <c r="RO37" s="1">
        <v>69221.8</v>
      </c>
      <c r="RP37" s="1">
        <v>69221.8</v>
      </c>
      <c r="RQ37" s="1">
        <v>69221.8</v>
      </c>
      <c r="RR37" s="1">
        <v>69221.8</v>
      </c>
      <c r="RS37" s="1">
        <v>69221.8</v>
      </c>
      <c r="RT37" s="1">
        <v>69221.8</v>
      </c>
      <c r="RU37" s="1">
        <v>69221.8</v>
      </c>
      <c r="RV37" s="1">
        <v>69221.8</v>
      </c>
      <c r="RW37" s="1">
        <v>69221.8</v>
      </c>
      <c r="RX37" s="1">
        <v>69221.8</v>
      </c>
      <c r="RY37" s="1">
        <v>69221.8</v>
      </c>
      <c r="RZ37" s="1">
        <v>69221.8</v>
      </c>
      <c r="SA37" s="1">
        <v>69221.8</v>
      </c>
      <c r="SB37" s="1">
        <v>69221.8</v>
      </c>
      <c r="SC37" s="1">
        <v>69221.8</v>
      </c>
      <c r="SD37" s="1">
        <v>69221.8</v>
      </c>
      <c r="SE37" s="1">
        <v>69221.8</v>
      </c>
      <c r="SF37" s="1">
        <v>69221.8</v>
      </c>
      <c r="SG37" s="1">
        <v>69221.8</v>
      </c>
      <c r="SH37" s="1">
        <v>69221.8</v>
      </c>
      <c r="SI37" s="1">
        <v>69221.8</v>
      </c>
      <c r="SJ37" s="1">
        <v>69221.8</v>
      </c>
      <c r="SK37" s="1">
        <v>69221.8</v>
      </c>
      <c r="SL37" s="1">
        <v>69221.8</v>
      </c>
      <c r="SM37" s="1">
        <v>69221.8</v>
      </c>
      <c r="SN37" s="1">
        <v>69221.8</v>
      </c>
      <c r="SO37" s="1">
        <v>69221.8</v>
      </c>
      <c r="SP37" s="1">
        <v>69221.8</v>
      </c>
      <c r="SQ37" s="1">
        <v>69221.8</v>
      </c>
      <c r="SR37" s="1">
        <v>69221.8</v>
      </c>
      <c r="SS37" s="1">
        <v>69221.8</v>
      </c>
      <c r="ST37" s="1">
        <v>69221.8</v>
      </c>
      <c r="SU37" s="1">
        <v>69221.8</v>
      </c>
      <c r="SV37" s="1">
        <v>69221.8</v>
      </c>
      <c r="SW37" s="1">
        <v>69221.8</v>
      </c>
      <c r="SX37" s="1">
        <v>69221.8</v>
      </c>
      <c r="SY37" s="1">
        <v>69221.8</v>
      </c>
      <c r="SZ37" s="1">
        <v>69221.8</v>
      </c>
      <c r="TA37" s="1">
        <v>69221.8</v>
      </c>
      <c r="TB37" s="1">
        <v>69221.8</v>
      </c>
      <c r="TC37" s="1">
        <v>69221.8</v>
      </c>
      <c r="TD37" s="1">
        <v>69221.8</v>
      </c>
      <c r="TE37" s="1">
        <v>69221.8</v>
      </c>
      <c r="TF37" s="1">
        <v>69221.8</v>
      </c>
      <c r="TG37" s="1">
        <v>69221.8</v>
      </c>
      <c r="TH37" s="1">
        <v>69221.8</v>
      </c>
      <c r="TI37" s="1">
        <v>69221.8</v>
      </c>
      <c r="TJ37" s="1">
        <v>69221.8</v>
      </c>
      <c r="TK37" s="1">
        <v>69221.8</v>
      </c>
      <c r="TL37" s="1">
        <v>69221.8</v>
      </c>
      <c r="TM37" s="1">
        <v>69221.8</v>
      </c>
      <c r="TN37" s="1">
        <v>69221.8</v>
      </c>
      <c r="TO37" s="1">
        <v>69221.8</v>
      </c>
      <c r="TP37" s="1">
        <v>69221.8</v>
      </c>
      <c r="TQ37" s="1">
        <v>69221.8</v>
      </c>
      <c r="TR37" s="1">
        <v>69221.8</v>
      </c>
      <c r="TS37" s="1">
        <v>69221.8</v>
      </c>
      <c r="TT37" s="1">
        <v>69221.8</v>
      </c>
      <c r="TU37" s="1">
        <v>69221.8</v>
      </c>
      <c r="TV37" s="1">
        <v>69221.8</v>
      </c>
      <c r="TW37" s="1">
        <v>69221.8</v>
      </c>
      <c r="TX37" s="1">
        <v>69221.8</v>
      </c>
      <c r="TY37" s="1">
        <v>69221.8</v>
      </c>
      <c r="TZ37" s="1">
        <v>69221.8</v>
      </c>
      <c r="UA37" s="1">
        <v>69221.8</v>
      </c>
      <c r="UB37" s="1">
        <v>69221.8</v>
      </c>
      <c r="UC37" s="1">
        <v>69221.8</v>
      </c>
      <c r="UD37" s="1">
        <v>69221.8</v>
      </c>
      <c r="UE37" s="1">
        <v>69221.8</v>
      </c>
      <c r="UF37" s="1">
        <v>69221.8</v>
      </c>
      <c r="UG37" s="1">
        <v>69221.8</v>
      </c>
      <c r="UH37" s="1">
        <v>69221.8</v>
      </c>
      <c r="UI37" s="1">
        <v>69221.8</v>
      </c>
      <c r="UJ37" s="1">
        <v>69221.8</v>
      </c>
      <c r="UK37" s="1">
        <v>69221.8</v>
      </c>
      <c r="UL37" s="1">
        <v>69221.8</v>
      </c>
      <c r="UM37" s="1">
        <v>69221.8</v>
      </c>
      <c r="UN37" s="1">
        <v>69221.8</v>
      </c>
      <c r="UO37" s="1">
        <v>69221.8</v>
      </c>
      <c r="UP37" s="1">
        <v>69221.8</v>
      </c>
      <c r="UQ37" s="1">
        <v>69221.8</v>
      </c>
      <c r="UR37" s="1">
        <v>69221.8</v>
      </c>
      <c r="US37" s="1">
        <v>69221.8</v>
      </c>
      <c r="UT37" s="1">
        <v>69221.8</v>
      </c>
      <c r="UU37" s="1">
        <v>69221.8</v>
      </c>
      <c r="UV37" s="1">
        <v>69221.8</v>
      </c>
      <c r="UW37" s="1">
        <v>69221.8</v>
      </c>
      <c r="UX37" s="1">
        <v>69221.8</v>
      </c>
      <c r="UY37" s="1">
        <v>69221.8</v>
      </c>
      <c r="UZ37" s="1">
        <v>69221.8</v>
      </c>
      <c r="VA37" s="1">
        <v>69221.8</v>
      </c>
      <c r="VB37" s="1">
        <v>69221.8</v>
      </c>
      <c r="VC37" s="1">
        <v>69221.8</v>
      </c>
      <c r="VD37" s="1">
        <v>69221.8</v>
      </c>
      <c r="VE37" s="1">
        <v>69221.8</v>
      </c>
      <c r="VF37" s="1">
        <v>69221.8</v>
      </c>
      <c r="VG37" s="1">
        <v>69221.8</v>
      </c>
      <c r="VH37" s="1">
        <v>69221.8</v>
      </c>
      <c r="VI37" s="1">
        <v>69221.8</v>
      </c>
      <c r="VJ37" s="1">
        <v>69221.8</v>
      </c>
      <c r="VK37" s="1">
        <v>69221.8</v>
      </c>
      <c r="VL37" s="1">
        <v>69221.8</v>
      </c>
      <c r="VM37" s="1">
        <v>69221.8</v>
      </c>
      <c r="VN37" s="1">
        <v>69221.8</v>
      </c>
      <c r="VO37" s="1">
        <v>69221.8</v>
      </c>
      <c r="VP37" s="1">
        <v>69221.8</v>
      </c>
      <c r="VQ37" s="1">
        <v>69221.8</v>
      </c>
      <c r="VR37" s="1">
        <v>69221.8</v>
      </c>
      <c r="VS37" s="1">
        <v>69221.8</v>
      </c>
      <c r="VT37" s="1">
        <v>69221.8</v>
      </c>
      <c r="VU37" s="1">
        <v>69221.8</v>
      </c>
      <c r="VV37" s="1">
        <v>69221.8</v>
      </c>
      <c r="VW37" s="1">
        <v>69221.8</v>
      </c>
      <c r="VX37" s="1">
        <v>69221.8</v>
      </c>
      <c r="VY37" s="1">
        <v>69221.8</v>
      </c>
      <c r="VZ37" s="1">
        <v>69221.8</v>
      </c>
      <c r="WA37" s="1">
        <v>69221.8</v>
      </c>
      <c r="WB37" s="1">
        <v>69221.8</v>
      </c>
      <c r="WC37" s="1">
        <v>69221.8</v>
      </c>
      <c r="WD37" s="1">
        <v>69221.8</v>
      </c>
      <c r="WE37" s="1">
        <v>69221.8</v>
      </c>
      <c r="WF37" s="1">
        <v>69221.8</v>
      </c>
      <c r="WG37" s="1">
        <v>69221.8</v>
      </c>
      <c r="WH37" s="1">
        <v>69221.8</v>
      </c>
      <c r="WI37" s="1">
        <v>69221.8</v>
      </c>
      <c r="WJ37" s="1">
        <v>69221.8</v>
      </c>
      <c r="WK37" s="1">
        <v>69221.8</v>
      </c>
      <c r="WL37" s="1">
        <v>69221.8</v>
      </c>
      <c r="WM37" s="1">
        <v>69221.8</v>
      </c>
      <c r="WN37" s="1">
        <v>69221.8</v>
      </c>
      <c r="WO37" s="1">
        <v>69221.8</v>
      </c>
      <c r="WP37" s="1">
        <v>69221.8</v>
      </c>
      <c r="WQ37" s="1">
        <v>69221.8</v>
      </c>
      <c r="WR37" s="1">
        <v>69221.8</v>
      </c>
      <c r="WS37" s="1">
        <v>69221.8</v>
      </c>
      <c r="WT37" s="1">
        <v>69221.8</v>
      </c>
      <c r="WU37" s="1">
        <v>69221.8</v>
      </c>
      <c r="WV37" s="1">
        <v>69221.8</v>
      </c>
      <c r="WW37" s="1">
        <v>69221.8</v>
      </c>
      <c r="WX37" s="1">
        <v>69221.8</v>
      </c>
      <c r="WY37" s="1">
        <v>69221.8</v>
      </c>
      <c r="WZ37" s="1">
        <v>69221.8</v>
      </c>
      <c r="XA37" s="1">
        <v>69221.8</v>
      </c>
      <c r="XB37" s="1">
        <v>69221.8</v>
      </c>
      <c r="XC37" s="1">
        <v>69221.8</v>
      </c>
      <c r="XD37" s="1">
        <v>69221.8</v>
      </c>
      <c r="XE37" s="1">
        <v>69221.8</v>
      </c>
      <c r="XF37" s="1">
        <v>69221.8</v>
      </c>
      <c r="XG37" s="1">
        <v>69221.8</v>
      </c>
      <c r="XH37" s="1">
        <v>69221.8</v>
      </c>
      <c r="XI37" s="1">
        <v>69221.8</v>
      </c>
      <c r="XJ37" s="1">
        <v>69221.8</v>
      </c>
      <c r="XK37" s="1">
        <v>69221.8</v>
      </c>
      <c r="XL37" s="1">
        <v>69221.8</v>
      </c>
      <c r="XM37" s="1">
        <v>69221.8</v>
      </c>
      <c r="XN37" s="1">
        <v>69221.8</v>
      </c>
      <c r="XO37" s="1">
        <v>69221.8</v>
      </c>
      <c r="XP37" s="1">
        <v>69221.8</v>
      </c>
      <c r="XQ37" s="1">
        <v>69221.8</v>
      </c>
      <c r="XR37" s="1">
        <v>69221.8</v>
      </c>
      <c r="XS37" s="1">
        <v>69221.8</v>
      </c>
      <c r="XT37" s="1">
        <v>69221.8</v>
      </c>
      <c r="XU37" s="1">
        <v>69221.8</v>
      </c>
      <c r="XV37" s="1">
        <v>69221.8</v>
      </c>
      <c r="XW37" s="1">
        <v>69221.8</v>
      </c>
      <c r="XX37" s="1">
        <v>69221.8</v>
      </c>
      <c r="XY37" s="1">
        <v>69221.8</v>
      </c>
      <c r="XZ37" s="1">
        <v>69221.8</v>
      </c>
      <c r="YA37" s="1">
        <v>69221.8</v>
      </c>
      <c r="YB37" s="1">
        <v>69221.8</v>
      </c>
      <c r="YC37" s="1">
        <v>69221.8</v>
      </c>
      <c r="YD37" s="1">
        <v>69221.8</v>
      </c>
      <c r="YE37" s="1">
        <v>69221.8</v>
      </c>
      <c r="YF37" s="1">
        <v>69221.8</v>
      </c>
      <c r="YG37" s="1">
        <v>69221.8</v>
      </c>
      <c r="YH37" s="1">
        <v>69221.8</v>
      </c>
      <c r="YI37" s="1">
        <v>69221.8</v>
      </c>
      <c r="YJ37" s="1">
        <v>69221.8</v>
      </c>
      <c r="YK37" s="1">
        <v>69221.8</v>
      </c>
      <c r="YL37" s="1">
        <v>69221.8</v>
      </c>
      <c r="YM37" s="1">
        <v>69221.8</v>
      </c>
      <c r="YN37" s="1">
        <v>69221.8</v>
      </c>
      <c r="YO37" s="1">
        <v>69221.8</v>
      </c>
      <c r="YP37" s="1">
        <v>69221.8</v>
      </c>
      <c r="YQ37" s="1">
        <v>69221.8</v>
      </c>
      <c r="YR37" s="1">
        <v>69221.8</v>
      </c>
      <c r="YS37" s="1">
        <v>69221.8</v>
      </c>
      <c r="YT37" s="1">
        <v>69221.8</v>
      </c>
      <c r="YU37" s="1">
        <v>69221.8</v>
      </c>
      <c r="YV37" s="1">
        <v>69221.8</v>
      </c>
      <c r="YW37" s="1">
        <v>69221.8</v>
      </c>
      <c r="YX37" s="1">
        <v>69221.8</v>
      </c>
      <c r="YY37" s="1">
        <v>69221.8</v>
      </c>
      <c r="YZ37" s="1">
        <v>69221.8</v>
      </c>
      <c r="ZA37" s="1">
        <v>69221.8</v>
      </c>
      <c r="ZB37" s="1">
        <v>69221.8</v>
      </c>
      <c r="ZC37" s="1">
        <v>69221.8</v>
      </c>
      <c r="ZD37" s="1">
        <v>69221.8</v>
      </c>
      <c r="ZE37" s="1">
        <v>69221.8</v>
      </c>
      <c r="ZF37" s="1">
        <v>69221.8</v>
      </c>
      <c r="ZG37" s="1">
        <v>69221.8</v>
      </c>
      <c r="ZH37" s="1">
        <v>69221.8</v>
      </c>
      <c r="ZI37" s="1">
        <v>69221.8</v>
      </c>
      <c r="ZJ37" s="1">
        <v>69221.8</v>
      </c>
      <c r="ZK37" s="1">
        <v>69221.8</v>
      </c>
      <c r="ZL37" s="1">
        <v>69221.8</v>
      </c>
      <c r="ZM37" s="1">
        <v>69221.8</v>
      </c>
      <c r="ZN37" s="1">
        <v>69221.8</v>
      </c>
      <c r="ZO37" s="1">
        <v>69221.8</v>
      </c>
      <c r="ZP37" s="1">
        <v>69221.8</v>
      </c>
      <c r="ZQ37" s="1">
        <v>69221.8</v>
      </c>
      <c r="ZR37" s="1">
        <v>69221.8</v>
      </c>
      <c r="ZS37" s="1">
        <v>69221.8</v>
      </c>
      <c r="ZT37" s="1">
        <v>69221.8</v>
      </c>
      <c r="ZU37" s="1">
        <v>69221.8</v>
      </c>
      <c r="ZV37" s="1">
        <v>69221.8</v>
      </c>
      <c r="ZW37" s="1">
        <v>69221.8</v>
      </c>
      <c r="ZX37" s="1">
        <v>69221.8</v>
      </c>
      <c r="ZY37" s="1">
        <v>69221.8</v>
      </c>
      <c r="ZZ37" s="1">
        <v>69221.8</v>
      </c>
      <c r="AAA37" s="1">
        <v>69221.8</v>
      </c>
      <c r="AAB37" s="1">
        <v>69221.8</v>
      </c>
      <c r="AAC37" s="1">
        <v>69221.8</v>
      </c>
      <c r="AAD37" s="1">
        <v>69221.8</v>
      </c>
      <c r="AAE37" s="1">
        <v>69221.8</v>
      </c>
      <c r="AAF37" s="1">
        <v>69221.8</v>
      </c>
      <c r="AAG37" s="1">
        <v>69221.8</v>
      </c>
      <c r="AAH37" s="1">
        <v>69221.8</v>
      </c>
      <c r="AAI37" s="1">
        <v>69221.8</v>
      </c>
      <c r="AAJ37" s="1">
        <v>69221.8</v>
      </c>
      <c r="AAK37" s="1">
        <v>69221.8</v>
      </c>
      <c r="AAL37" s="1">
        <v>69221.8</v>
      </c>
      <c r="AAM37" s="1">
        <v>69221.8</v>
      </c>
      <c r="AAN37" s="1">
        <v>69221.8</v>
      </c>
      <c r="AAO37" s="1">
        <v>69221.8</v>
      </c>
      <c r="AAP37" s="1">
        <v>69221.8</v>
      </c>
      <c r="AAQ37" s="1">
        <v>69221.8</v>
      </c>
      <c r="AAR37" s="1">
        <v>69221.8</v>
      </c>
      <c r="AAS37" s="1">
        <v>69221.8</v>
      </c>
      <c r="AAT37" s="1">
        <v>69221.8</v>
      </c>
      <c r="AAU37" s="1">
        <v>69221.8</v>
      </c>
      <c r="AAV37" s="1">
        <v>69221.8</v>
      </c>
      <c r="AAW37" s="1">
        <v>69221.8</v>
      </c>
      <c r="AAX37" s="1">
        <v>69221.8</v>
      </c>
      <c r="AAY37" s="1">
        <v>69221.8</v>
      </c>
      <c r="AAZ37" s="1">
        <v>69221.8</v>
      </c>
      <c r="ABA37" s="1">
        <v>69221.8</v>
      </c>
      <c r="ABB37" s="1">
        <v>69221.8</v>
      </c>
      <c r="ABC37" s="1">
        <v>69221.8</v>
      </c>
      <c r="ABD37" s="1">
        <v>69221.8</v>
      </c>
      <c r="ABE37" s="1">
        <v>69221.8</v>
      </c>
      <c r="ABF37" s="1">
        <v>69221.8</v>
      </c>
      <c r="ABG37" s="1">
        <v>69221.8</v>
      </c>
      <c r="ABH37" s="1">
        <v>69221.8</v>
      </c>
      <c r="ABI37" s="1">
        <v>69221.8</v>
      </c>
      <c r="ABJ37" s="1">
        <v>69221.8</v>
      </c>
      <c r="ABK37" s="1">
        <v>69221.8</v>
      </c>
      <c r="ABL37" s="1">
        <v>69221.8</v>
      </c>
      <c r="ABM37" s="1">
        <v>69221.8</v>
      </c>
      <c r="ABN37" s="1">
        <v>69221.8</v>
      </c>
      <c r="ABO37" s="1">
        <v>69221.8</v>
      </c>
      <c r="ABP37" s="1">
        <v>69221.8</v>
      </c>
      <c r="ABQ37" s="1">
        <v>69221.8</v>
      </c>
      <c r="ABR37" s="1">
        <v>69221.8</v>
      </c>
      <c r="ABS37" s="1">
        <v>69221.8</v>
      </c>
      <c r="ABT37" s="1">
        <v>69221.8</v>
      </c>
      <c r="ABU37" s="1">
        <v>69221.8</v>
      </c>
      <c r="ABV37" s="1">
        <v>69221.8</v>
      </c>
      <c r="ABW37" s="1">
        <v>69221.8</v>
      </c>
      <c r="ABX37" s="1">
        <v>69221.8</v>
      </c>
      <c r="ABY37" s="1">
        <v>69221.8</v>
      </c>
      <c r="ABZ37" s="1">
        <v>69221.8</v>
      </c>
      <c r="ACA37" s="1">
        <v>69221.8</v>
      </c>
      <c r="ACB37" s="1">
        <v>69221.8</v>
      </c>
      <c r="ACC37" s="1">
        <v>69221.8</v>
      </c>
      <c r="ACD37" s="1">
        <v>69221.8</v>
      </c>
      <c r="ACE37" s="1">
        <v>69221.8</v>
      </c>
      <c r="ACF37" s="1">
        <v>69221.8</v>
      </c>
      <c r="ACG37" s="1">
        <v>69221.8</v>
      </c>
      <c r="ACH37" s="1">
        <v>69221.8</v>
      </c>
      <c r="ACI37" s="1">
        <v>69221.8</v>
      </c>
      <c r="ACJ37" s="1">
        <v>69221.8</v>
      </c>
      <c r="ACK37" s="1">
        <v>69221.8</v>
      </c>
      <c r="ACL37" s="1">
        <v>69221.8</v>
      </c>
      <c r="ACM37" s="1">
        <v>69221.8</v>
      </c>
      <c r="ACN37" s="1">
        <v>69221.8</v>
      </c>
      <c r="ACO37" s="1">
        <v>69221.8</v>
      </c>
      <c r="ACP37" s="1">
        <v>69221.8</v>
      </c>
      <c r="ACQ37" s="1">
        <v>69221.8</v>
      </c>
      <c r="ACR37" s="1">
        <v>69221.8</v>
      </c>
      <c r="ACS37" s="1">
        <v>69221.8</v>
      </c>
      <c r="ACT37" s="1">
        <v>69221.8</v>
      </c>
      <c r="ACU37" s="1">
        <v>69221.8</v>
      </c>
      <c r="ACV37" s="1">
        <v>69221.8</v>
      </c>
      <c r="ACW37" s="1">
        <v>69221.8</v>
      </c>
      <c r="ACX37" s="1">
        <v>69221.8</v>
      </c>
      <c r="ACY37" s="1">
        <v>69221.8</v>
      </c>
      <c r="ACZ37" s="1">
        <v>69221.8</v>
      </c>
      <c r="ADA37" s="1">
        <v>69221.8</v>
      </c>
      <c r="ADB37" s="1">
        <v>69221.8</v>
      </c>
      <c r="ADC37" s="1">
        <v>69221.8</v>
      </c>
      <c r="ADD37" s="1">
        <v>69221.8</v>
      </c>
      <c r="ADE37" s="1">
        <v>69221.8</v>
      </c>
      <c r="ADF37" s="1">
        <v>69221.8</v>
      </c>
      <c r="ADG37" s="1">
        <v>69221.8</v>
      </c>
      <c r="ADH37" s="1">
        <v>69221.8</v>
      </c>
      <c r="ADI37" s="1">
        <v>69221.8</v>
      </c>
      <c r="ADJ37" s="1">
        <v>69221.8</v>
      </c>
      <c r="ADK37" s="1">
        <v>69221.8</v>
      </c>
      <c r="ADL37" s="1">
        <v>69221.8</v>
      </c>
      <c r="ADM37" s="1">
        <v>69221.8</v>
      </c>
      <c r="ADN37" s="1">
        <v>69221.8</v>
      </c>
      <c r="ADO37" s="1">
        <v>69221.8</v>
      </c>
      <c r="ADP37" s="1">
        <v>69221.8</v>
      </c>
      <c r="ADQ37" s="1">
        <v>69221.8</v>
      </c>
      <c r="ADR37" s="1">
        <v>69221.8</v>
      </c>
      <c r="ADS37" s="1">
        <v>69221.8</v>
      </c>
      <c r="ADT37" s="1">
        <v>69221.8</v>
      </c>
      <c r="ADU37" s="1">
        <v>69221.8</v>
      </c>
      <c r="ADV37" s="1">
        <v>69221.8</v>
      </c>
      <c r="ADW37" s="1">
        <v>69221.8</v>
      </c>
      <c r="ADX37" s="1">
        <v>69221.8</v>
      </c>
      <c r="ADY37" s="1">
        <v>69221.8</v>
      </c>
      <c r="ADZ37" s="1">
        <v>69221.8</v>
      </c>
      <c r="AEA37" s="1">
        <v>69221.8</v>
      </c>
      <c r="AEB37" s="1">
        <v>69221.8</v>
      </c>
      <c r="AEC37" s="1">
        <v>69221.8</v>
      </c>
      <c r="AED37" s="1">
        <v>69221.8</v>
      </c>
      <c r="AEE37" s="1">
        <v>69221.8</v>
      </c>
      <c r="AEF37" s="1">
        <v>69221.8</v>
      </c>
      <c r="AEG37" s="1">
        <v>69221.8</v>
      </c>
      <c r="AEH37" s="1">
        <v>69221.8</v>
      </c>
      <c r="AEI37" s="1">
        <v>69221.8</v>
      </c>
      <c r="AEJ37" s="1">
        <v>69221.8</v>
      </c>
      <c r="AEK37" s="1">
        <v>69221.8</v>
      </c>
      <c r="AEL37" s="1">
        <v>69221.8</v>
      </c>
      <c r="AEM37" s="1">
        <v>69221.8</v>
      </c>
      <c r="AEN37" s="1">
        <v>69221.8</v>
      </c>
      <c r="AEO37" s="1">
        <v>69221.8</v>
      </c>
      <c r="AEP37" s="1">
        <v>69221.8</v>
      </c>
      <c r="AEQ37" s="1">
        <v>69221.8</v>
      </c>
      <c r="AER37" s="1">
        <v>69221.8</v>
      </c>
      <c r="AES37" s="1">
        <v>69221.8</v>
      </c>
      <c r="AET37" s="1">
        <v>69221.8</v>
      </c>
      <c r="AEU37" s="1">
        <v>69221.8</v>
      </c>
      <c r="AEV37" s="1">
        <v>69221.8</v>
      </c>
      <c r="AEW37" s="1">
        <v>69221.8</v>
      </c>
      <c r="AEX37" s="1">
        <v>69221.8</v>
      </c>
      <c r="AEY37" s="1">
        <v>69221.8</v>
      </c>
      <c r="AEZ37" s="1">
        <v>69221.8</v>
      </c>
      <c r="AFA37" s="1">
        <v>69221.8</v>
      </c>
      <c r="AFB37" s="1">
        <v>69221.8</v>
      </c>
      <c r="AFC37" s="1">
        <v>69221.8</v>
      </c>
      <c r="AFD37" s="1">
        <v>69221.8</v>
      </c>
      <c r="AFE37" s="1">
        <v>69221.8</v>
      </c>
      <c r="AFF37" s="1">
        <v>69221.8</v>
      </c>
      <c r="AFG37" s="1">
        <v>69221.8</v>
      </c>
      <c r="AFH37" s="1">
        <v>69221.8</v>
      </c>
      <c r="AFI37" s="1">
        <v>69221.8</v>
      </c>
      <c r="AFJ37" s="1">
        <v>69221.8</v>
      </c>
      <c r="AFK37" s="1">
        <v>69221.8</v>
      </c>
      <c r="AFL37" s="1">
        <v>69221.8</v>
      </c>
      <c r="AFM37" s="1">
        <v>69221.8</v>
      </c>
      <c r="AFN37" s="1">
        <v>69221.8</v>
      </c>
      <c r="AFO37" s="1">
        <v>69221.8</v>
      </c>
      <c r="AFP37" s="1">
        <v>69221.8</v>
      </c>
      <c r="AFQ37" s="1">
        <v>69221.8</v>
      </c>
      <c r="AFR37" s="1">
        <v>69221.8</v>
      </c>
      <c r="AFS37" s="1">
        <v>69221.8</v>
      </c>
      <c r="AFT37" s="1">
        <v>69221.8</v>
      </c>
      <c r="AFU37" s="1">
        <v>69221.8</v>
      </c>
      <c r="AFV37" s="1">
        <v>69221.8</v>
      </c>
      <c r="AFW37" s="1">
        <v>69221.8</v>
      </c>
      <c r="AFX37" s="1">
        <v>69221.8</v>
      </c>
      <c r="AFY37" s="1">
        <v>69221.8</v>
      </c>
      <c r="AFZ37" s="1">
        <v>69221.8</v>
      </c>
      <c r="AGA37" s="1">
        <v>69221.8</v>
      </c>
      <c r="AGB37" s="1">
        <v>69221.8</v>
      </c>
      <c r="AGC37" s="1">
        <v>69221.8</v>
      </c>
      <c r="AGD37" s="1">
        <v>69221.8</v>
      </c>
      <c r="AGE37" s="1">
        <v>69221.8</v>
      </c>
      <c r="AGF37" s="1">
        <v>69221.8</v>
      </c>
      <c r="AGG37" s="1">
        <v>69221.8</v>
      </c>
      <c r="AGH37" s="1">
        <v>69221.8</v>
      </c>
      <c r="AGI37" s="1">
        <v>69221.8</v>
      </c>
      <c r="AGJ37" s="1">
        <v>69221.8</v>
      </c>
      <c r="AGK37" s="1">
        <v>69221.8</v>
      </c>
      <c r="AGL37" s="1">
        <v>69221.8</v>
      </c>
      <c r="AGM37" s="1">
        <v>69221.8</v>
      </c>
      <c r="AGN37" s="1">
        <v>69221.8</v>
      </c>
      <c r="AGO37" s="1">
        <v>69221.8</v>
      </c>
      <c r="AGP37" s="1">
        <v>69221.8</v>
      </c>
      <c r="AGQ37" s="1">
        <v>69221.8</v>
      </c>
      <c r="AGR37" s="1">
        <v>69221.8</v>
      </c>
      <c r="AGS37" s="1">
        <v>69221.8</v>
      </c>
      <c r="AGT37" s="1">
        <v>69221.8</v>
      </c>
      <c r="AGU37" s="1">
        <v>69221.8</v>
      </c>
      <c r="AGV37" s="1">
        <v>69221.8</v>
      </c>
      <c r="AGW37" s="1">
        <v>69221.8</v>
      </c>
      <c r="AGX37" s="1">
        <v>69221.8</v>
      </c>
      <c r="AGY37" s="1">
        <v>69221.8</v>
      </c>
      <c r="AGZ37" s="1">
        <v>69221.8</v>
      </c>
      <c r="AHA37" s="1">
        <v>69221.8</v>
      </c>
      <c r="AHB37" s="1">
        <v>69221.8</v>
      </c>
      <c r="AHC37" s="1">
        <v>69221.8</v>
      </c>
      <c r="AHD37" s="1">
        <v>69221.8</v>
      </c>
      <c r="AHE37" s="1">
        <v>69221.8</v>
      </c>
      <c r="AHF37" s="1">
        <v>69221.8</v>
      </c>
      <c r="AHG37" s="1">
        <v>69221.8</v>
      </c>
      <c r="AHH37" s="1">
        <v>69221.8</v>
      </c>
      <c r="AHI37" s="1">
        <v>69221.8</v>
      </c>
      <c r="AHJ37" s="1">
        <v>69221.8</v>
      </c>
      <c r="AHK37" s="1">
        <v>69221.8</v>
      </c>
      <c r="AHL37" s="1">
        <v>69221.8</v>
      </c>
      <c r="AHM37" s="1">
        <v>69221.8</v>
      </c>
      <c r="AHN37" s="1">
        <v>69221.8</v>
      </c>
      <c r="AHO37" s="1">
        <v>69221.8</v>
      </c>
      <c r="AHP37" s="1">
        <v>69221.8</v>
      </c>
      <c r="AHQ37" s="1">
        <v>69221.8</v>
      </c>
    </row>
    <row r="38" spans="1:901" x14ac:dyDescent="0.3">
      <c r="A38" s="1">
        <v>38</v>
      </c>
      <c r="B38" s="16" t="s">
        <v>107</v>
      </c>
      <c r="C38" s="16" t="s">
        <v>108</v>
      </c>
      <c r="D38" s="14" t="s">
        <v>105</v>
      </c>
      <c r="E38" s="14" t="s">
        <v>109</v>
      </c>
      <c r="F38" s="1">
        <v>16773.009999999998</v>
      </c>
      <c r="G38" s="1">
        <f t="shared" si="0"/>
        <v>16996.740000000002</v>
      </c>
      <c r="H38" s="1">
        <f>IFERROR(VLOOKUP(B38,PMS!$A$1:$G$2968,7,FALSE),"")</f>
        <v>451.56</v>
      </c>
      <c r="I38" s="1" t="str">
        <f>IFERROR(VLOOKUP(B38,PMS!$A$1:$AE$2968,31,FALSE),"")</f>
        <v>RCC</v>
      </c>
      <c r="GD38" s="1">
        <v>176.77</v>
      </c>
      <c r="GE38" s="1">
        <v>397.72</v>
      </c>
      <c r="GF38" s="1">
        <v>397.72</v>
      </c>
      <c r="GG38" s="1">
        <v>618.67999999999995</v>
      </c>
      <c r="GH38" s="1">
        <v>839.64</v>
      </c>
      <c r="GI38" s="1">
        <v>1060.5999999999999</v>
      </c>
      <c r="GJ38" s="1">
        <v>1281.55</v>
      </c>
      <c r="GK38" s="1">
        <v>1502.51</v>
      </c>
      <c r="GL38" s="1">
        <v>1723.47</v>
      </c>
      <c r="GM38" s="1">
        <v>1723.47</v>
      </c>
      <c r="GN38" s="1">
        <v>1944.43</v>
      </c>
      <c r="GO38" s="1">
        <v>2165.39</v>
      </c>
      <c r="GP38" s="1">
        <v>2386.34</v>
      </c>
      <c r="GQ38" s="1">
        <v>2607.3000000000002</v>
      </c>
      <c r="GR38" s="1">
        <v>2828.26</v>
      </c>
      <c r="GS38" s="1">
        <v>3049.22</v>
      </c>
      <c r="GT38" s="1">
        <v>3049.22</v>
      </c>
      <c r="GU38" s="1">
        <v>3270.17</v>
      </c>
      <c r="GV38" s="1">
        <v>3491.13</v>
      </c>
      <c r="GW38" s="1">
        <v>3712.09</v>
      </c>
      <c r="GX38" s="1">
        <v>3933.05</v>
      </c>
      <c r="GY38" s="1">
        <v>4154</v>
      </c>
      <c r="GZ38" s="1">
        <v>4374.96</v>
      </c>
      <c r="HA38" s="1">
        <v>4374.96</v>
      </c>
      <c r="HB38" s="1">
        <v>4595.92</v>
      </c>
      <c r="HC38" s="1">
        <v>4816.88</v>
      </c>
      <c r="HD38" s="1">
        <v>5037.83</v>
      </c>
      <c r="HE38" s="1">
        <v>5037.83</v>
      </c>
      <c r="HF38" s="1">
        <v>5258.79</v>
      </c>
      <c r="HG38" s="1">
        <v>5479.75</v>
      </c>
      <c r="HH38" s="1">
        <v>5479.75</v>
      </c>
      <c r="HI38" s="1">
        <v>5700.71</v>
      </c>
      <c r="HJ38" s="1">
        <v>5921.67</v>
      </c>
      <c r="HK38" s="1">
        <v>6142.62</v>
      </c>
      <c r="HL38" s="1">
        <v>6363.58</v>
      </c>
      <c r="HM38" s="1">
        <v>6584.54</v>
      </c>
      <c r="HN38" s="1">
        <v>6805.5</v>
      </c>
      <c r="HO38" s="1">
        <v>6805.5</v>
      </c>
      <c r="HP38" s="1">
        <v>7026.45</v>
      </c>
      <c r="HQ38" s="1">
        <v>7247.41</v>
      </c>
      <c r="HR38" s="1">
        <v>7468.37</v>
      </c>
      <c r="HS38" s="1">
        <v>7689.33</v>
      </c>
      <c r="HT38" s="1">
        <v>7910.28</v>
      </c>
      <c r="HU38" s="1">
        <v>8131.24</v>
      </c>
      <c r="HV38" s="1">
        <v>8131.24</v>
      </c>
      <c r="HW38" s="1">
        <v>8352.2000000000007</v>
      </c>
      <c r="HX38" s="1">
        <v>8573.16</v>
      </c>
      <c r="HY38" s="1">
        <v>8794.1200000000008</v>
      </c>
      <c r="HZ38" s="1">
        <v>9015.07</v>
      </c>
      <c r="IA38" s="1">
        <v>9236.0300000000007</v>
      </c>
      <c r="IB38" s="1">
        <v>9456.99</v>
      </c>
      <c r="IC38" s="1">
        <v>9456.99</v>
      </c>
      <c r="ID38" s="1">
        <v>9677.9500000000007</v>
      </c>
      <c r="IE38" s="1">
        <v>9898.9</v>
      </c>
      <c r="IF38" s="1">
        <v>10119.86</v>
      </c>
      <c r="IG38" s="1">
        <v>10340.82</v>
      </c>
      <c r="IH38" s="1">
        <v>10561.78</v>
      </c>
      <c r="II38" s="1">
        <v>10782.73</v>
      </c>
      <c r="IJ38" s="1">
        <v>10782.73</v>
      </c>
      <c r="IK38" s="1">
        <v>11003.69</v>
      </c>
      <c r="IL38" s="1">
        <v>11143.07</v>
      </c>
      <c r="IM38" s="1">
        <v>11262.04</v>
      </c>
      <c r="IN38" s="1">
        <v>11381.02</v>
      </c>
      <c r="IO38" s="1">
        <v>11381.02</v>
      </c>
      <c r="IP38" s="1">
        <v>11500</v>
      </c>
      <c r="IQ38" s="1">
        <v>11500</v>
      </c>
      <c r="IR38" s="1">
        <v>11618.97</v>
      </c>
      <c r="IS38" s="1">
        <v>11737.95</v>
      </c>
      <c r="IT38" s="1">
        <v>11856.93</v>
      </c>
      <c r="IU38" s="1">
        <v>11975.91</v>
      </c>
      <c r="IV38" s="1">
        <v>12094.88</v>
      </c>
      <c r="IW38" s="1">
        <v>12213.86</v>
      </c>
      <c r="IX38" s="1">
        <v>12213.86</v>
      </c>
      <c r="IY38" s="1">
        <v>12332.84</v>
      </c>
      <c r="IZ38" s="1">
        <v>12451.81</v>
      </c>
      <c r="JA38" s="1">
        <v>12570.79</v>
      </c>
      <c r="JB38" s="1">
        <v>12689.77</v>
      </c>
      <c r="JC38" s="1">
        <v>12808.75</v>
      </c>
      <c r="JD38" s="1">
        <v>12927.72</v>
      </c>
      <c r="JE38" s="1">
        <v>12927.72</v>
      </c>
      <c r="JF38" s="1">
        <v>13046.7</v>
      </c>
      <c r="JG38" s="1">
        <v>13165.68</v>
      </c>
      <c r="JH38" s="1">
        <v>13284.66</v>
      </c>
      <c r="JI38" s="1">
        <v>13403.63</v>
      </c>
      <c r="JJ38" s="1">
        <v>13522.61</v>
      </c>
      <c r="JK38" s="1">
        <v>13641.59</v>
      </c>
      <c r="JL38" s="1">
        <v>13641.59</v>
      </c>
      <c r="JM38" s="1">
        <v>13760.56</v>
      </c>
      <c r="JN38" s="1">
        <v>13879.54</v>
      </c>
      <c r="JO38" s="1">
        <v>13998.52</v>
      </c>
      <c r="JP38" s="1">
        <v>14117.5</v>
      </c>
      <c r="JQ38" s="1">
        <v>14236.47</v>
      </c>
      <c r="JR38" s="1">
        <v>14355.45</v>
      </c>
      <c r="JS38" s="1">
        <v>14355.45</v>
      </c>
      <c r="JT38" s="1">
        <v>14474.43</v>
      </c>
      <c r="JU38" s="1">
        <v>14593.4</v>
      </c>
      <c r="JV38" s="1">
        <v>14712.38</v>
      </c>
      <c r="JW38" s="1">
        <v>14831.36</v>
      </c>
      <c r="JX38" s="1">
        <v>14950.34</v>
      </c>
      <c r="JY38" s="1">
        <v>15069.31</v>
      </c>
      <c r="JZ38" s="1">
        <v>15069.31</v>
      </c>
      <c r="KA38" s="1">
        <v>15188.29</v>
      </c>
      <c r="KB38" s="1">
        <v>15307.27</v>
      </c>
      <c r="KC38" s="1">
        <v>15426.24</v>
      </c>
      <c r="KD38" s="1">
        <v>15545.22</v>
      </c>
      <c r="KE38" s="1">
        <v>15664.2</v>
      </c>
      <c r="KF38" s="1">
        <v>15783.18</v>
      </c>
      <c r="KG38" s="1">
        <v>15783.18</v>
      </c>
      <c r="KH38" s="1">
        <v>15902.15</v>
      </c>
      <c r="KI38" s="1">
        <v>16021.13</v>
      </c>
      <c r="KJ38" s="1">
        <v>16140.11</v>
      </c>
      <c r="KK38" s="1">
        <v>16259.09</v>
      </c>
      <c r="KL38" s="1">
        <v>16378.06</v>
      </c>
      <c r="KM38" s="1">
        <v>16497.04</v>
      </c>
      <c r="KN38" s="1">
        <v>16497.04</v>
      </c>
      <c r="KO38" s="1">
        <v>16616.02</v>
      </c>
      <c r="KP38" s="1">
        <v>16734.990000000002</v>
      </c>
      <c r="KQ38" s="1">
        <v>16853.97</v>
      </c>
      <c r="KR38" s="1">
        <v>16972.95</v>
      </c>
      <c r="KS38" s="1">
        <v>16996.740000000002</v>
      </c>
      <c r="KT38" s="1">
        <v>16996.740000000002</v>
      </c>
      <c r="KU38" s="1">
        <v>16996.740000000002</v>
      </c>
      <c r="KV38" s="1">
        <v>16996.740000000002</v>
      </c>
      <c r="KW38" s="1">
        <v>16996.740000000002</v>
      </c>
      <c r="KX38" s="1">
        <v>16996.740000000002</v>
      </c>
      <c r="KY38" s="1">
        <v>16996.740000000002</v>
      </c>
      <c r="KZ38" s="1">
        <v>16996.740000000002</v>
      </c>
      <c r="LA38" s="1">
        <v>16996.740000000002</v>
      </c>
      <c r="LB38" s="1">
        <v>16996.740000000002</v>
      </c>
      <c r="LC38" s="1">
        <v>16996.740000000002</v>
      </c>
      <c r="LD38" s="1">
        <v>16996.740000000002</v>
      </c>
      <c r="LE38" s="1">
        <v>16996.740000000002</v>
      </c>
      <c r="LF38" s="1">
        <v>16996.740000000002</v>
      </c>
      <c r="LG38" s="1">
        <v>16996.740000000002</v>
      </c>
      <c r="LH38" s="1">
        <v>16996.740000000002</v>
      </c>
      <c r="LI38" s="1">
        <v>16996.740000000002</v>
      </c>
      <c r="LJ38" s="1">
        <v>16996.740000000002</v>
      </c>
      <c r="LK38" s="1">
        <v>16996.740000000002</v>
      </c>
      <c r="LL38" s="1">
        <v>16996.740000000002</v>
      </c>
      <c r="LM38" s="1">
        <v>16996.740000000002</v>
      </c>
      <c r="LN38" s="1">
        <v>16996.740000000002</v>
      </c>
      <c r="LO38" s="1">
        <v>16996.740000000002</v>
      </c>
      <c r="LP38" s="1">
        <v>16996.740000000002</v>
      </c>
      <c r="LQ38" s="1">
        <v>16996.740000000002</v>
      </c>
      <c r="LR38" s="1">
        <v>16996.740000000002</v>
      </c>
      <c r="LS38" s="1">
        <v>16996.740000000002</v>
      </c>
      <c r="LT38" s="1">
        <v>16996.740000000002</v>
      </c>
      <c r="LU38" s="1">
        <v>16996.740000000002</v>
      </c>
      <c r="LV38" s="1">
        <v>16996.740000000002</v>
      </c>
      <c r="LW38" s="1">
        <v>16996.740000000002</v>
      </c>
      <c r="LX38" s="1">
        <v>16996.740000000002</v>
      </c>
      <c r="LY38" s="1">
        <v>16996.740000000002</v>
      </c>
      <c r="LZ38" s="1">
        <v>16996.740000000002</v>
      </c>
      <c r="MA38" s="1">
        <v>16996.740000000002</v>
      </c>
      <c r="MB38" s="1">
        <v>16996.740000000002</v>
      </c>
      <c r="MC38" s="1">
        <v>16996.740000000002</v>
      </c>
      <c r="MD38" s="1">
        <v>16996.740000000002</v>
      </c>
      <c r="ME38" s="1">
        <v>16996.740000000002</v>
      </c>
      <c r="MF38" s="1">
        <v>16996.740000000002</v>
      </c>
      <c r="MG38" s="1">
        <v>16996.740000000002</v>
      </c>
      <c r="MH38" s="1">
        <v>16996.740000000002</v>
      </c>
      <c r="MI38" s="1">
        <v>16996.740000000002</v>
      </c>
      <c r="MJ38" s="1">
        <v>16996.740000000002</v>
      </c>
      <c r="MK38" s="1">
        <v>16996.740000000002</v>
      </c>
      <c r="ML38" s="1">
        <v>16996.740000000002</v>
      </c>
      <c r="MM38" s="1">
        <v>16996.740000000002</v>
      </c>
      <c r="MN38" s="1">
        <v>16996.740000000002</v>
      </c>
      <c r="MO38" s="1">
        <v>16996.740000000002</v>
      </c>
      <c r="MP38" s="1">
        <v>16996.740000000002</v>
      </c>
      <c r="MQ38" s="1">
        <v>16996.740000000002</v>
      </c>
      <c r="MR38" s="1">
        <v>16996.740000000002</v>
      </c>
      <c r="MS38" s="1">
        <v>16996.740000000002</v>
      </c>
      <c r="MT38" s="1">
        <v>16996.740000000002</v>
      </c>
      <c r="MU38" s="1">
        <v>16996.740000000002</v>
      </c>
      <c r="MV38" s="1">
        <v>16996.740000000002</v>
      </c>
      <c r="MW38" s="1">
        <v>16996.740000000002</v>
      </c>
      <c r="MX38" s="1">
        <v>16996.740000000002</v>
      </c>
      <c r="MY38" s="1">
        <v>16996.740000000002</v>
      </c>
      <c r="MZ38" s="1">
        <v>16996.740000000002</v>
      </c>
      <c r="NA38" s="1">
        <v>16996.740000000002</v>
      </c>
      <c r="NB38" s="1">
        <v>16996.740000000002</v>
      </c>
      <c r="NC38" s="1">
        <v>16996.740000000002</v>
      </c>
      <c r="ND38" s="1">
        <v>16996.740000000002</v>
      </c>
      <c r="NE38" s="1">
        <v>16996.740000000002</v>
      </c>
      <c r="NF38" s="1">
        <v>16996.740000000002</v>
      </c>
      <c r="NG38" s="1">
        <v>16996.740000000002</v>
      </c>
      <c r="NH38" s="1">
        <v>16996.740000000002</v>
      </c>
      <c r="NI38" s="1">
        <v>16996.740000000002</v>
      </c>
      <c r="NJ38" s="1">
        <v>16996.740000000002</v>
      </c>
      <c r="NK38" s="1">
        <v>16996.740000000002</v>
      </c>
      <c r="NL38" s="1">
        <v>16996.740000000002</v>
      </c>
      <c r="NM38" s="1">
        <v>16996.740000000002</v>
      </c>
      <c r="NN38" s="1">
        <v>16996.740000000002</v>
      </c>
      <c r="NO38" s="1">
        <v>16996.740000000002</v>
      </c>
      <c r="NP38" s="1">
        <v>16996.740000000002</v>
      </c>
      <c r="NQ38" s="1">
        <v>16996.740000000002</v>
      </c>
      <c r="NR38" s="1">
        <v>16996.740000000002</v>
      </c>
      <c r="NS38" s="1">
        <v>16996.740000000002</v>
      </c>
      <c r="NT38" s="1">
        <v>16996.740000000002</v>
      </c>
      <c r="NU38" s="1">
        <v>16996.740000000002</v>
      </c>
      <c r="NV38" s="1">
        <v>16996.740000000002</v>
      </c>
      <c r="NW38" s="1">
        <v>16996.740000000002</v>
      </c>
      <c r="NX38" s="1">
        <v>16996.740000000002</v>
      </c>
      <c r="NY38" s="1">
        <v>16996.740000000002</v>
      </c>
      <c r="NZ38" s="1">
        <v>16996.740000000002</v>
      </c>
      <c r="OA38" s="1">
        <v>16996.740000000002</v>
      </c>
      <c r="OB38" s="1">
        <v>16996.740000000002</v>
      </c>
      <c r="OC38" s="1">
        <v>16996.740000000002</v>
      </c>
      <c r="OD38" s="1">
        <v>16996.740000000002</v>
      </c>
      <c r="OE38" s="1">
        <v>16996.740000000002</v>
      </c>
      <c r="OF38" s="1">
        <v>16996.740000000002</v>
      </c>
      <c r="OG38" s="1">
        <v>16996.740000000002</v>
      </c>
      <c r="OH38" s="1">
        <v>16996.740000000002</v>
      </c>
      <c r="OI38" s="1">
        <v>16996.740000000002</v>
      </c>
      <c r="OJ38" s="1">
        <v>16996.740000000002</v>
      </c>
      <c r="OK38" s="1">
        <v>16996.740000000002</v>
      </c>
      <c r="OL38" s="1">
        <v>16996.740000000002</v>
      </c>
      <c r="OM38" s="1">
        <v>16996.740000000002</v>
      </c>
      <c r="ON38" s="1">
        <v>16996.740000000002</v>
      </c>
      <c r="OO38" s="1">
        <v>16996.740000000002</v>
      </c>
      <c r="OP38" s="1">
        <v>16996.740000000002</v>
      </c>
      <c r="OQ38" s="1">
        <v>16996.740000000002</v>
      </c>
      <c r="OR38" s="1">
        <v>16996.740000000002</v>
      </c>
      <c r="OS38" s="1">
        <v>16996.740000000002</v>
      </c>
      <c r="OT38" s="1">
        <v>16996.740000000002</v>
      </c>
      <c r="OU38" s="1">
        <v>16996.740000000002</v>
      </c>
      <c r="OV38" s="1">
        <v>16996.740000000002</v>
      </c>
      <c r="OW38" s="1">
        <v>16996.740000000002</v>
      </c>
      <c r="OX38" s="1">
        <v>16996.740000000002</v>
      </c>
      <c r="OY38" s="1">
        <v>16996.740000000002</v>
      </c>
      <c r="OZ38" s="1">
        <v>16996.740000000002</v>
      </c>
      <c r="PA38" s="1">
        <v>16996.740000000002</v>
      </c>
      <c r="PB38" s="1">
        <v>16996.740000000002</v>
      </c>
      <c r="PC38" s="1">
        <v>16996.740000000002</v>
      </c>
      <c r="PD38" s="1">
        <v>16996.740000000002</v>
      </c>
      <c r="PE38" s="1">
        <v>16996.740000000002</v>
      </c>
      <c r="PF38" s="1">
        <v>16996.740000000002</v>
      </c>
      <c r="PG38" s="1">
        <v>16996.740000000002</v>
      </c>
      <c r="PH38" s="1">
        <v>16996.740000000002</v>
      </c>
      <c r="PI38" s="1">
        <v>16996.740000000002</v>
      </c>
      <c r="PJ38" s="1">
        <v>16996.740000000002</v>
      </c>
      <c r="PK38" s="1">
        <v>16996.740000000002</v>
      </c>
      <c r="PL38" s="1">
        <v>16996.740000000002</v>
      </c>
      <c r="PM38" s="1">
        <v>16996.740000000002</v>
      </c>
      <c r="PN38" s="1">
        <v>16996.740000000002</v>
      </c>
      <c r="PO38" s="1">
        <v>16996.740000000002</v>
      </c>
      <c r="PP38" s="1">
        <v>16996.740000000002</v>
      </c>
      <c r="PQ38" s="1">
        <v>16996.740000000002</v>
      </c>
      <c r="PR38" s="1">
        <v>16996.740000000002</v>
      </c>
      <c r="PS38" s="1">
        <v>16996.740000000002</v>
      </c>
      <c r="PT38" s="1">
        <v>16996.740000000002</v>
      </c>
      <c r="PU38" s="1">
        <v>16996.740000000002</v>
      </c>
      <c r="PV38" s="1">
        <v>16996.740000000002</v>
      </c>
      <c r="PW38" s="1">
        <v>16996.740000000002</v>
      </c>
      <c r="PX38" s="1">
        <v>16996.740000000002</v>
      </c>
      <c r="PY38" s="1">
        <v>16996.740000000002</v>
      </c>
      <c r="PZ38" s="1">
        <v>16996.740000000002</v>
      </c>
      <c r="QA38" s="1">
        <v>16996.740000000002</v>
      </c>
      <c r="QB38" s="1">
        <v>16996.740000000002</v>
      </c>
      <c r="QC38" s="1">
        <v>16996.740000000002</v>
      </c>
      <c r="QD38" s="1">
        <v>16996.740000000002</v>
      </c>
      <c r="QE38" s="1">
        <v>16996.740000000002</v>
      </c>
      <c r="QF38" s="1">
        <v>16996.740000000002</v>
      </c>
      <c r="QG38" s="1">
        <v>16996.740000000002</v>
      </c>
      <c r="QH38" s="1">
        <v>16996.740000000002</v>
      </c>
      <c r="QI38" s="1">
        <v>16996.740000000002</v>
      </c>
      <c r="QJ38" s="1">
        <v>16996.740000000002</v>
      </c>
      <c r="QK38" s="1">
        <v>16996.740000000002</v>
      </c>
      <c r="QL38" s="1">
        <v>16996.740000000002</v>
      </c>
      <c r="QM38" s="1">
        <v>16996.740000000002</v>
      </c>
      <c r="QN38" s="1">
        <v>16996.740000000002</v>
      </c>
      <c r="QO38" s="1">
        <v>16996.740000000002</v>
      </c>
      <c r="QP38" s="1">
        <v>16996.740000000002</v>
      </c>
      <c r="QQ38" s="1">
        <v>16996.740000000002</v>
      </c>
      <c r="QR38" s="1">
        <v>16996.740000000002</v>
      </c>
      <c r="QS38" s="1">
        <v>16996.740000000002</v>
      </c>
      <c r="QT38" s="1">
        <v>16996.740000000002</v>
      </c>
      <c r="QU38" s="1">
        <v>16996.740000000002</v>
      </c>
      <c r="QV38" s="1">
        <v>16996.740000000002</v>
      </c>
      <c r="QW38" s="1">
        <v>16996.740000000002</v>
      </c>
      <c r="QX38" s="1">
        <v>16996.740000000002</v>
      </c>
      <c r="QY38" s="1">
        <v>16996.740000000002</v>
      </c>
      <c r="QZ38" s="1">
        <v>16996.740000000002</v>
      </c>
      <c r="RA38" s="1">
        <v>16996.740000000002</v>
      </c>
      <c r="RB38" s="1">
        <v>16996.740000000002</v>
      </c>
      <c r="RC38" s="1">
        <v>16996.740000000002</v>
      </c>
      <c r="RD38" s="1">
        <v>16996.740000000002</v>
      </c>
      <c r="RE38" s="1">
        <v>16996.740000000002</v>
      </c>
      <c r="RF38" s="1">
        <v>16996.740000000002</v>
      </c>
      <c r="RG38" s="1">
        <v>16996.740000000002</v>
      </c>
      <c r="RH38" s="1">
        <v>16996.740000000002</v>
      </c>
      <c r="RI38" s="1">
        <v>16996.740000000002</v>
      </c>
      <c r="RJ38" s="1">
        <v>16996.740000000002</v>
      </c>
      <c r="RK38" s="1">
        <v>16996.740000000002</v>
      </c>
      <c r="RL38" s="1">
        <v>16996.740000000002</v>
      </c>
      <c r="RM38" s="1">
        <v>16996.740000000002</v>
      </c>
      <c r="RN38" s="1">
        <v>16996.740000000002</v>
      </c>
      <c r="RO38" s="1">
        <v>16996.740000000002</v>
      </c>
      <c r="RP38" s="1">
        <v>16996.740000000002</v>
      </c>
      <c r="RQ38" s="1">
        <v>16996.740000000002</v>
      </c>
      <c r="RR38" s="1">
        <v>16996.740000000002</v>
      </c>
      <c r="RS38" s="1">
        <v>16996.740000000002</v>
      </c>
      <c r="RT38" s="1">
        <v>16996.740000000002</v>
      </c>
      <c r="RU38" s="1">
        <v>16996.740000000002</v>
      </c>
      <c r="RV38" s="1">
        <v>16996.740000000002</v>
      </c>
      <c r="RW38" s="1">
        <v>16996.740000000002</v>
      </c>
      <c r="RX38" s="1">
        <v>16996.740000000002</v>
      </c>
      <c r="RY38" s="1">
        <v>16996.740000000002</v>
      </c>
      <c r="RZ38" s="1">
        <v>16996.740000000002</v>
      </c>
      <c r="SA38" s="1">
        <v>16996.740000000002</v>
      </c>
      <c r="SB38" s="1">
        <v>16996.740000000002</v>
      </c>
      <c r="SC38" s="1">
        <v>16996.740000000002</v>
      </c>
      <c r="SD38" s="1">
        <v>16996.740000000002</v>
      </c>
      <c r="SE38" s="1">
        <v>16996.740000000002</v>
      </c>
      <c r="SF38" s="1">
        <v>16996.740000000002</v>
      </c>
      <c r="SG38" s="1">
        <v>16996.740000000002</v>
      </c>
      <c r="SH38" s="1">
        <v>16996.740000000002</v>
      </c>
      <c r="SI38" s="1">
        <v>16996.740000000002</v>
      </c>
      <c r="SJ38" s="1">
        <v>16996.740000000002</v>
      </c>
      <c r="SK38" s="1">
        <v>16996.740000000002</v>
      </c>
      <c r="SL38" s="1">
        <v>16996.740000000002</v>
      </c>
      <c r="SM38" s="1">
        <v>16996.740000000002</v>
      </c>
      <c r="SN38" s="1">
        <v>16996.740000000002</v>
      </c>
      <c r="SO38" s="1">
        <v>16996.740000000002</v>
      </c>
      <c r="SP38" s="1">
        <v>16996.740000000002</v>
      </c>
      <c r="SQ38" s="1">
        <v>16996.740000000002</v>
      </c>
      <c r="SR38" s="1">
        <v>16996.740000000002</v>
      </c>
      <c r="SS38" s="1">
        <v>16996.740000000002</v>
      </c>
      <c r="ST38" s="1">
        <v>16996.740000000002</v>
      </c>
      <c r="SU38" s="1">
        <v>16996.740000000002</v>
      </c>
      <c r="SV38" s="1">
        <v>16996.740000000002</v>
      </c>
      <c r="SW38" s="1">
        <v>16996.740000000002</v>
      </c>
      <c r="SX38" s="1">
        <v>16996.740000000002</v>
      </c>
      <c r="SY38" s="1">
        <v>16996.740000000002</v>
      </c>
      <c r="SZ38" s="1">
        <v>16996.740000000002</v>
      </c>
      <c r="TA38" s="1">
        <v>16996.740000000002</v>
      </c>
      <c r="TB38" s="1">
        <v>16996.740000000002</v>
      </c>
      <c r="TC38" s="1">
        <v>16996.740000000002</v>
      </c>
      <c r="TD38" s="1">
        <v>16996.740000000002</v>
      </c>
      <c r="TE38" s="1">
        <v>16996.740000000002</v>
      </c>
      <c r="TF38" s="1">
        <v>16996.740000000002</v>
      </c>
      <c r="TG38" s="1">
        <v>16996.740000000002</v>
      </c>
      <c r="TH38" s="1">
        <v>16996.740000000002</v>
      </c>
      <c r="TI38" s="1">
        <v>16996.740000000002</v>
      </c>
      <c r="TJ38" s="1">
        <v>16996.740000000002</v>
      </c>
      <c r="TK38" s="1">
        <v>16996.740000000002</v>
      </c>
      <c r="TL38" s="1">
        <v>16996.740000000002</v>
      </c>
      <c r="TM38" s="1">
        <v>16996.740000000002</v>
      </c>
      <c r="TN38" s="1">
        <v>16996.740000000002</v>
      </c>
      <c r="TO38" s="1">
        <v>16996.740000000002</v>
      </c>
      <c r="TP38" s="1">
        <v>16996.740000000002</v>
      </c>
      <c r="TQ38" s="1">
        <v>16996.740000000002</v>
      </c>
      <c r="TR38" s="1">
        <v>16996.740000000002</v>
      </c>
      <c r="TS38" s="1">
        <v>16996.740000000002</v>
      </c>
      <c r="TT38" s="1">
        <v>16996.740000000002</v>
      </c>
      <c r="TU38" s="1">
        <v>16996.740000000002</v>
      </c>
      <c r="TV38" s="1">
        <v>16996.740000000002</v>
      </c>
      <c r="TW38" s="1">
        <v>16996.740000000002</v>
      </c>
      <c r="TX38" s="1">
        <v>16996.740000000002</v>
      </c>
      <c r="TY38" s="1">
        <v>16996.740000000002</v>
      </c>
      <c r="TZ38" s="1">
        <v>16996.740000000002</v>
      </c>
      <c r="UA38" s="1">
        <v>16996.740000000002</v>
      </c>
      <c r="UB38" s="1">
        <v>16996.740000000002</v>
      </c>
      <c r="UC38" s="1">
        <v>16996.740000000002</v>
      </c>
      <c r="UD38" s="1">
        <v>16996.740000000002</v>
      </c>
      <c r="UE38" s="1">
        <v>16996.740000000002</v>
      </c>
      <c r="UF38" s="1">
        <v>16996.740000000002</v>
      </c>
      <c r="UG38" s="1">
        <v>16996.740000000002</v>
      </c>
      <c r="UH38" s="1">
        <v>16996.740000000002</v>
      </c>
      <c r="UI38" s="1">
        <v>16996.740000000002</v>
      </c>
      <c r="UJ38" s="1">
        <v>16996.740000000002</v>
      </c>
      <c r="UK38" s="1">
        <v>16996.740000000002</v>
      </c>
      <c r="UL38" s="1">
        <v>16996.740000000002</v>
      </c>
      <c r="UM38" s="1">
        <v>16996.740000000002</v>
      </c>
      <c r="UN38" s="1">
        <v>16996.740000000002</v>
      </c>
      <c r="UO38" s="1">
        <v>16996.740000000002</v>
      </c>
      <c r="UP38" s="1">
        <v>16996.740000000002</v>
      </c>
      <c r="UQ38" s="1">
        <v>16996.740000000002</v>
      </c>
      <c r="UR38" s="1">
        <v>16996.740000000002</v>
      </c>
      <c r="US38" s="1">
        <v>16996.740000000002</v>
      </c>
      <c r="UT38" s="1">
        <v>16996.740000000002</v>
      </c>
      <c r="UU38" s="1">
        <v>16996.740000000002</v>
      </c>
      <c r="UV38" s="1">
        <v>16996.740000000002</v>
      </c>
      <c r="UW38" s="1">
        <v>16996.740000000002</v>
      </c>
      <c r="UX38" s="1">
        <v>16996.740000000002</v>
      </c>
      <c r="UY38" s="1">
        <v>16996.740000000002</v>
      </c>
      <c r="UZ38" s="1">
        <v>16996.740000000002</v>
      </c>
      <c r="VA38" s="1">
        <v>16996.740000000002</v>
      </c>
      <c r="VB38" s="1">
        <v>16996.740000000002</v>
      </c>
      <c r="VC38" s="1">
        <v>16996.740000000002</v>
      </c>
      <c r="VD38" s="1">
        <v>16996.740000000002</v>
      </c>
      <c r="VE38" s="1">
        <v>16996.740000000002</v>
      </c>
      <c r="VF38" s="1">
        <v>16996.740000000002</v>
      </c>
      <c r="VG38" s="1">
        <v>16996.740000000002</v>
      </c>
      <c r="VH38" s="1">
        <v>16996.740000000002</v>
      </c>
      <c r="VI38" s="1">
        <v>16996.740000000002</v>
      </c>
      <c r="VJ38" s="1">
        <v>16996.740000000002</v>
      </c>
      <c r="VK38" s="1">
        <v>16996.740000000002</v>
      </c>
      <c r="VL38" s="1">
        <v>16996.740000000002</v>
      </c>
      <c r="VM38" s="1">
        <v>16996.740000000002</v>
      </c>
      <c r="VN38" s="1">
        <v>16996.740000000002</v>
      </c>
      <c r="VO38" s="1">
        <v>16996.740000000002</v>
      </c>
      <c r="VP38" s="1">
        <v>16996.740000000002</v>
      </c>
      <c r="VQ38" s="1">
        <v>16996.740000000002</v>
      </c>
      <c r="VR38" s="1">
        <v>16996.740000000002</v>
      </c>
      <c r="VS38" s="1">
        <v>16996.740000000002</v>
      </c>
      <c r="VT38" s="1">
        <v>16996.740000000002</v>
      </c>
      <c r="VU38" s="1">
        <v>16996.740000000002</v>
      </c>
      <c r="VV38" s="1">
        <v>16996.740000000002</v>
      </c>
      <c r="VW38" s="1">
        <v>16996.740000000002</v>
      </c>
      <c r="VX38" s="1">
        <v>16996.740000000002</v>
      </c>
      <c r="VY38" s="1">
        <v>16996.740000000002</v>
      </c>
      <c r="VZ38" s="1">
        <v>16996.740000000002</v>
      </c>
      <c r="WA38" s="1">
        <v>16996.740000000002</v>
      </c>
      <c r="WB38" s="1">
        <v>16996.740000000002</v>
      </c>
      <c r="WC38" s="1">
        <v>16996.740000000002</v>
      </c>
      <c r="WD38" s="1">
        <v>16996.740000000002</v>
      </c>
      <c r="WE38" s="1">
        <v>16996.740000000002</v>
      </c>
      <c r="WF38" s="1">
        <v>16996.740000000002</v>
      </c>
      <c r="WG38" s="1">
        <v>16996.740000000002</v>
      </c>
      <c r="WH38" s="1">
        <v>16996.740000000002</v>
      </c>
      <c r="WI38" s="1">
        <v>16996.740000000002</v>
      </c>
      <c r="WJ38" s="1">
        <v>16996.740000000002</v>
      </c>
      <c r="WK38" s="1">
        <v>16996.740000000002</v>
      </c>
      <c r="WL38" s="1">
        <v>16996.740000000002</v>
      </c>
      <c r="WM38" s="1">
        <v>16996.740000000002</v>
      </c>
      <c r="WN38" s="1">
        <v>16996.740000000002</v>
      </c>
      <c r="WO38" s="1">
        <v>16996.740000000002</v>
      </c>
      <c r="WP38" s="1">
        <v>16996.740000000002</v>
      </c>
      <c r="WQ38" s="1">
        <v>16996.740000000002</v>
      </c>
      <c r="WR38" s="1">
        <v>16996.740000000002</v>
      </c>
      <c r="WS38" s="1">
        <v>16996.740000000002</v>
      </c>
      <c r="WT38" s="1">
        <v>16996.740000000002</v>
      </c>
      <c r="WU38" s="1">
        <v>16996.740000000002</v>
      </c>
      <c r="WV38" s="1">
        <v>16996.740000000002</v>
      </c>
      <c r="WW38" s="1">
        <v>16996.740000000002</v>
      </c>
      <c r="WX38" s="1">
        <v>16996.740000000002</v>
      </c>
      <c r="WY38" s="1">
        <v>16996.740000000002</v>
      </c>
      <c r="WZ38" s="1">
        <v>16996.740000000002</v>
      </c>
      <c r="XA38" s="1">
        <v>16996.740000000002</v>
      </c>
      <c r="XB38" s="1">
        <v>16996.740000000002</v>
      </c>
      <c r="XC38" s="1">
        <v>16996.740000000002</v>
      </c>
      <c r="XD38" s="1">
        <v>16996.740000000002</v>
      </c>
      <c r="XE38" s="1">
        <v>16996.740000000002</v>
      </c>
      <c r="XF38" s="1">
        <v>16996.740000000002</v>
      </c>
      <c r="XG38" s="1">
        <v>16996.740000000002</v>
      </c>
      <c r="XH38" s="1">
        <v>16996.740000000002</v>
      </c>
      <c r="XI38" s="1">
        <v>16996.740000000002</v>
      </c>
      <c r="XJ38" s="1">
        <v>16996.740000000002</v>
      </c>
      <c r="XK38" s="1">
        <v>16996.740000000002</v>
      </c>
      <c r="XL38" s="1">
        <v>16996.740000000002</v>
      </c>
      <c r="XM38" s="1">
        <v>16996.740000000002</v>
      </c>
      <c r="XN38" s="1">
        <v>16996.740000000002</v>
      </c>
      <c r="XO38" s="1">
        <v>16996.740000000002</v>
      </c>
      <c r="XP38" s="1">
        <v>16996.740000000002</v>
      </c>
      <c r="XQ38" s="1">
        <v>16996.740000000002</v>
      </c>
      <c r="XR38" s="1">
        <v>16996.740000000002</v>
      </c>
      <c r="XS38" s="1">
        <v>16996.740000000002</v>
      </c>
      <c r="XT38" s="1">
        <v>16996.740000000002</v>
      </c>
      <c r="XU38" s="1">
        <v>16996.740000000002</v>
      </c>
      <c r="XV38" s="1">
        <v>16996.740000000002</v>
      </c>
      <c r="XW38" s="1">
        <v>16996.740000000002</v>
      </c>
      <c r="XX38" s="1">
        <v>16996.740000000002</v>
      </c>
      <c r="XY38" s="1">
        <v>16996.740000000002</v>
      </c>
      <c r="XZ38" s="1">
        <v>16996.740000000002</v>
      </c>
      <c r="YA38" s="1">
        <v>16996.740000000002</v>
      </c>
      <c r="YB38" s="1">
        <v>16996.740000000002</v>
      </c>
      <c r="YC38" s="1">
        <v>16996.740000000002</v>
      </c>
      <c r="YD38" s="1">
        <v>16996.740000000002</v>
      </c>
      <c r="YE38" s="1">
        <v>16996.740000000002</v>
      </c>
      <c r="YF38" s="1">
        <v>16996.740000000002</v>
      </c>
      <c r="YG38" s="1">
        <v>16996.740000000002</v>
      </c>
      <c r="YH38" s="1">
        <v>16996.740000000002</v>
      </c>
      <c r="YI38" s="1">
        <v>16996.740000000002</v>
      </c>
      <c r="YJ38" s="1">
        <v>16996.740000000002</v>
      </c>
      <c r="YK38" s="1">
        <v>16996.740000000002</v>
      </c>
      <c r="YL38" s="1">
        <v>16996.740000000002</v>
      </c>
      <c r="YM38" s="1">
        <v>16996.740000000002</v>
      </c>
      <c r="YN38" s="1">
        <v>16996.740000000002</v>
      </c>
      <c r="YO38" s="1">
        <v>16996.740000000002</v>
      </c>
      <c r="YP38" s="1">
        <v>16996.740000000002</v>
      </c>
      <c r="YQ38" s="1">
        <v>16996.740000000002</v>
      </c>
      <c r="YR38" s="1">
        <v>16996.740000000002</v>
      </c>
      <c r="YS38" s="1">
        <v>16996.740000000002</v>
      </c>
      <c r="YT38" s="1">
        <v>16996.740000000002</v>
      </c>
      <c r="YU38" s="1">
        <v>16996.740000000002</v>
      </c>
      <c r="YV38" s="1">
        <v>16996.740000000002</v>
      </c>
      <c r="YW38" s="1">
        <v>16996.740000000002</v>
      </c>
      <c r="YX38" s="1">
        <v>16996.740000000002</v>
      </c>
      <c r="YY38" s="1">
        <v>16996.740000000002</v>
      </c>
      <c r="YZ38" s="1">
        <v>16996.740000000002</v>
      </c>
      <c r="ZA38" s="1">
        <v>16996.740000000002</v>
      </c>
      <c r="ZB38" s="1">
        <v>16996.740000000002</v>
      </c>
      <c r="ZC38" s="1">
        <v>16996.740000000002</v>
      </c>
      <c r="ZD38" s="1">
        <v>16996.740000000002</v>
      </c>
      <c r="ZE38" s="1">
        <v>16996.740000000002</v>
      </c>
      <c r="ZF38" s="1">
        <v>16996.740000000002</v>
      </c>
      <c r="ZG38" s="1">
        <v>16996.740000000002</v>
      </c>
      <c r="ZH38" s="1">
        <v>16996.740000000002</v>
      </c>
      <c r="ZI38" s="1">
        <v>16996.740000000002</v>
      </c>
      <c r="ZJ38" s="1">
        <v>16996.740000000002</v>
      </c>
      <c r="ZK38" s="1">
        <v>16996.740000000002</v>
      </c>
      <c r="ZL38" s="1">
        <v>16996.740000000002</v>
      </c>
      <c r="ZM38" s="1">
        <v>16996.740000000002</v>
      </c>
      <c r="ZN38" s="1">
        <v>16996.740000000002</v>
      </c>
      <c r="ZO38" s="1">
        <v>16996.740000000002</v>
      </c>
      <c r="ZP38" s="1">
        <v>16996.740000000002</v>
      </c>
      <c r="ZQ38" s="1">
        <v>16996.740000000002</v>
      </c>
      <c r="ZR38" s="1">
        <v>16996.740000000002</v>
      </c>
      <c r="ZS38" s="1">
        <v>16996.740000000002</v>
      </c>
      <c r="ZT38" s="1">
        <v>16996.740000000002</v>
      </c>
      <c r="ZU38" s="1">
        <v>16996.740000000002</v>
      </c>
      <c r="ZV38" s="1">
        <v>16996.740000000002</v>
      </c>
      <c r="ZW38" s="1">
        <v>16996.740000000002</v>
      </c>
      <c r="ZX38" s="1">
        <v>16996.740000000002</v>
      </c>
      <c r="ZY38" s="1">
        <v>16996.740000000002</v>
      </c>
      <c r="ZZ38" s="1">
        <v>16996.740000000002</v>
      </c>
      <c r="AAA38" s="1">
        <v>16996.740000000002</v>
      </c>
      <c r="AAB38" s="1">
        <v>16996.740000000002</v>
      </c>
      <c r="AAC38" s="1">
        <v>16996.740000000002</v>
      </c>
      <c r="AAD38" s="1">
        <v>16996.740000000002</v>
      </c>
      <c r="AAE38" s="1">
        <v>16996.740000000002</v>
      </c>
      <c r="AAF38" s="1">
        <v>16996.740000000002</v>
      </c>
      <c r="AAG38" s="1">
        <v>16996.740000000002</v>
      </c>
      <c r="AAH38" s="1">
        <v>16996.740000000002</v>
      </c>
      <c r="AAI38" s="1">
        <v>16996.740000000002</v>
      </c>
      <c r="AAJ38" s="1">
        <v>16996.740000000002</v>
      </c>
      <c r="AAK38" s="1">
        <v>16996.740000000002</v>
      </c>
      <c r="AAL38" s="1">
        <v>16996.740000000002</v>
      </c>
      <c r="AAM38" s="1">
        <v>16996.740000000002</v>
      </c>
      <c r="AAN38" s="1">
        <v>16996.740000000002</v>
      </c>
      <c r="AAO38" s="1">
        <v>16996.740000000002</v>
      </c>
      <c r="AAP38" s="1">
        <v>16996.740000000002</v>
      </c>
      <c r="AAQ38" s="1">
        <v>16996.740000000002</v>
      </c>
      <c r="AAR38" s="1">
        <v>16996.740000000002</v>
      </c>
      <c r="AAS38" s="1">
        <v>16996.740000000002</v>
      </c>
      <c r="AAT38" s="1">
        <v>16996.740000000002</v>
      </c>
      <c r="AAU38" s="1">
        <v>16996.740000000002</v>
      </c>
      <c r="AAV38" s="1">
        <v>16996.740000000002</v>
      </c>
      <c r="AAW38" s="1">
        <v>16996.740000000002</v>
      </c>
      <c r="AAX38" s="1">
        <v>16996.740000000002</v>
      </c>
      <c r="AAY38" s="1">
        <v>16996.740000000002</v>
      </c>
      <c r="AAZ38" s="1">
        <v>16996.740000000002</v>
      </c>
      <c r="ABA38" s="1">
        <v>16996.740000000002</v>
      </c>
      <c r="ABB38" s="1">
        <v>16996.740000000002</v>
      </c>
      <c r="ABC38" s="1">
        <v>16996.740000000002</v>
      </c>
      <c r="ABD38" s="1">
        <v>16996.740000000002</v>
      </c>
      <c r="ABE38" s="1">
        <v>16996.740000000002</v>
      </c>
      <c r="ABF38" s="1">
        <v>16996.740000000002</v>
      </c>
      <c r="ABG38" s="1">
        <v>16996.740000000002</v>
      </c>
      <c r="ABH38" s="1">
        <v>16996.740000000002</v>
      </c>
      <c r="ABI38" s="1">
        <v>16996.740000000002</v>
      </c>
      <c r="ABJ38" s="1">
        <v>16996.740000000002</v>
      </c>
      <c r="ABK38" s="1">
        <v>16996.740000000002</v>
      </c>
      <c r="ABL38" s="1">
        <v>16996.740000000002</v>
      </c>
      <c r="ABM38" s="1">
        <v>16996.740000000002</v>
      </c>
      <c r="ABN38" s="1">
        <v>16996.740000000002</v>
      </c>
      <c r="ABO38" s="1">
        <v>16996.740000000002</v>
      </c>
      <c r="ABP38" s="1">
        <v>16996.740000000002</v>
      </c>
      <c r="ABQ38" s="1">
        <v>16996.740000000002</v>
      </c>
      <c r="ABR38" s="1">
        <v>16996.740000000002</v>
      </c>
      <c r="ABS38" s="1">
        <v>16996.740000000002</v>
      </c>
      <c r="ABT38" s="1">
        <v>16996.740000000002</v>
      </c>
      <c r="ABU38" s="1">
        <v>16996.740000000002</v>
      </c>
      <c r="ABV38" s="1">
        <v>16996.740000000002</v>
      </c>
      <c r="ABW38" s="1">
        <v>16996.740000000002</v>
      </c>
      <c r="ABX38" s="1">
        <v>16996.740000000002</v>
      </c>
      <c r="ABY38" s="1">
        <v>16996.740000000002</v>
      </c>
      <c r="ABZ38" s="1">
        <v>16996.740000000002</v>
      </c>
      <c r="ACA38" s="1">
        <v>16996.740000000002</v>
      </c>
      <c r="ACB38" s="1">
        <v>16996.740000000002</v>
      </c>
      <c r="ACC38" s="1">
        <v>16996.740000000002</v>
      </c>
      <c r="ACD38" s="1">
        <v>16996.740000000002</v>
      </c>
      <c r="ACE38" s="1">
        <v>16996.740000000002</v>
      </c>
      <c r="ACF38" s="1">
        <v>16996.740000000002</v>
      </c>
      <c r="ACG38" s="1">
        <v>16996.740000000002</v>
      </c>
      <c r="ACH38" s="1">
        <v>16996.740000000002</v>
      </c>
      <c r="ACI38" s="1">
        <v>16996.740000000002</v>
      </c>
      <c r="ACJ38" s="1">
        <v>16996.740000000002</v>
      </c>
      <c r="ACK38" s="1">
        <v>16996.740000000002</v>
      </c>
      <c r="ACL38" s="1">
        <v>16996.740000000002</v>
      </c>
      <c r="ACM38" s="1">
        <v>16996.740000000002</v>
      </c>
      <c r="ACN38" s="1">
        <v>16996.740000000002</v>
      </c>
      <c r="ACO38" s="1">
        <v>16996.740000000002</v>
      </c>
      <c r="ACP38" s="1">
        <v>16996.740000000002</v>
      </c>
      <c r="ACQ38" s="1">
        <v>16996.740000000002</v>
      </c>
      <c r="ACR38" s="1">
        <v>16996.740000000002</v>
      </c>
      <c r="ACS38" s="1">
        <v>16996.740000000002</v>
      </c>
      <c r="ACT38" s="1">
        <v>16996.740000000002</v>
      </c>
      <c r="ACU38" s="1">
        <v>16996.740000000002</v>
      </c>
      <c r="ACV38" s="1">
        <v>16996.740000000002</v>
      </c>
      <c r="ACW38" s="1">
        <v>16996.740000000002</v>
      </c>
      <c r="ACX38" s="1">
        <v>16996.740000000002</v>
      </c>
      <c r="ACY38" s="1">
        <v>16996.740000000002</v>
      </c>
      <c r="ACZ38" s="1">
        <v>16996.740000000002</v>
      </c>
      <c r="ADA38" s="1">
        <v>16996.740000000002</v>
      </c>
      <c r="ADB38" s="1">
        <v>16996.740000000002</v>
      </c>
      <c r="ADC38" s="1">
        <v>16996.740000000002</v>
      </c>
      <c r="ADD38" s="1">
        <v>16996.740000000002</v>
      </c>
      <c r="ADE38" s="1">
        <v>16996.740000000002</v>
      </c>
      <c r="ADF38" s="1">
        <v>16996.740000000002</v>
      </c>
      <c r="ADG38" s="1">
        <v>16996.740000000002</v>
      </c>
      <c r="ADH38" s="1">
        <v>16996.740000000002</v>
      </c>
      <c r="ADI38" s="1">
        <v>16996.740000000002</v>
      </c>
      <c r="ADJ38" s="1">
        <v>16996.740000000002</v>
      </c>
      <c r="ADK38" s="1">
        <v>16996.740000000002</v>
      </c>
      <c r="ADL38" s="1">
        <v>16996.740000000002</v>
      </c>
      <c r="ADM38" s="1">
        <v>16996.740000000002</v>
      </c>
      <c r="ADN38" s="1">
        <v>16996.740000000002</v>
      </c>
      <c r="ADO38" s="1">
        <v>16996.740000000002</v>
      </c>
      <c r="ADP38" s="1">
        <v>16996.740000000002</v>
      </c>
      <c r="ADQ38" s="1">
        <v>16996.740000000002</v>
      </c>
      <c r="ADR38" s="1">
        <v>16996.740000000002</v>
      </c>
      <c r="ADS38" s="1">
        <v>16996.740000000002</v>
      </c>
      <c r="ADT38" s="1">
        <v>16996.740000000002</v>
      </c>
      <c r="ADU38" s="1">
        <v>16996.740000000002</v>
      </c>
      <c r="ADV38" s="1">
        <v>16996.740000000002</v>
      </c>
      <c r="ADW38" s="1">
        <v>16996.740000000002</v>
      </c>
      <c r="ADX38" s="1">
        <v>16996.740000000002</v>
      </c>
      <c r="ADY38" s="1">
        <v>16996.740000000002</v>
      </c>
      <c r="ADZ38" s="1">
        <v>16996.740000000002</v>
      </c>
      <c r="AEA38" s="1">
        <v>16996.740000000002</v>
      </c>
      <c r="AEB38" s="1">
        <v>16996.740000000002</v>
      </c>
      <c r="AEC38" s="1">
        <v>16996.740000000002</v>
      </c>
      <c r="AED38" s="1">
        <v>16996.740000000002</v>
      </c>
      <c r="AEE38" s="1">
        <v>16996.740000000002</v>
      </c>
      <c r="AEF38" s="1">
        <v>16996.740000000002</v>
      </c>
      <c r="AEG38" s="1">
        <v>16996.740000000002</v>
      </c>
      <c r="AEH38" s="1">
        <v>16996.740000000002</v>
      </c>
      <c r="AEI38" s="1">
        <v>16996.740000000002</v>
      </c>
      <c r="AEJ38" s="1">
        <v>16996.740000000002</v>
      </c>
      <c r="AEK38" s="1">
        <v>16996.740000000002</v>
      </c>
      <c r="AEL38" s="1">
        <v>16996.740000000002</v>
      </c>
      <c r="AEM38" s="1">
        <v>16996.740000000002</v>
      </c>
      <c r="AEN38" s="1">
        <v>16996.740000000002</v>
      </c>
      <c r="AEO38" s="1">
        <v>16996.740000000002</v>
      </c>
      <c r="AEP38" s="1">
        <v>16996.740000000002</v>
      </c>
      <c r="AEQ38" s="1">
        <v>16996.740000000002</v>
      </c>
      <c r="AER38" s="1">
        <v>16996.740000000002</v>
      </c>
      <c r="AES38" s="1">
        <v>16996.740000000002</v>
      </c>
      <c r="AET38" s="1">
        <v>16996.740000000002</v>
      </c>
      <c r="AEU38" s="1">
        <v>16996.740000000002</v>
      </c>
      <c r="AEV38" s="1">
        <v>16996.740000000002</v>
      </c>
      <c r="AEW38" s="1">
        <v>16996.740000000002</v>
      </c>
      <c r="AEX38" s="1">
        <v>16996.740000000002</v>
      </c>
      <c r="AEY38" s="1">
        <v>16996.740000000002</v>
      </c>
      <c r="AEZ38" s="1">
        <v>16996.740000000002</v>
      </c>
      <c r="AFA38" s="1">
        <v>16996.740000000002</v>
      </c>
      <c r="AFB38" s="1">
        <v>16996.740000000002</v>
      </c>
      <c r="AFC38" s="1">
        <v>16996.740000000002</v>
      </c>
      <c r="AFD38" s="1">
        <v>16996.740000000002</v>
      </c>
      <c r="AFE38" s="1">
        <v>16996.740000000002</v>
      </c>
      <c r="AFF38" s="1">
        <v>16996.740000000002</v>
      </c>
      <c r="AFG38" s="1">
        <v>16996.740000000002</v>
      </c>
      <c r="AFH38" s="1">
        <v>16996.740000000002</v>
      </c>
      <c r="AFI38" s="1">
        <v>16996.740000000002</v>
      </c>
      <c r="AFJ38" s="1">
        <v>16996.740000000002</v>
      </c>
      <c r="AFK38" s="1">
        <v>16996.740000000002</v>
      </c>
      <c r="AFL38" s="1">
        <v>16996.740000000002</v>
      </c>
      <c r="AFM38" s="1">
        <v>16996.740000000002</v>
      </c>
      <c r="AFN38" s="1">
        <v>16996.740000000002</v>
      </c>
      <c r="AFO38" s="1">
        <v>16996.740000000002</v>
      </c>
      <c r="AFP38" s="1">
        <v>16996.740000000002</v>
      </c>
      <c r="AFQ38" s="1">
        <v>16996.740000000002</v>
      </c>
      <c r="AFR38" s="1">
        <v>16996.740000000002</v>
      </c>
      <c r="AFS38" s="1">
        <v>16996.740000000002</v>
      </c>
      <c r="AFT38" s="1">
        <v>16996.740000000002</v>
      </c>
      <c r="AFU38" s="1">
        <v>16996.740000000002</v>
      </c>
      <c r="AFV38" s="1">
        <v>16996.740000000002</v>
      </c>
      <c r="AFW38" s="1">
        <v>16996.740000000002</v>
      </c>
      <c r="AFX38" s="1">
        <v>16996.740000000002</v>
      </c>
      <c r="AFY38" s="1">
        <v>16996.740000000002</v>
      </c>
      <c r="AFZ38" s="1">
        <v>16996.740000000002</v>
      </c>
      <c r="AGA38" s="1">
        <v>16996.740000000002</v>
      </c>
      <c r="AGB38" s="1">
        <v>16996.740000000002</v>
      </c>
      <c r="AGC38" s="1">
        <v>16996.740000000002</v>
      </c>
      <c r="AGD38" s="1">
        <v>16996.740000000002</v>
      </c>
      <c r="AGE38" s="1">
        <v>16996.740000000002</v>
      </c>
      <c r="AGF38" s="1">
        <v>16996.740000000002</v>
      </c>
      <c r="AGG38" s="1">
        <v>16996.740000000002</v>
      </c>
      <c r="AGH38" s="1">
        <v>16996.740000000002</v>
      </c>
      <c r="AGI38" s="1">
        <v>16996.740000000002</v>
      </c>
      <c r="AGJ38" s="1">
        <v>16996.740000000002</v>
      </c>
      <c r="AGK38" s="1">
        <v>16996.740000000002</v>
      </c>
      <c r="AGL38" s="1">
        <v>16996.740000000002</v>
      </c>
      <c r="AGM38" s="1">
        <v>16996.740000000002</v>
      </c>
      <c r="AGN38" s="1">
        <v>16996.740000000002</v>
      </c>
      <c r="AGO38" s="1">
        <v>16996.740000000002</v>
      </c>
      <c r="AGP38" s="1">
        <v>16996.740000000002</v>
      </c>
      <c r="AGQ38" s="1">
        <v>16996.740000000002</v>
      </c>
      <c r="AGR38" s="1">
        <v>16996.740000000002</v>
      </c>
      <c r="AGS38" s="1">
        <v>16996.740000000002</v>
      </c>
      <c r="AGT38" s="1">
        <v>16996.740000000002</v>
      </c>
      <c r="AGU38" s="1">
        <v>16996.740000000002</v>
      </c>
      <c r="AGV38" s="1">
        <v>16996.740000000002</v>
      </c>
      <c r="AGW38" s="1">
        <v>16996.740000000002</v>
      </c>
      <c r="AGX38" s="1">
        <v>16996.740000000002</v>
      </c>
      <c r="AGY38" s="1">
        <v>16996.740000000002</v>
      </c>
      <c r="AGZ38" s="1">
        <v>16996.740000000002</v>
      </c>
      <c r="AHA38" s="1">
        <v>16996.740000000002</v>
      </c>
      <c r="AHB38" s="1">
        <v>16996.740000000002</v>
      </c>
      <c r="AHC38" s="1">
        <v>16996.740000000002</v>
      </c>
      <c r="AHD38" s="1">
        <v>16996.740000000002</v>
      </c>
      <c r="AHE38" s="1">
        <v>16996.740000000002</v>
      </c>
      <c r="AHF38" s="1">
        <v>16996.740000000002</v>
      </c>
      <c r="AHG38" s="1">
        <v>16996.740000000002</v>
      </c>
      <c r="AHH38" s="1">
        <v>16996.740000000002</v>
      </c>
      <c r="AHI38" s="1">
        <v>16996.740000000002</v>
      </c>
      <c r="AHJ38" s="1">
        <v>16996.740000000002</v>
      </c>
      <c r="AHK38" s="1">
        <v>16996.740000000002</v>
      </c>
      <c r="AHL38" s="1">
        <v>16996.740000000002</v>
      </c>
      <c r="AHM38" s="1">
        <v>16996.740000000002</v>
      </c>
      <c r="AHN38" s="1">
        <v>16996.740000000002</v>
      </c>
      <c r="AHO38" s="1">
        <v>16996.740000000002</v>
      </c>
      <c r="AHP38" s="1">
        <v>16996.740000000002</v>
      </c>
      <c r="AHQ38" s="1">
        <v>16996.740000000002</v>
      </c>
    </row>
    <row r="39" spans="1:901" x14ac:dyDescent="0.3">
      <c r="A39" s="1">
        <v>39</v>
      </c>
      <c r="B39" s="16" t="s">
        <v>110</v>
      </c>
      <c r="C39" s="16" t="s">
        <v>111</v>
      </c>
      <c r="D39" s="14">
        <v>45178</v>
      </c>
      <c r="E39" s="14">
        <v>45260</v>
      </c>
      <c r="F39" s="1">
        <v>4156.6000000000004</v>
      </c>
      <c r="G39" s="1">
        <f t="shared" si="0"/>
        <v>4212.04</v>
      </c>
      <c r="H39" s="1">
        <f>IFERROR(VLOOKUP(B39,PMS!$A$1:$G$2968,7,FALSE),"")</f>
        <v>111.91</v>
      </c>
      <c r="I39" s="1" t="str">
        <f>IFERROR(VLOOKUP(B39,PMS!$A$1:$AE$2968,31,FALSE),"")</f>
        <v>RCC</v>
      </c>
      <c r="GN39" s="1">
        <v>78.22</v>
      </c>
      <c r="GO39" s="1">
        <v>156.44999999999999</v>
      </c>
      <c r="GP39" s="1">
        <v>234.67</v>
      </c>
      <c r="GQ39" s="1">
        <v>312.89</v>
      </c>
      <c r="GR39" s="1">
        <v>391.12</v>
      </c>
      <c r="GS39" s="1">
        <v>469.34</v>
      </c>
      <c r="GT39" s="1">
        <v>469.34</v>
      </c>
      <c r="GU39" s="1">
        <v>547.57000000000005</v>
      </c>
      <c r="GV39" s="1">
        <v>625.79</v>
      </c>
      <c r="GW39" s="1">
        <v>704.01</v>
      </c>
      <c r="GX39" s="1">
        <v>782.24</v>
      </c>
      <c r="GY39" s="1">
        <v>860.46</v>
      </c>
      <c r="GZ39" s="1">
        <v>938.68</v>
      </c>
      <c r="HA39" s="1">
        <v>938.68</v>
      </c>
      <c r="HB39" s="1">
        <v>1016.91</v>
      </c>
      <c r="HC39" s="1">
        <v>1095.1300000000001</v>
      </c>
      <c r="HD39" s="1">
        <v>1173.3599999999999</v>
      </c>
      <c r="HE39" s="1">
        <v>1173.3599999999999</v>
      </c>
      <c r="HF39" s="1">
        <v>1251.58</v>
      </c>
      <c r="HG39" s="1">
        <v>1329.8</v>
      </c>
      <c r="HH39" s="1">
        <v>1329.8</v>
      </c>
      <c r="HI39" s="1">
        <v>1408.03</v>
      </c>
      <c r="HJ39" s="1">
        <v>1486.25</v>
      </c>
      <c r="HK39" s="1">
        <v>1564.47</v>
      </c>
      <c r="HL39" s="1">
        <v>1642.7</v>
      </c>
      <c r="HM39" s="1">
        <v>1720.92</v>
      </c>
      <c r="HN39" s="1">
        <v>1799.14</v>
      </c>
      <c r="HO39" s="1">
        <v>1799.14</v>
      </c>
      <c r="HP39" s="1">
        <v>1877.37</v>
      </c>
      <c r="HQ39" s="1">
        <v>1955.59</v>
      </c>
      <c r="HR39" s="1">
        <v>2033.82</v>
      </c>
      <c r="HS39" s="1">
        <v>2112.04</v>
      </c>
      <c r="HT39" s="1">
        <v>2190.2600000000002</v>
      </c>
      <c r="HU39" s="1">
        <v>2268.4899999999998</v>
      </c>
      <c r="HV39" s="1">
        <v>2268.4899999999998</v>
      </c>
      <c r="HW39" s="1">
        <v>2346.71</v>
      </c>
      <c r="HX39" s="1">
        <v>2424.9299999999998</v>
      </c>
      <c r="HY39" s="1">
        <v>2503.16</v>
      </c>
      <c r="HZ39" s="1">
        <v>2581.38</v>
      </c>
      <c r="IA39" s="1">
        <v>2659.61</v>
      </c>
      <c r="IB39" s="1">
        <v>2737.83</v>
      </c>
      <c r="IC39" s="1">
        <v>2737.83</v>
      </c>
      <c r="ID39" s="1">
        <v>2779.95</v>
      </c>
      <c r="IE39" s="1">
        <v>2822.07</v>
      </c>
      <c r="IF39" s="1">
        <v>2864.19</v>
      </c>
      <c r="IG39" s="1">
        <v>2906.31</v>
      </c>
      <c r="IH39" s="1">
        <v>2948.43</v>
      </c>
      <c r="II39" s="1">
        <v>2990.55</v>
      </c>
      <c r="IJ39" s="1">
        <v>2990.55</v>
      </c>
      <c r="IK39" s="1">
        <v>3032.67</v>
      </c>
      <c r="IL39" s="1">
        <v>3074.79</v>
      </c>
      <c r="IM39" s="1">
        <v>3116.91</v>
      </c>
      <c r="IN39" s="1">
        <v>3159.03</v>
      </c>
      <c r="IO39" s="1">
        <v>3159.03</v>
      </c>
      <c r="IP39" s="1">
        <v>3201.15</v>
      </c>
      <c r="IQ39" s="1">
        <v>3201.15</v>
      </c>
      <c r="IR39" s="1">
        <v>3243.27</v>
      </c>
      <c r="IS39" s="1">
        <v>3285.39</v>
      </c>
      <c r="IT39" s="1">
        <v>3327.52</v>
      </c>
      <c r="IU39" s="1">
        <v>3369.64</v>
      </c>
      <c r="IV39" s="1">
        <v>3411.76</v>
      </c>
      <c r="IW39" s="1">
        <v>3453.88</v>
      </c>
      <c r="IX39" s="1">
        <v>3453.88</v>
      </c>
      <c r="IY39" s="1">
        <v>3496</v>
      </c>
      <c r="IZ39" s="1">
        <v>3538.12</v>
      </c>
      <c r="JA39" s="1">
        <v>3580.24</v>
      </c>
      <c r="JB39" s="1">
        <v>3622.36</v>
      </c>
      <c r="JC39" s="1">
        <v>3664.48</v>
      </c>
      <c r="JD39" s="1">
        <v>3706.6</v>
      </c>
      <c r="JE39" s="1">
        <v>3706.6</v>
      </c>
      <c r="JF39" s="1">
        <v>3748.72</v>
      </c>
      <c r="JG39" s="1">
        <v>3790.84</v>
      </c>
      <c r="JH39" s="1">
        <v>3832.96</v>
      </c>
      <c r="JI39" s="1">
        <v>3875.08</v>
      </c>
      <c r="JJ39" s="1">
        <v>3917.2</v>
      </c>
      <c r="JK39" s="1">
        <v>3959.32</v>
      </c>
      <c r="JL39" s="1">
        <v>3959.32</v>
      </c>
      <c r="JM39" s="1">
        <v>4001.44</v>
      </c>
      <c r="JN39" s="1">
        <v>4043.56</v>
      </c>
      <c r="JO39" s="1">
        <v>4085.68</v>
      </c>
      <c r="JP39" s="1">
        <v>4127.8</v>
      </c>
      <c r="JQ39" s="1">
        <v>4169.92</v>
      </c>
      <c r="JR39" s="1">
        <v>4212.04</v>
      </c>
      <c r="JS39" s="1">
        <v>4212.04</v>
      </c>
      <c r="JT39" s="1">
        <v>4212.04</v>
      </c>
      <c r="JU39" s="1">
        <v>4212.04</v>
      </c>
      <c r="JV39" s="1">
        <v>4212.04</v>
      </c>
      <c r="JW39" s="1">
        <v>4212.04</v>
      </c>
      <c r="JX39" s="1">
        <v>4212.04</v>
      </c>
      <c r="JY39" s="1">
        <v>4212.04</v>
      </c>
      <c r="JZ39" s="1">
        <v>4212.04</v>
      </c>
      <c r="KA39" s="1">
        <v>4212.04</v>
      </c>
      <c r="KB39" s="1">
        <v>4212.04</v>
      </c>
      <c r="KC39" s="1">
        <v>4212.04</v>
      </c>
      <c r="KD39" s="1">
        <v>4212.04</v>
      </c>
      <c r="KE39" s="1">
        <v>4212.04</v>
      </c>
      <c r="KF39" s="1">
        <v>4212.04</v>
      </c>
      <c r="KG39" s="1">
        <v>4212.04</v>
      </c>
      <c r="KH39" s="1">
        <v>4212.04</v>
      </c>
      <c r="KI39" s="1">
        <v>4212.04</v>
      </c>
      <c r="KJ39" s="1">
        <v>4212.04</v>
      </c>
      <c r="KK39" s="1">
        <v>4212.04</v>
      </c>
      <c r="KL39" s="1">
        <v>4212.04</v>
      </c>
      <c r="KM39" s="1">
        <v>4212.04</v>
      </c>
      <c r="KN39" s="1">
        <v>4212.04</v>
      </c>
      <c r="KO39" s="1">
        <v>4212.04</v>
      </c>
      <c r="KP39" s="1">
        <v>4212.04</v>
      </c>
      <c r="KQ39" s="1">
        <v>4212.04</v>
      </c>
      <c r="KR39" s="1">
        <v>4212.04</v>
      </c>
      <c r="KS39" s="1">
        <v>4212.04</v>
      </c>
      <c r="KT39" s="1">
        <v>4212.04</v>
      </c>
      <c r="KU39" s="1">
        <v>4212.04</v>
      </c>
      <c r="KV39" s="1">
        <v>4212.04</v>
      </c>
      <c r="KW39" s="1">
        <v>4212.04</v>
      </c>
      <c r="KX39" s="1">
        <v>4212.04</v>
      </c>
      <c r="KY39" s="1">
        <v>4212.04</v>
      </c>
      <c r="KZ39" s="1">
        <v>4212.04</v>
      </c>
      <c r="LA39" s="1">
        <v>4212.04</v>
      </c>
      <c r="LB39" s="1">
        <v>4212.04</v>
      </c>
      <c r="LC39" s="1">
        <v>4212.04</v>
      </c>
      <c r="LD39" s="1">
        <v>4212.04</v>
      </c>
      <c r="LE39" s="1">
        <v>4212.04</v>
      </c>
      <c r="LF39" s="1">
        <v>4212.04</v>
      </c>
      <c r="LG39" s="1">
        <v>4212.04</v>
      </c>
      <c r="LH39" s="1">
        <v>4212.04</v>
      </c>
      <c r="LI39" s="1">
        <v>4212.04</v>
      </c>
      <c r="LJ39" s="1">
        <v>4212.04</v>
      </c>
      <c r="LK39" s="1">
        <v>4212.04</v>
      </c>
      <c r="LL39" s="1">
        <v>4212.04</v>
      </c>
      <c r="LM39" s="1">
        <v>4212.04</v>
      </c>
      <c r="LN39" s="1">
        <v>4212.04</v>
      </c>
      <c r="LO39" s="1">
        <v>4212.04</v>
      </c>
      <c r="LP39" s="1">
        <v>4212.04</v>
      </c>
      <c r="LQ39" s="1">
        <v>4212.04</v>
      </c>
      <c r="LR39" s="1">
        <v>4212.04</v>
      </c>
      <c r="LS39" s="1">
        <v>4212.04</v>
      </c>
      <c r="LT39" s="1">
        <v>4212.04</v>
      </c>
      <c r="LU39" s="1">
        <v>4212.04</v>
      </c>
      <c r="LV39" s="1">
        <v>4212.04</v>
      </c>
      <c r="LW39" s="1">
        <v>4212.04</v>
      </c>
      <c r="LX39" s="1">
        <v>4212.04</v>
      </c>
      <c r="LY39" s="1">
        <v>4212.04</v>
      </c>
      <c r="LZ39" s="1">
        <v>4212.04</v>
      </c>
      <c r="MA39" s="1">
        <v>4212.04</v>
      </c>
      <c r="MB39" s="1">
        <v>4212.04</v>
      </c>
      <c r="MC39" s="1">
        <v>4212.04</v>
      </c>
      <c r="MD39" s="1">
        <v>4212.04</v>
      </c>
      <c r="ME39" s="1">
        <v>4212.04</v>
      </c>
      <c r="MF39" s="1">
        <v>4212.04</v>
      </c>
      <c r="MG39" s="1">
        <v>4212.04</v>
      </c>
      <c r="MH39" s="1">
        <v>4212.04</v>
      </c>
      <c r="MI39" s="1">
        <v>4212.04</v>
      </c>
      <c r="MJ39" s="1">
        <v>4212.04</v>
      </c>
      <c r="MK39" s="1">
        <v>4212.04</v>
      </c>
      <c r="ML39" s="1">
        <v>4212.04</v>
      </c>
      <c r="MM39" s="1">
        <v>4212.04</v>
      </c>
      <c r="MN39" s="1">
        <v>4212.04</v>
      </c>
      <c r="MO39" s="1">
        <v>4212.04</v>
      </c>
      <c r="MP39" s="1">
        <v>4212.04</v>
      </c>
      <c r="MQ39" s="1">
        <v>4212.04</v>
      </c>
      <c r="MR39" s="1">
        <v>4212.04</v>
      </c>
      <c r="MS39" s="1">
        <v>4212.04</v>
      </c>
      <c r="MT39" s="1">
        <v>4212.04</v>
      </c>
      <c r="MU39" s="1">
        <v>4212.04</v>
      </c>
      <c r="MV39" s="1">
        <v>4212.04</v>
      </c>
      <c r="MW39" s="1">
        <v>4212.04</v>
      </c>
      <c r="MX39" s="1">
        <v>4212.04</v>
      </c>
      <c r="MY39" s="1">
        <v>4212.04</v>
      </c>
      <c r="MZ39" s="1">
        <v>4212.04</v>
      </c>
      <c r="NA39" s="1">
        <v>4212.04</v>
      </c>
      <c r="NB39" s="1">
        <v>4212.04</v>
      </c>
      <c r="NC39" s="1">
        <v>4212.04</v>
      </c>
      <c r="ND39" s="1">
        <v>4212.04</v>
      </c>
      <c r="NE39" s="1">
        <v>4212.04</v>
      </c>
      <c r="NF39" s="1">
        <v>4212.04</v>
      </c>
      <c r="NG39" s="1">
        <v>4212.04</v>
      </c>
      <c r="NH39" s="1">
        <v>4212.04</v>
      </c>
      <c r="NI39" s="1">
        <v>4212.04</v>
      </c>
      <c r="NJ39" s="1">
        <v>4212.04</v>
      </c>
      <c r="NK39" s="1">
        <v>4212.04</v>
      </c>
      <c r="NL39" s="1">
        <v>4212.04</v>
      </c>
      <c r="NM39" s="1">
        <v>4212.04</v>
      </c>
      <c r="NN39" s="1">
        <v>4212.04</v>
      </c>
      <c r="NO39" s="1">
        <v>4212.04</v>
      </c>
      <c r="NP39" s="1">
        <v>4212.04</v>
      </c>
      <c r="NQ39" s="1">
        <v>4212.04</v>
      </c>
      <c r="NR39" s="1">
        <v>4212.04</v>
      </c>
      <c r="NS39" s="1">
        <v>4212.04</v>
      </c>
      <c r="NT39" s="1">
        <v>4212.04</v>
      </c>
      <c r="NU39" s="1">
        <v>4212.04</v>
      </c>
      <c r="NV39" s="1">
        <v>4212.04</v>
      </c>
      <c r="NW39" s="1">
        <v>4212.04</v>
      </c>
      <c r="NX39" s="1">
        <v>4212.04</v>
      </c>
      <c r="NY39" s="1">
        <v>4212.04</v>
      </c>
      <c r="NZ39" s="1">
        <v>4212.04</v>
      </c>
      <c r="OA39" s="1">
        <v>4212.04</v>
      </c>
      <c r="OB39" s="1">
        <v>4212.04</v>
      </c>
      <c r="OC39" s="1">
        <v>4212.04</v>
      </c>
      <c r="OD39" s="1">
        <v>4212.04</v>
      </c>
      <c r="OE39" s="1">
        <v>4212.04</v>
      </c>
      <c r="OF39" s="1">
        <v>4212.04</v>
      </c>
      <c r="OG39" s="1">
        <v>4212.04</v>
      </c>
      <c r="OH39" s="1">
        <v>4212.04</v>
      </c>
      <c r="OI39" s="1">
        <v>4212.04</v>
      </c>
      <c r="OJ39" s="1">
        <v>4212.04</v>
      </c>
      <c r="OK39" s="1">
        <v>4212.04</v>
      </c>
      <c r="OL39" s="1">
        <v>4212.04</v>
      </c>
      <c r="OM39" s="1">
        <v>4212.04</v>
      </c>
      <c r="ON39" s="1">
        <v>4212.04</v>
      </c>
      <c r="OO39" s="1">
        <v>4212.04</v>
      </c>
      <c r="OP39" s="1">
        <v>4212.04</v>
      </c>
      <c r="OQ39" s="1">
        <v>4212.04</v>
      </c>
      <c r="OR39" s="1">
        <v>4212.04</v>
      </c>
      <c r="OS39" s="1">
        <v>4212.04</v>
      </c>
      <c r="OT39" s="1">
        <v>4212.04</v>
      </c>
      <c r="OU39" s="1">
        <v>4212.04</v>
      </c>
      <c r="OV39" s="1">
        <v>4212.04</v>
      </c>
      <c r="OW39" s="1">
        <v>4212.04</v>
      </c>
      <c r="OX39" s="1">
        <v>4212.04</v>
      </c>
      <c r="OY39" s="1">
        <v>4212.04</v>
      </c>
      <c r="OZ39" s="1">
        <v>4212.04</v>
      </c>
      <c r="PA39" s="1">
        <v>4212.04</v>
      </c>
      <c r="PB39" s="1">
        <v>4212.04</v>
      </c>
      <c r="PC39" s="1">
        <v>4212.04</v>
      </c>
      <c r="PD39" s="1">
        <v>4212.04</v>
      </c>
      <c r="PE39" s="1">
        <v>4212.04</v>
      </c>
      <c r="PF39" s="1">
        <v>4212.04</v>
      </c>
      <c r="PG39" s="1">
        <v>4212.04</v>
      </c>
      <c r="PH39" s="1">
        <v>4212.04</v>
      </c>
      <c r="PI39" s="1">
        <v>4212.04</v>
      </c>
      <c r="PJ39" s="1">
        <v>4212.04</v>
      </c>
      <c r="PK39" s="1">
        <v>4212.04</v>
      </c>
      <c r="PL39" s="1">
        <v>4212.04</v>
      </c>
      <c r="PM39" s="1">
        <v>4212.04</v>
      </c>
      <c r="PN39" s="1">
        <v>4212.04</v>
      </c>
      <c r="PO39" s="1">
        <v>4212.04</v>
      </c>
      <c r="PP39" s="1">
        <v>4212.04</v>
      </c>
      <c r="PQ39" s="1">
        <v>4212.04</v>
      </c>
      <c r="PR39" s="1">
        <v>4212.04</v>
      </c>
      <c r="PS39" s="1">
        <v>4212.04</v>
      </c>
      <c r="PT39" s="1">
        <v>4212.04</v>
      </c>
      <c r="PU39" s="1">
        <v>4212.04</v>
      </c>
      <c r="PV39" s="1">
        <v>4212.04</v>
      </c>
      <c r="PW39" s="1">
        <v>4212.04</v>
      </c>
      <c r="PX39" s="1">
        <v>4212.04</v>
      </c>
      <c r="PY39" s="1">
        <v>4212.04</v>
      </c>
      <c r="PZ39" s="1">
        <v>4212.04</v>
      </c>
      <c r="QA39" s="1">
        <v>4212.04</v>
      </c>
      <c r="QB39" s="1">
        <v>4212.04</v>
      </c>
      <c r="QC39" s="1">
        <v>4212.04</v>
      </c>
      <c r="QD39" s="1">
        <v>4212.04</v>
      </c>
      <c r="QE39" s="1">
        <v>4212.04</v>
      </c>
      <c r="QF39" s="1">
        <v>4212.04</v>
      </c>
      <c r="QG39" s="1">
        <v>4212.04</v>
      </c>
      <c r="QH39" s="1">
        <v>4212.04</v>
      </c>
      <c r="QI39" s="1">
        <v>4212.04</v>
      </c>
      <c r="QJ39" s="1">
        <v>4212.04</v>
      </c>
      <c r="QK39" s="1">
        <v>4212.04</v>
      </c>
      <c r="QL39" s="1">
        <v>4212.04</v>
      </c>
      <c r="QM39" s="1">
        <v>4212.04</v>
      </c>
      <c r="QN39" s="1">
        <v>4212.04</v>
      </c>
      <c r="QO39" s="1">
        <v>4212.04</v>
      </c>
      <c r="QP39" s="1">
        <v>4212.04</v>
      </c>
      <c r="QQ39" s="1">
        <v>4212.04</v>
      </c>
      <c r="QR39" s="1">
        <v>4212.04</v>
      </c>
      <c r="QS39" s="1">
        <v>4212.04</v>
      </c>
      <c r="QT39" s="1">
        <v>4212.04</v>
      </c>
      <c r="QU39" s="1">
        <v>4212.04</v>
      </c>
      <c r="QV39" s="1">
        <v>4212.04</v>
      </c>
      <c r="QW39" s="1">
        <v>4212.04</v>
      </c>
      <c r="QX39" s="1">
        <v>4212.04</v>
      </c>
      <c r="QY39" s="1">
        <v>4212.04</v>
      </c>
      <c r="QZ39" s="1">
        <v>4212.04</v>
      </c>
      <c r="RA39" s="1">
        <v>4212.04</v>
      </c>
      <c r="RB39" s="1">
        <v>4212.04</v>
      </c>
      <c r="RC39" s="1">
        <v>4212.04</v>
      </c>
      <c r="RD39" s="1">
        <v>4212.04</v>
      </c>
      <c r="RE39" s="1">
        <v>4212.04</v>
      </c>
      <c r="RF39" s="1">
        <v>4212.04</v>
      </c>
      <c r="RG39" s="1">
        <v>4212.04</v>
      </c>
      <c r="RH39" s="1">
        <v>4212.04</v>
      </c>
      <c r="RI39" s="1">
        <v>4212.04</v>
      </c>
      <c r="RJ39" s="1">
        <v>4212.04</v>
      </c>
      <c r="RK39" s="1">
        <v>4212.04</v>
      </c>
      <c r="RL39" s="1">
        <v>4212.04</v>
      </c>
      <c r="RM39" s="1">
        <v>4212.04</v>
      </c>
      <c r="RN39" s="1">
        <v>4212.04</v>
      </c>
      <c r="RO39" s="1">
        <v>4212.04</v>
      </c>
      <c r="RP39" s="1">
        <v>4212.04</v>
      </c>
      <c r="RQ39" s="1">
        <v>4212.04</v>
      </c>
      <c r="RR39" s="1">
        <v>4212.04</v>
      </c>
      <c r="RS39" s="1">
        <v>4212.04</v>
      </c>
      <c r="RT39" s="1">
        <v>4212.04</v>
      </c>
      <c r="RU39" s="1">
        <v>4212.04</v>
      </c>
      <c r="RV39" s="1">
        <v>4212.04</v>
      </c>
      <c r="RW39" s="1">
        <v>4212.04</v>
      </c>
      <c r="RX39" s="1">
        <v>4212.04</v>
      </c>
      <c r="RY39" s="1">
        <v>4212.04</v>
      </c>
      <c r="RZ39" s="1">
        <v>4212.04</v>
      </c>
      <c r="SA39" s="1">
        <v>4212.04</v>
      </c>
      <c r="SB39" s="1">
        <v>4212.04</v>
      </c>
      <c r="SC39" s="1">
        <v>4212.04</v>
      </c>
      <c r="SD39" s="1">
        <v>4212.04</v>
      </c>
      <c r="SE39" s="1">
        <v>4212.04</v>
      </c>
      <c r="SF39" s="1">
        <v>4212.04</v>
      </c>
      <c r="SG39" s="1">
        <v>4212.04</v>
      </c>
      <c r="SH39" s="1">
        <v>4212.04</v>
      </c>
      <c r="SI39" s="1">
        <v>4212.04</v>
      </c>
      <c r="SJ39" s="1">
        <v>4212.04</v>
      </c>
      <c r="SK39" s="1">
        <v>4212.04</v>
      </c>
      <c r="SL39" s="1">
        <v>4212.04</v>
      </c>
      <c r="SM39" s="1">
        <v>4212.04</v>
      </c>
      <c r="SN39" s="1">
        <v>4212.04</v>
      </c>
      <c r="SO39" s="1">
        <v>4212.04</v>
      </c>
      <c r="SP39" s="1">
        <v>4212.04</v>
      </c>
      <c r="SQ39" s="1">
        <v>4212.04</v>
      </c>
      <c r="SR39" s="1">
        <v>4212.04</v>
      </c>
      <c r="SS39" s="1">
        <v>4212.04</v>
      </c>
      <c r="ST39" s="1">
        <v>4212.04</v>
      </c>
      <c r="SU39" s="1">
        <v>4212.04</v>
      </c>
      <c r="SV39" s="1">
        <v>4212.04</v>
      </c>
      <c r="SW39" s="1">
        <v>4212.04</v>
      </c>
      <c r="SX39" s="1">
        <v>4212.04</v>
      </c>
      <c r="SY39" s="1">
        <v>4212.04</v>
      </c>
      <c r="SZ39" s="1">
        <v>4212.04</v>
      </c>
      <c r="TA39" s="1">
        <v>4212.04</v>
      </c>
      <c r="TB39" s="1">
        <v>4212.04</v>
      </c>
      <c r="TC39" s="1">
        <v>4212.04</v>
      </c>
      <c r="TD39" s="1">
        <v>4212.04</v>
      </c>
      <c r="TE39" s="1">
        <v>4212.04</v>
      </c>
      <c r="TF39" s="1">
        <v>4212.04</v>
      </c>
      <c r="TG39" s="1">
        <v>4212.04</v>
      </c>
      <c r="TH39" s="1">
        <v>4212.04</v>
      </c>
      <c r="TI39" s="1">
        <v>4212.04</v>
      </c>
      <c r="TJ39" s="1">
        <v>4212.04</v>
      </c>
      <c r="TK39" s="1">
        <v>4212.04</v>
      </c>
      <c r="TL39" s="1">
        <v>4212.04</v>
      </c>
      <c r="TM39" s="1">
        <v>4212.04</v>
      </c>
      <c r="TN39" s="1">
        <v>4212.04</v>
      </c>
      <c r="TO39" s="1">
        <v>4212.04</v>
      </c>
      <c r="TP39" s="1">
        <v>4212.04</v>
      </c>
      <c r="TQ39" s="1">
        <v>4212.04</v>
      </c>
      <c r="TR39" s="1">
        <v>4212.04</v>
      </c>
      <c r="TS39" s="1">
        <v>4212.04</v>
      </c>
      <c r="TT39" s="1">
        <v>4212.04</v>
      </c>
      <c r="TU39" s="1">
        <v>4212.04</v>
      </c>
      <c r="TV39" s="1">
        <v>4212.04</v>
      </c>
      <c r="TW39" s="1">
        <v>4212.04</v>
      </c>
      <c r="TX39" s="1">
        <v>4212.04</v>
      </c>
      <c r="TY39" s="1">
        <v>4212.04</v>
      </c>
      <c r="TZ39" s="1">
        <v>4212.04</v>
      </c>
      <c r="UA39" s="1">
        <v>4212.04</v>
      </c>
      <c r="UB39" s="1">
        <v>4212.04</v>
      </c>
      <c r="UC39" s="1">
        <v>4212.04</v>
      </c>
      <c r="UD39" s="1">
        <v>4212.04</v>
      </c>
      <c r="UE39" s="1">
        <v>4212.04</v>
      </c>
      <c r="UF39" s="1">
        <v>4212.04</v>
      </c>
      <c r="UG39" s="1">
        <v>4212.04</v>
      </c>
      <c r="UH39" s="1">
        <v>4212.04</v>
      </c>
      <c r="UI39" s="1">
        <v>4212.04</v>
      </c>
      <c r="UJ39" s="1">
        <v>4212.04</v>
      </c>
      <c r="UK39" s="1">
        <v>4212.04</v>
      </c>
      <c r="UL39" s="1">
        <v>4212.04</v>
      </c>
      <c r="UM39" s="1">
        <v>4212.04</v>
      </c>
      <c r="UN39" s="1">
        <v>4212.04</v>
      </c>
      <c r="UO39" s="1">
        <v>4212.04</v>
      </c>
      <c r="UP39" s="1">
        <v>4212.04</v>
      </c>
      <c r="UQ39" s="1">
        <v>4212.04</v>
      </c>
      <c r="UR39" s="1">
        <v>4212.04</v>
      </c>
      <c r="US39" s="1">
        <v>4212.04</v>
      </c>
      <c r="UT39" s="1">
        <v>4212.04</v>
      </c>
      <c r="UU39" s="1">
        <v>4212.04</v>
      </c>
      <c r="UV39" s="1">
        <v>4212.04</v>
      </c>
      <c r="UW39" s="1">
        <v>4212.04</v>
      </c>
      <c r="UX39" s="1">
        <v>4212.04</v>
      </c>
      <c r="UY39" s="1">
        <v>4212.04</v>
      </c>
      <c r="UZ39" s="1">
        <v>4212.04</v>
      </c>
      <c r="VA39" s="1">
        <v>4212.04</v>
      </c>
      <c r="VB39" s="1">
        <v>4212.04</v>
      </c>
      <c r="VC39" s="1">
        <v>4212.04</v>
      </c>
      <c r="VD39" s="1">
        <v>4212.04</v>
      </c>
      <c r="VE39" s="1">
        <v>4212.04</v>
      </c>
      <c r="VF39" s="1">
        <v>4212.04</v>
      </c>
      <c r="VG39" s="1">
        <v>4212.04</v>
      </c>
      <c r="VH39" s="1">
        <v>4212.04</v>
      </c>
      <c r="VI39" s="1">
        <v>4212.04</v>
      </c>
      <c r="VJ39" s="1">
        <v>4212.04</v>
      </c>
      <c r="VK39" s="1">
        <v>4212.04</v>
      </c>
      <c r="VL39" s="1">
        <v>4212.04</v>
      </c>
      <c r="VM39" s="1">
        <v>4212.04</v>
      </c>
      <c r="VN39" s="1">
        <v>4212.04</v>
      </c>
      <c r="VO39" s="1">
        <v>4212.04</v>
      </c>
      <c r="VP39" s="1">
        <v>4212.04</v>
      </c>
      <c r="VQ39" s="1">
        <v>4212.04</v>
      </c>
      <c r="VR39" s="1">
        <v>4212.04</v>
      </c>
      <c r="VS39" s="1">
        <v>4212.04</v>
      </c>
      <c r="VT39" s="1">
        <v>4212.04</v>
      </c>
      <c r="VU39" s="1">
        <v>4212.04</v>
      </c>
      <c r="VV39" s="1">
        <v>4212.04</v>
      </c>
      <c r="VW39" s="1">
        <v>4212.04</v>
      </c>
      <c r="VX39" s="1">
        <v>4212.04</v>
      </c>
      <c r="VY39" s="1">
        <v>4212.04</v>
      </c>
      <c r="VZ39" s="1">
        <v>4212.04</v>
      </c>
      <c r="WA39" s="1">
        <v>4212.04</v>
      </c>
      <c r="WB39" s="1">
        <v>4212.04</v>
      </c>
      <c r="WC39" s="1">
        <v>4212.04</v>
      </c>
      <c r="WD39" s="1">
        <v>4212.04</v>
      </c>
      <c r="WE39" s="1">
        <v>4212.04</v>
      </c>
      <c r="WF39" s="1">
        <v>4212.04</v>
      </c>
      <c r="WG39" s="1">
        <v>4212.04</v>
      </c>
      <c r="WH39" s="1">
        <v>4212.04</v>
      </c>
      <c r="WI39" s="1">
        <v>4212.04</v>
      </c>
      <c r="WJ39" s="1">
        <v>4212.04</v>
      </c>
      <c r="WK39" s="1">
        <v>4212.04</v>
      </c>
      <c r="WL39" s="1">
        <v>4212.04</v>
      </c>
      <c r="WM39" s="1">
        <v>4212.04</v>
      </c>
      <c r="WN39" s="1">
        <v>4212.04</v>
      </c>
      <c r="WO39" s="1">
        <v>4212.04</v>
      </c>
      <c r="WP39" s="1">
        <v>4212.04</v>
      </c>
      <c r="WQ39" s="1">
        <v>4212.04</v>
      </c>
      <c r="WR39" s="1">
        <v>4212.04</v>
      </c>
      <c r="WS39" s="1">
        <v>4212.04</v>
      </c>
      <c r="WT39" s="1">
        <v>4212.04</v>
      </c>
      <c r="WU39" s="1">
        <v>4212.04</v>
      </c>
      <c r="WV39" s="1">
        <v>4212.04</v>
      </c>
      <c r="WW39" s="1">
        <v>4212.04</v>
      </c>
      <c r="WX39" s="1">
        <v>4212.04</v>
      </c>
      <c r="WY39" s="1">
        <v>4212.04</v>
      </c>
      <c r="WZ39" s="1">
        <v>4212.04</v>
      </c>
      <c r="XA39" s="1">
        <v>4212.04</v>
      </c>
      <c r="XB39" s="1">
        <v>4212.04</v>
      </c>
      <c r="XC39" s="1">
        <v>4212.04</v>
      </c>
      <c r="XD39" s="1">
        <v>4212.04</v>
      </c>
      <c r="XE39" s="1">
        <v>4212.04</v>
      </c>
      <c r="XF39" s="1">
        <v>4212.04</v>
      </c>
      <c r="XG39" s="1">
        <v>4212.04</v>
      </c>
      <c r="XH39" s="1">
        <v>4212.04</v>
      </c>
      <c r="XI39" s="1">
        <v>4212.04</v>
      </c>
      <c r="XJ39" s="1">
        <v>4212.04</v>
      </c>
      <c r="XK39" s="1">
        <v>4212.04</v>
      </c>
      <c r="XL39" s="1">
        <v>4212.04</v>
      </c>
      <c r="XM39" s="1">
        <v>4212.04</v>
      </c>
      <c r="XN39" s="1">
        <v>4212.04</v>
      </c>
      <c r="XO39" s="1">
        <v>4212.04</v>
      </c>
      <c r="XP39" s="1">
        <v>4212.04</v>
      </c>
      <c r="XQ39" s="1">
        <v>4212.04</v>
      </c>
      <c r="XR39" s="1">
        <v>4212.04</v>
      </c>
      <c r="XS39" s="1">
        <v>4212.04</v>
      </c>
      <c r="XT39" s="1">
        <v>4212.04</v>
      </c>
      <c r="XU39" s="1">
        <v>4212.04</v>
      </c>
      <c r="XV39" s="1">
        <v>4212.04</v>
      </c>
      <c r="XW39" s="1">
        <v>4212.04</v>
      </c>
      <c r="XX39" s="1">
        <v>4212.04</v>
      </c>
      <c r="XY39" s="1">
        <v>4212.04</v>
      </c>
      <c r="XZ39" s="1">
        <v>4212.04</v>
      </c>
      <c r="YA39" s="1">
        <v>4212.04</v>
      </c>
      <c r="YB39" s="1">
        <v>4212.04</v>
      </c>
      <c r="YC39" s="1">
        <v>4212.04</v>
      </c>
      <c r="YD39" s="1">
        <v>4212.04</v>
      </c>
      <c r="YE39" s="1">
        <v>4212.04</v>
      </c>
      <c r="YF39" s="1">
        <v>4212.04</v>
      </c>
      <c r="YG39" s="1">
        <v>4212.04</v>
      </c>
      <c r="YH39" s="1">
        <v>4212.04</v>
      </c>
      <c r="YI39" s="1">
        <v>4212.04</v>
      </c>
      <c r="YJ39" s="1">
        <v>4212.04</v>
      </c>
      <c r="YK39" s="1">
        <v>4212.04</v>
      </c>
      <c r="YL39" s="1">
        <v>4212.04</v>
      </c>
      <c r="YM39" s="1">
        <v>4212.04</v>
      </c>
      <c r="YN39" s="1">
        <v>4212.04</v>
      </c>
      <c r="YO39" s="1">
        <v>4212.04</v>
      </c>
      <c r="YP39" s="1">
        <v>4212.04</v>
      </c>
      <c r="YQ39" s="1">
        <v>4212.04</v>
      </c>
      <c r="YR39" s="1">
        <v>4212.04</v>
      </c>
      <c r="YS39" s="1">
        <v>4212.04</v>
      </c>
      <c r="YT39" s="1">
        <v>4212.04</v>
      </c>
      <c r="YU39" s="1">
        <v>4212.04</v>
      </c>
      <c r="YV39" s="1">
        <v>4212.04</v>
      </c>
      <c r="YW39" s="1">
        <v>4212.04</v>
      </c>
      <c r="YX39" s="1">
        <v>4212.04</v>
      </c>
      <c r="YY39" s="1">
        <v>4212.04</v>
      </c>
      <c r="YZ39" s="1">
        <v>4212.04</v>
      </c>
      <c r="ZA39" s="1">
        <v>4212.04</v>
      </c>
      <c r="ZB39" s="1">
        <v>4212.04</v>
      </c>
      <c r="ZC39" s="1">
        <v>4212.04</v>
      </c>
      <c r="ZD39" s="1">
        <v>4212.04</v>
      </c>
      <c r="ZE39" s="1">
        <v>4212.04</v>
      </c>
      <c r="ZF39" s="1">
        <v>4212.04</v>
      </c>
      <c r="ZG39" s="1">
        <v>4212.04</v>
      </c>
      <c r="ZH39" s="1">
        <v>4212.04</v>
      </c>
      <c r="ZI39" s="1">
        <v>4212.04</v>
      </c>
      <c r="ZJ39" s="1">
        <v>4212.04</v>
      </c>
      <c r="ZK39" s="1">
        <v>4212.04</v>
      </c>
      <c r="ZL39" s="1">
        <v>4212.04</v>
      </c>
      <c r="ZM39" s="1">
        <v>4212.04</v>
      </c>
      <c r="ZN39" s="1">
        <v>4212.04</v>
      </c>
      <c r="ZO39" s="1">
        <v>4212.04</v>
      </c>
      <c r="ZP39" s="1">
        <v>4212.04</v>
      </c>
      <c r="ZQ39" s="1">
        <v>4212.04</v>
      </c>
      <c r="ZR39" s="1">
        <v>4212.04</v>
      </c>
      <c r="ZS39" s="1">
        <v>4212.04</v>
      </c>
      <c r="ZT39" s="1">
        <v>4212.04</v>
      </c>
      <c r="ZU39" s="1">
        <v>4212.04</v>
      </c>
      <c r="ZV39" s="1">
        <v>4212.04</v>
      </c>
      <c r="ZW39" s="1">
        <v>4212.04</v>
      </c>
      <c r="ZX39" s="1">
        <v>4212.04</v>
      </c>
      <c r="ZY39" s="1">
        <v>4212.04</v>
      </c>
      <c r="ZZ39" s="1">
        <v>4212.04</v>
      </c>
      <c r="AAA39" s="1">
        <v>4212.04</v>
      </c>
      <c r="AAB39" s="1">
        <v>4212.04</v>
      </c>
      <c r="AAC39" s="1">
        <v>4212.04</v>
      </c>
      <c r="AAD39" s="1">
        <v>4212.04</v>
      </c>
      <c r="AAE39" s="1">
        <v>4212.04</v>
      </c>
      <c r="AAF39" s="1">
        <v>4212.04</v>
      </c>
      <c r="AAG39" s="1">
        <v>4212.04</v>
      </c>
      <c r="AAH39" s="1">
        <v>4212.04</v>
      </c>
      <c r="AAI39" s="1">
        <v>4212.04</v>
      </c>
      <c r="AAJ39" s="1">
        <v>4212.04</v>
      </c>
      <c r="AAK39" s="1">
        <v>4212.04</v>
      </c>
      <c r="AAL39" s="1">
        <v>4212.04</v>
      </c>
      <c r="AAM39" s="1">
        <v>4212.04</v>
      </c>
      <c r="AAN39" s="1">
        <v>4212.04</v>
      </c>
      <c r="AAO39" s="1">
        <v>4212.04</v>
      </c>
      <c r="AAP39" s="1">
        <v>4212.04</v>
      </c>
      <c r="AAQ39" s="1">
        <v>4212.04</v>
      </c>
      <c r="AAR39" s="1">
        <v>4212.04</v>
      </c>
      <c r="AAS39" s="1">
        <v>4212.04</v>
      </c>
      <c r="AAT39" s="1">
        <v>4212.04</v>
      </c>
      <c r="AAU39" s="1">
        <v>4212.04</v>
      </c>
      <c r="AAV39" s="1">
        <v>4212.04</v>
      </c>
      <c r="AAW39" s="1">
        <v>4212.04</v>
      </c>
      <c r="AAX39" s="1">
        <v>4212.04</v>
      </c>
      <c r="AAY39" s="1">
        <v>4212.04</v>
      </c>
      <c r="AAZ39" s="1">
        <v>4212.04</v>
      </c>
      <c r="ABA39" s="1">
        <v>4212.04</v>
      </c>
      <c r="ABB39" s="1">
        <v>4212.04</v>
      </c>
      <c r="ABC39" s="1">
        <v>4212.04</v>
      </c>
      <c r="ABD39" s="1">
        <v>4212.04</v>
      </c>
      <c r="ABE39" s="1">
        <v>4212.04</v>
      </c>
      <c r="ABF39" s="1">
        <v>4212.04</v>
      </c>
      <c r="ABG39" s="1">
        <v>4212.04</v>
      </c>
      <c r="ABH39" s="1">
        <v>4212.04</v>
      </c>
      <c r="ABI39" s="1">
        <v>4212.04</v>
      </c>
      <c r="ABJ39" s="1">
        <v>4212.04</v>
      </c>
      <c r="ABK39" s="1">
        <v>4212.04</v>
      </c>
      <c r="ABL39" s="1">
        <v>4212.04</v>
      </c>
      <c r="ABM39" s="1">
        <v>4212.04</v>
      </c>
      <c r="ABN39" s="1">
        <v>4212.04</v>
      </c>
      <c r="ABO39" s="1">
        <v>4212.04</v>
      </c>
      <c r="ABP39" s="1">
        <v>4212.04</v>
      </c>
      <c r="ABQ39" s="1">
        <v>4212.04</v>
      </c>
      <c r="ABR39" s="1">
        <v>4212.04</v>
      </c>
      <c r="ABS39" s="1">
        <v>4212.04</v>
      </c>
      <c r="ABT39" s="1">
        <v>4212.04</v>
      </c>
      <c r="ABU39" s="1">
        <v>4212.04</v>
      </c>
      <c r="ABV39" s="1">
        <v>4212.04</v>
      </c>
      <c r="ABW39" s="1">
        <v>4212.04</v>
      </c>
      <c r="ABX39" s="1">
        <v>4212.04</v>
      </c>
      <c r="ABY39" s="1">
        <v>4212.04</v>
      </c>
      <c r="ABZ39" s="1">
        <v>4212.04</v>
      </c>
      <c r="ACA39" s="1">
        <v>4212.04</v>
      </c>
      <c r="ACB39" s="1">
        <v>4212.04</v>
      </c>
      <c r="ACC39" s="1">
        <v>4212.04</v>
      </c>
      <c r="ACD39" s="1">
        <v>4212.04</v>
      </c>
      <c r="ACE39" s="1">
        <v>4212.04</v>
      </c>
      <c r="ACF39" s="1">
        <v>4212.04</v>
      </c>
      <c r="ACG39" s="1">
        <v>4212.04</v>
      </c>
      <c r="ACH39" s="1">
        <v>4212.04</v>
      </c>
      <c r="ACI39" s="1">
        <v>4212.04</v>
      </c>
      <c r="ACJ39" s="1">
        <v>4212.04</v>
      </c>
      <c r="ACK39" s="1">
        <v>4212.04</v>
      </c>
      <c r="ACL39" s="1">
        <v>4212.04</v>
      </c>
      <c r="ACM39" s="1">
        <v>4212.04</v>
      </c>
      <c r="ACN39" s="1">
        <v>4212.04</v>
      </c>
      <c r="ACO39" s="1">
        <v>4212.04</v>
      </c>
      <c r="ACP39" s="1">
        <v>4212.04</v>
      </c>
      <c r="ACQ39" s="1">
        <v>4212.04</v>
      </c>
      <c r="ACR39" s="1">
        <v>4212.04</v>
      </c>
      <c r="ACS39" s="1">
        <v>4212.04</v>
      </c>
      <c r="ACT39" s="1">
        <v>4212.04</v>
      </c>
      <c r="ACU39" s="1">
        <v>4212.04</v>
      </c>
      <c r="ACV39" s="1">
        <v>4212.04</v>
      </c>
      <c r="ACW39" s="1">
        <v>4212.04</v>
      </c>
      <c r="ACX39" s="1">
        <v>4212.04</v>
      </c>
      <c r="ACY39" s="1">
        <v>4212.04</v>
      </c>
      <c r="ACZ39" s="1">
        <v>4212.04</v>
      </c>
      <c r="ADA39" s="1">
        <v>4212.04</v>
      </c>
      <c r="ADB39" s="1">
        <v>4212.04</v>
      </c>
      <c r="ADC39" s="1">
        <v>4212.04</v>
      </c>
      <c r="ADD39" s="1">
        <v>4212.04</v>
      </c>
      <c r="ADE39" s="1">
        <v>4212.04</v>
      </c>
      <c r="ADF39" s="1">
        <v>4212.04</v>
      </c>
      <c r="ADG39" s="1">
        <v>4212.04</v>
      </c>
      <c r="ADH39" s="1">
        <v>4212.04</v>
      </c>
      <c r="ADI39" s="1">
        <v>4212.04</v>
      </c>
      <c r="ADJ39" s="1">
        <v>4212.04</v>
      </c>
      <c r="ADK39" s="1">
        <v>4212.04</v>
      </c>
      <c r="ADL39" s="1">
        <v>4212.04</v>
      </c>
      <c r="ADM39" s="1">
        <v>4212.04</v>
      </c>
      <c r="ADN39" s="1">
        <v>4212.04</v>
      </c>
      <c r="ADO39" s="1">
        <v>4212.04</v>
      </c>
      <c r="ADP39" s="1">
        <v>4212.04</v>
      </c>
      <c r="ADQ39" s="1">
        <v>4212.04</v>
      </c>
      <c r="ADR39" s="1">
        <v>4212.04</v>
      </c>
      <c r="ADS39" s="1">
        <v>4212.04</v>
      </c>
      <c r="ADT39" s="1">
        <v>4212.04</v>
      </c>
      <c r="ADU39" s="1">
        <v>4212.04</v>
      </c>
      <c r="ADV39" s="1">
        <v>4212.04</v>
      </c>
      <c r="ADW39" s="1">
        <v>4212.04</v>
      </c>
      <c r="ADX39" s="1">
        <v>4212.04</v>
      </c>
      <c r="ADY39" s="1">
        <v>4212.04</v>
      </c>
      <c r="ADZ39" s="1">
        <v>4212.04</v>
      </c>
      <c r="AEA39" s="1">
        <v>4212.04</v>
      </c>
      <c r="AEB39" s="1">
        <v>4212.04</v>
      </c>
      <c r="AEC39" s="1">
        <v>4212.04</v>
      </c>
      <c r="AED39" s="1">
        <v>4212.04</v>
      </c>
      <c r="AEE39" s="1">
        <v>4212.04</v>
      </c>
      <c r="AEF39" s="1">
        <v>4212.04</v>
      </c>
      <c r="AEG39" s="1">
        <v>4212.04</v>
      </c>
      <c r="AEH39" s="1">
        <v>4212.04</v>
      </c>
      <c r="AEI39" s="1">
        <v>4212.04</v>
      </c>
      <c r="AEJ39" s="1">
        <v>4212.04</v>
      </c>
      <c r="AEK39" s="1">
        <v>4212.04</v>
      </c>
      <c r="AEL39" s="1">
        <v>4212.04</v>
      </c>
      <c r="AEM39" s="1">
        <v>4212.04</v>
      </c>
      <c r="AEN39" s="1">
        <v>4212.04</v>
      </c>
      <c r="AEO39" s="1">
        <v>4212.04</v>
      </c>
      <c r="AEP39" s="1">
        <v>4212.04</v>
      </c>
      <c r="AEQ39" s="1">
        <v>4212.04</v>
      </c>
      <c r="AER39" s="1">
        <v>4212.04</v>
      </c>
      <c r="AES39" s="1">
        <v>4212.04</v>
      </c>
      <c r="AET39" s="1">
        <v>4212.04</v>
      </c>
      <c r="AEU39" s="1">
        <v>4212.04</v>
      </c>
      <c r="AEV39" s="1">
        <v>4212.04</v>
      </c>
      <c r="AEW39" s="1">
        <v>4212.04</v>
      </c>
      <c r="AEX39" s="1">
        <v>4212.04</v>
      </c>
      <c r="AEY39" s="1">
        <v>4212.04</v>
      </c>
      <c r="AEZ39" s="1">
        <v>4212.04</v>
      </c>
      <c r="AFA39" s="1">
        <v>4212.04</v>
      </c>
      <c r="AFB39" s="1">
        <v>4212.04</v>
      </c>
      <c r="AFC39" s="1">
        <v>4212.04</v>
      </c>
      <c r="AFD39" s="1">
        <v>4212.04</v>
      </c>
      <c r="AFE39" s="1">
        <v>4212.04</v>
      </c>
      <c r="AFF39" s="1">
        <v>4212.04</v>
      </c>
      <c r="AFG39" s="1">
        <v>4212.04</v>
      </c>
      <c r="AFH39" s="1">
        <v>4212.04</v>
      </c>
      <c r="AFI39" s="1">
        <v>4212.04</v>
      </c>
      <c r="AFJ39" s="1">
        <v>4212.04</v>
      </c>
      <c r="AFK39" s="1">
        <v>4212.04</v>
      </c>
      <c r="AFL39" s="1">
        <v>4212.04</v>
      </c>
      <c r="AFM39" s="1">
        <v>4212.04</v>
      </c>
      <c r="AFN39" s="1">
        <v>4212.04</v>
      </c>
      <c r="AFO39" s="1">
        <v>4212.04</v>
      </c>
      <c r="AFP39" s="1">
        <v>4212.04</v>
      </c>
      <c r="AFQ39" s="1">
        <v>4212.04</v>
      </c>
      <c r="AFR39" s="1">
        <v>4212.04</v>
      </c>
      <c r="AFS39" s="1">
        <v>4212.04</v>
      </c>
      <c r="AFT39" s="1">
        <v>4212.04</v>
      </c>
      <c r="AFU39" s="1">
        <v>4212.04</v>
      </c>
      <c r="AFV39" s="1">
        <v>4212.04</v>
      </c>
      <c r="AFW39" s="1">
        <v>4212.04</v>
      </c>
      <c r="AFX39" s="1">
        <v>4212.04</v>
      </c>
      <c r="AFY39" s="1">
        <v>4212.04</v>
      </c>
      <c r="AFZ39" s="1">
        <v>4212.04</v>
      </c>
      <c r="AGA39" s="1">
        <v>4212.04</v>
      </c>
      <c r="AGB39" s="1">
        <v>4212.04</v>
      </c>
      <c r="AGC39" s="1">
        <v>4212.04</v>
      </c>
      <c r="AGD39" s="1">
        <v>4212.04</v>
      </c>
      <c r="AGE39" s="1">
        <v>4212.04</v>
      </c>
      <c r="AGF39" s="1">
        <v>4212.04</v>
      </c>
      <c r="AGG39" s="1">
        <v>4212.04</v>
      </c>
      <c r="AGH39" s="1">
        <v>4212.04</v>
      </c>
      <c r="AGI39" s="1">
        <v>4212.04</v>
      </c>
      <c r="AGJ39" s="1">
        <v>4212.04</v>
      </c>
      <c r="AGK39" s="1">
        <v>4212.04</v>
      </c>
      <c r="AGL39" s="1">
        <v>4212.04</v>
      </c>
      <c r="AGM39" s="1">
        <v>4212.04</v>
      </c>
      <c r="AGN39" s="1">
        <v>4212.04</v>
      </c>
      <c r="AGO39" s="1">
        <v>4212.04</v>
      </c>
      <c r="AGP39" s="1">
        <v>4212.04</v>
      </c>
      <c r="AGQ39" s="1">
        <v>4212.04</v>
      </c>
      <c r="AGR39" s="1">
        <v>4212.04</v>
      </c>
      <c r="AGS39" s="1">
        <v>4212.04</v>
      </c>
      <c r="AGT39" s="1">
        <v>4212.04</v>
      </c>
      <c r="AGU39" s="1">
        <v>4212.04</v>
      </c>
      <c r="AGV39" s="1">
        <v>4212.04</v>
      </c>
      <c r="AGW39" s="1">
        <v>4212.04</v>
      </c>
      <c r="AGX39" s="1">
        <v>4212.04</v>
      </c>
      <c r="AGY39" s="1">
        <v>4212.04</v>
      </c>
      <c r="AGZ39" s="1">
        <v>4212.04</v>
      </c>
      <c r="AHA39" s="1">
        <v>4212.04</v>
      </c>
      <c r="AHB39" s="1">
        <v>4212.04</v>
      </c>
      <c r="AHC39" s="1">
        <v>4212.04</v>
      </c>
      <c r="AHD39" s="1">
        <v>4212.04</v>
      </c>
      <c r="AHE39" s="1">
        <v>4212.04</v>
      </c>
      <c r="AHF39" s="1">
        <v>4212.04</v>
      </c>
      <c r="AHG39" s="1">
        <v>4212.04</v>
      </c>
      <c r="AHH39" s="1">
        <v>4212.04</v>
      </c>
      <c r="AHI39" s="1">
        <v>4212.04</v>
      </c>
      <c r="AHJ39" s="1">
        <v>4212.04</v>
      </c>
      <c r="AHK39" s="1">
        <v>4212.04</v>
      </c>
      <c r="AHL39" s="1">
        <v>4212.04</v>
      </c>
      <c r="AHM39" s="1">
        <v>4212.04</v>
      </c>
      <c r="AHN39" s="1">
        <v>4212.04</v>
      </c>
      <c r="AHO39" s="1">
        <v>4212.04</v>
      </c>
      <c r="AHP39" s="1">
        <v>4212.04</v>
      </c>
      <c r="AHQ39" s="1">
        <v>4212.04</v>
      </c>
    </row>
    <row r="40" spans="1:901" x14ac:dyDescent="0.3">
      <c r="A40" s="1">
        <v>40</v>
      </c>
      <c r="B40" s="16" t="s">
        <v>112</v>
      </c>
      <c r="C40" s="16" t="s">
        <v>113</v>
      </c>
      <c r="D40" s="14">
        <v>45239</v>
      </c>
      <c r="E40" s="14">
        <v>45322</v>
      </c>
      <c r="F40" s="1">
        <v>9145.51</v>
      </c>
      <c r="G40" s="1">
        <f t="shared" si="0"/>
        <v>9267.5</v>
      </c>
      <c r="H40" s="1">
        <f>IFERROR(VLOOKUP(B40,PMS!$A$1:$G$2968,7,FALSE),"")</f>
        <v>246.22</v>
      </c>
      <c r="I40" s="1" t="str">
        <f>IFERROR(VLOOKUP(B40,PMS!$A$1:$AE$2968,31,FALSE),"")</f>
        <v>RCC</v>
      </c>
      <c r="IW40" s="1">
        <v>51.63</v>
      </c>
      <c r="IX40" s="1">
        <v>51.63</v>
      </c>
      <c r="IY40" s="1">
        <v>223.74</v>
      </c>
      <c r="IZ40" s="1">
        <v>395.85</v>
      </c>
      <c r="JA40" s="1">
        <v>567.97</v>
      </c>
      <c r="JB40" s="1">
        <v>740.08</v>
      </c>
      <c r="JC40" s="1">
        <v>912.19</v>
      </c>
      <c r="JD40" s="1">
        <v>1084.3</v>
      </c>
      <c r="JE40" s="1">
        <v>1084.3</v>
      </c>
      <c r="JF40" s="1">
        <v>1256.4100000000001</v>
      </c>
      <c r="JG40" s="1">
        <v>1428.52</v>
      </c>
      <c r="JH40" s="1">
        <v>1600.63</v>
      </c>
      <c r="JI40" s="1">
        <v>1772.74</v>
      </c>
      <c r="JJ40" s="1">
        <v>1944.85</v>
      </c>
      <c r="JK40" s="1">
        <v>2116.96</v>
      </c>
      <c r="JL40" s="1">
        <v>2116.96</v>
      </c>
      <c r="JM40" s="1">
        <v>2289.0700000000002</v>
      </c>
      <c r="JN40" s="1">
        <v>2461.1799999999998</v>
      </c>
      <c r="JO40" s="1">
        <v>2633.29</v>
      </c>
      <c r="JP40" s="1">
        <v>2805.41</v>
      </c>
      <c r="JQ40" s="1">
        <v>2977.52</v>
      </c>
      <c r="JR40" s="1">
        <v>3149.63</v>
      </c>
      <c r="JS40" s="1">
        <v>3149.63</v>
      </c>
      <c r="JT40" s="1">
        <v>3321.74</v>
      </c>
      <c r="JU40" s="1">
        <v>3493.85</v>
      </c>
      <c r="JV40" s="1">
        <v>3665.96</v>
      </c>
      <c r="JW40" s="1">
        <v>3838.07</v>
      </c>
      <c r="JX40" s="1">
        <v>4010.18</v>
      </c>
      <c r="JY40" s="1">
        <v>4182.29</v>
      </c>
      <c r="JZ40" s="1">
        <v>4182.29</v>
      </c>
      <c r="KA40" s="1">
        <v>4354.3999999999996</v>
      </c>
      <c r="KB40" s="1">
        <v>4526.51</v>
      </c>
      <c r="KC40" s="1">
        <v>4698.62</v>
      </c>
      <c r="KD40" s="1">
        <v>4870.7299999999996</v>
      </c>
      <c r="KE40" s="1">
        <v>5042.84</v>
      </c>
      <c r="KF40" s="1">
        <v>5214.96</v>
      </c>
      <c r="KG40" s="1">
        <v>5214.96</v>
      </c>
      <c r="KH40" s="1">
        <v>5387.07</v>
      </c>
      <c r="KI40" s="1">
        <v>5559.18</v>
      </c>
      <c r="KJ40" s="1">
        <v>5731.29</v>
      </c>
      <c r="KK40" s="1">
        <v>5903.4</v>
      </c>
      <c r="KL40" s="1">
        <v>6051.68</v>
      </c>
      <c r="KM40" s="1">
        <v>6144.35</v>
      </c>
      <c r="KN40" s="1">
        <v>6144.35</v>
      </c>
      <c r="KO40" s="1">
        <v>6237.03</v>
      </c>
      <c r="KP40" s="1">
        <v>6329.7</v>
      </c>
      <c r="KQ40" s="1">
        <v>6422.38</v>
      </c>
      <c r="KR40" s="1">
        <v>6515.05</v>
      </c>
      <c r="KS40" s="1">
        <v>6607.73</v>
      </c>
      <c r="KT40" s="1">
        <v>6700.4</v>
      </c>
      <c r="KU40" s="1">
        <v>6700.4</v>
      </c>
      <c r="KV40" s="1">
        <v>6793.08</v>
      </c>
      <c r="KW40" s="1">
        <v>6885.75</v>
      </c>
      <c r="KX40" s="1">
        <v>6885.75</v>
      </c>
      <c r="KY40" s="1">
        <v>6978.43</v>
      </c>
      <c r="KZ40" s="1">
        <v>7071.1</v>
      </c>
      <c r="LA40" s="1">
        <v>7163.78</v>
      </c>
      <c r="LB40" s="1">
        <v>7163.78</v>
      </c>
      <c r="LC40" s="1">
        <v>7256.45</v>
      </c>
      <c r="LD40" s="1">
        <v>7349.13</v>
      </c>
      <c r="LE40" s="1">
        <v>7441.8</v>
      </c>
      <c r="LF40" s="1">
        <v>7534.48</v>
      </c>
      <c r="LG40" s="1">
        <v>7627.15</v>
      </c>
      <c r="LH40" s="1">
        <v>7719.83</v>
      </c>
      <c r="LI40" s="1">
        <v>7719.83</v>
      </c>
      <c r="LJ40" s="1">
        <v>7812.5</v>
      </c>
      <c r="LK40" s="1">
        <v>7905.18</v>
      </c>
      <c r="LL40" s="1">
        <v>7997.85</v>
      </c>
      <c r="LM40" s="1">
        <v>8090.53</v>
      </c>
      <c r="LN40" s="1">
        <v>8183.2</v>
      </c>
      <c r="LO40" s="1">
        <v>8275.8799999999992</v>
      </c>
      <c r="LP40" s="1">
        <v>8275.8799999999992</v>
      </c>
      <c r="LQ40" s="1">
        <v>8368.5499999999993</v>
      </c>
      <c r="LR40" s="1">
        <v>8461.23</v>
      </c>
      <c r="LS40" s="1">
        <v>8553.9</v>
      </c>
      <c r="LT40" s="1">
        <v>8646.58</v>
      </c>
      <c r="LU40" s="1">
        <v>8739.25</v>
      </c>
      <c r="LV40" s="1">
        <v>8831.93</v>
      </c>
      <c r="LW40" s="1">
        <v>8831.93</v>
      </c>
      <c r="LX40" s="1">
        <v>8924.6</v>
      </c>
      <c r="LY40" s="1">
        <v>9017.2800000000007</v>
      </c>
      <c r="LZ40" s="1">
        <v>9109.9500000000007</v>
      </c>
      <c r="MA40" s="1">
        <v>9202.6299999999992</v>
      </c>
      <c r="MB40" s="1">
        <v>9267.5</v>
      </c>
      <c r="MC40" s="1">
        <v>9267.5</v>
      </c>
      <c r="MD40" s="1">
        <v>9267.5</v>
      </c>
      <c r="ME40" s="1">
        <v>9267.5</v>
      </c>
      <c r="MF40" s="1">
        <v>9267.5</v>
      </c>
      <c r="MG40" s="1">
        <v>9267.5</v>
      </c>
      <c r="MH40" s="1">
        <v>9267.5</v>
      </c>
      <c r="MI40" s="1">
        <v>9267.5</v>
      </c>
      <c r="MJ40" s="1">
        <v>9267.5</v>
      </c>
      <c r="MK40" s="1">
        <v>9267.5</v>
      </c>
      <c r="ML40" s="1">
        <v>9267.5</v>
      </c>
      <c r="MM40" s="1">
        <v>9267.5</v>
      </c>
      <c r="MN40" s="1">
        <v>9267.5</v>
      </c>
      <c r="MO40" s="1">
        <v>9267.5</v>
      </c>
      <c r="MP40" s="1">
        <v>9267.5</v>
      </c>
      <c r="MQ40" s="1">
        <v>9267.5</v>
      </c>
      <c r="MR40" s="1">
        <v>9267.5</v>
      </c>
      <c r="MS40" s="1">
        <v>9267.5</v>
      </c>
      <c r="MT40" s="1">
        <v>9267.5</v>
      </c>
      <c r="MU40" s="1">
        <v>9267.5</v>
      </c>
      <c r="MV40" s="1">
        <v>9267.5</v>
      </c>
      <c r="MW40" s="1">
        <v>9267.5</v>
      </c>
      <c r="MX40" s="1">
        <v>9267.5</v>
      </c>
      <c r="MY40" s="1">
        <v>9267.5</v>
      </c>
      <c r="MZ40" s="1">
        <v>9267.5</v>
      </c>
      <c r="NA40" s="1">
        <v>9267.5</v>
      </c>
      <c r="NB40" s="1">
        <v>9267.5</v>
      </c>
      <c r="NC40" s="1">
        <v>9267.5</v>
      </c>
      <c r="ND40" s="1">
        <v>9267.5</v>
      </c>
      <c r="NE40" s="1">
        <v>9267.5</v>
      </c>
      <c r="NF40" s="1">
        <v>9267.5</v>
      </c>
      <c r="NG40" s="1">
        <v>9267.5</v>
      </c>
      <c r="NH40" s="1">
        <v>9267.5</v>
      </c>
      <c r="NI40" s="1">
        <v>9267.5</v>
      </c>
      <c r="NJ40" s="1">
        <v>9267.5</v>
      </c>
      <c r="NK40" s="1">
        <v>9267.5</v>
      </c>
      <c r="NL40" s="1">
        <v>9267.5</v>
      </c>
      <c r="NM40" s="1">
        <v>9267.5</v>
      </c>
      <c r="NN40" s="1">
        <v>9267.5</v>
      </c>
      <c r="NO40" s="1">
        <v>9267.5</v>
      </c>
      <c r="NP40" s="1">
        <v>9267.5</v>
      </c>
      <c r="NQ40" s="1">
        <v>9267.5</v>
      </c>
      <c r="NR40" s="1">
        <v>9267.5</v>
      </c>
      <c r="NS40" s="1">
        <v>9267.5</v>
      </c>
      <c r="NT40" s="1">
        <v>9267.5</v>
      </c>
      <c r="NU40" s="1">
        <v>9267.5</v>
      </c>
      <c r="NV40" s="1">
        <v>9267.5</v>
      </c>
      <c r="NW40" s="1">
        <v>9267.5</v>
      </c>
      <c r="NX40" s="1">
        <v>9267.5</v>
      </c>
      <c r="NY40" s="1">
        <v>9267.5</v>
      </c>
      <c r="NZ40" s="1">
        <v>9267.5</v>
      </c>
      <c r="OA40" s="1">
        <v>9267.5</v>
      </c>
      <c r="OB40" s="1">
        <v>9267.5</v>
      </c>
      <c r="OC40" s="1">
        <v>9267.5</v>
      </c>
      <c r="OD40" s="1">
        <v>9267.5</v>
      </c>
      <c r="OE40" s="1">
        <v>9267.5</v>
      </c>
      <c r="OF40" s="1">
        <v>9267.5</v>
      </c>
      <c r="OG40" s="1">
        <v>9267.5</v>
      </c>
      <c r="OH40" s="1">
        <v>9267.5</v>
      </c>
      <c r="OI40" s="1">
        <v>9267.5</v>
      </c>
      <c r="OJ40" s="1">
        <v>9267.5</v>
      </c>
      <c r="OK40" s="1">
        <v>9267.5</v>
      </c>
      <c r="OL40" s="1">
        <v>9267.5</v>
      </c>
      <c r="OM40" s="1">
        <v>9267.5</v>
      </c>
      <c r="ON40" s="1">
        <v>9267.5</v>
      </c>
      <c r="OO40" s="1">
        <v>9267.5</v>
      </c>
      <c r="OP40" s="1">
        <v>9267.5</v>
      </c>
      <c r="OQ40" s="1">
        <v>9267.5</v>
      </c>
      <c r="OR40" s="1">
        <v>9267.5</v>
      </c>
      <c r="OS40" s="1">
        <v>9267.5</v>
      </c>
      <c r="OT40" s="1">
        <v>9267.5</v>
      </c>
      <c r="OU40" s="1">
        <v>9267.5</v>
      </c>
      <c r="OV40" s="1">
        <v>9267.5</v>
      </c>
      <c r="OW40" s="1">
        <v>9267.5</v>
      </c>
      <c r="OX40" s="1">
        <v>9267.5</v>
      </c>
      <c r="OY40" s="1">
        <v>9267.5</v>
      </c>
      <c r="OZ40" s="1">
        <v>9267.5</v>
      </c>
      <c r="PA40" s="1">
        <v>9267.5</v>
      </c>
      <c r="PB40" s="1">
        <v>9267.5</v>
      </c>
      <c r="PC40" s="1">
        <v>9267.5</v>
      </c>
      <c r="PD40" s="1">
        <v>9267.5</v>
      </c>
      <c r="PE40" s="1">
        <v>9267.5</v>
      </c>
      <c r="PF40" s="1">
        <v>9267.5</v>
      </c>
      <c r="PG40" s="1">
        <v>9267.5</v>
      </c>
      <c r="PH40" s="1">
        <v>9267.5</v>
      </c>
      <c r="PI40" s="1">
        <v>9267.5</v>
      </c>
      <c r="PJ40" s="1">
        <v>9267.5</v>
      </c>
      <c r="PK40" s="1">
        <v>9267.5</v>
      </c>
      <c r="PL40" s="1">
        <v>9267.5</v>
      </c>
      <c r="PM40" s="1">
        <v>9267.5</v>
      </c>
      <c r="PN40" s="1">
        <v>9267.5</v>
      </c>
      <c r="PO40" s="1">
        <v>9267.5</v>
      </c>
      <c r="PP40" s="1">
        <v>9267.5</v>
      </c>
      <c r="PQ40" s="1">
        <v>9267.5</v>
      </c>
      <c r="PR40" s="1">
        <v>9267.5</v>
      </c>
      <c r="PS40" s="1">
        <v>9267.5</v>
      </c>
      <c r="PT40" s="1">
        <v>9267.5</v>
      </c>
      <c r="PU40" s="1">
        <v>9267.5</v>
      </c>
      <c r="PV40" s="1">
        <v>9267.5</v>
      </c>
      <c r="PW40" s="1">
        <v>9267.5</v>
      </c>
      <c r="PX40" s="1">
        <v>9267.5</v>
      </c>
      <c r="PY40" s="1">
        <v>9267.5</v>
      </c>
      <c r="PZ40" s="1">
        <v>9267.5</v>
      </c>
      <c r="QA40" s="1">
        <v>9267.5</v>
      </c>
      <c r="QB40" s="1">
        <v>9267.5</v>
      </c>
      <c r="QC40" s="1">
        <v>9267.5</v>
      </c>
      <c r="QD40" s="1">
        <v>9267.5</v>
      </c>
      <c r="QE40" s="1">
        <v>9267.5</v>
      </c>
      <c r="QF40" s="1">
        <v>9267.5</v>
      </c>
      <c r="QG40" s="1">
        <v>9267.5</v>
      </c>
      <c r="QH40" s="1">
        <v>9267.5</v>
      </c>
      <c r="QI40" s="1">
        <v>9267.5</v>
      </c>
      <c r="QJ40" s="1">
        <v>9267.5</v>
      </c>
      <c r="QK40" s="1">
        <v>9267.5</v>
      </c>
      <c r="QL40" s="1">
        <v>9267.5</v>
      </c>
      <c r="QM40" s="1">
        <v>9267.5</v>
      </c>
      <c r="QN40" s="1">
        <v>9267.5</v>
      </c>
      <c r="QO40" s="1">
        <v>9267.5</v>
      </c>
      <c r="QP40" s="1">
        <v>9267.5</v>
      </c>
      <c r="QQ40" s="1">
        <v>9267.5</v>
      </c>
      <c r="QR40" s="1">
        <v>9267.5</v>
      </c>
      <c r="QS40" s="1">
        <v>9267.5</v>
      </c>
      <c r="QT40" s="1">
        <v>9267.5</v>
      </c>
      <c r="QU40" s="1">
        <v>9267.5</v>
      </c>
      <c r="QV40" s="1">
        <v>9267.5</v>
      </c>
      <c r="QW40" s="1">
        <v>9267.5</v>
      </c>
      <c r="QX40" s="1">
        <v>9267.5</v>
      </c>
      <c r="QY40" s="1">
        <v>9267.5</v>
      </c>
      <c r="QZ40" s="1">
        <v>9267.5</v>
      </c>
      <c r="RA40" s="1">
        <v>9267.5</v>
      </c>
      <c r="RB40" s="1">
        <v>9267.5</v>
      </c>
      <c r="RC40" s="1">
        <v>9267.5</v>
      </c>
      <c r="RD40" s="1">
        <v>9267.5</v>
      </c>
      <c r="RE40" s="1">
        <v>9267.5</v>
      </c>
      <c r="RF40" s="1">
        <v>9267.5</v>
      </c>
      <c r="RG40" s="1">
        <v>9267.5</v>
      </c>
      <c r="RH40" s="1">
        <v>9267.5</v>
      </c>
      <c r="RI40" s="1">
        <v>9267.5</v>
      </c>
      <c r="RJ40" s="1">
        <v>9267.5</v>
      </c>
      <c r="RK40" s="1">
        <v>9267.5</v>
      </c>
      <c r="RL40" s="1">
        <v>9267.5</v>
      </c>
      <c r="RM40" s="1">
        <v>9267.5</v>
      </c>
      <c r="RN40" s="1">
        <v>9267.5</v>
      </c>
      <c r="RO40" s="1">
        <v>9267.5</v>
      </c>
      <c r="RP40" s="1">
        <v>9267.5</v>
      </c>
      <c r="RQ40" s="1">
        <v>9267.5</v>
      </c>
      <c r="RR40" s="1">
        <v>9267.5</v>
      </c>
      <c r="RS40" s="1">
        <v>9267.5</v>
      </c>
      <c r="RT40" s="1">
        <v>9267.5</v>
      </c>
      <c r="RU40" s="1">
        <v>9267.5</v>
      </c>
      <c r="RV40" s="1">
        <v>9267.5</v>
      </c>
      <c r="RW40" s="1">
        <v>9267.5</v>
      </c>
      <c r="RX40" s="1">
        <v>9267.5</v>
      </c>
      <c r="RY40" s="1">
        <v>9267.5</v>
      </c>
      <c r="RZ40" s="1">
        <v>9267.5</v>
      </c>
      <c r="SA40" s="1">
        <v>9267.5</v>
      </c>
      <c r="SB40" s="1">
        <v>9267.5</v>
      </c>
      <c r="SC40" s="1">
        <v>9267.5</v>
      </c>
      <c r="SD40" s="1">
        <v>9267.5</v>
      </c>
      <c r="SE40" s="1">
        <v>9267.5</v>
      </c>
      <c r="SF40" s="1">
        <v>9267.5</v>
      </c>
      <c r="SG40" s="1">
        <v>9267.5</v>
      </c>
      <c r="SH40" s="1">
        <v>9267.5</v>
      </c>
      <c r="SI40" s="1">
        <v>9267.5</v>
      </c>
      <c r="SJ40" s="1">
        <v>9267.5</v>
      </c>
      <c r="SK40" s="1">
        <v>9267.5</v>
      </c>
      <c r="SL40" s="1">
        <v>9267.5</v>
      </c>
      <c r="SM40" s="1">
        <v>9267.5</v>
      </c>
      <c r="SN40" s="1">
        <v>9267.5</v>
      </c>
      <c r="SO40" s="1">
        <v>9267.5</v>
      </c>
      <c r="SP40" s="1">
        <v>9267.5</v>
      </c>
      <c r="SQ40" s="1">
        <v>9267.5</v>
      </c>
      <c r="SR40" s="1">
        <v>9267.5</v>
      </c>
      <c r="SS40" s="1">
        <v>9267.5</v>
      </c>
      <c r="ST40" s="1">
        <v>9267.5</v>
      </c>
      <c r="SU40" s="1">
        <v>9267.5</v>
      </c>
      <c r="SV40" s="1">
        <v>9267.5</v>
      </c>
      <c r="SW40" s="1">
        <v>9267.5</v>
      </c>
      <c r="SX40" s="1">
        <v>9267.5</v>
      </c>
      <c r="SY40" s="1">
        <v>9267.5</v>
      </c>
      <c r="SZ40" s="1">
        <v>9267.5</v>
      </c>
      <c r="TA40" s="1">
        <v>9267.5</v>
      </c>
      <c r="TB40" s="1">
        <v>9267.5</v>
      </c>
      <c r="TC40" s="1">
        <v>9267.5</v>
      </c>
      <c r="TD40" s="1">
        <v>9267.5</v>
      </c>
      <c r="TE40" s="1">
        <v>9267.5</v>
      </c>
      <c r="TF40" s="1">
        <v>9267.5</v>
      </c>
      <c r="TG40" s="1">
        <v>9267.5</v>
      </c>
      <c r="TH40" s="1">
        <v>9267.5</v>
      </c>
      <c r="TI40" s="1">
        <v>9267.5</v>
      </c>
      <c r="TJ40" s="1">
        <v>9267.5</v>
      </c>
      <c r="TK40" s="1">
        <v>9267.5</v>
      </c>
      <c r="TL40" s="1">
        <v>9267.5</v>
      </c>
      <c r="TM40" s="1">
        <v>9267.5</v>
      </c>
      <c r="TN40" s="1">
        <v>9267.5</v>
      </c>
      <c r="TO40" s="1">
        <v>9267.5</v>
      </c>
      <c r="TP40" s="1">
        <v>9267.5</v>
      </c>
      <c r="TQ40" s="1">
        <v>9267.5</v>
      </c>
      <c r="TR40" s="1">
        <v>9267.5</v>
      </c>
      <c r="TS40" s="1">
        <v>9267.5</v>
      </c>
      <c r="TT40" s="1">
        <v>9267.5</v>
      </c>
      <c r="TU40" s="1">
        <v>9267.5</v>
      </c>
      <c r="TV40" s="1">
        <v>9267.5</v>
      </c>
      <c r="TW40" s="1">
        <v>9267.5</v>
      </c>
      <c r="TX40" s="1">
        <v>9267.5</v>
      </c>
      <c r="TY40" s="1">
        <v>9267.5</v>
      </c>
      <c r="TZ40" s="1">
        <v>9267.5</v>
      </c>
      <c r="UA40" s="1">
        <v>9267.5</v>
      </c>
      <c r="UB40" s="1">
        <v>9267.5</v>
      </c>
      <c r="UC40" s="1">
        <v>9267.5</v>
      </c>
      <c r="UD40" s="1">
        <v>9267.5</v>
      </c>
      <c r="UE40" s="1">
        <v>9267.5</v>
      </c>
      <c r="UF40" s="1">
        <v>9267.5</v>
      </c>
      <c r="UG40" s="1">
        <v>9267.5</v>
      </c>
      <c r="UH40" s="1">
        <v>9267.5</v>
      </c>
      <c r="UI40" s="1">
        <v>9267.5</v>
      </c>
      <c r="UJ40" s="1">
        <v>9267.5</v>
      </c>
      <c r="UK40" s="1">
        <v>9267.5</v>
      </c>
      <c r="UL40" s="1">
        <v>9267.5</v>
      </c>
      <c r="UM40" s="1">
        <v>9267.5</v>
      </c>
      <c r="UN40" s="1">
        <v>9267.5</v>
      </c>
      <c r="UO40" s="1">
        <v>9267.5</v>
      </c>
      <c r="UP40" s="1">
        <v>9267.5</v>
      </c>
      <c r="UQ40" s="1">
        <v>9267.5</v>
      </c>
      <c r="UR40" s="1">
        <v>9267.5</v>
      </c>
      <c r="US40" s="1">
        <v>9267.5</v>
      </c>
      <c r="UT40" s="1">
        <v>9267.5</v>
      </c>
      <c r="UU40" s="1">
        <v>9267.5</v>
      </c>
      <c r="UV40" s="1">
        <v>9267.5</v>
      </c>
      <c r="UW40" s="1">
        <v>9267.5</v>
      </c>
      <c r="UX40" s="1">
        <v>9267.5</v>
      </c>
      <c r="UY40" s="1">
        <v>9267.5</v>
      </c>
      <c r="UZ40" s="1">
        <v>9267.5</v>
      </c>
      <c r="VA40" s="1">
        <v>9267.5</v>
      </c>
      <c r="VB40" s="1">
        <v>9267.5</v>
      </c>
      <c r="VC40" s="1">
        <v>9267.5</v>
      </c>
      <c r="VD40" s="1">
        <v>9267.5</v>
      </c>
      <c r="VE40" s="1">
        <v>9267.5</v>
      </c>
      <c r="VF40" s="1">
        <v>9267.5</v>
      </c>
      <c r="VG40" s="1">
        <v>9267.5</v>
      </c>
      <c r="VH40" s="1">
        <v>9267.5</v>
      </c>
      <c r="VI40" s="1">
        <v>9267.5</v>
      </c>
      <c r="VJ40" s="1">
        <v>9267.5</v>
      </c>
      <c r="VK40" s="1">
        <v>9267.5</v>
      </c>
      <c r="VL40" s="1">
        <v>9267.5</v>
      </c>
      <c r="VM40" s="1">
        <v>9267.5</v>
      </c>
      <c r="VN40" s="1">
        <v>9267.5</v>
      </c>
      <c r="VO40" s="1">
        <v>9267.5</v>
      </c>
      <c r="VP40" s="1">
        <v>9267.5</v>
      </c>
      <c r="VQ40" s="1">
        <v>9267.5</v>
      </c>
      <c r="VR40" s="1">
        <v>9267.5</v>
      </c>
      <c r="VS40" s="1">
        <v>9267.5</v>
      </c>
      <c r="VT40" s="1">
        <v>9267.5</v>
      </c>
      <c r="VU40" s="1">
        <v>9267.5</v>
      </c>
      <c r="VV40" s="1">
        <v>9267.5</v>
      </c>
      <c r="VW40" s="1">
        <v>9267.5</v>
      </c>
      <c r="VX40" s="1">
        <v>9267.5</v>
      </c>
      <c r="VY40" s="1">
        <v>9267.5</v>
      </c>
      <c r="VZ40" s="1">
        <v>9267.5</v>
      </c>
      <c r="WA40" s="1">
        <v>9267.5</v>
      </c>
      <c r="WB40" s="1">
        <v>9267.5</v>
      </c>
      <c r="WC40" s="1">
        <v>9267.5</v>
      </c>
      <c r="WD40" s="1">
        <v>9267.5</v>
      </c>
      <c r="WE40" s="1">
        <v>9267.5</v>
      </c>
      <c r="WF40" s="1">
        <v>9267.5</v>
      </c>
      <c r="WG40" s="1">
        <v>9267.5</v>
      </c>
      <c r="WH40" s="1">
        <v>9267.5</v>
      </c>
      <c r="WI40" s="1">
        <v>9267.5</v>
      </c>
      <c r="WJ40" s="1">
        <v>9267.5</v>
      </c>
      <c r="WK40" s="1">
        <v>9267.5</v>
      </c>
      <c r="WL40" s="1">
        <v>9267.5</v>
      </c>
      <c r="WM40" s="1">
        <v>9267.5</v>
      </c>
      <c r="WN40" s="1">
        <v>9267.5</v>
      </c>
      <c r="WO40" s="1">
        <v>9267.5</v>
      </c>
      <c r="WP40" s="1">
        <v>9267.5</v>
      </c>
      <c r="WQ40" s="1">
        <v>9267.5</v>
      </c>
      <c r="WR40" s="1">
        <v>9267.5</v>
      </c>
      <c r="WS40" s="1">
        <v>9267.5</v>
      </c>
      <c r="WT40" s="1">
        <v>9267.5</v>
      </c>
      <c r="WU40" s="1">
        <v>9267.5</v>
      </c>
      <c r="WV40" s="1">
        <v>9267.5</v>
      </c>
      <c r="WW40" s="1">
        <v>9267.5</v>
      </c>
      <c r="WX40" s="1">
        <v>9267.5</v>
      </c>
      <c r="WY40" s="1">
        <v>9267.5</v>
      </c>
      <c r="WZ40" s="1">
        <v>9267.5</v>
      </c>
      <c r="XA40" s="1">
        <v>9267.5</v>
      </c>
      <c r="XB40" s="1">
        <v>9267.5</v>
      </c>
      <c r="XC40" s="1">
        <v>9267.5</v>
      </c>
      <c r="XD40" s="1">
        <v>9267.5</v>
      </c>
      <c r="XE40" s="1">
        <v>9267.5</v>
      </c>
      <c r="XF40" s="1">
        <v>9267.5</v>
      </c>
      <c r="XG40" s="1">
        <v>9267.5</v>
      </c>
      <c r="XH40" s="1">
        <v>9267.5</v>
      </c>
      <c r="XI40" s="1">
        <v>9267.5</v>
      </c>
      <c r="XJ40" s="1">
        <v>9267.5</v>
      </c>
      <c r="XK40" s="1">
        <v>9267.5</v>
      </c>
      <c r="XL40" s="1">
        <v>9267.5</v>
      </c>
      <c r="XM40" s="1">
        <v>9267.5</v>
      </c>
      <c r="XN40" s="1">
        <v>9267.5</v>
      </c>
      <c r="XO40" s="1">
        <v>9267.5</v>
      </c>
      <c r="XP40" s="1">
        <v>9267.5</v>
      </c>
      <c r="XQ40" s="1">
        <v>9267.5</v>
      </c>
      <c r="XR40" s="1">
        <v>9267.5</v>
      </c>
      <c r="XS40" s="1">
        <v>9267.5</v>
      </c>
      <c r="XT40" s="1">
        <v>9267.5</v>
      </c>
      <c r="XU40" s="1">
        <v>9267.5</v>
      </c>
      <c r="XV40" s="1">
        <v>9267.5</v>
      </c>
      <c r="XW40" s="1">
        <v>9267.5</v>
      </c>
      <c r="XX40" s="1">
        <v>9267.5</v>
      </c>
      <c r="XY40" s="1">
        <v>9267.5</v>
      </c>
      <c r="XZ40" s="1">
        <v>9267.5</v>
      </c>
      <c r="YA40" s="1">
        <v>9267.5</v>
      </c>
      <c r="YB40" s="1">
        <v>9267.5</v>
      </c>
      <c r="YC40" s="1">
        <v>9267.5</v>
      </c>
      <c r="YD40" s="1">
        <v>9267.5</v>
      </c>
      <c r="YE40" s="1">
        <v>9267.5</v>
      </c>
      <c r="YF40" s="1">
        <v>9267.5</v>
      </c>
      <c r="YG40" s="1">
        <v>9267.5</v>
      </c>
      <c r="YH40" s="1">
        <v>9267.5</v>
      </c>
      <c r="YI40" s="1">
        <v>9267.5</v>
      </c>
      <c r="YJ40" s="1">
        <v>9267.5</v>
      </c>
      <c r="YK40" s="1">
        <v>9267.5</v>
      </c>
      <c r="YL40" s="1">
        <v>9267.5</v>
      </c>
      <c r="YM40" s="1">
        <v>9267.5</v>
      </c>
      <c r="YN40" s="1">
        <v>9267.5</v>
      </c>
      <c r="YO40" s="1">
        <v>9267.5</v>
      </c>
      <c r="YP40" s="1">
        <v>9267.5</v>
      </c>
      <c r="YQ40" s="1">
        <v>9267.5</v>
      </c>
      <c r="YR40" s="1">
        <v>9267.5</v>
      </c>
      <c r="YS40" s="1">
        <v>9267.5</v>
      </c>
      <c r="YT40" s="1">
        <v>9267.5</v>
      </c>
      <c r="YU40" s="1">
        <v>9267.5</v>
      </c>
      <c r="YV40" s="1">
        <v>9267.5</v>
      </c>
      <c r="YW40" s="1">
        <v>9267.5</v>
      </c>
      <c r="YX40" s="1">
        <v>9267.5</v>
      </c>
      <c r="YY40" s="1">
        <v>9267.5</v>
      </c>
      <c r="YZ40" s="1">
        <v>9267.5</v>
      </c>
      <c r="ZA40" s="1">
        <v>9267.5</v>
      </c>
      <c r="ZB40" s="1">
        <v>9267.5</v>
      </c>
      <c r="ZC40" s="1">
        <v>9267.5</v>
      </c>
      <c r="ZD40" s="1">
        <v>9267.5</v>
      </c>
      <c r="ZE40" s="1">
        <v>9267.5</v>
      </c>
      <c r="ZF40" s="1">
        <v>9267.5</v>
      </c>
      <c r="ZG40" s="1">
        <v>9267.5</v>
      </c>
      <c r="ZH40" s="1">
        <v>9267.5</v>
      </c>
      <c r="ZI40" s="1">
        <v>9267.5</v>
      </c>
      <c r="ZJ40" s="1">
        <v>9267.5</v>
      </c>
      <c r="ZK40" s="1">
        <v>9267.5</v>
      </c>
      <c r="ZL40" s="1">
        <v>9267.5</v>
      </c>
      <c r="ZM40" s="1">
        <v>9267.5</v>
      </c>
      <c r="ZN40" s="1">
        <v>9267.5</v>
      </c>
      <c r="ZO40" s="1">
        <v>9267.5</v>
      </c>
      <c r="ZP40" s="1">
        <v>9267.5</v>
      </c>
      <c r="ZQ40" s="1">
        <v>9267.5</v>
      </c>
      <c r="ZR40" s="1">
        <v>9267.5</v>
      </c>
      <c r="ZS40" s="1">
        <v>9267.5</v>
      </c>
      <c r="ZT40" s="1">
        <v>9267.5</v>
      </c>
      <c r="ZU40" s="1">
        <v>9267.5</v>
      </c>
      <c r="ZV40" s="1">
        <v>9267.5</v>
      </c>
      <c r="ZW40" s="1">
        <v>9267.5</v>
      </c>
      <c r="ZX40" s="1">
        <v>9267.5</v>
      </c>
      <c r="ZY40" s="1">
        <v>9267.5</v>
      </c>
      <c r="ZZ40" s="1">
        <v>9267.5</v>
      </c>
      <c r="AAA40" s="1">
        <v>9267.5</v>
      </c>
      <c r="AAB40" s="1">
        <v>9267.5</v>
      </c>
      <c r="AAC40" s="1">
        <v>9267.5</v>
      </c>
      <c r="AAD40" s="1">
        <v>9267.5</v>
      </c>
      <c r="AAE40" s="1">
        <v>9267.5</v>
      </c>
      <c r="AAF40" s="1">
        <v>9267.5</v>
      </c>
      <c r="AAG40" s="1">
        <v>9267.5</v>
      </c>
      <c r="AAH40" s="1">
        <v>9267.5</v>
      </c>
      <c r="AAI40" s="1">
        <v>9267.5</v>
      </c>
      <c r="AAJ40" s="1">
        <v>9267.5</v>
      </c>
      <c r="AAK40" s="1">
        <v>9267.5</v>
      </c>
      <c r="AAL40" s="1">
        <v>9267.5</v>
      </c>
      <c r="AAM40" s="1">
        <v>9267.5</v>
      </c>
      <c r="AAN40" s="1">
        <v>9267.5</v>
      </c>
      <c r="AAO40" s="1">
        <v>9267.5</v>
      </c>
      <c r="AAP40" s="1">
        <v>9267.5</v>
      </c>
      <c r="AAQ40" s="1">
        <v>9267.5</v>
      </c>
      <c r="AAR40" s="1">
        <v>9267.5</v>
      </c>
      <c r="AAS40" s="1">
        <v>9267.5</v>
      </c>
      <c r="AAT40" s="1">
        <v>9267.5</v>
      </c>
      <c r="AAU40" s="1">
        <v>9267.5</v>
      </c>
      <c r="AAV40" s="1">
        <v>9267.5</v>
      </c>
      <c r="AAW40" s="1">
        <v>9267.5</v>
      </c>
      <c r="AAX40" s="1">
        <v>9267.5</v>
      </c>
      <c r="AAY40" s="1">
        <v>9267.5</v>
      </c>
      <c r="AAZ40" s="1">
        <v>9267.5</v>
      </c>
      <c r="ABA40" s="1">
        <v>9267.5</v>
      </c>
      <c r="ABB40" s="1">
        <v>9267.5</v>
      </c>
      <c r="ABC40" s="1">
        <v>9267.5</v>
      </c>
      <c r="ABD40" s="1">
        <v>9267.5</v>
      </c>
      <c r="ABE40" s="1">
        <v>9267.5</v>
      </c>
      <c r="ABF40" s="1">
        <v>9267.5</v>
      </c>
      <c r="ABG40" s="1">
        <v>9267.5</v>
      </c>
      <c r="ABH40" s="1">
        <v>9267.5</v>
      </c>
      <c r="ABI40" s="1">
        <v>9267.5</v>
      </c>
      <c r="ABJ40" s="1">
        <v>9267.5</v>
      </c>
      <c r="ABK40" s="1">
        <v>9267.5</v>
      </c>
      <c r="ABL40" s="1">
        <v>9267.5</v>
      </c>
      <c r="ABM40" s="1">
        <v>9267.5</v>
      </c>
      <c r="ABN40" s="1">
        <v>9267.5</v>
      </c>
      <c r="ABO40" s="1">
        <v>9267.5</v>
      </c>
      <c r="ABP40" s="1">
        <v>9267.5</v>
      </c>
      <c r="ABQ40" s="1">
        <v>9267.5</v>
      </c>
      <c r="ABR40" s="1">
        <v>9267.5</v>
      </c>
      <c r="ABS40" s="1">
        <v>9267.5</v>
      </c>
      <c r="ABT40" s="1">
        <v>9267.5</v>
      </c>
      <c r="ABU40" s="1">
        <v>9267.5</v>
      </c>
      <c r="ABV40" s="1">
        <v>9267.5</v>
      </c>
      <c r="ABW40" s="1">
        <v>9267.5</v>
      </c>
      <c r="ABX40" s="1">
        <v>9267.5</v>
      </c>
      <c r="ABY40" s="1">
        <v>9267.5</v>
      </c>
      <c r="ABZ40" s="1">
        <v>9267.5</v>
      </c>
      <c r="ACA40" s="1">
        <v>9267.5</v>
      </c>
      <c r="ACB40" s="1">
        <v>9267.5</v>
      </c>
      <c r="ACC40" s="1">
        <v>9267.5</v>
      </c>
      <c r="ACD40" s="1">
        <v>9267.5</v>
      </c>
      <c r="ACE40" s="1">
        <v>9267.5</v>
      </c>
      <c r="ACF40" s="1">
        <v>9267.5</v>
      </c>
      <c r="ACG40" s="1">
        <v>9267.5</v>
      </c>
      <c r="ACH40" s="1">
        <v>9267.5</v>
      </c>
      <c r="ACI40" s="1">
        <v>9267.5</v>
      </c>
      <c r="ACJ40" s="1">
        <v>9267.5</v>
      </c>
      <c r="ACK40" s="1">
        <v>9267.5</v>
      </c>
      <c r="ACL40" s="1">
        <v>9267.5</v>
      </c>
      <c r="ACM40" s="1">
        <v>9267.5</v>
      </c>
      <c r="ACN40" s="1">
        <v>9267.5</v>
      </c>
      <c r="ACO40" s="1">
        <v>9267.5</v>
      </c>
      <c r="ACP40" s="1">
        <v>9267.5</v>
      </c>
      <c r="ACQ40" s="1">
        <v>9267.5</v>
      </c>
      <c r="ACR40" s="1">
        <v>9267.5</v>
      </c>
      <c r="ACS40" s="1">
        <v>9267.5</v>
      </c>
      <c r="ACT40" s="1">
        <v>9267.5</v>
      </c>
      <c r="ACU40" s="1">
        <v>9267.5</v>
      </c>
      <c r="ACV40" s="1">
        <v>9267.5</v>
      </c>
      <c r="ACW40" s="1">
        <v>9267.5</v>
      </c>
      <c r="ACX40" s="1">
        <v>9267.5</v>
      </c>
      <c r="ACY40" s="1">
        <v>9267.5</v>
      </c>
      <c r="ACZ40" s="1">
        <v>9267.5</v>
      </c>
      <c r="ADA40" s="1">
        <v>9267.5</v>
      </c>
      <c r="ADB40" s="1">
        <v>9267.5</v>
      </c>
      <c r="ADC40" s="1">
        <v>9267.5</v>
      </c>
      <c r="ADD40" s="1">
        <v>9267.5</v>
      </c>
      <c r="ADE40" s="1">
        <v>9267.5</v>
      </c>
      <c r="ADF40" s="1">
        <v>9267.5</v>
      </c>
      <c r="ADG40" s="1">
        <v>9267.5</v>
      </c>
      <c r="ADH40" s="1">
        <v>9267.5</v>
      </c>
      <c r="ADI40" s="1">
        <v>9267.5</v>
      </c>
      <c r="ADJ40" s="1">
        <v>9267.5</v>
      </c>
      <c r="ADK40" s="1">
        <v>9267.5</v>
      </c>
      <c r="ADL40" s="1">
        <v>9267.5</v>
      </c>
      <c r="ADM40" s="1">
        <v>9267.5</v>
      </c>
      <c r="ADN40" s="1">
        <v>9267.5</v>
      </c>
      <c r="ADO40" s="1">
        <v>9267.5</v>
      </c>
      <c r="ADP40" s="1">
        <v>9267.5</v>
      </c>
      <c r="ADQ40" s="1">
        <v>9267.5</v>
      </c>
      <c r="ADR40" s="1">
        <v>9267.5</v>
      </c>
      <c r="ADS40" s="1">
        <v>9267.5</v>
      </c>
      <c r="ADT40" s="1">
        <v>9267.5</v>
      </c>
      <c r="ADU40" s="1">
        <v>9267.5</v>
      </c>
      <c r="ADV40" s="1">
        <v>9267.5</v>
      </c>
      <c r="ADW40" s="1">
        <v>9267.5</v>
      </c>
      <c r="ADX40" s="1">
        <v>9267.5</v>
      </c>
      <c r="ADY40" s="1">
        <v>9267.5</v>
      </c>
      <c r="ADZ40" s="1">
        <v>9267.5</v>
      </c>
      <c r="AEA40" s="1">
        <v>9267.5</v>
      </c>
      <c r="AEB40" s="1">
        <v>9267.5</v>
      </c>
      <c r="AEC40" s="1">
        <v>9267.5</v>
      </c>
      <c r="AED40" s="1">
        <v>9267.5</v>
      </c>
      <c r="AEE40" s="1">
        <v>9267.5</v>
      </c>
      <c r="AEF40" s="1">
        <v>9267.5</v>
      </c>
      <c r="AEG40" s="1">
        <v>9267.5</v>
      </c>
      <c r="AEH40" s="1">
        <v>9267.5</v>
      </c>
      <c r="AEI40" s="1">
        <v>9267.5</v>
      </c>
      <c r="AEJ40" s="1">
        <v>9267.5</v>
      </c>
      <c r="AEK40" s="1">
        <v>9267.5</v>
      </c>
      <c r="AEL40" s="1">
        <v>9267.5</v>
      </c>
      <c r="AEM40" s="1">
        <v>9267.5</v>
      </c>
      <c r="AEN40" s="1">
        <v>9267.5</v>
      </c>
      <c r="AEO40" s="1">
        <v>9267.5</v>
      </c>
      <c r="AEP40" s="1">
        <v>9267.5</v>
      </c>
      <c r="AEQ40" s="1">
        <v>9267.5</v>
      </c>
      <c r="AER40" s="1">
        <v>9267.5</v>
      </c>
      <c r="AES40" s="1">
        <v>9267.5</v>
      </c>
      <c r="AET40" s="1">
        <v>9267.5</v>
      </c>
      <c r="AEU40" s="1">
        <v>9267.5</v>
      </c>
      <c r="AEV40" s="1">
        <v>9267.5</v>
      </c>
      <c r="AEW40" s="1">
        <v>9267.5</v>
      </c>
      <c r="AEX40" s="1">
        <v>9267.5</v>
      </c>
      <c r="AEY40" s="1">
        <v>9267.5</v>
      </c>
      <c r="AEZ40" s="1">
        <v>9267.5</v>
      </c>
      <c r="AFA40" s="1">
        <v>9267.5</v>
      </c>
      <c r="AFB40" s="1">
        <v>9267.5</v>
      </c>
      <c r="AFC40" s="1">
        <v>9267.5</v>
      </c>
      <c r="AFD40" s="1">
        <v>9267.5</v>
      </c>
      <c r="AFE40" s="1">
        <v>9267.5</v>
      </c>
      <c r="AFF40" s="1">
        <v>9267.5</v>
      </c>
      <c r="AFG40" s="1">
        <v>9267.5</v>
      </c>
      <c r="AFH40" s="1">
        <v>9267.5</v>
      </c>
      <c r="AFI40" s="1">
        <v>9267.5</v>
      </c>
      <c r="AFJ40" s="1">
        <v>9267.5</v>
      </c>
      <c r="AFK40" s="1">
        <v>9267.5</v>
      </c>
      <c r="AFL40" s="1">
        <v>9267.5</v>
      </c>
      <c r="AFM40" s="1">
        <v>9267.5</v>
      </c>
      <c r="AFN40" s="1">
        <v>9267.5</v>
      </c>
      <c r="AFO40" s="1">
        <v>9267.5</v>
      </c>
      <c r="AFP40" s="1">
        <v>9267.5</v>
      </c>
      <c r="AFQ40" s="1">
        <v>9267.5</v>
      </c>
      <c r="AFR40" s="1">
        <v>9267.5</v>
      </c>
      <c r="AFS40" s="1">
        <v>9267.5</v>
      </c>
      <c r="AFT40" s="1">
        <v>9267.5</v>
      </c>
      <c r="AFU40" s="1">
        <v>9267.5</v>
      </c>
      <c r="AFV40" s="1">
        <v>9267.5</v>
      </c>
      <c r="AFW40" s="1">
        <v>9267.5</v>
      </c>
      <c r="AFX40" s="1">
        <v>9267.5</v>
      </c>
      <c r="AFY40" s="1">
        <v>9267.5</v>
      </c>
      <c r="AFZ40" s="1">
        <v>9267.5</v>
      </c>
      <c r="AGA40" s="1">
        <v>9267.5</v>
      </c>
      <c r="AGB40" s="1">
        <v>9267.5</v>
      </c>
      <c r="AGC40" s="1">
        <v>9267.5</v>
      </c>
      <c r="AGD40" s="1">
        <v>9267.5</v>
      </c>
      <c r="AGE40" s="1">
        <v>9267.5</v>
      </c>
      <c r="AGF40" s="1">
        <v>9267.5</v>
      </c>
      <c r="AGG40" s="1">
        <v>9267.5</v>
      </c>
      <c r="AGH40" s="1">
        <v>9267.5</v>
      </c>
      <c r="AGI40" s="1">
        <v>9267.5</v>
      </c>
      <c r="AGJ40" s="1">
        <v>9267.5</v>
      </c>
      <c r="AGK40" s="1">
        <v>9267.5</v>
      </c>
      <c r="AGL40" s="1">
        <v>9267.5</v>
      </c>
      <c r="AGM40" s="1">
        <v>9267.5</v>
      </c>
      <c r="AGN40" s="1">
        <v>9267.5</v>
      </c>
      <c r="AGO40" s="1">
        <v>9267.5</v>
      </c>
      <c r="AGP40" s="1">
        <v>9267.5</v>
      </c>
      <c r="AGQ40" s="1">
        <v>9267.5</v>
      </c>
      <c r="AGR40" s="1">
        <v>9267.5</v>
      </c>
      <c r="AGS40" s="1">
        <v>9267.5</v>
      </c>
      <c r="AGT40" s="1">
        <v>9267.5</v>
      </c>
      <c r="AGU40" s="1">
        <v>9267.5</v>
      </c>
      <c r="AGV40" s="1">
        <v>9267.5</v>
      </c>
      <c r="AGW40" s="1">
        <v>9267.5</v>
      </c>
      <c r="AGX40" s="1">
        <v>9267.5</v>
      </c>
      <c r="AGY40" s="1">
        <v>9267.5</v>
      </c>
      <c r="AGZ40" s="1">
        <v>9267.5</v>
      </c>
      <c r="AHA40" s="1">
        <v>9267.5</v>
      </c>
      <c r="AHB40" s="1">
        <v>9267.5</v>
      </c>
      <c r="AHC40" s="1">
        <v>9267.5</v>
      </c>
      <c r="AHD40" s="1">
        <v>9267.5</v>
      </c>
      <c r="AHE40" s="1">
        <v>9267.5</v>
      </c>
      <c r="AHF40" s="1">
        <v>9267.5</v>
      </c>
      <c r="AHG40" s="1">
        <v>9267.5</v>
      </c>
      <c r="AHH40" s="1">
        <v>9267.5</v>
      </c>
      <c r="AHI40" s="1">
        <v>9267.5</v>
      </c>
      <c r="AHJ40" s="1">
        <v>9267.5</v>
      </c>
      <c r="AHK40" s="1">
        <v>9267.5</v>
      </c>
      <c r="AHL40" s="1">
        <v>9267.5</v>
      </c>
      <c r="AHM40" s="1">
        <v>9267.5</v>
      </c>
      <c r="AHN40" s="1">
        <v>9267.5</v>
      </c>
      <c r="AHO40" s="1">
        <v>9267.5</v>
      </c>
      <c r="AHP40" s="1">
        <v>9267.5</v>
      </c>
      <c r="AHQ40" s="1">
        <v>9267.5</v>
      </c>
    </row>
    <row r="41" spans="1:901" x14ac:dyDescent="0.3">
      <c r="A41" s="1">
        <v>41</v>
      </c>
      <c r="B41" s="16" t="s">
        <v>114</v>
      </c>
      <c r="C41" s="16" t="s">
        <v>115</v>
      </c>
      <c r="D41" s="14" t="s">
        <v>116</v>
      </c>
      <c r="E41" s="14">
        <v>45357</v>
      </c>
      <c r="F41" s="1">
        <v>9790.2000000000007</v>
      </c>
      <c r="G41" s="1">
        <f t="shared" si="0"/>
        <v>9920.7900000000009</v>
      </c>
      <c r="H41" s="1">
        <f>IFERROR(VLOOKUP(B41,PMS!$A$1:$G$2968,7,FALSE),"")</f>
        <v>263.57</v>
      </c>
      <c r="I41" s="1" t="str">
        <f>IFERROR(VLOOKUP(B41,PMS!$A$1:$AE$2968,31,FALSE),"")</f>
        <v>RCC</v>
      </c>
      <c r="KF41" s="1">
        <v>55.27</v>
      </c>
      <c r="KG41" s="1">
        <v>55.27</v>
      </c>
      <c r="KH41" s="1">
        <v>239.52</v>
      </c>
      <c r="KI41" s="1">
        <v>423.76</v>
      </c>
      <c r="KJ41" s="1">
        <v>608</v>
      </c>
      <c r="KK41" s="1">
        <v>792.25</v>
      </c>
      <c r="KL41" s="1">
        <v>976.49</v>
      </c>
      <c r="KM41" s="1">
        <v>1160.73</v>
      </c>
      <c r="KN41" s="1">
        <v>1160.73</v>
      </c>
      <c r="KO41" s="1">
        <v>1344.98</v>
      </c>
      <c r="KP41" s="1">
        <v>1529.22</v>
      </c>
      <c r="KQ41" s="1">
        <v>1713.46</v>
      </c>
      <c r="KR41" s="1">
        <v>1897.71</v>
      </c>
      <c r="KS41" s="1">
        <v>2081.9499999999998</v>
      </c>
      <c r="KT41" s="1">
        <v>2266.19</v>
      </c>
      <c r="KU41" s="1">
        <v>2266.19</v>
      </c>
      <c r="KV41" s="1">
        <v>2450.44</v>
      </c>
      <c r="KW41" s="1">
        <v>2634.68</v>
      </c>
      <c r="KX41" s="1">
        <v>2634.68</v>
      </c>
      <c r="KY41" s="1">
        <v>2818.92</v>
      </c>
      <c r="KZ41" s="1">
        <v>3003.17</v>
      </c>
      <c r="LA41" s="1">
        <v>3187.41</v>
      </c>
      <c r="LB41" s="1">
        <v>3187.41</v>
      </c>
      <c r="LC41" s="1">
        <v>3371.65</v>
      </c>
      <c r="LD41" s="1">
        <v>3555.89</v>
      </c>
      <c r="LE41" s="1">
        <v>3740.14</v>
      </c>
      <c r="LF41" s="1">
        <v>3924.38</v>
      </c>
      <c r="LG41" s="1">
        <v>4108.62</v>
      </c>
      <c r="LH41" s="1">
        <v>4292.87</v>
      </c>
      <c r="LI41" s="1">
        <v>4292.87</v>
      </c>
      <c r="LJ41" s="1">
        <v>4477.1099999999997</v>
      </c>
      <c r="LK41" s="1">
        <v>4661.3500000000004</v>
      </c>
      <c r="LL41" s="1">
        <v>4845.6000000000004</v>
      </c>
      <c r="LM41" s="1">
        <v>5029.84</v>
      </c>
      <c r="LN41" s="1">
        <v>5214.08</v>
      </c>
      <c r="LO41" s="1">
        <v>5398.33</v>
      </c>
      <c r="LP41" s="1">
        <v>5398.33</v>
      </c>
      <c r="LQ41" s="1">
        <v>5582.57</v>
      </c>
      <c r="LR41" s="1">
        <v>5766.81</v>
      </c>
      <c r="LS41" s="1">
        <v>5951.06</v>
      </c>
      <c r="LT41" s="1">
        <v>6135.3</v>
      </c>
      <c r="LU41" s="1">
        <v>6319.54</v>
      </c>
      <c r="LV41" s="1">
        <v>6478.28</v>
      </c>
      <c r="LW41" s="1">
        <v>6478.28</v>
      </c>
      <c r="LX41" s="1">
        <v>6577.48</v>
      </c>
      <c r="LY41" s="1">
        <v>6676.69</v>
      </c>
      <c r="LZ41" s="1">
        <v>6775.9</v>
      </c>
      <c r="MA41" s="1">
        <v>6875.11</v>
      </c>
      <c r="MB41" s="1">
        <v>6974.32</v>
      </c>
      <c r="MC41" s="1">
        <v>7073.52</v>
      </c>
      <c r="MD41" s="1">
        <v>7073.52</v>
      </c>
      <c r="ME41" s="1">
        <v>7172.73</v>
      </c>
      <c r="MF41" s="1">
        <v>7271.94</v>
      </c>
      <c r="MG41" s="1">
        <v>7371.15</v>
      </c>
      <c r="MH41" s="1">
        <v>7470.36</v>
      </c>
      <c r="MI41" s="1">
        <v>7569.56</v>
      </c>
      <c r="MJ41" s="1">
        <v>7668.77</v>
      </c>
      <c r="MK41" s="1">
        <v>7668.77</v>
      </c>
      <c r="ML41" s="1">
        <v>7767.98</v>
      </c>
      <c r="MM41" s="1">
        <v>7867.19</v>
      </c>
      <c r="MN41" s="1">
        <v>7966.39</v>
      </c>
      <c r="MO41" s="1">
        <v>8065.6</v>
      </c>
      <c r="MP41" s="1">
        <v>8164.81</v>
      </c>
      <c r="MQ41" s="1">
        <v>8264.02</v>
      </c>
      <c r="MR41" s="1">
        <v>8264.02</v>
      </c>
      <c r="MS41" s="1">
        <v>8363.23</v>
      </c>
      <c r="MT41" s="1">
        <v>8462.43</v>
      </c>
      <c r="MU41" s="1">
        <v>8561.64</v>
      </c>
      <c r="MV41" s="1">
        <v>8660.85</v>
      </c>
      <c r="MW41" s="1">
        <v>8760.06</v>
      </c>
      <c r="MX41" s="1">
        <v>8859.27</v>
      </c>
      <c r="MY41" s="1">
        <v>8859.27</v>
      </c>
      <c r="MZ41" s="1">
        <v>8958.4699999999993</v>
      </c>
      <c r="NA41" s="1">
        <v>9057.68</v>
      </c>
      <c r="NB41" s="1">
        <v>9156.89</v>
      </c>
      <c r="NC41" s="1">
        <v>9256.1</v>
      </c>
      <c r="ND41" s="1">
        <v>9355.31</v>
      </c>
      <c r="NE41" s="1">
        <v>9454.51</v>
      </c>
      <c r="NF41" s="1">
        <v>9454.51</v>
      </c>
      <c r="NG41" s="1">
        <v>9553.7199999999993</v>
      </c>
      <c r="NH41" s="1">
        <v>9652.93</v>
      </c>
      <c r="NI41" s="1">
        <v>9752.14</v>
      </c>
      <c r="NJ41" s="1">
        <v>9851.35</v>
      </c>
      <c r="NK41" s="1">
        <v>9920.7900000000009</v>
      </c>
      <c r="NL41" s="1">
        <v>9920.7900000000009</v>
      </c>
      <c r="NM41" s="1">
        <v>9920.7900000000009</v>
      </c>
      <c r="NN41" s="1">
        <v>9920.7900000000009</v>
      </c>
      <c r="NO41" s="1">
        <v>9920.7900000000009</v>
      </c>
      <c r="NP41" s="1">
        <v>9920.7900000000009</v>
      </c>
      <c r="NQ41" s="1">
        <v>9920.7900000000009</v>
      </c>
      <c r="NR41" s="1">
        <v>9920.7900000000009</v>
      </c>
      <c r="NS41" s="1">
        <v>9920.7900000000009</v>
      </c>
      <c r="NT41" s="1">
        <v>9920.7900000000009</v>
      </c>
      <c r="NU41" s="1">
        <v>9920.7900000000009</v>
      </c>
      <c r="NV41" s="1">
        <v>9920.7900000000009</v>
      </c>
      <c r="NW41" s="1">
        <v>9920.7900000000009</v>
      </c>
      <c r="NX41" s="1">
        <v>9920.7900000000009</v>
      </c>
      <c r="NY41" s="1">
        <v>9920.7900000000009</v>
      </c>
      <c r="NZ41" s="1">
        <v>9920.7900000000009</v>
      </c>
      <c r="OA41" s="1">
        <v>9920.7900000000009</v>
      </c>
      <c r="OB41" s="1">
        <v>9920.7900000000009</v>
      </c>
      <c r="OC41" s="1">
        <v>9920.7900000000009</v>
      </c>
      <c r="OD41" s="1">
        <v>9920.7900000000009</v>
      </c>
      <c r="OE41" s="1">
        <v>9920.7900000000009</v>
      </c>
      <c r="OF41" s="1">
        <v>9920.7900000000009</v>
      </c>
      <c r="OG41" s="1">
        <v>9920.7900000000009</v>
      </c>
      <c r="OH41" s="1">
        <v>9920.7900000000009</v>
      </c>
      <c r="OI41" s="1">
        <v>9920.7900000000009</v>
      </c>
      <c r="OJ41" s="1">
        <v>9920.7900000000009</v>
      </c>
      <c r="OK41" s="1">
        <v>9920.7900000000009</v>
      </c>
      <c r="OL41" s="1">
        <v>9920.7900000000009</v>
      </c>
      <c r="OM41" s="1">
        <v>9920.7900000000009</v>
      </c>
      <c r="ON41" s="1">
        <v>9920.7900000000009</v>
      </c>
      <c r="OO41" s="1">
        <v>9920.7900000000009</v>
      </c>
      <c r="OP41" s="1">
        <v>9920.7900000000009</v>
      </c>
      <c r="OQ41" s="1">
        <v>9920.7900000000009</v>
      </c>
      <c r="OR41" s="1">
        <v>9920.7900000000009</v>
      </c>
      <c r="OS41" s="1">
        <v>9920.7900000000009</v>
      </c>
      <c r="OT41" s="1">
        <v>9920.7900000000009</v>
      </c>
      <c r="OU41" s="1">
        <v>9920.7900000000009</v>
      </c>
      <c r="OV41" s="1">
        <v>9920.7900000000009</v>
      </c>
      <c r="OW41" s="1">
        <v>9920.7900000000009</v>
      </c>
      <c r="OX41" s="1">
        <v>9920.7900000000009</v>
      </c>
      <c r="OY41" s="1">
        <v>9920.7900000000009</v>
      </c>
      <c r="OZ41" s="1">
        <v>9920.7900000000009</v>
      </c>
      <c r="PA41" s="1">
        <v>9920.7900000000009</v>
      </c>
      <c r="PB41" s="1">
        <v>9920.7900000000009</v>
      </c>
      <c r="PC41" s="1">
        <v>9920.7900000000009</v>
      </c>
      <c r="PD41" s="1">
        <v>9920.7900000000009</v>
      </c>
      <c r="PE41" s="1">
        <v>9920.7900000000009</v>
      </c>
      <c r="PF41" s="1">
        <v>9920.7900000000009</v>
      </c>
      <c r="PG41" s="1">
        <v>9920.7900000000009</v>
      </c>
      <c r="PH41" s="1">
        <v>9920.7900000000009</v>
      </c>
      <c r="PI41" s="1">
        <v>9920.7900000000009</v>
      </c>
      <c r="PJ41" s="1">
        <v>9920.7900000000009</v>
      </c>
      <c r="PK41" s="1">
        <v>9920.7900000000009</v>
      </c>
      <c r="PL41" s="1">
        <v>9920.7900000000009</v>
      </c>
      <c r="PM41" s="1">
        <v>9920.7900000000009</v>
      </c>
      <c r="PN41" s="1">
        <v>9920.7900000000009</v>
      </c>
      <c r="PO41" s="1">
        <v>9920.7900000000009</v>
      </c>
      <c r="PP41" s="1">
        <v>9920.7900000000009</v>
      </c>
      <c r="PQ41" s="1">
        <v>9920.7900000000009</v>
      </c>
      <c r="PR41" s="1">
        <v>9920.7900000000009</v>
      </c>
      <c r="PS41" s="1">
        <v>9920.7900000000009</v>
      </c>
      <c r="PT41" s="1">
        <v>9920.7900000000009</v>
      </c>
      <c r="PU41" s="1">
        <v>9920.7900000000009</v>
      </c>
      <c r="PV41" s="1">
        <v>9920.7900000000009</v>
      </c>
      <c r="PW41" s="1">
        <v>9920.7900000000009</v>
      </c>
      <c r="PX41" s="1">
        <v>9920.7900000000009</v>
      </c>
      <c r="PY41" s="1">
        <v>9920.7900000000009</v>
      </c>
      <c r="PZ41" s="1">
        <v>9920.7900000000009</v>
      </c>
      <c r="QA41" s="1">
        <v>9920.7900000000009</v>
      </c>
      <c r="QB41" s="1">
        <v>9920.7900000000009</v>
      </c>
      <c r="QC41" s="1">
        <v>9920.7900000000009</v>
      </c>
      <c r="QD41" s="1">
        <v>9920.7900000000009</v>
      </c>
      <c r="QE41" s="1">
        <v>9920.7900000000009</v>
      </c>
      <c r="QF41" s="1">
        <v>9920.7900000000009</v>
      </c>
      <c r="QG41" s="1">
        <v>9920.7900000000009</v>
      </c>
      <c r="QH41" s="1">
        <v>9920.7900000000009</v>
      </c>
      <c r="QI41" s="1">
        <v>9920.7900000000009</v>
      </c>
      <c r="QJ41" s="1">
        <v>9920.7900000000009</v>
      </c>
      <c r="QK41" s="1">
        <v>9920.7900000000009</v>
      </c>
      <c r="QL41" s="1">
        <v>9920.7900000000009</v>
      </c>
      <c r="QM41" s="1">
        <v>9920.7900000000009</v>
      </c>
      <c r="QN41" s="1">
        <v>9920.7900000000009</v>
      </c>
      <c r="QO41" s="1">
        <v>9920.7900000000009</v>
      </c>
      <c r="QP41" s="1">
        <v>9920.7900000000009</v>
      </c>
      <c r="QQ41" s="1">
        <v>9920.7900000000009</v>
      </c>
      <c r="QR41" s="1">
        <v>9920.7900000000009</v>
      </c>
      <c r="QS41" s="1">
        <v>9920.7900000000009</v>
      </c>
      <c r="QT41" s="1">
        <v>9920.7900000000009</v>
      </c>
      <c r="QU41" s="1">
        <v>9920.7900000000009</v>
      </c>
      <c r="QV41" s="1">
        <v>9920.7900000000009</v>
      </c>
      <c r="QW41" s="1">
        <v>9920.7900000000009</v>
      </c>
      <c r="QX41" s="1">
        <v>9920.7900000000009</v>
      </c>
      <c r="QY41" s="1">
        <v>9920.7900000000009</v>
      </c>
      <c r="QZ41" s="1">
        <v>9920.7900000000009</v>
      </c>
      <c r="RA41" s="1">
        <v>9920.7900000000009</v>
      </c>
      <c r="RB41" s="1">
        <v>9920.7900000000009</v>
      </c>
      <c r="RC41" s="1">
        <v>9920.7900000000009</v>
      </c>
      <c r="RD41" s="1">
        <v>9920.7900000000009</v>
      </c>
      <c r="RE41" s="1">
        <v>9920.7900000000009</v>
      </c>
      <c r="RF41" s="1">
        <v>9920.7900000000009</v>
      </c>
      <c r="RG41" s="1">
        <v>9920.7900000000009</v>
      </c>
      <c r="RH41" s="1">
        <v>9920.7900000000009</v>
      </c>
      <c r="RI41" s="1">
        <v>9920.7900000000009</v>
      </c>
      <c r="RJ41" s="1">
        <v>9920.7900000000009</v>
      </c>
      <c r="RK41" s="1">
        <v>9920.7900000000009</v>
      </c>
      <c r="RL41" s="1">
        <v>9920.7900000000009</v>
      </c>
      <c r="RM41" s="1">
        <v>9920.7900000000009</v>
      </c>
      <c r="RN41" s="1">
        <v>9920.7900000000009</v>
      </c>
      <c r="RO41" s="1">
        <v>9920.7900000000009</v>
      </c>
      <c r="RP41" s="1">
        <v>9920.7900000000009</v>
      </c>
      <c r="RQ41" s="1">
        <v>9920.7900000000009</v>
      </c>
      <c r="RR41" s="1">
        <v>9920.7900000000009</v>
      </c>
      <c r="RS41" s="1">
        <v>9920.7900000000009</v>
      </c>
      <c r="RT41" s="1">
        <v>9920.7900000000009</v>
      </c>
      <c r="RU41" s="1">
        <v>9920.7900000000009</v>
      </c>
      <c r="RV41" s="1">
        <v>9920.7900000000009</v>
      </c>
      <c r="RW41" s="1">
        <v>9920.7900000000009</v>
      </c>
      <c r="RX41" s="1">
        <v>9920.7900000000009</v>
      </c>
      <c r="RY41" s="1">
        <v>9920.7900000000009</v>
      </c>
      <c r="RZ41" s="1">
        <v>9920.7900000000009</v>
      </c>
      <c r="SA41" s="1">
        <v>9920.7900000000009</v>
      </c>
      <c r="SB41" s="1">
        <v>9920.7900000000009</v>
      </c>
      <c r="SC41" s="1">
        <v>9920.7900000000009</v>
      </c>
      <c r="SD41" s="1">
        <v>9920.7900000000009</v>
      </c>
      <c r="SE41" s="1">
        <v>9920.7900000000009</v>
      </c>
      <c r="SF41" s="1">
        <v>9920.7900000000009</v>
      </c>
      <c r="SG41" s="1">
        <v>9920.7900000000009</v>
      </c>
      <c r="SH41" s="1">
        <v>9920.7900000000009</v>
      </c>
      <c r="SI41" s="1">
        <v>9920.7900000000009</v>
      </c>
      <c r="SJ41" s="1">
        <v>9920.7900000000009</v>
      </c>
      <c r="SK41" s="1">
        <v>9920.7900000000009</v>
      </c>
      <c r="SL41" s="1">
        <v>9920.7900000000009</v>
      </c>
      <c r="SM41" s="1">
        <v>9920.7900000000009</v>
      </c>
      <c r="SN41" s="1">
        <v>9920.7900000000009</v>
      </c>
      <c r="SO41" s="1">
        <v>9920.7900000000009</v>
      </c>
      <c r="SP41" s="1">
        <v>9920.7900000000009</v>
      </c>
      <c r="SQ41" s="1">
        <v>9920.7900000000009</v>
      </c>
      <c r="SR41" s="1">
        <v>9920.7900000000009</v>
      </c>
      <c r="SS41" s="1">
        <v>9920.7900000000009</v>
      </c>
      <c r="ST41" s="1">
        <v>9920.7900000000009</v>
      </c>
      <c r="SU41" s="1">
        <v>9920.7900000000009</v>
      </c>
      <c r="SV41" s="1">
        <v>9920.7900000000009</v>
      </c>
      <c r="SW41" s="1">
        <v>9920.7900000000009</v>
      </c>
      <c r="SX41" s="1">
        <v>9920.7900000000009</v>
      </c>
      <c r="SY41" s="1">
        <v>9920.7900000000009</v>
      </c>
      <c r="SZ41" s="1">
        <v>9920.7900000000009</v>
      </c>
      <c r="TA41" s="1">
        <v>9920.7900000000009</v>
      </c>
      <c r="TB41" s="1">
        <v>9920.7900000000009</v>
      </c>
      <c r="TC41" s="1">
        <v>9920.7900000000009</v>
      </c>
      <c r="TD41" s="1">
        <v>9920.7900000000009</v>
      </c>
      <c r="TE41" s="1">
        <v>9920.7900000000009</v>
      </c>
      <c r="TF41" s="1">
        <v>9920.7900000000009</v>
      </c>
      <c r="TG41" s="1">
        <v>9920.7900000000009</v>
      </c>
      <c r="TH41" s="1">
        <v>9920.7900000000009</v>
      </c>
      <c r="TI41" s="1">
        <v>9920.7900000000009</v>
      </c>
      <c r="TJ41" s="1">
        <v>9920.7900000000009</v>
      </c>
      <c r="TK41" s="1">
        <v>9920.7900000000009</v>
      </c>
      <c r="TL41" s="1">
        <v>9920.7900000000009</v>
      </c>
      <c r="TM41" s="1">
        <v>9920.7900000000009</v>
      </c>
      <c r="TN41" s="1">
        <v>9920.7900000000009</v>
      </c>
      <c r="TO41" s="1">
        <v>9920.7900000000009</v>
      </c>
      <c r="TP41" s="1">
        <v>9920.7900000000009</v>
      </c>
      <c r="TQ41" s="1">
        <v>9920.7900000000009</v>
      </c>
      <c r="TR41" s="1">
        <v>9920.7900000000009</v>
      </c>
      <c r="TS41" s="1">
        <v>9920.7900000000009</v>
      </c>
      <c r="TT41" s="1">
        <v>9920.7900000000009</v>
      </c>
      <c r="TU41" s="1">
        <v>9920.7900000000009</v>
      </c>
      <c r="TV41" s="1">
        <v>9920.7900000000009</v>
      </c>
      <c r="TW41" s="1">
        <v>9920.7900000000009</v>
      </c>
      <c r="TX41" s="1">
        <v>9920.7900000000009</v>
      </c>
      <c r="TY41" s="1">
        <v>9920.7900000000009</v>
      </c>
      <c r="TZ41" s="1">
        <v>9920.7900000000009</v>
      </c>
      <c r="UA41" s="1">
        <v>9920.7900000000009</v>
      </c>
      <c r="UB41" s="1">
        <v>9920.7900000000009</v>
      </c>
      <c r="UC41" s="1">
        <v>9920.7900000000009</v>
      </c>
      <c r="UD41" s="1">
        <v>9920.7900000000009</v>
      </c>
      <c r="UE41" s="1">
        <v>9920.7900000000009</v>
      </c>
      <c r="UF41" s="1">
        <v>9920.7900000000009</v>
      </c>
      <c r="UG41" s="1">
        <v>9920.7900000000009</v>
      </c>
      <c r="UH41" s="1">
        <v>9920.7900000000009</v>
      </c>
      <c r="UI41" s="1">
        <v>9920.7900000000009</v>
      </c>
      <c r="UJ41" s="1">
        <v>9920.7900000000009</v>
      </c>
      <c r="UK41" s="1">
        <v>9920.7900000000009</v>
      </c>
      <c r="UL41" s="1">
        <v>9920.7900000000009</v>
      </c>
      <c r="UM41" s="1">
        <v>9920.7900000000009</v>
      </c>
      <c r="UN41" s="1">
        <v>9920.7900000000009</v>
      </c>
      <c r="UO41" s="1">
        <v>9920.7900000000009</v>
      </c>
      <c r="UP41" s="1">
        <v>9920.7900000000009</v>
      </c>
      <c r="UQ41" s="1">
        <v>9920.7900000000009</v>
      </c>
      <c r="UR41" s="1">
        <v>9920.7900000000009</v>
      </c>
      <c r="US41" s="1">
        <v>9920.7900000000009</v>
      </c>
      <c r="UT41" s="1">
        <v>9920.7900000000009</v>
      </c>
      <c r="UU41" s="1">
        <v>9920.7900000000009</v>
      </c>
      <c r="UV41" s="1">
        <v>9920.7900000000009</v>
      </c>
      <c r="UW41" s="1">
        <v>9920.7900000000009</v>
      </c>
      <c r="UX41" s="1">
        <v>9920.7900000000009</v>
      </c>
      <c r="UY41" s="1">
        <v>9920.7900000000009</v>
      </c>
      <c r="UZ41" s="1">
        <v>9920.7900000000009</v>
      </c>
      <c r="VA41" s="1">
        <v>9920.7900000000009</v>
      </c>
      <c r="VB41" s="1">
        <v>9920.7900000000009</v>
      </c>
      <c r="VC41" s="1">
        <v>9920.7900000000009</v>
      </c>
      <c r="VD41" s="1">
        <v>9920.7900000000009</v>
      </c>
      <c r="VE41" s="1">
        <v>9920.7900000000009</v>
      </c>
      <c r="VF41" s="1">
        <v>9920.7900000000009</v>
      </c>
      <c r="VG41" s="1">
        <v>9920.7900000000009</v>
      </c>
      <c r="VH41" s="1">
        <v>9920.7900000000009</v>
      </c>
      <c r="VI41" s="1">
        <v>9920.7900000000009</v>
      </c>
      <c r="VJ41" s="1">
        <v>9920.7900000000009</v>
      </c>
      <c r="VK41" s="1">
        <v>9920.7900000000009</v>
      </c>
      <c r="VL41" s="1">
        <v>9920.7900000000009</v>
      </c>
      <c r="VM41" s="1">
        <v>9920.7900000000009</v>
      </c>
      <c r="VN41" s="1">
        <v>9920.7900000000009</v>
      </c>
      <c r="VO41" s="1">
        <v>9920.7900000000009</v>
      </c>
      <c r="VP41" s="1">
        <v>9920.7900000000009</v>
      </c>
      <c r="VQ41" s="1">
        <v>9920.7900000000009</v>
      </c>
      <c r="VR41" s="1">
        <v>9920.7900000000009</v>
      </c>
      <c r="VS41" s="1">
        <v>9920.7900000000009</v>
      </c>
      <c r="VT41" s="1">
        <v>9920.7900000000009</v>
      </c>
      <c r="VU41" s="1">
        <v>9920.7900000000009</v>
      </c>
      <c r="VV41" s="1">
        <v>9920.7900000000009</v>
      </c>
      <c r="VW41" s="1">
        <v>9920.7900000000009</v>
      </c>
      <c r="VX41" s="1">
        <v>9920.7900000000009</v>
      </c>
      <c r="VY41" s="1">
        <v>9920.7900000000009</v>
      </c>
      <c r="VZ41" s="1">
        <v>9920.7900000000009</v>
      </c>
      <c r="WA41" s="1">
        <v>9920.7900000000009</v>
      </c>
      <c r="WB41" s="1">
        <v>9920.7900000000009</v>
      </c>
      <c r="WC41" s="1">
        <v>9920.7900000000009</v>
      </c>
      <c r="WD41" s="1">
        <v>9920.7900000000009</v>
      </c>
      <c r="WE41" s="1">
        <v>9920.7900000000009</v>
      </c>
      <c r="WF41" s="1">
        <v>9920.7900000000009</v>
      </c>
      <c r="WG41" s="1">
        <v>9920.7900000000009</v>
      </c>
      <c r="WH41" s="1">
        <v>9920.7900000000009</v>
      </c>
      <c r="WI41" s="1">
        <v>9920.7900000000009</v>
      </c>
      <c r="WJ41" s="1">
        <v>9920.7900000000009</v>
      </c>
      <c r="WK41" s="1">
        <v>9920.7900000000009</v>
      </c>
      <c r="WL41" s="1">
        <v>9920.7900000000009</v>
      </c>
      <c r="WM41" s="1">
        <v>9920.7900000000009</v>
      </c>
      <c r="WN41" s="1">
        <v>9920.7900000000009</v>
      </c>
      <c r="WO41" s="1">
        <v>9920.7900000000009</v>
      </c>
      <c r="WP41" s="1">
        <v>9920.7900000000009</v>
      </c>
      <c r="WQ41" s="1">
        <v>9920.7900000000009</v>
      </c>
      <c r="WR41" s="1">
        <v>9920.7900000000009</v>
      </c>
      <c r="WS41" s="1">
        <v>9920.7900000000009</v>
      </c>
      <c r="WT41" s="1">
        <v>9920.7900000000009</v>
      </c>
      <c r="WU41" s="1">
        <v>9920.7900000000009</v>
      </c>
      <c r="WV41" s="1">
        <v>9920.7900000000009</v>
      </c>
      <c r="WW41" s="1">
        <v>9920.7900000000009</v>
      </c>
      <c r="WX41" s="1">
        <v>9920.7900000000009</v>
      </c>
      <c r="WY41" s="1">
        <v>9920.7900000000009</v>
      </c>
      <c r="WZ41" s="1">
        <v>9920.7900000000009</v>
      </c>
      <c r="XA41" s="1">
        <v>9920.7900000000009</v>
      </c>
      <c r="XB41" s="1">
        <v>9920.7900000000009</v>
      </c>
      <c r="XC41" s="1">
        <v>9920.7900000000009</v>
      </c>
      <c r="XD41" s="1">
        <v>9920.7900000000009</v>
      </c>
      <c r="XE41" s="1">
        <v>9920.7900000000009</v>
      </c>
      <c r="XF41" s="1">
        <v>9920.7900000000009</v>
      </c>
      <c r="XG41" s="1">
        <v>9920.7900000000009</v>
      </c>
      <c r="XH41" s="1">
        <v>9920.7900000000009</v>
      </c>
      <c r="XI41" s="1">
        <v>9920.7900000000009</v>
      </c>
      <c r="XJ41" s="1">
        <v>9920.7900000000009</v>
      </c>
      <c r="XK41" s="1">
        <v>9920.7900000000009</v>
      </c>
      <c r="XL41" s="1">
        <v>9920.7900000000009</v>
      </c>
      <c r="XM41" s="1">
        <v>9920.7900000000009</v>
      </c>
      <c r="XN41" s="1">
        <v>9920.7900000000009</v>
      </c>
      <c r="XO41" s="1">
        <v>9920.7900000000009</v>
      </c>
      <c r="XP41" s="1">
        <v>9920.7900000000009</v>
      </c>
      <c r="XQ41" s="1">
        <v>9920.7900000000009</v>
      </c>
      <c r="XR41" s="1">
        <v>9920.7900000000009</v>
      </c>
      <c r="XS41" s="1">
        <v>9920.7900000000009</v>
      </c>
      <c r="XT41" s="1">
        <v>9920.7900000000009</v>
      </c>
      <c r="XU41" s="1">
        <v>9920.7900000000009</v>
      </c>
      <c r="XV41" s="1">
        <v>9920.7900000000009</v>
      </c>
      <c r="XW41" s="1">
        <v>9920.7900000000009</v>
      </c>
      <c r="XX41" s="1">
        <v>9920.7900000000009</v>
      </c>
      <c r="XY41" s="1">
        <v>9920.7900000000009</v>
      </c>
      <c r="XZ41" s="1">
        <v>9920.7900000000009</v>
      </c>
      <c r="YA41" s="1">
        <v>9920.7900000000009</v>
      </c>
      <c r="YB41" s="1">
        <v>9920.7900000000009</v>
      </c>
      <c r="YC41" s="1">
        <v>9920.7900000000009</v>
      </c>
      <c r="YD41" s="1">
        <v>9920.7900000000009</v>
      </c>
      <c r="YE41" s="1">
        <v>9920.7900000000009</v>
      </c>
      <c r="YF41" s="1">
        <v>9920.7900000000009</v>
      </c>
      <c r="YG41" s="1">
        <v>9920.7900000000009</v>
      </c>
      <c r="YH41" s="1">
        <v>9920.7900000000009</v>
      </c>
      <c r="YI41" s="1">
        <v>9920.7900000000009</v>
      </c>
      <c r="YJ41" s="1">
        <v>9920.7900000000009</v>
      </c>
      <c r="YK41" s="1">
        <v>9920.7900000000009</v>
      </c>
      <c r="YL41" s="1">
        <v>9920.7900000000009</v>
      </c>
      <c r="YM41" s="1">
        <v>9920.7900000000009</v>
      </c>
      <c r="YN41" s="1">
        <v>9920.7900000000009</v>
      </c>
      <c r="YO41" s="1">
        <v>9920.7900000000009</v>
      </c>
      <c r="YP41" s="1">
        <v>9920.7900000000009</v>
      </c>
      <c r="YQ41" s="1">
        <v>9920.7900000000009</v>
      </c>
      <c r="YR41" s="1">
        <v>9920.7900000000009</v>
      </c>
      <c r="YS41" s="1">
        <v>9920.7900000000009</v>
      </c>
      <c r="YT41" s="1">
        <v>9920.7900000000009</v>
      </c>
      <c r="YU41" s="1">
        <v>9920.7900000000009</v>
      </c>
      <c r="YV41" s="1">
        <v>9920.7900000000009</v>
      </c>
      <c r="YW41" s="1">
        <v>9920.7900000000009</v>
      </c>
      <c r="YX41" s="1">
        <v>9920.7900000000009</v>
      </c>
      <c r="YY41" s="1">
        <v>9920.7900000000009</v>
      </c>
      <c r="YZ41" s="1">
        <v>9920.7900000000009</v>
      </c>
      <c r="ZA41" s="1">
        <v>9920.7900000000009</v>
      </c>
      <c r="ZB41" s="1">
        <v>9920.7900000000009</v>
      </c>
      <c r="ZC41" s="1">
        <v>9920.7900000000009</v>
      </c>
      <c r="ZD41" s="1">
        <v>9920.7900000000009</v>
      </c>
      <c r="ZE41" s="1">
        <v>9920.7900000000009</v>
      </c>
      <c r="ZF41" s="1">
        <v>9920.7900000000009</v>
      </c>
      <c r="ZG41" s="1">
        <v>9920.7900000000009</v>
      </c>
      <c r="ZH41" s="1">
        <v>9920.7900000000009</v>
      </c>
      <c r="ZI41" s="1">
        <v>9920.7900000000009</v>
      </c>
      <c r="ZJ41" s="1">
        <v>9920.7900000000009</v>
      </c>
      <c r="ZK41" s="1">
        <v>9920.7900000000009</v>
      </c>
      <c r="ZL41" s="1">
        <v>9920.7900000000009</v>
      </c>
      <c r="ZM41" s="1">
        <v>9920.7900000000009</v>
      </c>
      <c r="ZN41" s="1">
        <v>9920.7900000000009</v>
      </c>
      <c r="ZO41" s="1">
        <v>9920.7900000000009</v>
      </c>
      <c r="ZP41" s="1">
        <v>9920.7900000000009</v>
      </c>
      <c r="ZQ41" s="1">
        <v>9920.7900000000009</v>
      </c>
      <c r="ZR41" s="1">
        <v>9920.7900000000009</v>
      </c>
      <c r="ZS41" s="1">
        <v>9920.7900000000009</v>
      </c>
      <c r="ZT41" s="1">
        <v>9920.7900000000009</v>
      </c>
      <c r="ZU41" s="1">
        <v>9920.7900000000009</v>
      </c>
      <c r="ZV41" s="1">
        <v>9920.7900000000009</v>
      </c>
      <c r="ZW41" s="1">
        <v>9920.7900000000009</v>
      </c>
      <c r="ZX41" s="1">
        <v>9920.7900000000009</v>
      </c>
      <c r="ZY41" s="1">
        <v>9920.7900000000009</v>
      </c>
      <c r="ZZ41" s="1">
        <v>9920.7900000000009</v>
      </c>
      <c r="AAA41" s="1">
        <v>9920.7900000000009</v>
      </c>
      <c r="AAB41" s="1">
        <v>9920.7900000000009</v>
      </c>
      <c r="AAC41" s="1">
        <v>9920.7900000000009</v>
      </c>
      <c r="AAD41" s="1">
        <v>9920.7900000000009</v>
      </c>
      <c r="AAE41" s="1">
        <v>9920.7900000000009</v>
      </c>
      <c r="AAF41" s="1">
        <v>9920.7900000000009</v>
      </c>
      <c r="AAG41" s="1">
        <v>9920.7900000000009</v>
      </c>
      <c r="AAH41" s="1">
        <v>9920.7900000000009</v>
      </c>
      <c r="AAI41" s="1">
        <v>9920.7900000000009</v>
      </c>
      <c r="AAJ41" s="1">
        <v>9920.7900000000009</v>
      </c>
      <c r="AAK41" s="1">
        <v>9920.7900000000009</v>
      </c>
      <c r="AAL41" s="1">
        <v>9920.7900000000009</v>
      </c>
      <c r="AAM41" s="1">
        <v>9920.7900000000009</v>
      </c>
      <c r="AAN41" s="1">
        <v>9920.7900000000009</v>
      </c>
      <c r="AAO41" s="1">
        <v>9920.7900000000009</v>
      </c>
      <c r="AAP41" s="1">
        <v>9920.7900000000009</v>
      </c>
      <c r="AAQ41" s="1">
        <v>9920.7900000000009</v>
      </c>
      <c r="AAR41" s="1">
        <v>9920.7900000000009</v>
      </c>
      <c r="AAS41" s="1">
        <v>9920.7900000000009</v>
      </c>
      <c r="AAT41" s="1">
        <v>9920.7900000000009</v>
      </c>
      <c r="AAU41" s="1">
        <v>9920.7900000000009</v>
      </c>
      <c r="AAV41" s="1">
        <v>9920.7900000000009</v>
      </c>
      <c r="AAW41" s="1">
        <v>9920.7900000000009</v>
      </c>
      <c r="AAX41" s="1">
        <v>9920.7900000000009</v>
      </c>
      <c r="AAY41" s="1">
        <v>9920.7900000000009</v>
      </c>
      <c r="AAZ41" s="1">
        <v>9920.7900000000009</v>
      </c>
      <c r="ABA41" s="1">
        <v>9920.7900000000009</v>
      </c>
      <c r="ABB41" s="1">
        <v>9920.7900000000009</v>
      </c>
      <c r="ABC41" s="1">
        <v>9920.7900000000009</v>
      </c>
      <c r="ABD41" s="1">
        <v>9920.7900000000009</v>
      </c>
      <c r="ABE41" s="1">
        <v>9920.7900000000009</v>
      </c>
      <c r="ABF41" s="1">
        <v>9920.7900000000009</v>
      </c>
      <c r="ABG41" s="1">
        <v>9920.7900000000009</v>
      </c>
      <c r="ABH41" s="1">
        <v>9920.7900000000009</v>
      </c>
      <c r="ABI41" s="1">
        <v>9920.7900000000009</v>
      </c>
      <c r="ABJ41" s="1">
        <v>9920.7900000000009</v>
      </c>
      <c r="ABK41" s="1">
        <v>9920.7900000000009</v>
      </c>
      <c r="ABL41" s="1">
        <v>9920.7900000000009</v>
      </c>
      <c r="ABM41" s="1">
        <v>9920.7900000000009</v>
      </c>
      <c r="ABN41" s="1">
        <v>9920.7900000000009</v>
      </c>
      <c r="ABO41" s="1">
        <v>9920.7900000000009</v>
      </c>
      <c r="ABP41" s="1">
        <v>9920.7900000000009</v>
      </c>
      <c r="ABQ41" s="1">
        <v>9920.7900000000009</v>
      </c>
      <c r="ABR41" s="1">
        <v>9920.7900000000009</v>
      </c>
      <c r="ABS41" s="1">
        <v>9920.7900000000009</v>
      </c>
      <c r="ABT41" s="1">
        <v>9920.7900000000009</v>
      </c>
      <c r="ABU41" s="1">
        <v>9920.7900000000009</v>
      </c>
      <c r="ABV41" s="1">
        <v>9920.7900000000009</v>
      </c>
      <c r="ABW41" s="1">
        <v>9920.7900000000009</v>
      </c>
      <c r="ABX41" s="1">
        <v>9920.7900000000009</v>
      </c>
      <c r="ABY41" s="1">
        <v>9920.7900000000009</v>
      </c>
      <c r="ABZ41" s="1">
        <v>9920.7900000000009</v>
      </c>
      <c r="ACA41" s="1">
        <v>9920.7900000000009</v>
      </c>
      <c r="ACB41" s="1">
        <v>9920.7900000000009</v>
      </c>
      <c r="ACC41" s="1">
        <v>9920.7900000000009</v>
      </c>
      <c r="ACD41" s="1">
        <v>9920.7900000000009</v>
      </c>
      <c r="ACE41" s="1">
        <v>9920.7900000000009</v>
      </c>
      <c r="ACF41" s="1">
        <v>9920.7900000000009</v>
      </c>
      <c r="ACG41" s="1">
        <v>9920.7900000000009</v>
      </c>
      <c r="ACH41" s="1">
        <v>9920.7900000000009</v>
      </c>
      <c r="ACI41" s="1">
        <v>9920.7900000000009</v>
      </c>
      <c r="ACJ41" s="1">
        <v>9920.7900000000009</v>
      </c>
      <c r="ACK41" s="1">
        <v>9920.7900000000009</v>
      </c>
      <c r="ACL41" s="1">
        <v>9920.7900000000009</v>
      </c>
      <c r="ACM41" s="1">
        <v>9920.7900000000009</v>
      </c>
      <c r="ACN41" s="1">
        <v>9920.7900000000009</v>
      </c>
      <c r="ACO41" s="1">
        <v>9920.7900000000009</v>
      </c>
      <c r="ACP41" s="1">
        <v>9920.7900000000009</v>
      </c>
      <c r="ACQ41" s="1">
        <v>9920.7900000000009</v>
      </c>
      <c r="ACR41" s="1">
        <v>9920.7900000000009</v>
      </c>
      <c r="ACS41" s="1">
        <v>9920.7900000000009</v>
      </c>
      <c r="ACT41" s="1">
        <v>9920.7900000000009</v>
      </c>
      <c r="ACU41" s="1">
        <v>9920.7900000000009</v>
      </c>
      <c r="ACV41" s="1">
        <v>9920.7900000000009</v>
      </c>
      <c r="ACW41" s="1">
        <v>9920.7900000000009</v>
      </c>
      <c r="ACX41" s="1">
        <v>9920.7900000000009</v>
      </c>
      <c r="ACY41" s="1">
        <v>9920.7900000000009</v>
      </c>
      <c r="ACZ41" s="1">
        <v>9920.7900000000009</v>
      </c>
      <c r="ADA41" s="1">
        <v>9920.7900000000009</v>
      </c>
      <c r="ADB41" s="1">
        <v>9920.7900000000009</v>
      </c>
      <c r="ADC41" s="1">
        <v>9920.7900000000009</v>
      </c>
      <c r="ADD41" s="1">
        <v>9920.7900000000009</v>
      </c>
      <c r="ADE41" s="1">
        <v>9920.7900000000009</v>
      </c>
      <c r="ADF41" s="1">
        <v>9920.7900000000009</v>
      </c>
      <c r="ADG41" s="1">
        <v>9920.7900000000009</v>
      </c>
      <c r="ADH41" s="1">
        <v>9920.7900000000009</v>
      </c>
      <c r="ADI41" s="1">
        <v>9920.7900000000009</v>
      </c>
      <c r="ADJ41" s="1">
        <v>9920.7900000000009</v>
      </c>
      <c r="ADK41" s="1">
        <v>9920.7900000000009</v>
      </c>
      <c r="ADL41" s="1">
        <v>9920.7900000000009</v>
      </c>
      <c r="ADM41" s="1">
        <v>9920.7900000000009</v>
      </c>
      <c r="ADN41" s="1">
        <v>9920.7900000000009</v>
      </c>
      <c r="ADO41" s="1">
        <v>9920.7900000000009</v>
      </c>
      <c r="ADP41" s="1">
        <v>9920.7900000000009</v>
      </c>
      <c r="ADQ41" s="1">
        <v>9920.7900000000009</v>
      </c>
      <c r="ADR41" s="1">
        <v>9920.7900000000009</v>
      </c>
      <c r="ADS41" s="1">
        <v>9920.7900000000009</v>
      </c>
      <c r="ADT41" s="1">
        <v>9920.7900000000009</v>
      </c>
      <c r="ADU41" s="1">
        <v>9920.7900000000009</v>
      </c>
      <c r="ADV41" s="1">
        <v>9920.7900000000009</v>
      </c>
      <c r="ADW41" s="1">
        <v>9920.7900000000009</v>
      </c>
      <c r="ADX41" s="1">
        <v>9920.7900000000009</v>
      </c>
      <c r="ADY41" s="1">
        <v>9920.7900000000009</v>
      </c>
      <c r="ADZ41" s="1">
        <v>9920.7900000000009</v>
      </c>
      <c r="AEA41" s="1">
        <v>9920.7900000000009</v>
      </c>
      <c r="AEB41" s="1">
        <v>9920.7900000000009</v>
      </c>
      <c r="AEC41" s="1">
        <v>9920.7900000000009</v>
      </c>
      <c r="AED41" s="1">
        <v>9920.7900000000009</v>
      </c>
      <c r="AEE41" s="1">
        <v>9920.7900000000009</v>
      </c>
      <c r="AEF41" s="1">
        <v>9920.7900000000009</v>
      </c>
      <c r="AEG41" s="1">
        <v>9920.7900000000009</v>
      </c>
      <c r="AEH41" s="1">
        <v>9920.7900000000009</v>
      </c>
      <c r="AEI41" s="1">
        <v>9920.7900000000009</v>
      </c>
      <c r="AEJ41" s="1">
        <v>9920.7900000000009</v>
      </c>
      <c r="AEK41" s="1">
        <v>9920.7900000000009</v>
      </c>
      <c r="AEL41" s="1">
        <v>9920.7900000000009</v>
      </c>
      <c r="AEM41" s="1">
        <v>9920.7900000000009</v>
      </c>
      <c r="AEN41" s="1">
        <v>9920.7900000000009</v>
      </c>
      <c r="AEO41" s="1">
        <v>9920.7900000000009</v>
      </c>
      <c r="AEP41" s="1">
        <v>9920.7900000000009</v>
      </c>
      <c r="AEQ41" s="1">
        <v>9920.7900000000009</v>
      </c>
      <c r="AER41" s="1">
        <v>9920.7900000000009</v>
      </c>
      <c r="AES41" s="1">
        <v>9920.7900000000009</v>
      </c>
      <c r="AET41" s="1">
        <v>9920.7900000000009</v>
      </c>
      <c r="AEU41" s="1">
        <v>9920.7900000000009</v>
      </c>
      <c r="AEV41" s="1">
        <v>9920.7900000000009</v>
      </c>
      <c r="AEW41" s="1">
        <v>9920.7900000000009</v>
      </c>
      <c r="AEX41" s="1">
        <v>9920.7900000000009</v>
      </c>
      <c r="AEY41" s="1">
        <v>9920.7900000000009</v>
      </c>
      <c r="AEZ41" s="1">
        <v>9920.7900000000009</v>
      </c>
      <c r="AFA41" s="1">
        <v>9920.7900000000009</v>
      </c>
      <c r="AFB41" s="1">
        <v>9920.7900000000009</v>
      </c>
      <c r="AFC41" s="1">
        <v>9920.7900000000009</v>
      </c>
      <c r="AFD41" s="1">
        <v>9920.7900000000009</v>
      </c>
      <c r="AFE41" s="1">
        <v>9920.7900000000009</v>
      </c>
      <c r="AFF41" s="1">
        <v>9920.7900000000009</v>
      </c>
      <c r="AFG41" s="1">
        <v>9920.7900000000009</v>
      </c>
      <c r="AFH41" s="1">
        <v>9920.7900000000009</v>
      </c>
      <c r="AFI41" s="1">
        <v>9920.7900000000009</v>
      </c>
      <c r="AFJ41" s="1">
        <v>9920.7900000000009</v>
      </c>
      <c r="AFK41" s="1">
        <v>9920.7900000000009</v>
      </c>
      <c r="AFL41" s="1">
        <v>9920.7900000000009</v>
      </c>
      <c r="AFM41" s="1">
        <v>9920.7900000000009</v>
      </c>
      <c r="AFN41" s="1">
        <v>9920.7900000000009</v>
      </c>
      <c r="AFO41" s="1">
        <v>9920.7900000000009</v>
      </c>
      <c r="AFP41" s="1">
        <v>9920.7900000000009</v>
      </c>
      <c r="AFQ41" s="1">
        <v>9920.7900000000009</v>
      </c>
      <c r="AFR41" s="1">
        <v>9920.7900000000009</v>
      </c>
      <c r="AFS41" s="1">
        <v>9920.7900000000009</v>
      </c>
      <c r="AFT41" s="1">
        <v>9920.7900000000009</v>
      </c>
      <c r="AFU41" s="1">
        <v>9920.7900000000009</v>
      </c>
      <c r="AFV41" s="1">
        <v>9920.7900000000009</v>
      </c>
      <c r="AFW41" s="1">
        <v>9920.7900000000009</v>
      </c>
      <c r="AFX41" s="1">
        <v>9920.7900000000009</v>
      </c>
      <c r="AFY41" s="1">
        <v>9920.7900000000009</v>
      </c>
      <c r="AFZ41" s="1">
        <v>9920.7900000000009</v>
      </c>
      <c r="AGA41" s="1">
        <v>9920.7900000000009</v>
      </c>
      <c r="AGB41" s="1">
        <v>9920.7900000000009</v>
      </c>
      <c r="AGC41" s="1">
        <v>9920.7900000000009</v>
      </c>
      <c r="AGD41" s="1">
        <v>9920.7900000000009</v>
      </c>
      <c r="AGE41" s="1">
        <v>9920.7900000000009</v>
      </c>
      <c r="AGF41" s="1">
        <v>9920.7900000000009</v>
      </c>
      <c r="AGG41" s="1">
        <v>9920.7900000000009</v>
      </c>
      <c r="AGH41" s="1">
        <v>9920.7900000000009</v>
      </c>
      <c r="AGI41" s="1">
        <v>9920.7900000000009</v>
      </c>
      <c r="AGJ41" s="1">
        <v>9920.7900000000009</v>
      </c>
      <c r="AGK41" s="1">
        <v>9920.7900000000009</v>
      </c>
      <c r="AGL41" s="1">
        <v>9920.7900000000009</v>
      </c>
      <c r="AGM41" s="1">
        <v>9920.7900000000009</v>
      </c>
      <c r="AGN41" s="1">
        <v>9920.7900000000009</v>
      </c>
      <c r="AGO41" s="1">
        <v>9920.7900000000009</v>
      </c>
      <c r="AGP41" s="1">
        <v>9920.7900000000009</v>
      </c>
      <c r="AGQ41" s="1">
        <v>9920.7900000000009</v>
      </c>
      <c r="AGR41" s="1">
        <v>9920.7900000000009</v>
      </c>
      <c r="AGS41" s="1">
        <v>9920.7900000000009</v>
      </c>
      <c r="AGT41" s="1">
        <v>9920.7900000000009</v>
      </c>
      <c r="AGU41" s="1">
        <v>9920.7900000000009</v>
      </c>
      <c r="AGV41" s="1">
        <v>9920.7900000000009</v>
      </c>
      <c r="AGW41" s="1">
        <v>9920.7900000000009</v>
      </c>
      <c r="AGX41" s="1">
        <v>9920.7900000000009</v>
      </c>
      <c r="AGY41" s="1">
        <v>9920.7900000000009</v>
      </c>
      <c r="AGZ41" s="1">
        <v>9920.7900000000009</v>
      </c>
      <c r="AHA41" s="1">
        <v>9920.7900000000009</v>
      </c>
      <c r="AHB41" s="1">
        <v>9920.7900000000009</v>
      </c>
      <c r="AHC41" s="1">
        <v>9920.7900000000009</v>
      </c>
      <c r="AHD41" s="1">
        <v>9920.7900000000009</v>
      </c>
      <c r="AHE41" s="1">
        <v>9920.7900000000009</v>
      </c>
      <c r="AHF41" s="1">
        <v>9920.7900000000009</v>
      </c>
      <c r="AHG41" s="1">
        <v>9920.7900000000009</v>
      </c>
      <c r="AHH41" s="1">
        <v>9920.7900000000009</v>
      </c>
      <c r="AHI41" s="1">
        <v>9920.7900000000009</v>
      </c>
      <c r="AHJ41" s="1">
        <v>9920.7900000000009</v>
      </c>
      <c r="AHK41" s="1">
        <v>9920.7900000000009</v>
      </c>
      <c r="AHL41" s="1">
        <v>9920.7900000000009</v>
      </c>
      <c r="AHM41" s="1">
        <v>9920.7900000000009</v>
      </c>
      <c r="AHN41" s="1">
        <v>9920.7900000000009</v>
      </c>
      <c r="AHO41" s="1">
        <v>9920.7900000000009</v>
      </c>
      <c r="AHP41" s="1">
        <v>9920.7900000000009</v>
      </c>
      <c r="AHQ41" s="1">
        <v>9920.7900000000009</v>
      </c>
    </row>
    <row r="42" spans="1:901" x14ac:dyDescent="0.3">
      <c r="A42" s="1">
        <v>42</v>
      </c>
      <c r="B42" s="16" t="s">
        <v>117</v>
      </c>
      <c r="C42" s="16" t="s">
        <v>118</v>
      </c>
      <c r="D42" s="14">
        <v>45300</v>
      </c>
      <c r="E42" s="14">
        <v>45358</v>
      </c>
      <c r="F42" s="1">
        <v>2301.4899999999998</v>
      </c>
      <c r="G42" s="1">
        <f t="shared" si="0"/>
        <v>2332.19</v>
      </c>
      <c r="H42" s="1">
        <f>IFERROR(VLOOKUP(B42,PMS!$A$1:$G$2968,7,FALSE),"")</f>
        <v>61.96</v>
      </c>
      <c r="I42" s="1" t="str">
        <f>IFERROR(VLOOKUP(B42,PMS!$A$1:$AE$2968,31,FALSE),"")</f>
        <v>RCC</v>
      </c>
      <c r="LF42" s="1">
        <v>18.190000000000001</v>
      </c>
      <c r="LG42" s="1">
        <v>78.83</v>
      </c>
      <c r="LH42" s="1">
        <v>139.46</v>
      </c>
      <c r="LI42" s="1">
        <v>139.46</v>
      </c>
      <c r="LJ42" s="1">
        <v>200.1</v>
      </c>
      <c r="LK42" s="1">
        <v>260.74</v>
      </c>
      <c r="LL42" s="1">
        <v>321.38</v>
      </c>
      <c r="LM42" s="1">
        <v>382.01</v>
      </c>
      <c r="LN42" s="1">
        <v>442.65</v>
      </c>
      <c r="LO42" s="1">
        <v>503.29</v>
      </c>
      <c r="LP42" s="1">
        <v>503.29</v>
      </c>
      <c r="LQ42" s="1">
        <v>563.91999999999996</v>
      </c>
      <c r="LR42" s="1">
        <v>624.55999999999995</v>
      </c>
      <c r="LS42" s="1">
        <v>685.2</v>
      </c>
      <c r="LT42" s="1">
        <v>745.83</v>
      </c>
      <c r="LU42" s="1">
        <v>806.47</v>
      </c>
      <c r="LV42" s="1">
        <v>867.11</v>
      </c>
      <c r="LW42" s="1">
        <v>867.11</v>
      </c>
      <c r="LX42" s="1">
        <v>927.74</v>
      </c>
      <c r="LY42" s="1">
        <v>988.38</v>
      </c>
      <c r="LZ42" s="1">
        <v>1049.02</v>
      </c>
      <c r="MA42" s="1">
        <v>1109.6600000000001</v>
      </c>
      <c r="MB42" s="1">
        <v>1170.29</v>
      </c>
      <c r="MC42" s="1">
        <v>1230.93</v>
      </c>
      <c r="MD42" s="1">
        <v>1230.93</v>
      </c>
      <c r="ME42" s="1">
        <v>1291.57</v>
      </c>
      <c r="MF42" s="1">
        <v>1352.2</v>
      </c>
      <c r="MG42" s="1">
        <v>1412.84</v>
      </c>
      <c r="MH42" s="1">
        <v>1473.48</v>
      </c>
      <c r="MI42" s="1">
        <v>1525.72</v>
      </c>
      <c r="MJ42" s="1">
        <v>1558.37</v>
      </c>
      <c r="MK42" s="1">
        <v>1558.37</v>
      </c>
      <c r="ML42" s="1">
        <v>1591.02</v>
      </c>
      <c r="MM42" s="1">
        <v>1623.67</v>
      </c>
      <c r="MN42" s="1">
        <v>1656.32</v>
      </c>
      <c r="MO42" s="1">
        <v>1688.97</v>
      </c>
      <c r="MP42" s="1">
        <v>1721.62</v>
      </c>
      <c r="MQ42" s="1">
        <v>1754.27</v>
      </c>
      <c r="MR42" s="1">
        <v>1754.27</v>
      </c>
      <c r="MS42" s="1">
        <v>1786.92</v>
      </c>
      <c r="MT42" s="1">
        <v>1819.57</v>
      </c>
      <c r="MU42" s="1">
        <v>1852.22</v>
      </c>
      <c r="MV42" s="1">
        <v>1884.88</v>
      </c>
      <c r="MW42" s="1">
        <v>1917.53</v>
      </c>
      <c r="MX42" s="1">
        <v>1950.18</v>
      </c>
      <c r="MY42" s="1">
        <v>1950.18</v>
      </c>
      <c r="MZ42" s="1">
        <v>1982.83</v>
      </c>
      <c r="NA42" s="1">
        <v>2015.48</v>
      </c>
      <c r="NB42" s="1">
        <v>2048.13</v>
      </c>
      <c r="NC42" s="1">
        <v>2080.7800000000002</v>
      </c>
      <c r="ND42" s="1">
        <v>2113.4299999999998</v>
      </c>
      <c r="NE42" s="1">
        <v>2146.08</v>
      </c>
      <c r="NF42" s="1">
        <v>2146.08</v>
      </c>
      <c r="NG42" s="1">
        <v>2178.73</v>
      </c>
      <c r="NH42" s="1">
        <v>2211.38</v>
      </c>
      <c r="NI42" s="1">
        <v>2244.0300000000002</v>
      </c>
      <c r="NJ42" s="1">
        <v>2276.6799999999998</v>
      </c>
      <c r="NK42" s="1">
        <v>2309.33</v>
      </c>
      <c r="NL42" s="1">
        <v>2332.19</v>
      </c>
      <c r="NM42" s="1">
        <v>2332.19</v>
      </c>
      <c r="NN42" s="1">
        <v>2332.19</v>
      </c>
      <c r="NO42" s="1">
        <v>2332.19</v>
      </c>
      <c r="NP42" s="1">
        <v>2332.19</v>
      </c>
      <c r="NQ42" s="1">
        <v>2332.19</v>
      </c>
      <c r="NR42" s="1">
        <v>2332.19</v>
      </c>
      <c r="NS42" s="1">
        <v>2332.19</v>
      </c>
      <c r="NT42" s="1">
        <v>2332.19</v>
      </c>
      <c r="NU42" s="1">
        <v>2332.19</v>
      </c>
      <c r="NV42" s="1">
        <v>2332.19</v>
      </c>
      <c r="NW42" s="1">
        <v>2332.19</v>
      </c>
      <c r="NX42" s="1">
        <v>2332.19</v>
      </c>
      <c r="NY42" s="1">
        <v>2332.19</v>
      </c>
      <c r="NZ42" s="1">
        <v>2332.19</v>
      </c>
      <c r="OA42" s="1">
        <v>2332.19</v>
      </c>
      <c r="OB42" s="1">
        <v>2332.19</v>
      </c>
      <c r="OC42" s="1">
        <v>2332.19</v>
      </c>
      <c r="OD42" s="1">
        <v>2332.19</v>
      </c>
      <c r="OE42" s="1">
        <v>2332.19</v>
      </c>
      <c r="OF42" s="1">
        <v>2332.19</v>
      </c>
      <c r="OG42" s="1">
        <v>2332.19</v>
      </c>
      <c r="OH42" s="1">
        <v>2332.19</v>
      </c>
      <c r="OI42" s="1">
        <v>2332.19</v>
      </c>
      <c r="OJ42" s="1">
        <v>2332.19</v>
      </c>
      <c r="OK42" s="1">
        <v>2332.19</v>
      </c>
      <c r="OL42" s="1">
        <v>2332.19</v>
      </c>
      <c r="OM42" s="1">
        <v>2332.19</v>
      </c>
      <c r="ON42" s="1">
        <v>2332.19</v>
      </c>
      <c r="OO42" s="1">
        <v>2332.19</v>
      </c>
      <c r="OP42" s="1">
        <v>2332.19</v>
      </c>
      <c r="OQ42" s="1">
        <v>2332.19</v>
      </c>
      <c r="OR42" s="1">
        <v>2332.19</v>
      </c>
      <c r="OS42" s="1">
        <v>2332.19</v>
      </c>
      <c r="OT42" s="1">
        <v>2332.19</v>
      </c>
      <c r="OU42" s="1">
        <v>2332.19</v>
      </c>
      <c r="OV42" s="1">
        <v>2332.19</v>
      </c>
      <c r="OW42" s="1">
        <v>2332.19</v>
      </c>
      <c r="OX42" s="1">
        <v>2332.19</v>
      </c>
      <c r="OY42" s="1">
        <v>2332.19</v>
      </c>
      <c r="OZ42" s="1">
        <v>2332.19</v>
      </c>
      <c r="PA42" s="1">
        <v>2332.19</v>
      </c>
      <c r="PB42" s="1">
        <v>2332.19</v>
      </c>
      <c r="PC42" s="1">
        <v>2332.19</v>
      </c>
      <c r="PD42" s="1">
        <v>2332.19</v>
      </c>
      <c r="PE42" s="1">
        <v>2332.19</v>
      </c>
      <c r="PF42" s="1">
        <v>2332.19</v>
      </c>
      <c r="PG42" s="1">
        <v>2332.19</v>
      </c>
      <c r="PH42" s="1">
        <v>2332.19</v>
      </c>
      <c r="PI42" s="1">
        <v>2332.19</v>
      </c>
      <c r="PJ42" s="1">
        <v>2332.19</v>
      </c>
      <c r="PK42" s="1">
        <v>2332.19</v>
      </c>
      <c r="PL42" s="1">
        <v>2332.19</v>
      </c>
      <c r="PM42" s="1">
        <v>2332.19</v>
      </c>
      <c r="PN42" s="1">
        <v>2332.19</v>
      </c>
      <c r="PO42" s="1">
        <v>2332.19</v>
      </c>
      <c r="PP42" s="1">
        <v>2332.19</v>
      </c>
      <c r="PQ42" s="1">
        <v>2332.19</v>
      </c>
      <c r="PR42" s="1">
        <v>2332.19</v>
      </c>
      <c r="PS42" s="1">
        <v>2332.19</v>
      </c>
      <c r="PT42" s="1">
        <v>2332.19</v>
      </c>
      <c r="PU42" s="1">
        <v>2332.19</v>
      </c>
      <c r="PV42" s="1">
        <v>2332.19</v>
      </c>
      <c r="PW42" s="1">
        <v>2332.19</v>
      </c>
      <c r="PX42" s="1">
        <v>2332.19</v>
      </c>
      <c r="PY42" s="1">
        <v>2332.19</v>
      </c>
      <c r="PZ42" s="1">
        <v>2332.19</v>
      </c>
      <c r="QA42" s="1">
        <v>2332.19</v>
      </c>
      <c r="QB42" s="1">
        <v>2332.19</v>
      </c>
      <c r="QC42" s="1">
        <v>2332.19</v>
      </c>
      <c r="QD42" s="1">
        <v>2332.19</v>
      </c>
      <c r="QE42" s="1">
        <v>2332.19</v>
      </c>
      <c r="QF42" s="1">
        <v>2332.19</v>
      </c>
      <c r="QG42" s="1">
        <v>2332.19</v>
      </c>
      <c r="QH42" s="1">
        <v>2332.19</v>
      </c>
      <c r="QI42" s="1">
        <v>2332.19</v>
      </c>
      <c r="QJ42" s="1">
        <v>2332.19</v>
      </c>
      <c r="QK42" s="1">
        <v>2332.19</v>
      </c>
      <c r="QL42" s="1">
        <v>2332.19</v>
      </c>
      <c r="QM42" s="1">
        <v>2332.19</v>
      </c>
      <c r="QN42" s="1">
        <v>2332.19</v>
      </c>
      <c r="QO42" s="1">
        <v>2332.19</v>
      </c>
      <c r="QP42" s="1">
        <v>2332.19</v>
      </c>
      <c r="QQ42" s="1">
        <v>2332.19</v>
      </c>
      <c r="QR42" s="1">
        <v>2332.19</v>
      </c>
      <c r="QS42" s="1">
        <v>2332.19</v>
      </c>
      <c r="QT42" s="1">
        <v>2332.19</v>
      </c>
      <c r="QU42" s="1">
        <v>2332.19</v>
      </c>
      <c r="QV42" s="1">
        <v>2332.19</v>
      </c>
      <c r="QW42" s="1">
        <v>2332.19</v>
      </c>
      <c r="QX42" s="1">
        <v>2332.19</v>
      </c>
      <c r="QY42" s="1">
        <v>2332.19</v>
      </c>
      <c r="QZ42" s="1">
        <v>2332.19</v>
      </c>
      <c r="RA42" s="1">
        <v>2332.19</v>
      </c>
      <c r="RB42" s="1">
        <v>2332.19</v>
      </c>
      <c r="RC42" s="1">
        <v>2332.19</v>
      </c>
      <c r="RD42" s="1">
        <v>2332.19</v>
      </c>
      <c r="RE42" s="1">
        <v>2332.19</v>
      </c>
      <c r="RF42" s="1">
        <v>2332.19</v>
      </c>
      <c r="RG42" s="1">
        <v>2332.19</v>
      </c>
      <c r="RH42" s="1">
        <v>2332.19</v>
      </c>
      <c r="RI42" s="1">
        <v>2332.19</v>
      </c>
      <c r="RJ42" s="1">
        <v>2332.19</v>
      </c>
      <c r="RK42" s="1">
        <v>2332.19</v>
      </c>
      <c r="RL42" s="1">
        <v>2332.19</v>
      </c>
      <c r="RM42" s="1">
        <v>2332.19</v>
      </c>
      <c r="RN42" s="1">
        <v>2332.19</v>
      </c>
      <c r="RO42" s="1">
        <v>2332.19</v>
      </c>
      <c r="RP42" s="1">
        <v>2332.19</v>
      </c>
      <c r="RQ42" s="1">
        <v>2332.19</v>
      </c>
      <c r="RR42" s="1">
        <v>2332.19</v>
      </c>
      <c r="RS42" s="1">
        <v>2332.19</v>
      </c>
      <c r="RT42" s="1">
        <v>2332.19</v>
      </c>
      <c r="RU42" s="1">
        <v>2332.19</v>
      </c>
      <c r="RV42" s="1">
        <v>2332.19</v>
      </c>
      <c r="RW42" s="1">
        <v>2332.19</v>
      </c>
      <c r="RX42" s="1">
        <v>2332.19</v>
      </c>
      <c r="RY42" s="1">
        <v>2332.19</v>
      </c>
      <c r="RZ42" s="1">
        <v>2332.19</v>
      </c>
      <c r="SA42" s="1">
        <v>2332.19</v>
      </c>
      <c r="SB42" s="1">
        <v>2332.19</v>
      </c>
      <c r="SC42" s="1">
        <v>2332.19</v>
      </c>
      <c r="SD42" s="1">
        <v>2332.19</v>
      </c>
      <c r="SE42" s="1">
        <v>2332.19</v>
      </c>
      <c r="SF42" s="1">
        <v>2332.19</v>
      </c>
      <c r="SG42" s="1">
        <v>2332.19</v>
      </c>
      <c r="SH42" s="1">
        <v>2332.19</v>
      </c>
      <c r="SI42" s="1">
        <v>2332.19</v>
      </c>
      <c r="SJ42" s="1">
        <v>2332.19</v>
      </c>
      <c r="SK42" s="1">
        <v>2332.19</v>
      </c>
      <c r="SL42" s="1">
        <v>2332.19</v>
      </c>
      <c r="SM42" s="1">
        <v>2332.19</v>
      </c>
      <c r="SN42" s="1">
        <v>2332.19</v>
      </c>
      <c r="SO42" s="1">
        <v>2332.19</v>
      </c>
      <c r="SP42" s="1">
        <v>2332.19</v>
      </c>
      <c r="SQ42" s="1">
        <v>2332.19</v>
      </c>
      <c r="SR42" s="1">
        <v>2332.19</v>
      </c>
      <c r="SS42" s="1">
        <v>2332.19</v>
      </c>
      <c r="ST42" s="1">
        <v>2332.19</v>
      </c>
      <c r="SU42" s="1">
        <v>2332.19</v>
      </c>
      <c r="SV42" s="1">
        <v>2332.19</v>
      </c>
      <c r="SW42" s="1">
        <v>2332.19</v>
      </c>
      <c r="SX42" s="1">
        <v>2332.19</v>
      </c>
      <c r="SY42" s="1">
        <v>2332.19</v>
      </c>
      <c r="SZ42" s="1">
        <v>2332.19</v>
      </c>
      <c r="TA42" s="1">
        <v>2332.19</v>
      </c>
      <c r="TB42" s="1">
        <v>2332.19</v>
      </c>
      <c r="TC42" s="1">
        <v>2332.19</v>
      </c>
      <c r="TD42" s="1">
        <v>2332.19</v>
      </c>
      <c r="TE42" s="1">
        <v>2332.19</v>
      </c>
      <c r="TF42" s="1">
        <v>2332.19</v>
      </c>
      <c r="TG42" s="1">
        <v>2332.19</v>
      </c>
      <c r="TH42" s="1">
        <v>2332.19</v>
      </c>
      <c r="TI42" s="1">
        <v>2332.19</v>
      </c>
      <c r="TJ42" s="1">
        <v>2332.19</v>
      </c>
      <c r="TK42" s="1">
        <v>2332.19</v>
      </c>
      <c r="TL42" s="1">
        <v>2332.19</v>
      </c>
      <c r="TM42" s="1">
        <v>2332.19</v>
      </c>
      <c r="TN42" s="1">
        <v>2332.19</v>
      </c>
      <c r="TO42" s="1">
        <v>2332.19</v>
      </c>
      <c r="TP42" s="1">
        <v>2332.19</v>
      </c>
      <c r="TQ42" s="1">
        <v>2332.19</v>
      </c>
      <c r="TR42" s="1">
        <v>2332.19</v>
      </c>
      <c r="TS42" s="1">
        <v>2332.19</v>
      </c>
      <c r="TT42" s="1">
        <v>2332.19</v>
      </c>
      <c r="TU42" s="1">
        <v>2332.19</v>
      </c>
      <c r="TV42" s="1">
        <v>2332.19</v>
      </c>
      <c r="TW42" s="1">
        <v>2332.19</v>
      </c>
      <c r="TX42" s="1">
        <v>2332.19</v>
      </c>
      <c r="TY42" s="1">
        <v>2332.19</v>
      </c>
      <c r="TZ42" s="1">
        <v>2332.19</v>
      </c>
      <c r="UA42" s="1">
        <v>2332.19</v>
      </c>
      <c r="UB42" s="1">
        <v>2332.19</v>
      </c>
      <c r="UC42" s="1">
        <v>2332.19</v>
      </c>
      <c r="UD42" s="1">
        <v>2332.19</v>
      </c>
      <c r="UE42" s="1">
        <v>2332.19</v>
      </c>
      <c r="UF42" s="1">
        <v>2332.19</v>
      </c>
      <c r="UG42" s="1">
        <v>2332.19</v>
      </c>
      <c r="UH42" s="1">
        <v>2332.19</v>
      </c>
      <c r="UI42" s="1">
        <v>2332.19</v>
      </c>
      <c r="UJ42" s="1">
        <v>2332.19</v>
      </c>
      <c r="UK42" s="1">
        <v>2332.19</v>
      </c>
      <c r="UL42" s="1">
        <v>2332.19</v>
      </c>
      <c r="UM42" s="1">
        <v>2332.19</v>
      </c>
      <c r="UN42" s="1">
        <v>2332.19</v>
      </c>
      <c r="UO42" s="1">
        <v>2332.19</v>
      </c>
      <c r="UP42" s="1">
        <v>2332.19</v>
      </c>
      <c r="UQ42" s="1">
        <v>2332.19</v>
      </c>
      <c r="UR42" s="1">
        <v>2332.19</v>
      </c>
      <c r="US42" s="1">
        <v>2332.19</v>
      </c>
      <c r="UT42" s="1">
        <v>2332.19</v>
      </c>
      <c r="UU42" s="1">
        <v>2332.19</v>
      </c>
      <c r="UV42" s="1">
        <v>2332.19</v>
      </c>
      <c r="UW42" s="1">
        <v>2332.19</v>
      </c>
      <c r="UX42" s="1">
        <v>2332.19</v>
      </c>
      <c r="UY42" s="1">
        <v>2332.19</v>
      </c>
      <c r="UZ42" s="1">
        <v>2332.19</v>
      </c>
      <c r="VA42" s="1">
        <v>2332.19</v>
      </c>
      <c r="VB42" s="1">
        <v>2332.19</v>
      </c>
      <c r="VC42" s="1">
        <v>2332.19</v>
      </c>
      <c r="VD42" s="1">
        <v>2332.19</v>
      </c>
      <c r="VE42" s="1">
        <v>2332.19</v>
      </c>
      <c r="VF42" s="1">
        <v>2332.19</v>
      </c>
      <c r="VG42" s="1">
        <v>2332.19</v>
      </c>
      <c r="VH42" s="1">
        <v>2332.19</v>
      </c>
      <c r="VI42" s="1">
        <v>2332.19</v>
      </c>
      <c r="VJ42" s="1">
        <v>2332.19</v>
      </c>
      <c r="VK42" s="1">
        <v>2332.19</v>
      </c>
      <c r="VL42" s="1">
        <v>2332.19</v>
      </c>
      <c r="VM42" s="1">
        <v>2332.19</v>
      </c>
      <c r="VN42" s="1">
        <v>2332.19</v>
      </c>
      <c r="VO42" s="1">
        <v>2332.19</v>
      </c>
      <c r="VP42" s="1">
        <v>2332.19</v>
      </c>
      <c r="VQ42" s="1">
        <v>2332.19</v>
      </c>
      <c r="VR42" s="1">
        <v>2332.19</v>
      </c>
      <c r="VS42" s="1">
        <v>2332.19</v>
      </c>
      <c r="VT42" s="1">
        <v>2332.19</v>
      </c>
      <c r="VU42" s="1">
        <v>2332.19</v>
      </c>
      <c r="VV42" s="1">
        <v>2332.19</v>
      </c>
      <c r="VW42" s="1">
        <v>2332.19</v>
      </c>
      <c r="VX42" s="1">
        <v>2332.19</v>
      </c>
      <c r="VY42" s="1">
        <v>2332.19</v>
      </c>
      <c r="VZ42" s="1">
        <v>2332.19</v>
      </c>
      <c r="WA42" s="1">
        <v>2332.19</v>
      </c>
      <c r="WB42" s="1">
        <v>2332.19</v>
      </c>
      <c r="WC42" s="1">
        <v>2332.19</v>
      </c>
      <c r="WD42" s="1">
        <v>2332.19</v>
      </c>
      <c r="WE42" s="1">
        <v>2332.19</v>
      </c>
      <c r="WF42" s="1">
        <v>2332.19</v>
      </c>
      <c r="WG42" s="1">
        <v>2332.19</v>
      </c>
      <c r="WH42" s="1">
        <v>2332.19</v>
      </c>
      <c r="WI42" s="1">
        <v>2332.19</v>
      </c>
      <c r="WJ42" s="1">
        <v>2332.19</v>
      </c>
      <c r="WK42" s="1">
        <v>2332.19</v>
      </c>
      <c r="WL42" s="1">
        <v>2332.19</v>
      </c>
      <c r="WM42" s="1">
        <v>2332.19</v>
      </c>
      <c r="WN42" s="1">
        <v>2332.19</v>
      </c>
      <c r="WO42" s="1">
        <v>2332.19</v>
      </c>
      <c r="WP42" s="1">
        <v>2332.19</v>
      </c>
      <c r="WQ42" s="1">
        <v>2332.19</v>
      </c>
      <c r="WR42" s="1">
        <v>2332.19</v>
      </c>
      <c r="WS42" s="1">
        <v>2332.19</v>
      </c>
      <c r="WT42" s="1">
        <v>2332.19</v>
      </c>
      <c r="WU42" s="1">
        <v>2332.19</v>
      </c>
      <c r="WV42" s="1">
        <v>2332.19</v>
      </c>
      <c r="WW42" s="1">
        <v>2332.19</v>
      </c>
      <c r="WX42" s="1">
        <v>2332.19</v>
      </c>
      <c r="WY42" s="1">
        <v>2332.19</v>
      </c>
      <c r="WZ42" s="1">
        <v>2332.19</v>
      </c>
      <c r="XA42" s="1">
        <v>2332.19</v>
      </c>
      <c r="XB42" s="1">
        <v>2332.19</v>
      </c>
      <c r="XC42" s="1">
        <v>2332.19</v>
      </c>
      <c r="XD42" s="1">
        <v>2332.19</v>
      </c>
      <c r="XE42" s="1">
        <v>2332.19</v>
      </c>
      <c r="XF42" s="1">
        <v>2332.19</v>
      </c>
      <c r="XG42" s="1">
        <v>2332.19</v>
      </c>
      <c r="XH42" s="1">
        <v>2332.19</v>
      </c>
      <c r="XI42" s="1">
        <v>2332.19</v>
      </c>
      <c r="XJ42" s="1">
        <v>2332.19</v>
      </c>
      <c r="XK42" s="1">
        <v>2332.19</v>
      </c>
      <c r="XL42" s="1">
        <v>2332.19</v>
      </c>
      <c r="XM42" s="1">
        <v>2332.19</v>
      </c>
      <c r="XN42" s="1">
        <v>2332.19</v>
      </c>
      <c r="XO42" s="1">
        <v>2332.19</v>
      </c>
      <c r="XP42" s="1">
        <v>2332.19</v>
      </c>
      <c r="XQ42" s="1">
        <v>2332.19</v>
      </c>
      <c r="XR42" s="1">
        <v>2332.19</v>
      </c>
      <c r="XS42" s="1">
        <v>2332.19</v>
      </c>
      <c r="XT42" s="1">
        <v>2332.19</v>
      </c>
      <c r="XU42" s="1">
        <v>2332.19</v>
      </c>
      <c r="XV42" s="1">
        <v>2332.19</v>
      </c>
      <c r="XW42" s="1">
        <v>2332.19</v>
      </c>
      <c r="XX42" s="1">
        <v>2332.19</v>
      </c>
      <c r="XY42" s="1">
        <v>2332.19</v>
      </c>
      <c r="XZ42" s="1">
        <v>2332.19</v>
      </c>
      <c r="YA42" s="1">
        <v>2332.19</v>
      </c>
      <c r="YB42" s="1">
        <v>2332.19</v>
      </c>
      <c r="YC42" s="1">
        <v>2332.19</v>
      </c>
      <c r="YD42" s="1">
        <v>2332.19</v>
      </c>
      <c r="YE42" s="1">
        <v>2332.19</v>
      </c>
      <c r="YF42" s="1">
        <v>2332.19</v>
      </c>
      <c r="YG42" s="1">
        <v>2332.19</v>
      </c>
      <c r="YH42" s="1">
        <v>2332.19</v>
      </c>
      <c r="YI42" s="1">
        <v>2332.19</v>
      </c>
      <c r="YJ42" s="1">
        <v>2332.19</v>
      </c>
      <c r="YK42" s="1">
        <v>2332.19</v>
      </c>
      <c r="YL42" s="1">
        <v>2332.19</v>
      </c>
      <c r="YM42" s="1">
        <v>2332.19</v>
      </c>
      <c r="YN42" s="1">
        <v>2332.19</v>
      </c>
      <c r="YO42" s="1">
        <v>2332.19</v>
      </c>
      <c r="YP42" s="1">
        <v>2332.19</v>
      </c>
      <c r="YQ42" s="1">
        <v>2332.19</v>
      </c>
      <c r="YR42" s="1">
        <v>2332.19</v>
      </c>
      <c r="YS42" s="1">
        <v>2332.19</v>
      </c>
      <c r="YT42" s="1">
        <v>2332.19</v>
      </c>
      <c r="YU42" s="1">
        <v>2332.19</v>
      </c>
      <c r="YV42" s="1">
        <v>2332.19</v>
      </c>
      <c r="YW42" s="1">
        <v>2332.19</v>
      </c>
      <c r="YX42" s="1">
        <v>2332.19</v>
      </c>
      <c r="YY42" s="1">
        <v>2332.19</v>
      </c>
      <c r="YZ42" s="1">
        <v>2332.19</v>
      </c>
      <c r="ZA42" s="1">
        <v>2332.19</v>
      </c>
      <c r="ZB42" s="1">
        <v>2332.19</v>
      </c>
      <c r="ZC42" s="1">
        <v>2332.19</v>
      </c>
      <c r="ZD42" s="1">
        <v>2332.19</v>
      </c>
      <c r="ZE42" s="1">
        <v>2332.19</v>
      </c>
      <c r="ZF42" s="1">
        <v>2332.19</v>
      </c>
      <c r="ZG42" s="1">
        <v>2332.19</v>
      </c>
      <c r="ZH42" s="1">
        <v>2332.19</v>
      </c>
      <c r="ZI42" s="1">
        <v>2332.19</v>
      </c>
      <c r="ZJ42" s="1">
        <v>2332.19</v>
      </c>
      <c r="ZK42" s="1">
        <v>2332.19</v>
      </c>
      <c r="ZL42" s="1">
        <v>2332.19</v>
      </c>
      <c r="ZM42" s="1">
        <v>2332.19</v>
      </c>
      <c r="ZN42" s="1">
        <v>2332.19</v>
      </c>
      <c r="ZO42" s="1">
        <v>2332.19</v>
      </c>
      <c r="ZP42" s="1">
        <v>2332.19</v>
      </c>
      <c r="ZQ42" s="1">
        <v>2332.19</v>
      </c>
      <c r="ZR42" s="1">
        <v>2332.19</v>
      </c>
      <c r="ZS42" s="1">
        <v>2332.19</v>
      </c>
      <c r="ZT42" s="1">
        <v>2332.19</v>
      </c>
      <c r="ZU42" s="1">
        <v>2332.19</v>
      </c>
      <c r="ZV42" s="1">
        <v>2332.19</v>
      </c>
      <c r="ZW42" s="1">
        <v>2332.19</v>
      </c>
      <c r="ZX42" s="1">
        <v>2332.19</v>
      </c>
      <c r="ZY42" s="1">
        <v>2332.19</v>
      </c>
      <c r="ZZ42" s="1">
        <v>2332.19</v>
      </c>
      <c r="AAA42" s="1">
        <v>2332.19</v>
      </c>
      <c r="AAB42" s="1">
        <v>2332.19</v>
      </c>
      <c r="AAC42" s="1">
        <v>2332.19</v>
      </c>
      <c r="AAD42" s="1">
        <v>2332.19</v>
      </c>
      <c r="AAE42" s="1">
        <v>2332.19</v>
      </c>
      <c r="AAF42" s="1">
        <v>2332.19</v>
      </c>
      <c r="AAG42" s="1">
        <v>2332.19</v>
      </c>
      <c r="AAH42" s="1">
        <v>2332.19</v>
      </c>
      <c r="AAI42" s="1">
        <v>2332.19</v>
      </c>
      <c r="AAJ42" s="1">
        <v>2332.19</v>
      </c>
      <c r="AAK42" s="1">
        <v>2332.19</v>
      </c>
      <c r="AAL42" s="1">
        <v>2332.19</v>
      </c>
      <c r="AAM42" s="1">
        <v>2332.19</v>
      </c>
      <c r="AAN42" s="1">
        <v>2332.19</v>
      </c>
      <c r="AAO42" s="1">
        <v>2332.19</v>
      </c>
      <c r="AAP42" s="1">
        <v>2332.19</v>
      </c>
      <c r="AAQ42" s="1">
        <v>2332.19</v>
      </c>
      <c r="AAR42" s="1">
        <v>2332.19</v>
      </c>
      <c r="AAS42" s="1">
        <v>2332.19</v>
      </c>
      <c r="AAT42" s="1">
        <v>2332.19</v>
      </c>
      <c r="AAU42" s="1">
        <v>2332.19</v>
      </c>
      <c r="AAV42" s="1">
        <v>2332.19</v>
      </c>
      <c r="AAW42" s="1">
        <v>2332.19</v>
      </c>
      <c r="AAX42" s="1">
        <v>2332.19</v>
      </c>
      <c r="AAY42" s="1">
        <v>2332.19</v>
      </c>
      <c r="AAZ42" s="1">
        <v>2332.19</v>
      </c>
      <c r="ABA42" s="1">
        <v>2332.19</v>
      </c>
      <c r="ABB42" s="1">
        <v>2332.19</v>
      </c>
      <c r="ABC42" s="1">
        <v>2332.19</v>
      </c>
      <c r="ABD42" s="1">
        <v>2332.19</v>
      </c>
      <c r="ABE42" s="1">
        <v>2332.19</v>
      </c>
      <c r="ABF42" s="1">
        <v>2332.19</v>
      </c>
      <c r="ABG42" s="1">
        <v>2332.19</v>
      </c>
      <c r="ABH42" s="1">
        <v>2332.19</v>
      </c>
      <c r="ABI42" s="1">
        <v>2332.19</v>
      </c>
      <c r="ABJ42" s="1">
        <v>2332.19</v>
      </c>
      <c r="ABK42" s="1">
        <v>2332.19</v>
      </c>
      <c r="ABL42" s="1">
        <v>2332.19</v>
      </c>
      <c r="ABM42" s="1">
        <v>2332.19</v>
      </c>
      <c r="ABN42" s="1">
        <v>2332.19</v>
      </c>
      <c r="ABO42" s="1">
        <v>2332.19</v>
      </c>
      <c r="ABP42" s="1">
        <v>2332.19</v>
      </c>
      <c r="ABQ42" s="1">
        <v>2332.19</v>
      </c>
      <c r="ABR42" s="1">
        <v>2332.19</v>
      </c>
      <c r="ABS42" s="1">
        <v>2332.19</v>
      </c>
      <c r="ABT42" s="1">
        <v>2332.19</v>
      </c>
      <c r="ABU42" s="1">
        <v>2332.19</v>
      </c>
      <c r="ABV42" s="1">
        <v>2332.19</v>
      </c>
      <c r="ABW42" s="1">
        <v>2332.19</v>
      </c>
      <c r="ABX42" s="1">
        <v>2332.19</v>
      </c>
      <c r="ABY42" s="1">
        <v>2332.19</v>
      </c>
      <c r="ABZ42" s="1">
        <v>2332.19</v>
      </c>
      <c r="ACA42" s="1">
        <v>2332.19</v>
      </c>
      <c r="ACB42" s="1">
        <v>2332.19</v>
      </c>
      <c r="ACC42" s="1">
        <v>2332.19</v>
      </c>
      <c r="ACD42" s="1">
        <v>2332.19</v>
      </c>
      <c r="ACE42" s="1">
        <v>2332.19</v>
      </c>
      <c r="ACF42" s="1">
        <v>2332.19</v>
      </c>
      <c r="ACG42" s="1">
        <v>2332.19</v>
      </c>
      <c r="ACH42" s="1">
        <v>2332.19</v>
      </c>
      <c r="ACI42" s="1">
        <v>2332.19</v>
      </c>
      <c r="ACJ42" s="1">
        <v>2332.19</v>
      </c>
      <c r="ACK42" s="1">
        <v>2332.19</v>
      </c>
      <c r="ACL42" s="1">
        <v>2332.19</v>
      </c>
      <c r="ACM42" s="1">
        <v>2332.19</v>
      </c>
      <c r="ACN42" s="1">
        <v>2332.19</v>
      </c>
      <c r="ACO42" s="1">
        <v>2332.19</v>
      </c>
      <c r="ACP42" s="1">
        <v>2332.19</v>
      </c>
      <c r="ACQ42" s="1">
        <v>2332.19</v>
      </c>
      <c r="ACR42" s="1">
        <v>2332.19</v>
      </c>
      <c r="ACS42" s="1">
        <v>2332.19</v>
      </c>
      <c r="ACT42" s="1">
        <v>2332.19</v>
      </c>
      <c r="ACU42" s="1">
        <v>2332.19</v>
      </c>
      <c r="ACV42" s="1">
        <v>2332.19</v>
      </c>
      <c r="ACW42" s="1">
        <v>2332.19</v>
      </c>
      <c r="ACX42" s="1">
        <v>2332.19</v>
      </c>
      <c r="ACY42" s="1">
        <v>2332.19</v>
      </c>
      <c r="ACZ42" s="1">
        <v>2332.19</v>
      </c>
      <c r="ADA42" s="1">
        <v>2332.19</v>
      </c>
      <c r="ADB42" s="1">
        <v>2332.19</v>
      </c>
      <c r="ADC42" s="1">
        <v>2332.19</v>
      </c>
      <c r="ADD42" s="1">
        <v>2332.19</v>
      </c>
      <c r="ADE42" s="1">
        <v>2332.19</v>
      </c>
      <c r="ADF42" s="1">
        <v>2332.19</v>
      </c>
      <c r="ADG42" s="1">
        <v>2332.19</v>
      </c>
      <c r="ADH42" s="1">
        <v>2332.19</v>
      </c>
      <c r="ADI42" s="1">
        <v>2332.19</v>
      </c>
      <c r="ADJ42" s="1">
        <v>2332.19</v>
      </c>
      <c r="ADK42" s="1">
        <v>2332.19</v>
      </c>
      <c r="ADL42" s="1">
        <v>2332.19</v>
      </c>
      <c r="ADM42" s="1">
        <v>2332.19</v>
      </c>
      <c r="ADN42" s="1">
        <v>2332.19</v>
      </c>
      <c r="ADO42" s="1">
        <v>2332.19</v>
      </c>
      <c r="ADP42" s="1">
        <v>2332.19</v>
      </c>
      <c r="ADQ42" s="1">
        <v>2332.19</v>
      </c>
      <c r="ADR42" s="1">
        <v>2332.19</v>
      </c>
      <c r="ADS42" s="1">
        <v>2332.19</v>
      </c>
      <c r="ADT42" s="1">
        <v>2332.19</v>
      </c>
      <c r="ADU42" s="1">
        <v>2332.19</v>
      </c>
      <c r="ADV42" s="1">
        <v>2332.19</v>
      </c>
      <c r="ADW42" s="1">
        <v>2332.19</v>
      </c>
      <c r="ADX42" s="1">
        <v>2332.19</v>
      </c>
      <c r="ADY42" s="1">
        <v>2332.19</v>
      </c>
      <c r="ADZ42" s="1">
        <v>2332.19</v>
      </c>
      <c r="AEA42" s="1">
        <v>2332.19</v>
      </c>
      <c r="AEB42" s="1">
        <v>2332.19</v>
      </c>
      <c r="AEC42" s="1">
        <v>2332.19</v>
      </c>
      <c r="AED42" s="1">
        <v>2332.19</v>
      </c>
      <c r="AEE42" s="1">
        <v>2332.19</v>
      </c>
      <c r="AEF42" s="1">
        <v>2332.19</v>
      </c>
      <c r="AEG42" s="1">
        <v>2332.19</v>
      </c>
      <c r="AEH42" s="1">
        <v>2332.19</v>
      </c>
      <c r="AEI42" s="1">
        <v>2332.19</v>
      </c>
      <c r="AEJ42" s="1">
        <v>2332.19</v>
      </c>
      <c r="AEK42" s="1">
        <v>2332.19</v>
      </c>
      <c r="AEL42" s="1">
        <v>2332.19</v>
      </c>
      <c r="AEM42" s="1">
        <v>2332.19</v>
      </c>
      <c r="AEN42" s="1">
        <v>2332.19</v>
      </c>
      <c r="AEO42" s="1">
        <v>2332.19</v>
      </c>
      <c r="AEP42" s="1">
        <v>2332.19</v>
      </c>
      <c r="AEQ42" s="1">
        <v>2332.19</v>
      </c>
      <c r="AER42" s="1">
        <v>2332.19</v>
      </c>
      <c r="AES42" s="1">
        <v>2332.19</v>
      </c>
      <c r="AET42" s="1">
        <v>2332.19</v>
      </c>
      <c r="AEU42" s="1">
        <v>2332.19</v>
      </c>
      <c r="AEV42" s="1">
        <v>2332.19</v>
      </c>
      <c r="AEW42" s="1">
        <v>2332.19</v>
      </c>
      <c r="AEX42" s="1">
        <v>2332.19</v>
      </c>
      <c r="AEY42" s="1">
        <v>2332.19</v>
      </c>
      <c r="AEZ42" s="1">
        <v>2332.19</v>
      </c>
      <c r="AFA42" s="1">
        <v>2332.19</v>
      </c>
      <c r="AFB42" s="1">
        <v>2332.19</v>
      </c>
      <c r="AFC42" s="1">
        <v>2332.19</v>
      </c>
      <c r="AFD42" s="1">
        <v>2332.19</v>
      </c>
      <c r="AFE42" s="1">
        <v>2332.19</v>
      </c>
      <c r="AFF42" s="1">
        <v>2332.19</v>
      </c>
      <c r="AFG42" s="1">
        <v>2332.19</v>
      </c>
      <c r="AFH42" s="1">
        <v>2332.19</v>
      </c>
      <c r="AFI42" s="1">
        <v>2332.19</v>
      </c>
      <c r="AFJ42" s="1">
        <v>2332.19</v>
      </c>
      <c r="AFK42" s="1">
        <v>2332.19</v>
      </c>
      <c r="AFL42" s="1">
        <v>2332.19</v>
      </c>
      <c r="AFM42" s="1">
        <v>2332.19</v>
      </c>
      <c r="AFN42" s="1">
        <v>2332.19</v>
      </c>
      <c r="AFO42" s="1">
        <v>2332.19</v>
      </c>
      <c r="AFP42" s="1">
        <v>2332.19</v>
      </c>
      <c r="AFQ42" s="1">
        <v>2332.19</v>
      </c>
      <c r="AFR42" s="1">
        <v>2332.19</v>
      </c>
      <c r="AFS42" s="1">
        <v>2332.19</v>
      </c>
      <c r="AFT42" s="1">
        <v>2332.19</v>
      </c>
      <c r="AFU42" s="1">
        <v>2332.19</v>
      </c>
      <c r="AFV42" s="1">
        <v>2332.19</v>
      </c>
      <c r="AFW42" s="1">
        <v>2332.19</v>
      </c>
      <c r="AFX42" s="1">
        <v>2332.19</v>
      </c>
      <c r="AFY42" s="1">
        <v>2332.19</v>
      </c>
      <c r="AFZ42" s="1">
        <v>2332.19</v>
      </c>
      <c r="AGA42" s="1">
        <v>2332.19</v>
      </c>
      <c r="AGB42" s="1">
        <v>2332.19</v>
      </c>
      <c r="AGC42" s="1">
        <v>2332.19</v>
      </c>
      <c r="AGD42" s="1">
        <v>2332.19</v>
      </c>
      <c r="AGE42" s="1">
        <v>2332.19</v>
      </c>
      <c r="AGF42" s="1">
        <v>2332.19</v>
      </c>
      <c r="AGG42" s="1">
        <v>2332.19</v>
      </c>
      <c r="AGH42" s="1">
        <v>2332.19</v>
      </c>
      <c r="AGI42" s="1">
        <v>2332.19</v>
      </c>
      <c r="AGJ42" s="1">
        <v>2332.19</v>
      </c>
      <c r="AGK42" s="1">
        <v>2332.19</v>
      </c>
      <c r="AGL42" s="1">
        <v>2332.19</v>
      </c>
      <c r="AGM42" s="1">
        <v>2332.19</v>
      </c>
      <c r="AGN42" s="1">
        <v>2332.19</v>
      </c>
      <c r="AGO42" s="1">
        <v>2332.19</v>
      </c>
      <c r="AGP42" s="1">
        <v>2332.19</v>
      </c>
      <c r="AGQ42" s="1">
        <v>2332.19</v>
      </c>
      <c r="AGR42" s="1">
        <v>2332.19</v>
      </c>
      <c r="AGS42" s="1">
        <v>2332.19</v>
      </c>
      <c r="AGT42" s="1">
        <v>2332.19</v>
      </c>
      <c r="AGU42" s="1">
        <v>2332.19</v>
      </c>
      <c r="AGV42" s="1">
        <v>2332.19</v>
      </c>
      <c r="AGW42" s="1">
        <v>2332.19</v>
      </c>
      <c r="AGX42" s="1">
        <v>2332.19</v>
      </c>
      <c r="AGY42" s="1">
        <v>2332.19</v>
      </c>
      <c r="AGZ42" s="1">
        <v>2332.19</v>
      </c>
      <c r="AHA42" s="1">
        <v>2332.19</v>
      </c>
      <c r="AHB42" s="1">
        <v>2332.19</v>
      </c>
      <c r="AHC42" s="1">
        <v>2332.19</v>
      </c>
      <c r="AHD42" s="1">
        <v>2332.19</v>
      </c>
      <c r="AHE42" s="1">
        <v>2332.19</v>
      </c>
      <c r="AHF42" s="1">
        <v>2332.19</v>
      </c>
      <c r="AHG42" s="1">
        <v>2332.19</v>
      </c>
      <c r="AHH42" s="1">
        <v>2332.19</v>
      </c>
      <c r="AHI42" s="1">
        <v>2332.19</v>
      </c>
      <c r="AHJ42" s="1">
        <v>2332.19</v>
      </c>
      <c r="AHK42" s="1">
        <v>2332.19</v>
      </c>
      <c r="AHL42" s="1">
        <v>2332.19</v>
      </c>
      <c r="AHM42" s="1">
        <v>2332.19</v>
      </c>
      <c r="AHN42" s="1">
        <v>2332.19</v>
      </c>
      <c r="AHO42" s="1">
        <v>2332.19</v>
      </c>
      <c r="AHP42" s="1">
        <v>2332.19</v>
      </c>
      <c r="AHQ42" s="1">
        <v>2332.19</v>
      </c>
    </row>
    <row r="43" spans="1:901" x14ac:dyDescent="0.3">
      <c r="A43" s="1">
        <v>43</v>
      </c>
      <c r="B43" s="16" t="s">
        <v>119</v>
      </c>
      <c r="C43" s="16" t="s">
        <v>120</v>
      </c>
      <c r="D43" s="14">
        <v>45300</v>
      </c>
      <c r="E43" s="14" t="s">
        <v>121</v>
      </c>
      <c r="F43" s="1">
        <v>8076.6</v>
      </c>
      <c r="G43" s="1">
        <f t="shared" si="0"/>
        <v>8184.33</v>
      </c>
      <c r="H43" s="1">
        <f>IFERROR(VLOOKUP(B43,PMS!$A$1:$G$2968,7,FALSE),"")</f>
        <v>217.43</v>
      </c>
      <c r="I43" s="1" t="str">
        <f>IFERROR(VLOOKUP(B43,PMS!$A$1:$AE$2968,31,FALSE),"")</f>
        <v>RCC</v>
      </c>
      <c r="LF43" s="1">
        <v>45.6</v>
      </c>
      <c r="LG43" s="1">
        <v>197.59</v>
      </c>
      <c r="LH43" s="1">
        <v>349.59</v>
      </c>
      <c r="LI43" s="1">
        <v>349.59</v>
      </c>
      <c r="LJ43" s="1">
        <v>501.58</v>
      </c>
      <c r="LK43" s="1">
        <v>653.58000000000004</v>
      </c>
      <c r="LL43" s="1">
        <v>805.57</v>
      </c>
      <c r="LM43" s="1">
        <v>957.57</v>
      </c>
      <c r="LN43" s="1">
        <v>1109.56</v>
      </c>
      <c r="LO43" s="1">
        <v>1261.56</v>
      </c>
      <c r="LP43" s="1">
        <v>1261.56</v>
      </c>
      <c r="LQ43" s="1">
        <v>1413.55</v>
      </c>
      <c r="LR43" s="1">
        <v>1565.55</v>
      </c>
      <c r="LS43" s="1">
        <v>1717.54</v>
      </c>
      <c r="LT43" s="1">
        <v>1869.54</v>
      </c>
      <c r="LU43" s="1">
        <v>2021.53</v>
      </c>
      <c r="LV43" s="1">
        <v>2173.5300000000002</v>
      </c>
      <c r="LW43" s="1">
        <v>2173.5300000000002</v>
      </c>
      <c r="LX43" s="1">
        <v>2325.52</v>
      </c>
      <c r="LY43" s="1">
        <v>2477.5100000000002</v>
      </c>
      <c r="LZ43" s="1">
        <v>2629.51</v>
      </c>
      <c r="MA43" s="1">
        <v>2781.5</v>
      </c>
      <c r="MB43" s="1">
        <v>2933.5</v>
      </c>
      <c r="MC43" s="1">
        <v>3085.49</v>
      </c>
      <c r="MD43" s="1">
        <v>3085.49</v>
      </c>
      <c r="ME43" s="1">
        <v>3237.49</v>
      </c>
      <c r="MF43" s="1">
        <v>3389.48</v>
      </c>
      <c r="MG43" s="1">
        <v>3541.48</v>
      </c>
      <c r="MH43" s="1">
        <v>3693.47</v>
      </c>
      <c r="MI43" s="1">
        <v>3845.47</v>
      </c>
      <c r="MJ43" s="1">
        <v>3997.46</v>
      </c>
      <c r="MK43" s="1">
        <v>3997.46</v>
      </c>
      <c r="ML43" s="1">
        <v>4149.46</v>
      </c>
      <c r="MM43" s="1">
        <v>4301.45</v>
      </c>
      <c r="MN43" s="1">
        <v>4453.45</v>
      </c>
      <c r="MO43" s="1">
        <v>4605.4399999999996</v>
      </c>
      <c r="MP43" s="1">
        <v>4757.4399999999996</v>
      </c>
      <c r="MQ43" s="1">
        <v>4909.43</v>
      </c>
      <c r="MR43" s="1">
        <v>4909.43</v>
      </c>
      <c r="MS43" s="1">
        <v>5061.43</v>
      </c>
      <c r="MT43" s="1">
        <v>5213.42</v>
      </c>
      <c r="MU43" s="1">
        <v>5344.37</v>
      </c>
      <c r="MV43" s="1">
        <v>5426.21</v>
      </c>
      <c r="MW43" s="1">
        <v>5508.06</v>
      </c>
      <c r="MX43" s="1">
        <v>5589.9</v>
      </c>
      <c r="MY43" s="1">
        <v>5589.9</v>
      </c>
      <c r="MZ43" s="1">
        <v>5671.74</v>
      </c>
      <c r="NA43" s="1">
        <v>5753.59</v>
      </c>
      <c r="NB43" s="1">
        <v>5835.43</v>
      </c>
      <c r="NC43" s="1">
        <v>5917.27</v>
      </c>
      <c r="ND43" s="1">
        <v>5999.12</v>
      </c>
      <c r="NE43" s="1">
        <v>6080.96</v>
      </c>
      <c r="NF43" s="1">
        <v>6080.96</v>
      </c>
      <c r="NG43" s="1">
        <v>6162.8</v>
      </c>
      <c r="NH43" s="1">
        <v>6244.65</v>
      </c>
      <c r="NI43" s="1">
        <v>6326.49</v>
      </c>
      <c r="NJ43" s="1">
        <v>6408.33</v>
      </c>
      <c r="NK43" s="1">
        <v>6490.18</v>
      </c>
      <c r="NL43" s="1">
        <v>6572.02</v>
      </c>
      <c r="NM43" s="1">
        <v>6572.02</v>
      </c>
      <c r="NN43" s="1">
        <v>6653.86</v>
      </c>
      <c r="NO43" s="1">
        <v>6702.97</v>
      </c>
      <c r="NP43" s="1">
        <v>6752.07</v>
      </c>
      <c r="NQ43" s="1">
        <v>6801.18</v>
      </c>
      <c r="NR43" s="1">
        <v>6850.29</v>
      </c>
      <c r="NS43" s="1">
        <v>6899.39</v>
      </c>
      <c r="NT43" s="1">
        <v>6899.39</v>
      </c>
      <c r="NU43" s="1">
        <v>6948.5</v>
      </c>
      <c r="NV43" s="1">
        <v>6997.6</v>
      </c>
      <c r="NW43" s="1">
        <v>7046.71</v>
      </c>
      <c r="NX43" s="1">
        <v>7095.82</v>
      </c>
      <c r="NY43" s="1">
        <v>7144.92</v>
      </c>
      <c r="NZ43" s="1">
        <v>7194.03</v>
      </c>
      <c r="OA43" s="1">
        <v>7194.03</v>
      </c>
      <c r="OB43" s="1">
        <v>7243.13</v>
      </c>
      <c r="OC43" s="1">
        <v>7292.24</v>
      </c>
      <c r="OD43" s="1">
        <v>7341.35</v>
      </c>
      <c r="OE43" s="1">
        <v>7390.45</v>
      </c>
      <c r="OF43" s="1">
        <v>7439.56</v>
      </c>
      <c r="OG43" s="1">
        <v>7488.66</v>
      </c>
      <c r="OH43" s="1">
        <v>7488.66</v>
      </c>
      <c r="OI43" s="1">
        <v>7537.77</v>
      </c>
      <c r="OJ43" s="1">
        <v>7586.88</v>
      </c>
      <c r="OK43" s="1">
        <v>7635.98</v>
      </c>
      <c r="OL43" s="1">
        <v>7685.09</v>
      </c>
      <c r="OM43" s="1">
        <v>7734.19</v>
      </c>
      <c r="ON43" s="1">
        <v>7783.3</v>
      </c>
      <c r="OO43" s="1">
        <v>7783.3</v>
      </c>
      <c r="OP43" s="1">
        <v>7832.41</v>
      </c>
      <c r="OQ43" s="1">
        <v>7881.51</v>
      </c>
      <c r="OR43" s="1">
        <v>7930.62</v>
      </c>
      <c r="OS43" s="1">
        <v>7979.72</v>
      </c>
      <c r="OT43" s="1">
        <v>7979.72</v>
      </c>
      <c r="OU43" s="1">
        <v>7979.72</v>
      </c>
      <c r="OV43" s="1">
        <v>7979.72</v>
      </c>
      <c r="OW43" s="1">
        <v>8061.57</v>
      </c>
      <c r="OX43" s="1">
        <v>8143.41</v>
      </c>
      <c r="OY43" s="1">
        <v>8184.33</v>
      </c>
      <c r="OZ43" s="1">
        <v>8184.33</v>
      </c>
      <c r="PA43" s="1">
        <v>8184.33</v>
      </c>
      <c r="PB43" s="1">
        <v>8184.33</v>
      </c>
      <c r="PC43" s="1">
        <v>8184.33</v>
      </c>
      <c r="PD43" s="1">
        <v>8184.33</v>
      </c>
      <c r="PE43" s="1">
        <v>8184.33</v>
      </c>
      <c r="PF43" s="1">
        <v>8184.33</v>
      </c>
      <c r="PG43" s="1">
        <v>8184.33</v>
      </c>
      <c r="PH43" s="1">
        <v>8184.33</v>
      </c>
      <c r="PI43" s="1">
        <v>8184.33</v>
      </c>
      <c r="PJ43" s="1">
        <v>8184.33</v>
      </c>
      <c r="PK43" s="1">
        <v>8184.33</v>
      </c>
      <c r="PL43" s="1">
        <v>8184.33</v>
      </c>
      <c r="PM43" s="1">
        <v>8184.33</v>
      </c>
      <c r="PN43" s="1">
        <v>8184.33</v>
      </c>
      <c r="PO43" s="1">
        <v>8184.33</v>
      </c>
      <c r="PP43" s="1">
        <v>8184.33</v>
      </c>
      <c r="PQ43" s="1">
        <v>8184.33</v>
      </c>
      <c r="PR43" s="1">
        <v>8184.33</v>
      </c>
      <c r="PS43" s="1">
        <v>8184.33</v>
      </c>
      <c r="PT43" s="1">
        <v>8184.33</v>
      </c>
      <c r="PU43" s="1">
        <v>8184.33</v>
      </c>
      <c r="PV43" s="1">
        <v>8184.33</v>
      </c>
      <c r="PW43" s="1">
        <v>8184.33</v>
      </c>
      <c r="PX43" s="1">
        <v>8184.33</v>
      </c>
      <c r="PY43" s="1">
        <v>8184.33</v>
      </c>
      <c r="PZ43" s="1">
        <v>8184.33</v>
      </c>
      <c r="QA43" s="1">
        <v>8184.33</v>
      </c>
      <c r="QB43" s="1">
        <v>8184.33</v>
      </c>
      <c r="QC43" s="1">
        <v>8184.33</v>
      </c>
      <c r="QD43" s="1">
        <v>8184.33</v>
      </c>
      <c r="QE43" s="1">
        <v>8184.33</v>
      </c>
      <c r="QF43" s="1">
        <v>8184.33</v>
      </c>
      <c r="QG43" s="1">
        <v>8184.33</v>
      </c>
      <c r="QH43" s="1">
        <v>8184.33</v>
      </c>
      <c r="QI43" s="1">
        <v>8184.33</v>
      </c>
      <c r="QJ43" s="1">
        <v>8184.33</v>
      </c>
      <c r="QK43" s="1">
        <v>8184.33</v>
      </c>
      <c r="QL43" s="1">
        <v>8184.33</v>
      </c>
      <c r="QM43" s="1">
        <v>8184.33</v>
      </c>
      <c r="QN43" s="1">
        <v>8184.33</v>
      </c>
      <c r="QO43" s="1">
        <v>8184.33</v>
      </c>
      <c r="QP43" s="1">
        <v>8184.33</v>
      </c>
      <c r="QQ43" s="1">
        <v>8184.33</v>
      </c>
      <c r="QR43" s="1">
        <v>8184.33</v>
      </c>
      <c r="QS43" s="1">
        <v>8184.33</v>
      </c>
      <c r="QT43" s="1">
        <v>8184.33</v>
      </c>
      <c r="QU43" s="1">
        <v>8184.33</v>
      </c>
      <c r="QV43" s="1">
        <v>8184.33</v>
      </c>
      <c r="QW43" s="1">
        <v>8184.33</v>
      </c>
      <c r="QX43" s="1">
        <v>8184.33</v>
      </c>
      <c r="QY43" s="1">
        <v>8184.33</v>
      </c>
      <c r="QZ43" s="1">
        <v>8184.33</v>
      </c>
      <c r="RA43" s="1">
        <v>8184.33</v>
      </c>
      <c r="RB43" s="1">
        <v>8184.33</v>
      </c>
      <c r="RC43" s="1">
        <v>8184.33</v>
      </c>
      <c r="RD43" s="1">
        <v>8184.33</v>
      </c>
      <c r="RE43" s="1">
        <v>8184.33</v>
      </c>
      <c r="RF43" s="1">
        <v>8184.33</v>
      </c>
      <c r="RG43" s="1">
        <v>8184.33</v>
      </c>
      <c r="RH43" s="1">
        <v>8184.33</v>
      </c>
      <c r="RI43" s="1">
        <v>8184.33</v>
      </c>
      <c r="RJ43" s="1">
        <v>8184.33</v>
      </c>
      <c r="RK43" s="1">
        <v>8184.33</v>
      </c>
      <c r="RL43" s="1">
        <v>8184.33</v>
      </c>
      <c r="RM43" s="1">
        <v>8184.33</v>
      </c>
      <c r="RN43" s="1">
        <v>8184.33</v>
      </c>
      <c r="RO43" s="1">
        <v>8184.33</v>
      </c>
      <c r="RP43" s="1">
        <v>8184.33</v>
      </c>
      <c r="RQ43" s="1">
        <v>8184.33</v>
      </c>
      <c r="RR43" s="1">
        <v>8184.33</v>
      </c>
      <c r="RS43" s="1">
        <v>8184.33</v>
      </c>
      <c r="RT43" s="1">
        <v>8184.33</v>
      </c>
      <c r="RU43" s="1">
        <v>8184.33</v>
      </c>
      <c r="RV43" s="1">
        <v>8184.33</v>
      </c>
      <c r="RW43" s="1">
        <v>8184.33</v>
      </c>
      <c r="RX43" s="1">
        <v>8184.33</v>
      </c>
      <c r="RY43" s="1">
        <v>8184.33</v>
      </c>
      <c r="RZ43" s="1">
        <v>8184.33</v>
      </c>
      <c r="SA43" s="1">
        <v>8184.33</v>
      </c>
      <c r="SB43" s="1">
        <v>8184.33</v>
      </c>
      <c r="SC43" s="1">
        <v>8184.33</v>
      </c>
      <c r="SD43" s="1">
        <v>8184.33</v>
      </c>
      <c r="SE43" s="1">
        <v>8184.33</v>
      </c>
      <c r="SF43" s="1">
        <v>8184.33</v>
      </c>
      <c r="SG43" s="1">
        <v>8184.33</v>
      </c>
      <c r="SH43" s="1">
        <v>8184.33</v>
      </c>
      <c r="SI43" s="1">
        <v>8184.33</v>
      </c>
      <c r="SJ43" s="1">
        <v>8184.33</v>
      </c>
      <c r="SK43" s="1">
        <v>8184.33</v>
      </c>
      <c r="SL43" s="1">
        <v>8184.33</v>
      </c>
      <c r="SM43" s="1">
        <v>8184.33</v>
      </c>
      <c r="SN43" s="1">
        <v>8184.33</v>
      </c>
      <c r="SO43" s="1">
        <v>8184.33</v>
      </c>
      <c r="SP43" s="1">
        <v>8184.33</v>
      </c>
      <c r="SQ43" s="1">
        <v>8184.33</v>
      </c>
      <c r="SR43" s="1">
        <v>8184.33</v>
      </c>
      <c r="SS43" s="1">
        <v>8184.33</v>
      </c>
      <c r="ST43" s="1">
        <v>8184.33</v>
      </c>
      <c r="SU43" s="1">
        <v>8184.33</v>
      </c>
      <c r="SV43" s="1">
        <v>8184.33</v>
      </c>
      <c r="SW43" s="1">
        <v>8184.33</v>
      </c>
      <c r="SX43" s="1">
        <v>8184.33</v>
      </c>
      <c r="SY43" s="1">
        <v>8184.33</v>
      </c>
      <c r="SZ43" s="1">
        <v>8184.33</v>
      </c>
      <c r="TA43" s="1">
        <v>8184.33</v>
      </c>
      <c r="TB43" s="1">
        <v>8184.33</v>
      </c>
      <c r="TC43" s="1">
        <v>8184.33</v>
      </c>
      <c r="TD43" s="1">
        <v>8184.33</v>
      </c>
      <c r="TE43" s="1">
        <v>8184.33</v>
      </c>
      <c r="TF43" s="1">
        <v>8184.33</v>
      </c>
      <c r="TG43" s="1">
        <v>8184.33</v>
      </c>
      <c r="TH43" s="1">
        <v>8184.33</v>
      </c>
      <c r="TI43" s="1">
        <v>8184.33</v>
      </c>
      <c r="TJ43" s="1">
        <v>8184.33</v>
      </c>
      <c r="TK43" s="1">
        <v>8184.33</v>
      </c>
      <c r="TL43" s="1">
        <v>8184.33</v>
      </c>
      <c r="TM43" s="1">
        <v>8184.33</v>
      </c>
      <c r="TN43" s="1">
        <v>8184.33</v>
      </c>
      <c r="TO43" s="1">
        <v>8184.33</v>
      </c>
      <c r="TP43" s="1">
        <v>8184.33</v>
      </c>
      <c r="TQ43" s="1">
        <v>8184.33</v>
      </c>
      <c r="TR43" s="1">
        <v>8184.33</v>
      </c>
      <c r="TS43" s="1">
        <v>8184.33</v>
      </c>
      <c r="TT43" s="1">
        <v>8184.33</v>
      </c>
      <c r="TU43" s="1">
        <v>8184.33</v>
      </c>
      <c r="TV43" s="1">
        <v>8184.33</v>
      </c>
      <c r="TW43" s="1">
        <v>8184.33</v>
      </c>
      <c r="TX43" s="1">
        <v>8184.33</v>
      </c>
      <c r="TY43" s="1">
        <v>8184.33</v>
      </c>
      <c r="TZ43" s="1">
        <v>8184.33</v>
      </c>
      <c r="UA43" s="1">
        <v>8184.33</v>
      </c>
      <c r="UB43" s="1">
        <v>8184.33</v>
      </c>
      <c r="UC43" s="1">
        <v>8184.33</v>
      </c>
      <c r="UD43" s="1">
        <v>8184.33</v>
      </c>
      <c r="UE43" s="1">
        <v>8184.33</v>
      </c>
      <c r="UF43" s="1">
        <v>8184.33</v>
      </c>
      <c r="UG43" s="1">
        <v>8184.33</v>
      </c>
      <c r="UH43" s="1">
        <v>8184.33</v>
      </c>
      <c r="UI43" s="1">
        <v>8184.33</v>
      </c>
      <c r="UJ43" s="1">
        <v>8184.33</v>
      </c>
      <c r="UK43" s="1">
        <v>8184.33</v>
      </c>
      <c r="UL43" s="1">
        <v>8184.33</v>
      </c>
      <c r="UM43" s="1">
        <v>8184.33</v>
      </c>
      <c r="UN43" s="1">
        <v>8184.33</v>
      </c>
      <c r="UO43" s="1">
        <v>8184.33</v>
      </c>
      <c r="UP43" s="1">
        <v>8184.33</v>
      </c>
      <c r="UQ43" s="1">
        <v>8184.33</v>
      </c>
      <c r="UR43" s="1">
        <v>8184.33</v>
      </c>
      <c r="US43" s="1">
        <v>8184.33</v>
      </c>
      <c r="UT43" s="1">
        <v>8184.33</v>
      </c>
      <c r="UU43" s="1">
        <v>8184.33</v>
      </c>
      <c r="UV43" s="1">
        <v>8184.33</v>
      </c>
      <c r="UW43" s="1">
        <v>8184.33</v>
      </c>
      <c r="UX43" s="1">
        <v>8184.33</v>
      </c>
      <c r="UY43" s="1">
        <v>8184.33</v>
      </c>
      <c r="UZ43" s="1">
        <v>8184.33</v>
      </c>
      <c r="VA43" s="1">
        <v>8184.33</v>
      </c>
      <c r="VB43" s="1">
        <v>8184.33</v>
      </c>
      <c r="VC43" s="1">
        <v>8184.33</v>
      </c>
      <c r="VD43" s="1">
        <v>8184.33</v>
      </c>
      <c r="VE43" s="1">
        <v>8184.33</v>
      </c>
      <c r="VF43" s="1">
        <v>8184.33</v>
      </c>
      <c r="VG43" s="1">
        <v>8184.33</v>
      </c>
      <c r="VH43" s="1">
        <v>8184.33</v>
      </c>
      <c r="VI43" s="1">
        <v>8184.33</v>
      </c>
      <c r="VJ43" s="1">
        <v>8184.33</v>
      </c>
      <c r="VK43" s="1">
        <v>8184.33</v>
      </c>
      <c r="VL43" s="1">
        <v>8184.33</v>
      </c>
      <c r="VM43" s="1">
        <v>8184.33</v>
      </c>
      <c r="VN43" s="1">
        <v>8184.33</v>
      </c>
      <c r="VO43" s="1">
        <v>8184.33</v>
      </c>
      <c r="VP43" s="1">
        <v>8184.33</v>
      </c>
      <c r="VQ43" s="1">
        <v>8184.33</v>
      </c>
      <c r="VR43" s="1">
        <v>8184.33</v>
      </c>
      <c r="VS43" s="1">
        <v>8184.33</v>
      </c>
      <c r="VT43" s="1">
        <v>8184.33</v>
      </c>
      <c r="VU43" s="1">
        <v>8184.33</v>
      </c>
      <c r="VV43" s="1">
        <v>8184.33</v>
      </c>
      <c r="VW43" s="1">
        <v>8184.33</v>
      </c>
      <c r="VX43" s="1">
        <v>8184.33</v>
      </c>
      <c r="VY43" s="1">
        <v>8184.33</v>
      </c>
      <c r="VZ43" s="1">
        <v>8184.33</v>
      </c>
      <c r="WA43" s="1">
        <v>8184.33</v>
      </c>
      <c r="WB43" s="1">
        <v>8184.33</v>
      </c>
      <c r="WC43" s="1">
        <v>8184.33</v>
      </c>
      <c r="WD43" s="1">
        <v>8184.33</v>
      </c>
      <c r="WE43" s="1">
        <v>8184.33</v>
      </c>
      <c r="WF43" s="1">
        <v>8184.33</v>
      </c>
      <c r="WG43" s="1">
        <v>8184.33</v>
      </c>
      <c r="WH43" s="1">
        <v>8184.33</v>
      </c>
      <c r="WI43" s="1">
        <v>8184.33</v>
      </c>
      <c r="WJ43" s="1">
        <v>8184.33</v>
      </c>
      <c r="WK43" s="1">
        <v>8184.33</v>
      </c>
      <c r="WL43" s="1">
        <v>8184.33</v>
      </c>
      <c r="WM43" s="1">
        <v>8184.33</v>
      </c>
      <c r="WN43" s="1">
        <v>8184.33</v>
      </c>
      <c r="WO43" s="1">
        <v>8184.33</v>
      </c>
      <c r="WP43" s="1">
        <v>8184.33</v>
      </c>
      <c r="WQ43" s="1">
        <v>8184.33</v>
      </c>
      <c r="WR43" s="1">
        <v>8184.33</v>
      </c>
      <c r="WS43" s="1">
        <v>8184.33</v>
      </c>
      <c r="WT43" s="1">
        <v>8184.33</v>
      </c>
      <c r="WU43" s="1">
        <v>8184.33</v>
      </c>
      <c r="WV43" s="1">
        <v>8184.33</v>
      </c>
      <c r="WW43" s="1">
        <v>8184.33</v>
      </c>
      <c r="WX43" s="1">
        <v>8184.33</v>
      </c>
      <c r="WY43" s="1">
        <v>8184.33</v>
      </c>
      <c r="WZ43" s="1">
        <v>8184.33</v>
      </c>
      <c r="XA43" s="1">
        <v>8184.33</v>
      </c>
      <c r="XB43" s="1">
        <v>8184.33</v>
      </c>
      <c r="XC43" s="1">
        <v>8184.33</v>
      </c>
      <c r="XD43" s="1">
        <v>8184.33</v>
      </c>
      <c r="XE43" s="1">
        <v>8184.33</v>
      </c>
      <c r="XF43" s="1">
        <v>8184.33</v>
      </c>
      <c r="XG43" s="1">
        <v>8184.33</v>
      </c>
      <c r="XH43" s="1">
        <v>8184.33</v>
      </c>
      <c r="XI43" s="1">
        <v>8184.33</v>
      </c>
      <c r="XJ43" s="1">
        <v>8184.33</v>
      </c>
      <c r="XK43" s="1">
        <v>8184.33</v>
      </c>
      <c r="XL43" s="1">
        <v>8184.33</v>
      </c>
      <c r="XM43" s="1">
        <v>8184.33</v>
      </c>
      <c r="XN43" s="1">
        <v>8184.33</v>
      </c>
      <c r="XO43" s="1">
        <v>8184.33</v>
      </c>
      <c r="XP43" s="1">
        <v>8184.33</v>
      </c>
      <c r="XQ43" s="1">
        <v>8184.33</v>
      </c>
      <c r="XR43" s="1">
        <v>8184.33</v>
      </c>
      <c r="XS43" s="1">
        <v>8184.33</v>
      </c>
      <c r="XT43" s="1">
        <v>8184.33</v>
      </c>
      <c r="XU43" s="1">
        <v>8184.33</v>
      </c>
      <c r="XV43" s="1">
        <v>8184.33</v>
      </c>
      <c r="XW43" s="1">
        <v>8184.33</v>
      </c>
      <c r="XX43" s="1">
        <v>8184.33</v>
      </c>
      <c r="XY43" s="1">
        <v>8184.33</v>
      </c>
      <c r="XZ43" s="1">
        <v>8184.33</v>
      </c>
      <c r="YA43" s="1">
        <v>8184.33</v>
      </c>
      <c r="YB43" s="1">
        <v>8184.33</v>
      </c>
      <c r="YC43" s="1">
        <v>8184.33</v>
      </c>
      <c r="YD43" s="1">
        <v>8184.33</v>
      </c>
      <c r="YE43" s="1">
        <v>8184.33</v>
      </c>
      <c r="YF43" s="1">
        <v>8184.33</v>
      </c>
      <c r="YG43" s="1">
        <v>8184.33</v>
      </c>
      <c r="YH43" s="1">
        <v>8184.33</v>
      </c>
      <c r="YI43" s="1">
        <v>8184.33</v>
      </c>
      <c r="YJ43" s="1">
        <v>8184.33</v>
      </c>
      <c r="YK43" s="1">
        <v>8184.33</v>
      </c>
      <c r="YL43" s="1">
        <v>8184.33</v>
      </c>
      <c r="YM43" s="1">
        <v>8184.33</v>
      </c>
      <c r="YN43" s="1">
        <v>8184.33</v>
      </c>
      <c r="YO43" s="1">
        <v>8184.33</v>
      </c>
      <c r="YP43" s="1">
        <v>8184.33</v>
      </c>
      <c r="YQ43" s="1">
        <v>8184.33</v>
      </c>
      <c r="YR43" s="1">
        <v>8184.33</v>
      </c>
      <c r="YS43" s="1">
        <v>8184.33</v>
      </c>
      <c r="YT43" s="1">
        <v>8184.33</v>
      </c>
      <c r="YU43" s="1">
        <v>8184.33</v>
      </c>
      <c r="YV43" s="1">
        <v>8184.33</v>
      </c>
      <c r="YW43" s="1">
        <v>8184.33</v>
      </c>
      <c r="YX43" s="1">
        <v>8184.33</v>
      </c>
      <c r="YY43" s="1">
        <v>8184.33</v>
      </c>
      <c r="YZ43" s="1">
        <v>8184.33</v>
      </c>
      <c r="ZA43" s="1">
        <v>8184.33</v>
      </c>
      <c r="ZB43" s="1">
        <v>8184.33</v>
      </c>
      <c r="ZC43" s="1">
        <v>8184.33</v>
      </c>
      <c r="ZD43" s="1">
        <v>8184.33</v>
      </c>
      <c r="ZE43" s="1">
        <v>8184.33</v>
      </c>
      <c r="ZF43" s="1">
        <v>8184.33</v>
      </c>
      <c r="ZG43" s="1">
        <v>8184.33</v>
      </c>
      <c r="ZH43" s="1">
        <v>8184.33</v>
      </c>
      <c r="ZI43" s="1">
        <v>8184.33</v>
      </c>
      <c r="ZJ43" s="1">
        <v>8184.33</v>
      </c>
      <c r="ZK43" s="1">
        <v>8184.33</v>
      </c>
      <c r="ZL43" s="1">
        <v>8184.33</v>
      </c>
      <c r="ZM43" s="1">
        <v>8184.33</v>
      </c>
      <c r="ZN43" s="1">
        <v>8184.33</v>
      </c>
      <c r="ZO43" s="1">
        <v>8184.33</v>
      </c>
      <c r="ZP43" s="1">
        <v>8184.33</v>
      </c>
      <c r="ZQ43" s="1">
        <v>8184.33</v>
      </c>
      <c r="ZR43" s="1">
        <v>8184.33</v>
      </c>
      <c r="ZS43" s="1">
        <v>8184.33</v>
      </c>
      <c r="ZT43" s="1">
        <v>8184.33</v>
      </c>
      <c r="ZU43" s="1">
        <v>8184.33</v>
      </c>
      <c r="ZV43" s="1">
        <v>8184.33</v>
      </c>
      <c r="ZW43" s="1">
        <v>8184.33</v>
      </c>
      <c r="ZX43" s="1">
        <v>8184.33</v>
      </c>
      <c r="ZY43" s="1">
        <v>8184.33</v>
      </c>
      <c r="ZZ43" s="1">
        <v>8184.33</v>
      </c>
      <c r="AAA43" s="1">
        <v>8184.33</v>
      </c>
      <c r="AAB43" s="1">
        <v>8184.33</v>
      </c>
      <c r="AAC43" s="1">
        <v>8184.33</v>
      </c>
      <c r="AAD43" s="1">
        <v>8184.33</v>
      </c>
      <c r="AAE43" s="1">
        <v>8184.33</v>
      </c>
      <c r="AAF43" s="1">
        <v>8184.33</v>
      </c>
      <c r="AAG43" s="1">
        <v>8184.33</v>
      </c>
      <c r="AAH43" s="1">
        <v>8184.33</v>
      </c>
      <c r="AAI43" s="1">
        <v>8184.33</v>
      </c>
      <c r="AAJ43" s="1">
        <v>8184.33</v>
      </c>
      <c r="AAK43" s="1">
        <v>8184.33</v>
      </c>
      <c r="AAL43" s="1">
        <v>8184.33</v>
      </c>
      <c r="AAM43" s="1">
        <v>8184.33</v>
      </c>
      <c r="AAN43" s="1">
        <v>8184.33</v>
      </c>
      <c r="AAO43" s="1">
        <v>8184.33</v>
      </c>
      <c r="AAP43" s="1">
        <v>8184.33</v>
      </c>
      <c r="AAQ43" s="1">
        <v>8184.33</v>
      </c>
      <c r="AAR43" s="1">
        <v>8184.33</v>
      </c>
      <c r="AAS43" s="1">
        <v>8184.33</v>
      </c>
      <c r="AAT43" s="1">
        <v>8184.33</v>
      </c>
      <c r="AAU43" s="1">
        <v>8184.33</v>
      </c>
      <c r="AAV43" s="1">
        <v>8184.33</v>
      </c>
      <c r="AAW43" s="1">
        <v>8184.33</v>
      </c>
      <c r="AAX43" s="1">
        <v>8184.33</v>
      </c>
      <c r="AAY43" s="1">
        <v>8184.33</v>
      </c>
      <c r="AAZ43" s="1">
        <v>8184.33</v>
      </c>
      <c r="ABA43" s="1">
        <v>8184.33</v>
      </c>
      <c r="ABB43" s="1">
        <v>8184.33</v>
      </c>
      <c r="ABC43" s="1">
        <v>8184.33</v>
      </c>
      <c r="ABD43" s="1">
        <v>8184.33</v>
      </c>
      <c r="ABE43" s="1">
        <v>8184.33</v>
      </c>
      <c r="ABF43" s="1">
        <v>8184.33</v>
      </c>
      <c r="ABG43" s="1">
        <v>8184.33</v>
      </c>
      <c r="ABH43" s="1">
        <v>8184.33</v>
      </c>
      <c r="ABI43" s="1">
        <v>8184.33</v>
      </c>
      <c r="ABJ43" s="1">
        <v>8184.33</v>
      </c>
      <c r="ABK43" s="1">
        <v>8184.33</v>
      </c>
      <c r="ABL43" s="1">
        <v>8184.33</v>
      </c>
      <c r="ABM43" s="1">
        <v>8184.33</v>
      </c>
      <c r="ABN43" s="1">
        <v>8184.33</v>
      </c>
      <c r="ABO43" s="1">
        <v>8184.33</v>
      </c>
      <c r="ABP43" s="1">
        <v>8184.33</v>
      </c>
      <c r="ABQ43" s="1">
        <v>8184.33</v>
      </c>
      <c r="ABR43" s="1">
        <v>8184.33</v>
      </c>
      <c r="ABS43" s="1">
        <v>8184.33</v>
      </c>
      <c r="ABT43" s="1">
        <v>8184.33</v>
      </c>
      <c r="ABU43" s="1">
        <v>8184.33</v>
      </c>
      <c r="ABV43" s="1">
        <v>8184.33</v>
      </c>
      <c r="ABW43" s="1">
        <v>8184.33</v>
      </c>
      <c r="ABX43" s="1">
        <v>8184.33</v>
      </c>
      <c r="ABY43" s="1">
        <v>8184.33</v>
      </c>
      <c r="ABZ43" s="1">
        <v>8184.33</v>
      </c>
      <c r="ACA43" s="1">
        <v>8184.33</v>
      </c>
      <c r="ACB43" s="1">
        <v>8184.33</v>
      </c>
      <c r="ACC43" s="1">
        <v>8184.33</v>
      </c>
      <c r="ACD43" s="1">
        <v>8184.33</v>
      </c>
      <c r="ACE43" s="1">
        <v>8184.33</v>
      </c>
      <c r="ACF43" s="1">
        <v>8184.33</v>
      </c>
      <c r="ACG43" s="1">
        <v>8184.33</v>
      </c>
      <c r="ACH43" s="1">
        <v>8184.33</v>
      </c>
      <c r="ACI43" s="1">
        <v>8184.33</v>
      </c>
      <c r="ACJ43" s="1">
        <v>8184.33</v>
      </c>
      <c r="ACK43" s="1">
        <v>8184.33</v>
      </c>
      <c r="ACL43" s="1">
        <v>8184.33</v>
      </c>
      <c r="ACM43" s="1">
        <v>8184.33</v>
      </c>
      <c r="ACN43" s="1">
        <v>8184.33</v>
      </c>
      <c r="ACO43" s="1">
        <v>8184.33</v>
      </c>
      <c r="ACP43" s="1">
        <v>8184.33</v>
      </c>
      <c r="ACQ43" s="1">
        <v>8184.33</v>
      </c>
      <c r="ACR43" s="1">
        <v>8184.33</v>
      </c>
      <c r="ACS43" s="1">
        <v>8184.33</v>
      </c>
      <c r="ACT43" s="1">
        <v>8184.33</v>
      </c>
      <c r="ACU43" s="1">
        <v>8184.33</v>
      </c>
      <c r="ACV43" s="1">
        <v>8184.33</v>
      </c>
      <c r="ACW43" s="1">
        <v>8184.33</v>
      </c>
      <c r="ACX43" s="1">
        <v>8184.33</v>
      </c>
      <c r="ACY43" s="1">
        <v>8184.33</v>
      </c>
      <c r="ACZ43" s="1">
        <v>8184.33</v>
      </c>
      <c r="ADA43" s="1">
        <v>8184.33</v>
      </c>
      <c r="ADB43" s="1">
        <v>8184.33</v>
      </c>
      <c r="ADC43" s="1">
        <v>8184.33</v>
      </c>
      <c r="ADD43" s="1">
        <v>8184.33</v>
      </c>
      <c r="ADE43" s="1">
        <v>8184.33</v>
      </c>
      <c r="ADF43" s="1">
        <v>8184.33</v>
      </c>
      <c r="ADG43" s="1">
        <v>8184.33</v>
      </c>
      <c r="ADH43" s="1">
        <v>8184.33</v>
      </c>
      <c r="ADI43" s="1">
        <v>8184.33</v>
      </c>
      <c r="ADJ43" s="1">
        <v>8184.33</v>
      </c>
      <c r="ADK43" s="1">
        <v>8184.33</v>
      </c>
      <c r="ADL43" s="1">
        <v>8184.33</v>
      </c>
      <c r="ADM43" s="1">
        <v>8184.33</v>
      </c>
      <c r="ADN43" s="1">
        <v>8184.33</v>
      </c>
      <c r="ADO43" s="1">
        <v>8184.33</v>
      </c>
      <c r="ADP43" s="1">
        <v>8184.33</v>
      </c>
      <c r="ADQ43" s="1">
        <v>8184.33</v>
      </c>
      <c r="ADR43" s="1">
        <v>8184.33</v>
      </c>
      <c r="ADS43" s="1">
        <v>8184.33</v>
      </c>
      <c r="ADT43" s="1">
        <v>8184.33</v>
      </c>
      <c r="ADU43" s="1">
        <v>8184.33</v>
      </c>
      <c r="ADV43" s="1">
        <v>8184.33</v>
      </c>
      <c r="ADW43" s="1">
        <v>8184.33</v>
      </c>
      <c r="ADX43" s="1">
        <v>8184.33</v>
      </c>
      <c r="ADY43" s="1">
        <v>8184.33</v>
      </c>
      <c r="ADZ43" s="1">
        <v>8184.33</v>
      </c>
      <c r="AEA43" s="1">
        <v>8184.33</v>
      </c>
      <c r="AEB43" s="1">
        <v>8184.33</v>
      </c>
      <c r="AEC43" s="1">
        <v>8184.33</v>
      </c>
      <c r="AED43" s="1">
        <v>8184.33</v>
      </c>
      <c r="AEE43" s="1">
        <v>8184.33</v>
      </c>
      <c r="AEF43" s="1">
        <v>8184.33</v>
      </c>
      <c r="AEG43" s="1">
        <v>8184.33</v>
      </c>
      <c r="AEH43" s="1">
        <v>8184.33</v>
      </c>
      <c r="AEI43" s="1">
        <v>8184.33</v>
      </c>
      <c r="AEJ43" s="1">
        <v>8184.33</v>
      </c>
      <c r="AEK43" s="1">
        <v>8184.33</v>
      </c>
      <c r="AEL43" s="1">
        <v>8184.33</v>
      </c>
      <c r="AEM43" s="1">
        <v>8184.33</v>
      </c>
      <c r="AEN43" s="1">
        <v>8184.33</v>
      </c>
      <c r="AEO43" s="1">
        <v>8184.33</v>
      </c>
      <c r="AEP43" s="1">
        <v>8184.33</v>
      </c>
      <c r="AEQ43" s="1">
        <v>8184.33</v>
      </c>
      <c r="AER43" s="1">
        <v>8184.33</v>
      </c>
      <c r="AES43" s="1">
        <v>8184.33</v>
      </c>
      <c r="AET43" s="1">
        <v>8184.33</v>
      </c>
      <c r="AEU43" s="1">
        <v>8184.33</v>
      </c>
      <c r="AEV43" s="1">
        <v>8184.33</v>
      </c>
      <c r="AEW43" s="1">
        <v>8184.33</v>
      </c>
      <c r="AEX43" s="1">
        <v>8184.33</v>
      </c>
      <c r="AEY43" s="1">
        <v>8184.33</v>
      </c>
      <c r="AEZ43" s="1">
        <v>8184.33</v>
      </c>
      <c r="AFA43" s="1">
        <v>8184.33</v>
      </c>
      <c r="AFB43" s="1">
        <v>8184.33</v>
      </c>
      <c r="AFC43" s="1">
        <v>8184.33</v>
      </c>
      <c r="AFD43" s="1">
        <v>8184.33</v>
      </c>
      <c r="AFE43" s="1">
        <v>8184.33</v>
      </c>
      <c r="AFF43" s="1">
        <v>8184.33</v>
      </c>
      <c r="AFG43" s="1">
        <v>8184.33</v>
      </c>
      <c r="AFH43" s="1">
        <v>8184.33</v>
      </c>
      <c r="AFI43" s="1">
        <v>8184.33</v>
      </c>
      <c r="AFJ43" s="1">
        <v>8184.33</v>
      </c>
      <c r="AFK43" s="1">
        <v>8184.33</v>
      </c>
      <c r="AFL43" s="1">
        <v>8184.33</v>
      </c>
      <c r="AFM43" s="1">
        <v>8184.33</v>
      </c>
      <c r="AFN43" s="1">
        <v>8184.33</v>
      </c>
      <c r="AFO43" s="1">
        <v>8184.33</v>
      </c>
      <c r="AFP43" s="1">
        <v>8184.33</v>
      </c>
      <c r="AFQ43" s="1">
        <v>8184.33</v>
      </c>
      <c r="AFR43" s="1">
        <v>8184.33</v>
      </c>
      <c r="AFS43" s="1">
        <v>8184.33</v>
      </c>
      <c r="AFT43" s="1">
        <v>8184.33</v>
      </c>
      <c r="AFU43" s="1">
        <v>8184.33</v>
      </c>
      <c r="AFV43" s="1">
        <v>8184.33</v>
      </c>
      <c r="AFW43" s="1">
        <v>8184.33</v>
      </c>
      <c r="AFX43" s="1">
        <v>8184.33</v>
      </c>
      <c r="AFY43" s="1">
        <v>8184.33</v>
      </c>
      <c r="AFZ43" s="1">
        <v>8184.33</v>
      </c>
      <c r="AGA43" s="1">
        <v>8184.33</v>
      </c>
      <c r="AGB43" s="1">
        <v>8184.33</v>
      </c>
      <c r="AGC43" s="1">
        <v>8184.33</v>
      </c>
      <c r="AGD43" s="1">
        <v>8184.33</v>
      </c>
      <c r="AGE43" s="1">
        <v>8184.33</v>
      </c>
      <c r="AGF43" s="1">
        <v>8184.33</v>
      </c>
      <c r="AGG43" s="1">
        <v>8184.33</v>
      </c>
      <c r="AGH43" s="1">
        <v>8184.33</v>
      </c>
      <c r="AGI43" s="1">
        <v>8184.33</v>
      </c>
      <c r="AGJ43" s="1">
        <v>8184.33</v>
      </c>
      <c r="AGK43" s="1">
        <v>8184.33</v>
      </c>
      <c r="AGL43" s="1">
        <v>8184.33</v>
      </c>
      <c r="AGM43" s="1">
        <v>8184.33</v>
      </c>
      <c r="AGN43" s="1">
        <v>8184.33</v>
      </c>
      <c r="AGO43" s="1">
        <v>8184.33</v>
      </c>
      <c r="AGP43" s="1">
        <v>8184.33</v>
      </c>
      <c r="AGQ43" s="1">
        <v>8184.33</v>
      </c>
      <c r="AGR43" s="1">
        <v>8184.33</v>
      </c>
      <c r="AGS43" s="1">
        <v>8184.33</v>
      </c>
      <c r="AGT43" s="1">
        <v>8184.33</v>
      </c>
      <c r="AGU43" s="1">
        <v>8184.33</v>
      </c>
      <c r="AGV43" s="1">
        <v>8184.33</v>
      </c>
      <c r="AGW43" s="1">
        <v>8184.33</v>
      </c>
      <c r="AGX43" s="1">
        <v>8184.33</v>
      </c>
      <c r="AGY43" s="1">
        <v>8184.33</v>
      </c>
      <c r="AGZ43" s="1">
        <v>8184.33</v>
      </c>
      <c r="AHA43" s="1">
        <v>8184.33</v>
      </c>
      <c r="AHB43" s="1">
        <v>8184.33</v>
      </c>
      <c r="AHC43" s="1">
        <v>8184.33</v>
      </c>
      <c r="AHD43" s="1">
        <v>8184.33</v>
      </c>
      <c r="AHE43" s="1">
        <v>8184.33</v>
      </c>
      <c r="AHF43" s="1">
        <v>8184.33</v>
      </c>
      <c r="AHG43" s="1">
        <v>8184.33</v>
      </c>
      <c r="AHH43" s="1">
        <v>8184.33</v>
      </c>
      <c r="AHI43" s="1">
        <v>8184.33</v>
      </c>
      <c r="AHJ43" s="1">
        <v>8184.33</v>
      </c>
      <c r="AHK43" s="1">
        <v>8184.33</v>
      </c>
      <c r="AHL43" s="1">
        <v>8184.33</v>
      </c>
      <c r="AHM43" s="1">
        <v>8184.33</v>
      </c>
      <c r="AHN43" s="1">
        <v>8184.33</v>
      </c>
      <c r="AHO43" s="1">
        <v>8184.33</v>
      </c>
      <c r="AHP43" s="1">
        <v>8184.33</v>
      </c>
      <c r="AHQ43" s="1">
        <v>8184.33</v>
      </c>
    </row>
    <row r="44" spans="1:901" x14ac:dyDescent="0.3">
      <c r="A44" s="1">
        <v>44</v>
      </c>
      <c r="B44" s="16" t="s">
        <v>122</v>
      </c>
      <c r="C44" s="16" t="s">
        <v>123</v>
      </c>
      <c r="D44" s="14" t="s">
        <v>124</v>
      </c>
      <c r="E44" s="14" t="s">
        <v>121</v>
      </c>
      <c r="F44" s="1">
        <v>1639</v>
      </c>
      <c r="G44" s="1">
        <f t="shared" si="0"/>
        <v>1660.86</v>
      </c>
      <c r="H44" s="1">
        <f>IFERROR(VLOOKUP(B44,PMS!$A$1:$G$2968,7,FALSE),"")</f>
        <v>44.13</v>
      </c>
      <c r="I44" s="1" t="str">
        <f>IFERROR(VLOOKUP(B44,PMS!$A$1:$AE$2968,31,FALSE),"")</f>
        <v>RCC</v>
      </c>
      <c r="MC44" s="1">
        <v>12.95</v>
      </c>
      <c r="MD44" s="1">
        <v>12.95</v>
      </c>
      <c r="ME44" s="1">
        <v>56.14</v>
      </c>
      <c r="MF44" s="1">
        <v>99.32</v>
      </c>
      <c r="MG44" s="1">
        <v>142.5</v>
      </c>
      <c r="MH44" s="1">
        <v>185.68</v>
      </c>
      <c r="MI44" s="1">
        <v>228.87</v>
      </c>
      <c r="MJ44" s="1">
        <v>272.05</v>
      </c>
      <c r="MK44" s="1">
        <v>272.05</v>
      </c>
      <c r="ML44" s="1">
        <v>315.23</v>
      </c>
      <c r="MM44" s="1">
        <v>358.41</v>
      </c>
      <c r="MN44" s="1">
        <v>401.6</v>
      </c>
      <c r="MO44" s="1">
        <v>444.78</v>
      </c>
      <c r="MP44" s="1">
        <v>487.96</v>
      </c>
      <c r="MQ44" s="1">
        <v>531.14</v>
      </c>
      <c r="MR44" s="1">
        <v>531.14</v>
      </c>
      <c r="MS44" s="1">
        <v>574.33000000000004</v>
      </c>
      <c r="MT44" s="1">
        <v>617.51</v>
      </c>
      <c r="MU44" s="1">
        <v>660.69</v>
      </c>
      <c r="MV44" s="1">
        <v>703.87</v>
      </c>
      <c r="MW44" s="1">
        <v>747.06</v>
      </c>
      <c r="MX44" s="1">
        <v>790.24</v>
      </c>
      <c r="MY44" s="1">
        <v>790.24</v>
      </c>
      <c r="MZ44" s="1">
        <v>833.42</v>
      </c>
      <c r="NA44" s="1">
        <v>876.6</v>
      </c>
      <c r="NB44" s="1">
        <v>919.79</v>
      </c>
      <c r="NC44" s="1">
        <v>962.97</v>
      </c>
      <c r="ND44" s="1">
        <v>1006.15</v>
      </c>
      <c r="NE44" s="1">
        <v>1049.33</v>
      </c>
      <c r="NF44" s="1">
        <v>1049.33</v>
      </c>
      <c r="NG44" s="1">
        <v>1086.54</v>
      </c>
      <c r="NH44" s="1">
        <v>1109.79</v>
      </c>
      <c r="NI44" s="1">
        <v>1133.04</v>
      </c>
      <c r="NJ44" s="1">
        <v>1156.29</v>
      </c>
      <c r="NK44" s="1">
        <v>1179.54</v>
      </c>
      <c r="NL44" s="1">
        <v>1202.8</v>
      </c>
      <c r="NM44" s="1">
        <v>1202.8</v>
      </c>
      <c r="NN44" s="1">
        <v>1226.05</v>
      </c>
      <c r="NO44" s="1">
        <v>1240</v>
      </c>
      <c r="NP44" s="1">
        <v>1253.95</v>
      </c>
      <c r="NQ44" s="1">
        <v>1267.9000000000001</v>
      </c>
      <c r="NR44" s="1">
        <v>1281.8499999999999</v>
      </c>
      <c r="NS44" s="1">
        <v>1295.8</v>
      </c>
      <c r="NT44" s="1">
        <v>1295.8</v>
      </c>
      <c r="NU44" s="1">
        <v>1309.76</v>
      </c>
      <c r="NV44" s="1">
        <v>1323.71</v>
      </c>
      <c r="NW44" s="1">
        <v>1337.66</v>
      </c>
      <c r="NX44" s="1">
        <v>1351.61</v>
      </c>
      <c r="NY44" s="1">
        <v>1365.56</v>
      </c>
      <c r="NZ44" s="1">
        <v>1379.51</v>
      </c>
      <c r="OA44" s="1">
        <v>1379.51</v>
      </c>
      <c r="OB44" s="1">
        <v>1393.46</v>
      </c>
      <c r="OC44" s="1">
        <v>1407.41</v>
      </c>
      <c r="OD44" s="1">
        <v>1421.37</v>
      </c>
      <c r="OE44" s="1">
        <v>1435.32</v>
      </c>
      <c r="OF44" s="1">
        <v>1449.27</v>
      </c>
      <c r="OG44" s="1">
        <v>1463.22</v>
      </c>
      <c r="OH44" s="1">
        <v>1463.22</v>
      </c>
      <c r="OI44" s="1">
        <v>1477.17</v>
      </c>
      <c r="OJ44" s="1">
        <v>1491.12</v>
      </c>
      <c r="OK44" s="1">
        <v>1505.07</v>
      </c>
      <c r="OL44" s="1">
        <v>1519.02</v>
      </c>
      <c r="OM44" s="1">
        <v>1532.98</v>
      </c>
      <c r="ON44" s="1">
        <v>1546.93</v>
      </c>
      <c r="OO44" s="1">
        <v>1546.93</v>
      </c>
      <c r="OP44" s="1">
        <v>1560.88</v>
      </c>
      <c r="OQ44" s="1">
        <v>1574.83</v>
      </c>
      <c r="OR44" s="1">
        <v>1588.78</v>
      </c>
      <c r="OS44" s="1">
        <v>1602.73</v>
      </c>
      <c r="OT44" s="1">
        <v>1602.73</v>
      </c>
      <c r="OU44" s="1">
        <v>1602.73</v>
      </c>
      <c r="OV44" s="1">
        <v>1602.73</v>
      </c>
      <c r="OW44" s="1">
        <v>1625.98</v>
      </c>
      <c r="OX44" s="1">
        <v>1649.24</v>
      </c>
      <c r="OY44" s="1">
        <v>1660.86</v>
      </c>
      <c r="OZ44" s="1">
        <v>1660.86</v>
      </c>
      <c r="PA44" s="1">
        <v>1660.86</v>
      </c>
      <c r="PB44" s="1">
        <v>1660.86</v>
      </c>
      <c r="PC44" s="1">
        <v>1660.86</v>
      </c>
      <c r="PD44" s="1">
        <v>1660.86</v>
      </c>
      <c r="PE44" s="1">
        <v>1660.86</v>
      </c>
      <c r="PF44" s="1">
        <v>1660.86</v>
      </c>
      <c r="PG44" s="1">
        <v>1660.86</v>
      </c>
      <c r="PH44" s="1">
        <v>1660.86</v>
      </c>
      <c r="PI44" s="1">
        <v>1660.86</v>
      </c>
      <c r="PJ44" s="1">
        <v>1660.86</v>
      </c>
      <c r="PK44" s="1">
        <v>1660.86</v>
      </c>
      <c r="PL44" s="1">
        <v>1660.86</v>
      </c>
      <c r="PM44" s="1">
        <v>1660.86</v>
      </c>
      <c r="PN44" s="1">
        <v>1660.86</v>
      </c>
      <c r="PO44" s="1">
        <v>1660.86</v>
      </c>
      <c r="PP44" s="1">
        <v>1660.86</v>
      </c>
      <c r="PQ44" s="1">
        <v>1660.86</v>
      </c>
      <c r="PR44" s="1">
        <v>1660.86</v>
      </c>
      <c r="PS44" s="1">
        <v>1660.86</v>
      </c>
      <c r="PT44" s="1">
        <v>1660.86</v>
      </c>
      <c r="PU44" s="1">
        <v>1660.86</v>
      </c>
      <c r="PV44" s="1">
        <v>1660.86</v>
      </c>
      <c r="PW44" s="1">
        <v>1660.86</v>
      </c>
      <c r="PX44" s="1">
        <v>1660.86</v>
      </c>
      <c r="PY44" s="1">
        <v>1660.86</v>
      </c>
      <c r="PZ44" s="1">
        <v>1660.86</v>
      </c>
      <c r="QA44" s="1">
        <v>1660.86</v>
      </c>
      <c r="QB44" s="1">
        <v>1660.86</v>
      </c>
      <c r="QC44" s="1">
        <v>1660.86</v>
      </c>
      <c r="QD44" s="1">
        <v>1660.86</v>
      </c>
      <c r="QE44" s="1">
        <v>1660.86</v>
      </c>
      <c r="QF44" s="1">
        <v>1660.86</v>
      </c>
      <c r="QG44" s="1">
        <v>1660.86</v>
      </c>
      <c r="QH44" s="1">
        <v>1660.86</v>
      </c>
      <c r="QI44" s="1">
        <v>1660.86</v>
      </c>
      <c r="QJ44" s="1">
        <v>1660.86</v>
      </c>
      <c r="QK44" s="1">
        <v>1660.86</v>
      </c>
      <c r="QL44" s="1">
        <v>1660.86</v>
      </c>
      <c r="QM44" s="1">
        <v>1660.86</v>
      </c>
      <c r="QN44" s="1">
        <v>1660.86</v>
      </c>
      <c r="QO44" s="1">
        <v>1660.86</v>
      </c>
      <c r="QP44" s="1">
        <v>1660.86</v>
      </c>
      <c r="QQ44" s="1">
        <v>1660.86</v>
      </c>
      <c r="QR44" s="1">
        <v>1660.86</v>
      </c>
      <c r="QS44" s="1">
        <v>1660.86</v>
      </c>
      <c r="QT44" s="1">
        <v>1660.86</v>
      </c>
      <c r="QU44" s="1">
        <v>1660.86</v>
      </c>
      <c r="QV44" s="1">
        <v>1660.86</v>
      </c>
      <c r="QW44" s="1">
        <v>1660.86</v>
      </c>
      <c r="QX44" s="1">
        <v>1660.86</v>
      </c>
      <c r="QY44" s="1">
        <v>1660.86</v>
      </c>
      <c r="QZ44" s="1">
        <v>1660.86</v>
      </c>
      <c r="RA44" s="1">
        <v>1660.86</v>
      </c>
      <c r="RB44" s="1">
        <v>1660.86</v>
      </c>
      <c r="RC44" s="1">
        <v>1660.86</v>
      </c>
      <c r="RD44" s="1">
        <v>1660.86</v>
      </c>
      <c r="RE44" s="1">
        <v>1660.86</v>
      </c>
      <c r="RF44" s="1">
        <v>1660.86</v>
      </c>
      <c r="RG44" s="1">
        <v>1660.86</v>
      </c>
      <c r="RH44" s="1">
        <v>1660.86</v>
      </c>
      <c r="RI44" s="1">
        <v>1660.86</v>
      </c>
      <c r="RJ44" s="1">
        <v>1660.86</v>
      </c>
      <c r="RK44" s="1">
        <v>1660.86</v>
      </c>
      <c r="RL44" s="1">
        <v>1660.86</v>
      </c>
      <c r="RM44" s="1">
        <v>1660.86</v>
      </c>
      <c r="RN44" s="1">
        <v>1660.86</v>
      </c>
      <c r="RO44" s="1">
        <v>1660.86</v>
      </c>
      <c r="RP44" s="1">
        <v>1660.86</v>
      </c>
      <c r="RQ44" s="1">
        <v>1660.86</v>
      </c>
      <c r="RR44" s="1">
        <v>1660.86</v>
      </c>
      <c r="RS44" s="1">
        <v>1660.86</v>
      </c>
      <c r="RT44" s="1">
        <v>1660.86</v>
      </c>
      <c r="RU44" s="1">
        <v>1660.86</v>
      </c>
      <c r="RV44" s="1">
        <v>1660.86</v>
      </c>
      <c r="RW44" s="1">
        <v>1660.86</v>
      </c>
      <c r="RX44" s="1">
        <v>1660.86</v>
      </c>
      <c r="RY44" s="1">
        <v>1660.86</v>
      </c>
      <c r="RZ44" s="1">
        <v>1660.86</v>
      </c>
      <c r="SA44" s="1">
        <v>1660.86</v>
      </c>
      <c r="SB44" s="1">
        <v>1660.86</v>
      </c>
      <c r="SC44" s="1">
        <v>1660.86</v>
      </c>
      <c r="SD44" s="1">
        <v>1660.86</v>
      </c>
      <c r="SE44" s="1">
        <v>1660.86</v>
      </c>
      <c r="SF44" s="1">
        <v>1660.86</v>
      </c>
      <c r="SG44" s="1">
        <v>1660.86</v>
      </c>
      <c r="SH44" s="1">
        <v>1660.86</v>
      </c>
      <c r="SI44" s="1">
        <v>1660.86</v>
      </c>
      <c r="SJ44" s="1">
        <v>1660.86</v>
      </c>
      <c r="SK44" s="1">
        <v>1660.86</v>
      </c>
      <c r="SL44" s="1">
        <v>1660.86</v>
      </c>
      <c r="SM44" s="1">
        <v>1660.86</v>
      </c>
      <c r="SN44" s="1">
        <v>1660.86</v>
      </c>
      <c r="SO44" s="1">
        <v>1660.86</v>
      </c>
      <c r="SP44" s="1">
        <v>1660.86</v>
      </c>
      <c r="SQ44" s="1">
        <v>1660.86</v>
      </c>
      <c r="SR44" s="1">
        <v>1660.86</v>
      </c>
      <c r="SS44" s="1">
        <v>1660.86</v>
      </c>
      <c r="ST44" s="1">
        <v>1660.86</v>
      </c>
      <c r="SU44" s="1">
        <v>1660.86</v>
      </c>
      <c r="SV44" s="1">
        <v>1660.86</v>
      </c>
      <c r="SW44" s="1">
        <v>1660.86</v>
      </c>
      <c r="SX44" s="1">
        <v>1660.86</v>
      </c>
      <c r="SY44" s="1">
        <v>1660.86</v>
      </c>
      <c r="SZ44" s="1">
        <v>1660.86</v>
      </c>
      <c r="TA44" s="1">
        <v>1660.86</v>
      </c>
      <c r="TB44" s="1">
        <v>1660.86</v>
      </c>
      <c r="TC44" s="1">
        <v>1660.86</v>
      </c>
      <c r="TD44" s="1">
        <v>1660.86</v>
      </c>
      <c r="TE44" s="1">
        <v>1660.86</v>
      </c>
      <c r="TF44" s="1">
        <v>1660.86</v>
      </c>
      <c r="TG44" s="1">
        <v>1660.86</v>
      </c>
      <c r="TH44" s="1">
        <v>1660.86</v>
      </c>
      <c r="TI44" s="1">
        <v>1660.86</v>
      </c>
      <c r="TJ44" s="1">
        <v>1660.86</v>
      </c>
      <c r="TK44" s="1">
        <v>1660.86</v>
      </c>
      <c r="TL44" s="1">
        <v>1660.86</v>
      </c>
      <c r="TM44" s="1">
        <v>1660.86</v>
      </c>
      <c r="TN44" s="1">
        <v>1660.86</v>
      </c>
      <c r="TO44" s="1">
        <v>1660.86</v>
      </c>
      <c r="TP44" s="1">
        <v>1660.86</v>
      </c>
      <c r="TQ44" s="1">
        <v>1660.86</v>
      </c>
      <c r="TR44" s="1">
        <v>1660.86</v>
      </c>
      <c r="TS44" s="1">
        <v>1660.86</v>
      </c>
      <c r="TT44" s="1">
        <v>1660.86</v>
      </c>
      <c r="TU44" s="1">
        <v>1660.86</v>
      </c>
      <c r="TV44" s="1">
        <v>1660.86</v>
      </c>
      <c r="TW44" s="1">
        <v>1660.86</v>
      </c>
      <c r="TX44" s="1">
        <v>1660.86</v>
      </c>
      <c r="TY44" s="1">
        <v>1660.86</v>
      </c>
      <c r="TZ44" s="1">
        <v>1660.86</v>
      </c>
      <c r="UA44" s="1">
        <v>1660.86</v>
      </c>
      <c r="UB44" s="1">
        <v>1660.86</v>
      </c>
      <c r="UC44" s="1">
        <v>1660.86</v>
      </c>
      <c r="UD44" s="1">
        <v>1660.86</v>
      </c>
      <c r="UE44" s="1">
        <v>1660.86</v>
      </c>
      <c r="UF44" s="1">
        <v>1660.86</v>
      </c>
      <c r="UG44" s="1">
        <v>1660.86</v>
      </c>
      <c r="UH44" s="1">
        <v>1660.86</v>
      </c>
      <c r="UI44" s="1">
        <v>1660.86</v>
      </c>
      <c r="UJ44" s="1">
        <v>1660.86</v>
      </c>
      <c r="UK44" s="1">
        <v>1660.86</v>
      </c>
      <c r="UL44" s="1">
        <v>1660.86</v>
      </c>
      <c r="UM44" s="1">
        <v>1660.86</v>
      </c>
      <c r="UN44" s="1">
        <v>1660.86</v>
      </c>
      <c r="UO44" s="1">
        <v>1660.86</v>
      </c>
      <c r="UP44" s="1">
        <v>1660.86</v>
      </c>
      <c r="UQ44" s="1">
        <v>1660.86</v>
      </c>
      <c r="UR44" s="1">
        <v>1660.86</v>
      </c>
      <c r="US44" s="1">
        <v>1660.86</v>
      </c>
      <c r="UT44" s="1">
        <v>1660.86</v>
      </c>
      <c r="UU44" s="1">
        <v>1660.86</v>
      </c>
      <c r="UV44" s="1">
        <v>1660.86</v>
      </c>
      <c r="UW44" s="1">
        <v>1660.86</v>
      </c>
      <c r="UX44" s="1">
        <v>1660.86</v>
      </c>
      <c r="UY44" s="1">
        <v>1660.86</v>
      </c>
      <c r="UZ44" s="1">
        <v>1660.86</v>
      </c>
      <c r="VA44" s="1">
        <v>1660.86</v>
      </c>
      <c r="VB44" s="1">
        <v>1660.86</v>
      </c>
      <c r="VC44" s="1">
        <v>1660.86</v>
      </c>
      <c r="VD44" s="1">
        <v>1660.86</v>
      </c>
      <c r="VE44" s="1">
        <v>1660.86</v>
      </c>
      <c r="VF44" s="1">
        <v>1660.86</v>
      </c>
      <c r="VG44" s="1">
        <v>1660.86</v>
      </c>
      <c r="VH44" s="1">
        <v>1660.86</v>
      </c>
      <c r="VI44" s="1">
        <v>1660.86</v>
      </c>
      <c r="VJ44" s="1">
        <v>1660.86</v>
      </c>
      <c r="VK44" s="1">
        <v>1660.86</v>
      </c>
      <c r="VL44" s="1">
        <v>1660.86</v>
      </c>
      <c r="VM44" s="1">
        <v>1660.86</v>
      </c>
      <c r="VN44" s="1">
        <v>1660.86</v>
      </c>
      <c r="VO44" s="1">
        <v>1660.86</v>
      </c>
      <c r="VP44" s="1">
        <v>1660.86</v>
      </c>
      <c r="VQ44" s="1">
        <v>1660.86</v>
      </c>
      <c r="VR44" s="1">
        <v>1660.86</v>
      </c>
      <c r="VS44" s="1">
        <v>1660.86</v>
      </c>
      <c r="VT44" s="1">
        <v>1660.86</v>
      </c>
      <c r="VU44" s="1">
        <v>1660.86</v>
      </c>
      <c r="VV44" s="1">
        <v>1660.86</v>
      </c>
      <c r="VW44" s="1">
        <v>1660.86</v>
      </c>
      <c r="VX44" s="1">
        <v>1660.86</v>
      </c>
      <c r="VY44" s="1">
        <v>1660.86</v>
      </c>
      <c r="VZ44" s="1">
        <v>1660.86</v>
      </c>
      <c r="WA44" s="1">
        <v>1660.86</v>
      </c>
      <c r="WB44" s="1">
        <v>1660.86</v>
      </c>
      <c r="WC44" s="1">
        <v>1660.86</v>
      </c>
      <c r="WD44" s="1">
        <v>1660.86</v>
      </c>
      <c r="WE44" s="1">
        <v>1660.86</v>
      </c>
      <c r="WF44" s="1">
        <v>1660.86</v>
      </c>
      <c r="WG44" s="1">
        <v>1660.86</v>
      </c>
      <c r="WH44" s="1">
        <v>1660.86</v>
      </c>
      <c r="WI44" s="1">
        <v>1660.86</v>
      </c>
      <c r="WJ44" s="1">
        <v>1660.86</v>
      </c>
      <c r="WK44" s="1">
        <v>1660.86</v>
      </c>
      <c r="WL44" s="1">
        <v>1660.86</v>
      </c>
      <c r="WM44" s="1">
        <v>1660.86</v>
      </c>
      <c r="WN44" s="1">
        <v>1660.86</v>
      </c>
      <c r="WO44" s="1">
        <v>1660.86</v>
      </c>
      <c r="WP44" s="1">
        <v>1660.86</v>
      </c>
      <c r="WQ44" s="1">
        <v>1660.86</v>
      </c>
      <c r="WR44" s="1">
        <v>1660.86</v>
      </c>
      <c r="WS44" s="1">
        <v>1660.86</v>
      </c>
      <c r="WT44" s="1">
        <v>1660.86</v>
      </c>
      <c r="WU44" s="1">
        <v>1660.86</v>
      </c>
      <c r="WV44" s="1">
        <v>1660.86</v>
      </c>
      <c r="WW44" s="1">
        <v>1660.86</v>
      </c>
      <c r="WX44" s="1">
        <v>1660.86</v>
      </c>
      <c r="WY44" s="1">
        <v>1660.86</v>
      </c>
      <c r="WZ44" s="1">
        <v>1660.86</v>
      </c>
      <c r="XA44" s="1">
        <v>1660.86</v>
      </c>
      <c r="XB44" s="1">
        <v>1660.86</v>
      </c>
      <c r="XC44" s="1">
        <v>1660.86</v>
      </c>
      <c r="XD44" s="1">
        <v>1660.86</v>
      </c>
      <c r="XE44" s="1">
        <v>1660.86</v>
      </c>
      <c r="XF44" s="1">
        <v>1660.86</v>
      </c>
      <c r="XG44" s="1">
        <v>1660.86</v>
      </c>
      <c r="XH44" s="1">
        <v>1660.86</v>
      </c>
      <c r="XI44" s="1">
        <v>1660.86</v>
      </c>
      <c r="XJ44" s="1">
        <v>1660.86</v>
      </c>
      <c r="XK44" s="1">
        <v>1660.86</v>
      </c>
      <c r="XL44" s="1">
        <v>1660.86</v>
      </c>
      <c r="XM44" s="1">
        <v>1660.86</v>
      </c>
      <c r="XN44" s="1">
        <v>1660.86</v>
      </c>
      <c r="XO44" s="1">
        <v>1660.86</v>
      </c>
      <c r="XP44" s="1">
        <v>1660.86</v>
      </c>
      <c r="XQ44" s="1">
        <v>1660.86</v>
      </c>
      <c r="XR44" s="1">
        <v>1660.86</v>
      </c>
      <c r="XS44" s="1">
        <v>1660.86</v>
      </c>
      <c r="XT44" s="1">
        <v>1660.86</v>
      </c>
      <c r="XU44" s="1">
        <v>1660.86</v>
      </c>
      <c r="XV44" s="1">
        <v>1660.86</v>
      </c>
      <c r="XW44" s="1">
        <v>1660.86</v>
      </c>
      <c r="XX44" s="1">
        <v>1660.86</v>
      </c>
      <c r="XY44" s="1">
        <v>1660.86</v>
      </c>
      <c r="XZ44" s="1">
        <v>1660.86</v>
      </c>
      <c r="YA44" s="1">
        <v>1660.86</v>
      </c>
      <c r="YB44" s="1">
        <v>1660.86</v>
      </c>
      <c r="YC44" s="1">
        <v>1660.86</v>
      </c>
      <c r="YD44" s="1">
        <v>1660.86</v>
      </c>
      <c r="YE44" s="1">
        <v>1660.86</v>
      </c>
      <c r="YF44" s="1">
        <v>1660.86</v>
      </c>
      <c r="YG44" s="1">
        <v>1660.86</v>
      </c>
      <c r="YH44" s="1">
        <v>1660.86</v>
      </c>
      <c r="YI44" s="1">
        <v>1660.86</v>
      </c>
      <c r="YJ44" s="1">
        <v>1660.86</v>
      </c>
      <c r="YK44" s="1">
        <v>1660.86</v>
      </c>
      <c r="YL44" s="1">
        <v>1660.86</v>
      </c>
      <c r="YM44" s="1">
        <v>1660.86</v>
      </c>
      <c r="YN44" s="1">
        <v>1660.86</v>
      </c>
      <c r="YO44" s="1">
        <v>1660.86</v>
      </c>
      <c r="YP44" s="1">
        <v>1660.86</v>
      </c>
      <c r="YQ44" s="1">
        <v>1660.86</v>
      </c>
      <c r="YR44" s="1">
        <v>1660.86</v>
      </c>
      <c r="YS44" s="1">
        <v>1660.86</v>
      </c>
      <c r="YT44" s="1">
        <v>1660.86</v>
      </c>
      <c r="YU44" s="1">
        <v>1660.86</v>
      </c>
      <c r="YV44" s="1">
        <v>1660.86</v>
      </c>
      <c r="YW44" s="1">
        <v>1660.86</v>
      </c>
      <c r="YX44" s="1">
        <v>1660.86</v>
      </c>
      <c r="YY44" s="1">
        <v>1660.86</v>
      </c>
      <c r="YZ44" s="1">
        <v>1660.86</v>
      </c>
      <c r="ZA44" s="1">
        <v>1660.86</v>
      </c>
      <c r="ZB44" s="1">
        <v>1660.86</v>
      </c>
      <c r="ZC44" s="1">
        <v>1660.86</v>
      </c>
      <c r="ZD44" s="1">
        <v>1660.86</v>
      </c>
      <c r="ZE44" s="1">
        <v>1660.86</v>
      </c>
      <c r="ZF44" s="1">
        <v>1660.86</v>
      </c>
      <c r="ZG44" s="1">
        <v>1660.86</v>
      </c>
      <c r="ZH44" s="1">
        <v>1660.86</v>
      </c>
      <c r="ZI44" s="1">
        <v>1660.86</v>
      </c>
      <c r="ZJ44" s="1">
        <v>1660.86</v>
      </c>
      <c r="ZK44" s="1">
        <v>1660.86</v>
      </c>
      <c r="ZL44" s="1">
        <v>1660.86</v>
      </c>
      <c r="ZM44" s="1">
        <v>1660.86</v>
      </c>
      <c r="ZN44" s="1">
        <v>1660.86</v>
      </c>
      <c r="ZO44" s="1">
        <v>1660.86</v>
      </c>
      <c r="ZP44" s="1">
        <v>1660.86</v>
      </c>
      <c r="ZQ44" s="1">
        <v>1660.86</v>
      </c>
      <c r="ZR44" s="1">
        <v>1660.86</v>
      </c>
      <c r="ZS44" s="1">
        <v>1660.86</v>
      </c>
      <c r="ZT44" s="1">
        <v>1660.86</v>
      </c>
      <c r="ZU44" s="1">
        <v>1660.86</v>
      </c>
      <c r="ZV44" s="1">
        <v>1660.86</v>
      </c>
      <c r="ZW44" s="1">
        <v>1660.86</v>
      </c>
      <c r="ZX44" s="1">
        <v>1660.86</v>
      </c>
      <c r="ZY44" s="1">
        <v>1660.86</v>
      </c>
      <c r="ZZ44" s="1">
        <v>1660.86</v>
      </c>
      <c r="AAA44" s="1">
        <v>1660.86</v>
      </c>
      <c r="AAB44" s="1">
        <v>1660.86</v>
      </c>
      <c r="AAC44" s="1">
        <v>1660.86</v>
      </c>
      <c r="AAD44" s="1">
        <v>1660.86</v>
      </c>
      <c r="AAE44" s="1">
        <v>1660.86</v>
      </c>
      <c r="AAF44" s="1">
        <v>1660.86</v>
      </c>
      <c r="AAG44" s="1">
        <v>1660.86</v>
      </c>
      <c r="AAH44" s="1">
        <v>1660.86</v>
      </c>
      <c r="AAI44" s="1">
        <v>1660.86</v>
      </c>
      <c r="AAJ44" s="1">
        <v>1660.86</v>
      </c>
      <c r="AAK44" s="1">
        <v>1660.86</v>
      </c>
      <c r="AAL44" s="1">
        <v>1660.86</v>
      </c>
      <c r="AAM44" s="1">
        <v>1660.86</v>
      </c>
      <c r="AAN44" s="1">
        <v>1660.86</v>
      </c>
      <c r="AAO44" s="1">
        <v>1660.86</v>
      </c>
      <c r="AAP44" s="1">
        <v>1660.86</v>
      </c>
      <c r="AAQ44" s="1">
        <v>1660.86</v>
      </c>
      <c r="AAR44" s="1">
        <v>1660.86</v>
      </c>
      <c r="AAS44" s="1">
        <v>1660.86</v>
      </c>
      <c r="AAT44" s="1">
        <v>1660.86</v>
      </c>
      <c r="AAU44" s="1">
        <v>1660.86</v>
      </c>
      <c r="AAV44" s="1">
        <v>1660.86</v>
      </c>
      <c r="AAW44" s="1">
        <v>1660.86</v>
      </c>
      <c r="AAX44" s="1">
        <v>1660.86</v>
      </c>
      <c r="AAY44" s="1">
        <v>1660.86</v>
      </c>
      <c r="AAZ44" s="1">
        <v>1660.86</v>
      </c>
      <c r="ABA44" s="1">
        <v>1660.86</v>
      </c>
      <c r="ABB44" s="1">
        <v>1660.86</v>
      </c>
      <c r="ABC44" s="1">
        <v>1660.86</v>
      </c>
      <c r="ABD44" s="1">
        <v>1660.86</v>
      </c>
      <c r="ABE44" s="1">
        <v>1660.86</v>
      </c>
      <c r="ABF44" s="1">
        <v>1660.86</v>
      </c>
      <c r="ABG44" s="1">
        <v>1660.86</v>
      </c>
      <c r="ABH44" s="1">
        <v>1660.86</v>
      </c>
      <c r="ABI44" s="1">
        <v>1660.86</v>
      </c>
      <c r="ABJ44" s="1">
        <v>1660.86</v>
      </c>
      <c r="ABK44" s="1">
        <v>1660.86</v>
      </c>
      <c r="ABL44" s="1">
        <v>1660.86</v>
      </c>
      <c r="ABM44" s="1">
        <v>1660.86</v>
      </c>
      <c r="ABN44" s="1">
        <v>1660.86</v>
      </c>
      <c r="ABO44" s="1">
        <v>1660.86</v>
      </c>
      <c r="ABP44" s="1">
        <v>1660.86</v>
      </c>
      <c r="ABQ44" s="1">
        <v>1660.86</v>
      </c>
      <c r="ABR44" s="1">
        <v>1660.86</v>
      </c>
      <c r="ABS44" s="1">
        <v>1660.86</v>
      </c>
      <c r="ABT44" s="1">
        <v>1660.86</v>
      </c>
      <c r="ABU44" s="1">
        <v>1660.86</v>
      </c>
      <c r="ABV44" s="1">
        <v>1660.86</v>
      </c>
      <c r="ABW44" s="1">
        <v>1660.86</v>
      </c>
      <c r="ABX44" s="1">
        <v>1660.86</v>
      </c>
      <c r="ABY44" s="1">
        <v>1660.86</v>
      </c>
      <c r="ABZ44" s="1">
        <v>1660.86</v>
      </c>
      <c r="ACA44" s="1">
        <v>1660.86</v>
      </c>
      <c r="ACB44" s="1">
        <v>1660.86</v>
      </c>
      <c r="ACC44" s="1">
        <v>1660.86</v>
      </c>
      <c r="ACD44" s="1">
        <v>1660.86</v>
      </c>
      <c r="ACE44" s="1">
        <v>1660.86</v>
      </c>
      <c r="ACF44" s="1">
        <v>1660.86</v>
      </c>
      <c r="ACG44" s="1">
        <v>1660.86</v>
      </c>
      <c r="ACH44" s="1">
        <v>1660.86</v>
      </c>
      <c r="ACI44" s="1">
        <v>1660.86</v>
      </c>
      <c r="ACJ44" s="1">
        <v>1660.86</v>
      </c>
      <c r="ACK44" s="1">
        <v>1660.86</v>
      </c>
      <c r="ACL44" s="1">
        <v>1660.86</v>
      </c>
      <c r="ACM44" s="1">
        <v>1660.86</v>
      </c>
      <c r="ACN44" s="1">
        <v>1660.86</v>
      </c>
      <c r="ACO44" s="1">
        <v>1660.86</v>
      </c>
      <c r="ACP44" s="1">
        <v>1660.86</v>
      </c>
      <c r="ACQ44" s="1">
        <v>1660.86</v>
      </c>
      <c r="ACR44" s="1">
        <v>1660.86</v>
      </c>
      <c r="ACS44" s="1">
        <v>1660.86</v>
      </c>
      <c r="ACT44" s="1">
        <v>1660.86</v>
      </c>
      <c r="ACU44" s="1">
        <v>1660.86</v>
      </c>
      <c r="ACV44" s="1">
        <v>1660.86</v>
      </c>
      <c r="ACW44" s="1">
        <v>1660.86</v>
      </c>
      <c r="ACX44" s="1">
        <v>1660.86</v>
      </c>
      <c r="ACY44" s="1">
        <v>1660.86</v>
      </c>
      <c r="ACZ44" s="1">
        <v>1660.86</v>
      </c>
      <c r="ADA44" s="1">
        <v>1660.86</v>
      </c>
      <c r="ADB44" s="1">
        <v>1660.86</v>
      </c>
      <c r="ADC44" s="1">
        <v>1660.86</v>
      </c>
      <c r="ADD44" s="1">
        <v>1660.86</v>
      </c>
      <c r="ADE44" s="1">
        <v>1660.86</v>
      </c>
      <c r="ADF44" s="1">
        <v>1660.86</v>
      </c>
      <c r="ADG44" s="1">
        <v>1660.86</v>
      </c>
      <c r="ADH44" s="1">
        <v>1660.86</v>
      </c>
      <c r="ADI44" s="1">
        <v>1660.86</v>
      </c>
      <c r="ADJ44" s="1">
        <v>1660.86</v>
      </c>
      <c r="ADK44" s="1">
        <v>1660.86</v>
      </c>
      <c r="ADL44" s="1">
        <v>1660.86</v>
      </c>
      <c r="ADM44" s="1">
        <v>1660.86</v>
      </c>
      <c r="ADN44" s="1">
        <v>1660.86</v>
      </c>
      <c r="ADO44" s="1">
        <v>1660.86</v>
      </c>
      <c r="ADP44" s="1">
        <v>1660.86</v>
      </c>
      <c r="ADQ44" s="1">
        <v>1660.86</v>
      </c>
      <c r="ADR44" s="1">
        <v>1660.86</v>
      </c>
      <c r="ADS44" s="1">
        <v>1660.86</v>
      </c>
      <c r="ADT44" s="1">
        <v>1660.86</v>
      </c>
      <c r="ADU44" s="1">
        <v>1660.86</v>
      </c>
      <c r="ADV44" s="1">
        <v>1660.86</v>
      </c>
      <c r="ADW44" s="1">
        <v>1660.86</v>
      </c>
      <c r="ADX44" s="1">
        <v>1660.86</v>
      </c>
      <c r="ADY44" s="1">
        <v>1660.86</v>
      </c>
      <c r="ADZ44" s="1">
        <v>1660.86</v>
      </c>
      <c r="AEA44" s="1">
        <v>1660.86</v>
      </c>
      <c r="AEB44" s="1">
        <v>1660.86</v>
      </c>
      <c r="AEC44" s="1">
        <v>1660.86</v>
      </c>
      <c r="AED44" s="1">
        <v>1660.86</v>
      </c>
      <c r="AEE44" s="1">
        <v>1660.86</v>
      </c>
      <c r="AEF44" s="1">
        <v>1660.86</v>
      </c>
      <c r="AEG44" s="1">
        <v>1660.86</v>
      </c>
      <c r="AEH44" s="1">
        <v>1660.86</v>
      </c>
      <c r="AEI44" s="1">
        <v>1660.86</v>
      </c>
      <c r="AEJ44" s="1">
        <v>1660.86</v>
      </c>
      <c r="AEK44" s="1">
        <v>1660.86</v>
      </c>
      <c r="AEL44" s="1">
        <v>1660.86</v>
      </c>
      <c r="AEM44" s="1">
        <v>1660.86</v>
      </c>
      <c r="AEN44" s="1">
        <v>1660.86</v>
      </c>
      <c r="AEO44" s="1">
        <v>1660.86</v>
      </c>
      <c r="AEP44" s="1">
        <v>1660.86</v>
      </c>
      <c r="AEQ44" s="1">
        <v>1660.86</v>
      </c>
      <c r="AER44" s="1">
        <v>1660.86</v>
      </c>
      <c r="AES44" s="1">
        <v>1660.86</v>
      </c>
      <c r="AET44" s="1">
        <v>1660.86</v>
      </c>
      <c r="AEU44" s="1">
        <v>1660.86</v>
      </c>
      <c r="AEV44" s="1">
        <v>1660.86</v>
      </c>
      <c r="AEW44" s="1">
        <v>1660.86</v>
      </c>
      <c r="AEX44" s="1">
        <v>1660.86</v>
      </c>
      <c r="AEY44" s="1">
        <v>1660.86</v>
      </c>
      <c r="AEZ44" s="1">
        <v>1660.86</v>
      </c>
      <c r="AFA44" s="1">
        <v>1660.86</v>
      </c>
      <c r="AFB44" s="1">
        <v>1660.86</v>
      </c>
      <c r="AFC44" s="1">
        <v>1660.86</v>
      </c>
      <c r="AFD44" s="1">
        <v>1660.86</v>
      </c>
      <c r="AFE44" s="1">
        <v>1660.86</v>
      </c>
      <c r="AFF44" s="1">
        <v>1660.86</v>
      </c>
      <c r="AFG44" s="1">
        <v>1660.86</v>
      </c>
      <c r="AFH44" s="1">
        <v>1660.86</v>
      </c>
      <c r="AFI44" s="1">
        <v>1660.86</v>
      </c>
      <c r="AFJ44" s="1">
        <v>1660.86</v>
      </c>
      <c r="AFK44" s="1">
        <v>1660.86</v>
      </c>
      <c r="AFL44" s="1">
        <v>1660.86</v>
      </c>
      <c r="AFM44" s="1">
        <v>1660.86</v>
      </c>
      <c r="AFN44" s="1">
        <v>1660.86</v>
      </c>
      <c r="AFO44" s="1">
        <v>1660.86</v>
      </c>
      <c r="AFP44" s="1">
        <v>1660.86</v>
      </c>
      <c r="AFQ44" s="1">
        <v>1660.86</v>
      </c>
      <c r="AFR44" s="1">
        <v>1660.86</v>
      </c>
      <c r="AFS44" s="1">
        <v>1660.86</v>
      </c>
      <c r="AFT44" s="1">
        <v>1660.86</v>
      </c>
      <c r="AFU44" s="1">
        <v>1660.86</v>
      </c>
      <c r="AFV44" s="1">
        <v>1660.86</v>
      </c>
      <c r="AFW44" s="1">
        <v>1660.86</v>
      </c>
      <c r="AFX44" s="1">
        <v>1660.86</v>
      </c>
      <c r="AFY44" s="1">
        <v>1660.86</v>
      </c>
      <c r="AFZ44" s="1">
        <v>1660.86</v>
      </c>
      <c r="AGA44" s="1">
        <v>1660.86</v>
      </c>
      <c r="AGB44" s="1">
        <v>1660.86</v>
      </c>
      <c r="AGC44" s="1">
        <v>1660.86</v>
      </c>
      <c r="AGD44" s="1">
        <v>1660.86</v>
      </c>
      <c r="AGE44" s="1">
        <v>1660.86</v>
      </c>
      <c r="AGF44" s="1">
        <v>1660.86</v>
      </c>
      <c r="AGG44" s="1">
        <v>1660.86</v>
      </c>
      <c r="AGH44" s="1">
        <v>1660.86</v>
      </c>
      <c r="AGI44" s="1">
        <v>1660.86</v>
      </c>
      <c r="AGJ44" s="1">
        <v>1660.86</v>
      </c>
      <c r="AGK44" s="1">
        <v>1660.86</v>
      </c>
      <c r="AGL44" s="1">
        <v>1660.86</v>
      </c>
      <c r="AGM44" s="1">
        <v>1660.86</v>
      </c>
      <c r="AGN44" s="1">
        <v>1660.86</v>
      </c>
      <c r="AGO44" s="1">
        <v>1660.86</v>
      </c>
      <c r="AGP44" s="1">
        <v>1660.86</v>
      </c>
      <c r="AGQ44" s="1">
        <v>1660.86</v>
      </c>
      <c r="AGR44" s="1">
        <v>1660.86</v>
      </c>
      <c r="AGS44" s="1">
        <v>1660.86</v>
      </c>
      <c r="AGT44" s="1">
        <v>1660.86</v>
      </c>
      <c r="AGU44" s="1">
        <v>1660.86</v>
      </c>
      <c r="AGV44" s="1">
        <v>1660.86</v>
      </c>
      <c r="AGW44" s="1">
        <v>1660.86</v>
      </c>
      <c r="AGX44" s="1">
        <v>1660.86</v>
      </c>
      <c r="AGY44" s="1">
        <v>1660.86</v>
      </c>
      <c r="AGZ44" s="1">
        <v>1660.86</v>
      </c>
      <c r="AHA44" s="1">
        <v>1660.86</v>
      </c>
      <c r="AHB44" s="1">
        <v>1660.86</v>
      </c>
      <c r="AHC44" s="1">
        <v>1660.86</v>
      </c>
      <c r="AHD44" s="1">
        <v>1660.86</v>
      </c>
      <c r="AHE44" s="1">
        <v>1660.86</v>
      </c>
      <c r="AHF44" s="1">
        <v>1660.86</v>
      </c>
      <c r="AHG44" s="1">
        <v>1660.86</v>
      </c>
      <c r="AHH44" s="1">
        <v>1660.86</v>
      </c>
      <c r="AHI44" s="1">
        <v>1660.86</v>
      </c>
      <c r="AHJ44" s="1">
        <v>1660.86</v>
      </c>
      <c r="AHK44" s="1">
        <v>1660.86</v>
      </c>
      <c r="AHL44" s="1">
        <v>1660.86</v>
      </c>
      <c r="AHM44" s="1">
        <v>1660.86</v>
      </c>
      <c r="AHN44" s="1">
        <v>1660.86</v>
      </c>
      <c r="AHO44" s="1">
        <v>1660.86</v>
      </c>
      <c r="AHP44" s="1">
        <v>1660.86</v>
      </c>
      <c r="AHQ44" s="1">
        <v>1660.86</v>
      </c>
    </row>
    <row r="45" spans="1:901" x14ac:dyDescent="0.3">
      <c r="A45" s="1">
        <v>45</v>
      </c>
      <c r="B45" s="16" t="s">
        <v>125</v>
      </c>
      <c r="C45" s="16" t="s">
        <v>126</v>
      </c>
      <c r="D45" s="14" t="s">
        <v>124</v>
      </c>
      <c r="E45" s="14" t="s">
        <v>75</v>
      </c>
      <c r="F45" s="1">
        <v>10518.2</v>
      </c>
      <c r="G45" s="1">
        <f t="shared" si="0"/>
        <v>10658.5</v>
      </c>
      <c r="H45" s="1">
        <f>IFERROR(VLOOKUP(B45,PMS!$A$1:$G$2968,7,FALSE),"")</f>
        <v>283.17</v>
      </c>
      <c r="I45" s="1" t="str">
        <f>IFERROR(VLOOKUP(B45,PMS!$A$1:$AE$2968,31,FALSE),"")</f>
        <v>RCC</v>
      </c>
      <c r="MC45" s="1">
        <v>59.38</v>
      </c>
      <c r="MD45" s="1">
        <v>59.38</v>
      </c>
      <c r="ME45" s="1">
        <v>257.33</v>
      </c>
      <c r="MF45" s="1">
        <v>455.27</v>
      </c>
      <c r="MG45" s="1">
        <v>653.21</v>
      </c>
      <c r="MH45" s="1">
        <v>851.16</v>
      </c>
      <c r="MI45" s="1">
        <v>1049.0999999999999</v>
      </c>
      <c r="MJ45" s="1">
        <v>1247.04</v>
      </c>
      <c r="MK45" s="1">
        <v>1247.04</v>
      </c>
      <c r="ML45" s="1">
        <v>1444.99</v>
      </c>
      <c r="MM45" s="1">
        <v>1642.93</v>
      </c>
      <c r="MN45" s="1">
        <v>1840.88</v>
      </c>
      <c r="MO45" s="1">
        <v>2038.82</v>
      </c>
      <c r="MP45" s="1">
        <v>2236.7600000000002</v>
      </c>
      <c r="MQ45" s="1">
        <v>2434.71</v>
      </c>
      <c r="MR45" s="1">
        <v>2434.71</v>
      </c>
      <c r="MS45" s="1">
        <v>2632.65</v>
      </c>
      <c r="MT45" s="1">
        <v>2830.59</v>
      </c>
      <c r="MU45" s="1">
        <v>3028.54</v>
      </c>
      <c r="MV45" s="1">
        <v>3226.48</v>
      </c>
      <c r="MW45" s="1">
        <v>3424.42</v>
      </c>
      <c r="MX45" s="1">
        <v>3622.37</v>
      </c>
      <c r="MY45" s="1">
        <v>3622.37</v>
      </c>
      <c r="MZ45" s="1">
        <v>3820.31</v>
      </c>
      <c r="NA45" s="1">
        <v>4018.26</v>
      </c>
      <c r="NB45" s="1">
        <v>4216.2</v>
      </c>
      <c r="NC45" s="1">
        <v>4414.1400000000003</v>
      </c>
      <c r="ND45" s="1">
        <v>4612.09</v>
      </c>
      <c r="NE45" s="1">
        <v>4810.03</v>
      </c>
      <c r="NF45" s="1">
        <v>4810.03</v>
      </c>
      <c r="NG45" s="1">
        <v>5007.97</v>
      </c>
      <c r="NH45" s="1">
        <v>5205.92</v>
      </c>
      <c r="NI45" s="1">
        <v>5403.86</v>
      </c>
      <c r="NJ45" s="1">
        <v>5601.8</v>
      </c>
      <c r="NK45" s="1">
        <v>5799.75</v>
      </c>
      <c r="NL45" s="1">
        <v>5997.69</v>
      </c>
      <c r="NM45" s="1">
        <v>5997.69</v>
      </c>
      <c r="NN45" s="1">
        <v>6195.63</v>
      </c>
      <c r="NO45" s="1">
        <v>6314.4</v>
      </c>
      <c r="NP45" s="1">
        <v>6433.17</v>
      </c>
      <c r="NQ45" s="1">
        <v>6551.93</v>
      </c>
      <c r="NR45" s="1">
        <v>6670.7</v>
      </c>
      <c r="NS45" s="1">
        <v>6789.47</v>
      </c>
      <c r="NT45" s="1">
        <v>6789.47</v>
      </c>
      <c r="NU45" s="1">
        <v>6908.23</v>
      </c>
      <c r="NV45" s="1">
        <v>6981.32</v>
      </c>
      <c r="NW45" s="1">
        <v>7045.27</v>
      </c>
      <c r="NX45" s="1">
        <v>7109.22</v>
      </c>
      <c r="NY45" s="1">
        <v>7173.17</v>
      </c>
      <c r="NZ45" s="1">
        <v>7237.12</v>
      </c>
      <c r="OA45" s="1">
        <v>7237.12</v>
      </c>
      <c r="OB45" s="1">
        <v>7301.07</v>
      </c>
      <c r="OC45" s="1">
        <v>7365.02</v>
      </c>
      <c r="OD45" s="1">
        <v>7428.98</v>
      </c>
      <c r="OE45" s="1">
        <v>7492.93</v>
      </c>
      <c r="OF45" s="1">
        <v>7556.88</v>
      </c>
      <c r="OG45" s="1">
        <v>7620.83</v>
      </c>
      <c r="OH45" s="1">
        <v>7620.83</v>
      </c>
      <c r="OI45" s="1">
        <v>7684.78</v>
      </c>
      <c r="OJ45" s="1">
        <v>7748.73</v>
      </c>
      <c r="OK45" s="1">
        <v>7812.68</v>
      </c>
      <c r="OL45" s="1">
        <v>7876.63</v>
      </c>
      <c r="OM45" s="1">
        <v>7940.58</v>
      </c>
      <c r="ON45" s="1">
        <v>8004.53</v>
      </c>
      <c r="OO45" s="1">
        <v>8004.53</v>
      </c>
      <c r="OP45" s="1">
        <v>8068.49</v>
      </c>
      <c r="OQ45" s="1">
        <v>8132.44</v>
      </c>
      <c r="OR45" s="1">
        <v>8196.39</v>
      </c>
      <c r="OS45" s="1">
        <v>8260.34</v>
      </c>
      <c r="OT45" s="1">
        <v>8260.34</v>
      </c>
      <c r="OU45" s="1">
        <v>8260.34</v>
      </c>
      <c r="OV45" s="1">
        <v>8260.34</v>
      </c>
      <c r="OW45" s="1">
        <v>8366.92</v>
      </c>
      <c r="OX45" s="1">
        <v>8473.51</v>
      </c>
      <c r="OY45" s="1">
        <v>8580.09</v>
      </c>
      <c r="OZ45" s="1">
        <v>8686.68</v>
      </c>
      <c r="PA45" s="1">
        <v>8793.26</v>
      </c>
      <c r="PB45" s="1">
        <v>8899.85</v>
      </c>
      <c r="PC45" s="1">
        <v>8899.85</v>
      </c>
      <c r="PD45" s="1">
        <v>9006.43</v>
      </c>
      <c r="PE45" s="1">
        <v>9113.02</v>
      </c>
      <c r="PF45" s="1">
        <v>9219.6</v>
      </c>
      <c r="PG45" s="1">
        <v>9326.19</v>
      </c>
      <c r="PH45" s="1">
        <v>9432.77</v>
      </c>
      <c r="PI45" s="1">
        <v>9539.36</v>
      </c>
      <c r="PJ45" s="1">
        <v>9539.36</v>
      </c>
      <c r="PK45" s="1">
        <v>9645.94</v>
      </c>
      <c r="PL45" s="1">
        <v>9752.5300000000007</v>
      </c>
      <c r="PM45" s="1">
        <v>9859.11</v>
      </c>
      <c r="PN45" s="1">
        <v>9965.7000000000007</v>
      </c>
      <c r="PO45" s="1">
        <v>9965.7000000000007</v>
      </c>
      <c r="PP45" s="1">
        <v>10072.280000000001</v>
      </c>
      <c r="PQ45" s="1">
        <v>10072.280000000001</v>
      </c>
      <c r="PR45" s="1">
        <v>10178.870000000001</v>
      </c>
      <c r="PS45" s="1">
        <v>10285.450000000001</v>
      </c>
      <c r="PT45" s="1">
        <v>10392.040000000001</v>
      </c>
      <c r="PU45" s="1">
        <v>10498.62</v>
      </c>
      <c r="PV45" s="1">
        <v>10605.21</v>
      </c>
      <c r="PW45" s="1">
        <v>10658.5</v>
      </c>
      <c r="PX45" s="1">
        <v>10658.5</v>
      </c>
      <c r="PY45" s="1">
        <v>10658.5</v>
      </c>
      <c r="PZ45" s="1">
        <v>10658.5</v>
      </c>
      <c r="QA45" s="1">
        <v>10658.5</v>
      </c>
      <c r="QB45" s="1">
        <v>10658.5</v>
      </c>
      <c r="QC45" s="1">
        <v>10658.5</v>
      </c>
      <c r="QD45" s="1">
        <v>10658.5</v>
      </c>
      <c r="QE45" s="1">
        <v>10658.5</v>
      </c>
      <c r="QF45" s="1">
        <v>10658.5</v>
      </c>
      <c r="QG45" s="1">
        <v>10658.5</v>
      </c>
      <c r="QH45" s="1">
        <v>10658.5</v>
      </c>
      <c r="QI45" s="1">
        <v>10658.5</v>
      </c>
      <c r="QJ45" s="1">
        <v>10658.5</v>
      </c>
      <c r="QK45" s="1">
        <v>10658.5</v>
      </c>
      <c r="QL45" s="1">
        <v>10658.5</v>
      </c>
      <c r="QM45" s="1">
        <v>10658.5</v>
      </c>
      <c r="QN45" s="1">
        <v>10658.5</v>
      </c>
      <c r="QO45" s="1">
        <v>10658.5</v>
      </c>
      <c r="QP45" s="1">
        <v>10658.5</v>
      </c>
      <c r="QQ45" s="1">
        <v>10658.5</v>
      </c>
      <c r="QR45" s="1">
        <v>10658.5</v>
      </c>
      <c r="QS45" s="1">
        <v>10658.5</v>
      </c>
      <c r="QT45" s="1">
        <v>10658.5</v>
      </c>
      <c r="QU45" s="1">
        <v>10658.5</v>
      </c>
      <c r="QV45" s="1">
        <v>10658.5</v>
      </c>
      <c r="QW45" s="1">
        <v>10658.5</v>
      </c>
      <c r="QX45" s="1">
        <v>10658.5</v>
      </c>
      <c r="QY45" s="1">
        <v>10658.5</v>
      </c>
      <c r="QZ45" s="1">
        <v>10658.5</v>
      </c>
      <c r="RA45" s="1">
        <v>10658.5</v>
      </c>
      <c r="RB45" s="1">
        <v>10658.5</v>
      </c>
      <c r="RC45" s="1">
        <v>10658.5</v>
      </c>
      <c r="RD45" s="1">
        <v>10658.5</v>
      </c>
      <c r="RE45" s="1">
        <v>10658.5</v>
      </c>
      <c r="RF45" s="1">
        <v>10658.5</v>
      </c>
      <c r="RG45" s="1">
        <v>10658.5</v>
      </c>
      <c r="RH45" s="1">
        <v>10658.5</v>
      </c>
      <c r="RI45" s="1">
        <v>10658.5</v>
      </c>
      <c r="RJ45" s="1">
        <v>10658.5</v>
      </c>
      <c r="RK45" s="1">
        <v>10658.5</v>
      </c>
      <c r="RL45" s="1">
        <v>10658.5</v>
      </c>
      <c r="RM45" s="1">
        <v>10658.5</v>
      </c>
      <c r="RN45" s="1">
        <v>10658.5</v>
      </c>
      <c r="RO45" s="1">
        <v>10658.5</v>
      </c>
      <c r="RP45" s="1">
        <v>10658.5</v>
      </c>
      <c r="RQ45" s="1">
        <v>10658.5</v>
      </c>
      <c r="RR45" s="1">
        <v>10658.5</v>
      </c>
      <c r="RS45" s="1">
        <v>10658.5</v>
      </c>
      <c r="RT45" s="1">
        <v>10658.5</v>
      </c>
      <c r="RU45" s="1">
        <v>10658.5</v>
      </c>
      <c r="RV45" s="1">
        <v>10658.5</v>
      </c>
      <c r="RW45" s="1">
        <v>10658.5</v>
      </c>
      <c r="RX45" s="1">
        <v>10658.5</v>
      </c>
      <c r="RY45" s="1">
        <v>10658.5</v>
      </c>
      <c r="RZ45" s="1">
        <v>10658.5</v>
      </c>
      <c r="SA45" s="1">
        <v>10658.5</v>
      </c>
      <c r="SB45" s="1">
        <v>10658.5</v>
      </c>
      <c r="SC45" s="1">
        <v>10658.5</v>
      </c>
      <c r="SD45" s="1">
        <v>10658.5</v>
      </c>
      <c r="SE45" s="1">
        <v>10658.5</v>
      </c>
      <c r="SF45" s="1">
        <v>10658.5</v>
      </c>
      <c r="SG45" s="1">
        <v>10658.5</v>
      </c>
      <c r="SH45" s="1">
        <v>10658.5</v>
      </c>
      <c r="SI45" s="1">
        <v>10658.5</v>
      </c>
      <c r="SJ45" s="1">
        <v>10658.5</v>
      </c>
      <c r="SK45" s="1">
        <v>10658.5</v>
      </c>
      <c r="SL45" s="1">
        <v>10658.5</v>
      </c>
      <c r="SM45" s="1">
        <v>10658.5</v>
      </c>
      <c r="SN45" s="1">
        <v>10658.5</v>
      </c>
      <c r="SO45" s="1">
        <v>10658.5</v>
      </c>
      <c r="SP45" s="1">
        <v>10658.5</v>
      </c>
      <c r="SQ45" s="1">
        <v>10658.5</v>
      </c>
      <c r="SR45" s="1">
        <v>10658.5</v>
      </c>
      <c r="SS45" s="1">
        <v>10658.5</v>
      </c>
      <c r="ST45" s="1">
        <v>10658.5</v>
      </c>
      <c r="SU45" s="1">
        <v>10658.5</v>
      </c>
      <c r="SV45" s="1">
        <v>10658.5</v>
      </c>
      <c r="SW45" s="1">
        <v>10658.5</v>
      </c>
      <c r="SX45" s="1">
        <v>10658.5</v>
      </c>
      <c r="SY45" s="1">
        <v>10658.5</v>
      </c>
      <c r="SZ45" s="1">
        <v>10658.5</v>
      </c>
      <c r="TA45" s="1">
        <v>10658.5</v>
      </c>
      <c r="TB45" s="1">
        <v>10658.5</v>
      </c>
      <c r="TC45" s="1">
        <v>10658.5</v>
      </c>
      <c r="TD45" s="1">
        <v>10658.5</v>
      </c>
      <c r="TE45" s="1">
        <v>10658.5</v>
      </c>
      <c r="TF45" s="1">
        <v>10658.5</v>
      </c>
      <c r="TG45" s="1">
        <v>10658.5</v>
      </c>
      <c r="TH45" s="1">
        <v>10658.5</v>
      </c>
      <c r="TI45" s="1">
        <v>10658.5</v>
      </c>
      <c r="TJ45" s="1">
        <v>10658.5</v>
      </c>
      <c r="TK45" s="1">
        <v>10658.5</v>
      </c>
      <c r="TL45" s="1">
        <v>10658.5</v>
      </c>
      <c r="TM45" s="1">
        <v>10658.5</v>
      </c>
      <c r="TN45" s="1">
        <v>10658.5</v>
      </c>
      <c r="TO45" s="1">
        <v>10658.5</v>
      </c>
      <c r="TP45" s="1">
        <v>10658.5</v>
      </c>
      <c r="TQ45" s="1">
        <v>10658.5</v>
      </c>
      <c r="TR45" s="1">
        <v>10658.5</v>
      </c>
      <c r="TS45" s="1">
        <v>10658.5</v>
      </c>
      <c r="TT45" s="1">
        <v>10658.5</v>
      </c>
      <c r="TU45" s="1">
        <v>10658.5</v>
      </c>
      <c r="TV45" s="1">
        <v>10658.5</v>
      </c>
      <c r="TW45" s="1">
        <v>10658.5</v>
      </c>
      <c r="TX45" s="1">
        <v>10658.5</v>
      </c>
      <c r="TY45" s="1">
        <v>10658.5</v>
      </c>
      <c r="TZ45" s="1">
        <v>10658.5</v>
      </c>
      <c r="UA45" s="1">
        <v>10658.5</v>
      </c>
      <c r="UB45" s="1">
        <v>10658.5</v>
      </c>
      <c r="UC45" s="1">
        <v>10658.5</v>
      </c>
      <c r="UD45" s="1">
        <v>10658.5</v>
      </c>
      <c r="UE45" s="1">
        <v>10658.5</v>
      </c>
      <c r="UF45" s="1">
        <v>10658.5</v>
      </c>
      <c r="UG45" s="1">
        <v>10658.5</v>
      </c>
      <c r="UH45" s="1">
        <v>10658.5</v>
      </c>
      <c r="UI45" s="1">
        <v>10658.5</v>
      </c>
      <c r="UJ45" s="1">
        <v>10658.5</v>
      </c>
      <c r="UK45" s="1">
        <v>10658.5</v>
      </c>
      <c r="UL45" s="1">
        <v>10658.5</v>
      </c>
      <c r="UM45" s="1">
        <v>10658.5</v>
      </c>
      <c r="UN45" s="1">
        <v>10658.5</v>
      </c>
      <c r="UO45" s="1">
        <v>10658.5</v>
      </c>
      <c r="UP45" s="1">
        <v>10658.5</v>
      </c>
      <c r="UQ45" s="1">
        <v>10658.5</v>
      </c>
      <c r="UR45" s="1">
        <v>10658.5</v>
      </c>
      <c r="US45" s="1">
        <v>10658.5</v>
      </c>
      <c r="UT45" s="1">
        <v>10658.5</v>
      </c>
      <c r="UU45" s="1">
        <v>10658.5</v>
      </c>
      <c r="UV45" s="1">
        <v>10658.5</v>
      </c>
      <c r="UW45" s="1">
        <v>10658.5</v>
      </c>
      <c r="UX45" s="1">
        <v>10658.5</v>
      </c>
      <c r="UY45" s="1">
        <v>10658.5</v>
      </c>
      <c r="UZ45" s="1">
        <v>10658.5</v>
      </c>
      <c r="VA45" s="1">
        <v>10658.5</v>
      </c>
      <c r="VB45" s="1">
        <v>10658.5</v>
      </c>
      <c r="VC45" s="1">
        <v>10658.5</v>
      </c>
      <c r="VD45" s="1">
        <v>10658.5</v>
      </c>
      <c r="VE45" s="1">
        <v>10658.5</v>
      </c>
      <c r="VF45" s="1">
        <v>10658.5</v>
      </c>
      <c r="VG45" s="1">
        <v>10658.5</v>
      </c>
      <c r="VH45" s="1">
        <v>10658.5</v>
      </c>
      <c r="VI45" s="1">
        <v>10658.5</v>
      </c>
      <c r="VJ45" s="1">
        <v>10658.5</v>
      </c>
      <c r="VK45" s="1">
        <v>10658.5</v>
      </c>
      <c r="VL45" s="1">
        <v>10658.5</v>
      </c>
      <c r="VM45" s="1">
        <v>10658.5</v>
      </c>
      <c r="VN45" s="1">
        <v>10658.5</v>
      </c>
      <c r="VO45" s="1">
        <v>10658.5</v>
      </c>
      <c r="VP45" s="1">
        <v>10658.5</v>
      </c>
      <c r="VQ45" s="1">
        <v>10658.5</v>
      </c>
      <c r="VR45" s="1">
        <v>10658.5</v>
      </c>
      <c r="VS45" s="1">
        <v>10658.5</v>
      </c>
      <c r="VT45" s="1">
        <v>10658.5</v>
      </c>
      <c r="VU45" s="1">
        <v>10658.5</v>
      </c>
      <c r="VV45" s="1">
        <v>10658.5</v>
      </c>
      <c r="VW45" s="1">
        <v>10658.5</v>
      </c>
      <c r="VX45" s="1">
        <v>10658.5</v>
      </c>
      <c r="VY45" s="1">
        <v>10658.5</v>
      </c>
      <c r="VZ45" s="1">
        <v>10658.5</v>
      </c>
      <c r="WA45" s="1">
        <v>10658.5</v>
      </c>
      <c r="WB45" s="1">
        <v>10658.5</v>
      </c>
      <c r="WC45" s="1">
        <v>10658.5</v>
      </c>
      <c r="WD45" s="1">
        <v>10658.5</v>
      </c>
      <c r="WE45" s="1">
        <v>10658.5</v>
      </c>
      <c r="WF45" s="1">
        <v>10658.5</v>
      </c>
      <c r="WG45" s="1">
        <v>10658.5</v>
      </c>
      <c r="WH45" s="1">
        <v>10658.5</v>
      </c>
      <c r="WI45" s="1">
        <v>10658.5</v>
      </c>
      <c r="WJ45" s="1">
        <v>10658.5</v>
      </c>
      <c r="WK45" s="1">
        <v>10658.5</v>
      </c>
      <c r="WL45" s="1">
        <v>10658.5</v>
      </c>
      <c r="WM45" s="1">
        <v>10658.5</v>
      </c>
      <c r="WN45" s="1">
        <v>10658.5</v>
      </c>
      <c r="WO45" s="1">
        <v>10658.5</v>
      </c>
      <c r="WP45" s="1">
        <v>10658.5</v>
      </c>
      <c r="WQ45" s="1">
        <v>10658.5</v>
      </c>
      <c r="WR45" s="1">
        <v>10658.5</v>
      </c>
      <c r="WS45" s="1">
        <v>10658.5</v>
      </c>
      <c r="WT45" s="1">
        <v>10658.5</v>
      </c>
      <c r="WU45" s="1">
        <v>10658.5</v>
      </c>
      <c r="WV45" s="1">
        <v>10658.5</v>
      </c>
      <c r="WW45" s="1">
        <v>10658.5</v>
      </c>
      <c r="WX45" s="1">
        <v>10658.5</v>
      </c>
      <c r="WY45" s="1">
        <v>10658.5</v>
      </c>
      <c r="WZ45" s="1">
        <v>10658.5</v>
      </c>
      <c r="XA45" s="1">
        <v>10658.5</v>
      </c>
      <c r="XB45" s="1">
        <v>10658.5</v>
      </c>
      <c r="XC45" s="1">
        <v>10658.5</v>
      </c>
      <c r="XD45" s="1">
        <v>10658.5</v>
      </c>
      <c r="XE45" s="1">
        <v>10658.5</v>
      </c>
      <c r="XF45" s="1">
        <v>10658.5</v>
      </c>
      <c r="XG45" s="1">
        <v>10658.5</v>
      </c>
      <c r="XH45" s="1">
        <v>10658.5</v>
      </c>
      <c r="XI45" s="1">
        <v>10658.5</v>
      </c>
      <c r="XJ45" s="1">
        <v>10658.5</v>
      </c>
      <c r="XK45" s="1">
        <v>10658.5</v>
      </c>
      <c r="XL45" s="1">
        <v>10658.5</v>
      </c>
      <c r="XM45" s="1">
        <v>10658.5</v>
      </c>
      <c r="XN45" s="1">
        <v>10658.5</v>
      </c>
      <c r="XO45" s="1">
        <v>10658.5</v>
      </c>
      <c r="XP45" s="1">
        <v>10658.5</v>
      </c>
      <c r="XQ45" s="1">
        <v>10658.5</v>
      </c>
      <c r="XR45" s="1">
        <v>10658.5</v>
      </c>
      <c r="XS45" s="1">
        <v>10658.5</v>
      </c>
      <c r="XT45" s="1">
        <v>10658.5</v>
      </c>
      <c r="XU45" s="1">
        <v>10658.5</v>
      </c>
      <c r="XV45" s="1">
        <v>10658.5</v>
      </c>
      <c r="XW45" s="1">
        <v>10658.5</v>
      </c>
      <c r="XX45" s="1">
        <v>10658.5</v>
      </c>
      <c r="XY45" s="1">
        <v>10658.5</v>
      </c>
      <c r="XZ45" s="1">
        <v>10658.5</v>
      </c>
      <c r="YA45" s="1">
        <v>10658.5</v>
      </c>
      <c r="YB45" s="1">
        <v>10658.5</v>
      </c>
      <c r="YC45" s="1">
        <v>10658.5</v>
      </c>
      <c r="YD45" s="1">
        <v>10658.5</v>
      </c>
      <c r="YE45" s="1">
        <v>10658.5</v>
      </c>
      <c r="YF45" s="1">
        <v>10658.5</v>
      </c>
      <c r="YG45" s="1">
        <v>10658.5</v>
      </c>
      <c r="YH45" s="1">
        <v>10658.5</v>
      </c>
      <c r="YI45" s="1">
        <v>10658.5</v>
      </c>
      <c r="YJ45" s="1">
        <v>10658.5</v>
      </c>
      <c r="YK45" s="1">
        <v>10658.5</v>
      </c>
      <c r="YL45" s="1">
        <v>10658.5</v>
      </c>
      <c r="YM45" s="1">
        <v>10658.5</v>
      </c>
      <c r="YN45" s="1">
        <v>10658.5</v>
      </c>
      <c r="YO45" s="1">
        <v>10658.5</v>
      </c>
      <c r="YP45" s="1">
        <v>10658.5</v>
      </c>
      <c r="YQ45" s="1">
        <v>10658.5</v>
      </c>
      <c r="YR45" s="1">
        <v>10658.5</v>
      </c>
      <c r="YS45" s="1">
        <v>10658.5</v>
      </c>
      <c r="YT45" s="1">
        <v>10658.5</v>
      </c>
      <c r="YU45" s="1">
        <v>10658.5</v>
      </c>
      <c r="YV45" s="1">
        <v>10658.5</v>
      </c>
      <c r="YW45" s="1">
        <v>10658.5</v>
      </c>
      <c r="YX45" s="1">
        <v>10658.5</v>
      </c>
      <c r="YY45" s="1">
        <v>10658.5</v>
      </c>
      <c r="YZ45" s="1">
        <v>10658.5</v>
      </c>
      <c r="ZA45" s="1">
        <v>10658.5</v>
      </c>
      <c r="ZB45" s="1">
        <v>10658.5</v>
      </c>
      <c r="ZC45" s="1">
        <v>10658.5</v>
      </c>
      <c r="ZD45" s="1">
        <v>10658.5</v>
      </c>
      <c r="ZE45" s="1">
        <v>10658.5</v>
      </c>
      <c r="ZF45" s="1">
        <v>10658.5</v>
      </c>
      <c r="ZG45" s="1">
        <v>10658.5</v>
      </c>
      <c r="ZH45" s="1">
        <v>10658.5</v>
      </c>
      <c r="ZI45" s="1">
        <v>10658.5</v>
      </c>
      <c r="ZJ45" s="1">
        <v>10658.5</v>
      </c>
      <c r="ZK45" s="1">
        <v>10658.5</v>
      </c>
      <c r="ZL45" s="1">
        <v>10658.5</v>
      </c>
      <c r="ZM45" s="1">
        <v>10658.5</v>
      </c>
      <c r="ZN45" s="1">
        <v>10658.5</v>
      </c>
      <c r="ZO45" s="1">
        <v>10658.5</v>
      </c>
      <c r="ZP45" s="1">
        <v>10658.5</v>
      </c>
      <c r="ZQ45" s="1">
        <v>10658.5</v>
      </c>
      <c r="ZR45" s="1">
        <v>10658.5</v>
      </c>
      <c r="ZS45" s="1">
        <v>10658.5</v>
      </c>
      <c r="ZT45" s="1">
        <v>10658.5</v>
      </c>
      <c r="ZU45" s="1">
        <v>10658.5</v>
      </c>
      <c r="ZV45" s="1">
        <v>10658.5</v>
      </c>
      <c r="ZW45" s="1">
        <v>10658.5</v>
      </c>
      <c r="ZX45" s="1">
        <v>10658.5</v>
      </c>
      <c r="ZY45" s="1">
        <v>10658.5</v>
      </c>
      <c r="ZZ45" s="1">
        <v>10658.5</v>
      </c>
      <c r="AAA45" s="1">
        <v>10658.5</v>
      </c>
      <c r="AAB45" s="1">
        <v>10658.5</v>
      </c>
      <c r="AAC45" s="1">
        <v>10658.5</v>
      </c>
      <c r="AAD45" s="1">
        <v>10658.5</v>
      </c>
      <c r="AAE45" s="1">
        <v>10658.5</v>
      </c>
      <c r="AAF45" s="1">
        <v>10658.5</v>
      </c>
      <c r="AAG45" s="1">
        <v>10658.5</v>
      </c>
      <c r="AAH45" s="1">
        <v>10658.5</v>
      </c>
      <c r="AAI45" s="1">
        <v>10658.5</v>
      </c>
      <c r="AAJ45" s="1">
        <v>10658.5</v>
      </c>
      <c r="AAK45" s="1">
        <v>10658.5</v>
      </c>
      <c r="AAL45" s="1">
        <v>10658.5</v>
      </c>
      <c r="AAM45" s="1">
        <v>10658.5</v>
      </c>
      <c r="AAN45" s="1">
        <v>10658.5</v>
      </c>
      <c r="AAO45" s="1">
        <v>10658.5</v>
      </c>
      <c r="AAP45" s="1">
        <v>10658.5</v>
      </c>
      <c r="AAQ45" s="1">
        <v>10658.5</v>
      </c>
      <c r="AAR45" s="1">
        <v>10658.5</v>
      </c>
      <c r="AAS45" s="1">
        <v>10658.5</v>
      </c>
      <c r="AAT45" s="1">
        <v>10658.5</v>
      </c>
      <c r="AAU45" s="1">
        <v>10658.5</v>
      </c>
      <c r="AAV45" s="1">
        <v>10658.5</v>
      </c>
      <c r="AAW45" s="1">
        <v>10658.5</v>
      </c>
      <c r="AAX45" s="1">
        <v>10658.5</v>
      </c>
      <c r="AAY45" s="1">
        <v>10658.5</v>
      </c>
      <c r="AAZ45" s="1">
        <v>10658.5</v>
      </c>
      <c r="ABA45" s="1">
        <v>10658.5</v>
      </c>
      <c r="ABB45" s="1">
        <v>10658.5</v>
      </c>
      <c r="ABC45" s="1">
        <v>10658.5</v>
      </c>
      <c r="ABD45" s="1">
        <v>10658.5</v>
      </c>
      <c r="ABE45" s="1">
        <v>10658.5</v>
      </c>
      <c r="ABF45" s="1">
        <v>10658.5</v>
      </c>
      <c r="ABG45" s="1">
        <v>10658.5</v>
      </c>
      <c r="ABH45" s="1">
        <v>10658.5</v>
      </c>
      <c r="ABI45" s="1">
        <v>10658.5</v>
      </c>
      <c r="ABJ45" s="1">
        <v>10658.5</v>
      </c>
      <c r="ABK45" s="1">
        <v>10658.5</v>
      </c>
      <c r="ABL45" s="1">
        <v>10658.5</v>
      </c>
      <c r="ABM45" s="1">
        <v>10658.5</v>
      </c>
      <c r="ABN45" s="1">
        <v>10658.5</v>
      </c>
      <c r="ABO45" s="1">
        <v>10658.5</v>
      </c>
      <c r="ABP45" s="1">
        <v>10658.5</v>
      </c>
      <c r="ABQ45" s="1">
        <v>10658.5</v>
      </c>
      <c r="ABR45" s="1">
        <v>10658.5</v>
      </c>
      <c r="ABS45" s="1">
        <v>10658.5</v>
      </c>
      <c r="ABT45" s="1">
        <v>10658.5</v>
      </c>
      <c r="ABU45" s="1">
        <v>10658.5</v>
      </c>
      <c r="ABV45" s="1">
        <v>10658.5</v>
      </c>
      <c r="ABW45" s="1">
        <v>10658.5</v>
      </c>
      <c r="ABX45" s="1">
        <v>10658.5</v>
      </c>
      <c r="ABY45" s="1">
        <v>10658.5</v>
      </c>
      <c r="ABZ45" s="1">
        <v>10658.5</v>
      </c>
      <c r="ACA45" s="1">
        <v>10658.5</v>
      </c>
      <c r="ACB45" s="1">
        <v>10658.5</v>
      </c>
      <c r="ACC45" s="1">
        <v>10658.5</v>
      </c>
      <c r="ACD45" s="1">
        <v>10658.5</v>
      </c>
      <c r="ACE45" s="1">
        <v>10658.5</v>
      </c>
      <c r="ACF45" s="1">
        <v>10658.5</v>
      </c>
      <c r="ACG45" s="1">
        <v>10658.5</v>
      </c>
      <c r="ACH45" s="1">
        <v>10658.5</v>
      </c>
      <c r="ACI45" s="1">
        <v>10658.5</v>
      </c>
      <c r="ACJ45" s="1">
        <v>10658.5</v>
      </c>
      <c r="ACK45" s="1">
        <v>10658.5</v>
      </c>
      <c r="ACL45" s="1">
        <v>10658.5</v>
      </c>
      <c r="ACM45" s="1">
        <v>10658.5</v>
      </c>
      <c r="ACN45" s="1">
        <v>10658.5</v>
      </c>
      <c r="ACO45" s="1">
        <v>10658.5</v>
      </c>
      <c r="ACP45" s="1">
        <v>10658.5</v>
      </c>
      <c r="ACQ45" s="1">
        <v>10658.5</v>
      </c>
      <c r="ACR45" s="1">
        <v>10658.5</v>
      </c>
      <c r="ACS45" s="1">
        <v>10658.5</v>
      </c>
      <c r="ACT45" s="1">
        <v>10658.5</v>
      </c>
      <c r="ACU45" s="1">
        <v>10658.5</v>
      </c>
      <c r="ACV45" s="1">
        <v>10658.5</v>
      </c>
      <c r="ACW45" s="1">
        <v>10658.5</v>
      </c>
      <c r="ACX45" s="1">
        <v>10658.5</v>
      </c>
      <c r="ACY45" s="1">
        <v>10658.5</v>
      </c>
      <c r="ACZ45" s="1">
        <v>10658.5</v>
      </c>
      <c r="ADA45" s="1">
        <v>10658.5</v>
      </c>
      <c r="ADB45" s="1">
        <v>10658.5</v>
      </c>
      <c r="ADC45" s="1">
        <v>10658.5</v>
      </c>
      <c r="ADD45" s="1">
        <v>10658.5</v>
      </c>
      <c r="ADE45" s="1">
        <v>10658.5</v>
      </c>
      <c r="ADF45" s="1">
        <v>10658.5</v>
      </c>
      <c r="ADG45" s="1">
        <v>10658.5</v>
      </c>
      <c r="ADH45" s="1">
        <v>10658.5</v>
      </c>
      <c r="ADI45" s="1">
        <v>10658.5</v>
      </c>
      <c r="ADJ45" s="1">
        <v>10658.5</v>
      </c>
      <c r="ADK45" s="1">
        <v>10658.5</v>
      </c>
      <c r="ADL45" s="1">
        <v>10658.5</v>
      </c>
      <c r="ADM45" s="1">
        <v>10658.5</v>
      </c>
      <c r="ADN45" s="1">
        <v>10658.5</v>
      </c>
      <c r="ADO45" s="1">
        <v>10658.5</v>
      </c>
      <c r="ADP45" s="1">
        <v>10658.5</v>
      </c>
      <c r="ADQ45" s="1">
        <v>10658.5</v>
      </c>
      <c r="ADR45" s="1">
        <v>10658.5</v>
      </c>
      <c r="ADS45" s="1">
        <v>10658.5</v>
      </c>
      <c r="ADT45" s="1">
        <v>10658.5</v>
      </c>
      <c r="ADU45" s="1">
        <v>10658.5</v>
      </c>
      <c r="ADV45" s="1">
        <v>10658.5</v>
      </c>
      <c r="ADW45" s="1">
        <v>10658.5</v>
      </c>
      <c r="ADX45" s="1">
        <v>10658.5</v>
      </c>
      <c r="ADY45" s="1">
        <v>10658.5</v>
      </c>
      <c r="ADZ45" s="1">
        <v>10658.5</v>
      </c>
      <c r="AEA45" s="1">
        <v>10658.5</v>
      </c>
      <c r="AEB45" s="1">
        <v>10658.5</v>
      </c>
      <c r="AEC45" s="1">
        <v>10658.5</v>
      </c>
      <c r="AED45" s="1">
        <v>10658.5</v>
      </c>
      <c r="AEE45" s="1">
        <v>10658.5</v>
      </c>
      <c r="AEF45" s="1">
        <v>10658.5</v>
      </c>
      <c r="AEG45" s="1">
        <v>10658.5</v>
      </c>
      <c r="AEH45" s="1">
        <v>10658.5</v>
      </c>
      <c r="AEI45" s="1">
        <v>10658.5</v>
      </c>
      <c r="AEJ45" s="1">
        <v>10658.5</v>
      </c>
      <c r="AEK45" s="1">
        <v>10658.5</v>
      </c>
      <c r="AEL45" s="1">
        <v>10658.5</v>
      </c>
      <c r="AEM45" s="1">
        <v>10658.5</v>
      </c>
      <c r="AEN45" s="1">
        <v>10658.5</v>
      </c>
      <c r="AEO45" s="1">
        <v>10658.5</v>
      </c>
      <c r="AEP45" s="1">
        <v>10658.5</v>
      </c>
      <c r="AEQ45" s="1">
        <v>10658.5</v>
      </c>
      <c r="AER45" s="1">
        <v>10658.5</v>
      </c>
      <c r="AES45" s="1">
        <v>10658.5</v>
      </c>
      <c r="AET45" s="1">
        <v>10658.5</v>
      </c>
      <c r="AEU45" s="1">
        <v>10658.5</v>
      </c>
      <c r="AEV45" s="1">
        <v>10658.5</v>
      </c>
      <c r="AEW45" s="1">
        <v>10658.5</v>
      </c>
      <c r="AEX45" s="1">
        <v>10658.5</v>
      </c>
      <c r="AEY45" s="1">
        <v>10658.5</v>
      </c>
      <c r="AEZ45" s="1">
        <v>10658.5</v>
      </c>
      <c r="AFA45" s="1">
        <v>10658.5</v>
      </c>
      <c r="AFB45" s="1">
        <v>10658.5</v>
      </c>
      <c r="AFC45" s="1">
        <v>10658.5</v>
      </c>
      <c r="AFD45" s="1">
        <v>10658.5</v>
      </c>
      <c r="AFE45" s="1">
        <v>10658.5</v>
      </c>
      <c r="AFF45" s="1">
        <v>10658.5</v>
      </c>
      <c r="AFG45" s="1">
        <v>10658.5</v>
      </c>
      <c r="AFH45" s="1">
        <v>10658.5</v>
      </c>
      <c r="AFI45" s="1">
        <v>10658.5</v>
      </c>
      <c r="AFJ45" s="1">
        <v>10658.5</v>
      </c>
      <c r="AFK45" s="1">
        <v>10658.5</v>
      </c>
      <c r="AFL45" s="1">
        <v>10658.5</v>
      </c>
      <c r="AFM45" s="1">
        <v>10658.5</v>
      </c>
      <c r="AFN45" s="1">
        <v>10658.5</v>
      </c>
      <c r="AFO45" s="1">
        <v>10658.5</v>
      </c>
      <c r="AFP45" s="1">
        <v>10658.5</v>
      </c>
      <c r="AFQ45" s="1">
        <v>10658.5</v>
      </c>
      <c r="AFR45" s="1">
        <v>10658.5</v>
      </c>
      <c r="AFS45" s="1">
        <v>10658.5</v>
      </c>
      <c r="AFT45" s="1">
        <v>10658.5</v>
      </c>
      <c r="AFU45" s="1">
        <v>10658.5</v>
      </c>
      <c r="AFV45" s="1">
        <v>10658.5</v>
      </c>
      <c r="AFW45" s="1">
        <v>10658.5</v>
      </c>
      <c r="AFX45" s="1">
        <v>10658.5</v>
      </c>
      <c r="AFY45" s="1">
        <v>10658.5</v>
      </c>
      <c r="AFZ45" s="1">
        <v>10658.5</v>
      </c>
      <c r="AGA45" s="1">
        <v>10658.5</v>
      </c>
      <c r="AGB45" s="1">
        <v>10658.5</v>
      </c>
      <c r="AGC45" s="1">
        <v>10658.5</v>
      </c>
      <c r="AGD45" s="1">
        <v>10658.5</v>
      </c>
      <c r="AGE45" s="1">
        <v>10658.5</v>
      </c>
      <c r="AGF45" s="1">
        <v>10658.5</v>
      </c>
      <c r="AGG45" s="1">
        <v>10658.5</v>
      </c>
      <c r="AGH45" s="1">
        <v>10658.5</v>
      </c>
      <c r="AGI45" s="1">
        <v>10658.5</v>
      </c>
      <c r="AGJ45" s="1">
        <v>10658.5</v>
      </c>
      <c r="AGK45" s="1">
        <v>10658.5</v>
      </c>
      <c r="AGL45" s="1">
        <v>10658.5</v>
      </c>
      <c r="AGM45" s="1">
        <v>10658.5</v>
      </c>
      <c r="AGN45" s="1">
        <v>10658.5</v>
      </c>
      <c r="AGO45" s="1">
        <v>10658.5</v>
      </c>
      <c r="AGP45" s="1">
        <v>10658.5</v>
      </c>
      <c r="AGQ45" s="1">
        <v>10658.5</v>
      </c>
      <c r="AGR45" s="1">
        <v>10658.5</v>
      </c>
      <c r="AGS45" s="1">
        <v>10658.5</v>
      </c>
      <c r="AGT45" s="1">
        <v>10658.5</v>
      </c>
      <c r="AGU45" s="1">
        <v>10658.5</v>
      </c>
      <c r="AGV45" s="1">
        <v>10658.5</v>
      </c>
      <c r="AGW45" s="1">
        <v>10658.5</v>
      </c>
      <c r="AGX45" s="1">
        <v>10658.5</v>
      </c>
      <c r="AGY45" s="1">
        <v>10658.5</v>
      </c>
      <c r="AGZ45" s="1">
        <v>10658.5</v>
      </c>
      <c r="AHA45" s="1">
        <v>10658.5</v>
      </c>
      <c r="AHB45" s="1">
        <v>10658.5</v>
      </c>
      <c r="AHC45" s="1">
        <v>10658.5</v>
      </c>
      <c r="AHD45" s="1">
        <v>10658.5</v>
      </c>
      <c r="AHE45" s="1">
        <v>10658.5</v>
      </c>
      <c r="AHF45" s="1">
        <v>10658.5</v>
      </c>
      <c r="AHG45" s="1">
        <v>10658.5</v>
      </c>
      <c r="AHH45" s="1">
        <v>10658.5</v>
      </c>
      <c r="AHI45" s="1">
        <v>10658.5</v>
      </c>
      <c r="AHJ45" s="1">
        <v>10658.5</v>
      </c>
      <c r="AHK45" s="1">
        <v>10658.5</v>
      </c>
      <c r="AHL45" s="1">
        <v>10658.5</v>
      </c>
      <c r="AHM45" s="1">
        <v>10658.5</v>
      </c>
      <c r="AHN45" s="1">
        <v>10658.5</v>
      </c>
      <c r="AHO45" s="1">
        <v>10658.5</v>
      </c>
      <c r="AHP45" s="1">
        <v>10658.5</v>
      </c>
      <c r="AHQ45" s="1">
        <v>10658.5</v>
      </c>
    </row>
    <row r="46" spans="1:901" x14ac:dyDescent="0.3">
      <c r="A46" s="1">
        <v>46</v>
      </c>
      <c r="B46" s="16" t="s">
        <v>127</v>
      </c>
      <c r="C46" s="16" t="s">
        <v>128</v>
      </c>
      <c r="D46" s="14" t="s">
        <v>75</v>
      </c>
      <c r="E46" s="14">
        <v>45456</v>
      </c>
      <c r="F46" s="1">
        <v>5910</v>
      </c>
      <c r="G46" s="1">
        <f t="shared" si="0"/>
        <v>5988.83</v>
      </c>
      <c r="H46" s="1">
        <f>IFERROR(VLOOKUP(B46,PMS!$A$1:$G$2968,7,FALSE),"")</f>
        <v>159.11000000000001</v>
      </c>
      <c r="I46" s="1" t="str">
        <f>IFERROR(VLOOKUP(B46,PMS!$A$1:$AE$2968,31,FALSE),"")</f>
        <v>RCC</v>
      </c>
      <c r="PW46" s="1">
        <v>129.76</v>
      </c>
      <c r="PX46" s="1">
        <v>129.76</v>
      </c>
      <c r="PY46" s="1">
        <v>389.27</v>
      </c>
      <c r="PZ46" s="1">
        <v>648.79</v>
      </c>
      <c r="QA46" s="1">
        <v>908.31</v>
      </c>
      <c r="QB46" s="1">
        <v>1167.82</v>
      </c>
      <c r="QC46" s="1">
        <v>1427.34</v>
      </c>
      <c r="QD46" s="1">
        <v>1686.85</v>
      </c>
      <c r="QE46" s="1">
        <v>1686.85</v>
      </c>
      <c r="QF46" s="1">
        <v>1946.37</v>
      </c>
      <c r="QG46" s="1">
        <v>2205.89</v>
      </c>
      <c r="QH46" s="1">
        <v>2465.4</v>
      </c>
      <c r="QI46" s="1">
        <v>2724.92</v>
      </c>
      <c r="QJ46" s="1">
        <v>2984.44</v>
      </c>
      <c r="QK46" s="1">
        <v>3243.95</v>
      </c>
      <c r="QL46" s="1">
        <v>3243.95</v>
      </c>
      <c r="QM46" s="1">
        <v>3503.47</v>
      </c>
      <c r="QN46" s="1">
        <v>3762.98</v>
      </c>
      <c r="QO46" s="1">
        <v>3962.61</v>
      </c>
      <c r="QP46" s="1">
        <v>4102.3500000000004</v>
      </c>
      <c r="QQ46" s="1">
        <v>4242.09</v>
      </c>
      <c r="QR46" s="1">
        <v>4381.83</v>
      </c>
      <c r="QS46" s="1">
        <v>4381.83</v>
      </c>
      <c r="QT46" s="1">
        <v>4521.57</v>
      </c>
      <c r="QU46" s="1">
        <v>4661.3100000000004</v>
      </c>
      <c r="QV46" s="1">
        <v>4801.05</v>
      </c>
      <c r="QW46" s="1">
        <v>4940.79</v>
      </c>
      <c r="QX46" s="1">
        <v>5080.53</v>
      </c>
      <c r="QY46" s="1">
        <v>5220.2700000000004</v>
      </c>
      <c r="QZ46" s="1">
        <v>5220.2700000000004</v>
      </c>
      <c r="RA46" s="1">
        <v>5360.01</v>
      </c>
      <c r="RB46" s="1">
        <v>5499.75</v>
      </c>
      <c r="RC46" s="1">
        <v>5639.48</v>
      </c>
      <c r="RD46" s="1">
        <v>5779.22</v>
      </c>
      <c r="RE46" s="1">
        <v>5918.96</v>
      </c>
      <c r="RF46" s="1">
        <v>5988.83</v>
      </c>
      <c r="RG46" s="1">
        <v>5988.83</v>
      </c>
      <c r="RH46" s="1">
        <v>5988.83</v>
      </c>
      <c r="RI46" s="1">
        <v>5988.83</v>
      </c>
      <c r="RJ46" s="1">
        <v>5988.83</v>
      </c>
      <c r="RK46" s="1">
        <v>5988.83</v>
      </c>
      <c r="RL46" s="1">
        <v>5988.83</v>
      </c>
      <c r="RM46" s="1">
        <v>5988.83</v>
      </c>
      <c r="RN46" s="1">
        <v>5988.83</v>
      </c>
      <c r="RO46" s="1">
        <v>5988.83</v>
      </c>
      <c r="RP46" s="1">
        <v>5988.83</v>
      </c>
      <c r="RQ46" s="1">
        <v>5988.83</v>
      </c>
      <c r="RR46" s="1">
        <v>5988.83</v>
      </c>
      <c r="RS46" s="1">
        <v>5988.83</v>
      </c>
      <c r="RT46" s="1">
        <v>5988.83</v>
      </c>
      <c r="RU46" s="1">
        <v>5988.83</v>
      </c>
      <c r="RV46" s="1">
        <v>5988.83</v>
      </c>
      <c r="RW46" s="1">
        <v>5988.83</v>
      </c>
      <c r="RX46" s="1">
        <v>5988.83</v>
      </c>
      <c r="RY46" s="1">
        <v>5988.83</v>
      </c>
      <c r="RZ46" s="1">
        <v>5988.83</v>
      </c>
      <c r="SA46" s="1">
        <v>5988.83</v>
      </c>
      <c r="SB46" s="1">
        <v>5988.83</v>
      </c>
      <c r="SC46" s="1">
        <v>5988.83</v>
      </c>
      <c r="SD46" s="1">
        <v>5988.83</v>
      </c>
      <c r="SE46" s="1">
        <v>5988.83</v>
      </c>
      <c r="SF46" s="1">
        <v>5988.83</v>
      </c>
      <c r="SG46" s="1">
        <v>5988.83</v>
      </c>
      <c r="SH46" s="1">
        <v>5988.83</v>
      </c>
      <c r="SI46" s="1">
        <v>5988.83</v>
      </c>
      <c r="SJ46" s="1">
        <v>5988.83</v>
      </c>
      <c r="SK46" s="1">
        <v>5988.83</v>
      </c>
      <c r="SL46" s="1">
        <v>5988.83</v>
      </c>
      <c r="SM46" s="1">
        <v>5988.83</v>
      </c>
      <c r="SN46" s="1">
        <v>5988.83</v>
      </c>
      <c r="SO46" s="1">
        <v>5988.83</v>
      </c>
      <c r="SP46" s="1">
        <v>5988.83</v>
      </c>
      <c r="SQ46" s="1">
        <v>5988.83</v>
      </c>
      <c r="SR46" s="1">
        <v>5988.83</v>
      </c>
      <c r="SS46" s="1">
        <v>5988.83</v>
      </c>
      <c r="ST46" s="1">
        <v>5988.83</v>
      </c>
      <c r="SU46" s="1">
        <v>5988.83</v>
      </c>
      <c r="SV46" s="1">
        <v>5988.83</v>
      </c>
      <c r="SW46" s="1">
        <v>5988.83</v>
      </c>
      <c r="SX46" s="1">
        <v>5988.83</v>
      </c>
      <c r="SY46" s="1">
        <v>5988.83</v>
      </c>
      <c r="SZ46" s="1">
        <v>5988.83</v>
      </c>
      <c r="TA46" s="1">
        <v>5988.83</v>
      </c>
      <c r="TB46" s="1">
        <v>5988.83</v>
      </c>
      <c r="TC46" s="1">
        <v>5988.83</v>
      </c>
      <c r="TD46" s="1">
        <v>5988.83</v>
      </c>
      <c r="TE46" s="1">
        <v>5988.83</v>
      </c>
      <c r="TF46" s="1">
        <v>5988.83</v>
      </c>
      <c r="TG46" s="1">
        <v>5988.83</v>
      </c>
      <c r="TH46" s="1">
        <v>5988.83</v>
      </c>
      <c r="TI46" s="1">
        <v>5988.83</v>
      </c>
      <c r="TJ46" s="1">
        <v>5988.83</v>
      </c>
      <c r="TK46" s="1">
        <v>5988.83</v>
      </c>
      <c r="TL46" s="1">
        <v>5988.83</v>
      </c>
      <c r="TM46" s="1">
        <v>5988.83</v>
      </c>
      <c r="TN46" s="1">
        <v>5988.83</v>
      </c>
      <c r="TO46" s="1">
        <v>5988.83</v>
      </c>
      <c r="TP46" s="1">
        <v>5988.83</v>
      </c>
      <c r="TQ46" s="1">
        <v>5988.83</v>
      </c>
      <c r="TR46" s="1">
        <v>5988.83</v>
      </c>
      <c r="TS46" s="1">
        <v>5988.83</v>
      </c>
      <c r="TT46" s="1">
        <v>5988.83</v>
      </c>
      <c r="TU46" s="1">
        <v>5988.83</v>
      </c>
      <c r="TV46" s="1">
        <v>5988.83</v>
      </c>
      <c r="TW46" s="1">
        <v>5988.83</v>
      </c>
      <c r="TX46" s="1">
        <v>5988.83</v>
      </c>
      <c r="TY46" s="1">
        <v>5988.83</v>
      </c>
      <c r="TZ46" s="1">
        <v>5988.83</v>
      </c>
      <c r="UA46" s="1">
        <v>5988.83</v>
      </c>
      <c r="UB46" s="1">
        <v>5988.83</v>
      </c>
      <c r="UC46" s="1">
        <v>5988.83</v>
      </c>
      <c r="UD46" s="1">
        <v>5988.83</v>
      </c>
      <c r="UE46" s="1">
        <v>5988.83</v>
      </c>
      <c r="UF46" s="1">
        <v>5988.83</v>
      </c>
      <c r="UG46" s="1">
        <v>5988.83</v>
      </c>
      <c r="UH46" s="1">
        <v>5988.83</v>
      </c>
      <c r="UI46" s="1">
        <v>5988.83</v>
      </c>
      <c r="UJ46" s="1">
        <v>5988.83</v>
      </c>
      <c r="UK46" s="1">
        <v>5988.83</v>
      </c>
      <c r="UL46" s="1">
        <v>5988.83</v>
      </c>
      <c r="UM46" s="1">
        <v>5988.83</v>
      </c>
      <c r="UN46" s="1">
        <v>5988.83</v>
      </c>
      <c r="UO46" s="1">
        <v>5988.83</v>
      </c>
      <c r="UP46" s="1">
        <v>5988.83</v>
      </c>
      <c r="UQ46" s="1">
        <v>5988.83</v>
      </c>
      <c r="UR46" s="1">
        <v>5988.83</v>
      </c>
      <c r="US46" s="1">
        <v>5988.83</v>
      </c>
      <c r="UT46" s="1">
        <v>5988.83</v>
      </c>
      <c r="UU46" s="1">
        <v>5988.83</v>
      </c>
      <c r="UV46" s="1">
        <v>5988.83</v>
      </c>
      <c r="UW46" s="1">
        <v>5988.83</v>
      </c>
      <c r="UX46" s="1">
        <v>5988.83</v>
      </c>
      <c r="UY46" s="1">
        <v>5988.83</v>
      </c>
      <c r="UZ46" s="1">
        <v>5988.83</v>
      </c>
      <c r="VA46" s="1">
        <v>5988.83</v>
      </c>
      <c r="VB46" s="1">
        <v>5988.83</v>
      </c>
      <c r="VC46" s="1">
        <v>5988.83</v>
      </c>
      <c r="VD46" s="1">
        <v>5988.83</v>
      </c>
      <c r="VE46" s="1">
        <v>5988.83</v>
      </c>
      <c r="VF46" s="1">
        <v>5988.83</v>
      </c>
      <c r="VG46" s="1">
        <v>5988.83</v>
      </c>
      <c r="VH46" s="1">
        <v>5988.83</v>
      </c>
      <c r="VI46" s="1">
        <v>5988.83</v>
      </c>
      <c r="VJ46" s="1">
        <v>5988.83</v>
      </c>
      <c r="VK46" s="1">
        <v>5988.83</v>
      </c>
      <c r="VL46" s="1">
        <v>5988.83</v>
      </c>
      <c r="VM46" s="1">
        <v>5988.83</v>
      </c>
      <c r="VN46" s="1">
        <v>5988.83</v>
      </c>
      <c r="VO46" s="1">
        <v>5988.83</v>
      </c>
      <c r="VP46" s="1">
        <v>5988.83</v>
      </c>
      <c r="VQ46" s="1">
        <v>5988.83</v>
      </c>
      <c r="VR46" s="1">
        <v>5988.83</v>
      </c>
      <c r="VS46" s="1">
        <v>5988.83</v>
      </c>
      <c r="VT46" s="1">
        <v>5988.83</v>
      </c>
      <c r="VU46" s="1">
        <v>5988.83</v>
      </c>
      <c r="VV46" s="1">
        <v>5988.83</v>
      </c>
      <c r="VW46" s="1">
        <v>5988.83</v>
      </c>
      <c r="VX46" s="1">
        <v>5988.83</v>
      </c>
      <c r="VY46" s="1">
        <v>5988.83</v>
      </c>
      <c r="VZ46" s="1">
        <v>5988.83</v>
      </c>
      <c r="WA46" s="1">
        <v>5988.83</v>
      </c>
      <c r="WB46" s="1">
        <v>5988.83</v>
      </c>
      <c r="WC46" s="1">
        <v>5988.83</v>
      </c>
      <c r="WD46" s="1">
        <v>5988.83</v>
      </c>
      <c r="WE46" s="1">
        <v>5988.83</v>
      </c>
      <c r="WF46" s="1">
        <v>5988.83</v>
      </c>
      <c r="WG46" s="1">
        <v>5988.83</v>
      </c>
      <c r="WH46" s="1">
        <v>5988.83</v>
      </c>
      <c r="WI46" s="1">
        <v>5988.83</v>
      </c>
      <c r="WJ46" s="1">
        <v>5988.83</v>
      </c>
      <c r="WK46" s="1">
        <v>5988.83</v>
      </c>
      <c r="WL46" s="1">
        <v>5988.83</v>
      </c>
      <c r="WM46" s="1">
        <v>5988.83</v>
      </c>
      <c r="WN46" s="1">
        <v>5988.83</v>
      </c>
      <c r="WO46" s="1">
        <v>5988.83</v>
      </c>
      <c r="WP46" s="1">
        <v>5988.83</v>
      </c>
      <c r="WQ46" s="1">
        <v>5988.83</v>
      </c>
      <c r="WR46" s="1">
        <v>5988.83</v>
      </c>
      <c r="WS46" s="1">
        <v>5988.83</v>
      </c>
      <c r="WT46" s="1">
        <v>5988.83</v>
      </c>
      <c r="WU46" s="1">
        <v>5988.83</v>
      </c>
      <c r="WV46" s="1">
        <v>5988.83</v>
      </c>
      <c r="WW46" s="1">
        <v>5988.83</v>
      </c>
      <c r="WX46" s="1">
        <v>5988.83</v>
      </c>
      <c r="WY46" s="1">
        <v>5988.83</v>
      </c>
      <c r="WZ46" s="1">
        <v>5988.83</v>
      </c>
      <c r="XA46" s="1">
        <v>5988.83</v>
      </c>
      <c r="XB46" s="1">
        <v>5988.83</v>
      </c>
      <c r="XC46" s="1">
        <v>5988.83</v>
      </c>
      <c r="XD46" s="1">
        <v>5988.83</v>
      </c>
      <c r="XE46" s="1">
        <v>5988.83</v>
      </c>
      <c r="XF46" s="1">
        <v>5988.83</v>
      </c>
      <c r="XG46" s="1">
        <v>5988.83</v>
      </c>
      <c r="XH46" s="1">
        <v>5988.83</v>
      </c>
      <c r="XI46" s="1">
        <v>5988.83</v>
      </c>
      <c r="XJ46" s="1">
        <v>5988.83</v>
      </c>
      <c r="XK46" s="1">
        <v>5988.83</v>
      </c>
      <c r="XL46" s="1">
        <v>5988.83</v>
      </c>
      <c r="XM46" s="1">
        <v>5988.83</v>
      </c>
      <c r="XN46" s="1">
        <v>5988.83</v>
      </c>
      <c r="XO46" s="1">
        <v>5988.83</v>
      </c>
      <c r="XP46" s="1">
        <v>5988.83</v>
      </c>
      <c r="XQ46" s="1">
        <v>5988.83</v>
      </c>
      <c r="XR46" s="1">
        <v>5988.83</v>
      </c>
      <c r="XS46" s="1">
        <v>5988.83</v>
      </c>
      <c r="XT46" s="1">
        <v>5988.83</v>
      </c>
      <c r="XU46" s="1">
        <v>5988.83</v>
      </c>
      <c r="XV46" s="1">
        <v>5988.83</v>
      </c>
      <c r="XW46" s="1">
        <v>5988.83</v>
      </c>
      <c r="XX46" s="1">
        <v>5988.83</v>
      </c>
      <c r="XY46" s="1">
        <v>5988.83</v>
      </c>
      <c r="XZ46" s="1">
        <v>5988.83</v>
      </c>
      <c r="YA46" s="1">
        <v>5988.83</v>
      </c>
      <c r="YB46" s="1">
        <v>5988.83</v>
      </c>
      <c r="YC46" s="1">
        <v>5988.83</v>
      </c>
      <c r="YD46" s="1">
        <v>5988.83</v>
      </c>
      <c r="YE46" s="1">
        <v>5988.83</v>
      </c>
      <c r="YF46" s="1">
        <v>5988.83</v>
      </c>
      <c r="YG46" s="1">
        <v>5988.83</v>
      </c>
      <c r="YH46" s="1">
        <v>5988.83</v>
      </c>
      <c r="YI46" s="1">
        <v>5988.83</v>
      </c>
      <c r="YJ46" s="1">
        <v>5988.83</v>
      </c>
      <c r="YK46" s="1">
        <v>5988.83</v>
      </c>
      <c r="YL46" s="1">
        <v>5988.83</v>
      </c>
      <c r="YM46" s="1">
        <v>5988.83</v>
      </c>
      <c r="YN46" s="1">
        <v>5988.83</v>
      </c>
      <c r="YO46" s="1">
        <v>5988.83</v>
      </c>
      <c r="YP46" s="1">
        <v>5988.83</v>
      </c>
      <c r="YQ46" s="1">
        <v>5988.83</v>
      </c>
      <c r="YR46" s="1">
        <v>5988.83</v>
      </c>
      <c r="YS46" s="1">
        <v>5988.83</v>
      </c>
      <c r="YT46" s="1">
        <v>5988.83</v>
      </c>
      <c r="YU46" s="1">
        <v>5988.83</v>
      </c>
      <c r="YV46" s="1">
        <v>5988.83</v>
      </c>
      <c r="YW46" s="1">
        <v>5988.83</v>
      </c>
      <c r="YX46" s="1">
        <v>5988.83</v>
      </c>
      <c r="YY46" s="1">
        <v>5988.83</v>
      </c>
      <c r="YZ46" s="1">
        <v>5988.83</v>
      </c>
      <c r="ZA46" s="1">
        <v>5988.83</v>
      </c>
      <c r="ZB46" s="1">
        <v>5988.83</v>
      </c>
      <c r="ZC46" s="1">
        <v>5988.83</v>
      </c>
      <c r="ZD46" s="1">
        <v>5988.83</v>
      </c>
      <c r="ZE46" s="1">
        <v>5988.83</v>
      </c>
      <c r="ZF46" s="1">
        <v>5988.83</v>
      </c>
      <c r="ZG46" s="1">
        <v>5988.83</v>
      </c>
      <c r="ZH46" s="1">
        <v>5988.83</v>
      </c>
      <c r="ZI46" s="1">
        <v>5988.83</v>
      </c>
      <c r="ZJ46" s="1">
        <v>5988.83</v>
      </c>
      <c r="ZK46" s="1">
        <v>5988.83</v>
      </c>
      <c r="ZL46" s="1">
        <v>5988.83</v>
      </c>
      <c r="ZM46" s="1">
        <v>5988.83</v>
      </c>
      <c r="ZN46" s="1">
        <v>5988.83</v>
      </c>
      <c r="ZO46" s="1">
        <v>5988.83</v>
      </c>
      <c r="ZP46" s="1">
        <v>5988.83</v>
      </c>
      <c r="ZQ46" s="1">
        <v>5988.83</v>
      </c>
      <c r="ZR46" s="1">
        <v>5988.83</v>
      </c>
      <c r="ZS46" s="1">
        <v>5988.83</v>
      </c>
      <c r="ZT46" s="1">
        <v>5988.83</v>
      </c>
      <c r="ZU46" s="1">
        <v>5988.83</v>
      </c>
      <c r="ZV46" s="1">
        <v>5988.83</v>
      </c>
      <c r="ZW46" s="1">
        <v>5988.83</v>
      </c>
      <c r="ZX46" s="1">
        <v>5988.83</v>
      </c>
      <c r="ZY46" s="1">
        <v>5988.83</v>
      </c>
      <c r="ZZ46" s="1">
        <v>5988.83</v>
      </c>
      <c r="AAA46" s="1">
        <v>5988.83</v>
      </c>
      <c r="AAB46" s="1">
        <v>5988.83</v>
      </c>
      <c r="AAC46" s="1">
        <v>5988.83</v>
      </c>
      <c r="AAD46" s="1">
        <v>5988.83</v>
      </c>
      <c r="AAE46" s="1">
        <v>5988.83</v>
      </c>
      <c r="AAF46" s="1">
        <v>5988.83</v>
      </c>
      <c r="AAG46" s="1">
        <v>5988.83</v>
      </c>
      <c r="AAH46" s="1">
        <v>5988.83</v>
      </c>
      <c r="AAI46" s="1">
        <v>5988.83</v>
      </c>
      <c r="AAJ46" s="1">
        <v>5988.83</v>
      </c>
      <c r="AAK46" s="1">
        <v>5988.83</v>
      </c>
      <c r="AAL46" s="1">
        <v>5988.83</v>
      </c>
      <c r="AAM46" s="1">
        <v>5988.83</v>
      </c>
      <c r="AAN46" s="1">
        <v>5988.83</v>
      </c>
      <c r="AAO46" s="1">
        <v>5988.83</v>
      </c>
      <c r="AAP46" s="1">
        <v>5988.83</v>
      </c>
      <c r="AAQ46" s="1">
        <v>5988.83</v>
      </c>
      <c r="AAR46" s="1">
        <v>5988.83</v>
      </c>
      <c r="AAS46" s="1">
        <v>5988.83</v>
      </c>
      <c r="AAT46" s="1">
        <v>5988.83</v>
      </c>
      <c r="AAU46" s="1">
        <v>5988.83</v>
      </c>
      <c r="AAV46" s="1">
        <v>5988.83</v>
      </c>
      <c r="AAW46" s="1">
        <v>5988.83</v>
      </c>
      <c r="AAX46" s="1">
        <v>5988.83</v>
      </c>
      <c r="AAY46" s="1">
        <v>5988.83</v>
      </c>
      <c r="AAZ46" s="1">
        <v>5988.83</v>
      </c>
      <c r="ABA46" s="1">
        <v>5988.83</v>
      </c>
      <c r="ABB46" s="1">
        <v>5988.83</v>
      </c>
      <c r="ABC46" s="1">
        <v>5988.83</v>
      </c>
      <c r="ABD46" s="1">
        <v>5988.83</v>
      </c>
      <c r="ABE46" s="1">
        <v>5988.83</v>
      </c>
      <c r="ABF46" s="1">
        <v>5988.83</v>
      </c>
      <c r="ABG46" s="1">
        <v>5988.83</v>
      </c>
      <c r="ABH46" s="1">
        <v>5988.83</v>
      </c>
      <c r="ABI46" s="1">
        <v>5988.83</v>
      </c>
      <c r="ABJ46" s="1">
        <v>5988.83</v>
      </c>
      <c r="ABK46" s="1">
        <v>5988.83</v>
      </c>
      <c r="ABL46" s="1">
        <v>5988.83</v>
      </c>
      <c r="ABM46" s="1">
        <v>5988.83</v>
      </c>
      <c r="ABN46" s="1">
        <v>5988.83</v>
      </c>
      <c r="ABO46" s="1">
        <v>5988.83</v>
      </c>
      <c r="ABP46" s="1">
        <v>5988.83</v>
      </c>
      <c r="ABQ46" s="1">
        <v>5988.83</v>
      </c>
      <c r="ABR46" s="1">
        <v>5988.83</v>
      </c>
      <c r="ABS46" s="1">
        <v>5988.83</v>
      </c>
      <c r="ABT46" s="1">
        <v>5988.83</v>
      </c>
      <c r="ABU46" s="1">
        <v>5988.83</v>
      </c>
      <c r="ABV46" s="1">
        <v>5988.83</v>
      </c>
      <c r="ABW46" s="1">
        <v>5988.83</v>
      </c>
      <c r="ABX46" s="1">
        <v>5988.83</v>
      </c>
      <c r="ABY46" s="1">
        <v>5988.83</v>
      </c>
      <c r="ABZ46" s="1">
        <v>5988.83</v>
      </c>
      <c r="ACA46" s="1">
        <v>5988.83</v>
      </c>
      <c r="ACB46" s="1">
        <v>5988.83</v>
      </c>
      <c r="ACC46" s="1">
        <v>5988.83</v>
      </c>
      <c r="ACD46" s="1">
        <v>5988.83</v>
      </c>
      <c r="ACE46" s="1">
        <v>5988.83</v>
      </c>
      <c r="ACF46" s="1">
        <v>5988.83</v>
      </c>
      <c r="ACG46" s="1">
        <v>5988.83</v>
      </c>
      <c r="ACH46" s="1">
        <v>5988.83</v>
      </c>
      <c r="ACI46" s="1">
        <v>5988.83</v>
      </c>
      <c r="ACJ46" s="1">
        <v>5988.83</v>
      </c>
      <c r="ACK46" s="1">
        <v>5988.83</v>
      </c>
      <c r="ACL46" s="1">
        <v>5988.83</v>
      </c>
      <c r="ACM46" s="1">
        <v>5988.83</v>
      </c>
      <c r="ACN46" s="1">
        <v>5988.83</v>
      </c>
      <c r="ACO46" s="1">
        <v>5988.83</v>
      </c>
      <c r="ACP46" s="1">
        <v>5988.83</v>
      </c>
      <c r="ACQ46" s="1">
        <v>5988.83</v>
      </c>
      <c r="ACR46" s="1">
        <v>5988.83</v>
      </c>
      <c r="ACS46" s="1">
        <v>5988.83</v>
      </c>
      <c r="ACT46" s="1">
        <v>5988.83</v>
      </c>
      <c r="ACU46" s="1">
        <v>5988.83</v>
      </c>
      <c r="ACV46" s="1">
        <v>5988.83</v>
      </c>
      <c r="ACW46" s="1">
        <v>5988.83</v>
      </c>
      <c r="ACX46" s="1">
        <v>5988.83</v>
      </c>
      <c r="ACY46" s="1">
        <v>5988.83</v>
      </c>
      <c r="ACZ46" s="1">
        <v>5988.83</v>
      </c>
      <c r="ADA46" s="1">
        <v>5988.83</v>
      </c>
      <c r="ADB46" s="1">
        <v>5988.83</v>
      </c>
      <c r="ADC46" s="1">
        <v>5988.83</v>
      </c>
      <c r="ADD46" s="1">
        <v>5988.83</v>
      </c>
      <c r="ADE46" s="1">
        <v>5988.83</v>
      </c>
      <c r="ADF46" s="1">
        <v>5988.83</v>
      </c>
      <c r="ADG46" s="1">
        <v>5988.83</v>
      </c>
      <c r="ADH46" s="1">
        <v>5988.83</v>
      </c>
      <c r="ADI46" s="1">
        <v>5988.83</v>
      </c>
      <c r="ADJ46" s="1">
        <v>5988.83</v>
      </c>
      <c r="ADK46" s="1">
        <v>5988.83</v>
      </c>
      <c r="ADL46" s="1">
        <v>5988.83</v>
      </c>
      <c r="ADM46" s="1">
        <v>5988.83</v>
      </c>
      <c r="ADN46" s="1">
        <v>5988.83</v>
      </c>
      <c r="ADO46" s="1">
        <v>5988.83</v>
      </c>
      <c r="ADP46" s="1">
        <v>5988.83</v>
      </c>
      <c r="ADQ46" s="1">
        <v>5988.83</v>
      </c>
      <c r="ADR46" s="1">
        <v>5988.83</v>
      </c>
      <c r="ADS46" s="1">
        <v>5988.83</v>
      </c>
      <c r="ADT46" s="1">
        <v>5988.83</v>
      </c>
      <c r="ADU46" s="1">
        <v>5988.83</v>
      </c>
      <c r="ADV46" s="1">
        <v>5988.83</v>
      </c>
      <c r="ADW46" s="1">
        <v>5988.83</v>
      </c>
      <c r="ADX46" s="1">
        <v>5988.83</v>
      </c>
      <c r="ADY46" s="1">
        <v>5988.83</v>
      </c>
      <c r="ADZ46" s="1">
        <v>5988.83</v>
      </c>
      <c r="AEA46" s="1">
        <v>5988.83</v>
      </c>
      <c r="AEB46" s="1">
        <v>5988.83</v>
      </c>
      <c r="AEC46" s="1">
        <v>5988.83</v>
      </c>
      <c r="AED46" s="1">
        <v>5988.83</v>
      </c>
      <c r="AEE46" s="1">
        <v>5988.83</v>
      </c>
      <c r="AEF46" s="1">
        <v>5988.83</v>
      </c>
      <c r="AEG46" s="1">
        <v>5988.83</v>
      </c>
      <c r="AEH46" s="1">
        <v>5988.83</v>
      </c>
      <c r="AEI46" s="1">
        <v>5988.83</v>
      </c>
      <c r="AEJ46" s="1">
        <v>5988.83</v>
      </c>
      <c r="AEK46" s="1">
        <v>5988.83</v>
      </c>
      <c r="AEL46" s="1">
        <v>5988.83</v>
      </c>
      <c r="AEM46" s="1">
        <v>5988.83</v>
      </c>
      <c r="AEN46" s="1">
        <v>5988.83</v>
      </c>
      <c r="AEO46" s="1">
        <v>5988.83</v>
      </c>
      <c r="AEP46" s="1">
        <v>5988.83</v>
      </c>
      <c r="AEQ46" s="1">
        <v>5988.83</v>
      </c>
      <c r="AER46" s="1">
        <v>5988.83</v>
      </c>
      <c r="AES46" s="1">
        <v>5988.83</v>
      </c>
      <c r="AET46" s="1">
        <v>5988.83</v>
      </c>
      <c r="AEU46" s="1">
        <v>5988.83</v>
      </c>
      <c r="AEV46" s="1">
        <v>5988.83</v>
      </c>
      <c r="AEW46" s="1">
        <v>5988.83</v>
      </c>
      <c r="AEX46" s="1">
        <v>5988.83</v>
      </c>
      <c r="AEY46" s="1">
        <v>5988.83</v>
      </c>
      <c r="AEZ46" s="1">
        <v>5988.83</v>
      </c>
      <c r="AFA46" s="1">
        <v>5988.83</v>
      </c>
      <c r="AFB46" s="1">
        <v>5988.83</v>
      </c>
      <c r="AFC46" s="1">
        <v>5988.83</v>
      </c>
      <c r="AFD46" s="1">
        <v>5988.83</v>
      </c>
      <c r="AFE46" s="1">
        <v>5988.83</v>
      </c>
      <c r="AFF46" s="1">
        <v>5988.83</v>
      </c>
      <c r="AFG46" s="1">
        <v>5988.83</v>
      </c>
      <c r="AFH46" s="1">
        <v>5988.83</v>
      </c>
      <c r="AFI46" s="1">
        <v>5988.83</v>
      </c>
      <c r="AFJ46" s="1">
        <v>5988.83</v>
      </c>
      <c r="AFK46" s="1">
        <v>5988.83</v>
      </c>
      <c r="AFL46" s="1">
        <v>5988.83</v>
      </c>
      <c r="AFM46" s="1">
        <v>5988.83</v>
      </c>
      <c r="AFN46" s="1">
        <v>5988.83</v>
      </c>
      <c r="AFO46" s="1">
        <v>5988.83</v>
      </c>
      <c r="AFP46" s="1">
        <v>5988.83</v>
      </c>
      <c r="AFQ46" s="1">
        <v>5988.83</v>
      </c>
      <c r="AFR46" s="1">
        <v>5988.83</v>
      </c>
      <c r="AFS46" s="1">
        <v>5988.83</v>
      </c>
      <c r="AFT46" s="1">
        <v>5988.83</v>
      </c>
      <c r="AFU46" s="1">
        <v>5988.83</v>
      </c>
      <c r="AFV46" s="1">
        <v>5988.83</v>
      </c>
      <c r="AFW46" s="1">
        <v>5988.83</v>
      </c>
      <c r="AFX46" s="1">
        <v>5988.83</v>
      </c>
      <c r="AFY46" s="1">
        <v>5988.83</v>
      </c>
      <c r="AFZ46" s="1">
        <v>5988.83</v>
      </c>
      <c r="AGA46" s="1">
        <v>5988.83</v>
      </c>
      <c r="AGB46" s="1">
        <v>5988.83</v>
      </c>
      <c r="AGC46" s="1">
        <v>5988.83</v>
      </c>
      <c r="AGD46" s="1">
        <v>5988.83</v>
      </c>
      <c r="AGE46" s="1">
        <v>5988.83</v>
      </c>
      <c r="AGF46" s="1">
        <v>5988.83</v>
      </c>
      <c r="AGG46" s="1">
        <v>5988.83</v>
      </c>
      <c r="AGH46" s="1">
        <v>5988.83</v>
      </c>
      <c r="AGI46" s="1">
        <v>5988.83</v>
      </c>
      <c r="AGJ46" s="1">
        <v>5988.83</v>
      </c>
      <c r="AGK46" s="1">
        <v>5988.83</v>
      </c>
      <c r="AGL46" s="1">
        <v>5988.83</v>
      </c>
      <c r="AGM46" s="1">
        <v>5988.83</v>
      </c>
      <c r="AGN46" s="1">
        <v>5988.83</v>
      </c>
      <c r="AGO46" s="1">
        <v>5988.83</v>
      </c>
      <c r="AGP46" s="1">
        <v>5988.83</v>
      </c>
      <c r="AGQ46" s="1">
        <v>5988.83</v>
      </c>
      <c r="AGR46" s="1">
        <v>5988.83</v>
      </c>
      <c r="AGS46" s="1">
        <v>5988.83</v>
      </c>
      <c r="AGT46" s="1">
        <v>5988.83</v>
      </c>
      <c r="AGU46" s="1">
        <v>5988.83</v>
      </c>
      <c r="AGV46" s="1">
        <v>5988.83</v>
      </c>
      <c r="AGW46" s="1">
        <v>5988.83</v>
      </c>
      <c r="AGX46" s="1">
        <v>5988.83</v>
      </c>
      <c r="AGY46" s="1">
        <v>5988.83</v>
      </c>
      <c r="AGZ46" s="1">
        <v>5988.83</v>
      </c>
      <c r="AHA46" s="1">
        <v>5988.83</v>
      </c>
      <c r="AHB46" s="1">
        <v>5988.83</v>
      </c>
      <c r="AHC46" s="1">
        <v>5988.83</v>
      </c>
      <c r="AHD46" s="1">
        <v>5988.83</v>
      </c>
      <c r="AHE46" s="1">
        <v>5988.83</v>
      </c>
      <c r="AHF46" s="1">
        <v>5988.83</v>
      </c>
      <c r="AHG46" s="1">
        <v>5988.83</v>
      </c>
      <c r="AHH46" s="1">
        <v>5988.83</v>
      </c>
      <c r="AHI46" s="1">
        <v>5988.83</v>
      </c>
      <c r="AHJ46" s="1">
        <v>5988.83</v>
      </c>
      <c r="AHK46" s="1">
        <v>5988.83</v>
      </c>
      <c r="AHL46" s="1">
        <v>5988.83</v>
      </c>
      <c r="AHM46" s="1">
        <v>5988.83</v>
      </c>
      <c r="AHN46" s="1">
        <v>5988.83</v>
      </c>
      <c r="AHO46" s="1">
        <v>5988.83</v>
      </c>
      <c r="AHP46" s="1">
        <v>5988.83</v>
      </c>
      <c r="AHQ46" s="1">
        <v>5988.83</v>
      </c>
    </row>
    <row r="47" spans="1:901" x14ac:dyDescent="0.3">
      <c r="A47" s="1">
        <v>47</v>
      </c>
      <c r="B47" s="16" t="s">
        <v>129</v>
      </c>
      <c r="D47" s="14">
        <v>45204</v>
      </c>
      <c r="E47" s="14">
        <v>45621</v>
      </c>
      <c r="F47" s="1">
        <v>288117.28000000003</v>
      </c>
      <c r="G47" s="1">
        <f t="shared" si="0"/>
        <v>291960.46000000002</v>
      </c>
      <c r="H47" s="1" t="str">
        <f>IFERROR(VLOOKUP(B47,PMS!$A$1:$G$2968,7,FALSE),"")</f>
        <v/>
      </c>
      <c r="I47" s="1" t="str">
        <f>IFERROR(VLOOKUP(B47,PMS!$A$1:$AE$2968,31,FALSE),"")</f>
        <v/>
      </c>
      <c r="HN47" s="1">
        <v>27.75</v>
      </c>
      <c r="HO47" s="1">
        <v>27.75</v>
      </c>
      <c r="HP47" s="1">
        <v>62.43</v>
      </c>
      <c r="HQ47" s="1">
        <v>97.12</v>
      </c>
      <c r="HR47" s="1">
        <v>131.81</v>
      </c>
      <c r="HS47" s="1">
        <v>166.49</v>
      </c>
      <c r="HT47" s="1">
        <v>201.18</v>
      </c>
      <c r="HU47" s="1">
        <v>235.86</v>
      </c>
      <c r="HV47" s="1">
        <v>235.86</v>
      </c>
      <c r="HW47" s="1">
        <v>270.55</v>
      </c>
      <c r="HX47" s="1">
        <v>305.23</v>
      </c>
      <c r="HY47" s="1">
        <v>339.92</v>
      </c>
      <c r="HZ47" s="1">
        <v>374.6</v>
      </c>
      <c r="IA47" s="1">
        <v>409.29</v>
      </c>
      <c r="IB47" s="1">
        <v>443.98</v>
      </c>
      <c r="IC47" s="1">
        <v>443.98</v>
      </c>
      <c r="ID47" s="1">
        <v>478.66</v>
      </c>
      <c r="IE47" s="1">
        <v>513.35</v>
      </c>
      <c r="IF47" s="1">
        <v>548.03</v>
      </c>
      <c r="IG47" s="1">
        <v>582.72</v>
      </c>
      <c r="IH47" s="1">
        <v>974.1</v>
      </c>
      <c r="II47" s="1">
        <v>1454.65</v>
      </c>
      <c r="IJ47" s="1">
        <v>1454.65</v>
      </c>
      <c r="IK47" s="1">
        <v>1935.2</v>
      </c>
      <c r="IL47" s="1">
        <v>2402.9499999999998</v>
      </c>
      <c r="IM47" s="1">
        <v>2867.49</v>
      </c>
      <c r="IN47" s="1">
        <v>3332.04</v>
      </c>
      <c r="IO47" s="1">
        <v>3332.04</v>
      </c>
      <c r="IP47" s="1">
        <v>3796.58</v>
      </c>
      <c r="IQ47" s="1">
        <v>3796.58</v>
      </c>
      <c r="IR47" s="1">
        <v>4261.12</v>
      </c>
      <c r="IS47" s="1">
        <v>4725.67</v>
      </c>
      <c r="IT47" s="1">
        <v>5190.21</v>
      </c>
      <c r="IU47" s="1">
        <v>5654.76</v>
      </c>
      <c r="IV47" s="1">
        <v>6119.3</v>
      </c>
      <c r="IW47" s="1">
        <v>6583.84</v>
      </c>
      <c r="IX47" s="1">
        <v>6583.84</v>
      </c>
      <c r="IY47" s="1">
        <v>7048.39</v>
      </c>
      <c r="IZ47" s="1">
        <v>7512.93</v>
      </c>
      <c r="JA47" s="1">
        <v>7977.48</v>
      </c>
      <c r="JB47" s="1">
        <v>8442.02</v>
      </c>
      <c r="JC47" s="1">
        <v>8906.56</v>
      </c>
      <c r="JD47" s="1">
        <v>9371.11</v>
      </c>
      <c r="JE47" s="1">
        <v>9371.11</v>
      </c>
      <c r="JF47" s="1">
        <v>9835.65</v>
      </c>
      <c r="JG47" s="1">
        <v>10346.6</v>
      </c>
      <c r="JH47" s="1">
        <v>10965.82</v>
      </c>
      <c r="JI47" s="1">
        <v>11585.05</v>
      </c>
      <c r="JJ47" s="1">
        <v>12189.33</v>
      </c>
      <c r="JK47" s="1">
        <v>12789.87</v>
      </c>
      <c r="JL47" s="1">
        <v>12789.87</v>
      </c>
      <c r="JM47" s="1">
        <v>13390.42</v>
      </c>
      <c r="JN47" s="1">
        <v>13990.97</v>
      </c>
      <c r="JO47" s="1">
        <v>14675.18</v>
      </c>
      <c r="JP47" s="1">
        <v>15415.17</v>
      </c>
      <c r="JQ47" s="1">
        <v>16155.15</v>
      </c>
      <c r="JR47" s="1">
        <v>16895.14</v>
      </c>
      <c r="JS47" s="1">
        <v>16895.14</v>
      </c>
      <c r="JT47" s="1">
        <v>17670.02</v>
      </c>
      <c r="JU47" s="1">
        <v>18479.8</v>
      </c>
      <c r="JV47" s="1">
        <v>19289.580000000002</v>
      </c>
      <c r="JW47" s="1">
        <v>20097.43</v>
      </c>
      <c r="JX47" s="1">
        <v>20898.490000000002</v>
      </c>
      <c r="JY47" s="1">
        <v>21694.22</v>
      </c>
      <c r="JZ47" s="1">
        <v>21694.22</v>
      </c>
      <c r="KA47" s="1">
        <v>22489.95</v>
      </c>
      <c r="KB47" s="1">
        <v>23285.68</v>
      </c>
      <c r="KC47" s="1">
        <v>24081.41</v>
      </c>
      <c r="KD47" s="1">
        <v>24964.82</v>
      </c>
      <c r="KE47" s="1">
        <v>25870.15</v>
      </c>
      <c r="KF47" s="1">
        <v>26775.49</v>
      </c>
      <c r="KG47" s="1">
        <v>26775.49</v>
      </c>
      <c r="KH47" s="1">
        <v>27680.82</v>
      </c>
      <c r="KI47" s="1">
        <v>28586.15</v>
      </c>
      <c r="KJ47" s="1">
        <v>29491.48</v>
      </c>
      <c r="KK47" s="1">
        <v>30396.82</v>
      </c>
      <c r="KL47" s="1">
        <v>31302.15</v>
      </c>
      <c r="KM47" s="1">
        <v>32209.02</v>
      </c>
      <c r="KN47" s="1">
        <v>32209.02</v>
      </c>
      <c r="KO47" s="1">
        <v>33119.5</v>
      </c>
      <c r="KP47" s="1">
        <v>34033.18</v>
      </c>
      <c r="KQ47" s="1">
        <v>34954.35</v>
      </c>
      <c r="KR47" s="1">
        <v>35875.519999999997</v>
      </c>
      <c r="KS47" s="1">
        <v>36796.69</v>
      </c>
      <c r="KT47" s="1">
        <v>37717.86</v>
      </c>
      <c r="KU47" s="1">
        <v>37717.86</v>
      </c>
      <c r="KV47" s="1">
        <v>38644.81</v>
      </c>
      <c r="KW47" s="1">
        <v>39577.550000000003</v>
      </c>
      <c r="KX47" s="1">
        <v>39577.550000000003</v>
      </c>
      <c r="KY47" s="1">
        <v>40510.28</v>
      </c>
      <c r="KZ47" s="1">
        <v>41443.019999999997</v>
      </c>
      <c r="LA47" s="1">
        <v>42879.64</v>
      </c>
      <c r="LB47" s="1">
        <v>42879.64</v>
      </c>
      <c r="LC47" s="1">
        <v>44652.18</v>
      </c>
      <c r="LD47" s="1">
        <v>46424.72</v>
      </c>
      <c r="LE47" s="1">
        <v>48195.51</v>
      </c>
      <c r="LF47" s="1">
        <v>49962.21</v>
      </c>
      <c r="LG47" s="1">
        <v>51728.91</v>
      </c>
      <c r="LH47" s="1">
        <v>53330.98</v>
      </c>
      <c r="LI47" s="1">
        <v>53330.98</v>
      </c>
      <c r="LJ47" s="1">
        <v>54891.9</v>
      </c>
      <c r="LK47" s="1">
        <v>56452.82</v>
      </c>
      <c r="LL47" s="1">
        <v>58020.41</v>
      </c>
      <c r="LM47" s="1">
        <v>59592.46</v>
      </c>
      <c r="LN47" s="1">
        <v>61164.51</v>
      </c>
      <c r="LO47" s="1">
        <v>62736.55</v>
      </c>
      <c r="LP47" s="1">
        <v>62736.55</v>
      </c>
      <c r="LQ47" s="1">
        <v>64518.17</v>
      </c>
      <c r="LR47" s="1">
        <v>66423.39</v>
      </c>
      <c r="LS47" s="1">
        <v>68312.509999999995</v>
      </c>
      <c r="LT47" s="1">
        <v>70201.62</v>
      </c>
      <c r="LU47" s="1">
        <v>72094.559999999998</v>
      </c>
      <c r="LV47" s="1">
        <v>74041.48</v>
      </c>
      <c r="LW47" s="1">
        <v>74041.48</v>
      </c>
      <c r="LX47" s="1">
        <v>76011.199999999997</v>
      </c>
      <c r="LY47" s="1">
        <v>77979.11</v>
      </c>
      <c r="LZ47" s="1">
        <v>79990.679999999993</v>
      </c>
      <c r="MA47" s="1">
        <v>82036.87</v>
      </c>
      <c r="MB47" s="1">
        <v>84083.06</v>
      </c>
      <c r="MC47" s="1">
        <v>86129.25</v>
      </c>
      <c r="MD47" s="1">
        <v>86129.25</v>
      </c>
      <c r="ME47" s="1">
        <v>88175.44</v>
      </c>
      <c r="MF47" s="1">
        <v>90218.45</v>
      </c>
      <c r="MG47" s="1">
        <v>92254.16</v>
      </c>
      <c r="MH47" s="1">
        <v>94303.64</v>
      </c>
      <c r="MI47" s="1">
        <v>96366.9</v>
      </c>
      <c r="MJ47" s="1">
        <v>98424.92</v>
      </c>
      <c r="MK47" s="1">
        <v>98424.92</v>
      </c>
      <c r="ML47" s="1">
        <v>100435.8</v>
      </c>
      <c r="MM47" s="1">
        <v>102446.68</v>
      </c>
      <c r="MN47" s="1">
        <v>104457.56</v>
      </c>
      <c r="MO47" s="1">
        <v>106767.99</v>
      </c>
      <c r="MP47" s="1">
        <v>109146.09</v>
      </c>
      <c r="MQ47" s="1">
        <v>111522.38</v>
      </c>
      <c r="MR47" s="1">
        <v>111522.38</v>
      </c>
      <c r="MS47" s="1">
        <v>113898.67</v>
      </c>
      <c r="MT47" s="1">
        <v>116294.18</v>
      </c>
      <c r="MU47" s="1">
        <v>118693.66</v>
      </c>
      <c r="MV47" s="1">
        <v>120883.19</v>
      </c>
      <c r="MW47" s="1">
        <v>122932.77</v>
      </c>
      <c r="MX47" s="1">
        <v>124975.99</v>
      </c>
      <c r="MY47" s="1">
        <v>124975.99</v>
      </c>
      <c r="MZ47" s="1">
        <v>127026.63</v>
      </c>
      <c r="NA47" s="1">
        <v>129127.42</v>
      </c>
      <c r="NB47" s="1">
        <v>131238.57</v>
      </c>
      <c r="NC47" s="1">
        <v>133350.72</v>
      </c>
      <c r="ND47" s="1">
        <v>135465.22</v>
      </c>
      <c r="NE47" s="1">
        <v>137712.35</v>
      </c>
      <c r="NF47" s="1">
        <v>137712.35</v>
      </c>
      <c r="NG47" s="1">
        <v>140003.23000000001</v>
      </c>
      <c r="NH47" s="1">
        <v>142281.12</v>
      </c>
      <c r="NI47" s="1">
        <v>144532.89000000001</v>
      </c>
      <c r="NJ47" s="1">
        <v>146711.65</v>
      </c>
      <c r="NK47" s="1">
        <v>148919.09</v>
      </c>
      <c r="NL47" s="1">
        <v>151233.79</v>
      </c>
      <c r="NM47" s="1">
        <v>151233.79</v>
      </c>
      <c r="NN47" s="1">
        <v>153559.73000000001</v>
      </c>
      <c r="NO47" s="1">
        <v>154964.29</v>
      </c>
      <c r="NP47" s="1">
        <v>156413.87</v>
      </c>
      <c r="NQ47" s="1">
        <v>157859.63</v>
      </c>
      <c r="NR47" s="1">
        <v>159297.73000000001</v>
      </c>
      <c r="NS47" s="1">
        <v>160771.71</v>
      </c>
      <c r="NT47" s="1">
        <v>160771.71</v>
      </c>
      <c r="NU47" s="1">
        <v>162245.70000000001</v>
      </c>
      <c r="NV47" s="1">
        <v>163719.67999999999</v>
      </c>
      <c r="NW47" s="1">
        <v>165193.66</v>
      </c>
      <c r="NX47" s="1">
        <v>166667.65</v>
      </c>
      <c r="NY47" s="1">
        <v>168141.63</v>
      </c>
      <c r="NZ47" s="1">
        <v>169652.6</v>
      </c>
      <c r="OA47" s="1">
        <v>169652.6</v>
      </c>
      <c r="OB47" s="1">
        <v>171179.81</v>
      </c>
      <c r="OC47" s="1">
        <v>172733.97</v>
      </c>
      <c r="OD47" s="1">
        <v>174315.42</v>
      </c>
      <c r="OE47" s="1">
        <v>175897.58</v>
      </c>
      <c r="OF47" s="1">
        <v>177479.74</v>
      </c>
      <c r="OG47" s="1">
        <v>179046.18</v>
      </c>
      <c r="OH47" s="1">
        <v>179046.18</v>
      </c>
      <c r="OI47" s="1">
        <v>180590.7</v>
      </c>
      <c r="OJ47" s="1">
        <v>182129.01</v>
      </c>
      <c r="OK47" s="1">
        <v>183667.32</v>
      </c>
      <c r="OL47" s="1">
        <v>185215.45</v>
      </c>
      <c r="OM47" s="1">
        <v>186779</v>
      </c>
      <c r="ON47" s="1">
        <v>188339.45</v>
      </c>
      <c r="OO47" s="1">
        <v>188339.45</v>
      </c>
      <c r="OP47" s="1">
        <v>189899.9</v>
      </c>
      <c r="OQ47" s="1">
        <v>191462.45</v>
      </c>
      <c r="OR47" s="1">
        <v>192927.9</v>
      </c>
      <c r="OS47" s="1">
        <v>194337.91</v>
      </c>
      <c r="OT47" s="1">
        <v>194337.91</v>
      </c>
      <c r="OU47" s="1">
        <v>194337.91</v>
      </c>
      <c r="OV47" s="1">
        <v>194337.91</v>
      </c>
      <c r="OW47" s="1">
        <v>196904.33</v>
      </c>
      <c r="OX47" s="1">
        <v>199489.42</v>
      </c>
      <c r="OY47" s="1">
        <v>202138.67</v>
      </c>
      <c r="OZ47" s="1">
        <v>204787.92</v>
      </c>
      <c r="PA47" s="1">
        <v>207360.9</v>
      </c>
      <c r="PB47" s="1">
        <v>209915.33</v>
      </c>
      <c r="PC47" s="1">
        <v>209915.33</v>
      </c>
      <c r="PD47" s="1">
        <v>212534.92</v>
      </c>
      <c r="PE47" s="1">
        <v>215160.27</v>
      </c>
      <c r="PF47" s="1">
        <v>217423.86</v>
      </c>
      <c r="PG47" s="1">
        <v>219518</v>
      </c>
      <c r="PH47" s="1">
        <v>221561.62</v>
      </c>
      <c r="PI47" s="1">
        <v>223387.47</v>
      </c>
      <c r="PJ47" s="1">
        <v>223387.47</v>
      </c>
      <c r="PK47" s="1">
        <v>225239.16</v>
      </c>
      <c r="PL47" s="1">
        <v>227106.49</v>
      </c>
      <c r="PM47" s="1">
        <v>228923.77</v>
      </c>
      <c r="PN47" s="1">
        <v>230712.31</v>
      </c>
      <c r="PO47" s="1">
        <v>230712.31</v>
      </c>
      <c r="PP47" s="1">
        <v>232517.07</v>
      </c>
      <c r="PQ47" s="1">
        <v>232517.07</v>
      </c>
      <c r="PR47" s="1">
        <v>234260.02</v>
      </c>
      <c r="PS47" s="1">
        <v>235980.06</v>
      </c>
      <c r="PT47" s="1">
        <v>237673.9</v>
      </c>
      <c r="PU47" s="1">
        <v>239248.66</v>
      </c>
      <c r="PV47" s="1">
        <v>240752.88</v>
      </c>
      <c r="PW47" s="1">
        <v>242305.53</v>
      </c>
      <c r="PX47" s="1">
        <v>242305.53</v>
      </c>
      <c r="PY47" s="1">
        <v>243816.73</v>
      </c>
      <c r="PZ47" s="1">
        <v>245265.69</v>
      </c>
      <c r="QA47" s="1">
        <v>246667.79</v>
      </c>
      <c r="QB47" s="1">
        <v>248113.22</v>
      </c>
      <c r="QC47" s="1">
        <v>249481.2</v>
      </c>
      <c r="QD47" s="1">
        <v>250779.39</v>
      </c>
      <c r="QE47" s="1">
        <v>250779.39</v>
      </c>
      <c r="QF47" s="1">
        <v>252116.01</v>
      </c>
      <c r="QG47" s="1">
        <v>253447.01</v>
      </c>
      <c r="QH47" s="1">
        <v>254724.85</v>
      </c>
      <c r="QI47" s="1">
        <v>255933.57</v>
      </c>
      <c r="QJ47" s="1">
        <v>257132.82</v>
      </c>
      <c r="QK47" s="1">
        <v>258301.8</v>
      </c>
      <c r="QL47" s="1">
        <v>258301.8</v>
      </c>
      <c r="QM47" s="1">
        <v>259425.37</v>
      </c>
      <c r="QN47" s="1">
        <v>260543.83</v>
      </c>
      <c r="QO47" s="1">
        <v>261655.64</v>
      </c>
      <c r="QP47" s="1">
        <v>262803</v>
      </c>
      <c r="QQ47" s="1">
        <v>264012.15000000002</v>
      </c>
      <c r="QR47" s="1">
        <v>265135.78999999998</v>
      </c>
      <c r="QS47" s="1">
        <v>265135.78999999998</v>
      </c>
      <c r="QT47" s="1">
        <v>266169.48</v>
      </c>
      <c r="QU47" s="1">
        <v>267187.65000000002</v>
      </c>
      <c r="QV47" s="1">
        <v>268199.56</v>
      </c>
      <c r="QW47" s="1">
        <v>269185.39</v>
      </c>
      <c r="QX47" s="1">
        <v>270168.36</v>
      </c>
      <c r="QY47" s="1">
        <v>271086.59000000003</v>
      </c>
      <c r="QZ47" s="1">
        <v>271086.59000000003</v>
      </c>
      <c r="RA47" s="1">
        <v>271957.93</v>
      </c>
      <c r="RB47" s="1">
        <v>272829.27</v>
      </c>
      <c r="RC47" s="1">
        <v>273700.61</v>
      </c>
      <c r="RD47" s="1">
        <v>274517.36</v>
      </c>
      <c r="RE47" s="1">
        <v>275267.98</v>
      </c>
      <c r="RF47" s="1">
        <v>276000.64000000001</v>
      </c>
      <c r="RG47" s="1">
        <v>276000.64000000001</v>
      </c>
      <c r="RH47" s="1">
        <v>276714.3</v>
      </c>
      <c r="RI47" s="1">
        <v>276714.3</v>
      </c>
      <c r="RJ47" s="1">
        <v>276714.3</v>
      </c>
      <c r="RK47" s="1">
        <v>276714.3</v>
      </c>
      <c r="RL47" s="1">
        <v>277382.12</v>
      </c>
      <c r="RM47" s="1">
        <v>278130.12</v>
      </c>
      <c r="RN47" s="1">
        <v>278130.12</v>
      </c>
      <c r="RO47" s="1">
        <v>278829.83</v>
      </c>
      <c r="RP47" s="1">
        <v>279495.86</v>
      </c>
      <c r="RQ47" s="1">
        <v>280161.89</v>
      </c>
      <c r="RR47" s="1">
        <v>280827.92</v>
      </c>
      <c r="RS47" s="1">
        <v>281485.59000000003</v>
      </c>
      <c r="RT47" s="1">
        <v>282121.71000000002</v>
      </c>
      <c r="RU47" s="1">
        <v>282121.71000000002</v>
      </c>
      <c r="RV47" s="1">
        <v>282752.96000000002</v>
      </c>
      <c r="RW47" s="1">
        <v>283377.03999999998</v>
      </c>
      <c r="RX47" s="1">
        <v>283904.5</v>
      </c>
      <c r="RY47" s="1">
        <v>284403.51</v>
      </c>
      <c r="RZ47" s="1">
        <v>284848.18</v>
      </c>
      <c r="SA47" s="1">
        <v>285276.61</v>
      </c>
      <c r="SB47" s="1">
        <v>285276.61</v>
      </c>
      <c r="SC47" s="1">
        <v>285694.39</v>
      </c>
      <c r="SD47" s="1">
        <v>285694.39</v>
      </c>
      <c r="SE47" s="1">
        <v>286012.13</v>
      </c>
      <c r="SF47" s="1">
        <v>286273.74</v>
      </c>
      <c r="SG47" s="1">
        <v>286527.3</v>
      </c>
      <c r="SH47" s="1">
        <v>286778.84000000003</v>
      </c>
      <c r="SI47" s="1">
        <v>286778.84000000003</v>
      </c>
      <c r="SJ47" s="1">
        <v>287030.39</v>
      </c>
      <c r="SK47" s="1">
        <v>287272.18</v>
      </c>
      <c r="SL47" s="1">
        <v>287511.53000000003</v>
      </c>
      <c r="SM47" s="1">
        <v>287511.53000000003</v>
      </c>
      <c r="SN47" s="1">
        <v>287511.53000000003</v>
      </c>
      <c r="SO47" s="1">
        <v>287750.89</v>
      </c>
      <c r="SP47" s="1">
        <v>287750.89</v>
      </c>
      <c r="SQ47" s="1">
        <v>287973.53999999998</v>
      </c>
      <c r="SR47" s="1">
        <v>288157.21999999997</v>
      </c>
      <c r="SS47" s="1">
        <v>288331.03000000003</v>
      </c>
      <c r="ST47" s="1">
        <v>288500.59999999998</v>
      </c>
      <c r="SU47" s="1">
        <v>288647.87</v>
      </c>
      <c r="SV47" s="1">
        <v>288788.28000000003</v>
      </c>
      <c r="SW47" s="1">
        <v>288788.28000000003</v>
      </c>
      <c r="SX47" s="1">
        <v>288924.76</v>
      </c>
      <c r="SY47" s="1">
        <v>289061.25</v>
      </c>
      <c r="SZ47" s="1">
        <v>289197.74</v>
      </c>
      <c r="TA47" s="1">
        <v>289334.23</v>
      </c>
      <c r="TB47" s="1">
        <v>289470.71999999997</v>
      </c>
      <c r="TC47" s="1">
        <v>289607.21000000002</v>
      </c>
      <c r="TD47" s="1">
        <v>289607.21000000002</v>
      </c>
      <c r="TE47" s="1">
        <v>289743.7</v>
      </c>
      <c r="TF47" s="1">
        <v>289880.19</v>
      </c>
      <c r="TG47" s="1">
        <v>290013.46000000002</v>
      </c>
      <c r="TH47" s="1">
        <v>290143.51</v>
      </c>
      <c r="TI47" s="1">
        <v>290273.56</v>
      </c>
      <c r="TJ47" s="1">
        <v>290403.61</v>
      </c>
      <c r="TK47" s="1">
        <v>290403.61</v>
      </c>
      <c r="TL47" s="1">
        <v>290533.65999999997</v>
      </c>
      <c r="TM47" s="1">
        <v>290663.71000000002</v>
      </c>
      <c r="TN47" s="1">
        <v>290792.24</v>
      </c>
      <c r="TO47" s="1">
        <v>290916.2</v>
      </c>
      <c r="TP47" s="1">
        <v>291040.15999999997</v>
      </c>
      <c r="TQ47" s="1">
        <v>291112.17</v>
      </c>
      <c r="TR47" s="1">
        <v>291112.17</v>
      </c>
      <c r="TS47" s="1">
        <v>291171.19</v>
      </c>
      <c r="TT47" s="1">
        <v>291230.2</v>
      </c>
      <c r="TU47" s="1">
        <v>291289.21999999997</v>
      </c>
      <c r="TV47" s="1">
        <v>291348.24</v>
      </c>
      <c r="TW47" s="1">
        <v>291407.25</v>
      </c>
      <c r="TX47" s="1">
        <v>291466.27</v>
      </c>
      <c r="TY47" s="1">
        <v>291466.27</v>
      </c>
      <c r="TZ47" s="1">
        <v>291531.40000000002</v>
      </c>
      <c r="UA47" s="1">
        <v>291596.53000000003</v>
      </c>
      <c r="UB47" s="1">
        <v>291602.64</v>
      </c>
      <c r="UC47" s="1">
        <v>291608.75</v>
      </c>
      <c r="UD47" s="1">
        <v>291614.87</v>
      </c>
      <c r="UE47" s="1">
        <v>291620.98</v>
      </c>
      <c r="UF47" s="1">
        <v>291620.98</v>
      </c>
      <c r="UG47" s="1">
        <v>291627.09000000003</v>
      </c>
      <c r="UH47" s="1">
        <v>291633.2</v>
      </c>
      <c r="UI47" s="1">
        <v>291639.32</v>
      </c>
      <c r="UJ47" s="1">
        <v>291645.43</v>
      </c>
      <c r="UK47" s="1">
        <v>291651.53999999998</v>
      </c>
      <c r="UL47" s="1">
        <v>291657.65000000002</v>
      </c>
      <c r="UM47" s="1">
        <v>291657.65000000002</v>
      </c>
      <c r="UN47" s="1">
        <v>291663.77</v>
      </c>
      <c r="UO47" s="1">
        <v>291669.88</v>
      </c>
      <c r="UP47" s="1">
        <v>291675.99</v>
      </c>
      <c r="UQ47" s="1">
        <v>291682.09999999998</v>
      </c>
      <c r="UR47" s="1">
        <v>291688.21999999997</v>
      </c>
      <c r="US47" s="1">
        <v>291694.33</v>
      </c>
      <c r="UT47" s="1">
        <v>291694.33</v>
      </c>
      <c r="UU47" s="1">
        <v>291700.44</v>
      </c>
      <c r="UV47" s="1">
        <v>291700.44</v>
      </c>
      <c r="UW47" s="1">
        <v>291706.55</v>
      </c>
      <c r="UX47" s="1">
        <v>291712.67</v>
      </c>
      <c r="UY47" s="1">
        <v>291718.78000000003</v>
      </c>
      <c r="UZ47" s="1">
        <v>291724.89</v>
      </c>
      <c r="VA47" s="1">
        <v>291724.89</v>
      </c>
      <c r="VB47" s="1">
        <v>291731</v>
      </c>
      <c r="VC47" s="1">
        <v>291737.12</v>
      </c>
      <c r="VD47" s="1">
        <v>291743.23</v>
      </c>
      <c r="VE47" s="1">
        <v>291749.34000000003</v>
      </c>
      <c r="VF47" s="1">
        <v>291755.45</v>
      </c>
      <c r="VG47" s="1">
        <v>291761.57</v>
      </c>
      <c r="VH47" s="1">
        <v>291761.57</v>
      </c>
      <c r="VI47" s="1">
        <v>291767.67999999999</v>
      </c>
      <c r="VJ47" s="1">
        <v>291773.78999999998</v>
      </c>
      <c r="VK47" s="1">
        <v>291779.90000000002</v>
      </c>
      <c r="VL47" s="1">
        <v>291786.02</v>
      </c>
      <c r="VM47" s="1">
        <v>291792.13</v>
      </c>
      <c r="VN47" s="1">
        <v>291798.24</v>
      </c>
      <c r="VO47" s="1">
        <v>291798.24</v>
      </c>
      <c r="VP47" s="1">
        <v>291804.34999999998</v>
      </c>
      <c r="VQ47" s="1">
        <v>291810.46000000002</v>
      </c>
      <c r="VR47" s="1">
        <v>291816.58</v>
      </c>
      <c r="VS47" s="1">
        <v>291822.69</v>
      </c>
      <c r="VT47" s="1">
        <v>291828.8</v>
      </c>
      <c r="VU47" s="1">
        <v>291832.09000000003</v>
      </c>
      <c r="VV47" s="1">
        <v>291832.09000000003</v>
      </c>
      <c r="VW47" s="1">
        <v>291835.38</v>
      </c>
      <c r="VX47" s="1">
        <v>291838.68</v>
      </c>
      <c r="VY47" s="1">
        <v>291841.96999999997</v>
      </c>
      <c r="VZ47" s="1">
        <v>291845.26</v>
      </c>
      <c r="WA47" s="1">
        <v>291848.55</v>
      </c>
      <c r="WB47" s="1">
        <v>291851.84000000003</v>
      </c>
      <c r="WC47" s="1">
        <v>291851.84000000003</v>
      </c>
      <c r="WD47" s="1">
        <v>291855.13</v>
      </c>
      <c r="WE47" s="1">
        <v>291858.42</v>
      </c>
      <c r="WF47" s="1">
        <v>291861.71999999997</v>
      </c>
      <c r="WG47" s="1">
        <v>291865.01</v>
      </c>
      <c r="WH47" s="1">
        <v>291868.3</v>
      </c>
      <c r="WI47" s="1">
        <v>291871.59000000003</v>
      </c>
      <c r="WJ47" s="1">
        <v>291871.59000000003</v>
      </c>
      <c r="WK47" s="1">
        <v>291874.88</v>
      </c>
      <c r="WL47" s="1">
        <v>291878.17</v>
      </c>
      <c r="WM47" s="1">
        <v>291881.46000000002</v>
      </c>
      <c r="WN47" s="1">
        <v>291884.75</v>
      </c>
      <c r="WO47" s="1">
        <v>291888.05</v>
      </c>
      <c r="WP47" s="1">
        <v>291891.34000000003</v>
      </c>
      <c r="WQ47" s="1">
        <v>291891.34000000003</v>
      </c>
      <c r="WR47" s="1">
        <v>291894.63</v>
      </c>
      <c r="WS47" s="1">
        <v>291897.92</v>
      </c>
      <c r="WT47" s="1">
        <v>291901.21000000002</v>
      </c>
      <c r="WU47" s="1">
        <v>291904.5</v>
      </c>
      <c r="WV47" s="1">
        <v>291907.78999999998</v>
      </c>
      <c r="WW47" s="1">
        <v>291911.09000000003</v>
      </c>
      <c r="WX47" s="1">
        <v>291911.09000000003</v>
      </c>
      <c r="WY47" s="1">
        <v>291914.38</v>
      </c>
      <c r="WZ47" s="1">
        <v>291917.67</v>
      </c>
      <c r="XA47" s="1">
        <v>291920.96000000002</v>
      </c>
      <c r="XB47" s="1">
        <v>291924.25</v>
      </c>
      <c r="XC47" s="1">
        <v>291927.53999999998</v>
      </c>
      <c r="XD47" s="1">
        <v>291930.83</v>
      </c>
      <c r="XE47" s="1">
        <v>291930.83</v>
      </c>
      <c r="XF47" s="1">
        <v>291934.12</v>
      </c>
      <c r="XG47" s="1">
        <v>291937.42</v>
      </c>
      <c r="XH47" s="1">
        <v>291940.71000000002</v>
      </c>
      <c r="XI47" s="1">
        <v>291944</v>
      </c>
      <c r="XJ47" s="1">
        <v>291947.28999999998</v>
      </c>
      <c r="XK47" s="1">
        <v>291950.58</v>
      </c>
      <c r="XL47" s="1">
        <v>291950.58</v>
      </c>
      <c r="XM47" s="1">
        <v>291953.87</v>
      </c>
      <c r="XN47" s="1">
        <v>291957.15999999997</v>
      </c>
      <c r="XO47" s="1">
        <v>291960.46000000002</v>
      </c>
      <c r="XP47" s="1">
        <v>291960.46000000002</v>
      </c>
      <c r="XQ47" s="1">
        <v>291960.46000000002</v>
      </c>
      <c r="XR47" s="1">
        <v>291960.46000000002</v>
      </c>
      <c r="XS47" s="1">
        <v>291960.46000000002</v>
      </c>
      <c r="XT47" s="1">
        <v>291960.46000000002</v>
      </c>
      <c r="XU47" s="1">
        <v>291960.46000000002</v>
      </c>
      <c r="XV47" s="1">
        <v>291960.46000000002</v>
      </c>
      <c r="XW47" s="1">
        <v>291960.46000000002</v>
      </c>
      <c r="XX47" s="1">
        <v>291960.46000000002</v>
      </c>
      <c r="XY47" s="1">
        <v>291960.46000000002</v>
      </c>
      <c r="XZ47" s="1">
        <v>291960.46000000002</v>
      </c>
      <c r="YA47" s="1">
        <v>291960.46000000002</v>
      </c>
      <c r="YB47" s="1">
        <v>291960.46000000002</v>
      </c>
      <c r="YC47" s="1">
        <v>291960.46000000002</v>
      </c>
      <c r="YD47" s="1">
        <v>291960.46000000002</v>
      </c>
      <c r="YE47" s="1">
        <v>291960.46000000002</v>
      </c>
      <c r="YF47" s="1">
        <v>291960.46000000002</v>
      </c>
      <c r="YG47" s="1">
        <v>291960.46000000002</v>
      </c>
      <c r="YH47" s="1">
        <v>291960.46000000002</v>
      </c>
      <c r="YI47" s="1">
        <v>291960.46000000002</v>
      </c>
      <c r="YJ47" s="1">
        <v>291960.46000000002</v>
      </c>
      <c r="YK47" s="1">
        <v>291960.46000000002</v>
      </c>
      <c r="YL47" s="1">
        <v>291960.46000000002</v>
      </c>
      <c r="YM47" s="1">
        <v>291960.46000000002</v>
      </c>
      <c r="YN47" s="1">
        <v>291960.46000000002</v>
      </c>
      <c r="YO47" s="1">
        <v>291960.46000000002</v>
      </c>
      <c r="YP47" s="1">
        <v>291960.46000000002</v>
      </c>
      <c r="YQ47" s="1">
        <v>291960.46000000002</v>
      </c>
      <c r="YR47" s="1">
        <v>291960.46000000002</v>
      </c>
      <c r="YS47" s="1">
        <v>291960.46000000002</v>
      </c>
      <c r="YT47" s="1">
        <v>291960.46000000002</v>
      </c>
      <c r="YU47" s="1">
        <v>291960.46000000002</v>
      </c>
      <c r="YV47" s="1">
        <v>291960.46000000002</v>
      </c>
      <c r="YW47" s="1">
        <v>291960.46000000002</v>
      </c>
      <c r="YX47" s="1">
        <v>291960.46000000002</v>
      </c>
      <c r="YY47" s="1">
        <v>291960.46000000002</v>
      </c>
      <c r="YZ47" s="1">
        <v>291960.46000000002</v>
      </c>
      <c r="ZA47" s="1">
        <v>291960.46000000002</v>
      </c>
      <c r="ZB47" s="1">
        <v>291960.46000000002</v>
      </c>
      <c r="ZC47" s="1">
        <v>291960.46000000002</v>
      </c>
      <c r="ZD47" s="1">
        <v>291960.46000000002</v>
      </c>
      <c r="ZE47" s="1">
        <v>291960.46000000002</v>
      </c>
      <c r="ZF47" s="1">
        <v>291960.46000000002</v>
      </c>
      <c r="ZG47" s="1">
        <v>291960.46000000002</v>
      </c>
      <c r="ZH47" s="1">
        <v>291960.46000000002</v>
      </c>
      <c r="ZI47" s="1">
        <v>291960.46000000002</v>
      </c>
      <c r="ZJ47" s="1">
        <v>291960.46000000002</v>
      </c>
      <c r="ZK47" s="1">
        <v>291960.46000000002</v>
      </c>
      <c r="ZL47" s="1">
        <v>291960.46000000002</v>
      </c>
      <c r="ZM47" s="1">
        <v>291960.46000000002</v>
      </c>
      <c r="ZN47" s="1">
        <v>291960.46000000002</v>
      </c>
      <c r="ZO47" s="1">
        <v>291960.46000000002</v>
      </c>
      <c r="ZP47" s="1">
        <v>291960.46000000002</v>
      </c>
      <c r="ZQ47" s="1">
        <v>291960.46000000002</v>
      </c>
      <c r="ZR47" s="1">
        <v>291960.46000000002</v>
      </c>
      <c r="ZS47" s="1">
        <v>291960.46000000002</v>
      </c>
      <c r="ZT47" s="1">
        <v>291960.46000000002</v>
      </c>
      <c r="ZU47" s="1">
        <v>291960.46000000002</v>
      </c>
      <c r="ZV47" s="1">
        <v>291960.46000000002</v>
      </c>
      <c r="ZW47" s="1">
        <v>291960.46000000002</v>
      </c>
      <c r="ZX47" s="1">
        <v>291960.46000000002</v>
      </c>
      <c r="ZY47" s="1">
        <v>291960.46000000002</v>
      </c>
      <c r="ZZ47" s="1">
        <v>291960.46000000002</v>
      </c>
      <c r="AAA47" s="1">
        <v>291960.46000000002</v>
      </c>
      <c r="AAB47" s="1">
        <v>291960.46000000002</v>
      </c>
      <c r="AAC47" s="1">
        <v>291960.46000000002</v>
      </c>
      <c r="AAD47" s="1">
        <v>291960.46000000002</v>
      </c>
      <c r="AAE47" s="1">
        <v>291960.46000000002</v>
      </c>
      <c r="AAF47" s="1">
        <v>291960.46000000002</v>
      </c>
      <c r="AAG47" s="1">
        <v>291960.46000000002</v>
      </c>
      <c r="AAH47" s="1">
        <v>291960.46000000002</v>
      </c>
      <c r="AAI47" s="1">
        <v>291960.46000000002</v>
      </c>
      <c r="AAJ47" s="1">
        <v>291960.46000000002</v>
      </c>
      <c r="AAK47" s="1">
        <v>291960.46000000002</v>
      </c>
      <c r="AAL47" s="1">
        <v>291960.46000000002</v>
      </c>
      <c r="AAM47" s="1">
        <v>291960.46000000002</v>
      </c>
      <c r="AAN47" s="1">
        <v>291960.46000000002</v>
      </c>
      <c r="AAO47" s="1">
        <v>291960.46000000002</v>
      </c>
      <c r="AAP47" s="1">
        <v>291960.46000000002</v>
      </c>
      <c r="AAQ47" s="1">
        <v>291960.46000000002</v>
      </c>
      <c r="AAR47" s="1">
        <v>291960.46000000002</v>
      </c>
      <c r="AAS47" s="1">
        <v>291960.46000000002</v>
      </c>
      <c r="AAT47" s="1">
        <v>291960.46000000002</v>
      </c>
      <c r="AAU47" s="1">
        <v>291960.46000000002</v>
      </c>
      <c r="AAV47" s="1">
        <v>291960.46000000002</v>
      </c>
      <c r="AAW47" s="1">
        <v>291960.46000000002</v>
      </c>
      <c r="AAX47" s="1">
        <v>291960.46000000002</v>
      </c>
      <c r="AAY47" s="1">
        <v>291960.46000000002</v>
      </c>
      <c r="AAZ47" s="1">
        <v>291960.46000000002</v>
      </c>
      <c r="ABA47" s="1">
        <v>291960.46000000002</v>
      </c>
      <c r="ABB47" s="1">
        <v>291960.46000000002</v>
      </c>
      <c r="ABC47" s="1">
        <v>291960.46000000002</v>
      </c>
      <c r="ABD47" s="1">
        <v>291960.46000000002</v>
      </c>
      <c r="ABE47" s="1">
        <v>291960.46000000002</v>
      </c>
      <c r="ABF47" s="1">
        <v>291960.46000000002</v>
      </c>
      <c r="ABG47" s="1">
        <v>291960.46000000002</v>
      </c>
      <c r="ABH47" s="1">
        <v>291960.46000000002</v>
      </c>
      <c r="ABI47" s="1">
        <v>291960.46000000002</v>
      </c>
      <c r="ABJ47" s="1">
        <v>291960.46000000002</v>
      </c>
      <c r="ABK47" s="1">
        <v>291960.46000000002</v>
      </c>
      <c r="ABL47" s="1">
        <v>291960.46000000002</v>
      </c>
      <c r="ABM47" s="1">
        <v>291960.46000000002</v>
      </c>
      <c r="ABN47" s="1">
        <v>291960.46000000002</v>
      </c>
      <c r="ABO47" s="1">
        <v>291960.46000000002</v>
      </c>
      <c r="ABP47" s="1">
        <v>291960.46000000002</v>
      </c>
      <c r="ABQ47" s="1">
        <v>291960.46000000002</v>
      </c>
      <c r="ABR47" s="1">
        <v>291960.46000000002</v>
      </c>
      <c r="ABS47" s="1">
        <v>291960.46000000002</v>
      </c>
      <c r="ABT47" s="1">
        <v>291960.46000000002</v>
      </c>
      <c r="ABU47" s="1">
        <v>291960.46000000002</v>
      </c>
      <c r="ABV47" s="1">
        <v>291960.46000000002</v>
      </c>
      <c r="ABW47" s="1">
        <v>291960.46000000002</v>
      </c>
      <c r="ABX47" s="1">
        <v>291960.46000000002</v>
      </c>
      <c r="ABY47" s="1">
        <v>291960.46000000002</v>
      </c>
      <c r="ABZ47" s="1">
        <v>291960.46000000002</v>
      </c>
      <c r="ACA47" s="1">
        <v>291960.46000000002</v>
      </c>
      <c r="ACB47" s="1">
        <v>291960.46000000002</v>
      </c>
      <c r="ACC47" s="1">
        <v>291960.46000000002</v>
      </c>
      <c r="ACD47" s="1">
        <v>291960.46000000002</v>
      </c>
      <c r="ACE47" s="1">
        <v>291960.46000000002</v>
      </c>
      <c r="ACF47" s="1">
        <v>291960.46000000002</v>
      </c>
      <c r="ACG47" s="1">
        <v>291960.46000000002</v>
      </c>
      <c r="ACH47" s="1">
        <v>291960.46000000002</v>
      </c>
      <c r="ACI47" s="1">
        <v>291960.46000000002</v>
      </c>
      <c r="ACJ47" s="1">
        <v>291960.46000000002</v>
      </c>
      <c r="ACK47" s="1">
        <v>291960.46000000002</v>
      </c>
      <c r="ACL47" s="1">
        <v>291960.46000000002</v>
      </c>
      <c r="ACM47" s="1">
        <v>291960.46000000002</v>
      </c>
      <c r="ACN47" s="1">
        <v>291960.46000000002</v>
      </c>
      <c r="ACO47" s="1">
        <v>291960.46000000002</v>
      </c>
      <c r="ACP47" s="1">
        <v>291960.46000000002</v>
      </c>
      <c r="ACQ47" s="1">
        <v>291960.46000000002</v>
      </c>
      <c r="ACR47" s="1">
        <v>291960.46000000002</v>
      </c>
      <c r="ACS47" s="1">
        <v>291960.46000000002</v>
      </c>
      <c r="ACT47" s="1">
        <v>291960.46000000002</v>
      </c>
      <c r="ACU47" s="1">
        <v>291960.46000000002</v>
      </c>
      <c r="ACV47" s="1">
        <v>291960.46000000002</v>
      </c>
      <c r="ACW47" s="1">
        <v>291960.46000000002</v>
      </c>
      <c r="ACX47" s="1">
        <v>291960.46000000002</v>
      </c>
      <c r="ACY47" s="1">
        <v>291960.46000000002</v>
      </c>
      <c r="ACZ47" s="1">
        <v>291960.46000000002</v>
      </c>
      <c r="ADA47" s="1">
        <v>291960.46000000002</v>
      </c>
      <c r="ADB47" s="1">
        <v>291960.46000000002</v>
      </c>
      <c r="ADC47" s="1">
        <v>291960.46000000002</v>
      </c>
      <c r="ADD47" s="1">
        <v>291960.46000000002</v>
      </c>
      <c r="ADE47" s="1">
        <v>291960.46000000002</v>
      </c>
      <c r="ADF47" s="1">
        <v>291960.46000000002</v>
      </c>
      <c r="ADG47" s="1">
        <v>291960.46000000002</v>
      </c>
      <c r="ADH47" s="1">
        <v>291960.46000000002</v>
      </c>
      <c r="ADI47" s="1">
        <v>291960.46000000002</v>
      </c>
      <c r="ADJ47" s="1">
        <v>291960.46000000002</v>
      </c>
      <c r="ADK47" s="1">
        <v>291960.46000000002</v>
      </c>
      <c r="ADL47" s="1">
        <v>291960.46000000002</v>
      </c>
      <c r="ADM47" s="1">
        <v>291960.46000000002</v>
      </c>
      <c r="ADN47" s="1">
        <v>291960.46000000002</v>
      </c>
      <c r="ADO47" s="1">
        <v>291960.46000000002</v>
      </c>
      <c r="ADP47" s="1">
        <v>291960.46000000002</v>
      </c>
      <c r="ADQ47" s="1">
        <v>291960.46000000002</v>
      </c>
      <c r="ADR47" s="1">
        <v>291960.46000000002</v>
      </c>
      <c r="ADS47" s="1">
        <v>291960.46000000002</v>
      </c>
      <c r="ADT47" s="1">
        <v>291960.46000000002</v>
      </c>
      <c r="ADU47" s="1">
        <v>291960.46000000002</v>
      </c>
      <c r="ADV47" s="1">
        <v>291960.46000000002</v>
      </c>
      <c r="ADW47" s="1">
        <v>291960.46000000002</v>
      </c>
      <c r="ADX47" s="1">
        <v>291960.46000000002</v>
      </c>
      <c r="ADY47" s="1">
        <v>291960.46000000002</v>
      </c>
      <c r="ADZ47" s="1">
        <v>291960.46000000002</v>
      </c>
      <c r="AEA47" s="1">
        <v>291960.46000000002</v>
      </c>
      <c r="AEB47" s="1">
        <v>291960.46000000002</v>
      </c>
      <c r="AEC47" s="1">
        <v>291960.46000000002</v>
      </c>
      <c r="AED47" s="1">
        <v>291960.46000000002</v>
      </c>
      <c r="AEE47" s="1">
        <v>291960.46000000002</v>
      </c>
      <c r="AEF47" s="1">
        <v>291960.46000000002</v>
      </c>
      <c r="AEG47" s="1">
        <v>291960.46000000002</v>
      </c>
      <c r="AEH47" s="1">
        <v>291960.46000000002</v>
      </c>
      <c r="AEI47" s="1">
        <v>291960.46000000002</v>
      </c>
      <c r="AEJ47" s="1">
        <v>291960.46000000002</v>
      </c>
      <c r="AEK47" s="1">
        <v>291960.46000000002</v>
      </c>
      <c r="AEL47" s="1">
        <v>291960.46000000002</v>
      </c>
      <c r="AEM47" s="1">
        <v>291960.46000000002</v>
      </c>
      <c r="AEN47" s="1">
        <v>291960.46000000002</v>
      </c>
      <c r="AEO47" s="1">
        <v>291960.46000000002</v>
      </c>
      <c r="AEP47" s="1">
        <v>291960.46000000002</v>
      </c>
      <c r="AEQ47" s="1">
        <v>291960.46000000002</v>
      </c>
      <c r="AER47" s="1">
        <v>291960.46000000002</v>
      </c>
      <c r="AES47" s="1">
        <v>291960.46000000002</v>
      </c>
      <c r="AET47" s="1">
        <v>291960.46000000002</v>
      </c>
      <c r="AEU47" s="1">
        <v>291960.46000000002</v>
      </c>
      <c r="AEV47" s="1">
        <v>291960.46000000002</v>
      </c>
      <c r="AEW47" s="1">
        <v>291960.46000000002</v>
      </c>
      <c r="AEX47" s="1">
        <v>291960.46000000002</v>
      </c>
      <c r="AEY47" s="1">
        <v>291960.46000000002</v>
      </c>
      <c r="AEZ47" s="1">
        <v>291960.46000000002</v>
      </c>
      <c r="AFA47" s="1">
        <v>291960.46000000002</v>
      </c>
      <c r="AFB47" s="1">
        <v>291960.46000000002</v>
      </c>
      <c r="AFC47" s="1">
        <v>291960.46000000002</v>
      </c>
      <c r="AFD47" s="1">
        <v>291960.46000000002</v>
      </c>
      <c r="AFE47" s="1">
        <v>291960.46000000002</v>
      </c>
      <c r="AFF47" s="1">
        <v>291960.46000000002</v>
      </c>
      <c r="AFG47" s="1">
        <v>291960.46000000002</v>
      </c>
      <c r="AFH47" s="1">
        <v>291960.46000000002</v>
      </c>
      <c r="AFI47" s="1">
        <v>291960.46000000002</v>
      </c>
      <c r="AFJ47" s="1">
        <v>291960.46000000002</v>
      </c>
      <c r="AFK47" s="1">
        <v>291960.46000000002</v>
      </c>
      <c r="AFL47" s="1">
        <v>291960.46000000002</v>
      </c>
      <c r="AFM47" s="1">
        <v>291960.46000000002</v>
      </c>
      <c r="AFN47" s="1">
        <v>291960.46000000002</v>
      </c>
      <c r="AFO47" s="1">
        <v>291960.46000000002</v>
      </c>
      <c r="AFP47" s="1">
        <v>291960.46000000002</v>
      </c>
      <c r="AFQ47" s="1">
        <v>291960.46000000002</v>
      </c>
      <c r="AFR47" s="1">
        <v>291960.46000000002</v>
      </c>
      <c r="AFS47" s="1">
        <v>291960.46000000002</v>
      </c>
      <c r="AFT47" s="1">
        <v>291960.46000000002</v>
      </c>
      <c r="AFU47" s="1">
        <v>291960.46000000002</v>
      </c>
      <c r="AFV47" s="1">
        <v>291960.46000000002</v>
      </c>
      <c r="AFW47" s="1">
        <v>291960.46000000002</v>
      </c>
      <c r="AFX47" s="1">
        <v>291960.46000000002</v>
      </c>
      <c r="AFY47" s="1">
        <v>291960.46000000002</v>
      </c>
      <c r="AFZ47" s="1">
        <v>291960.46000000002</v>
      </c>
      <c r="AGA47" s="1">
        <v>291960.46000000002</v>
      </c>
      <c r="AGB47" s="1">
        <v>291960.46000000002</v>
      </c>
      <c r="AGC47" s="1">
        <v>291960.46000000002</v>
      </c>
      <c r="AGD47" s="1">
        <v>291960.46000000002</v>
      </c>
      <c r="AGE47" s="1">
        <v>291960.46000000002</v>
      </c>
      <c r="AGF47" s="1">
        <v>291960.46000000002</v>
      </c>
      <c r="AGG47" s="1">
        <v>291960.46000000002</v>
      </c>
      <c r="AGH47" s="1">
        <v>291960.46000000002</v>
      </c>
      <c r="AGI47" s="1">
        <v>291960.46000000002</v>
      </c>
      <c r="AGJ47" s="1">
        <v>291960.46000000002</v>
      </c>
      <c r="AGK47" s="1">
        <v>291960.46000000002</v>
      </c>
      <c r="AGL47" s="1">
        <v>291960.46000000002</v>
      </c>
      <c r="AGM47" s="1">
        <v>291960.46000000002</v>
      </c>
      <c r="AGN47" s="1">
        <v>291960.46000000002</v>
      </c>
      <c r="AGO47" s="1">
        <v>291960.46000000002</v>
      </c>
      <c r="AGP47" s="1">
        <v>291960.46000000002</v>
      </c>
      <c r="AGQ47" s="1">
        <v>291960.46000000002</v>
      </c>
      <c r="AGR47" s="1">
        <v>291960.46000000002</v>
      </c>
      <c r="AGS47" s="1">
        <v>291960.46000000002</v>
      </c>
      <c r="AGT47" s="1">
        <v>291960.46000000002</v>
      </c>
      <c r="AGU47" s="1">
        <v>291960.46000000002</v>
      </c>
      <c r="AGV47" s="1">
        <v>291960.46000000002</v>
      </c>
      <c r="AGW47" s="1">
        <v>291960.46000000002</v>
      </c>
      <c r="AGX47" s="1">
        <v>291960.46000000002</v>
      </c>
      <c r="AGY47" s="1">
        <v>291960.46000000002</v>
      </c>
      <c r="AGZ47" s="1">
        <v>291960.46000000002</v>
      </c>
      <c r="AHA47" s="1">
        <v>291960.46000000002</v>
      </c>
      <c r="AHB47" s="1">
        <v>291960.46000000002</v>
      </c>
      <c r="AHC47" s="1">
        <v>291960.46000000002</v>
      </c>
      <c r="AHD47" s="1">
        <v>291960.46000000002</v>
      </c>
      <c r="AHE47" s="1">
        <v>291960.46000000002</v>
      </c>
      <c r="AHF47" s="1">
        <v>291960.46000000002</v>
      </c>
      <c r="AHG47" s="1">
        <v>291960.46000000002</v>
      </c>
      <c r="AHH47" s="1">
        <v>291960.46000000002</v>
      </c>
      <c r="AHI47" s="1">
        <v>291960.46000000002</v>
      </c>
      <c r="AHJ47" s="1">
        <v>291960.46000000002</v>
      </c>
      <c r="AHK47" s="1">
        <v>291960.46000000002</v>
      </c>
      <c r="AHL47" s="1">
        <v>291960.46000000002</v>
      </c>
      <c r="AHM47" s="1">
        <v>291960.46000000002</v>
      </c>
      <c r="AHN47" s="1">
        <v>291960.46000000002</v>
      </c>
      <c r="AHO47" s="1">
        <v>291960.46000000002</v>
      </c>
      <c r="AHP47" s="1">
        <v>291960.46000000002</v>
      </c>
      <c r="AHQ47" s="1">
        <v>291960.46000000002</v>
      </c>
    </row>
    <row r="48" spans="1:901" x14ac:dyDescent="0.3">
      <c r="A48" s="1">
        <v>48</v>
      </c>
      <c r="B48" s="16" t="s">
        <v>130</v>
      </c>
      <c r="D48" s="14">
        <v>45224</v>
      </c>
      <c r="E48" s="14">
        <v>45621</v>
      </c>
      <c r="F48" s="1">
        <v>130971.8</v>
      </c>
      <c r="G48" s="1">
        <f t="shared" si="0"/>
        <v>132718.82</v>
      </c>
      <c r="H48" s="1" t="str">
        <f>IFERROR(VLOOKUP(B48,PMS!$A$1:$G$2968,7,FALSE),"")</f>
        <v/>
      </c>
      <c r="I48" s="1" t="str">
        <f>IFERROR(VLOOKUP(B48,PMS!$A$1:$AE$2968,31,FALSE),"")</f>
        <v/>
      </c>
      <c r="IH48" s="1">
        <v>356.69</v>
      </c>
      <c r="II48" s="1">
        <v>802.56</v>
      </c>
      <c r="IJ48" s="1">
        <v>802.56</v>
      </c>
      <c r="IK48" s="1">
        <v>1248.43</v>
      </c>
      <c r="IL48" s="1">
        <v>1694.29</v>
      </c>
      <c r="IM48" s="1">
        <v>2140.16</v>
      </c>
      <c r="IN48" s="1">
        <v>2586.0300000000002</v>
      </c>
      <c r="IO48" s="1">
        <v>2586.0300000000002</v>
      </c>
      <c r="IP48" s="1">
        <v>3031.9</v>
      </c>
      <c r="IQ48" s="1">
        <v>3031.9</v>
      </c>
      <c r="IR48" s="1">
        <v>3477.76</v>
      </c>
      <c r="IS48" s="1">
        <v>3923.63</v>
      </c>
      <c r="IT48" s="1">
        <v>4369.5</v>
      </c>
      <c r="IU48" s="1">
        <v>4815.3599999999997</v>
      </c>
      <c r="IV48" s="1">
        <v>5261.23</v>
      </c>
      <c r="IW48" s="1">
        <v>5707.1</v>
      </c>
      <c r="IX48" s="1">
        <v>5707.1</v>
      </c>
      <c r="IY48" s="1">
        <v>6152.97</v>
      </c>
      <c r="IZ48" s="1">
        <v>6598.83</v>
      </c>
      <c r="JA48" s="1">
        <v>7044.7</v>
      </c>
      <c r="JB48" s="1">
        <v>7490.57</v>
      </c>
      <c r="JC48" s="1">
        <v>7936.43</v>
      </c>
      <c r="JD48" s="1">
        <v>8382.2999999999993</v>
      </c>
      <c r="JE48" s="1">
        <v>8382.2999999999993</v>
      </c>
      <c r="JF48" s="1">
        <v>8828.17</v>
      </c>
      <c r="JG48" s="1">
        <v>9311.31</v>
      </c>
      <c r="JH48" s="1">
        <v>9881.41</v>
      </c>
      <c r="JI48" s="1">
        <v>10451.52</v>
      </c>
      <c r="JJ48" s="1">
        <v>11021.62</v>
      </c>
      <c r="JK48" s="1">
        <v>11591.73</v>
      </c>
      <c r="JL48" s="1">
        <v>11591.73</v>
      </c>
      <c r="JM48" s="1">
        <v>12161.83</v>
      </c>
      <c r="JN48" s="1">
        <v>12731.94</v>
      </c>
      <c r="JO48" s="1">
        <v>13302.05</v>
      </c>
      <c r="JP48" s="1">
        <v>13872.15</v>
      </c>
      <c r="JQ48" s="1">
        <v>14442.26</v>
      </c>
      <c r="JR48" s="1">
        <v>15012.36</v>
      </c>
      <c r="JS48" s="1">
        <v>15012.36</v>
      </c>
      <c r="JT48" s="1">
        <v>15582.47</v>
      </c>
      <c r="JU48" s="1">
        <v>16152.57</v>
      </c>
      <c r="JV48" s="1">
        <v>16722.68</v>
      </c>
      <c r="JW48" s="1">
        <v>17292.78</v>
      </c>
      <c r="JX48" s="1">
        <v>17862.89</v>
      </c>
      <c r="JY48" s="1">
        <v>18432.990000000002</v>
      </c>
      <c r="JZ48" s="1">
        <v>18432.990000000002</v>
      </c>
      <c r="KA48" s="1">
        <v>19003.099999999999</v>
      </c>
      <c r="KB48" s="1">
        <v>19573.2</v>
      </c>
      <c r="KC48" s="1">
        <v>20143.310000000001</v>
      </c>
      <c r="KD48" s="1">
        <v>20801.099999999999</v>
      </c>
      <c r="KE48" s="1">
        <v>21480.81</v>
      </c>
      <c r="KF48" s="1">
        <v>22160.51</v>
      </c>
      <c r="KG48" s="1">
        <v>22160.51</v>
      </c>
      <c r="KH48" s="1">
        <v>22840.22</v>
      </c>
      <c r="KI48" s="1">
        <v>23519.93</v>
      </c>
      <c r="KJ48" s="1">
        <v>24199.64</v>
      </c>
      <c r="KK48" s="1">
        <v>24879.35</v>
      </c>
      <c r="KL48" s="1">
        <v>25559.05</v>
      </c>
      <c r="KM48" s="1">
        <v>26238.76</v>
      </c>
      <c r="KN48" s="1">
        <v>26238.76</v>
      </c>
      <c r="KO48" s="1">
        <v>26918.47</v>
      </c>
      <c r="KP48" s="1">
        <v>27604.05</v>
      </c>
      <c r="KQ48" s="1">
        <v>28303.34</v>
      </c>
      <c r="KR48" s="1">
        <v>29002.62</v>
      </c>
      <c r="KS48" s="1">
        <v>29701.9</v>
      </c>
      <c r="KT48" s="1">
        <v>30401.19</v>
      </c>
      <c r="KU48" s="1">
        <v>30401.19</v>
      </c>
      <c r="KV48" s="1">
        <v>31100.47</v>
      </c>
      <c r="KW48" s="1">
        <v>31799.759999999998</v>
      </c>
      <c r="KX48" s="1">
        <v>31799.759999999998</v>
      </c>
      <c r="KY48" s="1">
        <v>32499.040000000001</v>
      </c>
      <c r="KZ48" s="1">
        <v>33198.32</v>
      </c>
      <c r="LA48" s="1">
        <v>34401.49</v>
      </c>
      <c r="LB48" s="1">
        <v>34401.49</v>
      </c>
      <c r="LC48" s="1">
        <v>35940.58</v>
      </c>
      <c r="LD48" s="1">
        <v>37479.67</v>
      </c>
      <c r="LE48" s="1">
        <v>39018.76</v>
      </c>
      <c r="LF48" s="1">
        <v>40557.839999999997</v>
      </c>
      <c r="LG48" s="1">
        <v>42096.93</v>
      </c>
      <c r="LH48" s="1">
        <v>43471.39</v>
      </c>
      <c r="LI48" s="1">
        <v>43471.39</v>
      </c>
      <c r="LJ48" s="1">
        <v>44804.7</v>
      </c>
      <c r="LK48" s="1">
        <v>46138</v>
      </c>
      <c r="LL48" s="1">
        <v>47471.3</v>
      </c>
      <c r="LM48" s="1">
        <v>48804.61</v>
      </c>
      <c r="LN48" s="1">
        <v>50137.91</v>
      </c>
      <c r="LO48" s="1">
        <v>51471.22</v>
      </c>
      <c r="LP48" s="1">
        <v>51471.22</v>
      </c>
      <c r="LQ48" s="1">
        <v>52804.52</v>
      </c>
      <c r="LR48" s="1">
        <v>54137.82</v>
      </c>
      <c r="LS48" s="1">
        <v>55471.13</v>
      </c>
      <c r="LT48" s="1">
        <v>56804.43</v>
      </c>
      <c r="LU48" s="1">
        <v>58137.74</v>
      </c>
      <c r="LV48" s="1">
        <v>59471.040000000001</v>
      </c>
      <c r="LW48" s="1">
        <v>59471.040000000001</v>
      </c>
      <c r="LX48" s="1">
        <v>60797.120000000003</v>
      </c>
      <c r="LY48" s="1">
        <v>62121.38</v>
      </c>
      <c r="LZ48" s="1">
        <v>63445.65</v>
      </c>
      <c r="MA48" s="1">
        <v>64769.919999999998</v>
      </c>
      <c r="MB48" s="1">
        <v>66094.19</v>
      </c>
      <c r="MC48" s="1">
        <v>67418.460000000006</v>
      </c>
      <c r="MD48" s="1">
        <v>67418.460000000006</v>
      </c>
      <c r="ME48" s="1">
        <v>68742.73</v>
      </c>
      <c r="MF48" s="1">
        <v>70067</v>
      </c>
      <c r="MG48" s="1">
        <v>71391.27</v>
      </c>
      <c r="MH48" s="1">
        <v>72715.539999999994</v>
      </c>
      <c r="MI48" s="1">
        <v>74039.8</v>
      </c>
      <c r="MJ48" s="1">
        <v>75364.070000000007</v>
      </c>
      <c r="MK48" s="1">
        <v>75364.070000000007</v>
      </c>
      <c r="ML48" s="1">
        <v>76688.34</v>
      </c>
      <c r="MM48" s="1">
        <v>78012.61</v>
      </c>
      <c r="MN48" s="1">
        <v>79336.88</v>
      </c>
      <c r="MO48" s="1">
        <v>80661.149999999994</v>
      </c>
      <c r="MP48" s="1">
        <v>81985.42</v>
      </c>
      <c r="MQ48" s="1">
        <v>83309.69</v>
      </c>
      <c r="MR48" s="1">
        <v>83309.69</v>
      </c>
      <c r="MS48" s="1">
        <v>84633.96</v>
      </c>
      <c r="MT48" s="1">
        <v>85958.22</v>
      </c>
      <c r="MU48" s="1">
        <v>87282.49</v>
      </c>
      <c r="MV48" s="1">
        <v>88374.2</v>
      </c>
      <c r="MW48" s="1">
        <v>89310.87</v>
      </c>
      <c r="MX48" s="1">
        <v>90247.53</v>
      </c>
      <c r="MY48" s="1">
        <v>90247.53</v>
      </c>
      <c r="MZ48" s="1">
        <v>91184.2</v>
      </c>
      <c r="NA48" s="1">
        <v>92120.87</v>
      </c>
      <c r="NB48" s="1">
        <v>93057.53</v>
      </c>
      <c r="NC48" s="1">
        <v>93995.21</v>
      </c>
      <c r="ND48" s="1">
        <v>94935.22</v>
      </c>
      <c r="NE48" s="1">
        <v>95875.24</v>
      </c>
      <c r="NF48" s="1">
        <v>95875.24</v>
      </c>
      <c r="NG48" s="1">
        <v>96815.26</v>
      </c>
      <c r="NH48" s="1">
        <v>97755.27</v>
      </c>
      <c r="NI48" s="1">
        <v>98678.09</v>
      </c>
      <c r="NJ48" s="1">
        <v>99560.76</v>
      </c>
      <c r="NK48" s="1">
        <v>100443.44</v>
      </c>
      <c r="NL48" s="1">
        <v>101326.11</v>
      </c>
      <c r="NM48" s="1">
        <v>101326.11</v>
      </c>
      <c r="NN48" s="1">
        <v>102208.79</v>
      </c>
      <c r="NO48" s="1">
        <v>102738.39</v>
      </c>
      <c r="NP48" s="1">
        <v>103268</v>
      </c>
      <c r="NQ48" s="1">
        <v>103797.61</v>
      </c>
      <c r="NR48" s="1">
        <v>104327.21</v>
      </c>
      <c r="NS48" s="1">
        <v>104856.82</v>
      </c>
      <c r="NT48" s="1">
        <v>104856.82</v>
      </c>
      <c r="NU48" s="1">
        <v>105386.42</v>
      </c>
      <c r="NV48" s="1">
        <v>105916.03</v>
      </c>
      <c r="NW48" s="1">
        <v>106445.63</v>
      </c>
      <c r="NX48" s="1">
        <v>106975.24</v>
      </c>
      <c r="NY48" s="1">
        <v>107504.84</v>
      </c>
      <c r="NZ48" s="1">
        <v>108034.45</v>
      </c>
      <c r="OA48" s="1">
        <v>108034.45</v>
      </c>
      <c r="OB48" s="1">
        <v>108564.06</v>
      </c>
      <c r="OC48" s="1">
        <v>109093.66</v>
      </c>
      <c r="OD48" s="1">
        <v>109623.27</v>
      </c>
      <c r="OE48" s="1">
        <v>110152.87</v>
      </c>
      <c r="OF48" s="1">
        <v>110682.48</v>
      </c>
      <c r="OG48" s="1">
        <v>111212.08</v>
      </c>
      <c r="OH48" s="1">
        <v>111212.08</v>
      </c>
      <c r="OI48" s="1">
        <v>111741.69</v>
      </c>
      <c r="OJ48" s="1">
        <v>112271.29</v>
      </c>
      <c r="OK48" s="1">
        <v>112800.9</v>
      </c>
      <c r="OL48" s="1">
        <v>113330.5</v>
      </c>
      <c r="OM48" s="1">
        <v>113860.11</v>
      </c>
      <c r="ON48" s="1">
        <v>114389.72</v>
      </c>
      <c r="OO48" s="1">
        <v>114389.72</v>
      </c>
      <c r="OP48" s="1">
        <v>114919.32</v>
      </c>
      <c r="OQ48" s="1">
        <v>115448.93</v>
      </c>
      <c r="OR48" s="1">
        <v>115882.5</v>
      </c>
      <c r="OS48" s="1">
        <v>116268.05</v>
      </c>
      <c r="OT48" s="1">
        <v>116268.05</v>
      </c>
      <c r="OU48" s="1">
        <v>116268.05</v>
      </c>
      <c r="OV48" s="1">
        <v>116268.05</v>
      </c>
      <c r="OW48" s="1">
        <v>116910.65</v>
      </c>
      <c r="OX48" s="1">
        <v>117553.24</v>
      </c>
      <c r="OY48" s="1">
        <v>118195.84</v>
      </c>
      <c r="OZ48" s="1">
        <v>118838.43</v>
      </c>
      <c r="PA48" s="1">
        <v>119481.02</v>
      </c>
      <c r="PB48" s="1">
        <v>120123.62</v>
      </c>
      <c r="PC48" s="1">
        <v>120123.62</v>
      </c>
      <c r="PD48" s="1">
        <v>120766.21</v>
      </c>
      <c r="PE48" s="1">
        <v>121408.8</v>
      </c>
      <c r="PF48" s="1">
        <v>121689.63</v>
      </c>
      <c r="PG48" s="1">
        <v>121829.44</v>
      </c>
      <c r="PH48" s="1">
        <v>121966.04</v>
      </c>
      <c r="PI48" s="1">
        <v>122099.43</v>
      </c>
      <c r="PJ48" s="1">
        <v>122099.43</v>
      </c>
      <c r="PK48" s="1">
        <v>122232.83</v>
      </c>
      <c r="PL48" s="1">
        <v>122366.22</v>
      </c>
      <c r="PM48" s="1">
        <v>122499.61</v>
      </c>
      <c r="PN48" s="1">
        <v>122633.01</v>
      </c>
      <c r="PO48" s="1">
        <v>122633.01</v>
      </c>
      <c r="PP48" s="1">
        <v>122766.39999999999</v>
      </c>
      <c r="PQ48" s="1">
        <v>122766.39999999999</v>
      </c>
      <c r="PR48" s="1">
        <v>122899.8</v>
      </c>
      <c r="PS48" s="1">
        <v>123033.19</v>
      </c>
      <c r="PT48" s="1">
        <v>123166.58</v>
      </c>
      <c r="PU48" s="1">
        <v>123299.98</v>
      </c>
      <c r="PV48" s="1">
        <v>123433.37</v>
      </c>
      <c r="PW48" s="1">
        <v>123566.77</v>
      </c>
      <c r="PX48" s="1">
        <v>123566.77</v>
      </c>
      <c r="PY48" s="1">
        <v>123700.16</v>
      </c>
      <c r="PZ48" s="1">
        <v>123833.55</v>
      </c>
      <c r="QA48" s="1">
        <v>123966.95</v>
      </c>
      <c r="QB48" s="1">
        <v>124100.34</v>
      </c>
      <c r="QC48" s="1">
        <v>124233.74</v>
      </c>
      <c r="QD48" s="1">
        <v>124367.13</v>
      </c>
      <c r="QE48" s="1">
        <v>124367.13</v>
      </c>
      <c r="QF48" s="1">
        <v>124500.52</v>
      </c>
      <c r="QG48" s="1">
        <v>124633.92</v>
      </c>
      <c r="QH48" s="1">
        <v>124767.31</v>
      </c>
      <c r="QI48" s="1">
        <v>124900.71</v>
      </c>
      <c r="QJ48" s="1">
        <v>125034.1</v>
      </c>
      <c r="QK48" s="1">
        <v>125167.49</v>
      </c>
      <c r="QL48" s="1">
        <v>125167.49</v>
      </c>
      <c r="QM48" s="1">
        <v>125300.89</v>
      </c>
      <c r="QN48" s="1">
        <v>125434.28</v>
      </c>
      <c r="QO48" s="1">
        <v>125567.67999999999</v>
      </c>
      <c r="QP48" s="1">
        <v>125701.07</v>
      </c>
      <c r="QQ48" s="1">
        <v>125834.46</v>
      </c>
      <c r="QR48" s="1">
        <v>125967.86</v>
      </c>
      <c r="QS48" s="1">
        <v>125967.86</v>
      </c>
      <c r="QT48" s="1">
        <v>126101.25</v>
      </c>
      <c r="QU48" s="1">
        <v>126234.65</v>
      </c>
      <c r="QV48" s="1">
        <v>126368.04</v>
      </c>
      <c r="QW48" s="1">
        <v>126501.43</v>
      </c>
      <c r="QX48" s="1">
        <v>126634.83</v>
      </c>
      <c r="QY48" s="1">
        <v>126770.46</v>
      </c>
      <c r="QZ48" s="1">
        <v>126770.46</v>
      </c>
      <c r="RA48" s="1">
        <v>126908.33</v>
      </c>
      <c r="RB48" s="1">
        <v>127046.21</v>
      </c>
      <c r="RC48" s="1">
        <v>127184.08</v>
      </c>
      <c r="RD48" s="1">
        <v>127321.95</v>
      </c>
      <c r="RE48" s="1">
        <v>127459.83</v>
      </c>
      <c r="RF48" s="1">
        <v>127597.7</v>
      </c>
      <c r="RG48" s="1">
        <v>127597.7</v>
      </c>
      <c r="RH48" s="1">
        <v>127735.57</v>
      </c>
      <c r="RI48" s="1">
        <v>127735.57</v>
      </c>
      <c r="RJ48" s="1">
        <v>127735.57</v>
      </c>
      <c r="RK48" s="1">
        <v>127735.57</v>
      </c>
      <c r="RL48" s="1">
        <v>127873.45</v>
      </c>
      <c r="RM48" s="1">
        <v>128011.32</v>
      </c>
      <c r="RN48" s="1">
        <v>128011.32</v>
      </c>
      <c r="RO48" s="1">
        <v>128149.19</v>
      </c>
      <c r="RP48" s="1">
        <v>128287.06</v>
      </c>
      <c r="RQ48" s="1">
        <v>128424.94</v>
      </c>
      <c r="RR48" s="1">
        <v>128562.81</v>
      </c>
      <c r="RS48" s="1">
        <v>128700.68</v>
      </c>
      <c r="RT48" s="1">
        <v>128838.56</v>
      </c>
      <c r="RU48" s="1">
        <v>128838.56</v>
      </c>
      <c r="RV48" s="1">
        <v>128976.43</v>
      </c>
      <c r="RW48" s="1">
        <v>129114.3</v>
      </c>
      <c r="RX48" s="1">
        <v>129252.17</v>
      </c>
      <c r="RY48" s="1">
        <v>129390.05</v>
      </c>
      <c r="RZ48" s="1">
        <v>129527.92</v>
      </c>
      <c r="SA48" s="1">
        <v>129665.79</v>
      </c>
      <c r="SB48" s="1">
        <v>129665.79</v>
      </c>
      <c r="SC48" s="1">
        <v>129803.67</v>
      </c>
      <c r="SD48" s="1">
        <v>129803.67</v>
      </c>
      <c r="SE48" s="1">
        <v>129902.57</v>
      </c>
      <c r="SF48" s="1">
        <v>129968.03</v>
      </c>
      <c r="SG48" s="1">
        <v>130033.48</v>
      </c>
      <c r="SH48" s="1">
        <v>130098.94</v>
      </c>
      <c r="SI48" s="1">
        <v>130098.94</v>
      </c>
      <c r="SJ48" s="1">
        <v>130164.4</v>
      </c>
      <c r="SK48" s="1">
        <v>130229.85</v>
      </c>
      <c r="SL48" s="1">
        <v>130295.31</v>
      </c>
      <c r="SM48" s="1">
        <v>130295.31</v>
      </c>
      <c r="SN48" s="1">
        <v>130295.31</v>
      </c>
      <c r="SO48" s="1">
        <v>130360.76</v>
      </c>
      <c r="SP48" s="1">
        <v>130360.76</v>
      </c>
      <c r="SQ48" s="1">
        <v>130426.22</v>
      </c>
      <c r="SR48" s="1">
        <v>130491.68</v>
      </c>
      <c r="SS48" s="1">
        <v>130557.13</v>
      </c>
      <c r="ST48" s="1">
        <v>130622.59</v>
      </c>
      <c r="SU48" s="1">
        <v>130688.04</v>
      </c>
      <c r="SV48" s="1">
        <v>130753.5</v>
      </c>
      <c r="SW48" s="1">
        <v>130753.5</v>
      </c>
      <c r="SX48" s="1">
        <v>130818.96</v>
      </c>
      <c r="SY48" s="1">
        <v>130884.41</v>
      </c>
      <c r="SZ48" s="1">
        <v>130949.87</v>
      </c>
      <c r="TA48" s="1">
        <v>131015.32</v>
      </c>
      <c r="TB48" s="1">
        <v>131080.78</v>
      </c>
      <c r="TC48" s="1">
        <v>131146.23999999999</v>
      </c>
      <c r="TD48" s="1">
        <v>131146.23999999999</v>
      </c>
      <c r="TE48" s="1">
        <v>131211.69</v>
      </c>
      <c r="TF48" s="1">
        <v>131277.15</v>
      </c>
      <c r="TG48" s="1">
        <v>131339.39000000001</v>
      </c>
      <c r="TH48" s="1">
        <v>131398.39999999999</v>
      </c>
      <c r="TI48" s="1">
        <v>131457.42000000001</v>
      </c>
      <c r="TJ48" s="1">
        <v>131516.44</v>
      </c>
      <c r="TK48" s="1">
        <v>131516.44</v>
      </c>
      <c r="TL48" s="1">
        <v>131575.45000000001</v>
      </c>
      <c r="TM48" s="1">
        <v>131634.47</v>
      </c>
      <c r="TN48" s="1">
        <v>131693.49</v>
      </c>
      <c r="TO48" s="1">
        <v>131752.5</v>
      </c>
      <c r="TP48" s="1">
        <v>131811.51999999999</v>
      </c>
      <c r="TQ48" s="1">
        <v>131870.54</v>
      </c>
      <c r="TR48" s="1">
        <v>131870.54</v>
      </c>
      <c r="TS48" s="1">
        <v>131929.54999999999</v>
      </c>
      <c r="TT48" s="1">
        <v>131988.57</v>
      </c>
      <c r="TU48" s="1">
        <v>132047.59</v>
      </c>
      <c r="TV48" s="1">
        <v>132106.6</v>
      </c>
      <c r="TW48" s="1">
        <v>132165.62</v>
      </c>
      <c r="TX48" s="1">
        <v>132224.64000000001</v>
      </c>
      <c r="TY48" s="1">
        <v>132224.64000000001</v>
      </c>
      <c r="TZ48" s="1">
        <v>132289.76999999999</v>
      </c>
      <c r="UA48" s="1">
        <v>132354.9</v>
      </c>
      <c r="UB48" s="1">
        <v>132361.01</v>
      </c>
      <c r="UC48" s="1">
        <v>132367.12</v>
      </c>
      <c r="UD48" s="1">
        <v>132373.23000000001</v>
      </c>
      <c r="UE48" s="1">
        <v>132379.35</v>
      </c>
      <c r="UF48" s="1">
        <v>132379.35</v>
      </c>
      <c r="UG48" s="1">
        <v>132385.46</v>
      </c>
      <c r="UH48" s="1">
        <v>132391.57</v>
      </c>
      <c r="UI48" s="1">
        <v>132397.68</v>
      </c>
      <c r="UJ48" s="1">
        <v>132403.79999999999</v>
      </c>
      <c r="UK48" s="1">
        <v>132409.91</v>
      </c>
      <c r="UL48" s="1">
        <v>132416.01999999999</v>
      </c>
      <c r="UM48" s="1">
        <v>132416.01999999999</v>
      </c>
      <c r="UN48" s="1">
        <v>132422.13</v>
      </c>
      <c r="UO48" s="1">
        <v>132428.25</v>
      </c>
      <c r="UP48" s="1">
        <v>132434.35999999999</v>
      </c>
      <c r="UQ48" s="1">
        <v>132440.47</v>
      </c>
      <c r="UR48" s="1">
        <v>132446.57999999999</v>
      </c>
      <c r="US48" s="1">
        <v>132452.70000000001</v>
      </c>
      <c r="UT48" s="1">
        <v>132452.70000000001</v>
      </c>
      <c r="UU48" s="1">
        <v>132458.81</v>
      </c>
      <c r="UV48" s="1">
        <v>132458.81</v>
      </c>
      <c r="UW48" s="1">
        <v>132464.92000000001</v>
      </c>
      <c r="UX48" s="1">
        <v>132471.03</v>
      </c>
      <c r="UY48" s="1">
        <v>132477.15</v>
      </c>
      <c r="UZ48" s="1">
        <v>132483.26</v>
      </c>
      <c r="VA48" s="1">
        <v>132483.26</v>
      </c>
      <c r="VB48" s="1">
        <v>132489.37</v>
      </c>
      <c r="VC48" s="1">
        <v>132495.48000000001</v>
      </c>
      <c r="VD48" s="1">
        <v>132501.6</v>
      </c>
      <c r="VE48" s="1">
        <v>132507.71</v>
      </c>
      <c r="VF48" s="1">
        <v>132513.82</v>
      </c>
      <c r="VG48" s="1">
        <v>132519.93</v>
      </c>
      <c r="VH48" s="1">
        <v>132519.93</v>
      </c>
      <c r="VI48" s="1">
        <v>132526.04999999999</v>
      </c>
      <c r="VJ48" s="1">
        <v>132532.16</v>
      </c>
      <c r="VK48" s="1">
        <v>132538.26999999999</v>
      </c>
      <c r="VL48" s="1">
        <v>132544.38</v>
      </c>
      <c r="VM48" s="1">
        <v>132550.5</v>
      </c>
      <c r="VN48" s="1">
        <v>132556.60999999999</v>
      </c>
      <c r="VO48" s="1">
        <v>132556.60999999999</v>
      </c>
      <c r="VP48" s="1">
        <v>132562.72</v>
      </c>
      <c r="VQ48" s="1">
        <v>132568.82999999999</v>
      </c>
      <c r="VR48" s="1">
        <v>132574.95000000001</v>
      </c>
      <c r="VS48" s="1">
        <v>132581.06</v>
      </c>
      <c r="VT48" s="1">
        <v>132587.17000000001</v>
      </c>
      <c r="VU48" s="1">
        <v>132590.46</v>
      </c>
      <c r="VV48" s="1">
        <v>132590.46</v>
      </c>
      <c r="VW48" s="1">
        <v>132593.75</v>
      </c>
      <c r="VX48" s="1">
        <v>132597.04</v>
      </c>
      <c r="VY48" s="1">
        <v>132600.34</v>
      </c>
      <c r="VZ48" s="1">
        <v>132603.63</v>
      </c>
      <c r="WA48" s="1">
        <v>132606.92000000001</v>
      </c>
      <c r="WB48" s="1">
        <v>132610.21</v>
      </c>
      <c r="WC48" s="1">
        <v>132610.21</v>
      </c>
      <c r="WD48" s="1">
        <v>132613.5</v>
      </c>
      <c r="WE48" s="1">
        <v>132616.79</v>
      </c>
      <c r="WF48" s="1">
        <v>132620.07999999999</v>
      </c>
      <c r="WG48" s="1">
        <v>132623.37</v>
      </c>
      <c r="WH48" s="1">
        <v>132626.67000000001</v>
      </c>
      <c r="WI48" s="1">
        <v>132629.96</v>
      </c>
      <c r="WJ48" s="1">
        <v>132629.96</v>
      </c>
      <c r="WK48" s="1">
        <v>132633.25</v>
      </c>
      <c r="WL48" s="1">
        <v>132636.54</v>
      </c>
      <c r="WM48" s="1">
        <v>132639.82999999999</v>
      </c>
      <c r="WN48" s="1">
        <v>132643.12</v>
      </c>
      <c r="WO48" s="1">
        <v>132646.41</v>
      </c>
      <c r="WP48" s="1">
        <v>132649.71</v>
      </c>
      <c r="WQ48" s="1">
        <v>132649.71</v>
      </c>
      <c r="WR48" s="1">
        <v>132653</v>
      </c>
      <c r="WS48" s="1">
        <v>132656.29</v>
      </c>
      <c r="WT48" s="1">
        <v>132659.57999999999</v>
      </c>
      <c r="WU48" s="1">
        <v>132662.87</v>
      </c>
      <c r="WV48" s="1">
        <v>132666.16</v>
      </c>
      <c r="WW48" s="1">
        <v>132669.45000000001</v>
      </c>
      <c r="WX48" s="1">
        <v>132669.45000000001</v>
      </c>
      <c r="WY48" s="1">
        <v>132672.74</v>
      </c>
      <c r="WZ48" s="1">
        <v>132676.04</v>
      </c>
      <c r="XA48" s="1">
        <v>132679.32999999999</v>
      </c>
      <c r="XB48" s="1">
        <v>132682.62</v>
      </c>
      <c r="XC48" s="1">
        <v>132685.91</v>
      </c>
      <c r="XD48" s="1">
        <v>132689.20000000001</v>
      </c>
      <c r="XE48" s="1">
        <v>132689.20000000001</v>
      </c>
      <c r="XF48" s="1">
        <v>132692.49</v>
      </c>
      <c r="XG48" s="1">
        <v>132695.78</v>
      </c>
      <c r="XH48" s="1">
        <v>132699.07999999999</v>
      </c>
      <c r="XI48" s="1">
        <v>132702.37</v>
      </c>
      <c r="XJ48" s="1">
        <v>132705.66</v>
      </c>
      <c r="XK48" s="1">
        <v>132708.95000000001</v>
      </c>
      <c r="XL48" s="1">
        <v>132708.95000000001</v>
      </c>
      <c r="XM48" s="1">
        <v>132712.24</v>
      </c>
      <c r="XN48" s="1">
        <v>132715.53</v>
      </c>
      <c r="XO48" s="1">
        <v>132718.82</v>
      </c>
      <c r="XP48" s="1">
        <v>132718.82</v>
      </c>
      <c r="XQ48" s="1">
        <v>132718.82</v>
      </c>
      <c r="XR48" s="1">
        <v>132718.82</v>
      </c>
      <c r="XS48" s="1">
        <v>132718.82</v>
      </c>
      <c r="XT48" s="1">
        <v>132718.82</v>
      </c>
      <c r="XU48" s="1">
        <v>132718.82</v>
      </c>
      <c r="XV48" s="1">
        <v>132718.82</v>
      </c>
      <c r="XW48" s="1">
        <v>132718.82</v>
      </c>
      <c r="XX48" s="1">
        <v>132718.82</v>
      </c>
      <c r="XY48" s="1">
        <v>132718.82</v>
      </c>
      <c r="XZ48" s="1">
        <v>132718.82</v>
      </c>
      <c r="YA48" s="1">
        <v>132718.82</v>
      </c>
      <c r="YB48" s="1">
        <v>132718.82</v>
      </c>
      <c r="YC48" s="1">
        <v>132718.82</v>
      </c>
      <c r="YD48" s="1">
        <v>132718.82</v>
      </c>
      <c r="YE48" s="1">
        <v>132718.82</v>
      </c>
      <c r="YF48" s="1">
        <v>132718.82</v>
      </c>
      <c r="YG48" s="1">
        <v>132718.82</v>
      </c>
      <c r="YH48" s="1">
        <v>132718.82</v>
      </c>
      <c r="YI48" s="1">
        <v>132718.82</v>
      </c>
      <c r="YJ48" s="1">
        <v>132718.82</v>
      </c>
      <c r="YK48" s="1">
        <v>132718.82</v>
      </c>
      <c r="YL48" s="1">
        <v>132718.82</v>
      </c>
      <c r="YM48" s="1">
        <v>132718.82</v>
      </c>
      <c r="YN48" s="1">
        <v>132718.82</v>
      </c>
      <c r="YO48" s="1">
        <v>132718.82</v>
      </c>
      <c r="YP48" s="1">
        <v>132718.82</v>
      </c>
      <c r="YQ48" s="1">
        <v>132718.82</v>
      </c>
      <c r="YR48" s="1">
        <v>132718.82</v>
      </c>
      <c r="YS48" s="1">
        <v>132718.82</v>
      </c>
      <c r="YT48" s="1">
        <v>132718.82</v>
      </c>
      <c r="YU48" s="1">
        <v>132718.82</v>
      </c>
      <c r="YV48" s="1">
        <v>132718.82</v>
      </c>
      <c r="YW48" s="1">
        <v>132718.82</v>
      </c>
      <c r="YX48" s="1">
        <v>132718.82</v>
      </c>
      <c r="YY48" s="1">
        <v>132718.82</v>
      </c>
      <c r="YZ48" s="1">
        <v>132718.82</v>
      </c>
      <c r="ZA48" s="1">
        <v>132718.82</v>
      </c>
      <c r="ZB48" s="1">
        <v>132718.82</v>
      </c>
      <c r="ZC48" s="1">
        <v>132718.82</v>
      </c>
      <c r="ZD48" s="1">
        <v>132718.82</v>
      </c>
      <c r="ZE48" s="1">
        <v>132718.82</v>
      </c>
      <c r="ZF48" s="1">
        <v>132718.82</v>
      </c>
      <c r="ZG48" s="1">
        <v>132718.82</v>
      </c>
      <c r="ZH48" s="1">
        <v>132718.82</v>
      </c>
      <c r="ZI48" s="1">
        <v>132718.82</v>
      </c>
      <c r="ZJ48" s="1">
        <v>132718.82</v>
      </c>
      <c r="ZK48" s="1">
        <v>132718.82</v>
      </c>
      <c r="ZL48" s="1">
        <v>132718.82</v>
      </c>
      <c r="ZM48" s="1">
        <v>132718.82</v>
      </c>
      <c r="ZN48" s="1">
        <v>132718.82</v>
      </c>
      <c r="ZO48" s="1">
        <v>132718.82</v>
      </c>
      <c r="ZP48" s="1">
        <v>132718.82</v>
      </c>
      <c r="ZQ48" s="1">
        <v>132718.82</v>
      </c>
      <c r="ZR48" s="1">
        <v>132718.82</v>
      </c>
      <c r="ZS48" s="1">
        <v>132718.82</v>
      </c>
      <c r="ZT48" s="1">
        <v>132718.82</v>
      </c>
      <c r="ZU48" s="1">
        <v>132718.82</v>
      </c>
      <c r="ZV48" s="1">
        <v>132718.82</v>
      </c>
      <c r="ZW48" s="1">
        <v>132718.82</v>
      </c>
      <c r="ZX48" s="1">
        <v>132718.82</v>
      </c>
      <c r="ZY48" s="1">
        <v>132718.82</v>
      </c>
      <c r="ZZ48" s="1">
        <v>132718.82</v>
      </c>
      <c r="AAA48" s="1">
        <v>132718.82</v>
      </c>
      <c r="AAB48" s="1">
        <v>132718.82</v>
      </c>
      <c r="AAC48" s="1">
        <v>132718.82</v>
      </c>
      <c r="AAD48" s="1">
        <v>132718.82</v>
      </c>
      <c r="AAE48" s="1">
        <v>132718.82</v>
      </c>
      <c r="AAF48" s="1">
        <v>132718.82</v>
      </c>
      <c r="AAG48" s="1">
        <v>132718.82</v>
      </c>
      <c r="AAH48" s="1">
        <v>132718.82</v>
      </c>
      <c r="AAI48" s="1">
        <v>132718.82</v>
      </c>
      <c r="AAJ48" s="1">
        <v>132718.82</v>
      </c>
      <c r="AAK48" s="1">
        <v>132718.82</v>
      </c>
      <c r="AAL48" s="1">
        <v>132718.82</v>
      </c>
      <c r="AAM48" s="1">
        <v>132718.82</v>
      </c>
      <c r="AAN48" s="1">
        <v>132718.82</v>
      </c>
      <c r="AAO48" s="1">
        <v>132718.82</v>
      </c>
      <c r="AAP48" s="1">
        <v>132718.82</v>
      </c>
      <c r="AAQ48" s="1">
        <v>132718.82</v>
      </c>
      <c r="AAR48" s="1">
        <v>132718.82</v>
      </c>
      <c r="AAS48" s="1">
        <v>132718.82</v>
      </c>
      <c r="AAT48" s="1">
        <v>132718.82</v>
      </c>
      <c r="AAU48" s="1">
        <v>132718.82</v>
      </c>
      <c r="AAV48" s="1">
        <v>132718.82</v>
      </c>
      <c r="AAW48" s="1">
        <v>132718.82</v>
      </c>
      <c r="AAX48" s="1">
        <v>132718.82</v>
      </c>
      <c r="AAY48" s="1">
        <v>132718.82</v>
      </c>
      <c r="AAZ48" s="1">
        <v>132718.82</v>
      </c>
      <c r="ABA48" s="1">
        <v>132718.82</v>
      </c>
      <c r="ABB48" s="1">
        <v>132718.82</v>
      </c>
      <c r="ABC48" s="1">
        <v>132718.82</v>
      </c>
      <c r="ABD48" s="1">
        <v>132718.82</v>
      </c>
      <c r="ABE48" s="1">
        <v>132718.82</v>
      </c>
      <c r="ABF48" s="1">
        <v>132718.82</v>
      </c>
      <c r="ABG48" s="1">
        <v>132718.82</v>
      </c>
      <c r="ABH48" s="1">
        <v>132718.82</v>
      </c>
      <c r="ABI48" s="1">
        <v>132718.82</v>
      </c>
      <c r="ABJ48" s="1">
        <v>132718.82</v>
      </c>
      <c r="ABK48" s="1">
        <v>132718.82</v>
      </c>
      <c r="ABL48" s="1">
        <v>132718.82</v>
      </c>
      <c r="ABM48" s="1">
        <v>132718.82</v>
      </c>
      <c r="ABN48" s="1">
        <v>132718.82</v>
      </c>
      <c r="ABO48" s="1">
        <v>132718.82</v>
      </c>
      <c r="ABP48" s="1">
        <v>132718.82</v>
      </c>
      <c r="ABQ48" s="1">
        <v>132718.82</v>
      </c>
      <c r="ABR48" s="1">
        <v>132718.82</v>
      </c>
      <c r="ABS48" s="1">
        <v>132718.82</v>
      </c>
      <c r="ABT48" s="1">
        <v>132718.82</v>
      </c>
      <c r="ABU48" s="1">
        <v>132718.82</v>
      </c>
      <c r="ABV48" s="1">
        <v>132718.82</v>
      </c>
      <c r="ABW48" s="1">
        <v>132718.82</v>
      </c>
      <c r="ABX48" s="1">
        <v>132718.82</v>
      </c>
      <c r="ABY48" s="1">
        <v>132718.82</v>
      </c>
      <c r="ABZ48" s="1">
        <v>132718.82</v>
      </c>
      <c r="ACA48" s="1">
        <v>132718.82</v>
      </c>
      <c r="ACB48" s="1">
        <v>132718.82</v>
      </c>
      <c r="ACC48" s="1">
        <v>132718.82</v>
      </c>
      <c r="ACD48" s="1">
        <v>132718.82</v>
      </c>
      <c r="ACE48" s="1">
        <v>132718.82</v>
      </c>
      <c r="ACF48" s="1">
        <v>132718.82</v>
      </c>
      <c r="ACG48" s="1">
        <v>132718.82</v>
      </c>
      <c r="ACH48" s="1">
        <v>132718.82</v>
      </c>
      <c r="ACI48" s="1">
        <v>132718.82</v>
      </c>
      <c r="ACJ48" s="1">
        <v>132718.82</v>
      </c>
      <c r="ACK48" s="1">
        <v>132718.82</v>
      </c>
      <c r="ACL48" s="1">
        <v>132718.82</v>
      </c>
      <c r="ACM48" s="1">
        <v>132718.82</v>
      </c>
      <c r="ACN48" s="1">
        <v>132718.82</v>
      </c>
      <c r="ACO48" s="1">
        <v>132718.82</v>
      </c>
      <c r="ACP48" s="1">
        <v>132718.82</v>
      </c>
      <c r="ACQ48" s="1">
        <v>132718.82</v>
      </c>
      <c r="ACR48" s="1">
        <v>132718.82</v>
      </c>
      <c r="ACS48" s="1">
        <v>132718.82</v>
      </c>
      <c r="ACT48" s="1">
        <v>132718.82</v>
      </c>
      <c r="ACU48" s="1">
        <v>132718.82</v>
      </c>
      <c r="ACV48" s="1">
        <v>132718.82</v>
      </c>
      <c r="ACW48" s="1">
        <v>132718.82</v>
      </c>
      <c r="ACX48" s="1">
        <v>132718.82</v>
      </c>
      <c r="ACY48" s="1">
        <v>132718.82</v>
      </c>
      <c r="ACZ48" s="1">
        <v>132718.82</v>
      </c>
      <c r="ADA48" s="1">
        <v>132718.82</v>
      </c>
      <c r="ADB48" s="1">
        <v>132718.82</v>
      </c>
      <c r="ADC48" s="1">
        <v>132718.82</v>
      </c>
      <c r="ADD48" s="1">
        <v>132718.82</v>
      </c>
      <c r="ADE48" s="1">
        <v>132718.82</v>
      </c>
      <c r="ADF48" s="1">
        <v>132718.82</v>
      </c>
      <c r="ADG48" s="1">
        <v>132718.82</v>
      </c>
      <c r="ADH48" s="1">
        <v>132718.82</v>
      </c>
      <c r="ADI48" s="1">
        <v>132718.82</v>
      </c>
      <c r="ADJ48" s="1">
        <v>132718.82</v>
      </c>
      <c r="ADK48" s="1">
        <v>132718.82</v>
      </c>
      <c r="ADL48" s="1">
        <v>132718.82</v>
      </c>
      <c r="ADM48" s="1">
        <v>132718.82</v>
      </c>
      <c r="ADN48" s="1">
        <v>132718.82</v>
      </c>
      <c r="ADO48" s="1">
        <v>132718.82</v>
      </c>
      <c r="ADP48" s="1">
        <v>132718.82</v>
      </c>
      <c r="ADQ48" s="1">
        <v>132718.82</v>
      </c>
      <c r="ADR48" s="1">
        <v>132718.82</v>
      </c>
      <c r="ADS48" s="1">
        <v>132718.82</v>
      </c>
      <c r="ADT48" s="1">
        <v>132718.82</v>
      </c>
      <c r="ADU48" s="1">
        <v>132718.82</v>
      </c>
      <c r="ADV48" s="1">
        <v>132718.82</v>
      </c>
      <c r="ADW48" s="1">
        <v>132718.82</v>
      </c>
      <c r="ADX48" s="1">
        <v>132718.82</v>
      </c>
      <c r="ADY48" s="1">
        <v>132718.82</v>
      </c>
      <c r="ADZ48" s="1">
        <v>132718.82</v>
      </c>
      <c r="AEA48" s="1">
        <v>132718.82</v>
      </c>
      <c r="AEB48" s="1">
        <v>132718.82</v>
      </c>
      <c r="AEC48" s="1">
        <v>132718.82</v>
      </c>
      <c r="AED48" s="1">
        <v>132718.82</v>
      </c>
      <c r="AEE48" s="1">
        <v>132718.82</v>
      </c>
      <c r="AEF48" s="1">
        <v>132718.82</v>
      </c>
      <c r="AEG48" s="1">
        <v>132718.82</v>
      </c>
      <c r="AEH48" s="1">
        <v>132718.82</v>
      </c>
      <c r="AEI48" s="1">
        <v>132718.82</v>
      </c>
      <c r="AEJ48" s="1">
        <v>132718.82</v>
      </c>
      <c r="AEK48" s="1">
        <v>132718.82</v>
      </c>
      <c r="AEL48" s="1">
        <v>132718.82</v>
      </c>
      <c r="AEM48" s="1">
        <v>132718.82</v>
      </c>
      <c r="AEN48" s="1">
        <v>132718.82</v>
      </c>
      <c r="AEO48" s="1">
        <v>132718.82</v>
      </c>
      <c r="AEP48" s="1">
        <v>132718.82</v>
      </c>
      <c r="AEQ48" s="1">
        <v>132718.82</v>
      </c>
      <c r="AER48" s="1">
        <v>132718.82</v>
      </c>
      <c r="AES48" s="1">
        <v>132718.82</v>
      </c>
      <c r="AET48" s="1">
        <v>132718.82</v>
      </c>
      <c r="AEU48" s="1">
        <v>132718.82</v>
      </c>
      <c r="AEV48" s="1">
        <v>132718.82</v>
      </c>
      <c r="AEW48" s="1">
        <v>132718.82</v>
      </c>
      <c r="AEX48" s="1">
        <v>132718.82</v>
      </c>
      <c r="AEY48" s="1">
        <v>132718.82</v>
      </c>
      <c r="AEZ48" s="1">
        <v>132718.82</v>
      </c>
      <c r="AFA48" s="1">
        <v>132718.82</v>
      </c>
      <c r="AFB48" s="1">
        <v>132718.82</v>
      </c>
      <c r="AFC48" s="1">
        <v>132718.82</v>
      </c>
      <c r="AFD48" s="1">
        <v>132718.82</v>
      </c>
      <c r="AFE48" s="1">
        <v>132718.82</v>
      </c>
      <c r="AFF48" s="1">
        <v>132718.82</v>
      </c>
      <c r="AFG48" s="1">
        <v>132718.82</v>
      </c>
      <c r="AFH48" s="1">
        <v>132718.82</v>
      </c>
      <c r="AFI48" s="1">
        <v>132718.82</v>
      </c>
      <c r="AFJ48" s="1">
        <v>132718.82</v>
      </c>
      <c r="AFK48" s="1">
        <v>132718.82</v>
      </c>
      <c r="AFL48" s="1">
        <v>132718.82</v>
      </c>
      <c r="AFM48" s="1">
        <v>132718.82</v>
      </c>
      <c r="AFN48" s="1">
        <v>132718.82</v>
      </c>
      <c r="AFO48" s="1">
        <v>132718.82</v>
      </c>
      <c r="AFP48" s="1">
        <v>132718.82</v>
      </c>
      <c r="AFQ48" s="1">
        <v>132718.82</v>
      </c>
      <c r="AFR48" s="1">
        <v>132718.82</v>
      </c>
      <c r="AFS48" s="1">
        <v>132718.82</v>
      </c>
      <c r="AFT48" s="1">
        <v>132718.82</v>
      </c>
      <c r="AFU48" s="1">
        <v>132718.82</v>
      </c>
      <c r="AFV48" s="1">
        <v>132718.82</v>
      </c>
      <c r="AFW48" s="1">
        <v>132718.82</v>
      </c>
      <c r="AFX48" s="1">
        <v>132718.82</v>
      </c>
      <c r="AFY48" s="1">
        <v>132718.82</v>
      </c>
      <c r="AFZ48" s="1">
        <v>132718.82</v>
      </c>
      <c r="AGA48" s="1">
        <v>132718.82</v>
      </c>
      <c r="AGB48" s="1">
        <v>132718.82</v>
      </c>
      <c r="AGC48" s="1">
        <v>132718.82</v>
      </c>
      <c r="AGD48" s="1">
        <v>132718.82</v>
      </c>
      <c r="AGE48" s="1">
        <v>132718.82</v>
      </c>
      <c r="AGF48" s="1">
        <v>132718.82</v>
      </c>
      <c r="AGG48" s="1">
        <v>132718.82</v>
      </c>
      <c r="AGH48" s="1">
        <v>132718.82</v>
      </c>
      <c r="AGI48" s="1">
        <v>132718.82</v>
      </c>
      <c r="AGJ48" s="1">
        <v>132718.82</v>
      </c>
      <c r="AGK48" s="1">
        <v>132718.82</v>
      </c>
      <c r="AGL48" s="1">
        <v>132718.82</v>
      </c>
      <c r="AGM48" s="1">
        <v>132718.82</v>
      </c>
      <c r="AGN48" s="1">
        <v>132718.82</v>
      </c>
      <c r="AGO48" s="1">
        <v>132718.82</v>
      </c>
      <c r="AGP48" s="1">
        <v>132718.82</v>
      </c>
      <c r="AGQ48" s="1">
        <v>132718.82</v>
      </c>
      <c r="AGR48" s="1">
        <v>132718.82</v>
      </c>
      <c r="AGS48" s="1">
        <v>132718.82</v>
      </c>
      <c r="AGT48" s="1">
        <v>132718.82</v>
      </c>
      <c r="AGU48" s="1">
        <v>132718.82</v>
      </c>
      <c r="AGV48" s="1">
        <v>132718.82</v>
      </c>
      <c r="AGW48" s="1">
        <v>132718.82</v>
      </c>
      <c r="AGX48" s="1">
        <v>132718.82</v>
      </c>
      <c r="AGY48" s="1">
        <v>132718.82</v>
      </c>
      <c r="AGZ48" s="1">
        <v>132718.82</v>
      </c>
      <c r="AHA48" s="1">
        <v>132718.82</v>
      </c>
      <c r="AHB48" s="1">
        <v>132718.82</v>
      </c>
      <c r="AHC48" s="1">
        <v>132718.82</v>
      </c>
      <c r="AHD48" s="1">
        <v>132718.82</v>
      </c>
      <c r="AHE48" s="1">
        <v>132718.82</v>
      </c>
      <c r="AHF48" s="1">
        <v>132718.82</v>
      </c>
      <c r="AHG48" s="1">
        <v>132718.82</v>
      </c>
      <c r="AHH48" s="1">
        <v>132718.82</v>
      </c>
      <c r="AHI48" s="1">
        <v>132718.82</v>
      </c>
      <c r="AHJ48" s="1">
        <v>132718.82</v>
      </c>
      <c r="AHK48" s="1">
        <v>132718.82</v>
      </c>
      <c r="AHL48" s="1">
        <v>132718.82</v>
      </c>
      <c r="AHM48" s="1">
        <v>132718.82</v>
      </c>
      <c r="AHN48" s="1">
        <v>132718.82</v>
      </c>
      <c r="AHO48" s="1">
        <v>132718.82</v>
      </c>
      <c r="AHP48" s="1">
        <v>132718.82</v>
      </c>
      <c r="AHQ48" s="1">
        <v>132718.82</v>
      </c>
    </row>
    <row r="49" spans="1:901" x14ac:dyDescent="0.3">
      <c r="A49" s="1">
        <v>49</v>
      </c>
      <c r="B49" s="16" t="s">
        <v>131</v>
      </c>
      <c r="C49" s="16" t="s">
        <v>132</v>
      </c>
      <c r="D49" s="14">
        <v>45224</v>
      </c>
      <c r="E49" s="14" t="s">
        <v>133</v>
      </c>
      <c r="F49" s="1">
        <v>43999.8</v>
      </c>
      <c r="G49" s="1">
        <f t="shared" si="0"/>
        <v>44586.71</v>
      </c>
      <c r="H49" s="1">
        <f>IFERROR(VLOOKUP(B49,PMS!$A$1:$G$2968,7,FALSE),"")</f>
        <v>1205</v>
      </c>
      <c r="I49" s="1" t="str">
        <f>IFERROR(VLOOKUP(B49,PMS!$A$1:$AE$2968,31,FALSE),"")</f>
        <v>PRECAST</v>
      </c>
      <c r="IH49" s="1">
        <v>356.69</v>
      </c>
      <c r="II49" s="1">
        <v>802.56</v>
      </c>
      <c r="IJ49" s="1">
        <v>802.56</v>
      </c>
      <c r="IK49" s="1">
        <v>1248.43</v>
      </c>
      <c r="IL49" s="1">
        <v>1694.29</v>
      </c>
      <c r="IM49" s="1">
        <v>2140.16</v>
      </c>
      <c r="IN49" s="1">
        <v>2586.0300000000002</v>
      </c>
      <c r="IO49" s="1">
        <v>2586.0300000000002</v>
      </c>
      <c r="IP49" s="1">
        <v>3031.9</v>
      </c>
      <c r="IQ49" s="1">
        <v>3031.9</v>
      </c>
      <c r="IR49" s="1">
        <v>3477.76</v>
      </c>
      <c r="IS49" s="1">
        <v>3923.63</v>
      </c>
      <c r="IT49" s="1">
        <v>4369.5</v>
      </c>
      <c r="IU49" s="1">
        <v>4815.3599999999997</v>
      </c>
      <c r="IV49" s="1">
        <v>5261.23</v>
      </c>
      <c r="IW49" s="1">
        <v>5707.1</v>
      </c>
      <c r="IX49" s="1">
        <v>5707.1</v>
      </c>
      <c r="IY49" s="1">
        <v>6152.97</v>
      </c>
      <c r="IZ49" s="1">
        <v>6598.83</v>
      </c>
      <c r="JA49" s="1">
        <v>7044.7</v>
      </c>
      <c r="JB49" s="1">
        <v>7490.57</v>
      </c>
      <c r="JC49" s="1">
        <v>7936.43</v>
      </c>
      <c r="JD49" s="1">
        <v>8382.2999999999993</v>
      </c>
      <c r="JE49" s="1">
        <v>8382.2999999999993</v>
      </c>
      <c r="JF49" s="1">
        <v>8828.17</v>
      </c>
      <c r="JG49" s="1">
        <v>9274.0400000000009</v>
      </c>
      <c r="JH49" s="1">
        <v>9719.9</v>
      </c>
      <c r="JI49" s="1">
        <v>10165.77</v>
      </c>
      <c r="JJ49" s="1">
        <v>10611.64</v>
      </c>
      <c r="JK49" s="1">
        <v>11057.5</v>
      </c>
      <c r="JL49" s="1">
        <v>11057.5</v>
      </c>
      <c r="JM49" s="1">
        <v>11503.37</v>
      </c>
      <c r="JN49" s="1">
        <v>11949.24</v>
      </c>
      <c r="JO49" s="1">
        <v>12395.11</v>
      </c>
      <c r="JP49" s="1">
        <v>12840.97</v>
      </c>
      <c r="JQ49" s="1">
        <v>13286.84</v>
      </c>
      <c r="JR49" s="1">
        <v>13732.71</v>
      </c>
      <c r="JS49" s="1">
        <v>13732.71</v>
      </c>
      <c r="JT49" s="1">
        <v>14178.57</v>
      </c>
      <c r="JU49" s="1">
        <v>14624.44</v>
      </c>
      <c r="JV49" s="1">
        <v>15070.31</v>
      </c>
      <c r="JW49" s="1">
        <v>15516.18</v>
      </c>
      <c r="JX49" s="1">
        <v>15962.04</v>
      </c>
      <c r="JY49" s="1">
        <v>16407.91</v>
      </c>
      <c r="JZ49" s="1">
        <v>16407.91</v>
      </c>
      <c r="KA49" s="1">
        <v>16853.78</v>
      </c>
      <c r="KB49" s="1">
        <v>17299.64</v>
      </c>
      <c r="KC49" s="1">
        <v>17745.509999999998</v>
      </c>
      <c r="KD49" s="1">
        <v>18191.38</v>
      </c>
      <c r="KE49" s="1">
        <v>18637.240000000002</v>
      </c>
      <c r="KF49" s="1">
        <v>19083.11</v>
      </c>
      <c r="KG49" s="1">
        <v>19083.11</v>
      </c>
      <c r="KH49" s="1">
        <v>19528.98</v>
      </c>
      <c r="KI49" s="1">
        <v>19974.849999999999</v>
      </c>
      <c r="KJ49" s="1">
        <v>20420.71</v>
      </c>
      <c r="KK49" s="1">
        <v>20866.580000000002</v>
      </c>
      <c r="KL49" s="1">
        <v>21312.45</v>
      </c>
      <c r="KM49" s="1">
        <v>21758.31</v>
      </c>
      <c r="KN49" s="1">
        <v>21758.31</v>
      </c>
      <c r="KO49" s="1">
        <v>22204.18</v>
      </c>
      <c r="KP49" s="1">
        <v>22650.05</v>
      </c>
      <c r="KQ49" s="1">
        <v>23095.919999999998</v>
      </c>
      <c r="KR49" s="1">
        <v>23541.78</v>
      </c>
      <c r="KS49" s="1">
        <v>23987.65</v>
      </c>
      <c r="KT49" s="1">
        <v>24433.52</v>
      </c>
      <c r="KU49" s="1">
        <v>24433.52</v>
      </c>
      <c r="KV49" s="1">
        <v>24879.38</v>
      </c>
      <c r="KW49" s="1">
        <v>25325.25</v>
      </c>
      <c r="KX49" s="1">
        <v>25325.25</v>
      </c>
      <c r="KY49" s="1">
        <v>25771.119999999999</v>
      </c>
      <c r="KZ49" s="1">
        <v>26216.99</v>
      </c>
      <c r="LA49" s="1">
        <v>26662.85</v>
      </c>
      <c r="LB49" s="1">
        <v>26662.85</v>
      </c>
      <c r="LC49" s="1">
        <v>27108.720000000001</v>
      </c>
      <c r="LD49" s="1">
        <v>27554.59</v>
      </c>
      <c r="LE49" s="1">
        <v>28000.45</v>
      </c>
      <c r="LF49" s="1">
        <v>28446.32</v>
      </c>
      <c r="LG49" s="1">
        <v>28892.19</v>
      </c>
      <c r="LH49" s="1">
        <v>29173.43</v>
      </c>
      <c r="LI49" s="1">
        <v>29173.43</v>
      </c>
      <c r="LJ49" s="1">
        <v>29413.51</v>
      </c>
      <c r="LK49" s="1">
        <v>29653.59</v>
      </c>
      <c r="LL49" s="1">
        <v>29893.67</v>
      </c>
      <c r="LM49" s="1">
        <v>30133.759999999998</v>
      </c>
      <c r="LN49" s="1">
        <v>30373.84</v>
      </c>
      <c r="LO49" s="1">
        <v>30613.919999999998</v>
      </c>
      <c r="LP49" s="1">
        <v>30613.919999999998</v>
      </c>
      <c r="LQ49" s="1">
        <v>30854</v>
      </c>
      <c r="LR49" s="1">
        <v>31094.09</v>
      </c>
      <c r="LS49" s="1">
        <v>31334.17</v>
      </c>
      <c r="LT49" s="1">
        <v>31574.25</v>
      </c>
      <c r="LU49" s="1">
        <v>31814.33</v>
      </c>
      <c r="LV49" s="1">
        <v>32054.41</v>
      </c>
      <c r="LW49" s="1">
        <v>32054.41</v>
      </c>
      <c r="LX49" s="1">
        <v>32294.5</v>
      </c>
      <c r="LY49" s="1">
        <v>32534.58</v>
      </c>
      <c r="LZ49" s="1">
        <v>32774.660000000003</v>
      </c>
      <c r="MA49" s="1">
        <v>33014.74</v>
      </c>
      <c r="MB49" s="1">
        <v>33254.83</v>
      </c>
      <c r="MC49" s="1">
        <v>33494.910000000003</v>
      </c>
      <c r="MD49" s="1">
        <v>33494.910000000003</v>
      </c>
      <c r="ME49" s="1">
        <v>33734.99</v>
      </c>
      <c r="MF49" s="1">
        <v>33975.07</v>
      </c>
      <c r="MG49" s="1">
        <v>34215.160000000003</v>
      </c>
      <c r="MH49" s="1">
        <v>34455.24</v>
      </c>
      <c r="MI49" s="1">
        <v>34695.32</v>
      </c>
      <c r="MJ49" s="1">
        <v>34935.4</v>
      </c>
      <c r="MK49" s="1">
        <v>34935.4</v>
      </c>
      <c r="ML49" s="1">
        <v>35175.480000000003</v>
      </c>
      <c r="MM49" s="1">
        <v>35415.57</v>
      </c>
      <c r="MN49" s="1">
        <v>35655.65</v>
      </c>
      <c r="MO49" s="1">
        <v>35895.730000000003</v>
      </c>
      <c r="MP49" s="1">
        <v>36135.81</v>
      </c>
      <c r="MQ49" s="1">
        <v>36375.9</v>
      </c>
      <c r="MR49" s="1">
        <v>36375.9</v>
      </c>
      <c r="MS49" s="1">
        <v>36615.980000000003</v>
      </c>
      <c r="MT49" s="1">
        <v>36856.06</v>
      </c>
      <c r="MU49" s="1">
        <v>37096.14</v>
      </c>
      <c r="MV49" s="1">
        <v>37336.230000000003</v>
      </c>
      <c r="MW49" s="1">
        <v>37576.31</v>
      </c>
      <c r="MX49" s="1">
        <v>37816.39</v>
      </c>
      <c r="MY49" s="1">
        <v>37816.39</v>
      </c>
      <c r="MZ49" s="1">
        <v>38056.47</v>
      </c>
      <c r="NA49" s="1">
        <v>38296.550000000003</v>
      </c>
      <c r="NB49" s="1">
        <v>38536.639999999999</v>
      </c>
      <c r="NC49" s="1">
        <v>38776.720000000001</v>
      </c>
      <c r="ND49" s="1">
        <v>39016.800000000003</v>
      </c>
      <c r="NE49" s="1">
        <v>39256.879999999997</v>
      </c>
      <c r="NF49" s="1">
        <v>39256.879999999997</v>
      </c>
      <c r="NG49" s="1">
        <v>39496.97</v>
      </c>
      <c r="NH49" s="1">
        <v>39737.050000000003</v>
      </c>
      <c r="NI49" s="1">
        <v>39977.129999999997</v>
      </c>
      <c r="NJ49" s="1">
        <v>40217.21</v>
      </c>
      <c r="NK49" s="1">
        <v>40457.29</v>
      </c>
      <c r="NL49" s="1">
        <v>40697.379999999997</v>
      </c>
      <c r="NM49" s="1">
        <v>40697.379999999997</v>
      </c>
      <c r="NN49" s="1">
        <v>40937.46</v>
      </c>
      <c r="NO49" s="1">
        <v>41081.51</v>
      </c>
      <c r="NP49" s="1">
        <v>41225.56</v>
      </c>
      <c r="NQ49" s="1">
        <v>41369.61</v>
      </c>
      <c r="NR49" s="1">
        <v>41513.660000000003</v>
      </c>
      <c r="NS49" s="1">
        <v>41657.71</v>
      </c>
      <c r="NT49" s="1">
        <v>41657.71</v>
      </c>
      <c r="NU49" s="1">
        <v>41801.760000000002</v>
      </c>
      <c r="NV49" s="1">
        <v>41945.8</v>
      </c>
      <c r="NW49" s="1">
        <v>42089.85</v>
      </c>
      <c r="NX49" s="1">
        <v>42233.9</v>
      </c>
      <c r="NY49" s="1">
        <v>42377.95</v>
      </c>
      <c r="NZ49" s="1">
        <v>42522</v>
      </c>
      <c r="OA49" s="1">
        <v>42522</v>
      </c>
      <c r="OB49" s="1">
        <v>42666.05</v>
      </c>
      <c r="OC49" s="1">
        <v>42810.1</v>
      </c>
      <c r="OD49" s="1">
        <v>42954.15</v>
      </c>
      <c r="OE49" s="1">
        <v>43098.2</v>
      </c>
      <c r="OF49" s="1">
        <v>43242.25</v>
      </c>
      <c r="OG49" s="1">
        <v>43386.3</v>
      </c>
      <c r="OH49" s="1">
        <v>43386.3</v>
      </c>
      <c r="OI49" s="1">
        <v>43530.35</v>
      </c>
      <c r="OJ49" s="1">
        <v>43674.400000000001</v>
      </c>
      <c r="OK49" s="1">
        <v>43818.45</v>
      </c>
      <c r="OL49" s="1">
        <v>43962.5</v>
      </c>
      <c r="OM49" s="1">
        <v>44106.55</v>
      </c>
      <c r="ON49" s="1">
        <v>44250.59</v>
      </c>
      <c r="OO49" s="1">
        <v>44250.59</v>
      </c>
      <c r="OP49" s="1">
        <v>44394.64</v>
      </c>
      <c r="OQ49" s="1">
        <v>44538.69</v>
      </c>
      <c r="OR49" s="1">
        <v>44586.71</v>
      </c>
      <c r="OS49" s="1">
        <v>44586.71</v>
      </c>
      <c r="OT49" s="1">
        <v>44586.71</v>
      </c>
      <c r="OU49" s="1">
        <v>44586.71</v>
      </c>
      <c r="OV49" s="1">
        <v>44586.71</v>
      </c>
      <c r="OW49" s="1">
        <v>44586.71</v>
      </c>
      <c r="OX49" s="1">
        <v>44586.71</v>
      </c>
      <c r="OY49" s="1">
        <v>44586.71</v>
      </c>
      <c r="OZ49" s="1">
        <v>44586.71</v>
      </c>
      <c r="PA49" s="1">
        <v>44586.71</v>
      </c>
      <c r="PB49" s="1">
        <v>44586.71</v>
      </c>
      <c r="PC49" s="1">
        <v>44586.71</v>
      </c>
      <c r="PD49" s="1">
        <v>44586.71</v>
      </c>
      <c r="PE49" s="1">
        <v>44586.71</v>
      </c>
      <c r="PF49" s="1">
        <v>44586.71</v>
      </c>
      <c r="PG49" s="1">
        <v>44586.71</v>
      </c>
      <c r="PH49" s="1">
        <v>44586.71</v>
      </c>
      <c r="PI49" s="1">
        <v>44586.71</v>
      </c>
      <c r="PJ49" s="1">
        <v>44586.71</v>
      </c>
      <c r="PK49" s="1">
        <v>44586.71</v>
      </c>
      <c r="PL49" s="1">
        <v>44586.71</v>
      </c>
      <c r="PM49" s="1">
        <v>44586.71</v>
      </c>
      <c r="PN49" s="1">
        <v>44586.71</v>
      </c>
      <c r="PO49" s="1">
        <v>44586.71</v>
      </c>
      <c r="PP49" s="1">
        <v>44586.71</v>
      </c>
      <c r="PQ49" s="1">
        <v>44586.71</v>
      </c>
      <c r="PR49" s="1">
        <v>44586.71</v>
      </c>
      <c r="PS49" s="1">
        <v>44586.71</v>
      </c>
      <c r="PT49" s="1">
        <v>44586.71</v>
      </c>
      <c r="PU49" s="1">
        <v>44586.71</v>
      </c>
      <c r="PV49" s="1">
        <v>44586.71</v>
      </c>
      <c r="PW49" s="1">
        <v>44586.71</v>
      </c>
      <c r="PX49" s="1">
        <v>44586.71</v>
      </c>
      <c r="PY49" s="1">
        <v>44586.71</v>
      </c>
      <c r="PZ49" s="1">
        <v>44586.71</v>
      </c>
      <c r="QA49" s="1">
        <v>44586.71</v>
      </c>
      <c r="QB49" s="1">
        <v>44586.71</v>
      </c>
      <c r="QC49" s="1">
        <v>44586.71</v>
      </c>
      <c r="QD49" s="1">
        <v>44586.71</v>
      </c>
      <c r="QE49" s="1">
        <v>44586.71</v>
      </c>
      <c r="QF49" s="1">
        <v>44586.71</v>
      </c>
      <c r="QG49" s="1">
        <v>44586.71</v>
      </c>
      <c r="QH49" s="1">
        <v>44586.71</v>
      </c>
      <c r="QI49" s="1">
        <v>44586.71</v>
      </c>
      <c r="QJ49" s="1">
        <v>44586.71</v>
      </c>
      <c r="QK49" s="1">
        <v>44586.71</v>
      </c>
      <c r="QL49" s="1">
        <v>44586.71</v>
      </c>
      <c r="QM49" s="1">
        <v>44586.71</v>
      </c>
      <c r="QN49" s="1">
        <v>44586.71</v>
      </c>
      <c r="QO49" s="1">
        <v>44586.71</v>
      </c>
      <c r="QP49" s="1">
        <v>44586.71</v>
      </c>
      <c r="QQ49" s="1">
        <v>44586.71</v>
      </c>
      <c r="QR49" s="1">
        <v>44586.71</v>
      </c>
      <c r="QS49" s="1">
        <v>44586.71</v>
      </c>
      <c r="QT49" s="1">
        <v>44586.71</v>
      </c>
      <c r="QU49" s="1">
        <v>44586.71</v>
      </c>
      <c r="QV49" s="1">
        <v>44586.71</v>
      </c>
      <c r="QW49" s="1">
        <v>44586.71</v>
      </c>
      <c r="QX49" s="1">
        <v>44586.71</v>
      </c>
      <c r="QY49" s="1">
        <v>44586.71</v>
      </c>
      <c r="QZ49" s="1">
        <v>44586.71</v>
      </c>
      <c r="RA49" s="1">
        <v>44586.71</v>
      </c>
      <c r="RB49" s="1">
        <v>44586.71</v>
      </c>
      <c r="RC49" s="1">
        <v>44586.71</v>
      </c>
      <c r="RD49" s="1">
        <v>44586.71</v>
      </c>
      <c r="RE49" s="1">
        <v>44586.71</v>
      </c>
      <c r="RF49" s="1">
        <v>44586.71</v>
      </c>
      <c r="RG49" s="1">
        <v>44586.71</v>
      </c>
      <c r="RH49" s="1">
        <v>44586.71</v>
      </c>
      <c r="RI49" s="1">
        <v>44586.71</v>
      </c>
      <c r="RJ49" s="1">
        <v>44586.71</v>
      </c>
      <c r="RK49" s="1">
        <v>44586.71</v>
      </c>
      <c r="RL49" s="1">
        <v>44586.71</v>
      </c>
      <c r="RM49" s="1">
        <v>44586.71</v>
      </c>
      <c r="RN49" s="1">
        <v>44586.71</v>
      </c>
      <c r="RO49" s="1">
        <v>44586.71</v>
      </c>
      <c r="RP49" s="1">
        <v>44586.71</v>
      </c>
      <c r="RQ49" s="1">
        <v>44586.71</v>
      </c>
      <c r="RR49" s="1">
        <v>44586.71</v>
      </c>
      <c r="RS49" s="1">
        <v>44586.71</v>
      </c>
      <c r="RT49" s="1">
        <v>44586.71</v>
      </c>
      <c r="RU49" s="1">
        <v>44586.71</v>
      </c>
      <c r="RV49" s="1">
        <v>44586.71</v>
      </c>
      <c r="RW49" s="1">
        <v>44586.71</v>
      </c>
      <c r="RX49" s="1">
        <v>44586.71</v>
      </c>
      <c r="RY49" s="1">
        <v>44586.71</v>
      </c>
      <c r="RZ49" s="1">
        <v>44586.71</v>
      </c>
      <c r="SA49" s="1">
        <v>44586.71</v>
      </c>
      <c r="SB49" s="1">
        <v>44586.71</v>
      </c>
      <c r="SC49" s="1">
        <v>44586.71</v>
      </c>
      <c r="SD49" s="1">
        <v>44586.71</v>
      </c>
      <c r="SE49" s="1">
        <v>44586.71</v>
      </c>
      <c r="SF49" s="1">
        <v>44586.71</v>
      </c>
      <c r="SG49" s="1">
        <v>44586.71</v>
      </c>
      <c r="SH49" s="1">
        <v>44586.71</v>
      </c>
      <c r="SI49" s="1">
        <v>44586.71</v>
      </c>
      <c r="SJ49" s="1">
        <v>44586.71</v>
      </c>
      <c r="SK49" s="1">
        <v>44586.71</v>
      </c>
      <c r="SL49" s="1">
        <v>44586.71</v>
      </c>
      <c r="SM49" s="1">
        <v>44586.71</v>
      </c>
      <c r="SN49" s="1">
        <v>44586.71</v>
      </c>
      <c r="SO49" s="1">
        <v>44586.71</v>
      </c>
      <c r="SP49" s="1">
        <v>44586.71</v>
      </c>
      <c r="SQ49" s="1">
        <v>44586.71</v>
      </c>
      <c r="SR49" s="1">
        <v>44586.71</v>
      </c>
      <c r="SS49" s="1">
        <v>44586.71</v>
      </c>
      <c r="ST49" s="1">
        <v>44586.71</v>
      </c>
      <c r="SU49" s="1">
        <v>44586.71</v>
      </c>
      <c r="SV49" s="1">
        <v>44586.71</v>
      </c>
      <c r="SW49" s="1">
        <v>44586.71</v>
      </c>
      <c r="SX49" s="1">
        <v>44586.71</v>
      </c>
      <c r="SY49" s="1">
        <v>44586.71</v>
      </c>
      <c r="SZ49" s="1">
        <v>44586.71</v>
      </c>
      <c r="TA49" s="1">
        <v>44586.71</v>
      </c>
      <c r="TB49" s="1">
        <v>44586.71</v>
      </c>
      <c r="TC49" s="1">
        <v>44586.71</v>
      </c>
      <c r="TD49" s="1">
        <v>44586.71</v>
      </c>
      <c r="TE49" s="1">
        <v>44586.71</v>
      </c>
      <c r="TF49" s="1">
        <v>44586.71</v>
      </c>
      <c r="TG49" s="1">
        <v>44586.71</v>
      </c>
      <c r="TH49" s="1">
        <v>44586.71</v>
      </c>
      <c r="TI49" s="1">
        <v>44586.71</v>
      </c>
      <c r="TJ49" s="1">
        <v>44586.71</v>
      </c>
      <c r="TK49" s="1">
        <v>44586.71</v>
      </c>
      <c r="TL49" s="1">
        <v>44586.71</v>
      </c>
      <c r="TM49" s="1">
        <v>44586.71</v>
      </c>
      <c r="TN49" s="1">
        <v>44586.71</v>
      </c>
      <c r="TO49" s="1">
        <v>44586.71</v>
      </c>
      <c r="TP49" s="1">
        <v>44586.71</v>
      </c>
      <c r="TQ49" s="1">
        <v>44586.71</v>
      </c>
      <c r="TR49" s="1">
        <v>44586.71</v>
      </c>
      <c r="TS49" s="1">
        <v>44586.71</v>
      </c>
      <c r="TT49" s="1">
        <v>44586.71</v>
      </c>
      <c r="TU49" s="1">
        <v>44586.71</v>
      </c>
      <c r="TV49" s="1">
        <v>44586.71</v>
      </c>
      <c r="TW49" s="1">
        <v>44586.71</v>
      </c>
      <c r="TX49" s="1">
        <v>44586.71</v>
      </c>
      <c r="TY49" s="1">
        <v>44586.71</v>
      </c>
      <c r="TZ49" s="1">
        <v>44586.71</v>
      </c>
      <c r="UA49" s="1">
        <v>44586.71</v>
      </c>
      <c r="UB49" s="1">
        <v>44586.71</v>
      </c>
      <c r="UC49" s="1">
        <v>44586.71</v>
      </c>
      <c r="UD49" s="1">
        <v>44586.71</v>
      </c>
      <c r="UE49" s="1">
        <v>44586.71</v>
      </c>
      <c r="UF49" s="1">
        <v>44586.71</v>
      </c>
      <c r="UG49" s="1">
        <v>44586.71</v>
      </c>
      <c r="UH49" s="1">
        <v>44586.71</v>
      </c>
      <c r="UI49" s="1">
        <v>44586.71</v>
      </c>
      <c r="UJ49" s="1">
        <v>44586.71</v>
      </c>
      <c r="UK49" s="1">
        <v>44586.71</v>
      </c>
      <c r="UL49" s="1">
        <v>44586.71</v>
      </c>
      <c r="UM49" s="1">
        <v>44586.71</v>
      </c>
      <c r="UN49" s="1">
        <v>44586.71</v>
      </c>
      <c r="UO49" s="1">
        <v>44586.71</v>
      </c>
      <c r="UP49" s="1">
        <v>44586.71</v>
      </c>
      <c r="UQ49" s="1">
        <v>44586.71</v>
      </c>
      <c r="UR49" s="1">
        <v>44586.71</v>
      </c>
      <c r="US49" s="1">
        <v>44586.71</v>
      </c>
      <c r="UT49" s="1">
        <v>44586.71</v>
      </c>
      <c r="UU49" s="1">
        <v>44586.71</v>
      </c>
      <c r="UV49" s="1">
        <v>44586.71</v>
      </c>
      <c r="UW49" s="1">
        <v>44586.71</v>
      </c>
      <c r="UX49" s="1">
        <v>44586.71</v>
      </c>
      <c r="UY49" s="1">
        <v>44586.71</v>
      </c>
      <c r="UZ49" s="1">
        <v>44586.71</v>
      </c>
      <c r="VA49" s="1">
        <v>44586.71</v>
      </c>
      <c r="VB49" s="1">
        <v>44586.71</v>
      </c>
      <c r="VC49" s="1">
        <v>44586.71</v>
      </c>
      <c r="VD49" s="1">
        <v>44586.71</v>
      </c>
      <c r="VE49" s="1">
        <v>44586.71</v>
      </c>
      <c r="VF49" s="1">
        <v>44586.71</v>
      </c>
      <c r="VG49" s="1">
        <v>44586.71</v>
      </c>
      <c r="VH49" s="1">
        <v>44586.71</v>
      </c>
      <c r="VI49" s="1">
        <v>44586.71</v>
      </c>
      <c r="VJ49" s="1">
        <v>44586.71</v>
      </c>
      <c r="VK49" s="1">
        <v>44586.71</v>
      </c>
      <c r="VL49" s="1">
        <v>44586.71</v>
      </c>
      <c r="VM49" s="1">
        <v>44586.71</v>
      </c>
      <c r="VN49" s="1">
        <v>44586.71</v>
      </c>
      <c r="VO49" s="1">
        <v>44586.71</v>
      </c>
      <c r="VP49" s="1">
        <v>44586.71</v>
      </c>
      <c r="VQ49" s="1">
        <v>44586.71</v>
      </c>
      <c r="VR49" s="1">
        <v>44586.71</v>
      </c>
      <c r="VS49" s="1">
        <v>44586.71</v>
      </c>
      <c r="VT49" s="1">
        <v>44586.71</v>
      </c>
      <c r="VU49" s="1">
        <v>44586.71</v>
      </c>
      <c r="VV49" s="1">
        <v>44586.71</v>
      </c>
      <c r="VW49" s="1">
        <v>44586.71</v>
      </c>
      <c r="VX49" s="1">
        <v>44586.71</v>
      </c>
      <c r="VY49" s="1">
        <v>44586.71</v>
      </c>
      <c r="VZ49" s="1">
        <v>44586.71</v>
      </c>
      <c r="WA49" s="1">
        <v>44586.71</v>
      </c>
      <c r="WB49" s="1">
        <v>44586.71</v>
      </c>
      <c r="WC49" s="1">
        <v>44586.71</v>
      </c>
      <c r="WD49" s="1">
        <v>44586.71</v>
      </c>
      <c r="WE49" s="1">
        <v>44586.71</v>
      </c>
      <c r="WF49" s="1">
        <v>44586.71</v>
      </c>
      <c r="WG49" s="1">
        <v>44586.71</v>
      </c>
      <c r="WH49" s="1">
        <v>44586.71</v>
      </c>
      <c r="WI49" s="1">
        <v>44586.71</v>
      </c>
      <c r="WJ49" s="1">
        <v>44586.71</v>
      </c>
      <c r="WK49" s="1">
        <v>44586.71</v>
      </c>
      <c r="WL49" s="1">
        <v>44586.71</v>
      </c>
      <c r="WM49" s="1">
        <v>44586.71</v>
      </c>
      <c r="WN49" s="1">
        <v>44586.71</v>
      </c>
      <c r="WO49" s="1">
        <v>44586.71</v>
      </c>
      <c r="WP49" s="1">
        <v>44586.71</v>
      </c>
      <c r="WQ49" s="1">
        <v>44586.71</v>
      </c>
      <c r="WR49" s="1">
        <v>44586.71</v>
      </c>
      <c r="WS49" s="1">
        <v>44586.71</v>
      </c>
      <c r="WT49" s="1">
        <v>44586.71</v>
      </c>
      <c r="WU49" s="1">
        <v>44586.71</v>
      </c>
      <c r="WV49" s="1">
        <v>44586.71</v>
      </c>
      <c r="WW49" s="1">
        <v>44586.71</v>
      </c>
      <c r="WX49" s="1">
        <v>44586.71</v>
      </c>
      <c r="WY49" s="1">
        <v>44586.71</v>
      </c>
      <c r="WZ49" s="1">
        <v>44586.71</v>
      </c>
      <c r="XA49" s="1">
        <v>44586.71</v>
      </c>
      <c r="XB49" s="1">
        <v>44586.71</v>
      </c>
      <c r="XC49" s="1">
        <v>44586.71</v>
      </c>
      <c r="XD49" s="1">
        <v>44586.71</v>
      </c>
      <c r="XE49" s="1">
        <v>44586.71</v>
      </c>
      <c r="XF49" s="1">
        <v>44586.71</v>
      </c>
      <c r="XG49" s="1">
        <v>44586.71</v>
      </c>
      <c r="XH49" s="1">
        <v>44586.71</v>
      </c>
      <c r="XI49" s="1">
        <v>44586.71</v>
      </c>
      <c r="XJ49" s="1">
        <v>44586.71</v>
      </c>
      <c r="XK49" s="1">
        <v>44586.71</v>
      </c>
      <c r="XL49" s="1">
        <v>44586.71</v>
      </c>
      <c r="XM49" s="1">
        <v>44586.71</v>
      </c>
      <c r="XN49" s="1">
        <v>44586.71</v>
      </c>
      <c r="XO49" s="1">
        <v>44586.71</v>
      </c>
      <c r="XP49" s="1">
        <v>44586.71</v>
      </c>
      <c r="XQ49" s="1">
        <v>44586.71</v>
      </c>
      <c r="XR49" s="1">
        <v>44586.71</v>
      </c>
      <c r="XS49" s="1">
        <v>44586.71</v>
      </c>
      <c r="XT49" s="1">
        <v>44586.71</v>
      </c>
      <c r="XU49" s="1">
        <v>44586.71</v>
      </c>
      <c r="XV49" s="1">
        <v>44586.71</v>
      </c>
      <c r="XW49" s="1">
        <v>44586.71</v>
      </c>
      <c r="XX49" s="1">
        <v>44586.71</v>
      </c>
      <c r="XY49" s="1">
        <v>44586.71</v>
      </c>
      <c r="XZ49" s="1">
        <v>44586.71</v>
      </c>
      <c r="YA49" s="1">
        <v>44586.71</v>
      </c>
      <c r="YB49" s="1">
        <v>44586.71</v>
      </c>
      <c r="YC49" s="1">
        <v>44586.71</v>
      </c>
      <c r="YD49" s="1">
        <v>44586.71</v>
      </c>
      <c r="YE49" s="1">
        <v>44586.71</v>
      </c>
      <c r="YF49" s="1">
        <v>44586.71</v>
      </c>
      <c r="YG49" s="1">
        <v>44586.71</v>
      </c>
      <c r="YH49" s="1">
        <v>44586.71</v>
      </c>
      <c r="YI49" s="1">
        <v>44586.71</v>
      </c>
      <c r="YJ49" s="1">
        <v>44586.71</v>
      </c>
      <c r="YK49" s="1">
        <v>44586.71</v>
      </c>
      <c r="YL49" s="1">
        <v>44586.71</v>
      </c>
      <c r="YM49" s="1">
        <v>44586.71</v>
      </c>
      <c r="YN49" s="1">
        <v>44586.71</v>
      </c>
      <c r="YO49" s="1">
        <v>44586.71</v>
      </c>
      <c r="YP49" s="1">
        <v>44586.71</v>
      </c>
      <c r="YQ49" s="1">
        <v>44586.71</v>
      </c>
      <c r="YR49" s="1">
        <v>44586.71</v>
      </c>
      <c r="YS49" s="1">
        <v>44586.71</v>
      </c>
      <c r="YT49" s="1">
        <v>44586.71</v>
      </c>
      <c r="YU49" s="1">
        <v>44586.71</v>
      </c>
      <c r="YV49" s="1">
        <v>44586.71</v>
      </c>
      <c r="YW49" s="1">
        <v>44586.71</v>
      </c>
      <c r="YX49" s="1">
        <v>44586.71</v>
      </c>
      <c r="YY49" s="1">
        <v>44586.71</v>
      </c>
      <c r="YZ49" s="1">
        <v>44586.71</v>
      </c>
      <c r="ZA49" s="1">
        <v>44586.71</v>
      </c>
      <c r="ZB49" s="1">
        <v>44586.71</v>
      </c>
      <c r="ZC49" s="1">
        <v>44586.71</v>
      </c>
      <c r="ZD49" s="1">
        <v>44586.71</v>
      </c>
      <c r="ZE49" s="1">
        <v>44586.71</v>
      </c>
      <c r="ZF49" s="1">
        <v>44586.71</v>
      </c>
      <c r="ZG49" s="1">
        <v>44586.71</v>
      </c>
      <c r="ZH49" s="1">
        <v>44586.71</v>
      </c>
      <c r="ZI49" s="1">
        <v>44586.71</v>
      </c>
      <c r="ZJ49" s="1">
        <v>44586.71</v>
      </c>
      <c r="ZK49" s="1">
        <v>44586.71</v>
      </c>
      <c r="ZL49" s="1">
        <v>44586.71</v>
      </c>
      <c r="ZM49" s="1">
        <v>44586.71</v>
      </c>
      <c r="ZN49" s="1">
        <v>44586.71</v>
      </c>
      <c r="ZO49" s="1">
        <v>44586.71</v>
      </c>
      <c r="ZP49" s="1">
        <v>44586.71</v>
      </c>
      <c r="ZQ49" s="1">
        <v>44586.71</v>
      </c>
      <c r="ZR49" s="1">
        <v>44586.71</v>
      </c>
      <c r="ZS49" s="1">
        <v>44586.71</v>
      </c>
      <c r="ZT49" s="1">
        <v>44586.71</v>
      </c>
      <c r="ZU49" s="1">
        <v>44586.71</v>
      </c>
      <c r="ZV49" s="1">
        <v>44586.71</v>
      </c>
      <c r="ZW49" s="1">
        <v>44586.71</v>
      </c>
      <c r="ZX49" s="1">
        <v>44586.71</v>
      </c>
      <c r="ZY49" s="1">
        <v>44586.71</v>
      </c>
      <c r="ZZ49" s="1">
        <v>44586.71</v>
      </c>
      <c r="AAA49" s="1">
        <v>44586.71</v>
      </c>
      <c r="AAB49" s="1">
        <v>44586.71</v>
      </c>
      <c r="AAC49" s="1">
        <v>44586.71</v>
      </c>
      <c r="AAD49" s="1">
        <v>44586.71</v>
      </c>
      <c r="AAE49" s="1">
        <v>44586.71</v>
      </c>
      <c r="AAF49" s="1">
        <v>44586.71</v>
      </c>
      <c r="AAG49" s="1">
        <v>44586.71</v>
      </c>
      <c r="AAH49" s="1">
        <v>44586.71</v>
      </c>
      <c r="AAI49" s="1">
        <v>44586.71</v>
      </c>
      <c r="AAJ49" s="1">
        <v>44586.71</v>
      </c>
      <c r="AAK49" s="1">
        <v>44586.71</v>
      </c>
      <c r="AAL49" s="1">
        <v>44586.71</v>
      </c>
      <c r="AAM49" s="1">
        <v>44586.71</v>
      </c>
      <c r="AAN49" s="1">
        <v>44586.71</v>
      </c>
      <c r="AAO49" s="1">
        <v>44586.71</v>
      </c>
      <c r="AAP49" s="1">
        <v>44586.71</v>
      </c>
      <c r="AAQ49" s="1">
        <v>44586.71</v>
      </c>
      <c r="AAR49" s="1">
        <v>44586.71</v>
      </c>
      <c r="AAS49" s="1">
        <v>44586.71</v>
      </c>
      <c r="AAT49" s="1">
        <v>44586.71</v>
      </c>
      <c r="AAU49" s="1">
        <v>44586.71</v>
      </c>
      <c r="AAV49" s="1">
        <v>44586.71</v>
      </c>
      <c r="AAW49" s="1">
        <v>44586.71</v>
      </c>
      <c r="AAX49" s="1">
        <v>44586.71</v>
      </c>
      <c r="AAY49" s="1">
        <v>44586.71</v>
      </c>
      <c r="AAZ49" s="1">
        <v>44586.71</v>
      </c>
      <c r="ABA49" s="1">
        <v>44586.71</v>
      </c>
      <c r="ABB49" s="1">
        <v>44586.71</v>
      </c>
      <c r="ABC49" s="1">
        <v>44586.71</v>
      </c>
      <c r="ABD49" s="1">
        <v>44586.71</v>
      </c>
      <c r="ABE49" s="1">
        <v>44586.71</v>
      </c>
      <c r="ABF49" s="1">
        <v>44586.71</v>
      </c>
      <c r="ABG49" s="1">
        <v>44586.71</v>
      </c>
      <c r="ABH49" s="1">
        <v>44586.71</v>
      </c>
      <c r="ABI49" s="1">
        <v>44586.71</v>
      </c>
      <c r="ABJ49" s="1">
        <v>44586.71</v>
      </c>
      <c r="ABK49" s="1">
        <v>44586.71</v>
      </c>
      <c r="ABL49" s="1">
        <v>44586.71</v>
      </c>
      <c r="ABM49" s="1">
        <v>44586.71</v>
      </c>
      <c r="ABN49" s="1">
        <v>44586.71</v>
      </c>
      <c r="ABO49" s="1">
        <v>44586.71</v>
      </c>
      <c r="ABP49" s="1">
        <v>44586.71</v>
      </c>
      <c r="ABQ49" s="1">
        <v>44586.71</v>
      </c>
      <c r="ABR49" s="1">
        <v>44586.71</v>
      </c>
      <c r="ABS49" s="1">
        <v>44586.71</v>
      </c>
      <c r="ABT49" s="1">
        <v>44586.71</v>
      </c>
      <c r="ABU49" s="1">
        <v>44586.71</v>
      </c>
      <c r="ABV49" s="1">
        <v>44586.71</v>
      </c>
      <c r="ABW49" s="1">
        <v>44586.71</v>
      </c>
      <c r="ABX49" s="1">
        <v>44586.71</v>
      </c>
      <c r="ABY49" s="1">
        <v>44586.71</v>
      </c>
      <c r="ABZ49" s="1">
        <v>44586.71</v>
      </c>
      <c r="ACA49" s="1">
        <v>44586.71</v>
      </c>
      <c r="ACB49" s="1">
        <v>44586.71</v>
      </c>
      <c r="ACC49" s="1">
        <v>44586.71</v>
      </c>
      <c r="ACD49" s="1">
        <v>44586.71</v>
      </c>
      <c r="ACE49" s="1">
        <v>44586.71</v>
      </c>
      <c r="ACF49" s="1">
        <v>44586.71</v>
      </c>
      <c r="ACG49" s="1">
        <v>44586.71</v>
      </c>
      <c r="ACH49" s="1">
        <v>44586.71</v>
      </c>
      <c r="ACI49" s="1">
        <v>44586.71</v>
      </c>
      <c r="ACJ49" s="1">
        <v>44586.71</v>
      </c>
      <c r="ACK49" s="1">
        <v>44586.71</v>
      </c>
      <c r="ACL49" s="1">
        <v>44586.71</v>
      </c>
      <c r="ACM49" s="1">
        <v>44586.71</v>
      </c>
      <c r="ACN49" s="1">
        <v>44586.71</v>
      </c>
      <c r="ACO49" s="1">
        <v>44586.71</v>
      </c>
      <c r="ACP49" s="1">
        <v>44586.71</v>
      </c>
      <c r="ACQ49" s="1">
        <v>44586.71</v>
      </c>
      <c r="ACR49" s="1">
        <v>44586.71</v>
      </c>
      <c r="ACS49" s="1">
        <v>44586.71</v>
      </c>
      <c r="ACT49" s="1">
        <v>44586.71</v>
      </c>
      <c r="ACU49" s="1">
        <v>44586.71</v>
      </c>
      <c r="ACV49" s="1">
        <v>44586.71</v>
      </c>
      <c r="ACW49" s="1">
        <v>44586.71</v>
      </c>
      <c r="ACX49" s="1">
        <v>44586.71</v>
      </c>
      <c r="ACY49" s="1">
        <v>44586.71</v>
      </c>
      <c r="ACZ49" s="1">
        <v>44586.71</v>
      </c>
      <c r="ADA49" s="1">
        <v>44586.71</v>
      </c>
      <c r="ADB49" s="1">
        <v>44586.71</v>
      </c>
      <c r="ADC49" s="1">
        <v>44586.71</v>
      </c>
      <c r="ADD49" s="1">
        <v>44586.71</v>
      </c>
      <c r="ADE49" s="1">
        <v>44586.71</v>
      </c>
      <c r="ADF49" s="1">
        <v>44586.71</v>
      </c>
      <c r="ADG49" s="1">
        <v>44586.71</v>
      </c>
      <c r="ADH49" s="1">
        <v>44586.71</v>
      </c>
      <c r="ADI49" s="1">
        <v>44586.71</v>
      </c>
      <c r="ADJ49" s="1">
        <v>44586.71</v>
      </c>
      <c r="ADK49" s="1">
        <v>44586.71</v>
      </c>
      <c r="ADL49" s="1">
        <v>44586.71</v>
      </c>
      <c r="ADM49" s="1">
        <v>44586.71</v>
      </c>
      <c r="ADN49" s="1">
        <v>44586.71</v>
      </c>
      <c r="ADO49" s="1">
        <v>44586.71</v>
      </c>
      <c r="ADP49" s="1">
        <v>44586.71</v>
      </c>
      <c r="ADQ49" s="1">
        <v>44586.71</v>
      </c>
      <c r="ADR49" s="1">
        <v>44586.71</v>
      </c>
      <c r="ADS49" s="1">
        <v>44586.71</v>
      </c>
      <c r="ADT49" s="1">
        <v>44586.71</v>
      </c>
      <c r="ADU49" s="1">
        <v>44586.71</v>
      </c>
      <c r="ADV49" s="1">
        <v>44586.71</v>
      </c>
      <c r="ADW49" s="1">
        <v>44586.71</v>
      </c>
      <c r="ADX49" s="1">
        <v>44586.71</v>
      </c>
      <c r="ADY49" s="1">
        <v>44586.71</v>
      </c>
      <c r="ADZ49" s="1">
        <v>44586.71</v>
      </c>
      <c r="AEA49" s="1">
        <v>44586.71</v>
      </c>
      <c r="AEB49" s="1">
        <v>44586.71</v>
      </c>
      <c r="AEC49" s="1">
        <v>44586.71</v>
      </c>
      <c r="AED49" s="1">
        <v>44586.71</v>
      </c>
      <c r="AEE49" s="1">
        <v>44586.71</v>
      </c>
      <c r="AEF49" s="1">
        <v>44586.71</v>
      </c>
      <c r="AEG49" s="1">
        <v>44586.71</v>
      </c>
      <c r="AEH49" s="1">
        <v>44586.71</v>
      </c>
      <c r="AEI49" s="1">
        <v>44586.71</v>
      </c>
      <c r="AEJ49" s="1">
        <v>44586.71</v>
      </c>
      <c r="AEK49" s="1">
        <v>44586.71</v>
      </c>
      <c r="AEL49" s="1">
        <v>44586.71</v>
      </c>
      <c r="AEM49" s="1">
        <v>44586.71</v>
      </c>
      <c r="AEN49" s="1">
        <v>44586.71</v>
      </c>
      <c r="AEO49" s="1">
        <v>44586.71</v>
      </c>
      <c r="AEP49" s="1">
        <v>44586.71</v>
      </c>
      <c r="AEQ49" s="1">
        <v>44586.71</v>
      </c>
      <c r="AER49" s="1">
        <v>44586.71</v>
      </c>
      <c r="AES49" s="1">
        <v>44586.71</v>
      </c>
      <c r="AET49" s="1">
        <v>44586.71</v>
      </c>
      <c r="AEU49" s="1">
        <v>44586.71</v>
      </c>
      <c r="AEV49" s="1">
        <v>44586.71</v>
      </c>
      <c r="AEW49" s="1">
        <v>44586.71</v>
      </c>
      <c r="AEX49" s="1">
        <v>44586.71</v>
      </c>
      <c r="AEY49" s="1">
        <v>44586.71</v>
      </c>
      <c r="AEZ49" s="1">
        <v>44586.71</v>
      </c>
      <c r="AFA49" s="1">
        <v>44586.71</v>
      </c>
      <c r="AFB49" s="1">
        <v>44586.71</v>
      </c>
      <c r="AFC49" s="1">
        <v>44586.71</v>
      </c>
      <c r="AFD49" s="1">
        <v>44586.71</v>
      </c>
      <c r="AFE49" s="1">
        <v>44586.71</v>
      </c>
      <c r="AFF49" s="1">
        <v>44586.71</v>
      </c>
      <c r="AFG49" s="1">
        <v>44586.71</v>
      </c>
      <c r="AFH49" s="1">
        <v>44586.71</v>
      </c>
      <c r="AFI49" s="1">
        <v>44586.71</v>
      </c>
      <c r="AFJ49" s="1">
        <v>44586.71</v>
      </c>
      <c r="AFK49" s="1">
        <v>44586.71</v>
      </c>
      <c r="AFL49" s="1">
        <v>44586.71</v>
      </c>
      <c r="AFM49" s="1">
        <v>44586.71</v>
      </c>
      <c r="AFN49" s="1">
        <v>44586.71</v>
      </c>
      <c r="AFO49" s="1">
        <v>44586.71</v>
      </c>
      <c r="AFP49" s="1">
        <v>44586.71</v>
      </c>
      <c r="AFQ49" s="1">
        <v>44586.71</v>
      </c>
      <c r="AFR49" s="1">
        <v>44586.71</v>
      </c>
      <c r="AFS49" s="1">
        <v>44586.71</v>
      </c>
      <c r="AFT49" s="1">
        <v>44586.71</v>
      </c>
      <c r="AFU49" s="1">
        <v>44586.71</v>
      </c>
      <c r="AFV49" s="1">
        <v>44586.71</v>
      </c>
      <c r="AFW49" s="1">
        <v>44586.71</v>
      </c>
      <c r="AFX49" s="1">
        <v>44586.71</v>
      </c>
      <c r="AFY49" s="1">
        <v>44586.71</v>
      </c>
      <c r="AFZ49" s="1">
        <v>44586.71</v>
      </c>
      <c r="AGA49" s="1">
        <v>44586.71</v>
      </c>
      <c r="AGB49" s="1">
        <v>44586.71</v>
      </c>
      <c r="AGC49" s="1">
        <v>44586.71</v>
      </c>
      <c r="AGD49" s="1">
        <v>44586.71</v>
      </c>
      <c r="AGE49" s="1">
        <v>44586.71</v>
      </c>
      <c r="AGF49" s="1">
        <v>44586.71</v>
      </c>
      <c r="AGG49" s="1">
        <v>44586.71</v>
      </c>
      <c r="AGH49" s="1">
        <v>44586.71</v>
      </c>
      <c r="AGI49" s="1">
        <v>44586.71</v>
      </c>
      <c r="AGJ49" s="1">
        <v>44586.71</v>
      </c>
      <c r="AGK49" s="1">
        <v>44586.71</v>
      </c>
      <c r="AGL49" s="1">
        <v>44586.71</v>
      </c>
      <c r="AGM49" s="1">
        <v>44586.71</v>
      </c>
      <c r="AGN49" s="1">
        <v>44586.71</v>
      </c>
      <c r="AGO49" s="1">
        <v>44586.71</v>
      </c>
      <c r="AGP49" s="1">
        <v>44586.71</v>
      </c>
      <c r="AGQ49" s="1">
        <v>44586.71</v>
      </c>
      <c r="AGR49" s="1">
        <v>44586.71</v>
      </c>
      <c r="AGS49" s="1">
        <v>44586.71</v>
      </c>
      <c r="AGT49" s="1">
        <v>44586.71</v>
      </c>
      <c r="AGU49" s="1">
        <v>44586.71</v>
      </c>
      <c r="AGV49" s="1">
        <v>44586.71</v>
      </c>
      <c r="AGW49" s="1">
        <v>44586.71</v>
      </c>
      <c r="AGX49" s="1">
        <v>44586.71</v>
      </c>
      <c r="AGY49" s="1">
        <v>44586.71</v>
      </c>
      <c r="AGZ49" s="1">
        <v>44586.71</v>
      </c>
      <c r="AHA49" s="1">
        <v>44586.71</v>
      </c>
      <c r="AHB49" s="1">
        <v>44586.71</v>
      </c>
      <c r="AHC49" s="1">
        <v>44586.71</v>
      </c>
      <c r="AHD49" s="1">
        <v>44586.71</v>
      </c>
      <c r="AHE49" s="1">
        <v>44586.71</v>
      </c>
      <c r="AHF49" s="1">
        <v>44586.71</v>
      </c>
      <c r="AHG49" s="1">
        <v>44586.71</v>
      </c>
      <c r="AHH49" s="1">
        <v>44586.71</v>
      </c>
      <c r="AHI49" s="1">
        <v>44586.71</v>
      </c>
      <c r="AHJ49" s="1">
        <v>44586.71</v>
      </c>
      <c r="AHK49" s="1">
        <v>44586.71</v>
      </c>
      <c r="AHL49" s="1">
        <v>44586.71</v>
      </c>
      <c r="AHM49" s="1">
        <v>44586.71</v>
      </c>
      <c r="AHN49" s="1">
        <v>44586.71</v>
      </c>
      <c r="AHO49" s="1">
        <v>44586.71</v>
      </c>
      <c r="AHP49" s="1">
        <v>44586.71</v>
      </c>
      <c r="AHQ49" s="1">
        <v>44586.71</v>
      </c>
    </row>
    <row r="50" spans="1:901" x14ac:dyDescent="0.3">
      <c r="A50" s="1">
        <v>50</v>
      </c>
      <c r="B50" s="16" t="s">
        <v>134</v>
      </c>
      <c r="C50" s="16" t="s">
        <v>135</v>
      </c>
      <c r="D50" s="14">
        <v>45249</v>
      </c>
      <c r="E50" s="14">
        <v>45481</v>
      </c>
      <c r="F50" s="1">
        <v>16975.79</v>
      </c>
      <c r="G50" s="1">
        <f t="shared" si="0"/>
        <v>17202.23</v>
      </c>
      <c r="H50" s="1">
        <f>IFERROR(VLOOKUP(B50,PMS!$A$1:$G$2968,7,FALSE),"")</f>
        <v>457</v>
      </c>
      <c r="I50" s="1" t="str">
        <f>IFERROR(VLOOKUP(B50,PMS!$A$1:$AE$2968,31,FALSE),"")</f>
        <v>PRECAST</v>
      </c>
      <c r="JG50" s="1">
        <v>37.270000000000003</v>
      </c>
      <c r="JH50" s="1">
        <v>161.51</v>
      </c>
      <c r="JI50" s="1">
        <v>285.75</v>
      </c>
      <c r="JJ50" s="1">
        <v>409.99</v>
      </c>
      <c r="JK50" s="1">
        <v>534.22</v>
      </c>
      <c r="JL50" s="1">
        <v>534.22</v>
      </c>
      <c r="JM50" s="1">
        <v>658.46</v>
      </c>
      <c r="JN50" s="1">
        <v>782.7</v>
      </c>
      <c r="JO50" s="1">
        <v>906.94</v>
      </c>
      <c r="JP50" s="1">
        <v>1031.18</v>
      </c>
      <c r="JQ50" s="1">
        <v>1155.42</v>
      </c>
      <c r="JR50" s="1">
        <v>1279.6500000000001</v>
      </c>
      <c r="JS50" s="1">
        <v>1279.6500000000001</v>
      </c>
      <c r="JT50" s="1">
        <v>1403.89</v>
      </c>
      <c r="JU50" s="1">
        <v>1528.13</v>
      </c>
      <c r="JV50" s="1">
        <v>1652.37</v>
      </c>
      <c r="JW50" s="1">
        <v>1776.61</v>
      </c>
      <c r="JX50" s="1">
        <v>1900.85</v>
      </c>
      <c r="JY50" s="1">
        <v>2025.08</v>
      </c>
      <c r="JZ50" s="1">
        <v>2025.08</v>
      </c>
      <c r="KA50" s="1">
        <v>2149.3200000000002</v>
      </c>
      <c r="KB50" s="1">
        <v>2273.56</v>
      </c>
      <c r="KC50" s="1">
        <v>2397.8000000000002</v>
      </c>
      <c r="KD50" s="1">
        <v>2522.04</v>
      </c>
      <c r="KE50" s="1">
        <v>2646.28</v>
      </c>
      <c r="KF50" s="1">
        <v>2770.51</v>
      </c>
      <c r="KG50" s="1">
        <v>2770.51</v>
      </c>
      <c r="KH50" s="1">
        <v>2894.75</v>
      </c>
      <c r="KI50" s="1">
        <v>3018.99</v>
      </c>
      <c r="KJ50" s="1">
        <v>3143.23</v>
      </c>
      <c r="KK50" s="1">
        <v>3267.47</v>
      </c>
      <c r="KL50" s="1">
        <v>3391.71</v>
      </c>
      <c r="KM50" s="1">
        <v>3515.94</v>
      </c>
      <c r="KN50" s="1">
        <v>3515.94</v>
      </c>
      <c r="KO50" s="1">
        <v>3640.18</v>
      </c>
      <c r="KP50" s="1">
        <v>3764.42</v>
      </c>
      <c r="KQ50" s="1">
        <v>3888.66</v>
      </c>
      <c r="KR50" s="1">
        <v>4012.9</v>
      </c>
      <c r="KS50" s="1">
        <v>4137.1400000000003</v>
      </c>
      <c r="KT50" s="1">
        <v>4261.37</v>
      </c>
      <c r="KU50" s="1">
        <v>4261.37</v>
      </c>
      <c r="KV50" s="1">
        <v>4385.6099999999997</v>
      </c>
      <c r="KW50" s="1">
        <v>4509.8500000000004</v>
      </c>
      <c r="KX50" s="1">
        <v>4509.8500000000004</v>
      </c>
      <c r="KY50" s="1">
        <v>4634.09</v>
      </c>
      <c r="KZ50" s="1">
        <v>4758.33</v>
      </c>
      <c r="LA50" s="1">
        <v>4882.57</v>
      </c>
      <c r="LB50" s="1">
        <v>4882.57</v>
      </c>
      <c r="LC50" s="1">
        <v>5006.8</v>
      </c>
      <c r="LD50" s="1">
        <v>5131.04</v>
      </c>
      <c r="LE50" s="1">
        <v>5255.28</v>
      </c>
      <c r="LF50" s="1">
        <v>5379.52</v>
      </c>
      <c r="LG50" s="1">
        <v>5503.76</v>
      </c>
      <c r="LH50" s="1">
        <v>5628</v>
      </c>
      <c r="LI50" s="1">
        <v>5628</v>
      </c>
      <c r="LJ50" s="1">
        <v>5752.23</v>
      </c>
      <c r="LK50" s="1">
        <v>5876.47</v>
      </c>
      <c r="LL50" s="1">
        <v>6000.71</v>
      </c>
      <c r="LM50" s="1">
        <v>6124.95</v>
      </c>
      <c r="LN50" s="1">
        <v>6249.19</v>
      </c>
      <c r="LO50" s="1">
        <v>6373.43</v>
      </c>
      <c r="LP50" s="1">
        <v>6373.43</v>
      </c>
      <c r="LQ50" s="1">
        <v>6497.66</v>
      </c>
      <c r="LR50" s="1">
        <v>6621.9</v>
      </c>
      <c r="LS50" s="1">
        <v>6746.14</v>
      </c>
      <c r="LT50" s="1">
        <v>6870.38</v>
      </c>
      <c r="LU50" s="1">
        <v>6994.62</v>
      </c>
      <c r="LV50" s="1">
        <v>7118.86</v>
      </c>
      <c r="LW50" s="1">
        <v>7118.86</v>
      </c>
      <c r="LX50" s="1">
        <v>7243.09</v>
      </c>
      <c r="LY50" s="1">
        <v>7367.33</v>
      </c>
      <c r="LZ50" s="1">
        <v>7491.57</v>
      </c>
      <c r="MA50" s="1">
        <v>7615.81</v>
      </c>
      <c r="MB50" s="1">
        <v>7740.05</v>
      </c>
      <c r="MC50" s="1">
        <v>7864.29</v>
      </c>
      <c r="MD50" s="1">
        <v>7864.29</v>
      </c>
      <c r="ME50" s="1">
        <v>7988.52</v>
      </c>
      <c r="MF50" s="1">
        <v>8112.76</v>
      </c>
      <c r="MG50" s="1">
        <v>8237</v>
      </c>
      <c r="MH50" s="1">
        <v>8361.24</v>
      </c>
      <c r="MI50" s="1">
        <v>8485.48</v>
      </c>
      <c r="MJ50" s="1">
        <v>8609.7199999999993</v>
      </c>
      <c r="MK50" s="1">
        <v>8609.7199999999993</v>
      </c>
      <c r="ML50" s="1">
        <v>8733.9500000000007</v>
      </c>
      <c r="MM50" s="1">
        <v>8858.19</v>
      </c>
      <c r="MN50" s="1">
        <v>8982.43</v>
      </c>
      <c r="MO50" s="1">
        <v>9106.67</v>
      </c>
      <c r="MP50" s="1">
        <v>9230.91</v>
      </c>
      <c r="MQ50" s="1">
        <v>9355.15</v>
      </c>
      <c r="MR50" s="1">
        <v>9355.15</v>
      </c>
      <c r="MS50" s="1">
        <v>9479.3799999999992</v>
      </c>
      <c r="MT50" s="1">
        <v>9603.6200000000008</v>
      </c>
      <c r="MU50" s="1">
        <v>9727.86</v>
      </c>
      <c r="MV50" s="1">
        <v>9852.1</v>
      </c>
      <c r="MW50" s="1">
        <v>9976.34</v>
      </c>
      <c r="MX50" s="1">
        <v>10100.58</v>
      </c>
      <c r="MY50" s="1">
        <v>10100.58</v>
      </c>
      <c r="MZ50" s="1">
        <v>10224.81</v>
      </c>
      <c r="NA50" s="1">
        <v>10349.049999999999</v>
      </c>
      <c r="NB50" s="1">
        <v>10473.290000000001</v>
      </c>
      <c r="NC50" s="1">
        <v>10597.53</v>
      </c>
      <c r="ND50" s="1">
        <v>10721.77</v>
      </c>
      <c r="NE50" s="1">
        <v>10846.01</v>
      </c>
      <c r="NF50" s="1">
        <v>10846.01</v>
      </c>
      <c r="NG50" s="1">
        <v>10970.24</v>
      </c>
      <c r="NH50" s="1">
        <v>11094.48</v>
      </c>
      <c r="NI50" s="1">
        <v>11201.52</v>
      </c>
      <c r="NJ50" s="1">
        <v>11268.42</v>
      </c>
      <c r="NK50" s="1">
        <v>11335.31</v>
      </c>
      <c r="NL50" s="1">
        <v>11402.21</v>
      </c>
      <c r="NM50" s="1">
        <v>11402.21</v>
      </c>
      <c r="NN50" s="1">
        <v>11469.11</v>
      </c>
      <c r="NO50" s="1">
        <v>11509.25</v>
      </c>
      <c r="NP50" s="1">
        <v>11549.39</v>
      </c>
      <c r="NQ50" s="1">
        <v>11589.52</v>
      </c>
      <c r="NR50" s="1">
        <v>11629.66</v>
      </c>
      <c r="NS50" s="1">
        <v>11669.8</v>
      </c>
      <c r="NT50" s="1">
        <v>11669.8</v>
      </c>
      <c r="NU50" s="1">
        <v>11709.94</v>
      </c>
      <c r="NV50" s="1">
        <v>11750.08</v>
      </c>
      <c r="NW50" s="1">
        <v>11790.22</v>
      </c>
      <c r="NX50" s="1">
        <v>11830.36</v>
      </c>
      <c r="NY50" s="1">
        <v>11870.49</v>
      </c>
      <c r="NZ50" s="1">
        <v>11910.63</v>
      </c>
      <c r="OA50" s="1">
        <v>11910.63</v>
      </c>
      <c r="OB50" s="1">
        <v>11950.77</v>
      </c>
      <c r="OC50" s="1">
        <v>11990.91</v>
      </c>
      <c r="OD50" s="1">
        <v>12031.05</v>
      </c>
      <c r="OE50" s="1">
        <v>12071.19</v>
      </c>
      <c r="OF50" s="1">
        <v>12111.32</v>
      </c>
      <c r="OG50" s="1">
        <v>12151.46</v>
      </c>
      <c r="OH50" s="1">
        <v>12151.46</v>
      </c>
      <c r="OI50" s="1">
        <v>12191.6</v>
      </c>
      <c r="OJ50" s="1">
        <v>12231.74</v>
      </c>
      <c r="OK50" s="1">
        <v>12271.88</v>
      </c>
      <c r="OL50" s="1">
        <v>12312.02</v>
      </c>
      <c r="OM50" s="1">
        <v>12352.16</v>
      </c>
      <c r="ON50" s="1">
        <v>12392.29</v>
      </c>
      <c r="OO50" s="1">
        <v>12392.29</v>
      </c>
      <c r="OP50" s="1">
        <v>12432.43</v>
      </c>
      <c r="OQ50" s="1">
        <v>12472.57</v>
      </c>
      <c r="OR50" s="1">
        <v>12512.71</v>
      </c>
      <c r="OS50" s="1">
        <v>12552.85</v>
      </c>
      <c r="OT50" s="1">
        <v>12552.85</v>
      </c>
      <c r="OU50" s="1">
        <v>12552.85</v>
      </c>
      <c r="OV50" s="1">
        <v>12552.85</v>
      </c>
      <c r="OW50" s="1">
        <v>12619.75</v>
      </c>
      <c r="OX50" s="1">
        <v>12686.64</v>
      </c>
      <c r="OY50" s="1">
        <v>12753.54</v>
      </c>
      <c r="OZ50" s="1">
        <v>12820.44</v>
      </c>
      <c r="PA50" s="1">
        <v>12887.34</v>
      </c>
      <c r="PB50" s="1">
        <v>12954.23</v>
      </c>
      <c r="PC50" s="1">
        <v>12954.23</v>
      </c>
      <c r="PD50" s="1">
        <v>13021.13</v>
      </c>
      <c r="PE50" s="1">
        <v>13088.03</v>
      </c>
      <c r="PF50" s="1">
        <v>13154.93</v>
      </c>
      <c r="PG50" s="1">
        <v>13221.82</v>
      </c>
      <c r="PH50" s="1">
        <v>13288.72</v>
      </c>
      <c r="PI50" s="1">
        <v>13355.62</v>
      </c>
      <c r="PJ50" s="1">
        <v>13355.62</v>
      </c>
      <c r="PK50" s="1">
        <v>13422.52</v>
      </c>
      <c r="PL50" s="1">
        <v>13489.41</v>
      </c>
      <c r="PM50" s="1">
        <v>13556.31</v>
      </c>
      <c r="PN50" s="1">
        <v>13623.21</v>
      </c>
      <c r="PO50" s="1">
        <v>13623.21</v>
      </c>
      <c r="PP50" s="1">
        <v>13690.11</v>
      </c>
      <c r="PQ50" s="1">
        <v>13690.11</v>
      </c>
      <c r="PR50" s="1">
        <v>13757</v>
      </c>
      <c r="PS50" s="1">
        <v>13823.9</v>
      </c>
      <c r="PT50" s="1">
        <v>13890.8</v>
      </c>
      <c r="PU50" s="1">
        <v>13957.7</v>
      </c>
      <c r="PV50" s="1">
        <v>14024.59</v>
      </c>
      <c r="PW50" s="1">
        <v>14091.49</v>
      </c>
      <c r="PX50" s="1">
        <v>14091.49</v>
      </c>
      <c r="PY50" s="1">
        <v>14158.39</v>
      </c>
      <c r="PZ50" s="1">
        <v>14225.29</v>
      </c>
      <c r="QA50" s="1">
        <v>14292.19</v>
      </c>
      <c r="QB50" s="1">
        <v>14359.08</v>
      </c>
      <c r="QC50" s="1">
        <v>14425.98</v>
      </c>
      <c r="QD50" s="1">
        <v>14492.88</v>
      </c>
      <c r="QE50" s="1">
        <v>14492.88</v>
      </c>
      <c r="QF50" s="1">
        <v>14559.78</v>
      </c>
      <c r="QG50" s="1">
        <v>14626.67</v>
      </c>
      <c r="QH50" s="1">
        <v>14693.57</v>
      </c>
      <c r="QI50" s="1">
        <v>14760.47</v>
      </c>
      <c r="QJ50" s="1">
        <v>14827.37</v>
      </c>
      <c r="QK50" s="1">
        <v>14894.26</v>
      </c>
      <c r="QL50" s="1">
        <v>14894.26</v>
      </c>
      <c r="QM50" s="1">
        <v>14961.16</v>
      </c>
      <c r="QN50" s="1">
        <v>15028.06</v>
      </c>
      <c r="QO50" s="1">
        <v>15094.96</v>
      </c>
      <c r="QP50" s="1">
        <v>15161.85</v>
      </c>
      <c r="QQ50" s="1">
        <v>15228.75</v>
      </c>
      <c r="QR50" s="1">
        <v>15295.65</v>
      </c>
      <c r="QS50" s="1">
        <v>15295.65</v>
      </c>
      <c r="QT50" s="1">
        <v>15362.55</v>
      </c>
      <c r="QU50" s="1">
        <v>15429.44</v>
      </c>
      <c r="QV50" s="1">
        <v>15496.34</v>
      </c>
      <c r="QW50" s="1">
        <v>15563.24</v>
      </c>
      <c r="QX50" s="1">
        <v>15630.14</v>
      </c>
      <c r="QY50" s="1">
        <v>15697.03</v>
      </c>
      <c r="QZ50" s="1">
        <v>15697.03</v>
      </c>
      <c r="RA50" s="1">
        <v>15763.93</v>
      </c>
      <c r="RB50" s="1">
        <v>15830.83</v>
      </c>
      <c r="RC50" s="1">
        <v>15897.73</v>
      </c>
      <c r="RD50" s="1">
        <v>15964.62</v>
      </c>
      <c r="RE50" s="1">
        <v>16031.52</v>
      </c>
      <c r="RF50" s="1">
        <v>16098.42</v>
      </c>
      <c r="RG50" s="1">
        <v>16098.42</v>
      </c>
      <c r="RH50" s="1">
        <v>16165.32</v>
      </c>
      <c r="RI50" s="1">
        <v>16165.32</v>
      </c>
      <c r="RJ50" s="1">
        <v>16165.32</v>
      </c>
      <c r="RK50" s="1">
        <v>16165.32</v>
      </c>
      <c r="RL50" s="1">
        <v>16232.21</v>
      </c>
      <c r="RM50" s="1">
        <v>16299.11</v>
      </c>
      <c r="RN50" s="1">
        <v>16299.11</v>
      </c>
      <c r="RO50" s="1">
        <v>16366.01</v>
      </c>
      <c r="RP50" s="1">
        <v>16432.91</v>
      </c>
      <c r="RQ50" s="1">
        <v>16499.8</v>
      </c>
      <c r="RR50" s="1">
        <v>16566.7</v>
      </c>
      <c r="RS50" s="1">
        <v>16633.599999999999</v>
      </c>
      <c r="RT50" s="1">
        <v>16700.5</v>
      </c>
      <c r="RU50" s="1">
        <v>16700.5</v>
      </c>
      <c r="RV50" s="1">
        <v>16767.39</v>
      </c>
      <c r="RW50" s="1">
        <v>16834.29</v>
      </c>
      <c r="RX50" s="1">
        <v>16901.189999999999</v>
      </c>
      <c r="RY50" s="1">
        <v>16968.09</v>
      </c>
      <c r="RZ50" s="1">
        <v>17034.98</v>
      </c>
      <c r="SA50" s="1">
        <v>17101.88</v>
      </c>
      <c r="SB50" s="1">
        <v>17101.88</v>
      </c>
      <c r="SC50" s="1">
        <v>17168.78</v>
      </c>
      <c r="SD50" s="1">
        <v>17168.78</v>
      </c>
      <c r="SE50" s="1">
        <v>17202.23</v>
      </c>
      <c r="SF50" s="1">
        <v>17202.23</v>
      </c>
      <c r="SG50" s="1">
        <v>17202.23</v>
      </c>
      <c r="SH50" s="1">
        <v>17202.23</v>
      </c>
      <c r="SI50" s="1">
        <v>17202.23</v>
      </c>
      <c r="SJ50" s="1">
        <v>17202.23</v>
      </c>
      <c r="SK50" s="1">
        <v>17202.23</v>
      </c>
      <c r="SL50" s="1">
        <v>17202.23</v>
      </c>
      <c r="SM50" s="1">
        <v>17202.23</v>
      </c>
      <c r="SN50" s="1">
        <v>17202.23</v>
      </c>
      <c r="SO50" s="1">
        <v>17202.23</v>
      </c>
      <c r="SP50" s="1">
        <v>17202.23</v>
      </c>
      <c r="SQ50" s="1">
        <v>17202.23</v>
      </c>
      <c r="SR50" s="1">
        <v>17202.23</v>
      </c>
      <c r="SS50" s="1">
        <v>17202.23</v>
      </c>
      <c r="ST50" s="1">
        <v>17202.23</v>
      </c>
      <c r="SU50" s="1">
        <v>17202.23</v>
      </c>
      <c r="SV50" s="1">
        <v>17202.23</v>
      </c>
      <c r="SW50" s="1">
        <v>17202.23</v>
      </c>
      <c r="SX50" s="1">
        <v>17202.23</v>
      </c>
      <c r="SY50" s="1">
        <v>17202.23</v>
      </c>
      <c r="SZ50" s="1">
        <v>17202.23</v>
      </c>
      <c r="TA50" s="1">
        <v>17202.23</v>
      </c>
      <c r="TB50" s="1">
        <v>17202.23</v>
      </c>
      <c r="TC50" s="1">
        <v>17202.23</v>
      </c>
      <c r="TD50" s="1">
        <v>17202.23</v>
      </c>
      <c r="TE50" s="1">
        <v>17202.23</v>
      </c>
      <c r="TF50" s="1">
        <v>17202.23</v>
      </c>
      <c r="TG50" s="1">
        <v>17202.23</v>
      </c>
      <c r="TH50" s="1">
        <v>17202.23</v>
      </c>
      <c r="TI50" s="1">
        <v>17202.23</v>
      </c>
      <c r="TJ50" s="1">
        <v>17202.23</v>
      </c>
      <c r="TK50" s="1">
        <v>17202.23</v>
      </c>
      <c r="TL50" s="1">
        <v>17202.23</v>
      </c>
      <c r="TM50" s="1">
        <v>17202.23</v>
      </c>
      <c r="TN50" s="1">
        <v>17202.23</v>
      </c>
      <c r="TO50" s="1">
        <v>17202.23</v>
      </c>
      <c r="TP50" s="1">
        <v>17202.23</v>
      </c>
      <c r="TQ50" s="1">
        <v>17202.23</v>
      </c>
      <c r="TR50" s="1">
        <v>17202.23</v>
      </c>
      <c r="TS50" s="1">
        <v>17202.23</v>
      </c>
      <c r="TT50" s="1">
        <v>17202.23</v>
      </c>
      <c r="TU50" s="1">
        <v>17202.23</v>
      </c>
      <c r="TV50" s="1">
        <v>17202.23</v>
      </c>
      <c r="TW50" s="1">
        <v>17202.23</v>
      </c>
      <c r="TX50" s="1">
        <v>17202.23</v>
      </c>
      <c r="TY50" s="1">
        <v>17202.23</v>
      </c>
      <c r="TZ50" s="1">
        <v>17202.23</v>
      </c>
      <c r="UA50" s="1">
        <v>17202.23</v>
      </c>
      <c r="UB50" s="1">
        <v>17202.23</v>
      </c>
      <c r="UC50" s="1">
        <v>17202.23</v>
      </c>
      <c r="UD50" s="1">
        <v>17202.23</v>
      </c>
      <c r="UE50" s="1">
        <v>17202.23</v>
      </c>
      <c r="UF50" s="1">
        <v>17202.23</v>
      </c>
      <c r="UG50" s="1">
        <v>17202.23</v>
      </c>
      <c r="UH50" s="1">
        <v>17202.23</v>
      </c>
      <c r="UI50" s="1">
        <v>17202.23</v>
      </c>
      <c r="UJ50" s="1">
        <v>17202.23</v>
      </c>
      <c r="UK50" s="1">
        <v>17202.23</v>
      </c>
      <c r="UL50" s="1">
        <v>17202.23</v>
      </c>
      <c r="UM50" s="1">
        <v>17202.23</v>
      </c>
      <c r="UN50" s="1">
        <v>17202.23</v>
      </c>
      <c r="UO50" s="1">
        <v>17202.23</v>
      </c>
      <c r="UP50" s="1">
        <v>17202.23</v>
      </c>
      <c r="UQ50" s="1">
        <v>17202.23</v>
      </c>
      <c r="UR50" s="1">
        <v>17202.23</v>
      </c>
      <c r="US50" s="1">
        <v>17202.23</v>
      </c>
      <c r="UT50" s="1">
        <v>17202.23</v>
      </c>
      <c r="UU50" s="1">
        <v>17202.23</v>
      </c>
      <c r="UV50" s="1">
        <v>17202.23</v>
      </c>
      <c r="UW50" s="1">
        <v>17202.23</v>
      </c>
      <c r="UX50" s="1">
        <v>17202.23</v>
      </c>
      <c r="UY50" s="1">
        <v>17202.23</v>
      </c>
      <c r="UZ50" s="1">
        <v>17202.23</v>
      </c>
      <c r="VA50" s="1">
        <v>17202.23</v>
      </c>
      <c r="VB50" s="1">
        <v>17202.23</v>
      </c>
      <c r="VC50" s="1">
        <v>17202.23</v>
      </c>
      <c r="VD50" s="1">
        <v>17202.23</v>
      </c>
      <c r="VE50" s="1">
        <v>17202.23</v>
      </c>
      <c r="VF50" s="1">
        <v>17202.23</v>
      </c>
      <c r="VG50" s="1">
        <v>17202.23</v>
      </c>
      <c r="VH50" s="1">
        <v>17202.23</v>
      </c>
      <c r="VI50" s="1">
        <v>17202.23</v>
      </c>
      <c r="VJ50" s="1">
        <v>17202.23</v>
      </c>
      <c r="VK50" s="1">
        <v>17202.23</v>
      </c>
      <c r="VL50" s="1">
        <v>17202.23</v>
      </c>
      <c r="VM50" s="1">
        <v>17202.23</v>
      </c>
      <c r="VN50" s="1">
        <v>17202.23</v>
      </c>
      <c r="VO50" s="1">
        <v>17202.23</v>
      </c>
      <c r="VP50" s="1">
        <v>17202.23</v>
      </c>
      <c r="VQ50" s="1">
        <v>17202.23</v>
      </c>
      <c r="VR50" s="1">
        <v>17202.23</v>
      </c>
      <c r="VS50" s="1">
        <v>17202.23</v>
      </c>
      <c r="VT50" s="1">
        <v>17202.23</v>
      </c>
      <c r="VU50" s="1">
        <v>17202.23</v>
      </c>
      <c r="VV50" s="1">
        <v>17202.23</v>
      </c>
      <c r="VW50" s="1">
        <v>17202.23</v>
      </c>
      <c r="VX50" s="1">
        <v>17202.23</v>
      </c>
      <c r="VY50" s="1">
        <v>17202.23</v>
      </c>
      <c r="VZ50" s="1">
        <v>17202.23</v>
      </c>
      <c r="WA50" s="1">
        <v>17202.23</v>
      </c>
      <c r="WB50" s="1">
        <v>17202.23</v>
      </c>
      <c r="WC50" s="1">
        <v>17202.23</v>
      </c>
      <c r="WD50" s="1">
        <v>17202.23</v>
      </c>
      <c r="WE50" s="1">
        <v>17202.23</v>
      </c>
      <c r="WF50" s="1">
        <v>17202.23</v>
      </c>
      <c r="WG50" s="1">
        <v>17202.23</v>
      </c>
      <c r="WH50" s="1">
        <v>17202.23</v>
      </c>
      <c r="WI50" s="1">
        <v>17202.23</v>
      </c>
      <c r="WJ50" s="1">
        <v>17202.23</v>
      </c>
      <c r="WK50" s="1">
        <v>17202.23</v>
      </c>
      <c r="WL50" s="1">
        <v>17202.23</v>
      </c>
      <c r="WM50" s="1">
        <v>17202.23</v>
      </c>
      <c r="WN50" s="1">
        <v>17202.23</v>
      </c>
      <c r="WO50" s="1">
        <v>17202.23</v>
      </c>
      <c r="WP50" s="1">
        <v>17202.23</v>
      </c>
      <c r="WQ50" s="1">
        <v>17202.23</v>
      </c>
      <c r="WR50" s="1">
        <v>17202.23</v>
      </c>
      <c r="WS50" s="1">
        <v>17202.23</v>
      </c>
      <c r="WT50" s="1">
        <v>17202.23</v>
      </c>
      <c r="WU50" s="1">
        <v>17202.23</v>
      </c>
      <c r="WV50" s="1">
        <v>17202.23</v>
      </c>
      <c r="WW50" s="1">
        <v>17202.23</v>
      </c>
      <c r="WX50" s="1">
        <v>17202.23</v>
      </c>
      <c r="WY50" s="1">
        <v>17202.23</v>
      </c>
      <c r="WZ50" s="1">
        <v>17202.23</v>
      </c>
      <c r="XA50" s="1">
        <v>17202.23</v>
      </c>
      <c r="XB50" s="1">
        <v>17202.23</v>
      </c>
      <c r="XC50" s="1">
        <v>17202.23</v>
      </c>
      <c r="XD50" s="1">
        <v>17202.23</v>
      </c>
      <c r="XE50" s="1">
        <v>17202.23</v>
      </c>
      <c r="XF50" s="1">
        <v>17202.23</v>
      </c>
      <c r="XG50" s="1">
        <v>17202.23</v>
      </c>
      <c r="XH50" s="1">
        <v>17202.23</v>
      </c>
      <c r="XI50" s="1">
        <v>17202.23</v>
      </c>
      <c r="XJ50" s="1">
        <v>17202.23</v>
      </c>
      <c r="XK50" s="1">
        <v>17202.23</v>
      </c>
      <c r="XL50" s="1">
        <v>17202.23</v>
      </c>
      <c r="XM50" s="1">
        <v>17202.23</v>
      </c>
      <c r="XN50" s="1">
        <v>17202.23</v>
      </c>
      <c r="XO50" s="1">
        <v>17202.23</v>
      </c>
      <c r="XP50" s="1">
        <v>17202.23</v>
      </c>
      <c r="XQ50" s="1">
        <v>17202.23</v>
      </c>
      <c r="XR50" s="1">
        <v>17202.23</v>
      </c>
      <c r="XS50" s="1">
        <v>17202.23</v>
      </c>
      <c r="XT50" s="1">
        <v>17202.23</v>
      </c>
      <c r="XU50" s="1">
        <v>17202.23</v>
      </c>
      <c r="XV50" s="1">
        <v>17202.23</v>
      </c>
      <c r="XW50" s="1">
        <v>17202.23</v>
      </c>
      <c r="XX50" s="1">
        <v>17202.23</v>
      </c>
      <c r="XY50" s="1">
        <v>17202.23</v>
      </c>
      <c r="XZ50" s="1">
        <v>17202.23</v>
      </c>
      <c r="YA50" s="1">
        <v>17202.23</v>
      </c>
      <c r="YB50" s="1">
        <v>17202.23</v>
      </c>
      <c r="YC50" s="1">
        <v>17202.23</v>
      </c>
      <c r="YD50" s="1">
        <v>17202.23</v>
      </c>
      <c r="YE50" s="1">
        <v>17202.23</v>
      </c>
      <c r="YF50" s="1">
        <v>17202.23</v>
      </c>
      <c r="YG50" s="1">
        <v>17202.23</v>
      </c>
      <c r="YH50" s="1">
        <v>17202.23</v>
      </c>
      <c r="YI50" s="1">
        <v>17202.23</v>
      </c>
      <c r="YJ50" s="1">
        <v>17202.23</v>
      </c>
      <c r="YK50" s="1">
        <v>17202.23</v>
      </c>
      <c r="YL50" s="1">
        <v>17202.23</v>
      </c>
      <c r="YM50" s="1">
        <v>17202.23</v>
      </c>
      <c r="YN50" s="1">
        <v>17202.23</v>
      </c>
      <c r="YO50" s="1">
        <v>17202.23</v>
      </c>
      <c r="YP50" s="1">
        <v>17202.23</v>
      </c>
      <c r="YQ50" s="1">
        <v>17202.23</v>
      </c>
      <c r="YR50" s="1">
        <v>17202.23</v>
      </c>
      <c r="YS50" s="1">
        <v>17202.23</v>
      </c>
      <c r="YT50" s="1">
        <v>17202.23</v>
      </c>
      <c r="YU50" s="1">
        <v>17202.23</v>
      </c>
      <c r="YV50" s="1">
        <v>17202.23</v>
      </c>
      <c r="YW50" s="1">
        <v>17202.23</v>
      </c>
      <c r="YX50" s="1">
        <v>17202.23</v>
      </c>
      <c r="YY50" s="1">
        <v>17202.23</v>
      </c>
      <c r="YZ50" s="1">
        <v>17202.23</v>
      </c>
      <c r="ZA50" s="1">
        <v>17202.23</v>
      </c>
      <c r="ZB50" s="1">
        <v>17202.23</v>
      </c>
      <c r="ZC50" s="1">
        <v>17202.23</v>
      </c>
      <c r="ZD50" s="1">
        <v>17202.23</v>
      </c>
      <c r="ZE50" s="1">
        <v>17202.23</v>
      </c>
      <c r="ZF50" s="1">
        <v>17202.23</v>
      </c>
      <c r="ZG50" s="1">
        <v>17202.23</v>
      </c>
      <c r="ZH50" s="1">
        <v>17202.23</v>
      </c>
      <c r="ZI50" s="1">
        <v>17202.23</v>
      </c>
      <c r="ZJ50" s="1">
        <v>17202.23</v>
      </c>
      <c r="ZK50" s="1">
        <v>17202.23</v>
      </c>
      <c r="ZL50" s="1">
        <v>17202.23</v>
      </c>
      <c r="ZM50" s="1">
        <v>17202.23</v>
      </c>
      <c r="ZN50" s="1">
        <v>17202.23</v>
      </c>
      <c r="ZO50" s="1">
        <v>17202.23</v>
      </c>
      <c r="ZP50" s="1">
        <v>17202.23</v>
      </c>
      <c r="ZQ50" s="1">
        <v>17202.23</v>
      </c>
      <c r="ZR50" s="1">
        <v>17202.23</v>
      </c>
      <c r="ZS50" s="1">
        <v>17202.23</v>
      </c>
      <c r="ZT50" s="1">
        <v>17202.23</v>
      </c>
      <c r="ZU50" s="1">
        <v>17202.23</v>
      </c>
      <c r="ZV50" s="1">
        <v>17202.23</v>
      </c>
      <c r="ZW50" s="1">
        <v>17202.23</v>
      </c>
      <c r="ZX50" s="1">
        <v>17202.23</v>
      </c>
      <c r="ZY50" s="1">
        <v>17202.23</v>
      </c>
      <c r="ZZ50" s="1">
        <v>17202.23</v>
      </c>
      <c r="AAA50" s="1">
        <v>17202.23</v>
      </c>
      <c r="AAB50" s="1">
        <v>17202.23</v>
      </c>
      <c r="AAC50" s="1">
        <v>17202.23</v>
      </c>
      <c r="AAD50" s="1">
        <v>17202.23</v>
      </c>
      <c r="AAE50" s="1">
        <v>17202.23</v>
      </c>
      <c r="AAF50" s="1">
        <v>17202.23</v>
      </c>
      <c r="AAG50" s="1">
        <v>17202.23</v>
      </c>
      <c r="AAH50" s="1">
        <v>17202.23</v>
      </c>
      <c r="AAI50" s="1">
        <v>17202.23</v>
      </c>
      <c r="AAJ50" s="1">
        <v>17202.23</v>
      </c>
      <c r="AAK50" s="1">
        <v>17202.23</v>
      </c>
      <c r="AAL50" s="1">
        <v>17202.23</v>
      </c>
      <c r="AAM50" s="1">
        <v>17202.23</v>
      </c>
      <c r="AAN50" s="1">
        <v>17202.23</v>
      </c>
      <c r="AAO50" s="1">
        <v>17202.23</v>
      </c>
      <c r="AAP50" s="1">
        <v>17202.23</v>
      </c>
      <c r="AAQ50" s="1">
        <v>17202.23</v>
      </c>
      <c r="AAR50" s="1">
        <v>17202.23</v>
      </c>
      <c r="AAS50" s="1">
        <v>17202.23</v>
      </c>
      <c r="AAT50" s="1">
        <v>17202.23</v>
      </c>
      <c r="AAU50" s="1">
        <v>17202.23</v>
      </c>
      <c r="AAV50" s="1">
        <v>17202.23</v>
      </c>
      <c r="AAW50" s="1">
        <v>17202.23</v>
      </c>
      <c r="AAX50" s="1">
        <v>17202.23</v>
      </c>
      <c r="AAY50" s="1">
        <v>17202.23</v>
      </c>
      <c r="AAZ50" s="1">
        <v>17202.23</v>
      </c>
      <c r="ABA50" s="1">
        <v>17202.23</v>
      </c>
      <c r="ABB50" s="1">
        <v>17202.23</v>
      </c>
      <c r="ABC50" s="1">
        <v>17202.23</v>
      </c>
      <c r="ABD50" s="1">
        <v>17202.23</v>
      </c>
      <c r="ABE50" s="1">
        <v>17202.23</v>
      </c>
      <c r="ABF50" s="1">
        <v>17202.23</v>
      </c>
      <c r="ABG50" s="1">
        <v>17202.23</v>
      </c>
      <c r="ABH50" s="1">
        <v>17202.23</v>
      </c>
      <c r="ABI50" s="1">
        <v>17202.23</v>
      </c>
      <c r="ABJ50" s="1">
        <v>17202.23</v>
      </c>
      <c r="ABK50" s="1">
        <v>17202.23</v>
      </c>
      <c r="ABL50" s="1">
        <v>17202.23</v>
      </c>
      <c r="ABM50" s="1">
        <v>17202.23</v>
      </c>
      <c r="ABN50" s="1">
        <v>17202.23</v>
      </c>
      <c r="ABO50" s="1">
        <v>17202.23</v>
      </c>
      <c r="ABP50" s="1">
        <v>17202.23</v>
      </c>
      <c r="ABQ50" s="1">
        <v>17202.23</v>
      </c>
      <c r="ABR50" s="1">
        <v>17202.23</v>
      </c>
      <c r="ABS50" s="1">
        <v>17202.23</v>
      </c>
      <c r="ABT50" s="1">
        <v>17202.23</v>
      </c>
      <c r="ABU50" s="1">
        <v>17202.23</v>
      </c>
      <c r="ABV50" s="1">
        <v>17202.23</v>
      </c>
      <c r="ABW50" s="1">
        <v>17202.23</v>
      </c>
      <c r="ABX50" s="1">
        <v>17202.23</v>
      </c>
      <c r="ABY50" s="1">
        <v>17202.23</v>
      </c>
      <c r="ABZ50" s="1">
        <v>17202.23</v>
      </c>
      <c r="ACA50" s="1">
        <v>17202.23</v>
      </c>
      <c r="ACB50" s="1">
        <v>17202.23</v>
      </c>
      <c r="ACC50" s="1">
        <v>17202.23</v>
      </c>
      <c r="ACD50" s="1">
        <v>17202.23</v>
      </c>
      <c r="ACE50" s="1">
        <v>17202.23</v>
      </c>
      <c r="ACF50" s="1">
        <v>17202.23</v>
      </c>
      <c r="ACG50" s="1">
        <v>17202.23</v>
      </c>
      <c r="ACH50" s="1">
        <v>17202.23</v>
      </c>
      <c r="ACI50" s="1">
        <v>17202.23</v>
      </c>
      <c r="ACJ50" s="1">
        <v>17202.23</v>
      </c>
      <c r="ACK50" s="1">
        <v>17202.23</v>
      </c>
      <c r="ACL50" s="1">
        <v>17202.23</v>
      </c>
      <c r="ACM50" s="1">
        <v>17202.23</v>
      </c>
      <c r="ACN50" s="1">
        <v>17202.23</v>
      </c>
      <c r="ACO50" s="1">
        <v>17202.23</v>
      </c>
      <c r="ACP50" s="1">
        <v>17202.23</v>
      </c>
      <c r="ACQ50" s="1">
        <v>17202.23</v>
      </c>
      <c r="ACR50" s="1">
        <v>17202.23</v>
      </c>
      <c r="ACS50" s="1">
        <v>17202.23</v>
      </c>
      <c r="ACT50" s="1">
        <v>17202.23</v>
      </c>
      <c r="ACU50" s="1">
        <v>17202.23</v>
      </c>
      <c r="ACV50" s="1">
        <v>17202.23</v>
      </c>
      <c r="ACW50" s="1">
        <v>17202.23</v>
      </c>
      <c r="ACX50" s="1">
        <v>17202.23</v>
      </c>
      <c r="ACY50" s="1">
        <v>17202.23</v>
      </c>
      <c r="ACZ50" s="1">
        <v>17202.23</v>
      </c>
      <c r="ADA50" s="1">
        <v>17202.23</v>
      </c>
      <c r="ADB50" s="1">
        <v>17202.23</v>
      </c>
      <c r="ADC50" s="1">
        <v>17202.23</v>
      </c>
      <c r="ADD50" s="1">
        <v>17202.23</v>
      </c>
      <c r="ADE50" s="1">
        <v>17202.23</v>
      </c>
      <c r="ADF50" s="1">
        <v>17202.23</v>
      </c>
      <c r="ADG50" s="1">
        <v>17202.23</v>
      </c>
      <c r="ADH50" s="1">
        <v>17202.23</v>
      </c>
      <c r="ADI50" s="1">
        <v>17202.23</v>
      </c>
      <c r="ADJ50" s="1">
        <v>17202.23</v>
      </c>
      <c r="ADK50" s="1">
        <v>17202.23</v>
      </c>
      <c r="ADL50" s="1">
        <v>17202.23</v>
      </c>
      <c r="ADM50" s="1">
        <v>17202.23</v>
      </c>
      <c r="ADN50" s="1">
        <v>17202.23</v>
      </c>
      <c r="ADO50" s="1">
        <v>17202.23</v>
      </c>
      <c r="ADP50" s="1">
        <v>17202.23</v>
      </c>
      <c r="ADQ50" s="1">
        <v>17202.23</v>
      </c>
      <c r="ADR50" s="1">
        <v>17202.23</v>
      </c>
      <c r="ADS50" s="1">
        <v>17202.23</v>
      </c>
      <c r="ADT50" s="1">
        <v>17202.23</v>
      </c>
      <c r="ADU50" s="1">
        <v>17202.23</v>
      </c>
      <c r="ADV50" s="1">
        <v>17202.23</v>
      </c>
      <c r="ADW50" s="1">
        <v>17202.23</v>
      </c>
      <c r="ADX50" s="1">
        <v>17202.23</v>
      </c>
      <c r="ADY50" s="1">
        <v>17202.23</v>
      </c>
      <c r="ADZ50" s="1">
        <v>17202.23</v>
      </c>
      <c r="AEA50" s="1">
        <v>17202.23</v>
      </c>
      <c r="AEB50" s="1">
        <v>17202.23</v>
      </c>
      <c r="AEC50" s="1">
        <v>17202.23</v>
      </c>
      <c r="AED50" s="1">
        <v>17202.23</v>
      </c>
      <c r="AEE50" s="1">
        <v>17202.23</v>
      </c>
      <c r="AEF50" s="1">
        <v>17202.23</v>
      </c>
      <c r="AEG50" s="1">
        <v>17202.23</v>
      </c>
      <c r="AEH50" s="1">
        <v>17202.23</v>
      </c>
      <c r="AEI50" s="1">
        <v>17202.23</v>
      </c>
      <c r="AEJ50" s="1">
        <v>17202.23</v>
      </c>
      <c r="AEK50" s="1">
        <v>17202.23</v>
      </c>
      <c r="AEL50" s="1">
        <v>17202.23</v>
      </c>
      <c r="AEM50" s="1">
        <v>17202.23</v>
      </c>
      <c r="AEN50" s="1">
        <v>17202.23</v>
      </c>
      <c r="AEO50" s="1">
        <v>17202.23</v>
      </c>
      <c r="AEP50" s="1">
        <v>17202.23</v>
      </c>
      <c r="AEQ50" s="1">
        <v>17202.23</v>
      </c>
      <c r="AER50" s="1">
        <v>17202.23</v>
      </c>
      <c r="AES50" s="1">
        <v>17202.23</v>
      </c>
      <c r="AET50" s="1">
        <v>17202.23</v>
      </c>
      <c r="AEU50" s="1">
        <v>17202.23</v>
      </c>
      <c r="AEV50" s="1">
        <v>17202.23</v>
      </c>
      <c r="AEW50" s="1">
        <v>17202.23</v>
      </c>
      <c r="AEX50" s="1">
        <v>17202.23</v>
      </c>
      <c r="AEY50" s="1">
        <v>17202.23</v>
      </c>
      <c r="AEZ50" s="1">
        <v>17202.23</v>
      </c>
      <c r="AFA50" s="1">
        <v>17202.23</v>
      </c>
      <c r="AFB50" s="1">
        <v>17202.23</v>
      </c>
      <c r="AFC50" s="1">
        <v>17202.23</v>
      </c>
      <c r="AFD50" s="1">
        <v>17202.23</v>
      </c>
      <c r="AFE50" s="1">
        <v>17202.23</v>
      </c>
      <c r="AFF50" s="1">
        <v>17202.23</v>
      </c>
      <c r="AFG50" s="1">
        <v>17202.23</v>
      </c>
      <c r="AFH50" s="1">
        <v>17202.23</v>
      </c>
      <c r="AFI50" s="1">
        <v>17202.23</v>
      </c>
      <c r="AFJ50" s="1">
        <v>17202.23</v>
      </c>
      <c r="AFK50" s="1">
        <v>17202.23</v>
      </c>
      <c r="AFL50" s="1">
        <v>17202.23</v>
      </c>
      <c r="AFM50" s="1">
        <v>17202.23</v>
      </c>
      <c r="AFN50" s="1">
        <v>17202.23</v>
      </c>
      <c r="AFO50" s="1">
        <v>17202.23</v>
      </c>
      <c r="AFP50" s="1">
        <v>17202.23</v>
      </c>
      <c r="AFQ50" s="1">
        <v>17202.23</v>
      </c>
      <c r="AFR50" s="1">
        <v>17202.23</v>
      </c>
      <c r="AFS50" s="1">
        <v>17202.23</v>
      </c>
      <c r="AFT50" s="1">
        <v>17202.23</v>
      </c>
      <c r="AFU50" s="1">
        <v>17202.23</v>
      </c>
      <c r="AFV50" s="1">
        <v>17202.23</v>
      </c>
      <c r="AFW50" s="1">
        <v>17202.23</v>
      </c>
      <c r="AFX50" s="1">
        <v>17202.23</v>
      </c>
      <c r="AFY50" s="1">
        <v>17202.23</v>
      </c>
      <c r="AFZ50" s="1">
        <v>17202.23</v>
      </c>
      <c r="AGA50" s="1">
        <v>17202.23</v>
      </c>
      <c r="AGB50" s="1">
        <v>17202.23</v>
      </c>
      <c r="AGC50" s="1">
        <v>17202.23</v>
      </c>
      <c r="AGD50" s="1">
        <v>17202.23</v>
      </c>
      <c r="AGE50" s="1">
        <v>17202.23</v>
      </c>
      <c r="AGF50" s="1">
        <v>17202.23</v>
      </c>
      <c r="AGG50" s="1">
        <v>17202.23</v>
      </c>
      <c r="AGH50" s="1">
        <v>17202.23</v>
      </c>
      <c r="AGI50" s="1">
        <v>17202.23</v>
      </c>
      <c r="AGJ50" s="1">
        <v>17202.23</v>
      </c>
      <c r="AGK50" s="1">
        <v>17202.23</v>
      </c>
      <c r="AGL50" s="1">
        <v>17202.23</v>
      </c>
      <c r="AGM50" s="1">
        <v>17202.23</v>
      </c>
      <c r="AGN50" s="1">
        <v>17202.23</v>
      </c>
      <c r="AGO50" s="1">
        <v>17202.23</v>
      </c>
      <c r="AGP50" s="1">
        <v>17202.23</v>
      </c>
      <c r="AGQ50" s="1">
        <v>17202.23</v>
      </c>
      <c r="AGR50" s="1">
        <v>17202.23</v>
      </c>
      <c r="AGS50" s="1">
        <v>17202.23</v>
      </c>
      <c r="AGT50" s="1">
        <v>17202.23</v>
      </c>
      <c r="AGU50" s="1">
        <v>17202.23</v>
      </c>
      <c r="AGV50" s="1">
        <v>17202.23</v>
      </c>
      <c r="AGW50" s="1">
        <v>17202.23</v>
      </c>
      <c r="AGX50" s="1">
        <v>17202.23</v>
      </c>
      <c r="AGY50" s="1">
        <v>17202.23</v>
      </c>
      <c r="AGZ50" s="1">
        <v>17202.23</v>
      </c>
      <c r="AHA50" s="1">
        <v>17202.23</v>
      </c>
      <c r="AHB50" s="1">
        <v>17202.23</v>
      </c>
      <c r="AHC50" s="1">
        <v>17202.23</v>
      </c>
      <c r="AHD50" s="1">
        <v>17202.23</v>
      </c>
      <c r="AHE50" s="1">
        <v>17202.23</v>
      </c>
      <c r="AHF50" s="1">
        <v>17202.23</v>
      </c>
      <c r="AHG50" s="1">
        <v>17202.23</v>
      </c>
      <c r="AHH50" s="1">
        <v>17202.23</v>
      </c>
      <c r="AHI50" s="1">
        <v>17202.23</v>
      </c>
      <c r="AHJ50" s="1">
        <v>17202.23</v>
      </c>
      <c r="AHK50" s="1">
        <v>17202.23</v>
      </c>
      <c r="AHL50" s="1">
        <v>17202.23</v>
      </c>
      <c r="AHM50" s="1">
        <v>17202.23</v>
      </c>
      <c r="AHN50" s="1">
        <v>17202.23</v>
      </c>
      <c r="AHO50" s="1">
        <v>17202.23</v>
      </c>
      <c r="AHP50" s="1">
        <v>17202.23</v>
      </c>
      <c r="AHQ50" s="1">
        <v>17202.23</v>
      </c>
    </row>
    <row r="51" spans="1:901" x14ac:dyDescent="0.3">
      <c r="A51" s="1">
        <v>51</v>
      </c>
      <c r="B51" s="16" t="s">
        <v>136</v>
      </c>
      <c r="C51" s="16" t="s">
        <v>137</v>
      </c>
      <c r="D51" s="14" t="s">
        <v>138</v>
      </c>
      <c r="E51" s="14" t="s">
        <v>139</v>
      </c>
      <c r="F51" s="1">
        <v>16640</v>
      </c>
      <c r="G51" s="1">
        <f t="shared" si="0"/>
        <v>16861.96</v>
      </c>
      <c r="H51" s="1">
        <f>IFERROR(VLOOKUP(B51,PMS!$A$1:$G$2968,7,FALSE),"")</f>
        <v>448</v>
      </c>
      <c r="I51" s="1" t="str">
        <f>IFERROR(VLOOKUP(B51,PMS!$A$1:$AE$2968,31,FALSE),"")</f>
        <v>PRECAST</v>
      </c>
      <c r="KD51" s="1">
        <v>87.68</v>
      </c>
      <c r="KE51" s="1">
        <v>197.28</v>
      </c>
      <c r="KF51" s="1">
        <v>306.89</v>
      </c>
      <c r="KG51" s="1">
        <v>306.89</v>
      </c>
      <c r="KH51" s="1">
        <v>416.49</v>
      </c>
      <c r="KI51" s="1">
        <v>526.09</v>
      </c>
      <c r="KJ51" s="1">
        <v>635.70000000000005</v>
      </c>
      <c r="KK51" s="1">
        <v>745.3</v>
      </c>
      <c r="KL51" s="1">
        <v>854.9</v>
      </c>
      <c r="KM51" s="1">
        <v>964.5</v>
      </c>
      <c r="KN51" s="1">
        <v>964.5</v>
      </c>
      <c r="KO51" s="1">
        <v>1074.1099999999999</v>
      </c>
      <c r="KP51" s="1">
        <v>1183.71</v>
      </c>
      <c r="KQ51" s="1">
        <v>1293.31</v>
      </c>
      <c r="KR51" s="1">
        <v>1402.92</v>
      </c>
      <c r="KS51" s="1">
        <v>1512.52</v>
      </c>
      <c r="KT51" s="1">
        <v>1622.12</v>
      </c>
      <c r="KU51" s="1">
        <v>1622.12</v>
      </c>
      <c r="KV51" s="1">
        <v>1731.72</v>
      </c>
      <c r="KW51" s="1">
        <v>1841.33</v>
      </c>
      <c r="KX51" s="1">
        <v>1841.33</v>
      </c>
      <c r="KY51" s="1">
        <v>1950.93</v>
      </c>
      <c r="KZ51" s="1">
        <v>2060.5300000000002</v>
      </c>
      <c r="LA51" s="1">
        <v>2170.13</v>
      </c>
      <c r="LB51" s="1">
        <v>2170.13</v>
      </c>
      <c r="LC51" s="1">
        <v>2279.7399999999998</v>
      </c>
      <c r="LD51" s="1">
        <v>2389.34</v>
      </c>
      <c r="LE51" s="1">
        <v>2498.94</v>
      </c>
      <c r="LF51" s="1">
        <v>2608.5500000000002</v>
      </c>
      <c r="LG51" s="1">
        <v>2718.15</v>
      </c>
      <c r="LH51" s="1">
        <v>2827.75</v>
      </c>
      <c r="LI51" s="1">
        <v>2827.75</v>
      </c>
      <c r="LJ51" s="1">
        <v>2937.35</v>
      </c>
      <c r="LK51" s="1">
        <v>3046.96</v>
      </c>
      <c r="LL51" s="1">
        <v>3156.56</v>
      </c>
      <c r="LM51" s="1">
        <v>3266.16</v>
      </c>
      <c r="LN51" s="1">
        <v>3375.76</v>
      </c>
      <c r="LO51" s="1">
        <v>3485.37</v>
      </c>
      <c r="LP51" s="1">
        <v>3485.37</v>
      </c>
      <c r="LQ51" s="1">
        <v>3594.97</v>
      </c>
      <c r="LR51" s="1">
        <v>3704.57</v>
      </c>
      <c r="LS51" s="1">
        <v>3814.18</v>
      </c>
      <c r="LT51" s="1">
        <v>3923.78</v>
      </c>
      <c r="LU51" s="1">
        <v>4033.38</v>
      </c>
      <c r="LV51" s="1">
        <v>4142.9799999999996</v>
      </c>
      <c r="LW51" s="1">
        <v>4142.9799999999996</v>
      </c>
      <c r="LX51" s="1">
        <v>4252.59</v>
      </c>
      <c r="LY51" s="1">
        <v>4362.1899999999996</v>
      </c>
      <c r="LZ51" s="1">
        <v>4471.79</v>
      </c>
      <c r="MA51" s="1">
        <v>4581.3900000000003</v>
      </c>
      <c r="MB51" s="1">
        <v>4691</v>
      </c>
      <c r="MC51" s="1">
        <v>4800.6000000000004</v>
      </c>
      <c r="MD51" s="1">
        <v>4800.6000000000004</v>
      </c>
      <c r="ME51" s="1">
        <v>4910.2</v>
      </c>
      <c r="MF51" s="1">
        <v>5019.8100000000004</v>
      </c>
      <c r="MG51" s="1">
        <v>5129.41</v>
      </c>
      <c r="MH51" s="1">
        <v>5239.01</v>
      </c>
      <c r="MI51" s="1">
        <v>5348.61</v>
      </c>
      <c r="MJ51" s="1">
        <v>5458.22</v>
      </c>
      <c r="MK51" s="1">
        <v>5458.22</v>
      </c>
      <c r="ML51" s="1">
        <v>5567.82</v>
      </c>
      <c r="MM51" s="1">
        <v>5677.42</v>
      </c>
      <c r="MN51" s="1">
        <v>5787.02</v>
      </c>
      <c r="MO51" s="1">
        <v>5896.63</v>
      </c>
      <c r="MP51" s="1">
        <v>6006.23</v>
      </c>
      <c r="MQ51" s="1">
        <v>6115.83</v>
      </c>
      <c r="MR51" s="1">
        <v>6115.83</v>
      </c>
      <c r="MS51" s="1">
        <v>6225.44</v>
      </c>
      <c r="MT51" s="1">
        <v>6335.04</v>
      </c>
      <c r="MU51" s="1">
        <v>6444.64</v>
      </c>
      <c r="MV51" s="1">
        <v>6554.24</v>
      </c>
      <c r="MW51" s="1">
        <v>6663.85</v>
      </c>
      <c r="MX51" s="1">
        <v>6773.45</v>
      </c>
      <c r="MY51" s="1">
        <v>6773.45</v>
      </c>
      <c r="MZ51" s="1">
        <v>6883.05</v>
      </c>
      <c r="NA51" s="1">
        <v>6992.65</v>
      </c>
      <c r="NB51" s="1">
        <v>7102.26</v>
      </c>
      <c r="NC51" s="1">
        <v>7211.86</v>
      </c>
      <c r="ND51" s="1">
        <v>7321.46</v>
      </c>
      <c r="NE51" s="1">
        <v>7431.07</v>
      </c>
      <c r="NF51" s="1">
        <v>7431.07</v>
      </c>
      <c r="NG51" s="1">
        <v>7540.67</v>
      </c>
      <c r="NH51" s="1">
        <v>7650.27</v>
      </c>
      <c r="NI51" s="1">
        <v>7759.87</v>
      </c>
      <c r="NJ51" s="1">
        <v>7869.48</v>
      </c>
      <c r="NK51" s="1">
        <v>7979.08</v>
      </c>
      <c r="NL51" s="1">
        <v>8088.68</v>
      </c>
      <c r="NM51" s="1">
        <v>8088.68</v>
      </c>
      <c r="NN51" s="1">
        <v>8198.2800000000007</v>
      </c>
      <c r="NO51" s="1">
        <v>8264.0499999999993</v>
      </c>
      <c r="NP51" s="1">
        <v>8329.81</v>
      </c>
      <c r="NQ51" s="1">
        <v>8395.57</v>
      </c>
      <c r="NR51" s="1">
        <v>8461.33</v>
      </c>
      <c r="NS51" s="1">
        <v>8527.09</v>
      </c>
      <c r="NT51" s="1">
        <v>8527.09</v>
      </c>
      <c r="NU51" s="1">
        <v>8592.85</v>
      </c>
      <c r="NV51" s="1">
        <v>8658.6200000000008</v>
      </c>
      <c r="NW51" s="1">
        <v>8724.3799999999992</v>
      </c>
      <c r="NX51" s="1">
        <v>8790.14</v>
      </c>
      <c r="NY51" s="1">
        <v>8855.9</v>
      </c>
      <c r="NZ51" s="1">
        <v>8921.66</v>
      </c>
      <c r="OA51" s="1">
        <v>8921.66</v>
      </c>
      <c r="OB51" s="1">
        <v>8987.42</v>
      </c>
      <c r="OC51" s="1">
        <v>9053.19</v>
      </c>
      <c r="OD51" s="1">
        <v>9118.9500000000007</v>
      </c>
      <c r="OE51" s="1">
        <v>9184.7099999999991</v>
      </c>
      <c r="OF51" s="1">
        <v>9250.4699999999993</v>
      </c>
      <c r="OG51" s="1">
        <v>9316.23</v>
      </c>
      <c r="OH51" s="1">
        <v>9316.23</v>
      </c>
      <c r="OI51" s="1">
        <v>9381.99</v>
      </c>
      <c r="OJ51" s="1">
        <v>9447.76</v>
      </c>
      <c r="OK51" s="1">
        <v>9513.52</v>
      </c>
      <c r="OL51" s="1">
        <v>9579.2800000000007</v>
      </c>
      <c r="OM51" s="1">
        <v>9645.0400000000009</v>
      </c>
      <c r="ON51" s="1">
        <v>9710.7999999999993</v>
      </c>
      <c r="OO51" s="1">
        <v>9710.7999999999993</v>
      </c>
      <c r="OP51" s="1">
        <v>9776.56</v>
      </c>
      <c r="OQ51" s="1">
        <v>9842.33</v>
      </c>
      <c r="OR51" s="1">
        <v>9908.09</v>
      </c>
      <c r="OS51" s="1">
        <v>9973.85</v>
      </c>
      <c r="OT51" s="1">
        <v>9973.85</v>
      </c>
      <c r="OU51" s="1">
        <v>9973.85</v>
      </c>
      <c r="OV51" s="1">
        <v>9973.85</v>
      </c>
      <c r="OW51" s="1">
        <v>10083.450000000001</v>
      </c>
      <c r="OX51" s="1">
        <v>10193.049999999999</v>
      </c>
      <c r="OY51" s="1">
        <v>10302.66</v>
      </c>
      <c r="OZ51" s="1">
        <v>10412.26</v>
      </c>
      <c r="PA51" s="1">
        <v>10521.86</v>
      </c>
      <c r="PB51" s="1">
        <v>10631.47</v>
      </c>
      <c r="PC51" s="1">
        <v>10631.47</v>
      </c>
      <c r="PD51" s="1">
        <v>10741.07</v>
      </c>
      <c r="PE51" s="1">
        <v>10850.67</v>
      </c>
      <c r="PF51" s="1">
        <v>10960.27</v>
      </c>
      <c r="PG51" s="1">
        <v>11019.29</v>
      </c>
      <c r="PH51" s="1">
        <v>11078.31</v>
      </c>
      <c r="PI51" s="1">
        <v>11137.32</v>
      </c>
      <c r="PJ51" s="1">
        <v>11137.32</v>
      </c>
      <c r="PK51" s="1">
        <v>11196.34</v>
      </c>
      <c r="PL51" s="1">
        <v>11255.36</v>
      </c>
      <c r="PM51" s="1">
        <v>11314.37</v>
      </c>
      <c r="PN51" s="1">
        <v>11373.39</v>
      </c>
      <c r="PO51" s="1">
        <v>11373.39</v>
      </c>
      <c r="PP51" s="1">
        <v>11432.41</v>
      </c>
      <c r="PQ51" s="1">
        <v>11432.41</v>
      </c>
      <c r="PR51" s="1">
        <v>11491.43</v>
      </c>
      <c r="PS51" s="1">
        <v>11550.44</v>
      </c>
      <c r="PT51" s="1">
        <v>11609.46</v>
      </c>
      <c r="PU51" s="1">
        <v>11668.48</v>
      </c>
      <c r="PV51" s="1">
        <v>11727.49</v>
      </c>
      <c r="PW51" s="1">
        <v>11786.51</v>
      </c>
      <c r="PX51" s="1">
        <v>11786.51</v>
      </c>
      <c r="PY51" s="1">
        <v>11845.53</v>
      </c>
      <c r="PZ51" s="1">
        <v>11904.54</v>
      </c>
      <c r="QA51" s="1">
        <v>11963.56</v>
      </c>
      <c r="QB51" s="1">
        <v>12022.58</v>
      </c>
      <c r="QC51" s="1">
        <v>12081.59</v>
      </c>
      <c r="QD51" s="1">
        <v>12140.61</v>
      </c>
      <c r="QE51" s="1">
        <v>12140.61</v>
      </c>
      <c r="QF51" s="1">
        <v>12199.63</v>
      </c>
      <c r="QG51" s="1">
        <v>12258.64</v>
      </c>
      <c r="QH51" s="1">
        <v>12317.66</v>
      </c>
      <c r="QI51" s="1">
        <v>12376.68</v>
      </c>
      <c r="QJ51" s="1">
        <v>12435.7</v>
      </c>
      <c r="QK51" s="1">
        <v>12494.71</v>
      </c>
      <c r="QL51" s="1">
        <v>12494.71</v>
      </c>
      <c r="QM51" s="1">
        <v>12553.73</v>
      </c>
      <c r="QN51" s="1">
        <v>12612.75</v>
      </c>
      <c r="QO51" s="1">
        <v>12671.76</v>
      </c>
      <c r="QP51" s="1">
        <v>12730.78</v>
      </c>
      <c r="QQ51" s="1">
        <v>12789.8</v>
      </c>
      <c r="QR51" s="1">
        <v>12848.81</v>
      </c>
      <c r="QS51" s="1">
        <v>12848.81</v>
      </c>
      <c r="QT51" s="1">
        <v>12907.83</v>
      </c>
      <c r="QU51" s="1">
        <v>12966.85</v>
      </c>
      <c r="QV51" s="1">
        <v>13025.86</v>
      </c>
      <c r="QW51" s="1">
        <v>13084.88</v>
      </c>
      <c r="QX51" s="1">
        <v>13143.9</v>
      </c>
      <c r="QY51" s="1">
        <v>13202.91</v>
      </c>
      <c r="QZ51" s="1">
        <v>13202.91</v>
      </c>
      <c r="RA51" s="1">
        <v>13261.93</v>
      </c>
      <c r="RB51" s="1">
        <v>13320.95</v>
      </c>
      <c r="RC51" s="1">
        <v>13379.97</v>
      </c>
      <c r="RD51" s="1">
        <v>13438.98</v>
      </c>
      <c r="RE51" s="1">
        <v>13498</v>
      </c>
      <c r="RF51" s="1">
        <v>13557.02</v>
      </c>
      <c r="RG51" s="1">
        <v>13557.02</v>
      </c>
      <c r="RH51" s="1">
        <v>13616.03</v>
      </c>
      <c r="RI51" s="1">
        <v>13616.03</v>
      </c>
      <c r="RJ51" s="1">
        <v>13616.03</v>
      </c>
      <c r="RK51" s="1">
        <v>13616.03</v>
      </c>
      <c r="RL51" s="1">
        <v>13675.05</v>
      </c>
      <c r="RM51" s="1">
        <v>13734.07</v>
      </c>
      <c r="RN51" s="1">
        <v>13734.07</v>
      </c>
      <c r="RO51" s="1">
        <v>13793.08</v>
      </c>
      <c r="RP51" s="1">
        <v>13852.1</v>
      </c>
      <c r="RQ51" s="1">
        <v>13911.12</v>
      </c>
      <c r="RR51" s="1">
        <v>13970.13</v>
      </c>
      <c r="RS51" s="1">
        <v>14029.15</v>
      </c>
      <c r="RT51" s="1">
        <v>14088.17</v>
      </c>
      <c r="RU51" s="1">
        <v>14088.17</v>
      </c>
      <c r="RV51" s="1">
        <v>14147.18</v>
      </c>
      <c r="RW51" s="1">
        <v>14206.2</v>
      </c>
      <c r="RX51" s="1">
        <v>14265.22</v>
      </c>
      <c r="RY51" s="1">
        <v>14324.23</v>
      </c>
      <c r="RZ51" s="1">
        <v>14383.25</v>
      </c>
      <c r="SA51" s="1">
        <v>14442.27</v>
      </c>
      <c r="SB51" s="1">
        <v>14442.27</v>
      </c>
      <c r="SC51" s="1">
        <v>14501.29</v>
      </c>
      <c r="SD51" s="1">
        <v>14501.29</v>
      </c>
      <c r="SE51" s="1">
        <v>14560.3</v>
      </c>
      <c r="SF51" s="1">
        <v>14619.32</v>
      </c>
      <c r="SG51" s="1">
        <v>14678.34</v>
      </c>
      <c r="SH51" s="1">
        <v>14737.35</v>
      </c>
      <c r="SI51" s="1">
        <v>14737.35</v>
      </c>
      <c r="SJ51" s="1">
        <v>14796.37</v>
      </c>
      <c r="SK51" s="1">
        <v>14855.39</v>
      </c>
      <c r="SL51" s="1">
        <v>14914.4</v>
      </c>
      <c r="SM51" s="1">
        <v>14914.4</v>
      </c>
      <c r="SN51" s="1">
        <v>14914.4</v>
      </c>
      <c r="SO51" s="1">
        <v>14973.42</v>
      </c>
      <c r="SP51" s="1">
        <v>14973.42</v>
      </c>
      <c r="SQ51" s="1">
        <v>15032.44</v>
      </c>
      <c r="SR51" s="1">
        <v>15091.45</v>
      </c>
      <c r="SS51" s="1">
        <v>15150.47</v>
      </c>
      <c r="ST51" s="1">
        <v>15209.49</v>
      </c>
      <c r="SU51" s="1">
        <v>15268.5</v>
      </c>
      <c r="SV51" s="1">
        <v>15327.52</v>
      </c>
      <c r="SW51" s="1">
        <v>15327.52</v>
      </c>
      <c r="SX51" s="1">
        <v>15386.54</v>
      </c>
      <c r="SY51" s="1">
        <v>15445.56</v>
      </c>
      <c r="SZ51" s="1">
        <v>15504.57</v>
      </c>
      <c r="TA51" s="1">
        <v>15563.59</v>
      </c>
      <c r="TB51" s="1">
        <v>15622.61</v>
      </c>
      <c r="TC51" s="1">
        <v>15681.62</v>
      </c>
      <c r="TD51" s="1">
        <v>15681.62</v>
      </c>
      <c r="TE51" s="1">
        <v>15740.64</v>
      </c>
      <c r="TF51" s="1">
        <v>15799.66</v>
      </c>
      <c r="TG51" s="1">
        <v>15858.67</v>
      </c>
      <c r="TH51" s="1">
        <v>15917.69</v>
      </c>
      <c r="TI51" s="1">
        <v>15976.71</v>
      </c>
      <c r="TJ51" s="1">
        <v>16035.72</v>
      </c>
      <c r="TK51" s="1">
        <v>16035.72</v>
      </c>
      <c r="TL51" s="1">
        <v>16094.74</v>
      </c>
      <c r="TM51" s="1">
        <v>16153.76</v>
      </c>
      <c r="TN51" s="1">
        <v>16212.77</v>
      </c>
      <c r="TO51" s="1">
        <v>16271.79</v>
      </c>
      <c r="TP51" s="1">
        <v>16330.81</v>
      </c>
      <c r="TQ51" s="1">
        <v>16389.82</v>
      </c>
      <c r="TR51" s="1">
        <v>16389.82</v>
      </c>
      <c r="TS51" s="1">
        <v>16448.84</v>
      </c>
      <c r="TT51" s="1">
        <v>16507.86</v>
      </c>
      <c r="TU51" s="1">
        <v>16566.88</v>
      </c>
      <c r="TV51" s="1">
        <v>16625.89</v>
      </c>
      <c r="TW51" s="1">
        <v>16684.91</v>
      </c>
      <c r="TX51" s="1">
        <v>16743.93</v>
      </c>
      <c r="TY51" s="1">
        <v>16743.93</v>
      </c>
      <c r="TZ51" s="1">
        <v>16802.939999999999</v>
      </c>
      <c r="UA51" s="1">
        <v>16861.96</v>
      </c>
      <c r="UB51" s="1">
        <v>16861.96</v>
      </c>
      <c r="UC51" s="1">
        <v>16861.96</v>
      </c>
      <c r="UD51" s="1">
        <v>16861.96</v>
      </c>
      <c r="UE51" s="1">
        <v>16861.96</v>
      </c>
      <c r="UF51" s="1">
        <v>16861.96</v>
      </c>
      <c r="UG51" s="1">
        <v>16861.96</v>
      </c>
      <c r="UH51" s="1">
        <v>16861.96</v>
      </c>
      <c r="UI51" s="1">
        <v>16861.96</v>
      </c>
      <c r="UJ51" s="1">
        <v>16861.96</v>
      </c>
      <c r="UK51" s="1">
        <v>16861.96</v>
      </c>
      <c r="UL51" s="1">
        <v>16861.96</v>
      </c>
      <c r="UM51" s="1">
        <v>16861.96</v>
      </c>
      <c r="UN51" s="1">
        <v>16861.96</v>
      </c>
      <c r="UO51" s="1">
        <v>16861.96</v>
      </c>
      <c r="UP51" s="1">
        <v>16861.96</v>
      </c>
      <c r="UQ51" s="1">
        <v>16861.96</v>
      </c>
      <c r="UR51" s="1">
        <v>16861.96</v>
      </c>
      <c r="US51" s="1">
        <v>16861.96</v>
      </c>
      <c r="UT51" s="1">
        <v>16861.96</v>
      </c>
      <c r="UU51" s="1">
        <v>16861.96</v>
      </c>
      <c r="UV51" s="1">
        <v>16861.96</v>
      </c>
      <c r="UW51" s="1">
        <v>16861.96</v>
      </c>
      <c r="UX51" s="1">
        <v>16861.96</v>
      </c>
      <c r="UY51" s="1">
        <v>16861.96</v>
      </c>
      <c r="UZ51" s="1">
        <v>16861.96</v>
      </c>
      <c r="VA51" s="1">
        <v>16861.96</v>
      </c>
      <c r="VB51" s="1">
        <v>16861.96</v>
      </c>
      <c r="VC51" s="1">
        <v>16861.96</v>
      </c>
      <c r="VD51" s="1">
        <v>16861.96</v>
      </c>
      <c r="VE51" s="1">
        <v>16861.96</v>
      </c>
      <c r="VF51" s="1">
        <v>16861.96</v>
      </c>
      <c r="VG51" s="1">
        <v>16861.96</v>
      </c>
      <c r="VH51" s="1">
        <v>16861.96</v>
      </c>
      <c r="VI51" s="1">
        <v>16861.96</v>
      </c>
      <c r="VJ51" s="1">
        <v>16861.96</v>
      </c>
      <c r="VK51" s="1">
        <v>16861.96</v>
      </c>
      <c r="VL51" s="1">
        <v>16861.96</v>
      </c>
      <c r="VM51" s="1">
        <v>16861.96</v>
      </c>
      <c r="VN51" s="1">
        <v>16861.96</v>
      </c>
      <c r="VO51" s="1">
        <v>16861.96</v>
      </c>
      <c r="VP51" s="1">
        <v>16861.96</v>
      </c>
      <c r="VQ51" s="1">
        <v>16861.96</v>
      </c>
      <c r="VR51" s="1">
        <v>16861.96</v>
      </c>
      <c r="VS51" s="1">
        <v>16861.96</v>
      </c>
      <c r="VT51" s="1">
        <v>16861.96</v>
      </c>
      <c r="VU51" s="1">
        <v>16861.96</v>
      </c>
      <c r="VV51" s="1">
        <v>16861.96</v>
      </c>
      <c r="VW51" s="1">
        <v>16861.96</v>
      </c>
      <c r="VX51" s="1">
        <v>16861.96</v>
      </c>
      <c r="VY51" s="1">
        <v>16861.96</v>
      </c>
      <c r="VZ51" s="1">
        <v>16861.96</v>
      </c>
      <c r="WA51" s="1">
        <v>16861.96</v>
      </c>
      <c r="WB51" s="1">
        <v>16861.96</v>
      </c>
      <c r="WC51" s="1">
        <v>16861.96</v>
      </c>
      <c r="WD51" s="1">
        <v>16861.96</v>
      </c>
      <c r="WE51" s="1">
        <v>16861.96</v>
      </c>
      <c r="WF51" s="1">
        <v>16861.96</v>
      </c>
      <c r="WG51" s="1">
        <v>16861.96</v>
      </c>
      <c r="WH51" s="1">
        <v>16861.96</v>
      </c>
      <c r="WI51" s="1">
        <v>16861.96</v>
      </c>
      <c r="WJ51" s="1">
        <v>16861.96</v>
      </c>
      <c r="WK51" s="1">
        <v>16861.96</v>
      </c>
      <c r="WL51" s="1">
        <v>16861.96</v>
      </c>
      <c r="WM51" s="1">
        <v>16861.96</v>
      </c>
      <c r="WN51" s="1">
        <v>16861.96</v>
      </c>
      <c r="WO51" s="1">
        <v>16861.96</v>
      </c>
      <c r="WP51" s="1">
        <v>16861.96</v>
      </c>
      <c r="WQ51" s="1">
        <v>16861.96</v>
      </c>
      <c r="WR51" s="1">
        <v>16861.96</v>
      </c>
      <c r="WS51" s="1">
        <v>16861.96</v>
      </c>
      <c r="WT51" s="1">
        <v>16861.96</v>
      </c>
      <c r="WU51" s="1">
        <v>16861.96</v>
      </c>
      <c r="WV51" s="1">
        <v>16861.96</v>
      </c>
      <c r="WW51" s="1">
        <v>16861.96</v>
      </c>
      <c r="WX51" s="1">
        <v>16861.96</v>
      </c>
      <c r="WY51" s="1">
        <v>16861.96</v>
      </c>
      <c r="WZ51" s="1">
        <v>16861.96</v>
      </c>
      <c r="XA51" s="1">
        <v>16861.96</v>
      </c>
      <c r="XB51" s="1">
        <v>16861.96</v>
      </c>
      <c r="XC51" s="1">
        <v>16861.96</v>
      </c>
      <c r="XD51" s="1">
        <v>16861.96</v>
      </c>
      <c r="XE51" s="1">
        <v>16861.96</v>
      </c>
      <c r="XF51" s="1">
        <v>16861.96</v>
      </c>
      <c r="XG51" s="1">
        <v>16861.96</v>
      </c>
      <c r="XH51" s="1">
        <v>16861.96</v>
      </c>
      <c r="XI51" s="1">
        <v>16861.96</v>
      </c>
      <c r="XJ51" s="1">
        <v>16861.96</v>
      </c>
      <c r="XK51" s="1">
        <v>16861.96</v>
      </c>
      <c r="XL51" s="1">
        <v>16861.96</v>
      </c>
      <c r="XM51" s="1">
        <v>16861.96</v>
      </c>
      <c r="XN51" s="1">
        <v>16861.96</v>
      </c>
      <c r="XO51" s="1">
        <v>16861.96</v>
      </c>
      <c r="XP51" s="1">
        <v>16861.96</v>
      </c>
      <c r="XQ51" s="1">
        <v>16861.96</v>
      </c>
      <c r="XR51" s="1">
        <v>16861.96</v>
      </c>
      <c r="XS51" s="1">
        <v>16861.96</v>
      </c>
      <c r="XT51" s="1">
        <v>16861.96</v>
      </c>
      <c r="XU51" s="1">
        <v>16861.96</v>
      </c>
      <c r="XV51" s="1">
        <v>16861.96</v>
      </c>
      <c r="XW51" s="1">
        <v>16861.96</v>
      </c>
      <c r="XX51" s="1">
        <v>16861.96</v>
      </c>
      <c r="XY51" s="1">
        <v>16861.96</v>
      </c>
      <c r="XZ51" s="1">
        <v>16861.96</v>
      </c>
      <c r="YA51" s="1">
        <v>16861.96</v>
      </c>
      <c r="YB51" s="1">
        <v>16861.96</v>
      </c>
      <c r="YC51" s="1">
        <v>16861.96</v>
      </c>
      <c r="YD51" s="1">
        <v>16861.96</v>
      </c>
      <c r="YE51" s="1">
        <v>16861.96</v>
      </c>
      <c r="YF51" s="1">
        <v>16861.96</v>
      </c>
      <c r="YG51" s="1">
        <v>16861.96</v>
      </c>
      <c r="YH51" s="1">
        <v>16861.96</v>
      </c>
      <c r="YI51" s="1">
        <v>16861.96</v>
      </c>
      <c r="YJ51" s="1">
        <v>16861.96</v>
      </c>
      <c r="YK51" s="1">
        <v>16861.96</v>
      </c>
      <c r="YL51" s="1">
        <v>16861.96</v>
      </c>
      <c r="YM51" s="1">
        <v>16861.96</v>
      </c>
      <c r="YN51" s="1">
        <v>16861.96</v>
      </c>
      <c r="YO51" s="1">
        <v>16861.96</v>
      </c>
      <c r="YP51" s="1">
        <v>16861.96</v>
      </c>
      <c r="YQ51" s="1">
        <v>16861.96</v>
      </c>
      <c r="YR51" s="1">
        <v>16861.96</v>
      </c>
      <c r="YS51" s="1">
        <v>16861.96</v>
      </c>
      <c r="YT51" s="1">
        <v>16861.96</v>
      </c>
      <c r="YU51" s="1">
        <v>16861.96</v>
      </c>
      <c r="YV51" s="1">
        <v>16861.96</v>
      </c>
      <c r="YW51" s="1">
        <v>16861.96</v>
      </c>
      <c r="YX51" s="1">
        <v>16861.96</v>
      </c>
      <c r="YY51" s="1">
        <v>16861.96</v>
      </c>
      <c r="YZ51" s="1">
        <v>16861.96</v>
      </c>
      <c r="ZA51" s="1">
        <v>16861.96</v>
      </c>
      <c r="ZB51" s="1">
        <v>16861.96</v>
      </c>
      <c r="ZC51" s="1">
        <v>16861.96</v>
      </c>
      <c r="ZD51" s="1">
        <v>16861.96</v>
      </c>
      <c r="ZE51" s="1">
        <v>16861.96</v>
      </c>
      <c r="ZF51" s="1">
        <v>16861.96</v>
      </c>
      <c r="ZG51" s="1">
        <v>16861.96</v>
      </c>
      <c r="ZH51" s="1">
        <v>16861.96</v>
      </c>
      <c r="ZI51" s="1">
        <v>16861.96</v>
      </c>
      <c r="ZJ51" s="1">
        <v>16861.96</v>
      </c>
      <c r="ZK51" s="1">
        <v>16861.96</v>
      </c>
      <c r="ZL51" s="1">
        <v>16861.96</v>
      </c>
      <c r="ZM51" s="1">
        <v>16861.96</v>
      </c>
      <c r="ZN51" s="1">
        <v>16861.96</v>
      </c>
      <c r="ZO51" s="1">
        <v>16861.96</v>
      </c>
      <c r="ZP51" s="1">
        <v>16861.96</v>
      </c>
      <c r="ZQ51" s="1">
        <v>16861.96</v>
      </c>
      <c r="ZR51" s="1">
        <v>16861.96</v>
      </c>
      <c r="ZS51" s="1">
        <v>16861.96</v>
      </c>
      <c r="ZT51" s="1">
        <v>16861.96</v>
      </c>
      <c r="ZU51" s="1">
        <v>16861.96</v>
      </c>
      <c r="ZV51" s="1">
        <v>16861.96</v>
      </c>
      <c r="ZW51" s="1">
        <v>16861.96</v>
      </c>
      <c r="ZX51" s="1">
        <v>16861.96</v>
      </c>
      <c r="ZY51" s="1">
        <v>16861.96</v>
      </c>
      <c r="ZZ51" s="1">
        <v>16861.96</v>
      </c>
      <c r="AAA51" s="1">
        <v>16861.96</v>
      </c>
      <c r="AAB51" s="1">
        <v>16861.96</v>
      </c>
      <c r="AAC51" s="1">
        <v>16861.96</v>
      </c>
      <c r="AAD51" s="1">
        <v>16861.96</v>
      </c>
      <c r="AAE51" s="1">
        <v>16861.96</v>
      </c>
      <c r="AAF51" s="1">
        <v>16861.96</v>
      </c>
      <c r="AAG51" s="1">
        <v>16861.96</v>
      </c>
      <c r="AAH51" s="1">
        <v>16861.96</v>
      </c>
      <c r="AAI51" s="1">
        <v>16861.96</v>
      </c>
      <c r="AAJ51" s="1">
        <v>16861.96</v>
      </c>
      <c r="AAK51" s="1">
        <v>16861.96</v>
      </c>
      <c r="AAL51" s="1">
        <v>16861.96</v>
      </c>
      <c r="AAM51" s="1">
        <v>16861.96</v>
      </c>
      <c r="AAN51" s="1">
        <v>16861.96</v>
      </c>
      <c r="AAO51" s="1">
        <v>16861.96</v>
      </c>
      <c r="AAP51" s="1">
        <v>16861.96</v>
      </c>
      <c r="AAQ51" s="1">
        <v>16861.96</v>
      </c>
      <c r="AAR51" s="1">
        <v>16861.96</v>
      </c>
      <c r="AAS51" s="1">
        <v>16861.96</v>
      </c>
      <c r="AAT51" s="1">
        <v>16861.96</v>
      </c>
      <c r="AAU51" s="1">
        <v>16861.96</v>
      </c>
      <c r="AAV51" s="1">
        <v>16861.96</v>
      </c>
      <c r="AAW51" s="1">
        <v>16861.96</v>
      </c>
      <c r="AAX51" s="1">
        <v>16861.96</v>
      </c>
      <c r="AAY51" s="1">
        <v>16861.96</v>
      </c>
      <c r="AAZ51" s="1">
        <v>16861.96</v>
      </c>
      <c r="ABA51" s="1">
        <v>16861.96</v>
      </c>
      <c r="ABB51" s="1">
        <v>16861.96</v>
      </c>
      <c r="ABC51" s="1">
        <v>16861.96</v>
      </c>
      <c r="ABD51" s="1">
        <v>16861.96</v>
      </c>
      <c r="ABE51" s="1">
        <v>16861.96</v>
      </c>
      <c r="ABF51" s="1">
        <v>16861.96</v>
      </c>
      <c r="ABG51" s="1">
        <v>16861.96</v>
      </c>
      <c r="ABH51" s="1">
        <v>16861.96</v>
      </c>
      <c r="ABI51" s="1">
        <v>16861.96</v>
      </c>
      <c r="ABJ51" s="1">
        <v>16861.96</v>
      </c>
      <c r="ABK51" s="1">
        <v>16861.96</v>
      </c>
      <c r="ABL51" s="1">
        <v>16861.96</v>
      </c>
      <c r="ABM51" s="1">
        <v>16861.96</v>
      </c>
      <c r="ABN51" s="1">
        <v>16861.96</v>
      </c>
      <c r="ABO51" s="1">
        <v>16861.96</v>
      </c>
      <c r="ABP51" s="1">
        <v>16861.96</v>
      </c>
      <c r="ABQ51" s="1">
        <v>16861.96</v>
      </c>
      <c r="ABR51" s="1">
        <v>16861.96</v>
      </c>
      <c r="ABS51" s="1">
        <v>16861.96</v>
      </c>
      <c r="ABT51" s="1">
        <v>16861.96</v>
      </c>
      <c r="ABU51" s="1">
        <v>16861.96</v>
      </c>
      <c r="ABV51" s="1">
        <v>16861.96</v>
      </c>
      <c r="ABW51" s="1">
        <v>16861.96</v>
      </c>
      <c r="ABX51" s="1">
        <v>16861.96</v>
      </c>
      <c r="ABY51" s="1">
        <v>16861.96</v>
      </c>
      <c r="ABZ51" s="1">
        <v>16861.96</v>
      </c>
      <c r="ACA51" s="1">
        <v>16861.96</v>
      </c>
      <c r="ACB51" s="1">
        <v>16861.96</v>
      </c>
      <c r="ACC51" s="1">
        <v>16861.96</v>
      </c>
      <c r="ACD51" s="1">
        <v>16861.96</v>
      </c>
      <c r="ACE51" s="1">
        <v>16861.96</v>
      </c>
      <c r="ACF51" s="1">
        <v>16861.96</v>
      </c>
      <c r="ACG51" s="1">
        <v>16861.96</v>
      </c>
      <c r="ACH51" s="1">
        <v>16861.96</v>
      </c>
      <c r="ACI51" s="1">
        <v>16861.96</v>
      </c>
      <c r="ACJ51" s="1">
        <v>16861.96</v>
      </c>
      <c r="ACK51" s="1">
        <v>16861.96</v>
      </c>
      <c r="ACL51" s="1">
        <v>16861.96</v>
      </c>
      <c r="ACM51" s="1">
        <v>16861.96</v>
      </c>
      <c r="ACN51" s="1">
        <v>16861.96</v>
      </c>
      <c r="ACO51" s="1">
        <v>16861.96</v>
      </c>
      <c r="ACP51" s="1">
        <v>16861.96</v>
      </c>
      <c r="ACQ51" s="1">
        <v>16861.96</v>
      </c>
      <c r="ACR51" s="1">
        <v>16861.96</v>
      </c>
      <c r="ACS51" s="1">
        <v>16861.96</v>
      </c>
      <c r="ACT51" s="1">
        <v>16861.96</v>
      </c>
      <c r="ACU51" s="1">
        <v>16861.96</v>
      </c>
      <c r="ACV51" s="1">
        <v>16861.96</v>
      </c>
      <c r="ACW51" s="1">
        <v>16861.96</v>
      </c>
      <c r="ACX51" s="1">
        <v>16861.96</v>
      </c>
      <c r="ACY51" s="1">
        <v>16861.96</v>
      </c>
      <c r="ACZ51" s="1">
        <v>16861.96</v>
      </c>
      <c r="ADA51" s="1">
        <v>16861.96</v>
      </c>
      <c r="ADB51" s="1">
        <v>16861.96</v>
      </c>
      <c r="ADC51" s="1">
        <v>16861.96</v>
      </c>
      <c r="ADD51" s="1">
        <v>16861.96</v>
      </c>
      <c r="ADE51" s="1">
        <v>16861.96</v>
      </c>
      <c r="ADF51" s="1">
        <v>16861.96</v>
      </c>
      <c r="ADG51" s="1">
        <v>16861.96</v>
      </c>
      <c r="ADH51" s="1">
        <v>16861.96</v>
      </c>
      <c r="ADI51" s="1">
        <v>16861.96</v>
      </c>
      <c r="ADJ51" s="1">
        <v>16861.96</v>
      </c>
      <c r="ADK51" s="1">
        <v>16861.96</v>
      </c>
      <c r="ADL51" s="1">
        <v>16861.96</v>
      </c>
      <c r="ADM51" s="1">
        <v>16861.96</v>
      </c>
      <c r="ADN51" s="1">
        <v>16861.96</v>
      </c>
      <c r="ADO51" s="1">
        <v>16861.96</v>
      </c>
      <c r="ADP51" s="1">
        <v>16861.96</v>
      </c>
      <c r="ADQ51" s="1">
        <v>16861.96</v>
      </c>
      <c r="ADR51" s="1">
        <v>16861.96</v>
      </c>
      <c r="ADS51" s="1">
        <v>16861.96</v>
      </c>
      <c r="ADT51" s="1">
        <v>16861.96</v>
      </c>
      <c r="ADU51" s="1">
        <v>16861.96</v>
      </c>
      <c r="ADV51" s="1">
        <v>16861.96</v>
      </c>
      <c r="ADW51" s="1">
        <v>16861.96</v>
      </c>
      <c r="ADX51" s="1">
        <v>16861.96</v>
      </c>
      <c r="ADY51" s="1">
        <v>16861.96</v>
      </c>
      <c r="ADZ51" s="1">
        <v>16861.96</v>
      </c>
      <c r="AEA51" s="1">
        <v>16861.96</v>
      </c>
      <c r="AEB51" s="1">
        <v>16861.96</v>
      </c>
      <c r="AEC51" s="1">
        <v>16861.96</v>
      </c>
      <c r="AED51" s="1">
        <v>16861.96</v>
      </c>
      <c r="AEE51" s="1">
        <v>16861.96</v>
      </c>
      <c r="AEF51" s="1">
        <v>16861.96</v>
      </c>
      <c r="AEG51" s="1">
        <v>16861.96</v>
      </c>
      <c r="AEH51" s="1">
        <v>16861.96</v>
      </c>
      <c r="AEI51" s="1">
        <v>16861.96</v>
      </c>
      <c r="AEJ51" s="1">
        <v>16861.96</v>
      </c>
      <c r="AEK51" s="1">
        <v>16861.96</v>
      </c>
      <c r="AEL51" s="1">
        <v>16861.96</v>
      </c>
      <c r="AEM51" s="1">
        <v>16861.96</v>
      </c>
      <c r="AEN51" s="1">
        <v>16861.96</v>
      </c>
      <c r="AEO51" s="1">
        <v>16861.96</v>
      </c>
      <c r="AEP51" s="1">
        <v>16861.96</v>
      </c>
      <c r="AEQ51" s="1">
        <v>16861.96</v>
      </c>
      <c r="AER51" s="1">
        <v>16861.96</v>
      </c>
      <c r="AES51" s="1">
        <v>16861.96</v>
      </c>
      <c r="AET51" s="1">
        <v>16861.96</v>
      </c>
      <c r="AEU51" s="1">
        <v>16861.96</v>
      </c>
      <c r="AEV51" s="1">
        <v>16861.96</v>
      </c>
      <c r="AEW51" s="1">
        <v>16861.96</v>
      </c>
      <c r="AEX51" s="1">
        <v>16861.96</v>
      </c>
      <c r="AEY51" s="1">
        <v>16861.96</v>
      </c>
      <c r="AEZ51" s="1">
        <v>16861.96</v>
      </c>
      <c r="AFA51" s="1">
        <v>16861.96</v>
      </c>
      <c r="AFB51" s="1">
        <v>16861.96</v>
      </c>
      <c r="AFC51" s="1">
        <v>16861.96</v>
      </c>
      <c r="AFD51" s="1">
        <v>16861.96</v>
      </c>
      <c r="AFE51" s="1">
        <v>16861.96</v>
      </c>
      <c r="AFF51" s="1">
        <v>16861.96</v>
      </c>
      <c r="AFG51" s="1">
        <v>16861.96</v>
      </c>
      <c r="AFH51" s="1">
        <v>16861.96</v>
      </c>
      <c r="AFI51" s="1">
        <v>16861.96</v>
      </c>
      <c r="AFJ51" s="1">
        <v>16861.96</v>
      </c>
      <c r="AFK51" s="1">
        <v>16861.96</v>
      </c>
      <c r="AFL51" s="1">
        <v>16861.96</v>
      </c>
      <c r="AFM51" s="1">
        <v>16861.96</v>
      </c>
      <c r="AFN51" s="1">
        <v>16861.96</v>
      </c>
      <c r="AFO51" s="1">
        <v>16861.96</v>
      </c>
      <c r="AFP51" s="1">
        <v>16861.96</v>
      </c>
      <c r="AFQ51" s="1">
        <v>16861.96</v>
      </c>
      <c r="AFR51" s="1">
        <v>16861.96</v>
      </c>
      <c r="AFS51" s="1">
        <v>16861.96</v>
      </c>
      <c r="AFT51" s="1">
        <v>16861.96</v>
      </c>
      <c r="AFU51" s="1">
        <v>16861.96</v>
      </c>
      <c r="AFV51" s="1">
        <v>16861.96</v>
      </c>
      <c r="AFW51" s="1">
        <v>16861.96</v>
      </c>
      <c r="AFX51" s="1">
        <v>16861.96</v>
      </c>
      <c r="AFY51" s="1">
        <v>16861.96</v>
      </c>
      <c r="AFZ51" s="1">
        <v>16861.96</v>
      </c>
      <c r="AGA51" s="1">
        <v>16861.96</v>
      </c>
      <c r="AGB51" s="1">
        <v>16861.96</v>
      </c>
      <c r="AGC51" s="1">
        <v>16861.96</v>
      </c>
      <c r="AGD51" s="1">
        <v>16861.96</v>
      </c>
      <c r="AGE51" s="1">
        <v>16861.96</v>
      </c>
      <c r="AGF51" s="1">
        <v>16861.96</v>
      </c>
      <c r="AGG51" s="1">
        <v>16861.96</v>
      </c>
      <c r="AGH51" s="1">
        <v>16861.96</v>
      </c>
      <c r="AGI51" s="1">
        <v>16861.96</v>
      </c>
      <c r="AGJ51" s="1">
        <v>16861.96</v>
      </c>
      <c r="AGK51" s="1">
        <v>16861.96</v>
      </c>
      <c r="AGL51" s="1">
        <v>16861.96</v>
      </c>
      <c r="AGM51" s="1">
        <v>16861.96</v>
      </c>
      <c r="AGN51" s="1">
        <v>16861.96</v>
      </c>
      <c r="AGO51" s="1">
        <v>16861.96</v>
      </c>
      <c r="AGP51" s="1">
        <v>16861.96</v>
      </c>
      <c r="AGQ51" s="1">
        <v>16861.96</v>
      </c>
      <c r="AGR51" s="1">
        <v>16861.96</v>
      </c>
      <c r="AGS51" s="1">
        <v>16861.96</v>
      </c>
      <c r="AGT51" s="1">
        <v>16861.96</v>
      </c>
      <c r="AGU51" s="1">
        <v>16861.96</v>
      </c>
      <c r="AGV51" s="1">
        <v>16861.96</v>
      </c>
      <c r="AGW51" s="1">
        <v>16861.96</v>
      </c>
      <c r="AGX51" s="1">
        <v>16861.96</v>
      </c>
      <c r="AGY51" s="1">
        <v>16861.96</v>
      </c>
      <c r="AGZ51" s="1">
        <v>16861.96</v>
      </c>
      <c r="AHA51" s="1">
        <v>16861.96</v>
      </c>
      <c r="AHB51" s="1">
        <v>16861.96</v>
      </c>
      <c r="AHC51" s="1">
        <v>16861.96</v>
      </c>
      <c r="AHD51" s="1">
        <v>16861.96</v>
      </c>
      <c r="AHE51" s="1">
        <v>16861.96</v>
      </c>
      <c r="AHF51" s="1">
        <v>16861.96</v>
      </c>
      <c r="AHG51" s="1">
        <v>16861.96</v>
      </c>
      <c r="AHH51" s="1">
        <v>16861.96</v>
      </c>
      <c r="AHI51" s="1">
        <v>16861.96</v>
      </c>
      <c r="AHJ51" s="1">
        <v>16861.96</v>
      </c>
      <c r="AHK51" s="1">
        <v>16861.96</v>
      </c>
      <c r="AHL51" s="1">
        <v>16861.96</v>
      </c>
      <c r="AHM51" s="1">
        <v>16861.96</v>
      </c>
      <c r="AHN51" s="1">
        <v>16861.96</v>
      </c>
      <c r="AHO51" s="1">
        <v>16861.96</v>
      </c>
      <c r="AHP51" s="1">
        <v>16861.96</v>
      </c>
      <c r="AHQ51" s="1">
        <v>16861.96</v>
      </c>
    </row>
    <row r="52" spans="1:901" x14ac:dyDescent="0.3">
      <c r="A52" s="1">
        <v>52</v>
      </c>
      <c r="B52" s="16" t="s">
        <v>140</v>
      </c>
      <c r="C52" s="16" t="s">
        <v>141</v>
      </c>
      <c r="D52" s="14" t="s">
        <v>142</v>
      </c>
      <c r="E52" s="14" t="s">
        <v>143</v>
      </c>
      <c r="F52" s="1">
        <v>817.3</v>
      </c>
      <c r="G52" s="1">
        <f t="shared" si="0"/>
        <v>828.2</v>
      </c>
      <c r="H52" s="1">
        <f>IFERROR(VLOOKUP(B52,PMS!$A$1:$G$2968,7,FALSE),"")</f>
        <v>22</v>
      </c>
      <c r="I52" s="1" t="str">
        <f>IFERROR(VLOOKUP(B52,PMS!$A$1:$AE$2968,31,FALSE),"")</f>
        <v>RCC</v>
      </c>
      <c r="KP52" s="1">
        <v>5.87</v>
      </c>
      <c r="KQ52" s="1">
        <v>25.45</v>
      </c>
      <c r="KR52" s="1">
        <v>45.02</v>
      </c>
      <c r="KS52" s="1">
        <v>64.599999999999994</v>
      </c>
      <c r="KT52" s="1">
        <v>84.18</v>
      </c>
      <c r="KU52" s="1">
        <v>84.18</v>
      </c>
      <c r="KV52" s="1">
        <v>103.75</v>
      </c>
      <c r="KW52" s="1">
        <v>123.33</v>
      </c>
      <c r="KX52" s="1">
        <v>123.33</v>
      </c>
      <c r="KY52" s="1">
        <v>142.9</v>
      </c>
      <c r="KZ52" s="1">
        <v>162.47999999999999</v>
      </c>
      <c r="LA52" s="1">
        <v>182.05</v>
      </c>
      <c r="LB52" s="1">
        <v>182.05</v>
      </c>
      <c r="LC52" s="1">
        <v>201.63</v>
      </c>
      <c r="LD52" s="1">
        <v>221.21</v>
      </c>
      <c r="LE52" s="1">
        <v>240.78</v>
      </c>
      <c r="LF52" s="1">
        <v>260.36</v>
      </c>
      <c r="LG52" s="1">
        <v>279.93</v>
      </c>
      <c r="LH52" s="1">
        <v>299.51</v>
      </c>
      <c r="LI52" s="1">
        <v>299.51</v>
      </c>
      <c r="LJ52" s="1">
        <v>319.08</v>
      </c>
      <c r="LK52" s="1">
        <v>338.66</v>
      </c>
      <c r="LL52" s="1">
        <v>358.23</v>
      </c>
      <c r="LM52" s="1">
        <v>377.81</v>
      </c>
      <c r="LN52" s="1">
        <v>397.39</v>
      </c>
      <c r="LO52" s="1">
        <v>416.96</v>
      </c>
      <c r="LP52" s="1">
        <v>416.96</v>
      </c>
      <c r="LQ52" s="1">
        <v>436.54</v>
      </c>
      <c r="LR52" s="1">
        <v>456.11</v>
      </c>
      <c r="LS52" s="1">
        <v>475.69</v>
      </c>
      <c r="LT52" s="1">
        <v>495.26</v>
      </c>
      <c r="LU52" s="1">
        <v>514.84</v>
      </c>
      <c r="LV52" s="1">
        <v>534.41999999999996</v>
      </c>
      <c r="LW52" s="1">
        <v>534.41999999999996</v>
      </c>
      <c r="LX52" s="1">
        <v>546.76</v>
      </c>
      <c r="LY52" s="1">
        <v>557.29999999999995</v>
      </c>
      <c r="LZ52" s="1">
        <v>567.85</v>
      </c>
      <c r="MA52" s="1">
        <v>578.39</v>
      </c>
      <c r="MB52" s="1">
        <v>588.92999999999995</v>
      </c>
      <c r="MC52" s="1">
        <v>599.47</v>
      </c>
      <c r="MD52" s="1">
        <v>599.47</v>
      </c>
      <c r="ME52" s="1">
        <v>610.01</v>
      </c>
      <c r="MF52" s="1">
        <v>620.54999999999995</v>
      </c>
      <c r="MG52" s="1">
        <v>631.09</v>
      </c>
      <c r="MH52" s="1">
        <v>641.63</v>
      </c>
      <c r="MI52" s="1">
        <v>652.16999999999996</v>
      </c>
      <c r="MJ52" s="1">
        <v>662.71</v>
      </c>
      <c r="MK52" s="1">
        <v>662.71</v>
      </c>
      <c r="ML52" s="1">
        <v>673.25</v>
      </c>
      <c r="MM52" s="1">
        <v>683.79</v>
      </c>
      <c r="MN52" s="1">
        <v>694.33</v>
      </c>
      <c r="MO52" s="1">
        <v>704.88</v>
      </c>
      <c r="MP52" s="1">
        <v>715.42</v>
      </c>
      <c r="MQ52" s="1">
        <v>725.96</v>
      </c>
      <c r="MR52" s="1">
        <v>725.96</v>
      </c>
      <c r="MS52" s="1">
        <v>736.5</v>
      </c>
      <c r="MT52" s="1">
        <v>747.04</v>
      </c>
      <c r="MU52" s="1">
        <v>757.58</v>
      </c>
      <c r="MV52" s="1">
        <v>768.12</v>
      </c>
      <c r="MW52" s="1">
        <v>778.66</v>
      </c>
      <c r="MX52" s="1">
        <v>789.2</v>
      </c>
      <c r="MY52" s="1">
        <v>789.2</v>
      </c>
      <c r="MZ52" s="1">
        <v>799.74</v>
      </c>
      <c r="NA52" s="1">
        <v>810.28</v>
      </c>
      <c r="NB52" s="1">
        <v>820.82</v>
      </c>
      <c r="NC52" s="1">
        <v>828.2</v>
      </c>
      <c r="ND52" s="1">
        <v>828.2</v>
      </c>
      <c r="NE52" s="1">
        <v>828.2</v>
      </c>
      <c r="NF52" s="1">
        <v>828.2</v>
      </c>
      <c r="NG52" s="1">
        <v>828.2</v>
      </c>
      <c r="NH52" s="1">
        <v>828.2</v>
      </c>
      <c r="NI52" s="1">
        <v>828.2</v>
      </c>
      <c r="NJ52" s="1">
        <v>828.2</v>
      </c>
      <c r="NK52" s="1">
        <v>828.2</v>
      </c>
      <c r="NL52" s="1">
        <v>828.2</v>
      </c>
      <c r="NM52" s="1">
        <v>828.2</v>
      </c>
      <c r="NN52" s="1">
        <v>828.2</v>
      </c>
      <c r="NO52" s="1">
        <v>828.2</v>
      </c>
      <c r="NP52" s="1">
        <v>828.2</v>
      </c>
      <c r="NQ52" s="1">
        <v>828.2</v>
      </c>
      <c r="NR52" s="1">
        <v>828.2</v>
      </c>
      <c r="NS52" s="1">
        <v>828.2</v>
      </c>
      <c r="NT52" s="1">
        <v>828.2</v>
      </c>
      <c r="NU52" s="1">
        <v>828.2</v>
      </c>
      <c r="NV52" s="1">
        <v>828.2</v>
      </c>
      <c r="NW52" s="1">
        <v>828.2</v>
      </c>
      <c r="NX52" s="1">
        <v>828.2</v>
      </c>
      <c r="NY52" s="1">
        <v>828.2</v>
      </c>
      <c r="NZ52" s="1">
        <v>828.2</v>
      </c>
      <c r="OA52" s="1">
        <v>828.2</v>
      </c>
      <c r="OB52" s="1">
        <v>828.2</v>
      </c>
      <c r="OC52" s="1">
        <v>828.2</v>
      </c>
      <c r="OD52" s="1">
        <v>828.2</v>
      </c>
      <c r="OE52" s="1">
        <v>828.2</v>
      </c>
      <c r="OF52" s="1">
        <v>828.2</v>
      </c>
      <c r="OG52" s="1">
        <v>828.2</v>
      </c>
      <c r="OH52" s="1">
        <v>828.2</v>
      </c>
      <c r="OI52" s="1">
        <v>828.2</v>
      </c>
      <c r="OJ52" s="1">
        <v>828.2</v>
      </c>
      <c r="OK52" s="1">
        <v>828.2</v>
      </c>
      <c r="OL52" s="1">
        <v>828.2</v>
      </c>
      <c r="OM52" s="1">
        <v>828.2</v>
      </c>
      <c r="ON52" s="1">
        <v>828.2</v>
      </c>
      <c r="OO52" s="1">
        <v>828.2</v>
      </c>
      <c r="OP52" s="1">
        <v>828.2</v>
      </c>
      <c r="OQ52" s="1">
        <v>828.2</v>
      </c>
      <c r="OR52" s="1">
        <v>828.2</v>
      </c>
      <c r="OS52" s="1">
        <v>828.2</v>
      </c>
      <c r="OT52" s="1">
        <v>828.2</v>
      </c>
      <c r="OU52" s="1">
        <v>828.2</v>
      </c>
      <c r="OV52" s="1">
        <v>828.2</v>
      </c>
      <c r="OW52" s="1">
        <v>828.2</v>
      </c>
      <c r="OX52" s="1">
        <v>828.2</v>
      </c>
      <c r="OY52" s="1">
        <v>828.2</v>
      </c>
      <c r="OZ52" s="1">
        <v>828.2</v>
      </c>
      <c r="PA52" s="1">
        <v>828.2</v>
      </c>
      <c r="PB52" s="1">
        <v>828.2</v>
      </c>
      <c r="PC52" s="1">
        <v>828.2</v>
      </c>
      <c r="PD52" s="1">
        <v>828.2</v>
      </c>
      <c r="PE52" s="1">
        <v>828.2</v>
      </c>
      <c r="PF52" s="1">
        <v>828.2</v>
      </c>
      <c r="PG52" s="1">
        <v>828.2</v>
      </c>
      <c r="PH52" s="1">
        <v>828.2</v>
      </c>
      <c r="PI52" s="1">
        <v>828.2</v>
      </c>
      <c r="PJ52" s="1">
        <v>828.2</v>
      </c>
      <c r="PK52" s="1">
        <v>828.2</v>
      </c>
      <c r="PL52" s="1">
        <v>828.2</v>
      </c>
      <c r="PM52" s="1">
        <v>828.2</v>
      </c>
      <c r="PN52" s="1">
        <v>828.2</v>
      </c>
      <c r="PO52" s="1">
        <v>828.2</v>
      </c>
      <c r="PP52" s="1">
        <v>828.2</v>
      </c>
      <c r="PQ52" s="1">
        <v>828.2</v>
      </c>
      <c r="PR52" s="1">
        <v>828.2</v>
      </c>
      <c r="PS52" s="1">
        <v>828.2</v>
      </c>
      <c r="PT52" s="1">
        <v>828.2</v>
      </c>
      <c r="PU52" s="1">
        <v>828.2</v>
      </c>
      <c r="PV52" s="1">
        <v>828.2</v>
      </c>
      <c r="PW52" s="1">
        <v>828.2</v>
      </c>
      <c r="PX52" s="1">
        <v>828.2</v>
      </c>
      <c r="PY52" s="1">
        <v>828.2</v>
      </c>
      <c r="PZ52" s="1">
        <v>828.2</v>
      </c>
      <c r="QA52" s="1">
        <v>828.2</v>
      </c>
      <c r="QB52" s="1">
        <v>828.2</v>
      </c>
      <c r="QC52" s="1">
        <v>828.2</v>
      </c>
      <c r="QD52" s="1">
        <v>828.2</v>
      </c>
      <c r="QE52" s="1">
        <v>828.2</v>
      </c>
      <c r="QF52" s="1">
        <v>828.2</v>
      </c>
      <c r="QG52" s="1">
        <v>828.2</v>
      </c>
      <c r="QH52" s="1">
        <v>828.2</v>
      </c>
      <c r="QI52" s="1">
        <v>828.2</v>
      </c>
      <c r="QJ52" s="1">
        <v>828.2</v>
      </c>
      <c r="QK52" s="1">
        <v>828.2</v>
      </c>
      <c r="QL52" s="1">
        <v>828.2</v>
      </c>
      <c r="QM52" s="1">
        <v>828.2</v>
      </c>
      <c r="QN52" s="1">
        <v>828.2</v>
      </c>
      <c r="QO52" s="1">
        <v>828.2</v>
      </c>
      <c r="QP52" s="1">
        <v>828.2</v>
      </c>
      <c r="QQ52" s="1">
        <v>828.2</v>
      </c>
      <c r="QR52" s="1">
        <v>828.2</v>
      </c>
      <c r="QS52" s="1">
        <v>828.2</v>
      </c>
      <c r="QT52" s="1">
        <v>828.2</v>
      </c>
      <c r="QU52" s="1">
        <v>828.2</v>
      </c>
      <c r="QV52" s="1">
        <v>828.2</v>
      </c>
      <c r="QW52" s="1">
        <v>828.2</v>
      </c>
      <c r="QX52" s="1">
        <v>828.2</v>
      </c>
      <c r="QY52" s="1">
        <v>828.2</v>
      </c>
      <c r="QZ52" s="1">
        <v>828.2</v>
      </c>
      <c r="RA52" s="1">
        <v>828.2</v>
      </c>
      <c r="RB52" s="1">
        <v>828.2</v>
      </c>
      <c r="RC52" s="1">
        <v>828.2</v>
      </c>
      <c r="RD52" s="1">
        <v>828.2</v>
      </c>
      <c r="RE52" s="1">
        <v>828.2</v>
      </c>
      <c r="RF52" s="1">
        <v>828.2</v>
      </c>
      <c r="RG52" s="1">
        <v>828.2</v>
      </c>
      <c r="RH52" s="1">
        <v>828.2</v>
      </c>
      <c r="RI52" s="1">
        <v>828.2</v>
      </c>
      <c r="RJ52" s="1">
        <v>828.2</v>
      </c>
      <c r="RK52" s="1">
        <v>828.2</v>
      </c>
      <c r="RL52" s="1">
        <v>828.2</v>
      </c>
      <c r="RM52" s="1">
        <v>828.2</v>
      </c>
      <c r="RN52" s="1">
        <v>828.2</v>
      </c>
      <c r="RO52" s="1">
        <v>828.2</v>
      </c>
      <c r="RP52" s="1">
        <v>828.2</v>
      </c>
      <c r="RQ52" s="1">
        <v>828.2</v>
      </c>
      <c r="RR52" s="1">
        <v>828.2</v>
      </c>
      <c r="RS52" s="1">
        <v>828.2</v>
      </c>
      <c r="RT52" s="1">
        <v>828.2</v>
      </c>
      <c r="RU52" s="1">
        <v>828.2</v>
      </c>
      <c r="RV52" s="1">
        <v>828.2</v>
      </c>
      <c r="RW52" s="1">
        <v>828.2</v>
      </c>
      <c r="RX52" s="1">
        <v>828.2</v>
      </c>
      <c r="RY52" s="1">
        <v>828.2</v>
      </c>
      <c r="RZ52" s="1">
        <v>828.2</v>
      </c>
      <c r="SA52" s="1">
        <v>828.2</v>
      </c>
      <c r="SB52" s="1">
        <v>828.2</v>
      </c>
      <c r="SC52" s="1">
        <v>828.2</v>
      </c>
      <c r="SD52" s="1">
        <v>828.2</v>
      </c>
      <c r="SE52" s="1">
        <v>828.2</v>
      </c>
      <c r="SF52" s="1">
        <v>828.2</v>
      </c>
      <c r="SG52" s="1">
        <v>828.2</v>
      </c>
      <c r="SH52" s="1">
        <v>828.2</v>
      </c>
      <c r="SI52" s="1">
        <v>828.2</v>
      </c>
      <c r="SJ52" s="1">
        <v>828.2</v>
      </c>
      <c r="SK52" s="1">
        <v>828.2</v>
      </c>
      <c r="SL52" s="1">
        <v>828.2</v>
      </c>
      <c r="SM52" s="1">
        <v>828.2</v>
      </c>
      <c r="SN52" s="1">
        <v>828.2</v>
      </c>
      <c r="SO52" s="1">
        <v>828.2</v>
      </c>
      <c r="SP52" s="1">
        <v>828.2</v>
      </c>
      <c r="SQ52" s="1">
        <v>828.2</v>
      </c>
      <c r="SR52" s="1">
        <v>828.2</v>
      </c>
      <c r="SS52" s="1">
        <v>828.2</v>
      </c>
      <c r="ST52" s="1">
        <v>828.2</v>
      </c>
      <c r="SU52" s="1">
        <v>828.2</v>
      </c>
      <c r="SV52" s="1">
        <v>828.2</v>
      </c>
      <c r="SW52" s="1">
        <v>828.2</v>
      </c>
      <c r="SX52" s="1">
        <v>828.2</v>
      </c>
      <c r="SY52" s="1">
        <v>828.2</v>
      </c>
      <c r="SZ52" s="1">
        <v>828.2</v>
      </c>
      <c r="TA52" s="1">
        <v>828.2</v>
      </c>
      <c r="TB52" s="1">
        <v>828.2</v>
      </c>
      <c r="TC52" s="1">
        <v>828.2</v>
      </c>
      <c r="TD52" s="1">
        <v>828.2</v>
      </c>
      <c r="TE52" s="1">
        <v>828.2</v>
      </c>
      <c r="TF52" s="1">
        <v>828.2</v>
      </c>
      <c r="TG52" s="1">
        <v>828.2</v>
      </c>
      <c r="TH52" s="1">
        <v>828.2</v>
      </c>
      <c r="TI52" s="1">
        <v>828.2</v>
      </c>
      <c r="TJ52" s="1">
        <v>828.2</v>
      </c>
      <c r="TK52" s="1">
        <v>828.2</v>
      </c>
      <c r="TL52" s="1">
        <v>828.2</v>
      </c>
      <c r="TM52" s="1">
        <v>828.2</v>
      </c>
      <c r="TN52" s="1">
        <v>828.2</v>
      </c>
      <c r="TO52" s="1">
        <v>828.2</v>
      </c>
      <c r="TP52" s="1">
        <v>828.2</v>
      </c>
      <c r="TQ52" s="1">
        <v>828.2</v>
      </c>
      <c r="TR52" s="1">
        <v>828.2</v>
      </c>
      <c r="TS52" s="1">
        <v>828.2</v>
      </c>
      <c r="TT52" s="1">
        <v>828.2</v>
      </c>
      <c r="TU52" s="1">
        <v>828.2</v>
      </c>
      <c r="TV52" s="1">
        <v>828.2</v>
      </c>
      <c r="TW52" s="1">
        <v>828.2</v>
      </c>
      <c r="TX52" s="1">
        <v>828.2</v>
      </c>
      <c r="TY52" s="1">
        <v>828.2</v>
      </c>
      <c r="TZ52" s="1">
        <v>828.2</v>
      </c>
      <c r="UA52" s="1">
        <v>828.2</v>
      </c>
      <c r="UB52" s="1">
        <v>828.2</v>
      </c>
      <c r="UC52" s="1">
        <v>828.2</v>
      </c>
      <c r="UD52" s="1">
        <v>828.2</v>
      </c>
      <c r="UE52" s="1">
        <v>828.2</v>
      </c>
      <c r="UF52" s="1">
        <v>828.2</v>
      </c>
      <c r="UG52" s="1">
        <v>828.2</v>
      </c>
      <c r="UH52" s="1">
        <v>828.2</v>
      </c>
      <c r="UI52" s="1">
        <v>828.2</v>
      </c>
      <c r="UJ52" s="1">
        <v>828.2</v>
      </c>
      <c r="UK52" s="1">
        <v>828.2</v>
      </c>
      <c r="UL52" s="1">
        <v>828.2</v>
      </c>
      <c r="UM52" s="1">
        <v>828.2</v>
      </c>
      <c r="UN52" s="1">
        <v>828.2</v>
      </c>
      <c r="UO52" s="1">
        <v>828.2</v>
      </c>
      <c r="UP52" s="1">
        <v>828.2</v>
      </c>
      <c r="UQ52" s="1">
        <v>828.2</v>
      </c>
      <c r="UR52" s="1">
        <v>828.2</v>
      </c>
      <c r="US52" s="1">
        <v>828.2</v>
      </c>
      <c r="UT52" s="1">
        <v>828.2</v>
      </c>
      <c r="UU52" s="1">
        <v>828.2</v>
      </c>
      <c r="UV52" s="1">
        <v>828.2</v>
      </c>
      <c r="UW52" s="1">
        <v>828.2</v>
      </c>
      <c r="UX52" s="1">
        <v>828.2</v>
      </c>
      <c r="UY52" s="1">
        <v>828.2</v>
      </c>
      <c r="UZ52" s="1">
        <v>828.2</v>
      </c>
      <c r="VA52" s="1">
        <v>828.2</v>
      </c>
      <c r="VB52" s="1">
        <v>828.2</v>
      </c>
      <c r="VC52" s="1">
        <v>828.2</v>
      </c>
      <c r="VD52" s="1">
        <v>828.2</v>
      </c>
      <c r="VE52" s="1">
        <v>828.2</v>
      </c>
      <c r="VF52" s="1">
        <v>828.2</v>
      </c>
      <c r="VG52" s="1">
        <v>828.2</v>
      </c>
      <c r="VH52" s="1">
        <v>828.2</v>
      </c>
      <c r="VI52" s="1">
        <v>828.2</v>
      </c>
      <c r="VJ52" s="1">
        <v>828.2</v>
      </c>
      <c r="VK52" s="1">
        <v>828.2</v>
      </c>
      <c r="VL52" s="1">
        <v>828.2</v>
      </c>
      <c r="VM52" s="1">
        <v>828.2</v>
      </c>
      <c r="VN52" s="1">
        <v>828.2</v>
      </c>
      <c r="VO52" s="1">
        <v>828.2</v>
      </c>
      <c r="VP52" s="1">
        <v>828.2</v>
      </c>
      <c r="VQ52" s="1">
        <v>828.2</v>
      </c>
      <c r="VR52" s="1">
        <v>828.2</v>
      </c>
      <c r="VS52" s="1">
        <v>828.2</v>
      </c>
      <c r="VT52" s="1">
        <v>828.2</v>
      </c>
      <c r="VU52" s="1">
        <v>828.2</v>
      </c>
      <c r="VV52" s="1">
        <v>828.2</v>
      </c>
      <c r="VW52" s="1">
        <v>828.2</v>
      </c>
      <c r="VX52" s="1">
        <v>828.2</v>
      </c>
      <c r="VY52" s="1">
        <v>828.2</v>
      </c>
      <c r="VZ52" s="1">
        <v>828.2</v>
      </c>
      <c r="WA52" s="1">
        <v>828.2</v>
      </c>
      <c r="WB52" s="1">
        <v>828.2</v>
      </c>
      <c r="WC52" s="1">
        <v>828.2</v>
      </c>
      <c r="WD52" s="1">
        <v>828.2</v>
      </c>
      <c r="WE52" s="1">
        <v>828.2</v>
      </c>
      <c r="WF52" s="1">
        <v>828.2</v>
      </c>
      <c r="WG52" s="1">
        <v>828.2</v>
      </c>
      <c r="WH52" s="1">
        <v>828.2</v>
      </c>
      <c r="WI52" s="1">
        <v>828.2</v>
      </c>
      <c r="WJ52" s="1">
        <v>828.2</v>
      </c>
      <c r="WK52" s="1">
        <v>828.2</v>
      </c>
      <c r="WL52" s="1">
        <v>828.2</v>
      </c>
      <c r="WM52" s="1">
        <v>828.2</v>
      </c>
      <c r="WN52" s="1">
        <v>828.2</v>
      </c>
      <c r="WO52" s="1">
        <v>828.2</v>
      </c>
      <c r="WP52" s="1">
        <v>828.2</v>
      </c>
      <c r="WQ52" s="1">
        <v>828.2</v>
      </c>
      <c r="WR52" s="1">
        <v>828.2</v>
      </c>
      <c r="WS52" s="1">
        <v>828.2</v>
      </c>
      <c r="WT52" s="1">
        <v>828.2</v>
      </c>
      <c r="WU52" s="1">
        <v>828.2</v>
      </c>
      <c r="WV52" s="1">
        <v>828.2</v>
      </c>
      <c r="WW52" s="1">
        <v>828.2</v>
      </c>
      <c r="WX52" s="1">
        <v>828.2</v>
      </c>
      <c r="WY52" s="1">
        <v>828.2</v>
      </c>
      <c r="WZ52" s="1">
        <v>828.2</v>
      </c>
      <c r="XA52" s="1">
        <v>828.2</v>
      </c>
      <c r="XB52" s="1">
        <v>828.2</v>
      </c>
      <c r="XC52" s="1">
        <v>828.2</v>
      </c>
      <c r="XD52" s="1">
        <v>828.2</v>
      </c>
      <c r="XE52" s="1">
        <v>828.2</v>
      </c>
      <c r="XF52" s="1">
        <v>828.2</v>
      </c>
      <c r="XG52" s="1">
        <v>828.2</v>
      </c>
      <c r="XH52" s="1">
        <v>828.2</v>
      </c>
      <c r="XI52" s="1">
        <v>828.2</v>
      </c>
      <c r="XJ52" s="1">
        <v>828.2</v>
      </c>
      <c r="XK52" s="1">
        <v>828.2</v>
      </c>
      <c r="XL52" s="1">
        <v>828.2</v>
      </c>
      <c r="XM52" s="1">
        <v>828.2</v>
      </c>
      <c r="XN52" s="1">
        <v>828.2</v>
      </c>
      <c r="XO52" s="1">
        <v>828.2</v>
      </c>
      <c r="XP52" s="1">
        <v>828.2</v>
      </c>
      <c r="XQ52" s="1">
        <v>828.2</v>
      </c>
      <c r="XR52" s="1">
        <v>828.2</v>
      </c>
      <c r="XS52" s="1">
        <v>828.2</v>
      </c>
      <c r="XT52" s="1">
        <v>828.2</v>
      </c>
      <c r="XU52" s="1">
        <v>828.2</v>
      </c>
      <c r="XV52" s="1">
        <v>828.2</v>
      </c>
      <c r="XW52" s="1">
        <v>828.2</v>
      </c>
      <c r="XX52" s="1">
        <v>828.2</v>
      </c>
      <c r="XY52" s="1">
        <v>828.2</v>
      </c>
      <c r="XZ52" s="1">
        <v>828.2</v>
      </c>
      <c r="YA52" s="1">
        <v>828.2</v>
      </c>
      <c r="YB52" s="1">
        <v>828.2</v>
      </c>
      <c r="YC52" s="1">
        <v>828.2</v>
      </c>
      <c r="YD52" s="1">
        <v>828.2</v>
      </c>
      <c r="YE52" s="1">
        <v>828.2</v>
      </c>
      <c r="YF52" s="1">
        <v>828.2</v>
      </c>
      <c r="YG52" s="1">
        <v>828.2</v>
      </c>
      <c r="YH52" s="1">
        <v>828.2</v>
      </c>
      <c r="YI52" s="1">
        <v>828.2</v>
      </c>
      <c r="YJ52" s="1">
        <v>828.2</v>
      </c>
      <c r="YK52" s="1">
        <v>828.2</v>
      </c>
      <c r="YL52" s="1">
        <v>828.2</v>
      </c>
      <c r="YM52" s="1">
        <v>828.2</v>
      </c>
      <c r="YN52" s="1">
        <v>828.2</v>
      </c>
      <c r="YO52" s="1">
        <v>828.2</v>
      </c>
      <c r="YP52" s="1">
        <v>828.2</v>
      </c>
      <c r="YQ52" s="1">
        <v>828.2</v>
      </c>
      <c r="YR52" s="1">
        <v>828.2</v>
      </c>
      <c r="YS52" s="1">
        <v>828.2</v>
      </c>
      <c r="YT52" s="1">
        <v>828.2</v>
      </c>
      <c r="YU52" s="1">
        <v>828.2</v>
      </c>
      <c r="YV52" s="1">
        <v>828.2</v>
      </c>
      <c r="YW52" s="1">
        <v>828.2</v>
      </c>
      <c r="YX52" s="1">
        <v>828.2</v>
      </c>
      <c r="YY52" s="1">
        <v>828.2</v>
      </c>
      <c r="YZ52" s="1">
        <v>828.2</v>
      </c>
      <c r="ZA52" s="1">
        <v>828.2</v>
      </c>
      <c r="ZB52" s="1">
        <v>828.2</v>
      </c>
      <c r="ZC52" s="1">
        <v>828.2</v>
      </c>
      <c r="ZD52" s="1">
        <v>828.2</v>
      </c>
      <c r="ZE52" s="1">
        <v>828.2</v>
      </c>
      <c r="ZF52" s="1">
        <v>828.2</v>
      </c>
      <c r="ZG52" s="1">
        <v>828.2</v>
      </c>
      <c r="ZH52" s="1">
        <v>828.2</v>
      </c>
      <c r="ZI52" s="1">
        <v>828.2</v>
      </c>
      <c r="ZJ52" s="1">
        <v>828.2</v>
      </c>
      <c r="ZK52" s="1">
        <v>828.2</v>
      </c>
      <c r="ZL52" s="1">
        <v>828.2</v>
      </c>
      <c r="ZM52" s="1">
        <v>828.2</v>
      </c>
      <c r="ZN52" s="1">
        <v>828.2</v>
      </c>
      <c r="ZO52" s="1">
        <v>828.2</v>
      </c>
      <c r="ZP52" s="1">
        <v>828.2</v>
      </c>
      <c r="ZQ52" s="1">
        <v>828.2</v>
      </c>
      <c r="ZR52" s="1">
        <v>828.2</v>
      </c>
      <c r="ZS52" s="1">
        <v>828.2</v>
      </c>
      <c r="ZT52" s="1">
        <v>828.2</v>
      </c>
      <c r="ZU52" s="1">
        <v>828.2</v>
      </c>
      <c r="ZV52" s="1">
        <v>828.2</v>
      </c>
      <c r="ZW52" s="1">
        <v>828.2</v>
      </c>
      <c r="ZX52" s="1">
        <v>828.2</v>
      </c>
      <c r="ZY52" s="1">
        <v>828.2</v>
      </c>
      <c r="ZZ52" s="1">
        <v>828.2</v>
      </c>
      <c r="AAA52" s="1">
        <v>828.2</v>
      </c>
      <c r="AAB52" s="1">
        <v>828.2</v>
      </c>
      <c r="AAC52" s="1">
        <v>828.2</v>
      </c>
      <c r="AAD52" s="1">
        <v>828.2</v>
      </c>
      <c r="AAE52" s="1">
        <v>828.2</v>
      </c>
      <c r="AAF52" s="1">
        <v>828.2</v>
      </c>
      <c r="AAG52" s="1">
        <v>828.2</v>
      </c>
      <c r="AAH52" s="1">
        <v>828.2</v>
      </c>
      <c r="AAI52" s="1">
        <v>828.2</v>
      </c>
      <c r="AAJ52" s="1">
        <v>828.2</v>
      </c>
      <c r="AAK52" s="1">
        <v>828.2</v>
      </c>
      <c r="AAL52" s="1">
        <v>828.2</v>
      </c>
      <c r="AAM52" s="1">
        <v>828.2</v>
      </c>
      <c r="AAN52" s="1">
        <v>828.2</v>
      </c>
      <c r="AAO52" s="1">
        <v>828.2</v>
      </c>
      <c r="AAP52" s="1">
        <v>828.2</v>
      </c>
      <c r="AAQ52" s="1">
        <v>828.2</v>
      </c>
      <c r="AAR52" s="1">
        <v>828.2</v>
      </c>
      <c r="AAS52" s="1">
        <v>828.2</v>
      </c>
      <c r="AAT52" s="1">
        <v>828.2</v>
      </c>
      <c r="AAU52" s="1">
        <v>828.2</v>
      </c>
      <c r="AAV52" s="1">
        <v>828.2</v>
      </c>
      <c r="AAW52" s="1">
        <v>828.2</v>
      </c>
      <c r="AAX52" s="1">
        <v>828.2</v>
      </c>
      <c r="AAY52" s="1">
        <v>828.2</v>
      </c>
      <c r="AAZ52" s="1">
        <v>828.2</v>
      </c>
      <c r="ABA52" s="1">
        <v>828.2</v>
      </c>
      <c r="ABB52" s="1">
        <v>828.2</v>
      </c>
      <c r="ABC52" s="1">
        <v>828.2</v>
      </c>
      <c r="ABD52" s="1">
        <v>828.2</v>
      </c>
      <c r="ABE52" s="1">
        <v>828.2</v>
      </c>
      <c r="ABF52" s="1">
        <v>828.2</v>
      </c>
      <c r="ABG52" s="1">
        <v>828.2</v>
      </c>
      <c r="ABH52" s="1">
        <v>828.2</v>
      </c>
      <c r="ABI52" s="1">
        <v>828.2</v>
      </c>
      <c r="ABJ52" s="1">
        <v>828.2</v>
      </c>
      <c r="ABK52" s="1">
        <v>828.2</v>
      </c>
      <c r="ABL52" s="1">
        <v>828.2</v>
      </c>
      <c r="ABM52" s="1">
        <v>828.2</v>
      </c>
      <c r="ABN52" s="1">
        <v>828.2</v>
      </c>
      <c r="ABO52" s="1">
        <v>828.2</v>
      </c>
      <c r="ABP52" s="1">
        <v>828.2</v>
      </c>
      <c r="ABQ52" s="1">
        <v>828.2</v>
      </c>
      <c r="ABR52" s="1">
        <v>828.2</v>
      </c>
      <c r="ABS52" s="1">
        <v>828.2</v>
      </c>
      <c r="ABT52" s="1">
        <v>828.2</v>
      </c>
      <c r="ABU52" s="1">
        <v>828.2</v>
      </c>
      <c r="ABV52" s="1">
        <v>828.2</v>
      </c>
      <c r="ABW52" s="1">
        <v>828.2</v>
      </c>
      <c r="ABX52" s="1">
        <v>828.2</v>
      </c>
      <c r="ABY52" s="1">
        <v>828.2</v>
      </c>
      <c r="ABZ52" s="1">
        <v>828.2</v>
      </c>
      <c r="ACA52" s="1">
        <v>828.2</v>
      </c>
      <c r="ACB52" s="1">
        <v>828.2</v>
      </c>
      <c r="ACC52" s="1">
        <v>828.2</v>
      </c>
      <c r="ACD52" s="1">
        <v>828.2</v>
      </c>
      <c r="ACE52" s="1">
        <v>828.2</v>
      </c>
      <c r="ACF52" s="1">
        <v>828.2</v>
      </c>
      <c r="ACG52" s="1">
        <v>828.2</v>
      </c>
      <c r="ACH52" s="1">
        <v>828.2</v>
      </c>
      <c r="ACI52" s="1">
        <v>828.2</v>
      </c>
      <c r="ACJ52" s="1">
        <v>828.2</v>
      </c>
      <c r="ACK52" s="1">
        <v>828.2</v>
      </c>
      <c r="ACL52" s="1">
        <v>828.2</v>
      </c>
      <c r="ACM52" s="1">
        <v>828.2</v>
      </c>
      <c r="ACN52" s="1">
        <v>828.2</v>
      </c>
      <c r="ACO52" s="1">
        <v>828.2</v>
      </c>
      <c r="ACP52" s="1">
        <v>828.2</v>
      </c>
      <c r="ACQ52" s="1">
        <v>828.2</v>
      </c>
      <c r="ACR52" s="1">
        <v>828.2</v>
      </c>
      <c r="ACS52" s="1">
        <v>828.2</v>
      </c>
      <c r="ACT52" s="1">
        <v>828.2</v>
      </c>
      <c r="ACU52" s="1">
        <v>828.2</v>
      </c>
      <c r="ACV52" s="1">
        <v>828.2</v>
      </c>
      <c r="ACW52" s="1">
        <v>828.2</v>
      </c>
      <c r="ACX52" s="1">
        <v>828.2</v>
      </c>
      <c r="ACY52" s="1">
        <v>828.2</v>
      </c>
      <c r="ACZ52" s="1">
        <v>828.2</v>
      </c>
      <c r="ADA52" s="1">
        <v>828.2</v>
      </c>
      <c r="ADB52" s="1">
        <v>828.2</v>
      </c>
      <c r="ADC52" s="1">
        <v>828.2</v>
      </c>
      <c r="ADD52" s="1">
        <v>828.2</v>
      </c>
      <c r="ADE52" s="1">
        <v>828.2</v>
      </c>
      <c r="ADF52" s="1">
        <v>828.2</v>
      </c>
      <c r="ADG52" s="1">
        <v>828.2</v>
      </c>
      <c r="ADH52" s="1">
        <v>828.2</v>
      </c>
      <c r="ADI52" s="1">
        <v>828.2</v>
      </c>
      <c r="ADJ52" s="1">
        <v>828.2</v>
      </c>
      <c r="ADK52" s="1">
        <v>828.2</v>
      </c>
      <c r="ADL52" s="1">
        <v>828.2</v>
      </c>
      <c r="ADM52" s="1">
        <v>828.2</v>
      </c>
      <c r="ADN52" s="1">
        <v>828.2</v>
      </c>
      <c r="ADO52" s="1">
        <v>828.2</v>
      </c>
      <c r="ADP52" s="1">
        <v>828.2</v>
      </c>
      <c r="ADQ52" s="1">
        <v>828.2</v>
      </c>
      <c r="ADR52" s="1">
        <v>828.2</v>
      </c>
      <c r="ADS52" s="1">
        <v>828.2</v>
      </c>
      <c r="ADT52" s="1">
        <v>828.2</v>
      </c>
      <c r="ADU52" s="1">
        <v>828.2</v>
      </c>
      <c r="ADV52" s="1">
        <v>828.2</v>
      </c>
      <c r="ADW52" s="1">
        <v>828.2</v>
      </c>
      <c r="ADX52" s="1">
        <v>828.2</v>
      </c>
      <c r="ADY52" s="1">
        <v>828.2</v>
      </c>
      <c r="ADZ52" s="1">
        <v>828.2</v>
      </c>
      <c r="AEA52" s="1">
        <v>828.2</v>
      </c>
      <c r="AEB52" s="1">
        <v>828.2</v>
      </c>
      <c r="AEC52" s="1">
        <v>828.2</v>
      </c>
      <c r="AED52" s="1">
        <v>828.2</v>
      </c>
      <c r="AEE52" s="1">
        <v>828.2</v>
      </c>
      <c r="AEF52" s="1">
        <v>828.2</v>
      </c>
      <c r="AEG52" s="1">
        <v>828.2</v>
      </c>
      <c r="AEH52" s="1">
        <v>828.2</v>
      </c>
      <c r="AEI52" s="1">
        <v>828.2</v>
      </c>
      <c r="AEJ52" s="1">
        <v>828.2</v>
      </c>
      <c r="AEK52" s="1">
        <v>828.2</v>
      </c>
      <c r="AEL52" s="1">
        <v>828.2</v>
      </c>
      <c r="AEM52" s="1">
        <v>828.2</v>
      </c>
      <c r="AEN52" s="1">
        <v>828.2</v>
      </c>
      <c r="AEO52" s="1">
        <v>828.2</v>
      </c>
      <c r="AEP52" s="1">
        <v>828.2</v>
      </c>
      <c r="AEQ52" s="1">
        <v>828.2</v>
      </c>
      <c r="AER52" s="1">
        <v>828.2</v>
      </c>
      <c r="AES52" s="1">
        <v>828.2</v>
      </c>
      <c r="AET52" s="1">
        <v>828.2</v>
      </c>
      <c r="AEU52" s="1">
        <v>828.2</v>
      </c>
      <c r="AEV52" s="1">
        <v>828.2</v>
      </c>
      <c r="AEW52" s="1">
        <v>828.2</v>
      </c>
      <c r="AEX52" s="1">
        <v>828.2</v>
      </c>
      <c r="AEY52" s="1">
        <v>828.2</v>
      </c>
      <c r="AEZ52" s="1">
        <v>828.2</v>
      </c>
      <c r="AFA52" s="1">
        <v>828.2</v>
      </c>
      <c r="AFB52" s="1">
        <v>828.2</v>
      </c>
      <c r="AFC52" s="1">
        <v>828.2</v>
      </c>
      <c r="AFD52" s="1">
        <v>828.2</v>
      </c>
      <c r="AFE52" s="1">
        <v>828.2</v>
      </c>
      <c r="AFF52" s="1">
        <v>828.2</v>
      </c>
      <c r="AFG52" s="1">
        <v>828.2</v>
      </c>
      <c r="AFH52" s="1">
        <v>828.2</v>
      </c>
      <c r="AFI52" s="1">
        <v>828.2</v>
      </c>
      <c r="AFJ52" s="1">
        <v>828.2</v>
      </c>
      <c r="AFK52" s="1">
        <v>828.2</v>
      </c>
      <c r="AFL52" s="1">
        <v>828.2</v>
      </c>
      <c r="AFM52" s="1">
        <v>828.2</v>
      </c>
      <c r="AFN52" s="1">
        <v>828.2</v>
      </c>
      <c r="AFO52" s="1">
        <v>828.2</v>
      </c>
      <c r="AFP52" s="1">
        <v>828.2</v>
      </c>
      <c r="AFQ52" s="1">
        <v>828.2</v>
      </c>
      <c r="AFR52" s="1">
        <v>828.2</v>
      </c>
      <c r="AFS52" s="1">
        <v>828.2</v>
      </c>
      <c r="AFT52" s="1">
        <v>828.2</v>
      </c>
      <c r="AFU52" s="1">
        <v>828.2</v>
      </c>
      <c r="AFV52" s="1">
        <v>828.2</v>
      </c>
      <c r="AFW52" s="1">
        <v>828.2</v>
      </c>
      <c r="AFX52" s="1">
        <v>828.2</v>
      </c>
      <c r="AFY52" s="1">
        <v>828.2</v>
      </c>
      <c r="AFZ52" s="1">
        <v>828.2</v>
      </c>
      <c r="AGA52" s="1">
        <v>828.2</v>
      </c>
      <c r="AGB52" s="1">
        <v>828.2</v>
      </c>
      <c r="AGC52" s="1">
        <v>828.2</v>
      </c>
      <c r="AGD52" s="1">
        <v>828.2</v>
      </c>
      <c r="AGE52" s="1">
        <v>828.2</v>
      </c>
      <c r="AGF52" s="1">
        <v>828.2</v>
      </c>
      <c r="AGG52" s="1">
        <v>828.2</v>
      </c>
      <c r="AGH52" s="1">
        <v>828.2</v>
      </c>
      <c r="AGI52" s="1">
        <v>828.2</v>
      </c>
      <c r="AGJ52" s="1">
        <v>828.2</v>
      </c>
      <c r="AGK52" s="1">
        <v>828.2</v>
      </c>
      <c r="AGL52" s="1">
        <v>828.2</v>
      </c>
      <c r="AGM52" s="1">
        <v>828.2</v>
      </c>
      <c r="AGN52" s="1">
        <v>828.2</v>
      </c>
      <c r="AGO52" s="1">
        <v>828.2</v>
      </c>
      <c r="AGP52" s="1">
        <v>828.2</v>
      </c>
      <c r="AGQ52" s="1">
        <v>828.2</v>
      </c>
      <c r="AGR52" s="1">
        <v>828.2</v>
      </c>
      <c r="AGS52" s="1">
        <v>828.2</v>
      </c>
      <c r="AGT52" s="1">
        <v>828.2</v>
      </c>
      <c r="AGU52" s="1">
        <v>828.2</v>
      </c>
      <c r="AGV52" s="1">
        <v>828.2</v>
      </c>
      <c r="AGW52" s="1">
        <v>828.2</v>
      </c>
      <c r="AGX52" s="1">
        <v>828.2</v>
      </c>
      <c r="AGY52" s="1">
        <v>828.2</v>
      </c>
      <c r="AGZ52" s="1">
        <v>828.2</v>
      </c>
      <c r="AHA52" s="1">
        <v>828.2</v>
      </c>
      <c r="AHB52" s="1">
        <v>828.2</v>
      </c>
      <c r="AHC52" s="1">
        <v>828.2</v>
      </c>
      <c r="AHD52" s="1">
        <v>828.2</v>
      </c>
      <c r="AHE52" s="1">
        <v>828.2</v>
      </c>
      <c r="AHF52" s="1">
        <v>828.2</v>
      </c>
      <c r="AHG52" s="1">
        <v>828.2</v>
      </c>
      <c r="AHH52" s="1">
        <v>828.2</v>
      </c>
      <c r="AHI52" s="1">
        <v>828.2</v>
      </c>
      <c r="AHJ52" s="1">
        <v>828.2</v>
      </c>
      <c r="AHK52" s="1">
        <v>828.2</v>
      </c>
      <c r="AHL52" s="1">
        <v>828.2</v>
      </c>
      <c r="AHM52" s="1">
        <v>828.2</v>
      </c>
      <c r="AHN52" s="1">
        <v>828.2</v>
      </c>
      <c r="AHO52" s="1">
        <v>828.2</v>
      </c>
      <c r="AHP52" s="1">
        <v>828.2</v>
      </c>
      <c r="AHQ52" s="1">
        <v>828.2</v>
      </c>
    </row>
    <row r="53" spans="1:901" x14ac:dyDescent="0.3">
      <c r="A53" s="1">
        <v>53</v>
      </c>
      <c r="B53" s="16" t="s">
        <v>144</v>
      </c>
      <c r="C53" s="16" t="s">
        <v>145</v>
      </c>
      <c r="D53" s="14">
        <v>45295</v>
      </c>
      <c r="E53" s="14" t="s">
        <v>146</v>
      </c>
      <c r="F53" s="1">
        <v>51000.01</v>
      </c>
      <c r="G53" s="1">
        <f t="shared" si="0"/>
        <v>51680.3</v>
      </c>
      <c r="H53" s="1">
        <f>IFERROR(VLOOKUP(B53,PMS!$A$1:$G$2968,7,FALSE),"")</f>
        <v>1384</v>
      </c>
      <c r="I53" s="1" t="str">
        <f>IFERROR(VLOOKUP(B53,PMS!$A$1:$AE$2968,31,FALSE),"")</f>
        <v>RCC</v>
      </c>
      <c r="LA53" s="1">
        <v>503.88</v>
      </c>
      <c r="LB53" s="1">
        <v>503.88</v>
      </c>
      <c r="LC53" s="1">
        <v>1343.69</v>
      </c>
      <c r="LD53" s="1">
        <v>2183.4899999999998</v>
      </c>
      <c r="LE53" s="1">
        <v>3023.3</v>
      </c>
      <c r="LF53" s="1">
        <v>3863.1</v>
      </c>
      <c r="LG53" s="1">
        <v>4702.91</v>
      </c>
      <c r="LH53" s="1">
        <v>5542.71</v>
      </c>
      <c r="LI53" s="1">
        <v>5542.71</v>
      </c>
      <c r="LJ53" s="1">
        <v>6382.52</v>
      </c>
      <c r="LK53" s="1">
        <v>7222.32</v>
      </c>
      <c r="LL53" s="1">
        <v>8062.13</v>
      </c>
      <c r="LM53" s="1">
        <v>8901.93</v>
      </c>
      <c r="LN53" s="1">
        <v>9741.74</v>
      </c>
      <c r="LO53" s="1">
        <v>10581.54</v>
      </c>
      <c r="LP53" s="1">
        <v>10581.54</v>
      </c>
      <c r="LQ53" s="1">
        <v>11421.35</v>
      </c>
      <c r="LR53" s="1">
        <v>12261.15</v>
      </c>
      <c r="LS53" s="1">
        <v>13100.95</v>
      </c>
      <c r="LT53" s="1">
        <v>13940.76</v>
      </c>
      <c r="LU53" s="1">
        <v>14780.56</v>
      </c>
      <c r="LV53" s="1">
        <v>15620.37</v>
      </c>
      <c r="LW53" s="1">
        <v>15620.37</v>
      </c>
      <c r="LX53" s="1">
        <v>16460.169999999998</v>
      </c>
      <c r="LY53" s="1">
        <v>17299.98</v>
      </c>
      <c r="LZ53" s="1">
        <v>18139.78</v>
      </c>
      <c r="MA53" s="1">
        <v>18979.59</v>
      </c>
      <c r="MB53" s="1">
        <v>19819.39</v>
      </c>
      <c r="MC53" s="1">
        <v>20659.2</v>
      </c>
      <c r="MD53" s="1">
        <v>20659.2</v>
      </c>
      <c r="ME53" s="1">
        <v>21499</v>
      </c>
      <c r="MF53" s="1">
        <v>22338.81</v>
      </c>
      <c r="MG53" s="1">
        <v>23178.61</v>
      </c>
      <c r="MH53" s="1">
        <v>24018.42</v>
      </c>
      <c r="MI53" s="1">
        <v>24858.22</v>
      </c>
      <c r="MJ53" s="1">
        <v>25698.03</v>
      </c>
      <c r="MK53" s="1">
        <v>25698.03</v>
      </c>
      <c r="ML53" s="1">
        <v>26537.83</v>
      </c>
      <c r="MM53" s="1">
        <v>27377.64</v>
      </c>
      <c r="MN53" s="1">
        <v>28217.439999999999</v>
      </c>
      <c r="MO53" s="1">
        <v>29057.25</v>
      </c>
      <c r="MP53" s="1">
        <v>29897.05</v>
      </c>
      <c r="MQ53" s="1">
        <v>30736.86</v>
      </c>
      <c r="MR53" s="1">
        <v>30736.86</v>
      </c>
      <c r="MS53" s="1">
        <v>31576.66</v>
      </c>
      <c r="MT53" s="1">
        <v>32416.47</v>
      </c>
      <c r="MU53" s="1">
        <v>33256.269999999997</v>
      </c>
      <c r="MV53" s="1">
        <v>33863.51</v>
      </c>
      <c r="MW53" s="1">
        <v>34315.72</v>
      </c>
      <c r="MX53" s="1">
        <v>34767.919999999998</v>
      </c>
      <c r="MY53" s="1">
        <v>34767.919999999998</v>
      </c>
      <c r="MZ53" s="1">
        <v>35220.120000000003</v>
      </c>
      <c r="NA53" s="1">
        <v>35672.32</v>
      </c>
      <c r="NB53" s="1">
        <v>36124.53</v>
      </c>
      <c r="NC53" s="1">
        <v>36576.730000000003</v>
      </c>
      <c r="ND53" s="1">
        <v>37028.93</v>
      </c>
      <c r="NE53" s="1">
        <v>37481.129999999997</v>
      </c>
      <c r="NF53" s="1">
        <v>37481.129999999997</v>
      </c>
      <c r="NG53" s="1">
        <v>37933.339999999997</v>
      </c>
      <c r="NH53" s="1">
        <v>38385.54</v>
      </c>
      <c r="NI53" s="1">
        <v>38837.74</v>
      </c>
      <c r="NJ53" s="1">
        <v>39289.94</v>
      </c>
      <c r="NK53" s="1">
        <v>39742.15</v>
      </c>
      <c r="NL53" s="1">
        <v>40194.35</v>
      </c>
      <c r="NM53" s="1">
        <v>40194.35</v>
      </c>
      <c r="NN53" s="1">
        <v>40646.550000000003</v>
      </c>
      <c r="NO53" s="1">
        <v>40917.870000000003</v>
      </c>
      <c r="NP53" s="1">
        <v>41189.199999999997</v>
      </c>
      <c r="NQ53" s="1">
        <v>41460.519999999997</v>
      </c>
      <c r="NR53" s="1">
        <v>41731.839999999997</v>
      </c>
      <c r="NS53" s="1">
        <v>42003.16</v>
      </c>
      <c r="NT53" s="1">
        <v>42003.16</v>
      </c>
      <c r="NU53" s="1">
        <v>42274.48</v>
      </c>
      <c r="NV53" s="1">
        <v>42545.8</v>
      </c>
      <c r="NW53" s="1">
        <v>42817.120000000003</v>
      </c>
      <c r="NX53" s="1">
        <v>43088.45</v>
      </c>
      <c r="NY53" s="1">
        <v>43359.77</v>
      </c>
      <c r="NZ53" s="1">
        <v>43631.09</v>
      </c>
      <c r="OA53" s="1">
        <v>43631.09</v>
      </c>
      <c r="OB53" s="1">
        <v>43902.41</v>
      </c>
      <c r="OC53" s="1">
        <v>44173.73</v>
      </c>
      <c r="OD53" s="1">
        <v>44445.05</v>
      </c>
      <c r="OE53" s="1">
        <v>44716.38</v>
      </c>
      <c r="OF53" s="1">
        <v>44987.7</v>
      </c>
      <c r="OG53" s="1">
        <v>45259.02</v>
      </c>
      <c r="OH53" s="1">
        <v>45259.02</v>
      </c>
      <c r="OI53" s="1">
        <v>45530.34</v>
      </c>
      <c r="OJ53" s="1">
        <v>45801.66</v>
      </c>
      <c r="OK53" s="1">
        <v>46072.98</v>
      </c>
      <c r="OL53" s="1">
        <v>46344.3</v>
      </c>
      <c r="OM53" s="1">
        <v>46615.63</v>
      </c>
      <c r="ON53" s="1">
        <v>46886.95</v>
      </c>
      <c r="OO53" s="1">
        <v>46886.95</v>
      </c>
      <c r="OP53" s="1">
        <v>47158.27</v>
      </c>
      <c r="OQ53" s="1">
        <v>47429.59</v>
      </c>
      <c r="OR53" s="1">
        <v>47700.91</v>
      </c>
      <c r="OS53" s="1">
        <v>47972.23</v>
      </c>
      <c r="OT53" s="1">
        <v>47972.23</v>
      </c>
      <c r="OU53" s="1">
        <v>47972.23</v>
      </c>
      <c r="OV53" s="1">
        <v>47972.23</v>
      </c>
      <c r="OW53" s="1">
        <v>48424.44</v>
      </c>
      <c r="OX53" s="1">
        <v>48876.639999999999</v>
      </c>
      <c r="OY53" s="1">
        <v>49328.84</v>
      </c>
      <c r="OZ53" s="1">
        <v>49781.04</v>
      </c>
      <c r="PA53" s="1">
        <v>50233.25</v>
      </c>
      <c r="PB53" s="1">
        <v>50685.45</v>
      </c>
      <c r="PC53" s="1">
        <v>50685.45</v>
      </c>
      <c r="PD53" s="1">
        <v>51137.65</v>
      </c>
      <c r="PE53" s="1">
        <v>51589.85</v>
      </c>
      <c r="PF53" s="1">
        <v>51680.3</v>
      </c>
      <c r="PG53" s="1">
        <v>51680.3</v>
      </c>
      <c r="PH53" s="1">
        <v>51680.3</v>
      </c>
      <c r="PI53" s="1">
        <v>51680.3</v>
      </c>
      <c r="PJ53" s="1">
        <v>51680.3</v>
      </c>
      <c r="PK53" s="1">
        <v>51680.3</v>
      </c>
      <c r="PL53" s="1">
        <v>51680.3</v>
      </c>
      <c r="PM53" s="1">
        <v>51680.3</v>
      </c>
      <c r="PN53" s="1">
        <v>51680.3</v>
      </c>
      <c r="PO53" s="1">
        <v>51680.3</v>
      </c>
      <c r="PP53" s="1">
        <v>51680.3</v>
      </c>
      <c r="PQ53" s="1">
        <v>51680.3</v>
      </c>
      <c r="PR53" s="1">
        <v>51680.3</v>
      </c>
      <c r="PS53" s="1">
        <v>51680.3</v>
      </c>
      <c r="PT53" s="1">
        <v>51680.3</v>
      </c>
      <c r="PU53" s="1">
        <v>51680.3</v>
      </c>
      <c r="PV53" s="1">
        <v>51680.3</v>
      </c>
      <c r="PW53" s="1">
        <v>51680.3</v>
      </c>
      <c r="PX53" s="1">
        <v>51680.3</v>
      </c>
      <c r="PY53" s="1">
        <v>51680.3</v>
      </c>
      <c r="PZ53" s="1">
        <v>51680.3</v>
      </c>
      <c r="QA53" s="1">
        <v>51680.3</v>
      </c>
      <c r="QB53" s="1">
        <v>51680.3</v>
      </c>
      <c r="QC53" s="1">
        <v>51680.3</v>
      </c>
      <c r="QD53" s="1">
        <v>51680.3</v>
      </c>
      <c r="QE53" s="1">
        <v>51680.3</v>
      </c>
      <c r="QF53" s="1">
        <v>51680.3</v>
      </c>
      <c r="QG53" s="1">
        <v>51680.3</v>
      </c>
      <c r="QH53" s="1">
        <v>51680.3</v>
      </c>
      <c r="QI53" s="1">
        <v>51680.3</v>
      </c>
      <c r="QJ53" s="1">
        <v>51680.3</v>
      </c>
      <c r="QK53" s="1">
        <v>51680.3</v>
      </c>
      <c r="QL53" s="1">
        <v>51680.3</v>
      </c>
      <c r="QM53" s="1">
        <v>51680.3</v>
      </c>
      <c r="QN53" s="1">
        <v>51680.3</v>
      </c>
      <c r="QO53" s="1">
        <v>51680.3</v>
      </c>
      <c r="QP53" s="1">
        <v>51680.3</v>
      </c>
      <c r="QQ53" s="1">
        <v>51680.3</v>
      </c>
      <c r="QR53" s="1">
        <v>51680.3</v>
      </c>
      <c r="QS53" s="1">
        <v>51680.3</v>
      </c>
      <c r="QT53" s="1">
        <v>51680.3</v>
      </c>
      <c r="QU53" s="1">
        <v>51680.3</v>
      </c>
      <c r="QV53" s="1">
        <v>51680.3</v>
      </c>
      <c r="QW53" s="1">
        <v>51680.3</v>
      </c>
      <c r="QX53" s="1">
        <v>51680.3</v>
      </c>
      <c r="QY53" s="1">
        <v>51680.3</v>
      </c>
      <c r="QZ53" s="1">
        <v>51680.3</v>
      </c>
      <c r="RA53" s="1">
        <v>51680.3</v>
      </c>
      <c r="RB53" s="1">
        <v>51680.3</v>
      </c>
      <c r="RC53" s="1">
        <v>51680.3</v>
      </c>
      <c r="RD53" s="1">
        <v>51680.3</v>
      </c>
      <c r="RE53" s="1">
        <v>51680.3</v>
      </c>
      <c r="RF53" s="1">
        <v>51680.3</v>
      </c>
      <c r="RG53" s="1">
        <v>51680.3</v>
      </c>
      <c r="RH53" s="1">
        <v>51680.3</v>
      </c>
      <c r="RI53" s="1">
        <v>51680.3</v>
      </c>
      <c r="RJ53" s="1">
        <v>51680.3</v>
      </c>
      <c r="RK53" s="1">
        <v>51680.3</v>
      </c>
      <c r="RL53" s="1">
        <v>51680.3</v>
      </c>
      <c r="RM53" s="1">
        <v>51680.3</v>
      </c>
      <c r="RN53" s="1">
        <v>51680.3</v>
      </c>
      <c r="RO53" s="1">
        <v>51680.3</v>
      </c>
      <c r="RP53" s="1">
        <v>51680.3</v>
      </c>
      <c r="RQ53" s="1">
        <v>51680.3</v>
      </c>
      <c r="RR53" s="1">
        <v>51680.3</v>
      </c>
      <c r="RS53" s="1">
        <v>51680.3</v>
      </c>
      <c r="RT53" s="1">
        <v>51680.3</v>
      </c>
      <c r="RU53" s="1">
        <v>51680.3</v>
      </c>
      <c r="RV53" s="1">
        <v>51680.3</v>
      </c>
      <c r="RW53" s="1">
        <v>51680.3</v>
      </c>
      <c r="RX53" s="1">
        <v>51680.3</v>
      </c>
      <c r="RY53" s="1">
        <v>51680.3</v>
      </c>
      <c r="RZ53" s="1">
        <v>51680.3</v>
      </c>
      <c r="SA53" s="1">
        <v>51680.3</v>
      </c>
      <c r="SB53" s="1">
        <v>51680.3</v>
      </c>
      <c r="SC53" s="1">
        <v>51680.3</v>
      </c>
      <c r="SD53" s="1">
        <v>51680.3</v>
      </c>
      <c r="SE53" s="1">
        <v>51680.3</v>
      </c>
      <c r="SF53" s="1">
        <v>51680.3</v>
      </c>
      <c r="SG53" s="1">
        <v>51680.3</v>
      </c>
      <c r="SH53" s="1">
        <v>51680.3</v>
      </c>
      <c r="SI53" s="1">
        <v>51680.3</v>
      </c>
      <c r="SJ53" s="1">
        <v>51680.3</v>
      </c>
      <c r="SK53" s="1">
        <v>51680.3</v>
      </c>
      <c r="SL53" s="1">
        <v>51680.3</v>
      </c>
      <c r="SM53" s="1">
        <v>51680.3</v>
      </c>
      <c r="SN53" s="1">
        <v>51680.3</v>
      </c>
      <c r="SO53" s="1">
        <v>51680.3</v>
      </c>
      <c r="SP53" s="1">
        <v>51680.3</v>
      </c>
      <c r="SQ53" s="1">
        <v>51680.3</v>
      </c>
      <c r="SR53" s="1">
        <v>51680.3</v>
      </c>
      <c r="SS53" s="1">
        <v>51680.3</v>
      </c>
      <c r="ST53" s="1">
        <v>51680.3</v>
      </c>
      <c r="SU53" s="1">
        <v>51680.3</v>
      </c>
      <c r="SV53" s="1">
        <v>51680.3</v>
      </c>
      <c r="SW53" s="1">
        <v>51680.3</v>
      </c>
      <c r="SX53" s="1">
        <v>51680.3</v>
      </c>
      <c r="SY53" s="1">
        <v>51680.3</v>
      </c>
      <c r="SZ53" s="1">
        <v>51680.3</v>
      </c>
      <c r="TA53" s="1">
        <v>51680.3</v>
      </c>
      <c r="TB53" s="1">
        <v>51680.3</v>
      </c>
      <c r="TC53" s="1">
        <v>51680.3</v>
      </c>
      <c r="TD53" s="1">
        <v>51680.3</v>
      </c>
      <c r="TE53" s="1">
        <v>51680.3</v>
      </c>
      <c r="TF53" s="1">
        <v>51680.3</v>
      </c>
      <c r="TG53" s="1">
        <v>51680.3</v>
      </c>
      <c r="TH53" s="1">
        <v>51680.3</v>
      </c>
      <c r="TI53" s="1">
        <v>51680.3</v>
      </c>
      <c r="TJ53" s="1">
        <v>51680.3</v>
      </c>
      <c r="TK53" s="1">
        <v>51680.3</v>
      </c>
      <c r="TL53" s="1">
        <v>51680.3</v>
      </c>
      <c r="TM53" s="1">
        <v>51680.3</v>
      </c>
      <c r="TN53" s="1">
        <v>51680.3</v>
      </c>
      <c r="TO53" s="1">
        <v>51680.3</v>
      </c>
      <c r="TP53" s="1">
        <v>51680.3</v>
      </c>
      <c r="TQ53" s="1">
        <v>51680.3</v>
      </c>
      <c r="TR53" s="1">
        <v>51680.3</v>
      </c>
      <c r="TS53" s="1">
        <v>51680.3</v>
      </c>
      <c r="TT53" s="1">
        <v>51680.3</v>
      </c>
      <c r="TU53" s="1">
        <v>51680.3</v>
      </c>
      <c r="TV53" s="1">
        <v>51680.3</v>
      </c>
      <c r="TW53" s="1">
        <v>51680.3</v>
      </c>
      <c r="TX53" s="1">
        <v>51680.3</v>
      </c>
      <c r="TY53" s="1">
        <v>51680.3</v>
      </c>
      <c r="TZ53" s="1">
        <v>51680.3</v>
      </c>
      <c r="UA53" s="1">
        <v>51680.3</v>
      </c>
      <c r="UB53" s="1">
        <v>51680.3</v>
      </c>
      <c r="UC53" s="1">
        <v>51680.3</v>
      </c>
      <c r="UD53" s="1">
        <v>51680.3</v>
      </c>
      <c r="UE53" s="1">
        <v>51680.3</v>
      </c>
      <c r="UF53" s="1">
        <v>51680.3</v>
      </c>
      <c r="UG53" s="1">
        <v>51680.3</v>
      </c>
      <c r="UH53" s="1">
        <v>51680.3</v>
      </c>
      <c r="UI53" s="1">
        <v>51680.3</v>
      </c>
      <c r="UJ53" s="1">
        <v>51680.3</v>
      </c>
      <c r="UK53" s="1">
        <v>51680.3</v>
      </c>
      <c r="UL53" s="1">
        <v>51680.3</v>
      </c>
      <c r="UM53" s="1">
        <v>51680.3</v>
      </c>
      <c r="UN53" s="1">
        <v>51680.3</v>
      </c>
      <c r="UO53" s="1">
        <v>51680.3</v>
      </c>
      <c r="UP53" s="1">
        <v>51680.3</v>
      </c>
      <c r="UQ53" s="1">
        <v>51680.3</v>
      </c>
      <c r="UR53" s="1">
        <v>51680.3</v>
      </c>
      <c r="US53" s="1">
        <v>51680.3</v>
      </c>
      <c r="UT53" s="1">
        <v>51680.3</v>
      </c>
      <c r="UU53" s="1">
        <v>51680.3</v>
      </c>
      <c r="UV53" s="1">
        <v>51680.3</v>
      </c>
      <c r="UW53" s="1">
        <v>51680.3</v>
      </c>
      <c r="UX53" s="1">
        <v>51680.3</v>
      </c>
      <c r="UY53" s="1">
        <v>51680.3</v>
      </c>
      <c r="UZ53" s="1">
        <v>51680.3</v>
      </c>
      <c r="VA53" s="1">
        <v>51680.3</v>
      </c>
      <c r="VB53" s="1">
        <v>51680.3</v>
      </c>
      <c r="VC53" s="1">
        <v>51680.3</v>
      </c>
      <c r="VD53" s="1">
        <v>51680.3</v>
      </c>
      <c r="VE53" s="1">
        <v>51680.3</v>
      </c>
      <c r="VF53" s="1">
        <v>51680.3</v>
      </c>
      <c r="VG53" s="1">
        <v>51680.3</v>
      </c>
      <c r="VH53" s="1">
        <v>51680.3</v>
      </c>
      <c r="VI53" s="1">
        <v>51680.3</v>
      </c>
      <c r="VJ53" s="1">
        <v>51680.3</v>
      </c>
      <c r="VK53" s="1">
        <v>51680.3</v>
      </c>
      <c r="VL53" s="1">
        <v>51680.3</v>
      </c>
      <c r="VM53" s="1">
        <v>51680.3</v>
      </c>
      <c r="VN53" s="1">
        <v>51680.3</v>
      </c>
      <c r="VO53" s="1">
        <v>51680.3</v>
      </c>
      <c r="VP53" s="1">
        <v>51680.3</v>
      </c>
      <c r="VQ53" s="1">
        <v>51680.3</v>
      </c>
      <c r="VR53" s="1">
        <v>51680.3</v>
      </c>
      <c r="VS53" s="1">
        <v>51680.3</v>
      </c>
      <c r="VT53" s="1">
        <v>51680.3</v>
      </c>
      <c r="VU53" s="1">
        <v>51680.3</v>
      </c>
      <c r="VV53" s="1">
        <v>51680.3</v>
      </c>
      <c r="VW53" s="1">
        <v>51680.3</v>
      </c>
      <c r="VX53" s="1">
        <v>51680.3</v>
      </c>
      <c r="VY53" s="1">
        <v>51680.3</v>
      </c>
      <c r="VZ53" s="1">
        <v>51680.3</v>
      </c>
      <c r="WA53" s="1">
        <v>51680.3</v>
      </c>
      <c r="WB53" s="1">
        <v>51680.3</v>
      </c>
      <c r="WC53" s="1">
        <v>51680.3</v>
      </c>
      <c r="WD53" s="1">
        <v>51680.3</v>
      </c>
      <c r="WE53" s="1">
        <v>51680.3</v>
      </c>
      <c r="WF53" s="1">
        <v>51680.3</v>
      </c>
      <c r="WG53" s="1">
        <v>51680.3</v>
      </c>
      <c r="WH53" s="1">
        <v>51680.3</v>
      </c>
      <c r="WI53" s="1">
        <v>51680.3</v>
      </c>
      <c r="WJ53" s="1">
        <v>51680.3</v>
      </c>
      <c r="WK53" s="1">
        <v>51680.3</v>
      </c>
      <c r="WL53" s="1">
        <v>51680.3</v>
      </c>
      <c r="WM53" s="1">
        <v>51680.3</v>
      </c>
      <c r="WN53" s="1">
        <v>51680.3</v>
      </c>
      <c r="WO53" s="1">
        <v>51680.3</v>
      </c>
      <c r="WP53" s="1">
        <v>51680.3</v>
      </c>
      <c r="WQ53" s="1">
        <v>51680.3</v>
      </c>
      <c r="WR53" s="1">
        <v>51680.3</v>
      </c>
      <c r="WS53" s="1">
        <v>51680.3</v>
      </c>
      <c r="WT53" s="1">
        <v>51680.3</v>
      </c>
      <c r="WU53" s="1">
        <v>51680.3</v>
      </c>
      <c r="WV53" s="1">
        <v>51680.3</v>
      </c>
      <c r="WW53" s="1">
        <v>51680.3</v>
      </c>
      <c r="WX53" s="1">
        <v>51680.3</v>
      </c>
      <c r="WY53" s="1">
        <v>51680.3</v>
      </c>
      <c r="WZ53" s="1">
        <v>51680.3</v>
      </c>
      <c r="XA53" s="1">
        <v>51680.3</v>
      </c>
      <c r="XB53" s="1">
        <v>51680.3</v>
      </c>
      <c r="XC53" s="1">
        <v>51680.3</v>
      </c>
      <c r="XD53" s="1">
        <v>51680.3</v>
      </c>
      <c r="XE53" s="1">
        <v>51680.3</v>
      </c>
      <c r="XF53" s="1">
        <v>51680.3</v>
      </c>
      <c r="XG53" s="1">
        <v>51680.3</v>
      </c>
      <c r="XH53" s="1">
        <v>51680.3</v>
      </c>
      <c r="XI53" s="1">
        <v>51680.3</v>
      </c>
      <c r="XJ53" s="1">
        <v>51680.3</v>
      </c>
      <c r="XK53" s="1">
        <v>51680.3</v>
      </c>
      <c r="XL53" s="1">
        <v>51680.3</v>
      </c>
      <c r="XM53" s="1">
        <v>51680.3</v>
      </c>
      <c r="XN53" s="1">
        <v>51680.3</v>
      </c>
      <c r="XO53" s="1">
        <v>51680.3</v>
      </c>
      <c r="XP53" s="1">
        <v>51680.3</v>
      </c>
      <c r="XQ53" s="1">
        <v>51680.3</v>
      </c>
      <c r="XR53" s="1">
        <v>51680.3</v>
      </c>
      <c r="XS53" s="1">
        <v>51680.3</v>
      </c>
      <c r="XT53" s="1">
        <v>51680.3</v>
      </c>
      <c r="XU53" s="1">
        <v>51680.3</v>
      </c>
      <c r="XV53" s="1">
        <v>51680.3</v>
      </c>
      <c r="XW53" s="1">
        <v>51680.3</v>
      </c>
      <c r="XX53" s="1">
        <v>51680.3</v>
      </c>
      <c r="XY53" s="1">
        <v>51680.3</v>
      </c>
      <c r="XZ53" s="1">
        <v>51680.3</v>
      </c>
      <c r="YA53" s="1">
        <v>51680.3</v>
      </c>
      <c r="YB53" s="1">
        <v>51680.3</v>
      </c>
      <c r="YC53" s="1">
        <v>51680.3</v>
      </c>
      <c r="YD53" s="1">
        <v>51680.3</v>
      </c>
      <c r="YE53" s="1">
        <v>51680.3</v>
      </c>
      <c r="YF53" s="1">
        <v>51680.3</v>
      </c>
      <c r="YG53" s="1">
        <v>51680.3</v>
      </c>
      <c r="YH53" s="1">
        <v>51680.3</v>
      </c>
      <c r="YI53" s="1">
        <v>51680.3</v>
      </c>
      <c r="YJ53" s="1">
        <v>51680.3</v>
      </c>
      <c r="YK53" s="1">
        <v>51680.3</v>
      </c>
      <c r="YL53" s="1">
        <v>51680.3</v>
      </c>
      <c r="YM53" s="1">
        <v>51680.3</v>
      </c>
      <c r="YN53" s="1">
        <v>51680.3</v>
      </c>
      <c r="YO53" s="1">
        <v>51680.3</v>
      </c>
      <c r="YP53" s="1">
        <v>51680.3</v>
      </c>
      <c r="YQ53" s="1">
        <v>51680.3</v>
      </c>
      <c r="YR53" s="1">
        <v>51680.3</v>
      </c>
      <c r="YS53" s="1">
        <v>51680.3</v>
      </c>
      <c r="YT53" s="1">
        <v>51680.3</v>
      </c>
      <c r="YU53" s="1">
        <v>51680.3</v>
      </c>
      <c r="YV53" s="1">
        <v>51680.3</v>
      </c>
      <c r="YW53" s="1">
        <v>51680.3</v>
      </c>
      <c r="YX53" s="1">
        <v>51680.3</v>
      </c>
      <c r="YY53" s="1">
        <v>51680.3</v>
      </c>
      <c r="YZ53" s="1">
        <v>51680.3</v>
      </c>
      <c r="ZA53" s="1">
        <v>51680.3</v>
      </c>
      <c r="ZB53" s="1">
        <v>51680.3</v>
      </c>
      <c r="ZC53" s="1">
        <v>51680.3</v>
      </c>
      <c r="ZD53" s="1">
        <v>51680.3</v>
      </c>
      <c r="ZE53" s="1">
        <v>51680.3</v>
      </c>
      <c r="ZF53" s="1">
        <v>51680.3</v>
      </c>
      <c r="ZG53" s="1">
        <v>51680.3</v>
      </c>
      <c r="ZH53" s="1">
        <v>51680.3</v>
      </c>
      <c r="ZI53" s="1">
        <v>51680.3</v>
      </c>
      <c r="ZJ53" s="1">
        <v>51680.3</v>
      </c>
      <c r="ZK53" s="1">
        <v>51680.3</v>
      </c>
      <c r="ZL53" s="1">
        <v>51680.3</v>
      </c>
      <c r="ZM53" s="1">
        <v>51680.3</v>
      </c>
      <c r="ZN53" s="1">
        <v>51680.3</v>
      </c>
      <c r="ZO53" s="1">
        <v>51680.3</v>
      </c>
      <c r="ZP53" s="1">
        <v>51680.3</v>
      </c>
      <c r="ZQ53" s="1">
        <v>51680.3</v>
      </c>
      <c r="ZR53" s="1">
        <v>51680.3</v>
      </c>
      <c r="ZS53" s="1">
        <v>51680.3</v>
      </c>
      <c r="ZT53" s="1">
        <v>51680.3</v>
      </c>
      <c r="ZU53" s="1">
        <v>51680.3</v>
      </c>
      <c r="ZV53" s="1">
        <v>51680.3</v>
      </c>
      <c r="ZW53" s="1">
        <v>51680.3</v>
      </c>
      <c r="ZX53" s="1">
        <v>51680.3</v>
      </c>
      <c r="ZY53" s="1">
        <v>51680.3</v>
      </c>
      <c r="ZZ53" s="1">
        <v>51680.3</v>
      </c>
      <c r="AAA53" s="1">
        <v>51680.3</v>
      </c>
      <c r="AAB53" s="1">
        <v>51680.3</v>
      </c>
      <c r="AAC53" s="1">
        <v>51680.3</v>
      </c>
      <c r="AAD53" s="1">
        <v>51680.3</v>
      </c>
      <c r="AAE53" s="1">
        <v>51680.3</v>
      </c>
      <c r="AAF53" s="1">
        <v>51680.3</v>
      </c>
      <c r="AAG53" s="1">
        <v>51680.3</v>
      </c>
      <c r="AAH53" s="1">
        <v>51680.3</v>
      </c>
      <c r="AAI53" s="1">
        <v>51680.3</v>
      </c>
      <c r="AAJ53" s="1">
        <v>51680.3</v>
      </c>
      <c r="AAK53" s="1">
        <v>51680.3</v>
      </c>
      <c r="AAL53" s="1">
        <v>51680.3</v>
      </c>
      <c r="AAM53" s="1">
        <v>51680.3</v>
      </c>
      <c r="AAN53" s="1">
        <v>51680.3</v>
      </c>
      <c r="AAO53" s="1">
        <v>51680.3</v>
      </c>
      <c r="AAP53" s="1">
        <v>51680.3</v>
      </c>
      <c r="AAQ53" s="1">
        <v>51680.3</v>
      </c>
      <c r="AAR53" s="1">
        <v>51680.3</v>
      </c>
      <c r="AAS53" s="1">
        <v>51680.3</v>
      </c>
      <c r="AAT53" s="1">
        <v>51680.3</v>
      </c>
      <c r="AAU53" s="1">
        <v>51680.3</v>
      </c>
      <c r="AAV53" s="1">
        <v>51680.3</v>
      </c>
      <c r="AAW53" s="1">
        <v>51680.3</v>
      </c>
      <c r="AAX53" s="1">
        <v>51680.3</v>
      </c>
      <c r="AAY53" s="1">
        <v>51680.3</v>
      </c>
      <c r="AAZ53" s="1">
        <v>51680.3</v>
      </c>
      <c r="ABA53" s="1">
        <v>51680.3</v>
      </c>
      <c r="ABB53" s="1">
        <v>51680.3</v>
      </c>
      <c r="ABC53" s="1">
        <v>51680.3</v>
      </c>
      <c r="ABD53" s="1">
        <v>51680.3</v>
      </c>
      <c r="ABE53" s="1">
        <v>51680.3</v>
      </c>
      <c r="ABF53" s="1">
        <v>51680.3</v>
      </c>
      <c r="ABG53" s="1">
        <v>51680.3</v>
      </c>
      <c r="ABH53" s="1">
        <v>51680.3</v>
      </c>
      <c r="ABI53" s="1">
        <v>51680.3</v>
      </c>
      <c r="ABJ53" s="1">
        <v>51680.3</v>
      </c>
      <c r="ABK53" s="1">
        <v>51680.3</v>
      </c>
      <c r="ABL53" s="1">
        <v>51680.3</v>
      </c>
      <c r="ABM53" s="1">
        <v>51680.3</v>
      </c>
      <c r="ABN53" s="1">
        <v>51680.3</v>
      </c>
      <c r="ABO53" s="1">
        <v>51680.3</v>
      </c>
      <c r="ABP53" s="1">
        <v>51680.3</v>
      </c>
      <c r="ABQ53" s="1">
        <v>51680.3</v>
      </c>
      <c r="ABR53" s="1">
        <v>51680.3</v>
      </c>
      <c r="ABS53" s="1">
        <v>51680.3</v>
      </c>
      <c r="ABT53" s="1">
        <v>51680.3</v>
      </c>
      <c r="ABU53" s="1">
        <v>51680.3</v>
      </c>
      <c r="ABV53" s="1">
        <v>51680.3</v>
      </c>
      <c r="ABW53" s="1">
        <v>51680.3</v>
      </c>
      <c r="ABX53" s="1">
        <v>51680.3</v>
      </c>
      <c r="ABY53" s="1">
        <v>51680.3</v>
      </c>
      <c r="ABZ53" s="1">
        <v>51680.3</v>
      </c>
      <c r="ACA53" s="1">
        <v>51680.3</v>
      </c>
      <c r="ACB53" s="1">
        <v>51680.3</v>
      </c>
      <c r="ACC53" s="1">
        <v>51680.3</v>
      </c>
      <c r="ACD53" s="1">
        <v>51680.3</v>
      </c>
      <c r="ACE53" s="1">
        <v>51680.3</v>
      </c>
      <c r="ACF53" s="1">
        <v>51680.3</v>
      </c>
      <c r="ACG53" s="1">
        <v>51680.3</v>
      </c>
      <c r="ACH53" s="1">
        <v>51680.3</v>
      </c>
      <c r="ACI53" s="1">
        <v>51680.3</v>
      </c>
      <c r="ACJ53" s="1">
        <v>51680.3</v>
      </c>
      <c r="ACK53" s="1">
        <v>51680.3</v>
      </c>
      <c r="ACL53" s="1">
        <v>51680.3</v>
      </c>
      <c r="ACM53" s="1">
        <v>51680.3</v>
      </c>
      <c r="ACN53" s="1">
        <v>51680.3</v>
      </c>
      <c r="ACO53" s="1">
        <v>51680.3</v>
      </c>
      <c r="ACP53" s="1">
        <v>51680.3</v>
      </c>
      <c r="ACQ53" s="1">
        <v>51680.3</v>
      </c>
      <c r="ACR53" s="1">
        <v>51680.3</v>
      </c>
      <c r="ACS53" s="1">
        <v>51680.3</v>
      </c>
      <c r="ACT53" s="1">
        <v>51680.3</v>
      </c>
      <c r="ACU53" s="1">
        <v>51680.3</v>
      </c>
      <c r="ACV53" s="1">
        <v>51680.3</v>
      </c>
      <c r="ACW53" s="1">
        <v>51680.3</v>
      </c>
      <c r="ACX53" s="1">
        <v>51680.3</v>
      </c>
      <c r="ACY53" s="1">
        <v>51680.3</v>
      </c>
      <c r="ACZ53" s="1">
        <v>51680.3</v>
      </c>
      <c r="ADA53" s="1">
        <v>51680.3</v>
      </c>
      <c r="ADB53" s="1">
        <v>51680.3</v>
      </c>
      <c r="ADC53" s="1">
        <v>51680.3</v>
      </c>
      <c r="ADD53" s="1">
        <v>51680.3</v>
      </c>
      <c r="ADE53" s="1">
        <v>51680.3</v>
      </c>
      <c r="ADF53" s="1">
        <v>51680.3</v>
      </c>
      <c r="ADG53" s="1">
        <v>51680.3</v>
      </c>
      <c r="ADH53" s="1">
        <v>51680.3</v>
      </c>
      <c r="ADI53" s="1">
        <v>51680.3</v>
      </c>
      <c r="ADJ53" s="1">
        <v>51680.3</v>
      </c>
      <c r="ADK53" s="1">
        <v>51680.3</v>
      </c>
      <c r="ADL53" s="1">
        <v>51680.3</v>
      </c>
      <c r="ADM53" s="1">
        <v>51680.3</v>
      </c>
      <c r="ADN53" s="1">
        <v>51680.3</v>
      </c>
      <c r="ADO53" s="1">
        <v>51680.3</v>
      </c>
      <c r="ADP53" s="1">
        <v>51680.3</v>
      </c>
      <c r="ADQ53" s="1">
        <v>51680.3</v>
      </c>
      <c r="ADR53" s="1">
        <v>51680.3</v>
      </c>
      <c r="ADS53" s="1">
        <v>51680.3</v>
      </c>
      <c r="ADT53" s="1">
        <v>51680.3</v>
      </c>
      <c r="ADU53" s="1">
        <v>51680.3</v>
      </c>
      <c r="ADV53" s="1">
        <v>51680.3</v>
      </c>
      <c r="ADW53" s="1">
        <v>51680.3</v>
      </c>
      <c r="ADX53" s="1">
        <v>51680.3</v>
      </c>
      <c r="ADY53" s="1">
        <v>51680.3</v>
      </c>
      <c r="ADZ53" s="1">
        <v>51680.3</v>
      </c>
      <c r="AEA53" s="1">
        <v>51680.3</v>
      </c>
      <c r="AEB53" s="1">
        <v>51680.3</v>
      </c>
      <c r="AEC53" s="1">
        <v>51680.3</v>
      </c>
      <c r="AED53" s="1">
        <v>51680.3</v>
      </c>
      <c r="AEE53" s="1">
        <v>51680.3</v>
      </c>
      <c r="AEF53" s="1">
        <v>51680.3</v>
      </c>
      <c r="AEG53" s="1">
        <v>51680.3</v>
      </c>
      <c r="AEH53" s="1">
        <v>51680.3</v>
      </c>
      <c r="AEI53" s="1">
        <v>51680.3</v>
      </c>
      <c r="AEJ53" s="1">
        <v>51680.3</v>
      </c>
      <c r="AEK53" s="1">
        <v>51680.3</v>
      </c>
      <c r="AEL53" s="1">
        <v>51680.3</v>
      </c>
      <c r="AEM53" s="1">
        <v>51680.3</v>
      </c>
      <c r="AEN53" s="1">
        <v>51680.3</v>
      </c>
      <c r="AEO53" s="1">
        <v>51680.3</v>
      </c>
      <c r="AEP53" s="1">
        <v>51680.3</v>
      </c>
      <c r="AEQ53" s="1">
        <v>51680.3</v>
      </c>
      <c r="AER53" s="1">
        <v>51680.3</v>
      </c>
      <c r="AES53" s="1">
        <v>51680.3</v>
      </c>
      <c r="AET53" s="1">
        <v>51680.3</v>
      </c>
      <c r="AEU53" s="1">
        <v>51680.3</v>
      </c>
      <c r="AEV53" s="1">
        <v>51680.3</v>
      </c>
      <c r="AEW53" s="1">
        <v>51680.3</v>
      </c>
      <c r="AEX53" s="1">
        <v>51680.3</v>
      </c>
      <c r="AEY53" s="1">
        <v>51680.3</v>
      </c>
      <c r="AEZ53" s="1">
        <v>51680.3</v>
      </c>
      <c r="AFA53" s="1">
        <v>51680.3</v>
      </c>
      <c r="AFB53" s="1">
        <v>51680.3</v>
      </c>
      <c r="AFC53" s="1">
        <v>51680.3</v>
      </c>
      <c r="AFD53" s="1">
        <v>51680.3</v>
      </c>
      <c r="AFE53" s="1">
        <v>51680.3</v>
      </c>
      <c r="AFF53" s="1">
        <v>51680.3</v>
      </c>
      <c r="AFG53" s="1">
        <v>51680.3</v>
      </c>
      <c r="AFH53" s="1">
        <v>51680.3</v>
      </c>
      <c r="AFI53" s="1">
        <v>51680.3</v>
      </c>
      <c r="AFJ53" s="1">
        <v>51680.3</v>
      </c>
      <c r="AFK53" s="1">
        <v>51680.3</v>
      </c>
      <c r="AFL53" s="1">
        <v>51680.3</v>
      </c>
      <c r="AFM53" s="1">
        <v>51680.3</v>
      </c>
      <c r="AFN53" s="1">
        <v>51680.3</v>
      </c>
      <c r="AFO53" s="1">
        <v>51680.3</v>
      </c>
      <c r="AFP53" s="1">
        <v>51680.3</v>
      </c>
      <c r="AFQ53" s="1">
        <v>51680.3</v>
      </c>
      <c r="AFR53" s="1">
        <v>51680.3</v>
      </c>
      <c r="AFS53" s="1">
        <v>51680.3</v>
      </c>
      <c r="AFT53" s="1">
        <v>51680.3</v>
      </c>
      <c r="AFU53" s="1">
        <v>51680.3</v>
      </c>
      <c r="AFV53" s="1">
        <v>51680.3</v>
      </c>
      <c r="AFW53" s="1">
        <v>51680.3</v>
      </c>
      <c r="AFX53" s="1">
        <v>51680.3</v>
      </c>
      <c r="AFY53" s="1">
        <v>51680.3</v>
      </c>
      <c r="AFZ53" s="1">
        <v>51680.3</v>
      </c>
      <c r="AGA53" s="1">
        <v>51680.3</v>
      </c>
      <c r="AGB53" s="1">
        <v>51680.3</v>
      </c>
      <c r="AGC53" s="1">
        <v>51680.3</v>
      </c>
      <c r="AGD53" s="1">
        <v>51680.3</v>
      </c>
      <c r="AGE53" s="1">
        <v>51680.3</v>
      </c>
      <c r="AGF53" s="1">
        <v>51680.3</v>
      </c>
      <c r="AGG53" s="1">
        <v>51680.3</v>
      </c>
      <c r="AGH53" s="1">
        <v>51680.3</v>
      </c>
      <c r="AGI53" s="1">
        <v>51680.3</v>
      </c>
      <c r="AGJ53" s="1">
        <v>51680.3</v>
      </c>
      <c r="AGK53" s="1">
        <v>51680.3</v>
      </c>
      <c r="AGL53" s="1">
        <v>51680.3</v>
      </c>
      <c r="AGM53" s="1">
        <v>51680.3</v>
      </c>
      <c r="AGN53" s="1">
        <v>51680.3</v>
      </c>
      <c r="AGO53" s="1">
        <v>51680.3</v>
      </c>
      <c r="AGP53" s="1">
        <v>51680.3</v>
      </c>
      <c r="AGQ53" s="1">
        <v>51680.3</v>
      </c>
      <c r="AGR53" s="1">
        <v>51680.3</v>
      </c>
      <c r="AGS53" s="1">
        <v>51680.3</v>
      </c>
      <c r="AGT53" s="1">
        <v>51680.3</v>
      </c>
      <c r="AGU53" s="1">
        <v>51680.3</v>
      </c>
      <c r="AGV53" s="1">
        <v>51680.3</v>
      </c>
      <c r="AGW53" s="1">
        <v>51680.3</v>
      </c>
      <c r="AGX53" s="1">
        <v>51680.3</v>
      </c>
      <c r="AGY53" s="1">
        <v>51680.3</v>
      </c>
      <c r="AGZ53" s="1">
        <v>51680.3</v>
      </c>
      <c r="AHA53" s="1">
        <v>51680.3</v>
      </c>
      <c r="AHB53" s="1">
        <v>51680.3</v>
      </c>
      <c r="AHC53" s="1">
        <v>51680.3</v>
      </c>
      <c r="AHD53" s="1">
        <v>51680.3</v>
      </c>
      <c r="AHE53" s="1">
        <v>51680.3</v>
      </c>
      <c r="AHF53" s="1">
        <v>51680.3</v>
      </c>
      <c r="AHG53" s="1">
        <v>51680.3</v>
      </c>
      <c r="AHH53" s="1">
        <v>51680.3</v>
      </c>
      <c r="AHI53" s="1">
        <v>51680.3</v>
      </c>
      <c r="AHJ53" s="1">
        <v>51680.3</v>
      </c>
      <c r="AHK53" s="1">
        <v>51680.3</v>
      </c>
      <c r="AHL53" s="1">
        <v>51680.3</v>
      </c>
      <c r="AHM53" s="1">
        <v>51680.3</v>
      </c>
      <c r="AHN53" s="1">
        <v>51680.3</v>
      </c>
      <c r="AHO53" s="1">
        <v>51680.3</v>
      </c>
      <c r="AHP53" s="1">
        <v>51680.3</v>
      </c>
      <c r="AHQ53" s="1">
        <v>51680.3</v>
      </c>
    </row>
    <row r="54" spans="1:901" x14ac:dyDescent="0.3">
      <c r="A54" s="1">
        <v>54</v>
      </c>
      <c r="B54" s="16" t="s">
        <v>147</v>
      </c>
      <c r="C54" s="16" t="s">
        <v>148</v>
      </c>
      <c r="D54" s="14" t="s">
        <v>143</v>
      </c>
      <c r="E54" s="14">
        <v>45449</v>
      </c>
      <c r="F54" s="1">
        <v>759.2</v>
      </c>
      <c r="G54" s="1">
        <f t="shared" si="0"/>
        <v>769.33</v>
      </c>
      <c r="H54" s="1">
        <f>IFERROR(VLOOKUP(B54,PMS!$A$1:$G$2968,7,FALSE),"")</f>
        <v>417</v>
      </c>
      <c r="I54" s="1" t="str">
        <f>IFERROR(VLOOKUP(B54,PMS!$A$1:$AE$2968,31,FALSE),"")</f>
        <v>RCC</v>
      </c>
      <c r="NC54" s="1">
        <v>4.17</v>
      </c>
      <c r="ND54" s="1">
        <v>18.059999999999999</v>
      </c>
      <c r="NE54" s="1">
        <v>31.95</v>
      </c>
      <c r="NF54" s="1">
        <v>31.95</v>
      </c>
      <c r="NG54" s="1">
        <v>45.84</v>
      </c>
      <c r="NH54" s="1">
        <v>59.73</v>
      </c>
      <c r="NI54" s="1">
        <v>73.62</v>
      </c>
      <c r="NJ54" s="1">
        <v>87.51</v>
      </c>
      <c r="NK54" s="1">
        <v>101.4</v>
      </c>
      <c r="NL54" s="1">
        <v>115.29</v>
      </c>
      <c r="NM54" s="1">
        <v>115.29</v>
      </c>
      <c r="NN54" s="1">
        <v>129.18</v>
      </c>
      <c r="NO54" s="1">
        <v>137.52000000000001</v>
      </c>
      <c r="NP54" s="1">
        <v>145.85</v>
      </c>
      <c r="NQ54" s="1">
        <v>154.19</v>
      </c>
      <c r="NR54" s="1">
        <v>162.52000000000001</v>
      </c>
      <c r="NS54" s="1">
        <v>170.85</v>
      </c>
      <c r="NT54" s="1">
        <v>170.85</v>
      </c>
      <c r="NU54" s="1">
        <v>179.19</v>
      </c>
      <c r="NV54" s="1">
        <v>187.52</v>
      </c>
      <c r="NW54" s="1">
        <v>195.86</v>
      </c>
      <c r="NX54" s="1">
        <v>204.19</v>
      </c>
      <c r="NY54" s="1">
        <v>212.53</v>
      </c>
      <c r="NZ54" s="1">
        <v>220.86</v>
      </c>
      <c r="OA54" s="1">
        <v>220.86</v>
      </c>
      <c r="OB54" s="1">
        <v>229.2</v>
      </c>
      <c r="OC54" s="1">
        <v>237.53</v>
      </c>
      <c r="OD54" s="1">
        <v>245.86</v>
      </c>
      <c r="OE54" s="1">
        <v>254.2</v>
      </c>
      <c r="OF54" s="1">
        <v>262.52999999999997</v>
      </c>
      <c r="OG54" s="1">
        <v>270.87</v>
      </c>
      <c r="OH54" s="1">
        <v>270.87</v>
      </c>
      <c r="OI54" s="1">
        <v>279.2</v>
      </c>
      <c r="OJ54" s="1">
        <v>287.54000000000002</v>
      </c>
      <c r="OK54" s="1">
        <v>295.87</v>
      </c>
      <c r="OL54" s="1">
        <v>304.2</v>
      </c>
      <c r="OM54" s="1">
        <v>312.54000000000002</v>
      </c>
      <c r="ON54" s="1">
        <v>320.87</v>
      </c>
      <c r="OO54" s="1">
        <v>320.87</v>
      </c>
      <c r="OP54" s="1">
        <v>329.21</v>
      </c>
      <c r="OQ54" s="1">
        <v>337.54</v>
      </c>
      <c r="OR54" s="1">
        <v>345.88</v>
      </c>
      <c r="OS54" s="1">
        <v>354.21</v>
      </c>
      <c r="OT54" s="1">
        <v>354.21</v>
      </c>
      <c r="OU54" s="1">
        <v>354.21</v>
      </c>
      <c r="OV54" s="1">
        <v>354.21</v>
      </c>
      <c r="OW54" s="1">
        <v>368.1</v>
      </c>
      <c r="OX54" s="1">
        <v>381.99</v>
      </c>
      <c r="OY54" s="1">
        <v>395.88</v>
      </c>
      <c r="OZ54" s="1">
        <v>409.77</v>
      </c>
      <c r="PA54" s="1">
        <v>423.66</v>
      </c>
      <c r="PB54" s="1">
        <v>437.55</v>
      </c>
      <c r="PC54" s="1">
        <v>437.55</v>
      </c>
      <c r="PD54" s="1">
        <v>451.45</v>
      </c>
      <c r="PE54" s="1">
        <v>465.34</v>
      </c>
      <c r="PF54" s="1">
        <v>479.23</v>
      </c>
      <c r="PG54" s="1">
        <v>493.12</v>
      </c>
      <c r="PH54" s="1">
        <v>503.8</v>
      </c>
      <c r="PI54" s="1">
        <v>511.28</v>
      </c>
      <c r="PJ54" s="1">
        <v>511.28</v>
      </c>
      <c r="PK54" s="1">
        <v>518.76</v>
      </c>
      <c r="PL54" s="1">
        <v>526.24</v>
      </c>
      <c r="PM54" s="1">
        <v>533.72</v>
      </c>
      <c r="PN54" s="1">
        <v>541.20000000000005</v>
      </c>
      <c r="PO54" s="1">
        <v>541.20000000000005</v>
      </c>
      <c r="PP54" s="1">
        <v>548.67999999999995</v>
      </c>
      <c r="PQ54" s="1">
        <v>548.67999999999995</v>
      </c>
      <c r="PR54" s="1">
        <v>556.16</v>
      </c>
      <c r="PS54" s="1">
        <v>563.64</v>
      </c>
      <c r="PT54" s="1">
        <v>571.12</v>
      </c>
      <c r="PU54" s="1">
        <v>578.6</v>
      </c>
      <c r="PV54" s="1">
        <v>586.08000000000004</v>
      </c>
      <c r="PW54" s="1">
        <v>593.55999999999995</v>
      </c>
      <c r="PX54" s="1">
        <v>593.55999999999995</v>
      </c>
      <c r="PY54" s="1">
        <v>601.04</v>
      </c>
      <c r="PZ54" s="1">
        <v>608.52</v>
      </c>
      <c r="QA54" s="1">
        <v>616</v>
      </c>
      <c r="QB54" s="1">
        <v>623.48</v>
      </c>
      <c r="QC54" s="1">
        <v>630.95000000000005</v>
      </c>
      <c r="QD54" s="1">
        <v>638.42999999999995</v>
      </c>
      <c r="QE54" s="1">
        <v>638.42999999999995</v>
      </c>
      <c r="QF54" s="1">
        <v>645.91</v>
      </c>
      <c r="QG54" s="1">
        <v>653.39</v>
      </c>
      <c r="QH54" s="1">
        <v>660.87</v>
      </c>
      <c r="QI54" s="1">
        <v>668.35</v>
      </c>
      <c r="QJ54" s="1">
        <v>675.83</v>
      </c>
      <c r="QK54" s="1">
        <v>683.31</v>
      </c>
      <c r="QL54" s="1">
        <v>683.31</v>
      </c>
      <c r="QM54" s="1">
        <v>690.79</v>
      </c>
      <c r="QN54" s="1">
        <v>698.27</v>
      </c>
      <c r="QO54" s="1">
        <v>705.75</v>
      </c>
      <c r="QP54" s="1">
        <v>713.23</v>
      </c>
      <c r="QQ54" s="1">
        <v>720.71</v>
      </c>
      <c r="QR54" s="1">
        <v>728.19</v>
      </c>
      <c r="QS54" s="1">
        <v>728.19</v>
      </c>
      <c r="QT54" s="1">
        <v>735.67</v>
      </c>
      <c r="QU54" s="1">
        <v>743.15</v>
      </c>
      <c r="QV54" s="1">
        <v>750.63</v>
      </c>
      <c r="QW54" s="1">
        <v>758.11</v>
      </c>
      <c r="QX54" s="1">
        <v>765.59</v>
      </c>
      <c r="QY54" s="1">
        <v>769.33</v>
      </c>
      <c r="QZ54" s="1">
        <v>769.33</v>
      </c>
      <c r="RA54" s="1">
        <v>769.33</v>
      </c>
      <c r="RB54" s="1">
        <v>769.33</v>
      </c>
      <c r="RC54" s="1">
        <v>769.33</v>
      </c>
      <c r="RD54" s="1">
        <v>769.33</v>
      </c>
      <c r="RE54" s="1">
        <v>769.33</v>
      </c>
      <c r="RF54" s="1">
        <v>769.33</v>
      </c>
      <c r="RG54" s="1">
        <v>769.33</v>
      </c>
      <c r="RH54" s="1">
        <v>769.33</v>
      </c>
      <c r="RI54" s="1">
        <v>769.33</v>
      </c>
      <c r="RJ54" s="1">
        <v>769.33</v>
      </c>
      <c r="RK54" s="1">
        <v>769.33</v>
      </c>
      <c r="RL54" s="1">
        <v>769.33</v>
      </c>
      <c r="RM54" s="1">
        <v>769.33</v>
      </c>
      <c r="RN54" s="1">
        <v>769.33</v>
      </c>
      <c r="RO54" s="1">
        <v>769.33</v>
      </c>
      <c r="RP54" s="1">
        <v>769.33</v>
      </c>
      <c r="RQ54" s="1">
        <v>769.33</v>
      </c>
      <c r="RR54" s="1">
        <v>769.33</v>
      </c>
      <c r="RS54" s="1">
        <v>769.33</v>
      </c>
      <c r="RT54" s="1">
        <v>769.33</v>
      </c>
      <c r="RU54" s="1">
        <v>769.33</v>
      </c>
      <c r="RV54" s="1">
        <v>769.33</v>
      </c>
      <c r="RW54" s="1">
        <v>769.33</v>
      </c>
      <c r="RX54" s="1">
        <v>769.33</v>
      </c>
      <c r="RY54" s="1">
        <v>769.33</v>
      </c>
      <c r="RZ54" s="1">
        <v>769.33</v>
      </c>
      <c r="SA54" s="1">
        <v>769.33</v>
      </c>
      <c r="SB54" s="1">
        <v>769.33</v>
      </c>
      <c r="SC54" s="1">
        <v>769.33</v>
      </c>
      <c r="SD54" s="1">
        <v>769.33</v>
      </c>
      <c r="SE54" s="1">
        <v>769.33</v>
      </c>
      <c r="SF54" s="1">
        <v>769.33</v>
      </c>
      <c r="SG54" s="1">
        <v>769.33</v>
      </c>
      <c r="SH54" s="1">
        <v>769.33</v>
      </c>
      <c r="SI54" s="1">
        <v>769.33</v>
      </c>
      <c r="SJ54" s="1">
        <v>769.33</v>
      </c>
      <c r="SK54" s="1">
        <v>769.33</v>
      </c>
      <c r="SL54" s="1">
        <v>769.33</v>
      </c>
      <c r="SM54" s="1">
        <v>769.33</v>
      </c>
      <c r="SN54" s="1">
        <v>769.33</v>
      </c>
      <c r="SO54" s="1">
        <v>769.33</v>
      </c>
      <c r="SP54" s="1">
        <v>769.33</v>
      </c>
      <c r="SQ54" s="1">
        <v>769.33</v>
      </c>
      <c r="SR54" s="1">
        <v>769.33</v>
      </c>
      <c r="SS54" s="1">
        <v>769.33</v>
      </c>
      <c r="ST54" s="1">
        <v>769.33</v>
      </c>
      <c r="SU54" s="1">
        <v>769.33</v>
      </c>
      <c r="SV54" s="1">
        <v>769.33</v>
      </c>
      <c r="SW54" s="1">
        <v>769.33</v>
      </c>
      <c r="SX54" s="1">
        <v>769.33</v>
      </c>
      <c r="SY54" s="1">
        <v>769.33</v>
      </c>
      <c r="SZ54" s="1">
        <v>769.33</v>
      </c>
      <c r="TA54" s="1">
        <v>769.33</v>
      </c>
      <c r="TB54" s="1">
        <v>769.33</v>
      </c>
      <c r="TC54" s="1">
        <v>769.33</v>
      </c>
      <c r="TD54" s="1">
        <v>769.33</v>
      </c>
      <c r="TE54" s="1">
        <v>769.33</v>
      </c>
      <c r="TF54" s="1">
        <v>769.33</v>
      </c>
      <c r="TG54" s="1">
        <v>769.33</v>
      </c>
      <c r="TH54" s="1">
        <v>769.33</v>
      </c>
      <c r="TI54" s="1">
        <v>769.33</v>
      </c>
      <c r="TJ54" s="1">
        <v>769.33</v>
      </c>
      <c r="TK54" s="1">
        <v>769.33</v>
      </c>
      <c r="TL54" s="1">
        <v>769.33</v>
      </c>
      <c r="TM54" s="1">
        <v>769.33</v>
      </c>
      <c r="TN54" s="1">
        <v>769.33</v>
      </c>
      <c r="TO54" s="1">
        <v>769.33</v>
      </c>
      <c r="TP54" s="1">
        <v>769.33</v>
      </c>
      <c r="TQ54" s="1">
        <v>769.33</v>
      </c>
      <c r="TR54" s="1">
        <v>769.33</v>
      </c>
      <c r="TS54" s="1">
        <v>769.33</v>
      </c>
      <c r="TT54" s="1">
        <v>769.33</v>
      </c>
      <c r="TU54" s="1">
        <v>769.33</v>
      </c>
      <c r="TV54" s="1">
        <v>769.33</v>
      </c>
      <c r="TW54" s="1">
        <v>769.33</v>
      </c>
      <c r="TX54" s="1">
        <v>769.33</v>
      </c>
      <c r="TY54" s="1">
        <v>769.33</v>
      </c>
      <c r="TZ54" s="1">
        <v>769.33</v>
      </c>
      <c r="UA54" s="1">
        <v>769.33</v>
      </c>
      <c r="UB54" s="1">
        <v>769.33</v>
      </c>
      <c r="UC54" s="1">
        <v>769.33</v>
      </c>
      <c r="UD54" s="1">
        <v>769.33</v>
      </c>
      <c r="UE54" s="1">
        <v>769.33</v>
      </c>
      <c r="UF54" s="1">
        <v>769.33</v>
      </c>
      <c r="UG54" s="1">
        <v>769.33</v>
      </c>
      <c r="UH54" s="1">
        <v>769.33</v>
      </c>
      <c r="UI54" s="1">
        <v>769.33</v>
      </c>
      <c r="UJ54" s="1">
        <v>769.33</v>
      </c>
      <c r="UK54" s="1">
        <v>769.33</v>
      </c>
      <c r="UL54" s="1">
        <v>769.33</v>
      </c>
      <c r="UM54" s="1">
        <v>769.33</v>
      </c>
      <c r="UN54" s="1">
        <v>769.33</v>
      </c>
      <c r="UO54" s="1">
        <v>769.33</v>
      </c>
      <c r="UP54" s="1">
        <v>769.33</v>
      </c>
      <c r="UQ54" s="1">
        <v>769.33</v>
      </c>
      <c r="UR54" s="1">
        <v>769.33</v>
      </c>
      <c r="US54" s="1">
        <v>769.33</v>
      </c>
      <c r="UT54" s="1">
        <v>769.33</v>
      </c>
      <c r="UU54" s="1">
        <v>769.33</v>
      </c>
      <c r="UV54" s="1">
        <v>769.33</v>
      </c>
      <c r="UW54" s="1">
        <v>769.33</v>
      </c>
      <c r="UX54" s="1">
        <v>769.33</v>
      </c>
      <c r="UY54" s="1">
        <v>769.33</v>
      </c>
      <c r="UZ54" s="1">
        <v>769.33</v>
      </c>
      <c r="VA54" s="1">
        <v>769.33</v>
      </c>
      <c r="VB54" s="1">
        <v>769.33</v>
      </c>
      <c r="VC54" s="1">
        <v>769.33</v>
      </c>
      <c r="VD54" s="1">
        <v>769.33</v>
      </c>
      <c r="VE54" s="1">
        <v>769.33</v>
      </c>
      <c r="VF54" s="1">
        <v>769.33</v>
      </c>
      <c r="VG54" s="1">
        <v>769.33</v>
      </c>
      <c r="VH54" s="1">
        <v>769.33</v>
      </c>
      <c r="VI54" s="1">
        <v>769.33</v>
      </c>
      <c r="VJ54" s="1">
        <v>769.33</v>
      </c>
      <c r="VK54" s="1">
        <v>769.33</v>
      </c>
      <c r="VL54" s="1">
        <v>769.33</v>
      </c>
      <c r="VM54" s="1">
        <v>769.33</v>
      </c>
      <c r="VN54" s="1">
        <v>769.33</v>
      </c>
      <c r="VO54" s="1">
        <v>769.33</v>
      </c>
      <c r="VP54" s="1">
        <v>769.33</v>
      </c>
      <c r="VQ54" s="1">
        <v>769.33</v>
      </c>
      <c r="VR54" s="1">
        <v>769.33</v>
      </c>
      <c r="VS54" s="1">
        <v>769.33</v>
      </c>
      <c r="VT54" s="1">
        <v>769.33</v>
      </c>
      <c r="VU54" s="1">
        <v>769.33</v>
      </c>
      <c r="VV54" s="1">
        <v>769.33</v>
      </c>
      <c r="VW54" s="1">
        <v>769.33</v>
      </c>
      <c r="VX54" s="1">
        <v>769.33</v>
      </c>
      <c r="VY54" s="1">
        <v>769.33</v>
      </c>
      <c r="VZ54" s="1">
        <v>769.33</v>
      </c>
      <c r="WA54" s="1">
        <v>769.33</v>
      </c>
      <c r="WB54" s="1">
        <v>769.33</v>
      </c>
      <c r="WC54" s="1">
        <v>769.33</v>
      </c>
      <c r="WD54" s="1">
        <v>769.33</v>
      </c>
      <c r="WE54" s="1">
        <v>769.33</v>
      </c>
      <c r="WF54" s="1">
        <v>769.33</v>
      </c>
      <c r="WG54" s="1">
        <v>769.33</v>
      </c>
      <c r="WH54" s="1">
        <v>769.33</v>
      </c>
      <c r="WI54" s="1">
        <v>769.33</v>
      </c>
      <c r="WJ54" s="1">
        <v>769.33</v>
      </c>
      <c r="WK54" s="1">
        <v>769.33</v>
      </c>
      <c r="WL54" s="1">
        <v>769.33</v>
      </c>
      <c r="WM54" s="1">
        <v>769.33</v>
      </c>
      <c r="WN54" s="1">
        <v>769.33</v>
      </c>
      <c r="WO54" s="1">
        <v>769.33</v>
      </c>
      <c r="WP54" s="1">
        <v>769.33</v>
      </c>
      <c r="WQ54" s="1">
        <v>769.33</v>
      </c>
      <c r="WR54" s="1">
        <v>769.33</v>
      </c>
      <c r="WS54" s="1">
        <v>769.33</v>
      </c>
      <c r="WT54" s="1">
        <v>769.33</v>
      </c>
      <c r="WU54" s="1">
        <v>769.33</v>
      </c>
      <c r="WV54" s="1">
        <v>769.33</v>
      </c>
      <c r="WW54" s="1">
        <v>769.33</v>
      </c>
      <c r="WX54" s="1">
        <v>769.33</v>
      </c>
      <c r="WY54" s="1">
        <v>769.33</v>
      </c>
      <c r="WZ54" s="1">
        <v>769.33</v>
      </c>
      <c r="XA54" s="1">
        <v>769.33</v>
      </c>
      <c r="XB54" s="1">
        <v>769.33</v>
      </c>
      <c r="XC54" s="1">
        <v>769.33</v>
      </c>
      <c r="XD54" s="1">
        <v>769.33</v>
      </c>
      <c r="XE54" s="1">
        <v>769.33</v>
      </c>
      <c r="XF54" s="1">
        <v>769.33</v>
      </c>
      <c r="XG54" s="1">
        <v>769.33</v>
      </c>
      <c r="XH54" s="1">
        <v>769.33</v>
      </c>
      <c r="XI54" s="1">
        <v>769.33</v>
      </c>
      <c r="XJ54" s="1">
        <v>769.33</v>
      </c>
      <c r="XK54" s="1">
        <v>769.33</v>
      </c>
      <c r="XL54" s="1">
        <v>769.33</v>
      </c>
      <c r="XM54" s="1">
        <v>769.33</v>
      </c>
      <c r="XN54" s="1">
        <v>769.33</v>
      </c>
      <c r="XO54" s="1">
        <v>769.33</v>
      </c>
      <c r="XP54" s="1">
        <v>769.33</v>
      </c>
      <c r="XQ54" s="1">
        <v>769.33</v>
      </c>
      <c r="XR54" s="1">
        <v>769.33</v>
      </c>
      <c r="XS54" s="1">
        <v>769.33</v>
      </c>
      <c r="XT54" s="1">
        <v>769.33</v>
      </c>
      <c r="XU54" s="1">
        <v>769.33</v>
      </c>
      <c r="XV54" s="1">
        <v>769.33</v>
      </c>
      <c r="XW54" s="1">
        <v>769.33</v>
      </c>
      <c r="XX54" s="1">
        <v>769.33</v>
      </c>
      <c r="XY54" s="1">
        <v>769.33</v>
      </c>
      <c r="XZ54" s="1">
        <v>769.33</v>
      </c>
      <c r="YA54" s="1">
        <v>769.33</v>
      </c>
      <c r="YB54" s="1">
        <v>769.33</v>
      </c>
      <c r="YC54" s="1">
        <v>769.33</v>
      </c>
      <c r="YD54" s="1">
        <v>769.33</v>
      </c>
      <c r="YE54" s="1">
        <v>769.33</v>
      </c>
      <c r="YF54" s="1">
        <v>769.33</v>
      </c>
      <c r="YG54" s="1">
        <v>769.33</v>
      </c>
      <c r="YH54" s="1">
        <v>769.33</v>
      </c>
      <c r="YI54" s="1">
        <v>769.33</v>
      </c>
      <c r="YJ54" s="1">
        <v>769.33</v>
      </c>
      <c r="YK54" s="1">
        <v>769.33</v>
      </c>
      <c r="YL54" s="1">
        <v>769.33</v>
      </c>
      <c r="YM54" s="1">
        <v>769.33</v>
      </c>
      <c r="YN54" s="1">
        <v>769.33</v>
      </c>
      <c r="YO54" s="1">
        <v>769.33</v>
      </c>
      <c r="YP54" s="1">
        <v>769.33</v>
      </c>
      <c r="YQ54" s="1">
        <v>769.33</v>
      </c>
      <c r="YR54" s="1">
        <v>769.33</v>
      </c>
      <c r="YS54" s="1">
        <v>769.33</v>
      </c>
      <c r="YT54" s="1">
        <v>769.33</v>
      </c>
      <c r="YU54" s="1">
        <v>769.33</v>
      </c>
      <c r="YV54" s="1">
        <v>769.33</v>
      </c>
      <c r="YW54" s="1">
        <v>769.33</v>
      </c>
      <c r="YX54" s="1">
        <v>769.33</v>
      </c>
      <c r="YY54" s="1">
        <v>769.33</v>
      </c>
      <c r="YZ54" s="1">
        <v>769.33</v>
      </c>
      <c r="ZA54" s="1">
        <v>769.33</v>
      </c>
      <c r="ZB54" s="1">
        <v>769.33</v>
      </c>
      <c r="ZC54" s="1">
        <v>769.33</v>
      </c>
      <c r="ZD54" s="1">
        <v>769.33</v>
      </c>
      <c r="ZE54" s="1">
        <v>769.33</v>
      </c>
      <c r="ZF54" s="1">
        <v>769.33</v>
      </c>
      <c r="ZG54" s="1">
        <v>769.33</v>
      </c>
      <c r="ZH54" s="1">
        <v>769.33</v>
      </c>
      <c r="ZI54" s="1">
        <v>769.33</v>
      </c>
      <c r="ZJ54" s="1">
        <v>769.33</v>
      </c>
      <c r="ZK54" s="1">
        <v>769.33</v>
      </c>
      <c r="ZL54" s="1">
        <v>769.33</v>
      </c>
      <c r="ZM54" s="1">
        <v>769.33</v>
      </c>
      <c r="ZN54" s="1">
        <v>769.33</v>
      </c>
      <c r="ZO54" s="1">
        <v>769.33</v>
      </c>
      <c r="ZP54" s="1">
        <v>769.33</v>
      </c>
      <c r="ZQ54" s="1">
        <v>769.33</v>
      </c>
      <c r="ZR54" s="1">
        <v>769.33</v>
      </c>
      <c r="ZS54" s="1">
        <v>769.33</v>
      </c>
      <c r="ZT54" s="1">
        <v>769.33</v>
      </c>
      <c r="ZU54" s="1">
        <v>769.33</v>
      </c>
      <c r="ZV54" s="1">
        <v>769.33</v>
      </c>
      <c r="ZW54" s="1">
        <v>769.33</v>
      </c>
      <c r="ZX54" s="1">
        <v>769.33</v>
      </c>
      <c r="ZY54" s="1">
        <v>769.33</v>
      </c>
      <c r="ZZ54" s="1">
        <v>769.33</v>
      </c>
      <c r="AAA54" s="1">
        <v>769.33</v>
      </c>
      <c r="AAB54" s="1">
        <v>769.33</v>
      </c>
      <c r="AAC54" s="1">
        <v>769.33</v>
      </c>
      <c r="AAD54" s="1">
        <v>769.33</v>
      </c>
      <c r="AAE54" s="1">
        <v>769.33</v>
      </c>
      <c r="AAF54" s="1">
        <v>769.33</v>
      </c>
      <c r="AAG54" s="1">
        <v>769.33</v>
      </c>
      <c r="AAH54" s="1">
        <v>769.33</v>
      </c>
      <c r="AAI54" s="1">
        <v>769.33</v>
      </c>
      <c r="AAJ54" s="1">
        <v>769.33</v>
      </c>
      <c r="AAK54" s="1">
        <v>769.33</v>
      </c>
      <c r="AAL54" s="1">
        <v>769.33</v>
      </c>
      <c r="AAM54" s="1">
        <v>769.33</v>
      </c>
      <c r="AAN54" s="1">
        <v>769.33</v>
      </c>
      <c r="AAO54" s="1">
        <v>769.33</v>
      </c>
      <c r="AAP54" s="1">
        <v>769.33</v>
      </c>
      <c r="AAQ54" s="1">
        <v>769.33</v>
      </c>
      <c r="AAR54" s="1">
        <v>769.33</v>
      </c>
      <c r="AAS54" s="1">
        <v>769.33</v>
      </c>
      <c r="AAT54" s="1">
        <v>769.33</v>
      </c>
      <c r="AAU54" s="1">
        <v>769.33</v>
      </c>
      <c r="AAV54" s="1">
        <v>769.33</v>
      </c>
      <c r="AAW54" s="1">
        <v>769.33</v>
      </c>
      <c r="AAX54" s="1">
        <v>769.33</v>
      </c>
      <c r="AAY54" s="1">
        <v>769.33</v>
      </c>
      <c r="AAZ54" s="1">
        <v>769.33</v>
      </c>
      <c r="ABA54" s="1">
        <v>769.33</v>
      </c>
      <c r="ABB54" s="1">
        <v>769.33</v>
      </c>
      <c r="ABC54" s="1">
        <v>769.33</v>
      </c>
      <c r="ABD54" s="1">
        <v>769.33</v>
      </c>
      <c r="ABE54" s="1">
        <v>769.33</v>
      </c>
      <c r="ABF54" s="1">
        <v>769.33</v>
      </c>
      <c r="ABG54" s="1">
        <v>769.33</v>
      </c>
      <c r="ABH54" s="1">
        <v>769.33</v>
      </c>
      <c r="ABI54" s="1">
        <v>769.33</v>
      </c>
      <c r="ABJ54" s="1">
        <v>769.33</v>
      </c>
      <c r="ABK54" s="1">
        <v>769.33</v>
      </c>
      <c r="ABL54" s="1">
        <v>769.33</v>
      </c>
      <c r="ABM54" s="1">
        <v>769.33</v>
      </c>
      <c r="ABN54" s="1">
        <v>769.33</v>
      </c>
      <c r="ABO54" s="1">
        <v>769.33</v>
      </c>
      <c r="ABP54" s="1">
        <v>769.33</v>
      </c>
      <c r="ABQ54" s="1">
        <v>769.33</v>
      </c>
      <c r="ABR54" s="1">
        <v>769.33</v>
      </c>
      <c r="ABS54" s="1">
        <v>769.33</v>
      </c>
      <c r="ABT54" s="1">
        <v>769.33</v>
      </c>
      <c r="ABU54" s="1">
        <v>769.33</v>
      </c>
      <c r="ABV54" s="1">
        <v>769.33</v>
      </c>
      <c r="ABW54" s="1">
        <v>769.33</v>
      </c>
      <c r="ABX54" s="1">
        <v>769.33</v>
      </c>
      <c r="ABY54" s="1">
        <v>769.33</v>
      </c>
      <c r="ABZ54" s="1">
        <v>769.33</v>
      </c>
      <c r="ACA54" s="1">
        <v>769.33</v>
      </c>
      <c r="ACB54" s="1">
        <v>769.33</v>
      </c>
      <c r="ACC54" s="1">
        <v>769.33</v>
      </c>
      <c r="ACD54" s="1">
        <v>769.33</v>
      </c>
      <c r="ACE54" s="1">
        <v>769.33</v>
      </c>
      <c r="ACF54" s="1">
        <v>769.33</v>
      </c>
      <c r="ACG54" s="1">
        <v>769.33</v>
      </c>
      <c r="ACH54" s="1">
        <v>769.33</v>
      </c>
      <c r="ACI54" s="1">
        <v>769.33</v>
      </c>
      <c r="ACJ54" s="1">
        <v>769.33</v>
      </c>
      <c r="ACK54" s="1">
        <v>769.33</v>
      </c>
      <c r="ACL54" s="1">
        <v>769.33</v>
      </c>
      <c r="ACM54" s="1">
        <v>769.33</v>
      </c>
      <c r="ACN54" s="1">
        <v>769.33</v>
      </c>
      <c r="ACO54" s="1">
        <v>769.33</v>
      </c>
      <c r="ACP54" s="1">
        <v>769.33</v>
      </c>
      <c r="ACQ54" s="1">
        <v>769.33</v>
      </c>
      <c r="ACR54" s="1">
        <v>769.33</v>
      </c>
      <c r="ACS54" s="1">
        <v>769.33</v>
      </c>
      <c r="ACT54" s="1">
        <v>769.33</v>
      </c>
      <c r="ACU54" s="1">
        <v>769.33</v>
      </c>
      <c r="ACV54" s="1">
        <v>769.33</v>
      </c>
      <c r="ACW54" s="1">
        <v>769.33</v>
      </c>
      <c r="ACX54" s="1">
        <v>769.33</v>
      </c>
      <c r="ACY54" s="1">
        <v>769.33</v>
      </c>
      <c r="ACZ54" s="1">
        <v>769.33</v>
      </c>
      <c r="ADA54" s="1">
        <v>769.33</v>
      </c>
      <c r="ADB54" s="1">
        <v>769.33</v>
      </c>
      <c r="ADC54" s="1">
        <v>769.33</v>
      </c>
      <c r="ADD54" s="1">
        <v>769.33</v>
      </c>
      <c r="ADE54" s="1">
        <v>769.33</v>
      </c>
      <c r="ADF54" s="1">
        <v>769.33</v>
      </c>
      <c r="ADG54" s="1">
        <v>769.33</v>
      </c>
      <c r="ADH54" s="1">
        <v>769.33</v>
      </c>
      <c r="ADI54" s="1">
        <v>769.33</v>
      </c>
      <c r="ADJ54" s="1">
        <v>769.33</v>
      </c>
      <c r="ADK54" s="1">
        <v>769.33</v>
      </c>
      <c r="ADL54" s="1">
        <v>769.33</v>
      </c>
      <c r="ADM54" s="1">
        <v>769.33</v>
      </c>
      <c r="ADN54" s="1">
        <v>769.33</v>
      </c>
      <c r="ADO54" s="1">
        <v>769.33</v>
      </c>
      <c r="ADP54" s="1">
        <v>769.33</v>
      </c>
      <c r="ADQ54" s="1">
        <v>769.33</v>
      </c>
      <c r="ADR54" s="1">
        <v>769.33</v>
      </c>
      <c r="ADS54" s="1">
        <v>769.33</v>
      </c>
      <c r="ADT54" s="1">
        <v>769.33</v>
      </c>
      <c r="ADU54" s="1">
        <v>769.33</v>
      </c>
      <c r="ADV54" s="1">
        <v>769.33</v>
      </c>
      <c r="ADW54" s="1">
        <v>769.33</v>
      </c>
      <c r="ADX54" s="1">
        <v>769.33</v>
      </c>
      <c r="ADY54" s="1">
        <v>769.33</v>
      </c>
      <c r="ADZ54" s="1">
        <v>769.33</v>
      </c>
      <c r="AEA54" s="1">
        <v>769.33</v>
      </c>
      <c r="AEB54" s="1">
        <v>769.33</v>
      </c>
      <c r="AEC54" s="1">
        <v>769.33</v>
      </c>
      <c r="AED54" s="1">
        <v>769.33</v>
      </c>
      <c r="AEE54" s="1">
        <v>769.33</v>
      </c>
      <c r="AEF54" s="1">
        <v>769.33</v>
      </c>
      <c r="AEG54" s="1">
        <v>769.33</v>
      </c>
      <c r="AEH54" s="1">
        <v>769.33</v>
      </c>
      <c r="AEI54" s="1">
        <v>769.33</v>
      </c>
      <c r="AEJ54" s="1">
        <v>769.33</v>
      </c>
      <c r="AEK54" s="1">
        <v>769.33</v>
      </c>
      <c r="AEL54" s="1">
        <v>769.33</v>
      </c>
      <c r="AEM54" s="1">
        <v>769.33</v>
      </c>
      <c r="AEN54" s="1">
        <v>769.33</v>
      </c>
      <c r="AEO54" s="1">
        <v>769.33</v>
      </c>
      <c r="AEP54" s="1">
        <v>769.33</v>
      </c>
      <c r="AEQ54" s="1">
        <v>769.33</v>
      </c>
      <c r="AER54" s="1">
        <v>769.33</v>
      </c>
      <c r="AES54" s="1">
        <v>769.33</v>
      </c>
      <c r="AET54" s="1">
        <v>769.33</v>
      </c>
      <c r="AEU54" s="1">
        <v>769.33</v>
      </c>
      <c r="AEV54" s="1">
        <v>769.33</v>
      </c>
      <c r="AEW54" s="1">
        <v>769.33</v>
      </c>
      <c r="AEX54" s="1">
        <v>769.33</v>
      </c>
      <c r="AEY54" s="1">
        <v>769.33</v>
      </c>
      <c r="AEZ54" s="1">
        <v>769.33</v>
      </c>
      <c r="AFA54" s="1">
        <v>769.33</v>
      </c>
      <c r="AFB54" s="1">
        <v>769.33</v>
      </c>
      <c r="AFC54" s="1">
        <v>769.33</v>
      </c>
      <c r="AFD54" s="1">
        <v>769.33</v>
      </c>
      <c r="AFE54" s="1">
        <v>769.33</v>
      </c>
      <c r="AFF54" s="1">
        <v>769.33</v>
      </c>
      <c r="AFG54" s="1">
        <v>769.33</v>
      </c>
      <c r="AFH54" s="1">
        <v>769.33</v>
      </c>
      <c r="AFI54" s="1">
        <v>769.33</v>
      </c>
      <c r="AFJ54" s="1">
        <v>769.33</v>
      </c>
      <c r="AFK54" s="1">
        <v>769.33</v>
      </c>
      <c r="AFL54" s="1">
        <v>769.33</v>
      </c>
      <c r="AFM54" s="1">
        <v>769.33</v>
      </c>
      <c r="AFN54" s="1">
        <v>769.33</v>
      </c>
      <c r="AFO54" s="1">
        <v>769.33</v>
      </c>
      <c r="AFP54" s="1">
        <v>769.33</v>
      </c>
      <c r="AFQ54" s="1">
        <v>769.33</v>
      </c>
      <c r="AFR54" s="1">
        <v>769.33</v>
      </c>
      <c r="AFS54" s="1">
        <v>769.33</v>
      </c>
      <c r="AFT54" s="1">
        <v>769.33</v>
      </c>
      <c r="AFU54" s="1">
        <v>769.33</v>
      </c>
      <c r="AFV54" s="1">
        <v>769.33</v>
      </c>
      <c r="AFW54" s="1">
        <v>769.33</v>
      </c>
      <c r="AFX54" s="1">
        <v>769.33</v>
      </c>
      <c r="AFY54" s="1">
        <v>769.33</v>
      </c>
      <c r="AFZ54" s="1">
        <v>769.33</v>
      </c>
      <c r="AGA54" s="1">
        <v>769.33</v>
      </c>
      <c r="AGB54" s="1">
        <v>769.33</v>
      </c>
      <c r="AGC54" s="1">
        <v>769.33</v>
      </c>
      <c r="AGD54" s="1">
        <v>769.33</v>
      </c>
      <c r="AGE54" s="1">
        <v>769.33</v>
      </c>
      <c r="AGF54" s="1">
        <v>769.33</v>
      </c>
      <c r="AGG54" s="1">
        <v>769.33</v>
      </c>
      <c r="AGH54" s="1">
        <v>769.33</v>
      </c>
      <c r="AGI54" s="1">
        <v>769.33</v>
      </c>
      <c r="AGJ54" s="1">
        <v>769.33</v>
      </c>
      <c r="AGK54" s="1">
        <v>769.33</v>
      </c>
      <c r="AGL54" s="1">
        <v>769.33</v>
      </c>
      <c r="AGM54" s="1">
        <v>769.33</v>
      </c>
      <c r="AGN54" s="1">
        <v>769.33</v>
      </c>
      <c r="AGO54" s="1">
        <v>769.33</v>
      </c>
      <c r="AGP54" s="1">
        <v>769.33</v>
      </c>
      <c r="AGQ54" s="1">
        <v>769.33</v>
      </c>
      <c r="AGR54" s="1">
        <v>769.33</v>
      </c>
      <c r="AGS54" s="1">
        <v>769.33</v>
      </c>
      <c r="AGT54" s="1">
        <v>769.33</v>
      </c>
      <c r="AGU54" s="1">
        <v>769.33</v>
      </c>
      <c r="AGV54" s="1">
        <v>769.33</v>
      </c>
      <c r="AGW54" s="1">
        <v>769.33</v>
      </c>
      <c r="AGX54" s="1">
        <v>769.33</v>
      </c>
      <c r="AGY54" s="1">
        <v>769.33</v>
      </c>
      <c r="AGZ54" s="1">
        <v>769.33</v>
      </c>
      <c r="AHA54" s="1">
        <v>769.33</v>
      </c>
      <c r="AHB54" s="1">
        <v>769.33</v>
      </c>
      <c r="AHC54" s="1">
        <v>769.33</v>
      </c>
      <c r="AHD54" s="1">
        <v>769.33</v>
      </c>
      <c r="AHE54" s="1">
        <v>769.33</v>
      </c>
      <c r="AHF54" s="1">
        <v>769.33</v>
      </c>
      <c r="AHG54" s="1">
        <v>769.33</v>
      </c>
      <c r="AHH54" s="1">
        <v>769.33</v>
      </c>
      <c r="AHI54" s="1">
        <v>769.33</v>
      </c>
      <c r="AHJ54" s="1">
        <v>769.33</v>
      </c>
      <c r="AHK54" s="1">
        <v>769.33</v>
      </c>
      <c r="AHL54" s="1">
        <v>769.33</v>
      </c>
      <c r="AHM54" s="1">
        <v>769.33</v>
      </c>
      <c r="AHN54" s="1">
        <v>769.33</v>
      </c>
      <c r="AHO54" s="1">
        <v>769.33</v>
      </c>
      <c r="AHP54" s="1">
        <v>769.33</v>
      </c>
      <c r="AHQ54" s="1">
        <v>769.33</v>
      </c>
    </row>
    <row r="55" spans="1:901" x14ac:dyDescent="0.3">
      <c r="A55" s="1">
        <v>55</v>
      </c>
      <c r="B55" s="16" t="s">
        <v>149</v>
      </c>
      <c r="C55" s="16" t="s">
        <v>150</v>
      </c>
      <c r="D55" s="14">
        <v>45449</v>
      </c>
      <c r="E55" s="14" t="s">
        <v>84</v>
      </c>
      <c r="F55" s="1">
        <v>408.5</v>
      </c>
      <c r="G55" s="1">
        <f t="shared" si="0"/>
        <v>413.95</v>
      </c>
      <c r="H55" s="1">
        <f>IFERROR(VLOOKUP(B55,PMS!$A$1:$G$2968,7,FALSE),"")</f>
        <v>200</v>
      </c>
      <c r="I55" s="1" t="str">
        <f>IFERROR(VLOOKUP(B55,PMS!$A$1:$AE$2968,31,FALSE),"")</f>
        <v>RCC</v>
      </c>
      <c r="QY55" s="1">
        <v>5.98</v>
      </c>
      <c r="QZ55" s="1">
        <v>5.98</v>
      </c>
      <c r="RA55" s="1">
        <v>17.940000000000001</v>
      </c>
      <c r="RB55" s="1">
        <v>29.9</v>
      </c>
      <c r="RC55" s="1">
        <v>41.85</v>
      </c>
      <c r="RD55" s="1">
        <v>53.81</v>
      </c>
      <c r="RE55" s="1">
        <v>65.77</v>
      </c>
      <c r="RF55" s="1">
        <v>77.73</v>
      </c>
      <c r="RG55" s="1">
        <v>77.73</v>
      </c>
      <c r="RH55" s="1">
        <v>89.69</v>
      </c>
      <c r="RI55" s="1">
        <v>89.69</v>
      </c>
      <c r="RJ55" s="1">
        <v>89.69</v>
      </c>
      <c r="RK55" s="1">
        <v>89.69</v>
      </c>
      <c r="RL55" s="1">
        <v>101.65</v>
      </c>
      <c r="RM55" s="1">
        <v>113.61</v>
      </c>
      <c r="RN55" s="1">
        <v>113.61</v>
      </c>
      <c r="RO55" s="1">
        <v>125.56</v>
      </c>
      <c r="RP55" s="1">
        <v>137.52000000000001</v>
      </c>
      <c r="RQ55" s="1">
        <v>149.47999999999999</v>
      </c>
      <c r="RR55" s="1">
        <v>161.44</v>
      </c>
      <c r="RS55" s="1">
        <v>173.4</v>
      </c>
      <c r="RT55" s="1">
        <v>185.36</v>
      </c>
      <c r="RU55" s="1">
        <v>185.36</v>
      </c>
      <c r="RV55" s="1">
        <v>197.32</v>
      </c>
      <c r="RW55" s="1">
        <v>209.27</v>
      </c>
      <c r="RX55" s="1">
        <v>221.23</v>
      </c>
      <c r="RY55" s="1">
        <v>233.19</v>
      </c>
      <c r="RZ55" s="1">
        <v>245.15</v>
      </c>
      <c r="SA55" s="1">
        <v>257.11</v>
      </c>
      <c r="SB55" s="1">
        <v>257.11</v>
      </c>
      <c r="SC55" s="1">
        <v>269.07</v>
      </c>
      <c r="SD55" s="1">
        <v>269.07</v>
      </c>
      <c r="SE55" s="1">
        <v>275.51</v>
      </c>
      <c r="SF55" s="1">
        <v>281.95</v>
      </c>
      <c r="SG55" s="1">
        <v>288.38</v>
      </c>
      <c r="SH55" s="1">
        <v>294.82</v>
      </c>
      <c r="SI55" s="1">
        <v>294.82</v>
      </c>
      <c r="SJ55" s="1">
        <v>301.26</v>
      </c>
      <c r="SK55" s="1">
        <v>307.7</v>
      </c>
      <c r="SL55" s="1">
        <v>314.14</v>
      </c>
      <c r="SM55" s="1">
        <v>314.14</v>
      </c>
      <c r="SN55" s="1">
        <v>314.14</v>
      </c>
      <c r="SO55" s="1">
        <v>320.58</v>
      </c>
      <c r="SP55" s="1">
        <v>320.58</v>
      </c>
      <c r="SQ55" s="1">
        <v>327.02</v>
      </c>
      <c r="SR55" s="1">
        <v>333.46</v>
      </c>
      <c r="SS55" s="1">
        <v>339.9</v>
      </c>
      <c r="ST55" s="1">
        <v>346.34</v>
      </c>
      <c r="SU55" s="1">
        <v>352.78</v>
      </c>
      <c r="SV55" s="1">
        <v>359.22</v>
      </c>
      <c r="SW55" s="1">
        <v>359.22</v>
      </c>
      <c r="SX55" s="1">
        <v>365.65</v>
      </c>
      <c r="SY55" s="1">
        <v>372.09</v>
      </c>
      <c r="SZ55" s="1">
        <v>378.53</v>
      </c>
      <c r="TA55" s="1">
        <v>384.97</v>
      </c>
      <c r="TB55" s="1">
        <v>391.41</v>
      </c>
      <c r="TC55" s="1">
        <v>397.85</v>
      </c>
      <c r="TD55" s="1">
        <v>397.85</v>
      </c>
      <c r="TE55" s="1">
        <v>404.29</v>
      </c>
      <c r="TF55" s="1">
        <v>410.73</v>
      </c>
      <c r="TG55" s="1">
        <v>413.95</v>
      </c>
      <c r="TH55" s="1">
        <v>413.95</v>
      </c>
      <c r="TI55" s="1">
        <v>413.95</v>
      </c>
      <c r="TJ55" s="1">
        <v>413.95</v>
      </c>
      <c r="TK55" s="1">
        <v>413.95</v>
      </c>
      <c r="TL55" s="1">
        <v>413.95</v>
      </c>
      <c r="TM55" s="1">
        <v>413.95</v>
      </c>
      <c r="TN55" s="1">
        <v>413.95</v>
      </c>
      <c r="TO55" s="1">
        <v>413.95</v>
      </c>
      <c r="TP55" s="1">
        <v>413.95</v>
      </c>
      <c r="TQ55" s="1">
        <v>413.95</v>
      </c>
      <c r="TR55" s="1">
        <v>413.95</v>
      </c>
      <c r="TS55" s="1">
        <v>413.95</v>
      </c>
      <c r="TT55" s="1">
        <v>413.95</v>
      </c>
      <c r="TU55" s="1">
        <v>413.95</v>
      </c>
      <c r="TV55" s="1">
        <v>413.95</v>
      </c>
      <c r="TW55" s="1">
        <v>413.95</v>
      </c>
      <c r="TX55" s="1">
        <v>413.95</v>
      </c>
      <c r="TY55" s="1">
        <v>413.95</v>
      </c>
      <c r="TZ55" s="1">
        <v>413.95</v>
      </c>
      <c r="UA55" s="1">
        <v>413.95</v>
      </c>
      <c r="UB55" s="1">
        <v>413.95</v>
      </c>
      <c r="UC55" s="1">
        <v>413.95</v>
      </c>
      <c r="UD55" s="1">
        <v>413.95</v>
      </c>
      <c r="UE55" s="1">
        <v>413.95</v>
      </c>
      <c r="UF55" s="1">
        <v>413.95</v>
      </c>
      <c r="UG55" s="1">
        <v>413.95</v>
      </c>
      <c r="UH55" s="1">
        <v>413.95</v>
      </c>
      <c r="UI55" s="1">
        <v>413.95</v>
      </c>
      <c r="UJ55" s="1">
        <v>413.95</v>
      </c>
      <c r="UK55" s="1">
        <v>413.95</v>
      </c>
      <c r="UL55" s="1">
        <v>413.95</v>
      </c>
      <c r="UM55" s="1">
        <v>413.95</v>
      </c>
      <c r="UN55" s="1">
        <v>413.95</v>
      </c>
      <c r="UO55" s="1">
        <v>413.95</v>
      </c>
      <c r="UP55" s="1">
        <v>413.95</v>
      </c>
      <c r="UQ55" s="1">
        <v>413.95</v>
      </c>
      <c r="UR55" s="1">
        <v>413.95</v>
      </c>
      <c r="US55" s="1">
        <v>413.95</v>
      </c>
      <c r="UT55" s="1">
        <v>413.95</v>
      </c>
      <c r="UU55" s="1">
        <v>413.95</v>
      </c>
      <c r="UV55" s="1">
        <v>413.95</v>
      </c>
      <c r="UW55" s="1">
        <v>413.95</v>
      </c>
      <c r="UX55" s="1">
        <v>413.95</v>
      </c>
      <c r="UY55" s="1">
        <v>413.95</v>
      </c>
      <c r="UZ55" s="1">
        <v>413.95</v>
      </c>
      <c r="VA55" s="1">
        <v>413.95</v>
      </c>
      <c r="VB55" s="1">
        <v>413.95</v>
      </c>
      <c r="VC55" s="1">
        <v>413.95</v>
      </c>
      <c r="VD55" s="1">
        <v>413.95</v>
      </c>
      <c r="VE55" s="1">
        <v>413.95</v>
      </c>
      <c r="VF55" s="1">
        <v>413.95</v>
      </c>
      <c r="VG55" s="1">
        <v>413.95</v>
      </c>
      <c r="VH55" s="1">
        <v>413.95</v>
      </c>
      <c r="VI55" s="1">
        <v>413.95</v>
      </c>
      <c r="VJ55" s="1">
        <v>413.95</v>
      </c>
      <c r="VK55" s="1">
        <v>413.95</v>
      </c>
      <c r="VL55" s="1">
        <v>413.95</v>
      </c>
      <c r="VM55" s="1">
        <v>413.95</v>
      </c>
      <c r="VN55" s="1">
        <v>413.95</v>
      </c>
      <c r="VO55" s="1">
        <v>413.95</v>
      </c>
      <c r="VP55" s="1">
        <v>413.95</v>
      </c>
      <c r="VQ55" s="1">
        <v>413.95</v>
      </c>
      <c r="VR55" s="1">
        <v>413.95</v>
      </c>
      <c r="VS55" s="1">
        <v>413.95</v>
      </c>
      <c r="VT55" s="1">
        <v>413.95</v>
      </c>
      <c r="VU55" s="1">
        <v>413.95</v>
      </c>
      <c r="VV55" s="1">
        <v>413.95</v>
      </c>
      <c r="VW55" s="1">
        <v>413.95</v>
      </c>
      <c r="VX55" s="1">
        <v>413.95</v>
      </c>
      <c r="VY55" s="1">
        <v>413.95</v>
      </c>
      <c r="VZ55" s="1">
        <v>413.95</v>
      </c>
      <c r="WA55" s="1">
        <v>413.95</v>
      </c>
      <c r="WB55" s="1">
        <v>413.95</v>
      </c>
      <c r="WC55" s="1">
        <v>413.95</v>
      </c>
      <c r="WD55" s="1">
        <v>413.95</v>
      </c>
      <c r="WE55" s="1">
        <v>413.95</v>
      </c>
      <c r="WF55" s="1">
        <v>413.95</v>
      </c>
      <c r="WG55" s="1">
        <v>413.95</v>
      </c>
      <c r="WH55" s="1">
        <v>413.95</v>
      </c>
      <c r="WI55" s="1">
        <v>413.95</v>
      </c>
      <c r="WJ55" s="1">
        <v>413.95</v>
      </c>
      <c r="WK55" s="1">
        <v>413.95</v>
      </c>
      <c r="WL55" s="1">
        <v>413.95</v>
      </c>
      <c r="WM55" s="1">
        <v>413.95</v>
      </c>
      <c r="WN55" s="1">
        <v>413.95</v>
      </c>
      <c r="WO55" s="1">
        <v>413.95</v>
      </c>
      <c r="WP55" s="1">
        <v>413.95</v>
      </c>
      <c r="WQ55" s="1">
        <v>413.95</v>
      </c>
      <c r="WR55" s="1">
        <v>413.95</v>
      </c>
      <c r="WS55" s="1">
        <v>413.95</v>
      </c>
      <c r="WT55" s="1">
        <v>413.95</v>
      </c>
      <c r="WU55" s="1">
        <v>413.95</v>
      </c>
      <c r="WV55" s="1">
        <v>413.95</v>
      </c>
      <c r="WW55" s="1">
        <v>413.95</v>
      </c>
      <c r="WX55" s="1">
        <v>413.95</v>
      </c>
      <c r="WY55" s="1">
        <v>413.95</v>
      </c>
      <c r="WZ55" s="1">
        <v>413.95</v>
      </c>
      <c r="XA55" s="1">
        <v>413.95</v>
      </c>
      <c r="XB55" s="1">
        <v>413.95</v>
      </c>
      <c r="XC55" s="1">
        <v>413.95</v>
      </c>
      <c r="XD55" s="1">
        <v>413.95</v>
      </c>
      <c r="XE55" s="1">
        <v>413.95</v>
      </c>
      <c r="XF55" s="1">
        <v>413.95</v>
      </c>
      <c r="XG55" s="1">
        <v>413.95</v>
      </c>
      <c r="XH55" s="1">
        <v>413.95</v>
      </c>
      <c r="XI55" s="1">
        <v>413.95</v>
      </c>
      <c r="XJ55" s="1">
        <v>413.95</v>
      </c>
      <c r="XK55" s="1">
        <v>413.95</v>
      </c>
      <c r="XL55" s="1">
        <v>413.95</v>
      </c>
      <c r="XM55" s="1">
        <v>413.95</v>
      </c>
      <c r="XN55" s="1">
        <v>413.95</v>
      </c>
      <c r="XO55" s="1">
        <v>413.95</v>
      </c>
      <c r="XP55" s="1">
        <v>413.95</v>
      </c>
      <c r="XQ55" s="1">
        <v>413.95</v>
      </c>
      <c r="XR55" s="1">
        <v>413.95</v>
      </c>
      <c r="XS55" s="1">
        <v>413.95</v>
      </c>
      <c r="XT55" s="1">
        <v>413.95</v>
      </c>
      <c r="XU55" s="1">
        <v>413.95</v>
      </c>
      <c r="XV55" s="1">
        <v>413.95</v>
      </c>
      <c r="XW55" s="1">
        <v>413.95</v>
      </c>
      <c r="XX55" s="1">
        <v>413.95</v>
      </c>
      <c r="XY55" s="1">
        <v>413.95</v>
      </c>
      <c r="XZ55" s="1">
        <v>413.95</v>
      </c>
      <c r="YA55" s="1">
        <v>413.95</v>
      </c>
      <c r="YB55" s="1">
        <v>413.95</v>
      </c>
      <c r="YC55" s="1">
        <v>413.95</v>
      </c>
      <c r="YD55" s="1">
        <v>413.95</v>
      </c>
      <c r="YE55" s="1">
        <v>413.95</v>
      </c>
      <c r="YF55" s="1">
        <v>413.95</v>
      </c>
      <c r="YG55" s="1">
        <v>413.95</v>
      </c>
      <c r="YH55" s="1">
        <v>413.95</v>
      </c>
      <c r="YI55" s="1">
        <v>413.95</v>
      </c>
      <c r="YJ55" s="1">
        <v>413.95</v>
      </c>
      <c r="YK55" s="1">
        <v>413.95</v>
      </c>
      <c r="YL55" s="1">
        <v>413.95</v>
      </c>
      <c r="YM55" s="1">
        <v>413.95</v>
      </c>
      <c r="YN55" s="1">
        <v>413.95</v>
      </c>
      <c r="YO55" s="1">
        <v>413.95</v>
      </c>
      <c r="YP55" s="1">
        <v>413.95</v>
      </c>
      <c r="YQ55" s="1">
        <v>413.95</v>
      </c>
      <c r="YR55" s="1">
        <v>413.95</v>
      </c>
      <c r="YS55" s="1">
        <v>413.95</v>
      </c>
      <c r="YT55" s="1">
        <v>413.95</v>
      </c>
      <c r="YU55" s="1">
        <v>413.95</v>
      </c>
      <c r="YV55" s="1">
        <v>413.95</v>
      </c>
      <c r="YW55" s="1">
        <v>413.95</v>
      </c>
      <c r="YX55" s="1">
        <v>413.95</v>
      </c>
      <c r="YY55" s="1">
        <v>413.95</v>
      </c>
      <c r="YZ55" s="1">
        <v>413.95</v>
      </c>
      <c r="ZA55" s="1">
        <v>413.95</v>
      </c>
      <c r="ZB55" s="1">
        <v>413.95</v>
      </c>
      <c r="ZC55" s="1">
        <v>413.95</v>
      </c>
      <c r="ZD55" s="1">
        <v>413.95</v>
      </c>
      <c r="ZE55" s="1">
        <v>413.95</v>
      </c>
      <c r="ZF55" s="1">
        <v>413.95</v>
      </c>
      <c r="ZG55" s="1">
        <v>413.95</v>
      </c>
      <c r="ZH55" s="1">
        <v>413.95</v>
      </c>
      <c r="ZI55" s="1">
        <v>413.95</v>
      </c>
      <c r="ZJ55" s="1">
        <v>413.95</v>
      </c>
      <c r="ZK55" s="1">
        <v>413.95</v>
      </c>
      <c r="ZL55" s="1">
        <v>413.95</v>
      </c>
      <c r="ZM55" s="1">
        <v>413.95</v>
      </c>
      <c r="ZN55" s="1">
        <v>413.95</v>
      </c>
      <c r="ZO55" s="1">
        <v>413.95</v>
      </c>
      <c r="ZP55" s="1">
        <v>413.95</v>
      </c>
      <c r="ZQ55" s="1">
        <v>413.95</v>
      </c>
      <c r="ZR55" s="1">
        <v>413.95</v>
      </c>
      <c r="ZS55" s="1">
        <v>413.95</v>
      </c>
      <c r="ZT55" s="1">
        <v>413.95</v>
      </c>
      <c r="ZU55" s="1">
        <v>413.95</v>
      </c>
      <c r="ZV55" s="1">
        <v>413.95</v>
      </c>
      <c r="ZW55" s="1">
        <v>413.95</v>
      </c>
      <c r="ZX55" s="1">
        <v>413.95</v>
      </c>
      <c r="ZY55" s="1">
        <v>413.95</v>
      </c>
      <c r="ZZ55" s="1">
        <v>413.95</v>
      </c>
      <c r="AAA55" s="1">
        <v>413.95</v>
      </c>
      <c r="AAB55" s="1">
        <v>413.95</v>
      </c>
      <c r="AAC55" s="1">
        <v>413.95</v>
      </c>
      <c r="AAD55" s="1">
        <v>413.95</v>
      </c>
      <c r="AAE55" s="1">
        <v>413.95</v>
      </c>
      <c r="AAF55" s="1">
        <v>413.95</v>
      </c>
      <c r="AAG55" s="1">
        <v>413.95</v>
      </c>
      <c r="AAH55" s="1">
        <v>413.95</v>
      </c>
      <c r="AAI55" s="1">
        <v>413.95</v>
      </c>
      <c r="AAJ55" s="1">
        <v>413.95</v>
      </c>
      <c r="AAK55" s="1">
        <v>413.95</v>
      </c>
      <c r="AAL55" s="1">
        <v>413.95</v>
      </c>
      <c r="AAM55" s="1">
        <v>413.95</v>
      </c>
      <c r="AAN55" s="1">
        <v>413.95</v>
      </c>
      <c r="AAO55" s="1">
        <v>413.95</v>
      </c>
      <c r="AAP55" s="1">
        <v>413.95</v>
      </c>
      <c r="AAQ55" s="1">
        <v>413.95</v>
      </c>
      <c r="AAR55" s="1">
        <v>413.95</v>
      </c>
      <c r="AAS55" s="1">
        <v>413.95</v>
      </c>
      <c r="AAT55" s="1">
        <v>413.95</v>
      </c>
      <c r="AAU55" s="1">
        <v>413.95</v>
      </c>
      <c r="AAV55" s="1">
        <v>413.95</v>
      </c>
      <c r="AAW55" s="1">
        <v>413.95</v>
      </c>
      <c r="AAX55" s="1">
        <v>413.95</v>
      </c>
      <c r="AAY55" s="1">
        <v>413.95</v>
      </c>
      <c r="AAZ55" s="1">
        <v>413.95</v>
      </c>
      <c r="ABA55" s="1">
        <v>413.95</v>
      </c>
      <c r="ABB55" s="1">
        <v>413.95</v>
      </c>
      <c r="ABC55" s="1">
        <v>413.95</v>
      </c>
      <c r="ABD55" s="1">
        <v>413.95</v>
      </c>
      <c r="ABE55" s="1">
        <v>413.95</v>
      </c>
      <c r="ABF55" s="1">
        <v>413.95</v>
      </c>
      <c r="ABG55" s="1">
        <v>413.95</v>
      </c>
      <c r="ABH55" s="1">
        <v>413.95</v>
      </c>
      <c r="ABI55" s="1">
        <v>413.95</v>
      </c>
      <c r="ABJ55" s="1">
        <v>413.95</v>
      </c>
      <c r="ABK55" s="1">
        <v>413.95</v>
      </c>
      <c r="ABL55" s="1">
        <v>413.95</v>
      </c>
      <c r="ABM55" s="1">
        <v>413.95</v>
      </c>
      <c r="ABN55" s="1">
        <v>413.95</v>
      </c>
      <c r="ABO55" s="1">
        <v>413.95</v>
      </c>
      <c r="ABP55" s="1">
        <v>413.95</v>
      </c>
      <c r="ABQ55" s="1">
        <v>413.95</v>
      </c>
      <c r="ABR55" s="1">
        <v>413.95</v>
      </c>
      <c r="ABS55" s="1">
        <v>413.95</v>
      </c>
      <c r="ABT55" s="1">
        <v>413.95</v>
      </c>
      <c r="ABU55" s="1">
        <v>413.95</v>
      </c>
      <c r="ABV55" s="1">
        <v>413.95</v>
      </c>
      <c r="ABW55" s="1">
        <v>413.95</v>
      </c>
      <c r="ABX55" s="1">
        <v>413.95</v>
      </c>
      <c r="ABY55" s="1">
        <v>413.95</v>
      </c>
      <c r="ABZ55" s="1">
        <v>413.95</v>
      </c>
      <c r="ACA55" s="1">
        <v>413.95</v>
      </c>
      <c r="ACB55" s="1">
        <v>413.95</v>
      </c>
      <c r="ACC55" s="1">
        <v>413.95</v>
      </c>
      <c r="ACD55" s="1">
        <v>413.95</v>
      </c>
      <c r="ACE55" s="1">
        <v>413.95</v>
      </c>
      <c r="ACF55" s="1">
        <v>413.95</v>
      </c>
      <c r="ACG55" s="1">
        <v>413.95</v>
      </c>
      <c r="ACH55" s="1">
        <v>413.95</v>
      </c>
      <c r="ACI55" s="1">
        <v>413.95</v>
      </c>
      <c r="ACJ55" s="1">
        <v>413.95</v>
      </c>
      <c r="ACK55" s="1">
        <v>413.95</v>
      </c>
      <c r="ACL55" s="1">
        <v>413.95</v>
      </c>
      <c r="ACM55" s="1">
        <v>413.95</v>
      </c>
      <c r="ACN55" s="1">
        <v>413.95</v>
      </c>
      <c r="ACO55" s="1">
        <v>413.95</v>
      </c>
      <c r="ACP55" s="1">
        <v>413.95</v>
      </c>
      <c r="ACQ55" s="1">
        <v>413.95</v>
      </c>
      <c r="ACR55" s="1">
        <v>413.95</v>
      </c>
      <c r="ACS55" s="1">
        <v>413.95</v>
      </c>
      <c r="ACT55" s="1">
        <v>413.95</v>
      </c>
      <c r="ACU55" s="1">
        <v>413.95</v>
      </c>
      <c r="ACV55" s="1">
        <v>413.95</v>
      </c>
      <c r="ACW55" s="1">
        <v>413.95</v>
      </c>
      <c r="ACX55" s="1">
        <v>413.95</v>
      </c>
      <c r="ACY55" s="1">
        <v>413.95</v>
      </c>
      <c r="ACZ55" s="1">
        <v>413.95</v>
      </c>
      <c r="ADA55" s="1">
        <v>413.95</v>
      </c>
      <c r="ADB55" s="1">
        <v>413.95</v>
      </c>
      <c r="ADC55" s="1">
        <v>413.95</v>
      </c>
      <c r="ADD55" s="1">
        <v>413.95</v>
      </c>
      <c r="ADE55" s="1">
        <v>413.95</v>
      </c>
      <c r="ADF55" s="1">
        <v>413.95</v>
      </c>
      <c r="ADG55" s="1">
        <v>413.95</v>
      </c>
      <c r="ADH55" s="1">
        <v>413.95</v>
      </c>
      <c r="ADI55" s="1">
        <v>413.95</v>
      </c>
      <c r="ADJ55" s="1">
        <v>413.95</v>
      </c>
      <c r="ADK55" s="1">
        <v>413.95</v>
      </c>
      <c r="ADL55" s="1">
        <v>413.95</v>
      </c>
      <c r="ADM55" s="1">
        <v>413.95</v>
      </c>
      <c r="ADN55" s="1">
        <v>413.95</v>
      </c>
      <c r="ADO55" s="1">
        <v>413.95</v>
      </c>
      <c r="ADP55" s="1">
        <v>413.95</v>
      </c>
      <c r="ADQ55" s="1">
        <v>413.95</v>
      </c>
      <c r="ADR55" s="1">
        <v>413.95</v>
      </c>
      <c r="ADS55" s="1">
        <v>413.95</v>
      </c>
      <c r="ADT55" s="1">
        <v>413.95</v>
      </c>
      <c r="ADU55" s="1">
        <v>413.95</v>
      </c>
      <c r="ADV55" s="1">
        <v>413.95</v>
      </c>
      <c r="ADW55" s="1">
        <v>413.95</v>
      </c>
      <c r="ADX55" s="1">
        <v>413.95</v>
      </c>
      <c r="ADY55" s="1">
        <v>413.95</v>
      </c>
      <c r="ADZ55" s="1">
        <v>413.95</v>
      </c>
      <c r="AEA55" s="1">
        <v>413.95</v>
      </c>
      <c r="AEB55" s="1">
        <v>413.95</v>
      </c>
      <c r="AEC55" s="1">
        <v>413.95</v>
      </c>
      <c r="AED55" s="1">
        <v>413.95</v>
      </c>
      <c r="AEE55" s="1">
        <v>413.95</v>
      </c>
      <c r="AEF55" s="1">
        <v>413.95</v>
      </c>
      <c r="AEG55" s="1">
        <v>413.95</v>
      </c>
      <c r="AEH55" s="1">
        <v>413.95</v>
      </c>
      <c r="AEI55" s="1">
        <v>413.95</v>
      </c>
      <c r="AEJ55" s="1">
        <v>413.95</v>
      </c>
      <c r="AEK55" s="1">
        <v>413.95</v>
      </c>
      <c r="AEL55" s="1">
        <v>413.95</v>
      </c>
      <c r="AEM55" s="1">
        <v>413.95</v>
      </c>
      <c r="AEN55" s="1">
        <v>413.95</v>
      </c>
      <c r="AEO55" s="1">
        <v>413.95</v>
      </c>
      <c r="AEP55" s="1">
        <v>413.95</v>
      </c>
      <c r="AEQ55" s="1">
        <v>413.95</v>
      </c>
      <c r="AER55" s="1">
        <v>413.95</v>
      </c>
      <c r="AES55" s="1">
        <v>413.95</v>
      </c>
      <c r="AET55" s="1">
        <v>413.95</v>
      </c>
      <c r="AEU55" s="1">
        <v>413.95</v>
      </c>
      <c r="AEV55" s="1">
        <v>413.95</v>
      </c>
      <c r="AEW55" s="1">
        <v>413.95</v>
      </c>
      <c r="AEX55" s="1">
        <v>413.95</v>
      </c>
      <c r="AEY55" s="1">
        <v>413.95</v>
      </c>
      <c r="AEZ55" s="1">
        <v>413.95</v>
      </c>
      <c r="AFA55" s="1">
        <v>413.95</v>
      </c>
      <c r="AFB55" s="1">
        <v>413.95</v>
      </c>
      <c r="AFC55" s="1">
        <v>413.95</v>
      </c>
      <c r="AFD55" s="1">
        <v>413.95</v>
      </c>
      <c r="AFE55" s="1">
        <v>413.95</v>
      </c>
      <c r="AFF55" s="1">
        <v>413.95</v>
      </c>
      <c r="AFG55" s="1">
        <v>413.95</v>
      </c>
      <c r="AFH55" s="1">
        <v>413.95</v>
      </c>
      <c r="AFI55" s="1">
        <v>413.95</v>
      </c>
      <c r="AFJ55" s="1">
        <v>413.95</v>
      </c>
      <c r="AFK55" s="1">
        <v>413.95</v>
      </c>
      <c r="AFL55" s="1">
        <v>413.95</v>
      </c>
      <c r="AFM55" s="1">
        <v>413.95</v>
      </c>
      <c r="AFN55" s="1">
        <v>413.95</v>
      </c>
      <c r="AFO55" s="1">
        <v>413.95</v>
      </c>
      <c r="AFP55" s="1">
        <v>413.95</v>
      </c>
      <c r="AFQ55" s="1">
        <v>413.95</v>
      </c>
      <c r="AFR55" s="1">
        <v>413.95</v>
      </c>
      <c r="AFS55" s="1">
        <v>413.95</v>
      </c>
      <c r="AFT55" s="1">
        <v>413.95</v>
      </c>
      <c r="AFU55" s="1">
        <v>413.95</v>
      </c>
      <c r="AFV55" s="1">
        <v>413.95</v>
      </c>
      <c r="AFW55" s="1">
        <v>413.95</v>
      </c>
      <c r="AFX55" s="1">
        <v>413.95</v>
      </c>
      <c r="AFY55" s="1">
        <v>413.95</v>
      </c>
      <c r="AFZ55" s="1">
        <v>413.95</v>
      </c>
      <c r="AGA55" s="1">
        <v>413.95</v>
      </c>
      <c r="AGB55" s="1">
        <v>413.95</v>
      </c>
      <c r="AGC55" s="1">
        <v>413.95</v>
      </c>
      <c r="AGD55" s="1">
        <v>413.95</v>
      </c>
      <c r="AGE55" s="1">
        <v>413.95</v>
      </c>
      <c r="AGF55" s="1">
        <v>413.95</v>
      </c>
      <c r="AGG55" s="1">
        <v>413.95</v>
      </c>
      <c r="AGH55" s="1">
        <v>413.95</v>
      </c>
      <c r="AGI55" s="1">
        <v>413.95</v>
      </c>
      <c r="AGJ55" s="1">
        <v>413.95</v>
      </c>
      <c r="AGK55" s="1">
        <v>413.95</v>
      </c>
      <c r="AGL55" s="1">
        <v>413.95</v>
      </c>
      <c r="AGM55" s="1">
        <v>413.95</v>
      </c>
      <c r="AGN55" s="1">
        <v>413.95</v>
      </c>
      <c r="AGO55" s="1">
        <v>413.95</v>
      </c>
      <c r="AGP55" s="1">
        <v>413.95</v>
      </c>
      <c r="AGQ55" s="1">
        <v>413.95</v>
      </c>
      <c r="AGR55" s="1">
        <v>413.95</v>
      </c>
      <c r="AGS55" s="1">
        <v>413.95</v>
      </c>
      <c r="AGT55" s="1">
        <v>413.95</v>
      </c>
      <c r="AGU55" s="1">
        <v>413.95</v>
      </c>
      <c r="AGV55" s="1">
        <v>413.95</v>
      </c>
      <c r="AGW55" s="1">
        <v>413.95</v>
      </c>
      <c r="AGX55" s="1">
        <v>413.95</v>
      </c>
      <c r="AGY55" s="1">
        <v>413.95</v>
      </c>
      <c r="AGZ55" s="1">
        <v>413.95</v>
      </c>
      <c r="AHA55" s="1">
        <v>413.95</v>
      </c>
      <c r="AHB55" s="1">
        <v>413.95</v>
      </c>
      <c r="AHC55" s="1">
        <v>413.95</v>
      </c>
      <c r="AHD55" s="1">
        <v>413.95</v>
      </c>
      <c r="AHE55" s="1">
        <v>413.95</v>
      </c>
      <c r="AHF55" s="1">
        <v>413.95</v>
      </c>
      <c r="AHG55" s="1">
        <v>413.95</v>
      </c>
      <c r="AHH55" s="1">
        <v>413.95</v>
      </c>
      <c r="AHI55" s="1">
        <v>413.95</v>
      </c>
      <c r="AHJ55" s="1">
        <v>413.95</v>
      </c>
      <c r="AHK55" s="1">
        <v>413.95</v>
      </c>
      <c r="AHL55" s="1">
        <v>413.95</v>
      </c>
      <c r="AHM55" s="1">
        <v>413.95</v>
      </c>
      <c r="AHN55" s="1">
        <v>413.95</v>
      </c>
      <c r="AHO55" s="1">
        <v>413.95</v>
      </c>
      <c r="AHP55" s="1">
        <v>413.95</v>
      </c>
      <c r="AHQ55" s="1">
        <v>413.95</v>
      </c>
    </row>
    <row r="56" spans="1:901" x14ac:dyDescent="0.3">
      <c r="A56" s="1">
        <v>56</v>
      </c>
      <c r="B56" s="16" t="s">
        <v>151</v>
      </c>
      <c r="C56" s="16" t="s">
        <v>152</v>
      </c>
      <c r="D56" s="14" t="s">
        <v>153</v>
      </c>
      <c r="E56" s="14">
        <v>45621</v>
      </c>
      <c r="F56" s="1">
        <v>371.2</v>
      </c>
      <c r="G56" s="1">
        <f t="shared" si="0"/>
        <v>376.15</v>
      </c>
      <c r="H56" s="1">
        <f>IFERROR(VLOOKUP(B56,PMS!$A$1:$G$2968,7,FALSE),"")</f>
        <v>0</v>
      </c>
      <c r="I56" s="1">
        <f>IFERROR(VLOOKUP(B56,PMS!$A$1:$AE$2968,31,FALSE),"")</f>
        <v>0</v>
      </c>
      <c r="TZ56" s="1">
        <v>6.11</v>
      </c>
      <c r="UA56" s="1">
        <v>12.22</v>
      </c>
      <c r="UB56" s="1">
        <v>18.34</v>
      </c>
      <c r="UC56" s="1">
        <v>24.45</v>
      </c>
      <c r="UD56" s="1">
        <v>30.56</v>
      </c>
      <c r="UE56" s="1">
        <v>36.67</v>
      </c>
      <c r="UF56" s="1">
        <v>36.67</v>
      </c>
      <c r="UG56" s="1">
        <v>42.79</v>
      </c>
      <c r="UH56" s="1">
        <v>48.9</v>
      </c>
      <c r="UI56" s="1">
        <v>55.01</v>
      </c>
      <c r="UJ56" s="1">
        <v>61.12</v>
      </c>
      <c r="UK56" s="1">
        <v>67.239999999999995</v>
      </c>
      <c r="UL56" s="1">
        <v>73.349999999999994</v>
      </c>
      <c r="UM56" s="1">
        <v>73.349999999999994</v>
      </c>
      <c r="UN56" s="1">
        <v>79.459999999999994</v>
      </c>
      <c r="UO56" s="1">
        <v>85.57</v>
      </c>
      <c r="UP56" s="1">
        <v>91.69</v>
      </c>
      <c r="UQ56" s="1">
        <v>97.8</v>
      </c>
      <c r="UR56" s="1">
        <v>103.91</v>
      </c>
      <c r="US56" s="1">
        <v>110.02</v>
      </c>
      <c r="UT56" s="1">
        <v>110.02</v>
      </c>
      <c r="UU56" s="1">
        <v>116.14</v>
      </c>
      <c r="UV56" s="1">
        <v>116.14</v>
      </c>
      <c r="UW56" s="1">
        <v>122.25</v>
      </c>
      <c r="UX56" s="1">
        <v>128.36000000000001</v>
      </c>
      <c r="UY56" s="1">
        <v>134.47</v>
      </c>
      <c r="UZ56" s="1">
        <v>140.59</v>
      </c>
      <c r="VA56" s="1">
        <v>140.59</v>
      </c>
      <c r="VB56" s="1">
        <v>146.69999999999999</v>
      </c>
      <c r="VC56" s="1">
        <v>152.81</v>
      </c>
      <c r="VD56" s="1">
        <v>158.91999999999999</v>
      </c>
      <c r="VE56" s="1">
        <v>165.04</v>
      </c>
      <c r="VF56" s="1">
        <v>171.15</v>
      </c>
      <c r="VG56" s="1">
        <v>177.26</v>
      </c>
      <c r="VH56" s="1">
        <v>177.26</v>
      </c>
      <c r="VI56" s="1">
        <v>183.37</v>
      </c>
      <c r="VJ56" s="1">
        <v>189.49</v>
      </c>
      <c r="VK56" s="1">
        <v>195.6</v>
      </c>
      <c r="VL56" s="1">
        <v>201.71</v>
      </c>
      <c r="VM56" s="1">
        <v>207.82</v>
      </c>
      <c r="VN56" s="1">
        <v>213.94</v>
      </c>
      <c r="VO56" s="1">
        <v>213.94</v>
      </c>
      <c r="VP56" s="1">
        <v>220.05</v>
      </c>
      <c r="VQ56" s="1">
        <v>226.16</v>
      </c>
      <c r="VR56" s="1">
        <v>232.27</v>
      </c>
      <c r="VS56" s="1">
        <v>238.39</v>
      </c>
      <c r="VT56" s="1">
        <v>244.5</v>
      </c>
      <c r="VU56" s="1">
        <v>247.79</v>
      </c>
      <c r="VV56" s="1">
        <v>247.79</v>
      </c>
      <c r="VW56" s="1">
        <v>251.08</v>
      </c>
      <c r="VX56" s="1">
        <v>254.37</v>
      </c>
      <c r="VY56" s="1">
        <v>257.66000000000003</v>
      </c>
      <c r="VZ56" s="1">
        <v>260.95999999999998</v>
      </c>
      <c r="WA56" s="1">
        <v>264.25</v>
      </c>
      <c r="WB56" s="1">
        <v>267.54000000000002</v>
      </c>
      <c r="WC56" s="1">
        <v>267.54000000000002</v>
      </c>
      <c r="WD56" s="1">
        <v>270.83</v>
      </c>
      <c r="WE56" s="1">
        <v>274.12</v>
      </c>
      <c r="WF56" s="1">
        <v>277.41000000000003</v>
      </c>
      <c r="WG56" s="1">
        <v>280.7</v>
      </c>
      <c r="WH56" s="1">
        <v>283.99</v>
      </c>
      <c r="WI56" s="1">
        <v>287.29000000000002</v>
      </c>
      <c r="WJ56" s="1">
        <v>287.29000000000002</v>
      </c>
      <c r="WK56" s="1">
        <v>290.58</v>
      </c>
      <c r="WL56" s="1">
        <v>293.87</v>
      </c>
      <c r="WM56" s="1">
        <v>297.16000000000003</v>
      </c>
      <c r="WN56" s="1">
        <v>300.45</v>
      </c>
      <c r="WO56" s="1">
        <v>303.74</v>
      </c>
      <c r="WP56" s="1">
        <v>307.02999999999997</v>
      </c>
      <c r="WQ56" s="1">
        <v>307.02999999999997</v>
      </c>
      <c r="WR56" s="1">
        <v>310.32</v>
      </c>
      <c r="WS56" s="1">
        <v>313.62</v>
      </c>
      <c r="WT56" s="1">
        <v>316.91000000000003</v>
      </c>
      <c r="WU56" s="1">
        <v>320.2</v>
      </c>
      <c r="WV56" s="1">
        <v>323.49</v>
      </c>
      <c r="WW56" s="1">
        <v>326.77999999999997</v>
      </c>
      <c r="WX56" s="1">
        <v>326.77999999999997</v>
      </c>
      <c r="WY56" s="1">
        <v>330.07</v>
      </c>
      <c r="WZ56" s="1">
        <v>333.36</v>
      </c>
      <c r="XA56" s="1">
        <v>336.66</v>
      </c>
      <c r="XB56" s="1">
        <v>339.95</v>
      </c>
      <c r="XC56" s="1">
        <v>343.24</v>
      </c>
      <c r="XD56" s="1">
        <v>346.53</v>
      </c>
      <c r="XE56" s="1">
        <v>346.53</v>
      </c>
      <c r="XF56" s="1">
        <v>349.82</v>
      </c>
      <c r="XG56" s="1">
        <v>353.11</v>
      </c>
      <c r="XH56" s="1">
        <v>356.4</v>
      </c>
      <c r="XI56" s="1">
        <v>359.69</v>
      </c>
      <c r="XJ56" s="1">
        <v>362.99</v>
      </c>
      <c r="XK56" s="1">
        <v>366.28</v>
      </c>
      <c r="XL56" s="1">
        <v>366.28</v>
      </c>
      <c r="XM56" s="1">
        <v>369.57</v>
      </c>
      <c r="XN56" s="1">
        <v>372.86</v>
      </c>
      <c r="XO56" s="1">
        <v>376.15</v>
      </c>
      <c r="XP56" s="1">
        <v>376.15</v>
      </c>
      <c r="XQ56" s="1">
        <v>376.15</v>
      </c>
      <c r="XR56" s="1">
        <v>376.15</v>
      </c>
      <c r="XS56" s="1">
        <v>376.15</v>
      </c>
      <c r="XT56" s="1">
        <v>376.15</v>
      </c>
      <c r="XU56" s="1">
        <v>376.15</v>
      </c>
      <c r="XV56" s="1">
        <v>376.15</v>
      </c>
      <c r="XW56" s="1">
        <v>376.15</v>
      </c>
      <c r="XX56" s="1">
        <v>376.15</v>
      </c>
      <c r="XY56" s="1">
        <v>376.15</v>
      </c>
      <c r="XZ56" s="1">
        <v>376.15</v>
      </c>
      <c r="YA56" s="1">
        <v>376.15</v>
      </c>
      <c r="YB56" s="1">
        <v>376.15</v>
      </c>
      <c r="YC56" s="1">
        <v>376.15</v>
      </c>
      <c r="YD56" s="1">
        <v>376.15</v>
      </c>
      <c r="YE56" s="1">
        <v>376.15</v>
      </c>
      <c r="YF56" s="1">
        <v>376.15</v>
      </c>
      <c r="YG56" s="1">
        <v>376.15</v>
      </c>
      <c r="YH56" s="1">
        <v>376.15</v>
      </c>
      <c r="YI56" s="1">
        <v>376.15</v>
      </c>
      <c r="YJ56" s="1">
        <v>376.15</v>
      </c>
      <c r="YK56" s="1">
        <v>376.15</v>
      </c>
      <c r="YL56" s="1">
        <v>376.15</v>
      </c>
      <c r="YM56" s="1">
        <v>376.15</v>
      </c>
      <c r="YN56" s="1">
        <v>376.15</v>
      </c>
      <c r="YO56" s="1">
        <v>376.15</v>
      </c>
      <c r="YP56" s="1">
        <v>376.15</v>
      </c>
      <c r="YQ56" s="1">
        <v>376.15</v>
      </c>
      <c r="YR56" s="1">
        <v>376.15</v>
      </c>
      <c r="YS56" s="1">
        <v>376.15</v>
      </c>
      <c r="YT56" s="1">
        <v>376.15</v>
      </c>
      <c r="YU56" s="1">
        <v>376.15</v>
      </c>
      <c r="YV56" s="1">
        <v>376.15</v>
      </c>
      <c r="YW56" s="1">
        <v>376.15</v>
      </c>
      <c r="YX56" s="1">
        <v>376.15</v>
      </c>
      <c r="YY56" s="1">
        <v>376.15</v>
      </c>
      <c r="YZ56" s="1">
        <v>376.15</v>
      </c>
      <c r="ZA56" s="1">
        <v>376.15</v>
      </c>
      <c r="ZB56" s="1">
        <v>376.15</v>
      </c>
      <c r="ZC56" s="1">
        <v>376.15</v>
      </c>
      <c r="ZD56" s="1">
        <v>376.15</v>
      </c>
      <c r="ZE56" s="1">
        <v>376.15</v>
      </c>
      <c r="ZF56" s="1">
        <v>376.15</v>
      </c>
      <c r="ZG56" s="1">
        <v>376.15</v>
      </c>
      <c r="ZH56" s="1">
        <v>376.15</v>
      </c>
      <c r="ZI56" s="1">
        <v>376.15</v>
      </c>
      <c r="ZJ56" s="1">
        <v>376.15</v>
      </c>
      <c r="ZK56" s="1">
        <v>376.15</v>
      </c>
      <c r="ZL56" s="1">
        <v>376.15</v>
      </c>
      <c r="ZM56" s="1">
        <v>376.15</v>
      </c>
      <c r="ZN56" s="1">
        <v>376.15</v>
      </c>
      <c r="ZO56" s="1">
        <v>376.15</v>
      </c>
      <c r="ZP56" s="1">
        <v>376.15</v>
      </c>
      <c r="ZQ56" s="1">
        <v>376.15</v>
      </c>
      <c r="ZR56" s="1">
        <v>376.15</v>
      </c>
      <c r="ZS56" s="1">
        <v>376.15</v>
      </c>
      <c r="ZT56" s="1">
        <v>376.15</v>
      </c>
      <c r="ZU56" s="1">
        <v>376.15</v>
      </c>
      <c r="ZV56" s="1">
        <v>376.15</v>
      </c>
      <c r="ZW56" s="1">
        <v>376.15</v>
      </c>
      <c r="ZX56" s="1">
        <v>376.15</v>
      </c>
      <c r="ZY56" s="1">
        <v>376.15</v>
      </c>
      <c r="ZZ56" s="1">
        <v>376.15</v>
      </c>
      <c r="AAA56" s="1">
        <v>376.15</v>
      </c>
      <c r="AAB56" s="1">
        <v>376.15</v>
      </c>
      <c r="AAC56" s="1">
        <v>376.15</v>
      </c>
      <c r="AAD56" s="1">
        <v>376.15</v>
      </c>
      <c r="AAE56" s="1">
        <v>376.15</v>
      </c>
      <c r="AAF56" s="1">
        <v>376.15</v>
      </c>
      <c r="AAG56" s="1">
        <v>376.15</v>
      </c>
      <c r="AAH56" s="1">
        <v>376.15</v>
      </c>
      <c r="AAI56" s="1">
        <v>376.15</v>
      </c>
      <c r="AAJ56" s="1">
        <v>376.15</v>
      </c>
      <c r="AAK56" s="1">
        <v>376.15</v>
      </c>
      <c r="AAL56" s="1">
        <v>376.15</v>
      </c>
      <c r="AAM56" s="1">
        <v>376.15</v>
      </c>
      <c r="AAN56" s="1">
        <v>376.15</v>
      </c>
      <c r="AAO56" s="1">
        <v>376.15</v>
      </c>
      <c r="AAP56" s="1">
        <v>376.15</v>
      </c>
      <c r="AAQ56" s="1">
        <v>376.15</v>
      </c>
      <c r="AAR56" s="1">
        <v>376.15</v>
      </c>
      <c r="AAS56" s="1">
        <v>376.15</v>
      </c>
      <c r="AAT56" s="1">
        <v>376.15</v>
      </c>
      <c r="AAU56" s="1">
        <v>376.15</v>
      </c>
      <c r="AAV56" s="1">
        <v>376.15</v>
      </c>
      <c r="AAW56" s="1">
        <v>376.15</v>
      </c>
      <c r="AAX56" s="1">
        <v>376.15</v>
      </c>
      <c r="AAY56" s="1">
        <v>376.15</v>
      </c>
      <c r="AAZ56" s="1">
        <v>376.15</v>
      </c>
      <c r="ABA56" s="1">
        <v>376.15</v>
      </c>
      <c r="ABB56" s="1">
        <v>376.15</v>
      </c>
      <c r="ABC56" s="1">
        <v>376.15</v>
      </c>
      <c r="ABD56" s="1">
        <v>376.15</v>
      </c>
      <c r="ABE56" s="1">
        <v>376.15</v>
      </c>
      <c r="ABF56" s="1">
        <v>376.15</v>
      </c>
      <c r="ABG56" s="1">
        <v>376.15</v>
      </c>
      <c r="ABH56" s="1">
        <v>376.15</v>
      </c>
      <c r="ABI56" s="1">
        <v>376.15</v>
      </c>
      <c r="ABJ56" s="1">
        <v>376.15</v>
      </c>
      <c r="ABK56" s="1">
        <v>376.15</v>
      </c>
      <c r="ABL56" s="1">
        <v>376.15</v>
      </c>
      <c r="ABM56" s="1">
        <v>376.15</v>
      </c>
      <c r="ABN56" s="1">
        <v>376.15</v>
      </c>
      <c r="ABO56" s="1">
        <v>376.15</v>
      </c>
      <c r="ABP56" s="1">
        <v>376.15</v>
      </c>
      <c r="ABQ56" s="1">
        <v>376.15</v>
      </c>
      <c r="ABR56" s="1">
        <v>376.15</v>
      </c>
      <c r="ABS56" s="1">
        <v>376.15</v>
      </c>
      <c r="ABT56" s="1">
        <v>376.15</v>
      </c>
      <c r="ABU56" s="1">
        <v>376.15</v>
      </c>
      <c r="ABV56" s="1">
        <v>376.15</v>
      </c>
      <c r="ABW56" s="1">
        <v>376.15</v>
      </c>
      <c r="ABX56" s="1">
        <v>376.15</v>
      </c>
      <c r="ABY56" s="1">
        <v>376.15</v>
      </c>
      <c r="ABZ56" s="1">
        <v>376.15</v>
      </c>
      <c r="ACA56" s="1">
        <v>376.15</v>
      </c>
      <c r="ACB56" s="1">
        <v>376.15</v>
      </c>
      <c r="ACC56" s="1">
        <v>376.15</v>
      </c>
      <c r="ACD56" s="1">
        <v>376.15</v>
      </c>
      <c r="ACE56" s="1">
        <v>376.15</v>
      </c>
      <c r="ACF56" s="1">
        <v>376.15</v>
      </c>
      <c r="ACG56" s="1">
        <v>376.15</v>
      </c>
      <c r="ACH56" s="1">
        <v>376.15</v>
      </c>
      <c r="ACI56" s="1">
        <v>376.15</v>
      </c>
      <c r="ACJ56" s="1">
        <v>376.15</v>
      </c>
      <c r="ACK56" s="1">
        <v>376.15</v>
      </c>
      <c r="ACL56" s="1">
        <v>376.15</v>
      </c>
      <c r="ACM56" s="1">
        <v>376.15</v>
      </c>
      <c r="ACN56" s="1">
        <v>376.15</v>
      </c>
      <c r="ACO56" s="1">
        <v>376.15</v>
      </c>
      <c r="ACP56" s="1">
        <v>376.15</v>
      </c>
      <c r="ACQ56" s="1">
        <v>376.15</v>
      </c>
      <c r="ACR56" s="1">
        <v>376.15</v>
      </c>
      <c r="ACS56" s="1">
        <v>376.15</v>
      </c>
      <c r="ACT56" s="1">
        <v>376.15</v>
      </c>
      <c r="ACU56" s="1">
        <v>376.15</v>
      </c>
      <c r="ACV56" s="1">
        <v>376.15</v>
      </c>
      <c r="ACW56" s="1">
        <v>376.15</v>
      </c>
      <c r="ACX56" s="1">
        <v>376.15</v>
      </c>
      <c r="ACY56" s="1">
        <v>376.15</v>
      </c>
      <c r="ACZ56" s="1">
        <v>376.15</v>
      </c>
      <c r="ADA56" s="1">
        <v>376.15</v>
      </c>
      <c r="ADB56" s="1">
        <v>376.15</v>
      </c>
      <c r="ADC56" s="1">
        <v>376.15</v>
      </c>
      <c r="ADD56" s="1">
        <v>376.15</v>
      </c>
      <c r="ADE56" s="1">
        <v>376.15</v>
      </c>
      <c r="ADF56" s="1">
        <v>376.15</v>
      </c>
      <c r="ADG56" s="1">
        <v>376.15</v>
      </c>
      <c r="ADH56" s="1">
        <v>376.15</v>
      </c>
      <c r="ADI56" s="1">
        <v>376.15</v>
      </c>
      <c r="ADJ56" s="1">
        <v>376.15</v>
      </c>
      <c r="ADK56" s="1">
        <v>376.15</v>
      </c>
      <c r="ADL56" s="1">
        <v>376.15</v>
      </c>
      <c r="ADM56" s="1">
        <v>376.15</v>
      </c>
      <c r="ADN56" s="1">
        <v>376.15</v>
      </c>
      <c r="ADO56" s="1">
        <v>376.15</v>
      </c>
      <c r="ADP56" s="1">
        <v>376.15</v>
      </c>
      <c r="ADQ56" s="1">
        <v>376.15</v>
      </c>
      <c r="ADR56" s="1">
        <v>376.15</v>
      </c>
      <c r="ADS56" s="1">
        <v>376.15</v>
      </c>
      <c r="ADT56" s="1">
        <v>376.15</v>
      </c>
      <c r="ADU56" s="1">
        <v>376.15</v>
      </c>
      <c r="ADV56" s="1">
        <v>376.15</v>
      </c>
      <c r="ADW56" s="1">
        <v>376.15</v>
      </c>
      <c r="ADX56" s="1">
        <v>376.15</v>
      </c>
      <c r="ADY56" s="1">
        <v>376.15</v>
      </c>
      <c r="ADZ56" s="1">
        <v>376.15</v>
      </c>
      <c r="AEA56" s="1">
        <v>376.15</v>
      </c>
      <c r="AEB56" s="1">
        <v>376.15</v>
      </c>
      <c r="AEC56" s="1">
        <v>376.15</v>
      </c>
      <c r="AED56" s="1">
        <v>376.15</v>
      </c>
      <c r="AEE56" s="1">
        <v>376.15</v>
      </c>
      <c r="AEF56" s="1">
        <v>376.15</v>
      </c>
      <c r="AEG56" s="1">
        <v>376.15</v>
      </c>
      <c r="AEH56" s="1">
        <v>376.15</v>
      </c>
      <c r="AEI56" s="1">
        <v>376.15</v>
      </c>
      <c r="AEJ56" s="1">
        <v>376.15</v>
      </c>
      <c r="AEK56" s="1">
        <v>376.15</v>
      </c>
      <c r="AEL56" s="1">
        <v>376.15</v>
      </c>
      <c r="AEM56" s="1">
        <v>376.15</v>
      </c>
      <c r="AEN56" s="1">
        <v>376.15</v>
      </c>
      <c r="AEO56" s="1">
        <v>376.15</v>
      </c>
      <c r="AEP56" s="1">
        <v>376.15</v>
      </c>
      <c r="AEQ56" s="1">
        <v>376.15</v>
      </c>
      <c r="AER56" s="1">
        <v>376.15</v>
      </c>
      <c r="AES56" s="1">
        <v>376.15</v>
      </c>
      <c r="AET56" s="1">
        <v>376.15</v>
      </c>
      <c r="AEU56" s="1">
        <v>376.15</v>
      </c>
      <c r="AEV56" s="1">
        <v>376.15</v>
      </c>
      <c r="AEW56" s="1">
        <v>376.15</v>
      </c>
      <c r="AEX56" s="1">
        <v>376.15</v>
      </c>
      <c r="AEY56" s="1">
        <v>376.15</v>
      </c>
      <c r="AEZ56" s="1">
        <v>376.15</v>
      </c>
      <c r="AFA56" s="1">
        <v>376.15</v>
      </c>
      <c r="AFB56" s="1">
        <v>376.15</v>
      </c>
      <c r="AFC56" s="1">
        <v>376.15</v>
      </c>
      <c r="AFD56" s="1">
        <v>376.15</v>
      </c>
      <c r="AFE56" s="1">
        <v>376.15</v>
      </c>
      <c r="AFF56" s="1">
        <v>376.15</v>
      </c>
      <c r="AFG56" s="1">
        <v>376.15</v>
      </c>
      <c r="AFH56" s="1">
        <v>376.15</v>
      </c>
      <c r="AFI56" s="1">
        <v>376.15</v>
      </c>
      <c r="AFJ56" s="1">
        <v>376.15</v>
      </c>
      <c r="AFK56" s="1">
        <v>376.15</v>
      </c>
      <c r="AFL56" s="1">
        <v>376.15</v>
      </c>
      <c r="AFM56" s="1">
        <v>376.15</v>
      </c>
      <c r="AFN56" s="1">
        <v>376.15</v>
      </c>
      <c r="AFO56" s="1">
        <v>376.15</v>
      </c>
      <c r="AFP56" s="1">
        <v>376.15</v>
      </c>
      <c r="AFQ56" s="1">
        <v>376.15</v>
      </c>
      <c r="AFR56" s="1">
        <v>376.15</v>
      </c>
      <c r="AFS56" s="1">
        <v>376.15</v>
      </c>
      <c r="AFT56" s="1">
        <v>376.15</v>
      </c>
      <c r="AFU56" s="1">
        <v>376.15</v>
      </c>
      <c r="AFV56" s="1">
        <v>376.15</v>
      </c>
      <c r="AFW56" s="1">
        <v>376.15</v>
      </c>
      <c r="AFX56" s="1">
        <v>376.15</v>
      </c>
      <c r="AFY56" s="1">
        <v>376.15</v>
      </c>
      <c r="AFZ56" s="1">
        <v>376.15</v>
      </c>
      <c r="AGA56" s="1">
        <v>376.15</v>
      </c>
      <c r="AGB56" s="1">
        <v>376.15</v>
      </c>
      <c r="AGC56" s="1">
        <v>376.15</v>
      </c>
      <c r="AGD56" s="1">
        <v>376.15</v>
      </c>
      <c r="AGE56" s="1">
        <v>376.15</v>
      </c>
      <c r="AGF56" s="1">
        <v>376.15</v>
      </c>
      <c r="AGG56" s="1">
        <v>376.15</v>
      </c>
      <c r="AGH56" s="1">
        <v>376.15</v>
      </c>
      <c r="AGI56" s="1">
        <v>376.15</v>
      </c>
      <c r="AGJ56" s="1">
        <v>376.15</v>
      </c>
      <c r="AGK56" s="1">
        <v>376.15</v>
      </c>
      <c r="AGL56" s="1">
        <v>376.15</v>
      </c>
      <c r="AGM56" s="1">
        <v>376.15</v>
      </c>
      <c r="AGN56" s="1">
        <v>376.15</v>
      </c>
      <c r="AGO56" s="1">
        <v>376.15</v>
      </c>
      <c r="AGP56" s="1">
        <v>376.15</v>
      </c>
      <c r="AGQ56" s="1">
        <v>376.15</v>
      </c>
      <c r="AGR56" s="1">
        <v>376.15</v>
      </c>
      <c r="AGS56" s="1">
        <v>376.15</v>
      </c>
      <c r="AGT56" s="1">
        <v>376.15</v>
      </c>
      <c r="AGU56" s="1">
        <v>376.15</v>
      </c>
      <c r="AGV56" s="1">
        <v>376.15</v>
      </c>
      <c r="AGW56" s="1">
        <v>376.15</v>
      </c>
      <c r="AGX56" s="1">
        <v>376.15</v>
      </c>
      <c r="AGY56" s="1">
        <v>376.15</v>
      </c>
      <c r="AGZ56" s="1">
        <v>376.15</v>
      </c>
      <c r="AHA56" s="1">
        <v>376.15</v>
      </c>
      <c r="AHB56" s="1">
        <v>376.15</v>
      </c>
      <c r="AHC56" s="1">
        <v>376.15</v>
      </c>
      <c r="AHD56" s="1">
        <v>376.15</v>
      </c>
      <c r="AHE56" s="1">
        <v>376.15</v>
      </c>
      <c r="AHF56" s="1">
        <v>376.15</v>
      </c>
      <c r="AHG56" s="1">
        <v>376.15</v>
      </c>
      <c r="AHH56" s="1">
        <v>376.15</v>
      </c>
      <c r="AHI56" s="1">
        <v>376.15</v>
      </c>
      <c r="AHJ56" s="1">
        <v>376.15</v>
      </c>
      <c r="AHK56" s="1">
        <v>376.15</v>
      </c>
      <c r="AHL56" s="1">
        <v>376.15</v>
      </c>
      <c r="AHM56" s="1">
        <v>376.15</v>
      </c>
      <c r="AHN56" s="1">
        <v>376.15</v>
      </c>
      <c r="AHO56" s="1">
        <v>376.15</v>
      </c>
      <c r="AHP56" s="1">
        <v>376.15</v>
      </c>
      <c r="AHQ56" s="1">
        <v>376.15</v>
      </c>
    </row>
    <row r="57" spans="1:901" x14ac:dyDescent="0.3">
      <c r="A57" s="1">
        <v>57</v>
      </c>
      <c r="B57" s="16" t="s">
        <v>154</v>
      </c>
      <c r="D57" s="14">
        <v>45320</v>
      </c>
      <c r="E57" s="14" t="s">
        <v>155</v>
      </c>
      <c r="F57" s="1">
        <v>8239.7999999999993</v>
      </c>
      <c r="G57" s="1">
        <f t="shared" si="0"/>
        <v>8349.7099999999991</v>
      </c>
      <c r="H57" s="1" t="str">
        <f>IFERROR(VLOOKUP(B57,PMS!$A$1:$G$2968,7,FALSE),"")</f>
        <v/>
      </c>
      <c r="I57" s="1" t="str">
        <f>IFERROR(VLOOKUP(B57,PMS!$A$1:$AE$2968,31,FALSE),"")</f>
        <v/>
      </c>
      <c r="LZ57" s="1">
        <v>27.13</v>
      </c>
      <c r="MA57" s="1">
        <v>72.36</v>
      </c>
      <c r="MB57" s="1">
        <v>117.58</v>
      </c>
      <c r="MC57" s="1">
        <v>162.81</v>
      </c>
      <c r="MD57" s="1">
        <v>162.81</v>
      </c>
      <c r="ME57" s="1">
        <v>208.03</v>
      </c>
      <c r="MF57" s="1">
        <v>253.26</v>
      </c>
      <c r="MG57" s="1">
        <v>298.48</v>
      </c>
      <c r="MH57" s="1">
        <v>343.7</v>
      </c>
      <c r="MI57" s="1">
        <v>388.93</v>
      </c>
      <c r="MJ57" s="1">
        <v>434.15</v>
      </c>
      <c r="MK57" s="1">
        <v>434.15</v>
      </c>
      <c r="ML57" s="1">
        <v>479.38</v>
      </c>
      <c r="MM57" s="1">
        <v>524.6</v>
      </c>
      <c r="MN57" s="1">
        <v>569.83000000000004</v>
      </c>
      <c r="MO57" s="1">
        <v>615.04999999999995</v>
      </c>
      <c r="MP57" s="1">
        <v>660.27</v>
      </c>
      <c r="MQ57" s="1">
        <v>705.5</v>
      </c>
      <c r="MR57" s="1">
        <v>705.5</v>
      </c>
      <c r="MS57" s="1">
        <v>750.72</v>
      </c>
      <c r="MT57" s="1">
        <v>795.95</v>
      </c>
      <c r="MU57" s="1">
        <v>841.17</v>
      </c>
      <c r="MV57" s="1">
        <v>886.4</v>
      </c>
      <c r="MW57" s="1">
        <v>931.62</v>
      </c>
      <c r="MX57" s="1">
        <v>976.84</v>
      </c>
      <c r="MY57" s="1">
        <v>976.84</v>
      </c>
      <c r="MZ57" s="1">
        <v>1022.07</v>
      </c>
      <c r="NA57" s="1">
        <v>1067.29</v>
      </c>
      <c r="NB57" s="1">
        <v>1112.52</v>
      </c>
      <c r="NC57" s="1">
        <v>1157.74</v>
      </c>
      <c r="ND57" s="1">
        <v>1202.97</v>
      </c>
      <c r="NE57" s="1">
        <v>1248.19</v>
      </c>
      <c r="NF57" s="1">
        <v>1248.19</v>
      </c>
      <c r="NG57" s="1">
        <v>1293.42</v>
      </c>
      <c r="NH57" s="1">
        <v>1338.64</v>
      </c>
      <c r="NI57" s="1">
        <v>1383.86</v>
      </c>
      <c r="NJ57" s="1">
        <v>1429.09</v>
      </c>
      <c r="NK57" s="1">
        <v>1474.31</v>
      </c>
      <c r="NL57" s="1">
        <v>1519.54</v>
      </c>
      <c r="NM57" s="1">
        <v>1519.54</v>
      </c>
      <c r="NN57" s="1">
        <v>1564.76</v>
      </c>
      <c r="NO57" s="1">
        <v>1591.9</v>
      </c>
      <c r="NP57" s="1">
        <v>1619.03</v>
      </c>
      <c r="NQ57" s="1">
        <v>1646.16</v>
      </c>
      <c r="NR57" s="1">
        <v>1673.3</v>
      </c>
      <c r="NS57" s="1">
        <v>1700.43</v>
      </c>
      <c r="NT57" s="1">
        <v>1700.43</v>
      </c>
      <c r="NU57" s="1">
        <v>1727.57</v>
      </c>
      <c r="NV57" s="1">
        <v>1754.7</v>
      </c>
      <c r="NW57" s="1">
        <v>1781.84</v>
      </c>
      <c r="NX57" s="1">
        <v>1808.97</v>
      </c>
      <c r="NY57" s="1">
        <v>1836.11</v>
      </c>
      <c r="NZ57" s="1">
        <v>1863.24</v>
      </c>
      <c r="OA57" s="1">
        <v>1863.24</v>
      </c>
      <c r="OB57" s="1">
        <v>1890.38</v>
      </c>
      <c r="OC57" s="1">
        <v>1917.51</v>
      </c>
      <c r="OD57" s="1">
        <v>1944.65</v>
      </c>
      <c r="OE57" s="1">
        <v>1971.78</v>
      </c>
      <c r="OF57" s="1">
        <v>1998.91</v>
      </c>
      <c r="OG57" s="1">
        <v>2026.05</v>
      </c>
      <c r="OH57" s="1">
        <v>2026.05</v>
      </c>
      <c r="OI57" s="1">
        <v>2053.1799999999998</v>
      </c>
      <c r="OJ57" s="1">
        <v>2080.3200000000002</v>
      </c>
      <c r="OK57" s="1">
        <v>2107.4499999999998</v>
      </c>
      <c r="OL57" s="1">
        <v>2134.59</v>
      </c>
      <c r="OM57" s="1">
        <v>2161.7199999999998</v>
      </c>
      <c r="ON57" s="1">
        <v>2188.86</v>
      </c>
      <c r="OO57" s="1">
        <v>2188.86</v>
      </c>
      <c r="OP57" s="1">
        <v>2215.9899999999998</v>
      </c>
      <c r="OQ57" s="1">
        <v>2243.13</v>
      </c>
      <c r="OR57" s="1">
        <v>2270.2600000000002</v>
      </c>
      <c r="OS57" s="1">
        <v>2297.39</v>
      </c>
      <c r="OT57" s="1">
        <v>2297.39</v>
      </c>
      <c r="OU57" s="1">
        <v>2297.39</v>
      </c>
      <c r="OV57" s="1">
        <v>2297.39</v>
      </c>
      <c r="OW57" s="1">
        <v>2342.62</v>
      </c>
      <c r="OX57" s="1">
        <v>2387.84</v>
      </c>
      <c r="OY57" s="1">
        <v>2433.0700000000002</v>
      </c>
      <c r="OZ57" s="1">
        <v>2478.29</v>
      </c>
      <c r="PA57" s="1">
        <v>2523.52</v>
      </c>
      <c r="PB57" s="1">
        <v>2568.7399999999998</v>
      </c>
      <c r="PC57" s="1">
        <v>2568.7399999999998</v>
      </c>
      <c r="PD57" s="1">
        <v>2613.96</v>
      </c>
      <c r="PE57" s="1">
        <v>2659.19</v>
      </c>
      <c r="PF57" s="1">
        <v>2704.41</v>
      </c>
      <c r="PG57" s="1">
        <v>2732.94</v>
      </c>
      <c r="PH57" s="1">
        <v>2757.29</v>
      </c>
      <c r="PI57" s="1">
        <v>2781.64</v>
      </c>
      <c r="PJ57" s="1">
        <v>2781.64</v>
      </c>
      <c r="PK57" s="1">
        <v>2805.99</v>
      </c>
      <c r="PL57" s="1">
        <v>2830.35</v>
      </c>
      <c r="PM57" s="1">
        <v>2854.7</v>
      </c>
      <c r="PN57" s="1">
        <v>2879.05</v>
      </c>
      <c r="PO57" s="1">
        <v>2879.05</v>
      </c>
      <c r="PP57" s="1">
        <v>2903.4</v>
      </c>
      <c r="PQ57" s="1">
        <v>2903.4</v>
      </c>
      <c r="PR57" s="1">
        <v>2927.75</v>
      </c>
      <c r="PS57" s="1">
        <v>2952.1</v>
      </c>
      <c r="PT57" s="1">
        <v>2976.45</v>
      </c>
      <c r="PU57" s="1">
        <v>3000.81</v>
      </c>
      <c r="PV57" s="1">
        <v>3025.16</v>
      </c>
      <c r="PW57" s="1">
        <v>3049.51</v>
      </c>
      <c r="PX57" s="1">
        <v>3049.51</v>
      </c>
      <c r="PY57" s="1">
        <v>3073.86</v>
      </c>
      <c r="PZ57" s="1">
        <v>3098.21</v>
      </c>
      <c r="QA57" s="1">
        <v>3122.56</v>
      </c>
      <c r="QB57" s="1">
        <v>3146.92</v>
      </c>
      <c r="QC57" s="1">
        <v>3171.27</v>
      </c>
      <c r="QD57" s="1">
        <v>3195.62</v>
      </c>
      <c r="QE57" s="1">
        <v>3195.62</v>
      </c>
      <c r="QF57" s="1">
        <v>3219.97</v>
      </c>
      <c r="QG57" s="1">
        <v>3244.32</v>
      </c>
      <c r="QH57" s="1">
        <v>3268.67</v>
      </c>
      <c r="QI57" s="1">
        <v>3293.03</v>
      </c>
      <c r="QJ57" s="1">
        <v>3317.38</v>
      </c>
      <c r="QK57" s="1">
        <v>3341.73</v>
      </c>
      <c r="QL57" s="1">
        <v>3341.73</v>
      </c>
      <c r="QM57" s="1">
        <v>3366.08</v>
      </c>
      <c r="QN57" s="1">
        <v>3390.43</v>
      </c>
      <c r="QO57" s="1">
        <v>3414.78</v>
      </c>
      <c r="QP57" s="1">
        <v>3439.13</v>
      </c>
      <c r="QQ57" s="1">
        <v>3463.49</v>
      </c>
      <c r="QR57" s="1">
        <v>3487.84</v>
      </c>
      <c r="QS57" s="1">
        <v>3487.84</v>
      </c>
      <c r="QT57" s="1">
        <v>3512.19</v>
      </c>
      <c r="QU57" s="1">
        <v>3536.54</v>
      </c>
      <c r="QV57" s="1">
        <v>3560.89</v>
      </c>
      <c r="QW57" s="1">
        <v>3585.24</v>
      </c>
      <c r="QX57" s="1">
        <v>3609.6</v>
      </c>
      <c r="QY57" s="1">
        <v>3633.95</v>
      </c>
      <c r="QZ57" s="1">
        <v>3633.95</v>
      </c>
      <c r="RA57" s="1">
        <v>3658.3</v>
      </c>
      <c r="RB57" s="1">
        <v>3682.65</v>
      </c>
      <c r="RC57" s="1">
        <v>3707</v>
      </c>
      <c r="RD57" s="1">
        <v>3731.35</v>
      </c>
      <c r="RE57" s="1">
        <v>3755.7</v>
      </c>
      <c r="RF57" s="1">
        <v>3780.06</v>
      </c>
      <c r="RG57" s="1">
        <v>3780.06</v>
      </c>
      <c r="RH57" s="1">
        <v>3804.41</v>
      </c>
      <c r="RI57" s="1">
        <v>3804.41</v>
      </c>
      <c r="RJ57" s="1">
        <v>3804.41</v>
      </c>
      <c r="RK57" s="1">
        <v>3804.41</v>
      </c>
      <c r="RL57" s="1">
        <v>3828.76</v>
      </c>
      <c r="RM57" s="1">
        <v>3949.6</v>
      </c>
      <c r="RN57" s="1">
        <v>3949.6</v>
      </c>
      <c r="RO57" s="1">
        <v>4094.57</v>
      </c>
      <c r="RP57" s="1">
        <v>4239.54</v>
      </c>
      <c r="RQ57" s="1">
        <v>4384.5</v>
      </c>
      <c r="RR57" s="1">
        <v>4529.47</v>
      </c>
      <c r="RS57" s="1">
        <v>4674.4399999999996</v>
      </c>
      <c r="RT57" s="1">
        <v>4819.41</v>
      </c>
      <c r="RU57" s="1">
        <v>4819.41</v>
      </c>
      <c r="RV57" s="1">
        <v>4964.37</v>
      </c>
      <c r="RW57" s="1">
        <v>5109.34</v>
      </c>
      <c r="RX57" s="1">
        <v>5254.31</v>
      </c>
      <c r="RY57" s="1">
        <v>5399.28</v>
      </c>
      <c r="RZ57" s="1">
        <v>5544.24</v>
      </c>
      <c r="SA57" s="1">
        <v>5689.21</v>
      </c>
      <c r="SB57" s="1">
        <v>5689.21</v>
      </c>
      <c r="SC57" s="1">
        <v>5834.18</v>
      </c>
      <c r="SD57" s="1">
        <v>5834.18</v>
      </c>
      <c r="SE57" s="1">
        <v>5959.66</v>
      </c>
      <c r="SF57" s="1">
        <v>6080.28</v>
      </c>
      <c r="SG57" s="1">
        <v>6200.89</v>
      </c>
      <c r="SH57" s="1">
        <v>6321.51</v>
      </c>
      <c r="SI57" s="1">
        <v>6321.51</v>
      </c>
      <c r="SJ57" s="1">
        <v>6442.13</v>
      </c>
      <c r="SK57" s="1">
        <v>6562.74</v>
      </c>
      <c r="SL57" s="1">
        <v>6683.36</v>
      </c>
      <c r="SM57" s="1">
        <v>6683.36</v>
      </c>
      <c r="SN57" s="1">
        <v>6683.36</v>
      </c>
      <c r="SO57" s="1">
        <v>6803.97</v>
      </c>
      <c r="SP57" s="1">
        <v>6803.97</v>
      </c>
      <c r="SQ57" s="1">
        <v>6907.89</v>
      </c>
      <c r="SR57" s="1">
        <v>6972.84</v>
      </c>
      <c r="SS57" s="1">
        <v>7037.78</v>
      </c>
      <c r="ST57" s="1">
        <v>7102.73</v>
      </c>
      <c r="SU57" s="1">
        <v>7167.68</v>
      </c>
      <c r="SV57" s="1">
        <v>7232.62</v>
      </c>
      <c r="SW57" s="1">
        <v>7232.62</v>
      </c>
      <c r="SX57" s="1">
        <v>7297.57</v>
      </c>
      <c r="SY57" s="1">
        <v>7362.52</v>
      </c>
      <c r="SZ57" s="1">
        <v>7427.46</v>
      </c>
      <c r="TA57" s="1">
        <v>7492.41</v>
      </c>
      <c r="TB57" s="1">
        <v>7557.36</v>
      </c>
      <c r="TC57" s="1">
        <v>7622.3</v>
      </c>
      <c r="TD57" s="1">
        <v>7622.3</v>
      </c>
      <c r="TE57" s="1">
        <v>7687.25</v>
      </c>
      <c r="TF57" s="1">
        <v>7752.2</v>
      </c>
      <c r="TG57" s="1">
        <v>7817.15</v>
      </c>
      <c r="TH57" s="1">
        <v>7882.09</v>
      </c>
      <c r="TI57" s="1">
        <v>7947.04</v>
      </c>
      <c r="TJ57" s="1">
        <v>8011.99</v>
      </c>
      <c r="TK57" s="1">
        <v>8011.99</v>
      </c>
      <c r="TL57" s="1">
        <v>8076.93</v>
      </c>
      <c r="TM57" s="1">
        <v>8141.88</v>
      </c>
      <c r="TN57" s="1">
        <v>8206.83</v>
      </c>
      <c r="TO57" s="1">
        <v>8271.77</v>
      </c>
      <c r="TP57" s="1">
        <v>8336.7199999999993</v>
      </c>
      <c r="TQ57" s="1">
        <v>8349.7099999999991</v>
      </c>
      <c r="TR57" s="1">
        <v>8349.7099999999991</v>
      </c>
      <c r="TS57" s="1">
        <v>8349.7099999999991</v>
      </c>
      <c r="TT57" s="1">
        <v>8349.7099999999991</v>
      </c>
      <c r="TU57" s="1">
        <v>8349.7099999999991</v>
      </c>
      <c r="TV57" s="1">
        <v>8349.7099999999991</v>
      </c>
      <c r="TW57" s="1">
        <v>8349.7099999999991</v>
      </c>
      <c r="TX57" s="1">
        <v>8349.7099999999991</v>
      </c>
      <c r="TY57" s="1">
        <v>8349.7099999999991</v>
      </c>
      <c r="TZ57" s="1">
        <v>8349.7099999999991</v>
      </c>
      <c r="UA57" s="1">
        <v>8349.7099999999991</v>
      </c>
      <c r="UB57" s="1">
        <v>8349.7099999999991</v>
      </c>
      <c r="UC57" s="1">
        <v>8349.7099999999991</v>
      </c>
      <c r="UD57" s="1">
        <v>8349.7099999999991</v>
      </c>
      <c r="UE57" s="1">
        <v>8349.7099999999991</v>
      </c>
      <c r="UF57" s="1">
        <v>8349.7099999999991</v>
      </c>
      <c r="UG57" s="1">
        <v>8349.7099999999991</v>
      </c>
      <c r="UH57" s="1">
        <v>8349.7099999999991</v>
      </c>
      <c r="UI57" s="1">
        <v>8349.7099999999991</v>
      </c>
      <c r="UJ57" s="1">
        <v>8349.7099999999991</v>
      </c>
      <c r="UK57" s="1">
        <v>8349.7099999999991</v>
      </c>
      <c r="UL57" s="1">
        <v>8349.7099999999991</v>
      </c>
      <c r="UM57" s="1">
        <v>8349.7099999999991</v>
      </c>
      <c r="UN57" s="1">
        <v>8349.7099999999991</v>
      </c>
      <c r="UO57" s="1">
        <v>8349.7099999999991</v>
      </c>
      <c r="UP57" s="1">
        <v>8349.7099999999991</v>
      </c>
      <c r="UQ57" s="1">
        <v>8349.7099999999991</v>
      </c>
      <c r="UR57" s="1">
        <v>8349.7099999999991</v>
      </c>
      <c r="US57" s="1">
        <v>8349.7099999999991</v>
      </c>
      <c r="UT57" s="1">
        <v>8349.7099999999991</v>
      </c>
      <c r="UU57" s="1">
        <v>8349.7099999999991</v>
      </c>
      <c r="UV57" s="1">
        <v>8349.7099999999991</v>
      </c>
      <c r="UW57" s="1">
        <v>8349.7099999999991</v>
      </c>
      <c r="UX57" s="1">
        <v>8349.7099999999991</v>
      </c>
      <c r="UY57" s="1">
        <v>8349.7099999999991</v>
      </c>
      <c r="UZ57" s="1">
        <v>8349.7099999999991</v>
      </c>
      <c r="VA57" s="1">
        <v>8349.7099999999991</v>
      </c>
      <c r="VB57" s="1">
        <v>8349.7099999999991</v>
      </c>
      <c r="VC57" s="1">
        <v>8349.7099999999991</v>
      </c>
      <c r="VD57" s="1">
        <v>8349.7099999999991</v>
      </c>
      <c r="VE57" s="1">
        <v>8349.7099999999991</v>
      </c>
      <c r="VF57" s="1">
        <v>8349.7099999999991</v>
      </c>
      <c r="VG57" s="1">
        <v>8349.7099999999991</v>
      </c>
      <c r="VH57" s="1">
        <v>8349.7099999999991</v>
      </c>
      <c r="VI57" s="1">
        <v>8349.7099999999991</v>
      </c>
      <c r="VJ57" s="1">
        <v>8349.7099999999991</v>
      </c>
      <c r="VK57" s="1">
        <v>8349.7099999999991</v>
      </c>
      <c r="VL57" s="1">
        <v>8349.7099999999991</v>
      </c>
      <c r="VM57" s="1">
        <v>8349.7099999999991</v>
      </c>
      <c r="VN57" s="1">
        <v>8349.7099999999991</v>
      </c>
      <c r="VO57" s="1">
        <v>8349.7099999999991</v>
      </c>
      <c r="VP57" s="1">
        <v>8349.7099999999991</v>
      </c>
      <c r="VQ57" s="1">
        <v>8349.7099999999991</v>
      </c>
      <c r="VR57" s="1">
        <v>8349.7099999999991</v>
      </c>
      <c r="VS57" s="1">
        <v>8349.7099999999991</v>
      </c>
      <c r="VT57" s="1">
        <v>8349.7099999999991</v>
      </c>
      <c r="VU57" s="1">
        <v>8349.7099999999991</v>
      </c>
      <c r="VV57" s="1">
        <v>8349.7099999999991</v>
      </c>
      <c r="VW57" s="1">
        <v>8349.7099999999991</v>
      </c>
      <c r="VX57" s="1">
        <v>8349.7099999999991</v>
      </c>
      <c r="VY57" s="1">
        <v>8349.7099999999991</v>
      </c>
      <c r="VZ57" s="1">
        <v>8349.7099999999991</v>
      </c>
      <c r="WA57" s="1">
        <v>8349.7099999999991</v>
      </c>
      <c r="WB57" s="1">
        <v>8349.7099999999991</v>
      </c>
      <c r="WC57" s="1">
        <v>8349.7099999999991</v>
      </c>
      <c r="WD57" s="1">
        <v>8349.7099999999991</v>
      </c>
      <c r="WE57" s="1">
        <v>8349.7099999999991</v>
      </c>
      <c r="WF57" s="1">
        <v>8349.7099999999991</v>
      </c>
      <c r="WG57" s="1">
        <v>8349.7099999999991</v>
      </c>
      <c r="WH57" s="1">
        <v>8349.7099999999991</v>
      </c>
      <c r="WI57" s="1">
        <v>8349.7099999999991</v>
      </c>
      <c r="WJ57" s="1">
        <v>8349.7099999999991</v>
      </c>
      <c r="WK57" s="1">
        <v>8349.7099999999991</v>
      </c>
      <c r="WL57" s="1">
        <v>8349.7099999999991</v>
      </c>
      <c r="WM57" s="1">
        <v>8349.7099999999991</v>
      </c>
      <c r="WN57" s="1">
        <v>8349.7099999999991</v>
      </c>
      <c r="WO57" s="1">
        <v>8349.7099999999991</v>
      </c>
      <c r="WP57" s="1">
        <v>8349.7099999999991</v>
      </c>
      <c r="WQ57" s="1">
        <v>8349.7099999999991</v>
      </c>
      <c r="WR57" s="1">
        <v>8349.7099999999991</v>
      </c>
      <c r="WS57" s="1">
        <v>8349.7099999999991</v>
      </c>
      <c r="WT57" s="1">
        <v>8349.7099999999991</v>
      </c>
      <c r="WU57" s="1">
        <v>8349.7099999999991</v>
      </c>
      <c r="WV57" s="1">
        <v>8349.7099999999991</v>
      </c>
      <c r="WW57" s="1">
        <v>8349.7099999999991</v>
      </c>
      <c r="WX57" s="1">
        <v>8349.7099999999991</v>
      </c>
      <c r="WY57" s="1">
        <v>8349.7099999999991</v>
      </c>
      <c r="WZ57" s="1">
        <v>8349.7099999999991</v>
      </c>
      <c r="XA57" s="1">
        <v>8349.7099999999991</v>
      </c>
      <c r="XB57" s="1">
        <v>8349.7099999999991</v>
      </c>
      <c r="XC57" s="1">
        <v>8349.7099999999991</v>
      </c>
      <c r="XD57" s="1">
        <v>8349.7099999999991</v>
      </c>
      <c r="XE57" s="1">
        <v>8349.7099999999991</v>
      </c>
      <c r="XF57" s="1">
        <v>8349.7099999999991</v>
      </c>
      <c r="XG57" s="1">
        <v>8349.7099999999991</v>
      </c>
      <c r="XH57" s="1">
        <v>8349.7099999999991</v>
      </c>
      <c r="XI57" s="1">
        <v>8349.7099999999991</v>
      </c>
      <c r="XJ57" s="1">
        <v>8349.7099999999991</v>
      </c>
      <c r="XK57" s="1">
        <v>8349.7099999999991</v>
      </c>
      <c r="XL57" s="1">
        <v>8349.7099999999991</v>
      </c>
      <c r="XM57" s="1">
        <v>8349.7099999999991</v>
      </c>
      <c r="XN57" s="1">
        <v>8349.7099999999991</v>
      </c>
      <c r="XO57" s="1">
        <v>8349.7099999999991</v>
      </c>
      <c r="XP57" s="1">
        <v>8349.7099999999991</v>
      </c>
      <c r="XQ57" s="1">
        <v>8349.7099999999991</v>
      </c>
      <c r="XR57" s="1">
        <v>8349.7099999999991</v>
      </c>
      <c r="XS57" s="1">
        <v>8349.7099999999991</v>
      </c>
      <c r="XT57" s="1">
        <v>8349.7099999999991</v>
      </c>
      <c r="XU57" s="1">
        <v>8349.7099999999991</v>
      </c>
      <c r="XV57" s="1">
        <v>8349.7099999999991</v>
      </c>
      <c r="XW57" s="1">
        <v>8349.7099999999991</v>
      </c>
      <c r="XX57" s="1">
        <v>8349.7099999999991</v>
      </c>
      <c r="XY57" s="1">
        <v>8349.7099999999991</v>
      </c>
      <c r="XZ57" s="1">
        <v>8349.7099999999991</v>
      </c>
      <c r="YA57" s="1">
        <v>8349.7099999999991</v>
      </c>
      <c r="YB57" s="1">
        <v>8349.7099999999991</v>
      </c>
      <c r="YC57" s="1">
        <v>8349.7099999999991</v>
      </c>
      <c r="YD57" s="1">
        <v>8349.7099999999991</v>
      </c>
      <c r="YE57" s="1">
        <v>8349.7099999999991</v>
      </c>
      <c r="YF57" s="1">
        <v>8349.7099999999991</v>
      </c>
      <c r="YG57" s="1">
        <v>8349.7099999999991</v>
      </c>
      <c r="YH57" s="1">
        <v>8349.7099999999991</v>
      </c>
      <c r="YI57" s="1">
        <v>8349.7099999999991</v>
      </c>
      <c r="YJ57" s="1">
        <v>8349.7099999999991</v>
      </c>
      <c r="YK57" s="1">
        <v>8349.7099999999991</v>
      </c>
      <c r="YL57" s="1">
        <v>8349.7099999999991</v>
      </c>
      <c r="YM57" s="1">
        <v>8349.7099999999991</v>
      </c>
      <c r="YN57" s="1">
        <v>8349.7099999999991</v>
      </c>
      <c r="YO57" s="1">
        <v>8349.7099999999991</v>
      </c>
      <c r="YP57" s="1">
        <v>8349.7099999999991</v>
      </c>
      <c r="YQ57" s="1">
        <v>8349.7099999999991</v>
      </c>
      <c r="YR57" s="1">
        <v>8349.7099999999991</v>
      </c>
      <c r="YS57" s="1">
        <v>8349.7099999999991</v>
      </c>
      <c r="YT57" s="1">
        <v>8349.7099999999991</v>
      </c>
      <c r="YU57" s="1">
        <v>8349.7099999999991</v>
      </c>
      <c r="YV57" s="1">
        <v>8349.7099999999991</v>
      </c>
      <c r="YW57" s="1">
        <v>8349.7099999999991</v>
      </c>
      <c r="YX57" s="1">
        <v>8349.7099999999991</v>
      </c>
      <c r="YY57" s="1">
        <v>8349.7099999999991</v>
      </c>
      <c r="YZ57" s="1">
        <v>8349.7099999999991</v>
      </c>
      <c r="ZA57" s="1">
        <v>8349.7099999999991</v>
      </c>
      <c r="ZB57" s="1">
        <v>8349.7099999999991</v>
      </c>
      <c r="ZC57" s="1">
        <v>8349.7099999999991</v>
      </c>
      <c r="ZD57" s="1">
        <v>8349.7099999999991</v>
      </c>
      <c r="ZE57" s="1">
        <v>8349.7099999999991</v>
      </c>
      <c r="ZF57" s="1">
        <v>8349.7099999999991</v>
      </c>
      <c r="ZG57" s="1">
        <v>8349.7099999999991</v>
      </c>
      <c r="ZH57" s="1">
        <v>8349.7099999999991</v>
      </c>
      <c r="ZI57" s="1">
        <v>8349.7099999999991</v>
      </c>
      <c r="ZJ57" s="1">
        <v>8349.7099999999991</v>
      </c>
      <c r="ZK57" s="1">
        <v>8349.7099999999991</v>
      </c>
      <c r="ZL57" s="1">
        <v>8349.7099999999991</v>
      </c>
      <c r="ZM57" s="1">
        <v>8349.7099999999991</v>
      </c>
      <c r="ZN57" s="1">
        <v>8349.7099999999991</v>
      </c>
      <c r="ZO57" s="1">
        <v>8349.7099999999991</v>
      </c>
      <c r="ZP57" s="1">
        <v>8349.7099999999991</v>
      </c>
      <c r="ZQ57" s="1">
        <v>8349.7099999999991</v>
      </c>
      <c r="ZR57" s="1">
        <v>8349.7099999999991</v>
      </c>
      <c r="ZS57" s="1">
        <v>8349.7099999999991</v>
      </c>
      <c r="ZT57" s="1">
        <v>8349.7099999999991</v>
      </c>
      <c r="ZU57" s="1">
        <v>8349.7099999999991</v>
      </c>
      <c r="ZV57" s="1">
        <v>8349.7099999999991</v>
      </c>
      <c r="ZW57" s="1">
        <v>8349.7099999999991</v>
      </c>
      <c r="ZX57" s="1">
        <v>8349.7099999999991</v>
      </c>
      <c r="ZY57" s="1">
        <v>8349.7099999999991</v>
      </c>
      <c r="ZZ57" s="1">
        <v>8349.7099999999991</v>
      </c>
      <c r="AAA57" s="1">
        <v>8349.7099999999991</v>
      </c>
      <c r="AAB57" s="1">
        <v>8349.7099999999991</v>
      </c>
      <c r="AAC57" s="1">
        <v>8349.7099999999991</v>
      </c>
      <c r="AAD57" s="1">
        <v>8349.7099999999991</v>
      </c>
      <c r="AAE57" s="1">
        <v>8349.7099999999991</v>
      </c>
      <c r="AAF57" s="1">
        <v>8349.7099999999991</v>
      </c>
      <c r="AAG57" s="1">
        <v>8349.7099999999991</v>
      </c>
      <c r="AAH57" s="1">
        <v>8349.7099999999991</v>
      </c>
      <c r="AAI57" s="1">
        <v>8349.7099999999991</v>
      </c>
      <c r="AAJ57" s="1">
        <v>8349.7099999999991</v>
      </c>
      <c r="AAK57" s="1">
        <v>8349.7099999999991</v>
      </c>
      <c r="AAL57" s="1">
        <v>8349.7099999999991</v>
      </c>
      <c r="AAM57" s="1">
        <v>8349.7099999999991</v>
      </c>
      <c r="AAN57" s="1">
        <v>8349.7099999999991</v>
      </c>
      <c r="AAO57" s="1">
        <v>8349.7099999999991</v>
      </c>
      <c r="AAP57" s="1">
        <v>8349.7099999999991</v>
      </c>
      <c r="AAQ57" s="1">
        <v>8349.7099999999991</v>
      </c>
      <c r="AAR57" s="1">
        <v>8349.7099999999991</v>
      </c>
      <c r="AAS57" s="1">
        <v>8349.7099999999991</v>
      </c>
      <c r="AAT57" s="1">
        <v>8349.7099999999991</v>
      </c>
      <c r="AAU57" s="1">
        <v>8349.7099999999991</v>
      </c>
      <c r="AAV57" s="1">
        <v>8349.7099999999991</v>
      </c>
      <c r="AAW57" s="1">
        <v>8349.7099999999991</v>
      </c>
      <c r="AAX57" s="1">
        <v>8349.7099999999991</v>
      </c>
      <c r="AAY57" s="1">
        <v>8349.7099999999991</v>
      </c>
      <c r="AAZ57" s="1">
        <v>8349.7099999999991</v>
      </c>
      <c r="ABA57" s="1">
        <v>8349.7099999999991</v>
      </c>
      <c r="ABB57" s="1">
        <v>8349.7099999999991</v>
      </c>
      <c r="ABC57" s="1">
        <v>8349.7099999999991</v>
      </c>
      <c r="ABD57" s="1">
        <v>8349.7099999999991</v>
      </c>
      <c r="ABE57" s="1">
        <v>8349.7099999999991</v>
      </c>
      <c r="ABF57" s="1">
        <v>8349.7099999999991</v>
      </c>
      <c r="ABG57" s="1">
        <v>8349.7099999999991</v>
      </c>
      <c r="ABH57" s="1">
        <v>8349.7099999999991</v>
      </c>
      <c r="ABI57" s="1">
        <v>8349.7099999999991</v>
      </c>
      <c r="ABJ57" s="1">
        <v>8349.7099999999991</v>
      </c>
      <c r="ABK57" s="1">
        <v>8349.7099999999991</v>
      </c>
      <c r="ABL57" s="1">
        <v>8349.7099999999991</v>
      </c>
      <c r="ABM57" s="1">
        <v>8349.7099999999991</v>
      </c>
      <c r="ABN57" s="1">
        <v>8349.7099999999991</v>
      </c>
      <c r="ABO57" s="1">
        <v>8349.7099999999991</v>
      </c>
      <c r="ABP57" s="1">
        <v>8349.7099999999991</v>
      </c>
      <c r="ABQ57" s="1">
        <v>8349.7099999999991</v>
      </c>
      <c r="ABR57" s="1">
        <v>8349.7099999999991</v>
      </c>
      <c r="ABS57" s="1">
        <v>8349.7099999999991</v>
      </c>
      <c r="ABT57" s="1">
        <v>8349.7099999999991</v>
      </c>
      <c r="ABU57" s="1">
        <v>8349.7099999999991</v>
      </c>
      <c r="ABV57" s="1">
        <v>8349.7099999999991</v>
      </c>
      <c r="ABW57" s="1">
        <v>8349.7099999999991</v>
      </c>
      <c r="ABX57" s="1">
        <v>8349.7099999999991</v>
      </c>
      <c r="ABY57" s="1">
        <v>8349.7099999999991</v>
      </c>
      <c r="ABZ57" s="1">
        <v>8349.7099999999991</v>
      </c>
      <c r="ACA57" s="1">
        <v>8349.7099999999991</v>
      </c>
      <c r="ACB57" s="1">
        <v>8349.7099999999991</v>
      </c>
      <c r="ACC57" s="1">
        <v>8349.7099999999991</v>
      </c>
      <c r="ACD57" s="1">
        <v>8349.7099999999991</v>
      </c>
      <c r="ACE57" s="1">
        <v>8349.7099999999991</v>
      </c>
      <c r="ACF57" s="1">
        <v>8349.7099999999991</v>
      </c>
      <c r="ACG57" s="1">
        <v>8349.7099999999991</v>
      </c>
      <c r="ACH57" s="1">
        <v>8349.7099999999991</v>
      </c>
      <c r="ACI57" s="1">
        <v>8349.7099999999991</v>
      </c>
      <c r="ACJ57" s="1">
        <v>8349.7099999999991</v>
      </c>
      <c r="ACK57" s="1">
        <v>8349.7099999999991</v>
      </c>
      <c r="ACL57" s="1">
        <v>8349.7099999999991</v>
      </c>
      <c r="ACM57" s="1">
        <v>8349.7099999999991</v>
      </c>
      <c r="ACN57" s="1">
        <v>8349.7099999999991</v>
      </c>
      <c r="ACO57" s="1">
        <v>8349.7099999999991</v>
      </c>
      <c r="ACP57" s="1">
        <v>8349.7099999999991</v>
      </c>
      <c r="ACQ57" s="1">
        <v>8349.7099999999991</v>
      </c>
      <c r="ACR57" s="1">
        <v>8349.7099999999991</v>
      </c>
      <c r="ACS57" s="1">
        <v>8349.7099999999991</v>
      </c>
      <c r="ACT57" s="1">
        <v>8349.7099999999991</v>
      </c>
      <c r="ACU57" s="1">
        <v>8349.7099999999991</v>
      </c>
      <c r="ACV57" s="1">
        <v>8349.7099999999991</v>
      </c>
      <c r="ACW57" s="1">
        <v>8349.7099999999991</v>
      </c>
      <c r="ACX57" s="1">
        <v>8349.7099999999991</v>
      </c>
      <c r="ACY57" s="1">
        <v>8349.7099999999991</v>
      </c>
      <c r="ACZ57" s="1">
        <v>8349.7099999999991</v>
      </c>
      <c r="ADA57" s="1">
        <v>8349.7099999999991</v>
      </c>
      <c r="ADB57" s="1">
        <v>8349.7099999999991</v>
      </c>
      <c r="ADC57" s="1">
        <v>8349.7099999999991</v>
      </c>
      <c r="ADD57" s="1">
        <v>8349.7099999999991</v>
      </c>
      <c r="ADE57" s="1">
        <v>8349.7099999999991</v>
      </c>
      <c r="ADF57" s="1">
        <v>8349.7099999999991</v>
      </c>
      <c r="ADG57" s="1">
        <v>8349.7099999999991</v>
      </c>
      <c r="ADH57" s="1">
        <v>8349.7099999999991</v>
      </c>
      <c r="ADI57" s="1">
        <v>8349.7099999999991</v>
      </c>
      <c r="ADJ57" s="1">
        <v>8349.7099999999991</v>
      </c>
      <c r="ADK57" s="1">
        <v>8349.7099999999991</v>
      </c>
      <c r="ADL57" s="1">
        <v>8349.7099999999991</v>
      </c>
      <c r="ADM57" s="1">
        <v>8349.7099999999991</v>
      </c>
      <c r="ADN57" s="1">
        <v>8349.7099999999991</v>
      </c>
      <c r="ADO57" s="1">
        <v>8349.7099999999991</v>
      </c>
      <c r="ADP57" s="1">
        <v>8349.7099999999991</v>
      </c>
      <c r="ADQ57" s="1">
        <v>8349.7099999999991</v>
      </c>
      <c r="ADR57" s="1">
        <v>8349.7099999999991</v>
      </c>
      <c r="ADS57" s="1">
        <v>8349.7099999999991</v>
      </c>
      <c r="ADT57" s="1">
        <v>8349.7099999999991</v>
      </c>
      <c r="ADU57" s="1">
        <v>8349.7099999999991</v>
      </c>
      <c r="ADV57" s="1">
        <v>8349.7099999999991</v>
      </c>
      <c r="ADW57" s="1">
        <v>8349.7099999999991</v>
      </c>
      <c r="ADX57" s="1">
        <v>8349.7099999999991</v>
      </c>
      <c r="ADY57" s="1">
        <v>8349.7099999999991</v>
      </c>
      <c r="ADZ57" s="1">
        <v>8349.7099999999991</v>
      </c>
      <c r="AEA57" s="1">
        <v>8349.7099999999991</v>
      </c>
      <c r="AEB57" s="1">
        <v>8349.7099999999991</v>
      </c>
      <c r="AEC57" s="1">
        <v>8349.7099999999991</v>
      </c>
      <c r="AED57" s="1">
        <v>8349.7099999999991</v>
      </c>
      <c r="AEE57" s="1">
        <v>8349.7099999999991</v>
      </c>
      <c r="AEF57" s="1">
        <v>8349.7099999999991</v>
      </c>
      <c r="AEG57" s="1">
        <v>8349.7099999999991</v>
      </c>
      <c r="AEH57" s="1">
        <v>8349.7099999999991</v>
      </c>
      <c r="AEI57" s="1">
        <v>8349.7099999999991</v>
      </c>
      <c r="AEJ57" s="1">
        <v>8349.7099999999991</v>
      </c>
      <c r="AEK57" s="1">
        <v>8349.7099999999991</v>
      </c>
      <c r="AEL57" s="1">
        <v>8349.7099999999991</v>
      </c>
      <c r="AEM57" s="1">
        <v>8349.7099999999991</v>
      </c>
      <c r="AEN57" s="1">
        <v>8349.7099999999991</v>
      </c>
      <c r="AEO57" s="1">
        <v>8349.7099999999991</v>
      </c>
      <c r="AEP57" s="1">
        <v>8349.7099999999991</v>
      </c>
      <c r="AEQ57" s="1">
        <v>8349.7099999999991</v>
      </c>
      <c r="AER57" s="1">
        <v>8349.7099999999991</v>
      </c>
      <c r="AES57" s="1">
        <v>8349.7099999999991</v>
      </c>
      <c r="AET57" s="1">
        <v>8349.7099999999991</v>
      </c>
      <c r="AEU57" s="1">
        <v>8349.7099999999991</v>
      </c>
      <c r="AEV57" s="1">
        <v>8349.7099999999991</v>
      </c>
      <c r="AEW57" s="1">
        <v>8349.7099999999991</v>
      </c>
      <c r="AEX57" s="1">
        <v>8349.7099999999991</v>
      </c>
      <c r="AEY57" s="1">
        <v>8349.7099999999991</v>
      </c>
      <c r="AEZ57" s="1">
        <v>8349.7099999999991</v>
      </c>
      <c r="AFA57" s="1">
        <v>8349.7099999999991</v>
      </c>
      <c r="AFB57" s="1">
        <v>8349.7099999999991</v>
      </c>
      <c r="AFC57" s="1">
        <v>8349.7099999999991</v>
      </c>
      <c r="AFD57" s="1">
        <v>8349.7099999999991</v>
      </c>
      <c r="AFE57" s="1">
        <v>8349.7099999999991</v>
      </c>
      <c r="AFF57" s="1">
        <v>8349.7099999999991</v>
      </c>
      <c r="AFG57" s="1">
        <v>8349.7099999999991</v>
      </c>
      <c r="AFH57" s="1">
        <v>8349.7099999999991</v>
      </c>
      <c r="AFI57" s="1">
        <v>8349.7099999999991</v>
      </c>
      <c r="AFJ57" s="1">
        <v>8349.7099999999991</v>
      </c>
      <c r="AFK57" s="1">
        <v>8349.7099999999991</v>
      </c>
      <c r="AFL57" s="1">
        <v>8349.7099999999991</v>
      </c>
      <c r="AFM57" s="1">
        <v>8349.7099999999991</v>
      </c>
      <c r="AFN57" s="1">
        <v>8349.7099999999991</v>
      </c>
      <c r="AFO57" s="1">
        <v>8349.7099999999991</v>
      </c>
      <c r="AFP57" s="1">
        <v>8349.7099999999991</v>
      </c>
      <c r="AFQ57" s="1">
        <v>8349.7099999999991</v>
      </c>
      <c r="AFR57" s="1">
        <v>8349.7099999999991</v>
      </c>
      <c r="AFS57" s="1">
        <v>8349.7099999999991</v>
      </c>
      <c r="AFT57" s="1">
        <v>8349.7099999999991</v>
      </c>
      <c r="AFU57" s="1">
        <v>8349.7099999999991</v>
      </c>
      <c r="AFV57" s="1">
        <v>8349.7099999999991</v>
      </c>
      <c r="AFW57" s="1">
        <v>8349.7099999999991</v>
      </c>
      <c r="AFX57" s="1">
        <v>8349.7099999999991</v>
      </c>
      <c r="AFY57" s="1">
        <v>8349.7099999999991</v>
      </c>
      <c r="AFZ57" s="1">
        <v>8349.7099999999991</v>
      </c>
      <c r="AGA57" s="1">
        <v>8349.7099999999991</v>
      </c>
      <c r="AGB57" s="1">
        <v>8349.7099999999991</v>
      </c>
      <c r="AGC57" s="1">
        <v>8349.7099999999991</v>
      </c>
      <c r="AGD57" s="1">
        <v>8349.7099999999991</v>
      </c>
      <c r="AGE57" s="1">
        <v>8349.7099999999991</v>
      </c>
      <c r="AGF57" s="1">
        <v>8349.7099999999991</v>
      </c>
      <c r="AGG57" s="1">
        <v>8349.7099999999991</v>
      </c>
      <c r="AGH57" s="1">
        <v>8349.7099999999991</v>
      </c>
      <c r="AGI57" s="1">
        <v>8349.7099999999991</v>
      </c>
      <c r="AGJ57" s="1">
        <v>8349.7099999999991</v>
      </c>
      <c r="AGK57" s="1">
        <v>8349.7099999999991</v>
      </c>
      <c r="AGL57" s="1">
        <v>8349.7099999999991</v>
      </c>
      <c r="AGM57" s="1">
        <v>8349.7099999999991</v>
      </c>
      <c r="AGN57" s="1">
        <v>8349.7099999999991</v>
      </c>
      <c r="AGO57" s="1">
        <v>8349.7099999999991</v>
      </c>
      <c r="AGP57" s="1">
        <v>8349.7099999999991</v>
      </c>
      <c r="AGQ57" s="1">
        <v>8349.7099999999991</v>
      </c>
      <c r="AGR57" s="1">
        <v>8349.7099999999991</v>
      </c>
      <c r="AGS57" s="1">
        <v>8349.7099999999991</v>
      </c>
      <c r="AGT57" s="1">
        <v>8349.7099999999991</v>
      </c>
      <c r="AGU57" s="1">
        <v>8349.7099999999991</v>
      </c>
      <c r="AGV57" s="1">
        <v>8349.7099999999991</v>
      </c>
      <c r="AGW57" s="1">
        <v>8349.7099999999991</v>
      </c>
      <c r="AGX57" s="1">
        <v>8349.7099999999991</v>
      </c>
      <c r="AGY57" s="1">
        <v>8349.7099999999991</v>
      </c>
      <c r="AGZ57" s="1">
        <v>8349.7099999999991</v>
      </c>
      <c r="AHA57" s="1">
        <v>8349.7099999999991</v>
      </c>
      <c r="AHB57" s="1">
        <v>8349.7099999999991</v>
      </c>
      <c r="AHC57" s="1">
        <v>8349.7099999999991</v>
      </c>
      <c r="AHD57" s="1">
        <v>8349.7099999999991</v>
      </c>
      <c r="AHE57" s="1">
        <v>8349.7099999999991</v>
      </c>
      <c r="AHF57" s="1">
        <v>8349.7099999999991</v>
      </c>
      <c r="AHG57" s="1">
        <v>8349.7099999999991</v>
      </c>
      <c r="AHH57" s="1">
        <v>8349.7099999999991</v>
      </c>
      <c r="AHI57" s="1">
        <v>8349.7099999999991</v>
      </c>
      <c r="AHJ57" s="1">
        <v>8349.7099999999991</v>
      </c>
      <c r="AHK57" s="1">
        <v>8349.7099999999991</v>
      </c>
      <c r="AHL57" s="1">
        <v>8349.7099999999991</v>
      </c>
      <c r="AHM57" s="1">
        <v>8349.7099999999991</v>
      </c>
      <c r="AHN57" s="1">
        <v>8349.7099999999991</v>
      </c>
      <c r="AHO57" s="1">
        <v>8349.7099999999991</v>
      </c>
      <c r="AHP57" s="1">
        <v>8349.7099999999991</v>
      </c>
      <c r="AHQ57" s="1">
        <v>8349.7099999999991</v>
      </c>
    </row>
    <row r="58" spans="1:901" x14ac:dyDescent="0.3">
      <c r="A58" s="1">
        <v>58</v>
      </c>
      <c r="B58" s="16" t="s">
        <v>156</v>
      </c>
      <c r="C58" s="16" t="s">
        <v>157</v>
      </c>
      <c r="D58" s="14">
        <v>45320</v>
      </c>
      <c r="E58" s="14">
        <v>45481</v>
      </c>
      <c r="F58" s="1">
        <v>4119.6000000000004</v>
      </c>
      <c r="G58" s="1">
        <f t="shared" si="0"/>
        <v>4174.55</v>
      </c>
      <c r="H58" s="1">
        <f>IFERROR(VLOOKUP(B58,PMS!$A$1:$G$2968,7,FALSE),"")</f>
        <v>110.92</v>
      </c>
      <c r="I58" s="1" t="str">
        <f>IFERROR(VLOOKUP(B58,PMS!$A$1:$AE$2968,31,FALSE),"")</f>
        <v>RCC</v>
      </c>
      <c r="LZ58" s="1">
        <v>27.13</v>
      </c>
      <c r="MA58" s="1">
        <v>72.36</v>
      </c>
      <c r="MB58" s="1">
        <v>117.58</v>
      </c>
      <c r="MC58" s="1">
        <v>162.81</v>
      </c>
      <c r="MD58" s="1">
        <v>162.81</v>
      </c>
      <c r="ME58" s="1">
        <v>208.03</v>
      </c>
      <c r="MF58" s="1">
        <v>253.26</v>
      </c>
      <c r="MG58" s="1">
        <v>298.48</v>
      </c>
      <c r="MH58" s="1">
        <v>343.7</v>
      </c>
      <c r="MI58" s="1">
        <v>388.93</v>
      </c>
      <c r="MJ58" s="1">
        <v>434.15</v>
      </c>
      <c r="MK58" s="1">
        <v>434.15</v>
      </c>
      <c r="ML58" s="1">
        <v>479.38</v>
      </c>
      <c r="MM58" s="1">
        <v>524.6</v>
      </c>
      <c r="MN58" s="1">
        <v>569.83000000000004</v>
      </c>
      <c r="MO58" s="1">
        <v>615.04999999999995</v>
      </c>
      <c r="MP58" s="1">
        <v>660.27</v>
      </c>
      <c r="MQ58" s="1">
        <v>705.5</v>
      </c>
      <c r="MR58" s="1">
        <v>705.5</v>
      </c>
      <c r="MS58" s="1">
        <v>750.72</v>
      </c>
      <c r="MT58" s="1">
        <v>795.95</v>
      </c>
      <c r="MU58" s="1">
        <v>841.17</v>
      </c>
      <c r="MV58" s="1">
        <v>886.4</v>
      </c>
      <c r="MW58" s="1">
        <v>931.62</v>
      </c>
      <c r="MX58" s="1">
        <v>976.84</v>
      </c>
      <c r="MY58" s="1">
        <v>976.84</v>
      </c>
      <c r="MZ58" s="1">
        <v>1022.07</v>
      </c>
      <c r="NA58" s="1">
        <v>1067.29</v>
      </c>
      <c r="NB58" s="1">
        <v>1112.52</v>
      </c>
      <c r="NC58" s="1">
        <v>1157.74</v>
      </c>
      <c r="ND58" s="1">
        <v>1202.97</v>
      </c>
      <c r="NE58" s="1">
        <v>1248.19</v>
      </c>
      <c r="NF58" s="1">
        <v>1248.19</v>
      </c>
      <c r="NG58" s="1">
        <v>1293.42</v>
      </c>
      <c r="NH58" s="1">
        <v>1338.64</v>
      </c>
      <c r="NI58" s="1">
        <v>1383.86</v>
      </c>
      <c r="NJ58" s="1">
        <v>1429.09</v>
      </c>
      <c r="NK58" s="1">
        <v>1474.31</v>
      </c>
      <c r="NL58" s="1">
        <v>1519.54</v>
      </c>
      <c r="NM58" s="1">
        <v>1519.54</v>
      </c>
      <c r="NN58" s="1">
        <v>1564.76</v>
      </c>
      <c r="NO58" s="1">
        <v>1591.9</v>
      </c>
      <c r="NP58" s="1">
        <v>1619.03</v>
      </c>
      <c r="NQ58" s="1">
        <v>1646.16</v>
      </c>
      <c r="NR58" s="1">
        <v>1673.3</v>
      </c>
      <c r="NS58" s="1">
        <v>1700.43</v>
      </c>
      <c r="NT58" s="1">
        <v>1700.43</v>
      </c>
      <c r="NU58" s="1">
        <v>1727.57</v>
      </c>
      <c r="NV58" s="1">
        <v>1754.7</v>
      </c>
      <c r="NW58" s="1">
        <v>1781.84</v>
      </c>
      <c r="NX58" s="1">
        <v>1808.97</v>
      </c>
      <c r="NY58" s="1">
        <v>1836.11</v>
      </c>
      <c r="NZ58" s="1">
        <v>1863.24</v>
      </c>
      <c r="OA58" s="1">
        <v>1863.24</v>
      </c>
      <c r="OB58" s="1">
        <v>1890.38</v>
      </c>
      <c r="OC58" s="1">
        <v>1917.51</v>
      </c>
      <c r="OD58" s="1">
        <v>1944.65</v>
      </c>
      <c r="OE58" s="1">
        <v>1971.78</v>
      </c>
      <c r="OF58" s="1">
        <v>1998.91</v>
      </c>
      <c r="OG58" s="1">
        <v>2026.05</v>
      </c>
      <c r="OH58" s="1">
        <v>2026.05</v>
      </c>
      <c r="OI58" s="1">
        <v>2053.1799999999998</v>
      </c>
      <c r="OJ58" s="1">
        <v>2080.3200000000002</v>
      </c>
      <c r="OK58" s="1">
        <v>2107.4499999999998</v>
      </c>
      <c r="OL58" s="1">
        <v>2134.59</v>
      </c>
      <c r="OM58" s="1">
        <v>2161.7199999999998</v>
      </c>
      <c r="ON58" s="1">
        <v>2188.86</v>
      </c>
      <c r="OO58" s="1">
        <v>2188.86</v>
      </c>
      <c r="OP58" s="1">
        <v>2215.9899999999998</v>
      </c>
      <c r="OQ58" s="1">
        <v>2243.13</v>
      </c>
      <c r="OR58" s="1">
        <v>2270.2600000000002</v>
      </c>
      <c r="OS58" s="1">
        <v>2297.39</v>
      </c>
      <c r="OT58" s="1">
        <v>2297.39</v>
      </c>
      <c r="OU58" s="1">
        <v>2297.39</v>
      </c>
      <c r="OV58" s="1">
        <v>2297.39</v>
      </c>
      <c r="OW58" s="1">
        <v>2342.62</v>
      </c>
      <c r="OX58" s="1">
        <v>2387.84</v>
      </c>
      <c r="OY58" s="1">
        <v>2433.0700000000002</v>
      </c>
      <c r="OZ58" s="1">
        <v>2478.29</v>
      </c>
      <c r="PA58" s="1">
        <v>2523.52</v>
      </c>
      <c r="PB58" s="1">
        <v>2568.7399999999998</v>
      </c>
      <c r="PC58" s="1">
        <v>2568.7399999999998</v>
      </c>
      <c r="PD58" s="1">
        <v>2613.96</v>
      </c>
      <c r="PE58" s="1">
        <v>2659.19</v>
      </c>
      <c r="PF58" s="1">
        <v>2704.41</v>
      </c>
      <c r="PG58" s="1">
        <v>2732.94</v>
      </c>
      <c r="PH58" s="1">
        <v>2757.29</v>
      </c>
      <c r="PI58" s="1">
        <v>2781.64</v>
      </c>
      <c r="PJ58" s="1">
        <v>2781.64</v>
      </c>
      <c r="PK58" s="1">
        <v>2805.99</v>
      </c>
      <c r="PL58" s="1">
        <v>2830.35</v>
      </c>
      <c r="PM58" s="1">
        <v>2854.7</v>
      </c>
      <c r="PN58" s="1">
        <v>2879.05</v>
      </c>
      <c r="PO58" s="1">
        <v>2879.05</v>
      </c>
      <c r="PP58" s="1">
        <v>2903.4</v>
      </c>
      <c r="PQ58" s="1">
        <v>2903.4</v>
      </c>
      <c r="PR58" s="1">
        <v>2927.75</v>
      </c>
      <c r="PS58" s="1">
        <v>2952.1</v>
      </c>
      <c r="PT58" s="1">
        <v>2976.45</v>
      </c>
      <c r="PU58" s="1">
        <v>3000.81</v>
      </c>
      <c r="PV58" s="1">
        <v>3025.16</v>
      </c>
      <c r="PW58" s="1">
        <v>3049.51</v>
      </c>
      <c r="PX58" s="1">
        <v>3049.51</v>
      </c>
      <c r="PY58" s="1">
        <v>3073.86</v>
      </c>
      <c r="PZ58" s="1">
        <v>3098.21</v>
      </c>
      <c r="QA58" s="1">
        <v>3122.56</v>
      </c>
      <c r="QB58" s="1">
        <v>3146.92</v>
      </c>
      <c r="QC58" s="1">
        <v>3171.27</v>
      </c>
      <c r="QD58" s="1">
        <v>3195.62</v>
      </c>
      <c r="QE58" s="1">
        <v>3195.62</v>
      </c>
      <c r="QF58" s="1">
        <v>3219.97</v>
      </c>
      <c r="QG58" s="1">
        <v>3244.32</v>
      </c>
      <c r="QH58" s="1">
        <v>3268.67</v>
      </c>
      <c r="QI58" s="1">
        <v>3293.03</v>
      </c>
      <c r="QJ58" s="1">
        <v>3317.38</v>
      </c>
      <c r="QK58" s="1">
        <v>3341.73</v>
      </c>
      <c r="QL58" s="1">
        <v>3341.73</v>
      </c>
      <c r="QM58" s="1">
        <v>3366.08</v>
      </c>
      <c r="QN58" s="1">
        <v>3390.43</v>
      </c>
      <c r="QO58" s="1">
        <v>3414.78</v>
      </c>
      <c r="QP58" s="1">
        <v>3439.13</v>
      </c>
      <c r="QQ58" s="1">
        <v>3463.49</v>
      </c>
      <c r="QR58" s="1">
        <v>3487.84</v>
      </c>
      <c r="QS58" s="1">
        <v>3487.84</v>
      </c>
      <c r="QT58" s="1">
        <v>3512.19</v>
      </c>
      <c r="QU58" s="1">
        <v>3536.54</v>
      </c>
      <c r="QV58" s="1">
        <v>3560.89</v>
      </c>
      <c r="QW58" s="1">
        <v>3585.24</v>
      </c>
      <c r="QX58" s="1">
        <v>3609.6</v>
      </c>
      <c r="QY58" s="1">
        <v>3633.95</v>
      </c>
      <c r="QZ58" s="1">
        <v>3633.95</v>
      </c>
      <c r="RA58" s="1">
        <v>3658.3</v>
      </c>
      <c r="RB58" s="1">
        <v>3682.65</v>
      </c>
      <c r="RC58" s="1">
        <v>3707</v>
      </c>
      <c r="RD58" s="1">
        <v>3731.35</v>
      </c>
      <c r="RE58" s="1">
        <v>3755.7</v>
      </c>
      <c r="RF58" s="1">
        <v>3780.06</v>
      </c>
      <c r="RG58" s="1">
        <v>3780.06</v>
      </c>
      <c r="RH58" s="1">
        <v>3804.41</v>
      </c>
      <c r="RI58" s="1">
        <v>3804.41</v>
      </c>
      <c r="RJ58" s="1">
        <v>3804.41</v>
      </c>
      <c r="RK58" s="1">
        <v>3804.41</v>
      </c>
      <c r="RL58" s="1">
        <v>3828.76</v>
      </c>
      <c r="RM58" s="1">
        <v>3853.11</v>
      </c>
      <c r="RN58" s="1">
        <v>3853.11</v>
      </c>
      <c r="RO58" s="1">
        <v>3877.46</v>
      </c>
      <c r="RP58" s="1">
        <v>3901.81</v>
      </c>
      <c r="RQ58" s="1">
        <v>3926.17</v>
      </c>
      <c r="RR58" s="1">
        <v>3950.52</v>
      </c>
      <c r="RS58" s="1">
        <v>3974.87</v>
      </c>
      <c r="RT58" s="1">
        <v>3999.22</v>
      </c>
      <c r="RU58" s="1">
        <v>3999.22</v>
      </c>
      <c r="RV58" s="1">
        <v>4023.57</v>
      </c>
      <c r="RW58" s="1">
        <v>4047.92</v>
      </c>
      <c r="RX58" s="1">
        <v>4072.27</v>
      </c>
      <c r="RY58" s="1">
        <v>4096.63</v>
      </c>
      <c r="RZ58" s="1">
        <v>4120.9799999999996</v>
      </c>
      <c r="SA58" s="1">
        <v>4145.33</v>
      </c>
      <c r="SB58" s="1">
        <v>4145.33</v>
      </c>
      <c r="SC58" s="1">
        <v>4169.68</v>
      </c>
      <c r="SD58" s="1">
        <v>4169.68</v>
      </c>
      <c r="SE58" s="1">
        <v>4174.55</v>
      </c>
      <c r="SF58" s="1">
        <v>4174.55</v>
      </c>
      <c r="SG58" s="1">
        <v>4174.55</v>
      </c>
      <c r="SH58" s="1">
        <v>4174.55</v>
      </c>
      <c r="SI58" s="1">
        <v>4174.55</v>
      </c>
      <c r="SJ58" s="1">
        <v>4174.55</v>
      </c>
      <c r="SK58" s="1">
        <v>4174.55</v>
      </c>
      <c r="SL58" s="1">
        <v>4174.55</v>
      </c>
      <c r="SM58" s="1">
        <v>4174.55</v>
      </c>
      <c r="SN58" s="1">
        <v>4174.55</v>
      </c>
      <c r="SO58" s="1">
        <v>4174.55</v>
      </c>
      <c r="SP58" s="1">
        <v>4174.55</v>
      </c>
      <c r="SQ58" s="1">
        <v>4174.55</v>
      </c>
      <c r="SR58" s="1">
        <v>4174.55</v>
      </c>
      <c r="SS58" s="1">
        <v>4174.55</v>
      </c>
      <c r="ST58" s="1">
        <v>4174.55</v>
      </c>
      <c r="SU58" s="1">
        <v>4174.55</v>
      </c>
      <c r="SV58" s="1">
        <v>4174.55</v>
      </c>
      <c r="SW58" s="1">
        <v>4174.55</v>
      </c>
      <c r="SX58" s="1">
        <v>4174.55</v>
      </c>
      <c r="SY58" s="1">
        <v>4174.55</v>
      </c>
      <c r="SZ58" s="1">
        <v>4174.55</v>
      </c>
      <c r="TA58" s="1">
        <v>4174.55</v>
      </c>
      <c r="TB58" s="1">
        <v>4174.55</v>
      </c>
      <c r="TC58" s="1">
        <v>4174.55</v>
      </c>
      <c r="TD58" s="1">
        <v>4174.55</v>
      </c>
      <c r="TE58" s="1">
        <v>4174.55</v>
      </c>
      <c r="TF58" s="1">
        <v>4174.55</v>
      </c>
      <c r="TG58" s="1">
        <v>4174.55</v>
      </c>
      <c r="TH58" s="1">
        <v>4174.55</v>
      </c>
      <c r="TI58" s="1">
        <v>4174.55</v>
      </c>
      <c r="TJ58" s="1">
        <v>4174.55</v>
      </c>
      <c r="TK58" s="1">
        <v>4174.55</v>
      </c>
      <c r="TL58" s="1">
        <v>4174.55</v>
      </c>
      <c r="TM58" s="1">
        <v>4174.55</v>
      </c>
      <c r="TN58" s="1">
        <v>4174.55</v>
      </c>
      <c r="TO58" s="1">
        <v>4174.55</v>
      </c>
      <c r="TP58" s="1">
        <v>4174.55</v>
      </c>
      <c r="TQ58" s="1">
        <v>4174.55</v>
      </c>
      <c r="TR58" s="1">
        <v>4174.55</v>
      </c>
      <c r="TS58" s="1">
        <v>4174.55</v>
      </c>
      <c r="TT58" s="1">
        <v>4174.55</v>
      </c>
      <c r="TU58" s="1">
        <v>4174.55</v>
      </c>
      <c r="TV58" s="1">
        <v>4174.55</v>
      </c>
      <c r="TW58" s="1">
        <v>4174.55</v>
      </c>
      <c r="TX58" s="1">
        <v>4174.55</v>
      </c>
      <c r="TY58" s="1">
        <v>4174.55</v>
      </c>
      <c r="TZ58" s="1">
        <v>4174.55</v>
      </c>
      <c r="UA58" s="1">
        <v>4174.55</v>
      </c>
      <c r="UB58" s="1">
        <v>4174.55</v>
      </c>
      <c r="UC58" s="1">
        <v>4174.55</v>
      </c>
      <c r="UD58" s="1">
        <v>4174.55</v>
      </c>
      <c r="UE58" s="1">
        <v>4174.55</v>
      </c>
      <c r="UF58" s="1">
        <v>4174.55</v>
      </c>
      <c r="UG58" s="1">
        <v>4174.55</v>
      </c>
      <c r="UH58" s="1">
        <v>4174.55</v>
      </c>
      <c r="UI58" s="1">
        <v>4174.55</v>
      </c>
      <c r="UJ58" s="1">
        <v>4174.55</v>
      </c>
      <c r="UK58" s="1">
        <v>4174.55</v>
      </c>
      <c r="UL58" s="1">
        <v>4174.55</v>
      </c>
      <c r="UM58" s="1">
        <v>4174.55</v>
      </c>
      <c r="UN58" s="1">
        <v>4174.55</v>
      </c>
      <c r="UO58" s="1">
        <v>4174.55</v>
      </c>
      <c r="UP58" s="1">
        <v>4174.55</v>
      </c>
      <c r="UQ58" s="1">
        <v>4174.55</v>
      </c>
      <c r="UR58" s="1">
        <v>4174.55</v>
      </c>
      <c r="US58" s="1">
        <v>4174.55</v>
      </c>
      <c r="UT58" s="1">
        <v>4174.55</v>
      </c>
      <c r="UU58" s="1">
        <v>4174.55</v>
      </c>
      <c r="UV58" s="1">
        <v>4174.55</v>
      </c>
      <c r="UW58" s="1">
        <v>4174.55</v>
      </c>
      <c r="UX58" s="1">
        <v>4174.55</v>
      </c>
      <c r="UY58" s="1">
        <v>4174.55</v>
      </c>
      <c r="UZ58" s="1">
        <v>4174.55</v>
      </c>
      <c r="VA58" s="1">
        <v>4174.55</v>
      </c>
      <c r="VB58" s="1">
        <v>4174.55</v>
      </c>
      <c r="VC58" s="1">
        <v>4174.55</v>
      </c>
      <c r="VD58" s="1">
        <v>4174.55</v>
      </c>
      <c r="VE58" s="1">
        <v>4174.55</v>
      </c>
      <c r="VF58" s="1">
        <v>4174.55</v>
      </c>
      <c r="VG58" s="1">
        <v>4174.55</v>
      </c>
      <c r="VH58" s="1">
        <v>4174.55</v>
      </c>
      <c r="VI58" s="1">
        <v>4174.55</v>
      </c>
      <c r="VJ58" s="1">
        <v>4174.55</v>
      </c>
      <c r="VK58" s="1">
        <v>4174.55</v>
      </c>
      <c r="VL58" s="1">
        <v>4174.55</v>
      </c>
      <c r="VM58" s="1">
        <v>4174.55</v>
      </c>
      <c r="VN58" s="1">
        <v>4174.55</v>
      </c>
      <c r="VO58" s="1">
        <v>4174.55</v>
      </c>
      <c r="VP58" s="1">
        <v>4174.55</v>
      </c>
      <c r="VQ58" s="1">
        <v>4174.55</v>
      </c>
      <c r="VR58" s="1">
        <v>4174.55</v>
      </c>
      <c r="VS58" s="1">
        <v>4174.55</v>
      </c>
      <c r="VT58" s="1">
        <v>4174.55</v>
      </c>
      <c r="VU58" s="1">
        <v>4174.55</v>
      </c>
      <c r="VV58" s="1">
        <v>4174.55</v>
      </c>
      <c r="VW58" s="1">
        <v>4174.55</v>
      </c>
      <c r="VX58" s="1">
        <v>4174.55</v>
      </c>
      <c r="VY58" s="1">
        <v>4174.55</v>
      </c>
      <c r="VZ58" s="1">
        <v>4174.55</v>
      </c>
      <c r="WA58" s="1">
        <v>4174.55</v>
      </c>
      <c r="WB58" s="1">
        <v>4174.55</v>
      </c>
      <c r="WC58" s="1">
        <v>4174.55</v>
      </c>
      <c r="WD58" s="1">
        <v>4174.55</v>
      </c>
      <c r="WE58" s="1">
        <v>4174.55</v>
      </c>
      <c r="WF58" s="1">
        <v>4174.55</v>
      </c>
      <c r="WG58" s="1">
        <v>4174.55</v>
      </c>
      <c r="WH58" s="1">
        <v>4174.55</v>
      </c>
      <c r="WI58" s="1">
        <v>4174.55</v>
      </c>
      <c r="WJ58" s="1">
        <v>4174.55</v>
      </c>
      <c r="WK58" s="1">
        <v>4174.55</v>
      </c>
      <c r="WL58" s="1">
        <v>4174.55</v>
      </c>
      <c r="WM58" s="1">
        <v>4174.55</v>
      </c>
      <c r="WN58" s="1">
        <v>4174.55</v>
      </c>
      <c r="WO58" s="1">
        <v>4174.55</v>
      </c>
      <c r="WP58" s="1">
        <v>4174.55</v>
      </c>
      <c r="WQ58" s="1">
        <v>4174.55</v>
      </c>
      <c r="WR58" s="1">
        <v>4174.55</v>
      </c>
      <c r="WS58" s="1">
        <v>4174.55</v>
      </c>
      <c r="WT58" s="1">
        <v>4174.55</v>
      </c>
      <c r="WU58" s="1">
        <v>4174.55</v>
      </c>
      <c r="WV58" s="1">
        <v>4174.55</v>
      </c>
      <c r="WW58" s="1">
        <v>4174.55</v>
      </c>
      <c r="WX58" s="1">
        <v>4174.55</v>
      </c>
      <c r="WY58" s="1">
        <v>4174.55</v>
      </c>
      <c r="WZ58" s="1">
        <v>4174.55</v>
      </c>
      <c r="XA58" s="1">
        <v>4174.55</v>
      </c>
      <c r="XB58" s="1">
        <v>4174.55</v>
      </c>
      <c r="XC58" s="1">
        <v>4174.55</v>
      </c>
      <c r="XD58" s="1">
        <v>4174.55</v>
      </c>
      <c r="XE58" s="1">
        <v>4174.55</v>
      </c>
      <c r="XF58" s="1">
        <v>4174.55</v>
      </c>
      <c r="XG58" s="1">
        <v>4174.55</v>
      </c>
      <c r="XH58" s="1">
        <v>4174.55</v>
      </c>
      <c r="XI58" s="1">
        <v>4174.55</v>
      </c>
      <c r="XJ58" s="1">
        <v>4174.55</v>
      </c>
      <c r="XK58" s="1">
        <v>4174.55</v>
      </c>
      <c r="XL58" s="1">
        <v>4174.55</v>
      </c>
      <c r="XM58" s="1">
        <v>4174.55</v>
      </c>
      <c r="XN58" s="1">
        <v>4174.55</v>
      </c>
      <c r="XO58" s="1">
        <v>4174.55</v>
      </c>
      <c r="XP58" s="1">
        <v>4174.55</v>
      </c>
      <c r="XQ58" s="1">
        <v>4174.55</v>
      </c>
      <c r="XR58" s="1">
        <v>4174.55</v>
      </c>
      <c r="XS58" s="1">
        <v>4174.55</v>
      </c>
      <c r="XT58" s="1">
        <v>4174.55</v>
      </c>
      <c r="XU58" s="1">
        <v>4174.55</v>
      </c>
      <c r="XV58" s="1">
        <v>4174.55</v>
      </c>
      <c r="XW58" s="1">
        <v>4174.55</v>
      </c>
      <c r="XX58" s="1">
        <v>4174.55</v>
      </c>
      <c r="XY58" s="1">
        <v>4174.55</v>
      </c>
      <c r="XZ58" s="1">
        <v>4174.55</v>
      </c>
      <c r="YA58" s="1">
        <v>4174.55</v>
      </c>
      <c r="YB58" s="1">
        <v>4174.55</v>
      </c>
      <c r="YC58" s="1">
        <v>4174.55</v>
      </c>
      <c r="YD58" s="1">
        <v>4174.55</v>
      </c>
      <c r="YE58" s="1">
        <v>4174.55</v>
      </c>
      <c r="YF58" s="1">
        <v>4174.55</v>
      </c>
      <c r="YG58" s="1">
        <v>4174.55</v>
      </c>
      <c r="YH58" s="1">
        <v>4174.55</v>
      </c>
      <c r="YI58" s="1">
        <v>4174.55</v>
      </c>
      <c r="YJ58" s="1">
        <v>4174.55</v>
      </c>
      <c r="YK58" s="1">
        <v>4174.55</v>
      </c>
      <c r="YL58" s="1">
        <v>4174.55</v>
      </c>
      <c r="YM58" s="1">
        <v>4174.55</v>
      </c>
      <c r="YN58" s="1">
        <v>4174.55</v>
      </c>
      <c r="YO58" s="1">
        <v>4174.55</v>
      </c>
      <c r="YP58" s="1">
        <v>4174.55</v>
      </c>
      <c r="YQ58" s="1">
        <v>4174.55</v>
      </c>
      <c r="YR58" s="1">
        <v>4174.55</v>
      </c>
      <c r="YS58" s="1">
        <v>4174.55</v>
      </c>
      <c r="YT58" s="1">
        <v>4174.55</v>
      </c>
      <c r="YU58" s="1">
        <v>4174.55</v>
      </c>
      <c r="YV58" s="1">
        <v>4174.55</v>
      </c>
      <c r="YW58" s="1">
        <v>4174.55</v>
      </c>
      <c r="YX58" s="1">
        <v>4174.55</v>
      </c>
      <c r="YY58" s="1">
        <v>4174.55</v>
      </c>
      <c r="YZ58" s="1">
        <v>4174.55</v>
      </c>
      <c r="ZA58" s="1">
        <v>4174.55</v>
      </c>
      <c r="ZB58" s="1">
        <v>4174.55</v>
      </c>
      <c r="ZC58" s="1">
        <v>4174.55</v>
      </c>
      <c r="ZD58" s="1">
        <v>4174.55</v>
      </c>
      <c r="ZE58" s="1">
        <v>4174.55</v>
      </c>
      <c r="ZF58" s="1">
        <v>4174.55</v>
      </c>
      <c r="ZG58" s="1">
        <v>4174.55</v>
      </c>
      <c r="ZH58" s="1">
        <v>4174.55</v>
      </c>
      <c r="ZI58" s="1">
        <v>4174.55</v>
      </c>
      <c r="ZJ58" s="1">
        <v>4174.55</v>
      </c>
      <c r="ZK58" s="1">
        <v>4174.55</v>
      </c>
      <c r="ZL58" s="1">
        <v>4174.55</v>
      </c>
      <c r="ZM58" s="1">
        <v>4174.55</v>
      </c>
      <c r="ZN58" s="1">
        <v>4174.55</v>
      </c>
      <c r="ZO58" s="1">
        <v>4174.55</v>
      </c>
      <c r="ZP58" s="1">
        <v>4174.55</v>
      </c>
      <c r="ZQ58" s="1">
        <v>4174.55</v>
      </c>
      <c r="ZR58" s="1">
        <v>4174.55</v>
      </c>
      <c r="ZS58" s="1">
        <v>4174.55</v>
      </c>
      <c r="ZT58" s="1">
        <v>4174.55</v>
      </c>
      <c r="ZU58" s="1">
        <v>4174.55</v>
      </c>
      <c r="ZV58" s="1">
        <v>4174.55</v>
      </c>
      <c r="ZW58" s="1">
        <v>4174.55</v>
      </c>
      <c r="ZX58" s="1">
        <v>4174.55</v>
      </c>
      <c r="ZY58" s="1">
        <v>4174.55</v>
      </c>
      <c r="ZZ58" s="1">
        <v>4174.55</v>
      </c>
      <c r="AAA58" s="1">
        <v>4174.55</v>
      </c>
      <c r="AAB58" s="1">
        <v>4174.55</v>
      </c>
      <c r="AAC58" s="1">
        <v>4174.55</v>
      </c>
      <c r="AAD58" s="1">
        <v>4174.55</v>
      </c>
      <c r="AAE58" s="1">
        <v>4174.55</v>
      </c>
      <c r="AAF58" s="1">
        <v>4174.55</v>
      </c>
      <c r="AAG58" s="1">
        <v>4174.55</v>
      </c>
      <c r="AAH58" s="1">
        <v>4174.55</v>
      </c>
      <c r="AAI58" s="1">
        <v>4174.55</v>
      </c>
      <c r="AAJ58" s="1">
        <v>4174.55</v>
      </c>
      <c r="AAK58" s="1">
        <v>4174.55</v>
      </c>
      <c r="AAL58" s="1">
        <v>4174.55</v>
      </c>
      <c r="AAM58" s="1">
        <v>4174.55</v>
      </c>
      <c r="AAN58" s="1">
        <v>4174.55</v>
      </c>
      <c r="AAO58" s="1">
        <v>4174.55</v>
      </c>
      <c r="AAP58" s="1">
        <v>4174.55</v>
      </c>
      <c r="AAQ58" s="1">
        <v>4174.55</v>
      </c>
      <c r="AAR58" s="1">
        <v>4174.55</v>
      </c>
      <c r="AAS58" s="1">
        <v>4174.55</v>
      </c>
      <c r="AAT58" s="1">
        <v>4174.55</v>
      </c>
      <c r="AAU58" s="1">
        <v>4174.55</v>
      </c>
      <c r="AAV58" s="1">
        <v>4174.55</v>
      </c>
      <c r="AAW58" s="1">
        <v>4174.55</v>
      </c>
      <c r="AAX58" s="1">
        <v>4174.55</v>
      </c>
      <c r="AAY58" s="1">
        <v>4174.55</v>
      </c>
      <c r="AAZ58" s="1">
        <v>4174.55</v>
      </c>
      <c r="ABA58" s="1">
        <v>4174.55</v>
      </c>
      <c r="ABB58" s="1">
        <v>4174.55</v>
      </c>
      <c r="ABC58" s="1">
        <v>4174.55</v>
      </c>
      <c r="ABD58" s="1">
        <v>4174.55</v>
      </c>
      <c r="ABE58" s="1">
        <v>4174.55</v>
      </c>
      <c r="ABF58" s="1">
        <v>4174.55</v>
      </c>
      <c r="ABG58" s="1">
        <v>4174.55</v>
      </c>
      <c r="ABH58" s="1">
        <v>4174.55</v>
      </c>
      <c r="ABI58" s="1">
        <v>4174.55</v>
      </c>
      <c r="ABJ58" s="1">
        <v>4174.55</v>
      </c>
      <c r="ABK58" s="1">
        <v>4174.55</v>
      </c>
      <c r="ABL58" s="1">
        <v>4174.55</v>
      </c>
      <c r="ABM58" s="1">
        <v>4174.55</v>
      </c>
      <c r="ABN58" s="1">
        <v>4174.55</v>
      </c>
      <c r="ABO58" s="1">
        <v>4174.55</v>
      </c>
      <c r="ABP58" s="1">
        <v>4174.55</v>
      </c>
      <c r="ABQ58" s="1">
        <v>4174.55</v>
      </c>
      <c r="ABR58" s="1">
        <v>4174.55</v>
      </c>
      <c r="ABS58" s="1">
        <v>4174.55</v>
      </c>
      <c r="ABT58" s="1">
        <v>4174.55</v>
      </c>
      <c r="ABU58" s="1">
        <v>4174.55</v>
      </c>
      <c r="ABV58" s="1">
        <v>4174.55</v>
      </c>
      <c r="ABW58" s="1">
        <v>4174.55</v>
      </c>
      <c r="ABX58" s="1">
        <v>4174.55</v>
      </c>
      <c r="ABY58" s="1">
        <v>4174.55</v>
      </c>
      <c r="ABZ58" s="1">
        <v>4174.55</v>
      </c>
      <c r="ACA58" s="1">
        <v>4174.55</v>
      </c>
      <c r="ACB58" s="1">
        <v>4174.55</v>
      </c>
      <c r="ACC58" s="1">
        <v>4174.55</v>
      </c>
      <c r="ACD58" s="1">
        <v>4174.55</v>
      </c>
      <c r="ACE58" s="1">
        <v>4174.55</v>
      </c>
      <c r="ACF58" s="1">
        <v>4174.55</v>
      </c>
      <c r="ACG58" s="1">
        <v>4174.55</v>
      </c>
      <c r="ACH58" s="1">
        <v>4174.55</v>
      </c>
      <c r="ACI58" s="1">
        <v>4174.55</v>
      </c>
      <c r="ACJ58" s="1">
        <v>4174.55</v>
      </c>
      <c r="ACK58" s="1">
        <v>4174.55</v>
      </c>
      <c r="ACL58" s="1">
        <v>4174.55</v>
      </c>
      <c r="ACM58" s="1">
        <v>4174.55</v>
      </c>
      <c r="ACN58" s="1">
        <v>4174.55</v>
      </c>
      <c r="ACO58" s="1">
        <v>4174.55</v>
      </c>
      <c r="ACP58" s="1">
        <v>4174.55</v>
      </c>
      <c r="ACQ58" s="1">
        <v>4174.55</v>
      </c>
      <c r="ACR58" s="1">
        <v>4174.55</v>
      </c>
      <c r="ACS58" s="1">
        <v>4174.55</v>
      </c>
      <c r="ACT58" s="1">
        <v>4174.55</v>
      </c>
      <c r="ACU58" s="1">
        <v>4174.55</v>
      </c>
      <c r="ACV58" s="1">
        <v>4174.55</v>
      </c>
      <c r="ACW58" s="1">
        <v>4174.55</v>
      </c>
      <c r="ACX58" s="1">
        <v>4174.55</v>
      </c>
      <c r="ACY58" s="1">
        <v>4174.55</v>
      </c>
      <c r="ACZ58" s="1">
        <v>4174.55</v>
      </c>
      <c r="ADA58" s="1">
        <v>4174.55</v>
      </c>
      <c r="ADB58" s="1">
        <v>4174.55</v>
      </c>
      <c r="ADC58" s="1">
        <v>4174.55</v>
      </c>
      <c r="ADD58" s="1">
        <v>4174.55</v>
      </c>
      <c r="ADE58" s="1">
        <v>4174.55</v>
      </c>
      <c r="ADF58" s="1">
        <v>4174.55</v>
      </c>
      <c r="ADG58" s="1">
        <v>4174.55</v>
      </c>
      <c r="ADH58" s="1">
        <v>4174.55</v>
      </c>
      <c r="ADI58" s="1">
        <v>4174.55</v>
      </c>
      <c r="ADJ58" s="1">
        <v>4174.55</v>
      </c>
      <c r="ADK58" s="1">
        <v>4174.55</v>
      </c>
      <c r="ADL58" s="1">
        <v>4174.55</v>
      </c>
      <c r="ADM58" s="1">
        <v>4174.55</v>
      </c>
      <c r="ADN58" s="1">
        <v>4174.55</v>
      </c>
      <c r="ADO58" s="1">
        <v>4174.55</v>
      </c>
      <c r="ADP58" s="1">
        <v>4174.55</v>
      </c>
      <c r="ADQ58" s="1">
        <v>4174.55</v>
      </c>
      <c r="ADR58" s="1">
        <v>4174.55</v>
      </c>
      <c r="ADS58" s="1">
        <v>4174.55</v>
      </c>
      <c r="ADT58" s="1">
        <v>4174.55</v>
      </c>
      <c r="ADU58" s="1">
        <v>4174.55</v>
      </c>
      <c r="ADV58" s="1">
        <v>4174.55</v>
      </c>
      <c r="ADW58" s="1">
        <v>4174.55</v>
      </c>
      <c r="ADX58" s="1">
        <v>4174.55</v>
      </c>
      <c r="ADY58" s="1">
        <v>4174.55</v>
      </c>
      <c r="ADZ58" s="1">
        <v>4174.55</v>
      </c>
      <c r="AEA58" s="1">
        <v>4174.55</v>
      </c>
      <c r="AEB58" s="1">
        <v>4174.55</v>
      </c>
      <c r="AEC58" s="1">
        <v>4174.55</v>
      </c>
      <c r="AED58" s="1">
        <v>4174.55</v>
      </c>
      <c r="AEE58" s="1">
        <v>4174.55</v>
      </c>
      <c r="AEF58" s="1">
        <v>4174.55</v>
      </c>
      <c r="AEG58" s="1">
        <v>4174.55</v>
      </c>
      <c r="AEH58" s="1">
        <v>4174.55</v>
      </c>
      <c r="AEI58" s="1">
        <v>4174.55</v>
      </c>
      <c r="AEJ58" s="1">
        <v>4174.55</v>
      </c>
      <c r="AEK58" s="1">
        <v>4174.55</v>
      </c>
      <c r="AEL58" s="1">
        <v>4174.55</v>
      </c>
      <c r="AEM58" s="1">
        <v>4174.55</v>
      </c>
      <c r="AEN58" s="1">
        <v>4174.55</v>
      </c>
      <c r="AEO58" s="1">
        <v>4174.55</v>
      </c>
      <c r="AEP58" s="1">
        <v>4174.55</v>
      </c>
      <c r="AEQ58" s="1">
        <v>4174.55</v>
      </c>
      <c r="AER58" s="1">
        <v>4174.55</v>
      </c>
      <c r="AES58" s="1">
        <v>4174.55</v>
      </c>
      <c r="AET58" s="1">
        <v>4174.55</v>
      </c>
      <c r="AEU58" s="1">
        <v>4174.55</v>
      </c>
      <c r="AEV58" s="1">
        <v>4174.55</v>
      </c>
      <c r="AEW58" s="1">
        <v>4174.55</v>
      </c>
      <c r="AEX58" s="1">
        <v>4174.55</v>
      </c>
      <c r="AEY58" s="1">
        <v>4174.55</v>
      </c>
      <c r="AEZ58" s="1">
        <v>4174.55</v>
      </c>
      <c r="AFA58" s="1">
        <v>4174.55</v>
      </c>
      <c r="AFB58" s="1">
        <v>4174.55</v>
      </c>
      <c r="AFC58" s="1">
        <v>4174.55</v>
      </c>
      <c r="AFD58" s="1">
        <v>4174.55</v>
      </c>
      <c r="AFE58" s="1">
        <v>4174.55</v>
      </c>
      <c r="AFF58" s="1">
        <v>4174.55</v>
      </c>
      <c r="AFG58" s="1">
        <v>4174.55</v>
      </c>
      <c r="AFH58" s="1">
        <v>4174.55</v>
      </c>
      <c r="AFI58" s="1">
        <v>4174.55</v>
      </c>
      <c r="AFJ58" s="1">
        <v>4174.55</v>
      </c>
      <c r="AFK58" s="1">
        <v>4174.55</v>
      </c>
      <c r="AFL58" s="1">
        <v>4174.55</v>
      </c>
      <c r="AFM58" s="1">
        <v>4174.55</v>
      </c>
      <c r="AFN58" s="1">
        <v>4174.55</v>
      </c>
      <c r="AFO58" s="1">
        <v>4174.55</v>
      </c>
      <c r="AFP58" s="1">
        <v>4174.55</v>
      </c>
      <c r="AFQ58" s="1">
        <v>4174.55</v>
      </c>
      <c r="AFR58" s="1">
        <v>4174.55</v>
      </c>
      <c r="AFS58" s="1">
        <v>4174.55</v>
      </c>
      <c r="AFT58" s="1">
        <v>4174.55</v>
      </c>
      <c r="AFU58" s="1">
        <v>4174.55</v>
      </c>
      <c r="AFV58" s="1">
        <v>4174.55</v>
      </c>
      <c r="AFW58" s="1">
        <v>4174.55</v>
      </c>
      <c r="AFX58" s="1">
        <v>4174.55</v>
      </c>
      <c r="AFY58" s="1">
        <v>4174.55</v>
      </c>
      <c r="AFZ58" s="1">
        <v>4174.55</v>
      </c>
      <c r="AGA58" s="1">
        <v>4174.55</v>
      </c>
      <c r="AGB58" s="1">
        <v>4174.55</v>
      </c>
      <c r="AGC58" s="1">
        <v>4174.55</v>
      </c>
      <c r="AGD58" s="1">
        <v>4174.55</v>
      </c>
      <c r="AGE58" s="1">
        <v>4174.55</v>
      </c>
      <c r="AGF58" s="1">
        <v>4174.55</v>
      </c>
      <c r="AGG58" s="1">
        <v>4174.55</v>
      </c>
      <c r="AGH58" s="1">
        <v>4174.55</v>
      </c>
      <c r="AGI58" s="1">
        <v>4174.55</v>
      </c>
      <c r="AGJ58" s="1">
        <v>4174.55</v>
      </c>
      <c r="AGK58" s="1">
        <v>4174.55</v>
      </c>
      <c r="AGL58" s="1">
        <v>4174.55</v>
      </c>
      <c r="AGM58" s="1">
        <v>4174.55</v>
      </c>
      <c r="AGN58" s="1">
        <v>4174.55</v>
      </c>
      <c r="AGO58" s="1">
        <v>4174.55</v>
      </c>
      <c r="AGP58" s="1">
        <v>4174.55</v>
      </c>
      <c r="AGQ58" s="1">
        <v>4174.55</v>
      </c>
      <c r="AGR58" s="1">
        <v>4174.55</v>
      </c>
      <c r="AGS58" s="1">
        <v>4174.55</v>
      </c>
      <c r="AGT58" s="1">
        <v>4174.55</v>
      </c>
      <c r="AGU58" s="1">
        <v>4174.55</v>
      </c>
      <c r="AGV58" s="1">
        <v>4174.55</v>
      </c>
      <c r="AGW58" s="1">
        <v>4174.55</v>
      </c>
      <c r="AGX58" s="1">
        <v>4174.55</v>
      </c>
      <c r="AGY58" s="1">
        <v>4174.55</v>
      </c>
      <c r="AGZ58" s="1">
        <v>4174.55</v>
      </c>
      <c r="AHA58" s="1">
        <v>4174.55</v>
      </c>
      <c r="AHB58" s="1">
        <v>4174.55</v>
      </c>
      <c r="AHC58" s="1">
        <v>4174.55</v>
      </c>
      <c r="AHD58" s="1">
        <v>4174.55</v>
      </c>
      <c r="AHE58" s="1">
        <v>4174.55</v>
      </c>
      <c r="AHF58" s="1">
        <v>4174.55</v>
      </c>
      <c r="AHG58" s="1">
        <v>4174.55</v>
      </c>
      <c r="AHH58" s="1">
        <v>4174.55</v>
      </c>
      <c r="AHI58" s="1">
        <v>4174.55</v>
      </c>
      <c r="AHJ58" s="1">
        <v>4174.55</v>
      </c>
      <c r="AHK58" s="1">
        <v>4174.55</v>
      </c>
      <c r="AHL58" s="1">
        <v>4174.55</v>
      </c>
      <c r="AHM58" s="1">
        <v>4174.55</v>
      </c>
      <c r="AHN58" s="1">
        <v>4174.55</v>
      </c>
      <c r="AHO58" s="1">
        <v>4174.55</v>
      </c>
      <c r="AHP58" s="1">
        <v>4174.55</v>
      </c>
      <c r="AHQ58" s="1">
        <v>4174.55</v>
      </c>
    </row>
    <row r="59" spans="1:901" x14ac:dyDescent="0.3">
      <c r="A59" s="1">
        <v>59</v>
      </c>
      <c r="B59" s="16" t="s">
        <v>158</v>
      </c>
      <c r="C59" s="16" t="s">
        <v>159</v>
      </c>
      <c r="D59" s="14">
        <v>45463</v>
      </c>
      <c r="E59" s="14" t="s">
        <v>155</v>
      </c>
      <c r="F59" s="1">
        <v>4120.2</v>
      </c>
      <c r="G59" s="1">
        <f t="shared" si="0"/>
        <v>4175.16</v>
      </c>
      <c r="H59" s="1">
        <f>IFERROR(VLOOKUP(B59,PMS!$A$1:$G$2968,7,FALSE),"")</f>
        <v>110.92</v>
      </c>
      <c r="I59" s="1" t="str">
        <f>IFERROR(VLOOKUP(B59,PMS!$A$1:$AE$2968,31,FALSE),"")</f>
        <v>RCC</v>
      </c>
      <c r="RM59" s="1">
        <v>96.49</v>
      </c>
      <c r="RN59" s="1">
        <v>96.49</v>
      </c>
      <c r="RO59" s="1">
        <v>217.11</v>
      </c>
      <c r="RP59" s="1">
        <v>337.72</v>
      </c>
      <c r="RQ59" s="1">
        <v>458.34</v>
      </c>
      <c r="RR59" s="1">
        <v>578.96</v>
      </c>
      <c r="RS59" s="1">
        <v>699.57</v>
      </c>
      <c r="RT59" s="1">
        <v>820.19</v>
      </c>
      <c r="RU59" s="1">
        <v>820.19</v>
      </c>
      <c r="RV59" s="1">
        <v>940.8</v>
      </c>
      <c r="RW59" s="1">
        <v>1061.42</v>
      </c>
      <c r="RX59" s="1">
        <v>1182.03</v>
      </c>
      <c r="RY59" s="1">
        <v>1302.6500000000001</v>
      </c>
      <c r="RZ59" s="1">
        <v>1423.27</v>
      </c>
      <c r="SA59" s="1">
        <v>1543.88</v>
      </c>
      <c r="SB59" s="1">
        <v>1543.88</v>
      </c>
      <c r="SC59" s="1">
        <v>1664.5</v>
      </c>
      <c r="SD59" s="1">
        <v>1664.5</v>
      </c>
      <c r="SE59" s="1">
        <v>1785.11</v>
      </c>
      <c r="SF59" s="1">
        <v>1905.73</v>
      </c>
      <c r="SG59" s="1">
        <v>2026.34</v>
      </c>
      <c r="SH59" s="1">
        <v>2146.96</v>
      </c>
      <c r="SI59" s="1">
        <v>2146.96</v>
      </c>
      <c r="SJ59" s="1">
        <v>2267.58</v>
      </c>
      <c r="SK59" s="1">
        <v>2388.19</v>
      </c>
      <c r="SL59" s="1">
        <v>2508.81</v>
      </c>
      <c r="SM59" s="1">
        <v>2508.81</v>
      </c>
      <c r="SN59" s="1">
        <v>2508.81</v>
      </c>
      <c r="SO59" s="1">
        <v>2629.42</v>
      </c>
      <c r="SP59" s="1">
        <v>2629.42</v>
      </c>
      <c r="SQ59" s="1">
        <v>2733.34</v>
      </c>
      <c r="SR59" s="1">
        <v>2798.28</v>
      </c>
      <c r="SS59" s="1">
        <v>2863.23</v>
      </c>
      <c r="ST59" s="1">
        <v>2928.18</v>
      </c>
      <c r="SU59" s="1">
        <v>2993.13</v>
      </c>
      <c r="SV59" s="1">
        <v>3058.07</v>
      </c>
      <c r="SW59" s="1">
        <v>3058.07</v>
      </c>
      <c r="SX59" s="1">
        <v>3123.02</v>
      </c>
      <c r="SY59" s="1">
        <v>3187.97</v>
      </c>
      <c r="SZ59" s="1">
        <v>3252.91</v>
      </c>
      <c r="TA59" s="1">
        <v>3317.86</v>
      </c>
      <c r="TB59" s="1">
        <v>3382.81</v>
      </c>
      <c r="TC59" s="1">
        <v>3447.75</v>
      </c>
      <c r="TD59" s="1">
        <v>3447.75</v>
      </c>
      <c r="TE59" s="1">
        <v>3512.7</v>
      </c>
      <c r="TF59" s="1">
        <v>3577.65</v>
      </c>
      <c r="TG59" s="1">
        <v>3642.59</v>
      </c>
      <c r="TH59" s="1">
        <v>3707.54</v>
      </c>
      <c r="TI59" s="1">
        <v>3772.49</v>
      </c>
      <c r="TJ59" s="1">
        <v>3837.44</v>
      </c>
      <c r="TK59" s="1">
        <v>3837.44</v>
      </c>
      <c r="TL59" s="1">
        <v>3902.38</v>
      </c>
      <c r="TM59" s="1">
        <v>3967.33</v>
      </c>
      <c r="TN59" s="1">
        <v>4032.28</v>
      </c>
      <c r="TO59" s="1">
        <v>4097.22</v>
      </c>
      <c r="TP59" s="1">
        <v>4162.17</v>
      </c>
      <c r="TQ59" s="1">
        <v>4175.16</v>
      </c>
      <c r="TR59" s="1">
        <v>4175.16</v>
      </c>
      <c r="TS59" s="1">
        <v>4175.16</v>
      </c>
      <c r="TT59" s="1">
        <v>4175.16</v>
      </c>
      <c r="TU59" s="1">
        <v>4175.16</v>
      </c>
      <c r="TV59" s="1">
        <v>4175.16</v>
      </c>
      <c r="TW59" s="1">
        <v>4175.16</v>
      </c>
      <c r="TX59" s="1">
        <v>4175.16</v>
      </c>
      <c r="TY59" s="1">
        <v>4175.16</v>
      </c>
      <c r="TZ59" s="1">
        <v>4175.16</v>
      </c>
      <c r="UA59" s="1">
        <v>4175.16</v>
      </c>
      <c r="UB59" s="1">
        <v>4175.16</v>
      </c>
      <c r="UC59" s="1">
        <v>4175.16</v>
      </c>
      <c r="UD59" s="1">
        <v>4175.16</v>
      </c>
      <c r="UE59" s="1">
        <v>4175.16</v>
      </c>
      <c r="UF59" s="1">
        <v>4175.16</v>
      </c>
      <c r="UG59" s="1">
        <v>4175.16</v>
      </c>
      <c r="UH59" s="1">
        <v>4175.16</v>
      </c>
      <c r="UI59" s="1">
        <v>4175.16</v>
      </c>
      <c r="UJ59" s="1">
        <v>4175.16</v>
      </c>
      <c r="UK59" s="1">
        <v>4175.16</v>
      </c>
      <c r="UL59" s="1">
        <v>4175.16</v>
      </c>
      <c r="UM59" s="1">
        <v>4175.16</v>
      </c>
      <c r="UN59" s="1">
        <v>4175.16</v>
      </c>
      <c r="UO59" s="1">
        <v>4175.16</v>
      </c>
      <c r="UP59" s="1">
        <v>4175.16</v>
      </c>
      <c r="UQ59" s="1">
        <v>4175.16</v>
      </c>
      <c r="UR59" s="1">
        <v>4175.16</v>
      </c>
      <c r="US59" s="1">
        <v>4175.16</v>
      </c>
      <c r="UT59" s="1">
        <v>4175.16</v>
      </c>
      <c r="UU59" s="1">
        <v>4175.16</v>
      </c>
      <c r="UV59" s="1">
        <v>4175.16</v>
      </c>
      <c r="UW59" s="1">
        <v>4175.16</v>
      </c>
      <c r="UX59" s="1">
        <v>4175.16</v>
      </c>
      <c r="UY59" s="1">
        <v>4175.16</v>
      </c>
      <c r="UZ59" s="1">
        <v>4175.16</v>
      </c>
      <c r="VA59" s="1">
        <v>4175.16</v>
      </c>
      <c r="VB59" s="1">
        <v>4175.16</v>
      </c>
      <c r="VC59" s="1">
        <v>4175.16</v>
      </c>
      <c r="VD59" s="1">
        <v>4175.16</v>
      </c>
      <c r="VE59" s="1">
        <v>4175.16</v>
      </c>
      <c r="VF59" s="1">
        <v>4175.16</v>
      </c>
      <c r="VG59" s="1">
        <v>4175.16</v>
      </c>
      <c r="VH59" s="1">
        <v>4175.16</v>
      </c>
      <c r="VI59" s="1">
        <v>4175.16</v>
      </c>
      <c r="VJ59" s="1">
        <v>4175.16</v>
      </c>
      <c r="VK59" s="1">
        <v>4175.16</v>
      </c>
      <c r="VL59" s="1">
        <v>4175.16</v>
      </c>
      <c r="VM59" s="1">
        <v>4175.16</v>
      </c>
      <c r="VN59" s="1">
        <v>4175.16</v>
      </c>
      <c r="VO59" s="1">
        <v>4175.16</v>
      </c>
      <c r="VP59" s="1">
        <v>4175.16</v>
      </c>
      <c r="VQ59" s="1">
        <v>4175.16</v>
      </c>
      <c r="VR59" s="1">
        <v>4175.16</v>
      </c>
      <c r="VS59" s="1">
        <v>4175.16</v>
      </c>
      <c r="VT59" s="1">
        <v>4175.16</v>
      </c>
      <c r="VU59" s="1">
        <v>4175.16</v>
      </c>
      <c r="VV59" s="1">
        <v>4175.16</v>
      </c>
      <c r="VW59" s="1">
        <v>4175.16</v>
      </c>
      <c r="VX59" s="1">
        <v>4175.16</v>
      </c>
      <c r="VY59" s="1">
        <v>4175.16</v>
      </c>
      <c r="VZ59" s="1">
        <v>4175.16</v>
      </c>
      <c r="WA59" s="1">
        <v>4175.16</v>
      </c>
      <c r="WB59" s="1">
        <v>4175.16</v>
      </c>
      <c r="WC59" s="1">
        <v>4175.16</v>
      </c>
      <c r="WD59" s="1">
        <v>4175.16</v>
      </c>
      <c r="WE59" s="1">
        <v>4175.16</v>
      </c>
      <c r="WF59" s="1">
        <v>4175.16</v>
      </c>
      <c r="WG59" s="1">
        <v>4175.16</v>
      </c>
      <c r="WH59" s="1">
        <v>4175.16</v>
      </c>
      <c r="WI59" s="1">
        <v>4175.16</v>
      </c>
      <c r="WJ59" s="1">
        <v>4175.16</v>
      </c>
      <c r="WK59" s="1">
        <v>4175.16</v>
      </c>
      <c r="WL59" s="1">
        <v>4175.16</v>
      </c>
      <c r="WM59" s="1">
        <v>4175.16</v>
      </c>
      <c r="WN59" s="1">
        <v>4175.16</v>
      </c>
      <c r="WO59" s="1">
        <v>4175.16</v>
      </c>
      <c r="WP59" s="1">
        <v>4175.16</v>
      </c>
      <c r="WQ59" s="1">
        <v>4175.16</v>
      </c>
      <c r="WR59" s="1">
        <v>4175.16</v>
      </c>
      <c r="WS59" s="1">
        <v>4175.16</v>
      </c>
      <c r="WT59" s="1">
        <v>4175.16</v>
      </c>
      <c r="WU59" s="1">
        <v>4175.16</v>
      </c>
      <c r="WV59" s="1">
        <v>4175.16</v>
      </c>
      <c r="WW59" s="1">
        <v>4175.16</v>
      </c>
      <c r="WX59" s="1">
        <v>4175.16</v>
      </c>
      <c r="WY59" s="1">
        <v>4175.16</v>
      </c>
      <c r="WZ59" s="1">
        <v>4175.16</v>
      </c>
      <c r="XA59" s="1">
        <v>4175.16</v>
      </c>
      <c r="XB59" s="1">
        <v>4175.16</v>
      </c>
      <c r="XC59" s="1">
        <v>4175.16</v>
      </c>
      <c r="XD59" s="1">
        <v>4175.16</v>
      </c>
      <c r="XE59" s="1">
        <v>4175.16</v>
      </c>
      <c r="XF59" s="1">
        <v>4175.16</v>
      </c>
      <c r="XG59" s="1">
        <v>4175.16</v>
      </c>
      <c r="XH59" s="1">
        <v>4175.16</v>
      </c>
      <c r="XI59" s="1">
        <v>4175.16</v>
      </c>
      <c r="XJ59" s="1">
        <v>4175.16</v>
      </c>
      <c r="XK59" s="1">
        <v>4175.16</v>
      </c>
      <c r="XL59" s="1">
        <v>4175.16</v>
      </c>
      <c r="XM59" s="1">
        <v>4175.16</v>
      </c>
      <c r="XN59" s="1">
        <v>4175.16</v>
      </c>
      <c r="XO59" s="1">
        <v>4175.16</v>
      </c>
      <c r="XP59" s="1">
        <v>4175.16</v>
      </c>
      <c r="XQ59" s="1">
        <v>4175.16</v>
      </c>
      <c r="XR59" s="1">
        <v>4175.16</v>
      </c>
      <c r="XS59" s="1">
        <v>4175.16</v>
      </c>
      <c r="XT59" s="1">
        <v>4175.16</v>
      </c>
      <c r="XU59" s="1">
        <v>4175.16</v>
      </c>
      <c r="XV59" s="1">
        <v>4175.16</v>
      </c>
      <c r="XW59" s="1">
        <v>4175.16</v>
      </c>
      <c r="XX59" s="1">
        <v>4175.16</v>
      </c>
      <c r="XY59" s="1">
        <v>4175.16</v>
      </c>
      <c r="XZ59" s="1">
        <v>4175.16</v>
      </c>
      <c r="YA59" s="1">
        <v>4175.16</v>
      </c>
      <c r="YB59" s="1">
        <v>4175.16</v>
      </c>
      <c r="YC59" s="1">
        <v>4175.16</v>
      </c>
      <c r="YD59" s="1">
        <v>4175.16</v>
      </c>
      <c r="YE59" s="1">
        <v>4175.16</v>
      </c>
      <c r="YF59" s="1">
        <v>4175.16</v>
      </c>
      <c r="YG59" s="1">
        <v>4175.16</v>
      </c>
      <c r="YH59" s="1">
        <v>4175.16</v>
      </c>
      <c r="YI59" s="1">
        <v>4175.16</v>
      </c>
      <c r="YJ59" s="1">
        <v>4175.16</v>
      </c>
      <c r="YK59" s="1">
        <v>4175.16</v>
      </c>
      <c r="YL59" s="1">
        <v>4175.16</v>
      </c>
      <c r="YM59" s="1">
        <v>4175.16</v>
      </c>
      <c r="YN59" s="1">
        <v>4175.16</v>
      </c>
      <c r="YO59" s="1">
        <v>4175.16</v>
      </c>
      <c r="YP59" s="1">
        <v>4175.16</v>
      </c>
      <c r="YQ59" s="1">
        <v>4175.16</v>
      </c>
      <c r="YR59" s="1">
        <v>4175.16</v>
      </c>
      <c r="YS59" s="1">
        <v>4175.16</v>
      </c>
      <c r="YT59" s="1">
        <v>4175.16</v>
      </c>
      <c r="YU59" s="1">
        <v>4175.16</v>
      </c>
      <c r="YV59" s="1">
        <v>4175.16</v>
      </c>
      <c r="YW59" s="1">
        <v>4175.16</v>
      </c>
      <c r="YX59" s="1">
        <v>4175.16</v>
      </c>
      <c r="YY59" s="1">
        <v>4175.16</v>
      </c>
      <c r="YZ59" s="1">
        <v>4175.16</v>
      </c>
      <c r="ZA59" s="1">
        <v>4175.16</v>
      </c>
      <c r="ZB59" s="1">
        <v>4175.16</v>
      </c>
      <c r="ZC59" s="1">
        <v>4175.16</v>
      </c>
      <c r="ZD59" s="1">
        <v>4175.16</v>
      </c>
      <c r="ZE59" s="1">
        <v>4175.16</v>
      </c>
      <c r="ZF59" s="1">
        <v>4175.16</v>
      </c>
      <c r="ZG59" s="1">
        <v>4175.16</v>
      </c>
      <c r="ZH59" s="1">
        <v>4175.16</v>
      </c>
      <c r="ZI59" s="1">
        <v>4175.16</v>
      </c>
      <c r="ZJ59" s="1">
        <v>4175.16</v>
      </c>
      <c r="ZK59" s="1">
        <v>4175.16</v>
      </c>
      <c r="ZL59" s="1">
        <v>4175.16</v>
      </c>
      <c r="ZM59" s="1">
        <v>4175.16</v>
      </c>
      <c r="ZN59" s="1">
        <v>4175.16</v>
      </c>
      <c r="ZO59" s="1">
        <v>4175.16</v>
      </c>
      <c r="ZP59" s="1">
        <v>4175.16</v>
      </c>
      <c r="ZQ59" s="1">
        <v>4175.16</v>
      </c>
      <c r="ZR59" s="1">
        <v>4175.16</v>
      </c>
      <c r="ZS59" s="1">
        <v>4175.16</v>
      </c>
      <c r="ZT59" s="1">
        <v>4175.16</v>
      </c>
      <c r="ZU59" s="1">
        <v>4175.16</v>
      </c>
      <c r="ZV59" s="1">
        <v>4175.16</v>
      </c>
      <c r="ZW59" s="1">
        <v>4175.16</v>
      </c>
      <c r="ZX59" s="1">
        <v>4175.16</v>
      </c>
      <c r="ZY59" s="1">
        <v>4175.16</v>
      </c>
      <c r="ZZ59" s="1">
        <v>4175.16</v>
      </c>
      <c r="AAA59" s="1">
        <v>4175.16</v>
      </c>
      <c r="AAB59" s="1">
        <v>4175.16</v>
      </c>
      <c r="AAC59" s="1">
        <v>4175.16</v>
      </c>
      <c r="AAD59" s="1">
        <v>4175.16</v>
      </c>
      <c r="AAE59" s="1">
        <v>4175.16</v>
      </c>
      <c r="AAF59" s="1">
        <v>4175.16</v>
      </c>
      <c r="AAG59" s="1">
        <v>4175.16</v>
      </c>
      <c r="AAH59" s="1">
        <v>4175.16</v>
      </c>
      <c r="AAI59" s="1">
        <v>4175.16</v>
      </c>
      <c r="AAJ59" s="1">
        <v>4175.16</v>
      </c>
      <c r="AAK59" s="1">
        <v>4175.16</v>
      </c>
      <c r="AAL59" s="1">
        <v>4175.16</v>
      </c>
      <c r="AAM59" s="1">
        <v>4175.16</v>
      </c>
      <c r="AAN59" s="1">
        <v>4175.16</v>
      </c>
      <c r="AAO59" s="1">
        <v>4175.16</v>
      </c>
      <c r="AAP59" s="1">
        <v>4175.16</v>
      </c>
      <c r="AAQ59" s="1">
        <v>4175.16</v>
      </c>
      <c r="AAR59" s="1">
        <v>4175.16</v>
      </c>
      <c r="AAS59" s="1">
        <v>4175.16</v>
      </c>
      <c r="AAT59" s="1">
        <v>4175.16</v>
      </c>
      <c r="AAU59" s="1">
        <v>4175.16</v>
      </c>
      <c r="AAV59" s="1">
        <v>4175.16</v>
      </c>
      <c r="AAW59" s="1">
        <v>4175.16</v>
      </c>
      <c r="AAX59" s="1">
        <v>4175.16</v>
      </c>
      <c r="AAY59" s="1">
        <v>4175.16</v>
      </c>
      <c r="AAZ59" s="1">
        <v>4175.16</v>
      </c>
      <c r="ABA59" s="1">
        <v>4175.16</v>
      </c>
      <c r="ABB59" s="1">
        <v>4175.16</v>
      </c>
      <c r="ABC59" s="1">
        <v>4175.16</v>
      </c>
      <c r="ABD59" s="1">
        <v>4175.16</v>
      </c>
      <c r="ABE59" s="1">
        <v>4175.16</v>
      </c>
      <c r="ABF59" s="1">
        <v>4175.16</v>
      </c>
      <c r="ABG59" s="1">
        <v>4175.16</v>
      </c>
      <c r="ABH59" s="1">
        <v>4175.16</v>
      </c>
      <c r="ABI59" s="1">
        <v>4175.16</v>
      </c>
      <c r="ABJ59" s="1">
        <v>4175.16</v>
      </c>
      <c r="ABK59" s="1">
        <v>4175.16</v>
      </c>
      <c r="ABL59" s="1">
        <v>4175.16</v>
      </c>
      <c r="ABM59" s="1">
        <v>4175.16</v>
      </c>
      <c r="ABN59" s="1">
        <v>4175.16</v>
      </c>
      <c r="ABO59" s="1">
        <v>4175.16</v>
      </c>
      <c r="ABP59" s="1">
        <v>4175.16</v>
      </c>
      <c r="ABQ59" s="1">
        <v>4175.16</v>
      </c>
      <c r="ABR59" s="1">
        <v>4175.16</v>
      </c>
      <c r="ABS59" s="1">
        <v>4175.16</v>
      </c>
      <c r="ABT59" s="1">
        <v>4175.16</v>
      </c>
      <c r="ABU59" s="1">
        <v>4175.16</v>
      </c>
      <c r="ABV59" s="1">
        <v>4175.16</v>
      </c>
      <c r="ABW59" s="1">
        <v>4175.16</v>
      </c>
      <c r="ABX59" s="1">
        <v>4175.16</v>
      </c>
      <c r="ABY59" s="1">
        <v>4175.16</v>
      </c>
      <c r="ABZ59" s="1">
        <v>4175.16</v>
      </c>
      <c r="ACA59" s="1">
        <v>4175.16</v>
      </c>
      <c r="ACB59" s="1">
        <v>4175.16</v>
      </c>
      <c r="ACC59" s="1">
        <v>4175.16</v>
      </c>
      <c r="ACD59" s="1">
        <v>4175.16</v>
      </c>
      <c r="ACE59" s="1">
        <v>4175.16</v>
      </c>
      <c r="ACF59" s="1">
        <v>4175.16</v>
      </c>
      <c r="ACG59" s="1">
        <v>4175.16</v>
      </c>
      <c r="ACH59" s="1">
        <v>4175.16</v>
      </c>
      <c r="ACI59" s="1">
        <v>4175.16</v>
      </c>
      <c r="ACJ59" s="1">
        <v>4175.16</v>
      </c>
      <c r="ACK59" s="1">
        <v>4175.16</v>
      </c>
      <c r="ACL59" s="1">
        <v>4175.16</v>
      </c>
      <c r="ACM59" s="1">
        <v>4175.16</v>
      </c>
      <c r="ACN59" s="1">
        <v>4175.16</v>
      </c>
      <c r="ACO59" s="1">
        <v>4175.16</v>
      </c>
      <c r="ACP59" s="1">
        <v>4175.16</v>
      </c>
      <c r="ACQ59" s="1">
        <v>4175.16</v>
      </c>
      <c r="ACR59" s="1">
        <v>4175.16</v>
      </c>
      <c r="ACS59" s="1">
        <v>4175.16</v>
      </c>
      <c r="ACT59" s="1">
        <v>4175.16</v>
      </c>
      <c r="ACU59" s="1">
        <v>4175.16</v>
      </c>
      <c r="ACV59" s="1">
        <v>4175.16</v>
      </c>
      <c r="ACW59" s="1">
        <v>4175.16</v>
      </c>
      <c r="ACX59" s="1">
        <v>4175.16</v>
      </c>
      <c r="ACY59" s="1">
        <v>4175.16</v>
      </c>
      <c r="ACZ59" s="1">
        <v>4175.16</v>
      </c>
      <c r="ADA59" s="1">
        <v>4175.16</v>
      </c>
      <c r="ADB59" s="1">
        <v>4175.16</v>
      </c>
      <c r="ADC59" s="1">
        <v>4175.16</v>
      </c>
      <c r="ADD59" s="1">
        <v>4175.16</v>
      </c>
      <c r="ADE59" s="1">
        <v>4175.16</v>
      </c>
      <c r="ADF59" s="1">
        <v>4175.16</v>
      </c>
      <c r="ADG59" s="1">
        <v>4175.16</v>
      </c>
      <c r="ADH59" s="1">
        <v>4175.16</v>
      </c>
      <c r="ADI59" s="1">
        <v>4175.16</v>
      </c>
      <c r="ADJ59" s="1">
        <v>4175.16</v>
      </c>
      <c r="ADK59" s="1">
        <v>4175.16</v>
      </c>
      <c r="ADL59" s="1">
        <v>4175.16</v>
      </c>
      <c r="ADM59" s="1">
        <v>4175.16</v>
      </c>
      <c r="ADN59" s="1">
        <v>4175.16</v>
      </c>
      <c r="ADO59" s="1">
        <v>4175.16</v>
      </c>
      <c r="ADP59" s="1">
        <v>4175.16</v>
      </c>
      <c r="ADQ59" s="1">
        <v>4175.16</v>
      </c>
      <c r="ADR59" s="1">
        <v>4175.16</v>
      </c>
      <c r="ADS59" s="1">
        <v>4175.16</v>
      </c>
      <c r="ADT59" s="1">
        <v>4175.16</v>
      </c>
      <c r="ADU59" s="1">
        <v>4175.16</v>
      </c>
      <c r="ADV59" s="1">
        <v>4175.16</v>
      </c>
      <c r="ADW59" s="1">
        <v>4175.16</v>
      </c>
      <c r="ADX59" s="1">
        <v>4175.16</v>
      </c>
      <c r="ADY59" s="1">
        <v>4175.16</v>
      </c>
      <c r="ADZ59" s="1">
        <v>4175.16</v>
      </c>
      <c r="AEA59" s="1">
        <v>4175.16</v>
      </c>
      <c r="AEB59" s="1">
        <v>4175.16</v>
      </c>
      <c r="AEC59" s="1">
        <v>4175.16</v>
      </c>
      <c r="AED59" s="1">
        <v>4175.16</v>
      </c>
      <c r="AEE59" s="1">
        <v>4175.16</v>
      </c>
      <c r="AEF59" s="1">
        <v>4175.16</v>
      </c>
      <c r="AEG59" s="1">
        <v>4175.16</v>
      </c>
      <c r="AEH59" s="1">
        <v>4175.16</v>
      </c>
      <c r="AEI59" s="1">
        <v>4175.16</v>
      </c>
      <c r="AEJ59" s="1">
        <v>4175.16</v>
      </c>
      <c r="AEK59" s="1">
        <v>4175.16</v>
      </c>
      <c r="AEL59" s="1">
        <v>4175.16</v>
      </c>
      <c r="AEM59" s="1">
        <v>4175.16</v>
      </c>
      <c r="AEN59" s="1">
        <v>4175.16</v>
      </c>
      <c r="AEO59" s="1">
        <v>4175.16</v>
      </c>
      <c r="AEP59" s="1">
        <v>4175.16</v>
      </c>
      <c r="AEQ59" s="1">
        <v>4175.16</v>
      </c>
      <c r="AER59" s="1">
        <v>4175.16</v>
      </c>
      <c r="AES59" s="1">
        <v>4175.16</v>
      </c>
      <c r="AET59" s="1">
        <v>4175.16</v>
      </c>
      <c r="AEU59" s="1">
        <v>4175.16</v>
      </c>
      <c r="AEV59" s="1">
        <v>4175.16</v>
      </c>
      <c r="AEW59" s="1">
        <v>4175.16</v>
      </c>
      <c r="AEX59" s="1">
        <v>4175.16</v>
      </c>
      <c r="AEY59" s="1">
        <v>4175.16</v>
      </c>
      <c r="AEZ59" s="1">
        <v>4175.16</v>
      </c>
      <c r="AFA59" s="1">
        <v>4175.16</v>
      </c>
      <c r="AFB59" s="1">
        <v>4175.16</v>
      </c>
      <c r="AFC59" s="1">
        <v>4175.16</v>
      </c>
      <c r="AFD59" s="1">
        <v>4175.16</v>
      </c>
      <c r="AFE59" s="1">
        <v>4175.16</v>
      </c>
      <c r="AFF59" s="1">
        <v>4175.16</v>
      </c>
      <c r="AFG59" s="1">
        <v>4175.16</v>
      </c>
      <c r="AFH59" s="1">
        <v>4175.16</v>
      </c>
      <c r="AFI59" s="1">
        <v>4175.16</v>
      </c>
      <c r="AFJ59" s="1">
        <v>4175.16</v>
      </c>
      <c r="AFK59" s="1">
        <v>4175.16</v>
      </c>
      <c r="AFL59" s="1">
        <v>4175.16</v>
      </c>
      <c r="AFM59" s="1">
        <v>4175.16</v>
      </c>
      <c r="AFN59" s="1">
        <v>4175.16</v>
      </c>
      <c r="AFO59" s="1">
        <v>4175.16</v>
      </c>
      <c r="AFP59" s="1">
        <v>4175.16</v>
      </c>
      <c r="AFQ59" s="1">
        <v>4175.16</v>
      </c>
      <c r="AFR59" s="1">
        <v>4175.16</v>
      </c>
      <c r="AFS59" s="1">
        <v>4175.16</v>
      </c>
      <c r="AFT59" s="1">
        <v>4175.16</v>
      </c>
      <c r="AFU59" s="1">
        <v>4175.16</v>
      </c>
      <c r="AFV59" s="1">
        <v>4175.16</v>
      </c>
      <c r="AFW59" s="1">
        <v>4175.16</v>
      </c>
      <c r="AFX59" s="1">
        <v>4175.16</v>
      </c>
      <c r="AFY59" s="1">
        <v>4175.16</v>
      </c>
      <c r="AFZ59" s="1">
        <v>4175.16</v>
      </c>
      <c r="AGA59" s="1">
        <v>4175.16</v>
      </c>
      <c r="AGB59" s="1">
        <v>4175.16</v>
      </c>
      <c r="AGC59" s="1">
        <v>4175.16</v>
      </c>
      <c r="AGD59" s="1">
        <v>4175.16</v>
      </c>
      <c r="AGE59" s="1">
        <v>4175.16</v>
      </c>
      <c r="AGF59" s="1">
        <v>4175.16</v>
      </c>
      <c r="AGG59" s="1">
        <v>4175.16</v>
      </c>
      <c r="AGH59" s="1">
        <v>4175.16</v>
      </c>
      <c r="AGI59" s="1">
        <v>4175.16</v>
      </c>
      <c r="AGJ59" s="1">
        <v>4175.16</v>
      </c>
      <c r="AGK59" s="1">
        <v>4175.16</v>
      </c>
      <c r="AGL59" s="1">
        <v>4175.16</v>
      </c>
      <c r="AGM59" s="1">
        <v>4175.16</v>
      </c>
      <c r="AGN59" s="1">
        <v>4175.16</v>
      </c>
      <c r="AGO59" s="1">
        <v>4175.16</v>
      </c>
      <c r="AGP59" s="1">
        <v>4175.16</v>
      </c>
      <c r="AGQ59" s="1">
        <v>4175.16</v>
      </c>
      <c r="AGR59" s="1">
        <v>4175.16</v>
      </c>
      <c r="AGS59" s="1">
        <v>4175.16</v>
      </c>
      <c r="AGT59" s="1">
        <v>4175.16</v>
      </c>
      <c r="AGU59" s="1">
        <v>4175.16</v>
      </c>
      <c r="AGV59" s="1">
        <v>4175.16</v>
      </c>
      <c r="AGW59" s="1">
        <v>4175.16</v>
      </c>
      <c r="AGX59" s="1">
        <v>4175.16</v>
      </c>
      <c r="AGY59" s="1">
        <v>4175.16</v>
      </c>
      <c r="AGZ59" s="1">
        <v>4175.16</v>
      </c>
      <c r="AHA59" s="1">
        <v>4175.16</v>
      </c>
      <c r="AHB59" s="1">
        <v>4175.16</v>
      </c>
      <c r="AHC59" s="1">
        <v>4175.16</v>
      </c>
      <c r="AHD59" s="1">
        <v>4175.16</v>
      </c>
      <c r="AHE59" s="1">
        <v>4175.16</v>
      </c>
      <c r="AHF59" s="1">
        <v>4175.16</v>
      </c>
      <c r="AHG59" s="1">
        <v>4175.16</v>
      </c>
      <c r="AHH59" s="1">
        <v>4175.16</v>
      </c>
      <c r="AHI59" s="1">
        <v>4175.16</v>
      </c>
      <c r="AHJ59" s="1">
        <v>4175.16</v>
      </c>
      <c r="AHK59" s="1">
        <v>4175.16</v>
      </c>
      <c r="AHL59" s="1">
        <v>4175.16</v>
      </c>
      <c r="AHM59" s="1">
        <v>4175.16</v>
      </c>
      <c r="AHN59" s="1">
        <v>4175.16</v>
      </c>
      <c r="AHO59" s="1">
        <v>4175.16</v>
      </c>
      <c r="AHP59" s="1">
        <v>4175.16</v>
      </c>
      <c r="AHQ59" s="1">
        <v>4175.16</v>
      </c>
    </row>
    <row r="60" spans="1:901" x14ac:dyDescent="0.3">
      <c r="A60" s="1">
        <v>60</v>
      </c>
      <c r="B60" s="16" t="s">
        <v>160</v>
      </c>
      <c r="D60" s="14" t="s">
        <v>161</v>
      </c>
      <c r="E60" s="14" t="s">
        <v>162</v>
      </c>
      <c r="F60" s="1">
        <v>6424.85</v>
      </c>
      <c r="G60" s="1">
        <f t="shared" si="0"/>
        <v>6510.55</v>
      </c>
      <c r="H60" s="1" t="str">
        <f>IFERROR(VLOOKUP(B60,PMS!$A$1:$G$2968,7,FALSE),"")</f>
        <v/>
      </c>
      <c r="I60" s="1" t="str">
        <f>IFERROR(VLOOKUP(B60,PMS!$A$1:$AE$2968,31,FALSE),"")</f>
        <v/>
      </c>
      <c r="JT60" s="1">
        <v>34.9</v>
      </c>
      <c r="JU60" s="1">
        <v>104.69</v>
      </c>
      <c r="JV60" s="1">
        <v>174.48</v>
      </c>
      <c r="JW60" s="1">
        <v>244.27</v>
      </c>
      <c r="JX60" s="1">
        <v>314.07</v>
      </c>
      <c r="JY60" s="1">
        <v>383.86</v>
      </c>
      <c r="JZ60" s="1">
        <v>383.86</v>
      </c>
      <c r="KA60" s="1">
        <v>453.65</v>
      </c>
      <c r="KB60" s="1">
        <v>523.45000000000005</v>
      </c>
      <c r="KC60" s="1">
        <v>593.24</v>
      </c>
      <c r="KD60" s="1">
        <v>663.03</v>
      </c>
      <c r="KE60" s="1">
        <v>732.82</v>
      </c>
      <c r="KF60" s="1">
        <v>802.62</v>
      </c>
      <c r="KG60" s="1">
        <v>802.62</v>
      </c>
      <c r="KH60" s="1">
        <v>872.41</v>
      </c>
      <c r="KI60" s="1">
        <v>942.2</v>
      </c>
      <c r="KJ60" s="1">
        <v>1011.99</v>
      </c>
      <c r="KK60" s="1">
        <v>1081.79</v>
      </c>
      <c r="KL60" s="1">
        <v>1151.58</v>
      </c>
      <c r="KM60" s="1">
        <v>1221.3699999999999</v>
      </c>
      <c r="KN60" s="1">
        <v>1221.3699999999999</v>
      </c>
      <c r="KO60" s="1">
        <v>1291.17</v>
      </c>
      <c r="KP60" s="1">
        <v>1360.96</v>
      </c>
      <c r="KQ60" s="1">
        <v>1430.75</v>
      </c>
      <c r="KR60" s="1">
        <v>1500.54</v>
      </c>
      <c r="KS60" s="1">
        <v>1570.34</v>
      </c>
      <c r="KT60" s="1">
        <v>1640.13</v>
      </c>
      <c r="KU60" s="1">
        <v>1640.13</v>
      </c>
      <c r="KV60" s="1">
        <v>1715.7</v>
      </c>
      <c r="KW60" s="1">
        <v>1797.06</v>
      </c>
      <c r="KX60" s="1">
        <v>1797.06</v>
      </c>
      <c r="KY60" s="1">
        <v>1878.42</v>
      </c>
      <c r="KZ60" s="1">
        <v>1959.78</v>
      </c>
      <c r="LA60" s="1">
        <v>2041.14</v>
      </c>
      <c r="LB60" s="1">
        <v>2041.14</v>
      </c>
      <c r="LC60" s="1">
        <v>2122.5</v>
      </c>
      <c r="LD60" s="1">
        <v>2203.86</v>
      </c>
      <c r="LE60" s="1">
        <v>2285.2199999999998</v>
      </c>
      <c r="LF60" s="1">
        <v>2366.58</v>
      </c>
      <c r="LG60" s="1">
        <v>2447.94</v>
      </c>
      <c r="LH60" s="1">
        <v>2529.29</v>
      </c>
      <c r="LI60" s="1">
        <v>2529.29</v>
      </c>
      <c r="LJ60" s="1">
        <v>2610.65</v>
      </c>
      <c r="LK60" s="1">
        <v>2692.01</v>
      </c>
      <c r="LL60" s="1">
        <v>2773.37</v>
      </c>
      <c r="LM60" s="1">
        <v>2854.73</v>
      </c>
      <c r="LN60" s="1">
        <v>2936.09</v>
      </c>
      <c r="LO60" s="1">
        <v>3017.45</v>
      </c>
      <c r="LP60" s="1">
        <v>3017.45</v>
      </c>
      <c r="LQ60" s="1">
        <v>3098.81</v>
      </c>
      <c r="LR60" s="1">
        <v>3164.06</v>
      </c>
      <c r="LS60" s="1">
        <v>3213.21</v>
      </c>
      <c r="LT60" s="1">
        <v>3262.35</v>
      </c>
      <c r="LU60" s="1">
        <v>3311.5</v>
      </c>
      <c r="LV60" s="1">
        <v>3360.65</v>
      </c>
      <c r="LW60" s="1">
        <v>3360.65</v>
      </c>
      <c r="LX60" s="1">
        <v>3409.79</v>
      </c>
      <c r="LY60" s="1">
        <v>3458.94</v>
      </c>
      <c r="LZ60" s="1">
        <v>3508.09</v>
      </c>
      <c r="MA60" s="1">
        <v>3557.24</v>
      </c>
      <c r="MB60" s="1">
        <v>3606.38</v>
      </c>
      <c r="MC60" s="1">
        <v>3655.53</v>
      </c>
      <c r="MD60" s="1">
        <v>3655.53</v>
      </c>
      <c r="ME60" s="1">
        <v>3704.68</v>
      </c>
      <c r="MF60" s="1">
        <v>3751.15</v>
      </c>
      <c r="MG60" s="1">
        <v>3794.96</v>
      </c>
      <c r="MH60" s="1">
        <v>3838.77</v>
      </c>
      <c r="MI60" s="1">
        <v>3882.58</v>
      </c>
      <c r="MJ60" s="1">
        <v>3926.39</v>
      </c>
      <c r="MK60" s="1">
        <v>3926.39</v>
      </c>
      <c r="ML60" s="1">
        <v>3970.2</v>
      </c>
      <c r="MM60" s="1">
        <v>4014.01</v>
      </c>
      <c r="MN60" s="1">
        <v>4057.81</v>
      </c>
      <c r="MO60" s="1">
        <v>4101.62</v>
      </c>
      <c r="MP60" s="1">
        <v>4145.43</v>
      </c>
      <c r="MQ60" s="1">
        <v>4189.24</v>
      </c>
      <c r="MR60" s="1">
        <v>4189.24</v>
      </c>
      <c r="MS60" s="1">
        <v>4233.05</v>
      </c>
      <c r="MT60" s="1">
        <v>4276.8599999999997</v>
      </c>
      <c r="MU60" s="1">
        <v>4320.67</v>
      </c>
      <c r="MV60" s="1">
        <v>4364.4799999999996</v>
      </c>
      <c r="MW60" s="1">
        <v>4408.28</v>
      </c>
      <c r="MX60" s="1">
        <v>4452.09</v>
      </c>
      <c r="MY60" s="1">
        <v>4452.09</v>
      </c>
      <c r="MZ60" s="1">
        <v>4495.8999999999996</v>
      </c>
      <c r="NA60" s="1">
        <v>4539.71</v>
      </c>
      <c r="NB60" s="1">
        <v>4583.5200000000004</v>
      </c>
      <c r="NC60" s="1">
        <v>4627.33</v>
      </c>
      <c r="ND60" s="1">
        <v>4671.1400000000003</v>
      </c>
      <c r="NE60" s="1">
        <v>4714.9399999999996</v>
      </c>
      <c r="NF60" s="1">
        <v>4714.9399999999996</v>
      </c>
      <c r="NG60" s="1">
        <v>4758.75</v>
      </c>
      <c r="NH60" s="1">
        <v>4802.5600000000004</v>
      </c>
      <c r="NI60" s="1">
        <v>4846.37</v>
      </c>
      <c r="NJ60" s="1">
        <v>4890.18</v>
      </c>
      <c r="NK60" s="1">
        <v>4933.99</v>
      </c>
      <c r="NL60" s="1">
        <v>4977.8</v>
      </c>
      <c r="NM60" s="1">
        <v>4977.8</v>
      </c>
      <c r="NN60" s="1">
        <v>5021.6099999999997</v>
      </c>
      <c r="NO60" s="1">
        <v>5048.41</v>
      </c>
      <c r="NP60" s="1">
        <v>5077.82</v>
      </c>
      <c r="NQ60" s="1">
        <v>5107.2299999999996</v>
      </c>
      <c r="NR60" s="1">
        <v>5136.6400000000003</v>
      </c>
      <c r="NS60" s="1">
        <v>5166.05</v>
      </c>
      <c r="NT60" s="1">
        <v>5166.05</v>
      </c>
      <c r="NU60" s="1">
        <v>5195.46</v>
      </c>
      <c r="NV60" s="1">
        <v>5224.88</v>
      </c>
      <c r="NW60" s="1">
        <v>5254.29</v>
      </c>
      <c r="NX60" s="1">
        <v>5283.7</v>
      </c>
      <c r="NY60" s="1">
        <v>5313.11</v>
      </c>
      <c r="NZ60" s="1">
        <v>5342.52</v>
      </c>
      <c r="OA60" s="1">
        <v>5342.52</v>
      </c>
      <c r="OB60" s="1">
        <v>5371.93</v>
      </c>
      <c r="OC60" s="1">
        <v>5401.34</v>
      </c>
      <c r="OD60" s="1">
        <v>5430.75</v>
      </c>
      <c r="OE60" s="1">
        <v>5460.16</v>
      </c>
      <c r="OF60" s="1">
        <v>5489.57</v>
      </c>
      <c r="OG60" s="1">
        <v>5518.98</v>
      </c>
      <c r="OH60" s="1">
        <v>5518.98</v>
      </c>
      <c r="OI60" s="1">
        <v>5548.39</v>
      </c>
      <c r="OJ60" s="1">
        <v>5577.8</v>
      </c>
      <c r="OK60" s="1">
        <v>5607.21</v>
      </c>
      <c r="OL60" s="1">
        <v>5636.62</v>
      </c>
      <c r="OM60" s="1">
        <v>5666.04</v>
      </c>
      <c r="ON60" s="1">
        <v>5695.45</v>
      </c>
      <c r="OO60" s="1">
        <v>5695.45</v>
      </c>
      <c r="OP60" s="1">
        <v>5724.86</v>
      </c>
      <c r="OQ60" s="1">
        <v>5756.36</v>
      </c>
      <c r="OR60" s="1">
        <v>5788.28</v>
      </c>
      <c r="OS60" s="1">
        <v>5820.21</v>
      </c>
      <c r="OT60" s="1">
        <v>5820.21</v>
      </c>
      <c r="OU60" s="1">
        <v>5820.21</v>
      </c>
      <c r="OV60" s="1">
        <v>5820.21</v>
      </c>
      <c r="OW60" s="1">
        <v>5873.41</v>
      </c>
      <c r="OX60" s="1">
        <v>5922.55</v>
      </c>
      <c r="OY60" s="1">
        <v>5955.4</v>
      </c>
      <c r="OZ60" s="1">
        <v>5988.24</v>
      </c>
      <c r="PA60" s="1">
        <v>6021.09</v>
      </c>
      <c r="PB60" s="1">
        <v>6053.94</v>
      </c>
      <c r="PC60" s="1">
        <v>6053.94</v>
      </c>
      <c r="PD60" s="1">
        <v>6086.79</v>
      </c>
      <c r="PE60" s="1">
        <v>6119.64</v>
      </c>
      <c r="PF60" s="1">
        <v>6152.49</v>
      </c>
      <c r="PG60" s="1">
        <v>6185.34</v>
      </c>
      <c r="PH60" s="1">
        <v>6218.19</v>
      </c>
      <c r="PI60" s="1">
        <v>6251.04</v>
      </c>
      <c r="PJ60" s="1">
        <v>6251.04</v>
      </c>
      <c r="PK60" s="1">
        <v>6282.03</v>
      </c>
      <c r="PL60" s="1">
        <v>6312.24</v>
      </c>
      <c r="PM60" s="1">
        <v>6342.44</v>
      </c>
      <c r="PN60" s="1">
        <v>6372.05</v>
      </c>
      <c r="PO60" s="1">
        <v>6372.05</v>
      </c>
      <c r="PP60" s="1">
        <v>6399.27</v>
      </c>
      <c r="PQ60" s="1">
        <v>6399.27</v>
      </c>
      <c r="PR60" s="1">
        <v>6426.5</v>
      </c>
      <c r="PS60" s="1">
        <v>6453.72</v>
      </c>
      <c r="PT60" s="1">
        <v>6464.32</v>
      </c>
      <c r="PU60" s="1">
        <v>6467.8</v>
      </c>
      <c r="PV60" s="1">
        <v>6471.27</v>
      </c>
      <c r="PW60" s="1">
        <v>6474.75</v>
      </c>
      <c r="PX60" s="1">
        <v>6474.75</v>
      </c>
      <c r="PY60" s="1">
        <v>6478.23</v>
      </c>
      <c r="PZ60" s="1">
        <v>6481.7</v>
      </c>
      <c r="QA60" s="1">
        <v>6485.18</v>
      </c>
      <c r="QB60" s="1">
        <v>6488.65</v>
      </c>
      <c r="QC60" s="1">
        <v>6492.13</v>
      </c>
      <c r="QD60" s="1">
        <v>6495.6</v>
      </c>
      <c r="QE60" s="1">
        <v>6495.6</v>
      </c>
      <c r="QF60" s="1">
        <v>6499.08</v>
      </c>
      <c r="QG60" s="1">
        <v>6502.56</v>
      </c>
      <c r="QH60" s="1">
        <v>6506.03</v>
      </c>
      <c r="QI60" s="1">
        <v>6509.51</v>
      </c>
      <c r="QJ60" s="1">
        <v>6510.55</v>
      </c>
      <c r="QK60" s="1">
        <v>6510.55</v>
      </c>
      <c r="QL60" s="1">
        <v>6510.55</v>
      </c>
      <c r="QM60" s="1">
        <v>6510.55</v>
      </c>
      <c r="QN60" s="1">
        <v>6510.55</v>
      </c>
      <c r="QO60" s="1">
        <v>6510.55</v>
      </c>
      <c r="QP60" s="1">
        <v>6510.55</v>
      </c>
      <c r="QQ60" s="1">
        <v>6510.55</v>
      </c>
      <c r="QR60" s="1">
        <v>6510.55</v>
      </c>
      <c r="QS60" s="1">
        <v>6510.55</v>
      </c>
      <c r="QT60" s="1">
        <v>6510.55</v>
      </c>
      <c r="QU60" s="1">
        <v>6510.55</v>
      </c>
      <c r="QV60" s="1">
        <v>6510.55</v>
      </c>
      <c r="QW60" s="1">
        <v>6510.55</v>
      </c>
      <c r="QX60" s="1">
        <v>6510.55</v>
      </c>
      <c r="QY60" s="1">
        <v>6510.55</v>
      </c>
      <c r="QZ60" s="1">
        <v>6510.55</v>
      </c>
      <c r="RA60" s="1">
        <v>6510.55</v>
      </c>
      <c r="RB60" s="1">
        <v>6510.55</v>
      </c>
      <c r="RC60" s="1">
        <v>6510.55</v>
      </c>
      <c r="RD60" s="1">
        <v>6510.55</v>
      </c>
      <c r="RE60" s="1">
        <v>6510.55</v>
      </c>
      <c r="RF60" s="1">
        <v>6510.55</v>
      </c>
      <c r="RG60" s="1">
        <v>6510.55</v>
      </c>
      <c r="RH60" s="1">
        <v>6510.55</v>
      </c>
      <c r="RI60" s="1">
        <v>6510.55</v>
      </c>
      <c r="RJ60" s="1">
        <v>6510.55</v>
      </c>
      <c r="RK60" s="1">
        <v>6510.55</v>
      </c>
      <c r="RL60" s="1">
        <v>6510.55</v>
      </c>
      <c r="RM60" s="1">
        <v>6510.55</v>
      </c>
      <c r="RN60" s="1">
        <v>6510.55</v>
      </c>
      <c r="RO60" s="1">
        <v>6510.55</v>
      </c>
      <c r="RP60" s="1">
        <v>6510.55</v>
      </c>
      <c r="RQ60" s="1">
        <v>6510.55</v>
      </c>
      <c r="RR60" s="1">
        <v>6510.55</v>
      </c>
      <c r="RS60" s="1">
        <v>6510.55</v>
      </c>
      <c r="RT60" s="1">
        <v>6510.55</v>
      </c>
      <c r="RU60" s="1">
        <v>6510.55</v>
      </c>
      <c r="RV60" s="1">
        <v>6510.55</v>
      </c>
      <c r="RW60" s="1">
        <v>6510.55</v>
      </c>
      <c r="RX60" s="1">
        <v>6510.55</v>
      </c>
      <c r="RY60" s="1">
        <v>6510.55</v>
      </c>
      <c r="RZ60" s="1">
        <v>6510.55</v>
      </c>
      <c r="SA60" s="1">
        <v>6510.55</v>
      </c>
      <c r="SB60" s="1">
        <v>6510.55</v>
      </c>
      <c r="SC60" s="1">
        <v>6510.55</v>
      </c>
      <c r="SD60" s="1">
        <v>6510.55</v>
      </c>
      <c r="SE60" s="1">
        <v>6510.55</v>
      </c>
      <c r="SF60" s="1">
        <v>6510.55</v>
      </c>
      <c r="SG60" s="1">
        <v>6510.55</v>
      </c>
      <c r="SH60" s="1">
        <v>6510.55</v>
      </c>
      <c r="SI60" s="1">
        <v>6510.55</v>
      </c>
      <c r="SJ60" s="1">
        <v>6510.55</v>
      </c>
      <c r="SK60" s="1">
        <v>6510.55</v>
      </c>
      <c r="SL60" s="1">
        <v>6510.55</v>
      </c>
      <c r="SM60" s="1">
        <v>6510.55</v>
      </c>
      <c r="SN60" s="1">
        <v>6510.55</v>
      </c>
      <c r="SO60" s="1">
        <v>6510.55</v>
      </c>
      <c r="SP60" s="1">
        <v>6510.55</v>
      </c>
      <c r="SQ60" s="1">
        <v>6510.55</v>
      </c>
      <c r="SR60" s="1">
        <v>6510.55</v>
      </c>
      <c r="SS60" s="1">
        <v>6510.55</v>
      </c>
      <c r="ST60" s="1">
        <v>6510.55</v>
      </c>
      <c r="SU60" s="1">
        <v>6510.55</v>
      </c>
      <c r="SV60" s="1">
        <v>6510.55</v>
      </c>
      <c r="SW60" s="1">
        <v>6510.55</v>
      </c>
      <c r="SX60" s="1">
        <v>6510.55</v>
      </c>
      <c r="SY60" s="1">
        <v>6510.55</v>
      </c>
      <c r="SZ60" s="1">
        <v>6510.55</v>
      </c>
      <c r="TA60" s="1">
        <v>6510.55</v>
      </c>
      <c r="TB60" s="1">
        <v>6510.55</v>
      </c>
      <c r="TC60" s="1">
        <v>6510.55</v>
      </c>
      <c r="TD60" s="1">
        <v>6510.55</v>
      </c>
      <c r="TE60" s="1">
        <v>6510.55</v>
      </c>
      <c r="TF60" s="1">
        <v>6510.55</v>
      </c>
      <c r="TG60" s="1">
        <v>6510.55</v>
      </c>
      <c r="TH60" s="1">
        <v>6510.55</v>
      </c>
      <c r="TI60" s="1">
        <v>6510.55</v>
      </c>
      <c r="TJ60" s="1">
        <v>6510.55</v>
      </c>
      <c r="TK60" s="1">
        <v>6510.55</v>
      </c>
      <c r="TL60" s="1">
        <v>6510.55</v>
      </c>
      <c r="TM60" s="1">
        <v>6510.55</v>
      </c>
      <c r="TN60" s="1">
        <v>6510.55</v>
      </c>
      <c r="TO60" s="1">
        <v>6510.55</v>
      </c>
      <c r="TP60" s="1">
        <v>6510.55</v>
      </c>
      <c r="TQ60" s="1">
        <v>6510.55</v>
      </c>
      <c r="TR60" s="1">
        <v>6510.55</v>
      </c>
      <c r="TS60" s="1">
        <v>6510.55</v>
      </c>
      <c r="TT60" s="1">
        <v>6510.55</v>
      </c>
      <c r="TU60" s="1">
        <v>6510.55</v>
      </c>
      <c r="TV60" s="1">
        <v>6510.55</v>
      </c>
      <c r="TW60" s="1">
        <v>6510.55</v>
      </c>
      <c r="TX60" s="1">
        <v>6510.55</v>
      </c>
      <c r="TY60" s="1">
        <v>6510.55</v>
      </c>
      <c r="TZ60" s="1">
        <v>6510.55</v>
      </c>
      <c r="UA60" s="1">
        <v>6510.55</v>
      </c>
      <c r="UB60" s="1">
        <v>6510.55</v>
      </c>
      <c r="UC60" s="1">
        <v>6510.55</v>
      </c>
      <c r="UD60" s="1">
        <v>6510.55</v>
      </c>
      <c r="UE60" s="1">
        <v>6510.55</v>
      </c>
      <c r="UF60" s="1">
        <v>6510.55</v>
      </c>
      <c r="UG60" s="1">
        <v>6510.55</v>
      </c>
      <c r="UH60" s="1">
        <v>6510.55</v>
      </c>
      <c r="UI60" s="1">
        <v>6510.55</v>
      </c>
      <c r="UJ60" s="1">
        <v>6510.55</v>
      </c>
      <c r="UK60" s="1">
        <v>6510.55</v>
      </c>
      <c r="UL60" s="1">
        <v>6510.55</v>
      </c>
      <c r="UM60" s="1">
        <v>6510.55</v>
      </c>
      <c r="UN60" s="1">
        <v>6510.55</v>
      </c>
      <c r="UO60" s="1">
        <v>6510.55</v>
      </c>
      <c r="UP60" s="1">
        <v>6510.55</v>
      </c>
      <c r="UQ60" s="1">
        <v>6510.55</v>
      </c>
      <c r="UR60" s="1">
        <v>6510.55</v>
      </c>
      <c r="US60" s="1">
        <v>6510.55</v>
      </c>
      <c r="UT60" s="1">
        <v>6510.55</v>
      </c>
      <c r="UU60" s="1">
        <v>6510.55</v>
      </c>
      <c r="UV60" s="1">
        <v>6510.55</v>
      </c>
      <c r="UW60" s="1">
        <v>6510.55</v>
      </c>
      <c r="UX60" s="1">
        <v>6510.55</v>
      </c>
      <c r="UY60" s="1">
        <v>6510.55</v>
      </c>
      <c r="UZ60" s="1">
        <v>6510.55</v>
      </c>
      <c r="VA60" s="1">
        <v>6510.55</v>
      </c>
      <c r="VB60" s="1">
        <v>6510.55</v>
      </c>
      <c r="VC60" s="1">
        <v>6510.55</v>
      </c>
      <c r="VD60" s="1">
        <v>6510.55</v>
      </c>
      <c r="VE60" s="1">
        <v>6510.55</v>
      </c>
      <c r="VF60" s="1">
        <v>6510.55</v>
      </c>
      <c r="VG60" s="1">
        <v>6510.55</v>
      </c>
      <c r="VH60" s="1">
        <v>6510.55</v>
      </c>
      <c r="VI60" s="1">
        <v>6510.55</v>
      </c>
      <c r="VJ60" s="1">
        <v>6510.55</v>
      </c>
      <c r="VK60" s="1">
        <v>6510.55</v>
      </c>
      <c r="VL60" s="1">
        <v>6510.55</v>
      </c>
      <c r="VM60" s="1">
        <v>6510.55</v>
      </c>
      <c r="VN60" s="1">
        <v>6510.55</v>
      </c>
      <c r="VO60" s="1">
        <v>6510.55</v>
      </c>
      <c r="VP60" s="1">
        <v>6510.55</v>
      </c>
      <c r="VQ60" s="1">
        <v>6510.55</v>
      </c>
      <c r="VR60" s="1">
        <v>6510.55</v>
      </c>
      <c r="VS60" s="1">
        <v>6510.55</v>
      </c>
      <c r="VT60" s="1">
        <v>6510.55</v>
      </c>
      <c r="VU60" s="1">
        <v>6510.55</v>
      </c>
      <c r="VV60" s="1">
        <v>6510.55</v>
      </c>
      <c r="VW60" s="1">
        <v>6510.55</v>
      </c>
      <c r="VX60" s="1">
        <v>6510.55</v>
      </c>
      <c r="VY60" s="1">
        <v>6510.55</v>
      </c>
      <c r="VZ60" s="1">
        <v>6510.55</v>
      </c>
      <c r="WA60" s="1">
        <v>6510.55</v>
      </c>
      <c r="WB60" s="1">
        <v>6510.55</v>
      </c>
      <c r="WC60" s="1">
        <v>6510.55</v>
      </c>
      <c r="WD60" s="1">
        <v>6510.55</v>
      </c>
      <c r="WE60" s="1">
        <v>6510.55</v>
      </c>
      <c r="WF60" s="1">
        <v>6510.55</v>
      </c>
      <c r="WG60" s="1">
        <v>6510.55</v>
      </c>
      <c r="WH60" s="1">
        <v>6510.55</v>
      </c>
      <c r="WI60" s="1">
        <v>6510.55</v>
      </c>
      <c r="WJ60" s="1">
        <v>6510.55</v>
      </c>
      <c r="WK60" s="1">
        <v>6510.55</v>
      </c>
      <c r="WL60" s="1">
        <v>6510.55</v>
      </c>
      <c r="WM60" s="1">
        <v>6510.55</v>
      </c>
      <c r="WN60" s="1">
        <v>6510.55</v>
      </c>
      <c r="WO60" s="1">
        <v>6510.55</v>
      </c>
      <c r="WP60" s="1">
        <v>6510.55</v>
      </c>
      <c r="WQ60" s="1">
        <v>6510.55</v>
      </c>
      <c r="WR60" s="1">
        <v>6510.55</v>
      </c>
      <c r="WS60" s="1">
        <v>6510.55</v>
      </c>
      <c r="WT60" s="1">
        <v>6510.55</v>
      </c>
      <c r="WU60" s="1">
        <v>6510.55</v>
      </c>
      <c r="WV60" s="1">
        <v>6510.55</v>
      </c>
      <c r="WW60" s="1">
        <v>6510.55</v>
      </c>
      <c r="WX60" s="1">
        <v>6510.55</v>
      </c>
      <c r="WY60" s="1">
        <v>6510.55</v>
      </c>
      <c r="WZ60" s="1">
        <v>6510.55</v>
      </c>
      <c r="XA60" s="1">
        <v>6510.55</v>
      </c>
      <c r="XB60" s="1">
        <v>6510.55</v>
      </c>
      <c r="XC60" s="1">
        <v>6510.55</v>
      </c>
      <c r="XD60" s="1">
        <v>6510.55</v>
      </c>
      <c r="XE60" s="1">
        <v>6510.55</v>
      </c>
      <c r="XF60" s="1">
        <v>6510.55</v>
      </c>
      <c r="XG60" s="1">
        <v>6510.55</v>
      </c>
      <c r="XH60" s="1">
        <v>6510.55</v>
      </c>
      <c r="XI60" s="1">
        <v>6510.55</v>
      </c>
      <c r="XJ60" s="1">
        <v>6510.55</v>
      </c>
      <c r="XK60" s="1">
        <v>6510.55</v>
      </c>
      <c r="XL60" s="1">
        <v>6510.55</v>
      </c>
      <c r="XM60" s="1">
        <v>6510.55</v>
      </c>
      <c r="XN60" s="1">
        <v>6510.55</v>
      </c>
      <c r="XO60" s="1">
        <v>6510.55</v>
      </c>
      <c r="XP60" s="1">
        <v>6510.55</v>
      </c>
      <c r="XQ60" s="1">
        <v>6510.55</v>
      </c>
      <c r="XR60" s="1">
        <v>6510.55</v>
      </c>
      <c r="XS60" s="1">
        <v>6510.55</v>
      </c>
      <c r="XT60" s="1">
        <v>6510.55</v>
      </c>
      <c r="XU60" s="1">
        <v>6510.55</v>
      </c>
      <c r="XV60" s="1">
        <v>6510.55</v>
      </c>
      <c r="XW60" s="1">
        <v>6510.55</v>
      </c>
      <c r="XX60" s="1">
        <v>6510.55</v>
      </c>
      <c r="XY60" s="1">
        <v>6510.55</v>
      </c>
      <c r="XZ60" s="1">
        <v>6510.55</v>
      </c>
      <c r="YA60" s="1">
        <v>6510.55</v>
      </c>
      <c r="YB60" s="1">
        <v>6510.55</v>
      </c>
      <c r="YC60" s="1">
        <v>6510.55</v>
      </c>
      <c r="YD60" s="1">
        <v>6510.55</v>
      </c>
      <c r="YE60" s="1">
        <v>6510.55</v>
      </c>
      <c r="YF60" s="1">
        <v>6510.55</v>
      </c>
      <c r="YG60" s="1">
        <v>6510.55</v>
      </c>
      <c r="YH60" s="1">
        <v>6510.55</v>
      </c>
      <c r="YI60" s="1">
        <v>6510.55</v>
      </c>
      <c r="YJ60" s="1">
        <v>6510.55</v>
      </c>
      <c r="YK60" s="1">
        <v>6510.55</v>
      </c>
      <c r="YL60" s="1">
        <v>6510.55</v>
      </c>
      <c r="YM60" s="1">
        <v>6510.55</v>
      </c>
      <c r="YN60" s="1">
        <v>6510.55</v>
      </c>
      <c r="YO60" s="1">
        <v>6510.55</v>
      </c>
      <c r="YP60" s="1">
        <v>6510.55</v>
      </c>
      <c r="YQ60" s="1">
        <v>6510.55</v>
      </c>
      <c r="YR60" s="1">
        <v>6510.55</v>
      </c>
      <c r="YS60" s="1">
        <v>6510.55</v>
      </c>
      <c r="YT60" s="1">
        <v>6510.55</v>
      </c>
      <c r="YU60" s="1">
        <v>6510.55</v>
      </c>
      <c r="YV60" s="1">
        <v>6510.55</v>
      </c>
      <c r="YW60" s="1">
        <v>6510.55</v>
      </c>
      <c r="YX60" s="1">
        <v>6510.55</v>
      </c>
      <c r="YY60" s="1">
        <v>6510.55</v>
      </c>
      <c r="YZ60" s="1">
        <v>6510.55</v>
      </c>
      <c r="ZA60" s="1">
        <v>6510.55</v>
      </c>
      <c r="ZB60" s="1">
        <v>6510.55</v>
      </c>
      <c r="ZC60" s="1">
        <v>6510.55</v>
      </c>
      <c r="ZD60" s="1">
        <v>6510.55</v>
      </c>
      <c r="ZE60" s="1">
        <v>6510.55</v>
      </c>
      <c r="ZF60" s="1">
        <v>6510.55</v>
      </c>
      <c r="ZG60" s="1">
        <v>6510.55</v>
      </c>
      <c r="ZH60" s="1">
        <v>6510.55</v>
      </c>
      <c r="ZI60" s="1">
        <v>6510.55</v>
      </c>
      <c r="ZJ60" s="1">
        <v>6510.55</v>
      </c>
      <c r="ZK60" s="1">
        <v>6510.55</v>
      </c>
      <c r="ZL60" s="1">
        <v>6510.55</v>
      </c>
      <c r="ZM60" s="1">
        <v>6510.55</v>
      </c>
      <c r="ZN60" s="1">
        <v>6510.55</v>
      </c>
      <c r="ZO60" s="1">
        <v>6510.55</v>
      </c>
      <c r="ZP60" s="1">
        <v>6510.55</v>
      </c>
      <c r="ZQ60" s="1">
        <v>6510.55</v>
      </c>
      <c r="ZR60" s="1">
        <v>6510.55</v>
      </c>
      <c r="ZS60" s="1">
        <v>6510.55</v>
      </c>
      <c r="ZT60" s="1">
        <v>6510.55</v>
      </c>
      <c r="ZU60" s="1">
        <v>6510.55</v>
      </c>
      <c r="ZV60" s="1">
        <v>6510.55</v>
      </c>
      <c r="ZW60" s="1">
        <v>6510.55</v>
      </c>
      <c r="ZX60" s="1">
        <v>6510.55</v>
      </c>
      <c r="ZY60" s="1">
        <v>6510.55</v>
      </c>
      <c r="ZZ60" s="1">
        <v>6510.55</v>
      </c>
      <c r="AAA60" s="1">
        <v>6510.55</v>
      </c>
      <c r="AAB60" s="1">
        <v>6510.55</v>
      </c>
      <c r="AAC60" s="1">
        <v>6510.55</v>
      </c>
      <c r="AAD60" s="1">
        <v>6510.55</v>
      </c>
      <c r="AAE60" s="1">
        <v>6510.55</v>
      </c>
      <c r="AAF60" s="1">
        <v>6510.55</v>
      </c>
      <c r="AAG60" s="1">
        <v>6510.55</v>
      </c>
      <c r="AAH60" s="1">
        <v>6510.55</v>
      </c>
      <c r="AAI60" s="1">
        <v>6510.55</v>
      </c>
      <c r="AAJ60" s="1">
        <v>6510.55</v>
      </c>
      <c r="AAK60" s="1">
        <v>6510.55</v>
      </c>
      <c r="AAL60" s="1">
        <v>6510.55</v>
      </c>
      <c r="AAM60" s="1">
        <v>6510.55</v>
      </c>
      <c r="AAN60" s="1">
        <v>6510.55</v>
      </c>
      <c r="AAO60" s="1">
        <v>6510.55</v>
      </c>
      <c r="AAP60" s="1">
        <v>6510.55</v>
      </c>
      <c r="AAQ60" s="1">
        <v>6510.55</v>
      </c>
      <c r="AAR60" s="1">
        <v>6510.55</v>
      </c>
      <c r="AAS60" s="1">
        <v>6510.55</v>
      </c>
      <c r="AAT60" s="1">
        <v>6510.55</v>
      </c>
      <c r="AAU60" s="1">
        <v>6510.55</v>
      </c>
      <c r="AAV60" s="1">
        <v>6510.55</v>
      </c>
      <c r="AAW60" s="1">
        <v>6510.55</v>
      </c>
      <c r="AAX60" s="1">
        <v>6510.55</v>
      </c>
      <c r="AAY60" s="1">
        <v>6510.55</v>
      </c>
      <c r="AAZ60" s="1">
        <v>6510.55</v>
      </c>
      <c r="ABA60" s="1">
        <v>6510.55</v>
      </c>
      <c r="ABB60" s="1">
        <v>6510.55</v>
      </c>
      <c r="ABC60" s="1">
        <v>6510.55</v>
      </c>
      <c r="ABD60" s="1">
        <v>6510.55</v>
      </c>
      <c r="ABE60" s="1">
        <v>6510.55</v>
      </c>
      <c r="ABF60" s="1">
        <v>6510.55</v>
      </c>
      <c r="ABG60" s="1">
        <v>6510.55</v>
      </c>
      <c r="ABH60" s="1">
        <v>6510.55</v>
      </c>
      <c r="ABI60" s="1">
        <v>6510.55</v>
      </c>
      <c r="ABJ60" s="1">
        <v>6510.55</v>
      </c>
      <c r="ABK60" s="1">
        <v>6510.55</v>
      </c>
      <c r="ABL60" s="1">
        <v>6510.55</v>
      </c>
      <c r="ABM60" s="1">
        <v>6510.55</v>
      </c>
      <c r="ABN60" s="1">
        <v>6510.55</v>
      </c>
      <c r="ABO60" s="1">
        <v>6510.55</v>
      </c>
      <c r="ABP60" s="1">
        <v>6510.55</v>
      </c>
      <c r="ABQ60" s="1">
        <v>6510.55</v>
      </c>
      <c r="ABR60" s="1">
        <v>6510.55</v>
      </c>
      <c r="ABS60" s="1">
        <v>6510.55</v>
      </c>
      <c r="ABT60" s="1">
        <v>6510.55</v>
      </c>
      <c r="ABU60" s="1">
        <v>6510.55</v>
      </c>
      <c r="ABV60" s="1">
        <v>6510.55</v>
      </c>
      <c r="ABW60" s="1">
        <v>6510.55</v>
      </c>
      <c r="ABX60" s="1">
        <v>6510.55</v>
      </c>
      <c r="ABY60" s="1">
        <v>6510.55</v>
      </c>
      <c r="ABZ60" s="1">
        <v>6510.55</v>
      </c>
      <c r="ACA60" s="1">
        <v>6510.55</v>
      </c>
      <c r="ACB60" s="1">
        <v>6510.55</v>
      </c>
      <c r="ACC60" s="1">
        <v>6510.55</v>
      </c>
      <c r="ACD60" s="1">
        <v>6510.55</v>
      </c>
      <c r="ACE60" s="1">
        <v>6510.55</v>
      </c>
      <c r="ACF60" s="1">
        <v>6510.55</v>
      </c>
      <c r="ACG60" s="1">
        <v>6510.55</v>
      </c>
      <c r="ACH60" s="1">
        <v>6510.55</v>
      </c>
      <c r="ACI60" s="1">
        <v>6510.55</v>
      </c>
      <c r="ACJ60" s="1">
        <v>6510.55</v>
      </c>
      <c r="ACK60" s="1">
        <v>6510.55</v>
      </c>
      <c r="ACL60" s="1">
        <v>6510.55</v>
      </c>
      <c r="ACM60" s="1">
        <v>6510.55</v>
      </c>
      <c r="ACN60" s="1">
        <v>6510.55</v>
      </c>
      <c r="ACO60" s="1">
        <v>6510.55</v>
      </c>
      <c r="ACP60" s="1">
        <v>6510.55</v>
      </c>
      <c r="ACQ60" s="1">
        <v>6510.55</v>
      </c>
      <c r="ACR60" s="1">
        <v>6510.55</v>
      </c>
      <c r="ACS60" s="1">
        <v>6510.55</v>
      </c>
      <c r="ACT60" s="1">
        <v>6510.55</v>
      </c>
      <c r="ACU60" s="1">
        <v>6510.55</v>
      </c>
      <c r="ACV60" s="1">
        <v>6510.55</v>
      </c>
      <c r="ACW60" s="1">
        <v>6510.55</v>
      </c>
      <c r="ACX60" s="1">
        <v>6510.55</v>
      </c>
      <c r="ACY60" s="1">
        <v>6510.55</v>
      </c>
      <c r="ACZ60" s="1">
        <v>6510.55</v>
      </c>
      <c r="ADA60" s="1">
        <v>6510.55</v>
      </c>
      <c r="ADB60" s="1">
        <v>6510.55</v>
      </c>
      <c r="ADC60" s="1">
        <v>6510.55</v>
      </c>
      <c r="ADD60" s="1">
        <v>6510.55</v>
      </c>
      <c r="ADE60" s="1">
        <v>6510.55</v>
      </c>
      <c r="ADF60" s="1">
        <v>6510.55</v>
      </c>
      <c r="ADG60" s="1">
        <v>6510.55</v>
      </c>
      <c r="ADH60" s="1">
        <v>6510.55</v>
      </c>
      <c r="ADI60" s="1">
        <v>6510.55</v>
      </c>
      <c r="ADJ60" s="1">
        <v>6510.55</v>
      </c>
      <c r="ADK60" s="1">
        <v>6510.55</v>
      </c>
      <c r="ADL60" s="1">
        <v>6510.55</v>
      </c>
      <c r="ADM60" s="1">
        <v>6510.55</v>
      </c>
      <c r="ADN60" s="1">
        <v>6510.55</v>
      </c>
      <c r="ADO60" s="1">
        <v>6510.55</v>
      </c>
      <c r="ADP60" s="1">
        <v>6510.55</v>
      </c>
      <c r="ADQ60" s="1">
        <v>6510.55</v>
      </c>
      <c r="ADR60" s="1">
        <v>6510.55</v>
      </c>
      <c r="ADS60" s="1">
        <v>6510.55</v>
      </c>
      <c r="ADT60" s="1">
        <v>6510.55</v>
      </c>
      <c r="ADU60" s="1">
        <v>6510.55</v>
      </c>
      <c r="ADV60" s="1">
        <v>6510.55</v>
      </c>
      <c r="ADW60" s="1">
        <v>6510.55</v>
      </c>
      <c r="ADX60" s="1">
        <v>6510.55</v>
      </c>
      <c r="ADY60" s="1">
        <v>6510.55</v>
      </c>
      <c r="ADZ60" s="1">
        <v>6510.55</v>
      </c>
      <c r="AEA60" s="1">
        <v>6510.55</v>
      </c>
      <c r="AEB60" s="1">
        <v>6510.55</v>
      </c>
      <c r="AEC60" s="1">
        <v>6510.55</v>
      </c>
      <c r="AED60" s="1">
        <v>6510.55</v>
      </c>
      <c r="AEE60" s="1">
        <v>6510.55</v>
      </c>
      <c r="AEF60" s="1">
        <v>6510.55</v>
      </c>
      <c r="AEG60" s="1">
        <v>6510.55</v>
      </c>
      <c r="AEH60" s="1">
        <v>6510.55</v>
      </c>
      <c r="AEI60" s="1">
        <v>6510.55</v>
      </c>
      <c r="AEJ60" s="1">
        <v>6510.55</v>
      </c>
      <c r="AEK60" s="1">
        <v>6510.55</v>
      </c>
      <c r="AEL60" s="1">
        <v>6510.55</v>
      </c>
      <c r="AEM60" s="1">
        <v>6510.55</v>
      </c>
      <c r="AEN60" s="1">
        <v>6510.55</v>
      </c>
      <c r="AEO60" s="1">
        <v>6510.55</v>
      </c>
      <c r="AEP60" s="1">
        <v>6510.55</v>
      </c>
      <c r="AEQ60" s="1">
        <v>6510.55</v>
      </c>
      <c r="AER60" s="1">
        <v>6510.55</v>
      </c>
      <c r="AES60" s="1">
        <v>6510.55</v>
      </c>
      <c r="AET60" s="1">
        <v>6510.55</v>
      </c>
      <c r="AEU60" s="1">
        <v>6510.55</v>
      </c>
      <c r="AEV60" s="1">
        <v>6510.55</v>
      </c>
      <c r="AEW60" s="1">
        <v>6510.55</v>
      </c>
      <c r="AEX60" s="1">
        <v>6510.55</v>
      </c>
      <c r="AEY60" s="1">
        <v>6510.55</v>
      </c>
      <c r="AEZ60" s="1">
        <v>6510.55</v>
      </c>
      <c r="AFA60" s="1">
        <v>6510.55</v>
      </c>
      <c r="AFB60" s="1">
        <v>6510.55</v>
      </c>
      <c r="AFC60" s="1">
        <v>6510.55</v>
      </c>
      <c r="AFD60" s="1">
        <v>6510.55</v>
      </c>
      <c r="AFE60" s="1">
        <v>6510.55</v>
      </c>
      <c r="AFF60" s="1">
        <v>6510.55</v>
      </c>
      <c r="AFG60" s="1">
        <v>6510.55</v>
      </c>
      <c r="AFH60" s="1">
        <v>6510.55</v>
      </c>
      <c r="AFI60" s="1">
        <v>6510.55</v>
      </c>
      <c r="AFJ60" s="1">
        <v>6510.55</v>
      </c>
      <c r="AFK60" s="1">
        <v>6510.55</v>
      </c>
      <c r="AFL60" s="1">
        <v>6510.55</v>
      </c>
      <c r="AFM60" s="1">
        <v>6510.55</v>
      </c>
      <c r="AFN60" s="1">
        <v>6510.55</v>
      </c>
      <c r="AFO60" s="1">
        <v>6510.55</v>
      </c>
      <c r="AFP60" s="1">
        <v>6510.55</v>
      </c>
      <c r="AFQ60" s="1">
        <v>6510.55</v>
      </c>
      <c r="AFR60" s="1">
        <v>6510.55</v>
      </c>
      <c r="AFS60" s="1">
        <v>6510.55</v>
      </c>
      <c r="AFT60" s="1">
        <v>6510.55</v>
      </c>
      <c r="AFU60" s="1">
        <v>6510.55</v>
      </c>
      <c r="AFV60" s="1">
        <v>6510.55</v>
      </c>
      <c r="AFW60" s="1">
        <v>6510.55</v>
      </c>
      <c r="AFX60" s="1">
        <v>6510.55</v>
      </c>
      <c r="AFY60" s="1">
        <v>6510.55</v>
      </c>
      <c r="AFZ60" s="1">
        <v>6510.55</v>
      </c>
      <c r="AGA60" s="1">
        <v>6510.55</v>
      </c>
      <c r="AGB60" s="1">
        <v>6510.55</v>
      </c>
      <c r="AGC60" s="1">
        <v>6510.55</v>
      </c>
      <c r="AGD60" s="1">
        <v>6510.55</v>
      </c>
      <c r="AGE60" s="1">
        <v>6510.55</v>
      </c>
      <c r="AGF60" s="1">
        <v>6510.55</v>
      </c>
      <c r="AGG60" s="1">
        <v>6510.55</v>
      </c>
      <c r="AGH60" s="1">
        <v>6510.55</v>
      </c>
      <c r="AGI60" s="1">
        <v>6510.55</v>
      </c>
      <c r="AGJ60" s="1">
        <v>6510.55</v>
      </c>
      <c r="AGK60" s="1">
        <v>6510.55</v>
      </c>
      <c r="AGL60" s="1">
        <v>6510.55</v>
      </c>
      <c r="AGM60" s="1">
        <v>6510.55</v>
      </c>
      <c r="AGN60" s="1">
        <v>6510.55</v>
      </c>
      <c r="AGO60" s="1">
        <v>6510.55</v>
      </c>
      <c r="AGP60" s="1">
        <v>6510.55</v>
      </c>
      <c r="AGQ60" s="1">
        <v>6510.55</v>
      </c>
      <c r="AGR60" s="1">
        <v>6510.55</v>
      </c>
      <c r="AGS60" s="1">
        <v>6510.55</v>
      </c>
      <c r="AGT60" s="1">
        <v>6510.55</v>
      </c>
      <c r="AGU60" s="1">
        <v>6510.55</v>
      </c>
      <c r="AGV60" s="1">
        <v>6510.55</v>
      </c>
      <c r="AGW60" s="1">
        <v>6510.55</v>
      </c>
      <c r="AGX60" s="1">
        <v>6510.55</v>
      </c>
      <c r="AGY60" s="1">
        <v>6510.55</v>
      </c>
      <c r="AGZ60" s="1">
        <v>6510.55</v>
      </c>
      <c r="AHA60" s="1">
        <v>6510.55</v>
      </c>
      <c r="AHB60" s="1">
        <v>6510.55</v>
      </c>
      <c r="AHC60" s="1">
        <v>6510.55</v>
      </c>
      <c r="AHD60" s="1">
        <v>6510.55</v>
      </c>
      <c r="AHE60" s="1">
        <v>6510.55</v>
      </c>
      <c r="AHF60" s="1">
        <v>6510.55</v>
      </c>
      <c r="AHG60" s="1">
        <v>6510.55</v>
      </c>
      <c r="AHH60" s="1">
        <v>6510.55</v>
      </c>
      <c r="AHI60" s="1">
        <v>6510.55</v>
      </c>
      <c r="AHJ60" s="1">
        <v>6510.55</v>
      </c>
      <c r="AHK60" s="1">
        <v>6510.55</v>
      </c>
      <c r="AHL60" s="1">
        <v>6510.55</v>
      </c>
      <c r="AHM60" s="1">
        <v>6510.55</v>
      </c>
      <c r="AHN60" s="1">
        <v>6510.55</v>
      </c>
      <c r="AHO60" s="1">
        <v>6510.55</v>
      </c>
      <c r="AHP60" s="1">
        <v>6510.55</v>
      </c>
      <c r="AHQ60" s="1">
        <v>6510.55</v>
      </c>
    </row>
    <row r="61" spans="1:901" x14ac:dyDescent="0.3">
      <c r="A61" s="1">
        <v>61</v>
      </c>
      <c r="B61" s="16" t="s">
        <v>163</v>
      </c>
      <c r="D61" s="14" t="s">
        <v>164</v>
      </c>
      <c r="E61" s="14" t="s">
        <v>162</v>
      </c>
      <c r="F61" s="1">
        <v>802.73</v>
      </c>
      <c r="G61" s="1">
        <f t="shared" si="0"/>
        <v>813.44</v>
      </c>
      <c r="H61" s="1" t="str">
        <f>IFERROR(VLOOKUP(B61,PMS!$A$1:$G$2968,7,FALSE),"")</f>
        <v/>
      </c>
      <c r="I61" s="1" t="str">
        <f>IFERROR(VLOOKUP(B61,PMS!$A$1:$AE$2968,31,FALSE),"")</f>
        <v/>
      </c>
      <c r="KV61" s="1">
        <v>5.78</v>
      </c>
      <c r="KW61" s="1">
        <v>17.350000000000001</v>
      </c>
      <c r="KX61" s="1">
        <v>17.350000000000001</v>
      </c>
      <c r="KY61" s="1">
        <v>28.92</v>
      </c>
      <c r="KZ61" s="1">
        <v>40.479999999999997</v>
      </c>
      <c r="LA61" s="1">
        <v>52.05</v>
      </c>
      <c r="LB61" s="1">
        <v>52.05</v>
      </c>
      <c r="LC61" s="1">
        <v>63.61</v>
      </c>
      <c r="LD61" s="1">
        <v>75.180000000000007</v>
      </c>
      <c r="LE61" s="1">
        <v>86.75</v>
      </c>
      <c r="LF61" s="1">
        <v>98.31</v>
      </c>
      <c r="LG61" s="1">
        <v>109.88</v>
      </c>
      <c r="LH61" s="1">
        <v>121.45</v>
      </c>
      <c r="LI61" s="1">
        <v>121.45</v>
      </c>
      <c r="LJ61" s="1">
        <v>133.01</v>
      </c>
      <c r="LK61" s="1">
        <v>144.58000000000001</v>
      </c>
      <c r="LL61" s="1">
        <v>156.13999999999999</v>
      </c>
      <c r="LM61" s="1">
        <v>167.71</v>
      </c>
      <c r="LN61" s="1">
        <v>179.28</v>
      </c>
      <c r="LO61" s="1">
        <v>190.84</v>
      </c>
      <c r="LP61" s="1">
        <v>190.84</v>
      </c>
      <c r="LQ61" s="1">
        <v>202.41</v>
      </c>
      <c r="LR61" s="1">
        <v>213.98</v>
      </c>
      <c r="LS61" s="1">
        <v>225.54</v>
      </c>
      <c r="LT61" s="1">
        <v>237.11</v>
      </c>
      <c r="LU61" s="1">
        <v>248.67</v>
      </c>
      <c r="LV61" s="1">
        <v>260.24</v>
      </c>
      <c r="LW61" s="1">
        <v>260.24</v>
      </c>
      <c r="LX61" s="1">
        <v>271.81</v>
      </c>
      <c r="LY61" s="1">
        <v>283.37</v>
      </c>
      <c r="LZ61" s="1">
        <v>294.94</v>
      </c>
      <c r="MA61" s="1">
        <v>306.51</v>
      </c>
      <c r="MB61" s="1">
        <v>318.07</v>
      </c>
      <c r="MC61" s="1">
        <v>329.64</v>
      </c>
      <c r="MD61" s="1">
        <v>329.64</v>
      </c>
      <c r="ME61" s="1">
        <v>341.2</v>
      </c>
      <c r="MF61" s="1">
        <v>350.1</v>
      </c>
      <c r="MG61" s="1">
        <v>356.33</v>
      </c>
      <c r="MH61" s="1">
        <v>362.56</v>
      </c>
      <c r="MI61" s="1">
        <v>368.79</v>
      </c>
      <c r="MJ61" s="1">
        <v>375.01</v>
      </c>
      <c r="MK61" s="1">
        <v>375.01</v>
      </c>
      <c r="ML61" s="1">
        <v>381.24</v>
      </c>
      <c r="MM61" s="1">
        <v>387.47</v>
      </c>
      <c r="MN61" s="1">
        <v>393.7</v>
      </c>
      <c r="MO61" s="1">
        <v>399.93</v>
      </c>
      <c r="MP61" s="1">
        <v>406.15</v>
      </c>
      <c r="MQ61" s="1">
        <v>412.38</v>
      </c>
      <c r="MR61" s="1">
        <v>412.38</v>
      </c>
      <c r="MS61" s="1">
        <v>418.61</v>
      </c>
      <c r="MT61" s="1">
        <v>424.84</v>
      </c>
      <c r="MU61" s="1">
        <v>431.07</v>
      </c>
      <c r="MV61" s="1">
        <v>437.29</v>
      </c>
      <c r="MW61" s="1">
        <v>443.52</v>
      </c>
      <c r="MX61" s="1">
        <v>449.75</v>
      </c>
      <c r="MY61" s="1">
        <v>449.75</v>
      </c>
      <c r="MZ61" s="1">
        <v>455.98</v>
      </c>
      <c r="NA61" s="1">
        <v>462.21</v>
      </c>
      <c r="NB61" s="1">
        <v>468.43</v>
      </c>
      <c r="NC61" s="1">
        <v>474.66</v>
      </c>
      <c r="ND61" s="1">
        <v>480.89</v>
      </c>
      <c r="NE61" s="1">
        <v>487.12</v>
      </c>
      <c r="NF61" s="1">
        <v>487.12</v>
      </c>
      <c r="NG61" s="1">
        <v>493.35</v>
      </c>
      <c r="NH61" s="1">
        <v>499.57</v>
      </c>
      <c r="NI61" s="1">
        <v>505.8</v>
      </c>
      <c r="NJ61" s="1">
        <v>512.03</v>
      </c>
      <c r="NK61" s="1">
        <v>518.26</v>
      </c>
      <c r="NL61" s="1">
        <v>524.48</v>
      </c>
      <c r="NM61" s="1">
        <v>524.48</v>
      </c>
      <c r="NN61" s="1">
        <v>530.71</v>
      </c>
      <c r="NO61" s="1">
        <v>534.32000000000005</v>
      </c>
      <c r="NP61" s="1">
        <v>537.27</v>
      </c>
      <c r="NQ61" s="1">
        <v>540.21</v>
      </c>
      <c r="NR61" s="1">
        <v>543.16</v>
      </c>
      <c r="NS61" s="1">
        <v>546.11</v>
      </c>
      <c r="NT61" s="1">
        <v>546.11</v>
      </c>
      <c r="NU61" s="1">
        <v>549.05999999999995</v>
      </c>
      <c r="NV61" s="1">
        <v>552.01</v>
      </c>
      <c r="NW61" s="1">
        <v>554.95000000000005</v>
      </c>
      <c r="NX61" s="1">
        <v>557.9</v>
      </c>
      <c r="NY61" s="1">
        <v>560.85</v>
      </c>
      <c r="NZ61" s="1">
        <v>563.79999999999995</v>
      </c>
      <c r="OA61" s="1">
        <v>563.79999999999995</v>
      </c>
      <c r="OB61" s="1">
        <v>566.75</v>
      </c>
      <c r="OC61" s="1">
        <v>569.69000000000005</v>
      </c>
      <c r="OD61" s="1">
        <v>572.64</v>
      </c>
      <c r="OE61" s="1">
        <v>575.59</v>
      </c>
      <c r="OF61" s="1">
        <v>578.54</v>
      </c>
      <c r="OG61" s="1">
        <v>581.49</v>
      </c>
      <c r="OH61" s="1">
        <v>581.49</v>
      </c>
      <c r="OI61" s="1">
        <v>584.42999999999995</v>
      </c>
      <c r="OJ61" s="1">
        <v>587.38</v>
      </c>
      <c r="OK61" s="1">
        <v>590.33000000000004</v>
      </c>
      <c r="OL61" s="1">
        <v>593.28</v>
      </c>
      <c r="OM61" s="1">
        <v>596.22</v>
      </c>
      <c r="ON61" s="1">
        <v>599.16999999999996</v>
      </c>
      <c r="OO61" s="1">
        <v>599.16999999999996</v>
      </c>
      <c r="OP61" s="1">
        <v>602.12</v>
      </c>
      <c r="OQ61" s="1">
        <v>607.16</v>
      </c>
      <c r="OR61" s="1">
        <v>612.62</v>
      </c>
      <c r="OS61" s="1">
        <v>618.08000000000004</v>
      </c>
      <c r="OT61" s="1">
        <v>618.08000000000004</v>
      </c>
      <c r="OU61" s="1">
        <v>618.08000000000004</v>
      </c>
      <c r="OV61" s="1">
        <v>618.08000000000004</v>
      </c>
      <c r="OW61" s="1">
        <v>627.17999999999995</v>
      </c>
      <c r="OX61" s="1">
        <v>636.28</v>
      </c>
      <c r="OY61" s="1">
        <v>645.38</v>
      </c>
      <c r="OZ61" s="1">
        <v>654.48</v>
      </c>
      <c r="PA61" s="1">
        <v>663.59</v>
      </c>
      <c r="PB61" s="1">
        <v>672.69</v>
      </c>
      <c r="PC61" s="1">
        <v>672.69</v>
      </c>
      <c r="PD61" s="1">
        <v>681.79</v>
      </c>
      <c r="PE61" s="1">
        <v>690.89</v>
      </c>
      <c r="PF61" s="1">
        <v>699.99</v>
      </c>
      <c r="PG61" s="1">
        <v>709.09</v>
      </c>
      <c r="PH61" s="1">
        <v>718.19</v>
      </c>
      <c r="PI61" s="1">
        <v>727.29</v>
      </c>
      <c r="PJ61" s="1">
        <v>727.29</v>
      </c>
      <c r="PK61" s="1">
        <v>734.54</v>
      </c>
      <c r="PL61" s="1">
        <v>740.99</v>
      </c>
      <c r="PM61" s="1">
        <v>747.45</v>
      </c>
      <c r="PN61" s="1">
        <v>753.31</v>
      </c>
      <c r="PO61" s="1">
        <v>753.31</v>
      </c>
      <c r="PP61" s="1">
        <v>756.78</v>
      </c>
      <c r="PQ61" s="1">
        <v>756.78</v>
      </c>
      <c r="PR61" s="1">
        <v>760.26</v>
      </c>
      <c r="PS61" s="1">
        <v>763.73</v>
      </c>
      <c r="PT61" s="1">
        <v>767.21</v>
      </c>
      <c r="PU61" s="1">
        <v>770.69</v>
      </c>
      <c r="PV61" s="1">
        <v>774.16</v>
      </c>
      <c r="PW61" s="1">
        <v>777.64</v>
      </c>
      <c r="PX61" s="1">
        <v>777.64</v>
      </c>
      <c r="PY61" s="1">
        <v>781.11</v>
      </c>
      <c r="PZ61" s="1">
        <v>784.59</v>
      </c>
      <c r="QA61" s="1">
        <v>788.06</v>
      </c>
      <c r="QB61" s="1">
        <v>791.54</v>
      </c>
      <c r="QC61" s="1">
        <v>795.02</v>
      </c>
      <c r="QD61" s="1">
        <v>798.49</v>
      </c>
      <c r="QE61" s="1">
        <v>798.49</v>
      </c>
      <c r="QF61" s="1">
        <v>801.97</v>
      </c>
      <c r="QG61" s="1">
        <v>805.44</v>
      </c>
      <c r="QH61" s="1">
        <v>808.92</v>
      </c>
      <c r="QI61" s="1">
        <v>812.39</v>
      </c>
      <c r="QJ61" s="1">
        <v>813.44</v>
      </c>
      <c r="QK61" s="1">
        <v>813.44</v>
      </c>
      <c r="QL61" s="1">
        <v>813.44</v>
      </c>
      <c r="QM61" s="1">
        <v>813.44</v>
      </c>
      <c r="QN61" s="1">
        <v>813.44</v>
      </c>
      <c r="QO61" s="1">
        <v>813.44</v>
      </c>
      <c r="QP61" s="1">
        <v>813.44</v>
      </c>
      <c r="QQ61" s="1">
        <v>813.44</v>
      </c>
      <c r="QR61" s="1">
        <v>813.44</v>
      </c>
      <c r="QS61" s="1">
        <v>813.44</v>
      </c>
      <c r="QT61" s="1">
        <v>813.44</v>
      </c>
      <c r="QU61" s="1">
        <v>813.44</v>
      </c>
      <c r="QV61" s="1">
        <v>813.44</v>
      </c>
      <c r="QW61" s="1">
        <v>813.44</v>
      </c>
      <c r="QX61" s="1">
        <v>813.44</v>
      </c>
      <c r="QY61" s="1">
        <v>813.44</v>
      </c>
      <c r="QZ61" s="1">
        <v>813.44</v>
      </c>
      <c r="RA61" s="1">
        <v>813.44</v>
      </c>
      <c r="RB61" s="1">
        <v>813.44</v>
      </c>
      <c r="RC61" s="1">
        <v>813.44</v>
      </c>
      <c r="RD61" s="1">
        <v>813.44</v>
      </c>
      <c r="RE61" s="1">
        <v>813.44</v>
      </c>
      <c r="RF61" s="1">
        <v>813.44</v>
      </c>
      <c r="RG61" s="1">
        <v>813.44</v>
      </c>
      <c r="RH61" s="1">
        <v>813.44</v>
      </c>
      <c r="RI61" s="1">
        <v>813.44</v>
      </c>
      <c r="RJ61" s="1">
        <v>813.44</v>
      </c>
      <c r="RK61" s="1">
        <v>813.44</v>
      </c>
      <c r="RL61" s="1">
        <v>813.44</v>
      </c>
      <c r="RM61" s="1">
        <v>813.44</v>
      </c>
      <c r="RN61" s="1">
        <v>813.44</v>
      </c>
      <c r="RO61" s="1">
        <v>813.44</v>
      </c>
      <c r="RP61" s="1">
        <v>813.44</v>
      </c>
      <c r="RQ61" s="1">
        <v>813.44</v>
      </c>
      <c r="RR61" s="1">
        <v>813.44</v>
      </c>
      <c r="RS61" s="1">
        <v>813.44</v>
      </c>
      <c r="RT61" s="1">
        <v>813.44</v>
      </c>
      <c r="RU61" s="1">
        <v>813.44</v>
      </c>
      <c r="RV61" s="1">
        <v>813.44</v>
      </c>
      <c r="RW61" s="1">
        <v>813.44</v>
      </c>
      <c r="RX61" s="1">
        <v>813.44</v>
      </c>
      <c r="RY61" s="1">
        <v>813.44</v>
      </c>
      <c r="RZ61" s="1">
        <v>813.44</v>
      </c>
      <c r="SA61" s="1">
        <v>813.44</v>
      </c>
      <c r="SB61" s="1">
        <v>813.44</v>
      </c>
      <c r="SC61" s="1">
        <v>813.44</v>
      </c>
      <c r="SD61" s="1">
        <v>813.44</v>
      </c>
      <c r="SE61" s="1">
        <v>813.44</v>
      </c>
      <c r="SF61" s="1">
        <v>813.44</v>
      </c>
      <c r="SG61" s="1">
        <v>813.44</v>
      </c>
      <c r="SH61" s="1">
        <v>813.44</v>
      </c>
      <c r="SI61" s="1">
        <v>813.44</v>
      </c>
      <c r="SJ61" s="1">
        <v>813.44</v>
      </c>
      <c r="SK61" s="1">
        <v>813.44</v>
      </c>
      <c r="SL61" s="1">
        <v>813.44</v>
      </c>
      <c r="SM61" s="1">
        <v>813.44</v>
      </c>
      <c r="SN61" s="1">
        <v>813.44</v>
      </c>
      <c r="SO61" s="1">
        <v>813.44</v>
      </c>
      <c r="SP61" s="1">
        <v>813.44</v>
      </c>
      <c r="SQ61" s="1">
        <v>813.44</v>
      </c>
      <c r="SR61" s="1">
        <v>813.44</v>
      </c>
      <c r="SS61" s="1">
        <v>813.44</v>
      </c>
      <c r="ST61" s="1">
        <v>813.44</v>
      </c>
      <c r="SU61" s="1">
        <v>813.44</v>
      </c>
      <c r="SV61" s="1">
        <v>813.44</v>
      </c>
      <c r="SW61" s="1">
        <v>813.44</v>
      </c>
      <c r="SX61" s="1">
        <v>813.44</v>
      </c>
      <c r="SY61" s="1">
        <v>813.44</v>
      </c>
      <c r="SZ61" s="1">
        <v>813.44</v>
      </c>
      <c r="TA61" s="1">
        <v>813.44</v>
      </c>
      <c r="TB61" s="1">
        <v>813.44</v>
      </c>
      <c r="TC61" s="1">
        <v>813.44</v>
      </c>
      <c r="TD61" s="1">
        <v>813.44</v>
      </c>
      <c r="TE61" s="1">
        <v>813.44</v>
      </c>
      <c r="TF61" s="1">
        <v>813.44</v>
      </c>
      <c r="TG61" s="1">
        <v>813.44</v>
      </c>
      <c r="TH61" s="1">
        <v>813.44</v>
      </c>
      <c r="TI61" s="1">
        <v>813.44</v>
      </c>
      <c r="TJ61" s="1">
        <v>813.44</v>
      </c>
      <c r="TK61" s="1">
        <v>813.44</v>
      </c>
      <c r="TL61" s="1">
        <v>813.44</v>
      </c>
      <c r="TM61" s="1">
        <v>813.44</v>
      </c>
      <c r="TN61" s="1">
        <v>813.44</v>
      </c>
      <c r="TO61" s="1">
        <v>813.44</v>
      </c>
      <c r="TP61" s="1">
        <v>813.44</v>
      </c>
      <c r="TQ61" s="1">
        <v>813.44</v>
      </c>
      <c r="TR61" s="1">
        <v>813.44</v>
      </c>
      <c r="TS61" s="1">
        <v>813.44</v>
      </c>
      <c r="TT61" s="1">
        <v>813.44</v>
      </c>
      <c r="TU61" s="1">
        <v>813.44</v>
      </c>
      <c r="TV61" s="1">
        <v>813.44</v>
      </c>
      <c r="TW61" s="1">
        <v>813.44</v>
      </c>
      <c r="TX61" s="1">
        <v>813.44</v>
      </c>
      <c r="TY61" s="1">
        <v>813.44</v>
      </c>
      <c r="TZ61" s="1">
        <v>813.44</v>
      </c>
      <c r="UA61" s="1">
        <v>813.44</v>
      </c>
      <c r="UB61" s="1">
        <v>813.44</v>
      </c>
      <c r="UC61" s="1">
        <v>813.44</v>
      </c>
      <c r="UD61" s="1">
        <v>813.44</v>
      </c>
      <c r="UE61" s="1">
        <v>813.44</v>
      </c>
      <c r="UF61" s="1">
        <v>813.44</v>
      </c>
      <c r="UG61" s="1">
        <v>813.44</v>
      </c>
      <c r="UH61" s="1">
        <v>813.44</v>
      </c>
      <c r="UI61" s="1">
        <v>813.44</v>
      </c>
      <c r="UJ61" s="1">
        <v>813.44</v>
      </c>
      <c r="UK61" s="1">
        <v>813.44</v>
      </c>
      <c r="UL61" s="1">
        <v>813.44</v>
      </c>
      <c r="UM61" s="1">
        <v>813.44</v>
      </c>
      <c r="UN61" s="1">
        <v>813.44</v>
      </c>
      <c r="UO61" s="1">
        <v>813.44</v>
      </c>
      <c r="UP61" s="1">
        <v>813.44</v>
      </c>
      <c r="UQ61" s="1">
        <v>813.44</v>
      </c>
      <c r="UR61" s="1">
        <v>813.44</v>
      </c>
      <c r="US61" s="1">
        <v>813.44</v>
      </c>
      <c r="UT61" s="1">
        <v>813.44</v>
      </c>
      <c r="UU61" s="1">
        <v>813.44</v>
      </c>
      <c r="UV61" s="1">
        <v>813.44</v>
      </c>
      <c r="UW61" s="1">
        <v>813.44</v>
      </c>
      <c r="UX61" s="1">
        <v>813.44</v>
      </c>
      <c r="UY61" s="1">
        <v>813.44</v>
      </c>
      <c r="UZ61" s="1">
        <v>813.44</v>
      </c>
      <c r="VA61" s="1">
        <v>813.44</v>
      </c>
      <c r="VB61" s="1">
        <v>813.44</v>
      </c>
      <c r="VC61" s="1">
        <v>813.44</v>
      </c>
      <c r="VD61" s="1">
        <v>813.44</v>
      </c>
      <c r="VE61" s="1">
        <v>813.44</v>
      </c>
      <c r="VF61" s="1">
        <v>813.44</v>
      </c>
      <c r="VG61" s="1">
        <v>813.44</v>
      </c>
      <c r="VH61" s="1">
        <v>813.44</v>
      </c>
      <c r="VI61" s="1">
        <v>813.44</v>
      </c>
      <c r="VJ61" s="1">
        <v>813.44</v>
      </c>
      <c r="VK61" s="1">
        <v>813.44</v>
      </c>
      <c r="VL61" s="1">
        <v>813.44</v>
      </c>
      <c r="VM61" s="1">
        <v>813.44</v>
      </c>
      <c r="VN61" s="1">
        <v>813.44</v>
      </c>
      <c r="VO61" s="1">
        <v>813.44</v>
      </c>
      <c r="VP61" s="1">
        <v>813.44</v>
      </c>
      <c r="VQ61" s="1">
        <v>813.44</v>
      </c>
      <c r="VR61" s="1">
        <v>813.44</v>
      </c>
      <c r="VS61" s="1">
        <v>813.44</v>
      </c>
      <c r="VT61" s="1">
        <v>813.44</v>
      </c>
      <c r="VU61" s="1">
        <v>813.44</v>
      </c>
      <c r="VV61" s="1">
        <v>813.44</v>
      </c>
      <c r="VW61" s="1">
        <v>813.44</v>
      </c>
      <c r="VX61" s="1">
        <v>813.44</v>
      </c>
      <c r="VY61" s="1">
        <v>813.44</v>
      </c>
      <c r="VZ61" s="1">
        <v>813.44</v>
      </c>
      <c r="WA61" s="1">
        <v>813.44</v>
      </c>
      <c r="WB61" s="1">
        <v>813.44</v>
      </c>
      <c r="WC61" s="1">
        <v>813.44</v>
      </c>
      <c r="WD61" s="1">
        <v>813.44</v>
      </c>
      <c r="WE61" s="1">
        <v>813.44</v>
      </c>
      <c r="WF61" s="1">
        <v>813.44</v>
      </c>
      <c r="WG61" s="1">
        <v>813.44</v>
      </c>
      <c r="WH61" s="1">
        <v>813.44</v>
      </c>
      <c r="WI61" s="1">
        <v>813.44</v>
      </c>
      <c r="WJ61" s="1">
        <v>813.44</v>
      </c>
      <c r="WK61" s="1">
        <v>813.44</v>
      </c>
      <c r="WL61" s="1">
        <v>813.44</v>
      </c>
      <c r="WM61" s="1">
        <v>813.44</v>
      </c>
      <c r="WN61" s="1">
        <v>813.44</v>
      </c>
      <c r="WO61" s="1">
        <v>813.44</v>
      </c>
      <c r="WP61" s="1">
        <v>813.44</v>
      </c>
      <c r="WQ61" s="1">
        <v>813.44</v>
      </c>
      <c r="WR61" s="1">
        <v>813.44</v>
      </c>
      <c r="WS61" s="1">
        <v>813.44</v>
      </c>
      <c r="WT61" s="1">
        <v>813.44</v>
      </c>
      <c r="WU61" s="1">
        <v>813.44</v>
      </c>
      <c r="WV61" s="1">
        <v>813.44</v>
      </c>
      <c r="WW61" s="1">
        <v>813.44</v>
      </c>
      <c r="WX61" s="1">
        <v>813.44</v>
      </c>
      <c r="WY61" s="1">
        <v>813.44</v>
      </c>
      <c r="WZ61" s="1">
        <v>813.44</v>
      </c>
      <c r="XA61" s="1">
        <v>813.44</v>
      </c>
      <c r="XB61" s="1">
        <v>813.44</v>
      </c>
      <c r="XC61" s="1">
        <v>813.44</v>
      </c>
      <c r="XD61" s="1">
        <v>813.44</v>
      </c>
      <c r="XE61" s="1">
        <v>813.44</v>
      </c>
      <c r="XF61" s="1">
        <v>813.44</v>
      </c>
      <c r="XG61" s="1">
        <v>813.44</v>
      </c>
      <c r="XH61" s="1">
        <v>813.44</v>
      </c>
      <c r="XI61" s="1">
        <v>813.44</v>
      </c>
      <c r="XJ61" s="1">
        <v>813.44</v>
      </c>
      <c r="XK61" s="1">
        <v>813.44</v>
      </c>
      <c r="XL61" s="1">
        <v>813.44</v>
      </c>
      <c r="XM61" s="1">
        <v>813.44</v>
      </c>
      <c r="XN61" s="1">
        <v>813.44</v>
      </c>
      <c r="XO61" s="1">
        <v>813.44</v>
      </c>
      <c r="XP61" s="1">
        <v>813.44</v>
      </c>
      <c r="XQ61" s="1">
        <v>813.44</v>
      </c>
      <c r="XR61" s="1">
        <v>813.44</v>
      </c>
      <c r="XS61" s="1">
        <v>813.44</v>
      </c>
      <c r="XT61" s="1">
        <v>813.44</v>
      </c>
      <c r="XU61" s="1">
        <v>813.44</v>
      </c>
      <c r="XV61" s="1">
        <v>813.44</v>
      </c>
      <c r="XW61" s="1">
        <v>813.44</v>
      </c>
      <c r="XX61" s="1">
        <v>813.44</v>
      </c>
      <c r="XY61" s="1">
        <v>813.44</v>
      </c>
      <c r="XZ61" s="1">
        <v>813.44</v>
      </c>
      <c r="YA61" s="1">
        <v>813.44</v>
      </c>
      <c r="YB61" s="1">
        <v>813.44</v>
      </c>
      <c r="YC61" s="1">
        <v>813.44</v>
      </c>
      <c r="YD61" s="1">
        <v>813.44</v>
      </c>
      <c r="YE61" s="1">
        <v>813.44</v>
      </c>
      <c r="YF61" s="1">
        <v>813.44</v>
      </c>
      <c r="YG61" s="1">
        <v>813.44</v>
      </c>
      <c r="YH61" s="1">
        <v>813.44</v>
      </c>
      <c r="YI61" s="1">
        <v>813.44</v>
      </c>
      <c r="YJ61" s="1">
        <v>813.44</v>
      </c>
      <c r="YK61" s="1">
        <v>813.44</v>
      </c>
      <c r="YL61" s="1">
        <v>813.44</v>
      </c>
      <c r="YM61" s="1">
        <v>813.44</v>
      </c>
      <c r="YN61" s="1">
        <v>813.44</v>
      </c>
      <c r="YO61" s="1">
        <v>813.44</v>
      </c>
      <c r="YP61" s="1">
        <v>813.44</v>
      </c>
      <c r="YQ61" s="1">
        <v>813.44</v>
      </c>
      <c r="YR61" s="1">
        <v>813.44</v>
      </c>
      <c r="YS61" s="1">
        <v>813.44</v>
      </c>
      <c r="YT61" s="1">
        <v>813.44</v>
      </c>
      <c r="YU61" s="1">
        <v>813.44</v>
      </c>
      <c r="YV61" s="1">
        <v>813.44</v>
      </c>
      <c r="YW61" s="1">
        <v>813.44</v>
      </c>
      <c r="YX61" s="1">
        <v>813.44</v>
      </c>
      <c r="YY61" s="1">
        <v>813.44</v>
      </c>
      <c r="YZ61" s="1">
        <v>813.44</v>
      </c>
      <c r="ZA61" s="1">
        <v>813.44</v>
      </c>
      <c r="ZB61" s="1">
        <v>813.44</v>
      </c>
      <c r="ZC61" s="1">
        <v>813.44</v>
      </c>
      <c r="ZD61" s="1">
        <v>813.44</v>
      </c>
      <c r="ZE61" s="1">
        <v>813.44</v>
      </c>
      <c r="ZF61" s="1">
        <v>813.44</v>
      </c>
      <c r="ZG61" s="1">
        <v>813.44</v>
      </c>
      <c r="ZH61" s="1">
        <v>813.44</v>
      </c>
      <c r="ZI61" s="1">
        <v>813.44</v>
      </c>
      <c r="ZJ61" s="1">
        <v>813.44</v>
      </c>
      <c r="ZK61" s="1">
        <v>813.44</v>
      </c>
      <c r="ZL61" s="1">
        <v>813.44</v>
      </c>
      <c r="ZM61" s="1">
        <v>813.44</v>
      </c>
      <c r="ZN61" s="1">
        <v>813.44</v>
      </c>
      <c r="ZO61" s="1">
        <v>813.44</v>
      </c>
      <c r="ZP61" s="1">
        <v>813.44</v>
      </c>
      <c r="ZQ61" s="1">
        <v>813.44</v>
      </c>
      <c r="ZR61" s="1">
        <v>813.44</v>
      </c>
      <c r="ZS61" s="1">
        <v>813.44</v>
      </c>
      <c r="ZT61" s="1">
        <v>813.44</v>
      </c>
      <c r="ZU61" s="1">
        <v>813.44</v>
      </c>
      <c r="ZV61" s="1">
        <v>813.44</v>
      </c>
      <c r="ZW61" s="1">
        <v>813.44</v>
      </c>
      <c r="ZX61" s="1">
        <v>813.44</v>
      </c>
      <c r="ZY61" s="1">
        <v>813.44</v>
      </c>
      <c r="ZZ61" s="1">
        <v>813.44</v>
      </c>
      <c r="AAA61" s="1">
        <v>813.44</v>
      </c>
      <c r="AAB61" s="1">
        <v>813.44</v>
      </c>
      <c r="AAC61" s="1">
        <v>813.44</v>
      </c>
      <c r="AAD61" s="1">
        <v>813.44</v>
      </c>
      <c r="AAE61" s="1">
        <v>813.44</v>
      </c>
      <c r="AAF61" s="1">
        <v>813.44</v>
      </c>
      <c r="AAG61" s="1">
        <v>813.44</v>
      </c>
      <c r="AAH61" s="1">
        <v>813.44</v>
      </c>
      <c r="AAI61" s="1">
        <v>813.44</v>
      </c>
      <c r="AAJ61" s="1">
        <v>813.44</v>
      </c>
      <c r="AAK61" s="1">
        <v>813.44</v>
      </c>
      <c r="AAL61" s="1">
        <v>813.44</v>
      </c>
      <c r="AAM61" s="1">
        <v>813.44</v>
      </c>
      <c r="AAN61" s="1">
        <v>813.44</v>
      </c>
      <c r="AAO61" s="1">
        <v>813.44</v>
      </c>
      <c r="AAP61" s="1">
        <v>813.44</v>
      </c>
      <c r="AAQ61" s="1">
        <v>813.44</v>
      </c>
      <c r="AAR61" s="1">
        <v>813.44</v>
      </c>
      <c r="AAS61" s="1">
        <v>813.44</v>
      </c>
      <c r="AAT61" s="1">
        <v>813.44</v>
      </c>
      <c r="AAU61" s="1">
        <v>813.44</v>
      </c>
      <c r="AAV61" s="1">
        <v>813.44</v>
      </c>
      <c r="AAW61" s="1">
        <v>813.44</v>
      </c>
      <c r="AAX61" s="1">
        <v>813.44</v>
      </c>
      <c r="AAY61" s="1">
        <v>813.44</v>
      </c>
      <c r="AAZ61" s="1">
        <v>813.44</v>
      </c>
      <c r="ABA61" s="1">
        <v>813.44</v>
      </c>
      <c r="ABB61" s="1">
        <v>813.44</v>
      </c>
      <c r="ABC61" s="1">
        <v>813.44</v>
      </c>
      <c r="ABD61" s="1">
        <v>813.44</v>
      </c>
      <c r="ABE61" s="1">
        <v>813.44</v>
      </c>
      <c r="ABF61" s="1">
        <v>813.44</v>
      </c>
      <c r="ABG61" s="1">
        <v>813.44</v>
      </c>
      <c r="ABH61" s="1">
        <v>813.44</v>
      </c>
      <c r="ABI61" s="1">
        <v>813.44</v>
      </c>
      <c r="ABJ61" s="1">
        <v>813.44</v>
      </c>
      <c r="ABK61" s="1">
        <v>813.44</v>
      </c>
      <c r="ABL61" s="1">
        <v>813.44</v>
      </c>
      <c r="ABM61" s="1">
        <v>813.44</v>
      </c>
      <c r="ABN61" s="1">
        <v>813.44</v>
      </c>
      <c r="ABO61" s="1">
        <v>813.44</v>
      </c>
      <c r="ABP61" s="1">
        <v>813.44</v>
      </c>
      <c r="ABQ61" s="1">
        <v>813.44</v>
      </c>
      <c r="ABR61" s="1">
        <v>813.44</v>
      </c>
      <c r="ABS61" s="1">
        <v>813.44</v>
      </c>
      <c r="ABT61" s="1">
        <v>813.44</v>
      </c>
      <c r="ABU61" s="1">
        <v>813.44</v>
      </c>
      <c r="ABV61" s="1">
        <v>813.44</v>
      </c>
      <c r="ABW61" s="1">
        <v>813.44</v>
      </c>
      <c r="ABX61" s="1">
        <v>813.44</v>
      </c>
      <c r="ABY61" s="1">
        <v>813.44</v>
      </c>
      <c r="ABZ61" s="1">
        <v>813.44</v>
      </c>
      <c r="ACA61" s="1">
        <v>813.44</v>
      </c>
      <c r="ACB61" s="1">
        <v>813.44</v>
      </c>
      <c r="ACC61" s="1">
        <v>813.44</v>
      </c>
      <c r="ACD61" s="1">
        <v>813.44</v>
      </c>
      <c r="ACE61" s="1">
        <v>813.44</v>
      </c>
      <c r="ACF61" s="1">
        <v>813.44</v>
      </c>
      <c r="ACG61" s="1">
        <v>813.44</v>
      </c>
      <c r="ACH61" s="1">
        <v>813.44</v>
      </c>
      <c r="ACI61" s="1">
        <v>813.44</v>
      </c>
      <c r="ACJ61" s="1">
        <v>813.44</v>
      </c>
      <c r="ACK61" s="1">
        <v>813.44</v>
      </c>
      <c r="ACL61" s="1">
        <v>813.44</v>
      </c>
      <c r="ACM61" s="1">
        <v>813.44</v>
      </c>
      <c r="ACN61" s="1">
        <v>813.44</v>
      </c>
      <c r="ACO61" s="1">
        <v>813.44</v>
      </c>
      <c r="ACP61" s="1">
        <v>813.44</v>
      </c>
      <c r="ACQ61" s="1">
        <v>813.44</v>
      </c>
      <c r="ACR61" s="1">
        <v>813.44</v>
      </c>
      <c r="ACS61" s="1">
        <v>813.44</v>
      </c>
      <c r="ACT61" s="1">
        <v>813.44</v>
      </c>
      <c r="ACU61" s="1">
        <v>813.44</v>
      </c>
      <c r="ACV61" s="1">
        <v>813.44</v>
      </c>
      <c r="ACW61" s="1">
        <v>813.44</v>
      </c>
      <c r="ACX61" s="1">
        <v>813.44</v>
      </c>
      <c r="ACY61" s="1">
        <v>813.44</v>
      </c>
      <c r="ACZ61" s="1">
        <v>813.44</v>
      </c>
      <c r="ADA61" s="1">
        <v>813.44</v>
      </c>
      <c r="ADB61" s="1">
        <v>813.44</v>
      </c>
      <c r="ADC61" s="1">
        <v>813.44</v>
      </c>
      <c r="ADD61" s="1">
        <v>813.44</v>
      </c>
      <c r="ADE61" s="1">
        <v>813.44</v>
      </c>
      <c r="ADF61" s="1">
        <v>813.44</v>
      </c>
      <c r="ADG61" s="1">
        <v>813.44</v>
      </c>
      <c r="ADH61" s="1">
        <v>813.44</v>
      </c>
      <c r="ADI61" s="1">
        <v>813.44</v>
      </c>
      <c r="ADJ61" s="1">
        <v>813.44</v>
      </c>
      <c r="ADK61" s="1">
        <v>813.44</v>
      </c>
      <c r="ADL61" s="1">
        <v>813.44</v>
      </c>
      <c r="ADM61" s="1">
        <v>813.44</v>
      </c>
      <c r="ADN61" s="1">
        <v>813.44</v>
      </c>
      <c r="ADO61" s="1">
        <v>813.44</v>
      </c>
      <c r="ADP61" s="1">
        <v>813.44</v>
      </c>
      <c r="ADQ61" s="1">
        <v>813.44</v>
      </c>
      <c r="ADR61" s="1">
        <v>813.44</v>
      </c>
      <c r="ADS61" s="1">
        <v>813.44</v>
      </c>
      <c r="ADT61" s="1">
        <v>813.44</v>
      </c>
      <c r="ADU61" s="1">
        <v>813.44</v>
      </c>
      <c r="ADV61" s="1">
        <v>813.44</v>
      </c>
      <c r="ADW61" s="1">
        <v>813.44</v>
      </c>
      <c r="ADX61" s="1">
        <v>813.44</v>
      </c>
      <c r="ADY61" s="1">
        <v>813.44</v>
      </c>
      <c r="ADZ61" s="1">
        <v>813.44</v>
      </c>
      <c r="AEA61" s="1">
        <v>813.44</v>
      </c>
      <c r="AEB61" s="1">
        <v>813.44</v>
      </c>
      <c r="AEC61" s="1">
        <v>813.44</v>
      </c>
      <c r="AED61" s="1">
        <v>813.44</v>
      </c>
      <c r="AEE61" s="1">
        <v>813.44</v>
      </c>
      <c r="AEF61" s="1">
        <v>813.44</v>
      </c>
      <c r="AEG61" s="1">
        <v>813.44</v>
      </c>
      <c r="AEH61" s="1">
        <v>813.44</v>
      </c>
      <c r="AEI61" s="1">
        <v>813.44</v>
      </c>
      <c r="AEJ61" s="1">
        <v>813.44</v>
      </c>
      <c r="AEK61" s="1">
        <v>813.44</v>
      </c>
      <c r="AEL61" s="1">
        <v>813.44</v>
      </c>
      <c r="AEM61" s="1">
        <v>813.44</v>
      </c>
      <c r="AEN61" s="1">
        <v>813.44</v>
      </c>
      <c r="AEO61" s="1">
        <v>813.44</v>
      </c>
      <c r="AEP61" s="1">
        <v>813.44</v>
      </c>
      <c r="AEQ61" s="1">
        <v>813.44</v>
      </c>
      <c r="AER61" s="1">
        <v>813.44</v>
      </c>
      <c r="AES61" s="1">
        <v>813.44</v>
      </c>
      <c r="AET61" s="1">
        <v>813.44</v>
      </c>
      <c r="AEU61" s="1">
        <v>813.44</v>
      </c>
      <c r="AEV61" s="1">
        <v>813.44</v>
      </c>
      <c r="AEW61" s="1">
        <v>813.44</v>
      </c>
      <c r="AEX61" s="1">
        <v>813.44</v>
      </c>
      <c r="AEY61" s="1">
        <v>813.44</v>
      </c>
      <c r="AEZ61" s="1">
        <v>813.44</v>
      </c>
      <c r="AFA61" s="1">
        <v>813.44</v>
      </c>
      <c r="AFB61" s="1">
        <v>813.44</v>
      </c>
      <c r="AFC61" s="1">
        <v>813.44</v>
      </c>
      <c r="AFD61" s="1">
        <v>813.44</v>
      </c>
      <c r="AFE61" s="1">
        <v>813.44</v>
      </c>
      <c r="AFF61" s="1">
        <v>813.44</v>
      </c>
      <c r="AFG61" s="1">
        <v>813.44</v>
      </c>
      <c r="AFH61" s="1">
        <v>813.44</v>
      </c>
      <c r="AFI61" s="1">
        <v>813.44</v>
      </c>
      <c r="AFJ61" s="1">
        <v>813.44</v>
      </c>
      <c r="AFK61" s="1">
        <v>813.44</v>
      </c>
      <c r="AFL61" s="1">
        <v>813.44</v>
      </c>
      <c r="AFM61" s="1">
        <v>813.44</v>
      </c>
      <c r="AFN61" s="1">
        <v>813.44</v>
      </c>
      <c r="AFO61" s="1">
        <v>813.44</v>
      </c>
      <c r="AFP61" s="1">
        <v>813.44</v>
      </c>
      <c r="AFQ61" s="1">
        <v>813.44</v>
      </c>
      <c r="AFR61" s="1">
        <v>813.44</v>
      </c>
      <c r="AFS61" s="1">
        <v>813.44</v>
      </c>
      <c r="AFT61" s="1">
        <v>813.44</v>
      </c>
      <c r="AFU61" s="1">
        <v>813.44</v>
      </c>
      <c r="AFV61" s="1">
        <v>813.44</v>
      </c>
      <c r="AFW61" s="1">
        <v>813.44</v>
      </c>
      <c r="AFX61" s="1">
        <v>813.44</v>
      </c>
      <c r="AFY61" s="1">
        <v>813.44</v>
      </c>
      <c r="AFZ61" s="1">
        <v>813.44</v>
      </c>
      <c r="AGA61" s="1">
        <v>813.44</v>
      </c>
      <c r="AGB61" s="1">
        <v>813.44</v>
      </c>
      <c r="AGC61" s="1">
        <v>813.44</v>
      </c>
      <c r="AGD61" s="1">
        <v>813.44</v>
      </c>
      <c r="AGE61" s="1">
        <v>813.44</v>
      </c>
      <c r="AGF61" s="1">
        <v>813.44</v>
      </c>
      <c r="AGG61" s="1">
        <v>813.44</v>
      </c>
      <c r="AGH61" s="1">
        <v>813.44</v>
      </c>
      <c r="AGI61" s="1">
        <v>813.44</v>
      </c>
      <c r="AGJ61" s="1">
        <v>813.44</v>
      </c>
      <c r="AGK61" s="1">
        <v>813.44</v>
      </c>
      <c r="AGL61" s="1">
        <v>813.44</v>
      </c>
      <c r="AGM61" s="1">
        <v>813.44</v>
      </c>
      <c r="AGN61" s="1">
        <v>813.44</v>
      </c>
      <c r="AGO61" s="1">
        <v>813.44</v>
      </c>
      <c r="AGP61" s="1">
        <v>813.44</v>
      </c>
      <c r="AGQ61" s="1">
        <v>813.44</v>
      </c>
      <c r="AGR61" s="1">
        <v>813.44</v>
      </c>
      <c r="AGS61" s="1">
        <v>813.44</v>
      </c>
      <c r="AGT61" s="1">
        <v>813.44</v>
      </c>
      <c r="AGU61" s="1">
        <v>813.44</v>
      </c>
      <c r="AGV61" s="1">
        <v>813.44</v>
      </c>
      <c r="AGW61" s="1">
        <v>813.44</v>
      </c>
      <c r="AGX61" s="1">
        <v>813.44</v>
      </c>
      <c r="AGY61" s="1">
        <v>813.44</v>
      </c>
      <c r="AGZ61" s="1">
        <v>813.44</v>
      </c>
      <c r="AHA61" s="1">
        <v>813.44</v>
      </c>
      <c r="AHB61" s="1">
        <v>813.44</v>
      </c>
      <c r="AHC61" s="1">
        <v>813.44</v>
      </c>
      <c r="AHD61" s="1">
        <v>813.44</v>
      </c>
      <c r="AHE61" s="1">
        <v>813.44</v>
      </c>
      <c r="AHF61" s="1">
        <v>813.44</v>
      </c>
      <c r="AHG61" s="1">
        <v>813.44</v>
      </c>
      <c r="AHH61" s="1">
        <v>813.44</v>
      </c>
      <c r="AHI61" s="1">
        <v>813.44</v>
      </c>
      <c r="AHJ61" s="1">
        <v>813.44</v>
      </c>
      <c r="AHK61" s="1">
        <v>813.44</v>
      </c>
      <c r="AHL61" s="1">
        <v>813.44</v>
      </c>
      <c r="AHM61" s="1">
        <v>813.44</v>
      </c>
      <c r="AHN61" s="1">
        <v>813.44</v>
      </c>
      <c r="AHO61" s="1">
        <v>813.44</v>
      </c>
      <c r="AHP61" s="1">
        <v>813.44</v>
      </c>
      <c r="AHQ61" s="1">
        <v>813.44</v>
      </c>
    </row>
    <row r="62" spans="1:901" x14ac:dyDescent="0.3">
      <c r="A62" s="1">
        <v>62</v>
      </c>
      <c r="B62" s="16" t="s">
        <v>165</v>
      </c>
      <c r="C62" s="16" t="s">
        <v>166</v>
      </c>
      <c r="D62" s="14" t="s">
        <v>164</v>
      </c>
      <c r="E62" s="14">
        <v>45361</v>
      </c>
      <c r="F62" s="1">
        <v>526.79999999999995</v>
      </c>
      <c r="G62" s="1">
        <f t="shared" si="0"/>
        <v>533.83000000000004</v>
      </c>
      <c r="H62" s="1">
        <f>IFERROR(VLOOKUP(B62,PMS!$A$1:$G$2968,7,FALSE),"")</f>
        <v>14.19</v>
      </c>
      <c r="I62" s="1" t="str">
        <f>IFERROR(VLOOKUP(B62,PMS!$A$1:$AE$2968,31,FALSE),"")</f>
        <v>RCC</v>
      </c>
      <c r="KV62" s="1">
        <v>5.78</v>
      </c>
      <c r="KW62" s="1">
        <v>17.350000000000001</v>
      </c>
      <c r="KX62" s="1">
        <v>17.350000000000001</v>
      </c>
      <c r="KY62" s="1">
        <v>28.92</v>
      </c>
      <c r="KZ62" s="1">
        <v>40.479999999999997</v>
      </c>
      <c r="LA62" s="1">
        <v>52.05</v>
      </c>
      <c r="LB62" s="1">
        <v>52.05</v>
      </c>
      <c r="LC62" s="1">
        <v>63.61</v>
      </c>
      <c r="LD62" s="1">
        <v>75.180000000000007</v>
      </c>
      <c r="LE62" s="1">
        <v>86.75</v>
      </c>
      <c r="LF62" s="1">
        <v>98.31</v>
      </c>
      <c r="LG62" s="1">
        <v>109.88</v>
      </c>
      <c r="LH62" s="1">
        <v>121.45</v>
      </c>
      <c r="LI62" s="1">
        <v>121.45</v>
      </c>
      <c r="LJ62" s="1">
        <v>133.01</v>
      </c>
      <c r="LK62" s="1">
        <v>144.58000000000001</v>
      </c>
      <c r="LL62" s="1">
        <v>156.13999999999999</v>
      </c>
      <c r="LM62" s="1">
        <v>167.71</v>
      </c>
      <c r="LN62" s="1">
        <v>179.28</v>
      </c>
      <c r="LO62" s="1">
        <v>190.84</v>
      </c>
      <c r="LP62" s="1">
        <v>190.84</v>
      </c>
      <c r="LQ62" s="1">
        <v>202.41</v>
      </c>
      <c r="LR62" s="1">
        <v>213.98</v>
      </c>
      <c r="LS62" s="1">
        <v>225.54</v>
      </c>
      <c r="LT62" s="1">
        <v>237.11</v>
      </c>
      <c r="LU62" s="1">
        <v>248.67</v>
      </c>
      <c r="LV62" s="1">
        <v>260.24</v>
      </c>
      <c r="LW62" s="1">
        <v>260.24</v>
      </c>
      <c r="LX62" s="1">
        <v>271.81</v>
      </c>
      <c r="LY62" s="1">
        <v>283.37</v>
      </c>
      <c r="LZ62" s="1">
        <v>294.94</v>
      </c>
      <c r="MA62" s="1">
        <v>306.51</v>
      </c>
      <c r="MB62" s="1">
        <v>318.07</v>
      </c>
      <c r="MC62" s="1">
        <v>329.64</v>
      </c>
      <c r="MD62" s="1">
        <v>329.64</v>
      </c>
      <c r="ME62" s="1">
        <v>341.2</v>
      </c>
      <c r="MF62" s="1">
        <v>350.1</v>
      </c>
      <c r="MG62" s="1">
        <v>356.33</v>
      </c>
      <c r="MH62" s="1">
        <v>362.56</v>
      </c>
      <c r="MI62" s="1">
        <v>368.79</v>
      </c>
      <c r="MJ62" s="1">
        <v>375.01</v>
      </c>
      <c r="MK62" s="1">
        <v>375.01</v>
      </c>
      <c r="ML62" s="1">
        <v>381.24</v>
      </c>
      <c r="MM62" s="1">
        <v>387.47</v>
      </c>
      <c r="MN62" s="1">
        <v>393.7</v>
      </c>
      <c r="MO62" s="1">
        <v>399.93</v>
      </c>
      <c r="MP62" s="1">
        <v>406.15</v>
      </c>
      <c r="MQ62" s="1">
        <v>412.38</v>
      </c>
      <c r="MR62" s="1">
        <v>412.38</v>
      </c>
      <c r="MS62" s="1">
        <v>418.61</v>
      </c>
      <c r="MT62" s="1">
        <v>424.84</v>
      </c>
      <c r="MU62" s="1">
        <v>431.07</v>
      </c>
      <c r="MV62" s="1">
        <v>437.29</v>
      </c>
      <c r="MW62" s="1">
        <v>443.52</v>
      </c>
      <c r="MX62" s="1">
        <v>449.75</v>
      </c>
      <c r="MY62" s="1">
        <v>449.75</v>
      </c>
      <c r="MZ62" s="1">
        <v>455.98</v>
      </c>
      <c r="NA62" s="1">
        <v>462.21</v>
      </c>
      <c r="NB62" s="1">
        <v>468.43</v>
      </c>
      <c r="NC62" s="1">
        <v>474.66</v>
      </c>
      <c r="ND62" s="1">
        <v>480.89</v>
      </c>
      <c r="NE62" s="1">
        <v>487.12</v>
      </c>
      <c r="NF62" s="1">
        <v>487.12</v>
      </c>
      <c r="NG62" s="1">
        <v>493.35</v>
      </c>
      <c r="NH62" s="1">
        <v>499.57</v>
      </c>
      <c r="NI62" s="1">
        <v>505.8</v>
      </c>
      <c r="NJ62" s="1">
        <v>512.03</v>
      </c>
      <c r="NK62" s="1">
        <v>518.26</v>
      </c>
      <c r="NL62" s="1">
        <v>524.48</v>
      </c>
      <c r="NM62" s="1">
        <v>524.48</v>
      </c>
      <c r="NN62" s="1">
        <v>530.71</v>
      </c>
      <c r="NO62" s="1">
        <v>533.83000000000004</v>
      </c>
      <c r="NP62" s="1">
        <v>533.83000000000004</v>
      </c>
      <c r="NQ62" s="1">
        <v>533.83000000000004</v>
      </c>
      <c r="NR62" s="1">
        <v>533.83000000000004</v>
      </c>
      <c r="NS62" s="1">
        <v>533.83000000000004</v>
      </c>
      <c r="NT62" s="1">
        <v>533.83000000000004</v>
      </c>
      <c r="NU62" s="1">
        <v>533.83000000000004</v>
      </c>
      <c r="NV62" s="1">
        <v>533.83000000000004</v>
      </c>
      <c r="NW62" s="1">
        <v>533.83000000000004</v>
      </c>
      <c r="NX62" s="1">
        <v>533.83000000000004</v>
      </c>
      <c r="NY62" s="1">
        <v>533.83000000000004</v>
      </c>
      <c r="NZ62" s="1">
        <v>533.83000000000004</v>
      </c>
      <c r="OA62" s="1">
        <v>533.83000000000004</v>
      </c>
      <c r="OB62" s="1">
        <v>533.83000000000004</v>
      </c>
      <c r="OC62" s="1">
        <v>533.83000000000004</v>
      </c>
      <c r="OD62" s="1">
        <v>533.83000000000004</v>
      </c>
      <c r="OE62" s="1">
        <v>533.83000000000004</v>
      </c>
      <c r="OF62" s="1">
        <v>533.83000000000004</v>
      </c>
      <c r="OG62" s="1">
        <v>533.83000000000004</v>
      </c>
      <c r="OH62" s="1">
        <v>533.83000000000004</v>
      </c>
      <c r="OI62" s="1">
        <v>533.83000000000004</v>
      </c>
      <c r="OJ62" s="1">
        <v>533.83000000000004</v>
      </c>
      <c r="OK62" s="1">
        <v>533.83000000000004</v>
      </c>
      <c r="OL62" s="1">
        <v>533.83000000000004</v>
      </c>
      <c r="OM62" s="1">
        <v>533.83000000000004</v>
      </c>
      <c r="ON62" s="1">
        <v>533.83000000000004</v>
      </c>
      <c r="OO62" s="1">
        <v>533.83000000000004</v>
      </c>
      <c r="OP62" s="1">
        <v>533.83000000000004</v>
      </c>
      <c r="OQ62" s="1">
        <v>533.83000000000004</v>
      </c>
      <c r="OR62" s="1">
        <v>533.83000000000004</v>
      </c>
      <c r="OS62" s="1">
        <v>533.83000000000004</v>
      </c>
      <c r="OT62" s="1">
        <v>533.83000000000004</v>
      </c>
      <c r="OU62" s="1">
        <v>533.83000000000004</v>
      </c>
      <c r="OV62" s="1">
        <v>533.83000000000004</v>
      </c>
      <c r="OW62" s="1">
        <v>533.83000000000004</v>
      </c>
      <c r="OX62" s="1">
        <v>533.83000000000004</v>
      </c>
      <c r="OY62" s="1">
        <v>533.83000000000004</v>
      </c>
      <c r="OZ62" s="1">
        <v>533.83000000000004</v>
      </c>
      <c r="PA62" s="1">
        <v>533.83000000000004</v>
      </c>
      <c r="PB62" s="1">
        <v>533.83000000000004</v>
      </c>
      <c r="PC62" s="1">
        <v>533.83000000000004</v>
      </c>
      <c r="PD62" s="1">
        <v>533.83000000000004</v>
      </c>
      <c r="PE62" s="1">
        <v>533.83000000000004</v>
      </c>
      <c r="PF62" s="1">
        <v>533.83000000000004</v>
      </c>
      <c r="PG62" s="1">
        <v>533.83000000000004</v>
      </c>
      <c r="PH62" s="1">
        <v>533.83000000000004</v>
      </c>
      <c r="PI62" s="1">
        <v>533.83000000000004</v>
      </c>
      <c r="PJ62" s="1">
        <v>533.83000000000004</v>
      </c>
      <c r="PK62" s="1">
        <v>533.83000000000004</v>
      </c>
      <c r="PL62" s="1">
        <v>533.83000000000004</v>
      </c>
      <c r="PM62" s="1">
        <v>533.83000000000004</v>
      </c>
      <c r="PN62" s="1">
        <v>533.83000000000004</v>
      </c>
      <c r="PO62" s="1">
        <v>533.83000000000004</v>
      </c>
      <c r="PP62" s="1">
        <v>533.83000000000004</v>
      </c>
      <c r="PQ62" s="1">
        <v>533.83000000000004</v>
      </c>
      <c r="PR62" s="1">
        <v>533.83000000000004</v>
      </c>
      <c r="PS62" s="1">
        <v>533.83000000000004</v>
      </c>
      <c r="PT62" s="1">
        <v>533.83000000000004</v>
      </c>
      <c r="PU62" s="1">
        <v>533.83000000000004</v>
      </c>
      <c r="PV62" s="1">
        <v>533.83000000000004</v>
      </c>
      <c r="PW62" s="1">
        <v>533.83000000000004</v>
      </c>
      <c r="PX62" s="1">
        <v>533.83000000000004</v>
      </c>
      <c r="PY62" s="1">
        <v>533.83000000000004</v>
      </c>
      <c r="PZ62" s="1">
        <v>533.83000000000004</v>
      </c>
      <c r="QA62" s="1">
        <v>533.83000000000004</v>
      </c>
      <c r="QB62" s="1">
        <v>533.83000000000004</v>
      </c>
      <c r="QC62" s="1">
        <v>533.83000000000004</v>
      </c>
      <c r="QD62" s="1">
        <v>533.83000000000004</v>
      </c>
      <c r="QE62" s="1">
        <v>533.83000000000004</v>
      </c>
      <c r="QF62" s="1">
        <v>533.83000000000004</v>
      </c>
      <c r="QG62" s="1">
        <v>533.83000000000004</v>
      </c>
      <c r="QH62" s="1">
        <v>533.83000000000004</v>
      </c>
      <c r="QI62" s="1">
        <v>533.83000000000004</v>
      </c>
      <c r="QJ62" s="1">
        <v>533.83000000000004</v>
      </c>
      <c r="QK62" s="1">
        <v>533.83000000000004</v>
      </c>
      <c r="QL62" s="1">
        <v>533.83000000000004</v>
      </c>
      <c r="QM62" s="1">
        <v>533.83000000000004</v>
      </c>
      <c r="QN62" s="1">
        <v>533.83000000000004</v>
      </c>
      <c r="QO62" s="1">
        <v>533.83000000000004</v>
      </c>
      <c r="QP62" s="1">
        <v>533.83000000000004</v>
      </c>
      <c r="QQ62" s="1">
        <v>533.83000000000004</v>
      </c>
      <c r="QR62" s="1">
        <v>533.83000000000004</v>
      </c>
      <c r="QS62" s="1">
        <v>533.83000000000004</v>
      </c>
      <c r="QT62" s="1">
        <v>533.83000000000004</v>
      </c>
      <c r="QU62" s="1">
        <v>533.83000000000004</v>
      </c>
      <c r="QV62" s="1">
        <v>533.83000000000004</v>
      </c>
      <c r="QW62" s="1">
        <v>533.83000000000004</v>
      </c>
      <c r="QX62" s="1">
        <v>533.83000000000004</v>
      </c>
      <c r="QY62" s="1">
        <v>533.83000000000004</v>
      </c>
      <c r="QZ62" s="1">
        <v>533.83000000000004</v>
      </c>
      <c r="RA62" s="1">
        <v>533.83000000000004</v>
      </c>
      <c r="RB62" s="1">
        <v>533.83000000000004</v>
      </c>
      <c r="RC62" s="1">
        <v>533.83000000000004</v>
      </c>
      <c r="RD62" s="1">
        <v>533.83000000000004</v>
      </c>
      <c r="RE62" s="1">
        <v>533.83000000000004</v>
      </c>
      <c r="RF62" s="1">
        <v>533.83000000000004</v>
      </c>
      <c r="RG62" s="1">
        <v>533.83000000000004</v>
      </c>
      <c r="RH62" s="1">
        <v>533.83000000000004</v>
      </c>
      <c r="RI62" s="1">
        <v>533.83000000000004</v>
      </c>
      <c r="RJ62" s="1">
        <v>533.83000000000004</v>
      </c>
      <c r="RK62" s="1">
        <v>533.83000000000004</v>
      </c>
      <c r="RL62" s="1">
        <v>533.83000000000004</v>
      </c>
      <c r="RM62" s="1">
        <v>533.83000000000004</v>
      </c>
      <c r="RN62" s="1">
        <v>533.83000000000004</v>
      </c>
      <c r="RO62" s="1">
        <v>533.83000000000004</v>
      </c>
      <c r="RP62" s="1">
        <v>533.83000000000004</v>
      </c>
      <c r="RQ62" s="1">
        <v>533.83000000000004</v>
      </c>
      <c r="RR62" s="1">
        <v>533.83000000000004</v>
      </c>
      <c r="RS62" s="1">
        <v>533.83000000000004</v>
      </c>
      <c r="RT62" s="1">
        <v>533.83000000000004</v>
      </c>
      <c r="RU62" s="1">
        <v>533.83000000000004</v>
      </c>
      <c r="RV62" s="1">
        <v>533.83000000000004</v>
      </c>
      <c r="RW62" s="1">
        <v>533.83000000000004</v>
      </c>
      <c r="RX62" s="1">
        <v>533.83000000000004</v>
      </c>
      <c r="RY62" s="1">
        <v>533.83000000000004</v>
      </c>
      <c r="RZ62" s="1">
        <v>533.83000000000004</v>
      </c>
      <c r="SA62" s="1">
        <v>533.83000000000004</v>
      </c>
      <c r="SB62" s="1">
        <v>533.83000000000004</v>
      </c>
      <c r="SC62" s="1">
        <v>533.83000000000004</v>
      </c>
      <c r="SD62" s="1">
        <v>533.83000000000004</v>
      </c>
      <c r="SE62" s="1">
        <v>533.83000000000004</v>
      </c>
      <c r="SF62" s="1">
        <v>533.83000000000004</v>
      </c>
      <c r="SG62" s="1">
        <v>533.83000000000004</v>
      </c>
      <c r="SH62" s="1">
        <v>533.83000000000004</v>
      </c>
      <c r="SI62" s="1">
        <v>533.83000000000004</v>
      </c>
      <c r="SJ62" s="1">
        <v>533.83000000000004</v>
      </c>
      <c r="SK62" s="1">
        <v>533.83000000000004</v>
      </c>
      <c r="SL62" s="1">
        <v>533.83000000000004</v>
      </c>
      <c r="SM62" s="1">
        <v>533.83000000000004</v>
      </c>
      <c r="SN62" s="1">
        <v>533.83000000000004</v>
      </c>
      <c r="SO62" s="1">
        <v>533.83000000000004</v>
      </c>
      <c r="SP62" s="1">
        <v>533.83000000000004</v>
      </c>
      <c r="SQ62" s="1">
        <v>533.83000000000004</v>
      </c>
      <c r="SR62" s="1">
        <v>533.83000000000004</v>
      </c>
      <c r="SS62" s="1">
        <v>533.83000000000004</v>
      </c>
      <c r="ST62" s="1">
        <v>533.83000000000004</v>
      </c>
      <c r="SU62" s="1">
        <v>533.83000000000004</v>
      </c>
      <c r="SV62" s="1">
        <v>533.83000000000004</v>
      </c>
      <c r="SW62" s="1">
        <v>533.83000000000004</v>
      </c>
      <c r="SX62" s="1">
        <v>533.83000000000004</v>
      </c>
      <c r="SY62" s="1">
        <v>533.83000000000004</v>
      </c>
      <c r="SZ62" s="1">
        <v>533.83000000000004</v>
      </c>
      <c r="TA62" s="1">
        <v>533.83000000000004</v>
      </c>
      <c r="TB62" s="1">
        <v>533.83000000000004</v>
      </c>
      <c r="TC62" s="1">
        <v>533.83000000000004</v>
      </c>
      <c r="TD62" s="1">
        <v>533.83000000000004</v>
      </c>
      <c r="TE62" s="1">
        <v>533.83000000000004</v>
      </c>
      <c r="TF62" s="1">
        <v>533.83000000000004</v>
      </c>
      <c r="TG62" s="1">
        <v>533.83000000000004</v>
      </c>
      <c r="TH62" s="1">
        <v>533.83000000000004</v>
      </c>
      <c r="TI62" s="1">
        <v>533.83000000000004</v>
      </c>
      <c r="TJ62" s="1">
        <v>533.83000000000004</v>
      </c>
      <c r="TK62" s="1">
        <v>533.83000000000004</v>
      </c>
      <c r="TL62" s="1">
        <v>533.83000000000004</v>
      </c>
      <c r="TM62" s="1">
        <v>533.83000000000004</v>
      </c>
      <c r="TN62" s="1">
        <v>533.83000000000004</v>
      </c>
      <c r="TO62" s="1">
        <v>533.83000000000004</v>
      </c>
      <c r="TP62" s="1">
        <v>533.83000000000004</v>
      </c>
      <c r="TQ62" s="1">
        <v>533.83000000000004</v>
      </c>
      <c r="TR62" s="1">
        <v>533.83000000000004</v>
      </c>
      <c r="TS62" s="1">
        <v>533.83000000000004</v>
      </c>
      <c r="TT62" s="1">
        <v>533.83000000000004</v>
      </c>
      <c r="TU62" s="1">
        <v>533.83000000000004</v>
      </c>
      <c r="TV62" s="1">
        <v>533.83000000000004</v>
      </c>
      <c r="TW62" s="1">
        <v>533.83000000000004</v>
      </c>
      <c r="TX62" s="1">
        <v>533.83000000000004</v>
      </c>
      <c r="TY62" s="1">
        <v>533.83000000000004</v>
      </c>
      <c r="TZ62" s="1">
        <v>533.83000000000004</v>
      </c>
      <c r="UA62" s="1">
        <v>533.83000000000004</v>
      </c>
      <c r="UB62" s="1">
        <v>533.83000000000004</v>
      </c>
      <c r="UC62" s="1">
        <v>533.83000000000004</v>
      </c>
      <c r="UD62" s="1">
        <v>533.83000000000004</v>
      </c>
      <c r="UE62" s="1">
        <v>533.83000000000004</v>
      </c>
      <c r="UF62" s="1">
        <v>533.83000000000004</v>
      </c>
      <c r="UG62" s="1">
        <v>533.83000000000004</v>
      </c>
      <c r="UH62" s="1">
        <v>533.83000000000004</v>
      </c>
      <c r="UI62" s="1">
        <v>533.83000000000004</v>
      </c>
      <c r="UJ62" s="1">
        <v>533.83000000000004</v>
      </c>
      <c r="UK62" s="1">
        <v>533.83000000000004</v>
      </c>
      <c r="UL62" s="1">
        <v>533.83000000000004</v>
      </c>
      <c r="UM62" s="1">
        <v>533.83000000000004</v>
      </c>
      <c r="UN62" s="1">
        <v>533.83000000000004</v>
      </c>
      <c r="UO62" s="1">
        <v>533.83000000000004</v>
      </c>
      <c r="UP62" s="1">
        <v>533.83000000000004</v>
      </c>
      <c r="UQ62" s="1">
        <v>533.83000000000004</v>
      </c>
      <c r="UR62" s="1">
        <v>533.83000000000004</v>
      </c>
      <c r="US62" s="1">
        <v>533.83000000000004</v>
      </c>
      <c r="UT62" s="1">
        <v>533.83000000000004</v>
      </c>
      <c r="UU62" s="1">
        <v>533.83000000000004</v>
      </c>
      <c r="UV62" s="1">
        <v>533.83000000000004</v>
      </c>
      <c r="UW62" s="1">
        <v>533.83000000000004</v>
      </c>
      <c r="UX62" s="1">
        <v>533.83000000000004</v>
      </c>
      <c r="UY62" s="1">
        <v>533.83000000000004</v>
      </c>
      <c r="UZ62" s="1">
        <v>533.83000000000004</v>
      </c>
      <c r="VA62" s="1">
        <v>533.83000000000004</v>
      </c>
      <c r="VB62" s="1">
        <v>533.83000000000004</v>
      </c>
      <c r="VC62" s="1">
        <v>533.83000000000004</v>
      </c>
      <c r="VD62" s="1">
        <v>533.83000000000004</v>
      </c>
      <c r="VE62" s="1">
        <v>533.83000000000004</v>
      </c>
      <c r="VF62" s="1">
        <v>533.83000000000004</v>
      </c>
      <c r="VG62" s="1">
        <v>533.83000000000004</v>
      </c>
      <c r="VH62" s="1">
        <v>533.83000000000004</v>
      </c>
      <c r="VI62" s="1">
        <v>533.83000000000004</v>
      </c>
      <c r="VJ62" s="1">
        <v>533.83000000000004</v>
      </c>
      <c r="VK62" s="1">
        <v>533.83000000000004</v>
      </c>
      <c r="VL62" s="1">
        <v>533.83000000000004</v>
      </c>
      <c r="VM62" s="1">
        <v>533.83000000000004</v>
      </c>
      <c r="VN62" s="1">
        <v>533.83000000000004</v>
      </c>
      <c r="VO62" s="1">
        <v>533.83000000000004</v>
      </c>
      <c r="VP62" s="1">
        <v>533.83000000000004</v>
      </c>
      <c r="VQ62" s="1">
        <v>533.83000000000004</v>
      </c>
      <c r="VR62" s="1">
        <v>533.83000000000004</v>
      </c>
      <c r="VS62" s="1">
        <v>533.83000000000004</v>
      </c>
      <c r="VT62" s="1">
        <v>533.83000000000004</v>
      </c>
      <c r="VU62" s="1">
        <v>533.83000000000004</v>
      </c>
      <c r="VV62" s="1">
        <v>533.83000000000004</v>
      </c>
      <c r="VW62" s="1">
        <v>533.83000000000004</v>
      </c>
      <c r="VX62" s="1">
        <v>533.83000000000004</v>
      </c>
      <c r="VY62" s="1">
        <v>533.83000000000004</v>
      </c>
      <c r="VZ62" s="1">
        <v>533.83000000000004</v>
      </c>
      <c r="WA62" s="1">
        <v>533.83000000000004</v>
      </c>
      <c r="WB62" s="1">
        <v>533.83000000000004</v>
      </c>
      <c r="WC62" s="1">
        <v>533.83000000000004</v>
      </c>
      <c r="WD62" s="1">
        <v>533.83000000000004</v>
      </c>
      <c r="WE62" s="1">
        <v>533.83000000000004</v>
      </c>
      <c r="WF62" s="1">
        <v>533.83000000000004</v>
      </c>
      <c r="WG62" s="1">
        <v>533.83000000000004</v>
      </c>
      <c r="WH62" s="1">
        <v>533.83000000000004</v>
      </c>
      <c r="WI62" s="1">
        <v>533.83000000000004</v>
      </c>
      <c r="WJ62" s="1">
        <v>533.83000000000004</v>
      </c>
      <c r="WK62" s="1">
        <v>533.83000000000004</v>
      </c>
      <c r="WL62" s="1">
        <v>533.83000000000004</v>
      </c>
      <c r="WM62" s="1">
        <v>533.83000000000004</v>
      </c>
      <c r="WN62" s="1">
        <v>533.83000000000004</v>
      </c>
      <c r="WO62" s="1">
        <v>533.83000000000004</v>
      </c>
      <c r="WP62" s="1">
        <v>533.83000000000004</v>
      </c>
      <c r="WQ62" s="1">
        <v>533.83000000000004</v>
      </c>
      <c r="WR62" s="1">
        <v>533.83000000000004</v>
      </c>
      <c r="WS62" s="1">
        <v>533.83000000000004</v>
      </c>
      <c r="WT62" s="1">
        <v>533.83000000000004</v>
      </c>
      <c r="WU62" s="1">
        <v>533.83000000000004</v>
      </c>
      <c r="WV62" s="1">
        <v>533.83000000000004</v>
      </c>
      <c r="WW62" s="1">
        <v>533.83000000000004</v>
      </c>
      <c r="WX62" s="1">
        <v>533.83000000000004</v>
      </c>
      <c r="WY62" s="1">
        <v>533.83000000000004</v>
      </c>
      <c r="WZ62" s="1">
        <v>533.83000000000004</v>
      </c>
      <c r="XA62" s="1">
        <v>533.83000000000004</v>
      </c>
      <c r="XB62" s="1">
        <v>533.83000000000004</v>
      </c>
      <c r="XC62" s="1">
        <v>533.83000000000004</v>
      </c>
      <c r="XD62" s="1">
        <v>533.83000000000004</v>
      </c>
      <c r="XE62" s="1">
        <v>533.83000000000004</v>
      </c>
      <c r="XF62" s="1">
        <v>533.83000000000004</v>
      </c>
      <c r="XG62" s="1">
        <v>533.83000000000004</v>
      </c>
      <c r="XH62" s="1">
        <v>533.83000000000004</v>
      </c>
      <c r="XI62" s="1">
        <v>533.83000000000004</v>
      </c>
      <c r="XJ62" s="1">
        <v>533.83000000000004</v>
      </c>
      <c r="XK62" s="1">
        <v>533.83000000000004</v>
      </c>
      <c r="XL62" s="1">
        <v>533.83000000000004</v>
      </c>
      <c r="XM62" s="1">
        <v>533.83000000000004</v>
      </c>
      <c r="XN62" s="1">
        <v>533.83000000000004</v>
      </c>
      <c r="XO62" s="1">
        <v>533.83000000000004</v>
      </c>
      <c r="XP62" s="1">
        <v>533.83000000000004</v>
      </c>
      <c r="XQ62" s="1">
        <v>533.83000000000004</v>
      </c>
      <c r="XR62" s="1">
        <v>533.83000000000004</v>
      </c>
      <c r="XS62" s="1">
        <v>533.83000000000004</v>
      </c>
      <c r="XT62" s="1">
        <v>533.83000000000004</v>
      </c>
      <c r="XU62" s="1">
        <v>533.83000000000004</v>
      </c>
      <c r="XV62" s="1">
        <v>533.83000000000004</v>
      </c>
      <c r="XW62" s="1">
        <v>533.83000000000004</v>
      </c>
      <c r="XX62" s="1">
        <v>533.83000000000004</v>
      </c>
      <c r="XY62" s="1">
        <v>533.83000000000004</v>
      </c>
      <c r="XZ62" s="1">
        <v>533.83000000000004</v>
      </c>
      <c r="YA62" s="1">
        <v>533.83000000000004</v>
      </c>
      <c r="YB62" s="1">
        <v>533.83000000000004</v>
      </c>
      <c r="YC62" s="1">
        <v>533.83000000000004</v>
      </c>
      <c r="YD62" s="1">
        <v>533.83000000000004</v>
      </c>
      <c r="YE62" s="1">
        <v>533.83000000000004</v>
      </c>
      <c r="YF62" s="1">
        <v>533.83000000000004</v>
      </c>
      <c r="YG62" s="1">
        <v>533.83000000000004</v>
      </c>
      <c r="YH62" s="1">
        <v>533.83000000000004</v>
      </c>
      <c r="YI62" s="1">
        <v>533.83000000000004</v>
      </c>
      <c r="YJ62" s="1">
        <v>533.83000000000004</v>
      </c>
      <c r="YK62" s="1">
        <v>533.83000000000004</v>
      </c>
      <c r="YL62" s="1">
        <v>533.83000000000004</v>
      </c>
      <c r="YM62" s="1">
        <v>533.83000000000004</v>
      </c>
      <c r="YN62" s="1">
        <v>533.83000000000004</v>
      </c>
      <c r="YO62" s="1">
        <v>533.83000000000004</v>
      </c>
      <c r="YP62" s="1">
        <v>533.83000000000004</v>
      </c>
      <c r="YQ62" s="1">
        <v>533.83000000000004</v>
      </c>
      <c r="YR62" s="1">
        <v>533.83000000000004</v>
      </c>
      <c r="YS62" s="1">
        <v>533.83000000000004</v>
      </c>
      <c r="YT62" s="1">
        <v>533.83000000000004</v>
      </c>
      <c r="YU62" s="1">
        <v>533.83000000000004</v>
      </c>
      <c r="YV62" s="1">
        <v>533.83000000000004</v>
      </c>
      <c r="YW62" s="1">
        <v>533.83000000000004</v>
      </c>
      <c r="YX62" s="1">
        <v>533.83000000000004</v>
      </c>
      <c r="YY62" s="1">
        <v>533.83000000000004</v>
      </c>
      <c r="YZ62" s="1">
        <v>533.83000000000004</v>
      </c>
      <c r="ZA62" s="1">
        <v>533.83000000000004</v>
      </c>
      <c r="ZB62" s="1">
        <v>533.83000000000004</v>
      </c>
      <c r="ZC62" s="1">
        <v>533.83000000000004</v>
      </c>
      <c r="ZD62" s="1">
        <v>533.83000000000004</v>
      </c>
      <c r="ZE62" s="1">
        <v>533.83000000000004</v>
      </c>
      <c r="ZF62" s="1">
        <v>533.83000000000004</v>
      </c>
      <c r="ZG62" s="1">
        <v>533.83000000000004</v>
      </c>
      <c r="ZH62" s="1">
        <v>533.83000000000004</v>
      </c>
      <c r="ZI62" s="1">
        <v>533.83000000000004</v>
      </c>
      <c r="ZJ62" s="1">
        <v>533.83000000000004</v>
      </c>
      <c r="ZK62" s="1">
        <v>533.83000000000004</v>
      </c>
      <c r="ZL62" s="1">
        <v>533.83000000000004</v>
      </c>
      <c r="ZM62" s="1">
        <v>533.83000000000004</v>
      </c>
      <c r="ZN62" s="1">
        <v>533.83000000000004</v>
      </c>
      <c r="ZO62" s="1">
        <v>533.83000000000004</v>
      </c>
      <c r="ZP62" s="1">
        <v>533.83000000000004</v>
      </c>
      <c r="ZQ62" s="1">
        <v>533.83000000000004</v>
      </c>
      <c r="ZR62" s="1">
        <v>533.83000000000004</v>
      </c>
      <c r="ZS62" s="1">
        <v>533.83000000000004</v>
      </c>
      <c r="ZT62" s="1">
        <v>533.83000000000004</v>
      </c>
      <c r="ZU62" s="1">
        <v>533.83000000000004</v>
      </c>
      <c r="ZV62" s="1">
        <v>533.83000000000004</v>
      </c>
      <c r="ZW62" s="1">
        <v>533.83000000000004</v>
      </c>
      <c r="ZX62" s="1">
        <v>533.83000000000004</v>
      </c>
      <c r="ZY62" s="1">
        <v>533.83000000000004</v>
      </c>
      <c r="ZZ62" s="1">
        <v>533.83000000000004</v>
      </c>
      <c r="AAA62" s="1">
        <v>533.83000000000004</v>
      </c>
      <c r="AAB62" s="1">
        <v>533.83000000000004</v>
      </c>
      <c r="AAC62" s="1">
        <v>533.83000000000004</v>
      </c>
      <c r="AAD62" s="1">
        <v>533.83000000000004</v>
      </c>
      <c r="AAE62" s="1">
        <v>533.83000000000004</v>
      </c>
      <c r="AAF62" s="1">
        <v>533.83000000000004</v>
      </c>
      <c r="AAG62" s="1">
        <v>533.83000000000004</v>
      </c>
      <c r="AAH62" s="1">
        <v>533.83000000000004</v>
      </c>
      <c r="AAI62" s="1">
        <v>533.83000000000004</v>
      </c>
      <c r="AAJ62" s="1">
        <v>533.83000000000004</v>
      </c>
      <c r="AAK62" s="1">
        <v>533.83000000000004</v>
      </c>
      <c r="AAL62" s="1">
        <v>533.83000000000004</v>
      </c>
      <c r="AAM62" s="1">
        <v>533.83000000000004</v>
      </c>
      <c r="AAN62" s="1">
        <v>533.83000000000004</v>
      </c>
      <c r="AAO62" s="1">
        <v>533.83000000000004</v>
      </c>
      <c r="AAP62" s="1">
        <v>533.83000000000004</v>
      </c>
      <c r="AAQ62" s="1">
        <v>533.83000000000004</v>
      </c>
      <c r="AAR62" s="1">
        <v>533.83000000000004</v>
      </c>
      <c r="AAS62" s="1">
        <v>533.83000000000004</v>
      </c>
      <c r="AAT62" s="1">
        <v>533.83000000000004</v>
      </c>
      <c r="AAU62" s="1">
        <v>533.83000000000004</v>
      </c>
      <c r="AAV62" s="1">
        <v>533.83000000000004</v>
      </c>
      <c r="AAW62" s="1">
        <v>533.83000000000004</v>
      </c>
      <c r="AAX62" s="1">
        <v>533.83000000000004</v>
      </c>
      <c r="AAY62" s="1">
        <v>533.83000000000004</v>
      </c>
      <c r="AAZ62" s="1">
        <v>533.83000000000004</v>
      </c>
      <c r="ABA62" s="1">
        <v>533.83000000000004</v>
      </c>
      <c r="ABB62" s="1">
        <v>533.83000000000004</v>
      </c>
      <c r="ABC62" s="1">
        <v>533.83000000000004</v>
      </c>
      <c r="ABD62" s="1">
        <v>533.83000000000004</v>
      </c>
      <c r="ABE62" s="1">
        <v>533.83000000000004</v>
      </c>
      <c r="ABF62" s="1">
        <v>533.83000000000004</v>
      </c>
      <c r="ABG62" s="1">
        <v>533.83000000000004</v>
      </c>
      <c r="ABH62" s="1">
        <v>533.83000000000004</v>
      </c>
      <c r="ABI62" s="1">
        <v>533.83000000000004</v>
      </c>
      <c r="ABJ62" s="1">
        <v>533.83000000000004</v>
      </c>
      <c r="ABK62" s="1">
        <v>533.83000000000004</v>
      </c>
      <c r="ABL62" s="1">
        <v>533.83000000000004</v>
      </c>
      <c r="ABM62" s="1">
        <v>533.83000000000004</v>
      </c>
      <c r="ABN62" s="1">
        <v>533.83000000000004</v>
      </c>
      <c r="ABO62" s="1">
        <v>533.83000000000004</v>
      </c>
      <c r="ABP62" s="1">
        <v>533.83000000000004</v>
      </c>
      <c r="ABQ62" s="1">
        <v>533.83000000000004</v>
      </c>
      <c r="ABR62" s="1">
        <v>533.83000000000004</v>
      </c>
      <c r="ABS62" s="1">
        <v>533.83000000000004</v>
      </c>
      <c r="ABT62" s="1">
        <v>533.83000000000004</v>
      </c>
      <c r="ABU62" s="1">
        <v>533.83000000000004</v>
      </c>
      <c r="ABV62" s="1">
        <v>533.83000000000004</v>
      </c>
      <c r="ABW62" s="1">
        <v>533.83000000000004</v>
      </c>
      <c r="ABX62" s="1">
        <v>533.83000000000004</v>
      </c>
      <c r="ABY62" s="1">
        <v>533.83000000000004</v>
      </c>
      <c r="ABZ62" s="1">
        <v>533.83000000000004</v>
      </c>
      <c r="ACA62" s="1">
        <v>533.83000000000004</v>
      </c>
      <c r="ACB62" s="1">
        <v>533.83000000000004</v>
      </c>
      <c r="ACC62" s="1">
        <v>533.83000000000004</v>
      </c>
      <c r="ACD62" s="1">
        <v>533.83000000000004</v>
      </c>
      <c r="ACE62" s="1">
        <v>533.83000000000004</v>
      </c>
      <c r="ACF62" s="1">
        <v>533.83000000000004</v>
      </c>
      <c r="ACG62" s="1">
        <v>533.83000000000004</v>
      </c>
      <c r="ACH62" s="1">
        <v>533.83000000000004</v>
      </c>
      <c r="ACI62" s="1">
        <v>533.83000000000004</v>
      </c>
      <c r="ACJ62" s="1">
        <v>533.83000000000004</v>
      </c>
      <c r="ACK62" s="1">
        <v>533.83000000000004</v>
      </c>
      <c r="ACL62" s="1">
        <v>533.83000000000004</v>
      </c>
      <c r="ACM62" s="1">
        <v>533.83000000000004</v>
      </c>
      <c r="ACN62" s="1">
        <v>533.83000000000004</v>
      </c>
      <c r="ACO62" s="1">
        <v>533.83000000000004</v>
      </c>
      <c r="ACP62" s="1">
        <v>533.83000000000004</v>
      </c>
      <c r="ACQ62" s="1">
        <v>533.83000000000004</v>
      </c>
      <c r="ACR62" s="1">
        <v>533.83000000000004</v>
      </c>
      <c r="ACS62" s="1">
        <v>533.83000000000004</v>
      </c>
      <c r="ACT62" s="1">
        <v>533.83000000000004</v>
      </c>
      <c r="ACU62" s="1">
        <v>533.83000000000004</v>
      </c>
      <c r="ACV62" s="1">
        <v>533.83000000000004</v>
      </c>
      <c r="ACW62" s="1">
        <v>533.83000000000004</v>
      </c>
      <c r="ACX62" s="1">
        <v>533.83000000000004</v>
      </c>
      <c r="ACY62" s="1">
        <v>533.83000000000004</v>
      </c>
      <c r="ACZ62" s="1">
        <v>533.83000000000004</v>
      </c>
      <c r="ADA62" s="1">
        <v>533.83000000000004</v>
      </c>
      <c r="ADB62" s="1">
        <v>533.83000000000004</v>
      </c>
      <c r="ADC62" s="1">
        <v>533.83000000000004</v>
      </c>
      <c r="ADD62" s="1">
        <v>533.83000000000004</v>
      </c>
      <c r="ADE62" s="1">
        <v>533.83000000000004</v>
      </c>
      <c r="ADF62" s="1">
        <v>533.83000000000004</v>
      </c>
      <c r="ADG62" s="1">
        <v>533.83000000000004</v>
      </c>
      <c r="ADH62" s="1">
        <v>533.83000000000004</v>
      </c>
      <c r="ADI62" s="1">
        <v>533.83000000000004</v>
      </c>
      <c r="ADJ62" s="1">
        <v>533.83000000000004</v>
      </c>
      <c r="ADK62" s="1">
        <v>533.83000000000004</v>
      </c>
      <c r="ADL62" s="1">
        <v>533.83000000000004</v>
      </c>
      <c r="ADM62" s="1">
        <v>533.83000000000004</v>
      </c>
      <c r="ADN62" s="1">
        <v>533.83000000000004</v>
      </c>
      <c r="ADO62" s="1">
        <v>533.83000000000004</v>
      </c>
      <c r="ADP62" s="1">
        <v>533.83000000000004</v>
      </c>
      <c r="ADQ62" s="1">
        <v>533.83000000000004</v>
      </c>
      <c r="ADR62" s="1">
        <v>533.83000000000004</v>
      </c>
      <c r="ADS62" s="1">
        <v>533.83000000000004</v>
      </c>
      <c r="ADT62" s="1">
        <v>533.83000000000004</v>
      </c>
      <c r="ADU62" s="1">
        <v>533.83000000000004</v>
      </c>
      <c r="ADV62" s="1">
        <v>533.83000000000004</v>
      </c>
      <c r="ADW62" s="1">
        <v>533.83000000000004</v>
      </c>
      <c r="ADX62" s="1">
        <v>533.83000000000004</v>
      </c>
      <c r="ADY62" s="1">
        <v>533.83000000000004</v>
      </c>
      <c r="ADZ62" s="1">
        <v>533.83000000000004</v>
      </c>
      <c r="AEA62" s="1">
        <v>533.83000000000004</v>
      </c>
      <c r="AEB62" s="1">
        <v>533.83000000000004</v>
      </c>
      <c r="AEC62" s="1">
        <v>533.83000000000004</v>
      </c>
      <c r="AED62" s="1">
        <v>533.83000000000004</v>
      </c>
      <c r="AEE62" s="1">
        <v>533.83000000000004</v>
      </c>
      <c r="AEF62" s="1">
        <v>533.83000000000004</v>
      </c>
      <c r="AEG62" s="1">
        <v>533.83000000000004</v>
      </c>
      <c r="AEH62" s="1">
        <v>533.83000000000004</v>
      </c>
      <c r="AEI62" s="1">
        <v>533.83000000000004</v>
      </c>
      <c r="AEJ62" s="1">
        <v>533.83000000000004</v>
      </c>
      <c r="AEK62" s="1">
        <v>533.83000000000004</v>
      </c>
      <c r="AEL62" s="1">
        <v>533.83000000000004</v>
      </c>
      <c r="AEM62" s="1">
        <v>533.83000000000004</v>
      </c>
      <c r="AEN62" s="1">
        <v>533.83000000000004</v>
      </c>
      <c r="AEO62" s="1">
        <v>533.83000000000004</v>
      </c>
      <c r="AEP62" s="1">
        <v>533.83000000000004</v>
      </c>
      <c r="AEQ62" s="1">
        <v>533.83000000000004</v>
      </c>
      <c r="AER62" s="1">
        <v>533.83000000000004</v>
      </c>
      <c r="AES62" s="1">
        <v>533.83000000000004</v>
      </c>
      <c r="AET62" s="1">
        <v>533.83000000000004</v>
      </c>
      <c r="AEU62" s="1">
        <v>533.83000000000004</v>
      </c>
      <c r="AEV62" s="1">
        <v>533.83000000000004</v>
      </c>
      <c r="AEW62" s="1">
        <v>533.83000000000004</v>
      </c>
      <c r="AEX62" s="1">
        <v>533.83000000000004</v>
      </c>
      <c r="AEY62" s="1">
        <v>533.83000000000004</v>
      </c>
      <c r="AEZ62" s="1">
        <v>533.83000000000004</v>
      </c>
      <c r="AFA62" s="1">
        <v>533.83000000000004</v>
      </c>
      <c r="AFB62" s="1">
        <v>533.83000000000004</v>
      </c>
      <c r="AFC62" s="1">
        <v>533.83000000000004</v>
      </c>
      <c r="AFD62" s="1">
        <v>533.83000000000004</v>
      </c>
      <c r="AFE62" s="1">
        <v>533.83000000000004</v>
      </c>
      <c r="AFF62" s="1">
        <v>533.83000000000004</v>
      </c>
      <c r="AFG62" s="1">
        <v>533.83000000000004</v>
      </c>
      <c r="AFH62" s="1">
        <v>533.83000000000004</v>
      </c>
      <c r="AFI62" s="1">
        <v>533.83000000000004</v>
      </c>
      <c r="AFJ62" s="1">
        <v>533.83000000000004</v>
      </c>
      <c r="AFK62" s="1">
        <v>533.83000000000004</v>
      </c>
      <c r="AFL62" s="1">
        <v>533.83000000000004</v>
      </c>
      <c r="AFM62" s="1">
        <v>533.83000000000004</v>
      </c>
      <c r="AFN62" s="1">
        <v>533.83000000000004</v>
      </c>
      <c r="AFO62" s="1">
        <v>533.83000000000004</v>
      </c>
      <c r="AFP62" s="1">
        <v>533.83000000000004</v>
      </c>
      <c r="AFQ62" s="1">
        <v>533.83000000000004</v>
      </c>
      <c r="AFR62" s="1">
        <v>533.83000000000004</v>
      </c>
      <c r="AFS62" s="1">
        <v>533.83000000000004</v>
      </c>
      <c r="AFT62" s="1">
        <v>533.83000000000004</v>
      </c>
      <c r="AFU62" s="1">
        <v>533.83000000000004</v>
      </c>
      <c r="AFV62" s="1">
        <v>533.83000000000004</v>
      </c>
      <c r="AFW62" s="1">
        <v>533.83000000000004</v>
      </c>
      <c r="AFX62" s="1">
        <v>533.83000000000004</v>
      </c>
      <c r="AFY62" s="1">
        <v>533.83000000000004</v>
      </c>
      <c r="AFZ62" s="1">
        <v>533.83000000000004</v>
      </c>
      <c r="AGA62" s="1">
        <v>533.83000000000004</v>
      </c>
      <c r="AGB62" s="1">
        <v>533.83000000000004</v>
      </c>
      <c r="AGC62" s="1">
        <v>533.83000000000004</v>
      </c>
      <c r="AGD62" s="1">
        <v>533.83000000000004</v>
      </c>
      <c r="AGE62" s="1">
        <v>533.83000000000004</v>
      </c>
      <c r="AGF62" s="1">
        <v>533.83000000000004</v>
      </c>
      <c r="AGG62" s="1">
        <v>533.83000000000004</v>
      </c>
      <c r="AGH62" s="1">
        <v>533.83000000000004</v>
      </c>
      <c r="AGI62" s="1">
        <v>533.83000000000004</v>
      </c>
      <c r="AGJ62" s="1">
        <v>533.83000000000004</v>
      </c>
      <c r="AGK62" s="1">
        <v>533.83000000000004</v>
      </c>
      <c r="AGL62" s="1">
        <v>533.83000000000004</v>
      </c>
      <c r="AGM62" s="1">
        <v>533.83000000000004</v>
      </c>
      <c r="AGN62" s="1">
        <v>533.83000000000004</v>
      </c>
      <c r="AGO62" s="1">
        <v>533.83000000000004</v>
      </c>
      <c r="AGP62" s="1">
        <v>533.83000000000004</v>
      </c>
      <c r="AGQ62" s="1">
        <v>533.83000000000004</v>
      </c>
      <c r="AGR62" s="1">
        <v>533.83000000000004</v>
      </c>
      <c r="AGS62" s="1">
        <v>533.83000000000004</v>
      </c>
      <c r="AGT62" s="1">
        <v>533.83000000000004</v>
      </c>
      <c r="AGU62" s="1">
        <v>533.83000000000004</v>
      </c>
      <c r="AGV62" s="1">
        <v>533.83000000000004</v>
      </c>
      <c r="AGW62" s="1">
        <v>533.83000000000004</v>
      </c>
      <c r="AGX62" s="1">
        <v>533.83000000000004</v>
      </c>
      <c r="AGY62" s="1">
        <v>533.83000000000004</v>
      </c>
      <c r="AGZ62" s="1">
        <v>533.83000000000004</v>
      </c>
      <c r="AHA62" s="1">
        <v>533.83000000000004</v>
      </c>
      <c r="AHB62" s="1">
        <v>533.83000000000004</v>
      </c>
      <c r="AHC62" s="1">
        <v>533.83000000000004</v>
      </c>
      <c r="AHD62" s="1">
        <v>533.83000000000004</v>
      </c>
      <c r="AHE62" s="1">
        <v>533.83000000000004</v>
      </c>
      <c r="AHF62" s="1">
        <v>533.83000000000004</v>
      </c>
      <c r="AHG62" s="1">
        <v>533.83000000000004</v>
      </c>
      <c r="AHH62" s="1">
        <v>533.83000000000004</v>
      </c>
      <c r="AHI62" s="1">
        <v>533.83000000000004</v>
      </c>
      <c r="AHJ62" s="1">
        <v>533.83000000000004</v>
      </c>
      <c r="AHK62" s="1">
        <v>533.83000000000004</v>
      </c>
      <c r="AHL62" s="1">
        <v>533.83000000000004</v>
      </c>
      <c r="AHM62" s="1">
        <v>533.83000000000004</v>
      </c>
      <c r="AHN62" s="1">
        <v>533.83000000000004</v>
      </c>
      <c r="AHO62" s="1">
        <v>533.83000000000004</v>
      </c>
      <c r="AHP62" s="1">
        <v>533.83000000000004</v>
      </c>
      <c r="AHQ62" s="1">
        <v>533.83000000000004</v>
      </c>
    </row>
    <row r="63" spans="1:901" x14ac:dyDescent="0.3">
      <c r="A63" s="1">
        <v>63</v>
      </c>
      <c r="B63" s="16" t="s">
        <v>167</v>
      </c>
      <c r="C63" s="16" t="s">
        <v>168</v>
      </c>
      <c r="D63" s="14">
        <v>45361</v>
      </c>
      <c r="E63" s="14" t="s">
        <v>78</v>
      </c>
      <c r="F63" s="1">
        <v>104.43</v>
      </c>
      <c r="G63" s="1">
        <f t="shared" si="0"/>
        <v>105.82</v>
      </c>
      <c r="H63" s="1">
        <f>IFERROR(VLOOKUP(B63,PMS!$A$1:$G$2968,7,FALSE),"")</f>
        <v>2.81</v>
      </c>
      <c r="I63" s="1" t="str">
        <f>IFERROR(VLOOKUP(B63,PMS!$A$1:$AE$2968,31,FALSE),"")</f>
        <v>RCC</v>
      </c>
      <c r="NO63" s="1">
        <v>0.49</v>
      </c>
      <c r="NP63" s="1">
        <v>3.44</v>
      </c>
      <c r="NQ63" s="1">
        <v>6.39</v>
      </c>
      <c r="NR63" s="1">
        <v>9.34</v>
      </c>
      <c r="NS63" s="1">
        <v>12.28</v>
      </c>
      <c r="NT63" s="1">
        <v>12.28</v>
      </c>
      <c r="NU63" s="1">
        <v>15.23</v>
      </c>
      <c r="NV63" s="1">
        <v>18.18</v>
      </c>
      <c r="NW63" s="1">
        <v>21.13</v>
      </c>
      <c r="NX63" s="1">
        <v>24.07</v>
      </c>
      <c r="NY63" s="1">
        <v>27.02</v>
      </c>
      <c r="NZ63" s="1">
        <v>29.97</v>
      </c>
      <c r="OA63" s="1">
        <v>29.97</v>
      </c>
      <c r="OB63" s="1">
        <v>32.92</v>
      </c>
      <c r="OC63" s="1">
        <v>35.869999999999997</v>
      </c>
      <c r="OD63" s="1">
        <v>38.81</v>
      </c>
      <c r="OE63" s="1">
        <v>41.76</v>
      </c>
      <c r="OF63" s="1">
        <v>44.71</v>
      </c>
      <c r="OG63" s="1">
        <v>47.66</v>
      </c>
      <c r="OH63" s="1">
        <v>47.66</v>
      </c>
      <c r="OI63" s="1">
        <v>50.61</v>
      </c>
      <c r="OJ63" s="1">
        <v>53.55</v>
      </c>
      <c r="OK63" s="1">
        <v>56.5</v>
      </c>
      <c r="OL63" s="1">
        <v>59.45</v>
      </c>
      <c r="OM63" s="1">
        <v>62.4</v>
      </c>
      <c r="ON63" s="1">
        <v>65.349999999999994</v>
      </c>
      <c r="OO63" s="1">
        <v>65.349999999999994</v>
      </c>
      <c r="OP63" s="1">
        <v>68.290000000000006</v>
      </c>
      <c r="OQ63" s="1">
        <v>70.11</v>
      </c>
      <c r="OR63" s="1">
        <v>71.7</v>
      </c>
      <c r="OS63" s="1">
        <v>73.28</v>
      </c>
      <c r="OT63" s="1">
        <v>73.28</v>
      </c>
      <c r="OU63" s="1">
        <v>73.28</v>
      </c>
      <c r="OV63" s="1">
        <v>73.28</v>
      </c>
      <c r="OW63" s="1">
        <v>75.930000000000007</v>
      </c>
      <c r="OX63" s="1">
        <v>78.569999999999993</v>
      </c>
      <c r="OY63" s="1">
        <v>81.22</v>
      </c>
      <c r="OZ63" s="1">
        <v>83.86</v>
      </c>
      <c r="PA63" s="1">
        <v>86.51</v>
      </c>
      <c r="PB63" s="1">
        <v>89.16</v>
      </c>
      <c r="PC63" s="1">
        <v>89.16</v>
      </c>
      <c r="PD63" s="1">
        <v>91.8</v>
      </c>
      <c r="PE63" s="1">
        <v>94.45</v>
      </c>
      <c r="PF63" s="1">
        <v>97.09</v>
      </c>
      <c r="PG63" s="1">
        <v>99.74</v>
      </c>
      <c r="PH63" s="1">
        <v>102.38</v>
      </c>
      <c r="PI63" s="1">
        <v>105.03</v>
      </c>
      <c r="PJ63" s="1">
        <v>105.03</v>
      </c>
      <c r="PK63" s="1">
        <v>105.82</v>
      </c>
      <c r="PL63" s="1">
        <v>105.82</v>
      </c>
      <c r="PM63" s="1">
        <v>105.82</v>
      </c>
      <c r="PN63" s="1">
        <v>105.82</v>
      </c>
      <c r="PO63" s="1">
        <v>105.82</v>
      </c>
      <c r="PP63" s="1">
        <v>105.82</v>
      </c>
      <c r="PQ63" s="1">
        <v>105.82</v>
      </c>
      <c r="PR63" s="1">
        <v>105.82</v>
      </c>
      <c r="PS63" s="1">
        <v>105.82</v>
      </c>
      <c r="PT63" s="1">
        <v>105.82</v>
      </c>
      <c r="PU63" s="1">
        <v>105.82</v>
      </c>
      <c r="PV63" s="1">
        <v>105.82</v>
      </c>
      <c r="PW63" s="1">
        <v>105.82</v>
      </c>
      <c r="PX63" s="1">
        <v>105.82</v>
      </c>
      <c r="PY63" s="1">
        <v>105.82</v>
      </c>
      <c r="PZ63" s="1">
        <v>105.82</v>
      </c>
      <c r="QA63" s="1">
        <v>105.82</v>
      </c>
      <c r="QB63" s="1">
        <v>105.82</v>
      </c>
      <c r="QC63" s="1">
        <v>105.82</v>
      </c>
      <c r="QD63" s="1">
        <v>105.82</v>
      </c>
      <c r="QE63" s="1">
        <v>105.82</v>
      </c>
      <c r="QF63" s="1">
        <v>105.82</v>
      </c>
      <c r="QG63" s="1">
        <v>105.82</v>
      </c>
      <c r="QH63" s="1">
        <v>105.82</v>
      </c>
      <c r="QI63" s="1">
        <v>105.82</v>
      </c>
      <c r="QJ63" s="1">
        <v>105.82</v>
      </c>
      <c r="QK63" s="1">
        <v>105.82</v>
      </c>
      <c r="QL63" s="1">
        <v>105.82</v>
      </c>
      <c r="QM63" s="1">
        <v>105.82</v>
      </c>
      <c r="QN63" s="1">
        <v>105.82</v>
      </c>
      <c r="QO63" s="1">
        <v>105.82</v>
      </c>
      <c r="QP63" s="1">
        <v>105.82</v>
      </c>
      <c r="QQ63" s="1">
        <v>105.82</v>
      </c>
      <c r="QR63" s="1">
        <v>105.82</v>
      </c>
      <c r="QS63" s="1">
        <v>105.82</v>
      </c>
      <c r="QT63" s="1">
        <v>105.82</v>
      </c>
      <c r="QU63" s="1">
        <v>105.82</v>
      </c>
      <c r="QV63" s="1">
        <v>105.82</v>
      </c>
      <c r="QW63" s="1">
        <v>105.82</v>
      </c>
      <c r="QX63" s="1">
        <v>105.82</v>
      </c>
      <c r="QY63" s="1">
        <v>105.82</v>
      </c>
      <c r="QZ63" s="1">
        <v>105.82</v>
      </c>
      <c r="RA63" s="1">
        <v>105.82</v>
      </c>
      <c r="RB63" s="1">
        <v>105.82</v>
      </c>
      <c r="RC63" s="1">
        <v>105.82</v>
      </c>
      <c r="RD63" s="1">
        <v>105.82</v>
      </c>
      <c r="RE63" s="1">
        <v>105.82</v>
      </c>
      <c r="RF63" s="1">
        <v>105.82</v>
      </c>
      <c r="RG63" s="1">
        <v>105.82</v>
      </c>
      <c r="RH63" s="1">
        <v>105.82</v>
      </c>
      <c r="RI63" s="1">
        <v>105.82</v>
      </c>
      <c r="RJ63" s="1">
        <v>105.82</v>
      </c>
      <c r="RK63" s="1">
        <v>105.82</v>
      </c>
      <c r="RL63" s="1">
        <v>105.82</v>
      </c>
      <c r="RM63" s="1">
        <v>105.82</v>
      </c>
      <c r="RN63" s="1">
        <v>105.82</v>
      </c>
      <c r="RO63" s="1">
        <v>105.82</v>
      </c>
      <c r="RP63" s="1">
        <v>105.82</v>
      </c>
      <c r="RQ63" s="1">
        <v>105.82</v>
      </c>
      <c r="RR63" s="1">
        <v>105.82</v>
      </c>
      <c r="RS63" s="1">
        <v>105.82</v>
      </c>
      <c r="RT63" s="1">
        <v>105.82</v>
      </c>
      <c r="RU63" s="1">
        <v>105.82</v>
      </c>
      <c r="RV63" s="1">
        <v>105.82</v>
      </c>
      <c r="RW63" s="1">
        <v>105.82</v>
      </c>
      <c r="RX63" s="1">
        <v>105.82</v>
      </c>
      <c r="RY63" s="1">
        <v>105.82</v>
      </c>
      <c r="RZ63" s="1">
        <v>105.82</v>
      </c>
      <c r="SA63" s="1">
        <v>105.82</v>
      </c>
      <c r="SB63" s="1">
        <v>105.82</v>
      </c>
      <c r="SC63" s="1">
        <v>105.82</v>
      </c>
      <c r="SD63" s="1">
        <v>105.82</v>
      </c>
      <c r="SE63" s="1">
        <v>105.82</v>
      </c>
      <c r="SF63" s="1">
        <v>105.82</v>
      </c>
      <c r="SG63" s="1">
        <v>105.82</v>
      </c>
      <c r="SH63" s="1">
        <v>105.82</v>
      </c>
      <c r="SI63" s="1">
        <v>105.82</v>
      </c>
      <c r="SJ63" s="1">
        <v>105.82</v>
      </c>
      <c r="SK63" s="1">
        <v>105.82</v>
      </c>
      <c r="SL63" s="1">
        <v>105.82</v>
      </c>
      <c r="SM63" s="1">
        <v>105.82</v>
      </c>
      <c r="SN63" s="1">
        <v>105.82</v>
      </c>
      <c r="SO63" s="1">
        <v>105.82</v>
      </c>
      <c r="SP63" s="1">
        <v>105.82</v>
      </c>
      <c r="SQ63" s="1">
        <v>105.82</v>
      </c>
      <c r="SR63" s="1">
        <v>105.82</v>
      </c>
      <c r="SS63" s="1">
        <v>105.82</v>
      </c>
      <c r="ST63" s="1">
        <v>105.82</v>
      </c>
      <c r="SU63" s="1">
        <v>105.82</v>
      </c>
      <c r="SV63" s="1">
        <v>105.82</v>
      </c>
      <c r="SW63" s="1">
        <v>105.82</v>
      </c>
      <c r="SX63" s="1">
        <v>105.82</v>
      </c>
      <c r="SY63" s="1">
        <v>105.82</v>
      </c>
      <c r="SZ63" s="1">
        <v>105.82</v>
      </c>
      <c r="TA63" s="1">
        <v>105.82</v>
      </c>
      <c r="TB63" s="1">
        <v>105.82</v>
      </c>
      <c r="TC63" s="1">
        <v>105.82</v>
      </c>
      <c r="TD63" s="1">
        <v>105.82</v>
      </c>
      <c r="TE63" s="1">
        <v>105.82</v>
      </c>
      <c r="TF63" s="1">
        <v>105.82</v>
      </c>
      <c r="TG63" s="1">
        <v>105.82</v>
      </c>
      <c r="TH63" s="1">
        <v>105.82</v>
      </c>
      <c r="TI63" s="1">
        <v>105.82</v>
      </c>
      <c r="TJ63" s="1">
        <v>105.82</v>
      </c>
      <c r="TK63" s="1">
        <v>105.82</v>
      </c>
      <c r="TL63" s="1">
        <v>105.82</v>
      </c>
      <c r="TM63" s="1">
        <v>105.82</v>
      </c>
      <c r="TN63" s="1">
        <v>105.82</v>
      </c>
      <c r="TO63" s="1">
        <v>105.82</v>
      </c>
      <c r="TP63" s="1">
        <v>105.82</v>
      </c>
      <c r="TQ63" s="1">
        <v>105.82</v>
      </c>
      <c r="TR63" s="1">
        <v>105.82</v>
      </c>
      <c r="TS63" s="1">
        <v>105.82</v>
      </c>
      <c r="TT63" s="1">
        <v>105.82</v>
      </c>
      <c r="TU63" s="1">
        <v>105.82</v>
      </c>
      <c r="TV63" s="1">
        <v>105.82</v>
      </c>
      <c r="TW63" s="1">
        <v>105.82</v>
      </c>
      <c r="TX63" s="1">
        <v>105.82</v>
      </c>
      <c r="TY63" s="1">
        <v>105.82</v>
      </c>
      <c r="TZ63" s="1">
        <v>105.82</v>
      </c>
      <c r="UA63" s="1">
        <v>105.82</v>
      </c>
      <c r="UB63" s="1">
        <v>105.82</v>
      </c>
      <c r="UC63" s="1">
        <v>105.82</v>
      </c>
      <c r="UD63" s="1">
        <v>105.82</v>
      </c>
      <c r="UE63" s="1">
        <v>105.82</v>
      </c>
      <c r="UF63" s="1">
        <v>105.82</v>
      </c>
      <c r="UG63" s="1">
        <v>105.82</v>
      </c>
      <c r="UH63" s="1">
        <v>105.82</v>
      </c>
      <c r="UI63" s="1">
        <v>105.82</v>
      </c>
      <c r="UJ63" s="1">
        <v>105.82</v>
      </c>
      <c r="UK63" s="1">
        <v>105.82</v>
      </c>
      <c r="UL63" s="1">
        <v>105.82</v>
      </c>
      <c r="UM63" s="1">
        <v>105.82</v>
      </c>
      <c r="UN63" s="1">
        <v>105.82</v>
      </c>
      <c r="UO63" s="1">
        <v>105.82</v>
      </c>
      <c r="UP63" s="1">
        <v>105.82</v>
      </c>
      <c r="UQ63" s="1">
        <v>105.82</v>
      </c>
      <c r="UR63" s="1">
        <v>105.82</v>
      </c>
      <c r="US63" s="1">
        <v>105.82</v>
      </c>
      <c r="UT63" s="1">
        <v>105.82</v>
      </c>
      <c r="UU63" s="1">
        <v>105.82</v>
      </c>
      <c r="UV63" s="1">
        <v>105.82</v>
      </c>
      <c r="UW63" s="1">
        <v>105.82</v>
      </c>
      <c r="UX63" s="1">
        <v>105.82</v>
      </c>
      <c r="UY63" s="1">
        <v>105.82</v>
      </c>
      <c r="UZ63" s="1">
        <v>105.82</v>
      </c>
      <c r="VA63" s="1">
        <v>105.82</v>
      </c>
      <c r="VB63" s="1">
        <v>105.82</v>
      </c>
      <c r="VC63" s="1">
        <v>105.82</v>
      </c>
      <c r="VD63" s="1">
        <v>105.82</v>
      </c>
      <c r="VE63" s="1">
        <v>105.82</v>
      </c>
      <c r="VF63" s="1">
        <v>105.82</v>
      </c>
      <c r="VG63" s="1">
        <v>105.82</v>
      </c>
      <c r="VH63" s="1">
        <v>105.82</v>
      </c>
      <c r="VI63" s="1">
        <v>105.82</v>
      </c>
      <c r="VJ63" s="1">
        <v>105.82</v>
      </c>
      <c r="VK63" s="1">
        <v>105.82</v>
      </c>
      <c r="VL63" s="1">
        <v>105.82</v>
      </c>
      <c r="VM63" s="1">
        <v>105.82</v>
      </c>
      <c r="VN63" s="1">
        <v>105.82</v>
      </c>
      <c r="VO63" s="1">
        <v>105.82</v>
      </c>
      <c r="VP63" s="1">
        <v>105.82</v>
      </c>
      <c r="VQ63" s="1">
        <v>105.82</v>
      </c>
      <c r="VR63" s="1">
        <v>105.82</v>
      </c>
      <c r="VS63" s="1">
        <v>105.82</v>
      </c>
      <c r="VT63" s="1">
        <v>105.82</v>
      </c>
      <c r="VU63" s="1">
        <v>105.82</v>
      </c>
      <c r="VV63" s="1">
        <v>105.82</v>
      </c>
      <c r="VW63" s="1">
        <v>105.82</v>
      </c>
      <c r="VX63" s="1">
        <v>105.82</v>
      </c>
      <c r="VY63" s="1">
        <v>105.82</v>
      </c>
      <c r="VZ63" s="1">
        <v>105.82</v>
      </c>
      <c r="WA63" s="1">
        <v>105.82</v>
      </c>
      <c r="WB63" s="1">
        <v>105.82</v>
      </c>
      <c r="WC63" s="1">
        <v>105.82</v>
      </c>
      <c r="WD63" s="1">
        <v>105.82</v>
      </c>
      <c r="WE63" s="1">
        <v>105.82</v>
      </c>
      <c r="WF63" s="1">
        <v>105.82</v>
      </c>
      <c r="WG63" s="1">
        <v>105.82</v>
      </c>
      <c r="WH63" s="1">
        <v>105.82</v>
      </c>
      <c r="WI63" s="1">
        <v>105.82</v>
      </c>
      <c r="WJ63" s="1">
        <v>105.82</v>
      </c>
      <c r="WK63" s="1">
        <v>105.82</v>
      </c>
      <c r="WL63" s="1">
        <v>105.82</v>
      </c>
      <c r="WM63" s="1">
        <v>105.82</v>
      </c>
      <c r="WN63" s="1">
        <v>105.82</v>
      </c>
      <c r="WO63" s="1">
        <v>105.82</v>
      </c>
      <c r="WP63" s="1">
        <v>105.82</v>
      </c>
      <c r="WQ63" s="1">
        <v>105.82</v>
      </c>
      <c r="WR63" s="1">
        <v>105.82</v>
      </c>
      <c r="WS63" s="1">
        <v>105.82</v>
      </c>
      <c r="WT63" s="1">
        <v>105.82</v>
      </c>
      <c r="WU63" s="1">
        <v>105.82</v>
      </c>
      <c r="WV63" s="1">
        <v>105.82</v>
      </c>
      <c r="WW63" s="1">
        <v>105.82</v>
      </c>
      <c r="WX63" s="1">
        <v>105.82</v>
      </c>
      <c r="WY63" s="1">
        <v>105.82</v>
      </c>
      <c r="WZ63" s="1">
        <v>105.82</v>
      </c>
      <c r="XA63" s="1">
        <v>105.82</v>
      </c>
      <c r="XB63" s="1">
        <v>105.82</v>
      </c>
      <c r="XC63" s="1">
        <v>105.82</v>
      </c>
      <c r="XD63" s="1">
        <v>105.82</v>
      </c>
      <c r="XE63" s="1">
        <v>105.82</v>
      </c>
      <c r="XF63" s="1">
        <v>105.82</v>
      </c>
      <c r="XG63" s="1">
        <v>105.82</v>
      </c>
      <c r="XH63" s="1">
        <v>105.82</v>
      </c>
      <c r="XI63" s="1">
        <v>105.82</v>
      </c>
      <c r="XJ63" s="1">
        <v>105.82</v>
      </c>
      <c r="XK63" s="1">
        <v>105.82</v>
      </c>
      <c r="XL63" s="1">
        <v>105.82</v>
      </c>
      <c r="XM63" s="1">
        <v>105.82</v>
      </c>
      <c r="XN63" s="1">
        <v>105.82</v>
      </c>
      <c r="XO63" s="1">
        <v>105.82</v>
      </c>
      <c r="XP63" s="1">
        <v>105.82</v>
      </c>
      <c r="XQ63" s="1">
        <v>105.82</v>
      </c>
      <c r="XR63" s="1">
        <v>105.82</v>
      </c>
      <c r="XS63" s="1">
        <v>105.82</v>
      </c>
      <c r="XT63" s="1">
        <v>105.82</v>
      </c>
      <c r="XU63" s="1">
        <v>105.82</v>
      </c>
      <c r="XV63" s="1">
        <v>105.82</v>
      </c>
      <c r="XW63" s="1">
        <v>105.82</v>
      </c>
      <c r="XX63" s="1">
        <v>105.82</v>
      </c>
      <c r="XY63" s="1">
        <v>105.82</v>
      </c>
      <c r="XZ63" s="1">
        <v>105.82</v>
      </c>
      <c r="YA63" s="1">
        <v>105.82</v>
      </c>
      <c r="YB63" s="1">
        <v>105.82</v>
      </c>
      <c r="YC63" s="1">
        <v>105.82</v>
      </c>
      <c r="YD63" s="1">
        <v>105.82</v>
      </c>
      <c r="YE63" s="1">
        <v>105.82</v>
      </c>
      <c r="YF63" s="1">
        <v>105.82</v>
      </c>
      <c r="YG63" s="1">
        <v>105.82</v>
      </c>
      <c r="YH63" s="1">
        <v>105.82</v>
      </c>
      <c r="YI63" s="1">
        <v>105.82</v>
      </c>
      <c r="YJ63" s="1">
        <v>105.82</v>
      </c>
      <c r="YK63" s="1">
        <v>105.82</v>
      </c>
      <c r="YL63" s="1">
        <v>105.82</v>
      </c>
      <c r="YM63" s="1">
        <v>105.82</v>
      </c>
      <c r="YN63" s="1">
        <v>105.82</v>
      </c>
      <c r="YO63" s="1">
        <v>105.82</v>
      </c>
      <c r="YP63" s="1">
        <v>105.82</v>
      </c>
      <c r="YQ63" s="1">
        <v>105.82</v>
      </c>
      <c r="YR63" s="1">
        <v>105.82</v>
      </c>
      <c r="YS63" s="1">
        <v>105.82</v>
      </c>
      <c r="YT63" s="1">
        <v>105.82</v>
      </c>
      <c r="YU63" s="1">
        <v>105.82</v>
      </c>
      <c r="YV63" s="1">
        <v>105.82</v>
      </c>
      <c r="YW63" s="1">
        <v>105.82</v>
      </c>
      <c r="YX63" s="1">
        <v>105.82</v>
      </c>
      <c r="YY63" s="1">
        <v>105.82</v>
      </c>
      <c r="YZ63" s="1">
        <v>105.82</v>
      </c>
      <c r="ZA63" s="1">
        <v>105.82</v>
      </c>
      <c r="ZB63" s="1">
        <v>105.82</v>
      </c>
      <c r="ZC63" s="1">
        <v>105.82</v>
      </c>
      <c r="ZD63" s="1">
        <v>105.82</v>
      </c>
      <c r="ZE63" s="1">
        <v>105.82</v>
      </c>
      <c r="ZF63" s="1">
        <v>105.82</v>
      </c>
      <c r="ZG63" s="1">
        <v>105.82</v>
      </c>
      <c r="ZH63" s="1">
        <v>105.82</v>
      </c>
      <c r="ZI63" s="1">
        <v>105.82</v>
      </c>
      <c r="ZJ63" s="1">
        <v>105.82</v>
      </c>
      <c r="ZK63" s="1">
        <v>105.82</v>
      </c>
      <c r="ZL63" s="1">
        <v>105.82</v>
      </c>
      <c r="ZM63" s="1">
        <v>105.82</v>
      </c>
      <c r="ZN63" s="1">
        <v>105.82</v>
      </c>
      <c r="ZO63" s="1">
        <v>105.82</v>
      </c>
      <c r="ZP63" s="1">
        <v>105.82</v>
      </c>
      <c r="ZQ63" s="1">
        <v>105.82</v>
      </c>
      <c r="ZR63" s="1">
        <v>105.82</v>
      </c>
      <c r="ZS63" s="1">
        <v>105.82</v>
      </c>
      <c r="ZT63" s="1">
        <v>105.82</v>
      </c>
      <c r="ZU63" s="1">
        <v>105.82</v>
      </c>
      <c r="ZV63" s="1">
        <v>105.82</v>
      </c>
      <c r="ZW63" s="1">
        <v>105.82</v>
      </c>
      <c r="ZX63" s="1">
        <v>105.82</v>
      </c>
      <c r="ZY63" s="1">
        <v>105.82</v>
      </c>
      <c r="ZZ63" s="1">
        <v>105.82</v>
      </c>
      <c r="AAA63" s="1">
        <v>105.82</v>
      </c>
      <c r="AAB63" s="1">
        <v>105.82</v>
      </c>
      <c r="AAC63" s="1">
        <v>105.82</v>
      </c>
      <c r="AAD63" s="1">
        <v>105.82</v>
      </c>
      <c r="AAE63" s="1">
        <v>105.82</v>
      </c>
      <c r="AAF63" s="1">
        <v>105.82</v>
      </c>
      <c r="AAG63" s="1">
        <v>105.82</v>
      </c>
      <c r="AAH63" s="1">
        <v>105.82</v>
      </c>
      <c r="AAI63" s="1">
        <v>105.82</v>
      </c>
      <c r="AAJ63" s="1">
        <v>105.82</v>
      </c>
      <c r="AAK63" s="1">
        <v>105.82</v>
      </c>
      <c r="AAL63" s="1">
        <v>105.82</v>
      </c>
      <c r="AAM63" s="1">
        <v>105.82</v>
      </c>
      <c r="AAN63" s="1">
        <v>105.82</v>
      </c>
      <c r="AAO63" s="1">
        <v>105.82</v>
      </c>
      <c r="AAP63" s="1">
        <v>105.82</v>
      </c>
      <c r="AAQ63" s="1">
        <v>105.82</v>
      </c>
      <c r="AAR63" s="1">
        <v>105.82</v>
      </c>
      <c r="AAS63" s="1">
        <v>105.82</v>
      </c>
      <c r="AAT63" s="1">
        <v>105.82</v>
      </c>
      <c r="AAU63" s="1">
        <v>105.82</v>
      </c>
      <c r="AAV63" s="1">
        <v>105.82</v>
      </c>
      <c r="AAW63" s="1">
        <v>105.82</v>
      </c>
      <c r="AAX63" s="1">
        <v>105.82</v>
      </c>
      <c r="AAY63" s="1">
        <v>105.82</v>
      </c>
      <c r="AAZ63" s="1">
        <v>105.82</v>
      </c>
      <c r="ABA63" s="1">
        <v>105.82</v>
      </c>
      <c r="ABB63" s="1">
        <v>105.82</v>
      </c>
      <c r="ABC63" s="1">
        <v>105.82</v>
      </c>
      <c r="ABD63" s="1">
        <v>105.82</v>
      </c>
      <c r="ABE63" s="1">
        <v>105.82</v>
      </c>
      <c r="ABF63" s="1">
        <v>105.82</v>
      </c>
      <c r="ABG63" s="1">
        <v>105.82</v>
      </c>
      <c r="ABH63" s="1">
        <v>105.82</v>
      </c>
      <c r="ABI63" s="1">
        <v>105.82</v>
      </c>
      <c r="ABJ63" s="1">
        <v>105.82</v>
      </c>
      <c r="ABK63" s="1">
        <v>105.82</v>
      </c>
      <c r="ABL63" s="1">
        <v>105.82</v>
      </c>
      <c r="ABM63" s="1">
        <v>105.82</v>
      </c>
      <c r="ABN63" s="1">
        <v>105.82</v>
      </c>
      <c r="ABO63" s="1">
        <v>105.82</v>
      </c>
      <c r="ABP63" s="1">
        <v>105.82</v>
      </c>
      <c r="ABQ63" s="1">
        <v>105.82</v>
      </c>
      <c r="ABR63" s="1">
        <v>105.82</v>
      </c>
      <c r="ABS63" s="1">
        <v>105.82</v>
      </c>
      <c r="ABT63" s="1">
        <v>105.82</v>
      </c>
      <c r="ABU63" s="1">
        <v>105.82</v>
      </c>
      <c r="ABV63" s="1">
        <v>105.82</v>
      </c>
      <c r="ABW63" s="1">
        <v>105.82</v>
      </c>
      <c r="ABX63" s="1">
        <v>105.82</v>
      </c>
      <c r="ABY63" s="1">
        <v>105.82</v>
      </c>
      <c r="ABZ63" s="1">
        <v>105.82</v>
      </c>
      <c r="ACA63" s="1">
        <v>105.82</v>
      </c>
      <c r="ACB63" s="1">
        <v>105.82</v>
      </c>
      <c r="ACC63" s="1">
        <v>105.82</v>
      </c>
      <c r="ACD63" s="1">
        <v>105.82</v>
      </c>
      <c r="ACE63" s="1">
        <v>105.82</v>
      </c>
      <c r="ACF63" s="1">
        <v>105.82</v>
      </c>
      <c r="ACG63" s="1">
        <v>105.82</v>
      </c>
      <c r="ACH63" s="1">
        <v>105.82</v>
      </c>
      <c r="ACI63" s="1">
        <v>105.82</v>
      </c>
      <c r="ACJ63" s="1">
        <v>105.82</v>
      </c>
      <c r="ACK63" s="1">
        <v>105.82</v>
      </c>
      <c r="ACL63" s="1">
        <v>105.82</v>
      </c>
      <c r="ACM63" s="1">
        <v>105.82</v>
      </c>
      <c r="ACN63" s="1">
        <v>105.82</v>
      </c>
      <c r="ACO63" s="1">
        <v>105.82</v>
      </c>
      <c r="ACP63" s="1">
        <v>105.82</v>
      </c>
      <c r="ACQ63" s="1">
        <v>105.82</v>
      </c>
      <c r="ACR63" s="1">
        <v>105.82</v>
      </c>
      <c r="ACS63" s="1">
        <v>105.82</v>
      </c>
      <c r="ACT63" s="1">
        <v>105.82</v>
      </c>
      <c r="ACU63" s="1">
        <v>105.82</v>
      </c>
      <c r="ACV63" s="1">
        <v>105.82</v>
      </c>
      <c r="ACW63" s="1">
        <v>105.82</v>
      </c>
      <c r="ACX63" s="1">
        <v>105.82</v>
      </c>
      <c r="ACY63" s="1">
        <v>105.82</v>
      </c>
      <c r="ACZ63" s="1">
        <v>105.82</v>
      </c>
      <c r="ADA63" s="1">
        <v>105.82</v>
      </c>
      <c r="ADB63" s="1">
        <v>105.82</v>
      </c>
      <c r="ADC63" s="1">
        <v>105.82</v>
      </c>
      <c r="ADD63" s="1">
        <v>105.82</v>
      </c>
      <c r="ADE63" s="1">
        <v>105.82</v>
      </c>
      <c r="ADF63" s="1">
        <v>105.82</v>
      </c>
      <c r="ADG63" s="1">
        <v>105.82</v>
      </c>
      <c r="ADH63" s="1">
        <v>105.82</v>
      </c>
      <c r="ADI63" s="1">
        <v>105.82</v>
      </c>
      <c r="ADJ63" s="1">
        <v>105.82</v>
      </c>
      <c r="ADK63" s="1">
        <v>105.82</v>
      </c>
      <c r="ADL63" s="1">
        <v>105.82</v>
      </c>
      <c r="ADM63" s="1">
        <v>105.82</v>
      </c>
      <c r="ADN63" s="1">
        <v>105.82</v>
      </c>
      <c r="ADO63" s="1">
        <v>105.82</v>
      </c>
      <c r="ADP63" s="1">
        <v>105.82</v>
      </c>
      <c r="ADQ63" s="1">
        <v>105.82</v>
      </c>
      <c r="ADR63" s="1">
        <v>105.82</v>
      </c>
      <c r="ADS63" s="1">
        <v>105.82</v>
      </c>
      <c r="ADT63" s="1">
        <v>105.82</v>
      </c>
      <c r="ADU63" s="1">
        <v>105.82</v>
      </c>
      <c r="ADV63" s="1">
        <v>105.82</v>
      </c>
      <c r="ADW63" s="1">
        <v>105.82</v>
      </c>
      <c r="ADX63" s="1">
        <v>105.82</v>
      </c>
      <c r="ADY63" s="1">
        <v>105.82</v>
      </c>
      <c r="ADZ63" s="1">
        <v>105.82</v>
      </c>
      <c r="AEA63" s="1">
        <v>105.82</v>
      </c>
      <c r="AEB63" s="1">
        <v>105.82</v>
      </c>
      <c r="AEC63" s="1">
        <v>105.82</v>
      </c>
      <c r="AED63" s="1">
        <v>105.82</v>
      </c>
      <c r="AEE63" s="1">
        <v>105.82</v>
      </c>
      <c r="AEF63" s="1">
        <v>105.82</v>
      </c>
      <c r="AEG63" s="1">
        <v>105.82</v>
      </c>
      <c r="AEH63" s="1">
        <v>105.82</v>
      </c>
      <c r="AEI63" s="1">
        <v>105.82</v>
      </c>
      <c r="AEJ63" s="1">
        <v>105.82</v>
      </c>
      <c r="AEK63" s="1">
        <v>105.82</v>
      </c>
      <c r="AEL63" s="1">
        <v>105.82</v>
      </c>
      <c r="AEM63" s="1">
        <v>105.82</v>
      </c>
      <c r="AEN63" s="1">
        <v>105.82</v>
      </c>
      <c r="AEO63" s="1">
        <v>105.82</v>
      </c>
      <c r="AEP63" s="1">
        <v>105.82</v>
      </c>
      <c r="AEQ63" s="1">
        <v>105.82</v>
      </c>
      <c r="AER63" s="1">
        <v>105.82</v>
      </c>
      <c r="AES63" s="1">
        <v>105.82</v>
      </c>
      <c r="AET63" s="1">
        <v>105.82</v>
      </c>
      <c r="AEU63" s="1">
        <v>105.82</v>
      </c>
      <c r="AEV63" s="1">
        <v>105.82</v>
      </c>
      <c r="AEW63" s="1">
        <v>105.82</v>
      </c>
      <c r="AEX63" s="1">
        <v>105.82</v>
      </c>
      <c r="AEY63" s="1">
        <v>105.82</v>
      </c>
      <c r="AEZ63" s="1">
        <v>105.82</v>
      </c>
      <c r="AFA63" s="1">
        <v>105.82</v>
      </c>
      <c r="AFB63" s="1">
        <v>105.82</v>
      </c>
      <c r="AFC63" s="1">
        <v>105.82</v>
      </c>
      <c r="AFD63" s="1">
        <v>105.82</v>
      </c>
      <c r="AFE63" s="1">
        <v>105.82</v>
      </c>
      <c r="AFF63" s="1">
        <v>105.82</v>
      </c>
      <c r="AFG63" s="1">
        <v>105.82</v>
      </c>
      <c r="AFH63" s="1">
        <v>105.82</v>
      </c>
      <c r="AFI63" s="1">
        <v>105.82</v>
      </c>
      <c r="AFJ63" s="1">
        <v>105.82</v>
      </c>
      <c r="AFK63" s="1">
        <v>105.82</v>
      </c>
      <c r="AFL63" s="1">
        <v>105.82</v>
      </c>
      <c r="AFM63" s="1">
        <v>105.82</v>
      </c>
      <c r="AFN63" s="1">
        <v>105.82</v>
      </c>
      <c r="AFO63" s="1">
        <v>105.82</v>
      </c>
      <c r="AFP63" s="1">
        <v>105.82</v>
      </c>
      <c r="AFQ63" s="1">
        <v>105.82</v>
      </c>
      <c r="AFR63" s="1">
        <v>105.82</v>
      </c>
      <c r="AFS63" s="1">
        <v>105.82</v>
      </c>
      <c r="AFT63" s="1">
        <v>105.82</v>
      </c>
      <c r="AFU63" s="1">
        <v>105.82</v>
      </c>
      <c r="AFV63" s="1">
        <v>105.82</v>
      </c>
      <c r="AFW63" s="1">
        <v>105.82</v>
      </c>
      <c r="AFX63" s="1">
        <v>105.82</v>
      </c>
      <c r="AFY63" s="1">
        <v>105.82</v>
      </c>
      <c r="AFZ63" s="1">
        <v>105.82</v>
      </c>
      <c r="AGA63" s="1">
        <v>105.82</v>
      </c>
      <c r="AGB63" s="1">
        <v>105.82</v>
      </c>
      <c r="AGC63" s="1">
        <v>105.82</v>
      </c>
      <c r="AGD63" s="1">
        <v>105.82</v>
      </c>
      <c r="AGE63" s="1">
        <v>105.82</v>
      </c>
      <c r="AGF63" s="1">
        <v>105.82</v>
      </c>
      <c r="AGG63" s="1">
        <v>105.82</v>
      </c>
      <c r="AGH63" s="1">
        <v>105.82</v>
      </c>
      <c r="AGI63" s="1">
        <v>105.82</v>
      </c>
      <c r="AGJ63" s="1">
        <v>105.82</v>
      </c>
      <c r="AGK63" s="1">
        <v>105.82</v>
      </c>
      <c r="AGL63" s="1">
        <v>105.82</v>
      </c>
      <c r="AGM63" s="1">
        <v>105.82</v>
      </c>
      <c r="AGN63" s="1">
        <v>105.82</v>
      </c>
      <c r="AGO63" s="1">
        <v>105.82</v>
      </c>
      <c r="AGP63" s="1">
        <v>105.82</v>
      </c>
      <c r="AGQ63" s="1">
        <v>105.82</v>
      </c>
      <c r="AGR63" s="1">
        <v>105.82</v>
      </c>
      <c r="AGS63" s="1">
        <v>105.82</v>
      </c>
      <c r="AGT63" s="1">
        <v>105.82</v>
      </c>
      <c r="AGU63" s="1">
        <v>105.82</v>
      </c>
      <c r="AGV63" s="1">
        <v>105.82</v>
      </c>
      <c r="AGW63" s="1">
        <v>105.82</v>
      </c>
      <c r="AGX63" s="1">
        <v>105.82</v>
      </c>
      <c r="AGY63" s="1">
        <v>105.82</v>
      </c>
      <c r="AGZ63" s="1">
        <v>105.82</v>
      </c>
      <c r="AHA63" s="1">
        <v>105.82</v>
      </c>
      <c r="AHB63" s="1">
        <v>105.82</v>
      </c>
      <c r="AHC63" s="1">
        <v>105.82</v>
      </c>
      <c r="AHD63" s="1">
        <v>105.82</v>
      </c>
      <c r="AHE63" s="1">
        <v>105.82</v>
      </c>
      <c r="AHF63" s="1">
        <v>105.82</v>
      </c>
      <c r="AHG63" s="1">
        <v>105.82</v>
      </c>
      <c r="AHH63" s="1">
        <v>105.82</v>
      </c>
      <c r="AHI63" s="1">
        <v>105.82</v>
      </c>
      <c r="AHJ63" s="1">
        <v>105.82</v>
      </c>
      <c r="AHK63" s="1">
        <v>105.82</v>
      </c>
      <c r="AHL63" s="1">
        <v>105.82</v>
      </c>
      <c r="AHM63" s="1">
        <v>105.82</v>
      </c>
      <c r="AHN63" s="1">
        <v>105.82</v>
      </c>
      <c r="AHO63" s="1">
        <v>105.82</v>
      </c>
      <c r="AHP63" s="1">
        <v>105.82</v>
      </c>
      <c r="AHQ63" s="1">
        <v>105.82</v>
      </c>
    </row>
    <row r="64" spans="1:901" x14ac:dyDescent="0.3">
      <c r="A64" s="1">
        <v>64</v>
      </c>
      <c r="B64" s="16" t="s">
        <v>169</v>
      </c>
      <c r="C64" s="16" t="s">
        <v>170</v>
      </c>
      <c r="D64" s="14" t="s">
        <v>171</v>
      </c>
      <c r="E64" s="14" t="s">
        <v>162</v>
      </c>
      <c r="F64" s="1">
        <v>171.5</v>
      </c>
      <c r="G64" s="1">
        <f t="shared" si="0"/>
        <v>173.79</v>
      </c>
      <c r="H64" s="1">
        <f>IFERROR(VLOOKUP(B64,PMS!$A$1:$G$2968,7,FALSE),"")</f>
        <v>4.62</v>
      </c>
      <c r="I64" s="1" t="str">
        <f>IFERROR(VLOOKUP(B64,PMS!$A$1:$AE$2968,31,FALSE),"")</f>
        <v>RCC</v>
      </c>
      <c r="OQ64" s="1">
        <v>3.23</v>
      </c>
      <c r="OR64" s="1">
        <v>7.1</v>
      </c>
      <c r="OS64" s="1">
        <v>10.97</v>
      </c>
      <c r="OT64" s="1">
        <v>10.97</v>
      </c>
      <c r="OU64" s="1">
        <v>10.97</v>
      </c>
      <c r="OV64" s="1">
        <v>10.97</v>
      </c>
      <c r="OW64" s="1">
        <v>17.43</v>
      </c>
      <c r="OX64" s="1">
        <v>23.88</v>
      </c>
      <c r="OY64" s="1">
        <v>30.34</v>
      </c>
      <c r="OZ64" s="1">
        <v>36.79</v>
      </c>
      <c r="PA64" s="1">
        <v>43.25</v>
      </c>
      <c r="PB64" s="1">
        <v>49.7</v>
      </c>
      <c r="PC64" s="1">
        <v>49.7</v>
      </c>
      <c r="PD64" s="1">
        <v>56.16</v>
      </c>
      <c r="PE64" s="1">
        <v>62.61</v>
      </c>
      <c r="PF64" s="1">
        <v>69.069999999999993</v>
      </c>
      <c r="PG64" s="1">
        <v>75.52</v>
      </c>
      <c r="PH64" s="1">
        <v>81.98</v>
      </c>
      <c r="PI64" s="1">
        <v>88.43</v>
      </c>
      <c r="PJ64" s="1">
        <v>88.43</v>
      </c>
      <c r="PK64" s="1">
        <v>94.89</v>
      </c>
      <c r="PL64" s="1">
        <v>101.34</v>
      </c>
      <c r="PM64" s="1">
        <v>107.8</v>
      </c>
      <c r="PN64" s="1">
        <v>113.66</v>
      </c>
      <c r="PO64" s="1">
        <v>113.66</v>
      </c>
      <c r="PP64" s="1">
        <v>117.13</v>
      </c>
      <c r="PQ64" s="1">
        <v>117.13</v>
      </c>
      <c r="PR64" s="1">
        <v>120.61</v>
      </c>
      <c r="PS64" s="1">
        <v>124.08</v>
      </c>
      <c r="PT64" s="1">
        <v>127.56</v>
      </c>
      <c r="PU64" s="1">
        <v>131.04</v>
      </c>
      <c r="PV64" s="1">
        <v>134.51</v>
      </c>
      <c r="PW64" s="1">
        <v>137.99</v>
      </c>
      <c r="PX64" s="1">
        <v>137.99</v>
      </c>
      <c r="PY64" s="1">
        <v>141.46</v>
      </c>
      <c r="PZ64" s="1">
        <v>144.94</v>
      </c>
      <c r="QA64" s="1">
        <v>148.41</v>
      </c>
      <c r="QB64" s="1">
        <v>151.88999999999999</v>
      </c>
      <c r="QC64" s="1">
        <v>155.37</v>
      </c>
      <c r="QD64" s="1">
        <v>158.84</v>
      </c>
      <c r="QE64" s="1">
        <v>158.84</v>
      </c>
      <c r="QF64" s="1">
        <v>162.32</v>
      </c>
      <c r="QG64" s="1">
        <v>165.79</v>
      </c>
      <c r="QH64" s="1">
        <v>169.27</v>
      </c>
      <c r="QI64" s="1">
        <v>172.74</v>
      </c>
      <c r="QJ64" s="1">
        <v>173.79</v>
      </c>
      <c r="QK64" s="1">
        <v>173.79</v>
      </c>
      <c r="QL64" s="1">
        <v>173.79</v>
      </c>
      <c r="QM64" s="1">
        <v>173.79</v>
      </c>
      <c r="QN64" s="1">
        <v>173.79</v>
      </c>
      <c r="QO64" s="1">
        <v>173.79</v>
      </c>
      <c r="QP64" s="1">
        <v>173.79</v>
      </c>
      <c r="QQ64" s="1">
        <v>173.79</v>
      </c>
      <c r="QR64" s="1">
        <v>173.79</v>
      </c>
      <c r="QS64" s="1">
        <v>173.79</v>
      </c>
      <c r="QT64" s="1">
        <v>173.79</v>
      </c>
      <c r="QU64" s="1">
        <v>173.79</v>
      </c>
      <c r="QV64" s="1">
        <v>173.79</v>
      </c>
      <c r="QW64" s="1">
        <v>173.79</v>
      </c>
      <c r="QX64" s="1">
        <v>173.79</v>
      </c>
      <c r="QY64" s="1">
        <v>173.79</v>
      </c>
      <c r="QZ64" s="1">
        <v>173.79</v>
      </c>
      <c r="RA64" s="1">
        <v>173.79</v>
      </c>
      <c r="RB64" s="1">
        <v>173.79</v>
      </c>
      <c r="RC64" s="1">
        <v>173.79</v>
      </c>
      <c r="RD64" s="1">
        <v>173.79</v>
      </c>
      <c r="RE64" s="1">
        <v>173.79</v>
      </c>
      <c r="RF64" s="1">
        <v>173.79</v>
      </c>
      <c r="RG64" s="1">
        <v>173.79</v>
      </c>
      <c r="RH64" s="1">
        <v>173.79</v>
      </c>
      <c r="RI64" s="1">
        <v>173.79</v>
      </c>
      <c r="RJ64" s="1">
        <v>173.79</v>
      </c>
      <c r="RK64" s="1">
        <v>173.79</v>
      </c>
      <c r="RL64" s="1">
        <v>173.79</v>
      </c>
      <c r="RM64" s="1">
        <v>173.79</v>
      </c>
      <c r="RN64" s="1">
        <v>173.79</v>
      </c>
      <c r="RO64" s="1">
        <v>173.79</v>
      </c>
      <c r="RP64" s="1">
        <v>173.79</v>
      </c>
      <c r="RQ64" s="1">
        <v>173.79</v>
      </c>
      <c r="RR64" s="1">
        <v>173.79</v>
      </c>
      <c r="RS64" s="1">
        <v>173.79</v>
      </c>
      <c r="RT64" s="1">
        <v>173.79</v>
      </c>
      <c r="RU64" s="1">
        <v>173.79</v>
      </c>
      <c r="RV64" s="1">
        <v>173.79</v>
      </c>
      <c r="RW64" s="1">
        <v>173.79</v>
      </c>
      <c r="RX64" s="1">
        <v>173.79</v>
      </c>
      <c r="RY64" s="1">
        <v>173.79</v>
      </c>
      <c r="RZ64" s="1">
        <v>173.79</v>
      </c>
      <c r="SA64" s="1">
        <v>173.79</v>
      </c>
      <c r="SB64" s="1">
        <v>173.79</v>
      </c>
      <c r="SC64" s="1">
        <v>173.79</v>
      </c>
      <c r="SD64" s="1">
        <v>173.79</v>
      </c>
      <c r="SE64" s="1">
        <v>173.79</v>
      </c>
      <c r="SF64" s="1">
        <v>173.79</v>
      </c>
      <c r="SG64" s="1">
        <v>173.79</v>
      </c>
      <c r="SH64" s="1">
        <v>173.79</v>
      </c>
      <c r="SI64" s="1">
        <v>173.79</v>
      </c>
      <c r="SJ64" s="1">
        <v>173.79</v>
      </c>
      <c r="SK64" s="1">
        <v>173.79</v>
      </c>
      <c r="SL64" s="1">
        <v>173.79</v>
      </c>
      <c r="SM64" s="1">
        <v>173.79</v>
      </c>
      <c r="SN64" s="1">
        <v>173.79</v>
      </c>
      <c r="SO64" s="1">
        <v>173.79</v>
      </c>
      <c r="SP64" s="1">
        <v>173.79</v>
      </c>
      <c r="SQ64" s="1">
        <v>173.79</v>
      </c>
      <c r="SR64" s="1">
        <v>173.79</v>
      </c>
      <c r="SS64" s="1">
        <v>173.79</v>
      </c>
      <c r="ST64" s="1">
        <v>173.79</v>
      </c>
      <c r="SU64" s="1">
        <v>173.79</v>
      </c>
      <c r="SV64" s="1">
        <v>173.79</v>
      </c>
      <c r="SW64" s="1">
        <v>173.79</v>
      </c>
      <c r="SX64" s="1">
        <v>173.79</v>
      </c>
      <c r="SY64" s="1">
        <v>173.79</v>
      </c>
      <c r="SZ64" s="1">
        <v>173.79</v>
      </c>
      <c r="TA64" s="1">
        <v>173.79</v>
      </c>
      <c r="TB64" s="1">
        <v>173.79</v>
      </c>
      <c r="TC64" s="1">
        <v>173.79</v>
      </c>
      <c r="TD64" s="1">
        <v>173.79</v>
      </c>
      <c r="TE64" s="1">
        <v>173.79</v>
      </c>
      <c r="TF64" s="1">
        <v>173.79</v>
      </c>
      <c r="TG64" s="1">
        <v>173.79</v>
      </c>
      <c r="TH64" s="1">
        <v>173.79</v>
      </c>
      <c r="TI64" s="1">
        <v>173.79</v>
      </c>
      <c r="TJ64" s="1">
        <v>173.79</v>
      </c>
      <c r="TK64" s="1">
        <v>173.79</v>
      </c>
      <c r="TL64" s="1">
        <v>173.79</v>
      </c>
      <c r="TM64" s="1">
        <v>173.79</v>
      </c>
      <c r="TN64" s="1">
        <v>173.79</v>
      </c>
      <c r="TO64" s="1">
        <v>173.79</v>
      </c>
      <c r="TP64" s="1">
        <v>173.79</v>
      </c>
      <c r="TQ64" s="1">
        <v>173.79</v>
      </c>
      <c r="TR64" s="1">
        <v>173.79</v>
      </c>
      <c r="TS64" s="1">
        <v>173.79</v>
      </c>
      <c r="TT64" s="1">
        <v>173.79</v>
      </c>
      <c r="TU64" s="1">
        <v>173.79</v>
      </c>
      <c r="TV64" s="1">
        <v>173.79</v>
      </c>
      <c r="TW64" s="1">
        <v>173.79</v>
      </c>
      <c r="TX64" s="1">
        <v>173.79</v>
      </c>
      <c r="TY64" s="1">
        <v>173.79</v>
      </c>
      <c r="TZ64" s="1">
        <v>173.79</v>
      </c>
      <c r="UA64" s="1">
        <v>173.79</v>
      </c>
      <c r="UB64" s="1">
        <v>173.79</v>
      </c>
      <c r="UC64" s="1">
        <v>173.79</v>
      </c>
      <c r="UD64" s="1">
        <v>173.79</v>
      </c>
      <c r="UE64" s="1">
        <v>173.79</v>
      </c>
      <c r="UF64" s="1">
        <v>173.79</v>
      </c>
      <c r="UG64" s="1">
        <v>173.79</v>
      </c>
      <c r="UH64" s="1">
        <v>173.79</v>
      </c>
      <c r="UI64" s="1">
        <v>173.79</v>
      </c>
      <c r="UJ64" s="1">
        <v>173.79</v>
      </c>
      <c r="UK64" s="1">
        <v>173.79</v>
      </c>
      <c r="UL64" s="1">
        <v>173.79</v>
      </c>
      <c r="UM64" s="1">
        <v>173.79</v>
      </c>
      <c r="UN64" s="1">
        <v>173.79</v>
      </c>
      <c r="UO64" s="1">
        <v>173.79</v>
      </c>
      <c r="UP64" s="1">
        <v>173.79</v>
      </c>
      <c r="UQ64" s="1">
        <v>173.79</v>
      </c>
      <c r="UR64" s="1">
        <v>173.79</v>
      </c>
      <c r="US64" s="1">
        <v>173.79</v>
      </c>
      <c r="UT64" s="1">
        <v>173.79</v>
      </c>
      <c r="UU64" s="1">
        <v>173.79</v>
      </c>
      <c r="UV64" s="1">
        <v>173.79</v>
      </c>
      <c r="UW64" s="1">
        <v>173.79</v>
      </c>
      <c r="UX64" s="1">
        <v>173.79</v>
      </c>
      <c r="UY64" s="1">
        <v>173.79</v>
      </c>
      <c r="UZ64" s="1">
        <v>173.79</v>
      </c>
      <c r="VA64" s="1">
        <v>173.79</v>
      </c>
      <c r="VB64" s="1">
        <v>173.79</v>
      </c>
      <c r="VC64" s="1">
        <v>173.79</v>
      </c>
      <c r="VD64" s="1">
        <v>173.79</v>
      </c>
      <c r="VE64" s="1">
        <v>173.79</v>
      </c>
      <c r="VF64" s="1">
        <v>173.79</v>
      </c>
      <c r="VG64" s="1">
        <v>173.79</v>
      </c>
      <c r="VH64" s="1">
        <v>173.79</v>
      </c>
      <c r="VI64" s="1">
        <v>173.79</v>
      </c>
      <c r="VJ64" s="1">
        <v>173.79</v>
      </c>
      <c r="VK64" s="1">
        <v>173.79</v>
      </c>
      <c r="VL64" s="1">
        <v>173.79</v>
      </c>
      <c r="VM64" s="1">
        <v>173.79</v>
      </c>
      <c r="VN64" s="1">
        <v>173.79</v>
      </c>
      <c r="VO64" s="1">
        <v>173.79</v>
      </c>
      <c r="VP64" s="1">
        <v>173.79</v>
      </c>
      <c r="VQ64" s="1">
        <v>173.79</v>
      </c>
      <c r="VR64" s="1">
        <v>173.79</v>
      </c>
      <c r="VS64" s="1">
        <v>173.79</v>
      </c>
      <c r="VT64" s="1">
        <v>173.79</v>
      </c>
      <c r="VU64" s="1">
        <v>173.79</v>
      </c>
      <c r="VV64" s="1">
        <v>173.79</v>
      </c>
      <c r="VW64" s="1">
        <v>173.79</v>
      </c>
      <c r="VX64" s="1">
        <v>173.79</v>
      </c>
      <c r="VY64" s="1">
        <v>173.79</v>
      </c>
      <c r="VZ64" s="1">
        <v>173.79</v>
      </c>
      <c r="WA64" s="1">
        <v>173.79</v>
      </c>
      <c r="WB64" s="1">
        <v>173.79</v>
      </c>
      <c r="WC64" s="1">
        <v>173.79</v>
      </c>
      <c r="WD64" s="1">
        <v>173.79</v>
      </c>
      <c r="WE64" s="1">
        <v>173.79</v>
      </c>
      <c r="WF64" s="1">
        <v>173.79</v>
      </c>
      <c r="WG64" s="1">
        <v>173.79</v>
      </c>
      <c r="WH64" s="1">
        <v>173.79</v>
      </c>
      <c r="WI64" s="1">
        <v>173.79</v>
      </c>
      <c r="WJ64" s="1">
        <v>173.79</v>
      </c>
      <c r="WK64" s="1">
        <v>173.79</v>
      </c>
      <c r="WL64" s="1">
        <v>173.79</v>
      </c>
      <c r="WM64" s="1">
        <v>173.79</v>
      </c>
      <c r="WN64" s="1">
        <v>173.79</v>
      </c>
      <c r="WO64" s="1">
        <v>173.79</v>
      </c>
      <c r="WP64" s="1">
        <v>173.79</v>
      </c>
      <c r="WQ64" s="1">
        <v>173.79</v>
      </c>
      <c r="WR64" s="1">
        <v>173.79</v>
      </c>
      <c r="WS64" s="1">
        <v>173.79</v>
      </c>
      <c r="WT64" s="1">
        <v>173.79</v>
      </c>
      <c r="WU64" s="1">
        <v>173.79</v>
      </c>
      <c r="WV64" s="1">
        <v>173.79</v>
      </c>
      <c r="WW64" s="1">
        <v>173.79</v>
      </c>
      <c r="WX64" s="1">
        <v>173.79</v>
      </c>
      <c r="WY64" s="1">
        <v>173.79</v>
      </c>
      <c r="WZ64" s="1">
        <v>173.79</v>
      </c>
      <c r="XA64" s="1">
        <v>173.79</v>
      </c>
      <c r="XB64" s="1">
        <v>173.79</v>
      </c>
      <c r="XC64" s="1">
        <v>173.79</v>
      </c>
      <c r="XD64" s="1">
        <v>173.79</v>
      </c>
      <c r="XE64" s="1">
        <v>173.79</v>
      </c>
      <c r="XF64" s="1">
        <v>173.79</v>
      </c>
      <c r="XG64" s="1">
        <v>173.79</v>
      </c>
      <c r="XH64" s="1">
        <v>173.79</v>
      </c>
      <c r="XI64" s="1">
        <v>173.79</v>
      </c>
      <c r="XJ64" s="1">
        <v>173.79</v>
      </c>
      <c r="XK64" s="1">
        <v>173.79</v>
      </c>
      <c r="XL64" s="1">
        <v>173.79</v>
      </c>
      <c r="XM64" s="1">
        <v>173.79</v>
      </c>
      <c r="XN64" s="1">
        <v>173.79</v>
      </c>
      <c r="XO64" s="1">
        <v>173.79</v>
      </c>
      <c r="XP64" s="1">
        <v>173.79</v>
      </c>
      <c r="XQ64" s="1">
        <v>173.79</v>
      </c>
      <c r="XR64" s="1">
        <v>173.79</v>
      </c>
      <c r="XS64" s="1">
        <v>173.79</v>
      </c>
      <c r="XT64" s="1">
        <v>173.79</v>
      </c>
      <c r="XU64" s="1">
        <v>173.79</v>
      </c>
      <c r="XV64" s="1">
        <v>173.79</v>
      </c>
      <c r="XW64" s="1">
        <v>173.79</v>
      </c>
      <c r="XX64" s="1">
        <v>173.79</v>
      </c>
      <c r="XY64" s="1">
        <v>173.79</v>
      </c>
      <c r="XZ64" s="1">
        <v>173.79</v>
      </c>
      <c r="YA64" s="1">
        <v>173.79</v>
      </c>
      <c r="YB64" s="1">
        <v>173.79</v>
      </c>
      <c r="YC64" s="1">
        <v>173.79</v>
      </c>
      <c r="YD64" s="1">
        <v>173.79</v>
      </c>
      <c r="YE64" s="1">
        <v>173.79</v>
      </c>
      <c r="YF64" s="1">
        <v>173.79</v>
      </c>
      <c r="YG64" s="1">
        <v>173.79</v>
      </c>
      <c r="YH64" s="1">
        <v>173.79</v>
      </c>
      <c r="YI64" s="1">
        <v>173.79</v>
      </c>
      <c r="YJ64" s="1">
        <v>173.79</v>
      </c>
      <c r="YK64" s="1">
        <v>173.79</v>
      </c>
      <c r="YL64" s="1">
        <v>173.79</v>
      </c>
      <c r="YM64" s="1">
        <v>173.79</v>
      </c>
      <c r="YN64" s="1">
        <v>173.79</v>
      </c>
      <c r="YO64" s="1">
        <v>173.79</v>
      </c>
      <c r="YP64" s="1">
        <v>173.79</v>
      </c>
      <c r="YQ64" s="1">
        <v>173.79</v>
      </c>
      <c r="YR64" s="1">
        <v>173.79</v>
      </c>
      <c r="YS64" s="1">
        <v>173.79</v>
      </c>
      <c r="YT64" s="1">
        <v>173.79</v>
      </c>
      <c r="YU64" s="1">
        <v>173.79</v>
      </c>
      <c r="YV64" s="1">
        <v>173.79</v>
      </c>
      <c r="YW64" s="1">
        <v>173.79</v>
      </c>
      <c r="YX64" s="1">
        <v>173.79</v>
      </c>
      <c r="YY64" s="1">
        <v>173.79</v>
      </c>
      <c r="YZ64" s="1">
        <v>173.79</v>
      </c>
      <c r="ZA64" s="1">
        <v>173.79</v>
      </c>
      <c r="ZB64" s="1">
        <v>173.79</v>
      </c>
      <c r="ZC64" s="1">
        <v>173.79</v>
      </c>
      <c r="ZD64" s="1">
        <v>173.79</v>
      </c>
      <c r="ZE64" s="1">
        <v>173.79</v>
      </c>
      <c r="ZF64" s="1">
        <v>173.79</v>
      </c>
      <c r="ZG64" s="1">
        <v>173.79</v>
      </c>
      <c r="ZH64" s="1">
        <v>173.79</v>
      </c>
      <c r="ZI64" s="1">
        <v>173.79</v>
      </c>
      <c r="ZJ64" s="1">
        <v>173.79</v>
      </c>
      <c r="ZK64" s="1">
        <v>173.79</v>
      </c>
      <c r="ZL64" s="1">
        <v>173.79</v>
      </c>
      <c r="ZM64" s="1">
        <v>173.79</v>
      </c>
      <c r="ZN64" s="1">
        <v>173.79</v>
      </c>
      <c r="ZO64" s="1">
        <v>173.79</v>
      </c>
      <c r="ZP64" s="1">
        <v>173.79</v>
      </c>
      <c r="ZQ64" s="1">
        <v>173.79</v>
      </c>
      <c r="ZR64" s="1">
        <v>173.79</v>
      </c>
      <c r="ZS64" s="1">
        <v>173.79</v>
      </c>
      <c r="ZT64" s="1">
        <v>173.79</v>
      </c>
      <c r="ZU64" s="1">
        <v>173.79</v>
      </c>
      <c r="ZV64" s="1">
        <v>173.79</v>
      </c>
      <c r="ZW64" s="1">
        <v>173.79</v>
      </c>
      <c r="ZX64" s="1">
        <v>173.79</v>
      </c>
      <c r="ZY64" s="1">
        <v>173.79</v>
      </c>
      <c r="ZZ64" s="1">
        <v>173.79</v>
      </c>
      <c r="AAA64" s="1">
        <v>173.79</v>
      </c>
      <c r="AAB64" s="1">
        <v>173.79</v>
      </c>
      <c r="AAC64" s="1">
        <v>173.79</v>
      </c>
      <c r="AAD64" s="1">
        <v>173.79</v>
      </c>
      <c r="AAE64" s="1">
        <v>173.79</v>
      </c>
      <c r="AAF64" s="1">
        <v>173.79</v>
      </c>
      <c r="AAG64" s="1">
        <v>173.79</v>
      </c>
      <c r="AAH64" s="1">
        <v>173.79</v>
      </c>
      <c r="AAI64" s="1">
        <v>173.79</v>
      </c>
      <c r="AAJ64" s="1">
        <v>173.79</v>
      </c>
      <c r="AAK64" s="1">
        <v>173.79</v>
      </c>
      <c r="AAL64" s="1">
        <v>173.79</v>
      </c>
      <c r="AAM64" s="1">
        <v>173.79</v>
      </c>
      <c r="AAN64" s="1">
        <v>173.79</v>
      </c>
      <c r="AAO64" s="1">
        <v>173.79</v>
      </c>
      <c r="AAP64" s="1">
        <v>173.79</v>
      </c>
      <c r="AAQ64" s="1">
        <v>173.79</v>
      </c>
      <c r="AAR64" s="1">
        <v>173.79</v>
      </c>
      <c r="AAS64" s="1">
        <v>173.79</v>
      </c>
      <c r="AAT64" s="1">
        <v>173.79</v>
      </c>
      <c r="AAU64" s="1">
        <v>173.79</v>
      </c>
      <c r="AAV64" s="1">
        <v>173.79</v>
      </c>
      <c r="AAW64" s="1">
        <v>173.79</v>
      </c>
      <c r="AAX64" s="1">
        <v>173.79</v>
      </c>
      <c r="AAY64" s="1">
        <v>173.79</v>
      </c>
      <c r="AAZ64" s="1">
        <v>173.79</v>
      </c>
      <c r="ABA64" s="1">
        <v>173.79</v>
      </c>
      <c r="ABB64" s="1">
        <v>173.79</v>
      </c>
      <c r="ABC64" s="1">
        <v>173.79</v>
      </c>
      <c r="ABD64" s="1">
        <v>173.79</v>
      </c>
      <c r="ABE64" s="1">
        <v>173.79</v>
      </c>
      <c r="ABF64" s="1">
        <v>173.79</v>
      </c>
      <c r="ABG64" s="1">
        <v>173.79</v>
      </c>
      <c r="ABH64" s="1">
        <v>173.79</v>
      </c>
      <c r="ABI64" s="1">
        <v>173.79</v>
      </c>
      <c r="ABJ64" s="1">
        <v>173.79</v>
      </c>
      <c r="ABK64" s="1">
        <v>173.79</v>
      </c>
      <c r="ABL64" s="1">
        <v>173.79</v>
      </c>
      <c r="ABM64" s="1">
        <v>173.79</v>
      </c>
      <c r="ABN64" s="1">
        <v>173.79</v>
      </c>
      <c r="ABO64" s="1">
        <v>173.79</v>
      </c>
      <c r="ABP64" s="1">
        <v>173.79</v>
      </c>
      <c r="ABQ64" s="1">
        <v>173.79</v>
      </c>
      <c r="ABR64" s="1">
        <v>173.79</v>
      </c>
      <c r="ABS64" s="1">
        <v>173.79</v>
      </c>
      <c r="ABT64" s="1">
        <v>173.79</v>
      </c>
      <c r="ABU64" s="1">
        <v>173.79</v>
      </c>
      <c r="ABV64" s="1">
        <v>173.79</v>
      </c>
      <c r="ABW64" s="1">
        <v>173.79</v>
      </c>
      <c r="ABX64" s="1">
        <v>173.79</v>
      </c>
      <c r="ABY64" s="1">
        <v>173.79</v>
      </c>
      <c r="ABZ64" s="1">
        <v>173.79</v>
      </c>
      <c r="ACA64" s="1">
        <v>173.79</v>
      </c>
      <c r="ACB64" s="1">
        <v>173.79</v>
      </c>
      <c r="ACC64" s="1">
        <v>173.79</v>
      </c>
      <c r="ACD64" s="1">
        <v>173.79</v>
      </c>
      <c r="ACE64" s="1">
        <v>173.79</v>
      </c>
      <c r="ACF64" s="1">
        <v>173.79</v>
      </c>
      <c r="ACG64" s="1">
        <v>173.79</v>
      </c>
      <c r="ACH64" s="1">
        <v>173.79</v>
      </c>
      <c r="ACI64" s="1">
        <v>173.79</v>
      </c>
      <c r="ACJ64" s="1">
        <v>173.79</v>
      </c>
      <c r="ACK64" s="1">
        <v>173.79</v>
      </c>
      <c r="ACL64" s="1">
        <v>173.79</v>
      </c>
      <c r="ACM64" s="1">
        <v>173.79</v>
      </c>
      <c r="ACN64" s="1">
        <v>173.79</v>
      </c>
      <c r="ACO64" s="1">
        <v>173.79</v>
      </c>
      <c r="ACP64" s="1">
        <v>173.79</v>
      </c>
      <c r="ACQ64" s="1">
        <v>173.79</v>
      </c>
      <c r="ACR64" s="1">
        <v>173.79</v>
      </c>
      <c r="ACS64" s="1">
        <v>173.79</v>
      </c>
      <c r="ACT64" s="1">
        <v>173.79</v>
      </c>
      <c r="ACU64" s="1">
        <v>173.79</v>
      </c>
      <c r="ACV64" s="1">
        <v>173.79</v>
      </c>
      <c r="ACW64" s="1">
        <v>173.79</v>
      </c>
      <c r="ACX64" s="1">
        <v>173.79</v>
      </c>
      <c r="ACY64" s="1">
        <v>173.79</v>
      </c>
      <c r="ACZ64" s="1">
        <v>173.79</v>
      </c>
      <c r="ADA64" s="1">
        <v>173.79</v>
      </c>
      <c r="ADB64" s="1">
        <v>173.79</v>
      </c>
      <c r="ADC64" s="1">
        <v>173.79</v>
      </c>
      <c r="ADD64" s="1">
        <v>173.79</v>
      </c>
      <c r="ADE64" s="1">
        <v>173.79</v>
      </c>
      <c r="ADF64" s="1">
        <v>173.79</v>
      </c>
      <c r="ADG64" s="1">
        <v>173.79</v>
      </c>
      <c r="ADH64" s="1">
        <v>173.79</v>
      </c>
      <c r="ADI64" s="1">
        <v>173.79</v>
      </c>
      <c r="ADJ64" s="1">
        <v>173.79</v>
      </c>
      <c r="ADK64" s="1">
        <v>173.79</v>
      </c>
      <c r="ADL64" s="1">
        <v>173.79</v>
      </c>
      <c r="ADM64" s="1">
        <v>173.79</v>
      </c>
      <c r="ADN64" s="1">
        <v>173.79</v>
      </c>
      <c r="ADO64" s="1">
        <v>173.79</v>
      </c>
      <c r="ADP64" s="1">
        <v>173.79</v>
      </c>
      <c r="ADQ64" s="1">
        <v>173.79</v>
      </c>
      <c r="ADR64" s="1">
        <v>173.79</v>
      </c>
      <c r="ADS64" s="1">
        <v>173.79</v>
      </c>
      <c r="ADT64" s="1">
        <v>173.79</v>
      </c>
      <c r="ADU64" s="1">
        <v>173.79</v>
      </c>
      <c r="ADV64" s="1">
        <v>173.79</v>
      </c>
      <c r="ADW64" s="1">
        <v>173.79</v>
      </c>
      <c r="ADX64" s="1">
        <v>173.79</v>
      </c>
      <c r="ADY64" s="1">
        <v>173.79</v>
      </c>
      <c r="ADZ64" s="1">
        <v>173.79</v>
      </c>
      <c r="AEA64" s="1">
        <v>173.79</v>
      </c>
      <c r="AEB64" s="1">
        <v>173.79</v>
      </c>
      <c r="AEC64" s="1">
        <v>173.79</v>
      </c>
      <c r="AED64" s="1">
        <v>173.79</v>
      </c>
      <c r="AEE64" s="1">
        <v>173.79</v>
      </c>
      <c r="AEF64" s="1">
        <v>173.79</v>
      </c>
      <c r="AEG64" s="1">
        <v>173.79</v>
      </c>
      <c r="AEH64" s="1">
        <v>173.79</v>
      </c>
      <c r="AEI64" s="1">
        <v>173.79</v>
      </c>
      <c r="AEJ64" s="1">
        <v>173.79</v>
      </c>
      <c r="AEK64" s="1">
        <v>173.79</v>
      </c>
      <c r="AEL64" s="1">
        <v>173.79</v>
      </c>
      <c r="AEM64" s="1">
        <v>173.79</v>
      </c>
      <c r="AEN64" s="1">
        <v>173.79</v>
      </c>
      <c r="AEO64" s="1">
        <v>173.79</v>
      </c>
      <c r="AEP64" s="1">
        <v>173.79</v>
      </c>
      <c r="AEQ64" s="1">
        <v>173.79</v>
      </c>
      <c r="AER64" s="1">
        <v>173.79</v>
      </c>
      <c r="AES64" s="1">
        <v>173.79</v>
      </c>
      <c r="AET64" s="1">
        <v>173.79</v>
      </c>
      <c r="AEU64" s="1">
        <v>173.79</v>
      </c>
      <c r="AEV64" s="1">
        <v>173.79</v>
      </c>
      <c r="AEW64" s="1">
        <v>173.79</v>
      </c>
      <c r="AEX64" s="1">
        <v>173.79</v>
      </c>
      <c r="AEY64" s="1">
        <v>173.79</v>
      </c>
      <c r="AEZ64" s="1">
        <v>173.79</v>
      </c>
      <c r="AFA64" s="1">
        <v>173.79</v>
      </c>
      <c r="AFB64" s="1">
        <v>173.79</v>
      </c>
      <c r="AFC64" s="1">
        <v>173.79</v>
      </c>
      <c r="AFD64" s="1">
        <v>173.79</v>
      </c>
      <c r="AFE64" s="1">
        <v>173.79</v>
      </c>
      <c r="AFF64" s="1">
        <v>173.79</v>
      </c>
      <c r="AFG64" s="1">
        <v>173.79</v>
      </c>
      <c r="AFH64" s="1">
        <v>173.79</v>
      </c>
      <c r="AFI64" s="1">
        <v>173.79</v>
      </c>
      <c r="AFJ64" s="1">
        <v>173.79</v>
      </c>
      <c r="AFK64" s="1">
        <v>173.79</v>
      </c>
      <c r="AFL64" s="1">
        <v>173.79</v>
      </c>
      <c r="AFM64" s="1">
        <v>173.79</v>
      </c>
      <c r="AFN64" s="1">
        <v>173.79</v>
      </c>
      <c r="AFO64" s="1">
        <v>173.79</v>
      </c>
      <c r="AFP64" s="1">
        <v>173.79</v>
      </c>
      <c r="AFQ64" s="1">
        <v>173.79</v>
      </c>
      <c r="AFR64" s="1">
        <v>173.79</v>
      </c>
      <c r="AFS64" s="1">
        <v>173.79</v>
      </c>
      <c r="AFT64" s="1">
        <v>173.79</v>
      </c>
      <c r="AFU64" s="1">
        <v>173.79</v>
      </c>
      <c r="AFV64" s="1">
        <v>173.79</v>
      </c>
      <c r="AFW64" s="1">
        <v>173.79</v>
      </c>
      <c r="AFX64" s="1">
        <v>173.79</v>
      </c>
      <c r="AFY64" s="1">
        <v>173.79</v>
      </c>
      <c r="AFZ64" s="1">
        <v>173.79</v>
      </c>
      <c r="AGA64" s="1">
        <v>173.79</v>
      </c>
      <c r="AGB64" s="1">
        <v>173.79</v>
      </c>
      <c r="AGC64" s="1">
        <v>173.79</v>
      </c>
      <c r="AGD64" s="1">
        <v>173.79</v>
      </c>
      <c r="AGE64" s="1">
        <v>173.79</v>
      </c>
      <c r="AGF64" s="1">
        <v>173.79</v>
      </c>
      <c r="AGG64" s="1">
        <v>173.79</v>
      </c>
      <c r="AGH64" s="1">
        <v>173.79</v>
      </c>
      <c r="AGI64" s="1">
        <v>173.79</v>
      </c>
      <c r="AGJ64" s="1">
        <v>173.79</v>
      </c>
      <c r="AGK64" s="1">
        <v>173.79</v>
      </c>
      <c r="AGL64" s="1">
        <v>173.79</v>
      </c>
      <c r="AGM64" s="1">
        <v>173.79</v>
      </c>
      <c r="AGN64" s="1">
        <v>173.79</v>
      </c>
      <c r="AGO64" s="1">
        <v>173.79</v>
      </c>
      <c r="AGP64" s="1">
        <v>173.79</v>
      </c>
      <c r="AGQ64" s="1">
        <v>173.79</v>
      </c>
      <c r="AGR64" s="1">
        <v>173.79</v>
      </c>
      <c r="AGS64" s="1">
        <v>173.79</v>
      </c>
      <c r="AGT64" s="1">
        <v>173.79</v>
      </c>
      <c r="AGU64" s="1">
        <v>173.79</v>
      </c>
      <c r="AGV64" s="1">
        <v>173.79</v>
      </c>
      <c r="AGW64" s="1">
        <v>173.79</v>
      </c>
      <c r="AGX64" s="1">
        <v>173.79</v>
      </c>
      <c r="AGY64" s="1">
        <v>173.79</v>
      </c>
      <c r="AGZ64" s="1">
        <v>173.79</v>
      </c>
      <c r="AHA64" s="1">
        <v>173.79</v>
      </c>
      <c r="AHB64" s="1">
        <v>173.79</v>
      </c>
      <c r="AHC64" s="1">
        <v>173.79</v>
      </c>
      <c r="AHD64" s="1">
        <v>173.79</v>
      </c>
      <c r="AHE64" s="1">
        <v>173.79</v>
      </c>
      <c r="AHF64" s="1">
        <v>173.79</v>
      </c>
      <c r="AHG64" s="1">
        <v>173.79</v>
      </c>
      <c r="AHH64" s="1">
        <v>173.79</v>
      </c>
      <c r="AHI64" s="1">
        <v>173.79</v>
      </c>
      <c r="AHJ64" s="1">
        <v>173.79</v>
      </c>
      <c r="AHK64" s="1">
        <v>173.79</v>
      </c>
      <c r="AHL64" s="1">
        <v>173.79</v>
      </c>
      <c r="AHM64" s="1">
        <v>173.79</v>
      </c>
      <c r="AHN64" s="1">
        <v>173.79</v>
      </c>
      <c r="AHO64" s="1">
        <v>173.79</v>
      </c>
      <c r="AHP64" s="1">
        <v>173.79</v>
      </c>
      <c r="AHQ64" s="1">
        <v>173.79</v>
      </c>
    </row>
    <row r="65" spans="1:901" x14ac:dyDescent="0.3">
      <c r="A65" s="1">
        <v>65</v>
      </c>
      <c r="B65" s="16" t="s">
        <v>172</v>
      </c>
      <c r="D65" s="14" t="s">
        <v>161</v>
      </c>
      <c r="E65" s="14" t="s">
        <v>173</v>
      </c>
      <c r="F65" s="1">
        <v>5622.12</v>
      </c>
      <c r="G65" s="1">
        <f t="shared" si="0"/>
        <v>5697.11</v>
      </c>
      <c r="H65" s="1" t="str">
        <f>IFERROR(VLOOKUP(B65,PMS!$A$1:$G$2968,7,FALSE),"")</f>
        <v/>
      </c>
      <c r="I65" s="1" t="str">
        <f>IFERROR(VLOOKUP(B65,PMS!$A$1:$AE$2968,31,FALSE),"")</f>
        <v/>
      </c>
      <c r="JT65" s="1">
        <v>34.9</v>
      </c>
      <c r="JU65" s="1">
        <v>104.69</v>
      </c>
      <c r="JV65" s="1">
        <v>174.48</v>
      </c>
      <c r="JW65" s="1">
        <v>244.27</v>
      </c>
      <c r="JX65" s="1">
        <v>314.07</v>
      </c>
      <c r="JY65" s="1">
        <v>383.86</v>
      </c>
      <c r="JZ65" s="1">
        <v>383.86</v>
      </c>
      <c r="KA65" s="1">
        <v>453.65</v>
      </c>
      <c r="KB65" s="1">
        <v>523.45000000000005</v>
      </c>
      <c r="KC65" s="1">
        <v>593.24</v>
      </c>
      <c r="KD65" s="1">
        <v>663.03</v>
      </c>
      <c r="KE65" s="1">
        <v>732.82</v>
      </c>
      <c r="KF65" s="1">
        <v>802.62</v>
      </c>
      <c r="KG65" s="1">
        <v>802.62</v>
      </c>
      <c r="KH65" s="1">
        <v>872.41</v>
      </c>
      <c r="KI65" s="1">
        <v>942.2</v>
      </c>
      <c r="KJ65" s="1">
        <v>1011.99</v>
      </c>
      <c r="KK65" s="1">
        <v>1081.79</v>
      </c>
      <c r="KL65" s="1">
        <v>1151.58</v>
      </c>
      <c r="KM65" s="1">
        <v>1221.3699999999999</v>
      </c>
      <c r="KN65" s="1">
        <v>1221.3699999999999</v>
      </c>
      <c r="KO65" s="1">
        <v>1291.17</v>
      </c>
      <c r="KP65" s="1">
        <v>1360.96</v>
      </c>
      <c r="KQ65" s="1">
        <v>1430.75</v>
      </c>
      <c r="KR65" s="1">
        <v>1500.54</v>
      </c>
      <c r="KS65" s="1">
        <v>1570.34</v>
      </c>
      <c r="KT65" s="1">
        <v>1640.13</v>
      </c>
      <c r="KU65" s="1">
        <v>1640.13</v>
      </c>
      <c r="KV65" s="1">
        <v>1709.92</v>
      </c>
      <c r="KW65" s="1">
        <v>1779.71</v>
      </c>
      <c r="KX65" s="1">
        <v>1779.71</v>
      </c>
      <c r="KY65" s="1">
        <v>1849.51</v>
      </c>
      <c r="KZ65" s="1">
        <v>1919.3</v>
      </c>
      <c r="LA65" s="1">
        <v>1989.09</v>
      </c>
      <c r="LB65" s="1">
        <v>1989.09</v>
      </c>
      <c r="LC65" s="1">
        <v>2058.88</v>
      </c>
      <c r="LD65" s="1">
        <v>2128.6799999999998</v>
      </c>
      <c r="LE65" s="1">
        <v>2198.4699999999998</v>
      </c>
      <c r="LF65" s="1">
        <v>2268.2600000000002</v>
      </c>
      <c r="LG65" s="1">
        <v>2338.06</v>
      </c>
      <c r="LH65" s="1">
        <v>2407.85</v>
      </c>
      <c r="LI65" s="1">
        <v>2407.85</v>
      </c>
      <c r="LJ65" s="1">
        <v>2477.64</v>
      </c>
      <c r="LK65" s="1">
        <v>2547.4299999999998</v>
      </c>
      <c r="LL65" s="1">
        <v>2617.23</v>
      </c>
      <c r="LM65" s="1">
        <v>2687.02</v>
      </c>
      <c r="LN65" s="1">
        <v>2756.81</v>
      </c>
      <c r="LO65" s="1">
        <v>2826.6</v>
      </c>
      <c r="LP65" s="1">
        <v>2826.6</v>
      </c>
      <c r="LQ65" s="1">
        <v>2896.4</v>
      </c>
      <c r="LR65" s="1">
        <v>2950.08</v>
      </c>
      <c r="LS65" s="1">
        <v>2987.66</v>
      </c>
      <c r="LT65" s="1">
        <v>3025.25</v>
      </c>
      <c r="LU65" s="1">
        <v>3062.83</v>
      </c>
      <c r="LV65" s="1">
        <v>3100.41</v>
      </c>
      <c r="LW65" s="1">
        <v>3100.41</v>
      </c>
      <c r="LX65" s="1">
        <v>3137.99</v>
      </c>
      <c r="LY65" s="1">
        <v>3175.57</v>
      </c>
      <c r="LZ65" s="1">
        <v>3213.15</v>
      </c>
      <c r="MA65" s="1">
        <v>3250.73</v>
      </c>
      <c r="MB65" s="1">
        <v>3288.31</v>
      </c>
      <c r="MC65" s="1">
        <v>3325.89</v>
      </c>
      <c r="MD65" s="1">
        <v>3325.89</v>
      </c>
      <c r="ME65" s="1">
        <v>3363.47</v>
      </c>
      <c r="MF65" s="1">
        <v>3401.05</v>
      </c>
      <c r="MG65" s="1">
        <v>3438.63</v>
      </c>
      <c r="MH65" s="1">
        <v>3476.21</v>
      </c>
      <c r="MI65" s="1">
        <v>3513.79</v>
      </c>
      <c r="MJ65" s="1">
        <v>3551.37</v>
      </c>
      <c r="MK65" s="1">
        <v>3551.37</v>
      </c>
      <c r="ML65" s="1">
        <v>3588.96</v>
      </c>
      <c r="MM65" s="1">
        <v>3626.54</v>
      </c>
      <c r="MN65" s="1">
        <v>3664.12</v>
      </c>
      <c r="MO65" s="1">
        <v>3701.7</v>
      </c>
      <c r="MP65" s="1">
        <v>3739.28</v>
      </c>
      <c r="MQ65" s="1">
        <v>3776.86</v>
      </c>
      <c r="MR65" s="1">
        <v>3776.86</v>
      </c>
      <c r="MS65" s="1">
        <v>3814.44</v>
      </c>
      <c r="MT65" s="1">
        <v>3852.02</v>
      </c>
      <c r="MU65" s="1">
        <v>3889.6</v>
      </c>
      <c r="MV65" s="1">
        <v>3927.18</v>
      </c>
      <c r="MW65" s="1">
        <v>3964.76</v>
      </c>
      <c r="MX65" s="1">
        <v>4002.34</v>
      </c>
      <c r="MY65" s="1">
        <v>4002.34</v>
      </c>
      <c r="MZ65" s="1">
        <v>4039.92</v>
      </c>
      <c r="NA65" s="1">
        <v>4077.5</v>
      </c>
      <c r="NB65" s="1">
        <v>4115.09</v>
      </c>
      <c r="NC65" s="1">
        <v>4152.67</v>
      </c>
      <c r="ND65" s="1">
        <v>4190.25</v>
      </c>
      <c r="NE65" s="1">
        <v>4227.83</v>
      </c>
      <c r="NF65" s="1">
        <v>4227.83</v>
      </c>
      <c r="NG65" s="1">
        <v>4265.41</v>
      </c>
      <c r="NH65" s="1">
        <v>4302.99</v>
      </c>
      <c r="NI65" s="1">
        <v>4340.57</v>
      </c>
      <c r="NJ65" s="1">
        <v>4378.1499999999996</v>
      </c>
      <c r="NK65" s="1">
        <v>4415.7299999999996</v>
      </c>
      <c r="NL65" s="1">
        <v>4453.3100000000004</v>
      </c>
      <c r="NM65" s="1">
        <v>4453.3100000000004</v>
      </c>
      <c r="NN65" s="1">
        <v>4490.8900000000003</v>
      </c>
      <c r="NO65" s="1">
        <v>4514.09</v>
      </c>
      <c r="NP65" s="1">
        <v>4540.5600000000004</v>
      </c>
      <c r="NQ65" s="1">
        <v>4567.0200000000004</v>
      </c>
      <c r="NR65" s="1">
        <v>4593.4799999999996</v>
      </c>
      <c r="NS65" s="1">
        <v>4619.9399999999996</v>
      </c>
      <c r="NT65" s="1">
        <v>4619.9399999999996</v>
      </c>
      <c r="NU65" s="1">
        <v>4646.41</v>
      </c>
      <c r="NV65" s="1">
        <v>4672.87</v>
      </c>
      <c r="NW65" s="1">
        <v>4699.33</v>
      </c>
      <c r="NX65" s="1">
        <v>4725.79</v>
      </c>
      <c r="NY65" s="1">
        <v>4752.26</v>
      </c>
      <c r="NZ65" s="1">
        <v>4778.72</v>
      </c>
      <c r="OA65" s="1">
        <v>4778.72</v>
      </c>
      <c r="OB65" s="1">
        <v>4805.18</v>
      </c>
      <c r="OC65" s="1">
        <v>4831.6499999999996</v>
      </c>
      <c r="OD65" s="1">
        <v>4858.1099999999997</v>
      </c>
      <c r="OE65" s="1">
        <v>4884.57</v>
      </c>
      <c r="OF65" s="1">
        <v>4911.03</v>
      </c>
      <c r="OG65" s="1">
        <v>4937.5</v>
      </c>
      <c r="OH65" s="1">
        <v>4937.5</v>
      </c>
      <c r="OI65" s="1">
        <v>4963.96</v>
      </c>
      <c r="OJ65" s="1">
        <v>4990.42</v>
      </c>
      <c r="OK65" s="1">
        <v>5016.88</v>
      </c>
      <c r="OL65" s="1">
        <v>5043.3500000000004</v>
      </c>
      <c r="OM65" s="1">
        <v>5069.8100000000004</v>
      </c>
      <c r="ON65" s="1">
        <v>5096.2700000000004</v>
      </c>
      <c r="OO65" s="1">
        <v>5096.2700000000004</v>
      </c>
      <c r="OP65" s="1">
        <v>5122.74</v>
      </c>
      <c r="OQ65" s="1">
        <v>5149.2</v>
      </c>
      <c r="OR65" s="1">
        <v>5175.66</v>
      </c>
      <c r="OS65" s="1">
        <v>5202.12</v>
      </c>
      <c r="OT65" s="1">
        <v>5202.12</v>
      </c>
      <c r="OU65" s="1">
        <v>5202.12</v>
      </c>
      <c r="OV65" s="1">
        <v>5202.12</v>
      </c>
      <c r="OW65" s="1">
        <v>5246.23</v>
      </c>
      <c r="OX65" s="1">
        <v>5286.26</v>
      </c>
      <c r="OY65" s="1">
        <v>5310.01</v>
      </c>
      <c r="OZ65" s="1">
        <v>5333.76</v>
      </c>
      <c r="PA65" s="1">
        <v>5357.51</v>
      </c>
      <c r="PB65" s="1">
        <v>5381.26</v>
      </c>
      <c r="PC65" s="1">
        <v>5381.26</v>
      </c>
      <c r="PD65" s="1">
        <v>5405.01</v>
      </c>
      <c r="PE65" s="1">
        <v>5428.75</v>
      </c>
      <c r="PF65" s="1">
        <v>5452.5</v>
      </c>
      <c r="PG65" s="1">
        <v>5476.25</v>
      </c>
      <c r="PH65" s="1">
        <v>5500</v>
      </c>
      <c r="PI65" s="1">
        <v>5523.75</v>
      </c>
      <c r="PJ65" s="1">
        <v>5523.75</v>
      </c>
      <c r="PK65" s="1">
        <v>5547.5</v>
      </c>
      <c r="PL65" s="1">
        <v>5571.25</v>
      </c>
      <c r="PM65" s="1">
        <v>5594.99</v>
      </c>
      <c r="PN65" s="1">
        <v>5618.74</v>
      </c>
      <c r="PO65" s="1">
        <v>5618.74</v>
      </c>
      <c r="PP65" s="1">
        <v>5642.49</v>
      </c>
      <c r="PQ65" s="1">
        <v>5642.49</v>
      </c>
      <c r="PR65" s="1">
        <v>5666.24</v>
      </c>
      <c r="PS65" s="1">
        <v>5689.99</v>
      </c>
      <c r="PT65" s="1">
        <v>5697.11</v>
      </c>
      <c r="PU65" s="1">
        <v>5697.11</v>
      </c>
      <c r="PV65" s="1">
        <v>5697.11</v>
      </c>
      <c r="PW65" s="1">
        <v>5697.11</v>
      </c>
      <c r="PX65" s="1">
        <v>5697.11</v>
      </c>
      <c r="PY65" s="1">
        <v>5697.11</v>
      </c>
      <c r="PZ65" s="1">
        <v>5697.11</v>
      </c>
      <c r="QA65" s="1">
        <v>5697.11</v>
      </c>
      <c r="QB65" s="1">
        <v>5697.11</v>
      </c>
      <c r="QC65" s="1">
        <v>5697.11</v>
      </c>
      <c r="QD65" s="1">
        <v>5697.11</v>
      </c>
      <c r="QE65" s="1">
        <v>5697.11</v>
      </c>
      <c r="QF65" s="1">
        <v>5697.11</v>
      </c>
      <c r="QG65" s="1">
        <v>5697.11</v>
      </c>
      <c r="QH65" s="1">
        <v>5697.11</v>
      </c>
      <c r="QI65" s="1">
        <v>5697.11</v>
      </c>
      <c r="QJ65" s="1">
        <v>5697.11</v>
      </c>
      <c r="QK65" s="1">
        <v>5697.11</v>
      </c>
      <c r="QL65" s="1">
        <v>5697.11</v>
      </c>
      <c r="QM65" s="1">
        <v>5697.11</v>
      </c>
      <c r="QN65" s="1">
        <v>5697.11</v>
      </c>
      <c r="QO65" s="1">
        <v>5697.11</v>
      </c>
      <c r="QP65" s="1">
        <v>5697.11</v>
      </c>
      <c r="QQ65" s="1">
        <v>5697.11</v>
      </c>
      <c r="QR65" s="1">
        <v>5697.11</v>
      </c>
      <c r="QS65" s="1">
        <v>5697.11</v>
      </c>
      <c r="QT65" s="1">
        <v>5697.11</v>
      </c>
      <c r="QU65" s="1">
        <v>5697.11</v>
      </c>
      <c r="QV65" s="1">
        <v>5697.11</v>
      </c>
      <c r="QW65" s="1">
        <v>5697.11</v>
      </c>
      <c r="QX65" s="1">
        <v>5697.11</v>
      </c>
      <c r="QY65" s="1">
        <v>5697.11</v>
      </c>
      <c r="QZ65" s="1">
        <v>5697.11</v>
      </c>
      <c r="RA65" s="1">
        <v>5697.11</v>
      </c>
      <c r="RB65" s="1">
        <v>5697.11</v>
      </c>
      <c r="RC65" s="1">
        <v>5697.11</v>
      </c>
      <c r="RD65" s="1">
        <v>5697.11</v>
      </c>
      <c r="RE65" s="1">
        <v>5697.11</v>
      </c>
      <c r="RF65" s="1">
        <v>5697.11</v>
      </c>
      <c r="RG65" s="1">
        <v>5697.11</v>
      </c>
      <c r="RH65" s="1">
        <v>5697.11</v>
      </c>
      <c r="RI65" s="1">
        <v>5697.11</v>
      </c>
      <c r="RJ65" s="1">
        <v>5697.11</v>
      </c>
      <c r="RK65" s="1">
        <v>5697.11</v>
      </c>
      <c r="RL65" s="1">
        <v>5697.11</v>
      </c>
      <c r="RM65" s="1">
        <v>5697.11</v>
      </c>
      <c r="RN65" s="1">
        <v>5697.11</v>
      </c>
      <c r="RO65" s="1">
        <v>5697.11</v>
      </c>
      <c r="RP65" s="1">
        <v>5697.11</v>
      </c>
      <c r="RQ65" s="1">
        <v>5697.11</v>
      </c>
      <c r="RR65" s="1">
        <v>5697.11</v>
      </c>
      <c r="RS65" s="1">
        <v>5697.11</v>
      </c>
      <c r="RT65" s="1">
        <v>5697.11</v>
      </c>
      <c r="RU65" s="1">
        <v>5697.11</v>
      </c>
      <c r="RV65" s="1">
        <v>5697.11</v>
      </c>
      <c r="RW65" s="1">
        <v>5697.11</v>
      </c>
      <c r="RX65" s="1">
        <v>5697.11</v>
      </c>
      <c r="RY65" s="1">
        <v>5697.11</v>
      </c>
      <c r="RZ65" s="1">
        <v>5697.11</v>
      </c>
      <c r="SA65" s="1">
        <v>5697.11</v>
      </c>
      <c r="SB65" s="1">
        <v>5697.11</v>
      </c>
      <c r="SC65" s="1">
        <v>5697.11</v>
      </c>
      <c r="SD65" s="1">
        <v>5697.11</v>
      </c>
      <c r="SE65" s="1">
        <v>5697.11</v>
      </c>
      <c r="SF65" s="1">
        <v>5697.11</v>
      </c>
      <c r="SG65" s="1">
        <v>5697.11</v>
      </c>
      <c r="SH65" s="1">
        <v>5697.11</v>
      </c>
      <c r="SI65" s="1">
        <v>5697.11</v>
      </c>
      <c r="SJ65" s="1">
        <v>5697.11</v>
      </c>
      <c r="SK65" s="1">
        <v>5697.11</v>
      </c>
      <c r="SL65" s="1">
        <v>5697.11</v>
      </c>
      <c r="SM65" s="1">
        <v>5697.11</v>
      </c>
      <c r="SN65" s="1">
        <v>5697.11</v>
      </c>
      <c r="SO65" s="1">
        <v>5697.11</v>
      </c>
      <c r="SP65" s="1">
        <v>5697.11</v>
      </c>
      <c r="SQ65" s="1">
        <v>5697.11</v>
      </c>
      <c r="SR65" s="1">
        <v>5697.11</v>
      </c>
      <c r="SS65" s="1">
        <v>5697.11</v>
      </c>
      <c r="ST65" s="1">
        <v>5697.11</v>
      </c>
      <c r="SU65" s="1">
        <v>5697.11</v>
      </c>
      <c r="SV65" s="1">
        <v>5697.11</v>
      </c>
      <c r="SW65" s="1">
        <v>5697.11</v>
      </c>
      <c r="SX65" s="1">
        <v>5697.11</v>
      </c>
      <c r="SY65" s="1">
        <v>5697.11</v>
      </c>
      <c r="SZ65" s="1">
        <v>5697.11</v>
      </c>
      <c r="TA65" s="1">
        <v>5697.11</v>
      </c>
      <c r="TB65" s="1">
        <v>5697.11</v>
      </c>
      <c r="TC65" s="1">
        <v>5697.11</v>
      </c>
      <c r="TD65" s="1">
        <v>5697.11</v>
      </c>
      <c r="TE65" s="1">
        <v>5697.11</v>
      </c>
      <c r="TF65" s="1">
        <v>5697.11</v>
      </c>
      <c r="TG65" s="1">
        <v>5697.11</v>
      </c>
      <c r="TH65" s="1">
        <v>5697.11</v>
      </c>
      <c r="TI65" s="1">
        <v>5697.11</v>
      </c>
      <c r="TJ65" s="1">
        <v>5697.11</v>
      </c>
      <c r="TK65" s="1">
        <v>5697.11</v>
      </c>
      <c r="TL65" s="1">
        <v>5697.11</v>
      </c>
      <c r="TM65" s="1">
        <v>5697.11</v>
      </c>
      <c r="TN65" s="1">
        <v>5697.11</v>
      </c>
      <c r="TO65" s="1">
        <v>5697.11</v>
      </c>
      <c r="TP65" s="1">
        <v>5697.11</v>
      </c>
      <c r="TQ65" s="1">
        <v>5697.11</v>
      </c>
      <c r="TR65" s="1">
        <v>5697.11</v>
      </c>
      <c r="TS65" s="1">
        <v>5697.11</v>
      </c>
      <c r="TT65" s="1">
        <v>5697.11</v>
      </c>
      <c r="TU65" s="1">
        <v>5697.11</v>
      </c>
      <c r="TV65" s="1">
        <v>5697.11</v>
      </c>
      <c r="TW65" s="1">
        <v>5697.11</v>
      </c>
      <c r="TX65" s="1">
        <v>5697.11</v>
      </c>
      <c r="TY65" s="1">
        <v>5697.11</v>
      </c>
      <c r="TZ65" s="1">
        <v>5697.11</v>
      </c>
      <c r="UA65" s="1">
        <v>5697.11</v>
      </c>
      <c r="UB65" s="1">
        <v>5697.11</v>
      </c>
      <c r="UC65" s="1">
        <v>5697.11</v>
      </c>
      <c r="UD65" s="1">
        <v>5697.11</v>
      </c>
      <c r="UE65" s="1">
        <v>5697.11</v>
      </c>
      <c r="UF65" s="1">
        <v>5697.11</v>
      </c>
      <c r="UG65" s="1">
        <v>5697.11</v>
      </c>
      <c r="UH65" s="1">
        <v>5697.11</v>
      </c>
      <c r="UI65" s="1">
        <v>5697.11</v>
      </c>
      <c r="UJ65" s="1">
        <v>5697.11</v>
      </c>
      <c r="UK65" s="1">
        <v>5697.11</v>
      </c>
      <c r="UL65" s="1">
        <v>5697.11</v>
      </c>
      <c r="UM65" s="1">
        <v>5697.11</v>
      </c>
      <c r="UN65" s="1">
        <v>5697.11</v>
      </c>
      <c r="UO65" s="1">
        <v>5697.11</v>
      </c>
      <c r="UP65" s="1">
        <v>5697.11</v>
      </c>
      <c r="UQ65" s="1">
        <v>5697.11</v>
      </c>
      <c r="UR65" s="1">
        <v>5697.11</v>
      </c>
      <c r="US65" s="1">
        <v>5697.11</v>
      </c>
      <c r="UT65" s="1">
        <v>5697.11</v>
      </c>
      <c r="UU65" s="1">
        <v>5697.11</v>
      </c>
      <c r="UV65" s="1">
        <v>5697.11</v>
      </c>
      <c r="UW65" s="1">
        <v>5697.11</v>
      </c>
      <c r="UX65" s="1">
        <v>5697.11</v>
      </c>
      <c r="UY65" s="1">
        <v>5697.11</v>
      </c>
      <c r="UZ65" s="1">
        <v>5697.11</v>
      </c>
      <c r="VA65" s="1">
        <v>5697.11</v>
      </c>
      <c r="VB65" s="1">
        <v>5697.11</v>
      </c>
      <c r="VC65" s="1">
        <v>5697.11</v>
      </c>
      <c r="VD65" s="1">
        <v>5697.11</v>
      </c>
      <c r="VE65" s="1">
        <v>5697.11</v>
      </c>
      <c r="VF65" s="1">
        <v>5697.11</v>
      </c>
      <c r="VG65" s="1">
        <v>5697.11</v>
      </c>
      <c r="VH65" s="1">
        <v>5697.11</v>
      </c>
      <c r="VI65" s="1">
        <v>5697.11</v>
      </c>
      <c r="VJ65" s="1">
        <v>5697.11</v>
      </c>
      <c r="VK65" s="1">
        <v>5697.11</v>
      </c>
      <c r="VL65" s="1">
        <v>5697.11</v>
      </c>
      <c r="VM65" s="1">
        <v>5697.11</v>
      </c>
      <c r="VN65" s="1">
        <v>5697.11</v>
      </c>
      <c r="VO65" s="1">
        <v>5697.11</v>
      </c>
      <c r="VP65" s="1">
        <v>5697.11</v>
      </c>
      <c r="VQ65" s="1">
        <v>5697.11</v>
      </c>
      <c r="VR65" s="1">
        <v>5697.11</v>
      </c>
      <c r="VS65" s="1">
        <v>5697.11</v>
      </c>
      <c r="VT65" s="1">
        <v>5697.11</v>
      </c>
      <c r="VU65" s="1">
        <v>5697.11</v>
      </c>
      <c r="VV65" s="1">
        <v>5697.11</v>
      </c>
      <c r="VW65" s="1">
        <v>5697.11</v>
      </c>
      <c r="VX65" s="1">
        <v>5697.11</v>
      </c>
      <c r="VY65" s="1">
        <v>5697.11</v>
      </c>
      <c r="VZ65" s="1">
        <v>5697.11</v>
      </c>
      <c r="WA65" s="1">
        <v>5697.11</v>
      </c>
      <c r="WB65" s="1">
        <v>5697.11</v>
      </c>
      <c r="WC65" s="1">
        <v>5697.11</v>
      </c>
      <c r="WD65" s="1">
        <v>5697.11</v>
      </c>
      <c r="WE65" s="1">
        <v>5697.11</v>
      </c>
      <c r="WF65" s="1">
        <v>5697.11</v>
      </c>
      <c r="WG65" s="1">
        <v>5697.11</v>
      </c>
      <c r="WH65" s="1">
        <v>5697.11</v>
      </c>
      <c r="WI65" s="1">
        <v>5697.11</v>
      </c>
      <c r="WJ65" s="1">
        <v>5697.11</v>
      </c>
      <c r="WK65" s="1">
        <v>5697.11</v>
      </c>
      <c r="WL65" s="1">
        <v>5697.11</v>
      </c>
      <c r="WM65" s="1">
        <v>5697.11</v>
      </c>
      <c r="WN65" s="1">
        <v>5697.11</v>
      </c>
      <c r="WO65" s="1">
        <v>5697.11</v>
      </c>
      <c r="WP65" s="1">
        <v>5697.11</v>
      </c>
      <c r="WQ65" s="1">
        <v>5697.11</v>
      </c>
      <c r="WR65" s="1">
        <v>5697.11</v>
      </c>
      <c r="WS65" s="1">
        <v>5697.11</v>
      </c>
      <c r="WT65" s="1">
        <v>5697.11</v>
      </c>
      <c r="WU65" s="1">
        <v>5697.11</v>
      </c>
      <c r="WV65" s="1">
        <v>5697.11</v>
      </c>
      <c r="WW65" s="1">
        <v>5697.11</v>
      </c>
      <c r="WX65" s="1">
        <v>5697.11</v>
      </c>
      <c r="WY65" s="1">
        <v>5697.11</v>
      </c>
      <c r="WZ65" s="1">
        <v>5697.11</v>
      </c>
      <c r="XA65" s="1">
        <v>5697.11</v>
      </c>
      <c r="XB65" s="1">
        <v>5697.11</v>
      </c>
      <c r="XC65" s="1">
        <v>5697.11</v>
      </c>
      <c r="XD65" s="1">
        <v>5697.11</v>
      </c>
      <c r="XE65" s="1">
        <v>5697.11</v>
      </c>
      <c r="XF65" s="1">
        <v>5697.11</v>
      </c>
      <c r="XG65" s="1">
        <v>5697.11</v>
      </c>
      <c r="XH65" s="1">
        <v>5697.11</v>
      </c>
      <c r="XI65" s="1">
        <v>5697.11</v>
      </c>
      <c r="XJ65" s="1">
        <v>5697.11</v>
      </c>
      <c r="XK65" s="1">
        <v>5697.11</v>
      </c>
      <c r="XL65" s="1">
        <v>5697.11</v>
      </c>
      <c r="XM65" s="1">
        <v>5697.11</v>
      </c>
      <c r="XN65" s="1">
        <v>5697.11</v>
      </c>
      <c r="XO65" s="1">
        <v>5697.11</v>
      </c>
      <c r="XP65" s="1">
        <v>5697.11</v>
      </c>
      <c r="XQ65" s="1">
        <v>5697.11</v>
      </c>
      <c r="XR65" s="1">
        <v>5697.11</v>
      </c>
      <c r="XS65" s="1">
        <v>5697.11</v>
      </c>
      <c r="XT65" s="1">
        <v>5697.11</v>
      </c>
      <c r="XU65" s="1">
        <v>5697.11</v>
      </c>
      <c r="XV65" s="1">
        <v>5697.11</v>
      </c>
      <c r="XW65" s="1">
        <v>5697.11</v>
      </c>
      <c r="XX65" s="1">
        <v>5697.11</v>
      </c>
      <c r="XY65" s="1">
        <v>5697.11</v>
      </c>
      <c r="XZ65" s="1">
        <v>5697.11</v>
      </c>
      <c r="YA65" s="1">
        <v>5697.11</v>
      </c>
      <c r="YB65" s="1">
        <v>5697.11</v>
      </c>
      <c r="YC65" s="1">
        <v>5697.11</v>
      </c>
      <c r="YD65" s="1">
        <v>5697.11</v>
      </c>
      <c r="YE65" s="1">
        <v>5697.11</v>
      </c>
      <c r="YF65" s="1">
        <v>5697.11</v>
      </c>
      <c r="YG65" s="1">
        <v>5697.11</v>
      </c>
      <c r="YH65" s="1">
        <v>5697.11</v>
      </c>
      <c r="YI65" s="1">
        <v>5697.11</v>
      </c>
      <c r="YJ65" s="1">
        <v>5697.11</v>
      </c>
      <c r="YK65" s="1">
        <v>5697.11</v>
      </c>
      <c r="YL65" s="1">
        <v>5697.11</v>
      </c>
      <c r="YM65" s="1">
        <v>5697.11</v>
      </c>
      <c r="YN65" s="1">
        <v>5697.11</v>
      </c>
      <c r="YO65" s="1">
        <v>5697.11</v>
      </c>
      <c r="YP65" s="1">
        <v>5697.11</v>
      </c>
      <c r="YQ65" s="1">
        <v>5697.11</v>
      </c>
      <c r="YR65" s="1">
        <v>5697.11</v>
      </c>
      <c r="YS65" s="1">
        <v>5697.11</v>
      </c>
      <c r="YT65" s="1">
        <v>5697.11</v>
      </c>
      <c r="YU65" s="1">
        <v>5697.11</v>
      </c>
      <c r="YV65" s="1">
        <v>5697.11</v>
      </c>
      <c r="YW65" s="1">
        <v>5697.11</v>
      </c>
      <c r="YX65" s="1">
        <v>5697.11</v>
      </c>
      <c r="YY65" s="1">
        <v>5697.11</v>
      </c>
      <c r="YZ65" s="1">
        <v>5697.11</v>
      </c>
      <c r="ZA65" s="1">
        <v>5697.11</v>
      </c>
      <c r="ZB65" s="1">
        <v>5697.11</v>
      </c>
      <c r="ZC65" s="1">
        <v>5697.11</v>
      </c>
      <c r="ZD65" s="1">
        <v>5697.11</v>
      </c>
      <c r="ZE65" s="1">
        <v>5697.11</v>
      </c>
      <c r="ZF65" s="1">
        <v>5697.11</v>
      </c>
      <c r="ZG65" s="1">
        <v>5697.11</v>
      </c>
      <c r="ZH65" s="1">
        <v>5697.11</v>
      </c>
      <c r="ZI65" s="1">
        <v>5697.11</v>
      </c>
      <c r="ZJ65" s="1">
        <v>5697.11</v>
      </c>
      <c r="ZK65" s="1">
        <v>5697.11</v>
      </c>
      <c r="ZL65" s="1">
        <v>5697.11</v>
      </c>
      <c r="ZM65" s="1">
        <v>5697.11</v>
      </c>
      <c r="ZN65" s="1">
        <v>5697.11</v>
      </c>
      <c r="ZO65" s="1">
        <v>5697.11</v>
      </c>
      <c r="ZP65" s="1">
        <v>5697.11</v>
      </c>
      <c r="ZQ65" s="1">
        <v>5697.11</v>
      </c>
      <c r="ZR65" s="1">
        <v>5697.11</v>
      </c>
      <c r="ZS65" s="1">
        <v>5697.11</v>
      </c>
      <c r="ZT65" s="1">
        <v>5697.11</v>
      </c>
      <c r="ZU65" s="1">
        <v>5697.11</v>
      </c>
      <c r="ZV65" s="1">
        <v>5697.11</v>
      </c>
      <c r="ZW65" s="1">
        <v>5697.11</v>
      </c>
      <c r="ZX65" s="1">
        <v>5697.11</v>
      </c>
      <c r="ZY65" s="1">
        <v>5697.11</v>
      </c>
      <c r="ZZ65" s="1">
        <v>5697.11</v>
      </c>
      <c r="AAA65" s="1">
        <v>5697.11</v>
      </c>
      <c r="AAB65" s="1">
        <v>5697.11</v>
      </c>
      <c r="AAC65" s="1">
        <v>5697.11</v>
      </c>
      <c r="AAD65" s="1">
        <v>5697.11</v>
      </c>
      <c r="AAE65" s="1">
        <v>5697.11</v>
      </c>
      <c r="AAF65" s="1">
        <v>5697.11</v>
      </c>
      <c r="AAG65" s="1">
        <v>5697.11</v>
      </c>
      <c r="AAH65" s="1">
        <v>5697.11</v>
      </c>
      <c r="AAI65" s="1">
        <v>5697.11</v>
      </c>
      <c r="AAJ65" s="1">
        <v>5697.11</v>
      </c>
      <c r="AAK65" s="1">
        <v>5697.11</v>
      </c>
      <c r="AAL65" s="1">
        <v>5697.11</v>
      </c>
      <c r="AAM65" s="1">
        <v>5697.11</v>
      </c>
      <c r="AAN65" s="1">
        <v>5697.11</v>
      </c>
      <c r="AAO65" s="1">
        <v>5697.11</v>
      </c>
      <c r="AAP65" s="1">
        <v>5697.11</v>
      </c>
      <c r="AAQ65" s="1">
        <v>5697.11</v>
      </c>
      <c r="AAR65" s="1">
        <v>5697.11</v>
      </c>
      <c r="AAS65" s="1">
        <v>5697.11</v>
      </c>
      <c r="AAT65" s="1">
        <v>5697.11</v>
      </c>
      <c r="AAU65" s="1">
        <v>5697.11</v>
      </c>
      <c r="AAV65" s="1">
        <v>5697.11</v>
      </c>
      <c r="AAW65" s="1">
        <v>5697.11</v>
      </c>
      <c r="AAX65" s="1">
        <v>5697.11</v>
      </c>
      <c r="AAY65" s="1">
        <v>5697.11</v>
      </c>
      <c r="AAZ65" s="1">
        <v>5697.11</v>
      </c>
      <c r="ABA65" s="1">
        <v>5697.11</v>
      </c>
      <c r="ABB65" s="1">
        <v>5697.11</v>
      </c>
      <c r="ABC65" s="1">
        <v>5697.11</v>
      </c>
      <c r="ABD65" s="1">
        <v>5697.11</v>
      </c>
      <c r="ABE65" s="1">
        <v>5697.11</v>
      </c>
      <c r="ABF65" s="1">
        <v>5697.11</v>
      </c>
      <c r="ABG65" s="1">
        <v>5697.11</v>
      </c>
      <c r="ABH65" s="1">
        <v>5697.11</v>
      </c>
      <c r="ABI65" s="1">
        <v>5697.11</v>
      </c>
      <c r="ABJ65" s="1">
        <v>5697.11</v>
      </c>
      <c r="ABK65" s="1">
        <v>5697.11</v>
      </c>
      <c r="ABL65" s="1">
        <v>5697.11</v>
      </c>
      <c r="ABM65" s="1">
        <v>5697.11</v>
      </c>
      <c r="ABN65" s="1">
        <v>5697.11</v>
      </c>
      <c r="ABO65" s="1">
        <v>5697.11</v>
      </c>
      <c r="ABP65" s="1">
        <v>5697.11</v>
      </c>
      <c r="ABQ65" s="1">
        <v>5697.11</v>
      </c>
      <c r="ABR65" s="1">
        <v>5697.11</v>
      </c>
      <c r="ABS65" s="1">
        <v>5697.11</v>
      </c>
      <c r="ABT65" s="1">
        <v>5697.11</v>
      </c>
      <c r="ABU65" s="1">
        <v>5697.11</v>
      </c>
      <c r="ABV65" s="1">
        <v>5697.11</v>
      </c>
      <c r="ABW65" s="1">
        <v>5697.11</v>
      </c>
      <c r="ABX65" s="1">
        <v>5697.11</v>
      </c>
      <c r="ABY65" s="1">
        <v>5697.11</v>
      </c>
      <c r="ABZ65" s="1">
        <v>5697.11</v>
      </c>
      <c r="ACA65" s="1">
        <v>5697.11</v>
      </c>
      <c r="ACB65" s="1">
        <v>5697.11</v>
      </c>
      <c r="ACC65" s="1">
        <v>5697.11</v>
      </c>
      <c r="ACD65" s="1">
        <v>5697.11</v>
      </c>
      <c r="ACE65" s="1">
        <v>5697.11</v>
      </c>
      <c r="ACF65" s="1">
        <v>5697.11</v>
      </c>
      <c r="ACG65" s="1">
        <v>5697.11</v>
      </c>
      <c r="ACH65" s="1">
        <v>5697.11</v>
      </c>
      <c r="ACI65" s="1">
        <v>5697.11</v>
      </c>
      <c r="ACJ65" s="1">
        <v>5697.11</v>
      </c>
      <c r="ACK65" s="1">
        <v>5697.11</v>
      </c>
      <c r="ACL65" s="1">
        <v>5697.11</v>
      </c>
      <c r="ACM65" s="1">
        <v>5697.11</v>
      </c>
      <c r="ACN65" s="1">
        <v>5697.11</v>
      </c>
      <c r="ACO65" s="1">
        <v>5697.11</v>
      </c>
      <c r="ACP65" s="1">
        <v>5697.11</v>
      </c>
      <c r="ACQ65" s="1">
        <v>5697.11</v>
      </c>
      <c r="ACR65" s="1">
        <v>5697.11</v>
      </c>
      <c r="ACS65" s="1">
        <v>5697.11</v>
      </c>
      <c r="ACT65" s="1">
        <v>5697.11</v>
      </c>
      <c r="ACU65" s="1">
        <v>5697.11</v>
      </c>
      <c r="ACV65" s="1">
        <v>5697.11</v>
      </c>
      <c r="ACW65" s="1">
        <v>5697.11</v>
      </c>
      <c r="ACX65" s="1">
        <v>5697.11</v>
      </c>
      <c r="ACY65" s="1">
        <v>5697.11</v>
      </c>
      <c r="ACZ65" s="1">
        <v>5697.11</v>
      </c>
      <c r="ADA65" s="1">
        <v>5697.11</v>
      </c>
      <c r="ADB65" s="1">
        <v>5697.11</v>
      </c>
      <c r="ADC65" s="1">
        <v>5697.11</v>
      </c>
      <c r="ADD65" s="1">
        <v>5697.11</v>
      </c>
      <c r="ADE65" s="1">
        <v>5697.11</v>
      </c>
      <c r="ADF65" s="1">
        <v>5697.11</v>
      </c>
      <c r="ADG65" s="1">
        <v>5697.11</v>
      </c>
      <c r="ADH65" s="1">
        <v>5697.11</v>
      </c>
      <c r="ADI65" s="1">
        <v>5697.11</v>
      </c>
      <c r="ADJ65" s="1">
        <v>5697.11</v>
      </c>
      <c r="ADK65" s="1">
        <v>5697.11</v>
      </c>
      <c r="ADL65" s="1">
        <v>5697.11</v>
      </c>
      <c r="ADM65" s="1">
        <v>5697.11</v>
      </c>
      <c r="ADN65" s="1">
        <v>5697.11</v>
      </c>
      <c r="ADO65" s="1">
        <v>5697.11</v>
      </c>
      <c r="ADP65" s="1">
        <v>5697.11</v>
      </c>
      <c r="ADQ65" s="1">
        <v>5697.11</v>
      </c>
      <c r="ADR65" s="1">
        <v>5697.11</v>
      </c>
      <c r="ADS65" s="1">
        <v>5697.11</v>
      </c>
      <c r="ADT65" s="1">
        <v>5697.11</v>
      </c>
      <c r="ADU65" s="1">
        <v>5697.11</v>
      </c>
      <c r="ADV65" s="1">
        <v>5697.11</v>
      </c>
      <c r="ADW65" s="1">
        <v>5697.11</v>
      </c>
      <c r="ADX65" s="1">
        <v>5697.11</v>
      </c>
      <c r="ADY65" s="1">
        <v>5697.11</v>
      </c>
      <c r="ADZ65" s="1">
        <v>5697.11</v>
      </c>
      <c r="AEA65" s="1">
        <v>5697.11</v>
      </c>
      <c r="AEB65" s="1">
        <v>5697.11</v>
      </c>
      <c r="AEC65" s="1">
        <v>5697.11</v>
      </c>
      <c r="AED65" s="1">
        <v>5697.11</v>
      </c>
      <c r="AEE65" s="1">
        <v>5697.11</v>
      </c>
      <c r="AEF65" s="1">
        <v>5697.11</v>
      </c>
      <c r="AEG65" s="1">
        <v>5697.11</v>
      </c>
      <c r="AEH65" s="1">
        <v>5697.11</v>
      </c>
      <c r="AEI65" s="1">
        <v>5697.11</v>
      </c>
      <c r="AEJ65" s="1">
        <v>5697.11</v>
      </c>
      <c r="AEK65" s="1">
        <v>5697.11</v>
      </c>
      <c r="AEL65" s="1">
        <v>5697.11</v>
      </c>
      <c r="AEM65" s="1">
        <v>5697.11</v>
      </c>
      <c r="AEN65" s="1">
        <v>5697.11</v>
      </c>
      <c r="AEO65" s="1">
        <v>5697.11</v>
      </c>
      <c r="AEP65" s="1">
        <v>5697.11</v>
      </c>
      <c r="AEQ65" s="1">
        <v>5697.11</v>
      </c>
      <c r="AER65" s="1">
        <v>5697.11</v>
      </c>
      <c r="AES65" s="1">
        <v>5697.11</v>
      </c>
      <c r="AET65" s="1">
        <v>5697.11</v>
      </c>
      <c r="AEU65" s="1">
        <v>5697.11</v>
      </c>
      <c r="AEV65" s="1">
        <v>5697.11</v>
      </c>
      <c r="AEW65" s="1">
        <v>5697.11</v>
      </c>
      <c r="AEX65" s="1">
        <v>5697.11</v>
      </c>
      <c r="AEY65" s="1">
        <v>5697.11</v>
      </c>
      <c r="AEZ65" s="1">
        <v>5697.11</v>
      </c>
      <c r="AFA65" s="1">
        <v>5697.11</v>
      </c>
      <c r="AFB65" s="1">
        <v>5697.11</v>
      </c>
      <c r="AFC65" s="1">
        <v>5697.11</v>
      </c>
      <c r="AFD65" s="1">
        <v>5697.11</v>
      </c>
      <c r="AFE65" s="1">
        <v>5697.11</v>
      </c>
      <c r="AFF65" s="1">
        <v>5697.11</v>
      </c>
      <c r="AFG65" s="1">
        <v>5697.11</v>
      </c>
      <c r="AFH65" s="1">
        <v>5697.11</v>
      </c>
      <c r="AFI65" s="1">
        <v>5697.11</v>
      </c>
      <c r="AFJ65" s="1">
        <v>5697.11</v>
      </c>
      <c r="AFK65" s="1">
        <v>5697.11</v>
      </c>
      <c r="AFL65" s="1">
        <v>5697.11</v>
      </c>
      <c r="AFM65" s="1">
        <v>5697.11</v>
      </c>
      <c r="AFN65" s="1">
        <v>5697.11</v>
      </c>
      <c r="AFO65" s="1">
        <v>5697.11</v>
      </c>
      <c r="AFP65" s="1">
        <v>5697.11</v>
      </c>
      <c r="AFQ65" s="1">
        <v>5697.11</v>
      </c>
      <c r="AFR65" s="1">
        <v>5697.11</v>
      </c>
      <c r="AFS65" s="1">
        <v>5697.11</v>
      </c>
      <c r="AFT65" s="1">
        <v>5697.11</v>
      </c>
      <c r="AFU65" s="1">
        <v>5697.11</v>
      </c>
      <c r="AFV65" s="1">
        <v>5697.11</v>
      </c>
      <c r="AFW65" s="1">
        <v>5697.11</v>
      </c>
      <c r="AFX65" s="1">
        <v>5697.11</v>
      </c>
      <c r="AFY65" s="1">
        <v>5697.11</v>
      </c>
      <c r="AFZ65" s="1">
        <v>5697.11</v>
      </c>
      <c r="AGA65" s="1">
        <v>5697.11</v>
      </c>
      <c r="AGB65" s="1">
        <v>5697.11</v>
      </c>
      <c r="AGC65" s="1">
        <v>5697.11</v>
      </c>
      <c r="AGD65" s="1">
        <v>5697.11</v>
      </c>
      <c r="AGE65" s="1">
        <v>5697.11</v>
      </c>
      <c r="AGF65" s="1">
        <v>5697.11</v>
      </c>
      <c r="AGG65" s="1">
        <v>5697.11</v>
      </c>
      <c r="AGH65" s="1">
        <v>5697.11</v>
      </c>
      <c r="AGI65" s="1">
        <v>5697.11</v>
      </c>
      <c r="AGJ65" s="1">
        <v>5697.11</v>
      </c>
      <c r="AGK65" s="1">
        <v>5697.11</v>
      </c>
      <c r="AGL65" s="1">
        <v>5697.11</v>
      </c>
      <c r="AGM65" s="1">
        <v>5697.11</v>
      </c>
      <c r="AGN65" s="1">
        <v>5697.11</v>
      </c>
      <c r="AGO65" s="1">
        <v>5697.11</v>
      </c>
      <c r="AGP65" s="1">
        <v>5697.11</v>
      </c>
      <c r="AGQ65" s="1">
        <v>5697.11</v>
      </c>
      <c r="AGR65" s="1">
        <v>5697.11</v>
      </c>
      <c r="AGS65" s="1">
        <v>5697.11</v>
      </c>
      <c r="AGT65" s="1">
        <v>5697.11</v>
      </c>
      <c r="AGU65" s="1">
        <v>5697.11</v>
      </c>
      <c r="AGV65" s="1">
        <v>5697.11</v>
      </c>
      <c r="AGW65" s="1">
        <v>5697.11</v>
      </c>
      <c r="AGX65" s="1">
        <v>5697.11</v>
      </c>
      <c r="AGY65" s="1">
        <v>5697.11</v>
      </c>
      <c r="AGZ65" s="1">
        <v>5697.11</v>
      </c>
      <c r="AHA65" s="1">
        <v>5697.11</v>
      </c>
      <c r="AHB65" s="1">
        <v>5697.11</v>
      </c>
      <c r="AHC65" s="1">
        <v>5697.11</v>
      </c>
      <c r="AHD65" s="1">
        <v>5697.11</v>
      </c>
      <c r="AHE65" s="1">
        <v>5697.11</v>
      </c>
      <c r="AHF65" s="1">
        <v>5697.11</v>
      </c>
      <c r="AHG65" s="1">
        <v>5697.11</v>
      </c>
      <c r="AHH65" s="1">
        <v>5697.11</v>
      </c>
      <c r="AHI65" s="1">
        <v>5697.11</v>
      </c>
      <c r="AHJ65" s="1">
        <v>5697.11</v>
      </c>
      <c r="AHK65" s="1">
        <v>5697.11</v>
      </c>
      <c r="AHL65" s="1">
        <v>5697.11</v>
      </c>
      <c r="AHM65" s="1">
        <v>5697.11</v>
      </c>
      <c r="AHN65" s="1">
        <v>5697.11</v>
      </c>
      <c r="AHO65" s="1">
        <v>5697.11</v>
      </c>
      <c r="AHP65" s="1">
        <v>5697.11</v>
      </c>
      <c r="AHQ65" s="1">
        <v>5697.11</v>
      </c>
    </row>
    <row r="66" spans="1:901" x14ac:dyDescent="0.3">
      <c r="A66" s="1">
        <v>66</v>
      </c>
      <c r="B66" s="16" t="s">
        <v>174</v>
      </c>
      <c r="C66" s="16" t="s">
        <v>175</v>
      </c>
      <c r="D66" s="14" t="s">
        <v>161</v>
      </c>
      <c r="E66" s="14">
        <v>45361</v>
      </c>
      <c r="F66" s="1">
        <v>4450.32</v>
      </c>
      <c r="G66" s="1">
        <f t="shared" si="0"/>
        <v>4509.68</v>
      </c>
      <c r="H66" s="1">
        <f>IFERROR(VLOOKUP(B66,PMS!$A$1:$G$2968,7,FALSE),"")</f>
        <v>119.8</v>
      </c>
      <c r="I66" s="1" t="str">
        <f>IFERROR(VLOOKUP(B66,PMS!$A$1:$AE$2968,31,FALSE),"")</f>
        <v>RCC</v>
      </c>
      <c r="JT66" s="1">
        <v>34.9</v>
      </c>
      <c r="JU66" s="1">
        <v>104.69</v>
      </c>
      <c r="JV66" s="1">
        <v>174.48</v>
      </c>
      <c r="JW66" s="1">
        <v>244.27</v>
      </c>
      <c r="JX66" s="1">
        <v>314.07</v>
      </c>
      <c r="JY66" s="1">
        <v>383.86</v>
      </c>
      <c r="JZ66" s="1">
        <v>383.86</v>
      </c>
      <c r="KA66" s="1">
        <v>453.65</v>
      </c>
      <c r="KB66" s="1">
        <v>523.45000000000005</v>
      </c>
      <c r="KC66" s="1">
        <v>593.24</v>
      </c>
      <c r="KD66" s="1">
        <v>663.03</v>
      </c>
      <c r="KE66" s="1">
        <v>732.82</v>
      </c>
      <c r="KF66" s="1">
        <v>802.62</v>
      </c>
      <c r="KG66" s="1">
        <v>802.62</v>
      </c>
      <c r="KH66" s="1">
        <v>872.41</v>
      </c>
      <c r="KI66" s="1">
        <v>942.2</v>
      </c>
      <c r="KJ66" s="1">
        <v>1011.99</v>
      </c>
      <c r="KK66" s="1">
        <v>1081.79</v>
      </c>
      <c r="KL66" s="1">
        <v>1151.58</v>
      </c>
      <c r="KM66" s="1">
        <v>1221.3699999999999</v>
      </c>
      <c r="KN66" s="1">
        <v>1221.3699999999999</v>
      </c>
      <c r="KO66" s="1">
        <v>1291.17</v>
      </c>
      <c r="KP66" s="1">
        <v>1360.96</v>
      </c>
      <c r="KQ66" s="1">
        <v>1430.75</v>
      </c>
      <c r="KR66" s="1">
        <v>1500.54</v>
      </c>
      <c r="KS66" s="1">
        <v>1570.34</v>
      </c>
      <c r="KT66" s="1">
        <v>1640.13</v>
      </c>
      <c r="KU66" s="1">
        <v>1640.13</v>
      </c>
      <c r="KV66" s="1">
        <v>1709.92</v>
      </c>
      <c r="KW66" s="1">
        <v>1779.71</v>
      </c>
      <c r="KX66" s="1">
        <v>1779.71</v>
      </c>
      <c r="KY66" s="1">
        <v>1849.51</v>
      </c>
      <c r="KZ66" s="1">
        <v>1919.3</v>
      </c>
      <c r="LA66" s="1">
        <v>1989.09</v>
      </c>
      <c r="LB66" s="1">
        <v>1989.09</v>
      </c>
      <c r="LC66" s="1">
        <v>2058.88</v>
      </c>
      <c r="LD66" s="1">
        <v>2128.6799999999998</v>
      </c>
      <c r="LE66" s="1">
        <v>2198.4699999999998</v>
      </c>
      <c r="LF66" s="1">
        <v>2268.2600000000002</v>
      </c>
      <c r="LG66" s="1">
        <v>2338.06</v>
      </c>
      <c r="LH66" s="1">
        <v>2407.85</v>
      </c>
      <c r="LI66" s="1">
        <v>2407.85</v>
      </c>
      <c r="LJ66" s="1">
        <v>2477.64</v>
      </c>
      <c r="LK66" s="1">
        <v>2547.4299999999998</v>
      </c>
      <c r="LL66" s="1">
        <v>2617.23</v>
      </c>
      <c r="LM66" s="1">
        <v>2687.02</v>
      </c>
      <c r="LN66" s="1">
        <v>2756.81</v>
      </c>
      <c r="LO66" s="1">
        <v>2826.6</v>
      </c>
      <c r="LP66" s="1">
        <v>2826.6</v>
      </c>
      <c r="LQ66" s="1">
        <v>2896.4</v>
      </c>
      <c r="LR66" s="1">
        <v>2950.08</v>
      </c>
      <c r="LS66" s="1">
        <v>2987.66</v>
      </c>
      <c r="LT66" s="1">
        <v>3025.25</v>
      </c>
      <c r="LU66" s="1">
        <v>3062.83</v>
      </c>
      <c r="LV66" s="1">
        <v>3100.41</v>
      </c>
      <c r="LW66" s="1">
        <v>3100.41</v>
      </c>
      <c r="LX66" s="1">
        <v>3137.99</v>
      </c>
      <c r="LY66" s="1">
        <v>3175.57</v>
      </c>
      <c r="LZ66" s="1">
        <v>3213.15</v>
      </c>
      <c r="MA66" s="1">
        <v>3250.73</v>
      </c>
      <c r="MB66" s="1">
        <v>3288.31</v>
      </c>
      <c r="MC66" s="1">
        <v>3325.89</v>
      </c>
      <c r="MD66" s="1">
        <v>3325.89</v>
      </c>
      <c r="ME66" s="1">
        <v>3363.47</v>
      </c>
      <c r="MF66" s="1">
        <v>3401.05</v>
      </c>
      <c r="MG66" s="1">
        <v>3438.63</v>
      </c>
      <c r="MH66" s="1">
        <v>3476.21</v>
      </c>
      <c r="MI66" s="1">
        <v>3513.79</v>
      </c>
      <c r="MJ66" s="1">
        <v>3551.37</v>
      </c>
      <c r="MK66" s="1">
        <v>3551.37</v>
      </c>
      <c r="ML66" s="1">
        <v>3588.96</v>
      </c>
      <c r="MM66" s="1">
        <v>3626.54</v>
      </c>
      <c r="MN66" s="1">
        <v>3664.12</v>
      </c>
      <c r="MO66" s="1">
        <v>3701.7</v>
      </c>
      <c r="MP66" s="1">
        <v>3739.28</v>
      </c>
      <c r="MQ66" s="1">
        <v>3776.86</v>
      </c>
      <c r="MR66" s="1">
        <v>3776.86</v>
      </c>
      <c r="MS66" s="1">
        <v>3814.44</v>
      </c>
      <c r="MT66" s="1">
        <v>3852.02</v>
      </c>
      <c r="MU66" s="1">
        <v>3889.6</v>
      </c>
      <c r="MV66" s="1">
        <v>3927.18</v>
      </c>
      <c r="MW66" s="1">
        <v>3964.76</v>
      </c>
      <c r="MX66" s="1">
        <v>4002.34</v>
      </c>
      <c r="MY66" s="1">
        <v>4002.34</v>
      </c>
      <c r="MZ66" s="1">
        <v>4039.92</v>
      </c>
      <c r="NA66" s="1">
        <v>4077.5</v>
      </c>
      <c r="NB66" s="1">
        <v>4115.09</v>
      </c>
      <c r="NC66" s="1">
        <v>4152.67</v>
      </c>
      <c r="ND66" s="1">
        <v>4190.25</v>
      </c>
      <c r="NE66" s="1">
        <v>4227.83</v>
      </c>
      <c r="NF66" s="1">
        <v>4227.83</v>
      </c>
      <c r="NG66" s="1">
        <v>4265.41</v>
      </c>
      <c r="NH66" s="1">
        <v>4302.99</v>
      </c>
      <c r="NI66" s="1">
        <v>4340.57</v>
      </c>
      <c r="NJ66" s="1">
        <v>4378.1499999999996</v>
      </c>
      <c r="NK66" s="1">
        <v>4415.7299999999996</v>
      </c>
      <c r="NL66" s="1">
        <v>4453.3100000000004</v>
      </c>
      <c r="NM66" s="1">
        <v>4453.3100000000004</v>
      </c>
      <c r="NN66" s="1">
        <v>4490.8900000000003</v>
      </c>
      <c r="NO66" s="1">
        <v>4509.68</v>
      </c>
      <c r="NP66" s="1">
        <v>4509.68</v>
      </c>
      <c r="NQ66" s="1">
        <v>4509.68</v>
      </c>
      <c r="NR66" s="1">
        <v>4509.68</v>
      </c>
      <c r="NS66" s="1">
        <v>4509.68</v>
      </c>
      <c r="NT66" s="1">
        <v>4509.68</v>
      </c>
      <c r="NU66" s="1">
        <v>4509.68</v>
      </c>
      <c r="NV66" s="1">
        <v>4509.68</v>
      </c>
      <c r="NW66" s="1">
        <v>4509.68</v>
      </c>
      <c r="NX66" s="1">
        <v>4509.68</v>
      </c>
      <c r="NY66" s="1">
        <v>4509.68</v>
      </c>
      <c r="NZ66" s="1">
        <v>4509.68</v>
      </c>
      <c r="OA66" s="1">
        <v>4509.68</v>
      </c>
      <c r="OB66" s="1">
        <v>4509.68</v>
      </c>
      <c r="OC66" s="1">
        <v>4509.68</v>
      </c>
      <c r="OD66" s="1">
        <v>4509.68</v>
      </c>
      <c r="OE66" s="1">
        <v>4509.68</v>
      </c>
      <c r="OF66" s="1">
        <v>4509.68</v>
      </c>
      <c r="OG66" s="1">
        <v>4509.68</v>
      </c>
      <c r="OH66" s="1">
        <v>4509.68</v>
      </c>
      <c r="OI66" s="1">
        <v>4509.68</v>
      </c>
      <c r="OJ66" s="1">
        <v>4509.68</v>
      </c>
      <c r="OK66" s="1">
        <v>4509.68</v>
      </c>
      <c r="OL66" s="1">
        <v>4509.68</v>
      </c>
      <c r="OM66" s="1">
        <v>4509.68</v>
      </c>
      <c r="ON66" s="1">
        <v>4509.68</v>
      </c>
      <c r="OO66" s="1">
        <v>4509.68</v>
      </c>
      <c r="OP66" s="1">
        <v>4509.68</v>
      </c>
      <c r="OQ66" s="1">
        <v>4509.68</v>
      </c>
      <c r="OR66" s="1">
        <v>4509.68</v>
      </c>
      <c r="OS66" s="1">
        <v>4509.68</v>
      </c>
      <c r="OT66" s="1">
        <v>4509.68</v>
      </c>
      <c r="OU66" s="1">
        <v>4509.68</v>
      </c>
      <c r="OV66" s="1">
        <v>4509.68</v>
      </c>
      <c r="OW66" s="1">
        <v>4509.68</v>
      </c>
      <c r="OX66" s="1">
        <v>4509.68</v>
      </c>
      <c r="OY66" s="1">
        <v>4509.68</v>
      </c>
      <c r="OZ66" s="1">
        <v>4509.68</v>
      </c>
      <c r="PA66" s="1">
        <v>4509.68</v>
      </c>
      <c r="PB66" s="1">
        <v>4509.68</v>
      </c>
      <c r="PC66" s="1">
        <v>4509.68</v>
      </c>
      <c r="PD66" s="1">
        <v>4509.68</v>
      </c>
      <c r="PE66" s="1">
        <v>4509.68</v>
      </c>
      <c r="PF66" s="1">
        <v>4509.68</v>
      </c>
      <c r="PG66" s="1">
        <v>4509.68</v>
      </c>
      <c r="PH66" s="1">
        <v>4509.68</v>
      </c>
      <c r="PI66" s="1">
        <v>4509.68</v>
      </c>
      <c r="PJ66" s="1">
        <v>4509.68</v>
      </c>
      <c r="PK66" s="1">
        <v>4509.68</v>
      </c>
      <c r="PL66" s="1">
        <v>4509.68</v>
      </c>
      <c r="PM66" s="1">
        <v>4509.68</v>
      </c>
      <c r="PN66" s="1">
        <v>4509.68</v>
      </c>
      <c r="PO66" s="1">
        <v>4509.68</v>
      </c>
      <c r="PP66" s="1">
        <v>4509.68</v>
      </c>
      <c r="PQ66" s="1">
        <v>4509.68</v>
      </c>
      <c r="PR66" s="1">
        <v>4509.68</v>
      </c>
      <c r="PS66" s="1">
        <v>4509.68</v>
      </c>
      <c r="PT66" s="1">
        <v>4509.68</v>
      </c>
      <c r="PU66" s="1">
        <v>4509.68</v>
      </c>
      <c r="PV66" s="1">
        <v>4509.68</v>
      </c>
      <c r="PW66" s="1">
        <v>4509.68</v>
      </c>
      <c r="PX66" s="1">
        <v>4509.68</v>
      </c>
      <c r="PY66" s="1">
        <v>4509.68</v>
      </c>
      <c r="PZ66" s="1">
        <v>4509.68</v>
      </c>
      <c r="QA66" s="1">
        <v>4509.68</v>
      </c>
      <c r="QB66" s="1">
        <v>4509.68</v>
      </c>
      <c r="QC66" s="1">
        <v>4509.68</v>
      </c>
      <c r="QD66" s="1">
        <v>4509.68</v>
      </c>
      <c r="QE66" s="1">
        <v>4509.68</v>
      </c>
      <c r="QF66" s="1">
        <v>4509.68</v>
      </c>
      <c r="QG66" s="1">
        <v>4509.68</v>
      </c>
      <c r="QH66" s="1">
        <v>4509.68</v>
      </c>
      <c r="QI66" s="1">
        <v>4509.68</v>
      </c>
      <c r="QJ66" s="1">
        <v>4509.68</v>
      </c>
      <c r="QK66" s="1">
        <v>4509.68</v>
      </c>
      <c r="QL66" s="1">
        <v>4509.68</v>
      </c>
      <c r="QM66" s="1">
        <v>4509.68</v>
      </c>
      <c r="QN66" s="1">
        <v>4509.68</v>
      </c>
      <c r="QO66" s="1">
        <v>4509.68</v>
      </c>
      <c r="QP66" s="1">
        <v>4509.68</v>
      </c>
      <c r="QQ66" s="1">
        <v>4509.68</v>
      </c>
      <c r="QR66" s="1">
        <v>4509.68</v>
      </c>
      <c r="QS66" s="1">
        <v>4509.68</v>
      </c>
      <c r="QT66" s="1">
        <v>4509.68</v>
      </c>
      <c r="QU66" s="1">
        <v>4509.68</v>
      </c>
      <c r="QV66" s="1">
        <v>4509.68</v>
      </c>
      <c r="QW66" s="1">
        <v>4509.68</v>
      </c>
      <c r="QX66" s="1">
        <v>4509.68</v>
      </c>
      <c r="QY66" s="1">
        <v>4509.68</v>
      </c>
      <c r="QZ66" s="1">
        <v>4509.68</v>
      </c>
      <c r="RA66" s="1">
        <v>4509.68</v>
      </c>
      <c r="RB66" s="1">
        <v>4509.68</v>
      </c>
      <c r="RC66" s="1">
        <v>4509.68</v>
      </c>
      <c r="RD66" s="1">
        <v>4509.68</v>
      </c>
      <c r="RE66" s="1">
        <v>4509.68</v>
      </c>
      <c r="RF66" s="1">
        <v>4509.68</v>
      </c>
      <c r="RG66" s="1">
        <v>4509.68</v>
      </c>
      <c r="RH66" s="1">
        <v>4509.68</v>
      </c>
      <c r="RI66" s="1">
        <v>4509.68</v>
      </c>
      <c r="RJ66" s="1">
        <v>4509.68</v>
      </c>
      <c r="RK66" s="1">
        <v>4509.68</v>
      </c>
      <c r="RL66" s="1">
        <v>4509.68</v>
      </c>
      <c r="RM66" s="1">
        <v>4509.68</v>
      </c>
      <c r="RN66" s="1">
        <v>4509.68</v>
      </c>
      <c r="RO66" s="1">
        <v>4509.68</v>
      </c>
      <c r="RP66" s="1">
        <v>4509.68</v>
      </c>
      <c r="RQ66" s="1">
        <v>4509.68</v>
      </c>
      <c r="RR66" s="1">
        <v>4509.68</v>
      </c>
      <c r="RS66" s="1">
        <v>4509.68</v>
      </c>
      <c r="RT66" s="1">
        <v>4509.68</v>
      </c>
      <c r="RU66" s="1">
        <v>4509.68</v>
      </c>
      <c r="RV66" s="1">
        <v>4509.68</v>
      </c>
      <c r="RW66" s="1">
        <v>4509.68</v>
      </c>
      <c r="RX66" s="1">
        <v>4509.68</v>
      </c>
      <c r="RY66" s="1">
        <v>4509.68</v>
      </c>
      <c r="RZ66" s="1">
        <v>4509.68</v>
      </c>
      <c r="SA66" s="1">
        <v>4509.68</v>
      </c>
      <c r="SB66" s="1">
        <v>4509.68</v>
      </c>
      <c r="SC66" s="1">
        <v>4509.68</v>
      </c>
      <c r="SD66" s="1">
        <v>4509.68</v>
      </c>
      <c r="SE66" s="1">
        <v>4509.68</v>
      </c>
      <c r="SF66" s="1">
        <v>4509.68</v>
      </c>
      <c r="SG66" s="1">
        <v>4509.68</v>
      </c>
      <c r="SH66" s="1">
        <v>4509.68</v>
      </c>
      <c r="SI66" s="1">
        <v>4509.68</v>
      </c>
      <c r="SJ66" s="1">
        <v>4509.68</v>
      </c>
      <c r="SK66" s="1">
        <v>4509.68</v>
      </c>
      <c r="SL66" s="1">
        <v>4509.68</v>
      </c>
      <c r="SM66" s="1">
        <v>4509.68</v>
      </c>
      <c r="SN66" s="1">
        <v>4509.68</v>
      </c>
      <c r="SO66" s="1">
        <v>4509.68</v>
      </c>
      <c r="SP66" s="1">
        <v>4509.68</v>
      </c>
      <c r="SQ66" s="1">
        <v>4509.68</v>
      </c>
      <c r="SR66" s="1">
        <v>4509.68</v>
      </c>
      <c r="SS66" s="1">
        <v>4509.68</v>
      </c>
      <c r="ST66" s="1">
        <v>4509.68</v>
      </c>
      <c r="SU66" s="1">
        <v>4509.68</v>
      </c>
      <c r="SV66" s="1">
        <v>4509.68</v>
      </c>
      <c r="SW66" s="1">
        <v>4509.68</v>
      </c>
      <c r="SX66" s="1">
        <v>4509.68</v>
      </c>
      <c r="SY66" s="1">
        <v>4509.68</v>
      </c>
      <c r="SZ66" s="1">
        <v>4509.68</v>
      </c>
      <c r="TA66" s="1">
        <v>4509.68</v>
      </c>
      <c r="TB66" s="1">
        <v>4509.68</v>
      </c>
      <c r="TC66" s="1">
        <v>4509.68</v>
      </c>
      <c r="TD66" s="1">
        <v>4509.68</v>
      </c>
      <c r="TE66" s="1">
        <v>4509.68</v>
      </c>
      <c r="TF66" s="1">
        <v>4509.68</v>
      </c>
      <c r="TG66" s="1">
        <v>4509.68</v>
      </c>
      <c r="TH66" s="1">
        <v>4509.68</v>
      </c>
      <c r="TI66" s="1">
        <v>4509.68</v>
      </c>
      <c r="TJ66" s="1">
        <v>4509.68</v>
      </c>
      <c r="TK66" s="1">
        <v>4509.68</v>
      </c>
      <c r="TL66" s="1">
        <v>4509.68</v>
      </c>
      <c r="TM66" s="1">
        <v>4509.68</v>
      </c>
      <c r="TN66" s="1">
        <v>4509.68</v>
      </c>
      <c r="TO66" s="1">
        <v>4509.68</v>
      </c>
      <c r="TP66" s="1">
        <v>4509.68</v>
      </c>
      <c r="TQ66" s="1">
        <v>4509.68</v>
      </c>
      <c r="TR66" s="1">
        <v>4509.68</v>
      </c>
      <c r="TS66" s="1">
        <v>4509.68</v>
      </c>
      <c r="TT66" s="1">
        <v>4509.68</v>
      </c>
      <c r="TU66" s="1">
        <v>4509.68</v>
      </c>
      <c r="TV66" s="1">
        <v>4509.68</v>
      </c>
      <c r="TW66" s="1">
        <v>4509.68</v>
      </c>
      <c r="TX66" s="1">
        <v>4509.68</v>
      </c>
      <c r="TY66" s="1">
        <v>4509.68</v>
      </c>
      <c r="TZ66" s="1">
        <v>4509.68</v>
      </c>
      <c r="UA66" s="1">
        <v>4509.68</v>
      </c>
      <c r="UB66" s="1">
        <v>4509.68</v>
      </c>
      <c r="UC66" s="1">
        <v>4509.68</v>
      </c>
      <c r="UD66" s="1">
        <v>4509.68</v>
      </c>
      <c r="UE66" s="1">
        <v>4509.68</v>
      </c>
      <c r="UF66" s="1">
        <v>4509.68</v>
      </c>
      <c r="UG66" s="1">
        <v>4509.68</v>
      </c>
      <c r="UH66" s="1">
        <v>4509.68</v>
      </c>
      <c r="UI66" s="1">
        <v>4509.68</v>
      </c>
      <c r="UJ66" s="1">
        <v>4509.68</v>
      </c>
      <c r="UK66" s="1">
        <v>4509.68</v>
      </c>
      <c r="UL66" s="1">
        <v>4509.68</v>
      </c>
      <c r="UM66" s="1">
        <v>4509.68</v>
      </c>
      <c r="UN66" s="1">
        <v>4509.68</v>
      </c>
      <c r="UO66" s="1">
        <v>4509.68</v>
      </c>
      <c r="UP66" s="1">
        <v>4509.68</v>
      </c>
      <c r="UQ66" s="1">
        <v>4509.68</v>
      </c>
      <c r="UR66" s="1">
        <v>4509.68</v>
      </c>
      <c r="US66" s="1">
        <v>4509.68</v>
      </c>
      <c r="UT66" s="1">
        <v>4509.68</v>
      </c>
      <c r="UU66" s="1">
        <v>4509.68</v>
      </c>
      <c r="UV66" s="1">
        <v>4509.68</v>
      </c>
      <c r="UW66" s="1">
        <v>4509.68</v>
      </c>
      <c r="UX66" s="1">
        <v>4509.68</v>
      </c>
      <c r="UY66" s="1">
        <v>4509.68</v>
      </c>
      <c r="UZ66" s="1">
        <v>4509.68</v>
      </c>
      <c r="VA66" s="1">
        <v>4509.68</v>
      </c>
      <c r="VB66" s="1">
        <v>4509.68</v>
      </c>
      <c r="VC66" s="1">
        <v>4509.68</v>
      </c>
      <c r="VD66" s="1">
        <v>4509.68</v>
      </c>
      <c r="VE66" s="1">
        <v>4509.68</v>
      </c>
      <c r="VF66" s="1">
        <v>4509.68</v>
      </c>
      <c r="VG66" s="1">
        <v>4509.68</v>
      </c>
      <c r="VH66" s="1">
        <v>4509.68</v>
      </c>
      <c r="VI66" s="1">
        <v>4509.68</v>
      </c>
      <c r="VJ66" s="1">
        <v>4509.68</v>
      </c>
      <c r="VK66" s="1">
        <v>4509.68</v>
      </c>
      <c r="VL66" s="1">
        <v>4509.68</v>
      </c>
      <c r="VM66" s="1">
        <v>4509.68</v>
      </c>
      <c r="VN66" s="1">
        <v>4509.68</v>
      </c>
      <c r="VO66" s="1">
        <v>4509.68</v>
      </c>
      <c r="VP66" s="1">
        <v>4509.68</v>
      </c>
      <c r="VQ66" s="1">
        <v>4509.68</v>
      </c>
      <c r="VR66" s="1">
        <v>4509.68</v>
      </c>
      <c r="VS66" s="1">
        <v>4509.68</v>
      </c>
      <c r="VT66" s="1">
        <v>4509.68</v>
      </c>
      <c r="VU66" s="1">
        <v>4509.68</v>
      </c>
      <c r="VV66" s="1">
        <v>4509.68</v>
      </c>
      <c r="VW66" s="1">
        <v>4509.68</v>
      </c>
      <c r="VX66" s="1">
        <v>4509.68</v>
      </c>
      <c r="VY66" s="1">
        <v>4509.68</v>
      </c>
      <c r="VZ66" s="1">
        <v>4509.68</v>
      </c>
      <c r="WA66" s="1">
        <v>4509.68</v>
      </c>
      <c r="WB66" s="1">
        <v>4509.68</v>
      </c>
      <c r="WC66" s="1">
        <v>4509.68</v>
      </c>
      <c r="WD66" s="1">
        <v>4509.68</v>
      </c>
      <c r="WE66" s="1">
        <v>4509.68</v>
      </c>
      <c r="WF66" s="1">
        <v>4509.68</v>
      </c>
      <c r="WG66" s="1">
        <v>4509.68</v>
      </c>
      <c r="WH66" s="1">
        <v>4509.68</v>
      </c>
      <c r="WI66" s="1">
        <v>4509.68</v>
      </c>
      <c r="WJ66" s="1">
        <v>4509.68</v>
      </c>
      <c r="WK66" s="1">
        <v>4509.68</v>
      </c>
      <c r="WL66" s="1">
        <v>4509.68</v>
      </c>
      <c r="WM66" s="1">
        <v>4509.68</v>
      </c>
      <c r="WN66" s="1">
        <v>4509.68</v>
      </c>
      <c r="WO66" s="1">
        <v>4509.68</v>
      </c>
      <c r="WP66" s="1">
        <v>4509.68</v>
      </c>
      <c r="WQ66" s="1">
        <v>4509.68</v>
      </c>
      <c r="WR66" s="1">
        <v>4509.68</v>
      </c>
      <c r="WS66" s="1">
        <v>4509.68</v>
      </c>
      <c r="WT66" s="1">
        <v>4509.68</v>
      </c>
      <c r="WU66" s="1">
        <v>4509.68</v>
      </c>
      <c r="WV66" s="1">
        <v>4509.68</v>
      </c>
      <c r="WW66" s="1">
        <v>4509.68</v>
      </c>
      <c r="WX66" s="1">
        <v>4509.68</v>
      </c>
      <c r="WY66" s="1">
        <v>4509.68</v>
      </c>
      <c r="WZ66" s="1">
        <v>4509.68</v>
      </c>
      <c r="XA66" s="1">
        <v>4509.68</v>
      </c>
      <c r="XB66" s="1">
        <v>4509.68</v>
      </c>
      <c r="XC66" s="1">
        <v>4509.68</v>
      </c>
      <c r="XD66" s="1">
        <v>4509.68</v>
      </c>
      <c r="XE66" s="1">
        <v>4509.68</v>
      </c>
      <c r="XF66" s="1">
        <v>4509.68</v>
      </c>
      <c r="XG66" s="1">
        <v>4509.68</v>
      </c>
      <c r="XH66" s="1">
        <v>4509.68</v>
      </c>
      <c r="XI66" s="1">
        <v>4509.68</v>
      </c>
      <c r="XJ66" s="1">
        <v>4509.68</v>
      </c>
      <c r="XK66" s="1">
        <v>4509.68</v>
      </c>
      <c r="XL66" s="1">
        <v>4509.68</v>
      </c>
      <c r="XM66" s="1">
        <v>4509.68</v>
      </c>
      <c r="XN66" s="1">
        <v>4509.68</v>
      </c>
      <c r="XO66" s="1">
        <v>4509.68</v>
      </c>
      <c r="XP66" s="1">
        <v>4509.68</v>
      </c>
      <c r="XQ66" s="1">
        <v>4509.68</v>
      </c>
      <c r="XR66" s="1">
        <v>4509.68</v>
      </c>
      <c r="XS66" s="1">
        <v>4509.68</v>
      </c>
      <c r="XT66" s="1">
        <v>4509.68</v>
      </c>
      <c r="XU66" s="1">
        <v>4509.68</v>
      </c>
      <c r="XV66" s="1">
        <v>4509.68</v>
      </c>
      <c r="XW66" s="1">
        <v>4509.68</v>
      </c>
      <c r="XX66" s="1">
        <v>4509.68</v>
      </c>
      <c r="XY66" s="1">
        <v>4509.68</v>
      </c>
      <c r="XZ66" s="1">
        <v>4509.68</v>
      </c>
      <c r="YA66" s="1">
        <v>4509.68</v>
      </c>
      <c r="YB66" s="1">
        <v>4509.68</v>
      </c>
      <c r="YC66" s="1">
        <v>4509.68</v>
      </c>
      <c r="YD66" s="1">
        <v>4509.68</v>
      </c>
      <c r="YE66" s="1">
        <v>4509.68</v>
      </c>
      <c r="YF66" s="1">
        <v>4509.68</v>
      </c>
      <c r="YG66" s="1">
        <v>4509.68</v>
      </c>
      <c r="YH66" s="1">
        <v>4509.68</v>
      </c>
      <c r="YI66" s="1">
        <v>4509.68</v>
      </c>
      <c r="YJ66" s="1">
        <v>4509.68</v>
      </c>
      <c r="YK66" s="1">
        <v>4509.68</v>
      </c>
      <c r="YL66" s="1">
        <v>4509.68</v>
      </c>
      <c r="YM66" s="1">
        <v>4509.68</v>
      </c>
      <c r="YN66" s="1">
        <v>4509.68</v>
      </c>
      <c r="YO66" s="1">
        <v>4509.68</v>
      </c>
      <c r="YP66" s="1">
        <v>4509.68</v>
      </c>
      <c r="YQ66" s="1">
        <v>4509.68</v>
      </c>
      <c r="YR66" s="1">
        <v>4509.68</v>
      </c>
      <c r="YS66" s="1">
        <v>4509.68</v>
      </c>
      <c r="YT66" s="1">
        <v>4509.68</v>
      </c>
      <c r="YU66" s="1">
        <v>4509.68</v>
      </c>
      <c r="YV66" s="1">
        <v>4509.68</v>
      </c>
      <c r="YW66" s="1">
        <v>4509.68</v>
      </c>
      <c r="YX66" s="1">
        <v>4509.68</v>
      </c>
      <c r="YY66" s="1">
        <v>4509.68</v>
      </c>
      <c r="YZ66" s="1">
        <v>4509.68</v>
      </c>
      <c r="ZA66" s="1">
        <v>4509.68</v>
      </c>
      <c r="ZB66" s="1">
        <v>4509.68</v>
      </c>
      <c r="ZC66" s="1">
        <v>4509.68</v>
      </c>
      <c r="ZD66" s="1">
        <v>4509.68</v>
      </c>
      <c r="ZE66" s="1">
        <v>4509.68</v>
      </c>
      <c r="ZF66" s="1">
        <v>4509.68</v>
      </c>
      <c r="ZG66" s="1">
        <v>4509.68</v>
      </c>
      <c r="ZH66" s="1">
        <v>4509.68</v>
      </c>
      <c r="ZI66" s="1">
        <v>4509.68</v>
      </c>
      <c r="ZJ66" s="1">
        <v>4509.68</v>
      </c>
      <c r="ZK66" s="1">
        <v>4509.68</v>
      </c>
      <c r="ZL66" s="1">
        <v>4509.68</v>
      </c>
      <c r="ZM66" s="1">
        <v>4509.68</v>
      </c>
      <c r="ZN66" s="1">
        <v>4509.68</v>
      </c>
      <c r="ZO66" s="1">
        <v>4509.68</v>
      </c>
      <c r="ZP66" s="1">
        <v>4509.68</v>
      </c>
      <c r="ZQ66" s="1">
        <v>4509.68</v>
      </c>
      <c r="ZR66" s="1">
        <v>4509.68</v>
      </c>
      <c r="ZS66" s="1">
        <v>4509.68</v>
      </c>
      <c r="ZT66" s="1">
        <v>4509.68</v>
      </c>
      <c r="ZU66" s="1">
        <v>4509.68</v>
      </c>
      <c r="ZV66" s="1">
        <v>4509.68</v>
      </c>
      <c r="ZW66" s="1">
        <v>4509.68</v>
      </c>
      <c r="ZX66" s="1">
        <v>4509.68</v>
      </c>
      <c r="ZY66" s="1">
        <v>4509.68</v>
      </c>
      <c r="ZZ66" s="1">
        <v>4509.68</v>
      </c>
      <c r="AAA66" s="1">
        <v>4509.68</v>
      </c>
      <c r="AAB66" s="1">
        <v>4509.68</v>
      </c>
      <c r="AAC66" s="1">
        <v>4509.68</v>
      </c>
      <c r="AAD66" s="1">
        <v>4509.68</v>
      </c>
      <c r="AAE66" s="1">
        <v>4509.68</v>
      </c>
      <c r="AAF66" s="1">
        <v>4509.68</v>
      </c>
      <c r="AAG66" s="1">
        <v>4509.68</v>
      </c>
      <c r="AAH66" s="1">
        <v>4509.68</v>
      </c>
      <c r="AAI66" s="1">
        <v>4509.68</v>
      </c>
      <c r="AAJ66" s="1">
        <v>4509.68</v>
      </c>
      <c r="AAK66" s="1">
        <v>4509.68</v>
      </c>
      <c r="AAL66" s="1">
        <v>4509.68</v>
      </c>
      <c r="AAM66" s="1">
        <v>4509.68</v>
      </c>
      <c r="AAN66" s="1">
        <v>4509.68</v>
      </c>
      <c r="AAO66" s="1">
        <v>4509.68</v>
      </c>
      <c r="AAP66" s="1">
        <v>4509.68</v>
      </c>
      <c r="AAQ66" s="1">
        <v>4509.68</v>
      </c>
      <c r="AAR66" s="1">
        <v>4509.68</v>
      </c>
      <c r="AAS66" s="1">
        <v>4509.68</v>
      </c>
      <c r="AAT66" s="1">
        <v>4509.68</v>
      </c>
      <c r="AAU66" s="1">
        <v>4509.68</v>
      </c>
      <c r="AAV66" s="1">
        <v>4509.68</v>
      </c>
      <c r="AAW66" s="1">
        <v>4509.68</v>
      </c>
      <c r="AAX66" s="1">
        <v>4509.68</v>
      </c>
      <c r="AAY66" s="1">
        <v>4509.68</v>
      </c>
      <c r="AAZ66" s="1">
        <v>4509.68</v>
      </c>
      <c r="ABA66" s="1">
        <v>4509.68</v>
      </c>
      <c r="ABB66" s="1">
        <v>4509.68</v>
      </c>
      <c r="ABC66" s="1">
        <v>4509.68</v>
      </c>
      <c r="ABD66" s="1">
        <v>4509.68</v>
      </c>
      <c r="ABE66" s="1">
        <v>4509.68</v>
      </c>
      <c r="ABF66" s="1">
        <v>4509.68</v>
      </c>
      <c r="ABG66" s="1">
        <v>4509.68</v>
      </c>
      <c r="ABH66" s="1">
        <v>4509.68</v>
      </c>
      <c r="ABI66" s="1">
        <v>4509.68</v>
      </c>
      <c r="ABJ66" s="1">
        <v>4509.68</v>
      </c>
      <c r="ABK66" s="1">
        <v>4509.68</v>
      </c>
      <c r="ABL66" s="1">
        <v>4509.68</v>
      </c>
      <c r="ABM66" s="1">
        <v>4509.68</v>
      </c>
      <c r="ABN66" s="1">
        <v>4509.68</v>
      </c>
      <c r="ABO66" s="1">
        <v>4509.68</v>
      </c>
      <c r="ABP66" s="1">
        <v>4509.68</v>
      </c>
      <c r="ABQ66" s="1">
        <v>4509.68</v>
      </c>
      <c r="ABR66" s="1">
        <v>4509.68</v>
      </c>
      <c r="ABS66" s="1">
        <v>4509.68</v>
      </c>
      <c r="ABT66" s="1">
        <v>4509.68</v>
      </c>
      <c r="ABU66" s="1">
        <v>4509.68</v>
      </c>
      <c r="ABV66" s="1">
        <v>4509.68</v>
      </c>
      <c r="ABW66" s="1">
        <v>4509.68</v>
      </c>
      <c r="ABX66" s="1">
        <v>4509.68</v>
      </c>
      <c r="ABY66" s="1">
        <v>4509.68</v>
      </c>
      <c r="ABZ66" s="1">
        <v>4509.68</v>
      </c>
      <c r="ACA66" s="1">
        <v>4509.68</v>
      </c>
      <c r="ACB66" s="1">
        <v>4509.68</v>
      </c>
      <c r="ACC66" s="1">
        <v>4509.68</v>
      </c>
      <c r="ACD66" s="1">
        <v>4509.68</v>
      </c>
      <c r="ACE66" s="1">
        <v>4509.68</v>
      </c>
      <c r="ACF66" s="1">
        <v>4509.68</v>
      </c>
      <c r="ACG66" s="1">
        <v>4509.68</v>
      </c>
      <c r="ACH66" s="1">
        <v>4509.68</v>
      </c>
      <c r="ACI66" s="1">
        <v>4509.68</v>
      </c>
      <c r="ACJ66" s="1">
        <v>4509.68</v>
      </c>
      <c r="ACK66" s="1">
        <v>4509.68</v>
      </c>
      <c r="ACL66" s="1">
        <v>4509.68</v>
      </c>
      <c r="ACM66" s="1">
        <v>4509.68</v>
      </c>
      <c r="ACN66" s="1">
        <v>4509.68</v>
      </c>
      <c r="ACO66" s="1">
        <v>4509.68</v>
      </c>
      <c r="ACP66" s="1">
        <v>4509.68</v>
      </c>
      <c r="ACQ66" s="1">
        <v>4509.68</v>
      </c>
      <c r="ACR66" s="1">
        <v>4509.68</v>
      </c>
      <c r="ACS66" s="1">
        <v>4509.68</v>
      </c>
      <c r="ACT66" s="1">
        <v>4509.68</v>
      </c>
      <c r="ACU66" s="1">
        <v>4509.68</v>
      </c>
      <c r="ACV66" s="1">
        <v>4509.68</v>
      </c>
      <c r="ACW66" s="1">
        <v>4509.68</v>
      </c>
      <c r="ACX66" s="1">
        <v>4509.68</v>
      </c>
      <c r="ACY66" s="1">
        <v>4509.68</v>
      </c>
      <c r="ACZ66" s="1">
        <v>4509.68</v>
      </c>
      <c r="ADA66" s="1">
        <v>4509.68</v>
      </c>
      <c r="ADB66" s="1">
        <v>4509.68</v>
      </c>
      <c r="ADC66" s="1">
        <v>4509.68</v>
      </c>
      <c r="ADD66" s="1">
        <v>4509.68</v>
      </c>
      <c r="ADE66" s="1">
        <v>4509.68</v>
      </c>
      <c r="ADF66" s="1">
        <v>4509.68</v>
      </c>
      <c r="ADG66" s="1">
        <v>4509.68</v>
      </c>
      <c r="ADH66" s="1">
        <v>4509.68</v>
      </c>
      <c r="ADI66" s="1">
        <v>4509.68</v>
      </c>
      <c r="ADJ66" s="1">
        <v>4509.68</v>
      </c>
      <c r="ADK66" s="1">
        <v>4509.68</v>
      </c>
      <c r="ADL66" s="1">
        <v>4509.68</v>
      </c>
      <c r="ADM66" s="1">
        <v>4509.68</v>
      </c>
      <c r="ADN66" s="1">
        <v>4509.68</v>
      </c>
      <c r="ADO66" s="1">
        <v>4509.68</v>
      </c>
      <c r="ADP66" s="1">
        <v>4509.68</v>
      </c>
      <c r="ADQ66" s="1">
        <v>4509.68</v>
      </c>
      <c r="ADR66" s="1">
        <v>4509.68</v>
      </c>
      <c r="ADS66" s="1">
        <v>4509.68</v>
      </c>
      <c r="ADT66" s="1">
        <v>4509.68</v>
      </c>
      <c r="ADU66" s="1">
        <v>4509.68</v>
      </c>
      <c r="ADV66" s="1">
        <v>4509.68</v>
      </c>
      <c r="ADW66" s="1">
        <v>4509.68</v>
      </c>
      <c r="ADX66" s="1">
        <v>4509.68</v>
      </c>
      <c r="ADY66" s="1">
        <v>4509.68</v>
      </c>
      <c r="ADZ66" s="1">
        <v>4509.68</v>
      </c>
      <c r="AEA66" s="1">
        <v>4509.68</v>
      </c>
      <c r="AEB66" s="1">
        <v>4509.68</v>
      </c>
      <c r="AEC66" s="1">
        <v>4509.68</v>
      </c>
      <c r="AED66" s="1">
        <v>4509.68</v>
      </c>
      <c r="AEE66" s="1">
        <v>4509.68</v>
      </c>
      <c r="AEF66" s="1">
        <v>4509.68</v>
      </c>
      <c r="AEG66" s="1">
        <v>4509.68</v>
      </c>
      <c r="AEH66" s="1">
        <v>4509.68</v>
      </c>
      <c r="AEI66" s="1">
        <v>4509.68</v>
      </c>
      <c r="AEJ66" s="1">
        <v>4509.68</v>
      </c>
      <c r="AEK66" s="1">
        <v>4509.68</v>
      </c>
      <c r="AEL66" s="1">
        <v>4509.68</v>
      </c>
      <c r="AEM66" s="1">
        <v>4509.68</v>
      </c>
      <c r="AEN66" s="1">
        <v>4509.68</v>
      </c>
      <c r="AEO66" s="1">
        <v>4509.68</v>
      </c>
      <c r="AEP66" s="1">
        <v>4509.68</v>
      </c>
      <c r="AEQ66" s="1">
        <v>4509.68</v>
      </c>
      <c r="AER66" s="1">
        <v>4509.68</v>
      </c>
      <c r="AES66" s="1">
        <v>4509.68</v>
      </c>
      <c r="AET66" s="1">
        <v>4509.68</v>
      </c>
      <c r="AEU66" s="1">
        <v>4509.68</v>
      </c>
      <c r="AEV66" s="1">
        <v>4509.68</v>
      </c>
      <c r="AEW66" s="1">
        <v>4509.68</v>
      </c>
      <c r="AEX66" s="1">
        <v>4509.68</v>
      </c>
      <c r="AEY66" s="1">
        <v>4509.68</v>
      </c>
      <c r="AEZ66" s="1">
        <v>4509.68</v>
      </c>
      <c r="AFA66" s="1">
        <v>4509.68</v>
      </c>
      <c r="AFB66" s="1">
        <v>4509.68</v>
      </c>
      <c r="AFC66" s="1">
        <v>4509.68</v>
      </c>
      <c r="AFD66" s="1">
        <v>4509.68</v>
      </c>
      <c r="AFE66" s="1">
        <v>4509.68</v>
      </c>
      <c r="AFF66" s="1">
        <v>4509.68</v>
      </c>
      <c r="AFG66" s="1">
        <v>4509.68</v>
      </c>
      <c r="AFH66" s="1">
        <v>4509.68</v>
      </c>
      <c r="AFI66" s="1">
        <v>4509.68</v>
      </c>
      <c r="AFJ66" s="1">
        <v>4509.68</v>
      </c>
      <c r="AFK66" s="1">
        <v>4509.68</v>
      </c>
      <c r="AFL66" s="1">
        <v>4509.68</v>
      </c>
      <c r="AFM66" s="1">
        <v>4509.68</v>
      </c>
      <c r="AFN66" s="1">
        <v>4509.68</v>
      </c>
      <c r="AFO66" s="1">
        <v>4509.68</v>
      </c>
      <c r="AFP66" s="1">
        <v>4509.68</v>
      </c>
      <c r="AFQ66" s="1">
        <v>4509.68</v>
      </c>
      <c r="AFR66" s="1">
        <v>4509.68</v>
      </c>
      <c r="AFS66" s="1">
        <v>4509.68</v>
      </c>
      <c r="AFT66" s="1">
        <v>4509.68</v>
      </c>
      <c r="AFU66" s="1">
        <v>4509.68</v>
      </c>
      <c r="AFV66" s="1">
        <v>4509.68</v>
      </c>
      <c r="AFW66" s="1">
        <v>4509.68</v>
      </c>
      <c r="AFX66" s="1">
        <v>4509.68</v>
      </c>
      <c r="AFY66" s="1">
        <v>4509.68</v>
      </c>
      <c r="AFZ66" s="1">
        <v>4509.68</v>
      </c>
      <c r="AGA66" s="1">
        <v>4509.68</v>
      </c>
      <c r="AGB66" s="1">
        <v>4509.68</v>
      </c>
      <c r="AGC66" s="1">
        <v>4509.68</v>
      </c>
      <c r="AGD66" s="1">
        <v>4509.68</v>
      </c>
      <c r="AGE66" s="1">
        <v>4509.68</v>
      </c>
      <c r="AGF66" s="1">
        <v>4509.68</v>
      </c>
      <c r="AGG66" s="1">
        <v>4509.68</v>
      </c>
      <c r="AGH66" s="1">
        <v>4509.68</v>
      </c>
      <c r="AGI66" s="1">
        <v>4509.68</v>
      </c>
      <c r="AGJ66" s="1">
        <v>4509.68</v>
      </c>
      <c r="AGK66" s="1">
        <v>4509.68</v>
      </c>
      <c r="AGL66" s="1">
        <v>4509.68</v>
      </c>
      <c r="AGM66" s="1">
        <v>4509.68</v>
      </c>
      <c r="AGN66" s="1">
        <v>4509.68</v>
      </c>
      <c r="AGO66" s="1">
        <v>4509.68</v>
      </c>
      <c r="AGP66" s="1">
        <v>4509.68</v>
      </c>
      <c r="AGQ66" s="1">
        <v>4509.68</v>
      </c>
      <c r="AGR66" s="1">
        <v>4509.68</v>
      </c>
      <c r="AGS66" s="1">
        <v>4509.68</v>
      </c>
      <c r="AGT66" s="1">
        <v>4509.68</v>
      </c>
      <c r="AGU66" s="1">
        <v>4509.68</v>
      </c>
      <c r="AGV66" s="1">
        <v>4509.68</v>
      </c>
      <c r="AGW66" s="1">
        <v>4509.68</v>
      </c>
      <c r="AGX66" s="1">
        <v>4509.68</v>
      </c>
      <c r="AGY66" s="1">
        <v>4509.68</v>
      </c>
      <c r="AGZ66" s="1">
        <v>4509.68</v>
      </c>
      <c r="AHA66" s="1">
        <v>4509.68</v>
      </c>
      <c r="AHB66" s="1">
        <v>4509.68</v>
      </c>
      <c r="AHC66" s="1">
        <v>4509.68</v>
      </c>
      <c r="AHD66" s="1">
        <v>4509.68</v>
      </c>
      <c r="AHE66" s="1">
        <v>4509.68</v>
      </c>
      <c r="AHF66" s="1">
        <v>4509.68</v>
      </c>
      <c r="AHG66" s="1">
        <v>4509.68</v>
      </c>
      <c r="AHH66" s="1">
        <v>4509.68</v>
      </c>
      <c r="AHI66" s="1">
        <v>4509.68</v>
      </c>
      <c r="AHJ66" s="1">
        <v>4509.68</v>
      </c>
      <c r="AHK66" s="1">
        <v>4509.68</v>
      </c>
      <c r="AHL66" s="1">
        <v>4509.68</v>
      </c>
      <c r="AHM66" s="1">
        <v>4509.68</v>
      </c>
      <c r="AHN66" s="1">
        <v>4509.68</v>
      </c>
      <c r="AHO66" s="1">
        <v>4509.68</v>
      </c>
      <c r="AHP66" s="1">
        <v>4509.68</v>
      </c>
      <c r="AHQ66" s="1">
        <v>4509.68</v>
      </c>
    </row>
    <row r="67" spans="1:901" x14ac:dyDescent="0.3">
      <c r="A67" s="1">
        <v>67</v>
      </c>
      <c r="B67" s="16" t="s">
        <v>176</v>
      </c>
      <c r="C67" s="16" t="s">
        <v>177</v>
      </c>
      <c r="D67" s="14">
        <v>45361</v>
      </c>
      <c r="E67" s="14" t="s">
        <v>173</v>
      </c>
      <c r="F67" s="1">
        <v>1171.8</v>
      </c>
      <c r="G67" s="1">
        <f t="shared" ref="G67:G130" si="1">AHQ67</f>
        <v>1187.43</v>
      </c>
      <c r="H67" s="1">
        <f>IFERROR(VLOOKUP(B67,PMS!$A$1:$G$2968,7,FALSE),"")</f>
        <v>31.55</v>
      </c>
      <c r="I67" s="1" t="str">
        <f>IFERROR(VLOOKUP(B67,PMS!$A$1:$AE$2968,31,FALSE),"")</f>
        <v>RCC</v>
      </c>
      <c r="NO67" s="1">
        <v>4.41</v>
      </c>
      <c r="NP67" s="1">
        <v>30.87</v>
      </c>
      <c r="NQ67" s="1">
        <v>57.34</v>
      </c>
      <c r="NR67" s="1">
        <v>83.8</v>
      </c>
      <c r="NS67" s="1">
        <v>110.26</v>
      </c>
      <c r="NT67" s="1">
        <v>110.26</v>
      </c>
      <c r="NU67" s="1">
        <v>136.72</v>
      </c>
      <c r="NV67" s="1">
        <v>163.19</v>
      </c>
      <c r="NW67" s="1">
        <v>189.65</v>
      </c>
      <c r="NX67" s="1">
        <v>216.11</v>
      </c>
      <c r="NY67" s="1">
        <v>242.58</v>
      </c>
      <c r="NZ67" s="1">
        <v>269.04000000000002</v>
      </c>
      <c r="OA67" s="1">
        <v>269.04000000000002</v>
      </c>
      <c r="OB67" s="1">
        <v>295.5</v>
      </c>
      <c r="OC67" s="1">
        <v>321.95999999999998</v>
      </c>
      <c r="OD67" s="1">
        <v>348.43</v>
      </c>
      <c r="OE67" s="1">
        <v>374.89</v>
      </c>
      <c r="OF67" s="1">
        <v>401.35</v>
      </c>
      <c r="OG67" s="1">
        <v>427.81</v>
      </c>
      <c r="OH67" s="1">
        <v>427.81</v>
      </c>
      <c r="OI67" s="1">
        <v>454.28</v>
      </c>
      <c r="OJ67" s="1">
        <v>480.74</v>
      </c>
      <c r="OK67" s="1">
        <v>507.2</v>
      </c>
      <c r="OL67" s="1">
        <v>533.66999999999996</v>
      </c>
      <c r="OM67" s="1">
        <v>560.13</v>
      </c>
      <c r="ON67" s="1">
        <v>586.59</v>
      </c>
      <c r="OO67" s="1">
        <v>586.59</v>
      </c>
      <c r="OP67" s="1">
        <v>613.04999999999995</v>
      </c>
      <c r="OQ67" s="1">
        <v>639.52</v>
      </c>
      <c r="OR67" s="1">
        <v>665.98</v>
      </c>
      <c r="OS67" s="1">
        <v>692.44</v>
      </c>
      <c r="OT67" s="1">
        <v>692.44</v>
      </c>
      <c r="OU67" s="1">
        <v>692.44</v>
      </c>
      <c r="OV67" s="1">
        <v>692.44</v>
      </c>
      <c r="OW67" s="1">
        <v>736.55</v>
      </c>
      <c r="OX67" s="1">
        <v>776.58</v>
      </c>
      <c r="OY67" s="1">
        <v>800.33</v>
      </c>
      <c r="OZ67" s="1">
        <v>824.08</v>
      </c>
      <c r="PA67" s="1">
        <v>847.83</v>
      </c>
      <c r="PB67" s="1">
        <v>871.57</v>
      </c>
      <c r="PC67" s="1">
        <v>871.57</v>
      </c>
      <c r="PD67" s="1">
        <v>895.32</v>
      </c>
      <c r="PE67" s="1">
        <v>919.07</v>
      </c>
      <c r="PF67" s="1">
        <v>942.82</v>
      </c>
      <c r="PG67" s="1">
        <v>966.57</v>
      </c>
      <c r="PH67" s="1">
        <v>990.32</v>
      </c>
      <c r="PI67" s="1">
        <v>1014.07</v>
      </c>
      <c r="PJ67" s="1">
        <v>1014.07</v>
      </c>
      <c r="PK67" s="1">
        <v>1037.81</v>
      </c>
      <c r="PL67" s="1">
        <v>1061.56</v>
      </c>
      <c r="PM67" s="1">
        <v>1085.31</v>
      </c>
      <c r="PN67" s="1">
        <v>1109.06</v>
      </c>
      <c r="PO67" s="1">
        <v>1109.06</v>
      </c>
      <c r="PP67" s="1">
        <v>1132.81</v>
      </c>
      <c r="PQ67" s="1">
        <v>1132.81</v>
      </c>
      <c r="PR67" s="1">
        <v>1156.56</v>
      </c>
      <c r="PS67" s="1">
        <v>1180.31</v>
      </c>
      <c r="PT67" s="1">
        <v>1187.43</v>
      </c>
      <c r="PU67" s="1">
        <v>1187.43</v>
      </c>
      <c r="PV67" s="1">
        <v>1187.43</v>
      </c>
      <c r="PW67" s="1">
        <v>1187.43</v>
      </c>
      <c r="PX67" s="1">
        <v>1187.43</v>
      </c>
      <c r="PY67" s="1">
        <v>1187.43</v>
      </c>
      <c r="PZ67" s="1">
        <v>1187.43</v>
      </c>
      <c r="QA67" s="1">
        <v>1187.43</v>
      </c>
      <c r="QB67" s="1">
        <v>1187.43</v>
      </c>
      <c r="QC67" s="1">
        <v>1187.43</v>
      </c>
      <c r="QD67" s="1">
        <v>1187.43</v>
      </c>
      <c r="QE67" s="1">
        <v>1187.43</v>
      </c>
      <c r="QF67" s="1">
        <v>1187.43</v>
      </c>
      <c r="QG67" s="1">
        <v>1187.43</v>
      </c>
      <c r="QH67" s="1">
        <v>1187.43</v>
      </c>
      <c r="QI67" s="1">
        <v>1187.43</v>
      </c>
      <c r="QJ67" s="1">
        <v>1187.43</v>
      </c>
      <c r="QK67" s="1">
        <v>1187.43</v>
      </c>
      <c r="QL67" s="1">
        <v>1187.43</v>
      </c>
      <c r="QM67" s="1">
        <v>1187.43</v>
      </c>
      <c r="QN67" s="1">
        <v>1187.43</v>
      </c>
      <c r="QO67" s="1">
        <v>1187.43</v>
      </c>
      <c r="QP67" s="1">
        <v>1187.43</v>
      </c>
      <c r="QQ67" s="1">
        <v>1187.43</v>
      </c>
      <c r="QR67" s="1">
        <v>1187.43</v>
      </c>
      <c r="QS67" s="1">
        <v>1187.43</v>
      </c>
      <c r="QT67" s="1">
        <v>1187.43</v>
      </c>
      <c r="QU67" s="1">
        <v>1187.43</v>
      </c>
      <c r="QV67" s="1">
        <v>1187.43</v>
      </c>
      <c r="QW67" s="1">
        <v>1187.43</v>
      </c>
      <c r="QX67" s="1">
        <v>1187.43</v>
      </c>
      <c r="QY67" s="1">
        <v>1187.43</v>
      </c>
      <c r="QZ67" s="1">
        <v>1187.43</v>
      </c>
      <c r="RA67" s="1">
        <v>1187.43</v>
      </c>
      <c r="RB67" s="1">
        <v>1187.43</v>
      </c>
      <c r="RC67" s="1">
        <v>1187.43</v>
      </c>
      <c r="RD67" s="1">
        <v>1187.43</v>
      </c>
      <c r="RE67" s="1">
        <v>1187.43</v>
      </c>
      <c r="RF67" s="1">
        <v>1187.43</v>
      </c>
      <c r="RG67" s="1">
        <v>1187.43</v>
      </c>
      <c r="RH67" s="1">
        <v>1187.43</v>
      </c>
      <c r="RI67" s="1">
        <v>1187.43</v>
      </c>
      <c r="RJ67" s="1">
        <v>1187.43</v>
      </c>
      <c r="RK67" s="1">
        <v>1187.43</v>
      </c>
      <c r="RL67" s="1">
        <v>1187.43</v>
      </c>
      <c r="RM67" s="1">
        <v>1187.43</v>
      </c>
      <c r="RN67" s="1">
        <v>1187.43</v>
      </c>
      <c r="RO67" s="1">
        <v>1187.43</v>
      </c>
      <c r="RP67" s="1">
        <v>1187.43</v>
      </c>
      <c r="RQ67" s="1">
        <v>1187.43</v>
      </c>
      <c r="RR67" s="1">
        <v>1187.43</v>
      </c>
      <c r="RS67" s="1">
        <v>1187.43</v>
      </c>
      <c r="RT67" s="1">
        <v>1187.43</v>
      </c>
      <c r="RU67" s="1">
        <v>1187.43</v>
      </c>
      <c r="RV67" s="1">
        <v>1187.43</v>
      </c>
      <c r="RW67" s="1">
        <v>1187.43</v>
      </c>
      <c r="RX67" s="1">
        <v>1187.43</v>
      </c>
      <c r="RY67" s="1">
        <v>1187.43</v>
      </c>
      <c r="RZ67" s="1">
        <v>1187.43</v>
      </c>
      <c r="SA67" s="1">
        <v>1187.43</v>
      </c>
      <c r="SB67" s="1">
        <v>1187.43</v>
      </c>
      <c r="SC67" s="1">
        <v>1187.43</v>
      </c>
      <c r="SD67" s="1">
        <v>1187.43</v>
      </c>
      <c r="SE67" s="1">
        <v>1187.43</v>
      </c>
      <c r="SF67" s="1">
        <v>1187.43</v>
      </c>
      <c r="SG67" s="1">
        <v>1187.43</v>
      </c>
      <c r="SH67" s="1">
        <v>1187.43</v>
      </c>
      <c r="SI67" s="1">
        <v>1187.43</v>
      </c>
      <c r="SJ67" s="1">
        <v>1187.43</v>
      </c>
      <c r="SK67" s="1">
        <v>1187.43</v>
      </c>
      <c r="SL67" s="1">
        <v>1187.43</v>
      </c>
      <c r="SM67" s="1">
        <v>1187.43</v>
      </c>
      <c r="SN67" s="1">
        <v>1187.43</v>
      </c>
      <c r="SO67" s="1">
        <v>1187.43</v>
      </c>
      <c r="SP67" s="1">
        <v>1187.43</v>
      </c>
      <c r="SQ67" s="1">
        <v>1187.43</v>
      </c>
      <c r="SR67" s="1">
        <v>1187.43</v>
      </c>
      <c r="SS67" s="1">
        <v>1187.43</v>
      </c>
      <c r="ST67" s="1">
        <v>1187.43</v>
      </c>
      <c r="SU67" s="1">
        <v>1187.43</v>
      </c>
      <c r="SV67" s="1">
        <v>1187.43</v>
      </c>
      <c r="SW67" s="1">
        <v>1187.43</v>
      </c>
      <c r="SX67" s="1">
        <v>1187.43</v>
      </c>
      <c r="SY67" s="1">
        <v>1187.43</v>
      </c>
      <c r="SZ67" s="1">
        <v>1187.43</v>
      </c>
      <c r="TA67" s="1">
        <v>1187.43</v>
      </c>
      <c r="TB67" s="1">
        <v>1187.43</v>
      </c>
      <c r="TC67" s="1">
        <v>1187.43</v>
      </c>
      <c r="TD67" s="1">
        <v>1187.43</v>
      </c>
      <c r="TE67" s="1">
        <v>1187.43</v>
      </c>
      <c r="TF67" s="1">
        <v>1187.43</v>
      </c>
      <c r="TG67" s="1">
        <v>1187.43</v>
      </c>
      <c r="TH67" s="1">
        <v>1187.43</v>
      </c>
      <c r="TI67" s="1">
        <v>1187.43</v>
      </c>
      <c r="TJ67" s="1">
        <v>1187.43</v>
      </c>
      <c r="TK67" s="1">
        <v>1187.43</v>
      </c>
      <c r="TL67" s="1">
        <v>1187.43</v>
      </c>
      <c r="TM67" s="1">
        <v>1187.43</v>
      </c>
      <c r="TN67" s="1">
        <v>1187.43</v>
      </c>
      <c r="TO67" s="1">
        <v>1187.43</v>
      </c>
      <c r="TP67" s="1">
        <v>1187.43</v>
      </c>
      <c r="TQ67" s="1">
        <v>1187.43</v>
      </c>
      <c r="TR67" s="1">
        <v>1187.43</v>
      </c>
      <c r="TS67" s="1">
        <v>1187.43</v>
      </c>
      <c r="TT67" s="1">
        <v>1187.43</v>
      </c>
      <c r="TU67" s="1">
        <v>1187.43</v>
      </c>
      <c r="TV67" s="1">
        <v>1187.43</v>
      </c>
      <c r="TW67" s="1">
        <v>1187.43</v>
      </c>
      <c r="TX67" s="1">
        <v>1187.43</v>
      </c>
      <c r="TY67" s="1">
        <v>1187.43</v>
      </c>
      <c r="TZ67" s="1">
        <v>1187.43</v>
      </c>
      <c r="UA67" s="1">
        <v>1187.43</v>
      </c>
      <c r="UB67" s="1">
        <v>1187.43</v>
      </c>
      <c r="UC67" s="1">
        <v>1187.43</v>
      </c>
      <c r="UD67" s="1">
        <v>1187.43</v>
      </c>
      <c r="UE67" s="1">
        <v>1187.43</v>
      </c>
      <c r="UF67" s="1">
        <v>1187.43</v>
      </c>
      <c r="UG67" s="1">
        <v>1187.43</v>
      </c>
      <c r="UH67" s="1">
        <v>1187.43</v>
      </c>
      <c r="UI67" s="1">
        <v>1187.43</v>
      </c>
      <c r="UJ67" s="1">
        <v>1187.43</v>
      </c>
      <c r="UK67" s="1">
        <v>1187.43</v>
      </c>
      <c r="UL67" s="1">
        <v>1187.43</v>
      </c>
      <c r="UM67" s="1">
        <v>1187.43</v>
      </c>
      <c r="UN67" s="1">
        <v>1187.43</v>
      </c>
      <c r="UO67" s="1">
        <v>1187.43</v>
      </c>
      <c r="UP67" s="1">
        <v>1187.43</v>
      </c>
      <c r="UQ67" s="1">
        <v>1187.43</v>
      </c>
      <c r="UR67" s="1">
        <v>1187.43</v>
      </c>
      <c r="US67" s="1">
        <v>1187.43</v>
      </c>
      <c r="UT67" s="1">
        <v>1187.43</v>
      </c>
      <c r="UU67" s="1">
        <v>1187.43</v>
      </c>
      <c r="UV67" s="1">
        <v>1187.43</v>
      </c>
      <c r="UW67" s="1">
        <v>1187.43</v>
      </c>
      <c r="UX67" s="1">
        <v>1187.43</v>
      </c>
      <c r="UY67" s="1">
        <v>1187.43</v>
      </c>
      <c r="UZ67" s="1">
        <v>1187.43</v>
      </c>
      <c r="VA67" s="1">
        <v>1187.43</v>
      </c>
      <c r="VB67" s="1">
        <v>1187.43</v>
      </c>
      <c r="VC67" s="1">
        <v>1187.43</v>
      </c>
      <c r="VD67" s="1">
        <v>1187.43</v>
      </c>
      <c r="VE67" s="1">
        <v>1187.43</v>
      </c>
      <c r="VF67" s="1">
        <v>1187.43</v>
      </c>
      <c r="VG67" s="1">
        <v>1187.43</v>
      </c>
      <c r="VH67" s="1">
        <v>1187.43</v>
      </c>
      <c r="VI67" s="1">
        <v>1187.43</v>
      </c>
      <c r="VJ67" s="1">
        <v>1187.43</v>
      </c>
      <c r="VK67" s="1">
        <v>1187.43</v>
      </c>
      <c r="VL67" s="1">
        <v>1187.43</v>
      </c>
      <c r="VM67" s="1">
        <v>1187.43</v>
      </c>
      <c r="VN67" s="1">
        <v>1187.43</v>
      </c>
      <c r="VO67" s="1">
        <v>1187.43</v>
      </c>
      <c r="VP67" s="1">
        <v>1187.43</v>
      </c>
      <c r="VQ67" s="1">
        <v>1187.43</v>
      </c>
      <c r="VR67" s="1">
        <v>1187.43</v>
      </c>
      <c r="VS67" s="1">
        <v>1187.43</v>
      </c>
      <c r="VT67" s="1">
        <v>1187.43</v>
      </c>
      <c r="VU67" s="1">
        <v>1187.43</v>
      </c>
      <c r="VV67" s="1">
        <v>1187.43</v>
      </c>
      <c r="VW67" s="1">
        <v>1187.43</v>
      </c>
      <c r="VX67" s="1">
        <v>1187.43</v>
      </c>
      <c r="VY67" s="1">
        <v>1187.43</v>
      </c>
      <c r="VZ67" s="1">
        <v>1187.43</v>
      </c>
      <c r="WA67" s="1">
        <v>1187.43</v>
      </c>
      <c r="WB67" s="1">
        <v>1187.43</v>
      </c>
      <c r="WC67" s="1">
        <v>1187.43</v>
      </c>
      <c r="WD67" s="1">
        <v>1187.43</v>
      </c>
      <c r="WE67" s="1">
        <v>1187.43</v>
      </c>
      <c r="WF67" s="1">
        <v>1187.43</v>
      </c>
      <c r="WG67" s="1">
        <v>1187.43</v>
      </c>
      <c r="WH67" s="1">
        <v>1187.43</v>
      </c>
      <c r="WI67" s="1">
        <v>1187.43</v>
      </c>
      <c r="WJ67" s="1">
        <v>1187.43</v>
      </c>
      <c r="WK67" s="1">
        <v>1187.43</v>
      </c>
      <c r="WL67" s="1">
        <v>1187.43</v>
      </c>
      <c r="WM67" s="1">
        <v>1187.43</v>
      </c>
      <c r="WN67" s="1">
        <v>1187.43</v>
      </c>
      <c r="WO67" s="1">
        <v>1187.43</v>
      </c>
      <c r="WP67" s="1">
        <v>1187.43</v>
      </c>
      <c r="WQ67" s="1">
        <v>1187.43</v>
      </c>
      <c r="WR67" s="1">
        <v>1187.43</v>
      </c>
      <c r="WS67" s="1">
        <v>1187.43</v>
      </c>
      <c r="WT67" s="1">
        <v>1187.43</v>
      </c>
      <c r="WU67" s="1">
        <v>1187.43</v>
      </c>
      <c r="WV67" s="1">
        <v>1187.43</v>
      </c>
      <c r="WW67" s="1">
        <v>1187.43</v>
      </c>
      <c r="WX67" s="1">
        <v>1187.43</v>
      </c>
      <c r="WY67" s="1">
        <v>1187.43</v>
      </c>
      <c r="WZ67" s="1">
        <v>1187.43</v>
      </c>
      <c r="XA67" s="1">
        <v>1187.43</v>
      </c>
      <c r="XB67" s="1">
        <v>1187.43</v>
      </c>
      <c r="XC67" s="1">
        <v>1187.43</v>
      </c>
      <c r="XD67" s="1">
        <v>1187.43</v>
      </c>
      <c r="XE67" s="1">
        <v>1187.43</v>
      </c>
      <c r="XF67" s="1">
        <v>1187.43</v>
      </c>
      <c r="XG67" s="1">
        <v>1187.43</v>
      </c>
      <c r="XH67" s="1">
        <v>1187.43</v>
      </c>
      <c r="XI67" s="1">
        <v>1187.43</v>
      </c>
      <c r="XJ67" s="1">
        <v>1187.43</v>
      </c>
      <c r="XK67" s="1">
        <v>1187.43</v>
      </c>
      <c r="XL67" s="1">
        <v>1187.43</v>
      </c>
      <c r="XM67" s="1">
        <v>1187.43</v>
      </c>
      <c r="XN67" s="1">
        <v>1187.43</v>
      </c>
      <c r="XO67" s="1">
        <v>1187.43</v>
      </c>
      <c r="XP67" s="1">
        <v>1187.43</v>
      </c>
      <c r="XQ67" s="1">
        <v>1187.43</v>
      </c>
      <c r="XR67" s="1">
        <v>1187.43</v>
      </c>
      <c r="XS67" s="1">
        <v>1187.43</v>
      </c>
      <c r="XT67" s="1">
        <v>1187.43</v>
      </c>
      <c r="XU67" s="1">
        <v>1187.43</v>
      </c>
      <c r="XV67" s="1">
        <v>1187.43</v>
      </c>
      <c r="XW67" s="1">
        <v>1187.43</v>
      </c>
      <c r="XX67" s="1">
        <v>1187.43</v>
      </c>
      <c r="XY67" s="1">
        <v>1187.43</v>
      </c>
      <c r="XZ67" s="1">
        <v>1187.43</v>
      </c>
      <c r="YA67" s="1">
        <v>1187.43</v>
      </c>
      <c r="YB67" s="1">
        <v>1187.43</v>
      </c>
      <c r="YC67" s="1">
        <v>1187.43</v>
      </c>
      <c r="YD67" s="1">
        <v>1187.43</v>
      </c>
      <c r="YE67" s="1">
        <v>1187.43</v>
      </c>
      <c r="YF67" s="1">
        <v>1187.43</v>
      </c>
      <c r="YG67" s="1">
        <v>1187.43</v>
      </c>
      <c r="YH67" s="1">
        <v>1187.43</v>
      </c>
      <c r="YI67" s="1">
        <v>1187.43</v>
      </c>
      <c r="YJ67" s="1">
        <v>1187.43</v>
      </c>
      <c r="YK67" s="1">
        <v>1187.43</v>
      </c>
      <c r="YL67" s="1">
        <v>1187.43</v>
      </c>
      <c r="YM67" s="1">
        <v>1187.43</v>
      </c>
      <c r="YN67" s="1">
        <v>1187.43</v>
      </c>
      <c r="YO67" s="1">
        <v>1187.43</v>
      </c>
      <c r="YP67" s="1">
        <v>1187.43</v>
      </c>
      <c r="YQ67" s="1">
        <v>1187.43</v>
      </c>
      <c r="YR67" s="1">
        <v>1187.43</v>
      </c>
      <c r="YS67" s="1">
        <v>1187.43</v>
      </c>
      <c r="YT67" s="1">
        <v>1187.43</v>
      </c>
      <c r="YU67" s="1">
        <v>1187.43</v>
      </c>
      <c r="YV67" s="1">
        <v>1187.43</v>
      </c>
      <c r="YW67" s="1">
        <v>1187.43</v>
      </c>
      <c r="YX67" s="1">
        <v>1187.43</v>
      </c>
      <c r="YY67" s="1">
        <v>1187.43</v>
      </c>
      <c r="YZ67" s="1">
        <v>1187.43</v>
      </c>
      <c r="ZA67" s="1">
        <v>1187.43</v>
      </c>
      <c r="ZB67" s="1">
        <v>1187.43</v>
      </c>
      <c r="ZC67" s="1">
        <v>1187.43</v>
      </c>
      <c r="ZD67" s="1">
        <v>1187.43</v>
      </c>
      <c r="ZE67" s="1">
        <v>1187.43</v>
      </c>
      <c r="ZF67" s="1">
        <v>1187.43</v>
      </c>
      <c r="ZG67" s="1">
        <v>1187.43</v>
      </c>
      <c r="ZH67" s="1">
        <v>1187.43</v>
      </c>
      <c r="ZI67" s="1">
        <v>1187.43</v>
      </c>
      <c r="ZJ67" s="1">
        <v>1187.43</v>
      </c>
      <c r="ZK67" s="1">
        <v>1187.43</v>
      </c>
      <c r="ZL67" s="1">
        <v>1187.43</v>
      </c>
      <c r="ZM67" s="1">
        <v>1187.43</v>
      </c>
      <c r="ZN67" s="1">
        <v>1187.43</v>
      </c>
      <c r="ZO67" s="1">
        <v>1187.43</v>
      </c>
      <c r="ZP67" s="1">
        <v>1187.43</v>
      </c>
      <c r="ZQ67" s="1">
        <v>1187.43</v>
      </c>
      <c r="ZR67" s="1">
        <v>1187.43</v>
      </c>
      <c r="ZS67" s="1">
        <v>1187.43</v>
      </c>
      <c r="ZT67" s="1">
        <v>1187.43</v>
      </c>
      <c r="ZU67" s="1">
        <v>1187.43</v>
      </c>
      <c r="ZV67" s="1">
        <v>1187.43</v>
      </c>
      <c r="ZW67" s="1">
        <v>1187.43</v>
      </c>
      <c r="ZX67" s="1">
        <v>1187.43</v>
      </c>
      <c r="ZY67" s="1">
        <v>1187.43</v>
      </c>
      <c r="ZZ67" s="1">
        <v>1187.43</v>
      </c>
      <c r="AAA67" s="1">
        <v>1187.43</v>
      </c>
      <c r="AAB67" s="1">
        <v>1187.43</v>
      </c>
      <c r="AAC67" s="1">
        <v>1187.43</v>
      </c>
      <c r="AAD67" s="1">
        <v>1187.43</v>
      </c>
      <c r="AAE67" s="1">
        <v>1187.43</v>
      </c>
      <c r="AAF67" s="1">
        <v>1187.43</v>
      </c>
      <c r="AAG67" s="1">
        <v>1187.43</v>
      </c>
      <c r="AAH67" s="1">
        <v>1187.43</v>
      </c>
      <c r="AAI67" s="1">
        <v>1187.43</v>
      </c>
      <c r="AAJ67" s="1">
        <v>1187.43</v>
      </c>
      <c r="AAK67" s="1">
        <v>1187.43</v>
      </c>
      <c r="AAL67" s="1">
        <v>1187.43</v>
      </c>
      <c r="AAM67" s="1">
        <v>1187.43</v>
      </c>
      <c r="AAN67" s="1">
        <v>1187.43</v>
      </c>
      <c r="AAO67" s="1">
        <v>1187.43</v>
      </c>
      <c r="AAP67" s="1">
        <v>1187.43</v>
      </c>
      <c r="AAQ67" s="1">
        <v>1187.43</v>
      </c>
      <c r="AAR67" s="1">
        <v>1187.43</v>
      </c>
      <c r="AAS67" s="1">
        <v>1187.43</v>
      </c>
      <c r="AAT67" s="1">
        <v>1187.43</v>
      </c>
      <c r="AAU67" s="1">
        <v>1187.43</v>
      </c>
      <c r="AAV67" s="1">
        <v>1187.43</v>
      </c>
      <c r="AAW67" s="1">
        <v>1187.43</v>
      </c>
      <c r="AAX67" s="1">
        <v>1187.43</v>
      </c>
      <c r="AAY67" s="1">
        <v>1187.43</v>
      </c>
      <c r="AAZ67" s="1">
        <v>1187.43</v>
      </c>
      <c r="ABA67" s="1">
        <v>1187.43</v>
      </c>
      <c r="ABB67" s="1">
        <v>1187.43</v>
      </c>
      <c r="ABC67" s="1">
        <v>1187.43</v>
      </c>
      <c r="ABD67" s="1">
        <v>1187.43</v>
      </c>
      <c r="ABE67" s="1">
        <v>1187.43</v>
      </c>
      <c r="ABF67" s="1">
        <v>1187.43</v>
      </c>
      <c r="ABG67" s="1">
        <v>1187.43</v>
      </c>
      <c r="ABH67" s="1">
        <v>1187.43</v>
      </c>
      <c r="ABI67" s="1">
        <v>1187.43</v>
      </c>
      <c r="ABJ67" s="1">
        <v>1187.43</v>
      </c>
      <c r="ABK67" s="1">
        <v>1187.43</v>
      </c>
      <c r="ABL67" s="1">
        <v>1187.43</v>
      </c>
      <c r="ABM67" s="1">
        <v>1187.43</v>
      </c>
      <c r="ABN67" s="1">
        <v>1187.43</v>
      </c>
      <c r="ABO67" s="1">
        <v>1187.43</v>
      </c>
      <c r="ABP67" s="1">
        <v>1187.43</v>
      </c>
      <c r="ABQ67" s="1">
        <v>1187.43</v>
      </c>
      <c r="ABR67" s="1">
        <v>1187.43</v>
      </c>
      <c r="ABS67" s="1">
        <v>1187.43</v>
      </c>
      <c r="ABT67" s="1">
        <v>1187.43</v>
      </c>
      <c r="ABU67" s="1">
        <v>1187.43</v>
      </c>
      <c r="ABV67" s="1">
        <v>1187.43</v>
      </c>
      <c r="ABW67" s="1">
        <v>1187.43</v>
      </c>
      <c r="ABX67" s="1">
        <v>1187.43</v>
      </c>
      <c r="ABY67" s="1">
        <v>1187.43</v>
      </c>
      <c r="ABZ67" s="1">
        <v>1187.43</v>
      </c>
      <c r="ACA67" s="1">
        <v>1187.43</v>
      </c>
      <c r="ACB67" s="1">
        <v>1187.43</v>
      </c>
      <c r="ACC67" s="1">
        <v>1187.43</v>
      </c>
      <c r="ACD67" s="1">
        <v>1187.43</v>
      </c>
      <c r="ACE67" s="1">
        <v>1187.43</v>
      </c>
      <c r="ACF67" s="1">
        <v>1187.43</v>
      </c>
      <c r="ACG67" s="1">
        <v>1187.43</v>
      </c>
      <c r="ACH67" s="1">
        <v>1187.43</v>
      </c>
      <c r="ACI67" s="1">
        <v>1187.43</v>
      </c>
      <c r="ACJ67" s="1">
        <v>1187.43</v>
      </c>
      <c r="ACK67" s="1">
        <v>1187.43</v>
      </c>
      <c r="ACL67" s="1">
        <v>1187.43</v>
      </c>
      <c r="ACM67" s="1">
        <v>1187.43</v>
      </c>
      <c r="ACN67" s="1">
        <v>1187.43</v>
      </c>
      <c r="ACO67" s="1">
        <v>1187.43</v>
      </c>
      <c r="ACP67" s="1">
        <v>1187.43</v>
      </c>
      <c r="ACQ67" s="1">
        <v>1187.43</v>
      </c>
      <c r="ACR67" s="1">
        <v>1187.43</v>
      </c>
      <c r="ACS67" s="1">
        <v>1187.43</v>
      </c>
      <c r="ACT67" s="1">
        <v>1187.43</v>
      </c>
      <c r="ACU67" s="1">
        <v>1187.43</v>
      </c>
      <c r="ACV67" s="1">
        <v>1187.43</v>
      </c>
      <c r="ACW67" s="1">
        <v>1187.43</v>
      </c>
      <c r="ACX67" s="1">
        <v>1187.43</v>
      </c>
      <c r="ACY67" s="1">
        <v>1187.43</v>
      </c>
      <c r="ACZ67" s="1">
        <v>1187.43</v>
      </c>
      <c r="ADA67" s="1">
        <v>1187.43</v>
      </c>
      <c r="ADB67" s="1">
        <v>1187.43</v>
      </c>
      <c r="ADC67" s="1">
        <v>1187.43</v>
      </c>
      <c r="ADD67" s="1">
        <v>1187.43</v>
      </c>
      <c r="ADE67" s="1">
        <v>1187.43</v>
      </c>
      <c r="ADF67" s="1">
        <v>1187.43</v>
      </c>
      <c r="ADG67" s="1">
        <v>1187.43</v>
      </c>
      <c r="ADH67" s="1">
        <v>1187.43</v>
      </c>
      <c r="ADI67" s="1">
        <v>1187.43</v>
      </c>
      <c r="ADJ67" s="1">
        <v>1187.43</v>
      </c>
      <c r="ADK67" s="1">
        <v>1187.43</v>
      </c>
      <c r="ADL67" s="1">
        <v>1187.43</v>
      </c>
      <c r="ADM67" s="1">
        <v>1187.43</v>
      </c>
      <c r="ADN67" s="1">
        <v>1187.43</v>
      </c>
      <c r="ADO67" s="1">
        <v>1187.43</v>
      </c>
      <c r="ADP67" s="1">
        <v>1187.43</v>
      </c>
      <c r="ADQ67" s="1">
        <v>1187.43</v>
      </c>
      <c r="ADR67" s="1">
        <v>1187.43</v>
      </c>
      <c r="ADS67" s="1">
        <v>1187.43</v>
      </c>
      <c r="ADT67" s="1">
        <v>1187.43</v>
      </c>
      <c r="ADU67" s="1">
        <v>1187.43</v>
      </c>
      <c r="ADV67" s="1">
        <v>1187.43</v>
      </c>
      <c r="ADW67" s="1">
        <v>1187.43</v>
      </c>
      <c r="ADX67" s="1">
        <v>1187.43</v>
      </c>
      <c r="ADY67" s="1">
        <v>1187.43</v>
      </c>
      <c r="ADZ67" s="1">
        <v>1187.43</v>
      </c>
      <c r="AEA67" s="1">
        <v>1187.43</v>
      </c>
      <c r="AEB67" s="1">
        <v>1187.43</v>
      </c>
      <c r="AEC67" s="1">
        <v>1187.43</v>
      </c>
      <c r="AED67" s="1">
        <v>1187.43</v>
      </c>
      <c r="AEE67" s="1">
        <v>1187.43</v>
      </c>
      <c r="AEF67" s="1">
        <v>1187.43</v>
      </c>
      <c r="AEG67" s="1">
        <v>1187.43</v>
      </c>
      <c r="AEH67" s="1">
        <v>1187.43</v>
      </c>
      <c r="AEI67" s="1">
        <v>1187.43</v>
      </c>
      <c r="AEJ67" s="1">
        <v>1187.43</v>
      </c>
      <c r="AEK67" s="1">
        <v>1187.43</v>
      </c>
      <c r="AEL67" s="1">
        <v>1187.43</v>
      </c>
      <c r="AEM67" s="1">
        <v>1187.43</v>
      </c>
      <c r="AEN67" s="1">
        <v>1187.43</v>
      </c>
      <c r="AEO67" s="1">
        <v>1187.43</v>
      </c>
      <c r="AEP67" s="1">
        <v>1187.43</v>
      </c>
      <c r="AEQ67" s="1">
        <v>1187.43</v>
      </c>
      <c r="AER67" s="1">
        <v>1187.43</v>
      </c>
      <c r="AES67" s="1">
        <v>1187.43</v>
      </c>
      <c r="AET67" s="1">
        <v>1187.43</v>
      </c>
      <c r="AEU67" s="1">
        <v>1187.43</v>
      </c>
      <c r="AEV67" s="1">
        <v>1187.43</v>
      </c>
      <c r="AEW67" s="1">
        <v>1187.43</v>
      </c>
      <c r="AEX67" s="1">
        <v>1187.43</v>
      </c>
      <c r="AEY67" s="1">
        <v>1187.43</v>
      </c>
      <c r="AEZ67" s="1">
        <v>1187.43</v>
      </c>
      <c r="AFA67" s="1">
        <v>1187.43</v>
      </c>
      <c r="AFB67" s="1">
        <v>1187.43</v>
      </c>
      <c r="AFC67" s="1">
        <v>1187.43</v>
      </c>
      <c r="AFD67" s="1">
        <v>1187.43</v>
      </c>
      <c r="AFE67" s="1">
        <v>1187.43</v>
      </c>
      <c r="AFF67" s="1">
        <v>1187.43</v>
      </c>
      <c r="AFG67" s="1">
        <v>1187.43</v>
      </c>
      <c r="AFH67" s="1">
        <v>1187.43</v>
      </c>
      <c r="AFI67" s="1">
        <v>1187.43</v>
      </c>
      <c r="AFJ67" s="1">
        <v>1187.43</v>
      </c>
      <c r="AFK67" s="1">
        <v>1187.43</v>
      </c>
      <c r="AFL67" s="1">
        <v>1187.43</v>
      </c>
      <c r="AFM67" s="1">
        <v>1187.43</v>
      </c>
      <c r="AFN67" s="1">
        <v>1187.43</v>
      </c>
      <c r="AFO67" s="1">
        <v>1187.43</v>
      </c>
      <c r="AFP67" s="1">
        <v>1187.43</v>
      </c>
      <c r="AFQ67" s="1">
        <v>1187.43</v>
      </c>
      <c r="AFR67" s="1">
        <v>1187.43</v>
      </c>
      <c r="AFS67" s="1">
        <v>1187.43</v>
      </c>
      <c r="AFT67" s="1">
        <v>1187.43</v>
      </c>
      <c r="AFU67" s="1">
        <v>1187.43</v>
      </c>
      <c r="AFV67" s="1">
        <v>1187.43</v>
      </c>
      <c r="AFW67" s="1">
        <v>1187.43</v>
      </c>
      <c r="AFX67" s="1">
        <v>1187.43</v>
      </c>
      <c r="AFY67" s="1">
        <v>1187.43</v>
      </c>
      <c r="AFZ67" s="1">
        <v>1187.43</v>
      </c>
      <c r="AGA67" s="1">
        <v>1187.43</v>
      </c>
      <c r="AGB67" s="1">
        <v>1187.43</v>
      </c>
      <c r="AGC67" s="1">
        <v>1187.43</v>
      </c>
      <c r="AGD67" s="1">
        <v>1187.43</v>
      </c>
      <c r="AGE67" s="1">
        <v>1187.43</v>
      </c>
      <c r="AGF67" s="1">
        <v>1187.43</v>
      </c>
      <c r="AGG67" s="1">
        <v>1187.43</v>
      </c>
      <c r="AGH67" s="1">
        <v>1187.43</v>
      </c>
      <c r="AGI67" s="1">
        <v>1187.43</v>
      </c>
      <c r="AGJ67" s="1">
        <v>1187.43</v>
      </c>
      <c r="AGK67" s="1">
        <v>1187.43</v>
      </c>
      <c r="AGL67" s="1">
        <v>1187.43</v>
      </c>
      <c r="AGM67" s="1">
        <v>1187.43</v>
      </c>
      <c r="AGN67" s="1">
        <v>1187.43</v>
      </c>
      <c r="AGO67" s="1">
        <v>1187.43</v>
      </c>
      <c r="AGP67" s="1">
        <v>1187.43</v>
      </c>
      <c r="AGQ67" s="1">
        <v>1187.43</v>
      </c>
      <c r="AGR67" s="1">
        <v>1187.43</v>
      </c>
      <c r="AGS67" s="1">
        <v>1187.43</v>
      </c>
      <c r="AGT67" s="1">
        <v>1187.43</v>
      </c>
      <c r="AGU67" s="1">
        <v>1187.43</v>
      </c>
      <c r="AGV67" s="1">
        <v>1187.43</v>
      </c>
      <c r="AGW67" s="1">
        <v>1187.43</v>
      </c>
      <c r="AGX67" s="1">
        <v>1187.43</v>
      </c>
      <c r="AGY67" s="1">
        <v>1187.43</v>
      </c>
      <c r="AGZ67" s="1">
        <v>1187.43</v>
      </c>
      <c r="AHA67" s="1">
        <v>1187.43</v>
      </c>
      <c r="AHB67" s="1">
        <v>1187.43</v>
      </c>
      <c r="AHC67" s="1">
        <v>1187.43</v>
      </c>
      <c r="AHD67" s="1">
        <v>1187.43</v>
      </c>
      <c r="AHE67" s="1">
        <v>1187.43</v>
      </c>
      <c r="AHF67" s="1">
        <v>1187.43</v>
      </c>
      <c r="AHG67" s="1">
        <v>1187.43</v>
      </c>
      <c r="AHH67" s="1">
        <v>1187.43</v>
      </c>
      <c r="AHI67" s="1">
        <v>1187.43</v>
      </c>
      <c r="AHJ67" s="1">
        <v>1187.43</v>
      </c>
      <c r="AHK67" s="1">
        <v>1187.43</v>
      </c>
      <c r="AHL67" s="1">
        <v>1187.43</v>
      </c>
      <c r="AHM67" s="1">
        <v>1187.43</v>
      </c>
      <c r="AHN67" s="1">
        <v>1187.43</v>
      </c>
      <c r="AHO67" s="1">
        <v>1187.43</v>
      </c>
      <c r="AHP67" s="1">
        <v>1187.43</v>
      </c>
      <c r="AHQ67" s="1">
        <v>1187.43</v>
      </c>
    </row>
    <row r="68" spans="1:901" x14ac:dyDescent="0.3">
      <c r="A68" s="1">
        <v>68</v>
      </c>
      <c r="B68" s="16" t="s">
        <v>178</v>
      </c>
      <c r="D68" s="14" t="s">
        <v>179</v>
      </c>
      <c r="E68" s="14" t="s">
        <v>180</v>
      </c>
      <c r="F68" s="1">
        <v>3955.45</v>
      </c>
      <c r="G68" s="1">
        <f t="shared" si="1"/>
        <v>4008.21</v>
      </c>
      <c r="H68" s="1" t="str">
        <f>IFERROR(VLOOKUP(B68,PMS!$A$1:$G$2968,7,FALSE),"")</f>
        <v/>
      </c>
      <c r="I68" s="1" t="str">
        <f>IFERROR(VLOOKUP(B68,PMS!$A$1:$AE$2968,31,FALSE),"")</f>
        <v/>
      </c>
      <c r="MO68" s="1">
        <v>111.78</v>
      </c>
      <c r="MP68" s="1">
        <v>251.51</v>
      </c>
      <c r="MQ68" s="1">
        <v>391.24</v>
      </c>
      <c r="MR68" s="1">
        <v>391.24</v>
      </c>
      <c r="MS68" s="1">
        <v>530.98</v>
      </c>
      <c r="MT68" s="1">
        <v>670.71</v>
      </c>
      <c r="MU68" s="1">
        <v>810.44</v>
      </c>
      <c r="MV68" s="1">
        <v>950.17</v>
      </c>
      <c r="MW68" s="1">
        <v>1089.9000000000001</v>
      </c>
      <c r="MX68" s="1">
        <v>1229.6300000000001</v>
      </c>
      <c r="MY68" s="1">
        <v>1229.6300000000001</v>
      </c>
      <c r="MZ68" s="1">
        <v>1369.36</v>
      </c>
      <c r="NA68" s="1">
        <v>1509.09</v>
      </c>
      <c r="NB68" s="1">
        <v>1648.82</v>
      </c>
      <c r="NC68" s="1">
        <v>1788.55</v>
      </c>
      <c r="ND68" s="1">
        <v>1928.28</v>
      </c>
      <c r="NE68" s="1">
        <v>2068.0100000000002</v>
      </c>
      <c r="NF68" s="1">
        <v>2068.0100000000002</v>
      </c>
      <c r="NG68" s="1">
        <v>2170.2800000000002</v>
      </c>
      <c r="NH68" s="1">
        <v>2263.19</v>
      </c>
      <c r="NI68" s="1">
        <v>2350.8000000000002</v>
      </c>
      <c r="NJ68" s="1">
        <v>2426.04</v>
      </c>
      <c r="NK68" s="1">
        <v>2501.2800000000002</v>
      </c>
      <c r="NL68" s="1">
        <v>2576.5100000000002</v>
      </c>
      <c r="NM68" s="1">
        <v>2576.5100000000002</v>
      </c>
      <c r="NN68" s="1">
        <v>2651.75</v>
      </c>
      <c r="NO68" s="1">
        <v>2696.9</v>
      </c>
      <c r="NP68" s="1">
        <v>2742.04</v>
      </c>
      <c r="NQ68" s="1">
        <v>2787.19</v>
      </c>
      <c r="NR68" s="1">
        <v>2832.33</v>
      </c>
      <c r="NS68" s="1">
        <v>2877.47</v>
      </c>
      <c r="NT68" s="1">
        <v>2877.47</v>
      </c>
      <c r="NU68" s="1">
        <v>2922.62</v>
      </c>
      <c r="NV68" s="1">
        <v>2967.76</v>
      </c>
      <c r="NW68" s="1">
        <v>3012.9</v>
      </c>
      <c r="NX68" s="1">
        <v>3058.05</v>
      </c>
      <c r="NY68" s="1">
        <v>3103.19</v>
      </c>
      <c r="NZ68" s="1">
        <v>3148.33</v>
      </c>
      <c r="OA68" s="1">
        <v>3148.33</v>
      </c>
      <c r="OB68" s="1">
        <v>3193.48</v>
      </c>
      <c r="OC68" s="1">
        <v>3238.62</v>
      </c>
      <c r="OD68" s="1">
        <v>3272.84</v>
      </c>
      <c r="OE68" s="1">
        <v>3285.21</v>
      </c>
      <c r="OF68" s="1">
        <v>3297.58</v>
      </c>
      <c r="OG68" s="1">
        <v>3309.94</v>
      </c>
      <c r="OH68" s="1">
        <v>3309.94</v>
      </c>
      <c r="OI68" s="1">
        <v>3322.31</v>
      </c>
      <c r="OJ68" s="1">
        <v>3334.68</v>
      </c>
      <c r="OK68" s="1">
        <v>3347.05</v>
      </c>
      <c r="OL68" s="1">
        <v>3359.42</v>
      </c>
      <c r="OM68" s="1">
        <v>3371.78</v>
      </c>
      <c r="ON68" s="1">
        <v>3389.51</v>
      </c>
      <c r="OO68" s="1">
        <v>3389.51</v>
      </c>
      <c r="OP68" s="1">
        <v>3407.24</v>
      </c>
      <c r="OQ68" s="1">
        <v>3424.97</v>
      </c>
      <c r="OR68" s="1">
        <v>3442.7</v>
      </c>
      <c r="OS68" s="1">
        <v>3460.43</v>
      </c>
      <c r="OT68" s="1">
        <v>3460.43</v>
      </c>
      <c r="OU68" s="1">
        <v>3460.43</v>
      </c>
      <c r="OV68" s="1">
        <v>3460.43</v>
      </c>
      <c r="OW68" s="1">
        <v>3489.98</v>
      </c>
      <c r="OX68" s="1">
        <v>3519.53</v>
      </c>
      <c r="OY68" s="1">
        <v>3549.07</v>
      </c>
      <c r="OZ68" s="1">
        <v>3578.62</v>
      </c>
      <c r="PA68" s="1">
        <v>3608.17</v>
      </c>
      <c r="PB68" s="1">
        <v>3637.72</v>
      </c>
      <c r="PC68" s="1">
        <v>3637.72</v>
      </c>
      <c r="PD68" s="1">
        <v>3667.27</v>
      </c>
      <c r="PE68" s="1">
        <v>3696.82</v>
      </c>
      <c r="PF68" s="1">
        <v>3726.36</v>
      </c>
      <c r="PG68" s="1">
        <v>3755.91</v>
      </c>
      <c r="PH68" s="1">
        <v>3785.46</v>
      </c>
      <c r="PI68" s="1">
        <v>3801.37</v>
      </c>
      <c r="PJ68" s="1">
        <v>3801.37</v>
      </c>
      <c r="PK68" s="1">
        <v>3817.28</v>
      </c>
      <c r="PL68" s="1">
        <v>3833.19</v>
      </c>
      <c r="PM68" s="1">
        <v>3849.1</v>
      </c>
      <c r="PN68" s="1">
        <v>3865.02</v>
      </c>
      <c r="PO68" s="1">
        <v>3865.02</v>
      </c>
      <c r="PP68" s="1">
        <v>3880.93</v>
      </c>
      <c r="PQ68" s="1">
        <v>3880.93</v>
      </c>
      <c r="PR68" s="1">
        <v>3896.84</v>
      </c>
      <c r="PS68" s="1">
        <v>3912.75</v>
      </c>
      <c r="PT68" s="1">
        <v>3928.66</v>
      </c>
      <c r="PU68" s="1">
        <v>3944.57</v>
      </c>
      <c r="PV68" s="1">
        <v>3960.48</v>
      </c>
      <c r="PW68" s="1">
        <v>3976.39</v>
      </c>
      <c r="PX68" s="1">
        <v>3976.39</v>
      </c>
      <c r="PY68" s="1">
        <v>3992.3</v>
      </c>
      <c r="PZ68" s="1">
        <v>4008.21</v>
      </c>
      <c r="QA68" s="1">
        <v>4008.21</v>
      </c>
      <c r="QB68" s="1">
        <v>4008.21</v>
      </c>
      <c r="QC68" s="1">
        <v>4008.21</v>
      </c>
      <c r="QD68" s="1">
        <v>4008.21</v>
      </c>
      <c r="QE68" s="1">
        <v>4008.21</v>
      </c>
      <c r="QF68" s="1">
        <v>4008.21</v>
      </c>
      <c r="QG68" s="1">
        <v>4008.21</v>
      </c>
      <c r="QH68" s="1">
        <v>4008.21</v>
      </c>
      <c r="QI68" s="1">
        <v>4008.21</v>
      </c>
      <c r="QJ68" s="1">
        <v>4008.21</v>
      </c>
      <c r="QK68" s="1">
        <v>4008.21</v>
      </c>
      <c r="QL68" s="1">
        <v>4008.21</v>
      </c>
      <c r="QM68" s="1">
        <v>4008.21</v>
      </c>
      <c r="QN68" s="1">
        <v>4008.21</v>
      </c>
      <c r="QO68" s="1">
        <v>4008.21</v>
      </c>
      <c r="QP68" s="1">
        <v>4008.21</v>
      </c>
      <c r="QQ68" s="1">
        <v>4008.21</v>
      </c>
      <c r="QR68" s="1">
        <v>4008.21</v>
      </c>
      <c r="QS68" s="1">
        <v>4008.21</v>
      </c>
      <c r="QT68" s="1">
        <v>4008.21</v>
      </c>
      <c r="QU68" s="1">
        <v>4008.21</v>
      </c>
      <c r="QV68" s="1">
        <v>4008.21</v>
      </c>
      <c r="QW68" s="1">
        <v>4008.21</v>
      </c>
      <c r="QX68" s="1">
        <v>4008.21</v>
      </c>
      <c r="QY68" s="1">
        <v>4008.21</v>
      </c>
      <c r="QZ68" s="1">
        <v>4008.21</v>
      </c>
      <c r="RA68" s="1">
        <v>4008.21</v>
      </c>
      <c r="RB68" s="1">
        <v>4008.21</v>
      </c>
      <c r="RC68" s="1">
        <v>4008.21</v>
      </c>
      <c r="RD68" s="1">
        <v>4008.21</v>
      </c>
      <c r="RE68" s="1">
        <v>4008.21</v>
      </c>
      <c r="RF68" s="1">
        <v>4008.21</v>
      </c>
      <c r="RG68" s="1">
        <v>4008.21</v>
      </c>
      <c r="RH68" s="1">
        <v>4008.21</v>
      </c>
      <c r="RI68" s="1">
        <v>4008.21</v>
      </c>
      <c r="RJ68" s="1">
        <v>4008.21</v>
      </c>
      <c r="RK68" s="1">
        <v>4008.21</v>
      </c>
      <c r="RL68" s="1">
        <v>4008.21</v>
      </c>
      <c r="RM68" s="1">
        <v>4008.21</v>
      </c>
      <c r="RN68" s="1">
        <v>4008.21</v>
      </c>
      <c r="RO68" s="1">
        <v>4008.21</v>
      </c>
      <c r="RP68" s="1">
        <v>4008.21</v>
      </c>
      <c r="RQ68" s="1">
        <v>4008.21</v>
      </c>
      <c r="RR68" s="1">
        <v>4008.21</v>
      </c>
      <c r="RS68" s="1">
        <v>4008.21</v>
      </c>
      <c r="RT68" s="1">
        <v>4008.21</v>
      </c>
      <c r="RU68" s="1">
        <v>4008.21</v>
      </c>
      <c r="RV68" s="1">
        <v>4008.21</v>
      </c>
      <c r="RW68" s="1">
        <v>4008.21</v>
      </c>
      <c r="RX68" s="1">
        <v>4008.21</v>
      </c>
      <c r="RY68" s="1">
        <v>4008.21</v>
      </c>
      <c r="RZ68" s="1">
        <v>4008.21</v>
      </c>
      <c r="SA68" s="1">
        <v>4008.21</v>
      </c>
      <c r="SB68" s="1">
        <v>4008.21</v>
      </c>
      <c r="SC68" s="1">
        <v>4008.21</v>
      </c>
      <c r="SD68" s="1">
        <v>4008.21</v>
      </c>
      <c r="SE68" s="1">
        <v>4008.21</v>
      </c>
      <c r="SF68" s="1">
        <v>4008.21</v>
      </c>
      <c r="SG68" s="1">
        <v>4008.21</v>
      </c>
      <c r="SH68" s="1">
        <v>4008.21</v>
      </c>
      <c r="SI68" s="1">
        <v>4008.21</v>
      </c>
      <c r="SJ68" s="1">
        <v>4008.21</v>
      </c>
      <c r="SK68" s="1">
        <v>4008.21</v>
      </c>
      <c r="SL68" s="1">
        <v>4008.21</v>
      </c>
      <c r="SM68" s="1">
        <v>4008.21</v>
      </c>
      <c r="SN68" s="1">
        <v>4008.21</v>
      </c>
      <c r="SO68" s="1">
        <v>4008.21</v>
      </c>
      <c r="SP68" s="1">
        <v>4008.21</v>
      </c>
      <c r="SQ68" s="1">
        <v>4008.21</v>
      </c>
      <c r="SR68" s="1">
        <v>4008.21</v>
      </c>
      <c r="SS68" s="1">
        <v>4008.21</v>
      </c>
      <c r="ST68" s="1">
        <v>4008.21</v>
      </c>
      <c r="SU68" s="1">
        <v>4008.21</v>
      </c>
      <c r="SV68" s="1">
        <v>4008.21</v>
      </c>
      <c r="SW68" s="1">
        <v>4008.21</v>
      </c>
      <c r="SX68" s="1">
        <v>4008.21</v>
      </c>
      <c r="SY68" s="1">
        <v>4008.21</v>
      </c>
      <c r="SZ68" s="1">
        <v>4008.21</v>
      </c>
      <c r="TA68" s="1">
        <v>4008.21</v>
      </c>
      <c r="TB68" s="1">
        <v>4008.21</v>
      </c>
      <c r="TC68" s="1">
        <v>4008.21</v>
      </c>
      <c r="TD68" s="1">
        <v>4008.21</v>
      </c>
      <c r="TE68" s="1">
        <v>4008.21</v>
      </c>
      <c r="TF68" s="1">
        <v>4008.21</v>
      </c>
      <c r="TG68" s="1">
        <v>4008.21</v>
      </c>
      <c r="TH68" s="1">
        <v>4008.21</v>
      </c>
      <c r="TI68" s="1">
        <v>4008.21</v>
      </c>
      <c r="TJ68" s="1">
        <v>4008.21</v>
      </c>
      <c r="TK68" s="1">
        <v>4008.21</v>
      </c>
      <c r="TL68" s="1">
        <v>4008.21</v>
      </c>
      <c r="TM68" s="1">
        <v>4008.21</v>
      </c>
      <c r="TN68" s="1">
        <v>4008.21</v>
      </c>
      <c r="TO68" s="1">
        <v>4008.21</v>
      </c>
      <c r="TP68" s="1">
        <v>4008.21</v>
      </c>
      <c r="TQ68" s="1">
        <v>4008.21</v>
      </c>
      <c r="TR68" s="1">
        <v>4008.21</v>
      </c>
      <c r="TS68" s="1">
        <v>4008.21</v>
      </c>
      <c r="TT68" s="1">
        <v>4008.21</v>
      </c>
      <c r="TU68" s="1">
        <v>4008.21</v>
      </c>
      <c r="TV68" s="1">
        <v>4008.21</v>
      </c>
      <c r="TW68" s="1">
        <v>4008.21</v>
      </c>
      <c r="TX68" s="1">
        <v>4008.21</v>
      </c>
      <c r="TY68" s="1">
        <v>4008.21</v>
      </c>
      <c r="TZ68" s="1">
        <v>4008.21</v>
      </c>
      <c r="UA68" s="1">
        <v>4008.21</v>
      </c>
      <c r="UB68" s="1">
        <v>4008.21</v>
      </c>
      <c r="UC68" s="1">
        <v>4008.21</v>
      </c>
      <c r="UD68" s="1">
        <v>4008.21</v>
      </c>
      <c r="UE68" s="1">
        <v>4008.21</v>
      </c>
      <c r="UF68" s="1">
        <v>4008.21</v>
      </c>
      <c r="UG68" s="1">
        <v>4008.21</v>
      </c>
      <c r="UH68" s="1">
        <v>4008.21</v>
      </c>
      <c r="UI68" s="1">
        <v>4008.21</v>
      </c>
      <c r="UJ68" s="1">
        <v>4008.21</v>
      </c>
      <c r="UK68" s="1">
        <v>4008.21</v>
      </c>
      <c r="UL68" s="1">
        <v>4008.21</v>
      </c>
      <c r="UM68" s="1">
        <v>4008.21</v>
      </c>
      <c r="UN68" s="1">
        <v>4008.21</v>
      </c>
      <c r="UO68" s="1">
        <v>4008.21</v>
      </c>
      <c r="UP68" s="1">
        <v>4008.21</v>
      </c>
      <c r="UQ68" s="1">
        <v>4008.21</v>
      </c>
      <c r="UR68" s="1">
        <v>4008.21</v>
      </c>
      <c r="US68" s="1">
        <v>4008.21</v>
      </c>
      <c r="UT68" s="1">
        <v>4008.21</v>
      </c>
      <c r="UU68" s="1">
        <v>4008.21</v>
      </c>
      <c r="UV68" s="1">
        <v>4008.21</v>
      </c>
      <c r="UW68" s="1">
        <v>4008.21</v>
      </c>
      <c r="UX68" s="1">
        <v>4008.21</v>
      </c>
      <c r="UY68" s="1">
        <v>4008.21</v>
      </c>
      <c r="UZ68" s="1">
        <v>4008.21</v>
      </c>
      <c r="VA68" s="1">
        <v>4008.21</v>
      </c>
      <c r="VB68" s="1">
        <v>4008.21</v>
      </c>
      <c r="VC68" s="1">
        <v>4008.21</v>
      </c>
      <c r="VD68" s="1">
        <v>4008.21</v>
      </c>
      <c r="VE68" s="1">
        <v>4008.21</v>
      </c>
      <c r="VF68" s="1">
        <v>4008.21</v>
      </c>
      <c r="VG68" s="1">
        <v>4008.21</v>
      </c>
      <c r="VH68" s="1">
        <v>4008.21</v>
      </c>
      <c r="VI68" s="1">
        <v>4008.21</v>
      </c>
      <c r="VJ68" s="1">
        <v>4008.21</v>
      </c>
      <c r="VK68" s="1">
        <v>4008.21</v>
      </c>
      <c r="VL68" s="1">
        <v>4008.21</v>
      </c>
      <c r="VM68" s="1">
        <v>4008.21</v>
      </c>
      <c r="VN68" s="1">
        <v>4008.21</v>
      </c>
      <c r="VO68" s="1">
        <v>4008.21</v>
      </c>
      <c r="VP68" s="1">
        <v>4008.21</v>
      </c>
      <c r="VQ68" s="1">
        <v>4008.21</v>
      </c>
      <c r="VR68" s="1">
        <v>4008.21</v>
      </c>
      <c r="VS68" s="1">
        <v>4008.21</v>
      </c>
      <c r="VT68" s="1">
        <v>4008.21</v>
      </c>
      <c r="VU68" s="1">
        <v>4008.21</v>
      </c>
      <c r="VV68" s="1">
        <v>4008.21</v>
      </c>
      <c r="VW68" s="1">
        <v>4008.21</v>
      </c>
      <c r="VX68" s="1">
        <v>4008.21</v>
      </c>
      <c r="VY68" s="1">
        <v>4008.21</v>
      </c>
      <c r="VZ68" s="1">
        <v>4008.21</v>
      </c>
      <c r="WA68" s="1">
        <v>4008.21</v>
      </c>
      <c r="WB68" s="1">
        <v>4008.21</v>
      </c>
      <c r="WC68" s="1">
        <v>4008.21</v>
      </c>
      <c r="WD68" s="1">
        <v>4008.21</v>
      </c>
      <c r="WE68" s="1">
        <v>4008.21</v>
      </c>
      <c r="WF68" s="1">
        <v>4008.21</v>
      </c>
      <c r="WG68" s="1">
        <v>4008.21</v>
      </c>
      <c r="WH68" s="1">
        <v>4008.21</v>
      </c>
      <c r="WI68" s="1">
        <v>4008.21</v>
      </c>
      <c r="WJ68" s="1">
        <v>4008.21</v>
      </c>
      <c r="WK68" s="1">
        <v>4008.21</v>
      </c>
      <c r="WL68" s="1">
        <v>4008.21</v>
      </c>
      <c r="WM68" s="1">
        <v>4008.21</v>
      </c>
      <c r="WN68" s="1">
        <v>4008.21</v>
      </c>
      <c r="WO68" s="1">
        <v>4008.21</v>
      </c>
      <c r="WP68" s="1">
        <v>4008.21</v>
      </c>
      <c r="WQ68" s="1">
        <v>4008.21</v>
      </c>
      <c r="WR68" s="1">
        <v>4008.21</v>
      </c>
      <c r="WS68" s="1">
        <v>4008.21</v>
      </c>
      <c r="WT68" s="1">
        <v>4008.21</v>
      </c>
      <c r="WU68" s="1">
        <v>4008.21</v>
      </c>
      <c r="WV68" s="1">
        <v>4008.21</v>
      </c>
      <c r="WW68" s="1">
        <v>4008.21</v>
      </c>
      <c r="WX68" s="1">
        <v>4008.21</v>
      </c>
      <c r="WY68" s="1">
        <v>4008.21</v>
      </c>
      <c r="WZ68" s="1">
        <v>4008.21</v>
      </c>
      <c r="XA68" s="1">
        <v>4008.21</v>
      </c>
      <c r="XB68" s="1">
        <v>4008.21</v>
      </c>
      <c r="XC68" s="1">
        <v>4008.21</v>
      </c>
      <c r="XD68" s="1">
        <v>4008.21</v>
      </c>
      <c r="XE68" s="1">
        <v>4008.21</v>
      </c>
      <c r="XF68" s="1">
        <v>4008.21</v>
      </c>
      <c r="XG68" s="1">
        <v>4008.21</v>
      </c>
      <c r="XH68" s="1">
        <v>4008.21</v>
      </c>
      <c r="XI68" s="1">
        <v>4008.21</v>
      </c>
      <c r="XJ68" s="1">
        <v>4008.21</v>
      </c>
      <c r="XK68" s="1">
        <v>4008.21</v>
      </c>
      <c r="XL68" s="1">
        <v>4008.21</v>
      </c>
      <c r="XM68" s="1">
        <v>4008.21</v>
      </c>
      <c r="XN68" s="1">
        <v>4008.21</v>
      </c>
      <c r="XO68" s="1">
        <v>4008.21</v>
      </c>
      <c r="XP68" s="1">
        <v>4008.21</v>
      </c>
      <c r="XQ68" s="1">
        <v>4008.21</v>
      </c>
      <c r="XR68" s="1">
        <v>4008.21</v>
      </c>
      <c r="XS68" s="1">
        <v>4008.21</v>
      </c>
      <c r="XT68" s="1">
        <v>4008.21</v>
      </c>
      <c r="XU68" s="1">
        <v>4008.21</v>
      </c>
      <c r="XV68" s="1">
        <v>4008.21</v>
      </c>
      <c r="XW68" s="1">
        <v>4008.21</v>
      </c>
      <c r="XX68" s="1">
        <v>4008.21</v>
      </c>
      <c r="XY68" s="1">
        <v>4008.21</v>
      </c>
      <c r="XZ68" s="1">
        <v>4008.21</v>
      </c>
      <c r="YA68" s="1">
        <v>4008.21</v>
      </c>
      <c r="YB68" s="1">
        <v>4008.21</v>
      </c>
      <c r="YC68" s="1">
        <v>4008.21</v>
      </c>
      <c r="YD68" s="1">
        <v>4008.21</v>
      </c>
      <c r="YE68" s="1">
        <v>4008.21</v>
      </c>
      <c r="YF68" s="1">
        <v>4008.21</v>
      </c>
      <c r="YG68" s="1">
        <v>4008.21</v>
      </c>
      <c r="YH68" s="1">
        <v>4008.21</v>
      </c>
      <c r="YI68" s="1">
        <v>4008.21</v>
      </c>
      <c r="YJ68" s="1">
        <v>4008.21</v>
      </c>
      <c r="YK68" s="1">
        <v>4008.21</v>
      </c>
      <c r="YL68" s="1">
        <v>4008.21</v>
      </c>
      <c r="YM68" s="1">
        <v>4008.21</v>
      </c>
      <c r="YN68" s="1">
        <v>4008.21</v>
      </c>
      <c r="YO68" s="1">
        <v>4008.21</v>
      </c>
      <c r="YP68" s="1">
        <v>4008.21</v>
      </c>
      <c r="YQ68" s="1">
        <v>4008.21</v>
      </c>
      <c r="YR68" s="1">
        <v>4008.21</v>
      </c>
      <c r="YS68" s="1">
        <v>4008.21</v>
      </c>
      <c r="YT68" s="1">
        <v>4008.21</v>
      </c>
      <c r="YU68" s="1">
        <v>4008.21</v>
      </c>
      <c r="YV68" s="1">
        <v>4008.21</v>
      </c>
      <c r="YW68" s="1">
        <v>4008.21</v>
      </c>
      <c r="YX68" s="1">
        <v>4008.21</v>
      </c>
      <c r="YY68" s="1">
        <v>4008.21</v>
      </c>
      <c r="YZ68" s="1">
        <v>4008.21</v>
      </c>
      <c r="ZA68" s="1">
        <v>4008.21</v>
      </c>
      <c r="ZB68" s="1">
        <v>4008.21</v>
      </c>
      <c r="ZC68" s="1">
        <v>4008.21</v>
      </c>
      <c r="ZD68" s="1">
        <v>4008.21</v>
      </c>
      <c r="ZE68" s="1">
        <v>4008.21</v>
      </c>
      <c r="ZF68" s="1">
        <v>4008.21</v>
      </c>
      <c r="ZG68" s="1">
        <v>4008.21</v>
      </c>
      <c r="ZH68" s="1">
        <v>4008.21</v>
      </c>
      <c r="ZI68" s="1">
        <v>4008.21</v>
      </c>
      <c r="ZJ68" s="1">
        <v>4008.21</v>
      </c>
      <c r="ZK68" s="1">
        <v>4008.21</v>
      </c>
      <c r="ZL68" s="1">
        <v>4008.21</v>
      </c>
      <c r="ZM68" s="1">
        <v>4008.21</v>
      </c>
      <c r="ZN68" s="1">
        <v>4008.21</v>
      </c>
      <c r="ZO68" s="1">
        <v>4008.21</v>
      </c>
      <c r="ZP68" s="1">
        <v>4008.21</v>
      </c>
      <c r="ZQ68" s="1">
        <v>4008.21</v>
      </c>
      <c r="ZR68" s="1">
        <v>4008.21</v>
      </c>
      <c r="ZS68" s="1">
        <v>4008.21</v>
      </c>
      <c r="ZT68" s="1">
        <v>4008.21</v>
      </c>
      <c r="ZU68" s="1">
        <v>4008.21</v>
      </c>
      <c r="ZV68" s="1">
        <v>4008.21</v>
      </c>
      <c r="ZW68" s="1">
        <v>4008.21</v>
      </c>
      <c r="ZX68" s="1">
        <v>4008.21</v>
      </c>
      <c r="ZY68" s="1">
        <v>4008.21</v>
      </c>
      <c r="ZZ68" s="1">
        <v>4008.21</v>
      </c>
      <c r="AAA68" s="1">
        <v>4008.21</v>
      </c>
      <c r="AAB68" s="1">
        <v>4008.21</v>
      </c>
      <c r="AAC68" s="1">
        <v>4008.21</v>
      </c>
      <c r="AAD68" s="1">
        <v>4008.21</v>
      </c>
      <c r="AAE68" s="1">
        <v>4008.21</v>
      </c>
      <c r="AAF68" s="1">
        <v>4008.21</v>
      </c>
      <c r="AAG68" s="1">
        <v>4008.21</v>
      </c>
      <c r="AAH68" s="1">
        <v>4008.21</v>
      </c>
      <c r="AAI68" s="1">
        <v>4008.21</v>
      </c>
      <c r="AAJ68" s="1">
        <v>4008.21</v>
      </c>
      <c r="AAK68" s="1">
        <v>4008.21</v>
      </c>
      <c r="AAL68" s="1">
        <v>4008.21</v>
      </c>
      <c r="AAM68" s="1">
        <v>4008.21</v>
      </c>
      <c r="AAN68" s="1">
        <v>4008.21</v>
      </c>
      <c r="AAO68" s="1">
        <v>4008.21</v>
      </c>
      <c r="AAP68" s="1">
        <v>4008.21</v>
      </c>
      <c r="AAQ68" s="1">
        <v>4008.21</v>
      </c>
      <c r="AAR68" s="1">
        <v>4008.21</v>
      </c>
      <c r="AAS68" s="1">
        <v>4008.21</v>
      </c>
      <c r="AAT68" s="1">
        <v>4008.21</v>
      </c>
      <c r="AAU68" s="1">
        <v>4008.21</v>
      </c>
      <c r="AAV68" s="1">
        <v>4008.21</v>
      </c>
      <c r="AAW68" s="1">
        <v>4008.21</v>
      </c>
      <c r="AAX68" s="1">
        <v>4008.21</v>
      </c>
      <c r="AAY68" s="1">
        <v>4008.21</v>
      </c>
      <c r="AAZ68" s="1">
        <v>4008.21</v>
      </c>
      <c r="ABA68" s="1">
        <v>4008.21</v>
      </c>
      <c r="ABB68" s="1">
        <v>4008.21</v>
      </c>
      <c r="ABC68" s="1">
        <v>4008.21</v>
      </c>
      <c r="ABD68" s="1">
        <v>4008.21</v>
      </c>
      <c r="ABE68" s="1">
        <v>4008.21</v>
      </c>
      <c r="ABF68" s="1">
        <v>4008.21</v>
      </c>
      <c r="ABG68" s="1">
        <v>4008.21</v>
      </c>
      <c r="ABH68" s="1">
        <v>4008.21</v>
      </c>
      <c r="ABI68" s="1">
        <v>4008.21</v>
      </c>
      <c r="ABJ68" s="1">
        <v>4008.21</v>
      </c>
      <c r="ABK68" s="1">
        <v>4008.21</v>
      </c>
      <c r="ABL68" s="1">
        <v>4008.21</v>
      </c>
      <c r="ABM68" s="1">
        <v>4008.21</v>
      </c>
      <c r="ABN68" s="1">
        <v>4008.21</v>
      </c>
      <c r="ABO68" s="1">
        <v>4008.21</v>
      </c>
      <c r="ABP68" s="1">
        <v>4008.21</v>
      </c>
      <c r="ABQ68" s="1">
        <v>4008.21</v>
      </c>
      <c r="ABR68" s="1">
        <v>4008.21</v>
      </c>
      <c r="ABS68" s="1">
        <v>4008.21</v>
      </c>
      <c r="ABT68" s="1">
        <v>4008.21</v>
      </c>
      <c r="ABU68" s="1">
        <v>4008.21</v>
      </c>
      <c r="ABV68" s="1">
        <v>4008.21</v>
      </c>
      <c r="ABW68" s="1">
        <v>4008.21</v>
      </c>
      <c r="ABX68" s="1">
        <v>4008.21</v>
      </c>
      <c r="ABY68" s="1">
        <v>4008.21</v>
      </c>
      <c r="ABZ68" s="1">
        <v>4008.21</v>
      </c>
      <c r="ACA68" s="1">
        <v>4008.21</v>
      </c>
      <c r="ACB68" s="1">
        <v>4008.21</v>
      </c>
      <c r="ACC68" s="1">
        <v>4008.21</v>
      </c>
      <c r="ACD68" s="1">
        <v>4008.21</v>
      </c>
      <c r="ACE68" s="1">
        <v>4008.21</v>
      </c>
      <c r="ACF68" s="1">
        <v>4008.21</v>
      </c>
      <c r="ACG68" s="1">
        <v>4008.21</v>
      </c>
      <c r="ACH68" s="1">
        <v>4008.21</v>
      </c>
      <c r="ACI68" s="1">
        <v>4008.21</v>
      </c>
      <c r="ACJ68" s="1">
        <v>4008.21</v>
      </c>
      <c r="ACK68" s="1">
        <v>4008.21</v>
      </c>
      <c r="ACL68" s="1">
        <v>4008.21</v>
      </c>
      <c r="ACM68" s="1">
        <v>4008.21</v>
      </c>
      <c r="ACN68" s="1">
        <v>4008.21</v>
      </c>
      <c r="ACO68" s="1">
        <v>4008.21</v>
      </c>
      <c r="ACP68" s="1">
        <v>4008.21</v>
      </c>
      <c r="ACQ68" s="1">
        <v>4008.21</v>
      </c>
      <c r="ACR68" s="1">
        <v>4008.21</v>
      </c>
      <c r="ACS68" s="1">
        <v>4008.21</v>
      </c>
      <c r="ACT68" s="1">
        <v>4008.21</v>
      </c>
      <c r="ACU68" s="1">
        <v>4008.21</v>
      </c>
      <c r="ACV68" s="1">
        <v>4008.21</v>
      </c>
      <c r="ACW68" s="1">
        <v>4008.21</v>
      </c>
      <c r="ACX68" s="1">
        <v>4008.21</v>
      </c>
      <c r="ACY68" s="1">
        <v>4008.21</v>
      </c>
      <c r="ACZ68" s="1">
        <v>4008.21</v>
      </c>
      <c r="ADA68" s="1">
        <v>4008.21</v>
      </c>
      <c r="ADB68" s="1">
        <v>4008.21</v>
      </c>
      <c r="ADC68" s="1">
        <v>4008.21</v>
      </c>
      <c r="ADD68" s="1">
        <v>4008.21</v>
      </c>
      <c r="ADE68" s="1">
        <v>4008.21</v>
      </c>
      <c r="ADF68" s="1">
        <v>4008.21</v>
      </c>
      <c r="ADG68" s="1">
        <v>4008.21</v>
      </c>
      <c r="ADH68" s="1">
        <v>4008.21</v>
      </c>
      <c r="ADI68" s="1">
        <v>4008.21</v>
      </c>
      <c r="ADJ68" s="1">
        <v>4008.21</v>
      </c>
      <c r="ADK68" s="1">
        <v>4008.21</v>
      </c>
      <c r="ADL68" s="1">
        <v>4008.21</v>
      </c>
      <c r="ADM68" s="1">
        <v>4008.21</v>
      </c>
      <c r="ADN68" s="1">
        <v>4008.21</v>
      </c>
      <c r="ADO68" s="1">
        <v>4008.21</v>
      </c>
      <c r="ADP68" s="1">
        <v>4008.21</v>
      </c>
      <c r="ADQ68" s="1">
        <v>4008.21</v>
      </c>
      <c r="ADR68" s="1">
        <v>4008.21</v>
      </c>
      <c r="ADS68" s="1">
        <v>4008.21</v>
      </c>
      <c r="ADT68" s="1">
        <v>4008.21</v>
      </c>
      <c r="ADU68" s="1">
        <v>4008.21</v>
      </c>
      <c r="ADV68" s="1">
        <v>4008.21</v>
      </c>
      <c r="ADW68" s="1">
        <v>4008.21</v>
      </c>
      <c r="ADX68" s="1">
        <v>4008.21</v>
      </c>
      <c r="ADY68" s="1">
        <v>4008.21</v>
      </c>
      <c r="ADZ68" s="1">
        <v>4008.21</v>
      </c>
      <c r="AEA68" s="1">
        <v>4008.21</v>
      </c>
      <c r="AEB68" s="1">
        <v>4008.21</v>
      </c>
      <c r="AEC68" s="1">
        <v>4008.21</v>
      </c>
      <c r="AED68" s="1">
        <v>4008.21</v>
      </c>
      <c r="AEE68" s="1">
        <v>4008.21</v>
      </c>
      <c r="AEF68" s="1">
        <v>4008.21</v>
      </c>
      <c r="AEG68" s="1">
        <v>4008.21</v>
      </c>
      <c r="AEH68" s="1">
        <v>4008.21</v>
      </c>
      <c r="AEI68" s="1">
        <v>4008.21</v>
      </c>
      <c r="AEJ68" s="1">
        <v>4008.21</v>
      </c>
      <c r="AEK68" s="1">
        <v>4008.21</v>
      </c>
      <c r="AEL68" s="1">
        <v>4008.21</v>
      </c>
      <c r="AEM68" s="1">
        <v>4008.21</v>
      </c>
      <c r="AEN68" s="1">
        <v>4008.21</v>
      </c>
      <c r="AEO68" s="1">
        <v>4008.21</v>
      </c>
      <c r="AEP68" s="1">
        <v>4008.21</v>
      </c>
      <c r="AEQ68" s="1">
        <v>4008.21</v>
      </c>
      <c r="AER68" s="1">
        <v>4008.21</v>
      </c>
      <c r="AES68" s="1">
        <v>4008.21</v>
      </c>
      <c r="AET68" s="1">
        <v>4008.21</v>
      </c>
      <c r="AEU68" s="1">
        <v>4008.21</v>
      </c>
      <c r="AEV68" s="1">
        <v>4008.21</v>
      </c>
      <c r="AEW68" s="1">
        <v>4008.21</v>
      </c>
      <c r="AEX68" s="1">
        <v>4008.21</v>
      </c>
      <c r="AEY68" s="1">
        <v>4008.21</v>
      </c>
      <c r="AEZ68" s="1">
        <v>4008.21</v>
      </c>
      <c r="AFA68" s="1">
        <v>4008.21</v>
      </c>
      <c r="AFB68" s="1">
        <v>4008.21</v>
      </c>
      <c r="AFC68" s="1">
        <v>4008.21</v>
      </c>
      <c r="AFD68" s="1">
        <v>4008.21</v>
      </c>
      <c r="AFE68" s="1">
        <v>4008.21</v>
      </c>
      <c r="AFF68" s="1">
        <v>4008.21</v>
      </c>
      <c r="AFG68" s="1">
        <v>4008.21</v>
      </c>
      <c r="AFH68" s="1">
        <v>4008.21</v>
      </c>
      <c r="AFI68" s="1">
        <v>4008.21</v>
      </c>
      <c r="AFJ68" s="1">
        <v>4008.21</v>
      </c>
      <c r="AFK68" s="1">
        <v>4008.21</v>
      </c>
      <c r="AFL68" s="1">
        <v>4008.21</v>
      </c>
      <c r="AFM68" s="1">
        <v>4008.21</v>
      </c>
      <c r="AFN68" s="1">
        <v>4008.21</v>
      </c>
      <c r="AFO68" s="1">
        <v>4008.21</v>
      </c>
      <c r="AFP68" s="1">
        <v>4008.21</v>
      </c>
      <c r="AFQ68" s="1">
        <v>4008.21</v>
      </c>
      <c r="AFR68" s="1">
        <v>4008.21</v>
      </c>
      <c r="AFS68" s="1">
        <v>4008.21</v>
      </c>
      <c r="AFT68" s="1">
        <v>4008.21</v>
      </c>
      <c r="AFU68" s="1">
        <v>4008.21</v>
      </c>
      <c r="AFV68" s="1">
        <v>4008.21</v>
      </c>
      <c r="AFW68" s="1">
        <v>4008.21</v>
      </c>
      <c r="AFX68" s="1">
        <v>4008.21</v>
      </c>
      <c r="AFY68" s="1">
        <v>4008.21</v>
      </c>
      <c r="AFZ68" s="1">
        <v>4008.21</v>
      </c>
      <c r="AGA68" s="1">
        <v>4008.21</v>
      </c>
      <c r="AGB68" s="1">
        <v>4008.21</v>
      </c>
      <c r="AGC68" s="1">
        <v>4008.21</v>
      </c>
      <c r="AGD68" s="1">
        <v>4008.21</v>
      </c>
      <c r="AGE68" s="1">
        <v>4008.21</v>
      </c>
      <c r="AGF68" s="1">
        <v>4008.21</v>
      </c>
      <c r="AGG68" s="1">
        <v>4008.21</v>
      </c>
      <c r="AGH68" s="1">
        <v>4008.21</v>
      </c>
      <c r="AGI68" s="1">
        <v>4008.21</v>
      </c>
      <c r="AGJ68" s="1">
        <v>4008.21</v>
      </c>
      <c r="AGK68" s="1">
        <v>4008.21</v>
      </c>
      <c r="AGL68" s="1">
        <v>4008.21</v>
      </c>
      <c r="AGM68" s="1">
        <v>4008.21</v>
      </c>
      <c r="AGN68" s="1">
        <v>4008.21</v>
      </c>
      <c r="AGO68" s="1">
        <v>4008.21</v>
      </c>
      <c r="AGP68" s="1">
        <v>4008.21</v>
      </c>
      <c r="AGQ68" s="1">
        <v>4008.21</v>
      </c>
      <c r="AGR68" s="1">
        <v>4008.21</v>
      </c>
      <c r="AGS68" s="1">
        <v>4008.21</v>
      </c>
      <c r="AGT68" s="1">
        <v>4008.21</v>
      </c>
      <c r="AGU68" s="1">
        <v>4008.21</v>
      </c>
      <c r="AGV68" s="1">
        <v>4008.21</v>
      </c>
      <c r="AGW68" s="1">
        <v>4008.21</v>
      </c>
      <c r="AGX68" s="1">
        <v>4008.21</v>
      </c>
      <c r="AGY68" s="1">
        <v>4008.21</v>
      </c>
      <c r="AGZ68" s="1">
        <v>4008.21</v>
      </c>
      <c r="AHA68" s="1">
        <v>4008.21</v>
      </c>
      <c r="AHB68" s="1">
        <v>4008.21</v>
      </c>
      <c r="AHC68" s="1">
        <v>4008.21</v>
      </c>
      <c r="AHD68" s="1">
        <v>4008.21</v>
      </c>
      <c r="AHE68" s="1">
        <v>4008.21</v>
      </c>
      <c r="AHF68" s="1">
        <v>4008.21</v>
      </c>
      <c r="AHG68" s="1">
        <v>4008.21</v>
      </c>
      <c r="AHH68" s="1">
        <v>4008.21</v>
      </c>
      <c r="AHI68" s="1">
        <v>4008.21</v>
      </c>
      <c r="AHJ68" s="1">
        <v>4008.21</v>
      </c>
      <c r="AHK68" s="1">
        <v>4008.21</v>
      </c>
      <c r="AHL68" s="1">
        <v>4008.21</v>
      </c>
      <c r="AHM68" s="1">
        <v>4008.21</v>
      </c>
      <c r="AHN68" s="1">
        <v>4008.21</v>
      </c>
      <c r="AHO68" s="1">
        <v>4008.21</v>
      </c>
      <c r="AHP68" s="1">
        <v>4008.21</v>
      </c>
      <c r="AHQ68" s="1">
        <v>4008.21</v>
      </c>
    </row>
    <row r="69" spans="1:901" x14ac:dyDescent="0.3">
      <c r="A69" s="1">
        <v>69</v>
      </c>
      <c r="B69" s="16" t="s">
        <v>181</v>
      </c>
      <c r="D69" s="14" t="s">
        <v>179</v>
      </c>
      <c r="E69" s="14" t="s">
        <v>180</v>
      </c>
      <c r="F69" s="1">
        <v>3955.45</v>
      </c>
      <c r="G69" s="1">
        <f t="shared" si="1"/>
        <v>4008.21</v>
      </c>
      <c r="H69" s="1" t="str">
        <f>IFERROR(VLOOKUP(B69,PMS!$A$1:$G$2968,7,FALSE),"")</f>
        <v/>
      </c>
      <c r="I69" s="1" t="str">
        <f>IFERROR(VLOOKUP(B69,PMS!$A$1:$AE$2968,31,FALSE),"")</f>
        <v/>
      </c>
      <c r="MO69" s="1">
        <v>111.78</v>
      </c>
      <c r="MP69" s="1">
        <v>251.51</v>
      </c>
      <c r="MQ69" s="1">
        <v>391.24</v>
      </c>
      <c r="MR69" s="1">
        <v>391.24</v>
      </c>
      <c r="MS69" s="1">
        <v>530.98</v>
      </c>
      <c r="MT69" s="1">
        <v>670.71</v>
      </c>
      <c r="MU69" s="1">
        <v>810.44</v>
      </c>
      <c r="MV69" s="1">
        <v>950.17</v>
      </c>
      <c r="MW69" s="1">
        <v>1089.9000000000001</v>
      </c>
      <c r="MX69" s="1">
        <v>1229.6300000000001</v>
      </c>
      <c r="MY69" s="1">
        <v>1229.6300000000001</v>
      </c>
      <c r="MZ69" s="1">
        <v>1369.36</v>
      </c>
      <c r="NA69" s="1">
        <v>1509.09</v>
      </c>
      <c r="NB69" s="1">
        <v>1648.82</v>
      </c>
      <c r="NC69" s="1">
        <v>1788.55</v>
      </c>
      <c r="ND69" s="1">
        <v>1928.28</v>
      </c>
      <c r="NE69" s="1">
        <v>2068.0100000000002</v>
      </c>
      <c r="NF69" s="1">
        <v>2068.0100000000002</v>
      </c>
      <c r="NG69" s="1">
        <v>2170.2800000000002</v>
      </c>
      <c r="NH69" s="1">
        <v>2263.19</v>
      </c>
      <c r="NI69" s="1">
        <v>2350.8000000000002</v>
      </c>
      <c r="NJ69" s="1">
        <v>2426.04</v>
      </c>
      <c r="NK69" s="1">
        <v>2501.2800000000002</v>
      </c>
      <c r="NL69" s="1">
        <v>2576.5100000000002</v>
      </c>
      <c r="NM69" s="1">
        <v>2576.5100000000002</v>
      </c>
      <c r="NN69" s="1">
        <v>2651.75</v>
      </c>
      <c r="NO69" s="1">
        <v>2696.9</v>
      </c>
      <c r="NP69" s="1">
        <v>2742.04</v>
      </c>
      <c r="NQ69" s="1">
        <v>2787.19</v>
      </c>
      <c r="NR69" s="1">
        <v>2832.33</v>
      </c>
      <c r="NS69" s="1">
        <v>2877.47</v>
      </c>
      <c r="NT69" s="1">
        <v>2877.47</v>
      </c>
      <c r="NU69" s="1">
        <v>2922.62</v>
      </c>
      <c r="NV69" s="1">
        <v>2967.76</v>
      </c>
      <c r="NW69" s="1">
        <v>3012.9</v>
      </c>
      <c r="NX69" s="1">
        <v>3058.05</v>
      </c>
      <c r="NY69" s="1">
        <v>3103.19</v>
      </c>
      <c r="NZ69" s="1">
        <v>3148.33</v>
      </c>
      <c r="OA69" s="1">
        <v>3148.33</v>
      </c>
      <c r="OB69" s="1">
        <v>3193.48</v>
      </c>
      <c r="OC69" s="1">
        <v>3238.62</v>
      </c>
      <c r="OD69" s="1">
        <v>3272.84</v>
      </c>
      <c r="OE69" s="1">
        <v>3285.21</v>
      </c>
      <c r="OF69" s="1">
        <v>3297.58</v>
      </c>
      <c r="OG69" s="1">
        <v>3309.94</v>
      </c>
      <c r="OH69" s="1">
        <v>3309.94</v>
      </c>
      <c r="OI69" s="1">
        <v>3322.31</v>
      </c>
      <c r="OJ69" s="1">
        <v>3334.68</v>
      </c>
      <c r="OK69" s="1">
        <v>3347.05</v>
      </c>
      <c r="OL69" s="1">
        <v>3359.42</v>
      </c>
      <c r="OM69" s="1">
        <v>3371.78</v>
      </c>
      <c r="ON69" s="1">
        <v>3389.51</v>
      </c>
      <c r="OO69" s="1">
        <v>3389.51</v>
      </c>
      <c r="OP69" s="1">
        <v>3407.24</v>
      </c>
      <c r="OQ69" s="1">
        <v>3424.97</v>
      </c>
      <c r="OR69" s="1">
        <v>3442.7</v>
      </c>
      <c r="OS69" s="1">
        <v>3460.43</v>
      </c>
      <c r="OT69" s="1">
        <v>3460.43</v>
      </c>
      <c r="OU69" s="1">
        <v>3460.43</v>
      </c>
      <c r="OV69" s="1">
        <v>3460.43</v>
      </c>
      <c r="OW69" s="1">
        <v>3489.98</v>
      </c>
      <c r="OX69" s="1">
        <v>3519.53</v>
      </c>
      <c r="OY69" s="1">
        <v>3549.07</v>
      </c>
      <c r="OZ69" s="1">
        <v>3578.62</v>
      </c>
      <c r="PA69" s="1">
        <v>3608.17</v>
      </c>
      <c r="PB69" s="1">
        <v>3637.72</v>
      </c>
      <c r="PC69" s="1">
        <v>3637.72</v>
      </c>
      <c r="PD69" s="1">
        <v>3667.27</v>
      </c>
      <c r="PE69" s="1">
        <v>3696.82</v>
      </c>
      <c r="PF69" s="1">
        <v>3726.36</v>
      </c>
      <c r="PG69" s="1">
        <v>3755.91</v>
      </c>
      <c r="PH69" s="1">
        <v>3785.46</v>
      </c>
      <c r="PI69" s="1">
        <v>3801.37</v>
      </c>
      <c r="PJ69" s="1">
        <v>3801.37</v>
      </c>
      <c r="PK69" s="1">
        <v>3817.28</v>
      </c>
      <c r="PL69" s="1">
        <v>3833.19</v>
      </c>
      <c r="PM69" s="1">
        <v>3849.1</v>
      </c>
      <c r="PN69" s="1">
        <v>3865.02</v>
      </c>
      <c r="PO69" s="1">
        <v>3865.02</v>
      </c>
      <c r="PP69" s="1">
        <v>3880.93</v>
      </c>
      <c r="PQ69" s="1">
        <v>3880.93</v>
      </c>
      <c r="PR69" s="1">
        <v>3896.84</v>
      </c>
      <c r="PS69" s="1">
        <v>3912.75</v>
      </c>
      <c r="PT69" s="1">
        <v>3928.66</v>
      </c>
      <c r="PU69" s="1">
        <v>3944.57</v>
      </c>
      <c r="PV69" s="1">
        <v>3960.48</v>
      </c>
      <c r="PW69" s="1">
        <v>3976.39</v>
      </c>
      <c r="PX69" s="1">
        <v>3976.39</v>
      </c>
      <c r="PY69" s="1">
        <v>3992.3</v>
      </c>
      <c r="PZ69" s="1">
        <v>4008.21</v>
      </c>
      <c r="QA69" s="1">
        <v>4008.21</v>
      </c>
      <c r="QB69" s="1">
        <v>4008.21</v>
      </c>
      <c r="QC69" s="1">
        <v>4008.21</v>
      </c>
      <c r="QD69" s="1">
        <v>4008.21</v>
      </c>
      <c r="QE69" s="1">
        <v>4008.21</v>
      </c>
      <c r="QF69" s="1">
        <v>4008.21</v>
      </c>
      <c r="QG69" s="1">
        <v>4008.21</v>
      </c>
      <c r="QH69" s="1">
        <v>4008.21</v>
      </c>
      <c r="QI69" s="1">
        <v>4008.21</v>
      </c>
      <c r="QJ69" s="1">
        <v>4008.21</v>
      </c>
      <c r="QK69" s="1">
        <v>4008.21</v>
      </c>
      <c r="QL69" s="1">
        <v>4008.21</v>
      </c>
      <c r="QM69" s="1">
        <v>4008.21</v>
      </c>
      <c r="QN69" s="1">
        <v>4008.21</v>
      </c>
      <c r="QO69" s="1">
        <v>4008.21</v>
      </c>
      <c r="QP69" s="1">
        <v>4008.21</v>
      </c>
      <c r="QQ69" s="1">
        <v>4008.21</v>
      </c>
      <c r="QR69" s="1">
        <v>4008.21</v>
      </c>
      <c r="QS69" s="1">
        <v>4008.21</v>
      </c>
      <c r="QT69" s="1">
        <v>4008.21</v>
      </c>
      <c r="QU69" s="1">
        <v>4008.21</v>
      </c>
      <c r="QV69" s="1">
        <v>4008.21</v>
      </c>
      <c r="QW69" s="1">
        <v>4008.21</v>
      </c>
      <c r="QX69" s="1">
        <v>4008.21</v>
      </c>
      <c r="QY69" s="1">
        <v>4008.21</v>
      </c>
      <c r="QZ69" s="1">
        <v>4008.21</v>
      </c>
      <c r="RA69" s="1">
        <v>4008.21</v>
      </c>
      <c r="RB69" s="1">
        <v>4008.21</v>
      </c>
      <c r="RC69" s="1">
        <v>4008.21</v>
      </c>
      <c r="RD69" s="1">
        <v>4008.21</v>
      </c>
      <c r="RE69" s="1">
        <v>4008.21</v>
      </c>
      <c r="RF69" s="1">
        <v>4008.21</v>
      </c>
      <c r="RG69" s="1">
        <v>4008.21</v>
      </c>
      <c r="RH69" s="1">
        <v>4008.21</v>
      </c>
      <c r="RI69" s="1">
        <v>4008.21</v>
      </c>
      <c r="RJ69" s="1">
        <v>4008.21</v>
      </c>
      <c r="RK69" s="1">
        <v>4008.21</v>
      </c>
      <c r="RL69" s="1">
        <v>4008.21</v>
      </c>
      <c r="RM69" s="1">
        <v>4008.21</v>
      </c>
      <c r="RN69" s="1">
        <v>4008.21</v>
      </c>
      <c r="RO69" s="1">
        <v>4008.21</v>
      </c>
      <c r="RP69" s="1">
        <v>4008.21</v>
      </c>
      <c r="RQ69" s="1">
        <v>4008.21</v>
      </c>
      <c r="RR69" s="1">
        <v>4008.21</v>
      </c>
      <c r="RS69" s="1">
        <v>4008.21</v>
      </c>
      <c r="RT69" s="1">
        <v>4008.21</v>
      </c>
      <c r="RU69" s="1">
        <v>4008.21</v>
      </c>
      <c r="RV69" s="1">
        <v>4008.21</v>
      </c>
      <c r="RW69" s="1">
        <v>4008.21</v>
      </c>
      <c r="RX69" s="1">
        <v>4008.21</v>
      </c>
      <c r="RY69" s="1">
        <v>4008.21</v>
      </c>
      <c r="RZ69" s="1">
        <v>4008.21</v>
      </c>
      <c r="SA69" s="1">
        <v>4008.21</v>
      </c>
      <c r="SB69" s="1">
        <v>4008.21</v>
      </c>
      <c r="SC69" s="1">
        <v>4008.21</v>
      </c>
      <c r="SD69" s="1">
        <v>4008.21</v>
      </c>
      <c r="SE69" s="1">
        <v>4008.21</v>
      </c>
      <c r="SF69" s="1">
        <v>4008.21</v>
      </c>
      <c r="SG69" s="1">
        <v>4008.21</v>
      </c>
      <c r="SH69" s="1">
        <v>4008.21</v>
      </c>
      <c r="SI69" s="1">
        <v>4008.21</v>
      </c>
      <c r="SJ69" s="1">
        <v>4008.21</v>
      </c>
      <c r="SK69" s="1">
        <v>4008.21</v>
      </c>
      <c r="SL69" s="1">
        <v>4008.21</v>
      </c>
      <c r="SM69" s="1">
        <v>4008.21</v>
      </c>
      <c r="SN69" s="1">
        <v>4008.21</v>
      </c>
      <c r="SO69" s="1">
        <v>4008.21</v>
      </c>
      <c r="SP69" s="1">
        <v>4008.21</v>
      </c>
      <c r="SQ69" s="1">
        <v>4008.21</v>
      </c>
      <c r="SR69" s="1">
        <v>4008.21</v>
      </c>
      <c r="SS69" s="1">
        <v>4008.21</v>
      </c>
      <c r="ST69" s="1">
        <v>4008.21</v>
      </c>
      <c r="SU69" s="1">
        <v>4008.21</v>
      </c>
      <c r="SV69" s="1">
        <v>4008.21</v>
      </c>
      <c r="SW69" s="1">
        <v>4008.21</v>
      </c>
      <c r="SX69" s="1">
        <v>4008.21</v>
      </c>
      <c r="SY69" s="1">
        <v>4008.21</v>
      </c>
      <c r="SZ69" s="1">
        <v>4008.21</v>
      </c>
      <c r="TA69" s="1">
        <v>4008.21</v>
      </c>
      <c r="TB69" s="1">
        <v>4008.21</v>
      </c>
      <c r="TC69" s="1">
        <v>4008.21</v>
      </c>
      <c r="TD69" s="1">
        <v>4008.21</v>
      </c>
      <c r="TE69" s="1">
        <v>4008.21</v>
      </c>
      <c r="TF69" s="1">
        <v>4008.21</v>
      </c>
      <c r="TG69" s="1">
        <v>4008.21</v>
      </c>
      <c r="TH69" s="1">
        <v>4008.21</v>
      </c>
      <c r="TI69" s="1">
        <v>4008.21</v>
      </c>
      <c r="TJ69" s="1">
        <v>4008.21</v>
      </c>
      <c r="TK69" s="1">
        <v>4008.21</v>
      </c>
      <c r="TL69" s="1">
        <v>4008.21</v>
      </c>
      <c r="TM69" s="1">
        <v>4008.21</v>
      </c>
      <c r="TN69" s="1">
        <v>4008.21</v>
      </c>
      <c r="TO69" s="1">
        <v>4008.21</v>
      </c>
      <c r="TP69" s="1">
        <v>4008.21</v>
      </c>
      <c r="TQ69" s="1">
        <v>4008.21</v>
      </c>
      <c r="TR69" s="1">
        <v>4008.21</v>
      </c>
      <c r="TS69" s="1">
        <v>4008.21</v>
      </c>
      <c r="TT69" s="1">
        <v>4008.21</v>
      </c>
      <c r="TU69" s="1">
        <v>4008.21</v>
      </c>
      <c r="TV69" s="1">
        <v>4008.21</v>
      </c>
      <c r="TW69" s="1">
        <v>4008.21</v>
      </c>
      <c r="TX69" s="1">
        <v>4008.21</v>
      </c>
      <c r="TY69" s="1">
        <v>4008.21</v>
      </c>
      <c r="TZ69" s="1">
        <v>4008.21</v>
      </c>
      <c r="UA69" s="1">
        <v>4008.21</v>
      </c>
      <c r="UB69" s="1">
        <v>4008.21</v>
      </c>
      <c r="UC69" s="1">
        <v>4008.21</v>
      </c>
      <c r="UD69" s="1">
        <v>4008.21</v>
      </c>
      <c r="UE69" s="1">
        <v>4008.21</v>
      </c>
      <c r="UF69" s="1">
        <v>4008.21</v>
      </c>
      <c r="UG69" s="1">
        <v>4008.21</v>
      </c>
      <c r="UH69" s="1">
        <v>4008.21</v>
      </c>
      <c r="UI69" s="1">
        <v>4008.21</v>
      </c>
      <c r="UJ69" s="1">
        <v>4008.21</v>
      </c>
      <c r="UK69" s="1">
        <v>4008.21</v>
      </c>
      <c r="UL69" s="1">
        <v>4008.21</v>
      </c>
      <c r="UM69" s="1">
        <v>4008.21</v>
      </c>
      <c r="UN69" s="1">
        <v>4008.21</v>
      </c>
      <c r="UO69" s="1">
        <v>4008.21</v>
      </c>
      <c r="UP69" s="1">
        <v>4008.21</v>
      </c>
      <c r="UQ69" s="1">
        <v>4008.21</v>
      </c>
      <c r="UR69" s="1">
        <v>4008.21</v>
      </c>
      <c r="US69" s="1">
        <v>4008.21</v>
      </c>
      <c r="UT69" s="1">
        <v>4008.21</v>
      </c>
      <c r="UU69" s="1">
        <v>4008.21</v>
      </c>
      <c r="UV69" s="1">
        <v>4008.21</v>
      </c>
      <c r="UW69" s="1">
        <v>4008.21</v>
      </c>
      <c r="UX69" s="1">
        <v>4008.21</v>
      </c>
      <c r="UY69" s="1">
        <v>4008.21</v>
      </c>
      <c r="UZ69" s="1">
        <v>4008.21</v>
      </c>
      <c r="VA69" s="1">
        <v>4008.21</v>
      </c>
      <c r="VB69" s="1">
        <v>4008.21</v>
      </c>
      <c r="VC69" s="1">
        <v>4008.21</v>
      </c>
      <c r="VD69" s="1">
        <v>4008.21</v>
      </c>
      <c r="VE69" s="1">
        <v>4008.21</v>
      </c>
      <c r="VF69" s="1">
        <v>4008.21</v>
      </c>
      <c r="VG69" s="1">
        <v>4008.21</v>
      </c>
      <c r="VH69" s="1">
        <v>4008.21</v>
      </c>
      <c r="VI69" s="1">
        <v>4008.21</v>
      </c>
      <c r="VJ69" s="1">
        <v>4008.21</v>
      </c>
      <c r="VK69" s="1">
        <v>4008.21</v>
      </c>
      <c r="VL69" s="1">
        <v>4008.21</v>
      </c>
      <c r="VM69" s="1">
        <v>4008.21</v>
      </c>
      <c r="VN69" s="1">
        <v>4008.21</v>
      </c>
      <c r="VO69" s="1">
        <v>4008.21</v>
      </c>
      <c r="VP69" s="1">
        <v>4008.21</v>
      </c>
      <c r="VQ69" s="1">
        <v>4008.21</v>
      </c>
      <c r="VR69" s="1">
        <v>4008.21</v>
      </c>
      <c r="VS69" s="1">
        <v>4008.21</v>
      </c>
      <c r="VT69" s="1">
        <v>4008.21</v>
      </c>
      <c r="VU69" s="1">
        <v>4008.21</v>
      </c>
      <c r="VV69" s="1">
        <v>4008.21</v>
      </c>
      <c r="VW69" s="1">
        <v>4008.21</v>
      </c>
      <c r="VX69" s="1">
        <v>4008.21</v>
      </c>
      <c r="VY69" s="1">
        <v>4008.21</v>
      </c>
      <c r="VZ69" s="1">
        <v>4008.21</v>
      </c>
      <c r="WA69" s="1">
        <v>4008.21</v>
      </c>
      <c r="WB69" s="1">
        <v>4008.21</v>
      </c>
      <c r="WC69" s="1">
        <v>4008.21</v>
      </c>
      <c r="WD69" s="1">
        <v>4008.21</v>
      </c>
      <c r="WE69" s="1">
        <v>4008.21</v>
      </c>
      <c r="WF69" s="1">
        <v>4008.21</v>
      </c>
      <c r="WG69" s="1">
        <v>4008.21</v>
      </c>
      <c r="WH69" s="1">
        <v>4008.21</v>
      </c>
      <c r="WI69" s="1">
        <v>4008.21</v>
      </c>
      <c r="WJ69" s="1">
        <v>4008.21</v>
      </c>
      <c r="WK69" s="1">
        <v>4008.21</v>
      </c>
      <c r="WL69" s="1">
        <v>4008.21</v>
      </c>
      <c r="WM69" s="1">
        <v>4008.21</v>
      </c>
      <c r="WN69" s="1">
        <v>4008.21</v>
      </c>
      <c r="WO69" s="1">
        <v>4008.21</v>
      </c>
      <c r="WP69" s="1">
        <v>4008.21</v>
      </c>
      <c r="WQ69" s="1">
        <v>4008.21</v>
      </c>
      <c r="WR69" s="1">
        <v>4008.21</v>
      </c>
      <c r="WS69" s="1">
        <v>4008.21</v>
      </c>
      <c r="WT69" s="1">
        <v>4008.21</v>
      </c>
      <c r="WU69" s="1">
        <v>4008.21</v>
      </c>
      <c r="WV69" s="1">
        <v>4008.21</v>
      </c>
      <c r="WW69" s="1">
        <v>4008.21</v>
      </c>
      <c r="WX69" s="1">
        <v>4008.21</v>
      </c>
      <c r="WY69" s="1">
        <v>4008.21</v>
      </c>
      <c r="WZ69" s="1">
        <v>4008.21</v>
      </c>
      <c r="XA69" s="1">
        <v>4008.21</v>
      </c>
      <c r="XB69" s="1">
        <v>4008.21</v>
      </c>
      <c r="XC69" s="1">
        <v>4008.21</v>
      </c>
      <c r="XD69" s="1">
        <v>4008.21</v>
      </c>
      <c r="XE69" s="1">
        <v>4008.21</v>
      </c>
      <c r="XF69" s="1">
        <v>4008.21</v>
      </c>
      <c r="XG69" s="1">
        <v>4008.21</v>
      </c>
      <c r="XH69" s="1">
        <v>4008.21</v>
      </c>
      <c r="XI69" s="1">
        <v>4008.21</v>
      </c>
      <c r="XJ69" s="1">
        <v>4008.21</v>
      </c>
      <c r="XK69" s="1">
        <v>4008.21</v>
      </c>
      <c r="XL69" s="1">
        <v>4008.21</v>
      </c>
      <c r="XM69" s="1">
        <v>4008.21</v>
      </c>
      <c r="XN69" s="1">
        <v>4008.21</v>
      </c>
      <c r="XO69" s="1">
        <v>4008.21</v>
      </c>
      <c r="XP69" s="1">
        <v>4008.21</v>
      </c>
      <c r="XQ69" s="1">
        <v>4008.21</v>
      </c>
      <c r="XR69" s="1">
        <v>4008.21</v>
      </c>
      <c r="XS69" s="1">
        <v>4008.21</v>
      </c>
      <c r="XT69" s="1">
        <v>4008.21</v>
      </c>
      <c r="XU69" s="1">
        <v>4008.21</v>
      </c>
      <c r="XV69" s="1">
        <v>4008.21</v>
      </c>
      <c r="XW69" s="1">
        <v>4008.21</v>
      </c>
      <c r="XX69" s="1">
        <v>4008.21</v>
      </c>
      <c r="XY69" s="1">
        <v>4008.21</v>
      </c>
      <c r="XZ69" s="1">
        <v>4008.21</v>
      </c>
      <c r="YA69" s="1">
        <v>4008.21</v>
      </c>
      <c r="YB69" s="1">
        <v>4008.21</v>
      </c>
      <c r="YC69" s="1">
        <v>4008.21</v>
      </c>
      <c r="YD69" s="1">
        <v>4008.21</v>
      </c>
      <c r="YE69" s="1">
        <v>4008.21</v>
      </c>
      <c r="YF69" s="1">
        <v>4008.21</v>
      </c>
      <c r="YG69" s="1">
        <v>4008.21</v>
      </c>
      <c r="YH69" s="1">
        <v>4008.21</v>
      </c>
      <c r="YI69" s="1">
        <v>4008.21</v>
      </c>
      <c r="YJ69" s="1">
        <v>4008.21</v>
      </c>
      <c r="YK69" s="1">
        <v>4008.21</v>
      </c>
      <c r="YL69" s="1">
        <v>4008.21</v>
      </c>
      <c r="YM69" s="1">
        <v>4008.21</v>
      </c>
      <c r="YN69" s="1">
        <v>4008.21</v>
      </c>
      <c r="YO69" s="1">
        <v>4008.21</v>
      </c>
      <c r="YP69" s="1">
        <v>4008.21</v>
      </c>
      <c r="YQ69" s="1">
        <v>4008.21</v>
      </c>
      <c r="YR69" s="1">
        <v>4008.21</v>
      </c>
      <c r="YS69" s="1">
        <v>4008.21</v>
      </c>
      <c r="YT69" s="1">
        <v>4008.21</v>
      </c>
      <c r="YU69" s="1">
        <v>4008.21</v>
      </c>
      <c r="YV69" s="1">
        <v>4008.21</v>
      </c>
      <c r="YW69" s="1">
        <v>4008.21</v>
      </c>
      <c r="YX69" s="1">
        <v>4008.21</v>
      </c>
      <c r="YY69" s="1">
        <v>4008.21</v>
      </c>
      <c r="YZ69" s="1">
        <v>4008.21</v>
      </c>
      <c r="ZA69" s="1">
        <v>4008.21</v>
      </c>
      <c r="ZB69" s="1">
        <v>4008.21</v>
      </c>
      <c r="ZC69" s="1">
        <v>4008.21</v>
      </c>
      <c r="ZD69" s="1">
        <v>4008.21</v>
      </c>
      <c r="ZE69" s="1">
        <v>4008.21</v>
      </c>
      <c r="ZF69" s="1">
        <v>4008.21</v>
      </c>
      <c r="ZG69" s="1">
        <v>4008.21</v>
      </c>
      <c r="ZH69" s="1">
        <v>4008.21</v>
      </c>
      <c r="ZI69" s="1">
        <v>4008.21</v>
      </c>
      <c r="ZJ69" s="1">
        <v>4008.21</v>
      </c>
      <c r="ZK69" s="1">
        <v>4008.21</v>
      </c>
      <c r="ZL69" s="1">
        <v>4008.21</v>
      </c>
      <c r="ZM69" s="1">
        <v>4008.21</v>
      </c>
      <c r="ZN69" s="1">
        <v>4008.21</v>
      </c>
      <c r="ZO69" s="1">
        <v>4008.21</v>
      </c>
      <c r="ZP69" s="1">
        <v>4008.21</v>
      </c>
      <c r="ZQ69" s="1">
        <v>4008.21</v>
      </c>
      <c r="ZR69" s="1">
        <v>4008.21</v>
      </c>
      <c r="ZS69" s="1">
        <v>4008.21</v>
      </c>
      <c r="ZT69" s="1">
        <v>4008.21</v>
      </c>
      <c r="ZU69" s="1">
        <v>4008.21</v>
      </c>
      <c r="ZV69" s="1">
        <v>4008.21</v>
      </c>
      <c r="ZW69" s="1">
        <v>4008.21</v>
      </c>
      <c r="ZX69" s="1">
        <v>4008.21</v>
      </c>
      <c r="ZY69" s="1">
        <v>4008.21</v>
      </c>
      <c r="ZZ69" s="1">
        <v>4008.21</v>
      </c>
      <c r="AAA69" s="1">
        <v>4008.21</v>
      </c>
      <c r="AAB69" s="1">
        <v>4008.21</v>
      </c>
      <c r="AAC69" s="1">
        <v>4008.21</v>
      </c>
      <c r="AAD69" s="1">
        <v>4008.21</v>
      </c>
      <c r="AAE69" s="1">
        <v>4008.21</v>
      </c>
      <c r="AAF69" s="1">
        <v>4008.21</v>
      </c>
      <c r="AAG69" s="1">
        <v>4008.21</v>
      </c>
      <c r="AAH69" s="1">
        <v>4008.21</v>
      </c>
      <c r="AAI69" s="1">
        <v>4008.21</v>
      </c>
      <c r="AAJ69" s="1">
        <v>4008.21</v>
      </c>
      <c r="AAK69" s="1">
        <v>4008.21</v>
      </c>
      <c r="AAL69" s="1">
        <v>4008.21</v>
      </c>
      <c r="AAM69" s="1">
        <v>4008.21</v>
      </c>
      <c r="AAN69" s="1">
        <v>4008.21</v>
      </c>
      <c r="AAO69" s="1">
        <v>4008.21</v>
      </c>
      <c r="AAP69" s="1">
        <v>4008.21</v>
      </c>
      <c r="AAQ69" s="1">
        <v>4008.21</v>
      </c>
      <c r="AAR69" s="1">
        <v>4008.21</v>
      </c>
      <c r="AAS69" s="1">
        <v>4008.21</v>
      </c>
      <c r="AAT69" s="1">
        <v>4008.21</v>
      </c>
      <c r="AAU69" s="1">
        <v>4008.21</v>
      </c>
      <c r="AAV69" s="1">
        <v>4008.21</v>
      </c>
      <c r="AAW69" s="1">
        <v>4008.21</v>
      </c>
      <c r="AAX69" s="1">
        <v>4008.21</v>
      </c>
      <c r="AAY69" s="1">
        <v>4008.21</v>
      </c>
      <c r="AAZ69" s="1">
        <v>4008.21</v>
      </c>
      <c r="ABA69" s="1">
        <v>4008.21</v>
      </c>
      <c r="ABB69" s="1">
        <v>4008.21</v>
      </c>
      <c r="ABC69" s="1">
        <v>4008.21</v>
      </c>
      <c r="ABD69" s="1">
        <v>4008.21</v>
      </c>
      <c r="ABE69" s="1">
        <v>4008.21</v>
      </c>
      <c r="ABF69" s="1">
        <v>4008.21</v>
      </c>
      <c r="ABG69" s="1">
        <v>4008.21</v>
      </c>
      <c r="ABH69" s="1">
        <v>4008.21</v>
      </c>
      <c r="ABI69" s="1">
        <v>4008.21</v>
      </c>
      <c r="ABJ69" s="1">
        <v>4008.21</v>
      </c>
      <c r="ABK69" s="1">
        <v>4008.21</v>
      </c>
      <c r="ABL69" s="1">
        <v>4008.21</v>
      </c>
      <c r="ABM69" s="1">
        <v>4008.21</v>
      </c>
      <c r="ABN69" s="1">
        <v>4008.21</v>
      </c>
      <c r="ABO69" s="1">
        <v>4008.21</v>
      </c>
      <c r="ABP69" s="1">
        <v>4008.21</v>
      </c>
      <c r="ABQ69" s="1">
        <v>4008.21</v>
      </c>
      <c r="ABR69" s="1">
        <v>4008.21</v>
      </c>
      <c r="ABS69" s="1">
        <v>4008.21</v>
      </c>
      <c r="ABT69" s="1">
        <v>4008.21</v>
      </c>
      <c r="ABU69" s="1">
        <v>4008.21</v>
      </c>
      <c r="ABV69" s="1">
        <v>4008.21</v>
      </c>
      <c r="ABW69" s="1">
        <v>4008.21</v>
      </c>
      <c r="ABX69" s="1">
        <v>4008.21</v>
      </c>
      <c r="ABY69" s="1">
        <v>4008.21</v>
      </c>
      <c r="ABZ69" s="1">
        <v>4008.21</v>
      </c>
      <c r="ACA69" s="1">
        <v>4008.21</v>
      </c>
      <c r="ACB69" s="1">
        <v>4008.21</v>
      </c>
      <c r="ACC69" s="1">
        <v>4008.21</v>
      </c>
      <c r="ACD69" s="1">
        <v>4008.21</v>
      </c>
      <c r="ACE69" s="1">
        <v>4008.21</v>
      </c>
      <c r="ACF69" s="1">
        <v>4008.21</v>
      </c>
      <c r="ACG69" s="1">
        <v>4008.21</v>
      </c>
      <c r="ACH69" s="1">
        <v>4008.21</v>
      </c>
      <c r="ACI69" s="1">
        <v>4008.21</v>
      </c>
      <c r="ACJ69" s="1">
        <v>4008.21</v>
      </c>
      <c r="ACK69" s="1">
        <v>4008.21</v>
      </c>
      <c r="ACL69" s="1">
        <v>4008.21</v>
      </c>
      <c r="ACM69" s="1">
        <v>4008.21</v>
      </c>
      <c r="ACN69" s="1">
        <v>4008.21</v>
      </c>
      <c r="ACO69" s="1">
        <v>4008.21</v>
      </c>
      <c r="ACP69" s="1">
        <v>4008.21</v>
      </c>
      <c r="ACQ69" s="1">
        <v>4008.21</v>
      </c>
      <c r="ACR69" s="1">
        <v>4008.21</v>
      </c>
      <c r="ACS69" s="1">
        <v>4008.21</v>
      </c>
      <c r="ACT69" s="1">
        <v>4008.21</v>
      </c>
      <c r="ACU69" s="1">
        <v>4008.21</v>
      </c>
      <c r="ACV69" s="1">
        <v>4008.21</v>
      </c>
      <c r="ACW69" s="1">
        <v>4008.21</v>
      </c>
      <c r="ACX69" s="1">
        <v>4008.21</v>
      </c>
      <c r="ACY69" s="1">
        <v>4008.21</v>
      </c>
      <c r="ACZ69" s="1">
        <v>4008.21</v>
      </c>
      <c r="ADA69" s="1">
        <v>4008.21</v>
      </c>
      <c r="ADB69" s="1">
        <v>4008.21</v>
      </c>
      <c r="ADC69" s="1">
        <v>4008.21</v>
      </c>
      <c r="ADD69" s="1">
        <v>4008.21</v>
      </c>
      <c r="ADE69" s="1">
        <v>4008.21</v>
      </c>
      <c r="ADF69" s="1">
        <v>4008.21</v>
      </c>
      <c r="ADG69" s="1">
        <v>4008.21</v>
      </c>
      <c r="ADH69" s="1">
        <v>4008.21</v>
      </c>
      <c r="ADI69" s="1">
        <v>4008.21</v>
      </c>
      <c r="ADJ69" s="1">
        <v>4008.21</v>
      </c>
      <c r="ADK69" s="1">
        <v>4008.21</v>
      </c>
      <c r="ADL69" s="1">
        <v>4008.21</v>
      </c>
      <c r="ADM69" s="1">
        <v>4008.21</v>
      </c>
      <c r="ADN69" s="1">
        <v>4008.21</v>
      </c>
      <c r="ADO69" s="1">
        <v>4008.21</v>
      </c>
      <c r="ADP69" s="1">
        <v>4008.21</v>
      </c>
      <c r="ADQ69" s="1">
        <v>4008.21</v>
      </c>
      <c r="ADR69" s="1">
        <v>4008.21</v>
      </c>
      <c r="ADS69" s="1">
        <v>4008.21</v>
      </c>
      <c r="ADT69" s="1">
        <v>4008.21</v>
      </c>
      <c r="ADU69" s="1">
        <v>4008.21</v>
      </c>
      <c r="ADV69" s="1">
        <v>4008.21</v>
      </c>
      <c r="ADW69" s="1">
        <v>4008.21</v>
      </c>
      <c r="ADX69" s="1">
        <v>4008.21</v>
      </c>
      <c r="ADY69" s="1">
        <v>4008.21</v>
      </c>
      <c r="ADZ69" s="1">
        <v>4008.21</v>
      </c>
      <c r="AEA69" s="1">
        <v>4008.21</v>
      </c>
      <c r="AEB69" s="1">
        <v>4008.21</v>
      </c>
      <c r="AEC69" s="1">
        <v>4008.21</v>
      </c>
      <c r="AED69" s="1">
        <v>4008.21</v>
      </c>
      <c r="AEE69" s="1">
        <v>4008.21</v>
      </c>
      <c r="AEF69" s="1">
        <v>4008.21</v>
      </c>
      <c r="AEG69" s="1">
        <v>4008.21</v>
      </c>
      <c r="AEH69" s="1">
        <v>4008.21</v>
      </c>
      <c r="AEI69" s="1">
        <v>4008.21</v>
      </c>
      <c r="AEJ69" s="1">
        <v>4008.21</v>
      </c>
      <c r="AEK69" s="1">
        <v>4008.21</v>
      </c>
      <c r="AEL69" s="1">
        <v>4008.21</v>
      </c>
      <c r="AEM69" s="1">
        <v>4008.21</v>
      </c>
      <c r="AEN69" s="1">
        <v>4008.21</v>
      </c>
      <c r="AEO69" s="1">
        <v>4008.21</v>
      </c>
      <c r="AEP69" s="1">
        <v>4008.21</v>
      </c>
      <c r="AEQ69" s="1">
        <v>4008.21</v>
      </c>
      <c r="AER69" s="1">
        <v>4008.21</v>
      </c>
      <c r="AES69" s="1">
        <v>4008.21</v>
      </c>
      <c r="AET69" s="1">
        <v>4008.21</v>
      </c>
      <c r="AEU69" s="1">
        <v>4008.21</v>
      </c>
      <c r="AEV69" s="1">
        <v>4008.21</v>
      </c>
      <c r="AEW69" s="1">
        <v>4008.21</v>
      </c>
      <c r="AEX69" s="1">
        <v>4008.21</v>
      </c>
      <c r="AEY69" s="1">
        <v>4008.21</v>
      </c>
      <c r="AEZ69" s="1">
        <v>4008.21</v>
      </c>
      <c r="AFA69" s="1">
        <v>4008.21</v>
      </c>
      <c r="AFB69" s="1">
        <v>4008.21</v>
      </c>
      <c r="AFC69" s="1">
        <v>4008.21</v>
      </c>
      <c r="AFD69" s="1">
        <v>4008.21</v>
      </c>
      <c r="AFE69" s="1">
        <v>4008.21</v>
      </c>
      <c r="AFF69" s="1">
        <v>4008.21</v>
      </c>
      <c r="AFG69" s="1">
        <v>4008.21</v>
      </c>
      <c r="AFH69" s="1">
        <v>4008.21</v>
      </c>
      <c r="AFI69" s="1">
        <v>4008.21</v>
      </c>
      <c r="AFJ69" s="1">
        <v>4008.21</v>
      </c>
      <c r="AFK69" s="1">
        <v>4008.21</v>
      </c>
      <c r="AFL69" s="1">
        <v>4008.21</v>
      </c>
      <c r="AFM69" s="1">
        <v>4008.21</v>
      </c>
      <c r="AFN69" s="1">
        <v>4008.21</v>
      </c>
      <c r="AFO69" s="1">
        <v>4008.21</v>
      </c>
      <c r="AFP69" s="1">
        <v>4008.21</v>
      </c>
      <c r="AFQ69" s="1">
        <v>4008.21</v>
      </c>
      <c r="AFR69" s="1">
        <v>4008.21</v>
      </c>
      <c r="AFS69" s="1">
        <v>4008.21</v>
      </c>
      <c r="AFT69" s="1">
        <v>4008.21</v>
      </c>
      <c r="AFU69" s="1">
        <v>4008.21</v>
      </c>
      <c r="AFV69" s="1">
        <v>4008.21</v>
      </c>
      <c r="AFW69" s="1">
        <v>4008.21</v>
      </c>
      <c r="AFX69" s="1">
        <v>4008.21</v>
      </c>
      <c r="AFY69" s="1">
        <v>4008.21</v>
      </c>
      <c r="AFZ69" s="1">
        <v>4008.21</v>
      </c>
      <c r="AGA69" s="1">
        <v>4008.21</v>
      </c>
      <c r="AGB69" s="1">
        <v>4008.21</v>
      </c>
      <c r="AGC69" s="1">
        <v>4008.21</v>
      </c>
      <c r="AGD69" s="1">
        <v>4008.21</v>
      </c>
      <c r="AGE69" s="1">
        <v>4008.21</v>
      </c>
      <c r="AGF69" s="1">
        <v>4008.21</v>
      </c>
      <c r="AGG69" s="1">
        <v>4008.21</v>
      </c>
      <c r="AGH69" s="1">
        <v>4008.21</v>
      </c>
      <c r="AGI69" s="1">
        <v>4008.21</v>
      </c>
      <c r="AGJ69" s="1">
        <v>4008.21</v>
      </c>
      <c r="AGK69" s="1">
        <v>4008.21</v>
      </c>
      <c r="AGL69" s="1">
        <v>4008.21</v>
      </c>
      <c r="AGM69" s="1">
        <v>4008.21</v>
      </c>
      <c r="AGN69" s="1">
        <v>4008.21</v>
      </c>
      <c r="AGO69" s="1">
        <v>4008.21</v>
      </c>
      <c r="AGP69" s="1">
        <v>4008.21</v>
      </c>
      <c r="AGQ69" s="1">
        <v>4008.21</v>
      </c>
      <c r="AGR69" s="1">
        <v>4008.21</v>
      </c>
      <c r="AGS69" s="1">
        <v>4008.21</v>
      </c>
      <c r="AGT69" s="1">
        <v>4008.21</v>
      </c>
      <c r="AGU69" s="1">
        <v>4008.21</v>
      </c>
      <c r="AGV69" s="1">
        <v>4008.21</v>
      </c>
      <c r="AGW69" s="1">
        <v>4008.21</v>
      </c>
      <c r="AGX69" s="1">
        <v>4008.21</v>
      </c>
      <c r="AGY69" s="1">
        <v>4008.21</v>
      </c>
      <c r="AGZ69" s="1">
        <v>4008.21</v>
      </c>
      <c r="AHA69" s="1">
        <v>4008.21</v>
      </c>
      <c r="AHB69" s="1">
        <v>4008.21</v>
      </c>
      <c r="AHC69" s="1">
        <v>4008.21</v>
      </c>
      <c r="AHD69" s="1">
        <v>4008.21</v>
      </c>
      <c r="AHE69" s="1">
        <v>4008.21</v>
      </c>
      <c r="AHF69" s="1">
        <v>4008.21</v>
      </c>
      <c r="AHG69" s="1">
        <v>4008.21</v>
      </c>
      <c r="AHH69" s="1">
        <v>4008.21</v>
      </c>
      <c r="AHI69" s="1">
        <v>4008.21</v>
      </c>
      <c r="AHJ69" s="1">
        <v>4008.21</v>
      </c>
      <c r="AHK69" s="1">
        <v>4008.21</v>
      </c>
      <c r="AHL69" s="1">
        <v>4008.21</v>
      </c>
      <c r="AHM69" s="1">
        <v>4008.21</v>
      </c>
      <c r="AHN69" s="1">
        <v>4008.21</v>
      </c>
      <c r="AHO69" s="1">
        <v>4008.21</v>
      </c>
      <c r="AHP69" s="1">
        <v>4008.21</v>
      </c>
      <c r="AHQ69" s="1">
        <v>4008.21</v>
      </c>
    </row>
    <row r="70" spans="1:901" x14ac:dyDescent="0.3">
      <c r="A70" s="1">
        <v>70</v>
      </c>
      <c r="B70" s="16" t="s">
        <v>182</v>
      </c>
      <c r="C70" s="16" t="s">
        <v>183</v>
      </c>
      <c r="D70" s="14" t="s">
        <v>179</v>
      </c>
      <c r="E70" s="14">
        <v>45376</v>
      </c>
      <c r="F70" s="1">
        <v>2310.3000000000002</v>
      </c>
      <c r="G70" s="1">
        <f t="shared" si="1"/>
        <v>2341.12</v>
      </c>
      <c r="H70" s="1">
        <f>IFERROR(VLOOKUP(B70,PMS!$A$1:$G$2968,7,FALSE),"")</f>
        <v>2.4</v>
      </c>
      <c r="I70" s="1" t="str">
        <f>IFERROR(VLOOKUP(B70,PMS!$A$1:$AE$2968,31,FALSE),"")</f>
        <v>RCC</v>
      </c>
      <c r="MO70" s="1">
        <v>81.16</v>
      </c>
      <c r="MP70" s="1">
        <v>182.61</v>
      </c>
      <c r="MQ70" s="1">
        <v>284.06</v>
      </c>
      <c r="MR70" s="1">
        <v>284.06</v>
      </c>
      <c r="MS70" s="1">
        <v>385.5</v>
      </c>
      <c r="MT70" s="1">
        <v>486.95</v>
      </c>
      <c r="MU70" s="1">
        <v>588.4</v>
      </c>
      <c r="MV70" s="1">
        <v>689.85</v>
      </c>
      <c r="MW70" s="1">
        <v>791.3</v>
      </c>
      <c r="MX70" s="1">
        <v>892.75</v>
      </c>
      <c r="MY70" s="1">
        <v>892.75</v>
      </c>
      <c r="MZ70" s="1">
        <v>994.19</v>
      </c>
      <c r="NA70" s="1">
        <v>1095.6400000000001</v>
      </c>
      <c r="NB70" s="1">
        <v>1197.0899999999999</v>
      </c>
      <c r="NC70" s="1">
        <v>1298.54</v>
      </c>
      <c r="ND70" s="1">
        <v>1399.99</v>
      </c>
      <c r="NE70" s="1">
        <v>1501.44</v>
      </c>
      <c r="NF70" s="1">
        <v>1501.44</v>
      </c>
      <c r="NG70" s="1">
        <v>1565.43</v>
      </c>
      <c r="NH70" s="1">
        <v>1620.05</v>
      </c>
      <c r="NI70" s="1">
        <v>1674.68</v>
      </c>
      <c r="NJ70" s="1">
        <v>1729.31</v>
      </c>
      <c r="NK70" s="1">
        <v>1783.93</v>
      </c>
      <c r="NL70" s="1">
        <v>1838.56</v>
      </c>
      <c r="NM70" s="1">
        <v>1838.56</v>
      </c>
      <c r="NN70" s="1">
        <v>1893.18</v>
      </c>
      <c r="NO70" s="1">
        <v>1925.96</v>
      </c>
      <c r="NP70" s="1">
        <v>1958.73</v>
      </c>
      <c r="NQ70" s="1">
        <v>1991.51</v>
      </c>
      <c r="NR70" s="1">
        <v>2024.29</v>
      </c>
      <c r="NS70" s="1">
        <v>2057.06</v>
      </c>
      <c r="NT70" s="1">
        <v>2057.06</v>
      </c>
      <c r="NU70" s="1">
        <v>2089.84</v>
      </c>
      <c r="NV70" s="1">
        <v>2122.61</v>
      </c>
      <c r="NW70" s="1">
        <v>2155.39</v>
      </c>
      <c r="NX70" s="1">
        <v>2188.16</v>
      </c>
      <c r="NY70" s="1">
        <v>2220.94</v>
      </c>
      <c r="NZ70" s="1">
        <v>2253.7199999999998</v>
      </c>
      <c r="OA70" s="1">
        <v>2253.7199999999998</v>
      </c>
      <c r="OB70" s="1">
        <v>2286.4899999999998</v>
      </c>
      <c r="OC70" s="1">
        <v>2319.27</v>
      </c>
      <c r="OD70" s="1">
        <v>2341.12</v>
      </c>
      <c r="OE70" s="1">
        <v>2341.12</v>
      </c>
      <c r="OF70" s="1">
        <v>2341.12</v>
      </c>
      <c r="OG70" s="1">
        <v>2341.12</v>
      </c>
      <c r="OH70" s="1">
        <v>2341.12</v>
      </c>
      <c r="OI70" s="1">
        <v>2341.12</v>
      </c>
      <c r="OJ70" s="1">
        <v>2341.12</v>
      </c>
      <c r="OK70" s="1">
        <v>2341.12</v>
      </c>
      <c r="OL70" s="1">
        <v>2341.12</v>
      </c>
      <c r="OM70" s="1">
        <v>2341.12</v>
      </c>
      <c r="ON70" s="1">
        <v>2341.12</v>
      </c>
      <c r="OO70" s="1">
        <v>2341.12</v>
      </c>
      <c r="OP70" s="1">
        <v>2341.12</v>
      </c>
      <c r="OQ70" s="1">
        <v>2341.12</v>
      </c>
      <c r="OR70" s="1">
        <v>2341.12</v>
      </c>
      <c r="OS70" s="1">
        <v>2341.12</v>
      </c>
      <c r="OT70" s="1">
        <v>2341.12</v>
      </c>
      <c r="OU70" s="1">
        <v>2341.12</v>
      </c>
      <c r="OV70" s="1">
        <v>2341.12</v>
      </c>
      <c r="OW70" s="1">
        <v>2341.12</v>
      </c>
      <c r="OX70" s="1">
        <v>2341.12</v>
      </c>
      <c r="OY70" s="1">
        <v>2341.12</v>
      </c>
      <c r="OZ70" s="1">
        <v>2341.12</v>
      </c>
      <c r="PA70" s="1">
        <v>2341.12</v>
      </c>
      <c r="PB70" s="1">
        <v>2341.12</v>
      </c>
      <c r="PC70" s="1">
        <v>2341.12</v>
      </c>
      <c r="PD70" s="1">
        <v>2341.12</v>
      </c>
      <c r="PE70" s="1">
        <v>2341.12</v>
      </c>
      <c r="PF70" s="1">
        <v>2341.12</v>
      </c>
      <c r="PG70" s="1">
        <v>2341.12</v>
      </c>
      <c r="PH70" s="1">
        <v>2341.12</v>
      </c>
      <c r="PI70" s="1">
        <v>2341.12</v>
      </c>
      <c r="PJ70" s="1">
        <v>2341.12</v>
      </c>
      <c r="PK70" s="1">
        <v>2341.12</v>
      </c>
      <c r="PL70" s="1">
        <v>2341.12</v>
      </c>
      <c r="PM70" s="1">
        <v>2341.12</v>
      </c>
      <c r="PN70" s="1">
        <v>2341.12</v>
      </c>
      <c r="PO70" s="1">
        <v>2341.12</v>
      </c>
      <c r="PP70" s="1">
        <v>2341.12</v>
      </c>
      <c r="PQ70" s="1">
        <v>2341.12</v>
      </c>
      <c r="PR70" s="1">
        <v>2341.12</v>
      </c>
      <c r="PS70" s="1">
        <v>2341.12</v>
      </c>
      <c r="PT70" s="1">
        <v>2341.12</v>
      </c>
      <c r="PU70" s="1">
        <v>2341.12</v>
      </c>
      <c r="PV70" s="1">
        <v>2341.12</v>
      </c>
      <c r="PW70" s="1">
        <v>2341.12</v>
      </c>
      <c r="PX70" s="1">
        <v>2341.12</v>
      </c>
      <c r="PY70" s="1">
        <v>2341.12</v>
      </c>
      <c r="PZ70" s="1">
        <v>2341.12</v>
      </c>
      <c r="QA70" s="1">
        <v>2341.12</v>
      </c>
      <c r="QB70" s="1">
        <v>2341.12</v>
      </c>
      <c r="QC70" s="1">
        <v>2341.12</v>
      </c>
      <c r="QD70" s="1">
        <v>2341.12</v>
      </c>
      <c r="QE70" s="1">
        <v>2341.12</v>
      </c>
      <c r="QF70" s="1">
        <v>2341.12</v>
      </c>
      <c r="QG70" s="1">
        <v>2341.12</v>
      </c>
      <c r="QH70" s="1">
        <v>2341.12</v>
      </c>
      <c r="QI70" s="1">
        <v>2341.12</v>
      </c>
      <c r="QJ70" s="1">
        <v>2341.12</v>
      </c>
      <c r="QK70" s="1">
        <v>2341.12</v>
      </c>
      <c r="QL70" s="1">
        <v>2341.12</v>
      </c>
      <c r="QM70" s="1">
        <v>2341.12</v>
      </c>
      <c r="QN70" s="1">
        <v>2341.12</v>
      </c>
      <c r="QO70" s="1">
        <v>2341.12</v>
      </c>
      <c r="QP70" s="1">
        <v>2341.12</v>
      </c>
      <c r="QQ70" s="1">
        <v>2341.12</v>
      </c>
      <c r="QR70" s="1">
        <v>2341.12</v>
      </c>
      <c r="QS70" s="1">
        <v>2341.12</v>
      </c>
      <c r="QT70" s="1">
        <v>2341.12</v>
      </c>
      <c r="QU70" s="1">
        <v>2341.12</v>
      </c>
      <c r="QV70" s="1">
        <v>2341.12</v>
      </c>
      <c r="QW70" s="1">
        <v>2341.12</v>
      </c>
      <c r="QX70" s="1">
        <v>2341.12</v>
      </c>
      <c r="QY70" s="1">
        <v>2341.12</v>
      </c>
      <c r="QZ70" s="1">
        <v>2341.12</v>
      </c>
      <c r="RA70" s="1">
        <v>2341.12</v>
      </c>
      <c r="RB70" s="1">
        <v>2341.12</v>
      </c>
      <c r="RC70" s="1">
        <v>2341.12</v>
      </c>
      <c r="RD70" s="1">
        <v>2341.12</v>
      </c>
      <c r="RE70" s="1">
        <v>2341.12</v>
      </c>
      <c r="RF70" s="1">
        <v>2341.12</v>
      </c>
      <c r="RG70" s="1">
        <v>2341.12</v>
      </c>
      <c r="RH70" s="1">
        <v>2341.12</v>
      </c>
      <c r="RI70" s="1">
        <v>2341.12</v>
      </c>
      <c r="RJ70" s="1">
        <v>2341.12</v>
      </c>
      <c r="RK70" s="1">
        <v>2341.12</v>
      </c>
      <c r="RL70" s="1">
        <v>2341.12</v>
      </c>
      <c r="RM70" s="1">
        <v>2341.12</v>
      </c>
      <c r="RN70" s="1">
        <v>2341.12</v>
      </c>
      <c r="RO70" s="1">
        <v>2341.12</v>
      </c>
      <c r="RP70" s="1">
        <v>2341.12</v>
      </c>
      <c r="RQ70" s="1">
        <v>2341.12</v>
      </c>
      <c r="RR70" s="1">
        <v>2341.12</v>
      </c>
      <c r="RS70" s="1">
        <v>2341.12</v>
      </c>
      <c r="RT70" s="1">
        <v>2341.12</v>
      </c>
      <c r="RU70" s="1">
        <v>2341.12</v>
      </c>
      <c r="RV70" s="1">
        <v>2341.12</v>
      </c>
      <c r="RW70" s="1">
        <v>2341.12</v>
      </c>
      <c r="RX70" s="1">
        <v>2341.12</v>
      </c>
      <c r="RY70" s="1">
        <v>2341.12</v>
      </c>
      <c r="RZ70" s="1">
        <v>2341.12</v>
      </c>
      <c r="SA70" s="1">
        <v>2341.12</v>
      </c>
      <c r="SB70" s="1">
        <v>2341.12</v>
      </c>
      <c r="SC70" s="1">
        <v>2341.12</v>
      </c>
      <c r="SD70" s="1">
        <v>2341.12</v>
      </c>
      <c r="SE70" s="1">
        <v>2341.12</v>
      </c>
      <c r="SF70" s="1">
        <v>2341.12</v>
      </c>
      <c r="SG70" s="1">
        <v>2341.12</v>
      </c>
      <c r="SH70" s="1">
        <v>2341.12</v>
      </c>
      <c r="SI70" s="1">
        <v>2341.12</v>
      </c>
      <c r="SJ70" s="1">
        <v>2341.12</v>
      </c>
      <c r="SK70" s="1">
        <v>2341.12</v>
      </c>
      <c r="SL70" s="1">
        <v>2341.12</v>
      </c>
      <c r="SM70" s="1">
        <v>2341.12</v>
      </c>
      <c r="SN70" s="1">
        <v>2341.12</v>
      </c>
      <c r="SO70" s="1">
        <v>2341.12</v>
      </c>
      <c r="SP70" s="1">
        <v>2341.12</v>
      </c>
      <c r="SQ70" s="1">
        <v>2341.12</v>
      </c>
      <c r="SR70" s="1">
        <v>2341.12</v>
      </c>
      <c r="SS70" s="1">
        <v>2341.12</v>
      </c>
      <c r="ST70" s="1">
        <v>2341.12</v>
      </c>
      <c r="SU70" s="1">
        <v>2341.12</v>
      </c>
      <c r="SV70" s="1">
        <v>2341.12</v>
      </c>
      <c r="SW70" s="1">
        <v>2341.12</v>
      </c>
      <c r="SX70" s="1">
        <v>2341.12</v>
      </c>
      <c r="SY70" s="1">
        <v>2341.12</v>
      </c>
      <c r="SZ70" s="1">
        <v>2341.12</v>
      </c>
      <c r="TA70" s="1">
        <v>2341.12</v>
      </c>
      <c r="TB70" s="1">
        <v>2341.12</v>
      </c>
      <c r="TC70" s="1">
        <v>2341.12</v>
      </c>
      <c r="TD70" s="1">
        <v>2341.12</v>
      </c>
      <c r="TE70" s="1">
        <v>2341.12</v>
      </c>
      <c r="TF70" s="1">
        <v>2341.12</v>
      </c>
      <c r="TG70" s="1">
        <v>2341.12</v>
      </c>
      <c r="TH70" s="1">
        <v>2341.12</v>
      </c>
      <c r="TI70" s="1">
        <v>2341.12</v>
      </c>
      <c r="TJ70" s="1">
        <v>2341.12</v>
      </c>
      <c r="TK70" s="1">
        <v>2341.12</v>
      </c>
      <c r="TL70" s="1">
        <v>2341.12</v>
      </c>
      <c r="TM70" s="1">
        <v>2341.12</v>
      </c>
      <c r="TN70" s="1">
        <v>2341.12</v>
      </c>
      <c r="TO70" s="1">
        <v>2341.12</v>
      </c>
      <c r="TP70" s="1">
        <v>2341.12</v>
      </c>
      <c r="TQ70" s="1">
        <v>2341.12</v>
      </c>
      <c r="TR70" s="1">
        <v>2341.12</v>
      </c>
      <c r="TS70" s="1">
        <v>2341.12</v>
      </c>
      <c r="TT70" s="1">
        <v>2341.12</v>
      </c>
      <c r="TU70" s="1">
        <v>2341.12</v>
      </c>
      <c r="TV70" s="1">
        <v>2341.12</v>
      </c>
      <c r="TW70" s="1">
        <v>2341.12</v>
      </c>
      <c r="TX70" s="1">
        <v>2341.12</v>
      </c>
      <c r="TY70" s="1">
        <v>2341.12</v>
      </c>
      <c r="TZ70" s="1">
        <v>2341.12</v>
      </c>
      <c r="UA70" s="1">
        <v>2341.12</v>
      </c>
      <c r="UB70" s="1">
        <v>2341.12</v>
      </c>
      <c r="UC70" s="1">
        <v>2341.12</v>
      </c>
      <c r="UD70" s="1">
        <v>2341.12</v>
      </c>
      <c r="UE70" s="1">
        <v>2341.12</v>
      </c>
      <c r="UF70" s="1">
        <v>2341.12</v>
      </c>
      <c r="UG70" s="1">
        <v>2341.12</v>
      </c>
      <c r="UH70" s="1">
        <v>2341.12</v>
      </c>
      <c r="UI70" s="1">
        <v>2341.12</v>
      </c>
      <c r="UJ70" s="1">
        <v>2341.12</v>
      </c>
      <c r="UK70" s="1">
        <v>2341.12</v>
      </c>
      <c r="UL70" s="1">
        <v>2341.12</v>
      </c>
      <c r="UM70" s="1">
        <v>2341.12</v>
      </c>
      <c r="UN70" s="1">
        <v>2341.12</v>
      </c>
      <c r="UO70" s="1">
        <v>2341.12</v>
      </c>
      <c r="UP70" s="1">
        <v>2341.12</v>
      </c>
      <c r="UQ70" s="1">
        <v>2341.12</v>
      </c>
      <c r="UR70" s="1">
        <v>2341.12</v>
      </c>
      <c r="US70" s="1">
        <v>2341.12</v>
      </c>
      <c r="UT70" s="1">
        <v>2341.12</v>
      </c>
      <c r="UU70" s="1">
        <v>2341.12</v>
      </c>
      <c r="UV70" s="1">
        <v>2341.12</v>
      </c>
      <c r="UW70" s="1">
        <v>2341.12</v>
      </c>
      <c r="UX70" s="1">
        <v>2341.12</v>
      </c>
      <c r="UY70" s="1">
        <v>2341.12</v>
      </c>
      <c r="UZ70" s="1">
        <v>2341.12</v>
      </c>
      <c r="VA70" s="1">
        <v>2341.12</v>
      </c>
      <c r="VB70" s="1">
        <v>2341.12</v>
      </c>
      <c r="VC70" s="1">
        <v>2341.12</v>
      </c>
      <c r="VD70" s="1">
        <v>2341.12</v>
      </c>
      <c r="VE70" s="1">
        <v>2341.12</v>
      </c>
      <c r="VF70" s="1">
        <v>2341.12</v>
      </c>
      <c r="VG70" s="1">
        <v>2341.12</v>
      </c>
      <c r="VH70" s="1">
        <v>2341.12</v>
      </c>
      <c r="VI70" s="1">
        <v>2341.12</v>
      </c>
      <c r="VJ70" s="1">
        <v>2341.12</v>
      </c>
      <c r="VK70" s="1">
        <v>2341.12</v>
      </c>
      <c r="VL70" s="1">
        <v>2341.12</v>
      </c>
      <c r="VM70" s="1">
        <v>2341.12</v>
      </c>
      <c r="VN70" s="1">
        <v>2341.12</v>
      </c>
      <c r="VO70" s="1">
        <v>2341.12</v>
      </c>
      <c r="VP70" s="1">
        <v>2341.12</v>
      </c>
      <c r="VQ70" s="1">
        <v>2341.12</v>
      </c>
      <c r="VR70" s="1">
        <v>2341.12</v>
      </c>
      <c r="VS70" s="1">
        <v>2341.12</v>
      </c>
      <c r="VT70" s="1">
        <v>2341.12</v>
      </c>
      <c r="VU70" s="1">
        <v>2341.12</v>
      </c>
      <c r="VV70" s="1">
        <v>2341.12</v>
      </c>
      <c r="VW70" s="1">
        <v>2341.12</v>
      </c>
      <c r="VX70" s="1">
        <v>2341.12</v>
      </c>
      <c r="VY70" s="1">
        <v>2341.12</v>
      </c>
      <c r="VZ70" s="1">
        <v>2341.12</v>
      </c>
      <c r="WA70" s="1">
        <v>2341.12</v>
      </c>
      <c r="WB70" s="1">
        <v>2341.12</v>
      </c>
      <c r="WC70" s="1">
        <v>2341.12</v>
      </c>
      <c r="WD70" s="1">
        <v>2341.12</v>
      </c>
      <c r="WE70" s="1">
        <v>2341.12</v>
      </c>
      <c r="WF70" s="1">
        <v>2341.12</v>
      </c>
      <c r="WG70" s="1">
        <v>2341.12</v>
      </c>
      <c r="WH70" s="1">
        <v>2341.12</v>
      </c>
      <c r="WI70" s="1">
        <v>2341.12</v>
      </c>
      <c r="WJ70" s="1">
        <v>2341.12</v>
      </c>
      <c r="WK70" s="1">
        <v>2341.12</v>
      </c>
      <c r="WL70" s="1">
        <v>2341.12</v>
      </c>
      <c r="WM70" s="1">
        <v>2341.12</v>
      </c>
      <c r="WN70" s="1">
        <v>2341.12</v>
      </c>
      <c r="WO70" s="1">
        <v>2341.12</v>
      </c>
      <c r="WP70" s="1">
        <v>2341.12</v>
      </c>
      <c r="WQ70" s="1">
        <v>2341.12</v>
      </c>
      <c r="WR70" s="1">
        <v>2341.12</v>
      </c>
      <c r="WS70" s="1">
        <v>2341.12</v>
      </c>
      <c r="WT70" s="1">
        <v>2341.12</v>
      </c>
      <c r="WU70" s="1">
        <v>2341.12</v>
      </c>
      <c r="WV70" s="1">
        <v>2341.12</v>
      </c>
      <c r="WW70" s="1">
        <v>2341.12</v>
      </c>
      <c r="WX70" s="1">
        <v>2341.12</v>
      </c>
      <c r="WY70" s="1">
        <v>2341.12</v>
      </c>
      <c r="WZ70" s="1">
        <v>2341.12</v>
      </c>
      <c r="XA70" s="1">
        <v>2341.12</v>
      </c>
      <c r="XB70" s="1">
        <v>2341.12</v>
      </c>
      <c r="XC70" s="1">
        <v>2341.12</v>
      </c>
      <c r="XD70" s="1">
        <v>2341.12</v>
      </c>
      <c r="XE70" s="1">
        <v>2341.12</v>
      </c>
      <c r="XF70" s="1">
        <v>2341.12</v>
      </c>
      <c r="XG70" s="1">
        <v>2341.12</v>
      </c>
      <c r="XH70" s="1">
        <v>2341.12</v>
      </c>
      <c r="XI70" s="1">
        <v>2341.12</v>
      </c>
      <c r="XJ70" s="1">
        <v>2341.12</v>
      </c>
      <c r="XK70" s="1">
        <v>2341.12</v>
      </c>
      <c r="XL70" s="1">
        <v>2341.12</v>
      </c>
      <c r="XM70" s="1">
        <v>2341.12</v>
      </c>
      <c r="XN70" s="1">
        <v>2341.12</v>
      </c>
      <c r="XO70" s="1">
        <v>2341.12</v>
      </c>
      <c r="XP70" s="1">
        <v>2341.12</v>
      </c>
      <c r="XQ70" s="1">
        <v>2341.12</v>
      </c>
      <c r="XR70" s="1">
        <v>2341.12</v>
      </c>
      <c r="XS70" s="1">
        <v>2341.12</v>
      </c>
      <c r="XT70" s="1">
        <v>2341.12</v>
      </c>
      <c r="XU70" s="1">
        <v>2341.12</v>
      </c>
      <c r="XV70" s="1">
        <v>2341.12</v>
      </c>
      <c r="XW70" s="1">
        <v>2341.12</v>
      </c>
      <c r="XX70" s="1">
        <v>2341.12</v>
      </c>
      <c r="XY70" s="1">
        <v>2341.12</v>
      </c>
      <c r="XZ70" s="1">
        <v>2341.12</v>
      </c>
      <c r="YA70" s="1">
        <v>2341.12</v>
      </c>
      <c r="YB70" s="1">
        <v>2341.12</v>
      </c>
      <c r="YC70" s="1">
        <v>2341.12</v>
      </c>
      <c r="YD70" s="1">
        <v>2341.12</v>
      </c>
      <c r="YE70" s="1">
        <v>2341.12</v>
      </c>
      <c r="YF70" s="1">
        <v>2341.12</v>
      </c>
      <c r="YG70" s="1">
        <v>2341.12</v>
      </c>
      <c r="YH70" s="1">
        <v>2341.12</v>
      </c>
      <c r="YI70" s="1">
        <v>2341.12</v>
      </c>
      <c r="YJ70" s="1">
        <v>2341.12</v>
      </c>
      <c r="YK70" s="1">
        <v>2341.12</v>
      </c>
      <c r="YL70" s="1">
        <v>2341.12</v>
      </c>
      <c r="YM70" s="1">
        <v>2341.12</v>
      </c>
      <c r="YN70" s="1">
        <v>2341.12</v>
      </c>
      <c r="YO70" s="1">
        <v>2341.12</v>
      </c>
      <c r="YP70" s="1">
        <v>2341.12</v>
      </c>
      <c r="YQ70" s="1">
        <v>2341.12</v>
      </c>
      <c r="YR70" s="1">
        <v>2341.12</v>
      </c>
      <c r="YS70" s="1">
        <v>2341.12</v>
      </c>
      <c r="YT70" s="1">
        <v>2341.12</v>
      </c>
      <c r="YU70" s="1">
        <v>2341.12</v>
      </c>
      <c r="YV70" s="1">
        <v>2341.12</v>
      </c>
      <c r="YW70" s="1">
        <v>2341.12</v>
      </c>
      <c r="YX70" s="1">
        <v>2341.12</v>
      </c>
      <c r="YY70" s="1">
        <v>2341.12</v>
      </c>
      <c r="YZ70" s="1">
        <v>2341.12</v>
      </c>
      <c r="ZA70" s="1">
        <v>2341.12</v>
      </c>
      <c r="ZB70" s="1">
        <v>2341.12</v>
      </c>
      <c r="ZC70" s="1">
        <v>2341.12</v>
      </c>
      <c r="ZD70" s="1">
        <v>2341.12</v>
      </c>
      <c r="ZE70" s="1">
        <v>2341.12</v>
      </c>
      <c r="ZF70" s="1">
        <v>2341.12</v>
      </c>
      <c r="ZG70" s="1">
        <v>2341.12</v>
      </c>
      <c r="ZH70" s="1">
        <v>2341.12</v>
      </c>
      <c r="ZI70" s="1">
        <v>2341.12</v>
      </c>
      <c r="ZJ70" s="1">
        <v>2341.12</v>
      </c>
      <c r="ZK70" s="1">
        <v>2341.12</v>
      </c>
      <c r="ZL70" s="1">
        <v>2341.12</v>
      </c>
      <c r="ZM70" s="1">
        <v>2341.12</v>
      </c>
      <c r="ZN70" s="1">
        <v>2341.12</v>
      </c>
      <c r="ZO70" s="1">
        <v>2341.12</v>
      </c>
      <c r="ZP70" s="1">
        <v>2341.12</v>
      </c>
      <c r="ZQ70" s="1">
        <v>2341.12</v>
      </c>
      <c r="ZR70" s="1">
        <v>2341.12</v>
      </c>
      <c r="ZS70" s="1">
        <v>2341.12</v>
      </c>
      <c r="ZT70" s="1">
        <v>2341.12</v>
      </c>
      <c r="ZU70" s="1">
        <v>2341.12</v>
      </c>
      <c r="ZV70" s="1">
        <v>2341.12</v>
      </c>
      <c r="ZW70" s="1">
        <v>2341.12</v>
      </c>
      <c r="ZX70" s="1">
        <v>2341.12</v>
      </c>
      <c r="ZY70" s="1">
        <v>2341.12</v>
      </c>
      <c r="ZZ70" s="1">
        <v>2341.12</v>
      </c>
      <c r="AAA70" s="1">
        <v>2341.12</v>
      </c>
      <c r="AAB70" s="1">
        <v>2341.12</v>
      </c>
      <c r="AAC70" s="1">
        <v>2341.12</v>
      </c>
      <c r="AAD70" s="1">
        <v>2341.12</v>
      </c>
      <c r="AAE70" s="1">
        <v>2341.12</v>
      </c>
      <c r="AAF70" s="1">
        <v>2341.12</v>
      </c>
      <c r="AAG70" s="1">
        <v>2341.12</v>
      </c>
      <c r="AAH70" s="1">
        <v>2341.12</v>
      </c>
      <c r="AAI70" s="1">
        <v>2341.12</v>
      </c>
      <c r="AAJ70" s="1">
        <v>2341.12</v>
      </c>
      <c r="AAK70" s="1">
        <v>2341.12</v>
      </c>
      <c r="AAL70" s="1">
        <v>2341.12</v>
      </c>
      <c r="AAM70" s="1">
        <v>2341.12</v>
      </c>
      <c r="AAN70" s="1">
        <v>2341.12</v>
      </c>
      <c r="AAO70" s="1">
        <v>2341.12</v>
      </c>
      <c r="AAP70" s="1">
        <v>2341.12</v>
      </c>
      <c r="AAQ70" s="1">
        <v>2341.12</v>
      </c>
      <c r="AAR70" s="1">
        <v>2341.12</v>
      </c>
      <c r="AAS70" s="1">
        <v>2341.12</v>
      </c>
      <c r="AAT70" s="1">
        <v>2341.12</v>
      </c>
      <c r="AAU70" s="1">
        <v>2341.12</v>
      </c>
      <c r="AAV70" s="1">
        <v>2341.12</v>
      </c>
      <c r="AAW70" s="1">
        <v>2341.12</v>
      </c>
      <c r="AAX70" s="1">
        <v>2341.12</v>
      </c>
      <c r="AAY70" s="1">
        <v>2341.12</v>
      </c>
      <c r="AAZ70" s="1">
        <v>2341.12</v>
      </c>
      <c r="ABA70" s="1">
        <v>2341.12</v>
      </c>
      <c r="ABB70" s="1">
        <v>2341.12</v>
      </c>
      <c r="ABC70" s="1">
        <v>2341.12</v>
      </c>
      <c r="ABD70" s="1">
        <v>2341.12</v>
      </c>
      <c r="ABE70" s="1">
        <v>2341.12</v>
      </c>
      <c r="ABF70" s="1">
        <v>2341.12</v>
      </c>
      <c r="ABG70" s="1">
        <v>2341.12</v>
      </c>
      <c r="ABH70" s="1">
        <v>2341.12</v>
      </c>
      <c r="ABI70" s="1">
        <v>2341.12</v>
      </c>
      <c r="ABJ70" s="1">
        <v>2341.12</v>
      </c>
      <c r="ABK70" s="1">
        <v>2341.12</v>
      </c>
      <c r="ABL70" s="1">
        <v>2341.12</v>
      </c>
      <c r="ABM70" s="1">
        <v>2341.12</v>
      </c>
      <c r="ABN70" s="1">
        <v>2341.12</v>
      </c>
      <c r="ABO70" s="1">
        <v>2341.12</v>
      </c>
      <c r="ABP70" s="1">
        <v>2341.12</v>
      </c>
      <c r="ABQ70" s="1">
        <v>2341.12</v>
      </c>
      <c r="ABR70" s="1">
        <v>2341.12</v>
      </c>
      <c r="ABS70" s="1">
        <v>2341.12</v>
      </c>
      <c r="ABT70" s="1">
        <v>2341.12</v>
      </c>
      <c r="ABU70" s="1">
        <v>2341.12</v>
      </c>
      <c r="ABV70" s="1">
        <v>2341.12</v>
      </c>
      <c r="ABW70" s="1">
        <v>2341.12</v>
      </c>
      <c r="ABX70" s="1">
        <v>2341.12</v>
      </c>
      <c r="ABY70" s="1">
        <v>2341.12</v>
      </c>
      <c r="ABZ70" s="1">
        <v>2341.12</v>
      </c>
      <c r="ACA70" s="1">
        <v>2341.12</v>
      </c>
      <c r="ACB70" s="1">
        <v>2341.12</v>
      </c>
      <c r="ACC70" s="1">
        <v>2341.12</v>
      </c>
      <c r="ACD70" s="1">
        <v>2341.12</v>
      </c>
      <c r="ACE70" s="1">
        <v>2341.12</v>
      </c>
      <c r="ACF70" s="1">
        <v>2341.12</v>
      </c>
      <c r="ACG70" s="1">
        <v>2341.12</v>
      </c>
      <c r="ACH70" s="1">
        <v>2341.12</v>
      </c>
      <c r="ACI70" s="1">
        <v>2341.12</v>
      </c>
      <c r="ACJ70" s="1">
        <v>2341.12</v>
      </c>
      <c r="ACK70" s="1">
        <v>2341.12</v>
      </c>
      <c r="ACL70" s="1">
        <v>2341.12</v>
      </c>
      <c r="ACM70" s="1">
        <v>2341.12</v>
      </c>
      <c r="ACN70" s="1">
        <v>2341.12</v>
      </c>
      <c r="ACO70" s="1">
        <v>2341.12</v>
      </c>
      <c r="ACP70" s="1">
        <v>2341.12</v>
      </c>
      <c r="ACQ70" s="1">
        <v>2341.12</v>
      </c>
      <c r="ACR70" s="1">
        <v>2341.12</v>
      </c>
      <c r="ACS70" s="1">
        <v>2341.12</v>
      </c>
      <c r="ACT70" s="1">
        <v>2341.12</v>
      </c>
      <c r="ACU70" s="1">
        <v>2341.12</v>
      </c>
      <c r="ACV70" s="1">
        <v>2341.12</v>
      </c>
      <c r="ACW70" s="1">
        <v>2341.12</v>
      </c>
      <c r="ACX70" s="1">
        <v>2341.12</v>
      </c>
      <c r="ACY70" s="1">
        <v>2341.12</v>
      </c>
      <c r="ACZ70" s="1">
        <v>2341.12</v>
      </c>
      <c r="ADA70" s="1">
        <v>2341.12</v>
      </c>
      <c r="ADB70" s="1">
        <v>2341.12</v>
      </c>
      <c r="ADC70" s="1">
        <v>2341.12</v>
      </c>
      <c r="ADD70" s="1">
        <v>2341.12</v>
      </c>
      <c r="ADE70" s="1">
        <v>2341.12</v>
      </c>
      <c r="ADF70" s="1">
        <v>2341.12</v>
      </c>
      <c r="ADG70" s="1">
        <v>2341.12</v>
      </c>
      <c r="ADH70" s="1">
        <v>2341.12</v>
      </c>
      <c r="ADI70" s="1">
        <v>2341.12</v>
      </c>
      <c r="ADJ70" s="1">
        <v>2341.12</v>
      </c>
      <c r="ADK70" s="1">
        <v>2341.12</v>
      </c>
      <c r="ADL70" s="1">
        <v>2341.12</v>
      </c>
      <c r="ADM70" s="1">
        <v>2341.12</v>
      </c>
      <c r="ADN70" s="1">
        <v>2341.12</v>
      </c>
      <c r="ADO70" s="1">
        <v>2341.12</v>
      </c>
      <c r="ADP70" s="1">
        <v>2341.12</v>
      </c>
      <c r="ADQ70" s="1">
        <v>2341.12</v>
      </c>
      <c r="ADR70" s="1">
        <v>2341.12</v>
      </c>
      <c r="ADS70" s="1">
        <v>2341.12</v>
      </c>
      <c r="ADT70" s="1">
        <v>2341.12</v>
      </c>
      <c r="ADU70" s="1">
        <v>2341.12</v>
      </c>
      <c r="ADV70" s="1">
        <v>2341.12</v>
      </c>
      <c r="ADW70" s="1">
        <v>2341.12</v>
      </c>
      <c r="ADX70" s="1">
        <v>2341.12</v>
      </c>
      <c r="ADY70" s="1">
        <v>2341.12</v>
      </c>
      <c r="ADZ70" s="1">
        <v>2341.12</v>
      </c>
      <c r="AEA70" s="1">
        <v>2341.12</v>
      </c>
      <c r="AEB70" s="1">
        <v>2341.12</v>
      </c>
      <c r="AEC70" s="1">
        <v>2341.12</v>
      </c>
      <c r="AED70" s="1">
        <v>2341.12</v>
      </c>
      <c r="AEE70" s="1">
        <v>2341.12</v>
      </c>
      <c r="AEF70" s="1">
        <v>2341.12</v>
      </c>
      <c r="AEG70" s="1">
        <v>2341.12</v>
      </c>
      <c r="AEH70" s="1">
        <v>2341.12</v>
      </c>
      <c r="AEI70" s="1">
        <v>2341.12</v>
      </c>
      <c r="AEJ70" s="1">
        <v>2341.12</v>
      </c>
      <c r="AEK70" s="1">
        <v>2341.12</v>
      </c>
      <c r="AEL70" s="1">
        <v>2341.12</v>
      </c>
      <c r="AEM70" s="1">
        <v>2341.12</v>
      </c>
      <c r="AEN70" s="1">
        <v>2341.12</v>
      </c>
      <c r="AEO70" s="1">
        <v>2341.12</v>
      </c>
      <c r="AEP70" s="1">
        <v>2341.12</v>
      </c>
      <c r="AEQ70" s="1">
        <v>2341.12</v>
      </c>
      <c r="AER70" s="1">
        <v>2341.12</v>
      </c>
      <c r="AES70" s="1">
        <v>2341.12</v>
      </c>
      <c r="AET70" s="1">
        <v>2341.12</v>
      </c>
      <c r="AEU70" s="1">
        <v>2341.12</v>
      </c>
      <c r="AEV70" s="1">
        <v>2341.12</v>
      </c>
      <c r="AEW70" s="1">
        <v>2341.12</v>
      </c>
      <c r="AEX70" s="1">
        <v>2341.12</v>
      </c>
      <c r="AEY70" s="1">
        <v>2341.12</v>
      </c>
      <c r="AEZ70" s="1">
        <v>2341.12</v>
      </c>
      <c r="AFA70" s="1">
        <v>2341.12</v>
      </c>
      <c r="AFB70" s="1">
        <v>2341.12</v>
      </c>
      <c r="AFC70" s="1">
        <v>2341.12</v>
      </c>
      <c r="AFD70" s="1">
        <v>2341.12</v>
      </c>
      <c r="AFE70" s="1">
        <v>2341.12</v>
      </c>
      <c r="AFF70" s="1">
        <v>2341.12</v>
      </c>
      <c r="AFG70" s="1">
        <v>2341.12</v>
      </c>
      <c r="AFH70" s="1">
        <v>2341.12</v>
      </c>
      <c r="AFI70" s="1">
        <v>2341.12</v>
      </c>
      <c r="AFJ70" s="1">
        <v>2341.12</v>
      </c>
      <c r="AFK70" s="1">
        <v>2341.12</v>
      </c>
      <c r="AFL70" s="1">
        <v>2341.12</v>
      </c>
      <c r="AFM70" s="1">
        <v>2341.12</v>
      </c>
      <c r="AFN70" s="1">
        <v>2341.12</v>
      </c>
      <c r="AFO70" s="1">
        <v>2341.12</v>
      </c>
      <c r="AFP70" s="1">
        <v>2341.12</v>
      </c>
      <c r="AFQ70" s="1">
        <v>2341.12</v>
      </c>
      <c r="AFR70" s="1">
        <v>2341.12</v>
      </c>
      <c r="AFS70" s="1">
        <v>2341.12</v>
      </c>
      <c r="AFT70" s="1">
        <v>2341.12</v>
      </c>
      <c r="AFU70" s="1">
        <v>2341.12</v>
      </c>
      <c r="AFV70" s="1">
        <v>2341.12</v>
      </c>
      <c r="AFW70" s="1">
        <v>2341.12</v>
      </c>
      <c r="AFX70" s="1">
        <v>2341.12</v>
      </c>
      <c r="AFY70" s="1">
        <v>2341.12</v>
      </c>
      <c r="AFZ70" s="1">
        <v>2341.12</v>
      </c>
      <c r="AGA70" s="1">
        <v>2341.12</v>
      </c>
      <c r="AGB70" s="1">
        <v>2341.12</v>
      </c>
      <c r="AGC70" s="1">
        <v>2341.12</v>
      </c>
      <c r="AGD70" s="1">
        <v>2341.12</v>
      </c>
      <c r="AGE70" s="1">
        <v>2341.12</v>
      </c>
      <c r="AGF70" s="1">
        <v>2341.12</v>
      </c>
      <c r="AGG70" s="1">
        <v>2341.12</v>
      </c>
      <c r="AGH70" s="1">
        <v>2341.12</v>
      </c>
      <c r="AGI70" s="1">
        <v>2341.12</v>
      </c>
      <c r="AGJ70" s="1">
        <v>2341.12</v>
      </c>
      <c r="AGK70" s="1">
        <v>2341.12</v>
      </c>
      <c r="AGL70" s="1">
        <v>2341.12</v>
      </c>
      <c r="AGM70" s="1">
        <v>2341.12</v>
      </c>
      <c r="AGN70" s="1">
        <v>2341.12</v>
      </c>
      <c r="AGO70" s="1">
        <v>2341.12</v>
      </c>
      <c r="AGP70" s="1">
        <v>2341.12</v>
      </c>
      <c r="AGQ70" s="1">
        <v>2341.12</v>
      </c>
      <c r="AGR70" s="1">
        <v>2341.12</v>
      </c>
      <c r="AGS70" s="1">
        <v>2341.12</v>
      </c>
      <c r="AGT70" s="1">
        <v>2341.12</v>
      </c>
      <c r="AGU70" s="1">
        <v>2341.12</v>
      </c>
      <c r="AGV70" s="1">
        <v>2341.12</v>
      </c>
      <c r="AGW70" s="1">
        <v>2341.12</v>
      </c>
      <c r="AGX70" s="1">
        <v>2341.12</v>
      </c>
      <c r="AGY70" s="1">
        <v>2341.12</v>
      </c>
      <c r="AGZ70" s="1">
        <v>2341.12</v>
      </c>
      <c r="AHA70" s="1">
        <v>2341.12</v>
      </c>
      <c r="AHB70" s="1">
        <v>2341.12</v>
      </c>
      <c r="AHC70" s="1">
        <v>2341.12</v>
      </c>
      <c r="AHD70" s="1">
        <v>2341.12</v>
      </c>
      <c r="AHE70" s="1">
        <v>2341.12</v>
      </c>
      <c r="AHF70" s="1">
        <v>2341.12</v>
      </c>
      <c r="AHG70" s="1">
        <v>2341.12</v>
      </c>
      <c r="AHH70" s="1">
        <v>2341.12</v>
      </c>
      <c r="AHI70" s="1">
        <v>2341.12</v>
      </c>
      <c r="AHJ70" s="1">
        <v>2341.12</v>
      </c>
      <c r="AHK70" s="1">
        <v>2341.12</v>
      </c>
      <c r="AHL70" s="1">
        <v>2341.12</v>
      </c>
      <c r="AHM70" s="1">
        <v>2341.12</v>
      </c>
      <c r="AHN70" s="1">
        <v>2341.12</v>
      </c>
      <c r="AHO70" s="1">
        <v>2341.12</v>
      </c>
      <c r="AHP70" s="1">
        <v>2341.12</v>
      </c>
      <c r="AHQ70" s="1">
        <v>2341.12</v>
      </c>
    </row>
    <row r="71" spans="1:901" x14ac:dyDescent="0.3">
      <c r="A71" s="1">
        <v>71</v>
      </c>
      <c r="B71" s="16" t="s">
        <v>184</v>
      </c>
      <c r="C71" s="16" t="s">
        <v>185</v>
      </c>
      <c r="D71" s="14" t="s">
        <v>179</v>
      </c>
      <c r="E71" s="14" t="s">
        <v>186</v>
      </c>
      <c r="F71" s="1">
        <v>1017.1</v>
      </c>
      <c r="G71" s="1">
        <f t="shared" si="1"/>
        <v>1030.67</v>
      </c>
      <c r="H71" s="1">
        <f>IFERROR(VLOOKUP(B71,PMS!$A$1:$G$2968,7,FALSE),"")</f>
        <v>27.38</v>
      </c>
      <c r="I71" s="1" t="str">
        <f>IFERROR(VLOOKUP(B71,PMS!$A$1:$AE$2968,31,FALSE),"")</f>
        <v>RCC</v>
      </c>
      <c r="MO71" s="1">
        <v>30.63</v>
      </c>
      <c r="MP71" s="1">
        <v>68.91</v>
      </c>
      <c r="MQ71" s="1">
        <v>107.19</v>
      </c>
      <c r="MR71" s="1">
        <v>107.19</v>
      </c>
      <c r="MS71" s="1">
        <v>145.47</v>
      </c>
      <c r="MT71" s="1">
        <v>183.75</v>
      </c>
      <c r="MU71" s="1">
        <v>222.04</v>
      </c>
      <c r="MV71" s="1">
        <v>260.32</v>
      </c>
      <c r="MW71" s="1">
        <v>298.60000000000002</v>
      </c>
      <c r="MX71" s="1">
        <v>336.88</v>
      </c>
      <c r="MY71" s="1">
        <v>336.88</v>
      </c>
      <c r="MZ71" s="1">
        <v>375.16</v>
      </c>
      <c r="NA71" s="1">
        <v>413.44</v>
      </c>
      <c r="NB71" s="1">
        <v>451.73</v>
      </c>
      <c r="NC71" s="1">
        <v>490.01</v>
      </c>
      <c r="ND71" s="1">
        <v>528.29</v>
      </c>
      <c r="NE71" s="1">
        <v>566.57000000000005</v>
      </c>
      <c r="NF71" s="1">
        <v>566.57000000000005</v>
      </c>
      <c r="NG71" s="1">
        <v>604.85</v>
      </c>
      <c r="NH71" s="1">
        <v>643.14</v>
      </c>
      <c r="NI71" s="1">
        <v>676.12</v>
      </c>
      <c r="NJ71" s="1">
        <v>696.73</v>
      </c>
      <c r="NK71" s="1">
        <v>717.34</v>
      </c>
      <c r="NL71" s="1">
        <v>737.96</v>
      </c>
      <c r="NM71" s="1">
        <v>737.96</v>
      </c>
      <c r="NN71" s="1">
        <v>758.57</v>
      </c>
      <c r="NO71" s="1">
        <v>770.94</v>
      </c>
      <c r="NP71" s="1">
        <v>783.31</v>
      </c>
      <c r="NQ71" s="1">
        <v>795.67</v>
      </c>
      <c r="NR71" s="1">
        <v>808.04</v>
      </c>
      <c r="NS71" s="1">
        <v>820.41</v>
      </c>
      <c r="NT71" s="1">
        <v>820.41</v>
      </c>
      <c r="NU71" s="1">
        <v>832.78</v>
      </c>
      <c r="NV71" s="1">
        <v>845.15</v>
      </c>
      <c r="NW71" s="1">
        <v>857.51</v>
      </c>
      <c r="NX71" s="1">
        <v>869.88</v>
      </c>
      <c r="NY71" s="1">
        <v>882.25</v>
      </c>
      <c r="NZ71" s="1">
        <v>894.62</v>
      </c>
      <c r="OA71" s="1">
        <v>894.62</v>
      </c>
      <c r="OB71" s="1">
        <v>906.99</v>
      </c>
      <c r="OC71" s="1">
        <v>919.35</v>
      </c>
      <c r="OD71" s="1">
        <v>931.72</v>
      </c>
      <c r="OE71" s="1">
        <v>944.09</v>
      </c>
      <c r="OF71" s="1">
        <v>956.46</v>
      </c>
      <c r="OG71" s="1">
        <v>968.83</v>
      </c>
      <c r="OH71" s="1">
        <v>968.83</v>
      </c>
      <c r="OI71" s="1">
        <v>981.2</v>
      </c>
      <c r="OJ71" s="1">
        <v>993.56</v>
      </c>
      <c r="OK71" s="1">
        <v>1005.93</v>
      </c>
      <c r="OL71" s="1">
        <v>1018.3</v>
      </c>
      <c r="OM71" s="1">
        <v>1030.67</v>
      </c>
      <c r="ON71" s="1">
        <v>1030.67</v>
      </c>
      <c r="OO71" s="1">
        <v>1030.67</v>
      </c>
      <c r="OP71" s="1">
        <v>1030.67</v>
      </c>
      <c r="OQ71" s="1">
        <v>1030.67</v>
      </c>
      <c r="OR71" s="1">
        <v>1030.67</v>
      </c>
      <c r="OS71" s="1">
        <v>1030.67</v>
      </c>
      <c r="OT71" s="1">
        <v>1030.67</v>
      </c>
      <c r="OU71" s="1">
        <v>1030.67</v>
      </c>
      <c r="OV71" s="1">
        <v>1030.67</v>
      </c>
      <c r="OW71" s="1">
        <v>1030.67</v>
      </c>
      <c r="OX71" s="1">
        <v>1030.67</v>
      </c>
      <c r="OY71" s="1">
        <v>1030.67</v>
      </c>
      <c r="OZ71" s="1">
        <v>1030.67</v>
      </c>
      <c r="PA71" s="1">
        <v>1030.67</v>
      </c>
      <c r="PB71" s="1">
        <v>1030.67</v>
      </c>
      <c r="PC71" s="1">
        <v>1030.67</v>
      </c>
      <c r="PD71" s="1">
        <v>1030.67</v>
      </c>
      <c r="PE71" s="1">
        <v>1030.67</v>
      </c>
      <c r="PF71" s="1">
        <v>1030.67</v>
      </c>
      <c r="PG71" s="1">
        <v>1030.67</v>
      </c>
      <c r="PH71" s="1">
        <v>1030.67</v>
      </c>
      <c r="PI71" s="1">
        <v>1030.67</v>
      </c>
      <c r="PJ71" s="1">
        <v>1030.67</v>
      </c>
      <c r="PK71" s="1">
        <v>1030.67</v>
      </c>
      <c r="PL71" s="1">
        <v>1030.67</v>
      </c>
      <c r="PM71" s="1">
        <v>1030.67</v>
      </c>
      <c r="PN71" s="1">
        <v>1030.67</v>
      </c>
      <c r="PO71" s="1">
        <v>1030.67</v>
      </c>
      <c r="PP71" s="1">
        <v>1030.67</v>
      </c>
      <c r="PQ71" s="1">
        <v>1030.67</v>
      </c>
      <c r="PR71" s="1">
        <v>1030.67</v>
      </c>
      <c r="PS71" s="1">
        <v>1030.67</v>
      </c>
      <c r="PT71" s="1">
        <v>1030.67</v>
      </c>
      <c r="PU71" s="1">
        <v>1030.67</v>
      </c>
      <c r="PV71" s="1">
        <v>1030.67</v>
      </c>
      <c r="PW71" s="1">
        <v>1030.67</v>
      </c>
      <c r="PX71" s="1">
        <v>1030.67</v>
      </c>
      <c r="PY71" s="1">
        <v>1030.67</v>
      </c>
      <c r="PZ71" s="1">
        <v>1030.67</v>
      </c>
      <c r="QA71" s="1">
        <v>1030.67</v>
      </c>
      <c r="QB71" s="1">
        <v>1030.67</v>
      </c>
      <c r="QC71" s="1">
        <v>1030.67</v>
      </c>
      <c r="QD71" s="1">
        <v>1030.67</v>
      </c>
      <c r="QE71" s="1">
        <v>1030.67</v>
      </c>
      <c r="QF71" s="1">
        <v>1030.67</v>
      </c>
      <c r="QG71" s="1">
        <v>1030.67</v>
      </c>
      <c r="QH71" s="1">
        <v>1030.67</v>
      </c>
      <c r="QI71" s="1">
        <v>1030.67</v>
      </c>
      <c r="QJ71" s="1">
        <v>1030.67</v>
      </c>
      <c r="QK71" s="1">
        <v>1030.67</v>
      </c>
      <c r="QL71" s="1">
        <v>1030.67</v>
      </c>
      <c r="QM71" s="1">
        <v>1030.67</v>
      </c>
      <c r="QN71" s="1">
        <v>1030.67</v>
      </c>
      <c r="QO71" s="1">
        <v>1030.67</v>
      </c>
      <c r="QP71" s="1">
        <v>1030.67</v>
      </c>
      <c r="QQ71" s="1">
        <v>1030.67</v>
      </c>
      <c r="QR71" s="1">
        <v>1030.67</v>
      </c>
      <c r="QS71" s="1">
        <v>1030.67</v>
      </c>
      <c r="QT71" s="1">
        <v>1030.67</v>
      </c>
      <c r="QU71" s="1">
        <v>1030.67</v>
      </c>
      <c r="QV71" s="1">
        <v>1030.67</v>
      </c>
      <c r="QW71" s="1">
        <v>1030.67</v>
      </c>
      <c r="QX71" s="1">
        <v>1030.67</v>
      </c>
      <c r="QY71" s="1">
        <v>1030.67</v>
      </c>
      <c r="QZ71" s="1">
        <v>1030.67</v>
      </c>
      <c r="RA71" s="1">
        <v>1030.67</v>
      </c>
      <c r="RB71" s="1">
        <v>1030.67</v>
      </c>
      <c r="RC71" s="1">
        <v>1030.67</v>
      </c>
      <c r="RD71" s="1">
        <v>1030.67</v>
      </c>
      <c r="RE71" s="1">
        <v>1030.67</v>
      </c>
      <c r="RF71" s="1">
        <v>1030.67</v>
      </c>
      <c r="RG71" s="1">
        <v>1030.67</v>
      </c>
      <c r="RH71" s="1">
        <v>1030.67</v>
      </c>
      <c r="RI71" s="1">
        <v>1030.67</v>
      </c>
      <c r="RJ71" s="1">
        <v>1030.67</v>
      </c>
      <c r="RK71" s="1">
        <v>1030.67</v>
      </c>
      <c r="RL71" s="1">
        <v>1030.67</v>
      </c>
      <c r="RM71" s="1">
        <v>1030.67</v>
      </c>
      <c r="RN71" s="1">
        <v>1030.67</v>
      </c>
      <c r="RO71" s="1">
        <v>1030.67</v>
      </c>
      <c r="RP71" s="1">
        <v>1030.67</v>
      </c>
      <c r="RQ71" s="1">
        <v>1030.67</v>
      </c>
      <c r="RR71" s="1">
        <v>1030.67</v>
      </c>
      <c r="RS71" s="1">
        <v>1030.67</v>
      </c>
      <c r="RT71" s="1">
        <v>1030.67</v>
      </c>
      <c r="RU71" s="1">
        <v>1030.67</v>
      </c>
      <c r="RV71" s="1">
        <v>1030.67</v>
      </c>
      <c r="RW71" s="1">
        <v>1030.67</v>
      </c>
      <c r="RX71" s="1">
        <v>1030.67</v>
      </c>
      <c r="RY71" s="1">
        <v>1030.67</v>
      </c>
      <c r="RZ71" s="1">
        <v>1030.67</v>
      </c>
      <c r="SA71" s="1">
        <v>1030.67</v>
      </c>
      <c r="SB71" s="1">
        <v>1030.67</v>
      </c>
      <c r="SC71" s="1">
        <v>1030.67</v>
      </c>
      <c r="SD71" s="1">
        <v>1030.67</v>
      </c>
      <c r="SE71" s="1">
        <v>1030.67</v>
      </c>
      <c r="SF71" s="1">
        <v>1030.67</v>
      </c>
      <c r="SG71" s="1">
        <v>1030.67</v>
      </c>
      <c r="SH71" s="1">
        <v>1030.67</v>
      </c>
      <c r="SI71" s="1">
        <v>1030.67</v>
      </c>
      <c r="SJ71" s="1">
        <v>1030.67</v>
      </c>
      <c r="SK71" s="1">
        <v>1030.67</v>
      </c>
      <c r="SL71" s="1">
        <v>1030.67</v>
      </c>
      <c r="SM71" s="1">
        <v>1030.67</v>
      </c>
      <c r="SN71" s="1">
        <v>1030.67</v>
      </c>
      <c r="SO71" s="1">
        <v>1030.67</v>
      </c>
      <c r="SP71" s="1">
        <v>1030.67</v>
      </c>
      <c r="SQ71" s="1">
        <v>1030.67</v>
      </c>
      <c r="SR71" s="1">
        <v>1030.67</v>
      </c>
      <c r="SS71" s="1">
        <v>1030.67</v>
      </c>
      <c r="ST71" s="1">
        <v>1030.67</v>
      </c>
      <c r="SU71" s="1">
        <v>1030.67</v>
      </c>
      <c r="SV71" s="1">
        <v>1030.67</v>
      </c>
      <c r="SW71" s="1">
        <v>1030.67</v>
      </c>
      <c r="SX71" s="1">
        <v>1030.67</v>
      </c>
      <c r="SY71" s="1">
        <v>1030.67</v>
      </c>
      <c r="SZ71" s="1">
        <v>1030.67</v>
      </c>
      <c r="TA71" s="1">
        <v>1030.67</v>
      </c>
      <c r="TB71" s="1">
        <v>1030.67</v>
      </c>
      <c r="TC71" s="1">
        <v>1030.67</v>
      </c>
      <c r="TD71" s="1">
        <v>1030.67</v>
      </c>
      <c r="TE71" s="1">
        <v>1030.67</v>
      </c>
      <c r="TF71" s="1">
        <v>1030.67</v>
      </c>
      <c r="TG71" s="1">
        <v>1030.67</v>
      </c>
      <c r="TH71" s="1">
        <v>1030.67</v>
      </c>
      <c r="TI71" s="1">
        <v>1030.67</v>
      </c>
      <c r="TJ71" s="1">
        <v>1030.67</v>
      </c>
      <c r="TK71" s="1">
        <v>1030.67</v>
      </c>
      <c r="TL71" s="1">
        <v>1030.67</v>
      </c>
      <c r="TM71" s="1">
        <v>1030.67</v>
      </c>
      <c r="TN71" s="1">
        <v>1030.67</v>
      </c>
      <c r="TO71" s="1">
        <v>1030.67</v>
      </c>
      <c r="TP71" s="1">
        <v>1030.67</v>
      </c>
      <c r="TQ71" s="1">
        <v>1030.67</v>
      </c>
      <c r="TR71" s="1">
        <v>1030.67</v>
      </c>
      <c r="TS71" s="1">
        <v>1030.67</v>
      </c>
      <c r="TT71" s="1">
        <v>1030.67</v>
      </c>
      <c r="TU71" s="1">
        <v>1030.67</v>
      </c>
      <c r="TV71" s="1">
        <v>1030.67</v>
      </c>
      <c r="TW71" s="1">
        <v>1030.67</v>
      </c>
      <c r="TX71" s="1">
        <v>1030.67</v>
      </c>
      <c r="TY71" s="1">
        <v>1030.67</v>
      </c>
      <c r="TZ71" s="1">
        <v>1030.67</v>
      </c>
      <c r="UA71" s="1">
        <v>1030.67</v>
      </c>
      <c r="UB71" s="1">
        <v>1030.67</v>
      </c>
      <c r="UC71" s="1">
        <v>1030.67</v>
      </c>
      <c r="UD71" s="1">
        <v>1030.67</v>
      </c>
      <c r="UE71" s="1">
        <v>1030.67</v>
      </c>
      <c r="UF71" s="1">
        <v>1030.67</v>
      </c>
      <c r="UG71" s="1">
        <v>1030.67</v>
      </c>
      <c r="UH71" s="1">
        <v>1030.67</v>
      </c>
      <c r="UI71" s="1">
        <v>1030.67</v>
      </c>
      <c r="UJ71" s="1">
        <v>1030.67</v>
      </c>
      <c r="UK71" s="1">
        <v>1030.67</v>
      </c>
      <c r="UL71" s="1">
        <v>1030.67</v>
      </c>
      <c r="UM71" s="1">
        <v>1030.67</v>
      </c>
      <c r="UN71" s="1">
        <v>1030.67</v>
      </c>
      <c r="UO71" s="1">
        <v>1030.67</v>
      </c>
      <c r="UP71" s="1">
        <v>1030.67</v>
      </c>
      <c r="UQ71" s="1">
        <v>1030.67</v>
      </c>
      <c r="UR71" s="1">
        <v>1030.67</v>
      </c>
      <c r="US71" s="1">
        <v>1030.67</v>
      </c>
      <c r="UT71" s="1">
        <v>1030.67</v>
      </c>
      <c r="UU71" s="1">
        <v>1030.67</v>
      </c>
      <c r="UV71" s="1">
        <v>1030.67</v>
      </c>
      <c r="UW71" s="1">
        <v>1030.67</v>
      </c>
      <c r="UX71" s="1">
        <v>1030.67</v>
      </c>
      <c r="UY71" s="1">
        <v>1030.67</v>
      </c>
      <c r="UZ71" s="1">
        <v>1030.67</v>
      </c>
      <c r="VA71" s="1">
        <v>1030.67</v>
      </c>
      <c r="VB71" s="1">
        <v>1030.67</v>
      </c>
      <c r="VC71" s="1">
        <v>1030.67</v>
      </c>
      <c r="VD71" s="1">
        <v>1030.67</v>
      </c>
      <c r="VE71" s="1">
        <v>1030.67</v>
      </c>
      <c r="VF71" s="1">
        <v>1030.67</v>
      </c>
      <c r="VG71" s="1">
        <v>1030.67</v>
      </c>
      <c r="VH71" s="1">
        <v>1030.67</v>
      </c>
      <c r="VI71" s="1">
        <v>1030.67</v>
      </c>
      <c r="VJ71" s="1">
        <v>1030.67</v>
      </c>
      <c r="VK71" s="1">
        <v>1030.67</v>
      </c>
      <c r="VL71" s="1">
        <v>1030.67</v>
      </c>
      <c r="VM71" s="1">
        <v>1030.67</v>
      </c>
      <c r="VN71" s="1">
        <v>1030.67</v>
      </c>
      <c r="VO71" s="1">
        <v>1030.67</v>
      </c>
      <c r="VP71" s="1">
        <v>1030.67</v>
      </c>
      <c r="VQ71" s="1">
        <v>1030.67</v>
      </c>
      <c r="VR71" s="1">
        <v>1030.67</v>
      </c>
      <c r="VS71" s="1">
        <v>1030.67</v>
      </c>
      <c r="VT71" s="1">
        <v>1030.67</v>
      </c>
      <c r="VU71" s="1">
        <v>1030.67</v>
      </c>
      <c r="VV71" s="1">
        <v>1030.67</v>
      </c>
      <c r="VW71" s="1">
        <v>1030.67</v>
      </c>
      <c r="VX71" s="1">
        <v>1030.67</v>
      </c>
      <c r="VY71" s="1">
        <v>1030.67</v>
      </c>
      <c r="VZ71" s="1">
        <v>1030.67</v>
      </c>
      <c r="WA71" s="1">
        <v>1030.67</v>
      </c>
      <c r="WB71" s="1">
        <v>1030.67</v>
      </c>
      <c r="WC71" s="1">
        <v>1030.67</v>
      </c>
      <c r="WD71" s="1">
        <v>1030.67</v>
      </c>
      <c r="WE71" s="1">
        <v>1030.67</v>
      </c>
      <c r="WF71" s="1">
        <v>1030.67</v>
      </c>
      <c r="WG71" s="1">
        <v>1030.67</v>
      </c>
      <c r="WH71" s="1">
        <v>1030.67</v>
      </c>
      <c r="WI71" s="1">
        <v>1030.67</v>
      </c>
      <c r="WJ71" s="1">
        <v>1030.67</v>
      </c>
      <c r="WK71" s="1">
        <v>1030.67</v>
      </c>
      <c r="WL71" s="1">
        <v>1030.67</v>
      </c>
      <c r="WM71" s="1">
        <v>1030.67</v>
      </c>
      <c r="WN71" s="1">
        <v>1030.67</v>
      </c>
      <c r="WO71" s="1">
        <v>1030.67</v>
      </c>
      <c r="WP71" s="1">
        <v>1030.67</v>
      </c>
      <c r="WQ71" s="1">
        <v>1030.67</v>
      </c>
      <c r="WR71" s="1">
        <v>1030.67</v>
      </c>
      <c r="WS71" s="1">
        <v>1030.67</v>
      </c>
      <c r="WT71" s="1">
        <v>1030.67</v>
      </c>
      <c r="WU71" s="1">
        <v>1030.67</v>
      </c>
      <c r="WV71" s="1">
        <v>1030.67</v>
      </c>
      <c r="WW71" s="1">
        <v>1030.67</v>
      </c>
      <c r="WX71" s="1">
        <v>1030.67</v>
      </c>
      <c r="WY71" s="1">
        <v>1030.67</v>
      </c>
      <c r="WZ71" s="1">
        <v>1030.67</v>
      </c>
      <c r="XA71" s="1">
        <v>1030.67</v>
      </c>
      <c r="XB71" s="1">
        <v>1030.67</v>
      </c>
      <c r="XC71" s="1">
        <v>1030.67</v>
      </c>
      <c r="XD71" s="1">
        <v>1030.67</v>
      </c>
      <c r="XE71" s="1">
        <v>1030.67</v>
      </c>
      <c r="XF71" s="1">
        <v>1030.67</v>
      </c>
      <c r="XG71" s="1">
        <v>1030.67</v>
      </c>
      <c r="XH71" s="1">
        <v>1030.67</v>
      </c>
      <c r="XI71" s="1">
        <v>1030.67</v>
      </c>
      <c r="XJ71" s="1">
        <v>1030.67</v>
      </c>
      <c r="XK71" s="1">
        <v>1030.67</v>
      </c>
      <c r="XL71" s="1">
        <v>1030.67</v>
      </c>
      <c r="XM71" s="1">
        <v>1030.67</v>
      </c>
      <c r="XN71" s="1">
        <v>1030.67</v>
      </c>
      <c r="XO71" s="1">
        <v>1030.67</v>
      </c>
      <c r="XP71" s="1">
        <v>1030.67</v>
      </c>
      <c r="XQ71" s="1">
        <v>1030.67</v>
      </c>
      <c r="XR71" s="1">
        <v>1030.67</v>
      </c>
      <c r="XS71" s="1">
        <v>1030.67</v>
      </c>
      <c r="XT71" s="1">
        <v>1030.67</v>
      </c>
      <c r="XU71" s="1">
        <v>1030.67</v>
      </c>
      <c r="XV71" s="1">
        <v>1030.67</v>
      </c>
      <c r="XW71" s="1">
        <v>1030.67</v>
      </c>
      <c r="XX71" s="1">
        <v>1030.67</v>
      </c>
      <c r="XY71" s="1">
        <v>1030.67</v>
      </c>
      <c r="XZ71" s="1">
        <v>1030.67</v>
      </c>
      <c r="YA71" s="1">
        <v>1030.67</v>
      </c>
      <c r="YB71" s="1">
        <v>1030.67</v>
      </c>
      <c r="YC71" s="1">
        <v>1030.67</v>
      </c>
      <c r="YD71" s="1">
        <v>1030.67</v>
      </c>
      <c r="YE71" s="1">
        <v>1030.67</v>
      </c>
      <c r="YF71" s="1">
        <v>1030.67</v>
      </c>
      <c r="YG71" s="1">
        <v>1030.67</v>
      </c>
      <c r="YH71" s="1">
        <v>1030.67</v>
      </c>
      <c r="YI71" s="1">
        <v>1030.67</v>
      </c>
      <c r="YJ71" s="1">
        <v>1030.67</v>
      </c>
      <c r="YK71" s="1">
        <v>1030.67</v>
      </c>
      <c r="YL71" s="1">
        <v>1030.67</v>
      </c>
      <c r="YM71" s="1">
        <v>1030.67</v>
      </c>
      <c r="YN71" s="1">
        <v>1030.67</v>
      </c>
      <c r="YO71" s="1">
        <v>1030.67</v>
      </c>
      <c r="YP71" s="1">
        <v>1030.67</v>
      </c>
      <c r="YQ71" s="1">
        <v>1030.67</v>
      </c>
      <c r="YR71" s="1">
        <v>1030.67</v>
      </c>
      <c r="YS71" s="1">
        <v>1030.67</v>
      </c>
      <c r="YT71" s="1">
        <v>1030.67</v>
      </c>
      <c r="YU71" s="1">
        <v>1030.67</v>
      </c>
      <c r="YV71" s="1">
        <v>1030.67</v>
      </c>
      <c r="YW71" s="1">
        <v>1030.67</v>
      </c>
      <c r="YX71" s="1">
        <v>1030.67</v>
      </c>
      <c r="YY71" s="1">
        <v>1030.67</v>
      </c>
      <c r="YZ71" s="1">
        <v>1030.67</v>
      </c>
      <c r="ZA71" s="1">
        <v>1030.67</v>
      </c>
      <c r="ZB71" s="1">
        <v>1030.67</v>
      </c>
      <c r="ZC71" s="1">
        <v>1030.67</v>
      </c>
      <c r="ZD71" s="1">
        <v>1030.67</v>
      </c>
      <c r="ZE71" s="1">
        <v>1030.67</v>
      </c>
      <c r="ZF71" s="1">
        <v>1030.67</v>
      </c>
      <c r="ZG71" s="1">
        <v>1030.67</v>
      </c>
      <c r="ZH71" s="1">
        <v>1030.67</v>
      </c>
      <c r="ZI71" s="1">
        <v>1030.67</v>
      </c>
      <c r="ZJ71" s="1">
        <v>1030.67</v>
      </c>
      <c r="ZK71" s="1">
        <v>1030.67</v>
      </c>
      <c r="ZL71" s="1">
        <v>1030.67</v>
      </c>
      <c r="ZM71" s="1">
        <v>1030.67</v>
      </c>
      <c r="ZN71" s="1">
        <v>1030.67</v>
      </c>
      <c r="ZO71" s="1">
        <v>1030.67</v>
      </c>
      <c r="ZP71" s="1">
        <v>1030.67</v>
      </c>
      <c r="ZQ71" s="1">
        <v>1030.67</v>
      </c>
      <c r="ZR71" s="1">
        <v>1030.67</v>
      </c>
      <c r="ZS71" s="1">
        <v>1030.67</v>
      </c>
      <c r="ZT71" s="1">
        <v>1030.67</v>
      </c>
      <c r="ZU71" s="1">
        <v>1030.67</v>
      </c>
      <c r="ZV71" s="1">
        <v>1030.67</v>
      </c>
      <c r="ZW71" s="1">
        <v>1030.67</v>
      </c>
      <c r="ZX71" s="1">
        <v>1030.67</v>
      </c>
      <c r="ZY71" s="1">
        <v>1030.67</v>
      </c>
      <c r="ZZ71" s="1">
        <v>1030.67</v>
      </c>
      <c r="AAA71" s="1">
        <v>1030.67</v>
      </c>
      <c r="AAB71" s="1">
        <v>1030.67</v>
      </c>
      <c r="AAC71" s="1">
        <v>1030.67</v>
      </c>
      <c r="AAD71" s="1">
        <v>1030.67</v>
      </c>
      <c r="AAE71" s="1">
        <v>1030.67</v>
      </c>
      <c r="AAF71" s="1">
        <v>1030.67</v>
      </c>
      <c r="AAG71" s="1">
        <v>1030.67</v>
      </c>
      <c r="AAH71" s="1">
        <v>1030.67</v>
      </c>
      <c r="AAI71" s="1">
        <v>1030.67</v>
      </c>
      <c r="AAJ71" s="1">
        <v>1030.67</v>
      </c>
      <c r="AAK71" s="1">
        <v>1030.67</v>
      </c>
      <c r="AAL71" s="1">
        <v>1030.67</v>
      </c>
      <c r="AAM71" s="1">
        <v>1030.67</v>
      </c>
      <c r="AAN71" s="1">
        <v>1030.67</v>
      </c>
      <c r="AAO71" s="1">
        <v>1030.67</v>
      </c>
      <c r="AAP71" s="1">
        <v>1030.67</v>
      </c>
      <c r="AAQ71" s="1">
        <v>1030.67</v>
      </c>
      <c r="AAR71" s="1">
        <v>1030.67</v>
      </c>
      <c r="AAS71" s="1">
        <v>1030.67</v>
      </c>
      <c r="AAT71" s="1">
        <v>1030.67</v>
      </c>
      <c r="AAU71" s="1">
        <v>1030.67</v>
      </c>
      <c r="AAV71" s="1">
        <v>1030.67</v>
      </c>
      <c r="AAW71" s="1">
        <v>1030.67</v>
      </c>
      <c r="AAX71" s="1">
        <v>1030.67</v>
      </c>
      <c r="AAY71" s="1">
        <v>1030.67</v>
      </c>
      <c r="AAZ71" s="1">
        <v>1030.67</v>
      </c>
      <c r="ABA71" s="1">
        <v>1030.67</v>
      </c>
      <c r="ABB71" s="1">
        <v>1030.67</v>
      </c>
      <c r="ABC71" s="1">
        <v>1030.67</v>
      </c>
      <c r="ABD71" s="1">
        <v>1030.67</v>
      </c>
      <c r="ABE71" s="1">
        <v>1030.67</v>
      </c>
      <c r="ABF71" s="1">
        <v>1030.67</v>
      </c>
      <c r="ABG71" s="1">
        <v>1030.67</v>
      </c>
      <c r="ABH71" s="1">
        <v>1030.67</v>
      </c>
      <c r="ABI71" s="1">
        <v>1030.67</v>
      </c>
      <c r="ABJ71" s="1">
        <v>1030.67</v>
      </c>
      <c r="ABK71" s="1">
        <v>1030.67</v>
      </c>
      <c r="ABL71" s="1">
        <v>1030.67</v>
      </c>
      <c r="ABM71" s="1">
        <v>1030.67</v>
      </c>
      <c r="ABN71" s="1">
        <v>1030.67</v>
      </c>
      <c r="ABO71" s="1">
        <v>1030.67</v>
      </c>
      <c r="ABP71" s="1">
        <v>1030.67</v>
      </c>
      <c r="ABQ71" s="1">
        <v>1030.67</v>
      </c>
      <c r="ABR71" s="1">
        <v>1030.67</v>
      </c>
      <c r="ABS71" s="1">
        <v>1030.67</v>
      </c>
      <c r="ABT71" s="1">
        <v>1030.67</v>
      </c>
      <c r="ABU71" s="1">
        <v>1030.67</v>
      </c>
      <c r="ABV71" s="1">
        <v>1030.67</v>
      </c>
      <c r="ABW71" s="1">
        <v>1030.67</v>
      </c>
      <c r="ABX71" s="1">
        <v>1030.67</v>
      </c>
      <c r="ABY71" s="1">
        <v>1030.67</v>
      </c>
      <c r="ABZ71" s="1">
        <v>1030.67</v>
      </c>
      <c r="ACA71" s="1">
        <v>1030.67</v>
      </c>
      <c r="ACB71" s="1">
        <v>1030.67</v>
      </c>
      <c r="ACC71" s="1">
        <v>1030.67</v>
      </c>
      <c r="ACD71" s="1">
        <v>1030.67</v>
      </c>
      <c r="ACE71" s="1">
        <v>1030.67</v>
      </c>
      <c r="ACF71" s="1">
        <v>1030.67</v>
      </c>
      <c r="ACG71" s="1">
        <v>1030.67</v>
      </c>
      <c r="ACH71" s="1">
        <v>1030.67</v>
      </c>
      <c r="ACI71" s="1">
        <v>1030.67</v>
      </c>
      <c r="ACJ71" s="1">
        <v>1030.67</v>
      </c>
      <c r="ACK71" s="1">
        <v>1030.67</v>
      </c>
      <c r="ACL71" s="1">
        <v>1030.67</v>
      </c>
      <c r="ACM71" s="1">
        <v>1030.67</v>
      </c>
      <c r="ACN71" s="1">
        <v>1030.67</v>
      </c>
      <c r="ACO71" s="1">
        <v>1030.67</v>
      </c>
      <c r="ACP71" s="1">
        <v>1030.67</v>
      </c>
      <c r="ACQ71" s="1">
        <v>1030.67</v>
      </c>
      <c r="ACR71" s="1">
        <v>1030.67</v>
      </c>
      <c r="ACS71" s="1">
        <v>1030.67</v>
      </c>
      <c r="ACT71" s="1">
        <v>1030.67</v>
      </c>
      <c r="ACU71" s="1">
        <v>1030.67</v>
      </c>
      <c r="ACV71" s="1">
        <v>1030.67</v>
      </c>
      <c r="ACW71" s="1">
        <v>1030.67</v>
      </c>
      <c r="ACX71" s="1">
        <v>1030.67</v>
      </c>
      <c r="ACY71" s="1">
        <v>1030.67</v>
      </c>
      <c r="ACZ71" s="1">
        <v>1030.67</v>
      </c>
      <c r="ADA71" s="1">
        <v>1030.67</v>
      </c>
      <c r="ADB71" s="1">
        <v>1030.67</v>
      </c>
      <c r="ADC71" s="1">
        <v>1030.67</v>
      </c>
      <c r="ADD71" s="1">
        <v>1030.67</v>
      </c>
      <c r="ADE71" s="1">
        <v>1030.67</v>
      </c>
      <c r="ADF71" s="1">
        <v>1030.67</v>
      </c>
      <c r="ADG71" s="1">
        <v>1030.67</v>
      </c>
      <c r="ADH71" s="1">
        <v>1030.67</v>
      </c>
      <c r="ADI71" s="1">
        <v>1030.67</v>
      </c>
      <c r="ADJ71" s="1">
        <v>1030.67</v>
      </c>
      <c r="ADK71" s="1">
        <v>1030.67</v>
      </c>
      <c r="ADL71" s="1">
        <v>1030.67</v>
      </c>
      <c r="ADM71" s="1">
        <v>1030.67</v>
      </c>
      <c r="ADN71" s="1">
        <v>1030.67</v>
      </c>
      <c r="ADO71" s="1">
        <v>1030.67</v>
      </c>
      <c r="ADP71" s="1">
        <v>1030.67</v>
      </c>
      <c r="ADQ71" s="1">
        <v>1030.67</v>
      </c>
      <c r="ADR71" s="1">
        <v>1030.67</v>
      </c>
      <c r="ADS71" s="1">
        <v>1030.67</v>
      </c>
      <c r="ADT71" s="1">
        <v>1030.67</v>
      </c>
      <c r="ADU71" s="1">
        <v>1030.67</v>
      </c>
      <c r="ADV71" s="1">
        <v>1030.67</v>
      </c>
      <c r="ADW71" s="1">
        <v>1030.67</v>
      </c>
      <c r="ADX71" s="1">
        <v>1030.67</v>
      </c>
      <c r="ADY71" s="1">
        <v>1030.67</v>
      </c>
      <c r="ADZ71" s="1">
        <v>1030.67</v>
      </c>
      <c r="AEA71" s="1">
        <v>1030.67</v>
      </c>
      <c r="AEB71" s="1">
        <v>1030.67</v>
      </c>
      <c r="AEC71" s="1">
        <v>1030.67</v>
      </c>
      <c r="AED71" s="1">
        <v>1030.67</v>
      </c>
      <c r="AEE71" s="1">
        <v>1030.67</v>
      </c>
      <c r="AEF71" s="1">
        <v>1030.67</v>
      </c>
      <c r="AEG71" s="1">
        <v>1030.67</v>
      </c>
      <c r="AEH71" s="1">
        <v>1030.67</v>
      </c>
      <c r="AEI71" s="1">
        <v>1030.67</v>
      </c>
      <c r="AEJ71" s="1">
        <v>1030.67</v>
      </c>
      <c r="AEK71" s="1">
        <v>1030.67</v>
      </c>
      <c r="AEL71" s="1">
        <v>1030.67</v>
      </c>
      <c r="AEM71" s="1">
        <v>1030.67</v>
      </c>
      <c r="AEN71" s="1">
        <v>1030.67</v>
      </c>
      <c r="AEO71" s="1">
        <v>1030.67</v>
      </c>
      <c r="AEP71" s="1">
        <v>1030.67</v>
      </c>
      <c r="AEQ71" s="1">
        <v>1030.67</v>
      </c>
      <c r="AER71" s="1">
        <v>1030.67</v>
      </c>
      <c r="AES71" s="1">
        <v>1030.67</v>
      </c>
      <c r="AET71" s="1">
        <v>1030.67</v>
      </c>
      <c r="AEU71" s="1">
        <v>1030.67</v>
      </c>
      <c r="AEV71" s="1">
        <v>1030.67</v>
      </c>
      <c r="AEW71" s="1">
        <v>1030.67</v>
      </c>
      <c r="AEX71" s="1">
        <v>1030.67</v>
      </c>
      <c r="AEY71" s="1">
        <v>1030.67</v>
      </c>
      <c r="AEZ71" s="1">
        <v>1030.67</v>
      </c>
      <c r="AFA71" s="1">
        <v>1030.67</v>
      </c>
      <c r="AFB71" s="1">
        <v>1030.67</v>
      </c>
      <c r="AFC71" s="1">
        <v>1030.67</v>
      </c>
      <c r="AFD71" s="1">
        <v>1030.67</v>
      </c>
      <c r="AFE71" s="1">
        <v>1030.67</v>
      </c>
      <c r="AFF71" s="1">
        <v>1030.67</v>
      </c>
      <c r="AFG71" s="1">
        <v>1030.67</v>
      </c>
      <c r="AFH71" s="1">
        <v>1030.67</v>
      </c>
      <c r="AFI71" s="1">
        <v>1030.67</v>
      </c>
      <c r="AFJ71" s="1">
        <v>1030.67</v>
      </c>
      <c r="AFK71" s="1">
        <v>1030.67</v>
      </c>
      <c r="AFL71" s="1">
        <v>1030.67</v>
      </c>
      <c r="AFM71" s="1">
        <v>1030.67</v>
      </c>
      <c r="AFN71" s="1">
        <v>1030.67</v>
      </c>
      <c r="AFO71" s="1">
        <v>1030.67</v>
      </c>
      <c r="AFP71" s="1">
        <v>1030.67</v>
      </c>
      <c r="AFQ71" s="1">
        <v>1030.67</v>
      </c>
      <c r="AFR71" s="1">
        <v>1030.67</v>
      </c>
      <c r="AFS71" s="1">
        <v>1030.67</v>
      </c>
      <c r="AFT71" s="1">
        <v>1030.67</v>
      </c>
      <c r="AFU71" s="1">
        <v>1030.67</v>
      </c>
      <c r="AFV71" s="1">
        <v>1030.67</v>
      </c>
      <c r="AFW71" s="1">
        <v>1030.67</v>
      </c>
      <c r="AFX71" s="1">
        <v>1030.67</v>
      </c>
      <c r="AFY71" s="1">
        <v>1030.67</v>
      </c>
      <c r="AFZ71" s="1">
        <v>1030.67</v>
      </c>
      <c r="AGA71" s="1">
        <v>1030.67</v>
      </c>
      <c r="AGB71" s="1">
        <v>1030.67</v>
      </c>
      <c r="AGC71" s="1">
        <v>1030.67</v>
      </c>
      <c r="AGD71" s="1">
        <v>1030.67</v>
      </c>
      <c r="AGE71" s="1">
        <v>1030.67</v>
      </c>
      <c r="AGF71" s="1">
        <v>1030.67</v>
      </c>
      <c r="AGG71" s="1">
        <v>1030.67</v>
      </c>
      <c r="AGH71" s="1">
        <v>1030.67</v>
      </c>
      <c r="AGI71" s="1">
        <v>1030.67</v>
      </c>
      <c r="AGJ71" s="1">
        <v>1030.67</v>
      </c>
      <c r="AGK71" s="1">
        <v>1030.67</v>
      </c>
      <c r="AGL71" s="1">
        <v>1030.67</v>
      </c>
      <c r="AGM71" s="1">
        <v>1030.67</v>
      </c>
      <c r="AGN71" s="1">
        <v>1030.67</v>
      </c>
      <c r="AGO71" s="1">
        <v>1030.67</v>
      </c>
      <c r="AGP71" s="1">
        <v>1030.67</v>
      </c>
      <c r="AGQ71" s="1">
        <v>1030.67</v>
      </c>
      <c r="AGR71" s="1">
        <v>1030.67</v>
      </c>
      <c r="AGS71" s="1">
        <v>1030.67</v>
      </c>
      <c r="AGT71" s="1">
        <v>1030.67</v>
      </c>
      <c r="AGU71" s="1">
        <v>1030.67</v>
      </c>
      <c r="AGV71" s="1">
        <v>1030.67</v>
      </c>
      <c r="AGW71" s="1">
        <v>1030.67</v>
      </c>
      <c r="AGX71" s="1">
        <v>1030.67</v>
      </c>
      <c r="AGY71" s="1">
        <v>1030.67</v>
      </c>
      <c r="AGZ71" s="1">
        <v>1030.67</v>
      </c>
      <c r="AHA71" s="1">
        <v>1030.67</v>
      </c>
      <c r="AHB71" s="1">
        <v>1030.67</v>
      </c>
      <c r="AHC71" s="1">
        <v>1030.67</v>
      </c>
      <c r="AHD71" s="1">
        <v>1030.67</v>
      </c>
      <c r="AHE71" s="1">
        <v>1030.67</v>
      </c>
      <c r="AHF71" s="1">
        <v>1030.67</v>
      </c>
      <c r="AHG71" s="1">
        <v>1030.67</v>
      </c>
      <c r="AHH71" s="1">
        <v>1030.67</v>
      </c>
      <c r="AHI71" s="1">
        <v>1030.67</v>
      </c>
      <c r="AHJ71" s="1">
        <v>1030.67</v>
      </c>
      <c r="AHK71" s="1">
        <v>1030.67</v>
      </c>
      <c r="AHL71" s="1">
        <v>1030.67</v>
      </c>
      <c r="AHM71" s="1">
        <v>1030.67</v>
      </c>
      <c r="AHN71" s="1">
        <v>1030.67</v>
      </c>
      <c r="AHO71" s="1">
        <v>1030.67</v>
      </c>
      <c r="AHP71" s="1">
        <v>1030.67</v>
      </c>
      <c r="AHQ71" s="1">
        <v>1030.67</v>
      </c>
    </row>
    <row r="72" spans="1:901" x14ac:dyDescent="0.3">
      <c r="A72" s="1">
        <v>72</v>
      </c>
      <c r="B72" s="16" t="s">
        <v>187</v>
      </c>
      <c r="C72" s="16" t="s">
        <v>188</v>
      </c>
      <c r="D72" s="14" t="s">
        <v>189</v>
      </c>
      <c r="E72" s="14" t="s">
        <v>180</v>
      </c>
      <c r="F72" s="1">
        <v>628.04999999999995</v>
      </c>
      <c r="G72" s="1">
        <f t="shared" si="1"/>
        <v>636.42999999999995</v>
      </c>
      <c r="H72" s="1">
        <f>IFERROR(VLOOKUP(B72,PMS!$A$1:$G$2968,7,FALSE),"")</f>
        <v>16.91</v>
      </c>
      <c r="I72" s="1" t="str">
        <f>IFERROR(VLOOKUP(B72,PMS!$A$1:$AE$2968,31,FALSE),"")</f>
        <v>RCC</v>
      </c>
      <c r="ON72" s="1">
        <v>17.73</v>
      </c>
      <c r="OO72" s="1">
        <v>17.73</v>
      </c>
      <c r="OP72" s="1">
        <v>35.46</v>
      </c>
      <c r="OQ72" s="1">
        <v>53.19</v>
      </c>
      <c r="OR72" s="1">
        <v>70.92</v>
      </c>
      <c r="OS72" s="1">
        <v>88.65</v>
      </c>
      <c r="OT72" s="1">
        <v>88.65</v>
      </c>
      <c r="OU72" s="1">
        <v>88.65</v>
      </c>
      <c r="OV72" s="1">
        <v>88.65</v>
      </c>
      <c r="OW72" s="1">
        <v>118.19</v>
      </c>
      <c r="OX72" s="1">
        <v>147.74</v>
      </c>
      <c r="OY72" s="1">
        <v>177.29</v>
      </c>
      <c r="OZ72" s="1">
        <v>206.84</v>
      </c>
      <c r="PA72" s="1">
        <v>236.39</v>
      </c>
      <c r="PB72" s="1">
        <v>265.94</v>
      </c>
      <c r="PC72" s="1">
        <v>265.94</v>
      </c>
      <c r="PD72" s="1">
        <v>295.48</v>
      </c>
      <c r="PE72" s="1">
        <v>325.02999999999997</v>
      </c>
      <c r="PF72" s="1">
        <v>354.58</v>
      </c>
      <c r="PG72" s="1">
        <v>384.13</v>
      </c>
      <c r="PH72" s="1">
        <v>413.68</v>
      </c>
      <c r="PI72" s="1">
        <v>429.59</v>
      </c>
      <c r="PJ72" s="1">
        <v>429.59</v>
      </c>
      <c r="PK72" s="1">
        <v>445.5</v>
      </c>
      <c r="PL72" s="1">
        <v>461.41</v>
      </c>
      <c r="PM72" s="1">
        <v>477.32</v>
      </c>
      <c r="PN72" s="1">
        <v>493.23</v>
      </c>
      <c r="PO72" s="1">
        <v>493.23</v>
      </c>
      <c r="PP72" s="1">
        <v>509.14</v>
      </c>
      <c r="PQ72" s="1">
        <v>509.14</v>
      </c>
      <c r="PR72" s="1">
        <v>525.04999999999995</v>
      </c>
      <c r="PS72" s="1">
        <v>540.96</v>
      </c>
      <c r="PT72" s="1">
        <v>556.87</v>
      </c>
      <c r="PU72" s="1">
        <v>572.78</v>
      </c>
      <c r="PV72" s="1">
        <v>588.70000000000005</v>
      </c>
      <c r="PW72" s="1">
        <v>604.61</v>
      </c>
      <c r="PX72" s="1">
        <v>604.61</v>
      </c>
      <c r="PY72" s="1">
        <v>620.52</v>
      </c>
      <c r="PZ72" s="1">
        <v>636.42999999999995</v>
      </c>
      <c r="QA72" s="1">
        <v>636.42999999999995</v>
      </c>
      <c r="QB72" s="1">
        <v>636.42999999999995</v>
      </c>
      <c r="QC72" s="1">
        <v>636.42999999999995</v>
      </c>
      <c r="QD72" s="1">
        <v>636.42999999999995</v>
      </c>
      <c r="QE72" s="1">
        <v>636.42999999999995</v>
      </c>
      <c r="QF72" s="1">
        <v>636.42999999999995</v>
      </c>
      <c r="QG72" s="1">
        <v>636.42999999999995</v>
      </c>
      <c r="QH72" s="1">
        <v>636.42999999999995</v>
      </c>
      <c r="QI72" s="1">
        <v>636.42999999999995</v>
      </c>
      <c r="QJ72" s="1">
        <v>636.42999999999995</v>
      </c>
      <c r="QK72" s="1">
        <v>636.42999999999995</v>
      </c>
      <c r="QL72" s="1">
        <v>636.42999999999995</v>
      </c>
      <c r="QM72" s="1">
        <v>636.42999999999995</v>
      </c>
      <c r="QN72" s="1">
        <v>636.42999999999995</v>
      </c>
      <c r="QO72" s="1">
        <v>636.42999999999995</v>
      </c>
      <c r="QP72" s="1">
        <v>636.42999999999995</v>
      </c>
      <c r="QQ72" s="1">
        <v>636.42999999999995</v>
      </c>
      <c r="QR72" s="1">
        <v>636.42999999999995</v>
      </c>
      <c r="QS72" s="1">
        <v>636.42999999999995</v>
      </c>
      <c r="QT72" s="1">
        <v>636.42999999999995</v>
      </c>
      <c r="QU72" s="1">
        <v>636.42999999999995</v>
      </c>
      <c r="QV72" s="1">
        <v>636.42999999999995</v>
      </c>
      <c r="QW72" s="1">
        <v>636.42999999999995</v>
      </c>
      <c r="QX72" s="1">
        <v>636.42999999999995</v>
      </c>
      <c r="QY72" s="1">
        <v>636.42999999999995</v>
      </c>
      <c r="QZ72" s="1">
        <v>636.42999999999995</v>
      </c>
      <c r="RA72" s="1">
        <v>636.42999999999995</v>
      </c>
      <c r="RB72" s="1">
        <v>636.42999999999995</v>
      </c>
      <c r="RC72" s="1">
        <v>636.42999999999995</v>
      </c>
      <c r="RD72" s="1">
        <v>636.42999999999995</v>
      </c>
      <c r="RE72" s="1">
        <v>636.42999999999995</v>
      </c>
      <c r="RF72" s="1">
        <v>636.42999999999995</v>
      </c>
      <c r="RG72" s="1">
        <v>636.42999999999995</v>
      </c>
      <c r="RH72" s="1">
        <v>636.42999999999995</v>
      </c>
      <c r="RI72" s="1">
        <v>636.42999999999995</v>
      </c>
      <c r="RJ72" s="1">
        <v>636.42999999999995</v>
      </c>
      <c r="RK72" s="1">
        <v>636.42999999999995</v>
      </c>
      <c r="RL72" s="1">
        <v>636.42999999999995</v>
      </c>
      <c r="RM72" s="1">
        <v>636.42999999999995</v>
      </c>
      <c r="RN72" s="1">
        <v>636.42999999999995</v>
      </c>
      <c r="RO72" s="1">
        <v>636.42999999999995</v>
      </c>
      <c r="RP72" s="1">
        <v>636.42999999999995</v>
      </c>
      <c r="RQ72" s="1">
        <v>636.42999999999995</v>
      </c>
      <c r="RR72" s="1">
        <v>636.42999999999995</v>
      </c>
      <c r="RS72" s="1">
        <v>636.42999999999995</v>
      </c>
      <c r="RT72" s="1">
        <v>636.42999999999995</v>
      </c>
      <c r="RU72" s="1">
        <v>636.42999999999995</v>
      </c>
      <c r="RV72" s="1">
        <v>636.42999999999995</v>
      </c>
      <c r="RW72" s="1">
        <v>636.42999999999995</v>
      </c>
      <c r="RX72" s="1">
        <v>636.42999999999995</v>
      </c>
      <c r="RY72" s="1">
        <v>636.42999999999995</v>
      </c>
      <c r="RZ72" s="1">
        <v>636.42999999999995</v>
      </c>
      <c r="SA72" s="1">
        <v>636.42999999999995</v>
      </c>
      <c r="SB72" s="1">
        <v>636.42999999999995</v>
      </c>
      <c r="SC72" s="1">
        <v>636.42999999999995</v>
      </c>
      <c r="SD72" s="1">
        <v>636.42999999999995</v>
      </c>
      <c r="SE72" s="1">
        <v>636.42999999999995</v>
      </c>
      <c r="SF72" s="1">
        <v>636.42999999999995</v>
      </c>
      <c r="SG72" s="1">
        <v>636.42999999999995</v>
      </c>
      <c r="SH72" s="1">
        <v>636.42999999999995</v>
      </c>
      <c r="SI72" s="1">
        <v>636.42999999999995</v>
      </c>
      <c r="SJ72" s="1">
        <v>636.42999999999995</v>
      </c>
      <c r="SK72" s="1">
        <v>636.42999999999995</v>
      </c>
      <c r="SL72" s="1">
        <v>636.42999999999995</v>
      </c>
      <c r="SM72" s="1">
        <v>636.42999999999995</v>
      </c>
      <c r="SN72" s="1">
        <v>636.42999999999995</v>
      </c>
      <c r="SO72" s="1">
        <v>636.42999999999995</v>
      </c>
      <c r="SP72" s="1">
        <v>636.42999999999995</v>
      </c>
      <c r="SQ72" s="1">
        <v>636.42999999999995</v>
      </c>
      <c r="SR72" s="1">
        <v>636.42999999999995</v>
      </c>
      <c r="SS72" s="1">
        <v>636.42999999999995</v>
      </c>
      <c r="ST72" s="1">
        <v>636.42999999999995</v>
      </c>
      <c r="SU72" s="1">
        <v>636.42999999999995</v>
      </c>
      <c r="SV72" s="1">
        <v>636.42999999999995</v>
      </c>
      <c r="SW72" s="1">
        <v>636.42999999999995</v>
      </c>
      <c r="SX72" s="1">
        <v>636.42999999999995</v>
      </c>
      <c r="SY72" s="1">
        <v>636.42999999999995</v>
      </c>
      <c r="SZ72" s="1">
        <v>636.42999999999995</v>
      </c>
      <c r="TA72" s="1">
        <v>636.42999999999995</v>
      </c>
      <c r="TB72" s="1">
        <v>636.42999999999995</v>
      </c>
      <c r="TC72" s="1">
        <v>636.42999999999995</v>
      </c>
      <c r="TD72" s="1">
        <v>636.42999999999995</v>
      </c>
      <c r="TE72" s="1">
        <v>636.42999999999995</v>
      </c>
      <c r="TF72" s="1">
        <v>636.42999999999995</v>
      </c>
      <c r="TG72" s="1">
        <v>636.42999999999995</v>
      </c>
      <c r="TH72" s="1">
        <v>636.42999999999995</v>
      </c>
      <c r="TI72" s="1">
        <v>636.42999999999995</v>
      </c>
      <c r="TJ72" s="1">
        <v>636.42999999999995</v>
      </c>
      <c r="TK72" s="1">
        <v>636.42999999999995</v>
      </c>
      <c r="TL72" s="1">
        <v>636.42999999999995</v>
      </c>
      <c r="TM72" s="1">
        <v>636.42999999999995</v>
      </c>
      <c r="TN72" s="1">
        <v>636.42999999999995</v>
      </c>
      <c r="TO72" s="1">
        <v>636.42999999999995</v>
      </c>
      <c r="TP72" s="1">
        <v>636.42999999999995</v>
      </c>
      <c r="TQ72" s="1">
        <v>636.42999999999995</v>
      </c>
      <c r="TR72" s="1">
        <v>636.42999999999995</v>
      </c>
      <c r="TS72" s="1">
        <v>636.42999999999995</v>
      </c>
      <c r="TT72" s="1">
        <v>636.42999999999995</v>
      </c>
      <c r="TU72" s="1">
        <v>636.42999999999995</v>
      </c>
      <c r="TV72" s="1">
        <v>636.42999999999995</v>
      </c>
      <c r="TW72" s="1">
        <v>636.42999999999995</v>
      </c>
      <c r="TX72" s="1">
        <v>636.42999999999995</v>
      </c>
      <c r="TY72" s="1">
        <v>636.42999999999995</v>
      </c>
      <c r="TZ72" s="1">
        <v>636.42999999999995</v>
      </c>
      <c r="UA72" s="1">
        <v>636.42999999999995</v>
      </c>
      <c r="UB72" s="1">
        <v>636.42999999999995</v>
      </c>
      <c r="UC72" s="1">
        <v>636.42999999999995</v>
      </c>
      <c r="UD72" s="1">
        <v>636.42999999999995</v>
      </c>
      <c r="UE72" s="1">
        <v>636.42999999999995</v>
      </c>
      <c r="UF72" s="1">
        <v>636.42999999999995</v>
      </c>
      <c r="UG72" s="1">
        <v>636.42999999999995</v>
      </c>
      <c r="UH72" s="1">
        <v>636.42999999999995</v>
      </c>
      <c r="UI72" s="1">
        <v>636.42999999999995</v>
      </c>
      <c r="UJ72" s="1">
        <v>636.42999999999995</v>
      </c>
      <c r="UK72" s="1">
        <v>636.42999999999995</v>
      </c>
      <c r="UL72" s="1">
        <v>636.42999999999995</v>
      </c>
      <c r="UM72" s="1">
        <v>636.42999999999995</v>
      </c>
      <c r="UN72" s="1">
        <v>636.42999999999995</v>
      </c>
      <c r="UO72" s="1">
        <v>636.42999999999995</v>
      </c>
      <c r="UP72" s="1">
        <v>636.42999999999995</v>
      </c>
      <c r="UQ72" s="1">
        <v>636.42999999999995</v>
      </c>
      <c r="UR72" s="1">
        <v>636.42999999999995</v>
      </c>
      <c r="US72" s="1">
        <v>636.42999999999995</v>
      </c>
      <c r="UT72" s="1">
        <v>636.42999999999995</v>
      </c>
      <c r="UU72" s="1">
        <v>636.42999999999995</v>
      </c>
      <c r="UV72" s="1">
        <v>636.42999999999995</v>
      </c>
      <c r="UW72" s="1">
        <v>636.42999999999995</v>
      </c>
      <c r="UX72" s="1">
        <v>636.42999999999995</v>
      </c>
      <c r="UY72" s="1">
        <v>636.42999999999995</v>
      </c>
      <c r="UZ72" s="1">
        <v>636.42999999999995</v>
      </c>
      <c r="VA72" s="1">
        <v>636.42999999999995</v>
      </c>
      <c r="VB72" s="1">
        <v>636.42999999999995</v>
      </c>
      <c r="VC72" s="1">
        <v>636.42999999999995</v>
      </c>
      <c r="VD72" s="1">
        <v>636.42999999999995</v>
      </c>
      <c r="VE72" s="1">
        <v>636.42999999999995</v>
      </c>
      <c r="VF72" s="1">
        <v>636.42999999999995</v>
      </c>
      <c r="VG72" s="1">
        <v>636.42999999999995</v>
      </c>
      <c r="VH72" s="1">
        <v>636.42999999999995</v>
      </c>
      <c r="VI72" s="1">
        <v>636.42999999999995</v>
      </c>
      <c r="VJ72" s="1">
        <v>636.42999999999995</v>
      </c>
      <c r="VK72" s="1">
        <v>636.42999999999995</v>
      </c>
      <c r="VL72" s="1">
        <v>636.42999999999995</v>
      </c>
      <c r="VM72" s="1">
        <v>636.42999999999995</v>
      </c>
      <c r="VN72" s="1">
        <v>636.42999999999995</v>
      </c>
      <c r="VO72" s="1">
        <v>636.42999999999995</v>
      </c>
      <c r="VP72" s="1">
        <v>636.42999999999995</v>
      </c>
      <c r="VQ72" s="1">
        <v>636.42999999999995</v>
      </c>
      <c r="VR72" s="1">
        <v>636.42999999999995</v>
      </c>
      <c r="VS72" s="1">
        <v>636.42999999999995</v>
      </c>
      <c r="VT72" s="1">
        <v>636.42999999999995</v>
      </c>
      <c r="VU72" s="1">
        <v>636.42999999999995</v>
      </c>
      <c r="VV72" s="1">
        <v>636.42999999999995</v>
      </c>
      <c r="VW72" s="1">
        <v>636.42999999999995</v>
      </c>
      <c r="VX72" s="1">
        <v>636.42999999999995</v>
      </c>
      <c r="VY72" s="1">
        <v>636.42999999999995</v>
      </c>
      <c r="VZ72" s="1">
        <v>636.42999999999995</v>
      </c>
      <c r="WA72" s="1">
        <v>636.42999999999995</v>
      </c>
      <c r="WB72" s="1">
        <v>636.42999999999995</v>
      </c>
      <c r="WC72" s="1">
        <v>636.42999999999995</v>
      </c>
      <c r="WD72" s="1">
        <v>636.42999999999995</v>
      </c>
      <c r="WE72" s="1">
        <v>636.42999999999995</v>
      </c>
      <c r="WF72" s="1">
        <v>636.42999999999995</v>
      </c>
      <c r="WG72" s="1">
        <v>636.42999999999995</v>
      </c>
      <c r="WH72" s="1">
        <v>636.42999999999995</v>
      </c>
      <c r="WI72" s="1">
        <v>636.42999999999995</v>
      </c>
      <c r="WJ72" s="1">
        <v>636.42999999999995</v>
      </c>
      <c r="WK72" s="1">
        <v>636.42999999999995</v>
      </c>
      <c r="WL72" s="1">
        <v>636.42999999999995</v>
      </c>
      <c r="WM72" s="1">
        <v>636.42999999999995</v>
      </c>
      <c r="WN72" s="1">
        <v>636.42999999999995</v>
      </c>
      <c r="WO72" s="1">
        <v>636.42999999999995</v>
      </c>
      <c r="WP72" s="1">
        <v>636.42999999999995</v>
      </c>
      <c r="WQ72" s="1">
        <v>636.42999999999995</v>
      </c>
      <c r="WR72" s="1">
        <v>636.42999999999995</v>
      </c>
      <c r="WS72" s="1">
        <v>636.42999999999995</v>
      </c>
      <c r="WT72" s="1">
        <v>636.42999999999995</v>
      </c>
      <c r="WU72" s="1">
        <v>636.42999999999995</v>
      </c>
      <c r="WV72" s="1">
        <v>636.42999999999995</v>
      </c>
      <c r="WW72" s="1">
        <v>636.42999999999995</v>
      </c>
      <c r="WX72" s="1">
        <v>636.42999999999995</v>
      </c>
      <c r="WY72" s="1">
        <v>636.42999999999995</v>
      </c>
      <c r="WZ72" s="1">
        <v>636.42999999999995</v>
      </c>
      <c r="XA72" s="1">
        <v>636.42999999999995</v>
      </c>
      <c r="XB72" s="1">
        <v>636.42999999999995</v>
      </c>
      <c r="XC72" s="1">
        <v>636.42999999999995</v>
      </c>
      <c r="XD72" s="1">
        <v>636.42999999999995</v>
      </c>
      <c r="XE72" s="1">
        <v>636.42999999999995</v>
      </c>
      <c r="XF72" s="1">
        <v>636.42999999999995</v>
      </c>
      <c r="XG72" s="1">
        <v>636.42999999999995</v>
      </c>
      <c r="XH72" s="1">
        <v>636.42999999999995</v>
      </c>
      <c r="XI72" s="1">
        <v>636.42999999999995</v>
      </c>
      <c r="XJ72" s="1">
        <v>636.42999999999995</v>
      </c>
      <c r="XK72" s="1">
        <v>636.42999999999995</v>
      </c>
      <c r="XL72" s="1">
        <v>636.42999999999995</v>
      </c>
      <c r="XM72" s="1">
        <v>636.42999999999995</v>
      </c>
      <c r="XN72" s="1">
        <v>636.42999999999995</v>
      </c>
      <c r="XO72" s="1">
        <v>636.42999999999995</v>
      </c>
      <c r="XP72" s="1">
        <v>636.42999999999995</v>
      </c>
      <c r="XQ72" s="1">
        <v>636.42999999999995</v>
      </c>
      <c r="XR72" s="1">
        <v>636.42999999999995</v>
      </c>
      <c r="XS72" s="1">
        <v>636.42999999999995</v>
      </c>
      <c r="XT72" s="1">
        <v>636.42999999999995</v>
      </c>
      <c r="XU72" s="1">
        <v>636.42999999999995</v>
      </c>
      <c r="XV72" s="1">
        <v>636.42999999999995</v>
      </c>
      <c r="XW72" s="1">
        <v>636.42999999999995</v>
      </c>
      <c r="XX72" s="1">
        <v>636.42999999999995</v>
      </c>
      <c r="XY72" s="1">
        <v>636.42999999999995</v>
      </c>
      <c r="XZ72" s="1">
        <v>636.42999999999995</v>
      </c>
      <c r="YA72" s="1">
        <v>636.42999999999995</v>
      </c>
      <c r="YB72" s="1">
        <v>636.42999999999995</v>
      </c>
      <c r="YC72" s="1">
        <v>636.42999999999995</v>
      </c>
      <c r="YD72" s="1">
        <v>636.42999999999995</v>
      </c>
      <c r="YE72" s="1">
        <v>636.42999999999995</v>
      </c>
      <c r="YF72" s="1">
        <v>636.42999999999995</v>
      </c>
      <c r="YG72" s="1">
        <v>636.42999999999995</v>
      </c>
      <c r="YH72" s="1">
        <v>636.42999999999995</v>
      </c>
      <c r="YI72" s="1">
        <v>636.42999999999995</v>
      </c>
      <c r="YJ72" s="1">
        <v>636.42999999999995</v>
      </c>
      <c r="YK72" s="1">
        <v>636.42999999999995</v>
      </c>
      <c r="YL72" s="1">
        <v>636.42999999999995</v>
      </c>
      <c r="YM72" s="1">
        <v>636.42999999999995</v>
      </c>
      <c r="YN72" s="1">
        <v>636.42999999999995</v>
      </c>
      <c r="YO72" s="1">
        <v>636.42999999999995</v>
      </c>
      <c r="YP72" s="1">
        <v>636.42999999999995</v>
      </c>
      <c r="YQ72" s="1">
        <v>636.42999999999995</v>
      </c>
      <c r="YR72" s="1">
        <v>636.42999999999995</v>
      </c>
      <c r="YS72" s="1">
        <v>636.42999999999995</v>
      </c>
      <c r="YT72" s="1">
        <v>636.42999999999995</v>
      </c>
      <c r="YU72" s="1">
        <v>636.42999999999995</v>
      </c>
      <c r="YV72" s="1">
        <v>636.42999999999995</v>
      </c>
      <c r="YW72" s="1">
        <v>636.42999999999995</v>
      </c>
      <c r="YX72" s="1">
        <v>636.42999999999995</v>
      </c>
      <c r="YY72" s="1">
        <v>636.42999999999995</v>
      </c>
      <c r="YZ72" s="1">
        <v>636.42999999999995</v>
      </c>
      <c r="ZA72" s="1">
        <v>636.42999999999995</v>
      </c>
      <c r="ZB72" s="1">
        <v>636.42999999999995</v>
      </c>
      <c r="ZC72" s="1">
        <v>636.42999999999995</v>
      </c>
      <c r="ZD72" s="1">
        <v>636.42999999999995</v>
      </c>
      <c r="ZE72" s="1">
        <v>636.42999999999995</v>
      </c>
      <c r="ZF72" s="1">
        <v>636.42999999999995</v>
      </c>
      <c r="ZG72" s="1">
        <v>636.42999999999995</v>
      </c>
      <c r="ZH72" s="1">
        <v>636.42999999999995</v>
      </c>
      <c r="ZI72" s="1">
        <v>636.42999999999995</v>
      </c>
      <c r="ZJ72" s="1">
        <v>636.42999999999995</v>
      </c>
      <c r="ZK72" s="1">
        <v>636.42999999999995</v>
      </c>
      <c r="ZL72" s="1">
        <v>636.42999999999995</v>
      </c>
      <c r="ZM72" s="1">
        <v>636.42999999999995</v>
      </c>
      <c r="ZN72" s="1">
        <v>636.42999999999995</v>
      </c>
      <c r="ZO72" s="1">
        <v>636.42999999999995</v>
      </c>
      <c r="ZP72" s="1">
        <v>636.42999999999995</v>
      </c>
      <c r="ZQ72" s="1">
        <v>636.42999999999995</v>
      </c>
      <c r="ZR72" s="1">
        <v>636.42999999999995</v>
      </c>
      <c r="ZS72" s="1">
        <v>636.42999999999995</v>
      </c>
      <c r="ZT72" s="1">
        <v>636.42999999999995</v>
      </c>
      <c r="ZU72" s="1">
        <v>636.42999999999995</v>
      </c>
      <c r="ZV72" s="1">
        <v>636.42999999999995</v>
      </c>
      <c r="ZW72" s="1">
        <v>636.42999999999995</v>
      </c>
      <c r="ZX72" s="1">
        <v>636.42999999999995</v>
      </c>
      <c r="ZY72" s="1">
        <v>636.42999999999995</v>
      </c>
      <c r="ZZ72" s="1">
        <v>636.42999999999995</v>
      </c>
      <c r="AAA72" s="1">
        <v>636.42999999999995</v>
      </c>
      <c r="AAB72" s="1">
        <v>636.42999999999995</v>
      </c>
      <c r="AAC72" s="1">
        <v>636.42999999999995</v>
      </c>
      <c r="AAD72" s="1">
        <v>636.42999999999995</v>
      </c>
      <c r="AAE72" s="1">
        <v>636.42999999999995</v>
      </c>
      <c r="AAF72" s="1">
        <v>636.42999999999995</v>
      </c>
      <c r="AAG72" s="1">
        <v>636.42999999999995</v>
      </c>
      <c r="AAH72" s="1">
        <v>636.42999999999995</v>
      </c>
      <c r="AAI72" s="1">
        <v>636.42999999999995</v>
      </c>
      <c r="AAJ72" s="1">
        <v>636.42999999999995</v>
      </c>
      <c r="AAK72" s="1">
        <v>636.42999999999995</v>
      </c>
      <c r="AAL72" s="1">
        <v>636.42999999999995</v>
      </c>
      <c r="AAM72" s="1">
        <v>636.42999999999995</v>
      </c>
      <c r="AAN72" s="1">
        <v>636.42999999999995</v>
      </c>
      <c r="AAO72" s="1">
        <v>636.42999999999995</v>
      </c>
      <c r="AAP72" s="1">
        <v>636.42999999999995</v>
      </c>
      <c r="AAQ72" s="1">
        <v>636.42999999999995</v>
      </c>
      <c r="AAR72" s="1">
        <v>636.42999999999995</v>
      </c>
      <c r="AAS72" s="1">
        <v>636.42999999999995</v>
      </c>
      <c r="AAT72" s="1">
        <v>636.42999999999995</v>
      </c>
      <c r="AAU72" s="1">
        <v>636.42999999999995</v>
      </c>
      <c r="AAV72" s="1">
        <v>636.42999999999995</v>
      </c>
      <c r="AAW72" s="1">
        <v>636.42999999999995</v>
      </c>
      <c r="AAX72" s="1">
        <v>636.42999999999995</v>
      </c>
      <c r="AAY72" s="1">
        <v>636.42999999999995</v>
      </c>
      <c r="AAZ72" s="1">
        <v>636.42999999999995</v>
      </c>
      <c r="ABA72" s="1">
        <v>636.42999999999995</v>
      </c>
      <c r="ABB72" s="1">
        <v>636.42999999999995</v>
      </c>
      <c r="ABC72" s="1">
        <v>636.42999999999995</v>
      </c>
      <c r="ABD72" s="1">
        <v>636.42999999999995</v>
      </c>
      <c r="ABE72" s="1">
        <v>636.42999999999995</v>
      </c>
      <c r="ABF72" s="1">
        <v>636.42999999999995</v>
      </c>
      <c r="ABG72" s="1">
        <v>636.42999999999995</v>
      </c>
      <c r="ABH72" s="1">
        <v>636.42999999999995</v>
      </c>
      <c r="ABI72" s="1">
        <v>636.42999999999995</v>
      </c>
      <c r="ABJ72" s="1">
        <v>636.42999999999995</v>
      </c>
      <c r="ABK72" s="1">
        <v>636.42999999999995</v>
      </c>
      <c r="ABL72" s="1">
        <v>636.42999999999995</v>
      </c>
      <c r="ABM72" s="1">
        <v>636.42999999999995</v>
      </c>
      <c r="ABN72" s="1">
        <v>636.42999999999995</v>
      </c>
      <c r="ABO72" s="1">
        <v>636.42999999999995</v>
      </c>
      <c r="ABP72" s="1">
        <v>636.42999999999995</v>
      </c>
      <c r="ABQ72" s="1">
        <v>636.42999999999995</v>
      </c>
      <c r="ABR72" s="1">
        <v>636.42999999999995</v>
      </c>
      <c r="ABS72" s="1">
        <v>636.42999999999995</v>
      </c>
      <c r="ABT72" s="1">
        <v>636.42999999999995</v>
      </c>
      <c r="ABU72" s="1">
        <v>636.42999999999995</v>
      </c>
      <c r="ABV72" s="1">
        <v>636.42999999999995</v>
      </c>
      <c r="ABW72" s="1">
        <v>636.42999999999995</v>
      </c>
      <c r="ABX72" s="1">
        <v>636.42999999999995</v>
      </c>
      <c r="ABY72" s="1">
        <v>636.42999999999995</v>
      </c>
      <c r="ABZ72" s="1">
        <v>636.42999999999995</v>
      </c>
      <c r="ACA72" s="1">
        <v>636.42999999999995</v>
      </c>
      <c r="ACB72" s="1">
        <v>636.42999999999995</v>
      </c>
      <c r="ACC72" s="1">
        <v>636.42999999999995</v>
      </c>
      <c r="ACD72" s="1">
        <v>636.42999999999995</v>
      </c>
      <c r="ACE72" s="1">
        <v>636.42999999999995</v>
      </c>
      <c r="ACF72" s="1">
        <v>636.42999999999995</v>
      </c>
      <c r="ACG72" s="1">
        <v>636.42999999999995</v>
      </c>
      <c r="ACH72" s="1">
        <v>636.42999999999995</v>
      </c>
      <c r="ACI72" s="1">
        <v>636.42999999999995</v>
      </c>
      <c r="ACJ72" s="1">
        <v>636.42999999999995</v>
      </c>
      <c r="ACK72" s="1">
        <v>636.42999999999995</v>
      </c>
      <c r="ACL72" s="1">
        <v>636.42999999999995</v>
      </c>
      <c r="ACM72" s="1">
        <v>636.42999999999995</v>
      </c>
      <c r="ACN72" s="1">
        <v>636.42999999999995</v>
      </c>
      <c r="ACO72" s="1">
        <v>636.42999999999995</v>
      </c>
      <c r="ACP72" s="1">
        <v>636.42999999999995</v>
      </c>
      <c r="ACQ72" s="1">
        <v>636.42999999999995</v>
      </c>
      <c r="ACR72" s="1">
        <v>636.42999999999995</v>
      </c>
      <c r="ACS72" s="1">
        <v>636.42999999999995</v>
      </c>
      <c r="ACT72" s="1">
        <v>636.42999999999995</v>
      </c>
      <c r="ACU72" s="1">
        <v>636.42999999999995</v>
      </c>
      <c r="ACV72" s="1">
        <v>636.42999999999995</v>
      </c>
      <c r="ACW72" s="1">
        <v>636.42999999999995</v>
      </c>
      <c r="ACX72" s="1">
        <v>636.42999999999995</v>
      </c>
      <c r="ACY72" s="1">
        <v>636.42999999999995</v>
      </c>
      <c r="ACZ72" s="1">
        <v>636.42999999999995</v>
      </c>
      <c r="ADA72" s="1">
        <v>636.42999999999995</v>
      </c>
      <c r="ADB72" s="1">
        <v>636.42999999999995</v>
      </c>
      <c r="ADC72" s="1">
        <v>636.42999999999995</v>
      </c>
      <c r="ADD72" s="1">
        <v>636.42999999999995</v>
      </c>
      <c r="ADE72" s="1">
        <v>636.42999999999995</v>
      </c>
      <c r="ADF72" s="1">
        <v>636.42999999999995</v>
      </c>
      <c r="ADG72" s="1">
        <v>636.42999999999995</v>
      </c>
      <c r="ADH72" s="1">
        <v>636.42999999999995</v>
      </c>
      <c r="ADI72" s="1">
        <v>636.42999999999995</v>
      </c>
      <c r="ADJ72" s="1">
        <v>636.42999999999995</v>
      </c>
      <c r="ADK72" s="1">
        <v>636.42999999999995</v>
      </c>
      <c r="ADL72" s="1">
        <v>636.42999999999995</v>
      </c>
      <c r="ADM72" s="1">
        <v>636.42999999999995</v>
      </c>
      <c r="ADN72" s="1">
        <v>636.42999999999995</v>
      </c>
      <c r="ADO72" s="1">
        <v>636.42999999999995</v>
      </c>
      <c r="ADP72" s="1">
        <v>636.42999999999995</v>
      </c>
      <c r="ADQ72" s="1">
        <v>636.42999999999995</v>
      </c>
      <c r="ADR72" s="1">
        <v>636.42999999999995</v>
      </c>
      <c r="ADS72" s="1">
        <v>636.42999999999995</v>
      </c>
      <c r="ADT72" s="1">
        <v>636.42999999999995</v>
      </c>
      <c r="ADU72" s="1">
        <v>636.42999999999995</v>
      </c>
      <c r="ADV72" s="1">
        <v>636.42999999999995</v>
      </c>
      <c r="ADW72" s="1">
        <v>636.42999999999995</v>
      </c>
      <c r="ADX72" s="1">
        <v>636.42999999999995</v>
      </c>
      <c r="ADY72" s="1">
        <v>636.42999999999995</v>
      </c>
      <c r="ADZ72" s="1">
        <v>636.42999999999995</v>
      </c>
      <c r="AEA72" s="1">
        <v>636.42999999999995</v>
      </c>
      <c r="AEB72" s="1">
        <v>636.42999999999995</v>
      </c>
      <c r="AEC72" s="1">
        <v>636.42999999999995</v>
      </c>
      <c r="AED72" s="1">
        <v>636.42999999999995</v>
      </c>
      <c r="AEE72" s="1">
        <v>636.42999999999995</v>
      </c>
      <c r="AEF72" s="1">
        <v>636.42999999999995</v>
      </c>
      <c r="AEG72" s="1">
        <v>636.42999999999995</v>
      </c>
      <c r="AEH72" s="1">
        <v>636.42999999999995</v>
      </c>
      <c r="AEI72" s="1">
        <v>636.42999999999995</v>
      </c>
      <c r="AEJ72" s="1">
        <v>636.42999999999995</v>
      </c>
      <c r="AEK72" s="1">
        <v>636.42999999999995</v>
      </c>
      <c r="AEL72" s="1">
        <v>636.42999999999995</v>
      </c>
      <c r="AEM72" s="1">
        <v>636.42999999999995</v>
      </c>
      <c r="AEN72" s="1">
        <v>636.42999999999995</v>
      </c>
      <c r="AEO72" s="1">
        <v>636.42999999999995</v>
      </c>
      <c r="AEP72" s="1">
        <v>636.42999999999995</v>
      </c>
      <c r="AEQ72" s="1">
        <v>636.42999999999995</v>
      </c>
      <c r="AER72" s="1">
        <v>636.42999999999995</v>
      </c>
      <c r="AES72" s="1">
        <v>636.42999999999995</v>
      </c>
      <c r="AET72" s="1">
        <v>636.42999999999995</v>
      </c>
      <c r="AEU72" s="1">
        <v>636.42999999999995</v>
      </c>
      <c r="AEV72" s="1">
        <v>636.42999999999995</v>
      </c>
      <c r="AEW72" s="1">
        <v>636.42999999999995</v>
      </c>
      <c r="AEX72" s="1">
        <v>636.42999999999995</v>
      </c>
      <c r="AEY72" s="1">
        <v>636.42999999999995</v>
      </c>
      <c r="AEZ72" s="1">
        <v>636.42999999999995</v>
      </c>
      <c r="AFA72" s="1">
        <v>636.42999999999995</v>
      </c>
      <c r="AFB72" s="1">
        <v>636.42999999999995</v>
      </c>
      <c r="AFC72" s="1">
        <v>636.42999999999995</v>
      </c>
      <c r="AFD72" s="1">
        <v>636.42999999999995</v>
      </c>
      <c r="AFE72" s="1">
        <v>636.42999999999995</v>
      </c>
      <c r="AFF72" s="1">
        <v>636.42999999999995</v>
      </c>
      <c r="AFG72" s="1">
        <v>636.42999999999995</v>
      </c>
      <c r="AFH72" s="1">
        <v>636.42999999999995</v>
      </c>
      <c r="AFI72" s="1">
        <v>636.42999999999995</v>
      </c>
      <c r="AFJ72" s="1">
        <v>636.42999999999995</v>
      </c>
      <c r="AFK72" s="1">
        <v>636.42999999999995</v>
      </c>
      <c r="AFL72" s="1">
        <v>636.42999999999995</v>
      </c>
      <c r="AFM72" s="1">
        <v>636.42999999999995</v>
      </c>
      <c r="AFN72" s="1">
        <v>636.42999999999995</v>
      </c>
      <c r="AFO72" s="1">
        <v>636.42999999999995</v>
      </c>
      <c r="AFP72" s="1">
        <v>636.42999999999995</v>
      </c>
      <c r="AFQ72" s="1">
        <v>636.42999999999995</v>
      </c>
      <c r="AFR72" s="1">
        <v>636.42999999999995</v>
      </c>
      <c r="AFS72" s="1">
        <v>636.42999999999995</v>
      </c>
      <c r="AFT72" s="1">
        <v>636.42999999999995</v>
      </c>
      <c r="AFU72" s="1">
        <v>636.42999999999995</v>
      </c>
      <c r="AFV72" s="1">
        <v>636.42999999999995</v>
      </c>
      <c r="AFW72" s="1">
        <v>636.42999999999995</v>
      </c>
      <c r="AFX72" s="1">
        <v>636.42999999999995</v>
      </c>
      <c r="AFY72" s="1">
        <v>636.42999999999995</v>
      </c>
      <c r="AFZ72" s="1">
        <v>636.42999999999995</v>
      </c>
      <c r="AGA72" s="1">
        <v>636.42999999999995</v>
      </c>
      <c r="AGB72" s="1">
        <v>636.42999999999995</v>
      </c>
      <c r="AGC72" s="1">
        <v>636.42999999999995</v>
      </c>
      <c r="AGD72" s="1">
        <v>636.42999999999995</v>
      </c>
      <c r="AGE72" s="1">
        <v>636.42999999999995</v>
      </c>
      <c r="AGF72" s="1">
        <v>636.42999999999995</v>
      </c>
      <c r="AGG72" s="1">
        <v>636.42999999999995</v>
      </c>
      <c r="AGH72" s="1">
        <v>636.42999999999995</v>
      </c>
      <c r="AGI72" s="1">
        <v>636.42999999999995</v>
      </c>
      <c r="AGJ72" s="1">
        <v>636.42999999999995</v>
      </c>
      <c r="AGK72" s="1">
        <v>636.42999999999995</v>
      </c>
      <c r="AGL72" s="1">
        <v>636.42999999999995</v>
      </c>
      <c r="AGM72" s="1">
        <v>636.42999999999995</v>
      </c>
      <c r="AGN72" s="1">
        <v>636.42999999999995</v>
      </c>
      <c r="AGO72" s="1">
        <v>636.42999999999995</v>
      </c>
      <c r="AGP72" s="1">
        <v>636.42999999999995</v>
      </c>
      <c r="AGQ72" s="1">
        <v>636.42999999999995</v>
      </c>
      <c r="AGR72" s="1">
        <v>636.42999999999995</v>
      </c>
      <c r="AGS72" s="1">
        <v>636.42999999999995</v>
      </c>
      <c r="AGT72" s="1">
        <v>636.42999999999995</v>
      </c>
      <c r="AGU72" s="1">
        <v>636.42999999999995</v>
      </c>
      <c r="AGV72" s="1">
        <v>636.42999999999995</v>
      </c>
      <c r="AGW72" s="1">
        <v>636.42999999999995</v>
      </c>
      <c r="AGX72" s="1">
        <v>636.42999999999995</v>
      </c>
      <c r="AGY72" s="1">
        <v>636.42999999999995</v>
      </c>
      <c r="AGZ72" s="1">
        <v>636.42999999999995</v>
      </c>
      <c r="AHA72" s="1">
        <v>636.42999999999995</v>
      </c>
      <c r="AHB72" s="1">
        <v>636.42999999999995</v>
      </c>
      <c r="AHC72" s="1">
        <v>636.42999999999995</v>
      </c>
      <c r="AHD72" s="1">
        <v>636.42999999999995</v>
      </c>
      <c r="AHE72" s="1">
        <v>636.42999999999995</v>
      </c>
      <c r="AHF72" s="1">
        <v>636.42999999999995</v>
      </c>
      <c r="AHG72" s="1">
        <v>636.42999999999995</v>
      </c>
      <c r="AHH72" s="1">
        <v>636.42999999999995</v>
      </c>
      <c r="AHI72" s="1">
        <v>636.42999999999995</v>
      </c>
      <c r="AHJ72" s="1">
        <v>636.42999999999995</v>
      </c>
      <c r="AHK72" s="1">
        <v>636.42999999999995</v>
      </c>
      <c r="AHL72" s="1">
        <v>636.42999999999995</v>
      </c>
      <c r="AHM72" s="1">
        <v>636.42999999999995</v>
      </c>
      <c r="AHN72" s="1">
        <v>636.42999999999995</v>
      </c>
      <c r="AHO72" s="1">
        <v>636.42999999999995</v>
      </c>
      <c r="AHP72" s="1">
        <v>636.42999999999995</v>
      </c>
      <c r="AHQ72" s="1">
        <v>636.42999999999995</v>
      </c>
    </row>
    <row r="73" spans="1:901" x14ac:dyDescent="0.3">
      <c r="A73" s="1">
        <v>73</v>
      </c>
      <c r="B73" s="16" t="s">
        <v>190</v>
      </c>
      <c r="D73" s="14">
        <v>45204</v>
      </c>
      <c r="E73" s="14">
        <v>45465</v>
      </c>
      <c r="F73" s="1">
        <v>12056.43</v>
      </c>
      <c r="G73" s="1">
        <f t="shared" si="1"/>
        <v>12217.25</v>
      </c>
      <c r="H73" s="1" t="str">
        <f>IFERROR(VLOOKUP(B73,PMS!$A$1:$G$2968,7,FALSE),"")</f>
        <v/>
      </c>
      <c r="I73" s="1" t="str">
        <f>IFERROR(VLOOKUP(B73,PMS!$A$1:$AE$2968,31,FALSE),"")</f>
        <v/>
      </c>
      <c r="HN73" s="1">
        <v>27.75</v>
      </c>
      <c r="HO73" s="1">
        <v>27.75</v>
      </c>
      <c r="HP73" s="1">
        <v>62.43</v>
      </c>
      <c r="HQ73" s="1">
        <v>97.12</v>
      </c>
      <c r="HR73" s="1">
        <v>131.81</v>
      </c>
      <c r="HS73" s="1">
        <v>166.49</v>
      </c>
      <c r="HT73" s="1">
        <v>201.18</v>
      </c>
      <c r="HU73" s="1">
        <v>235.86</v>
      </c>
      <c r="HV73" s="1">
        <v>235.86</v>
      </c>
      <c r="HW73" s="1">
        <v>270.55</v>
      </c>
      <c r="HX73" s="1">
        <v>305.23</v>
      </c>
      <c r="HY73" s="1">
        <v>339.92</v>
      </c>
      <c r="HZ73" s="1">
        <v>374.6</v>
      </c>
      <c r="IA73" s="1">
        <v>409.29</v>
      </c>
      <c r="IB73" s="1">
        <v>443.98</v>
      </c>
      <c r="IC73" s="1">
        <v>443.98</v>
      </c>
      <c r="ID73" s="1">
        <v>478.66</v>
      </c>
      <c r="IE73" s="1">
        <v>513.35</v>
      </c>
      <c r="IF73" s="1">
        <v>548.03</v>
      </c>
      <c r="IG73" s="1">
        <v>582.72</v>
      </c>
      <c r="IH73" s="1">
        <v>617.4</v>
      </c>
      <c r="II73" s="1">
        <v>652.09</v>
      </c>
      <c r="IJ73" s="1">
        <v>652.09</v>
      </c>
      <c r="IK73" s="1">
        <v>686.77</v>
      </c>
      <c r="IL73" s="1">
        <v>708.65</v>
      </c>
      <c r="IM73" s="1">
        <v>727.33</v>
      </c>
      <c r="IN73" s="1">
        <v>746.01</v>
      </c>
      <c r="IO73" s="1">
        <v>746.01</v>
      </c>
      <c r="IP73" s="1">
        <v>764.68</v>
      </c>
      <c r="IQ73" s="1">
        <v>764.68</v>
      </c>
      <c r="IR73" s="1">
        <v>783.36</v>
      </c>
      <c r="IS73" s="1">
        <v>802.04</v>
      </c>
      <c r="IT73" s="1">
        <v>820.71</v>
      </c>
      <c r="IU73" s="1">
        <v>839.39</v>
      </c>
      <c r="IV73" s="1">
        <v>858.07</v>
      </c>
      <c r="IW73" s="1">
        <v>876.74</v>
      </c>
      <c r="IX73" s="1">
        <v>876.74</v>
      </c>
      <c r="IY73" s="1">
        <v>895.42</v>
      </c>
      <c r="IZ73" s="1">
        <v>914.1</v>
      </c>
      <c r="JA73" s="1">
        <v>932.78</v>
      </c>
      <c r="JB73" s="1">
        <v>951.45</v>
      </c>
      <c r="JC73" s="1">
        <v>970.13</v>
      </c>
      <c r="JD73" s="1">
        <v>988.81</v>
      </c>
      <c r="JE73" s="1">
        <v>988.81</v>
      </c>
      <c r="JF73" s="1">
        <v>1007.48</v>
      </c>
      <c r="JG73" s="1">
        <v>1035.29</v>
      </c>
      <c r="JH73" s="1">
        <v>1084.4100000000001</v>
      </c>
      <c r="JI73" s="1">
        <v>1133.53</v>
      </c>
      <c r="JJ73" s="1">
        <v>1167.7</v>
      </c>
      <c r="JK73" s="1">
        <v>1198.1500000000001</v>
      </c>
      <c r="JL73" s="1">
        <v>1198.1500000000001</v>
      </c>
      <c r="JM73" s="1">
        <v>1228.5899999999999</v>
      </c>
      <c r="JN73" s="1">
        <v>1259.03</v>
      </c>
      <c r="JO73" s="1">
        <v>1289.47</v>
      </c>
      <c r="JP73" s="1">
        <v>1319.91</v>
      </c>
      <c r="JQ73" s="1">
        <v>1350.35</v>
      </c>
      <c r="JR73" s="1">
        <v>1380.79</v>
      </c>
      <c r="JS73" s="1">
        <v>1380.79</v>
      </c>
      <c r="JT73" s="1">
        <v>1411.23</v>
      </c>
      <c r="JU73" s="1">
        <v>1441.67</v>
      </c>
      <c r="JV73" s="1">
        <v>1472.12</v>
      </c>
      <c r="JW73" s="1">
        <v>1500.62</v>
      </c>
      <c r="JX73" s="1">
        <v>1522.34</v>
      </c>
      <c r="JY73" s="1">
        <v>1538.74</v>
      </c>
      <c r="JZ73" s="1">
        <v>1538.74</v>
      </c>
      <c r="KA73" s="1">
        <v>1555.13</v>
      </c>
      <c r="KB73" s="1">
        <v>1571.52</v>
      </c>
      <c r="KC73" s="1">
        <v>1587.91</v>
      </c>
      <c r="KD73" s="1">
        <v>1604.3</v>
      </c>
      <c r="KE73" s="1">
        <v>1620.69</v>
      </c>
      <c r="KF73" s="1">
        <v>1637.08</v>
      </c>
      <c r="KG73" s="1">
        <v>1637.08</v>
      </c>
      <c r="KH73" s="1">
        <v>1653.47</v>
      </c>
      <c r="KI73" s="1">
        <v>1669.87</v>
      </c>
      <c r="KJ73" s="1">
        <v>1686.26</v>
      </c>
      <c r="KK73" s="1">
        <v>1702.65</v>
      </c>
      <c r="KL73" s="1">
        <v>1719.04</v>
      </c>
      <c r="KM73" s="1">
        <v>1736.97</v>
      </c>
      <c r="KN73" s="1">
        <v>1736.97</v>
      </c>
      <c r="KO73" s="1">
        <v>1758.51</v>
      </c>
      <c r="KP73" s="1">
        <v>1777.37</v>
      </c>
      <c r="KQ73" s="1">
        <v>1790.03</v>
      </c>
      <c r="KR73" s="1">
        <v>1802.68</v>
      </c>
      <c r="KS73" s="1">
        <v>1815.33</v>
      </c>
      <c r="KT73" s="1">
        <v>1827.98</v>
      </c>
      <c r="KU73" s="1">
        <v>1827.98</v>
      </c>
      <c r="KV73" s="1">
        <v>1840.64</v>
      </c>
      <c r="KW73" s="1">
        <v>1853.29</v>
      </c>
      <c r="KX73" s="1">
        <v>1853.29</v>
      </c>
      <c r="KY73" s="1">
        <v>1865.94</v>
      </c>
      <c r="KZ73" s="1">
        <v>1878.59</v>
      </c>
      <c r="LA73" s="1">
        <v>1891.25</v>
      </c>
      <c r="LB73" s="1">
        <v>1891.25</v>
      </c>
      <c r="LC73" s="1">
        <v>1903.9</v>
      </c>
      <c r="LD73" s="1">
        <v>1916.55</v>
      </c>
      <c r="LE73" s="1">
        <v>1927.45</v>
      </c>
      <c r="LF73" s="1">
        <v>1934.27</v>
      </c>
      <c r="LG73" s="1">
        <v>1941.08</v>
      </c>
      <c r="LH73" s="1">
        <v>1947.89</v>
      </c>
      <c r="LI73" s="1">
        <v>1947.89</v>
      </c>
      <c r="LJ73" s="1">
        <v>1954.7</v>
      </c>
      <c r="LK73" s="1">
        <v>1961.52</v>
      </c>
      <c r="LL73" s="1">
        <v>1975.01</v>
      </c>
      <c r="LM73" s="1">
        <v>1992.95</v>
      </c>
      <c r="LN73" s="1">
        <v>2010.9</v>
      </c>
      <c r="LO73" s="1">
        <v>2028.84</v>
      </c>
      <c r="LP73" s="1">
        <v>2028.84</v>
      </c>
      <c r="LQ73" s="1">
        <v>2046.79</v>
      </c>
      <c r="LR73" s="1">
        <v>2064.73</v>
      </c>
      <c r="LS73" s="1">
        <v>2082.6799999999998</v>
      </c>
      <c r="LT73" s="1">
        <v>2100.62</v>
      </c>
      <c r="LU73" s="1">
        <v>2122.39</v>
      </c>
      <c r="LV73" s="1">
        <v>2153.08</v>
      </c>
      <c r="LW73" s="1">
        <v>2153.08</v>
      </c>
      <c r="LX73" s="1">
        <v>2183.7800000000002</v>
      </c>
      <c r="LY73" s="1">
        <v>2214.4699999999998</v>
      </c>
      <c r="LZ73" s="1">
        <v>2261.69</v>
      </c>
      <c r="MA73" s="1">
        <v>2325.44</v>
      </c>
      <c r="MB73" s="1">
        <v>2389.1799999999998</v>
      </c>
      <c r="MC73" s="1">
        <v>2452.9299999999998</v>
      </c>
      <c r="MD73" s="1">
        <v>2452.9299999999998</v>
      </c>
      <c r="ME73" s="1">
        <v>2516.67</v>
      </c>
      <c r="MF73" s="1">
        <v>2579.9</v>
      </c>
      <c r="MG73" s="1">
        <v>2638.51</v>
      </c>
      <c r="MH73" s="1">
        <v>2697.12</v>
      </c>
      <c r="MI73" s="1">
        <v>2755.73</v>
      </c>
      <c r="MJ73" s="1">
        <v>2814.33</v>
      </c>
      <c r="MK73" s="1">
        <v>2814.33</v>
      </c>
      <c r="ML73" s="1">
        <v>2872.94</v>
      </c>
      <c r="MM73" s="1">
        <v>2931.55</v>
      </c>
      <c r="MN73" s="1">
        <v>2990.16</v>
      </c>
      <c r="MO73" s="1">
        <v>3048.77</v>
      </c>
      <c r="MP73" s="1">
        <v>3100.15</v>
      </c>
      <c r="MQ73" s="1">
        <v>3149.73</v>
      </c>
      <c r="MR73" s="1">
        <v>3149.73</v>
      </c>
      <c r="MS73" s="1">
        <v>3199.31</v>
      </c>
      <c r="MT73" s="1">
        <v>3268.11</v>
      </c>
      <c r="MU73" s="1">
        <v>3340.87</v>
      </c>
      <c r="MV73" s="1">
        <v>3436.26</v>
      </c>
      <c r="MW73" s="1">
        <v>3546.73</v>
      </c>
      <c r="MX73" s="1">
        <v>3657.19</v>
      </c>
      <c r="MY73" s="1">
        <v>3657.19</v>
      </c>
      <c r="MZ73" s="1">
        <v>3767.66</v>
      </c>
      <c r="NA73" s="1">
        <v>3881.15</v>
      </c>
      <c r="NB73" s="1">
        <v>3996.67</v>
      </c>
      <c r="NC73" s="1">
        <v>4112.18</v>
      </c>
      <c r="ND73" s="1">
        <v>4227.6899999999996</v>
      </c>
      <c r="NE73" s="1">
        <v>4343.21</v>
      </c>
      <c r="NF73" s="1">
        <v>4343.21</v>
      </c>
      <c r="NG73" s="1">
        <v>4458.72</v>
      </c>
      <c r="NH73" s="1">
        <v>4574.2299999999996</v>
      </c>
      <c r="NI73" s="1">
        <v>4689.75</v>
      </c>
      <c r="NJ73" s="1">
        <v>4793.2299999999996</v>
      </c>
      <c r="NK73" s="1">
        <v>4880.47</v>
      </c>
      <c r="NL73" s="1">
        <v>4957.26</v>
      </c>
      <c r="NM73" s="1">
        <v>4957.26</v>
      </c>
      <c r="NN73" s="1">
        <v>5027.1000000000004</v>
      </c>
      <c r="NO73" s="1">
        <v>5067.22</v>
      </c>
      <c r="NP73" s="1">
        <v>5098.45</v>
      </c>
      <c r="NQ73" s="1">
        <v>5129.67</v>
      </c>
      <c r="NR73" s="1">
        <v>5160.8900000000003</v>
      </c>
      <c r="NS73" s="1">
        <v>5189.0600000000004</v>
      </c>
      <c r="NT73" s="1">
        <v>5189.0600000000004</v>
      </c>
      <c r="NU73" s="1">
        <v>5217.2299999999996</v>
      </c>
      <c r="NV73" s="1">
        <v>5245.39</v>
      </c>
      <c r="NW73" s="1">
        <v>5273.56</v>
      </c>
      <c r="NX73" s="1">
        <v>5301.73</v>
      </c>
      <c r="NY73" s="1">
        <v>5329.89</v>
      </c>
      <c r="NZ73" s="1">
        <v>5358.06</v>
      </c>
      <c r="OA73" s="1">
        <v>5358.06</v>
      </c>
      <c r="OB73" s="1">
        <v>5386.23</v>
      </c>
      <c r="OC73" s="1">
        <v>5414.39</v>
      </c>
      <c r="OD73" s="1">
        <v>5442.56</v>
      </c>
      <c r="OE73" s="1">
        <v>5470.73</v>
      </c>
      <c r="OF73" s="1">
        <v>5498.89</v>
      </c>
      <c r="OG73" s="1">
        <v>5527.06</v>
      </c>
      <c r="OH73" s="1">
        <v>5527.06</v>
      </c>
      <c r="OI73" s="1">
        <v>5549.02</v>
      </c>
      <c r="OJ73" s="1">
        <v>5564.77</v>
      </c>
      <c r="OK73" s="1">
        <v>5580.51</v>
      </c>
      <c r="OL73" s="1">
        <v>5611.77</v>
      </c>
      <c r="OM73" s="1">
        <v>5674.06</v>
      </c>
      <c r="ON73" s="1">
        <v>5736.35</v>
      </c>
      <c r="OO73" s="1">
        <v>5736.35</v>
      </c>
      <c r="OP73" s="1">
        <v>5798.63</v>
      </c>
      <c r="OQ73" s="1">
        <v>5860.92</v>
      </c>
      <c r="OR73" s="1">
        <v>5923.2</v>
      </c>
      <c r="OS73" s="1">
        <v>5985.49</v>
      </c>
      <c r="OT73" s="1">
        <v>5985.49</v>
      </c>
      <c r="OU73" s="1">
        <v>5985.49</v>
      </c>
      <c r="OV73" s="1">
        <v>5985.49</v>
      </c>
      <c r="OW73" s="1">
        <v>6183.89</v>
      </c>
      <c r="OX73" s="1">
        <v>6405.94</v>
      </c>
      <c r="OY73" s="1">
        <v>6627.99</v>
      </c>
      <c r="OZ73" s="1">
        <v>6850.04</v>
      </c>
      <c r="PA73" s="1">
        <v>7072.09</v>
      </c>
      <c r="PB73" s="1">
        <v>7294.14</v>
      </c>
      <c r="PC73" s="1">
        <v>7294.14</v>
      </c>
      <c r="PD73" s="1">
        <v>7516.19</v>
      </c>
      <c r="PE73" s="1">
        <v>7738.24</v>
      </c>
      <c r="PF73" s="1">
        <v>7960.29</v>
      </c>
      <c r="PG73" s="1">
        <v>8182.34</v>
      </c>
      <c r="PH73" s="1">
        <v>8404.4</v>
      </c>
      <c r="PI73" s="1">
        <v>8590.31</v>
      </c>
      <c r="PJ73" s="1">
        <v>8590.31</v>
      </c>
      <c r="PK73" s="1">
        <v>8767.19</v>
      </c>
      <c r="PL73" s="1">
        <v>8944.07</v>
      </c>
      <c r="PM73" s="1">
        <v>9075.1</v>
      </c>
      <c r="PN73" s="1">
        <v>9194.67</v>
      </c>
      <c r="PO73" s="1">
        <v>9194.67</v>
      </c>
      <c r="PP73" s="1">
        <v>9314.23</v>
      </c>
      <c r="PQ73" s="1">
        <v>9314.23</v>
      </c>
      <c r="PR73" s="1">
        <v>9433.7999999999993</v>
      </c>
      <c r="PS73" s="1">
        <v>9553.3700000000008</v>
      </c>
      <c r="PT73" s="1">
        <v>9672.93</v>
      </c>
      <c r="PU73" s="1">
        <v>9792.5</v>
      </c>
      <c r="PV73" s="1">
        <v>9912.06</v>
      </c>
      <c r="PW73" s="1">
        <v>10031.629999999999</v>
      </c>
      <c r="PX73" s="1">
        <v>10031.629999999999</v>
      </c>
      <c r="PY73" s="1">
        <v>10151.19</v>
      </c>
      <c r="PZ73" s="1">
        <v>10270.76</v>
      </c>
      <c r="QA73" s="1">
        <v>10390.33</v>
      </c>
      <c r="QB73" s="1">
        <v>10526.12</v>
      </c>
      <c r="QC73" s="1">
        <v>10665.97</v>
      </c>
      <c r="QD73" s="1">
        <v>10752.32</v>
      </c>
      <c r="QE73" s="1">
        <v>10752.32</v>
      </c>
      <c r="QF73" s="1">
        <v>10825.3</v>
      </c>
      <c r="QG73" s="1">
        <v>10898.28</v>
      </c>
      <c r="QH73" s="1">
        <v>10971.26</v>
      </c>
      <c r="QI73" s="1">
        <v>11044.24</v>
      </c>
      <c r="QJ73" s="1">
        <v>11117.23</v>
      </c>
      <c r="QK73" s="1">
        <v>11190.21</v>
      </c>
      <c r="QL73" s="1">
        <v>11190.21</v>
      </c>
      <c r="QM73" s="1">
        <v>11263.19</v>
      </c>
      <c r="QN73" s="1">
        <v>11336.17</v>
      </c>
      <c r="QO73" s="1">
        <v>11409.15</v>
      </c>
      <c r="QP73" s="1">
        <v>11482.13</v>
      </c>
      <c r="QQ73" s="1">
        <v>11555.11</v>
      </c>
      <c r="QR73" s="1">
        <v>11624.52</v>
      </c>
      <c r="QS73" s="1">
        <v>11624.52</v>
      </c>
      <c r="QT73" s="1">
        <v>11669.66</v>
      </c>
      <c r="QU73" s="1">
        <v>11708.95</v>
      </c>
      <c r="QV73" s="1">
        <v>11748.25</v>
      </c>
      <c r="QW73" s="1">
        <v>11787.55</v>
      </c>
      <c r="QX73" s="1">
        <v>11826.84</v>
      </c>
      <c r="QY73" s="1">
        <v>11866.14</v>
      </c>
      <c r="QZ73" s="1">
        <v>11866.14</v>
      </c>
      <c r="RA73" s="1">
        <v>11905.44</v>
      </c>
      <c r="RB73" s="1">
        <v>11944.74</v>
      </c>
      <c r="RC73" s="1">
        <v>11984.03</v>
      </c>
      <c r="RD73" s="1">
        <v>12023.33</v>
      </c>
      <c r="RE73" s="1">
        <v>12062.63</v>
      </c>
      <c r="RF73" s="1">
        <v>12101.93</v>
      </c>
      <c r="RG73" s="1">
        <v>12101.93</v>
      </c>
      <c r="RH73" s="1">
        <v>12141.22</v>
      </c>
      <c r="RI73" s="1">
        <v>12141.22</v>
      </c>
      <c r="RJ73" s="1">
        <v>12141.22</v>
      </c>
      <c r="RK73" s="1">
        <v>12141.22</v>
      </c>
      <c r="RL73" s="1">
        <v>12176.35</v>
      </c>
      <c r="RM73" s="1">
        <v>12210.43</v>
      </c>
      <c r="RN73" s="1">
        <v>12210.43</v>
      </c>
      <c r="RO73" s="1">
        <v>12217.25</v>
      </c>
      <c r="RP73" s="1">
        <v>12217.25</v>
      </c>
      <c r="RQ73" s="1">
        <v>12217.25</v>
      </c>
      <c r="RR73" s="1">
        <v>12217.25</v>
      </c>
      <c r="RS73" s="1">
        <v>12217.25</v>
      </c>
      <c r="RT73" s="1">
        <v>12217.25</v>
      </c>
      <c r="RU73" s="1">
        <v>12217.25</v>
      </c>
      <c r="RV73" s="1">
        <v>12217.25</v>
      </c>
      <c r="RW73" s="1">
        <v>12217.25</v>
      </c>
      <c r="RX73" s="1">
        <v>12217.25</v>
      </c>
      <c r="RY73" s="1">
        <v>12217.25</v>
      </c>
      <c r="RZ73" s="1">
        <v>12217.25</v>
      </c>
      <c r="SA73" s="1">
        <v>12217.25</v>
      </c>
      <c r="SB73" s="1">
        <v>12217.25</v>
      </c>
      <c r="SC73" s="1">
        <v>12217.25</v>
      </c>
      <c r="SD73" s="1">
        <v>12217.25</v>
      </c>
      <c r="SE73" s="1">
        <v>12217.25</v>
      </c>
      <c r="SF73" s="1">
        <v>12217.25</v>
      </c>
      <c r="SG73" s="1">
        <v>12217.25</v>
      </c>
      <c r="SH73" s="1">
        <v>12217.25</v>
      </c>
      <c r="SI73" s="1">
        <v>12217.25</v>
      </c>
      <c r="SJ73" s="1">
        <v>12217.25</v>
      </c>
      <c r="SK73" s="1">
        <v>12217.25</v>
      </c>
      <c r="SL73" s="1">
        <v>12217.25</v>
      </c>
      <c r="SM73" s="1">
        <v>12217.25</v>
      </c>
      <c r="SN73" s="1">
        <v>12217.25</v>
      </c>
      <c r="SO73" s="1">
        <v>12217.25</v>
      </c>
      <c r="SP73" s="1">
        <v>12217.25</v>
      </c>
      <c r="SQ73" s="1">
        <v>12217.25</v>
      </c>
      <c r="SR73" s="1">
        <v>12217.25</v>
      </c>
      <c r="SS73" s="1">
        <v>12217.25</v>
      </c>
      <c r="ST73" s="1">
        <v>12217.25</v>
      </c>
      <c r="SU73" s="1">
        <v>12217.25</v>
      </c>
      <c r="SV73" s="1">
        <v>12217.25</v>
      </c>
      <c r="SW73" s="1">
        <v>12217.25</v>
      </c>
      <c r="SX73" s="1">
        <v>12217.25</v>
      </c>
      <c r="SY73" s="1">
        <v>12217.25</v>
      </c>
      <c r="SZ73" s="1">
        <v>12217.25</v>
      </c>
      <c r="TA73" s="1">
        <v>12217.25</v>
      </c>
      <c r="TB73" s="1">
        <v>12217.25</v>
      </c>
      <c r="TC73" s="1">
        <v>12217.25</v>
      </c>
      <c r="TD73" s="1">
        <v>12217.25</v>
      </c>
      <c r="TE73" s="1">
        <v>12217.25</v>
      </c>
      <c r="TF73" s="1">
        <v>12217.25</v>
      </c>
      <c r="TG73" s="1">
        <v>12217.25</v>
      </c>
      <c r="TH73" s="1">
        <v>12217.25</v>
      </c>
      <c r="TI73" s="1">
        <v>12217.25</v>
      </c>
      <c r="TJ73" s="1">
        <v>12217.25</v>
      </c>
      <c r="TK73" s="1">
        <v>12217.25</v>
      </c>
      <c r="TL73" s="1">
        <v>12217.25</v>
      </c>
      <c r="TM73" s="1">
        <v>12217.25</v>
      </c>
      <c r="TN73" s="1">
        <v>12217.25</v>
      </c>
      <c r="TO73" s="1">
        <v>12217.25</v>
      </c>
      <c r="TP73" s="1">
        <v>12217.25</v>
      </c>
      <c r="TQ73" s="1">
        <v>12217.25</v>
      </c>
      <c r="TR73" s="1">
        <v>12217.25</v>
      </c>
      <c r="TS73" s="1">
        <v>12217.25</v>
      </c>
      <c r="TT73" s="1">
        <v>12217.25</v>
      </c>
      <c r="TU73" s="1">
        <v>12217.25</v>
      </c>
      <c r="TV73" s="1">
        <v>12217.25</v>
      </c>
      <c r="TW73" s="1">
        <v>12217.25</v>
      </c>
      <c r="TX73" s="1">
        <v>12217.25</v>
      </c>
      <c r="TY73" s="1">
        <v>12217.25</v>
      </c>
      <c r="TZ73" s="1">
        <v>12217.25</v>
      </c>
      <c r="UA73" s="1">
        <v>12217.25</v>
      </c>
      <c r="UB73" s="1">
        <v>12217.25</v>
      </c>
      <c r="UC73" s="1">
        <v>12217.25</v>
      </c>
      <c r="UD73" s="1">
        <v>12217.25</v>
      </c>
      <c r="UE73" s="1">
        <v>12217.25</v>
      </c>
      <c r="UF73" s="1">
        <v>12217.25</v>
      </c>
      <c r="UG73" s="1">
        <v>12217.25</v>
      </c>
      <c r="UH73" s="1">
        <v>12217.25</v>
      </c>
      <c r="UI73" s="1">
        <v>12217.25</v>
      </c>
      <c r="UJ73" s="1">
        <v>12217.25</v>
      </c>
      <c r="UK73" s="1">
        <v>12217.25</v>
      </c>
      <c r="UL73" s="1">
        <v>12217.25</v>
      </c>
      <c r="UM73" s="1">
        <v>12217.25</v>
      </c>
      <c r="UN73" s="1">
        <v>12217.25</v>
      </c>
      <c r="UO73" s="1">
        <v>12217.25</v>
      </c>
      <c r="UP73" s="1">
        <v>12217.25</v>
      </c>
      <c r="UQ73" s="1">
        <v>12217.25</v>
      </c>
      <c r="UR73" s="1">
        <v>12217.25</v>
      </c>
      <c r="US73" s="1">
        <v>12217.25</v>
      </c>
      <c r="UT73" s="1">
        <v>12217.25</v>
      </c>
      <c r="UU73" s="1">
        <v>12217.25</v>
      </c>
      <c r="UV73" s="1">
        <v>12217.25</v>
      </c>
      <c r="UW73" s="1">
        <v>12217.25</v>
      </c>
      <c r="UX73" s="1">
        <v>12217.25</v>
      </c>
      <c r="UY73" s="1">
        <v>12217.25</v>
      </c>
      <c r="UZ73" s="1">
        <v>12217.25</v>
      </c>
      <c r="VA73" s="1">
        <v>12217.25</v>
      </c>
      <c r="VB73" s="1">
        <v>12217.25</v>
      </c>
      <c r="VC73" s="1">
        <v>12217.25</v>
      </c>
      <c r="VD73" s="1">
        <v>12217.25</v>
      </c>
      <c r="VE73" s="1">
        <v>12217.25</v>
      </c>
      <c r="VF73" s="1">
        <v>12217.25</v>
      </c>
      <c r="VG73" s="1">
        <v>12217.25</v>
      </c>
      <c r="VH73" s="1">
        <v>12217.25</v>
      </c>
      <c r="VI73" s="1">
        <v>12217.25</v>
      </c>
      <c r="VJ73" s="1">
        <v>12217.25</v>
      </c>
      <c r="VK73" s="1">
        <v>12217.25</v>
      </c>
      <c r="VL73" s="1">
        <v>12217.25</v>
      </c>
      <c r="VM73" s="1">
        <v>12217.25</v>
      </c>
      <c r="VN73" s="1">
        <v>12217.25</v>
      </c>
      <c r="VO73" s="1">
        <v>12217.25</v>
      </c>
      <c r="VP73" s="1">
        <v>12217.25</v>
      </c>
      <c r="VQ73" s="1">
        <v>12217.25</v>
      </c>
      <c r="VR73" s="1">
        <v>12217.25</v>
      </c>
      <c r="VS73" s="1">
        <v>12217.25</v>
      </c>
      <c r="VT73" s="1">
        <v>12217.25</v>
      </c>
      <c r="VU73" s="1">
        <v>12217.25</v>
      </c>
      <c r="VV73" s="1">
        <v>12217.25</v>
      </c>
      <c r="VW73" s="1">
        <v>12217.25</v>
      </c>
      <c r="VX73" s="1">
        <v>12217.25</v>
      </c>
      <c r="VY73" s="1">
        <v>12217.25</v>
      </c>
      <c r="VZ73" s="1">
        <v>12217.25</v>
      </c>
      <c r="WA73" s="1">
        <v>12217.25</v>
      </c>
      <c r="WB73" s="1">
        <v>12217.25</v>
      </c>
      <c r="WC73" s="1">
        <v>12217.25</v>
      </c>
      <c r="WD73" s="1">
        <v>12217.25</v>
      </c>
      <c r="WE73" s="1">
        <v>12217.25</v>
      </c>
      <c r="WF73" s="1">
        <v>12217.25</v>
      </c>
      <c r="WG73" s="1">
        <v>12217.25</v>
      </c>
      <c r="WH73" s="1">
        <v>12217.25</v>
      </c>
      <c r="WI73" s="1">
        <v>12217.25</v>
      </c>
      <c r="WJ73" s="1">
        <v>12217.25</v>
      </c>
      <c r="WK73" s="1">
        <v>12217.25</v>
      </c>
      <c r="WL73" s="1">
        <v>12217.25</v>
      </c>
      <c r="WM73" s="1">
        <v>12217.25</v>
      </c>
      <c r="WN73" s="1">
        <v>12217.25</v>
      </c>
      <c r="WO73" s="1">
        <v>12217.25</v>
      </c>
      <c r="WP73" s="1">
        <v>12217.25</v>
      </c>
      <c r="WQ73" s="1">
        <v>12217.25</v>
      </c>
      <c r="WR73" s="1">
        <v>12217.25</v>
      </c>
      <c r="WS73" s="1">
        <v>12217.25</v>
      </c>
      <c r="WT73" s="1">
        <v>12217.25</v>
      </c>
      <c r="WU73" s="1">
        <v>12217.25</v>
      </c>
      <c r="WV73" s="1">
        <v>12217.25</v>
      </c>
      <c r="WW73" s="1">
        <v>12217.25</v>
      </c>
      <c r="WX73" s="1">
        <v>12217.25</v>
      </c>
      <c r="WY73" s="1">
        <v>12217.25</v>
      </c>
      <c r="WZ73" s="1">
        <v>12217.25</v>
      </c>
      <c r="XA73" s="1">
        <v>12217.25</v>
      </c>
      <c r="XB73" s="1">
        <v>12217.25</v>
      </c>
      <c r="XC73" s="1">
        <v>12217.25</v>
      </c>
      <c r="XD73" s="1">
        <v>12217.25</v>
      </c>
      <c r="XE73" s="1">
        <v>12217.25</v>
      </c>
      <c r="XF73" s="1">
        <v>12217.25</v>
      </c>
      <c r="XG73" s="1">
        <v>12217.25</v>
      </c>
      <c r="XH73" s="1">
        <v>12217.25</v>
      </c>
      <c r="XI73" s="1">
        <v>12217.25</v>
      </c>
      <c r="XJ73" s="1">
        <v>12217.25</v>
      </c>
      <c r="XK73" s="1">
        <v>12217.25</v>
      </c>
      <c r="XL73" s="1">
        <v>12217.25</v>
      </c>
      <c r="XM73" s="1">
        <v>12217.25</v>
      </c>
      <c r="XN73" s="1">
        <v>12217.25</v>
      </c>
      <c r="XO73" s="1">
        <v>12217.25</v>
      </c>
      <c r="XP73" s="1">
        <v>12217.25</v>
      </c>
      <c r="XQ73" s="1">
        <v>12217.25</v>
      </c>
      <c r="XR73" s="1">
        <v>12217.25</v>
      </c>
      <c r="XS73" s="1">
        <v>12217.25</v>
      </c>
      <c r="XT73" s="1">
        <v>12217.25</v>
      </c>
      <c r="XU73" s="1">
        <v>12217.25</v>
      </c>
      <c r="XV73" s="1">
        <v>12217.25</v>
      </c>
      <c r="XW73" s="1">
        <v>12217.25</v>
      </c>
      <c r="XX73" s="1">
        <v>12217.25</v>
      </c>
      <c r="XY73" s="1">
        <v>12217.25</v>
      </c>
      <c r="XZ73" s="1">
        <v>12217.25</v>
      </c>
      <c r="YA73" s="1">
        <v>12217.25</v>
      </c>
      <c r="YB73" s="1">
        <v>12217.25</v>
      </c>
      <c r="YC73" s="1">
        <v>12217.25</v>
      </c>
      <c r="YD73" s="1">
        <v>12217.25</v>
      </c>
      <c r="YE73" s="1">
        <v>12217.25</v>
      </c>
      <c r="YF73" s="1">
        <v>12217.25</v>
      </c>
      <c r="YG73" s="1">
        <v>12217.25</v>
      </c>
      <c r="YH73" s="1">
        <v>12217.25</v>
      </c>
      <c r="YI73" s="1">
        <v>12217.25</v>
      </c>
      <c r="YJ73" s="1">
        <v>12217.25</v>
      </c>
      <c r="YK73" s="1">
        <v>12217.25</v>
      </c>
      <c r="YL73" s="1">
        <v>12217.25</v>
      </c>
      <c r="YM73" s="1">
        <v>12217.25</v>
      </c>
      <c r="YN73" s="1">
        <v>12217.25</v>
      </c>
      <c r="YO73" s="1">
        <v>12217.25</v>
      </c>
      <c r="YP73" s="1">
        <v>12217.25</v>
      </c>
      <c r="YQ73" s="1">
        <v>12217.25</v>
      </c>
      <c r="YR73" s="1">
        <v>12217.25</v>
      </c>
      <c r="YS73" s="1">
        <v>12217.25</v>
      </c>
      <c r="YT73" s="1">
        <v>12217.25</v>
      </c>
      <c r="YU73" s="1">
        <v>12217.25</v>
      </c>
      <c r="YV73" s="1">
        <v>12217.25</v>
      </c>
      <c r="YW73" s="1">
        <v>12217.25</v>
      </c>
      <c r="YX73" s="1">
        <v>12217.25</v>
      </c>
      <c r="YY73" s="1">
        <v>12217.25</v>
      </c>
      <c r="YZ73" s="1">
        <v>12217.25</v>
      </c>
      <c r="ZA73" s="1">
        <v>12217.25</v>
      </c>
      <c r="ZB73" s="1">
        <v>12217.25</v>
      </c>
      <c r="ZC73" s="1">
        <v>12217.25</v>
      </c>
      <c r="ZD73" s="1">
        <v>12217.25</v>
      </c>
      <c r="ZE73" s="1">
        <v>12217.25</v>
      </c>
      <c r="ZF73" s="1">
        <v>12217.25</v>
      </c>
      <c r="ZG73" s="1">
        <v>12217.25</v>
      </c>
      <c r="ZH73" s="1">
        <v>12217.25</v>
      </c>
      <c r="ZI73" s="1">
        <v>12217.25</v>
      </c>
      <c r="ZJ73" s="1">
        <v>12217.25</v>
      </c>
      <c r="ZK73" s="1">
        <v>12217.25</v>
      </c>
      <c r="ZL73" s="1">
        <v>12217.25</v>
      </c>
      <c r="ZM73" s="1">
        <v>12217.25</v>
      </c>
      <c r="ZN73" s="1">
        <v>12217.25</v>
      </c>
      <c r="ZO73" s="1">
        <v>12217.25</v>
      </c>
      <c r="ZP73" s="1">
        <v>12217.25</v>
      </c>
      <c r="ZQ73" s="1">
        <v>12217.25</v>
      </c>
      <c r="ZR73" s="1">
        <v>12217.25</v>
      </c>
      <c r="ZS73" s="1">
        <v>12217.25</v>
      </c>
      <c r="ZT73" s="1">
        <v>12217.25</v>
      </c>
      <c r="ZU73" s="1">
        <v>12217.25</v>
      </c>
      <c r="ZV73" s="1">
        <v>12217.25</v>
      </c>
      <c r="ZW73" s="1">
        <v>12217.25</v>
      </c>
      <c r="ZX73" s="1">
        <v>12217.25</v>
      </c>
      <c r="ZY73" s="1">
        <v>12217.25</v>
      </c>
      <c r="ZZ73" s="1">
        <v>12217.25</v>
      </c>
      <c r="AAA73" s="1">
        <v>12217.25</v>
      </c>
      <c r="AAB73" s="1">
        <v>12217.25</v>
      </c>
      <c r="AAC73" s="1">
        <v>12217.25</v>
      </c>
      <c r="AAD73" s="1">
        <v>12217.25</v>
      </c>
      <c r="AAE73" s="1">
        <v>12217.25</v>
      </c>
      <c r="AAF73" s="1">
        <v>12217.25</v>
      </c>
      <c r="AAG73" s="1">
        <v>12217.25</v>
      </c>
      <c r="AAH73" s="1">
        <v>12217.25</v>
      </c>
      <c r="AAI73" s="1">
        <v>12217.25</v>
      </c>
      <c r="AAJ73" s="1">
        <v>12217.25</v>
      </c>
      <c r="AAK73" s="1">
        <v>12217.25</v>
      </c>
      <c r="AAL73" s="1">
        <v>12217.25</v>
      </c>
      <c r="AAM73" s="1">
        <v>12217.25</v>
      </c>
      <c r="AAN73" s="1">
        <v>12217.25</v>
      </c>
      <c r="AAO73" s="1">
        <v>12217.25</v>
      </c>
      <c r="AAP73" s="1">
        <v>12217.25</v>
      </c>
      <c r="AAQ73" s="1">
        <v>12217.25</v>
      </c>
      <c r="AAR73" s="1">
        <v>12217.25</v>
      </c>
      <c r="AAS73" s="1">
        <v>12217.25</v>
      </c>
      <c r="AAT73" s="1">
        <v>12217.25</v>
      </c>
      <c r="AAU73" s="1">
        <v>12217.25</v>
      </c>
      <c r="AAV73" s="1">
        <v>12217.25</v>
      </c>
      <c r="AAW73" s="1">
        <v>12217.25</v>
      </c>
      <c r="AAX73" s="1">
        <v>12217.25</v>
      </c>
      <c r="AAY73" s="1">
        <v>12217.25</v>
      </c>
      <c r="AAZ73" s="1">
        <v>12217.25</v>
      </c>
      <c r="ABA73" s="1">
        <v>12217.25</v>
      </c>
      <c r="ABB73" s="1">
        <v>12217.25</v>
      </c>
      <c r="ABC73" s="1">
        <v>12217.25</v>
      </c>
      <c r="ABD73" s="1">
        <v>12217.25</v>
      </c>
      <c r="ABE73" s="1">
        <v>12217.25</v>
      </c>
      <c r="ABF73" s="1">
        <v>12217.25</v>
      </c>
      <c r="ABG73" s="1">
        <v>12217.25</v>
      </c>
      <c r="ABH73" s="1">
        <v>12217.25</v>
      </c>
      <c r="ABI73" s="1">
        <v>12217.25</v>
      </c>
      <c r="ABJ73" s="1">
        <v>12217.25</v>
      </c>
      <c r="ABK73" s="1">
        <v>12217.25</v>
      </c>
      <c r="ABL73" s="1">
        <v>12217.25</v>
      </c>
      <c r="ABM73" s="1">
        <v>12217.25</v>
      </c>
      <c r="ABN73" s="1">
        <v>12217.25</v>
      </c>
      <c r="ABO73" s="1">
        <v>12217.25</v>
      </c>
      <c r="ABP73" s="1">
        <v>12217.25</v>
      </c>
      <c r="ABQ73" s="1">
        <v>12217.25</v>
      </c>
      <c r="ABR73" s="1">
        <v>12217.25</v>
      </c>
      <c r="ABS73" s="1">
        <v>12217.25</v>
      </c>
      <c r="ABT73" s="1">
        <v>12217.25</v>
      </c>
      <c r="ABU73" s="1">
        <v>12217.25</v>
      </c>
      <c r="ABV73" s="1">
        <v>12217.25</v>
      </c>
      <c r="ABW73" s="1">
        <v>12217.25</v>
      </c>
      <c r="ABX73" s="1">
        <v>12217.25</v>
      </c>
      <c r="ABY73" s="1">
        <v>12217.25</v>
      </c>
      <c r="ABZ73" s="1">
        <v>12217.25</v>
      </c>
      <c r="ACA73" s="1">
        <v>12217.25</v>
      </c>
      <c r="ACB73" s="1">
        <v>12217.25</v>
      </c>
      <c r="ACC73" s="1">
        <v>12217.25</v>
      </c>
      <c r="ACD73" s="1">
        <v>12217.25</v>
      </c>
      <c r="ACE73" s="1">
        <v>12217.25</v>
      </c>
      <c r="ACF73" s="1">
        <v>12217.25</v>
      </c>
      <c r="ACG73" s="1">
        <v>12217.25</v>
      </c>
      <c r="ACH73" s="1">
        <v>12217.25</v>
      </c>
      <c r="ACI73" s="1">
        <v>12217.25</v>
      </c>
      <c r="ACJ73" s="1">
        <v>12217.25</v>
      </c>
      <c r="ACK73" s="1">
        <v>12217.25</v>
      </c>
      <c r="ACL73" s="1">
        <v>12217.25</v>
      </c>
      <c r="ACM73" s="1">
        <v>12217.25</v>
      </c>
      <c r="ACN73" s="1">
        <v>12217.25</v>
      </c>
      <c r="ACO73" s="1">
        <v>12217.25</v>
      </c>
      <c r="ACP73" s="1">
        <v>12217.25</v>
      </c>
      <c r="ACQ73" s="1">
        <v>12217.25</v>
      </c>
      <c r="ACR73" s="1">
        <v>12217.25</v>
      </c>
      <c r="ACS73" s="1">
        <v>12217.25</v>
      </c>
      <c r="ACT73" s="1">
        <v>12217.25</v>
      </c>
      <c r="ACU73" s="1">
        <v>12217.25</v>
      </c>
      <c r="ACV73" s="1">
        <v>12217.25</v>
      </c>
      <c r="ACW73" s="1">
        <v>12217.25</v>
      </c>
      <c r="ACX73" s="1">
        <v>12217.25</v>
      </c>
      <c r="ACY73" s="1">
        <v>12217.25</v>
      </c>
      <c r="ACZ73" s="1">
        <v>12217.25</v>
      </c>
      <c r="ADA73" s="1">
        <v>12217.25</v>
      </c>
      <c r="ADB73" s="1">
        <v>12217.25</v>
      </c>
      <c r="ADC73" s="1">
        <v>12217.25</v>
      </c>
      <c r="ADD73" s="1">
        <v>12217.25</v>
      </c>
      <c r="ADE73" s="1">
        <v>12217.25</v>
      </c>
      <c r="ADF73" s="1">
        <v>12217.25</v>
      </c>
      <c r="ADG73" s="1">
        <v>12217.25</v>
      </c>
      <c r="ADH73" s="1">
        <v>12217.25</v>
      </c>
      <c r="ADI73" s="1">
        <v>12217.25</v>
      </c>
      <c r="ADJ73" s="1">
        <v>12217.25</v>
      </c>
      <c r="ADK73" s="1">
        <v>12217.25</v>
      </c>
      <c r="ADL73" s="1">
        <v>12217.25</v>
      </c>
      <c r="ADM73" s="1">
        <v>12217.25</v>
      </c>
      <c r="ADN73" s="1">
        <v>12217.25</v>
      </c>
      <c r="ADO73" s="1">
        <v>12217.25</v>
      </c>
      <c r="ADP73" s="1">
        <v>12217.25</v>
      </c>
      <c r="ADQ73" s="1">
        <v>12217.25</v>
      </c>
      <c r="ADR73" s="1">
        <v>12217.25</v>
      </c>
      <c r="ADS73" s="1">
        <v>12217.25</v>
      </c>
      <c r="ADT73" s="1">
        <v>12217.25</v>
      </c>
      <c r="ADU73" s="1">
        <v>12217.25</v>
      </c>
      <c r="ADV73" s="1">
        <v>12217.25</v>
      </c>
      <c r="ADW73" s="1">
        <v>12217.25</v>
      </c>
      <c r="ADX73" s="1">
        <v>12217.25</v>
      </c>
      <c r="ADY73" s="1">
        <v>12217.25</v>
      </c>
      <c r="ADZ73" s="1">
        <v>12217.25</v>
      </c>
      <c r="AEA73" s="1">
        <v>12217.25</v>
      </c>
      <c r="AEB73" s="1">
        <v>12217.25</v>
      </c>
      <c r="AEC73" s="1">
        <v>12217.25</v>
      </c>
      <c r="AED73" s="1">
        <v>12217.25</v>
      </c>
      <c r="AEE73" s="1">
        <v>12217.25</v>
      </c>
      <c r="AEF73" s="1">
        <v>12217.25</v>
      </c>
      <c r="AEG73" s="1">
        <v>12217.25</v>
      </c>
      <c r="AEH73" s="1">
        <v>12217.25</v>
      </c>
      <c r="AEI73" s="1">
        <v>12217.25</v>
      </c>
      <c r="AEJ73" s="1">
        <v>12217.25</v>
      </c>
      <c r="AEK73" s="1">
        <v>12217.25</v>
      </c>
      <c r="AEL73" s="1">
        <v>12217.25</v>
      </c>
      <c r="AEM73" s="1">
        <v>12217.25</v>
      </c>
      <c r="AEN73" s="1">
        <v>12217.25</v>
      </c>
      <c r="AEO73" s="1">
        <v>12217.25</v>
      </c>
      <c r="AEP73" s="1">
        <v>12217.25</v>
      </c>
      <c r="AEQ73" s="1">
        <v>12217.25</v>
      </c>
      <c r="AER73" s="1">
        <v>12217.25</v>
      </c>
      <c r="AES73" s="1">
        <v>12217.25</v>
      </c>
      <c r="AET73" s="1">
        <v>12217.25</v>
      </c>
      <c r="AEU73" s="1">
        <v>12217.25</v>
      </c>
      <c r="AEV73" s="1">
        <v>12217.25</v>
      </c>
      <c r="AEW73" s="1">
        <v>12217.25</v>
      </c>
      <c r="AEX73" s="1">
        <v>12217.25</v>
      </c>
      <c r="AEY73" s="1">
        <v>12217.25</v>
      </c>
      <c r="AEZ73" s="1">
        <v>12217.25</v>
      </c>
      <c r="AFA73" s="1">
        <v>12217.25</v>
      </c>
      <c r="AFB73" s="1">
        <v>12217.25</v>
      </c>
      <c r="AFC73" s="1">
        <v>12217.25</v>
      </c>
      <c r="AFD73" s="1">
        <v>12217.25</v>
      </c>
      <c r="AFE73" s="1">
        <v>12217.25</v>
      </c>
      <c r="AFF73" s="1">
        <v>12217.25</v>
      </c>
      <c r="AFG73" s="1">
        <v>12217.25</v>
      </c>
      <c r="AFH73" s="1">
        <v>12217.25</v>
      </c>
      <c r="AFI73" s="1">
        <v>12217.25</v>
      </c>
      <c r="AFJ73" s="1">
        <v>12217.25</v>
      </c>
      <c r="AFK73" s="1">
        <v>12217.25</v>
      </c>
      <c r="AFL73" s="1">
        <v>12217.25</v>
      </c>
      <c r="AFM73" s="1">
        <v>12217.25</v>
      </c>
      <c r="AFN73" s="1">
        <v>12217.25</v>
      </c>
      <c r="AFO73" s="1">
        <v>12217.25</v>
      </c>
      <c r="AFP73" s="1">
        <v>12217.25</v>
      </c>
      <c r="AFQ73" s="1">
        <v>12217.25</v>
      </c>
      <c r="AFR73" s="1">
        <v>12217.25</v>
      </c>
      <c r="AFS73" s="1">
        <v>12217.25</v>
      </c>
      <c r="AFT73" s="1">
        <v>12217.25</v>
      </c>
      <c r="AFU73" s="1">
        <v>12217.25</v>
      </c>
      <c r="AFV73" s="1">
        <v>12217.25</v>
      </c>
      <c r="AFW73" s="1">
        <v>12217.25</v>
      </c>
      <c r="AFX73" s="1">
        <v>12217.25</v>
      </c>
      <c r="AFY73" s="1">
        <v>12217.25</v>
      </c>
      <c r="AFZ73" s="1">
        <v>12217.25</v>
      </c>
      <c r="AGA73" s="1">
        <v>12217.25</v>
      </c>
      <c r="AGB73" s="1">
        <v>12217.25</v>
      </c>
      <c r="AGC73" s="1">
        <v>12217.25</v>
      </c>
      <c r="AGD73" s="1">
        <v>12217.25</v>
      </c>
      <c r="AGE73" s="1">
        <v>12217.25</v>
      </c>
      <c r="AGF73" s="1">
        <v>12217.25</v>
      </c>
      <c r="AGG73" s="1">
        <v>12217.25</v>
      </c>
      <c r="AGH73" s="1">
        <v>12217.25</v>
      </c>
      <c r="AGI73" s="1">
        <v>12217.25</v>
      </c>
      <c r="AGJ73" s="1">
        <v>12217.25</v>
      </c>
      <c r="AGK73" s="1">
        <v>12217.25</v>
      </c>
      <c r="AGL73" s="1">
        <v>12217.25</v>
      </c>
      <c r="AGM73" s="1">
        <v>12217.25</v>
      </c>
      <c r="AGN73" s="1">
        <v>12217.25</v>
      </c>
      <c r="AGO73" s="1">
        <v>12217.25</v>
      </c>
      <c r="AGP73" s="1">
        <v>12217.25</v>
      </c>
      <c r="AGQ73" s="1">
        <v>12217.25</v>
      </c>
      <c r="AGR73" s="1">
        <v>12217.25</v>
      </c>
      <c r="AGS73" s="1">
        <v>12217.25</v>
      </c>
      <c r="AGT73" s="1">
        <v>12217.25</v>
      </c>
      <c r="AGU73" s="1">
        <v>12217.25</v>
      </c>
      <c r="AGV73" s="1">
        <v>12217.25</v>
      </c>
      <c r="AGW73" s="1">
        <v>12217.25</v>
      </c>
      <c r="AGX73" s="1">
        <v>12217.25</v>
      </c>
      <c r="AGY73" s="1">
        <v>12217.25</v>
      </c>
      <c r="AGZ73" s="1">
        <v>12217.25</v>
      </c>
      <c r="AHA73" s="1">
        <v>12217.25</v>
      </c>
      <c r="AHB73" s="1">
        <v>12217.25</v>
      </c>
      <c r="AHC73" s="1">
        <v>12217.25</v>
      </c>
      <c r="AHD73" s="1">
        <v>12217.25</v>
      </c>
      <c r="AHE73" s="1">
        <v>12217.25</v>
      </c>
      <c r="AHF73" s="1">
        <v>12217.25</v>
      </c>
      <c r="AHG73" s="1">
        <v>12217.25</v>
      </c>
      <c r="AHH73" s="1">
        <v>12217.25</v>
      </c>
      <c r="AHI73" s="1">
        <v>12217.25</v>
      </c>
      <c r="AHJ73" s="1">
        <v>12217.25</v>
      </c>
      <c r="AHK73" s="1">
        <v>12217.25</v>
      </c>
      <c r="AHL73" s="1">
        <v>12217.25</v>
      </c>
      <c r="AHM73" s="1">
        <v>12217.25</v>
      </c>
      <c r="AHN73" s="1">
        <v>12217.25</v>
      </c>
      <c r="AHO73" s="1">
        <v>12217.25</v>
      </c>
      <c r="AHP73" s="1">
        <v>12217.25</v>
      </c>
      <c r="AHQ73" s="1">
        <v>12217.25</v>
      </c>
    </row>
    <row r="74" spans="1:901" x14ac:dyDescent="0.3">
      <c r="A74" s="1">
        <v>74</v>
      </c>
      <c r="B74" s="16" t="s">
        <v>191</v>
      </c>
      <c r="D74" s="14">
        <v>45204</v>
      </c>
      <c r="E74" s="14">
        <v>45252</v>
      </c>
      <c r="F74" s="1">
        <v>1053.2</v>
      </c>
      <c r="G74" s="1">
        <f t="shared" si="1"/>
        <v>1067.25</v>
      </c>
      <c r="H74" s="1" t="str">
        <f>IFERROR(VLOOKUP(B74,PMS!$A$1:$G$2968,7,FALSE),"")</f>
        <v/>
      </c>
      <c r="I74" s="1" t="str">
        <f>IFERROR(VLOOKUP(B74,PMS!$A$1:$AE$2968,31,FALSE),"")</f>
        <v/>
      </c>
      <c r="HN74" s="1">
        <v>27.75</v>
      </c>
      <c r="HO74" s="1">
        <v>27.75</v>
      </c>
      <c r="HP74" s="1">
        <v>62.43</v>
      </c>
      <c r="HQ74" s="1">
        <v>97.12</v>
      </c>
      <c r="HR74" s="1">
        <v>131.81</v>
      </c>
      <c r="HS74" s="1">
        <v>166.49</v>
      </c>
      <c r="HT74" s="1">
        <v>201.18</v>
      </c>
      <c r="HU74" s="1">
        <v>235.86</v>
      </c>
      <c r="HV74" s="1">
        <v>235.86</v>
      </c>
      <c r="HW74" s="1">
        <v>270.55</v>
      </c>
      <c r="HX74" s="1">
        <v>305.23</v>
      </c>
      <c r="HY74" s="1">
        <v>339.92</v>
      </c>
      <c r="HZ74" s="1">
        <v>374.6</v>
      </c>
      <c r="IA74" s="1">
        <v>409.29</v>
      </c>
      <c r="IB74" s="1">
        <v>443.98</v>
      </c>
      <c r="IC74" s="1">
        <v>443.98</v>
      </c>
      <c r="ID74" s="1">
        <v>478.66</v>
      </c>
      <c r="IE74" s="1">
        <v>513.35</v>
      </c>
      <c r="IF74" s="1">
        <v>548.03</v>
      </c>
      <c r="IG74" s="1">
        <v>582.72</v>
      </c>
      <c r="IH74" s="1">
        <v>617.4</v>
      </c>
      <c r="II74" s="1">
        <v>652.09</v>
      </c>
      <c r="IJ74" s="1">
        <v>652.09</v>
      </c>
      <c r="IK74" s="1">
        <v>686.77</v>
      </c>
      <c r="IL74" s="1">
        <v>708.65</v>
      </c>
      <c r="IM74" s="1">
        <v>727.33</v>
      </c>
      <c r="IN74" s="1">
        <v>746.01</v>
      </c>
      <c r="IO74" s="1">
        <v>746.01</v>
      </c>
      <c r="IP74" s="1">
        <v>764.68</v>
      </c>
      <c r="IQ74" s="1">
        <v>764.68</v>
      </c>
      <c r="IR74" s="1">
        <v>783.36</v>
      </c>
      <c r="IS74" s="1">
        <v>802.04</v>
      </c>
      <c r="IT74" s="1">
        <v>820.71</v>
      </c>
      <c r="IU74" s="1">
        <v>839.39</v>
      </c>
      <c r="IV74" s="1">
        <v>858.07</v>
      </c>
      <c r="IW74" s="1">
        <v>876.74</v>
      </c>
      <c r="IX74" s="1">
        <v>876.74</v>
      </c>
      <c r="IY74" s="1">
        <v>895.42</v>
      </c>
      <c r="IZ74" s="1">
        <v>914.1</v>
      </c>
      <c r="JA74" s="1">
        <v>932.78</v>
      </c>
      <c r="JB74" s="1">
        <v>951.45</v>
      </c>
      <c r="JC74" s="1">
        <v>970.13</v>
      </c>
      <c r="JD74" s="1">
        <v>988.81</v>
      </c>
      <c r="JE74" s="1">
        <v>988.81</v>
      </c>
      <c r="JF74" s="1">
        <v>1007.48</v>
      </c>
      <c r="JG74" s="1">
        <v>1026.1600000000001</v>
      </c>
      <c r="JH74" s="1">
        <v>1044.8399999999999</v>
      </c>
      <c r="JI74" s="1">
        <v>1063.51</v>
      </c>
      <c r="JJ74" s="1">
        <v>1067.25</v>
      </c>
      <c r="JK74" s="1">
        <v>1067.25</v>
      </c>
      <c r="JL74" s="1">
        <v>1067.25</v>
      </c>
      <c r="JM74" s="1">
        <v>1067.25</v>
      </c>
      <c r="JN74" s="1">
        <v>1067.25</v>
      </c>
      <c r="JO74" s="1">
        <v>1067.25</v>
      </c>
      <c r="JP74" s="1">
        <v>1067.25</v>
      </c>
      <c r="JQ74" s="1">
        <v>1067.25</v>
      </c>
      <c r="JR74" s="1">
        <v>1067.25</v>
      </c>
      <c r="JS74" s="1">
        <v>1067.25</v>
      </c>
      <c r="JT74" s="1">
        <v>1067.25</v>
      </c>
      <c r="JU74" s="1">
        <v>1067.25</v>
      </c>
      <c r="JV74" s="1">
        <v>1067.25</v>
      </c>
      <c r="JW74" s="1">
        <v>1067.25</v>
      </c>
      <c r="JX74" s="1">
        <v>1067.25</v>
      </c>
      <c r="JY74" s="1">
        <v>1067.25</v>
      </c>
      <c r="JZ74" s="1">
        <v>1067.25</v>
      </c>
      <c r="KA74" s="1">
        <v>1067.25</v>
      </c>
      <c r="KB74" s="1">
        <v>1067.25</v>
      </c>
      <c r="KC74" s="1">
        <v>1067.25</v>
      </c>
      <c r="KD74" s="1">
        <v>1067.25</v>
      </c>
      <c r="KE74" s="1">
        <v>1067.25</v>
      </c>
      <c r="KF74" s="1">
        <v>1067.25</v>
      </c>
      <c r="KG74" s="1">
        <v>1067.25</v>
      </c>
      <c r="KH74" s="1">
        <v>1067.25</v>
      </c>
      <c r="KI74" s="1">
        <v>1067.25</v>
      </c>
      <c r="KJ74" s="1">
        <v>1067.25</v>
      </c>
      <c r="KK74" s="1">
        <v>1067.25</v>
      </c>
      <c r="KL74" s="1">
        <v>1067.25</v>
      </c>
      <c r="KM74" s="1">
        <v>1067.25</v>
      </c>
      <c r="KN74" s="1">
        <v>1067.25</v>
      </c>
      <c r="KO74" s="1">
        <v>1067.25</v>
      </c>
      <c r="KP74" s="1">
        <v>1067.25</v>
      </c>
      <c r="KQ74" s="1">
        <v>1067.25</v>
      </c>
      <c r="KR74" s="1">
        <v>1067.25</v>
      </c>
      <c r="KS74" s="1">
        <v>1067.25</v>
      </c>
      <c r="KT74" s="1">
        <v>1067.25</v>
      </c>
      <c r="KU74" s="1">
        <v>1067.25</v>
      </c>
      <c r="KV74" s="1">
        <v>1067.25</v>
      </c>
      <c r="KW74" s="1">
        <v>1067.25</v>
      </c>
      <c r="KX74" s="1">
        <v>1067.25</v>
      </c>
      <c r="KY74" s="1">
        <v>1067.25</v>
      </c>
      <c r="KZ74" s="1">
        <v>1067.25</v>
      </c>
      <c r="LA74" s="1">
        <v>1067.25</v>
      </c>
      <c r="LB74" s="1">
        <v>1067.25</v>
      </c>
      <c r="LC74" s="1">
        <v>1067.25</v>
      </c>
      <c r="LD74" s="1">
        <v>1067.25</v>
      </c>
      <c r="LE74" s="1">
        <v>1067.25</v>
      </c>
      <c r="LF74" s="1">
        <v>1067.25</v>
      </c>
      <c r="LG74" s="1">
        <v>1067.25</v>
      </c>
      <c r="LH74" s="1">
        <v>1067.25</v>
      </c>
      <c r="LI74" s="1">
        <v>1067.25</v>
      </c>
      <c r="LJ74" s="1">
        <v>1067.25</v>
      </c>
      <c r="LK74" s="1">
        <v>1067.25</v>
      </c>
      <c r="LL74" s="1">
        <v>1067.25</v>
      </c>
      <c r="LM74" s="1">
        <v>1067.25</v>
      </c>
      <c r="LN74" s="1">
        <v>1067.25</v>
      </c>
      <c r="LO74" s="1">
        <v>1067.25</v>
      </c>
      <c r="LP74" s="1">
        <v>1067.25</v>
      </c>
      <c r="LQ74" s="1">
        <v>1067.25</v>
      </c>
      <c r="LR74" s="1">
        <v>1067.25</v>
      </c>
      <c r="LS74" s="1">
        <v>1067.25</v>
      </c>
      <c r="LT74" s="1">
        <v>1067.25</v>
      </c>
      <c r="LU74" s="1">
        <v>1067.25</v>
      </c>
      <c r="LV74" s="1">
        <v>1067.25</v>
      </c>
      <c r="LW74" s="1">
        <v>1067.25</v>
      </c>
      <c r="LX74" s="1">
        <v>1067.25</v>
      </c>
      <c r="LY74" s="1">
        <v>1067.25</v>
      </c>
      <c r="LZ74" s="1">
        <v>1067.25</v>
      </c>
      <c r="MA74" s="1">
        <v>1067.25</v>
      </c>
      <c r="MB74" s="1">
        <v>1067.25</v>
      </c>
      <c r="MC74" s="1">
        <v>1067.25</v>
      </c>
      <c r="MD74" s="1">
        <v>1067.25</v>
      </c>
      <c r="ME74" s="1">
        <v>1067.25</v>
      </c>
      <c r="MF74" s="1">
        <v>1067.25</v>
      </c>
      <c r="MG74" s="1">
        <v>1067.25</v>
      </c>
      <c r="MH74" s="1">
        <v>1067.25</v>
      </c>
      <c r="MI74" s="1">
        <v>1067.25</v>
      </c>
      <c r="MJ74" s="1">
        <v>1067.25</v>
      </c>
      <c r="MK74" s="1">
        <v>1067.25</v>
      </c>
      <c r="ML74" s="1">
        <v>1067.25</v>
      </c>
      <c r="MM74" s="1">
        <v>1067.25</v>
      </c>
      <c r="MN74" s="1">
        <v>1067.25</v>
      </c>
      <c r="MO74" s="1">
        <v>1067.25</v>
      </c>
      <c r="MP74" s="1">
        <v>1067.25</v>
      </c>
      <c r="MQ74" s="1">
        <v>1067.25</v>
      </c>
      <c r="MR74" s="1">
        <v>1067.25</v>
      </c>
      <c r="MS74" s="1">
        <v>1067.25</v>
      </c>
      <c r="MT74" s="1">
        <v>1067.25</v>
      </c>
      <c r="MU74" s="1">
        <v>1067.25</v>
      </c>
      <c r="MV74" s="1">
        <v>1067.25</v>
      </c>
      <c r="MW74" s="1">
        <v>1067.25</v>
      </c>
      <c r="MX74" s="1">
        <v>1067.25</v>
      </c>
      <c r="MY74" s="1">
        <v>1067.25</v>
      </c>
      <c r="MZ74" s="1">
        <v>1067.25</v>
      </c>
      <c r="NA74" s="1">
        <v>1067.25</v>
      </c>
      <c r="NB74" s="1">
        <v>1067.25</v>
      </c>
      <c r="NC74" s="1">
        <v>1067.25</v>
      </c>
      <c r="ND74" s="1">
        <v>1067.25</v>
      </c>
      <c r="NE74" s="1">
        <v>1067.25</v>
      </c>
      <c r="NF74" s="1">
        <v>1067.25</v>
      </c>
      <c r="NG74" s="1">
        <v>1067.25</v>
      </c>
      <c r="NH74" s="1">
        <v>1067.25</v>
      </c>
      <c r="NI74" s="1">
        <v>1067.25</v>
      </c>
      <c r="NJ74" s="1">
        <v>1067.25</v>
      </c>
      <c r="NK74" s="1">
        <v>1067.25</v>
      </c>
      <c r="NL74" s="1">
        <v>1067.25</v>
      </c>
      <c r="NM74" s="1">
        <v>1067.25</v>
      </c>
      <c r="NN74" s="1">
        <v>1067.25</v>
      </c>
      <c r="NO74" s="1">
        <v>1067.25</v>
      </c>
      <c r="NP74" s="1">
        <v>1067.25</v>
      </c>
      <c r="NQ74" s="1">
        <v>1067.25</v>
      </c>
      <c r="NR74" s="1">
        <v>1067.25</v>
      </c>
      <c r="NS74" s="1">
        <v>1067.25</v>
      </c>
      <c r="NT74" s="1">
        <v>1067.25</v>
      </c>
      <c r="NU74" s="1">
        <v>1067.25</v>
      </c>
      <c r="NV74" s="1">
        <v>1067.25</v>
      </c>
      <c r="NW74" s="1">
        <v>1067.25</v>
      </c>
      <c r="NX74" s="1">
        <v>1067.25</v>
      </c>
      <c r="NY74" s="1">
        <v>1067.25</v>
      </c>
      <c r="NZ74" s="1">
        <v>1067.25</v>
      </c>
      <c r="OA74" s="1">
        <v>1067.25</v>
      </c>
      <c r="OB74" s="1">
        <v>1067.25</v>
      </c>
      <c r="OC74" s="1">
        <v>1067.25</v>
      </c>
      <c r="OD74" s="1">
        <v>1067.25</v>
      </c>
      <c r="OE74" s="1">
        <v>1067.25</v>
      </c>
      <c r="OF74" s="1">
        <v>1067.25</v>
      </c>
      <c r="OG74" s="1">
        <v>1067.25</v>
      </c>
      <c r="OH74" s="1">
        <v>1067.25</v>
      </c>
      <c r="OI74" s="1">
        <v>1067.25</v>
      </c>
      <c r="OJ74" s="1">
        <v>1067.25</v>
      </c>
      <c r="OK74" s="1">
        <v>1067.25</v>
      </c>
      <c r="OL74" s="1">
        <v>1067.25</v>
      </c>
      <c r="OM74" s="1">
        <v>1067.25</v>
      </c>
      <c r="ON74" s="1">
        <v>1067.25</v>
      </c>
      <c r="OO74" s="1">
        <v>1067.25</v>
      </c>
      <c r="OP74" s="1">
        <v>1067.25</v>
      </c>
      <c r="OQ74" s="1">
        <v>1067.25</v>
      </c>
      <c r="OR74" s="1">
        <v>1067.25</v>
      </c>
      <c r="OS74" s="1">
        <v>1067.25</v>
      </c>
      <c r="OT74" s="1">
        <v>1067.25</v>
      </c>
      <c r="OU74" s="1">
        <v>1067.25</v>
      </c>
      <c r="OV74" s="1">
        <v>1067.25</v>
      </c>
      <c r="OW74" s="1">
        <v>1067.25</v>
      </c>
      <c r="OX74" s="1">
        <v>1067.25</v>
      </c>
      <c r="OY74" s="1">
        <v>1067.25</v>
      </c>
      <c r="OZ74" s="1">
        <v>1067.25</v>
      </c>
      <c r="PA74" s="1">
        <v>1067.25</v>
      </c>
      <c r="PB74" s="1">
        <v>1067.25</v>
      </c>
      <c r="PC74" s="1">
        <v>1067.25</v>
      </c>
      <c r="PD74" s="1">
        <v>1067.25</v>
      </c>
      <c r="PE74" s="1">
        <v>1067.25</v>
      </c>
      <c r="PF74" s="1">
        <v>1067.25</v>
      </c>
      <c r="PG74" s="1">
        <v>1067.25</v>
      </c>
      <c r="PH74" s="1">
        <v>1067.25</v>
      </c>
      <c r="PI74" s="1">
        <v>1067.25</v>
      </c>
      <c r="PJ74" s="1">
        <v>1067.25</v>
      </c>
      <c r="PK74" s="1">
        <v>1067.25</v>
      </c>
      <c r="PL74" s="1">
        <v>1067.25</v>
      </c>
      <c r="PM74" s="1">
        <v>1067.25</v>
      </c>
      <c r="PN74" s="1">
        <v>1067.25</v>
      </c>
      <c r="PO74" s="1">
        <v>1067.25</v>
      </c>
      <c r="PP74" s="1">
        <v>1067.25</v>
      </c>
      <c r="PQ74" s="1">
        <v>1067.25</v>
      </c>
      <c r="PR74" s="1">
        <v>1067.25</v>
      </c>
      <c r="PS74" s="1">
        <v>1067.25</v>
      </c>
      <c r="PT74" s="1">
        <v>1067.25</v>
      </c>
      <c r="PU74" s="1">
        <v>1067.25</v>
      </c>
      <c r="PV74" s="1">
        <v>1067.25</v>
      </c>
      <c r="PW74" s="1">
        <v>1067.25</v>
      </c>
      <c r="PX74" s="1">
        <v>1067.25</v>
      </c>
      <c r="PY74" s="1">
        <v>1067.25</v>
      </c>
      <c r="PZ74" s="1">
        <v>1067.25</v>
      </c>
      <c r="QA74" s="1">
        <v>1067.25</v>
      </c>
      <c r="QB74" s="1">
        <v>1067.25</v>
      </c>
      <c r="QC74" s="1">
        <v>1067.25</v>
      </c>
      <c r="QD74" s="1">
        <v>1067.25</v>
      </c>
      <c r="QE74" s="1">
        <v>1067.25</v>
      </c>
      <c r="QF74" s="1">
        <v>1067.25</v>
      </c>
      <c r="QG74" s="1">
        <v>1067.25</v>
      </c>
      <c r="QH74" s="1">
        <v>1067.25</v>
      </c>
      <c r="QI74" s="1">
        <v>1067.25</v>
      </c>
      <c r="QJ74" s="1">
        <v>1067.25</v>
      </c>
      <c r="QK74" s="1">
        <v>1067.25</v>
      </c>
      <c r="QL74" s="1">
        <v>1067.25</v>
      </c>
      <c r="QM74" s="1">
        <v>1067.25</v>
      </c>
      <c r="QN74" s="1">
        <v>1067.25</v>
      </c>
      <c r="QO74" s="1">
        <v>1067.25</v>
      </c>
      <c r="QP74" s="1">
        <v>1067.25</v>
      </c>
      <c r="QQ74" s="1">
        <v>1067.25</v>
      </c>
      <c r="QR74" s="1">
        <v>1067.25</v>
      </c>
      <c r="QS74" s="1">
        <v>1067.25</v>
      </c>
      <c r="QT74" s="1">
        <v>1067.25</v>
      </c>
      <c r="QU74" s="1">
        <v>1067.25</v>
      </c>
      <c r="QV74" s="1">
        <v>1067.25</v>
      </c>
      <c r="QW74" s="1">
        <v>1067.25</v>
      </c>
      <c r="QX74" s="1">
        <v>1067.25</v>
      </c>
      <c r="QY74" s="1">
        <v>1067.25</v>
      </c>
      <c r="QZ74" s="1">
        <v>1067.25</v>
      </c>
      <c r="RA74" s="1">
        <v>1067.25</v>
      </c>
      <c r="RB74" s="1">
        <v>1067.25</v>
      </c>
      <c r="RC74" s="1">
        <v>1067.25</v>
      </c>
      <c r="RD74" s="1">
        <v>1067.25</v>
      </c>
      <c r="RE74" s="1">
        <v>1067.25</v>
      </c>
      <c r="RF74" s="1">
        <v>1067.25</v>
      </c>
      <c r="RG74" s="1">
        <v>1067.25</v>
      </c>
      <c r="RH74" s="1">
        <v>1067.25</v>
      </c>
      <c r="RI74" s="1">
        <v>1067.25</v>
      </c>
      <c r="RJ74" s="1">
        <v>1067.25</v>
      </c>
      <c r="RK74" s="1">
        <v>1067.25</v>
      </c>
      <c r="RL74" s="1">
        <v>1067.25</v>
      </c>
      <c r="RM74" s="1">
        <v>1067.25</v>
      </c>
      <c r="RN74" s="1">
        <v>1067.25</v>
      </c>
      <c r="RO74" s="1">
        <v>1067.25</v>
      </c>
      <c r="RP74" s="1">
        <v>1067.25</v>
      </c>
      <c r="RQ74" s="1">
        <v>1067.25</v>
      </c>
      <c r="RR74" s="1">
        <v>1067.25</v>
      </c>
      <c r="RS74" s="1">
        <v>1067.25</v>
      </c>
      <c r="RT74" s="1">
        <v>1067.25</v>
      </c>
      <c r="RU74" s="1">
        <v>1067.25</v>
      </c>
      <c r="RV74" s="1">
        <v>1067.25</v>
      </c>
      <c r="RW74" s="1">
        <v>1067.25</v>
      </c>
      <c r="RX74" s="1">
        <v>1067.25</v>
      </c>
      <c r="RY74" s="1">
        <v>1067.25</v>
      </c>
      <c r="RZ74" s="1">
        <v>1067.25</v>
      </c>
      <c r="SA74" s="1">
        <v>1067.25</v>
      </c>
      <c r="SB74" s="1">
        <v>1067.25</v>
      </c>
      <c r="SC74" s="1">
        <v>1067.25</v>
      </c>
      <c r="SD74" s="1">
        <v>1067.25</v>
      </c>
      <c r="SE74" s="1">
        <v>1067.25</v>
      </c>
      <c r="SF74" s="1">
        <v>1067.25</v>
      </c>
      <c r="SG74" s="1">
        <v>1067.25</v>
      </c>
      <c r="SH74" s="1">
        <v>1067.25</v>
      </c>
      <c r="SI74" s="1">
        <v>1067.25</v>
      </c>
      <c r="SJ74" s="1">
        <v>1067.25</v>
      </c>
      <c r="SK74" s="1">
        <v>1067.25</v>
      </c>
      <c r="SL74" s="1">
        <v>1067.25</v>
      </c>
      <c r="SM74" s="1">
        <v>1067.25</v>
      </c>
      <c r="SN74" s="1">
        <v>1067.25</v>
      </c>
      <c r="SO74" s="1">
        <v>1067.25</v>
      </c>
      <c r="SP74" s="1">
        <v>1067.25</v>
      </c>
      <c r="SQ74" s="1">
        <v>1067.25</v>
      </c>
      <c r="SR74" s="1">
        <v>1067.25</v>
      </c>
      <c r="SS74" s="1">
        <v>1067.25</v>
      </c>
      <c r="ST74" s="1">
        <v>1067.25</v>
      </c>
      <c r="SU74" s="1">
        <v>1067.25</v>
      </c>
      <c r="SV74" s="1">
        <v>1067.25</v>
      </c>
      <c r="SW74" s="1">
        <v>1067.25</v>
      </c>
      <c r="SX74" s="1">
        <v>1067.25</v>
      </c>
      <c r="SY74" s="1">
        <v>1067.25</v>
      </c>
      <c r="SZ74" s="1">
        <v>1067.25</v>
      </c>
      <c r="TA74" s="1">
        <v>1067.25</v>
      </c>
      <c r="TB74" s="1">
        <v>1067.25</v>
      </c>
      <c r="TC74" s="1">
        <v>1067.25</v>
      </c>
      <c r="TD74" s="1">
        <v>1067.25</v>
      </c>
      <c r="TE74" s="1">
        <v>1067.25</v>
      </c>
      <c r="TF74" s="1">
        <v>1067.25</v>
      </c>
      <c r="TG74" s="1">
        <v>1067.25</v>
      </c>
      <c r="TH74" s="1">
        <v>1067.25</v>
      </c>
      <c r="TI74" s="1">
        <v>1067.25</v>
      </c>
      <c r="TJ74" s="1">
        <v>1067.25</v>
      </c>
      <c r="TK74" s="1">
        <v>1067.25</v>
      </c>
      <c r="TL74" s="1">
        <v>1067.25</v>
      </c>
      <c r="TM74" s="1">
        <v>1067.25</v>
      </c>
      <c r="TN74" s="1">
        <v>1067.25</v>
      </c>
      <c r="TO74" s="1">
        <v>1067.25</v>
      </c>
      <c r="TP74" s="1">
        <v>1067.25</v>
      </c>
      <c r="TQ74" s="1">
        <v>1067.25</v>
      </c>
      <c r="TR74" s="1">
        <v>1067.25</v>
      </c>
      <c r="TS74" s="1">
        <v>1067.25</v>
      </c>
      <c r="TT74" s="1">
        <v>1067.25</v>
      </c>
      <c r="TU74" s="1">
        <v>1067.25</v>
      </c>
      <c r="TV74" s="1">
        <v>1067.25</v>
      </c>
      <c r="TW74" s="1">
        <v>1067.25</v>
      </c>
      <c r="TX74" s="1">
        <v>1067.25</v>
      </c>
      <c r="TY74" s="1">
        <v>1067.25</v>
      </c>
      <c r="TZ74" s="1">
        <v>1067.25</v>
      </c>
      <c r="UA74" s="1">
        <v>1067.25</v>
      </c>
      <c r="UB74" s="1">
        <v>1067.25</v>
      </c>
      <c r="UC74" s="1">
        <v>1067.25</v>
      </c>
      <c r="UD74" s="1">
        <v>1067.25</v>
      </c>
      <c r="UE74" s="1">
        <v>1067.25</v>
      </c>
      <c r="UF74" s="1">
        <v>1067.25</v>
      </c>
      <c r="UG74" s="1">
        <v>1067.25</v>
      </c>
      <c r="UH74" s="1">
        <v>1067.25</v>
      </c>
      <c r="UI74" s="1">
        <v>1067.25</v>
      </c>
      <c r="UJ74" s="1">
        <v>1067.25</v>
      </c>
      <c r="UK74" s="1">
        <v>1067.25</v>
      </c>
      <c r="UL74" s="1">
        <v>1067.25</v>
      </c>
      <c r="UM74" s="1">
        <v>1067.25</v>
      </c>
      <c r="UN74" s="1">
        <v>1067.25</v>
      </c>
      <c r="UO74" s="1">
        <v>1067.25</v>
      </c>
      <c r="UP74" s="1">
        <v>1067.25</v>
      </c>
      <c r="UQ74" s="1">
        <v>1067.25</v>
      </c>
      <c r="UR74" s="1">
        <v>1067.25</v>
      </c>
      <c r="US74" s="1">
        <v>1067.25</v>
      </c>
      <c r="UT74" s="1">
        <v>1067.25</v>
      </c>
      <c r="UU74" s="1">
        <v>1067.25</v>
      </c>
      <c r="UV74" s="1">
        <v>1067.25</v>
      </c>
      <c r="UW74" s="1">
        <v>1067.25</v>
      </c>
      <c r="UX74" s="1">
        <v>1067.25</v>
      </c>
      <c r="UY74" s="1">
        <v>1067.25</v>
      </c>
      <c r="UZ74" s="1">
        <v>1067.25</v>
      </c>
      <c r="VA74" s="1">
        <v>1067.25</v>
      </c>
      <c r="VB74" s="1">
        <v>1067.25</v>
      </c>
      <c r="VC74" s="1">
        <v>1067.25</v>
      </c>
      <c r="VD74" s="1">
        <v>1067.25</v>
      </c>
      <c r="VE74" s="1">
        <v>1067.25</v>
      </c>
      <c r="VF74" s="1">
        <v>1067.25</v>
      </c>
      <c r="VG74" s="1">
        <v>1067.25</v>
      </c>
      <c r="VH74" s="1">
        <v>1067.25</v>
      </c>
      <c r="VI74" s="1">
        <v>1067.25</v>
      </c>
      <c r="VJ74" s="1">
        <v>1067.25</v>
      </c>
      <c r="VK74" s="1">
        <v>1067.25</v>
      </c>
      <c r="VL74" s="1">
        <v>1067.25</v>
      </c>
      <c r="VM74" s="1">
        <v>1067.25</v>
      </c>
      <c r="VN74" s="1">
        <v>1067.25</v>
      </c>
      <c r="VO74" s="1">
        <v>1067.25</v>
      </c>
      <c r="VP74" s="1">
        <v>1067.25</v>
      </c>
      <c r="VQ74" s="1">
        <v>1067.25</v>
      </c>
      <c r="VR74" s="1">
        <v>1067.25</v>
      </c>
      <c r="VS74" s="1">
        <v>1067.25</v>
      </c>
      <c r="VT74" s="1">
        <v>1067.25</v>
      </c>
      <c r="VU74" s="1">
        <v>1067.25</v>
      </c>
      <c r="VV74" s="1">
        <v>1067.25</v>
      </c>
      <c r="VW74" s="1">
        <v>1067.25</v>
      </c>
      <c r="VX74" s="1">
        <v>1067.25</v>
      </c>
      <c r="VY74" s="1">
        <v>1067.25</v>
      </c>
      <c r="VZ74" s="1">
        <v>1067.25</v>
      </c>
      <c r="WA74" s="1">
        <v>1067.25</v>
      </c>
      <c r="WB74" s="1">
        <v>1067.25</v>
      </c>
      <c r="WC74" s="1">
        <v>1067.25</v>
      </c>
      <c r="WD74" s="1">
        <v>1067.25</v>
      </c>
      <c r="WE74" s="1">
        <v>1067.25</v>
      </c>
      <c r="WF74" s="1">
        <v>1067.25</v>
      </c>
      <c r="WG74" s="1">
        <v>1067.25</v>
      </c>
      <c r="WH74" s="1">
        <v>1067.25</v>
      </c>
      <c r="WI74" s="1">
        <v>1067.25</v>
      </c>
      <c r="WJ74" s="1">
        <v>1067.25</v>
      </c>
      <c r="WK74" s="1">
        <v>1067.25</v>
      </c>
      <c r="WL74" s="1">
        <v>1067.25</v>
      </c>
      <c r="WM74" s="1">
        <v>1067.25</v>
      </c>
      <c r="WN74" s="1">
        <v>1067.25</v>
      </c>
      <c r="WO74" s="1">
        <v>1067.25</v>
      </c>
      <c r="WP74" s="1">
        <v>1067.25</v>
      </c>
      <c r="WQ74" s="1">
        <v>1067.25</v>
      </c>
      <c r="WR74" s="1">
        <v>1067.25</v>
      </c>
      <c r="WS74" s="1">
        <v>1067.25</v>
      </c>
      <c r="WT74" s="1">
        <v>1067.25</v>
      </c>
      <c r="WU74" s="1">
        <v>1067.25</v>
      </c>
      <c r="WV74" s="1">
        <v>1067.25</v>
      </c>
      <c r="WW74" s="1">
        <v>1067.25</v>
      </c>
      <c r="WX74" s="1">
        <v>1067.25</v>
      </c>
      <c r="WY74" s="1">
        <v>1067.25</v>
      </c>
      <c r="WZ74" s="1">
        <v>1067.25</v>
      </c>
      <c r="XA74" s="1">
        <v>1067.25</v>
      </c>
      <c r="XB74" s="1">
        <v>1067.25</v>
      </c>
      <c r="XC74" s="1">
        <v>1067.25</v>
      </c>
      <c r="XD74" s="1">
        <v>1067.25</v>
      </c>
      <c r="XE74" s="1">
        <v>1067.25</v>
      </c>
      <c r="XF74" s="1">
        <v>1067.25</v>
      </c>
      <c r="XG74" s="1">
        <v>1067.25</v>
      </c>
      <c r="XH74" s="1">
        <v>1067.25</v>
      </c>
      <c r="XI74" s="1">
        <v>1067.25</v>
      </c>
      <c r="XJ74" s="1">
        <v>1067.25</v>
      </c>
      <c r="XK74" s="1">
        <v>1067.25</v>
      </c>
      <c r="XL74" s="1">
        <v>1067.25</v>
      </c>
      <c r="XM74" s="1">
        <v>1067.25</v>
      </c>
      <c r="XN74" s="1">
        <v>1067.25</v>
      </c>
      <c r="XO74" s="1">
        <v>1067.25</v>
      </c>
      <c r="XP74" s="1">
        <v>1067.25</v>
      </c>
      <c r="XQ74" s="1">
        <v>1067.25</v>
      </c>
      <c r="XR74" s="1">
        <v>1067.25</v>
      </c>
      <c r="XS74" s="1">
        <v>1067.25</v>
      </c>
      <c r="XT74" s="1">
        <v>1067.25</v>
      </c>
      <c r="XU74" s="1">
        <v>1067.25</v>
      </c>
      <c r="XV74" s="1">
        <v>1067.25</v>
      </c>
      <c r="XW74" s="1">
        <v>1067.25</v>
      </c>
      <c r="XX74" s="1">
        <v>1067.25</v>
      </c>
      <c r="XY74" s="1">
        <v>1067.25</v>
      </c>
      <c r="XZ74" s="1">
        <v>1067.25</v>
      </c>
      <c r="YA74" s="1">
        <v>1067.25</v>
      </c>
      <c r="YB74" s="1">
        <v>1067.25</v>
      </c>
      <c r="YC74" s="1">
        <v>1067.25</v>
      </c>
      <c r="YD74" s="1">
        <v>1067.25</v>
      </c>
      <c r="YE74" s="1">
        <v>1067.25</v>
      </c>
      <c r="YF74" s="1">
        <v>1067.25</v>
      </c>
      <c r="YG74" s="1">
        <v>1067.25</v>
      </c>
      <c r="YH74" s="1">
        <v>1067.25</v>
      </c>
      <c r="YI74" s="1">
        <v>1067.25</v>
      </c>
      <c r="YJ74" s="1">
        <v>1067.25</v>
      </c>
      <c r="YK74" s="1">
        <v>1067.25</v>
      </c>
      <c r="YL74" s="1">
        <v>1067.25</v>
      </c>
      <c r="YM74" s="1">
        <v>1067.25</v>
      </c>
      <c r="YN74" s="1">
        <v>1067.25</v>
      </c>
      <c r="YO74" s="1">
        <v>1067.25</v>
      </c>
      <c r="YP74" s="1">
        <v>1067.25</v>
      </c>
      <c r="YQ74" s="1">
        <v>1067.25</v>
      </c>
      <c r="YR74" s="1">
        <v>1067.25</v>
      </c>
      <c r="YS74" s="1">
        <v>1067.25</v>
      </c>
      <c r="YT74" s="1">
        <v>1067.25</v>
      </c>
      <c r="YU74" s="1">
        <v>1067.25</v>
      </c>
      <c r="YV74" s="1">
        <v>1067.25</v>
      </c>
      <c r="YW74" s="1">
        <v>1067.25</v>
      </c>
      <c r="YX74" s="1">
        <v>1067.25</v>
      </c>
      <c r="YY74" s="1">
        <v>1067.25</v>
      </c>
      <c r="YZ74" s="1">
        <v>1067.25</v>
      </c>
      <c r="ZA74" s="1">
        <v>1067.25</v>
      </c>
      <c r="ZB74" s="1">
        <v>1067.25</v>
      </c>
      <c r="ZC74" s="1">
        <v>1067.25</v>
      </c>
      <c r="ZD74" s="1">
        <v>1067.25</v>
      </c>
      <c r="ZE74" s="1">
        <v>1067.25</v>
      </c>
      <c r="ZF74" s="1">
        <v>1067.25</v>
      </c>
      <c r="ZG74" s="1">
        <v>1067.25</v>
      </c>
      <c r="ZH74" s="1">
        <v>1067.25</v>
      </c>
      <c r="ZI74" s="1">
        <v>1067.25</v>
      </c>
      <c r="ZJ74" s="1">
        <v>1067.25</v>
      </c>
      <c r="ZK74" s="1">
        <v>1067.25</v>
      </c>
      <c r="ZL74" s="1">
        <v>1067.25</v>
      </c>
      <c r="ZM74" s="1">
        <v>1067.25</v>
      </c>
      <c r="ZN74" s="1">
        <v>1067.25</v>
      </c>
      <c r="ZO74" s="1">
        <v>1067.25</v>
      </c>
      <c r="ZP74" s="1">
        <v>1067.25</v>
      </c>
      <c r="ZQ74" s="1">
        <v>1067.25</v>
      </c>
      <c r="ZR74" s="1">
        <v>1067.25</v>
      </c>
      <c r="ZS74" s="1">
        <v>1067.25</v>
      </c>
      <c r="ZT74" s="1">
        <v>1067.25</v>
      </c>
      <c r="ZU74" s="1">
        <v>1067.25</v>
      </c>
      <c r="ZV74" s="1">
        <v>1067.25</v>
      </c>
      <c r="ZW74" s="1">
        <v>1067.25</v>
      </c>
      <c r="ZX74" s="1">
        <v>1067.25</v>
      </c>
      <c r="ZY74" s="1">
        <v>1067.25</v>
      </c>
      <c r="ZZ74" s="1">
        <v>1067.25</v>
      </c>
      <c r="AAA74" s="1">
        <v>1067.25</v>
      </c>
      <c r="AAB74" s="1">
        <v>1067.25</v>
      </c>
      <c r="AAC74" s="1">
        <v>1067.25</v>
      </c>
      <c r="AAD74" s="1">
        <v>1067.25</v>
      </c>
      <c r="AAE74" s="1">
        <v>1067.25</v>
      </c>
      <c r="AAF74" s="1">
        <v>1067.25</v>
      </c>
      <c r="AAG74" s="1">
        <v>1067.25</v>
      </c>
      <c r="AAH74" s="1">
        <v>1067.25</v>
      </c>
      <c r="AAI74" s="1">
        <v>1067.25</v>
      </c>
      <c r="AAJ74" s="1">
        <v>1067.25</v>
      </c>
      <c r="AAK74" s="1">
        <v>1067.25</v>
      </c>
      <c r="AAL74" s="1">
        <v>1067.25</v>
      </c>
      <c r="AAM74" s="1">
        <v>1067.25</v>
      </c>
      <c r="AAN74" s="1">
        <v>1067.25</v>
      </c>
      <c r="AAO74" s="1">
        <v>1067.25</v>
      </c>
      <c r="AAP74" s="1">
        <v>1067.25</v>
      </c>
      <c r="AAQ74" s="1">
        <v>1067.25</v>
      </c>
      <c r="AAR74" s="1">
        <v>1067.25</v>
      </c>
      <c r="AAS74" s="1">
        <v>1067.25</v>
      </c>
      <c r="AAT74" s="1">
        <v>1067.25</v>
      </c>
      <c r="AAU74" s="1">
        <v>1067.25</v>
      </c>
      <c r="AAV74" s="1">
        <v>1067.25</v>
      </c>
      <c r="AAW74" s="1">
        <v>1067.25</v>
      </c>
      <c r="AAX74" s="1">
        <v>1067.25</v>
      </c>
      <c r="AAY74" s="1">
        <v>1067.25</v>
      </c>
      <c r="AAZ74" s="1">
        <v>1067.25</v>
      </c>
      <c r="ABA74" s="1">
        <v>1067.25</v>
      </c>
      <c r="ABB74" s="1">
        <v>1067.25</v>
      </c>
      <c r="ABC74" s="1">
        <v>1067.25</v>
      </c>
      <c r="ABD74" s="1">
        <v>1067.25</v>
      </c>
      <c r="ABE74" s="1">
        <v>1067.25</v>
      </c>
      <c r="ABF74" s="1">
        <v>1067.25</v>
      </c>
      <c r="ABG74" s="1">
        <v>1067.25</v>
      </c>
      <c r="ABH74" s="1">
        <v>1067.25</v>
      </c>
      <c r="ABI74" s="1">
        <v>1067.25</v>
      </c>
      <c r="ABJ74" s="1">
        <v>1067.25</v>
      </c>
      <c r="ABK74" s="1">
        <v>1067.25</v>
      </c>
      <c r="ABL74" s="1">
        <v>1067.25</v>
      </c>
      <c r="ABM74" s="1">
        <v>1067.25</v>
      </c>
      <c r="ABN74" s="1">
        <v>1067.25</v>
      </c>
      <c r="ABO74" s="1">
        <v>1067.25</v>
      </c>
      <c r="ABP74" s="1">
        <v>1067.25</v>
      </c>
      <c r="ABQ74" s="1">
        <v>1067.25</v>
      </c>
      <c r="ABR74" s="1">
        <v>1067.25</v>
      </c>
      <c r="ABS74" s="1">
        <v>1067.25</v>
      </c>
      <c r="ABT74" s="1">
        <v>1067.25</v>
      </c>
      <c r="ABU74" s="1">
        <v>1067.25</v>
      </c>
      <c r="ABV74" s="1">
        <v>1067.25</v>
      </c>
      <c r="ABW74" s="1">
        <v>1067.25</v>
      </c>
      <c r="ABX74" s="1">
        <v>1067.25</v>
      </c>
      <c r="ABY74" s="1">
        <v>1067.25</v>
      </c>
      <c r="ABZ74" s="1">
        <v>1067.25</v>
      </c>
      <c r="ACA74" s="1">
        <v>1067.25</v>
      </c>
      <c r="ACB74" s="1">
        <v>1067.25</v>
      </c>
      <c r="ACC74" s="1">
        <v>1067.25</v>
      </c>
      <c r="ACD74" s="1">
        <v>1067.25</v>
      </c>
      <c r="ACE74" s="1">
        <v>1067.25</v>
      </c>
      <c r="ACF74" s="1">
        <v>1067.25</v>
      </c>
      <c r="ACG74" s="1">
        <v>1067.25</v>
      </c>
      <c r="ACH74" s="1">
        <v>1067.25</v>
      </c>
      <c r="ACI74" s="1">
        <v>1067.25</v>
      </c>
      <c r="ACJ74" s="1">
        <v>1067.25</v>
      </c>
      <c r="ACK74" s="1">
        <v>1067.25</v>
      </c>
      <c r="ACL74" s="1">
        <v>1067.25</v>
      </c>
      <c r="ACM74" s="1">
        <v>1067.25</v>
      </c>
      <c r="ACN74" s="1">
        <v>1067.25</v>
      </c>
      <c r="ACO74" s="1">
        <v>1067.25</v>
      </c>
      <c r="ACP74" s="1">
        <v>1067.25</v>
      </c>
      <c r="ACQ74" s="1">
        <v>1067.25</v>
      </c>
      <c r="ACR74" s="1">
        <v>1067.25</v>
      </c>
      <c r="ACS74" s="1">
        <v>1067.25</v>
      </c>
      <c r="ACT74" s="1">
        <v>1067.25</v>
      </c>
      <c r="ACU74" s="1">
        <v>1067.25</v>
      </c>
      <c r="ACV74" s="1">
        <v>1067.25</v>
      </c>
      <c r="ACW74" s="1">
        <v>1067.25</v>
      </c>
      <c r="ACX74" s="1">
        <v>1067.25</v>
      </c>
      <c r="ACY74" s="1">
        <v>1067.25</v>
      </c>
      <c r="ACZ74" s="1">
        <v>1067.25</v>
      </c>
      <c r="ADA74" s="1">
        <v>1067.25</v>
      </c>
      <c r="ADB74" s="1">
        <v>1067.25</v>
      </c>
      <c r="ADC74" s="1">
        <v>1067.25</v>
      </c>
      <c r="ADD74" s="1">
        <v>1067.25</v>
      </c>
      <c r="ADE74" s="1">
        <v>1067.25</v>
      </c>
      <c r="ADF74" s="1">
        <v>1067.25</v>
      </c>
      <c r="ADG74" s="1">
        <v>1067.25</v>
      </c>
      <c r="ADH74" s="1">
        <v>1067.25</v>
      </c>
      <c r="ADI74" s="1">
        <v>1067.25</v>
      </c>
      <c r="ADJ74" s="1">
        <v>1067.25</v>
      </c>
      <c r="ADK74" s="1">
        <v>1067.25</v>
      </c>
      <c r="ADL74" s="1">
        <v>1067.25</v>
      </c>
      <c r="ADM74" s="1">
        <v>1067.25</v>
      </c>
      <c r="ADN74" s="1">
        <v>1067.25</v>
      </c>
      <c r="ADO74" s="1">
        <v>1067.25</v>
      </c>
      <c r="ADP74" s="1">
        <v>1067.25</v>
      </c>
      <c r="ADQ74" s="1">
        <v>1067.25</v>
      </c>
      <c r="ADR74" s="1">
        <v>1067.25</v>
      </c>
      <c r="ADS74" s="1">
        <v>1067.25</v>
      </c>
      <c r="ADT74" s="1">
        <v>1067.25</v>
      </c>
      <c r="ADU74" s="1">
        <v>1067.25</v>
      </c>
      <c r="ADV74" s="1">
        <v>1067.25</v>
      </c>
      <c r="ADW74" s="1">
        <v>1067.25</v>
      </c>
      <c r="ADX74" s="1">
        <v>1067.25</v>
      </c>
      <c r="ADY74" s="1">
        <v>1067.25</v>
      </c>
      <c r="ADZ74" s="1">
        <v>1067.25</v>
      </c>
      <c r="AEA74" s="1">
        <v>1067.25</v>
      </c>
      <c r="AEB74" s="1">
        <v>1067.25</v>
      </c>
      <c r="AEC74" s="1">
        <v>1067.25</v>
      </c>
      <c r="AED74" s="1">
        <v>1067.25</v>
      </c>
      <c r="AEE74" s="1">
        <v>1067.25</v>
      </c>
      <c r="AEF74" s="1">
        <v>1067.25</v>
      </c>
      <c r="AEG74" s="1">
        <v>1067.25</v>
      </c>
      <c r="AEH74" s="1">
        <v>1067.25</v>
      </c>
      <c r="AEI74" s="1">
        <v>1067.25</v>
      </c>
      <c r="AEJ74" s="1">
        <v>1067.25</v>
      </c>
      <c r="AEK74" s="1">
        <v>1067.25</v>
      </c>
      <c r="AEL74" s="1">
        <v>1067.25</v>
      </c>
      <c r="AEM74" s="1">
        <v>1067.25</v>
      </c>
      <c r="AEN74" s="1">
        <v>1067.25</v>
      </c>
      <c r="AEO74" s="1">
        <v>1067.25</v>
      </c>
      <c r="AEP74" s="1">
        <v>1067.25</v>
      </c>
      <c r="AEQ74" s="1">
        <v>1067.25</v>
      </c>
      <c r="AER74" s="1">
        <v>1067.25</v>
      </c>
      <c r="AES74" s="1">
        <v>1067.25</v>
      </c>
      <c r="AET74" s="1">
        <v>1067.25</v>
      </c>
      <c r="AEU74" s="1">
        <v>1067.25</v>
      </c>
      <c r="AEV74" s="1">
        <v>1067.25</v>
      </c>
      <c r="AEW74" s="1">
        <v>1067.25</v>
      </c>
      <c r="AEX74" s="1">
        <v>1067.25</v>
      </c>
      <c r="AEY74" s="1">
        <v>1067.25</v>
      </c>
      <c r="AEZ74" s="1">
        <v>1067.25</v>
      </c>
      <c r="AFA74" s="1">
        <v>1067.25</v>
      </c>
      <c r="AFB74" s="1">
        <v>1067.25</v>
      </c>
      <c r="AFC74" s="1">
        <v>1067.25</v>
      </c>
      <c r="AFD74" s="1">
        <v>1067.25</v>
      </c>
      <c r="AFE74" s="1">
        <v>1067.25</v>
      </c>
      <c r="AFF74" s="1">
        <v>1067.25</v>
      </c>
      <c r="AFG74" s="1">
        <v>1067.25</v>
      </c>
      <c r="AFH74" s="1">
        <v>1067.25</v>
      </c>
      <c r="AFI74" s="1">
        <v>1067.25</v>
      </c>
      <c r="AFJ74" s="1">
        <v>1067.25</v>
      </c>
      <c r="AFK74" s="1">
        <v>1067.25</v>
      </c>
      <c r="AFL74" s="1">
        <v>1067.25</v>
      </c>
      <c r="AFM74" s="1">
        <v>1067.25</v>
      </c>
      <c r="AFN74" s="1">
        <v>1067.25</v>
      </c>
      <c r="AFO74" s="1">
        <v>1067.25</v>
      </c>
      <c r="AFP74" s="1">
        <v>1067.25</v>
      </c>
      <c r="AFQ74" s="1">
        <v>1067.25</v>
      </c>
      <c r="AFR74" s="1">
        <v>1067.25</v>
      </c>
      <c r="AFS74" s="1">
        <v>1067.25</v>
      </c>
      <c r="AFT74" s="1">
        <v>1067.25</v>
      </c>
      <c r="AFU74" s="1">
        <v>1067.25</v>
      </c>
      <c r="AFV74" s="1">
        <v>1067.25</v>
      </c>
      <c r="AFW74" s="1">
        <v>1067.25</v>
      </c>
      <c r="AFX74" s="1">
        <v>1067.25</v>
      </c>
      <c r="AFY74" s="1">
        <v>1067.25</v>
      </c>
      <c r="AFZ74" s="1">
        <v>1067.25</v>
      </c>
      <c r="AGA74" s="1">
        <v>1067.25</v>
      </c>
      <c r="AGB74" s="1">
        <v>1067.25</v>
      </c>
      <c r="AGC74" s="1">
        <v>1067.25</v>
      </c>
      <c r="AGD74" s="1">
        <v>1067.25</v>
      </c>
      <c r="AGE74" s="1">
        <v>1067.25</v>
      </c>
      <c r="AGF74" s="1">
        <v>1067.25</v>
      </c>
      <c r="AGG74" s="1">
        <v>1067.25</v>
      </c>
      <c r="AGH74" s="1">
        <v>1067.25</v>
      </c>
      <c r="AGI74" s="1">
        <v>1067.25</v>
      </c>
      <c r="AGJ74" s="1">
        <v>1067.25</v>
      </c>
      <c r="AGK74" s="1">
        <v>1067.25</v>
      </c>
      <c r="AGL74" s="1">
        <v>1067.25</v>
      </c>
      <c r="AGM74" s="1">
        <v>1067.25</v>
      </c>
      <c r="AGN74" s="1">
        <v>1067.25</v>
      </c>
      <c r="AGO74" s="1">
        <v>1067.25</v>
      </c>
      <c r="AGP74" s="1">
        <v>1067.25</v>
      </c>
      <c r="AGQ74" s="1">
        <v>1067.25</v>
      </c>
      <c r="AGR74" s="1">
        <v>1067.25</v>
      </c>
      <c r="AGS74" s="1">
        <v>1067.25</v>
      </c>
      <c r="AGT74" s="1">
        <v>1067.25</v>
      </c>
      <c r="AGU74" s="1">
        <v>1067.25</v>
      </c>
      <c r="AGV74" s="1">
        <v>1067.25</v>
      </c>
      <c r="AGW74" s="1">
        <v>1067.25</v>
      </c>
      <c r="AGX74" s="1">
        <v>1067.25</v>
      </c>
      <c r="AGY74" s="1">
        <v>1067.25</v>
      </c>
      <c r="AGZ74" s="1">
        <v>1067.25</v>
      </c>
      <c r="AHA74" s="1">
        <v>1067.25</v>
      </c>
      <c r="AHB74" s="1">
        <v>1067.25</v>
      </c>
      <c r="AHC74" s="1">
        <v>1067.25</v>
      </c>
      <c r="AHD74" s="1">
        <v>1067.25</v>
      </c>
      <c r="AHE74" s="1">
        <v>1067.25</v>
      </c>
      <c r="AHF74" s="1">
        <v>1067.25</v>
      </c>
      <c r="AHG74" s="1">
        <v>1067.25</v>
      </c>
      <c r="AHH74" s="1">
        <v>1067.25</v>
      </c>
      <c r="AHI74" s="1">
        <v>1067.25</v>
      </c>
      <c r="AHJ74" s="1">
        <v>1067.25</v>
      </c>
      <c r="AHK74" s="1">
        <v>1067.25</v>
      </c>
      <c r="AHL74" s="1">
        <v>1067.25</v>
      </c>
      <c r="AHM74" s="1">
        <v>1067.25</v>
      </c>
      <c r="AHN74" s="1">
        <v>1067.25</v>
      </c>
      <c r="AHO74" s="1">
        <v>1067.25</v>
      </c>
      <c r="AHP74" s="1">
        <v>1067.25</v>
      </c>
      <c r="AHQ74" s="1">
        <v>1067.25</v>
      </c>
    </row>
    <row r="75" spans="1:901" x14ac:dyDescent="0.3">
      <c r="A75" s="1">
        <v>75</v>
      </c>
      <c r="B75" s="16" t="s">
        <v>192</v>
      </c>
      <c r="C75" s="16" t="s">
        <v>193</v>
      </c>
      <c r="D75" s="14">
        <v>45204</v>
      </c>
      <c r="E75" s="14">
        <v>45252</v>
      </c>
      <c r="F75" s="1">
        <v>1053.2</v>
      </c>
      <c r="G75" s="1">
        <f t="shared" si="1"/>
        <v>1067.25</v>
      </c>
      <c r="H75" s="1">
        <f>IFERROR(VLOOKUP(B75,PMS!$A$1:$G$2968,7,FALSE),"")</f>
        <v>28.35</v>
      </c>
      <c r="I75" s="1" t="str">
        <f>IFERROR(VLOOKUP(B75,PMS!$A$1:$AE$2968,31,FALSE),"")</f>
        <v>RCC</v>
      </c>
      <c r="HN75" s="1">
        <v>27.75</v>
      </c>
      <c r="HO75" s="1">
        <v>27.75</v>
      </c>
      <c r="HP75" s="1">
        <v>62.43</v>
      </c>
      <c r="HQ75" s="1">
        <v>97.12</v>
      </c>
      <c r="HR75" s="1">
        <v>131.81</v>
      </c>
      <c r="HS75" s="1">
        <v>166.49</v>
      </c>
      <c r="HT75" s="1">
        <v>201.18</v>
      </c>
      <c r="HU75" s="1">
        <v>235.86</v>
      </c>
      <c r="HV75" s="1">
        <v>235.86</v>
      </c>
      <c r="HW75" s="1">
        <v>270.55</v>
      </c>
      <c r="HX75" s="1">
        <v>305.23</v>
      </c>
      <c r="HY75" s="1">
        <v>339.92</v>
      </c>
      <c r="HZ75" s="1">
        <v>374.6</v>
      </c>
      <c r="IA75" s="1">
        <v>409.29</v>
      </c>
      <c r="IB75" s="1">
        <v>443.98</v>
      </c>
      <c r="IC75" s="1">
        <v>443.98</v>
      </c>
      <c r="ID75" s="1">
        <v>478.66</v>
      </c>
      <c r="IE75" s="1">
        <v>513.35</v>
      </c>
      <c r="IF75" s="1">
        <v>548.03</v>
      </c>
      <c r="IG75" s="1">
        <v>582.72</v>
      </c>
      <c r="IH75" s="1">
        <v>617.4</v>
      </c>
      <c r="II75" s="1">
        <v>652.09</v>
      </c>
      <c r="IJ75" s="1">
        <v>652.09</v>
      </c>
      <c r="IK75" s="1">
        <v>686.77</v>
      </c>
      <c r="IL75" s="1">
        <v>708.65</v>
      </c>
      <c r="IM75" s="1">
        <v>727.33</v>
      </c>
      <c r="IN75" s="1">
        <v>746.01</v>
      </c>
      <c r="IO75" s="1">
        <v>746.01</v>
      </c>
      <c r="IP75" s="1">
        <v>764.68</v>
      </c>
      <c r="IQ75" s="1">
        <v>764.68</v>
      </c>
      <c r="IR75" s="1">
        <v>783.36</v>
      </c>
      <c r="IS75" s="1">
        <v>802.04</v>
      </c>
      <c r="IT75" s="1">
        <v>820.71</v>
      </c>
      <c r="IU75" s="1">
        <v>839.39</v>
      </c>
      <c r="IV75" s="1">
        <v>858.07</v>
      </c>
      <c r="IW75" s="1">
        <v>876.74</v>
      </c>
      <c r="IX75" s="1">
        <v>876.74</v>
      </c>
      <c r="IY75" s="1">
        <v>895.42</v>
      </c>
      <c r="IZ75" s="1">
        <v>914.1</v>
      </c>
      <c r="JA75" s="1">
        <v>932.78</v>
      </c>
      <c r="JB75" s="1">
        <v>951.45</v>
      </c>
      <c r="JC75" s="1">
        <v>970.13</v>
      </c>
      <c r="JD75" s="1">
        <v>988.81</v>
      </c>
      <c r="JE75" s="1">
        <v>988.81</v>
      </c>
      <c r="JF75" s="1">
        <v>1007.48</v>
      </c>
      <c r="JG75" s="1">
        <v>1026.1600000000001</v>
      </c>
      <c r="JH75" s="1">
        <v>1044.8399999999999</v>
      </c>
      <c r="JI75" s="1">
        <v>1063.51</v>
      </c>
      <c r="JJ75" s="1">
        <v>1067.25</v>
      </c>
      <c r="JK75" s="1">
        <v>1067.25</v>
      </c>
      <c r="JL75" s="1">
        <v>1067.25</v>
      </c>
      <c r="JM75" s="1">
        <v>1067.25</v>
      </c>
      <c r="JN75" s="1">
        <v>1067.25</v>
      </c>
      <c r="JO75" s="1">
        <v>1067.25</v>
      </c>
      <c r="JP75" s="1">
        <v>1067.25</v>
      </c>
      <c r="JQ75" s="1">
        <v>1067.25</v>
      </c>
      <c r="JR75" s="1">
        <v>1067.25</v>
      </c>
      <c r="JS75" s="1">
        <v>1067.25</v>
      </c>
      <c r="JT75" s="1">
        <v>1067.25</v>
      </c>
      <c r="JU75" s="1">
        <v>1067.25</v>
      </c>
      <c r="JV75" s="1">
        <v>1067.25</v>
      </c>
      <c r="JW75" s="1">
        <v>1067.25</v>
      </c>
      <c r="JX75" s="1">
        <v>1067.25</v>
      </c>
      <c r="JY75" s="1">
        <v>1067.25</v>
      </c>
      <c r="JZ75" s="1">
        <v>1067.25</v>
      </c>
      <c r="KA75" s="1">
        <v>1067.25</v>
      </c>
      <c r="KB75" s="1">
        <v>1067.25</v>
      </c>
      <c r="KC75" s="1">
        <v>1067.25</v>
      </c>
      <c r="KD75" s="1">
        <v>1067.25</v>
      </c>
      <c r="KE75" s="1">
        <v>1067.25</v>
      </c>
      <c r="KF75" s="1">
        <v>1067.25</v>
      </c>
      <c r="KG75" s="1">
        <v>1067.25</v>
      </c>
      <c r="KH75" s="1">
        <v>1067.25</v>
      </c>
      <c r="KI75" s="1">
        <v>1067.25</v>
      </c>
      <c r="KJ75" s="1">
        <v>1067.25</v>
      </c>
      <c r="KK75" s="1">
        <v>1067.25</v>
      </c>
      <c r="KL75" s="1">
        <v>1067.25</v>
      </c>
      <c r="KM75" s="1">
        <v>1067.25</v>
      </c>
      <c r="KN75" s="1">
        <v>1067.25</v>
      </c>
      <c r="KO75" s="1">
        <v>1067.25</v>
      </c>
      <c r="KP75" s="1">
        <v>1067.25</v>
      </c>
      <c r="KQ75" s="1">
        <v>1067.25</v>
      </c>
      <c r="KR75" s="1">
        <v>1067.25</v>
      </c>
      <c r="KS75" s="1">
        <v>1067.25</v>
      </c>
      <c r="KT75" s="1">
        <v>1067.25</v>
      </c>
      <c r="KU75" s="1">
        <v>1067.25</v>
      </c>
      <c r="KV75" s="1">
        <v>1067.25</v>
      </c>
      <c r="KW75" s="1">
        <v>1067.25</v>
      </c>
      <c r="KX75" s="1">
        <v>1067.25</v>
      </c>
      <c r="KY75" s="1">
        <v>1067.25</v>
      </c>
      <c r="KZ75" s="1">
        <v>1067.25</v>
      </c>
      <c r="LA75" s="1">
        <v>1067.25</v>
      </c>
      <c r="LB75" s="1">
        <v>1067.25</v>
      </c>
      <c r="LC75" s="1">
        <v>1067.25</v>
      </c>
      <c r="LD75" s="1">
        <v>1067.25</v>
      </c>
      <c r="LE75" s="1">
        <v>1067.25</v>
      </c>
      <c r="LF75" s="1">
        <v>1067.25</v>
      </c>
      <c r="LG75" s="1">
        <v>1067.25</v>
      </c>
      <c r="LH75" s="1">
        <v>1067.25</v>
      </c>
      <c r="LI75" s="1">
        <v>1067.25</v>
      </c>
      <c r="LJ75" s="1">
        <v>1067.25</v>
      </c>
      <c r="LK75" s="1">
        <v>1067.25</v>
      </c>
      <c r="LL75" s="1">
        <v>1067.25</v>
      </c>
      <c r="LM75" s="1">
        <v>1067.25</v>
      </c>
      <c r="LN75" s="1">
        <v>1067.25</v>
      </c>
      <c r="LO75" s="1">
        <v>1067.25</v>
      </c>
      <c r="LP75" s="1">
        <v>1067.25</v>
      </c>
      <c r="LQ75" s="1">
        <v>1067.25</v>
      </c>
      <c r="LR75" s="1">
        <v>1067.25</v>
      </c>
      <c r="LS75" s="1">
        <v>1067.25</v>
      </c>
      <c r="LT75" s="1">
        <v>1067.25</v>
      </c>
      <c r="LU75" s="1">
        <v>1067.25</v>
      </c>
      <c r="LV75" s="1">
        <v>1067.25</v>
      </c>
      <c r="LW75" s="1">
        <v>1067.25</v>
      </c>
      <c r="LX75" s="1">
        <v>1067.25</v>
      </c>
      <c r="LY75" s="1">
        <v>1067.25</v>
      </c>
      <c r="LZ75" s="1">
        <v>1067.25</v>
      </c>
      <c r="MA75" s="1">
        <v>1067.25</v>
      </c>
      <c r="MB75" s="1">
        <v>1067.25</v>
      </c>
      <c r="MC75" s="1">
        <v>1067.25</v>
      </c>
      <c r="MD75" s="1">
        <v>1067.25</v>
      </c>
      <c r="ME75" s="1">
        <v>1067.25</v>
      </c>
      <c r="MF75" s="1">
        <v>1067.25</v>
      </c>
      <c r="MG75" s="1">
        <v>1067.25</v>
      </c>
      <c r="MH75" s="1">
        <v>1067.25</v>
      </c>
      <c r="MI75" s="1">
        <v>1067.25</v>
      </c>
      <c r="MJ75" s="1">
        <v>1067.25</v>
      </c>
      <c r="MK75" s="1">
        <v>1067.25</v>
      </c>
      <c r="ML75" s="1">
        <v>1067.25</v>
      </c>
      <c r="MM75" s="1">
        <v>1067.25</v>
      </c>
      <c r="MN75" s="1">
        <v>1067.25</v>
      </c>
      <c r="MO75" s="1">
        <v>1067.25</v>
      </c>
      <c r="MP75" s="1">
        <v>1067.25</v>
      </c>
      <c r="MQ75" s="1">
        <v>1067.25</v>
      </c>
      <c r="MR75" s="1">
        <v>1067.25</v>
      </c>
      <c r="MS75" s="1">
        <v>1067.25</v>
      </c>
      <c r="MT75" s="1">
        <v>1067.25</v>
      </c>
      <c r="MU75" s="1">
        <v>1067.25</v>
      </c>
      <c r="MV75" s="1">
        <v>1067.25</v>
      </c>
      <c r="MW75" s="1">
        <v>1067.25</v>
      </c>
      <c r="MX75" s="1">
        <v>1067.25</v>
      </c>
      <c r="MY75" s="1">
        <v>1067.25</v>
      </c>
      <c r="MZ75" s="1">
        <v>1067.25</v>
      </c>
      <c r="NA75" s="1">
        <v>1067.25</v>
      </c>
      <c r="NB75" s="1">
        <v>1067.25</v>
      </c>
      <c r="NC75" s="1">
        <v>1067.25</v>
      </c>
      <c r="ND75" s="1">
        <v>1067.25</v>
      </c>
      <c r="NE75" s="1">
        <v>1067.25</v>
      </c>
      <c r="NF75" s="1">
        <v>1067.25</v>
      </c>
      <c r="NG75" s="1">
        <v>1067.25</v>
      </c>
      <c r="NH75" s="1">
        <v>1067.25</v>
      </c>
      <c r="NI75" s="1">
        <v>1067.25</v>
      </c>
      <c r="NJ75" s="1">
        <v>1067.25</v>
      </c>
      <c r="NK75" s="1">
        <v>1067.25</v>
      </c>
      <c r="NL75" s="1">
        <v>1067.25</v>
      </c>
      <c r="NM75" s="1">
        <v>1067.25</v>
      </c>
      <c r="NN75" s="1">
        <v>1067.25</v>
      </c>
      <c r="NO75" s="1">
        <v>1067.25</v>
      </c>
      <c r="NP75" s="1">
        <v>1067.25</v>
      </c>
      <c r="NQ75" s="1">
        <v>1067.25</v>
      </c>
      <c r="NR75" s="1">
        <v>1067.25</v>
      </c>
      <c r="NS75" s="1">
        <v>1067.25</v>
      </c>
      <c r="NT75" s="1">
        <v>1067.25</v>
      </c>
      <c r="NU75" s="1">
        <v>1067.25</v>
      </c>
      <c r="NV75" s="1">
        <v>1067.25</v>
      </c>
      <c r="NW75" s="1">
        <v>1067.25</v>
      </c>
      <c r="NX75" s="1">
        <v>1067.25</v>
      </c>
      <c r="NY75" s="1">
        <v>1067.25</v>
      </c>
      <c r="NZ75" s="1">
        <v>1067.25</v>
      </c>
      <c r="OA75" s="1">
        <v>1067.25</v>
      </c>
      <c r="OB75" s="1">
        <v>1067.25</v>
      </c>
      <c r="OC75" s="1">
        <v>1067.25</v>
      </c>
      <c r="OD75" s="1">
        <v>1067.25</v>
      </c>
      <c r="OE75" s="1">
        <v>1067.25</v>
      </c>
      <c r="OF75" s="1">
        <v>1067.25</v>
      </c>
      <c r="OG75" s="1">
        <v>1067.25</v>
      </c>
      <c r="OH75" s="1">
        <v>1067.25</v>
      </c>
      <c r="OI75" s="1">
        <v>1067.25</v>
      </c>
      <c r="OJ75" s="1">
        <v>1067.25</v>
      </c>
      <c r="OK75" s="1">
        <v>1067.25</v>
      </c>
      <c r="OL75" s="1">
        <v>1067.25</v>
      </c>
      <c r="OM75" s="1">
        <v>1067.25</v>
      </c>
      <c r="ON75" s="1">
        <v>1067.25</v>
      </c>
      <c r="OO75" s="1">
        <v>1067.25</v>
      </c>
      <c r="OP75" s="1">
        <v>1067.25</v>
      </c>
      <c r="OQ75" s="1">
        <v>1067.25</v>
      </c>
      <c r="OR75" s="1">
        <v>1067.25</v>
      </c>
      <c r="OS75" s="1">
        <v>1067.25</v>
      </c>
      <c r="OT75" s="1">
        <v>1067.25</v>
      </c>
      <c r="OU75" s="1">
        <v>1067.25</v>
      </c>
      <c r="OV75" s="1">
        <v>1067.25</v>
      </c>
      <c r="OW75" s="1">
        <v>1067.25</v>
      </c>
      <c r="OX75" s="1">
        <v>1067.25</v>
      </c>
      <c r="OY75" s="1">
        <v>1067.25</v>
      </c>
      <c r="OZ75" s="1">
        <v>1067.25</v>
      </c>
      <c r="PA75" s="1">
        <v>1067.25</v>
      </c>
      <c r="PB75" s="1">
        <v>1067.25</v>
      </c>
      <c r="PC75" s="1">
        <v>1067.25</v>
      </c>
      <c r="PD75" s="1">
        <v>1067.25</v>
      </c>
      <c r="PE75" s="1">
        <v>1067.25</v>
      </c>
      <c r="PF75" s="1">
        <v>1067.25</v>
      </c>
      <c r="PG75" s="1">
        <v>1067.25</v>
      </c>
      <c r="PH75" s="1">
        <v>1067.25</v>
      </c>
      <c r="PI75" s="1">
        <v>1067.25</v>
      </c>
      <c r="PJ75" s="1">
        <v>1067.25</v>
      </c>
      <c r="PK75" s="1">
        <v>1067.25</v>
      </c>
      <c r="PL75" s="1">
        <v>1067.25</v>
      </c>
      <c r="PM75" s="1">
        <v>1067.25</v>
      </c>
      <c r="PN75" s="1">
        <v>1067.25</v>
      </c>
      <c r="PO75" s="1">
        <v>1067.25</v>
      </c>
      <c r="PP75" s="1">
        <v>1067.25</v>
      </c>
      <c r="PQ75" s="1">
        <v>1067.25</v>
      </c>
      <c r="PR75" s="1">
        <v>1067.25</v>
      </c>
      <c r="PS75" s="1">
        <v>1067.25</v>
      </c>
      <c r="PT75" s="1">
        <v>1067.25</v>
      </c>
      <c r="PU75" s="1">
        <v>1067.25</v>
      </c>
      <c r="PV75" s="1">
        <v>1067.25</v>
      </c>
      <c r="PW75" s="1">
        <v>1067.25</v>
      </c>
      <c r="PX75" s="1">
        <v>1067.25</v>
      </c>
      <c r="PY75" s="1">
        <v>1067.25</v>
      </c>
      <c r="PZ75" s="1">
        <v>1067.25</v>
      </c>
      <c r="QA75" s="1">
        <v>1067.25</v>
      </c>
      <c r="QB75" s="1">
        <v>1067.25</v>
      </c>
      <c r="QC75" s="1">
        <v>1067.25</v>
      </c>
      <c r="QD75" s="1">
        <v>1067.25</v>
      </c>
      <c r="QE75" s="1">
        <v>1067.25</v>
      </c>
      <c r="QF75" s="1">
        <v>1067.25</v>
      </c>
      <c r="QG75" s="1">
        <v>1067.25</v>
      </c>
      <c r="QH75" s="1">
        <v>1067.25</v>
      </c>
      <c r="QI75" s="1">
        <v>1067.25</v>
      </c>
      <c r="QJ75" s="1">
        <v>1067.25</v>
      </c>
      <c r="QK75" s="1">
        <v>1067.25</v>
      </c>
      <c r="QL75" s="1">
        <v>1067.25</v>
      </c>
      <c r="QM75" s="1">
        <v>1067.25</v>
      </c>
      <c r="QN75" s="1">
        <v>1067.25</v>
      </c>
      <c r="QO75" s="1">
        <v>1067.25</v>
      </c>
      <c r="QP75" s="1">
        <v>1067.25</v>
      </c>
      <c r="QQ75" s="1">
        <v>1067.25</v>
      </c>
      <c r="QR75" s="1">
        <v>1067.25</v>
      </c>
      <c r="QS75" s="1">
        <v>1067.25</v>
      </c>
      <c r="QT75" s="1">
        <v>1067.25</v>
      </c>
      <c r="QU75" s="1">
        <v>1067.25</v>
      </c>
      <c r="QV75" s="1">
        <v>1067.25</v>
      </c>
      <c r="QW75" s="1">
        <v>1067.25</v>
      </c>
      <c r="QX75" s="1">
        <v>1067.25</v>
      </c>
      <c r="QY75" s="1">
        <v>1067.25</v>
      </c>
      <c r="QZ75" s="1">
        <v>1067.25</v>
      </c>
      <c r="RA75" s="1">
        <v>1067.25</v>
      </c>
      <c r="RB75" s="1">
        <v>1067.25</v>
      </c>
      <c r="RC75" s="1">
        <v>1067.25</v>
      </c>
      <c r="RD75" s="1">
        <v>1067.25</v>
      </c>
      <c r="RE75" s="1">
        <v>1067.25</v>
      </c>
      <c r="RF75" s="1">
        <v>1067.25</v>
      </c>
      <c r="RG75" s="1">
        <v>1067.25</v>
      </c>
      <c r="RH75" s="1">
        <v>1067.25</v>
      </c>
      <c r="RI75" s="1">
        <v>1067.25</v>
      </c>
      <c r="RJ75" s="1">
        <v>1067.25</v>
      </c>
      <c r="RK75" s="1">
        <v>1067.25</v>
      </c>
      <c r="RL75" s="1">
        <v>1067.25</v>
      </c>
      <c r="RM75" s="1">
        <v>1067.25</v>
      </c>
      <c r="RN75" s="1">
        <v>1067.25</v>
      </c>
      <c r="RO75" s="1">
        <v>1067.25</v>
      </c>
      <c r="RP75" s="1">
        <v>1067.25</v>
      </c>
      <c r="RQ75" s="1">
        <v>1067.25</v>
      </c>
      <c r="RR75" s="1">
        <v>1067.25</v>
      </c>
      <c r="RS75" s="1">
        <v>1067.25</v>
      </c>
      <c r="RT75" s="1">
        <v>1067.25</v>
      </c>
      <c r="RU75" s="1">
        <v>1067.25</v>
      </c>
      <c r="RV75" s="1">
        <v>1067.25</v>
      </c>
      <c r="RW75" s="1">
        <v>1067.25</v>
      </c>
      <c r="RX75" s="1">
        <v>1067.25</v>
      </c>
      <c r="RY75" s="1">
        <v>1067.25</v>
      </c>
      <c r="RZ75" s="1">
        <v>1067.25</v>
      </c>
      <c r="SA75" s="1">
        <v>1067.25</v>
      </c>
      <c r="SB75" s="1">
        <v>1067.25</v>
      </c>
      <c r="SC75" s="1">
        <v>1067.25</v>
      </c>
      <c r="SD75" s="1">
        <v>1067.25</v>
      </c>
      <c r="SE75" s="1">
        <v>1067.25</v>
      </c>
      <c r="SF75" s="1">
        <v>1067.25</v>
      </c>
      <c r="SG75" s="1">
        <v>1067.25</v>
      </c>
      <c r="SH75" s="1">
        <v>1067.25</v>
      </c>
      <c r="SI75" s="1">
        <v>1067.25</v>
      </c>
      <c r="SJ75" s="1">
        <v>1067.25</v>
      </c>
      <c r="SK75" s="1">
        <v>1067.25</v>
      </c>
      <c r="SL75" s="1">
        <v>1067.25</v>
      </c>
      <c r="SM75" s="1">
        <v>1067.25</v>
      </c>
      <c r="SN75" s="1">
        <v>1067.25</v>
      </c>
      <c r="SO75" s="1">
        <v>1067.25</v>
      </c>
      <c r="SP75" s="1">
        <v>1067.25</v>
      </c>
      <c r="SQ75" s="1">
        <v>1067.25</v>
      </c>
      <c r="SR75" s="1">
        <v>1067.25</v>
      </c>
      <c r="SS75" s="1">
        <v>1067.25</v>
      </c>
      <c r="ST75" s="1">
        <v>1067.25</v>
      </c>
      <c r="SU75" s="1">
        <v>1067.25</v>
      </c>
      <c r="SV75" s="1">
        <v>1067.25</v>
      </c>
      <c r="SW75" s="1">
        <v>1067.25</v>
      </c>
      <c r="SX75" s="1">
        <v>1067.25</v>
      </c>
      <c r="SY75" s="1">
        <v>1067.25</v>
      </c>
      <c r="SZ75" s="1">
        <v>1067.25</v>
      </c>
      <c r="TA75" s="1">
        <v>1067.25</v>
      </c>
      <c r="TB75" s="1">
        <v>1067.25</v>
      </c>
      <c r="TC75" s="1">
        <v>1067.25</v>
      </c>
      <c r="TD75" s="1">
        <v>1067.25</v>
      </c>
      <c r="TE75" s="1">
        <v>1067.25</v>
      </c>
      <c r="TF75" s="1">
        <v>1067.25</v>
      </c>
      <c r="TG75" s="1">
        <v>1067.25</v>
      </c>
      <c r="TH75" s="1">
        <v>1067.25</v>
      </c>
      <c r="TI75" s="1">
        <v>1067.25</v>
      </c>
      <c r="TJ75" s="1">
        <v>1067.25</v>
      </c>
      <c r="TK75" s="1">
        <v>1067.25</v>
      </c>
      <c r="TL75" s="1">
        <v>1067.25</v>
      </c>
      <c r="TM75" s="1">
        <v>1067.25</v>
      </c>
      <c r="TN75" s="1">
        <v>1067.25</v>
      </c>
      <c r="TO75" s="1">
        <v>1067.25</v>
      </c>
      <c r="TP75" s="1">
        <v>1067.25</v>
      </c>
      <c r="TQ75" s="1">
        <v>1067.25</v>
      </c>
      <c r="TR75" s="1">
        <v>1067.25</v>
      </c>
      <c r="TS75" s="1">
        <v>1067.25</v>
      </c>
      <c r="TT75" s="1">
        <v>1067.25</v>
      </c>
      <c r="TU75" s="1">
        <v>1067.25</v>
      </c>
      <c r="TV75" s="1">
        <v>1067.25</v>
      </c>
      <c r="TW75" s="1">
        <v>1067.25</v>
      </c>
      <c r="TX75" s="1">
        <v>1067.25</v>
      </c>
      <c r="TY75" s="1">
        <v>1067.25</v>
      </c>
      <c r="TZ75" s="1">
        <v>1067.25</v>
      </c>
      <c r="UA75" s="1">
        <v>1067.25</v>
      </c>
      <c r="UB75" s="1">
        <v>1067.25</v>
      </c>
      <c r="UC75" s="1">
        <v>1067.25</v>
      </c>
      <c r="UD75" s="1">
        <v>1067.25</v>
      </c>
      <c r="UE75" s="1">
        <v>1067.25</v>
      </c>
      <c r="UF75" s="1">
        <v>1067.25</v>
      </c>
      <c r="UG75" s="1">
        <v>1067.25</v>
      </c>
      <c r="UH75" s="1">
        <v>1067.25</v>
      </c>
      <c r="UI75" s="1">
        <v>1067.25</v>
      </c>
      <c r="UJ75" s="1">
        <v>1067.25</v>
      </c>
      <c r="UK75" s="1">
        <v>1067.25</v>
      </c>
      <c r="UL75" s="1">
        <v>1067.25</v>
      </c>
      <c r="UM75" s="1">
        <v>1067.25</v>
      </c>
      <c r="UN75" s="1">
        <v>1067.25</v>
      </c>
      <c r="UO75" s="1">
        <v>1067.25</v>
      </c>
      <c r="UP75" s="1">
        <v>1067.25</v>
      </c>
      <c r="UQ75" s="1">
        <v>1067.25</v>
      </c>
      <c r="UR75" s="1">
        <v>1067.25</v>
      </c>
      <c r="US75" s="1">
        <v>1067.25</v>
      </c>
      <c r="UT75" s="1">
        <v>1067.25</v>
      </c>
      <c r="UU75" s="1">
        <v>1067.25</v>
      </c>
      <c r="UV75" s="1">
        <v>1067.25</v>
      </c>
      <c r="UW75" s="1">
        <v>1067.25</v>
      </c>
      <c r="UX75" s="1">
        <v>1067.25</v>
      </c>
      <c r="UY75" s="1">
        <v>1067.25</v>
      </c>
      <c r="UZ75" s="1">
        <v>1067.25</v>
      </c>
      <c r="VA75" s="1">
        <v>1067.25</v>
      </c>
      <c r="VB75" s="1">
        <v>1067.25</v>
      </c>
      <c r="VC75" s="1">
        <v>1067.25</v>
      </c>
      <c r="VD75" s="1">
        <v>1067.25</v>
      </c>
      <c r="VE75" s="1">
        <v>1067.25</v>
      </c>
      <c r="VF75" s="1">
        <v>1067.25</v>
      </c>
      <c r="VG75" s="1">
        <v>1067.25</v>
      </c>
      <c r="VH75" s="1">
        <v>1067.25</v>
      </c>
      <c r="VI75" s="1">
        <v>1067.25</v>
      </c>
      <c r="VJ75" s="1">
        <v>1067.25</v>
      </c>
      <c r="VK75" s="1">
        <v>1067.25</v>
      </c>
      <c r="VL75" s="1">
        <v>1067.25</v>
      </c>
      <c r="VM75" s="1">
        <v>1067.25</v>
      </c>
      <c r="VN75" s="1">
        <v>1067.25</v>
      </c>
      <c r="VO75" s="1">
        <v>1067.25</v>
      </c>
      <c r="VP75" s="1">
        <v>1067.25</v>
      </c>
      <c r="VQ75" s="1">
        <v>1067.25</v>
      </c>
      <c r="VR75" s="1">
        <v>1067.25</v>
      </c>
      <c r="VS75" s="1">
        <v>1067.25</v>
      </c>
      <c r="VT75" s="1">
        <v>1067.25</v>
      </c>
      <c r="VU75" s="1">
        <v>1067.25</v>
      </c>
      <c r="VV75" s="1">
        <v>1067.25</v>
      </c>
      <c r="VW75" s="1">
        <v>1067.25</v>
      </c>
      <c r="VX75" s="1">
        <v>1067.25</v>
      </c>
      <c r="VY75" s="1">
        <v>1067.25</v>
      </c>
      <c r="VZ75" s="1">
        <v>1067.25</v>
      </c>
      <c r="WA75" s="1">
        <v>1067.25</v>
      </c>
      <c r="WB75" s="1">
        <v>1067.25</v>
      </c>
      <c r="WC75" s="1">
        <v>1067.25</v>
      </c>
      <c r="WD75" s="1">
        <v>1067.25</v>
      </c>
      <c r="WE75" s="1">
        <v>1067.25</v>
      </c>
      <c r="WF75" s="1">
        <v>1067.25</v>
      </c>
      <c r="WG75" s="1">
        <v>1067.25</v>
      </c>
      <c r="WH75" s="1">
        <v>1067.25</v>
      </c>
      <c r="WI75" s="1">
        <v>1067.25</v>
      </c>
      <c r="WJ75" s="1">
        <v>1067.25</v>
      </c>
      <c r="WK75" s="1">
        <v>1067.25</v>
      </c>
      <c r="WL75" s="1">
        <v>1067.25</v>
      </c>
      <c r="WM75" s="1">
        <v>1067.25</v>
      </c>
      <c r="WN75" s="1">
        <v>1067.25</v>
      </c>
      <c r="WO75" s="1">
        <v>1067.25</v>
      </c>
      <c r="WP75" s="1">
        <v>1067.25</v>
      </c>
      <c r="WQ75" s="1">
        <v>1067.25</v>
      </c>
      <c r="WR75" s="1">
        <v>1067.25</v>
      </c>
      <c r="WS75" s="1">
        <v>1067.25</v>
      </c>
      <c r="WT75" s="1">
        <v>1067.25</v>
      </c>
      <c r="WU75" s="1">
        <v>1067.25</v>
      </c>
      <c r="WV75" s="1">
        <v>1067.25</v>
      </c>
      <c r="WW75" s="1">
        <v>1067.25</v>
      </c>
      <c r="WX75" s="1">
        <v>1067.25</v>
      </c>
      <c r="WY75" s="1">
        <v>1067.25</v>
      </c>
      <c r="WZ75" s="1">
        <v>1067.25</v>
      </c>
      <c r="XA75" s="1">
        <v>1067.25</v>
      </c>
      <c r="XB75" s="1">
        <v>1067.25</v>
      </c>
      <c r="XC75" s="1">
        <v>1067.25</v>
      </c>
      <c r="XD75" s="1">
        <v>1067.25</v>
      </c>
      <c r="XE75" s="1">
        <v>1067.25</v>
      </c>
      <c r="XF75" s="1">
        <v>1067.25</v>
      </c>
      <c r="XG75" s="1">
        <v>1067.25</v>
      </c>
      <c r="XH75" s="1">
        <v>1067.25</v>
      </c>
      <c r="XI75" s="1">
        <v>1067.25</v>
      </c>
      <c r="XJ75" s="1">
        <v>1067.25</v>
      </c>
      <c r="XK75" s="1">
        <v>1067.25</v>
      </c>
      <c r="XL75" s="1">
        <v>1067.25</v>
      </c>
      <c r="XM75" s="1">
        <v>1067.25</v>
      </c>
      <c r="XN75" s="1">
        <v>1067.25</v>
      </c>
      <c r="XO75" s="1">
        <v>1067.25</v>
      </c>
      <c r="XP75" s="1">
        <v>1067.25</v>
      </c>
      <c r="XQ75" s="1">
        <v>1067.25</v>
      </c>
      <c r="XR75" s="1">
        <v>1067.25</v>
      </c>
      <c r="XS75" s="1">
        <v>1067.25</v>
      </c>
      <c r="XT75" s="1">
        <v>1067.25</v>
      </c>
      <c r="XU75" s="1">
        <v>1067.25</v>
      </c>
      <c r="XV75" s="1">
        <v>1067.25</v>
      </c>
      <c r="XW75" s="1">
        <v>1067.25</v>
      </c>
      <c r="XX75" s="1">
        <v>1067.25</v>
      </c>
      <c r="XY75" s="1">
        <v>1067.25</v>
      </c>
      <c r="XZ75" s="1">
        <v>1067.25</v>
      </c>
      <c r="YA75" s="1">
        <v>1067.25</v>
      </c>
      <c r="YB75" s="1">
        <v>1067.25</v>
      </c>
      <c r="YC75" s="1">
        <v>1067.25</v>
      </c>
      <c r="YD75" s="1">
        <v>1067.25</v>
      </c>
      <c r="YE75" s="1">
        <v>1067.25</v>
      </c>
      <c r="YF75" s="1">
        <v>1067.25</v>
      </c>
      <c r="YG75" s="1">
        <v>1067.25</v>
      </c>
      <c r="YH75" s="1">
        <v>1067.25</v>
      </c>
      <c r="YI75" s="1">
        <v>1067.25</v>
      </c>
      <c r="YJ75" s="1">
        <v>1067.25</v>
      </c>
      <c r="YK75" s="1">
        <v>1067.25</v>
      </c>
      <c r="YL75" s="1">
        <v>1067.25</v>
      </c>
      <c r="YM75" s="1">
        <v>1067.25</v>
      </c>
      <c r="YN75" s="1">
        <v>1067.25</v>
      </c>
      <c r="YO75" s="1">
        <v>1067.25</v>
      </c>
      <c r="YP75" s="1">
        <v>1067.25</v>
      </c>
      <c r="YQ75" s="1">
        <v>1067.25</v>
      </c>
      <c r="YR75" s="1">
        <v>1067.25</v>
      </c>
      <c r="YS75" s="1">
        <v>1067.25</v>
      </c>
      <c r="YT75" s="1">
        <v>1067.25</v>
      </c>
      <c r="YU75" s="1">
        <v>1067.25</v>
      </c>
      <c r="YV75" s="1">
        <v>1067.25</v>
      </c>
      <c r="YW75" s="1">
        <v>1067.25</v>
      </c>
      <c r="YX75" s="1">
        <v>1067.25</v>
      </c>
      <c r="YY75" s="1">
        <v>1067.25</v>
      </c>
      <c r="YZ75" s="1">
        <v>1067.25</v>
      </c>
      <c r="ZA75" s="1">
        <v>1067.25</v>
      </c>
      <c r="ZB75" s="1">
        <v>1067.25</v>
      </c>
      <c r="ZC75" s="1">
        <v>1067.25</v>
      </c>
      <c r="ZD75" s="1">
        <v>1067.25</v>
      </c>
      <c r="ZE75" s="1">
        <v>1067.25</v>
      </c>
      <c r="ZF75" s="1">
        <v>1067.25</v>
      </c>
      <c r="ZG75" s="1">
        <v>1067.25</v>
      </c>
      <c r="ZH75" s="1">
        <v>1067.25</v>
      </c>
      <c r="ZI75" s="1">
        <v>1067.25</v>
      </c>
      <c r="ZJ75" s="1">
        <v>1067.25</v>
      </c>
      <c r="ZK75" s="1">
        <v>1067.25</v>
      </c>
      <c r="ZL75" s="1">
        <v>1067.25</v>
      </c>
      <c r="ZM75" s="1">
        <v>1067.25</v>
      </c>
      <c r="ZN75" s="1">
        <v>1067.25</v>
      </c>
      <c r="ZO75" s="1">
        <v>1067.25</v>
      </c>
      <c r="ZP75" s="1">
        <v>1067.25</v>
      </c>
      <c r="ZQ75" s="1">
        <v>1067.25</v>
      </c>
      <c r="ZR75" s="1">
        <v>1067.25</v>
      </c>
      <c r="ZS75" s="1">
        <v>1067.25</v>
      </c>
      <c r="ZT75" s="1">
        <v>1067.25</v>
      </c>
      <c r="ZU75" s="1">
        <v>1067.25</v>
      </c>
      <c r="ZV75" s="1">
        <v>1067.25</v>
      </c>
      <c r="ZW75" s="1">
        <v>1067.25</v>
      </c>
      <c r="ZX75" s="1">
        <v>1067.25</v>
      </c>
      <c r="ZY75" s="1">
        <v>1067.25</v>
      </c>
      <c r="ZZ75" s="1">
        <v>1067.25</v>
      </c>
      <c r="AAA75" s="1">
        <v>1067.25</v>
      </c>
      <c r="AAB75" s="1">
        <v>1067.25</v>
      </c>
      <c r="AAC75" s="1">
        <v>1067.25</v>
      </c>
      <c r="AAD75" s="1">
        <v>1067.25</v>
      </c>
      <c r="AAE75" s="1">
        <v>1067.25</v>
      </c>
      <c r="AAF75" s="1">
        <v>1067.25</v>
      </c>
      <c r="AAG75" s="1">
        <v>1067.25</v>
      </c>
      <c r="AAH75" s="1">
        <v>1067.25</v>
      </c>
      <c r="AAI75" s="1">
        <v>1067.25</v>
      </c>
      <c r="AAJ75" s="1">
        <v>1067.25</v>
      </c>
      <c r="AAK75" s="1">
        <v>1067.25</v>
      </c>
      <c r="AAL75" s="1">
        <v>1067.25</v>
      </c>
      <c r="AAM75" s="1">
        <v>1067.25</v>
      </c>
      <c r="AAN75" s="1">
        <v>1067.25</v>
      </c>
      <c r="AAO75" s="1">
        <v>1067.25</v>
      </c>
      <c r="AAP75" s="1">
        <v>1067.25</v>
      </c>
      <c r="AAQ75" s="1">
        <v>1067.25</v>
      </c>
      <c r="AAR75" s="1">
        <v>1067.25</v>
      </c>
      <c r="AAS75" s="1">
        <v>1067.25</v>
      </c>
      <c r="AAT75" s="1">
        <v>1067.25</v>
      </c>
      <c r="AAU75" s="1">
        <v>1067.25</v>
      </c>
      <c r="AAV75" s="1">
        <v>1067.25</v>
      </c>
      <c r="AAW75" s="1">
        <v>1067.25</v>
      </c>
      <c r="AAX75" s="1">
        <v>1067.25</v>
      </c>
      <c r="AAY75" s="1">
        <v>1067.25</v>
      </c>
      <c r="AAZ75" s="1">
        <v>1067.25</v>
      </c>
      <c r="ABA75" s="1">
        <v>1067.25</v>
      </c>
      <c r="ABB75" s="1">
        <v>1067.25</v>
      </c>
      <c r="ABC75" s="1">
        <v>1067.25</v>
      </c>
      <c r="ABD75" s="1">
        <v>1067.25</v>
      </c>
      <c r="ABE75" s="1">
        <v>1067.25</v>
      </c>
      <c r="ABF75" s="1">
        <v>1067.25</v>
      </c>
      <c r="ABG75" s="1">
        <v>1067.25</v>
      </c>
      <c r="ABH75" s="1">
        <v>1067.25</v>
      </c>
      <c r="ABI75" s="1">
        <v>1067.25</v>
      </c>
      <c r="ABJ75" s="1">
        <v>1067.25</v>
      </c>
      <c r="ABK75" s="1">
        <v>1067.25</v>
      </c>
      <c r="ABL75" s="1">
        <v>1067.25</v>
      </c>
      <c r="ABM75" s="1">
        <v>1067.25</v>
      </c>
      <c r="ABN75" s="1">
        <v>1067.25</v>
      </c>
      <c r="ABO75" s="1">
        <v>1067.25</v>
      </c>
      <c r="ABP75" s="1">
        <v>1067.25</v>
      </c>
      <c r="ABQ75" s="1">
        <v>1067.25</v>
      </c>
      <c r="ABR75" s="1">
        <v>1067.25</v>
      </c>
      <c r="ABS75" s="1">
        <v>1067.25</v>
      </c>
      <c r="ABT75" s="1">
        <v>1067.25</v>
      </c>
      <c r="ABU75" s="1">
        <v>1067.25</v>
      </c>
      <c r="ABV75" s="1">
        <v>1067.25</v>
      </c>
      <c r="ABW75" s="1">
        <v>1067.25</v>
      </c>
      <c r="ABX75" s="1">
        <v>1067.25</v>
      </c>
      <c r="ABY75" s="1">
        <v>1067.25</v>
      </c>
      <c r="ABZ75" s="1">
        <v>1067.25</v>
      </c>
      <c r="ACA75" s="1">
        <v>1067.25</v>
      </c>
      <c r="ACB75" s="1">
        <v>1067.25</v>
      </c>
      <c r="ACC75" s="1">
        <v>1067.25</v>
      </c>
      <c r="ACD75" s="1">
        <v>1067.25</v>
      </c>
      <c r="ACE75" s="1">
        <v>1067.25</v>
      </c>
      <c r="ACF75" s="1">
        <v>1067.25</v>
      </c>
      <c r="ACG75" s="1">
        <v>1067.25</v>
      </c>
      <c r="ACH75" s="1">
        <v>1067.25</v>
      </c>
      <c r="ACI75" s="1">
        <v>1067.25</v>
      </c>
      <c r="ACJ75" s="1">
        <v>1067.25</v>
      </c>
      <c r="ACK75" s="1">
        <v>1067.25</v>
      </c>
      <c r="ACL75" s="1">
        <v>1067.25</v>
      </c>
      <c r="ACM75" s="1">
        <v>1067.25</v>
      </c>
      <c r="ACN75" s="1">
        <v>1067.25</v>
      </c>
      <c r="ACO75" s="1">
        <v>1067.25</v>
      </c>
      <c r="ACP75" s="1">
        <v>1067.25</v>
      </c>
      <c r="ACQ75" s="1">
        <v>1067.25</v>
      </c>
      <c r="ACR75" s="1">
        <v>1067.25</v>
      </c>
      <c r="ACS75" s="1">
        <v>1067.25</v>
      </c>
      <c r="ACT75" s="1">
        <v>1067.25</v>
      </c>
      <c r="ACU75" s="1">
        <v>1067.25</v>
      </c>
      <c r="ACV75" s="1">
        <v>1067.25</v>
      </c>
      <c r="ACW75" s="1">
        <v>1067.25</v>
      </c>
      <c r="ACX75" s="1">
        <v>1067.25</v>
      </c>
      <c r="ACY75" s="1">
        <v>1067.25</v>
      </c>
      <c r="ACZ75" s="1">
        <v>1067.25</v>
      </c>
      <c r="ADA75" s="1">
        <v>1067.25</v>
      </c>
      <c r="ADB75" s="1">
        <v>1067.25</v>
      </c>
      <c r="ADC75" s="1">
        <v>1067.25</v>
      </c>
      <c r="ADD75" s="1">
        <v>1067.25</v>
      </c>
      <c r="ADE75" s="1">
        <v>1067.25</v>
      </c>
      <c r="ADF75" s="1">
        <v>1067.25</v>
      </c>
      <c r="ADG75" s="1">
        <v>1067.25</v>
      </c>
      <c r="ADH75" s="1">
        <v>1067.25</v>
      </c>
      <c r="ADI75" s="1">
        <v>1067.25</v>
      </c>
      <c r="ADJ75" s="1">
        <v>1067.25</v>
      </c>
      <c r="ADK75" s="1">
        <v>1067.25</v>
      </c>
      <c r="ADL75" s="1">
        <v>1067.25</v>
      </c>
      <c r="ADM75" s="1">
        <v>1067.25</v>
      </c>
      <c r="ADN75" s="1">
        <v>1067.25</v>
      </c>
      <c r="ADO75" s="1">
        <v>1067.25</v>
      </c>
      <c r="ADP75" s="1">
        <v>1067.25</v>
      </c>
      <c r="ADQ75" s="1">
        <v>1067.25</v>
      </c>
      <c r="ADR75" s="1">
        <v>1067.25</v>
      </c>
      <c r="ADS75" s="1">
        <v>1067.25</v>
      </c>
      <c r="ADT75" s="1">
        <v>1067.25</v>
      </c>
      <c r="ADU75" s="1">
        <v>1067.25</v>
      </c>
      <c r="ADV75" s="1">
        <v>1067.25</v>
      </c>
      <c r="ADW75" s="1">
        <v>1067.25</v>
      </c>
      <c r="ADX75" s="1">
        <v>1067.25</v>
      </c>
      <c r="ADY75" s="1">
        <v>1067.25</v>
      </c>
      <c r="ADZ75" s="1">
        <v>1067.25</v>
      </c>
      <c r="AEA75" s="1">
        <v>1067.25</v>
      </c>
      <c r="AEB75" s="1">
        <v>1067.25</v>
      </c>
      <c r="AEC75" s="1">
        <v>1067.25</v>
      </c>
      <c r="AED75" s="1">
        <v>1067.25</v>
      </c>
      <c r="AEE75" s="1">
        <v>1067.25</v>
      </c>
      <c r="AEF75" s="1">
        <v>1067.25</v>
      </c>
      <c r="AEG75" s="1">
        <v>1067.25</v>
      </c>
      <c r="AEH75" s="1">
        <v>1067.25</v>
      </c>
      <c r="AEI75" s="1">
        <v>1067.25</v>
      </c>
      <c r="AEJ75" s="1">
        <v>1067.25</v>
      </c>
      <c r="AEK75" s="1">
        <v>1067.25</v>
      </c>
      <c r="AEL75" s="1">
        <v>1067.25</v>
      </c>
      <c r="AEM75" s="1">
        <v>1067.25</v>
      </c>
      <c r="AEN75" s="1">
        <v>1067.25</v>
      </c>
      <c r="AEO75" s="1">
        <v>1067.25</v>
      </c>
      <c r="AEP75" s="1">
        <v>1067.25</v>
      </c>
      <c r="AEQ75" s="1">
        <v>1067.25</v>
      </c>
      <c r="AER75" s="1">
        <v>1067.25</v>
      </c>
      <c r="AES75" s="1">
        <v>1067.25</v>
      </c>
      <c r="AET75" s="1">
        <v>1067.25</v>
      </c>
      <c r="AEU75" s="1">
        <v>1067.25</v>
      </c>
      <c r="AEV75" s="1">
        <v>1067.25</v>
      </c>
      <c r="AEW75" s="1">
        <v>1067.25</v>
      </c>
      <c r="AEX75" s="1">
        <v>1067.25</v>
      </c>
      <c r="AEY75" s="1">
        <v>1067.25</v>
      </c>
      <c r="AEZ75" s="1">
        <v>1067.25</v>
      </c>
      <c r="AFA75" s="1">
        <v>1067.25</v>
      </c>
      <c r="AFB75" s="1">
        <v>1067.25</v>
      </c>
      <c r="AFC75" s="1">
        <v>1067.25</v>
      </c>
      <c r="AFD75" s="1">
        <v>1067.25</v>
      </c>
      <c r="AFE75" s="1">
        <v>1067.25</v>
      </c>
      <c r="AFF75" s="1">
        <v>1067.25</v>
      </c>
      <c r="AFG75" s="1">
        <v>1067.25</v>
      </c>
      <c r="AFH75" s="1">
        <v>1067.25</v>
      </c>
      <c r="AFI75" s="1">
        <v>1067.25</v>
      </c>
      <c r="AFJ75" s="1">
        <v>1067.25</v>
      </c>
      <c r="AFK75" s="1">
        <v>1067.25</v>
      </c>
      <c r="AFL75" s="1">
        <v>1067.25</v>
      </c>
      <c r="AFM75" s="1">
        <v>1067.25</v>
      </c>
      <c r="AFN75" s="1">
        <v>1067.25</v>
      </c>
      <c r="AFO75" s="1">
        <v>1067.25</v>
      </c>
      <c r="AFP75" s="1">
        <v>1067.25</v>
      </c>
      <c r="AFQ75" s="1">
        <v>1067.25</v>
      </c>
      <c r="AFR75" s="1">
        <v>1067.25</v>
      </c>
      <c r="AFS75" s="1">
        <v>1067.25</v>
      </c>
      <c r="AFT75" s="1">
        <v>1067.25</v>
      </c>
      <c r="AFU75" s="1">
        <v>1067.25</v>
      </c>
      <c r="AFV75" s="1">
        <v>1067.25</v>
      </c>
      <c r="AFW75" s="1">
        <v>1067.25</v>
      </c>
      <c r="AFX75" s="1">
        <v>1067.25</v>
      </c>
      <c r="AFY75" s="1">
        <v>1067.25</v>
      </c>
      <c r="AFZ75" s="1">
        <v>1067.25</v>
      </c>
      <c r="AGA75" s="1">
        <v>1067.25</v>
      </c>
      <c r="AGB75" s="1">
        <v>1067.25</v>
      </c>
      <c r="AGC75" s="1">
        <v>1067.25</v>
      </c>
      <c r="AGD75" s="1">
        <v>1067.25</v>
      </c>
      <c r="AGE75" s="1">
        <v>1067.25</v>
      </c>
      <c r="AGF75" s="1">
        <v>1067.25</v>
      </c>
      <c r="AGG75" s="1">
        <v>1067.25</v>
      </c>
      <c r="AGH75" s="1">
        <v>1067.25</v>
      </c>
      <c r="AGI75" s="1">
        <v>1067.25</v>
      </c>
      <c r="AGJ75" s="1">
        <v>1067.25</v>
      </c>
      <c r="AGK75" s="1">
        <v>1067.25</v>
      </c>
      <c r="AGL75" s="1">
        <v>1067.25</v>
      </c>
      <c r="AGM75" s="1">
        <v>1067.25</v>
      </c>
      <c r="AGN75" s="1">
        <v>1067.25</v>
      </c>
      <c r="AGO75" s="1">
        <v>1067.25</v>
      </c>
      <c r="AGP75" s="1">
        <v>1067.25</v>
      </c>
      <c r="AGQ75" s="1">
        <v>1067.25</v>
      </c>
      <c r="AGR75" s="1">
        <v>1067.25</v>
      </c>
      <c r="AGS75" s="1">
        <v>1067.25</v>
      </c>
      <c r="AGT75" s="1">
        <v>1067.25</v>
      </c>
      <c r="AGU75" s="1">
        <v>1067.25</v>
      </c>
      <c r="AGV75" s="1">
        <v>1067.25</v>
      </c>
      <c r="AGW75" s="1">
        <v>1067.25</v>
      </c>
      <c r="AGX75" s="1">
        <v>1067.25</v>
      </c>
      <c r="AGY75" s="1">
        <v>1067.25</v>
      </c>
      <c r="AGZ75" s="1">
        <v>1067.25</v>
      </c>
      <c r="AHA75" s="1">
        <v>1067.25</v>
      </c>
      <c r="AHB75" s="1">
        <v>1067.25</v>
      </c>
      <c r="AHC75" s="1">
        <v>1067.25</v>
      </c>
      <c r="AHD75" s="1">
        <v>1067.25</v>
      </c>
      <c r="AHE75" s="1">
        <v>1067.25</v>
      </c>
      <c r="AHF75" s="1">
        <v>1067.25</v>
      </c>
      <c r="AHG75" s="1">
        <v>1067.25</v>
      </c>
      <c r="AHH75" s="1">
        <v>1067.25</v>
      </c>
      <c r="AHI75" s="1">
        <v>1067.25</v>
      </c>
      <c r="AHJ75" s="1">
        <v>1067.25</v>
      </c>
      <c r="AHK75" s="1">
        <v>1067.25</v>
      </c>
      <c r="AHL75" s="1">
        <v>1067.25</v>
      </c>
      <c r="AHM75" s="1">
        <v>1067.25</v>
      </c>
      <c r="AHN75" s="1">
        <v>1067.25</v>
      </c>
      <c r="AHO75" s="1">
        <v>1067.25</v>
      </c>
      <c r="AHP75" s="1">
        <v>1067.25</v>
      </c>
      <c r="AHQ75" s="1">
        <v>1067.25</v>
      </c>
    </row>
    <row r="76" spans="1:901" x14ac:dyDescent="0.3">
      <c r="A76" s="1">
        <v>76</v>
      </c>
      <c r="B76" s="16" t="s">
        <v>194</v>
      </c>
      <c r="D76" s="14">
        <v>45249</v>
      </c>
      <c r="E76" s="14">
        <v>45361</v>
      </c>
      <c r="F76" s="1">
        <v>1403.76</v>
      </c>
      <c r="G76" s="1">
        <f t="shared" si="1"/>
        <v>1422.48</v>
      </c>
      <c r="H76" s="1" t="str">
        <f>IFERROR(VLOOKUP(B76,PMS!$A$1:$G$2968,7,FALSE),"")</f>
        <v/>
      </c>
      <c r="I76" s="1" t="str">
        <f>IFERROR(VLOOKUP(B76,PMS!$A$1:$AE$2968,31,FALSE),"")</f>
        <v/>
      </c>
      <c r="JG76" s="1">
        <v>7.07</v>
      </c>
      <c r="JH76" s="1">
        <v>30.62</v>
      </c>
      <c r="JI76" s="1">
        <v>54.17</v>
      </c>
      <c r="JJ76" s="1">
        <v>77.72</v>
      </c>
      <c r="JK76" s="1">
        <v>101.27</v>
      </c>
      <c r="JL76" s="1">
        <v>101.27</v>
      </c>
      <c r="JM76" s="1">
        <v>124.82</v>
      </c>
      <c r="JN76" s="1">
        <v>148.37</v>
      </c>
      <c r="JO76" s="1">
        <v>171.93</v>
      </c>
      <c r="JP76" s="1">
        <v>195.48</v>
      </c>
      <c r="JQ76" s="1">
        <v>219.03</v>
      </c>
      <c r="JR76" s="1">
        <v>242.58</v>
      </c>
      <c r="JS76" s="1">
        <v>242.58</v>
      </c>
      <c r="JT76" s="1">
        <v>266.13</v>
      </c>
      <c r="JU76" s="1">
        <v>289.68</v>
      </c>
      <c r="JV76" s="1">
        <v>313.23</v>
      </c>
      <c r="JW76" s="1">
        <v>335.81</v>
      </c>
      <c r="JX76" s="1">
        <v>353.82</v>
      </c>
      <c r="JY76" s="1">
        <v>366.5</v>
      </c>
      <c r="JZ76" s="1">
        <v>366.5</v>
      </c>
      <c r="KA76" s="1">
        <v>379.18</v>
      </c>
      <c r="KB76" s="1">
        <v>391.86</v>
      </c>
      <c r="KC76" s="1">
        <v>404.54</v>
      </c>
      <c r="KD76" s="1">
        <v>417.22</v>
      </c>
      <c r="KE76" s="1">
        <v>429.91</v>
      </c>
      <c r="KF76" s="1">
        <v>442.59</v>
      </c>
      <c r="KG76" s="1">
        <v>442.59</v>
      </c>
      <c r="KH76" s="1">
        <v>455.27</v>
      </c>
      <c r="KI76" s="1">
        <v>467.95</v>
      </c>
      <c r="KJ76" s="1">
        <v>480.63</v>
      </c>
      <c r="KK76" s="1">
        <v>493.31</v>
      </c>
      <c r="KL76" s="1">
        <v>506</v>
      </c>
      <c r="KM76" s="1">
        <v>517.54</v>
      </c>
      <c r="KN76" s="1">
        <v>517.54</v>
      </c>
      <c r="KO76" s="1">
        <v>526.41999999999996</v>
      </c>
      <c r="KP76" s="1">
        <v>532.63</v>
      </c>
      <c r="KQ76" s="1">
        <v>532.63</v>
      </c>
      <c r="KR76" s="1">
        <v>532.63</v>
      </c>
      <c r="KS76" s="1">
        <v>532.63</v>
      </c>
      <c r="KT76" s="1">
        <v>532.63</v>
      </c>
      <c r="KU76" s="1">
        <v>532.63</v>
      </c>
      <c r="KV76" s="1">
        <v>532.63</v>
      </c>
      <c r="KW76" s="1">
        <v>532.63</v>
      </c>
      <c r="KX76" s="1">
        <v>532.63</v>
      </c>
      <c r="KY76" s="1">
        <v>532.63</v>
      </c>
      <c r="KZ76" s="1">
        <v>532.63</v>
      </c>
      <c r="LA76" s="1">
        <v>532.63</v>
      </c>
      <c r="LB76" s="1">
        <v>532.63</v>
      </c>
      <c r="LC76" s="1">
        <v>532.63</v>
      </c>
      <c r="LD76" s="1">
        <v>532.63</v>
      </c>
      <c r="LE76" s="1">
        <v>532.63</v>
      </c>
      <c r="LF76" s="1">
        <v>532.63</v>
      </c>
      <c r="LG76" s="1">
        <v>532.63</v>
      </c>
      <c r="LH76" s="1">
        <v>532.63</v>
      </c>
      <c r="LI76" s="1">
        <v>532.63</v>
      </c>
      <c r="LJ76" s="1">
        <v>532.63</v>
      </c>
      <c r="LK76" s="1">
        <v>532.63</v>
      </c>
      <c r="LL76" s="1">
        <v>532.63</v>
      </c>
      <c r="LM76" s="1">
        <v>532.63</v>
      </c>
      <c r="LN76" s="1">
        <v>532.63</v>
      </c>
      <c r="LO76" s="1">
        <v>532.63</v>
      </c>
      <c r="LP76" s="1">
        <v>532.63</v>
      </c>
      <c r="LQ76" s="1">
        <v>532.63</v>
      </c>
      <c r="LR76" s="1">
        <v>532.63</v>
      </c>
      <c r="LS76" s="1">
        <v>532.63</v>
      </c>
      <c r="LT76" s="1">
        <v>532.63</v>
      </c>
      <c r="LU76" s="1">
        <v>532.63</v>
      </c>
      <c r="LV76" s="1">
        <v>532.63</v>
      </c>
      <c r="LW76" s="1">
        <v>532.63</v>
      </c>
      <c r="LX76" s="1">
        <v>532.63</v>
      </c>
      <c r="LY76" s="1">
        <v>532.63</v>
      </c>
      <c r="LZ76" s="1">
        <v>549.16</v>
      </c>
      <c r="MA76" s="1">
        <v>582.21</v>
      </c>
      <c r="MB76" s="1">
        <v>615.26</v>
      </c>
      <c r="MC76" s="1">
        <v>648.30999999999995</v>
      </c>
      <c r="MD76" s="1">
        <v>648.30999999999995</v>
      </c>
      <c r="ME76" s="1">
        <v>681.36</v>
      </c>
      <c r="MF76" s="1">
        <v>714.42</v>
      </c>
      <c r="MG76" s="1">
        <v>747.47</v>
      </c>
      <c r="MH76" s="1">
        <v>780.52</v>
      </c>
      <c r="MI76" s="1">
        <v>813.57</v>
      </c>
      <c r="MJ76" s="1">
        <v>846.62</v>
      </c>
      <c r="MK76" s="1">
        <v>846.62</v>
      </c>
      <c r="ML76" s="1">
        <v>879.67</v>
      </c>
      <c r="MM76" s="1">
        <v>912.73</v>
      </c>
      <c r="MN76" s="1">
        <v>945.78</v>
      </c>
      <c r="MO76" s="1">
        <v>978.83</v>
      </c>
      <c r="MP76" s="1">
        <v>1011.88</v>
      </c>
      <c r="MQ76" s="1">
        <v>1044.93</v>
      </c>
      <c r="MR76" s="1">
        <v>1044.93</v>
      </c>
      <c r="MS76" s="1">
        <v>1077.98</v>
      </c>
      <c r="MT76" s="1">
        <v>1111.04</v>
      </c>
      <c r="MU76" s="1">
        <v>1128.83</v>
      </c>
      <c r="MV76" s="1">
        <v>1146.6300000000001</v>
      </c>
      <c r="MW76" s="1">
        <v>1164.43</v>
      </c>
      <c r="MX76" s="1">
        <v>1182.22</v>
      </c>
      <c r="MY76" s="1">
        <v>1182.22</v>
      </c>
      <c r="MZ76" s="1">
        <v>1200.02</v>
      </c>
      <c r="NA76" s="1">
        <v>1217.82</v>
      </c>
      <c r="NB76" s="1">
        <v>1235.6199999999999</v>
      </c>
      <c r="NC76" s="1">
        <v>1253.4100000000001</v>
      </c>
      <c r="ND76" s="1">
        <v>1271.21</v>
      </c>
      <c r="NE76" s="1">
        <v>1289.01</v>
      </c>
      <c r="NF76" s="1">
        <v>1289.01</v>
      </c>
      <c r="NG76" s="1">
        <v>1306.8</v>
      </c>
      <c r="NH76" s="1">
        <v>1324.6</v>
      </c>
      <c r="NI76" s="1">
        <v>1342.4</v>
      </c>
      <c r="NJ76" s="1">
        <v>1360.19</v>
      </c>
      <c r="NK76" s="1">
        <v>1377.99</v>
      </c>
      <c r="NL76" s="1">
        <v>1395.79</v>
      </c>
      <c r="NM76" s="1">
        <v>1395.79</v>
      </c>
      <c r="NN76" s="1">
        <v>1413.59</v>
      </c>
      <c r="NO76" s="1">
        <v>1422.48</v>
      </c>
      <c r="NP76" s="1">
        <v>1422.48</v>
      </c>
      <c r="NQ76" s="1">
        <v>1422.48</v>
      </c>
      <c r="NR76" s="1">
        <v>1422.48</v>
      </c>
      <c r="NS76" s="1">
        <v>1422.48</v>
      </c>
      <c r="NT76" s="1">
        <v>1422.48</v>
      </c>
      <c r="NU76" s="1">
        <v>1422.48</v>
      </c>
      <c r="NV76" s="1">
        <v>1422.48</v>
      </c>
      <c r="NW76" s="1">
        <v>1422.48</v>
      </c>
      <c r="NX76" s="1">
        <v>1422.48</v>
      </c>
      <c r="NY76" s="1">
        <v>1422.48</v>
      </c>
      <c r="NZ76" s="1">
        <v>1422.48</v>
      </c>
      <c r="OA76" s="1">
        <v>1422.48</v>
      </c>
      <c r="OB76" s="1">
        <v>1422.48</v>
      </c>
      <c r="OC76" s="1">
        <v>1422.48</v>
      </c>
      <c r="OD76" s="1">
        <v>1422.48</v>
      </c>
      <c r="OE76" s="1">
        <v>1422.48</v>
      </c>
      <c r="OF76" s="1">
        <v>1422.48</v>
      </c>
      <c r="OG76" s="1">
        <v>1422.48</v>
      </c>
      <c r="OH76" s="1">
        <v>1422.48</v>
      </c>
      <c r="OI76" s="1">
        <v>1422.48</v>
      </c>
      <c r="OJ76" s="1">
        <v>1422.48</v>
      </c>
      <c r="OK76" s="1">
        <v>1422.48</v>
      </c>
      <c r="OL76" s="1">
        <v>1422.48</v>
      </c>
      <c r="OM76" s="1">
        <v>1422.48</v>
      </c>
      <c r="ON76" s="1">
        <v>1422.48</v>
      </c>
      <c r="OO76" s="1">
        <v>1422.48</v>
      </c>
      <c r="OP76" s="1">
        <v>1422.48</v>
      </c>
      <c r="OQ76" s="1">
        <v>1422.48</v>
      </c>
      <c r="OR76" s="1">
        <v>1422.48</v>
      </c>
      <c r="OS76" s="1">
        <v>1422.48</v>
      </c>
      <c r="OT76" s="1">
        <v>1422.48</v>
      </c>
      <c r="OU76" s="1">
        <v>1422.48</v>
      </c>
      <c r="OV76" s="1">
        <v>1422.48</v>
      </c>
      <c r="OW76" s="1">
        <v>1422.48</v>
      </c>
      <c r="OX76" s="1">
        <v>1422.48</v>
      </c>
      <c r="OY76" s="1">
        <v>1422.48</v>
      </c>
      <c r="OZ76" s="1">
        <v>1422.48</v>
      </c>
      <c r="PA76" s="1">
        <v>1422.48</v>
      </c>
      <c r="PB76" s="1">
        <v>1422.48</v>
      </c>
      <c r="PC76" s="1">
        <v>1422.48</v>
      </c>
      <c r="PD76" s="1">
        <v>1422.48</v>
      </c>
      <c r="PE76" s="1">
        <v>1422.48</v>
      </c>
      <c r="PF76" s="1">
        <v>1422.48</v>
      </c>
      <c r="PG76" s="1">
        <v>1422.48</v>
      </c>
      <c r="PH76" s="1">
        <v>1422.48</v>
      </c>
      <c r="PI76" s="1">
        <v>1422.48</v>
      </c>
      <c r="PJ76" s="1">
        <v>1422.48</v>
      </c>
      <c r="PK76" s="1">
        <v>1422.48</v>
      </c>
      <c r="PL76" s="1">
        <v>1422.48</v>
      </c>
      <c r="PM76" s="1">
        <v>1422.48</v>
      </c>
      <c r="PN76" s="1">
        <v>1422.48</v>
      </c>
      <c r="PO76" s="1">
        <v>1422.48</v>
      </c>
      <c r="PP76" s="1">
        <v>1422.48</v>
      </c>
      <c r="PQ76" s="1">
        <v>1422.48</v>
      </c>
      <c r="PR76" s="1">
        <v>1422.48</v>
      </c>
      <c r="PS76" s="1">
        <v>1422.48</v>
      </c>
      <c r="PT76" s="1">
        <v>1422.48</v>
      </c>
      <c r="PU76" s="1">
        <v>1422.48</v>
      </c>
      <c r="PV76" s="1">
        <v>1422.48</v>
      </c>
      <c r="PW76" s="1">
        <v>1422.48</v>
      </c>
      <c r="PX76" s="1">
        <v>1422.48</v>
      </c>
      <c r="PY76" s="1">
        <v>1422.48</v>
      </c>
      <c r="PZ76" s="1">
        <v>1422.48</v>
      </c>
      <c r="QA76" s="1">
        <v>1422.48</v>
      </c>
      <c r="QB76" s="1">
        <v>1422.48</v>
      </c>
      <c r="QC76" s="1">
        <v>1422.48</v>
      </c>
      <c r="QD76" s="1">
        <v>1422.48</v>
      </c>
      <c r="QE76" s="1">
        <v>1422.48</v>
      </c>
      <c r="QF76" s="1">
        <v>1422.48</v>
      </c>
      <c r="QG76" s="1">
        <v>1422.48</v>
      </c>
      <c r="QH76" s="1">
        <v>1422.48</v>
      </c>
      <c r="QI76" s="1">
        <v>1422.48</v>
      </c>
      <c r="QJ76" s="1">
        <v>1422.48</v>
      </c>
      <c r="QK76" s="1">
        <v>1422.48</v>
      </c>
      <c r="QL76" s="1">
        <v>1422.48</v>
      </c>
      <c r="QM76" s="1">
        <v>1422.48</v>
      </c>
      <c r="QN76" s="1">
        <v>1422.48</v>
      </c>
      <c r="QO76" s="1">
        <v>1422.48</v>
      </c>
      <c r="QP76" s="1">
        <v>1422.48</v>
      </c>
      <c r="QQ76" s="1">
        <v>1422.48</v>
      </c>
      <c r="QR76" s="1">
        <v>1422.48</v>
      </c>
      <c r="QS76" s="1">
        <v>1422.48</v>
      </c>
      <c r="QT76" s="1">
        <v>1422.48</v>
      </c>
      <c r="QU76" s="1">
        <v>1422.48</v>
      </c>
      <c r="QV76" s="1">
        <v>1422.48</v>
      </c>
      <c r="QW76" s="1">
        <v>1422.48</v>
      </c>
      <c r="QX76" s="1">
        <v>1422.48</v>
      </c>
      <c r="QY76" s="1">
        <v>1422.48</v>
      </c>
      <c r="QZ76" s="1">
        <v>1422.48</v>
      </c>
      <c r="RA76" s="1">
        <v>1422.48</v>
      </c>
      <c r="RB76" s="1">
        <v>1422.48</v>
      </c>
      <c r="RC76" s="1">
        <v>1422.48</v>
      </c>
      <c r="RD76" s="1">
        <v>1422.48</v>
      </c>
      <c r="RE76" s="1">
        <v>1422.48</v>
      </c>
      <c r="RF76" s="1">
        <v>1422.48</v>
      </c>
      <c r="RG76" s="1">
        <v>1422.48</v>
      </c>
      <c r="RH76" s="1">
        <v>1422.48</v>
      </c>
      <c r="RI76" s="1">
        <v>1422.48</v>
      </c>
      <c r="RJ76" s="1">
        <v>1422.48</v>
      </c>
      <c r="RK76" s="1">
        <v>1422.48</v>
      </c>
      <c r="RL76" s="1">
        <v>1422.48</v>
      </c>
      <c r="RM76" s="1">
        <v>1422.48</v>
      </c>
      <c r="RN76" s="1">
        <v>1422.48</v>
      </c>
      <c r="RO76" s="1">
        <v>1422.48</v>
      </c>
      <c r="RP76" s="1">
        <v>1422.48</v>
      </c>
      <c r="RQ76" s="1">
        <v>1422.48</v>
      </c>
      <c r="RR76" s="1">
        <v>1422.48</v>
      </c>
      <c r="RS76" s="1">
        <v>1422.48</v>
      </c>
      <c r="RT76" s="1">
        <v>1422.48</v>
      </c>
      <c r="RU76" s="1">
        <v>1422.48</v>
      </c>
      <c r="RV76" s="1">
        <v>1422.48</v>
      </c>
      <c r="RW76" s="1">
        <v>1422.48</v>
      </c>
      <c r="RX76" s="1">
        <v>1422.48</v>
      </c>
      <c r="RY76" s="1">
        <v>1422.48</v>
      </c>
      <c r="RZ76" s="1">
        <v>1422.48</v>
      </c>
      <c r="SA76" s="1">
        <v>1422.48</v>
      </c>
      <c r="SB76" s="1">
        <v>1422.48</v>
      </c>
      <c r="SC76" s="1">
        <v>1422.48</v>
      </c>
      <c r="SD76" s="1">
        <v>1422.48</v>
      </c>
      <c r="SE76" s="1">
        <v>1422.48</v>
      </c>
      <c r="SF76" s="1">
        <v>1422.48</v>
      </c>
      <c r="SG76" s="1">
        <v>1422.48</v>
      </c>
      <c r="SH76" s="1">
        <v>1422.48</v>
      </c>
      <c r="SI76" s="1">
        <v>1422.48</v>
      </c>
      <c r="SJ76" s="1">
        <v>1422.48</v>
      </c>
      <c r="SK76" s="1">
        <v>1422.48</v>
      </c>
      <c r="SL76" s="1">
        <v>1422.48</v>
      </c>
      <c r="SM76" s="1">
        <v>1422.48</v>
      </c>
      <c r="SN76" s="1">
        <v>1422.48</v>
      </c>
      <c r="SO76" s="1">
        <v>1422.48</v>
      </c>
      <c r="SP76" s="1">
        <v>1422.48</v>
      </c>
      <c r="SQ76" s="1">
        <v>1422.48</v>
      </c>
      <c r="SR76" s="1">
        <v>1422.48</v>
      </c>
      <c r="SS76" s="1">
        <v>1422.48</v>
      </c>
      <c r="ST76" s="1">
        <v>1422.48</v>
      </c>
      <c r="SU76" s="1">
        <v>1422.48</v>
      </c>
      <c r="SV76" s="1">
        <v>1422.48</v>
      </c>
      <c r="SW76" s="1">
        <v>1422.48</v>
      </c>
      <c r="SX76" s="1">
        <v>1422.48</v>
      </c>
      <c r="SY76" s="1">
        <v>1422.48</v>
      </c>
      <c r="SZ76" s="1">
        <v>1422.48</v>
      </c>
      <c r="TA76" s="1">
        <v>1422.48</v>
      </c>
      <c r="TB76" s="1">
        <v>1422.48</v>
      </c>
      <c r="TC76" s="1">
        <v>1422.48</v>
      </c>
      <c r="TD76" s="1">
        <v>1422.48</v>
      </c>
      <c r="TE76" s="1">
        <v>1422.48</v>
      </c>
      <c r="TF76" s="1">
        <v>1422.48</v>
      </c>
      <c r="TG76" s="1">
        <v>1422.48</v>
      </c>
      <c r="TH76" s="1">
        <v>1422.48</v>
      </c>
      <c r="TI76" s="1">
        <v>1422.48</v>
      </c>
      <c r="TJ76" s="1">
        <v>1422.48</v>
      </c>
      <c r="TK76" s="1">
        <v>1422.48</v>
      </c>
      <c r="TL76" s="1">
        <v>1422.48</v>
      </c>
      <c r="TM76" s="1">
        <v>1422.48</v>
      </c>
      <c r="TN76" s="1">
        <v>1422.48</v>
      </c>
      <c r="TO76" s="1">
        <v>1422.48</v>
      </c>
      <c r="TP76" s="1">
        <v>1422.48</v>
      </c>
      <c r="TQ76" s="1">
        <v>1422.48</v>
      </c>
      <c r="TR76" s="1">
        <v>1422.48</v>
      </c>
      <c r="TS76" s="1">
        <v>1422.48</v>
      </c>
      <c r="TT76" s="1">
        <v>1422.48</v>
      </c>
      <c r="TU76" s="1">
        <v>1422.48</v>
      </c>
      <c r="TV76" s="1">
        <v>1422.48</v>
      </c>
      <c r="TW76" s="1">
        <v>1422.48</v>
      </c>
      <c r="TX76" s="1">
        <v>1422.48</v>
      </c>
      <c r="TY76" s="1">
        <v>1422.48</v>
      </c>
      <c r="TZ76" s="1">
        <v>1422.48</v>
      </c>
      <c r="UA76" s="1">
        <v>1422.48</v>
      </c>
      <c r="UB76" s="1">
        <v>1422.48</v>
      </c>
      <c r="UC76" s="1">
        <v>1422.48</v>
      </c>
      <c r="UD76" s="1">
        <v>1422.48</v>
      </c>
      <c r="UE76" s="1">
        <v>1422.48</v>
      </c>
      <c r="UF76" s="1">
        <v>1422.48</v>
      </c>
      <c r="UG76" s="1">
        <v>1422.48</v>
      </c>
      <c r="UH76" s="1">
        <v>1422.48</v>
      </c>
      <c r="UI76" s="1">
        <v>1422.48</v>
      </c>
      <c r="UJ76" s="1">
        <v>1422.48</v>
      </c>
      <c r="UK76" s="1">
        <v>1422.48</v>
      </c>
      <c r="UL76" s="1">
        <v>1422.48</v>
      </c>
      <c r="UM76" s="1">
        <v>1422.48</v>
      </c>
      <c r="UN76" s="1">
        <v>1422.48</v>
      </c>
      <c r="UO76" s="1">
        <v>1422.48</v>
      </c>
      <c r="UP76" s="1">
        <v>1422.48</v>
      </c>
      <c r="UQ76" s="1">
        <v>1422.48</v>
      </c>
      <c r="UR76" s="1">
        <v>1422.48</v>
      </c>
      <c r="US76" s="1">
        <v>1422.48</v>
      </c>
      <c r="UT76" s="1">
        <v>1422.48</v>
      </c>
      <c r="UU76" s="1">
        <v>1422.48</v>
      </c>
      <c r="UV76" s="1">
        <v>1422.48</v>
      </c>
      <c r="UW76" s="1">
        <v>1422.48</v>
      </c>
      <c r="UX76" s="1">
        <v>1422.48</v>
      </c>
      <c r="UY76" s="1">
        <v>1422.48</v>
      </c>
      <c r="UZ76" s="1">
        <v>1422.48</v>
      </c>
      <c r="VA76" s="1">
        <v>1422.48</v>
      </c>
      <c r="VB76" s="1">
        <v>1422.48</v>
      </c>
      <c r="VC76" s="1">
        <v>1422.48</v>
      </c>
      <c r="VD76" s="1">
        <v>1422.48</v>
      </c>
      <c r="VE76" s="1">
        <v>1422.48</v>
      </c>
      <c r="VF76" s="1">
        <v>1422.48</v>
      </c>
      <c r="VG76" s="1">
        <v>1422.48</v>
      </c>
      <c r="VH76" s="1">
        <v>1422.48</v>
      </c>
      <c r="VI76" s="1">
        <v>1422.48</v>
      </c>
      <c r="VJ76" s="1">
        <v>1422.48</v>
      </c>
      <c r="VK76" s="1">
        <v>1422.48</v>
      </c>
      <c r="VL76" s="1">
        <v>1422.48</v>
      </c>
      <c r="VM76" s="1">
        <v>1422.48</v>
      </c>
      <c r="VN76" s="1">
        <v>1422.48</v>
      </c>
      <c r="VO76" s="1">
        <v>1422.48</v>
      </c>
      <c r="VP76" s="1">
        <v>1422.48</v>
      </c>
      <c r="VQ76" s="1">
        <v>1422.48</v>
      </c>
      <c r="VR76" s="1">
        <v>1422.48</v>
      </c>
      <c r="VS76" s="1">
        <v>1422.48</v>
      </c>
      <c r="VT76" s="1">
        <v>1422.48</v>
      </c>
      <c r="VU76" s="1">
        <v>1422.48</v>
      </c>
      <c r="VV76" s="1">
        <v>1422.48</v>
      </c>
      <c r="VW76" s="1">
        <v>1422.48</v>
      </c>
      <c r="VX76" s="1">
        <v>1422.48</v>
      </c>
      <c r="VY76" s="1">
        <v>1422.48</v>
      </c>
      <c r="VZ76" s="1">
        <v>1422.48</v>
      </c>
      <c r="WA76" s="1">
        <v>1422.48</v>
      </c>
      <c r="WB76" s="1">
        <v>1422.48</v>
      </c>
      <c r="WC76" s="1">
        <v>1422.48</v>
      </c>
      <c r="WD76" s="1">
        <v>1422.48</v>
      </c>
      <c r="WE76" s="1">
        <v>1422.48</v>
      </c>
      <c r="WF76" s="1">
        <v>1422.48</v>
      </c>
      <c r="WG76" s="1">
        <v>1422.48</v>
      </c>
      <c r="WH76" s="1">
        <v>1422.48</v>
      </c>
      <c r="WI76" s="1">
        <v>1422.48</v>
      </c>
      <c r="WJ76" s="1">
        <v>1422.48</v>
      </c>
      <c r="WK76" s="1">
        <v>1422.48</v>
      </c>
      <c r="WL76" s="1">
        <v>1422.48</v>
      </c>
      <c r="WM76" s="1">
        <v>1422.48</v>
      </c>
      <c r="WN76" s="1">
        <v>1422.48</v>
      </c>
      <c r="WO76" s="1">
        <v>1422.48</v>
      </c>
      <c r="WP76" s="1">
        <v>1422.48</v>
      </c>
      <c r="WQ76" s="1">
        <v>1422.48</v>
      </c>
      <c r="WR76" s="1">
        <v>1422.48</v>
      </c>
      <c r="WS76" s="1">
        <v>1422.48</v>
      </c>
      <c r="WT76" s="1">
        <v>1422.48</v>
      </c>
      <c r="WU76" s="1">
        <v>1422.48</v>
      </c>
      <c r="WV76" s="1">
        <v>1422.48</v>
      </c>
      <c r="WW76" s="1">
        <v>1422.48</v>
      </c>
      <c r="WX76" s="1">
        <v>1422.48</v>
      </c>
      <c r="WY76" s="1">
        <v>1422.48</v>
      </c>
      <c r="WZ76" s="1">
        <v>1422.48</v>
      </c>
      <c r="XA76" s="1">
        <v>1422.48</v>
      </c>
      <c r="XB76" s="1">
        <v>1422.48</v>
      </c>
      <c r="XC76" s="1">
        <v>1422.48</v>
      </c>
      <c r="XD76" s="1">
        <v>1422.48</v>
      </c>
      <c r="XE76" s="1">
        <v>1422.48</v>
      </c>
      <c r="XF76" s="1">
        <v>1422.48</v>
      </c>
      <c r="XG76" s="1">
        <v>1422.48</v>
      </c>
      <c r="XH76" s="1">
        <v>1422.48</v>
      </c>
      <c r="XI76" s="1">
        <v>1422.48</v>
      </c>
      <c r="XJ76" s="1">
        <v>1422.48</v>
      </c>
      <c r="XK76" s="1">
        <v>1422.48</v>
      </c>
      <c r="XL76" s="1">
        <v>1422.48</v>
      </c>
      <c r="XM76" s="1">
        <v>1422.48</v>
      </c>
      <c r="XN76" s="1">
        <v>1422.48</v>
      </c>
      <c r="XO76" s="1">
        <v>1422.48</v>
      </c>
      <c r="XP76" s="1">
        <v>1422.48</v>
      </c>
      <c r="XQ76" s="1">
        <v>1422.48</v>
      </c>
      <c r="XR76" s="1">
        <v>1422.48</v>
      </c>
      <c r="XS76" s="1">
        <v>1422.48</v>
      </c>
      <c r="XT76" s="1">
        <v>1422.48</v>
      </c>
      <c r="XU76" s="1">
        <v>1422.48</v>
      </c>
      <c r="XV76" s="1">
        <v>1422.48</v>
      </c>
      <c r="XW76" s="1">
        <v>1422.48</v>
      </c>
      <c r="XX76" s="1">
        <v>1422.48</v>
      </c>
      <c r="XY76" s="1">
        <v>1422.48</v>
      </c>
      <c r="XZ76" s="1">
        <v>1422.48</v>
      </c>
      <c r="YA76" s="1">
        <v>1422.48</v>
      </c>
      <c r="YB76" s="1">
        <v>1422.48</v>
      </c>
      <c r="YC76" s="1">
        <v>1422.48</v>
      </c>
      <c r="YD76" s="1">
        <v>1422.48</v>
      </c>
      <c r="YE76" s="1">
        <v>1422.48</v>
      </c>
      <c r="YF76" s="1">
        <v>1422.48</v>
      </c>
      <c r="YG76" s="1">
        <v>1422.48</v>
      </c>
      <c r="YH76" s="1">
        <v>1422.48</v>
      </c>
      <c r="YI76" s="1">
        <v>1422.48</v>
      </c>
      <c r="YJ76" s="1">
        <v>1422.48</v>
      </c>
      <c r="YK76" s="1">
        <v>1422.48</v>
      </c>
      <c r="YL76" s="1">
        <v>1422.48</v>
      </c>
      <c r="YM76" s="1">
        <v>1422.48</v>
      </c>
      <c r="YN76" s="1">
        <v>1422.48</v>
      </c>
      <c r="YO76" s="1">
        <v>1422.48</v>
      </c>
      <c r="YP76" s="1">
        <v>1422.48</v>
      </c>
      <c r="YQ76" s="1">
        <v>1422.48</v>
      </c>
      <c r="YR76" s="1">
        <v>1422.48</v>
      </c>
      <c r="YS76" s="1">
        <v>1422.48</v>
      </c>
      <c r="YT76" s="1">
        <v>1422.48</v>
      </c>
      <c r="YU76" s="1">
        <v>1422.48</v>
      </c>
      <c r="YV76" s="1">
        <v>1422.48</v>
      </c>
      <c r="YW76" s="1">
        <v>1422.48</v>
      </c>
      <c r="YX76" s="1">
        <v>1422.48</v>
      </c>
      <c r="YY76" s="1">
        <v>1422.48</v>
      </c>
      <c r="YZ76" s="1">
        <v>1422.48</v>
      </c>
      <c r="ZA76" s="1">
        <v>1422.48</v>
      </c>
      <c r="ZB76" s="1">
        <v>1422.48</v>
      </c>
      <c r="ZC76" s="1">
        <v>1422.48</v>
      </c>
      <c r="ZD76" s="1">
        <v>1422.48</v>
      </c>
      <c r="ZE76" s="1">
        <v>1422.48</v>
      </c>
      <c r="ZF76" s="1">
        <v>1422.48</v>
      </c>
      <c r="ZG76" s="1">
        <v>1422.48</v>
      </c>
      <c r="ZH76" s="1">
        <v>1422.48</v>
      </c>
      <c r="ZI76" s="1">
        <v>1422.48</v>
      </c>
      <c r="ZJ76" s="1">
        <v>1422.48</v>
      </c>
      <c r="ZK76" s="1">
        <v>1422.48</v>
      </c>
      <c r="ZL76" s="1">
        <v>1422.48</v>
      </c>
      <c r="ZM76" s="1">
        <v>1422.48</v>
      </c>
      <c r="ZN76" s="1">
        <v>1422.48</v>
      </c>
      <c r="ZO76" s="1">
        <v>1422.48</v>
      </c>
      <c r="ZP76" s="1">
        <v>1422.48</v>
      </c>
      <c r="ZQ76" s="1">
        <v>1422.48</v>
      </c>
      <c r="ZR76" s="1">
        <v>1422.48</v>
      </c>
      <c r="ZS76" s="1">
        <v>1422.48</v>
      </c>
      <c r="ZT76" s="1">
        <v>1422.48</v>
      </c>
      <c r="ZU76" s="1">
        <v>1422.48</v>
      </c>
      <c r="ZV76" s="1">
        <v>1422.48</v>
      </c>
      <c r="ZW76" s="1">
        <v>1422.48</v>
      </c>
      <c r="ZX76" s="1">
        <v>1422.48</v>
      </c>
      <c r="ZY76" s="1">
        <v>1422.48</v>
      </c>
      <c r="ZZ76" s="1">
        <v>1422.48</v>
      </c>
      <c r="AAA76" s="1">
        <v>1422.48</v>
      </c>
      <c r="AAB76" s="1">
        <v>1422.48</v>
      </c>
      <c r="AAC76" s="1">
        <v>1422.48</v>
      </c>
      <c r="AAD76" s="1">
        <v>1422.48</v>
      </c>
      <c r="AAE76" s="1">
        <v>1422.48</v>
      </c>
      <c r="AAF76" s="1">
        <v>1422.48</v>
      </c>
      <c r="AAG76" s="1">
        <v>1422.48</v>
      </c>
      <c r="AAH76" s="1">
        <v>1422.48</v>
      </c>
      <c r="AAI76" s="1">
        <v>1422.48</v>
      </c>
      <c r="AAJ76" s="1">
        <v>1422.48</v>
      </c>
      <c r="AAK76" s="1">
        <v>1422.48</v>
      </c>
      <c r="AAL76" s="1">
        <v>1422.48</v>
      </c>
      <c r="AAM76" s="1">
        <v>1422.48</v>
      </c>
      <c r="AAN76" s="1">
        <v>1422.48</v>
      </c>
      <c r="AAO76" s="1">
        <v>1422.48</v>
      </c>
      <c r="AAP76" s="1">
        <v>1422.48</v>
      </c>
      <c r="AAQ76" s="1">
        <v>1422.48</v>
      </c>
      <c r="AAR76" s="1">
        <v>1422.48</v>
      </c>
      <c r="AAS76" s="1">
        <v>1422.48</v>
      </c>
      <c r="AAT76" s="1">
        <v>1422.48</v>
      </c>
      <c r="AAU76" s="1">
        <v>1422.48</v>
      </c>
      <c r="AAV76" s="1">
        <v>1422.48</v>
      </c>
      <c r="AAW76" s="1">
        <v>1422.48</v>
      </c>
      <c r="AAX76" s="1">
        <v>1422.48</v>
      </c>
      <c r="AAY76" s="1">
        <v>1422.48</v>
      </c>
      <c r="AAZ76" s="1">
        <v>1422.48</v>
      </c>
      <c r="ABA76" s="1">
        <v>1422.48</v>
      </c>
      <c r="ABB76" s="1">
        <v>1422.48</v>
      </c>
      <c r="ABC76" s="1">
        <v>1422.48</v>
      </c>
      <c r="ABD76" s="1">
        <v>1422.48</v>
      </c>
      <c r="ABE76" s="1">
        <v>1422.48</v>
      </c>
      <c r="ABF76" s="1">
        <v>1422.48</v>
      </c>
      <c r="ABG76" s="1">
        <v>1422.48</v>
      </c>
      <c r="ABH76" s="1">
        <v>1422.48</v>
      </c>
      <c r="ABI76" s="1">
        <v>1422.48</v>
      </c>
      <c r="ABJ76" s="1">
        <v>1422.48</v>
      </c>
      <c r="ABK76" s="1">
        <v>1422.48</v>
      </c>
      <c r="ABL76" s="1">
        <v>1422.48</v>
      </c>
      <c r="ABM76" s="1">
        <v>1422.48</v>
      </c>
      <c r="ABN76" s="1">
        <v>1422.48</v>
      </c>
      <c r="ABO76" s="1">
        <v>1422.48</v>
      </c>
      <c r="ABP76" s="1">
        <v>1422.48</v>
      </c>
      <c r="ABQ76" s="1">
        <v>1422.48</v>
      </c>
      <c r="ABR76" s="1">
        <v>1422.48</v>
      </c>
      <c r="ABS76" s="1">
        <v>1422.48</v>
      </c>
      <c r="ABT76" s="1">
        <v>1422.48</v>
      </c>
      <c r="ABU76" s="1">
        <v>1422.48</v>
      </c>
      <c r="ABV76" s="1">
        <v>1422.48</v>
      </c>
      <c r="ABW76" s="1">
        <v>1422.48</v>
      </c>
      <c r="ABX76" s="1">
        <v>1422.48</v>
      </c>
      <c r="ABY76" s="1">
        <v>1422.48</v>
      </c>
      <c r="ABZ76" s="1">
        <v>1422.48</v>
      </c>
      <c r="ACA76" s="1">
        <v>1422.48</v>
      </c>
      <c r="ACB76" s="1">
        <v>1422.48</v>
      </c>
      <c r="ACC76" s="1">
        <v>1422.48</v>
      </c>
      <c r="ACD76" s="1">
        <v>1422.48</v>
      </c>
      <c r="ACE76" s="1">
        <v>1422.48</v>
      </c>
      <c r="ACF76" s="1">
        <v>1422.48</v>
      </c>
      <c r="ACG76" s="1">
        <v>1422.48</v>
      </c>
      <c r="ACH76" s="1">
        <v>1422.48</v>
      </c>
      <c r="ACI76" s="1">
        <v>1422.48</v>
      </c>
      <c r="ACJ76" s="1">
        <v>1422.48</v>
      </c>
      <c r="ACK76" s="1">
        <v>1422.48</v>
      </c>
      <c r="ACL76" s="1">
        <v>1422.48</v>
      </c>
      <c r="ACM76" s="1">
        <v>1422.48</v>
      </c>
      <c r="ACN76" s="1">
        <v>1422.48</v>
      </c>
      <c r="ACO76" s="1">
        <v>1422.48</v>
      </c>
      <c r="ACP76" s="1">
        <v>1422.48</v>
      </c>
      <c r="ACQ76" s="1">
        <v>1422.48</v>
      </c>
      <c r="ACR76" s="1">
        <v>1422.48</v>
      </c>
      <c r="ACS76" s="1">
        <v>1422.48</v>
      </c>
      <c r="ACT76" s="1">
        <v>1422.48</v>
      </c>
      <c r="ACU76" s="1">
        <v>1422.48</v>
      </c>
      <c r="ACV76" s="1">
        <v>1422.48</v>
      </c>
      <c r="ACW76" s="1">
        <v>1422.48</v>
      </c>
      <c r="ACX76" s="1">
        <v>1422.48</v>
      </c>
      <c r="ACY76" s="1">
        <v>1422.48</v>
      </c>
      <c r="ACZ76" s="1">
        <v>1422.48</v>
      </c>
      <c r="ADA76" s="1">
        <v>1422.48</v>
      </c>
      <c r="ADB76" s="1">
        <v>1422.48</v>
      </c>
      <c r="ADC76" s="1">
        <v>1422.48</v>
      </c>
      <c r="ADD76" s="1">
        <v>1422.48</v>
      </c>
      <c r="ADE76" s="1">
        <v>1422.48</v>
      </c>
      <c r="ADF76" s="1">
        <v>1422.48</v>
      </c>
      <c r="ADG76" s="1">
        <v>1422.48</v>
      </c>
      <c r="ADH76" s="1">
        <v>1422.48</v>
      </c>
      <c r="ADI76" s="1">
        <v>1422.48</v>
      </c>
      <c r="ADJ76" s="1">
        <v>1422.48</v>
      </c>
      <c r="ADK76" s="1">
        <v>1422.48</v>
      </c>
      <c r="ADL76" s="1">
        <v>1422.48</v>
      </c>
      <c r="ADM76" s="1">
        <v>1422.48</v>
      </c>
      <c r="ADN76" s="1">
        <v>1422.48</v>
      </c>
      <c r="ADO76" s="1">
        <v>1422.48</v>
      </c>
      <c r="ADP76" s="1">
        <v>1422.48</v>
      </c>
      <c r="ADQ76" s="1">
        <v>1422.48</v>
      </c>
      <c r="ADR76" s="1">
        <v>1422.48</v>
      </c>
      <c r="ADS76" s="1">
        <v>1422.48</v>
      </c>
      <c r="ADT76" s="1">
        <v>1422.48</v>
      </c>
      <c r="ADU76" s="1">
        <v>1422.48</v>
      </c>
      <c r="ADV76" s="1">
        <v>1422.48</v>
      </c>
      <c r="ADW76" s="1">
        <v>1422.48</v>
      </c>
      <c r="ADX76" s="1">
        <v>1422.48</v>
      </c>
      <c r="ADY76" s="1">
        <v>1422.48</v>
      </c>
      <c r="ADZ76" s="1">
        <v>1422.48</v>
      </c>
      <c r="AEA76" s="1">
        <v>1422.48</v>
      </c>
      <c r="AEB76" s="1">
        <v>1422.48</v>
      </c>
      <c r="AEC76" s="1">
        <v>1422.48</v>
      </c>
      <c r="AED76" s="1">
        <v>1422.48</v>
      </c>
      <c r="AEE76" s="1">
        <v>1422.48</v>
      </c>
      <c r="AEF76" s="1">
        <v>1422.48</v>
      </c>
      <c r="AEG76" s="1">
        <v>1422.48</v>
      </c>
      <c r="AEH76" s="1">
        <v>1422.48</v>
      </c>
      <c r="AEI76" s="1">
        <v>1422.48</v>
      </c>
      <c r="AEJ76" s="1">
        <v>1422.48</v>
      </c>
      <c r="AEK76" s="1">
        <v>1422.48</v>
      </c>
      <c r="AEL76" s="1">
        <v>1422.48</v>
      </c>
      <c r="AEM76" s="1">
        <v>1422.48</v>
      </c>
      <c r="AEN76" s="1">
        <v>1422.48</v>
      </c>
      <c r="AEO76" s="1">
        <v>1422.48</v>
      </c>
      <c r="AEP76" s="1">
        <v>1422.48</v>
      </c>
      <c r="AEQ76" s="1">
        <v>1422.48</v>
      </c>
      <c r="AER76" s="1">
        <v>1422.48</v>
      </c>
      <c r="AES76" s="1">
        <v>1422.48</v>
      </c>
      <c r="AET76" s="1">
        <v>1422.48</v>
      </c>
      <c r="AEU76" s="1">
        <v>1422.48</v>
      </c>
      <c r="AEV76" s="1">
        <v>1422.48</v>
      </c>
      <c r="AEW76" s="1">
        <v>1422.48</v>
      </c>
      <c r="AEX76" s="1">
        <v>1422.48</v>
      </c>
      <c r="AEY76" s="1">
        <v>1422.48</v>
      </c>
      <c r="AEZ76" s="1">
        <v>1422.48</v>
      </c>
      <c r="AFA76" s="1">
        <v>1422.48</v>
      </c>
      <c r="AFB76" s="1">
        <v>1422.48</v>
      </c>
      <c r="AFC76" s="1">
        <v>1422.48</v>
      </c>
      <c r="AFD76" s="1">
        <v>1422.48</v>
      </c>
      <c r="AFE76" s="1">
        <v>1422.48</v>
      </c>
      <c r="AFF76" s="1">
        <v>1422.48</v>
      </c>
      <c r="AFG76" s="1">
        <v>1422.48</v>
      </c>
      <c r="AFH76" s="1">
        <v>1422.48</v>
      </c>
      <c r="AFI76" s="1">
        <v>1422.48</v>
      </c>
      <c r="AFJ76" s="1">
        <v>1422.48</v>
      </c>
      <c r="AFK76" s="1">
        <v>1422.48</v>
      </c>
      <c r="AFL76" s="1">
        <v>1422.48</v>
      </c>
      <c r="AFM76" s="1">
        <v>1422.48</v>
      </c>
      <c r="AFN76" s="1">
        <v>1422.48</v>
      </c>
      <c r="AFO76" s="1">
        <v>1422.48</v>
      </c>
      <c r="AFP76" s="1">
        <v>1422.48</v>
      </c>
      <c r="AFQ76" s="1">
        <v>1422.48</v>
      </c>
      <c r="AFR76" s="1">
        <v>1422.48</v>
      </c>
      <c r="AFS76" s="1">
        <v>1422.48</v>
      </c>
      <c r="AFT76" s="1">
        <v>1422.48</v>
      </c>
      <c r="AFU76" s="1">
        <v>1422.48</v>
      </c>
      <c r="AFV76" s="1">
        <v>1422.48</v>
      </c>
      <c r="AFW76" s="1">
        <v>1422.48</v>
      </c>
      <c r="AFX76" s="1">
        <v>1422.48</v>
      </c>
      <c r="AFY76" s="1">
        <v>1422.48</v>
      </c>
      <c r="AFZ76" s="1">
        <v>1422.48</v>
      </c>
      <c r="AGA76" s="1">
        <v>1422.48</v>
      </c>
      <c r="AGB76" s="1">
        <v>1422.48</v>
      </c>
      <c r="AGC76" s="1">
        <v>1422.48</v>
      </c>
      <c r="AGD76" s="1">
        <v>1422.48</v>
      </c>
      <c r="AGE76" s="1">
        <v>1422.48</v>
      </c>
      <c r="AGF76" s="1">
        <v>1422.48</v>
      </c>
      <c r="AGG76" s="1">
        <v>1422.48</v>
      </c>
      <c r="AGH76" s="1">
        <v>1422.48</v>
      </c>
      <c r="AGI76" s="1">
        <v>1422.48</v>
      </c>
      <c r="AGJ76" s="1">
        <v>1422.48</v>
      </c>
      <c r="AGK76" s="1">
        <v>1422.48</v>
      </c>
      <c r="AGL76" s="1">
        <v>1422.48</v>
      </c>
      <c r="AGM76" s="1">
        <v>1422.48</v>
      </c>
      <c r="AGN76" s="1">
        <v>1422.48</v>
      </c>
      <c r="AGO76" s="1">
        <v>1422.48</v>
      </c>
      <c r="AGP76" s="1">
        <v>1422.48</v>
      </c>
      <c r="AGQ76" s="1">
        <v>1422.48</v>
      </c>
      <c r="AGR76" s="1">
        <v>1422.48</v>
      </c>
      <c r="AGS76" s="1">
        <v>1422.48</v>
      </c>
      <c r="AGT76" s="1">
        <v>1422.48</v>
      </c>
      <c r="AGU76" s="1">
        <v>1422.48</v>
      </c>
      <c r="AGV76" s="1">
        <v>1422.48</v>
      </c>
      <c r="AGW76" s="1">
        <v>1422.48</v>
      </c>
      <c r="AGX76" s="1">
        <v>1422.48</v>
      </c>
      <c r="AGY76" s="1">
        <v>1422.48</v>
      </c>
      <c r="AGZ76" s="1">
        <v>1422.48</v>
      </c>
      <c r="AHA76" s="1">
        <v>1422.48</v>
      </c>
      <c r="AHB76" s="1">
        <v>1422.48</v>
      </c>
      <c r="AHC76" s="1">
        <v>1422.48</v>
      </c>
      <c r="AHD76" s="1">
        <v>1422.48</v>
      </c>
      <c r="AHE76" s="1">
        <v>1422.48</v>
      </c>
      <c r="AHF76" s="1">
        <v>1422.48</v>
      </c>
      <c r="AHG76" s="1">
        <v>1422.48</v>
      </c>
      <c r="AHH76" s="1">
        <v>1422.48</v>
      </c>
      <c r="AHI76" s="1">
        <v>1422.48</v>
      </c>
      <c r="AHJ76" s="1">
        <v>1422.48</v>
      </c>
      <c r="AHK76" s="1">
        <v>1422.48</v>
      </c>
      <c r="AHL76" s="1">
        <v>1422.48</v>
      </c>
      <c r="AHM76" s="1">
        <v>1422.48</v>
      </c>
      <c r="AHN76" s="1">
        <v>1422.48</v>
      </c>
      <c r="AHO76" s="1">
        <v>1422.48</v>
      </c>
      <c r="AHP76" s="1">
        <v>1422.48</v>
      </c>
      <c r="AHQ76" s="1">
        <v>1422.48</v>
      </c>
    </row>
    <row r="77" spans="1:901" x14ac:dyDescent="0.3">
      <c r="A77" s="1">
        <v>77</v>
      </c>
      <c r="B77" s="16" t="s">
        <v>195</v>
      </c>
      <c r="C77" s="16" t="s">
        <v>196</v>
      </c>
      <c r="D77" s="14">
        <v>45249</v>
      </c>
      <c r="E77" s="14" t="s">
        <v>197</v>
      </c>
      <c r="F77" s="1">
        <v>150.08000000000001</v>
      </c>
      <c r="G77" s="1">
        <f t="shared" si="1"/>
        <v>152.08000000000001</v>
      </c>
      <c r="H77" s="1">
        <f>IFERROR(VLOOKUP(B77,PMS!$A$1:$G$2968,7,FALSE),"")</f>
        <v>4.04</v>
      </c>
      <c r="I77" s="1" t="str">
        <f>IFERROR(VLOOKUP(B77,PMS!$A$1:$AE$2968,31,FALSE),"")</f>
        <v>RCC</v>
      </c>
      <c r="JG77" s="1">
        <v>2.12</v>
      </c>
      <c r="JH77" s="1">
        <v>9.18</v>
      </c>
      <c r="JI77" s="1">
        <v>16.239999999999998</v>
      </c>
      <c r="JJ77" s="1">
        <v>23.3</v>
      </c>
      <c r="JK77" s="1">
        <v>30.36</v>
      </c>
      <c r="JL77" s="1">
        <v>30.36</v>
      </c>
      <c r="JM77" s="1">
        <v>37.42</v>
      </c>
      <c r="JN77" s="1">
        <v>44.48</v>
      </c>
      <c r="JO77" s="1">
        <v>51.54</v>
      </c>
      <c r="JP77" s="1">
        <v>58.61</v>
      </c>
      <c r="JQ77" s="1">
        <v>65.67</v>
      </c>
      <c r="JR77" s="1">
        <v>72.73</v>
      </c>
      <c r="JS77" s="1">
        <v>72.73</v>
      </c>
      <c r="JT77" s="1">
        <v>79.790000000000006</v>
      </c>
      <c r="JU77" s="1">
        <v>86.85</v>
      </c>
      <c r="JV77" s="1">
        <v>93.91</v>
      </c>
      <c r="JW77" s="1">
        <v>99.99</v>
      </c>
      <c r="JX77" s="1">
        <v>103.8</v>
      </c>
      <c r="JY77" s="1">
        <v>107.6</v>
      </c>
      <c r="JZ77" s="1">
        <v>107.6</v>
      </c>
      <c r="KA77" s="1">
        <v>111.4</v>
      </c>
      <c r="KB77" s="1">
        <v>115.2</v>
      </c>
      <c r="KC77" s="1">
        <v>119</v>
      </c>
      <c r="KD77" s="1">
        <v>122.81</v>
      </c>
      <c r="KE77" s="1">
        <v>126.61</v>
      </c>
      <c r="KF77" s="1">
        <v>130.41</v>
      </c>
      <c r="KG77" s="1">
        <v>130.41</v>
      </c>
      <c r="KH77" s="1">
        <v>134.21</v>
      </c>
      <c r="KI77" s="1">
        <v>138.01</v>
      </c>
      <c r="KJ77" s="1">
        <v>141.82</v>
      </c>
      <c r="KK77" s="1">
        <v>145.62</v>
      </c>
      <c r="KL77" s="1">
        <v>149.41999999999999</v>
      </c>
      <c r="KM77" s="1">
        <v>152.08000000000001</v>
      </c>
      <c r="KN77" s="1">
        <v>152.08000000000001</v>
      </c>
      <c r="KO77" s="1">
        <v>152.08000000000001</v>
      </c>
      <c r="KP77" s="1">
        <v>152.08000000000001</v>
      </c>
      <c r="KQ77" s="1">
        <v>152.08000000000001</v>
      </c>
      <c r="KR77" s="1">
        <v>152.08000000000001</v>
      </c>
      <c r="KS77" s="1">
        <v>152.08000000000001</v>
      </c>
      <c r="KT77" s="1">
        <v>152.08000000000001</v>
      </c>
      <c r="KU77" s="1">
        <v>152.08000000000001</v>
      </c>
      <c r="KV77" s="1">
        <v>152.08000000000001</v>
      </c>
      <c r="KW77" s="1">
        <v>152.08000000000001</v>
      </c>
      <c r="KX77" s="1">
        <v>152.08000000000001</v>
      </c>
      <c r="KY77" s="1">
        <v>152.08000000000001</v>
      </c>
      <c r="KZ77" s="1">
        <v>152.08000000000001</v>
      </c>
      <c r="LA77" s="1">
        <v>152.08000000000001</v>
      </c>
      <c r="LB77" s="1">
        <v>152.08000000000001</v>
      </c>
      <c r="LC77" s="1">
        <v>152.08000000000001</v>
      </c>
      <c r="LD77" s="1">
        <v>152.08000000000001</v>
      </c>
      <c r="LE77" s="1">
        <v>152.08000000000001</v>
      </c>
      <c r="LF77" s="1">
        <v>152.08000000000001</v>
      </c>
      <c r="LG77" s="1">
        <v>152.08000000000001</v>
      </c>
      <c r="LH77" s="1">
        <v>152.08000000000001</v>
      </c>
      <c r="LI77" s="1">
        <v>152.08000000000001</v>
      </c>
      <c r="LJ77" s="1">
        <v>152.08000000000001</v>
      </c>
      <c r="LK77" s="1">
        <v>152.08000000000001</v>
      </c>
      <c r="LL77" s="1">
        <v>152.08000000000001</v>
      </c>
      <c r="LM77" s="1">
        <v>152.08000000000001</v>
      </c>
      <c r="LN77" s="1">
        <v>152.08000000000001</v>
      </c>
      <c r="LO77" s="1">
        <v>152.08000000000001</v>
      </c>
      <c r="LP77" s="1">
        <v>152.08000000000001</v>
      </c>
      <c r="LQ77" s="1">
        <v>152.08000000000001</v>
      </c>
      <c r="LR77" s="1">
        <v>152.08000000000001</v>
      </c>
      <c r="LS77" s="1">
        <v>152.08000000000001</v>
      </c>
      <c r="LT77" s="1">
        <v>152.08000000000001</v>
      </c>
      <c r="LU77" s="1">
        <v>152.08000000000001</v>
      </c>
      <c r="LV77" s="1">
        <v>152.08000000000001</v>
      </c>
      <c r="LW77" s="1">
        <v>152.08000000000001</v>
      </c>
      <c r="LX77" s="1">
        <v>152.08000000000001</v>
      </c>
      <c r="LY77" s="1">
        <v>152.08000000000001</v>
      </c>
      <c r="LZ77" s="1">
        <v>152.08000000000001</v>
      </c>
      <c r="MA77" s="1">
        <v>152.08000000000001</v>
      </c>
      <c r="MB77" s="1">
        <v>152.08000000000001</v>
      </c>
      <c r="MC77" s="1">
        <v>152.08000000000001</v>
      </c>
      <c r="MD77" s="1">
        <v>152.08000000000001</v>
      </c>
      <c r="ME77" s="1">
        <v>152.08000000000001</v>
      </c>
      <c r="MF77" s="1">
        <v>152.08000000000001</v>
      </c>
      <c r="MG77" s="1">
        <v>152.08000000000001</v>
      </c>
      <c r="MH77" s="1">
        <v>152.08000000000001</v>
      </c>
      <c r="MI77" s="1">
        <v>152.08000000000001</v>
      </c>
      <c r="MJ77" s="1">
        <v>152.08000000000001</v>
      </c>
      <c r="MK77" s="1">
        <v>152.08000000000001</v>
      </c>
      <c r="ML77" s="1">
        <v>152.08000000000001</v>
      </c>
      <c r="MM77" s="1">
        <v>152.08000000000001</v>
      </c>
      <c r="MN77" s="1">
        <v>152.08000000000001</v>
      </c>
      <c r="MO77" s="1">
        <v>152.08000000000001</v>
      </c>
      <c r="MP77" s="1">
        <v>152.08000000000001</v>
      </c>
      <c r="MQ77" s="1">
        <v>152.08000000000001</v>
      </c>
      <c r="MR77" s="1">
        <v>152.08000000000001</v>
      </c>
      <c r="MS77" s="1">
        <v>152.08000000000001</v>
      </c>
      <c r="MT77" s="1">
        <v>152.08000000000001</v>
      </c>
      <c r="MU77" s="1">
        <v>152.08000000000001</v>
      </c>
      <c r="MV77" s="1">
        <v>152.08000000000001</v>
      </c>
      <c r="MW77" s="1">
        <v>152.08000000000001</v>
      </c>
      <c r="MX77" s="1">
        <v>152.08000000000001</v>
      </c>
      <c r="MY77" s="1">
        <v>152.08000000000001</v>
      </c>
      <c r="MZ77" s="1">
        <v>152.08000000000001</v>
      </c>
      <c r="NA77" s="1">
        <v>152.08000000000001</v>
      </c>
      <c r="NB77" s="1">
        <v>152.08000000000001</v>
      </c>
      <c r="NC77" s="1">
        <v>152.08000000000001</v>
      </c>
      <c r="ND77" s="1">
        <v>152.08000000000001</v>
      </c>
      <c r="NE77" s="1">
        <v>152.08000000000001</v>
      </c>
      <c r="NF77" s="1">
        <v>152.08000000000001</v>
      </c>
      <c r="NG77" s="1">
        <v>152.08000000000001</v>
      </c>
      <c r="NH77" s="1">
        <v>152.08000000000001</v>
      </c>
      <c r="NI77" s="1">
        <v>152.08000000000001</v>
      </c>
      <c r="NJ77" s="1">
        <v>152.08000000000001</v>
      </c>
      <c r="NK77" s="1">
        <v>152.08000000000001</v>
      </c>
      <c r="NL77" s="1">
        <v>152.08000000000001</v>
      </c>
      <c r="NM77" s="1">
        <v>152.08000000000001</v>
      </c>
      <c r="NN77" s="1">
        <v>152.08000000000001</v>
      </c>
      <c r="NO77" s="1">
        <v>152.08000000000001</v>
      </c>
      <c r="NP77" s="1">
        <v>152.08000000000001</v>
      </c>
      <c r="NQ77" s="1">
        <v>152.08000000000001</v>
      </c>
      <c r="NR77" s="1">
        <v>152.08000000000001</v>
      </c>
      <c r="NS77" s="1">
        <v>152.08000000000001</v>
      </c>
      <c r="NT77" s="1">
        <v>152.08000000000001</v>
      </c>
      <c r="NU77" s="1">
        <v>152.08000000000001</v>
      </c>
      <c r="NV77" s="1">
        <v>152.08000000000001</v>
      </c>
      <c r="NW77" s="1">
        <v>152.08000000000001</v>
      </c>
      <c r="NX77" s="1">
        <v>152.08000000000001</v>
      </c>
      <c r="NY77" s="1">
        <v>152.08000000000001</v>
      </c>
      <c r="NZ77" s="1">
        <v>152.08000000000001</v>
      </c>
      <c r="OA77" s="1">
        <v>152.08000000000001</v>
      </c>
      <c r="OB77" s="1">
        <v>152.08000000000001</v>
      </c>
      <c r="OC77" s="1">
        <v>152.08000000000001</v>
      </c>
      <c r="OD77" s="1">
        <v>152.08000000000001</v>
      </c>
      <c r="OE77" s="1">
        <v>152.08000000000001</v>
      </c>
      <c r="OF77" s="1">
        <v>152.08000000000001</v>
      </c>
      <c r="OG77" s="1">
        <v>152.08000000000001</v>
      </c>
      <c r="OH77" s="1">
        <v>152.08000000000001</v>
      </c>
      <c r="OI77" s="1">
        <v>152.08000000000001</v>
      </c>
      <c r="OJ77" s="1">
        <v>152.08000000000001</v>
      </c>
      <c r="OK77" s="1">
        <v>152.08000000000001</v>
      </c>
      <c r="OL77" s="1">
        <v>152.08000000000001</v>
      </c>
      <c r="OM77" s="1">
        <v>152.08000000000001</v>
      </c>
      <c r="ON77" s="1">
        <v>152.08000000000001</v>
      </c>
      <c r="OO77" s="1">
        <v>152.08000000000001</v>
      </c>
      <c r="OP77" s="1">
        <v>152.08000000000001</v>
      </c>
      <c r="OQ77" s="1">
        <v>152.08000000000001</v>
      </c>
      <c r="OR77" s="1">
        <v>152.08000000000001</v>
      </c>
      <c r="OS77" s="1">
        <v>152.08000000000001</v>
      </c>
      <c r="OT77" s="1">
        <v>152.08000000000001</v>
      </c>
      <c r="OU77" s="1">
        <v>152.08000000000001</v>
      </c>
      <c r="OV77" s="1">
        <v>152.08000000000001</v>
      </c>
      <c r="OW77" s="1">
        <v>152.08000000000001</v>
      </c>
      <c r="OX77" s="1">
        <v>152.08000000000001</v>
      </c>
      <c r="OY77" s="1">
        <v>152.08000000000001</v>
      </c>
      <c r="OZ77" s="1">
        <v>152.08000000000001</v>
      </c>
      <c r="PA77" s="1">
        <v>152.08000000000001</v>
      </c>
      <c r="PB77" s="1">
        <v>152.08000000000001</v>
      </c>
      <c r="PC77" s="1">
        <v>152.08000000000001</v>
      </c>
      <c r="PD77" s="1">
        <v>152.08000000000001</v>
      </c>
      <c r="PE77" s="1">
        <v>152.08000000000001</v>
      </c>
      <c r="PF77" s="1">
        <v>152.08000000000001</v>
      </c>
      <c r="PG77" s="1">
        <v>152.08000000000001</v>
      </c>
      <c r="PH77" s="1">
        <v>152.08000000000001</v>
      </c>
      <c r="PI77" s="1">
        <v>152.08000000000001</v>
      </c>
      <c r="PJ77" s="1">
        <v>152.08000000000001</v>
      </c>
      <c r="PK77" s="1">
        <v>152.08000000000001</v>
      </c>
      <c r="PL77" s="1">
        <v>152.08000000000001</v>
      </c>
      <c r="PM77" s="1">
        <v>152.08000000000001</v>
      </c>
      <c r="PN77" s="1">
        <v>152.08000000000001</v>
      </c>
      <c r="PO77" s="1">
        <v>152.08000000000001</v>
      </c>
      <c r="PP77" s="1">
        <v>152.08000000000001</v>
      </c>
      <c r="PQ77" s="1">
        <v>152.08000000000001</v>
      </c>
      <c r="PR77" s="1">
        <v>152.08000000000001</v>
      </c>
      <c r="PS77" s="1">
        <v>152.08000000000001</v>
      </c>
      <c r="PT77" s="1">
        <v>152.08000000000001</v>
      </c>
      <c r="PU77" s="1">
        <v>152.08000000000001</v>
      </c>
      <c r="PV77" s="1">
        <v>152.08000000000001</v>
      </c>
      <c r="PW77" s="1">
        <v>152.08000000000001</v>
      </c>
      <c r="PX77" s="1">
        <v>152.08000000000001</v>
      </c>
      <c r="PY77" s="1">
        <v>152.08000000000001</v>
      </c>
      <c r="PZ77" s="1">
        <v>152.08000000000001</v>
      </c>
      <c r="QA77" s="1">
        <v>152.08000000000001</v>
      </c>
      <c r="QB77" s="1">
        <v>152.08000000000001</v>
      </c>
      <c r="QC77" s="1">
        <v>152.08000000000001</v>
      </c>
      <c r="QD77" s="1">
        <v>152.08000000000001</v>
      </c>
      <c r="QE77" s="1">
        <v>152.08000000000001</v>
      </c>
      <c r="QF77" s="1">
        <v>152.08000000000001</v>
      </c>
      <c r="QG77" s="1">
        <v>152.08000000000001</v>
      </c>
      <c r="QH77" s="1">
        <v>152.08000000000001</v>
      </c>
      <c r="QI77" s="1">
        <v>152.08000000000001</v>
      </c>
      <c r="QJ77" s="1">
        <v>152.08000000000001</v>
      </c>
      <c r="QK77" s="1">
        <v>152.08000000000001</v>
      </c>
      <c r="QL77" s="1">
        <v>152.08000000000001</v>
      </c>
      <c r="QM77" s="1">
        <v>152.08000000000001</v>
      </c>
      <c r="QN77" s="1">
        <v>152.08000000000001</v>
      </c>
      <c r="QO77" s="1">
        <v>152.08000000000001</v>
      </c>
      <c r="QP77" s="1">
        <v>152.08000000000001</v>
      </c>
      <c r="QQ77" s="1">
        <v>152.08000000000001</v>
      </c>
      <c r="QR77" s="1">
        <v>152.08000000000001</v>
      </c>
      <c r="QS77" s="1">
        <v>152.08000000000001</v>
      </c>
      <c r="QT77" s="1">
        <v>152.08000000000001</v>
      </c>
      <c r="QU77" s="1">
        <v>152.08000000000001</v>
      </c>
      <c r="QV77" s="1">
        <v>152.08000000000001</v>
      </c>
      <c r="QW77" s="1">
        <v>152.08000000000001</v>
      </c>
      <c r="QX77" s="1">
        <v>152.08000000000001</v>
      </c>
      <c r="QY77" s="1">
        <v>152.08000000000001</v>
      </c>
      <c r="QZ77" s="1">
        <v>152.08000000000001</v>
      </c>
      <c r="RA77" s="1">
        <v>152.08000000000001</v>
      </c>
      <c r="RB77" s="1">
        <v>152.08000000000001</v>
      </c>
      <c r="RC77" s="1">
        <v>152.08000000000001</v>
      </c>
      <c r="RD77" s="1">
        <v>152.08000000000001</v>
      </c>
      <c r="RE77" s="1">
        <v>152.08000000000001</v>
      </c>
      <c r="RF77" s="1">
        <v>152.08000000000001</v>
      </c>
      <c r="RG77" s="1">
        <v>152.08000000000001</v>
      </c>
      <c r="RH77" s="1">
        <v>152.08000000000001</v>
      </c>
      <c r="RI77" s="1">
        <v>152.08000000000001</v>
      </c>
      <c r="RJ77" s="1">
        <v>152.08000000000001</v>
      </c>
      <c r="RK77" s="1">
        <v>152.08000000000001</v>
      </c>
      <c r="RL77" s="1">
        <v>152.08000000000001</v>
      </c>
      <c r="RM77" s="1">
        <v>152.08000000000001</v>
      </c>
      <c r="RN77" s="1">
        <v>152.08000000000001</v>
      </c>
      <c r="RO77" s="1">
        <v>152.08000000000001</v>
      </c>
      <c r="RP77" s="1">
        <v>152.08000000000001</v>
      </c>
      <c r="RQ77" s="1">
        <v>152.08000000000001</v>
      </c>
      <c r="RR77" s="1">
        <v>152.08000000000001</v>
      </c>
      <c r="RS77" s="1">
        <v>152.08000000000001</v>
      </c>
      <c r="RT77" s="1">
        <v>152.08000000000001</v>
      </c>
      <c r="RU77" s="1">
        <v>152.08000000000001</v>
      </c>
      <c r="RV77" s="1">
        <v>152.08000000000001</v>
      </c>
      <c r="RW77" s="1">
        <v>152.08000000000001</v>
      </c>
      <c r="RX77" s="1">
        <v>152.08000000000001</v>
      </c>
      <c r="RY77" s="1">
        <v>152.08000000000001</v>
      </c>
      <c r="RZ77" s="1">
        <v>152.08000000000001</v>
      </c>
      <c r="SA77" s="1">
        <v>152.08000000000001</v>
      </c>
      <c r="SB77" s="1">
        <v>152.08000000000001</v>
      </c>
      <c r="SC77" s="1">
        <v>152.08000000000001</v>
      </c>
      <c r="SD77" s="1">
        <v>152.08000000000001</v>
      </c>
      <c r="SE77" s="1">
        <v>152.08000000000001</v>
      </c>
      <c r="SF77" s="1">
        <v>152.08000000000001</v>
      </c>
      <c r="SG77" s="1">
        <v>152.08000000000001</v>
      </c>
      <c r="SH77" s="1">
        <v>152.08000000000001</v>
      </c>
      <c r="SI77" s="1">
        <v>152.08000000000001</v>
      </c>
      <c r="SJ77" s="1">
        <v>152.08000000000001</v>
      </c>
      <c r="SK77" s="1">
        <v>152.08000000000001</v>
      </c>
      <c r="SL77" s="1">
        <v>152.08000000000001</v>
      </c>
      <c r="SM77" s="1">
        <v>152.08000000000001</v>
      </c>
      <c r="SN77" s="1">
        <v>152.08000000000001</v>
      </c>
      <c r="SO77" s="1">
        <v>152.08000000000001</v>
      </c>
      <c r="SP77" s="1">
        <v>152.08000000000001</v>
      </c>
      <c r="SQ77" s="1">
        <v>152.08000000000001</v>
      </c>
      <c r="SR77" s="1">
        <v>152.08000000000001</v>
      </c>
      <c r="SS77" s="1">
        <v>152.08000000000001</v>
      </c>
      <c r="ST77" s="1">
        <v>152.08000000000001</v>
      </c>
      <c r="SU77" s="1">
        <v>152.08000000000001</v>
      </c>
      <c r="SV77" s="1">
        <v>152.08000000000001</v>
      </c>
      <c r="SW77" s="1">
        <v>152.08000000000001</v>
      </c>
      <c r="SX77" s="1">
        <v>152.08000000000001</v>
      </c>
      <c r="SY77" s="1">
        <v>152.08000000000001</v>
      </c>
      <c r="SZ77" s="1">
        <v>152.08000000000001</v>
      </c>
      <c r="TA77" s="1">
        <v>152.08000000000001</v>
      </c>
      <c r="TB77" s="1">
        <v>152.08000000000001</v>
      </c>
      <c r="TC77" s="1">
        <v>152.08000000000001</v>
      </c>
      <c r="TD77" s="1">
        <v>152.08000000000001</v>
      </c>
      <c r="TE77" s="1">
        <v>152.08000000000001</v>
      </c>
      <c r="TF77" s="1">
        <v>152.08000000000001</v>
      </c>
      <c r="TG77" s="1">
        <v>152.08000000000001</v>
      </c>
      <c r="TH77" s="1">
        <v>152.08000000000001</v>
      </c>
      <c r="TI77" s="1">
        <v>152.08000000000001</v>
      </c>
      <c r="TJ77" s="1">
        <v>152.08000000000001</v>
      </c>
      <c r="TK77" s="1">
        <v>152.08000000000001</v>
      </c>
      <c r="TL77" s="1">
        <v>152.08000000000001</v>
      </c>
      <c r="TM77" s="1">
        <v>152.08000000000001</v>
      </c>
      <c r="TN77" s="1">
        <v>152.08000000000001</v>
      </c>
      <c r="TO77" s="1">
        <v>152.08000000000001</v>
      </c>
      <c r="TP77" s="1">
        <v>152.08000000000001</v>
      </c>
      <c r="TQ77" s="1">
        <v>152.08000000000001</v>
      </c>
      <c r="TR77" s="1">
        <v>152.08000000000001</v>
      </c>
      <c r="TS77" s="1">
        <v>152.08000000000001</v>
      </c>
      <c r="TT77" s="1">
        <v>152.08000000000001</v>
      </c>
      <c r="TU77" s="1">
        <v>152.08000000000001</v>
      </c>
      <c r="TV77" s="1">
        <v>152.08000000000001</v>
      </c>
      <c r="TW77" s="1">
        <v>152.08000000000001</v>
      </c>
      <c r="TX77" s="1">
        <v>152.08000000000001</v>
      </c>
      <c r="TY77" s="1">
        <v>152.08000000000001</v>
      </c>
      <c r="TZ77" s="1">
        <v>152.08000000000001</v>
      </c>
      <c r="UA77" s="1">
        <v>152.08000000000001</v>
      </c>
      <c r="UB77" s="1">
        <v>152.08000000000001</v>
      </c>
      <c r="UC77" s="1">
        <v>152.08000000000001</v>
      </c>
      <c r="UD77" s="1">
        <v>152.08000000000001</v>
      </c>
      <c r="UE77" s="1">
        <v>152.08000000000001</v>
      </c>
      <c r="UF77" s="1">
        <v>152.08000000000001</v>
      </c>
      <c r="UG77" s="1">
        <v>152.08000000000001</v>
      </c>
      <c r="UH77" s="1">
        <v>152.08000000000001</v>
      </c>
      <c r="UI77" s="1">
        <v>152.08000000000001</v>
      </c>
      <c r="UJ77" s="1">
        <v>152.08000000000001</v>
      </c>
      <c r="UK77" s="1">
        <v>152.08000000000001</v>
      </c>
      <c r="UL77" s="1">
        <v>152.08000000000001</v>
      </c>
      <c r="UM77" s="1">
        <v>152.08000000000001</v>
      </c>
      <c r="UN77" s="1">
        <v>152.08000000000001</v>
      </c>
      <c r="UO77" s="1">
        <v>152.08000000000001</v>
      </c>
      <c r="UP77" s="1">
        <v>152.08000000000001</v>
      </c>
      <c r="UQ77" s="1">
        <v>152.08000000000001</v>
      </c>
      <c r="UR77" s="1">
        <v>152.08000000000001</v>
      </c>
      <c r="US77" s="1">
        <v>152.08000000000001</v>
      </c>
      <c r="UT77" s="1">
        <v>152.08000000000001</v>
      </c>
      <c r="UU77" s="1">
        <v>152.08000000000001</v>
      </c>
      <c r="UV77" s="1">
        <v>152.08000000000001</v>
      </c>
      <c r="UW77" s="1">
        <v>152.08000000000001</v>
      </c>
      <c r="UX77" s="1">
        <v>152.08000000000001</v>
      </c>
      <c r="UY77" s="1">
        <v>152.08000000000001</v>
      </c>
      <c r="UZ77" s="1">
        <v>152.08000000000001</v>
      </c>
      <c r="VA77" s="1">
        <v>152.08000000000001</v>
      </c>
      <c r="VB77" s="1">
        <v>152.08000000000001</v>
      </c>
      <c r="VC77" s="1">
        <v>152.08000000000001</v>
      </c>
      <c r="VD77" s="1">
        <v>152.08000000000001</v>
      </c>
      <c r="VE77" s="1">
        <v>152.08000000000001</v>
      </c>
      <c r="VF77" s="1">
        <v>152.08000000000001</v>
      </c>
      <c r="VG77" s="1">
        <v>152.08000000000001</v>
      </c>
      <c r="VH77" s="1">
        <v>152.08000000000001</v>
      </c>
      <c r="VI77" s="1">
        <v>152.08000000000001</v>
      </c>
      <c r="VJ77" s="1">
        <v>152.08000000000001</v>
      </c>
      <c r="VK77" s="1">
        <v>152.08000000000001</v>
      </c>
      <c r="VL77" s="1">
        <v>152.08000000000001</v>
      </c>
      <c r="VM77" s="1">
        <v>152.08000000000001</v>
      </c>
      <c r="VN77" s="1">
        <v>152.08000000000001</v>
      </c>
      <c r="VO77" s="1">
        <v>152.08000000000001</v>
      </c>
      <c r="VP77" s="1">
        <v>152.08000000000001</v>
      </c>
      <c r="VQ77" s="1">
        <v>152.08000000000001</v>
      </c>
      <c r="VR77" s="1">
        <v>152.08000000000001</v>
      </c>
      <c r="VS77" s="1">
        <v>152.08000000000001</v>
      </c>
      <c r="VT77" s="1">
        <v>152.08000000000001</v>
      </c>
      <c r="VU77" s="1">
        <v>152.08000000000001</v>
      </c>
      <c r="VV77" s="1">
        <v>152.08000000000001</v>
      </c>
      <c r="VW77" s="1">
        <v>152.08000000000001</v>
      </c>
      <c r="VX77" s="1">
        <v>152.08000000000001</v>
      </c>
      <c r="VY77" s="1">
        <v>152.08000000000001</v>
      </c>
      <c r="VZ77" s="1">
        <v>152.08000000000001</v>
      </c>
      <c r="WA77" s="1">
        <v>152.08000000000001</v>
      </c>
      <c r="WB77" s="1">
        <v>152.08000000000001</v>
      </c>
      <c r="WC77" s="1">
        <v>152.08000000000001</v>
      </c>
      <c r="WD77" s="1">
        <v>152.08000000000001</v>
      </c>
      <c r="WE77" s="1">
        <v>152.08000000000001</v>
      </c>
      <c r="WF77" s="1">
        <v>152.08000000000001</v>
      </c>
      <c r="WG77" s="1">
        <v>152.08000000000001</v>
      </c>
      <c r="WH77" s="1">
        <v>152.08000000000001</v>
      </c>
      <c r="WI77" s="1">
        <v>152.08000000000001</v>
      </c>
      <c r="WJ77" s="1">
        <v>152.08000000000001</v>
      </c>
      <c r="WK77" s="1">
        <v>152.08000000000001</v>
      </c>
      <c r="WL77" s="1">
        <v>152.08000000000001</v>
      </c>
      <c r="WM77" s="1">
        <v>152.08000000000001</v>
      </c>
      <c r="WN77" s="1">
        <v>152.08000000000001</v>
      </c>
      <c r="WO77" s="1">
        <v>152.08000000000001</v>
      </c>
      <c r="WP77" s="1">
        <v>152.08000000000001</v>
      </c>
      <c r="WQ77" s="1">
        <v>152.08000000000001</v>
      </c>
      <c r="WR77" s="1">
        <v>152.08000000000001</v>
      </c>
      <c r="WS77" s="1">
        <v>152.08000000000001</v>
      </c>
      <c r="WT77" s="1">
        <v>152.08000000000001</v>
      </c>
      <c r="WU77" s="1">
        <v>152.08000000000001</v>
      </c>
      <c r="WV77" s="1">
        <v>152.08000000000001</v>
      </c>
      <c r="WW77" s="1">
        <v>152.08000000000001</v>
      </c>
      <c r="WX77" s="1">
        <v>152.08000000000001</v>
      </c>
      <c r="WY77" s="1">
        <v>152.08000000000001</v>
      </c>
      <c r="WZ77" s="1">
        <v>152.08000000000001</v>
      </c>
      <c r="XA77" s="1">
        <v>152.08000000000001</v>
      </c>
      <c r="XB77" s="1">
        <v>152.08000000000001</v>
      </c>
      <c r="XC77" s="1">
        <v>152.08000000000001</v>
      </c>
      <c r="XD77" s="1">
        <v>152.08000000000001</v>
      </c>
      <c r="XE77" s="1">
        <v>152.08000000000001</v>
      </c>
      <c r="XF77" s="1">
        <v>152.08000000000001</v>
      </c>
      <c r="XG77" s="1">
        <v>152.08000000000001</v>
      </c>
      <c r="XH77" s="1">
        <v>152.08000000000001</v>
      </c>
      <c r="XI77" s="1">
        <v>152.08000000000001</v>
      </c>
      <c r="XJ77" s="1">
        <v>152.08000000000001</v>
      </c>
      <c r="XK77" s="1">
        <v>152.08000000000001</v>
      </c>
      <c r="XL77" s="1">
        <v>152.08000000000001</v>
      </c>
      <c r="XM77" s="1">
        <v>152.08000000000001</v>
      </c>
      <c r="XN77" s="1">
        <v>152.08000000000001</v>
      </c>
      <c r="XO77" s="1">
        <v>152.08000000000001</v>
      </c>
      <c r="XP77" s="1">
        <v>152.08000000000001</v>
      </c>
      <c r="XQ77" s="1">
        <v>152.08000000000001</v>
      </c>
      <c r="XR77" s="1">
        <v>152.08000000000001</v>
      </c>
      <c r="XS77" s="1">
        <v>152.08000000000001</v>
      </c>
      <c r="XT77" s="1">
        <v>152.08000000000001</v>
      </c>
      <c r="XU77" s="1">
        <v>152.08000000000001</v>
      </c>
      <c r="XV77" s="1">
        <v>152.08000000000001</v>
      </c>
      <c r="XW77" s="1">
        <v>152.08000000000001</v>
      </c>
      <c r="XX77" s="1">
        <v>152.08000000000001</v>
      </c>
      <c r="XY77" s="1">
        <v>152.08000000000001</v>
      </c>
      <c r="XZ77" s="1">
        <v>152.08000000000001</v>
      </c>
      <c r="YA77" s="1">
        <v>152.08000000000001</v>
      </c>
      <c r="YB77" s="1">
        <v>152.08000000000001</v>
      </c>
      <c r="YC77" s="1">
        <v>152.08000000000001</v>
      </c>
      <c r="YD77" s="1">
        <v>152.08000000000001</v>
      </c>
      <c r="YE77" s="1">
        <v>152.08000000000001</v>
      </c>
      <c r="YF77" s="1">
        <v>152.08000000000001</v>
      </c>
      <c r="YG77" s="1">
        <v>152.08000000000001</v>
      </c>
      <c r="YH77" s="1">
        <v>152.08000000000001</v>
      </c>
      <c r="YI77" s="1">
        <v>152.08000000000001</v>
      </c>
      <c r="YJ77" s="1">
        <v>152.08000000000001</v>
      </c>
      <c r="YK77" s="1">
        <v>152.08000000000001</v>
      </c>
      <c r="YL77" s="1">
        <v>152.08000000000001</v>
      </c>
      <c r="YM77" s="1">
        <v>152.08000000000001</v>
      </c>
      <c r="YN77" s="1">
        <v>152.08000000000001</v>
      </c>
      <c r="YO77" s="1">
        <v>152.08000000000001</v>
      </c>
      <c r="YP77" s="1">
        <v>152.08000000000001</v>
      </c>
      <c r="YQ77" s="1">
        <v>152.08000000000001</v>
      </c>
      <c r="YR77" s="1">
        <v>152.08000000000001</v>
      </c>
      <c r="YS77" s="1">
        <v>152.08000000000001</v>
      </c>
      <c r="YT77" s="1">
        <v>152.08000000000001</v>
      </c>
      <c r="YU77" s="1">
        <v>152.08000000000001</v>
      </c>
      <c r="YV77" s="1">
        <v>152.08000000000001</v>
      </c>
      <c r="YW77" s="1">
        <v>152.08000000000001</v>
      </c>
      <c r="YX77" s="1">
        <v>152.08000000000001</v>
      </c>
      <c r="YY77" s="1">
        <v>152.08000000000001</v>
      </c>
      <c r="YZ77" s="1">
        <v>152.08000000000001</v>
      </c>
      <c r="ZA77" s="1">
        <v>152.08000000000001</v>
      </c>
      <c r="ZB77" s="1">
        <v>152.08000000000001</v>
      </c>
      <c r="ZC77" s="1">
        <v>152.08000000000001</v>
      </c>
      <c r="ZD77" s="1">
        <v>152.08000000000001</v>
      </c>
      <c r="ZE77" s="1">
        <v>152.08000000000001</v>
      </c>
      <c r="ZF77" s="1">
        <v>152.08000000000001</v>
      </c>
      <c r="ZG77" s="1">
        <v>152.08000000000001</v>
      </c>
      <c r="ZH77" s="1">
        <v>152.08000000000001</v>
      </c>
      <c r="ZI77" s="1">
        <v>152.08000000000001</v>
      </c>
      <c r="ZJ77" s="1">
        <v>152.08000000000001</v>
      </c>
      <c r="ZK77" s="1">
        <v>152.08000000000001</v>
      </c>
      <c r="ZL77" s="1">
        <v>152.08000000000001</v>
      </c>
      <c r="ZM77" s="1">
        <v>152.08000000000001</v>
      </c>
      <c r="ZN77" s="1">
        <v>152.08000000000001</v>
      </c>
      <c r="ZO77" s="1">
        <v>152.08000000000001</v>
      </c>
      <c r="ZP77" s="1">
        <v>152.08000000000001</v>
      </c>
      <c r="ZQ77" s="1">
        <v>152.08000000000001</v>
      </c>
      <c r="ZR77" s="1">
        <v>152.08000000000001</v>
      </c>
      <c r="ZS77" s="1">
        <v>152.08000000000001</v>
      </c>
      <c r="ZT77" s="1">
        <v>152.08000000000001</v>
      </c>
      <c r="ZU77" s="1">
        <v>152.08000000000001</v>
      </c>
      <c r="ZV77" s="1">
        <v>152.08000000000001</v>
      </c>
      <c r="ZW77" s="1">
        <v>152.08000000000001</v>
      </c>
      <c r="ZX77" s="1">
        <v>152.08000000000001</v>
      </c>
      <c r="ZY77" s="1">
        <v>152.08000000000001</v>
      </c>
      <c r="ZZ77" s="1">
        <v>152.08000000000001</v>
      </c>
      <c r="AAA77" s="1">
        <v>152.08000000000001</v>
      </c>
      <c r="AAB77" s="1">
        <v>152.08000000000001</v>
      </c>
      <c r="AAC77" s="1">
        <v>152.08000000000001</v>
      </c>
      <c r="AAD77" s="1">
        <v>152.08000000000001</v>
      </c>
      <c r="AAE77" s="1">
        <v>152.08000000000001</v>
      </c>
      <c r="AAF77" s="1">
        <v>152.08000000000001</v>
      </c>
      <c r="AAG77" s="1">
        <v>152.08000000000001</v>
      </c>
      <c r="AAH77" s="1">
        <v>152.08000000000001</v>
      </c>
      <c r="AAI77" s="1">
        <v>152.08000000000001</v>
      </c>
      <c r="AAJ77" s="1">
        <v>152.08000000000001</v>
      </c>
      <c r="AAK77" s="1">
        <v>152.08000000000001</v>
      </c>
      <c r="AAL77" s="1">
        <v>152.08000000000001</v>
      </c>
      <c r="AAM77" s="1">
        <v>152.08000000000001</v>
      </c>
      <c r="AAN77" s="1">
        <v>152.08000000000001</v>
      </c>
      <c r="AAO77" s="1">
        <v>152.08000000000001</v>
      </c>
      <c r="AAP77" s="1">
        <v>152.08000000000001</v>
      </c>
      <c r="AAQ77" s="1">
        <v>152.08000000000001</v>
      </c>
      <c r="AAR77" s="1">
        <v>152.08000000000001</v>
      </c>
      <c r="AAS77" s="1">
        <v>152.08000000000001</v>
      </c>
      <c r="AAT77" s="1">
        <v>152.08000000000001</v>
      </c>
      <c r="AAU77" s="1">
        <v>152.08000000000001</v>
      </c>
      <c r="AAV77" s="1">
        <v>152.08000000000001</v>
      </c>
      <c r="AAW77" s="1">
        <v>152.08000000000001</v>
      </c>
      <c r="AAX77" s="1">
        <v>152.08000000000001</v>
      </c>
      <c r="AAY77" s="1">
        <v>152.08000000000001</v>
      </c>
      <c r="AAZ77" s="1">
        <v>152.08000000000001</v>
      </c>
      <c r="ABA77" s="1">
        <v>152.08000000000001</v>
      </c>
      <c r="ABB77" s="1">
        <v>152.08000000000001</v>
      </c>
      <c r="ABC77" s="1">
        <v>152.08000000000001</v>
      </c>
      <c r="ABD77" s="1">
        <v>152.08000000000001</v>
      </c>
      <c r="ABE77" s="1">
        <v>152.08000000000001</v>
      </c>
      <c r="ABF77" s="1">
        <v>152.08000000000001</v>
      </c>
      <c r="ABG77" s="1">
        <v>152.08000000000001</v>
      </c>
      <c r="ABH77" s="1">
        <v>152.08000000000001</v>
      </c>
      <c r="ABI77" s="1">
        <v>152.08000000000001</v>
      </c>
      <c r="ABJ77" s="1">
        <v>152.08000000000001</v>
      </c>
      <c r="ABK77" s="1">
        <v>152.08000000000001</v>
      </c>
      <c r="ABL77" s="1">
        <v>152.08000000000001</v>
      </c>
      <c r="ABM77" s="1">
        <v>152.08000000000001</v>
      </c>
      <c r="ABN77" s="1">
        <v>152.08000000000001</v>
      </c>
      <c r="ABO77" s="1">
        <v>152.08000000000001</v>
      </c>
      <c r="ABP77" s="1">
        <v>152.08000000000001</v>
      </c>
      <c r="ABQ77" s="1">
        <v>152.08000000000001</v>
      </c>
      <c r="ABR77" s="1">
        <v>152.08000000000001</v>
      </c>
      <c r="ABS77" s="1">
        <v>152.08000000000001</v>
      </c>
      <c r="ABT77" s="1">
        <v>152.08000000000001</v>
      </c>
      <c r="ABU77" s="1">
        <v>152.08000000000001</v>
      </c>
      <c r="ABV77" s="1">
        <v>152.08000000000001</v>
      </c>
      <c r="ABW77" s="1">
        <v>152.08000000000001</v>
      </c>
      <c r="ABX77" s="1">
        <v>152.08000000000001</v>
      </c>
      <c r="ABY77" s="1">
        <v>152.08000000000001</v>
      </c>
      <c r="ABZ77" s="1">
        <v>152.08000000000001</v>
      </c>
      <c r="ACA77" s="1">
        <v>152.08000000000001</v>
      </c>
      <c r="ACB77" s="1">
        <v>152.08000000000001</v>
      </c>
      <c r="ACC77" s="1">
        <v>152.08000000000001</v>
      </c>
      <c r="ACD77" s="1">
        <v>152.08000000000001</v>
      </c>
      <c r="ACE77" s="1">
        <v>152.08000000000001</v>
      </c>
      <c r="ACF77" s="1">
        <v>152.08000000000001</v>
      </c>
      <c r="ACG77" s="1">
        <v>152.08000000000001</v>
      </c>
      <c r="ACH77" s="1">
        <v>152.08000000000001</v>
      </c>
      <c r="ACI77" s="1">
        <v>152.08000000000001</v>
      </c>
      <c r="ACJ77" s="1">
        <v>152.08000000000001</v>
      </c>
      <c r="ACK77" s="1">
        <v>152.08000000000001</v>
      </c>
      <c r="ACL77" s="1">
        <v>152.08000000000001</v>
      </c>
      <c r="ACM77" s="1">
        <v>152.08000000000001</v>
      </c>
      <c r="ACN77" s="1">
        <v>152.08000000000001</v>
      </c>
      <c r="ACO77" s="1">
        <v>152.08000000000001</v>
      </c>
      <c r="ACP77" s="1">
        <v>152.08000000000001</v>
      </c>
      <c r="ACQ77" s="1">
        <v>152.08000000000001</v>
      </c>
      <c r="ACR77" s="1">
        <v>152.08000000000001</v>
      </c>
      <c r="ACS77" s="1">
        <v>152.08000000000001</v>
      </c>
      <c r="ACT77" s="1">
        <v>152.08000000000001</v>
      </c>
      <c r="ACU77" s="1">
        <v>152.08000000000001</v>
      </c>
      <c r="ACV77" s="1">
        <v>152.08000000000001</v>
      </c>
      <c r="ACW77" s="1">
        <v>152.08000000000001</v>
      </c>
      <c r="ACX77" s="1">
        <v>152.08000000000001</v>
      </c>
      <c r="ACY77" s="1">
        <v>152.08000000000001</v>
      </c>
      <c r="ACZ77" s="1">
        <v>152.08000000000001</v>
      </c>
      <c r="ADA77" s="1">
        <v>152.08000000000001</v>
      </c>
      <c r="ADB77" s="1">
        <v>152.08000000000001</v>
      </c>
      <c r="ADC77" s="1">
        <v>152.08000000000001</v>
      </c>
      <c r="ADD77" s="1">
        <v>152.08000000000001</v>
      </c>
      <c r="ADE77" s="1">
        <v>152.08000000000001</v>
      </c>
      <c r="ADF77" s="1">
        <v>152.08000000000001</v>
      </c>
      <c r="ADG77" s="1">
        <v>152.08000000000001</v>
      </c>
      <c r="ADH77" s="1">
        <v>152.08000000000001</v>
      </c>
      <c r="ADI77" s="1">
        <v>152.08000000000001</v>
      </c>
      <c r="ADJ77" s="1">
        <v>152.08000000000001</v>
      </c>
      <c r="ADK77" s="1">
        <v>152.08000000000001</v>
      </c>
      <c r="ADL77" s="1">
        <v>152.08000000000001</v>
      </c>
      <c r="ADM77" s="1">
        <v>152.08000000000001</v>
      </c>
      <c r="ADN77" s="1">
        <v>152.08000000000001</v>
      </c>
      <c r="ADO77" s="1">
        <v>152.08000000000001</v>
      </c>
      <c r="ADP77" s="1">
        <v>152.08000000000001</v>
      </c>
      <c r="ADQ77" s="1">
        <v>152.08000000000001</v>
      </c>
      <c r="ADR77" s="1">
        <v>152.08000000000001</v>
      </c>
      <c r="ADS77" s="1">
        <v>152.08000000000001</v>
      </c>
      <c r="ADT77" s="1">
        <v>152.08000000000001</v>
      </c>
      <c r="ADU77" s="1">
        <v>152.08000000000001</v>
      </c>
      <c r="ADV77" s="1">
        <v>152.08000000000001</v>
      </c>
      <c r="ADW77" s="1">
        <v>152.08000000000001</v>
      </c>
      <c r="ADX77" s="1">
        <v>152.08000000000001</v>
      </c>
      <c r="ADY77" s="1">
        <v>152.08000000000001</v>
      </c>
      <c r="ADZ77" s="1">
        <v>152.08000000000001</v>
      </c>
      <c r="AEA77" s="1">
        <v>152.08000000000001</v>
      </c>
      <c r="AEB77" s="1">
        <v>152.08000000000001</v>
      </c>
      <c r="AEC77" s="1">
        <v>152.08000000000001</v>
      </c>
      <c r="AED77" s="1">
        <v>152.08000000000001</v>
      </c>
      <c r="AEE77" s="1">
        <v>152.08000000000001</v>
      </c>
      <c r="AEF77" s="1">
        <v>152.08000000000001</v>
      </c>
      <c r="AEG77" s="1">
        <v>152.08000000000001</v>
      </c>
      <c r="AEH77" s="1">
        <v>152.08000000000001</v>
      </c>
      <c r="AEI77" s="1">
        <v>152.08000000000001</v>
      </c>
      <c r="AEJ77" s="1">
        <v>152.08000000000001</v>
      </c>
      <c r="AEK77" s="1">
        <v>152.08000000000001</v>
      </c>
      <c r="AEL77" s="1">
        <v>152.08000000000001</v>
      </c>
      <c r="AEM77" s="1">
        <v>152.08000000000001</v>
      </c>
      <c r="AEN77" s="1">
        <v>152.08000000000001</v>
      </c>
      <c r="AEO77" s="1">
        <v>152.08000000000001</v>
      </c>
      <c r="AEP77" s="1">
        <v>152.08000000000001</v>
      </c>
      <c r="AEQ77" s="1">
        <v>152.08000000000001</v>
      </c>
      <c r="AER77" s="1">
        <v>152.08000000000001</v>
      </c>
      <c r="AES77" s="1">
        <v>152.08000000000001</v>
      </c>
      <c r="AET77" s="1">
        <v>152.08000000000001</v>
      </c>
      <c r="AEU77" s="1">
        <v>152.08000000000001</v>
      </c>
      <c r="AEV77" s="1">
        <v>152.08000000000001</v>
      </c>
      <c r="AEW77" s="1">
        <v>152.08000000000001</v>
      </c>
      <c r="AEX77" s="1">
        <v>152.08000000000001</v>
      </c>
      <c r="AEY77" s="1">
        <v>152.08000000000001</v>
      </c>
      <c r="AEZ77" s="1">
        <v>152.08000000000001</v>
      </c>
      <c r="AFA77" s="1">
        <v>152.08000000000001</v>
      </c>
      <c r="AFB77" s="1">
        <v>152.08000000000001</v>
      </c>
      <c r="AFC77" s="1">
        <v>152.08000000000001</v>
      </c>
      <c r="AFD77" s="1">
        <v>152.08000000000001</v>
      </c>
      <c r="AFE77" s="1">
        <v>152.08000000000001</v>
      </c>
      <c r="AFF77" s="1">
        <v>152.08000000000001</v>
      </c>
      <c r="AFG77" s="1">
        <v>152.08000000000001</v>
      </c>
      <c r="AFH77" s="1">
        <v>152.08000000000001</v>
      </c>
      <c r="AFI77" s="1">
        <v>152.08000000000001</v>
      </c>
      <c r="AFJ77" s="1">
        <v>152.08000000000001</v>
      </c>
      <c r="AFK77" s="1">
        <v>152.08000000000001</v>
      </c>
      <c r="AFL77" s="1">
        <v>152.08000000000001</v>
      </c>
      <c r="AFM77" s="1">
        <v>152.08000000000001</v>
      </c>
      <c r="AFN77" s="1">
        <v>152.08000000000001</v>
      </c>
      <c r="AFO77" s="1">
        <v>152.08000000000001</v>
      </c>
      <c r="AFP77" s="1">
        <v>152.08000000000001</v>
      </c>
      <c r="AFQ77" s="1">
        <v>152.08000000000001</v>
      </c>
      <c r="AFR77" s="1">
        <v>152.08000000000001</v>
      </c>
      <c r="AFS77" s="1">
        <v>152.08000000000001</v>
      </c>
      <c r="AFT77" s="1">
        <v>152.08000000000001</v>
      </c>
      <c r="AFU77" s="1">
        <v>152.08000000000001</v>
      </c>
      <c r="AFV77" s="1">
        <v>152.08000000000001</v>
      </c>
      <c r="AFW77" s="1">
        <v>152.08000000000001</v>
      </c>
      <c r="AFX77" s="1">
        <v>152.08000000000001</v>
      </c>
      <c r="AFY77" s="1">
        <v>152.08000000000001</v>
      </c>
      <c r="AFZ77" s="1">
        <v>152.08000000000001</v>
      </c>
      <c r="AGA77" s="1">
        <v>152.08000000000001</v>
      </c>
      <c r="AGB77" s="1">
        <v>152.08000000000001</v>
      </c>
      <c r="AGC77" s="1">
        <v>152.08000000000001</v>
      </c>
      <c r="AGD77" s="1">
        <v>152.08000000000001</v>
      </c>
      <c r="AGE77" s="1">
        <v>152.08000000000001</v>
      </c>
      <c r="AGF77" s="1">
        <v>152.08000000000001</v>
      </c>
      <c r="AGG77" s="1">
        <v>152.08000000000001</v>
      </c>
      <c r="AGH77" s="1">
        <v>152.08000000000001</v>
      </c>
      <c r="AGI77" s="1">
        <v>152.08000000000001</v>
      </c>
      <c r="AGJ77" s="1">
        <v>152.08000000000001</v>
      </c>
      <c r="AGK77" s="1">
        <v>152.08000000000001</v>
      </c>
      <c r="AGL77" s="1">
        <v>152.08000000000001</v>
      </c>
      <c r="AGM77" s="1">
        <v>152.08000000000001</v>
      </c>
      <c r="AGN77" s="1">
        <v>152.08000000000001</v>
      </c>
      <c r="AGO77" s="1">
        <v>152.08000000000001</v>
      </c>
      <c r="AGP77" s="1">
        <v>152.08000000000001</v>
      </c>
      <c r="AGQ77" s="1">
        <v>152.08000000000001</v>
      </c>
      <c r="AGR77" s="1">
        <v>152.08000000000001</v>
      </c>
      <c r="AGS77" s="1">
        <v>152.08000000000001</v>
      </c>
      <c r="AGT77" s="1">
        <v>152.08000000000001</v>
      </c>
      <c r="AGU77" s="1">
        <v>152.08000000000001</v>
      </c>
      <c r="AGV77" s="1">
        <v>152.08000000000001</v>
      </c>
      <c r="AGW77" s="1">
        <v>152.08000000000001</v>
      </c>
      <c r="AGX77" s="1">
        <v>152.08000000000001</v>
      </c>
      <c r="AGY77" s="1">
        <v>152.08000000000001</v>
      </c>
      <c r="AGZ77" s="1">
        <v>152.08000000000001</v>
      </c>
      <c r="AHA77" s="1">
        <v>152.08000000000001</v>
      </c>
      <c r="AHB77" s="1">
        <v>152.08000000000001</v>
      </c>
      <c r="AHC77" s="1">
        <v>152.08000000000001</v>
      </c>
      <c r="AHD77" s="1">
        <v>152.08000000000001</v>
      </c>
      <c r="AHE77" s="1">
        <v>152.08000000000001</v>
      </c>
      <c r="AHF77" s="1">
        <v>152.08000000000001</v>
      </c>
      <c r="AHG77" s="1">
        <v>152.08000000000001</v>
      </c>
      <c r="AHH77" s="1">
        <v>152.08000000000001</v>
      </c>
      <c r="AHI77" s="1">
        <v>152.08000000000001</v>
      </c>
      <c r="AHJ77" s="1">
        <v>152.08000000000001</v>
      </c>
      <c r="AHK77" s="1">
        <v>152.08000000000001</v>
      </c>
      <c r="AHL77" s="1">
        <v>152.08000000000001</v>
      </c>
      <c r="AHM77" s="1">
        <v>152.08000000000001</v>
      </c>
      <c r="AHN77" s="1">
        <v>152.08000000000001</v>
      </c>
      <c r="AHO77" s="1">
        <v>152.08000000000001</v>
      </c>
      <c r="AHP77" s="1">
        <v>152.08000000000001</v>
      </c>
      <c r="AHQ77" s="1">
        <v>152.08000000000001</v>
      </c>
    </row>
    <row r="78" spans="1:901" x14ac:dyDescent="0.3">
      <c r="A78" s="1">
        <v>78</v>
      </c>
      <c r="B78" s="16" t="s">
        <v>198</v>
      </c>
      <c r="C78" s="16" t="s">
        <v>199</v>
      </c>
      <c r="D78" s="14">
        <v>45249</v>
      </c>
      <c r="E78" s="14" t="s">
        <v>142</v>
      </c>
      <c r="F78" s="1">
        <v>375.54</v>
      </c>
      <c r="G78" s="1">
        <f t="shared" si="1"/>
        <v>380.55</v>
      </c>
      <c r="H78" s="1">
        <f>IFERROR(VLOOKUP(B78,PMS!$A$1:$G$2968,7,FALSE),"")</f>
        <v>10.11</v>
      </c>
      <c r="I78" s="1" t="str">
        <f>IFERROR(VLOOKUP(B78,PMS!$A$1:$AE$2968,31,FALSE),"")</f>
        <v>RCC</v>
      </c>
      <c r="JG78" s="1">
        <v>4.95</v>
      </c>
      <c r="JH78" s="1">
        <v>21.44</v>
      </c>
      <c r="JI78" s="1">
        <v>37.93</v>
      </c>
      <c r="JJ78" s="1">
        <v>54.42</v>
      </c>
      <c r="JK78" s="1">
        <v>70.91</v>
      </c>
      <c r="JL78" s="1">
        <v>70.91</v>
      </c>
      <c r="JM78" s="1">
        <v>87.4</v>
      </c>
      <c r="JN78" s="1">
        <v>103.89</v>
      </c>
      <c r="JO78" s="1">
        <v>120.38</v>
      </c>
      <c r="JP78" s="1">
        <v>136.87</v>
      </c>
      <c r="JQ78" s="1">
        <v>153.36000000000001</v>
      </c>
      <c r="JR78" s="1">
        <v>169.85</v>
      </c>
      <c r="JS78" s="1">
        <v>169.85</v>
      </c>
      <c r="JT78" s="1">
        <v>186.34</v>
      </c>
      <c r="JU78" s="1">
        <v>202.83</v>
      </c>
      <c r="JV78" s="1">
        <v>219.32</v>
      </c>
      <c r="JW78" s="1">
        <v>235.81</v>
      </c>
      <c r="JX78" s="1">
        <v>250.02</v>
      </c>
      <c r="JY78" s="1">
        <v>258.89999999999998</v>
      </c>
      <c r="JZ78" s="1">
        <v>258.89999999999998</v>
      </c>
      <c r="KA78" s="1">
        <v>267.77999999999997</v>
      </c>
      <c r="KB78" s="1">
        <v>276.66000000000003</v>
      </c>
      <c r="KC78" s="1">
        <v>285.54000000000002</v>
      </c>
      <c r="KD78" s="1">
        <v>294.42</v>
      </c>
      <c r="KE78" s="1">
        <v>303.3</v>
      </c>
      <c r="KF78" s="1">
        <v>312.18</v>
      </c>
      <c r="KG78" s="1">
        <v>312.18</v>
      </c>
      <c r="KH78" s="1">
        <v>321.06</v>
      </c>
      <c r="KI78" s="1">
        <v>329.94</v>
      </c>
      <c r="KJ78" s="1">
        <v>338.82</v>
      </c>
      <c r="KK78" s="1">
        <v>347.7</v>
      </c>
      <c r="KL78" s="1">
        <v>356.57</v>
      </c>
      <c r="KM78" s="1">
        <v>365.45</v>
      </c>
      <c r="KN78" s="1">
        <v>365.45</v>
      </c>
      <c r="KO78" s="1">
        <v>374.33</v>
      </c>
      <c r="KP78" s="1">
        <v>380.55</v>
      </c>
      <c r="KQ78" s="1">
        <v>380.55</v>
      </c>
      <c r="KR78" s="1">
        <v>380.55</v>
      </c>
      <c r="KS78" s="1">
        <v>380.55</v>
      </c>
      <c r="KT78" s="1">
        <v>380.55</v>
      </c>
      <c r="KU78" s="1">
        <v>380.55</v>
      </c>
      <c r="KV78" s="1">
        <v>380.55</v>
      </c>
      <c r="KW78" s="1">
        <v>380.55</v>
      </c>
      <c r="KX78" s="1">
        <v>380.55</v>
      </c>
      <c r="KY78" s="1">
        <v>380.55</v>
      </c>
      <c r="KZ78" s="1">
        <v>380.55</v>
      </c>
      <c r="LA78" s="1">
        <v>380.55</v>
      </c>
      <c r="LB78" s="1">
        <v>380.55</v>
      </c>
      <c r="LC78" s="1">
        <v>380.55</v>
      </c>
      <c r="LD78" s="1">
        <v>380.55</v>
      </c>
      <c r="LE78" s="1">
        <v>380.55</v>
      </c>
      <c r="LF78" s="1">
        <v>380.55</v>
      </c>
      <c r="LG78" s="1">
        <v>380.55</v>
      </c>
      <c r="LH78" s="1">
        <v>380.55</v>
      </c>
      <c r="LI78" s="1">
        <v>380.55</v>
      </c>
      <c r="LJ78" s="1">
        <v>380.55</v>
      </c>
      <c r="LK78" s="1">
        <v>380.55</v>
      </c>
      <c r="LL78" s="1">
        <v>380.55</v>
      </c>
      <c r="LM78" s="1">
        <v>380.55</v>
      </c>
      <c r="LN78" s="1">
        <v>380.55</v>
      </c>
      <c r="LO78" s="1">
        <v>380.55</v>
      </c>
      <c r="LP78" s="1">
        <v>380.55</v>
      </c>
      <c r="LQ78" s="1">
        <v>380.55</v>
      </c>
      <c r="LR78" s="1">
        <v>380.55</v>
      </c>
      <c r="LS78" s="1">
        <v>380.55</v>
      </c>
      <c r="LT78" s="1">
        <v>380.55</v>
      </c>
      <c r="LU78" s="1">
        <v>380.55</v>
      </c>
      <c r="LV78" s="1">
        <v>380.55</v>
      </c>
      <c r="LW78" s="1">
        <v>380.55</v>
      </c>
      <c r="LX78" s="1">
        <v>380.55</v>
      </c>
      <c r="LY78" s="1">
        <v>380.55</v>
      </c>
      <c r="LZ78" s="1">
        <v>380.55</v>
      </c>
      <c r="MA78" s="1">
        <v>380.55</v>
      </c>
      <c r="MB78" s="1">
        <v>380.55</v>
      </c>
      <c r="MC78" s="1">
        <v>380.55</v>
      </c>
      <c r="MD78" s="1">
        <v>380.55</v>
      </c>
      <c r="ME78" s="1">
        <v>380.55</v>
      </c>
      <c r="MF78" s="1">
        <v>380.55</v>
      </c>
      <c r="MG78" s="1">
        <v>380.55</v>
      </c>
      <c r="MH78" s="1">
        <v>380.55</v>
      </c>
      <c r="MI78" s="1">
        <v>380.55</v>
      </c>
      <c r="MJ78" s="1">
        <v>380.55</v>
      </c>
      <c r="MK78" s="1">
        <v>380.55</v>
      </c>
      <c r="ML78" s="1">
        <v>380.55</v>
      </c>
      <c r="MM78" s="1">
        <v>380.55</v>
      </c>
      <c r="MN78" s="1">
        <v>380.55</v>
      </c>
      <c r="MO78" s="1">
        <v>380.55</v>
      </c>
      <c r="MP78" s="1">
        <v>380.55</v>
      </c>
      <c r="MQ78" s="1">
        <v>380.55</v>
      </c>
      <c r="MR78" s="1">
        <v>380.55</v>
      </c>
      <c r="MS78" s="1">
        <v>380.55</v>
      </c>
      <c r="MT78" s="1">
        <v>380.55</v>
      </c>
      <c r="MU78" s="1">
        <v>380.55</v>
      </c>
      <c r="MV78" s="1">
        <v>380.55</v>
      </c>
      <c r="MW78" s="1">
        <v>380.55</v>
      </c>
      <c r="MX78" s="1">
        <v>380.55</v>
      </c>
      <c r="MY78" s="1">
        <v>380.55</v>
      </c>
      <c r="MZ78" s="1">
        <v>380.55</v>
      </c>
      <c r="NA78" s="1">
        <v>380.55</v>
      </c>
      <c r="NB78" s="1">
        <v>380.55</v>
      </c>
      <c r="NC78" s="1">
        <v>380.55</v>
      </c>
      <c r="ND78" s="1">
        <v>380.55</v>
      </c>
      <c r="NE78" s="1">
        <v>380.55</v>
      </c>
      <c r="NF78" s="1">
        <v>380.55</v>
      </c>
      <c r="NG78" s="1">
        <v>380.55</v>
      </c>
      <c r="NH78" s="1">
        <v>380.55</v>
      </c>
      <c r="NI78" s="1">
        <v>380.55</v>
      </c>
      <c r="NJ78" s="1">
        <v>380.55</v>
      </c>
      <c r="NK78" s="1">
        <v>380.55</v>
      </c>
      <c r="NL78" s="1">
        <v>380.55</v>
      </c>
      <c r="NM78" s="1">
        <v>380.55</v>
      </c>
      <c r="NN78" s="1">
        <v>380.55</v>
      </c>
      <c r="NO78" s="1">
        <v>380.55</v>
      </c>
      <c r="NP78" s="1">
        <v>380.55</v>
      </c>
      <c r="NQ78" s="1">
        <v>380.55</v>
      </c>
      <c r="NR78" s="1">
        <v>380.55</v>
      </c>
      <c r="NS78" s="1">
        <v>380.55</v>
      </c>
      <c r="NT78" s="1">
        <v>380.55</v>
      </c>
      <c r="NU78" s="1">
        <v>380.55</v>
      </c>
      <c r="NV78" s="1">
        <v>380.55</v>
      </c>
      <c r="NW78" s="1">
        <v>380.55</v>
      </c>
      <c r="NX78" s="1">
        <v>380.55</v>
      </c>
      <c r="NY78" s="1">
        <v>380.55</v>
      </c>
      <c r="NZ78" s="1">
        <v>380.55</v>
      </c>
      <c r="OA78" s="1">
        <v>380.55</v>
      </c>
      <c r="OB78" s="1">
        <v>380.55</v>
      </c>
      <c r="OC78" s="1">
        <v>380.55</v>
      </c>
      <c r="OD78" s="1">
        <v>380.55</v>
      </c>
      <c r="OE78" s="1">
        <v>380.55</v>
      </c>
      <c r="OF78" s="1">
        <v>380.55</v>
      </c>
      <c r="OG78" s="1">
        <v>380.55</v>
      </c>
      <c r="OH78" s="1">
        <v>380.55</v>
      </c>
      <c r="OI78" s="1">
        <v>380.55</v>
      </c>
      <c r="OJ78" s="1">
        <v>380.55</v>
      </c>
      <c r="OK78" s="1">
        <v>380.55</v>
      </c>
      <c r="OL78" s="1">
        <v>380.55</v>
      </c>
      <c r="OM78" s="1">
        <v>380.55</v>
      </c>
      <c r="ON78" s="1">
        <v>380.55</v>
      </c>
      <c r="OO78" s="1">
        <v>380.55</v>
      </c>
      <c r="OP78" s="1">
        <v>380.55</v>
      </c>
      <c r="OQ78" s="1">
        <v>380.55</v>
      </c>
      <c r="OR78" s="1">
        <v>380.55</v>
      </c>
      <c r="OS78" s="1">
        <v>380.55</v>
      </c>
      <c r="OT78" s="1">
        <v>380.55</v>
      </c>
      <c r="OU78" s="1">
        <v>380.55</v>
      </c>
      <c r="OV78" s="1">
        <v>380.55</v>
      </c>
      <c r="OW78" s="1">
        <v>380.55</v>
      </c>
      <c r="OX78" s="1">
        <v>380.55</v>
      </c>
      <c r="OY78" s="1">
        <v>380.55</v>
      </c>
      <c r="OZ78" s="1">
        <v>380.55</v>
      </c>
      <c r="PA78" s="1">
        <v>380.55</v>
      </c>
      <c r="PB78" s="1">
        <v>380.55</v>
      </c>
      <c r="PC78" s="1">
        <v>380.55</v>
      </c>
      <c r="PD78" s="1">
        <v>380.55</v>
      </c>
      <c r="PE78" s="1">
        <v>380.55</v>
      </c>
      <c r="PF78" s="1">
        <v>380.55</v>
      </c>
      <c r="PG78" s="1">
        <v>380.55</v>
      </c>
      <c r="PH78" s="1">
        <v>380.55</v>
      </c>
      <c r="PI78" s="1">
        <v>380.55</v>
      </c>
      <c r="PJ78" s="1">
        <v>380.55</v>
      </c>
      <c r="PK78" s="1">
        <v>380.55</v>
      </c>
      <c r="PL78" s="1">
        <v>380.55</v>
      </c>
      <c r="PM78" s="1">
        <v>380.55</v>
      </c>
      <c r="PN78" s="1">
        <v>380.55</v>
      </c>
      <c r="PO78" s="1">
        <v>380.55</v>
      </c>
      <c r="PP78" s="1">
        <v>380.55</v>
      </c>
      <c r="PQ78" s="1">
        <v>380.55</v>
      </c>
      <c r="PR78" s="1">
        <v>380.55</v>
      </c>
      <c r="PS78" s="1">
        <v>380.55</v>
      </c>
      <c r="PT78" s="1">
        <v>380.55</v>
      </c>
      <c r="PU78" s="1">
        <v>380.55</v>
      </c>
      <c r="PV78" s="1">
        <v>380.55</v>
      </c>
      <c r="PW78" s="1">
        <v>380.55</v>
      </c>
      <c r="PX78" s="1">
        <v>380.55</v>
      </c>
      <c r="PY78" s="1">
        <v>380.55</v>
      </c>
      <c r="PZ78" s="1">
        <v>380.55</v>
      </c>
      <c r="QA78" s="1">
        <v>380.55</v>
      </c>
      <c r="QB78" s="1">
        <v>380.55</v>
      </c>
      <c r="QC78" s="1">
        <v>380.55</v>
      </c>
      <c r="QD78" s="1">
        <v>380.55</v>
      </c>
      <c r="QE78" s="1">
        <v>380.55</v>
      </c>
      <c r="QF78" s="1">
        <v>380.55</v>
      </c>
      <c r="QG78" s="1">
        <v>380.55</v>
      </c>
      <c r="QH78" s="1">
        <v>380.55</v>
      </c>
      <c r="QI78" s="1">
        <v>380.55</v>
      </c>
      <c r="QJ78" s="1">
        <v>380.55</v>
      </c>
      <c r="QK78" s="1">
        <v>380.55</v>
      </c>
      <c r="QL78" s="1">
        <v>380.55</v>
      </c>
      <c r="QM78" s="1">
        <v>380.55</v>
      </c>
      <c r="QN78" s="1">
        <v>380.55</v>
      </c>
      <c r="QO78" s="1">
        <v>380.55</v>
      </c>
      <c r="QP78" s="1">
        <v>380.55</v>
      </c>
      <c r="QQ78" s="1">
        <v>380.55</v>
      </c>
      <c r="QR78" s="1">
        <v>380.55</v>
      </c>
      <c r="QS78" s="1">
        <v>380.55</v>
      </c>
      <c r="QT78" s="1">
        <v>380.55</v>
      </c>
      <c r="QU78" s="1">
        <v>380.55</v>
      </c>
      <c r="QV78" s="1">
        <v>380.55</v>
      </c>
      <c r="QW78" s="1">
        <v>380.55</v>
      </c>
      <c r="QX78" s="1">
        <v>380.55</v>
      </c>
      <c r="QY78" s="1">
        <v>380.55</v>
      </c>
      <c r="QZ78" s="1">
        <v>380.55</v>
      </c>
      <c r="RA78" s="1">
        <v>380.55</v>
      </c>
      <c r="RB78" s="1">
        <v>380.55</v>
      </c>
      <c r="RC78" s="1">
        <v>380.55</v>
      </c>
      <c r="RD78" s="1">
        <v>380.55</v>
      </c>
      <c r="RE78" s="1">
        <v>380.55</v>
      </c>
      <c r="RF78" s="1">
        <v>380.55</v>
      </c>
      <c r="RG78" s="1">
        <v>380.55</v>
      </c>
      <c r="RH78" s="1">
        <v>380.55</v>
      </c>
      <c r="RI78" s="1">
        <v>380.55</v>
      </c>
      <c r="RJ78" s="1">
        <v>380.55</v>
      </c>
      <c r="RK78" s="1">
        <v>380.55</v>
      </c>
      <c r="RL78" s="1">
        <v>380.55</v>
      </c>
      <c r="RM78" s="1">
        <v>380.55</v>
      </c>
      <c r="RN78" s="1">
        <v>380.55</v>
      </c>
      <c r="RO78" s="1">
        <v>380.55</v>
      </c>
      <c r="RP78" s="1">
        <v>380.55</v>
      </c>
      <c r="RQ78" s="1">
        <v>380.55</v>
      </c>
      <c r="RR78" s="1">
        <v>380.55</v>
      </c>
      <c r="RS78" s="1">
        <v>380.55</v>
      </c>
      <c r="RT78" s="1">
        <v>380.55</v>
      </c>
      <c r="RU78" s="1">
        <v>380.55</v>
      </c>
      <c r="RV78" s="1">
        <v>380.55</v>
      </c>
      <c r="RW78" s="1">
        <v>380.55</v>
      </c>
      <c r="RX78" s="1">
        <v>380.55</v>
      </c>
      <c r="RY78" s="1">
        <v>380.55</v>
      </c>
      <c r="RZ78" s="1">
        <v>380.55</v>
      </c>
      <c r="SA78" s="1">
        <v>380.55</v>
      </c>
      <c r="SB78" s="1">
        <v>380.55</v>
      </c>
      <c r="SC78" s="1">
        <v>380.55</v>
      </c>
      <c r="SD78" s="1">
        <v>380.55</v>
      </c>
      <c r="SE78" s="1">
        <v>380.55</v>
      </c>
      <c r="SF78" s="1">
        <v>380.55</v>
      </c>
      <c r="SG78" s="1">
        <v>380.55</v>
      </c>
      <c r="SH78" s="1">
        <v>380.55</v>
      </c>
      <c r="SI78" s="1">
        <v>380.55</v>
      </c>
      <c r="SJ78" s="1">
        <v>380.55</v>
      </c>
      <c r="SK78" s="1">
        <v>380.55</v>
      </c>
      <c r="SL78" s="1">
        <v>380.55</v>
      </c>
      <c r="SM78" s="1">
        <v>380.55</v>
      </c>
      <c r="SN78" s="1">
        <v>380.55</v>
      </c>
      <c r="SO78" s="1">
        <v>380.55</v>
      </c>
      <c r="SP78" s="1">
        <v>380.55</v>
      </c>
      <c r="SQ78" s="1">
        <v>380.55</v>
      </c>
      <c r="SR78" s="1">
        <v>380.55</v>
      </c>
      <c r="SS78" s="1">
        <v>380.55</v>
      </c>
      <c r="ST78" s="1">
        <v>380.55</v>
      </c>
      <c r="SU78" s="1">
        <v>380.55</v>
      </c>
      <c r="SV78" s="1">
        <v>380.55</v>
      </c>
      <c r="SW78" s="1">
        <v>380.55</v>
      </c>
      <c r="SX78" s="1">
        <v>380.55</v>
      </c>
      <c r="SY78" s="1">
        <v>380.55</v>
      </c>
      <c r="SZ78" s="1">
        <v>380.55</v>
      </c>
      <c r="TA78" s="1">
        <v>380.55</v>
      </c>
      <c r="TB78" s="1">
        <v>380.55</v>
      </c>
      <c r="TC78" s="1">
        <v>380.55</v>
      </c>
      <c r="TD78" s="1">
        <v>380.55</v>
      </c>
      <c r="TE78" s="1">
        <v>380.55</v>
      </c>
      <c r="TF78" s="1">
        <v>380.55</v>
      </c>
      <c r="TG78" s="1">
        <v>380.55</v>
      </c>
      <c r="TH78" s="1">
        <v>380.55</v>
      </c>
      <c r="TI78" s="1">
        <v>380.55</v>
      </c>
      <c r="TJ78" s="1">
        <v>380.55</v>
      </c>
      <c r="TK78" s="1">
        <v>380.55</v>
      </c>
      <c r="TL78" s="1">
        <v>380.55</v>
      </c>
      <c r="TM78" s="1">
        <v>380.55</v>
      </c>
      <c r="TN78" s="1">
        <v>380.55</v>
      </c>
      <c r="TO78" s="1">
        <v>380.55</v>
      </c>
      <c r="TP78" s="1">
        <v>380.55</v>
      </c>
      <c r="TQ78" s="1">
        <v>380.55</v>
      </c>
      <c r="TR78" s="1">
        <v>380.55</v>
      </c>
      <c r="TS78" s="1">
        <v>380.55</v>
      </c>
      <c r="TT78" s="1">
        <v>380.55</v>
      </c>
      <c r="TU78" s="1">
        <v>380.55</v>
      </c>
      <c r="TV78" s="1">
        <v>380.55</v>
      </c>
      <c r="TW78" s="1">
        <v>380.55</v>
      </c>
      <c r="TX78" s="1">
        <v>380.55</v>
      </c>
      <c r="TY78" s="1">
        <v>380.55</v>
      </c>
      <c r="TZ78" s="1">
        <v>380.55</v>
      </c>
      <c r="UA78" s="1">
        <v>380.55</v>
      </c>
      <c r="UB78" s="1">
        <v>380.55</v>
      </c>
      <c r="UC78" s="1">
        <v>380.55</v>
      </c>
      <c r="UD78" s="1">
        <v>380.55</v>
      </c>
      <c r="UE78" s="1">
        <v>380.55</v>
      </c>
      <c r="UF78" s="1">
        <v>380.55</v>
      </c>
      <c r="UG78" s="1">
        <v>380.55</v>
      </c>
      <c r="UH78" s="1">
        <v>380.55</v>
      </c>
      <c r="UI78" s="1">
        <v>380.55</v>
      </c>
      <c r="UJ78" s="1">
        <v>380.55</v>
      </c>
      <c r="UK78" s="1">
        <v>380.55</v>
      </c>
      <c r="UL78" s="1">
        <v>380.55</v>
      </c>
      <c r="UM78" s="1">
        <v>380.55</v>
      </c>
      <c r="UN78" s="1">
        <v>380.55</v>
      </c>
      <c r="UO78" s="1">
        <v>380.55</v>
      </c>
      <c r="UP78" s="1">
        <v>380.55</v>
      </c>
      <c r="UQ78" s="1">
        <v>380.55</v>
      </c>
      <c r="UR78" s="1">
        <v>380.55</v>
      </c>
      <c r="US78" s="1">
        <v>380.55</v>
      </c>
      <c r="UT78" s="1">
        <v>380.55</v>
      </c>
      <c r="UU78" s="1">
        <v>380.55</v>
      </c>
      <c r="UV78" s="1">
        <v>380.55</v>
      </c>
      <c r="UW78" s="1">
        <v>380.55</v>
      </c>
      <c r="UX78" s="1">
        <v>380.55</v>
      </c>
      <c r="UY78" s="1">
        <v>380.55</v>
      </c>
      <c r="UZ78" s="1">
        <v>380.55</v>
      </c>
      <c r="VA78" s="1">
        <v>380.55</v>
      </c>
      <c r="VB78" s="1">
        <v>380.55</v>
      </c>
      <c r="VC78" s="1">
        <v>380.55</v>
      </c>
      <c r="VD78" s="1">
        <v>380.55</v>
      </c>
      <c r="VE78" s="1">
        <v>380.55</v>
      </c>
      <c r="VF78" s="1">
        <v>380.55</v>
      </c>
      <c r="VG78" s="1">
        <v>380.55</v>
      </c>
      <c r="VH78" s="1">
        <v>380.55</v>
      </c>
      <c r="VI78" s="1">
        <v>380.55</v>
      </c>
      <c r="VJ78" s="1">
        <v>380.55</v>
      </c>
      <c r="VK78" s="1">
        <v>380.55</v>
      </c>
      <c r="VL78" s="1">
        <v>380.55</v>
      </c>
      <c r="VM78" s="1">
        <v>380.55</v>
      </c>
      <c r="VN78" s="1">
        <v>380.55</v>
      </c>
      <c r="VO78" s="1">
        <v>380.55</v>
      </c>
      <c r="VP78" s="1">
        <v>380.55</v>
      </c>
      <c r="VQ78" s="1">
        <v>380.55</v>
      </c>
      <c r="VR78" s="1">
        <v>380.55</v>
      </c>
      <c r="VS78" s="1">
        <v>380.55</v>
      </c>
      <c r="VT78" s="1">
        <v>380.55</v>
      </c>
      <c r="VU78" s="1">
        <v>380.55</v>
      </c>
      <c r="VV78" s="1">
        <v>380.55</v>
      </c>
      <c r="VW78" s="1">
        <v>380.55</v>
      </c>
      <c r="VX78" s="1">
        <v>380.55</v>
      </c>
      <c r="VY78" s="1">
        <v>380.55</v>
      </c>
      <c r="VZ78" s="1">
        <v>380.55</v>
      </c>
      <c r="WA78" s="1">
        <v>380.55</v>
      </c>
      <c r="WB78" s="1">
        <v>380.55</v>
      </c>
      <c r="WC78" s="1">
        <v>380.55</v>
      </c>
      <c r="WD78" s="1">
        <v>380.55</v>
      </c>
      <c r="WE78" s="1">
        <v>380.55</v>
      </c>
      <c r="WF78" s="1">
        <v>380.55</v>
      </c>
      <c r="WG78" s="1">
        <v>380.55</v>
      </c>
      <c r="WH78" s="1">
        <v>380.55</v>
      </c>
      <c r="WI78" s="1">
        <v>380.55</v>
      </c>
      <c r="WJ78" s="1">
        <v>380.55</v>
      </c>
      <c r="WK78" s="1">
        <v>380.55</v>
      </c>
      <c r="WL78" s="1">
        <v>380.55</v>
      </c>
      <c r="WM78" s="1">
        <v>380.55</v>
      </c>
      <c r="WN78" s="1">
        <v>380.55</v>
      </c>
      <c r="WO78" s="1">
        <v>380.55</v>
      </c>
      <c r="WP78" s="1">
        <v>380.55</v>
      </c>
      <c r="WQ78" s="1">
        <v>380.55</v>
      </c>
      <c r="WR78" s="1">
        <v>380.55</v>
      </c>
      <c r="WS78" s="1">
        <v>380.55</v>
      </c>
      <c r="WT78" s="1">
        <v>380.55</v>
      </c>
      <c r="WU78" s="1">
        <v>380.55</v>
      </c>
      <c r="WV78" s="1">
        <v>380.55</v>
      </c>
      <c r="WW78" s="1">
        <v>380.55</v>
      </c>
      <c r="WX78" s="1">
        <v>380.55</v>
      </c>
      <c r="WY78" s="1">
        <v>380.55</v>
      </c>
      <c r="WZ78" s="1">
        <v>380.55</v>
      </c>
      <c r="XA78" s="1">
        <v>380.55</v>
      </c>
      <c r="XB78" s="1">
        <v>380.55</v>
      </c>
      <c r="XC78" s="1">
        <v>380.55</v>
      </c>
      <c r="XD78" s="1">
        <v>380.55</v>
      </c>
      <c r="XE78" s="1">
        <v>380.55</v>
      </c>
      <c r="XF78" s="1">
        <v>380.55</v>
      </c>
      <c r="XG78" s="1">
        <v>380.55</v>
      </c>
      <c r="XH78" s="1">
        <v>380.55</v>
      </c>
      <c r="XI78" s="1">
        <v>380.55</v>
      </c>
      <c r="XJ78" s="1">
        <v>380.55</v>
      </c>
      <c r="XK78" s="1">
        <v>380.55</v>
      </c>
      <c r="XL78" s="1">
        <v>380.55</v>
      </c>
      <c r="XM78" s="1">
        <v>380.55</v>
      </c>
      <c r="XN78" s="1">
        <v>380.55</v>
      </c>
      <c r="XO78" s="1">
        <v>380.55</v>
      </c>
      <c r="XP78" s="1">
        <v>380.55</v>
      </c>
      <c r="XQ78" s="1">
        <v>380.55</v>
      </c>
      <c r="XR78" s="1">
        <v>380.55</v>
      </c>
      <c r="XS78" s="1">
        <v>380.55</v>
      </c>
      <c r="XT78" s="1">
        <v>380.55</v>
      </c>
      <c r="XU78" s="1">
        <v>380.55</v>
      </c>
      <c r="XV78" s="1">
        <v>380.55</v>
      </c>
      <c r="XW78" s="1">
        <v>380.55</v>
      </c>
      <c r="XX78" s="1">
        <v>380.55</v>
      </c>
      <c r="XY78" s="1">
        <v>380.55</v>
      </c>
      <c r="XZ78" s="1">
        <v>380.55</v>
      </c>
      <c r="YA78" s="1">
        <v>380.55</v>
      </c>
      <c r="YB78" s="1">
        <v>380.55</v>
      </c>
      <c r="YC78" s="1">
        <v>380.55</v>
      </c>
      <c r="YD78" s="1">
        <v>380.55</v>
      </c>
      <c r="YE78" s="1">
        <v>380.55</v>
      </c>
      <c r="YF78" s="1">
        <v>380.55</v>
      </c>
      <c r="YG78" s="1">
        <v>380.55</v>
      </c>
      <c r="YH78" s="1">
        <v>380.55</v>
      </c>
      <c r="YI78" s="1">
        <v>380.55</v>
      </c>
      <c r="YJ78" s="1">
        <v>380.55</v>
      </c>
      <c r="YK78" s="1">
        <v>380.55</v>
      </c>
      <c r="YL78" s="1">
        <v>380.55</v>
      </c>
      <c r="YM78" s="1">
        <v>380.55</v>
      </c>
      <c r="YN78" s="1">
        <v>380.55</v>
      </c>
      <c r="YO78" s="1">
        <v>380.55</v>
      </c>
      <c r="YP78" s="1">
        <v>380.55</v>
      </c>
      <c r="YQ78" s="1">
        <v>380.55</v>
      </c>
      <c r="YR78" s="1">
        <v>380.55</v>
      </c>
      <c r="YS78" s="1">
        <v>380.55</v>
      </c>
      <c r="YT78" s="1">
        <v>380.55</v>
      </c>
      <c r="YU78" s="1">
        <v>380.55</v>
      </c>
      <c r="YV78" s="1">
        <v>380.55</v>
      </c>
      <c r="YW78" s="1">
        <v>380.55</v>
      </c>
      <c r="YX78" s="1">
        <v>380.55</v>
      </c>
      <c r="YY78" s="1">
        <v>380.55</v>
      </c>
      <c r="YZ78" s="1">
        <v>380.55</v>
      </c>
      <c r="ZA78" s="1">
        <v>380.55</v>
      </c>
      <c r="ZB78" s="1">
        <v>380.55</v>
      </c>
      <c r="ZC78" s="1">
        <v>380.55</v>
      </c>
      <c r="ZD78" s="1">
        <v>380.55</v>
      </c>
      <c r="ZE78" s="1">
        <v>380.55</v>
      </c>
      <c r="ZF78" s="1">
        <v>380.55</v>
      </c>
      <c r="ZG78" s="1">
        <v>380.55</v>
      </c>
      <c r="ZH78" s="1">
        <v>380.55</v>
      </c>
      <c r="ZI78" s="1">
        <v>380.55</v>
      </c>
      <c r="ZJ78" s="1">
        <v>380.55</v>
      </c>
      <c r="ZK78" s="1">
        <v>380.55</v>
      </c>
      <c r="ZL78" s="1">
        <v>380.55</v>
      </c>
      <c r="ZM78" s="1">
        <v>380.55</v>
      </c>
      <c r="ZN78" s="1">
        <v>380.55</v>
      </c>
      <c r="ZO78" s="1">
        <v>380.55</v>
      </c>
      <c r="ZP78" s="1">
        <v>380.55</v>
      </c>
      <c r="ZQ78" s="1">
        <v>380.55</v>
      </c>
      <c r="ZR78" s="1">
        <v>380.55</v>
      </c>
      <c r="ZS78" s="1">
        <v>380.55</v>
      </c>
      <c r="ZT78" s="1">
        <v>380.55</v>
      </c>
      <c r="ZU78" s="1">
        <v>380.55</v>
      </c>
      <c r="ZV78" s="1">
        <v>380.55</v>
      </c>
      <c r="ZW78" s="1">
        <v>380.55</v>
      </c>
      <c r="ZX78" s="1">
        <v>380.55</v>
      </c>
      <c r="ZY78" s="1">
        <v>380.55</v>
      </c>
      <c r="ZZ78" s="1">
        <v>380.55</v>
      </c>
      <c r="AAA78" s="1">
        <v>380.55</v>
      </c>
      <c r="AAB78" s="1">
        <v>380.55</v>
      </c>
      <c r="AAC78" s="1">
        <v>380.55</v>
      </c>
      <c r="AAD78" s="1">
        <v>380.55</v>
      </c>
      <c r="AAE78" s="1">
        <v>380.55</v>
      </c>
      <c r="AAF78" s="1">
        <v>380.55</v>
      </c>
      <c r="AAG78" s="1">
        <v>380.55</v>
      </c>
      <c r="AAH78" s="1">
        <v>380.55</v>
      </c>
      <c r="AAI78" s="1">
        <v>380.55</v>
      </c>
      <c r="AAJ78" s="1">
        <v>380.55</v>
      </c>
      <c r="AAK78" s="1">
        <v>380.55</v>
      </c>
      <c r="AAL78" s="1">
        <v>380.55</v>
      </c>
      <c r="AAM78" s="1">
        <v>380.55</v>
      </c>
      <c r="AAN78" s="1">
        <v>380.55</v>
      </c>
      <c r="AAO78" s="1">
        <v>380.55</v>
      </c>
      <c r="AAP78" s="1">
        <v>380.55</v>
      </c>
      <c r="AAQ78" s="1">
        <v>380.55</v>
      </c>
      <c r="AAR78" s="1">
        <v>380.55</v>
      </c>
      <c r="AAS78" s="1">
        <v>380.55</v>
      </c>
      <c r="AAT78" s="1">
        <v>380.55</v>
      </c>
      <c r="AAU78" s="1">
        <v>380.55</v>
      </c>
      <c r="AAV78" s="1">
        <v>380.55</v>
      </c>
      <c r="AAW78" s="1">
        <v>380.55</v>
      </c>
      <c r="AAX78" s="1">
        <v>380.55</v>
      </c>
      <c r="AAY78" s="1">
        <v>380.55</v>
      </c>
      <c r="AAZ78" s="1">
        <v>380.55</v>
      </c>
      <c r="ABA78" s="1">
        <v>380.55</v>
      </c>
      <c r="ABB78" s="1">
        <v>380.55</v>
      </c>
      <c r="ABC78" s="1">
        <v>380.55</v>
      </c>
      <c r="ABD78" s="1">
        <v>380.55</v>
      </c>
      <c r="ABE78" s="1">
        <v>380.55</v>
      </c>
      <c r="ABF78" s="1">
        <v>380.55</v>
      </c>
      <c r="ABG78" s="1">
        <v>380.55</v>
      </c>
      <c r="ABH78" s="1">
        <v>380.55</v>
      </c>
      <c r="ABI78" s="1">
        <v>380.55</v>
      </c>
      <c r="ABJ78" s="1">
        <v>380.55</v>
      </c>
      <c r="ABK78" s="1">
        <v>380.55</v>
      </c>
      <c r="ABL78" s="1">
        <v>380.55</v>
      </c>
      <c r="ABM78" s="1">
        <v>380.55</v>
      </c>
      <c r="ABN78" s="1">
        <v>380.55</v>
      </c>
      <c r="ABO78" s="1">
        <v>380.55</v>
      </c>
      <c r="ABP78" s="1">
        <v>380.55</v>
      </c>
      <c r="ABQ78" s="1">
        <v>380.55</v>
      </c>
      <c r="ABR78" s="1">
        <v>380.55</v>
      </c>
      <c r="ABS78" s="1">
        <v>380.55</v>
      </c>
      <c r="ABT78" s="1">
        <v>380.55</v>
      </c>
      <c r="ABU78" s="1">
        <v>380.55</v>
      </c>
      <c r="ABV78" s="1">
        <v>380.55</v>
      </c>
      <c r="ABW78" s="1">
        <v>380.55</v>
      </c>
      <c r="ABX78" s="1">
        <v>380.55</v>
      </c>
      <c r="ABY78" s="1">
        <v>380.55</v>
      </c>
      <c r="ABZ78" s="1">
        <v>380.55</v>
      </c>
      <c r="ACA78" s="1">
        <v>380.55</v>
      </c>
      <c r="ACB78" s="1">
        <v>380.55</v>
      </c>
      <c r="ACC78" s="1">
        <v>380.55</v>
      </c>
      <c r="ACD78" s="1">
        <v>380.55</v>
      </c>
      <c r="ACE78" s="1">
        <v>380.55</v>
      </c>
      <c r="ACF78" s="1">
        <v>380.55</v>
      </c>
      <c r="ACG78" s="1">
        <v>380.55</v>
      </c>
      <c r="ACH78" s="1">
        <v>380.55</v>
      </c>
      <c r="ACI78" s="1">
        <v>380.55</v>
      </c>
      <c r="ACJ78" s="1">
        <v>380.55</v>
      </c>
      <c r="ACK78" s="1">
        <v>380.55</v>
      </c>
      <c r="ACL78" s="1">
        <v>380.55</v>
      </c>
      <c r="ACM78" s="1">
        <v>380.55</v>
      </c>
      <c r="ACN78" s="1">
        <v>380.55</v>
      </c>
      <c r="ACO78" s="1">
        <v>380.55</v>
      </c>
      <c r="ACP78" s="1">
        <v>380.55</v>
      </c>
      <c r="ACQ78" s="1">
        <v>380.55</v>
      </c>
      <c r="ACR78" s="1">
        <v>380.55</v>
      </c>
      <c r="ACS78" s="1">
        <v>380.55</v>
      </c>
      <c r="ACT78" s="1">
        <v>380.55</v>
      </c>
      <c r="ACU78" s="1">
        <v>380.55</v>
      </c>
      <c r="ACV78" s="1">
        <v>380.55</v>
      </c>
      <c r="ACW78" s="1">
        <v>380.55</v>
      </c>
      <c r="ACX78" s="1">
        <v>380.55</v>
      </c>
      <c r="ACY78" s="1">
        <v>380.55</v>
      </c>
      <c r="ACZ78" s="1">
        <v>380.55</v>
      </c>
      <c r="ADA78" s="1">
        <v>380.55</v>
      </c>
      <c r="ADB78" s="1">
        <v>380.55</v>
      </c>
      <c r="ADC78" s="1">
        <v>380.55</v>
      </c>
      <c r="ADD78" s="1">
        <v>380.55</v>
      </c>
      <c r="ADE78" s="1">
        <v>380.55</v>
      </c>
      <c r="ADF78" s="1">
        <v>380.55</v>
      </c>
      <c r="ADG78" s="1">
        <v>380.55</v>
      </c>
      <c r="ADH78" s="1">
        <v>380.55</v>
      </c>
      <c r="ADI78" s="1">
        <v>380.55</v>
      </c>
      <c r="ADJ78" s="1">
        <v>380.55</v>
      </c>
      <c r="ADK78" s="1">
        <v>380.55</v>
      </c>
      <c r="ADL78" s="1">
        <v>380.55</v>
      </c>
      <c r="ADM78" s="1">
        <v>380.55</v>
      </c>
      <c r="ADN78" s="1">
        <v>380.55</v>
      </c>
      <c r="ADO78" s="1">
        <v>380.55</v>
      </c>
      <c r="ADP78" s="1">
        <v>380.55</v>
      </c>
      <c r="ADQ78" s="1">
        <v>380.55</v>
      </c>
      <c r="ADR78" s="1">
        <v>380.55</v>
      </c>
      <c r="ADS78" s="1">
        <v>380.55</v>
      </c>
      <c r="ADT78" s="1">
        <v>380.55</v>
      </c>
      <c r="ADU78" s="1">
        <v>380.55</v>
      </c>
      <c r="ADV78" s="1">
        <v>380.55</v>
      </c>
      <c r="ADW78" s="1">
        <v>380.55</v>
      </c>
      <c r="ADX78" s="1">
        <v>380.55</v>
      </c>
      <c r="ADY78" s="1">
        <v>380.55</v>
      </c>
      <c r="ADZ78" s="1">
        <v>380.55</v>
      </c>
      <c r="AEA78" s="1">
        <v>380.55</v>
      </c>
      <c r="AEB78" s="1">
        <v>380.55</v>
      </c>
      <c r="AEC78" s="1">
        <v>380.55</v>
      </c>
      <c r="AED78" s="1">
        <v>380.55</v>
      </c>
      <c r="AEE78" s="1">
        <v>380.55</v>
      </c>
      <c r="AEF78" s="1">
        <v>380.55</v>
      </c>
      <c r="AEG78" s="1">
        <v>380.55</v>
      </c>
      <c r="AEH78" s="1">
        <v>380.55</v>
      </c>
      <c r="AEI78" s="1">
        <v>380.55</v>
      </c>
      <c r="AEJ78" s="1">
        <v>380.55</v>
      </c>
      <c r="AEK78" s="1">
        <v>380.55</v>
      </c>
      <c r="AEL78" s="1">
        <v>380.55</v>
      </c>
      <c r="AEM78" s="1">
        <v>380.55</v>
      </c>
      <c r="AEN78" s="1">
        <v>380.55</v>
      </c>
      <c r="AEO78" s="1">
        <v>380.55</v>
      </c>
      <c r="AEP78" s="1">
        <v>380.55</v>
      </c>
      <c r="AEQ78" s="1">
        <v>380.55</v>
      </c>
      <c r="AER78" s="1">
        <v>380.55</v>
      </c>
      <c r="AES78" s="1">
        <v>380.55</v>
      </c>
      <c r="AET78" s="1">
        <v>380.55</v>
      </c>
      <c r="AEU78" s="1">
        <v>380.55</v>
      </c>
      <c r="AEV78" s="1">
        <v>380.55</v>
      </c>
      <c r="AEW78" s="1">
        <v>380.55</v>
      </c>
      <c r="AEX78" s="1">
        <v>380.55</v>
      </c>
      <c r="AEY78" s="1">
        <v>380.55</v>
      </c>
      <c r="AEZ78" s="1">
        <v>380.55</v>
      </c>
      <c r="AFA78" s="1">
        <v>380.55</v>
      </c>
      <c r="AFB78" s="1">
        <v>380.55</v>
      </c>
      <c r="AFC78" s="1">
        <v>380.55</v>
      </c>
      <c r="AFD78" s="1">
        <v>380.55</v>
      </c>
      <c r="AFE78" s="1">
        <v>380.55</v>
      </c>
      <c r="AFF78" s="1">
        <v>380.55</v>
      </c>
      <c r="AFG78" s="1">
        <v>380.55</v>
      </c>
      <c r="AFH78" s="1">
        <v>380.55</v>
      </c>
      <c r="AFI78" s="1">
        <v>380.55</v>
      </c>
      <c r="AFJ78" s="1">
        <v>380.55</v>
      </c>
      <c r="AFK78" s="1">
        <v>380.55</v>
      </c>
      <c r="AFL78" s="1">
        <v>380.55</v>
      </c>
      <c r="AFM78" s="1">
        <v>380.55</v>
      </c>
      <c r="AFN78" s="1">
        <v>380.55</v>
      </c>
      <c r="AFO78" s="1">
        <v>380.55</v>
      </c>
      <c r="AFP78" s="1">
        <v>380.55</v>
      </c>
      <c r="AFQ78" s="1">
        <v>380.55</v>
      </c>
      <c r="AFR78" s="1">
        <v>380.55</v>
      </c>
      <c r="AFS78" s="1">
        <v>380.55</v>
      </c>
      <c r="AFT78" s="1">
        <v>380.55</v>
      </c>
      <c r="AFU78" s="1">
        <v>380.55</v>
      </c>
      <c r="AFV78" s="1">
        <v>380.55</v>
      </c>
      <c r="AFW78" s="1">
        <v>380.55</v>
      </c>
      <c r="AFX78" s="1">
        <v>380.55</v>
      </c>
      <c r="AFY78" s="1">
        <v>380.55</v>
      </c>
      <c r="AFZ78" s="1">
        <v>380.55</v>
      </c>
      <c r="AGA78" s="1">
        <v>380.55</v>
      </c>
      <c r="AGB78" s="1">
        <v>380.55</v>
      </c>
      <c r="AGC78" s="1">
        <v>380.55</v>
      </c>
      <c r="AGD78" s="1">
        <v>380.55</v>
      </c>
      <c r="AGE78" s="1">
        <v>380.55</v>
      </c>
      <c r="AGF78" s="1">
        <v>380.55</v>
      </c>
      <c r="AGG78" s="1">
        <v>380.55</v>
      </c>
      <c r="AGH78" s="1">
        <v>380.55</v>
      </c>
      <c r="AGI78" s="1">
        <v>380.55</v>
      </c>
      <c r="AGJ78" s="1">
        <v>380.55</v>
      </c>
      <c r="AGK78" s="1">
        <v>380.55</v>
      </c>
      <c r="AGL78" s="1">
        <v>380.55</v>
      </c>
      <c r="AGM78" s="1">
        <v>380.55</v>
      </c>
      <c r="AGN78" s="1">
        <v>380.55</v>
      </c>
      <c r="AGO78" s="1">
        <v>380.55</v>
      </c>
      <c r="AGP78" s="1">
        <v>380.55</v>
      </c>
      <c r="AGQ78" s="1">
        <v>380.55</v>
      </c>
      <c r="AGR78" s="1">
        <v>380.55</v>
      </c>
      <c r="AGS78" s="1">
        <v>380.55</v>
      </c>
      <c r="AGT78" s="1">
        <v>380.55</v>
      </c>
      <c r="AGU78" s="1">
        <v>380.55</v>
      </c>
      <c r="AGV78" s="1">
        <v>380.55</v>
      </c>
      <c r="AGW78" s="1">
        <v>380.55</v>
      </c>
      <c r="AGX78" s="1">
        <v>380.55</v>
      </c>
      <c r="AGY78" s="1">
        <v>380.55</v>
      </c>
      <c r="AGZ78" s="1">
        <v>380.55</v>
      </c>
      <c r="AHA78" s="1">
        <v>380.55</v>
      </c>
      <c r="AHB78" s="1">
        <v>380.55</v>
      </c>
      <c r="AHC78" s="1">
        <v>380.55</v>
      </c>
      <c r="AHD78" s="1">
        <v>380.55</v>
      </c>
      <c r="AHE78" s="1">
        <v>380.55</v>
      </c>
      <c r="AHF78" s="1">
        <v>380.55</v>
      </c>
      <c r="AHG78" s="1">
        <v>380.55</v>
      </c>
      <c r="AHH78" s="1">
        <v>380.55</v>
      </c>
      <c r="AHI78" s="1">
        <v>380.55</v>
      </c>
      <c r="AHJ78" s="1">
        <v>380.55</v>
      </c>
      <c r="AHK78" s="1">
        <v>380.55</v>
      </c>
      <c r="AHL78" s="1">
        <v>380.55</v>
      </c>
      <c r="AHM78" s="1">
        <v>380.55</v>
      </c>
      <c r="AHN78" s="1">
        <v>380.55</v>
      </c>
      <c r="AHO78" s="1">
        <v>380.55</v>
      </c>
      <c r="AHP78" s="1">
        <v>380.55</v>
      </c>
      <c r="AHQ78" s="1">
        <v>380.55</v>
      </c>
    </row>
    <row r="79" spans="1:901" x14ac:dyDescent="0.3">
      <c r="A79" s="1">
        <v>79</v>
      </c>
      <c r="B79" s="16" t="s">
        <v>200</v>
      </c>
      <c r="C79" s="16" t="s">
        <v>201</v>
      </c>
      <c r="D79" s="14">
        <v>45320</v>
      </c>
      <c r="E79" s="14">
        <v>45361</v>
      </c>
      <c r="F79" s="1">
        <v>878.14</v>
      </c>
      <c r="G79" s="1">
        <f t="shared" si="1"/>
        <v>889.85</v>
      </c>
      <c r="H79" s="1">
        <f>IFERROR(VLOOKUP(B79,PMS!$A$1:$G$2968,7,FALSE),"")</f>
        <v>23.64</v>
      </c>
      <c r="I79" s="1" t="str">
        <f>IFERROR(VLOOKUP(B79,PMS!$A$1:$AE$2968,31,FALSE),"")</f>
        <v>RCC</v>
      </c>
      <c r="LZ79" s="1">
        <v>16.53</v>
      </c>
      <c r="MA79" s="1">
        <v>49.58</v>
      </c>
      <c r="MB79" s="1">
        <v>82.63</v>
      </c>
      <c r="MC79" s="1">
        <v>115.68</v>
      </c>
      <c r="MD79" s="1">
        <v>115.68</v>
      </c>
      <c r="ME79" s="1">
        <v>148.72999999999999</v>
      </c>
      <c r="MF79" s="1">
        <v>181.78</v>
      </c>
      <c r="MG79" s="1">
        <v>214.84</v>
      </c>
      <c r="MH79" s="1">
        <v>247.89</v>
      </c>
      <c r="MI79" s="1">
        <v>280.94</v>
      </c>
      <c r="MJ79" s="1">
        <v>313.99</v>
      </c>
      <c r="MK79" s="1">
        <v>313.99</v>
      </c>
      <c r="ML79" s="1">
        <v>347.04</v>
      </c>
      <c r="MM79" s="1">
        <v>380.09</v>
      </c>
      <c r="MN79" s="1">
        <v>413.15</v>
      </c>
      <c r="MO79" s="1">
        <v>446.2</v>
      </c>
      <c r="MP79" s="1">
        <v>479.25</v>
      </c>
      <c r="MQ79" s="1">
        <v>512.29999999999995</v>
      </c>
      <c r="MR79" s="1">
        <v>512.29999999999995</v>
      </c>
      <c r="MS79" s="1">
        <v>545.35</v>
      </c>
      <c r="MT79" s="1">
        <v>578.4</v>
      </c>
      <c r="MU79" s="1">
        <v>596.20000000000005</v>
      </c>
      <c r="MV79" s="1">
        <v>614</v>
      </c>
      <c r="MW79" s="1">
        <v>631.79999999999995</v>
      </c>
      <c r="MX79" s="1">
        <v>649.59</v>
      </c>
      <c r="MY79" s="1">
        <v>649.59</v>
      </c>
      <c r="MZ79" s="1">
        <v>667.39</v>
      </c>
      <c r="NA79" s="1">
        <v>685.19</v>
      </c>
      <c r="NB79" s="1">
        <v>702.98</v>
      </c>
      <c r="NC79" s="1">
        <v>720.78</v>
      </c>
      <c r="ND79" s="1">
        <v>738.58</v>
      </c>
      <c r="NE79" s="1">
        <v>756.38</v>
      </c>
      <c r="NF79" s="1">
        <v>756.38</v>
      </c>
      <c r="NG79" s="1">
        <v>774.17</v>
      </c>
      <c r="NH79" s="1">
        <v>791.97</v>
      </c>
      <c r="NI79" s="1">
        <v>809.77</v>
      </c>
      <c r="NJ79" s="1">
        <v>827.56</v>
      </c>
      <c r="NK79" s="1">
        <v>845.36</v>
      </c>
      <c r="NL79" s="1">
        <v>863.16</v>
      </c>
      <c r="NM79" s="1">
        <v>863.16</v>
      </c>
      <c r="NN79" s="1">
        <v>880.95</v>
      </c>
      <c r="NO79" s="1">
        <v>889.85</v>
      </c>
      <c r="NP79" s="1">
        <v>889.85</v>
      </c>
      <c r="NQ79" s="1">
        <v>889.85</v>
      </c>
      <c r="NR79" s="1">
        <v>889.85</v>
      </c>
      <c r="NS79" s="1">
        <v>889.85</v>
      </c>
      <c r="NT79" s="1">
        <v>889.85</v>
      </c>
      <c r="NU79" s="1">
        <v>889.85</v>
      </c>
      <c r="NV79" s="1">
        <v>889.85</v>
      </c>
      <c r="NW79" s="1">
        <v>889.85</v>
      </c>
      <c r="NX79" s="1">
        <v>889.85</v>
      </c>
      <c r="NY79" s="1">
        <v>889.85</v>
      </c>
      <c r="NZ79" s="1">
        <v>889.85</v>
      </c>
      <c r="OA79" s="1">
        <v>889.85</v>
      </c>
      <c r="OB79" s="1">
        <v>889.85</v>
      </c>
      <c r="OC79" s="1">
        <v>889.85</v>
      </c>
      <c r="OD79" s="1">
        <v>889.85</v>
      </c>
      <c r="OE79" s="1">
        <v>889.85</v>
      </c>
      <c r="OF79" s="1">
        <v>889.85</v>
      </c>
      <c r="OG79" s="1">
        <v>889.85</v>
      </c>
      <c r="OH79" s="1">
        <v>889.85</v>
      </c>
      <c r="OI79" s="1">
        <v>889.85</v>
      </c>
      <c r="OJ79" s="1">
        <v>889.85</v>
      </c>
      <c r="OK79" s="1">
        <v>889.85</v>
      </c>
      <c r="OL79" s="1">
        <v>889.85</v>
      </c>
      <c r="OM79" s="1">
        <v>889.85</v>
      </c>
      <c r="ON79" s="1">
        <v>889.85</v>
      </c>
      <c r="OO79" s="1">
        <v>889.85</v>
      </c>
      <c r="OP79" s="1">
        <v>889.85</v>
      </c>
      <c r="OQ79" s="1">
        <v>889.85</v>
      </c>
      <c r="OR79" s="1">
        <v>889.85</v>
      </c>
      <c r="OS79" s="1">
        <v>889.85</v>
      </c>
      <c r="OT79" s="1">
        <v>889.85</v>
      </c>
      <c r="OU79" s="1">
        <v>889.85</v>
      </c>
      <c r="OV79" s="1">
        <v>889.85</v>
      </c>
      <c r="OW79" s="1">
        <v>889.85</v>
      </c>
      <c r="OX79" s="1">
        <v>889.85</v>
      </c>
      <c r="OY79" s="1">
        <v>889.85</v>
      </c>
      <c r="OZ79" s="1">
        <v>889.85</v>
      </c>
      <c r="PA79" s="1">
        <v>889.85</v>
      </c>
      <c r="PB79" s="1">
        <v>889.85</v>
      </c>
      <c r="PC79" s="1">
        <v>889.85</v>
      </c>
      <c r="PD79" s="1">
        <v>889.85</v>
      </c>
      <c r="PE79" s="1">
        <v>889.85</v>
      </c>
      <c r="PF79" s="1">
        <v>889.85</v>
      </c>
      <c r="PG79" s="1">
        <v>889.85</v>
      </c>
      <c r="PH79" s="1">
        <v>889.85</v>
      </c>
      <c r="PI79" s="1">
        <v>889.85</v>
      </c>
      <c r="PJ79" s="1">
        <v>889.85</v>
      </c>
      <c r="PK79" s="1">
        <v>889.85</v>
      </c>
      <c r="PL79" s="1">
        <v>889.85</v>
      </c>
      <c r="PM79" s="1">
        <v>889.85</v>
      </c>
      <c r="PN79" s="1">
        <v>889.85</v>
      </c>
      <c r="PO79" s="1">
        <v>889.85</v>
      </c>
      <c r="PP79" s="1">
        <v>889.85</v>
      </c>
      <c r="PQ79" s="1">
        <v>889.85</v>
      </c>
      <c r="PR79" s="1">
        <v>889.85</v>
      </c>
      <c r="PS79" s="1">
        <v>889.85</v>
      </c>
      <c r="PT79" s="1">
        <v>889.85</v>
      </c>
      <c r="PU79" s="1">
        <v>889.85</v>
      </c>
      <c r="PV79" s="1">
        <v>889.85</v>
      </c>
      <c r="PW79" s="1">
        <v>889.85</v>
      </c>
      <c r="PX79" s="1">
        <v>889.85</v>
      </c>
      <c r="PY79" s="1">
        <v>889.85</v>
      </c>
      <c r="PZ79" s="1">
        <v>889.85</v>
      </c>
      <c r="QA79" s="1">
        <v>889.85</v>
      </c>
      <c r="QB79" s="1">
        <v>889.85</v>
      </c>
      <c r="QC79" s="1">
        <v>889.85</v>
      </c>
      <c r="QD79" s="1">
        <v>889.85</v>
      </c>
      <c r="QE79" s="1">
        <v>889.85</v>
      </c>
      <c r="QF79" s="1">
        <v>889.85</v>
      </c>
      <c r="QG79" s="1">
        <v>889.85</v>
      </c>
      <c r="QH79" s="1">
        <v>889.85</v>
      </c>
      <c r="QI79" s="1">
        <v>889.85</v>
      </c>
      <c r="QJ79" s="1">
        <v>889.85</v>
      </c>
      <c r="QK79" s="1">
        <v>889.85</v>
      </c>
      <c r="QL79" s="1">
        <v>889.85</v>
      </c>
      <c r="QM79" s="1">
        <v>889.85</v>
      </c>
      <c r="QN79" s="1">
        <v>889.85</v>
      </c>
      <c r="QO79" s="1">
        <v>889.85</v>
      </c>
      <c r="QP79" s="1">
        <v>889.85</v>
      </c>
      <c r="QQ79" s="1">
        <v>889.85</v>
      </c>
      <c r="QR79" s="1">
        <v>889.85</v>
      </c>
      <c r="QS79" s="1">
        <v>889.85</v>
      </c>
      <c r="QT79" s="1">
        <v>889.85</v>
      </c>
      <c r="QU79" s="1">
        <v>889.85</v>
      </c>
      <c r="QV79" s="1">
        <v>889.85</v>
      </c>
      <c r="QW79" s="1">
        <v>889.85</v>
      </c>
      <c r="QX79" s="1">
        <v>889.85</v>
      </c>
      <c r="QY79" s="1">
        <v>889.85</v>
      </c>
      <c r="QZ79" s="1">
        <v>889.85</v>
      </c>
      <c r="RA79" s="1">
        <v>889.85</v>
      </c>
      <c r="RB79" s="1">
        <v>889.85</v>
      </c>
      <c r="RC79" s="1">
        <v>889.85</v>
      </c>
      <c r="RD79" s="1">
        <v>889.85</v>
      </c>
      <c r="RE79" s="1">
        <v>889.85</v>
      </c>
      <c r="RF79" s="1">
        <v>889.85</v>
      </c>
      <c r="RG79" s="1">
        <v>889.85</v>
      </c>
      <c r="RH79" s="1">
        <v>889.85</v>
      </c>
      <c r="RI79" s="1">
        <v>889.85</v>
      </c>
      <c r="RJ79" s="1">
        <v>889.85</v>
      </c>
      <c r="RK79" s="1">
        <v>889.85</v>
      </c>
      <c r="RL79" s="1">
        <v>889.85</v>
      </c>
      <c r="RM79" s="1">
        <v>889.85</v>
      </c>
      <c r="RN79" s="1">
        <v>889.85</v>
      </c>
      <c r="RO79" s="1">
        <v>889.85</v>
      </c>
      <c r="RP79" s="1">
        <v>889.85</v>
      </c>
      <c r="RQ79" s="1">
        <v>889.85</v>
      </c>
      <c r="RR79" s="1">
        <v>889.85</v>
      </c>
      <c r="RS79" s="1">
        <v>889.85</v>
      </c>
      <c r="RT79" s="1">
        <v>889.85</v>
      </c>
      <c r="RU79" s="1">
        <v>889.85</v>
      </c>
      <c r="RV79" s="1">
        <v>889.85</v>
      </c>
      <c r="RW79" s="1">
        <v>889.85</v>
      </c>
      <c r="RX79" s="1">
        <v>889.85</v>
      </c>
      <c r="RY79" s="1">
        <v>889.85</v>
      </c>
      <c r="RZ79" s="1">
        <v>889.85</v>
      </c>
      <c r="SA79" s="1">
        <v>889.85</v>
      </c>
      <c r="SB79" s="1">
        <v>889.85</v>
      </c>
      <c r="SC79" s="1">
        <v>889.85</v>
      </c>
      <c r="SD79" s="1">
        <v>889.85</v>
      </c>
      <c r="SE79" s="1">
        <v>889.85</v>
      </c>
      <c r="SF79" s="1">
        <v>889.85</v>
      </c>
      <c r="SG79" s="1">
        <v>889.85</v>
      </c>
      <c r="SH79" s="1">
        <v>889.85</v>
      </c>
      <c r="SI79" s="1">
        <v>889.85</v>
      </c>
      <c r="SJ79" s="1">
        <v>889.85</v>
      </c>
      <c r="SK79" s="1">
        <v>889.85</v>
      </c>
      <c r="SL79" s="1">
        <v>889.85</v>
      </c>
      <c r="SM79" s="1">
        <v>889.85</v>
      </c>
      <c r="SN79" s="1">
        <v>889.85</v>
      </c>
      <c r="SO79" s="1">
        <v>889.85</v>
      </c>
      <c r="SP79" s="1">
        <v>889.85</v>
      </c>
      <c r="SQ79" s="1">
        <v>889.85</v>
      </c>
      <c r="SR79" s="1">
        <v>889.85</v>
      </c>
      <c r="SS79" s="1">
        <v>889.85</v>
      </c>
      <c r="ST79" s="1">
        <v>889.85</v>
      </c>
      <c r="SU79" s="1">
        <v>889.85</v>
      </c>
      <c r="SV79" s="1">
        <v>889.85</v>
      </c>
      <c r="SW79" s="1">
        <v>889.85</v>
      </c>
      <c r="SX79" s="1">
        <v>889.85</v>
      </c>
      <c r="SY79" s="1">
        <v>889.85</v>
      </c>
      <c r="SZ79" s="1">
        <v>889.85</v>
      </c>
      <c r="TA79" s="1">
        <v>889.85</v>
      </c>
      <c r="TB79" s="1">
        <v>889.85</v>
      </c>
      <c r="TC79" s="1">
        <v>889.85</v>
      </c>
      <c r="TD79" s="1">
        <v>889.85</v>
      </c>
      <c r="TE79" s="1">
        <v>889.85</v>
      </c>
      <c r="TF79" s="1">
        <v>889.85</v>
      </c>
      <c r="TG79" s="1">
        <v>889.85</v>
      </c>
      <c r="TH79" s="1">
        <v>889.85</v>
      </c>
      <c r="TI79" s="1">
        <v>889.85</v>
      </c>
      <c r="TJ79" s="1">
        <v>889.85</v>
      </c>
      <c r="TK79" s="1">
        <v>889.85</v>
      </c>
      <c r="TL79" s="1">
        <v>889.85</v>
      </c>
      <c r="TM79" s="1">
        <v>889.85</v>
      </c>
      <c r="TN79" s="1">
        <v>889.85</v>
      </c>
      <c r="TO79" s="1">
        <v>889.85</v>
      </c>
      <c r="TP79" s="1">
        <v>889.85</v>
      </c>
      <c r="TQ79" s="1">
        <v>889.85</v>
      </c>
      <c r="TR79" s="1">
        <v>889.85</v>
      </c>
      <c r="TS79" s="1">
        <v>889.85</v>
      </c>
      <c r="TT79" s="1">
        <v>889.85</v>
      </c>
      <c r="TU79" s="1">
        <v>889.85</v>
      </c>
      <c r="TV79" s="1">
        <v>889.85</v>
      </c>
      <c r="TW79" s="1">
        <v>889.85</v>
      </c>
      <c r="TX79" s="1">
        <v>889.85</v>
      </c>
      <c r="TY79" s="1">
        <v>889.85</v>
      </c>
      <c r="TZ79" s="1">
        <v>889.85</v>
      </c>
      <c r="UA79" s="1">
        <v>889.85</v>
      </c>
      <c r="UB79" s="1">
        <v>889.85</v>
      </c>
      <c r="UC79" s="1">
        <v>889.85</v>
      </c>
      <c r="UD79" s="1">
        <v>889.85</v>
      </c>
      <c r="UE79" s="1">
        <v>889.85</v>
      </c>
      <c r="UF79" s="1">
        <v>889.85</v>
      </c>
      <c r="UG79" s="1">
        <v>889.85</v>
      </c>
      <c r="UH79" s="1">
        <v>889.85</v>
      </c>
      <c r="UI79" s="1">
        <v>889.85</v>
      </c>
      <c r="UJ79" s="1">
        <v>889.85</v>
      </c>
      <c r="UK79" s="1">
        <v>889.85</v>
      </c>
      <c r="UL79" s="1">
        <v>889.85</v>
      </c>
      <c r="UM79" s="1">
        <v>889.85</v>
      </c>
      <c r="UN79" s="1">
        <v>889.85</v>
      </c>
      <c r="UO79" s="1">
        <v>889.85</v>
      </c>
      <c r="UP79" s="1">
        <v>889.85</v>
      </c>
      <c r="UQ79" s="1">
        <v>889.85</v>
      </c>
      <c r="UR79" s="1">
        <v>889.85</v>
      </c>
      <c r="US79" s="1">
        <v>889.85</v>
      </c>
      <c r="UT79" s="1">
        <v>889.85</v>
      </c>
      <c r="UU79" s="1">
        <v>889.85</v>
      </c>
      <c r="UV79" s="1">
        <v>889.85</v>
      </c>
      <c r="UW79" s="1">
        <v>889.85</v>
      </c>
      <c r="UX79" s="1">
        <v>889.85</v>
      </c>
      <c r="UY79" s="1">
        <v>889.85</v>
      </c>
      <c r="UZ79" s="1">
        <v>889.85</v>
      </c>
      <c r="VA79" s="1">
        <v>889.85</v>
      </c>
      <c r="VB79" s="1">
        <v>889.85</v>
      </c>
      <c r="VC79" s="1">
        <v>889.85</v>
      </c>
      <c r="VD79" s="1">
        <v>889.85</v>
      </c>
      <c r="VE79" s="1">
        <v>889.85</v>
      </c>
      <c r="VF79" s="1">
        <v>889.85</v>
      </c>
      <c r="VG79" s="1">
        <v>889.85</v>
      </c>
      <c r="VH79" s="1">
        <v>889.85</v>
      </c>
      <c r="VI79" s="1">
        <v>889.85</v>
      </c>
      <c r="VJ79" s="1">
        <v>889.85</v>
      </c>
      <c r="VK79" s="1">
        <v>889.85</v>
      </c>
      <c r="VL79" s="1">
        <v>889.85</v>
      </c>
      <c r="VM79" s="1">
        <v>889.85</v>
      </c>
      <c r="VN79" s="1">
        <v>889.85</v>
      </c>
      <c r="VO79" s="1">
        <v>889.85</v>
      </c>
      <c r="VP79" s="1">
        <v>889.85</v>
      </c>
      <c r="VQ79" s="1">
        <v>889.85</v>
      </c>
      <c r="VR79" s="1">
        <v>889.85</v>
      </c>
      <c r="VS79" s="1">
        <v>889.85</v>
      </c>
      <c r="VT79" s="1">
        <v>889.85</v>
      </c>
      <c r="VU79" s="1">
        <v>889.85</v>
      </c>
      <c r="VV79" s="1">
        <v>889.85</v>
      </c>
      <c r="VW79" s="1">
        <v>889.85</v>
      </c>
      <c r="VX79" s="1">
        <v>889.85</v>
      </c>
      <c r="VY79" s="1">
        <v>889.85</v>
      </c>
      <c r="VZ79" s="1">
        <v>889.85</v>
      </c>
      <c r="WA79" s="1">
        <v>889.85</v>
      </c>
      <c r="WB79" s="1">
        <v>889.85</v>
      </c>
      <c r="WC79" s="1">
        <v>889.85</v>
      </c>
      <c r="WD79" s="1">
        <v>889.85</v>
      </c>
      <c r="WE79" s="1">
        <v>889.85</v>
      </c>
      <c r="WF79" s="1">
        <v>889.85</v>
      </c>
      <c r="WG79" s="1">
        <v>889.85</v>
      </c>
      <c r="WH79" s="1">
        <v>889.85</v>
      </c>
      <c r="WI79" s="1">
        <v>889.85</v>
      </c>
      <c r="WJ79" s="1">
        <v>889.85</v>
      </c>
      <c r="WK79" s="1">
        <v>889.85</v>
      </c>
      <c r="WL79" s="1">
        <v>889.85</v>
      </c>
      <c r="WM79" s="1">
        <v>889.85</v>
      </c>
      <c r="WN79" s="1">
        <v>889.85</v>
      </c>
      <c r="WO79" s="1">
        <v>889.85</v>
      </c>
      <c r="WP79" s="1">
        <v>889.85</v>
      </c>
      <c r="WQ79" s="1">
        <v>889.85</v>
      </c>
      <c r="WR79" s="1">
        <v>889.85</v>
      </c>
      <c r="WS79" s="1">
        <v>889.85</v>
      </c>
      <c r="WT79" s="1">
        <v>889.85</v>
      </c>
      <c r="WU79" s="1">
        <v>889.85</v>
      </c>
      <c r="WV79" s="1">
        <v>889.85</v>
      </c>
      <c r="WW79" s="1">
        <v>889.85</v>
      </c>
      <c r="WX79" s="1">
        <v>889.85</v>
      </c>
      <c r="WY79" s="1">
        <v>889.85</v>
      </c>
      <c r="WZ79" s="1">
        <v>889.85</v>
      </c>
      <c r="XA79" s="1">
        <v>889.85</v>
      </c>
      <c r="XB79" s="1">
        <v>889.85</v>
      </c>
      <c r="XC79" s="1">
        <v>889.85</v>
      </c>
      <c r="XD79" s="1">
        <v>889.85</v>
      </c>
      <c r="XE79" s="1">
        <v>889.85</v>
      </c>
      <c r="XF79" s="1">
        <v>889.85</v>
      </c>
      <c r="XG79" s="1">
        <v>889.85</v>
      </c>
      <c r="XH79" s="1">
        <v>889.85</v>
      </c>
      <c r="XI79" s="1">
        <v>889.85</v>
      </c>
      <c r="XJ79" s="1">
        <v>889.85</v>
      </c>
      <c r="XK79" s="1">
        <v>889.85</v>
      </c>
      <c r="XL79" s="1">
        <v>889.85</v>
      </c>
      <c r="XM79" s="1">
        <v>889.85</v>
      </c>
      <c r="XN79" s="1">
        <v>889.85</v>
      </c>
      <c r="XO79" s="1">
        <v>889.85</v>
      </c>
      <c r="XP79" s="1">
        <v>889.85</v>
      </c>
      <c r="XQ79" s="1">
        <v>889.85</v>
      </c>
      <c r="XR79" s="1">
        <v>889.85</v>
      </c>
      <c r="XS79" s="1">
        <v>889.85</v>
      </c>
      <c r="XT79" s="1">
        <v>889.85</v>
      </c>
      <c r="XU79" s="1">
        <v>889.85</v>
      </c>
      <c r="XV79" s="1">
        <v>889.85</v>
      </c>
      <c r="XW79" s="1">
        <v>889.85</v>
      </c>
      <c r="XX79" s="1">
        <v>889.85</v>
      </c>
      <c r="XY79" s="1">
        <v>889.85</v>
      </c>
      <c r="XZ79" s="1">
        <v>889.85</v>
      </c>
      <c r="YA79" s="1">
        <v>889.85</v>
      </c>
      <c r="YB79" s="1">
        <v>889.85</v>
      </c>
      <c r="YC79" s="1">
        <v>889.85</v>
      </c>
      <c r="YD79" s="1">
        <v>889.85</v>
      </c>
      <c r="YE79" s="1">
        <v>889.85</v>
      </c>
      <c r="YF79" s="1">
        <v>889.85</v>
      </c>
      <c r="YG79" s="1">
        <v>889.85</v>
      </c>
      <c r="YH79" s="1">
        <v>889.85</v>
      </c>
      <c r="YI79" s="1">
        <v>889.85</v>
      </c>
      <c r="YJ79" s="1">
        <v>889.85</v>
      </c>
      <c r="YK79" s="1">
        <v>889.85</v>
      </c>
      <c r="YL79" s="1">
        <v>889.85</v>
      </c>
      <c r="YM79" s="1">
        <v>889.85</v>
      </c>
      <c r="YN79" s="1">
        <v>889.85</v>
      </c>
      <c r="YO79" s="1">
        <v>889.85</v>
      </c>
      <c r="YP79" s="1">
        <v>889.85</v>
      </c>
      <c r="YQ79" s="1">
        <v>889.85</v>
      </c>
      <c r="YR79" s="1">
        <v>889.85</v>
      </c>
      <c r="YS79" s="1">
        <v>889.85</v>
      </c>
      <c r="YT79" s="1">
        <v>889.85</v>
      </c>
      <c r="YU79" s="1">
        <v>889.85</v>
      </c>
      <c r="YV79" s="1">
        <v>889.85</v>
      </c>
      <c r="YW79" s="1">
        <v>889.85</v>
      </c>
      <c r="YX79" s="1">
        <v>889.85</v>
      </c>
      <c r="YY79" s="1">
        <v>889.85</v>
      </c>
      <c r="YZ79" s="1">
        <v>889.85</v>
      </c>
      <c r="ZA79" s="1">
        <v>889.85</v>
      </c>
      <c r="ZB79" s="1">
        <v>889.85</v>
      </c>
      <c r="ZC79" s="1">
        <v>889.85</v>
      </c>
      <c r="ZD79" s="1">
        <v>889.85</v>
      </c>
      <c r="ZE79" s="1">
        <v>889.85</v>
      </c>
      <c r="ZF79" s="1">
        <v>889.85</v>
      </c>
      <c r="ZG79" s="1">
        <v>889.85</v>
      </c>
      <c r="ZH79" s="1">
        <v>889.85</v>
      </c>
      <c r="ZI79" s="1">
        <v>889.85</v>
      </c>
      <c r="ZJ79" s="1">
        <v>889.85</v>
      </c>
      <c r="ZK79" s="1">
        <v>889.85</v>
      </c>
      <c r="ZL79" s="1">
        <v>889.85</v>
      </c>
      <c r="ZM79" s="1">
        <v>889.85</v>
      </c>
      <c r="ZN79" s="1">
        <v>889.85</v>
      </c>
      <c r="ZO79" s="1">
        <v>889.85</v>
      </c>
      <c r="ZP79" s="1">
        <v>889.85</v>
      </c>
      <c r="ZQ79" s="1">
        <v>889.85</v>
      </c>
      <c r="ZR79" s="1">
        <v>889.85</v>
      </c>
      <c r="ZS79" s="1">
        <v>889.85</v>
      </c>
      <c r="ZT79" s="1">
        <v>889.85</v>
      </c>
      <c r="ZU79" s="1">
        <v>889.85</v>
      </c>
      <c r="ZV79" s="1">
        <v>889.85</v>
      </c>
      <c r="ZW79" s="1">
        <v>889.85</v>
      </c>
      <c r="ZX79" s="1">
        <v>889.85</v>
      </c>
      <c r="ZY79" s="1">
        <v>889.85</v>
      </c>
      <c r="ZZ79" s="1">
        <v>889.85</v>
      </c>
      <c r="AAA79" s="1">
        <v>889.85</v>
      </c>
      <c r="AAB79" s="1">
        <v>889.85</v>
      </c>
      <c r="AAC79" s="1">
        <v>889.85</v>
      </c>
      <c r="AAD79" s="1">
        <v>889.85</v>
      </c>
      <c r="AAE79" s="1">
        <v>889.85</v>
      </c>
      <c r="AAF79" s="1">
        <v>889.85</v>
      </c>
      <c r="AAG79" s="1">
        <v>889.85</v>
      </c>
      <c r="AAH79" s="1">
        <v>889.85</v>
      </c>
      <c r="AAI79" s="1">
        <v>889.85</v>
      </c>
      <c r="AAJ79" s="1">
        <v>889.85</v>
      </c>
      <c r="AAK79" s="1">
        <v>889.85</v>
      </c>
      <c r="AAL79" s="1">
        <v>889.85</v>
      </c>
      <c r="AAM79" s="1">
        <v>889.85</v>
      </c>
      <c r="AAN79" s="1">
        <v>889.85</v>
      </c>
      <c r="AAO79" s="1">
        <v>889.85</v>
      </c>
      <c r="AAP79" s="1">
        <v>889.85</v>
      </c>
      <c r="AAQ79" s="1">
        <v>889.85</v>
      </c>
      <c r="AAR79" s="1">
        <v>889.85</v>
      </c>
      <c r="AAS79" s="1">
        <v>889.85</v>
      </c>
      <c r="AAT79" s="1">
        <v>889.85</v>
      </c>
      <c r="AAU79" s="1">
        <v>889.85</v>
      </c>
      <c r="AAV79" s="1">
        <v>889.85</v>
      </c>
      <c r="AAW79" s="1">
        <v>889.85</v>
      </c>
      <c r="AAX79" s="1">
        <v>889.85</v>
      </c>
      <c r="AAY79" s="1">
        <v>889.85</v>
      </c>
      <c r="AAZ79" s="1">
        <v>889.85</v>
      </c>
      <c r="ABA79" s="1">
        <v>889.85</v>
      </c>
      <c r="ABB79" s="1">
        <v>889.85</v>
      </c>
      <c r="ABC79" s="1">
        <v>889.85</v>
      </c>
      <c r="ABD79" s="1">
        <v>889.85</v>
      </c>
      <c r="ABE79" s="1">
        <v>889.85</v>
      </c>
      <c r="ABF79" s="1">
        <v>889.85</v>
      </c>
      <c r="ABG79" s="1">
        <v>889.85</v>
      </c>
      <c r="ABH79" s="1">
        <v>889.85</v>
      </c>
      <c r="ABI79" s="1">
        <v>889.85</v>
      </c>
      <c r="ABJ79" s="1">
        <v>889.85</v>
      </c>
      <c r="ABK79" s="1">
        <v>889.85</v>
      </c>
      <c r="ABL79" s="1">
        <v>889.85</v>
      </c>
      <c r="ABM79" s="1">
        <v>889.85</v>
      </c>
      <c r="ABN79" s="1">
        <v>889.85</v>
      </c>
      <c r="ABO79" s="1">
        <v>889.85</v>
      </c>
      <c r="ABP79" s="1">
        <v>889.85</v>
      </c>
      <c r="ABQ79" s="1">
        <v>889.85</v>
      </c>
      <c r="ABR79" s="1">
        <v>889.85</v>
      </c>
      <c r="ABS79" s="1">
        <v>889.85</v>
      </c>
      <c r="ABT79" s="1">
        <v>889.85</v>
      </c>
      <c r="ABU79" s="1">
        <v>889.85</v>
      </c>
      <c r="ABV79" s="1">
        <v>889.85</v>
      </c>
      <c r="ABW79" s="1">
        <v>889.85</v>
      </c>
      <c r="ABX79" s="1">
        <v>889.85</v>
      </c>
      <c r="ABY79" s="1">
        <v>889.85</v>
      </c>
      <c r="ABZ79" s="1">
        <v>889.85</v>
      </c>
      <c r="ACA79" s="1">
        <v>889.85</v>
      </c>
      <c r="ACB79" s="1">
        <v>889.85</v>
      </c>
      <c r="ACC79" s="1">
        <v>889.85</v>
      </c>
      <c r="ACD79" s="1">
        <v>889.85</v>
      </c>
      <c r="ACE79" s="1">
        <v>889.85</v>
      </c>
      <c r="ACF79" s="1">
        <v>889.85</v>
      </c>
      <c r="ACG79" s="1">
        <v>889.85</v>
      </c>
      <c r="ACH79" s="1">
        <v>889.85</v>
      </c>
      <c r="ACI79" s="1">
        <v>889.85</v>
      </c>
      <c r="ACJ79" s="1">
        <v>889.85</v>
      </c>
      <c r="ACK79" s="1">
        <v>889.85</v>
      </c>
      <c r="ACL79" s="1">
        <v>889.85</v>
      </c>
      <c r="ACM79" s="1">
        <v>889.85</v>
      </c>
      <c r="ACN79" s="1">
        <v>889.85</v>
      </c>
      <c r="ACO79" s="1">
        <v>889.85</v>
      </c>
      <c r="ACP79" s="1">
        <v>889.85</v>
      </c>
      <c r="ACQ79" s="1">
        <v>889.85</v>
      </c>
      <c r="ACR79" s="1">
        <v>889.85</v>
      </c>
      <c r="ACS79" s="1">
        <v>889.85</v>
      </c>
      <c r="ACT79" s="1">
        <v>889.85</v>
      </c>
      <c r="ACU79" s="1">
        <v>889.85</v>
      </c>
      <c r="ACV79" s="1">
        <v>889.85</v>
      </c>
      <c r="ACW79" s="1">
        <v>889.85</v>
      </c>
      <c r="ACX79" s="1">
        <v>889.85</v>
      </c>
      <c r="ACY79" s="1">
        <v>889.85</v>
      </c>
      <c r="ACZ79" s="1">
        <v>889.85</v>
      </c>
      <c r="ADA79" s="1">
        <v>889.85</v>
      </c>
      <c r="ADB79" s="1">
        <v>889.85</v>
      </c>
      <c r="ADC79" s="1">
        <v>889.85</v>
      </c>
      <c r="ADD79" s="1">
        <v>889.85</v>
      </c>
      <c r="ADE79" s="1">
        <v>889.85</v>
      </c>
      <c r="ADF79" s="1">
        <v>889.85</v>
      </c>
      <c r="ADG79" s="1">
        <v>889.85</v>
      </c>
      <c r="ADH79" s="1">
        <v>889.85</v>
      </c>
      <c r="ADI79" s="1">
        <v>889.85</v>
      </c>
      <c r="ADJ79" s="1">
        <v>889.85</v>
      </c>
      <c r="ADK79" s="1">
        <v>889.85</v>
      </c>
      <c r="ADL79" s="1">
        <v>889.85</v>
      </c>
      <c r="ADM79" s="1">
        <v>889.85</v>
      </c>
      <c r="ADN79" s="1">
        <v>889.85</v>
      </c>
      <c r="ADO79" s="1">
        <v>889.85</v>
      </c>
      <c r="ADP79" s="1">
        <v>889.85</v>
      </c>
      <c r="ADQ79" s="1">
        <v>889.85</v>
      </c>
      <c r="ADR79" s="1">
        <v>889.85</v>
      </c>
      <c r="ADS79" s="1">
        <v>889.85</v>
      </c>
      <c r="ADT79" s="1">
        <v>889.85</v>
      </c>
      <c r="ADU79" s="1">
        <v>889.85</v>
      </c>
      <c r="ADV79" s="1">
        <v>889.85</v>
      </c>
      <c r="ADW79" s="1">
        <v>889.85</v>
      </c>
      <c r="ADX79" s="1">
        <v>889.85</v>
      </c>
      <c r="ADY79" s="1">
        <v>889.85</v>
      </c>
      <c r="ADZ79" s="1">
        <v>889.85</v>
      </c>
      <c r="AEA79" s="1">
        <v>889.85</v>
      </c>
      <c r="AEB79" s="1">
        <v>889.85</v>
      </c>
      <c r="AEC79" s="1">
        <v>889.85</v>
      </c>
      <c r="AED79" s="1">
        <v>889.85</v>
      </c>
      <c r="AEE79" s="1">
        <v>889.85</v>
      </c>
      <c r="AEF79" s="1">
        <v>889.85</v>
      </c>
      <c r="AEG79" s="1">
        <v>889.85</v>
      </c>
      <c r="AEH79" s="1">
        <v>889.85</v>
      </c>
      <c r="AEI79" s="1">
        <v>889.85</v>
      </c>
      <c r="AEJ79" s="1">
        <v>889.85</v>
      </c>
      <c r="AEK79" s="1">
        <v>889.85</v>
      </c>
      <c r="AEL79" s="1">
        <v>889.85</v>
      </c>
      <c r="AEM79" s="1">
        <v>889.85</v>
      </c>
      <c r="AEN79" s="1">
        <v>889.85</v>
      </c>
      <c r="AEO79" s="1">
        <v>889.85</v>
      </c>
      <c r="AEP79" s="1">
        <v>889.85</v>
      </c>
      <c r="AEQ79" s="1">
        <v>889.85</v>
      </c>
      <c r="AER79" s="1">
        <v>889.85</v>
      </c>
      <c r="AES79" s="1">
        <v>889.85</v>
      </c>
      <c r="AET79" s="1">
        <v>889.85</v>
      </c>
      <c r="AEU79" s="1">
        <v>889.85</v>
      </c>
      <c r="AEV79" s="1">
        <v>889.85</v>
      </c>
      <c r="AEW79" s="1">
        <v>889.85</v>
      </c>
      <c r="AEX79" s="1">
        <v>889.85</v>
      </c>
      <c r="AEY79" s="1">
        <v>889.85</v>
      </c>
      <c r="AEZ79" s="1">
        <v>889.85</v>
      </c>
      <c r="AFA79" s="1">
        <v>889.85</v>
      </c>
      <c r="AFB79" s="1">
        <v>889.85</v>
      </c>
      <c r="AFC79" s="1">
        <v>889.85</v>
      </c>
      <c r="AFD79" s="1">
        <v>889.85</v>
      </c>
      <c r="AFE79" s="1">
        <v>889.85</v>
      </c>
      <c r="AFF79" s="1">
        <v>889.85</v>
      </c>
      <c r="AFG79" s="1">
        <v>889.85</v>
      </c>
      <c r="AFH79" s="1">
        <v>889.85</v>
      </c>
      <c r="AFI79" s="1">
        <v>889.85</v>
      </c>
      <c r="AFJ79" s="1">
        <v>889.85</v>
      </c>
      <c r="AFK79" s="1">
        <v>889.85</v>
      </c>
      <c r="AFL79" s="1">
        <v>889.85</v>
      </c>
      <c r="AFM79" s="1">
        <v>889.85</v>
      </c>
      <c r="AFN79" s="1">
        <v>889.85</v>
      </c>
      <c r="AFO79" s="1">
        <v>889.85</v>
      </c>
      <c r="AFP79" s="1">
        <v>889.85</v>
      </c>
      <c r="AFQ79" s="1">
        <v>889.85</v>
      </c>
      <c r="AFR79" s="1">
        <v>889.85</v>
      </c>
      <c r="AFS79" s="1">
        <v>889.85</v>
      </c>
      <c r="AFT79" s="1">
        <v>889.85</v>
      </c>
      <c r="AFU79" s="1">
        <v>889.85</v>
      </c>
      <c r="AFV79" s="1">
        <v>889.85</v>
      </c>
      <c r="AFW79" s="1">
        <v>889.85</v>
      </c>
      <c r="AFX79" s="1">
        <v>889.85</v>
      </c>
      <c r="AFY79" s="1">
        <v>889.85</v>
      </c>
      <c r="AFZ79" s="1">
        <v>889.85</v>
      </c>
      <c r="AGA79" s="1">
        <v>889.85</v>
      </c>
      <c r="AGB79" s="1">
        <v>889.85</v>
      </c>
      <c r="AGC79" s="1">
        <v>889.85</v>
      </c>
      <c r="AGD79" s="1">
        <v>889.85</v>
      </c>
      <c r="AGE79" s="1">
        <v>889.85</v>
      </c>
      <c r="AGF79" s="1">
        <v>889.85</v>
      </c>
      <c r="AGG79" s="1">
        <v>889.85</v>
      </c>
      <c r="AGH79" s="1">
        <v>889.85</v>
      </c>
      <c r="AGI79" s="1">
        <v>889.85</v>
      </c>
      <c r="AGJ79" s="1">
        <v>889.85</v>
      </c>
      <c r="AGK79" s="1">
        <v>889.85</v>
      </c>
      <c r="AGL79" s="1">
        <v>889.85</v>
      </c>
      <c r="AGM79" s="1">
        <v>889.85</v>
      </c>
      <c r="AGN79" s="1">
        <v>889.85</v>
      </c>
      <c r="AGO79" s="1">
        <v>889.85</v>
      </c>
      <c r="AGP79" s="1">
        <v>889.85</v>
      </c>
      <c r="AGQ79" s="1">
        <v>889.85</v>
      </c>
      <c r="AGR79" s="1">
        <v>889.85</v>
      </c>
      <c r="AGS79" s="1">
        <v>889.85</v>
      </c>
      <c r="AGT79" s="1">
        <v>889.85</v>
      </c>
      <c r="AGU79" s="1">
        <v>889.85</v>
      </c>
      <c r="AGV79" s="1">
        <v>889.85</v>
      </c>
      <c r="AGW79" s="1">
        <v>889.85</v>
      </c>
      <c r="AGX79" s="1">
        <v>889.85</v>
      </c>
      <c r="AGY79" s="1">
        <v>889.85</v>
      </c>
      <c r="AGZ79" s="1">
        <v>889.85</v>
      </c>
      <c r="AHA79" s="1">
        <v>889.85</v>
      </c>
      <c r="AHB79" s="1">
        <v>889.85</v>
      </c>
      <c r="AHC79" s="1">
        <v>889.85</v>
      </c>
      <c r="AHD79" s="1">
        <v>889.85</v>
      </c>
      <c r="AHE79" s="1">
        <v>889.85</v>
      </c>
      <c r="AHF79" s="1">
        <v>889.85</v>
      </c>
      <c r="AHG79" s="1">
        <v>889.85</v>
      </c>
      <c r="AHH79" s="1">
        <v>889.85</v>
      </c>
      <c r="AHI79" s="1">
        <v>889.85</v>
      </c>
      <c r="AHJ79" s="1">
        <v>889.85</v>
      </c>
      <c r="AHK79" s="1">
        <v>889.85</v>
      </c>
      <c r="AHL79" s="1">
        <v>889.85</v>
      </c>
      <c r="AHM79" s="1">
        <v>889.85</v>
      </c>
      <c r="AHN79" s="1">
        <v>889.85</v>
      </c>
      <c r="AHO79" s="1">
        <v>889.85</v>
      </c>
      <c r="AHP79" s="1">
        <v>889.85</v>
      </c>
      <c r="AHQ79" s="1">
        <v>889.85</v>
      </c>
    </row>
    <row r="80" spans="1:901" x14ac:dyDescent="0.3">
      <c r="A80" s="1">
        <v>80</v>
      </c>
      <c r="B80" s="16" t="s">
        <v>202</v>
      </c>
      <c r="D80" s="14">
        <v>45249</v>
      </c>
      <c r="E80" s="14">
        <v>45381</v>
      </c>
      <c r="F80" s="1">
        <v>1752.15</v>
      </c>
      <c r="G80" s="1">
        <f t="shared" si="1"/>
        <v>1775.52</v>
      </c>
      <c r="H80" s="1" t="str">
        <f>IFERROR(VLOOKUP(B80,PMS!$A$1:$G$2968,7,FALSE),"")</f>
        <v/>
      </c>
      <c r="I80" s="1" t="str">
        <f>IFERROR(VLOOKUP(B80,PMS!$A$1:$AE$2968,31,FALSE),"")</f>
        <v/>
      </c>
      <c r="JG80" s="1">
        <v>2.0699999999999998</v>
      </c>
      <c r="JH80" s="1">
        <v>8.9600000000000009</v>
      </c>
      <c r="JI80" s="1">
        <v>15.85</v>
      </c>
      <c r="JJ80" s="1">
        <v>22.74</v>
      </c>
      <c r="JK80" s="1">
        <v>29.63</v>
      </c>
      <c r="JL80" s="1">
        <v>29.63</v>
      </c>
      <c r="JM80" s="1">
        <v>36.520000000000003</v>
      </c>
      <c r="JN80" s="1">
        <v>43.41</v>
      </c>
      <c r="JO80" s="1">
        <v>50.29</v>
      </c>
      <c r="JP80" s="1">
        <v>57.18</v>
      </c>
      <c r="JQ80" s="1">
        <v>64.069999999999993</v>
      </c>
      <c r="JR80" s="1">
        <v>70.959999999999994</v>
      </c>
      <c r="JS80" s="1">
        <v>70.959999999999994</v>
      </c>
      <c r="JT80" s="1">
        <v>77.849999999999994</v>
      </c>
      <c r="JU80" s="1">
        <v>84.74</v>
      </c>
      <c r="JV80" s="1">
        <v>91.63</v>
      </c>
      <c r="JW80" s="1">
        <v>97.57</v>
      </c>
      <c r="JX80" s="1">
        <v>101.28</v>
      </c>
      <c r="JY80" s="1">
        <v>104.99</v>
      </c>
      <c r="JZ80" s="1">
        <v>104.99</v>
      </c>
      <c r="KA80" s="1">
        <v>108.7</v>
      </c>
      <c r="KB80" s="1">
        <v>112.41</v>
      </c>
      <c r="KC80" s="1">
        <v>116.12</v>
      </c>
      <c r="KD80" s="1">
        <v>119.83</v>
      </c>
      <c r="KE80" s="1">
        <v>123.54</v>
      </c>
      <c r="KF80" s="1">
        <v>127.25</v>
      </c>
      <c r="KG80" s="1">
        <v>127.25</v>
      </c>
      <c r="KH80" s="1">
        <v>130.96</v>
      </c>
      <c r="KI80" s="1">
        <v>134.66999999999999</v>
      </c>
      <c r="KJ80" s="1">
        <v>138.38</v>
      </c>
      <c r="KK80" s="1">
        <v>142.09</v>
      </c>
      <c r="KL80" s="1">
        <v>145.80000000000001</v>
      </c>
      <c r="KM80" s="1">
        <v>152.19</v>
      </c>
      <c r="KN80" s="1">
        <v>152.19</v>
      </c>
      <c r="KO80" s="1">
        <v>164.84</v>
      </c>
      <c r="KP80" s="1">
        <v>177.49</v>
      </c>
      <c r="KQ80" s="1">
        <v>190.15</v>
      </c>
      <c r="KR80" s="1">
        <v>202.8</v>
      </c>
      <c r="KS80" s="1">
        <v>215.45</v>
      </c>
      <c r="KT80" s="1">
        <v>228.1</v>
      </c>
      <c r="KU80" s="1">
        <v>228.1</v>
      </c>
      <c r="KV80" s="1">
        <v>240.76</v>
      </c>
      <c r="KW80" s="1">
        <v>253.41</v>
      </c>
      <c r="KX80" s="1">
        <v>253.41</v>
      </c>
      <c r="KY80" s="1">
        <v>266.06</v>
      </c>
      <c r="KZ80" s="1">
        <v>278.70999999999998</v>
      </c>
      <c r="LA80" s="1">
        <v>291.37</v>
      </c>
      <c r="LB80" s="1">
        <v>291.37</v>
      </c>
      <c r="LC80" s="1">
        <v>304.02</v>
      </c>
      <c r="LD80" s="1">
        <v>316.67</v>
      </c>
      <c r="LE80" s="1">
        <v>327.57</v>
      </c>
      <c r="LF80" s="1">
        <v>334.39</v>
      </c>
      <c r="LG80" s="1">
        <v>341.2</v>
      </c>
      <c r="LH80" s="1">
        <v>348.01</v>
      </c>
      <c r="LI80" s="1">
        <v>348.01</v>
      </c>
      <c r="LJ80" s="1">
        <v>354.83</v>
      </c>
      <c r="LK80" s="1">
        <v>361.64</v>
      </c>
      <c r="LL80" s="1">
        <v>368.45</v>
      </c>
      <c r="LM80" s="1">
        <v>375.26</v>
      </c>
      <c r="LN80" s="1">
        <v>382.08</v>
      </c>
      <c r="LO80" s="1">
        <v>388.89</v>
      </c>
      <c r="LP80" s="1">
        <v>388.89</v>
      </c>
      <c r="LQ80" s="1">
        <v>395.7</v>
      </c>
      <c r="LR80" s="1">
        <v>402.52</v>
      </c>
      <c r="LS80" s="1">
        <v>409.33</v>
      </c>
      <c r="LT80" s="1">
        <v>416.14</v>
      </c>
      <c r="LU80" s="1">
        <v>426.78</v>
      </c>
      <c r="LV80" s="1">
        <v>446.34</v>
      </c>
      <c r="LW80" s="1">
        <v>446.34</v>
      </c>
      <c r="LX80" s="1">
        <v>465.9</v>
      </c>
      <c r="LY80" s="1">
        <v>485.47</v>
      </c>
      <c r="LZ80" s="1">
        <v>505.03</v>
      </c>
      <c r="MA80" s="1">
        <v>524.59</v>
      </c>
      <c r="MB80" s="1">
        <v>544.15</v>
      </c>
      <c r="MC80" s="1">
        <v>563.71</v>
      </c>
      <c r="MD80" s="1">
        <v>563.71</v>
      </c>
      <c r="ME80" s="1">
        <v>583.28</v>
      </c>
      <c r="MF80" s="1">
        <v>602.84</v>
      </c>
      <c r="MG80" s="1">
        <v>622.4</v>
      </c>
      <c r="MH80" s="1">
        <v>641.96</v>
      </c>
      <c r="MI80" s="1">
        <v>661.52</v>
      </c>
      <c r="MJ80" s="1">
        <v>681.09</v>
      </c>
      <c r="MK80" s="1">
        <v>681.09</v>
      </c>
      <c r="ML80" s="1">
        <v>700.65</v>
      </c>
      <c r="MM80" s="1">
        <v>720.21</v>
      </c>
      <c r="MN80" s="1">
        <v>739.77</v>
      </c>
      <c r="MO80" s="1">
        <v>759.34</v>
      </c>
      <c r="MP80" s="1">
        <v>771.67</v>
      </c>
      <c r="MQ80" s="1">
        <v>782.21</v>
      </c>
      <c r="MR80" s="1">
        <v>782.21</v>
      </c>
      <c r="MS80" s="1">
        <v>792.74</v>
      </c>
      <c r="MT80" s="1">
        <v>822.5</v>
      </c>
      <c r="MU80" s="1">
        <v>871.47</v>
      </c>
      <c r="MV80" s="1">
        <v>920.44</v>
      </c>
      <c r="MW80" s="1">
        <v>969.42</v>
      </c>
      <c r="MX80" s="1">
        <v>1018.39</v>
      </c>
      <c r="MY80" s="1">
        <v>1018.39</v>
      </c>
      <c r="MZ80" s="1">
        <v>1067.3599999999999</v>
      </c>
      <c r="NA80" s="1">
        <v>1116.3399999999999</v>
      </c>
      <c r="NB80" s="1">
        <v>1165.31</v>
      </c>
      <c r="NC80" s="1">
        <v>1214.28</v>
      </c>
      <c r="ND80" s="1">
        <v>1263.26</v>
      </c>
      <c r="NE80" s="1">
        <v>1312.23</v>
      </c>
      <c r="NF80" s="1">
        <v>1312.23</v>
      </c>
      <c r="NG80" s="1">
        <v>1361.2</v>
      </c>
      <c r="NH80" s="1">
        <v>1410.18</v>
      </c>
      <c r="NI80" s="1">
        <v>1459.15</v>
      </c>
      <c r="NJ80" s="1">
        <v>1496.09</v>
      </c>
      <c r="NK80" s="1">
        <v>1516.79</v>
      </c>
      <c r="NL80" s="1">
        <v>1537.49</v>
      </c>
      <c r="NM80" s="1">
        <v>1537.49</v>
      </c>
      <c r="NN80" s="1">
        <v>1558.19</v>
      </c>
      <c r="NO80" s="1">
        <v>1570.61</v>
      </c>
      <c r="NP80" s="1">
        <v>1583.03</v>
      </c>
      <c r="NQ80" s="1">
        <v>1595.45</v>
      </c>
      <c r="NR80" s="1">
        <v>1607.86</v>
      </c>
      <c r="NS80" s="1">
        <v>1620.28</v>
      </c>
      <c r="NT80" s="1">
        <v>1620.28</v>
      </c>
      <c r="NU80" s="1">
        <v>1632.7</v>
      </c>
      <c r="NV80" s="1">
        <v>1645.12</v>
      </c>
      <c r="NW80" s="1">
        <v>1657.54</v>
      </c>
      <c r="NX80" s="1">
        <v>1669.96</v>
      </c>
      <c r="NY80" s="1">
        <v>1682.38</v>
      </c>
      <c r="NZ80" s="1">
        <v>1694.8</v>
      </c>
      <c r="OA80" s="1">
        <v>1694.8</v>
      </c>
      <c r="OB80" s="1">
        <v>1707.22</v>
      </c>
      <c r="OC80" s="1">
        <v>1719.64</v>
      </c>
      <c r="OD80" s="1">
        <v>1732.06</v>
      </c>
      <c r="OE80" s="1">
        <v>1744.47</v>
      </c>
      <c r="OF80" s="1">
        <v>1756.89</v>
      </c>
      <c r="OG80" s="1">
        <v>1769.31</v>
      </c>
      <c r="OH80" s="1">
        <v>1769.31</v>
      </c>
      <c r="OI80" s="1">
        <v>1775.52</v>
      </c>
      <c r="OJ80" s="1">
        <v>1775.52</v>
      </c>
      <c r="OK80" s="1">
        <v>1775.52</v>
      </c>
      <c r="OL80" s="1">
        <v>1775.52</v>
      </c>
      <c r="OM80" s="1">
        <v>1775.52</v>
      </c>
      <c r="ON80" s="1">
        <v>1775.52</v>
      </c>
      <c r="OO80" s="1">
        <v>1775.52</v>
      </c>
      <c r="OP80" s="1">
        <v>1775.52</v>
      </c>
      <c r="OQ80" s="1">
        <v>1775.52</v>
      </c>
      <c r="OR80" s="1">
        <v>1775.52</v>
      </c>
      <c r="OS80" s="1">
        <v>1775.52</v>
      </c>
      <c r="OT80" s="1">
        <v>1775.52</v>
      </c>
      <c r="OU80" s="1">
        <v>1775.52</v>
      </c>
      <c r="OV80" s="1">
        <v>1775.52</v>
      </c>
      <c r="OW80" s="1">
        <v>1775.52</v>
      </c>
      <c r="OX80" s="1">
        <v>1775.52</v>
      </c>
      <c r="OY80" s="1">
        <v>1775.52</v>
      </c>
      <c r="OZ80" s="1">
        <v>1775.52</v>
      </c>
      <c r="PA80" s="1">
        <v>1775.52</v>
      </c>
      <c r="PB80" s="1">
        <v>1775.52</v>
      </c>
      <c r="PC80" s="1">
        <v>1775.52</v>
      </c>
      <c r="PD80" s="1">
        <v>1775.52</v>
      </c>
      <c r="PE80" s="1">
        <v>1775.52</v>
      </c>
      <c r="PF80" s="1">
        <v>1775.52</v>
      </c>
      <c r="PG80" s="1">
        <v>1775.52</v>
      </c>
      <c r="PH80" s="1">
        <v>1775.52</v>
      </c>
      <c r="PI80" s="1">
        <v>1775.52</v>
      </c>
      <c r="PJ80" s="1">
        <v>1775.52</v>
      </c>
      <c r="PK80" s="1">
        <v>1775.52</v>
      </c>
      <c r="PL80" s="1">
        <v>1775.52</v>
      </c>
      <c r="PM80" s="1">
        <v>1775.52</v>
      </c>
      <c r="PN80" s="1">
        <v>1775.52</v>
      </c>
      <c r="PO80" s="1">
        <v>1775.52</v>
      </c>
      <c r="PP80" s="1">
        <v>1775.52</v>
      </c>
      <c r="PQ80" s="1">
        <v>1775.52</v>
      </c>
      <c r="PR80" s="1">
        <v>1775.52</v>
      </c>
      <c r="PS80" s="1">
        <v>1775.52</v>
      </c>
      <c r="PT80" s="1">
        <v>1775.52</v>
      </c>
      <c r="PU80" s="1">
        <v>1775.52</v>
      </c>
      <c r="PV80" s="1">
        <v>1775.52</v>
      </c>
      <c r="PW80" s="1">
        <v>1775.52</v>
      </c>
      <c r="PX80" s="1">
        <v>1775.52</v>
      </c>
      <c r="PY80" s="1">
        <v>1775.52</v>
      </c>
      <c r="PZ80" s="1">
        <v>1775.52</v>
      </c>
      <c r="QA80" s="1">
        <v>1775.52</v>
      </c>
      <c r="QB80" s="1">
        <v>1775.52</v>
      </c>
      <c r="QC80" s="1">
        <v>1775.52</v>
      </c>
      <c r="QD80" s="1">
        <v>1775.52</v>
      </c>
      <c r="QE80" s="1">
        <v>1775.52</v>
      </c>
      <c r="QF80" s="1">
        <v>1775.52</v>
      </c>
      <c r="QG80" s="1">
        <v>1775.52</v>
      </c>
      <c r="QH80" s="1">
        <v>1775.52</v>
      </c>
      <c r="QI80" s="1">
        <v>1775.52</v>
      </c>
      <c r="QJ80" s="1">
        <v>1775.52</v>
      </c>
      <c r="QK80" s="1">
        <v>1775.52</v>
      </c>
      <c r="QL80" s="1">
        <v>1775.52</v>
      </c>
      <c r="QM80" s="1">
        <v>1775.52</v>
      </c>
      <c r="QN80" s="1">
        <v>1775.52</v>
      </c>
      <c r="QO80" s="1">
        <v>1775.52</v>
      </c>
      <c r="QP80" s="1">
        <v>1775.52</v>
      </c>
      <c r="QQ80" s="1">
        <v>1775.52</v>
      </c>
      <c r="QR80" s="1">
        <v>1775.52</v>
      </c>
      <c r="QS80" s="1">
        <v>1775.52</v>
      </c>
      <c r="QT80" s="1">
        <v>1775.52</v>
      </c>
      <c r="QU80" s="1">
        <v>1775.52</v>
      </c>
      <c r="QV80" s="1">
        <v>1775.52</v>
      </c>
      <c r="QW80" s="1">
        <v>1775.52</v>
      </c>
      <c r="QX80" s="1">
        <v>1775.52</v>
      </c>
      <c r="QY80" s="1">
        <v>1775.52</v>
      </c>
      <c r="QZ80" s="1">
        <v>1775.52</v>
      </c>
      <c r="RA80" s="1">
        <v>1775.52</v>
      </c>
      <c r="RB80" s="1">
        <v>1775.52</v>
      </c>
      <c r="RC80" s="1">
        <v>1775.52</v>
      </c>
      <c r="RD80" s="1">
        <v>1775.52</v>
      </c>
      <c r="RE80" s="1">
        <v>1775.52</v>
      </c>
      <c r="RF80" s="1">
        <v>1775.52</v>
      </c>
      <c r="RG80" s="1">
        <v>1775.52</v>
      </c>
      <c r="RH80" s="1">
        <v>1775.52</v>
      </c>
      <c r="RI80" s="1">
        <v>1775.52</v>
      </c>
      <c r="RJ80" s="1">
        <v>1775.52</v>
      </c>
      <c r="RK80" s="1">
        <v>1775.52</v>
      </c>
      <c r="RL80" s="1">
        <v>1775.52</v>
      </c>
      <c r="RM80" s="1">
        <v>1775.52</v>
      </c>
      <c r="RN80" s="1">
        <v>1775.52</v>
      </c>
      <c r="RO80" s="1">
        <v>1775.52</v>
      </c>
      <c r="RP80" s="1">
        <v>1775.52</v>
      </c>
      <c r="RQ80" s="1">
        <v>1775.52</v>
      </c>
      <c r="RR80" s="1">
        <v>1775.52</v>
      </c>
      <c r="RS80" s="1">
        <v>1775.52</v>
      </c>
      <c r="RT80" s="1">
        <v>1775.52</v>
      </c>
      <c r="RU80" s="1">
        <v>1775.52</v>
      </c>
      <c r="RV80" s="1">
        <v>1775.52</v>
      </c>
      <c r="RW80" s="1">
        <v>1775.52</v>
      </c>
      <c r="RX80" s="1">
        <v>1775.52</v>
      </c>
      <c r="RY80" s="1">
        <v>1775.52</v>
      </c>
      <c r="RZ80" s="1">
        <v>1775.52</v>
      </c>
      <c r="SA80" s="1">
        <v>1775.52</v>
      </c>
      <c r="SB80" s="1">
        <v>1775.52</v>
      </c>
      <c r="SC80" s="1">
        <v>1775.52</v>
      </c>
      <c r="SD80" s="1">
        <v>1775.52</v>
      </c>
      <c r="SE80" s="1">
        <v>1775.52</v>
      </c>
      <c r="SF80" s="1">
        <v>1775.52</v>
      </c>
      <c r="SG80" s="1">
        <v>1775.52</v>
      </c>
      <c r="SH80" s="1">
        <v>1775.52</v>
      </c>
      <c r="SI80" s="1">
        <v>1775.52</v>
      </c>
      <c r="SJ80" s="1">
        <v>1775.52</v>
      </c>
      <c r="SK80" s="1">
        <v>1775.52</v>
      </c>
      <c r="SL80" s="1">
        <v>1775.52</v>
      </c>
      <c r="SM80" s="1">
        <v>1775.52</v>
      </c>
      <c r="SN80" s="1">
        <v>1775.52</v>
      </c>
      <c r="SO80" s="1">
        <v>1775.52</v>
      </c>
      <c r="SP80" s="1">
        <v>1775.52</v>
      </c>
      <c r="SQ80" s="1">
        <v>1775.52</v>
      </c>
      <c r="SR80" s="1">
        <v>1775.52</v>
      </c>
      <c r="SS80" s="1">
        <v>1775.52</v>
      </c>
      <c r="ST80" s="1">
        <v>1775.52</v>
      </c>
      <c r="SU80" s="1">
        <v>1775.52</v>
      </c>
      <c r="SV80" s="1">
        <v>1775.52</v>
      </c>
      <c r="SW80" s="1">
        <v>1775.52</v>
      </c>
      <c r="SX80" s="1">
        <v>1775.52</v>
      </c>
      <c r="SY80" s="1">
        <v>1775.52</v>
      </c>
      <c r="SZ80" s="1">
        <v>1775.52</v>
      </c>
      <c r="TA80" s="1">
        <v>1775.52</v>
      </c>
      <c r="TB80" s="1">
        <v>1775.52</v>
      </c>
      <c r="TC80" s="1">
        <v>1775.52</v>
      </c>
      <c r="TD80" s="1">
        <v>1775.52</v>
      </c>
      <c r="TE80" s="1">
        <v>1775.52</v>
      </c>
      <c r="TF80" s="1">
        <v>1775.52</v>
      </c>
      <c r="TG80" s="1">
        <v>1775.52</v>
      </c>
      <c r="TH80" s="1">
        <v>1775.52</v>
      </c>
      <c r="TI80" s="1">
        <v>1775.52</v>
      </c>
      <c r="TJ80" s="1">
        <v>1775.52</v>
      </c>
      <c r="TK80" s="1">
        <v>1775.52</v>
      </c>
      <c r="TL80" s="1">
        <v>1775.52</v>
      </c>
      <c r="TM80" s="1">
        <v>1775.52</v>
      </c>
      <c r="TN80" s="1">
        <v>1775.52</v>
      </c>
      <c r="TO80" s="1">
        <v>1775.52</v>
      </c>
      <c r="TP80" s="1">
        <v>1775.52</v>
      </c>
      <c r="TQ80" s="1">
        <v>1775.52</v>
      </c>
      <c r="TR80" s="1">
        <v>1775.52</v>
      </c>
      <c r="TS80" s="1">
        <v>1775.52</v>
      </c>
      <c r="TT80" s="1">
        <v>1775.52</v>
      </c>
      <c r="TU80" s="1">
        <v>1775.52</v>
      </c>
      <c r="TV80" s="1">
        <v>1775.52</v>
      </c>
      <c r="TW80" s="1">
        <v>1775.52</v>
      </c>
      <c r="TX80" s="1">
        <v>1775.52</v>
      </c>
      <c r="TY80" s="1">
        <v>1775.52</v>
      </c>
      <c r="TZ80" s="1">
        <v>1775.52</v>
      </c>
      <c r="UA80" s="1">
        <v>1775.52</v>
      </c>
      <c r="UB80" s="1">
        <v>1775.52</v>
      </c>
      <c r="UC80" s="1">
        <v>1775.52</v>
      </c>
      <c r="UD80" s="1">
        <v>1775.52</v>
      </c>
      <c r="UE80" s="1">
        <v>1775.52</v>
      </c>
      <c r="UF80" s="1">
        <v>1775.52</v>
      </c>
      <c r="UG80" s="1">
        <v>1775.52</v>
      </c>
      <c r="UH80" s="1">
        <v>1775.52</v>
      </c>
      <c r="UI80" s="1">
        <v>1775.52</v>
      </c>
      <c r="UJ80" s="1">
        <v>1775.52</v>
      </c>
      <c r="UK80" s="1">
        <v>1775.52</v>
      </c>
      <c r="UL80" s="1">
        <v>1775.52</v>
      </c>
      <c r="UM80" s="1">
        <v>1775.52</v>
      </c>
      <c r="UN80" s="1">
        <v>1775.52</v>
      </c>
      <c r="UO80" s="1">
        <v>1775.52</v>
      </c>
      <c r="UP80" s="1">
        <v>1775.52</v>
      </c>
      <c r="UQ80" s="1">
        <v>1775.52</v>
      </c>
      <c r="UR80" s="1">
        <v>1775.52</v>
      </c>
      <c r="US80" s="1">
        <v>1775.52</v>
      </c>
      <c r="UT80" s="1">
        <v>1775.52</v>
      </c>
      <c r="UU80" s="1">
        <v>1775.52</v>
      </c>
      <c r="UV80" s="1">
        <v>1775.52</v>
      </c>
      <c r="UW80" s="1">
        <v>1775.52</v>
      </c>
      <c r="UX80" s="1">
        <v>1775.52</v>
      </c>
      <c r="UY80" s="1">
        <v>1775.52</v>
      </c>
      <c r="UZ80" s="1">
        <v>1775.52</v>
      </c>
      <c r="VA80" s="1">
        <v>1775.52</v>
      </c>
      <c r="VB80" s="1">
        <v>1775.52</v>
      </c>
      <c r="VC80" s="1">
        <v>1775.52</v>
      </c>
      <c r="VD80" s="1">
        <v>1775.52</v>
      </c>
      <c r="VE80" s="1">
        <v>1775.52</v>
      </c>
      <c r="VF80" s="1">
        <v>1775.52</v>
      </c>
      <c r="VG80" s="1">
        <v>1775.52</v>
      </c>
      <c r="VH80" s="1">
        <v>1775.52</v>
      </c>
      <c r="VI80" s="1">
        <v>1775.52</v>
      </c>
      <c r="VJ80" s="1">
        <v>1775.52</v>
      </c>
      <c r="VK80" s="1">
        <v>1775.52</v>
      </c>
      <c r="VL80" s="1">
        <v>1775.52</v>
      </c>
      <c r="VM80" s="1">
        <v>1775.52</v>
      </c>
      <c r="VN80" s="1">
        <v>1775.52</v>
      </c>
      <c r="VO80" s="1">
        <v>1775.52</v>
      </c>
      <c r="VP80" s="1">
        <v>1775.52</v>
      </c>
      <c r="VQ80" s="1">
        <v>1775.52</v>
      </c>
      <c r="VR80" s="1">
        <v>1775.52</v>
      </c>
      <c r="VS80" s="1">
        <v>1775.52</v>
      </c>
      <c r="VT80" s="1">
        <v>1775.52</v>
      </c>
      <c r="VU80" s="1">
        <v>1775.52</v>
      </c>
      <c r="VV80" s="1">
        <v>1775.52</v>
      </c>
      <c r="VW80" s="1">
        <v>1775.52</v>
      </c>
      <c r="VX80" s="1">
        <v>1775.52</v>
      </c>
      <c r="VY80" s="1">
        <v>1775.52</v>
      </c>
      <c r="VZ80" s="1">
        <v>1775.52</v>
      </c>
      <c r="WA80" s="1">
        <v>1775.52</v>
      </c>
      <c r="WB80" s="1">
        <v>1775.52</v>
      </c>
      <c r="WC80" s="1">
        <v>1775.52</v>
      </c>
      <c r="WD80" s="1">
        <v>1775.52</v>
      </c>
      <c r="WE80" s="1">
        <v>1775.52</v>
      </c>
      <c r="WF80" s="1">
        <v>1775.52</v>
      </c>
      <c r="WG80" s="1">
        <v>1775.52</v>
      </c>
      <c r="WH80" s="1">
        <v>1775.52</v>
      </c>
      <c r="WI80" s="1">
        <v>1775.52</v>
      </c>
      <c r="WJ80" s="1">
        <v>1775.52</v>
      </c>
      <c r="WK80" s="1">
        <v>1775.52</v>
      </c>
      <c r="WL80" s="1">
        <v>1775.52</v>
      </c>
      <c r="WM80" s="1">
        <v>1775.52</v>
      </c>
      <c r="WN80" s="1">
        <v>1775.52</v>
      </c>
      <c r="WO80" s="1">
        <v>1775.52</v>
      </c>
      <c r="WP80" s="1">
        <v>1775.52</v>
      </c>
      <c r="WQ80" s="1">
        <v>1775.52</v>
      </c>
      <c r="WR80" s="1">
        <v>1775.52</v>
      </c>
      <c r="WS80" s="1">
        <v>1775.52</v>
      </c>
      <c r="WT80" s="1">
        <v>1775.52</v>
      </c>
      <c r="WU80" s="1">
        <v>1775.52</v>
      </c>
      <c r="WV80" s="1">
        <v>1775.52</v>
      </c>
      <c r="WW80" s="1">
        <v>1775.52</v>
      </c>
      <c r="WX80" s="1">
        <v>1775.52</v>
      </c>
      <c r="WY80" s="1">
        <v>1775.52</v>
      </c>
      <c r="WZ80" s="1">
        <v>1775.52</v>
      </c>
      <c r="XA80" s="1">
        <v>1775.52</v>
      </c>
      <c r="XB80" s="1">
        <v>1775.52</v>
      </c>
      <c r="XC80" s="1">
        <v>1775.52</v>
      </c>
      <c r="XD80" s="1">
        <v>1775.52</v>
      </c>
      <c r="XE80" s="1">
        <v>1775.52</v>
      </c>
      <c r="XF80" s="1">
        <v>1775.52</v>
      </c>
      <c r="XG80" s="1">
        <v>1775.52</v>
      </c>
      <c r="XH80" s="1">
        <v>1775.52</v>
      </c>
      <c r="XI80" s="1">
        <v>1775.52</v>
      </c>
      <c r="XJ80" s="1">
        <v>1775.52</v>
      </c>
      <c r="XK80" s="1">
        <v>1775.52</v>
      </c>
      <c r="XL80" s="1">
        <v>1775.52</v>
      </c>
      <c r="XM80" s="1">
        <v>1775.52</v>
      </c>
      <c r="XN80" s="1">
        <v>1775.52</v>
      </c>
      <c r="XO80" s="1">
        <v>1775.52</v>
      </c>
      <c r="XP80" s="1">
        <v>1775.52</v>
      </c>
      <c r="XQ80" s="1">
        <v>1775.52</v>
      </c>
      <c r="XR80" s="1">
        <v>1775.52</v>
      </c>
      <c r="XS80" s="1">
        <v>1775.52</v>
      </c>
      <c r="XT80" s="1">
        <v>1775.52</v>
      </c>
      <c r="XU80" s="1">
        <v>1775.52</v>
      </c>
      <c r="XV80" s="1">
        <v>1775.52</v>
      </c>
      <c r="XW80" s="1">
        <v>1775.52</v>
      </c>
      <c r="XX80" s="1">
        <v>1775.52</v>
      </c>
      <c r="XY80" s="1">
        <v>1775.52</v>
      </c>
      <c r="XZ80" s="1">
        <v>1775.52</v>
      </c>
      <c r="YA80" s="1">
        <v>1775.52</v>
      </c>
      <c r="YB80" s="1">
        <v>1775.52</v>
      </c>
      <c r="YC80" s="1">
        <v>1775.52</v>
      </c>
      <c r="YD80" s="1">
        <v>1775.52</v>
      </c>
      <c r="YE80" s="1">
        <v>1775.52</v>
      </c>
      <c r="YF80" s="1">
        <v>1775.52</v>
      </c>
      <c r="YG80" s="1">
        <v>1775.52</v>
      </c>
      <c r="YH80" s="1">
        <v>1775.52</v>
      </c>
      <c r="YI80" s="1">
        <v>1775.52</v>
      </c>
      <c r="YJ80" s="1">
        <v>1775.52</v>
      </c>
      <c r="YK80" s="1">
        <v>1775.52</v>
      </c>
      <c r="YL80" s="1">
        <v>1775.52</v>
      </c>
      <c r="YM80" s="1">
        <v>1775.52</v>
      </c>
      <c r="YN80" s="1">
        <v>1775.52</v>
      </c>
      <c r="YO80" s="1">
        <v>1775.52</v>
      </c>
      <c r="YP80" s="1">
        <v>1775.52</v>
      </c>
      <c r="YQ80" s="1">
        <v>1775.52</v>
      </c>
      <c r="YR80" s="1">
        <v>1775.52</v>
      </c>
      <c r="YS80" s="1">
        <v>1775.52</v>
      </c>
      <c r="YT80" s="1">
        <v>1775.52</v>
      </c>
      <c r="YU80" s="1">
        <v>1775.52</v>
      </c>
      <c r="YV80" s="1">
        <v>1775.52</v>
      </c>
      <c r="YW80" s="1">
        <v>1775.52</v>
      </c>
      <c r="YX80" s="1">
        <v>1775.52</v>
      </c>
      <c r="YY80" s="1">
        <v>1775.52</v>
      </c>
      <c r="YZ80" s="1">
        <v>1775.52</v>
      </c>
      <c r="ZA80" s="1">
        <v>1775.52</v>
      </c>
      <c r="ZB80" s="1">
        <v>1775.52</v>
      </c>
      <c r="ZC80" s="1">
        <v>1775.52</v>
      </c>
      <c r="ZD80" s="1">
        <v>1775.52</v>
      </c>
      <c r="ZE80" s="1">
        <v>1775.52</v>
      </c>
      <c r="ZF80" s="1">
        <v>1775.52</v>
      </c>
      <c r="ZG80" s="1">
        <v>1775.52</v>
      </c>
      <c r="ZH80" s="1">
        <v>1775.52</v>
      </c>
      <c r="ZI80" s="1">
        <v>1775.52</v>
      </c>
      <c r="ZJ80" s="1">
        <v>1775.52</v>
      </c>
      <c r="ZK80" s="1">
        <v>1775.52</v>
      </c>
      <c r="ZL80" s="1">
        <v>1775.52</v>
      </c>
      <c r="ZM80" s="1">
        <v>1775.52</v>
      </c>
      <c r="ZN80" s="1">
        <v>1775.52</v>
      </c>
      <c r="ZO80" s="1">
        <v>1775.52</v>
      </c>
      <c r="ZP80" s="1">
        <v>1775.52</v>
      </c>
      <c r="ZQ80" s="1">
        <v>1775.52</v>
      </c>
      <c r="ZR80" s="1">
        <v>1775.52</v>
      </c>
      <c r="ZS80" s="1">
        <v>1775.52</v>
      </c>
      <c r="ZT80" s="1">
        <v>1775.52</v>
      </c>
      <c r="ZU80" s="1">
        <v>1775.52</v>
      </c>
      <c r="ZV80" s="1">
        <v>1775.52</v>
      </c>
      <c r="ZW80" s="1">
        <v>1775.52</v>
      </c>
      <c r="ZX80" s="1">
        <v>1775.52</v>
      </c>
      <c r="ZY80" s="1">
        <v>1775.52</v>
      </c>
      <c r="ZZ80" s="1">
        <v>1775.52</v>
      </c>
      <c r="AAA80" s="1">
        <v>1775.52</v>
      </c>
      <c r="AAB80" s="1">
        <v>1775.52</v>
      </c>
      <c r="AAC80" s="1">
        <v>1775.52</v>
      </c>
      <c r="AAD80" s="1">
        <v>1775.52</v>
      </c>
      <c r="AAE80" s="1">
        <v>1775.52</v>
      </c>
      <c r="AAF80" s="1">
        <v>1775.52</v>
      </c>
      <c r="AAG80" s="1">
        <v>1775.52</v>
      </c>
      <c r="AAH80" s="1">
        <v>1775.52</v>
      </c>
      <c r="AAI80" s="1">
        <v>1775.52</v>
      </c>
      <c r="AAJ80" s="1">
        <v>1775.52</v>
      </c>
      <c r="AAK80" s="1">
        <v>1775.52</v>
      </c>
      <c r="AAL80" s="1">
        <v>1775.52</v>
      </c>
      <c r="AAM80" s="1">
        <v>1775.52</v>
      </c>
      <c r="AAN80" s="1">
        <v>1775.52</v>
      </c>
      <c r="AAO80" s="1">
        <v>1775.52</v>
      </c>
      <c r="AAP80" s="1">
        <v>1775.52</v>
      </c>
      <c r="AAQ80" s="1">
        <v>1775.52</v>
      </c>
      <c r="AAR80" s="1">
        <v>1775.52</v>
      </c>
      <c r="AAS80" s="1">
        <v>1775.52</v>
      </c>
      <c r="AAT80" s="1">
        <v>1775.52</v>
      </c>
      <c r="AAU80" s="1">
        <v>1775.52</v>
      </c>
      <c r="AAV80" s="1">
        <v>1775.52</v>
      </c>
      <c r="AAW80" s="1">
        <v>1775.52</v>
      </c>
      <c r="AAX80" s="1">
        <v>1775.52</v>
      </c>
      <c r="AAY80" s="1">
        <v>1775.52</v>
      </c>
      <c r="AAZ80" s="1">
        <v>1775.52</v>
      </c>
      <c r="ABA80" s="1">
        <v>1775.52</v>
      </c>
      <c r="ABB80" s="1">
        <v>1775.52</v>
      </c>
      <c r="ABC80" s="1">
        <v>1775.52</v>
      </c>
      <c r="ABD80" s="1">
        <v>1775.52</v>
      </c>
      <c r="ABE80" s="1">
        <v>1775.52</v>
      </c>
      <c r="ABF80" s="1">
        <v>1775.52</v>
      </c>
      <c r="ABG80" s="1">
        <v>1775.52</v>
      </c>
      <c r="ABH80" s="1">
        <v>1775.52</v>
      </c>
      <c r="ABI80" s="1">
        <v>1775.52</v>
      </c>
      <c r="ABJ80" s="1">
        <v>1775.52</v>
      </c>
      <c r="ABK80" s="1">
        <v>1775.52</v>
      </c>
      <c r="ABL80" s="1">
        <v>1775.52</v>
      </c>
      <c r="ABM80" s="1">
        <v>1775.52</v>
      </c>
      <c r="ABN80" s="1">
        <v>1775.52</v>
      </c>
      <c r="ABO80" s="1">
        <v>1775.52</v>
      </c>
      <c r="ABP80" s="1">
        <v>1775.52</v>
      </c>
      <c r="ABQ80" s="1">
        <v>1775.52</v>
      </c>
      <c r="ABR80" s="1">
        <v>1775.52</v>
      </c>
      <c r="ABS80" s="1">
        <v>1775.52</v>
      </c>
      <c r="ABT80" s="1">
        <v>1775.52</v>
      </c>
      <c r="ABU80" s="1">
        <v>1775.52</v>
      </c>
      <c r="ABV80" s="1">
        <v>1775.52</v>
      </c>
      <c r="ABW80" s="1">
        <v>1775.52</v>
      </c>
      <c r="ABX80" s="1">
        <v>1775.52</v>
      </c>
      <c r="ABY80" s="1">
        <v>1775.52</v>
      </c>
      <c r="ABZ80" s="1">
        <v>1775.52</v>
      </c>
      <c r="ACA80" s="1">
        <v>1775.52</v>
      </c>
      <c r="ACB80" s="1">
        <v>1775.52</v>
      </c>
      <c r="ACC80" s="1">
        <v>1775.52</v>
      </c>
      <c r="ACD80" s="1">
        <v>1775.52</v>
      </c>
      <c r="ACE80" s="1">
        <v>1775.52</v>
      </c>
      <c r="ACF80" s="1">
        <v>1775.52</v>
      </c>
      <c r="ACG80" s="1">
        <v>1775.52</v>
      </c>
      <c r="ACH80" s="1">
        <v>1775.52</v>
      </c>
      <c r="ACI80" s="1">
        <v>1775.52</v>
      </c>
      <c r="ACJ80" s="1">
        <v>1775.52</v>
      </c>
      <c r="ACK80" s="1">
        <v>1775.52</v>
      </c>
      <c r="ACL80" s="1">
        <v>1775.52</v>
      </c>
      <c r="ACM80" s="1">
        <v>1775.52</v>
      </c>
      <c r="ACN80" s="1">
        <v>1775.52</v>
      </c>
      <c r="ACO80" s="1">
        <v>1775.52</v>
      </c>
      <c r="ACP80" s="1">
        <v>1775.52</v>
      </c>
      <c r="ACQ80" s="1">
        <v>1775.52</v>
      </c>
      <c r="ACR80" s="1">
        <v>1775.52</v>
      </c>
      <c r="ACS80" s="1">
        <v>1775.52</v>
      </c>
      <c r="ACT80" s="1">
        <v>1775.52</v>
      </c>
      <c r="ACU80" s="1">
        <v>1775.52</v>
      </c>
      <c r="ACV80" s="1">
        <v>1775.52</v>
      </c>
      <c r="ACW80" s="1">
        <v>1775.52</v>
      </c>
      <c r="ACX80" s="1">
        <v>1775.52</v>
      </c>
      <c r="ACY80" s="1">
        <v>1775.52</v>
      </c>
      <c r="ACZ80" s="1">
        <v>1775.52</v>
      </c>
      <c r="ADA80" s="1">
        <v>1775.52</v>
      </c>
      <c r="ADB80" s="1">
        <v>1775.52</v>
      </c>
      <c r="ADC80" s="1">
        <v>1775.52</v>
      </c>
      <c r="ADD80" s="1">
        <v>1775.52</v>
      </c>
      <c r="ADE80" s="1">
        <v>1775.52</v>
      </c>
      <c r="ADF80" s="1">
        <v>1775.52</v>
      </c>
      <c r="ADG80" s="1">
        <v>1775.52</v>
      </c>
      <c r="ADH80" s="1">
        <v>1775.52</v>
      </c>
      <c r="ADI80" s="1">
        <v>1775.52</v>
      </c>
      <c r="ADJ80" s="1">
        <v>1775.52</v>
      </c>
      <c r="ADK80" s="1">
        <v>1775.52</v>
      </c>
      <c r="ADL80" s="1">
        <v>1775.52</v>
      </c>
      <c r="ADM80" s="1">
        <v>1775.52</v>
      </c>
      <c r="ADN80" s="1">
        <v>1775.52</v>
      </c>
      <c r="ADO80" s="1">
        <v>1775.52</v>
      </c>
      <c r="ADP80" s="1">
        <v>1775.52</v>
      </c>
      <c r="ADQ80" s="1">
        <v>1775.52</v>
      </c>
      <c r="ADR80" s="1">
        <v>1775.52</v>
      </c>
      <c r="ADS80" s="1">
        <v>1775.52</v>
      </c>
      <c r="ADT80" s="1">
        <v>1775.52</v>
      </c>
      <c r="ADU80" s="1">
        <v>1775.52</v>
      </c>
      <c r="ADV80" s="1">
        <v>1775.52</v>
      </c>
      <c r="ADW80" s="1">
        <v>1775.52</v>
      </c>
      <c r="ADX80" s="1">
        <v>1775.52</v>
      </c>
      <c r="ADY80" s="1">
        <v>1775.52</v>
      </c>
      <c r="ADZ80" s="1">
        <v>1775.52</v>
      </c>
      <c r="AEA80" s="1">
        <v>1775.52</v>
      </c>
      <c r="AEB80" s="1">
        <v>1775.52</v>
      </c>
      <c r="AEC80" s="1">
        <v>1775.52</v>
      </c>
      <c r="AED80" s="1">
        <v>1775.52</v>
      </c>
      <c r="AEE80" s="1">
        <v>1775.52</v>
      </c>
      <c r="AEF80" s="1">
        <v>1775.52</v>
      </c>
      <c r="AEG80" s="1">
        <v>1775.52</v>
      </c>
      <c r="AEH80" s="1">
        <v>1775.52</v>
      </c>
      <c r="AEI80" s="1">
        <v>1775.52</v>
      </c>
      <c r="AEJ80" s="1">
        <v>1775.52</v>
      </c>
      <c r="AEK80" s="1">
        <v>1775.52</v>
      </c>
      <c r="AEL80" s="1">
        <v>1775.52</v>
      </c>
      <c r="AEM80" s="1">
        <v>1775.52</v>
      </c>
      <c r="AEN80" s="1">
        <v>1775.52</v>
      </c>
      <c r="AEO80" s="1">
        <v>1775.52</v>
      </c>
      <c r="AEP80" s="1">
        <v>1775.52</v>
      </c>
      <c r="AEQ80" s="1">
        <v>1775.52</v>
      </c>
      <c r="AER80" s="1">
        <v>1775.52</v>
      </c>
      <c r="AES80" s="1">
        <v>1775.52</v>
      </c>
      <c r="AET80" s="1">
        <v>1775.52</v>
      </c>
      <c r="AEU80" s="1">
        <v>1775.52</v>
      </c>
      <c r="AEV80" s="1">
        <v>1775.52</v>
      </c>
      <c r="AEW80" s="1">
        <v>1775.52</v>
      </c>
      <c r="AEX80" s="1">
        <v>1775.52</v>
      </c>
      <c r="AEY80" s="1">
        <v>1775.52</v>
      </c>
      <c r="AEZ80" s="1">
        <v>1775.52</v>
      </c>
      <c r="AFA80" s="1">
        <v>1775.52</v>
      </c>
      <c r="AFB80" s="1">
        <v>1775.52</v>
      </c>
      <c r="AFC80" s="1">
        <v>1775.52</v>
      </c>
      <c r="AFD80" s="1">
        <v>1775.52</v>
      </c>
      <c r="AFE80" s="1">
        <v>1775.52</v>
      </c>
      <c r="AFF80" s="1">
        <v>1775.52</v>
      </c>
      <c r="AFG80" s="1">
        <v>1775.52</v>
      </c>
      <c r="AFH80" s="1">
        <v>1775.52</v>
      </c>
      <c r="AFI80" s="1">
        <v>1775.52</v>
      </c>
      <c r="AFJ80" s="1">
        <v>1775.52</v>
      </c>
      <c r="AFK80" s="1">
        <v>1775.52</v>
      </c>
      <c r="AFL80" s="1">
        <v>1775.52</v>
      </c>
      <c r="AFM80" s="1">
        <v>1775.52</v>
      </c>
      <c r="AFN80" s="1">
        <v>1775.52</v>
      </c>
      <c r="AFO80" s="1">
        <v>1775.52</v>
      </c>
      <c r="AFP80" s="1">
        <v>1775.52</v>
      </c>
      <c r="AFQ80" s="1">
        <v>1775.52</v>
      </c>
      <c r="AFR80" s="1">
        <v>1775.52</v>
      </c>
      <c r="AFS80" s="1">
        <v>1775.52</v>
      </c>
      <c r="AFT80" s="1">
        <v>1775.52</v>
      </c>
      <c r="AFU80" s="1">
        <v>1775.52</v>
      </c>
      <c r="AFV80" s="1">
        <v>1775.52</v>
      </c>
      <c r="AFW80" s="1">
        <v>1775.52</v>
      </c>
      <c r="AFX80" s="1">
        <v>1775.52</v>
      </c>
      <c r="AFY80" s="1">
        <v>1775.52</v>
      </c>
      <c r="AFZ80" s="1">
        <v>1775.52</v>
      </c>
      <c r="AGA80" s="1">
        <v>1775.52</v>
      </c>
      <c r="AGB80" s="1">
        <v>1775.52</v>
      </c>
      <c r="AGC80" s="1">
        <v>1775.52</v>
      </c>
      <c r="AGD80" s="1">
        <v>1775.52</v>
      </c>
      <c r="AGE80" s="1">
        <v>1775.52</v>
      </c>
      <c r="AGF80" s="1">
        <v>1775.52</v>
      </c>
      <c r="AGG80" s="1">
        <v>1775.52</v>
      </c>
      <c r="AGH80" s="1">
        <v>1775.52</v>
      </c>
      <c r="AGI80" s="1">
        <v>1775.52</v>
      </c>
      <c r="AGJ80" s="1">
        <v>1775.52</v>
      </c>
      <c r="AGK80" s="1">
        <v>1775.52</v>
      </c>
      <c r="AGL80" s="1">
        <v>1775.52</v>
      </c>
      <c r="AGM80" s="1">
        <v>1775.52</v>
      </c>
      <c r="AGN80" s="1">
        <v>1775.52</v>
      </c>
      <c r="AGO80" s="1">
        <v>1775.52</v>
      </c>
      <c r="AGP80" s="1">
        <v>1775.52</v>
      </c>
      <c r="AGQ80" s="1">
        <v>1775.52</v>
      </c>
      <c r="AGR80" s="1">
        <v>1775.52</v>
      </c>
      <c r="AGS80" s="1">
        <v>1775.52</v>
      </c>
      <c r="AGT80" s="1">
        <v>1775.52</v>
      </c>
      <c r="AGU80" s="1">
        <v>1775.52</v>
      </c>
      <c r="AGV80" s="1">
        <v>1775.52</v>
      </c>
      <c r="AGW80" s="1">
        <v>1775.52</v>
      </c>
      <c r="AGX80" s="1">
        <v>1775.52</v>
      </c>
      <c r="AGY80" s="1">
        <v>1775.52</v>
      </c>
      <c r="AGZ80" s="1">
        <v>1775.52</v>
      </c>
      <c r="AHA80" s="1">
        <v>1775.52</v>
      </c>
      <c r="AHB80" s="1">
        <v>1775.52</v>
      </c>
      <c r="AHC80" s="1">
        <v>1775.52</v>
      </c>
      <c r="AHD80" s="1">
        <v>1775.52</v>
      </c>
      <c r="AHE80" s="1">
        <v>1775.52</v>
      </c>
      <c r="AHF80" s="1">
        <v>1775.52</v>
      </c>
      <c r="AHG80" s="1">
        <v>1775.52</v>
      </c>
      <c r="AHH80" s="1">
        <v>1775.52</v>
      </c>
      <c r="AHI80" s="1">
        <v>1775.52</v>
      </c>
      <c r="AHJ80" s="1">
        <v>1775.52</v>
      </c>
      <c r="AHK80" s="1">
        <v>1775.52</v>
      </c>
      <c r="AHL80" s="1">
        <v>1775.52</v>
      </c>
      <c r="AHM80" s="1">
        <v>1775.52</v>
      </c>
      <c r="AHN80" s="1">
        <v>1775.52</v>
      </c>
      <c r="AHO80" s="1">
        <v>1775.52</v>
      </c>
      <c r="AHP80" s="1">
        <v>1775.52</v>
      </c>
      <c r="AHQ80" s="1">
        <v>1775.52</v>
      </c>
    </row>
    <row r="81" spans="1:901" x14ac:dyDescent="0.3">
      <c r="A81" s="1">
        <v>81</v>
      </c>
      <c r="B81" s="16" t="s">
        <v>203</v>
      </c>
      <c r="C81" s="16" t="s">
        <v>204</v>
      </c>
      <c r="D81" s="14">
        <v>45249</v>
      </c>
      <c r="E81" s="14" t="s">
        <v>197</v>
      </c>
      <c r="F81" s="1">
        <v>146.44</v>
      </c>
      <c r="G81" s="1">
        <f t="shared" si="1"/>
        <v>148.38999999999999</v>
      </c>
      <c r="H81" s="1">
        <f>IFERROR(VLOOKUP(B81,PMS!$A$1:$G$2968,7,FALSE),"")</f>
        <v>3.94</v>
      </c>
      <c r="I81" s="1" t="str">
        <f>IFERROR(VLOOKUP(B81,PMS!$A$1:$AE$2968,31,FALSE),"")</f>
        <v>RCC</v>
      </c>
      <c r="JG81" s="1">
        <v>2.0699999999999998</v>
      </c>
      <c r="JH81" s="1">
        <v>8.9600000000000009</v>
      </c>
      <c r="JI81" s="1">
        <v>15.85</v>
      </c>
      <c r="JJ81" s="1">
        <v>22.74</v>
      </c>
      <c r="JK81" s="1">
        <v>29.63</v>
      </c>
      <c r="JL81" s="1">
        <v>29.63</v>
      </c>
      <c r="JM81" s="1">
        <v>36.520000000000003</v>
      </c>
      <c r="JN81" s="1">
        <v>43.41</v>
      </c>
      <c r="JO81" s="1">
        <v>50.29</v>
      </c>
      <c r="JP81" s="1">
        <v>57.18</v>
      </c>
      <c r="JQ81" s="1">
        <v>64.069999999999993</v>
      </c>
      <c r="JR81" s="1">
        <v>70.959999999999994</v>
      </c>
      <c r="JS81" s="1">
        <v>70.959999999999994</v>
      </c>
      <c r="JT81" s="1">
        <v>77.849999999999994</v>
      </c>
      <c r="JU81" s="1">
        <v>84.74</v>
      </c>
      <c r="JV81" s="1">
        <v>91.63</v>
      </c>
      <c r="JW81" s="1">
        <v>97.57</v>
      </c>
      <c r="JX81" s="1">
        <v>101.28</v>
      </c>
      <c r="JY81" s="1">
        <v>104.99</v>
      </c>
      <c r="JZ81" s="1">
        <v>104.99</v>
      </c>
      <c r="KA81" s="1">
        <v>108.7</v>
      </c>
      <c r="KB81" s="1">
        <v>112.41</v>
      </c>
      <c r="KC81" s="1">
        <v>116.12</v>
      </c>
      <c r="KD81" s="1">
        <v>119.83</v>
      </c>
      <c r="KE81" s="1">
        <v>123.54</v>
      </c>
      <c r="KF81" s="1">
        <v>127.25</v>
      </c>
      <c r="KG81" s="1">
        <v>127.25</v>
      </c>
      <c r="KH81" s="1">
        <v>130.96</v>
      </c>
      <c r="KI81" s="1">
        <v>134.66999999999999</v>
      </c>
      <c r="KJ81" s="1">
        <v>138.38</v>
      </c>
      <c r="KK81" s="1">
        <v>142.09</v>
      </c>
      <c r="KL81" s="1">
        <v>145.80000000000001</v>
      </c>
      <c r="KM81" s="1">
        <v>148.38999999999999</v>
      </c>
      <c r="KN81" s="1">
        <v>148.38999999999999</v>
      </c>
      <c r="KO81" s="1">
        <v>148.38999999999999</v>
      </c>
      <c r="KP81" s="1">
        <v>148.38999999999999</v>
      </c>
      <c r="KQ81" s="1">
        <v>148.38999999999999</v>
      </c>
      <c r="KR81" s="1">
        <v>148.38999999999999</v>
      </c>
      <c r="KS81" s="1">
        <v>148.38999999999999</v>
      </c>
      <c r="KT81" s="1">
        <v>148.38999999999999</v>
      </c>
      <c r="KU81" s="1">
        <v>148.38999999999999</v>
      </c>
      <c r="KV81" s="1">
        <v>148.38999999999999</v>
      </c>
      <c r="KW81" s="1">
        <v>148.38999999999999</v>
      </c>
      <c r="KX81" s="1">
        <v>148.38999999999999</v>
      </c>
      <c r="KY81" s="1">
        <v>148.38999999999999</v>
      </c>
      <c r="KZ81" s="1">
        <v>148.38999999999999</v>
      </c>
      <c r="LA81" s="1">
        <v>148.38999999999999</v>
      </c>
      <c r="LB81" s="1">
        <v>148.38999999999999</v>
      </c>
      <c r="LC81" s="1">
        <v>148.38999999999999</v>
      </c>
      <c r="LD81" s="1">
        <v>148.38999999999999</v>
      </c>
      <c r="LE81" s="1">
        <v>148.38999999999999</v>
      </c>
      <c r="LF81" s="1">
        <v>148.38999999999999</v>
      </c>
      <c r="LG81" s="1">
        <v>148.38999999999999</v>
      </c>
      <c r="LH81" s="1">
        <v>148.38999999999999</v>
      </c>
      <c r="LI81" s="1">
        <v>148.38999999999999</v>
      </c>
      <c r="LJ81" s="1">
        <v>148.38999999999999</v>
      </c>
      <c r="LK81" s="1">
        <v>148.38999999999999</v>
      </c>
      <c r="LL81" s="1">
        <v>148.38999999999999</v>
      </c>
      <c r="LM81" s="1">
        <v>148.38999999999999</v>
      </c>
      <c r="LN81" s="1">
        <v>148.38999999999999</v>
      </c>
      <c r="LO81" s="1">
        <v>148.38999999999999</v>
      </c>
      <c r="LP81" s="1">
        <v>148.38999999999999</v>
      </c>
      <c r="LQ81" s="1">
        <v>148.38999999999999</v>
      </c>
      <c r="LR81" s="1">
        <v>148.38999999999999</v>
      </c>
      <c r="LS81" s="1">
        <v>148.38999999999999</v>
      </c>
      <c r="LT81" s="1">
        <v>148.38999999999999</v>
      </c>
      <c r="LU81" s="1">
        <v>148.38999999999999</v>
      </c>
      <c r="LV81" s="1">
        <v>148.38999999999999</v>
      </c>
      <c r="LW81" s="1">
        <v>148.38999999999999</v>
      </c>
      <c r="LX81" s="1">
        <v>148.38999999999999</v>
      </c>
      <c r="LY81" s="1">
        <v>148.38999999999999</v>
      </c>
      <c r="LZ81" s="1">
        <v>148.38999999999999</v>
      </c>
      <c r="MA81" s="1">
        <v>148.38999999999999</v>
      </c>
      <c r="MB81" s="1">
        <v>148.38999999999999</v>
      </c>
      <c r="MC81" s="1">
        <v>148.38999999999999</v>
      </c>
      <c r="MD81" s="1">
        <v>148.38999999999999</v>
      </c>
      <c r="ME81" s="1">
        <v>148.38999999999999</v>
      </c>
      <c r="MF81" s="1">
        <v>148.38999999999999</v>
      </c>
      <c r="MG81" s="1">
        <v>148.38999999999999</v>
      </c>
      <c r="MH81" s="1">
        <v>148.38999999999999</v>
      </c>
      <c r="MI81" s="1">
        <v>148.38999999999999</v>
      </c>
      <c r="MJ81" s="1">
        <v>148.38999999999999</v>
      </c>
      <c r="MK81" s="1">
        <v>148.38999999999999</v>
      </c>
      <c r="ML81" s="1">
        <v>148.38999999999999</v>
      </c>
      <c r="MM81" s="1">
        <v>148.38999999999999</v>
      </c>
      <c r="MN81" s="1">
        <v>148.38999999999999</v>
      </c>
      <c r="MO81" s="1">
        <v>148.38999999999999</v>
      </c>
      <c r="MP81" s="1">
        <v>148.38999999999999</v>
      </c>
      <c r="MQ81" s="1">
        <v>148.38999999999999</v>
      </c>
      <c r="MR81" s="1">
        <v>148.38999999999999</v>
      </c>
      <c r="MS81" s="1">
        <v>148.38999999999999</v>
      </c>
      <c r="MT81" s="1">
        <v>148.38999999999999</v>
      </c>
      <c r="MU81" s="1">
        <v>148.38999999999999</v>
      </c>
      <c r="MV81" s="1">
        <v>148.38999999999999</v>
      </c>
      <c r="MW81" s="1">
        <v>148.38999999999999</v>
      </c>
      <c r="MX81" s="1">
        <v>148.38999999999999</v>
      </c>
      <c r="MY81" s="1">
        <v>148.38999999999999</v>
      </c>
      <c r="MZ81" s="1">
        <v>148.38999999999999</v>
      </c>
      <c r="NA81" s="1">
        <v>148.38999999999999</v>
      </c>
      <c r="NB81" s="1">
        <v>148.38999999999999</v>
      </c>
      <c r="NC81" s="1">
        <v>148.38999999999999</v>
      </c>
      <c r="ND81" s="1">
        <v>148.38999999999999</v>
      </c>
      <c r="NE81" s="1">
        <v>148.38999999999999</v>
      </c>
      <c r="NF81" s="1">
        <v>148.38999999999999</v>
      </c>
      <c r="NG81" s="1">
        <v>148.38999999999999</v>
      </c>
      <c r="NH81" s="1">
        <v>148.38999999999999</v>
      </c>
      <c r="NI81" s="1">
        <v>148.38999999999999</v>
      </c>
      <c r="NJ81" s="1">
        <v>148.38999999999999</v>
      </c>
      <c r="NK81" s="1">
        <v>148.38999999999999</v>
      </c>
      <c r="NL81" s="1">
        <v>148.38999999999999</v>
      </c>
      <c r="NM81" s="1">
        <v>148.38999999999999</v>
      </c>
      <c r="NN81" s="1">
        <v>148.38999999999999</v>
      </c>
      <c r="NO81" s="1">
        <v>148.38999999999999</v>
      </c>
      <c r="NP81" s="1">
        <v>148.38999999999999</v>
      </c>
      <c r="NQ81" s="1">
        <v>148.38999999999999</v>
      </c>
      <c r="NR81" s="1">
        <v>148.38999999999999</v>
      </c>
      <c r="NS81" s="1">
        <v>148.38999999999999</v>
      </c>
      <c r="NT81" s="1">
        <v>148.38999999999999</v>
      </c>
      <c r="NU81" s="1">
        <v>148.38999999999999</v>
      </c>
      <c r="NV81" s="1">
        <v>148.38999999999999</v>
      </c>
      <c r="NW81" s="1">
        <v>148.38999999999999</v>
      </c>
      <c r="NX81" s="1">
        <v>148.38999999999999</v>
      </c>
      <c r="NY81" s="1">
        <v>148.38999999999999</v>
      </c>
      <c r="NZ81" s="1">
        <v>148.38999999999999</v>
      </c>
      <c r="OA81" s="1">
        <v>148.38999999999999</v>
      </c>
      <c r="OB81" s="1">
        <v>148.38999999999999</v>
      </c>
      <c r="OC81" s="1">
        <v>148.38999999999999</v>
      </c>
      <c r="OD81" s="1">
        <v>148.38999999999999</v>
      </c>
      <c r="OE81" s="1">
        <v>148.38999999999999</v>
      </c>
      <c r="OF81" s="1">
        <v>148.38999999999999</v>
      </c>
      <c r="OG81" s="1">
        <v>148.38999999999999</v>
      </c>
      <c r="OH81" s="1">
        <v>148.38999999999999</v>
      </c>
      <c r="OI81" s="1">
        <v>148.38999999999999</v>
      </c>
      <c r="OJ81" s="1">
        <v>148.38999999999999</v>
      </c>
      <c r="OK81" s="1">
        <v>148.38999999999999</v>
      </c>
      <c r="OL81" s="1">
        <v>148.38999999999999</v>
      </c>
      <c r="OM81" s="1">
        <v>148.38999999999999</v>
      </c>
      <c r="ON81" s="1">
        <v>148.38999999999999</v>
      </c>
      <c r="OO81" s="1">
        <v>148.38999999999999</v>
      </c>
      <c r="OP81" s="1">
        <v>148.38999999999999</v>
      </c>
      <c r="OQ81" s="1">
        <v>148.38999999999999</v>
      </c>
      <c r="OR81" s="1">
        <v>148.38999999999999</v>
      </c>
      <c r="OS81" s="1">
        <v>148.38999999999999</v>
      </c>
      <c r="OT81" s="1">
        <v>148.38999999999999</v>
      </c>
      <c r="OU81" s="1">
        <v>148.38999999999999</v>
      </c>
      <c r="OV81" s="1">
        <v>148.38999999999999</v>
      </c>
      <c r="OW81" s="1">
        <v>148.38999999999999</v>
      </c>
      <c r="OX81" s="1">
        <v>148.38999999999999</v>
      </c>
      <c r="OY81" s="1">
        <v>148.38999999999999</v>
      </c>
      <c r="OZ81" s="1">
        <v>148.38999999999999</v>
      </c>
      <c r="PA81" s="1">
        <v>148.38999999999999</v>
      </c>
      <c r="PB81" s="1">
        <v>148.38999999999999</v>
      </c>
      <c r="PC81" s="1">
        <v>148.38999999999999</v>
      </c>
      <c r="PD81" s="1">
        <v>148.38999999999999</v>
      </c>
      <c r="PE81" s="1">
        <v>148.38999999999999</v>
      </c>
      <c r="PF81" s="1">
        <v>148.38999999999999</v>
      </c>
      <c r="PG81" s="1">
        <v>148.38999999999999</v>
      </c>
      <c r="PH81" s="1">
        <v>148.38999999999999</v>
      </c>
      <c r="PI81" s="1">
        <v>148.38999999999999</v>
      </c>
      <c r="PJ81" s="1">
        <v>148.38999999999999</v>
      </c>
      <c r="PK81" s="1">
        <v>148.38999999999999</v>
      </c>
      <c r="PL81" s="1">
        <v>148.38999999999999</v>
      </c>
      <c r="PM81" s="1">
        <v>148.38999999999999</v>
      </c>
      <c r="PN81" s="1">
        <v>148.38999999999999</v>
      </c>
      <c r="PO81" s="1">
        <v>148.38999999999999</v>
      </c>
      <c r="PP81" s="1">
        <v>148.38999999999999</v>
      </c>
      <c r="PQ81" s="1">
        <v>148.38999999999999</v>
      </c>
      <c r="PR81" s="1">
        <v>148.38999999999999</v>
      </c>
      <c r="PS81" s="1">
        <v>148.38999999999999</v>
      </c>
      <c r="PT81" s="1">
        <v>148.38999999999999</v>
      </c>
      <c r="PU81" s="1">
        <v>148.38999999999999</v>
      </c>
      <c r="PV81" s="1">
        <v>148.38999999999999</v>
      </c>
      <c r="PW81" s="1">
        <v>148.38999999999999</v>
      </c>
      <c r="PX81" s="1">
        <v>148.38999999999999</v>
      </c>
      <c r="PY81" s="1">
        <v>148.38999999999999</v>
      </c>
      <c r="PZ81" s="1">
        <v>148.38999999999999</v>
      </c>
      <c r="QA81" s="1">
        <v>148.38999999999999</v>
      </c>
      <c r="QB81" s="1">
        <v>148.38999999999999</v>
      </c>
      <c r="QC81" s="1">
        <v>148.38999999999999</v>
      </c>
      <c r="QD81" s="1">
        <v>148.38999999999999</v>
      </c>
      <c r="QE81" s="1">
        <v>148.38999999999999</v>
      </c>
      <c r="QF81" s="1">
        <v>148.38999999999999</v>
      </c>
      <c r="QG81" s="1">
        <v>148.38999999999999</v>
      </c>
      <c r="QH81" s="1">
        <v>148.38999999999999</v>
      </c>
      <c r="QI81" s="1">
        <v>148.38999999999999</v>
      </c>
      <c r="QJ81" s="1">
        <v>148.38999999999999</v>
      </c>
      <c r="QK81" s="1">
        <v>148.38999999999999</v>
      </c>
      <c r="QL81" s="1">
        <v>148.38999999999999</v>
      </c>
      <c r="QM81" s="1">
        <v>148.38999999999999</v>
      </c>
      <c r="QN81" s="1">
        <v>148.38999999999999</v>
      </c>
      <c r="QO81" s="1">
        <v>148.38999999999999</v>
      </c>
      <c r="QP81" s="1">
        <v>148.38999999999999</v>
      </c>
      <c r="QQ81" s="1">
        <v>148.38999999999999</v>
      </c>
      <c r="QR81" s="1">
        <v>148.38999999999999</v>
      </c>
      <c r="QS81" s="1">
        <v>148.38999999999999</v>
      </c>
      <c r="QT81" s="1">
        <v>148.38999999999999</v>
      </c>
      <c r="QU81" s="1">
        <v>148.38999999999999</v>
      </c>
      <c r="QV81" s="1">
        <v>148.38999999999999</v>
      </c>
      <c r="QW81" s="1">
        <v>148.38999999999999</v>
      </c>
      <c r="QX81" s="1">
        <v>148.38999999999999</v>
      </c>
      <c r="QY81" s="1">
        <v>148.38999999999999</v>
      </c>
      <c r="QZ81" s="1">
        <v>148.38999999999999</v>
      </c>
      <c r="RA81" s="1">
        <v>148.38999999999999</v>
      </c>
      <c r="RB81" s="1">
        <v>148.38999999999999</v>
      </c>
      <c r="RC81" s="1">
        <v>148.38999999999999</v>
      </c>
      <c r="RD81" s="1">
        <v>148.38999999999999</v>
      </c>
      <c r="RE81" s="1">
        <v>148.38999999999999</v>
      </c>
      <c r="RF81" s="1">
        <v>148.38999999999999</v>
      </c>
      <c r="RG81" s="1">
        <v>148.38999999999999</v>
      </c>
      <c r="RH81" s="1">
        <v>148.38999999999999</v>
      </c>
      <c r="RI81" s="1">
        <v>148.38999999999999</v>
      </c>
      <c r="RJ81" s="1">
        <v>148.38999999999999</v>
      </c>
      <c r="RK81" s="1">
        <v>148.38999999999999</v>
      </c>
      <c r="RL81" s="1">
        <v>148.38999999999999</v>
      </c>
      <c r="RM81" s="1">
        <v>148.38999999999999</v>
      </c>
      <c r="RN81" s="1">
        <v>148.38999999999999</v>
      </c>
      <c r="RO81" s="1">
        <v>148.38999999999999</v>
      </c>
      <c r="RP81" s="1">
        <v>148.38999999999999</v>
      </c>
      <c r="RQ81" s="1">
        <v>148.38999999999999</v>
      </c>
      <c r="RR81" s="1">
        <v>148.38999999999999</v>
      </c>
      <c r="RS81" s="1">
        <v>148.38999999999999</v>
      </c>
      <c r="RT81" s="1">
        <v>148.38999999999999</v>
      </c>
      <c r="RU81" s="1">
        <v>148.38999999999999</v>
      </c>
      <c r="RV81" s="1">
        <v>148.38999999999999</v>
      </c>
      <c r="RW81" s="1">
        <v>148.38999999999999</v>
      </c>
      <c r="RX81" s="1">
        <v>148.38999999999999</v>
      </c>
      <c r="RY81" s="1">
        <v>148.38999999999999</v>
      </c>
      <c r="RZ81" s="1">
        <v>148.38999999999999</v>
      </c>
      <c r="SA81" s="1">
        <v>148.38999999999999</v>
      </c>
      <c r="SB81" s="1">
        <v>148.38999999999999</v>
      </c>
      <c r="SC81" s="1">
        <v>148.38999999999999</v>
      </c>
      <c r="SD81" s="1">
        <v>148.38999999999999</v>
      </c>
      <c r="SE81" s="1">
        <v>148.38999999999999</v>
      </c>
      <c r="SF81" s="1">
        <v>148.38999999999999</v>
      </c>
      <c r="SG81" s="1">
        <v>148.38999999999999</v>
      </c>
      <c r="SH81" s="1">
        <v>148.38999999999999</v>
      </c>
      <c r="SI81" s="1">
        <v>148.38999999999999</v>
      </c>
      <c r="SJ81" s="1">
        <v>148.38999999999999</v>
      </c>
      <c r="SK81" s="1">
        <v>148.38999999999999</v>
      </c>
      <c r="SL81" s="1">
        <v>148.38999999999999</v>
      </c>
      <c r="SM81" s="1">
        <v>148.38999999999999</v>
      </c>
      <c r="SN81" s="1">
        <v>148.38999999999999</v>
      </c>
      <c r="SO81" s="1">
        <v>148.38999999999999</v>
      </c>
      <c r="SP81" s="1">
        <v>148.38999999999999</v>
      </c>
      <c r="SQ81" s="1">
        <v>148.38999999999999</v>
      </c>
      <c r="SR81" s="1">
        <v>148.38999999999999</v>
      </c>
      <c r="SS81" s="1">
        <v>148.38999999999999</v>
      </c>
      <c r="ST81" s="1">
        <v>148.38999999999999</v>
      </c>
      <c r="SU81" s="1">
        <v>148.38999999999999</v>
      </c>
      <c r="SV81" s="1">
        <v>148.38999999999999</v>
      </c>
      <c r="SW81" s="1">
        <v>148.38999999999999</v>
      </c>
      <c r="SX81" s="1">
        <v>148.38999999999999</v>
      </c>
      <c r="SY81" s="1">
        <v>148.38999999999999</v>
      </c>
      <c r="SZ81" s="1">
        <v>148.38999999999999</v>
      </c>
      <c r="TA81" s="1">
        <v>148.38999999999999</v>
      </c>
      <c r="TB81" s="1">
        <v>148.38999999999999</v>
      </c>
      <c r="TC81" s="1">
        <v>148.38999999999999</v>
      </c>
      <c r="TD81" s="1">
        <v>148.38999999999999</v>
      </c>
      <c r="TE81" s="1">
        <v>148.38999999999999</v>
      </c>
      <c r="TF81" s="1">
        <v>148.38999999999999</v>
      </c>
      <c r="TG81" s="1">
        <v>148.38999999999999</v>
      </c>
      <c r="TH81" s="1">
        <v>148.38999999999999</v>
      </c>
      <c r="TI81" s="1">
        <v>148.38999999999999</v>
      </c>
      <c r="TJ81" s="1">
        <v>148.38999999999999</v>
      </c>
      <c r="TK81" s="1">
        <v>148.38999999999999</v>
      </c>
      <c r="TL81" s="1">
        <v>148.38999999999999</v>
      </c>
      <c r="TM81" s="1">
        <v>148.38999999999999</v>
      </c>
      <c r="TN81" s="1">
        <v>148.38999999999999</v>
      </c>
      <c r="TO81" s="1">
        <v>148.38999999999999</v>
      </c>
      <c r="TP81" s="1">
        <v>148.38999999999999</v>
      </c>
      <c r="TQ81" s="1">
        <v>148.38999999999999</v>
      </c>
      <c r="TR81" s="1">
        <v>148.38999999999999</v>
      </c>
      <c r="TS81" s="1">
        <v>148.38999999999999</v>
      </c>
      <c r="TT81" s="1">
        <v>148.38999999999999</v>
      </c>
      <c r="TU81" s="1">
        <v>148.38999999999999</v>
      </c>
      <c r="TV81" s="1">
        <v>148.38999999999999</v>
      </c>
      <c r="TW81" s="1">
        <v>148.38999999999999</v>
      </c>
      <c r="TX81" s="1">
        <v>148.38999999999999</v>
      </c>
      <c r="TY81" s="1">
        <v>148.38999999999999</v>
      </c>
      <c r="TZ81" s="1">
        <v>148.38999999999999</v>
      </c>
      <c r="UA81" s="1">
        <v>148.38999999999999</v>
      </c>
      <c r="UB81" s="1">
        <v>148.38999999999999</v>
      </c>
      <c r="UC81" s="1">
        <v>148.38999999999999</v>
      </c>
      <c r="UD81" s="1">
        <v>148.38999999999999</v>
      </c>
      <c r="UE81" s="1">
        <v>148.38999999999999</v>
      </c>
      <c r="UF81" s="1">
        <v>148.38999999999999</v>
      </c>
      <c r="UG81" s="1">
        <v>148.38999999999999</v>
      </c>
      <c r="UH81" s="1">
        <v>148.38999999999999</v>
      </c>
      <c r="UI81" s="1">
        <v>148.38999999999999</v>
      </c>
      <c r="UJ81" s="1">
        <v>148.38999999999999</v>
      </c>
      <c r="UK81" s="1">
        <v>148.38999999999999</v>
      </c>
      <c r="UL81" s="1">
        <v>148.38999999999999</v>
      </c>
      <c r="UM81" s="1">
        <v>148.38999999999999</v>
      </c>
      <c r="UN81" s="1">
        <v>148.38999999999999</v>
      </c>
      <c r="UO81" s="1">
        <v>148.38999999999999</v>
      </c>
      <c r="UP81" s="1">
        <v>148.38999999999999</v>
      </c>
      <c r="UQ81" s="1">
        <v>148.38999999999999</v>
      </c>
      <c r="UR81" s="1">
        <v>148.38999999999999</v>
      </c>
      <c r="US81" s="1">
        <v>148.38999999999999</v>
      </c>
      <c r="UT81" s="1">
        <v>148.38999999999999</v>
      </c>
      <c r="UU81" s="1">
        <v>148.38999999999999</v>
      </c>
      <c r="UV81" s="1">
        <v>148.38999999999999</v>
      </c>
      <c r="UW81" s="1">
        <v>148.38999999999999</v>
      </c>
      <c r="UX81" s="1">
        <v>148.38999999999999</v>
      </c>
      <c r="UY81" s="1">
        <v>148.38999999999999</v>
      </c>
      <c r="UZ81" s="1">
        <v>148.38999999999999</v>
      </c>
      <c r="VA81" s="1">
        <v>148.38999999999999</v>
      </c>
      <c r="VB81" s="1">
        <v>148.38999999999999</v>
      </c>
      <c r="VC81" s="1">
        <v>148.38999999999999</v>
      </c>
      <c r="VD81" s="1">
        <v>148.38999999999999</v>
      </c>
      <c r="VE81" s="1">
        <v>148.38999999999999</v>
      </c>
      <c r="VF81" s="1">
        <v>148.38999999999999</v>
      </c>
      <c r="VG81" s="1">
        <v>148.38999999999999</v>
      </c>
      <c r="VH81" s="1">
        <v>148.38999999999999</v>
      </c>
      <c r="VI81" s="1">
        <v>148.38999999999999</v>
      </c>
      <c r="VJ81" s="1">
        <v>148.38999999999999</v>
      </c>
      <c r="VK81" s="1">
        <v>148.38999999999999</v>
      </c>
      <c r="VL81" s="1">
        <v>148.38999999999999</v>
      </c>
      <c r="VM81" s="1">
        <v>148.38999999999999</v>
      </c>
      <c r="VN81" s="1">
        <v>148.38999999999999</v>
      </c>
      <c r="VO81" s="1">
        <v>148.38999999999999</v>
      </c>
      <c r="VP81" s="1">
        <v>148.38999999999999</v>
      </c>
      <c r="VQ81" s="1">
        <v>148.38999999999999</v>
      </c>
      <c r="VR81" s="1">
        <v>148.38999999999999</v>
      </c>
      <c r="VS81" s="1">
        <v>148.38999999999999</v>
      </c>
      <c r="VT81" s="1">
        <v>148.38999999999999</v>
      </c>
      <c r="VU81" s="1">
        <v>148.38999999999999</v>
      </c>
      <c r="VV81" s="1">
        <v>148.38999999999999</v>
      </c>
      <c r="VW81" s="1">
        <v>148.38999999999999</v>
      </c>
      <c r="VX81" s="1">
        <v>148.38999999999999</v>
      </c>
      <c r="VY81" s="1">
        <v>148.38999999999999</v>
      </c>
      <c r="VZ81" s="1">
        <v>148.38999999999999</v>
      </c>
      <c r="WA81" s="1">
        <v>148.38999999999999</v>
      </c>
      <c r="WB81" s="1">
        <v>148.38999999999999</v>
      </c>
      <c r="WC81" s="1">
        <v>148.38999999999999</v>
      </c>
      <c r="WD81" s="1">
        <v>148.38999999999999</v>
      </c>
      <c r="WE81" s="1">
        <v>148.38999999999999</v>
      </c>
      <c r="WF81" s="1">
        <v>148.38999999999999</v>
      </c>
      <c r="WG81" s="1">
        <v>148.38999999999999</v>
      </c>
      <c r="WH81" s="1">
        <v>148.38999999999999</v>
      </c>
      <c r="WI81" s="1">
        <v>148.38999999999999</v>
      </c>
      <c r="WJ81" s="1">
        <v>148.38999999999999</v>
      </c>
      <c r="WK81" s="1">
        <v>148.38999999999999</v>
      </c>
      <c r="WL81" s="1">
        <v>148.38999999999999</v>
      </c>
      <c r="WM81" s="1">
        <v>148.38999999999999</v>
      </c>
      <c r="WN81" s="1">
        <v>148.38999999999999</v>
      </c>
      <c r="WO81" s="1">
        <v>148.38999999999999</v>
      </c>
      <c r="WP81" s="1">
        <v>148.38999999999999</v>
      </c>
      <c r="WQ81" s="1">
        <v>148.38999999999999</v>
      </c>
      <c r="WR81" s="1">
        <v>148.38999999999999</v>
      </c>
      <c r="WS81" s="1">
        <v>148.38999999999999</v>
      </c>
      <c r="WT81" s="1">
        <v>148.38999999999999</v>
      </c>
      <c r="WU81" s="1">
        <v>148.38999999999999</v>
      </c>
      <c r="WV81" s="1">
        <v>148.38999999999999</v>
      </c>
      <c r="WW81" s="1">
        <v>148.38999999999999</v>
      </c>
      <c r="WX81" s="1">
        <v>148.38999999999999</v>
      </c>
      <c r="WY81" s="1">
        <v>148.38999999999999</v>
      </c>
      <c r="WZ81" s="1">
        <v>148.38999999999999</v>
      </c>
      <c r="XA81" s="1">
        <v>148.38999999999999</v>
      </c>
      <c r="XB81" s="1">
        <v>148.38999999999999</v>
      </c>
      <c r="XC81" s="1">
        <v>148.38999999999999</v>
      </c>
      <c r="XD81" s="1">
        <v>148.38999999999999</v>
      </c>
      <c r="XE81" s="1">
        <v>148.38999999999999</v>
      </c>
      <c r="XF81" s="1">
        <v>148.38999999999999</v>
      </c>
      <c r="XG81" s="1">
        <v>148.38999999999999</v>
      </c>
      <c r="XH81" s="1">
        <v>148.38999999999999</v>
      </c>
      <c r="XI81" s="1">
        <v>148.38999999999999</v>
      </c>
      <c r="XJ81" s="1">
        <v>148.38999999999999</v>
      </c>
      <c r="XK81" s="1">
        <v>148.38999999999999</v>
      </c>
      <c r="XL81" s="1">
        <v>148.38999999999999</v>
      </c>
      <c r="XM81" s="1">
        <v>148.38999999999999</v>
      </c>
      <c r="XN81" s="1">
        <v>148.38999999999999</v>
      </c>
      <c r="XO81" s="1">
        <v>148.38999999999999</v>
      </c>
      <c r="XP81" s="1">
        <v>148.38999999999999</v>
      </c>
      <c r="XQ81" s="1">
        <v>148.38999999999999</v>
      </c>
      <c r="XR81" s="1">
        <v>148.38999999999999</v>
      </c>
      <c r="XS81" s="1">
        <v>148.38999999999999</v>
      </c>
      <c r="XT81" s="1">
        <v>148.38999999999999</v>
      </c>
      <c r="XU81" s="1">
        <v>148.38999999999999</v>
      </c>
      <c r="XV81" s="1">
        <v>148.38999999999999</v>
      </c>
      <c r="XW81" s="1">
        <v>148.38999999999999</v>
      </c>
      <c r="XX81" s="1">
        <v>148.38999999999999</v>
      </c>
      <c r="XY81" s="1">
        <v>148.38999999999999</v>
      </c>
      <c r="XZ81" s="1">
        <v>148.38999999999999</v>
      </c>
      <c r="YA81" s="1">
        <v>148.38999999999999</v>
      </c>
      <c r="YB81" s="1">
        <v>148.38999999999999</v>
      </c>
      <c r="YC81" s="1">
        <v>148.38999999999999</v>
      </c>
      <c r="YD81" s="1">
        <v>148.38999999999999</v>
      </c>
      <c r="YE81" s="1">
        <v>148.38999999999999</v>
      </c>
      <c r="YF81" s="1">
        <v>148.38999999999999</v>
      </c>
      <c r="YG81" s="1">
        <v>148.38999999999999</v>
      </c>
      <c r="YH81" s="1">
        <v>148.38999999999999</v>
      </c>
      <c r="YI81" s="1">
        <v>148.38999999999999</v>
      </c>
      <c r="YJ81" s="1">
        <v>148.38999999999999</v>
      </c>
      <c r="YK81" s="1">
        <v>148.38999999999999</v>
      </c>
      <c r="YL81" s="1">
        <v>148.38999999999999</v>
      </c>
      <c r="YM81" s="1">
        <v>148.38999999999999</v>
      </c>
      <c r="YN81" s="1">
        <v>148.38999999999999</v>
      </c>
      <c r="YO81" s="1">
        <v>148.38999999999999</v>
      </c>
      <c r="YP81" s="1">
        <v>148.38999999999999</v>
      </c>
      <c r="YQ81" s="1">
        <v>148.38999999999999</v>
      </c>
      <c r="YR81" s="1">
        <v>148.38999999999999</v>
      </c>
      <c r="YS81" s="1">
        <v>148.38999999999999</v>
      </c>
      <c r="YT81" s="1">
        <v>148.38999999999999</v>
      </c>
      <c r="YU81" s="1">
        <v>148.38999999999999</v>
      </c>
      <c r="YV81" s="1">
        <v>148.38999999999999</v>
      </c>
      <c r="YW81" s="1">
        <v>148.38999999999999</v>
      </c>
      <c r="YX81" s="1">
        <v>148.38999999999999</v>
      </c>
      <c r="YY81" s="1">
        <v>148.38999999999999</v>
      </c>
      <c r="YZ81" s="1">
        <v>148.38999999999999</v>
      </c>
      <c r="ZA81" s="1">
        <v>148.38999999999999</v>
      </c>
      <c r="ZB81" s="1">
        <v>148.38999999999999</v>
      </c>
      <c r="ZC81" s="1">
        <v>148.38999999999999</v>
      </c>
      <c r="ZD81" s="1">
        <v>148.38999999999999</v>
      </c>
      <c r="ZE81" s="1">
        <v>148.38999999999999</v>
      </c>
      <c r="ZF81" s="1">
        <v>148.38999999999999</v>
      </c>
      <c r="ZG81" s="1">
        <v>148.38999999999999</v>
      </c>
      <c r="ZH81" s="1">
        <v>148.38999999999999</v>
      </c>
      <c r="ZI81" s="1">
        <v>148.38999999999999</v>
      </c>
      <c r="ZJ81" s="1">
        <v>148.38999999999999</v>
      </c>
      <c r="ZK81" s="1">
        <v>148.38999999999999</v>
      </c>
      <c r="ZL81" s="1">
        <v>148.38999999999999</v>
      </c>
      <c r="ZM81" s="1">
        <v>148.38999999999999</v>
      </c>
      <c r="ZN81" s="1">
        <v>148.38999999999999</v>
      </c>
      <c r="ZO81" s="1">
        <v>148.38999999999999</v>
      </c>
      <c r="ZP81" s="1">
        <v>148.38999999999999</v>
      </c>
      <c r="ZQ81" s="1">
        <v>148.38999999999999</v>
      </c>
      <c r="ZR81" s="1">
        <v>148.38999999999999</v>
      </c>
      <c r="ZS81" s="1">
        <v>148.38999999999999</v>
      </c>
      <c r="ZT81" s="1">
        <v>148.38999999999999</v>
      </c>
      <c r="ZU81" s="1">
        <v>148.38999999999999</v>
      </c>
      <c r="ZV81" s="1">
        <v>148.38999999999999</v>
      </c>
      <c r="ZW81" s="1">
        <v>148.38999999999999</v>
      </c>
      <c r="ZX81" s="1">
        <v>148.38999999999999</v>
      </c>
      <c r="ZY81" s="1">
        <v>148.38999999999999</v>
      </c>
      <c r="ZZ81" s="1">
        <v>148.38999999999999</v>
      </c>
      <c r="AAA81" s="1">
        <v>148.38999999999999</v>
      </c>
      <c r="AAB81" s="1">
        <v>148.38999999999999</v>
      </c>
      <c r="AAC81" s="1">
        <v>148.38999999999999</v>
      </c>
      <c r="AAD81" s="1">
        <v>148.38999999999999</v>
      </c>
      <c r="AAE81" s="1">
        <v>148.38999999999999</v>
      </c>
      <c r="AAF81" s="1">
        <v>148.38999999999999</v>
      </c>
      <c r="AAG81" s="1">
        <v>148.38999999999999</v>
      </c>
      <c r="AAH81" s="1">
        <v>148.38999999999999</v>
      </c>
      <c r="AAI81" s="1">
        <v>148.38999999999999</v>
      </c>
      <c r="AAJ81" s="1">
        <v>148.38999999999999</v>
      </c>
      <c r="AAK81" s="1">
        <v>148.38999999999999</v>
      </c>
      <c r="AAL81" s="1">
        <v>148.38999999999999</v>
      </c>
      <c r="AAM81" s="1">
        <v>148.38999999999999</v>
      </c>
      <c r="AAN81" s="1">
        <v>148.38999999999999</v>
      </c>
      <c r="AAO81" s="1">
        <v>148.38999999999999</v>
      </c>
      <c r="AAP81" s="1">
        <v>148.38999999999999</v>
      </c>
      <c r="AAQ81" s="1">
        <v>148.38999999999999</v>
      </c>
      <c r="AAR81" s="1">
        <v>148.38999999999999</v>
      </c>
      <c r="AAS81" s="1">
        <v>148.38999999999999</v>
      </c>
      <c r="AAT81" s="1">
        <v>148.38999999999999</v>
      </c>
      <c r="AAU81" s="1">
        <v>148.38999999999999</v>
      </c>
      <c r="AAV81" s="1">
        <v>148.38999999999999</v>
      </c>
      <c r="AAW81" s="1">
        <v>148.38999999999999</v>
      </c>
      <c r="AAX81" s="1">
        <v>148.38999999999999</v>
      </c>
      <c r="AAY81" s="1">
        <v>148.38999999999999</v>
      </c>
      <c r="AAZ81" s="1">
        <v>148.38999999999999</v>
      </c>
      <c r="ABA81" s="1">
        <v>148.38999999999999</v>
      </c>
      <c r="ABB81" s="1">
        <v>148.38999999999999</v>
      </c>
      <c r="ABC81" s="1">
        <v>148.38999999999999</v>
      </c>
      <c r="ABD81" s="1">
        <v>148.38999999999999</v>
      </c>
      <c r="ABE81" s="1">
        <v>148.38999999999999</v>
      </c>
      <c r="ABF81" s="1">
        <v>148.38999999999999</v>
      </c>
      <c r="ABG81" s="1">
        <v>148.38999999999999</v>
      </c>
      <c r="ABH81" s="1">
        <v>148.38999999999999</v>
      </c>
      <c r="ABI81" s="1">
        <v>148.38999999999999</v>
      </c>
      <c r="ABJ81" s="1">
        <v>148.38999999999999</v>
      </c>
      <c r="ABK81" s="1">
        <v>148.38999999999999</v>
      </c>
      <c r="ABL81" s="1">
        <v>148.38999999999999</v>
      </c>
      <c r="ABM81" s="1">
        <v>148.38999999999999</v>
      </c>
      <c r="ABN81" s="1">
        <v>148.38999999999999</v>
      </c>
      <c r="ABO81" s="1">
        <v>148.38999999999999</v>
      </c>
      <c r="ABP81" s="1">
        <v>148.38999999999999</v>
      </c>
      <c r="ABQ81" s="1">
        <v>148.38999999999999</v>
      </c>
      <c r="ABR81" s="1">
        <v>148.38999999999999</v>
      </c>
      <c r="ABS81" s="1">
        <v>148.38999999999999</v>
      </c>
      <c r="ABT81" s="1">
        <v>148.38999999999999</v>
      </c>
      <c r="ABU81" s="1">
        <v>148.38999999999999</v>
      </c>
      <c r="ABV81" s="1">
        <v>148.38999999999999</v>
      </c>
      <c r="ABW81" s="1">
        <v>148.38999999999999</v>
      </c>
      <c r="ABX81" s="1">
        <v>148.38999999999999</v>
      </c>
      <c r="ABY81" s="1">
        <v>148.38999999999999</v>
      </c>
      <c r="ABZ81" s="1">
        <v>148.38999999999999</v>
      </c>
      <c r="ACA81" s="1">
        <v>148.38999999999999</v>
      </c>
      <c r="ACB81" s="1">
        <v>148.38999999999999</v>
      </c>
      <c r="ACC81" s="1">
        <v>148.38999999999999</v>
      </c>
      <c r="ACD81" s="1">
        <v>148.38999999999999</v>
      </c>
      <c r="ACE81" s="1">
        <v>148.38999999999999</v>
      </c>
      <c r="ACF81" s="1">
        <v>148.38999999999999</v>
      </c>
      <c r="ACG81" s="1">
        <v>148.38999999999999</v>
      </c>
      <c r="ACH81" s="1">
        <v>148.38999999999999</v>
      </c>
      <c r="ACI81" s="1">
        <v>148.38999999999999</v>
      </c>
      <c r="ACJ81" s="1">
        <v>148.38999999999999</v>
      </c>
      <c r="ACK81" s="1">
        <v>148.38999999999999</v>
      </c>
      <c r="ACL81" s="1">
        <v>148.38999999999999</v>
      </c>
      <c r="ACM81" s="1">
        <v>148.38999999999999</v>
      </c>
      <c r="ACN81" s="1">
        <v>148.38999999999999</v>
      </c>
      <c r="ACO81" s="1">
        <v>148.38999999999999</v>
      </c>
      <c r="ACP81" s="1">
        <v>148.38999999999999</v>
      </c>
      <c r="ACQ81" s="1">
        <v>148.38999999999999</v>
      </c>
      <c r="ACR81" s="1">
        <v>148.38999999999999</v>
      </c>
      <c r="ACS81" s="1">
        <v>148.38999999999999</v>
      </c>
      <c r="ACT81" s="1">
        <v>148.38999999999999</v>
      </c>
      <c r="ACU81" s="1">
        <v>148.38999999999999</v>
      </c>
      <c r="ACV81" s="1">
        <v>148.38999999999999</v>
      </c>
      <c r="ACW81" s="1">
        <v>148.38999999999999</v>
      </c>
      <c r="ACX81" s="1">
        <v>148.38999999999999</v>
      </c>
      <c r="ACY81" s="1">
        <v>148.38999999999999</v>
      </c>
      <c r="ACZ81" s="1">
        <v>148.38999999999999</v>
      </c>
      <c r="ADA81" s="1">
        <v>148.38999999999999</v>
      </c>
      <c r="ADB81" s="1">
        <v>148.38999999999999</v>
      </c>
      <c r="ADC81" s="1">
        <v>148.38999999999999</v>
      </c>
      <c r="ADD81" s="1">
        <v>148.38999999999999</v>
      </c>
      <c r="ADE81" s="1">
        <v>148.38999999999999</v>
      </c>
      <c r="ADF81" s="1">
        <v>148.38999999999999</v>
      </c>
      <c r="ADG81" s="1">
        <v>148.38999999999999</v>
      </c>
      <c r="ADH81" s="1">
        <v>148.38999999999999</v>
      </c>
      <c r="ADI81" s="1">
        <v>148.38999999999999</v>
      </c>
      <c r="ADJ81" s="1">
        <v>148.38999999999999</v>
      </c>
      <c r="ADK81" s="1">
        <v>148.38999999999999</v>
      </c>
      <c r="ADL81" s="1">
        <v>148.38999999999999</v>
      </c>
      <c r="ADM81" s="1">
        <v>148.38999999999999</v>
      </c>
      <c r="ADN81" s="1">
        <v>148.38999999999999</v>
      </c>
      <c r="ADO81" s="1">
        <v>148.38999999999999</v>
      </c>
      <c r="ADP81" s="1">
        <v>148.38999999999999</v>
      </c>
      <c r="ADQ81" s="1">
        <v>148.38999999999999</v>
      </c>
      <c r="ADR81" s="1">
        <v>148.38999999999999</v>
      </c>
      <c r="ADS81" s="1">
        <v>148.38999999999999</v>
      </c>
      <c r="ADT81" s="1">
        <v>148.38999999999999</v>
      </c>
      <c r="ADU81" s="1">
        <v>148.38999999999999</v>
      </c>
      <c r="ADV81" s="1">
        <v>148.38999999999999</v>
      </c>
      <c r="ADW81" s="1">
        <v>148.38999999999999</v>
      </c>
      <c r="ADX81" s="1">
        <v>148.38999999999999</v>
      </c>
      <c r="ADY81" s="1">
        <v>148.38999999999999</v>
      </c>
      <c r="ADZ81" s="1">
        <v>148.38999999999999</v>
      </c>
      <c r="AEA81" s="1">
        <v>148.38999999999999</v>
      </c>
      <c r="AEB81" s="1">
        <v>148.38999999999999</v>
      </c>
      <c r="AEC81" s="1">
        <v>148.38999999999999</v>
      </c>
      <c r="AED81" s="1">
        <v>148.38999999999999</v>
      </c>
      <c r="AEE81" s="1">
        <v>148.38999999999999</v>
      </c>
      <c r="AEF81" s="1">
        <v>148.38999999999999</v>
      </c>
      <c r="AEG81" s="1">
        <v>148.38999999999999</v>
      </c>
      <c r="AEH81" s="1">
        <v>148.38999999999999</v>
      </c>
      <c r="AEI81" s="1">
        <v>148.38999999999999</v>
      </c>
      <c r="AEJ81" s="1">
        <v>148.38999999999999</v>
      </c>
      <c r="AEK81" s="1">
        <v>148.38999999999999</v>
      </c>
      <c r="AEL81" s="1">
        <v>148.38999999999999</v>
      </c>
      <c r="AEM81" s="1">
        <v>148.38999999999999</v>
      </c>
      <c r="AEN81" s="1">
        <v>148.38999999999999</v>
      </c>
      <c r="AEO81" s="1">
        <v>148.38999999999999</v>
      </c>
      <c r="AEP81" s="1">
        <v>148.38999999999999</v>
      </c>
      <c r="AEQ81" s="1">
        <v>148.38999999999999</v>
      </c>
      <c r="AER81" s="1">
        <v>148.38999999999999</v>
      </c>
      <c r="AES81" s="1">
        <v>148.38999999999999</v>
      </c>
      <c r="AET81" s="1">
        <v>148.38999999999999</v>
      </c>
      <c r="AEU81" s="1">
        <v>148.38999999999999</v>
      </c>
      <c r="AEV81" s="1">
        <v>148.38999999999999</v>
      </c>
      <c r="AEW81" s="1">
        <v>148.38999999999999</v>
      </c>
      <c r="AEX81" s="1">
        <v>148.38999999999999</v>
      </c>
      <c r="AEY81" s="1">
        <v>148.38999999999999</v>
      </c>
      <c r="AEZ81" s="1">
        <v>148.38999999999999</v>
      </c>
      <c r="AFA81" s="1">
        <v>148.38999999999999</v>
      </c>
      <c r="AFB81" s="1">
        <v>148.38999999999999</v>
      </c>
      <c r="AFC81" s="1">
        <v>148.38999999999999</v>
      </c>
      <c r="AFD81" s="1">
        <v>148.38999999999999</v>
      </c>
      <c r="AFE81" s="1">
        <v>148.38999999999999</v>
      </c>
      <c r="AFF81" s="1">
        <v>148.38999999999999</v>
      </c>
      <c r="AFG81" s="1">
        <v>148.38999999999999</v>
      </c>
      <c r="AFH81" s="1">
        <v>148.38999999999999</v>
      </c>
      <c r="AFI81" s="1">
        <v>148.38999999999999</v>
      </c>
      <c r="AFJ81" s="1">
        <v>148.38999999999999</v>
      </c>
      <c r="AFK81" s="1">
        <v>148.38999999999999</v>
      </c>
      <c r="AFL81" s="1">
        <v>148.38999999999999</v>
      </c>
      <c r="AFM81" s="1">
        <v>148.38999999999999</v>
      </c>
      <c r="AFN81" s="1">
        <v>148.38999999999999</v>
      </c>
      <c r="AFO81" s="1">
        <v>148.38999999999999</v>
      </c>
      <c r="AFP81" s="1">
        <v>148.38999999999999</v>
      </c>
      <c r="AFQ81" s="1">
        <v>148.38999999999999</v>
      </c>
      <c r="AFR81" s="1">
        <v>148.38999999999999</v>
      </c>
      <c r="AFS81" s="1">
        <v>148.38999999999999</v>
      </c>
      <c r="AFT81" s="1">
        <v>148.38999999999999</v>
      </c>
      <c r="AFU81" s="1">
        <v>148.38999999999999</v>
      </c>
      <c r="AFV81" s="1">
        <v>148.38999999999999</v>
      </c>
      <c r="AFW81" s="1">
        <v>148.38999999999999</v>
      </c>
      <c r="AFX81" s="1">
        <v>148.38999999999999</v>
      </c>
      <c r="AFY81" s="1">
        <v>148.38999999999999</v>
      </c>
      <c r="AFZ81" s="1">
        <v>148.38999999999999</v>
      </c>
      <c r="AGA81" s="1">
        <v>148.38999999999999</v>
      </c>
      <c r="AGB81" s="1">
        <v>148.38999999999999</v>
      </c>
      <c r="AGC81" s="1">
        <v>148.38999999999999</v>
      </c>
      <c r="AGD81" s="1">
        <v>148.38999999999999</v>
      </c>
      <c r="AGE81" s="1">
        <v>148.38999999999999</v>
      </c>
      <c r="AGF81" s="1">
        <v>148.38999999999999</v>
      </c>
      <c r="AGG81" s="1">
        <v>148.38999999999999</v>
      </c>
      <c r="AGH81" s="1">
        <v>148.38999999999999</v>
      </c>
      <c r="AGI81" s="1">
        <v>148.38999999999999</v>
      </c>
      <c r="AGJ81" s="1">
        <v>148.38999999999999</v>
      </c>
      <c r="AGK81" s="1">
        <v>148.38999999999999</v>
      </c>
      <c r="AGL81" s="1">
        <v>148.38999999999999</v>
      </c>
      <c r="AGM81" s="1">
        <v>148.38999999999999</v>
      </c>
      <c r="AGN81" s="1">
        <v>148.38999999999999</v>
      </c>
      <c r="AGO81" s="1">
        <v>148.38999999999999</v>
      </c>
      <c r="AGP81" s="1">
        <v>148.38999999999999</v>
      </c>
      <c r="AGQ81" s="1">
        <v>148.38999999999999</v>
      </c>
      <c r="AGR81" s="1">
        <v>148.38999999999999</v>
      </c>
      <c r="AGS81" s="1">
        <v>148.38999999999999</v>
      </c>
      <c r="AGT81" s="1">
        <v>148.38999999999999</v>
      </c>
      <c r="AGU81" s="1">
        <v>148.38999999999999</v>
      </c>
      <c r="AGV81" s="1">
        <v>148.38999999999999</v>
      </c>
      <c r="AGW81" s="1">
        <v>148.38999999999999</v>
      </c>
      <c r="AGX81" s="1">
        <v>148.38999999999999</v>
      </c>
      <c r="AGY81" s="1">
        <v>148.38999999999999</v>
      </c>
      <c r="AGZ81" s="1">
        <v>148.38999999999999</v>
      </c>
      <c r="AHA81" s="1">
        <v>148.38999999999999</v>
      </c>
      <c r="AHB81" s="1">
        <v>148.38999999999999</v>
      </c>
      <c r="AHC81" s="1">
        <v>148.38999999999999</v>
      </c>
      <c r="AHD81" s="1">
        <v>148.38999999999999</v>
      </c>
      <c r="AHE81" s="1">
        <v>148.38999999999999</v>
      </c>
      <c r="AHF81" s="1">
        <v>148.38999999999999</v>
      </c>
      <c r="AHG81" s="1">
        <v>148.38999999999999</v>
      </c>
      <c r="AHH81" s="1">
        <v>148.38999999999999</v>
      </c>
      <c r="AHI81" s="1">
        <v>148.38999999999999</v>
      </c>
      <c r="AHJ81" s="1">
        <v>148.38999999999999</v>
      </c>
      <c r="AHK81" s="1">
        <v>148.38999999999999</v>
      </c>
      <c r="AHL81" s="1">
        <v>148.38999999999999</v>
      </c>
      <c r="AHM81" s="1">
        <v>148.38999999999999</v>
      </c>
      <c r="AHN81" s="1">
        <v>148.38999999999999</v>
      </c>
      <c r="AHO81" s="1">
        <v>148.38999999999999</v>
      </c>
      <c r="AHP81" s="1">
        <v>148.38999999999999</v>
      </c>
      <c r="AHQ81" s="1">
        <v>148.38999999999999</v>
      </c>
    </row>
    <row r="82" spans="1:901" x14ac:dyDescent="0.3">
      <c r="A82" s="1">
        <v>82</v>
      </c>
      <c r="B82" s="16" t="s">
        <v>205</v>
      </c>
      <c r="C82" s="16" t="s">
        <v>206</v>
      </c>
      <c r="D82" s="14" t="s">
        <v>197</v>
      </c>
      <c r="E82" s="14">
        <v>45315</v>
      </c>
      <c r="F82" s="1">
        <v>111.44</v>
      </c>
      <c r="G82" s="1">
        <f t="shared" si="1"/>
        <v>112.93</v>
      </c>
      <c r="H82" s="1">
        <f>IFERROR(VLOOKUP(B82,PMS!$A$1:$G$2968,7,FALSE),"")</f>
        <v>3</v>
      </c>
      <c r="I82" s="1" t="str">
        <f>IFERROR(VLOOKUP(B82,PMS!$A$1:$AE$2968,31,FALSE),"")</f>
        <v>RCC</v>
      </c>
      <c r="KM82" s="1">
        <v>1.57</v>
      </c>
      <c r="KN82" s="1">
        <v>1.57</v>
      </c>
      <c r="KO82" s="1">
        <v>6.82</v>
      </c>
      <c r="KP82" s="1">
        <v>12.06</v>
      </c>
      <c r="KQ82" s="1">
        <v>17.3</v>
      </c>
      <c r="KR82" s="1">
        <v>22.54</v>
      </c>
      <c r="KS82" s="1">
        <v>27.79</v>
      </c>
      <c r="KT82" s="1">
        <v>33.03</v>
      </c>
      <c r="KU82" s="1">
        <v>33.03</v>
      </c>
      <c r="KV82" s="1">
        <v>38.270000000000003</v>
      </c>
      <c r="KW82" s="1">
        <v>43.52</v>
      </c>
      <c r="KX82" s="1">
        <v>43.52</v>
      </c>
      <c r="KY82" s="1">
        <v>48.76</v>
      </c>
      <c r="KZ82" s="1">
        <v>54</v>
      </c>
      <c r="LA82" s="1">
        <v>59.25</v>
      </c>
      <c r="LB82" s="1">
        <v>59.25</v>
      </c>
      <c r="LC82" s="1">
        <v>64.489999999999995</v>
      </c>
      <c r="LD82" s="1">
        <v>69.73</v>
      </c>
      <c r="LE82" s="1">
        <v>74.25</v>
      </c>
      <c r="LF82" s="1">
        <v>77.069999999999993</v>
      </c>
      <c r="LG82" s="1">
        <v>79.900000000000006</v>
      </c>
      <c r="LH82" s="1">
        <v>82.72</v>
      </c>
      <c r="LI82" s="1">
        <v>82.72</v>
      </c>
      <c r="LJ82" s="1">
        <v>85.54</v>
      </c>
      <c r="LK82" s="1">
        <v>88.36</v>
      </c>
      <c r="LL82" s="1">
        <v>91.19</v>
      </c>
      <c r="LM82" s="1">
        <v>94.01</v>
      </c>
      <c r="LN82" s="1">
        <v>96.83</v>
      </c>
      <c r="LO82" s="1">
        <v>99.66</v>
      </c>
      <c r="LP82" s="1">
        <v>99.66</v>
      </c>
      <c r="LQ82" s="1">
        <v>102.48</v>
      </c>
      <c r="LR82" s="1">
        <v>105.3</v>
      </c>
      <c r="LS82" s="1">
        <v>108.13</v>
      </c>
      <c r="LT82" s="1">
        <v>110.95</v>
      </c>
      <c r="LU82" s="1">
        <v>112.93</v>
      </c>
      <c r="LV82" s="1">
        <v>112.93</v>
      </c>
      <c r="LW82" s="1">
        <v>112.93</v>
      </c>
      <c r="LX82" s="1">
        <v>112.93</v>
      </c>
      <c r="LY82" s="1">
        <v>112.93</v>
      </c>
      <c r="LZ82" s="1">
        <v>112.93</v>
      </c>
      <c r="MA82" s="1">
        <v>112.93</v>
      </c>
      <c r="MB82" s="1">
        <v>112.93</v>
      </c>
      <c r="MC82" s="1">
        <v>112.93</v>
      </c>
      <c r="MD82" s="1">
        <v>112.93</v>
      </c>
      <c r="ME82" s="1">
        <v>112.93</v>
      </c>
      <c r="MF82" s="1">
        <v>112.93</v>
      </c>
      <c r="MG82" s="1">
        <v>112.93</v>
      </c>
      <c r="MH82" s="1">
        <v>112.93</v>
      </c>
      <c r="MI82" s="1">
        <v>112.93</v>
      </c>
      <c r="MJ82" s="1">
        <v>112.93</v>
      </c>
      <c r="MK82" s="1">
        <v>112.93</v>
      </c>
      <c r="ML82" s="1">
        <v>112.93</v>
      </c>
      <c r="MM82" s="1">
        <v>112.93</v>
      </c>
      <c r="MN82" s="1">
        <v>112.93</v>
      </c>
      <c r="MO82" s="1">
        <v>112.93</v>
      </c>
      <c r="MP82" s="1">
        <v>112.93</v>
      </c>
      <c r="MQ82" s="1">
        <v>112.93</v>
      </c>
      <c r="MR82" s="1">
        <v>112.93</v>
      </c>
      <c r="MS82" s="1">
        <v>112.93</v>
      </c>
      <c r="MT82" s="1">
        <v>112.93</v>
      </c>
      <c r="MU82" s="1">
        <v>112.93</v>
      </c>
      <c r="MV82" s="1">
        <v>112.93</v>
      </c>
      <c r="MW82" s="1">
        <v>112.93</v>
      </c>
      <c r="MX82" s="1">
        <v>112.93</v>
      </c>
      <c r="MY82" s="1">
        <v>112.93</v>
      </c>
      <c r="MZ82" s="1">
        <v>112.93</v>
      </c>
      <c r="NA82" s="1">
        <v>112.93</v>
      </c>
      <c r="NB82" s="1">
        <v>112.93</v>
      </c>
      <c r="NC82" s="1">
        <v>112.93</v>
      </c>
      <c r="ND82" s="1">
        <v>112.93</v>
      </c>
      <c r="NE82" s="1">
        <v>112.93</v>
      </c>
      <c r="NF82" s="1">
        <v>112.93</v>
      </c>
      <c r="NG82" s="1">
        <v>112.93</v>
      </c>
      <c r="NH82" s="1">
        <v>112.93</v>
      </c>
      <c r="NI82" s="1">
        <v>112.93</v>
      </c>
      <c r="NJ82" s="1">
        <v>112.93</v>
      </c>
      <c r="NK82" s="1">
        <v>112.93</v>
      </c>
      <c r="NL82" s="1">
        <v>112.93</v>
      </c>
      <c r="NM82" s="1">
        <v>112.93</v>
      </c>
      <c r="NN82" s="1">
        <v>112.93</v>
      </c>
      <c r="NO82" s="1">
        <v>112.93</v>
      </c>
      <c r="NP82" s="1">
        <v>112.93</v>
      </c>
      <c r="NQ82" s="1">
        <v>112.93</v>
      </c>
      <c r="NR82" s="1">
        <v>112.93</v>
      </c>
      <c r="NS82" s="1">
        <v>112.93</v>
      </c>
      <c r="NT82" s="1">
        <v>112.93</v>
      </c>
      <c r="NU82" s="1">
        <v>112.93</v>
      </c>
      <c r="NV82" s="1">
        <v>112.93</v>
      </c>
      <c r="NW82" s="1">
        <v>112.93</v>
      </c>
      <c r="NX82" s="1">
        <v>112.93</v>
      </c>
      <c r="NY82" s="1">
        <v>112.93</v>
      </c>
      <c r="NZ82" s="1">
        <v>112.93</v>
      </c>
      <c r="OA82" s="1">
        <v>112.93</v>
      </c>
      <c r="OB82" s="1">
        <v>112.93</v>
      </c>
      <c r="OC82" s="1">
        <v>112.93</v>
      </c>
      <c r="OD82" s="1">
        <v>112.93</v>
      </c>
      <c r="OE82" s="1">
        <v>112.93</v>
      </c>
      <c r="OF82" s="1">
        <v>112.93</v>
      </c>
      <c r="OG82" s="1">
        <v>112.93</v>
      </c>
      <c r="OH82" s="1">
        <v>112.93</v>
      </c>
      <c r="OI82" s="1">
        <v>112.93</v>
      </c>
      <c r="OJ82" s="1">
        <v>112.93</v>
      </c>
      <c r="OK82" s="1">
        <v>112.93</v>
      </c>
      <c r="OL82" s="1">
        <v>112.93</v>
      </c>
      <c r="OM82" s="1">
        <v>112.93</v>
      </c>
      <c r="ON82" s="1">
        <v>112.93</v>
      </c>
      <c r="OO82" s="1">
        <v>112.93</v>
      </c>
      <c r="OP82" s="1">
        <v>112.93</v>
      </c>
      <c r="OQ82" s="1">
        <v>112.93</v>
      </c>
      <c r="OR82" s="1">
        <v>112.93</v>
      </c>
      <c r="OS82" s="1">
        <v>112.93</v>
      </c>
      <c r="OT82" s="1">
        <v>112.93</v>
      </c>
      <c r="OU82" s="1">
        <v>112.93</v>
      </c>
      <c r="OV82" s="1">
        <v>112.93</v>
      </c>
      <c r="OW82" s="1">
        <v>112.93</v>
      </c>
      <c r="OX82" s="1">
        <v>112.93</v>
      </c>
      <c r="OY82" s="1">
        <v>112.93</v>
      </c>
      <c r="OZ82" s="1">
        <v>112.93</v>
      </c>
      <c r="PA82" s="1">
        <v>112.93</v>
      </c>
      <c r="PB82" s="1">
        <v>112.93</v>
      </c>
      <c r="PC82" s="1">
        <v>112.93</v>
      </c>
      <c r="PD82" s="1">
        <v>112.93</v>
      </c>
      <c r="PE82" s="1">
        <v>112.93</v>
      </c>
      <c r="PF82" s="1">
        <v>112.93</v>
      </c>
      <c r="PG82" s="1">
        <v>112.93</v>
      </c>
      <c r="PH82" s="1">
        <v>112.93</v>
      </c>
      <c r="PI82" s="1">
        <v>112.93</v>
      </c>
      <c r="PJ82" s="1">
        <v>112.93</v>
      </c>
      <c r="PK82" s="1">
        <v>112.93</v>
      </c>
      <c r="PL82" s="1">
        <v>112.93</v>
      </c>
      <c r="PM82" s="1">
        <v>112.93</v>
      </c>
      <c r="PN82" s="1">
        <v>112.93</v>
      </c>
      <c r="PO82" s="1">
        <v>112.93</v>
      </c>
      <c r="PP82" s="1">
        <v>112.93</v>
      </c>
      <c r="PQ82" s="1">
        <v>112.93</v>
      </c>
      <c r="PR82" s="1">
        <v>112.93</v>
      </c>
      <c r="PS82" s="1">
        <v>112.93</v>
      </c>
      <c r="PT82" s="1">
        <v>112.93</v>
      </c>
      <c r="PU82" s="1">
        <v>112.93</v>
      </c>
      <c r="PV82" s="1">
        <v>112.93</v>
      </c>
      <c r="PW82" s="1">
        <v>112.93</v>
      </c>
      <c r="PX82" s="1">
        <v>112.93</v>
      </c>
      <c r="PY82" s="1">
        <v>112.93</v>
      </c>
      <c r="PZ82" s="1">
        <v>112.93</v>
      </c>
      <c r="QA82" s="1">
        <v>112.93</v>
      </c>
      <c r="QB82" s="1">
        <v>112.93</v>
      </c>
      <c r="QC82" s="1">
        <v>112.93</v>
      </c>
      <c r="QD82" s="1">
        <v>112.93</v>
      </c>
      <c r="QE82" s="1">
        <v>112.93</v>
      </c>
      <c r="QF82" s="1">
        <v>112.93</v>
      </c>
      <c r="QG82" s="1">
        <v>112.93</v>
      </c>
      <c r="QH82" s="1">
        <v>112.93</v>
      </c>
      <c r="QI82" s="1">
        <v>112.93</v>
      </c>
      <c r="QJ82" s="1">
        <v>112.93</v>
      </c>
      <c r="QK82" s="1">
        <v>112.93</v>
      </c>
      <c r="QL82" s="1">
        <v>112.93</v>
      </c>
      <c r="QM82" s="1">
        <v>112.93</v>
      </c>
      <c r="QN82" s="1">
        <v>112.93</v>
      </c>
      <c r="QO82" s="1">
        <v>112.93</v>
      </c>
      <c r="QP82" s="1">
        <v>112.93</v>
      </c>
      <c r="QQ82" s="1">
        <v>112.93</v>
      </c>
      <c r="QR82" s="1">
        <v>112.93</v>
      </c>
      <c r="QS82" s="1">
        <v>112.93</v>
      </c>
      <c r="QT82" s="1">
        <v>112.93</v>
      </c>
      <c r="QU82" s="1">
        <v>112.93</v>
      </c>
      <c r="QV82" s="1">
        <v>112.93</v>
      </c>
      <c r="QW82" s="1">
        <v>112.93</v>
      </c>
      <c r="QX82" s="1">
        <v>112.93</v>
      </c>
      <c r="QY82" s="1">
        <v>112.93</v>
      </c>
      <c r="QZ82" s="1">
        <v>112.93</v>
      </c>
      <c r="RA82" s="1">
        <v>112.93</v>
      </c>
      <c r="RB82" s="1">
        <v>112.93</v>
      </c>
      <c r="RC82" s="1">
        <v>112.93</v>
      </c>
      <c r="RD82" s="1">
        <v>112.93</v>
      </c>
      <c r="RE82" s="1">
        <v>112.93</v>
      </c>
      <c r="RF82" s="1">
        <v>112.93</v>
      </c>
      <c r="RG82" s="1">
        <v>112.93</v>
      </c>
      <c r="RH82" s="1">
        <v>112.93</v>
      </c>
      <c r="RI82" s="1">
        <v>112.93</v>
      </c>
      <c r="RJ82" s="1">
        <v>112.93</v>
      </c>
      <c r="RK82" s="1">
        <v>112.93</v>
      </c>
      <c r="RL82" s="1">
        <v>112.93</v>
      </c>
      <c r="RM82" s="1">
        <v>112.93</v>
      </c>
      <c r="RN82" s="1">
        <v>112.93</v>
      </c>
      <c r="RO82" s="1">
        <v>112.93</v>
      </c>
      <c r="RP82" s="1">
        <v>112.93</v>
      </c>
      <c r="RQ82" s="1">
        <v>112.93</v>
      </c>
      <c r="RR82" s="1">
        <v>112.93</v>
      </c>
      <c r="RS82" s="1">
        <v>112.93</v>
      </c>
      <c r="RT82" s="1">
        <v>112.93</v>
      </c>
      <c r="RU82" s="1">
        <v>112.93</v>
      </c>
      <c r="RV82" s="1">
        <v>112.93</v>
      </c>
      <c r="RW82" s="1">
        <v>112.93</v>
      </c>
      <c r="RX82" s="1">
        <v>112.93</v>
      </c>
      <c r="RY82" s="1">
        <v>112.93</v>
      </c>
      <c r="RZ82" s="1">
        <v>112.93</v>
      </c>
      <c r="SA82" s="1">
        <v>112.93</v>
      </c>
      <c r="SB82" s="1">
        <v>112.93</v>
      </c>
      <c r="SC82" s="1">
        <v>112.93</v>
      </c>
      <c r="SD82" s="1">
        <v>112.93</v>
      </c>
      <c r="SE82" s="1">
        <v>112.93</v>
      </c>
      <c r="SF82" s="1">
        <v>112.93</v>
      </c>
      <c r="SG82" s="1">
        <v>112.93</v>
      </c>
      <c r="SH82" s="1">
        <v>112.93</v>
      </c>
      <c r="SI82" s="1">
        <v>112.93</v>
      </c>
      <c r="SJ82" s="1">
        <v>112.93</v>
      </c>
      <c r="SK82" s="1">
        <v>112.93</v>
      </c>
      <c r="SL82" s="1">
        <v>112.93</v>
      </c>
      <c r="SM82" s="1">
        <v>112.93</v>
      </c>
      <c r="SN82" s="1">
        <v>112.93</v>
      </c>
      <c r="SO82" s="1">
        <v>112.93</v>
      </c>
      <c r="SP82" s="1">
        <v>112.93</v>
      </c>
      <c r="SQ82" s="1">
        <v>112.93</v>
      </c>
      <c r="SR82" s="1">
        <v>112.93</v>
      </c>
      <c r="SS82" s="1">
        <v>112.93</v>
      </c>
      <c r="ST82" s="1">
        <v>112.93</v>
      </c>
      <c r="SU82" s="1">
        <v>112.93</v>
      </c>
      <c r="SV82" s="1">
        <v>112.93</v>
      </c>
      <c r="SW82" s="1">
        <v>112.93</v>
      </c>
      <c r="SX82" s="1">
        <v>112.93</v>
      </c>
      <c r="SY82" s="1">
        <v>112.93</v>
      </c>
      <c r="SZ82" s="1">
        <v>112.93</v>
      </c>
      <c r="TA82" s="1">
        <v>112.93</v>
      </c>
      <c r="TB82" s="1">
        <v>112.93</v>
      </c>
      <c r="TC82" s="1">
        <v>112.93</v>
      </c>
      <c r="TD82" s="1">
        <v>112.93</v>
      </c>
      <c r="TE82" s="1">
        <v>112.93</v>
      </c>
      <c r="TF82" s="1">
        <v>112.93</v>
      </c>
      <c r="TG82" s="1">
        <v>112.93</v>
      </c>
      <c r="TH82" s="1">
        <v>112.93</v>
      </c>
      <c r="TI82" s="1">
        <v>112.93</v>
      </c>
      <c r="TJ82" s="1">
        <v>112.93</v>
      </c>
      <c r="TK82" s="1">
        <v>112.93</v>
      </c>
      <c r="TL82" s="1">
        <v>112.93</v>
      </c>
      <c r="TM82" s="1">
        <v>112.93</v>
      </c>
      <c r="TN82" s="1">
        <v>112.93</v>
      </c>
      <c r="TO82" s="1">
        <v>112.93</v>
      </c>
      <c r="TP82" s="1">
        <v>112.93</v>
      </c>
      <c r="TQ82" s="1">
        <v>112.93</v>
      </c>
      <c r="TR82" s="1">
        <v>112.93</v>
      </c>
      <c r="TS82" s="1">
        <v>112.93</v>
      </c>
      <c r="TT82" s="1">
        <v>112.93</v>
      </c>
      <c r="TU82" s="1">
        <v>112.93</v>
      </c>
      <c r="TV82" s="1">
        <v>112.93</v>
      </c>
      <c r="TW82" s="1">
        <v>112.93</v>
      </c>
      <c r="TX82" s="1">
        <v>112.93</v>
      </c>
      <c r="TY82" s="1">
        <v>112.93</v>
      </c>
      <c r="TZ82" s="1">
        <v>112.93</v>
      </c>
      <c r="UA82" s="1">
        <v>112.93</v>
      </c>
      <c r="UB82" s="1">
        <v>112.93</v>
      </c>
      <c r="UC82" s="1">
        <v>112.93</v>
      </c>
      <c r="UD82" s="1">
        <v>112.93</v>
      </c>
      <c r="UE82" s="1">
        <v>112.93</v>
      </c>
      <c r="UF82" s="1">
        <v>112.93</v>
      </c>
      <c r="UG82" s="1">
        <v>112.93</v>
      </c>
      <c r="UH82" s="1">
        <v>112.93</v>
      </c>
      <c r="UI82" s="1">
        <v>112.93</v>
      </c>
      <c r="UJ82" s="1">
        <v>112.93</v>
      </c>
      <c r="UK82" s="1">
        <v>112.93</v>
      </c>
      <c r="UL82" s="1">
        <v>112.93</v>
      </c>
      <c r="UM82" s="1">
        <v>112.93</v>
      </c>
      <c r="UN82" s="1">
        <v>112.93</v>
      </c>
      <c r="UO82" s="1">
        <v>112.93</v>
      </c>
      <c r="UP82" s="1">
        <v>112.93</v>
      </c>
      <c r="UQ82" s="1">
        <v>112.93</v>
      </c>
      <c r="UR82" s="1">
        <v>112.93</v>
      </c>
      <c r="US82" s="1">
        <v>112.93</v>
      </c>
      <c r="UT82" s="1">
        <v>112.93</v>
      </c>
      <c r="UU82" s="1">
        <v>112.93</v>
      </c>
      <c r="UV82" s="1">
        <v>112.93</v>
      </c>
      <c r="UW82" s="1">
        <v>112.93</v>
      </c>
      <c r="UX82" s="1">
        <v>112.93</v>
      </c>
      <c r="UY82" s="1">
        <v>112.93</v>
      </c>
      <c r="UZ82" s="1">
        <v>112.93</v>
      </c>
      <c r="VA82" s="1">
        <v>112.93</v>
      </c>
      <c r="VB82" s="1">
        <v>112.93</v>
      </c>
      <c r="VC82" s="1">
        <v>112.93</v>
      </c>
      <c r="VD82" s="1">
        <v>112.93</v>
      </c>
      <c r="VE82" s="1">
        <v>112.93</v>
      </c>
      <c r="VF82" s="1">
        <v>112.93</v>
      </c>
      <c r="VG82" s="1">
        <v>112.93</v>
      </c>
      <c r="VH82" s="1">
        <v>112.93</v>
      </c>
      <c r="VI82" s="1">
        <v>112.93</v>
      </c>
      <c r="VJ82" s="1">
        <v>112.93</v>
      </c>
      <c r="VK82" s="1">
        <v>112.93</v>
      </c>
      <c r="VL82" s="1">
        <v>112.93</v>
      </c>
      <c r="VM82" s="1">
        <v>112.93</v>
      </c>
      <c r="VN82" s="1">
        <v>112.93</v>
      </c>
      <c r="VO82" s="1">
        <v>112.93</v>
      </c>
      <c r="VP82" s="1">
        <v>112.93</v>
      </c>
      <c r="VQ82" s="1">
        <v>112.93</v>
      </c>
      <c r="VR82" s="1">
        <v>112.93</v>
      </c>
      <c r="VS82" s="1">
        <v>112.93</v>
      </c>
      <c r="VT82" s="1">
        <v>112.93</v>
      </c>
      <c r="VU82" s="1">
        <v>112.93</v>
      </c>
      <c r="VV82" s="1">
        <v>112.93</v>
      </c>
      <c r="VW82" s="1">
        <v>112.93</v>
      </c>
      <c r="VX82" s="1">
        <v>112.93</v>
      </c>
      <c r="VY82" s="1">
        <v>112.93</v>
      </c>
      <c r="VZ82" s="1">
        <v>112.93</v>
      </c>
      <c r="WA82" s="1">
        <v>112.93</v>
      </c>
      <c r="WB82" s="1">
        <v>112.93</v>
      </c>
      <c r="WC82" s="1">
        <v>112.93</v>
      </c>
      <c r="WD82" s="1">
        <v>112.93</v>
      </c>
      <c r="WE82" s="1">
        <v>112.93</v>
      </c>
      <c r="WF82" s="1">
        <v>112.93</v>
      </c>
      <c r="WG82" s="1">
        <v>112.93</v>
      </c>
      <c r="WH82" s="1">
        <v>112.93</v>
      </c>
      <c r="WI82" s="1">
        <v>112.93</v>
      </c>
      <c r="WJ82" s="1">
        <v>112.93</v>
      </c>
      <c r="WK82" s="1">
        <v>112.93</v>
      </c>
      <c r="WL82" s="1">
        <v>112.93</v>
      </c>
      <c r="WM82" s="1">
        <v>112.93</v>
      </c>
      <c r="WN82" s="1">
        <v>112.93</v>
      </c>
      <c r="WO82" s="1">
        <v>112.93</v>
      </c>
      <c r="WP82" s="1">
        <v>112.93</v>
      </c>
      <c r="WQ82" s="1">
        <v>112.93</v>
      </c>
      <c r="WR82" s="1">
        <v>112.93</v>
      </c>
      <c r="WS82" s="1">
        <v>112.93</v>
      </c>
      <c r="WT82" s="1">
        <v>112.93</v>
      </c>
      <c r="WU82" s="1">
        <v>112.93</v>
      </c>
      <c r="WV82" s="1">
        <v>112.93</v>
      </c>
      <c r="WW82" s="1">
        <v>112.93</v>
      </c>
      <c r="WX82" s="1">
        <v>112.93</v>
      </c>
      <c r="WY82" s="1">
        <v>112.93</v>
      </c>
      <c r="WZ82" s="1">
        <v>112.93</v>
      </c>
      <c r="XA82" s="1">
        <v>112.93</v>
      </c>
      <c r="XB82" s="1">
        <v>112.93</v>
      </c>
      <c r="XC82" s="1">
        <v>112.93</v>
      </c>
      <c r="XD82" s="1">
        <v>112.93</v>
      </c>
      <c r="XE82" s="1">
        <v>112.93</v>
      </c>
      <c r="XF82" s="1">
        <v>112.93</v>
      </c>
      <c r="XG82" s="1">
        <v>112.93</v>
      </c>
      <c r="XH82" s="1">
        <v>112.93</v>
      </c>
      <c r="XI82" s="1">
        <v>112.93</v>
      </c>
      <c r="XJ82" s="1">
        <v>112.93</v>
      </c>
      <c r="XK82" s="1">
        <v>112.93</v>
      </c>
      <c r="XL82" s="1">
        <v>112.93</v>
      </c>
      <c r="XM82" s="1">
        <v>112.93</v>
      </c>
      <c r="XN82" s="1">
        <v>112.93</v>
      </c>
      <c r="XO82" s="1">
        <v>112.93</v>
      </c>
      <c r="XP82" s="1">
        <v>112.93</v>
      </c>
      <c r="XQ82" s="1">
        <v>112.93</v>
      </c>
      <c r="XR82" s="1">
        <v>112.93</v>
      </c>
      <c r="XS82" s="1">
        <v>112.93</v>
      </c>
      <c r="XT82" s="1">
        <v>112.93</v>
      </c>
      <c r="XU82" s="1">
        <v>112.93</v>
      </c>
      <c r="XV82" s="1">
        <v>112.93</v>
      </c>
      <c r="XW82" s="1">
        <v>112.93</v>
      </c>
      <c r="XX82" s="1">
        <v>112.93</v>
      </c>
      <c r="XY82" s="1">
        <v>112.93</v>
      </c>
      <c r="XZ82" s="1">
        <v>112.93</v>
      </c>
      <c r="YA82" s="1">
        <v>112.93</v>
      </c>
      <c r="YB82" s="1">
        <v>112.93</v>
      </c>
      <c r="YC82" s="1">
        <v>112.93</v>
      </c>
      <c r="YD82" s="1">
        <v>112.93</v>
      </c>
      <c r="YE82" s="1">
        <v>112.93</v>
      </c>
      <c r="YF82" s="1">
        <v>112.93</v>
      </c>
      <c r="YG82" s="1">
        <v>112.93</v>
      </c>
      <c r="YH82" s="1">
        <v>112.93</v>
      </c>
      <c r="YI82" s="1">
        <v>112.93</v>
      </c>
      <c r="YJ82" s="1">
        <v>112.93</v>
      </c>
      <c r="YK82" s="1">
        <v>112.93</v>
      </c>
      <c r="YL82" s="1">
        <v>112.93</v>
      </c>
      <c r="YM82" s="1">
        <v>112.93</v>
      </c>
      <c r="YN82" s="1">
        <v>112.93</v>
      </c>
      <c r="YO82" s="1">
        <v>112.93</v>
      </c>
      <c r="YP82" s="1">
        <v>112.93</v>
      </c>
      <c r="YQ82" s="1">
        <v>112.93</v>
      </c>
      <c r="YR82" s="1">
        <v>112.93</v>
      </c>
      <c r="YS82" s="1">
        <v>112.93</v>
      </c>
      <c r="YT82" s="1">
        <v>112.93</v>
      </c>
      <c r="YU82" s="1">
        <v>112.93</v>
      </c>
      <c r="YV82" s="1">
        <v>112.93</v>
      </c>
      <c r="YW82" s="1">
        <v>112.93</v>
      </c>
      <c r="YX82" s="1">
        <v>112.93</v>
      </c>
      <c r="YY82" s="1">
        <v>112.93</v>
      </c>
      <c r="YZ82" s="1">
        <v>112.93</v>
      </c>
      <c r="ZA82" s="1">
        <v>112.93</v>
      </c>
      <c r="ZB82" s="1">
        <v>112.93</v>
      </c>
      <c r="ZC82" s="1">
        <v>112.93</v>
      </c>
      <c r="ZD82" s="1">
        <v>112.93</v>
      </c>
      <c r="ZE82" s="1">
        <v>112.93</v>
      </c>
      <c r="ZF82" s="1">
        <v>112.93</v>
      </c>
      <c r="ZG82" s="1">
        <v>112.93</v>
      </c>
      <c r="ZH82" s="1">
        <v>112.93</v>
      </c>
      <c r="ZI82" s="1">
        <v>112.93</v>
      </c>
      <c r="ZJ82" s="1">
        <v>112.93</v>
      </c>
      <c r="ZK82" s="1">
        <v>112.93</v>
      </c>
      <c r="ZL82" s="1">
        <v>112.93</v>
      </c>
      <c r="ZM82" s="1">
        <v>112.93</v>
      </c>
      <c r="ZN82" s="1">
        <v>112.93</v>
      </c>
      <c r="ZO82" s="1">
        <v>112.93</v>
      </c>
      <c r="ZP82" s="1">
        <v>112.93</v>
      </c>
      <c r="ZQ82" s="1">
        <v>112.93</v>
      </c>
      <c r="ZR82" s="1">
        <v>112.93</v>
      </c>
      <c r="ZS82" s="1">
        <v>112.93</v>
      </c>
      <c r="ZT82" s="1">
        <v>112.93</v>
      </c>
      <c r="ZU82" s="1">
        <v>112.93</v>
      </c>
      <c r="ZV82" s="1">
        <v>112.93</v>
      </c>
      <c r="ZW82" s="1">
        <v>112.93</v>
      </c>
      <c r="ZX82" s="1">
        <v>112.93</v>
      </c>
      <c r="ZY82" s="1">
        <v>112.93</v>
      </c>
      <c r="ZZ82" s="1">
        <v>112.93</v>
      </c>
      <c r="AAA82" s="1">
        <v>112.93</v>
      </c>
      <c r="AAB82" s="1">
        <v>112.93</v>
      </c>
      <c r="AAC82" s="1">
        <v>112.93</v>
      </c>
      <c r="AAD82" s="1">
        <v>112.93</v>
      </c>
      <c r="AAE82" s="1">
        <v>112.93</v>
      </c>
      <c r="AAF82" s="1">
        <v>112.93</v>
      </c>
      <c r="AAG82" s="1">
        <v>112.93</v>
      </c>
      <c r="AAH82" s="1">
        <v>112.93</v>
      </c>
      <c r="AAI82" s="1">
        <v>112.93</v>
      </c>
      <c r="AAJ82" s="1">
        <v>112.93</v>
      </c>
      <c r="AAK82" s="1">
        <v>112.93</v>
      </c>
      <c r="AAL82" s="1">
        <v>112.93</v>
      </c>
      <c r="AAM82" s="1">
        <v>112.93</v>
      </c>
      <c r="AAN82" s="1">
        <v>112.93</v>
      </c>
      <c r="AAO82" s="1">
        <v>112.93</v>
      </c>
      <c r="AAP82" s="1">
        <v>112.93</v>
      </c>
      <c r="AAQ82" s="1">
        <v>112.93</v>
      </c>
      <c r="AAR82" s="1">
        <v>112.93</v>
      </c>
      <c r="AAS82" s="1">
        <v>112.93</v>
      </c>
      <c r="AAT82" s="1">
        <v>112.93</v>
      </c>
      <c r="AAU82" s="1">
        <v>112.93</v>
      </c>
      <c r="AAV82" s="1">
        <v>112.93</v>
      </c>
      <c r="AAW82" s="1">
        <v>112.93</v>
      </c>
      <c r="AAX82" s="1">
        <v>112.93</v>
      </c>
      <c r="AAY82" s="1">
        <v>112.93</v>
      </c>
      <c r="AAZ82" s="1">
        <v>112.93</v>
      </c>
      <c r="ABA82" s="1">
        <v>112.93</v>
      </c>
      <c r="ABB82" s="1">
        <v>112.93</v>
      </c>
      <c r="ABC82" s="1">
        <v>112.93</v>
      </c>
      <c r="ABD82" s="1">
        <v>112.93</v>
      </c>
      <c r="ABE82" s="1">
        <v>112.93</v>
      </c>
      <c r="ABF82" s="1">
        <v>112.93</v>
      </c>
      <c r="ABG82" s="1">
        <v>112.93</v>
      </c>
      <c r="ABH82" s="1">
        <v>112.93</v>
      </c>
      <c r="ABI82" s="1">
        <v>112.93</v>
      </c>
      <c r="ABJ82" s="1">
        <v>112.93</v>
      </c>
      <c r="ABK82" s="1">
        <v>112.93</v>
      </c>
      <c r="ABL82" s="1">
        <v>112.93</v>
      </c>
      <c r="ABM82" s="1">
        <v>112.93</v>
      </c>
      <c r="ABN82" s="1">
        <v>112.93</v>
      </c>
      <c r="ABO82" s="1">
        <v>112.93</v>
      </c>
      <c r="ABP82" s="1">
        <v>112.93</v>
      </c>
      <c r="ABQ82" s="1">
        <v>112.93</v>
      </c>
      <c r="ABR82" s="1">
        <v>112.93</v>
      </c>
      <c r="ABS82" s="1">
        <v>112.93</v>
      </c>
      <c r="ABT82" s="1">
        <v>112.93</v>
      </c>
      <c r="ABU82" s="1">
        <v>112.93</v>
      </c>
      <c r="ABV82" s="1">
        <v>112.93</v>
      </c>
      <c r="ABW82" s="1">
        <v>112.93</v>
      </c>
      <c r="ABX82" s="1">
        <v>112.93</v>
      </c>
      <c r="ABY82" s="1">
        <v>112.93</v>
      </c>
      <c r="ABZ82" s="1">
        <v>112.93</v>
      </c>
      <c r="ACA82" s="1">
        <v>112.93</v>
      </c>
      <c r="ACB82" s="1">
        <v>112.93</v>
      </c>
      <c r="ACC82" s="1">
        <v>112.93</v>
      </c>
      <c r="ACD82" s="1">
        <v>112.93</v>
      </c>
      <c r="ACE82" s="1">
        <v>112.93</v>
      </c>
      <c r="ACF82" s="1">
        <v>112.93</v>
      </c>
      <c r="ACG82" s="1">
        <v>112.93</v>
      </c>
      <c r="ACH82" s="1">
        <v>112.93</v>
      </c>
      <c r="ACI82" s="1">
        <v>112.93</v>
      </c>
      <c r="ACJ82" s="1">
        <v>112.93</v>
      </c>
      <c r="ACK82" s="1">
        <v>112.93</v>
      </c>
      <c r="ACL82" s="1">
        <v>112.93</v>
      </c>
      <c r="ACM82" s="1">
        <v>112.93</v>
      </c>
      <c r="ACN82" s="1">
        <v>112.93</v>
      </c>
      <c r="ACO82" s="1">
        <v>112.93</v>
      </c>
      <c r="ACP82" s="1">
        <v>112.93</v>
      </c>
      <c r="ACQ82" s="1">
        <v>112.93</v>
      </c>
      <c r="ACR82" s="1">
        <v>112.93</v>
      </c>
      <c r="ACS82" s="1">
        <v>112.93</v>
      </c>
      <c r="ACT82" s="1">
        <v>112.93</v>
      </c>
      <c r="ACU82" s="1">
        <v>112.93</v>
      </c>
      <c r="ACV82" s="1">
        <v>112.93</v>
      </c>
      <c r="ACW82" s="1">
        <v>112.93</v>
      </c>
      <c r="ACX82" s="1">
        <v>112.93</v>
      </c>
      <c r="ACY82" s="1">
        <v>112.93</v>
      </c>
      <c r="ACZ82" s="1">
        <v>112.93</v>
      </c>
      <c r="ADA82" s="1">
        <v>112.93</v>
      </c>
      <c r="ADB82" s="1">
        <v>112.93</v>
      </c>
      <c r="ADC82" s="1">
        <v>112.93</v>
      </c>
      <c r="ADD82" s="1">
        <v>112.93</v>
      </c>
      <c r="ADE82" s="1">
        <v>112.93</v>
      </c>
      <c r="ADF82" s="1">
        <v>112.93</v>
      </c>
      <c r="ADG82" s="1">
        <v>112.93</v>
      </c>
      <c r="ADH82" s="1">
        <v>112.93</v>
      </c>
      <c r="ADI82" s="1">
        <v>112.93</v>
      </c>
      <c r="ADJ82" s="1">
        <v>112.93</v>
      </c>
      <c r="ADK82" s="1">
        <v>112.93</v>
      </c>
      <c r="ADL82" s="1">
        <v>112.93</v>
      </c>
      <c r="ADM82" s="1">
        <v>112.93</v>
      </c>
      <c r="ADN82" s="1">
        <v>112.93</v>
      </c>
      <c r="ADO82" s="1">
        <v>112.93</v>
      </c>
      <c r="ADP82" s="1">
        <v>112.93</v>
      </c>
      <c r="ADQ82" s="1">
        <v>112.93</v>
      </c>
      <c r="ADR82" s="1">
        <v>112.93</v>
      </c>
      <c r="ADS82" s="1">
        <v>112.93</v>
      </c>
      <c r="ADT82" s="1">
        <v>112.93</v>
      </c>
      <c r="ADU82" s="1">
        <v>112.93</v>
      </c>
      <c r="ADV82" s="1">
        <v>112.93</v>
      </c>
      <c r="ADW82" s="1">
        <v>112.93</v>
      </c>
      <c r="ADX82" s="1">
        <v>112.93</v>
      </c>
      <c r="ADY82" s="1">
        <v>112.93</v>
      </c>
      <c r="ADZ82" s="1">
        <v>112.93</v>
      </c>
      <c r="AEA82" s="1">
        <v>112.93</v>
      </c>
      <c r="AEB82" s="1">
        <v>112.93</v>
      </c>
      <c r="AEC82" s="1">
        <v>112.93</v>
      </c>
      <c r="AED82" s="1">
        <v>112.93</v>
      </c>
      <c r="AEE82" s="1">
        <v>112.93</v>
      </c>
      <c r="AEF82" s="1">
        <v>112.93</v>
      </c>
      <c r="AEG82" s="1">
        <v>112.93</v>
      </c>
      <c r="AEH82" s="1">
        <v>112.93</v>
      </c>
      <c r="AEI82" s="1">
        <v>112.93</v>
      </c>
      <c r="AEJ82" s="1">
        <v>112.93</v>
      </c>
      <c r="AEK82" s="1">
        <v>112.93</v>
      </c>
      <c r="AEL82" s="1">
        <v>112.93</v>
      </c>
      <c r="AEM82" s="1">
        <v>112.93</v>
      </c>
      <c r="AEN82" s="1">
        <v>112.93</v>
      </c>
      <c r="AEO82" s="1">
        <v>112.93</v>
      </c>
      <c r="AEP82" s="1">
        <v>112.93</v>
      </c>
      <c r="AEQ82" s="1">
        <v>112.93</v>
      </c>
      <c r="AER82" s="1">
        <v>112.93</v>
      </c>
      <c r="AES82" s="1">
        <v>112.93</v>
      </c>
      <c r="AET82" s="1">
        <v>112.93</v>
      </c>
      <c r="AEU82" s="1">
        <v>112.93</v>
      </c>
      <c r="AEV82" s="1">
        <v>112.93</v>
      </c>
      <c r="AEW82" s="1">
        <v>112.93</v>
      </c>
      <c r="AEX82" s="1">
        <v>112.93</v>
      </c>
      <c r="AEY82" s="1">
        <v>112.93</v>
      </c>
      <c r="AEZ82" s="1">
        <v>112.93</v>
      </c>
      <c r="AFA82" s="1">
        <v>112.93</v>
      </c>
      <c r="AFB82" s="1">
        <v>112.93</v>
      </c>
      <c r="AFC82" s="1">
        <v>112.93</v>
      </c>
      <c r="AFD82" s="1">
        <v>112.93</v>
      </c>
      <c r="AFE82" s="1">
        <v>112.93</v>
      </c>
      <c r="AFF82" s="1">
        <v>112.93</v>
      </c>
      <c r="AFG82" s="1">
        <v>112.93</v>
      </c>
      <c r="AFH82" s="1">
        <v>112.93</v>
      </c>
      <c r="AFI82" s="1">
        <v>112.93</v>
      </c>
      <c r="AFJ82" s="1">
        <v>112.93</v>
      </c>
      <c r="AFK82" s="1">
        <v>112.93</v>
      </c>
      <c r="AFL82" s="1">
        <v>112.93</v>
      </c>
      <c r="AFM82" s="1">
        <v>112.93</v>
      </c>
      <c r="AFN82" s="1">
        <v>112.93</v>
      </c>
      <c r="AFO82" s="1">
        <v>112.93</v>
      </c>
      <c r="AFP82" s="1">
        <v>112.93</v>
      </c>
      <c r="AFQ82" s="1">
        <v>112.93</v>
      </c>
      <c r="AFR82" s="1">
        <v>112.93</v>
      </c>
      <c r="AFS82" s="1">
        <v>112.93</v>
      </c>
      <c r="AFT82" s="1">
        <v>112.93</v>
      </c>
      <c r="AFU82" s="1">
        <v>112.93</v>
      </c>
      <c r="AFV82" s="1">
        <v>112.93</v>
      </c>
      <c r="AFW82" s="1">
        <v>112.93</v>
      </c>
      <c r="AFX82" s="1">
        <v>112.93</v>
      </c>
      <c r="AFY82" s="1">
        <v>112.93</v>
      </c>
      <c r="AFZ82" s="1">
        <v>112.93</v>
      </c>
      <c r="AGA82" s="1">
        <v>112.93</v>
      </c>
      <c r="AGB82" s="1">
        <v>112.93</v>
      </c>
      <c r="AGC82" s="1">
        <v>112.93</v>
      </c>
      <c r="AGD82" s="1">
        <v>112.93</v>
      </c>
      <c r="AGE82" s="1">
        <v>112.93</v>
      </c>
      <c r="AGF82" s="1">
        <v>112.93</v>
      </c>
      <c r="AGG82" s="1">
        <v>112.93</v>
      </c>
      <c r="AGH82" s="1">
        <v>112.93</v>
      </c>
      <c r="AGI82" s="1">
        <v>112.93</v>
      </c>
      <c r="AGJ82" s="1">
        <v>112.93</v>
      </c>
      <c r="AGK82" s="1">
        <v>112.93</v>
      </c>
      <c r="AGL82" s="1">
        <v>112.93</v>
      </c>
      <c r="AGM82" s="1">
        <v>112.93</v>
      </c>
      <c r="AGN82" s="1">
        <v>112.93</v>
      </c>
      <c r="AGO82" s="1">
        <v>112.93</v>
      </c>
      <c r="AGP82" s="1">
        <v>112.93</v>
      </c>
      <c r="AGQ82" s="1">
        <v>112.93</v>
      </c>
      <c r="AGR82" s="1">
        <v>112.93</v>
      </c>
      <c r="AGS82" s="1">
        <v>112.93</v>
      </c>
      <c r="AGT82" s="1">
        <v>112.93</v>
      </c>
      <c r="AGU82" s="1">
        <v>112.93</v>
      </c>
      <c r="AGV82" s="1">
        <v>112.93</v>
      </c>
      <c r="AGW82" s="1">
        <v>112.93</v>
      </c>
      <c r="AGX82" s="1">
        <v>112.93</v>
      </c>
      <c r="AGY82" s="1">
        <v>112.93</v>
      </c>
      <c r="AGZ82" s="1">
        <v>112.93</v>
      </c>
      <c r="AHA82" s="1">
        <v>112.93</v>
      </c>
      <c r="AHB82" s="1">
        <v>112.93</v>
      </c>
      <c r="AHC82" s="1">
        <v>112.93</v>
      </c>
      <c r="AHD82" s="1">
        <v>112.93</v>
      </c>
      <c r="AHE82" s="1">
        <v>112.93</v>
      </c>
      <c r="AHF82" s="1">
        <v>112.93</v>
      </c>
      <c r="AHG82" s="1">
        <v>112.93</v>
      </c>
      <c r="AHH82" s="1">
        <v>112.93</v>
      </c>
      <c r="AHI82" s="1">
        <v>112.93</v>
      </c>
      <c r="AHJ82" s="1">
        <v>112.93</v>
      </c>
      <c r="AHK82" s="1">
        <v>112.93</v>
      </c>
      <c r="AHL82" s="1">
        <v>112.93</v>
      </c>
      <c r="AHM82" s="1">
        <v>112.93</v>
      </c>
      <c r="AHN82" s="1">
        <v>112.93</v>
      </c>
      <c r="AHO82" s="1">
        <v>112.93</v>
      </c>
      <c r="AHP82" s="1">
        <v>112.93</v>
      </c>
      <c r="AHQ82" s="1">
        <v>112.93</v>
      </c>
    </row>
    <row r="83" spans="1:901" x14ac:dyDescent="0.3">
      <c r="A83" s="1">
        <v>83</v>
      </c>
      <c r="B83" s="16" t="s">
        <v>207</v>
      </c>
      <c r="C83" s="16" t="s">
        <v>208</v>
      </c>
      <c r="D83" s="14" t="s">
        <v>197</v>
      </c>
      <c r="E83" s="14">
        <v>45315</v>
      </c>
      <c r="F83" s="1">
        <v>157.49</v>
      </c>
      <c r="G83" s="1">
        <f t="shared" si="1"/>
        <v>159.59</v>
      </c>
      <c r="H83" s="1">
        <f>IFERROR(VLOOKUP(B83,PMS!$A$1:$G$2968,7,FALSE),"")</f>
        <v>4.24</v>
      </c>
      <c r="I83" s="1" t="str">
        <f>IFERROR(VLOOKUP(B83,PMS!$A$1:$AE$2968,31,FALSE),"")</f>
        <v>RCC</v>
      </c>
      <c r="KM83" s="1">
        <v>2.2200000000000002</v>
      </c>
      <c r="KN83" s="1">
        <v>2.2200000000000002</v>
      </c>
      <c r="KO83" s="1">
        <v>9.6300000000000008</v>
      </c>
      <c r="KP83" s="1">
        <v>17.04</v>
      </c>
      <c r="KQ83" s="1">
        <v>24.45</v>
      </c>
      <c r="KR83" s="1">
        <v>31.86</v>
      </c>
      <c r="KS83" s="1">
        <v>39.270000000000003</v>
      </c>
      <c r="KT83" s="1">
        <v>46.68</v>
      </c>
      <c r="KU83" s="1">
        <v>46.68</v>
      </c>
      <c r="KV83" s="1">
        <v>54.09</v>
      </c>
      <c r="KW83" s="1">
        <v>61.5</v>
      </c>
      <c r="KX83" s="1">
        <v>61.5</v>
      </c>
      <c r="KY83" s="1">
        <v>68.91</v>
      </c>
      <c r="KZ83" s="1">
        <v>76.319999999999993</v>
      </c>
      <c r="LA83" s="1">
        <v>83.73</v>
      </c>
      <c r="LB83" s="1">
        <v>83.73</v>
      </c>
      <c r="LC83" s="1">
        <v>91.14</v>
      </c>
      <c r="LD83" s="1">
        <v>98.55</v>
      </c>
      <c r="LE83" s="1">
        <v>104.93</v>
      </c>
      <c r="LF83" s="1">
        <v>108.92</v>
      </c>
      <c r="LG83" s="1">
        <v>112.91</v>
      </c>
      <c r="LH83" s="1">
        <v>116.9</v>
      </c>
      <c r="LI83" s="1">
        <v>116.9</v>
      </c>
      <c r="LJ83" s="1">
        <v>120.89</v>
      </c>
      <c r="LK83" s="1">
        <v>124.88</v>
      </c>
      <c r="LL83" s="1">
        <v>128.87</v>
      </c>
      <c r="LM83" s="1">
        <v>132.86000000000001</v>
      </c>
      <c r="LN83" s="1">
        <v>136.85</v>
      </c>
      <c r="LO83" s="1">
        <v>140.84</v>
      </c>
      <c r="LP83" s="1">
        <v>140.84</v>
      </c>
      <c r="LQ83" s="1">
        <v>144.83000000000001</v>
      </c>
      <c r="LR83" s="1">
        <v>148.82</v>
      </c>
      <c r="LS83" s="1">
        <v>152.81</v>
      </c>
      <c r="LT83" s="1">
        <v>156.80000000000001</v>
      </c>
      <c r="LU83" s="1">
        <v>159.59</v>
      </c>
      <c r="LV83" s="1">
        <v>159.59</v>
      </c>
      <c r="LW83" s="1">
        <v>159.59</v>
      </c>
      <c r="LX83" s="1">
        <v>159.59</v>
      </c>
      <c r="LY83" s="1">
        <v>159.59</v>
      </c>
      <c r="LZ83" s="1">
        <v>159.59</v>
      </c>
      <c r="MA83" s="1">
        <v>159.59</v>
      </c>
      <c r="MB83" s="1">
        <v>159.59</v>
      </c>
      <c r="MC83" s="1">
        <v>159.59</v>
      </c>
      <c r="MD83" s="1">
        <v>159.59</v>
      </c>
      <c r="ME83" s="1">
        <v>159.59</v>
      </c>
      <c r="MF83" s="1">
        <v>159.59</v>
      </c>
      <c r="MG83" s="1">
        <v>159.59</v>
      </c>
      <c r="MH83" s="1">
        <v>159.59</v>
      </c>
      <c r="MI83" s="1">
        <v>159.59</v>
      </c>
      <c r="MJ83" s="1">
        <v>159.59</v>
      </c>
      <c r="MK83" s="1">
        <v>159.59</v>
      </c>
      <c r="ML83" s="1">
        <v>159.59</v>
      </c>
      <c r="MM83" s="1">
        <v>159.59</v>
      </c>
      <c r="MN83" s="1">
        <v>159.59</v>
      </c>
      <c r="MO83" s="1">
        <v>159.59</v>
      </c>
      <c r="MP83" s="1">
        <v>159.59</v>
      </c>
      <c r="MQ83" s="1">
        <v>159.59</v>
      </c>
      <c r="MR83" s="1">
        <v>159.59</v>
      </c>
      <c r="MS83" s="1">
        <v>159.59</v>
      </c>
      <c r="MT83" s="1">
        <v>159.59</v>
      </c>
      <c r="MU83" s="1">
        <v>159.59</v>
      </c>
      <c r="MV83" s="1">
        <v>159.59</v>
      </c>
      <c r="MW83" s="1">
        <v>159.59</v>
      </c>
      <c r="MX83" s="1">
        <v>159.59</v>
      </c>
      <c r="MY83" s="1">
        <v>159.59</v>
      </c>
      <c r="MZ83" s="1">
        <v>159.59</v>
      </c>
      <c r="NA83" s="1">
        <v>159.59</v>
      </c>
      <c r="NB83" s="1">
        <v>159.59</v>
      </c>
      <c r="NC83" s="1">
        <v>159.59</v>
      </c>
      <c r="ND83" s="1">
        <v>159.59</v>
      </c>
      <c r="NE83" s="1">
        <v>159.59</v>
      </c>
      <c r="NF83" s="1">
        <v>159.59</v>
      </c>
      <c r="NG83" s="1">
        <v>159.59</v>
      </c>
      <c r="NH83" s="1">
        <v>159.59</v>
      </c>
      <c r="NI83" s="1">
        <v>159.59</v>
      </c>
      <c r="NJ83" s="1">
        <v>159.59</v>
      </c>
      <c r="NK83" s="1">
        <v>159.59</v>
      </c>
      <c r="NL83" s="1">
        <v>159.59</v>
      </c>
      <c r="NM83" s="1">
        <v>159.59</v>
      </c>
      <c r="NN83" s="1">
        <v>159.59</v>
      </c>
      <c r="NO83" s="1">
        <v>159.59</v>
      </c>
      <c r="NP83" s="1">
        <v>159.59</v>
      </c>
      <c r="NQ83" s="1">
        <v>159.59</v>
      </c>
      <c r="NR83" s="1">
        <v>159.59</v>
      </c>
      <c r="NS83" s="1">
        <v>159.59</v>
      </c>
      <c r="NT83" s="1">
        <v>159.59</v>
      </c>
      <c r="NU83" s="1">
        <v>159.59</v>
      </c>
      <c r="NV83" s="1">
        <v>159.59</v>
      </c>
      <c r="NW83" s="1">
        <v>159.59</v>
      </c>
      <c r="NX83" s="1">
        <v>159.59</v>
      </c>
      <c r="NY83" s="1">
        <v>159.59</v>
      </c>
      <c r="NZ83" s="1">
        <v>159.59</v>
      </c>
      <c r="OA83" s="1">
        <v>159.59</v>
      </c>
      <c r="OB83" s="1">
        <v>159.59</v>
      </c>
      <c r="OC83" s="1">
        <v>159.59</v>
      </c>
      <c r="OD83" s="1">
        <v>159.59</v>
      </c>
      <c r="OE83" s="1">
        <v>159.59</v>
      </c>
      <c r="OF83" s="1">
        <v>159.59</v>
      </c>
      <c r="OG83" s="1">
        <v>159.59</v>
      </c>
      <c r="OH83" s="1">
        <v>159.59</v>
      </c>
      <c r="OI83" s="1">
        <v>159.59</v>
      </c>
      <c r="OJ83" s="1">
        <v>159.59</v>
      </c>
      <c r="OK83" s="1">
        <v>159.59</v>
      </c>
      <c r="OL83" s="1">
        <v>159.59</v>
      </c>
      <c r="OM83" s="1">
        <v>159.59</v>
      </c>
      <c r="ON83" s="1">
        <v>159.59</v>
      </c>
      <c r="OO83" s="1">
        <v>159.59</v>
      </c>
      <c r="OP83" s="1">
        <v>159.59</v>
      </c>
      <c r="OQ83" s="1">
        <v>159.59</v>
      </c>
      <c r="OR83" s="1">
        <v>159.59</v>
      </c>
      <c r="OS83" s="1">
        <v>159.59</v>
      </c>
      <c r="OT83" s="1">
        <v>159.59</v>
      </c>
      <c r="OU83" s="1">
        <v>159.59</v>
      </c>
      <c r="OV83" s="1">
        <v>159.59</v>
      </c>
      <c r="OW83" s="1">
        <v>159.59</v>
      </c>
      <c r="OX83" s="1">
        <v>159.59</v>
      </c>
      <c r="OY83" s="1">
        <v>159.59</v>
      </c>
      <c r="OZ83" s="1">
        <v>159.59</v>
      </c>
      <c r="PA83" s="1">
        <v>159.59</v>
      </c>
      <c r="PB83" s="1">
        <v>159.59</v>
      </c>
      <c r="PC83" s="1">
        <v>159.59</v>
      </c>
      <c r="PD83" s="1">
        <v>159.59</v>
      </c>
      <c r="PE83" s="1">
        <v>159.59</v>
      </c>
      <c r="PF83" s="1">
        <v>159.59</v>
      </c>
      <c r="PG83" s="1">
        <v>159.59</v>
      </c>
      <c r="PH83" s="1">
        <v>159.59</v>
      </c>
      <c r="PI83" s="1">
        <v>159.59</v>
      </c>
      <c r="PJ83" s="1">
        <v>159.59</v>
      </c>
      <c r="PK83" s="1">
        <v>159.59</v>
      </c>
      <c r="PL83" s="1">
        <v>159.59</v>
      </c>
      <c r="PM83" s="1">
        <v>159.59</v>
      </c>
      <c r="PN83" s="1">
        <v>159.59</v>
      </c>
      <c r="PO83" s="1">
        <v>159.59</v>
      </c>
      <c r="PP83" s="1">
        <v>159.59</v>
      </c>
      <c r="PQ83" s="1">
        <v>159.59</v>
      </c>
      <c r="PR83" s="1">
        <v>159.59</v>
      </c>
      <c r="PS83" s="1">
        <v>159.59</v>
      </c>
      <c r="PT83" s="1">
        <v>159.59</v>
      </c>
      <c r="PU83" s="1">
        <v>159.59</v>
      </c>
      <c r="PV83" s="1">
        <v>159.59</v>
      </c>
      <c r="PW83" s="1">
        <v>159.59</v>
      </c>
      <c r="PX83" s="1">
        <v>159.59</v>
      </c>
      <c r="PY83" s="1">
        <v>159.59</v>
      </c>
      <c r="PZ83" s="1">
        <v>159.59</v>
      </c>
      <c r="QA83" s="1">
        <v>159.59</v>
      </c>
      <c r="QB83" s="1">
        <v>159.59</v>
      </c>
      <c r="QC83" s="1">
        <v>159.59</v>
      </c>
      <c r="QD83" s="1">
        <v>159.59</v>
      </c>
      <c r="QE83" s="1">
        <v>159.59</v>
      </c>
      <c r="QF83" s="1">
        <v>159.59</v>
      </c>
      <c r="QG83" s="1">
        <v>159.59</v>
      </c>
      <c r="QH83" s="1">
        <v>159.59</v>
      </c>
      <c r="QI83" s="1">
        <v>159.59</v>
      </c>
      <c r="QJ83" s="1">
        <v>159.59</v>
      </c>
      <c r="QK83" s="1">
        <v>159.59</v>
      </c>
      <c r="QL83" s="1">
        <v>159.59</v>
      </c>
      <c r="QM83" s="1">
        <v>159.59</v>
      </c>
      <c r="QN83" s="1">
        <v>159.59</v>
      </c>
      <c r="QO83" s="1">
        <v>159.59</v>
      </c>
      <c r="QP83" s="1">
        <v>159.59</v>
      </c>
      <c r="QQ83" s="1">
        <v>159.59</v>
      </c>
      <c r="QR83" s="1">
        <v>159.59</v>
      </c>
      <c r="QS83" s="1">
        <v>159.59</v>
      </c>
      <c r="QT83" s="1">
        <v>159.59</v>
      </c>
      <c r="QU83" s="1">
        <v>159.59</v>
      </c>
      <c r="QV83" s="1">
        <v>159.59</v>
      </c>
      <c r="QW83" s="1">
        <v>159.59</v>
      </c>
      <c r="QX83" s="1">
        <v>159.59</v>
      </c>
      <c r="QY83" s="1">
        <v>159.59</v>
      </c>
      <c r="QZ83" s="1">
        <v>159.59</v>
      </c>
      <c r="RA83" s="1">
        <v>159.59</v>
      </c>
      <c r="RB83" s="1">
        <v>159.59</v>
      </c>
      <c r="RC83" s="1">
        <v>159.59</v>
      </c>
      <c r="RD83" s="1">
        <v>159.59</v>
      </c>
      <c r="RE83" s="1">
        <v>159.59</v>
      </c>
      <c r="RF83" s="1">
        <v>159.59</v>
      </c>
      <c r="RG83" s="1">
        <v>159.59</v>
      </c>
      <c r="RH83" s="1">
        <v>159.59</v>
      </c>
      <c r="RI83" s="1">
        <v>159.59</v>
      </c>
      <c r="RJ83" s="1">
        <v>159.59</v>
      </c>
      <c r="RK83" s="1">
        <v>159.59</v>
      </c>
      <c r="RL83" s="1">
        <v>159.59</v>
      </c>
      <c r="RM83" s="1">
        <v>159.59</v>
      </c>
      <c r="RN83" s="1">
        <v>159.59</v>
      </c>
      <c r="RO83" s="1">
        <v>159.59</v>
      </c>
      <c r="RP83" s="1">
        <v>159.59</v>
      </c>
      <c r="RQ83" s="1">
        <v>159.59</v>
      </c>
      <c r="RR83" s="1">
        <v>159.59</v>
      </c>
      <c r="RS83" s="1">
        <v>159.59</v>
      </c>
      <c r="RT83" s="1">
        <v>159.59</v>
      </c>
      <c r="RU83" s="1">
        <v>159.59</v>
      </c>
      <c r="RV83" s="1">
        <v>159.59</v>
      </c>
      <c r="RW83" s="1">
        <v>159.59</v>
      </c>
      <c r="RX83" s="1">
        <v>159.59</v>
      </c>
      <c r="RY83" s="1">
        <v>159.59</v>
      </c>
      <c r="RZ83" s="1">
        <v>159.59</v>
      </c>
      <c r="SA83" s="1">
        <v>159.59</v>
      </c>
      <c r="SB83" s="1">
        <v>159.59</v>
      </c>
      <c r="SC83" s="1">
        <v>159.59</v>
      </c>
      <c r="SD83" s="1">
        <v>159.59</v>
      </c>
      <c r="SE83" s="1">
        <v>159.59</v>
      </c>
      <c r="SF83" s="1">
        <v>159.59</v>
      </c>
      <c r="SG83" s="1">
        <v>159.59</v>
      </c>
      <c r="SH83" s="1">
        <v>159.59</v>
      </c>
      <c r="SI83" s="1">
        <v>159.59</v>
      </c>
      <c r="SJ83" s="1">
        <v>159.59</v>
      </c>
      <c r="SK83" s="1">
        <v>159.59</v>
      </c>
      <c r="SL83" s="1">
        <v>159.59</v>
      </c>
      <c r="SM83" s="1">
        <v>159.59</v>
      </c>
      <c r="SN83" s="1">
        <v>159.59</v>
      </c>
      <c r="SO83" s="1">
        <v>159.59</v>
      </c>
      <c r="SP83" s="1">
        <v>159.59</v>
      </c>
      <c r="SQ83" s="1">
        <v>159.59</v>
      </c>
      <c r="SR83" s="1">
        <v>159.59</v>
      </c>
      <c r="SS83" s="1">
        <v>159.59</v>
      </c>
      <c r="ST83" s="1">
        <v>159.59</v>
      </c>
      <c r="SU83" s="1">
        <v>159.59</v>
      </c>
      <c r="SV83" s="1">
        <v>159.59</v>
      </c>
      <c r="SW83" s="1">
        <v>159.59</v>
      </c>
      <c r="SX83" s="1">
        <v>159.59</v>
      </c>
      <c r="SY83" s="1">
        <v>159.59</v>
      </c>
      <c r="SZ83" s="1">
        <v>159.59</v>
      </c>
      <c r="TA83" s="1">
        <v>159.59</v>
      </c>
      <c r="TB83" s="1">
        <v>159.59</v>
      </c>
      <c r="TC83" s="1">
        <v>159.59</v>
      </c>
      <c r="TD83" s="1">
        <v>159.59</v>
      </c>
      <c r="TE83" s="1">
        <v>159.59</v>
      </c>
      <c r="TF83" s="1">
        <v>159.59</v>
      </c>
      <c r="TG83" s="1">
        <v>159.59</v>
      </c>
      <c r="TH83" s="1">
        <v>159.59</v>
      </c>
      <c r="TI83" s="1">
        <v>159.59</v>
      </c>
      <c r="TJ83" s="1">
        <v>159.59</v>
      </c>
      <c r="TK83" s="1">
        <v>159.59</v>
      </c>
      <c r="TL83" s="1">
        <v>159.59</v>
      </c>
      <c r="TM83" s="1">
        <v>159.59</v>
      </c>
      <c r="TN83" s="1">
        <v>159.59</v>
      </c>
      <c r="TO83" s="1">
        <v>159.59</v>
      </c>
      <c r="TP83" s="1">
        <v>159.59</v>
      </c>
      <c r="TQ83" s="1">
        <v>159.59</v>
      </c>
      <c r="TR83" s="1">
        <v>159.59</v>
      </c>
      <c r="TS83" s="1">
        <v>159.59</v>
      </c>
      <c r="TT83" s="1">
        <v>159.59</v>
      </c>
      <c r="TU83" s="1">
        <v>159.59</v>
      </c>
      <c r="TV83" s="1">
        <v>159.59</v>
      </c>
      <c r="TW83" s="1">
        <v>159.59</v>
      </c>
      <c r="TX83" s="1">
        <v>159.59</v>
      </c>
      <c r="TY83" s="1">
        <v>159.59</v>
      </c>
      <c r="TZ83" s="1">
        <v>159.59</v>
      </c>
      <c r="UA83" s="1">
        <v>159.59</v>
      </c>
      <c r="UB83" s="1">
        <v>159.59</v>
      </c>
      <c r="UC83" s="1">
        <v>159.59</v>
      </c>
      <c r="UD83" s="1">
        <v>159.59</v>
      </c>
      <c r="UE83" s="1">
        <v>159.59</v>
      </c>
      <c r="UF83" s="1">
        <v>159.59</v>
      </c>
      <c r="UG83" s="1">
        <v>159.59</v>
      </c>
      <c r="UH83" s="1">
        <v>159.59</v>
      </c>
      <c r="UI83" s="1">
        <v>159.59</v>
      </c>
      <c r="UJ83" s="1">
        <v>159.59</v>
      </c>
      <c r="UK83" s="1">
        <v>159.59</v>
      </c>
      <c r="UL83" s="1">
        <v>159.59</v>
      </c>
      <c r="UM83" s="1">
        <v>159.59</v>
      </c>
      <c r="UN83" s="1">
        <v>159.59</v>
      </c>
      <c r="UO83" s="1">
        <v>159.59</v>
      </c>
      <c r="UP83" s="1">
        <v>159.59</v>
      </c>
      <c r="UQ83" s="1">
        <v>159.59</v>
      </c>
      <c r="UR83" s="1">
        <v>159.59</v>
      </c>
      <c r="US83" s="1">
        <v>159.59</v>
      </c>
      <c r="UT83" s="1">
        <v>159.59</v>
      </c>
      <c r="UU83" s="1">
        <v>159.59</v>
      </c>
      <c r="UV83" s="1">
        <v>159.59</v>
      </c>
      <c r="UW83" s="1">
        <v>159.59</v>
      </c>
      <c r="UX83" s="1">
        <v>159.59</v>
      </c>
      <c r="UY83" s="1">
        <v>159.59</v>
      </c>
      <c r="UZ83" s="1">
        <v>159.59</v>
      </c>
      <c r="VA83" s="1">
        <v>159.59</v>
      </c>
      <c r="VB83" s="1">
        <v>159.59</v>
      </c>
      <c r="VC83" s="1">
        <v>159.59</v>
      </c>
      <c r="VD83" s="1">
        <v>159.59</v>
      </c>
      <c r="VE83" s="1">
        <v>159.59</v>
      </c>
      <c r="VF83" s="1">
        <v>159.59</v>
      </c>
      <c r="VG83" s="1">
        <v>159.59</v>
      </c>
      <c r="VH83" s="1">
        <v>159.59</v>
      </c>
      <c r="VI83" s="1">
        <v>159.59</v>
      </c>
      <c r="VJ83" s="1">
        <v>159.59</v>
      </c>
      <c r="VK83" s="1">
        <v>159.59</v>
      </c>
      <c r="VL83" s="1">
        <v>159.59</v>
      </c>
      <c r="VM83" s="1">
        <v>159.59</v>
      </c>
      <c r="VN83" s="1">
        <v>159.59</v>
      </c>
      <c r="VO83" s="1">
        <v>159.59</v>
      </c>
      <c r="VP83" s="1">
        <v>159.59</v>
      </c>
      <c r="VQ83" s="1">
        <v>159.59</v>
      </c>
      <c r="VR83" s="1">
        <v>159.59</v>
      </c>
      <c r="VS83" s="1">
        <v>159.59</v>
      </c>
      <c r="VT83" s="1">
        <v>159.59</v>
      </c>
      <c r="VU83" s="1">
        <v>159.59</v>
      </c>
      <c r="VV83" s="1">
        <v>159.59</v>
      </c>
      <c r="VW83" s="1">
        <v>159.59</v>
      </c>
      <c r="VX83" s="1">
        <v>159.59</v>
      </c>
      <c r="VY83" s="1">
        <v>159.59</v>
      </c>
      <c r="VZ83" s="1">
        <v>159.59</v>
      </c>
      <c r="WA83" s="1">
        <v>159.59</v>
      </c>
      <c r="WB83" s="1">
        <v>159.59</v>
      </c>
      <c r="WC83" s="1">
        <v>159.59</v>
      </c>
      <c r="WD83" s="1">
        <v>159.59</v>
      </c>
      <c r="WE83" s="1">
        <v>159.59</v>
      </c>
      <c r="WF83" s="1">
        <v>159.59</v>
      </c>
      <c r="WG83" s="1">
        <v>159.59</v>
      </c>
      <c r="WH83" s="1">
        <v>159.59</v>
      </c>
      <c r="WI83" s="1">
        <v>159.59</v>
      </c>
      <c r="WJ83" s="1">
        <v>159.59</v>
      </c>
      <c r="WK83" s="1">
        <v>159.59</v>
      </c>
      <c r="WL83" s="1">
        <v>159.59</v>
      </c>
      <c r="WM83" s="1">
        <v>159.59</v>
      </c>
      <c r="WN83" s="1">
        <v>159.59</v>
      </c>
      <c r="WO83" s="1">
        <v>159.59</v>
      </c>
      <c r="WP83" s="1">
        <v>159.59</v>
      </c>
      <c r="WQ83" s="1">
        <v>159.59</v>
      </c>
      <c r="WR83" s="1">
        <v>159.59</v>
      </c>
      <c r="WS83" s="1">
        <v>159.59</v>
      </c>
      <c r="WT83" s="1">
        <v>159.59</v>
      </c>
      <c r="WU83" s="1">
        <v>159.59</v>
      </c>
      <c r="WV83" s="1">
        <v>159.59</v>
      </c>
      <c r="WW83" s="1">
        <v>159.59</v>
      </c>
      <c r="WX83" s="1">
        <v>159.59</v>
      </c>
      <c r="WY83" s="1">
        <v>159.59</v>
      </c>
      <c r="WZ83" s="1">
        <v>159.59</v>
      </c>
      <c r="XA83" s="1">
        <v>159.59</v>
      </c>
      <c r="XB83" s="1">
        <v>159.59</v>
      </c>
      <c r="XC83" s="1">
        <v>159.59</v>
      </c>
      <c r="XD83" s="1">
        <v>159.59</v>
      </c>
      <c r="XE83" s="1">
        <v>159.59</v>
      </c>
      <c r="XF83" s="1">
        <v>159.59</v>
      </c>
      <c r="XG83" s="1">
        <v>159.59</v>
      </c>
      <c r="XH83" s="1">
        <v>159.59</v>
      </c>
      <c r="XI83" s="1">
        <v>159.59</v>
      </c>
      <c r="XJ83" s="1">
        <v>159.59</v>
      </c>
      <c r="XK83" s="1">
        <v>159.59</v>
      </c>
      <c r="XL83" s="1">
        <v>159.59</v>
      </c>
      <c r="XM83" s="1">
        <v>159.59</v>
      </c>
      <c r="XN83" s="1">
        <v>159.59</v>
      </c>
      <c r="XO83" s="1">
        <v>159.59</v>
      </c>
      <c r="XP83" s="1">
        <v>159.59</v>
      </c>
      <c r="XQ83" s="1">
        <v>159.59</v>
      </c>
      <c r="XR83" s="1">
        <v>159.59</v>
      </c>
      <c r="XS83" s="1">
        <v>159.59</v>
      </c>
      <c r="XT83" s="1">
        <v>159.59</v>
      </c>
      <c r="XU83" s="1">
        <v>159.59</v>
      </c>
      <c r="XV83" s="1">
        <v>159.59</v>
      </c>
      <c r="XW83" s="1">
        <v>159.59</v>
      </c>
      <c r="XX83" s="1">
        <v>159.59</v>
      </c>
      <c r="XY83" s="1">
        <v>159.59</v>
      </c>
      <c r="XZ83" s="1">
        <v>159.59</v>
      </c>
      <c r="YA83" s="1">
        <v>159.59</v>
      </c>
      <c r="YB83" s="1">
        <v>159.59</v>
      </c>
      <c r="YC83" s="1">
        <v>159.59</v>
      </c>
      <c r="YD83" s="1">
        <v>159.59</v>
      </c>
      <c r="YE83" s="1">
        <v>159.59</v>
      </c>
      <c r="YF83" s="1">
        <v>159.59</v>
      </c>
      <c r="YG83" s="1">
        <v>159.59</v>
      </c>
      <c r="YH83" s="1">
        <v>159.59</v>
      </c>
      <c r="YI83" s="1">
        <v>159.59</v>
      </c>
      <c r="YJ83" s="1">
        <v>159.59</v>
      </c>
      <c r="YK83" s="1">
        <v>159.59</v>
      </c>
      <c r="YL83" s="1">
        <v>159.59</v>
      </c>
      <c r="YM83" s="1">
        <v>159.59</v>
      </c>
      <c r="YN83" s="1">
        <v>159.59</v>
      </c>
      <c r="YO83" s="1">
        <v>159.59</v>
      </c>
      <c r="YP83" s="1">
        <v>159.59</v>
      </c>
      <c r="YQ83" s="1">
        <v>159.59</v>
      </c>
      <c r="YR83" s="1">
        <v>159.59</v>
      </c>
      <c r="YS83" s="1">
        <v>159.59</v>
      </c>
      <c r="YT83" s="1">
        <v>159.59</v>
      </c>
      <c r="YU83" s="1">
        <v>159.59</v>
      </c>
      <c r="YV83" s="1">
        <v>159.59</v>
      </c>
      <c r="YW83" s="1">
        <v>159.59</v>
      </c>
      <c r="YX83" s="1">
        <v>159.59</v>
      </c>
      <c r="YY83" s="1">
        <v>159.59</v>
      </c>
      <c r="YZ83" s="1">
        <v>159.59</v>
      </c>
      <c r="ZA83" s="1">
        <v>159.59</v>
      </c>
      <c r="ZB83" s="1">
        <v>159.59</v>
      </c>
      <c r="ZC83" s="1">
        <v>159.59</v>
      </c>
      <c r="ZD83" s="1">
        <v>159.59</v>
      </c>
      <c r="ZE83" s="1">
        <v>159.59</v>
      </c>
      <c r="ZF83" s="1">
        <v>159.59</v>
      </c>
      <c r="ZG83" s="1">
        <v>159.59</v>
      </c>
      <c r="ZH83" s="1">
        <v>159.59</v>
      </c>
      <c r="ZI83" s="1">
        <v>159.59</v>
      </c>
      <c r="ZJ83" s="1">
        <v>159.59</v>
      </c>
      <c r="ZK83" s="1">
        <v>159.59</v>
      </c>
      <c r="ZL83" s="1">
        <v>159.59</v>
      </c>
      <c r="ZM83" s="1">
        <v>159.59</v>
      </c>
      <c r="ZN83" s="1">
        <v>159.59</v>
      </c>
      <c r="ZO83" s="1">
        <v>159.59</v>
      </c>
      <c r="ZP83" s="1">
        <v>159.59</v>
      </c>
      <c r="ZQ83" s="1">
        <v>159.59</v>
      </c>
      <c r="ZR83" s="1">
        <v>159.59</v>
      </c>
      <c r="ZS83" s="1">
        <v>159.59</v>
      </c>
      <c r="ZT83" s="1">
        <v>159.59</v>
      </c>
      <c r="ZU83" s="1">
        <v>159.59</v>
      </c>
      <c r="ZV83" s="1">
        <v>159.59</v>
      </c>
      <c r="ZW83" s="1">
        <v>159.59</v>
      </c>
      <c r="ZX83" s="1">
        <v>159.59</v>
      </c>
      <c r="ZY83" s="1">
        <v>159.59</v>
      </c>
      <c r="ZZ83" s="1">
        <v>159.59</v>
      </c>
      <c r="AAA83" s="1">
        <v>159.59</v>
      </c>
      <c r="AAB83" s="1">
        <v>159.59</v>
      </c>
      <c r="AAC83" s="1">
        <v>159.59</v>
      </c>
      <c r="AAD83" s="1">
        <v>159.59</v>
      </c>
      <c r="AAE83" s="1">
        <v>159.59</v>
      </c>
      <c r="AAF83" s="1">
        <v>159.59</v>
      </c>
      <c r="AAG83" s="1">
        <v>159.59</v>
      </c>
      <c r="AAH83" s="1">
        <v>159.59</v>
      </c>
      <c r="AAI83" s="1">
        <v>159.59</v>
      </c>
      <c r="AAJ83" s="1">
        <v>159.59</v>
      </c>
      <c r="AAK83" s="1">
        <v>159.59</v>
      </c>
      <c r="AAL83" s="1">
        <v>159.59</v>
      </c>
      <c r="AAM83" s="1">
        <v>159.59</v>
      </c>
      <c r="AAN83" s="1">
        <v>159.59</v>
      </c>
      <c r="AAO83" s="1">
        <v>159.59</v>
      </c>
      <c r="AAP83" s="1">
        <v>159.59</v>
      </c>
      <c r="AAQ83" s="1">
        <v>159.59</v>
      </c>
      <c r="AAR83" s="1">
        <v>159.59</v>
      </c>
      <c r="AAS83" s="1">
        <v>159.59</v>
      </c>
      <c r="AAT83" s="1">
        <v>159.59</v>
      </c>
      <c r="AAU83" s="1">
        <v>159.59</v>
      </c>
      <c r="AAV83" s="1">
        <v>159.59</v>
      </c>
      <c r="AAW83" s="1">
        <v>159.59</v>
      </c>
      <c r="AAX83" s="1">
        <v>159.59</v>
      </c>
      <c r="AAY83" s="1">
        <v>159.59</v>
      </c>
      <c r="AAZ83" s="1">
        <v>159.59</v>
      </c>
      <c r="ABA83" s="1">
        <v>159.59</v>
      </c>
      <c r="ABB83" s="1">
        <v>159.59</v>
      </c>
      <c r="ABC83" s="1">
        <v>159.59</v>
      </c>
      <c r="ABD83" s="1">
        <v>159.59</v>
      </c>
      <c r="ABE83" s="1">
        <v>159.59</v>
      </c>
      <c r="ABF83" s="1">
        <v>159.59</v>
      </c>
      <c r="ABG83" s="1">
        <v>159.59</v>
      </c>
      <c r="ABH83" s="1">
        <v>159.59</v>
      </c>
      <c r="ABI83" s="1">
        <v>159.59</v>
      </c>
      <c r="ABJ83" s="1">
        <v>159.59</v>
      </c>
      <c r="ABK83" s="1">
        <v>159.59</v>
      </c>
      <c r="ABL83" s="1">
        <v>159.59</v>
      </c>
      <c r="ABM83" s="1">
        <v>159.59</v>
      </c>
      <c r="ABN83" s="1">
        <v>159.59</v>
      </c>
      <c r="ABO83" s="1">
        <v>159.59</v>
      </c>
      <c r="ABP83" s="1">
        <v>159.59</v>
      </c>
      <c r="ABQ83" s="1">
        <v>159.59</v>
      </c>
      <c r="ABR83" s="1">
        <v>159.59</v>
      </c>
      <c r="ABS83" s="1">
        <v>159.59</v>
      </c>
      <c r="ABT83" s="1">
        <v>159.59</v>
      </c>
      <c r="ABU83" s="1">
        <v>159.59</v>
      </c>
      <c r="ABV83" s="1">
        <v>159.59</v>
      </c>
      <c r="ABW83" s="1">
        <v>159.59</v>
      </c>
      <c r="ABX83" s="1">
        <v>159.59</v>
      </c>
      <c r="ABY83" s="1">
        <v>159.59</v>
      </c>
      <c r="ABZ83" s="1">
        <v>159.59</v>
      </c>
      <c r="ACA83" s="1">
        <v>159.59</v>
      </c>
      <c r="ACB83" s="1">
        <v>159.59</v>
      </c>
      <c r="ACC83" s="1">
        <v>159.59</v>
      </c>
      <c r="ACD83" s="1">
        <v>159.59</v>
      </c>
      <c r="ACE83" s="1">
        <v>159.59</v>
      </c>
      <c r="ACF83" s="1">
        <v>159.59</v>
      </c>
      <c r="ACG83" s="1">
        <v>159.59</v>
      </c>
      <c r="ACH83" s="1">
        <v>159.59</v>
      </c>
      <c r="ACI83" s="1">
        <v>159.59</v>
      </c>
      <c r="ACJ83" s="1">
        <v>159.59</v>
      </c>
      <c r="ACK83" s="1">
        <v>159.59</v>
      </c>
      <c r="ACL83" s="1">
        <v>159.59</v>
      </c>
      <c r="ACM83" s="1">
        <v>159.59</v>
      </c>
      <c r="ACN83" s="1">
        <v>159.59</v>
      </c>
      <c r="ACO83" s="1">
        <v>159.59</v>
      </c>
      <c r="ACP83" s="1">
        <v>159.59</v>
      </c>
      <c r="ACQ83" s="1">
        <v>159.59</v>
      </c>
      <c r="ACR83" s="1">
        <v>159.59</v>
      </c>
      <c r="ACS83" s="1">
        <v>159.59</v>
      </c>
      <c r="ACT83" s="1">
        <v>159.59</v>
      </c>
      <c r="ACU83" s="1">
        <v>159.59</v>
      </c>
      <c r="ACV83" s="1">
        <v>159.59</v>
      </c>
      <c r="ACW83" s="1">
        <v>159.59</v>
      </c>
      <c r="ACX83" s="1">
        <v>159.59</v>
      </c>
      <c r="ACY83" s="1">
        <v>159.59</v>
      </c>
      <c r="ACZ83" s="1">
        <v>159.59</v>
      </c>
      <c r="ADA83" s="1">
        <v>159.59</v>
      </c>
      <c r="ADB83" s="1">
        <v>159.59</v>
      </c>
      <c r="ADC83" s="1">
        <v>159.59</v>
      </c>
      <c r="ADD83" s="1">
        <v>159.59</v>
      </c>
      <c r="ADE83" s="1">
        <v>159.59</v>
      </c>
      <c r="ADF83" s="1">
        <v>159.59</v>
      </c>
      <c r="ADG83" s="1">
        <v>159.59</v>
      </c>
      <c r="ADH83" s="1">
        <v>159.59</v>
      </c>
      <c r="ADI83" s="1">
        <v>159.59</v>
      </c>
      <c r="ADJ83" s="1">
        <v>159.59</v>
      </c>
      <c r="ADK83" s="1">
        <v>159.59</v>
      </c>
      <c r="ADL83" s="1">
        <v>159.59</v>
      </c>
      <c r="ADM83" s="1">
        <v>159.59</v>
      </c>
      <c r="ADN83" s="1">
        <v>159.59</v>
      </c>
      <c r="ADO83" s="1">
        <v>159.59</v>
      </c>
      <c r="ADP83" s="1">
        <v>159.59</v>
      </c>
      <c r="ADQ83" s="1">
        <v>159.59</v>
      </c>
      <c r="ADR83" s="1">
        <v>159.59</v>
      </c>
      <c r="ADS83" s="1">
        <v>159.59</v>
      </c>
      <c r="ADT83" s="1">
        <v>159.59</v>
      </c>
      <c r="ADU83" s="1">
        <v>159.59</v>
      </c>
      <c r="ADV83" s="1">
        <v>159.59</v>
      </c>
      <c r="ADW83" s="1">
        <v>159.59</v>
      </c>
      <c r="ADX83" s="1">
        <v>159.59</v>
      </c>
      <c r="ADY83" s="1">
        <v>159.59</v>
      </c>
      <c r="ADZ83" s="1">
        <v>159.59</v>
      </c>
      <c r="AEA83" s="1">
        <v>159.59</v>
      </c>
      <c r="AEB83" s="1">
        <v>159.59</v>
      </c>
      <c r="AEC83" s="1">
        <v>159.59</v>
      </c>
      <c r="AED83" s="1">
        <v>159.59</v>
      </c>
      <c r="AEE83" s="1">
        <v>159.59</v>
      </c>
      <c r="AEF83" s="1">
        <v>159.59</v>
      </c>
      <c r="AEG83" s="1">
        <v>159.59</v>
      </c>
      <c r="AEH83" s="1">
        <v>159.59</v>
      </c>
      <c r="AEI83" s="1">
        <v>159.59</v>
      </c>
      <c r="AEJ83" s="1">
        <v>159.59</v>
      </c>
      <c r="AEK83" s="1">
        <v>159.59</v>
      </c>
      <c r="AEL83" s="1">
        <v>159.59</v>
      </c>
      <c r="AEM83" s="1">
        <v>159.59</v>
      </c>
      <c r="AEN83" s="1">
        <v>159.59</v>
      </c>
      <c r="AEO83" s="1">
        <v>159.59</v>
      </c>
      <c r="AEP83" s="1">
        <v>159.59</v>
      </c>
      <c r="AEQ83" s="1">
        <v>159.59</v>
      </c>
      <c r="AER83" s="1">
        <v>159.59</v>
      </c>
      <c r="AES83" s="1">
        <v>159.59</v>
      </c>
      <c r="AET83" s="1">
        <v>159.59</v>
      </c>
      <c r="AEU83" s="1">
        <v>159.59</v>
      </c>
      <c r="AEV83" s="1">
        <v>159.59</v>
      </c>
      <c r="AEW83" s="1">
        <v>159.59</v>
      </c>
      <c r="AEX83" s="1">
        <v>159.59</v>
      </c>
      <c r="AEY83" s="1">
        <v>159.59</v>
      </c>
      <c r="AEZ83" s="1">
        <v>159.59</v>
      </c>
      <c r="AFA83" s="1">
        <v>159.59</v>
      </c>
      <c r="AFB83" s="1">
        <v>159.59</v>
      </c>
      <c r="AFC83" s="1">
        <v>159.59</v>
      </c>
      <c r="AFD83" s="1">
        <v>159.59</v>
      </c>
      <c r="AFE83" s="1">
        <v>159.59</v>
      </c>
      <c r="AFF83" s="1">
        <v>159.59</v>
      </c>
      <c r="AFG83" s="1">
        <v>159.59</v>
      </c>
      <c r="AFH83" s="1">
        <v>159.59</v>
      </c>
      <c r="AFI83" s="1">
        <v>159.59</v>
      </c>
      <c r="AFJ83" s="1">
        <v>159.59</v>
      </c>
      <c r="AFK83" s="1">
        <v>159.59</v>
      </c>
      <c r="AFL83" s="1">
        <v>159.59</v>
      </c>
      <c r="AFM83" s="1">
        <v>159.59</v>
      </c>
      <c r="AFN83" s="1">
        <v>159.59</v>
      </c>
      <c r="AFO83" s="1">
        <v>159.59</v>
      </c>
      <c r="AFP83" s="1">
        <v>159.59</v>
      </c>
      <c r="AFQ83" s="1">
        <v>159.59</v>
      </c>
      <c r="AFR83" s="1">
        <v>159.59</v>
      </c>
      <c r="AFS83" s="1">
        <v>159.59</v>
      </c>
      <c r="AFT83" s="1">
        <v>159.59</v>
      </c>
      <c r="AFU83" s="1">
        <v>159.59</v>
      </c>
      <c r="AFV83" s="1">
        <v>159.59</v>
      </c>
      <c r="AFW83" s="1">
        <v>159.59</v>
      </c>
      <c r="AFX83" s="1">
        <v>159.59</v>
      </c>
      <c r="AFY83" s="1">
        <v>159.59</v>
      </c>
      <c r="AFZ83" s="1">
        <v>159.59</v>
      </c>
      <c r="AGA83" s="1">
        <v>159.59</v>
      </c>
      <c r="AGB83" s="1">
        <v>159.59</v>
      </c>
      <c r="AGC83" s="1">
        <v>159.59</v>
      </c>
      <c r="AGD83" s="1">
        <v>159.59</v>
      </c>
      <c r="AGE83" s="1">
        <v>159.59</v>
      </c>
      <c r="AGF83" s="1">
        <v>159.59</v>
      </c>
      <c r="AGG83" s="1">
        <v>159.59</v>
      </c>
      <c r="AGH83" s="1">
        <v>159.59</v>
      </c>
      <c r="AGI83" s="1">
        <v>159.59</v>
      </c>
      <c r="AGJ83" s="1">
        <v>159.59</v>
      </c>
      <c r="AGK83" s="1">
        <v>159.59</v>
      </c>
      <c r="AGL83" s="1">
        <v>159.59</v>
      </c>
      <c r="AGM83" s="1">
        <v>159.59</v>
      </c>
      <c r="AGN83" s="1">
        <v>159.59</v>
      </c>
      <c r="AGO83" s="1">
        <v>159.59</v>
      </c>
      <c r="AGP83" s="1">
        <v>159.59</v>
      </c>
      <c r="AGQ83" s="1">
        <v>159.59</v>
      </c>
      <c r="AGR83" s="1">
        <v>159.59</v>
      </c>
      <c r="AGS83" s="1">
        <v>159.59</v>
      </c>
      <c r="AGT83" s="1">
        <v>159.59</v>
      </c>
      <c r="AGU83" s="1">
        <v>159.59</v>
      </c>
      <c r="AGV83" s="1">
        <v>159.59</v>
      </c>
      <c r="AGW83" s="1">
        <v>159.59</v>
      </c>
      <c r="AGX83" s="1">
        <v>159.59</v>
      </c>
      <c r="AGY83" s="1">
        <v>159.59</v>
      </c>
      <c r="AGZ83" s="1">
        <v>159.59</v>
      </c>
      <c r="AHA83" s="1">
        <v>159.59</v>
      </c>
      <c r="AHB83" s="1">
        <v>159.59</v>
      </c>
      <c r="AHC83" s="1">
        <v>159.59</v>
      </c>
      <c r="AHD83" s="1">
        <v>159.59</v>
      </c>
      <c r="AHE83" s="1">
        <v>159.59</v>
      </c>
      <c r="AHF83" s="1">
        <v>159.59</v>
      </c>
      <c r="AHG83" s="1">
        <v>159.59</v>
      </c>
      <c r="AHH83" s="1">
        <v>159.59</v>
      </c>
      <c r="AHI83" s="1">
        <v>159.59</v>
      </c>
      <c r="AHJ83" s="1">
        <v>159.59</v>
      </c>
      <c r="AHK83" s="1">
        <v>159.59</v>
      </c>
      <c r="AHL83" s="1">
        <v>159.59</v>
      </c>
      <c r="AHM83" s="1">
        <v>159.59</v>
      </c>
      <c r="AHN83" s="1">
        <v>159.59</v>
      </c>
      <c r="AHO83" s="1">
        <v>159.59</v>
      </c>
      <c r="AHP83" s="1">
        <v>159.59</v>
      </c>
      <c r="AHQ83" s="1">
        <v>159.59</v>
      </c>
    </row>
    <row r="84" spans="1:901" x14ac:dyDescent="0.3">
      <c r="A84" s="1">
        <v>84</v>
      </c>
      <c r="B84" s="16" t="s">
        <v>209</v>
      </c>
      <c r="C84" s="16" t="s">
        <v>210</v>
      </c>
      <c r="D84" s="14">
        <v>45315</v>
      </c>
      <c r="E84" s="14">
        <v>45356</v>
      </c>
      <c r="F84" s="1">
        <v>519.74</v>
      </c>
      <c r="G84" s="1">
        <f t="shared" si="1"/>
        <v>526.66999999999996</v>
      </c>
      <c r="H84" s="1">
        <f>IFERROR(VLOOKUP(B84,PMS!$A$1:$G$2968,7,FALSE),"")</f>
        <v>13.99</v>
      </c>
      <c r="I84" s="1" t="str">
        <f>IFERROR(VLOOKUP(B84,PMS!$A$1:$AE$2968,31,FALSE),"")</f>
        <v>RCC</v>
      </c>
      <c r="LU84" s="1">
        <v>5.87</v>
      </c>
      <c r="LV84" s="1">
        <v>25.43</v>
      </c>
      <c r="LW84" s="1">
        <v>25.43</v>
      </c>
      <c r="LX84" s="1">
        <v>44.99</v>
      </c>
      <c r="LY84" s="1">
        <v>64.56</v>
      </c>
      <c r="LZ84" s="1">
        <v>84.12</v>
      </c>
      <c r="MA84" s="1">
        <v>103.68</v>
      </c>
      <c r="MB84" s="1">
        <v>123.24</v>
      </c>
      <c r="MC84" s="1">
        <v>142.80000000000001</v>
      </c>
      <c r="MD84" s="1">
        <v>142.80000000000001</v>
      </c>
      <c r="ME84" s="1">
        <v>162.37</v>
      </c>
      <c r="MF84" s="1">
        <v>181.93</v>
      </c>
      <c r="MG84" s="1">
        <v>201.49</v>
      </c>
      <c r="MH84" s="1">
        <v>221.05</v>
      </c>
      <c r="MI84" s="1">
        <v>240.61</v>
      </c>
      <c r="MJ84" s="1">
        <v>260.18</v>
      </c>
      <c r="MK84" s="1">
        <v>260.18</v>
      </c>
      <c r="ML84" s="1">
        <v>279.74</v>
      </c>
      <c r="MM84" s="1">
        <v>299.3</v>
      </c>
      <c r="MN84" s="1">
        <v>318.86</v>
      </c>
      <c r="MO84" s="1">
        <v>338.42</v>
      </c>
      <c r="MP84" s="1">
        <v>350.76</v>
      </c>
      <c r="MQ84" s="1">
        <v>361.3</v>
      </c>
      <c r="MR84" s="1">
        <v>361.3</v>
      </c>
      <c r="MS84" s="1">
        <v>371.83</v>
      </c>
      <c r="MT84" s="1">
        <v>382.36</v>
      </c>
      <c r="MU84" s="1">
        <v>392.9</v>
      </c>
      <c r="MV84" s="1">
        <v>403.43</v>
      </c>
      <c r="MW84" s="1">
        <v>413.96</v>
      </c>
      <c r="MX84" s="1">
        <v>424.5</v>
      </c>
      <c r="MY84" s="1">
        <v>424.5</v>
      </c>
      <c r="MZ84" s="1">
        <v>435.03</v>
      </c>
      <c r="NA84" s="1">
        <v>445.57</v>
      </c>
      <c r="NB84" s="1">
        <v>456.1</v>
      </c>
      <c r="NC84" s="1">
        <v>466.63</v>
      </c>
      <c r="ND84" s="1">
        <v>477.17</v>
      </c>
      <c r="NE84" s="1">
        <v>487.7</v>
      </c>
      <c r="NF84" s="1">
        <v>487.7</v>
      </c>
      <c r="NG84" s="1">
        <v>498.23</v>
      </c>
      <c r="NH84" s="1">
        <v>508.77</v>
      </c>
      <c r="NI84" s="1">
        <v>519.29999999999995</v>
      </c>
      <c r="NJ84" s="1">
        <v>526.66999999999996</v>
      </c>
      <c r="NK84" s="1">
        <v>526.66999999999996</v>
      </c>
      <c r="NL84" s="1">
        <v>526.66999999999996</v>
      </c>
      <c r="NM84" s="1">
        <v>526.66999999999996</v>
      </c>
      <c r="NN84" s="1">
        <v>526.66999999999996</v>
      </c>
      <c r="NO84" s="1">
        <v>526.66999999999996</v>
      </c>
      <c r="NP84" s="1">
        <v>526.66999999999996</v>
      </c>
      <c r="NQ84" s="1">
        <v>526.66999999999996</v>
      </c>
      <c r="NR84" s="1">
        <v>526.66999999999996</v>
      </c>
      <c r="NS84" s="1">
        <v>526.66999999999996</v>
      </c>
      <c r="NT84" s="1">
        <v>526.66999999999996</v>
      </c>
      <c r="NU84" s="1">
        <v>526.66999999999996</v>
      </c>
      <c r="NV84" s="1">
        <v>526.66999999999996</v>
      </c>
      <c r="NW84" s="1">
        <v>526.66999999999996</v>
      </c>
      <c r="NX84" s="1">
        <v>526.66999999999996</v>
      </c>
      <c r="NY84" s="1">
        <v>526.66999999999996</v>
      </c>
      <c r="NZ84" s="1">
        <v>526.66999999999996</v>
      </c>
      <c r="OA84" s="1">
        <v>526.66999999999996</v>
      </c>
      <c r="OB84" s="1">
        <v>526.66999999999996</v>
      </c>
      <c r="OC84" s="1">
        <v>526.66999999999996</v>
      </c>
      <c r="OD84" s="1">
        <v>526.66999999999996</v>
      </c>
      <c r="OE84" s="1">
        <v>526.66999999999996</v>
      </c>
      <c r="OF84" s="1">
        <v>526.66999999999996</v>
      </c>
      <c r="OG84" s="1">
        <v>526.66999999999996</v>
      </c>
      <c r="OH84" s="1">
        <v>526.66999999999996</v>
      </c>
      <c r="OI84" s="1">
        <v>526.66999999999996</v>
      </c>
      <c r="OJ84" s="1">
        <v>526.66999999999996</v>
      </c>
      <c r="OK84" s="1">
        <v>526.66999999999996</v>
      </c>
      <c r="OL84" s="1">
        <v>526.66999999999996</v>
      </c>
      <c r="OM84" s="1">
        <v>526.66999999999996</v>
      </c>
      <c r="ON84" s="1">
        <v>526.66999999999996</v>
      </c>
      <c r="OO84" s="1">
        <v>526.66999999999996</v>
      </c>
      <c r="OP84" s="1">
        <v>526.66999999999996</v>
      </c>
      <c r="OQ84" s="1">
        <v>526.66999999999996</v>
      </c>
      <c r="OR84" s="1">
        <v>526.66999999999996</v>
      </c>
      <c r="OS84" s="1">
        <v>526.66999999999996</v>
      </c>
      <c r="OT84" s="1">
        <v>526.66999999999996</v>
      </c>
      <c r="OU84" s="1">
        <v>526.66999999999996</v>
      </c>
      <c r="OV84" s="1">
        <v>526.66999999999996</v>
      </c>
      <c r="OW84" s="1">
        <v>526.66999999999996</v>
      </c>
      <c r="OX84" s="1">
        <v>526.66999999999996</v>
      </c>
      <c r="OY84" s="1">
        <v>526.66999999999996</v>
      </c>
      <c r="OZ84" s="1">
        <v>526.66999999999996</v>
      </c>
      <c r="PA84" s="1">
        <v>526.66999999999996</v>
      </c>
      <c r="PB84" s="1">
        <v>526.66999999999996</v>
      </c>
      <c r="PC84" s="1">
        <v>526.66999999999996</v>
      </c>
      <c r="PD84" s="1">
        <v>526.66999999999996</v>
      </c>
      <c r="PE84" s="1">
        <v>526.66999999999996</v>
      </c>
      <c r="PF84" s="1">
        <v>526.66999999999996</v>
      </c>
      <c r="PG84" s="1">
        <v>526.66999999999996</v>
      </c>
      <c r="PH84" s="1">
        <v>526.66999999999996</v>
      </c>
      <c r="PI84" s="1">
        <v>526.66999999999996</v>
      </c>
      <c r="PJ84" s="1">
        <v>526.66999999999996</v>
      </c>
      <c r="PK84" s="1">
        <v>526.66999999999996</v>
      </c>
      <c r="PL84" s="1">
        <v>526.66999999999996</v>
      </c>
      <c r="PM84" s="1">
        <v>526.66999999999996</v>
      </c>
      <c r="PN84" s="1">
        <v>526.66999999999996</v>
      </c>
      <c r="PO84" s="1">
        <v>526.66999999999996</v>
      </c>
      <c r="PP84" s="1">
        <v>526.66999999999996</v>
      </c>
      <c r="PQ84" s="1">
        <v>526.66999999999996</v>
      </c>
      <c r="PR84" s="1">
        <v>526.66999999999996</v>
      </c>
      <c r="PS84" s="1">
        <v>526.66999999999996</v>
      </c>
      <c r="PT84" s="1">
        <v>526.66999999999996</v>
      </c>
      <c r="PU84" s="1">
        <v>526.66999999999996</v>
      </c>
      <c r="PV84" s="1">
        <v>526.66999999999996</v>
      </c>
      <c r="PW84" s="1">
        <v>526.66999999999996</v>
      </c>
      <c r="PX84" s="1">
        <v>526.66999999999996</v>
      </c>
      <c r="PY84" s="1">
        <v>526.66999999999996</v>
      </c>
      <c r="PZ84" s="1">
        <v>526.66999999999996</v>
      </c>
      <c r="QA84" s="1">
        <v>526.66999999999996</v>
      </c>
      <c r="QB84" s="1">
        <v>526.66999999999996</v>
      </c>
      <c r="QC84" s="1">
        <v>526.66999999999996</v>
      </c>
      <c r="QD84" s="1">
        <v>526.66999999999996</v>
      </c>
      <c r="QE84" s="1">
        <v>526.66999999999996</v>
      </c>
      <c r="QF84" s="1">
        <v>526.66999999999996</v>
      </c>
      <c r="QG84" s="1">
        <v>526.66999999999996</v>
      </c>
      <c r="QH84" s="1">
        <v>526.66999999999996</v>
      </c>
      <c r="QI84" s="1">
        <v>526.66999999999996</v>
      </c>
      <c r="QJ84" s="1">
        <v>526.66999999999996</v>
      </c>
      <c r="QK84" s="1">
        <v>526.66999999999996</v>
      </c>
      <c r="QL84" s="1">
        <v>526.66999999999996</v>
      </c>
      <c r="QM84" s="1">
        <v>526.66999999999996</v>
      </c>
      <c r="QN84" s="1">
        <v>526.66999999999996</v>
      </c>
      <c r="QO84" s="1">
        <v>526.66999999999996</v>
      </c>
      <c r="QP84" s="1">
        <v>526.66999999999996</v>
      </c>
      <c r="QQ84" s="1">
        <v>526.66999999999996</v>
      </c>
      <c r="QR84" s="1">
        <v>526.66999999999996</v>
      </c>
      <c r="QS84" s="1">
        <v>526.66999999999996</v>
      </c>
      <c r="QT84" s="1">
        <v>526.66999999999996</v>
      </c>
      <c r="QU84" s="1">
        <v>526.66999999999996</v>
      </c>
      <c r="QV84" s="1">
        <v>526.66999999999996</v>
      </c>
      <c r="QW84" s="1">
        <v>526.66999999999996</v>
      </c>
      <c r="QX84" s="1">
        <v>526.66999999999996</v>
      </c>
      <c r="QY84" s="1">
        <v>526.66999999999996</v>
      </c>
      <c r="QZ84" s="1">
        <v>526.66999999999996</v>
      </c>
      <c r="RA84" s="1">
        <v>526.66999999999996</v>
      </c>
      <c r="RB84" s="1">
        <v>526.66999999999996</v>
      </c>
      <c r="RC84" s="1">
        <v>526.66999999999996</v>
      </c>
      <c r="RD84" s="1">
        <v>526.66999999999996</v>
      </c>
      <c r="RE84" s="1">
        <v>526.66999999999996</v>
      </c>
      <c r="RF84" s="1">
        <v>526.66999999999996</v>
      </c>
      <c r="RG84" s="1">
        <v>526.66999999999996</v>
      </c>
      <c r="RH84" s="1">
        <v>526.66999999999996</v>
      </c>
      <c r="RI84" s="1">
        <v>526.66999999999996</v>
      </c>
      <c r="RJ84" s="1">
        <v>526.66999999999996</v>
      </c>
      <c r="RK84" s="1">
        <v>526.66999999999996</v>
      </c>
      <c r="RL84" s="1">
        <v>526.66999999999996</v>
      </c>
      <c r="RM84" s="1">
        <v>526.66999999999996</v>
      </c>
      <c r="RN84" s="1">
        <v>526.66999999999996</v>
      </c>
      <c r="RO84" s="1">
        <v>526.66999999999996</v>
      </c>
      <c r="RP84" s="1">
        <v>526.66999999999996</v>
      </c>
      <c r="RQ84" s="1">
        <v>526.66999999999996</v>
      </c>
      <c r="RR84" s="1">
        <v>526.66999999999996</v>
      </c>
      <c r="RS84" s="1">
        <v>526.66999999999996</v>
      </c>
      <c r="RT84" s="1">
        <v>526.66999999999996</v>
      </c>
      <c r="RU84" s="1">
        <v>526.66999999999996</v>
      </c>
      <c r="RV84" s="1">
        <v>526.66999999999996</v>
      </c>
      <c r="RW84" s="1">
        <v>526.66999999999996</v>
      </c>
      <c r="RX84" s="1">
        <v>526.66999999999996</v>
      </c>
      <c r="RY84" s="1">
        <v>526.66999999999996</v>
      </c>
      <c r="RZ84" s="1">
        <v>526.66999999999996</v>
      </c>
      <c r="SA84" s="1">
        <v>526.66999999999996</v>
      </c>
      <c r="SB84" s="1">
        <v>526.66999999999996</v>
      </c>
      <c r="SC84" s="1">
        <v>526.66999999999996</v>
      </c>
      <c r="SD84" s="1">
        <v>526.66999999999996</v>
      </c>
      <c r="SE84" s="1">
        <v>526.66999999999996</v>
      </c>
      <c r="SF84" s="1">
        <v>526.66999999999996</v>
      </c>
      <c r="SG84" s="1">
        <v>526.66999999999996</v>
      </c>
      <c r="SH84" s="1">
        <v>526.66999999999996</v>
      </c>
      <c r="SI84" s="1">
        <v>526.66999999999996</v>
      </c>
      <c r="SJ84" s="1">
        <v>526.66999999999996</v>
      </c>
      <c r="SK84" s="1">
        <v>526.66999999999996</v>
      </c>
      <c r="SL84" s="1">
        <v>526.66999999999996</v>
      </c>
      <c r="SM84" s="1">
        <v>526.66999999999996</v>
      </c>
      <c r="SN84" s="1">
        <v>526.66999999999996</v>
      </c>
      <c r="SO84" s="1">
        <v>526.66999999999996</v>
      </c>
      <c r="SP84" s="1">
        <v>526.66999999999996</v>
      </c>
      <c r="SQ84" s="1">
        <v>526.66999999999996</v>
      </c>
      <c r="SR84" s="1">
        <v>526.66999999999996</v>
      </c>
      <c r="SS84" s="1">
        <v>526.66999999999996</v>
      </c>
      <c r="ST84" s="1">
        <v>526.66999999999996</v>
      </c>
      <c r="SU84" s="1">
        <v>526.66999999999996</v>
      </c>
      <c r="SV84" s="1">
        <v>526.66999999999996</v>
      </c>
      <c r="SW84" s="1">
        <v>526.66999999999996</v>
      </c>
      <c r="SX84" s="1">
        <v>526.66999999999996</v>
      </c>
      <c r="SY84" s="1">
        <v>526.66999999999996</v>
      </c>
      <c r="SZ84" s="1">
        <v>526.66999999999996</v>
      </c>
      <c r="TA84" s="1">
        <v>526.66999999999996</v>
      </c>
      <c r="TB84" s="1">
        <v>526.66999999999996</v>
      </c>
      <c r="TC84" s="1">
        <v>526.66999999999996</v>
      </c>
      <c r="TD84" s="1">
        <v>526.66999999999996</v>
      </c>
      <c r="TE84" s="1">
        <v>526.66999999999996</v>
      </c>
      <c r="TF84" s="1">
        <v>526.66999999999996</v>
      </c>
      <c r="TG84" s="1">
        <v>526.66999999999996</v>
      </c>
      <c r="TH84" s="1">
        <v>526.66999999999996</v>
      </c>
      <c r="TI84" s="1">
        <v>526.66999999999996</v>
      </c>
      <c r="TJ84" s="1">
        <v>526.66999999999996</v>
      </c>
      <c r="TK84" s="1">
        <v>526.66999999999996</v>
      </c>
      <c r="TL84" s="1">
        <v>526.66999999999996</v>
      </c>
      <c r="TM84" s="1">
        <v>526.66999999999996</v>
      </c>
      <c r="TN84" s="1">
        <v>526.66999999999996</v>
      </c>
      <c r="TO84" s="1">
        <v>526.66999999999996</v>
      </c>
      <c r="TP84" s="1">
        <v>526.66999999999996</v>
      </c>
      <c r="TQ84" s="1">
        <v>526.66999999999996</v>
      </c>
      <c r="TR84" s="1">
        <v>526.66999999999996</v>
      </c>
      <c r="TS84" s="1">
        <v>526.66999999999996</v>
      </c>
      <c r="TT84" s="1">
        <v>526.66999999999996</v>
      </c>
      <c r="TU84" s="1">
        <v>526.66999999999996</v>
      </c>
      <c r="TV84" s="1">
        <v>526.66999999999996</v>
      </c>
      <c r="TW84" s="1">
        <v>526.66999999999996</v>
      </c>
      <c r="TX84" s="1">
        <v>526.66999999999996</v>
      </c>
      <c r="TY84" s="1">
        <v>526.66999999999996</v>
      </c>
      <c r="TZ84" s="1">
        <v>526.66999999999996</v>
      </c>
      <c r="UA84" s="1">
        <v>526.66999999999996</v>
      </c>
      <c r="UB84" s="1">
        <v>526.66999999999996</v>
      </c>
      <c r="UC84" s="1">
        <v>526.66999999999996</v>
      </c>
      <c r="UD84" s="1">
        <v>526.66999999999996</v>
      </c>
      <c r="UE84" s="1">
        <v>526.66999999999996</v>
      </c>
      <c r="UF84" s="1">
        <v>526.66999999999996</v>
      </c>
      <c r="UG84" s="1">
        <v>526.66999999999996</v>
      </c>
      <c r="UH84" s="1">
        <v>526.66999999999996</v>
      </c>
      <c r="UI84" s="1">
        <v>526.66999999999996</v>
      </c>
      <c r="UJ84" s="1">
        <v>526.66999999999996</v>
      </c>
      <c r="UK84" s="1">
        <v>526.66999999999996</v>
      </c>
      <c r="UL84" s="1">
        <v>526.66999999999996</v>
      </c>
      <c r="UM84" s="1">
        <v>526.66999999999996</v>
      </c>
      <c r="UN84" s="1">
        <v>526.66999999999996</v>
      </c>
      <c r="UO84" s="1">
        <v>526.66999999999996</v>
      </c>
      <c r="UP84" s="1">
        <v>526.66999999999996</v>
      </c>
      <c r="UQ84" s="1">
        <v>526.66999999999996</v>
      </c>
      <c r="UR84" s="1">
        <v>526.66999999999996</v>
      </c>
      <c r="US84" s="1">
        <v>526.66999999999996</v>
      </c>
      <c r="UT84" s="1">
        <v>526.66999999999996</v>
      </c>
      <c r="UU84" s="1">
        <v>526.66999999999996</v>
      </c>
      <c r="UV84" s="1">
        <v>526.66999999999996</v>
      </c>
      <c r="UW84" s="1">
        <v>526.66999999999996</v>
      </c>
      <c r="UX84" s="1">
        <v>526.66999999999996</v>
      </c>
      <c r="UY84" s="1">
        <v>526.66999999999996</v>
      </c>
      <c r="UZ84" s="1">
        <v>526.66999999999996</v>
      </c>
      <c r="VA84" s="1">
        <v>526.66999999999996</v>
      </c>
      <c r="VB84" s="1">
        <v>526.66999999999996</v>
      </c>
      <c r="VC84" s="1">
        <v>526.66999999999996</v>
      </c>
      <c r="VD84" s="1">
        <v>526.66999999999996</v>
      </c>
      <c r="VE84" s="1">
        <v>526.66999999999996</v>
      </c>
      <c r="VF84" s="1">
        <v>526.66999999999996</v>
      </c>
      <c r="VG84" s="1">
        <v>526.66999999999996</v>
      </c>
      <c r="VH84" s="1">
        <v>526.66999999999996</v>
      </c>
      <c r="VI84" s="1">
        <v>526.66999999999996</v>
      </c>
      <c r="VJ84" s="1">
        <v>526.66999999999996</v>
      </c>
      <c r="VK84" s="1">
        <v>526.66999999999996</v>
      </c>
      <c r="VL84" s="1">
        <v>526.66999999999996</v>
      </c>
      <c r="VM84" s="1">
        <v>526.66999999999996</v>
      </c>
      <c r="VN84" s="1">
        <v>526.66999999999996</v>
      </c>
      <c r="VO84" s="1">
        <v>526.66999999999996</v>
      </c>
      <c r="VP84" s="1">
        <v>526.66999999999996</v>
      </c>
      <c r="VQ84" s="1">
        <v>526.66999999999996</v>
      </c>
      <c r="VR84" s="1">
        <v>526.66999999999996</v>
      </c>
      <c r="VS84" s="1">
        <v>526.66999999999996</v>
      </c>
      <c r="VT84" s="1">
        <v>526.66999999999996</v>
      </c>
      <c r="VU84" s="1">
        <v>526.66999999999996</v>
      </c>
      <c r="VV84" s="1">
        <v>526.66999999999996</v>
      </c>
      <c r="VW84" s="1">
        <v>526.66999999999996</v>
      </c>
      <c r="VX84" s="1">
        <v>526.66999999999996</v>
      </c>
      <c r="VY84" s="1">
        <v>526.66999999999996</v>
      </c>
      <c r="VZ84" s="1">
        <v>526.66999999999996</v>
      </c>
      <c r="WA84" s="1">
        <v>526.66999999999996</v>
      </c>
      <c r="WB84" s="1">
        <v>526.66999999999996</v>
      </c>
      <c r="WC84" s="1">
        <v>526.66999999999996</v>
      </c>
      <c r="WD84" s="1">
        <v>526.66999999999996</v>
      </c>
      <c r="WE84" s="1">
        <v>526.66999999999996</v>
      </c>
      <c r="WF84" s="1">
        <v>526.66999999999996</v>
      </c>
      <c r="WG84" s="1">
        <v>526.66999999999996</v>
      </c>
      <c r="WH84" s="1">
        <v>526.66999999999996</v>
      </c>
      <c r="WI84" s="1">
        <v>526.66999999999996</v>
      </c>
      <c r="WJ84" s="1">
        <v>526.66999999999996</v>
      </c>
      <c r="WK84" s="1">
        <v>526.66999999999996</v>
      </c>
      <c r="WL84" s="1">
        <v>526.66999999999996</v>
      </c>
      <c r="WM84" s="1">
        <v>526.66999999999996</v>
      </c>
      <c r="WN84" s="1">
        <v>526.66999999999996</v>
      </c>
      <c r="WO84" s="1">
        <v>526.66999999999996</v>
      </c>
      <c r="WP84" s="1">
        <v>526.66999999999996</v>
      </c>
      <c r="WQ84" s="1">
        <v>526.66999999999996</v>
      </c>
      <c r="WR84" s="1">
        <v>526.66999999999996</v>
      </c>
      <c r="WS84" s="1">
        <v>526.66999999999996</v>
      </c>
      <c r="WT84" s="1">
        <v>526.66999999999996</v>
      </c>
      <c r="WU84" s="1">
        <v>526.66999999999996</v>
      </c>
      <c r="WV84" s="1">
        <v>526.66999999999996</v>
      </c>
      <c r="WW84" s="1">
        <v>526.66999999999996</v>
      </c>
      <c r="WX84" s="1">
        <v>526.66999999999996</v>
      </c>
      <c r="WY84" s="1">
        <v>526.66999999999996</v>
      </c>
      <c r="WZ84" s="1">
        <v>526.66999999999996</v>
      </c>
      <c r="XA84" s="1">
        <v>526.66999999999996</v>
      </c>
      <c r="XB84" s="1">
        <v>526.66999999999996</v>
      </c>
      <c r="XC84" s="1">
        <v>526.66999999999996</v>
      </c>
      <c r="XD84" s="1">
        <v>526.66999999999996</v>
      </c>
      <c r="XE84" s="1">
        <v>526.66999999999996</v>
      </c>
      <c r="XF84" s="1">
        <v>526.66999999999996</v>
      </c>
      <c r="XG84" s="1">
        <v>526.66999999999996</v>
      </c>
      <c r="XH84" s="1">
        <v>526.66999999999996</v>
      </c>
      <c r="XI84" s="1">
        <v>526.66999999999996</v>
      </c>
      <c r="XJ84" s="1">
        <v>526.66999999999996</v>
      </c>
      <c r="XK84" s="1">
        <v>526.66999999999996</v>
      </c>
      <c r="XL84" s="1">
        <v>526.66999999999996</v>
      </c>
      <c r="XM84" s="1">
        <v>526.66999999999996</v>
      </c>
      <c r="XN84" s="1">
        <v>526.66999999999996</v>
      </c>
      <c r="XO84" s="1">
        <v>526.66999999999996</v>
      </c>
      <c r="XP84" s="1">
        <v>526.66999999999996</v>
      </c>
      <c r="XQ84" s="1">
        <v>526.66999999999996</v>
      </c>
      <c r="XR84" s="1">
        <v>526.66999999999996</v>
      </c>
      <c r="XS84" s="1">
        <v>526.66999999999996</v>
      </c>
      <c r="XT84" s="1">
        <v>526.66999999999996</v>
      </c>
      <c r="XU84" s="1">
        <v>526.66999999999996</v>
      </c>
      <c r="XV84" s="1">
        <v>526.66999999999996</v>
      </c>
      <c r="XW84" s="1">
        <v>526.66999999999996</v>
      </c>
      <c r="XX84" s="1">
        <v>526.66999999999996</v>
      </c>
      <c r="XY84" s="1">
        <v>526.66999999999996</v>
      </c>
      <c r="XZ84" s="1">
        <v>526.66999999999996</v>
      </c>
      <c r="YA84" s="1">
        <v>526.66999999999996</v>
      </c>
      <c r="YB84" s="1">
        <v>526.66999999999996</v>
      </c>
      <c r="YC84" s="1">
        <v>526.66999999999996</v>
      </c>
      <c r="YD84" s="1">
        <v>526.66999999999996</v>
      </c>
      <c r="YE84" s="1">
        <v>526.66999999999996</v>
      </c>
      <c r="YF84" s="1">
        <v>526.66999999999996</v>
      </c>
      <c r="YG84" s="1">
        <v>526.66999999999996</v>
      </c>
      <c r="YH84" s="1">
        <v>526.66999999999996</v>
      </c>
      <c r="YI84" s="1">
        <v>526.66999999999996</v>
      </c>
      <c r="YJ84" s="1">
        <v>526.66999999999996</v>
      </c>
      <c r="YK84" s="1">
        <v>526.66999999999996</v>
      </c>
      <c r="YL84" s="1">
        <v>526.66999999999996</v>
      </c>
      <c r="YM84" s="1">
        <v>526.66999999999996</v>
      </c>
      <c r="YN84" s="1">
        <v>526.66999999999996</v>
      </c>
      <c r="YO84" s="1">
        <v>526.66999999999996</v>
      </c>
      <c r="YP84" s="1">
        <v>526.66999999999996</v>
      </c>
      <c r="YQ84" s="1">
        <v>526.66999999999996</v>
      </c>
      <c r="YR84" s="1">
        <v>526.66999999999996</v>
      </c>
      <c r="YS84" s="1">
        <v>526.66999999999996</v>
      </c>
      <c r="YT84" s="1">
        <v>526.66999999999996</v>
      </c>
      <c r="YU84" s="1">
        <v>526.66999999999996</v>
      </c>
      <c r="YV84" s="1">
        <v>526.66999999999996</v>
      </c>
      <c r="YW84" s="1">
        <v>526.66999999999996</v>
      </c>
      <c r="YX84" s="1">
        <v>526.66999999999996</v>
      </c>
      <c r="YY84" s="1">
        <v>526.66999999999996</v>
      </c>
      <c r="YZ84" s="1">
        <v>526.66999999999996</v>
      </c>
      <c r="ZA84" s="1">
        <v>526.66999999999996</v>
      </c>
      <c r="ZB84" s="1">
        <v>526.66999999999996</v>
      </c>
      <c r="ZC84" s="1">
        <v>526.66999999999996</v>
      </c>
      <c r="ZD84" s="1">
        <v>526.66999999999996</v>
      </c>
      <c r="ZE84" s="1">
        <v>526.66999999999996</v>
      </c>
      <c r="ZF84" s="1">
        <v>526.66999999999996</v>
      </c>
      <c r="ZG84" s="1">
        <v>526.66999999999996</v>
      </c>
      <c r="ZH84" s="1">
        <v>526.66999999999996</v>
      </c>
      <c r="ZI84" s="1">
        <v>526.66999999999996</v>
      </c>
      <c r="ZJ84" s="1">
        <v>526.66999999999996</v>
      </c>
      <c r="ZK84" s="1">
        <v>526.66999999999996</v>
      </c>
      <c r="ZL84" s="1">
        <v>526.66999999999996</v>
      </c>
      <c r="ZM84" s="1">
        <v>526.66999999999996</v>
      </c>
      <c r="ZN84" s="1">
        <v>526.66999999999996</v>
      </c>
      <c r="ZO84" s="1">
        <v>526.66999999999996</v>
      </c>
      <c r="ZP84" s="1">
        <v>526.66999999999996</v>
      </c>
      <c r="ZQ84" s="1">
        <v>526.66999999999996</v>
      </c>
      <c r="ZR84" s="1">
        <v>526.66999999999996</v>
      </c>
      <c r="ZS84" s="1">
        <v>526.66999999999996</v>
      </c>
      <c r="ZT84" s="1">
        <v>526.66999999999996</v>
      </c>
      <c r="ZU84" s="1">
        <v>526.66999999999996</v>
      </c>
      <c r="ZV84" s="1">
        <v>526.66999999999996</v>
      </c>
      <c r="ZW84" s="1">
        <v>526.66999999999996</v>
      </c>
      <c r="ZX84" s="1">
        <v>526.66999999999996</v>
      </c>
      <c r="ZY84" s="1">
        <v>526.66999999999996</v>
      </c>
      <c r="ZZ84" s="1">
        <v>526.66999999999996</v>
      </c>
      <c r="AAA84" s="1">
        <v>526.66999999999996</v>
      </c>
      <c r="AAB84" s="1">
        <v>526.66999999999996</v>
      </c>
      <c r="AAC84" s="1">
        <v>526.66999999999996</v>
      </c>
      <c r="AAD84" s="1">
        <v>526.66999999999996</v>
      </c>
      <c r="AAE84" s="1">
        <v>526.66999999999996</v>
      </c>
      <c r="AAF84" s="1">
        <v>526.66999999999996</v>
      </c>
      <c r="AAG84" s="1">
        <v>526.66999999999996</v>
      </c>
      <c r="AAH84" s="1">
        <v>526.66999999999996</v>
      </c>
      <c r="AAI84" s="1">
        <v>526.66999999999996</v>
      </c>
      <c r="AAJ84" s="1">
        <v>526.66999999999996</v>
      </c>
      <c r="AAK84" s="1">
        <v>526.66999999999996</v>
      </c>
      <c r="AAL84" s="1">
        <v>526.66999999999996</v>
      </c>
      <c r="AAM84" s="1">
        <v>526.66999999999996</v>
      </c>
      <c r="AAN84" s="1">
        <v>526.66999999999996</v>
      </c>
      <c r="AAO84" s="1">
        <v>526.66999999999996</v>
      </c>
      <c r="AAP84" s="1">
        <v>526.66999999999996</v>
      </c>
      <c r="AAQ84" s="1">
        <v>526.66999999999996</v>
      </c>
      <c r="AAR84" s="1">
        <v>526.66999999999996</v>
      </c>
      <c r="AAS84" s="1">
        <v>526.66999999999996</v>
      </c>
      <c r="AAT84" s="1">
        <v>526.66999999999996</v>
      </c>
      <c r="AAU84" s="1">
        <v>526.66999999999996</v>
      </c>
      <c r="AAV84" s="1">
        <v>526.66999999999996</v>
      </c>
      <c r="AAW84" s="1">
        <v>526.66999999999996</v>
      </c>
      <c r="AAX84" s="1">
        <v>526.66999999999996</v>
      </c>
      <c r="AAY84" s="1">
        <v>526.66999999999996</v>
      </c>
      <c r="AAZ84" s="1">
        <v>526.66999999999996</v>
      </c>
      <c r="ABA84" s="1">
        <v>526.66999999999996</v>
      </c>
      <c r="ABB84" s="1">
        <v>526.66999999999996</v>
      </c>
      <c r="ABC84" s="1">
        <v>526.66999999999996</v>
      </c>
      <c r="ABD84" s="1">
        <v>526.66999999999996</v>
      </c>
      <c r="ABE84" s="1">
        <v>526.66999999999996</v>
      </c>
      <c r="ABF84" s="1">
        <v>526.66999999999996</v>
      </c>
      <c r="ABG84" s="1">
        <v>526.66999999999996</v>
      </c>
      <c r="ABH84" s="1">
        <v>526.66999999999996</v>
      </c>
      <c r="ABI84" s="1">
        <v>526.66999999999996</v>
      </c>
      <c r="ABJ84" s="1">
        <v>526.66999999999996</v>
      </c>
      <c r="ABK84" s="1">
        <v>526.66999999999996</v>
      </c>
      <c r="ABL84" s="1">
        <v>526.66999999999996</v>
      </c>
      <c r="ABM84" s="1">
        <v>526.66999999999996</v>
      </c>
      <c r="ABN84" s="1">
        <v>526.66999999999996</v>
      </c>
      <c r="ABO84" s="1">
        <v>526.66999999999996</v>
      </c>
      <c r="ABP84" s="1">
        <v>526.66999999999996</v>
      </c>
      <c r="ABQ84" s="1">
        <v>526.66999999999996</v>
      </c>
      <c r="ABR84" s="1">
        <v>526.66999999999996</v>
      </c>
      <c r="ABS84" s="1">
        <v>526.66999999999996</v>
      </c>
      <c r="ABT84" s="1">
        <v>526.66999999999996</v>
      </c>
      <c r="ABU84" s="1">
        <v>526.66999999999996</v>
      </c>
      <c r="ABV84" s="1">
        <v>526.66999999999996</v>
      </c>
      <c r="ABW84" s="1">
        <v>526.66999999999996</v>
      </c>
      <c r="ABX84" s="1">
        <v>526.66999999999996</v>
      </c>
      <c r="ABY84" s="1">
        <v>526.66999999999996</v>
      </c>
      <c r="ABZ84" s="1">
        <v>526.66999999999996</v>
      </c>
      <c r="ACA84" s="1">
        <v>526.66999999999996</v>
      </c>
      <c r="ACB84" s="1">
        <v>526.66999999999996</v>
      </c>
      <c r="ACC84" s="1">
        <v>526.66999999999996</v>
      </c>
      <c r="ACD84" s="1">
        <v>526.66999999999996</v>
      </c>
      <c r="ACE84" s="1">
        <v>526.66999999999996</v>
      </c>
      <c r="ACF84" s="1">
        <v>526.66999999999996</v>
      </c>
      <c r="ACG84" s="1">
        <v>526.66999999999996</v>
      </c>
      <c r="ACH84" s="1">
        <v>526.66999999999996</v>
      </c>
      <c r="ACI84" s="1">
        <v>526.66999999999996</v>
      </c>
      <c r="ACJ84" s="1">
        <v>526.66999999999996</v>
      </c>
      <c r="ACK84" s="1">
        <v>526.66999999999996</v>
      </c>
      <c r="ACL84" s="1">
        <v>526.66999999999996</v>
      </c>
      <c r="ACM84" s="1">
        <v>526.66999999999996</v>
      </c>
      <c r="ACN84" s="1">
        <v>526.66999999999996</v>
      </c>
      <c r="ACO84" s="1">
        <v>526.66999999999996</v>
      </c>
      <c r="ACP84" s="1">
        <v>526.66999999999996</v>
      </c>
      <c r="ACQ84" s="1">
        <v>526.66999999999996</v>
      </c>
      <c r="ACR84" s="1">
        <v>526.66999999999996</v>
      </c>
      <c r="ACS84" s="1">
        <v>526.66999999999996</v>
      </c>
      <c r="ACT84" s="1">
        <v>526.66999999999996</v>
      </c>
      <c r="ACU84" s="1">
        <v>526.66999999999996</v>
      </c>
      <c r="ACV84" s="1">
        <v>526.66999999999996</v>
      </c>
      <c r="ACW84" s="1">
        <v>526.66999999999996</v>
      </c>
      <c r="ACX84" s="1">
        <v>526.66999999999996</v>
      </c>
      <c r="ACY84" s="1">
        <v>526.66999999999996</v>
      </c>
      <c r="ACZ84" s="1">
        <v>526.66999999999996</v>
      </c>
      <c r="ADA84" s="1">
        <v>526.66999999999996</v>
      </c>
      <c r="ADB84" s="1">
        <v>526.66999999999996</v>
      </c>
      <c r="ADC84" s="1">
        <v>526.66999999999996</v>
      </c>
      <c r="ADD84" s="1">
        <v>526.66999999999996</v>
      </c>
      <c r="ADE84" s="1">
        <v>526.66999999999996</v>
      </c>
      <c r="ADF84" s="1">
        <v>526.66999999999996</v>
      </c>
      <c r="ADG84" s="1">
        <v>526.66999999999996</v>
      </c>
      <c r="ADH84" s="1">
        <v>526.66999999999996</v>
      </c>
      <c r="ADI84" s="1">
        <v>526.66999999999996</v>
      </c>
      <c r="ADJ84" s="1">
        <v>526.66999999999996</v>
      </c>
      <c r="ADK84" s="1">
        <v>526.66999999999996</v>
      </c>
      <c r="ADL84" s="1">
        <v>526.66999999999996</v>
      </c>
      <c r="ADM84" s="1">
        <v>526.66999999999996</v>
      </c>
      <c r="ADN84" s="1">
        <v>526.66999999999996</v>
      </c>
      <c r="ADO84" s="1">
        <v>526.66999999999996</v>
      </c>
      <c r="ADP84" s="1">
        <v>526.66999999999996</v>
      </c>
      <c r="ADQ84" s="1">
        <v>526.66999999999996</v>
      </c>
      <c r="ADR84" s="1">
        <v>526.66999999999996</v>
      </c>
      <c r="ADS84" s="1">
        <v>526.66999999999996</v>
      </c>
      <c r="ADT84" s="1">
        <v>526.66999999999996</v>
      </c>
      <c r="ADU84" s="1">
        <v>526.66999999999996</v>
      </c>
      <c r="ADV84" s="1">
        <v>526.66999999999996</v>
      </c>
      <c r="ADW84" s="1">
        <v>526.66999999999996</v>
      </c>
      <c r="ADX84" s="1">
        <v>526.66999999999996</v>
      </c>
      <c r="ADY84" s="1">
        <v>526.66999999999996</v>
      </c>
      <c r="ADZ84" s="1">
        <v>526.66999999999996</v>
      </c>
      <c r="AEA84" s="1">
        <v>526.66999999999996</v>
      </c>
      <c r="AEB84" s="1">
        <v>526.66999999999996</v>
      </c>
      <c r="AEC84" s="1">
        <v>526.66999999999996</v>
      </c>
      <c r="AED84" s="1">
        <v>526.66999999999996</v>
      </c>
      <c r="AEE84" s="1">
        <v>526.66999999999996</v>
      </c>
      <c r="AEF84" s="1">
        <v>526.66999999999996</v>
      </c>
      <c r="AEG84" s="1">
        <v>526.66999999999996</v>
      </c>
      <c r="AEH84" s="1">
        <v>526.66999999999996</v>
      </c>
      <c r="AEI84" s="1">
        <v>526.66999999999996</v>
      </c>
      <c r="AEJ84" s="1">
        <v>526.66999999999996</v>
      </c>
      <c r="AEK84" s="1">
        <v>526.66999999999996</v>
      </c>
      <c r="AEL84" s="1">
        <v>526.66999999999996</v>
      </c>
      <c r="AEM84" s="1">
        <v>526.66999999999996</v>
      </c>
      <c r="AEN84" s="1">
        <v>526.66999999999996</v>
      </c>
      <c r="AEO84" s="1">
        <v>526.66999999999996</v>
      </c>
      <c r="AEP84" s="1">
        <v>526.66999999999996</v>
      </c>
      <c r="AEQ84" s="1">
        <v>526.66999999999996</v>
      </c>
      <c r="AER84" s="1">
        <v>526.66999999999996</v>
      </c>
      <c r="AES84" s="1">
        <v>526.66999999999996</v>
      </c>
      <c r="AET84" s="1">
        <v>526.66999999999996</v>
      </c>
      <c r="AEU84" s="1">
        <v>526.66999999999996</v>
      </c>
      <c r="AEV84" s="1">
        <v>526.66999999999996</v>
      </c>
      <c r="AEW84" s="1">
        <v>526.66999999999996</v>
      </c>
      <c r="AEX84" s="1">
        <v>526.66999999999996</v>
      </c>
      <c r="AEY84" s="1">
        <v>526.66999999999996</v>
      </c>
      <c r="AEZ84" s="1">
        <v>526.66999999999996</v>
      </c>
      <c r="AFA84" s="1">
        <v>526.66999999999996</v>
      </c>
      <c r="AFB84" s="1">
        <v>526.66999999999996</v>
      </c>
      <c r="AFC84" s="1">
        <v>526.66999999999996</v>
      </c>
      <c r="AFD84" s="1">
        <v>526.66999999999996</v>
      </c>
      <c r="AFE84" s="1">
        <v>526.66999999999996</v>
      </c>
      <c r="AFF84" s="1">
        <v>526.66999999999996</v>
      </c>
      <c r="AFG84" s="1">
        <v>526.66999999999996</v>
      </c>
      <c r="AFH84" s="1">
        <v>526.66999999999996</v>
      </c>
      <c r="AFI84" s="1">
        <v>526.66999999999996</v>
      </c>
      <c r="AFJ84" s="1">
        <v>526.66999999999996</v>
      </c>
      <c r="AFK84" s="1">
        <v>526.66999999999996</v>
      </c>
      <c r="AFL84" s="1">
        <v>526.66999999999996</v>
      </c>
      <c r="AFM84" s="1">
        <v>526.66999999999996</v>
      </c>
      <c r="AFN84" s="1">
        <v>526.66999999999996</v>
      </c>
      <c r="AFO84" s="1">
        <v>526.66999999999996</v>
      </c>
      <c r="AFP84" s="1">
        <v>526.66999999999996</v>
      </c>
      <c r="AFQ84" s="1">
        <v>526.66999999999996</v>
      </c>
      <c r="AFR84" s="1">
        <v>526.66999999999996</v>
      </c>
      <c r="AFS84" s="1">
        <v>526.66999999999996</v>
      </c>
      <c r="AFT84" s="1">
        <v>526.66999999999996</v>
      </c>
      <c r="AFU84" s="1">
        <v>526.66999999999996</v>
      </c>
      <c r="AFV84" s="1">
        <v>526.66999999999996</v>
      </c>
      <c r="AFW84" s="1">
        <v>526.66999999999996</v>
      </c>
      <c r="AFX84" s="1">
        <v>526.66999999999996</v>
      </c>
      <c r="AFY84" s="1">
        <v>526.66999999999996</v>
      </c>
      <c r="AFZ84" s="1">
        <v>526.66999999999996</v>
      </c>
      <c r="AGA84" s="1">
        <v>526.66999999999996</v>
      </c>
      <c r="AGB84" s="1">
        <v>526.66999999999996</v>
      </c>
      <c r="AGC84" s="1">
        <v>526.66999999999996</v>
      </c>
      <c r="AGD84" s="1">
        <v>526.66999999999996</v>
      </c>
      <c r="AGE84" s="1">
        <v>526.66999999999996</v>
      </c>
      <c r="AGF84" s="1">
        <v>526.66999999999996</v>
      </c>
      <c r="AGG84" s="1">
        <v>526.66999999999996</v>
      </c>
      <c r="AGH84" s="1">
        <v>526.66999999999996</v>
      </c>
      <c r="AGI84" s="1">
        <v>526.66999999999996</v>
      </c>
      <c r="AGJ84" s="1">
        <v>526.66999999999996</v>
      </c>
      <c r="AGK84" s="1">
        <v>526.66999999999996</v>
      </c>
      <c r="AGL84" s="1">
        <v>526.66999999999996</v>
      </c>
      <c r="AGM84" s="1">
        <v>526.66999999999996</v>
      </c>
      <c r="AGN84" s="1">
        <v>526.66999999999996</v>
      </c>
      <c r="AGO84" s="1">
        <v>526.66999999999996</v>
      </c>
      <c r="AGP84" s="1">
        <v>526.66999999999996</v>
      </c>
      <c r="AGQ84" s="1">
        <v>526.66999999999996</v>
      </c>
      <c r="AGR84" s="1">
        <v>526.66999999999996</v>
      </c>
      <c r="AGS84" s="1">
        <v>526.66999999999996</v>
      </c>
      <c r="AGT84" s="1">
        <v>526.66999999999996</v>
      </c>
      <c r="AGU84" s="1">
        <v>526.66999999999996</v>
      </c>
      <c r="AGV84" s="1">
        <v>526.66999999999996</v>
      </c>
      <c r="AGW84" s="1">
        <v>526.66999999999996</v>
      </c>
      <c r="AGX84" s="1">
        <v>526.66999999999996</v>
      </c>
      <c r="AGY84" s="1">
        <v>526.66999999999996</v>
      </c>
      <c r="AGZ84" s="1">
        <v>526.66999999999996</v>
      </c>
      <c r="AHA84" s="1">
        <v>526.66999999999996</v>
      </c>
      <c r="AHB84" s="1">
        <v>526.66999999999996</v>
      </c>
      <c r="AHC84" s="1">
        <v>526.66999999999996</v>
      </c>
      <c r="AHD84" s="1">
        <v>526.66999999999996</v>
      </c>
      <c r="AHE84" s="1">
        <v>526.66999999999996</v>
      </c>
      <c r="AHF84" s="1">
        <v>526.66999999999996</v>
      </c>
      <c r="AHG84" s="1">
        <v>526.66999999999996</v>
      </c>
      <c r="AHH84" s="1">
        <v>526.66999999999996</v>
      </c>
      <c r="AHI84" s="1">
        <v>526.66999999999996</v>
      </c>
      <c r="AHJ84" s="1">
        <v>526.66999999999996</v>
      </c>
      <c r="AHK84" s="1">
        <v>526.66999999999996</v>
      </c>
      <c r="AHL84" s="1">
        <v>526.66999999999996</v>
      </c>
      <c r="AHM84" s="1">
        <v>526.66999999999996</v>
      </c>
      <c r="AHN84" s="1">
        <v>526.66999999999996</v>
      </c>
      <c r="AHO84" s="1">
        <v>526.66999999999996</v>
      </c>
      <c r="AHP84" s="1">
        <v>526.66999999999996</v>
      </c>
      <c r="AHQ84" s="1">
        <v>526.66999999999996</v>
      </c>
    </row>
    <row r="85" spans="1:901" x14ac:dyDescent="0.3">
      <c r="A85" s="1">
        <v>85</v>
      </c>
      <c r="B85" s="16" t="s">
        <v>211</v>
      </c>
      <c r="C85" s="16" t="s">
        <v>212</v>
      </c>
      <c r="D85" s="14" t="s">
        <v>213</v>
      </c>
      <c r="E85" s="14">
        <v>45381</v>
      </c>
      <c r="F85" s="1">
        <v>644</v>
      </c>
      <c r="G85" s="1">
        <f t="shared" si="1"/>
        <v>652.59</v>
      </c>
      <c r="H85" s="1">
        <f>IFERROR(VLOOKUP(B85,PMS!$A$1:$G$2968,7,FALSE),"")</f>
        <v>17.34</v>
      </c>
      <c r="I85" s="1" t="str">
        <f>IFERROR(VLOOKUP(B85,PMS!$A$1:$AE$2968,31,FALSE),"")</f>
        <v>RCC</v>
      </c>
      <c r="MT85" s="1">
        <v>15.15</v>
      </c>
      <c r="MU85" s="1">
        <v>45.45</v>
      </c>
      <c r="MV85" s="1">
        <v>75.75</v>
      </c>
      <c r="MW85" s="1">
        <v>106.05</v>
      </c>
      <c r="MX85" s="1">
        <v>136.34</v>
      </c>
      <c r="MY85" s="1">
        <v>136.34</v>
      </c>
      <c r="MZ85" s="1">
        <v>166.64</v>
      </c>
      <c r="NA85" s="1">
        <v>196.94</v>
      </c>
      <c r="NB85" s="1">
        <v>227.24</v>
      </c>
      <c r="NC85" s="1">
        <v>257.54000000000002</v>
      </c>
      <c r="ND85" s="1">
        <v>287.83999999999997</v>
      </c>
      <c r="NE85" s="1">
        <v>318.14</v>
      </c>
      <c r="NF85" s="1">
        <v>318.14</v>
      </c>
      <c r="NG85" s="1">
        <v>348.44</v>
      </c>
      <c r="NH85" s="1">
        <v>378.74</v>
      </c>
      <c r="NI85" s="1">
        <v>409.03</v>
      </c>
      <c r="NJ85" s="1">
        <v>432.34</v>
      </c>
      <c r="NK85" s="1">
        <v>448.66</v>
      </c>
      <c r="NL85" s="1">
        <v>464.97</v>
      </c>
      <c r="NM85" s="1">
        <v>464.97</v>
      </c>
      <c r="NN85" s="1">
        <v>481.29</v>
      </c>
      <c r="NO85" s="1">
        <v>491.07</v>
      </c>
      <c r="NP85" s="1">
        <v>500.86</v>
      </c>
      <c r="NQ85" s="1">
        <v>510.65</v>
      </c>
      <c r="NR85" s="1">
        <v>520.44000000000005</v>
      </c>
      <c r="NS85" s="1">
        <v>530.23</v>
      </c>
      <c r="NT85" s="1">
        <v>530.23</v>
      </c>
      <c r="NU85" s="1">
        <v>540.02</v>
      </c>
      <c r="NV85" s="1">
        <v>549.80999999999995</v>
      </c>
      <c r="NW85" s="1">
        <v>559.6</v>
      </c>
      <c r="NX85" s="1">
        <v>569.39</v>
      </c>
      <c r="NY85" s="1">
        <v>579.16999999999996</v>
      </c>
      <c r="NZ85" s="1">
        <v>588.96</v>
      </c>
      <c r="OA85" s="1">
        <v>588.96</v>
      </c>
      <c r="OB85" s="1">
        <v>598.75</v>
      </c>
      <c r="OC85" s="1">
        <v>608.54</v>
      </c>
      <c r="OD85" s="1">
        <v>618.33000000000004</v>
      </c>
      <c r="OE85" s="1">
        <v>628.12</v>
      </c>
      <c r="OF85" s="1">
        <v>637.91</v>
      </c>
      <c r="OG85" s="1">
        <v>647.70000000000005</v>
      </c>
      <c r="OH85" s="1">
        <v>647.70000000000005</v>
      </c>
      <c r="OI85" s="1">
        <v>652.59</v>
      </c>
      <c r="OJ85" s="1">
        <v>652.59</v>
      </c>
      <c r="OK85" s="1">
        <v>652.59</v>
      </c>
      <c r="OL85" s="1">
        <v>652.59</v>
      </c>
      <c r="OM85" s="1">
        <v>652.59</v>
      </c>
      <c r="ON85" s="1">
        <v>652.59</v>
      </c>
      <c r="OO85" s="1">
        <v>652.59</v>
      </c>
      <c r="OP85" s="1">
        <v>652.59</v>
      </c>
      <c r="OQ85" s="1">
        <v>652.59</v>
      </c>
      <c r="OR85" s="1">
        <v>652.59</v>
      </c>
      <c r="OS85" s="1">
        <v>652.59</v>
      </c>
      <c r="OT85" s="1">
        <v>652.59</v>
      </c>
      <c r="OU85" s="1">
        <v>652.59</v>
      </c>
      <c r="OV85" s="1">
        <v>652.59</v>
      </c>
      <c r="OW85" s="1">
        <v>652.59</v>
      </c>
      <c r="OX85" s="1">
        <v>652.59</v>
      </c>
      <c r="OY85" s="1">
        <v>652.59</v>
      </c>
      <c r="OZ85" s="1">
        <v>652.59</v>
      </c>
      <c r="PA85" s="1">
        <v>652.59</v>
      </c>
      <c r="PB85" s="1">
        <v>652.59</v>
      </c>
      <c r="PC85" s="1">
        <v>652.59</v>
      </c>
      <c r="PD85" s="1">
        <v>652.59</v>
      </c>
      <c r="PE85" s="1">
        <v>652.59</v>
      </c>
      <c r="PF85" s="1">
        <v>652.59</v>
      </c>
      <c r="PG85" s="1">
        <v>652.59</v>
      </c>
      <c r="PH85" s="1">
        <v>652.59</v>
      </c>
      <c r="PI85" s="1">
        <v>652.59</v>
      </c>
      <c r="PJ85" s="1">
        <v>652.59</v>
      </c>
      <c r="PK85" s="1">
        <v>652.59</v>
      </c>
      <c r="PL85" s="1">
        <v>652.59</v>
      </c>
      <c r="PM85" s="1">
        <v>652.59</v>
      </c>
      <c r="PN85" s="1">
        <v>652.59</v>
      </c>
      <c r="PO85" s="1">
        <v>652.59</v>
      </c>
      <c r="PP85" s="1">
        <v>652.59</v>
      </c>
      <c r="PQ85" s="1">
        <v>652.59</v>
      </c>
      <c r="PR85" s="1">
        <v>652.59</v>
      </c>
      <c r="PS85" s="1">
        <v>652.59</v>
      </c>
      <c r="PT85" s="1">
        <v>652.59</v>
      </c>
      <c r="PU85" s="1">
        <v>652.59</v>
      </c>
      <c r="PV85" s="1">
        <v>652.59</v>
      </c>
      <c r="PW85" s="1">
        <v>652.59</v>
      </c>
      <c r="PX85" s="1">
        <v>652.59</v>
      </c>
      <c r="PY85" s="1">
        <v>652.59</v>
      </c>
      <c r="PZ85" s="1">
        <v>652.59</v>
      </c>
      <c r="QA85" s="1">
        <v>652.59</v>
      </c>
      <c r="QB85" s="1">
        <v>652.59</v>
      </c>
      <c r="QC85" s="1">
        <v>652.59</v>
      </c>
      <c r="QD85" s="1">
        <v>652.59</v>
      </c>
      <c r="QE85" s="1">
        <v>652.59</v>
      </c>
      <c r="QF85" s="1">
        <v>652.59</v>
      </c>
      <c r="QG85" s="1">
        <v>652.59</v>
      </c>
      <c r="QH85" s="1">
        <v>652.59</v>
      </c>
      <c r="QI85" s="1">
        <v>652.59</v>
      </c>
      <c r="QJ85" s="1">
        <v>652.59</v>
      </c>
      <c r="QK85" s="1">
        <v>652.59</v>
      </c>
      <c r="QL85" s="1">
        <v>652.59</v>
      </c>
      <c r="QM85" s="1">
        <v>652.59</v>
      </c>
      <c r="QN85" s="1">
        <v>652.59</v>
      </c>
      <c r="QO85" s="1">
        <v>652.59</v>
      </c>
      <c r="QP85" s="1">
        <v>652.59</v>
      </c>
      <c r="QQ85" s="1">
        <v>652.59</v>
      </c>
      <c r="QR85" s="1">
        <v>652.59</v>
      </c>
      <c r="QS85" s="1">
        <v>652.59</v>
      </c>
      <c r="QT85" s="1">
        <v>652.59</v>
      </c>
      <c r="QU85" s="1">
        <v>652.59</v>
      </c>
      <c r="QV85" s="1">
        <v>652.59</v>
      </c>
      <c r="QW85" s="1">
        <v>652.59</v>
      </c>
      <c r="QX85" s="1">
        <v>652.59</v>
      </c>
      <c r="QY85" s="1">
        <v>652.59</v>
      </c>
      <c r="QZ85" s="1">
        <v>652.59</v>
      </c>
      <c r="RA85" s="1">
        <v>652.59</v>
      </c>
      <c r="RB85" s="1">
        <v>652.59</v>
      </c>
      <c r="RC85" s="1">
        <v>652.59</v>
      </c>
      <c r="RD85" s="1">
        <v>652.59</v>
      </c>
      <c r="RE85" s="1">
        <v>652.59</v>
      </c>
      <c r="RF85" s="1">
        <v>652.59</v>
      </c>
      <c r="RG85" s="1">
        <v>652.59</v>
      </c>
      <c r="RH85" s="1">
        <v>652.59</v>
      </c>
      <c r="RI85" s="1">
        <v>652.59</v>
      </c>
      <c r="RJ85" s="1">
        <v>652.59</v>
      </c>
      <c r="RK85" s="1">
        <v>652.59</v>
      </c>
      <c r="RL85" s="1">
        <v>652.59</v>
      </c>
      <c r="RM85" s="1">
        <v>652.59</v>
      </c>
      <c r="RN85" s="1">
        <v>652.59</v>
      </c>
      <c r="RO85" s="1">
        <v>652.59</v>
      </c>
      <c r="RP85" s="1">
        <v>652.59</v>
      </c>
      <c r="RQ85" s="1">
        <v>652.59</v>
      </c>
      <c r="RR85" s="1">
        <v>652.59</v>
      </c>
      <c r="RS85" s="1">
        <v>652.59</v>
      </c>
      <c r="RT85" s="1">
        <v>652.59</v>
      </c>
      <c r="RU85" s="1">
        <v>652.59</v>
      </c>
      <c r="RV85" s="1">
        <v>652.59</v>
      </c>
      <c r="RW85" s="1">
        <v>652.59</v>
      </c>
      <c r="RX85" s="1">
        <v>652.59</v>
      </c>
      <c r="RY85" s="1">
        <v>652.59</v>
      </c>
      <c r="RZ85" s="1">
        <v>652.59</v>
      </c>
      <c r="SA85" s="1">
        <v>652.59</v>
      </c>
      <c r="SB85" s="1">
        <v>652.59</v>
      </c>
      <c r="SC85" s="1">
        <v>652.59</v>
      </c>
      <c r="SD85" s="1">
        <v>652.59</v>
      </c>
      <c r="SE85" s="1">
        <v>652.59</v>
      </c>
      <c r="SF85" s="1">
        <v>652.59</v>
      </c>
      <c r="SG85" s="1">
        <v>652.59</v>
      </c>
      <c r="SH85" s="1">
        <v>652.59</v>
      </c>
      <c r="SI85" s="1">
        <v>652.59</v>
      </c>
      <c r="SJ85" s="1">
        <v>652.59</v>
      </c>
      <c r="SK85" s="1">
        <v>652.59</v>
      </c>
      <c r="SL85" s="1">
        <v>652.59</v>
      </c>
      <c r="SM85" s="1">
        <v>652.59</v>
      </c>
      <c r="SN85" s="1">
        <v>652.59</v>
      </c>
      <c r="SO85" s="1">
        <v>652.59</v>
      </c>
      <c r="SP85" s="1">
        <v>652.59</v>
      </c>
      <c r="SQ85" s="1">
        <v>652.59</v>
      </c>
      <c r="SR85" s="1">
        <v>652.59</v>
      </c>
      <c r="SS85" s="1">
        <v>652.59</v>
      </c>
      <c r="ST85" s="1">
        <v>652.59</v>
      </c>
      <c r="SU85" s="1">
        <v>652.59</v>
      </c>
      <c r="SV85" s="1">
        <v>652.59</v>
      </c>
      <c r="SW85" s="1">
        <v>652.59</v>
      </c>
      <c r="SX85" s="1">
        <v>652.59</v>
      </c>
      <c r="SY85" s="1">
        <v>652.59</v>
      </c>
      <c r="SZ85" s="1">
        <v>652.59</v>
      </c>
      <c r="TA85" s="1">
        <v>652.59</v>
      </c>
      <c r="TB85" s="1">
        <v>652.59</v>
      </c>
      <c r="TC85" s="1">
        <v>652.59</v>
      </c>
      <c r="TD85" s="1">
        <v>652.59</v>
      </c>
      <c r="TE85" s="1">
        <v>652.59</v>
      </c>
      <c r="TF85" s="1">
        <v>652.59</v>
      </c>
      <c r="TG85" s="1">
        <v>652.59</v>
      </c>
      <c r="TH85" s="1">
        <v>652.59</v>
      </c>
      <c r="TI85" s="1">
        <v>652.59</v>
      </c>
      <c r="TJ85" s="1">
        <v>652.59</v>
      </c>
      <c r="TK85" s="1">
        <v>652.59</v>
      </c>
      <c r="TL85" s="1">
        <v>652.59</v>
      </c>
      <c r="TM85" s="1">
        <v>652.59</v>
      </c>
      <c r="TN85" s="1">
        <v>652.59</v>
      </c>
      <c r="TO85" s="1">
        <v>652.59</v>
      </c>
      <c r="TP85" s="1">
        <v>652.59</v>
      </c>
      <c r="TQ85" s="1">
        <v>652.59</v>
      </c>
      <c r="TR85" s="1">
        <v>652.59</v>
      </c>
      <c r="TS85" s="1">
        <v>652.59</v>
      </c>
      <c r="TT85" s="1">
        <v>652.59</v>
      </c>
      <c r="TU85" s="1">
        <v>652.59</v>
      </c>
      <c r="TV85" s="1">
        <v>652.59</v>
      </c>
      <c r="TW85" s="1">
        <v>652.59</v>
      </c>
      <c r="TX85" s="1">
        <v>652.59</v>
      </c>
      <c r="TY85" s="1">
        <v>652.59</v>
      </c>
      <c r="TZ85" s="1">
        <v>652.59</v>
      </c>
      <c r="UA85" s="1">
        <v>652.59</v>
      </c>
      <c r="UB85" s="1">
        <v>652.59</v>
      </c>
      <c r="UC85" s="1">
        <v>652.59</v>
      </c>
      <c r="UD85" s="1">
        <v>652.59</v>
      </c>
      <c r="UE85" s="1">
        <v>652.59</v>
      </c>
      <c r="UF85" s="1">
        <v>652.59</v>
      </c>
      <c r="UG85" s="1">
        <v>652.59</v>
      </c>
      <c r="UH85" s="1">
        <v>652.59</v>
      </c>
      <c r="UI85" s="1">
        <v>652.59</v>
      </c>
      <c r="UJ85" s="1">
        <v>652.59</v>
      </c>
      <c r="UK85" s="1">
        <v>652.59</v>
      </c>
      <c r="UL85" s="1">
        <v>652.59</v>
      </c>
      <c r="UM85" s="1">
        <v>652.59</v>
      </c>
      <c r="UN85" s="1">
        <v>652.59</v>
      </c>
      <c r="UO85" s="1">
        <v>652.59</v>
      </c>
      <c r="UP85" s="1">
        <v>652.59</v>
      </c>
      <c r="UQ85" s="1">
        <v>652.59</v>
      </c>
      <c r="UR85" s="1">
        <v>652.59</v>
      </c>
      <c r="US85" s="1">
        <v>652.59</v>
      </c>
      <c r="UT85" s="1">
        <v>652.59</v>
      </c>
      <c r="UU85" s="1">
        <v>652.59</v>
      </c>
      <c r="UV85" s="1">
        <v>652.59</v>
      </c>
      <c r="UW85" s="1">
        <v>652.59</v>
      </c>
      <c r="UX85" s="1">
        <v>652.59</v>
      </c>
      <c r="UY85" s="1">
        <v>652.59</v>
      </c>
      <c r="UZ85" s="1">
        <v>652.59</v>
      </c>
      <c r="VA85" s="1">
        <v>652.59</v>
      </c>
      <c r="VB85" s="1">
        <v>652.59</v>
      </c>
      <c r="VC85" s="1">
        <v>652.59</v>
      </c>
      <c r="VD85" s="1">
        <v>652.59</v>
      </c>
      <c r="VE85" s="1">
        <v>652.59</v>
      </c>
      <c r="VF85" s="1">
        <v>652.59</v>
      </c>
      <c r="VG85" s="1">
        <v>652.59</v>
      </c>
      <c r="VH85" s="1">
        <v>652.59</v>
      </c>
      <c r="VI85" s="1">
        <v>652.59</v>
      </c>
      <c r="VJ85" s="1">
        <v>652.59</v>
      </c>
      <c r="VK85" s="1">
        <v>652.59</v>
      </c>
      <c r="VL85" s="1">
        <v>652.59</v>
      </c>
      <c r="VM85" s="1">
        <v>652.59</v>
      </c>
      <c r="VN85" s="1">
        <v>652.59</v>
      </c>
      <c r="VO85" s="1">
        <v>652.59</v>
      </c>
      <c r="VP85" s="1">
        <v>652.59</v>
      </c>
      <c r="VQ85" s="1">
        <v>652.59</v>
      </c>
      <c r="VR85" s="1">
        <v>652.59</v>
      </c>
      <c r="VS85" s="1">
        <v>652.59</v>
      </c>
      <c r="VT85" s="1">
        <v>652.59</v>
      </c>
      <c r="VU85" s="1">
        <v>652.59</v>
      </c>
      <c r="VV85" s="1">
        <v>652.59</v>
      </c>
      <c r="VW85" s="1">
        <v>652.59</v>
      </c>
      <c r="VX85" s="1">
        <v>652.59</v>
      </c>
      <c r="VY85" s="1">
        <v>652.59</v>
      </c>
      <c r="VZ85" s="1">
        <v>652.59</v>
      </c>
      <c r="WA85" s="1">
        <v>652.59</v>
      </c>
      <c r="WB85" s="1">
        <v>652.59</v>
      </c>
      <c r="WC85" s="1">
        <v>652.59</v>
      </c>
      <c r="WD85" s="1">
        <v>652.59</v>
      </c>
      <c r="WE85" s="1">
        <v>652.59</v>
      </c>
      <c r="WF85" s="1">
        <v>652.59</v>
      </c>
      <c r="WG85" s="1">
        <v>652.59</v>
      </c>
      <c r="WH85" s="1">
        <v>652.59</v>
      </c>
      <c r="WI85" s="1">
        <v>652.59</v>
      </c>
      <c r="WJ85" s="1">
        <v>652.59</v>
      </c>
      <c r="WK85" s="1">
        <v>652.59</v>
      </c>
      <c r="WL85" s="1">
        <v>652.59</v>
      </c>
      <c r="WM85" s="1">
        <v>652.59</v>
      </c>
      <c r="WN85" s="1">
        <v>652.59</v>
      </c>
      <c r="WO85" s="1">
        <v>652.59</v>
      </c>
      <c r="WP85" s="1">
        <v>652.59</v>
      </c>
      <c r="WQ85" s="1">
        <v>652.59</v>
      </c>
      <c r="WR85" s="1">
        <v>652.59</v>
      </c>
      <c r="WS85" s="1">
        <v>652.59</v>
      </c>
      <c r="WT85" s="1">
        <v>652.59</v>
      </c>
      <c r="WU85" s="1">
        <v>652.59</v>
      </c>
      <c r="WV85" s="1">
        <v>652.59</v>
      </c>
      <c r="WW85" s="1">
        <v>652.59</v>
      </c>
      <c r="WX85" s="1">
        <v>652.59</v>
      </c>
      <c r="WY85" s="1">
        <v>652.59</v>
      </c>
      <c r="WZ85" s="1">
        <v>652.59</v>
      </c>
      <c r="XA85" s="1">
        <v>652.59</v>
      </c>
      <c r="XB85" s="1">
        <v>652.59</v>
      </c>
      <c r="XC85" s="1">
        <v>652.59</v>
      </c>
      <c r="XD85" s="1">
        <v>652.59</v>
      </c>
      <c r="XE85" s="1">
        <v>652.59</v>
      </c>
      <c r="XF85" s="1">
        <v>652.59</v>
      </c>
      <c r="XG85" s="1">
        <v>652.59</v>
      </c>
      <c r="XH85" s="1">
        <v>652.59</v>
      </c>
      <c r="XI85" s="1">
        <v>652.59</v>
      </c>
      <c r="XJ85" s="1">
        <v>652.59</v>
      </c>
      <c r="XK85" s="1">
        <v>652.59</v>
      </c>
      <c r="XL85" s="1">
        <v>652.59</v>
      </c>
      <c r="XM85" s="1">
        <v>652.59</v>
      </c>
      <c r="XN85" s="1">
        <v>652.59</v>
      </c>
      <c r="XO85" s="1">
        <v>652.59</v>
      </c>
      <c r="XP85" s="1">
        <v>652.59</v>
      </c>
      <c r="XQ85" s="1">
        <v>652.59</v>
      </c>
      <c r="XR85" s="1">
        <v>652.59</v>
      </c>
      <c r="XS85" s="1">
        <v>652.59</v>
      </c>
      <c r="XT85" s="1">
        <v>652.59</v>
      </c>
      <c r="XU85" s="1">
        <v>652.59</v>
      </c>
      <c r="XV85" s="1">
        <v>652.59</v>
      </c>
      <c r="XW85" s="1">
        <v>652.59</v>
      </c>
      <c r="XX85" s="1">
        <v>652.59</v>
      </c>
      <c r="XY85" s="1">
        <v>652.59</v>
      </c>
      <c r="XZ85" s="1">
        <v>652.59</v>
      </c>
      <c r="YA85" s="1">
        <v>652.59</v>
      </c>
      <c r="YB85" s="1">
        <v>652.59</v>
      </c>
      <c r="YC85" s="1">
        <v>652.59</v>
      </c>
      <c r="YD85" s="1">
        <v>652.59</v>
      </c>
      <c r="YE85" s="1">
        <v>652.59</v>
      </c>
      <c r="YF85" s="1">
        <v>652.59</v>
      </c>
      <c r="YG85" s="1">
        <v>652.59</v>
      </c>
      <c r="YH85" s="1">
        <v>652.59</v>
      </c>
      <c r="YI85" s="1">
        <v>652.59</v>
      </c>
      <c r="YJ85" s="1">
        <v>652.59</v>
      </c>
      <c r="YK85" s="1">
        <v>652.59</v>
      </c>
      <c r="YL85" s="1">
        <v>652.59</v>
      </c>
      <c r="YM85" s="1">
        <v>652.59</v>
      </c>
      <c r="YN85" s="1">
        <v>652.59</v>
      </c>
      <c r="YO85" s="1">
        <v>652.59</v>
      </c>
      <c r="YP85" s="1">
        <v>652.59</v>
      </c>
      <c r="YQ85" s="1">
        <v>652.59</v>
      </c>
      <c r="YR85" s="1">
        <v>652.59</v>
      </c>
      <c r="YS85" s="1">
        <v>652.59</v>
      </c>
      <c r="YT85" s="1">
        <v>652.59</v>
      </c>
      <c r="YU85" s="1">
        <v>652.59</v>
      </c>
      <c r="YV85" s="1">
        <v>652.59</v>
      </c>
      <c r="YW85" s="1">
        <v>652.59</v>
      </c>
      <c r="YX85" s="1">
        <v>652.59</v>
      </c>
      <c r="YY85" s="1">
        <v>652.59</v>
      </c>
      <c r="YZ85" s="1">
        <v>652.59</v>
      </c>
      <c r="ZA85" s="1">
        <v>652.59</v>
      </c>
      <c r="ZB85" s="1">
        <v>652.59</v>
      </c>
      <c r="ZC85" s="1">
        <v>652.59</v>
      </c>
      <c r="ZD85" s="1">
        <v>652.59</v>
      </c>
      <c r="ZE85" s="1">
        <v>652.59</v>
      </c>
      <c r="ZF85" s="1">
        <v>652.59</v>
      </c>
      <c r="ZG85" s="1">
        <v>652.59</v>
      </c>
      <c r="ZH85" s="1">
        <v>652.59</v>
      </c>
      <c r="ZI85" s="1">
        <v>652.59</v>
      </c>
      <c r="ZJ85" s="1">
        <v>652.59</v>
      </c>
      <c r="ZK85" s="1">
        <v>652.59</v>
      </c>
      <c r="ZL85" s="1">
        <v>652.59</v>
      </c>
      <c r="ZM85" s="1">
        <v>652.59</v>
      </c>
      <c r="ZN85" s="1">
        <v>652.59</v>
      </c>
      <c r="ZO85" s="1">
        <v>652.59</v>
      </c>
      <c r="ZP85" s="1">
        <v>652.59</v>
      </c>
      <c r="ZQ85" s="1">
        <v>652.59</v>
      </c>
      <c r="ZR85" s="1">
        <v>652.59</v>
      </c>
      <c r="ZS85" s="1">
        <v>652.59</v>
      </c>
      <c r="ZT85" s="1">
        <v>652.59</v>
      </c>
      <c r="ZU85" s="1">
        <v>652.59</v>
      </c>
      <c r="ZV85" s="1">
        <v>652.59</v>
      </c>
      <c r="ZW85" s="1">
        <v>652.59</v>
      </c>
      <c r="ZX85" s="1">
        <v>652.59</v>
      </c>
      <c r="ZY85" s="1">
        <v>652.59</v>
      </c>
      <c r="ZZ85" s="1">
        <v>652.59</v>
      </c>
      <c r="AAA85" s="1">
        <v>652.59</v>
      </c>
      <c r="AAB85" s="1">
        <v>652.59</v>
      </c>
      <c r="AAC85" s="1">
        <v>652.59</v>
      </c>
      <c r="AAD85" s="1">
        <v>652.59</v>
      </c>
      <c r="AAE85" s="1">
        <v>652.59</v>
      </c>
      <c r="AAF85" s="1">
        <v>652.59</v>
      </c>
      <c r="AAG85" s="1">
        <v>652.59</v>
      </c>
      <c r="AAH85" s="1">
        <v>652.59</v>
      </c>
      <c r="AAI85" s="1">
        <v>652.59</v>
      </c>
      <c r="AAJ85" s="1">
        <v>652.59</v>
      </c>
      <c r="AAK85" s="1">
        <v>652.59</v>
      </c>
      <c r="AAL85" s="1">
        <v>652.59</v>
      </c>
      <c r="AAM85" s="1">
        <v>652.59</v>
      </c>
      <c r="AAN85" s="1">
        <v>652.59</v>
      </c>
      <c r="AAO85" s="1">
        <v>652.59</v>
      </c>
      <c r="AAP85" s="1">
        <v>652.59</v>
      </c>
      <c r="AAQ85" s="1">
        <v>652.59</v>
      </c>
      <c r="AAR85" s="1">
        <v>652.59</v>
      </c>
      <c r="AAS85" s="1">
        <v>652.59</v>
      </c>
      <c r="AAT85" s="1">
        <v>652.59</v>
      </c>
      <c r="AAU85" s="1">
        <v>652.59</v>
      </c>
      <c r="AAV85" s="1">
        <v>652.59</v>
      </c>
      <c r="AAW85" s="1">
        <v>652.59</v>
      </c>
      <c r="AAX85" s="1">
        <v>652.59</v>
      </c>
      <c r="AAY85" s="1">
        <v>652.59</v>
      </c>
      <c r="AAZ85" s="1">
        <v>652.59</v>
      </c>
      <c r="ABA85" s="1">
        <v>652.59</v>
      </c>
      <c r="ABB85" s="1">
        <v>652.59</v>
      </c>
      <c r="ABC85" s="1">
        <v>652.59</v>
      </c>
      <c r="ABD85" s="1">
        <v>652.59</v>
      </c>
      <c r="ABE85" s="1">
        <v>652.59</v>
      </c>
      <c r="ABF85" s="1">
        <v>652.59</v>
      </c>
      <c r="ABG85" s="1">
        <v>652.59</v>
      </c>
      <c r="ABH85" s="1">
        <v>652.59</v>
      </c>
      <c r="ABI85" s="1">
        <v>652.59</v>
      </c>
      <c r="ABJ85" s="1">
        <v>652.59</v>
      </c>
      <c r="ABK85" s="1">
        <v>652.59</v>
      </c>
      <c r="ABL85" s="1">
        <v>652.59</v>
      </c>
      <c r="ABM85" s="1">
        <v>652.59</v>
      </c>
      <c r="ABN85" s="1">
        <v>652.59</v>
      </c>
      <c r="ABO85" s="1">
        <v>652.59</v>
      </c>
      <c r="ABP85" s="1">
        <v>652.59</v>
      </c>
      <c r="ABQ85" s="1">
        <v>652.59</v>
      </c>
      <c r="ABR85" s="1">
        <v>652.59</v>
      </c>
      <c r="ABS85" s="1">
        <v>652.59</v>
      </c>
      <c r="ABT85" s="1">
        <v>652.59</v>
      </c>
      <c r="ABU85" s="1">
        <v>652.59</v>
      </c>
      <c r="ABV85" s="1">
        <v>652.59</v>
      </c>
      <c r="ABW85" s="1">
        <v>652.59</v>
      </c>
      <c r="ABX85" s="1">
        <v>652.59</v>
      </c>
      <c r="ABY85" s="1">
        <v>652.59</v>
      </c>
      <c r="ABZ85" s="1">
        <v>652.59</v>
      </c>
      <c r="ACA85" s="1">
        <v>652.59</v>
      </c>
      <c r="ACB85" s="1">
        <v>652.59</v>
      </c>
      <c r="ACC85" s="1">
        <v>652.59</v>
      </c>
      <c r="ACD85" s="1">
        <v>652.59</v>
      </c>
      <c r="ACE85" s="1">
        <v>652.59</v>
      </c>
      <c r="ACF85" s="1">
        <v>652.59</v>
      </c>
      <c r="ACG85" s="1">
        <v>652.59</v>
      </c>
      <c r="ACH85" s="1">
        <v>652.59</v>
      </c>
      <c r="ACI85" s="1">
        <v>652.59</v>
      </c>
      <c r="ACJ85" s="1">
        <v>652.59</v>
      </c>
      <c r="ACK85" s="1">
        <v>652.59</v>
      </c>
      <c r="ACL85" s="1">
        <v>652.59</v>
      </c>
      <c r="ACM85" s="1">
        <v>652.59</v>
      </c>
      <c r="ACN85" s="1">
        <v>652.59</v>
      </c>
      <c r="ACO85" s="1">
        <v>652.59</v>
      </c>
      <c r="ACP85" s="1">
        <v>652.59</v>
      </c>
      <c r="ACQ85" s="1">
        <v>652.59</v>
      </c>
      <c r="ACR85" s="1">
        <v>652.59</v>
      </c>
      <c r="ACS85" s="1">
        <v>652.59</v>
      </c>
      <c r="ACT85" s="1">
        <v>652.59</v>
      </c>
      <c r="ACU85" s="1">
        <v>652.59</v>
      </c>
      <c r="ACV85" s="1">
        <v>652.59</v>
      </c>
      <c r="ACW85" s="1">
        <v>652.59</v>
      </c>
      <c r="ACX85" s="1">
        <v>652.59</v>
      </c>
      <c r="ACY85" s="1">
        <v>652.59</v>
      </c>
      <c r="ACZ85" s="1">
        <v>652.59</v>
      </c>
      <c r="ADA85" s="1">
        <v>652.59</v>
      </c>
      <c r="ADB85" s="1">
        <v>652.59</v>
      </c>
      <c r="ADC85" s="1">
        <v>652.59</v>
      </c>
      <c r="ADD85" s="1">
        <v>652.59</v>
      </c>
      <c r="ADE85" s="1">
        <v>652.59</v>
      </c>
      <c r="ADF85" s="1">
        <v>652.59</v>
      </c>
      <c r="ADG85" s="1">
        <v>652.59</v>
      </c>
      <c r="ADH85" s="1">
        <v>652.59</v>
      </c>
      <c r="ADI85" s="1">
        <v>652.59</v>
      </c>
      <c r="ADJ85" s="1">
        <v>652.59</v>
      </c>
      <c r="ADK85" s="1">
        <v>652.59</v>
      </c>
      <c r="ADL85" s="1">
        <v>652.59</v>
      </c>
      <c r="ADM85" s="1">
        <v>652.59</v>
      </c>
      <c r="ADN85" s="1">
        <v>652.59</v>
      </c>
      <c r="ADO85" s="1">
        <v>652.59</v>
      </c>
      <c r="ADP85" s="1">
        <v>652.59</v>
      </c>
      <c r="ADQ85" s="1">
        <v>652.59</v>
      </c>
      <c r="ADR85" s="1">
        <v>652.59</v>
      </c>
      <c r="ADS85" s="1">
        <v>652.59</v>
      </c>
      <c r="ADT85" s="1">
        <v>652.59</v>
      </c>
      <c r="ADU85" s="1">
        <v>652.59</v>
      </c>
      <c r="ADV85" s="1">
        <v>652.59</v>
      </c>
      <c r="ADW85" s="1">
        <v>652.59</v>
      </c>
      <c r="ADX85" s="1">
        <v>652.59</v>
      </c>
      <c r="ADY85" s="1">
        <v>652.59</v>
      </c>
      <c r="ADZ85" s="1">
        <v>652.59</v>
      </c>
      <c r="AEA85" s="1">
        <v>652.59</v>
      </c>
      <c r="AEB85" s="1">
        <v>652.59</v>
      </c>
      <c r="AEC85" s="1">
        <v>652.59</v>
      </c>
      <c r="AED85" s="1">
        <v>652.59</v>
      </c>
      <c r="AEE85" s="1">
        <v>652.59</v>
      </c>
      <c r="AEF85" s="1">
        <v>652.59</v>
      </c>
      <c r="AEG85" s="1">
        <v>652.59</v>
      </c>
      <c r="AEH85" s="1">
        <v>652.59</v>
      </c>
      <c r="AEI85" s="1">
        <v>652.59</v>
      </c>
      <c r="AEJ85" s="1">
        <v>652.59</v>
      </c>
      <c r="AEK85" s="1">
        <v>652.59</v>
      </c>
      <c r="AEL85" s="1">
        <v>652.59</v>
      </c>
      <c r="AEM85" s="1">
        <v>652.59</v>
      </c>
      <c r="AEN85" s="1">
        <v>652.59</v>
      </c>
      <c r="AEO85" s="1">
        <v>652.59</v>
      </c>
      <c r="AEP85" s="1">
        <v>652.59</v>
      </c>
      <c r="AEQ85" s="1">
        <v>652.59</v>
      </c>
      <c r="AER85" s="1">
        <v>652.59</v>
      </c>
      <c r="AES85" s="1">
        <v>652.59</v>
      </c>
      <c r="AET85" s="1">
        <v>652.59</v>
      </c>
      <c r="AEU85" s="1">
        <v>652.59</v>
      </c>
      <c r="AEV85" s="1">
        <v>652.59</v>
      </c>
      <c r="AEW85" s="1">
        <v>652.59</v>
      </c>
      <c r="AEX85" s="1">
        <v>652.59</v>
      </c>
      <c r="AEY85" s="1">
        <v>652.59</v>
      </c>
      <c r="AEZ85" s="1">
        <v>652.59</v>
      </c>
      <c r="AFA85" s="1">
        <v>652.59</v>
      </c>
      <c r="AFB85" s="1">
        <v>652.59</v>
      </c>
      <c r="AFC85" s="1">
        <v>652.59</v>
      </c>
      <c r="AFD85" s="1">
        <v>652.59</v>
      </c>
      <c r="AFE85" s="1">
        <v>652.59</v>
      </c>
      <c r="AFF85" s="1">
        <v>652.59</v>
      </c>
      <c r="AFG85" s="1">
        <v>652.59</v>
      </c>
      <c r="AFH85" s="1">
        <v>652.59</v>
      </c>
      <c r="AFI85" s="1">
        <v>652.59</v>
      </c>
      <c r="AFJ85" s="1">
        <v>652.59</v>
      </c>
      <c r="AFK85" s="1">
        <v>652.59</v>
      </c>
      <c r="AFL85" s="1">
        <v>652.59</v>
      </c>
      <c r="AFM85" s="1">
        <v>652.59</v>
      </c>
      <c r="AFN85" s="1">
        <v>652.59</v>
      </c>
      <c r="AFO85" s="1">
        <v>652.59</v>
      </c>
      <c r="AFP85" s="1">
        <v>652.59</v>
      </c>
      <c r="AFQ85" s="1">
        <v>652.59</v>
      </c>
      <c r="AFR85" s="1">
        <v>652.59</v>
      </c>
      <c r="AFS85" s="1">
        <v>652.59</v>
      </c>
      <c r="AFT85" s="1">
        <v>652.59</v>
      </c>
      <c r="AFU85" s="1">
        <v>652.59</v>
      </c>
      <c r="AFV85" s="1">
        <v>652.59</v>
      </c>
      <c r="AFW85" s="1">
        <v>652.59</v>
      </c>
      <c r="AFX85" s="1">
        <v>652.59</v>
      </c>
      <c r="AFY85" s="1">
        <v>652.59</v>
      </c>
      <c r="AFZ85" s="1">
        <v>652.59</v>
      </c>
      <c r="AGA85" s="1">
        <v>652.59</v>
      </c>
      <c r="AGB85" s="1">
        <v>652.59</v>
      </c>
      <c r="AGC85" s="1">
        <v>652.59</v>
      </c>
      <c r="AGD85" s="1">
        <v>652.59</v>
      </c>
      <c r="AGE85" s="1">
        <v>652.59</v>
      </c>
      <c r="AGF85" s="1">
        <v>652.59</v>
      </c>
      <c r="AGG85" s="1">
        <v>652.59</v>
      </c>
      <c r="AGH85" s="1">
        <v>652.59</v>
      </c>
      <c r="AGI85" s="1">
        <v>652.59</v>
      </c>
      <c r="AGJ85" s="1">
        <v>652.59</v>
      </c>
      <c r="AGK85" s="1">
        <v>652.59</v>
      </c>
      <c r="AGL85" s="1">
        <v>652.59</v>
      </c>
      <c r="AGM85" s="1">
        <v>652.59</v>
      </c>
      <c r="AGN85" s="1">
        <v>652.59</v>
      </c>
      <c r="AGO85" s="1">
        <v>652.59</v>
      </c>
      <c r="AGP85" s="1">
        <v>652.59</v>
      </c>
      <c r="AGQ85" s="1">
        <v>652.59</v>
      </c>
      <c r="AGR85" s="1">
        <v>652.59</v>
      </c>
      <c r="AGS85" s="1">
        <v>652.59</v>
      </c>
      <c r="AGT85" s="1">
        <v>652.59</v>
      </c>
      <c r="AGU85" s="1">
        <v>652.59</v>
      </c>
      <c r="AGV85" s="1">
        <v>652.59</v>
      </c>
      <c r="AGW85" s="1">
        <v>652.59</v>
      </c>
      <c r="AGX85" s="1">
        <v>652.59</v>
      </c>
      <c r="AGY85" s="1">
        <v>652.59</v>
      </c>
      <c r="AGZ85" s="1">
        <v>652.59</v>
      </c>
      <c r="AHA85" s="1">
        <v>652.59</v>
      </c>
      <c r="AHB85" s="1">
        <v>652.59</v>
      </c>
      <c r="AHC85" s="1">
        <v>652.59</v>
      </c>
      <c r="AHD85" s="1">
        <v>652.59</v>
      </c>
      <c r="AHE85" s="1">
        <v>652.59</v>
      </c>
      <c r="AHF85" s="1">
        <v>652.59</v>
      </c>
      <c r="AHG85" s="1">
        <v>652.59</v>
      </c>
      <c r="AHH85" s="1">
        <v>652.59</v>
      </c>
      <c r="AHI85" s="1">
        <v>652.59</v>
      </c>
      <c r="AHJ85" s="1">
        <v>652.59</v>
      </c>
      <c r="AHK85" s="1">
        <v>652.59</v>
      </c>
      <c r="AHL85" s="1">
        <v>652.59</v>
      </c>
      <c r="AHM85" s="1">
        <v>652.59</v>
      </c>
      <c r="AHN85" s="1">
        <v>652.59</v>
      </c>
      <c r="AHO85" s="1">
        <v>652.59</v>
      </c>
      <c r="AHP85" s="1">
        <v>652.59</v>
      </c>
      <c r="AHQ85" s="1">
        <v>652.59</v>
      </c>
    </row>
    <row r="86" spans="1:901" x14ac:dyDescent="0.3">
      <c r="A86" s="1">
        <v>86</v>
      </c>
      <c r="B86" s="16" t="s">
        <v>214</v>
      </c>
      <c r="C86" s="16" t="s">
        <v>215</v>
      </c>
      <c r="D86" s="14" t="s">
        <v>213</v>
      </c>
      <c r="E86" s="14">
        <v>45381</v>
      </c>
      <c r="F86" s="1">
        <v>173.04</v>
      </c>
      <c r="G86" s="1">
        <f t="shared" si="1"/>
        <v>175.35</v>
      </c>
      <c r="H86" s="1">
        <f>IFERROR(VLOOKUP(B86,PMS!$A$1:$G$2968,7,FALSE),"")</f>
        <v>4.66</v>
      </c>
      <c r="I86" s="1" t="str">
        <f>IFERROR(VLOOKUP(B86,PMS!$A$1:$AE$2968,31,FALSE),"")</f>
        <v>RCC</v>
      </c>
      <c r="MT86" s="1">
        <v>4.07</v>
      </c>
      <c r="MU86" s="1">
        <v>12.21</v>
      </c>
      <c r="MV86" s="1">
        <v>20.350000000000001</v>
      </c>
      <c r="MW86" s="1">
        <v>28.49</v>
      </c>
      <c r="MX86" s="1">
        <v>36.64</v>
      </c>
      <c r="MY86" s="1">
        <v>36.64</v>
      </c>
      <c r="MZ86" s="1">
        <v>44.78</v>
      </c>
      <c r="NA86" s="1">
        <v>52.92</v>
      </c>
      <c r="NB86" s="1">
        <v>61.06</v>
      </c>
      <c r="NC86" s="1">
        <v>69.2</v>
      </c>
      <c r="ND86" s="1">
        <v>77.34</v>
      </c>
      <c r="NE86" s="1">
        <v>85.48</v>
      </c>
      <c r="NF86" s="1">
        <v>85.48</v>
      </c>
      <c r="NG86" s="1">
        <v>93.62</v>
      </c>
      <c r="NH86" s="1">
        <v>101.76</v>
      </c>
      <c r="NI86" s="1">
        <v>109.91</v>
      </c>
      <c r="NJ86" s="1">
        <v>116.17</v>
      </c>
      <c r="NK86" s="1">
        <v>120.55</v>
      </c>
      <c r="NL86" s="1">
        <v>124.94</v>
      </c>
      <c r="NM86" s="1">
        <v>124.94</v>
      </c>
      <c r="NN86" s="1">
        <v>129.32</v>
      </c>
      <c r="NO86" s="1">
        <v>131.94999999999999</v>
      </c>
      <c r="NP86" s="1">
        <v>134.58000000000001</v>
      </c>
      <c r="NQ86" s="1">
        <v>137.21</v>
      </c>
      <c r="NR86" s="1">
        <v>139.84</v>
      </c>
      <c r="NS86" s="1">
        <v>142.47</v>
      </c>
      <c r="NT86" s="1">
        <v>142.47</v>
      </c>
      <c r="NU86" s="1">
        <v>145.1</v>
      </c>
      <c r="NV86" s="1">
        <v>147.72999999999999</v>
      </c>
      <c r="NW86" s="1">
        <v>150.36000000000001</v>
      </c>
      <c r="NX86" s="1">
        <v>152.99</v>
      </c>
      <c r="NY86" s="1">
        <v>155.62</v>
      </c>
      <c r="NZ86" s="1">
        <v>158.25</v>
      </c>
      <c r="OA86" s="1">
        <v>158.25</v>
      </c>
      <c r="OB86" s="1">
        <v>160.88</v>
      </c>
      <c r="OC86" s="1">
        <v>163.51</v>
      </c>
      <c r="OD86" s="1">
        <v>166.14</v>
      </c>
      <c r="OE86" s="1">
        <v>168.77</v>
      </c>
      <c r="OF86" s="1">
        <v>171.4</v>
      </c>
      <c r="OG86" s="1">
        <v>174.03</v>
      </c>
      <c r="OH86" s="1">
        <v>174.03</v>
      </c>
      <c r="OI86" s="1">
        <v>175.35</v>
      </c>
      <c r="OJ86" s="1">
        <v>175.35</v>
      </c>
      <c r="OK86" s="1">
        <v>175.35</v>
      </c>
      <c r="OL86" s="1">
        <v>175.35</v>
      </c>
      <c r="OM86" s="1">
        <v>175.35</v>
      </c>
      <c r="ON86" s="1">
        <v>175.35</v>
      </c>
      <c r="OO86" s="1">
        <v>175.35</v>
      </c>
      <c r="OP86" s="1">
        <v>175.35</v>
      </c>
      <c r="OQ86" s="1">
        <v>175.35</v>
      </c>
      <c r="OR86" s="1">
        <v>175.35</v>
      </c>
      <c r="OS86" s="1">
        <v>175.35</v>
      </c>
      <c r="OT86" s="1">
        <v>175.35</v>
      </c>
      <c r="OU86" s="1">
        <v>175.35</v>
      </c>
      <c r="OV86" s="1">
        <v>175.35</v>
      </c>
      <c r="OW86" s="1">
        <v>175.35</v>
      </c>
      <c r="OX86" s="1">
        <v>175.35</v>
      </c>
      <c r="OY86" s="1">
        <v>175.35</v>
      </c>
      <c r="OZ86" s="1">
        <v>175.35</v>
      </c>
      <c r="PA86" s="1">
        <v>175.35</v>
      </c>
      <c r="PB86" s="1">
        <v>175.35</v>
      </c>
      <c r="PC86" s="1">
        <v>175.35</v>
      </c>
      <c r="PD86" s="1">
        <v>175.35</v>
      </c>
      <c r="PE86" s="1">
        <v>175.35</v>
      </c>
      <c r="PF86" s="1">
        <v>175.35</v>
      </c>
      <c r="PG86" s="1">
        <v>175.35</v>
      </c>
      <c r="PH86" s="1">
        <v>175.35</v>
      </c>
      <c r="PI86" s="1">
        <v>175.35</v>
      </c>
      <c r="PJ86" s="1">
        <v>175.35</v>
      </c>
      <c r="PK86" s="1">
        <v>175.35</v>
      </c>
      <c r="PL86" s="1">
        <v>175.35</v>
      </c>
      <c r="PM86" s="1">
        <v>175.35</v>
      </c>
      <c r="PN86" s="1">
        <v>175.35</v>
      </c>
      <c r="PO86" s="1">
        <v>175.35</v>
      </c>
      <c r="PP86" s="1">
        <v>175.35</v>
      </c>
      <c r="PQ86" s="1">
        <v>175.35</v>
      </c>
      <c r="PR86" s="1">
        <v>175.35</v>
      </c>
      <c r="PS86" s="1">
        <v>175.35</v>
      </c>
      <c r="PT86" s="1">
        <v>175.35</v>
      </c>
      <c r="PU86" s="1">
        <v>175.35</v>
      </c>
      <c r="PV86" s="1">
        <v>175.35</v>
      </c>
      <c r="PW86" s="1">
        <v>175.35</v>
      </c>
      <c r="PX86" s="1">
        <v>175.35</v>
      </c>
      <c r="PY86" s="1">
        <v>175.35</v>
      </c>
      <c r="PZ86" s="1">
        <v>175.35</v>
      </c>
      <c r="QA86" s="1">
        <v>175.35</v>
      </c>
      <c r="QB86" s="1">
        <v>175.35</v>
      </c>
      <c r="QC86" s="1">
        <v>175.35</v>
      </c>
      <c r="QD86" s="1">
        <v>175.35</v>
      </c>
      <c r="QE86" s="1">
        <v>175.35</v>
      </c>
      <c r="QF86" s="1">
        <v>175.35</v>
      </c>
      <c r="QG86" s="1">
        <v>175.35</v>
      </c>
      <c r="QH86" s="1">
        <v>175.35</v>
      </c>
      <c r="QI86" s="1">
        <v>175.35</v>
      </c>
      <c r="QJ86" s="1">
        <v>175.35</v>
      </c>
      <c r="QK86" s="1">
        <v>175.35</v>
      </c>
      <c r="QL86" s="1">
        <v>175.35</v>
      </c>
      <c r="QM86" s="1">
        <v>175.35</v>
      </c>
      <c r="QN86" s="1">
        <v>175.35</v>
      </c>
      <c r="QO86" s="1">
        <v>175.35</v>
      </c>
      <c r="QP86" s="1">
        <v>175.35</v>
      </c>
      <c r="QQ86" s="1">
        <v>175.35</v>
      </c>
      <c r="QR86" s="1">
        <v>175.35</v>
      </c>
      <c r="QS86" s="1">
        <v>175.35</v>
      </c>
      <c r="QT86" s="1">
        <v>175.35</v>
      </c>
      <c r="QU86" s="1">
        <v>175.35</v>
      </c>
      <c r="QV86" s="1">
        <v>175.35</v>
      </c>
      <c r="QW86" s="1">
        <v>175.35</v>
      </c>
      <c r="QX86" s="1">
        <v>175.35</v>
      </c>
      <c r="QY86" s="1">
        <v>175.35</v>
      </c>
      <c r="QZ86" s="1">
        <v>175.35</v>
      </c>
      <c r="RA86" s="1">
        <v>175.35</v>
      </c>
      <c r="RB86" s="1">
        <v>175.35</v>
      </c>
      <c r="RC86" s="1">
        <v>175.35</v>
      </c>
      <c r="RD86" s="1">
        <v>175.35</v>
      </c>
      <c r="RE86" s="1">
        <v>175.35</v>
      </c>
      <c r="RF86" s="1">
        <v>175.35</v>
      </c>
      <c r="RG86" s="1">
        <v>175.35</v>
      </c>
      <c r="RH86" s="1">
        <v>175.35</v>
      </c>
      <c r="RI86" s="1">
        <v>175.35</v>
      </c>
      <c r="RJ86" s="1">
        <v>175.35</v>
      </c>
      <c r="RK86" s="1">
        <v>175.35</v>
      </c>
      <c r="RL86" s="1">
        <v>175.35</v>
      </c>
      <c r="RM86" s="1">
        <v>175.35</v>
      </c>
      <c r="RN86" s="1">
        <v>175.35</v>
      </c>
      <c r="RO86" s="1">
        <v>175.35</v>
      </c>
      <c r="RP86" s="1">
        <v>175.35</v>
      </c>
      <c r="RQ86" s="1">
        <v>175.35</v>
      </c>
      <c r="RR86" s="1">
        <v>175.35</v>
      </c>
      <c r="RS86" s="1">
        <v>175.35</v>
      </c>
      <c r="RT86" s="1">
        <v>175.35</v>
      </c>
      <c r="RU86" s="1">
        <v>175.35</v>
      </c>
      <c r="RV86" s="1">
        <v>175.35</v>
      </c>
      <c r="RW86" s="1">
        <v>175.35</v>
      </c>
      <c r="RX86" s="1">
        <v>175.35</v>
      </c>
      <c r="RY86" s="1">
        <v>175.35</v>
      </c>
      <c r="RZ86" s="1">
        <v>175.35</v>
      </c>
      <c r="SA86" s="1">
        <v>175.35</v>
      </c>
      <c r="SB86" s="1">
        <v>175.35</v>
      </c>
      <c r="SC86" s="1">
        <v>175.35</v>
      </c>
      <c r="SD86" s="1">
        <v>175.35</v>
      </c>
      <c r="SE86" s="1">
        <v>175.35</v>
      </c>
      <c r="SF86" s="1">
        <v>175.35</v>
      </c>
      <c r="SG86" s="1">
        <v>175.35</v>
      </c>
      <c r="SH86" s="1">
        <v>175.35</v>
      </c>
      <c r="SI86" s="1">
        <v>175.35</v>
      </c>
      <c r="SJ86" s="1">
        <v>175.35</v>
      </c>
      <c r="SK86" s="1">
        <v>175.35</v>
      </c>
      <c r="SL86" s="1">
        <v>175.35</v>
      </c>
      <c r="SM86" s="1">
        <v>175.35</v>
      </c>
      <c r="SN86" s="1">
        <v>175.35</v>
      </c>
      <c r="SO86" s="1">
        <v>175.35</v>
      </c>
      <c r="SP86" s="1">
        <v>175.35</v>
      </c>
      <c r="SQ86" s="1">
        <v>175.35</v>
      </c>
      <c r="SR86" s="1">
        <v>175.35</v>
      </c>
      <c r="SS86" s="1">
        <v>175.35</v>
      </c>
      <c r="ST86" s="1">
        <v>175.35</v>
      </c>
      <c r="SU86" s="1">
        <v>175.35</v>
      </c>
      <c r="SV86" s="1">
        <v>175.35</v>
      </c>
      <c r="SW86" s="1">
        <v>175.35</v>
      </c>
      <c r="SX86" s="1">
        <v>175.35</v>
      </c>
      <c r="SY86" s="1">
        <v>175.35</v>
      </c>
      <c r="SZ86" s="1">
        <v>175.35</v>
      </c>
      <c r="TA86" s="1">
        <v>175.35</v>
      </c>
      <c r="TB86" s="1">
        <v>175.35</v>
      </c>
      <c r="TC86" s="1">
        <v>175.35</v>
      </c>
      <c r="TD86" s="1">
        <v>175.35</v>
      </c>
      <c r="TE86" s="1">
        <v>175.35</v>
      </c>
      <c r="TF86" s="1">
        <v>175.35</v>
      </c>
      <c r="TG86" s="1">
        <v>175.35</v>
      </c>
      <c r="TH86" s="1">
        <v>175.35</v>
      </c>
      <c r="TI86" s="1">
        <v>175.35</v>
      </c>
      <c r="TJ86" s="1">
        <v>175.35</v>
      </c>
      <c r="TK86" s="1">
        <v>175.35</v>
      </c>
      <c r="TL86" s="1">
        <v>175.35</v>
      </c>
      <c r="TM86" s="1">
        <v>175.35</v>
      </c>
      <c r="TN86" s="1">
        <v>175.35</v>
      </c>
      <c r="TO86" s="1">
        <v>175.35</v>
      </c>
      <c r="TP86" s="1">
        <v>175.35</v>
      </c>
      <c r="TQ86" s="1">
        <v>175.35</v>
      </c>
      <c r="TR86" s="1">
        <v>175.35</v>
      </c>
      <c r="TS86" s="1">
        <v>175.35</v>
      </c>
      <c r="TT86" s="1">
        <v>175.35</v>
      </c>
      <c r="TU86" s="1">
        <v>175.35</v>
      </c>
      <c r="TV86" s="1">
        <v>175.35</v>
      </c>
      <c r="TW86" s="1">
        <v>175.35</v>
      </c>
      <c r="TX86" s="1">
        <v>175.35</v>
      </c>
      <c r="TY86" s="1">
        <v>175.35</v>
      </c>
      <c r="TZ86" s="1">
        <v>175.35</v>
      </c>
      <c r="UA86" s="1">
        <v>175.35</v>
      </c>
      <c r="UB86" s="1">
        <v>175.35</v>
      </c>
      <c r="UC86" s="1">
        <v>175.35</v>
      </c>
      <c r="UD86" s="1">
        <v>175.35</v>
      </c>
      <c r="UE86" s="1">
        <v>175.35</v>
      </c>
      <c r="UF86" s="1">
        <v>175.35</v>
      </c>
      <c r="UG86" s="1">
        <v>175.35</v>
      </c>
      <c r="UH86" s="1">
        <v>175.35</v>
      </c>
      <c r="UI86" s="1">
        <v>175.35</v>
      </c>
      <c r="UJ86" s="1">
        <v>175.35</v>
      </c>
      <c r="UK86" s="1">
        <v>175.35</v>
      </c>
      <c r="UL86" s="1">
        <v>175.35</v>
      </c>
      <c r="UM86" s="1">
        <v>175.35</v>
      </c>
      <c r="UN86" s="1">
        <v>175.35</v>
      </c>
      <c r="UO86" s="1">
        <v>175.35</v>
      </c>
      <c r="UP86" s="1">
        <v>175.35</v>
      </c>
      <c r="UQ86" s="1">
        <v>175.35</v>
      </c>
      <c r="UR86" s="1">
        <v>175.35</v>
      </c>
      <c r="US86" s="1">
        <v>175.35</v>
      </c>
      <c r="UT86" s="1">
        <v>175.35</v>
      </c>
      <c r="UU86" s="1">
        <v>175.35</v>
      </c>
      <c r="UV86" s="1">
        <v>175.35</v>
      </c>
      <c r="UW86" s="1">
        <v>175.35</v>
      </c>
      <c r="UX86" s="1">
        <v>175.35</v>
      </c>
      <c r="UY86" s="1">
        <v>175.35</v>
      </c>
      <c r="UZ86" s="1">
        <v>175.35</v>
      </c>
      <c r="VA86" s="1">
        <v>175.35</v>
      </c>
      <c r="VB86" s="1">
        <v>175.35</v>
      </c>
      <c r="VC86" s="1">
        <v>175.35</v>
      </c>
      <c r="VD86" s="1">
        <v>175.35</v>
      </c>
      <c r="VE86" s="1">
        <v>175.35</v>
      </c>
      <c r="VF86" s="1">
        <v>175.35</v>
      </c>
      <c r="VG86" s="1">
        <v>175.35</v>
      </c>
      <c r="VH86" s="1">
        <v>175.35</v>
      </c>
      <c r="VI86" s="1">
        <v>175.35</v>
      </c>
      <c r="VJ86" s="1">
        <v>175.35</v>
      </c>
      <c r="VK86" s="1">
        <v>175.35</v>
      </c>
      <c r="VL86" s="1">
        <v>175.35</v>
      </c>
      <c r="VM86" s="1">
        <v>175.35</v>
      </c>
      <c r="VN86" s="1">
        <v>175.35</v>
      </c>
      <c r="VO86" s="1">
        <v>175.35</v>
      </c>
      <c r="VP86" s="1">
        <v>175.35</v>
      </c>
      <c r="VQ86" s="1">
        <v>175.35</v>
      </c>
      <c r="VR86" s="1">
        <v>175.35</v>
      </c>
      <c r="VS86" s="1">
        <v>175.35</v>
      </c>
      <c r="VT86" s="1">
        <v>175.35</v>
      </c>
      <c r="VU86" s="1">
        <v>175.35</v>
      </c>
      <c r="VV86" s="1">
        <v>175.35</v>
      </c>
      <c r="VW86" s="1">
        <v>175.35</v>
      </c>
      <c r="VX86" s="1">
        <v>175.35</v>
      </c>
      <c r="VY86" s="1">
        <v>175.35</v>
      </c>
      <c r="VZ86" s="1">
        <v>175.35</v>
      </c>
      <c r="WA86" s="1">
        <v>175.35</v>
      </c>
      <c r="WB86" s="1">
        <v>175.35</v>
      </c>
      <c r="WC86" s="1">
        <v>175.35</v>
      </c>
      <c r="WD86" s="1">
        <v>175.35</v>
      </c>
      <c r="WE86" s="1">
        <v>175.35</v>
      </c>
      <c r="WF86" s="1">
        <v>175.35</v>
      </c>
      <c r="WG86" s="1">
        <v>175.35</v>
      </c>
      <c r="WH86" s="1">
        <v>175.35</v>
      </c>
      <c r="WI86" s="1">
        <v>175.35</v>
      </c>
      <c r="WJ86" s="1">
        <v>175.35</v>
      </c>
      <c r="WK86" s="1">
        <v>175.35</v>
      </c>
      <c r="WL86" s="1">
        <v>175.35</v>
      </c>
      <c r="WM86" s="1">
        <v>175.35</v>
      </c>
      <c r="WN86" s="1">
        <v>175.35</v>
      </c>
      <c r="WO86" s="1">
        <v>175.35</v>
      </c>
      <c r="WP86" s="1">
        <v>175.35</v>
      </c>
      <c r="WQ86" s="1">
        <v>175.35</v>
      </c>
      <c r="WR86" s="1">
        <v>175.35</v>
      </c>
      <c r="WS86" s="1">
        <v>175.35</v>
      </c>
      <c r="WT86" s="1">
        <v>175.35</v>
      </c>
      <c r="WU86" s="1">
        <v>175.35</v>
      </c>
      <c r="WV86" s="1">
        <v>175.35</v>
      </c>
      <c r="WW86" s="1">
        <v>175.35</v>
      </c>
      <c r="WX86" s="1">
        <v>175.35</v>
      </c>
      <c r="WY86" s="1">
        <v>175.35</v>
      </c>
      <c r="WZ86" s="1">
        <v>175.35</v>
      </c>
      <c r="XA86" s="1">
        <v>175.35</v>
      </c>
      <c r="XB86" s="1">
        <v>175.35</v>
      </c>
      <c r="XC86" s="1">
        <v>175.35</v>
      </c>
      <c r="XD86" s="1">
        <v>175.35</v>
      </c>
      <c r="XE86" s="1">
        <v>175.35</v>
      </c>
      <c r="XF86" s="1">
        <v>175.35</v>
      </c>
      <c r="XG86" s="1">
        <v>175.35</v>
      </c>
      <c r="XH86" s="1">
        <v>175.35</v>
      </c>
      <c r="XI86" s="1">
        <v>175.35</v>
      </c>
      <c r="XJ86" s="1">
        <v>175.35</v>
      </c>
      <c r="XK86" s="1">
        <v>175.35</v>
      </c>
      <c r="XL86" s="1">
        <v>175.35</v>
      </c>
      <c r="XM86" s="1">
        <v>175.35</v>
      </c>
      <c r="XN86" s="1">
        <v>175.35</v>
      </c>
      <c r="XO86" s="1">
        <v>175.35</v>
      </c>
      <c r="XP86" s="1">
        <v>175.35</v>
      </c>
      <c r="XQ86" s="1">
        <v>175.35</v>
      </c>
      <c r="XR86" s="1">
        <v>175.35</v>
      </c>
      <c r="XS86" s="1">
        <v>175.35</v>
      </c>
      <c r="XT86" s="1">
        <v>175.35</v>
      </c>
      <c r="XU86" s="1">
        <v>175.35</v>
      </c>
      <c r="XV86" s="1">
        <v>175.35</v>
      </c>
      <c r="XW86" s="1">
        <v>175.35</v>
      </c>
      <c r="XX86" s="1">
        <v>175.35</v>
      </c>
      <c r="XY86" s="1">
        <v>175.35</v>
      </c>
      <c r="XZ86" s="1">
        <v>175.35</v>
      </c>
      <c r="YA86" s="1">
        <v>175.35</v>
      </c>
      <c r="YB86" s="1">
        <v>175.35</v>
      </c>
      <c r="YC86" s="1">
        <v>175.35</v>
      </c>
      <c r="YD86" s="1">
        <v>175.35</v>
      </c>
      <c r="YE86" s="1">
        <v>175.35</v>
      </c>
      <c r="YF86" s="1">
        <v>175.35</v>
      </c>
      <c r="YG86" s="1">
        <v>175.35</v>
      </c>
      <c r="YH86" s="1">
        <v>175.35</v>
      </c>
      <c r="YI86" s="1">
        <v>175.35</v>
      </c>
      <c r="YJ86" s="1">
        <v>175.35</v>
      </c>
      <c r="YK86" s="1">
        <v>175.35</v>
      </c>
      <c r="YL86" s="1">
        <v>175.35</v>
      </c>
      <c r="YM86" s="1">
        <v>175.35</v>
      </c>
      <c r="YN86" s="1">
        <v>175.35</v>
      </c>
      <c r="YO86" s="1">
        <v>175.35</v>
      </c>
      <c r="YP86" s="1">
        <v>175.35</v>
      </c>
      <c r="YQ86" s="1">
        <v>175.35</v>
      </c>
      <c r="YR86" s="1">
        <v>175.35</v>
      </c>
      <c r="YS86" s="1">
        <v>175.35</v>
      </c>
      <c r="YT86" s="1">
        <v>175.35</v>
      </c>
      <c r="YU86" s="1">
        <v>175.35</v>
      </c>
      <c r="YV86" s="1">
        <v>175.35</v>
      </c>
      <c r="YW86" s="1">
        <v>175.35</v>
      </c>
      <c r="YX86" s="1">
        <v>175.35</v>
      </c>
      <c r="YY86" s="1">
        <v>175.35</v>
      </c>
      <c r="YZ86" s="1">
        <v>175.35</v>
      </c>
      <c r="ZA86" s="1">
        <v>175.35</v>
      </c>
      <c r="ZB86" s="1">
        <v>175.35</v>
      </c>
      <c r="ZC86" s="1">
        <v>175.35</v>
      </c>
      <c r="ZD86" s="1">
        <v>175.35</v>
      </c>
      <c r="ZE86" s="1">
        <v>175.35</v>
      </c>
      <c r="ZF86" s="1">
        <v>175.35</v>
      </c>
      <c r="ZG86" s="1">
        <v>175.35</v>
      </c>
      <c r="ZH86" s="1">
        <v>175.35</v>
      </c>
      <c r="ZI86" s="1">
        <v>175.35</v>
      </c>
      <c r="ZJ86" s="1">
        <v>175.35</v>
      </c>
      <c r="ZK86" s="1">
        <v>175.35</v>
      </c>
      <c r="ZL86" s="1">
        <v>175.35</v>
      </c>
      <c r="ZM86" s="1">
        <v>175.35</v>
      </c>
      <c r="ZN86" s="1">
        <v>175.35</v>
      </c>
      <c r="ZO86" s="1">
        <v>175.35</v>
      </c>
      <c r="ZP86" s="1">
        <v>175.35</v>
      </c>
      <c r="ZQ86" s="1">
        <v>175.35</v>
      </c>
      <c r="ZR86" s="1">
        <v>175.35</v>
      </c>
      <c r="ZS86" s="1">
        <v>175.35</v>
      </c>
      <c r="ZT86" s="1">
        <v>175.35</v>
      </c>
      <c r="ZU86" s="1">
        <v>175.35</v>
      </c>
      <c r="ZV86" s="1">
        <v>175.35</v>
      </c>
      <c r="ZW86" s="1">
        <v>175.35</v>
      </c>
      <c r="ZX86" s="1">
        <v>175.35</v>
      </c>
      <c r="ZY86" s="1">
        <v>175.35</v>
      </c>
      <c r="ZZ86" s="1">
        <v>175.35</v>
      </c>
      <c r="AAA86" s="1">
        <v>175.35</v>
      </c>
      <c r="AAB86" s="1">
        <v>175.35</v>
      </c>
      <c r="AAC86" s="1">
        <v>175.35</v>
      </c>
      <c r="AAD86" s="1">
        <v>175.35</v>
      </c>
      <c r="AAE86" s="1">
        <v>175.35</v>
      </c>
      <c r="AAF86" s="1">
        <v>175.35</v>
      </c>
      <c r="AAG86" s="1">
        <v>175.35</v>
      </c>
      <c r="AAH86" s="1">
        <v>175.35</v>
      </c>
      <c r="AAI86" s="1">
        <v>175.35</v>
      </c>
      <c r="AAJ86" s="1">
        <v>175.35</v>
      </c>
      <c r="AAK86" s="1">
        <v>175.35</v>
      </c>
      <c r="AAL86" s="1">
        <v>175.35</v>
      </c>
      <c r="AAM86" s="1">
        <v>175.35</v>
      </c>
      <c r="AAN86" s="1">
        <v>175.35</v>
      </c>
      <c r="AAO86" s="1">
        <v>175.35</v>
      </c>
      <c r="AAP86" s="1">
        <v>175.35</v>
      </c>
      <c r="AAQ86" s="1">
        <v>175.35</v>
      </c>
      <c r="AAR86" s="1">
        <v>175.35</v>
      </c>
      <c r="AAS86" s="1">
        <v>175.35</v>
      </c>
      <c r="AAT86" s="1">
        <v>175.35</v>
      </c>
      <c r="AAU86" s="1">
        <v>175.35</v>
      </c>
      <c r="AAV86" s="1">
        <v>175.35</v>
      </c>
      <c r="AAW86" s="1">
        <v>175.35</v>
      </c>
      <c r="AAX86" s="1">
        <v>175.35</v>
      </c>
      <c r="AAY86" s="1">
        <v>175.35</v>
      </c>
      <c r="AAZ86" s="1">
        <v>175.35</v>
      </c>
      <c r="ABA86" s="1">
        <v>175.35</v>
      </c>
      <c r="ABB86" s="1">
        <v>175.35</v>
      </c>
      <c r="ABC86" s="1">
        <v>175.35</v>
      </c>
      <c r="ABD86" s="1">
        <v>175.35</v>
      </c>
      <c r="ABE86" s="1">
        <v>175.35</v>
      </c>
      <c r="ABF86" s="1">
        <v>175.35</v>
      </c>
      <c r="ABG86" s="1">
        <v>175.35</v>
      </c>
      <c r="ABH86" s="1">
        <v>175.35</v>
      </c>
      <c r="ABI86" s="1">
        <v>175.35</v>
      </c>
      <c r="ABJ86" s="1">
        <v>175.35</v>
      </c>
      <c r="ABK86" s="1">
        <v>175.35</v>
      </c>
      <c r="ABL86" s="1">
        <v>175.35</v>
      </c>
      <c r="ABM86" s="1">
        <v>175.35</v>
      </c>
      <c r="ABN86" s="1">
        <v>175.35</v>
      </c>
      <c r="ABO86" s="1">
        <v>175.35</v>
      </c>
      <c r="ABP86" s="1">
        <v>175.35</v>
      </c>
      <c r="ABQ86" s="1">
        <v>175.35</v>
      </c>
      <c r="ABR86" s="1">
        <v>175.35</v>
      </c>
      <c r="ABS86" s="1">
        <v>175.35</v>
      </c>
      <c r="ABT86" s="1">
        <v>175.35</v>
      </c>
      <c r="ABU86" s="1">
        <v>175.35</v>
      </c>
      <c r="ABV86" s="1">
        <v>175.35</v>
      </c>
      <c r="ABW86" s="1">
        <v>175.35</v>
      </c>
      <c r="ABX86" s="1">
        <v>175.35</v>
      </c>
      <c r="ABY86" s="1">
        <v>175.35</v>
      </c>
      <c r="ABZ86" s="1">
        <v>175.35</v>
      </c>
      <c r="ACA86" s="1">
        <v>175.35</v>
      </c>
      <c r="ACB86" s="1">
        <v>175.35</v>
      </c>
      <c r="ACC86" s="1">
        <v>175.35</v>
      </c>
      <c r="ACD86" s="1">
        <v>175.35</v>
      </c>
      <c r="ACE86" s="1">
        <v>175.35</v>
      </c>
      <c r="ACF86" s="1">
        <v>175.35</v>
      </c>
      <c r="ACG86" s="1">
        <v>175.35</v>
      </c>
      <c r="ACH86" s="1">
        <v>175.35</v>
      </c>
      <c r="ACI86" s="1">
        <v>175.35</v>
      </c>
      <c r="ACJ86" s="1">
        <v>175.35</v>
      </c>
      <c r="ACK86" s="1">
        <v>175.35</v>
      </c>
      <c r="ACL86" s="1">
        <v>175.35</v>
      </c>
      <c r="ACM86" s="1">
        <v>175.35</v>
      </c>
      <c r="ACN86" s="1">
        <v>175.35</v>
      </c>
      <c r="ACO86" s="1">
        <v>175.35</v>
      </c>
      <c r="ACP86" s="1">
        <v>175.35</v>
      </c>
      <c r="ACQ86" s="1">
        <v>175.35</v>
      </c>
      <c r="ACR86" s="1">
        <v>175.35</v>
      </c>
      <c r="ACS86" s="1">
        <v>175.35</v>
      </c>
      <c r="ACT86" s="1">
        <v>175.35</v>
      </c>
      <c r="ACU86" s="1">
        <v>175.35</v>
      </c>
      <c r="ACV86" s="1">
        <v>175.35</v>
      </c>
      <c r="ACW86" s="1">
        <v>175.35</v>
      </c>
      <c r="ACX86" s="1">
        <v>175.35</v>
      </c>
      <c r="ACY86" s="1">
        <v>175.35</v>
      </c>
      <c r="ACZ86" s="1">
        <v>175.35</v>
      </c>
      <c r="ADA86" s="1">
        <v>175.35</v>
      </c>
      <c r="ADB86" s="1">
        <v>175.35</v>
      </c>
      <c r="ADC86" s="1">
        <v>175.35</v>
      </c>
      <c r="ADD86" s="1">
        <v>175.35</v>
      </c>
      <c r="ADE86" s="1">
        <v>175.35</v>
      </c>
      <c r="ADF86" s="1">
        <v>175.35</v>
      </c>
      <c r="ADG86" s="1">
        <v>175.35</v>
      </c>
      <c r="ADH86" s="1">
        <v>175.35</v>
      </c>
      <c r="ADI86" s="1">
        <v>175.35</v>
      </c>
      <c r="ADJ86" s="1">
        <v>175.35</v>
      </c>
      <c r="ADK86" s="1">
        <v>175.35</v>
      </c>
      <c r="ADL86" s="1">
        <v>175.35</v>
      </c>
      <c r="ADM86" s="1">
        <v>175.35</v>
      </c>
      <c r="ADN86" s="1">
        <v>175.35</v>
      </c>
      <c r="ADO86" s="1">
        <v>175.35</v>
      </c>
      <c r="ADP86" s="1">
        <v>175.35</v>
      </c>
      <c r="ADQ86" s="1">
        <v>175.35</v>
      </c>
      <c r="ADR86" s="1">
        <v>175.35</v>
      </c>
      <c r="ADS86" s="1">
        <v>175.35</v>
      </c>
      <c r="ADT86" s="1">
        <v>175.35</v>
      </c>
      <c r="ADU86" s="1">
        <v>175.35</v>
      </c>
      <c r="ADV86" s="1">
        <v>175.35</v>
      </c>
      <c r="ADW86" s="1">
        <v>175.35</v>
      </c>
      <c r="ADX86" s="1">
        <v>175.35</v>
      </c>
      <c r="ADY86" s="1">
        <v>175.35</v>
      </c>
      <c r="ADZ86" s="1">
        <v>175.35</v>
      </c>
      <c r="AEA86" s="1">
        <v>175.35</v>
      </c>
      <c r="AEB86" s="1">
        <v>175.35</v>
      </c>
      <c r="AEC86" s="1">
        <v>175.35</v>
      </c>
      <c r="AED86" s="1">
        <v>175.35</v>
      </c>
      <c r="AEE86" s="1">
        <v>175.35</v>
      </c>
      <c r="AEF86" s="1">
        <v>175.35</v>
      </c>
      <c r="AEG86" s="1">
        <v>175.35</v>
      </c>
      <c r="AEH86" s="1">
        <v>175.35</v>
      </c>
      <c r="AEI86" s="1">
        <v>175.35</v>
      </c>
      <c r="AEJ86" s="1">
        <v>175.35</v>
      </c>
      <c r="AEK86" s="1">
        <v>175.35</v>
      </c>
      <c r="AEL86" s="1">
        <v>175.35</v>
      </c>
      <c r="AEM86" s="1">
        <v>175.35</v>
      </c>
      <c r="AEN86" s="1">
        <v>175.35</v>
      </c>
      <c r="AEO86" s="1">
        <v>175.35</v>
      </c>
      <c r="AEP86" s="1">
        <v>175.35</v>
      </c>
      <c r="AEQ86" s="1">
        <v>175.35</v>
      </c>
      <c r="AER86" s="1">
        <v>175.35</v>
      </c>
      <c r="AES86" s="1">
        <v>175.35</v>
      </c>
      <c r="AET86" s="1">
        <v>175.35</v>
      </c>
      <c r="AEU86" s="1">
        <v>175.35</v>
      </c>
      <c r="AEV86" s="1">
        <v>175.35</v>
      </c>
      <c r="AEW86" s="1">
        <v>175.35</v>
      </c>
      <c r="AEX86" s="1">
        <v>175.35</v>
      </c>
      <c r="AEY86" s="1">
        <v>175.35</v>
      </c>
      <c r="AEZ86" s="1">
        <v>175.35</v>
      </c>
      <c r="AFA86" s="1">
        <v>175.35</v>
      </c>
      <c r="AFB86" s="1">
        <v>175.35</v>
      </c>
      <c r="AFC86" s="1">
        <v>175.35</v>
      </c>
      <c r="AFD86" s="1">
        <v>175.35</v>
      </c>
      <c r="AFE86" s="1">
        <v>175.35</v>
      </c>
      <c r="AFF86" s="1">
        <v>175.35</v>
      </c>
      <c r="AFG86" s="1">
        <v>175.35</v>
      </c>
      <c r="AFH86" s="1">
        <v>175.35</v>
      </c>
      <c r="AFI86" s="1">
        <v>175.35</v>
      </c>
      <c r="AFJ86" s="1">
        <v>175.35</v>
      </c>
      <c r="AFK86" s="1">
        <v>175.35</v>
      </c>
      <c r="AFL86" s="1">
        <v>175.35</v>
      </c>
      <c r="AFM86" s="1">
        <v>175.35</v>
      </c>
      <c r="AFN86" s="1">
        <v>175.35</v>
      </c>
      <c r="AFO86" s="1">
        <v>175.35</v>
      </c>
      <c r="AFP86" s="1">
        <v>175.35</v>
      </c>
      <c r="AFQ86" s="1">
        <v>175.35</v>
      </c>
      <c r="AFR86" s="1">
        <v>175.35</v>
      </c>
      <c r="AFS86" s="1">
        <v>175.35</v>
      </c>
      <c r="AFT86" s="1">
        <v>175.35</v>
      </c>
      <c r="AFU86" s="1">
        <v>175.35</v>
      </c>
      <c r="AFV86" s="1">
        <v>175.35</v>
      </c>
      <c r="AFW86" s="1">
        <v>175.35</v>
      </c>
      <c r="AFX86" s="1">
        <v>175.35</v>
      </c>
      <c r="AFY86" s="1">
        <v>175.35</v>
      </c>
      <c r="AFZ86" s="1">
        <v>175.35</v>
      </c>
      <c r="AGA86" s="1">
        <v>175.35</v>
      </c>
      <c r="AGB86" s="1">
        <v>175.35</v>
      </c>
      <c r="AGC86" s="1">
        <v>175.35</v>
      </c>
      <c r="AGD86" s="1">
        <v>175.35</v>
      </c>
      <c r="AGE86" s="1">
        <v>175.35</v>
      </c>
      <c r="AGF86" s="1">
        <v>175.35</v>
      </c>
      <c r="AGG86" s="1">
        <v>175.35</v>
      </c>
      <c r="AGH86" s="1">
        <v>175.35</v>
      </c>
      <c r="AGI86" s="1">
        <v>175.35</v>
      </c>
      <c r="AGJ86" s="1">
        <v>175.35</v>
      </c>
      <c r="AGK86" s="1">
        <v>175.35</v>
      </c>
      <c r="AGL86" s="1">
        <v>175.35</v>
      </c>
      <c r="AGM86" s="1">
        <v>175.35</v>
      </c>
      <c r="AGN86" s="1">
        <v>175.35</v>
      </c>
      <c r="AGO86" s="1">
        <v>175.35</v>
      </c>
      <c r="AGP86" s="1">
        <v>175.35</v>
      </c>
      <c r="AGQ86" s="1">
        <v>175.35</v>
      </c>
      <c r="AGR86" s="1">
        <v>175.35</v>
      </c>
      <c r="AGS86" s="1">
        <v>175.35</v>
      </c>
      <c r="AGT86" s="1">
        <v>175.35</v>
      </c>
      <c r="AGU86" s="1">
        <v>175.35</v>
      </c>
      <c r="AGV86" s="1">
        <v>175.35</v>
      </c>
      <c r="AGW86" s="1">
        <v>175.35</v>
      </c>
      <c r="AGX86" s="1">
        <v>175.35</v>
      </c>
      <c r="AGY86" s="1">
        <v>175.35</v>
      </c>
      <c r="AGZ86" s="1">
        <v>175.35</v>
      </c>
      <c r="AHA86" s="1">
        <v>175.35</v>
      </c>
      <c r="AHB86" s="1">
        <v>175.35</v>
      </c>
      <c r="AHC86" s="1">
        <v>175.35</v>
      </c>
      <c r="AHD86" s="1">
        <v>175.35</v>
      </c>
      <c r="AHE86" s="1">
        <v>175.35</v>
      </c>
      <c r="AHF86" s="1">
        <v>175.35</v>
      </c>
      <c r="AHG86" s="1">
        <v>175.35</v>
      </c>
      <c r="AHH86" s="1">
        <v>175.35</v>
      </c>
      <c r="AHI86" s="1">
        <v>175.35</v>
      </c>
      <c r="AHJ86" s="1">
        <v>175.35</v>
      </c>
      <c r="AHK86" s="1">
        <v>175.35</v>
      </c>
      <c r="AHL86" s="1">
        <v>175.35</v>
      </c>
      <c r="AHM86" s="1">
        <v>175.35</v>
      </c>
      <c r="AHN86" s="1">
        <v>175.35</v>
      </c>
      <c r="AHO86" s="1">
        <v>175.35</v>
      </c>
      <c r="AHP86" s="1">
        <v>175.35</v>
      </c>
      <c r="AHQ86" s="1">
        <v>175.35</v>
      </c>
    </row>
    <row r="87" spans="1:901" x14ac:dyDescent="0.3">
      <c r="A87" s="1">
        <v>87</v>
      </c>
      <c r="B87" s="16" t="s">
        <v>216</v>
      </c>
      <c r="D87" s="14">
        <v>45306</v>
      </c>
      <c r="E87" s="14" t="s">
        <v>217</v>
      </c>
      <c r="F87" s="1">
        <v>3169.95</v>
      </c>
      <c r="G87" s="1">
        <f t="shared" si="1"/>
        <v>3212.23</v>
      </c>
      <c r="H87" s="1" t="str">
        <f>IFERROR(VLOOKUP(B87,PMS!$A$1:$G$2968,7,FALSE),"")</f>
        <v/>
      </c>
      <c r="I87" s="1" t="str">
        <f>IFERROR(VLOOKUP(B87,PMS!$A$1:$AE$2968,31,FALSE),"")</f>
        <v/>
      </c>
      <c r="LL87" s="1">
        <v>6.68</v>
      </c>
      <c r="LM87" s="1">
        <v>17.809999999999999</v>
      </c>
      <c r="LN87" s="1">
        <v>28.94</v>
      </c>
      <c r="LO87" s="1">
        <v>40.07</v>
      </c>
      <c r="LP87" s="1">
        <v>40.07</v>
      </c>
      <c r="LQ87" s="1">
        <v>51.21</v>
      </c>
      <c r="LR87" s="1">
        <v>62.34</v>
      </c>
      <c r="LS87" s="1">
        <v>73.47</v>
      </c>
      <c r="LT87" s="1">
        <v>84.6</v>
      </c>
      <c r="LU87" s="1">
        <v>95.73</v>
      </c>
      <c r="LV87" s="1">
        <v>106.86</v>
      </c>
      <c r="LW87" s="1">
        <v>106.86</v>
      </c>
      <c r="LX87" s="1">
        <v>117.99</v>
      </c>
      <c r="LY87" s="1">
        <v>129.13</v>
      </c>
      <c r="LZ87" s="1">
        <v>140.26</v>
      </c>
      <c r="MA87" s="1">
        <v>151.38999999999999</v>
      </c>
      <c r="MB87" s="1">
        <v>162.52000000000001</v>
      </c>
      <c r="MC87" s="1">
        <v>173.65</v>
      </c>
      <c r="MD87" s="1">
        <v>173.65</v>
      </c>
      <c r="ME87" s="1">
        <v>184.78</v>
      </c>
      <c r="MF87" s="1">
        <v>195.4</v>
      </c>
      <c r="MG87" s="1">
        <v>201.4</v>
      </c>
      <c r="MH87" s="1">
        <v>207.39</v>
      </c>
      <c r="MI87" s="1">
        <v>213.38</v>
      </c>
      <c r="MJ87" s="1">
        <v>219.38</v>
      </c>
      <c r="MK87" s="1">
        <v>219.38</v>
      </c>
      <c r="ML87" s="1">
        <v>225.37</v>
      </c>
      <c r="MM87" s="1">
        <v>231.36</v>
      </c>
      <c r="MN87" s="1">
        <v>237.36</v>
      </c>
      <c r="MO87" s="1">
        <v>243.35</v>
      </c>
      <c r="MP87" s="1">
        <v>249.35</v>
      </c>
      <c r="MQ87" s="1">
        <v>255.34</v>
      </c>
      <c r="MR87" s="1">
        <v>255.34</v>
      </c>
      <c r="MS87" s="1">
        <v>261.33</v>
      </c>
      <c r="MT87" s="1">
        <v>267.33</v>
      </c>
      <c r="MU87" s="1">
        <v>273.32</v>
      </c>
      <c r="MV87" s="1">
        <v>279.32</v>
      </c>
      <c r="MW87" s="1">
        <v>285.31</v>
      </c>
      <c r="MX87" s="1">
        <v>291.3</v>
      </c>
      <c r="MY87" s="1">
        <v>291.3</v>
      </c>
      <c r="MZ87" s="1">
        <v>297.3</v>
      </c>
      <c r="NA87" s="1">
        <v>306.32</v>
      </c>
      <c r="NB87" s="1">
        <v>317.36</v>
      </c>
      <c r="NC87" s="1">
        <v>328.4</v>
      </c>
      <c r="ND87" s="1">
        <v>339.44</v>
      </c>
      <c r="NE87" s="1">
        <v>350.48</v>
      </c>
      <c r="NF87" s="1">
        <v>350.48</v>
      </c>
      <c r="NG87" s="1">
        <v>361.52</v>
      </c>
      <c r="NH87" s="1">
        <v>372.56</v>
      </c>
      <c r="NI87" s="1">
        <v>383.6</v>
      </c>
      <c r="NJ87" s="1">
        <v>394.64</v>
      </c>
      <c r="NK87" s="1">
        <v>405.68</v>
      </c>
      <c r="NL87" s="1">
        <v>416.72</v>
      </c>
      <c r="NM87" s="1">
        <v>416.72</v>
      </c>
      <c r="NN87" s="1">
        <v>427.76</v>
      </c>
      <c r="NO87" s="1">
        <v>434.38</v>
      </c>
      <c r="NP87" s="1">
        <v>441</v>
      </c>
      <c r="NQ87" s="1">
        <v>447.63</v>
      </c>
      <c r="NR87" s="1">
        <v>454.25</v>
      </c>
      <c r="NS87" s="1">
        <v>457.82</v>
      </c>
      <c r="NT87" s="1">
        <v>457.82</v>
      </c>
      <c r="NU87" s="1">
        <v>461.39</v>
      </c>
      <c r="NV87" s="1">
        <v>464.95</v>
      </c>
      <c r="NW87" s="1">
        <v>468.52</v>
      </c>
      <c r="NX87" s="1">
        <v>472.09</v>
      </c>
      <c r="NY87" s="1">
        <v>475.65</v>
      </c>
      <c r="NZ87" s="1">
        <v>479.22</v>
      </c>
      <c r="OA87" s="1">
        <v>479.22</v>
      </c>
      <c r="OB87" s="1">
        <v>482.79</v>
      </c>
      <c r="OC87" s="1">
        <v>486.35</v>
      </c>
      <c r="OD87" s="1">
        <v>489.92</v>
      </c>
      <c r="OE87" s="1">
        <v>493.49</v>
      </c>
      <c r="OF87" s="1">
        <v>497.05</v>
      </c>
      <c r="OG87" s="1">
        <v>500.62</v>
      </c>
      <c r="OH87" s="1">
        <v>500.62</v>
      </c>
      <c r="OI87" s="1">
        <v>504.19</v>
      </c>
      <c r="OJ87" s="1">
        <v>507.75</v>
      </c>
      <c r="OK87" s="1">
        <v>511.32</v>
      </c>
      <c r="OL87" s="1">
        <v>514.89</v>
      </c>
      <c r="OM87" s="1">
        <v>518.45000000000005</v>
      </c>
      <c r="ON87" s="1">
        <v>522.02</v>
      </c>
      <c r="OO87" s="1">
        <v>522.02</v>
      </c>
      <c r="OP87" s="1">
        <v>525.59</v>
      </c>
      <c r="OQ87" s="1">
        <v>529.15</v>
      </c>
      <c r="OR87" s="1">
        <v>532.72</v>
      </c>
      <c r="OS87" s="1">
        <v>536.29</v>
      </c>
      <c r="OT87" s="1">
        <v>536.29</v>
      </c>
      <c r="OU87" s="1">
        <v>536.29</v>
      </c>
      <c r="OV87" s="1">
        <v>536.29</v>
      </c>
      <c r="OW87" s="1">
        <v>636.82000000000005</v>
      </c>
      <c r="OX87" s="1">
        <v>761.01</v>
      </c>
      <c r="OY87" s="1">
        <v>885.19</v>
      </c>
      <c r="OZ87" s="1">
        <v>1009.38</v>
      </c>
      <c r="PA87" s="1">
        <v>1133.56</v>
      </c>
      <c r="PB87" s="1">
        <v>1257.75</v>
      </c>
      <c r="PC87" s="1">
        <v>1257.75</v>
      </c>
      <c r="PD87" s="1">
        <v>1381.93</v>
      </c>
      <c r="PE87" s="1">
        <v>1506.12</v>
      </c>
      <c r="PF87" s="1">
        <v>1630.3</v>
      </c>
      <c r="PG87" s="1">
        <v>1754.49</v>
      </c>
      <c r="PH87" s="1">
        <v>1878.68</v>
      </c>
      <c r="PI87" s="1">
        <v>2002.86</v>
      </c>
      <c r="PJ87" s="1">
        <v>2002.86</v>
      </c>
      <c r="PK87" s="1">
        <v>2127.0500000000002</v>
      </c>
      <c r="PL87" s="1">
        <v>2251.23</v>
      </c>
      <c r="PM87" s="1">
        <v>2329.56</v>
      </c>
      <c r="PN87" s="1">
        <v>2396.4299999999998</v>
      </c>
      <c r="PO87" s="1">
        <v>2396.4299999999998</v>
      </c>
      <c r="PP87" s="1">
        <v>2463.3000000000002</v>
      </c>
      <c r="PQ87" s="1">
        <v>2463.3000000000002</v>
      </c>
      <c r="PR87" s="1">
        <v>2530.17</v>
      </c>
      <c r="PS87" s="1">
        <v>2597.04</v>
      </c>
      <c r="PT87" s="1">
        <v>2663.91</v>
      </c>
      <c r="PU87" s="1">
        <v>2730.78</v>
      </c>
      <c r="PV87" s="1">
        <v>2797.65</v>
      </c>
      <c r="PW87" s="1">
        <v>2864.52</v>
      </c>
      <c r="PX87" s="1">
        <v>2864.52</v>
      </c>
      <c r="PY87" s="1">
        <v>2931.38</v>
      </c>
      <c r="PZ87" s="1">
        <v>2998.25</v>
      </c>
      <c r="QA87" s="1">
        <v>3065.12</v>
      </c>
      <c r="QB87" s="1">
        <v>3131.99</v>
      </c>
      <c r="QC87" s="1">
        <v>3198.86</v>
      </c>
      <c r="QD87" s="1">
        <v>3212.23</v>
      </c>
      <c r="QE87" s="1">
        <v>3212.23</v>
      </c>
      <c r="QF87" s="1">
        <v>3212.23</v>
      </c>
      <c r="QG87" s="1">
        <v>3212.23</v>
      </c>
      <c r="QH87" s="1">
        <v>3212.23</v>
      </c>
      <c r="QI87" s="1">
        <v>3212.23</v>
      </c>
      <c r="QJ87" s="1">
        <v>3212.23</v>
      </c>
      <c r="QK87" s="1">
        <v>3212.23</v>
      </c>
      <c r="QL87" s="1">
        <v>3212.23</v>
      </c>
      <c r="QM87" s="1">
        <v>3212.23</v>
      </c>
      <c r="QN87" s="1">
        <v>3212.23</v>
      </c>
      <c r="QO87" s="1">
        <v>3212.23</v>
      </c>
      <c r="QP87" s="1">
        <v>3212.23</v>
      </c>
      <c r="QQ87" s="1">
        <v>3212.23</v>
      </c>
      <c r="QR87" s="1">
        <v>3212.23</v>
      </c>
      <c r="QS87" s="1">
        <v>3212.23</v>
      </c>
      <c r="QT87" s="1">
        <v>3212.23</v>
      </c>
      <c r="QU87" s="1">
        <v>3212.23</v>
      </c>
      <c r="QV87" s="1">
        <v>3212.23</v>
      </c>
      <c r="QW87" s="1">
        <v>3212.23</v>
      </c>
      <c r="QX87" s="1">
        <v>3212.23</v>
      </c>
      <c r="QY87" s="1">
        <v>3212.23</v>
      </c>
      <c r="QZ87" s="1">
        <v>3212.23</v>
      </c>
      <c r="RA87" s="1">
        <v>3212.23</v>
      </c>
      <c r="RB87" s="1">
        <v>3212.23</v>
      </c>
      <c r="RC87" s="1">
        <v>3212.23</v>
      </c>
      <c r="RD87" s="1">
        <v>3212.23</v>
      </c>
      <c r="RE87" s="1">
        <v>3212.23</v>
      </c>
      <c r="RF87" s="1">
        <v>3212.23</v>
      </c>
      <c r="RG87" s="1">
        <v>3212.23</v>
      </c>
      <c r="RH87" s="1">
        <v>3212.23</v>
      </c>
      <c r="RI87" s="1">
        <v>3212.23</v>
      </c>
      <c r="RJ87" s="1">
        <v>3212.23</v>
      </c>
      <c r="RK87" s="1">
        <v>3212.23</v>
      </c>
      <c r="RL87" s="1">
        <v>3212.23</v>
      </c>
      <c r="RM87" s="1">
        <v>3212.23</v>
      </c>
      <c r="RN87" s="1">
        <v>3212.23</v>
      </c>
      <c r="RO87" s="1">
        <v>3212.23</v>
      </c>
      <c r="RP87" s="1">
        <v>3212.23</v>
      </c>
      <c r="RQ87" s="1">
        <v>3212.23</v>
      </c>
      <c r="RR87" s="1">
        <v>3212.23</v>
      </c>
      <c r="RS87" s="1">
        <v>3212.23</v>
      </c>
      <c r="RT87" s="1">
        <v>3212.23</v>
      </c>
      <c r="RU87" s="1">
        <v>3212.23</v>
      </c>
      <c r="RV87" s="1">
        <v>3212.23</v>
      </c>
      <c r="RW87" s="1">
        <v>3212.23</v>
      </c>
      <c r="RX87" s="1">
        <v>3212.23</v>
      </c>
      <c r="RY87" s="1">
        <v>3212.23</v>
      </c>
      <c r="RZ87" s="1">
        <v>3212.23</v>
      </c>
      <c r="SA87" s="1">
        <v>3212.23</v>
      </c>
      <c r="SB87" s="1">
        <v>3212.23</v>
      </c>
      <c r="SC87" s="1">
        <v>3212.23</v>
      </c>
      <c r="SD87" s="1">
        <v>3212.23</v>
      </c>
      <c r="SE87" s="1">
        <v>3212.23</v>
      </c>
      <c r="SF87" s="1">
        <v>3212.23</v>
      </c>
      <c r="SG87" s="1">
        <v>3212.23</v>
      </c>
      <c r="SH87" s="1">
        <v>3212.23</v>
      </c>
      <c r="SI87" s="1">
        <v>3212.23</v>
      </c>
      <c r="SJ87" s="1">
        <v>3212.23</v>
      </c>
      <c r="SK87" s="1">
        <v>3212.23</v>
      </c>
      <c r="SL87" s="1">
        <v>3212.23</v>
      </c>
      <c r="SM87" s="1">
        <v>3212.23</v>
      </c>
      <c r="SN87" s="1">
        <v>3212.23</v>
      </c>
      <c r="SO87" s="1">
        <v>3212.23</v>
      </c>
      <c r="SP87" s="1">
        <v>3212.23</v>
      </c>
      <c r="SQ87" s="1">
        <v>3212.23</v>
      </c>
      <c r="SR87" s="1">
        <v>3212.23</v>
      </c>
      <c r="SS87" s="1">
        <v>3212.23</v>
      </c>
      <c r="ST87" s="1">
        <v>3212.23</v>
      </c>
      <c r="SU87" s="1">
        <v>3212.23</v>
      </c>
      <c r="SV87" s="1">
        <v>3212.23</v>
      </c>
      <c r="SW87" s="1">
        <v>3212.23</v>
      </c>
      <c r="SX87" s="1">
        <v>3212.23</v>
      </c>
      <c r="SY87" s="1">
        <v>3212.23</v>
      </c>
      <c r="SZ87" s="1">
        <v>3212.23</v>
      </c>
      <c r="TA87" s="1">
        <v>3212.23</v>
      </c>
      <c r="TB87" s="1">
        <v>3212.23</v>
      </c>
      <c r="TC87" s="1">
        <v>3212.23</v>
      </c>
      <c r="TD87" s="1">
        <v>3212.23</v>
      </c>
      <c r="TE87" s="1">
        <v>3212.23</v>
      </c>
      <c r="TF87" s="1">
        <v>3212.23</v>
      </c>
      <c r="TG87" s="1">
        <v>3212.23</v>
      </c>
      <c r="TH87" s="1">
        <v>3212.23</v>
      </c>
      <c r="TI87" s="1">
        <v>3212.23</v>
      </c>
      <c r="TJ87" s="1">
        <v>3212.23</v>
      </c>
      <c r="TK87" s="1">
        <v>3212.23</v>
      </c>
      <c r="TL87" s="1">
        <v>3212.23</v>
      </c>
      <c r="TM87" s="1">
        <v>3212.23</v>
      </c>
      <c r="TN87" s="1">
        <v>3212.23</v>
      </c>
      <c r="TO87" s="1">
        <v>3212.23</v>
      </c>
      <c r="TP87" s="1">
        <v>3212.23</v>
      </c>
      <c r="TQ87" s="1">
        <v>3212.23</v>
      </c>
      <c r="TR87" s="1">
        <v>3212.23</v>
      </c>
      <c r="TS87" s="1">
        <v>3212.23</v>
      </c>
      <c r="TT87" s="1">
        <v>3212.23</v>
      </c>
      <c r="TU87" s="1">
        <v>3212.23</v>
      </c>
      <c r="TV87" s="1">
        <v>3212.23</v>
      </c>
      <c r="TW87" s="1">
        <v>3212.23</v>
      </c>
      <c r="TX87" s="1">
        <v>3212.23</v>
      </c>
      <c r="TY87" s="1">
        <v>3212.23</v>
      </c>
      <c r="TZ87" s="1">
        <v>3212.23</v>
      </c>
      <c r="UA87" s="1">
        <v>3212.23</v>
      </c>
      <c r="UB87" s="1">
        <v>3212.23</v>
      </c>
      <c r="UC87" s="1">
        <v>3212.23</v>
      </c>
      <c r="UD87" s="1">
        <v>3212.23</v>
      </c>
      <c r="UE87" s="1">
        <v>3212.23</v>
      </c>
      <c r="UF87" s="1">
        <v>3212.23</v>
      </c>
      <c r="UG87" s="1">
        <v>3212.23</v>
      </c>
      <c r="UH87" s="1">
        <v>3212.23</v>
      </c>
      <c r="UI87" s="1">
        <v>3212.23</v>
      </c>
      <c r="UJ87" s="1">
        <v>3212.23</v>
      </c>
      <c r="UK87" s="1">
        <v>3212.23</v>
      </c>
      <c r="UL87" s="1">
        <v>3212.23</v>
      </c>
      <c r="UM87" s="1">
        <v>3212.23</v>
      </c>
      <c r="UN87" s="1">
        <v>3212.23</v>
      </c>
      <c r="UO87" s="1">
        <v>3212.23</v>
      </c>
      <c r="UP87" s="1">
        <v>3212.23</v>
      </c>
      <c r="UQ87" s="1">
        <v>3212.23</v>
      </c>
      <c r="UR87" s="1">
        <v>3212.23</v>
      </c>
      <c r="US87" s="1">
        <v>3212.23</v>
      </c>
      <c r="UT87" s="1">
        <v>3212.23</v>
      </c>
      <c r="UU87" s="1">
        <v>3212.23</v>
      </c>
      <c r="UV87" s="1">
        <v>3212.23</v>
      </c>
      <c r="UW87" s="1">
        <v>3212.23</v>
      </c>
      <c r="UX87" s="1">
        <v>3212.23</v>
      </c>
      <c r="UY87" s="1">
        <v>3212.23</v>
      </c>
      <c r="UZ87" s="1">
        <v>3212.23</v>
      </c>
      <c r="VA87" s="1">
        <v>3212.23</v>
      </c>
      <c r="VB87" s="1">
        <v>3212.23</v>
      </c>
      <c r="VC87" s="1">
        <v>3212.23</v>
      </c>
      <c r="VD87" s="1">
        <v>3212.23</v>
      </c>
      <c r="VE87" s="1">
        <v>3212.23</v>
      </c>
      <c r="VF87" s="1">
        <v>3212.23</v>
      </c>
      <c r="VG87" s="1">
        <v>3212.23</v>
      </c>
      <c r="VH87" s="1">
        <v>3212.23</v>
      </c>
      <c r="VI87" s="1">
        <v>3212.23</v>
      </c>
      <c r="VJ87" s="1">
        <v>3212.23</v>
      </c>
      <c r="VK87" s="1">
        <v>3212.23</v>
      </c>
      <c r="VL87" s="1">
        <v>3212.23</v>
      </c>
      <c r="VM87" s="1">
        <v>3212.23</v>
      </c>
      <c r="VN87" s="1">
        <v>3212.23</v>
      </c>
      <c r="VO87" s="1">
        <v>3212.23</v>
      </c>
      <c r="VP87" s="1">
        <v>3212.23</v>
      </c>
      <c r="VQ87" s="1">
        <v>3212.23</v>
      </c>
      <c r="VR87" s="1">
        <v>3212.23</v>
      </c>
      <c r="VS87" s="1">
        <v>3212.23</v>
      </c>
      <c r="VT87" s="1">
        <v>3212.23</v>
      </c>
      <c r="VU87" s="1">
        <v>3212.23</v>
      </c>
      <c r="VV87" s="1">
        <v>3212.23</v>
      </c>
      <c r="VW87" s="1">
        <v>3212.23</v>
      </c>
      <c r="VX87" s="1">
        <v>3212.23</v>
      </c>
      <c r="VY87" s="1">
        <v>3212.23</v>
      </c>
      <c r="VZ87" s="1">
        <v>3212.23</v>
      </c>
      <c r="WA87" s="1">
        <v>3212.23</v>
      </c>
      <c r="WB87" s="1">
        <v>3212.23</v>
      </c>
      <c r="WC87" s="1">
        <v>3212.23</v>
      </c>
      <c r="WD87" s="1">
        <v>3212.23</v>
      </c>
      <c r="WE87" s="1">
        <v>3212.23</v>
      </c>
      <c r="WF87" s="1">
        <v>3212.23</v>
      </c>
      <c r="WG87" s="1">
        <v>3212.23</v>
      </c>
      <c r="WH87" s="1">
        <v>3212.23</v>
      </c>
      <c r="WI87" s="1">
        <v>3212.23</v>
      </c>
      <c r="WJ87" s="1">
        <v>3212.23</v>
      </c>
      <c r="WK87" s="1">
        <v>3212.23</v>
      </c>
      <c r="WL87" s="1">
        <v>3212.23</v>
      </c>
      <c r="WM87" s="1">
        <v>3212.23</v>
      </c>
      <c r="WN87" s="1">
        <v>3212.23</v>
      </c>
      <c r="WO87" s="1">
        <v>3212.23</v>
      </c>
      <c r="WP87" s="1">
        <v>3212.23</v>
      </c>
      <c r="WQ87" s="1">
        <v>3212.23</v>
      </c>
      <c r="WR87" s="1">
        <v>3212.23</v>
      </c>
      <c r="WS87" s="1">
        <v>3212.23</v>
      </c>
      <c r="WT87" s="1">
        <v>3212.23</v>
      </c>
      <c r="WU87" s="1">
        <v>3212.23</v>
      </c>
      <c r="WV87" s="1">
        <v>3212.23</v>
      </c>
      <c r="WW87" s="1">
        <v>3212.23</v>
      </c>
      <c r="WX87" s="1">
        <v>3212.23</v>
      </c>
      <c r="WY87" s="1">
        <v>3212.23</v>
      </c>
      <c r="WZ87" s="1">
        <v>3212.23</v>
      </c>
      <c r="XA87" s="1">
        <v>3212.23</v>
      </c>
      <c r="XB87" s="1">
        <v>3212.23</v>
      </c>
      <c r="XC87" s="1">
        <v>3212.23</v>
      </c>
      <c r="XD87" s="1">
        <v>3212.23</v>
      </c>
      <c r="XE87" s="1">
        <v>3212.23</v>
      </c>
      <c r="XF87" s="1">
        <v>3212.23</v>
      </c>
      <c r="XG87" s="1">
        <v>3212.23</v>
      </c>
      <c r="XH87" s="1">
        <v>3212.23</v>
      </c>
      <c r="XI87" s="1">
        <v>3212.23</v>
      </c>
      <c r="XJ87" s="1">
        <v>3212.23</v>
      </c>
      <c r="XK87" s="1">
        <v>3212.23</v>
      </c>
      <c r="XL87" s="1">
        <v>3212.23</v>
      </c>
      <c r="XM87" s="1">
        <v>3212.23</v>
      </c>
      <c r="XN87" s="1">
        <v>3212.23</v>
      </c>
      <c r="XO87" s="1">
        <v>3212.23</v>
      </c>
      <c r="XP87" s="1">
        <v>3212.23</v>
      </c>
      <c r="XQ87" s="1">
        <v>3212.23</v>
      </c>
      <c r="XR87" s="1">
        <v>3212.23</v>
      </c>
      <c r="XS87" s="1">
        <v>3212.23</v>
      </c>
      <c r="XT87" s="1">
        <v>3212.23</v>
      </c>
      <c r="XU87" s="1">
        <v>3212.23</v>
      </c>
      <c r="XV87" s="1">
        <v>3212.23</v>
      </c>
      <c r="XW87" s="1">
        <v>3212.23</v>
      </c>
      <c r="XX87" s="1">
        <v>3212.23</v>
      </c>
      <c r="XY87" s="1">
        <v>3212.23</v>
      </c>
      <c r="XZ87" s="1">
        <v>3212.23</v>
      </c>
      <c r="YA87" s="1">
        <v>3212.23</v>
      </c>
      <c r="YB87" s="1">
        <v>3212.23</v>
      </c>
      <c r="YC87" s="1">
        <v>3212.23</v>
      </c>
      <c r="YD87" s="1">
        <v>3212.23</v>
      </c>
      <c r="YE87" s="1">
        <v>3212.23</v>
      </c>
      <c r="YF87" s="1">
        <v>3212.23</v>
      </c>
      <c r="YG87" s="1">
        <v>3212.23</v>
      </c>
      <c r="YH87" s="1">
        <v>3212.23</v>
      </c>
      <c r="YI87" s="1">
        <v>3212.23</v>
      </c>
      <c r="YJ87" s="1">
        <v>3212.23</v>
      </c>
      <c r="YK87" s="1">
        <v>3212.23</v>
      </c>
      <c r="YL87" s="1">
        <v>3212.23</v>
      </c>
      <c r="YM87" s="1">
        <v>3212.23</v>
      </c>
      <c r="YN87" s="1">
        <v>3212.23</v>
      </c>
      <c r="YO87" s="1">
        <v>3212.23</v>
      </c>
      <c r="YP87" s="1">
        <v>3212.23</v>
      </c>
      <c r="YQ87" s="1">
        <v>3212.23</v>
      </c>
      <c r="YR87" s="1">
        <v>3212.23</v>
      </c>
      <c r="YS87" s="1">
        <v>3212.23</v>
      </c>
      <c r="YT87" s="1">
        <v>3212.23</v>
      </c>
      <c r="YU87" s="1">
        <v>3212.23</v>
      </c>
      <c r="YV87" s="1">
        <v>3212.23</v>
      </c>
      <c r="YW87" s="1">
        <v>3212.23</v>
      </c>
      <c r="YX87" s="1">
        <v>3212.23</v>
      </c>
      <c r="YY87" s="1">
        <v>3212.23</v>
      </c>
      <c r="YZ87" s="1">
        <v>3212.23</v>
      </c>
      <c r="ZA87" s="1">
        <v>3212.23</v>
      </c>
      <c r="ZB87" s="1">
        <v>3212.23</v>
      </c>
      <c r="ZC87" s="1">
        <v>3212.23</v>
      </c>
      <c r="ZD87" s="1">
        <v>3212.23</v>
      </c>
      <c r="ZE87" s="1">
        <v>3212.23</v>
      </c>
      <c r="ZF87" s="1">
        <v>3212.23</v>
      </c>
      <c r="ZG87" s="1">
        <v>3212.23</v>
      </c>
      <c r="ZH87" s="1">
        <v>3212.23</v>
      </c>
      <c r="ZI87" s="1">
        <v>3212.23</v>
      </c>
      <c r="ZJ87" s="1">
        <v>3212.23</v>
      </c>
      <c r="ZK87" s="1">
        <v>3212.23</v>
      </c>
      <c r="ZL87" s="1">
        <v>3212.23</v>
      </c>
      <c r="ZM87" s="1">
        <v>3212.23</v>
      </c>
      <c r="ZN87" s="1">
        <v>3212.23</v>
      </c>
      <c r="ZO87" s="1">
        <v>3212.23</v>
      </c>
      <c r="ZP87" s="1">
        <v>3212.23</v>
      </c>
      <c r="ZQ87" s="1">
        <v>3212.23</v>
      </c>
      <c r="ZR87" s="1">
        <v>3212.23</v>
      </c>
      <c r="ZS87" s="1">
        <v>3212.23</v>
      </c>
      <c r="ZT87" s="1">
        <v>3212.23</v>
      </c>
      <c r="ZU87" s="1">
        <v>3212.23</v>
      </c>
      <c r="ZV87" s="1">
        <v>3212.23</v>
      </c>
      <c r="ZW87" s="1">
        <v>3212.23</v>
      </c>
      <c r="ZX87" s="1">
        <v>3212.23</v>
      </c>
      <c r="ZY87" s="1">
        <v>3212.23</v>
      </c>
      <c r="ZZ87" s="1">
        <v>3212.23</v>
      </c>
      <c r="AAA87" s="1">
        <v>3212.23</v>
      </c>
      <c r="AAB87" s="1">
        <v>3212.23</v>
      </c>
      <c r="AAC87" s="1">
        <v>3212.23</v>
      </c>
      <c r="AAD87" s="1">
        <v>3212.23</v>
      </c>
      <c r="AAE87" s="1">
        <v>3212.23</v>
      </c>
      <c r="AAF87" s="1">
        <v>3212.23</v>
      </c>
      <c r="AAG87" s="1">
        <v>3212.23</v>
      </c>
      <c r="AAH87" s="1">
        <v>3212.23</v>
      </c>
      <c r="AAI87" s="1">
        <v>3212.23</v>
      </c>
      <c r="AAJ87" s="1">
        <v>3212.23</v>
      </c>
      <c r="AAK87" s="1">
        <v>3212.23</v>
      </c>
      <c r="AAL87" s="1">
        <v>3212.23</v>
      </c>
      <c r="AAM87" s="1">
        <v>3212.23</v>
      </c>
      <c r="AAN87" s="1">
        <v>3212.23</v>
      </c>
      <c r="AAO87" s="1">
        <v>3212.23</v>
      </c>
      <c r="AAP87" s="1">
        <v>3212.23</v>
      </c>
      <c r="AAQ87" s="1">
        <v>3212.23</v>
      </c>
      <c r="AAR87" s="1">
        <v>3212.23</v>
      </c>
      <c r="AAS87" s="1">
        <v>3212.23</v>
      </c>
      <c r="AAT87" s="1">
        <v>3212.23</v>
      </c>
      <c r="AAU87" s="1">
        <v>3212.23</v>
      </c>
      <c r="AAV87" s="1">
        <v>3212.23</v>
      </c>
      <c r="AAW87" s="1">
        <v>3212.23</v>
      </c>
      <c r="AAX87" s="1">
        <v>3212.23</v>
      </c>
      <c r="AAY87" s="1">
        <v>3212.23</v>
      </c>
      <c r="AAZ87" s="1">
        <v>3212.23</v>
      </c>
      <c r="ABA87" s="1">
        <v>3212.23</v>
      </c>
      <c r="ABB87" s="1">
        <v>3212.23</v>
      </c>
      <c r="ABC87" s="1">
        <v>3212.23</v>
      </c>
      <c r="ABD87" s="1">
        <v>3212.23</v>
      </c>
      <c r="ABE87" s="1">
        <v>3212.23</v>
      </c>
      <c r="ABF87" s="1">
        <v>3212.23</v>
      </c>
      <c r="ABG87" s="1">
        <v>3212.23</v>
      </c>
      <c r="ABH87" s="1">
        <v>3212.23</v>
      </c>
      <c r="ABI87" s="1">
        <v>3212.23</v>
      </c>
      <c r="ABJ87" s="1">
        <v>3212.23</v>
      </c>
      <c r="ABK87" s="1">
        <v>3212.23</v>
      </c>
      <c r="ABL87" s="1">
        <v>3212.23</v>
      </c>
      <c r="ABM87" s="1">
        <v>3212.23</v>
      </c>
      <c r="ABN87" s="1">
        <v>3212.23</v>
      </c>
      <c r="ABO87" s="1">
        <v>3212.23</v>
      </c>
      <c r="ABP87" s="1">
        <v>3212.23</v>
      </c>
      <c r="ABQ87" s="1">
        <v>3212.23</v>
      </c>
      <c r="ABR87" s="1">
        <v>3212.23</v>
      </c>
      <c r="ABS87" s="1">
        <v>3212.23</v>
      </c>
      <c r="ABT87" s="1">
        <v>3212.23</v>
      </c>
      <c r="ABU87" s="1">
        <v>3212.23</v>
      </c>
      <c r="ABV87" s="1">
        <v>3212.23</v>
      </c>
      <c r="ABW87" s="1">
        <v>3212.23</v>
      </c>
      <c r="ABX87" s="1">
        <v>3212.23</v>
      </c>
      <c r="ABY87" s="1">
        <v>3212.23</v>
      </c>
      <c r="ABZ87" s="1">
        <v>3212.23</v>
      </c>
      <c r="ACA87" s="1">
        <v>3212.23</v>
      </c>
      <c r="ACB87" s="1">
        <v>3212.23</v>
      </c>
      <c r="ACC87" s="1">
        <v>3212.23</v>
      </c>
      <c r="ACD87" s="1">
        <v>3212.23</v>
      </c>
      <c r="ACE87" s="1">
        <v>3212.23</v>
      </c>
      <c r="ACF87" s="1">
        <v>3212.23</v>
      </c>
      <c r="ACG87" s="1">
        <v>3212.23</v>
      </c>
      <c r="ACH87" s="1">
        <v>3212.23</v>
      </c>
      <c r="ACI87" s="1">
        <v>3212.23</v>
      </c>
      <c r="ACJ87" s="1">
        <v>3212.23</v>
      </c>
      <c r="ACK87" s="1">
        <v>3212.23</v>
      </c>
      <c r="ACL87" s="1">
        <v>3212.23</v>
      </c>
      <c r="ACM87" s="1">
        <v>3212.23</v>
      </c>
      <c r="ACN87" s="1">
        <v>3212.23</v>
      </c>
      <c r="ACO87" s="1">
        <v>3212.23</v>
      </c>
      <c r="ACP87" s="1">
        <v>3212.23</v>
      </c>
      <c r="ACQ87" s="1">
        <v>3212.23</v>
      </c>
      <c r="ACR87" s="1">
        <v>3212.23</v>
      </c>
      <c r="ACS87" s="1">
        <v>3212.23</v>
      </c>
      <c r="ACT87" s="1">
        <v>3212.23</v>
      </c>
      <c r="ACU87" s="1">
        <v>3212.23</v>
      </c>
      <c r="ACV87" s="1">
        <v>3212.23</v>
      </c>
      <c r="ACW87" s="1">
        <v>3212.23</v>
      </c>
      <c r="ACX87" s="1">
        <v>3212.23</v>
      </c>
      <c r="ACY87" s="1">
        <v>3212.23</v>
      </c>
      <c r="ACZ87" s="1">
        <v>3212.23</v>
      </c>
      <c r="ADA87" s="1">
        <v>3212.23</v>
      </c>
      <c r="ADB87" s="1">
        <v>3212.23</v>
      </c>
      <c r="ADC87" s="1">
        <v>3212.23</v>
      </c>
      <c r="ADD87" s="1">
        <v>3212.23</v>
      </c>
      <c r="ADE87" s="1">
        <v>3212.23</v>
      </c>
      <c r="ADF87" s="1">
        <v>3212.23</v>
      </c>
      <c r="ADG87" s="1">
        <v>3212.23</v>
      </c>
      <c r="ADH87" s="1">
        <v>3212.23</v>
      </c>
      <c r="ADI87" s="1">
        <v>3212.23</v>
      </c>
      <c r="ADJ87" s="1">
        <v>3212.23</v>
      </c>
      <c r="ADK87" s="1">
        <v>3212.23</v>
      </c>
      <c r="ADL87" s="1">
        <v>3212.23</v>
      </c>
      <c r="ADM87" s="1">
        <v>3212.23</v>
      </c>
      <c r="ADN87" s="1">
        <v>3212.23</v>
      </c>
      <c r="ADO87" s="1">
        <v>3212.23</v>
      </c>
      <c r="ADP87" s="1">
        <v>3212.23</v>
      </c>
      <c r="ADQ87" s="1">
        <v>3212.23</v>
      </c>
      <c r="ADR87" s="1">
        <v>3212.23</v>
      </c>
      <c r="ADS87" s="1">
        <v>3212.23</v>
      </c>
      <c r="ADT87" s="1">
        <v>3212.23</v>
      </c>
      <c r="ADU87" s="1">
        <v>3212.23</v>
      </c>
      <c r="ADV87" s="1">
        <v>3212.23</v>
      </c>
      <c r="ADW87" s="1">
        <v>3212.23</v>
      </c>
      <c r="ADX87" s="1">
        <v>3212.23</v>
      </c>
      <c r="ADY87" s="1">
        <v>3212.23</v>
      </c>
      <c r="ADZ87" s="1">
        <v>3212.23</v>
      </c>
      <c r="AEA87" s="1">
        <v>3212.23</v>
      </c>
      <c r="AEB87" s="1">
        <v>3212.23</v>
      </c>
      <c r="AEC87" s="1">
        <v>3212.23</v>
      </c>
      <c r="AED87" s="1">
        <v>3212.23</v>
      </c>
      <c r="AEE87" s="1">
        <v>3212.23</v>
      </c>
      <c r="AEF87" s="1">
        <v>3212.23</v>
      </c>
      <c r="AEG87" s="1">
        <v>3212.23</v>
      </c>
      <c r="AEH87" s="1">
        <v>3212.23</v>
      </c>
      <c r="AEI87" s="1">
        <v>3212.23</v>
      </c>
      <c r="AEJ87" s="1">
        <v>3212.23</v>
      </c>
      <c r="AEK87" s="1">
        <v>3212.23</v>
      </c>
      <c r="AEL87" s="1">
        <v>3212.23</v>
      </c>
      <c r="AEM87" s="1">
        <v>3212.23</v>
      </c>
      <c r="AEN87" s="1">
        <v>3212.23</v>
      </c>
      <c r="AEO87" s="1">
        <v>3212.23</v>
      </c>
      <c r="AEP87" s="1">
        <v>3212.23</v>
      </c>
      <c r="AEQ87" s="1">
        <v>3212.23</v>
      </c>
      <c r="AER87" s="1">
        <v>3212.23</v>
      </c>
      <c r="AES87" s="1">
        <v>3212.23</v>
      </c>
      <c r="AET87" s="1">
        <v>3212.23</v>
      </c>
      <c r="AEU87" s="1">
        <v>3212.23</v>
      </c>
      <c r="AEV87" s="1">
        <v>3212.23</v>
      </c>
      <c r="AEW87" s="1">
        <v>3212.23</v>
      </c>
      <c r="AEX87" s="1">
        <v>3212.23</v>
      </c>
      <c r="AEY87" s="1">
        <v>3212.23</v>
      </c>
      <c r="AEZ87" s="1">
        <v>3212.23</v>
      </c>
      <c r="AFA87" s="1">
        <v>3212.23</v>
      </c>
      <c r="AFB87" s="1">
        <v>3212.23</v>
      </c>
      <c r="AFC87" s="1">
        <v>3212.23</v>
      </c>
      <c r="AFD87" s="1">
        <v>3212.23</v>
      </c>
      <c r="AFE87" s="1">
        <v>3212.23</v>
      </c>
      <c r="AFF87" s="1">
        <v>3212.23</v>
      </c>
      <c r="AFG87" s="1">
        <v>3212.23</v>
      </c>
      <c r="AFH87" s="1">
        <v>3212.23</v>
      </c>
      <c r="AFI87" s="1">
        <v>3212.23</v>
      </c>
      <c r="AFJ87" s="1">
        <v>3212.23</v>
      </c>
      <c r="AFK87" s="1">
        <v>3212.23</v>
      </c>
      <c r="AFL87" s="1">
        <v>3212.23</v>
      </c>
      <c r="AFM87" s="1">
        <v>3212.23</v>
      </c>
      <c r="AFN87" s="1">
        <v>3212.23</v>
      </c>
      <c r="AFO87" s="1">
        <v>3212.23</v>
      </c>
      <c r="AFP87" s="1">
        <v>3212.23</v>
      </c>
      <c r="AFQ87" s="1">
        <v>3212.23</v>
      </c>
      <c r="AFR87" s="1">
        <v>3212.23</v>
      </c>
      <c r="AFS87" s="1">
        <v>3212.23</v>
      </c>
      <c r="AFT87" s="1">
        <v>3212.23</v>
      </c>
      <c r="AFU87" s="1">
        <v>3212.23</v>
      </c>
      <c r="AFV87" s="1">
        <v>3212.23</v>
      </c>
      <c r="AFW87" s="1">
        <v>3212.23</v>
      </c>
      <c r="AFX87" s="1">
        <v>3212.23</v>
      </c>
      <c r="AFY87" s="1">
        <v>3212.23</v>
      </c>
      <c r="AFZ87" s="1">
        <v>3212.23</v>
      </c>
      <c r="AGA87" s="1">
        <v>3212.23</v>
      </c>
      <c r="AGB87" s="1">
        <v>3212.23</v>
      </c>
      <c r="AGC87" s="1">
        <v>3212.23</v>
      </c>
      <c r="AGD87" s="1">
        <v>3212.23</v>
      </c>
      <c r="AGE87" s="1">
        <v>3212.23</v>
      </c>
      <c r="AGF87" s="1">
        <v>3212.23</v>
      </c>
      <c r="AGG87" s="1">
        <v>3212.23</v>
      </c>
      <c r="AGH87" s="1">
        <v>3212.23</v>
      </c>
      <c r="AGI87" s="1">
        <v>3212.23</v>
      </c>
      <c r="AGJ87" s="1">
        <v>3212.23</v>
      </c>
      <c r="AGK87" s="1">
        <v>3212.23</v>
      </c>
      <c r="AGL87" s="1">
        <v>3212.23</v>
      </c>
      <c r="AGM87" s="1">
        <v>3212.23</v>
      </c>
      <c r="AGN87" s="1">
        <v>3212.23</v>
      </c>
      <c r="AGO87" s="1">
        <v>3212.23</v>
      </c>
      <c r="AGP87" s="1">
        <v>3212.23</v>
      </c>
      <c r="AGQ87" s="1">
        <v>3212.23</v>
      </c>
      <c r="AGR87" s="1">
        <v>3212.23</v>
      </c>
      <c r="AGS87" s="1">
        <v>3212.23</v>
      </c>
      <c r="AGT87" s="1">
        <v>3212.23</v>
      </c>
      <c r="AGU87" s="1">
        <v>3212.23</v>
      </c>
      <c r="AGV87" s="1">
        <v>3212.23</v>
      </c>
      <c r="AGW87" s="1">
        <v>3212.23</v>
      </c>
      <c r="AGX87" s="1">
        <v>3212.23</v>
      </c>
      <c r="AGY87" s="1">
        <v>3212.23</v>
      </c>
      <c r="AGZ87" s="1">
        <v>3212.23</v>
      </c>
      <c r="AHA87" s="1">
        <v>3212.23</v>
      </c>
      <c r="AHB87" s="1">
        <v>3212.23</v>
      </c>
      <c r="AHC87" s="1">
        <v>3212.23</v>
      </c>
      <c r="AHD87" s="1">
        <v>3212.23</v>
      </c>
      <c r="AHE87" s="1">
        <v>3212.23</v>
      </c>
      <c r="AHF87" s="1">
        <v>3212.23</v>
      </c>
      <c r="AHG87" s="1">
        <v>3212.23</v>
      </c>
      <c r="AHH87" s="1">
        <v>3212.23</v>
      </c>
      <c r="AHI87" s="1">
        <v>3212.23</v>
      </c>
      <c r="AHJ87" s="1">
        <v>3212.23</v>
      </c>
      <c r="AHK87" s="1">
        <v>3212.23</v>
      </c>
      <c r="AHL87" s="1">
        <v>3212.23</v>
      </c>
      <c r="AHM87" s="1">
        <v>3212.23</v>
      </c>
      <c r="AHN87" s="1">
        <v>3212.23</v>
      </c>
      <c r="AHO87" s="1">
        <v>3212.23</v>
      </c>
      <c r="AHP87" s="1">
        <v>3212.23</v>
      </c>
      <c r="AHQ87" s="1">
        <v>3212.23</v>
      </c>
    </row>
    <row r="88" spans="1:901" x14ac:dyDescent="0.3">
      <c r="A88" s="1">
        <v>88</v>
      </c>
      <c r="B88" s="16" t="s">
        <v>218</v>
      </c>
      <c r="C88" s="16" t="s">
        <v>219</v>
      </c>
      <c r="D88" s="14">
        <v>45306</v>
      </c>
      <c r="E88" s="14" t="s">
        <v>220</v>
      </c>
      <c r="F88" s="1">
        <v>295.75</v>
      </c>
      <c r="G88" s="1">
        <f t="shared" si="1"/>
        <v>299.69</v>
      </c>
      <c r="H88" s="1">
        <f>IFERROR(VLOOKUP(B88,PMS!$A$1:$G$2968,7,FALSE),"")</f>
        <v>7.96</v>
      </c>
      <c r="I88" s="1" t="str">
        <f>IFERROR(VLOOKUP(B88,PMS!$A$1:$AE$2968,31,FALSE),"")</f>
        <v>RCC</v>
      </c>
      <c r="LL88" s="1">
        <v>6.68</v>
      </c>
      <c r="LM88" s="1">
        <v>17.809999999999999</v>
      </c>
      <c r="LN88" s="1">
        <v>28.94</v>
      </c>
      <c r="LO88" s="1">
        <v>40.07</v>
      </c>
      <c r="LP88" s="1">
        <v>40.07</v>
      </c>
      <c r="LQ88" s="1">
        <v>51.21</v>
      </c>
      <c r="LR88" s="1">
        <v>62.34</v>
      </c>
      <c r="LS88" s="1">
        <v>73.47</v>
      </c>
      <c r="LT88" s="1">
        <v>84.6</v>
      </c>
      <c r="LU88" s="1">
        <v>95.73</v>
      </c>
      <c r="LV88" s="1">
        <v>106.86</v>
      </c>
      <c r="LW88" s="1">
        <v>106.86</v>
      </c>
      <c r="LX88" s="1">
        <v>117.99</v>
      </c>
      <c r="LY88" s="1">
        <v>129.13</v>
      </c>
      <c r="LZ88" s="1">
        <v>140.26</v>
      </c>
      <c r="MA88" s="1">
        <v>151.38999999999999</v>
      </c>
      <c r="MB88" s="1">
        <v>162.52000000000001</v>
      </c>
      <c r="MC88" s="1">
        <v>173.65</v>
      </c>
      <c r="MD88" s="1">
        <v>173.65</v>
      </c>
      <c r="ME88" s="1">
        <v>184.78</v>
      </c>
      <c r="MF88" s="1">
        <v>195.4</v>
      </c>
      <c r="MG88" s="1">
        <v>201.4</v>
      </c>
      <c r="MH88" s="1">
        <v>207.39</v>
      </c>
      <c r="MI88" s="1">
        <v>213.38</v>
      </c>
      <c r="MJ88" s="1">
        <v>219.38</v>
      </c>
      <c r="MK88" s="1">
        <v>219.38</v>
      </c>
      <c r="ML88" s="1">
        <v>225.37</v>
      </c>
      <c r="MM88" s="1">
        <v>231.36</v>
      </c>
      <c r="MN88" s="1">
        <v>237.36</v>
      </c>
      <c r="MO88" s="1">
        <v>243.35</v>
      </c>
      <c r="MP88" s="1">
        <v>249.35</v>
      </c>
      <c r="MQ88" s="1">
        <v>255.34</v>
      </c>
      <c r="MR88" s="1">
        <v>255.34</v>
      </c>
      <c r="MS88" s="1">
        <v>261.33</v>
      </c>
      <c r="MT88" s="1">
        <v>267.33</v>
      </c>
      <c r="MU88" s="1">
        <v>273.32</v>
      </c>
      <c r="MV88" s="1">
        <v>279.32</v>
      </c>
      <c r="MW88" s="1">
        <v>285.31</v>
      </c>
      <c r="MX88" s="1">
        <v>291.3</v>
      </c>
      <c r="MY88" s="1">
        <v>291.3</v>
      </c>
      <c r="MZ88" s="1">
        <v>297.3</v>
      </c>
      <c r="NA88" s="1">
        <v>299.69</v>
      </c>
      <c r="NB88" s="1">
        <v>299.69</v>
      </c>
      <c r="NC88" s="1">
        <v>299.69</v>
      </c>
      <c r="ND88" s="1">
        <v>299.69</v>
      </c>
      <c r="NE88" s="1">
        <v>299.69</v>
      </c>
      <c r="NF88" s="1">
        <v>299.69</v>
      </c>
      <c r="NG88" s="1">
        <v>299.69</v>
      </c>
      <c r="NH88" s="1">
        <v>299.69</v>
      </c>
      <c r="NI88" s="1">
        <v>299.69</v>
      </c>
      <c r="NJ88" s="1">
        <v>299.69</v>
      </c>
      <c r="NK88" s="1">
        <v>299.69</v>
      </c>
      <c r="NL88" s="1">
        <v>299.69</v>
      </c>
      <c r="NM88" s="1">
        <v>299.69</v>
      </c>
      <c r="NN88" s="1">
        <v>299.69</v>
      </c>
      <c r="NO88" s="1">
        <v>299.69</v>
      </c>
      <c r="NP88" s="1">
        <v>299.69</v>
      </c>
      <c r="NQ88" s="1">
        <v>299.69</v>
      </c>
      <c r="NR88" s="1">
        <v>299.69</v>
      </c>
      <c r="NS88" s="1">
        <v>299.69</v>
      </c>
      <c r="NT88" s="1">
        <v>299.69</v>
      </c>
      <c r="NU88" s="1">
        <v>299.69</v>
      </c>
      <c r="NV88" s="1">
        <v>299.69</v>
      </c>
      <c r="NW88" s="1">
        <v>299.69</v>
      </c>
      <c r="NX88" s="1">
        <v>299.69</v>
      </c>
      <c r="NY88" s="1">
        <v>299.69</v>
      </c>
      <c r="NZ88" s="1">
        <v>299.69</v>
      </c>
      <c r="OA88" s="1">
        <v>299.69</v>
      </c>
      <c r="OB88" s="1">
        <v>299.69</v>
      </c>
      <c r="OC88" s="1">
        <v>299.69</v>
      </c>
      <c r="OD88" s="1">
        <v>299.69</v>
      </c>
      <c r="OE88" s="1">
        <v>299.69</v>
      </c>
      <c r="OF88" s="1">
        <v>299.69</v>
      </c>
      <c r="OG88" s="1">
        <v>299.69</v>
      </c>
      <c r="OH88" s="1">
        <v>299.69</v>
      </c>
      <c r="OI88" s="1">
        <v>299.69</v>
      </c>
      <c r="OJ88" s="1">
        <v>299.69</v>
      </c>
      <c r="OK88" s="1">
        <v>299.69</v>
      </c>
      <c r="OL88" s="1">
        <v>299.69</v>
      </c>
      <c r="OM88" s="1">
        <v>299.69</v>
      </c>
      <c r="ON88" s="1">
        <v>299.69</v>
      </c>
      <c r="OO88" s="1">
        <v>299.69</v>
      </c>
      <c r="OP88" s="1">
        <v>299.69</v>
      </c>
      <c r="OQ88" s="1">
        <v>299.69</v>
      </c>
      <c r="OR88" s="1">
        <v>299.69</v>
      </c>
      <c r="OS88" s="1">
        <v>299.69</v>
      </c>
      <c r="OT88" s="1">
        <v>299.69</v>
      </c>
      <c r="OU88" s="1">
        <v>299.69</v>
      </c>
      <c r="OV88" s="1">
        <v>299.69</v>
      </c>
      <c r="OW88" s="1">
        <v>299.69</v>
      </c>
      <c r="OX88" s="1">
        <v>299.69</v>
      </c>
      <c r="OY88" s="1">
        <v>299.69</v>
      </c>
      <c r="OZ88" s="1">
        <v>299.69</v>
      </c>
      <c r="PA88" s="1">
        <v>299.69</v>
      </c>
      <c r="PB88" s="1">
        <v>299.69</v>
      </c>
      <c r="PC88" s="1">
        <v>299.69</v>
      </c>
      <c r="PD88" s="1">
        <v>299.69</v>
      </c>
      <c r="PE88" s="1">
        <v>299.69</v>
      </c>
      <c r="PF88" s="1">
        <v>299.69</v>
      </c>
      <c r="PG88" s="1">
        <v>299.69</v>
      </c>
      <c r="PH88" s="1">
        <v>299.69</v>
      </c>
      <c r="PI88" s="1">
        <v>299.69</v>
      </c>
      <c r="PJ88" s="1">
        <v>299.69</v>
      </c>
      <c r="PK88" s="1">
        <v>299.69</v>
      </c>
      <c r="PL88" s="1">
        <v>299.69</v>
      </c>
      <c r="PM88" s="1">
        <v>299.69</v>
      </c>
      <c r="PN88" s="1">
        <v>299.69</v>
      </c>
      <c r="PO88" s="1">
        <v>299.69</v>
      </c>
      <c r="PP88" s="1">
        <v>299.69</v>
      </c>
      <c r="PQ88" s="1">
        <v>299.69</v>
      </c>
      <c r="PR88" s="1">
        <v>299.69</v>
      </c>
      <c r="PS88" s="1">
        <v>299.69</v>
      </c>
      <c r="PT88" s="1">
        <v>299.69</v>
      </c>
      <c r="PU88" s="1">
        <v>299.69</v>
      </c>
      <c r="PV88" s="1">
        <v>299.69</v>
      </c>
      <c r="PW88" s="1">
        <v>299.69</v>
      </c>
      <c r="PX88" s="1">
        <v>299.69</v>
      </c>
      <c r="PY88" s="1">
        <v>299.69</v>
      </c>
      <c r="PZ88" s="1">
        <v>299.69</v>
      </c>
      <c r="QA88" s="1">
        <v>299.69</v>
      </c>
      <c r="QB88" s="1">
        <v>299.69</v>
      </c>
      <c r="QC88" s="1">
        <v>299.69</v>
      </c>
      <c r="QD88" s="1">
        <v>299.69</v>
      </c>
      <c r="QE88" s="1">
        <v>299.69</v>
      </c>
      <c r="QF88" s="1">
        <v>299.69</v>
      </c>
      <c r="QG88" s="1">
        <v>299.69</v>
      </c>
      <c r="QH88" s="1">
        <v>299.69</v>
      </c>
      <c r="QI88" s="1">
        <v>299.69</v>
      </c>
      <c r="QJ88" s="1">
        <v>299.69</v>
      </c>
      <c r="QK88" s="1">
        <v>299.69</v>
      </c>
      <c r="QL88" s="1">
        <v>299.69</v>
      </c>
      <c r="QM88" s="1">
        <v>299.69</v>
      </c>
      <c r="QN88" s="1">
        <v>299.69</v>
      </c>
      <c r="QO88" s="1">
        <v>299.69</v>
      </c>
      <c r="QP88" s="1">
        <v>299.69</v>
      </c>
      <c r="QQ88" s="1">
        <v>299.69</v>
      </c>
      <c r="QR88" s="1">
        <v>299.69</v>
      </c>
      <c r="QS88" s="1">
        <v>299.69</v>
      </c>
      <c r="QT88" s="1">
        <v>299.69</v>
      </c>
      <c r="QU88" s="1">
        <v>299.69</v>
      </c>
      <c r="QV88" s="1">
        <v>299.69</v>
      </c>
      <c r="QW88" s="1">
        <v>299.69</v>
      </c>
      <c r="QX88" s="1">
        <v>299.69</v>
      </c>
      <c r="QY88" s="1">
        <v>299.69</v>
      </c>
      <c r="QZ88" s="1">
        <v>299.69</v>
      </c>
      <c r="RA88" s="1">
        <v>299.69</v>
      </c>
      <c r="RB88" s="1">
        <v>299.69</v>
      </c>
      <c r="RC88" s="1">
        <v>299.69</v>
      </c>
      <c r="RD88" s="1">
        <v>299.69</v>
      </c>
      <c r="RE88" s="1">
        <v>299.69</v>
      </c>
      <c r="RF88" s="1">
        <v>299.69</v>
      </c>
      <c r="RG88" s="1">
        <v>299.69</v>
      </c>
      <c r="RH88" s="1">
        <v>299.69</v>
      </c>
      <c r="RI88" s="1">
        <v>299.69</v>
      </c>
      <c r="RJ88" s="1">
        <v>299.69</v>
      </c>
      <c r="RK88" s="1">
        <v>299.69</v>
      </c>
      <c r="RL88" s="1">
        <v>299.69</v>
      </c>
      <c r="RM88" s="1">
        <v>299.69</v>
      </c>
      <c r="RN88" s="1">
        <v>299.69</v>
      </c>
      <c r="RO88" s="1">
        <v>299.69</v>
      </c>
      <c r="RP88" s="1">
        <v>299.69</v>
      </c>
      <c r="RQ88" s="1">
        <v>299.69</v>
      </c>
      <c r="RR88" s="1">
        <v>299.69</v>
      </c>
      <c r="RS88" s="1">
        <v>299.69</v>
      </c>
      <c r="RT88" s="1">
        <v>299.69</v>
      </c>
      <c r="RU88" s="1">
        <v>299.69</v>
      </c>
      <c r="RV88" s="1">
        <v>299.69</v>
      </c>
      <c r="RW88" s="1">
        <v>299.69</v>
      </c>
      <c r="RX88" s="1">
        <v>299.69</v>
      </c>
      <c r="RY88" s="1">
        <v>299.69</v>
      </c>
      <c r="RZ88" s="1">
        <v>299.69</v>
      </c>
      <c r="SA88" s="1">
        <v>299.69</v>
      </c>
      <c r="SB88" s="1">
        <v>299.69</v>
      </c>
      <c r="SC88" s="1">
        <v>299.69</v>
      </c>
      <c r="SD88" s="1">
        <v>299.69</v>
      </c>
      <c r="SE88" s="1">
        <v>299.69</v>
      </c>
      <c r="SF88" s="1">
        <v>299.69</v>
      </c>
      <c r="SG88" s="1">
        <v>299.69</v>
      </c>
      <c r="SH88" s="1">
        <v>299.69</v>
      </c>
      <c r="SI88" s="1">
        <v>299.69</v>
      </c>
      <c r="SJ88" s="1">
        <v>299.69</v>
      </c>
      <c r="SK88" s="1">
        <v>299.69</v>
      </c>
      <c r="SL88" s="1">
        <v>299.69</v>
      </c>
      <c r="SM88" s="1">
        <v>299.69</v>
      </c>
      <c r="SN88" s="1">
        <v>299.69</v>
      </c>
      <c r="SO88" s="1">
        <v>299.69</v>
      </c>
      <c r="SP88" s="1">
        <v>299.69</v>
      </c>
      <c r="SQ88" s="1">
        <v>299.69</v>
      </c>
      <c r="SR88" s="1">
        <v>299.69</v>
      </c>
      <c r="SS88" s="1">
        <v>299.69</v>
      </c>
      <c r="ST88" s="1">
        <v>299.69</v>
      </c>
      <c r="SU88" s="1">
        <v>299.69</v>
      </c>
      <c r="SV88" s="1">
        <v>299.69</v>
      </c>
      <c r="SW88" s="1">
        <v>299.69</v>
      </c>
      <c r="SX88" s="1">
        <v>299.69</v>
      </c>
      <c r="SY88" s="1">
        <v>299.69</v>
      </c>
      <c r="SZ88" s="1">
        <v>299.69</v>
      </c>
      <c r="TA88" s="1">
        <v>299.69</v>
      </c>
      <c r="TB88" s="1">
        <v>299.69</v>
      </c>
      <c r="TC88" s="1">
        <v>299.69</v>
      </c>
      <c r="TD88" s="1">
        <v>299.69</v>
      </c>
      <c r="TE88" s="1">
        <v>299.69</v>
      </c>
      <c r="TF88" s="1">
        <v>299.69</v>
      </c>
      <c r="TG88" s="1">
        <v>299.69</v>
      </c>
      <c r="TH88" s="1">
        <v>299.69</v>
      </c>
      <c r="TI88" s="1">
        <v>299.69</v>
      </c>
      <c r="TJ88" s="1">
        <v>299.69</v>
      </c>
      <c r="TK88" s="1">
        <v>299.69</v>
      </c>
      <c r="TL88" s="1">
        <v>299.69</v>
      </c>
      <c r="TM88" s="1">
        <v>299.69</v>
      </c>
      <c r="TN88" s="1">
        <v>299.69</v>
      </c>
      <c r="TO88" s="1">
        <v>299.69</v>
      </c>
      <c r="TP88" s="1">
        <v>299.69</v>
      </c>
      <c r="TQ88" s="1">
        <v>299.69</v>
      </c>
      <c r="TR88" s="1">
        <v>299.69</v>
      </c>
      <c r="TS88" s="1">
        <v>299.69</v>
      </c>
      <c r="TT88" s="1">
        <v>299.69</v>
      </c>
      <c r="TU88" s="1">
        <v>299.69</v>
      </c>
      <c r="TV88" s="1">
        <v>299.69</v>
      </c>
      <c r="TW88" s="1">
        <v>299.69</v>
      </c>
      <c r="TX88" s="1">
        <v>299.69</v>
      </c>
      <c r="TY88" s="1">
        <v>299.69</v>
      </c>
      <c r="TZ88" s="1">
        <v>299.69</v>
      </c>
      <c r="UA88" s="1">
        <v>299.69</v>
      </c>
      <c r="UB88" s="1">
        <v>299.69</v>
      </c>
      <c r="UC88" s="1">
        <v>299.69</v>
      </c>
      <c r="UD88" s="1">
        <v>299.69</v>
      </c>
      <c r="UE88" s="1">
        <v>299.69</v>
      </c>
      <c r="UF88" s="1">
        <v>299.69</v>
      </c>
      <c r="UG88" s="1">
        <v>299.69</v>
      </c>
      <c r="UH88" s="1">
        <v>299.69</v>
      </c>
      <c r="UI88" s="1">
        <v>299.69</v>
      </c>
      <c r="UJ88" s="1">
        <v>299.69</v>
      </c>
      <c r="UK88" s="1">
        <v>299.69</v>
      </c>
      <c r="UL88" s="1">
        <v>299.69</v>
      </c>
      <c r="UM88" s="1">
        <v>299.69</v>
      </c>
      <c r="UN88" s="1">
        <v>299.69</v>
      </c>
      <c r="UO88" s="1">
        <v>299.69</v>
      </c>
      <c r="UP88" s="1">
        <v>299.69</v>
      </c>
      <c r="UQ88" s="1">
        <v>299.69</v>
      </c>
      <c r="UR88" s="1">
        <v>299.69</v>
      </c>
      <c r="US88" s="1">
        <v>299.69</v>
      </c>
      <c r="UT88" s="1">
        <v>299.69</v>
      </c>
      <c r="UU88" s="1">
        <v>299.69</v>
      </c>
      <c r="UV88" s="1">
        <v>299.69</v>
      </c>
      <c r="UW88" s="1">
        <v>299.69</v>
      </c>
      <c r="UX88" s="1">
        <v>299.69</v>
      </c>
      <c r="UY88" s="1">
        <v>299.69</v>
      </c>
      <c r="UZ88" s="1">
        <v>299.69</v>
      </c>
      <c r="VA88" s="1">
        <v>299.69</v>
      </c>
      <c r="VB88" s="1">
        <v>299.69</v>
      </c>
      <c r="VC88" s="1">
        <v>299.69</v>
      </c>
      <c r="VD88" s="1">
        <v>299.69</v>
      </c>
      <c r="VE88" s="1">
        <v>299.69</v>
      </c>
      <c r="VF88" s="1">
        <v>299.69</v>
      </c>
      <c r="VG88" s="1">
        <v>299.69</v>
      </c>
      <c r="VH88" s="1">
        <v>299.69</v>
      </c>
      <c r="VI88" s="1">
        <v>299.69</v>
      </c>
      <c r="VJ88" s="1">
        <v>299.69</v>
      </c>
      <c r="VK88" s="1">
        <v>299.69</v>
      </c>
      <c r="VL88" s="1">
        <v>299.69</v>
      </c>
      <c r="VM88" s="1">
        <v>299.69</v>
      </c>
      <c r="VN88" s="1">
        <v>299.69</v>
      </c>
      <c r="VO88" s="1">
        <v>299.69</v>
      </c>
      <c r="VP88" s="1">
        <v>299.69</v>
      </c>
      <c r="VQ88" s="1">
        <v>299.69</v>
      </c>
      <c r="VR88" s="1">
        <v>299.69</v>
      </c>
      <c r="VS88" s="1">
        <v>299.69</v>
      </c>
      <c r="VT88" s="1">
        <v>299.69</v>
      </c>
      <c r="VU88" s="1">
        <v>299.69</v>
      </c>
      <c r="VV88" s="1">
        <v>299.69</v>
      </c>
      <c r="VW88" s="1">
        <v>299.69</v>
      </c>
      <c r="VX88" s="1">
        <v>299.69</v>
      </c>
      <c r="VY88" s="1">
        <v>299.69</v>
      </c>
      <c r="VZ88" s="1">
        <v>299.69</v>
      </c>
      <c r="WA88" s="1">
        <v>299.69</v>
      </c>
      <c r="WB88" s="1">
        <v>299.69</v>
      </c>
      <c r="WC88" s="1">
        <v>299.69</v>
      </c>
      <c r="WD88" s="1">
        <v>299.69</v>
      </c>
      <c r="WE88" s="1">
        <v>299.69</v>
      </c>
      <c r="WF88" s="1">
        <v>299.69</v>
      </c>
      <c r="WG88" s="1">
        <v>299.69</v>
      </c>
      <c r="WH88" s="1">
        <v>299.69</v>
      </c>
      <c r="WI88" s="1">
        <v>299.69</v>
      </c>
      <c r="WJ88" s="1">
        <v>299.69</v>
      </c>
      <c r="WK88" s="1">
        <v>299.69</v>
      </c>
      <c r="WL88" s="1">
        <v>299.69</v>
      </c>
      <c r="WM88" s="1">
        <v>299.69</v>
      </c>
      <c r="WN88" s="1">
        <v>299.69</v>
      </c>
      <c r="WO88" s="1">
        <v>299.69</v>
      </c>
      <c r="WP88" s="1">
        <v>299.69</v>
      </c>
      <c r="WQ88" s="1">
        <v>299.69</v>
      </c>
      <c r="WR88" s="1">
        <v>299.69</v>
      </c>
      <c r="WS88" s="1">
        <v>299.69</v>
      </c>
      <c r="WT88" s="1">
        <v>299.69</v>
      </c>
      <c r="WU88" s="1">
        <v>299.69</v>
      </c>
      <c r="WV88" s="1">
        <v>299.69</v>
      </c>
      <c r="WW88" s="1">
        <v>299.69</v>
      </c>
      <c r="WX88" s="1">
        <v>299.69</v>
      </c>
      <c r="WY88" s="1">
        <v>299.69</v>
      </c>
      <c r="WZ88" s="1">
        <v>299.69</v>
      </c>
      <c r="XA88" s="1">
        <v>299.69</v>
      </c>
      <c r="XB88" s="1">
        <v>299.69</v>
      </c>
      <c r="XC88" s="1">
        <v>299.69</v>
      </c>
      <c r="XD88" s="1">
        <v>299.69</v>
      </c>
      <c r="XE88" s="1">
        <v>299.69</v>
      </c>
      <c r="XF88" s="1">
        <v>299.69</v>
      </c>
      <c r="XG88" s="1">
        <v>299.69</v>
      </c>
      <c r="XH88" s="1">
        <v>299.69</v>
      </c>
      <c r="XI88" s="1">
        <v>299.69</v>
      </c>
      <c r="XJ88" s="1">
        <v>299.69</v>
      </c>
      <c r="XK88" s="1">
        <v>299.69</v>
      </c>
      <c r="XL88" s="1">
        <v>299.69</v>
      </c>
      <c r="XM88" s="1">
        <v>299.69</v>
      </c>
      <c r="XN88" s="1">
        <v>299.69</v>
      </c>
      <c r="XO88" s="1">
        <v>299.69</v>
      </c>
      <c r="XP88" s="1">
        <v>299.69</v>
      </c>
      <c r="XQ88" s="1">
        <v>299.69</v>
      </c>
      <c r="XR88" s="1">
        <v>299.69</v>
      </c>
      <c r="XS88" s="1">
        <v>299.69</v>
      </c>
      <c r="XT88" s="1">
        <v>299.69</v>
      </c>
      <c r="XU88" s="1">
        <v>299.69</v>
      </c>
      <c r="XV88" s="1">
        <v>299.69</v>
      </c>
      <c r="XW88" s="1">
        <v>299.69</v>
      </c>
      <c r="XX88" s="1">
        <v>299.69</v>
      </c>
      <c r="XY88" s="1">
        <v>299.69</v>
      </c>
      <c r="XZ88" s="1">
        <v>299.69</v>
      </c>
      <c r="YA88" s="1">
        <v>299.69</v>
      </c>
      <c r="YB88" s="1">
        <v>299.69</v>
      </c>
      <c r="YC88" s="1">
        <v>299.69</v>
      </c>
      <c r="YD88" s="1">
        <v>299.69</v>
      </c>
      <c r="YE88" s="1">
        <v>299.69</v>
      </c>
      <c r="YF88" s="1">
        <v>299.69</v>
      </c>
      <c r="YG88" s="1">
        <v>299.69</v>
      </c>
      <c r="YH88" s="1">
        <v>299.69</v>
      </c>
      <c r="YI88" s="1">
        <v>299.69</v>
      </c>
      <c r="YJ88" s="1">
        <v>299.69</v>
      </c>
      <c r="YK88" s="1">
        <v>299.69</v>
      </c>
      <c r="YL88" s="1">
        <v>299.69</v>
      </c>
      <c r="YM88" s="1">
        <v>299.69</v>
      </c>
      <c r="YN88" s="1">
        <v>299.69</v>
      </c>
      <c r="YO88" s="1">
        <v>299.69</v>
      </c>
      <c r="YP88" s="1">
        <v>299.69</v>
      </c>
      <c r="YQ88" s="1">
        <v>299.69</v>
      </c>
      <c r="YR88" s="1">
        <v>299.69</v>
      </c>
      <c r="YS88" s="1">
        <v>299.69</v>
      </c>
      <c r="YT88" s="1">
        <v>299.69</v>
      </c>
      <c r="YU88" s="1">
        <v>299.69</v>
      </c>
      <c r="YV88" s="1">
        <v>299.69</v>
      </c>
      <c r="YW88" s="1">
        <v>299.69</v>
      </c>
      <c r="YX88" s="1">
        <v>299.69</v>
      </c>
      <c r="YY88" s="1">
        <v>299.69</v>
      </c>
      <c r="YZ88" s="1">
        <v>299.69</v>
      </c>
      <c r="ZA88" s="1">
        <v>299.69</v>
      </c>
      <c r="ZB88" s="1">
        <v>299.69</v>
      </c>
      <c r="ZC88" s="1">
        <v>299.69</v>
      </c>
      <c r="ZD88" s="1">
        <v>299.69</v>
      </c>
      <c r="ZE88" s="1">
        <v>299.69</v>
      </c>
      <c r="ZF88" s="1">
        <v>299.69</v>
      </c>
      <c r="ZG88" s="1">
        <v>299.69</v>
      </c>
      <c r="ZH88" s="1">
        <v>299.69</v>
      </c>
      <c r="ZI88" s="1">
        <v>299.69</v>
      </c>
      <c r="ZJ88" s="1">
        <v>299.69</v>
      </c>
      <c r="ZK88" s="1">
        <v>299.69</v>
      </c>
      <c r="ZL88" s="1">
        <v>299.69</v>
      </c>
      <c r="ZM88" s="1">
        <v>299.69</v>
      </c>
      <c r="ZN88" s="1">
        <v>299.69</v>
      </c>
      <c r="ZO88" s="1">
        <v>299.69</v>
      </c>
      <c r="ZP88" s="1">
        <v>299.69</v>
      </c>
      <c r="ZQ88" s="1">
        <v>299.69</v>
      </c>
      <c r="ZR88" s="1">
        <v>299.69</v>
      </c>
      <c r="ZS88" s="1">
        <v>299.69</v>
      </c>
      <c r="ZT88" s="1">
        <v>299.69</v>
      </c>
      <c r="ZU88" s="1">
        <v>299.69</v>
      </c>
      <c r="ZV88" s="1">
        <v>299.69</v>
      </c>
      <c r="ZW88" s="1">
        <v>299.69</v>
      </c>
      <c r="ZX88" s="1">
        <v>299.69</v>
      </c>
      <c r="ZY88" s="1">
        <v>299.69</v>
      </c>
      <c r="ZZ88" s="1">
        <v>299.69</v>
      </c>
      <c r="AAA88" s="1">
        <v>299.69</v>
      </c>
      <c r="AAB88" s="1">
        <v>299.69</v>
      </c>
      <c r="AAC88" s="1">
        <v>299.69</v>
      </c>
      <c r="AAD88" s="1">
        <v>299.69</v>
      </c>
      <c r="AAE88" s="1">
        <v>299.69</v>
      </c>
      <c r="AAF88" s="1">
        <v>299.69</v>
      </c>
      <c r="AAG88" s="1">
        <v>299.69</v>
      </c>
      <c r="AAH88" s="1">
        <v>299.69</v>
      </c>
      <c r="AAI88" s="1">
        <v>299.69</v>
      </c>
      <c r="AAJ88" s="1">
        <v>299.69</v>
      </c>
      <c r="AAK88" s="1">
        <v>299.69</v>
      </c>
      <c r="AAL88" s="1">
        <v>299.69</v>
      </c>
      <c r="AAM88" s="1">
        <v>299.69</v>
      </c>
      <c r="AAN88" s="1">
        <v>299.69</v>
      </c>
      <c r="AAO88" s="1">
        <v>299.69</v>
      </c>
      <c r="AAP88" s="1">
        <v>299.69</v>
      </c>
      <c r="AAQ88" s="1">
        <v>299.69</v>
      </c>
      <c r="AAR88" s="1">
        <v>299.69</v>
      </c>
      <c r="AAS88" s="1">
        <v>299.69</v>
      </c>
      <c r="AAT88" s="1">
        <v>299.69</v>
      </c>
      <c r="AAU88" s="1">
        <v>299.69</v>
      </c>
      <c r="AAV88" s="1">
        <v>299.69</v>
      </c>
      <c r="AAW88" s="1">
        <v>299.69</v>
      </c>
      <c r="AAX88" s="1">
        <v>299.69</v>
      </c>
      <c r="AAY88" s="1">
        <v>299.69</v>
      </c>
      <c r="AAZ88" s="1">
        <v>299.69</v>
      </c>
      <c r="ABA88" s="1">
        <v>299.69</v>
      </c>
      <c r="ABB88" s="1">
        <v>299.69</v>
      </c>
      <c r="ABC88" s="1">
        <v>299.69</v>
      </c>
      <c r="ABD88" s="1">
        <v>299.69</v>
      </c>
      <c r="ABE88" s="1">
        <v>299.69</v>
      </c>
      <c r="ABF88" s="1">
        <v>299.69</v>
      </c>
      <c r="ABG88" s="1">
        <v>299.69</v>
      </c>
      <c r="ABH88" s="1">
        <v>299.69</v>
      </c>
      <c r="ABI88" s="1">
        <v>299.69</v>
      </c>
      <c r="ABJ88" s="1">
        <v>299.69</v>
      </c>
      <c r="ABK88" s="1">
        <v>299.69</v>
      </c>
      <c r="ABL88" s="1">
        <v>299.69</v>
      </c>
      <c r="ABM88" s="1">
        <v>299.69</v>
      </c>
      <c r="ABN88" s="1">
        <v>299.69</v>
      </c>
      <c r="ABO88" s="1">
        <v>299.69</v>
      </c>
      <c r="ABP88" s="1">
        <v>299.69</v>
      </c>
      <c r="ABQ88" s="1">
        <v>299.69</v>
      </c>
      <c r="ABR88" s="1">
        <v>299.69</v>
      </c>
      <c r="ABS88" s="1">
        <v>299.69</v>
      </c>
      <c r="ABT88" s="1">
        <v>299.69</v>
      </c>
      <c r="ABU88" s="1">
        <v>299.69</v>
      </c>
      <c r="ABV88" s="1">
        <v>299.69</v>
      </c>
      <c r="ABW88" s="1">
        <v>299.69</v>
      </c>
      <c r="ABX88" s="1">
        <v>299.69</v>
      </c>
      <c r="ABY88" s="1">
        <v>299.69</v>
      </c>
      <c r="ABZ88" s="1">
        <v>299.69</v>
      </c>
      <c r="ACA88" s="1">
        <v>299.69</v>
      </c>
      <c r="ACB88" s="1">
        <v>299.69</v>
      </c>
      <c r="ACC88" s="1">
        <v>299.69</v>
      </c>
      <c r="ACD88" s="1">
        <v>299.69</v>
      </c>
      <c r="ACE88" s="1">
        <v>299.69</v>
      </c>
      <c r="ACF88" s="1">
        <v>299.69</v>
      </c>
      <c r="ACG88" s="1">
        <v>299.69</v>
      </c>
      <c r="ACH88" s="1">
        <v>299.69</v>
      </c>
      <c r="ACI88" s="1">
        <v>299.69</v>
      </c>
      <c r="ACJ88" s="1">
        <v>299.69</v>
      </c>
      <c r="ACK88" s="1">
        <v>299.69</v>
      </c>
      <c r="ACL88" s="1">
        <v>299.69</v>
      </c>
      <c r="ACM88" s="1">
        <v>299.69</v>
      </c>
      <c r="ACN88" s="1">
        <v>299.69</v>
      </c>
      <c r="ACO88" s="1">
        <v>299.69</v>
      </c>
      <c r="ACP88" s="1">
        <v>299.69</v>
      </c>
      <c r="ACQ88" s="1">
        <v>299.69</v>
      </c>
      <c r="ACR88" s="1">
        <v>299.69</v>
      </c>
      <c r="ACS88" s="1">
        <v>299.69</v>
      </c>
      <c r="ACT88" s="1">
        <v>299.69</v>
      </c>
      <c r="ACU88" s="1">
        <v>299.69</v>
      </c>
      <c r="ACV88" s="1">
        <v>299.69</v>
      </c>
      <c r="ACW88" s="1">
        <v>299.69</v>
      </c>
      <c r="ACX88" s="1">
        <v>299.69</v>
      </c>
      <c r="ACY88" s="1">
        <v>299.69</v>
      </c>
      <c r="ACZ88" s="1">
        <v>299.69</v>
      </c>
      <c r="ADA88" s="1">
        <v>299.69</v>
      </c>
      <c r="ADB88" s="1">
        <v>299.69</v>
      </c>
      <c r="ADC88" s="1">
        <v>299.69</v>
      </c>
      <c r="ADD88" s="1">
        <v>299.69</v>
      </c>
      <c r="ADE88" s="1">
        <v>299.69</v>
      </c>
      <c r="ADF88" s="1">
        <v>299.69</v>
      </c>
      <c r="ADG88" s="1">
        <v>299.69</v>
      </c>
      <c r="ADH88" s="1">
        <v>299.69</v>
      </c>
      <c r="ADI88" s="1">
        <v>299.69</v>
      </c>
      <c r="ADJ88" s="1">
        <v>299.69</v>
      </c>
      <c r="ADK88" s="1">
        <v>299.69</v>
      </c>
      <c r="ADL88" s="1">
        <v>299.69</v>
      </c>
      <c r="ADM88" s="1">
        <v>299.69</v>
      </c>
      <c r="ADN88" s="1">
        <v>299.69</v>
      </c>
      <c r="ADO88" s="1">
        <v>299.69</v>
      </c>
      <c r="ADP88" s="1">
        <v>299.69</v>
      </c>
      <c r="ADQ88" s="1">
        <v>299.69</v>
      </c>
      <c r="ADR88" s="1">
        <v>299.69</v>
      </c>
      <c r="ADS88" s="1">
        <v>299.69</v>
      </c>
      <c r="ADT88" s="1">
        <v>299.69</v>
      </c>
      <c r="ADU88" s="1">
        <v>299.69</v>
      </c>
      <c r="ADV88" s="1">
        <v>299.69</v>
      </c>
      <c r="ADW88" s="1">
        <v>299.69</v>
      </c>
      <c r="ADX88" s="1">
        <v>299.69</v>
      </c>
      <c r="ADY88" s="1">
        <v>299.69</v>
      </c>
      <c r="ADZ88" s="1">
        <v>299.69</v>
      </c>
      <c r="AEA88" s="1">
        <v>299.69</v>
      </c>
      <c r="AEB88" s="1">
        <v>299.69</v>
      </c>
      <c r="AEC88" s="1">
        <v>299.69</v>
      </c>
      <c r="AED88" s="1">
        <v>299.69</v>
      </c>
      <c r="AEE88" s="1">
        <v>299.69</v>
      </c>
      <c r="AEF88" s="1">
        <v>299.69</v>
      </c>
      <c r="AEG88" s="1">
        <v>299.69</v>
      </c>
      <c r="AEH88" s="1">
        <v>299.69</v>
      </c>
      <c r="AEI88" s="1">
        <v>299.69</v>
      </c>
      <c r="AEJ88" s="1">
        <v>299.69</v>
      </c>
      <c r="AEK88" s="1">
        <v>299.69</v>
      </c>
      <c r="AEL88" s="1">
        <v>299.69</v>
      </c>
      <c r="AEM88" s="1">
        <v>299.69</v>
      </c>
      <c r="AEN88" s="1">
        <v>299.69</v>
      </c>
      <c r="AEO88" s="1">
        <v>299.69</v>
      </c>
      <c r="AEP88" s="1">
        <v>299.69</v>
      </c>
      <c r="AEQ88" s="1">
        <v>299.69</v>
      </c>
      <c r="AER88" s="1">
        <v>299.69</v>
      </c>
      <c r="AES88" s="1">
        <v>299.69</v>
      </c>
      <c r="AET88" s="1">
        <v>299.69</v>
      </c>
      <c r="AEU88" s="1">
        <v>299.69</v>
      </c>
      <c r="AEV88" s="1">
        <v>299.69</v>
      </c>
      <c r="AEW88" s="1">
        <v>299.69</v>
      </c>
      <c r="AEX88" s="1">
        <v>299.69</v>
      </c>
      <c r="AEY88" s="1">
        <v>299.69</v>
      </c>
      <c r="AEZ88" s="1">
        <v>299.69</v>
      </c>
      <c r="AFA88" s="1">
        <v>299.69</v>
      </c>
      <c r="AFB88" s="1">
        <v>299.69</v>
      </c>
      <c r="AFC88" s="1">
        <v>299.69</v>
      </c>
      <c r="AFD88" s="1">
        <v>299.69</v>
      </c>
      <c r="AFE88" s="1">
        <v>299.69</v>
      </c>
      <c r="AFF88" s="1">
        <v>299.69</v>
      </c>
      <c r="AFG88" s="1">
        <v>299.69</v>
      </c>
      <c r="AFH88" s="1">
        <v>299.69</v>
      </c>
      <c r="AFI88" s="1">
        <v>299.69</v>
      </c>
      <c r="AFJ88" s="1">
        <v>299.69</v>
      </c>
      <c r="AFK88" s="1">
        <v>299.69</v>
      </c>
      <c r="AFL88" s="1">
        <v>299.69</v>
      </c>
      <c r="AFM88" s="1">
        <v>299.69</v>
      </c>
      <c r="AFN88" s="1">
        <v>299.69</v>
      </c>
      <c r="AFO88" s="1">
        <v>299.69</v>
      </c>
      <c r="AFP88" s="1">
        <v>299.69</v>
      </c>
      <c r="AFQ88" s="1">
        <v>299.69</v>
      </c>
      <c r="AFR88" s="1">
        <v>299.69</v>
      </c>
      <c r="AFS88" s="1">
        <v>299.69</v>
      </c>
      <c r="AFT88" s="1">
        <v>299.69</v>
      </c>
      <c r="AFU88" s="1">
        <v>299.69</v>
      </c>
      <c r="AFV88" s="1">
        <v>299.69</v>
      </c>
      <c r="AFW88" s="1">
        <v>299.69</v>
      </c>
      <c r="AFX88" s="1">
        <v>299.69</v>
      </c>
      <c r="AFY88" s="1">
        <v>299.69</v>
      </c>
      <c r="AFZ88" s="1">
        <v>299.69</v>
      </c>
      <c r="AGA88" s="1">
        <v>299.69</v>
      </c>
      <c r="AGB88" s="1">
        <v>299.69</v>
      </c>
      <c r="AGC88" s="1">
        <v>299.69</v>
      </c>
      <c r="AGD88" s="1">
        <v>299.69</v>
      </c>
      <c r="AGE88" s="1">
        <v>299.69</v>
      </c>
      <c r="AGF88" s="1">
        <v>299.69</v>
      </c>
      <c r="AGG88" s="1">
        <v>299.69</v>
      </c>
      <c r="AGH88" s="1">
        <v>299.69</v>
      </c>
      <c r="AGI88" s="1">
        <v>299.69</v>
      </c>
      <c r="AGJ88" s="1">
        <v>299.69</v>
      </c>
      <c r="AGK88" s="1">
        <v>299.69</v>
      </c>
      <c r="AGL88" s="1">
        <v>299.69</v>
      </c>
      <c r="AGM88" s="1">
        <v>299.69</v>
      </c>
      <c r="AGN88" s="1">
        <v>299.69</v>
      </c>
      <c r="AGO88" s="1">
        <v>299.69</v>
      </c>
      <c r="AGP88" s="1">
        <v>299.69</v>
      </c>
      <c r="AGQ88" s="1">
        <v>299.69</v>
      </c>
      <c r="AGR88" s="1">
        <v>299.69</v>
      </c>
      <c r="AGS88" s="1">
        <v>299.69</v>
      </c>
      <c r="AGT88" s="1">
        <v>299.69</v>
      </c>
      <c r="AGU88" s="1">
        <v>299.69</v>
      </c>
      <c r="AGV88" s="1">
        <v>299.69</v>
      </c>
      <c r="AGW88" s="1">
        <v>299.69</v>
      </c>
      <c r="AGX88" s="1">
        <v>299.69</v>
      </c>
      <c r="AGY88" s="1">
        <v>299.69</v>
      </c>
      <c r="AGZ88" s="1">
        <v>299.69</v>
      </c>
      <c r="AHA88" s="1">
        <v>299.69</v>
      </c>
      <c r="AHB88" s="1">
        <v>299.69</v>
      </c>
      <c r="AHC88" s="1">
        <v>299.69</v>
      </c>
      <c r="AHD88" s="1">
        <v>299.69</v>
      </c>
      <c r="AHE88" s="1">
        <v>299.69</v>
      </c>
      <c r="AHF88" s="1">
        <v>299.69</v>
      </c>
      <c r="AHG88" s="1">
        <v>299.69</v>
      </c>
      <c r="AHH88" s="1">
        <v>299.69</v>
      </c>
      <c r="AHI88" s="1">
        <v>299.69</v>
      </c>
      <c r="AHJ88" s="1">
        <v>299.69</v>
      </c>
      <c r="AHK88" s="1">
        <v>299.69</v>
      </c>
      <c r="AHL88" s="1">
        <v>299.69</v>
      </c>
      <c r="AHM88" s="1">
        <v>299.69</v>
      </c>
      <c r="AHN88" s="1">
        <v>299.69</v>
      </c>
      <c r="AHO88" s="1">
        <v>299.69</v>
      </c>
      <c r="AHP88" s="1">
        <v>299.69</v>
      </c>
      <c r="AHQ88" s="1">
        <v>299.69</v>
      </c>
    </row>
    <row r="89" spans="1:901" x14ac:dyDescent="0.3">
      <c r="A89" s="1">
        <v>89</v>
      </c>
      <c r="B89" s="16" t="s">
        <v>221</v>
      </c>
      <c r="C89" s="16" t="s">
        <v>222</v>
      </c>
      <c r="D89" s="14" t="s">
        <v>220</v>
      </c>
      <c r="E89" s="14" t="s">
        <v>223</v>
      </c>
      <c r="F89" s="1">
        <v>234.65</v>
      </c>
      <c r="G89" s="1">
        <f t="shared" si="1"/>
        <v>237.78</v>
      </c>
      <c r="H89" s="1">
        <f>IFERROR(VLOOKUP(B89,PMS!$A$1:$G$2968,7,FALSE),"")</f>
        <v>6.32</v>
      </c>
      <c r="I89" s="1" t="str">
        <f>IFERROR(VLOOKUP(B89,PMS!$A$1:$AE$2968,31,FALSE),"")</f>
        <v>RCC</v>
      </c>
      <c r="NA89" s="1">
        <v>6.62</v>
      </c>
      <c r="NB89" s="1">
        <v>17.66</v>
      </c>
      <c r="NC89" s="1">
        <v>28.7</v>
      </c>
      <c r="ND89" s="1">
        <v>39.74</v>
      </c>
      <c r="NE89" s="1">
        <v>50.78</v>
      </c>
      <c r="NF89" s="1">
        <v>50.78</v>
      </c>
      <c r="NG89" s="1">
        <v>61.82</v>
      </c>
      <c r="NH89" s="1">
        <v>72.86</v>
      </c>
      <c r="NI89" s="1">
        <v>83.9</v>
      </c>
      <c r="NJ89" s="1">
        <v>94.94</v>
      </c>
      <c r="NK89" s="1">
        <v>105.98</v>
      </c>
      <c r="NL89" s="1">
        <v>117.02</v>
      </c>
      <c r="NM89" s="1">
        <v>117.02</v>
      </c>
      <c r="NN89" s="1">
        <v>128.06</v>
      </c>
      <c r="NO89" s="1">
        <v>134.69</v>
      </c>
      <c r="NP89" s="1">
        <v>141.31</v>
      </c>
      <c r="NQ89" s="1">
        <v>147.93</v>
      </c>
      <c r="NR89" s="1">
        <v>154.56</v>
      </c>
      <c r="NS89" s="1">
        <v>158.12</v>
      </c>
      <c r="NT89" s="1">
        <v>158.12</v>
      </c>
      <c r="NU89" s="1">
        <v>161.69</v>
      </c>
      <c r="NV89" s="1">
        <v>165.26</v>
      </c>
      <c r="NW89" s="1">
        <v>168.82</v>
      </c>
      <c r="NX89" s="1">
        <v>172.39</v>
      </c>
      <c r="NY89" s="1">
        <v>175.96</v>
      </c>
      <c r="NZ89" s="1">
        <v>179.52</v>
      </c>
      <c r="OA89" s="1">
        <v>179.52</v>
      </c>
      <c r="OB89" s="1">
        <v>183.09</v>
      </c>
      <c r="OC89" s="1">
        <v>186.66</v>
      </c>
      <c r="OD89" s="1">
        <v>190.22</v>
      </c>
      <c r="OE89" s="1">
        <v>193.79</v>
      </c>
      <c r="OF89" s="1">
        <v>197.36</v>
      </c>
      <c r="OG89" s="1">
        <v>200.92</v>
      </c>
      <c r="OH89" s="1">
        <v>200.92</v>
      </c>
      <c r="OI89" s="1">
        <v>204.49</v>
      </c>
      <c r="OJ89" s="1">
        <v>208.06</v>
      </c>
      <c r="OK89" s="1">
        <v>211.62</v>
      </c>
      <c r="OL89" s="1">
        <v>215.19</v>
      </c>
      <c r="OM89" s="1">
        <v>218.76</v>
      </c>
      <c r="ON89" s="1">
        <v>222.32</v>
      </c>
      <c r="OO89" s="1">
        <v>222.32</v>
      </c>
      <c r="OP89" s="1">
        <v>225.89</v>
      </c>
      <c r="OQ89" s="1">
        <v>229.46</v>
      </c>
      <c r="OR89" s="1">
        <v>233.02</v>
      </c>
      <c r="OS89" s="1">
        <v>236.59</v>
      </c>
      <c r="OT89" s="1">
        <v>236.59</v>
      </c>
      <c r="OU89" s="1">
        <v>236.59</v>
      </c>
      <c r="OV89" s="1">
        <v>236.59</v>
      </c>
      <c r="OW89" s="1">
        <v>237.78</v>
      </c>
      <c r="OX89" s="1">
        <v>237.78</v>
      </c>
      <c r="OY89" s="1">
        <v>237.78</v>
      </c>
      <c r="OZ89" s="1">
        <v>237.78</v>
      </c>
      <c r="PA89" s="1">
        <v>237.78</v>
      </c>
      <c r="PB89" s="1">
        <v>237.78</v>
      </c>
      <c r="PC89" s="1">
        <v>237.78</v>
      </c>
      <c r="PD89" s="1">
        <v>237.78</v>
      </c>
      <c r="PE89" s="1">
        <v>237.78</v>
      </c>
      <c r="PF89" s="1">
        <v>237.78</v>
      </c>
      <c r="PG89" s="1">
        <v>237.78</v>
      </c>
      <c r="PH89" s="1">
        <v>237.78</v>
      </c>
      <c r="PI89" s="1">
        <v>237.78</v>
      </c>
      <c r="PJ89" s="1">
        <v>237.78</v>
      </c>
      <c r="PK89" s="1">
        <v>237.78</v>
      </c>
      <c r="PL89" s="1">
        <v>237.78</v>
      </c>
      <c r="PM89" s="1">
        <v>237.78</v>
      </c>
      <c r="PN89" s="1">
        <v>237.78</v>
      </c>
      <c r="PO89" s="1">
        <v>237.78</v>
      </c>
      <c r="PP89" s="1">
        <v>237.78</v>
      </c>
      <c r="PQ89" s="1">
        <v>237.78</v>
      </c>
      <c r="PR89" s="1">
        <v>237.78</v>
      </c>
      <c r="PS89" s="1">
        <v>237.78</v>
      </c>
      <c r="PT89" s="1">
        <v>237.78</v>
      </c>
      <c r="PU89" s="1">
        <v>237.78</v>
      </c>
      <c r="PV89" s="1">
        <v>237.78</v>
      </c>
      <c r="PW89" s="1">
        <v>237.78</v>
      </c>
      <c r="PX89" s="1">
        <v>237.78</v>
      </c>
      <c r="PY89" s="1">
        <v>237.78</v>
      </c>
      <c r="PZ89" s="1">
        <v>237.78</v>
      </c>
      <c r="QA89" s="1">
        <v>237.78</v>
      </c>
      <c r="QB89" s="1">
        <v>237.78</v>
      </c>
      <c r="QC89" s="1">
        <v>237.78</v>
      </c>
      <c r="QD89" s="1">
        <v>237.78</v>
      </c>
      <c r="QE89" s="1">
        <v>237.78</v>
      </c>
      <c r="QF89" s="1">
        <v>237.78</v>
      </c>
      <c r="QG89" s="1">
        <v>237.78</v>
      </c>
      <c r="QH89" s="1">
        <v>237.78</v>
      </c>
      <c r="QI89" s="1">
        <v>237.78</v>
      </c>
      <c r="QJ89" s="1">
        <v>237.78</v>
      </c>
      <c r="QK89" s="1">
        <v>237.78</v>
      </c>
      <c r="QL89" s="1">
        <v>237.78</v>
      </c>
      <c r="QM89" s="1">
        <v>237.78</v>
      </c>
      <c r="QN89" s="1">
        <v>237.78</v>
      </c>
      <c r="QO89" s="1">
        <v>237.78</v>
      </c>
      <c r="QP89" s="1">
        <v>237.78</v>
      </c>
      <c r="QQ89" s="1">
        <v>237.78</v>
      </c>
      <c r="QR89" s="1">
        <v>237.78</v>
      </c>
      <c r="QS89" s="1">
        <v>237.78</v>
      </c>
      <c r="QT89" s="1">
        <v>237.78</v>
      </c>
      <c r="QU89" s="1">
        <v>237.78</v>
      </c>
      <c r="QV89" s="1">
        <v>237.78</v>
      </c>
      <c r="QW89" s="1">
        <v>237.78</v>
      </c>
      <c r="QX89" s="1">
        <v>237.78</v>
      </c>
      <c r="QY89" s="1">
        <v>237.78</v>
      </c>
      <c r="QZ89" s="1">
        <v>237.78</v>
      </c>
      <c r="RA89" s="1">
        <v>237.78</v>
      </c>
      <c r="RB89" s="1">
        <v>237.78</v>
      </c>
      <c r="RC89" s="1">
        <v>237.78</v>
      </c>
      <c r="RD89" s="1">
        <v>237.78</v>
      </c>
      <c r="RE89" s="1">
        <v>237.78</v>
      </c>
      <c r="RF89" s="1">
        <v>237.78</v>
      </c>
      <c r="RG89" s="1">
        <v>237.78</v>
      </c>
      <c r="RH89" s="1">
        <v>237.78</v>
      </c>
      <c r="RI89" s="1">
        <v>237.78</v>
      </c>
      <c r="RJ89" s="1">
        <v>237.78</v>
      </c>
      <c r="RK89" s="1">
        <v>237.78</v>
      </c>
      <c r="RL89" s="1">
        <v>237.78</v>
      </c>
      <c r="RM89" s="1">
        <v>237.78</v>
      </c>
      <c r="RN89" s="1">
        <v>237.78</v>
      </c>
      <c r="RO89" s="1">
        <v>237.78</v>
      </c>
      <c r="RP89" s="1">
        <v>237.78</v>
      </c>
      <c r="RQ89" s="1">
        <v>237.78</v>
      </c>
      <c r="RR89" s="1">
        <v>237.78</v>
      </c>
      <c r="RS89" s="1">
        <v>237.78</v>
      </c>
      <c r="RT89" s="1">
        <v>237.78</v>
      </c>
      <c r="RU89" s="1">
        <v>237.78</v>
      </c>
      <c r="RV89" s="1">
        <v>237.78</v>
      </c>
      <c r="RW89" s="1">
        <v>237.78</v>
      </c>
      <c r="RX89" s="1">
        <v>237.78</v>
      </c>
      <c r="RY89" s="1">
        <v>237.78</v>
      </c>
      <c r="RZ89" s="1">
        <v>237.78</v>
      </c>
      <c r="SA89" s="1">
        <v>237.78</v>
      </c>
      <c r="SB89" s="1">
        <v>237.78</v>
      </c>
      <c r="SC89" s="1">
        <v>237.78</v>
      </c>
      <c r="SD89" s="1">
        <v>237.78</v>
      </c>
      <c r="SE89" s="1">
        <v>237.78</v>
      </c>
      <c r="SF89" s="1">
        <v>237.78</v>
      </c>
      <c r="SG89" s="1">
        <v>237.78</v>
      </c>
      <c r="SH89" s="1">
        <v>237.78</v>
      </c>
      <c r="SI89" s="1">
        <v>237.78</v>
      </c>
      <c r="SJ89" s="1">
        <v>237.78</v>
      </c>
      <c r="SK89" s="1">
        <v>237.78</v>
      </c>
      <c r="SL89" s="1">
        <v>237.78</v>
      </c>
      <c r="SM89" s="1">
        <v>237.78</v>
      </c>
      <c r="SN89" s="1">
        <v>237.78</v>
      </c>
      <c r="SO89" s="1">
        <v>237.78</v>
      </c>
      <c r="SP89" s="1">
        <v>237.78</v>
      </c>
      <c r="SQ89" s="1">
        <v>237.78</v>
      </c>
      <c r="SR89" s="1">
        <v>237.78</v>
      </c>
      <c r="SS89" s="1">
        <v>237.78</v>
      </c>
      <c r="ST89" s="1">
        <v>237.78</v>
      </c>
      <c r="SU89" s="1">
        <v>237.78</v>
      </c>
      <c r="SV89" s="1">
        <v>237.78</v>
      </c>
      <c r="SW89" s="1">
        <v>237.78</v>
      </c>
      <c r="SX89" s="1">
        <v>237.78</v>
      </c>
      <c r="SY89" s="1">
        <v>237.78</v>
      </c>
      <c r="SZ89" s="1">
        <v>237.78</v>
      </c>
      <c r="TA89" s="1">
        <v>237.78</v>
      </c>
      <c r="TB89" s="1">
        <v>237.78</v>
      </c>
      <c r="TC89" s="1">
        <v>237.78</v>
      </c>
      <c r="TD89" s="1">
        <v>237.78</v>
      </c>
      <c r="TE89" s="1">
        <v>237.78</v>
      </c>
      <c r="TF89" s="1">
        <v>237.78</v>
      </c>
      <c r="TG89" s="1">
        <v>237.78</v>
      </c>
      <c r="TH89" s="1">
        <v>237.78</v>
      </c>
      <c r="TI89" s="1">
        <v>237.78</v>
      </c>
      <c r="TJ89" s="1">
        <v>237.78</v>
      </c>
      <c r="TK89" s="1">
        <v>237.78</v>
      </c>
      <c r="TL89" s="1">
        <v>237.78</v>
      </c>
      <c r="TM89" s="1">
        <v>237.78</v>
      </c>
      <c r="TN89" s="1">
        <v>237.78</v>
      </c>
      <c r="TO89" s="1">
        <v>237.78</v>
      </c>
      <c r="TP89" s="1">
        <v>237.78</v>
      </c>
      <c r="TQ89" s="1">
        <v>237.78</v>
      </c>
      <c r="TR89" s="1">
        <v>237.78</v>
      </c>
      <c r="TS89" s="1">
        <v>237.78</v>
      </c>
      <c r="TT89" s="1">
        <v>237.78</v>
      </c>
      <c r="TU89" s="1">
        <v>237.78</v>
      </c>
      <c r="TV89" s="1">
        <v>237.78</v>
      </c>
      <c r="TW89" s="1">
        <v>237.78</v>
      </c>
      <c r="TX89" s="1">
        <v>237.78</v>
      </c>
      <c r="TY89" s="1">
        <v>237.78</v>
      </c>
      <c r="TZ89" s="1">
        <v>237.78</v>
      </c>
      <c r="UA89" s="1">
        <v>237.78</v>
      </c>
      <c r="UB89" s="1">
        <v>237.78</v>
      </c>
      <c r="UC89" s="1">
        <v>237.78</v>
      </c>
      <c r="UD89" s="1">
        <v>237.78</v>
      </c>
      <c r="UE89" s="1">
        <v>237.78</v>
      </c>
      <c r="UF89" s="1">
        <v>237.78</v>
      </c>
      <c r="UG89" s="1">
        <v>237.78</v>
      </c>
      <c r="UH89" s="1">
        <v>237.78</v>
      </c>
      <c r="UI89" s="1">
        <v>237.78</v>
      </c>
      <c r="UJ89" s="1">
        <v>237.78</v>
      </c>
      <c r="UK89" s="1">
        <v>237.78</v>
      </c>
      <c r="UL89" s="1">
        <v>237.78</v>
      </c>
      <c r="UM89" s="1">
        <v>237.78</v>
      </c>
      <c r="UN89" s="1">
        <v>237.78</v>
      </c>
      <c r="UO89" s="1">
        <v>237.78</v>
      </c>
      <c r="UP89" s="1">
        <v>237.78</v>
      </c>
      <c r="UQ89" s="1">
        <v>237.78</v>
      </c>
      <c r="UR89" s="1">
        <v>237.78</v>
      </c>
      <c r="US89" s="1">
        <v>237.78</v>
      </c>
      <c r="UT89" s="1">
        <v>237.78</v>
      </c>
      <c r="UU89" s="1">
        <v>237.78</v>
      </c>
      <c r="UV89" s="1">
        <v>237.78</v>
      </c>
      <c r="UW89" s="1">
        <v>237.78</v>
      </c>
      <c r="UX89" s="1">
        <v>237.78</v>
      </c>
      <c r="UY89" s="1">
        <v>237.78</v>
      </c>
      <c r="UZ89" s="1">
        <v>237.78</v>
      </c>
      <c r="VA89" s="1">
        <v>237.78</v>
      </c>
      <c r="VB89" s="1">
        <v>237.78</v>
      </c>
      <c r="VC89" s="1">
        <v>237.78</v>
      </c>
      <c r="VD89" s="1">
        <v>237.78</v>
      </c>
      <c r="VE89" s="1">
        <v>237.78</v>
      </c>
      <c r="VF89" s="1">
        <v>237.78</v>
      </c>
      <c r="VG89" s="1">
        <v>237.78</v>
      </c>
      <c r="VH89" s="1">
        <v>237.78</v>
      </c>
      <c r="VI89" s="1">
        <v>237.78</v>
      </c>
      <c r="VJ89" s="1">
        <v>237.78</v>
      </c>
      <c r="VK89" s="1">
        <v>237.78</v>
      </c>
      <c r="VL89" s="1">
        <v>237.78</v>
      </c>
      <c r="VM89" s="1">
        <v>237.78</v>
      </c>
      <c r="VN89" s="1">
        <v>237.78</v>
      </c>
      <c r="VO89" s="1">
        <v>237.78</v>
      </c>
      <c r="VP89" s="1">
        <v>237.78</v>
      </c>
      <c r="VQ89" s="1">
        <v>237.78</v>
      </c>
      <c r="VR89" s="1">
        <v>237.78</v>
      </c>
      <c r="VS89" s="1">
        <v>237.78</v>
      </c>
      <c r="VT89" s="1">
        <v>237.78</v>
      </c>
      <c r="VU89" s="1">
        <v>237.78</v>
      </c>
      <c r="VV89" s="1">
        <v>237.78</v>
      </c>
      <c r="VW89" s="1">
        <v>237.78</v>
      </c>
      <c r="VX89" s="1">
        <v>237.78</v>
      </c>
      <c r="VY89" s="1">
        <v>237.78</v>
      </c>
      <c r="VZ89" s="1">
        <v>237.78</v>
      </c>
      <c r="WA89" s="1">
        <v>237.78</v>
      </c>
      <c r="WB89" s="1">
        <v>237.78</v>
      </c>
      <c r="WC89" s="1">
        <v>237.78</v>
      </c>
      <c r="WD89" s="1">
        <v>237.78</v>
      </c>
      <c r="WE89" s="1">
        <v>237.78</v>
      </c>
      <c r="WF89" s="1">
        <v>237.78</v>
      </c>
      <c r="WG89" s="1">
        <v>237.78</v>
      </c>
      <c r="WH89" s="1">
        <v>237.78</v>
      </c>
      <c r="WI89" s="1">
        <v>237.78</v>
      </c>
      <c r="WJ89" s="1">
        <v>237.78</v>
      </c>
      <c r="WK89" s="1">
        <v>237.78</v>
      </c>
      <c r="WL89" s="1">
        <v>237.78</v>
      </c>
      <c r="WM89" s="1">
        <v>237.78</v>
      </c>
      <c r="WN89" s="1">
        <v>237.78</v>
      </c>
      <c r="WO89" s="1">
        <v>237.78</v>
      </c>
      <c r="WP89" s="1">
        <v>237.78</v>
      </c>
      <c r="WQ89" s="1">
        <v>237.78</v>
      </c>
      <c r="WR89" s="1">
        <v>237.78</v>
      </c>
      <c r="WS89" s="1">
        <v>237.78</v>
      </c>
      <c r="WT89" s="1">
        <v>237.78</v>
      </c>
      <c r="WU89" s="1">
        <v>237.78</v>
      </c>
      <c r="WV89" s="1">
        <v>237.78</v>
      </c>
      <c r="WW89" s="1">
        <v>237.78</v>
      </c>
      <c r="WX89" s="1">
        <v>237.78</v>
      </c>
      <c r="WY89" s="1">
        <v>237.78</v>
      </c>
      <c r="WZ89" s="1">
        <v>237.78</v>
      </c>
      <c r="XA89" s="1">
        <v>237.78</v>
      </c>
      <c r="XB89" s="1">
        <v>237.78</v>
      </c>
      <c r="XC89" s="1">
        <v>237.78</v>
      </c>
      <c r="XD89" s="1">
        <v>237.78</v>
      </c>
      <c r="XE89" s="1">
        <v>237.78</v>
      </c>
      <c r="XF89" s="1">
        <v>237.78</v>
      </c>
      <c r="XG89" s="1">
        <v>237.78</v>
      </c>
      <c r="XH89" s="1">
        <v>237.78</v>
      </c>
      <c r="XI89" s="1">
        <v>237.78</v>
      </c>
      <c r="XJ89" s="1">
        <v>237.78</v>
      </c>
      <c r="XK89" s="1">
        <v>237.78</v>
      </c>
      <c r="XL89" s="1">
        <v>237.78</v>
      </c>
      <c r="XM89" s="1">
        <v>237.78</v>
      </c>
      <c r="XN89" s="1">
        <v>237.78</v>
      </c>
      <c r="XO89" s="1">
        <v>237.78</v>
      </c>
      <c r="XP89" s="1">
        <v>237.78</v>
      </c>
      <c r="XQ89" s="1">
        <v>237.78</v>
      </c>
      <c r="XR89" s="1">
        <v>237.78</v>
      </c>
      <c r="XS89" s="1">
        <v>237.78</v>
      </c>
      <c r="XT89" s="1">
        <v>237.78</v>
      </c>
      <c r="XU89" s="1">
        <v>237.78</v>
      </c>
      <c r="XV89" s="1">
        <v>237.78</v>
      </c>
      <c r="XW89" s="1">
        <v>237.78</v>
      </c>
      <c r="XX89" s="1">
        <v>237.78</v>
      </c>
      <c r="XY89" s="1">
        <v>237.78</v>
      </c>
      <c r="XZ89" s="1">
        <v>237.78</v>
      </c>
      <c r="YA89" s="1">
        <v>237.78</v>
      </c>
      <c r="YB89" s="1">
        <v>237.78</v>
      </c>
      <c r="YC89" s="1">
        <v>237.78</v>
      </c>
      <c r="YD89" s="1">
        <v>237.78</v>
      </c>
      <c r="YE89" s="1">
        <v>237.78</v>
      </c>
      <c r="YF89" s="1">
        <v>237.78</v>
      </c>
      <c r="YG89" s="1">
        <v>237.78</v>
      </c>
      <c r="YH89" s="1">
        <v>237.78</v>
      </c>
      <c r="YI89" s="1">
        <v>237.78</v>
      </c>
      <c r="YJ89" s="1">
        <v>237.78</v>
      </c>
      <c r="YK89" s="1">
        <v>237.78</v>
      </c>
      <c r="YL89" s="1">
        <v>237.78</v>
      </c>
      <c r="YM89" s="1">
        <v>237.78</v>
      </c>
      <c r="YN89" s="1">
        <v>237.78</v>
      </c>
      <c r="YO89" s="1">
        <v>237.78</v>
      </c>
      <c r="YP89" s="1">
        <v>237.78</v>
      </c>
      <c r="YQ89" s="1">
        <v>237.78</v>
      </c>
      <c r="YR89" s="1">
        <v>237.78</v>
      </c>
      <c r="YS89" s="1">
        <v>237.78</v>
      </c>
      <c r="YT89" s="1">
        <v>237.78</v>
      </c>
      <c r="YU89" s="1">
        <v>237.78</v>
      </c>
      <c r="YV89" s="1">
        <v>237.78</v>
      </c>
      <c r="YW89" s="1">
        <v>237.78</v>
      </c>
      <c r="YX89" s="1">
        <v>237.78</v>
      </c>
      <c r="YY89" s="1">
        <v>237.78</v>
      </c>
      <c r="YZ89" s="1">
        <v>237.78</v>
      </c>
      <c r="ZA89" s="1">
        <v>237.78</v>
      </c>
      <c r="ZB89" s="1">
        <v>237.78</v>
      </c>
      <c r="ZC89" s="1">
        <v>237.78</v>
      </c>
      <c r="ZD89" s="1">
        <v>237.78</v>
      </c>
      <c r="ZE89" s="1">
        <v>237.78</v>
      </c>
      <c r="ZF89" s="1">
        <v>237.78</v>
      </c>
      <c r="ZG89" s="1">
        <v>237.78</v>
      </c>
      <c r="ZH89" s="1">
        <v>237.78</v>
      </c>
      <c r="ZI89" s="1">
        <v>237.78</v>
      </c>
      <c r="ZJ89" s="1">
        <v>237.78</v>
      </c>
      <c r="ZK89" s="1">
        <v>237.78</v>
      </c>
      <c r="ZL89" s="1">
        <v>237.78</v>
      </c>
      <c r="ZM89" s="1">
        <v>237.78</v>
      </c>
      <c r="ZN89" s="1">
        <v>237.78</v>
      </c>
      <c r="ZO89" s="1">
        <v>237.78</v>
      </c>
      <c r="ZP89" s="1">
        <v>237.78</v>
      </c>
      <c r="ZQ89" s="1">
        <v>237.78</v>
      </c>
      <c r="ZR89" s="1">
        <v>237.78</v>
      </c>
      <c r="ZS89" s="1">
        <v>237.78</v>
      </c>
      <c r="ZT89" s="1">
        <v>237.78</v>
      </c>
      <c r="ZU89" s="1">
        <v>237.78</v>
      </c>
      <c r="ZV89" s="1">
        <v>237.78</v>
      </c>
      <c r="ZW89" s="1">
        <v>237.78</v>
      </c>
      <c r="ZX89" s="1">
        <v>237.78</v>
      </c>
      <c r="ZY89" s="1">
        <v>237.78</v>
      </c>
      <c r="ZZ89" s="1">
        <v>237.78</v>
      </c>
      <c r="AAA89" s="1">
        <v>237.78</v>
      </c>
      <c r="AAB89" s="1">
        <v>237.78</v>
      </c>
      <c r="AAC89" s="1">
        <v>237.78</v>
      </c>
      <c r="AAD89" s="1">
        <v>237.78</v>
      </c>
      <c r="AAE89" s="1">
        <v>237.78</v>
      </c>
      <c r="AAF89" s="1">
        <v>237.78</v>
      </c>
      <c r="AAG89" s="1">
        <v>237.78</v>
      </c>
      <c r="AAH89" s="1">
        <v>237.78</v>
      </c>
      <c r="AAI89" s="1">
        <v>237.78</v>
      </c>
      <c r="AAJ89" s="1">
        <v>237.78</v>
      </c>
      <c r="AAK89" s="1">
        <v>237.78</v>
      </c>
      <c r="AAL89" s="1">
        <v>237.78</v>
      </c>
      <c r="AAM89" s="1">
        <v>237.78</v>
      </c>
      <c r="AAN89" s="1">
        <v>237.78</v>
      </c>
      <c r="AAO89" s="1">
        <v>237.78</v>
      </c>
      <c r="AAP89" s="1">
        <v>237.78</v>
      </c>
      <c r="AAQ89" s="1">
        <v>237.78</v>
      </c>
      <c r="AAR89" s="1">
        <v>237.78</v>
      </c>
      <c r="AAS89" s="1">
        <v>237.78</v>
      </c>
      <c r="AAT89" s="1">
        <v>237.78</v>
      </c>
      <c r="AAU89" s="1">
        <v>237.78</v>
      </c>
      <c r="AAV89" s="1">
        <v>237.78</v>
      </c>
      <c r="AAW89" s="1">
        <v>237.78</v>
      </c>
      <c r="AAX89" s="1">
        <v>237.78</v>
      </c>
      <c r="AAY89" s="1">
        <v>237.78</v>
      </c>
      <c r="AAZ89" s="1">
        <v>237.78</v>
      </c>
      <c r="ABA89" s="1">
        <v>237.78</v>
      </c>
      <c r="ABB89" s="1">
        <v>237.78</v>
      </c>
      <c r="ABC89" s="1">
        <v>237.78</v>
      </c>
      <c r="ABD89" s="1">
        <v>237.78</v>
      </c>
      <c r="ABE89" s="1">
        <v>237.78</v>
      </c>
      <c r="ABF89" s="1">
        <v>237.78</v>
      </c>
      <c r="ABG89" s="1">
        <v>237.78</v>
      </c>
      <c r="ABH89" s="1">
        <v>237.78</v>
      </c>
      <c r="ABI89" s="1">
        <v>237.78</v>
      </c>
      <c r="ABJ89" s="1">
        <v>237.78</v>
      </c>
      <c r="ABK89" s="1">
        <v>237.78</v>
      </c>
      <c r="ABL89" s="1">
        <v>237.78</v>
      </c>
      <c r="ABM89" s="1">
        <v>237.78</v>
      </c>
      <c r="ABN89" s="1">
        <v>237.78</v>
      </c>
      <c r="ABO89" s="1">
        <v>237.78</v>
      </c>
      <c r="ABP89" s="1">
        <v>237.78</v>
      </c>
      <c r="ABQ89" s="1">
        <v>237.78</v>
      </c>
      <c r="ABR89" s="1">
        <v>237.78</v>
      </c>
      <c r="ABS89" s="1">
        <v>237.78</v>
      </c>
      <c r="ABT89" s="1">
        <v>237.78</v>
      </c>
      <c r="ABU89" s="1">
        <v>237.78</v>
      </c>
      <c r="ABV89" s="1">
        <v>237.78</v>
      </c>
      <c r="ABW89" s="1">
        <v>237.78</v>
      </c>
      <c r="ABX89" s="1">
        <v>237.78</v>
      </c>
      <c r="ABY89" s="1">
        <v>237.78</v>
      </c>
      <c r="ABZ89" s="1">
        <v>237.78</v>
      </c>
      <c r="ACA89" s="1">
        <v>237.78</v>
      </c>
      <c r="ACB89" s="1">
        <v>237.78</v>
      </c>
      <c r="ACC89" s="1">
        <v>237.78</v>
      </c>
      <c r="ACD89" s="1">
        <v>237.78</v>
      </c>
      <c r="ACE89" s="1">
        <v>237.78</v>
      </c>
      <c r="ACF89" s="1">
        <v>237.78</v>
      </c>
      <c r="ACG89" s="1">
        <v>237.78</v>
      </c>
      <c r="ACH89" s="1">
        <v>237.78</v>
      </c>
      <c r="ACI89" s="1">
        <v>237.78</v>
      </c>
      <c r="ACJ89" s="1">
        <v>237.78</v>
      </c>
      <c r="ACK89" s="1">
        <v>237.78</v>
      </c>
      <c r="ACL89" s="1">
        <v>237.78</v>
      </c>
      <c r="ACM89" s="1">
        <v>237.78</v>
      </c>
      <c r="ACN89" s="1">
        <v>237.78</v>
      </c>
      <c r="ACO89" s="1">
        <v>237.78</v>
      </c>
      <c r="ACP89" s="1">
        <v>237.78</v>
      </c>
      <c r="ACQ89" s="1">
        <v>237.78</v>
      </c>
      <c r="ACR89" s="1">
        <v>237.78</v>
      </c>
      <c r="ACS89" s="1">
        <v>237.78</v>
      </c>
      <c r="ACT89" s="1">
        <v>237.78</v>
      </c>
      <c r="ACU89" s="1">
        <v>237.78</v>
      </c>
      <c r="ACV89" s="1">
        <v>237.78</v>
      </c>
      <c r="ACW89" s="1">
        <v>237.78</v>
      </c>
      <c r="ACX89" s="1">
        <v>237.78</v>
      </c>
      <c r="ACY89" s="1">
        <v>237.78</v>
      </c>
      <c r="ACZ89" s="1">
        <v>237.78</v>
      </c>
      <c r="ADA89" s="1">
        <v>237.78</v>
      </c>
      <c r="ADB89" s="1">
        <v>237.78</v>
      </c>
      <c r="ADC89" s="1">
        <v>237.78</v>
      </c>
      <c r="ADD89" s="1">
        <v>237.78</v>
      </c>
      <c r="ADE89" s="1">
        <v>237.78</v>
      </c>
      <c r="ADF89" s="1">
        <v>237.78</v>
      </c>
      <c r="ADG89" s="1">
        <v>237.78</v>
      </c>
      <c r="ADH89" s="1">
        <v>237.78</v>
      </c>
      <c r="ADI89" s="1">
        <v>237.78</v>
      </c>
      <c r="ADJ89" s="1">
        <v>237.78</v>
      </c>
      <c r="ADK89" s="1">
        <v>237.78</v>
      </c>
      <c r="ADL89" s="1">
        <v>237.78</v>
      </c>
      <c r="ADM89" s="1">
        <v>237.78</v>
      </c>
      <c r="ADN89" s="1">
        <v>237.78</v>
      </c>
      <c r="ADO89" s="1">
        <v>237.78</v>
      </c>
      <c r="ADP89" s="1">
        <v>237.78</v>
      </c>
      <c r="ADQ89" s="1">
        <v>237.78</v>
      </c>
      <c r="ADR89" s="1">
        <v>237.78</v>
      </c>
      <c r="ADS89" s="1">
        <v>237.78</v>
      </c>
      <c r="ADT89" s="1">
        <v>237.78</v>
      </c>
      <c r="ADU89" s="1">
        <v>237.78</v>
      </c>
      <c r="ADV89" s="1">
        <v>237.78</v>
      </c>
      <c r="ADW89" s="1">
        <v>237.78</v>
      </c>
      <c r="ADX89" s="1">
        <v>237.78</v>
      </c>
      <c r="ADY89" s="1">
        <v>237.78</v>
      </c>
      <c r="ADZ89" s="1">
        <v>237.78</v>
      </c>
      <c r="AEA89" s="1">
        <v>237.78</v>
      </c>
      <c r="AEB89" s="1">
        <v>237.78</v>
      </c>
      <c r="AEC89" s="1">
        <v>237.78</v>
      </c>
      <c r="AED89" s="1">
        <v>237.78</v>
      </c>
      <c r="AEE89" s="1">
        <v>237.78</v>
      </c>
      <c r="AEF89" s="1">
        <v>237.78</v>
      </c>
      <c r="AEG89" s="1">
        <v>237.78</v>
      </c>
      <c r="AEH89" s="1">
        <v>237.78</v>
      </c>
      <c r="AEI89" s="1">
        <v>237.78</v>
      </c>
      <c r="AEJ89" s="1">
        <v>237.78</v>
      </c>
      <c r="AEK89" s="1">
        <v>237.78</v>
      </c>
      <c r="AEL89" s="1">
        <v>237.78</v>
      </c>
      <c r="AEM89" s="1">
        <v>237.78</v>
      </c>
      <c r="AEN89" s="1">
        <v>237.78</v>
      </c>
      <c r="AEO89" s="1">
        <v>237.78</v>
      </c>
      <c r="AEP89" s="1">
        <v>237.78</v>
      </c>
      <c r="AEQ89" s="1">
        <v>237.78</v>
      </c>
      <c r="AER89" s="1">
        <v>237.78</v>
      </c>
      <c r="AES89" s="1">
        <v>237.78</v>
      </c>
      <c r="AET89" s="1">
        <v>237.78</v>
      </c>
      <c r="AEU89" s="1">
        <v>237.78</v>
      </c>
      <c r="AEV89" s="1">
        <v>237.78</v>
      </c>
      <c r="AEW89" s="1">
        <v>237.78</v>
      </c>
      <c r="AEX89" s="1">
        <v>237.78</v>
      </c>
      <c r="AEY89" s="1">
        <v>237.78</v>
      </c>
      <c r="AEZ89" s="1">
        <v>237.78</v>
      </c>
      <c r="AFA89" s="1">
        <v>237.78</v>
      </c>
      <c r="AFB89" s="1">
        <v>237.78</v>
      </c>
      <c r="AFC89" s="1">
        <v>237.78</v>
      </c>
      <c r="AFD89" s="1">
        <v>237.78</v>
      </c>
      <c r="AFE89" s="1">
        <v>237.78</v>
      </c>
      <c r="AFF89" s="1">
        <v>237.78</v>
      </c>
      <c r="AFG89" s="1">
        <v>237.78</v>
      </c>
      <c r="AFH89" s="1">
        <v>237.78</v>
      </c>
      <c r="AFI89" s="1">
        <v>237.78</v>
      </c>
      <c r="AFJ89" s="1">
        <v>237.78</v>
      </c>
      <c r="AFK89" s="1">
        <v>237.78</v>
      </c>
      <c r="AFL89" s="1">
        <v>237.78</v>
      </c>
      <c r="AFM89" s="1">
        <v>237.78</v>
      </c>
      <c r="AFN89" s="1">
        <v>237.78</v>
      </c>
      <c r="AFO89" s="1">
        <v>237.78</v>
      </c>
      <c r="AFP89" s="1">
        <v>237.78</v>
      </c>
      <c r="AFQ89" s="1">
        <v>237.78</v>
      </c>
      <c r="AFR89" s="1">
        <v>237.78</v>
      </c>
      <c r="AFS89" s="1">
        <v>237.78</v>
      </c>
      <c r="AFT89" s="1">
        <v>237.78</v>
      </c>
      <c r="AFU89" s="1">
        <v>237.78</v>
      </c>
      <c r="AFV89" s="1">
        <v>237.78</v>
      </c>
      <c r="AFW89" s="1">
        <v>237.78</v>
      </c>
      <c r="AFX89" s="1">
        <v>237.78</v>
      </c>
      <c r="AFY89" s="1">
        <v>237.78</v>
      </c>
      <c r="AFZ89" s="1">
        <v>237.78</v>
      </c>
      <c r="AGA89" s="1">
        <v>237.78</v>
      </c>
      <c r="AGB89" s="1">
        <v>237.78</v>
      </c>
      <c r="AGC89" s="1">
        <v>237.78</v>
      </c>
      <c r="AGD89" s="1">
        <v>237.78</v>
      </c>
      <c r="AGE89" s="1">
        <v>237.78</v>
      </c>
      <c r="AGF89" s="1">
        <v>237.78</v>
      </c>
      <c r="AGG89" s="1">
        <v>237.78</v>
      </c>
      <c r="AGH89" s="1">
        <v>237.78</v>
      </c>
      <c r="AGI89" s="1">
        <v>237.78</v>
      </c>
      <c r="AGJ89" s="1">
        <v>237.78</v>
      </c>
      <c r="AGK89" s="1">
        <v>237.78</v>
      </c>
      <c r="AGL89" s="1">
        <v>237.78</v>
      </c>
      <c r="AGM89" s="1">
        <v>237.78</v>
      </c>
      <c r="AGN89" s="1">
        <v>237.78</v>
      </c>
      <c r="AGO89" s="1">
        <v>237.78</v>
      </c>
      <c r="AGP89" s="1">
        <v>237.78</v>
      </c>
      <c r="AGQ89" s="1">
        <v>237.78</v>
      </c>
      <c r="AGR89" s="1">
        <v>237.78</v>
      </c>
      <c r="AGS89" s="1">
        <v>237.78</v>
      </c>
      <c r="AGT89" s="1">
        <v>237.78</v>
      </c>
      <c r="AGU89" s="1">
        <v>237.78</v>
      </c>
      <c r="AGV89" s="1">
        <v>237.78</v>
      </c>
      <c r="AGW89" s="1">
        <v>237.78</v>
      </c>
      <c r="AGX89" s="1">
        <v>237.78</v>
      </c>
      <c r="AGY89" s="1">
        <v>237.78</v>
      </c>
      <c r="AGZ89" s="1">
        <v>237.78</v>
      </c>
      <c r="AHA89" s="1">
        <v>237.78</v>
      </c>
      <c r="AHB89" s="1">
        <v>237.78</v>
      </c>
      <c r="AHC89" s="1">
        <v>237.78</v>
      </c>
      <c r="AHD89" s="1">
        <v>237.78</v>
      </c>
      <c r="AHE89" s="1">
        <v>237.78</v>
      </c>
      <c r="AHF89" s="1">
        <v>237.78</v>
      </c>
      <c r="AHG89" s="1">
        <v>237.78</v>
      </c>
      <c r="AHH89" s="1">
        <v>237.78</v>
      </c>
      <c r="AHI89" s="1">
        <v>237.78</v>
      </c>
      <c r="AHJ89" s="1">
        <v>237.78</v>
      </c>
      <c r="AHK89" s="1">
        <v>237.78</v>
      </c>
      <c r="AHL89" s="1">
        <v>237.78</v>
      </c>
      <c r="AHM89" s="1">
        <v>237.78</v>
      </c>
      <c r="AHN89" s="1">
        <v>237.78</v>
      </c>
      <c r="AHO89" s="1">
        <v>237.78</v>
      </c>
      <c r="AHP89" s="1">
        <v>237.78</v>
      </c>
      <c r="AHQ89" s="1">
        <v>237.78</v>
      </c>
    </row>
    <row r="90" spans="1:901" x14ac:dyDescent="0.3">
      <c r="A90" s="1">
        <v>90</v>
      </c>
      <c r="B90" s="16" t="s">
        <v>224</v>
      </c>
      <c r="C90" s="16" t="s">
        <v>225</v>
      </c>
      <c r="D90" s="14" t="s">
        <v>223</v>
      </c>
      <c r="E90" s="14" t="s">
        <v>217</v>
      </c>
      <c r="F90" s="1">
        <v>2639.55</v>
      </c>
      <c r="G90" s="1">
        <f t="shared" si="1"/>
        <v>2674.76</v>
      </c>
      <c r="H90" s="1">
        <f>IFERROR(VLOOKUP(B90,PMS!$A$1:$G$2968,7,FALSE),"")</f>
        <v>71.06</v>
      </c>
      <c r="I90" s="1" t="str">
        <f>IFERROR(VLOOKUP(B90,PMS!$A$1:$AE$2968,31,FALSE),"")</f>
        <v>RCC</v>
      </c>
      <c r="OW90" s="1">
        <v>99.35</v>
      </c>
      <c r="OX90" s="1">
        <v>223.53</v>
      </c>
      <c r="OY90" s="1">
        <v>347.72</v>
      </c>
      <c r="OZ90" s="1">
        <v>471.9</v>
      </c>
      <c r="PA90" s="1">
        <v>596.09</v>
      </c>
      <c r="PB90" s="1">
        <v>720.27</v>
      </c>
      <c r="PC90" s="1">
        <v>720.27</v>
      </c>
      <c r="PD90" s="1">
        <v>844.46</v>
      </c>
      <c r="PE90" s="1">
        <v>968.64</v>
      </c>
      <c r="PF90" s="1">
        <v>1092.83</v>
      </c>
      <c r="PG90" s="1">
        <v>1217.02</v>
      </c>
      <c r="PH90" s="1">
        <v>1341.2</v>
      </c>
      <c r="PI90" s="1">
        <v>1465.39</v>
      </c>
      <c r="PJ90" s="1">
        <v>1465.39</v>
      </c>
      <c r="PK90" s="1">
        <v>1589.57</v>
      </c>
      <c r="PL90" s="1">
        <v>1713.76</v>
      </c>
      <c r="PM90" s="1">
        <v>1792.09</v>
      </c>
      <c r="PN90" s="1">
        <v>1858.96</v>
      </c>
      <c r="PO90" s="1">
        <v>1858.96</v>
      </c>
      <c r="PP90" s="1">
        <v>1925.83</v>
      </c>
      <c r="PQ90" s="1">
        <v>1925.83</v>
      </c>
      <c r="PR90" s="1">
        <v>1992.7</v>
      </c>
      <c r="PS90" s="1">
        <v>2059.56</v>
      </c>
      <c r="PT90" s="1">
        <v>2126.4299999999998</v>
      </c>
      <c r="PU90" s="1">
        <v>2193.3000000000002</v>
      </c>
      <c r="PV90" s="1">
        <v>2260.17</v>
      </c>
      <c r="PW90" s="1">
        <v>2327.04</v>
      </c>
      <c r="PX90" s="1">
        <v>2327.04</v>
      </c>
      <c r="PY90" s="1">
        <v>2393.91</v>
      </c>
      <c r="PZ90" s="1">
        <v>2460.7800000000002</v>
      </c>
      <c r="QA90" s="1">
        <v>2527.65</v>
      </c>
      <c r="QB90" s="1">
        <v>2594.52</v>
      </c>
      <c r="QC90" s="1">
        <v>2661.38</v>
      </c>
      <c r="QD90" s="1">
        <v>2674.76</v>
      </c>
      <c r="QE90" s="1">
        <v>2674.76</v>
      </c>
      <c r="QF90" s="1">
        <v>2674.76</v>
      </c>
      <c r="QG90" s="1">
        <v>2674.76</v>
      </c>
      <c r="QH90" s="1">
        <v>2674.76</v>
      </c>
      <c r="QI90" s="1">
        <v>2674.76</v>
      </c>
      <c r="QJ90" s="1">
        <v>2674.76</v>
      </c>
      <c r="QK90" s="1">
        <v>2674.76</v>
      </c>
      <c r="QL90" s="1">
        <v>2674.76</v>
      </c>
      <c r="QM90" s="1">
        <v>2674.76</v>
      </c>
      <c r="QN90" s="1">
        <v>2674.76</v>
      </c>
      <c r="QO90" s="1">
        <v>2674.76</v>
      </c>
      <c r="QP90" s="1">
        <v>2674.76</v>
      </c>
      <c r="QQ90" s="1">
        <v>2674.76</v>
      </c>
      <c r="QR90" s="1">
        <v>2674.76</v>
      </c>
      <c r="QS90" s="1">
        <v>2674.76</v>
      </c>
      <c r="QT90" s="1">
        <v>2674.76</v>
      </c>
      <c r="QU90" s="1">
        <v>2674.76</v>
      </c>
      <c r="QV90" s="1">
        <v>2674.76</v>
      </c>
      <c r="QW90" s="1">
        <v>2674.76</v>
      </c>
      <c r="QX90" s="1">
        <v>2674.76</v>
      </c>
      <c r="QY90" s="1">
        <v>2674.76</v>
      </c>
      <c r="QZ90" s="1">
        <v>2674.76</v>
      </c>
      <c r="RA90" s="1">
        <v>2674.76</v>
      </c>
      <c r="RB90" s="1">
        <v>2674.76</v>
      </c>
      <c r="RC90" s="1">
        <v>2674.76</v>
      </c>
      <c r="RD90" s="1">
        <v>2674.76</v>
      </c>
      <c r="RE90" s="1">
        <v>2674.76</v>
      </c>
      <c r="RF90" s="1">
        <v>2674.76</v>
      </c>
      <c r="RG90" s="1">
        <v>2674.76</v>
      </c>
      <c r="RH90" s="1">
        <v>2674.76</v>
      </c>
      <c r="RI90" s="1">
        <v>2674.76</v>
      </c>
      <c r="RJ90" s="1">
        <v>2674.76</v>
      </c>
      <c r="RK90" s="1">
        <v>2674.76</v>
      </c>
      <c r="RL90" s="1">
        <v>2674.76</v>
      </c>
      <c r="RM90" s="1">
        <v>2674.76</v>
      </c>
      <c r="RN90" s="1">
        <v>2674.76</v>
      </c>
      <c r="RO90" s="1">
        <v>2674.76</v>
      </c>
      <c r="RP90" s="1">
        <v>2674.76</v>
      </c>
      <c r="RQ90" s="1">
        <v>2674.76</v>
      </c>
      <c r="RR90" s="1">
        <v>2674.76</v>
      </c>
      <c r="RS90" s="1">
        <v>2674.76</v>
      </c>
      <c r="RT90" s="1">
        <v>2674.76</v>
      </c>
      <c r="RU90" s="1">
        <v>2674.76</v>
      </c>
      <c r="RV90" s="1">
        <v>2674.76</v>
      </c>
      <c r="RW90" s="1">
        <v>2674.76</v>
      </c>
      <c r="RX90" s="1">
        <v>2674.76</v>
      </c>
      <c r="RY90" s="1">
        <v>2674.76</v>
      </c>
      <c r="RZ90" s="1">
        <v>2674.76</v>
      </c>
      <c r="SA90" s="1">
        <v>2674.76</v>
      </c>
      <c r="SB90" s="1">
        <v>2674.76</v>
      </c>
      <c r="SC90" s="1">
        <v>2674.76</v>
      </c>
      <c r="SD90" s="1">
        <v>2674.76</v>
      </c>
      <c r="SE90" s="1">
        <v>2674.76</v>
      </c>
      <c r="SF90" s="1">
        <v>2674.76</v>
      </c>
      <c r="SG90" s="1">
        <v>2674.76</v>
      </c>
      <c r="SH90" s="1">
        <v>2674.76</v>
      </c>
      <c r="SI90" s="1">
        <v>2674.76</v>
      </c>
      <c r="SJ90" s="1">
        <v>2674.76</v>
      </c>
      <c r="SK90" s="1">
        <v>2674.76</v>
      </c>
      <c r="SL90" s="1">
        <v>2674.76</v>
      </c>
      <c r="SM90" s="1">
        <v>2674.76</v>
      </c>
      <c r="SN90" s="1">
        <v>2674.76</v>
      </c>
      <c r="SO90" s="1">
        <v>2674.76</v>
      </c>
      <c r="SP90" s="1">
        <v>2674.76</v>
      </c>
      <c r="SQ90" s="1">
        <v>2674.76</v>
      </c>
      <c r="SR90" s="1">
        <v>2674.76</v>
      </c>
      <c r="SS90" s="1">
        <v>2674.76</v>
      </c>
      <c r="ST90" s="1">
        <v>2674.76</v>
      </c>
      <c r="SU90" s="1">
        <v>2674.76</v>
      </c>
      <c r="SV90" s="1">
        <v>2674.76</v>
      </c>
      <c r="SW90" s="1">
        <v>2674.76</v>
      </c>
      <c r="SX90" s="1">
        <v>2674.76</v>
      </c>
      <c r="SY90" s="1">
        <v>2674.76</v>
      </c>
      <c r="SZ90" s="1">
        <v>2674.76</v>
      </c>
      <c r="TA90" s="1">
        <v>2674.76</v>
      </c>
      <c r="TB90" s="1">
        <v>2674.76</v>
      </c>
      <c r="TC90" s="1">
        <v>2674.76</v>
      </c>
      <c r="TD90" s="1">
        <v>2674.76</v>
      </c>
      <c r="TE90" s="1">
        <v>2674.76</v>
      </c>
      <c r="TF90" s="1">
        <v>2674.76</v>
      </c>
      <c r="TG90" s="1">
        <v>2674.76</v>
      </c>
      <c r="TH90" s="1">
        <v>2674.76</v>
      </c>
      <c r="TI90" s="1">
        <v>2674.76</v>
      </c>
      <c r="TJ90" s="1">
        <v>2674.76</v>
      </c>
      <c r="TK90" s="1">
        <v>2674.76</v>
      </c>
      <c r="TL90" s="1">
        <v>2674.76</v>
      </c>
      <c r="TM90" s="1">
        <v>2674.76</v>
      </c>
      <c r="TN90" s="1">
        <v>2674.76</v>
      </c>
      <c r="TO90" s="1">
        <v>2674.76</v>
      </c>
      <c r="TP90" s="1">
        <v>2674.76</v>
      </c>
      <c r="TQ90" s="1">
        <v>2674.76</v>
      </c>
      <c r="TR90" s="1">
        <v>2674.76</v>
      </c>
      <c r="TS90" s="1">
        <v>2674.76</v>
      </c>
      <c r="TT90" s="1">
        <v>2674.76</v>
      </c>
      <c r="TU90" s="1">
        <v>2674.76</v>
      </c>
      <c r="TV90" s="1">
        <v>2674.76</v>
      </c>
      <c r="TW90" s="1">
        <v>2674.76</v>
      </c>
      <c r="TX90" s="1">
        <v>2674.76</v>
      </c>
      <c r="TY90" s="1">
        <v>2674.76</v>
      </c>
      <c r="TZ90" s="1">
        <v>2674.76</v>
      </c>
      <c r="UA90" s="1">
        <v>2674.76</v>
      </c>
      <c r="UB90" s="1">
        <v>2674.76</v>
      </c>
      <c r="UC90" s="1">
        <v>2674.76</v>
      </c>
      <c r="UD90" s="1">
        <v>2674.76</v>
      </c>
      <c r="UE90" s="1">
        <v>2674.76</v>
      </c>
      <c r="UF90" s="1">
        <v>2674.76</v>
      </c>
      <c r="UG90" s="1">
        <v>2674.76</v>
      </c>
      <c r="UH90" s="1">
        <v>2674.76</v>
      </c>
      <c r="UI90" s="1">
        <v>2674.76</v>
      </c>
      <c r="UJ90" s="1">
        <v>2674.76</v>
      </c>
      <c r="UK90" s="1">
        <v>2674.76</v>
      </c>
      <c r="UL90" s="1">
        <v>2674.76</v>
      </c>
      <c r="UM90" s="1">
        <v>2674.76</v>
      </c>
      <c r="UN90" s="1">
        <v>2674.76</v>
      </c>
      <c r="UO90" s="1">
        <v>2674.76</v>
      </c>
      <c r="UP90" s="1">
        <v>2674.76</v>
      </c>
      <c r="UQ90" s="1">
        <v>2674.76</v>
      </c>
      <c r="UR90" s="1">
        <v>2674.76</v>
      </c>
      <c r="US90" s="1">
        <v>2674.76</v>
      </c>
      <c r="UT90" s="1">
        <v>2674.76</v>
      </c>
      <c r="UU90" s="1">
        <v>2674.76</v>
      </c>
      <c r="UV90" s="1">
        <v>2674.76</v>
      </c>
      <c r="UW90" s="1">
        <v>2674.76</v>
      </c>
      <c r="UX90" s="1">
        <v>2674.76</v>
      </c>
      <c r="UY90" s="1">
        <v>2674.76</v>
      </c>
      <c r="UZ90" s="1">
        <v>2674.76</v>
      </c>
      <c r="VA90" s="1">
        <v>2674.76</v>
      </c>
      <c r="VB90" s="1">
        <v>2674.76</v>
      </c>
      <c r="VC90" s="1">
        <v>2674.76</v>
      </c>
      <c r="VD90" s="1">
        <v>2674.76</v>
      </c>
      <c r="VE90" s="1">
        <v>2674.76</v>
      </c>
      <c r="VF90" s="1">
        <v>2674.76</v>
      </c>
      <c r="VG90" s="1">
        <v>2674.76</v>
      </c>
      <c r="VH90" s="1">
        <v>2674.76</v>
      </c>
      <c r="VI90" s="1">
        <v>2674.76</v>
      </c>
      <c r="VJ90" s="1">
        <v>2674.76</v>
      </c>
      <c r="VK90" s="1">
        <v>2674.76</v>
      </c>
      <c r="VL90" s="1">
        <v>2674.76</v>
      </c>
      <c r="VM90" s="1">
        <v>2674.76</v>
      </c>
      <c r="VN90" s="1">
        <v>2674.76</v>
      </c>
      <c r="VO90" s="1">
        <v>2674.76</v>
      </c>
      <c r="VP90" s="1">
        <v>2674.76</v>
      </c>
      <c r="VQ90" s="1">
        <v>2674.76</v>
      </c>
      <c r="VR90" s="1">
        <v>2674.76</v>
      </c>
      <c r="VS90" s="1">
        <v>2674.76</v>
      </c>
      <c r="VT90" s="1">
        <v>2674.76</v>
      </c>
      <c r="VU90" s="1">
        <v>2674.76</v>
      </c>
      <c r="VV90" s="1">
        <v>2674.76</v>
      </c>
      <c r="VW90" s="1">
        <v>2674.76</v>
      </c>
      <c r="VX90" s="1">
        <v>2674.76</v>
      </c>
      <c r="VY90" s="1">
        <v>2674.76</v>
      </c>
      <c r="VZ90" s="1">
        <v>2674.76</v>
      </c>
      <c r="WA90" s="1">
        <v>2674.76</v>
      </c>
      <c r="WB90" s="1">
        <v>2674.76</v>
      </c>
      <c r="WC90" s="1">
        <v>2674.76</v>
      </c>
      <c r="WD90" s="1">
        <v>2674.76</v>
      </c>
      <c r="WE90" s="1">
        <v>2674.76</v>
      </c>
      <c r="WF90" s="1">
        <v>2674.76</v>
      </c>
      <c r="WG90" s="1">
        <v>2674.76</v>
      </c>
      <c r="WH90" s="1">
        <v>2674.76</v>
      </c>
      <c r="WI90" s="1">
        <v>2674.76</v>
      </c>
      <c r="WJ90" s="1">
        <v>2674.76</v>
      </c>
      <c r="WK90" s="1">
        <v>2674.76</v>
      </c>
      <c r="WL90" s="1">
        <v>2674.76</v>
      </c>
      <c r="WM90" s="1">
        <v>2674.76</v>
      </c>
      <c r="WN90" s="1">
        <v>2674.76</v>
      </c>
      <c r="WO90" s="1">
        <v>2674.76</v>
      </c>
      <c r="WP90" s="1">
        <v>2674.76</v>
      </c>
      <c r="WQ90" s="1">
        <v>2674.76</v>
      </c>
      <c r="WR90" s="1">
        <v>2674.76</v>
      </c>
      <c r="WS90" s="1">
        <v>2674.76</v>
      </c>
      <c r="WT90" s="1">
        <v>2674.76</v>
      </c>
      <c r="WU90" s="1">
        <v>2674.76</v>
      </c>
      <c r="WV90" s="1">
        <v>2674.76</v>
      </c>
      <c r="WW90" s="1">
        <v>2674.76</v>
      </c>
      <c r="WX90" s="1">
        <v>2674.76</v>
      </c>
      <c r="WY90" s="1">
        <v>2674.76</v>
      </c>
      <c r="WZ90" s="1">
        <v>2674.76</v>
      </c>
      <c r="XA90" s="1">
        <v>2674.76</v>
      </c>
      <c r="XB90" s="1">
        <v>2674.76</v>
      </c>
      <c r="XC90" s="1">
        <v>2674.76</v>
      </c>
      <c r="XD90" s="1">
        <v>2674.76</v>
      </c>
      <c r="XE90" s="1">
        <v>2674.76</v>
      </c>
      <c r="XF90" s="1">
        <v>2674.76</v>
      </c>
      <c r="XG90" s="1">
        <v>2674.76</v>
      </c>
      <c r="XH90" s="1">
        <v>2674.76</v>
      </c>
      <c r="XI90" s="1">
        <v>2674.76</v>
      </c>
      <c r="XJ90" s="1">
        <v>2674.76</v>
      </c>
      <c r="XK90" s="1">
        <v>2674.76</v>
      </c>
      <c r="XL90" s="1">
        <v>2674.76</v>
      </c>
      <c r="XM90" s="1">
        <v>2674.76</v>
      </c>
      <c r="XN90" s="1">
        <v>2674.76</v>
      </c>
      <c r="XO90" s="1">
        <v>2674.76</v>
      </c>
      <c r="XP90" s="1">
        <v>2674.76</v>
      </c>
      <c r="XQ90" s="1">
        <v>2674.76</v>
      </c>
      <c r="XR90" s="1">
        <v>2674.76</v>
      </c>
      <c r="XS90" s="1">
        <v>2674.76</v>
      </c>
      <c r="XT90" s="1">
        <v>2674.76</v>
      </c>
      <c r="XU90" s="1">
        <v>2674.76</v>
      </c>
      <c r="XV90" s="1">
        <v>2674.76</v>
      </c>
      <c r="XW90" s="1">
        <v>2674.76</v>
      </c>
      <c r="XX90" s="1">
        <v>2674.76</v>
      </c>
      <c r="XY90" s="1">
        <v>2674.76</v>
      </c>
      <c r="XZ90" s="1">
        <v>2674.76</v>
      </c>
      <c r="YA90" s="1">
        <v>2674.76</v>
      </c>
      <c r="YB90" s="1">
        <v>2674.76</v>
      </c>
      <c r="YC90" s="1">
        <v>2674.76</v>
      </c>
      <c r="YD90" s="1">
        <v>2674.76</v>
      </c>
      <c r="YE90" s="1">
        <v>2674.76</v>
      </c>
      <c r="YF90" s="1">
        <v>2674.76</v>
      </c>
      <c r="YG90" s="1">
        <v>2674.76</v>
      </c>
      <c r="YH90" s="1">
        <v>2674.76</v>
      </c>
      <c r="YI90" s="1">
        <v>2674.76</v>
      </c>
      <c r="YJ90" s="1">
        <v>2674.76</v>
      </c>
      <c r="YK90" s="1">
        <v>2674.76</v>
      </c>
      <c r="YL90" s="1">
        <v>2674.76</v>
      </c>
      <c r="YM90" s="1">
        <v>2674.76</v>
      </c>
      <c r="YN90" s="1">
        <v>2674.76</v>
      </c>
      <c r="YO90" s="1">
        <v>2674.76</v>
      </c>
      <c r="YP90" s="1">
        <v>2674.76</v>
      </c>
      <c r="YQ90" s="1">
        <v>2674.76</v>
      </c>
      <c r="YR90" s="1">
        <v>2674.76</v>
      </c>
      <c r="YS90" s="1">
        <v>2674.76</v>
      </c>
      <c r="YT90" s="1">
        <v>2674.76</v>
      </c>
      <c r="YU90" s="1">
        <v>2674.76</v>
      </c>
      <c r="YV90" s="1">
        <v>2674.76</v>
      </c>
      <c r="YW90" s="1">
        <v>2674.76</v>
      </c>
      <c r="YX90" s="1">
        <v>2674.76</v>
      </c>
      <c r="YY90" s="1">
        <v>2674.76</v>
      </c>
      <c r="YZ90" s="1">
        <v>2674.76</v>
      </c>
      <c r="ZA90" s="1">
        <v>2674.76</v>
      </c>
      <c r="ZB90" s="1">
        <v>2674.76</v>
      </c>
      <c r="ZC90" s="1">
        <v>2674.76</v>
      </c>
      <c r="ZD90" s="1">
        <v>2674.76</v>
      </c>
      <c r="ZE90" s="1">
        <v>2674.76</v>
      </c>
      <c r="ZF90" s="1">
        <v>2674.76</v>
      </c>
      <c r="ZG90" s="1">
        <v>2674.76</v>
      </c>
      <c r="ZH90" s="1">
        <v>2674.76</v>
      </c>
      <c r="ZI90" s="1">
        <v>2674.76</v>
      </c>
      <c r="ZJ90" s="1">
        <v>2674.76</v>
      </c>
      <c r="ZK90" s="1">
        <v>2674.76</v>
      </c>
      <c r="ZL90" s="1">
        <v>2674.76</v>
      </c>
      <c r="ZM90" s="1">
        <v>2674.76</v>
      </c>
      <c r="ZN90" s="1">
        <v>2674.76</v>
      </c>
      <c r="ZO90" s="1">
        <v>2674.76</v>
      </c>
      <c r="ZP90" s="1">
        <v>2674.76</v>
      </c>
      <c r="ZQ90" s="1">
        <v>2674.76</v>
      </c>
      <c r="ZR90" s="1">
        <v>2674.76</v>
      </c>
      <c r="ZS90" s="1">
        <v>2674.76</v>
      </c>
      <c r="ZT90" s="1">
        <v>2674.76</v>
      </c>
      <c r="ZU90" s="1">
        <v>2674.76</v>
      </c>
      <c r="ZV90" s="1">
        <v>2674.76</v>
      </c>
      <c r="ZW90" s="1">
        <v>2674.76</v>
      </c>
      <c r="ZX90" s="1">
        <v>2674.76</v>
      </c>
      <c r="ZY90" s="1">
        <v>2674.76</v>
      </c>
      <c r="ZZ90" s="1">
        <v>2674.76</v>
      </c>
      <c r="AAA90" s="1">
        <v>2674.76</v>
      </c>
      <c r="AAB90" s="1">
        <v>2674.76</v>
      </c>
      <c r="AAC90" s="1">
        <v>2674.76</v>
      </c>
      <c r="AAD90" s="1">
        <v>2674.76</v>
      </c>
      <c r="AAE90" s="1">
        <v>2674.76</v>
      </c>
      <c r="AAF90" s="1">
        <v>2674.76</v>
      </c>
      <c r="AAG90" s="1">
        <v>2674.76</v>
      </c>
      <c r="AAH90" s="1">
        <v>2674.76</v>
      </c>
      <c r="AAI90" s="1">
        <v>2674.76</v>
      </c>
      <c r="AAJ90" s="1">
        <v>2674.76</v>
      </c>
      <c r="AAK90" s="1">
        <v>2674.76</v>
      </c>
      <c r="AAL90" s="1">
        <v>2674.76</v>
      </c>
      <c r="AAM90" s="1">
        <v>2674.76</v>
      </c>
      <c r="AAN90" s="1">
        <v>2674.76</v>
      </c>
      <c r="AAO90" s="1">
        <v>2674.76</v>
      </c>
      <c r="AAP90" s="1">
        <v>2674.76</v>
      </c>
      <c r="AAQ90" s="1">
        <v>2674.76</v>
      </c>
      <c r="AAR90" s="1">
        <v>2674.76</v>
      </c>
      <c r="AAS90" s="1">
        <v>2674.76</v>
      </c>
      <c r="AAT90" s="1">
        <v>2674.76</v>
      </c>
      <c r="AAU90" s="1">
        <v>2674.76</v>
      </c>
      <c r="AAV90" s="1">
        <v>2674.76</v>
      </c>
      <c r="AAW90" s="1">
        <v>2674.76</v>
      </c>
      <c r="AAX90" s="1">
        <v>2674.76</v>
      </c>
      <c r="AAY90" s="1">
        <v>2674.76</v>
      </c>
      <c r="AAZ90" s="1">
        <v>2674.76</v>
      </c>
      <c r="ABA90" s="1">
        <v>2674.76</v>
      </c>
      <c r="ABB90" s="1">
        <v>2674.76</v>
      </c>
      <c r="ABC90" s="1">
        <v>2674.76</v>
      </c>
      <c r="ABD90" s="1">
        <v>2674.76</v>
      </c>
      <c r="ABE90" s="1">
        <v>2674.76</v>
      </c>
      <c r="ABF90" s="1">
        <v>2674.76</v>
      </c>
      <c r="ABG90" s="1">
        <v>2674.76</v>
      </c>
      <c r="ABH90" s="1">
        <v>2674.76</v>
      </c>
      <c r="ABI90" s="1">
        <v>2674.76</v>
      </c>
      <c r="ABJ90" s="1">
        <v>2674.76</v>
      </c>
      <c r="ABK90" s="1">
        <v>2674.76</v>
      </c>
      <c r="ABL90" s="1">
        <v>2674.76</v>
      </c>
      <c r="ABM90" s="1">
        <v>2674.76</v>
      </c>
      <c r="ABN90" s="1">
        <v>2674.76</v>
      </c>
      <c r="ABO90" s="1">
        <v>2674.76</v>
      </c>
      <c r="ABP90" s="1">
        <v>2674.76</v>
      </c>
      <c r="ABQ90" s="1">
        <v>2674.76</v>
      </c>
      <c r="ABR90" s="1">
        <v>2674.76</v>
      </c>
      <c r="ABS90" s="1">
        <v>2674.76</v>
      </c>
      <c r="ABT90" s="1">
        <v>2674.76</v>
      </c>
      <c r="ABU90" s="1">
        <v>2674.76</v>
      </c>
      <c r="ABV90" s="1">
        <v>2674.76</v>
      </c>
      <c r="ABW90" s="1">
        <v>2674.76</v>
      </c>
      <c r="ABX90" s="1">
        <v>2674.76</v>
      </c>
      <c r="ABY90" s="1">
        <v>2674.76</v>
      </c>
      <c r="ABZ90" s="1">
        <v>2674.76</v>
      </c>
      <c r="ACA90" s="1">
        <v>2674.76</v>
      </c>
      <c r="ACB90" s="1">
        <v>2674.76</v>
      </c>
      <c r="ACC90" s="1">
        <v>2674.76</v>
      </c>
      <c r="ACD90" s="1">
        <v>2674.76</v>
      </c>
      <c r="ACE90" s="1">
        <v>2674.76</v>
      </c>
      <c r="ACF90" s="1">
        <v>2674.76</v>
      </c>
      <c r="ACG90" s="1">
        <v>2674.76</v>
      </c>
      <c r="ACH90" s="1">
        <v>2674.76</v>
      </c>
      <c r="ACI90" s="1">
        <v>2674.76</v>
      </c>
      <c r="ACJ90" s="1">
        <v>2674.76</v>
      </c>
      <c r="ACK90" s="1">
        <v>2674.76</v>
      </c>
      <c r="ACL90" s="1">
        <v>2674.76</v>
      </c>
      <c r="ACM90" s="1">
        <v>2674.76</v>
      </c>
      <c r="ACN90" s="1">
        <v>2674.76</v>
      </c>
      <c r="ACO90" s="1">
        <v>2674.76</v>
      </c>
      <c r="ACP90" s="1">
        <v>2674.76</v>
      </c>
      <c r="ACQ90" s="1">
        <v>2674.76</v>
      </c>
      <c r="ACR90" s="1">
        <v>2674.76</v>
      </c>
      <c r="ACS90" s="1">
        <v>2674.76</v>
      </c>
      <c r="ACT90" s="1">
        <v>2674.76</v>
      </c>
      <c r="ACU90" s="1">
        <v>2674.76</v>
      </c>
      <c r="ACV90" s="1">
        <v>2674.76</v>
      </c>
      <c r="ACW90" s="1">
        <v>2674.76</v>
      </c>
      <c r="ACX90" s="1">
        <v>2674.76</v>
      </c>
      <c r="ACY90" s="1">
        <v>2674.76</v>
      </c>
      <c r="ACZ90" s="1">
        <v>2674.76</v>
      </c>
      <c r="ADA90" s="1">
        <v>2674.76</v>
      </c>
      <c r="ADB90" s="1">
        <v>2674.76</v>
      </c>
      <c r="ADC90" s="1">
        <v>2674.76</v>
      </c>
      <c r="ADD90" s="1">
        <v>2674.76</v>
      </c>
      <c r="ADE90" s="1">
        <v>2674.76</v>
      </c>
      <c r="ADF90" s="1">
        <v>2674.76</v>
      </c>
      <c r="ADG90" s="1">
        <v>2674.76</v>
      </c>
      <c r="ADH90" s="1">
        <v>2674.76</v>
      </c>
      <c r="ADI90" s="1">
        <v>2674.76</v>
      </c>
      <c r="ADJ90" s="1">
        <v>2674.76</v>
      </c>
      <c r="ADK90" s="1">
        <v>2674.76</v>
      </c>
      <c r="ADL90" s="1">
        <v>2674.76</v>
      </c>
      <c r="ADM90" s="1">
        <v>2674.76</v>
      </c>
      <c r="ADN90" s="1">
        <v>2674.76</v>
      </c>
      <c r="ADO90" s="1">
        <v>2674.76</v>
      </c>
      <c r="ADP90" s="1">
        <v>2674.76</v>
      </c>
      <c r="ADQ90" s="1">
        <v>2674.76</v>
      </c>
      <c r="ADR90" s="1">
        <v>2674.76</v>
      </c>
      <c r="ADS90" s="1">
        <v>2674.76</v>
      </c>
      <c r="ADT90" s="1">
        <v>2674.76</v>
      </c>
      <c r="ADU90" s="1">
        <v>2674.76</v>
      </c>
      <c r="ADV90" s="1">
        <v>2674.76</v>
      </c>
      <c r="ADW90" s="1">
        <v>2674.76</v>
      </c>
      <c r="ADX90" s="1">
        <v>2674.76</v>
      </c>
      <c r="ADY90" s="1">
        <v>2674.76</v>
      </c>
      <c r="ADZ90" s="1">
        <v>2674.76</v>
      </c>
      <c r="AEA90" s="1">
        <v>2674.76</v>
      </c>
      <c r="AEB90" s="1">
        <v>2674.76</v>
      </c>
      <c r="AEC90" s="1">
        <v>2674.76</v>
      </c>
      <c r="AED90" s="1">
        <v>2674.76</v>
      </c>
      <c r="AEE90" s="1">
        <v>2674.76</v>
      </c>
      <c r="AEF90" s="1">
        <v>2674.76</v>
      </c>
      <c r="AEG90" s="1">
        <v>2674.76</v>
      </c>
      <c r="AEH90" s="1">
        <v>2674.76</v>
      </c>
      <c r="AEI90" s="1">
        <v>2674.76</v>
      </c>
      <c r="AEJ90" s="1">
        <v>2674.76</v>
      </c>
      <c r="AEK90" s="1">
        <v>2674.76</v>
      </c>
      <c r="AEL90" s="1">
        <v>2674.76</v>
      </c>
      <c r="AEM90" s="1">
        <v>2674.76</v>
      </c>
      <c r="AEN90" s="1">
        <v>2674.76</v>
      </c>
      <c r="AEO90" s="1">
        <v>2674.76</v>
      </c>
      <c r="AEP90" s="1">
        <v>2674.76</v>
      </c>
      <c r="AEQ90" s="1">
        <v>2674.76</v>
      </c>
      <c r="AER90" s="1">
        <v>2674.76</v>
      </c>
      <c r="AES90" s="1">
        <v>2674.76</v>
      </c>
      <c r="AET90" s="1">
        <v>2674.76</v>
      </c>
      <c r="AEU90" s="1">
        <v>2674.76</v>
      </c>
      <c r="AEV90" s="1">
        <v>2674.76</v>
      </c>
      <c r="AEW90" s="1">
        <v>2674.76</v>
      </c>
      <c r="AEX90" s="1">
        <v>2674.76</v>
      </c>
      <c r="AEY90" s="1">
        <v>2674.76</v>
      </c>
      <c r="AEZ90" s="1">
        <v>2674.76</v>
      </c>
      <c r="AFA90" s="1">
        <v>2674.76</v>
      </c>
      <c r="AFB90" s="1">
        <v>2674.76</v>
      </c>
      <c r="AFC90" s="1">
        <v>2674.76</v>
      </c>
      <c r="AFD90" s="1">
        <v>2674.76</v>
      </c>
      <c r="AFE90" s="1">
        <v>2674.76</v>
      </c>
      <c r="AFF90" s="1">
        <v>2674.76</v>
      </c>
      <c r="AFG90" s="1">
        <v>2674.76</v>
      </c>
      <c r="AFH90" s="1">
        <v>2674.76</v>
      </c>
      <c r="AFI90" s="1">
        <v>2674.76</v>
      </c>
      <c r="AFJ90" s="1">
        <v>2674.76</v>
      </c>
      <c r="AFK90" s="1">
        <v>2674.76</v>
      </c>
      <c r="AFL90" s="1">
        <v>2674.76</v>
      </c>
      <c r="AFM90" s="1">
        <v>2674.76</v>
      </c>
      <c r="AFN90" s="1">
        <v>2674.76</v>
      </c>
      <c r="AFO90" s="1">
        <v>2674.76</v>
      </c>
      <c r="AFP90" s="1">
        <v>2674.76</v>
      </c>
      <c r="AFQ90" s="1">
        <v>2674.76</v>
      </c>
      <c r="AFR90" s="1">
        <v>2674.76</v>
      </c>
      <c r="AFS90" s="1">
        <v>2674.76</v>
      </c>
      <c r="AFT90" s="1">
        <v>2674.76</v>
      </c>
      <c r="AFU90" s="1">
        <v>2674.76</v>
      </c>
      <c r="AFV90" s="1">
        <v>2674.76</v>
      </c>
      <c r="AFW90" s="1">
        <v>2674.76</v>
      </c>
      <c r="AFX90" s="1">
        <v>2674.76</v>
      </c>
      <c r="AFY90" s="1">
        <v>2674.76</v>
      </c>
      <c r="AFZ90" s="1">
        <v>2674.76</v>
      </c>
      <c r="AGA90" s="1">
        <v>2674.76</v>
      </c>
      <c r="AGB90" s="1">
        <v>2674.76</v>
      </c>
      <c r="AGC90" s="1">
        <v>2674.76</v>
      </c>
      <c r="AGD90" s="1">
        <v>2674.76</v>
      </c>
      <c r="AGE90" s="1">
        <v>2674.76</v>
      </c>
      <c r="AGF90" s="1">
        <v>2674.76</v>
      </c>
      <c r="AGG90" s="1">
        <v>2674.76</v>
      </c>
      <c r="AGH90" s="1">
        <v>2674.76</v>
      </c>
      <c r="AGI90" s="1">
        <v>2674.76</v>
      </c>
      <c r="AGJ90" s="1">
        <v>2674.76</v>
      </c>
      <c r="AGK90" s="1">
        <v>2674.76</v>
      </c>
      <c r="AGL90" s="1">
        <v>2674.76</v>
      </c>
      <c r="AGM90" s="1">
        <v>2674.76</v>
      </c>
      <c r="AGN90" s="1">
        <v>2674.76</v>
      </c>
      <c r="AGO90" s="1">
        <v>2674.76</v>
      </c>
      <c r="AGP90" s="1">
        <v>2674.76</v>
      </c>
      <c r="AGQ90" s="1">
        <v>2674.76</v>
      </c>
      <c r="AGR90" s="1">
        <v>2674.76</v>
      </c>
      <c r="AGS90" s="1">
        <v>2674.76</v>
      </c>
      <c r="AGT90" s="1">
        <v>2674.76</v>
      </c>
      <c r="AGU90" s="1">
        <v>2674.76</v>
      </c>
      <c r="AGV90" s="1">
        <v>2674.76</v>
      </c>
      <c r="AGW90" s="1">
        <v>2674.76</v>
      </c>
      <c r="AGX90" s="1">
        <v>2674.76</v>
      </c>
      <c r="AGY90" s="1">
        <v>2674.76</v>
      </c>
      <c r="AGZ90" s="1">
        <v>2674.76</v>
      </c>
      <c r="AHA90" s="1">
        <v>2674.76</v>
      </c>
      <c r="AHB90" s="1">
        <v>2674.76</v>
      </c>
      <c r="AHC90" s="1">
        <v>2674.76</v>
      </c>
      <c r="AHD90" s="1">
        <v>2674.76</v>
      </c>
      <c r="AHE90" s="1">
        <v>2674.76</v>
      </c>
      <c r="AHF90" s="1">
        <v>2674.76</v>
      </c>
      <c r="AHG90" s="1">
        <v>2674.76</v>
      </c>
      <c r="AHH90" s="1">
        <v>2674.76</v>
      </c>
      <c r="AHI90" s="1">
        <v>2674.76</v>
      </c>
      <c r="AHJ90" s="1">
        <v>2674.76</v>
      </c>
      <c r="AHK90" s="1">
        <v>2674.76</v>
      </c>
      <c r="AHL90" s="1">
        <v>2674.76</v>
      </c>
      <c r="AHM90" s="1">
        <v>2674.76</v>
      </c>
      <c r="AHN90" s="1">
        <v>2674.76</v>
      </c>
      <c r="AHO90" s="1">
        <v>2674.76</v>
      </c>
      <c r="AHP90" s="1">
        <v>2674.76</v>
      </c>
      <c r="AHQ90" s="1">
        <v>2674.76</v>
      </c>
    </row>
    <row r="91" spans="1:901" x14ac:dyDescent="0.3">
      <c r="A91" s="1">
        <v>91</v>
      </c>
      <c r="B91" s="16" t="s">
        <v>226</v>
      </c>
      <c r="D91" s="14" t="s">
        <v>227</v>
      </c>
      <c r="E91" s="14">
        <v>45465</v>
      </c>
      <c r="F91" s="1">
        <v>4677.37</v>
      </c>
      <c r="G91" s="1">
        <f t="shared" si="1"/>
        <v>4739.76</v>
      </c>
      <c r="H91" s="1" t="str">
        <f>IFERROR(VLOOKUP(B91,PMS!$A$1:$G$2968,7,FALSE),"")</f>
        <v/>
      </c>
      <c r="I91" s="1" t="str">
        <f>IFERROR(VLOOKUP(B91,PMS!$A$1:$AE$2968,31,FALSE),"")</f>
        <v/>
      </c>
      <c r="MV91" s="1">
        <v>22.62</v>
      </c>
      <c r="MW91" s="1">
        <v>60.32</v>
      </c>
      <c r="MX91" s="1">
        <v>98.03</v>
      </c>
      <c r="MY91" s="1">
        <v>98.03</v>
      </c>
      <c r="MZ91" s="1">
        <v>135.72999999999999</v>
      </c>
      <c r="NA91" s="1">
        <v>173.43</v>
      </c>
      <c r="NB91" s="1">
        <v>211.14</v>
      </c>
      <c r="NC91" s="1">
        <v>248.84</v>
      </c>
      <c r="ND91" s="1">
        <v>286.54000000000002</v>
      </c>
      <c r="NE91" s="1">
        <v>324.24</v>
      </c>
      <c r="NF91" s="1">
        <v>324.24</v>
      </c>
      <c r="NG91" s="1">
        <v>361.95</v>
      </c>
      <c r="NH91" s="1">
        <v>399.65</v>
      </c>
      <c r="NI91" s="1">
        <v>437.35</v>
      </c>
      <c r="NJ91" s="1">
        <v>475.05</v>
      </c>
      <c r="NK91" s="1">
        <v>512.76</v>
      </c>
      <c r="NL91" s="1">
        <v>540.02</v>
      </c>
      <c r="NM91" s="1">
        <v>540.02</v>
      </c>
      <c r="NN91" s="1">
        <v>560.32000000000005</v>
      </c>
      <c r="NO91" s="1">
        <v>572.5</v>
      </c>
      <c r="NP91" s="1">
        <v>584.67999999999995</v>
      </c>
      <c r="NQ91" s="1">
        <v>596.86</v>
      </c>
      <c r="NR91" s="1">
        <v>609.04</v>
      </c>
      <c r="NS91" s="1">
        <v>621.23</v>
      </c>
      <c r="NT91" s="1">
        <v>621.23</v>
      </c>
      <c r="NU91" s="1">
        <v>633.41</v>
      </c>
      <c r="NV91" s="1">
        <v>645.59</v>
      </c>
      <c r="NW91" s="1">
        <v>657.77</v>
      </c>
      <c r="NX91" s="1">
        <v>669.95</v>
      </c>
      <c r="NY91" s="1">
        <v>682.13</v>
      </c>
      <c r="NZ91" s="1">
        <v>694.31</v>
      </c>
      <c r="OA91" s="1">
        <v>694.31</v>
      </c>
      <c r="OB91" s="1">
        <v>706.49</v>
      </c>
      <c r="OC91" s="1">
        <v>718.67</v>
      </c>
      <c r="OD91" s="1">
        <v>730.85</v>
      </c>
      <c r="OE91" s="1">
        <v>743.03</v>
      </c>
      <c r="OF91" s="1">
        <v>755.22</v>
      </c>
      <c r="OG91" s="1">
        <v>767.4</v>
      </c>
      <c r="OH91" s="1">
        <v>767.4</v>
      </c>
      <c r="OI91" s="1">
        <v>779.58</v>
      </c>
      <c r="OJ91" s="1">
        <v>791.76</v>
      </c>
      <c r="OK91" s="1">
        <v>803.94</v>
      </c>
      <c r="OL91" s="1">
        <v>831.63</v>
      </c>
      <c r="OM91" s="1">
        <v>890.35</v>
      </c>
      <c r="ON91" s="1">
        <v>949.07</v>
      </c>
      <c r="OO91" s="1">
        <v>949.07</v>
      </c>
      <c r="OP91" s="1">
        <v>1007.79</v>
      </c>
      <c r="OQ91" s="1">
        <v>1066.51</v>
      </c>
      <c r="OR91" s="1">
        <v>1125.23</v>
      </c>
      <c r="OS91" s="1">
        <v>1183.95</v>
      </c>
      <c r="OT91" s="1">
        <v>1183.95</v>
      </c>
      <c r="OU91" s="1">
        <v>1183.95</v>
      </c>
      <c r="OV91" s="1">
        <v>1183.95</v>
      </c>
      <c r="OW91" s="1">
        <v>1281.81</v>
      </c>
      <c r="OX91" s="1">
        <v>1379.68</v>
      </c>
      <c r="OY91" s="1">
        <v>1477.54</v>
      </c>
      <c r="OZ91" s="1">
        <v>1575.41</v>
      </c>
      <c r="PA91" s="1">
        <v>1673.27</v>
      </c>
      <c r="PB91" s="1">
        <v>1771.14</v>
      </c>
      <c r="PC91" s="1">
        <v>1771.14</v>
      </c>
      <c r="PD91" s="1">
        <v>1869</v>
      </c>
      <c r="PE91" s="1">
        <v>1966.87</v>
      </c>
      <c r="PF91" s="1">
        <v>2064.73</v>
      </c>
      <c r="PG91" s="1">
        <v>2162.6</v>
      </c>
      <c r="PH91" s="1">
        <v>2260.46</v>
      </c>
      <c r="PI91" s="1">
        <v>2322.1999999999998</v>
      </c>
      <c r="PJ91" s="1">
        <v>2322.1999999999998</v>
      </c>
      <c r="PK91" s="1">
        <v>2374.89</v>
      </c>
      <c r="PL91" s="1">
        <v>2427.59</v>
      </c>
      <c r="PM91" s="1">
        <v>2480.29</v>
      </c>
      <c r="PN91" s="1">
        <v>2532.98</v>
      </c>
      <c r="PO91" s="1">
        <v>2532.98</v>
      </c>
      <c r="PP91" s="1">
        <v>2585.6799999999998</v>
      </c>
      <c r="PQ91" s="1">
        <v>2585.6799999999998</v>
      </c>
      <c r="PR91" s="1">
        <v>2638.38</v>
      </c>
      <c r="PS91" s="1">
        <v>2691.07</v>
      </c>
      <c r="PT91" s="1">
        <v>2743.77</v>
      </c>
      <c r="PU91" s="1">
        <v>2796.47</v>
      </c>
      <c r="PV91" s="1">
        <v>2849.16</v>
      </c>
      <c r="PW91" s="1">
        <v>2901.86</v>
      </c>
      <c r="PX91" s="1">
        <v>2901.86</v>
      </c>
      <c r="PY91" s="1">
        <v>2954.56</v>
      </c>
      <c r="PZ91" s="1">
        <v>3007.25</v>
      </c>
      <c r="QA91" s="1">
        <v>3059.95</v>
      </c>
      <c r="QB91" s="1">
        <v>3128.87</v>
      </c>
      <c r="QC91" s="1">
        <v>3201.85</v>
      </c>
      <c r="QD91" s="1">
        <v>3274.83</v>
      </c>
      <c r="QE91" s="1">
        <v>3274.83</v>
      </c>
      <c r="QF91" s="1">
        <v>3347.81</v>
      </c>
      <c r="QG91" s="1">
        <v>3420.79</v>
      </c>
      <c r="QH91" s="1">
        <v>3493.78</v>
      </c>
      <c r="QI91" s="1">
        <v>3566.76</v>
      </c>
      <c r="QJ91" s="1">
        <v>3639.74</v>
      </c>
      <c r="QK91" s="1">
        <v>3712.72</v>
      </c>
      <c r="QL91" s="1">
        <v>3712.72</v>
      </c>
      <c r="QM91" s="1">
        <v>3785.7</v>
      </c>
      <c r="QN91" s="1">
        <v>3858.68</v>
      </c>
      <c r="QO91" s="1">
        <v>3931.66</v>
      </c>
      <c r="QP91" s="1">
        <v>4004.64</v>
      </c>
      <c r="QQ91" s="1">
        <v>4077.62</v>
      </c>
      <c r="QR91" s="1">
        <v>4147.03</v>
      </c>
      <c r="QS91" s="1">
        <v>4147.03</v>
      </c>
      <c r="QT91" s="1">
        <v>4192.17</v>
      </c>
      <c r="QU91" s="1">
        <v>4231.46</v>
      </c>
      <c r="QV91" s="1">
        <v>4270.76</v>
      </c>
      <c r="QW91" s="1">
        <v>4310.0600000000004</v>
      </c>
      <c r="QX91" s="1">
        <v>4349.3599999999997</v>
      </c>
      <c r="QY91" s="1">
        <v>4388.6499999999996</v>
      </c>
      <c r="QZ91" s="1">
        <v>4388.6499999999996</v>
      </c>
      <c r="RA91" s="1">
        <v>4427.95</v>
      </c>
      <c r="RB91" s="1">
        <v>4467.25</v>
      </c>
      <c r="RC91" s="1">
        <v>4506.54</v>
      </c>
      <c r="RD91" s="1">
        <v>4545.84</v>
      </c>
      <c r="RE91" s="1">
        <v>4585.1400000000003</v>
      </c>
      <c r="RF91" s="1">
        <v>4624.4399999999996</v>
      </c>
      <c r="RG91" s="1">
        <v>4624.4399999999996</v>
      </c>
      <c r="RH91" s="1">
        <v>4663.7299999999996</v>
      </c>
      <c r="RI91" s="1">
        <v>4663.7299999999996</v>
      </c>
      <c r="RJ91" s="1">
        <v>4663.7299999999996</v>
      </c>
      <c r="RK91" s="1">
        <v>4663.7299999999996</v>
      </c>
      <c r="RL91" s="1">
        <v>4698.8599999999997</v>
      </c>
      <c r="RM91" s="1">
        <v>4732.9399999999996</v>
      </c>
      <c r="RN91" s="1">
        <v>4732.9399999999996</v>
      </c>
      <c r="RO91" s="1">
        <v>4739.76</v>
      </c>
      <c r="RP91" s="1">
        <v>4739.76</v>
      </c>
      <c r="RQ91" s="1">
        <v>4739.76</v>
      </c>
      <c r="RR91" s="1">
        <v>4739.76</v>
      </c>
      <c r="RS91" s="1">
        <v>4739.76</v>
      </c>
      <c r="RT91" s="1">
        <v>4739.76</v>
      </c>
      <c r="RU91" s="1">
        <v>4739.76</v>
      </c>
      <c r="RV91" s="1">
        <v>4739.76</v>
      </c>
      <c r="RW91" s="1">
        <v>4739.76</v>
      </c>
      <c r="RX91" s="1">
        <v>4739.76</v>
      </c>
      <c r="RY91" s="1">
        <v>4739.76</v>
      </c>
      <c r="RZ91" s="1">
        <v>4739.76</v>
      </c>
      <c r="SA91" s="1">
        <v>4739.76</v>
      </c>
      <c r="SB91" s="1">
        <v>4739.76</v>
      </c>
      <c r="SC91" s="1">
        <v>4739.76</v>
      </c>
      <c r="SD91" s="1">
        <v>4739.76</v>
      </c>
      <c r="SE91" s="1">
        <v>4739.76</v>
      </c>
      <c r="SF91" s="1">
        <v>4739.76</v>
      </c>
      <c r="SG91" s="1">
        <v>4739.76</v>
      </c>
      <c r="SH91" s="1">
        <v>4739.76</v>
      </c>
      <c r="SI91" s="1">
        <v>4739.76</v>
      </c>
      <c r="SJ91" s="1">
        <v>4739.76</v>
      </c>
      <c r="SK91" s="1">
        <v>4739.76</v>
      </c>
      <c r="SL91" s="1">
        <v>4739.76</v>
      </c>
      <c r="SM91" s="1">
        <v>4739.76</v>
      </c>
      <c r="SN91" s="1">
        <v>4739.76</v>
      </c>
      <c r="SO91" s="1">
        <v>4739.76</v>
      </c>
      <c r="SP91" s="1">
        <v>4739.76</v>
      </c>
      <c r="SQ91" s="1">
        <v>4739.76</v>
      </c>
      <c r="SR91" s="1">
        <v>4739.76</v>
      </c>
      <c r="SS91" s="1">
        <v>4739.76</v>
      </c>
      <c r="ST91" s="1">
        <v>4739.76</v>
      </c>
      <c r="SU91" s="1">
        <v>4739.76</v>
      </c>
      <c r="SV91" s="1">
        <v>4739.76</v>
      </c>
      <c r="SW91" s="1">
        <v>4739.76</v>
      </c>
      <c r="SX91" s="1">
        <v>4739.76</v>
      </c>
      <c r="SY91" s="1">
        <v>4739.76</v>
      </c>
      <c r="SZ91" s="1">
        <v>4739.76</v>
      </c>
      <c r="TA91" s="1">
        <v>4739.76</v>
      </c>
      <c r="TB91" s="1">
        <v>4739.76</v>
      </c>
      <c r="TC91" s="1">
        <v>4739.76</v>
      </c>
      <c r="TD91" s="1">
        <v>4739.76</v>
      </c>
      <c r="TE91" s="1">
        <v>4739.76</v>
      </c>
      <c r="TF91" s="1">
        <v>4739.76</v>
      </c>
      <c r="TG91" s="1">
        <v>4739.76</v>
      </c>
      <c r="TH91" s="1">
        <v>4739.76</v>
      </c>
      <c r="TI91" s="1">
        <v>4739.76</v>
      </c>
      <c r="TJ91" s="1">
        <v>4739.76</v>
      </c>
      <c r="TK91" s="1">
        <v>4739.76</v>
      </c>
      <c r="TL91" s="1">
        <v>4739.76</v>
      </c>
      <c r="TM91" s="1">
        <v>4739.76</v>
      </c>
      <c r="TN91" s="1">
        <v>4739.76</v>
      </c>
      <c r="TO91" s="1">
        <v>4739.76</v>
      </c>
      <c r="TP91" s="1">
        <v>4739.76</v>
      </c>
      <c r="TQ91" s="1">
        <v>4739.76</v>
      </c>
      <c r="TR91" s="1">
        <v>4739.76</v>
      </c>
      <c r="TS91" s="1">
        <v>4739.76</v>
      </c>
      <c r="TT91" s="1">
        <v>4739.76</v>
      </c>
      <c r="TU91" s="1">
        <v>4739.76</v>
      </c>
      <c r="TV91" s="1">
        <v>4739.76</v>
      </c>
      <c r="TW91" s="1">
        <v>4739.76</v>
      </c>
      <c r="TX91" s="1">
        <v>4739.76</v>
      </c>
      <c r="TY91" s="1">
        <v>4739.76</v>
      </c>
      <c r="TZ91" s="1">
        <v>4739.76</v>
      </c>
      <c r="UA91" s="1">
        <v>4739.76</v>
      </c>
      <c r="UB91" s="1">
        <v>4739.76</v>
      </c>
      <c r="UC91" s="1">
        <v>4739.76</v>
      </c>
      <c r="UD91" s="1">
        <v>4739.76</v>
      </c>
      <c r="UE91" s="1">
        <v>4739.76</v>
      </c>
      <c r="UF91" s="1">
        <v>4739.76</v>
      </c>
      <c r="UG91" s="1">
        <v>4739.76</v>
      </c>
      <c r="UH91" s="1">
        <v>4739.76</v>
      </c>
      <c r="UI91" s="1">
        <v>4739.76</v>
      </c>
      <c r="UJ91" s="1">
        <v>4739.76</v>
      </c>
      <c r="UK91" s="1">
        <v>4739.76</v>
      </c>
      <c r="UL91" s="1">
        <v>4739.76</v>
      </c>
      <c r="UM91" s="1">
        <v>4739.76</v>
      </c>
      <c r="UN91" s="1">
        <v>4739.76</v>
      </c>
      <c r="UO91" s="1">
        <v>4739.76</v>
      </c>
      <c r="UP91" s="1">
        <v>4739.76</v>
      </c>
      <c r="UQ91" s="1">
        <v>4739.76</v>
      </c>
      <c r="UR91" s="1">
        <v>4739.76</v>
      </c>
      <c r="US91" s="1">
        <v>4739.76</v>
      </c>
      <c r="UT91" s="1">
        <v>4739.76</v>
      </c>
      <c r="UU91" s="1">
        <v>4739.76</v>
      </c>
      <c r="UV91" s="1">
        <v>4739.76</v>
      </c>
      <c r="UW91" s="1">
        <v>4739.76</v>
      </c>
      <c r="UX91" s="1">
        <v>4739.76</v>
      </c>
      <c r="UY91" s="1">
        <v>4739.76</v>
      </c>
      <c r="UZ91" s="1">
        <v>4739.76</v>
      </c>
      <c r="VA91" s="1">
        <v>4739.76</v>
      </c>
      <c r="VB91" s="1">
        <v>4739.76</v>
      </c>
      <c r="VC91" s="1">
        <v>4739.76</v>
      </c>
      <c r="VD91" s="1">
        <v>4739.76</v>
      </c>
      <c r="VE91" s="1">
        <v>4739.76</v>
      </c>
      <c r="VF91" s="1">
        <v>4739.76</v>
      </c>
      <c r="VG91" s="1">
        <v>4739.76</v>
      </c>
      <c r="VH91" s="1">
        <v>4739.76</v>
      </c>
      <c r="VI91" s="1">
        <v>4739.76</v>
      </c>
      <c r="VJ91" s="1">
        <v>4739.76</v>
      </c>
      <c r="VK91" s="1">
        <v>4739.76</v>
      </c>
      <c r="VL91" s="1">
        <v>4739.76</v>
      </c>
      <c r="VM91" s="1">
        <v>4739.76</v>
      </c>
      <c r="VN91" s="1">
        <v>4739.76</v>
      </c>
      <c r="VO91" s="1">
        <v>4739.76</v>
      </c>
      <c r="VP91" s="1">
        <v>4739.76</v>
      </c>
      <c r="VQ91" s="1">
        <v>4739.76</v>
      </c>
      <c r="VR91" s="1">
        <v>4739.76</v>
      </c>
      <c r="VS91" s="1">
        <v>4739.76</v>
      </c>
      <c r="VT91" s="1">
        <v>4739.76</v>
      </c>
      <c r="VU91" s="1">
        <v>4739.76</v>
      </c>
      <c r="VV91" s="1">
        <v>4739.76</v>
      </c>
      <c r="VW91" s="1">
        <v>4739.76</v>
      </c>
      <c r="VX91" s="1">
        <v>4739.76</v>
      </c>
      <c r="VY91" s="1">
        <v>4739.76</v>
      </c>
      <c r="VZ91" s="1">
        <v>4739.76</v>
      </c>
      <c r="WA91" s="1">
        <v>4739.76</v>
      </c>
      <c r="WB91" s="1">
        <v>4739.76</v>
      </c>
      <c r="WC91" s="1">
        <v>4739.76</v>
      </c>
      <c r="WD91" s="1">
        <v>4739.76</v>
      </c>
      <c r="WE91" s="1">
        <v>4739.76</v>
      </c>
      <c r="WF91" s="1">
        <v>4739.76</v>
      </c>
      <c r="WG91" s="1">
        <v>4739.76</v>
      </c>
      <c r="WH91" s="1">
        <v>4739.76</v>
      </c>
      <c r="WI91" s="1">
        <v>4739.76</v>
      </c>
      <c r="WJ91" s="1">
        <v>4739.76</v>
      </c>
      <c r="WK91" s="1">
        <v>4739.76</v>
      </c>
      <c r="WL91" s="1">
        <v>4739.76</v>
      </c>
      <c r="WM91" s="1">
        <v>4739.76</v>
      </c>
      <c r="WN91" s="1">
        <v>4739.76</v>
      </c>
      <c r="WO91" s="1">
        <v>4739.76</v>
      </c>
      <c r="WP91" s="1">
        <v>4739.76</v>
      </c>
      <c r="WQ91" s="1">
        <v>4739.76</v>
      </c>
      <c r="WR91" s="1">
        <v>4739.76</v>
      </c>
      <c r="WS91" s="1">
        <v>4739.76</v>
      </c>
      <c r="WT91" s="1">
        <v>4739.76</v>
      </c>
      <c r="WU91" s="1">
        <v>4739.76</v>
      </c>
      <c r="WV91" s="1">
        <v>4739.76</v>
      </c>
      <c r="WW91" s="1">
        <v>4739.76</v>
      </c>
      <c r="WX91" s="1">
        <v>4739.76</v>
      </c>
      <c r="WY91" s="1">
        <v>4739.76</v>
      </c>
      <c r="WZ91" s="1">
        <v>4739.76</v>
      </c>
      <c r="XA91" s="1">
        <v>4739.76</v>
      </c>
      <c r="XB91" s="1">
        <v>4739.76</v>
      </c>
      <c r="XC91" s="1">
        <v>4739.76</v>
      </c>
      <c r="XD91" s="1">
        <v>4739.76</v>
      </c>
      <c r="XE91" s="1">
        <v>4739.76</v>
      </c>
      <c r="XF91" s="1">
        <v>4739.76</v>
      </c>
      <c r="XG91" s="1">
        <v>4739.76</v>
      </c>
      <c r="XH91" s="1">
        <v>4739.76</v>
      </c>
      <c r="XI91" s="1">
        <v>4739.76</v>
      </c>
      <c r="XJ91" s="1">
        <v>4739.76</v>
      </c>
      <c r="XK91" s="1">
        <v>4739.76</v>
      </c>
      <c r="XL91" s="1">
        <v>4739.76</v>
      </c>
      <c r="XM91" s="1">
        <v>4739.76</v>
      </c>
      <c r="XN91" s="1">
        <v>4739.76</v>
      </c>
      <c r="XO91" s="1">
        <v>4739.76</v>
      </c>
      <c r="XP91" s="1">
        <v>4739.76</v>
      </c>
      <c r="XQ91" s="1">
        <v>4739.76</v>
      </c>
      <c r="XR91" s="1">
        <v>4739.76</v>
      </c>
      <c r="XS91" s="1">
        <v>4739.76</v>
      </c>
      <c r="XT91" s="1">
        <v>4739.76</v>
      </c>
      <c r="XU91" s="1">
        <v>4739.76</v>
      </c>
      <c r="XV91" s="1">
        <v>4739.76</v>
      </c>
      <c r="XW91" s="1">
        <v>4739.76</v>
      </c>
      <c r="XX91" s="1">
        <v>4739.76</v>
      </c>
      <c r="XY91" s="1">
        <v>4739.76</v>
      </c>
      <c r="XZ91" s="1">
        <v>4739.76</v>
      </c>
      <c r="YA91" s="1">
        <v>4739.76</v>
      </c>
      <c r="YB91" s="1">
        <v>4739.76</v>
      </c>
      <c r="YC91" s="1">
        <v>4739.76</v>
      </c>
      <c r="YD91" s="1">
        <v>4739.76</v>
      </c>
      <c r="YE91" s="1">
        <v>4739.76</v>
      </c>
      <c r="YF91" s="1">
        <v>4739.76</v>
      </c>
      <c r="YG91" s="1">
        <v>4739.76</v>
      </c>
      <c r="YH91" s="1">
        <v>4739.76</v>
      </c>
      <c r="YI91" s="1">
        <v>4739.76</v>
      </c>
      <c r="YJ91" s="1">
        <v>4739.76</v>
      </c>
      <c r="YK91" s="1">
        <v>4739.76</v>
      </c>
      <c r="YL91" s="1">
        <v>4739.76</v>
      </c>
      <c r="YM91" s="1">
        <v>4739.76</v>
      </c>
      <c r="YN91" s="1">
        <v>4739.76</v>
      </c>
      <c r="YO91" s="1">
        <v>4739.76</v>
      </c>
      <c r="YP91" s="1">
        <v>4739.76</v>
      </c>
      <c r="YQ91" s="1">
        <v>4739.76</v>
      </c>
      <c r="YR91" s="1">
        <v>4739.76</v>
      </c>
      <c r="YS91" s="1">
        <v>4739.76</v>
      </c>
      <c r="YT91" s="1">
        <v>4739.76</v>
      </c>
      <c r="YU91" s="1">
        <v>4739.76</v>
      </c>
      <c r="YV91" s="1">
        <v>4739.76</v>
      </c>
      <c r="YW91" s="1">
        <v>4739.76</v>
      </c>
      <c r="YX91" s="1">
        <v>4739.76</v>
      </c>
      <c r="YY91" s="1">
        <v>4739.76</v>
      </c>
      <c r="YZ91" s="1">
        <v>4739.76</v>
      </c>
      <c r="ZA91" s="1">
        <v>4739.76</v>
      </c>
      <c r="ZB91" s="1">
        <v>4739.76</v>
      </c>
      <c r="ZC91" s="1">
        <v>4739.76</v>
      </c>
      <c r="ZD91" s="1">
        <v>4739.76</v>
      </c>
      <c r="ZE91" s="1">
        <v>4739.76</v>
      </c>
      <c r="ZF91" s="1">
        <v>4739.76</v>
      </c>
      <c r="ZG91" s="1">
        <v>4739.76</v>
      </c>
      <c r="ZH91" s="1">
        <v>4739.76</v>
      </c>
      <c r="ZI91" s="1">
        <v>4739.76</v>
      </c>
      <c r="ZJ91" s="1">
        <v>4739.76</v>
      </c>
      <c r="ZK91" s="1">
        <v>4739.76</v>
      </c>
      <c r="ZL91" s="1">
        <v>4739.76</v>
      </c>
      <c r="ZM91" s="1">
        <v>4739.76</v>
      </c>
      <c r="ZN91" s="1">
        <v>4739.76</v>
      </c>
      <c r="ZO91" s="1">
        <v>4739.76</v>
      </c>
      <c r="ZP91" s="1">
        <v>4739.76</v>
      </c>
      <c r="ZQ91" s="1">
        <v>4739.76</v>
      </c>
      <c r="ZR91" s="1">
        <v>4739.76</v>
      </c>
      <c r="ZS91" s="1">
        <v>4739.76</v>
      </c>
      <c r="ZT91" s="1">
        <v>4739.76</v>
      </c>
      <c r="ZU91" s="1">
        <v>4739.76</v>
      </c>
      <c r="ZV91" s="1">
        <v>4739.76</v>
      </c>
      <c r="ZW91" s="1">
        <v>4739.76</v>
      </c>
      <c r="ZX91" s="1">
        <v>4739.76</v>
      </c>
      <c r="ZY91" s="1">
        <v>4739.76</v>
      </c>
      <c r="ZZ91" s="1">
        <v>4739.76</v>
      </c>
      <c r="AAA91" s="1">
        <v>4739.76</v>
      </c>
      <c r="AAB91" s="1">
        <v>4739.76</v>
      </c>
      <c r="AAC91" s="1">
        <v>4739.76</v>
      </c>
      <c r="AAD91" s="1">
        <v>4739.76</v>
      </c>
      <c r="AAE91" s="1">
        <v>4739.76</v>
      </c>
      <c r="AAF91" s="1">
        <v>4739.76</v>
      </c>
      <c r="AAG91" s="1">
        <v>4739.76</v>
      </c>
      <c r="AAH91" s="1">
        <v>4739.76</v>
      </c>
      <c r="AAI91" s="1">
        <v>4739.76</v>
      </c>
      <c r="AAJ91" s="1">
        <v>4739.76</v>
      </c>
      <c r="AAK91" s="1">
        <v>4739.76</v>
      </c>
      <c r="AAL91" s="1">
        <v>4739.76</v>
      </c>
      <c r="AAM91" s="1">
        <v>4739.76</v>
      </c>
      <c r="AAN91" s="1">
        <v>4739.76</v>
      </c>
      <c r="AAO91" s="1">
        <v>4739.76</v>
      </c>
      <c r="AAP91" s="1">
        <v>4739.76</v>
      </c>
      <c r="AAQ91" s="1">
        <v>4739.76</v>
      </c>
      <c r="AAR91" s="1">
        <v>4739.76</v>
      </c>
      <c r="AAS91" s="1">
        <v>4739.76</v>
      </c>
      <c r="AAT91" s="1">
        <v>4739.76</v>
      </c>
      <c r="AAU91" s="1">
        <v>4739.76</v>
      </c>
      <c r="AAV91" s="1">
        <v>4739.76</v>
      </c>
      <c r="AAW91" s="1">
        <v>4739.76</v>
      </c>
      <c r="AAX91" s="1">
        <v>4739.76</v>
      </c>
      <c r="AAY91" s="1">
        <v>4739.76</v>
      </c>
      <c r="AAZ91" s="1">
        <v>4739.76</v>
      </c>
      <c r="ABA91" s="1">
        <v>4739.76</v>
      </c>
      <c r="ABB91" s="1">
        <v>4739.76</v>
      </c>
      <c r="ABC91" s="1">
        <v>4739.76</v>
      </c>
      <c r="ABD91" s="1">
        <v>4739.76</v>
      </c>
      <c r="ABE91" s="1">
        <v>4739.76</v>
      </c>
      <c r="ABF91" s="1">
        <v>4739.76</v>
      </c>
      <c r="ABG91" s="1">
        <v>4739.76</v>
      </c>
      <c r="ABH91" s="1">
        <v>4739.76</v>
      </c>
      <c r="ABI91" s="1">
        <v>4739.76</v>
      </c>
      <c r="ABJ91" s="1">
        <v>4739.76</v>
      </c>
      <c r="ABK91" s="1">
        <v>4739.76</v>
      </c>
      <c r="ABL91" s="1">
        <v>4739.76</v>
      </c>
      <c r="ABM91" s="1">
        <v>4739.76</v>
      </c>
      <c r="ABN91" s="1">
        <v>4739.76</v>
      </c>
      <c r="ABO91" s="1">
        <v>4739.76</v>
      </c>
      <c r="ABP91" s="1">
        <v>4739.76</v>
      </c>
      <c r="ABQ91" s="1">
        <v>4739.76</v>
      </c>
      <c r="ABR91" s="1">
        <v>4739.76</v>
      </c>
      <c r="ABS91" s="1">
        <v>4739.76</v>
      </c>
      <c r="ABT91" s="1">
        <v>4739.76</v>
      </c>
      <c r="ABU91" s="1">
        <v>4739.76</v>
      </c>
      <c r="ABV91" s="1">
        <v>4739.76</v>
      </c>
      <c r="ABW91" s="1">
        <v>4739.76</v>
      </c>
      <c r="ABX91" s="1">
        <v>4739.76</v>
      </c>
      <c r="ABY91" s="1">
        <v>4739.76</v>
      </c>
      <c r="ABZ91" s="1">
        <v>4739.76</v>
      </c>
      <c r="ACA91" s="1">
        <v>4739.76</v>
      </c>
      <c r="ACB91" s="1">
        <v>4739.76</v>
      </c>
      <c r="ACC91" s="1">
        <v>4739.76</v>
      </c>
      <c r="ACD91" s="1">
        <v>4739.76</v>
      </c>
      <c r="ACE91" s="1">
        <v>4739.76</v>
      </c>
      <c r="ACF91" s="1">
        <v>4739.76</v>
      </c>
      <c r="ACG91" s="1">
        <v>4739.76</v>
      </c>
      <c r="ACH91" s="1">
        <v>4739.76</v>
      </c>
      <c r="ACI91" s="1">
        <v>4739.76</v>
      </c>
      <c r="ACJ91" s="1">
        <v>4739.76</v>
      </c>
      <c r="ACK91" s="1">
        <v>4739.76</v>
      </c>
      <c r="ACL91" s="1">
        <v>4739.76</v>
      </c>
      <c r="ACM91" s="1">
        <v>4739.76</v>
      </c>
      <c r="ACN91" s="1">
        <v>4739.76</v>
      </c>
      <c r="ACO91" s="1">
        <v>4739.76</v>
      </c>
      <c r="ACP91" s="1">
        <v>4739.76</v>
      </c>
      <c r="ACQ91" s="1">
        <v>4739.76</v>
      </c>
      <c r="ACR91" s="1">
        <v>4739.76</v>
      </c>
      <c r="ACS91" s="1">
        <v>4739.76</v>
      </c>
      <c r="ACT91" s="1">
        <v>4739.76</v>
      </c>
      <c r="ACU91" s="1">
        <v>4739.76</v>
      </c>
      <c r="ACV91" s="1">
        <v>4739.76</v>
      </c>
      <c r="ACW91" s="1">
        <v>4739.76</v>
      </c>
      <c r="ACX91" s="1">
        <v>4739.76</v>
      </c>
      <c r="ACY91" s="1">
        <v>4739.76</v>
      </c>
      <c r="ACZ91" s="1">
        <v>4739.76</v>
      </c>
      <c r="ADA91" s="1">
        <v>4739.76</v>
      </c>
      <c r="ADB91" s="1">
        <v>4739.76</v>
      </c>
      <c r="ADC91" s="1">
        <v>4739.76</v>
      </c>
      <c r="ADD91" s="1">
        <v>4739.76</v>
      </c>
      <c r="ADE91" s="1">
        <v>4739.76</v>
      </c>
      <c r="ADF91" s="1">
        <v>4739.76</v>
      </c>
      <c r="ADG91" s="1">
        <v>4739.76</v>
      </c>
      <c r="ADH91" s="1">
        <v>4739.76</v>
      </c>
      <c r="ADI91" s="1">
        <v>4739.76</v>
      </c>
      <c r="ADJ91" s="1">
        <v>4739.76</v>
      </c>
      <c r="ADK91" s="1">
        <v>4739.76</v>
      </c>
      <c r="ADL91" s="1">
        <v>4739.76</v>
      </c>
      <c r="ADM91" s="1">
        <v>4739.76</v>
      </c>
      <c r="ADN91" s="1">
        <v>4739.76</v>
      </c>
      <c r="ADO91" s="1">
        <v>4739.76</v>
      </c>
      <c r="ADP91" s="1">
        <v>4739.76</v>
      </c>
      <c r="ADQ91" s="1">
        <v>4739.76</v>
      </c>
      <c r="ADR91" s="1">
        <v>4739.76</v>
      </c>
      <c r="ADS91" s="1">
        <v>4739.76</v>
      </c>
      <c r="ADT91" s="1">
        <v>4739.76</v>
      </c>
      <c r="ADU91" s="1">
        <v>4739.76</v>
      </c>
      <c r="ADV91" s="1">
        <v>4739.76</v>
      </c>
      <c r="ADW91" s="1">
        <v>4739.76</v>
      </c>
      <c r="ADX91" s="1">
        <v>4739.76</v>
      </c>
      <c r="ADY91" s="1">
        <v>4739.76</v>
      </c>
      <c r="ADZ91" s="1">
        <v>4739.76</v>
      </c>
      <c r="AEA91" s="1">
        <v>4739.76</v>
      </c>
      <c r="AEB91" s="1">
        <v>4739.76</v>
      </c>
      <c r="AEC91" s="1">
        <v>4739.76</v>
      </c>
      <c r="AED91" s="1">
        <v>4739.76</v>
      </c>
      <c r="AEE91" s="1">
        <v>4739.76</v>
      </c>
      <c r="AEF91" s="1">
        <v>4739.76</v>
      </c>
      <c r="AEG91" s="1">
        <v>4739.76</v>
      </c>
      <c r="AEH91" s="1">
        <v>4739.76</v>
      </c>
      <c r="AEI91" s="1">
        <v>4739.76</v>
      </c>
      <c r="AEJ91" s="1">
        <v>4739.76</v>
      </c>
      <c r="AEK91" s="1">
        <v>4739.76</v>
      </c>
      <c r="AEL91" s="1">
        <v>4739.76</v>
      </c>
      <c r="AEM91" s="1">
        <v>4739.76</v>
      </c>
      <c r="AEN91" s="1">
        <v>4739.76</v>
      </c>
      <c r="AEO91" s="1">
        <v>4739.76</v>
      </c>
      <c r="AEP91" s="1">
        <v>4739.76</v>
      </c>
      <c r="AEQ91" s="1">
        <v>4739.76</v>
      </c>
      <c r="AER91" s="1">
        <v>4739.76</v>
      </c>
      <c r="AES91" s="1">
        <v>4739.76</v>
      </c>
      <c r="AET91" s="1">
        <v>4739.76</v>
      </c>
      <c r="AEU91" s="1">
        <v>4739.76</v>
      </c>
      <c r="AEV91" s="1">
        <v>4739.76</v>
      </c>
      <c r="AEW91" s="1">
        <v>4739.76</v>
      </c>
      <c r="AEX91" s="1">
        <v>4739.76</v>
      </c>
      <c r="AEY91" s="1">
        <v>4739.76</v>
      </c>
      <c r="AEZ91" s="1">
        <v>4739.76</v>
      </c>
      <c r="AFA91" s="1">
        <v>4739.76</v>
      </c>
      <c r="AFB91" s="1">
        <v>4739.76</v>
      </c>
      <c r="AFC91" s="1">
        <v>4739.76</v>
      </c>
      <c r="AFD91" s="1">
        <v>4739.76</v>
      </c>
      <c r="AFE91" s="1">
        <v>4739.76</v>
      </c>
      <c r="AFF91" s="1">
        <v>4739.76</v>
      </c>
      <c r="AFG91" s="1">
        <v>4739.76</v>
      </c>
      <c r="AFH91" s="1">
        <v>4739.76</v>
      </c>
      <c r="AFI91" s="1">
        <v>4739.76</v>
      </c>
      <c r="AFJ91" s="1">
        <v>4739.76</v>
      </c>
      <c r="AFK91" s="1">
        <v>4739.76</v>
      </c>
      <c r="AFL91" s="1">
        <v>4739.76</v>
      </c>
      <c r="AFM91" s="1">
        <v>4739.76</v>
      </c>
      <c r="AFN91" s="1">
        <v>4739.76</v>
      </c>
      <c r="AFO91" s="1">
        <v>4739.76</v>
      </c>
      <c r="AFP91" s="1">
        <v>4739.76</v>
      </c>
      <c r="AFQ91" s="1">
        <v>4739.76</v>
      </c>
      <c r="AFR91" s="1">
        <v>4739.76</v>
      </c>
      <c r="AFS91" s="1">
        <v>4739.76</v>
      </c>
      <c r="AFT91" s="1">
        <v>4739.76</v>
      </c>
      <c r="AFU91" s="1">
        <v>4739.76</v>
      </c>
      <c r="AFV91" s="1">
        <v>4739.76</v>
      </c>
      <c r="AFW91" s="1">
        <v>4739.76</v>
      </c>
      <c r="AFX91" s="1">
        <v>4739.76</v>
      </c>
      <c r="AFY91" s="1">
        <v>4739.76</v>
      </c>
      <c r="AFZ91" s="1">
        <v>4739.76</v>
      </c>
      <c r="AGA91" s="1">
        <v>4739.76</v>
      </c>
      <c r="AGB91" s="1">
        <v>4739.76</v>
      </c>
      <c r="AGC91" s="1">
        <v>4739.76</v>
      </c>
      <c r="AGD91" s="1">
        <v>4739.76</v>
      </c>
      <c r="AGE91" s="1">
        <v>4739.76</v>
      </c>
      <c r="AGF91" s="1">
        <v>4739.76</v>
      </c>
      <c r="AGG91" s="1">
        <v>4739.76</v>
      </c>
      <c r="AGH91" s="1">
        <v>4739.76</v>
      </c>
      <c r="AGI91" s="1">
        <v>4739.76</v>
      </c>
      <c r="AGJ91" s="1">
        <v>4739.76</v>
      </c>
      <c r="AGK91" s="1">
        <v>4739.76</v>
      </c>
      <c r="AGL91" s="1">
        <v>4739.76</v>
      </c>
      <c r="AGM91" s="1">
        <v>4739.76</v>
      </c>
      <c r="AGN91" s="1">
        <v>4739.76</v>
      </c>
      <c r="AGO91" s="1">
        <v>4739.76</v>
      </c>
      <c r="AGP91" s="1">
        <v>4739.76</v>
      </c>
      <c r="AGQ91" s="1">
        <v>4739.76</v>
      </c>
      <c r="AGR91" s="1">
        <v>4739.76</v>
      </c>
      <c r="AGS91" s="1">
        <v>4739.76</v>
      </c>
      <c r="AGT91" s="1">
        <v>4739.76</v>
      </c>
      <c r="AGU91" s="1">
        <v>4739.76</v>
      </c>
      <c r="AGV91" s="1">
        <v>4739.76</v>
      </c>
      <c r="AGW91" s="1">
        <v>4739.76</v>
      </c>
      <c r="AGX91" s="1">
        <v>4739.76</v>
      </c>
      <c r="AGY91" s="1">
        <v>4739.76</v>
      </c>
      <c r="AGZ91" s="1">
        <v>4739.76</v>
      </c>
      <c r="AHA91" s="1">
        <v>4739.76</v>
      </c>
      <c r="AHB91" s="1">
        <v>4739.76</v>
      </c>
      <c r="AHC91" s="1">
        <v>4739.76</v>
      </c>
      <c r="AHD91" s="1">
        <v>4739.76</v>
      </c>
      <c r="AHE91" s="1">
        <v>4739.76</v>
      </c>
      <c r="AHF91" s="1">
        <v>4739.76</v>
      </c>
      <c r="AHG91" s="1">
        <v>4739.76</v>
      </c>
      <c r="AHH91" s="1">
        <v>4739.76</v>
      </c>
      <c r="AHI91" s="1">
        <v>4739.76</v>
      </c>
      <c r="AHJ91" s="1">
        <v>4739.76</v>
      </c>
      <c r="AHK91" s="1">
        <v>4739.76</v>
      </c>
      <c r="AHL91" s="1">
        <v>4739.76</v>
      </c>
      <c r="AHM91" s="1">
        <v>4739.76</v>
      </c>
      <c r="AHN91" s="1">
        <v>4739.76</v>
      </c>
      <c r="AHO91" s="1">
        <v>4739.76</v>
      </c>
      <c r="AHP91" s="1">
        <v>4739.76</v>
      </c>
      <c r="AHQ91" s="1">
        <v>4739.76</v>
      </c>
    </row>
    <row r="92" spans="1:901" x14ac:dyDescent="0.3">
      <c r="A92" s="1">
        <v>92</v>
      </c>
      <c r="B92" s="16" t="s">
        <v>228</v>
      </c>
      <c r="C92" s="16" t="s">
        <v>229</v>
      </c>
      <c r="D92" s="14" t="s">
        <v>227</v>
      </c>
      <c r="E92" s="14" t="s">
        <v>230</v>
      </c>
      <c r="F92" s="1">
        <v>344.97</v>
      </c>
      <c r="G92" s="1">
        <f t="shared" si="1"/>
        <v>349.57</v>
      </c>
      <c r="H92" s="1">
        <f>IFERROR(VLOOKUP(B92,PMS!$A$1:$G$2968,7,FALSE),"")</f>
        <v>6.65</v>
      </c>
      <c r="I92" s="1" t="str">
        <f>IFERROR(VLOOKUP(B92,PMS!$A$1:$AE$2968,31,FALSE),"")</f>
        <v>RCC</v>
      </c>
      <c r="MV92" s="1">
        <v>9.74</v>
      </c>
      <c r="MW92" s="1">
        <v>25.97</v>
      </c>
      <c r="MX92" s="1">
        <v>42.2</v>
      </c>
      <c r="MY92" s="1">
        <v>42.2</v>
      </c>
      <c r="MZ92" s="1">
        <v>58.43</v>
      </c>
      <c r="NA92" s="1">
        <v>74.66</v>
      </c>
      <c r="NB92" s="1">
        <v>90.89</v>
      </c>
      <c r="NC92" s="1">
        <v>107.12</v>
      </c>
      <c r="ND92" s="1">
        <v>123.35</v>
      </c>
      <c r="NE92" s="1">
        <v>139.58000000000001</v>
      </c>
      <c r="NF92" s="1">
        <v>139.58000000000001</v>
      </c>
      <c r="NG92" s="1">
        <v>155.81</v>
      </c>
      <c r="NH92" s="1">
        <v>172.04</v>
      </c>
      <c r="NI92" s="1">
        <v>188.27</v>
      </c>
      <c r="NJ92" s="1">
        <v>204.5</v>
      </c>
      <c r="NK92" s="1">
        <v>220.73</v>
      </c>
      <c r="NL92" s="1">
        <v>232.47</v>
      </c>
      <c r="NM92" s="1">
        <v>232.47</v>
      </c>
      <c r="NN92" s="1">
        <v>241.2</v>
      </c>
      <c r="NO92" s="1">
        <v>246.45</v>
      </c>
      <c r="NP92" s="1">
        <v>251.69</v>
      </c>
      <c r="NQ92" s="1">
        <v>256.94</v>
      </c>
      <c r="NR92" s="1">
        <v>262.18</v>
      </c>
      <c r="NS92" s="1">
        <v>267.42</v>
      </c>
      <c r="NT92" s="1">
        <v>267.42</v>
      </c>
      <c r="NU92" s="1">
        <v>272.67</v>
      </c>
      <c r="NV92" s="1">
        <v>277.91000000000003</v>
      </c>
      <c r="NW92" s="1">
        <v>283.14999999999998</v>
      </c>
      <c r="NX92" s="1">
        <v>288.39999999999998</v>
      </c>
      <c r="NY92" s="1">
        <v>293.64</v>
      </c>
      <c r="NZ92" s="1">
        <v>298.88</v>
      </c>
      <c r="OA92" s="1">
        <v>298.88</v>
      </c>
      <c r="OB92" s="1">
        <v>304.13</v>
      </c>
      <c r="OC92" s="1">
        <v>309.37</v>
      </c>
      <c r="OD92" s="1">
        <v>314.61</v>
      </c>
      <c r="OE92" s="1">
        <v>319.86</v>
      </c>
      <c r="OF92" s="1">
        <v>325.10000000000002</v>
      </c>
      <c r="OG92" s="1">
        <v>330.35</v>
      </c>
      <c r="OH92" s="1">
        <v>330.35</v>
      </c>
      <c r="OI92" s="1">
        <v>335.59</v>
      </c>
      <c r="OJ92" s="1">
        <v>340.83</v>
      </c>
      <c r="OK92" s="1">
        <v>346.08</v>
      </c>
      <c r="OL92" s="1">
        <v>349.57</v>
      </c>
      <c r="OM92" s="1">
        <v>349.57</v>
      </c>
      <c r="ON92" s="1">
        <v>349.57</v>
      </c>
      <c r="OO92" s="1">
        <v>349.57</v>
      </c>
      <c r="OP92" s="1">
        <v>349.57</v>
      </c>
      <c r="OQ92" s="1">
        <v>349.57</v>
      </c>
      <c r="OR92" s="1">
        <v>349.57</v>
      </c>
      <c r="OS92" s="1">
        <v>349.57</v>
      </c>
      <c r="OT92" s="1">
        <v>349.57</v>
      </c>
      <c r="OU92" s="1">
        <v>349.57</v>
      </c>
      <c r="OV92" s="1">
        <v>349.57</v>
      </c>
      <c r="OW92" s="1">
        <v>349.57</v>
      </c>
      <c r="OX92" s="1">
        <v>349.57</v>
      </c>
      <c r="OY92" s="1">
        <v>349.57</v>
      </c>
      <c r="OZ92" s="1">
        <v>349.57</v>
      </c>
      <c r="PA92" s="1">
        <v>349.57</v>
      </c>
      <c r="PB92" s="1">
        <v>349.57</v>
      </c>
      <c r="PC92" s="1">
        <v>349.57</v>
      </c>
      <c r="PD92" s="1">
        <v>349.57</v>
      </c>
      <c r="PE92" s="1">
        <v>349.57</v>
      </c>
      <c r="PF92" s="1">
        <v>349.57</v>
      </c>
      <c r="PG92" s="1">
        <v>349.57</v>
      </c>
      <c r="PH92" s="1">
        <v>349.57</v>
      </c>
      <c r="PI92" s="1">
        <v>349.57</v>
      </c>
      <c r="PJ92" s="1">
        <v>349.57</v>
      </c>
      <c r="PK92" s="1">
        <v>349.57</v>
      </c>
      <c r="PL92" s="1">
        <v>349.57</v>
      </c>
      <c r="PM92" s="1">
        <v>349.57</v>
      </c>
      <c r="PN92" s="1">
        <v>349.57</v>
      </c>
      <c r="PO92" s="1">
        <v>349.57</v>
      </c>
      <c r="PP92" s="1">
        <v>349.57</v>
      </c>
      <c r="PQ92" s="1">
        <v>349.57</v>
      </c>
      <c r="PR92" s="1">
        <v>349.57</v>
      </c>
      <c r="PS92" s="1">
        <v>349.57</v>
      </c>
      <c r="PT92" s="1">
        <v>349.57</v>
      </c>
      <c r="PU92" s="1">
        <v>349.57</v>
      </c>
      <c r="PV92" s="1">
        <v>349.57</v>
      </c>
      <c r="PW92" s="1">
        <v>349.57</v>
      </c>
      <c r="PX92" s="1">
        <v>349.57</v>
      </c>
      <c r="PY92" s="1">
        <v>349.57</v>
      </c>
      <c r="PZ92" s="1">
        <v>349.57</v>
      </c>
      <c r="QA92" s="1">
        <v>349.57</v>
      </c>
      <c r="QB92" s="1">
        <v>349.57</v>
      </c>
      <c r="QC92" s="1">
        <v>349.57</v>
      </c>
      <c r="QD92" s="1">
        <v>349.57</v>
      </c>
      <c r="QE92" s="1">
        <v>349.57</v>
      </c>
      <c r="QF92" s="1">
        <v>349.57</v>
      </c>
      <c r="QG92" s="1">
        <v>349.57</v>
      </c>
      <c r="QH92" s="1">
        <v>349.57</v>
      </c>
      <c r="QI92" s="1">
        <v>349.57</v>
      </c>
      <c r="QJ92" s="1">
        <v>349.57</v>
      </c>
      <c r="QK92" s="1">
        <v>349.57</v>
      </c>
      <c r="QL92" s="1">
        <v>349.57</v>
      </c>
      <c r="QM92" s="1">
        <v>349.57</v>
      </c>
      <c r="QN92" s="1">
        <v>349.57</v>
      </c>
      <c r="QO92" s="1">
        <v>349.57</v>
      </c>
      <c r="QP92" s="1">
        <v>349.57</v>
      </c>
      <c r="QQ92" s="1">
        <v>349.57</v>
      </c>
      <c r="QR92" s="1">
        <v>349.57</v>
      </c>
      <c r="QS92" s="1">
        <v>349.57</v>
      </c>
      <c r="QT92" s="1">
        <v>349.57</v>
      </c>
      <c r="QU92" s="1">
        <v>349.57</v>
      </c>
      <c r="QV92" s="1">
        <v>349.57</v>
      </c>
      <c r="QW92" s="1">
        <v>349.57</v>
      </c>
      <c r="QX92" s="1">
        <v>349.57</v>
      </c>
      <c r="QY92" s="1">
        <v>349.57</v>
      </c>
      <c r="QZ92" s="1">
        <v>349.57</v>
      </c>
      <c r="RA92" s="1">
        <v>349.57</v>
      </c>
      <c r="RB92" s="1">
        <v>349.57</v>
      </c>
      <c r="RC92" s="1">
        <v>349.57</v>
      </c>
      <c r="RD92" s="1">
        <v>349.57</v>
      </c>
      <c r="RE92" s="1">
        <v>349.57</v>
      </c>
      <c r="RF92" s="1">
        <v>349.57</v>
      </c>
      <c r="RG92" s="1">
        <v>349.57</v>
      </c>
      <c r="RH92" s="1">
        <v>349.57</v>
      </c>
      <c r="RI92" s="1">
        <v>349.57</v>
      </c>
      <c r="RJ92" s="1">
        <v>349.57</v>
      </c>
      <c r="RK92" s="1">
        <v>349.57</v>
      </c>
      <c r="RL92" s="1">
        <v>349.57</v>
      </c>
      <c r="RM92" s="1">
        <v>349.57</v>
      </c>
      <c r="RN92" s="1">
        <v>349.57</v>
      </c>
      <c r="RO92" s="1">
        <v>349.57</v>
      </c>
      <c r="RP92" s="1">
        <v>349.57</v>
      </c>
      <c r="RQ92" s="1">
        <v>349.57</v>
      </c>
      <c r="RR92" s="1">
        <v>349.57</v>
      </c>
      <c r="RS92" s="1">
        <v>349.57</v>
      </c>
      <c r="RT92" s="1">
        <v>349.57</v>
      </c>
      <c r="RU92" s="1">
        <v>349.57</v>
      </c>
      <c r="RV92" s="1">
        <v>349.57</v>
      </c>
      <c r="RW92" s="1">
        <v>349.57</v>
      </c>
      <c r="RX92" s="1">
        <v>349.57</v>
      </c>
      <c r="RY92" s="1">
        <v>349.57</v>
      </c>
      <c r="RZ92" s="1">
        <v>349.57</v>
      </c>
      <c r="SA92" s="1">
        <v>349.57</v>
      </c>
      <c r="SB92" s="1">
        <v>349.57</v>
      </c>
      <c r="SC92" s="1">
        <v>349.57</v>
      </c>
      <c r="SD92" s="1">
        <v>349.57</v>
      </c>
      <c r="SE92" s="1">
        <v>349.57</v>
      </c>
      <c r="SF92" s="1">
        <v>349.57</v>
      </c>
      <c r="SG92" s="1">
        <v>349.57</v>
      </c>
      <c r="SH92" s="1">
        <v>349.57</v>
      </c>
      <c r="SI92" s="1">
        <v>349.57</v>
      </c>
      <c r="SJ92" s="1">
        <v>349.57</v>
      </c>
      <c r="SK92" s="1">
        <v>349.57</v>
      </c>
      <c r="SL92" s="1">
        <v>349.57</v>
      </c>
      <c r="SM92" s="1">
        <v>349.57</v>
      </c>
      <c r="SN92" s="1">
        <v>349.57</v>
      </c>
      <c r="SO92" s="1">
        <v>349.57</v>
      </c>
      <c r="SP92" s="1">
        <v>349.57</v>
      </c>
      <c r="SQ92" s="1">
        <v>349.57</v>
      </c>
      <c r="SR92" s="1">
        <v>349.57</v>
      </c>
      <c r="SS92" s="1">
        <v>349.57</v>
      </c>
      <c r="ST92" s="1">
        <v>349.57</v>
      </c>
      <c r="SU92" s="1">
        <v>349.57</v>
      </c>
      <c r="SV92" s="1">
        <v>349.57</v>
      </c>
      <c r="SW92" s="1">
        <v>349.57</v>
      </c>
      <c r="SX92" s="1">
        <v>349.57</v>
      </c>
      <c r="SY92" s="1">
        <v>349.57</v>
      </c>
      <c r="SZ92" s="1">
        <v>349.57</v>
      </c>
      <c r="TA92" s="1">
        <v>349.57</v>
      </c>
      <c r="TB92" s="1">
        <v>349.57</v>
      </c>
      <c r="TC92" s="1">
        <v>349.57</v>
      </c>
      <c r="TD92" s="1">
        <v>349.57</v>
      </c>
      <c r="TE92" s="1">
        <v>349.57</v>
      </c>
      <c r="TF92" s="1">
        <v>349.57</v>
      </c>
      <c r="TG92" s="1">
        <v>349.57</v>
      </c>
      <c r="TH92" s="1">
        <v>349.57</v>
      </c>
      <c r="TI92" s="1">
        <v>349.57</v>
      </c>
      <c r="TJ92" s="1">
        <v>349.57</v>
      </c>
      <c r="TK92" s="1">
        <v>349.57</v>
      </c>
      <c r="TL92" s="1">
        <v>349.57</v>
      </c>
      <c r="TM92" s="1">
        <v>349.57</v>
      </c>
      <c r="TN92" s="1">
        <v>349.57</v>
      </c>
      <c r="TO92" s="1">
        <v>349.57</v>
      </c>
      <c r="TP92" s="1">
        <v>349.57</v>
      </c>
      <c r="TQ92" s="1">
        <v>349.57</v>
      </c>
      <c r="TR92" s="1">
        <v>349.57</v>
      </c>
      <c r="TS92" s="1">
        <v>349.57</v>
      </c>
      <c r="TT92" s="1">
        <v>349.57</v>
      </c>
      <c r="TU92" s="1">
        <v>349.57</v>
      </c>
      <c r="TV92" s="1">
        <v>349.57</v>
      </c>
      <c r="TW92" s="1">
        <v>349.57</v>
      </c>
      <c r="TX92" s="1">
        <v>349.57</v>
      </c>
      <c r="TY92" s="1">
        <v>349.57</v>
      </c>
      <c r="TZ92" s="1">
        <v>349.57</v>
      </c>
      <c r="UA92" s="1">
        <v>349.57</v>
      </c>
      <c r="UB92" s="1">
        <v>349.57</v>
      </c>
      <c r="UC92" s="1">
        <v>349.57</v>
      </c>
      <c r="UD92" s="1">
        <v>349.57</v>
      </c>
      <c r="UE92" s="1">
        <v>349.57</v>
      </c>
      <c r="UF92" s="1">
        <v>349.57</v>
      </c>
      <c r="UG92" s="1">
        <v>349.57</v>
      </c>
      <c r="UH92" s="1">
        <v>349.57</v>
      </c>
      <c r="UI92" s="1">
        <v>349.57</v>
      </c>
      <c r="UJ92" s="1">
        <v>349.57</v>
      </c>
      <c r="UK92" s="1">
        <v>349.57</v>
      </c>
      <c r="UL92" s="1">
        <v>349.57</v>
      </c>
      <c r="UM92" s="1">
        <v>349.57</v>
      </c>
      <c r="UN92" s="1">
        <v>349.57</v>
      </c>
      <c r="UO92" s="1">
        <v>349.57</v>
      </c>
      <c r="UP92" s="1">
        <v>349.57</v>
      </c>
      <c r="UQ92" s="1">
        <v>349.57</v>
      </c>
      <c r="UR92" s="1">
        <v>349.57</v>
      </c>
      <c r="US92" s="1">
        <v>349.57</v>
      </c>
      <c r="UT92" s="1">
        <v>349.57</v>
      </c>
      <c r="UU92" s="1">
        <v>349.57</v>
      </c>
      <c r="UV92" s="1">
        <v>349.57</v>
      </c>
      <c r="UW92" s="1">
        <v>349.57</v>
      </c>
      <c r="UX92" s="1">
        <v>349.57</v>
      </c>
      <c r="UY92" s="1">
        <v>349.57</v>
      </c>
      <c r="UZ92" s="1">
        <v>349.57</v>
      </c>
      <c r="VA92" s="1">
        <v>349.57</v>
      </c>
      <c r="VB92" s="1">
        <v>349.57</v>
      </c>
      <c r="VC92" s="1">
        <v>349.57</v>
      </c>
      <c r="VD92" s="1">
        <v>349.57</v>
      </c>
      <c r="VE92" s="1">
        <v>349.57</v>
      </c>
      <c r="VF92" s="1">
        <v>349.57</v>
      </c>
      <c r="VG92" s="1">
        <v>349.57</v>
      </c>
      <c r="VH92" s="1">
        <v>349.57</v>
      </c>
      <c r="VI92" s="1">
        <v>349.57</v>
      </c>
      <c r="VJ92" s="1">
        <v>349.57</v>
      </c>
      <c r="VK92" s="1">
        <v>349.57</v>
      </c>
      <c r="VL92" s="1">
        <v>349.57</v>
      </c>
      <c r="VM92" s="1">
        <v>349.57</v>
      </c>
      <c r="VN92" s="1">
        <v>349.57</v>
      </c>
      <c r="VO92" s="1">
        <v>349.57</v>
      </c>
      <c r="VP92" s="1">
        <v>349.57</v>
      </c>
      <c r="VQ92" s="1">
        <v>349.57</v>
      </c>
      <c r="VR92" s="1">
        <v>349.57</v>
      </c>
      <c r="VS92" s="1">
        <v>349.57</v>
      </c>
      <c r="VT92" s="1">
        <v>349.57</v>
      </c>
      <c r="VU92" s="1">
        <v>349.57</v>
      </c>
      <c r="VV92" s="1">
        <v>349.57</v>
      </c>
      <c r="VW92" s="1">
        <v>349.57</v>
      </c>
      <c r="VX92" s="1">
        <v>349.57</v>
      </c>
      <c r="VY92" s="1">
        <v>349.57</v>
      </c>
      <c r="VZ92" s="1">
        <v>349.57</v>
      </c>
      <c r="WA92" s="1">
        <v>349.57</v>
      </c>
      <c r="WB92" s="1">
        <v>349.57</v>
      </c>
      <c r="WC92" s="1">
        <v>349.57</v>
      </c>
      <c r="WD92" s="1">
        <v>349.57</v>
      </c>
      <c r="WE92" s="1">
        <v>349.57</v>
      </c>
      <c r="WF92" s="1">
        <v>349.57</v>
      </c>
      <c r="WG92" s="1">
        <v>349.57</v>
      </c>
      <c r="WH92" s="1">
        <v>349.57</v>
      </c>
      <c r="WI92" s="1">
        <v>349.57</v>
      </c>
      <c r="WJ92" s="1">
        <v>349.57</v>
      </c>
      <c r="WK92" s="1">
        <v>349.57</v>
      </c>
      <c r="WL92" s="1">
        <v>349.57</v>
      </c>
      <c r="WM92" s="1">
        <v>349.57</v>
      </c>
      <c r="WN92" s="1">
        <v>349.57</v>
      </c>
      <c r="WO92" s="1">
        <v>349.57</v>
      </c>
      <c r="WP92" s="1">
        <v>349.57</v>
      </c>
      <c r="WQ92" s="1">
        <v>349.57</v>
      </c>
      <c r="WR92" s="1">
        <v>349.57</v>
      </c>
      <c r="WS92" s="1">
        <v>349.57</v>
      </c>
      <c r="WT92" s="1">
        <v>349.57</v>
      </c>
      <c r="WU92" s="1">
        <v>349.57</v>
      </c>
      <c r="WV92" s="1">
        <v>349.57</v>
      </c>
      <c r="WW92" s="1">
        <v>349.57</v>
      </c>
      <c r="WX92" s="1">
        <v>349.57</v>
      </c>
      <c r="WY92" s="1">
        <v>349.57</v>
      </c>
      <c r="WZ92" s="1">
        <v>349.57</v>
      </c>
      <c r="XA92" s="1">
        <v>349.57</v>
      </c>
      <c r="XB92" s="1">
        <v>349.57</v>
      </c>
      <c r="XC92" s="1">
        <v>349.57</v>
      </c>
      <c r="XD92" s="1">
        <v>349.57</v>
      </c>
      <c r="XE92" s="1">
        <v>349.57</v>
      </c>
      <c r="XF92" s="1">
        <v>349.57</v>
      </c>
      <c r="XG92" s="1">
        <v>349.57</v>
      </c>
      <c r="XH92" s="1">
        <v>349.57</v>
      </c>
      <c r="XI92" s="1">
        <v>349.57</v>
      </c>
      <c r="XJ92" s="1">
        <v>349.57</v>
      </c>
      <c r="XK92" s="1">
        <v>349.57</v>
      </c>
      <c r="XL92" s="1">
        <v>349.57</v>
      </c>
      <c r="XM92" s="1">
        <v>349.57</v>
      </c>
      <c r="XN92" s="1">
        <v>349.57</v>
      </c>
      <c r="XO92" s="1">
        <v>349.57</v>
      </c>
      <c r="XP92" s="1">
        <v>349.57</v>
      </c>
      <c r="XQ92" s="1">
        <v>349.57</v>
      </c>
      <c r="XR92" s="1">
        <v>349.57</v>
      </c>
      <c r="XS92" s="1">
        <v>349.57</v>
      </c>
      <c r="XT92" s="1">
        <v>349.57</v>
      </c>
      <c r="XU92" s="1">
        <v>349.57</v>
      </c>
      <c r="XV92" s="1">
        <v>349.57</v>
      </c>
      <c r="XW92" s="1">
        <v>349.57</v>
      </c>
      <c r="XX92" s="1">
        <v>349.57</v>
      </c>
      <c r="XY92" s="1">
        <v>349.57</v>
      </c>
      <c r="XZ92" s="1">
        <v>349.57</v>
      </c>
      <c r="YA92" s="1">
        <v>349.57</v>
      </c>
      <c r="YB92" s="1">
        <v>349.57</v>
      </c>
      <c r="YC92" s="1">
        <v>349.57</v>
      </c>
      <c r="YD92" s="1">
        <v>349.57</v>
      </c>
      <c r="YE92" s="1">
        <v>349.57</v>
      </c>
      <c r="YF92" s="1">
        <v>349.57</v>
      </c>
      <c r="YG92" s="1">
        <v>349.57</v>
      </c>
      <c r="YH92" s="1">
        <v>349.57</v>
      </c>
      <c r="YI92" s="1">
        <v>349.57</v>
      </c>
      <c r="YJ92" s="1">
        <v>349.57</v>
      </c>
      <c r="YK92" s="1">
        <v>349.57</v>
      </c>
      <c r="YL92" s="1">
        <v>349.57</v>
      </c>
      <c r="YM92" s="1">
        <v>349.57</v>
      </c>
      <c r="YN92" s="1">
        <v>349.57</v>
      </c>
      <c r="YO92" s="1">
        <v>349.57</v>
      </c>
      <c r="YP92" s="1">
        <v>349.57</v>
      </c>
      <c r="YQ92" s="1">
        <v>349.57</v>
      </c>
      <c r="YR92" s="1">
        <v>349.57</v>
      </c>
      <c r="YS92" s="1">
        <v>349.57</v>
      </c>
      <c r="YT92" s="1">
        <v>349.57</v>
      </c>
      <c r="YU92" s="1">
        <v>349.57</v>
      </c>
      <c r="YV92" s="1">
        <v>349.57</v>
      </c>
      <c r="YW92" s="1">
        <v>349.57</v>
      </c>
      <c r="YX92" s="1">
        <v>349.57</v>
      </c>
      <c r="YY92" s="1">
        <v>349.57</v>
      </c>
      <c r="YZ92" s="1">
        <v>349.57</v>
      </c>
      <c r="ZA92" s="1">
        <v>349.57</v>
      </c>
      <c r="ZB92" s="1">
        <v>349.57</v>
      </c>
      <c r="ZC92" s="1">
        <v>349.57</v>
      </c>
      <c r="ZD92" s="1">
        <v>349.57</v>
      </c>
      <c r="ZE92" s="1">
        <v>349.57</v>
      </c>
      <c r="ZF92" s="1">
        <v>349.57</v>
      </c>
      <c r="ZG92" s="1">
        <v>349.57</v>
      </c>
      <c r="ZH92" s="1">
        <v>349.57</v>
      </c>
      <c r="ZI92" s="1">
        <v>349.57</v>
      </c>
      <c r="ZJ92" s="1">
        <v>349.57</v>
      </c>
      <c r="ZK92" s="1">
        <v>349.57</v>
      </c>
      <c r="ZL92" s="1">
        <v>349.57</v>
      </c>
      <c r="ZM92" s="1">
        <v>349.57</v>
      </c>
      <c r="ZN92" s="1">
        <v>349.57</v>
      </c>
      <c r="ZO92" s="1">
        <v>349.57</v>
      </c>
      <c r="ZP92" s="1">
        <v>349.57</v>
      </c>
      <c r="ZQ92" s="1">
        <v>349.57</v>
      </c>
      <c r="ZR92" s="1">
        <v>349.57</v>
      </c>
      <c r="ZS92" s="1">
        <v>349.57</v>
      </c>
      <c r="ZT92" s="1">
        <v>349.57</v>
      </c>
      <c r="ZU92" s="1">
        <v>349.57</v>
      </c>
      <c r="ZV92" s="1">
        <v>349.57</v>
      </c>
      <c r="ZW92" s="1">
        <v>349.57</v>
      </c>
      <c r="ZX92" s="1">
        <v>349.57</v>
      </c>
      <c r="ZY92" s="1">
        <v>349.57</v>
      </c>
      <c r="ZZ92" s="1">
        <v>349.57</v>
      </c>
      <c r="AAA92" s="1">
        <v>349.57</v>
      </c>
      <c r="AAB92" s="1">
        <v>349.57</v>
      </c>
      <c r="AAC92" s="1">
        <v>349.57</v>
      </c>
      <c r="AAD92" s="1">
        <v>349.57</v>
      </c>
      <c r="AAE92" s="1">
        <v>349.57</v>
      </c>
      <c r="AAF92" s="1">
        <v>349.57</v>
      </c>
      <c r="AAG92" s="1">
        <v>349.57</v>
      </c>
      <c r="AAH92" s="1">
        <v>349.57</v>
      </c>
      <c r="AAI92" s="1">
        <v>349.57</v>
      </c>
      <c r="AAJ92" s="1">
        <v>349.57</v>
      </c>
      <c r="AAK92" s="1">
        <v>349.57</v>
      </c>
      <c r="AAL92" s="1">
        <v>349.57</v>
      </c>
      <c r="AAM92" s="1">
        <v>349.57</v>
      </c>
      <c r="AAN92" s="1">
        <v>349.57</v>
      </c>
      <c r="AAO92" s="1">
        <v>349.57</v>
      </c>
      <c r="AAP92" s="1">
        <v>349.57</v>
      </c>
      <c r="AAQ92" s="1">
        <v>349.57</v>
      </c>
      <c r="AAR92" s="1">
        <v>349.57</v>
      </c>
      <c r="AAS92" s="1">
        <v>349.57</v>
      </c>
      <c r="AAT92" s="1">
        <v>349.57</v>
      </c>
      <c r="AAU92" s="1">
        <v>349.57</v>
      </c>
      <c r="AAV92" s="1">
        <v>349.57</v>
      </c>
      <c r="AAW92" s="1">
        <v>349.57</v>
      </c>
      <c r="AAX92" s="1">
        <v>349.57</v>
      </c>
      <c r="AAY92" s="1">
        <v>349.57</v>
      </c>
      <c r="AAZ92" s="1">
        <v>349.57</v>
      </c>
      <c r="ABA92" s="1">
        <v>349.57</v>
      </c>
      <c r="ABB92" s="1">
        <v>349.57</v>
      </c>
      <c r="ABC92" s="1">
        <v>349.57</v>
      </c>
      <c r="ABD92" s="1">
        <v>349.57</v>
      </c>
      <c r="ABE92" s="1">
        <v>349.57</v>
      </c>
      <c r="ABF92" s="1">
        <v>349.57</v>
      </c>
      <c r="ABG92" s="1">
        <v>349.57</v>
      </c>
      <c r="ABH92" s="1">
        <v>349.57</v>
      </c>
      <c r="ABI92" s="1">
        <v>349.57</v>
      </c>
      <c r="ABJ92" s="1">
        <v>349.57</v>
      </c>
      <c r="ABK92" s="1">
        <v>349.57</v>
      </c>
      <c r="ABL92" s="1">
        <v>349.57</v>
      </c>
      <c r="ABM92" s="1">
        <v>349.57</v>
      </c>
      <c r="ABN92" s="1">
        <v>349.57</v>
      </c>
      <c r="ABO92" s="1">
        <v>349.57</v>
      </c>
      <c r="ABP92" s="1">
        <v>349.57</v>
      </c>
      <c r="ABQ92" s="1">
        <v>349.57</v>
      </c>
      <c r="ABR92" s="1">
        <v>349.57</v>
      </c>
      <c r="ABS92" s="1">
        <v>349.57</v>
      </c>
      <c r="ABT92" s="1">
        <v>349.57</v>
      </c>
      <c r="ABU92" s="1">
        <v>349.57</v>
      </c>
      <c r="ABV92" s="1">
        <v>349.57</v>
      </c>
      <c r="ABW92" s="1">
        <v>349.57</v>
      </c>
      <c r="ABX92" s="1">
        <v>349.57</v>
      </c>
      <c r="ABY92" s="1">
        <v>349.57</v>
      </c>
      <c r="ABZ92" s="1">
        <v>349.57</v>
      </c>
      <c r="ACA92" s="1">
        <v>349.57</v>
      </c>
      <c r="ACB92" s="1">
        <v>349.57</v>
      </c>
      <c r="ACC92" s="1">
        <v>349.57</v>
      </c>
      <c r="ACD92" s="1">
        <v>349.57</v>
      </c>
      <c r="ACE92" s="1">
        <v>349.57</v>
      </c>
      <c r="ACF92" s="1">
        <v>349.57</v>
      </c>
      <c r="ACG92" s="1">
        <v>349.57</v>
      </c>
      <c r="ACH92" s="1">
        <v>349.57</v>
      </c>
      <c r="ACI92" s="1">
        <v>349.57</v>
      </c>
      <c r="ACJ92" s="1">
        <v>349.57</v>
      </c>
      <c r="ACK92" s="1">
        <v>349.57</v>
      </c>
      <c r="ACL92" s="1">
        <v>349.57</v>
      </c>
      <c r="ACM92" s="1">
        <v>349.57</v>
      </c>
      <c r="ACN92" s="1">
        <v>349.57</v>
      </c>
      <c r="ACO92" s="1">
        <v>349.57</v>
      </c>
      <c r="ACP92" s="1">
        <v>349.57</v>
      </c>
      <c r="ACQ92" s="1">
        <v>349.57</v>
      </c>
      <c r="ACR92" s="1">
        <v>349.57</v>
      </c>
      <c r="ACS92" s="1">
        <v>349.57</v>
      </c>
      <c r="ACT92" s="1">
        <v>349.57</v>
      </c>
      <c r="ACU92" s="1">
        <v>349.57</v>
      </c>
      <c r="ACV92" s="1">
        <v>349.57</v>
      </c>
      <c r="ACW92" s="1">
        <v>349.57</v>
      </c>
      <c r="ACX92" s="1">
        <v>349.57</v>
      </c>
      <c r="ACY92" s="1">
        <v>349.57</v>
      </c>
      <c r="ACZ92" s="1">
        <v>349.57</v>
      </c>
      <c r="ADA92" s="1">
        <v>349.57</v>
      </c>
      <c r="ADB92" s="1">
        <v>349.57</v>
      </c>
      <c r="ADC92" s="1">
        <v>349.57</v>
      </c>
      <c r="ADD92" s="1">
        <v>349.57</v>
      </c>
      <c r="ADE92" s="1">
        <v>349.57</v>
      </c>
      <c r="ADF92" s="1">
        <v>349.57</v>
      </c>
      <c r="ADG92" s="1">
        <v>349.57</v>
      </c>
      <c r="ADH92" s="1">
        <v>349.57</v>
      </c>
      <c r="ADI92" s="1">
        <v>349.57</v>
      </c>
      <c r="ADJ92" s="1">
        <v>349.57</v>
      </c>
      <c r="ADK92" s="1">
        <v>349.57</v>
      </c>
      <c r="ADL92" s="1">
        <v>349.57</v>
      </c>
      <c r="ADM92" s="1">
        <v>349.57</v>
      </c>
      <c r="ADN92" s="1">
        <v>349.57</v>
      </c>
      <c r="ADO92" s="1">
        <v>349.57</v>
      </c>
      <c r="ADP92" s="1">
        <v>349.57</v>
      </c>
      <c r="ADQ92" s="1">
        <v>349.57</v>
      </c>
      <c r="ADR92" s="1">
        <v>349.57</v>
      </c>
      <c r="ADS92" s="1">
        <v>349.57</v>
      </c>
      <c r="ADT92" s="1">
        <v>349.57</v>
      </c>
      <c r="ADU92" s="1">
        <v>349.57</v>
      </c>
      <c r="ADV92" s="1">
        <v>349.57</v>
      </c>
      <c r="ADW92" s="1">
        <v>349.57</v>
      </c>
      <c r="ADX92" s="1">
        <v>349.57</v>
      </c>
      <c r="ADY92" s="1">
        <v>349.57</v>
      </c>
      <c r="ADZ92" s="1">
        <v>349.57</v>
      </c>
      <c r="AEA92" s="1">
        <v>349.57</v>
      </c>
      <c r="AEB92" s="1">
        <v>349.57</v>
      </c>
      <c r="AEC92" s="1">
        <v>349.57</v>
      </c>
      <c r="AED92" s="1">
        <v>349.57</v>
      </c>
      <c r="AEE92" s="1">
        <v>349.57</v>
      </c>
      <c r="AEF92" s="1">
        <v>349.57</v>
      </c>
      <c r="AEG92" s="1">
        <v>349.57</v>
      </c>
      <c r="AEH92" s="1">
        <v>349.57</v>
      </c>
      <c r="AEI92" s="1">
        <v>349.57</v>
      </c>
      <c r="AEJ92" s="1">
        <v>349.57</v>
      </c>
      <c r="AEK92" s="1">
        <v>349.57</v>
      </c>
      <c r="AEL92" s="1">
        <v>349.57</v>
      </c>
      <c r="AEM92" s="1">
        <v>349.57</v>
      </c>
      <c r="AEN92" s="1">
        <v>349.57</v>
      </c>
      <c r="AEO92" s="1">
        <v>349.57</v>
      </c>
      <c r="AEP92" s="1">
        <v>349.57</v>
      </c>
      <c r="AEQ92" s="1">
        <v>349.57</v>
      </c>
      <c r="AER92" s="1">
        <v>349.57</v>
      </c>
      <c r="AES92" s="1">
        <v>349.57</v>
      </c>
      <c r="AET92" s="1">
        <v>349.57</v>
      </c>
      <c r="AEU92" s="1">
        <v>349.57</v>
      </c>
      <c r="AEV92" s="1">
        <v>349.57</v>
      </c>
      <c r="AEW92" s="1">
        <v>349.57</v>
      </c>
      <c r="AEX92" s="1">
        <v>349.57</v>
      </c>
      <c r="AEY92" s="1">
        <v>349.57</v>
      </c>
      <c r="AEZ92" s="1">
        <v>349.57</v>
      </c>
      <c r="AFA92" s="1">
        <v>349.57</v>
      </c>
      <c r="AFB92" s="1">
        <v>349.57</v>
      </c>
      <c r="AFC92" s="1">
        <v>349.57</v>
      </c>
      <c r="AFD92" s="1">
        <v>349.57</v>
      </c>
      <c r="AFE92" s="1">
        <v>349.57</v>
      </c>
      <c r="AFF92" s="1">
        <v>349.57</v>
      </c>
      <c r="AFG92" s="1">
        <v>349.57</v>
      </c>
      <c r="AFH92" s="1">
        <v>349.57</v>
      </c>
      <c r="AFI92" s="1">
        <v>349.57</v>
      </c>
      <c r="AFJ92" s="1">
        <v>349.57</v>
      </c>
      <c r="AFK92" s="1">
        <v>349.57</v>
      </c>
      <c r="AFL92" s="1">
        <v>349.57</v>
      </c>
      <c r="AFM92" s="1">
        <v>349.57</v>
      </c>
      <c r="AFN92" s="1">
        <v>349.57</v>
      </c>
      <c r="AFO92" s="1">
        <v>349.57</v>
      </c>
      <c r="AFP92" s="1">
        <v>349.57</v>
      </c>
      <c r="AFQ92" s="1">
        <v>349.57</v>
      </c>
      <c r="AFR92" s="1">
        <v>349.57</v>
      </c>
      <c r="AFS92" s="1">
        <v>349.57</v>
      </c>
      <c r="AFT92" s="1">
        <v>349.57</v>
      </c>
      <c r="AFU92" s="1">
        <v>349.57</v>
      </c>
      <c r="AFV92" s="1">
        <v>349.57</v>
      </c>
      <c r="AFW92" s="1">
        <v>349.57</v>
      </c>
      <c r="AFX92" s="1">
        <v>349.57</v>
      </c>
      <c r="AFY92" s="1">
        <v>349.57</v>
      </c>
      <c r="AFZ92" s="1">
        <v>349.57</v>
      </c>
      <c r="AGA92" s="1">
        <v>349.57</v>
      </c>
      <c r="AGB92" s="1">
        <v>349.57</v>
      </c>
      <c r="AGC92" s="1">
        <v>349.57</v>
      </c>
      <c r="AGD92" s="1">
        <v>349.57</v>
      </c>
      <c r="AGE92" s="1">
        <v>349.57</v>
      </c>
      <c r="AGF92" s="1">
        <v>349.57</v>
      </c>
      <c r="AGG92" s="1">
        <v>349.57</v>
      </c>
      <c r="AGH92" s="1">
        <v>349.57</v>
      </c>
      <c r="AGI92" s="1">
        <v>349.57</v>
      </c>
      <c r="AGJ92" s="1">
        <v>349.57</v>
      </c>
      <c r="AGK92" s="1">
        <v>349.57</v>
      </c>
      <c r="AGL92" s="1">
        <v>349.57</v>
      </c>
      <c r="AGM92" s="1">
        <v>349.57</v>
      </c>
      <c r="AGN92" s="1">
        <v>349.57</v>
      </c>
      <c r="AGO92" s="1">
        <v>349.57</v>
      </c>
      <c r="AGP92" s="1">
        <v>349.57</v>
      </c>
      <c r="AGQ92" s="1">
        <v>349.57</v>
      </c>
      <c r="AGR92" s="1">
        <v>349.57</v>
      </c>
      <c r="AGS92" s="1">
        <v>349.57</v>
      </c>
      <c r="AGT92" s="1">
        <v>349.57</v>
      </c>
      <c r="AGU92" s="1">
        <v>349.57</v>
      </c>
      <c r="AGV92" s="1">
        <v>349.57</v>
      </c>
      <c r="AGW92" s="1">
        <v>349.57</v>
      </c>
      <c r="AGX92" s="1">
        <v>349.57</v>
      </c>
      <c r="AGY92" s="1">
        <v>349.57</v>
      </c>
      <c r="AGZ92" s="1">
        <v>349.57</v>
      </c>
      <c r="AHA92" s="1">
        <v>349.57</v>
      </c>
      <c r="AHB92" s="1">
        <v>349.57</v>
      </c>
      <c r="AHC92" s="1">
        <v>349.57</v>
      </c>
      <c r="AHD92" s="1">
        <v>349.57</v>
      </c>
      <c r="AHE92" s="1">
        <v>349.57</v>
      </c>
      <c r="AHF92" s="1">
        <v>349.57</v>
      </c>
      <c r="AHG92" s="1">
        <v>349.57</v>
      </c>
      <c r="AHH92" s="1">
        <v>349.57</v>
      </c>
      <c r="AHI92" s="1">
        <v>349.57</v>
      </c>
      <c r="AHJ92" s="1">
        <v>349.57</v>
      </c>
      <c r="AHK92" s="1">
        <v>349.57</v>
      </c>
      <c r="AHL92" s="1">
        <v>349.57</v>
      </c>
      <c r="AHM92" s="1">
        <v>349.57</v>
      </c>
      <c r="AHN92" s="1">
        <v>349.57</v>
      </c>
      <c r="AHO92" s="1">
        <v>349.57</v>
      </c>
      <c r="AHP92" s="1">
        <v>349.57</v>
      </c>
      <c r="AHQ92" s="1">
        <v>349.57</v>
      </c>
    </row>
    <row r="93" spans="1:901" x14ac:dyDescent="0.3">
      <c r="A93" s="1">
        <v>93</v>
      </c>
      <c r="B93" s="16" t="s">
        <v>231</v>
      </c>
      <c r="C93" s="16" t="s">
        <v>232</v>
      </c>
      <c r="D93" s="14" t="s">
        <v>227</v>
      </c>
      <c r="E93" s="14" t="s">
        <v>230</v>
      </c>
      <c r="F93" s="1">
        <v>456.4</v>
      </c>
      <c r="G93" s="1">
        <f t="shared" si="1"/>
        <v>462.49</v>
      </c>
      <c r="H93" s="1">
        <f>IFERROR(VLOOKUP(B93,PMS!$A$1:$G$2968,7,FALSE),"")</f>
        <v>12.29</v>
      </c>
      <c r="I93" s="1" t="str">
        <f>IFERROR(VLOOKUP(B93,PMS!$A$1:$AE$2968,31,FALSE),"")</f>
        <v>RCC</v>
      </c>
      <c r="MV93" s="1">
        <v>12.88</v>
      </c>
      <c r="MW93" s="1">
        <v>34.36</v>
      </c>
      <c r="MX93" s="1">
        <v>55.83</v>
      </c>
      <c r="MY93" s="1">
        <v>55.83</v>
      </c>
      <c r="MZ93" s="1">
        <v>77.3</v>
      </c>
      <c r="NA93" s="1">
        <v>98.77</v>
      </c>
      <c r="NB93" s="1">
        <v>120.25</v>
      </c>
      <c r="NC93" s="1">
        <v>141.72</v>
      </c>
      <c r="ND93" s="1">
        <v>163.19</v>
      </c>
      <c r="NE93" s="1">
        <v>184.66</v>
      </c>
      <c r="NF93" s="1">
        <v>184.66</v>
      </c>
      <c r="NG93" s="1">
        <v>206.14</v>
      </c>
      <c r="NH93" s="1">
        <v>227.61</v>
      </c>
      <c r="NI93" s="1">
        <v>249.08</v>
      </c>
      <c r="NJ93" s="1">
        <v>270.56</v>
      </c>
      <c r="NK93" s="1">
        <v>292.02999999999997</v>
      </c>
      <c r="NL93" s="1">
        <v>307.55</v>
      </c>
      <c r="NM93" s="1">
        <v>307.55</v>
      </c>
      <c r="NN93" s="1">
        <v>319.12</v>
      </c>
      <c r="NO93" s="1">
        <v>326.05</v>
      </c>
      <c r="NP93" s="1">
        <v>332.99</v>
      </c>
      <c r="NQ93" s="1">
        <v>339.93</v>
      </c>
      <c r="NR93" s="1">
        <v>346.87</v>
      </c>
      <c r="NS93" s="1">
        <v>353.8</v>
      </c>
      <c r="NT93" s="1">
        <v>353.8</v>
      </c>
      <c r="NU93" s="1">
        <v>360.74</v>
      </c>
      <c r="NV93" s="1">
        <v>367.68</v>
      </c>
      <c r="NW93" s="1">
        <v>374.62</v>
      </c>
      <c r="NX93" s="1">
        <v>381.55</v>
      </c>
      <c r="NY93" s="1">
        <v>388.49</v>
      </c>
      <c r="NZ93" s="1">
        <v>395.43</v>
      </c>
      <c r="OA93" s="1">
        <v>395.43</v>
      </c>
      <c r="OB93" s="1">
        <v>402.36</v>
      </c>
      <c r="OC93" s="1">
        <v>409.3</v>
      </c>
      <c r="OD93" s="1">
        <v>416.24</v>
      </c>
      <c r="OE93" s="1">
        <v>423.18</v>
      </c>
      <c r="OF93" s="1">
        <v>430.11</v>
      </c>
      <c r="OG93" s="1">
        <v>437.05</v>
      </c>
      <c r="OH93" s="1">
        <v>437.05</v>
      </c>
      <c r="OI93" s="1">
        <v>443.99</v>
      </c>
      <c r="OJ93" s="1">
        <v>450.93</v>
      </c>
      <c r="OK93" s="1">
        <v>457.86</v>
      </c>
      <c r="OL93" s="1">
        <v>462.49</v>
      </c>
      <c r="OM93" s="1">
        <v>462.49</v>
      </c>
      <c r="ON93" s="1">
        <v>462.49</v>
      </c>
      <c r="OO93" s="1">
        <v>462.49</v>
      </c>
      <c r="OP93" s="1">
        <v>462.49</v>
      </c>
      <c r="OQ93" s="1">
        <v>462.49</v>
      </c>
      <c r="OR93" s="1">
        <v>462.49</v>
      </c>
      <c r="OS93" s="1">
        <v>462.49</v>
      </c>
      <c r="OT93" s="1">
        <v>462.49</v>
      </c>
      <c r="OU93" s="1">
        <v>462.49</v>
      </c>
      <c r="OV93" s="1">
        <v>462.49</v>
      </c>
      <c r="OW93" s="1">
        <v>462.49</v>
      </c>
      <c r="OX93" s="1">
        <v>462.49</v>
      </c>
      <c r="OY93" s="1">
        <v>462.49</v>
      </c>
      <c r="OZ93" s="1">
        <v>462.49</v>
      </c>
      <c r="PA93" s="1">
        <v>462.49</v>
      </c>
      <c r="PB93" s="1">
        <v>462.49</v>
      </c>
      <c r="PC93" s="1">
        <v>462.49</v>
      </c>
      <c r="PD93" s="1">
        <v>462.49</v>
      </c>
      <c r="PE93" s="1">
        <v>462.49</v>
      </c>
      <c r="PF93" s="1">
        <v>462.49</v>
      </c>
      <c r="PG93" s="1">
        <v>462.49</v>
      </c>
      <c r="PH93" s="1">
        <v>462.49</v>
      </c>
      <c r="PI93" s="1">
        <v>462.49</v>
      </c>
      <c r="PJ93" s="1">
        <v>462.49</v>
      </c>
      <c r="PK93" s="1">
        <v>462.49</v>
      </c>
      <c r="PL93" s="1">
        <v>462.49</v>
      </c>
      <c r="PM93" s="1">
        <v>462.49</v>
      </c>
      <c r="PN93" s="1">
        <v>462.49</v>
      </c>
      <c r="PO93" s="1">
        <v>462.49</v>
      </c>
      <c r="PP93" s="1">
        <v>462.49</v>
      </c>
      <c r="PQ93" s="1">
        <v>462.49</v>
      </c>
      <c r="PR93" s="1">
        <v>462.49</v>
      </c>
      <c r="PS93" s="1">
        <v>462.49</v>
      </c>
      <c r="PT93" s="1">
        <v>462.49</v>
      </c>
      <c r="PU93" s="1">
        <v>462.49</v>
      </c>
      <c r="PV93" s="1">
        <v>462.49</v>
      </c>
      <c r="PW93" s="1">
        <v>462.49</v>
      </c>
      <c r="PX93" s="1">
        <v>462.49</v>
      </c>
      <c r="PY93" s="1">
        <v>462.49</v>
      </c>
      <c r="PZ93" s="1">
        <v>462.49</v>
      </c>
      <c r="QA93" s="1">
        <v>462.49</v>
      </c>
      <c r="QB93" s="1">
        <v>462.49</v>
      </c>
      <c r="QC93" s="1">
        <v>462.49</v>
      </c>
      <c r="QD93" s="1">
        <v>462.49</v>
      </c>
      <c r="QE93" s="1">
        <v>462.49</v>
      </c>
      <c r="QF93" s="1">
        <v>462.49</v>
      </c>
      <c r="QG93" s="1">
        <v>462.49</v>
      </c>
      <c r="QH93" s="1">
        <v>462.49</v>
      </c>
      <c r="QI93" s="1">
        <v>462.49</v>
      </c>
      <c r="QJ93" s="1">
        <v>462.49</v>
      </c>
      <c r="QK93" s="1">
        <v>462.49</v>
      </c>
      <c r="QL93" s="1">
        <v>462.49</v>
      </c>
      <c r="QM93" s="1">
        <v>462.49</v>
      </c>
      <c r="QN93" s="1">
        <v>462.49</v>
      </c>
      <c r="QO93" s="1">
        <v>462.49</v>
      </c>
      <c r="QP93" s="1">
        <v>462.49</v>
      </c>
      <c r="QQ93" s="1">
        <v>462.49</v>
      </c>
      <c r="QR93" s="1">
        <v>462.49</v>
      </c>
      <c r="QS93" s="1">
        <v>462.49</v>
      </c>
      <c r="QT93" s="1">
        <v>462.49</v>
      </c>
      <c r="QU93" s="1">
        <v>462.49</v>
      </c>
      <c r="QV93" s="1">
        <v>462.49</v>
      </c>
      <c r="QW93" s="1">
        <v>462.49</v>
      </c>
      <c r="QX93" s="1">
        <v>462.49</v>
      </c>
      <c r="QY93" s="1">
        <v>462.49</v>
      </c>
      <c r="QZ93" s="1">
        <v>462.49</v>
      </c>
      <c r="RA93" s="1">
        <v>462.49</v>
      </c>
      <c r="RB93" s="1">
        <v>462.49</v>
      </c>
      <c r="RC93" s="1">
        <v>462.49</v>
      </c>
      <c r="RD93" s="1">
        <v>462.49</v>
      </c>
      <c r="RE93" s="1">
        <v>462.49</v>
      </c>
      <c r="RF93" s="1">
        <v>462.49</v>
      </c>
      <c r="RG93" s="1">
        <v>462.49</v>
      </c>
      <c r="RH93" s="1">
        <v>462.49</v>
      </c>
      <c r="RI93" s="1">
        <v>462.49</v>
      </c>
      <c r="RJ93" s="1">
        <v>462.49</v>
      </c>
      <c r="RK93" s="1">
        <v>462.49</v>
      </c>
      <c r="RL93" s="1">
        <v>462.49</v>
      </c>
      <c r="RM93" s="1">
        <v>462.49</v>
      </c>
      <c r="RN93" s="1">
        <v>462.49</v>
      </c>
      <c r="RO93" s="1">
        <v>462.49</v>
      </c>
      <c r="RP93" s="1">
        <v>462.49</v>
      </c>
      <c r="RQ93" s="1">
        <v>462.49</v>
      </c>
      <c r="RR93" s="1">
        <v>462.49</v>
      </c>
      <c r="RS93" s="1">
        <v>462.49</v>
      </c>
      <c r="RT93" s="1">
        <v>462.49</v>
      </c>
      <c r="RU93" s="1">
        <v>462.49</v>
      </c>
      <c r="RV93" s="1">
        <v>462.49</v>
      </c>
      <c r="RW93" s="1">
        <v>462.49</v>
      </c>
      <c r="RX93" s="1">
        <v>462.49</v>
      </c>
      <c r="RY93" s="1">
        <v>462.49</v>
      </c>
      <c r="RZ93" s="1">
        <v>462.49</v>
      </c>
      <c r="SA93" s="1">
        <v>462.49</v>
      </c>
      <c r="SB93" s="1">
        <v>462.49</v>
      </c>
      <c r="SC93" s="1">
        <v>462.49</v>
      </c>
      <c r="SD93" s="1">
        <v>462.49</v>
      </c>
      <c r="SE93" s="1">
        <v>462.49</v>
      </c>
      <c r="SF93" s="1">
        <v>462.49</v>
      </c>
      <c r="SG93" s="1">
        <v>462.49</v>
      </c>
      <c r="SH93" s="1">
        <v>462.49</v>
      </c>
      <c r="SI93" s="1">
        <v>462.49</v>
      </c>
      <c r="SJ93" s="1">
        <v>462.49</v>
      </c>
      <c r="SK93" s="1">
        <v>462.49</v>
      </c>
      <c r="SL93" s="1">
        <v>462.49</v>
      </c>
      <c r="SM93" s="1">
        <v>462.49</v>
      </c>
      <c r="SN93" s="1">
        <v>462.49</v>
      </c>
      <c r="SO93" s="1">
        <v>462.49</v>
      </c>
      <c r="SP93" s="1">
        <v>462.49</v>
      </c>
      <c r="SQ93" s="1">
        <v>462.49</v>
      </c>
      <c r="SR93" s="1">
        <v>462.49</v>
      </c>
      <c r="SS93" s="1">
        <v>462.49</v>
      </c>
      <c r="ST93" s="1">
        <v>462.49</v>
      </c>
      <c r="SU93" s="1">
        <v>462.49</v>
      </c>
      <c r="SV93" s="1">
        <v>462.49</v>
      </c>
      <c r="SW93" s="1">
        <v>462.49</v>
      </c>
      <c r="SX93" s="1">
        <v>462.49</v>
      </c>
      <c r="SY93" s="1">
        <v>462.49</v>
      </c>
      <c r="SZ93" s="1">
        <v>462.49</v>
      </c>
      <c r="TA93" s="1">
        <v>462.49</v>
      </c>
      <c r="TB93" s="1">
        <v>462.49</v>
      </c>
      <c r="TC93" s="1">
        <v>462.49</v>
      </c>
      <c r="TD93" s="1">
        <v>462.49</v>
      </c>
      <c r="TE93" s="1">
        <v>462.49</v>
      </c>
      <c r="TF93" s="1">
        <v>462.49</v>
      </c>
      <c r="TG93" s="1">
        <v>462.49</v>
      </c>
      <c r="TH93" s="1">
        <v>462.49</v>
      </c>
      <c r="TI93" s="1">
        <v>462.49</v>
      </c>
      <c r="TJ93" s="1">
        <v>462.49</v>
      </c>
      <c r="TK93" s="1">
        <v>462.49</v>
      </c>
      <c r="TL93" s="1">
        <v>462.49</v>
      </c>
      <c r="TM93" s="1">
        <v>462.49</v>
      </c>
      <c r="TN93" s="1">
        <v>462.49</v>
      </c>
      <c r="TO93" s="1">
        <v>462.49</v>
      </c>
      <c r="TP93" s="1">
        <v>462.49</v>
      </c>
      <c r="TQ93" s="1">
        <v>462.49</v>
      </c>
      <c r="TR93" s="1">
        <v>462.49</v>
      </c>
      <c r="TS93" s="1">
        <v>462.49</v>
      </c>
      <c r="TT93" s="1">
        <v>462.49</v>
      </c>
      <c r="TU93" s="1">
        <v>462.49</v>
      </c>
      <c r="TV93" s="1">
        <v>462.49</v>
      </c>
      <c r="TW93" s="1">
        <v>462.49</v>
      </c>
      <c r="TX93" s="1">
        <v>462.49</v>
      </c>
      <c r="TY93" s="1">
        <v>462.49</v>
      </c>
      <c r="TZ93" s="1">
        <v>462.49</v>
      </c>
      <c r="UA93" s="1">
        <v>462.49</v>
      </c>
      <c r="UB93" s="1">
        <v>462.49</v>
      </c>
      <c r="UC93" s="1">
        <v>462.49</v>
      </c>
      <c r="UD93" s="1">
        <v>462.49</v>
      </c>
      <c r="UE93" s="1">
        <v>462.49</v>
      </c>
      <c r="UF93" s="1">
        <v>462.49</v>
      </c>
      <c r="UG93" s="1">
        <v>462.49</v>
      </c>
      <c r="UH93" s="1">
        <v>462.49</v>
      </c>
      <c r="UI93" s="1">
        <v>462.49</v>
      </c>
      <c r="UJ93" s="1">
        <v>462.49</v>
      </c>
      <c r="UK93" s="1">
        <v>462.49</v>
      </c>
      <c r="UL93" s="1">
        <v>462.49</v>
      </c>
      <c r="UM93" s="1">
        <v>462.49</v>
      </c>
      <c r="UN93" s="1">
        <v>462.49</v>
      </c>
      <c r="UO93" s="1">
        <v>462.49</v>
      </c>
      <c r="UP93" s="1">
        <v>462.49</v>
      </c>
      <c r="UQ93" s="1">
        <v>462.49</v>
      </c>
      <c r="UR93" s="1">
        <v>462.49</v>
      </c>
      <c r="US93" s="1">
        <v>462.49</v>
      </c>
      <c r="UT93" s="1">
        <v>462.49</v>
      </c>
      <c r="UU93" s="1">
        <v>462.49</v>
      </c>
      <c r="UV93" s="1">
        <v>462.49</v>
      </c>
      <c r="UW93" s="1">
        <v>462.49</v>
      </c>
      <c r="UX93" s="1">
        <v>462.49</v>
      </c>
      <c r="UY93" s="1">
        <v>462.49</v>
      </c>
      <c r="UZ93" s="1">
        <v>462.49</v>
      </c>
      <c r="VA93" s="1">
        <v>462.49</v>
      </c>
      <c r="VB93" s="1">
        <v>462.49</v>
      </c>
      <c r="VC93" s="1">
        <v>462.49</v>
      </c>
      <c r="VD93" s="1">
        <v>462.49</v>
      </c>
      <c r="VE93" s="1">
        <v>462.49</v>
      </c>
      <c r="VF93" s="1">
        <v>462.49</v>
      </c>
      <c r="VG93" s="1">
        <v>462.49</v>
      </c>
      <c r="VH93" s="1">
        <v>462.49</v>
      </c>
      <c r="VI93" s="1">
        <v>462.49</v>
      </c>
      <c r="VJ93" s="1">
        <v>462.49</v>
      </c>
      <c r="VK93" s="1">
        <v>462.49</v>
      </c>
      <c r="VL93" s="1">
        <v>462.49</v>
      </c>
      <c r="VM93" s="1">
        <v>462.49</v>
      </c>
      <c r="VN93" s="1">
        <v>462.49</v>
      </c>
      <c r="VO93" s="1">
        <v>462.49</v>
      </c>
      <c r="VP93" s="1">
        <v>462.49</v>
      </c>
      <c r="VQ93" s="1">
        <v>462.49</v>
      </c>
      <c r="VR93" s="1">
        <v>462.49</v>
      </c>
      <c r="VS93" s="1">
        <v>462.49</v>
      </c>
      <c r="VT93" s="1">
        <v>462.49</v>
      </c>
      <c r="VU93" s="1">
        <v>462.49</v>
      </c>
      <c r="VV93" s="1">
        <v>462.49</v>
      </c>
      <c r="VW93" s="1">
        <v>462.49</v>
      </c>
      <c r="VX93" s="1">
        <v>462.49</v>
      </c>
      <c r="VY93" s="1">
        <v>462.49</v>
      </c>
      <c r="VZ93" s="1">
        <v>462.49</v>
      </c>
      <c r="WA93" s="1">
        <v>462.49</v>
      </c>
      <c r="WB93" s="1">
        <v>462.49</v>
      </c>
      <c r="WC93" s="1">
        <v>462.49</v>
      </c>
      <c r="WD93" s="1">
        <v>462.49</v>
      </c>
      <c r="WE93" s="1">
        <v>462.49</v>
      </c>
      <c r="WF93" s="1">
        <v>462.49</v>
      </c>
      <c r="WG93" s="1">
        <v>462.49</v>
      </c>
      <c r="WH93" s="1">
        <v>462.49</v>
      </c>
      <c r="WI93" s="1">
        <v>462.49</v>
      </c>
      <c r="WJ93" s="1">
        <v>462.49</v>
      </c>
      <c r="WK93" s="1">
        <v>462.49</v>
      </c>
      <c r="WL93" s="1">
        <v>462.49</v>
      </c>
      <c r="WM93" s="1">
        <v>462.49</v>
      </c>
      <c r="WN93" s="1">
        <v>462.49</v>
      </c>
      <c r="WO93" s="1">
        <v>462.49</v>
      </c>
      <c r="WP93" s="1">
        <v>462.49</v>
      </c>
      <c r="WQ93" s="1">
        <v>462.49</v>
      </c>
      <c r="WR93" s="1">
        <v>462.49</v>
      </c>
      <c r="WS93" s="1">
        <v>462.49</v>
      </c>
      <c r="WT93" s="1">
        <v>462.49</v>
      </c>
      <c r="WU93" s="1">
        <v>462.49</v>
      </c>
      <c r="WV93" s="1">
        <v>462.49</v>
      </c>
      <c r="WW93" s="1">
        <v>462.49</v>
      </c>
      <c r="WX93" s="1">
        <v>462.49</v>
      </c>
      <c r="WY93" s="1">
        <v>462.49</v>
      </c>
      <c r="WZ93" s="1">
        <v>462.49</v>
      </c>
      <c r="XA93" s="1">
        <v>462.49</v>
      </c>
      <c r="XB93" s="1">
        <v>462.49</v>
      </c>
      <c r="XC93" s="1">
        <v>462.49</v>
      </c>
      <c r="XD93" s="1">
        <v>462.49</v>
      </c>
      <c r="XE93" s="1">
        <v>462.49</v>
      </c>
      <c r="XF93" s="1">
        <v>462.49</v>
      </c>
      <c r="XG93" s="1">
        <v>462.49</v>
      </c>
      <c r="XH93" s="1">
        <v>462.49</v>
      </c>
      <c r="XI93" s="1">
        <v>462.49</v>
      </c>
      <c r="XJ93" s="1">
        <v>462.49</v>
      </c>
      <c r="XK93" s="1">
        <v>462.49</v>
      </c>
      <c r="XL93" s="1">
        <v>462.49</v>
      </c>
      <c r="XM93" s="1">
        <v>462.49</v>
      </c>
      <c r="XN93" s="1">
        <v>462.49</v>
      </c>
      <c r="XO93" s="1">
        <v>462.49</v>
      </c>
      <c r="XP93" s="1">
        <v>462.49</v>
      </c>
      <c r="XQ93" s="1">
        <v>462.49</v>
      </c>
      <c r="XR93" s="1">
        <v>462.49</v>
      </c>
      <c r="XS93" s="1">
        <v>462.49</v>
      </c>
      <c r="XT93" s="1">
        <v>462.49</v>
      </c>
      <c r="XU93" s="1">
        <v>462.49</v>
      </c>
      <c r="XV93" s="1">
        <v>462.49</v>
      </c>
      <c r="XW93" s="1">
        <v>462.49</v>
      </c>
      <c r="XX93" s="1">
        <v>462.49</v>
      </c>
      <c r="XY93" s="1">
        <v>462.49</v>
      </c>
      <c r="XZ93" s="1">
        <v>462.49</v>
      </c>
      <c r="YA93" s="1">
        <v>462.49</v>
      </c>
      <c r="YB93" s="1">
        <v>462.49</v>
      </c>
      <c r="YC93" s="1">
        <v>462.49</v>
      </c>
      <c r="YD93" s="1">
        <v>462.49</v>
      </c>
      <c r="YE93" s="1">
        <v>462.49</v>
      </c>
      <c r="YF93" s="1">
        <v>462.49</v>
      </c>
      <c r="YG93" s="1">
        <v>462.49</v>
      </c>
      <c r="YH93" s="1">
        <v>462.49</v>
      </c>
      <c r="YI93" s="1">
        <v>462.49</v>
      </c>
      <c r="YJ93" s="1">
        <v>462.49</v>
      </c>
      <c r="YK93" s="1">
        <v>462.49</v>
      </c>
      <c r="YL93" s="1">
        <v>462.49</v>
      </c>
      <c r="YM93" s="1">
        <v>462.49</v>
      </c>
      <c r="YN93" s="1">
        <v>462.49</v>
      </c>
      <c r="YO93" s="1">
        <v>462.49</v>
      </c>
      <c r="YP93" s="1">
        <v>462.49</v>
      </c>
      <c r="YQ93" s="1">
        <v>462.49</v>
      </c>
      <c r="YR93" s="1">
        <v>462.49</v>
      </c>
      <c r="YS93" s="1">
        <v>462.49</v>
      </c>
      <c r="YT93" s="1">
        <v>462.49</v>
      </c>
      <c r="YU93" s="1">
        <v>462.49</v>
      </c>
      <c r="YV93" s="1">
        <v>462.49</v>
      </c>
      <c r="YW93" s="1">
        <v>462.49</v>
      </c>
      <c r="YX93" s="1">
        <v>462.49</v>
      </c>
      <c r="YY93" s="1">
        <v>462.49</v>
      </c>
      <c r="YZ93" s="1">
        <v>462.49</v>
      </c>
      <c r="ZA93" s="1">
        <v>462.49</v>
      </c>
      <c r="ZB93" s="1">
        <v>462.49</v>
      </c>
      <c r="ZC93" s="1">
        <v>462.49</v>
      </c>
      <c r="ZD93" s="1">
        <v>462.49</v>
      </c>
      <c r="ZE93" s="1">
        <v>462.49</v>
      </c>
      <c r="ZF93" s="1">
        <v>462.49</v>
      </c>
      <c r="ZG93" s="1">
        <v>462.49</v>
      </c>
      <c r="ZH93" s="1">
        <v>462.49</v>
      </c>
      <c r="ZI93" s="1">
        <v>462.49</v>
      </c>
      <c r="ZJ93" s="1">
        <v>462.49</v>
      </c>
      <c r="ZK93" s="1">
        <v>462.49</v>
      </c>
      <c r="ZL93" s="1">
        <v>462.49</v>
      </c>
      <c r="ZM93" s="1">
        <v>462.49</v>
      </c>
      <c r="ZN93" s="1">
        <v>462.49</v>
      </c>
      <c r="ZO93" s="1">
        <v>462.49</v>
      </c>
      <c r="ZP93" s="1">
        <v>462.49</v>
      </c>
      <c r="ZQ93" s="1">
        <v>462.49</v>
      </c>
      <c r="ZR93" s="1">
        <v>462.49</v>
      </c>
      <c r="ZS93" s="1">
        <v>462.49</v>
      </c>
      <c r="ZT93" s="1">
        <v>462.49</v>
      </c>
      <c r="ZU93" s="1">
        <v>462.49</v>
      </c>
      <c r="ZV93" s="1">
        <v>462.49</v>
      </c>
      <c r="ZW93" s="1">
        <v>462.49</v>
      </c>
      <c r="ZX93" s="1">
        <v>462.49</v>
      </c>
      <c r="ZY93" s="1">
        <v>462.49</v>
      </c>
      <c r="ZZ93" s="1">
        <v>462.49</v>
      </c>
      <c r="AAA93" s="1">
        <v>462.49</v>
      </c>
      <c r="AAB93" s="1">
        <v>462.49</v>
      </c>
      <c r="AAC93" s="1">
        <v>462.49</v>
      </c>
      <c r="AAD93" s="1">
        <v>462.49</v>
      </c>
      <c r="AAE93" s="1">
        <v>462.49</v>
      </c>
      <c r="AAF93" s="1">
        <v>462.49</v>
      </c>
      <c r="AAG93" s="1">
        <v>462.49</v>
      </c>
      <c r="AAH93" s="1">
        <v>462.49</v>
      </c>
      <c r="AAI93" s="1">
        <v>462.49</v>
      </c>
      <c r="AAJ93" s="1">
        <v>462.49</v>
      </c>
      <c r="AAK93" s="1">
        <v>462.49</v>
      </c>
      <c r="AAL93" s="1">
        <v>462.49</v>
      </c>
      <c r="AAM93" s="1">
        <v>462.49</v>
      </c>
      <c r="AAN93" s="1">
        <v>462.49</v>
      </c>
      <c r="AAO93" s="1">
        <v>462.49</v>
      </c>
      <c r="AAP93" s="1">
        <v>462.49</v>
      </c>
      <c r="AAQ93" s="1">
        <v>462.49</v>
      </c>
      <c r="AAR93" s="1">
        <v>462.49</v>
      </c>
      <c r="AAS93" s="1">
        <v>462.49</v>
      </c>
      <c r="AAT93" s="1">
        <v>462.49</v>
      </c>
      <c r="AAU93" s="1">
        <v>462.49</v>
      </c>
      <c r="AAV93" s="1">
        <v>462.49</v>
      </c>
      <c r="AAW93" s="1">
        <v>462.49</v>
      </c>
      <c r="AAX93" s="1">
        <v>462.49</v>
      </c>
      <c r="AAY93" s="1">
        <v>462.49</v>
      </c>
      <c r="AAZ93" s="1">
        <v>462.49</v>
      </c>
      <c r="ABA93" s="1">
        <v>462.49</v>
      </c>
      <c r="ABB93" s="1">
        <v>462.49</v>
      </c>
      <c r="ABC93" s="1">
        <v>462.49</v>
      </c>
      <c r="ABD93" s="1">
        <v>462.49</v>
      </c>
      <c r="ABE93" s="1">
        <v>462.49</v>
      </c>
      <c r="ABF93" s="1">
        <v>462.49</v>
      </c>
      <c r="ABG93" s="1">
        <v>462.49</v>
      </c>
      <c r="ABH93" s="1">
        <v>462.49</v>
      </c>
      <c r="ABI93" s="1">
        <v>462.49</v>
      </c>
      <c r="ABJ93" s="1">
        <v>462.49</v>
      </c>
      <c r="ABK93" s="1">
        <v>462.49</v>
      </c>
      <c r="ABL93" s="1">
        <v>462.49</v>
      </c>
      <c r="ABM93" s="1">
        <v>462.49</v>
      </c>
      <c r="ABN93" s="1">
        <v>462.49</v>
      </c>
      <c r="ABO93" s="1">
        <v>462.49</v>
      </c>
      <c r="ABP93" s="1">
        <v>462.49</v>
      </c>
      <c r="ABQ93" s="1">
        <v>462.49</v>
      </c>
      <c r="ABR93" s="1">
        <v>462.49</v>
      </c>
      <c r="ABS93" s="1">
        <v>462.49</v>
      </c>
      <c r="ABT93" s="1">
        <v>462.49</v>
      </c>
      <c r="ABU93" s="1">
        <v>462.49</v>
      </c>
      <c r="ABV93" s="1">
        <v>462.49</v>
      </c>
      <c r="ABW93" s="1">
        <v>462.49</v>
      </c>
      <c r="ABX93" s="1">
        <v>462.49</v>
      </c>
      <c r="ABY93" s="1">
        <v>462.49</v>
      </c>
      <c r="ABZ93" s="1">
        <v>462.49</v>
      </c>
      <c r="ACA93" s="1">
        <v>462.49</v>
      </c>
      <c r="ACB93" s="1">
        <v>462.49</v>
      </c>
      <c r="ACC93" s="1">
        <v>462.49</v>
      </c>
      <c r="ACD93" s="1">
        <v>462.49</v>
      </c>
      <c r="ACE93" s="1">
        <v>462.49</v>
      </c>
      <c r="ACF93" s="1">
        <v>462.49</v>
      </c>
      <c r="ACG93" s="1">
        <v>462.49</v>
      </c>
      <c r="ACH93" s="1">
        <v>462.49</v>
      </c>
      <c r="ACI93" s="1">
        <v>462.49</v>
      </c>
      <c r="ACJ93" s="1">
        <v>462.49</v>
      </c>
      <c r="ACK93" s="1">
        <v>462.49</v>
      </c>
      <c r="ACL93" s="1">
        <v>462.49</v>
      </c>
      <c r="ACM93" s="1">
        <v>462.49</v>
      </c>
      <c r="ACN93" s="1">
        <v>462.49</v>
      </c>
      <c r="ACO93" s="1">
        <v>462.49</v>
      </c>
      <c r="ACP93" s="1">
        <v>462.49</v>
      </c>
      <c r="ACQ93" s="1">
        <v>462.49</v>
      </c>
      <c r="ACR93" s="1">
        <v>462.49</v>
      </c>
      <c r="ACS93" s="1">
        <v>462.49</v>
      </c>
      <c r="ACT93" s="1">
        <v>462.49</v>
      </c>
      <c r="ACU93" s="1">
        <v>462.49</v>
      </c>
      <c r="ACV93" s="1">
        <v>462.49</v>
      </c>
      <c r="ACW93" s="1">
        <v>462.49</v>
      </c>
      <c r="ACX93" s="1">
        <v>462.49</v>
      </c>
      <c r="ACY93" s="1">
        <v>462.49</v>
      </c>
      <c r="ACZ93" s="1">
        <v>462.49</v>
      </c>
      <c r="ADA93" s="1">
        <v>462.49</v>
      </c>
      <c r="ADB93" s="1">
        <v>462.49</v>
      </c>
      <c r="ADC93" s="1">
        <v>462.49</v>
      </c>
      <c r="ADD93" s="1">
        <v>462.49</v>
      </c>
      <c r="ADE93" s="1">
        <v>462.49</v>
      </c>
      <c r="ADF93" s="1">
        <v>462.49</v>
      </c>
      <c r="ADG93" s="1">
        <v>462.49</v>
      </c>
      <c r="ADH93" s="1">
        <v>462.49</v>
      </c>
      <c r="ADI93" s="1">
        <v>462.49</v>
      </c>
      <c r="ADJ93" s="1">
        <v>462.49</v>
      </c>
      <c r="ADK93" s="1">
        <v>462.49</v>
      </c>
      <c r="ADL93" s="1">
        <v>462.49</v>
      </c>
      <c r="ADM93" s="1">
        <v>462.49</v>
      </c>
      <c r="ADN93" s="1">
        <v>462.49</v>
      </c>
      <c r="ADO93" s="1">
        <v>462.49</v>
      </c>
      <c r="ADP93" s="1">
        <v>462.49</v>
      </c>
      <c r="ADQ93" s="1">
        <v>462.49</v>
      </c>
      <c r="ADR93" s="1">
        <v>462.49</v>
      </c>
      <c r="ADS93" s="1">
        <v>462.49</v>
      </c>
      <c r="ADT93" s="1">
        <v>462.49</v>
      </c>
      <c r="ADU93" s="1">
        <v>462.49</v>
      </c>
      <c r="ADV93" s="1">
        <v>462.49</v>
      </c>
      <c r="ADW93" s="1">
        <v>462.49</v>
      </c>
      <c r="ADX93" s="1">
        <v>462.49</v>
      </c>
      <c r="ADY93" s="1">
        <v>462.49</v>
      </c>
      <c r="ADZ93" s="1">
        <v>462.49</v>
      </c>
      <c r="AEA93" s="1">
        <v>462.49</v>
      </c>
      <c r="AEB93" s="1">
        <v>462.49</v>
      </c>
      <c r="AEC93" s="1">
        <v>462.49</v>
      </c>
      <c r="AED93" s="1">
        <v>462.49</v>
      </c>
      <c r="AEE93" s="1">
        <v>462.49</v>
      </c>
      <c r="AEF93" s="1">
        <v>462.49</v>
      </c>
      <c r="AEG93" s="1">
        <v>462.49</v>
      </c>
      <c r="AEH93" s="1">
        <v>462.49</v>
      </c>
      <c r="AEI93" s="1">
        <v>462.49</v>
      </c>
      <c r="AEJ93" s="1">
        <v>462.49</v>
      </c>
      <c r="AEK93" s="1">
        <v>462.49</v>
      </c>
      <c r="AEL93" s="1">
        <v>462.49</v>
      </c>
      <c r="AEM93" s="1">
        <v>462.49</v>
      </c>
      <c r="AEN93" s="1">
        <v>462.49</v>
      </c>
      <c r="AEO93" s="1">
        <v>462.49</v>
      </c>
      <c r="AEP93" s="1">
        <v>462.49</v>
      </c>
      <c r="AEQ93" s="1">
        <v>462.49</v>
      </c>
      <c r="AER93" s="1">
        <v>462.49</v>
      </c>
      <c r="AES93" s="1">
        <v>462.49</v>
      </c>
      <c r="AET93" s="1">
        <v>462.49</v>
      </c>
      <c r="AEU93" s="1">
        <v>462.49</v>
      </c>
      <c r="AEV93" s="1">
        <v>462.49</v>
      </c>
      <c r="AEW93" s="1">
        <v>462.49</v>
      </c>
      <c r="AEX93" s="1">
        <v>462.49</v>
      </c>
      <c r="AEY93" s="1">
        <v>462.49</v>
      </c>
      <c r="AEZ93" s="1">
        <v>462.49</v>
      </c>
      <c r="AFA93" s="1">
        <v>462.49</v>
      </c>
      <c r="AFB93" s="1">
        <v>462.49</v>
      </c>
      <c r="AFC93" s="1">
        <v>462.49</v>
      </c>
      <c r="AFD93" s="1">
        <v>462.49</v>
      </c>
      <c r="AFE93" s="1">
        <v>462.49</v>
      </c>
      <c r="AFF93" s="1">
        <v>462.49</v>
      </c>
      <c r="AFG93" s="1">
        <v>462.49</v>
      </c>
      <c r="AFH93" s="1">
        <v>462.49</v>
      </c>
      <c r="AFI93" s="1">
        <v>462.49</v>
      </c>
      <c r="AFJ93" s="1">
        <v>462.49</v>
      </c>
      <c r="AFK93" s="1">
        <v>462.49</v>
      </c>
      <c r="AFL93" s="1">
        <v>462.49</v>
      </c>
      <c r="AFM93" s="1">
        <v>462.49</v>
      </c>
      <c r="AFN93" s="1">
        <v>462.49</v>
      </c>
      <c r="AFO93" s="1">
        <v>462.49</v>
      </c>
      <c r="AFP93" s="1">
        <v>462.49</v>
      </c>
      <c r="AFQ93" s="1">
        <v>462.49</v>
      </c>
      <c r="AFR93" s="1">
        <v>462.49</v>
      </c>
      <c r="AFS93" s="1">
        <v>462.49</v>
      </c>
      <c r="AFT93" s="1">
        <v>462.49</v>
      </c>
      <c r="AFU93" s="1">
        <v>462.49</v>
      </c>
      <c r="AFV93" s="1">
        <v>462.49</v>
      </c>
      <c r="AFW93" s="1">
        <v>462.49</v>
      </c>
      <c r="AFX93" s="1">
        <v>462.49</v>
      </c>
      <c r="AFY93" s="1">
        <v>462.49</v>
      </c>
      <c r="AFZ93" s="1">
        <v>462.49</v>
      </c>
      <c r="AGA93" s="1">
        <v>462.49</v>
      </c>
      <c r="AGB93" s="1">
        <v>462.49</v>
      </c>
      <c r="AGC93" s="1">
        <v>462.49</v>
      </c>
      <c r="AGD93" s="1">
        <v>462.49</v>
      </c>
      <c r="AGE93" s="1">
        <v>462.49</v>
      </c>
      <c r="AGF93" s="1">
        <v>462.49</v>
      </c>
      <c r="AGG93" s="1">
        <v>462.49</v>
      </c>
      <c r="AGH93" s="1">
        <v>462.49</v>
      </c>
      <c r="AGI93" s="1">
        <v>462.49</v>
      </c>
      <c r="AGJ93" s="1">
        <v>462.49</v>
      </c>
      <c r="AGK93" s="1">
        <v>462.49</v>
      </c>
      <c r="AGL93" s="1">
        <v>462.49</v>
      </c>
      <c r="AGM93" s="1">
        <v>462.49</v>
      </c>
      <c r="AGN93" s="1">
        <v>462.49</v>
      </c>
      <c r="AGO93" s="1">
        <v>462.49</v>
      </c>
      <c r="AGP93" s="1">
        <v>462.49</v>
      </c>
      <c r="AGQ93" s="1">
        <v>462.49</v>
      </c>
      <c r="AGR93" s="1">
        <v>462.49</v>
      </c>
      <c r="AGS93" s="1">
        <v>462.49</v>
      </c>
      <c r="AGT93" s="1">
        <v>462.49</v>
      </c>
      <c r="AGU93" s="1">
        <v>462.49</v>
      </c>
      <c r="AGV93" s="1">
        <v>462.49</v>
      </c>
      <c r="AGW93" s="1">
        <v>462.49</v>
      </c>
      <c r="AGX93" s="1">
        <v>462.49</v>
      </c>
      <c r="AGY93" s="1">
        <v>462.49</v>
      </c>
      <c r="AGZ93" s="1">
        <v>462.49</v>
      </c>
      <c r="AHA93" s="1">
        <v>462.49</v>
      </c>
      <c r="AHB93" s="1">
        <v>462.49</v>
      </c>
      <c r="AHC93" s="1">
        <v>462.49</v>
      </c>
      <c r="AHD93" s="1">
        <v>462.49</v>
      </c>
      <c r="AHE93" s="1">
        <v>462.49</v>
      </c>
      <c r="AHF93" s="1">
        <v>462.49</v>
      </c>
      <c r="AHG93" s="1">
        <v>462.49</v>
      </c>
      <c r="AHH93" s="1">
        <v>462.49</v>
      </c>
      <c r="AHI93" s="1">
        <v>462.49</v>
      </c>
      <c r="AHJ93" s="1">
        <v>462.49</v>
      </c>
      <c r="AHK93" s="1">
        <v>462.49</v>
      </c>
      <c r="AHL93" s="1">
        <v>462.49</v>
      </c>
      <c r="AHM93" s="1">
        <v>462.49</v>
      </c>
      <c r="AHN93" s="1">
        <v>462.49</v>
      </c>
      <c r="AHO93" s="1">
        <v>462.49</v>
      </c>
      <c r="AHP93" s="1">
        <v>462.49</v>
      </c>
      <c r="AHQ93" s="1">
        <v>462.49</v>
      </c>
    </row>
    <row r="94" spans="1:901" x14ac:dyDescent="0.3">
      <c r="A94" s="1">
        <v>94</v>
      </c>
      <c r="B94" s="16" t="s">
        <v>233</v>
      </c>
      <c r="C94" s="16" t="s">
        <v>234</v>
      </c>
      <c r="D94" s="14" t="s">
        <v>230</v>
      </c>
      <c r="E94" s="14" t="s">
        <v>235</v>
      </c>
      <c r="F94" s="1">
        <v>2228.6999999999998</v>
      </c>
      <c r="G94" s="1">
        <f t="shared" si="1"/>
        <v>2258.4299999999998</v>
      </c>
      <c r="H94" s="1">
        <f>IFERROR(VLOOKUP(B94,PMS!$A$1:$G$2968,7,FALSE),"")</f>
        <v>1.55</v>
      </c>
      <c r="I94" s="1" t="str">
        <f>IFERROR(VLOOKUP(B94,PMS!$A$1:$AE$2968,31,FALSE),"")</f>
        <v>RCC</v>
      </c>
      <c r="OL94" s="1">
        <v>19.57</v>
      </c>
      <c r="OM94" s="1">
        <v>78.290000000000006</v>
      </c>
      <c r="ON94" s="1">
        <v>137.01</v>
      </c>
      <c r="OO94" s="1">
        <v>137.01</v>
      </c>
      <c r="OP94" s="1">
        <v>195.73</v>
      </c>
      <c r="OQ94" s="1">
        <v>254.45</v>
      </c>
      <c r="OR94" s="1">
        <v>313.17</v>
      </c>
      <c r="OS94" s="1">
        <v>371.89</v>
      </c>
      <c r="OT94" s="1">
        <v>371.89</v>
      </c>
      <c r="OU94" s="1">
        <v>371.89</v>
      </c>
      <c r="OV94" s="1">
        <v>371.89</v>
      </c>
      <c r="OW94" s="1">
        <v>469.75</v>
      </c>
      <c r="OX94" s="1">
        <v>567.62</v>
      </c>
      <c r="OY94" s="1">
        <v>665.48</v>
      </c>
      <c r="OZ94" s="1">
        <v>763.35</v>
      </c>
      <c r="PA94" s="1">
        <v>861.21</v>
      </c>
      <c r="PB94" s="1">
        <v>959.08</v>
      </c>
      <c r="PC94" s="1">
        <v>959.08</v>
      </c>
      <c r="PD94" s="1">
        <v>1056.94</v>
      </c>
      <c r="PE94" s="1">
        <v>1154.81</v>
      </c>
      <c r="PF94" s="1">
        <v>1252.67</v>
      </c>
      <c r="PG94" s="1">
        <v>1350.54</v>
      </c>
      <c r="PH94" s="1">
        <v>1448.41</v>
      </c>
      <c r="PI94" s="1">
        <v>1510.14</v>
      </c>
      <c r="PJ94" s="1">
        <v>1510.14</v>
      </c>
      <c r="PK94" s="1">
        <v>1562.83</v>
      </c>
      <c r="PL94" s="1">
        <v>1615.53</v>
      </c>
      <c r="PM94" s="1">
        <v>1668.23</v>
      </c>
      <c r="PN94" s="1">
        <v>1720.92</v>
      </c>
      <c r="PO94" s="1">
        <v>1720.92</v>
      </c>
      <c r="PP94" s="1">
        <v>1773.62</v>
      </c>
      <c r="PQ94" s="1">
        <v>1773.62</v>
      </c>
      <c r="PR94" s="1">
        <v>1826.32</v>
      </c>
      <c r="PS94" s="1">
        <v>1879.01</v>
      </c>
      <c r="PT94" s="1">
        <v>1931.71</v>
      </c>
      <c r="PU94" s="1">
        <v>1984.41</v>
      </c>
      <c r="PV94" s="1">
        <v>2037.1</v>
      </c>
      <c r="PW94" s="1">
        <v>2089.8000000000002</v>
      </c>
      <c r="PX94" s="1">
        <v>2089.8000000000002</v>
      </c>
      <c r="PY94" s="1">
        <v>2142.5</v>
      </c>
      <c r="PZ94" s="1">
        <v>2195.19</v>
      </c>
      <c r="QA94" s="1">
        <v>2247.89</v>
      </c>
      <c r="QB94" s="1">
        <v>2258.4299999999998</v>
      </c>
      <c r="QC94" s="1">
        <v>2258.4299999999998</v>
      </c>
      <c r="QD94" s="1">
        <v>2258.4299999999998</v>
      </c>
      <c r="QE94" s="1">
        <v>2258.4299999999998</v>
      </c>
      <c r="QF94" s="1">
        <v>2258.4299999999998</v>
      </c>
      <c r="QG94" s="1">
        <v>2258.4299999999998</v>
      </c>
      <c r="QH94" s="1">
        <v>2258.4299999999998</v>
      </c>
      <c r="QI94" s="1">
        <v>2258.4299999999998</v>
      </c>
      <c r="QJ94" s="1">
        <v>2258.4299999999998</v>
      </c>
      <c r="QK94" s="1">
        <v>2258.4299999999998</v>
      </c>
      <c r="QL94" s="1">
        <v>2258.4299999999998</v>
      </c>
      <c r="QM94" s="1">
        <v>2258.4299999999998</v>
      </c>
      <c r="QN94" s="1">
        <v>2258.4299999999998</v>
      </c>
      <c r="QO94" s="1">
        <v>2258.4299999999998</v>
      </c>
      <c r="QP94" s="1">
        <v>2258.4299999999998</v>
      </c>
      <c r="QQ94" s="1">
        <v>2258.4299999999998</v>
      </c>
      <c r="QR94" s="1">
        <v>2258.4299999999998</v>
      </c>
      <c r="QS94" s="1">
        <v>2258.4299999999998</v>
      </c>
      <c r="QT94" s="1">
        <v>2258.4299999999998</v>
      </c>
      <c r="QU94" s="1">
        <v>2258.4299999999998</v>
      </c>
      <c r="QV94" s="1">
        <v>2258.4299999999998</v>
      </c>
      <c r="QW94" s="1">
        <v>2258.4299999999998</v>
      </c>
      <c r="QX94" s="1">
        <v>2258.4299999999998</v>
      </c>
      <c r="QY94" s="1">
        <v>2258.4299999999998</v>
      </c>
      <c r="QZ94" s="1">
        <v>2258.4299999999998</v>
      </c>
      <c r="RA94" s="1">
        <v>2258.4299999999998</v>
      </c>
      <c r="RB94" s="1">
        <v>2258.4299999999998</v>
      </c>
      <c r="RC94" s="1">
        <v>2258.4299999999998</v>
      </c>
      <c r="RD94" s="1">
        <v>2258.4299999999998</v>
      </c>
      <c r="RE94" s="1">
        <v>2258.4299999999998</v>
      </c>
      <c r="RF94" s="1">
        <v>2258.4299999999998</v>
      </c>
      <c r="RG94" s="1">
        <v>2258.4299999999998</v>
      </c>
      <c r="RH94" s="1">
        <v>2258.4299999999998</v>
      </c>
      <c r="RI94" s="1">
        <v>2258.4299999999998</v>
      </c>
      <c r="RJ94" s="1">
        <v>2258.4299999999998</v>
      </c>
      <c r="RK94" s="1">
        <v>2258.4299999999998</v>
      </c>
      <c r="RL94" s="1">
        <v>2258.4299999999998</v>
      </c>
      <c r="RM94" s="1">
        <v>2258.4299999999998</v>
      </c>
      <c r="RN94" s="1">
        <v>2258.4299999999998</v>
      </c>
      <c r="RO94" s="1">
        <v>2258.4299999999998</v>
      </c>
      <c r="RP94" s="1">
        <v>2258.4299999999998</v>
      </c>
      <c r="RQ94" s="1">
        <v>2258.4299999999998</v>
      </c>
      <c r="RR94" s="1">
        <v>2258.4299999999998</v>
      </c>
      <c r="RS94" s="1">
        <v>2258.4299999999998</v>
      </c>
      <c r="RT94" s="1">
        <v>2258.4299999999998</v>
      </c>
      <c r="RU94" s="1">
        <v>2258.4299999999998</v>
      </c>
      <c r="RV94" s="1">
        <v>2258.4299999999998</v>
      </c>
      <c r="RW94" s="1">
        <v>2258.4299999999998</v>
      </c>
      <c r="RX94" s="1">
        <v>2258.4299999999998</v>
      </c>
      <c r="RY94" s="1">
        <v>2258.4299999999998</v>
      </c>
      <c r="RZ94" s="1">
        <v>2258.4299999999998</v>
      </c>
      <c r="SA94" s="1">
        <v>2258.4299999999998</v>
      </c>
      <c r="SB94" s="1">
        <v>2258.4299999999998</v>
      </c>
      <c r="SC94" s="1">
        <v>2258.4299999999998</v>
      </c>
      <c r="SD94" s="1">
        <v>2258.4299999999998</v>
      </c>
      <c r="SE94" s="1">
        <v>2258.4299999999998</v>
      </c>
      <c r="SF94" s="1">
        <v>2258.4299999999998</v>
      </c>
      <c r="SG94" s="1">
        <v>2258.4299999999998</v>
      </c>
      <c r="SH94" s="1">
        <v>2258.4299999999998</v>
      </c>
      <c r="SI94" s="1">
        <v>2258.4299999999998</v>
      </c>
      <c r="SJ94" s="1">
        <v>2258.4299999999998</v>
      </c>
      <c r="SK94" s="1">
        <v>2258.4299999999998</v>
      </c>
      <c r="SL94" s="1">
        <v>2258.4299999999998</v>
      </c>
      <c r="SM94" s="1">
        <v>2258.4299999999998</v>
      </c>
      <c r="SN94" s="1">
        <v>2258.4299999999998</v>
      </c>
      <c r="SO94" s="1">
        <v>2258.4299999999998</v>
      </c>
      <c r="SP94" s="1">
        <v>2258.4299999999998</v>
      </c>
      <c r="SQ94" s="1">
        <v>2258.4299999999998</v>
      </c>
      <c r="SR94" s="1">
        <v>2258.4299999999998</v>
      </c>
      <c r="SS94" s="1">
        <v>2258.4299999999998</v>
      </c>
      <c r="ST94" s="1">
        <v>2258.4299999999998</v>
      </c>
      <c r="SU94" s="1">
        <v>2258.4299999999998</v>
      </c>
      <c r="SV94" s="1">
        <v>2258.4299999999998</v>
      </c>
      <c r="SW94" s="1">
        <v>2258.4299999999998</v>
      </c>
      <c r="SX94" s="1">
        <v>2258.4299999999998</v>
      </c>
      <c r="SY94" s="1">
        <v>2258.4299999999998</v>
      </c>
      <c r="SZ94" s="1">
        <v>2258.4299999999998</v>
      </c>
      <c r="TA94" s="1">
        <v>2258.4299999999998</v>
      </c>
      <c r="TB94" s="1">
        <v>2258.4299999999998</v>
      </c>
      <c r="TC94" s="1">
        <v>2258.4299999999998</v>
      </c>
      <c r="TD94" s="1">
        <v>2258.4299999999998</v>
      </c>
      <c r="TE94" s="1">
        <v>2258.4299999999998</v>
      </c>
      <c r="TF94" s="1">
        <v>2258.4299999999998</v>
      </c>
      <c r="TG94" s="1">
        <v>2258.4299999999998</v>
      </c>
      <c r="TH94" s="1">
        <v>2258.4299999999998</v>
      </c>
      <c r="TI94" s="1">
        <v>2258.4299999999998</v>
      </c>
      <c r="TJ94" s="1">
        <v>2258.4299999999998</v>
      </c>
      <c r="TK94" s="1">
        <v>2258.4299999999998</v>
      </c>
      <c r="TL94" s="1">
        <v>2258.4299999999998</v>
      </c>
      <c r="TM94" s="1">
        <v>2258.4299999999998</v>
      </c>
      <c r="TN94" s="1">
        <v>2258.4299999999998</v>
      </c>
      <c r="TO94" s="1">
        <v>2258.4299999999998</v>
      </c>
      <c r="TP94" s="1">
        <v>2258.4299999999998</v>
      </c>
      <c r="TQ94" s="1">
        <v>2258.4299999999998</v>
      </c>
      <c r="TR94" s="1">
        <v>2258.4299999999998</v>
      </c>
      <c r="TS94" s="1">
        <v>2258.4299999999998</v>
      </c>
      <c r="TT94" s="1">
        <v>2258.4299999999998</v>
      </c>
      <c r="TU94" s="1">
        <v>2258.4299999999998</v>
      </c>
      <c r="TV94" s="1">
        <v>2258.4299999999998</v>
      </c>
      <c r="TW94" s="1">
        <v>2258.4299999999998</v>
      </c>
      <c r="TX94" s="1">
        <v>2258.4299999999998</v>
      </c>
      <c r="TY94" s="1">
        <v>2258.4299999999998</v>
      </c>
      <c r="TZ94" s="1">
        <v>2258.4299999999998</v>
      </c>
      <c r="UA94" s="1">
        <v>2258.4299999999998</v>
      </c>
      <c r="UB94" s="1">
        <v>2258.4299999999998</v>
      </c>
      <c r="UC94" s="1">
        <v>2258.4299999999998</v>
      </c>
      <c r="UD94" s="1">
        <v>2258.4299999999998</v>
      </c>
      <c r="UE94" s="1">
        <v>2258.4299999999998</v>
      </c>
      <c r="UF94" s="1">
        <v>2258.4299999999998</v>
      </c>
      <c r="UG94" s="1">
        <v>2258.4299999999998</v>
      </c>
      <c r="UH94" s="1">
        <v>2258.4299999999998</v>
      </c>
      <c r="UI94" s="1">
        <v>2258.4299999999998</v>
      </c>
      <c r="UJ94" s="1">
        <v>2258.4299999999998</v>
      </c>
      <c r="UK94" s="1">
        <v>2258.4299999999998</v>
      </c>
      <c r="UL94" s="1">
        <v>2258.4299999999998</v>
      </c>
      <c r="UM94" s="1">
        <v>2258.4299999999998</v>
      </c>
      <c r="UN94" s="1">
        <v>2258.4299999999998</v>
      </c>
      <c r="UO94" s="1">
        <v>2258.4299999999998</v>
      </c>
      <c r="UP94" s="1">
        <v>2258.4299999999998</v>
      </c>
      <c r="UQ94" s="1">
        <v>2258.4299999999998</v>
      </c>
      <c r="UR94" s="1">
        <v>2258.4299999999998</v>
      </c>
      <c r="US94" s="1">
        <v>2258.4299999999998</v>
      </c>
      <c r="UT94" s="1">
        <v>2258.4299999999998</v>
      </c>
      <c r="UU94" s="1">
        <v>2258.4299999999998</v>
      </c>
      <c r="UV94" s="1">
        <v>2258.4299999999998</v>
      </c>
      <c r="UW94" s="1">
        <v>2258.4299999999998</v>
      </c>
      <c r="UX94" s="1">
        <v>2258.4299999999998</v>
      </c>
      <c r="UY94" s="1">
        <v>2258.4299999999998</v>
      </c>
      <c r="UZ94" s="1">
        <v>2258.4299999999998</v>
      </c>
      <c r="VA94" s="1">
        <v>2258.4299999999998</v>
      </c>
      <c r="VB94" s="1">
        <v>2258.4299999999998</v>
      </c>
      <c r="VC94" s="1">
        <v>2258.4299999999998</v>
      </c>
      <c r="VD94" s="1">
        <v>2258.4299999999998</v>
      </c>
      <c r="VE94" s="1">
        <v>2258.4299999999998</v>
      </c>
      <c r="VF94" s="1">
        <v>2258.4299999999998</v>
      </c>
      <c r="VG94" s="1">
        <v>2258.4299999999998</v>
      </c>
      <c r="VH94" s="1">
        <v>2258.4299999999998</v>
      </c>
      <c r="VI94" s="1">
        <v>2258.4299999999998</v>
      </c>
      <c r="VJ94" s="1">
        <v>2258.4299999999998</v>
      </c>
      <c r="VK94" s="1">
        <v>2258.4299999999998</v>
      </c>
      <c r="VL94" s="1">
        <v>2258.4299999999998</v>
      </c>
      <c r="VM94" s="1">
        <v>2258.4299999999998</v>
      </c>
      <c r="VN94" s="1">
        <v>2258.4299999999998</v>
      </c>
      <c r="VO94" s="1">
        <v>2258.4299999999998</v>
      </c>
      <c r="VP94" s="1">
        <v>2258.4299999999998</v>
      </c>
      <c r="VQ94" s="1">
        <v>2258.4299999999998</v>
      </c>
      <c r="VR94" s="1">
        <v>2258.4299999999998</v>
      </c>
      <c r="VS94" s="1">
        <v>2258.4299999999998</v>
      </c>
      <c r="VT94" s="1">
        <v>2258.4299999999998</v>
      </c>
      <c r="VU94" s="1">
        <v>2258.4299999999998</v>
      </c>
      <c r="VV94" s="1">
        <v>2258.4299999999998</v>
      </c>
      <c r="VW94" s="1">
        <v>2258.4299999999998</v>
      </c>
      <c r="VX94" s="1">
        <v>2258.4299999999998</v>
      </c>
      <c r="VY94" s="1">
        <v>2258.4299999999998</v>
      </c>
      <c r="VZ94" s="1">
        <v>2258.4299999999998</v>
      </c>
      <c r="WA94" s="1">
        <v>2258.4299999999998</v>
      </c>
      <c r="WB94" s="1">
        <v>2258.4299999999998</v>
      </c>
      <c r="WC94" s="1">
        <v>2258.4299999999998</v>
      </c>
      <c r="WD94" s="1">
        <v>2258.4299999999998</v>
      </c>
      <c r="WE94" s="1">
        <v>2258.4299999999998</v>
      </c>
      <c r="WF94" s="1">
        <v>2258.4299999999998</v>
      </c>
      <c r="WG94" s="1">
        <v>2258.4299999999998</v>
      </c>
      <c r="WH94" s="1">
        <v>2258.4299999999998</v>
      </c>
      <c r="WI94" s="1">
        <v>2258.4299999999998</v>
      </c>
      <c r="WJ94" s="1">
        <v>2258.4299999999998</v>
      </c>
      <c r="WK94" s="1">
        <v>2258.4299999999998</v>
      </c>
      <c r="WL94" s="1">
        <v>2258.4299999999998</v>
      </c>
      <c r="WM94" s="1">
        <v>2258.4299999999998</v>
      </c>
      <c r="WN94" s="1">
        <v>2258.4299999999998</v>
      </c>
      <c r="WO94" s="1">
        <v>2258.4299999999998</v>
      </c>
      <c r="WP94" s="1">
        <v>2258.4299999999998</v>
      </c>
      <c r="WQ94" s="1">
        <v>2258.4299999999998</v>
      </c>
      <c r="WR94" s="1">
        <v>2258.4299999999998</v>
      </c>
      <c r="WS94" s="1">
        <v>2258.4299999999998</v>
      </c>
      <c r="WT94" s="1">
        <v>2258.4299999999998</v>
      </c>
      <c r="WU94" s="1">
        <v>2258.4299999999998</v>
      </c>
      <c r="WV94" s="1">
        <v>2258.4299999999998</v>
      </c>
      <c r="WW94" s="1">
        <v>2258.4299999999998</v>
      </c>
      <c r="WX94" s="1">
        <v>2258.4299999999998</v>
      </c>
      <c r="WY94" s="1">
        <v>2258.4299999999998</v>
      </c>
      <c r="WZ94" s="1">
        <v>2258.4299999999998</v>
      </c>
      <c r="XA94" s="1">
        <v>2258.4299999999998</v>
      </c>
      <c r="XB94" s="1">
        <v>2258.4299999999998</v>
      </c>
      <c r="XC94" s="1">
        <v>2258.4299999999998</v>
      </c>
      <c r="XD94" s="1">
        <v>2258.4299999999998</v>
      </c>
      <c r="XE94" s="1">
        <v>2258.4299999999998</v>
      </c>
      <c r="XF94" s="1">
        <v>2258.4299999999998</v>
      </c>
      <c r="XG94" s="1">
        <v>2258.4299999999998</v>
      </c>
      <c r="XH94" s="1">
        <v>2258.4299999999998</v>
      </c>
      <c r="XI94" s="1">
        <v>2258.4299999999998</v>
      </c>
      <c r="XJ94" s="1">
        <v>2258.4299999999998</v>
      </c>
      <c r="XK94" s="1">
        <v>2258.4299999999998</v>
      </c>
      <c r="XL94" s="1">
        <v>2258.4299999999998</v>
      </c>
      <c r="XM94" s="1">
        <v>2258.4299999999998</v>
      </c>
      <c r="XN94" s="1">
        <v>2258.4299999999998</v>
      </c>
      <c r="XO94" s="1">
        <v>2258.4299999999998</v>
      </c>
      <c r="XP94" s="1">
        <v>2258.4299999999998</v>
      </c>
      <c r="XQ94" s="1">
        <v>2258.4299999999998</v>
      </c>
      <c r="XR94" s="1">
        <v>2258.4299999999998</v>
      </c>
      <c r="XS94" s="1">
        <v>2258.4299999999998</v>
      </c>
      <c r="XT94" s="1">
        <v>2258.4299999999998</v>
      </c>
      <c r="XU94" s="1">
        <v>2258.4299999999998</v>
      </c>
      <c r="XV94" s="1">
        <v>2258.4299999999998</v>
      </c>
      <c r="XW94" s="1">
        <v>2258.4299999999998</v>
      </c>
      <c r="XX94" s="1">
        <v>2258.4299999999998</v>
      </c>
      <c r="XY94" s="1">
        <v>2258.4299999999998</v>
      </c>
      <c r="XZ94" s="1">
        <v>2258.4299999999998</v>
      </c>
      <c r="YA94" s="1">
        <v>2258.4299999999998</v>
      </c>
      <c r="YB94" s="1">
        <v>2258.4299999999998</v>
      </c>
      <c r="YC94" s="1">
        <v>2258.4299999999998</v>
      </c>
      <c r="YD94" s="1">
        <v>2258.4299999999998</v>
      </c>
      <c r="YE94" s="1">
        <v>2258.4299999999998</v>
      </c>
      <c r="YF94" s="1">
        <v>2258.4299999999998</v>
      </c>
      <c r="YG94" s="1">
        <v>2258.4299999999998</v>
      </c>
      <c r="YH94" s="1">
        <v>2258.4299999999998</v>
      </c>
      <c r="YI94" s="1">
        <v>2258.4299999999998</v>
      </c>
      <c r="YJ94" s="1">
        <v>2258.4299999999998</v>
      </c>
      <c r="YK94" s="1">
        <v>2258.4299999999998</v>
      </c>
      <c r="YL94" s="1">
        <v>2258.4299999999998</v>
      </c>
      <c r="YM94" s="1">
        <v>2258.4299999999998</v>
      </c>
      <c r="YN94" s="1">
        <v>2258.4299999999998</v>
      </c>
      <c r="YO94" s="1">
        <v>2258.4299999999998</v>
      </c>
      <c r="YP94" s="1">
        <v>2258.4299999999998</v>
      </c>
      <c r="YQ94" s="1">
        <v>2258.4299999999998</v>
      </c>
      <c r="YR94" s="1">
        <v>2258.4299999999998</v>
      </c>
      <c r="YS94" s="1">
        <v>2258.4299999999998</v>
      </c>
      <c r="YT94" s="1">
        <v>2258.4299999999998</v>
      </c>
      <c r="YU94" s="1">
        <v>2258.4299999999998</v>
      </c>
      <c r="YV94" s="1">
        <v>2258.4299999999998</v>
      </c>
      <c r="YW94" s="1">
        <v>2258.4299999999998</v>
      </c>
      <c r="YX94" s="1">
        <v>2258.4299999999998</v>
      </c>
      <c r="YY94" s="1">
        <v>2258.4299999999998</v>
      </c>
      <c r="YZ94" s="1">
        <v>2258.4299999999998</v>
      </c>
      <c r="ZA94" s="1">
        <v>2258.4299999999998</v>
      </c>
      <c r="ZB94" s="1">
        <v>2258.4299999999998</v>
      </c>
      <c r="ZC94" s="1">
        <v>2258.4299999999998</v>
      </c>
      <c r="ZD94" s="1">
        <v>2258.4299999999998</v>
      </c>
      <c r="ZE94" s="1">
        <v>2258.4299999999998</v>
      </c>
      <c r="ZF94" s="1">
        <v>2258.4299999999998</v>
      </c>
      <c r="ZG94" s="1">
        <v>2258.4299999999998</v>
      </c>
      <c r="ZH94" s="1">
        <v>2258.4299999999998</v>
      </c>
      <c r="ZI94" s="1">
        <v>2258.4299999999998</v>
      </c>
      <c r="ZJ94" s="1">
        <v>2258.4299999999998</v>
      </c>
      <c r="ZK94" s="1">
        <v>2258.4299999999998</v>
      </c>
      <c r="ZL94" s="1">
        <v>2258.4299999999998</v>
      </c>
      <c r="ZM94" s="1">
        <v>2258.4299999999998</v>
      </c>
      <c r="ZN94" s="1">
        <v>2258.4299999999998</v>
      </c>
      <c r="ZO94" s="1">
        <v>2258.4299999999998</v>
      </c>
      <c r="ZP94" s="1">
        <v>2258.4299999999998</v>
      </c>
      <c r="ZQ94" s="1">
        <v>2258.4299999999998</v>
      </c>
      <c r="ZR94" s="1">
        <v>2258.4299999999998</v>
      </c>
      <c r="ZS94" s="1">
        <v>2258.4299999999998</v>
      </c>
      <c r="ZT94" s="1">
        <v>2258.4299999999998</v>
      </c>
      <c r="ZU94" s="1">
        <v>2258.4299999999998</v>
      </c>
      <c r="ZV94" s="1">
        <v>2258.4299999999998</v>
      </c>
      <c r="ZW94" s="1">
        <v>2258.4299999999998</v>
      </c>
      <c r="ZX94" s="1">
        <v>2258.4299999999998</v>
      </c>
      <c r="ZY94" s="1">
        <v>2258.4299999999998</v>
      </c>
      <c r="ZZ94" s="1">
        <v>2258.4299999999998</v>
      </c>
      <c r="AAA94" s="1">
        <v>2258.4299999999998</v>
      </c>
      <c r="AAB94" s="1">
        <v>2258.4299999999998</v>
      </c>
      <c r="AAC94" s="1">
        <v>2258.4299999999998</v>
      </c>
      <c r="AAD94" s="1">
        <v>2258.4299999999998</v>
      </c>
      <c r="AAE94" s="1">
        <v>2258.4299999999998</v>
      </c>
      <c r="AAF94" s="1">
        <v>2258.4299999999998</v>
      </c>
      <c r="AAG94" s="1">
        <v>2258.4299999999998</v>
      </c>
      <c r="AAH94" s="1">
        <v>2258.4299999999998</v>
      </c>
      <c r="AAI94" s="1">
        <v>2258.4299999999998</v>
      </c>
      <c r="AAJ94" s="1">
        <v>2258.4299999999998</v>
      </c>
      <c r="AAK94" s="1">
        <v>2258.4299999999998</v>
      </c>
      <c r="AAL94" s="1">
        <v>2258.4299999999998</v>
      </c>
      <c r="AAM94" s="1">
        <v>2258.4299999999998</v>
      </c>
      <c r="AAN94" s="1">
        <v>2258.4299999999998</v>
      </c>
      <c r="AAO94" s="1">
        <v>2258.4299999999998</v>
      </c>
      <c r="AAP94" s="1">
        <v>2258.4299999999998</v>
      </c>
      <c r="AAQ94" s="1">
        <v>2258.4299999999998</v>
      </c>
      <c r="AAR94" s="1">
        <v>2258.4299999999998</v>
      </c>
      <c r="AAS94" s="1">
        <v>2258.4299999999998</v>
      </c>
      <c r="AAT94" s="1">
        <v>2258.4299999999998</v>
      </c>
      <c r="AAU94" s="1">
        <v>2258.4299999999998</v>
      </c>
      <c r="AAV94" s="1">
        <v>2258.4299999999998</v>
      </c>
      <c r="AAW94" s="1">
        <v>2258.4299999999998</v>
      </c>
      <c r="AAX94" s="1">
        <v>2258.4299999999998</v>
      </c>
      <c r="AAY94" s="1">
        <v>2258.4299999999998</v>
      </c>
      <c r="AAZ94" s="1">
        <v>2258.4299999999998</v>
      </c>
      <c r="ABA94" s="1">
        <v>2258.4299999999998</v>
      </c>
      <c r="ABB94" s="1">
        <v>2258.4299999999998</v>
      </c>
      <c r="ABC94" s="1">
        <v>2258.4299999999998</v>
      </c>
      <c r="ABD94" s="1">
        <v>2258.4299999999998</v>
      </c>
      <c r="ABE94" s="1">
        <v>2258.4299999999998</v>
      </c>
      <c r="ABF94" s="1">
        <v>2258.4299999999998</v>
      </c>
      <c r="ABG94" s="1">
        <v>2258.4299999999998</v>
      </c>
      <c r="ABH94" s="1">
        <v>2258.4299999999998</v>
      </c>
      <c r="ABI94" s="1">
        <v>2258.4299999999998</v>
      </c>
      <c r="ABJ94" s="1">
        <v>2258.4299999999998</v>
      </c>
      <c r="ABK94" s="1">
        <v>2258.4299999999998</v>
      </c>
      <c r="ABL94" s="1">
        <v>2258.4299999999998</v>
      </c>
      <c r="ABM94" s="1">
        <v>2258.4299999999998</v>
      </c>
      <c r="ABN94" s="1">
        <v>2258.4299999999998</v>
      </c>
      <c r="ABO94" s="1">
        <v>2258.4299999999998</v>
      </c>
      <c r="ABP94" s="1">
        <v>2258.4299999999998</v>
      </c>
      <c r="ABQ94" s="1">
        <v>2258.4299999999998</v>
      </c>
      <c r="ABR94" s="1">
        <v>2258.4299999999998</v>
      </c>
      <c r="ABS94" s="1">
        <v>2258.4299999999998</v>
      </c>
      <c r="ABT94" s="1">
        <v>2258.4299999999998</v>
      </c>
      <c r="ABU94" s="1">
        <v>2258.4299999999998</v>
      </c>
      <c r="ABV94" s="1">
        <v>2258.4299999999998</v>
      </c>
      <c r="ABW94" s="1">
        <v>2258.4299999999998</v>
      </c>
      <c r="ABX94" s="1">
        <v>2258.4299999999998</v>
      </c>
      <c r="ABY94" s="1">
        <v>2258.4299999999998</v>
      </c>
      <c r="ABZ94" s="1">
        <v>2258.4299999999998</v>
      </c>
      <c r="ACA94" s="1">
        <v>2258.4299999999998</v>
      </c>
      <c r="ACB94" s="1">
        <v>2258.4299999999998</v>
      </c>
      <c r="ACC94" s="1">
        <v>2258.4299999999998</v>
      </c>
      <c r="ACD94" s="1">
        <v>2258.4299999999998</v>
      </c>
      <c r="ACE94" s="1">
        <v>2258.4299999999998</v>
      </c>
      <c r="ACF94" s="1">
        <v>2258.4299999999998</v>
      </c>
      <c r="ACG94" s="1">
        <v>2258.4299999999998</v>
      </c>
      <c r="ACH94" s="1">
        <v>2258.4299999999998</v>
      </c>
      <c r="ACI94" s="1">
        <v>2258.4299999999998</v>
      </c>
      <c r="ACJ94" s="1">
        <v>2258.4299999999998</v>
      </c>
      <c r="ACK94" s="1">
        <v>2258.4299999999998</v>
      </c>
      <c r="ACL94" s="1">
        <v>2258.4299999999998</v>
      </c>
      <c r="ACM94" s="1">
        <v>2258.4299999999998</v>
      </c>
      <c r="ACN94" s="1">
        <v>2258.4299999999998</v>
      </c>
      <c r="ACO94" s="1">
        <v>2258.4299999999998</v>
      </c>
      <c r="ACP94" s="1">
        <v>2258.4299999999998</v>
      </c>
      <c r="ACQ94" s="1">
        <v>2258.4299999999998</v>
      </c>
      <c r="ACR94" s="1">
        <v>2258.4299999999998</v>
      </c>
      <c r="ACS94" s="1">
        <v>2258.4299999999998</v>
      </c>
      <c r="ACT94" s="1">
        <v>2258.4299999999998</v>
      </c>
      <c r="ACU94" s="1">
        <v>2258.4299999999998</v>
      </c>
      <c r="ACV94" s="1">
        <v>2258.4299999999998</v>
      </c>
      <c r="ACW94" s="1">
        <v>2258.4299999999998</v>
      </c>
      <c r="ACX94" s="1">
        <v>2258.4299999999998</v>
      </c>
      <c r="ACY94" s="1">
        <v>2258.4299999999998</v>
      </c>
      <c r="ACZ94" s="1">
        <v>2258.4299999999998</v>
      </c>
      <c r="ADA94" s="1">
        <v>2258.4299999999998</v>
      </c>
      <c r="ADB94" s="1">
        <v>2258.4299999999998</v>
      </c>
      <c r="ADC94" s="1">
        <v>2258.4299999999998</v>
      </c>
      <c r="ADD94" s="1">
        <v>2258.4299999999998</v>
      </c>
      <c r="ADE94" s="1">
        <v>2258.4299999999998</v>
      </c>
      <c r="ADF94" s="1">
        <v>2258.4299999999998</v>
      </c>
      <c r="ADG94" s="1">
        <v>2258.4299999999998</v>
      </c>
      <c r="ADH94" s="1">
        <v>2258.4299999999998</v>
      </c>
      <c r="ADI94" s="1">
        <v>2258.4299999999998</v>
      </c>
      <c r="ADJ94" s="1">
        <v>2258.4299999999998</v>
      </c>
      <c r="ADK94" s="1">
        <v>2258.4299999999998</v>
      </c>
      <c r="ADL94" s="1">
        <v>2258.4299999999998</v>
      </c>
      <c r="ADM94" s="1">
        <v>2258.4299999999998</v>
      </c>
      <c r="ADN94" s="1">
        <v>2258.4299999999998</v>
      </c>
      <c r="ADO94" s="1">
        <v>2258.4299999999998</v>
      </c>
      <c r="ADP94" s="1">
        <v>2258.4299999999998</v>
      </c>
      <c r="ADQ94" s="1">
        <v>2258.4299999999998</v>
      </c>
      <c r="ADR94" s="1">
        <v>2258.4299999999998</v>
      </c>
      <c r="ADS94" s="1">
        <v>2258.4299999999998</v>
      </c>
      <c r="ADT94" s="1">
        <v>2258.4299999999998</v>
      </c>
      <c r="ADU94" s="1">
        <v>2258.4299999999998</v>
      </c>
      <c r="ADV94" s="1">
        <v>2258.4299999999998</v>
      </c>
      <c r="ADW94" s="1">
        <v>2258.4299999999998</v>
      </c>
      <c r="ADX94" s="1">
        <v>2258.4299999999998</v>
      </c>
      <c r="ADY94" s="1">
        <v>2258.4299999999998</v>
      </c>
      <c r="ADZ94" s="1">
        <v>2258.4299999999998</v>
      </c>
      <c r="AEA94" s="1">
        <v>2258.4299999999998</v>
      </c>
      <c r="AEB94" s="1">
        <v>2258.4299999999998</v>
      </c>
      <c r="AEC94" s="1">
        <v>2258.4299999999998</v>
      </c>
      <c r="AED94" s="1">
        <v>2258.4299999999998</v>
      </c>
      <c r="AEE94" s="1">
        <v>2258.4299999999998</v>
      </c>
      <c r="AEF94" s="1">
        <v>2258.4299999999998</v>
      </c>
      <c r="AEG94" s="1">
        <v>2258.4299999999998</v>
      </c>
      <c r="AEH94" s="1">
        <v>2258.4299999999998</v>
      </c>
      <c r="AEI94" s="1">
        <v>2258.4299999999998</v>
      </c>
      <c r="AEJ94" s="1">
        <v>2258.4299999999998</v>
      </c>
      <c r="AEK94" s="1">
        <v>2258.4299999999998</v>
      </c>
      <c r="AEL94" s="1">
        <v>2258.4299999999998</v>
      </c>
      <c r="AEM94" s="1">
        <v>2258.4299999999998</v>
      </c>
      <c r="AEN94" s="1">
        <v>2258.4299999999998</v>
      </c>
      <c r="AEO94" s="1">
        <v>2258.4299999999998</v>
      </c>
      <c r="AEP94" s="1">
        <v>2258.4299999999998</v>
      </c>
      <c r="AEQ94" s="1">
        <v>2258.4299999999998</v>
      </c>
      <c r="AER94" s="1">
        <v>2258.4299999999998</v>
      </c>
      <c r="AES94" s="1">
        <v>2258.4299999999998</v>
      </c>
      <c r="AET94" s="1">
        <v>2258.4299999999998</v>
      </c>
      <c r="AEU94" s="1">
        <v>2258.4299999999998</v>
      </c>
      <c r="AEV94" s="1">
        <v>2258.4299999999998</v>
      </c>
      <c r="AEW94" s="1">
        <v>2258.4299999999998</v>
      </c>
      <c r="AEX94" s="1">
        <v>2258.4299999999998</v>
      </c>
      <c r="AEY94" s="1">
        <v>2258.4299999999998</v>
      </c>
      <c r="AEZ94" s="1">
        <v>2258.4299999999998</v>
      </c>
      <c r="AFA94" s="1">
        <v>2258.4299999999998</v>
      </c>
      <c r="AFB94" s="1">
        <v>2258.4299999999998</v>
      </c>
      <c r="AFC94" s="1">
        <v>2258.4299999999998</v>
      </c>
      <c r="AFD94" s="1">
        <v>2258.4299999999998</v>
      </c>
      <c r="AFE94" s="1">
        <v>2258.4299999999998</v>
      </c>
      <c r="AFF94" s="1">
        <v>2258.4299999999998</v>
      </c>
      <c r="AFG94" s="1">
        <v>2258.4299999999998</v>
      </c>
      <c r="AFH94" s="1">
        <v>2258.4299999999998</v>
      </c>
      <c r="AFI94" s="1">
        <v>2258.4299999999998</v>
      </c>
      <c r="AFJ94" s="1">
        <v>2258.4299999999998</v>
      </c>
      <c r="AFK94" s="1">
        <v>2258.4299999999998</v>
      </c>
      <c r="AFL94" s="1">
        <v>2258.4299999999998</v>
      </c>
      <c r="AFM94" s="1">
        <v>2258.4299999999998</v>
      </c>
      <c r="AFN94" s="1">
        <v>2258.4299999999998</v>
      </c>
      <c r="AFO94" s="1">
        <v>2258.4299999999998</v>
      </c>
      <c r="AFP94" s="1">
        <v>2258.4299999999998</v>
      </c>
      <c r="AFQ94" s="1">
        <v>2258.4299999999998</v>
      </c>
      <c r="AFR94" s="1">
        <v>2258.4299999999998</v>
      </c>
      <c r="AFS94" s="1">
        <v>2258.4299999999998</v>
      </c>
      <c r="AFT94" s="1">
        <v>2258.4299999999998</v>
      </c>
      <c r="AFU94" s="1">
        <v>2258.4299999999998</v>
      </c>
      <c r="AFV94" s="1">
        <v>2258.4299999999998</v>
      </c>
      <c r="AFW94" s="1">
        <v>2258.4299999999998</v>
      </c>
      <c r="AFX94" s="1">
        <v>2258.4299999999998</v>
      </c>
      <c r="AFY94" s="1">
        <v>2258.4299999999998</v>
      </c>
      <c r="AFZ94" s="1">
        <v>2258.4299999999998</v>
      </c>
      <c r="AGA94" s="1">
        <v>2258.4299999999998</v>
      </c>
      <c r="AGB94" s="1">
        <v>2258.4299999999998</v>
      </c>
      <c r="AGC94" s="1">
        <v>2258.4299999999998</v>
      </c>
      <c r="AGD94" s="1">
        <v>2258.4299999999998</v>
      </c>
      <c r="AGE94" s="1">
        <v>2258.4299999999998</v>
      </c>
      <c r="AGF94" s="1">
        <v>2258.4299999999998</v>
      </c>
      <c r="AGG94" s="1">
        <v>2258.4299999999998</v>
      </c>
      <c r="AGH94" s="1">
        <v>2258.4299999999998</v>
      </c>
      <c r="AGI94" s="1">
        <v>2258.4299999999998</v>
      </c>
      <c r="AGJ94" s="1">
        <v>2258.4299999999998</v>
      </c>
      <c r="AGK94" s="1">
        <v>2258.4299999999998</v>
      </c>
      <c r="AGL94" s="1">
        <v>2258.4299999999998</v>
      </c>
      <c r="AGM94" s="1">
        <v>2258.4299999999998</v>
      </c>
      <c r="AGN94" s="1">
        <v>2258.4299999999998</v>
      </c>
      <c r="AGO94" s="1">
        <v>2258.4299999999998</v>
      </c>
      <c r="AGP94" s="1">
        <v>2258.4299999999998</v>
      </c>
      <c r="AGQ94" s="1">
        <v>2258.4299999999998</v>
      </c>
      <c r="AGR94" s="1">
        <v>2258.4299999999998</v>
      </c>
      <c r="AGS94" s="1">
        <v>2258.4299999999998</v>
      </c>
      <c r="AGT94" s="1">
        <v>2258.4299999999998</v>
      </c>
      <c r="AGU94" s="1">
        <v>2258.4299999999998</v>
      </c>
      <c r="AGV94" s="1">
        <v>2258.4299999999998</v>
      </c>
      <c r="AGW94" s="1">
        <v>2258.4299999999998</v>
      </c>
      <c r="AGX94" s="1">
        <v>2258.4299999999998</v>
      </c>
      <c r="AGY94" s="1">
        <v>2258.4299999999998</v>
      </c>
      <c r="AGZ94" s="1">
        <v>2258.4299999999998</v>
      </c>
      <c r="AHA94" s="1">
        <v>2258.4299999999998</v>
      </c>
      <c r="AHB94" s="1">
        <v>2258.4299999999998</v>
      </c>
      <c r="AHC94" s="1">
        <v>2258.4299999999998</v>
      </c>
      <c r="AHD94" s="1">
        <v>2258.4299999999998</v>
      </c>
      <c r="AHE94" s="1">
        <v>2258.4299999999998</v>
      </c>
      <c r="AHF94" s="1">
        <v>2258.4299999999998</v>
      </c>
      <c r="AHG94" s="1">
        <v>2258.4299999999998</v>
      </c>
      <c r="AHH94" s="1">
        <v>2258.4299999999998</v>
      </c>
      <c r="AHI94" s="1">
        <v>2258.4299999999998</v>
      </c>
      <c r="AHJ94" s="1">
        <v>2258.4299999999998</v>
      </c>
      <c r="AHK94" s="1">
        <v>2258.4299999999998</v>
      </c>
      <c r="AHL94" s="1">
        <v>2258.4299999999998</v>
      </c>
      <c r="AHM94" s="1">
        <v>2258.4299999999998</v>
      </c>
      <c r="AHN94" s="1">
        <v>2258.4299999999998</v>
      </c>
      <c r="AHO94" s="1">
        <v>2258.4299999999998</v>
      </c>
      <c r="AHP94" s="1">
        <v>2258.4299999999998</v>
      </c>
      <c r="AHQ94" s="1">
        <v>2258.4299999999998</v>
      </c>
    </row>
    <row r="95" spans="1:901" x14ac:dyDescent="0.3">
      <c r="A95" s="1">
        <v>95</v>
      </c>
      <c r="B95" s="16" t="s">
        <v>236</v>
      </c>
      <c r="C95" s="16" t="s">
        <v>237</v>
      </c>
      <c r="D95" s="14" t="s">
        <v>235</v>
      </c>
      <c r="E95" s="14">
        <v>45465</v>
      </c>
      <c r="F95" s="1">
        <v>1441.51</v>
      </c>
      <c r="G95" s="1">
        <f t="shared" si="1"/>
        <v>1460.74</v>
      </c>
      <c r="H95" s="1">
        <f>IFERROR(VLOOKUP(B95,PMS!$A$1:$G$2968,7,FALSE),"")</f>
        <v>38.81</v>
      </c>
      <c r="I95" s="1" t="str">
        <f>IFERROR(VLOOKUP(B95,PMS!$A$1:$AE$2968,31,FALSE),"")</f>
        <v>RCC</v>
      </c>
      <c r="QB95" s="1">
        <v>50.64</v>
      </c>
      <c r="QC95" s="1">
        <v>113.94</v>
      </c>
      <c r="QD95" s="1">
        <v>177.24</v>
      </c>
      <c r="QE95" s="1">
        <v>177.24</v>
      </c>
      <c r="QF95" s="1">
        <v>240.53</v>
      </c>
      <c r="QG95" s="1">
        <v>303.83</v>
      </c>
      <c r="QH95" s="1">
        <v>367.13</v>
      </c>
      <c r="QI95" s="1">
        <v>430.43</v>
      </c>
      <c r="QJ95" s="1">
        <v>493.73</v>
      </c>
      <c r="QK95" s="1">
        <v>557.03</v>
      </c>
      <c r="QL95" s="1">
        <v>557.03</v>
      </c>
      <c r="QM95" s="1">
        <v>620.33000000000004</v>
      </c>
      <c r="QN95" s="1">
        <v>683.63</v>
      </c>
      <c r="QO95" s="1">
        <v>746.92</v>
      </c>
      <c r="QP95" s="1">
        <v>810.22</v>
      </c>
      <c r="QQ95" s="1">
        <v>873.52</v>
      </c>
      <c r="QR95" s="1">
        <v>936.82</v>
      </c>
      <c r="QS95" s="1">
        <v>936.82</v>
      </c>
      <c r="QT95" s="1">
        <v>976.75</v>
      </c>
      <c r="QU95" s="1">
        <v>1010.83</v>
      </c>
      <c r="QV95" s="1">
        <v>1044.9100000000001</v>
      </c>
      <c r="QW95" s="1">
        <v>1079</v>
      </c>
      <c r="QX95" s="1">
        <v>1113.08</v>
      </c>
      <c r="QY95" s="1">
        <v>1147.17</v>
      </c>
      <c r="QZ95" s="1">
        <v>1147.17</v>
      </c>
      <c r="RA95" s="1">
        <v>1181.25</v>
      </c>
      <c r="RB95" s="1">
        <v>1215.33</v>
      </c>
      <c r="RC95" s="1">
        <v>1249.42</v>
      </c>
      <c r="RD95" s="1">
        <v>1283.5</v>
      </c>
      <c r="RE95" s="1">
        <v>1317.59</v>
      </c>
      <c r="RF95" s="1">
        <v>1351.67</v>
      </c>
      <c r="RG95" s="1">
        <v>1351.67</v>
      </c>
      <c r="RH95" s="1">
        <v>1385.75</v>
      </c>
      <c r="RI95" s="1">
        <v>1385.75</v>
      </c>
      <c r="RJ95" s="1">
        <v>1385.75</v>
      </c>
      <c r="RK95" s="1">
        <v>1385.75</v>
      </c>
      <c r="RL95" s="1">
        <v>1419.84</v>
      </c>
      <c r="RM95" s="1">
        <v>1453.92</v>
      </c>
      <c r="RN95" s="1">
        <v>1453.92</v>
      </c>
      <c r="RO95" s="1">
        <v>1460.74</v>
      </c>
      <c r="RP95" s="1">
        <v>1460.74</v>
      </c>
      <c r="RQ95" s="1">
        <v>1460.74</v>
      </c>
      <c r="RR95" s="1">
        <v>1460.74</v>
      </c>
      <c r="RS95" s="1">
        <v>1460.74</v>
      </c>
      <c r="RT95" s="1">
        <v>1460.74</v>
      </c>
      <c r="RU95" s="1">
        <v>1460.74</v>
      </c>
      <c r="RV95" s="1">
        <v>1460.74</v>
      </c>
      <c r="RW95" s="1">
        <v>1460.74</v>
      </c>
      <c r="RX95" s="1">
        <v>1460.74</v>
      </c>
      <c r="RY95" s="1">
        <v>1460.74</v>
      </c>
      <c r="RZ95" s="1">
        <v>1460.74</v>
      </c>
      <c r="SA95" s="1">
        <v>1460.74</v>
      </c>
      <c r="SB95" s="1">
        <v>1460.74</v>
      </c>
      <c r="SC95" s="1">
        <v>1460.74</v>
      </c>
      <c r="SD95" s="1">
        <v>1460.74</v>
      </c>
      <c r="SE95" s="1">
        <v>1460.74</v>
      </c>
      <c r="SF95" s="1">
        <v>1460.74</v>
      </c>
      <c r="SG95" s="1">
        <v>1460.74</v>
      </c>
      <c r="SH95" s="1">
        <v>1460.74</v>
      </c>
      <c r="SI95" s="1">
        <v>1460.74</v>
      </c>
      <c r="SJ95" s="1">
        <v>1460.74</v>
      </c>
      <c r="SK95" s="1">
        <v>1460.74</v>
      </c>
      <c r="SL95" s="1">
        <v>1460.74</v>
      </c>
      <c r="SM95" s="1">
        <v>1460.74</v>
      </c>
      <c r="SN95" s="1">
        <v>1460.74</v>
      </c>
      <c r="SO95" s="1">
        <v>1460.74</v>
      </c>
      <c r="SP95" s="1">
        <v>1460.74</v>
      </c>
      <c r="SQ95" s="1">
        <v>1460.74</v>
      </c>
      <c r="SR95" s="1">
        <v>1460.74</v>
      </c>
      <c r="SS95" s="1">
        <v>1460.74</v>
      </c>
      <c r="ST95" s="1">
        <v>1460.74</v>
      </c>
      <c r="SU95" s="1">
        <v>1460.74</v>
      </c>
      <c r="SV95" s="1">
        <v>1460.74</v>
      </c>
      <c r="SW95" s="1">
        <v>1460.74</v>
      </c>
      <c r="SX95" s="1">
        <v>1460.74</v>
      </c>
      <c r="SY95" s="1">
        <v>1460.74</v>
      </c>
      <c r="SZ95" s="1">
        <v>1460.74</v>
      </c>
      <c r="TA95" s="1">
        <v>1460.74</v>
      </c>
      <c r="TB95" s="1">
        <v>1460.74</v>
      </c>
      <c r="TC95" s="1">
        <v>1460.74</v>
      </c>
      <c r="TD95" s="1">
        <v>1460.74</v>
      </c>
      <c r="TE95" s="1">
        <v>1460.74</v>
      </c>
      <c r="TF95" s="1">
        <v>1460.74</v>
      </c>
      <c r="TG95" s="1">
        <v>1460.74</v>
      </c>
      <c r="TH95" s="1">
        <v>1460.74</v>
      </c>
      <c r="TI95" s="1">
        <v>1460.74</v>
      </c>
      <c r="TJ95" s="1">
        <v>1460.74</v>
      </c>
      <c r="TK95" s="1">
        <v>1460.74</v>
      </c>
      <c r="TL95" s="1">
        <v>1460.74</v>
      </c>
      <c r="TM95" s="1">
        <v>1460.74</v>
      </c>
      <c r="TN95" s="1">
        <v>1460.74</v>
      </c>
      <c r="TO95" s="1">
        <v>1460.74</v>
      </c>
      <c r="TP95" s="1">
        <v>1460.74</v>
      </c>
      <c r="TQ95" s="1">
        <v>1460.74</v>
      </c>
      <c r="TR95" s="1">
        <v>1460.74</v>
      </c>
      <c r="TS95" s="1">
        <v>1460.74</v>
      </c>
      <c r="TT95" s="1">
        <v>1460.74</v>
      </c>
      <c r="TU95" s="1">
        <v>1460.74</v>
      </c>
      <c r="TV95" s="1">
        <v>1460.74</v>
      </c>
      <c r="TW95" s="1">
        <v>1460.74</v>
      </c>
      <c r="TX95" s="1">
        <v>1460.74</v>
      </c>
      <c r="TY95" s="1">
        <v>1460.74</v>
      </c>
      <c r="TZ95" s="1">
        <v>1460.74</v>
      </c>
      <c r="UA95" s="1">
        <v>1460.74</v>
      </c>
      <c r="UB95" s="1">
        <v>1460.74</v>
      </c>
      <c r="UC95" s="1">
        <v>1460.74</v>
      </c>
      <c r="UD95" s="1">
        <v>1460.74</v>
      </c>
      <c r="UE95" s="1">
        <v>1460.74</v>
      </c>
      <c r="UF95" s="1">
        <v>1460.74</v>
      </c>
      <c r="UG95" s="1">
        <v>1460.74</v>
      </c>
      <c r="UH95" s="1">
        <v>1460.74</v>
      </c>
      <c r="UI95" s="1">
        <v>1460.74</v>
      </c>
      <c r="UJ95" s="1">
        <v>1460.74</v>
      </c>
      <c r="UK95" s="1">
        <v>1460.74</v>
      </c>
      <c r="UL95" s="1">
        <v>1460.74</v>
      </c>
      <c r="UM95" s="1">
        <v>1460.74</v>
      </c>
      <c r="UN95" s="1">
        <v>1460.74</v>
      </c>
      <c r="UO95" s="1">
        <v>1460.74</v>
      </c>
      <c r="UP95" s="1">
        <v>1460.74</v>
      </c>
      <c r="UQ95" s="1">
        <v>1460.74</v>
      </c>
      <c r="UR95" s="1">
        <v>1460.74</v>
      </c>
      <c r="US95" s="1">
        <v>1460.74</v>
      </c>
      <c r="UT95" s="1">
        <v>1460.74</v>
      </c>
      <c r="UU95" s="1">
        <v>1460.74</v>
      </c>
      <c r="UV95" s="1">
        <v>1460.74</v>
      </c>
      <c r="UW95" s="1">
        <v>1460.74</v>
      </c>
      <c r="UX95" s="1">
        <v>1460.74</v>
      </c>
      <c r="UY95" s="1">
        <v>1460.74</v>
      </c>
      <c r="UZ95" s="1">
        <v>1460.74</v>
      </c>
      <c r="VA95" s="1">
        <v>1460.74</v>
      </c>
      <c r="VB95" s="1">
        <v>1460.74</v>
      </c>
      <c r="VC95" s="1">
        <v>1460.74</v>
      </c>
      <c r="VD95" s="1">
        <v>1460.74</v>
      </c>
      <c r="VE95" s="1">
        <v>1460.74</v>
      </c>
      <c r="VF95" s="1">
        <v>1460.74</v>
      </c>
      <c r="VG95" s="1">
        <v>1460.74</v>
      </c>
      <c r="VH95" s="1">
        <v>1460.74</v>
      </c>
      <c r="VI95" s="1">
        <v>1460.74</v>
      </c>
      <c r="VJ95" s="1">
        <v>1460.74</v>
      </c>
      <c r="VK95" s="1">
        <v>1460.74</v>
      </c>
      <c r="VL95" s="1">
        <v>1460.74</v>
      </c>
      <c r="VM95" s="1">
        <v>1460.74</v>
      </c>
      <c r="VN95" s="1">
        <v>1460.74</v>
      </c>
      <c r="VO95" s="1">
        <v>1460.74</v>
      </c>
      <c r="VP95" s="1">
        <v>1460.74</v>
      </c>
      <c r="VQ95" s="1">
        <v>1460.74</v>
      </c>
      <c r="VR95" s="1">
        <v>1460.74</v>
      </c>
      <c r="VS95" s="1">
        <v>1460.74</v>
      </c>
      <c r="VT95" s="1">
        <v>1460.74</v>
      </c>
      <c r="VU95" s="1">
        <v>1460.74</v>
      </c>
      <c r="VV95" s="1">
        <v>1460.74</v>
      </c>
      <c r="VW95" s="1">
        <v>1460.74</v>
      </c>
      <c r="VX95" s="1">
        <v>1460.74</v>
      </c>
      <c r="VY95" s="1">
        <v>1460.74</v>
      </c>
      <c r="VZ95" s="1">
        <v>1460.74</v>
      </c>
      <c r="WA95" s="1">
        <v>1460.74</v>
      </c>
      <c r="WB95" s="1">
        <v>1460.74</v>
      </c>
      <c r="WC95" s="1">
        <v>1460.74</v>
      </c>
      <c r="WD95" s="1">
        <v>1460.74</v>
      </c>
      <c r="WE95" s="1">
        <v>1460.74</v>
      </c>
      <c r="WF95" s="1">
        <v>1460.74</v>
      </c>
      <c r="WG95" s="1">
        <v>1460.74</v>
      </c>
      <c r="WH95" s="1">
        <v>1460.74</v>
      </c>
      <c r="WI95" s="1">
        <v>1460.74</v>
      </c>
      <c r="WJ95" s="1">
        <v>1460.74</v>
      </c>
      <c r="WK95" s="1">
        <v>1460.74</v>
      </c>
      <c r="WL95" s="1">
        <v>1460.74</v>
      </c>
      <c r="WM95" s="1">
        <v>1460.74</v>
      </c>
      <c r="WN95" s="1">
        <v>1460.74</v>
      </c>
      <c r="WO95" s="1">
        <v>1460.74</v>
      </c>
      <c r="WP95" s="1">
        <v>1460.74</v>
      </c>
      <c r="WQ95" s="1">
        <v>1460.74</v>
      </c>
      <c r="WR95" s="1">
        <v>1460.74</v>
      </c>
      <c r="WS95" s="1">
        <v>1460.74</v>
      </c>
      <c r="WT95" s="1">
        <v>1460.74</v>
      </c>
      <c r="WU95" s="1">
        <v>1460.74</v>
      </c>
      <c r="WV95" s="1">
        <v>1460.74</v>
      </c>
      <c r="WW95" s="1">
        <v>1460.74</v>
      </c>
      <c r="WX95" s="1">
        <v>1460.74</v>
      </c>
      <c r="WY95" s="1">
        <v>1460.74</v>
      </c>
      <c r="WZ95" s="1">
        <v>1460.74</v>
      </c>
      <c r="XA95" s="1">
        <v>1460.74</v>
      </c>
      <c r="XB95" s="1">
        <v>1460.74</v>
      </c>
      <c r="XC95" s="1">
        <v>1460.74</v>
      </c>
      <c r="XD95" s="1">
        <v>1460.74</v>
      </c>
      <c r="XE95" s="1">
        <v>1460.74</v>
      </c>
      <c r="XF95" s="1">
        <v>1460.74</v>
      </c>
      <c r="XG95" s="1">
        <v>1460.74</v>
      </c>
      <c r="XH95" s="1">
        <v>1460.74</v>
      </c>
      <c r="XI95" s="1">
        <v>1460.74</v>
      </c>
      <c r="XJ95" s="1">
        <v>1460.74</v>
      </c>
      <c r="XK95" s="1">
        <v>1460.74</v>
      </c>
      <c r="XL95" s="1">
        <v>1460.74</v>
      </c>
      <c r="XM95" s="1">
        <v>1460.74</v>
      </c>
      <c r="XN95" s="1">
        <v>1460.74</v>
      </c>
      <c r="XO95" s="1">
        <v>1460.74</v>
      </c>
      <c r="XP95" s="1">
        <v>1460.74</v>
      </c>
      <c r="XQ95" s="1">
        <v>1460.74</v>
      </c>
      <c r="XR95" s="1">
        <v>1460.74</v>
      </c>
      <c r="XS95" s="1">
        <v>1460.74</v>
      </c>
      <c r="XT95" s="1">
        <v>1460.74</v>
      </c>
      <c r="XU95" s="1">
        <v>1460.74</v>
      </c>
      <c r="XV95" s="1">
        <v>1460.74</v>
      </c>
      <c r="XW95" s="1">
        <v>1460.74</v>
      </c>
      <c r="XX95" s="1">
        <v>1460.74</v>
      </c>
      <c r="XY95" s="1">
        <v>1460.74</v>
      </c>
      <c r="XZ95" s="1">
        <v>1460.74</v>
      </c>
      <c r="YA95" s="1">
        <v>1460.74</v>
      </c>
      <c r="YB95" s="1">
        <v>1460.74</v>
      </c>
      <c r="YC95" s="1">
        <v>1460.74</v>
      </c>
      <c r="YD95" s="1">
        <v>1460.74</v>
      </c>
      <c r="YE95" s="1">
        <v>1460.74</v>
      </c>
      <c r="YF95" s="1">
        <v>1460.74</v>
      </c>
      <c r="YG95" s="1">
        <v>1460.74</v>
      </c>
      <c r="YH95" s="1">
        <v>1460.74</v>
      </c>
      <c r="YI95" s="1">
        <v>1460.74</v>
      </c>
      <c r="YJ95" s="1">
        <v>1460.74</v>
      </c>
      <c r="YK95" s="1">
        <v>1460.74</v>
      </c>
      <c r="YL95" s="1">
        <v>1460.74</v>
      </c>
      <c r="YM95" s="1">
        <v>1460.74</v>
      </c>
      <c r="YN95" s="1">
        <v>1460.74</v>
      </c>
      <c r="YO95" s="1">
        <v>1460.74</v>
      </c>
      <c r="YP95" s="1">
        <v>1460.74</v>
      </c>
      <c r="YQ95" s="1">
        <v>1460.74</v>
      </c>
      <c r="YR95" s="1">
        <v>1460.74</v>
      </c>
      <c r="YS95" s="1">
        <v>1460.74</v>
      </c>
      <c r="YT95" s="1">
        <v>1460.74</v>
      </c>
      <c r="YU95" s="1">
        <v>1460.74</v>
      </c>
      <c r="YV95" s="1">
        <v>1460.74</v>
      </c>
      <c r="YW95" s="1">
        <v>1460.74</v>
      </c>
      <c r="YX95" s="1">
        <v>1460.74</v>
      </c>
      <c r="YY95" s="1">
        <v>1460.74</v>
      </c>
      <c r="YZ95" s="1">
        <v>1460.74</v>
      </c>
      <c r="ZA95" s="1">
        <v>1460.74</v>
      </c>
      <c r="ZB95" s="1">
        <v>1460.74</v>
      </c>
      <c r="ZC95" s="1">
        <v>1460.74</v>
      </c>
      <c r="ZD95" s="1">
        <v>1460.74</v>
      </c>
      <c r="ZE95" s="1">
        <v>1460.74</v>
      </c>
      <c r="ZF95" s="1">
        <v>1460.74</v>
      </c>
      <c r="ZG95" s="1">
        <v>1460.74</v>
      </c>
      <c r="ZH95" s="1">
        <v>1460.74</v>
      </c>
      <c r="ZI95" s="1">
        <v>1460.74</v>
      </c>
      <c r="ZJ95" s="1">
        <v>1460.74</v>
      </c>
      <c r="ZK95" s="1">
        <v>1460.74</v>
      </c>
      <c r="ZL95" s="1">
        <v>1460.74</v>
      </c>
      <c r="ZM95" s="1">
        <v>1460.74</v>
      </c>
      <c r="ZN95" s="1">
        <v>1460.74</v>
      </c>
      <c r="ZO95" s="1">
        <v>1460.74</v>
      </c>
      <c r="ZP95" s="1">
        <v>1460.74</v>
      </c>
      <c r="ZQ95" s="1">
        <v>1460.74</v>
      </c>
      <c r="ZR95" s="1">
        <v>1460.74</v>
      </c>
      <c r="ZS95" s="1">
        <v>1460.74</v>
      </c>
      <c r="ZT95" s="1">
        <v>1460.74</v>
      </c>
      <c r="ZU95" s="1">
        <v>1460.74</v>
      </c>
      <c r="ZV95" s="1">
        <v>1460.74</v>
      </c>
      <c r="ZW95" s="1">
        <v>1460.74</v>
      </c>
      <c r="ZX95" s="1">
        <v>1460.74</v>
      </c>
      <c r="ZY95" s="1">
        <v>1460.74</v>
      </c>
      <c r="ZZ95" s="1">
        <v>1460.74</v>
      </c>
      <c r="AAA95" s="1">
        <v>1460.74</v>
      </c>
      <c r="AAB95" s="1">
        <v>1460.74</v>
      </c>
      <c r="AAC95" s="1">
        <v>1460.74</v>
      </c>
      <c r="AAD95" s="1">
        <v>1460.74</v>
      </c>
      <c r="AAE95" s="1">
        <v>1460.74</v>
      </c>
      <c r="AAF95" s="1">
        <v>1460.74</v>
      </c>
      <c r="AAG95" s="1">
        <v>1460.74</v>
      </c>
      <c r="AAH95" s="1">
        <v>1460.74</v>
      </c>
      <c r="AAI95" s="1">
        <v>1460.74</v>
      </c>
      <c r="AAJ95" s="1">
        <v>1460.74</v>
      </c>
      <c r="AAK95" s="1">
        <v>1460.74</v>
      </c>
      <c r="AAL95" s="1">
        <v>1460.74</v>
      </c>
      <c r="AAM95" s="1">
        <v>1460.74</v>
      </c>
      <c r="AAN95" s="1">
        <v>1460.74</v>
      </c>
      <c r="AAO95" s="1">
        <v>1460.74</v>
      </c>
      <c r="AAP95" s="1">
        <v>1460.74</v>
      </c>
      <c r="AAQ95" s="1">
        <v>1460.74</v>
      </c>
      <c r="AAR95" s="1">
        <v>1460.74</v>
      </c>
      <c r="AAS95" s="1">
        <v>1460.74</v>
      </c>
      <c r="AAT95" s="1">
        <v>1460.74</v>
      </c>
      <c r="AAU95" s="1">
        <v>1460.74</v>
      </c>
      <c r="AAV95" s="1">
        <v>1460.74</v>
      </c>
      <c r="AAW95" s="1">
        <v>1460.74</v>
      </c>
      <c r="AAX95" s="1">
        <v>1460.74</v>
      </c>
      <c r="AAY95" s="1">
        <v>1460.74</v>
      </c>
      <c r="AAZ95" s="1">
        <v>1460.74</v>
      </c>
      <c r="ABA95" s="1">
        <v>1460.74</v>
      </c>
      <c r="ABB95" s="1">
        <v>1460.74</v>
      </c>
      <c r="ABC95" s="1">
        <v>1460.74</v>
      </c>
      <c r="ABD95" s="1">
        <v>1460.74</v>
      </c>
      <c r="ABE95" s="1">
        <v>1460.74</v>
      </c>
      <c r="ABF95" s="1">
        <v>1460.74</v>
      </c>
      <c r="ABG95" s="1">
        <v>1460.74</v>
      </c>
      <c r="ABH95" s="1">
        <v>1460.74</v>
      </c>
      <c r="ABI95" s="1">
        <v>1460.74</v>
      </c>
      <c r="ABJ95" s="1">
        <v>1460.74</v>
      </c>
      <c r="ABK95" s="1">
        <v>1460.74</v>
      </c>
      <c r="ABL95" s="1">
        <v>1460.74</v>
      </c>
      <c r="ABM95" s="1">
        <v>1460.74</v>
      </c>
      <c r="ABN95" s="1">
        <v>1460.74</v>
      </c>
      <c r="ABO95" s="1">
        <v>1460.74</v>
      </c>
      <c r="ABP95" s="1">
        <v>1460.74</v>
      </c>
      <c r="ABQ95" s="1">
        <v>1460.74</v>
      </c>
      <c r="ABR95" s="1">
        <v>1460.74</v>
      </c>
      <c r="ABS95" s="1">
        <v>1460.74</v>
      </c>
      <c r="ABT95" s="1">
        <v>1460.74</v>
      </c>
      <c r="ABU95" s="1">
        <v>1460.74</v>
      </c>
      <c r="ABV95" s="1">
        <v>1460.74</v>
      </c>
      <c r="ABW95" s="1">
        <v>1460.74</v>
      </c>
      <c r="ABX95" s="1">
        <v>1460.74</v>
      </c>
      <c r="ABY95" s="1">
        <v>1460.74</v>
      </c>
      <c r="ABZ95" s="1">
        <v>1460.74</v>
      </c>
      <c r="ACA95" s="1">
        <v>1460.74</v>
      </c>
      <c r="ACB95" s="1">
        <v>1460.74</v>
      </c>
      <c r="ACC95" s="1">
        <v>1460.74</v>
      </c>
      <c r="ACD95" s="1">
        <v>1460.74</v>
      </c>
      <c r="ACE95" s="1">
        <v>1460.74</v>
      </c>
      <c r="ACF95" s="1">
        <v>1460.74</v>
      </c>
      <c r="ACG95" s="1">
        <v>1460.74</v>
      </c>
      <c r="ACH95" s="1">
        <v>1460.74</v>
      </c>
      <c r="ACI95" s="1">
        <v>1460.74</v>
      </c>
      <c r="ACJ95" s="1">
        <v>1460.74</v>
      </c>
      <c r="ACK95" s="1">
        <v>1460.74</v>
      </c>
      <c r="ACL95" s="1">
        <v>1460.74</v>
      </c>
      <c r="ACM95" s="1">
        <v>1460.74</v>
      </c>
      <c r="ACN95" s="1">
        <v>1460.74</v>
      </c>
      <c r="ACO95" s="1">
        <v>1460.74</v>
      </c>
      <c r="ACP95" s="1">
        <v>1460.74</v>
      </c>
      <c r="ACQ95" s="1">
        <v>1460.74</v>
      </c>
      <c r="ACR95" s="1">
        <v>1460.74</v>
      </c>
      <c r="ACS95" s="1">
        <v>1460.74</v>
      </c>
      <c r="ACT95" s="1">
        <v>1460.74</v>
      </c>
      <c r="ACU95" s="1">
        <v>1460.74</v>
      </c>
      <c r="ACV95" s="1">
        <v>1460.74</v>
      </c>
      <c r="ACW95" s="1">
        <v>1460.74</v>
      </c>
      <c r="ACX95" s="1">
        <v>1460.74</v>
      </c>
      <c r="ACY95" s="1">
        <v>1460.74</v>
      </c>
      <c r="ACZ95" s="1">
        <v>1460.74</v>
      </c>
      <c r="ADA95" s="1">
        <v>1460.74</v>
      </c>
      <c r="ADB95" s="1">
        <v>1460.74</v>
      </c>
      <c r="ADC95" s="1">
        <v>1460.74</v>
      </c>
      <c r="ADD95" s="1">
        <v>1460.74</v>
      </c>
      <c r="ADE95" s="1">
        <v>1460.74</v>
      </c>
      <c r="ADF95" s="1">
        <v>1460.74</v>
      </c>
      <c r="ADG95" s="1">
        <v>1460.74</v>
      </c>
      <c r="ADH95" s="1">
        <v>1460.74</v>
      </c>
      <c r="ADI95" s="1">
        <v>1460.74</v>
      </c>
      <c r="ADJ95" s="1">
        <v>1460.74</v>
      </c>
      <c r="ADK95" s="1">
        <v>1460.74</v>
      </c>
      <c r="ADL95" s="1">
        <v>1460.74</v>
      </c>
      <c r="ADM95" s="1">
        <v>1460.74</v>
      </c>
      <c r="ADN95" s="1">
        <v>1460.74</v>
      </c>
      <c r="ADO95" s="1">
        <v>1460.74</v>
      </c>
      <c r="ADP95" s="1">
        <v>1460.74</v>
      </c>
      <c r="ADQ95" s="1">
        <v>1460.74</v>
      </c>
      <c r="ADR95" s="1">
        <v>1460.74</v>
      </c>
      <c r="ADS95" s="1">
        <v>1460.74</v>
      </c>
      <c r="ADT95" s="1">
        <v>1460.74</v>
      </c>
      <c r="ADU95" s="1">
        <v>1460.74</v>
      </c>
      <c r="ADV95" s="1">
        <v>1460.74</v>
      </c>
      <c r="ADW95" s="1">
        <v>1460.74</v>
      </c>
      <c r="ADX95" s="1">
        <v>1460.74</v>
      </c>
      <c r="ADY95" s="1">
        <v>1460.74</v>
      </c>
      <c r="ADZ95" s="1">
        <v>1460.74</v>
      </c>
      <c r="AEA95" s="1">
        <v>1460.74</v>
      </c>
      <c r="AEB95" s="1">
        <v>1460.74</v>
      </c>
      <c r="AEC95" s="1">
        <v>1460.74</v>
      </c>
      <c r="AED95" s="1">
        <v>1460.74</v>
      </c>
      <c r="AEE95" s="1">
        <v>1460.74</v>
      </c>
      <c r="AEF95" s="1">
        <v>1460.74</v>
      </c>
      <c r="AEG95" s="1">
        <v>1460.74</v>
      </c>
      <c r="AEH95" s="1">
        <v>1460.74</v>
      </c>
      <c r="AEI95" s="1">
        <v>1460.74</v>
      </c>
      <c r="AEJ95" s="1">
        <v>1460.74</v>
      </c>
      <c r="AEK95" s="1">
        <v>1460.74</v>
      </c>
      <c r="AEL95" s="1">
        <v>1460.74</v>
      </c>
      <c r="AEM95" s="1">
        <v>1460.74</v>
      </c>
      <c r="AEN95" s="1">
        <v>1460.74</v>
      </c>
      <c r="AEO95" s="1">
        <v>1460.74</v>
      </c>
      <c r="AEP95" s="1">
        <v>1460.74</v>
      </c>
      <c r="AEQ95" s="1">
        <v>1460.74</v>
      </c>
      <c r="AER95" s="1">
        <v>1460.74</v>
      </c>
      <c r="AES95" s="1">
        <v>1460.74</v>
      </c>
      <c r="AET95" s="1">
        <v>1460.74</v>
      </c>
      <c r="AEU95" s="1">
        <v>1460.74</v>
      </c>
      <c r="AEV95" s="1">
        <v>1460.74</v>
      </c>
      <c r="AEW95" s="1">
        <v>1460.74</v>
      </c>
      <c r="AEX95" s="1">
        <v>1460.74</v>
      </c>
      <c r="AEY95" s="1">
        <v>1460.74</v>
      </c>
      <c r="AEZ95" s="1">
        <v>1460.74</v>
      </c>
      <c r="AFA95" s="1">
        <v>1460.74</v>
      </c>
      <c r="AFB95" s="1">
        <v>1460.74</v>
      </c>
      <c r="AFC95" s="1">
        <v>1460.74</v>
      </c>
      <c r="AFD95" s="1">
        <v>1460.74</v>
      </c>
      <c r="AFE95" s="1">
        <v>1460.74</v>
      </c>
      <c r="AFF95" s="1">
        <v>1460.74</v>
      </c>
      <c r="AFG95" s="1">
        <v>1460.74</v>
      </c>
      <c r="AFH95" s="1">
        <v>1460.74</v>
      </c>
      <c r="AFI95" s="1">
        <v>1460.74</v>
      </c>
      <c r="AFJ95" s="1">
        <v>1460.74</v>
      </c>
      <c r="AFK95" s="1">
        <v>1460.74</v>
      </c>
      <c r="AFL95" s="1">
        <v>1460.74</v>
      </c>
      <c r="AFM95" s="1">
        <v>1460.74</v>
      </c>
      <c r="AFN95" s="1">
        <v>1460.74</v>
      </c>
      <c r="AFO95" s="1">
        <v>1460.74</v>
      </c>
      <c r="AFP95" s="1">
        <v>1460.74</v>
      </c>
      <c r="AFQ95" s="1">
        <v>1460.74</v>
      </c>
      <c r="AFR95" s="1">
        <v>1460.74</v>
      </c>
      <c r="AFS95" s="1">
        <v>1460.74</v>
      </c>
      <c r="AFT95" s="1">
        <v>1460.74</v>
      </c>
      <c r="AFU95" s="1">
        <v>1460.74</v>
      </c>
      <c r="AFV95" s="1">
        <v>1460.74</v>
      </c>
      <c r="AFW95" s="1">
        <v>1460.74</v>
      </c>
      <c r="AFX95" s="1">
        <v>1460.74</v>
      </c>
      <c r="AFY95" s="1">
        <v>1460.74</v>
      </c>
      <c r="AFZ95" s="1">
        <v>1460.74</v>
      </c>
      <c r="AGA95" s="1">
        <v>1460.74</v>
      </c>
      <c r="AGB95" s="1">
        <v>1460.74</v>
      </c>
      <c r="AGC95" s="1">
        <v>1460.74</v>
      </c>
      <c r="AGD95" s="1">
        <v>1460.74</v>
      </c>
      <c r="AGE95" s="1">
        <v>1460.74</v>
      </c>
      <c r="AGF95" s="1">
        <v>1460.74</v>
      </c>
      <c r="AGG95" s="1">
        <v>1460.74</v>
      </c>
      <c r="AGH95" s="1">
        <v>1460.74</v>
      </c>
      <c r="AGI95" s="1">
        <v>1460.74</v>
      </c>
      <c r="AGJ95" s="1">
        <v>1460.74</v>
      </c>
      <c r="AGK95" s="1">
        <v>1460.74</v>
      </c>
      <c r="AGL95" s="1">
        <v>1460.74</v>
      </c>
      <c r="AGM95" s="1">
        <v>1460.74</v>
      </c>
      <c r="AGN95" s="1">
        <v>1460.74</v>
      </c>
      <c r="AGO95" s="1">
        <v>1460.74</v>
      </c>
      <c r="AGP95" s="1">
        <v>1460.74</v>
      </c>
      <c r="AGQ95" s="1">
        <v>1460.74</v>
      </c>
      <c r="AGR95" s="1">
        <v>1460.74</v>
      </c>
      <c r="AGS95" s="1">
        <v>1460.74</v>
      </c>
      <c r="AGT95" s="1">
        <v>1460.74</v>
      </c>
      <c r="AGU95" s="1">
        <v>1460.74</v>
      </c>
      <c r="AGV95" s="1">
        <v>1460.74</v>
      </c>
      <c r="AGW95" s="1">
        <v>1460.74</v>
      </c>
      <c r="AGX95" s="1">
        <v>1460.74</v>
      </c>
      <c r="AGY95" s="1">
        <v>1460.74</v>
      </c>
      <c r="AGZ95" s="1">
        <v>1460.74</v>
      </c>
      <c r="AHA95" s="1">
        <v>1460.74</v>
      </c>
      <c r="AHB95" s="1">
        <v>1460.74</v>
      </c>
      <c r="AHC95" s="1">
        <v>1460.74</v>
      </c>
      <c r="AHD95" s="1">
        <v>1460.74</v>
      </c>
      <c r="AHE95" s="1">
        <v>1460.74</v>
      </c>
      <c r="AHF95" s="1">
        <v>1460.74</v>
      </c>
      <c r="AHG95" s="1">
        <v>1460.74</v>
      </c>
      <c r="AHH95" s="1">
        <v>1460.74</v>
      </c>
      <c r="AHI95" s="1">
        <v>1460.74</v>
      </c>
      <c r="AHJ95" s="1">
        <v>1460.74</v>
      </c>
      <c r="AHK95" s="1">
        <v>1460.74</v>
      </c>
      <c r="AHL95" s="1">
        <v>1460.74</v>
      </c>
      <c r="AHM95" s="1">
        <v>1460.74</v>
      </c>
      <c r="AHN95" s="1">
        <v>1460.74</v>
      </c>
      <c r="AHO95" s="1">
        <v>1460.74</v>
      </c>
      <c r="AHP95" s="1">
        <v>1460.74</v>
      </c>
      <c r="AHQ95" s="1">
        <v>1460.74</v>
      </c>
    </row>
    <row r="96" spans="1:901" x14ac:dyDescent="0.3">
      <c r="A96" s="1">
        <v>96</v>
      </c>
      <c r="B96" s="16" t="s">
        <v>238</v>
      </c>
      <c r="C96" s="16" t="s">
        <v>239</v>
      </c>
      <c r="D96" s="14" t="s">
        <v>235</v>
      </c>
      <c r="E96" s="14">
        <v>45462</v>
      </c>
      <c r="F96" s="1">
        <v>205.79</v>
      </c>
      <c r="G96" s="1">
        <f t="shared" si="1"/>
        <v>208.54</v>
      </c>
      <c r="H96" s="1">
        <f>IFERROR(VLOOKUP(B96,PMS!$A$1:$G$2968,7,FALSE),"")</f>
        <v>5.54</v>
      </c>
      <c r="I96" s="1" t="str">
        <f>IFERROR(VLOOKUP(B96,PMS!$A$1:$AE$2968,31,FALSE),"")</f>
        <v>RCC</v>
      </c>
      <c r="QB96" s="1">
        <v>7.75</v>
      </c>
      <c r="QC96" s="1">
        <v>17.43</v>
      </c>
      <c r="QD96" s="1">
        <v>27.11</v>
      </c>
      <c r="QE96" s="1">
        <v>27.11</v>
      </c>
      <c r="QF96" s="1">
        <v>36.79</v>
      </c>
      <c r="QG96" s="1">
        <v>46.47</v>
      </c>
      <c r="QH96" s="1">
        <v>56.16</v>
      </c>
      <c r="QI96" s="1">
        <v>65.84</v>
      </c>
      <c r="QJ96" s="1">
        <v>75.52</v>
      </c>
      <c r="QK96" s="1">
        <v>85.2</v>
      </c>
      <c r="QL96" s="1">
        <v>85.2</v>
      </c>
      <c r="QM96" s="1">
        <v>94.88</v>
      </c>
      <c r="QN96" s="1">
        <v>104.57</v>
      </c>
      <c r="QO96" s="1">
        <v>114.25</v>
      </c>
      <c r="QP96" s="1">
        <v>123.93</v>
      </c>
      <c r="QQ96" s="1">
        <v>133.61000000000001</v>
      </c>
      <c r="QR96" s="1">
        <v>139.72</v>
      </c>
      <c r="QS96" s="1">
        <v>139.72</v>
      </c>
      <c r="QT96" s="1">
        <v>144.93</v>
      </c>
      <c r="QU96" s="1">
        <v>150.15</v>
      </c>
      <c r="QV96" s="1">
        <v>155.36000000000001</v>
      </c>
      <c r="QW96" s="1">
        <v>160.57</v>
      </c>
      <c r="QX96" s="1">
        <v>165.79</v>
      </c>
      <c r="QY96" s="1">
        <v>171</v>
      </c>
      <c r="QZ96" s="1">
        <v>171</v>
      </c>
      <c r="RA96" s="1">
        <v>176.21</v>
      </c>
      <c r="RB96" s="1">
        <v>181.43</v>
      </c>
      <c r="RC96" s="1">
        <v>186.64</v>
      </c>
      <c r="RD96" s="1">
        <v>191.85</v>
      </c>
      <c r="RE96" s="1">
        <v>197.07</v>
      </c>
      <c r="RF96" s="1">
        <v>202.28</v>
      </c>
      <c r="RG96" s="1">
        <v>202.28</v>
      </c>
      <c r="RH96" s="1">
        <v>207.49</v>
      </c>
      <c r="RI96" s="1">
        <v>207.49</v>
      </c>
      <c r="RJ96" s="1">
        <v>207.49</v>
      </c>
      <c r="RK96" s="1">
        <v>207.49</v>
      </c>
      <c r="RL96" s="1">
        <v>208.54</v>
      </c>
      <c r="RM96" s="1">
        <v>208.54</v>
      </c>
      <c r="RN96" s="1">
        <v>208.54</v>
      </c>
      <c r="RO96" s="1">
        <v>208.54</v>
      </c>
      <c r="RP96" s="1">
        <v>208.54</v>
      </c>
      <c r="RQ96" s="1">
        <v>208.54</v>
      </c>
      <c r="RR96" s="1">
        <v>208.54</v>
      </c>
      <c r="RS96" s="1">
        <v>208.54</v>
      </c>
      <c r="RT96" s="1">
        <v>208.54</v>
      </c>
      <c r="RU96" s="1">
        <v>208.54</v>
      </c>
      <c r="RV96" s="1">
        <v>208.54</v>
      </c>
      <c r="RW96" s="1">
        <v>208.54</v>
      </c>
      <c r="RX96" s="1">
        <v>208.54</v>
      </c>
      <c r="RY96" s="1">
        <v>208.54</v>
      </c>
      <c r="RZ96" s="1">
        <v>208.54</v>
      </c>
      <c r="SA96" s="1">
        <v>208.54</v>
      </c>
      <c r="SB96" s="1">
        <v>208.54</v>
      </c>
      <c r="SC96" s="1">
        <v>208.54</v>
      </c>
      <c r="SD96" s="1">
        <v>208.54</v>
      </c>
      <c r="SE96" s="1">
        <v>208.54</v>
      </c>
      <c r="SF96" s="1">
        <v>208.54</v>
      </c>
      <c r="SG96" s="1">
        <v>208.54</v>
      </c>
      <c r="SH96" s="1">
        <v>208.54</v>
      </c>
      <c r="SI96" s="1">
        <v>208.54</v>
      </c>
      <c r="SJ96" s="1">
        <v>208.54</v>
      </c>
      <c r="SK96" s="1">
        <v>208.54</v>
      </c>
      <c r="SL96" s="1">
        <v>208.54</v>
      </c>
      <c r="SM96" s="1">
        <v>208.54</v>
      </c>
      <c r="SN96" s="1">
        <v>208.54</v>
      </c>
      <c r="SO96" s="1">
        <v>208.54</v>
      </c>
      <c r="SP96" s="1">
        <v>208.54</v>
      </c>
      <c r="SQ96" s="1">
        <v>208.54</v>
      </c>
      <c r="SR96" s="1">
        <v>208.54</v>
      </c>
      <c r="SS96" s="1">
        <v>208.54</v>
      </c>
      <c r="ST96" s="1">
        <v>208.54</v>
      </c>
      <c r="SU96" s="1">
        <v>208.54</v>
      </c>
      <c r="SV96" s="1">
        <v>208.54</v>
      </c>
      <c r="SW96" s="1">
        <v>208.54</v>
      </c>
      <c r="SX96" s="1">
        <v>208.54</v>
      </c>
      <c r="SY96" s="1">
        <v>208.54</v>
      </c>
      <c r="SZ96" s="1">
        <v>208.54</v>
      </c>
      <c r="TA96" s="1">
        <v>208.54</v>
      </c>
      <c r="TB96" s="1">
        <v>208.54</v>
      </c>
      <c r="TC96" s="1">
        <v>208.54</v>
      </c>
      <c r="TD96" s="1">
        <v>208.54</v>
      </c>
      <c r="TE96" s="1">
        <v>208.54</v>
      </c>
      <c r="TF96" s="1">
        <v>208.54</v>
      </c>
      <c r="TG96" s="1">
        <v>208.54</v>
      </c>
      <c r="TH96" s="1">
        <v>208.54</v>
      </c>
      <c r="TI96" s="1">
        <v>208.54</v>
      </c>
      <c r="TJ96" s="1">
        <v>208.54</v>
      </c>
      <c r="TK96" s="1">
        <v>208.54</v>
      </c>
      <c r="TL96" s="1">
        <v>208.54</v>
      </c>
      <c r="TM96" s="1">
        <v>208.54</v>
      </c>
      <c r="TN96" s="1">
        <v>208.54</v>
      </c>
      <c r="TO96" s="1">
        <v>208.54</v>
      </c>
      <c r="TP96" s="1">
        <v>208.54</v>
      </c>
      <c r="TQ96" s="1">
        <v>208.54</v>
      </c>
      <c r="TR96" s="1">
        <v>208.54</v>
      </c>
      <c r="TS96" s="1">
        <v>208.54</v>
      </c>
      <c r="TT96" s="1">
        <v>208.54</v>
      </c>
      <c r="TU96" s="1">
        <v>208.54</v>
      </c>
      <c r="TV96" s="1">
        <v>208.54</v>
      </c>
      <c r="TW96" s="1">
        <v>208.54</v>
      </c>
      <c r="TX96" s="1">
        <v>208.54</v>
      </c>
      <c r="TY96" s="1">
        <v>208.54</v>
      </c>
      <c r="TZ96" s="1">
        <v>208.54</v>
      </c>
      <c r="UA96" s="1">
        <v>208.54</v>
      </c>
      <c r="UB96" s="1">
        <v>208.54</v>
      </c>
      <c r="UC96" s="1">
        <v>208.54</v>
      </c>
      <c r="UD96" s="1">
        <v>208.54</v>
      </c>
      <c r="UE96" s="1">
        <v>208.54</v>
      </c>
      <c r="UF96" s="1">
        <v>208.54</v>
      </c>
      <c r="UG96" s="1">
        <v>208.54</v>
      </c>
      <c r="UH96" s="1">
        <v>208.54</v>
      </c>
      <c r="UI96" s="1">
        <v>208.54</v>
      </c>
      <c r="UJ96" s="1">
        <v>208.54</v>
      </c>
      <c r="UK96" s="1">
        <v>208.54</v>
      </c>
      <c r="UL96" s="1">
        <v>208.54</v>
      </c>
      <c r="UM96" s="1">
        <v>208.54</v>
      </c>
      <c r="UN96" s="1">
        <v>208.54</v>
      </c>
      <c r="UO96" s="1">
        <v>208.54</v>
      </c>
      <c r="UP96" s="1">
        <v>208.54</v>
      </c>
      <c r="UQ96" s="1">
        <v>208.54</v>
      </c>
      <c r="UR96" s="1">
        <v>208.54</v>
      </c>
      <c r="US96" s="1">
        <v>208.54</v>
      </c>
      <c r="UT96" s="1">
        <v>208.54</v>
      </c>
      <c r="UU96" s="1">
        <v>208.54</v>
      </c>
      <c r="UV96" s="1">
        <v>208.54</v>
      </c>
      <c r="UW96" s="1">
        <v>208.54</v>
      </c>
      <c r="UX96" s="1">
        <v>208.54</v>
      </c>
      <c r="UY96" s="1">
        <v>208.54</v>
      </c>
      <c r="UZ96" s="1">
        <v>208.54</v>
      </c>
      <c r="VA96" s="1">
        <v>208.54</v>
      </c>
      <c r="VB96" s="1">
        <v>208.54</v>
      </c>
      <c r="VC96" s="1">
        <v>208.54</v>
      </c>
      <c r="VD96" s="1">
        <v>208.54</v>
      </c>
      <c r="VE96" s="1">
        <v>208.54</v>
      </c>
      <c r="VF96" s="1">
        <v>208.54</v>
      </c>
      <c r="VG96" s="1">
        <v>208.54</v>
      </c>
      <c r="VH96" s="1">
        <v>208.54</v>
      </c>
      <c r="VI96" s="1">
        <v>208.54</v>
      </c>
      <c r="VJ96" s="1">
        <v>208.54</v>
      </c>
      <c r="VK96" s="1">
        <v>208.54</v>
      </c>
      <c r="VL96" s="1">
        <v>208.54</v>
      </c>
      <c r="VM96" s="1">
        <v>208.54</v>
      </c>
      <c r="VN96" s="1">
        <v>208.54</v>
      </c>
      <c r="VO96" s="1">
        <v>208.54</v>
      </c>
      <c r="VP96" s="1">
        <v>208.54</v>
      </c>
      <c r="VQ96" s="1">
        <v>208.54</v>
      </c>
      <c r="VR96" s="1">
        <v>208.54</v>
      </c>
      <c r="VS96" s="1">
        <v>208.54</v>
      </c>
      <c r="VT96" s="1">
        <v>208.54</v>
      </c>
      <c r="VU96" s="1">
        <v>208.54</v>
      </c>
      <c r="VV96" s="1">
        <v>208.54</v>
      </c>
      <c r="VW96" s="1">
        <v>208.54</v>
      </c>
      <c r="VX96" s="1">
        <v>208.54</v>
      </c>
      <c r="VY96" s="1">
        <v>208.54</v>
      </c>
      <c r="VZ96" s="1">
        <v>208.54</v>
      </c>
      <c r="WA96" s="1">
        <v>208.54</v>
      </c>
      <c r="WB96" s="1">
        <v>208.54</v>
      </c>
      <c r="WC96" s="1">
        <v>208.54</v>
      </c>
      <c r="WD96" s="1">
        <v>208.54</v>
      </c>
      <c r="WE96" s="1">
        <v>208.54</v>
      </c>
      <c r="WF96" s="1">
        <v>208.54</v>
      </c>
      <c r="WG96" s="1">
        <v>208.54</v>
      </c>
      <c r="WH96" s="1">
        <v>208.54</v>
      </c>
      <c r="WI96" s="1">
        <v>208.54</v>
      </c>
      <c r="WJ96" s="1">
        <v>208.54</v>
      </c>
      <c r="WK96" s="1">
        <v>208.54</v>
      </c>
      <c r="WL96" s="1">
        <v>208.54</v>
      </c>
      <c r="WM96" s="1">
        <v>208.54</v>
      </c>
      <c r="WN96" s="1">
        <v>208.54</v>
      </c>
      <c r="WO96" s="1">
        <v>208.54</v>
      </c>
      <c r="WP96" s="1">
        <v>208.54</v>
      </c>
      <c r="WQ96" s="1">
        <v>208.54</v>
      </c>
      <c r="WR96" s="1">
        <v>208.54</v>
      </c>
      <c r="WS96" s="1">
        <v>208.54</v>
      </c>
      <c r="WT96" s="1">
        <v>208.54</v>
      </c>
      <c r="WU96" s="1">
        <v>208.54</v>
      </c>
      <c r="WV96" s="1">
        <v>208.54</v>
      </c>
      <c r="WW96" s="1">
        <v>208.54</v>
      </c>
      <c r="WX96" s="1">
        <v>208.54</v>
      </c>
      <c r="WY96" s="1">
        <v>208.54</v>
      </c>
      <c r="WZ96" s="1">
        <v>208.54</v>
      </c>
      <c r="XA96" s="1">
        <v>208.54</v>
      </c>
      <c r="XB96" s="1">
        <v>208.54</v>
      </c>
      <c r="XC96" s="1">
        <v>208.54</v>
      </c>
      <c r="XD96" s="1">
        <v>208.54</v>
      </c>
      <c r="XE96" s="1">
        <v>208.54</v>
      </c>
      <c r="XF96" s="1">
        <v>208.54</v>
      </c>
      <c r="XG96" s="1">
        <v>208.54</v>
      </c>
      <c r="XH96" s="1">
        <v>208.54</v>
      </c>
      <c r="XI96" s="1">
        <v>208.54</v>
      </c>
      <c r="XJ96" s="1">
        <v>208.54</v>
      </c>
      <c r="XK96" s="1">
        <v>208.54</v>
      </c>
      <c r="XL96" s="1">
        <v>208.54</v>
      </c>
      <c r="XM96" s="1">
        <v>208.54</v>
      </c>
      <c r="XN96" s="1">
        <v>208.54</v>
      </c>
      <c r="XO96" s="1">
        <v>208.54</v>
      </c>
      <c r="XP96" s="1">
        <v>208.54</v>
      </c>
      <c r="XQ96" s="1">
        <v>208.54</v>
      </c>
      <c r="XR96" s="1">
        <v>208.54</v>
      </c>
      <c r="XS96" s="1">
        <v>208.54</v>
      </c>
      <c r="XT96" s="1">
        <v>208.54</v>
      </c>
      <c r="XU96" s="1">
        <v>208.54</v>
      </c>
      <c r="XV96" s="1">
        <v>208.54</v>
      </c>
      <c r="XW96" s="1">
        <v>208.54</v>
      </c>
      <c r="XX96" s="1">
        <v>208.54</v>
      </c>
      <c r="XY96" s="1">
        <v>208.54</v>
      </c>
      <c r="XZ96" s="1">
        <v>208.54</v>
      </c>
      <c r="YA96" s="1">
        <v>208.54</v>
      </c>
      <c r="YB96" s="1">
        <v>208.54</v>
      </c>
      <c r="YC96" s="1">
        <v>208.54</v>
      </c>
      <c r="YD96" s="1">
        <v>208.54</v>
      </c>
      <c r="YE96" s="1">
        <v>208.54</v>
      </c>
      <c r="YF96" s="1">
        <v>208.54</v>
      </c>
      <c r="YG96" s="1">
        <v>208.54</v>
      </c>
      <c r="YH96" s="1">
        <v>208.54</v>
      </c>
      <c r="YI96" s="1">
        <v>208.54</v>
      </c>
      <c r="YJ96" s="1">
        <v>208.54</v>
      </c>
      <c r="YK96" s="1">
        <v>208.54</v>
      </c>
      <c r="YL96" s="1">
        <v>208.54</v>
      </c>
      <c r="YM96" s="1">
        <v>208.54</v>
      </c>
      <c r="YN96" s="1">
        <v>208.54</v>
      </c>
      <c r="YO96" s="1">
        <v>208.54</v>
      </c>
      <c r="YP96" s="1">
        <v>208.54</v>
      </c>
      <c r="YQ96" s="1">
        <v>208.54</v>
      </c>
      <c r="YR96" s="1">
        <v>208.54</v>
      </c>
      <c r="YS96" s="1">
        <v>208.54</v>
      </c>
      <c r="YT96" s="1">
        <v>208.54</v>
      </c>
      <c r="YU96" s="1">
        <v>208.54</v>
      </c>
      <c r="YV96" s="1">
        <v>208.54</v>
      </c>
      <c r="YW96" s="1">
        <v>208.54</v>
      </c>
      <c r="YX96" s="1">
        <v>208.54</v>
      </c>
      <c r="YY96" s="1">
        <v>208.54</v>
      </c>
      <c r="YZ96" s="1">
        <v>208.54</v>
      </c>
      <c r="ZA96" s="1">
        <v>208.54</v>
      </c>
      <c r="ZB96" s="1">
        <v>208.54</v>
      </c>
      <c r="ZC96" s="1">
        <v>208.54</v>
      </c>
      <c r="ZD96" s="1">
        <v>208.54</v>
      </c>
      <c r="ZE96" s="1">
        <v>208.54</v>
      </c>
      <c r="ZF96" s="1">
        <v>208.54</v>
      </c>
      <c r="ZG96" s="1">
        <v>208.54</v>
      </c>
      <c r="ZH96" s="1">
        <v>208.54</v>
      </c>
      <c r="ZI96" s="1">
        <v>208.54</v>
      </c>
      <c r="ZJ96" s="1">
        <v>208.54</v>
      </c>
      <c r="ZK96" s="1">
        <v>208.54</v>
      </c>
      <c r="ZL96" s="1">
        <v>208.54</v>
      </c>
      <c r="ZM96" s="1">
        <v>208.54</v>
      </c>
      <c r="ZN96" s="1">
        <v>208.54</v>
      </c>
      <c r="ZO96" s="1">
        <v>208.54</v>
      </c>
      <c r="ZP96" s="1">
        <v>208.54</v>
      </c>
      <c r="ZQ96" s="1">
        <v>208.54</v>
      </c>
      <c r="ZR96" s="1">
        <v>208.54</v>
      </c>
      <c r="ZS96" s="1">
        <v>208.54</v>
      </c>
      <c r="ZT96" s="1">
        <v>208.54</v>
      </c>
      <c r="ZU96" s="1">
        <v>208.54</v>
      </c>
      <c r="ZV96" s="1">
        <v>208.54</v>
      </c>
      <c r="ZW96" s="1">
        <v>208.54</v>
      </c>
      <c r="ZX96" s="1">
        <v>208.54</v>
      </c>
      <c r="ZY96" s="1">
        <v>208.54</v>
      </c>
      <c r="ZZ96" s="1">
        <v>208.54</v>
      </c>
      <c r="AAA96" s="1">
        <v>208.54</v>
      </c>
      <c r="AAB96" s="1">
        <v>208.54</v>
      </c>
      <c r="AAC96" s="1">
        <v>208.54</v>
      </c>
      <c r="AAD96" s="1">
        <v>208.54</v>
      </c>
      <c r="AAE96" s="1">
        <v>208.54</v>
      </c>
      <c r="AAF96" s="1">
        <v>208.54</v>
      </c>
      <c r="AAG96" s="1">
        <v>208.54</v>
      </c>
      <c r="AAH96" s="1">
        <v>208.54</v>
      </c>
      <c r="AAI96" s="1">
        <v>208.54</v>
      </c>
      <c r="AAJ96" s="1">
        <v>208.54</v>
      </c>
      <c r="AAK96" s="1">
        <v>208.54</v>
      </c>
      <c r="AAL96" s="1">
        <v>208.54</v>
      </c>
      <c r="AAM96" s="1">
        <v>208.54</v>
      </c>
      <c r="AAN96" s="1">
        <v>208.54</v>
      </c>
      <c r="AAO96" s="1">
        <v>208.54</v>
      </c>
      <c r="AAP96" s="1">
        <v>208.54</v>
      </c>
      <c r="AAQ96" s="1">
        <v>208.54</v>
      </c>
      <c r="AAR96" s="1">
        <v>208.54</v>
      </c>
      <c r="AAS96" s="1">
        <v>208.54</v>
      </c>
      <c r="AAT96" s="1">
        <v>208.54</v>
      </c>
      <c r="AAU96" s="1">
        <v>208.54</v>
      </c>
      <c r="AAV96" s="1">
        <v>208.54</v>
      </c>
      <c r="AAW96" s="1">
        <v>208.54</v>
      </c>
      <c r="AAX96" s="1">
        <v>208.54</v>
      </c>
      <c r="AAY96" s="1">
        <v>208.54</v>
      </c>
      <c r="AAZ96" s="1">
        <v>208.54</v>
      </c>
      <c r="ABA96" s="1">
        <v>208.54</v>
      </c>
      <c r="ABB96" s="1">
        <v>208.54</v>
      </c>
      <c r="ABC96" s="1">
        <v>208.54</v>
      </c>
      <c r="ABD96" s="1">
        <v>208.54</v>
      </c>
      <c r="ABE96" s="1">
        <v>208.54</v>
      </c>
      <c r="ABF96" s="1">
        <v>208.54</v>
      </c>
      <c r="ABG96" s="1">
        <v>208.54</v>
      </c>
      <c r="ABH96" s="1">
        <v>208.54</v>
      </c>
      <c r="ABI96" s="1">
        <v>208.54</v>
      </c>
      <c r="ABJ96" s="1">
        <v>208.54</v>
      </c>
      <c r="ABK96" s="1">
        <v>208.54</v>
      </c>
      <c r="ABL96" s="1">
        <v>208.54</v>
      </c>
      <c r="ABM96" s="1">
        <v>208.54</v>
      </c>
      <c r="ABN96" s="1">
        <v>208.54</v>
      </c>
      <c r="ABO96" s="1">
        <v>208.54</v>
      </c>
      <c r="ABP96" s="1">
        <v>208.54</v>
      </c>
      <c r="ABQ96" s="1">
        <v>208.54</v>
      </c>
      <c r="ABR96" s="1">
        <v>208.54</v>
      </c>
      <c r="ABS96" s="1">
        <v>208.54</v>
      </c>
      <c r="ABT96" s="1">
        <v>208.54</v>
      </c>
      <c r="ABU96" s="1">
        <v>208.54</v>
      </c>
      <c r="ABV96" s="1">
        <v>208.54</v>
      </c>
      <c r="ABW96" s="1">
        <v>208.54</v>
      </c>
      <c r="ABX96" s="1">
        <v>208.54</v>
      </c>
      <c r="ABY96" s="1">
        <v>208.54</v>
      </c>
      <c r="ABZ96" s="1">
        <v>208.54</v>
      </c>
      <c r="ACA96" s="1">
        <v>208.54</v>
      </c>
      <c r="ACB96" s="1">
        <v>208.54</v>
      </c>
      <c r="ACC96" s="1">
        <v>208.54</v>
      </c>
      <c r="ACD96" s="1">
        <v>208.54</v>
      </c>
      <c r="ACE96" s="1">
        <v>208.54</v>
      </c>
      <c r="ACF96" s="1">
        <v>208.54</v>
      </c>
      <c r="ACG96" s="1">
        <v>208.54</v>
      </c>
      <c r="ACH96" s="1">
        <v>208.54</v>
      </c>
      <c r="ACI96" s="1">
        <v>208.54</v>
      </c>
      <c r="ACJ96" s="1">
        <v>208.54</v>
      </c>
      <c r="ACK96" s="1">
        <v>208.54</v>
      </c>
      <c r="ACL96" s="1">
        <v>208.54</v>
      </c>
      <c r="ACM96" s="1">
        <v>208.54</v>
      </c>
      <c r="ACN96" s="1">
        <v>208.54</v>
      </c>
      <c r="ACO96" s="1">
        <v>208.54</v>
      </c>
      <c r="ACP96" s="1">
        <v>208.54</v>
      </c>
      <c r="ACQ96" s="1">
        <v>208.54</v>
      </c>
      <c r="ACR96" s="1">
        <v>208.54</v>
      </c>
      <c r="ACS96" s="1">
        <v>208.54</v>
      </c>
      <c r="ACT96" s="1">
        <v>208.54</v>
      </c>
      <c r="ACU96" s="1">
        <v>208.54</v>
      </c>
      <c r="ACV96" s="1">
        <v>208.54</v>
      </c>
      <c r="ACW96" s="1">
        <v>208.54</v>
      </c>
      <c r="ACX96" s="1">
        <v>208.54</v>
      </c>
      <c r="ACY96" s="1">
        <v>208.54</v>
      </c>
      <c r="ACZ96" s="1">
        <v>208.54</v>
      </c>
      <c r="ADA96" s="1">
        <v>208.54</v>
      </c>
      <c r="ADB96" s="1">
        <v>208.54</v>
      </c>
      <c r="ADC96" s="1">
        <v>208.54</v>
      </c>
      <c r="ADD96" s="1">
        <v>208.54</v>
      </c>
      <c r="ADE96" s="1">
        <v>208.54</v>
      </c>
      <c r="ADF96" s="1">
        <v>208.54</v>
      </c>
      <c r="ADG96" s="1">
        <v>208.54</v>
      </c>
      <c r="ADH96" s="1">
        <v>208.54</v>
      </c>
      <c r="ADI96" s="1">
        <v>208.54</v>
      </c>
      <c r="ADJ96" s="1">
        <v>208.54</v>
      </c>
      <c r="ADK96" s="1">
        <v>208.54</v>
      </c>
      <c r="ADL96" s="1">
        <v>208.54</v>
      </c>
      <c r="ADM96" s="1">
        <v>208.54</v>
      </c>
      <c r="ADN96" s="1">
        <v>208.54</v>
      </c>
      <c r="ADO96" s="1">
        <v>208.54</v>
      </c>
      <c r="ADP96" s="1">
        <v>208.54</v>
      </c>
      <c r="ADQ96" s="1">
        <v>208.54</v>
      </c>
      <c r="ADR96" s="1">
        <v>208.54</v>
      </c>
      <c r="ADS96" s="1">
        <v>208.54</v>
      </c>
      <c r="ADT96" s="1">
        <v>208.54</v>
      </c>
      <c r="ADU96" s="1">
        <v>208.54</v>
      </c>
      <c r="ADV96" s="1">
        <v>208.54</v>
      </c>
      <c r="ADW96" s="1">
        <v>208.54</v>
      </c>
      <c r="ADX96" s="1">
        <v>208.54</v>
      </c>
      <c r="ADY96" s="1">
        <v>208.54</v>
      </c>
      <c r="ADZ96" s="1">
        <v>208.54</v>
      </c>
      <c r="AEA96" s="1">
        <v>208.54</v>
      </c>
      <c r="AEB96" s="1">
        <v>208.54</v>
      </c>
      <c r="AEC96" s="1">
        <v>208.54</v>
      </c>
      <c r="AED96" s="1">
        <v>208.54</v>
      </c>
      <c r="AEE96" s="1">
        <v>208.54</v>
      </c>
      <c r="AEF96" s="1">
        <v>208.54</v>
      </c>
      <c r="AEG96" s="1">
        <v>208.54</v>
      </c>
      <c r="AEH96" s="1">
        <v>208.54</v>
      </c>
      <c r="AEI96" s="1">
        <v>208.54</v>
      </c>
      <c r="AEJ96" s="1">
        <v>208.54</v>
      </c>
      <c r="AEK96" s="1">
        <v>208.54</v>
      </c>
      <c r="AEL96" s="1">
        <v>208.54</v>
      </c>
      <c r="AEM96" s="1">
        <v>208.54</v>
      </c>
      <c r="AEN96" s="1">
        <v>208.54</v>
      </c>
      <c r="AEO96" s="1">
        <v>208.54</v>
      </c>
      <c r="AEP96" s="1">
        <v>208.54</v>
      </c>
      <c r="AEQ96" s="1">
        <v>208.54</v>
      </c>
      <c r="AER96" s="1">
        <v>208.54</v>
      </c>
      <c r="AES96" s="1">
        <v>208.54</v>
      </c>
      <c r="AET96" s="1">
        <v>208.54</v>
      </c>
      <c r="AEU96" s="1">
        <v>208.54</v>
      </c>
      <c r="AEV96" s="1">
        <v>208.54</v>
      </c>
      <c r="AEW96" s="1">
        <v>208.54</v>
      </c>
      <c r="AEX96" s="1">
        <v>208.54</v>
      </c>
      <c r="AEY96" s="1">
        <v>208.54</v>
      </c>
      <c r="AEZ96" s="1">
        <v>208.54</v>
      </c>
      <c r="AFA96" s="1">
        <v>208.54</v>
      </c>
      <c r="AFB96" s="1">
        <v>208.54</v>
      </c>
      <c r="AFC96" s="1">
        <v>208.54</v>
      </c>
      <c r="AFD96" s="1">
        <v>208.54</v>
      </c>
      <c r="AFE96" s="1">
        <v>208.54</v>
      </c>
      <c r="AFF96" s="1">
        <v>208.54</v>
      </c>
      <c r="AFG96" s="1">
        <v>208.54</v>
      </c>
      <c r="AFH96" s="1">
        <v>208.54</v>
      </c>
      <c r="AFI96" s="1">
        <v>208.54</v>
      </c>
      <c r="AFJ96" s="1">
        <v>208.54</v>
      </c>
      <c r="AFK96" s="1">
        <v>208.54</v>
      </c>
      <c r="AFL96" s="1">
        <v>208.54</v>
      </c>
      <c r="AFM96" s="1">
        <v>208.54</v>
      </c>
      <c r="AFN96" s="1">
        <v>208.54</v>
      </c>
      <c r="AFO96" s="1">
        <v>208.54</v>
      </c>
      <c r="AFP96" s="1">
        <v>208.54</v>
      </c>
      <c r="AFQ96" s="1">
        <v>208.54</v>
      </c>
      <c r="AFR96" s="1">
        <v>208.54</v>
      </c>
      <c r="AFS96" s="1">
        <v>208.54</v>
      </c>
      <c r="AFT96" s="1">
        <v>208.54</v>
      </c>
      <c r="AFU96" s="1">
        <v>208.54</v>
      </c>
      <c r="AFV96" s="1">
        <v>208.54</v>
      </c>
      <c r="AFW96" s="1">
        <v>208.54</v>
      </c>
      <c r="AFX96" s="1">
        <v>208.54</v>
      </c>
      <c r="AFY96" s="1">
        <v>208.54</v>
      </c>
      <c r="AFZ96" s="1">
        <v>208.54</v>
      </c>
      <c r="AGA96" s="1">
        <v>208.54</v>
      </c>
      <c r="AGB96" s="1">
        <v>208.54</v>
      </c>
      <c r="AGC96" s="1">
        <v>208.54</v>
      </c>
      <c r="AGD96" s="1">
        <v>208.54</v>
      </c>
      <c r="AGE96" s="1">
        <v>208.54</v>
      </c>
      <c r="AGF96" s="1">
        <v>208.54</v>
      </c>
      <c r="AGG96" s="1">
        <v>208.54</v>
      </c>
      <c r="AGH96" s="1">
        <v>208.54</v>
      </c>
      <c r="AGI96" s="1">
        <v>208.54</v>
      </c>
      <c r="AGJ96" s="1">
        <v>208.54</v>
      </c>
      <c r="AGK96" s="1">
        <v>208.54</v>
      </c>
      <c r="AGL96" s="1">
        <v>208.54</v>
      </c>
      <c r="AGM96" s="1">
        <v>208.54</v>
      </c>
      <c r="AGN96" s="1">
        <v>208.54</v>
      </c>
      <c r="AGO96" s="1">
        <v>208.54</v>
      </c>
      <c r="AGP96" s="1">
        <v>208.54</v>
      </c>
      <c r="AGQ96" s="1">
        <v>208.54</v>
      </c>
      <c r="AGR96" s="1">
        <v>208.54</v>
      </c>
      <c r="AGS96" s="1">
        <v>208.54</v>
      </c>
      <c r="AGT96" s="1">
        <v>208.54</v>
      </c>
      <c r="AGU96" s="1">
        <v>208.54</v>
      </c>
      <c r="AGV96" s="1">
        <v>208.54</v>
      </c>
      <c r="AGW96" s="1">
        <v>208.54</v>
      </c>
      <c r="AGX96" s="1">
        <v>208.54</v>
      </c>
      <c r="AGY96" s="1">
        <v>208.54</v>
      </c>
      <c r="AGZ96" s="1">
        <v>208.54</v>
      </c>
      <c r="AHA96" s="1">
        <v>208.54</v>
      </c>
      <c r="AHB96" s="1">
        <v>208.54</v>
      </c>
      <c r="AHC96" s="1">
        <v>208.54</v>
      </c>
      <c r="AHD96" s="1">
        <v>208.54</v>
      </c>
      <c r="AHE96" s="1">
        <v>208.54</v>
      </c>
      <c r="AHF96" s="1">
        <v>208.54</v>
      </c>
      <c r="AHG96" s="1">
        <v>208.54</v>
      </c>
      <c r="AHH96" s="1">
        <v>208.54</v>
      </c>
      <c r="AHI96" s="1">
        <v>208.54</v>
      </c>
      <c r="AHJ96" s="1">
        <v>208.54</v>
      </c>
      <c r="AHK96" s="1">
        <v>208.54</v>
      </c>
      <c r="AHL96" s="1">
        <v>208.54</v>
      </c>
      <c r="AHM96" s="1">
        <v>208.54</v>
      </c>
      <c r="AHN96" s="1">
        <v>208.54</v>
      </c>
      <c r="AHO96" s="1">
        <v>208.54</v>
      </c>
      <c r="AHP96" s="1">
        <v>208.54</v>
      </c>
      <c r="AHQ96" s="1">
        <v>208.54</v>
      </c>
    </row>
    <row r="97" spans="1:901" x14ac:dyDescent="0.3">
      <c r="A97" s="1">
        <v>97</v>
      </c>
      <c r="B97" s="16" t="s">
        <v>240</v>
      </c>
      <c r="D97" s="14">
        <v>45257</v>
      </c>
      <c r="E97" s="14">
        <v>45474</v>
      </c>
      <c r="F97" s="1">
        <v>37769.49</v>
      </c>
      <c r="G97" s="1">
        <f t="shared" si="1"/>
        <v>38273.29</v>
      </c>
      <c r="H97" s="1" t="str">
        <f>IFERROR(VLOOKUP(B97,PMS!$A$1:$G$2968,7,FALSE),"")</f>
        <v/>
      </c>
      <c r="I97" s="1" t="str">
        <f>IFERROR(VLOOKUP(B97,PMS!$A$1:$AE$2968,31,FALSE),"")</f>
        <v/>
      </c>
      <c r="JO97" s="1">
        <v>83.66</v>
      </c>
      <c r="JP97" s="1">
        <v>223.1</v>
      </c>
      <c r="JQ97" s="1">
        <v>362.55</v>
      </c>
      <c r="JR97" s="1">
        <v>501.99</v>
      </c>
      <c r="JS97" s="1">
        <v>501.99</v>
      </c>
      <c r="JT97" s="1">
        <v>641.42999999999995</v>
      </c>
      <c r="JU97" s="1">
        <v>780.87</v>
      </c>
      <c r="JV97" s="1">
        <v>920.31</v>
      </c>
      <c r="JW97" s="1">
        <v>1059.75</v>
      </c>
      <c r="JX97" s="1">
        <v>1199.19</v>
      </c>
      <c r="JY97" s="1">
        <v>1338.63</v>
      </c>
      <c r="JZ97" s="1">
        <v>1338.63</v>
      </c>
      <c r="KA97" s="1">
        <v>1478.07</v>
      </c>
      <c r="KB97" s="1">
        <v>1617.51</v>
      </c>
      <c r="KC97" s="1">
        <v>1756.95</v>
      </c>
      <c r="KD97" s="1">
        <v>1896.39</v>
      </c>
      <c r="KE97" s="1">
        <v>2035.83</v>
      </c>
      <c r="KF97" s="1">
        <v>2175.27</v>
      </c>
      <c r="KG97" s="1">
        <v>2175.27</v>
      </c>
      <c r="KH97" s="1">
        <v>2314.71</v>
      </c>
      <c r="KI97" s="1">
        <v>2454.15</v>
      </c>
      <c r="KJ97" s="1">
        <v>2593.59</v>
      </c>
      <c r="KK97" s="1">
        <v>2733.03</v>
      </c>
      <c r="KL97" s="1">
        <v>2872.47</v>
      </c>
      <c r="KM97" s="1">
        <v>3011.91</v>
      </c>
      <c r="KN97" s="1">
        <v>3011.91</v>
      </c>
      <c r="KO97" s="1">
        <v>3151.36</v>
      </c>
      <c r="KP97" s="1">
        <v>3290.8</v>
      </c>
      <c r="KQ97" s="1">
        <v>3430.24</v>
      </c>
      <c r="KR97" s="1">
        <v>3569.68</v>
      </c>
      <c r="KS97" s="1">
        <v>3709.12</v>
      </c>
      <c r="KT97" s="1">
        <v>3848.56</v>
      </c>
      <c r="KU97" s="1">
        <v>3848.56</v>
      </c>
      <c r="KV97" s="1">
        <v>3988</v>
      </c>
      <c r="KW97" s="1">
        <v>4127.4399999999996</v>
      </c>
      <c r="KX97" s="1">
        <v>4127.4399999999996</v>
      </c>
      <c r="KY97" s="1">
        <v>4266.88</v>
      </c>
      <c r="KZ97" s="1">
        <v>4406.32</v>
      </c>
      <c r="LA97" s="1">
        <v>4545.76</v>
      </c>
      <c r="LB97" s="1">
        <v>4545.76</v>
      </c>
      <c r="LC97" s="1">
        <v>4685.2</v>
      </c>
      <c r="LD97" s="1">
        <v>4824.6400000000003</v>
      </c>
      <c r="LE97" s="1">
        <v>4964.08</v>
      </c>
      <c r="LF97" s="1">
        <v>5103.5200000000004</v>
      </c>
      <c r="LG97" s="1">
        <v>5242.96</v>
      </c>
      <c r="LH97" s="1">
        <v>5382.4</v>
      </c>
      <c r="LI97" s="1">
        <v>5382.4</v>
      </c>
      <c r="LJ97" s="1">
        <v>5521.84</v>
      </c>
      <c r="LK97" s="1">
        <v>5661.28</v>
      </c>
      <c r="LL97" s="1">
        <v>5800.72</v>
      </c>
      <c r="LM97" s="1">
        <v>5940.17</v>
      </c>
      <c r="LN97" s="1">
        <v>6079.61</v>
      </c>
      <c r="LO97" s="1">
        <v>6219.05</v>
      </c>
      <c r="LP97" s="1">
        <v>6219.05</v>
      </c>
      <c r="LQ97" s="1">
        <v>6358.49</v>
      </c>
      <c r="LR97" s="1">
        <v>6497.93</v>
      </c>
      <c r="LS97" s="1">
        <v>6637.37</v>
      </c>
      <c r="LT97" s="1">
        <v>6776.81</v>
      </c>
      <c r="LU97" s="1">
        <v>6916.25</v>
      </c>
      <c r="LV97" s="1">
        <v>7100.74</v>
      </c>
      <c r="LW97" s="1">
        <v>7100.74</v>
      </c>
      <c r="LX97" s="1">
        <v>7315.26</v>
      </c>
      <c r="LY97" s="1">
        <v>7529.79</v>
      </c>
      <c r="LZ97" s="1">
        <v>7744.31</v>
      </c>
      <c r="MA97" s="1">
        <v>7958.83</v>
      </c>
      <c r="MB97" s="1">
        <v>8173.36</v>
      </c>
      <c r="MC97" s="1">
        <v>8387.8799999999992</v>
      </c>
      <c r="MD97" s="1">
        <v>8387.8799999999992</v>
      </c>
      <c r="ME97" s="1">
        <v>8602.41</v>
      </c>
      <c r="MF97" s="1">
        <v>8816.93</v>
      </c>
      <c r="MG97" s="1">
        <v>9031.4500000000007</v>
      </c>
      <c r="MH97" s="1">
        <v>9259.75</v>
      </c>
      <c r="MI97" s="1">
        <v>9501.82</v>
      </c>
      <c r="MJ97" s="1">
        <v>9743.89</v>
      </c>
      <c r="MK97" s="1">
        <v>9743.89</v>
      </c>
      <c r="ML97" s="1">
        <v>9985.9599999999991</v>
      </c>
      <c r="MM97" s="1">
        <v>10228.030000000001</v>
      </c>
      <c r="MN97" s="1">
        <v>10470.1</v>
      </c>
      <c r="MO97" s="1">
        <v>10712.16</v>
      </c>
      <c r="MP97" s="1">
        <v>10954.23</v>
      </c>
      <c r="MQ97" s="1">
        <v>11196.3</v>
      </c>
      <c r="MR97" s="1">
        <v>11196.3</v>
      </c>
      <c r="MS97" s="1">
        <v>11438.37</v>
      </c>
      <c r="MT97" s="1">
        <v>11680.44</v>
      </c>
      <c r="MU97" s="1">
        <v>11922.51</v>
      </c>
      <c r="MV97" s="1">
        <v>12164.58</v>
      </c>
      <c r="MW97" s="1">
        <v>12406.65</v>
      </c>
      <c r="MX97" s="1">
        <v>12642.36</v>
      </c>
      <c r="MY97" s="1">
        <v>12642.36</v>
      </c>
      <c r="MZ97" s="1">
        <v>12885.49</v>
      </c>
      <c r="NA97" s="1">
        <v>13142.39</v>
      </c>
      <c r="NB97" s="1">
        <v>13399.29</v>
      </c>
      <c r="NC97" s="1">
        <v>13656.19</v>
      </c>
      <c r="ND97" s="1">
        <v>13913.09</v>
      </c>
      <c r="NE97" s="1">
        <v>14169.99</v>
      </c>
      <c r="NF97" s="1">
        <v>14169.99</v>
      </c>
      <c r="NG97" s="1">
        <v>14426.89</v>
      </c>
      <c r="NH97" s="1">
        <v>14683.79</v>
      </c>
      <c r="NI97" s="1">
        <v>14940.7</v>
      </c>
      <c r="NJ97" s="1">
        <v>15197.6</v>
      </c>
      <c r="NK97" s="1">
        <v>15454.5</v>
      </c>
      <c r="NL97" s="1">
        <v>15711.4</v>
      </c>
      <c r="NM97" s="1">
        <v>15711.4</v>
      </c>
      <c r="NN97" s="1">
        <v>15968.3</v>
      </c>
      <c r="NO97" s="1">
        <v>16132.7</v>
      </c>
      <c r="NP97" s="1">
        <v>16348.41</v>
      </c>
      <c r="NQ97" s="1">
        <v>16560.3</v>
      </c>
      <c r="NR97" s="1">
        <v>16768.38</v>
      </c>
      <c r="NS97" s="1">
        <v>16976.45</v>
      </c>
      <c r="NT97" s="1">
        <v>16976.45</v>
      </c>
      <c r="NU97" s="1">
        <v>17184.53</v>
      </c>
      <c r="NV97" s="1">
        <v>17392.61</v>
      </c>
      <c r="NW97" s="1">
        <v>17600.689999999999</v>
      </c>
      <c r="NX97" s="1">
        <v>17808.77</v>
      </c>
      <c r="NY97" s="1">
        <v>18016.84</v>
      </c>
      <c r="NZ97" s="1">
        <v>18224.919999999998</v>
      </c>
      <c r="OA97" s="1">
        <v>18224.919999999998</v>
      </c>
      <c r="OB97" s="1">
        <v>18433</v>
      </c>
      <c r="OC97" s="1">
        <v>18641.080000000002</v>
      </c>
      <c r="OD97" s="1">
        <v>18849.150000000001</v>
      </c>
      <c r="OE97" s="1">
        <v>19057.23</v>
      </c>
      <c r="OF97" s="1">
        <v>19265.310000000001</v>
      </c>
      <c r="OG97" s="1">
        <v>19473.39</v>
      </c>
      <c r="OH97" s="1">
        <v>19473.39</v>
      </c>
      <c r="OI97" s="1">
        <v>19681.47</v>
      </c>
      <c r="OJ97" s="1">
        <v>19889.54</v>
      </c>
      <c r="OK97" s="1">
        <v>20097.62</v>
      </c>
      <c r="OL97" s="1">
        <v>20301.3</v>
      </c>
      <c r="OM97" s="1">
        <v>20496.18</v>
      </c>
      <c r="ON97" s="1">
        <v>20691.060000000001</v>
      </c>
      <c r="OO97" s="1">
        <v>20691.060000000001</v>
      </c>
      <c r="OP97" s="1">
        <v>20885.93</v>
      </c>
      <c r="OQ97" s="1">
        <v>21080.81</v>
      </c>
      <c r="OR97" s="1">
        <v>21274.21</v>
      </c>
      <c r="OS97" s="1">
        <v>21460.19</v>
      </c>
      <c r="OT97" s="1">
        <v>21460.19</v>
      </c>
      <c r="OU97" s="1">
        <v>21460.19</v>
      </c>
      <c r="OV97" s="1">
        <v>21460.19</v>
      </c>
      <c r="OW97" s="1">
        <v>21770.15</v>
      </c>
      <c r="OX97" s="1">
        <v>22080.12</v>
      </c>
      <c r="OY97" s="1">
        <v>22390.080000000002</v>
      </c>
      <c r="OZ97" s="1">
        <v>22700.05</v>
      </c>
      <c r="PA97" s="1">
        <v>22972.07</v>
      </c>
      <c r="PB97" s="1">
        <v>23306.44</v>
      </c>
      <c r="PC97" s="1">
        <v>23306.44</v>
      </c>
      <c r="PD97" s="1">
        <v>23674.51</v>
      </c>
      <c r="PE97" s="1">
        <v>24042.57</v>
      </c>
      <c r="PF97" s="1">
        <v>24410.639999999999</v>
      </c>
      <c r="PG97" s="1">
        <v>24778.7</v>
      </c>
      <c r="PH97" s="1">
        <v>25146.77</v>
      </c>
      <c r="PI97" s="1">
        <v>25514.83</v>
      </c>
      <c r="PJ97" s="1">
        <v>25514.83</v>
      </c>
      <c r="PK97" s="1">
        <v>25921.25</v>
      </c>
      <c r="PL97" s="1">
        <v>26344.1</v>
      </c>
      <c r="PM97" s="1">
        <v>26766.959999999999</v>
      </c>
      <c r="PN97" s="1">
        <v>27189.81</v>
      </c>
      <c r="PO97" s="1">
        <v>27189.81</v>
      </c>
      <c r="PP97" s="1">
        <v>27569.3</v>
      </c>
      <c r="PQ97" s="1">
        <v>27569.3</v>
      </c>
      <c r="PR97" s="1">
        <v>27937.95</v>
      </c>
      <c r="PS97" s="1">
        <v>28306.6</v>
      </c>
      <c r="PT97" s="1">
        <v>28675.25</v>
      </c>
      <c r="PU97" s="1">
        <v>29043.9</v>
      </c>
      <c r="PV97" s="1">
        <v>29412.55</v>
      </c>
      <c r="PW97" s="1">
        <v>29770.84</v>
      </c>
      <c r="PX97" s="1">
        <v>29770.84</v>
      </c>
      <c r="PY97" s="1">
        <v>30087.66</v>
      </c>
      <c r="PZ97" s="1">
        <v>30360.21</v>
      </c>
      <c r="QA97" s="1">
        <v>30613.79</v>
      </c>
      <c r="QB97" s="1">
        <v>30849.67</v>
      </c>
      <c r="QC97" s="1">
        <v>31077.96</v>
      </c>
      <c r="QD97" s="1">
        <v>31306.26</v>
      </c>
      <c r="QE97" s="1">
        <v>31306.26</v>
      </c>
      <c r="QF97" s="1">
        <v>31624.39</v>
      </c>
      <c r="QG97" s="1">
        <v>31964.99</v>
      </c>
      <c r="QH97" s="1">
        <v>32305.59</v>
      </c>
      <c r="QI97" s="1">
        <v>32646.18</v>
      </c>
      <c r="QJ97" s="1">
        <v>32986.78</v>
      </c>
      <c r="QK97" s="1">
        <v>33327.379999999997</v>
      </c>
      <c r="QL97" s="1">
        <v>33327.379999999997</v>
      </c>
      <c r="QM97" s="1">
        <v>33667.97</v>
      </c>
      <c r="QN97" s="1">
        <v>34001.81</v>
      </c>
      <c r="QO97" s="1">
        <v>34333.96</v>
      </c>
      <c r="QP97" s="1">
        <v>34666.11</v>
      </c>
      <c r="QQ97" s="1">
        <v>34998.25</v>
      </c>
      <c r="QR97" s="1">
        <v>35267.42</v>
      </c>
      <c r="QS97" s="1">
        <v>35267.42</v>
      </c>
      <c r="QT97" s="1">
        <v>35509.589999999997</v>
      </c>
      <c r="QU97" s="1">
        <v>35751.769999999997</v>
      </c>
      <c r="QV97" s="1">
        <v>35993.94</v>
      </c>
      <c r="QW97" s="1">
        <v>36236.120000000003</v>
      </c>
      <c r="QX97" s="1">
        <v>36478.29</v>
      </c>
      <c r="QY97" s="1">
        <v>36644.85</v>
      </c>
      <c r="QZ97" s="1">
        <v>36644.85</v>
      </c>
      <c r="RA97" s="1">
        <v>36760.11</v>
      </c>
      <c r="RB97" s="1">
        <v>36875.370000000003</v>
      </c>
      <c r="RC97" s="1">
        <v>36990.629999999997</v>
      </c>
      <c r="RD97" s="1">
        <v>37085.660000000003</v>
      </c>
      <c r="RE97" s="1">
        <v>37175.629999999997</v>
      </c>
      <c r="RF97" s="1">
        <v>37265.599999999999</v>
      </c>
      <c r="RG97" s="1">
        <v>37265.599999999999</v>
      </c>
      <c r="RH97" s="1">
        <v>37355.58</v>
      </c>
      <c r="RI97" s="1">
        <v>37355.58</v>
      </c>
      <c r="RJ97" s="1">
        <v>37355.58</v>
      </c>
      <c r="RK97" s="1">
        <v>37355.58</v>
      </c>
      <c r="RL97" s="1">
        <v>37445.550000000003</v>
      </c>
      <c r="RM97" s="1">
        <v>37535.519999999997</v>
      </c>
      <c r="RN97" s="1">
        <v>37535.519999999997</v>
      </c>
      <c r="RO97" s="1">
        <v>37625.49</v>
      </c>
      <c r="RP97" s="1">
        <v>37715.47</v>
      </c>
      <c r="RQ97" s="1">
        <v>37805.440000000002</v>
      </c>
      <c r="RR97" s="1">
        <v>37895.410000000003</v>
      </c>
      <c r="RS97" s="1">
        <v>37985.379999999997</v>
      </c>
      <c r="RT97" s="1">
        <v>38075.360000000001</v>
      </c>
      <c r="RU97" s="1">
        <v>38075.360000000001</v>
      </c>
      <c r="RV97" s="1">
        <v>38165.33</v>
      </c>
      <c r="RW97" s="1">
        <v>38255.300000000003</v>
      </c>
      <c r="RX97" s="1">
        <v>38273.29</v>
      </c>
      <c r="RY97" s="1">
        <v>38273.29</v>
      </c>
      <c r="RZ97" s="1">
        <v>38273.29</v>
      </c>
      <c r="SA97" s="1">
        <v>38273.29</v>
      </c>
      <c r="SB97" s="1">
        <v>38273.29</v>
      </c>
      <c r="SC97" s="1">
        <v>38273.29</v>
      </c>
      <c r="SD97" s="1">
        <v>38273.29</v>
      </c>
      <c r="SE97" s="1">
        <v>38273.29</v>
      </c>
      <c r="SF97" s="1">
        <v>38273.29</v>
      </c>
      <c r="SG97" s="1">
        <v>38273.29</v>
      </c>
      <c r="SH97" s="1">
        <v>38273.29</v>
      </c>
      <c r="SI97" s="1">
        <v>38273.29</v>
      </c>
      <c r="SJ97" s="1">
        <v>38273.29</v>
      </c>
      <c r="SK97" s="1">
        <v>38273.29</v>
      </c>
      <c r="SL97" s="1">
        <v>38273.29</v>
      </c>
      <c r="SM97" s="1">
        <v>38273.29</v>
      </c>
      <c r="SN97" s="1">
        <v>38273.29</v>
      </c>
      <c r="SO97" s="1">
        <v>38273.29</v>
      </c>
      <c r="SP97" s="1">
        <v>38273.29</v>
      </c>
      <c r="SQ97" s="1">
        <v>38273.29</v>
      </c>
      <c r="SR97" s="1">
        <v>38273.29</v>
      </c>
      <c r="SS97" s="1">
        <v>38273.29</v>
      </c>
      <c r="ST97" s="1">
        <v>38273.29</v>
      </c>
      <c r="SU97" s="1">
        <v>38273.29</v>
      </c>
      <c r="SV97" s="1">
        <v>38273.29</v>
      </c>
      <c r="SW97" s="1">
        <v>38273.29</v>
      </c>
      <c r="SX97" s="1">
        <v>38273.29</v>
      </c>
      <c r="SY97" s="1">
        <v>38273.29</v>
      </c>
      <c r="SZ97" s="1">
        <v>38273.29</v>
      </c>
      <c r="TA97" s="1">
        <v>38273.29</v>
      </c>
      <c r="TB97" s="1">
        <v>38273.29</v>
      </c>
      <c r="TC97" s="1">
        <v>38273.29</v>
      </c>
      <c r="TD97" s="1">
        <v>38273.29</v>
      </c>
      <c r="TE97" s="1">
        <v>38273.29</v>
      </c>
      <c r="TF97" s="1">
        <v>38273.29</v>
      </c>
      <c r="TG97" s="1">
        <v>38273.29</v>
      </c>
      <c r="TH97" s="1">
        <v>38273.29</v>
      </c>
      <c r="TI97" s="1">
        <v>38273.29</v>
      </c>
      <c r="TJ97" s="1">
        <v>38273.29</v>
      </c>
      <c r="TK97" s="1">
        <v>38273.29</v>
      </c>
      <c r="TL97" s="1">
        <v>38273.29</v>
      </c>
      <c r="TM97" s="1">
        <v>38273.29</v>
      </c>
      <c r="TN97" s="1">
        <v>38273.29</v>
      </c>
      <c r="TO97" s="1">
        <v>38273.29</v>
      </c>
      <c r="TP97" s="1">
        <v>38273.29</v>
      </c>
      <c r="TQ97" s="1">
        <v>38273.29</v>
      </c>
      <c r="TR97" s="1">
        <v>38273.29</v>
      </c>
      <c r="TS97" s="1">
        <v>38273.29</v>
      </c>
      <c r="TT97" s="1">
        <v>38273.29</v>
      </c>
      <c r="TU97" s="1">
        <v>38273.29</v>
      </c>
      <c r="TV97" s="1">
        <v>38273.29</v>
      </c>
      <c r="TW97" s="1">
        <v>38273.29</v>
      </c>
      <c r="TX97" s="1">
        <v>38273.29</v>
      </c>
      <c r="TY97" s="1">
        <v>38273.29</v>
      </c>
      <c r="TZ97" s="1">
        <v>38273.29</v>
      </c>
      <c r="UA97" s="1">
        <v>38273.29</v>
      </c>
      <c r="UB97" s="1">
        <v>38273.29</v>
      </c>
      <c r="UC97" s="1">
        <v>38273.29</v>
      </c>
      <c r="UD97" s="1">
        <v>38273.29</v>
      </c>
      <c r="UE97" s="1">
        <v>38273.29</v>
      </c>
      <c r="UF97" s="1">
        <v>38273.29</v>
      </c>
      <c r="UG97" s="1">
        <v>38273.29</v>
      </c>
      <c r="UH97" s="1">
        <v>38273.29</v>
      </c>
      <c r="UI97" s="1">
        <v>38273.29</v>
      </c>
      <c r="UJ97" s="1">
        <v>38273.29</v>
      </c>
      <c r="UK97" s="1">
        <v>38273.29</v>
      </c>
      <c r="UL97" s="1">
        <v>38273.29</v>
      </c>
      <c r="UM97" s="1">
        <v>38273.29</v>
      </c>
      <c r="UN97" s="1">
        <v>38273.29</v>
      </c>
      <c r="UO97" s="1">
        <v>38273.29</v>
      </c>
      <c r="UP97" s="1">
        <v>38273.29</v>
      </c>
      <c r="UQ97" s="1">
        <v>38273.29</v>
      </c>
      <c r="UR97" s="1">
        <v>38273.29</v>
      </c>
      <c r="US97" s="1">
        <v>38273.29</v>
      </c>
      <c r="UT97" s="1">
        <v>38273.29</v>
      </c>
      <c r="UU97" s="1">
        <v>38273.29</v>
      </c>
      <c r="UV97" s="1">
        <v>38273.29</v>
      </c>
      <c r="UW97" s="1">
        <v>38273.29</v>
      </c>
      <c r="UX97" s="1">
        <v>38273.29</v>
      </c>
      <c r="UY97" s="1">
        <v>38273.29</v>
      </c>
      <c r="UZ97" s="1">
        <v>38273.29</v>
      </c>
      <c r="VA97" s="1">
        <v>38273.29</v>
      </c>
      <c r="VB97" s="1">
        <v>38273.29</v>
      </c>
      <c r="VC97" s="1">
        <v>38273.29</v>
      </c>
      <c r="VD97" s="1">
        <v>38273.29</v>
      </c>
      <c r="VE97" s="1">
        <v>38273.29</v>
      </c>
      <c r="VF97" s="1">
        <v>38273.29</v>
      </c>
      <c r="VG97" s="1">
        <v>38273.29</v>
      </c>
      <c r="VH97" s="1">
        <v>38273.29</v>
      </c>
      <c r="VI97" s="1">
        <v>38273.29</v>
      </c>
      <c r="VJ97" s="1">
        <v>38273.29</v>
      </c>
      <c r="VK97" s="1">
        <v>38273.29</v>
      </c>
      <c r="VL97" s="1">
        <v>38273.29</v>
      </c>
      <c r="VM97" s="1">
        <v>38273.29</v>
      </c>
      <c r="VN97" s="1">
        <v>38273.29</v>
      </c>
      <c r="VO97" s="1">
        <v>38273.29</v>
      </c>
      <c r="VP97" s="1">
        <v>38273.29</v>
      </c>
      <c r="VQ97" s="1">
        <v>38273.29</v>
      </c>
      <c r="VR97" s="1">
        <v>38273.29</v>
      </c>
      <c r="VS97" s="1">
        <v>38273.29</v>
      </c>
      <c r="VT97" s="1">
        <v>38273.29</v>
      </c>
      <c r="VU97" s="1">
        <v>38273.29</v>
      </c>
      <c r="VV97" s="1">
        <v>38273.29</v>
      </c>
      <c r="VW97" s="1">
        <v>38273.29</v>
      </c>
      <c r="VX97" s="1">
        <v>38273.29</v>
      </c>
      <c r="VY97" s="1">
        <v>38273.29</v>
      </c>
      <c r="VZ97" s="1">
        <v>38273.29</v>
      </c>
      <c r="WA97" s="1">
        <v>38273.29</v>
      </c>
      <c r="WB97" s="1">
        <v>38273.29</v>
      </c>
      <c r="WC97" s="1">
        <v>38273.29</v>
      </c>
      <c r="WD97" s="1">
        <v>38273.29</v>
      </c>
      <c r="WE97" s="1">
        <v>38273.29</v>
      </c>
      <c r="WF97" s="1">
        <v>38273.29</v>
      </c>
      <c r="WG97" s="1">
        <v>38273.29</v>
      </c>
      <c r="WH97" s="1">
        <v>38273.29</v>
      </c>
      <c r="WI97" s="1">
        <v>38273.29</v>
      </c>
      <c r="WJ97" s="1">
        <v>38273.29</v>
      </c>
      <c r="WK97" s="1">
        <v>38273.29</v>
      </c>
      <c r="WL97" s="1">
        <v>38273.29</v>
      </c>
      <c r="WM97" s="1">
        <v>38273.29</v>
      </c>
      <c r="WN97" s="1">
        <v>38273.29</v>
      </c>
      <c r="WO97" s="1">
        <v>38273.29</v>
      </c>
      <c r="WP97" s="1">
        <v>38273.29</v>
      </c>
      <c r="WQ97" s="1">
        <v>38273.29</v>
      </c>
      <c r="WR97" s="1">
        <v>38273.29</v>
      </c>
      <c r="WS97" s="1">
        <v>38273.29</v>
      </c>
      <c r="WT97" s="1">
        <v>38273.29</v>
      </c>
      <c r="WU97" s="1">
        <v>38273.29</v>
      </c>
      <c r="WV97" s="1">
        <v>38273.29</v>
      </c>
      <c r="WW97" s="1">
        <v>38273.29</v>
      </c>
      <c r="WX97" s="1">
        <v>38273.29</v>
      </c>
      <c r="WY97" s="1">
        <v>38273.29</v>
      </c>
      <c r="WZ97" s="1">
        <v>38273.29</v>
      </c>
      <c r="XA97" s="1">
        <v>38273.29</v>
      </c>
      <c r="XB97" s="1">
        <v>38273.29</v>
      </c>
      <c r="XC97" s="1">
        <v>38273.29</v>
      </c>
      <c r="XD97" s="1">
        <v>38273.29</v>
      </c>
      <c r="XE97" s="1">
        <v>38273.29</v>
      </c>
      <c r="XF97" s="1">
        <v>38273.29</v>
      </c>
      <c r="XG97" s="1">
        <v>38273.29</v>
      </c>
      <c r="XH97" s="1">
        <v>38273.29</v>
      </c>
      <c r="XI97" s="1">
        <v>38273.29</v>
      </c>
      <c r="XJ97" s="1">
        <v>38273.29</v>
      </c>
      <c r="XK97" s="1">
        <v>38273.29</v>
      </c>
      <c r="XL97" s="1">
        <v>38273.29</v>
      </c>
      <c r="XM97" s="1">
        <v>38273.29</v>
      </c>
      <c r="XN97" s="1">
        <v>38273.29</v>
      </c>
      <c r="XO97" s="1">
        <v>38273.29</v>
      </c>
      <c r="XP97" s="1">
        <v>38273.29</v>
      </c>
      <c r="XQ97" s="1">
        <v>38273.29</v>
      </c>
      <c r="XR97" s="1">
        <v>38273.29</v>
      </c>
      <c r="XS97" s="1">
        <v>38273.29</v>
      </c>
      <c r="XT97" s="1">
        <v>38273.29</v>
      </c>
      <c r="XU97" s="1">
        <v>38273.29</v>
      </c>
      <c r="XV97" s="1">
        <v>38273.29</v>
      </c>
      <c r="XW97" s="1">
        <v>38273.29</v>
      </c>
      <c r="XX97" s="1">
        <v>38273.29</v>
      </c>
      <c r="XY97" s="1">
        <v>38273.29</v>
      </c>
      <c r="XZ97" s="1">
        <v>38273.29</v>
      </c>
      <c r="YA97" s="1">
        <v>38273.29</v>
      </c>
      <c r="YB97" s="1">
        <v>38273.29</v>
      </c>
      <c r="YC97" s="1">
        <v>38273.29</v>
      </c>
      <c r="YD97" s="1">
        <v>38273.29</v>
      </c>
      <c r="YE97" s="1">
        <v>38273.29</v>
      </c>
      <c r="YF97" s="1">
        <v>38273.29</v>
      </c>
      <c r="YG97" s="1">
        <v>38273.29</v>
      </c>
      <c r="YH97" s="1">
        <v>38273.29</v>
      </c>
      <c r="YI97" s="1">
        <v>38273.29</v>
      </c>
      <c r="YJ97" s="1">
        <v>38273.29</v>
      </c>
      <c r="YK97" s="1">
        <v>38273.29</v>
      </c>
      <c r="YL97" s="1">
        <v>38273.29</v>
      </c>
      <c r="YM97" s="1">
        <v>38273.29</v>
      </c>
      <c r="YN97" s="1">
        <v>38273.29</v>
      </c>
      <c r="YO97" s="1">
        <v>38273.29</v>
      </c>
      <c r="YP97" s="1">
        <v>38273.29</v>
      </c>
      <c r="YQ97" s="1">
        <v>38273.29</v>
      </c>
      <c r="YR97" s="1">
        <v>38273.29</v>
      </c>
      <c r="YS97" s="1">
        <v>38273.29</v>
      </c>
      <c r="YT97" s="1">
        <v>38273.29</v>
      </c>
      <c r="YU97" s="1">
        <v>38273.29</v>
      </c>
      <c r="YV97" s="1">
        <v>38273.29</v>
      </c>
      <c r="YW97" s="1">
        <v>38273.29</v>
      </c>
      <c r="YX97" s="1">
        <v>38273.29</v>
      </c>
      <c r="YY97" s="1">
        <v>38273.29</v>
      </c>
      <c r="YZ97" s="1">
        <v>38273.29</v>
      </c>
      <c r="ZA97" s="1">
        <v>38273.29</v>
      </c>
      <c r="ZB97" s="1">
        <v>38273.29</v>
      </c>
      <c r="ZC97" s="1">
        <v>38273.29</v>
      </c>
      <c r="ZD97" s="1">
        <v>38273.29</v>
      </c>
      <c r="ZE97" s="1">
        <v>38273.29</v>
      </c>
      <c r="ZF97" s="1">
        <v>38273.29</v>
      </c>
      <c r="ZG97" s="1">
        <v>38273.29</v>
      </c>
      <c r="ZH97" s="1">
        <v>38273.29</v>
      </c>
      <c r="ZI97" s="1">
        <v>38273.29</v>
      </c>
      <c r="ZJ97" s="1">
        <v>38273.29</v>
      </c>
      <c r="ZK97" s="1">
        <v>38273.29</v>
      </c>
      <c r="ZL97" s="1">
        <v>38273.29</v>
      </c>
      <c r="ZM97" s="1">
        <v>38273.29</v>
      </c>
      <c r="ZN97" s="1">
        <v>38273.29</v>
      </c>
      <c r="ZO97" s="1">
        <v>38273.29</v>
      </c>
      <c r="ZP97" s="1">
        <v>38273.29</v>
      </c>
      <c r="ZQ97" s="1">
        <v>38273.29</v>
      </c>
      <c r="ZR97" s="1">
        <v>38273.29</v>
      </c>
      <c r="ZS97" s="1">
        <v>38273.29</v>
      </c>
      <c r="ZT97" s="1">
        <v>38273.29</v>
      </c>
      <c r="ZU97" s="1">
        <v>38273.29</v>
      </c>
      <c r="ZV97" s="1">
        <v>38273.29</v>
      </c>
      <c r="ZW97" s="1">
        <v>38273.29</v>
      </c>
      <c r="ZX97" s="1">
        <v>38273.29</v>
      </c>
      <c r="ZY97" s="1">
        <v>38273.29</v>
      </c>
      <c r="ZZ97" s="1">
        <v>38273.29</v>
      </c>
      <c r="AAA97" s="1">
        <v>38273.29</v>
      </c>
      <c r="AAB97" s="1">
        <v>38273.29</v>
      </c>
      <c r="AAC97" s="1">
        <v>38273.29</v>
      </c>
      <c r="AAD97" s="1">
        <v>38273.29</v>
      </c>
      <c r="AAE97" s="1">
        <v>38273.29</v>
      </c>
      <c r="AAF97" s="1">
        <v>38273.29</v>
      </c>
      <c r="AAG97" s="1">
        <v>38273.29</v>
      </c>
      <c r="AAH97" s="1">
        <v>38273.29</v>
      </c>
      <c r="AAI97" s="1">
        <v>38273.29</v>
      </c>
      <c r="AAJ97" s="1">
        <v>38273.29</v>
      </c>
      <c r="AAK97" s="1">
        <v>38273.29</v>
      </c>
      <c r="AAL97" s="1">
        <v>38273.29</v>
      </c>
      <c r="AAM97" s="1">
        <v>38273.29</v>
      </c>
      <c r="AAN97" s="1">
        <v>38273.29</v>
      </c>
      <c r="AAO97" s="1">
        <v>38273.29</v>
      </c>
      <c r="AAP97" s="1">
        <v>38273.29</v>
      </c>
      <c r="AAQ97" s="1">
        <v>38273.29</v>
      </c>
      <c r="AAR97" s="1">
        <v>38273.29</v>
      </c>
      <c r="AAS97" s="1">
        <v>38273.29</v>
      </c>
      <c r="AAT97" s="1">
        <v>38273.29</v>
      </c>
      <c r="AAU97" s="1">
        <v>38273.29</v>
      </c>
      <c r="AAV97" s="1">
        <v>38273.29</v>
      </c>
      <c r="AAW97" s="1">
        <v>38273.29</v>
      </c>
      <c r="AAX97" s="1">
        <v>38273.29</v>
      </c>
      <c r="AAY97" s="1">
        <v>38273.29</v>
      </c>
      <c r="AAZ97" s="1">
        <v>38273.29</v>
      </c>
      <c r="ABA97" s="1">
        <v>38273.29</v>
      </c>
      <c r="ABB97" s="1">
        <v>38273.29</v>
      </c>
      <c r="ABC97" s="1">
        <v>38273.29</v>
      </c>
      <c r="ABD97" s="1">
        <v>38273.29</v>
      </c>
      <c r="ABE97" s="1">
        <v>38273.29</v>
      </c>
      <c r="ABF97" s="1">
        <v>38273.29</v>
      </c>
      <c r="ABG97" s="1">
        <v>38273.29</v>
      </c>
      <c r="ABH97" s="1">
        <v>38273.29</v>
      </c>
      <c r="ABI97" s="1">
        <v>38273.29</v>
      </c>
      <c r="ABJ97" s="1">
        <v>38273.29</v>
      </c>
      <c r="ABK97" s="1">
        <v>38273.29</v>
      </c>
      <c r="ABL97" s="1">
        <v>38273.29</v>
      </c>
      <c r="ABM97" s="1">
        <v>38273.29</v>
      </c>
      <c r="ABN97" s="1">
        <v>38273.29</v>
      </c>
      <c r="ABO97" s="1">
        <v>38273.29</v>
      </c>
      <c r="ABP97" s="1">
        <v>38273.29</v>
      </c>
      <c r="ABQ97" s="1">
        <v>38273.29</v>
      </c>
      <c r="ABR97" s="1">
        <v>38273.29</v>
      </c>
      <c r="ABS97" s="1">
        <v>38273.29</v>
      </c>
      <c r="ABT97" s="1">
        <v>38273.29</v>
      </c>
      <c r="ABU97" s="1">
        <v>38273.29</v>
      </c>
      <c r="ABV97" s="1">
        <v>38273.29</v>
      </c>
      <c r="ABW97" s="1">
        <v>38273.29</v>
      </c>
      <c r="ABX97" s="1">
        <v>38273.29</v>
      </c>
      <c r="ABY97" s="1">
        <v>38273.29</v>
      </c>
      <c r="ABZ97" s="1">
        <v>38273.29</v>
      </c>
      <c r="ACA97" s="1">
        <v>38273.29</v>
      </c>
      <c r="ACB97" s="1">
        <v>38273.29</v>
      </c>
      <c r="ACC97" s="1">
        <v>38273.29</v>
      </c>
      <c r="ACD97" s="1">
        <v>38273.29</v>
      </c>
      <c r="ACE97" s="1">
        <v>38273.29</v>
      </c>
      <c r="ACF97" s="1">
        <v>38273.29</v>
      </c>
      <c r="ACG97" s="1">
        <v>38273.29</v>
      </c>
      <c r="ACH97" s="1">
        <v>38273.29</v>
      </c>
      <c r="ACI97" s="1">
        <v>38273.29</v>
      </c>
      <c r="ACJ97" s="1">
        <v>38273.29</v>
      </c>
      <c r="ACK97" s="1">
        <v>38273.29</v>
      </c>
      <c r="ACL97" s="1">
        <v>38273.29</v>
      </c>
      <c r="ACM97" s="1">
        <v>38273.29</v>
      </c>
      <c r="ACN97" s="1">
        <v>38273.29</v>
      </c>
      <c r="ACO97" s="1">
        <v>38273.29</v>
      </c>
      <c r="ACP97" s="1">
        <v>38273.29</v>
      </c>
      <c r="ACQ97" s="1">
        <v>38273.29</v>
      </c>
      <c r="ACR97" s="1">
        <v>38273.29</v>
      </c>
      <c r="ACS97" s="1">
        <v>38273.29</v>
      </c>
      <c r="ACT97" s="1">
        <v>38273.29</v>
      </c>
      <c r="ACU97" s="1">
        <v>38273.29</v>
      </c>
      <c r="ACV97" s="1">
        <v>38273.29</v>
      </c>
      <c r="ACW97" s="1">
        <v>38273.29</v>
      </c>
      <c r="ACX97" s="1">
        <v>38273.29</v>
      </c>
      <c r="ACY97" s="1">
        <v>38273.29</v>
      </c>
      <c r="ACZ97" s="1">
        <v>38273.29</v>
      </c>
      <c r="ADA97" s="1">
        <v>38273.29</v>
      </c>
      <c r="ADB97" s="1">
        <v>38273.29</v>
      </c>
      <c r="ADC97" s="1">
        <v>38273.29</v>
      </c>
      <c r="ADD97" s="1">
        <v>38273.29</v>
      </c>
      <c r="ADE97" s="1">
        <v>38273.29</v>
      </c>
      <c r="ADF97" s="1">
        <v>38273.29</v>
      </c>
      <c r="ADG97" s="1">
        <v>38273.29</v>
      </c>
      <c r="ADH97" s="1">
        <v>38273.29</v>
      </c>
      <c r="ADI97" s="1">
        <v>38273.29</v>
      </c>
      <c r="ADJ97" s="1">
        <v>38273.29</v>
      </c>
      <c r="ADK97" s="1">
        <v>38273.29</v>
      </c>
      <c r="ADL97" s="1">
        <v>38273.29</v>
      </c>
      <c r="ADM97" s="1">
        <v>38273.29</v>
      </c>
      <c r="ADN97" s="1">
        <v>38273.29</v>
      </c>
      <c r="ADO97" s="1">
        <v>38273.29</v>
      </c>
      <c r="ADP97" s="1">
        <v>38273.29</v>
      </c>
      <c r="ADQ97" s="1">
        <v>38273.29</v>
      </c>
      <c r="ADR97" s="1">
        <v>38273.29</v>
      </c>
      <c r="ADS97" s="1">
        <v>38273.29</v>
      </c>
      <c r="ADT97" s="1">
        <v>38273.29</v>
      </c>
      <c r="ADU97" s="1">
        <v>38273.29</v>
      </c>
      <c r="ADV97" s="1">
        <v>38273.29</v>
      </c>
      <c r="ADW97" s="1">
        <v>38273.29</v>
      </c>
      <c r="ADX97" s="1">
        <v>38273.29</v>
      </c>
      <c r="ADY97" s="1">
        <v>38273.29</v>
      </c>
      <c r="ADZ97" s="1">
        <v>38273.29</v>
      </c>
      <c r="AEA97" s="1">
        <v>38273.29</v>
      </c>
      <c r="AEB97" s="1">
        <v>38273.29</v>
      </c>
      <c r="AEC97" s="1">
        <v>38273.29</v>
      </c>
      <c r="AED97" s="1">
        <v>38273.29</v>
      </c>
      <c r="AEE97" s="1">
        <v>38273.29</v>
      </c>
      <c r="AEF97" s="1">
        <v>38273.29</v>
      </c>
      <c r="AEG97" s="1">
        <v>38273.29</v>
      </c>
      <c r="AEH97" s="1">
        <v>38273.29</v>
      </c>
      <c r="AEI97" s="1">
        <v>38273.29</v>
      </c>
      <c r="AEJ97" s="1">
        <v>38273.29</v>
      </c>
      <c r="AEK97" s="1">
        <v>38273.29</v>
      </c>
      <c r="AEL97" s="1">
        <v>38273.29</v>
      </c>
      <c r="AEM97" s="1">
        <v>38273.29</v>
      </c>
      <c r="AEN97" s="1">
        <v>38273.29</v>
      </c>
      <c r="AEO97" s="1">
        <v>38273.29</v>
      </c>
      <c r="AEP97" s="1">
        <v>38273.29</v>
      </c>
      <c r="AEQ97" s="1">
        <v>38273.29</v>
      </c>
      <c r="AER97" s="1">
        <v>38273.29</v>
      </c>
      <c r="AES97" s="1">
        <v>38273.29</v>
      </c>
      <c r="AET97" s="1">
        <v>38273.29</v>
      </c>
      <c r="AEU97" s="1">
        <v>38273.29</v>
      </c>
      <c r="AEV97" s="1">
        <v>38273.29</v>
      </c>
      <c r="AEW97" s="1">
        <v>38273.29</v>
      </c>
      <c r="AEX97" s="1">
        <v>38273.29</v>
      </c>
      <c r="AEY97" s="1">
        <v>38273.29</v>
      </c>
      <c r="AEZ97" s="1">
        <v>38273.29</v>
      </c>
      <c r="AFA97" s="1">
        <v>38273.29</v>
      </c>
      <c r="AFB97" s="1">
        <v>38273.29</v>
      </c>
      <c r="AFC97" s="1">
        <v>38273.29</v>
      </c>
      <c r="AFD97" s="1">
        <v>38273.29</v>
      </c>
      <c r="AFE97" s="1">
        <v>38273.29</v>
      </c>
      <c r="AFF97" s="1">
        <v>38273.29</v>
      </c>
      <c r="AFG97" s="1">
        <v>38273.29</v>
      </c>
      <c r="AFH97" s="1">
        <v>38273.29</v>
      </c>
      <c r="AFI97" s="1">
        <v>38273.29</v>
      </c>
      <c r="AFJ97" s="1">
        <v>38273.29</v>
      </c>
      <c r="AFK97" s="1">
        <v>38273.29</v>
      </c>
      <c r="AFL97" s="1">
        <v>38273.29</v>
      </c>
      <c r="AFM97" s="1">
        <v>38273.29</v>
      </c>
      <c r="AFN97" s="1">
        <v>38273.29</v>
      </c>
      <c r="AFO97" s="1">
        <v>38273.29</v>
      </c>
      <c r="AFP97" s="1">
        <v>38273.29</v>
      </c>
      <c r="AFQ97" s="1">
        <v>38273.29</v>
      </c>
      <c r="AFR97" s="1">
        <v>38273.29</v>
      </c>
      <c r="AFS97" s="1">
        <v>38273.29</v>
      </c>
      <c r="AFT97" s="1">
        <v>38273.29</v>
      </c>
      <c r="AFU97" s="1">
        <v>38273.29</v>
      </c>
      <c r="AFV97" s="1">
        <v>38273.29</v>
      </c>
      <c r="AFW97" s="1">
        <v>38273.29</v>
      </c>
      <c r="AFX97" s="1">
        <v>38273.29</v>
      </c>
      <c r="AFY97" s="1">
        <v>38273.29</v>
      </c>
      <c r="AFZ97" s="1">
        <v>38273.29</v>
      </c>
      <c r="AGA97" s="1">
        <v>38273.29</v>
      </c>
      <c r="AGB97" s="1">
        <v>38273.29</v>
      </c>
      <c r="AGC97" s="1">
        <v>38273.29</v>
      </c>
      <c r="AGD97" s="1">
        <v>38273.29</v>
      </c>
      <c r="AGE97" s="1">
        <v>38273.29</v>
      </c>
      <c r="AGF97" s="1">
        <v>38273.29</v>
      </c>
      <c r="AGG97" s="1">
        <v>38273.29</v>
      </c>
      <c r="AGH97" s="1">
        <v>38273.29</v>
      </c>
      <c r="AGI97" s="1">
        <v>38273.29</v>
      </c>
      <c r="AGJ97" s="1">
        <v>38273.29</v>
      </c>
      <c r="AGK97" s="1">
        <v>38273.29</v>
      </c>
      <c r="AGL97" s="1">
        <v>38273.29</v>
      </c>
      <c r="AGM97" s="1">
        <v>38273.29</v>
      </c>
      <c r="AGN97" s="1">
        <v>38273.29</v>
      </c>
      <c r="AGO97" s="1">
        <v>38273.29</v>
      </c>
      <c r="AGP97" s="1">
        <v>38273.29</v>
      </c>
      <c r="AGQ97" s="1">
        <v>38273.29</v>
      </c>
      <c r="AGR97" s="1">
        <v>38273.29</v>
      </c>
      <c r="AGS97" s="1">
        <v>38273.29</v>
      </c>
      <c r="AGT97" s="1">
        <v>38273.29</v>
      </c>
      <c r="AGU97" s="1">
        <v>38273.29</v>
      </c>
      <c r="AGV97" s="1">
        <v>38273.29</v>
      </c>
      <c r="AGW97" s="1">
        <v>38273.29</v>
      </c>
      <c r="AGX97" s="1">
        <v>38273.29</v>
      </c>
      <c r="AGY97" s="1">
        <v>38273.29</v>
      </c>
      <c r="AGZ97" s="1">
        <v>38273.29</v>
      </c>
      <c r="AHA97" s="1">
        <v>38273.29</v>
      </c>
      <c r="AHB97" s="1">
        <v>38273.29</v>
      </c>
      <c r="AHC97" s="1">
        <v>38273.29</v>
      </c>
      <c r="AHD97" s="1">
        <v>38273.29</v>
      </c>
      <c r="AHE97" s="1">
        <v>38273.29</v>
      </c>
      <c r="AHF97" s="1">
        <v>38273.29</v>
      </c>
      <c r="AHG97" s="1">
        <v>38273.29</v>
      </c>
      <c r="AHH97" s="1">
        <v>38273.29</v>
      </c>
      <c r="AHI97" s="1">
        <v>38273.29</v>
      </c>
      <c r="AHJ97" s="1">
        <v>38273.29</v>
      </c>
      <c r="AHK97" s="1">
        <v>38273.29</v>
      </c>
      <c r="AHL97" s="1">
        <v>38273.29</v>
      </c>
      <c r="AHM97" s="1">
        <v>38273.29</v>
      </c>
      <c r="AHN97" s="1">
        <v>38273.29</v>
      </c>
      <c r="AHO97" s="1">
        <v>38273.29</v>
      </c>
      <c r="AHP97" s="1">
        <v>38273.29</v>
      </c>
      <c r="AHQ97" s="1">
        <v>38273.29</v>
      </c>
    </row>
    <row r="98" spans="1:901" x14ac:dyDescent="0.3">
      <c r="A98" s="1">
        <v>98</v>
      </c>
      <c r="B98" s="16" t="s">
        <v>241</v>
      </c>
      <c r="D98" s="14">
        <v>45316</v>
      </c>
      <c r="E98" s="14">
        <v>45449</v>
      </c>
      <c r="F98" s="1">
        <v>18884.75</v>
      </c>
      <c r="G98" s="1">
        <f t="shared" si="1"/>
        <v>19136.650000000001</v>
      </c>
      <c r="H98" s="1" t="str">
        <f>IFERROR(VLOOKUP(B98,PMS!$A$1:$G$2968,7,FALSE),"")</f>
        <v/>
      </c>
      <c r="I98" s="1" t="str">
        <f>IFERROR(VLOOKUP(B98,PMS!$A$1:$AE$2968,31,FALSE),"")</f>
        <v/>
      </c>
      <c r="LV98" s="1">
        <v>83.66</v>
      </c>
      <c r="LW98" s="1">
        <v>83.66</v>
      </c>
      <c r="LX98" s="1">
        <v>223.1</v>
      </c>
      <c r="LY98" s="1">
        <v>362.55</v>
      </c>
      <c r="LZ98" s="1">
        <v>501.99</v>
      </c>
      <c r="MA98" s="1">
        <v>641.42999999999995</v>
      </c>
      <c r="MB98" s="1">
        <v>780.87</v>
      </c>
      <c r="MC98" s="1">
        <v>920.31</v>
      </c>
      <c r="MD98" s="1">
        <v>920.31</v>
      </c>
      <c r="ME98" s="1">
        <v>1059.75</v>
      </c>
      <c r="MF98" s="1">
        <v>1199.19</v>
      </c>
      <c r="MG98" s="1">
        <v>1338.63</v>
      </c>
      <c r="MH98" s="1">
        <v>1491.84</v>
      </c>
      <c r="MI98" s="1">
        <v>1658.83</v>
      </c>
      <c r="MJ98" s="1">
        <v>1825.81</v>
      </c>
      <c r="MK98" s="1">
        <v>1825.81</v>
      </c>
      <c r="ML98" s="1">
        <v>1992.8</v>
      </c>
      <c r="MM98" s="1">
        <v>2159.7800000000002</v>
      </c>
      <c r="MN98" s="1">
        <v>2326.77</v>
      </c>
      <c r="MO98" s="1">
        <v>2493.7600000000002</v>
      </c>
      <c r="MP98" s="1">
        <v>2660.74</v>
      </c>
      <c r="MQ98" s="1">
        <v>2827.73</v>
      </c>
      <c r="MR98" s="1">
        <v>2827.73</v>
      </c>
      <c r="MS98" s="1">
        <v>2994.71</v>
      </c>
      <c r="MT98" s="1">
        <v>3161.7</v>
      </c>
      <c r="MU98" s="1">
        <v>3328.68</v>
      </c>
      <c r="MV98" s="1">
        <v>3495.67</v>
      </c>
      <c r="MW98" s="1">
        <v>3662.66</v>
      </c>
      <c r="MX98" s="1">
        <v>3823.28</v>
      </c>
      <c r="MY98" s="1">
        <v>3823.28</v>
      </c>
      <c r="MZ98" s="1">
        <v>3977.56</v>
      </c>
      <c r="NA98" s="1">
        <v>4131.83</v>
      </c>
      <c r="NB98" s="1">
        <v>4286.1000000000004</v>
      </c>
      <c r="NC98" s="1">
        <v>4440.37</v>
      </c>
      <c r="ND98" s="1">
        <v>4594.6499999999996</v>
      </c>
      <c r="NE98" s="1">
        <v>4748.92</v>
      </c>
      <c r="NF98" s="1">
        <v>4748.92</v>
      </c>
      <c r="NG98" s="1">
        <v>4903.1899999999996</v>
      </c>
      <c r="NH98" s="1">
        <v>5057.46</v>
      </c>
      <c r="NI98" s="1">
        <v>5211.74</v>
      </c>
      <c r="NJ98" s="1">
        <v>5366.01</v>
      </c>
      <c r="NK98" s="1">
        <v>5520.28</v>
      </c>
      <c r="NL98" s="1">
        <v>5674.55</v>
      </c>
      <c r="NM98" s="1">
        <v>5674.55</v>
      </c>
      <c r="NN98" s="1">
        <v>5828.83</v>
      </c>
      <c r="NO98" s="1">
        <v>5931.65</v>
      </c>
      <c r="NP98" s="1">
        <v>6085.78</v>
      </c>
      <c r="NQ98" s="1">
        <v>6239.91</v>
      </c>
      <c r="NR98" s="1">
        <v>6394.04</v>
      </c>
      <c r="NS98" s="1">
        <v>6548.17</v>
      </c>
      <c r="NT98" s="1">
        <v>6548.17</v>
      </c>
      <c r="NU98" s="1">
        <v>6702.29</v>
      </c>
      <c r="NV98" s="1">
        <v>6856.42</v>
      </c>
      <c r="NW98" s="1">
        <v>7010.55</v>
      </c>
      <c r="NX98" s="1">
        <v>7164.68</v>
      </c>
      <c r="NY98" s="1">
        <v>7318.81</v>
      </c>
      <c r="NZ98" s="1">
        <v>7472.94</v>
      </c>
      <c r="OA98" s="1">
        <v>7472.94</v>
      </c>
      <c r="OB98" s="1">
        <v>7627.07</v>
      </c>
      <c r="OC98" s="1">
        <v>7781.19</v>
      </c>
      <c r="OD98" s="1">
        <v>7935.32</v>
      </c>
      <c r="OE98" s="1">
        <v>8089.45</v>
      </c>
      <c r="OF98" s="1">
        <v>8243.58</v>
      </c>
      <c r="OG98" s="1">
        <v>8397.7099999999991</v>
      </c>
      <c r="OH98" s="1">
        <v>8397.7099999999991</v>
      </c>
      <c r="OI98" s="1">
        <v>8551.84</v>
      </c>
      <c r="OJ98" s="1">
        <v>8705.9699999999993</v>
      </c>
      <c r="OK98" s="1">
        <v>8860.1</v>
      </c>
      <c r="OL98" s="1">
        <v>9001.35</v>
      </c>
      <c r="OM98" s="1">
        <v>9116.8700000000008</v>
      </c>
      <c r="ON98" s="1">
        <v>9232.3799999999992</v>
      </c>
      <c r="OO98" s="1">
        <v>9232.3799999999992</v>
      </c>
      <c r="OP98" s="1">
        <v>9347.9</v>
      </c>
      <c r="OQ98" s="1">
        <v>9463.41</v>
      </c>
      <c r="OR98" s="1">
        <v>9578.92</v>
      </c>
      <c r="OS98" s="1">
        <v>9694.44</v>
      </c>
      <c r="OT98" s="1">
        <v>9694.44</v>
      </c>
      <c r="OU98" s="1">
        <v>9694.44</v>
      </c>
      <c r="OV98" s="1">
        <v>9694.44</v>
      </c>
      <c r="OW98" s="1">
        <v>9886.9599999999991</v>
      </c>
      <c r="OX98" s="1">
        <v>10079.49</v>
      </c>
      <c r="OY98" s="1">
        <v>10272.01</v>
      </c>
      <c r="OZ98" s="1">
        <v>10464.530000000001</v>
      </c>
      <c r="PA98" s="1">
        <v>10619.12</v>
      </c>
      <c r="PB98" s="1">
        <v>10836.05</v>
      </c>
      <c r="PC98" s="1">
        <v>10836.05</v>
      </c>
      <c r="PD98" s="1">
        <v>11086.67</v>
      </c>
      <c r="PE98" s="1">
        <v>11337.3</v>
      </c>
      <c r="PF98" s="1">
        <v>11587.92</v>
      </c>
      <c r="PG98" s="1">
        <v>11838.55</v>
      </c>
      <c r="PH98" s="1">
        <v>12089.17</v>
      </c>
      <c r="PI98" s="1">
        <v>12339.79</v>
      </c>
      <c r="PJ98" s="1">
        <v>12339.79</v>
      </c>
      <c r="PK98" s="1">
        <v>12628.77</v>
      </c>
      <c r="PL98" s="1">
        <v>12934.18</v>
      </c>
      <c r="PM98" s="1">
        <v>13239.6</v>
      </c>
      <c r="PN98" s="1">
        <v>13545.01</v>
      </c>
      <c r="PO98" s="1">
        <v>13545.01</v>
      </c>
      <c r="PP98" s="1">
        <v>13850.42</v>
      </c>
      <c r="PQ98" s="1">
        <v>13850.42</v>
      </c>
      <c r="PR98" s="1">
        <v>14155.84</v>
      </c>
      <c r="PS98" s="1">
        <v>14461.25</v>
      </c>
      <c r="PT98" s="1">
        <v>14766.66</v>
      </c>
      <c r="PU98" s="1">
        <v>15072.07</v>
      </c>
      <c r="PV98" s="1">
        <v>15377.49</v>
      </c>
      <c r="PW98" s="1">
        <v>15672.53</v>
      </c>
      <c r="PX98" s="1">
        <v>15672.53</v>
      </c>
      <c r="PY98" s="1">
        <v>15926.11</v>
      </c>
      <c r="PZ98" s="1">
        <v>16135.43</v>
      </c>
      <c r="QA98" s="1">
        <v>16325.77</v>
      </c>
      <c r="QB98" s="1">
        <v>16498.41</v>
      </c>
      <c r="QC98" s="1">
        <v>16663.47</v>
      </c>
      <c r="QD98" s="1">
        <v>16828.53</v>
      </c>
      <c r="QE98" s="1">
        <v>16828.53</v>
      </c>
      <c r="QF98" s="1">
        <v>16993.580000000002</v>
      </c>
      <c r="QG98" s="1">
        <v>17158.64</v>
      </c>
      <c r="QH98" s="1">
        <v>17323.689999999999</v>
      </c>
      <c r="QI98" s="1">
        <v>17488.75</v>
      </c>
      <c r="QJ98" s="1">
        <v>17653.810000000001</v>
      </c>
      <c r="QK98" s="1">
        <v>17818.86</v>
      </c>
      <c r="QL98" s="1">
        <v>17818.86</v>
      </c>
      <c r="QM98" s="1">
        <v>17983.919999999998</v>
      </c>
      <c r="QN98" s="1">
        <v>18148.98</v>
      </c>
      <c r="QO98" s="1">
        <v>18314.03</v>
      </c>
      <c r="QP98" s="1">
        <v>18479.09</v>
      </c>
      <c r="QQ98" s="1">
        <v>18644.14</v>
      </c>
      <c r="QR98" s="1">
        <v>18746.22</v>
      </c>
      <c r="QS98" s="1">
        <v>18746.22</v>
      </c>
      <c r="QT98" s="1">
        <v>18821.3</v>
      </c>
      <c r="QU98" s="1">
        <v>18896.39</v>
      </c>
      <c r="QV98" s="1">
        <v>18971.47</v>
      </c>
      <c r="QW98" s="1">
        <v>19046.55</v>
      </c>
      <c r="QX98" s="1">
        <v>19121.64</v>
      </c>
      <c r="QY98" s="1">
        <v>19136.650000000001</v>
      </c>
      <c r="QZ98" s="1">
        <v>19136.650000000001</v>
      </c>
      <c r="RA98" s="1">
        <v>19136.650000000001</v>
      </c>
      <c r="RB98" s="1">
        <v>19136.650000000001</v>
      </c>
      <c r="RC98" s="1">
        <v>19136.650000000001</v>
      </c>
      <c r="RD98" s="1">
        <v>19136.650000000001</v>
      </c>
      <c r="RE98" s="1">
        <v>19136.650000000001</v>
      </c>
      <c r="RF98" s="1">
        <v>19136.650000000001</v>
      </c>
      <c r="RG98" s="1">
        <v>19136.650000000001</v>
      </c>
      <c r="RH98" s="1">
        <v>19136.650000000001</v>
      </c>
      <c r="RI98" s="1">
        <v>19136.650000000001</v>
      </c>
      <c r="RJ98" s="1">
        <v>19136.650000000001</v>
      </c>
      <c r="RK98" s="1">
        <v>19136.650000000001</v>
      </c>
      <c r="RL98" s="1">
        <v>19136.650000000001</v>
      </c>
      <c r="RM98" s="1">
        <v>19136.650000000001</v>
      </c>
      <c r="RN98" s="1">
        <v>19136.650000000001</v>
      </c>
      <c r="RO98" s="1">
        <v>19136.650000000001</v>
      </c>
      <c r="RP98" s="1">
        <v>19136.650000000001</v>
      </c>
      <c r="RQ98" s="1">
        <v>19136.650000000001</v>
      </c>
      <c r="RR98" s="1">
        <v>19136.650000000001</v>
      </c>
      <c r="RS98" s="1">
        <v>19136.650000000001</v>
      </c>
      <c r="RT98" s="1">
        <v>19136.650000000001</v>
      </c>
      <c r="RU98" s="1">
        <v>19136.650000000001</v>
      </c>
      <c r="RV98" s="1">
        <v>19136.650000000001</v>
      </c>
      <c r="RW98" s="1">
        <v>19136.650000000001</v>
      </c>
      <c r="RX98" s="1">
        <v>19136.650000000001</v>
      </c>
      <c r="RY98" s="1">
        <v>19136.650000000001</v>
      </c>
      <c r="RZ98" s="1">
        <v>19136.650000000001</v>
      </c>
      <c r="SA98" s="1">
        <v>19136.650000000001</v>
      </c>
      <c r="SB98" s="1">
        <v>19136.650000000001</v>
      </c>
      <c r="SC98" s="1">
        <v>19136.650000000001</v>
      </c>
      <c r="SD98" s="1">
        <v>19136.650000000001</v>
      </c>
      <c r="SE98" s="1">
        <v>19136.650000000001</v>
      </c>
      <c r="SF98" s="1">
        <v>19136.650000000001</v>
      </c>
      <c r="SG98" s="1">
        <v>19136.650000000001</v>
      </c>
      <c r="SH98" s="1">
        <v>19136.650000000001</v>
      </c>
      <c r="SI98" s="1">
        <v>19136.650000000001</v>
      </c>
      <c r="SJ98" s="1">
        <v>19136.650000000001</v>
      </c>
      <c r="SK98" s="1">
        <v>19136.650000000001</v>
      </c>
      <c r="SL98" s="1">
        <v>19136.650000000001</v>
      </c>
      <c r="SM98" s="1">
        <v>19136.650000000001</v>
      </c>
      <c r="SN98" s="1">
        <v>19136.650000000001</v>
      </c>
      <c r="SO98" s="1">
        <v>19136.650000000001</v>
      </c>
      <c r="SP98" s="1">
        <v>19136.650000000001</v>
      </c>
      <c r="SQ98" s="1">
        <v>19136.650000000001</v>
      </c>
      <c r="SR98" s="1">
        <v>19136.650000000001</v>
      </c>
      <c r="SS98" s="1">
        <v>19136.650000000001</v>
      </c>
      <c r="ST98" s="1">
        <v>19136.650000000001</v>
      </c>
      <c r="SU98" s="1">
        <v>19136.650000000001</v>
      </c>
      <c r="SV98" s="1">
        <v>19136.650000000001</v>
      </c>
      <c r="SW98" s="1">
        <v>19136.650000000001</v>
      </c>
      <c r="SX98" s="1">
        <v>19136.650000000001</v>
      </c>
      <c r="SY98" s="1">
        <v>19136.650000000001</v>
      </c>
      <c r="SZ98" s="1">
        <v>19136.650000000001</v>
      </c>
      <c r="TA98" s="1">
        <v>19136.650000000001</v>
      </c>
      <c r="TB98" s="1">
        <v>19136.650000000001</v>
      </c>
      <c r="TC98" s="1">
        <v>19136.650000000001</v>
      </c>
      <c r="TD98" s="1">
        <v>19136.650000000001</v>
      </c>
      <c r="TE98" s="1">
        <v>19136.650000000001</v>
      </c>
      <c r="TF98" s="1">
        <v>19136.650000000001</v>
      </c>
      <c r="TG98" s="1">
        <v>19136.650000000001</v>
      </c>
      <c r="TH98" s="1">
        <v>19136.650000000001</v>
      </c>
      <c r="TI98" s="1">
        <v>19136.650000000001</v>
      </c>
      <c r="TJ98" s="1">
        <v>19136.650000000001</v>
      </c>
      <c r="TK98" s="1">
        <v>19136.650000000001</v>
      </c>
      <c r="TL98" s="1">
        <v>19136.650000000001</v>
      </c>
      <c r="TM98" s="1">
        <v>19136.650000000001</v>
      </c>
      <c r="TN98" s="1">
        <v>19136.650000000001</v>
      </c>
      <c r="TO98" s="1">
        <v>19136.650000000001</v>
      </c>
      <c r="TP98" s="1">
        <v>19136.650000000001</v>
      </c>
      <c r="TQ98" s="1">
        <v>19136.650000000001</v>
      </c>
      <c r="TR98" s="1">
        <v>19136.650000000001</v>
      </c>
      <c r="TS98" s="1">
        <v>19136.650000000001</v>
      </c>
      <c r="TT98" s="1">
        <v>19136.650000000001</v>
      </c>
      <c r="TU98" s="1">
        <v>19136.650000000001</v>
      </c>
      <c r="TV98" s="1">
        <v>19136.650000000001</v>
      </c>
      <c r="TW98" s="1">
        <v>19136.650000000001</v>
      </c>
      <c r="TX98" s="1">
        <v>19136.650000000001</v>
      </c>
      <c r="TY98" s="1">
        <v>19136.650000000001</v>
      </c>
      <c r="TZ98" s="1">
        <v>19136.650000000001</v>
      </c>
      <c r="UA98" s="1">
        <v>19136.650000000001</v>
      </c>
      <c r="UB98" s="1">
        <v>19136.650000000001</v>
      </c>
      <c r="UC98" s="1">
        <v>19136.650000000001</v>
      </c>
      <c r="UD98" s="1">
        <v>19136.650000000001</v>
      </c>
      <c r="UE98" s="1">
        <v>19136.650000000001</v>
      </c>
      <c r="UF98" s="1">
        <v>19136.650000000001</v>
      </c>
      <c r="UG98" s="1">
        <v>19136.650000000001</v>
      </c>
      <c r="UH98" s="1">
        <v>19136.650000000001</v>
      </c>
      <c r="UI98" s="1">
        <v>19136.650000000001</v>
      </c>
      <c r="UJ98" s="1">
        <v>19136.650000000001</v>
      </c>
      <c r="UK98" s="1">
        <v>19136.650000000001</v>
      </c>
      <c r="UL98" s="1">
        <v>19136.650000000001</v>
      </c>
      <c r="UM98" s="1">
        <v>19136.650000000001</v>
      </c>
      <c r="UN98" s="1">
        <v>19136.650000000001</v>
      </c>
      <c r="UO98" s="1">
        <v>19136.650000000001</v>
      </c>
      <c r="UP98" s="1">
        <v>19136.650000000001</v>
      </c>
      <c r="UQ98" s="1">
        <v>19136.650000000001</v>
      </c>
      <c r="UR98" s="1">
        <v>19136.650000000001</v>
      </c>
      <c r="US98" s="1">
        <v>19136.650000000001</v>
      </c>
      <c r="UT98" s="1">
        <v>19136.650000000001</v>
      </c>
      <c r="UU98" s="1">
        <v>19136.650000000001</v>
      </c>
      <c r="UV98" s="1">
        <v>19136.650000000001</v>
      </c>
      <c r="UW98" s="1">
        <v>19136.650000000001</v>
      </c>
      <c r="UX98" s="1">
        <v>19136.650000000001</v>
      </c>
      <c r="UY98" s="1">
        <v>19136.650000000001</v>
      </c>
      <c r="UZ98" s="1">
        <v>19136.650000000001</v>
      </c>
      <c r="VA98" s="1">
        <v>19136.650000000001</v>
      </c>
      <c r="VB98" s="1">
        <v>19136.650000000001</v>
      </c>
      <c r="VC98" s="1">
        <v>19136.650000000001</v>
      </c>
      <c r="VD98" s="1">
        <v>19136.650000000001</v>
      </c>
      <c r="VE98" s="1">
        <v>19136.650000000001</v>
      </c>
      <c r="VF98" s="1">
        <v>19136.650000000001</v>
      </c>
      <c r="VG98" s="1">
        <v>19136.650000000001</v>
      </c>
      <c r="VH98" s="1">
        <v>19136.650000000001</v>
      </c>
      <c r="VI98" s="1">
        <v>19136.650000000001</v>
      </c>
      <c r="VJ98" s="1">
        <v>19136.650000000001</v>
      </c>
      <c r="VK98" s="1">
        <v>19136.650000000001</v>
      </c>
      <c r="VL98" s="1">
        <v>19136.650000000001</v>
      </c>
      <c r="VM98" s="1">
        <v>19136.650000000001</v>
      </c>
      <c r="VN98" s="1">
        <v>19136.650000000001</v>
      </c>
      <c r="VO98" s="1">
        <v>19136.650000000001</v>
      </c>
      <c r="VP98" s="1">
        <v>19136.650000000001</v>
      </c>
      <c r="VQ98" s="1">
        <v>19136.650000000001</v>
      </c>
      <c r="VR98" s="1">
        <v>19136.650000000001</v>
      </c>
      <c r="VS98" s="1">
        <v>19136.650000000001</v>
      </c>
      <c r="VT98" s="1">
        <v>19136.650000000001</v>
      </c>
      <c r="VU98" s="1">
        <v>19136.650000000001</v>
      </c>
      <c r="VV98" s="1">
        <v>19136.650000000001</v>
      </c>
      <c r="VW98" s="1">
        <v>19136.650000000001</v>
      </c>
      <c r="VX98" s="1">
        <v>19136.650000000001</v>
      </c>
      <c r="VY98" s="1">
        <v>19136.650000000001</v>
      </c>
      <c r="VZ98" s="1">
        <v>19136.650000000001</v>
      </c>
      <c r="WA98" s="1">
        <v>19136.650000000001</v>
      </c>
      <c r="WB98" s="1">
        <v>19136.650000000001</v>
      </c>
      <c r="WC98" s="1">
        <v>19136.650000000001</v>
      </c>
      <c r="WD98" s="1">
        <v>19136.650000000001</v>
      </c>
      <c r="WE98" s="1">
        <v>19136.650000000001</v>
      </c>
      <c r="WF98" s="1">
        <v>19136.650000000001</v>
      </c>
      <c r="WG98" s="1">
        <v>19136.650000000001</v>
      </c>
      <c r="WH98" s="1">
        <v>19136.650000000001</v>
      </c>
      <c r="WI98" s="1">
        <v>19136.650000000001</v>
      </c>
      <c r="WJ98" s="1">
        <v>19136.650000000001</v>
      </c>
      <c r="WK98" s="1">
        <v>19136.650000000001</v>
      </c>
      <c r="WL98" s="1">
        <v>19136.650000000001</v>
      </c>
      <c r="WM98" s="1">
        <v>19136.650000000001</v>
      </c>
      <c r="WN98" s="1">
        <v>19136.650000000001</v>
      </c>
      <c r="WO98" s="1">
        <v>19136.650000000001</v>
      </c>
      <c r="WP98" s="1">
        <v>19136.650000000001</v>
      </c>
      <c r="WQ98" s="1">
        <v>19136.650000000001</v>
      </c>
      <c r="WR98" s="1">
        <v>19136.650000000001</v>
      </c>
      <c r="WS98" s="1">
        <v>19136.650000000001</v>
      </c>
      <c r="WT98" s="1">
        <v>19136.650000000001</v>
      </c>
      <c r="WU98" s="1">
        <v>19136.650000000001</v>
      </c>
      <c r="WV98" s="1">
        <v>19136.650000000001</v>
      </c>
      <c r="WW98" s="1">
        <v>19136.650000000001</v>
      </c>
      <c r="WX98" s="1">
        <v>19136.650000000001</v>
      </c>
      <c r="WY98" s="1">
        <v>19136.650000000001</v>
      </c>
      <c r="WZ98" s="1">
        <v>19136.650000000001</v>
      </c>
      <c r="XA98" s="1">
        <v>19136.650000000001</v>
      </c>
      <c r="XB98" s="1">
        <v>19136.650000000001</v>
      </c>
      <c r="XC98" s="1">
        <v>19136.650000000001</v>
      </c>
      <c r="XD98" s="1">
        <v>19136.650000000001</v>
      </c>
      <c r="XE98" s="1">
        <v>19136.650000000001</v>
      </c>
      <c r="XF98" s="1">
        <v>19136.650000000001</v>
      </c>
      <c r="XG98" s="1">
        <v>19136.650000000001</v>
      </c>
      <c r="XH98" s="1">
        <v>19136.650000000001</v>
      </c>
      <c r="XI98" s="1">
        <v>19136.650000000001</v>
      </c>
      <c r="XJ98" s="1">
        <v>19136.650000000001</v>
      </c>
      <c r="XK98" s="1">
        <v>19136.650000000001</v>
      </c>
      <c r="XL98" s="1">
        <v>19136.650000000001</v>
      </c>
      <c r="XM98" s="1">
        <v>19136.650000000001</v>
      </c>
      <c r="XN98" s="1">
        <v>19136.650000000001</v>
      </c>
      <c r="XO98" s="1">
        <v>19136.650000000001</v>
      </c>
      <c r="XP98" s="1">
        <v>19136.650000000001</v>
      </c>
      <c r="XQ98" s="1">
        <v>19136.650000000001</v>
      </c>
      <c r="XR98" s="1">
        <v>19136.650000000001</v>
      </c>
      <c r="XS98" s="1">
        <v>19136.650000000001</v>
      </c>
      <c r="XT98" s="1">
        <v>19136.650000000001</v>
      </c>
      <c r="XU98" s="1">
        <v>19136.650000000001</v>
      </c>
      <c r="XV98" s="1">
        <v>19136.650000000001</v>
      </c>
      <c r="XW98" s="1">
        <v>19136.650000000001</v>
      </c>
      <c r="XX98" s="1">
        <v>19136.650000000001</v>
      </c>
      <c r="XY98" s="1">
        <v>19136.650000000001</v>
      </c>
      <c r="XZ98" s="1">
        <v>19136.650000000001</v>
      </c>
      <c r="YA98" s="1">
        <v>19136.650000000001</v>
      </c>
      <c r="YB98" s="1">
        <v>19136.650000000001</v>
      </c>
      <c r="YC98" s="1">
        <v>19136.650000000001</v>
      </c>
      <c r="YD98" s="1">
        <v>19136.650000000001</v>
      </c>
      <c r="YE98" s="1">
        <v>19136.650000000001</v>
      </c>
      <c r="YF98" s="1">
        <v>19136.650000000001</v>
      </c>
      <c r="YG98" s="1">
        <v>19136.650000000001</v>
      </c>
      <c r="YH98" s="1">
        <v>19136.650000000001</v>
      </c>
      <c r="YI98" s="1">
        <v>19136.650000000001</v>
      </c>
      <c r="YJ98" s="1">
        <v>19136.650000000001</v>
      </c>
      <c r="YK98" s="1">
        <v>19136.650000000001</v>
      </c>
      <c r="YL98" s="1">
        <v>19136.650000000001</v>
      </c>
      <c r="YM98" s="1">
        <v>19136.650000000001</v>
      </c>
      <c r="YN98" s="1">
        <v>19136.650000000001</v>
      </c>
      <c r="YO98" s="1">
        <v>19136.650000000001</v>
      </c>
      <c r="YP98" s="1">
        <v>19136.650000000001</v>
      </c>
      <c r="YQ98" s="1">
        <v>19136.650000000001</v>
      </c>
      <c r="YR98" s="1">
        <v>19136.650000000001</v>
      </c>
      <c r="YS98" s="1">
        <v>19136.650000000001</v>
      </c>
      <c r="YT98" s="1">
        <v>19136.650000000001</v>
      </c>
      <c r="YU98" s="1">
        <v>19136.650000000001</v>
      </c>
      <c r="YV98" s="1">
        <v>19136.650000000001</v>
      </c>
      <c r="YW98" s="1">
        <v>19136.650000000001</v>
      </c>
      <c r="YX98" s="1">
        <v>19136.650000000001</v>
      </c>
      <c r="YY98" s="1">
        <v>19136.650000000001</v>
      </c>
      <c r="YZ98" s="1">
        <v>19136.650000000001</v>
      </c>
      <c r="ZA98" s="1">
        <v>19136.650000000001</v>
      </c>
      <c r="ZB98" s="1">
        <v>19136.650000000001</v>
      </c>
      <c r="ZC98" s="1">
        <v>19136.650000000001</v>
      </c>
      <c r="ZD98" s="1">
        <v>19136.650000000001</v>
      </c>
      <c r="ZE98" s="1">
        <v>19136.650000000001</v>
      </c>
      <c r="ZF98" s="1">
        <v>19136.650000000001</v>
      </c>
      <c r="ZG98" s="1">
        <v>19136.650000000001</v>
      </c>
      <c r="ZH98" s="1">
        <v>19136.650000000001</v>
      </c>
      <c r="ZI98" s="1">
        <v>19136.650000000001</v>
      </c>
      <c r="ZJ98" s="1">
        <v>19136.650000000001</v>
      </c>
      <c r="ZK98" s="1">
        <v>19136.650000000001</v>
      </c>
      <c r="ZL98" s="1">
        <v>19136.650000000001</v>
      </c>
      <c r="ZM98" s="1">
        <v>19136.650000000001</v>
      </c>
      <c r="ZN98" s="1">
        <v>19136.650000000001</v>
      </c>
      <c r="ZO98" s="1">
        <v>19136.650000000001</v>
      </c>
      <c r="ZP98" s="1">
        <v>19136.650000000001</v>
      </c>
      <c r="ZQ98" s="1">
        <v>19136.650000000001</v>
      </c>
      <c r="ZR98" s="1">
        <v>19136.650000000001</v>
      </c>
      <c r="ZS98" s="1">
        <v>19136.650000000001</v>
      </c>
      <c r="ZT98" s="1">
        <v>19136.650000000001</v>
      </c>
      <c r="ZU98" s="1">
        <v>19136.650000000001</v>
      </c>
      <c r="ZV98" s="1">
        <v>19136.650000000001</v>
      </c>
      <c r="ZW98" s="1">
        <v>19136.650000000001</v>
      </c>
      <c r="ZX98" s="1">
        <v>19136.650000000001</v>
      </c>
      <c r="ZY98" s="1">
        <v>19136.650000000001</v>
      </c>
      <c r="ZZ98" s="1">
        <v>19136.650000000001</v>
      </c>
      <c r="AAA98" s="1">
        <v>19136.650000000001</v>
      </c>
      <c r="AAB98" s="1">
        <v>19136.650000000001</v>
      </c>
      <c r="AAC98" s="1">
        <v>19136.650000000001</v>
      </c>
      <c r="AAD98" s="1">
        <v>19136.650000000001</v>
      </c>
      <c r="AAE98" s="1">
        <v>19136.650000000001</v>
      </c>
      <c r="AAF98" s="1">
        <v>19136.650000000001</v>
      </c>
      <c r="AAG98" s="1">
        <v>19136.650000000001</v>
      </c>
      <c r="AAH98" s="1">
        <v>19136.650000000001</v>
      </c>
      <c r="AAI98" s="1">
        <v>19136.650000000001</v>
      </c>
      <c r="AAJ98" s="1">
        <v>19136.650000000001</v>
      </c>
      <c r="AAK98" s="1">
        <v>19136.650000000001</v>
      </c>
      <c r="AAL98" s="1">
        <v>19136.650000000001</v>
      </c>
      <c r="AAM98" s="1">
        <v>19136.650000000001</v>
      </c>
      <c r="AAN98" s="1">
        <v>19136.650000000001</v>
      </c>
      <c r="AAO98" s="1">
        <v>19136.650000000001</v>
      </c>
      <c r="AAP98" s="1">
        <v>19136.650000000001</v>
      </c>
      <c r="AAQ98" s="1">
        <v>19136.650000000001</v>
      </c>
      <c r="AAR98" s="1">
        <v>19136.650000000001</v>
      </c>
      <c r="AAS98" s="1">
        <v>19136.650000000001</v>
      </c>
      <c r="AAT98" s="1">
        <v>19136.650000000001</v>
      </c>
      <c r="AAU98" s="1">
        <v>19136.650000000001</v>
      </c>
      <c r="AAV98" s="1">
        <v>19136.650000000001</v>
      </c>
      <c r="AAW98" s="1">
        <v>19136.650000000001</v>
      </c>
      <c r="AAX98" s="1">
        <v>19136.650000000001</v>
      </c>
      <c r="AAY98" s="1">
        <v>19136.650000000001</v>
      </c>
      <c r="AAZ98" s="1">
        <v>19136.650000000001</v>
      </c>
      <c r="ABA98" s="1">
        <v>19136.650000000001</v>
      </c>
      <c r="ABB98" s="1">
        <v>19136.650000000001</v>
      </c>
      <c r="ABC98" s="1">
        <v>19136.650000000001</v>
      </c>
      <c r="ABD98" s="1">
        <v>19136.650000000001</v>
      </c>
      <c r="ABE98" s="1">
        <v>19136.650000000001</v>
      </c>
      <c r="ABF98" s="1">
        <v>19136.650000000001</v>
      </c>
      <c r="ABG98" s="1">
        <v>19136.650000000001</v>
      </c>
      <c r="ABH98" s="1">
        <v>19136.650000000001</v>
      </c>
      <c r="ABI98" s="1">
        <v>19136.650000000001</v>
      </c>
      <c r="ABJ98" s="1">
        <v>19136.650000000001</v>
      </c>
      <c r="ABK98" s="1">
        <v>19136.650000000001</v>
      </c>
      <c r="ABL98" s="1">
        <v>19136.650000000001</v>
      </c>
      <c r="ABM98" s="1">
        <v>19136.650000000001</v>
      </c>
      <c r="ABN98" s="1">
        <v>19136.650000000001</v>
      </c>
      <c r="ABO98" s="1">
        <v>19136.650000000001</v>
      </c>
      <c r="ABP98" s="1">
        <v>19136.650000000001</v>
      </c>
      <c r="ABQ98" s="1">
        <v>19136.650000000001</v>
      </c>
      <c r="ABR98" s="1">
        <v>19136.650000000001</v>
      </c>
      <c r="ABS98" s="1">
        <v>19136.650000000001</v>
      </c>
      <c r="ABT98" s="1">
        <v>19136.650000000001</v>
      </c>
      <c r="ABU98" s="1">
        <v>19136.650000000001</v>
      </c>
      <c r="ABV98" s="1">
        <v>19136.650000000001</v>
      </c>
      <c r="ABW98" s="1">
        <v>19136.650000000001</v>
      </c>
      <c r="ABX98" s="1">
        <v>19136.650000000001</v>
      </c>
      <c r="ABY98" s="1">
        <v>19136.650000000001</v>
      </c>
      <c r="ABZ98" s="1">
        <v>19136.650000000001</v>
      </c>
      <c r="ACA98" s="1">
        <v>19136.650000000001</v>
      </c>
      <c r="ACB98" s="1">
        <v>19136.650000000001</v>
      </c>
      <c r="ACC98" s="1">
        <v>19136.650000000001</v>
      </c>
      <c r="ACD98" s="1">
        <v>19136.650000000001</v>
      </c>
      <c r="ACE98" s="1">
        <v>19136.650000000001</v>
      </c>
      <c r="ACF98" s="1">
        <v>19136.650000000001</v>
      </c>
      <c r="ACG98" s="1">
        <v>19136.650000000001</v>
      </c>
      <c r="ACH98" s="1">
        <v>19136.650000000001</v>
      </c>
      <c r="ACI98" s="1">
        <v>19136.650000000001</v>
      </c>
      <c r="ACJ98" s="1">
        <v>19136.650000000001</v>
      </c>
      <c r="ACK98" s="1">
        <v>19136.650000000001</v>
      </c>
      <c r="ACL98" s="1">
        <v>19136.650000000001</v>
      </c>
      <c r="ACM98" s="1">
        <v>19136.650000000001</v>
      </c>
      <c r="ACN98" s="1">
        <v>19136.650000000001</v>
      </c>
      <c r="ACO98" s="1">
        <v>19136.650000000001</v>
      </c>
      <c r="ACP98" s="1">
        <v>19136.650000000001</v>
      </c>
      <c r="ACQ98" s="1">
        <v>19136.650000000001</v>
      </c>
      <c r="ACR98" s="1">
        <v>19136.650000000001</v>
      </c>
      <c r="ACS98" s="1">
        <v>19136.650000000001</v>
      </c>
      <c r="ACT98" s="1">
        <v>19136.650000000001</v>
      </c>
      <c r="ACU98" s="1">
        <v>19136.650000000001</v>
      </c>
      <c r="ACV98" s="1">
        <v>19136.650000000001</v>
      </c>
      <c r="ACW98" s="1">
        <v>19136.650000000001</v>
      </c>
      <c r="ACX98" s="1">
        <v>19136.650000000001</v>
      </c>
      <c r="ACY98" s="1">
        <v>19136.650000000001</v>
      </c>
      <c r="ACZ98" s="1">
        <v>19136.650000000001</v>
      </c>
      <c r="ADA98" s="1">
        <v>19136.650000000001</v>
      </c>
      <c r="ADB98" s="1">
        <v>19136.650000000001</v>
      </c>
      <c r="ADC98" s="1">
        <v>19136.650000000001</v>
      </c>
      <c r="ADD98" s="1">
        <v>19136.650000000001</v>
      </c>
      <c r="ADE98" s="1">
        <v>19136.650000000001</v>
      </c>
      <c r="ADF98" s="1">
        <v>19136.650000000001</v>
      </c>
      <c r="ADG98" s="1">
        <v>19136.650000000001</v>
      </c>
      <c r="ADH98" s="1">
        <v>19136.650000000001</v>
      </c>
      <c r="ADI98" s="1">
        <v>19136.650000000001</v>
      </c>
      <c r="ADJ98" s="1">
        <v>19136.650000000001</v>
      </c>
      <c r="ADK98" s="1">
        <v>19136.650000000001</v>
      </c>
      <c r="ADL98" s="1">
        <v>19136.650000000001</v>
      </c>
      <c r="ADM98" s="1">
        <v>19136.650000000001</v>
      </c>
      <c r="ADN98" s="1">
        <v>19136.650000000001</v>
      </c>
      <c r="ADO98" s="1">
        <v>19136.650000000001</v>
      </c>
      <c r="ADP98" s="1">
        <v>19136.650000000001</v>
      </c>
      <c r="ADQ98" s="1">
        <v>19136.650000000001</v>
      </c>
      <c r="ADR98" s="1">
        <v>19136.650000000001</v>
      </c>
      <c r="ADS98" s="1">
        <v>19136.650000000001</v>
      </c>
      <c r="ADT98" s="1">
        <v>19136.650000000001</v>
      </c>
      <c r="ADU98" s="1">
        <v>19136.650000000001</v>
      </c>
      <c r="ADV98" s="1">
        <v>19136.650000000001</v>
      </c>
      <c r="ADW98" s="1">
        <v>19136.650000000001</v>
      </c>
      <c r="ADX98" s="1">
        <v>19136.650000000001</v>
      </c>
      <c r="ADY98" s="1">
        <v>19136.650000000001</v>
      </c>
      <c r="ADZ98" s="1">
        <v>19136.650000000001</v>
      </c>
      <c r="AEA98" s="1">
        <v>19136.650000000001</v>
      </c>
      <c r="AEB98" s="1">
        <v>19136.650000000001</v>
      </c>
      <c r="AEC98" s="1">
        <v>19136.650000000001</v>
      </c>
      <c r="AED98" s="1">
        <v>19136.650000000001</v>
      </c>
      <c r="AEE98" s="1">
        <v>19136.650000000001</v>
      </c>
      <c r="AEF98" s="1">
        <v>19136.650000000001</v>
      </c>
      <c r="AEG98" s="1">
        <v>19136.650000000001</v>
      </c>
      <c r="AEH98" s="1">
        <v>19136.650000000001</v>
      </c>
      <c r="AEI98" s="1">
        <v>19136.650000000001</v>
      </c>
      <c r="AEJ98" s="1">
        <v>19136.650000000001</v>
      </c>
      <c r="AEK98" s="1">
        <v>19136.650000000001</v>
      </c>
      <c r="AEL98" s="1">
        <v>19136.650000000001</v>
      </c>
      <c r="AEM98" s="1">
        <v>19136.650000000001</v>
      </c>
      <c r="AEN98" s="1">
        <v>19136.650000000001</v>
      </c>
      <c r="AEO98" s="1">
        <v>19136.650000000001</v>
      </c>
      <c r="AEP98" s="1">
        <v>19136.650000000001</v>
      </c>
      <c r="AEQ98" s="1">
        <v>19136.650000000001</v>
      </c>
      <c r="AER98" s="1">
        <v>19136.650000000001</v>
      </c>
      <c r="AES98" s="1">
        <v>19136.650000000001</v>
      </c>
      <c r="AET98" s="1">
        <v>19136.650000000001</v>
      </c>
      <c r="AEU98" s="1">
        <v>19136.650000000001</v>
      </c>
      <c r="AEV98" s="1">
        <v>19136.650000000001</v>
      </c>
      <c r="AEW98" s="1">
        <v>19136.650000000001</v>
      </c>
      <c r="AEX98" s="1">
        <v>19136.650000000001</v>
      </c>
      <c r="AEY98" s="1">
        <v>19136.650000000001</v>
      </c>
      <c r="AEZ98" s="1">
        <v>19136.650000000001</v>
      </c>
      <c r="AFA98" s="1">
        <v>19136.650000000001</v>
      </c>
      <c r="AFB98" s="1">
        <v>19136.650000000001</v>
      </c>
      <c r="AFC98" s="1">
        <v>19136.650000000001</v>
      </c>
      <c r="AFD98" s="1">
        <v>19136.650000000001</v>
      </c>
      <c r="AFE98" s="1">
        <v>19136.650000000001</v>
      </c>
      <c r="AFF98" s="1">
        <v>19136.650000000001</v>
      </c>
      <c r="AFG98" s="1">
        <v>19136.650000000001</v>
      </c>
      <c r="AFH98" s="1">
        <v>19136.650000000001</v>
      </c>
      <c r="AFI98" s="1">
        <v>19136.650000000001</v>
      </c>
      <c r="AFJ98" s="1">
        <v>19136.650000000001</v>
      </c>
      <c r="AFK98" s="1">
        <v>19136.650000000001</v>
      </c>
      <c r="AFL98" s="1">
        <v>19136.650000000001</v>
      </c>
      <c r="AFM98" s="1">
        <v>19136.650000000001</v>
      </c>
      <c r="AFN98" s="1">
        <v>19136.650000000001</v>
      </c>
      <c r="AFO98" s="1">
        <v>19136.650000000001</v>
      </c>
      <c r="AFP98" s="1">
        <v>19136.650000000001</v>
      </c>
      <c r="AFQ98" s="1">
        <v>19136.650000000001</v>
      </c>
      <c r="AFR98" s="1">
        <v>19136.650000000001</v>
      </c>
      <c r="AFS98" s="1">
        <v>19136.650000000001</v>
      </c>
      <c r="AFT98" s="1">
        <v>19136.650000000001</v>
      </c>
      <c r="AFU98" s="1">
        <v>19136.650000000001</v>
      </c>
      <c r="AFV98" s="1">
        <v>19136.650000000001</v>
      </c>
      <c r="AFW98" s="1">
        <v>19136.650000000001</v>
      </c>
      <c r="AFX98" s="1">
        <v>19136.650000000001</v>
      </c>
      <c r="AFY98" s="1">
        <v>19136.650000000001</v>
      </c>
      <c r="AFZ98" s="1">
        <v>19136.650000000001</v>
      </c>
      <c r="AGA98" s="1">
        <v>19136.650000000001</v>
      </c>
      <c r="AGB98" s="1">
        <v>19136.650000000001</v>
      </c>
      <c r="AGC98" s="1">
        <v>19136.650000000001</v>
      </c>
      <c r="AGD98" s="1">
        <v>19136.650000000001</v>
      </c>
      <c r="AGE98" s="1">
        <v>19136.650000000001</v>
      </c>
      <c r="AGF98" s="1">
        <v>19136.650000000001</v>
      </c>
      <c r="AGG98" s="1">
        <v>19136.650000000001</v>
      </c>
      <c r="AGH98" s="1">
        <v>19136.650000000001</v>
      </c>
      <c r="AGI98" s="1">
        <v>19136.650000000001</v>
      </c>
      <c r="AGJ98" s="1">
        <v>19136.650000000001</v>
      </c>
      <c r="AGK98" s="1">
        <v>19136.650000000001</v>
      </c>
      <c r="AGL98" s="1">
        <v>19136.650000000001</v>
      </c>
      <c r="AGM98" s="1">
        <v>19136.650000000001</v>
      </c>
      <c r="AGN98" s="1">
        <v>19136.650000000001</v>
      </c>
      <c r="AGO98" s="1">
        <v>19136.650000000001</v>
      </c>
      <c r="AGP98" s="1">
        <v>19136.650000000001</v>
      </c>
      <c r="AGQ98" s="1">
        <v>19136.650000000001</v>
      </c>
      <c r="AGR98" s="1">
        <v>19136.650000000001</v>
      </c>
      <c r="AGS98" s="1">
        <v>19136.650000000001</v>
      </c>
      <c r="AGT98" s="1">
        <v>19136.650000000001</v>
      </c>
      <c r="AGU98" s="1">
        <v>19136.650000000001</v>
      </c>
      <c r="AGV98" s="1">
        <v>19136.650000000001</v>
      </c>
      <c r="AGW98" s="1">
        <v>19136.650000000001</v>
      </c>
      <c r="AGX98" s="1">
        <v>19136.650000000001</v>
      </c>
      <c r="AGY98" s="1">
        <v>19136.650000000001</v>
      </c>
      <c r="AGZ98" s="1">
        <v>19136.650000000001</v>
      </c>
      <c r="AHA98" s="1">
        <v>19136.650000000001</v>
      </c>
      <c r="AHB98" s="1">
        <v>19136.650000000001</v>
      </c>
      <c r="AHC98" s="1">
        <v>19136.650000000001</v>
      </c>
      <c r="AHD98" s="1">
        <v>19136.650000000001</v>
      </c>
      <c r="AHE98" s="1">
        <v>19136.650000000001</v>
      </c>
      <c r="AHF98" s="1">
        <v>19136.650000000001</v>
      </c>
      <c r="AHG98" s="1">
        <v>19136.650000000001</v>
      </c>
      <c r="AHH98" s="1">
        <v>19136.650000000001</v>
      </c>
      <c r="AHI98" s="1">
        <v>19136.650000000001</v>
      </c>
      <c r="AHJ98" s="1">
        <v>19136.650000000001</v>
      </c>
      <c r="AHK98" s="1">
        <v>19136.650000000001</v>
      </c>
      <c r="AHL98" s="1">
        <v>19136.650000000001</v>
      </c>
      <c r="AHM98" s="1">
        <v>19136.650000000001</v>
      </c>
      <c r="AHN98" s="1">
        <v>19136.650000000001</v>
      </c>
      <c r="AHO98" s="1">
        <v>19136.650000000001</v>
      </c>
      <c r="AHP98" s="1">
        <v>19136.650000000001</v>
      </c>
      <c r="AHQ98" s="1">
        <v>19136.650000000001</v>
      </c>
    </row>
    <row r="99" spans="1:901" x14ac:dyDescent="0.3">
      <c r="A99" s="1">
        <v>99</v>
      </c>
      <c r="B99" s="16" t="s">
        <v>242</v>
      </c>
      <c r="C99" s="16" t="s">
        <v>243</v>
      </c>
      <c r="D99" s="14">
        <v>45316</v>
      </c>
      <c r="E99" s="14">
        <v>45449</v>
      </c>
      <c r="F99" s="1">
        <v>10585</v>
      </c>
      <c r="G99" s="1">
        <f t="shared" si="1"/>
        <v>10726.19</v>
      </c>
      <c r="H99" s="1">
        <f>IFERROR(VLOOKUP(B99,PMS!$A$1:$G$2968,7,FALSE),"")</f>
        <v>284.97000000000003</v>
      </c>
      <c r="I99" s="1" t="str">
        <f>IFERROR(VLOOKUP(B99,PMS!$A$1:$AE$2968,31,FALSE),"")</f>
        <v>RCC</v>
      </c>
      <c r="LV99" s="1">
        <v>83.66</v>
      </c>
      <c r="LW99" s="1">
        <v>83.66</v>
      </c>
      <c r="LX99" s="1">
        <v>223.1</v>
      </c>
      <c r="LY99" s="1">
        <v>362.55</v>
      </c>
      <c r="LZ99" s="1">
        <v>501.99</v>
      </c>
      <c r="MA99" s="1">
        <v>641.42999999999995</v>
      </c>
      <c r="MB99" s="1">
        <v>780.87</v>
      </c>
      <c r="MC99" s="1">
        <v>920.31</v>
      </c>
      <c r="MD99" s="1">
        <v>920.31</v>
      </c>
      <c r="ME99" s="1">
        <v>1059.75</v>
      </c>
      <c r="MF99" s="1">
        <v>1199.19</v>
      </c>
      <c r="MG99" s="1">
        <v>1338.63</v>
      </c>
      <c r="MH99" s="1">
        <v>1478.07</v>
      </c>
      <c r="MI99" s="1">
        <v>1617.51</v>
      </c>
      <c r="MJ99" s="1">
        <v>1756.95</v>
      </c>
      <c r="MK99" s="1">
        <v>1756.95</v>
      </c>
      <c r="ML99" s="1">
        <v>1896.39</v>
      </c>
      <c r="MM99" s="1">
        <v>2035.83</v>
      </c>
      <c r="MN99" s="1">
        <v>2175.27</v>
      </c>
      <c r="MO99" s="1">
        <v>2314.71</v>
      </c>
      <c r="MP99" s="1">
        <v>2454.15</v>
      </c>
      <c r="MQ99" s="1">
        <v>2593.59</v>
      </c>
      <c r="MR99" s="1">
        <v>2593.59</v>
      </c>
      <c r="MS99" s="1">
        <v>2733.03</v>
      </c>
      <c r="MT99" s="1">
        <v>2872.47</v>
      </c>
      <c r="MU99" s="1">
        <v>3011.91</v>
      </c>
      <c r="MV99" s="1">
        <v>3151.36</v>
      </c>
      <c r="MW99" s="1">
        <v>3290.8</v>
      </c>
      <c r="MX99" s="1">
        <v>3430.24</v>
      </c>
      <c r="MY99" s="1">
        <v>3430.24</v>
      </c>
      <c r="MZ99" s="1">
        <v>3569.68</v>
      </c>
      <c r="NA99" s="1">
        <v>3709.12</v>
      </c>
      <c r="NB99" s="1">
        <v>3848.56</v>
      </c>
      <c r="NC99" s="1">
        <v>3988</v>
      </c>
      <c r="ND99" s="1">
        <v>4127.4399999999996</v>
      </c>
      <c r="NE99" s="1">
        <v>4266.88</v>
      </c>
      <c r="NF99" s="1">
        <v>4266.88</v>
      </c>
      <c r="NG99" s="1">
        <v>4406.32</v>
      </c>
      <c r="NH99" s="1">
        <v>4545.76</v>
      </c>
      <c r="NI99" s="1">
        <v>4685.2</v>
      </c>
      <c r="NJ99" s="1">
        <v>4824.6400000000003</v>
      </c>
      <c r="NK99" s="1">
        <v>4964.08</v>
      </c>
      <c r="NL99" s="1">
        <v>5103.5200000000004</v>
      </c>
      <c r="NM99" s="1">
        <v>5103.5200000000004</v>
      </c>
      <c r="NN99" s="1">
        <v>5242.96</v>
      </c>
      <c r="NO99" s="1">
        <v>5326.63</v>
      </c>
      <c r="NP99" s="1">
        <v>5410.29</v>
      </c>
      <c r="NQ99" s="1">
        <v>5493.96</v>
      </c>
      <c r="NR99" s="1">
        <v>5577.62</v>
      </c>
      <c r="NS99" s="1">
        <v>5661.28</v>
      </c>
      <c r="NT99" s="1">
        <v>5661.28</v>
      </c>
      <c r="NU99" s="1">
        <v>5744.95</v>
      </c>
      <c r="NV99" s="1">
        <v>5828.61</v>
      </c>
      <c r="NW99" s="1">
        <v>5912.28</v>
      </c>
      <c r="NX99" s="1">
        <v>5995.94</v>
      </c>
      <c r="NY99" s="1">
        <v>6079.61</v>
      </c>
      <c r="NZ99" s="1">
        <v>6163.27</v>
      </c>
      <c r="OA99" s="1">
        <v>6163.27</v>
      </c>
      <c r="OB99" s="1">
        <v>6246.93</v>
      </c>
      <c r="OC99" s="1">
        <v>6330.6</v>
      </c>
      <c r="OD99" s="1">
        <v>6414.26</v>
      </c>
      <c r="OE99" s="1">
        <v>6497.93</v>
      </c>
      <c r="OF99" s="1">
        <v>6581.59</v>
      </c>
      <c r="OG99" s="1">
        <v>6665.26</v>
      </c>
      <c r="OH99" s="1">
        <v>6665.26</v>
      </c>
      <c r="OI99" s="1">
        <v>6748.92</v>
      </c>
      <c r="OJ99" s="1">
        <v>6832.58</v>
      </c>
      <c r="OK99" s="1">
        <v>6916.25</v>
      </c>
      <c r="OL99" s="1">
        <v>6987.04</v>
      </c>
      <c r="OM99" s="1">
        <v>7032.09</v>
      </c>
      <c r="ON99" s="1">
        <v>7077.14</v>
      </c>
      <c r="OO99" s="1">
        <v>7077.14</v>
      </c>
      <c r="OP99" s="1">
        <v>7122.19</v>
      </c>
      <c r="OQ99" s="1">
        <v>7167.24</v>
      </c>
      <c r="OR99" s="1">
        <v>7212.29</v>
      </c>
      <c r="OS99" s="1">
        <v>7257.34</v>
      </c>
      <c r="OT99" s="1">
        <v>7257.34</v>
      </c>
      <c r="OU99" s="1">
        <v>7257.34</v>
      </c>
      <c r="OV99" s="1">
        <v>7257.34</v>
      </c>
      <c r="OW99" s="1">
        <v>7332.43</v>
      </c>
      <c r="OX99" s="1">
        <v>7407.51</v>
      </c>
      <c r="OY99" s="1">
        <v>7482.59</v>
      </c>
      <c r="OZ99" s="1">
        <v>7557.68</v>
      </c>
      <c r="PA99" s="1">
        <v>7632.76</v>
      </c>
      <c r="PB99" s="1">
        <v>7707.84</v>
      </c>
      <c r="PC99" s="1">
        <v>7707.84</v>
      </c>
      <c r="PD99" s="1">
        <v>7782.93</v>
      </c>
      <c r="PE99" s="1">
        <v>7858.01</v>
      </c>
      <c r="PF99" s="1">
        <v>7933.09</v>
      </c>
      <c r="PG99" s="1">
        <v>8008.18</v>
      </c>
      <c r="PH99" s="1">
        <v>8083.26</v>
      </c>
      <c r="PI99" s="1">
        <v>8158.34</v>
      </c>
      <c r="PJ99" s="1">
        <v>8158.34</v>
      </c>
      <c r="PK99" s="1">
        <v>8233.43</v>
      </c>
      <c r="PL99" s="1">
        <v>8308.51</v>
      </c>
      <c r="PM99" s="1">
        <v>8383.59</v>
      </c>
      <c r="PN99" s="1">
        <v>8458.68</v>
      </c>
      <c r="PO99" s="1">
        <v>8458.68</v>
      </c>
      <c r="PP99" s="1">
        <v>8533.76</v>
      </c>
      <c r="PQ99" s="1">
        <v>8533.76</v>
      </c>
      <c r="PR99" s="1">
        <v>8608.84</v>
      </c>
      <c r="PS99" s="1">
        <v>8683.93</v>
      </c>
      <c r="PT99" s="1">
        <v>8759.01</v>
      </c>
      <c r="PU99" s="1">
        <v>8834.09</v>
      </c>
      <c r="PV99" s="1">
        <v>8909.18</v>
      </c>
      <c r="PW99" s="1">
        <v>8984.26</v>
      </c>
      <c r="PX99" s="1">
        <v>8984.26</v>
      </c>
      <c r="PY99" s="1">
        <v>9059.34</v>
      </c>
      <c r="PZ99" s="1">
        <v>9134.43</v>
      </c>
      <c r="QA99" s="1">
        <v>9209.51</v>
      </c>
      <c r="QB99" s="1">
        <v>9284.59</v>
      </c>
      <c r="QC99" s="1">
        <v>9359.68</v>
      </c>
      <c r="QD99" s="1">
        <v>9434.76</v>
      </c>
      <c r="QE99" s="1">
        <v>9434.76</v>
      </c>
      <c r="QF99" s="1">
        <v>9509.84</v>
      </c>
      <c r="QG99" s="1">
        <v>9584.93</v>
      </c>
      <c r="QH99" s="1">
        <v>9660.01</v>
      </c>
      <c r="QI99" s="1">
        <v>9735.09</v>
      </c>
      <c r="QJ99" s="1">
        <v>9810.18</v>
      </c>
      <c r="QK99" s="1">
        <v>9885.26</v>
      </c>
      <c r="QL99" s="1">
        <v>9885.26</v>
      </c>
      <c r="QM99" s="1">
        <v>9960.34</v>
      </c>
      <c r="QN99" s="1">
        <v>10035.43</v>
      </c>
      <c r="QO99" s="1">
        <v>10110.51</v>
      </c>
      <c r="QP99" s="1">
        <v>10185.59</v>
      </c>
      <c r="QQ99" s="1">
        <v>10260.68</v>
      </c>
      <c r="QR99" s="1">
        <v>10335.76</v>
      </c>
      <c r="QS99" s="1">
        <v>10335.76</v>
      </c>
      <c r="QT99" s="1">
        <v>10410.84</v>
      </c>
      <c r="QU99" s="1">
        <v>10485.93</v>
      </c>
      <c r="QV99" s="1">
        <v>10561.01</v>
      </c>
      <c r="QW99" s="1">
        <v>10636.09</v>
      </c>
      <c r="QX99" s="1">
        <v>10711.18</v>
      </c>
      <c r="QY99" s="1">
        <v>10726.19</v>
      </c>
      <c r="QZ99" s="1">
        <v>10726.19</v>
      </c>
      <c r="RA99" s="1">
        <v>10726.19</v>
      </c>
      <c r="RB99" s="1">
        <v>10726.19</v>
      </c>
      <c r="RC99" s="1">
        <v>10726.19</v>
      </c>
      <c r="RD99" s="1">
        <v>10726.19</v>
      </c>
      <c r="RE99" s="1">
        <v>10726.19</v>
      </c>
      <c r="RF99" s="1">
        <v>10726.19</v>
      </c>
      <c r="RG99" s="1">
        <v>10726.19</v>
      </c>
      <c r="RH99" s="1">
        <v>10726.19</v>
      </c>
      <c r="RI99" s="1">
        <v>10726.19</v>
      </c>
      <c r="RJ99" s="1">
        <v>10726.19</v>
      </c>
      <c r="RK99" s="1">
        <v>10726.19</v>
      </c>
      <c r="RL99" s="1">
        <v>10726.19</v>
      </c>
      <c r="RM99" s="1">
        <v>10726.19</v>
      </c>
      <c r="RN99" s="1">
        <v>10726.19</v>
      </c>
      <c r="RO99" s="1">
        <v>10726.19</v>
      </c>
      <c r="RP99" s="1">
        <v>10726.19</v>
      </c>
      <c r="RQ99" s="1">
        <v>10726.19</v>
      </c>
      <c r="RR99" s="1">
        <v>10726.19</v>
      </c>
      <c r="RS99" s="1">
        <v>10726.19</v>
      </c>
      <c r="RT99" s="1">
        <v>10726.19</v>
      </c>
      <c r="RU99" s="1">
        <v>10726.19</v>
      </c>
      <c r="RV99" s="1">
        <v>10726.19</v>
      </c>
      <c r="RW99" s="1">
        <v>10726.19</v>
      </c>
      <c r="RX99" s="1">
        <v>10726.19</v>
      </c>
      <c r="RY99" s="1">
        <v>10726.19</v>
      </c>
      <c r="RZ99" s="1">
        <v>10726.19</v>
      </c>
      <c r="SA99" s="1">
        <v>10726.19</v>
      </c>
      <c r="SB99" s="1">
        <v>10726.19</v>
      </c>
      <c r="SC99" s="1">
        <v>10726.19</v>
      </c>
      <c r="SD99" s="1">
        <v>10726.19</v>
      </c>
      <c r="SE99" s="1">
        <v>10726.19</v>
      </c>
      <c r="SF99" s="1">
        <v>10726.19</v>
      </c>
      <c r="SG99" s="1">
        <v>10726.19</v>
      </c>
      <c r="SH99" s="1">
        <v>10726.19</v>
      </c>
      <c r="SI99" s="1">
        <v>10726.19</v>
      </c>
      <c r="SJ99" s="1">
        <v>10726.19</v>
      </c>
      <c r="SK99" s="1">
        <v>10726.19</v>
      </c>
      <c r="SL99" s="1">
        <v>10726.19</v>
      </c>
      <c r="SM99" s="1">
        <v>10726.19</v>
      </c>
      <c r="SN99" s="1">
        <v>10726.19</v>
      </c>
      <c r="SO99" s="1">
        <v>10726.19</v>
      </c>
      <c r="SP99" s="1">
        <v>10726.19</v>
      </c>
      <c r="SQ99" s="1">
        <v>10726.19</v>
      </c>
      <c r="SR99" s="1">
        <v>10726.19</v>
      </c>
      <c r="SS99" s="1">
        <v>10726.19</v>
      </c>
      <c r="ST99" s="1">
        <v>10726.19</v>
      </c>
      <c r="SU99" s="1">
        <v>10726.19</v>
      </c>
      <c r="SV99" s="1">
        <v>10726.19</v>
      </c>
      <c r="SW99" s="1">
        <v>10726.19</v>
      </c>
      <c r="SX99" s="1">
        <v>10726.19</v>
      </c>
      <c r="SY99" s="1">
        <v>10726.19</v>
      </c>
      <c r="SZ99" s="1">
        <v>10726.19</v>
      </c>
      <c r="TA99" s="1">
        <v>10726.19</v>
      </c>
      <c r="TB99" s="1">
        <v>10726.19</v>
      </c>
      <c r="TC99" s="1">
        <v>10726.19</v>
      </c>
      <c r="TD99" s="1">
        <v>10726.19</v>
      </c>
      <c r="TE99" s="1">
        <v>10726.19</v>
      </c>
      <c r="TF99" s="1">
        <v>10726.19</v>
      </c>
      <c r="TG99" s="1">
        <v>10726.19</v>
      </c>
      <c r="TH99" s="1">
        <v>10726.19</v>
      </c>
      <c r="TI99" s="1">
        <v>10726.19</v>
      </c>
      <c r="TJ99" s="1">
        <v>10726.19</v>
      </c>
      <c r="TK99" s="1">
        <v>10726.19</v>
      </c>
      <c r="TL99" s="1">
        <v>10726.19</v>
      </c>
      <c r="TM99" s="1">
        <v>10726.19</v>
      </c>
      <c r="TN99" s="1">
        <v>10726.19</v>
      </c>
      <c r="TO99" s="1">
        <v>10726.19</v>
      </c>
      <c r="TP99" s="1">
        <v>10726.19</v>
      </c>
      <c r="TQ99" s="1">
        <v>10726.19</v>
      </c>
      <c r="TR99" s="1">
        <v>10726.19</v>
      </c>
      <c r="TS99" s="1">
        <v>10726.19</v>
      </c>
      <c r="TT99" s="1">
        <v>10726.19</v>
      </c>
      <c r="TU99" s="1">
        <v>10726.19</v>
      </c>
      <c r="TV99" s="1">
        <v>10726.19</v>
      </c>
      <c r="TW99" s="1">
        <v>10726.19</v>
      </c>
      <c r="TX99" s="1">
        <v>10726.19</v>
      </c>
      <c r="TY99" s="1">
        <v>10726.19</v>
      </c>
      <c r="TZ99" s="1">
        <v>10726.19</v>
      </c>
      <c r="UA99" s="1">
        <v>10726.19</v>
      </c>
      <c r="UB99" s="1">
        <v>10726.19</v>
      </c>
      <c r="UC99" s="1">
        <v>10726.19</v>
      </c>
      <c r="UD99" s="1">
        <v>10726.19</v>
      </c>
      <c r="UE99" s="1">
        <v>10726.19</v>
      </c>
      <c r="UF99" s="1">
        <v>10726.19</v>
      </c>
      <c r="UG99" s="1">
        <v>10726.19</v>
      </c>
      <c r="UH99" s="1">
        <v>10726.19</v>
      </c>
      <c r="UI99" s="1">
        <v>10726.19</v>
      </c>
      <c r="UJ99" s="1">
        <v>10726.19</v>
      </c>
      <c r="UK99" s="1">
        <v>10726.19</v>
      </c>
      <c r="UL99" s="1">
        <v>10726.19</v>
      </c>
      <c r="UM99" s="1">
        <v>10726.19</v>
      </c>
      <c r="UN99" s="1">
        <v>10726.19</v>
      </c>
      <c r="UO99" s="1">
        <v>10726.19</v>
      </c>
      <c r="UP99" s="1">
        <v>10726.19</v>
      </c>
      <c r="UQ99" s="1">
        <v>10726.19</v>
      </c>
      <c r="UR99" s="1">
        <v>10726.19</v>
      </c>
      <c r="US99" s="1">
        <v>10726.19</v>
      </c>
      <c r="UT99" s="1">
        <v>10726.19</v>
      </c>
      <c r="UU99" s="1">
        <v>10726.19</v>
      </c>
      <c r="UV99" s="1">
        <v>10726.19</v>
      </c>
      <c r="UW99" s="1">
        <v>10726.19</v>
      </c>
      <c r="UX99" s="1">
        <v>10726.19</v>
      </c>
      <c r="UY99" s="1">
        <v>10726.19</v>
      </c>
      <c r="UZ99" s="1">
        <v>10726.19</v>
      </c>
      <c r="VA99" s="1">
        <v>10726.19</v>
      </c>
      <c r="VB99" s="1">
        <v>10726.19</v>
      </c>
      <c r="VC99" s="1">
        <v>10726.19</v>
      </c>
      <c r="VD99" s="1">
        <v>10726.19</v>
      </c>
      <c r="VE99" s="1">
        <v>10726.19</v>
      </c>
      <c r="VF99" s="1">
        <v>10726.19</v>
      </c>
      <c r="VG99" s="1">
        <v>10726.19</v>
      </c>
      <c r="VH99" s="1">
        <v>10726.19</v>
      </c>
      <c r="VI99" s="1">
        <v>10726.19</v>
      </c>
      <c r="VJ99" s="1">
        <v>10726.19</v>
      </c>
      <c r="VK99" s="1">
        <v>10726.19</v>
      </c>
      <c r="VL99" s="1">
        <v>10726.19</v>
      </c>
      <c r="VM99" s="1">
        <v>10726.19</v>
      </c>
      <c r="VN99" s="1">
        <v>10726.19</v>
      </c>
      <c r="VO99" s="1">
        <v>10726.19</v>
      </c>
      <c r="VP99" s="1">
        <v>10726.19</v>
      </c>
      <c r="VQ99" s="1">
        <v>10726.19</v>
      </c>
      <c r="VR99" s="1">
        <v>10726.19</v>
      </c>
      <c r="VS99" s="1">
        <v>10726.19</v>
      </c>
      <c r="VT99" s="1">
        <v>10726.19</v>
      </c>
      <c r="VU99" s="1">
        <v>10726.19</v>
      </c>
      <c r="VV99" s="1">
        <v>10726.19</v>
      </c>
      <c r="VW99" s="1">
        <v>10726.19</v>
      </c>
      <c r="VX99" s="1">
        <v>10726.19</v>
      </c>
      <c r="VY99" s="1">
        <v>10726.19</v>
      </c>
      <c r="VZ99" s="1">
        <v>10726.19</v>
      </c>
      <c r="WA99" s="1">
        <v>10726.19</v>
      </c>
      <c r="WB99" s="1">
        <v>10726.19</v>
      </c>
      <c r="WC99" s="1">
        <v>10726.19</v>
      </c>
      <c r="WD99" s="1">
        <v>10726.19</v>
      </c>
      <c r="WE99" s="1">
        <v>10726.19</v>
      </c>
      <c r="WF99" s="1">
        <v>10726.19</v>
      </c>
      <c r="WG99" s="1">
        <v>10726.19</v>
      </c>
      <c r="WH99" s="1">
        <v>10726.19</v>
      </c>
      <c r="WI99" s="1">
        <v>10726.19</v>
      </c>
      <c r="WJ99" s="1">
        <v>10726.19</v>
      </c>
      <c r="WK99" s="1">
        <v>10726.19</v>
      </c>
      <c r="WL99" s="1">
        <v>10726.19</v>
      </c>
      <c r="WM99" s="1">
        <v>10726.19</v>
      </c>
      <c r="WN99" s="1">
        <v>10726.19</v>
      </c>
      <c r="WO99" s="1">
        <v>10726.19</v>
      </c>
      <c r="WP99" s="1">
        <v>10726.19</v>
      </c>
      <c r="WQ99" s="1">
        <v>10726.19</v>
      </c>
      <c r="WR99" s="1">
        <v>10726.19</v>
      </c>
      <c r="WS99" s="1">
        <v>10726.19</v>
      </c>
      <c r="WT99" s="1">
        <v>10726.19</v>
      </c>
      <c r="WU99" s="1">
        <v>10726.19</v>
      </c>
      <c r="WV99" s="1">
        <v>10726.19</v>
      </c>
      <c r="WW99" s="1">
        <v>10726.19</v>
      </c>
      <c r="WX99" s="1">
        <v>10726.19</v>
      </c>
      <c r="WY99" s="1">
        <v>10726.19</v>
      </c>
      <c r="WZ99" s="1">
        <v>10726.19</v>
      </c>
      <c r="XA99" s="1">
        <v>10726.19</v>
      </c>
      <c r="XB99" s="1">
        <v>10726.19</v>
      </c>
      <c r="XC99" s="1">
        <v>10726.19</v>
      </c>
      <c r="XD99" s="1">
        <v>10726.19</v>
      </c>
      <c r="XE99" s="1">
        <v>10726.19</v>
      </c>
      <c r="XF99" s="1">
        <v>10726.19</v>
      </c>
      <c r="XG99" s="1">
        <v>10726.19</v>
      </c>
      <c r="XH99" s="1">
        <v>10726.19</v>
      </c>
      <c r="XI99" s="1">
        <v>10726.19</v>
      </c>
      <c r="XJ99" s="1">
        <v>10726.19</v>
      </c>
      <c r="XK99" s="1">
        <v>10726.19</v>
      </c>
      <c r="XL99" s="1">
        <v>10726.19</v>
      </c>
      <c r="XM99" s="1">
        <v>10726.19</v>
      </c>
      <c r="XN99" s="1">
        <v>10726.19</v>
      </c>
      <c r="XO99" s="1">
        <v>10726.19</v>
      </c>
      <c r="XP99" s="1">
        <v>10726.19</v>
      </c>
      <c r="XQ99" s="1">
        <v>10726.19</v>
      </c>
      <c r="XR99" s="1">
        <v>10726.19</v>
      </c>
      <c r="XS99" s="1">
        <v>10726.19</v>
      </c>
      <c r="XT99" s="1">
        <v>10726.19</v>
      </c>
      <c r="XU99" s="1">
        <v>10726.19</v>
      </c>
      <c r="XV99" s="1">
        <v>10726.19</v>
      </c>
      <c r="XW99" s="1">
        <v>10726.19</v>
      </c>
      <c r="XX99" s="1">
        <v>10726.19</v>
      </c>
      <c r="XY99" s="1">
        <v>10726.19</v>
      </c>
      <c r="XZ99" s="1">
        <v>10726.19</v>
      </c>
      <c r="YA99" s="1">
        <v>10726.19</v>
      </c>
      <c r="YB99" s="1">
        <v>10726.19</v>
      </c>
      <c r="YC99" s="1">
        <v>10726.19</v>
      </c>
      <c r="YD99" s="1">
        <v>10726.19</v>
      </c>
      <c r="YE99" s="1">
        <v>10726.19</v>
      </c>
      <c r="YF99" s="1">
        <v>10726.19</v>
      </c>
      <c r="YG99" s="1">
        <v>10726.19</v>
      </c>
      <c r="YH99" s="1">
        <v>10726.19</v>
      </c>
      <c r="YI99" s="1">
        <v>10726.19</v>
      </c>
      <c r="YJ99" s="1">
        <v>10726.19</v>
      </c>
      <c r="YK99" s="1">
        <v>10726.19</v>
      </c>
      <c r="YL99" s="1">
        <v>10726.19</v>
      </c>
      <c r="YM99" s="1">
        <v>10726.19</v>
      </c>
      <c r="YN99" s="1">
        <v>10726.19</v>
      </c>
      <c r="YO99" s="1">
        <v>10726.19</v>
      </c>
      <c r="YP99" s="1">
        <v>10726.19</v>
      </c>
      <c r="YQ99" s="1">
        <v>10726.19</v>
      </c>
      <c r="YR99" s="1">
        <v>10726.19</v>
      </c>
      <c r="YS99" s="1">
        <v>10726.19</v>
      </c>
      <c r="YT99" s="1">
        <v>10726.19</v>
      </c>
      <c r="YU99" s="1">
        <v>10726.19</v>
      </c>
      <c r="YV99" s="1">
        <v>10726.19</v>
      </c>
      <c r="YW99" s="1">
        <v>10726.19</v>
      </c>
      <c r="YX99" s="1">
        <v>10726.19</v>
      </c>
      <c r="YY99" s="1">
        <v>10726.19</v>
      </c>
      <c r="YZ99" s="1">
        <v>10726.19</v>
      </c>
      <c r="ZA99" s="1">
        <v>10726.19</v>
      </c>
      <c r="ZB99" s="1">
        <v>10726.19</v>
      </c>
      <c r="ZC99" s="1">
        <v>10726.19</v>
      </c>
      <c r="ZD99" s="1">
        <v>10726.19</v>
      </c>
      <c r="ZE99" s="1">
        <v>10726.19</v>
      </c>
      <c r="ZF99" s="1">
        <v>10726.19</v>
      </c>
      <c r="ZG99" s="1">
        <v>10726.19</v>
      </c>
      <c r="ZH99" s="1">
        <v>10726.19</v>
      </c>
      <c r="ZI99" s="1">
        <v>10726.19</v>
      </c>
      <c r="ZJ99" s="1">
        <v>10726.19</v>
      </c>
      <c r="ZK99" s="1">
        <v>10726.19</v>
      </c>
      <c r="ZL99" s="1">
        <v>10726.19</v>
      </c>
      <c r="ZM99" s="1">
        <v>10726.19</v>
      </c>
      <c r="ZN99" s="1">
        <v>10726.19</v>
      </c>
      <c r="ZO99" s="1">
        <v>10726.19</v>
      </c>
      <c r="ZP99" s="1">
        <v>10726.19</v>
      </c>
      <c r="ZQ99" s="1">
        <v>10726.19</v>
      </c>
      <c r="ZR99" s="1">
        <v>10726.19</v>
      </c>
      <c r="ZS99" s="1">
        <v>10726.19</v>
      </c>
      <c r="ZT99" s="1">
        <v>10726.19</v>
      </c>
      <c r="ZU99" s="1">
        <v>10726.19</v>
      </c>
      <c r="ZV99" s="1">
        <v>10726.19</v>
      </c>
      <c r="ZW99" s="1">
        <v>10726.19</v>
      </c>
      <c r="ZX99" s="1">
        <v>10726.19</v>
      </c>
      <c r="ZY99" s="1">
        <v>10726.19</v>
      </c>
      <c r="ZZ99" s="1">
        <v>10726.19</v>
      </c>
      <c r="AAA99" s="1">
        <v>10726.19</v>
      </c>
      <c r="AAB99" s="1">
        <v>10726.19</v>
      </c>
      <c r="AAC99" s="1">
        <v>10726.19</v>
      </c>
      <c r="AAD99" s="1">
        <v>10726.19</v>
      </c>
      <c r="AAE99" s="1">
        <v>10726.19</v>
      </c>
      <c r="AAF99" s="1">
        <v>10726.19</v>
      </c>
      <c r="AAG99" s="1">
        <v>10726.19</v>
      </c>
      <c r="AAH99" s="1">
        <v>10726.19</v>
      </c>
      <c r="AAI99" s="1">
        <v>10726.19</v>
      </c>
      <c r="AAJ99" s="1">
        <v>10726.19</v>
      </c>
      <c r="AAK99" s="1">
        <v>10726.19</v>
      </c>
      <c r="AAL99" s="1">
        <v>10726.19</v>
      </c>
      <c r="AAM99" s="1">
        <v>10726.19</v>
      </c>
      <c r="AAN99" s="1">
        <v>10726.19</v>
      </c>
      <c r="AAO99" s="1">
        <v>10726.19</v>
      </c>
      <c r="AAP99" s="1">
        <v>10726.19</v>
      </c>
      <c r="AAQ99" s="1">
        <v>10726.19</v>
      </c>
      <c r="AAR99" s="1">
        <v>10726.19</v>
      </c>
      <c r="AAS99" s="1">
        <v>10726.19</v>
      </c>
      <c r="AAT99" s="1">
        <v>10726.19</v>
      </c>
      <c r="AAU99" s="1">
        <v>10726.19</v>
      </c>
      <c r="AAV99" s="1">
        <v>10726.19</v>
      </c>
      <c r="AAW99" s="1">
        <v>10726.19</v>
      </c>
      <c r="AAX99" s="1">
        <v>10726.19</v>
      </c>
      <c r="AAY99" s="1">
        <v>10726.19</v>
      </c>
      <c r="AAZ99" s="1">
        <v>10726.19</v>
      </c>
      <c r="ABA99" s="1">
        <v>10726.19</v>
      </c>
      <c r="ABB99" s="1">
        <v>10726.19</v>
      </c>
      <c r="ABC99" s="1">
        <v>10726.19</v>
      </c>
      <c r="ABD99" s="1">
        <v>10726.19</v>
      </c>
      <c r="ABE99" s="1">
        <v>10726.19</v>
      </c>
      <c r="ABF99" s="1">
        <v>10726.19</v>
      </c>
      <c r="ABG99" s="1">
        <v>10726.19</v>
      </c>
      <c r="ABH99" s="1">
        <v>10726.19</v>
      </c>
      <c r="ABI99" s="1">
        <v>10726.19</v>
      </c>
      <c r="ABJ99" s="1">
        <v>10726.19</v>
      </c>
      <c r="ABK99" s="1">
        <v>10726.19</v>
      </c>
      <c r="ABL99" s="1">
        <v>10726.19</v>
      </c>
      <c r="ABM99" s="1">
        <v>10726.19</v>
      </c>
      <c r="ABN99" s="1">
        <v>10726.19</v>
      </c>
      <c r="ABO99" s="1">
        <v>10726.19</v>
      </c>
      <c r="ABP99" s="1">
        <v>10726.19</v>
      </c>
      <c r="ABQ99" s="1">
        <v>10726.19</v>
      </c>
      <c r="ABR99" s="1">
        <v>10726.19</v>
      </c>
      <c r="ABS99" s="1">
        <v>10726.19</v>
      </c>
      <c r="ABT99" s="1">
        <v>10726.19</v>
      </c>
      <c r="ABU99" s="1">
        <v>10726.19</v>
      </c>
      <c r="ABV99" s="1">
        <v>10726.19</v>
      </c>
      <c r="ABW99" s="1">
        <v>10726.19</v>
      </c>
      <c r="ABX99" s="1">
        <v>10726.19</v>
      </c>
      <c r="ABY99" s="1">
        <v>10726.19</v>
      </c>
      <c r="ABZ99" s="1">
        <v>10726.19</v>
      </c>
      <c r="ACA99" s="1">
        <v>10726.19</v>
      </c>
      <c r="ACB99" s="1">
        <v>10726.19</v>
      </c>
      <c r="ACC99" s="1">
        <v>10726.19</v>
      </c>
      <c r="ACD99" s="1">
        <v>10726.19</v>
      </c>
      <c r="ACE99" s="1">
        <v>10726.19</v>
      </c>
      <c r="ACF99" s="1">
        <v>10726.19</v>
      </c>
      <c r="ACG99" s="1">
        <v>10726.19</v>
      </c>
      <c r="ACH99" s="1">
        <v>10726.19</v>
      </c>
      <c r="ACI99" s="1">
        <v>10726.19</v>
      </c>
      <c r="ACJ99" s="1">
        <v>10726.19</v>
      </c>
      <c r="ACK99" s="1">
        <v>10726.19</v>
      </c>
      <c r="ACL99" s="1">
        <v>10726.19</v>
      </c>
      <c r="ACM99" s="1">
        <v>10726.19</v>
      </c>
      <c r="ACN99" s="1">
        <v>10726.19</v>
      </c>
      <c r="ACO99" s="1">
        <v>10726.19</v>
      </c>
      <c r="ACP99" s="1">
        <v>10726.19</v>
      </c>
      <c r="ACQ99" s="1">
        <v>10726.19</v>
      </c>
      <c r="ACR99" s="1">
        <v>10726.19</v>
      </c>
      <c r="ACS99" s="1">
        <v>10726.19</v>
      </c>
      <c r="ACT99" s="1">
        <v>10726.19</v>
      </c>
      <c r="ACU99" s="1">
        <v>10726.19</v>
      </c>
      <c r="ACV99" s="1">
        <v>10726.19</v>
      </c>
      <c r="ACW99" s="1">
        <v>10726.19</v>
      </c>
      <c r="ACX99" s="1">
        <v>10726.19</v>
      </c>
      <c r="ACY99" s="1">
        <v>10726.19</v>
      </c>
      <c r="ACZ99" s="1">
        <v>10726.19</v>
      </c>
      <c r="ADA99" s="1">
        <v>10726.19</v>
      </c>
      <c r="ADB99" s="1">
        <v>10726.19</v>
      </c>
      <c r="ADC99" s="1">
        <v>10726.19</v>
      </c>
      <c r="ADD99" s="1">
        <v>10726.19</v>
      </c>
      <c r="ADE99" s="1">
        <v>10726.19</v>
      </c>
      <c r="ADF99" s="1">
        <v>10726.19</v>
      </c>
      <c r="ADG99" s="1">
        <v>10726.19</v>
      </c>
      <c r="ADH99" s="1">
        <v>10726.19</v>
      </c>
      <c r="ADI99" s="1">
        <v>10726.19</v>
      </c>
      <c r="ADJ99" s="1">
        <v>10726.19</v>
      </c>
      <c r="ADK99" s="1">
        <v>10726.19</v>
      </c>
      <c r="ADL99" s="1">
        <v>10726.19</v>
      </c>
      <c r="ADM99" s="1">
        <v>10726.19</v>
      </c>
      <c r="ADN99" s="1">
        <v>10726.19</v>
      </c>
      <c r="ADO99" s="1">
        <v>10726.19</v>
      </c>
      <c r="ADP99" s="1">
        <v>10726.19</v>
      </c>
      <c r="ADQ99" s="1">
        <v>10726.19</v>
      </c>
      <c r="ADR99" s="1">
        <v>10726.19</v>
      </c>
      <c r="ADS99" s="1">
        <v>10726.19</v>
      </c>
      <c r="ADT99" s="1">
        <v>10726.19</v>
      </c>
      <c r="ADU99" s="1">
        <v>10726.19</v>
      </c>
      <c r="ADV99" s="1">
        <v>10726.19</v>
      </c>
      <c r="ADW99" s="1">
        <v>10726.19</v>
      </c>
      <c r="ADX99" s="1">
        <v>10726.19</v>
      </c>
      <c r="ADY99" s="1">
        <v>10726.19</v>
      </c>
      <c r="ADZ99" s="1">
        <v>10726.19</v>
      </c>
      <c r="AEA99" s="1">
        <v>10726.19</v>
      </c>
      <c r="AEB99" s="1">
        <v>10726.19</v>
      </c>
      <c r="AEC99" s="1">
        <v>10726.19</v>
      </c>
      <c r="AED99" s="1">
        <v>10726.19</v>
      </c>
      <c r="AEE99" s="1">
        <v>10726.19</v>
      </c>
      <c r="AEF99" s="1">
        <v>10726.19</v>
      </c>
      <c r="AEG99" s="1">
        <v>10726.19</v>
      </c>
      <c r="AEH99" s="1">
        <v>10726.19</v>
      </c>
      <c r="AEI99" s="1">
        <v>10726.19</v>
      </c>
      <c r="AEJ99" s="1">
        <v>10726.19</v>
      </c>
      <c r="AEK99" s="1">
        <v>10726.19</v>
      </c>
      <c r="AEL99" s="1">
        <v>10726.19</v>
      </c>
      <c r="AEM99" s="1">
        <v>10726.19</v>
      </c>
      <c r="AEN99" s="1">
        <v>10726.19</v>
      </c>
      <c r="AEO99" s="1">
        <v>10726.19</v>
      </c>
      <c r="AEP99" s="1">
        <v>10726.19</v>
      </c>
      <c r="AEQ99" s="1">
        <v>10726.19</v>
      </c>
      <c r="AER99" s="1">
        <v>10726.19</v>
      </c>
      <c r="AES99" s="1">
        <v>10726.19</v>
      </c>
      <c r="AET99" s="1">
        <v>10726.19</v>
      </c>
      <c r="AEU99" s="1">
        <v>10726.19</v>
      </c>
      <c r="AEV99" s="1">
        <v>10726.19</v>
      </c>
      <c r="AEW99" s="1">
        <v>10726.19</v>
      </c>
      <c r="AEX99" s="1">
        <v>10726.19</v>
      </c>
      <c r="AEY99" s="1">
        <v>10726.19</v>
      </c>
      <c r="AEZ99" s="1">
        <v>10726.19</v>
      </c>
      <c r="AFA99" s="1">
        <v>10726.19</v>
      </c>
      <c r="AFB99" s="1">
        <v>10726.19</v>
      </c>
      <c r="AFC99" s="1">
        <v>10726.19</v>
      </c>
      <c r="AFD99" s="1">
        <v>10726.19</v>
      </c>
      <c r="AFE99" s="1">
        <v>10726.19</v>
      </c>
      <c r="AFF99" s="1">
        <v>10726.19</v>
      </c>
      <c r="AFG99" s="1">
        <v>10726.19</v>
      </c>
      <c r="AFH99" s="1">
        <v>10726.19</v>
      </c>
      <c r="AFI99" s="1">
        <v>10726.19</v>
      </c>
      <c r="AFJ99" s="1">
        <v>10726.19</v>
      </c>
      <c r="AFK99" s="1">
        <v>10726.19</v>
      </c>
      <c r="AFL99" s="1">
        <v>10726.19</v>
      </c>
      <c r="AFM99" s="1">
        <v>10726.19</v>
      </c>
      <c r="AFN99" s="1">
        <v>10726.19</v>
      </c>
      <c r="AFO99" s="1">
        <v>10726.19</v>
      </c>
      <c r="AFP99" s="1">
        <v>10726.19</v>
      </c>
      <c r="AFQ99" s="1">
        <v>10726.19</v>
      </c>
      <c r="AFR99" s="1">
        <v>10726.19</v>
      </c>
      <c r="AFS99" s="1">
        <v>10726.19</v>
      </c>
      <c r="AFT99" s="1">
        <v>10726.19</v>
      </c>
      <c r="AFU99" s="1">
        <v>10726.19</v>
      </c>
      <c r="AFV99" s="1">
        <v>10726.19</v>
      </c>
      <c r="AFW99" s="1">
        <v>10726.19</v>
      </c>
      <c r="AFX99" s="1">
        <v>10726.19</v>
      </c>
      <c r="AFY99" s="1">
        <v>10726.19</v>
      </c>
      <c r="AFZ99" s="1">
        <v>10726.19</v>
      </c>
      <c r="AGA99" s="1">
        <v>10726.19</v>
      </c>
      <c r="AGB99" s="1">
        <v>10726.19</v>
      </c>
      <c r="AGC99" s="1">
        <v>10726.19</v>
      </c>
      <c r="AGD99" s="1">
        <v>10726.19</v>
      </c>
      <c r="AGE99" s="1">
        <v>10726.19</v>
      </c>
      <c r="AGF99" s="1">
        <v>10726.19</v>
      </c>
      <c r="AGG99" s="1">
        <v>10726.19</v>
      </c>
      <c r="AGH99" s="1">
        <v>10726.19</v>
      </c>
      <c r="AGI99" s="1">
        <v>10726.19</v>
      </c>
      <c r="AGJ99" s="1">
        <v>10726.19</v>
      </c>
      <c r="AGK99" s="1">
        <v>10726.19</v>
      </c>
      <c r="AGL99" s="1">
        <v>10726.19</v>
      </c>
      <c r="AGM99" s="1">
        <v>10726.19</v>
      </c>
      <c r="AGN99" s="1">
        <v>10726.19</v>
      </c>
      <c r="AGO99" s="1">
        <v>10726.19</v>
      </c>
      <c r="AGP99" s="1">
        <v>10726.19</v>
      </c>
      <c r="AGQ99" s="1">
        <v>10726.19</v>
      </c>
      <c r="AGR99" s="1">
        <v>10726.19</v>
      </c>
      <c r="AGS99" s="1">
        <v>10726.19</v>
      </c>
      <c r="AGT99" s="1">
        <v>10726.19</v>
      </c>
      <c r="AGU99" s="1">
        <v>10726.19</v>
      </c>
      <c r="AGV99" s="1">
        <v>10726.19</v>
      </c>
      <c r="AGW99" s="1">
        <v>10726.19</v>
      </c>
      <c r="AGX99" s="1">
        <v>10726.19</v>
      </c>
      <c r="AGY99" s="1">
        <v>10726.19</v>
      </c>
      <c r="AGZ99" s="1">
        <v>10726.19</v>
      </c>
      <c r="AHA99" s="1">
        <v>10726.19</v>
      </c>
      <c r="AHB99" s="1">
        <v>10726.19</v>
      </c>
      <c r="AHC99" s="1">
        <v>10726.19</v>
      </c>
      <c r="AHD99" s="1">
        <v>10726.19</v>
      </c>
      <c r="AHE99" s="1">
        <v>10726.19</v>
      </c>
      <c r="AHF99" s="1">
        <v>10726.19</v>
      </c>
      <c r="AHG99" s="1">
        <v>10726.19</v>
      </c>
      <c r="AHH99" s="1">
        <v>10726.19</v>
      </c>
      <c r="AHI99" s="1">
        <v>10726.19</v>
      </c>
      <c r="AHJ99" s="1">
        <v>10726.19</v>
      </c>
      <c r="AHK99" s="1">
        <v>10726.19</v>
      </c>
      <c r="AHL99" s="1">
        <v>10726.19</v>
      </c>
      <c r="AHM99" s="1">
        <v>10726.19</v>
      </c>
      <c r="AHN99" s="1">
        <v>10726.19</v>
      </c>
      <c r="AHO99" s="1">
        <v>10726.19</v>
      </c>
      <c r="AHP99" s="1">
        <v>10726.19</v>
      </c>
      <c r="AHQ99" s="1">
        <v>10726.19</v>
      </c>
    </row>
    <row r="100" spans="1:901" x14ac:dyDescent="0.3">
      <c r="A100" s="1">
        <v>100</v>
      </c>
      <c r="B100" s="16" t="s">
        <v>244</v>
      </c>
      <c r="C100" s="16" t="s">
        <v>245</v>
      </c>
      <c r="D100" s="14" t="s">
        <v>246</v>
      </c>
      <c r="E100" s="14">
        <v>45361</v>
      </c>
      <c r="F100" s="1">
        <v>585.47</v>
      </c>
      <c r="G100" s="1">
        <f t="shared" si="1"/>
        <v>593.28</v>
      </c>
      <c r="H100" s="1">
        <f>IFERROR(VLOOKUP(B100,PMS!$A$1:$G$2968,7,FALSE),"")</f>
        <v>15.76</v>
      </c>
      <c r="I100" s="1" t="str">
        <f>IFERROR(VLOOKUP(B100,PMS!$A$1:$AE$2968,31,FALSE),"")</f>
        <v>RCC</v>
      </c>
      <c r="MH100" s="1">
        <v>13.77</v>
      </c>
      <c r="MI100" s="1">
        <v>41.32</v>
      </c>
      <c r="MJ100" s="1">
        <v>68.86</v>
      </c>
      <c r="MK100" s="1">
        <v>68.86</v>
      </c>
      <c r="ML100" s="1">
        <v>96.41</v>
      </c>
      <c r="MM100" s="1">
        <v>123.95</v>
      </c>
      <c r="MN100" s="1">
        <v>151.5</v>
      </c>
      <c r="MO100" s="1">
        <v>179.04</v>
      </c>
      <c r="MP100" s="1">
        <v>206.59</v>
      </c>
      <c r="MQ100" s="1">
        <v>234.13</v>
      </c>
      <c r="MR100" s="1">
        <v>234.13</v>
      </c>
      <c r="MS100" s="1">
        <v>261.68</v>
      </c>
      <c r="MT100" s="1">
        <v>289.22000000000003</v>
      </c>
      <c r="MU100" s="1">
        <v>316.77</v>
      </c>
      <c r="MV100" s="1">
        <v>344.31</v>
      </c>
      <c r="MW100" s="1">
        <v>371.86</v>
      </c>
      <c r="MX100" s="1">
        <v>393.05</v>
      </c>
      <c r="MY100" s="1">
        <v>393.05</v>
      </c>
      <c r="MZ100" s="1">
        <v>407.88</v>
      </c>
      <c r="NA100" s="1">
        <v>422.71</v>
      </c>
      <c r="NB100" s="1">
        <v>437.54</v>
      </c>
      <c r="NC100" s="1">
        <v>452.38</v>
      </c>
      <c r="ND100" s="1">
        <v>467.21</v>
      </c>
      <c r="NE100" s="1">
        <v>482.04</v>
      </c>
      <c r="NF100" s="1">
        <v>482.04</v>
      </c>
      <c r="NG100" s="1">
        <v>496.87</v>
      </c>
      <c r="NH100" s="1">
        <v>511.7</v>
      </c>
      <c r="NI100" s="1">
        <v>526.54</v>
      </c>
      <c r="NJ100" s="1">
        <v>541.37</v>
      </c>
      <c r="NK100" s="1">
        <v>556.20000000000005</v>
      </c>
      <c r="NL100" s="1">
        <v>571.03</v>
      </c>
      <c r="NM100" s="1">
        <v>571.03</v>
      </c>
      <c r="NN100" s="1">
        <v>585.86</v>
      </c>
      <c r="NO100" s="1">
        <v>593.28</v>
      </c>
      <c r="NP100" s="1">
        <v>593.28</v>
      </c>
      <c r="NQ100" s="1">
        <v>593.28</v>
      </c>
      <c r="NR100" s="1">
        <v>593.28</v>
      </c>
      <c r="NS100" s="1">
        <v>593.28</v>
      </c>
      <c r="NT100" s="1">
        <v>593.28</v>
      </c>
      <c r="NU100" s="1">
        <v>593.28</v>
      </c>
      <c r="NV100" s="1">
        <v>593.28</v>
      </c>
      <c r="NW100" s="1">
        <v>593.28</v>
      </c>
      <c r="NX100" s="1">
        <v>593.28</v>
      </c>
      <c r="NY100" s="1">
        <v>593.28</v>
      </c>
      <c r="NZ100" s="1">
        <v>593.28</v>
      </c>
      <c r="OA100" s="1">
        <v>593.28</v>
      </c>
      <c r="OB100" s="1">
        <v>593.28</v>
      </c>
      <c r="OC100" s="1">
        <v>593.28</v>
      </c>
      <c r="OD100" s="1">
        <v>593.28</v>
      </c>
      <c r="OE100" s="1">
        <v>593.28</v>
      </c>
      <c r="OF100" s="1">
        <v>593.28</v>
      </c>
      <c r="OG100" s="1">
        <v>593.28</v>
      </c>
      <c r="OH100" s="1">
        <v>593.28</v>
      </c>
      <c r="OI100" s="1">
        <v>593.28</v>
      </c>
      <c r="OJ100" s="1">
        <v>593.28</v>
      </c>
      <c r="OK100" s="1">
        <v>593.28</v>
      </c>
      <c r="OL100" s="1">
        <v>593.28</v>
      </c>
      <c r="OM100" s="1">
        <v>593.28</v>
      </c>
      <c r="ON100" s="1">
        <v>593.28</v>
      </c>
      <c r="OO100" s="1">
        <v>593.28</v>
      </c>
      <c r="OP100" s="1">
        <v>593.28</v>
      </c>
      <c r="OQ100" s="1">
        <v>593.28</v>
      </c>
      <c r="OR100" s="1">
        <v>593.28</v>
      </c>
      <c r="OS100" s="1">
        <v>593.28</v>
      </c>
      <c r="OT100" s="1">
        <v>593.28</v>
      </c>
      <c r="OU100" s="1">
        <v>593.28</v>
      </c>
      <c r="OV100" s="1">
        <v>593.28</v>
      </c>
      <c r="OW100" s="1">
        <v>593.28</v>
      </c>
      <c r="OX100" s="1">
        <v>593.28</v>
      </c>
      <c r="OY100" s="1">
        <v>593.28</v>
      </c>
      <c r="OZ100" s="1">
        <v>593.28</v>
      </c>
      <c r="PA100" s="1">
        <v>593.28</v>
      </c>
      <c r="PB100" s="1">
        <v>593.28</v>
      </c>
      <c r="PC100" s="1">
        <v>593.28</v>
      </c>
      <c r="PD100" s="1">
        <v>593.28</v>
      </c>
      <c r="PE100" s="1">
        <v>593.28</v>
      </c>
      <c r="PF100" s="1">
        <v>593.28</v>
      </c>
      <c r="PG100" s="1">
        <v>593.28</v>
      </c>
      <c r="PH100" s="1">
        <v>593.28</v>
      </c>
      <c r="PI100" s="1">
        <v>593.28</v>
      </c>
      <c r="PJ100" s="1">
        <v>593.28</v>
      </c>
      <c r="PK100" s="1">
        <v>593.28</v>
      </c>
      <c r="PL100" s="1">
        <v>593.28</v>
      </c>
      <c r="PM100" s="1">
        <v>593.28</v>
      </c>
      <c r="PN100" s="1">
        <v>593.28</v>
      </c>
      <c r="PO100" s="1">
        <v>593.28</v>
      </c>
      <c r="PP100" s="1">
        <v>593.28</v>
      </c>
      <c r="PQ100" s="1">
        <v>593.28</v>
      </c>
      <c r="PR100" s="1">
        <v>593.28</v>
      </c>
      <c r="PS100" s="1">
        <v>593.28</v>
      </c>
      <c r="PT100" s="1">
        <v>593.28</v>
      </c>
      <c r="PU100" s="1">
        <v>593.28</v>
      </c>
      <c r="PV100" s="1">
        <v>593.28</v>
      </c>
      <c r="PW100" s="1">
        <v>593.28</v>
      </c>
      <c r="PX100" s="1">
        <v>593.28</v>
      </c>
      <c r="PY100" s="1">
        <v>593.28</v>
      </c>
      <c r="PZ100" s="1">
        <v>593.28</v>
      </c>
      <c r="QA100" s="1">
        <v>593.28</v>
      </c>
      <c r="QB100" s="1">
        <v>593.28</v>
      </c>
      <c r="QC100" s="1">
        <v>593.28</v>
      </c>
      <c r="QD100" s="1">
        <v>593.28</v>
      </c>
      <c r="QE100" s="1">
        <v>593.28</v>
      </c>
      <c r="QF100" s="1">
        <v>593.28</v>
      </c>
      <c r="QG100" s="1">
        <v>593.28</v>
      </c>
      <c r="QH100" s="1">
        <v>593.28</v>
      </c>
      <c r="QI100" s="1">
        <v>593.28</v>
      </c>
      <c r="QJ100" s="1">
        <v>593.28</v>
      </c>
      <c r="QK100" s="1">
        <v>593.28</v>
      </c>
      <c r="QL100" s="1">
        <v>593.28</v>
      </c>
      <c r="QM100" s="1">
        <v>593.28</v>
      </c>
      <c r="QN100" s="1">
        <v>593.28</v>
      </c>
      <c r="QO100" s="1">
        <v>593.28</v>
      </c>
      <c r="QP100" s="1">
        <v>593.28</v>
      </c>
      <c r="QQ100" s="1">
        <v>593.28</v>
      </c>
      <c r="QR100" s="1">
        <v>593.28</v>
      </c>
      <c r="QS100" s="1">
        <v>593.28</v>
      </c>
      <c r="QT100" s="1">
        <v>593.28</v>
      </c>
      <c r="QU100" s="1">
        <v>593.28</v>
      </c>
      <c r="QV100" s="1">
        <v>593.28</v>
      </c>
      <c r="QW100" s="1">
        <v>593.28</v>
      </c>
      <c r="QX100" s="1">
        <v>593.28</v>
      </c>
      <c r="QY100" s="1">
        <v>593.28</v>
      </c>
      <c r="QZ100" s="1">
        <v>593.28</v>
      </c>
      <c r="RA100" s="1">
        <v>593.28</v>
      </c>
      <c r="RB100" s="1">
        <v>593.28</v>
      </c>
      <c r="RC100" s="1">
        <v>593.28</v>
      </c>
      <c r="RD100" s="1">
        <v>593.28</v>
      </c>
      <c r="RE100" s="1">
        <v>593.28</v>
      </c>
      <c r="RF100" s="1">
        <v>593.28</v>
      </c>
      <c r="RG100" s="1">
        <v>593.28</v>
      </c>
      <c r="RH100" s="1">
        <v>593.28</v>
      </c>
      <c r="RI100" s="1">
        <v>593.28</v>
      </c>
      <c r="RJ100" s="1">
        <v>593.28</v>
      </c>
      <c r="RK100" s="1">
        <v>593.28</v>
      </c>
      <c r="RL100" s="1">
        <v>593.28</v>
      </c>
      <c r="RM100" s="1">
        <v>593.28</v>
      </c>
      <c r="RN100" s="1">
        <v>593.28</v>
      </c>
      <c r="RO100" s="1">
        <v>593.28</v>
      </c>
      <c r="RP100" s="1">
        <v>593.28</v>
      </c>
      <c r="RQ100" s="1">
        <v>593.28</v>
      </c>
      <c r="RR100" s="1">
        <v>593.28</v>
      </c>
      <c r="RS100" s="1">
        <v>593.28</v>
      </c>
      <c r="RT100" s="1">
        <v>593.28</v>
      </c>
      <c r="RU100" s="1">
        <v>593.28</v>
      </c>
      <c r="RV100" s="1">
        <v>593.28</v>
      </c>
      <c r="RW100" s="1">
        <v>593.28</v>
      </c>
      <c r="RX100" s="1">
        <v>593.28</v>
      </c>
      <c r="RY100" s="1">
        <v>593.28</v>
      </c>
      <c r="RZ100" s="1">
        <v>593.28</v>
      </c>
      <c r="SA100" s="1">
        <v>593.28</v>
      </c>
      <c r="SB100" s="1">
        <v>593.28</v>
      </c>
      <c r="SC100" s="1">
        <v>593.28</v>
      </c>
      <c r="SD100" s="1">
        <v>593.28</v>
      </c>
      <c r="SE100" s="1">
        <v>593.28</v>
      </c>
      <c r="SF100" s="1">
        <v>593.28</v>
      </c>
      <c r="SG100" s="1">
        <v>593.28</v>
      </c>
      <c r="SH100" s="1">
        <v>593.28</v>
      </c>
      <c r="SI100" s="1">
        <v>593.28</v>
      </c>
      <c r="SJ100" s="1">
        <v>593.28</v>
      </c>
      <c r="SK100" s="1">
        <v>593.28</v>
      </c>
      <c r="SL100" s="1">
        <v>593.28</v>
      </c>
      <c r="SM100" s="1">
        <v>593.28</v>
      </c>
      <c r="SN100" s="1">
        <v>593.28</v>
      </c>
      <c r="SO100" s="1">
        <v>593.28</v>
      </c>
      <c r="SP100" s="1">
        <v>593.28</v>
      </c>
      <c r="SQ100" s="1">
        <v>593.28</v>
      </c>
      <c r="SR100" s="1">
        <v>593.28</v>
      </c>
      <c r="SS100" s="1">
        <v>593.28</v>
      </c>
      <c r="ST100" s="1">
        <v>593.28</v>
      </c>
      <c r="SU100" s="1">
        <v>593.28</v>
      </c>
      <c r="SV100" s="1">
        <v>593.28</v>
      </c>
      <c r="SW100" s="1">
        <v>593.28</v>
      </c>
      <c r="SX100" s="1">
        <v>593.28</v>
      </c>
      <c r="SY100" s="1">
        <v>593.28</v>
      </c>
      <c r="SZ100" s="1">
        <v>593.28</v>
      </c>
      <c r="TA100" s="1">
        <v>593.28</v>
      </c>
      <c r="TB100" s="1">
        <v>593.28</v>
      </c>
      <c r="TC100" s="1">
        <v>593.28</v>
      </c>
      <c r="TD100" s="1">
        <v>593.28</v>
      </c>
      <c r="TE100" s="1">
        <v>593.28</v>
      </c>
      <c r="TF100" s="1">
        <v>593.28</v>
      </c>
      <c r="TG100" s="1">
        <v>593.28</v>
      </c>
      <c r="TH100" s="1">
        <v>593.28</v>
      </c>
      <c r="TI100" s="1">
        <v>593.28</v>
      </c>
      <c r="TJ100" s="1">
        <v>593.28</v>
      </c>
      <c r="TK100" s="1">
        <v>593.28</v>
      </c>
      <c r="TL100" s="1">
        <v>593.28</v>
      </c>
      <c r="TM100" s="1">
        <v>593.28</v>
      </c>
      <c r="TN100" s="1">
        <v>593.28</v>
      </c>
      <c r="TO100" s="1">
        <v>593.28</v>
      </c>
      <c r="TP100" s="1">
        <v>593.28</v>
      </c>
      <c r="TQ100" s="1">
        <v>593.28</v>
      </c>
      <c r="TR100" s="1">
        <v>593.28</v>
      </c>
      <c r="TS100" s="1">
        <v>593.28</v>
      </c>
      <c r="TT100" s="1">
        <v>593.28</v>
      </c>
      <c r="TU100" s="1">
        <v>593.28</v>
      </c>
      <c r="TV100" s="1">
        <v>593.28</v>
      </c>
      <c r="TW100" s="1">
        <v>593.28</v>
      </c>
      <c r="TX100" s="1">
        <v>593.28</v>
      </c>
      <c r="TY100" s="1">
        <v>593.28</v>
      </c>
      <c r="TZ100" s="1">
        <v>593.28</v>
      </c>
      <c r="UA100" s="1">
        <v>593.28</v>
      </c>
      <c r="UB100" s="1">
        <v>593.28</v>
      </c>
      <c r="UC100" s="1">
        <v>593.28</v>
      </c>
      <c r="UD100" s="1">
        <v>593.28</v>
      </c>
      <c r="UE100" s="1">
        <v>593.28</v>
      </c>
      <c r="UF100" s="1">
        <v>593.28</v>
      </c>
      <c r="UG100" s="1">
        <v>593.28</v>
      </c>
      <c r="UH100" s="1">
        <v>593.28</v>
      </c>
      <c r="UI100" s="1">
        <v>593.28</v>
      </c>
      <c r="UJ100" s="1">
        <v>593.28</v>
      </c>
      <c r="UK100" s="1">
        <v>593.28</v>
      </c>
      <c r="UL100" s="1">
        <v>593.28</v>
      </c>
      <c r="UM100" s="1">
        <v>593.28</v>
      </c>
      <c r="UN100" s="1">
        <v>593.28</v>
      </c>
      <c r="UO100" s="1">
        <v>593.28</v>
      </c>
      <c r="UP100" s="1">
        <v>593.28</v>
      </c>
      <c r="UQ100" s="1">
        <v>593.28</v>
      </c>
      <c r="UR100" s="1">
        <v>593.28</v>
      </c>
      <c r="US100" s="1">
        <v>593.28</v>
      </c>
      <c r="UT100" s="1">
        <v>593.28</v>
      </c>
      <c r="UU100" s="1">
        <v>593.28</v>
      </c>
      <c r="UV100" s="1">
        <v>593.28</v>
      </c>
      <c r="UW100" s="1">
        <v>593.28</v>
      </c>
      <c r="UX100" s="1">
        <v>593.28</v>
      </c>
      <c r="UY100" s="1">
        <v>593.28</v>
      </c>
      <c r="UZ100" s="1">
        <v>593.28</v>
      </c>
      <c r="VA100" s="1">
        <v>593.28</v>
      </c>
      <c r="VB100" s="1">
        <v>593.28</v>
      </c>
      <c r="VC100" s="1">
        <v>593.28</v>
      </c>
      <c r="VD100" s="1">
        <v>593.28</v>
      </c>
      <c r="VE100" s="1">
        <v>593.28</v>
      </c>
      <c r="VF100" s="1">
        <v>593.28</v>
      </c>
      <c r="VG100" s="1">
        <v>593.28</v>
      </c>
      <c r="VH100" s="1">
        <v>593.28</v>
      </c>
      <c r="VI100" s="1">
        <v>593.28</v>
      </c>
      <c r="VJ100" s="1">
        <v>593.28</v>
      </c>
      <c r="VK100" s="1">
        <v>593.28</v>
      </c>
      <c r="VL100" s="1">
        <v>593.28</v>
      </c>
      <c r="VM100" s="1">
        <v>593.28</v>
      </c>
      <c r="VN100" s="1">
        <v>593.28</v>
      </c>
      <c r="VO100" s="1">
        <v>593.28</v>
      </c>
      <c r="VP100" s="1">
        <v>593.28</v>
      </c>
      <c r="VQ100" s="1">
        <v>593.28</v>
      </c>
      <c r="VR100" s="1">
        <v>593.28</v>
      </c>
      <c r="VS100" s="1">
        <v>593.28</v>
      </c>
      <c r="VT100" s="1">
        <v>593.28</v>
      </c>
      <c r="VU100" s="1">
        <v>593.28</v>
      </c>
      <c r="VV100" s="1">
        <v>593.28</v>
      </c>
      <c r="VW100" s="1">
        <v>593.28</v>
      </c>
      <c r="VX100" s="1">
        <v>593.28</v>
      </c>
      <c r="VY100" s="1">
        <v>593.28</v>
      </c>
      <c r="VZ100" s="1">
        <v>593.28</v>
      </c>
      <c r="WA100" s="1">
        <v>593.28</v>
      </c>
      <c r="WB100" s="1">
        <v>593.28</v>
      </c>
      <c r="WC100" s="1">
        <v>593.28</v>
      </c>
      <c r="WD100" s="1">
        <v>593.28</v>
      </c>
      <c r="WE100" s="1">
        <v>593.28</v>
      </c>
      <c r="WF100" s="1">
        <v>593.28</v>
      </c>
      <c r="WG100" s="1">
        <v>593.28</v>
      </c>
      <c r="WH100" s="1">
        <v>593.28</v>
      </c>
      <c r="WI100" s="1">
        <v>593.28</v>
      </c>
      <c r="WJ100" s="1">
        <v>593.28</v>
      </c>
      <c r="WK100" s="1">
        <v>593.28</v>
      </c>
      <c r="WL100" s="1">
        <v>593.28</v>
      </c>
      <c r="WM100" s="1">
        <v>593.28</v>
      </c>
      <c r="WN100" s="1">
        <v>593.28</v>
      </c>
      <c r="WO100" s="1">
        <v>593.28</v>
      </c>
      <c r="WP100" s="1">
        <v>593.28</v>
      </c>
      <c r="WQ100" s="1">
        <v>593.28</v>
      </c>
      <c r="WR100" s="1">
        <v>593.28</v>
      </c>
      <c r="WS100" s="1">
        <v>593.28</v>
      </c>
      <c r="WT100" s="1">
        <v>593.28</v>
      </c>
      <c r="WU100" s="1">
        <v>593.28</v>
      </c>
      <c r="WV100" s="1">
        <v>593.28</v>
      </c>
      <c r="WW100" s="1">
        <v>593.28</v>
      </c>
      <c r="WX100" s="1">
        <v>593.28</v>
      </c>
      <c r="WY100" s="1">
        <v>593.28</v>
      </c>
      <c r="WZ100" s="1">
        <v>593.28</v>
      </c>
      <c r="XA100" s="1">
        <v>593.28</v>
      </c>
      <c r="XB100" s="1">
        <v>593.28</v>
      </c>
      <c r="XC100" s="1">
        <v>593.28</v>
      </c>
      <c r="XD100" s="1">
        <v>593.28</v>
      </c>
      <c r="XE100" s="1">
        <v>593.28</v>
      </c>
      <c r="XF100" s="1">
        <v>593.28</v>
      </c>
      <c r="XG100" s="1">
        <v>593.28</v>
      </c>
      <c r="XH100" s="1">
        <v>593.28</v>
      </c>
      <c r="XI100" s="1">
        <v>593.28</v>
      </c>
      <c r="XJ100" s="1">
        <v>593.28</v>
      </c>
      <c r="XK100" s="1">
        <v>593.28</v>
      </c>
      <c r="XL100" s="1">
        <v>593.28</v>
      </c>
      <c r="XM100" s="1">
        <v>593.28</v>
      </c>
      <c r="XN100" s="1">
        <v>593.28</v>
      </c>
      <c r="XO100" s="1">
        <v>593.28</v>
      </c>
      <c r="XP100" s="1">
        <v>593.28</v>
      </c>
      <c r="XQ100" s="1">
        <v>593.28</v>
      </c>
      <c r="XR100" s="1">
        <v>593.28</v>
      </c>
      <c r="XS100" s="1">
        <v>593.28</v>
      </c>
      <c r="XT100" s="1">
        <v>593.28</v>
      </c>
      <c r="XU100" s="1">
        <v>593.28</v>
      </c>
      <c r="XV100" s="1">
        <v>593.28</v>
      </c>
      <c r="XW100" s="1">
        <v>593.28</v>
      </c>
      <c r="XX100" s="1">
        <v>593.28</v>
      </c>
      <c r="XY100" s="1">
        <v>593.28</v>
      </c>
      <c r="XZ100" s="1">
        <v>593.28</v>
      </c>
      <c r="YA100" s="1">
        <v>593.28</v>
      </c>
      <c r="YB100" s="1">
        <v>593.28</v>
      </c>
      <c r="YC100" s="1">
        <v>593.28</v>
      </c>
      <c r="YD100" s="1">
        <v>593.28</v>
      </c>
      <c r="YE100" s="1">
        <v>593.28</v>
      </c>
      <c r="YF100" s="1">
        <v>593.28</v>
      </c>
      <c r="YG100" s="1">
        <v>593.28</v>
      </c>
      <c r="YH100" s="1">
        <v>593.28</v>
      </c>
      <c r="YI100" s="1">
        <v>593.28</v>
      </c>
      <c r="YJ100" s="1">
        <v>593.28</v>
      </c>
      <c r="YK100" s="1">
        <v>593.28</v>
      </c>
      <c r="YL100" s="1">
        <v>593.28</v>
      </c>
      <c r="YM100" s="1">
        <v>593.28</v>
      </c>
      <c r="YN100" s="1">
        <v>593.28</v>
      </c>
      <c r="YO100" s="1">
        <v>593.28</v>
      </c>
      <c r="YP100" s="1">
        <v>593.28</v>
      </c>
      <c r="YQ100" s="1">
        <v>593.28</v>
      </c>
      <c r="YR100" s="1">
        <v>593.28</v>
      </c>
      <c r="YS100" s="1">
        <v>593.28</v>
      </c>
      <c r="YT100" s="1">
        <v>593.28</v>
      </c>
      <c r="YU100" s="1">
        <v>593.28</v>
      </c>
      <c r="YV100" s="1">
        <v>593.28</v>
      </c>
      <c r="YW100" s="1">
        <v>593.28</v>
      </c>
      <c r="YX100" s="1">
        <v>593.28</v>
      </c>
      <c r="YY100" s="1">
        <v>593.28</v>
      </c>
      <c r="YZ100" s="1">
        <v>593.28</v>
      </c>
      <c r="ZA100" s="1">
        <v>593.28</v>
      </c>
      <c r="ZB100" s="1">
        <v>593.28</v>
      </c>
      <c r="ZC100" s="1">
        <v>593.28</v>
      </c>
      <c r="ZD100" s="1">
        <v>593.28</v>
      </c>
      <c r="ZE100" s="1">
        <v>593.28</v>
      </c>
      <c r="ZF100" s="1">
        <v>593.28</v>
      </c>
      <c r="ZG100" s="1">
        <v>593.28</v>
      </c>
      <c r="ZH100" s="1">
        <v>593.28</v>
      </c>
      <c r="ZI100" s="1">
        <v>593.28</v>
      </c>
      <c r="ZJ100" s="1">
        <v>593.28</v>
      </c>
      <c r="ZK100" s="1">
        <v>593.28</v>
      </c>
      <c r="ZL100" s="1">
        <v>593.28</v>
      </c>
      <c r="ZM100" s="1">
        <v>593.28</v>
      </c>
      <c r="ZN100" s="1">
        <v>593.28</v>
      </c>
      <c r="ZO100" s="1">
        <v>593.28</v>
      </c>
      <c r="ZP100" s="1">
        <v>593.28</v>
      </c>
      <c r="ZQ100" s="1">
        <v>593.28</v>
      </c>
      <c r="ZR100" s="1">
        <v>593.28</v>
      </c>
      <c r="ZS100" s="1">
        <v>593.28</v>
      </c>
      <c r="ZT100" s="1">
        <v>593.28</v>
      </c>
      <c r="ZU100" s="1">
        <v>593.28</v>
      </c>
      <c r="ZV100" s="1">
        <v>593.28</v>
      </c>
      <c r="ZW100" s="1">
        <v>593.28</v>
      </c>
      <c r="ZX100" s="1">
        <v>593.28</v>
      </c>
      <c r="ZY100" s="1">
        <v>593.28</v>
      </c>
      <c r="ZZ100" s="1">
        <v>593.28</v>
      </c>
      <c r="AAA100" s="1">
        <v>593.28</v>
      </c>
      <c r="AAB100" s="1">
        <v>593.28</v>
      </c>
      <c r="AAC100" s="1">
        <v>593.28</v>
      </c>
      <c r="AAD100" s="1">
        <v>593.28</v>
      </c>
      <c r="AAE100" s="1">
        <v>593.28</v>
      </c>
      <c r="AAF100" s="1">
        <v>593.28</v>
      </c>
      <c r="AAG100" s="1">
        <v>593.28</v>
      </c>
      <c r="AAH100" s="1">
        <v>593.28</v>
      </c>
      <c r="AAI100" s="1">
        <v>593.28</v>
      </c>
      <c r="AAJ100" s="1">
        <v>593.28</v>
      </c>
      <c r="AAK100" s="1">
        <v>593.28</v>
      </c>
      <c r="AAL100" s="1">
        <v>593.28</v>
      </c>
      <c r="AAM100" s="1">
        <v>593.28</v>
      </c>
      <c r="AAN100" s="1">
        <v>593.28</v>
      </c>
      <c r="AAO100" s="1">
        <v>593.28</v>
      </c>
      <c r="AAP100" s="1">
        <v>593.28</v>
      </c>
      <c r="AAQ100" s="1">
        <v>593.28</v>
      </c>
      <c r="AAR100" s="1">
        <v>593.28</v>
      </c>
      <c r="AAS100" s="1">
        <v>593.28</v>
      </c>
      <c r="AAT100" s="1">
        <v>593.28</v>
      </c>
      <c r="AAU100" s="1">
        <v>593.28</v>
      </c>
      <c r="AAV100" s="1">
        <v>593.28</v>
      </c>
      <c r="AAW100" s="1">
        <v>593.28</v>
      </c>
      <c r="AAX100" s="1">
        <v>593.28</v>
      </c>
      <c r="AAY100" s="1">
        <v>593.28</v>
      </c>
      <c r="AAZ100" s="1">
        <v>593.28</v>
      </c>
      <c r="ABA100" s="1">
        <v>593.28</v>
      </c>
      <c r="ABB100" s="1">
        <v>593.28</v>
      </c>
      <c r="ABC100" s="1">
        <v>593.28</v>
      </c>
      <c r="ABD100" s="1">
        <v>593.28</v>
      </c>
      <c r="ABE100" s="1">
        <v>593.28</v>
      </c>
      <c r="ABF100" s="1">
        <v>593.28</v>
      </c>
      <c r="ABG100" s="1">
        <v>593.28</v>
      </c>
      <c r="ABH100" s="1">
        <v>593.28</v>
      </c>
      <c r="ABI100" s="1">
        <v>593.28</v>
      </c>
      <c r="ABJ100" s="1">
        <v>593.28</v>
      </c>
      <c r="ABK100" s="1">
        <v>593.28</v>
      </c>
      <c r="ABL100" s="1">
        <v>593.28</v>
      </c>
      <c r="ABM100" s="1">
        <v>593.28</v>
      </c>
      <c r="ABN100" s="1">
        <v>593.28</v>
      </c>
      <c r="ABO100" s="1">
        <v>593.28</v>
      </c>
      <c r="ABP100" s="1">
        <v>593.28</v>
      </c>
      <c r="ABQ100" s="1">
        <v>593.28</v>
      </c>
      <c r="ABR100" s="1">
        <v>593.28</v>
      </c>
      <c r="ABS100" s="1">
        <v>593.28</v>
      </c>
      <c r="ABT100" s="1">
        <v>593.28</v>
      </c>
      <c r="ABU100" s="1">
        <v>593.28</v>
      </c>
      <c r="ABV100" s="1">
        <v>593.28</v>
      </c>
      <c r="ABW100" s="1">
        <v>593.28</v>
      </c>
      <c r="ABX100" s="1">
        <v>593.28</v>
      </c>
      <c r="ABY100" s="1">
        <v>593.28</v>
      </c>
      <c r="ABZ100" s="1">
        <v>593.28</v>
      </c>
      <c r="ACA100" s="1">
        <v>593.28</v>
      </c>
      <c r="ACB100" s="1">
        <v>593.28</v>
      </c>
      <c r="ACC100" s="1">
        <v>593.28</v>
      </c>
      <c r="ACD100" s="1">
        <v>593.28</v>
      </c>
      <c r="ACE100" s="1">
        <v>593.28</v>
      </c>
      <c r="ACF100" s="1">
        <v>593.28</v>
      </c>
      <c r="ACG100" s="1">
        <v>593.28</v>
      </c>
      <c r="ACH100" s="1">
        <v>593.28</v>
      </c>
      <c r="ACI100" s="1">
        <v>593.28</v>
      </c>
      <c r="ACJ100" s="1">
        <v>593.28</v>
      </c>
      <c r="ACK100" s="1">
        <v>593.28</v>
      </c>
      <c r="ACL100" s="1">
        <v>593.28</v>
      </c>
      <c r="ACM100" s="1">
        <v>593.28</v>
      </c>
      <c r="ACN100" s="1">
        <v>593.28</v>
      </c>
      <c r="ACO100" s="1">
        <v>593.28</v>
      </c>
      <c r="ACP100" s="1">
        <v>593.28</v>
      </c>
      <c r="ACQ100" s="1">
        <v>593.28</v>
      </c>
      <c r="ACR100" s="1">
        <v>593.28</v>
      </c>
      <c r="ACS100" s="1">
        <v>593.28</v>
      </c>
      <c r="ACT100" s="1">
        <v>593.28</v>
      </c>
      <c r="ACU100" s="1">
        <v>593.28</v>
      </c>
      <c r="ACV100" s="1">
        <v>593.28</v>
      </c>
      <c r="ACW100" s="1">
        <v>593.28</v>
      </c>
      <c r="ACX100" s="1">
        <v>593.28</v>
      </c>
      <c r="ACY100" s="1">
        <v>593.28</v>
      </c>
      <c r="ACZ100" s="1">
        <v>593.28</v>
      </c>
      <c r="ADA100" s="1">
        <v>593.28</v>
      </c>
      <c r="ADB100" s="1">
        <v>593.28</v>
      </c>
      <c r="ADC100" s="1">
        <v>593.28</v>
      </c>
      <c r="ADD100" s="1">
        <v>593.28</v>
      </c>
      <c r="ADE100" s="1">
        <v>593.28</v>
      </c>
      <c r="ADF100" s="1">
        <v>593.28</v>
      </c>
      <c r="ADG100" s="1">
        <v>593.28</v>
      </c>
      <c r="ADH100" s="1">
        <v>593.28</v>
      </c>
      <c r="ADI100" s="1">
        <v>593.28</v>
      </c>
      <c r="ADJ100" s="1">
        <v>593.28</v>
      </c>
      <c r="ADK100" s="1">
        <v>593.28</v>
      </c>
      <c r="ADL100" s="1">
        <v>593.28</v>
      </c>
      <c r="ADM100" s="1">
        <v>593.28</v>
      </c>
      <c r="ADN100" s="1">
        <v>593.28</v>
      </c>
      <c r="ADO100" s="1">
        <v>593.28</v>
      </c>
      <c r="ADP100" s="1">
        <v>593.28</v>
      </c>
      <c r="ADQ100" s="1">
        <v>593.28</v>
      </c>
      <c r="ADR100" s="1">
        <v>593.28</v>
      </c>
      <c r="ADS100" s="1">
        <v>593.28</v>
      </c>
      <c r="ADT100" s="1">
        <v>593.28</v>
      </c>
      <c r="ADU100" s="1">
        <v>593.28</v>
      </c>
      <c r="ADV100" s="1">
        <v>593.28</v>
      </c>
      <c r="ADW100" s="1">
        <v>593.28</v>
      </c>
      <c r="ADX100" s="1">
        <v>593.28</v>
      </c>
      <c r="ADY100" s="1">
        <v>593.28</v>
      </c>
      <c r="ADZ100" s="1">
        <v>593.28</v>
      </c>
      <c r="AEA100" s="1">
        <v>593.28</v>
      </c>
      <c r="AEB100" s="1">
        <v>593.28</v>
      </c>
      <c r="AEC100" s="1">
        <v>593.28</v>
      </c>
      <c r="AED100" s="1">
        <v>593.28</v>
      </c>
      <c r="AEE100" s="1">
        <v>593.28</v>
      </c>
      <c r="AEF100" s="1">
        <v>593.28</v>
      </c>
      <c r="AEG100" s="1">
        <v>593.28</v>
      </c>
      <c r="AEH100" s="1">
        <v>593.28</v>
      </c>
      <c r="AEI100" s="1">
        <v>593.28</v>
      </c>
      <c r="AEJ100" s="1">
        <v>593.28</v>
      </c>
      <c r="AEK100" s="1">
        <v>593.28</v>
      </c>
      <c r="AEL100" s="1">
        <v>593.28</v>
      </c>
      <c r="AEM100" s="1">
        <v>593.28</v>
      </c>
      <c r="AEN100" s="1">
        <v>593.28</v>
      </c>
      <c r="AEO100" s="1">
        <v>593.28</v>
      </c>
      <c r="AEP100" s="1">
        <v>593.28</v>
      </c>
      <c r="AEQ100" s="1">
        <v>593.28</v>
      </c>
      <c r="AER100" s="1">
        <v>593.28</v>
      </c>
      <c r="AES100" s="1">
        <v>593.28</v>
      </c>
      <c r="AET100" s="1">
        <v>593.28</v>
      </c>
      <c r="AEU100" s="1">
        <v>593.28</v>
      </c>
      <c r="AEV100" s="1">
        <v>593.28</v>
      </c>
      <c r="AEW100" s="1">
        <v>593.28</v>
      </c>
      <c r="AEX100" s="1">
        <v>593.28</v>
      </c>
      <c r="AEY100" s="1">
        <v>593.28</v>
      </c>
      <c r="AEZ100" s="1">
        <v>593.28</v>
      </c>
      <c r="AFA100" s="1">
        <v>593.28</v>
      </c>
      <c r="AFB100" s="1">
        <v>593.28</v>
      </c>
      <c r="AFC100" s="1">
        <v>593.28</v>
      </c>
      <c r="AFD100" s="1">
        <v>593.28</v>
      </c>
      <c r="AFE100" s="1">
        <v>593.28</v>
      </c>
      <c r="AFF100" s="1">
        <v>593.28</v>
      </c>
      <c r="AFG100" s="1">
        <v>593.28</v>
      </c>
      <c r="AFH100" s="1">
        <v>593.28</v>
      </c>
      <c r="AFI100" s="1">
        <v>593.28</v>
      </c>
      <c r="AFJ100" s="1">
        <v>593.28</v>
      </c>
      <c r="AFK100" s="1">
        <v>593.28</v>
      </c>
      <c r="AFL100" s="1">
        <v>593.28</v>
      </c>
      <c r="AFM100" s="1">
        <v>593.28</v>
      </c>
      <c r="AFN100" s="1">
        <v>593.28</v>
      </c>
      <c r="AFO100" s="1">
        <v>593.28</v>
      </c>
      <c r="AFP100" s="1">
        <v>593.28</v>
      </c>
      <c r="AFQ100" s="1">
        <v>593.28</v>
      </c>
      <c r="AFR100" s="1">
        <v>593.28</v>
      </c>
      <c r="AFS100" s="1">
        <v>593.28</v>
      </c>
      <c r="AFT100" s="1">
        <v>593.28</v>
      </c>
      <c r="AFU100" s="1">
        <v>593.28</v>
      </c>
      <c r="AFV100" s="1">
        <v>593.28</v>
      </c>
      <c r="AFW100" s="1">
        <v>593.28</v>
      </c>
      <c r="AFX100" s="1">
        <v>593.28</v>
      </c>
      <c r="AFY100" s="1">
        <v>593.28</v>
      </c>
      <c r="AFZ100" s="1">
        <v>593.28</v>
      </c>
      <c r="AGA100" s="1">
        <v>593.28</v>
      </c>
      <c r="AGB100" s="1">
        <v>593.28</v>
      </c>
      <c r="AGC100" s="1">
        <v>593.28</v>
      </c>
      <c r="AGD100" s="1">
        <v>593.28</v>
      </c>
      <c r="AGE100" s="1">
        <v>593.28</v>
      </c>
      <c r="AGF100" s="1">
        <v>593.28</v>
      </c>
      <c r="AGG100" s="1">
        <v>593.28</v>
      </c>
      <c r="AGH100" s="1">
        <v>593.28</v>
      </c>
      <c r="AGI100" s="1">
        <v>593.28</v>
      </c>
      <c r="AGJ100" s="1">
        <v>593.28</v>
      </c>
      <c r="AGK100" s="1">
        <v>593.28</v>
      </c>
      <c r="AGL100" s="1">
        <v>593.28</v>
      </c>
      <c r="AGM100" s="1">
        <v>593.28</v>
      </c>
      <c r="AGN100" s="1">
        <v>593.28</v>
      </c>
      <c r="AGO100" s="1">
        <v>593.28</v>
      </c>
      <c r="AGP100" s="1">
        <v>593.28</v>
      </c>
      <c r="AGQ100" s="1">
        <v>593.28</v>
      </c>
      <c r="AGR100" s="1">
        <v>593.28</v>
      </c>
      <c r="AGS100" s="1">
        <v>593.28</v>
      </c>
      <c r="AGT100" s="1">
        <v>593.28</v>
      </c>
      <c r="AGU100" s="1">
        <v>593.28</v>
      </c>
      <c r="AGV100" s="1">
        <v>593.28</v>
      </c>
      <c r="AGW100" s="1">
        <v>593.28</v>
      </c>
      <c r="AGX100" s="1">
        <v>593.28</v>
      </c>
      <c r="AGY100" s="1">
        <v>593.28</v>
      </c>
      <c r="AGZ100" s="1">
        <v>593.28</v>
      </c>
      <c r="AHA100" s="1">
        <v>593.28</v>
      </c>
      <c r="AHB100" s="1">
        <v>593.28</v>
      </c>
      <c r="AHC100" s="1">
        <v>593.28</v>
      </c>
      <c r="AHD100" s="1">
        <v>593.28</v>
      </c>
      <c r="AHE100" s="1">
        <v>593.28</v>
      </c>
      <c r="AHF100" s="1">
        <v>593.28</v>
      </c>
      <c r="AHG100" s="1">
        <v>593.28</v>
      </c>
      <c r="AHH100" s="1">
        <v>593.28</v>
      </c>
      <c r="AHI100" s="1">
        <v>593.28</v>
      </c>
      <c r="AHJ100" s="1">
        <v>593.28</v>
      </c>
      <c r="AHK100" s="1">
        <v>593.28</v>
      </c>
      <c r="AHL100" s="1">
        <v>593.28</v>
      </c>
      <c r="AHM100" s="1">
        <v>593.28</v>
      </c>
      <c r="AHN100" s="1">
        <v>593.28</v>
      </c>
      <c r="AHO100" s="1">
        <v>593.28</v>
      </c>
      <c r="AHP100" s="1">
        <v>593.28</v>
      </c>
      <c r="AHQ100" s="1">
        <v>593.28</v>
      </c>
    </row>
    <row r="101" spans="1:901" x14ac:dyDescent="0.3">
      <c r="A101" s="1">
        <v>101</v>
      </c>
      <c r="B101" s="16" t="s">
        <v>247</v>
      </c>
      <c r="C101" s="16" t="s">
        <v>248</v>
      </c>
      <c r="D101" s="14">
        <v>45361</v>
      </c>
      <c r="E101" s="14" t="s">
        <v>180</v>
      </c>
      <c r="F101" s="1">
        <v>3565.99</v>
      </c>
      <c r="G101" s="1">
        <f t="shared" si="1"/>
        <v>3613.56</v>
      </c>
      <c r="H101" s="1">
        <f>IFERROR(VLOOKUP(B101,PMS!$A$1:$G$2968,7,FALSE),"")</f>
        <v>96</v>
      </c>
      <c r="I101" s="1" t="str">
        <f>IFERROR(VLOOKUP(B101,PMS!$A$1:$AE$2968,31,FALSE),"")</f>
        <v>RCC</v>
      </c>
      <c r="NO101" s="1">
        <v>11.74</v>
      </c>
      <c r="NP101" s="1">
        <v>82.21</v>
      </c>
      <c r="NQ101" s="1">
        <v>152.66999999999999</v>
      </c>
      <c r="NR101" s="1">
        <v>223.14</v>
      </c>
      <c r="NS101" s="1">
        <v>293.60000000000002</v>
      </c>
      <c r="NT101" s="1">
        <v>293.60000000000002</v>
      </c>
      <c r="NU101" s="1">
        <v>364.07</v>
      </c>
      <c r="NV101" s="1">
        <v>434.53</v>
      </c>
      <c r="NW101" s="1">
        <v>504.99</v>
      </c>
      <c r="NX101" s="1">
        <v>575.46</v>
      </c>
      <c r="NY101" s="1">
        <v>645.91999999999996</v>
      </c>
      <c r="NZ101" s="1">
        <v>716.39</v>
      </c>
      <c r="OA101" s="1">
        <v>716.39</v>
      </c>
      <c r="OB101" s="1">
        <v>786.85</v>
      </c>
      <c r="OC101" s="1">
        <v>857.32</v>
      </c>
      <c r="OD101" s="1">
        <v>927.78</v>
      </c>
      <c r="OE101" s="1">
        <v>998.24</v>
      </c>
      <c r="OF101" s="1">
        <v>1068.71</v>
      </c>
      <c r="OG101" s="1">
        <v>1139.17</v>
      </c>
      <c r="OH101" s="1">
        <v>1139.17</v>
      </c>
      <c r="OI101" s="1">
        <v>1209.6400000000001</v>
      </c>
      <c r="OJ101" s="1">
        <v>1280.0999999999999</v>
      </c>
      <c r="OK101" s="1">
        <v>1350.57</v>
      </c>
      <c r="OL101" s="1">
        <v>1421.03</v>
      </c>
      <c r="OM101" s="1">
        <v>1491.5</v>
      </c>
      <c r="ON101" s="1">
        <v>1561.96</v>
      </c>
      <c r="OO101" s="1">
        <v>1561.96</v>
      </c>
      <c r="OP101" s="1">
        <v>1632.42</v>
      </c>
      <c r="OQ101" s="1">
        <v>1702.89</v>
      </c>
      <c r="OR101" s="1">
        <v>1773.35</v>
      </c>
      <c r="OS101" s="1">
        <v>1843.82</v>
      </c>
      <c r="OT101" s="1">
        <v>1843.82</v>
      </c>
      <c r="OU101" s="1">
        <v>1843.82</v>
      </c>
      <c r="OV101" s="1">
        <v>1843.82</v>
      </c>
      <c r="OW101" s="1">
        <v>1961.26</v>
      </c>
      <c r="OX101" s="1">
        <v>2078.6999999999998</v>
      </c>
      <c r="OY101" s="1">
        <v>2196.14</v>
      </c>
      <c r="OZ101" s="1">
        <v>2313.58</v>
      </c>
      <c r="PA101" s="1">
        <v>2393.08</v>
      </c>
      <c r="PB101" s="1">
        <v>2456.3200000000002</v>
      </c>
      <c r="PC101" s="1">
        <v>2456.3200000000002</v>
      </c>
      <c r="PD101" s="1">
        <v>2519.5500000000002</v>
      </c>
      <c r="PE101" s="1">
        <v>2582.79</v>
      </c>
      <c r="PF101" s="1">
        <v>2646.03</v>
      </c>
      <c r="PG101" s="1">
        <v>2709.26</v>
      </c>
      <c r="PH101" s="1">
        <v>2772.5</v>
      </c>
      <c r="PI101" s="1">
        <v>2835.74</v>
      </c>
      <c r="PJ101" s="1">
        <v>2835.74</v>
      </c>
      <c r="PK101" s="1">
        <v>2898.98</v>
      </c>
      <c r="PL101" s="1">
        <v>2962.21</v>
      </c>
      <c r="PM101" s="1">
        <v>3025.45</v>
      </c>
      <c r="PN101" s="1">
        <v>3088.69</v>
      </c>
      <c r="PO101" s="1">
        <v>3088.69</v>
      </c>
      <c r="PP101" s="1">
        <v>3151.92</v>
      </c>
      <c r="PQ101" s="1">
        <v>3151.92</v>
      </c>
      <c r="PR101" s="1">
        <v>3215.16</v>
      </c>
      <c r="PS101" s="1">
        <v>3278.4</v>
      </c>
      <c r="PT101" s="1">
        <v>3341.64</v>
      </c>
      <c r="PU101" s="1">
        <v>3404.87</v>
      </c>
      <c r="PV101" s="1">
        <v>3468.11</v>
      </c>
      <c r="PW101" s="1">
        <v>3531.35</v>
      </c>
      <c r="PX101" s="1">
        <v>3531.35</v>
      </c>
      <c r="PY101" s="1">
        <v>3594.59</v>
      </c>
      <c r="PZ101" s="1">
        <v>3613.56</v>
      </c>
      <c r="QA101" s="1">
        <v>3613.56</v>
      </c>
      <c r="QB101" s="1">
        <v>3613.56</v>
      </c>
      <c r="QC101" s="1">
        <v>3613.56</v>
      </c>
      <c r="QD101" s="1">
        <v>3613.56</v>
      </c>
      <c r="QE101" s="1">
        <v>3613.56</v>
      </c>
      <c r="QF101" s="1">
        <v>3613.56</v>
      </c>
      <c r="QG101" s="1">
        <v>3613.56</v>
      </c>
      <c r="QH101" s="1">
        <v>3613.56</v>
      </c>
      <c r="QI101" s="1">
        <v>3613.56</v>
      </c>
      <c r="QJ101" s="1">
        <v>3613.56</v>
      </c>
      <c r="QK101" s="1">
        <v>3613.56</v>
      </c>
      <c r="QL101" s="1">
        <v>3613.56</v>
      </c>
      <c r="QM101" s="1">
        <v>3613.56</v>
      </c>
      <c r="QN101" s="1">
        <v>3613.56</v>
      </c>
      <c r="QO101" s="1">
        <v>3613.56</v>
      </c>
      <c r="QP101" s="1">
        <v>3613.56</v>
      </c>
      <c r="QQ101" s="1">
        <v>3613.56</v>
      </c>
      <c r="QR101" s="1">
        <v>3613.56</v>
      </c>
      <c r="QS101" s="1">
        <v>3613.56</v>
      </c>
      <c r="QT101" s="1">
        <v>3613.56</v>
      </c>
      <c r="QU101" s="1">
        <v>3613.56</v>
      </c>
      <c r="QV101" s="1">
        <v>3613.56</v>
      </c>
      <c r="QW101" s="1">
        <v>3613.56</v>
      </c>
      <c r="QX101" s="1">
        <v>3613.56</v>
      </c>
      <c r="QY101" s="1">
        <v>3613.56</v>
      </c>
      <c r="QZ101" s="1">
        <v>3613.56</v>
      </c>
      <c r="RA101" s="1">
        <v>3613.56</v>
      </c>
      <c r="RB101" s="1">
        <v>3613.56</v>
      </c>
      <c r="RC101" s="1">
        <v>3613.56</v>
      </c>
      <c r="RD101" s="1">
        <v>3613.56</v>
      </c>
      <c r="RE101" s="1">
        <v>3613.56</v>
      </c>
      <c r="RF101" s="1">
        <v>3613.56</v>
      </c>
      <c r="RG101" s="1">
        <v>3613.56</v>
      </c>
      <c r="RH101" s="1">
        <v>3613.56</v>
      </c>
      <c r="RI101" s="1">
        <v>3613.56</v>
      </c>
      <c r="RJ101" s="1">
        <v>3613.56</v>
      </c>
      <c r="RK101" s="1">
        <v>3613.56</v>
      </c>
      <c r="RL101" s="1">
        <v>3613.56</v>
      </c>
      <c r="RM101" s="1">
        <v>3613.56</v>
      </c>
      <c r="RN101" s="1">
        <v>3613.56</v>
      </c>
      <c r="RO101" s="1">
        <v>3613.56</v>
      </c>
      <c r="RP101" s="1">
        <v>3613.56</v>
      </c>
      <c r="RQ101" s="1">
        <v>3613.56</v>
      </c>
      <c r="RR101" s="1">
        <v>3613.56</v>
      </c>
      <c r="RS101" s="1">
        <v>3613.56</v>
      </c>
      <c r="RT101" s="1">
        <v>3613.56</v>
      </c>
      <c r="RU101" s="1">
        <v>3613.56</v>
      </c>
      <c r="RV101" s="1">
        <v>3613.56</v>
      </c>
      <c r="RW101" s="1">
        <v>3613.56</v>
      </c>
      <c r="RX101" s="1">
        <v>3613.56</v>
      </c>
      <c r="RY101" s="1">
        <v>3613.56</v>
      </c>
      <c r="RZ101" s="1">
        <v>3613.56</v>
      </c>
      <c r="SA101" s="1">
        <v>3613.56</v>
      </c>
      <c r="SB101" s="1">
        <v>3613.56</v>
      </c>
      <c r="SC101" s="1">
        <v>3613.56</v>
      </c>
      <c r="SD101" s="1">
        <v>3613.56</v>
      </c>
      <c r="SE101" s="1">
        <v>3613.56</v>
      </c>
      <c r="SF101" s="1">
        <v>3613.56</v>
      </c>
      <c r="SG101" s="1">
        <v>3613.56</v>
      </c>
      <c r="SH101" s="1">
        <v>3613.56</v>
      </c>
      <c r="SI101" s="1">
        <v>3613.56</v>
      </c>
      <c r="SJ101" s="1">
        <v>3613.56</v>
      </c>
      <c r="SK101" s="1">
        <v>3613.56</v>
      </c>
      <c r="SL101" s="1">
        <v>3613.56</v>
      </c>
      <c r="SM101" s="1">
        <v>3613.56</v>
      </c>
      <c r="SN101" s="1">
        <v>3613.56</v>
      </c>
      <c r="SO101" s="1">
        <v>3613.56</v>
      </c>
      <c r="SP101" s="1">
        <v>3613.56</v>
      </c>
      <c r="SQ101" s="1">
        <v>3613.56</v>
      </c>
      <c r="SR101" s="1">
        <v>3613.56</v>
      </c>
      <c r="SS101" s="1">
        <v>3613.56</v>
      </c>
      <c r="ST101" s="1">
        <v>3613.56</v>
      </c>
      <c r="SU101" s="1">
        <v>3613.56</v>
      </c>
      <c r="SV101" s="1">
        <v>3613.56</v>
      </c>
      <c r="SW101" s="1">
        <v>3613.56</v>
      </c>
      <c r="SX101" s="1">
        <v>3613.56</v>
      </c>
      <c r="SY101" s="1">
        <v>3613.56</v>
      </c>
      <c r="SZ101" s="1">
        <v>3613.56</v>
      </c>
      <c r="TA101" s="1">
        <v>3613.56</v>
      </c>
      <c r="TB101" s="1">
        <v>3613.56</v>
      </c>
      <c r="TC101" s="1">
        <v>3613.56</v>
      </c>
      <c r="TD101" s="1">
        <v>3613.56</v>
      </c>
      <c r="TE101" s="1">
        <v>3613.56</v>
      </c>
      <c r="TF101" s="1">
        <v>3613.56</v>
      </c>
      <c r="TG101" s="1">
        <v>3613.56</v>
      </c>
      <c r="TH101" s="1">
        <v>3613.56</v>
      </c>
      <c r="TI101" s="1">
        <v>3613.56</v>
      </c>
      <c r="TJ101" s="1">
        <v>3613.56</v>
      </c>
      <c r="TK101" s="1">
        <v>3613.56</v>
      </c>
      <c r="TL101" s="1">
        <v>3613.56</v>
      </c>
      <c r="TM101" s="1">
        <v>3613.56</v>
      </c>
      <c r="TN101" s="1">
        <v>3613.56</v>
      </c>
      <c r="TO101" s="1">
        <v>3613.56</v>
      </c>
      <c r="TP101" s="1">
        <v>3613.56</v>
      </c>
      <c r="TQ101" s="1">
        <v>3613.56</v>
      </c>
      <c r="TR101" s="1">
        <v>3613.56</v>
      </c>
      <c r="TS101" s="1">
        <v>3613.56</v>
      </c>
      <c r="TT101" s="1">
        <v>3613.56</v>
      </c>
      <c r="TU101" s="1">
        <v>3613.56</v>
      </c>
      <c r="TV101" s="1">
        <v>3613.56</v>
      </c>
      <c r="TW101" s="1">
        <v>3613.56</v>
      </c>
      <c r="TX101" s="1">
        <v>3613.56</v>
      </c>
      <c r="TY101" s="1">
        <v>3613.56</v>
      </c>
      <c r="TZ101" s="1">
        <v>3613.56</v>
      </c>
      <c r="UA101" s="1">
        <v>3613.56</v>
      </c>
      <c r="UB101" s="1">
        <v>3613.56</v>
      </c>
      <c r="UC101" s="1">
        <v>3613.56</v>
      </c>
      <c r="UD101" s="1">
        <v>3613.56</v>
      </c>
      <c r="UE101" s="1">
        <v>3613.56</v>
      </c>
      <c r="UF101" s="1">
        <v>3613.56</v>
      </c>
      <c r="UG101" s="1">
        <v>3613.56</v>
      </c>
      <c r="UH101" s="1">
        <v>3613.56</v>
      </c>
      <c r="UI101" s="1">
        <v>3613.56</v>
      </c>
      <c r="UJ101" s="1">
        <v>3613.56</v>
      </c>
      <c r="UK101" s="1">
        <v>3613.56</v>
      </c>
      <c r="UL101" s="1">
        <v>3613.56</v>
      </c>
      <c r="UM101" s="1">
        <v>3613.56</v>
      </c>
      <c r="UN101" s="1">
        <v>3613.56</v>
      </c>
      <c r="UO101" s="1">
        <v>3613.56</v>
      </c>
      <c r="UP101" s="1">
        <v>3613.56</v>
      </c>
      <c r="UQ101" s="1">
        <v>3613.56</v>
      </c>
      <c r="UR101" s="1">
        <v>3613.56</v>
      </c>
      <c r="US101" s="1">
        <v>3613.56</v>
      </c>
      <c r="UT101" s="1">
        <v>3613.56</v>
      </c>
      <c r="UU101" s="1">
        <v>3613.56</v>
      </c>
      <c r="UV101" s="1">
        <v>3613.56</v>
      </c>
      <c r="UW101" s="1">
        <v>3613.56</v>
      </c>
      <c r="UX101" s="1">
        <v>3613.56</v>
      </c>
      <c r="UY101" s="1">
        <v>3613.56</v>
      </c>
      <c r="UZ101" s="1">
        <v>3613.56</v>
      </c>
      <c r="VA101" s="1">
        <v>3613.56</v>
      </c>
      <c r="VB101" s="1">
        <v>3613.56</v>
      </c>
      <c r="VC101" s="1">
        <v>3613.56</v>
      </c>
      <c r="VD101" s="1">
        <v>3613.56</v>
      </c>
      <c r="VE101" s="1">
        <v>3613.56</v>
      </c>
      <c r="VF101" s="1">
        <v>3613.56</v>
      </c>
      <c r="VG101" s="1">
        <v>3613.56</v>
      </c>
      <c r="VH101" s="1">
        <v>3613.56</v>
      </c>
      <c r="VI101" s="1">
        <v>3613.56</v>
      </c>
      <c r="VJ101" s="1">
        <v>3613.56</v>
      </c>
      <c r="VK101" s="1">
        <v>3613.56</v>
      </c>
      <c r="VL101" s="1">
        <v>3613.56</v>
      </c>
      <c r="VM101" s="1">
        <v>3613.56</v>
      </c>
      <c r="VN101" s="1">
        <v>3613.56</v>
      </c>
      <c r="VO101" s="1">
        <v>3613.56</v>
      </c>
      <c r="VP101" s="1">
        <v>3613.56</v>
      </c>
      <c r="VQ101" s="1">
        <v>3613.56</v>
      </c>
      <c r="VR101" s="1">
        <v>3613.56</v>
      </c>
      <c r="VS101" s="1">
        <v>3613.56</v>
      </c>
      <c r="VT101" s="1">
        <v>3613.56</v>
      </c>
      <c r="VU101" s="1">
        <v>3613.56</v>
      </c>
      <c r="VV101" s="1">
        <v>3613.56</v>
      </c>
      <c r="VW101" s="1">
        <v>3613.56</v>
      </c>
      <c r="VX101" s="1">
        <v>3613.56</v>
      </c>
      <c r="VY101" s="1">
        <v>3613.56</v>
      </c>
      <c r="VZ101" s="1">
        <v>3613.56</v>
      </c>
      <c r="WA101" s="1">
        <v>3613.56</v>
      </c>
      <c r="WB101" s="1">
        <v>3613.56</v>
      </c>
      <c r="WC101" s="1">
        <v>3613.56</v>
      </c>
      <c r="WD101" s="1">
        <v>3613.56</v>
      </c>
      <c r="WE101" s="1">
        <v>3613.56</v>
      </c>
      <c r="WF101" s="1">
        <v>3613.56</v>
      </c>
      <c r="WG101" s="1">
        <v>3613.56</v>
      </c>
      <c r="WH101" s="1">
        <v>3613.56</v>
      </c>
      <c r="WI101" s="1">
        <v>3613.56</v>
      </c>
      <c r="WJ101" s="1">
        <v>3613.56</v>
      </c>
      <c r="WK101" s="1">
        <v>3613.56</v>
      </c>
      <c r="WL101" s="1">
        <v>3613.56</v>
      </c>
      <c r="WM101" s="1">
        <v>3613.56</v>
      </c>
      <c r="WN101" s="1">
        <v>3613.56</v>
      </c>
      <c r="WO101" s="1">
        <v>3613.56</v>
      </c>
      <c r="WP101" s="1">
        <v>3613.56</v>
      </c>
      <c r="WQ101" s="1">
        <v>3613.56</v>
      </c>
      <c r="WR101" s="1">
        <v>3613.56</v>
      </c>
      <c r="WS101" s="1">
        <v>3613.56</v>
      </c>
      <c r="WT101" s="1">
        <v>3613.56</v>
      </c>
      <c r="WU101" s="1">
        <v>3613.56</v>
      </c>
      <c r="WV101" s="1">
        <v>3613.56</v>
      </c>
      <c r="WW101" s="1">
        <v>3613.56</v>
      </c>
      <c r="WX101" s="1">
        <v>3613.56</v>
      </c>
      <c r="WY101" s="1">
        <v>3613.56</v>
      </c>
      <c r="WZ101" s="1">
        <v>3613.56</v>
      </c>
      <c r="XA101" s="1">
        <v>3613.56</v>
      </c>
      <c r="XB101" s="1">
        <v>3613.56</v>
      </c>
      <c r="XC101" s="1">
        <v>3613.56</v>
      </c>
      <c r="XD101" s="1">
        <v>3613.56</v>
      </c>
      <c r="XE101" s="1">
        <v>3613.56</v>
      </c>
      <c r="XF101" s="1">
        <v>3613.56</v>
      </c>
      <c r="XG101" s="1">
        <v>3613.56</v>
      </c>
      <c r="XH101" s="1">
        <v>3613.56</v>
      </c>
      <c r="XI101" s="1">
        <v>3613.56</v>
      </c>
      <c r="XJ101" s="1">
        <v>3613.56</v>
      </c>
      <c r="XK101" s="1">
        <v>3613.56</v>
      </c>
      <c r="XL101" s="1">
        <v>3613.56</v>
      </c>
      <c r="XM101" s="1">
        <v>3613.56</v>
      </c>
      <c r="XN101" s="1">
        <v>3613.56</v>
      </c>
      <c r="XO101" s="1">
        <v>3613.56</v>
      </c>
      <c r="XP101" s="1">
        <v>3613.56</v>
      </c>
      <c r="XQ101" s="1">
        <v>3613.56</v>
      </c>
      <c r="XR101" s="1">
        <v>3613.56</v>
      </c>
      <c r="XS101" s="1">
        <v>3613.56</v>
      </c>
      <c r="XT101" s="1">
        <v>3613.56</v>
      </c>
      <c r="XU101" s="1">
        <v>3613.56</v>
      </c>
      <c r="XV101" s="1">
        <v>3613.56</v>
      </c>
      <c r="XW101" s="1">
        <v>3613.56</v>
      </c>
      <c r="XX101" s="1">
        <v>3613.56</v>
      </c>
      <c r="XY101" s="1">
        <v>3613.56</v>
      </c>
      <c r="XZ101" s="1">
        <v>3613.56</v>
      </c>
      <c r="YA101" s="1">
        <v>3613.56</v>
      </c>
      <c r="YB101" s="1">
        <v>3613.56</v>
      </c>
      <c r="YC101" s="1">
        <v>3613.56</v>
      </c>
      <c r="YD101" s="1">
        <v>3613.56</v>
      </c>
      <c r="YE101" s="1">
        <v>3613.56</v>
      </c>
      <c r="YF101" s="1">
        <v>3613.56</v>
      </c>
      <c r="YG101" s="1">
        <v>3613.56</v>
      </c>
      <c r="YH101" s="1">
        <v>3613.56</v>
      </c>
      <c r="YI101" s="1">
        <v>3613.56</v>
      </c>
      <c r="YJ101" s="1">
        <v>3613.56</v>
      </c>
      <c r="YK101" s="1">
        <v>3613.56</v>
      </c>
      <c r="YL101" s="1">
        <v>3613.56</v>
      </c>
      <c r="YM101" s="1">
        <v>3613.56</v>
      </c>
      <c r="YN101" s="1">
        <v>3613.56</v>
      </c>
      <c r="YO101" s="1">
        <v>3613.56</v>
      </c>
      <c r="YP101" s="1">
        <v>3613.56</v>
      </c>
      <c r="YQ101" s="1">
        <v>3613.56</v>
      </c>
      <c r="YR101" s="1">
        <v>3613.56</v>
      </c>
      <c r="YS101" s="1">
        <v>3613.56</v>
      </c>
      <c r="YT101" s="1">
        <v>3613.56</v>
      </c>
      <c r="YU101" s="1">
        <v>3613.56</v>
      </c>
      <c r="YV101" s="1">
        <v>3613.56</v>
      </c>
      <c r="YW101" s="1">
        <v>3613.56</v>
      </c>
      <c r="YX101" s="1">
        <v>3613.56</v>
      </c>
      <c r="YY101" s="1">
        <v>3613.56</v>
      </c>
      <c r="YZ101" s="1">
        <v>3613.56</v>
      </c>
      <c r="ZA101" s="1">
        <v>3613.56</v>
      </c>
      <c r="ZB101" s="1">
        <v>3613.56</v>
      </c>
      <c r="ZC101" s="1">
        <v>3613.56</v>
      </c>
      <c r="ZD101" s="1">
        <v>3613.56</v>
      </c>
      <c r="ZE101" s="1">
        <v>3613.56</v>
      </c>
      <c r="ZF101" s="1">
        <v>3613.56</v>
      </c>
      <c r="ZG101" s="1">
        <v>3613.56</v>
      </c>
      <c r="ZH101" s="1">
        <v>3613.56</v>
      </c>
      <c r="ZI101" s="1">
        <v>3613.56</v>
      </c>
      <c r="ZJ101" s="1">
        <v>3613.56</v>
      </c>
      <c r="ZK101" s="1">
        <v>3613.56</v>
      </c>
      <c r="ZL101" s="1">
        <v>3613.56</v>
      </c>
      <c r="ZM101" s="1">
        <v>3613.56</v>
      </c>
      <c r="ZN101" s="1">
        <v>3613.56</v>
      </c>
      <c r="ZO101" s="1">
        <v>3613.56</v>
      </c>
      <c r="ZP101" s="1">
        <v>3613.56</v>
      </c>
      <c r="ZQ101" s="1">
        <v>3613.56</v>
      </c>
      <c r="ZR101" s="1">
        <v>3613.56</v>
      </c>
      <c r="ZS101" s="1">
        <v>3613.56</v>
      </c>
      <c r="ZT101" s="1">
        <v>3613.56</v>
      </c>
      <c r="ZU101" s="1">
        <v>3613.56</v>
      </c>
      <c r="ZV101" s="1">
        <v>3613.56</v>
      </c>
      <c r="ZW101" s="1">
        <v>3613.56</v>
      </c>
      <c r="ZX101" s="1">
        <v>3613.56</v>
      </c>
      <c r="ZY101" s="1">
        <v>3613.56</v>
      </c>
      <c r="ZZ101" s="1">
        <v>3613.56</v>
      </c>
      <c r="AAA101" s="1">
        <v>3613.56</v>
      </c>
      <c r="AAB101" s="1">
        <v>3613.56</v>
      </c>
      <c r="AAC101" s="1">
        <v>3613.56</v>
      </c>
      <c r="AAD101" s="1">
        <v>3613.56</v>
      </c>
      <c r="AAE101" s="1">
        <v>3613.56</v>
      </c>
      <c r="AAF101" s="1">
        <v>3613.56</v>
      </c>
      <c r="AAG101" s="1">
        <v>3613.56</v>
      </c>
      <c r="AAH101" s="1">
        <v>3613.56</v>
      </c>
      <c r="AAI101" s="1">
        <v>3613.56</v>
      </c>
      <c r="AAJ101" s="1">
        <v>3613.56</v>
      </c>
      <c r="AAK101" s="1">
        <v>3613.56</v>
      </c>
      <c r="AAL101" s="1">
        <v>3613.56</v>
      </c>
      <c r="AAM101" s="1">
        <v>3613.56</v>
      </c>
      <c r="AAN101" s="1">
        <v>3613.56</v>
      </c>
      <c r="AAO101" s="1">
        <v>3613.56</v>
      </c>
      <c r="AAP101" s="1">
        <v>3613.56</v>
      </c>
      <c r="AAQ101" s="1">
        <v>3613.56</v>
      </c>
      <c r="AAR101" s="1">
        <v>3613.56</v>
      </c>
      <c r="AAS101" s="1">
        <v>3613.56</v>
      </c>
      <c r="AAT101" s="1">
        <v>3613.56</v>
      </c>
      <c r="AAU101" s="1">
        <v>3613.56</v>
      </c>
      <c r="AAV101" s="1">
        <v>3613.56</v>
      </c>
      <c r="AAW101" s="1">
        <v>3613.56</v>
      </c>
      <c r="AAX101" s="1">
        <v>3613.56</v>
      </c>
      <c r="AAY101" s="1">
        <v>3613.56</v>
      </c>
      <c r="AAZ101" s="1">
        <v>3613.56</v>
      </c>
      <c r="ABA101" s="1">
        <v>3613.56</v>
      </c>
      <c r="ABB101" s="1">
        <v>3613.56</v>
      </c>
      <c r="ABC101" s="1">
        <v>3613.56</v>
      </c>
      <c r="ABD101" s="1">
        <v>3613.56</v>
      </c>
      <c r="ABE101" s="1">
        <v>3613.56</v>
      </c>
      <c r="ABF101" s="1">
        <v>3613.56</v>
      </c>
      <c r="ABG101" s="1">
        <v>3613.56</v>
      </c>
      <c r="ABH101" s="1">
        <v>3613.56</v>
      </c>
      <c r="ABI101" s="1">
        <v>3613.56</v>
      </c>
      <c r="ABJ101" s="1">
        <v>3613.56</v>
      </c>
      <c r="ABK101" s="1">
        <v>3613.56</v>
      </c>
      <c r="ABL101" s="1">
        <v>3613.56</v>
      </c>
      <c r="ABM101" s="1">
        <v>3613.56</v>
      </c>
      <c r="ABN101" s="1">
        <v>3613.56</v>
      </c>
      <c r="ABO101" s="1">
        <v>3613.56</v>
      </c>
      <c r="ABP101" s="1">
        <v>3613.56</v>
      </c>
      <c r="ABQ101" s="1">
        <v>3613.56</v>
      </c>
      <c r="ABR101" s="1">
        <v>3613.56</v>
      </c>
      <c r="ABS101" s="1">
        <v>3613.56</v>
      </c>
      <c r="ABT101" s="1">
        <v>3613.56</v>
      </c>
      <c r="ABU101" s="1">
        <v>3613.56</v>
      </c>
      <c r="ABV101" s="1">
        <v>3613.56</v>
      </c>
      <c r="ABW101" s="1">
        <v>3613.56</v>
      </c>
      <c r="ABX101" s="1">
        <v>3613.56</v>
      </c>
      <c r="ABY101" s="1">
        <v>3613.56</v>
      </c>
      <c r="ABZ101" s="1">
        <v>3613.56</v>
      </c>
      <c r="ACA101" s="1">
        <v>3613.56</v>
      </c>
      <c r="ACB101" s="1">
        <v>3613.56</v>
      </c>
      <c r="ACC101" s="1">
        <v>3613.56</v>
      </c>
      <c r="ACD101" s="1">
        <v>3613.56</v>
      </c>
      <c r="ACE101" s="1">
        <v>3613.56</v>
      </c>
      <c r="ACF101" s="1">
        <v>3613.56</v>
      </c>
      <c r="ACG101" s="1">
        <v>3613.56</v>
      </c>
      <c r="ACH101" s="1">
        <v>3613.56</v>
      </c>
      <c r="ACI101" s="1">
        <v>3613.56</v>
      </c>
      <c r="ACJ101" s="1">
        <v>3613.56</v>
      </c>
      <c r="ACK101" s="1">
        <v>3613.56</v>
      </c>
      <c r="ACL101" s="1">
        <v>3613.56</v>
      </c>
      <c r="ACM101" s="1">
        <v>3613.56</v>
      </c>
      <c r="ACN101" s="1">
        <v>3613.56</v>
      </c>
      <c r="ACO101" s="1">
        <v>3613.56</v>
      </c>
      <c r="ACP101" s="1">
        <v>3613.56</v>
      </c>
      <c r="ACQ101" s="1">
        <v>3613.56</v>
      </c>
      <c r="ACR101" s="1">
        <v>3613.56</v>
      </c>
      <c r="ACS101" s="1">
        <v>3613.56</v>
      </c>
      <c r="ACT101" s="1">
        <v>3613.56</v>
      </c>
      <c r="ACU101" s="1">
        <v>3613.56</v>
      </c>
      <c r="ACV101" s="1">
        <v>3613.56</v>
      </c>
      <c r="ACW101" s="1">
        <v>3613.56</v>
      </c>
      <c r="ACX101" s="1">
        <v>3613.56</v>
      </c>
      <c r="ACY101" s="1">
        <v>3613.56</v>
      </c>
      <c r="ACZ101" s="1">
        <v>3613.56</v>
      </c>
      <c r="ADA101" s="1">
        <v>3613.56</v>
      </c>
      <c r="ADB101" s="1">
        <v>3613.56</v>
      </c>
      <c r="ADC101" s="1">
        <v>3613.56</v>
      </c>
      <c r="ADD101" s="1">
        <v>3613.56</v>
      </c>
      <c r="ADE101" s="1">
        <v>3613.56</v>
      </c>
      <c r="ADF101" s="1">
        <v>3613.56</v>
      </c>
      <c r="ADG101" s="1">
        <v>3613.56</v>
      </c>
      <c r="ADH101" s="1">
        <v>3613.56</v>
      </c>
      <c r="ADI101" s="1">
        <v>3613.56</v>
      </c>
      <c r="ADJ101" s="1">
        <v>3613.56</v>
      </c>
      <c r="ADK101" s="1">
        <v>3613.56</v>
      </c>
      <c r="ADL101" s="1">
        <v>3613.56</v>
      </c>
      <c r="ADM101" s="1">
        <v>3613.56</v>
      </c>
      <c r="ADN101" s="1">
        <v>3613.56</v>
      </c>
      <c r="ADO101" s="1">
        <v>3613.56</v>
      </c>
      <c r="ADP101" s="1">
        <v>3613.56</v>
      </c>
      <c r="ADQ101" s="1">
        <v>3613.56</v>
      </c>
      <c r="ADR101" s="1">
        <v>3613.56</v>
      </c>
      <c r="ADS101" s="1">
        <v>3613.56</v>
      </c>
      <c r="ADT101" s="1">
        <v>3613.56</v>
      </c>
      <c r="ADU101" s="1">
        <v>3613.56</v>
      </c>
      <c r="ADV101" s="1">
        <v>3613.56</v>
      </c>
      <c r="ADW101" s="1">
        <v>3613.56</v>
      </c>
      <c r="ADX101" s="1">
        <v>3613.56</v>
      </c>
      <c r="ADY101" s="1">
        <v>3613.56</v>
      </c>
      <c r="ADZ101" s="1">
        <v>3613.56</v>
      </c>
      <c r="AEA101" s="1">
        <v>3613.56</v>
      </c>
      <c r="AEB101" s="1">
        <v>3613.56</v>
      </c>
      <c r="AEC101" s="1">
        <v>3613.56</v>
      </c>
      <c r="AED101" s="1">
        <v>3613.56</v>
      </c>
      <c r="AEE101" s="1">
        <v>3613.56</v>
      </c>
      <c r="AEF101" s="1">
        <v>3613.56</v>
      </c>
      <c r="AEG101" s="1">
        <v>3613.56</v>
      </c>
      <c r="AEH101" s="1">
        <v>3613.56</v>
      </c>
      <c r="AEI101" s="1">
        <v>3613.56</v>
      </c>
      <c r="AEJ101" s="1">
        <v>3613.56</v>
      </c>
      <c r="AEK101" s="1">
        <v>3613.56</v>
      </c>
      <c r="AEL101" s="1">
        <v>3613.56</v>
      </c>
      <c r="AEM101" s="1">
        <v>3613.56</v>
      </c>
      <c r="AEN101" s="1">
        <v>3613.56</v>
      </c>
      <c r="AEO101" s="1">
        <v>3613.56</v>
      </c>
      <c r="AEP101" s="1">
        <v>3613.56</v>
      </c>
      <c r="AEQ101" s="1">
        <v>3613.56</v>
      </c>
      <c r="AER101" s="1">
        <v>3613.56</v>
      </c>
      <c r="AES101" s="1">
        <v>3613.56</v>
      </c>
      <c r="AET101" s="1">
        <v>3613.56</v>
      </c>
      <c r="AEU101" s="1">
        <v>3613.56</v>
      </c>
      <c r="AEV101" s="1">
        <v>3613.56</v>
      </c>
      <c r="AEW101" s="1">
        <v>3613.56</v>
      </c>
      <c r="AEX101" s="1">
        <v>3613.56</v>
      </c>
      <c r="AEY101" s="1">
        <v>3613.56</v>
      </c>
      <c r="AEZ101" s="1">
        <v>3613.56</v>
      </c>
      <c r="AFA101" s="1">
        <v>3613.56</v>
      </c>
      <c r="AFB101" s="1">
        <v>3613.56</v>
      </c>
      <c r="AFC101" s="1">
        <v>3613.56</v>
      </c>
      <c r="AFD101" s="1">
        <v>3613.56</v>
      </c>
      <c r="AFE101" s="1">
        <v>3613.56</v>
      </c>
      <c r="AFF101" s="1">
        <v>3613.56</v>
      </c>
      <c r="AFG101" s="1">
        <v>3613.56</v>
      </c>
      <c r="AFH101" s="1">
        <v>3613.56</v>
      </c>
      <c r="AFI101" s="1">
        <v>3613.56</v>
      </c>
      <c r="AFJ101" s="1">
        <v>3613.56</v>
      </c>
      <c r="AFK101" s="1">
        <v>3613.56</v>
      </c>
      <c r="AFL101" s="1">
        <v>3613.56</v>
      </c>
      <c r="AFM101" s="1">
        <v>3613.56</v>
      </c>
      <c r="AFN101" s="1">
        <v>3613.56</v>
      </c>
      <c r="AFO101" s="1">
        <v>3613.56</v>
      </c>
      <c r="AFP101" s="1">
        <v>3613.56</v>
      </c>
      <c r="AFQ101" s="1">
        <v>3613.56</v>
      </c>
      <c r="AFR101" s="1">
        <v>3613.56</v>
      </c>
      <c r="AFS101" s="1">
        <v>3613.56</v>
      </c>
      <c r="AFT101" s="1">
        <v>3613.56</v>
      </c>
      <c r="AFU101" s="1">
        <v>3613.56</v>
      </c>
      <c r="AFV101" s="1">
        <v>3613.56</v>
      </c>
      <c r="AFW101" s="1">
        <v>3613.56</v>
      </c>
      <c r="AFX101" s="1">
        <v>3613.56</v>
      </c>
      <c r="AFY101" s="1">
        <v>3613.56</v>
      </c>
      <c r="AFZ101" s="1">
        <v>3613.56</v>
      </c>
      <c r="AGA101" s="1">
        <v>3613.56</v>
      </c>
      <c r="AGB101" s="1">
        <v>3613.56</v>
      </c>
      <c r="AGC101" s="1">
        <v>3613.56</v>
      </c>
      <c r="AGD101" s="1">
        <v>3613.56</v>
      </c>
      <c r="AGE101" s="1">
        <v>3613.56</v>
      </c>
      <c r="AGF101" s="1">
        <v>3613.56</v>
      </c>
      <c r="AGG101" s="1">
        <v>3613.56</v>
      </c>
      <c r="AGH101" s="1">
        <v>3613.56</v>
      </c>
      <c r="AGI101" s="1">
        <v>3613.56</v>
      </c>
      <c r="AGJ101" s="1">
        <v>3613.56</v>
      </c>
      <c r="AGK101" s="1">
        <v>3613.56</v>
      </c>
      <c r="AGL101" s="1">
        <v>3613.56</v>
      </c>
      <c r="AGM101" s="1">
        <v>3613.56</v>
      </c>
      <c r="AGN101" s="1">
        <v>3613.56</v>
      </c>
      <c r="AGO101" s="1">
        <v>3613.56</v>
      </c>
      <c r="AGP101" s="1">
        <v>3613.56</v>
      </c>
      <c r="AGQ101" s="1">
        <v>3613.56</v>
      </c>
      <c r="AGR101" s="1">
        <v>3613.56</v>
      </c>
      <c r="AGS101" s="1">
        <v>3613.56</v>
      </c>
      <c r="AGT101" s="1">
        <v>3613.56</v>
      </c>
      <c r="AGU101" s="1">
        <v>3613.56</v>
      </c>
      <c r="AGV101" s="1">
        <v>3613.56</v>
      </c>
      <c r="AGW101" s="1">
        <v>3613.56</v>
      </c>
      <c r="AGX101" s="1">
        <v>3613.56</v>
      </c>
      <c r="AGY101" s="1">
        <v>3613.56</v>
      </c>
      <c r="AGZ101" s="1">
        <v>3613.56</v>
      </c>
      <c r="AHA101" s="1">
        <v>3613.56</v>
      </c>
      <c r="AHB101" s="1">
        <v>3613.56</v>
      </c>
      <c r="AHC101" s="1">
        <v>3613.56</v>
      </c>
      <c r="AHD101" s="1">
        <v>3613.56</v>
      </c>
      <c r="AHE101" s="1">
        <v>3613.56</v>
      </c>
      <c r="AHF101" s="1">
        <v>3613.56</v>
      </c>
      <c r="AHG101" s="1">
        <v>3613.56</v>
      </c>
      <c r="AHH101" s="1">
        <v>3613.56</v>
      </c>
      <c r="AHI101" s="1">
        <v>3613.56</v>
      </c>
      <c r="AHJ101" s="1">
        <v>3613.56</v>
      </c>
      <c r="AHK101" s="1">
        <v>3613.56</v>
      </c>
      <c r="AHL101" s="1">
        <v>3613.56</v>
      </c>
      <c r="AHM101" s="1">
        <v>3613.56</v>
      </c>
      <c r="AHN101" s="1">
        <v>3613.56</v>
      </c>
      <c r="AHO101" s="1">
        <v>3613.56</v>
      </c>
      <c r="AHP101" s="1">
        <v>3613.56</v>
      </c>
      <c r="AHQ101" s="1">
        <v>3613.56</v>
      </c>
    </row>
    <row r="102" spans="1:901" x14ac:dyDescent="0.3">
      <c r="A102" s="1">
        <v>102</v>
      </c>
      <c r="B102" s="16" t="s">
        <v>249</v>
      </c>
      <c r="C102" s="16" t="s">
        <v>250</v>
      </c>
      <c r="D102" s="14" t="s">
        <v>251</v>
      </c>
      <c r="E102" s="14" t="s">
        <v>252</v>
      </c>
      <c r="F102" s="1">
        <v>2983.76</v>
      </c>
      <c r="G102" s="1">
        <f t="shared" si="1"/>
        <v>3023.56</v>
      </c>
      <c r="H102" s="1">
        <f>IFERROR(VLOOKUP(B102,PMS!$A$1:$G$2968,7,FALSE),"")</f>
        <v>80.33</v>
      </c>
      <c r="I102" s="1" t="str">
        <f>IFERROR(VLOOKUP(B102,PMS!$A$1:$AE$2968,31,FALSE),"")</f>
        <v>RCC</v>
      </c>
      <c r="PB102" s="1">
        <v>78.61</v>
      </c>
      <c r="PC102" s="1">
        <v>78.61</v>
      </c>
      <c r="PD102" s="1">
        <v>190.92</v>
      </c>
      <c r="PE102" s="1">
        <v>303.22000000000003</v>
      </c>
      <c r="PF102" s="1">
        <v>415.52</v>
      </c>
      <c r="PG102" s="1">
        <v>527.83000000000004</v>
      </c>
      <c r="PH102" s="1">
        <v>640.13</v>
      </c>
      <c r="PI102" s="1">
        <v>752.43</v>
      </c>
      <c r="PJ102" s="1">
        <v>752.43</v>
      </c>
      <c r="PK102" s="1">
        <v>864.74</v>
      </c>
      <c r="PL102" s="1">
        <v>977.04</v>
      </c>
      <c r="PM102" s="1">
        <v>1089.3499999999999</v>
      </c>
      <c r="PN102" s="1">
        <v>1201.6500000000001</v>
      </c>
      <c r="PO102" s="1">
        <v>1201.6500000000001</v>
      </c>
      <c r="PP102" s="1">
        <v>1313.95</v>
      </c>
      <c r="PQ102" s="1">
        <v>1313.95</v>
      </c>
      <c r="PR102" s="1">
        <v>1426.26</v>
      </c>
      <c r="PS102" s="1">
        <v>1538.56</v>
      </c>
      <c r="PT102" s="1">
        <v>1650.86</v>
      </c>
      <c r="PU102" s="1">
        <v>1763.17</v>
      </c>
      <c r="PV102" s="1">
        <v>1875.47</v>
      </c>
      <c r="PW102" s="1">
        <v>1977.41</v>
      </c>
      <c r="PX102" s="1">
        <v>1977.41</v>
      </c>
      <c r="PY102" s="1">
        <v>2037.88</v>
      </c>
      <c r="PZ102" s="1">
        <v>2098.35</v>
      </c>
      <c r="QA102" s="1">
        <v>2158.8200000000002</v>
      </c>
      <c r="QB102" s="1">
        <v>2219.29</v>
      </c>
      <c r="QC102" s="1">
        <v>2279.7600000000002</v>
      </c>
      <c r="QD102" s="1">
        <v>2340.2399999999998</v>
      </c>
      <c r="QE102" s="1">
        <v>2340.2399999999998</v>
      </c>
      <c r="QF102" s="1">
        <v>2400.71</v>
      </c>
      <c r="QG102" s="1">
        <v>2461.1799999999998</v>
      </c>
      <c r="QH102" s="1">
        <v>2521.65</v>
      </c>
      <c r="QI102" s="1">
        <v>2582.12</v>
      </c>
      <c r="QJ102" s="1">
        <v>2642.59</v>
      </c>
      <c r="QK102" s="1">
        <v>2703.06</v>
      </c>
      <c r="QL102" s="1">
        <v>2703.06</v>
      </c>
      <c r="QM102" s="1">
        <v>2763.53</v>
      </c>
      <c r="QN102" s="1">
        <v>2824.01</v>
      </c>
      <c r="QO102" s="1">
        <v>2884.48</v>
      </c>
      <c r="QP102" s="1">
        <v>2944.95</v>
      </c>
      <c r="QQ102" s="1">
        <v>3005.42</v>
      </c>
      <c r="QR102" s="1">
        <v>3023.56</v>
      </c>
      <c r="QS102" s="1">
        <v>3023.56</v>
      </c>
      <c r="QT102" s="1">
        <v>3023.56</v>
      </c>
      <c r="QU102" s="1">
        <v>3023.56</v>
      </c>
      <c r="QV102" s="1">
        <v>3023.56</v>
      </c>
      <c r="QW102" s="1">
        <v>3023.56</v>
      </c>
      <c r="QX102" s="1">
        <v>3023.56</v>
      </c>
      <c r="QY102" s="1">
        <v>3023.56</v>
      </c>
      <c r="QZ102" s="1">
        <v>3023.56</v>
      </c>
      <c r="RA102" s="1">
        <v>3023.56</v>
      </c>
      <c r="RB102" s="1">
        <v>3023.56</v>
      </c>
      <c r="RC102" s="1">
        <v>3023.56</v>
      </c>
      <c r="RD102" s="1">
        <v>3023.56</v>
      </c>
      <c r="RE102" s="1">
        <v>3023.56</v>
      </c>
      <c r="RF102" s="1">
        <v>3023.56</v>
      </c>
      <c r="RG102" s="1">
        <v>3023.56</v>
      </c>
      <c r="RH102" s="1">
        <v>3023.56</v>
      </c>
      <c r="RI102" s="1">
        <v>3023.56</v>
      </c>
      <c r="RJ102" s="1">
        <v>3023.56</v>
      </c>
      <c r="RK102" s="1">
        <v>3023.56</v>
      </c>
      <c r="RL102" s="1">
        <v>3023.56</v>
      </c>
      <c r="RM102" s="1">
        <v>3023.56</v>
      </c>
      <c r="RN102" s="1">
        <v>3023.56</v>
      </c>
      <c r="RO102" s="1">
        <v>3023.56</v>
      </c>
      <c r="RP102" s="1">
        <v>3023.56</v>
      </c>
      <c r="RQ102" s="1">
        <v>3023.56</v>
      </c>
      <c r="RR102" s="1">
        <v>3023.56</v>
      </c>
      <c r="RS102" s="1">
        <v>3023.56</v>
      </c>
      <c r="RT102" s="1">
        <v>3023.56</v>
      </c>
      <c r="RU102" s="1">
        <v>3023.56</v>
      </c>
      <c r="RV102" s="1">
        <v>3023.56</v>
      </c>
      <c r="RW102" s="1">
        <v>3023.56</v>
      </c>
      <c r="RX102" s="1">
        <v>3023.56</v>
      </c>
      <c r="RY102" s="1">
        <v>3023.56</v>
      </c>
      <c r="RZ102" s="1">
        <v>3023.56</v>
      </c>
      <c r="SA102" s="1">
        <v>3023.56</v>
      </c>
      <c r="SB102" s="1">
        <v>3023.56</v>
      </c>
      <c r="SC102" s="1">
        <v>3023.56</v>
      </c>
      <c r="SD102" s="1">
        <v>3023.56</v>
      </c>
      <c r="SE102" s="1">
        <v>3023.56</v>
      </c>
      <c r="SF102" s="1">
        <v>3023.56</v>
      </c>
      <c r="SG102" s="1">
        <v>3023.56</v>
      </c>
      <c r="SH102" s="1">
        <v>3023.56</v>
      </c>
      <c r="SI102" s="1">
        <v>3023.56</v>
      </c>
      <c r="SJ102" s="1">
        <v>3023.56</v>
      </c>
      <c r="SK102" s="1">
        <v>3023.56</v>
      </c>
      <c r="SL102" s="1">
        <v>3023.56</v>
      </c>
      <c r="SM102" s="1">
        <v>3023.56</v>
      </c>
      <c r="SN102" s="1">
        <v>3023.56</v>
      </c>
      <c r="SO102" s="1">
        <v>3023.56</v>
      </c>
      <c r="SP102" s="1">
        <v>3023.56</v>
      </c>
      <c r="SQ102" s="1">
        <v>3023.56</v>
      </c>
      <c r="SR102" s="1">
        <v>3023.56</v>
      </c>
      <c r="SS102" s="1">
        <v>3023.56</v>
      </c>
      <c r="ST102" s="1">
        <v>3023.56</v>
      </c>
      <c r="SU102" s="1">
        <v>3023.56</v>
      </c>
      <c r="SV102" s="1">
        <v>3023.56</v>
      </c>
      <c r="SW102" s="1">
        <v>3023.56</v>
      </c>
      <c r="SX102" s="1">
        <v>3023.56</v>
      </c>
      <c r="SY102" s="1">
        <v>3023.56</v>
      </c>
      <c r="SZ102" s="1">
        <v>3023.56</v>
      </c>
      <c r="TA102" s="1">
        <v>3023.56</v>
      </c>
      <c r="TB102" s="1">
        <v>3023.56</v>
      </c>
      <c r="TC102" s="1">
        <v>3023.56</v>
      </c>
      <c r="TD102" s="1">
        <v>3023.56</v>
      </c>
      <c r="TE102" s="1">
        <v>3023.56</v>
      </c>
      <c r="TF102" s="1">
        <v>3023.56</v>
      </c>
      <c r="TG102" s="1">
        <v>3023.56</v>
      </c>
      <c r="TH102" s="1">
        <v>3023.56</v>
      </c>
      <c r="TI102" s="1">
        <v>3023.56</v>
      </c>
      <c r="TJ102" s="1">
        <v>3023.56</v>
      </c>
      <c r="TK102" s="1">
        <v>3023.56</v>
      </c>
      <c r="TL102" s="1">
        <v>3023.56</v>
      </c>
      <c r="TM102" s="1">
        <v>3023.56</v>
      </c>
      <c r="TN102" s="1">
        <v>3023.56</v>
      </c>
      <c r="TO102" s="1">
        <v>3023.56</v>
      </c>
      <c r="TP102" s="1">
        <v>3023.56</v>
      </c>
      <c r="TQ102" s="1">
        <v>3023.56</v>
      </c>
      <c r="TR102" s="1">
        <v>3023.56</v>
      </c>
      <c r="TS102" s="1">
        <v>3023.56</v>
      </c>
      <c r="TT102" s="1">
        <v>3023.56</v>
      </c>
      <c r="TU102" s="1">
        <v>3023.56</v>
      </c>
      <c r="TV102" s="1">
        <v>3023.56</v>
      </c>
      <c r="TW102" s="1">
        <v>3023.56</v>
      </c>
      <c r="TX102" s="1">
        <v>3023.56</v>
      </c>
      <c r="TY102" s="1">
        <v>3023.56</v>
      </c>
      <c r="TZ102" s="1">
        <v>3023.56</v>
      </c>
      <c r="UA102" s="1">
        <v>3023.56</v>
      </c>
      <c r="UB102" s="1">
        <v>3023.56</v>
      </c>
      <c r="UC102" s="1">
        <v>3023.56</v>
      </c>
      <c r="UD102" s="1">
        <v>3023.56</v>
      </c>
      <c r="UE102" s="1">
        <v>3023.56</v>
      </c>
      <c r="UF102" s="1">
        <v>3023.56</v>
      </c>
      <c r="UG102" s="1">
        <v>3023.56</v>
      </c>
      <c r="UH102" s="1">
        <v>3023.56</v>
      </c>
      <c r="UI102" s="1">
        <v>3023.56</v>
      </c>
      <c r="UJ102" s="1">
        <v>3023.56</v>
      </c>
      <c r="UK102" s="1">
        <v>3023.56</v>
      </c>
      <c r="UL102" s="1">
        <v>3023.56</v>
      </c>
      <c r="UM102" s="1">
        <v>3023.56</v>
      </c>
      <c r="UN102" s="1">
        <v>3023.56</v>
      </c>
      <c r="UO102" s="1">
        <v>3023.56</v>
      </c>
      <c r="UP102" s="1">
        <v>3023.56</v>
      </c>
      <c r="UQ102" s="1">
        <v>3023.56</v>
      </c>
      <c r="UR102" s="1">
        <v>3023.56</v>
      </c>
      <c r="US102" s="1">
        <v>3023.56</v>
      </c>
      <c r="UT102" s="1">
        <v>3023.56</v>
      </c>
      <c r="UU102" s="1">
        <v>3023.56</v>
      </c>
      <c r="UV102" s="1">
        <v>3023.56</v>
      </c>
      <c r="UW102" s="1">
        <v>3023.56</v>
      </c>
      <c r="UX102" s="1">
        <v>3023.56</v>
      </c>
      <c r="UY102" s="1">
        <v>3023.56</v>
      </c>
      <c r="UZ102" s="1">
        <v>3023.56</v>
      </c>
      <c r="VA102" s="1">
        <v>3023.56</v>
      </c>
      <c r="VB102" s="1">
        <v>3023.56</v>
      </c>
      <c r="VC102" s="1">
        <v>3023.56</v>
      </c>
      <c r="VD102" s="1">
        <v>3023.56</v>
      </c>
      <c r="VE102" s="1">
        <v>3023.56</v>
      </c>
      <c r="VF102" s="1">
        <v>3023.56</v>
      </c>
      <c r="VG102" s="1">
        <v>3023.56</v>
      </c>
      <c r="VH102" s="1">
        <v>3023.56</v>
      </c>
      <c r="VI102" s="1">
        <v>3023.56</v>
      </c>
      <c r="VJ102" s="1">
        <v>3023.56</v>
      </c>
      <c r="VK102" s="1">
        <v>3023.56</v>
      </c>
      <c r="VL102" s="1">
        <v>3023.56</v>
      </c>
      <c r="VM102" s="1">
        <v>3023.56</v>
      </c>
      <c r="VN102" s="1">
        <v>3023.56</v>
      </c>
      <c r="VO102" s="1">
        <v>3023.56</v>
      </c>
      <c r="VP102" s="1">
        <v>3023.56</v>
      </c>
      <c r="VQ102" s="1">
        <v>3023.56</v>
      </c>
      <c r="VR102" s="1">
        <v>3023.56</v>
      </c>
      <c r="VS102" s="1">
        <v>3023.56</v>
      </c>
      <c r="VT102" s="1">
        <v>3023.56</v>
      </c>
      <c r="VU102" s="1">
        <v>3023.56</v>
      </c>
      <c r="VV102" s="1">
        <v>3023.56</v>
      </c>
      <c r="VW102" s="1">
        <v>3023.56</v>
      </c>
      <c r="VX102" s="1">
        <v>3023.56</v>
      </c>
      <c r="VY102" s="1">
        <v>3023.56</v>
      </c>
      <c r="VZ102" s="1">
        <v>3023.56</v>
      </c>
      <c r="WA102" s="1">
        <v>3023.56</v>
      </c>
      <c r="WB102" s="1">
        <v>3023.56</v>
      </c>
      <c r="WC102" s="1">
        <v>3023.56</v>
      </c>
      <c r="WD102" s="1">
        <v>3023.56</v>
      </c>
      <c r="WE102" s="1">
        <v>3023.56</v>
      </c>
      <c r="WF102" s="1">
        <v>3023.56</v>
      </c>
      <c r="WG102" s="1">
        <v>3023.56</v>
      </c>
      <c r="WH102" s="1">
        <v>3023.56</v>
      </c>
      <c r="WI102" s="1">
        <v>3023.56</v>
      </c>
      <c r="WJ102" s="1">
        <v>3023.56</v>
      </c>
      <c r="WK102" s="1">
        <v>3023.56</v>
      </c>
      <c r="WL102" s="1">
        <v>3023.56</v>
      </c>
      <c r="WM102" s="1">
        <v>3023.56</v>
      </c>
      <c r="WN102" s="1">
        <v>3023.56</v>
      </c>
      <c r="WO102" s="1">
        <v>3023.56</v>
      </c>
      <c r="WP102" s="1">
        <v>3023.56</v>
      </c>
      <c r="WQ102" s="1">
        <v>3023.56</v>
      </c>
      <c r="WR102" s="1">
        <v>3023.56</v>
      </c>
      <c r="WS102" s="1">
        <v>3023.56</v>
      </c>
      <c r="WT102" s="1">
        <v>3023.56</v>
      </c>
      <c r="WU102" s="1">
        <v>3023.56</v>
      </c>
      <c r="WV102" s="1">
        <v>3023.56</v>
      </c>
      <c r="WW102" s="1">
        <v>3023.56</v>
      </c>
      <c r="WX102" s="1">
        <v>3023.56</v>
      </c>
      <c r="WY102" s="1">
        <v>3023.56</v>
      </c>
      <c r="WZ102" s="1">
        <v>3023.56</v>
      </c>
      <c r="XA102" s="1">
        <v>3023.56</v>
      </c>
      <c r="XB102" s="1">
        <v>3023.56</v>
      </c>
      <c r="XC102" s="1">
        <v>3023.56</v>
      </c>
      <c r="XD102" s="1">
        <v>3023.56</v>
      </c>
      <c r="XE102" s="1">
        <v>3023.56</v>
      </c>
      <c r="XF102" s="1">
        <v>3023.56</v>
      </c>
      <c r="XG102" s="1">
        <v>3023.56</v>
      </c>
      <c r="XH102" s="1">
        <v>3023.56</v>
      </c>
      <c r="XI102" s="1">
        <v>3023.56</v>
      </c>
      <c r="XJ102" s="1">
        <v>3023.56</v>
      </c>
      <c r="XK102" s="1">
        <v>3023.56</v>
      </c>
      <c r="XL102" s="1">
        <v>3023.56</v>
      </c>
      <c r="XM102" s="1">
        <v>3023.56</v>
      </c>
      <c r="XN102" s="1">
        <v>3023.56</v>
      </c>
      <c r="XO102" s="1">
        <v>3023.56</v>
      </c>
      <c r="XP102" s="1">
        <v>3023.56</v>
      </c>
      <c r="XQ102" s="1">
        <v>3023.56</v>
      </c>
      <c r="XR102" s="1">
        <v>3023.56</v>
      </c>
      <c r="XS102" s="1">
        <v>3023.56</v>
      </c>
      <c r="XT102" s="1">
        <v>3023.56</v>
      </c>
      <c r="XU102" s="1">
        <v>3023.56</v>
      </c>
      <c r="XV102" s="1">
        <v>3023.56</v>
      </c>
      <c r="XW102" s="1">
        <v>3023.56</v>
      </c>
      <c r="XX102" s="1">
        <v>3023.56</v>
      </c>
      <c r="XY102" s="1">
        <v>3023.56</v>
      </c>
      <c r="XZ102" s="1">
        <v>3023.56</v>
      </c>
      <c r="YA102" s="1">
        <v>3023.56</v>
      </c>
      <c r="YB102" s="1">
        <v>3023.56</v>
      </c>
      <c r="YC102" s="1">
        <v>3023.56</v>
      </c>
      <c r="YD102" s="1">
        <v>3023.56</v>
      </c>
      <c r="YE102" s="1">
        <v>3023.56</v>
      </c>
      <c r="YF102" s="1">
        <v>3023.56</v>
      </c>
      <c r="YG102" s="1">
        <v>3023.56</v>
      </c>
      <c r="YH102" s="1">
        <v>3023.56</v>
      </c>
      <c r="YI102" s="1">
        <v>3023.56</v>
      </c>
      <c r="YJ102" s="1">
        <v>3023.56</v>
      </c>
      <c r="YK102" s="1">
        <v>3023.56</v>
      </c>
      <c r="YL102" s="1">
        <v>3023.56</v>
      </c>
      <c r="YM102" s="1">
        <v>3023.56</v>
      </c>
      <c r="YN102" s="1">
        <v>3023.56</v>
      </c>
      <c r="YO102" s="1">
        <v>3023.56</v>
      </c>
      <c r="YP102" s="1">
        <v>3023.56</v>
      </c>
      <c r="YQ102" s="1">
        <v>3023.56</v>
      </c>
      <c r="YR102" s="1">
        <v>3023.56</v>
      </c>
      <c r="YS102" s="1">
        <v>3023.56</v>
      </c>
      <c r="YT102" s="1">
        <v>3023.56</v>
      </c>
      <c r="YU102" s="1">
        <v>3023.56</v>
      </c>
      <c r="YV102" s="1">
        <v>3023.56</v>
      </c>
      <c r="YW102" s="1">
        <v>3023.56</v>
      </c>
      <c r="YX102" s="1">
        <v>3023.56</v>
      </c>
      <c r="YY102" s="1">
        <v>3023.56</v>
      </c>
      <c r="YZ102" s="1">
        <v>3023.56</v>
      </c>
      <c r="ZA102" s="1">
        <v>3023.56</v>
      </c>
      <c r="ZB102" s="1">
        <v>3023.56</v>
      </c>
      <c r="ZC102" s="1">
        <v>3023.56</v>
      </c>
      <c r="ZD102" s="1">
        <v>3023.56</v>
      </c>
      <c r="ZE102" s="1">
        <v>3023.56</v>
      </c>
      <c r="ZF102" s="1">
        <v>3023.56</v>
      </c>
      <c r="ZG102" s="1">
        <v>3023.56</v>
      </c>
      <c r="ZH102" s="1">
        <v>3023.56</v>
      </c>
      <c r="ZI102" s="1">
        <v>3023.56</v>
      </c>
      <c r="ZJ102" s="1">
        <v>3023.56</v>
      </c>
      <c r="ZK102" s="1">
        <v>3023.56</v>
      </c>
      <c r="ZL102" s="1">
        <v>3023.56</v>
      </c>
      <c r="ZM102" s="1">
        <v>3023.56</v>
      </c>
      <c r="ZN102" s="1">
        <v>3023.56</v>
      </c>
      <c r="ZO102" s="1">
        <v>3023.56</v>
      </c>
      <c r="ZP102" s="1">
        <v>3023.56</v>
      </c>
      <c r="ZQ102" s="1">
        <v>3023.56</v>
      </c>
      <c r="ZR102" s="1">
        <v>3023.56</v>
      </c>
      <c r="ZS102" s="1">
        <v>3023.56</v>
      </c>
      <c r="ZT102" s="1">
        <v>3023.56</v>
      </c>
      <c r="ZU102" s="1">
        <v>3023.56</v>
      </c>
      <c r="ZV102" s="1">
        <v>3023.56</v>
      </c>
      <c r="ZW102" s="1">
        <v>3023.56</v>
      </c>
      <c r="ZX102" s="1">
        <v>3023.56</v>
      </c>
      <c r="ZY102" s="1">
        <v>3023.56</v>
      </c>
      <c r="ZZ102" s="1">
        <v>3023.56</v>
      </c>
      <c r="AAA102" s="1">
        <v>3023.56</v>
      </c>
      <c r="AAB102" s="1">
        <v>3023.56</v>
      </c>
      <c r="AAC102" s="1">
        <v>3023.56</v>
      </c>
      <c r="AAD102" s="1">
        <v>3023.56</v>
      </c>
      <c r="AAE102" s="1">
        <v>3023.56</v>
      </c>
      <c r="AAF102" s="1">
        <v>3023.56</v>
      </c>
      <c r="AAG102" s="1">
        <v>3023.56</v>
      </c>
      <c r="AAH102" s="1">
        <v>3023.56</v>
      </c>
      <c r="AAI102" s="1">
        <v>3023.56</v>
      </c>
      <c r="AAJ102" s="1">
        <v>3023.56</v>
      </c>
      <c r="AAK102" s="1">
        <v>3023.56</v>
      </c>
      <c r="AAL102" s="1">
        <v>3023.56</v>
      </c>
      <c r="AAM102" s="1">
        <v>3023.56</v>
      </c>
      <c r="AAN102" s="1">
        <v>3023.56</v>
      </c>
      <c r="AAO102" s="1">
        <v>3023.56</v>
      </c>
      <c r="AAP102" s="1">
        <v>3023.56</v>
      </c>
      <c r="AAQ102" s="1">
        <v>3023.56</v>
      </c>
      <c r="AAR102" s="1">
        <v>3023.56</v>
      </c>
      <c r="AAS102" s="1">
        <v>3023.56</v>
      </c>
      <c r="AAT102" s="1">
        <v>3023.56</v>
      </c>
      <c r="AAU102" s="1">
        <v>3023.56</v>
      </c>
      <c r="AAV102" s="1">
        <v>3023.56</v>
      </c>
      <c r="AAW102" s="1">
        <v>3023.56</v>
      </c>
      <c r="AAX102" s="1">
        <v>3023.56</v>
      </c>
      <c r="AAY102" s="1">
        <v>3023.56</v>
      </c>
      <c r="AAZ102" s="1">
        <v>3023.56</v>
      </c>
      <c r="ABA102" s="1">
        <v>3023.56</v>
      </c>
      <c r="ABB102" s="1">
        <v>3023.56</v>
      </c>
      <c r="ABC102" s="1">
        <v>3023.56</v>
      </c>
      <c r="ABD102" s="1">
        <v>3023.56</v>
      </c>
      <c r="ABE102" s="1">
        <v>3023.56</v>
      </c>
      <c r="ABF102" s="1">
        <v>3023.56</v>
      </c>
      <c r="ABG102" s="1">
        <v>3023.56</v>
      </c>
      <c r="ABH102" s="1">
        <v>3023.56</v>
      </c>
      <c r="ABI102" s="1">
        <v>3023.56</v>
      </c>
      <c r="ABJ102" s="1">
        <v>3023.56</v>
      </c>
      <c r="ABK102" s="1">
        <v>3023.56</v>
      </c>
      <c r="ABL102" s="1">
        <v>3023.56</v>
      </c>
      <c r="ABM102" s="1">
        <v>3023.56</v>
      </c>
      <c r="ABN102" s="1">
        <v>3023.56</v>
      </c>
      <c r="ABO102" s="1">
        <v>3023.56</v>
      </c>
      <c r="ABP102" s="1">
        <v>3023.56</v>
      </c>
      <c r="ABQ102" s="1">
        <v>3023.56</v>
      </c>
      <c r="ABR102" s="1">
        <v>3023.56</v>
      </c>
      <c r="ABS102" s="1">
        <v>3023.56</v>
      </c>
      <c r="ABT102" s="1">
        <v>3023.56</v>
      </c>
      <c r="ABU102" s="1">
        <v>3023.56</v>
      </c>
      <c r="ABV102" s="1">
        <v>3023.56</v>
      </c>
      <c r="ABW102" s="1">
        <v>3023.56</v>
      </c>
      <c r="ABX102" s="1">
        <v>3023.56</v>
      </c>
      <c r="ABY102" s="1">
        <v>3023.56</v>
      </c>
      <c r="ABZ102" s="1">
        <v>3023.56</v>
      </c>
      <c r="ACA102" s="1">
        <v>3023.56</v>
      </c>
      <c r="ACB102" s="1">
        <v>3023.56</v>
      </c>
      <c r="ACC102" s="1">
        <v>3023.56</v>
      </c>
      <c r="ACD102" s="1">
        <v>3023.56</v>
      </c>
      <c r="ACE102" s="1">
        <v>3023.56</v>
      </c>
      <c r="ACF102" s="1">
        <v>3023.56</v>
      </c>
      <c r="ACG102" s="1">
        <v>3023.56</v>
      </c>
      <c r="ACH102" s="1">
        <v>3023.56</v>
      </c>
      <c r="ACI102" s="1">
        <v>3023.56</v>
      </c>
      <c r="ACJ102" s="1">
        <v>3023.56</v>
      </c>
      <c r="ACK102" s="1">
        <v>3023.56</v>
      </c>
      <c r="ACL102" s="1">
        <v>3023.56</v>
      </c>
      <c r="ACM102" s="1">
        <v>3023.56</v>
      </c>
      <c r="ACN102" s="1">
        <v>3023.56</v>
      </c>
      <c r="ACO102" s="1">
        <v>3023.56</v>
      </c>
      <c r="ACP102" s="1">
        <v>3023.56</v>
      </c>
      <c r="ACQ102" s="1">
        <v>3023.56</v>
      </c>
      <c r="ACR102" s="1">
        <v>3023.56</v>
      </c>
      <c r="ACS102" s="1">
        <v>3023.56</v>
      </c>
      <c r="ACT102" s="1">
        <v>3023.56</v>
      </c>
      <c r="ACU102" s="1">
        <v>3023.56</v>
      </c>
      <c r="ACV102" s="1">
        <v>3023.56</v>
      </c>
      <c r="ACW102" s="1">
        <v>3023.56</v>
      </c>
      <c r="ACX102" s="1">
        <v>3023.56</v>
      </c>
      <c r="ACY102" s="1">
        <v>3023.56</v>
      </c>
      <c r="ACZ102" s="1">
        <v>3023.56</v>
      </c>
      <c r="ADA102" s="1">
        <v>3023.56</v>
      </c>
      <c r="ADB102" s="1">
        <v>3023.56</v>
      </c>
      <c r="ADC102" s="1">
        <v>3023.56</v>
      </c>
      <c r="ADD102" s="1">
        <v>3023.56</v>
      </c>
      <c r="ADE102" s="1">
        <v>3023.56</v>
      </c>
      <c r="ADF102" s="1">
        <v>3023.56</v>
      </c>
      <c r="ADG102" s="1">
        <v>3023.56</v>
      </c>
      <c r="ADH102" s="1">
        <v>3023.56</v>
      </c>
      <c r="ADI102" s="1">
        <v>3023.56</v>
      </c>
      <c r="ADJ102" s="1">
        <v>3023.56</v>
      </c>
      <c r="ADK102" s="1">
        <v>3023.56</v>
      </c>
      <c r="ADL102" s="1">
        <v>3023.56</v>
      </c>
      <c r="ADM102" s="1">
        <v>3023.56</v>
      </c>
      <c r="ADN102" s="1">
        <v>3023.56</v>
      </c>
      <c r="ADO102" s="1">
        <v>3023.56</v>
      </c>
      <c r="ADP102" s="1">
        <v>3023.56</v>
      </c>
      <c r="ADQ102" s="1">
        <v>3023.56</v>
      </c>
      <c r="ADR102" s="1">
        <v>3023.56</v>
      </c>
      <c r="ADS102" s="1">
        <v>3023.56</v>
      </c>
      <c r="ADT102" s="1">
        <v>3023.56</v>
      </c>
      <c r="ADU102" s="1">
        <v>3023.56</v>
      </c>
      <c r="ADV102" s="1">
        <v>3023.56</v>
      </c>
      <c r="ADW102" s="1">
        <v>3023.56</v>
      </c>
      <c r="ADX102" s="1">
        <v>3023.56</v>
      </c>
      <c r="ADY102" s="1">
        <v>3023.56</v>
      </c>
      <c r="ADZ102" s="1">
        <v>3023.56</v>
      </c>
      <c r="AEA102" s="1">
        <v>3023.56</v>
      </c>
      <c r="AEB102" s="1">
        <v>3023.56</v>
      </c>
      <c r="AEC102" s="1">
        <v>3023.56</v>
      </c>
      <c r="AED102" s="1">
        <v>3023.56</v>
      </c>
      <c r="AEE102" s="1">
        <v>3023.56</v>
      </c>
      <c r="AEF102" s="1">
        <v>3023.56</v>
      </c>
      <c r="AEG102" s="1">
        <v>3023.56</v>
      </c>
      <c r="AEH102" s="1">
        <v>3023.56</v>
      </c>
      <c r="AEI102" s="1">
        <v>3023.56</v>
      </c>
      <c r="AEJ102" s="1">
        <v>3023.56</v>
      </c>
      <c r="AEK102" s="1">
        <v>3023.56</v>
      </c>
      <c r="AEL102" s="1">
        <v>3023.56</v>
      </c>
      <c r="AEM102" s="1">
        <v>3023.56</v>
      </c>
      <c r="AEN102" s="1">
        <v>3023.56</v>
      </c>
      <c r="AEO102" s="1">
        <v>3023.56</v>
      </c>
      <c r="AEP102" s="1">
        <v>3023.56</v>
      </c>
      <c r="AEQ102" s="1">
        <v>3023.56</v>
      </c>
      <c r="AER102" s="1">
        <v>3023.56</v>
      </c>
      <c r="AES102" s="1">
        <v>3023.56</v>
      </c>
      <c r="AET102" s="1">
        <v>3023.56</v>
      </c>
      <c r="AEU102" s="1">
        <v>3023.56</v>
      </c>
      <c r="AEV102" s="1">
        <v>3023.56</v>
      </c>
      <c r="AEW102" s="1">
        <v>3023.56</v>
      </c>
      <c r="AEX102" s="1">
        <v>3023.56</v>
      </c>
      <c r="AEY102" s="1">
        <v>3023.56</v>
      </c>
      <c r="AEZ102" s="1">
        <v>3023.56</v>
      </c>
      <c r="AFA102" s="1">
        <v>3023.56</v>
      </c>
      <c r="AFB102" s="1">
        <v>3023.56</v>
      </c>
      <c r="AFC102" s="1">
        <v>3023.56</v>
      </c>
      <c r="AFD102" s="1">
        <v>3023.56</v>
      </c>
      <c r="AFE102" s="1">
        <v>3023.56</v>
      </c>
      <c r="AFF102" s="1">
        <v>3023.56</v>
      </c>
      <c r="AFG102" s="1">
        <v>3023.56</v>
      </c>
      <c r="AFH102" s="1">
        <v>3023.56</v>
      </c>
      <c r="AFI102" s="1">
        <v>3023.56</v>
      </c>
      <c r="AFJ102" s="1">
        <v>3023.56</v>
      </c>
      <c r="AFK102" s="1">
        <v>3023.56</v>
      </c>
      <c r="AFL102" s="1">
        <v>3023.56</v>
      </c>
      <c r="AFM102" s="1">
        <v>3023.56</v>
      </c>
      <c r="AFN102" s="1">
        <v>3023.56</v>
      </c>
      <c r="AFO102" s="1">
        <v>3023.56</v>
      </c>
      <c r="AFP102" s="1">
        <v>3023.56</v>
      </c>
      <c r="AFQ102" s="1">
        <v>3023.56</v>
      </c>
      <c r="AFR102" s="1">
        <v>3023.56</v>
      </c>
      <c r="AFS102" s="1">
        <v>3023.56</v>
      </c>
      <c r="AFT102" s="1">
        <v>3023.56</v>
      </c>
      <c r="AFU102" s="1">
        <v>3023.56</v>
      </c>
      <c r="AFV102" s="1">
        <v>3023.56</v>
      </c>
      <c r="AFW102" s="1">
        <v>3023.56</v>
      </c>
      <c r="AFX102" s="1">
        <v>3023.56</v>
      </c>
      <c r="AFY102" s="1">
        <v>3023.56</v>
      </c>
      <c r="AFZ102" s="1">
        <v>3023.56</v>
      </c>
      <c r="AGA102" s="1">
        <v>3023.56</v>
      </c>
      <c r="AGB102" s="1">
        <v>3023.56</v>
      </c>
      <c r="AGC102" s="1">
        <v>3023.56</v>
      </c>
      <c r="AGD102" s="1">
        <v>3023.56</v>
      </c>
      <c r="AGE102" s="1">
        <v>3023.56</v>
      </c>
      <c r="AGF102" s="1">
        <v>3023.56</v>
      </c>
      <c r="AGG102" s="1">
        <v>3023.56</v>
      </c>
      <c r="AGH102" s="1">
        <v>3023.56</v>
      </c>
      <c r="AGI102" s="1">
        <v>3023.56</v>
      </c>
      <c r="AGJ102" s="1">
        <v>3023.56</v>
      </c>
      <c r="AGK102" s="1">
        <v>3023.56</v>
      </c>
      <c r="AGL102" s="1">
        <v>3023.56</v>
      </c>
      <c r="AGM102" s="1">
        <v>3023.56</v>
      </c>
      <c r="AGN102" s="1">
        <v>3023.56</v>
      </c>
      <c r="AGO102" s="1">
        <v>3023.56</v>
      </c>
      <c r="AGP102" s="1">
        <v>3023.56</v>
      </c>
      <c r="AGQ102" s="1">
        <v>3023.56</v>
      </c>
      <c r="AGR102" s="1">
        <v>3023.56</v>
      </c>
      <c r="AGS102" s="1">
        <v>3023.56</v>
      </c>
      <c r="AGT102" s="1">
        <v>3023.56</v>
      </c>
      <c r="AGU102" s="1">
        <v>3023.56</v>
      </c>
      <c r="AGV102" s="1">
        <v>3023.56</v>
      </c>
      <c r="AGW102" s="1">
        <v>3023.56</v>
      </c>
      <c r="AGX102" s="1">
        <v>3023.56</v>
      </c>
      <c r="AGY102" s="1">
        <v>3023.56</v>
      </c>
      <c r="AGZ102" s="1">
        <v>3023.56</v>
      </c>
      <c r="AHA102" s="1">
        <v>3023.56</v>
      </c>
      <c r="AHB102" s="1">
        <v>3023.56</v>
      </c>
      <c r="AHC102" s="1">
        <v>3023.56</v>
      </c>
      <c r="AHD102" s="1">
        <v>3023.56</v>
      </c>
      <c r="AHE102" s="1">
        <v>3023.56</v>
      </c>
      <c r="AHF102" s="1">
        <v>3023.56</v>
      </c>
      <c r="AHG102" s="1">
        <v>3023.56</v>
      </c>
      <c r="AHH102" s="1">
        <v>3023.56</v>
      </c>
      <c r="AHI102" s="1">
        <v>3023.56</v>
      </c>
      <c r="AHJ102" s="1">
        <v>3023.56</v>
      </c>
      <c r="AHK102" s="1">
        <v>3023.56</v>
      </c>
      <c r="AHL102" s="1">
        <v>3023.56</v>
      </c>
      <c r="AHM102" s="1">
        <v>3023.56</v>
      </c>
      <c r="AHN102" s="1">
        <v>3023.56</v>
      </c>
      <c r="AHO102" s="1">
        <v>3023.56</v>
      </c>
      <c r="AHP102" s="1">
        <v>3023.56</v>
      </c>
      <c r="AHQ102" s="1">
        <v>3023.56</v>
      </c>
    </row>
    <row r="103" spans="1:901" x14ac:dyDescent="0.3">
      <c r="A103" s="1">
        <v>103</v>
      </c>
      <c r="B103" s="16" t="s">
        <v>253</v>
      </c>
      <c r="C103" s="16" t="s">
        <v>254</v>
      </c>
      <c r="D103" s="14" t="s">
        <v>78</v>
      </c>
      <c r="E103" s="14" t="s">
        <v>252</v>
      </c>
      <c r="F103" s="1">
        <v>598.08000000000004</v>
      </c>
      <c r="G103" s="1">
        <f t="shared" si="1"/>
        <v>606.05999999999995</v>
      </c>
      <c r="H103" s="1">
        <f>IFERROR(VLOOKUP(B103,PMS!$A$1:$G$2968,7,FALSE),"")</f>
        <v>16.100000000000001</v>
      </c>
      <c r="I103" s="1" t="str">
        <f>IFERROR(VLOOKUP(B103,PMS!$A$1:$AE$2968,31,FALSE),"")</f>
        <v>RCC</v>
      </c>
      <c r="PK103" s="1">
        <v>19.7</v>
      </c>
      <c r="PL103" s="1">
        <v>47.84</v>
      </c>
      <c r="PM103" s="1">
        <v>75.97</v>
      </c>
      <c r="PN103" s="1">
        <v>104.11</v>
      </c>
      <c r="PO103" s="1">
        <v>104.11</v>
      </c>
      <c r="PP103" s="1">
        <v>132.25</v>
      </c>
      <c r="PQ103" s="1">
        <v>132.25</v>
      </c>
      <c r="PR103" s="1">
        <v>160.38999999999999</v>
      </c>
      <c r="PS103" s="1">
        <v>188.53</v>
      </c>
      <c r="PT103" s="1">
        <v>216.67</v>
      </c>
      <c r="PU103" s="1">
        <v>244.8</v>
      </c>
      <c r="PV103" s="1">
        <v>272.94</v>
      </c>
      <c r="PW103" s="1">
        <v>301.08</v>
      </c>
      <c r="PX103" s="1">
        <v>301.08</v>
      </c>
      <c r="PY103" s="1">
        <v>329.22</v>
      </c>
      <c r="PZ103" s="1">
        <v>357.36</v>
      </c>
      <c r="QA103" s="1">
        <v>385.5</v>
      </c>
      <c r="QB103" s="1">
        <v>404.54</v>
      </c>
      <c r="QC103" s="1">
        <v>419.69</v>
      </c>
      <c r="QD103" s="1">
        <v>434.85</v>
      </c>
      <c r="QE103" s="1">
        <v>434.85</v>
      </c>
      <c r="QF103" s="1">
        <v>450</v>
      </c>
      <c r="QG103" s="1">
        <v>465.15</v>
      </c>
      <c r="QH103" s="1">
        <v>480.3</v>
      </c>
      <c r="QI103" s="1">
        <v>495.45</v>
      </c>
      <c r="QJ103" s="1">
        <v>510.6</v>
      </c>
      <c r="QK103" s="1">
        <v>525.76</v>
      </c>
      <c r="QL103" s="1">
        <v>525.76</v>
      </c>
      <c r="QM103" s="1">
        <v>540.91</v>
      </c>
      <c r="QN103" s="1">
        <v>556.05999999999995</v>
      </c>
      <c r="QO103" s="1">
        <v>571.21</v>
      </c>
      <c r="QP103" s="1">
        <v>586.36</v>
      </c>
      <c r="QQ103" s="1">
        <v>601.51</v>
      </c>
      <c r="QR103" s="1">
        <v>606.05999999999995</v>
      </c>
      <c r="QS103" s="1">
        <v>606.05999999999995</v>
      </c>
      <c r="QT103" s="1">
        <v>606.05999999999995</v>
      </c>
      <c r="QU103" s="1">
        <v>606.05999999999995</v>
      </c>
      <c r="QV103" s="1">
        <v>606.05999999999995</v>
      </c>
      <c r="QW103" s="1">
        <v>606.05999999999995</v>
      </c>
      <c r="QX103" s="1">
        <v>606.05999999999995</v>
      </c>
      <c r="QY103" s="1">
        <v>606.05999999999995</v>
      </c>
      <c r="QZ103" s="1">
        <v>606.05999999999995</v>
      </c>
      <c r="RA103" s="1">
        <v>606.05999999999995</v>
      </c>
      <c r="RB103" s="1">
        <v>606.05999999999995</v>
      </c>
      <c r="RC103" s="1">
        <v>606.05999999999995</v>
      </c>
      <c r="RD103" s="1">
        <v>606.05999999999995</v>
      </c>
      <c r="RE103" s="1">
        <v>606.05999999999995</v>
      </c>
      <c r="RF103" s="1">
        <v>606.05999999999995</v>
      </c>
      <c r="RG103" s="1">
        <v>606.05999999999995</v>
      </c>
      <c r="RH103" s="1">
        <v>606.05999999999995</v>
      </c>
      <c r="RI103" s="1">
        <v>606.05999999999995</v>
      </c>
      <c r="RJ103" s="1">
        <v>606.05999999999995</v>
      </c>
      <c r="RK103" s="1">
        <v>606.05999999999995</v>
      </c>
      <c r="RL103" s="1">
        <v>606.05999999999995</v>
      </c>
      <c r="RM103" s="1">
        <v>606.05999999999995</v>
      </c>
      <c r="RN103" s="1">
        <v>606.05999999999995</v>
      </c>
      <c r="RO103" s="1">
        <v>606.05999999999995</v>
      </c>
      <c r="RP103" s="1">
        <v>606.05999999999995</v>
      </c>
      <c r="RQ103" s="1">
        <v>606.05999999999995</v>
      </c>
      <c r="RR103" s="1">
        <v>606.05999999999995</v>
      </c>
      <c r="RS103" s="1">
        <v>606.05999999999995</v>
      </c>
      <c r="RT103" s="1">
        <v>606.05999999999995</v>
      </c>
      <c r="RU103" s="1">
        <v>606.05999999999995</v>
      </c>
      <c r="RV103" s="1">
        <v>606.05999999999995</v>
      </c>
      <c r="RW103" s="1">
        <v>606.05999999999995</v>
      </c>
      <c r="RX103" s="1">
        <v>606.05999999999995</v>
      </c>
      <c r="RY103" s="1">
        <v>606.05999999999995</v>
      </c>
      <c r="RZ103" s="1">
        <v>606.05999999999995</v>
      </c>
      <c r="SA103" s="1">
        <v>606.05999999999995</v>
      </c>
      <c r="SB103" s="1">
        <v>606.05999999999995</v>
      </c>
      <c r="SC103" s="1">
        <v>606.05999999999995</v>
      </c>
      <c r="SD103" s="1">
        <v>606.05999999999995</v>
      </c>
      <c r="SE103" s="1">
        <v>606.05999999999995</v>
      </c>
      <c r="SF103" s="1">
        <v>606.05999999999995</v>
      </c>
      <c r="SG103" s="1">
        <v>606.05999999999995</v>
      </c>
      <c r="SH103" s="1">
        <v>606.05999999999995</v>
      </c>
      <c r="SI103" s="1">
        <v>606.05999999999995</v>
      </c>
      <c r="SJ103" s="1">
        <v>606.05999999999995</v>
      </c>
      <c r="SK103" s="1">
        <v>606.05999999999995</v>
      </c>
      <c r="SL103" s="1">
        <v>606.05999999999995</v>
      </c>
      <c r="SM103" s="1">
        <v>606.05999999999995</v>
      </c>
      <c r="SN103" s="1">
        <v>606.05999999999995</v>
      </c>
      <c r="SO103" s="1">
        <v>606.05999999999995</v>
      </c>
      <c r="SP103" s="1">
        <v>606.05999999999995</v>
      </c>
      <c r="SQ103" s="1">
        <v>606.05999999999995</v>
      </c>
      <c r="SR103" s="1">
        <v>606.05999999999995</v>
      </c>
      <c r="SS103" s="1">
        <v>606.05999999999995</v>
      </c>
      <c r="ST103" s="1">
        <v>606.05999999999995</v>
      </c>
      <c r="SU103" s="1">
        <v>606.05999999999995</v>
      </c>
      <c r="SV103" s="1">
        <v>606.05999999999995</v>
      </c>
      <c r="SW103" s="1">
        <v>606.05999999999995</v>
      </c>
      <c r="SX103" s="1">
        <v>606.05999999999995</v>
      </c>
      <c r="SY103" s="1">
        <v>606.05999999999995</v>
      </c>
      <c r="SZ103" s="1">
        <v>606.05999999999995</v>
      </c>
      <c r="TA103" s="1">
        <v>606.05999999999995</v>
      </c>
      <c r="TB103" s="1">
        <v>606.05999999999995</v>
      </c>
      <c r="TC103" s="1">
        <v>606.05999999999995</v>
      </c>
      <c r="TD103" s="1">
        <v>606.05999999999995</v>
      </c>
      <c r="TE103" s="1">
        <v>606.05999999999995</v>
      </c>
      <c r="TF103" s="1">
        <v>606.05999999999995</v>
      </c>
      <c r="TG103" s="1">
        <v>606.05999999999995</v>
      </c>
      <c r="TH103" s="1">
        <v>606.05999999999995</v>
      </c>
      <c r="TI103" s="1">
        <v>606.05999999999995</v>
      </c>
      <c r="TJ103" s="1">
        <v>606.05999999999995</v>
      </c>
      <c r="TK103" s="1">
        <v>606.05999999999995</v>
      </c>
      <c r="TL103" s="1">
        <v>606.05999999999995</v>
      </c>
      <c r="TM103" s="1">
        <v>606.05999999999995</v>
      </c>
      <c r="TN103" s="1">
        <v>606.05999999999995</v>
      </c>
      <c r="TO103" s="1">
        <v>606.05999999999995</v>
      </c>
      <c r="TP103" s="1">
        <v>606.05999999999995</v>
      </c>
      <c r="TQ103" s="1">
        <v>606.05999999999995</v>
      </c>
      <c r="TR103" s="1">
        <v>606.05999999999995</v>
      </c>
      <c r="TS103" s="1">
        <v>606.05999999999995</v>
      </c>
      <c r="TT103" s="1">
        <v>606.05999999999995</v>
      </c>
      <c r="TU103" s="1">
        <v>606.05999999999995</v>
      </c>
      <c r="TV103" s="1">
        <v>606.05999999999995</v>
      </c>
      <c r="TW103" s="1">
        <v>606.05999999999995</v>
      </c>
      <c r="TX103" s="1">
        <v>606.05999999999995</v>
      </c>
      <c r="TY103" s="1">
        <v>606.05999999999995</v>
      </c>
      <c r="TZ103" s="1">
        <v>606.05999999999995</v>
      </c>
      <c r="UA103" s="1">
        <v>606.05999999999995</v>
      </c>
      <c r="UB103" s="1">
        <v>606.05999999999995</v>
      </c>
      <c r="UC103" s="1">
        <v>606.05999999999995</v>
      </c>
      <c r="UD103" s="1">
        <v>606.05999999999995</v>
      </c>
      <c r="UE103" s="1">
        <v>606.05999999999995</v>
      </c>
      <c r="UF103" s="1">
        <v>606.05999999999995</v>
      </c>
      <c r="UG103" s="1">
        <v>606.05999999999995</v>
      </c>
      <c r="UH103" s="1">
        <v>606.05999999999995</v>
      </c>
      <c r="UI103" s="1">
        <v>606.05999999999995</v>
      </c>
      <c r="UJ103" s="1">
        <v>606.05999999999995</v>
      </c>
      <c r="UK103" s="1">
        <v>606.05999999999995</v>
      </c>
      <c r="UL103" s="1">
        <v>606.05999999999995</v>
      </c>
      <c r="UM103" s="1">
        <v>606.05999999999995</v>
      </c>
      <c r="UN103" s="1">
        <v>606.05999999999995</v>
      </c>
      <c r="UO103" s="1">
        <v>606.05999999999995</v>
      </c>
      <c r="UP103" s="1">
        <v>606.05999999999995</v>
      </c>
      <c r="UQ103" s="1">
        <v>606.05999999999995</v>
      </c>
      <c r="UR103" s="1">
        <v>606.05999999999995</v>
      </c>
      <c r="US103" s="1">
        <v>606.05999999999995</v>
      </c>
      <c r="UT103" s="1">
        <v>606.05999999999995</v>
      </c>
      <c r="UU103" s="1">
        <v>606.05999999999995</v>
      </c>
      <c r="UV103" s="1">
        <v>606.05999999999995</v>
      </c>
      <c r="UW103" s="1">
        <v>606.05999999999995</v>
      </c>
      <c r="UX103" s="1">
        <v>606.05999999999995</v>
      </c>
      <c r="UY103" s="1">
        <v>606.05999999999995</v>
      </c>
      <c r="UZ103" s="1">
        <v>606.05999999999995</v>
      </c>
      <c r="VA103" s="1">
        <v>606.05999999999995</v>
      </c>
      <c r="VB103" s="1">
        <v>606.05999999999995</v>
      </c>
      <c r="VC103" s="1">
        <v>606.05999999999995</v>
      </c>
      <c r="VD103" s="1">
        <v>606.05999999999995</v>
      </c>
      <c r="VE103" s="1">
        <v>606.05999999999995</v>
      </c>
      <c r="VF103" s="1">
        <v>606.05999999999995</v>
      </c>
      <c r="VG103" s="1">
        <v>606.05999999999995</v>
      </c>
      <c r="VH103" s="1">
        <v>606.05999999999995</v>
      </c>
      <c r="VI103" s="1">
        <v>606.05999999999995</v>
      </c>
      <c r="VJ103" s="1">
        <v>606.05999999999995</v>
      </c>
      <c r="VK103" s="1">
        <v>606.05999999999995</v>
      </c>
      <c r="VL103" s="1">
        <v>606.05999999999995</v>
      </c>
      <c r="VM103" s="1">
        <v>606.05999999999995</v>
      </c>
      <c r="VN103" s="1">
        <v>606.05999999999995</v>
      </c>
      <c r="VO103" s="1">
        <v>606.05999999999995</v>
      </c>
      <c r="VP103" s="1">
        <v>606.05999999999995</v>
      </c>
      <c r="VQ103" s="1">
        <v>606.05999999999995</v>
      </c>
      <c r="VR103" s="1">
        <v>606.05999999999995</v>
      </c>
      <c r="VS103" s="1">
        <v>606.05999999999995</v>
      </c>
      <c r="VT103" s="1">
        <v>606.05999999999995</v>
      </c>
      <c r="VU103" s="1">
        <v>606.05999999999995</v>
      </c>
      <c r="VV103" s="1">
        <v>606.05999999999995</v>
      </c>
      <c r="VW103" s="1">
        <v>606.05999999999995</v>
      </c>
      <c r="VX103" s="1">
        <v>606.05999999999995</v>
      </c>
      <c r="VY103" s="1">
        <v>606.05999999999995</v>
      </c>
      <c r="VZ103" s="1">
        <v>606.05999999999995</v>
      </c>
      <c r="WA103" s="1">
        <v>606.05999999999995</v>
      </c>
      <c r="WB103" s="1">
        <v>606.05999999999995</v>
      </c>
      <c r="WC103" s="1">
        <v>606.05999999999995</v>
      </c>
      <c r="WD103" s="1">
        <v>606.05999999999995</v>
      </c>
      <c r="WE103" s="1">
        <v>606.05999999999995</v>
      </c>
      <c r="WF103" s="1">
        <v>606.05999999999995</v>
      </c>
      <c r="WG103" s="1">
        <v>606.05999999999995</v>
      </c>
      <c r="WH103" s="1">
        <v>606.05999999999995</v>
      </c>
      <c r="WI103" s="1">
        <v>606.05999999999995</v>
      </c>
      <c r="WJ103" s="1">
        <v>606.05999999999995</v>
      </c>
      <c r="WK103" s="1">
        <v>606.05999999999995</v>
      </c>
      <c r="WL103" s="1">
        <v>606.05999999999995</v>
      </c>
      <c r="WM103" s="1">
        <v>606.05999999999995</v>
      </c>
      <c r="WN103" s="1">
        <v>606.05999999999995</v>
      </c>
      <c r="WO103" s="1">
        <v>606.05999999999995</v>
      </c>
      <c r="WP103" s="1">
        <v>606.05999999999995</v>
      </c>
      <c r="WQ103" s="1">
        <v>606.05999999999995</v>
      </c>
      <c r="WR103" s="1">
        <v>606.05999999999995</v>
      </c>
      <c r="WS103" s="1">
        <v>606.05999999999995</v>
      </c>
      <c r="WT103" s="1">
        <v>606.05999999999995</v>
      </c>
      <c r="WU103" s="1">
        <v>606.05999999999995</v>
      </c>
      <c r="WV103" s="1">
        <v>606.05999999999995</v>
      </c>
      <c r="WW103" s="1">
        <v>606.05999999999995</v>
      </c>
      <c r="WX103" s="1">
        <v>606.05999999999995</v>
      </c>
      <c r="WY103" s="1">
        <v>606.05999999999995</v>
      </c>
      <c r="WZ103" s="1">
        <v>606.05999999999995</v>
      </c>
      <c r="XA103" s="1">
        <v>606.05999999999995</v>
      </c>
      <c r="XB103" s="1">
        <v>606.05999999999995</v>
      </c>
      <c r="XC103" s="1">
        <v>606.05999999999995</v>
      </c>
      <c r="XD103" s="1">
        <v>606.05999999999995</v>
      </c>
      <c r="XE103" s="1">
        <v>606.05999999999995</v>
      </c>
      <c r="XF103" s="1">
        <v>606.05999999999995</v>
      </c>
      <c r="XG103" s="1">
        <v>606.05999999999995</v>
      </c>
      <c r="XH103" s="1">
        <v>606.05999999999995</v>
      </c>
      <c r="XI103" s="1">
        <v>606.05999999999995</v>
      </c>
      <c r="XJ103" s="1">
        <v>606.05999999999995</v>
      </c>
      <c r="XK103" s="1">
        <v>606.05999999999995</v>
      </c>
      <c r="XL103" s="1">
        <v>606.05999999999995</v>
      </c>
      <c r="XM103" s="1">
        <v>606.05999999999995</v>
      </c>
      <c r="XN103" s="1">
        <v>606.05999999999995</v>
      </c>
      <c r="XO103" s="1">
        <v>606.05999999999995</v>
      </c>
      <c r="XP103" s="1">
        <v>606.05999999999995</v>
      </c>
      <c r="XQ103" s="1">
        <v>606.05999999999995</v>
      </c>
      <c r="XR103" s="1">
        <v>606.05999999999995</v>
      </c>
      <c r="XS103" s="1">
        <v>606.05999999999995</v>
      </c>
      <c r="XT103" s="1">
        <v>606.05999999999995</v>
      </c>
      <c r="XU103" s="1">
        <v>606.05999999999995</v>
      </c>
      <c r="XV103" s="1">
        <v>606.05999999999995</v>
      </c>
      <c r="XW103" s="1">
        <v>606.05999999999995</v>
      </c>
      <c r="XX103" s="1">
        <v>606.05999999999995</v>
      </c>
      <c r="XY103" s="1">
        <v>606.05999999999995</v>
      </c>
      <c r="XZ103" s="1">
        <v>606.05999999999995</v>
      </c>
      <c r="YA103" s="1">
        <v>606.05999999999995</v>
      </c>
      <c r="YB103" s="1">
        <v>606.05999999999995</v>
      </c>
      <c r="YC103" s="1">
        <v>606.05999999999995</v>
      </c>
      <c r="YD103" s="1">
        <v>606.05999999999995</v>
      </c>
      <c r="YE103" s="1">
        <v>606.05999999999995</v>
      </c>
      <c r="YF103" s="1">
        <v>606.05999999999995</v>
      </c>
      <c r="YG103" s="1">
        <v>606.05999999999995</v>
      </c>
      <c r="YH103" s="1">
        <v>606.05999999999995</v>
      </c>
      <c r="YI103" s="1">
        <v>606.05999999999995</v>
      </c>
      <c r="YJ103" s="1">
        <v>606.05999999999995</v>
      </c>
      <c r="YK103" s="1">
        <v>606.05999999999995</v>
      </c>
      <c r="YL103" s="1">
        <v>606.05999999999995</v>
      </c>
      <c r="YM103" s="1">
        <v>606.05999999999995</v>
      </c>
      <c r="YN103" s="1">
        <v>606.05999999999995</v>
      </c>
      <c r="YO103" s="1">
        <v>606.05999999999995</v>
      </c>
      <c r="YP103" s="1">
        <v>606.05999999999995</v>
      </c>
      <c r="YQ103" s="1">
        <v>606.05999999999995</v>
      </c>
      <c r="YR103" s="1">
        <v>606.05999999999995</v>
      </c>
      <c r="YS103" s="1">
        <v>606.05999999999995</v>
      </c>
      <c r="YT103" s="1">
        <v>606.05999999999995</v>
      </c>
      <c r="YU103" s="1">
        <v>606.05999999999995</v>
      </c>
      <c r="YV103" s="1">
        <v>606.05999999999995</v>
      </c>
      <c r="YW103" s="1">
        <v>606.05999999999995</v>
      </c>
      <c r="YX103" s="1">
        <v>606.05999999999995</v>
      </c>
      <c r="YY103" s="1">
        <v>606.05999999999995</v>
      </c>
      <c r="YZ103" s="1">
        <v>606.05999999999995</v>
      </c>
      <c r="ZA103" s="1">
        <v>606.05999999999995</v>
      </c>
      <c r="ZB103" s="1">
        <v>606.05999999999995</v>
      </c>
      <c r="ZC103" s="1">
        <v>606.05999999999995</v>
      </c>
      <c r="ZD103" s="1">
        <v>606.05999999999995</v>
      </c>
      <c r="ZE103" s="1">
        <v>606.05999999999995</v>
      </c>
      <c r="ZF103" s="1">
        <v>606.05999999999995</v>
      </c>
      <c r="ZG103" s="1">
        <v>606.05999999999995</v>
      </c>
      <c r="ZH103" s="1">
        <v>606.05999999999995</v>
      </c>
      <c r="ZI103" s="1">
        <v>606.05999999999995</v>
      </c>
      <c r="ZJ103" s="1">
        <v>606.05999999999995</v>
      </c>
      <c r="ZK103" s="1">
        <v>606.05999999999995</v>
      </c>
      <c r="ZL103" s="1">
        <v>606.05999999999995</v>
      </c>
      <c r="ZM103" s="1">
        <v>606.05999999999995</v>
      </c>
      <c r="ZN103" s="1">
        <v>606.05999999999995</v>
      </c>
      <c r="ZO103" s="1">
        <v>606.05999999999995</v>
      </c>
      <c r="ZP103" s="1">
        <v>606.05999999999995</v>
      </c>
      <c r="ZQ103" s="1">
        <v>606.05999999999995</v>
      </c>
      <c r="ZR103" s="1">
        <v>606.05999999999995</v>
      </c>
      <c r="ZS103" s="1">
        <v>606.05999999999995</v>
      </c>
      <c r="ZT103" s="1">
        <v>606.05999999999995</v>
      </c>
      <c r="ZU103" s="1">
        <v>606.05999999999995</v>
      </c>
      <c r="ZV103" s="1">
        <v>606.05999999999995</v>
      </c>
      <c r="ZW103" s="1">
        <v>606.05999999999995</v>
      </c>
      <c r="ZX103" s="1">
        <v>606.05999999999995</v>
      </c>
      <c r="ZY103" s="1">
        <v>606.05999999999995</v>
      </c>
      <c r="ZZ103" s="1">
        <v>606.05999999999995</v>
      </c>
      <c r="AAA103" s="1">
        <v>606.05999999999995</v>
      </c>
      <c r="AAB103" s="1">
        <v>606.05999999999995</v>
      </c>
      <c r="AAC103" s="1">
        <v>606.05999999999995</v>
      </c>
      <c r="AAD103" s="1">
        <v>606.05999999999995</v>
      </c>
      <c r="AAE103" s="1">
        <v>606.05999999999995</v>
      </c>
      <c r="AAF103" s="1">
        <v>606.05999999999995</v>
      </c>
      <c r="AAG103" s="1">
        <v>606.05999999999995</v>
      </c>
      <c r="AAH103" s="1">
        <v>606.05999999999995</v>
      </c>
      <c r="AAI103" s="1">
        <v>606.05999999999995</v>
      </c>
      <c r="AAJ103" s="1">
        <v>606.05999999999995</v>
      </c>
      <c r="AAK103" s="1">
        <v>606.05999999999995</v>
      </c>
      <c r="AAL103" s="1">
        <v>606.05999999999995</v>
      </c>
      <c r="AAM103" s="1">
        <v>606.05999999999995</v>
      </c>
      <c r="AAN103" s="1">
        <v>606.05999999999995</v>
      </c>
      <c r="AAO103" s="1">
        <v>606.05999999999995</v>
      </c>
      <c r="AAP103" s="1">
        <v>606.05999999999995</v>
      </c>
      <c r="AAQ103" s="1">
        <v>606.05999999999995</v>
      </c>
      <c r="AAR103" s="1">
        <v>606.05999999999995</v>
      </c>
      <c r="AAS103" s="1">
        <v>606.05999999999995</v>
      </c>
      <c r="AAT103" s="1">
        <v>606.05999999999995</v>
      </c>
      <c r="AAU103" s="1">
        <v>606.05999999999995</v>
      </c>
      <c r="AAV103" s="1">
        <v>606.05999999999995</v>
      </c>
      <c r="AAW103" s="1">
        <v>606.05999999999995</v>
      </c>
      <c r="AAX103" s="1">
        <v>606.05999999999995</v>
      </c>
      <c r="AAY103" s="1">
        <v>606.05999999999995</v>
      </c>
      <c r="AAZ103" s="1">
        <v>606.05999999999995</v>
      </c>
      <c r="ABA103" s="1">
        <v>606.05999999999995</v>
      </c>
      <c r="ABB103" s="1">
        <v>606.05999999999995</v>
      </c>
      <c r="ABC103" s="1">
        <v>606.05999999999995</v>
      </c>
      <c r="ABD103" s="1">
        <v>606.05999999999995</v>
      </c>
      <c r="ABE103" s="1">
        <v>606.05999999999995</v>
      </c>
      <c r="ABF103" s="1">
        <v>606.05999999999995</v>
      </c>
      <c r="ABG103" s="1">
        <v>606.05999999999995</v>
      </c>
      <c r="ABH103" s="1">
        <v>606.05999999999995</v>
      </c>
      <c r="ABI103" s="1">
        <v>606.05999999999995</v>
      </c>
      <c r="ABJ103" s="1">
        <v>606.05999999999995</v>
      </c>
      <c r="ABK103" s="1">
        <v>606.05999999999995</v>
      </c>
      <c r="ABL103" s="1">
        <v>606.05999999999995</v>
      </c>
      <c r="ABM103" s="1">
        <v>606.05999999999995</v>
      </c>
      <c r="ABN103" s="1">
        <v>606.05999999999995</v>
      </c>
      <c r="ABO103" s="1">
        <v>606.05999999999995</v>
      </c>
      <c r="ABP103" s="1">
        <v>606.05999999999995</v>
      </c>
      <c r="ABQ103" s="1">
        <v>606.05999999999995</v>
      </c>
      <c r="ABR103" s="1">
        <v>606.05999999999995</v>
      </c>
      <c r="ABS103" s="1">
        <v>606.05999999999995</v>
      </c>
      <c r="ABT103" s="1">
        <v>606.05999999999995</v>
      </c>
      <c r="ABU103" s="1">
        <v>606.05999999999995</v>
      </c>
      <c r="ABV103" s="1">
        <v>606.05999999999995</v>
      </c>
      <c r="ABW103" s="1">
        <v>606.05999999999995</v>
      </c>
      <c r="ABX103" s="1">
        <v>606.05999999999995</v>
      </c>
      <c r="ABY103" s="1">
        <v>606.05999999999995</v>
      </c>
      <c r="ABZ103" s="1">
        <v>606.05999999999995</v>
      </c>
      <c r="ACA103" s="1">
        <v>606.05999999999995</v>
      </c>
      <c r="ACB103" s="1">
        <v>606.05999999999995</v>
      </c>
      <c r="ACC103" s="1">
        <v>606.05999999999995</v>
      </c>
      <c r="ACD103" s="1">
        <v>606.05999999999995</v>
      </c>
      <c r="ACE103" s="1">
        <v>606.05999999999995</v>
      </c>
      <c r="ACF103" s="1">
        <v>606.05999999999995</v>
      </c>
      <c r="ACG103" s="1">
        <v>606.05999999999995</v>
      </c>
      <c r="ACH103" s="1">
        <v>606.05999999999995</v>
      </c>
      <c r="ACI103" s="1">
        <v>606.05999999999995</v>
      </c>
      <c r="ACJ103" s="1">
        <v>606.05999999999995</v>
      </c>
      <c r="ACK103" s="1">
        <v>606.05999999999995</v>
      </c>
      <c r="ACL103" s="1">
        <v>606.05999999999995</v>
      </c>
      <c r="ACM103" s="1">
        <v>606.05999999999995</v>
      </c>
      <c r="ACN103" s="1">
        <v>606.05999999999995</v>
      </c>
      <c r="ACO103" s="1">
        <v>606.05999999999995</v>
      </c>
      <c r="ACP103" s="1">
        <v>606.05999999999995</v>
      </c>
      <c r="ACQ103" s="1">
        <v>606.05999999999995</v>
      </c>
      <c r="ACR103" s="1">
        <v>606.05999999999995</v>
      </c>
      <c r="ACS103" s="1">
        <v>606.05999999999995</v>
      </c>
      <c r="ACT103" s="1">
        <v>606.05999999999995</v>
      </c>
      <c r="ACU103" s="1">
        <v>606.05999999999995</v>
      </c>
      <c r="ACV103" s="1">
        <v>606.05999999999995</v>
      </c>
      <c r="ACW103" s="1">
        <v>606.05999999999995</v>
      </c>
      <c r="ACX103" s="1">
        <v>606.05999999999995</v>
      </c>
      <c r="ACY103" s="1">
        <v>606.05999999999995</v>
      </c>
      <c r="ACZ103" s="1">
        <v>606.05999999999995</v>
      </c>
      <c r="ADA103" s="1">
        <v>606.05999999999995</v>
      </c>
      <c r="ADB103" s="1">
        <v>606.05999999999995</v>
      </c>
      <c r="ADC103" s="1">
        <v>606.05999999999995</v>
      </c>
      <c r="ADD103" s="1">
        <v>606.05999999999995</v>
      </c>
      <c r="ADE103" s="1">
        <v>606.05999999999995</v>
      </c>
      <c r="ADF103" s="1">
        <v>606.05999999999995</v>
      </c>
      <c r="ADG103" s="1">
        <v>606.05999999999995</v>
      </c>
      <c r="ADH103" s="1">
        <v>606.05999999999995</v>
      </c>
      <c r="ADI103" s="1">
        <v>606.05999999999995</v>
      </c>
      <c r="ADJ103" s="1">
        <v>606.05999999999995</v>
      </c>
      <c r="ADK103" s="1">
        <v>606.05999999999995</v>
      </c>
      <c r="ADL103" s="1">
        <v>606.05999999999995</v>
      </c>
      <c r="ADM103" s="1">
        <v>606.05999999999995</v>
      </c>
      <c r="ADN103" s="1">
        <v>606.05999999999995</v>
      </c>
      <c r="ADO103" s="1">
        <v>606.05999999999995</v>
      </c>
      <c r="ADP103" s="1">
        <v>606.05999999999995</v>
      </c>
      <c r="ADQ103" s="1">
        <v>606.05999999999995</v>
      </c>
      <c r="ADR103" s="1">
        <v>606.05999999999995</v>
      </c>
      <c r="ADS103" s="1">
        <v>606.05999999999995</v>
      </c>
      <c r="ADT103" s="1">
        <v>606.05999999999995</v>
      </c>
      <c r="ADU103" s="1">
        <v>606.05999999999995</v>
      </c>
      <c r="ADV103" s="1">
        <v>606.05999999999995</v>
      </c>
      <c r="ADW103" s="1">
        <v>606.05999999999995</v>
      </c>
      <c r="ADX103" s="1">
        <v>606.05999999999995</v>
      </c>
      <c r="ADY103" s="1">
        <v>606.05999999999995</v>
      </c>
      <c r="ADZ103" s="1">
        <v>606.05999999999995</v>
      </c>
      <c r="AEA103" s="1">
        <v>606.05999999999995</v>
      </c>
      <c r="AEB103" s="1">
        <v>606.05999999999995</v>
      </c>
      <c r="AEC103" s="1">
        <v>606.05999999999995</v>
      </c>
      <c r="AED103" s="1">
        <v>606.05999999999995</v>
      </c>
      <c r="AEE103" s="1">
        <v>606.05999999999995</v>
      </c>
      <c r="AEF103" s="1">
        <v>606.05999999999995</v>
      </c>
      <c r="AEG103" s="1">
        <v>606.05999999999995</v>
      </c>
      <c r="AEH103" s="1">
        <v>606.05999999999995</v>
      </c>
      <c r="AEI103" s="1">
        <v>606.05999999999995</v>
      </c>
      <c r="AEJ103" s="1">
        <v>606.05999999999995</v>
      </c>
      <c r="AEK103" s="1">
        <v>606.05999999999995</v>
      </c>
      <c r="AEL103" s="1">
        <v>606.05999999999995</v>
      </c>
      <c r="AEM103" s="1">
        <v>606.05999999999995</v>
      </c>
      <c r="AEN103" s="1">
        <v>606.05999999999995</v>
      </c>
      <c r="AEO103" s="1">
        <v>606.05999999999995</v>
      </c>
      <c r="AEP103" s="1">
        <v>606.05999999999995</v>
      </c>
      <c r="AEQ103" s="1">
        <v>606.05999999999995</v>
      </c>
      <c r="AER103" s="1">
        <v>606.05999999999995</v>
      </c>
      <c r="AES103" s="1">
        <v>606.05999999999995</v>
      </c>
      <c r="AET103" s="1">
        <v>606.05999999999995</v>
      </c>
      <c r="AEU103" s="1">
        <v>606.05999999999995</v>
      </c>
      <c r="AEV103" s="1">
        <v>606.05999999999995</v>
      </c>
      <c r="AEW103" s="1">
        <v>606.05999999999995</v>
      </c>
      <c r="AEX103" s="1">
        <v>606.05999999999995</v>
      </c>
      <c r="AEY103" s="1">
        <v>606.05999999999995</v>
      </c>
      <c r="AEZ103" s="1">
        <v>606.05999999999995</v>
      </c>
      <c r="AFA103" s="1">
        <v>606.05999999999995</v>
      </c>
      <c r="AFB103" s="1">
        <v>606.05999999999995</v>
      </c>
      <c r="AFC103" s="1">
        <v>606.05999999999995</v>
      </c>
      <c r="AFD103" s="1">
        <v>606.05999999999995</v>
      </c>
      <c r="AFE103" s="1">
        <v>606.05999999999995</v>
      </c>
      <c r="AFF103" s="1">
        <v>606.05999999999995</v>
      </c>
      <c r="AFG103" s="1">
        <v>606.05999999999995</v>
      </c>
      <c r="AFH103" s="1">
        <v>606.05999999999995</v>
      </c>
      <c r="AFI103" s="1">
        <v>606.05999999999995</v>
      </c>
      <c r="AFJ103" s="1">
        <v>606.05999999999995</v>
      </c>
      <c r="AFK103" s="1">
        <v>606.05999999999995</v>
      </c>
      <c r="AFL103" s="1">
        <v>606.05999999999995</v>
      </c>
      <c r="AFM103" s="1">
        <v>606.05999999999995</v>
      </c>
      <c r="AFN103" s="1">
        <v>606.05999999999995</v>
      </c>
      <c r="AFO103" s="1">
        <v>606.05999999999995</v>
      </c>
      <c r="AFP103" s="1">
        <v>606.05999999999995</v>
      </c>
      <c r="AFQ103" s="1">
        <v>606.05999999999995</v>
      </c>
      <c r="AFR103" s="1">
        <v>606.05999999999995</v>
      </c>
      <c r="AFS103" s="1">
        <v>606.05999999999995</v>
      </c>
      <c r="AFT103" s="1">
        <v>606.05999999999995</v>
      </c>
      <c r="AFU103" s="1">
        <v>606.05999999999995</v>
      </c>
      <c r="AFV103" s="1">
        <v>606.05999999999995</v>
      </c>
      <c r="AFW103" s="1">
        <v>606.05999999999995</v>
      </c>
      <c r="AFX103" s="1">
        <v>606.05999999999995</v>
      </c>
      <c r="AFY103" s="1">
        <v>606.05999999999995</v>
      </c>
      <c r="AFZ103" s="1">
        <v>606.05999999999995</v>
      </c>
      <c r="AGA103" s="1">
        <v>606.05999999999995</v>
      </c>
      <c r="AGB103" s="1">
        <v>606.05999999999995</v>
      </c>
      <c r="AGC103" s="1">
        <v>606.05999999999995</v>
      </c>
      <c r="AGD103" s="1">
        <v>606.05999999999995</v>
      </c>
      <c r="AGE103" s="1">
        <v>606.05999999999995</v>
      </c>
      <c r="AGF103" s="1">
        <v>606.05999999999995</v>
      </c>
      <c r="AGG103" s="1">
        <v>606.05999999999995</v>
      </c>
      <c r="AGH103" s="1">
        <v>606.05999999999995</v>
      </c>
      <c r="AGI103" s="1">
        <v>606.05999999999995</v>
      </c>
      <c r="AGJ103" s="1">
        <v>606.05999999999995</v>
      </c>
      <c r="AGK103" s="1">
        <v>606.05999999999995</v>
      </c>
      <c r="AGL103" s="1">
        <v>606.05999999999995</v>
      </c>
      <c r="AGM103" s="1">
        <v>606.05999999999995</v>
      </c>
      <c r="AGN103" s="1">
        <v>606.05999999999995</v>
      </c>
      <c r="AGO103" s="1">
        <v>606.05999999999995</v>
      </c>
      <c r="AGP103" s="1">
        <v>606.05999999999995</v>
      </c>
      <c r="AGQ103" s="1">
        <v>606.05999999999995</v>
      </c>
      <c r="AGR103" s="1">
        <v>606.05999999999995</v>
      </c>
      <c r="AGS103" s="1">
        <v>606.05999999999995</v>
      </c>
      <c r="AGT103" s="1">
        <v>606.05999999999995</v>
      </c>
      <c r="AGU103" s="1">
        <v>606.05999999999995</v>
      </c>
      <c r="AGV103" s="1">
        <v>606.05999999999995</v>
      </c>
      <c r="AGW103" s="1">
        <v>606.05999999999995</v>
      </c>
      <c r="AGX103" s="1">
        <v>606.05999999999995</v>
      </c>
      <c r="AGY103" s="1">
        <v>606.05999999999995</v>
      </c>
      <c r="AGZ103" s="1">
        <v>606.05999999999995</v>
      </c>
      <c r="AHA103" s="1">
        <v>606.05999999999995</v>
      </c>
      <c r="AHB103" s="1">
        <v>606.05999999999995</v>
      </c>
      <c r="AHC103" s="1">
        <v>606.05999999999995</v>
      </c>
      <c r="AHD103" s="1">
        <v>606.05999999999995</v>
      </c>
      <c r="AHE103" s="1">
        <v>606.05999999999995</v>
      </c>
      <c r="AHF103" s="1">
        <v>606.05999999999995</v>
      </c>
      <c r="AHG103" s="1">
        <v>606.05999999999995</v>
      </c>
      <c r="AHH103" s="1">
        <v>606.05999999999995</v>
      </c>
      <c r="AHI103" s="1">
        <v>606.05999999999995</v>
      </c>
      <c r="AHJ103" s="1">
        <v>606.05999999999995</v>
      </c>
      <c r="AHK103" s="1">
        <v>606.05999999999995</v>
      </c>
      <c r="AHL103" s="1">
        <v>606.05999999999995</v>
      </c>
      <c r="AHM103" s="1">
        <v>606.05999999999995</v>
      </c>
      <c r="AHN103" s="1">
        <v>606.05999999999995</v>
      </c>
      <c r="AHO103" s="1">
        <v>606.05999999999995</v>
      </c>
      <c r="AHP103" s="1">
        <v>606.05999999999995</v>
      </c>
      <c r="AHQ103" s="1">
        <v>606.05999999999995</v>
      </c>
    </row>
    <row r="104" spans="1:901" x14ac:dyDescent="0.3">
      <c r="A104" s="1">
        <v>104</v>
      </c>
      <c r="B104" s="16" t="s">
        <v>255</v>
      </c>
      <c r="C104" s="16" t="s">
        <v>256</v>
      </c>
      <c r="D104" s="14" t="s">
        <v>78</v>
      </c>
      <c r="E104" s="14" t="s">
        <v>252</v>
      </c>
      <c r="F104" s="1">
        <v>566.45000000000005</v>
      </c>
      <c r="G104" s="1">
        <f t="shared" si="1"/>
        <v>574.01</v>
      </c>
      <c r="H104" s="1">
        <f>IFERROR(VLOOKUP(B104,PMS!$A$1:$G$2968,7,FALSE),"")</f>
        <v>15.25</v>
      </c>
      <c r="I104" s="1" t="str">
        <f>IFERROR(VLOOKUP(B104,PMS!$A$1:$AE$2968,31,FALSE),"")</f>
        <v>RCC</v>
      </c>
      <c r="PK104" s="1">
        <v>18.66</v>
      </c>
      <c r="PL104" s="1">
        <v>45.31</v>
      </c>
      <c r="PM104" s="1">
        <v>71.959999999999994</v>
      </c>
      <c r="PN104" s="1">
        <v>98.61</v>
      </c>
      <c r="PO104" s="1">
        <v>98.61</v>
      </c>
      <c r="PP104" s="1">
        <v>125.26</v>
      </c>
      <c r="PQ104" s="1">
        <v>125.26</v>
      </c>
      <c r="PR104" s="1">
        <v>151.91</v>
      </c>
      <c r="PS104" s="1">
        <v>178.56</v>
      </c>
      <c r="PT104" s="1">
        <v>205.21</v>
      </c>
      <c r="PU104" s="1">
        <v>231.86</v>
      </c>
      <c r="PV104" s="1">
        <v>258.51</v>
      </c>
      <c r="PW104" s="1">
        <v>285.16000000000003</v>
      </c>
      <c r="PX104" s="1">
        <v>285.16000000000003</v>
      </c>
      <c r="PY104" s="1">
        <v>311.81</v>
      </c>
      <c r="PZ104" s="1">
        <v>338.46</v>
      </c>
      <c r="QA104" s="1">
        <v>365.11</v>
      </c>
      <c r="QB104" s="1">
        <v>383.15</v>
      </c>
      <c r="QC104" s="1">
        <v>397.5</v>
      </c>
      <c r="QD104" s="1">
        <v>411.85</v>
      </c>
      <c r="QE104" s="1">
        <v>411.85</v>
      </c>
      <c r="QF104" s="1">
        <v>426.2</v>
      </c>
      <c r="QG104" s="1">
        <v>440.55</v>
      </c>
      <c r="QH104" s="1">
        <v>454.9</v>
      </c>
      <c r="QI104" s="1">
        <v>469.25</v>
      </c>
      <c r="QJ104" s="1">
        <v>483.6</v>
      </c>
      <c r="QK104" s="1">
        <v>497.95</v>
      </c>
      <c r="QL104" s="1">
        <v>497.95</v>
      </c>
      <c r="QM104" s="1">
        <v>512.29999999999995</v>
      </c>
      <c r="QN104" s="1">
        <v>526.65</v>
      </c>
      <c r="QO104" s="1">
        <v>541</v>
      </c>
      <c r="QP104" s="1">
        <v>555.35</v>
      </c>
      <c r="QQ104" s="1">
        <v>569.70000000000005</v>
      </c>
      <c r="QR104" s="1">
        <v>574.01</v>
      </c>
      <c r="QS104" s="1">
        <v>574.01</v>
      </c>
      <c r="QT104" s="1">
        <v>574.01</v>
      </c>
      <c r="QU104" s="1">
        <v>574.01</v>
      </c>
      <c r="QV104" s="1">
        <v>574.01</v>
      </c>
      <c r="QW104" s="1">
        <v>574.01</v>
      </c>
      <c r="QX104" s="1">
        <v>574.01</v>
      </c>
      <c r="QY104" s="1">
        <v>574.01</v>
      </c>
      <c r="QZ104" s="1">
        <v>574.01</v>
      </c>
      <c r="RA104" s="1">
        <v>574.01</v>
      </c>
      <c r="RB104" s="1">
        <v>574.01</v>
      </c>
      <c r="RC104" s="1">
        <v>574.01</v>
      </c>
      <c r="RD104" s="1">
        <v>574.01</v>
      </c>
      <c r="RE104" s="1">
        <v>574.01</v>
      </c>
      <c r="RF104" s="1">
        <v>574.01</v>
      </c>
      <c r="RG104" s="1">
        <v>574.01</v>
      </c>
      <c r="RH104" s="1">
        <v>574.01</v>
      </c>
      <c r="RI104" s="1">
        <v>574.01</v>
      </c>
      <c r="RJ104" s="1">
        <v>574.01</v>
      </c>
      <c r="RK104" s="1">
        <v>574.01</v>
      </c>
      <c r="RL104" s="1">
        <v>574.01</v>
      </c>
      <c r="RM104" s="1">
        <v>574.01</v>
      </c>
      <c r="RN104" s="1">
        <v>574.01</v>
      </c>
      <c r="RO104" s="1">
        <v>574.01</v>
      </c>
      <c r="RP104" s="1">
        <v>574.01</v>
      </c>
      <c r="RQ104" s="1">
        <v>574.01</v>
      </c>
      <c r="RR104" s="1">
        <v>574.01</v>
      </c>
      <c r="RS104" s="1">
        <v>574.01</v>
      </c>
      <c r="RT104" s="1">
        <v>574.01</v>
      </c>
      <c r="RU104" s="1">
        <v>574.01</v>
      </c>
      <c r="RV104" s="1">
        <v>574.01</v>
      </c>
      <c r="RW104" s="1">
        <v>574.01</v>
      </c>
      <c r="RX104" s="1">
        <v>574.01</v>
      </c>
      <c r="RY104" s="1">
        <v>574.01</v>
      </c>
      <c r="RZ104" s="1">
        <v>574.01</v>
      </c>
      <c r="SA104" s="1">
        <v>574.01</v>
      </c>
      <c r="SB104" s="1">
        <v>574.01</v>
      </c>
      <c r="SC104" s="1">
        <v>574.01</v>
      </c>
      <c r="SD104" s="1">
        <v>574.01</v>
      </c>
      <c r="SE104" s="1">
        <v>574.01</v>
      </c>
      <c r="SF104" s="1">
        <v>574.01</v>
      </c>
      <c r="SG104" s="1">
        <v>574.01</v>
      </c>
      <c r="SH104" s="1">
        <v>574.01</v>
      </c>
      <c r="SI104" s="1">
        <v>574.01</v>
      </c>
      <c r="SJ104" s="1">
        <v>574.01</v>
      </c>
      <c r="SK104" s="1">
        <v>574.01</v>
      </c>
      <c r="SL104" s="1">
        <v>574.01</v>
      </c>
      <c r="SM104" s="1">
        <v>574.01</v>
      </c>
      <c r="SN104" s="1">
        <v>574.01</v>
      </c>
      <c r="SO104" s="1">
        <v>574.01</v>
      </c>
      <c r="SP104" s="1">
        <v>574.01</v>
      </c>
      <c r="SQ104" s="1">
        <v>574.01</v>
      </c>
      <c r="SR104" s="1">
        <v>574.01</v>
      </c>
      <c r="SS104" s="1">
        <v>574.01</v>
      </c>
      <c r="ST104" s="1">
        <v>574.01</v>
      </c>
      <c r="SU104" s="1">
        <v>574.01</v>
      </c>
      <c r="SV104" s="1">
        <v>574.01</v>
      </c>
      <c r="SW104" s="1">
        <v>574.01</v>
      </c>
      <c r="SX104" s="1">
        <v>574.01</v>
      </c>
      <c r="SY104" s="1">
        <v>574.01</v>
      </c>
      <c r="SZ104" s="1">
        <v>574.01</v>
      </c>
      <c r="TA104" s="1">
        <v>574.01</v>
      </c>
      <c r="TB104" s="1">
        <v>574.01</v>
      </c>
      <c r="TC104" s="1">
        <v>574.01</v>
      </c>
      <c r="TD104" s="1">
        <v>574.01</v>
      </c>
      <c r="TE104" s="1">
        <v>574.01</v>
      </c>
      <c r="TF104" s="1">
        <v>574.01</v>
      </c>
      <c r="TG104" s="1">
        <v>574.01</v>
      </c>
      <c r="TH104" s="1">
        <v>574.01</v>
      </c>
      <c r="TI104" s="1">
        <v>574.01</v>
      </c>
      <c r="TJ104" s="1">
        <v>574.01</v>
      </c>
      <c r="TK104" s="1">
        <v>574.01</v>
      </c>
      <c r="TL104" s="1">
        <v>574.01</v>
      </c>
      <c r="TM104" s="1">
        <v>574.01</v>
      </c>
      <c r="TN104" s="1">
        <v>574.01</v>
      </c>
      <c r="TO104" s="1">
        <v>574.01</v>
      </c>
      <c r="TP104" s="1">
        <v>574.01</v>
      </c>
      <c r="TQ104" s="1">
        <v>574.01</v>
      </c>
      <c r="TR104" s="1">
        <v>574.01</v>
      </c>
      <c r="TS104" s="1">
        <v>574.01</v>
      </c>
      <c r="TT104" s="1">
        <v>574.01</v>
      </c>
      <c r="TU104" s="1">
        <v>574.01</v>
      </c>
      <c r="TV104" s="1">
        <v>574.01</v>
      </c>
      <c r="TW104" s="1">
        <v>574.01</v>
      </c>
      <c r="TX104" s="1">
        <v>574.01</v>
      </c>
      <c r="TY104" s="1">
        <v>574.01</v>
      </c>
      <c r="TZ104" s="1">
        <v>574.01</v>
      </c>
      <c r="UA104" s="1">
        <v>574.01</v>
      </c>
      <c r="UB104" s="1">
        <v>574.01</v>
      </c>
      <c r="UC104" s="1">
        <v>574.01</v>
      </c>
      <c r="UD104" s="1">
        <v>574.01</v>
      </c>
      <c r="UE104" s="1">
        <v>574.01</v>
      </c>
      <c r="UF104" s="1">
        <v>574.01</v>
      </c>
      <c r="UG104" s="1">
        <v>574.01</v>
      </c>
      <c r="UH104" s="1">
        <v>574.01</v>
      </c>
      <c r="UI104" s="1">
        <v>574.01</v>
      </c>
      <c r="UJ104" s="1">
        <v>574.01</v>
      </c>
      <c r="UK104" s="1">
        <v>574.01</v>
      </c>
      <c r="UL104" s="1">
        <v>574.01</v>
      </c>
      <c r="UM104" s="1">
        <v>574.01</v>
      </c>
      <c r="UN104" s="1">
        <v>574.01</v>
      </c>
      <c r="UO104" s="1">
        <v>574.01</v>
      </c>
      <c r="UP104" s="1">
        <v>574.01</v>
      </c>
      <c r="UQ104" s="1">
        <v>574.01</v>
      </c>
      <c r="UR104" s="1">
        <v>574.01</v>
      </c>
      <c r="US104" s="1">
        <v>574.01</v>
      </c>
      <c r="UT104" s="1">
        <v>574.01</v>
      </c>
      <c r="UU104" s="1">
        <v>574.01</v>
      </c>
      <c r="UV104" s="1">
        <v>574.01</v>
      </c>
      <c r="UW104" s="1">
        <v>574.01</v>
      </c>
      <c r="UX104" s="1">
        <v>574.01</v>
      </c>
      <c r="UY104" s="1">
        <v>574.01</v>
      </c>
      <c r="UZ104" s="1">
        <v>574.01</v>
      </c>
      <c r="VA104" s="1">
        <v>574.01</v>
      </c>
      <c r="VB104" s="1">
        <v>574.01</v>
      </c>
      <c r="VC104" s="1">
        <v>574.01</v>
      </c>
      <c r="VD104" s="1">
        <v>574.01</v>
      </c>
      <c r="VE104" s="1">
        <v>574.01</v>
      </c>
      <c r="VF104" s="1">
        <v>574.01</v>
      </c>
      <c r="VG104" s="1">
        <v>574.01</v>
      </c>
      <c r="VH104" s="1">
        <v>574.01</v>
      </c>
      <c r="VI104" s="1">
        <v>574.01</v>
      </c>
      <c r="VJ104" s="1">
        <v>574.01</v>
      </c>
      <c r="VK104" s="1">
        <v>574.01</v>
      </c>
      <c r="VL104" s="1">
        <v>574.01</v>
      </c>
      <c r="VM104" s="1">
        <v>574.01</v>
      </c>
      <c r="VN104" s="1">
        <v>574.01</v>
      </c>
      <c r="VO104" s="1">
        <v>574.01</v>
      </c>
      <c r="VP104" s="1">
        <v>574.01</v>
      </c>
      <c r="VQ104" s="1">
        <v>574.01</v>
      </c>
      <c r="VR104" s="1">
        <v>574.01</v>
      </c>
      <c r="VS104" s="1">
        <v>574.01</v>
      </c>
      <c r="VT104" s="1">
        <v>574.01</v>
      </c>
      <c r="VU104" s="1">
        <v>574.01</v>
      </c>
      <c r="VV104" s="1">
        <v>574.01</v>
      </c>
      <c r="VW104" s="1">
        <v>574.01</v>
      </c>
      <c r="VX104" s="1">
        <v>574.01</v>
      </c>
      <c r="VY104" s="1">
        <v>574.01</v>
      </c>
      <c r="VZ104" s="1">
        <v>574.01</v>
      </c>
      <c r="WA104" s="1">
        <v>574.01</v>
      </c>
      <c r="WB104" s="1">
        <v>574.01</v>
      </c>
      <c r="WC104" s="1">
        <v>574.01</v>
      </c>
      <c r="WD104" s="1">
        <v>574.01</v>
      </c>
      <c r="WE104" s="1">
        <v>574.01</v>
      </c>
      <c r="WF104" s="1">
        <v>574.01</v>
      </c>
      <c r="WG104" s="1">
        <v>574.01</v>
      </c>
      <c r="WH104" s="1">
        <v>574.01</v>
      </c>
      <c r="WI104" s="1">
        <v>574.01</v>
      </c>
      <c r="WJ104" s="1">
        <v>574.01</v>
      </c>
      <c r="WK104" s="1">
        <v>574.01</v>
      </c>
      <c r="WL104" s="1">
        <v>574.01</v>
      </c>
      <c r="WM104" s="1">
        <v>574.01</v>
      </c>
      <c r="WN104" s="1">
        <v>574.01</v>
      </c>
      <c r="WO104" s="1">
        <v>574.01</v>
      </c>
      <c r="WP104" s="1">
        <v>574.01</v>
      </c>
      <c r="WQ104" s="1">
        <v>574.01</v>
      </c>
      <c r="WR104" s="1">
        <v>574.01</v>
      </c>
      <c r="WS104" s="1">
        <v>574.01</v>
      </c>
      <c r="WT104" s="1">
        <v>574.01</v>
      </c>
      <c r="WU104" s="1">
        <v>574.01</v>
      </c>
      <c r="WV104" s="1">
        <v>574.01</v>
      </c>
      <c r="WW104" s="1">
        <v>574.01</v>
      </c>
      <c r="WX104" s="1">
        <v>574.01</v>
      </c>
      <c r="WY104" s="1">
        <v>574.01</v>
      </c>
      <c r="WZ104" s="1">
        <v>574.01</v>
      </c>
      <c r="XA104" s="1">
        <v>574.01</v>
      </c>
      <c r="XB104" s="1">
        <v>574.01</v>
      </c>
      <c r="XC104" s="1">
        <v>574.01</v>
      </c>
      <c r="XD104" s="1">
        <v>574.01</v>
      </c>
      <c r="XE104" s="1">
        <v>574.01</v>
      </c>
      <c r="XF104" s="1">
        <v>574.01</v>
      </c>
      <c r="XG104" s="1">
        <v>574.01</v>
      </c>
      <c r="XH104" s="1">
        <v>574.01</v>
      </c>
      <c r="XI104" s="1">
        <v>574.01</v>
      </c>
      <c r="XJ104" s="1">
        <v>574.01</v>
      </c>
      <c r="XK104" s="1">
        <v>574.01</v>
      </c>
      <c r="XL104" s="1">
        <v>574.01</v>
      </c>
      <c r="XM104" s="1">
        <v>574.01</v>
      </c>
      <c r="XN104" s="1">
        <v>574.01</v>
      </c>
      <c r="XO104" s="1">
        <v>574.01</v>
      </c>
      <c r="XP104" s="1">
        <v>574.01</v>
      </c>
      <c r="XQ104" s="1">
        <v>574.01</v>
      </c>
      <c r="XR104" s="1">
        <v>574.01</v>
      </c>
      <c r="XS104" s="1">
        <v>574.01</v>
      </c>
      <c r="XT104" s="1">
        <v>574.01</v>
      </c>
      <c r="XU104" s="1">
        <v>574.01</v>
      </c>
      <c r="XV104" s="1">
        <v>574.01</v>
      </c>
      <c r="XW104" s="1">
        <v>574.01</v>
      </c>
      <c r="XX104" s="1">
        <v>574.01</v>
      </c>
      <c r="XY104" s="1">
        <v>574.01</v>
      </c>
      <c r="XZ104" s="1">
        <v>574.01</v>
      </c>
      <c r="YA104" s="1">
        <v>574.01</v>
      </c>
      <c r="YB104" s="1">
        <v>574.01</v>
      </c>
      <c r="YC104" s="1">
        <v>574.01</v>
      </c>
      <c r="YD104" s="1">
        <v>574.01</v>
      </c>
      <c r="YE104" s="1">
        <v>574.01</v>
      </c>
      <c r="YF104" s="1">
        <v>574.01</v>
      </c>
      <c r="YG104" s="1">
        <v>574.01</v>
      </c>
      <c r="YH104" s="1">
        <v>574.01</v>
      </c>
      <c r="YI104" s="1">
        <v>574.01</v>
      </c>
      <c r="YJ104" s="1">
        <v>574.01</v>
      </c>
      <c r="YK104" s="1">
        <v>574.01</v>
      </c>
      <c r="YL104" s="1">
        <v>574.01</v>
      </c>
      <c r="YM104" s="1">
        <v>574.01</v>
      </c>
      <c r="YN104" s="1">
        <v>574.01</v>
      </c>
      <c r="YO104" s="1">
        <v>574.01</v>
      </c>
      <c r="YP104" s="1">
        <v>574.01</v>
      </c>
      <c r="YQ104" s="1">
        <v>574.01</v>
      </c>
      <c r="YR104" s="1">
        <v>574.01</v>
      </c>
      <c r="YS104" s="1">
        <v>574.01</v>
      </c>
      <c r="YT104" s="1">
        <v>574.01</v>
      </c>
      <c r="YU104" s="1">
        <v>574.01</v>
      </c>
      <c r="YV104" s="1">
        <v>574.01</v>
      </c>
      <c r="YW104" s="1">
        <v>574.01</v>
      </c>
      <c r="YX104" s="1">
        <v>574.01</v>
      </c>
      <c r="YY104" s="1">
        <v>574.01</v>
      </c>
      <c r="YZ104" s="1">
        <v>574.01</v>
      </c>
      <c r="ZA104" s="1">
        <v>574.01</v>
      </c>
      <c r="ZB104" s="1">
        <v>574.01</v>
      </c>
      <c r="ZC104" s="1">
        <v>574.01</v>
      </c>
      <c r="ZD104" s="1">
        <v>574.01</v>
      </c>
      <c r="ZE104" s="1">
        <v>574.01</v>
      </c>
      <c r="ZF104" s="1">
        <v>574.01</v>
      </c>
      <c r="ZG104" s="1">
        <v>574.01</v>
      </c>
      <c r="ZH104" s="1">
        <v>574.01</v>
      </c>
      <c r="ZI104" s="1">
        <v>574.01</v>
      </c>
      <c r="ZJ104" s="1">
        <v>574.01</v>
      </c>
      <c r="ZK104" s="1">
        <v>574.01</v>
      </c>
      <c r="ZL104" s="1">
        <v>574.01</v>
      </c>
      <c r="ZM104" s="1">
        <v>574.01</v>
      </c>
      <c r="ZN104" s="1">
        <v>574.01</v>
      </c>
      <c r="ZO104" s="1">
        <v>574.01</v>
      </c>
      <c r="ZP104" s="1">
        <v>574.01</v>
      </c>
      <c r="ZQ104" s="1">
        <v>574.01</v>
      </c>
      <c r="ZR104" s="1">
        <v>574.01</v>
      </c>
      <c r="ZS104" s="1">
        <v>574.01</v>
      </c>
      <c r="ZT104" s="1">
        <v>574.01</v>
      </c>
      <c r="ZU104" s="1">
        <v>574.01</v>
      </c>
      <c r="ZV104" s="1">
        <v>574.01</v>
      </c>
      <c r="ZW104" s="1">
        <v>574.01</v>
      </c>
      <c r="ZX104" s="1">
        <v>574.01</v>
      </c>
      <c r="ZY104" s="1">
        <v>574.01</v>
      </c>
      <c r="ZZ104" s="1">
        <v>574.01</v>
      </c>
      <c r="AAA104" s="1">
        <v>574.01</v>
      </c>
      <c r="AAB104" s="1">
        <v>574.01</v>
      </c>
      <c r="AAC104" s="1">
        <v>574.01</v>
      </c>
      <c r="AAD104" s="1">
        <v>574.01</v>
      </c>
      <c r="AAE104" s="1">
        <v>574.01</v>
      </c>
      <c r="AAF104" s="1">
        <v>574.01</v>
      </c>
      <c r="AAG104" s="1">
        <v>574.01</v>
      </c>
      <c r="AAH104" s="1">
        <v>574.01</v>
      </c>
      <c r="AAI104" s="1">
        <v>574.01</v>
      </c>
      <c r="AAJ104" s="1">
        <v>574.01</v>
      </c>
      <c r="AAK104" s="1">
        <v>574.01</v>
      </c>
      <c r="AAL104" s="1">
        <v>574.01</v>
      </c>
      <c r="AAM104" s="1">
        <v>574.01</v>
      </c>
      <c r="AAN104" s="1">
        <v>574.01</v>
      </c>
      <c r="AAO104" s="1">
        <v>574.01</v>
      </c>
      <c r="AAP104" s="1">
        <v>574.01</v>
      </c>
      <c r="AAQ104" s="1">
        <v>574.01</v>
      </c>
      <c r="AAR104" s="1">
        <v>574.01</v>
      </c>
      <c r="AAS104" s="1">
        <v>574.01</v>
      </c>
      <c r="AAT104" s="1">
        <v>574.01</v>
      </c>
      <c r="AAU104" s="1">
        <v>574.01</v>
      </c>
      <c r="AAV104" s="1">
        <v>574.01</v>
      </c>
      <c r="AAW104" s="1">
        <v>574.01</v>
      </c>
      <c r="AAX104" s="1">
        <v>574.01</v>
      </c>
      <c r="AAY104" s="1">
        <v>574.01</v>
      </c>
      <c r="AAZ104" s="1">
        <v>574.01</v>
      </c>
      <c r="ABA104" s="1">
        <v>574.01</v>
      </c>
      <c r="ABB104" s="1">
        <v>574.01</v>
      </c>
      <c r="ABC104" s="1">
        <v>574.01</v>
      </c>
      <c r="ABD104" s="1">
        <v>574.01</v>
      </c>
      <c r="ABE104" s="1">
        <v>574.01</v>
      </c>
      <c r="ABF104" s="1">
        <v>574.01</v>
      </c>
      <c r="ABG104" s="1">
        <v>574.01</v>
      </c>
      <c r="ABH104" s="1">
        <v>574.01</v>
      </c>
      <c r="ABI104" s="1">
        <v>574.01</v>
      </c>
      <c r="ABJ104" s="1">
        <v>574.01</v>
      </c>
      <c r="ABK104" s="1">
        <v>574.01</v>
      </c>
      <c r="ABL104" s="1">
        <v>574.01</v>
      </c>
      <c r="ABM104" s="1">
        <v>574.01</v>
      </c>
      <c r="ABN104" s="1">
        <v>574.01</v>
      </c>
      <c r="ABO104" s="1">
        <v>574.01</v>
      </c>
      <c r="ABP104" s="1">
        <v>574.01</v>
      </c>
      <c r="ABQ104" s="1">
        <v>574.01</v>
      </c>
      <c r="ABR104" s="1">
        <v>574.01</v>
      </c>
      <c r="ABS104" s="1">
        <v>574.01</v>
      </c>
      <c r="ABT104" s="1">
        <v>574.01</v>
      </c>
      <c r="ABU104" s="1">
        <v>574.01</v>
      </c>
      <c r="ABV104" s="1">
        <v>574.01</v>
      </c>
      <c r="ABW104" s="1">
        <v>574.01</v>
      </c>
      <c r="ABX104" s="1">
        <v>574.01</v>
      </c>
      <c r="ABY104" s="1">
        <v>574.01</v>
      </c>
      <c r="ABZ104" s="1">
        <v>574.01</v>
      </c>
      <c r="ACA104" s="1">
        <v>574.01</v>
      </c>
      <c r="ACB104" s="1">
        <v>574.01</v>
      </c>
      <c r="ACC104" s="1">
        <v>574.01</v>
      </c>
      <c r="ACD104" s="1">
        <v>574.01</v>
      </c>
      <c r="ACE104" s="1">
        <v>574.01</v>
      </c>
      <c r="ACF104" s="1">
        <v>574.01</v>
      </c>
      <c r="ACG104" s="1">
        <v>574.01</v>
      </c>
      <c r="ACH104" s="1">
        <v>574.01</v>
      </c>
      <c r="ACI104" s="1">
        <v>574.01</v>
      </c>
      <c r="ACJ104" s="1">
        <v>574.01</v>
      </c>
      <c r="ACK104" s="1">
        <v>574.01</v>
      </c>
      <c r="ACL104" s="1">
        <v>574.01</v>
      </c>
      <c r="ACM104" s="1">
        <v>574.01</v>
      </c>
      <c r="ACN104" s="1">
        <v>574.01</v>
      </c>
      <c r="ACO104" s="1">
        <v>574.01</v>
      </c>
      <c r="ACP104" s="1">
        <v>574.01</v>
      </c>
      <c r="ACQ104" s="1">
        <v>574.01</v>
      </c>
      <c r="ACR104" s="1">
        <v>574.01</v>
      </c>
      <c r="ACS104" s="1">
        <v>574.01</v>
      </c>
      <c r="ACT104" s="1">
        <v>574.01</v>
      </c>
      <c r="ACU104" s="1">
        <v>574.01</v>
      </c>
      <c r="ACV104" s="1">
        <v>574.01</v>
      </c>
      <c r="ACW104" s="1">
        <v>574.01</v>
      </c>
      <c r="ACX104" s="1">
        <v>574.01</v>
      </c>
      <c r="ACY104" s="1">
        <v>574.01</v>
      </c>
      <c r="ACZ104" s="1">
        <v>574.01</v>
      </c>
      <c r="ADA104" s="1">
        <v>574.01</v>
      </c>
      <c r="ADB104" s="1">
        <v>574.01</v>
      </c>
      <c r="ADC104" s="1">
        <v>574.01</v>
      </c>
      <c r="ADD104" s="1">
        <v>574.01</v>
      </c>
      <c r="ADE104" s="1">
        <v>574.01</v>
      </c>
      <c r="ADF104" s="1">
        <v>574.01</v>
      </c>
      <c r="ADG104" s="1">
        <v>574.01</v>
      </c>
      <c r="ADH104" s="1">
        <v>574.01</v>
      </c>
      <c r="ADI104" s="1">
        <v>574.01</v>
      </c>
      <c r="ADJ104" s="1">
        <v>574.01</v>
      </c>
      <c r="ADK104" s="1">
        <v>574.01</v>
      </c>
      <c r="ADL104" s="1">
        <v>574.01</v>
      </c>
      <c r="ADM104" s="1">
        <v>574.01</v>
      </c>
      <c r="ADN104" s="1">
        <v>574.01</v>
      </c>
      <c r="ADO104" s="1">
        <v>574.01</v>
      </c>
      <c r="ADP104" s="1">
        <v>574.01</v>
      </c>
      <c r="ADQ104" s="1">
        <v>574.01</v>
      </c>
      <c r="ADR104" s="1">
        <v>574.01</v>
      </c>
      <c r="ADS104" s="1">
        <v>574.01</v>
      </c>
      <c r="ADT104" s="1">
        <v>574.01</v>
      </c>
      <c r="ADU104" s="1">
        <v>574.01</v>
      </c>
      <c r="ADV104" s="1">
        <v>574.01</v>
      </c>
      <c r="ADW104" s="1">
        <v>574.01</v>
      </c>
      <c r="ADX104" s="1">
        <v>574.01</v>
      </c>
      <c r="ADY104" s="1">
        <v>574.01</v>
      </c>
      <c r="ADZ104" s="1">
        <v>574.01</v>
      </c>
      <c r="AEA104" s="1">
        <v>574.01</v>
      </c>
      <c r="AEB104" s="1">
        <v>574.01</v>
      </c>
      <c r="AEC104" s="1">
        <v>574.01</v>
      </c>
      <c r="AED104" s="1">
        <v>574.01</v>
      </c>
      <c r="AEE104" s="1">
        <v>574.01</v>
      </c>
      <c r="AEF104" s="1">
        <v>574.01</v>
      </c>
      <c r="AEG104" s="1">
        <v>574.01</v>
      </c>
      <c r="AEH104" s="1">
        <v>574.01</v>
      </c>
      <c r="AEI104" s="1">
        <v>574.01</v>
      </c>
      <c r="AEJ104" s="1">
        <v>574.01</v>
      </c>
      <c r="AEK104" s="1">
        <v>574.01</v>
      </c>
      <c r="AEL104" s="1">
        <v>574.01</v>
      </c>
      <c r="AEM104" s="1">
        <v>574.01</v>
      </c>
      <c r="AEN104" s="1">
        <v>574.01</v>
      </c>
      <c r="AEO104" s="1">
        <v>574.01</v>
      </c>
      <c r="AEP104" s="1">
        <v>574.01</v>
      </c>
      <c r="AEQ104" s="1">
        <v>574.01</v>
      </c>
      <c r="AER104" s="1">
        <v>574.01</v>
      </c>
      <c r="AES104" s="1">
        <v>574.01</v>
      </c>
      <c r="AET104" s="1">
        <v>574.01</v>
      </c>
      <c r="AEU104" s="1">
        <v>574.01</v>
      </c>
      <c r="AEV104" s="1">
        <v>574.01</v>
      </c>
      <c r="AEW104" s="1">
        <v>574.01</v>
      </c>
      <c r="AEX104" s="1">
        <v>574.01</v>
      </c>
      <c r="AEY104" s="1">
        <v>574.01</v>
      </c>
      <c r="AEZ104" s="1">
        <v>574.01</v>
      </c>
      <c r="AFA104" s="1">
        <v>574.01</v>
      </c>
      <c r="AFB104" s="1">
        <v>574.01</v>
      </c>
      <c r="AFC104" s="1">
        <v>574.01</v>
      </c>
      <c r="AFD104" s="1">
        <v>574.01</v>
      </c>
      <c r="AFE104" s="1">
        <v>574.01</v>
      </c>
      <c r="AFF104" s="1">
        <v>574.01</v>
      </c>
      <c r="AFG104" s="1">
        <v>574.01</v>
      </c>
      <c r="AFH104" s="1">
        <v>574.01</v>
      </c>
      <c r="AFI104" s="1">
        <v>574.01</v>
      </c>
      <c r="AFJ104" s="1">
        <v>574.01</v>
      </c>
      <c r="AFK104" s="1">
        <v>574.01</v>
      </c>
      <c r="AFL104" s="1">
        <v>574.01</v>
      </c>
      <c r="AFM104" s="1">
        <v>574.01</v>
      </c>
      <c r="AFN104" s="1">
        <v>574.01</v>
      </c>
      <c r="AFO104" s="1">
        <v>574.01</v>
      </c>
      <c r="AFP104" s="1">
        <v>574.01</v>
      </c>
      <c r="AFQ104" s="1">
        <v>574.01</v>
      </c>
      <c r="AFR104" s="1">
        <v>574.01</v>
      </c>
      <c r="AFS104" s="1">
        <v>574.01</v>
      </c>
      <c r="AFT104" s="1">
        <v>574.01</v>
      </c>
      <c r="AFU104" s="1">
        <v>574.01</v>
      </c>
      <c r="AFV104" s="1">
        <v>574.01</v>
      </c>
      <c r="AFW104" s="1">
        <v>574.01</v>
      </c>
      <c r="AFX104" s="1">
        <v>574.01</v>
      </c>
      <c r="AFY104" s="1">
        <v>574.01</v>
      </c>
      <c r="AFZ104" s="1">
        <v>574.01</v>
      </c>
      <c r="AGA104" s="1">
        <v>574.01</v>
      </c>
      <c r="AGB104" s="1">
        <v>574.01</v>
      </c>
      <c r="AGC104" s="1">
        <v>574.01</v>
      </c>
      <c r="AGD104" s="1">
        <v>574.01</v>
      </c>
      <c r="AGE104" s="1">
        <v>574.01</v>
      </c>
      <c r="AGF104" s="1">
        <v>574.01</v>
      </c>
      <c r="AGG104" s="1">
        <v>574.01</v>
      </c>
      <c r="AGH104" s="1">
        <v>574.01</v>
      </c>
      <c r="AGI104" s="1">
        <v>574.01</v>
      </c>
      <c r="AGJ104" s="1">
        <v>574.01</v>
      </c>
      <c r="AGK104" s="1">
        <v>574.01</v>
      </c>
      <c r="AGL104" s="1">
        <v>574.01</v>
      </c>
      <c r="AGM104" s="1">
        <v>574.01</v>
      </c>
      <c r="AGN104" s="1">
        <v>574.01</v>
      </c>
      <c r="AGO104" s="1">
        <v>574.01</v>
      </c>
      <c r="AGP104" s="1">
        <v>574.01</v>
      </c>
      <c r="AGQ104" s="1">
        <v>574.01</v>
      </c>
      <c r="AGR104" s="1">
        <v>574.01</v>
      </c>
      <c r="AGS104" s="1">
        <v>574.01</v>
      </c>
      <c r="AGT104" s="1">
        <v>574.01</v>
      </c>
      <c r="AGU104" s="1">
        <v>574.01</v>
      </c>
      <c r="AGV104" s="1">
        <v>574.01</v>
      </c>
      <c r="AGW104" s="1">
        <v>574.01</v>
      </c>
      <c r="AGX104" s="1">
        <v>574.01</v>
      </c>
      <c r="AGY104" s="1">
        <v>574.01</v>
      </c>
      <c r="AGZ104" s="1">
        <v>574.01</v>
      </c>
      <c r="AHA104" s="1">
        <v>574.01</v>
      </c>
      <c r="AHB104" s="1">
        <v>574.01</v>
      </c>
      <c r="AHC104" s="1">
        <v>574.01</v>
      </c>
      <c r="AHD104" s="1">
        <v>574.01</v>
      </c>
      <c r="AHE104" s="1">
        <v>574.01</v>
      </c>
      <c r="AHF104" s="1">
        <v>574.01</v>
      </c>
      <c r="AHG104" s="1">
        <v>574.01</v>
      </c>
      <c r="AHH104" s="1">
        <v>574.01</v>
      </c>
      <c r="AHI104" s="1">
        <v>574.01</v>
      </c>
      <c r="AHJ104" s="1">
        <v>574.01</v>
      </c>
      <c r="AHK104" s="1">
        <v>574.01</v>
      </c>
      <c r="AHL104" s="1">
        <v>574.01</v>
      </c>
      <c r="AHM104" s="1">
        <v>574.01</v>
      </c>
      <c r="AHN104" s="1">
        <v>574.01</v>
      </c>
      <c r="AHO104" s="1">
        <v>574.01</v>
      </c>
      <c r="AHP104" s="1">
        <v>574.01</v>
      </c>
      <c r="AHQ104" s="1">
        <v>574.01</v>
      </c>
    </row>
    <row r="105" spans="1:901" x14ac:dyDescent="0.3">
      <c r="A105" s="1">
        <v>105</v>
      </c>
      <c r="B105" s="16" t="s">
        <v>257</v>
      </c>
      <c r="D105" s="14">
        <v>45257</v>
      </c>
      <c r="E105" s="14">
        <v>45474</v>
      </c>
      <c r="F105" s="1">
        <v>18884.740000000002</v>
      </c>
      <c r="G105" s="1">
        <f t="shared" si="1"/>
        <v>19136.64</v>
      </c>
      <c r="H105" s="1" t="str">
        <f>IFERROR(VLOOKUP(B105,PMS!$A$1:$G$2968,7,FALSE),"")</f>
        <v/>
      </c>
      <c r="I105" s="1" t="str">
        <f>IFERROR(VLOOKUP(B105,PMS!$A$1:$AE$2968,31,FALSE),"")</f>
        <v/>
      </c>
      <c r="JO105" s="1">
        <v>83.66</v>
      </c>
      <c r="JP105" s="1">
        <v>223.1</v>
      </c>
      <c r="JQ105" s="1">
        <v>362.55</v>
      </c>
      <c r="JR105" s="1">
        <v>501.99</v>
      </c>
      <c r="JS105" s="1">
        <v>501.99</v>
      </c>
      <c r="JT105" s="1">
        <v>641.42999999999995</v>
      </c>
      <c r="JU105" s="1">
        <v>780.87</v>
      </c>
      <c r="JV105" s="1">
        <v>920.31</v>
      </c>
      <c r="JW105" s="1">
        <v>1059.75</v>
      </c>
      <c r="JX105" s="1">
        <v>1199.19</v>
      </c>
      <c r="JY105" s="1">
        <v>1338.63</v>
      </c>
      <c r="JZ105" s="1">
        <v>1338.63</v>
      </c>
      <c r="KA105" s="1">
        <v>1478.07</v>
      </c>
      <c r="KB105" s="1">
        <v>1617.51</v>
      </c>
      <c r="KC105" s="1">
        <v>1756.95</v>
      </c>
      <c r="KD105" s="1">
        <v>1896.39</v>
      </c>
      <c r="KE105" s="1">
        <v>2035.83</v>
      </c>
      <c r="KF105" s="1">
        <v>2175.27</v>
      </c>
      <c r="KG105" s="1">
        <v>2175.27</v>
      </c>
      <c r="KH105" s="1">
        <v>2314.71</v>
      </c>
      <c r="KI105" s="1">
        <v>2454.15</v>
      </c>
      <c r="KJ105" s="1">
        <v>2593.59</v>
      </c>
      <c r="KK105" s="1">
        <v>2733.03</v>
      </c>
      <c r="KL105" s="1">
        <v>2872.47</v>
      </c>
      <c r="KM105" s="1">
        <v>3011.91</v>
      </c>
      <c r="KN105" s="1">
        <v>3011.91</v>
      </c>
      <c r="KO105" s="1">
        <v>3151.36</v>
      </c>
      <c r="KP105" s="1">
        <v>3290.8</v>
      </c>
      <c r="KQ105" s="1">
        <v>3430.24</v>
      </c>
      <c r="KR105" s="1">
        <v>3569.68</v>
      </c>
      <c r="KS105" s="1">
        <v>3709.12</v>
      </c>
      <c r="KT105" s="1">
        <v>3848.56</v>
      </c>
      <c r="KU105" s="1">
        <v>3848.56</v>
      </c>
      <c r="KV105" s="1">
        <v>3988</v>
      </c>
      <c r="KW105" s="1">
        <v>4127.4399999999996</v>
      </c>
      <c r="KX105" s="1">
        <v>4127.4399999999996</v>
      </c>
      <c r="KY105" s="1">
        <v>4266.88</v>
      </c>
      <c r="KZ105" s="1">
        <v>4406.32</v>
      </c>
      <c r="LA105" s="1">
        <v>4545.76</v>
      </c>
      <c r="LB105" s="1">
        <v>4545.76</v>
      </c>
      <c r="LC105" s="1">
        <v>4685.2</v>
      </c>
      <c r="LD105" s="1">
        <v>4824.6400000000003</v>
      </c>
      <c r="LE105" s="1">
        <v>4964.08</v>
      </c>
      <c r="LF105" s="1">
        <v>5103.5200000000004</v>
      </c>
      <c r="LG105" s="1">
        <v>5242.96</v>
      </c>
      <c r="LH105" s="1">
        <v>5382.4</v>
      </c>
      <c r="LI105" s="1">
        <v>5382.4</v>
      </c>
      <c r="LJ105" s="1">
        <v>5521.84</v>
      </c>
      <c r="LK105" s="1">
        <v>5661.28</v>
      </c>
      <c r="LL105" s="1">
        <v>5800.72</v>
      </c>
      <c r="LM105" s="1">
        <v>5940.17</v>
      </c>
      <c r="LN105" s="1">
        <v>6079.61</v>
      </c>
      <c r="LO105" s="1">
        <v>6219.05</v>
      </c>
      <c r="LP105" s="1">
        <v>6219.05</v>
      </c>
      <c r="LQ105" s="1">
        <v>6358.49</v>
      </c>
      <c r="LR105" s="1">
        <v>6497.93</v>
      </c>
      <c r="LS105" s="1">
        <v>6637.37</v>
      </c>
      <c r="LT105" s="1">
        <v>6776.81</v>
      </c>
      <c r="LU105" s="1">
        <v>6916.25</v>
      </c>
      <c r="LV105" s="1">
        <v>7017.08</v>
      </c>
      <c r="LW105" s="1">
        <v>7017.08</v>
      </c>
      <c r="LX105" s="1">
        <v>7092.16</v>
      </c>
      <c r="LY105" s="1">
        <v>7167.24</v>
      </c>
      <c r="LZ105" s="1">
        <v>7242.33</v>
      </c>
      <c r="MA105" s="1">
        <v>7317.41</v>
      </c>
      <c r="MB105" s="1">
        <v>7392.49</v>
      </c>
      <c r="MC105" s="1">
        <v>7467.58</v>
      </c>
      <c r="MD105" s="1">
        <v>7467.58</v>
      </c>
      <c r="ME105" s="1">
        <v>7542.66</v>
      </c>
      <c r="MF105" s="1">
        <v>7617.74</v>
      </c>
      <c r="MG105" s="1">
        <v>7692.83</v>
      </c>
      <c r="MH105" s="1">
        <v>7767.91</v>
      </c>
      <c r="MI105" s="1">
        <v>7842.99</v>
      </c>
      <c r="MJ105" s="1">
        <v>7918.08</v>
      </c>
      <c r="MK105" s="1">
        <v>7918.08</v>
      </c>
      <c r="ML105" s="1">
        <v>7993.16</v>
      </c>
      <c r="MM105" s="1">
        <v>8068.24</v>
      </c>
      <c r="MN105" s="1">
        <v>8143.33</v>
      </c>
      <c r="MO105" s="1">
        <v>8218.41</v>
      </c>
      <c r="MP105" s="1">
        <v>8293.49</v>
      </c>
      <c r="MQ105" s="1">
        <v>8368.58</v>
      </c>
      <c r="MR105" s="1">
        <v>8368.58</v>
      </c>
      <c r="MS105" s="1">
        <v>8443.66</v>
      </c>
      <c r="MT105" s="1">
        <v>8518.74</v>
      </c>
      <c r="MU105" s="1">
        <v>8593.83</v>
      </c>
      <c r="MV105" s="1">
        <v>8668.91</v>
      </c>
      <c r="MW105" s="1">
        <v>8743.99</v>
      </c>
      <c r="MX105" s="1">
        <v>8819.08</v>
      </c>
      <c r="MY105" s="1">
        <v>8819.08</v>
      </c>
      <c r="MZ105" s="1">
        <v>8907.93</v>
      </c>
      <c r="NA105" s="1">
        <v>9010.56</v>
      </c>
      <c r="NB105" s="1">
        <v>9113.19</v>
      </c>
      <c r="NC105" s="1">
        <v>9215.82</v>
      </c>
      <c r="ND105" s="1">
        <v>9318.4500000000007</v>
      </c>
      <c r="NE105" s="1">
        <v>9421.07</v>
      </c>
      <c r="NF105" s="1">
        <v>9421.07</v>
      </c>
      <c r="NG105" s="1">
        <v>9523.7000000000007</v>
      </c>
      <c r="NH105" s="1">
        <v>9626.33</v>
      </c>
      <c r="NI105" s="1">
        <v>9728.9599999999991</v>
      </c>
      <c r="NJ105" s="1">
        <v>9831.59</v>
      </c>
      <c r="NK105" s="1">
        <v>9934.2199999999993</v>
      </c>
      <c r="NL105" s="1">
        <v>10036.84</v>
      </c>
      <c r="NM105" s="1">
        <v>10036.84</v>
      </c>
      <c r="NN105" s="1">
        <v>10139.469999999999</v>
      </c>
      <c r="NO105" s="1">
        <v>10201.049999999999</v>
      </c>
      <c r="NP105" s="1">
        <v>10262.629999999999</v>
      </c>
      <c r="NQ105" s="1">
        <v>10320.39</v>
      </c>
      <c r="NR105" s="1">
        <v>10374.34</v>
      </c>
      <c r="NS105" s="1">
        <v>10428.290000000001</v>
      </c>
      <c r="NT105" s="1">
        <v>10428.290000000001</v>
      </c>
      <c r="NU105" s="1">
        <v>10482.24</v>
      </c>
      <c r="NV105" s="1">
        <v>10536.19</v>
      </c>
      <c r="NW105" s="1">
        <v>10590.14</v>
      </c>
      <c r="NX105" s="1">
        <v>10644.09</v>
      </c>
      <c r="NY105" s="1">
        <v>10698.03</v>
      </c>
      <c r="NZ105" s="1">
        <v>10751.98</v>
      </c>
      <c r="OA105" s="1">
        <v>10751.98</v>
      </c>
      <c r="OB105" s="1">
        <v>10805.93</v>
      </c>
      <c r="OC105" s="1">
        <v>10859.88</v>
      </c>
      <c r="OD105" s="1">
        <v>10913.83</v>
      </c>
      <c r="OE105" s="1">
        <v>10967.78</v>
      </c>
      <c r="OF105" s="1">
        <v>11021.73</v>
      </c>
      <c r="OG105" s="1">
        <v>11075.68</v>
      </c>
      <c r="OH105" s="1">
        <v>11075.68</v>
      </c>
      <c r="OI105" s="1">
        <v>11129.63</v>
      </c>
      <c r="OJ105" s="1">
        <v>11183.58</v>
      </c>
      <c r="OK105" s="1">
        <v>11237.53</v>
      </c>
      <c r="OL105" s="1">
        <v>11299.95</v>
      </c>
      <c r="OM105" s="1">
        <v>11379.31</v>
      </c>
      <c r="ON105" s="1">
        <v>11458.67</v>
      </c>
      <c r="OO105" s="1">
        <v>11458.67</v>
      </c>
      <c r="OP105" s="1">
        <v>11538.04</v>
      </c>
      <c r="OQ105" s="1">
        <v>11617.4</v>
      </c>
      <c r="OR105" s="1">
        <v>11695.28</v>
      </c>
      <c r="OS105" s="1">
        <v>11765.75</v>
      </c>
      <c r="OT105" s="1">
        <v>11765.75</v>
      </c>
      <c r="OU105" s="1">
        <v>11765.75</v>
      </c>
      <c r="OV105" s="1">
        <v>11765.75</v>
      </c>
      <c r="OW105" s="1">
        <v>11883.19</v>
      </c>
      <c r="OX105" s="1">
        <v>12000.63</v>
      </c>
      <c r="OY105" s="1">
        <v>12118.07</v>
      </c>
      <c r="OZ105" s="1">
        <v>12235.51</v>
      </c>
      <c r="PA105" s="1">
        <v>12352.95</v>
      </c>
      <c r="PB105" s="1">
        <v>12470.39</v>
      </c>
      <c r="PC105" s="1">
        <v>12470.39</v>
      </c>
      <c r="PD105" s="1">
        <v>12587.83</v>
      </c>
      <c r="PE105" s="1">
        <v>12705.27</v>
      </c>
      <c r="PF105" s="1">
        <v>12822.72</v>
      </c>
      <c r="PG105" s="1">
        <v>12940.16</v>
      </c>
      <c r="PH105" s="1">
        <v>13057.6</v>
      </c>
      <c r="PI105" s="1">
        <v>13175.04</v>
      </c>
      <c r="PJ105" s="1">
        <v>13175.04</v>
      </c>
      <c r="PK105" s="1">
        <v>13292.48</v>
      </c>
      <c r="PL105" s="1">
        <v>13409.92</v>
      </c>
      <c r="PM105" s="1">
        <v>13527.36</v>
      </c>
      <c r="PN105" s="1">
        <v>13644.8</v>
      </c>
      <c r="PO105" s="1">
        <v>13644.8</v>
      </c>
      <c r="PP105" s="1">
        <v>13718.88</v>
      </c>
      <c r="PQ105" s="1">
        <v>13718.88</v>
      </c>
      <c r="PR105" s="1">
        <v>13782.12</v>
      </c>
      <c r="PS105" s="1">
        <v>13845.36</v>
      </c>
      <c r="PT105" s="1">
        <v>13908.59</v>
      </c>
      <c r="PU105" s="1">
        <v>13971.83</v>
      </c>
      <c r="PV105" s="1">
        <v>14035.07</v>
      </c>
      <c r="PW105" s="1">
        <v>14098.3</v>
      </c>
      <c r="PX105" s="1">
        <v>14098.3</v>
      </c>
      <c r="PY105" s="1">
        <v>14161.54</v>
      </c>
      <c r="PZ105" s="1">
        <v>14224.78</v>
      </c>
      <c r="QA105" s="1">
        <v>14288.02</v>
      </c>
      <c r="QB105" s="1">
        <v>14351.25</v>
      </c>
      <c r="QC105" s="1">
        <v>14414.49</v>
      </c>
      <c r="QD105" s="1">
        <v>14477.73</v>
      </c>
      <c r="QE105" s="1">
        <v>14477.73</v>
      </c>
      <c r="QF105" s="1">
        <v>14630.81</v>
      </c>
      <c r="QG105" s="1">
        <v>14806.35</v>
      </c>
      <c r="QH105" s="1">
        <v>14981.89</v>
      </c>
      <c r="QI105" s="1">
        <v>15157.43</v>
      </c>
      <c r="QJ105" s="1">
        <v>15332.97</v>
      </c>
      <c r="QK105" s="1">
        <v>15508.51</v>
      </c>
      <c r="QL105" s="1">
        <v>15508.51</v>
      </c>
      <c r="QM105" s="1">
        <v>15684.05</v>
      </c>
      <c r="QN105" s="1">
        <v>15852.83</v>
      </c>
      <c r="QO105" s="1">
        <v>16019.93</v>
      </c>
      <c r="QP105" s="1">
        <v>16187.02</v>
      </c>
      <c r="QQ105" s="1">
        <v>16354.11</v>
      </c>
      <c r="QR105" s="1">
        <v>16521.2</v>
      </c>
      <c r="QS105" s="1">
        <v>16521.2</v>
      </c>
      <c r="QT105" s="1">
        <v>16688.29</v>
      </c>
      <c r="QU105" s="1">
        <v>16855.38</v>
      </c>
      <c r="QV105" s="1">
        <v>17022.48</v>
      </c>
      <c r="QW105" s="1">
        <v>17189.57</v>
      </c>
      <c r="QX105" s="1">
        <v>17356.66</v>
      </c>
      <c r="QY105" s="1">
        <v>17508.2</v>
      </c>
      <c r="QZ105" s="1">
        <v>17508.2</v>
      </c>
      <c r="RA105" s="1">
        <v>17623.46</v>
      </c>
      <c r="RB105" s="1">
        <v>17738.72</v>
      </c>
      <c r="RC105" s="1">
        <v>17853.98</v>
      </c>
      <c r="RD105" s="1">
        <v>17949.009999999998</v>
      </c>
      <c r="RE105" s="1">
        <v>18038.98</v>
      </c>
      <c r="RF105" s="1">
        <v>18128.95</v>
      </c>
      <c r="RG105" s="1">
        <v>18128.95</v>
      </c>
      <c r="RH105" s="1">
        <v>18218.919999999998</v>
      </c>
      <c r="RI105" s="1">
        <v>18218.919999999998</v>
      </c>
      <c r="RJ105" s="1">
        <v>18218.919999999998</v>
      </c>
      <c r="RK105" s="1">
        <v>18218.919999999998</v>
      </c>
      <c r="RL105" s="1">
        <v>18308.900000000001</v>
      </c>
      <c r="RM105" s="1">
        <v>18398.87</v>
      </c>
      <c r="RN105" s="1">
        <v>18398.87</v>
      </c>
      <c r="RO105" s="1">
        <v>18488.84</v>
      </c>
      <c r="RP105" s="1">
        <v>18578.810000000001</v>
      </c>
      <c r="RQ105" s="1">
        <v>18668.79</v>
      </c>
      <c r="RR105" s="1">
        <v>18758.759999999998</v>
      </c>
      <c r="RS105" s="1">
        <v>18848.73</v>
      </c>
      <c r="RT105" s="1">
        <v>18938.7</v>
      </c>
      <c r="RU105" s="1">
        <v>18938.7</v>
      </c>
      <c r="RV105" s="1">
        <v>19028.68</v>
      </c>
      <c r="RW105" s="1">
        <v>19118.650000000001</v>
      </c>
      <c r="RX105" s="1">
        <v>19136.64</v>
      </c>
      <c r="RY105" s="1">
        <v>19136.64</v>
      </c>
      <c r="RZ105" s="1">
        <v>19136.64</v>
      </c>
      <c r="SA105" s="1">
        <v>19136.64</v>
      </c>
      <c r="SB105" s="1">
        <v>19136.64</v>
      </c>
      <c r="SC105" s="1">
        <v>19136.64</v>
      </c>
      <c r="SD105" s="1">
        <v>19136.64</v>
      </c>
      <c r="SE105" s="1">
        <v>19136.64</v>
      </c>
      <c r="SF105" s="1">
        <v>19136.64</v>
      </c>
      <c r="SG105" s="1">
        <v>19136.64</v>
      </c>
      <c r="SH105" s="1">
        <v>19136.64</v>
      </c>
      <c r="SI105" s="1">
        <v>19136.64</v>
      </c>
      <c r="SJ105" s="1">
        <v>19136.64</v>
      </c>
      <c r="SK105" s="1">
        <v>19136.64</v>
      </c>
      <c r="SL105" s="1">
        <v>19136.64</v>
      </c>
      <c r="SM105" s="1">
        <v>19136.64</v>
      </c>
      <c r="SN105" s="1">
        <v>19136.64</v>
      </c>
      <c r="SO105" s="1">
        <v>19136.64</v>
      </c>
      <c r="SP105" s="1">
        <v>19136.64</v>
      </c>
      <c r="SQ105" s="1">
        <v>19136.64</v>
      </c>
      <c r="SR105" s="1">
        <v>19136.64</v>
      </c>
      <c r="SS105" s="1">
        <v>19136.64</v>
      </c>
      <c r="ST105" s="1">
        <v>19136.64</v>
      </c>
      <c r="SU105" s="1">
        <v>19136.64</v>
      </c>
      <c r="SV105" s="1">
        <v>19136.64</v>
      </c>
      <c r="SW105" s="1">
        <v>19136.64</v>
      </c>
      <c r="SX105" s="1">
        <v>19136.64</v>
      </c>
      <c r="SY105" s="1">
        <v>19136.64</v>
      </c>
      <c r="SZ105" s="1">
        <v>19136.64</v>
      </c>
      <c r="TA105" s="1">
        <v>19136.64</v>
      </c>
      <c r="TB105" s="1">
        <v>19136.64</v>
      </c>
      <c r="TC105" s="1">
        <v>19136.64</v>
      </c>
      <c r="TD105" s="1">
        <v>19136.64</v>
      </c>
      <c r="TE105" s="1">
        <v>19136.64</v>
      </c>
      <c r="TF105" s="1">
        <v>19136.64</v>
      </c>
      <c r="TG105" s="1">
        <v>19136.64</v>
      </c>
      <c r="TH105" s="1">
        <v>19136.64</v>
      </c>
      <c r="TI105" s="1">
        <v>19136.64</v>
      </c>
      <c r="TJ105" s="1">
        <v>19136.64</v>
      </c>
      <c r="TK105" s="1">
        <v>19136.64</v>
      </c>
      <c r="TL105" s="1">
        <v>19136.64</v>
      </c>
      <c r="TM105" s="1">
        <v>19136.64</v>
      </c>
      <c r="TN105" s="1">
        <v>19136.64</v>
      </c>
      <c r="TO105" s="1">
        <v>19136.64</v>
      </c>
      <c r="TP105" s="1">
        <v>19136.64</v>
      </c>
      <c r="TQ105" s="1">
        <v>19136.64</v>
      </c>
      <c r="TR105" s="1">
        <v>19136.64</v>
      </c>
      <c r="TS105" s="1">
        <v>19136.64</v>
      </c>
      <c r="TT105" s="1">
        <v>19136.64</v>
      </c>
      <c r="TU105" s="1">
        <v>19136.64</v>
      </c>
      <c r="TV105" s="1">
        <v>19136.64</v>
      </c>
      <c r="TW105" s="1">
        <v>19136.64</v>
      </c>
      <c r="TX105" s="1">
        <v>19136.64</v>
      </c>
      <c r="TY105" s="1">
        <v>19136.64</v>
      </c>
      <c r="TZ105" s="1">
        <v>19136.64</v>
      </c>
      <c r="UA105" s="1">
        <v>19136.64</v>
      </c>
      <c r="UB105" s="1">
        <v>19136.64</v>
      </c>
      <c r="UC105" s="1">
        <v>19136.64</v>
      </c>
      <c r="UD105" s="1">
        <v>19136.64</v>
      </c>
      <c r="UE105" s="1">
        <v>19136.64</v>
      </c>
      <c r="UF105" s="1">
        <v>19136.64</v>
      </c>
      <c r="UG105" s="1">
        <v>19136.64</v>
      </c>
      <c r="UH105" s="1">
        <v>19136.64</v>
      </c>
      <c r="UI105" s="1">
        <v>19136.64</v>
      </c>
      <c r="UJ105" s="1">
        <v>19136.64</v>
      </c>
      <c r="UK105" s="1">
        <v>19136.64</v>
      </c>
      <c r="UL105" s="1">
        <v>19136.64</v>
      </c>
      <c r="UM105" s="1">
        <v>19136.64</v>
      </c>
      <c r="UN105" s="1">
        <v>19136.64</v>
      </c>
      <c r="UO105" s="1">
        <v>19136.64</v>
      </c>
      <c r="UP105" s="1">
        <v>19136.64</v>
      </c>
      <c r="UQ105" s="1">
        <v>19136.64</v>
      </c>
      <c r="UR105" s="1">
        <v>19136.64</v>
      </c>
      <c r="US105" s="1">
        <v>19136.64</v>
      </c>
      <c r="UT105" s="1">
        <v>19136.64</v>
      </c>
      <c r="UU105" s="1">
        <v>19136.64</v>
      </c>
      <c r="UV105" s="1">
        <v>19136.64</v>
      </c>
      <c r="UW105" s="1">
        <v>19136.64</v>
      </c>
      <c r="UX105" s="1">
        <v>19136.64</v>
      </c>
      <c r="UY105" s="1">
        <v>19136.64</v>
      </c>
      <c r="UZ105" s="1">
        <v>19136.64</v>
      </c>
      <c r="VA105" s="1">
        <v>19136.64</v>
      </c>
      <c r="VB105" s="1">
        <v>19136.64</v>
      </c>
      <c r="VC105" s="1">
        <v>19136.64</v>
      </c>
      <c r="VD105" s="1">
        <v>19136.64</v>
      </c>
      <c r="VE105" s="1">
        <v>19136.64</v>
      </c>
      <c r="VF105" s="1">
        <v>19136.64</v>
      </c>
      <c r="VG105" s="1">
        <v>19136.64</v>
      </c>
      <c r="VH105" s="1">
        <v>19136.64</v>
      </c>
      <c r="VI105" s="1">
        <v>19136.64</v>
      </c>
      <c r="VJ105" s="1">
        <v>19136.64</v>
      </c>
      <c r="VK105" s="1">
        <v>19136.64</v>
      </c>
      <c r="VL105" s="1">
        <v>19136.64</v>
      </c>
      <c r="VM105" s="1">
        <v>19136.64</v>
      </c>
      <c r="VN105" s="1">
        <v>19136.64</v>
      </c>
      <c r="VO105" s="1">
        <v>19136.64</v>
      </c>
      <c r="VP105" s="1">
        <v>19136.64</v>
      </c>
      <c r="VQ105" s="1">
        <v>19136.64</v>
      </c>
      <c r="VR105" s="1">
        <v>19136.64</v>
      </c>
      <c r="VS105" s="1">
        <v>19136.64</v>
      </c>
      <c r="VT105" s="1">
        <v>19136.64</v>
      </c>
      <c r="VU105" s="1">
        <v>19136.64</v>
      </c>
      <c r="VV105" s="1">
        <v>19136.64</v>
      </c>
      <c r="VW105" s="1">
        <v>19136.64</v>
      </c>
      <c r="VX105" s="1">
        <v>19136.64</v>
      </c>
      <c r="VY105" s="1">
        <v>19136.64</v>
      </c>
      <c r="VZ105" s="1">
        <v>19136.64</v>
      </c>
      <c r="WA105" s="1">
        <v>19136.64</v>
      </c>
      <c r="WB105" s="1">
        <v>19136.64</v>
      </c>
      <c r="WC105" s="1">
        <v>19136.64</v>
      </c>
      <c r="WD105" s="1">
        <v>19136.64</v>
      </c>
      <c r="WE105" s="1">
        <v>19136.64</v>
      </c>
      <c r="WF105" s="1">
        <v>19136.64</v>
      </c>
      <c r="WG105" s="1">
        <v>19136.64</v>
      </c>
      <c r="WH105" s="1">
        <v>19136.64</v>
      </c>
      <c r="WI105" s="1">
        <v>19136.64</v>
      </c>
      <c r="WJ105" s="1">
        <v>19136.64</v>
      </c>
      <c r="WK105" s="1">
        <v>19136.64</v>
      </c>
      <c r="WL105" s="1">
        <v>19136.64</v>
      </c>
      <c r="WM105" s="1">
        <v>19136.64</v>
      </c>
      <c r="WN105" s="1">
        <v>19136.64</v>
      </c>
      <c r="WO105" s="1">
        <v>19136.64</v>
      </c>
      <c r="WP105" s="1">
        <v>19136.64</v>
      </c>
      <c r="WQ105" s="1">
        <v>19136.64</v>
      </c>
      <c r="WR105" s="1">
        <v>19136.64</v>
      </c>
      <c r="WS105" s="1">
        <v>19136.64</v>
      </c>
      <c r="WT105" s="1">
        <v>19136.64</v>
      </c>
      <c r="WU105" s="1">
        <v>19136.64</v>
      </c>
      <c r="WV105" s="1">
        <v>19136.64</v>
      </c>
      <c r="WW105" s="1">
        <v>19136.64</v>
      </c>
      <c r="WX105" s="1">
        <v>19136.64</v>
      </c>
      <c r="WY105" s="1">
        <v>19136.64</v>
      </c>
      <c r="WZ105" s="1">
        <v>19136.64</v>
      </c>
      <c r="XA105" s="1">
        <v>19136.64</v>
      </c>
      <c r="XB105" s="1">
        <v>19136.64</v>
      </c>
      <c r="XC105" s="1">
        <v>19136.64</v>
      </c>
      <c r="XD105" s="1">
        <v>19136.64</v>
      </c>
      <c r="XE105" s="1">
        <v>19136.64</v>
      </c>
      <c r="XF105" s="1">
        <v>19136.64</v>
      </c>
      <c r="XG105" s="1">
        <v>19136.64</v>
      </c>
      <c r="XH105" s="1">
        <v>19136.64</v>
      </c>
      <c r="XI105" s="1">
        <v>19136.64</v>
      </c>
      <c r="XJ105" s="1">
        <v>19136.64</v>
      </c>
      <c r="XK105" s="1">
        <v>19136.64</v>
      </c>
      <c r="XL105" s="1">
        <v>19136.64</v>
      </c>
      <c r="XM105" s="1">
        <v>19136.64</v>
      </c>
      <c r="XN105" s="1">
        <v>19136.64</v>
      </c>
      <c r="XO105" s="1">
        <v>19136.64</v>
      </c>
      <c r="XP105" s="1">
        <v>19136.64</v>
      </c>
      <c r="XQ105" s="1">
        <v>19136.64</v>
      </c>
      <c r="XR105" s="1">
        <v>19136.64</v>
      </c>
      <c r="XS105" s="1">
        <v>19136.64</v>
      </c>
      <c r="XT105" s="1">
        <v>19136.64</v>
      </c>
      <c r="XU105" s="1">
        <v>19136.64</v>
      </c>
      <c r="XV105" s="1">
        <v>19136.64</v>
      </c>
      <c r="XW105" s="1">
        <v>19136.64</v>
      </c>
      <c r="XX105" s="1">
        <v>19136.64</v>
      </c>
      <c r="XY105" s="1">
        <v>19136.64</v>
      </c>
      <c r="XZ105" s="1">
        <v>19136.64</v>
      </c>
      <c r="YA105" s="1">
        <v>19136.64</v>
      </c>
      <c r="YB105" s="1">
        <v>19136.64</v>
      </c>
      <c r="YC105" s="1">
        <v>19136.64</v>
      </c>
      <c r="YD105" s="1">
        <v>19136.64</v>
      </c>
      <c r="YE105" s="1">
        <v>19136.64</v>
      </c>
      <c r="YF105" s="1">
        <v>19136.64</v>
      </c>
      <c r="YG105" s="1">
        <v>19136.64</v>
      </c>
      <c r="YH105" s="1">
        <v>19136.64</v>
      </c>
      <c r="YI105" s="1">
        <v>19136.64</v>
      </c>
      <c r="YJ105" s="1">
        <v>19136.64</v>
      </c>
      <c r="YK105" s="1">
        <v>19136.64</v>
      </c>
      <c r="YL105" s="1">
        <v>19136.64</v>
      </c>
      <c r="YM105" s="1">
        <v>19136.64</v>
      </c>
      <c r="YN105" s="1">
        <v>19136.64</v>
      </c>
      <c r="YO105" s="1">
        <v>19136.64</v>
      </c>
      <c r="YP105" s="1">
        <v>19136.64</v>
      </c>
      <c r="YQ105" s="1">
        <v>19136.64</v>
      </c>
      <c r="YR105" s="1">
        <v>19136.64</v>
      </c>
      <c r="YS105" s="1">
        <v>19136.64</v>
      </c>
      <c r="YT105" s="1">
        <v>19136.64</v>
      </c>
      <c r="YU105" s="1">
        <v>19136.64</v>
      </c>
      <c r="YV105" s="1">
        <v>19136.64</v>
      </c>
      <c r="YW105" s="1">
        <v>19136.64</v>
      </c>
      <c r="YX105" s="1">
        <v>19136.64</v>
      </c>
      <c r="YY105" s="1">
        <v>19136.64</v>
      </c>
      <c r="YZ105" s="1">
        <v>19136.64</v>
      </c>
      <c r="ZA105" s="1">
        <v>19136.64</v>
      </c>
      <c r="ZB105" s="1">
        <v>19136.64</v>
      </c>
      <c r="ZC105" s="1">
        <v>19136.64</v>
      </c>
      <c r="ZD105" s="1">
        <v>19136.64</v>
      </c>
      <c r="ZE105" s="1">
        <v>19136.64</v>
      </c>
      <c r="ZF105" s="1">
        <v>19136.64</v>
      </c>
      <c r="ZG105" s="1">
        <v>19136.64</v>
      </c>
      <c r="ZH105" s="1">
        <v>19136.64</v>
      </c>
      <c r="ZI105" s="1">
        <v>19136.64</v>
      </c>
      <c r="ZJ105" s="1">
        <v>19136.64</v>
      </c>
      <c r="ZK105" s="1">
        <v>19136.64</v>
      </c>
      <c r="ZL105" s="1">
        <v>19136.64</v>
      </c>
      <c r="ZM105" s="1">
        <v>19136.64</v>
      </c>
      <c r="ZN105" s="1">
        <v>19136.64</v>
      </c>
      <c r="ZO105" s="1">
        <v>19136.64</v>
      </c>
      <c r="ZP105" s="1">
        <v>19136.64</v>
      </c>
      <c r="ZQ105" s="1">
        <v>19136.64</v>
      </c>
      <c r="ZR105" s="1">
        <v>19136.64</v>
      </c>
      <c r="ZS105" s="1">
        <v>19136.64</v>
      </c>
      <c r="ZT105" s="1">
        <v>19136.64</v>
      </c>
      <c r="ZU105" s="1">
        <v>19136.64</v>
      </c>
      <c r="ZV105" s="1">
        <v>19136.64</v>
      </c>
      <c r="ZW105" s="1">
        <v>19136.64</v>
      </c>
      <c r="ZX105" s="1">
        <v>19136.64</v>
      </c>
      <c r="ZY105" s="1">
        <v>19136.64</v>
      </c>
      <c r="ZZ105" s="1">
        <v>19136.64</v>
      </c>
      <c r="AAA105" s="1">
        <v>19136.64</v>
      </c>
      <c r="AAB105" s="1">
        <v>19136.64</v>
      </c>
      <c r="AAC105" s="1">
        <v>19136.64</v>
      </c>
      <c r="AAD105" s="1">
        <v>19136.64</v>
      </c>
      <c r="AAE105" s="1">
        <v>19136.64</v>
      </c>
      <c r="AAF105" s="1">
        <v>19136.64</v>
      </c>
      <c r="AAG105" s="1">
        <v>19136.64</v>
      </c>
      <c r="AAH105" s="1">
        <v>19136.64</v>
      </c>
      <c r="AAI105" s="1">
        <v>19136.64</v>
      </c>
      <c r="AAJ105" s="1">
        <v>19136.64</v>
      </c>
      <c r="AAK105" s="1">
        <v>19136.64</v>
      </c>
      <c r="AAL105" s="1">
        <v>19136.64</v>
      </c>
      <c r="AAM105" s="1">
        <v>19136.64</v>
      </c>
      <c r="AAN105" s="1">
        <v>19136.64</v>
      </c>
      <c r="AAO105" s="1">
        <v>19136.64</v>
      </c>
      <c r="AAP105" s="1">
        <v>19136.64</v>
      </c>
      <c r="AAQ105" s="1">
        <v>19136.64</v>
      </c>
      <c r="AAR105" s="1">
        <v>19136.64</v>
      </c>
      <c r="AAS105" s="1">
        <v>19136.64</v>
      </c>
      <c r="AAT105" s="1">
        <v>19136.64</v>
      </c>
      <c r="AAU105" s="1">
        <v>19136.64</v>
      </c>
      <c r="AAV105" s="1">
        <v>19136.64</v>
      </c>
      <c r="AAW105" s="1">
        <v>19136.64</v>
      </c>
      <c r="AAX105" s="1">
        <v>19136.64</v>
      </c>
      <c r="AAY105" s="1">
        <v>19136.64</v>
      </c>
      <c r="AAZ105" s="1">
        <v>19136.64</v>
      </c>
      <c r="ABA105" s="1">
        <v>19136.64</v>
      </c>
      <c r="ABB105" s="1">
        <v>19136.64</v>
      </c>
      <c r="ABC105" s="1">
        <v>19136.64</v>
      </c>
      <c r="ABD105" s="1">
        <v>19136.64</v>
      </c>
      <c r="ABE105" s="1">
        <v>19136.64</v>
      </c>
      <c r="ABF105" s="1">
        <v>19136.64</v>
      </c>
      <c r="ABG105" s="1">
        <v>19136.64</v>
      </c>
      <c r="ABH105" s="1">
        <v>19136.64</v>
      </c>
      <c r="ABI105" s="1">
        <v>19136.64</v>
      </c>
      <c r="ABJ105" s="1">
        <v>19136.64</v>
      </c>
      <c r="ABK105" s="1">
        <v>19136.64</v>
      </c>
      <c r="ABL105" s="1">
        <v>19136.64</v>
      </c>
      <c r="ABM105" s="1">
        <v>19136.64</v>
      </c>
      <c r="ABN105" s="1">
        <v>19136.64</v>
      </c>
      <c r="ABO105" s="1">
        <v>19136.64</v>
      </c>
      <c r="ABP105" s="1">
        <v>19136.64</v>
      </c>
      <c r="ABQ105" s="1">
        <v>19136.64</v>
      </c>
      <c r="ABR105" s="1">
        <v>19136.64</v>
      </c>
      <c r="ABS105" s="1">
        <v>19136.64</v>
      </c>
      <c r="ABT105" s="1">
        <v>19136.64</v>
      </c>
      <c r="ABU105" s="1">
        <v>19136.64</v>
      </c>
      <c r="ABV105" s="1">
        <v>19136.64</v>
      </c>
      <c r="ABW105" s="1">
        <v>19136.64</v>
      </c>
      <c r="ABX105" s="1">
        <v>19136.64</v>
      </c>
      <c r="ABY105" s="1">
        <v>19136.64</v>
      </c>
      <c r="ABZ105" s="1">
        <v>19136.64</v>
      </c>
      <c r="ACA105" s="1">
        <v>19136.64</v>
      </c>
      <c r="ACB105" s="1">
        <v>19136.64</v>
      </c>
      <c r="ACC105" s="1">
        <v>19136.64</v>
      </c>
      <c r="ACD105" s="1">
        <v>19136.64</v>
      </c>
      <c r="ACE105" s="1">
        <v>19136.64</v>
      </c>
      <c r="ACF105" s="1">
        <v>19136.64</v>
      </c>
      <c r="ACG105" s="1">
        <v>19136.64</v>
      </c>
      <c r="ACH105" s="1">
        <v>19136.64</v>
      </c>
      <c r="ACI105" s="1">
        <v>19136.64</v>
      </c>
      <c r="ACJ105" s="1">
        <v>19136.64</v>
      </c>
      <c r="ACK105" s="1">
        <v>19136.64</v>
      </c>
      <c r="ACL105" s="1">
        <v>19136.64</v>
      </c>
      <c r="ACM105" s="1">
        <v>19136.64</v>
      </c>
      <c r="ACN105" s="1">
        <v>19136.64</v>
      </c>
      <c r="ACO105" s="1">
        <v>19136.64</v>
      </c>
      <c r="ACP105" s="1">
        <v>19136.64</v>
      </c>
      <c r="ACQ105" s="1">
        <v>19136.64</v>
      </c>
      <c r="ACR105" s="1">
        <v>19136.64</v>
      </c>
      <c r="ACS105" s="1">
        <v>19136.64</v>
      </c>
      <c r="ACT105" s="1">
        <v>19136.64</v>
      </c>
      <c r="ACU105" s="1">
        <v>19136.64</v>
      </c>
      <c r="ACV105" s="1">
        <v>19136.64</v>
      </c>
      <c r="ACW105" s="1">
        <v>19136.64</v>
      </c>
      <c r="ACX105" s="1">
        <v>19136.64</v>
      </c>
      <c r="ACY105" s="1">
        <v>19136.64</v>
      </c>
      <c r="ACZ105" s="1">
        <v>19136.64</v>
      </c>
      <c r="ADA105" s="1">
        <v>19136.64</v>
      </c>
      <c r="ADB105" s="1">
        <v>19136.64</v>
      </c>
      <c r="ADC105" s="1">
        <v>19136.64</v>
      </c>
      <c r="ADD105" s="1">
        <v>19136.64</v>
      </c>
      <c r="ADE105" s="1">
        <v>19136.64</v>
      </c>
      <c r="ADF105" s="1">
        <v>19136.64</v>
      </c>
      <c r="ADG105" s="1">
        <v>19136.64</v>
      </c>
      <c r="ADH105" s="1">
        <v>19136.64</v>
      </c>
      <c r="ADI105" s="1">
        <v>19136.64</v>
      </c>
      <c r="ADJ105" s="1">
        <v>19136.64</v>
      </c>
      <c r="ADK105" s="1">
        <v>19136.64</v>
      </c>
      <c r="ADL105" s="1">
        <v>19136.64</v>
      </c>
      <c r="ADM105" s="1">
        <v>19136.64</v>
      </c>
      <c r="ADN105" s="1">
        <v>19136.64</v>
      </c>
      <c r="ADO105" s="1">
        <v>19136.64</v>
      </c>
      <c r="ADP105" s="1">
        <v>19136.64</v>
      </c>
      <c r="ADQ105" s="1">
        <v>19136.64</v>
      </c>
      <c r="ADR105" s="1">
        <v>19136.64</v>
      </c>
      <c r="ADS105" s="1">
        <v>19136.64</v>
      </c>
      <c r="ADT105" s="1">
        <v>19136.64</v>
      </c>
      <c r="ADU105" s="1">
        <v>19136.64</v>
      </c>
      <c r="ADV105" s="1">
        <v>19136.64</v>
      </c>
      <c r="ADW105" s="1">
        <v>19136.64</v>
      </c>
      <c r="ADX105" s="1">
        <v>19136.64</v>
      </c>
      <c r="ADY105" s="1">
        <v>19136.64</v>
      </c>
      <c r="ADZ105" s="1">
        <v>19136.64</v>
      </c>
      <c r="AEA105" s="1">
        <v>19136.64</v>
      </c>
      <c r="AEB105" s="1">
        <v>19136.64</v>
      </c>
      <c r="AEC105" s="1">
        <v>19136.64</v>
      </c>
      <c r="AED105" s="1">
        <v>19136.64</v>
      </c>
      <c r="AEE105" s="1">
        <v>19136.64</v>
      </c>
      <c r="AEF105" s="1">
        <v>19136.64</v>
      </c>
      <c r="AEG105" s="1">
        <v>19136.64</v>
      </c>
      <c r="AEH105" s="1">
        <v>19136.64</v>
      </c>
      <c r="AEI105" s="1">
        <v>19136.64</v>
      </c>
      <c r="AEJ105" s="1">
        <v>19136.64</v>
      </c>
      <c r="AEK105" s="1">
        <v>19136.64</v>
      </c>
      <c r="AEL105" s="1">
        <v>19136.64</v>
      </c>
      <c r="AEM105" s="1">
        <v>19136.64</v>
      </c>
      <c r="AEN105" s="1">
        <v>19136.64</v>
      </c>
      <c r="AEO105" s="1">
        <v>19136.64</v>
      </c>
      <c r="AEP105" s="1">
        <v>19136.64</v>
      </c>
      <c r="AEQ105" s="1">
        <v>19136.64</v>
      </c>
      <c r="AER105" s="1">
        <v>19136.64</v>
      </c>
      <c r="AES105" s="1">
        <v>19136.64</v>
      </c>
      <c r="AET105" s="1">
        <v>19136.64</v>
      </c>
      <c r="AEU105" s="1">
        <v>19136.64</v>
      </c>
      <c r="AEV105" s="1">
        <v>19136.64</v>
      </c>
      <c r="AEW105" s="1">
        <v>19136.64</v>
      </c>
      <c r="AEX105" s="1">
        <v>19136.64</v>
      </c>
      <c r="AEY105" s="1">
        <v>19136.64</v>
      </c>
      <c r="AEZ105" s="1">
        <v>19136.64</v>
      </c>
      <c r="AFA105" s="1">
        <v>19136.64</v>
      </c>
      <c r="AFB105" s="1">
        <v>19136.64</v>
      </c>
      <c r="AFC105" s="1">
        <v>19136.64</v>
      </c>
      <c r="AFD105" s="1">
        <v>19136.64</v>
      </c>
      <c r="AFE105" s="1">
        <v>19136.64</v>
      </c>
      <c r="AFF105" s="1">
        <v>19136.64</v>
      </c>
      <c r="AFG105" s="1">
        <v>19136.64</v>
      </c>
      <c r="AFH105" s="1">
        <v>19136.64</v>
      </c>
      <c r="AFI105" s="1">
        <v>19136.64</v>
      </c>
      <c r="AFJ105" s="1">
        <v>19136.64</v>
      </c>
      <c r="AFK105" s="1">
        <v>19136.64</v>
      </c>
      <c r="AFL105" s="1">
        <v>19136.64</v>
      </c>
      <c r="AFM105" s="1">
        <v>19136.64</v>
      </c>
      <c r="AFN105" s="1">
        <v>19136.64</v>
      </c>
      <c r="AFO105" s="1">
        <v>19136.64</v>
      </c>
      <c r="AFP105" s="1">
        <v>19136.64</v>
      </c>
      <c r="AFQ105" s="1">
        <v>19136.64</v>
      </c>
      <c r="AFR105" s="1">
        <v>19136.64</v>
      </c>
      <c r="AFS105" s="1">
        <v>19136.64</v>
      </c>
      <c r="AFT105" s="1">
        <v>19136.64</v>
      </c>
      <c r="AFU105" s="1">
        <v>19136.64</v>
      </c>
      <c r="AFV105" s="1">
        <v>19136.64</v>
      </c>
      <c r="AFW105" s="1">
        <v>19136.64</v>
      </c>
      <c r="AFX105" s="1">
        <v>19136.64</v>
      </c>
      <c r="AFY105" s="1">
        <v>19136.64</v>
      </c>
      <c r="AFZ105" s="1">
        <v>19136.64</v>
      </c>
      <c r="AGA105" s="1">
        <v>19136.64</v>
      </c>
      <c r="AGB105" s="1">
        <v>19136.64</v>
      </c>
      <c r="AGC105" s="1">
        <v>19136.64</v>
      </c>
      <c r="AGD105" s="1">
        <v>19136.64</v>
      </c>
      <c r="AGE105" s="1">
        <v>19136.64</v>
      </c>
      <c r="AGF105" s="1">
        <v>19136.64</v>
      </c>
      <c r="AGG105" s="1">
        <v>19136.64</v>
      </c>
      <c r="AGH105" s="1">
        <v>19136.64</v>
      </c>
      <c r="AGI105" s="1">
        <v>19136.64</v>
      </c>
      <c r="AGJ105" s="1">
        <v>19136.64</v>
      </c>
      <c r="AGK105" s="1">
        <v>19136.64</v>
      </c>
      <c r="AGL105" s="1">
        <v>19136.64</v>
      </c>
      <c r="AGM105" s="1">
        <v>19136.64</v>
      </c>
      <c r="AGN105" s="1">
        <v>19136.64</v>
      </c>
      <c r="AGO105" s="1">
        <v>19136.64</v>
      </c>
      <c r="AGP105" s="1">
        <v>19136.64</v>
      </c>
      <c r="AGQ105" s="1">
        <v>19136.64</v>
      </c>
      <c r="AGR105" s="1">
        <v>19136.64</v>
      </c>
      <c r="AGS105" s="1">
        <v>19136.64</v>
      </c>
      <c r="AGT105" s="1">
        <v>19136.64</v>
      </c>
      <c r="AGU105" s="1">
        <v>19136.64</v>
      </c>
      <c r="AGV105" s="1">
        <v>19136.64</v>
      </c>
      <c r="AGW105" s="1">
        <v>19136.64</v>
      </c>
      <c r="AGX105" s="1">
        <v>19136.64</v>
      </c>
      <c r="AGY105" s="1">
        <v>19136.64</v>
      </c>
      <c r="AGZ105" s="1">
        <v>19136.64</v>
      </c>
      <c r="AHA105" s="1">
        <v>19136.64</v>
      </c>
      <c r="AHB105" s="1">
        <v>19136.64</v>
      </c>
      <c r="AHC105" s="1">
        <v>19136.64</v>
      </c>
      <c r="AHD105" s="1">
        <v>19136.64</v>
      </c>
      <c r="AHE105" s="1">
        <v>19136.64</v>
      </c>
      <c r="AHF105" s="1">
        <v>19136.64</v>
      </c>
      <c r="AHG105" s="1">
        <v>19136.64</v>
      </c>
      <c r="AHH105" s="1">
        <v>19136.64</v>
      </c>
      <c r="AHI105" s="1">
        <v>19136.64</v>
      </c>
      <c r="AHJ105" s="1">
        <v>19136.64</v>
      </c>
      <c r="AHK105" s="1">
        <v>19136.64</v>
      </c>
      <c r="AHL105" s="1">
        <v>19136.64</v>
      </c>
      <c r="AHM105" s="1">
        <v>19136.64</v>
      </c>
      <c r="AHN105" s="1">
        <v>19136.64</v>
      </c>
      <c r="AHO105" s="1">
        <v>19136.64</v>
      </c>
      <c r="AHP105" s="1">
        <v>19136.64</v>
      </c>
      <c r="AHQ105" s="1">
        <v>19136.64</v>
      </c>
    </row>
    <row r="106" spans="1:901" x14ac:dyDescent="0.3">
      <c r="A106" s="1">
        <v>106</v>
      </c>
      <c r="B106" s="16" t="s">
        <v>258</v>
      </c>
      <c r="C106" s="16" t="s">
        <v>259</v>
      </c>
      <c r="D106" s="14">
        <v>45257</v>
      </c>
      <c r="E106" s="14" t="s">
        <v>230</v>
      </c>
      <c r="F106" s="1">
        <v>10585</v>
      </c>
      <c r="G106" s="1">
        <f t="shared" si="1"/>
        <v>10726.19</v>
      </c>
      <c r="H106" s="1">
        <f>IFERROR(VLOOKUP(B106,PMS!$A$1:$G$2968,7,FALSE),"")</f>
        <v>284.97000000000003</v>
      </c>
      <c r="I106" s="1" t="str">
        <f>IFERROR(VLOOKUP(B106,PMS!$A$1:$AE$2968,31,FALSE),"")</f>
        <v>RCC</v>
      </c>
      <c r="JO106" s="1">
        <v>83.66</v>
      </c>
      <c r="JP106" s="1">
        <v>223.1</v>
      </c>
      <c r="JQ106" s="1">
        <v>362.55</v>
      </c>
      <c r="JR106" s="1">
        <v>501.99</v>
      </c>
      <c r="JS106" s="1">
        <v>501.99</v>
      </c>
      <c r="JT106" s="1">
        <v>641.42999999999995</v>
      </c>
      <c r="JU106" s="1">
        <v>780.87</v>
      </c>
      <c r="JV106" s="1">
        <v>920.31</v>
      </c>
      <c r="JW106" s="1">
        <v>1059.75</v>
      </c>
      <c r="JX106" s="1">
        <v>1199.19</v>
      </c>
      <c r="JY106" s="1">
        <v>1338.63</v>
      </c>
      <c r="JZ106" s="1">
        <v>1338.63</v>
      </c>
      <c r="KA106" s="1">
        <v>1478.07</v>
      </c>
      <c r="KB106" s="1">
        <v>1617.51</v>
      </c>
      <c r="KC106" s="1">
        <v>1756.95</v>
      </c>
      <c r="KD106" s="1">
        <v>1896.39</v>
      </c>
      <c r="KE106" s="1">
        <v>2035.83</v>
      </c>
      <c r="KF106" s="1">
        <v>2175.27</v>
      </c>
      <c r="KG106" s="1">
        <v>2175.27</v>
      </c>
      <c r="KH106" s="1">
        <v>2314.71</v>
      </c>
      <c r="KI106" s="1">
        <v>2454.15</v>
      </c>
      <c r="KJ106" s="1">
        <v>2593.59</v>
      </c>
      <c r="KK106" s="1">
        <v>2733.03</v>
      </c>
      <c r="KL106" s="1">
        <v>2872.47</v>
      </c>
      <c r="KM106" s="1">
        <v>3011.91</v>
      </c>
      <c r="KN106" s="1">
        <v>3011.91</v>
      </c>
      <c r="KO106" s="1">
        <v>3151.36</v>
      </c>
      <c r="KP106" s="1">
        <v>3290.8</v>
      </c>
      <c r="KQ106" s="1">
        <v>3430.24</v>
      </c>
      <c r="KR106" s="1">
        <v>3569.68</v>
      </c>
      <c r="KS106" s="1">
        <v>3709.12</v>
      </c>
      <c r="KT106" s="1">
        <v>3848.56</v>
      </c>
      <c r="KU106" s="1">
        <v>3848.56</v>
      </c>
      <c r="KV106" s="1">
        <v>3988</v>
      </c>
      <c r="KW106" s="1">
        <v>4127.4399999999996</v>
      </c>
      <c r="KX106" s="1">
        <v>4127.4399999999996</v>
      </c>
      <c r="KY106" s="1">
        <v>4266.88</v>
      </c>
      <c r="KZ106" s="1">
        <v>4406.32</v>
      </c>
      <c r="LA106" s="1">
        <v>4545.76</v>
      </c>
      <c r="LB106" s="1">
        <v>4545.76</v>
      </c>
      <c r="LC106" s="1">
        <v>4685.2</v>
      </c>
      <c r="LD106" s="1">
        <v>4824.6400000000003</v>
      </c>
      <c r="LE106" s="1">
        <v>4964.08</v>
      </c>
      <c r="LF106" s="1">
        <v>5103.5200000000004</v>
      </c>
      <c r="LG106" s="1">
        <v>5242.96</v>
      </c>
      <c r="LH106" s="1">
        <v>5382.4</v>
      </c>
      <c r="LI106" s="1">
        <v>5382.4</v>
      </c>
      <c r="LJ106" s="1">
        <v>5521.84</v>
      </c>
      <c r="LK106" s="1">
        <v>5661.28</v>
      </c>
      <c r="LL106" s="1">
        <v>5800.72</v>
      </c>
      <c r="LM106" s="1">
        <v>5940.17</v>
      </c>
      <c r="LN106" s="1">
        <v>6079.61</v>
      </c>
      <c r="LO106" s="1">
        <v>6219.05</v>
      </c>
      <c r="LP106" s="1">
        <v>6219.05</v>
      </c>
      <c r="LQ106" s="1">
        <v>6358.49</v>
      </c>
      <c r="LR106" s="1">
        <v>6497.93</v>
      </c>
      <c r="LS106" s="1">
        <v>6637.37</v>
      </c>
      <c r="LT106" s="1">
        <v>6776.81</v>
      </c>
      <c r="LU106" s="1">
        <v>6916.25</v>
      </c>
      <c r="LV106" s="1">
        <v>7017.08</v>
      </c>
      <c r="LW106" s="1">
        <v>7017.08</v>
      </c>
      <c r="LX106" s="1">
        <v>7092.16</v>
      </c>
      <c r="LY106" s="1">
        <v>7167.24</v>
      </c>
      <c r="LZ106" s="1">
        <v>7242.33</v>
      </c>
      <c r="MA106" s="1">
        <v>7317.41</v>
      </c>
      <c r="MB106" s="1">
        <v>7392.49</v>
      </c>
      <c r="MC106" s="1">
        <v>7467.58</v>
      </c>
      <c r="MD106" s="1">
        <v>7467.58</v>
      </c>
      <c r="ME106" s="1">
        <v>7542.66</v>
      </c>
      <c r="MF106" s="1">
        <v>7617.74</v>
      </c>
      <c r="MG106" s="1">
        <v>7692.83</v>
      </c>
      <c r="MH106" s="1">
        <v>7767.91</v>
      </c>
      <c r="MI106" s="1">
        <v>7842.99</v>
      </c>
      <c r="MJ106" s="1">
        <v>7918.08</v>
      </c>
      <c r="MK106" s="1">
        <v>7918.08</v>
      </c>
      <c r="ML106" s="1">
        <v>7993.16</v>
      </c>
      <c r="MM106" s="1">
        <v>8068.24</v>
      </c>
      <c r="MN106" s="1">
        <v>8143.33</v>
      </c>
      <c r="MO106" s="1">
        <v>8218.41</v>
      </c>
      <c r="MP106" s="1">
        <v>8293.49</v>
      </c>
      <c r="MQ106" s="1">
        <v>8368.58</v>
      </c>
      <c r="MR106" s="1">
        <v>8368.58</v>
      </c>
      <c r="MS106" s="1">
        <v>8443.66</v>
      </c>
      <c r="MT106" s="1">
        <v>8518.74</v>
      </c>
      <c r="MU106" s="1">
        <v>8593.83</v>
      </c>
      <c r="MV106" s="1">
        <v>8668.91</v>
      </c>
      <c r="MW106" s="1">
        <v>8743.99</v>
      </c>
      <c r="MX106" s="1">
        <v>8819.08</v>
      </c>
      <c r="MY106" s="1">
        <v>8819.08</v>
      </c>
      <c r="MZ106" s="1">
        <v>8894.16</v>
      </c>
      <c r="NA106" s="1">
        <v>8969.24</v>
      </c>
      <c r="NB106" s="1">
        <v>9044.33</v>
      </c>
      <c r="NC106" s="1">
        <v>9119.41</v>
      </c>
      <c r="ND106" s="1">
        <v>9194.49</v>
      </c>
      <c r="NE106" s="1">
        <v>9269.58</v>
      </c>
      <c r="NF106" s="1">
        <v>9269.58</v>
      </c>
      <c r="NG106" s="1">
        <v>9344.66</v>
      </c>
      <c r="NH106" s="1">
        <v>9419.74</v>
      </c>
      <c r="NI106" s="1">
        <v>9494.83</v>
      </c>
      <c r="NJ106" s="1">
        <v>9569.91</v>
      </c>
      <c r="NK106" s="1">
        <v>9644.99</v>
      </c>
      <c r="NL106" s="1">
        <v>9720.08</v>
      </c>
      <c r="NM106" s="1">
        <v>9720.08</v>
      </c>
      <c r="NN106" s="1">
        <v>9795.16</v>
      </c>
      <c r="NO106" s="1">
        <v>9840.2099999999991</v>
      </c>
      <c r="NP106" s="1">
        <v>9885.26</v>
      </c>
      <c r="NQ106" s="1">
        <v>9930.31</v>
      </c>
      <c r="NR106" s="1">
        <v>9975.36</v>
      </c>
      <c r="NS106" s="1">
        <v>10020.41</v>
      </c>
      <c r="NT106" s="1">
        <v>10020.41</v>
      </c>
      <c r="NU106" s="1">
        <v>10065.459999999999</v>
      </c>
      <c r="NV106" s="1">
        <v>10110.51</v>
      </c>
      <c r="NW106" s="1">
        <v>10155.56</v>
      </c>
      <c r="NX106" s="1">
        <v>10200.61</v>
      </c>
      <c r="NY106" s="1">
        <v>10245.66</v>
      </c>
      <c r="NZ106" s="1">
        <v>10290.709999999999</v>
      </c>
      <c r="OA106" s="1">
        <v>10290.709999999999</v>
      </c>
      <c r="OB106" s="1">
        <v>10335.76</v>
      </c>
      <c r="OC106" s="1">
        <v>10380.81</v>
      </c>
      <c r="OD106" s="1">
        <v>10425.86</v>
      </c>
      <c r="OE106" s="1">
        <v>10470.91</v>
      </c>
      <c r="OF106" s="1">
        <v>10515.96</v>
      </c>
      <c r="OG106" s="1">
        <v>10561.01</v>
      </c>
      <c r="OH106" s="1">
        <v>10561.01</v>
      </c>
      <c r="OI106" s="1">
        <v>10606.06</v>
      </c>
      <c r="OJ106" s="1">
        <v>10651.11</v>
      </c>
      <c r="OK106" s="1">
        <v>10696.16</v>
      </c>
      <c r="OL106" s="1">
        <v>10726.19</v>
      </c>
      <c r="OM106" s="1">
        <v>10726.19</v>
      </c>
      <c r="ON106" s="1">
        <v>10726.19</v>
      </c>
      <c r="OO106" s="1">
        <v>10726.19</v>
      </c>
      <c r="OP106" s="1">
        <v>10726.19</v>
      </c>
      <c r="OQ106" s="1">
        <v>10726.19</v>
      </c>
      <c r="OR106" s="1">
        <v>10726.19</v>
      </c>
      <c r="OS106" s="1">
        <v>10726.19</v>
      </c>
      <c r="OT106" s="1">
        <v>10726.19</v>
      </c>
      <c r="OU106" s="1">
        <v>10726.19</v>
      </c>
      <c r="OV106" s="1">
        <v>10726.19</v>
      </c>
      <c r="OW106" s="1">
        <v>10726.19</v>
      </c>
      <c r="OX106" s="1">
        <v>10726.19</v>
      </c>
      <c r="OY106" s="1">
        <v>10726.19</v>
      </c>
      <c r="OZ106" s="1">
        <v>10726.19</v>
      </c>
      <c r="PA106" s="1">
        <v>10726.19</v>
      </c>
      <c r="PB106" s="1">
        <v>10726.19</v>
      </c>
      <c r="PC106" s="1">
        <v>10726.19</v>
      </c>
      <c r="PD106" s="1">
        <v>10726.19</v>
      </c>
      <c r="PE106" s="1">
        <v>10726.19</v>
      </c>
      <c r="PF106" s="1">
        <v>10726.19</v>
      </c>
      <c r="PG106" s="1">
        <v>10726.19</v>
      </c>
      <c r="PH106" s="1">
        <v>10726.19</v>
      </c>
      <c r="PI106" s="1">
        <v>10726.19</v>
      </c>
      <c r="PJ106" s="1">
        <v>10726.19</v>
      </c>
      <c r="PK106" s="1">
        <v>10726.19</v>
      </c>
      <c r="PL106" s="1">
        <v>10726.19</v>
      </c>
      <c r="PM106" s="1">
        <v>10726.19</v>
      </c>
      <c r="PN106" s="1">
        <v>10726.19</v>
      </c>
      <c r="PO106" s="1">
        <v>10726.19</v>
      </c>
      <c r="PP106" s="1">
        <v>10726.19</v>
      </c>
      <c r="PQ106" s="1">
        <v>10726.19</v>
      </c>
      <c r="PR106" s="1">
        <v>10726.19</v>
      </c>
      <c r="PS106" s="1">
        <v>10726.19</v>
      </c>
      <c r="PT106" s="1">
        <v>10726.19</v>
      </c>
      <c r="PU106" s="1">
        <v>10726.19</v>
      </c>
      <c r="PV106" s="1">
        <v>10726.19</v>
      </c>
      <c r="PW106" s="1">
        <v>10726.19</v>
      </c>
      <c r="PX106" s="1">
        <v>10726.19</v>
      </c>
      <c r="PY106" s="1">
        <v>10726.19</v>
      </c>
      <c r="PZ106" s="1">
        <v>10726.19</v>
      </c>
      <c r="QA106" s="1">
        <v>10726.19</v>
      </c>
      <c r="QB106" s="1">
        <v>10726.19</v>
      </c>
      <c r="QC106" s="1">
        <v>10726.19</v>
      </c>
      <c r="QD106" s="1">
        <v>10726.19</v>
      </c>
      <c r="QE106" s="1">
        <v>10726.19</v>
      </c>
      <c r="QF106" s="1">
        <v>10726.19</v>
      </c>
      <c r="QG106" s="1">
        <v>10726.19</v>
      </c>
      <c r="QH106" s="1">
        <v>10726.19</v>
      </c>
      <c r="QI106" s="1">
        <v>10726.19</v>
      </c>
      <c r="QJ106" s="1">
        <v>10726.19</v>
      </c>
      <c r="QK106" s="1">
        <v>10726.19</v>
      </c>
      <c r="QL106" s="1">
        <v>10726.19</v>
      </c>
      <c r="QM106" s="1">
        <v>10726.19</v>
      </c>
      <c r="QN106" s="1">
        <v>10726.19</v>
      </c>
      <c r="QO106" s="1">
        <v>10726.19</v>
      </c>
      <c r="QP106" s="1">
        <v>10726.19</v>
      </c>
      <c r="QQ106" s="1">
        <v>10726.19</v>
      </c>
      <c r="QR106" s="1">
        <v>10726.19</v>
      </c>
      <c r="QS106" s="1">
        <v>10726.19</v>
      </c>
      <c r="QT106" s="1">
        <v>10726.19</v>
      </c>
      <c r="QU106" s="1">
        <v>10726.19</v>
      </c>
      <c r="QV106" s="1">
        <v>10726.19</v>
      </c>
      <c r="QW106" s="1">
        <v>10726.19</v>
      </c>
      <c r="QX106" s="1">
        <v>10726.19</v>
      </c>
      <c r="QY106" s="1">
        <v>10726.19</v>
      </c>
      <c r="QZ106" s="1">
        <v>10726.19</v>
      </c>
      <c r="RA106" s="1">
        <v>10726.19</v>
      </c>
      <c r="RB106" s="1">
        <v>10726.19</v>
      </c>
      <c r="RC106" s="1">
        <v>10726.19</v>
      </c>
      <c r="RD106" s="1">
        <v>10726.19</v>
      </c>
      <c r="RE106" s="1">
        <v>10726.19</v>
      </c>
      <c r="RF106" s="1">
        <v>10726.19</v>
      </c>
      <c r="RG106" s="1">
        <v>10726.19</v>
      </c>
      <c r="RH106" s="1">
        <v>10726.19</v>
      </c>
      <c r="RI106" s="1">
        <v>10726.19</v>
      </c>
      <c r="RJ106" s="1">
        <v>10726.19</v>
      </c>
      <c r="RK106" s="1">
        <v>10726.19</v>
      </c>
      <c r="RL106" s="1">
        <v>10726.19</v>
      </c>
      <c r="RM106" s="1">
        <v>10726.19</v>
      </c>
      <c r="RN106" s="1">
        <v>10726.19</v>
      </c>
      <c r="RO106" s="1">
        <v>10726.19</v>
      </c>
      <c r="RP106" s="1">
        <v>10726.19</v>
      </c>
      <c r="RQ106" s="1">
        <v>10726.19</v>
      </c>
      <c r="RR106" s="1">
        <v>10726.19</v>
      </c>
      <c r="RS106" s="1">
        <v>10726.19</v>
      </c>
      <c r="RT106" s="1">
        <v>10726.19</v>
      </c>
      <c r="RU106" s="1">
        <v>10726.19</v>
      </c>
      <c r="RV106" s="1">
        <v>10726.19</v>
      </c>
      <c r="RW106" s="1">
        <v>10726.19</v>
      </c>
      <c r="RX106" s="1">
        <v>10726.19</v>
      </c>
      <c r="RY106" s="1">
        <v>10726.19</v>
      </c>
      <c r="RZ106" s="1">
        <v>10726.19</v>
      </c>
      <c r="SA106" s="1">
        <v>10726.19</v>
      </c>
      <c r="SB106" s="1">
        <v>10726.19</v>
      </c>
      <c r="SC106" s="1">
        <v>10726.19</v>
      </c>
      <c r="SD106" s="1">
        <v>10726.19</v>
      </c>
      <c r="SE106" s="1">
        <v>10726.19</v>
      </c>
      <c r="SF106" s="1">
        <v>10726.19</v>
      </c>
      <c r="SG106" s="1">
        <v>10726.19</v>
      </c>
      <c r="SH106" s="1">
        <v>10726.19</v>
      </c>
      <c r="SI106" s="1">
        <v>10726.19</v>
      </c>
      <c r="SJ106" s="1">
        <v>10726.19</v>
      </c>
      <c r="SK106" s="1">
        <v>10726.19</v>
      </c>
      <c r="SL106" s="1">
        <v>10726.19</v>
      </c>
      <c r="SM106" s="1">
        <v>10726.19</v>
      </c>
      <c r="SN106" s="1">
        <v>10726.19</v>
      </c>
      <c r="SO106" s="1">
        <v>10726.19</v>
      </c>
      <c r="SP106" s="1">
        <v>10726.19</v>
      </c>
      <c r="SQ106" s="1">
        <v>10726.19</v>
      </c>
      <c r="SR106" s="1">
        <v>10726.19</v>
      </c>
      <c r="SS106" s="1">
        <v>10726.19</v>
      </c>
      <c r="ST106" s="1">
        <v>10726.19</v>
      </c>
      <c r="SU106" s="1">
        <v>10726.19</v>
      </c>
      <c r="SV106" s="1">
        <v>10726.19</v>
      </c>
      <c r="SW106" s="1">
        <v>10726.19</v>
      </c>
      <c r="SX106" s="1">
        <v>10726.19</v>
      </c>
      <c r="SY106" s="1">
        <v>10726.19</v>
      </c>
      <c r="SZ106" s="1">
        <v>10726.19</v>
      </c>
      <c r="TA106" s="1">
        <v>10726.19</v>
      </c>
      <c r="TB106" s="1">
        <v>10726.19</v>
      </c>
      <c r="TC106" s="1">
        <v>10726.19</v>
      </c>
      <c r="TD106" s="1">
        <v>10726.19</v>
      </c>
      <c r="TE106" s="1">
        <v>10726.19</v>
      </c>
      <c r="TF106" s="1">
        <v>10726.19</v>
      </c>
      <c r="TG106" s="1">
        <v>10726.19</v>
      </c>
      <c r="TH106" s="1">
        <v>10726.19</v>
      </c>
      <c r="TI106" s="1">
        <v>10726.19</v>
      </c>
      <c r="TJ106" s="1">
        <v>10726.19</v>
      </c>
      <c r="TK106" s="1">
        <v>10726.19</v>
      </c>
      <c r="TL106" s="1">
        <v>10726.19</v>
      </c>
      <c r="TM106" s="1">
        <v>10726.19</v>
      </c>
      <c r="TN106" s="1">
        <v>10726.19</v>
      </c>
      <c r="TO106" s="1">
        <v>10726.19</v>
      </c>
      <c r="TP106" s="1">
        <v>10726.19</v>
      </c>
      <c r="TQ106" s="1">
        <v>10726.19</v>
      </c>
      <c r="TR106" s="1">
        <v>10726.19</v>
      </c>
      <c r="TS106" s="1">
        <v>10726.19</v>
      </c>
      <c r="TT106" s="1">
        <v>10726.19</v>
      </c>
      <c r="TU106" s="1">
        <v>10726.19</v>
      </c>
      <c r="TV106" s="1">
        <v>10726.19</v>
      </c>
      <c r="TW106" s="1">
        <v>10726.19</v>
      </c>
      <c r="TX106" s="1">
        <v>10726.19</v>
      </c>
      <c r="TY106" s="1">
        <v>10726.19</v>
      </c>
      <c r="TZ106" s="1">
        <v>10726.19</v>
      </c>
      <c r="UA106" s="1">
        <v>10726.19</v>
      </c>
      <c r="UB106" s="1">
        <v>10726.19</v>
      </c>
      <c r="UC106" s="1">
        <v>10726.19</v>
      </c>
      <c r="UD106" s="1">
        <v>10726.19</v>
      </c>
      <c r="UE106" s="1">
        <v>10726.19</v>
      </c>
      <c r="UF106" s="1">
        <v>10726.19</v>
      </c>
      <c r="UG106" s="1">
        <v>10726.19</v>
      </c>
      <c r="UH106" s="1">
        <v>10726.19</v>
      </c>
      <c r="UI106" s="1">
        <v>10726.19</v>
      </c>
      <c r="UJ106" s="1">
        <v>10726.19</v>
      </c>
      <c r="UK106" s="1">
        <v>10726.19</v>
      </c>
      <c r="UL106" s="1">
        <v>10726.19</v>
      </c>
      <c r="UM106" s="1">
        <v>10726.19</v>
      </c>
      <c r="UN106" s="1">
        <v>10726.19</v>
      </c>
      <c r="UO106" s="1">
        <v>10726.19</v>
      </c>
      <c r="UP106" s="1">
        <v>10726.19</v>
      </c>
      <c r="UQ106" s="1">
        <v>10726.19</v>
      </c>
      <c r="UR106" s="1">
        <v>10726.19</v>
      </c>
      <c r="US106" s="1">
        <v>10726.19</v>
      </c>
      <c r="UT106" s="1">
        <v>10726.19</v>
      </c>
      <c r="UU106" s="1">
        <v>10726.19</v>
      </c>
      <c r="UV106" s="1">
        <v>10726.19</v>
      </c>
      <c r="UW106" s="1">
        <v>10726.19</v>
      </c>
      <c r="UX106" s="1">
        <v>10726.19</v>
      </c>
      <c r="UY106" s="1">
        <v>10726.19</v>
      </c>
      <c r="UZ106" s="1">
        <v>10726.19</v>
      </c>
      <c r="VA106" s="1">
        <v>10726.19</v>
      </c>
      <c r="VB106" s="1">
        <v>10726.19</v>
      </c>
      <c r="VC106" s="1">
        <v>10726.19</v>
      </c>
      <c r="VD106" s="1">
        <v>10726.19</v>
      </c>
      <c r="VE106" s="1">
        <v>10726.19</v>
      </c>
      <c r="VF106" s="1">
        <v>10726.19</v>
      </c>
      <c r="VG106" s="1">
        <v>10726.19</v>
      </c>
      <c r="VH106" s="1">
        <v>10726.19</v>
      </c>
      <c r="VI106" s="1">
        <v>10726.19</v>
      </c>
      <c r="VJ106" s="1">
        <v>10726.19</v>
      </c>
      <c r="VK106" s="1">
        <v>10726.19</v>
      </c>
      <c r="VL106" s="1">
        <v>10726.19</v>
      </c>
      <c r="VM106" s="1">
        <v>10726.19</v>
      </c>
      <c r="VN106" s="1">
        <v>10726.19</v>
      </c>
      <c r="VO106" s="1">
        <v>10726.19</v>
      </c>
      <c r="VP106" s="1">
        <v>10726.19</v>
      </c>
      <c r="VQ106" s="1">
        <v>10726.19</v>
      </c>
      <c r="VR106" s="1">
        <v>10726.19</v>
      </c>
      <c r="VS106" s="1">
        <v>10726.19</v>
      </c>
      <c r="VT106" s="1">
        <v>10726.19</v>
      </c>
      <c r="VU106" s="1">
        <v>10726.19</v>
      </c>
      <c r="VV106" s="1">
        <v>10726.19</v>
      </c>
      <c r="VW106" s="1">
        <v>10726.19</v>
      </c>
      <c r="VX106" s="1">
        <v>10726.19</v>
      </c>
      <c r="VY106" s="1">
        <v>10726.19</v>
      </c>
      <c r="VZ106" s="1">
        <v>10726.19</v>
      </c>
      <c r="WA106" s="1">
        <v>10726.19</v>
      </c>
      <c r="WB106" s="1">
        <v>10726.19</v>
      </c>
      <c r="WC106" s="1">
        <v>10726.19</v>
      </c>
      <c r="WD106" s="1">
        <v>10726.19</v>
      </c>
      <c r="WE106" s="1">
        <v>10726.19</v>
      </c>
      <c r="WF106" s="1">
        <v>10726.19</v>
      </c>
      <c r="WG106" s="1">
        <v>10726.19</v>
      </c>
      <c r="WH106" s="1">
        <v>10726.19</v>
      </c>
      <c r="WI106" s="1">
        <v>10726.19</v>
      </c>
      <c r="WJ106" s="1">
        <v>10726.19</v>
      </c>
      <c r="WK106" s="1">
        <v>10726.19</v>
      </c>
      <c r="WL106" s="1">
        <v>10726.19</v>
      </c>
      <c r="WM106" s="1">
        <v>10726.19</v>
      </c>
      <c r="WN106" s="1">
        <v>10726.19</v>
      </c>
      <c r="WO106" s="1">
        <v>10726.19</v>
      </c>
      <c r="WP106" s="1">
        <v>10726.19</v>
      </c>
      <c r="WQ106" s="1">
        <v>10726.19</v>
      </c>
      <c r="WR106" s="1">
        <v>10726.19</v>
      </c>
      <c r="WS106" s="1">
        <v>10726.19</v>
      </c>
      <c r="WT106" s="1">
        <v>10726.19</v>
      </c>
      <c r="WU106" s="1">
        <v>10726.19</v>
      </c>
      <c r="WV106" s="1">
        <v>10726.19</v>
      </c>
      <c r="WW106" s="1">
        <v>10726.19</v>
      </c>
      <c r="WX106" s="1">
        <v>10726.19</v>
      </c>
      <c r="WY106" s="1">
        <v>10726.19</v>
      </c>
      <c r="WZ106" s="1">
        <v>10726.19</v>
      </c>
      <c r="XA106" s="1">
        <v>10726.19</v>
      </c>
      <c r="XB106" s="1">
        <v>10726.19</v>
      </c>
      <c r="XC106" s="1">
        <v>10726.19</v>
      </c>
      <c r="XD106" s="1">
        <v>10726.19</v>
      </c>
      <c r="XE106" s="1">
        <v>10726.19</v>
      </c>
      <c r="XF106" s="1">
        <v>10726.19</v>
      </c>
      <c r="XG106" s="1">
        <v>10726.19</v>
      </c>
      <c r="XH106" s="1">
        <v>10726.19</v>
      </c>
      <c r="XI106" s="1">
        <v>10726.19</v>
      </c>
      <c r="XJ106" s="1">
        <v>10726.19</v>
      </c>
      <c r="XK106" s="1">
        <v>10726.19</v>
      </c>
      <c r="XL106" s="1">
        <v>10726.19</v>
      </c>
      <c r="XM106" s="1">
        <v>10726.19</v>
      </c>
      <c r="XN106" s="1">
        <v>10726.19</v>
      </c>
      <c r="XO106" s="1">
        <v>10726.19</v>
      </c>
      <c r="XP106" s="1">
        <v>10726.19</v>
      </c>
      <c r="XQ106" s="1">
        <v>10726.19</v>
      </c>
      <c r="XR106" s="1">
        <v>10726.19</v>
      </c>
      <c r="XS106" s="1">
        <v>10726.19</v>
      </c>
      <c r="XT106" s="1">
        <v>10726.19</v>
      </c>
      <c r="XU106" s="1">
        <v>10726.19</v>
      </c>
      <c r="XV106" s="1">
        <v>10726.19</v>
      </c>
      <c r="XW106" s="1">
        <v>10726.19</v>
      </c>
      <c r="XX106" s="1">
        <v>10726.19</v>
      </c>
      <c r="XY106" s="1">
        <v>10726.19</v>
      </c>
      <c r="XZ106" s="1">
        <v>10726.19</v>
      </c>
      <c r="YA106" s="1">
        <v>10726.19</v>
      </c>
      <c r="YB106" s="1">
        <v>10726.19</v>
      </c>
      <c r="YC106" s="1">
        <v>10726.19</v>
      </c>
      <c r="YD106" s="1">
        <v>10726.19</v>
      </c>
      <c r="YE106" s="1">
        <v>10726.19</v>
      </c>
      <c r="YF106" s="1">
        <v>10726.19</v>
      </c>
      <c r="YG106" s="1">
        <v>10726.19</v>
      </c>
      <c r="YH106" s="1">
        <v>10726.19</v>
      </c>
      <c r="YI106" s="1">
        <v>10726.19</v>
      </c>
      <c r="YJ106" s="1">
        <v>10726.19</v>
      </c>
      <c r="YK106" s="1">
        <v>10726.19</v>
      </c>
      <c r="YL106" s="1">
        <v>10726.19</v>
      </c>
      <c r="YM106" s="1">
        <v>10726.19</v>
      </c>
      <c r="YN106" s="1">
        <v>10726.19</v>
      </c>
      <c r="YO106" s="1">
        <v>10726.19</v>
      </c>
      <c r="YP106" s="1">
        <v>10726.19</v>
      </c>
      <c r="YQ106" s="1">
        <v>10726.19</v>
      </c>
      <c r="YR106" s="1">
        <v>10726.19</v>
      </c>
      <c r="YS106" s="1">
        <v>10726.19</v>
      </c>
      <c r="YT106" s="1">
        <v>10726.19</v>
      </c>
      <c r="YU106" s="1">
        <v>10726.19</v>
      </c>
      <c r="YV106" s="1">
        <v>10726.19</v>
      </c>
      <c r="YW106" s="1">
        <v>10726.19</v>
      </c>
      <c r="YX106" s="1">
        <v>10726.19</v>
      </c>
      <c r="YY106" s="1">
        <v>10726.19</v>
      </c>
      <c r="YZ106" s="1">
        <v>10726.19</v>
      </c>
      <c r="ZA106" s="1">
        <v>10726.19</v>
      </c>
      <c r="ZB106" s="1">
        <v>10726.19</v>
      </c>
      <c r="ZC106" s="1">
        <v>10726.19</v>
      </c>
      <c r="ZD106" s="1">
        <v>10726.19</v>
      </c>
      <c r="ZE106" s="1">
        <v>10726.19</v>
      </c>
      <c r="ZF106" s="1">
        <v>10726.19</v>
      </c>
      <c r="ZG106" s="1">
        <v>10726.19</v>
      </c>
      <c r="ZH106" s="1">
        <v>10726.19</v>
      </c>
      <c r="ZI106" s="1">
        <v>10726.19</v>
      </c>
      <c r="ZJ106" s="1">
        <v>10726.19</v>
      </c>
      <c r="ZK106" s="1">
        <v>10726.19</v>
      </c>
      <c r="ZL106" s="1">
        <v>10726.19</v>
      </c>
      <c r="ZM106" s="1">
        <v>10726.19</v>
      </c>
      <c r="ZN106" s="1">
        <v>10726.19</v>
      </c>
      <c r="ZO106" s="1">
        <v>10726.19</v>
      </c>
      <c r="ZP106" s="1">
        <v>10726.19</v>
      </c>
      <c r="ZQ106" s="1">
        <v>10726.19</v>
      </c>
      <c r="ZR106" s="1">
        <v>10726.19</v>
      </c>
      <c r="ZS106" s="1">
        <v>10726.19</v>
      </c>
      <c r="ZT106" s="1">
        <v>10726.19</v>
      </c>
      <c r="ZU106" s="1">
        <v>10726.19</v>
      </c>
      <c r="ZV106" s="1">
        <v>10726.19</v>
      </c>
      <c r="ZW106" s="1">
        <v>10726.19</v>
      </c>
      <c r="ZX106" s="1">
        <v>10726.19</v>
      </c>
      <c r="ZY106" s="1">
        <v>10726.19</v>
      </c>
      <c r="ZZ106" s="1">
        <v>10726.19</v>
      </c>
      <c r="AAA106" s="1">
        <v>10726.19</v>
      </c>
      <c r="AAB106" s="1">
        <v>10726.19</v>
      </c>
      <c r="AAC106" s="1">
        <v>10726.19</v>
      </c>
      <c r="AAD106" s="1">
        <v>10726.19</v>
      </c>
      <c r="AAE106" s="1">
        <v>10726.19</v>
      </c>
      <c r="AAF106" s="1">
        <v>10726.19</v>
      </c>
      <c r="AAG106" s="1">
        <v>10726.19</v>
      </c>
      <c r="AAH106" s="1">
        <v>10726.19</v>
      </c>
      <c r="AAI106" s="1">
        <v>10726.19</v>
      </c>
      <c r="AAJ106" s="1">
        <v>10726.19</v>
      </c>
      <c r="AAK106" s="1">
        <v>10726.19</v>
      </c>
      <c r="AAL106" s="1">
        <v>10726.19</v>
      </c>
      <c r="AAM106" s="1">
        <v>10726.19</v>
      </c>
      <c r="AAN106" s="1">
        <v>10726.19</v>
      </c>
      <c r="AAO106" s="1">
        <v>10726.19</v>
      </c>
      <c r="AAP106" s="1">
        <v>10726.19</v>
      </c>
      <c r="AAQ106" s="1">
        <v>10726.19</v>
      </c>
      <c r="AAR106" s="1">
        <v>10726.19</v>
      </c>
      <c r="AAS106" s="1">
        <v>10726.19</v>
      </c>
      <c r="AAT106" s="1">
        <v>10726.19</v>
      </c>
      <c r="AAU106" s="1">
        <v>10726.19</v>
      </c>
      <c r="AAV106" s="1">
        <v>10726.19</v>
      </c>
      <c r="AAW106" s="1">
        <v>10726.19</v>
      </c>
      <c r="AAX106" s="1">
        <v>10726.19</v>
      </c>
      <c r="AAY106" s="1">
        <v>10726.19</v>
      </c>
      <c r="AAZ106" s="1">
        <v>10726.19</v>
      </c>
      <c r="ABA106" s="1">
        <v>10726.19</v>
      </c>
      <c r="ABB106" s="1">
        <v>10726.19</v>
      </c>
      <c r="ABC106" s="1">
        <v>10726.19</v>
      </c>
      <c r="ABD106" s="1">
        <v>10726.19</v>
      </c>
      <c r="ABE106" s="1">
        <v>10726.19</v>
      </c>
      <c r="ABF106" s="1">
        <v>10726.19</v>
      </c>
      <c r="ABG106" s="1">
        <v>10726.19</v>
      </c>
      <c r="ABH106" s="1">
        <v>10726.19</v>
      </c>
      <c r="ABI106" s="1">
        <v>10726.19</v>
      </c>
      <c r="ABJ106" s="1">
        <v>10726.19</v>
      </c>
      <c r="ABK106" s="1">
        <v>10726.19</v>
      </c>
      <c r="ABL106" s="1">
        <v>10726.19</v>
      </c>
      <c r="ABM106" s="1">
        <v>10726.19</v>
      </c>
      <c r="ABN106" s="1">
        <v>10726.19</v>
      </c>
      <c r="ABO106" s="1">
        <v>10726.19</v>
      </c>
      <c r="ABP106" s="1">
        <v>10726.19</v>
      </c>
      <c r="ABQ106" s="1">
        <v>10726.19</v>
      </c>
      <c r="ABR106" s="1">
        <v>10726.19</v>
      </c>
      <c r="ABS106" s="1">
        <v>10726.19</v>
      </c>
      <c r="ABT106" s="1">
        <v>10726.19</v>
      </c>
      <c r="ABU106" s="1">
        <v>10726.19</v>
      </c>
      <c r="ABV106" s="1">
        <v>10726.19</v>
      </c>
      <c r="ABW106" s="1">
        <v>10726.19</v>
      </c>
      <c r="ABX106" s="1">
        <v>10726.19</v>
      </c>
      <c r="ABY106" s="1">
        <v>10726.19</v>
      </c>
      <c r="ABZ106" s="1">
        <v>10726.19</v>
      </c>
      <c r="ACA106" s="1">
        <v>10726.19</v>
      </c>
      <c r="ACB106" s="1">
        <v>10726.19</v>
      </c>
      <c r="ACC106" s="1">
        <v>10726.19</v>
      </c>
      <c r="ACD106" s="1">
        <v>10726.19</v>
      </c>
      <c r="ACE106" s="1">
        <v>10726.19</v>
      </c>
      <c r="ACF106" s="1">
        <v>10726.19</v>
      </c>
      <c r="ACG106" s="1">
        <v>10726.19</v>
      </c>
      <c r="ACH106" s="1">
        <v>10726.19</v>
      </c>
      <c r="ACI106" s="1">
        <v>10726.19</v>
      </c>
      <c r="ACJ106" s="1">
        <v>10726.19</v>
      </c>
      <c r="ACK106" s="1">
        <v>10726.19</v>
      </c>
      <c r="ACL106" s="1">
        <v>10726.19</v>
      </c>
      <c r="ACM106" s="1">
        <v>10726.19</v>
      </c>
      <c r="ACN106" s="1">
        <v>10726.19</v>
      </c>
      <c r="ACO106" s="1">
        <v>10726.19</v>
      </c>
      <c r="ACP106" s="1">
        <v>10726.19</v>
      </c>
      <c r="ACQ106" s="1">
        <v>10726.19</v>
      </c>
      <c r="ACR106" s="1">
        <v>10726.19</v>
      </c>
      <c r="ACS106" s="1">
        <v>10726.19</v>
      </c>
      <c r="ACT106" s="1">
        <v>10726.19</v>
      </c>
      <c r="ACU106" s="1">
        <v>10726.19</v>
      </c>
      <c r="ACV106" s="1">
        <v>10726.19</v>
      </c>
      <c r="ACW106" s="1">
        <v>10726.19</v>
      </c>
      <c r="ACX106" s="1">
        <v>10726.19</v>
      </c>
      <c r="ACY106" s="1">
        <v>10726.19</v>
      </c>
      <c r="ACZ106" s="1">
        <v>10726.19</v>
      </c>
      <c r="ADA106" s="1">
        <v>10726.19</v>
      </c>
      <c r="ADB106" s="1">
        <v>10726.19</v>
      </c>
      <c r="ADC106" s="1">
        <v>10726.19</v>
      </c>
      <c r="ADD106" s="1">
        <v>10726.19</v>
      </c>
      <c r="ADE106" s="1">
        <v>10726.19</v>
      </c>
      <c r="ADF106" s="1">
        <v>10726.19</v>
      </c>
      <c r="ADG106" s="1">
        <v>10726.19</v>
      </c>
      <c r="ADH106" s="1">
        <v>10726.19</v>
      </c>
      <c r="ADI106" s="1">
        <v>10726.19</v>
      </c>
      <c r="ADJ106" s="1">
        <v>10726.19</v>
      </c>
      <c r="ADK106" s="1">
        <v>10726.19</v>
      </c>
      <c r="ADL106" s="1">
        <v>10726.19</v>
      </c>
      <c r="ADM106" s="1">
        <v>10726.19</v>
      </c>
      <c r="ADN106" s="1">
        <v>10726.19</v>
      </c>
      <c r="ADO106" s="1">
        <v>10726.19</v>
      </c>
      <c r="ADP106" s="1">
        <v>10726.19</v>
      </c>
      <c r="ADQ106" s="1">
        <v>10726.19</v>
      </c>
      <c r="ADR106" s="1">
        <v>10726.19</v>
      </c>
      <c r="ADS106" s="1">
        <v>10726.19</v>
      </c>
      <c r="ADT106" s="1">
        <v>10726.19</v>
      </c>
      <c r="ADU106" s="1">
        <v>10726.19</v>
      </c>
      <c r="ADV106" s="1">
        <v>10726.19</v>
      </c>
      <c r="ADW106" s="1">
        <v>10726.19</v>
      </c>
      <c r="ADX106" s="1">
        <v>10726.19</v>
      </c>
      <c r="ADY106" s="1">
        <v>10726.19</v>
      </c>
      <c r="ADZ106" s="1">
        <v>10726.19</v>
      </c>
      <c r="AEA106" s="1">
        <v>10726.19</v>
      </c>
      <c r="AEB106" s="1">
        <v>10726.19</v>
      </c>
      <c r="AEC106" s="1">
        <v>10726.19</v>
      </c>
      <c r="AED106" s="1">
        <v>10726.19</v>
      </c>
      <c r="AEE106" s="1">
        <v>10726.19</v>
      </c>
      <c r="AEF106" s="1">
        <v>10726.19</v>
      </c>
      <c r="AEG106" s="1">
        <v>10726.19</v>
      </c>
      <c r="AEH106" s="1">
        <v>10726.19</v>
      </c>
      <c r="AEI106" s="1">
        <v>10726.19</v>
      </c>
      <c r="AEJ106" s="1">
        <v>10726.19</v>
      </c>
      <c r="AEK106" s="1">
        <v>10726.19</v>
      </c>
      <c r="AEL106" s="1">
        <v>10726.19</v>
      </c>
      <c r="AEM106" s="1">
        <v>10726.19</v>
      </c>
      <c r="AEN106" s="1">
        <v>10726.19</v>
      </c>
      <c r="AEO106" s="1">
        <v>10726.19</v>
      </c>
      <c r="AEP106" s="1">
        <v>10726.19</v>
      </c>
      <c r="AEQ106" s="1">
        <v>10726.19</v>
      </c>
      <c r="AER106" s="1">
        <v>10726.19</v>
      </c>
      <c r="AES106" s="1">
        <v>10726.19</v>
      </c>
      <c r="AET106" s="1">
        <v>10726.19</v>
      </c>
      <c r="AEU106" s="1">
        <v>10726.19</v>
      </c>
      <c r="AEV106" s="1">
        <v>10726.19</v>
      </c>
      <c r="AEW106" s="1">
        <v>10726.19</v>
      </c>
      <c r="AEX106" s="1">
        <v>10726.19</v>
      </c>
      <c r="AEY106" s="1">
        <v>10726.19</v>
      </c>
      <c r="AEZ106" s="1">
        <v>10726.19</v>
      </c>
      <c r="AFA106" s="1">
        <v>10726.19</v>
      </c>
      <c r="AFB106" s="1">
        <v>10726.19</v>
      </c>
      <c r="AFC106" s="1">
        <v>10726.19</v>
      </c>
      <c r="AFD106" s="1">
        <v>10726.19</v>
      </c>
      <c r="AFE106" s="1">
        <v>10726.19</v>
      </c>
      <c r="AFF106" s="1">
        <v>10726.19</v>
      </c>
      <c r="AFG106" s="1">
        <v>10726.19</v>
      </c>
      <c r="AFH106" s="1">
        <v>10726.19</v>
      </c>
      <c r="AFI106" s="1">
        <v>10726.19</v>
      </c>
      <c r="AFJ106" s="1">
        <v>10726.19</v>
      </c>
      <c r="AFK106" s="1">
        <v>10726.19</v>
      </c>
      <c r="AFL106" s="1">
        <v>10726.19</v>
      </c>
      <c r="AFM106" s="1">
        <v>10726.19</v>
      </c>
      <c r="AFN106" s="1">
        <v>10726.19</v>
      </c>
      <c r="AFO106" s="1">
        <v>10726.19</v>
      </c>
      <c r="AFP106" s="1">
        <v>10726.19</v>
      </c>
      <c r="AFQ106" s="1">
        <v>10726.19</v>
      </c>
      <c r="AFR106" s="1">
        <v>10726.19</v>
      </c>
      <c r="AFS106" s="1">
        <v>10726.19</v>
      </c>
      <c r="AFT106" s="1">
        <v>10726.19</v>
      </c>
      <c r="AFU106" s="1">
        <v>10726.19</v>
      </c>
      <c r="AFV106" s="1">
        <v>10726.19</v>
      </c>
      <c r="AFW106" s="1">
        <v>10726.19</v>
      </c>
      <c r="AFX106" s="1">
        <v>10726.19</v>
      </c>
      <c r="AFY106" s="1">
        <v>10726.19</v>
      </c>
      <c r="AFZ106" s="1">
        <v>10726.19</v>
      </c>
      <c r="AGA106" s="1">
        <v>10726.19</v>
      </c>
      <c r="AGB106" s="1">
        <v>10726.19</v>
      </c>
      <c r="AGC106" s="1">
        <v>10726.19</v>
      </c>
      <c r="AGD106" s="1">
        <v>10726.19</v>
      </c>
      <c r="AGE106" s="1">
        <v>10726.19</v>
      </c>
      <c r="AGF106" s="1">
        <v>10726.19</v>
      </c>
      <c r="AGG106" s="1">
        <v>10726.19</v>
      </c>
      <c r="AGH106" s="1">
        <v>10726.19</v>
      </c>
      <c r="AGI106" s="1">
        <v>10726.19</v>
      </c>
      <c r="AGJ106" s="1">
        <v>10726.19</v>
      </c>
      <c r="AGK106" s="1">
        <v>10726.19</v>
      </c>
      <c r="AGL106" s="1">
        <v>10726.19</v>
      </c>
      <c r="AGM106" s="1">
        <v>10726.19</v>
      </c>
      <c r="AGN106" s="1">
        <v>10726.19</v>
      </c>
      <c r="AGO106" s="1">
        <v>10726.19</v>
      </c>
      <c r="AGP106" s="1">
        <v>10726.19</v>
      </c>
      <c r="AGQ106" s="1">
        <v>10726.19</v>
      </c>
      <c r="AGR106" s="1">
        <v>10726.19</v>
      </c>
      <c r="AGS106" s="1">
        <v>10726.19</v>
      </c>
      <c r="AGT106" s="1">
        <v>10726.19</v>
      </c>
      <c r="AGU106" s="1">
        <v>10726.19</v>
      </c>
      <c r="AGV106" s="1">
        <v>10726.19</v>
      </c>
      <c r="AGW106" s="1">
        <v>10726.19</v>
      </c>
      <c r="AGX106" s="1">
        <v>10726.19</v>
      </c>
      <c r="AGY106" s="1">
        <v>10726.19</v>
      </c>
      <c r="AGZ106" s="1">
        <v>10726.19</v>
      </c>
      <c r="AHA106" s="1">
        <v>10726.19</v>
      </c>
      <c r="AHB106" s="1">
        <v>10726.19</v>
      </c>
      <c r="AHC106" s="1">
        <v>10726.19</v>
      </c>
      <c r="AHD106" s="1">
        <v>10726.19</v>
      </c>
      <c r="AHE106" s="1">
        <v>10726.19</v>
      </c>
      <c r="AHF106" s="1">
        <v>10726.19</v>
      </c>
      <c r="AHG106" s="1">
        <v>10726.19</v>
      </c>
      <c r="AHH106" s="1">
        <v>10726.19</v>
      </c>
      <c r="AHI106" s="1">
        <v>10726.19</v>
      </c>
      <c r="AHJ106" s="1">
        <v>10726.19</v>
      </c>
      <c r="AHK106" s="1">
        <v>10726.19</v>
      </c>
      <c r="AHL106" s="1">
        <v>10726.19</v>
      </c>
      <c r="AHM106" s="1">
        <v>10726.19</v>
      </c>
      <c r="AHN106" s="1">
        <v>10726.19</v>
      </c>
      <c r="AHO106" s="1">
        <v>10726.19</v>
      </c>
      <c r="AHP106" s="1">
        <v>10726.19</v>
      </c>
      <c r="AHQ106" s="1">
        <v>10726.19</v>
      </c>
    </row>
    <row r="107" spans="1:901" x14ac:dyDescent="0.3">
      <c r="A107" s="1">
        <v>107</v>
      </c>
      <c r="B107" s="16" t="s">
        <v>260</v>
      </c>
      <c r="C107" s="16" t="s">
        <v>261</v>
      </c>
      <c r="D107" s="14" t="s">
        <v>83</v>
      </c>
      <c r="E107" s="14" t="s">
        <v>133</v>
      </c>
      <c r="F107" s="1">
        <v>585.47</v>
      </c>
      <c r="G107" s="1">
        <f t="shared" si="1"/>
        <v>593.28</v>
      </c>
      <c r="H107" s="1">
        <f>IFERROR(VLOOKUP(B107,PMS!$A$1:$G$2968,7,FALSE),"")</f>
        <v>15.76</v>
      </c>
      <c r="I107" s="1" t="str">
        <f>IFERROR(VLOOKUP(B107,PMS!$A$1:$AE$2968,31,FALSE),"")</f>
        <v>RCC</v>
      </c>
      <c r="MZ107" s="1">
        <v>13.77</v>
      </c>
      <c r="NA107" s="1">
        <v>41.32</v>
      </c>
      <c r="NB107" s="1">
        <v>68.86</v>
      </c>
      <c r="NC107" s="1">
        <v>96.41</v>
      </c>
      <c r="ND107" s="1">
        <v>123.95</v>
      </c>
      <c r="NE107" s="1">
        <v>151.5</v>
      </c>
      <c r="NF107" s="1">
        <v>151.5</v>
      </c>
      <c r="NG107" s="1">
        <v>179.04</v>
      </c>
      <c r="NH107" s="1">
        <v>206.59</v>
      </c>
      <c r="NI107" s="1">
        <v>234.13</v>
      </c>
      <c r="NJ107" s="1">
        <v>261.68</v>
      </c>
      <c r="NK107" s="1">
        <v>289.22000000000003</v>
      </c>
      <c r="NL107" s="1">
        <v>316.77</v>
      </c>
      <c r="NM107" s="1">
        <v>316.77</v>
      </c>
      <c r="NN107" s="1">
        <v>344.31</v>
      </c>
      <c r="NO107" s="1">
        <v>360.84</v>
      </c>
      <c r="NP107" s="1">
        <v>377.37</v>
      </c>
      <c r="NQ107" s="1">
        <v>390.08</v>
      </c>
      <c r="NR107" s="1">
        <v>398.98</v>
      </c>
      <c r="NS107" s="1">
        <v>407.88</v>
      </c>
      <c r="NT107" s="1">
        <v>407.88</v>
      </c>
      <c r="NU107" s="1">
        <v>416.78</v>
      </c>
      <c r="NV107" s="1">
        <v>425.68</v>
      </c>
      <c r="NW107" s="1">
        <v>434.58</v>
      </c>
      <c r="NX107" s="1">
        <v>443.48</v>
      </c>
      <c r="NY107" s="1">
        <v>452.38</v>
      </c>
      <c r="NZ107" s="1">
        <v>461.27</v>
      </c>
      <c r="OA107" s="1">
        <v>461.27</v>
      </c>
      <c r="OB107" s="1">
        <v>470.17</v>
      </c>
      <c r="OC107" s="1">
        <v>479.07</v>
      </c>
      <c r="OD107" s="1">
        <v>487.97</v>
      </c>
      <c r="OE107" s="1">
        <v>496.87</v>
      </c>
      <c r="OF107" s="1">
        <v>505.77</v>
      </c>
      <c r="OG107" s="1">
        <v>514.66999999999996</v>
      </c>
      <c r="OH107" s="1">
        <v>514.66999999999996</v>
      </c>
      <c r="OI107" s="1">
        <v>523.57000000000005</v>
      </c>
      <c r="OJ107" s="1">
        <v>532.47</v>
      </c>
      <c r="OK107" s="1">
        <v>541.37</v>
      </c>
      <c r="OL107" s="1">
        <v>550.27</v>
      </c>
      <c r="OM107" s="1">
        <v>559.16999999999996</v>
      </c>
      <c r="ON107" s="1">
        <v>568.07000000000005</v>
      </c>
      <c r="OO107" s="1">
        <v>568.07000000000005</v>
      </c>
      <c r="OP107" s="1">
        <v>576.96</v>
      </c>
      <c r="OQ107" s="1">
        <v>585.86</v>
      </c>
      <c r="OR107" s="1">
        <v>593.28</v>
      </c>
      <c r="OS107" s="1">
        <v>593.28</v>
      </c>
      <c r="OT107" s="1">
        <v>593.28</v>
      </c>
      <c r="OU107" s="1">
        <v>593.28</v>
      </c>
      <c r="OV107" s="1">
        <v>593.28</v>
      </c>
      <c r="OW107" s="1">
        <v>593.28</v>
      </c>
      <c r="OX107" s="1">
        <v>593.28</v>
      </c>
      <c r="OY107" s="1">
        <v>593.28</v>
      </c>
      <c r="OZ107" s="1">
        <v>593.28</v>
      </c>
      <c r="PA107" s="1">
        <v>593.28</v>
      </c>
      <c r="PB107" s="1">
        <v>593.28</v>
      </c>
      <c r="PC107" s="1">
        <v>593.28</v>
      </c>
      <c r="PD107" s="1">
        <v>593.28</v>
      </c>
      <c r="PE107" s="1">
        <v>593.28</v>
      </c>
      <c r="PF107" s="1">
        <v>593.28</v>
      </c>
      <c r="PG107" s="1">
        <v>593.28</v>
      </c>
      <c r="PH107" s="1">
        <v>593.28</v>
      </c>
      <c r="PI107" s="1">
        <v>593.28</v>
      </c>
      <c r="PJ107" s="1">
        <v>593.28</v>
      </c>
      <c r="PK107" s="1">
        <v>593.28</v>
      </c>
      <c r="PL107" s="1">
        <v>593.28</v>
      </c>
      <c r="PM107" s="1">
        <v>593.28</v>
      </c>
      <c r="PN107" s="1">
        <v>593.28</v>
      </c>
      <c r="PO107" s="1">
        <v>593.28</v>
      </c>
      <c r="PP107" s="1">
        <v>593.28</v>
      </c>
      <c r="PQ107" s="1">
        <v>593.28</v>
      </c>
      <c r="PR107" s="1">
        <v>593.28</v>
      </c>
      <c r="PS107" s="1">
        <v>593.28</v>
      </c>
      <c r="PT107" s="1">
        <v>593.28</v>
      </c>
      <c r="PU107" s="1">
        <v>593.28</v>
      </c>
      <c r="PV107" s="1">
        <v>593.28</v>
      </c>
      <c r="PW107" s="1">
        <v>593.28</v>
      </c>
      <c r="PX107" s="1">
        <v>593.28</v>
      </c>
      <c r="PY107" s="1">
        <v>593.28</v>
      </c>
      <c r="PZ107" s="1">
        <v>593.28</v>
      </c>
      <c r="QA107" s="1">
        <v>593.28</v>
      </c>
      <c r="QB107" s="1">
        <v>593.28</v>
      </c>
      <c r="QC107" s="1">
        <v>593.28</v>
      </c>
      <c r="QD107" s="1">
        <v>593.28</v>
      </c>
      <c r="QE107" s="1">
        <v>593.28</v>
      </c>
      <c r="QF107" s="1">
        <v>593.28</v>
      </c>
      <c r="QG107" s="1">
        <v>593.28</v>
      </c>
      <c r="QH107" s="1">
        <v>593.28</v>
      </c>
      <c r="QI107" s="1">
        <v>593.28</v>
      </c>
      <c r="QJ107" s="1">
        <v>593.28</v>
      </c>
      <c r="QK107" s="1">
        <v>593.28</v>
      </c>
      <c r="QL107" s="1">
        <v>593.28</v>
      </c>
      <c r="QM107" s="1">
        <v>593.28</v>
      </c>
      <c r="QN107" s="1">
        <v>593.28</v>
      </c>
      <c r="QO107" s="1">
        <v>593.28</v>
      </c>
      <c r="QP107" s="1">
        <v>593.28</v>
      </c>
      <c r="QQ107" s="1">
        <v>593.28</v>
      </c>
      <c r="QR107" s="1">
        <v>593.28</v>
      </c>
      <c r="QS107" s="1">
        <v>593.28</v>
      </c>
      <c r="QT107" s="1">
        <v>593.28</v>
      </c>
      <c r="QU107" s="1">
        <v>593.28</v>
      </c>
      <c r="QV107" s="1">
        <v>593.28</v>
      </c>
      <c r="QW107" s="1">
        <v>593.28</v>
      </c>
      <c r="QX107" s="1">
        <v>593.28</v>
      </c>
      <c r="QY107" s="1">
        <v>593.28</v>
      </c>
      <c r="QZ107" s="1">
        <v>593.28</v>
      </c>
      <c r="RA107" s="1">
        <v>593.28</v>
      </c>
      <c r="RB107" s="1">
        <v>593.28</v>
      </c>
      <c r="RC107" s="1">
        <v>593.28</v>
      </c>
      <c r="RD107" s="1">
        <v>593.28</v>
      </c>
      <c r="RE107" s="1">
        <v>593.28</v>
      </c>
      <c r="RF107" s="1">
        <v>593.28</v>
      </c>
      <c r="RG107" s="1">
        <v>593.28</v>
      </c>
      <c r="RH107" s="1">
        <v>593.28</v>
      </c>
      <c r="RI107" s="1">
        <v>593.28</v>
      </c>
      <c r="RJ107" s="1">
        <v>593.28</v>
      </c>
      <c r="RK107" s="1">
        <v>593.28</v>
      </c>
      <c r="RL107" s="1">
        <v>593.28</v>
      </c>
      <c r="RM107" s="1">
        <v>593.28</v>
      </c>
      <c r="RN107" s="1">
        <v>593.28</v>
      </c>
      <c r="RO107" s="1">
        <v>593.28</v>
      </c>
      <c r="RP107" s="1">
        <v>593.28</v>
      </c>
      <c r="RQ107" s="1">
        <v>593.28</v>
      </c>
      <c r="RR107" s="1">
        <v>593.28</v>
      </c>
      <c r="RS107" s="1">
        <v>593.28</v>
      </c>
      <c r="RT107" s="1">
        <v>593.28</v>
      </c>
      <c r="RU107" s="1">
        <v>593.28</v>
      </c>
      <c r="RV107" s="1">
        <v>593.28</v>
      </c>
      <c r="RW107" s="1">
        <v>593.28</v>
      </c>
      <c r="RX107" s="1">
        <v>593.28</v>
      </c>
      <c r="RY107" s="1">
        <v>593.28</v>
      </c>
      <c r="RZ107" s="1">
        <v>593.28</v>
      </c>
      <c r="SA107" s="1">
        <v>593.28</v>
      </c>
      <c r="SB107" s="1">
        <v>593.28</v>
      </c>
      <c r="SC107" s="1">
        <v>593.28</v>
      </c>
      <c r="SD107" s="1">
        <v>593.28</v>
      </c>
      <c r="SE107" s="1">
        <v>593.28</v>
      </c>
      <c r="SF107" s="1">
        <v>593.28</v>
      </c>
      <c r="SG107" s="1">
        <v>593.28</v>
      </c>
      <c r="SH107" s="1">
        <v>593.28</v>
      </c>
      <c r="SI107" s="1">
        <v>593.28</v>
      </c>
      <c r="SJ107" s="1">
        <v>593.28</v>
      </c>
      <c r="SK107" s="1">
        <v>593.28</v>
      </c>
      <c r="SL107" s="1">
        <v>593.28</v>
      </c>
      <c r="SM107" s="1">
        <v>593.28</v>
      </c>
      <c r="SN107" s="1">
        <v>593.28</v>
      </c>
      <c r="SO107" s="1">
        <v>593.28</v>
      </c>
      <c r="SP107" s="1">
        <v>593.28</v>
      </c>
      <c r="SQ107" s="1">
        <v>593.28</v>
      </c>
      <c r="SR107" s="1">
        <v>593.28</v>
      </c>
      <c r="SS107" s="1">
        <v>593.28</v>
      </c>
      <c r="ST107" s="1">
        <v>593.28</v>
      </c>
      <c r="SU107" s="1">
        <v>593.28</v>
      </c>
      <c r="SV107" s="1">
        <v>593.28</v>
      </c>
      <c r="SW107" s="1">
        <v>593.28</v>
      </c>
      <c r="SX107" s="1">
        <v>593.28</v>
      </c>
      <c r="SY107" s="1">
        <v>593.28</v>
      </c>
      <c r="SZ107" s="1">
        <v>593.28</v>
      </c>
      <c r="TA107" s="1">
        <v>593.28</v>
      </c>
      <c r="TB107" s="1">
        <v>593.28</v>
      </c>
      <c r="TC107" s="1">
        <v>593.28</v>
      </c>
      <c r="TD107" s="1">
        <v>593.28</v>
      </c>
      <c r="TE107" s="1">
        <v>593.28</v>
      </c>
      <c r="TF107" s="1">
        <v>593.28</v>
      </c>
      <c r="TG107" s="1">
        <v>593.28</v>
      </c>
      <c r="TH107" s="1">
        <v>593.28</v>
      </c>
      <c r="TI107" s="1">
        <v>593.28</v>
      </c>
      <c r="TJ107" s="1">
        <v>593.28</v>
      </c>
      <c r="TK107" s="1">
        <v>593.28</v>
      </c>
      <c r="TL107" s="1">
        <v>593.28</v>
      </c>
      <c r="TM107" s="1">
        <v>593.28</v>
      </c>
      <c r="TN107" s="1">
        <v>593.28</v>
      </c>
      <c r="TO107" s="1">
        <v>593.28</v>
      </c>
      <c r="TP107" s="1">
        <v>593.28</v>
      </c>
      <c r="TQ107" s="1">
        <v>593.28</v>
      </c>
      <c r="TR107" s="1">
        <v>593.28</v>
      </c>
      <c r="TS107" s="1">
        <v>593.28</v>
      </c>
      <c r="TT107" s="1">
        <v>593.28</v>
      </c>
      <c r="TU107" s="1">
        <v>593.28</v>
      </c>
      <c r="TV107" s="1">
        <v>593.28</v>
      </c>
      <c r="TW107" s="1">
        <v>593.28</v>
      </c>
      <c r="TX107" s="1">
        <v>593.28</v>
      </c>
      <c r="TY107" s="1">
        <v>593.28</v>
      </c>
      <c r="TZ107" s="1">
        <v>593.28</v>
      </c>
      <c r="UA107" s="1">
        <v>593.28</v>
      </c>
      <c r="UB107" s="1">
        <v>593.28</v>
      </c>
      <c r="UC107" s="1">
        <v>593.28</v>
      </c>
      <c r="UD107" s="1">
        <v>593.28</v>
      </c>
      <c r="UE107" s="1">
        <v>593.28</v>
      </c>
      <c r="UF107" s="1">
        <v>593.28</v>
      </c>
      <c r="UG107" s="1">
        <v>593.28</v>
      </c>
      <c r="UH107" s="1">
        <v>593.28</v>
      </c>
      <c r="UI107" s="1">
        <v>593.28</v>
      </c>
      <c r="UJ107" s="1">
        <v>593.28</v>
      </c>
      <c r="UK107" s="1">
        <v>593.28</v>
      </c>
      <c r="UL107" s="1">
        <v>593.28</v>
      </c>
      <c r="UM107" s="1">
        <v>593.28</v>
      </c>
      <c r="UN107" s="1">
        <v>593.28</v>
      </c>
      <c r="UO107" s="1">
        <v>593.28</v>
      </c>
      <c r="UP107" s="1">
        <v>593.28</v>
      </c>
      <c r="UQ107" s="1">
        <v>593.28</v>
      </c>
      <c r="UR107" s="1">
        <v>593.28</v>
      </c>
      <c r="US107" s="1">
        <v>593.28</v>
      </c>
      <c r="UT107" s="1">
        <v>593.28</v>
      </c>
      <c r="UU107" s="1">
        <v>593.28</v>
      </c>
      <c r="UV107" s="1">
        <v>593.28</v>
      </c>
      <c r="UW107" s="1">
        <v>593.28</v>
      </c>
      <c r="UX107" s="1">
        <v>593.28</v>
      </c>
      <c r="UY107" s="1">
        <v>593.28</v>
      </c>
      <c r="UZ107" s="1">
        <v>593.28</v>
      </c>
      <c r="VA107" s="1">
        <v>593.28</v>
      </c>
      <c r="VB107" s="1">
        <v>593.28</v>
      </c>
      <c r="VC107" s="1">
        <v>593.28</v>
      </c>
      <c r="VD107" s="1">
        <v>593.28</v>
      </c>
      <c r="VE107" s="1">
        <v>593.28</v>
      </c>
      <c r="VF107" s="1">
        <v>593.28</v>
      </c>
      <c r="VG107" s="1">
        <v>593.28</v>
      </c>
      <c r="VH107" s="1">
        <v>593.28</v>
      </c>
      <c r="VI107" s="1">
        <v>593.28</v>
      </c>
      <c r="VJ107" s="1">
        <v>593.28</v>
      </c>
      <c r="VK107" s="1">
        <v>593.28</v>
      </c>
      <c r="VL107" s="1">
        <v>593.28</v>
      </c>
      <c r="VM107" s="1">
        <v>593.28</v>
      </c>
      <c r="VN107" s="1">
        <v>593.28</v>
      </c>
      <c r="VO107" s="1">
        <v>593.28</v>
      </c>
      <c r="VP107" s="1">
        <v>593.28</v>
      </c>
      <c r="VQ107" s="1">
        <v>593.28</v>
      </c>
      <c r="VR107" s="1">
        <v>593.28</v>
      </c>
      <c r="VS107" s="1">
        <v>593.28</v>
      </c>
      <c r="VT107" s="1">
        <v>593.28</v>
      </c>
      <c r="VU107" s="1">
        <v>593.28</v>
      </c>
      <c r="VV107" s="1">
        <v>593.28</v>
      </c>
      <c r="VW107" s="1">
        <v>593.28</v>
      </c>
      <c r="VX107" s="1">
        <v>593.28</v>
      </c>
      <c r="VY107" s="1">
        <v>593.28</v>
      </c>
      <c r="VZ107" s="1">
        <v>593.28</v>
      </c>
      <c r="WA107" s="1">
        <v>593.28</v>
      </c>
      <c r="WB107" s="1">
        <v>593.28</v>
      </c>
      <c r="WC107" s="1">
        <v>593.28</v>
      </c>
      <c r="WD107" s="1">
        <v>593.28</v>
      </c>
      <c r="WE107" s="1">
        <v>593.28</v>
      </c>
      <c r="WF107" s="1">
        <v>593.28</v>
      </c>
      <c r="WG107" s="1">
        <v>593.28</v>
      </c>
      <c r="WH107" s="1">
        <v>593.28</v>
      </c>
      <c r="WI107" s="1">
        <v>593.28</v>
      </c>
      <c r="WJ107" s="1">
        <v>593.28</v>
      </c>
      <c r="WK107" s="1">
        <v>593.28</v>
      </c>
      <c r="WL107" s="1">
        <v>593.28</v>
      </c>
      <c r="WM107" s="1">
        <v>593.28</v>
      </c>
      <c r="WN107" s="1">
        <v>593.28</v>
      </c>
      <c r="WO107" s="1">
        <v>593.28</v>
      </c>
      <c r="WP107" s="1">
        <v>593.28</v>
      </c>
      <c r="WQ107" s="1">
        <v>593.28</v>
      </c>
      <c r="WR107" s="1">
        <v>593.28</v>
      </c>
      <c r="WS107" s="1">
        <v>593.28</v>
      </c>
      <c r="WT107" s="1">
        <v>593.28</v>
      </c>
      <c r="WU107" s="1">
        <v>593.28</v>
      </c>
      <c r="WV107" s="1">
        <v>593.28</v>
      </c>
      <c r="WW107" s="1">
        <v>593.28</v>
      </c>
      <c r="WX107" s="1">
        <v>593.28</v>
      </c>
      <c r="WY107" s="1">
        <v>593.28</v>
      </c>
      <c r="WZ107" s="1">
        <v>593.28</v>
      </c>
      <c r="XA107" s="1">
        <v>593.28</v>
      </c>
      <c r="XB107" s="1">
        <v>593.28</v>
      </c>
      <c r="XC107" s="1">
        <v>593.28</v>
      </c>
      <c r="XD107" s="1">
        <v>593.28</v>
      </c>
      <c r="XE107" s="1">
        <v>593.28</v>
      </c>
      <c r="XF107" s="1">
        <v>593.28</v>
      </c>
      <c r="XG107" s="1">
        <v>593.28</v>
      </c>
      <c r="XH107" s="1">
        <v>593.28</v>
      </c>
      <c r="XI107" s="1">
        <v>593.28</v>
      </c>
      <c r="XJ107" s="1">
        <v>593.28</v>
      </c>
      <c r="XK107" s="1">
        <v>593.28</v>
      </c>
      <c r="XL107" s="1">
        <v>593.28</v>
      </c>
      <c r="XM107" s="1">
        <v>593.28</v>
      </c>
      <c r="XN107" s="1">
        <v>593.28</v>
      </c>
      <c r="XO107" s="1">
        <v>593.28</v>
      </c>
      <c r="XP107" s="1">
        <v>593.28</v>
      </c>
      <c r="XQ107" s="1">
        <v>593.28</v>
      </c>
      <c r="XR107" s="1">
        <v>593.28</v>
      </c>
      <c r="XS107" s="1">
        <v>593.28</v>
      </c>
      <c r="XT107" s="1">
        <v>593.28</v>
      </c>
      <c r="XU107" s="1">
        <v>593.28</v>
      </c>
      <c r="XV107" s="1">
        <v>593.28</v>
      </c>
      <c r="XW107" s="1">
        <v>593.28</v>
      </c>
      <c r="XX107" s="1">
        <v>593.28</v>
      </c>
      <c r="XY107" s="1">
        <v>593.28</v>
      </c>
      <c r="XZ107" s="1">
        <v>593.28</v>
      </c>
      <c r="YA107" s="1">
        <v>593.28</v>
      </c>
      <c r="YB107" s="1">
        <v>593.28</v>
      </c>
      <c r="YC107" s="1">
        <v>593.28</v>
      </c>
      <c r="YD107" s="1">
        <v>593.28</v>
      </c>
      <c r="YE107" s="1">
        <v>593.28</v>
      </c>
      <c r="YF107" s="1">
        <v>593.28</v>
      </c>
      <c r="YG107" s="1">
        <v>593.28</v>
      </c>
      <c r="YH107" s="1">
        <v>593.28</v>
      </c>
      <c r="YI107" s="1">
        <v>593.28</v>
      </c>
      <c r="YJ107" s="1">
        <v>593.28</v>
      </c>
      <c r="YK107" s="1">
        <v>593.28</v>
      </c>
      <c r="YL107" s="1">
        <v>593.28</v>
      </c>
      <c r="YM107" s="1">
        <v>593.28</v>
      </c>
      <c r="YN107" s="1">
        <v>593.28</v>
      </c>
      <c r="YO107" s="1">
        <v>593.28</v>
      </c>
      <c r="YP107" s="1">
        <v>593.28</v>
      </c>
      <c r="YQ107" s="1">
        <v>593.28</v>
      </c>
      <c r="YR107" s="1">
        <v>593.28</v>
      </c>
      <c r="YS107" s="1">
        <v>593.28</v>
      </c>
      <c r="YT107" s="1">
        <v>593.28</v>
      </c>
      <c r="YU107" s="1">
        <v>593.28</v>
      </c>
      <c r="YV107" s="1">
        <v>593.28</v>
      </c>
      <c r="YW107" s="1">
        <v>593.28</v>
      </c>
      <c r="YX107" s="1">
        <v>593.28</v>
      </c>
      <c r="YY107" s="1">
        <v>593.28</v>
      </c>
      <c r="YZ107" s="1">
        <v>593.28</v>
      </c>
      <c r="ZA107" s="1">
        <v>593.28</v>
      </c>
      <c r="ZB107" s="1">
        <v>593.28</v>
      </c>
      <c r="ZC107" s="1">
        <v>593.28</v>
      </c>
      <c r="ZD107" s="1">
        <v>593.28</v>
      </c>
      <c r="ZE107" s="1">
        <v>593.28</v>
      </c>
      <c r="ZF107" s="1">
        <v>593.28</v>
      </c>
      <c r="ZG107" s="1">
        <v>593.28</v>
      </c>
      <c r="ZH107" s="1">
        <v>593.28</v>
      </c>
      <c r="ZI107" s="1">
        <v>593.28</v>
      </c>
      <c r="ZJ107" s="1">
        <v>593.28</v>
      </c>
      <c r="ZK107" s="1">
        <v>593.28</v>
      </c>
      <c r="ZL107" s="1">
        <v>593.28</v>
      </c>
      <c r="ZM107" s="1">
        <v>593.28</v>
      </c>
      <c r="ZN107" s="1">
        <v>593.28</v>
      </c>
      <c r="ZO107" s="1">
        <v>593.28</v>
      </c>
      <c r="ZP107" s="1">
        <v>593.28</v>
      </c>
      <c r="ZQ107" s="1">
        <v>593.28</v>
      </c>
      <c r="ZR107" s="1">
        <v>593.28</v>
      </c>
      <c r="ZS107" s="1">
        <v>593.28</v>
      </c>
      <c r="ZT107" s="1">
        <v>593.28</v>
      </c>
      <c r="ZU107" s="1">
        <v>593.28</v>
      </c>
      <c r="ZV107" s="1">
        <v>593.28</v>
      </c>
      <c r="ZW107" s="1">
        <v>593.28</v>
      </c>
      <c r="ZX107" s="1">
        <v>593.28</v>
      </c>
      <c r="ZY107" s="1">
        <v>593.28</v>
      </c>
      <c r="ZZ107" s="1">
        <v>593.28</v>
      </c>
      <c r="AAA107" s="1">
        <v>593.28</v>
      </c>
      <c r="AAB107" s="1">
        <v>593.28</v>
      </c>
      <c r="AAC107" s="1">
        <v>593.28</v>
      </c>
      <c r="AAD107" s="1">
        <v>593.28</v>
      </c>
      <c r="AAE107" s="1">
        <v>593.28</v>
      </c>
      <c r="AAF107" s="1">
        <v>593.28</v>
      </c>
      <c r="AAG107" s="1">
        <v>593.28</v>
      </c>
      <c r="AAH107" s="1">
        <v>593.28</v>
      </c>
      <c r="AAI107" s="1">
        <v>593.28</v>
      </c>
      <c r="AAJ107" s="1">
        <v>593.28</v>
      </c>
      <c r="AAK107" s="1">
        <v>593.28</v>
      </c>
      <c r="AAL107" s="1">
        <v>593.28</v>
      </c>
      <c r="AAM107" s="1">
        <v>593.28</v>
      </c>
      <c r="AAN107" s="1">
        <v>593.28</v>
      </c>
      <c r="AAO107" s="1">
        <v>593.28</v>
      </c>
      <c r="AAP107" s="1">
        <v>593.28</v>
      </c>
      <c r="AAQ107" s="1">
        <v>593.28</v>
      </c>
      <c r="AAR107" s="1">
        <v>593.28</v>
      </c>
      <c r="AAS107" s="1">
        <v>593.28</v>
      </c>
      <c r="AAT107" s="1">
        <v>593.28</v>
      </c>
      <c r="AAU107" s="1">
        <v>593.28</v>
      </c>
      <c r="AAV107" s="1">
        <v>593.28</v>
      </c>
      <c r="AAW107" s="1">
        <v>593.28</v>
      </c>
      <c r="AAX107" s="1">
        <v>593.28</v>
      </c>
      <c r="AAY107" s="1">
        <v>593.28</v>
      </c>
      <c r="AAZ107" s="1">
        <v>593.28</v>
      </c>
      <c r="ABA107" s="1">
        <v>593.28</v>
      </c>
      <c r="ABB107" s="1">
        <v>593.28</v>
      </c>
      <c r="ABC107" s="1">
        <v>593.28</v>
      </c>
      <c r="ABD107" s="1">
        <v>593.28</v>
      </c>
      <c r="ABE107" s="1">
        <v>593.28</v>
      </c>
      <c r="ABF107" s="1">
        <v>593.28</v>
      </c>
      <c r="ABG107" s="1">
        <v>593.28</v>
      </c>
      <c r="ABH107" s="1">
        <v>593.28</v>
      </c>
      <c r="ABI107" s="1">
        <v>593.28</v>
      </c>
      <c r="ABJ107" s="1">
        <v>593.28</v>
      </c>
      <c r="ABK107" s="1">
        <v>593.28</v>
      </c>
      <c r="ABL107" s="1">
        <v>593.28</v>
      </c>
      <c r="ABM107" s="1">
        <v>593.28</v>
      </c>
      <c r="ABN107" s="1">
        <v>593.28</v>
      </c>
      <c r="ABO107" s="1">
        <v>593.28</v>
      </c>
      <c r="ABP107" s="1">
        <v>593.28</v>
      </c>
      <c r="ABQ107" s="1">
        <v>593.28</v>
      </c>
      <c r="ABR107" s="1">
        <v>593.28</v>
      </c>
      <c r="ABS107" s="1">
        <v>593.28</v>
      </c>
      <c r="ABT107" s="1">
        <v>593.28</v>
      </c>
      <c r="ABU107" s="1">
        <v>593.28</v>
      </c>
      <c r="ABV107" s="1">
        <v>593.28</v>
      </c>
      <c r="ABW107" s="1">
        <v>593.28</v>
      </c>
      <c r="ABX107" s="1">
        <v>593.28</v>
      </c>
      <c r="ABY107" s="1">
        <v>593.28</v>
      </c>
      <c r="ABZ107" s="1">
        <v>593.28</v>
      </c>
      <c r="ACA107" s="1">
        <v>593.28</v>
      </c>
      <c r="ACB107" s="1">
        <v>593.28</v>
      </c>
      <c r="ACC107" s="1">
        <v>593.28</v>
      </c>
      <c r="ACD107" s="1">
        <v>593.28</v>
      </c>
      <c r="ACE107" s="1">
        <v>593.28</v>
      </c>
      <c r="ACF107" s="1">
        <v>593.28</v>
      </c>
      <c r="ACG107" s="1">
        <v>593.28</v>
      </c>
      <c r="ACH107" s="1">
        <v>593.28</v>
      </c>
      <c r="ACI107" s="1">
        <v>593.28</v>
      </c>
      <c r="ACJ107" s="1">
        <v>593.28</v>
      </c>
      <c r="ACK107" s="1">
        <v>593.28</v>
      </c>
      <c r="ACL107" s="1">
        <v>593.28</v>
      </c>
      <c r="ACM107" s="1">
        <v>593.28</v>
      </c>
      <c r="ACN107" s="1">
        <v>593.28</v>
      </c>
      <c r="ACO107" s="1">
        <v>593.28</v>
      </c>
      <c r="ACP107" s="1">
        <v>593.28</v>
      </c>
      <c r="ACQ107" s="1">
        <v>593.28</v>
      </c>
      <c r="ACR107" s="1">
        <v>593.28</v>
      </c>
      <c r="ACS107" s="1">
        <v>593.28</v>
      </c>
      <c r="ACT107" s="1">
        <v>593.28</v>
      </c>
      <c r="ACU107" s="1">
        <v>593.28</v>
      </c>
      <c r="ACV107" s="1">
        <v>593.28</v>
      </c>
      <c r="ACW107" s="1">
        <v>593.28</v>
      </c>
      <c r="ACX107" s="1">
        <v>593.28</v>
      </c>
      <c r="ACY107" s="1">
        <v>593.28</v>
      </c>
      <c r="ACZ107" s="1">
        <v>593.28</v>
      </c>
      <c r="ADA107" s="1">
        <v>593.28</v>
      </c>
      <c r="ADB107" s="1">
        <v>593.28</v>
      </c>
      <c r="ADC107" s="1">
        <v>593.28</v>
      </c>
      <c r="ADD107" s="1">
        <v>593.28</v>
      </c>
      <c r="ADE107" s="1">
        <v>593.28</v>
      </c>
      <c r="ADF107" s="1">
        <v>593.28</v>
      </c>
      <c r="ADG107" s="1">
        <v>593.28</v>
      </c>
      <c r="ADH107" s="1">
        <v>593.28</v>
      </c>
      <c r="ADI107" s="1">
        <v>593.28</v>
      </c>
      <c r="ADJ107" s="1">
        <v>593.28</v>
      </c>
      <c r="ADK107" s="1">
        <v>593.28</v>
      </c>
      <c r="ADL107" s="1">
        <v>593.28</v>
      </c>
      <c r="ADM107" s="1">
        <v>593.28</v>
      </c>
      <c r="ADN107" s="1">
        <v>593.28</v>
      </c>
      <c r="ADO107" s="1">
        <v>593.28</v>
      </c>
      <c r="ADP107" s="1">
        <v>593.28</v>
      </c>
      <c r="ADQ107" s="1">
        <v>593.28</v>
      </c>
      <c r="ADR107" s="1">
        <v>593.28</v>
      </c>
      <c r="ADS107" s="1">
        <v>593.28</v>
      </c>
      <c r="ADT107" s="1">
        <v>593.28</v>
      </c>
      <c r="ADU107" s="1">
        <v>593.28</v>
      </c>
      <c r="ADV107" s="1">
        <v>593.28</v>
      </c>
      <c r="ADW107" s="1">
        <v>593.28</v>
      </c>
      <c r="ADX107" s="1">
        <v>593.28</v>
      </c>
      <c r="ADY107" s="1">
        <v>593.28</v>
      </c>
      <c r="ADZ107" s="1">
        <v>593.28</v>
      </c>
      <c r="AEA107" s="1">
        <v>593.28</v>
      </c>
      <c r="AEB107" s="1">
        <v>593.28</v>
      </c>
      <c r="AEC107" s="1">
        <v>593.28</v>
      </c>
      <c r="AED107" s="1">
        <v>593.28</v>
      </c>
      <c r="AEE107" s="1">
        <v>593.28</v>
      </c>
      <c r="AEF107" s="1">
        <v>593.28</v>
      </c>
      <c r="AEG107" s="1">
        <v>593.28</v>
      </c>
      <c r="AEH107" s="1">
        <v>593.28</v>
      </c>
      <c r="AEI107" s="1">
        <v>593.28</v>
      </c>
      <c r="AEJ107" s="1">
        <v>593.28</v>
      </c>
      <c r="AEK107" s="1">
        <v>593.28</v>
      </c>
      <c r="AEL107" s="1">
        <v>593.28</v>
      </c>
      <c r="AEM107" s="1">
        <v>593.28</v>
      </c>
      <c r="AEN107" s="1">
        <v>593.28</v>
      </c>
      <c r="AEO107" s="1">
        <v>593.28</v>
      </c>
      <c r="AEP107" s="1">
        <v>593.28</v>
      </c>
      <c r="AEQ107" s="1">
        <v>593.28</v>
      </c>
      <c r="AER107" s="1">
        <v>593.28</v>
      </c>
      <c r="AES107" s="1">
        <v>593.28</v>
      </c>
      <c r="AET107" s="1">
        <v>593.28</v>
      </c>
      <c r="AEU107" s="1">
        <v>593.28</v>
      </c>
      <c r="AEV107" s="1">
        <v>593.28</v>
      </c>
      <c r="AEW107" s="1">
        <v>593.28</v>
      </c>
      <c r="AEX107" s="1">
        <v>593.28</v>
      </c>
      <c r="AEY107" s="1">
        <v>593.28</v>
      </c>
      <c r="AEZ107" s="1">
        <v>593.28</v>
      </c>
      <c r="AFA107" s="1">
        <v>593.28</v>
      </c>
      <c r="AFB107" s="1">
        <v>593.28</v>
      </c>
      <c r="AFC107" s="1">
        <v>593.28</v>
      </c>
      <c r="AFD107" s="1">
        <v>593.28</v>
      </c>
      <c r="AFE107" s="1">
        <v>593.28</v>
      </c>
      <c r="AFF107" s="1">
        <v>593.28</v>
      </c>
      <c r="AFG107" s="1">
        <v>593.28</v>
      </c>
      <c r="AFH107" s="1">
        <v>593.28</v>
      </c>
      <c r="AFI107" s="1">
        <v>593.28</v>
      </c>
      <c r="AFJ107" s="1">
        <v>593.28</v>
      </c>
      <c r="AFK107" s="1">
        <v>593.28</v>
      </c>
      <c r="AFL107" s="1">
        <v>593.28</v>
      </c>
      <c r="AFM107" s="1">
        <v>593.28</v>
      </c>
      <c r="AFN107" s="1">
        <v>593.28</v>
      </c>
      <c r="AFO107" s="1">
        <v>593.28</v>
      </c>
      <c r="AFP107" s="1">
        <v>593.28</v>
      </c>
      <c r="AFQ107" s="1">
        <v>593.28</v>
      </c>
      <c r="AFR107" s="1">
        <v>593.28</v>
      </c>
      <c r="AFS107" s="1">
        <v>593.28</v>
      </c>
      <c r="AFT107" s="1">
        <v>593.28</v>
      </c>
      <c r="AFU107" s="1">
        <v>593.28</v>
      </c>
      <c r="AFV107" s="1">
        <v>593.28</v>
      </c>
      <c r="AFW107" s="1">
        <v>593.28</v>
      </c>
      <c r="AFX107" s="1">
        <v>593.28</v>
      </c>
      <c r="AFY107" s="1">
        <v>593.28</v>
      </c>
      <c r="AFZ107" s="1">
        <v>593.28</v>
      </c>
      <c r="AGA107" s="1">
        <v>593.28</v>
      </c>
      <c r="AGB107" s="1">
        <v>593.28</v>
      </c>
      <c r="AGC107" s="1">
        <v>593.28</v>
      </c>
      <c r="AGD107" s="1">
        <v>593.28</v>
      </c>
      <c r="AGE107" s="1">
        <v>593.28</v>
      </c>
      <c r="AGF107" s="1">
        <v>593.28</v>
      </c>
      <c r="AGG107" s="1">
        <v>593.28</v>
      </c>
      <c r="AGH107" s="1">
        <v>593.28</v>
      </c>
      <c r="AGI107" s="1">
        <v>593.28</v>
      </c>
      <c r="AGJ107" s="1">
        <v>593.28</v>
      </c>
      <c r="AGK107" s="1">
        <v>593.28</v>
      </c>
      <c r="AGL107" s="1">
        <v>593.28</v>
      </c>
      <c r="AGM107" s="1">
        <v>593.28</v>
      </c>
      <c r="AGN107" s="1">
        <v>593.28</v>
      </c>
      <c r="AGO107" s="1">
        <v>593.28</v>
      </c>
      <c r="AGP107" s="1">
        <v>593.28</v>
      </c>
      <c r="AGQ107" s="1">
        <v>593.28</v>
      </c>
      <c r="AGR107" s="1">
        <v>593.28</v>
      </c>
      <c r="AGS107" s="1">
        <v>593.28</v>
      </c>
      <c r="AGT107" s="1">
        <v>593.28</v>
      </c>
      <c r="AGU107" s="1">
        <v>593.28</v>
      </c>
      <c r="AGV107" s="1">
        <v>593.28</v>
      </c>
      <c r="AGW107" s="1">
        <v>593.28</v>
      </c>
      <c r="AGX107" s="1">
        <v>593.28</v>
      </c>
      <c r="AGY107" s="1">
        <v>593.28</v>
      </c>
      <c r="AGZ107" s="1">
        <v>593.28</v>
      </c>
      <c r="AHA107" s="1">
        <v>593.28</v>
      </c>
      <c r="AHB107" s="1">
        <v>593.28</v>
      </c>
      <c r="AHC107" s="1">
        <v>593.28</v>
      </c>
      <c r="AHD107" s="1">
        <v>593.28</v>
      </c>
      <c r="AHE107" s="1">
        <v>593.28</v>
      </c>
      <c r="AHF107" s="1">
        <v>593.28</v>
      </c>
      <c r="AHG107" s="1">
        <v>593.28</v>
      </c>
      <c r="AHH107" s="1">
        <v>593.28</v>
      </c>
      <c r="AHI107" s="1">
        <v>593.28</v>
      </c>
      <c r="AHJ107" s="1">
        <v>593.28</v>
      </c>
      <c r="AHK107" s="1">
        <v>593.28</v>
      </c>
      <c r="AHL107" s="1">
        <v>593.28</v>
      </c>
      <c r="AHM107" s="1">
        <v>593.28</v>
      </c>
      <c r="AHN107" s="1">
        <v>593.28</v>
      </c>
      <c r="AHO107" s="1">
        <v>593.28</v>
      </c>
      <c r="AHP107" s="1">
        <v>593.28</v>
      </c>
      <c r="AHQ107" s="1">
        <v>593.28</v>
      </c>
    </row>
    <row r="108" spans="1:901" x14ac:dyDescent="0.3">
      <c r="A108" s="1">
        <v>108</v>
      </c>
      <c r="B108" s="16" t="s">
        <v>262</v>
      </c>
      <c r="C108" s="16" t="s">
        <v>263</v>
      </c>
      <c r="D108" s="14" t="s">
        <v>230</v>
      </c>
      <c r="E108" s="14" t="s">
        <v>264</v>
      </c>
      <c r="F108" s="1">
        <v>3566</v>
      </c>
      <c r="G108" s="1">
        <f t="shared" si="1"/>
        <v>3613.57</v>
      </c>
      <c r="H108" s="1">
        <f>IFERROR(VLOOKUP(B108,PMS!$A$1:$G$2968,7,FALSE),"")</f>
        <v>96</v>
      </c>
      <c r="I108" s="1" t="str">
        <f>IFERROR(VLOOKUP(B108,PMS!$A$1:$AE$2968,31,FALSE),"")</f>
        <v>RCC</v>
      </c>
      <c r="OL108" s="1">
        <v>23.49</v>
      </c>
      <c r="OM108" s="1">
        <v>93.95</v>
      </c>
      <c r="ON108" s="1">
        <v>164.42</v>
      </c>
      <c r="OO108" s="1">
        <v>164.42</v>
      </c>
      <c r="OP108" s="1">
        <v>234.88</v>
      </c>
      <c r="OQ108" s="1">
        <v>305.35000000000002</v>
      </c>
      <c r="OR108" s="1">
        <v>375.81</v>
      </c>
      <c r="OS108" s="1">
        <v>446.28</v>
      </c>
      <c r="OT108" s="1">
        <v>446.28</v>
      </c>
      <c r="OU108" s="1">
        <v>446.28</v>
      </c>
      <c r="OV108" s="1">
        <v>446.28</v>
      </c>
      <c r="OW108" s="1">
        <v>563.72</v>
      </c>
      <c r="OX108" s="1">
        <v>681.16</v>
      </c>
      <c r="OY108" s="1">
        <v>798.6</v>
      </c>
      <c r="OZ108" s="1">
        <v>916.04</v>
      </c>
      <c r="PA108" s="1">
        <v>1033.48</v>
      </c>
      <c r="PB108" s="1">
        <v>1150.92</v>
      </c>
      <c r="PC108" s="1">
        <v>1150.92</v>
      </c>
      <c r="PD108" s="1">
        <v>1268.3599999999999</v>
      </c>
      <c r="PE108" s="1">
        <v>1385.8</v>
      </c>
      <c r="PF108" s="1">
        <v>1503.24</v>
      </c>
      <c r="PG108" s="1">
        <v>1620.68</v>
      </c>
      <c r="PH108" s="1">
        <v>1738.13</v>
      </c>
      <c r="PI108" s="1">
        <v>1855.57</v>
      </c>
      <c r="PJ108" s="1">
        <v>1855.57</v>
      </c>
      <c r="PK108" s="1">
        <v>1973.01</v>
      </c>
      <c r="PL108" s="1">
        <v>2090.4499999999998</v>
      </c>
      <c r="PM108" s="1">
        <v>2207.89</v>
      </c>
      <c r="PN108" s="1">
        <v>2325.33</v>
      </c>
      <c r="PO108" s="1">
        <v>2325.33</v>
      </c>
      <c r="PP108" s="1">
        <v>2399.41</v>
      </c>
      <c r="PQ108" s="1">
        <v>2399.41</v>
      </c>
      <c r="PR108" s="1">
        <v>2462.65</v>
      </c>
      <c r="PS108" s="1">
        <v>2525.88</v>
      </c>
      <c r="PT108" s="1">
        <v>2589.12</v>
      </c>
      <c r="PU108" s="1">
        <v>2652.36</v>
      </c>
      <c r="PV108" s="1">
        <v>2715.6</v>
      </c>
      <c r="PW108" s="1">
        <v>2778.83</v>
      </c>
      <c r="PX108" s="1">
        <v>2778.83</v>
      </c>
      <c r="PY108" s="1">
        <v>2842.07</v>
      </c>
      <c r="PZ108" s="1">
        <v>2905.31</v>
      </c>
      <c r="QA108" s="1">
        <v>2968.54</v>
      </c>
      <c r="QB108" s="1">
        <v>3031.78</v>
      </c>
      <c r="QC108" s="1">
        <v>3095.02</v>
      </c>
      <c r="QD108" s="1">
        <v>3158.26</v>
      </c>
      <c r="QE108" s="1">
        <v>3158.26</v>
      </c>
      <c r="QF108" s="1">
        <v>3221.49</v>
      </c>
      <c r="QG108" s="1">
        <v>3284.73</v>
      </c>
      <c r="QH108" s="1">
        <v>3347.97</v>
      </c>
      <c r="QI108" s="1">
        <v>3411.21</v>
      </c>
      <c r="QJ108" s="1">
        <v>3474.44</v>
      </c>
      <c r="QK108" s="1">
        <v>3537.68</v>
      </c>
      <c r="QL108" s="1">
        <v>3537.68</v>
      </c>
      <c r="QM108" s="1">
        <v>3600.92</v>
      </c>
      <c r="QN108" s="1">
        <v>3613.57</v>
      </c>
      <c r="QO108" s="1">
        <v>3613.57</v>
      </c>
      <c r="QP108" s="1">
        <v>3613.57</v>
      </c>
      <c r="QQ108" s="1">
        <v>3613.57</v>
      </c>
      <c r="QR108" s="1">
        <v>3613.57</v>
      </c>
      <c r="QS108" s="1">
        <v>3613.57</v>
      </c>
      <c r="QT108" s="1">
        <v>3613.57</v>
      </c>
      <c r="QU108" s="1">
        <v>3613.57</v>
      </c>
      <c r="QV108" s="1">
        <v>3613.57</v>
      </c>
      <c r="QW108" s="1">
        <v>3613.57</v>
      </c>
      <c r="QX108" s="1">
        <v>3613.57</v>
      </c>
      <c r="QY108" s="1">
        <v>3613.57</v>
      </c>
      <c r="QZ108" s="1">
        <v>3613.57</v>
      </c>
      <c r="RA108" s="1">
        <v>3613.57</v>
      </c>
      <c r="RB108" s="1">
        <v>3613.57</v>
      </c>
      <c r="RC108" s="1">
        <v>3613.57</v>
      </c>
      <c r="RD108" s="1">
        <v>3613.57</v>
      </c>
      <c r="RE108" s="1">
        <v>3613.57</v>
      </c>
      <c r="RF108" s="1">
        <v>3613.57</v>
      </c>
      <c r="RG108" s="1">
        <v>3613.57</v>
      </c>
      <c r="RH108" s="1">
        <v>3613.57</v>
      </c>
      <c r="RI108" s="1">
        <v>3613.57</v>
      </c>
      <c r="RJ108" s="1">
        <v>3613.57</v>
      </c>
      <c r="RK108" s="1">
        <v>3613.57</v>
      </c>
      <c r="RL108" s="1">
        <v>3613.57</v>
      </c>
      <c r="RM108" s="1">
        <v>3613.57</v>
      </c>
      <c r="RN108" s="1">
        <v>3613.57</v>
      </c>
      <c r="RO108" s="1">
        <v>3613.57</v>
      </c>
      <c r="RP108" s="1">
        <v>3613.57</v>
      </c>
      <c r="RQ108" s="1">
        <v>3613.57</v>
      </c>
      <c r="RR108" s="1">
        <v>3613.57</v>
      </c>
      <c r="RS108" s="1">
        <v>3613.57</v>
      </c>
      <c r="RT108" s="1">
        <v>3613.57</v>
      </c>
      <c r="RU108" s="1">
        <v>3613.57</v>
      </c>
      <c r="RV108" s="1">
        <v>3613.57</v>
      </c>
      <c r="RW108" s="1">
        <v>3613.57</v>
      </c>
      <c r="RX108" s="1">
        <v>3613.57</v>
      </c>
      <c r="RY108" s="1">
        <v>3613.57</v>
      </c>
      <c r="RZ108" s="1">
        <v>3613.57</v>
      </c>
      <c r="SA108" s="1">
        <v>3613.57</v>
      </c>
      <c r="SB108" s="1">
        <v>3613.57</v>
      </c>
      <c r="SC108" s="1">
        <v>3613.57</v>
      </c>
      <c r="SD108" s="1">
        <v>3613.57</v>
      </c>
      <c r="SE108" s="1">
        <v>3613.57</v>
      </c>
      <c r="SF108" s="1">
        <v>3613.57</v>
      </c>
      <c r="SG108" s="1">
        <v>3613.57</v>
      </c>
      <c r="SH108" s="1">
        <v>3613.57</v>
      </c>
      <c r="SI108" s="1">
        <v>3613.57</v>
      </c>
      <c r="SJ108" s="1">
        <v>3613.57</v>
      </c>
      <c r="SK108" s="1">
        <v>3613.57</v>
      </c>
      <c r="SL108" s="1">
        <v>3613.57</v>
      </c>
      <c r="SM108" s="1">
        <v>3613.57</v>
      </c>
      <c r="SN108" s="1">
        <v>3613.57</v>
      </c>
      <c r="SO108" s="1">
        <v>3613.57</v>
      </c>
      <c r="SP108" s="1">
        <v>3613.57</v>
      </c>
      <c r="SQ108" s="1">
        <v>3613.57</v>
      </c>
      <c r="SR108" s="1">
        <v>3613.57</v>
      </c>
      <c r="SS108" s="1">
        <v>3613.57</v>
      </c>
      <c r="ST108" s="1">
        <v>3613.57</v>
      </c>
      <c r="SU108" s="1">
        <v>3613.57</v>
      </c>
      <c r="SV108" s="1">
        <v>3613.57</v>
      </c>
      <c r="SW108" s="1">
        <v>3613.57</v>
      </c>
      <c r="SX108" s="1">
        <v>3613.57</v>
      </c>
      <c r="SY108" s="1">
        <v>3613.57</v>
      </c>
      <c r="SZ108" s="1">
        <v>3613.57</v>
      </c>
      <c r="TA108" s="1">
        <v>3613.57</v>
      </c>
      <c r="TB108" s="1">
        <v>3613.57</v>
      </c>
      <c r="TC108" s="1">
        <v>3613.57</v>
      </c>
      <c r="TD108" s="1">
        <v>3613.57</v>
      </c>
      <c r="TE108" s="1">
        <v>3613.57</v>
      </c>
      <c r="TF108" s="1">
        <v>3613.57</v>
      </c>
      <c r="TG108" s="1">
        <v>3613.57</v>
      </c>
      <c r="TH108" s="1">
        <v>3613.57</v>
      </c>
      <c r="TI108" s="1">
        <v>3613.57</v>
      </c>
      <c r="TJ108" s="1">
        <v>3613.57</v>
      </c>
      <c r="TK108" s="1">
        <v>3613.57</v>
      </c>
      <c r="TL108" s="1">
        <v>3613.57</v>
      </c>
      <c r="TM108" s="1">
        <v>3613.57</v>
      </c>
      <c r="TN108" s="1">
        <v>3613.57</v>
      </c>
      <c r="TO108" s="1">
        <v>3613.57</v>
      </c>
      <c r="TP108" s="1">
        <v>3613.57</v>
      </c>
      <c r="TQ108" s="1">
        <v>3613.57</v>
      </c>
      <c r="TR108" s="1">
        <v>3613.57</v>
      </c>
      <c r="TS108" s="1">
        <v>3613.57</v>
      </c>
      <c r="TT108" s="1">
        <v>3613.57</v>
      </c>
      <c r="TU108" s="1">
        <v>3613.57</v>
      </c>
      <c r="TV108" s="1">
        <v>3613.57</v>
      </c>
      <c r="TW108" s="1">
        <v>3613.57</v>
      </c>
      <c r="TX108" s="1">
        <v>3613.57</v>
      </c>
      <c r="TY108" s="1">
        <v>3613.57</v>
      </c>
      <c r="TZ108" s="1">
        <v>3613.57</v>
      </c>
      <c r="UA108" s="1">
        <v>3613.57</v>
      </c>
      <c r="UB108" s="1">
        <v>3613.57</v>
      </c>
      <c r="UC108" s="1">
        <v>3613.57</v>
      </c>
      <c r="UD108" s="1">
        <v>3613.57</v>
      </c>
      <c r="UE108" s="1">
        <v>3613.57</v>
      </c>
      <c r="UF108" s="1">
        <v>3613.57</v>
      </c>
      <c r="UG108" s="1">
        <v>3613.57</v>
      </c>
      <c r="UH108" s="1">
        <v>3613.57</v>
      </c>
      <c r="UI108" s="1">
        <v>3613.57</v>
      </c>
      <c r="UJ108" s="1">
        <v>3613.57</v>
      </c>
      <c r="UK108" s="1">
        <v>3613.57</v>
      </c>
      <c r="UL108" s="1">
        <v>3613.57</v>
      </c>
      <c r="UM108" s="1">
        <v>3613.57</v>
      </c>
      <c r="UN108" s="1">
        <v>3613.57</v>
      </c>
      <c r="UO108" s="1">
        <v>3613.57</v>
      </c>
      <c r="UP108" s="1">
        <v>3613.57</v>
      </c>
      <c r="UQ108" s="1">
        <v>3613.57</v>
      </c>
      <c r="UR108" s="1">
        <v>3613.57</v>
      </c>
      <c r="US108" s="1">
        <v>3613.57</v>
      </c>
      <c r="UT108" s="1">
        <v>3613.57</v>
      </c>
      <c r="UU108" s="1">
        <v>3613.57</v>
      </c>
      <c r="UV108" s="1">
        <v>3613.57</v>
      </c>
      <c r="UW108" s="1">
        <v>3613.57</v>
      </c>
      <c r="UX108" s="1">
        <v>3613.57</v>
      </c>
      <c r="UY108" s="1">
        <v>3613.57</v>
      </c>
      <c r="UZ108" s="1">
        <v>3613.57</v>
      </c>
      <c r="VA108" s="1">
        <v>3613.57</v>
      </c>
      <c r="VB108" s="1">
        <v>3613.57</v>
      </c>
      <c r="VC108" s="1">
        <v>3613.57</v>
      </c>
      <c r="VD108" s="1">
        <v>3613.57</v>
      </c>
      <c r="VE108" s="1">
        <v>3613.57</v>
      </c>
      <c r="VF108" s="1">
        <v>3613.57</v>
      </c>
      <c r="VG108" s="1">
        <v>3613.57</v>
      </c>
      <c r="VH108" s="1">
        <v>3613.57</v>
      </c>
      <c r="VI108" s="1">
        <v>3613.57</v>
      </c>
      <c r="VJ108" s="1">
        <v>3613.57</v>
      </c>
      <c r="VK108" s="1">
        <v>3613.57</v>
      </c>
      <c r="VL108" s="1">
        <v>3613.57</v>
      </c>
      <c r="VM108" s="1">
        <v>3613.57</v>
      </c>
      <c r="VN108" s="1">
        <v>3613.57</v>
      </c>
      <c r="VO108" s="1">
        <v>3613.57</v>
      </c>
      <c r="VP108" s="1">
        <v>3613.57</v>
      </c>
      <c r="VQ108" s="1">
        <v>3613.57</v>
      </c>
      <c r="VR108" s="1">
        <v>3613.57</v>
      </c>
      <c r="VS108" s="1">
        <v>3613.57</v>
      </c>
      <c r="VT108" s="1">
        <v>3613.57</v>
      </c>
      <c r="VU108" s="1">
        <v>3613.57</v>
      </c>
      <c r="VV108" s="1">
        <v>3613.57</v>
      </c>
      <c r="VW108" s="1">
        <v>3613.57</v>
      </c>
      <c r="VX108" s="1">
        <v>3613.57</v>
      </c>
      <c r="VY108" s="1">
        <v>3613.57</v>
      </c>
      <c r="VZ108" s="1">
        <v>3613.57</v>
      </c>
      <c r="WA108" s="1">
        <v>3613.57</v>
      </c>
      <c r="WB108" s="1">
        <v>3613.57</v>
      </c>
      <c r="WC108" s="1">
        <v>3613.57</v>
      </c>
      <c r="WD108" s="1">
        <v>3613.57</v>
      </c>
      <c r="WE108" s="1">
        <v>3613.57</v>
      </c>
      <c r="WF108" s="1">
        <v>3613.57</v>
      </c>
      <c r="WG108" s="1">
        <v>3613.57</v>
      </c>
      <c r="WH108" s="1">
        <v>3613.57</v>
      </c>
      <c r="WI108" s="1">
        <v>3613.57</v>
      </c>
      <c r="WJ108" s="1">
        <v>3613.57</v>
      </c>
      <c r="WK108" s="1">
        <v>3613.57</v>
      </c>
      <c r="WL108" s="1">
        <v>3613.57</v>
      </c>
      <c r="WM108" s="1">
        <v>3613.57</v>
      </c>
      <c r="WN108" s="1">
        <v>3613.57</v>
      </c>
      <c r="WO108" s="1">
        <v>3613.57</v>
      </c>
      <c r="WP108" s="1">
        <v>3613.57</v>
      </c>
      <c r="WQ108" s="1">
        <v>3613.57</v>
      </c>
      <c r="WR108" s="1">
        <v>3613.57</v>
      </c>
      <c r="WS108" s="1">
        <v>3613.57</v>
      </c>
      <c r="WT108" s="1">
        <v>3613.57</v>
      </c>
      <c r="WU108" s="1">
        <v>3613.57</v>
      </c>
      <c r="WV108" s="1">
        <v>3613.57</v>
      </c>
      <c r="WW108" s="1">
        <v>3613.57</v>
      </c>
      <c r="WX108" s="1">
        <v>3613.57</v>
      </c>
      <c r="WY108" s="1">
        <v>3613.57</v>
      </c>
      <c r="WZ108" s="1">
        <v>3613.57</v>
      </c>
      <c r="XA108" s="1">
        <v>3613.57</v>
      </c>
      <c r="XB108" s="1">
        <v>3613.57</v>
      </c>
      <c r="XC108" s="1">
        <v>3613.57</v>
      </c>
      <c r="XD108" s="1">
        <v>3613.57</v>
      </c>
      <c r="XE108" s="1">
        <v>3613.57</v>
      </c>
      <c r="XF108" s="1">
        <v>3613.57</v>
      </c>
      <c r="XG108" s="1">
        <v>3613.57</v>
      </c>
      <c r="XH108" s="1">
        <v>3613.57</v>
      </c>
      <c r="XI108" s="1">
        <v>3613.57</v>
      </c>
      <c r="XJ108" s="1">
        <v>3613.57</v>
      </c>
      <c r="XK108" s="1">
        <v>3613.57</v>
      </c>
      <c r="XL108" s="1">
        <v>3613.57</v>
      </c>
      <c r="XM108" s="1">
        <v>3613.57</v>
      </c>
      <c r="XN108" s="1">
        <v>3613.57</v>
      </c>
      <c r="XO108" s="1">
        <v>3613.57</v>
      </c>
      <c r="XP108" s="1">
        <v>3613.57</v>
      </c>
      <c r="XQ108" s="1">
        <v>3613.57</v>
      </c>
      <c r="XR108" s="1">
        <v>3613.57</v>
      </c>
      <c r="XS108" s="1">
        <v>3613.57</v>
      </c>
      <c r="XT108" s="1">
        <v>3613.57</v>
      </c>
      <c r="XU108" s="1">
        <v>3613.57</v>
      </c>
      <c r="XV108" s="1">
        <v>3613.57</v>
      </c>
      <c r="XW108" s="1">
        <v>3613.57</v>
      </c>
      <c r="XX108" s="1">
        <v>3613.57</v>
      </c>
      <c r="XY108" s="1">
        <v>3613.57</v>
      </c>
      <c r="XZ108" s="1">
        <v>3613.57</v>
      </c>
      <c r="YA108" s="1">
        <v>3613.57</v>
      </c>
      <c r="YB108" s="1">
        <v>3613.57</v>
      </c>
      <c r="YC108" s="1">
        <v>3613.57</v>
      </c>
      <c r="YD108" s="1">
        <v>3613.57</v>
      </c>
      <c r="YE108" s="1">
        <v>3613.57</v>
      </c>
      <c r="YF108" s="1">
        <v>3613.57</v>
      </c>
      <c r="YG108" s="1">
        <v>3613.57</v>
      </c>
      <c r="YH108" s="1">
        <v>3613.57</v>
      </c>
      <c r="YI108" s="1">
        <v>3613.57</v>
      </c>
      <c r="YJ108" s="1">
        <v>3613.57</v>
      </c>
      <c r="YK108" s="1">
        <v>3613.57</v>
      </c>
      <c r="YL108" s="1">
        <v>3613.57</v>
      </c>
      <c r="YM108" s="1">
        <v>3613.57</v>
      </c>
      <c r="YN108" s="1">
        <v>3613.57</v>
      </c>
      <c r="YO108" s="1">
        <v>3613.57</v>
      </c>
      <c r="YP108" s="1">
        <v>3613.57</v>
      </c>
      <c r="YQ108" s="1">
        <v>3613.57</v>
      </c>
      <c r="YR108" s="1">
        <v>3613.57</v>
      </c>
      <c r="YS108" s="1">
        <v>3613.57</v>
      </c>
      <c r="YT108" s="1">
        <v>3613.57</v>
      </c>
      <c r="YU108" s="1">
        <v>3613.57</v>
      </c>
      <c r="YV108" s="1">
        <v>3613.57</v>
      </c>
      <c r="YW108" s="1">
        <v>3613.57</v>
      </c>
      <c r="YX108" s="1">
        <v>3613.57</v>
      </c>
      <c r="YY108" s="1">
        <v>3613.57</v>
      </c>
      <c r="YZ108" s="1">
        <v>3613.57</v>
      </c>
      <c r="ZA108" s="1">
        <v>3613.57</v>
      </c>
      <c r="ZB108" s="1">
        <v>3613.57</v>
      </c>
      <c r="ZC108" s="1">
        <v>3613.57</v>
      </c>
      <c r="ZD108" s="1">
        <v>3613.57</v>
      </c>
      <c r="ZE108" s="1">
        <v>3613.57</v>
      </c>
      <c r="ZF108" s="1">
        <v>3613.57</v>
      </c>
      <c r="ZG108" s="1">
        <v>3613.57</v>
      </c>
      <c r="ZH108" s="1">
        <v>3613.57</v>
      </c>
      <c r="ZI108" s="1">
        <v>3613.57</v>
      </c>
      <c r="ZJ108" s="1">
        <v>3613.57</v>
      </c>
      <c r="ZK108" s="1">
        <v>3613.57</v>
      </c>
      <c r="ZL108" s="1">
        <v>3613.57</v>
      </c>
      <c r="ZM108" s="1">
        <v>3613.57</v>
      </c>
      <c r="ZN108" s="1">
        <v>3613.57</v>
      </c>
      <c r="ZO108" s="1">
        <v>3613.57</v>
      </c>
      <c r="ZP108" s="1">
        <v>3613.57</v>
      </c>
      <c r="ZQ108" s="1">
        <v>3613.57</v>
      </c>
      <c r="ZR108" s="1">
        <v>3613.57</v>
      </c>
      <c r="ZS108" s="1">
        <v>3613.57</v>
      </c>
      <c r="ZT108" s="1">
        <v>3613.57</v>
      </c>
      <c r="ZU108" s="1">
        <v>3613.57</v>
      </c>
      <c r="ZV108" s="1">
        <v>3613.57</v>
      </c>
      <c r="ZW108" s="1">
        <v>3613.57</v>
      </c>
      <c r="ZX108" s="1">
        <v>3613.57</v>
      </c>
      <c r="ZY108" s="1">
        <v>3613.57</v>
      </c>
      <c r="ZZ108" s="1">
        <v>3613.57</v>
      </c>
      <c r="AAA108" s="1">
        <v>3613.57</v>
      </c>
      <c r="AAB108" s="1">
        <v>3613.57</v>
      </c>
      <c r="AAC108" s="1">
        <v>3613.57</v>
      </c>
      <c r="AAD108" s="1">
        <v>3613.57</v>
      </c>
      <c r="AAE108" s="1">
        <v>3613.57</v>
      </c>
      <c r="AAF108" s="1">
        <v>3613.57</v>
      </c>
      <c r="AAG108" s="1">
        <v>3613.57</v>
      </c>
      <c r="AAH108" s="1">
        <v>3613.57</v>
      </c>
      <c r="AAI108" s="1">
        <v>3613.57</v>
      </c>
      <c r="AAJ108" s="1">
        <v>3613.57</v>
      </c>
      <c r="AAK108" s="1">
        <v>3613.57</v>
      </c>
      <c r="AAL108" s="1">
        <v>3613.57</v>
      </c>
      <c r="AAM108" s="1">
        <v>3613.57</v>
      </c>
      <c r="AAN108" s="1">
        <v>3613.57</v>
      </c>
      <c r="AAO108" s="1">
        <v>3613.57</v>
      </c>
      <c r="AAP108" s="1">
        <v>3613.57</v>
      </c>
      <c r="AAQ108" s="1">
        <v>3613.57</v>
      </c>
      <c r="AAR108" s="1">
        <v>3613.57</v>
      </c>
      <c r="AAS108" s="1">
        <v>3613.57</v>
      </c>
      <c r="AAT108" s="1">
        <v>3613.57</v>
      </c>
      <c r="AAU108" s="1">
        <v>3613.57</v>
      </c>
      <c r="AAV108" s="1">
        <v>3613.57</v>
      </c>
      <c r="AAW108" s="1">
        <v>3613.57</v>
      </c>
      <c r="AAX108" s="1">
        <v>3613.57</v>
      </c>
      <c r="AAY108" s="1">
        <v>3613.57</v>
      </c>
      <c r="AAZ108" s="1">
        <v>3613.57</v>
      </c>
      <c r="ABA108" s="1">
        <v>3613.57</v>
      </c>
      <c r="ABB108" s="1">
        <v>3613.57</v>
      </c>
      <c r="ABC108" s="1">
        <v>3613.57</v>
      </c>
      <c r="ABD108" s="1">
        <v>3613.57</v>
      </c>
      <c r="ABE108" s="1">
        <v>3613.57</v>
      </c>
      <c r="ABF108" s="1">
        <v>3613.57</v>
      </c>
      <c r="ABG108" s="1">
        <v>3613.57</v>
      </c>
      <c r="ABH108" s="1">
        <v>3613.57</v>
      </c>
      <c r="ABI108" s="1">
        <v>3613.57</v>
      </c>
      <c r="ABJ108" s="1">
        <v>3613.57</v>
      </c>
      <c r="ABK108" s="1">
        <v>3613.57</v>
      </c>
      <c r="ABL108" s="1">
        <v>3613.57</v>
      </c>
      <c r="ABM108" s="1">
        <v>3613.57</v>
      </c>
      <c r="ABN108" s="1">
        <v>3613.57</v>
      </c>
      <c r="ABO108" s="1">
        <v>3613.57</v>
      </c>
      <c r="ABP108" s="1">
        <v>3613.57</v>
      </c>
      <c r="ABQ108" s="1">
        <v>3613.57</v>
      </c>
      <c r="ABR108" s="1">
        <v>3613.57</v>
      </c>
      <c r="ABS108" s="1">
        <v>3613.57</v>
      </c>
      <c r="ABT108" s="1">
        <v>3613.57</v>
      </c>
      <c r="ABU108" s="1">
        <v>3613.57</v>
      </c>
      <c r="ABV108" s="1">
        <v>3613.57</v>
      </c>
      <c r="ABW108" s="1">
        <v>3613.57</v>
      </c>
      <c r="ABX108" s="1">
        <v>3613.57</v>
      </c>
      <c r="ABY108" s="1">
        <v>3613.57</v>
      </c>
      <c r="ABZ108" s="1">
        <v>3613.57</v>
      </c>
      <c r="ACA108" s="1">
        <v>3613.57</v>
      </c>
      <c r="ACB108" s="1">
        <v>3613.57</v>
      </c>
      <c r="ACC108" s="1">
        <v>3613.57</v>
      </c>
      <c r="ACD108" s="1">
        <v>3613.57</v>
      </c>
      <c r="ACE108" s="1">
        <v>3613.57</v>
      </c>
      <c r="ACF108" s="1">
        <v>3613.57</v>
      </c>
      <c r="ACG108" s="1">
        <v>3613.57</v>
      </c>
      <c r="ACH108" s="1">
        <v>3613.57</v>
      </c>
      <c r="ACI108" s="1">
        <v>3613.57</v>
      </c>
      <c r="ACJ108" s="1">
        <v>3613.57</v>
      </c>
      <c r="ACK108" s="1">
        <v>3613.57</v>
      </c>
      <c r="ACL108" s="1">
        <v>3613.57</v>
      </c>
      <c r="ACM108" s="1">
        <v>3613.57</v>
      </c>
      <c r="ACN108" s="1">
        <v>3613.57</v>
      </c>
      <c r="ACO108" s="1">
        <v>3613.57</v>
      </c>
      <c r="ACP108" s="1">
        <v>3613.57</v>
      </c>
      <c r="ACQ108" s="1">
        <v>3613.57</v>
      </c>
      <c r="ACR108" s="1">
        <v>3613.57</v>
      </c>
      <c r="ACS108" s="1">
        <v>3613.57</v>
      </c>
      <c r="ACT108" s="1">
        <v>3613.57</v>
      </c>
      <c r="ACU108" s="1">
        <v>3613.57</v>
      </c>
      <c r="ACV108" s="1">
        <v>3613.57</v>
      </c>
      <c r="ACW108" s="1">
        <v>3613.57</v>
      </c>
      <c r="ACX108" s="1">
        <v>3613.57</v>
      </c>
      <c r="ACY108" s="1">
        <v>3613.57</v>
      </c>
      <c r="ACZ108" s="1">
        <v>3613.57</v>
      </c>
      <c r="ADA108" s="1">
        <v>3613.57</v>
      </c>
      <c r="ADB108" s="1">
        <v>3613.57</v>
      </c>
      <c r="ADC108" s="1">
        <v>3613.57</v>
      </c>
      <c r="ADD108" s="1">
        <v>3613.57</v>
      </c>
      <c r="ADE108" s="1">
        <v>3613.57</v>
      </c>
      <c r="ADF108" s="1">
        <v>3613.57</v>
      </c>
      <c r="ADG108" s="1">
        <v>3613.57</v>
      </c>
      <c r="ADH108" s="1">
        <v>3613.57</v>
      </c>
      <c r="ADI108" s="1">
        <v>3613.57</v>
      </c>
      <c r="ADJ108" s="1">
        <v>3613.57</v>
      </c>
      <c r="ADK108" s="1">
        <v>3613.57</v>
      </c>
      <c r="ADL108" s="1">
        <v>3613.57</v>
      </c>
      <c r="ADM108" s="1">
        <v>3613.57</v>
      </c>
      <c r="ADN108" s="1">
        <v>3613.57</v>
      </c>
      <c r="ADO108" s="1">
        <v>3613.57</v>
      </c>
      <c r="ADP108" s="1">
        <v>3613.57</v>
      </c>
      <c r="ADQ108" s="1">
        <v>3613.57</v>
      </c>
      <c r="ADR108" s="1">
        <v>3613.57</v>
      </c>
      <c r="ADS108" s="1">
        <v>3613.57</v>
      </c>
      <c r="ADT108" s="1">
        <v>3613.57</v>
      </c>
      <c r="ADU108" s="1">
        <v>3613.57</v>
      </c>
      <c r="ADV108" s="1">
        <v>3613.57</v>
      </c>
      <c r="ADW108" s="1">
        <v>3613.57</v>
      </c>
      <c r="ADX108" s="1">
        <v>3613.57</v>
      </c>
      <c r="ADY108" s="1">
        <v>3613.57</v>
      </c>
      <c r="ADZ108" s="1">
        <v>3613.57</v>
      </c>
      <c r="AEA108" s="1">
        <v>3613.57</v>
      </c>
      <c r="AEB108" s="1">
        <v>3613.57</v>
      </c>
      <c r="AEC108" s="1">
        <v>3613.57</v>
      </c>
      <c r="AED108" s="1">
        <v>3613.57</v>
      </c>
      <c r="AEE108" s="1">
        <v>3613.57</v>
      </c>
      <c r="AEF108" s="1">
        <v>3613.57</v>
      </c>
      <c r="AEG108" s="1">
        <v>3613.57</v>
      </c>
      <c r="AEH108" s="1">
        <v>3613.57</v>
      </c>
      <c r="AEI108" s="1">
        <v>3613.57</v>
      </c>
      <c r="AEJ108" s="1">
        <v>3613.57</v>
      </c>
      <c r="AEK108" s="1">
        <v>3613.57</v>
      </c>
      <c r="AEL108" s="1">
        <v>3613.57</v>
      </c>
      <c r="AEM108" s="1">
        <v>3613.57</v>
      </c>
      <c r="AEN108" s="1">
        <v>3613.57</v>
      </c>
      <c r="AEO108" s="1">
        <v>3613.57</v>
      </c>
      <c r="AEP108" s="1">
        <v>3613.57</v>
      </c>
      <c r="AEQ108" s="1">
        <v>3613.57</v>
      </c>
      <c r="AER108" s="1">
        <v>3613.57</v>
      </c>
      <c r="AES108" s="1">
        <v>3613.57</v>
      </c>
      <c r="AET108" s="1">
        <v>3613.57</v>
      </c>
      <c r="AEU108" s="1">
        <v>3613.57</v>
      </c>
      <c r="AEV108" s="1">
        <v>3613.57</v>
      </c>
      <c r="AEW108" s="1">
        <v>3613.57</v>
      </c>
      <c r="AEX108" s="1">
        <v>3613.57</v>
      </c>
      <c r="AEY108" s="1">
        <v>3613.57</v>
      </c>
      <c r="AEZ108" s="1">
        <v>3613.57</v>
      </c>
      <c r="AFA108" s="1">
        <v>3613.57</v>
      </c>
      <c r="AFB108" s="1">
        <v>3613.57</v>
      </c>
      <c r="AFC108" s="1">
        <v>3613.57</v>
      </c>
      <c r="AFD108" s="1">
        <v>3613.57</v>
      </c>
      <c r="AFE108" s="1">
        <v>3613.57</v>
      </c>
      <c r="AFF108" s="1">
        <v>3613.57</v>
      </c>
      <c r="AFG108" s="1">
        <v>3613.57</v>
      </c>
      <c r="AFH108" s="1">
        <v>3613.57</v>
      </c>
      <c r="AFI108" s="1">
        <v>3613.57</v>
      </c>
      <c r="AFJ108" s="1">
        <v>3613.57</v>
      </c>
      <c r="AFK108" s="1">
        <v>3613.57</v>
      </c>
      <c r="AFL108" s="1">
        <v>3613.57</v>
      </c>
      <c r="AFM108" s="1">
        <v>3613.57</v>
      </c>
      <c r="AFN108" s="1">
        <v>3613.57</v>
      </c>
      <c r="AFO108" s="1">
        <v>3613.57</v>
      </c>
      <c r="AFP108" s="1">
        <v>3613.57</v>
      </c>
      <c r="AFQ108" s="1">
        <v>3613.57</v>
      </c>
      <c r="AFR108" s="1">
        <v>3613.57</v>
      </c>
      <c r="AFS108" s="1">
        <v>3613.57</v>
      </c>
      <c r="AFT108" s="1">
        <v>3613.57</v>
      </c>
      <c r="AFU108" s="1">
        <v>3613.57</v>
      </c>
      <c r="AFV108" s="1">
        <v>3613.57</v>
      </c>
      <c r="AFW108" s="1">
        <v>3613.57</v>
      </c>
      <c r="AFX108" s="1">
        <v>3613.57</v>
      </c>
      <c r="AFY108" s="1">
        <v>3613.57</v>
      </c>
      <c r="AFZ108" s="1">
        <v>3613.57</v>
      </c>
      <c r="AGA108" s="1">
        <v>3613.57</v>
      </c>
      <c r="AGB108" s="1">
        <v>3613.57</v>
      </c>
      <c r="AGC108" s="1">
        <v>3613.57</v>
      </c>
      <c r="AGD108" s="1">
        <v>3613.57</v>
      </c>
      <c r="AGE108" s="1">
        <v>3613.57</v>
      </c>
      <c r="AGF108" s="1">
        <v>3613.57</v>
      </c>
      <c r="AGG108" s="1">
        <v>3613.57</v>
      </c>
      <c r="AGH108" s="1">
        <v>3613.57</v>
      </c>
      <c r="AGI108" s="1">
        <v>3613.57</v>
      </c>
      <c r="AGJ108" s="1">
        <v>3613.57</v>
      </c>
      <c r="AGK108" s="1">
        <v>3613.57</v>
      </c>
      <c r="AGL108" s="1">
        <v>3613.57</v>
      </c>
      <c r="AGM108" s="1">
        <v>3613.57</v>
      </c>
      <c r="AGN108" s="1">
        <v>3613.57</v>
      </c>
      <c r="AGO108" s="1">
        <v>3613.57</v>
      </c>
      <c r="AGP108" s="1">
        <v>3613.57</v>
      </c>
      <c r="AGQ108" s="1">
        <v>3613.57</v>
      </c>
      <c r="AGR108" s="1">
        <v>3613.57</v>
      </c>
      <c r="AGS108" s="1">
        <v>3613.57</v>
      </c>
      <c r="AGT108" s="1">
        <v>3613.57</v>
      </c>
      <c r="AGU108" s="1">
        <v>3613.57</v>
      </c>
      <c r="AGV108" s="1">
        <v>3613.57</v>
      </c>
      <c r="AGW108" s="1">
        <v>3613.57</v>
      </c>
      <c r="AGX108" s="1">
        <v>3613.57</v>
      </c>
      <c r="AGY108" s="1">
        <v>3613.57</v>
      </c>
      <c r="AGZ108" s="1">
        <v>3613.57</v>
      </c>
      <c r="AHA108" s="1">
        <v>3613.57</v>
      </c>
      <c r="AHB108" s="1">
        <v>3613.57</v>
      </c>
      <c r="AHC108" s="1">
        <v>3613.57</v>
      </c>
      <c r="AHD108" s="1">
        <v>3613.57</v>
      </c>
      <c r="AHE108" s="1">
        <v>3613.57</v>
      </c>
      <c r="AHF108" s="1">
        <v>3613.57</v>
      </c>
      <c r="AHG108" s="1">
        <v>3613.57</v>
      </c>
      <c r="AHH108" s="1">
        <v>3613.57</v>
      </c>
      <c r="AHI108" s="1">
        <v>3613.57</v>
      </c>
      <c r="AHJ108" s="1">
        <v>3613.57</v>
      </c>
      <c r="AHK108" s="1">
        <v>3613.57</v>
      </c>
      <c r="AHL108" s="1">
        <v>3613.57</v>
      </c>
      <c r="AHM108" s="1">
        <v>3613.57</v>
      </c>
      <c r="AHN108" s="1">
        <v>3613.57</v>
      </c>
      <c r="AHO108" s="1">
        <v>3613.57</v>
      </c>
      <c r="AHP108" s="1">
        <v>3613.57</v>
      </c>
      <c r="AHQ108" s="1">
        <v>3613.57</v>
      </c>
    </row>
    <row r="109" spans="1:901" x14ac:dyDescent="0.3">
      <c r="A109" s="1">
        <v>109</v>
      </c>
      <c r="B109" s="16" t="s">
        <v>265</v>
      </c>
      <c r="C109" s="16" t="s">
        <v>266</v>
      </c>
      <c r="D109" s="14" t="s">
        <v>267</v>
      </c>
      <c r="E109" s="14">
        <v>45474</v>
      </c>
      <c r="F109" s="1">
        <v>2983.75</v>
      </c>
      <c r="G109" s="1">
        <f t="shared" si="1"/>
        <v>3023.55</v>
      </c>
      <c r="H109" s="1">
        <f>IFERROR(VLOOKUP(B109,PMS!$A$1:$G$2968,7,FALSE),"")</f>
        <v>80.33</v>
      </c>
      <c r="I109" s="1" t="str">
        <f>IFERROR(VLOOKUP(B109,PMS!$A$1:$AE$2968,31,FALSE),"")</f>
        <v>RCC</v>
      </c>
      <c r="QF109" s="1">
        <v>89.84</v>
      </c>
      <c r="QG109" s="1">
        <v>202.15</v>
      </c>
      <c r="QH109" s="1">
        <v>314.45</v>
      </c>
      <c r="QI109" s="1">
        <v>426.75</v>
      </c>
      <c r="QJ109" s="1">
        <v>539.05999999999995</v>
      </c>
      <c r="QK109" s="1">
        <v>651.36</v>
      </c>
      <c r="QL109" s="1">
        <v>651.36</v>
      </c>
      <c r="QM109" s="1">
        <v>763.66</v>
      </c>
      <c r="QN109" s="1">
        <v>875.97</v>
      </c>
      <c r="QO109" s="1">
        <v>988.27</v>
      </c>
      <c r="QP109" s="1">
        <v>1100.57</v>
      </c>
      <c r="QQ109" s="1">
        <v>1212.8800000000001</v>
      </c>
      <c r="QR109" s="1">
        <v>1325.18</v>
      </c>
      <c r="QS109" s="1">
        <v>1325.18</v>
      </c>
      <c r="QT109" s="1">
        <v>1437.48</v>
      </c>
      <c r="QU109" s="1">
        <v>1549.79</v>
      </c>
      <c r="QV109" s="1">
        <v>1662.09</v>
      </c>
      <c r="QW109" s="1">
        <v>1774.39</v>
      </c>
      <c r="QX109" s="1">
        <v>1886.7</v>
      </c>
      <c r="QY109" s="1">
        <v>1983.45</v>
      </c>
      <c r="QZ109" s="1">
        <v>1983.45</v>
      </c>
      <c r="RA109" s="1">
        <v>2043.92</v>
      </c>
      <c r="RB109" s="1">
        <v>2104.39</v>
      </c>
      <c r="RC109" s="1">
        <v>2164.86</v>
      </c>
      <c r="RD109" s="1">
        <v>2225.33</v>
      </c>
      <c r="RE109" s="1">
        <v>2285.8000000000002</v>
      </c>
      <c r="RF109" s="1">
        <v>2346.27</v>
      </c>
      <c r="RG109" s="1">
        <v>2346.27</v>
      </c>
      <c r="RH109" s="1">
        <v>2406.75</v>
      </c>
      <c r="RI109" s="1">
        <v>2406.75</v>
      </c>
      <c r="RJ109" s="1">
        <v>2406.75</v>
      </c>
      <c r="RK109" s="1">
        <v>2406.75</v>
      </c>
      <c r="RL109" s="1">
        <v>2467.2199999999998</v>
      </c>
      <c r="RM109" s="1">
        <v>2527.69</v>
      </c>
      <c r="RN109" s="1">
        <v>2527.69</v>
      </c>
      <c r="RO109" s="1">
        <v>2588.16</v>
      </c>
      <c r="RP109" s="1">
        <v>2648.63</v>
      </c>
      <c r="RQ109" s="1">
        <v>2709.1</v>
      </c>
      <c r="RR109" s="1">
        <v>2769.57</v>
      </c>
      <c r="RS109" s="1">
        <v>2830.04</v>
      </c>
      <c r="RT109" s="1">
        <v>2890.51</v>
      </c>
      <c r="RU109" s="1">
        <v>2890.51</v>
      </c>
      <c r="RV109" s="1">
        <v>2950.98</v>
      </c>
      <c r="RW109" s="1">
        <v>3011.46</v>
      </c>
      <c r="RX109" s="1">
        <v>3023.55</v>
      </c>
      <c r="RY109" s="1">
        <v>3023.55</v>
      </c>
      <c r="RZ109" s="1">
        <v>3023.55</v>
      </c>
      <c r="SA109" s="1">
        <v>3023.55</v>
      </c>
      <c r="SB109" s="1">
        <v>3023.55</v>
      </c>
      <c r="SC109" s="1">
        <v>3023.55</v>
      </c>
      <c r="SD109" s="1">
        <v>3023.55</v>
      </c>
      <c r="SE109" s="1">
        <v>3023.55</v>
      </c>
      <c r="SF109" s="1">
        <v>3023.55</v>
      </c>
      <c r="SG109" s="1">
        <v>3023.55</v>
      </c>
      <c r="SH109" s="1">
        <v>3023.55</v>
      </c>
      <c r="SI109" s="1">
        <v>3023.55</v>
      </c>
      <c r="SJ109" s="1">
        <v>3023.55</v>
      </c>
      <c r="SK109" s="1">
        <v>3023.55</v>
      </c>
      <c r="SL109" s="1">
        <v>3023.55</v>
      </c>
      <c r="SM109" s="1">
        <v>3023.55</v>
      </c>
      <c r="SN109" s="1">
        <v>3023.55</v>
      </c>
      <c r="SO109" s="1">
        <v>3023.55</v>
      </c>
      <c r="SP109" s="1">
        <v>3023.55</v>
      </c>
      <c r="SQ109" s="1">
        <v>3023.55</v>
      </c>
      <c r="SR109" s="1">
        <v>3023.55</v>
      </c>
      <c r="SS109" s="1">
        <v>3023.55</v>
      </c>
      <c r="ST109" s="1">
        <v>3023.55</v>
      </c>
      <c r="SU109" s="1">
        <v>3023.55</v>
      </c>
      <c r="SV109" s="1">
        <v>3023.55</v>
      </c>
      <c r="SW109" s="1">
        <v>3023.55</v>
      </c>
      <c r="SX109" s="1">
        <v>3023.55</v>
      </c>
      <c r="SY109" s="1">
        <v>3023.55</v>
      </c>
      <c r="SZ109" s="1">
        <v>3023.55</v>
      </c>
      <c r="TA109" s="1">
        <v>3023.55</v>
      </c>
      <c r="TB109" s="1">
        <v>3023.55</v>
      </c>
      <c r="TC109" s="1">
        <v>3023.55</v>
      </c>
      <c r="TD109" s="1">
        <v>3023.55</v>
      </c>
      <c r="TE109" s="1">
        <v>3023.55</v>
      </c>
      <c r="TF109" s="1">
        <v>3023.55</v>
      </c>
      <c r="TG109" s="1">
        <v>3023.55</v>
      </c>
      <c r="TH109" s="1">
        <v>3023.55</v>
      </c>
      <c r="TI109" s="1">
        <v>3023.55</v>
      </c>
      <c r="TJ109" s="1">
        <v>3023.55</v>
      </c>
      <c r="TK109" s="1">
        <v>3023.55</v>
      </c>
      <c r="TL109" s="1">
        <v>3023.55</v>
      </c>
      <c r="TM109" s="1">
        <v>3023.55</v>
      </c>
      <c r="TN109" s="1">
        <v>3023.55</v>
      </c>
      <c r="TO109" s="1">
        <v>3023.55</v>
      </c>
      <c r="TP109" s="1">
        <v>3023.55</v>
      </c>
      <c r="TQ109" s="1">
        <v>3023.55</v>
      </c>
      <c r="TR109" s="1">
        <v>3023.55</v>
      </c>
      <c r="TS109" s="1">
        <v>3023.55</v>
      </c>
      <c r="TT109" s="1">
        <v>3023.55</v>
      </c>
      <c r="TU109" s="1">
        <v>3023.55</v>
      </c>
      <c r="TV109" s="1">
        <v>3023.55</v>
      </c>
      <c r="TW109" s="1">
        <v>3023.55</v>
      </c>
      <c r="TX109" s="1">
        <v>3023.55</v>
      </c>
      <c r="TY109" s="1">
        <v>3023.55</v>
      </c>
      <c r="TZ109" s="1">
        <v>3023.55</v>
      </c>
      <c r="UA109" s="1">
        <v>3023.55</v>
      </c>
      <c r="UB109" s="1">
        <v>3023.55</v>
      </c>
      <c r="UC109" s="1">
        <v>3023.55</v>
      </c>
      <c r="UD109" s="1">
        <v>3023.55</v>
      </c>
      <c r="UE109" s="1">
        <v>3023.55</v>
      </c>
      <c r="UF109" s="1">
        <v>3023.55</v>
      </c>
      <c r="UG109" s="1">
        <v>3023.55</v>
      </c>
      <c r="UH109" s="1">
        <v>3023.55</v>
      </c>
      <c r="UI109" s="1">
        <v>3023.55</v>
      </c>
      <c r="UJ109" s="1">
        <v>3023.55</v>
      </c>
      <c r="UK109" s="1">
        <v>3023.55</v>
      </c>
      <c r="UL109" s="1">
        <v>3023.55</v>
      </c>
      <c r="UM109" s="1">
        <v>3023.55</v>
      </c>
      <c r="UN109" s="1">
        <v>3023.55</v>
      </c>
      <c r="UO109" s="1">
        <v>3023.55</v>
      </c>
      <c r="UP109" s="1">
        <v>3023.55</v>
      </c>
      <c r="UQ109" s="1">
        <v>3023.55</v>
      </c>
      <c r="UR109" s="1">
        <v>3023.55</v>
      </c>
      <c r="US109" s="1">
        <v>3023.55</v>
      </c>
      <c r="UT109" s="1">
        <v>3023.55</v>
      </c>
      <c r="UU109" s="1">
        <v>3023.55</v>
      </c>
      <c r="UV109" s="1">
        <v>3023.55</v>
      </c>
      <c r="UW109" s="1">
        <v>3023.55</v>
      </c>
      <c r="UX109" s="1">
        <v>3023.55</v>
      </c>
      <c r="UY109" s="1">
        <v>3023.55</v>
      </c>
      <c r="UZ109" s="1">
        <v>3023.55</v>
      </c>
      <c r="VA109" s="1">
        <v>3023.55</v>
      </c>
      <c r="VB109" s="1">
        <v>3023.55</v>
      </c>
      <c r="VC109" s="1">
        <v>3023.55</v>
      </c>
      <c r="VD109" s="1">
        <v>3023.55</v>
      </c>
      <c r="VE109" s="1">
        <v>3023.55</v>
      </c>
      <c r="VF109" s="1">
        <v>3023.55</v>
      </c>
      <c r="VG109" s="1">
        <v>3023.55</v>
      </c>
      <c r="VH109" s="1">
        <v>3023.55</v>
      </c>
      <c r="VI109" s="1">
        <v>3023.55</v>
      </c>
      <c r="VJ109" s="1">
        <v>3023.55</v>
      </c>
      <c r="VK109" s="1">
        <v>3023.55</v>
      </c>
      <c r="VL109" s="1">
        <v>3023.55</v>
      </c>
      <c r="VM109" s="1">
        <v>3023.55</v>
      </c>
      <c r="VN109" s="1">
        <v>3023.55</v>
      </c>
      <c r="VO109" s="1">
        <v>3023.55</v>
      </c>
      <c r="VP109" s="1">
        <v>3023.55</v>
      </c>
      <c r="VQ109" s="1">
        <v>3023.55</v>
      </c>
      <c r="VR109" s="1">
        <v>3023.55</v>
      </c>
      <c r="VS109" s="1">
        <v>3023.55</v>
      </c>
      <c r="VT109" s="1">
        <v>3023.55</v>
      </c>
      <c r="VU109" s="1">
        <v>3023.55</v>
      </c>
      <c r="VV109" s="1">
        <v>3023.55</v>
      </c>
      <c r="VW109" s="1">
        <v>3023.55</v>
      </c>
      <c r="VX109" s="1">
        <v>3023.55</v>
      </c>
      <c r="VY109" s="1">
        <v>3023.55</v>
      </c>
      <c r="VZ109" s="1">
        <v>3023.55</v>
      </c>
      <c r="WA109" s="1">
        <v>3023.55</v>
      </c>
      <c r="WB109" s="1">
        <v>3023.55</v>
      </c>
      <c r="WC109" s="1">
        <v>3023.55</v>
      </c>
      <c r="WD109" s="1">
        <v>3023.55</v>
      </c>
      <c r="WE109" s="1">
        <v>3023.55</v>
      </c>
      <c r="WF109" s="1">
        <v>3023.55</v>
      </c>
      <c r="WG109" s="1">
        <v>3023.55</v>
      </c>
      <c r="WH109" s="1">
        <v>3023.55</v>
      </c>
      <c r="WI109" s="1">
        <v>3023.55</v>
      </c>
      <c r="WJ109" s="1">
        <v>3023.55</v>
      </c>
      <c r="WK109" s="1">
        <v>3023.55</v>
      </c>
      <c r="WL109" s="1">
        <v>3023.55</v>
      </c>
      <c r="WM109" s="1">
        <v>3023.55</v>
      </c>
      <c r="WN109" s="1">
        <v>3023.55</v>
      </c>
      <c r="WO109" s="1">
        <v>3023.55</v>
      </c>
      <c r="WP109" s="1">
        <v>3023.55</v>
      </c>
      <c r="WQ109" s="1">
        <v>3023.55</v>
      </c>
      <c r="WR109" s="1">
        <v>3023.55</v>
      </c>
      <c r="WS109" s="1">
        <v>3023.55</v>
      </c>
      <c r="WT109" s="1">
        <v>3023.55</v>
      </c>
      <c r="WU109" s="1">
        <v>3023.55</v>
      </c>
      <c r="WV109" s="1">
        <v>3023.55</v>
      </c>
      <c r="WW109" s="1">
        <v>3023.55</v>
      </c>
      <c r="WX109" s="1">
        <v>3023.55</v>
      </c>
      <c r="WY109" s="1">
        <v>3023.55</v>
      </c>
      <c r="WZ109" s="1">
        <v>3023.55</v>
      </c>
      <c r="XA109" s="1">
        <v>3023.55</v>
      </c>
      <c r="XB109" s="1">
        <v>3023.55</v>
      </c>
      <c r="XC109" s="1">
        <v>3023.55</v>
      </c>
      <c r="XD109" s="1">
        <v>3023.55</v>
      </c>
      <c r="XE109" s="1">
        <v>3023.55</v>
      </c>
      <c r="XF109" s="1">
        <v>3023.55</v>
      </c>
      <c r="XG109" s="1">
        <v>3023.55</v>
      </c>
      <c r="XH109" s="1">
        <v>3023.55</v>
      </c>
      <c r="XI109" s="1">
        <v>3023.55</v>
      </c>
      <c r="XJ109" s="1">
        <v>3023.55</v>
      </c>
      <c r="XK109" s="1">
        <v>3023.55</v>
      </c>
      <c r="XL109" s="1">
        <v>3023.55</v>
      </c>
      <c r="XM109" s="1">
        <v>3023.55</v>
      </c>
      <c r="XN109" s="1">
        <v>3023.55</v>
      </c>
      <c r="XO109" s="1">
        <v>3023.55</v>
      </c>
      <c r="XP109" s="1">
        <v>3023.55</v>
      </c>
      <c r="XQ109" s="1">
        <v>3023.55</v>
      </c>
      <c r="XR109" s="1">
        <v>3023.55</v>
      </c>
      <c r="XS109" s="1">
        <v>3023.55</v>
      </c>
      <c r="XT109" s="1">
        <v>3023.55</v>
      </c>
      <c r="XU109" s="1">
        <v>3023.55</v>
      </c>
      <c r="XV109" s="1">
        <v>3023.55</v>
      </c>
      <c r="XW109" s="1">
        <v>3023.55</v>
      </c>
      <c r="XX109" s="1">
        <v>3023.55</v>
      </c>
      <c r="XY109" s="1">
        <v>3023.55</v>
      </c>
      <c r="XZ109" s="1">
        <v>3023.55</v>
      </c>
      <c r="YA109" s="1">
        <v>3023.55</v>
      </c>
      <c r="YB109" s="1">
        <v>3023.55</v>
      </c>
      <c r="YC109" s="1">
        <v>3023.55</v>
      </c>
      <c r="YD109" s="1">
        <v>3023.55</v>
      </c>
      <c r="YE109" s="1">
        <v>3023.55</v>
      </c>
      <c r="YF109" s="1">
        <v>3023.55</v>
      </c>
      <c r="YG109" s="1">
        <v>3023.55</v>
      </c>
      <c r="YH109" s="1">
        <v>3023.55</v>
      </c>
      <c r="YI109" s="1">
        <v>3023.55</v>
      </c>
      <c r="YJ109" s="1">
        <v>3023.55</v>
      </c>
      <c r="YK109" s="1">
        <v>3023.55</v>
      </c>
      <c r="YL109" s="1">
        <v>3023.55</v>
      </c>
      <c r="YM109" s="1">
        <v>3023.55</v>
      </c>
      <c r="YN109" s="1">
        <v>3023.55</v>
      </c>
      <c r="YO109" s="1">
        <v>3023.55</v>
      </c>
      <c r="YP109" s="1">
        <v>3023.55</v>
      </c>
      <c r="YQ109" s="1">
        <v>3023.55</v>
      </c>
      <c r="YR109" s="1">
        <v>3023.55</v>
      </c>
      <c r="YS109" s="1">
        <v>3023.55</v>
      </c>
      <c r="YT109" s="1">
        <v>3023.55</v>
      </c>
      <c r="YU109" s="1">
        <v>3023.55</v>
      </c>
      <c r="YV109" s="1">
        <v>3023.55</v>
      </c>
      <c r="YW109" s="1">
        <v>3023.55</v>
      </c>
      <c r="YX109" s="1">
        <v>3023.55</v>
      </c>
      <c r="YY109" s="1">
        <v>3023.55</v>
      </c>
      <c r="YZ109" s="1">
        <v>3023.55</v>
      </c>
      <c r="ZA109" s="1">
        <v>3023.55</v>
      </c>
      <c r="ZB109" s="1">
        <v>3023.55</v>
      </c>
      <c r="ZC109" s="1">
        <v>3023.55</v>
      </c>
      <c r="ZD109" s="1">
        <v>3023.55</v>
      </c>
      <c r="ZE109" s="1">
        <v>3023.55</v>
      </c>
      <c r="ZF109" s="1">
        <v>3023.55</v>
      </c>
      <c r="ZG109" s="1">
        <v>3023.55</v>
      </c>
      <c r="ZH109" s="1">
        <v>3023.55</v>
      </c>
      <c r="ZI109" s="1">
        <v>3023.55</v>
      </c>
      <c r="ZJ109" s="1">
        <v>3023.55</v>
      </c>
      <c r="ZK109" s="1">
        <v>3023.55</v>
      </c>
      <c r="ZL109" s="1">
        <v>3023.55</v>
      </c>
      <c r="ZM109" s="1">
        <v>3023.55</v>
      </c>
      <c r="ZN109" s="1">
        <v>3023.55</v>
      </c>
      <c r="ZO109" s="1">
        <v>3023.55</v>
      </c>
      <c r="ZP109" s="1">
        <v>3023.55</v>
      </c>
      <c r="ZQ109" s="1">
        <v>3023.55</v>
      </c>
      <c r="ZR109" s="1">
        <v>3023.55</v>
      </c>
      <c r="ZS109" s="1">
        <v>3023.55</v>
      </c>
      <c r="ZT109" s="1">
        <v>3023.55</v>
      </c>
      <c r="ZU109" s="1">
        <v>3023.55</v>
      </c>
      <c r="ZV109" s="1">
        <v>3023.55</v>
      </c>
      <c r="ZW109" s="1">
        <v>3023.55</v>
      </c>
      <c r="ZX109" s="1">
        <v>3023.55</v>
      </c>
      <c r="ZY109" s="1">
        <v>3023.55</v>
      </c>
      <c r="ZZ109" s="1">
        <v>3023.55</v>
      </c>
      <c r="AAA109" s="1">
        <v>3023.55</v>
      </c>
      <c r="AAB109" s="1">
        <v>3023.55</v>
      </c>
      <c r="AAC109" s="1">
        <v>3023.55</v>
      </c>
      <c r="AAD109" s="1">
        <v>3023.55</v>
      </c>
      <c r="AAE109" s="1">
        <v>3023.55</v>
      </c>
      <c r="AAF109" s="1">
        <v>3023.55</v>
      </c>
      <c r="AAG109" s="1">
        <v>3023.55</v>
      </c>
      <c r="AAH109" s="1">
        <v>3023.55</v>
      </c>
      <c r="AAI109" s="1">
        <v>3023.55</v>
      </c>
      <c r="AAJ109" s="1">
        <v>3023.55</v>
      </c>
      <c r="AAK109" s="1">
        <v>3023.55</v>
      </c>
      <c r="AAL109" s="1">
        <v>3023.55</v>
      </c>
      <c r="AAM109" s="1">
        <v>3023.55</v>
      </c>
      <c r="AAN109" s="1">
        <v>3023.55</v>
      </c>
      <c r="AAO109" s="1">
        <v>3023.55</v>
      </c>
      <c r="AAP109" s="1">
        <v>3023.55</v>
      </c>
      <c r="AAQ109" s="1">
        <v>3023.55</v>
      </c>
      <c r="AAR109" s="1">
        <v>3023.55</v>
      </c>
      <c r="AAS109" s="1">
        <v>3023.55</v>
      </c>
      <c r="AAT109" s="1">
        <v>3023.55</v>
      </c>
      <c r="AAU109" s="1">
        <v>3023.55</v>
      </c>
      <c r="AAV109" s="1">
        <v>3023.55</v>
      </c>
      <c r="AAW109" s="1">
        <v>3023.55</v>
      </c>
      <c r="AAX109" s="1">
        <v>3023.55</v>
      </c>
      <c r="AAY109" s="1">
        <v>3023.55</v>
      </c>
      <c r="AAZ109" s="1">
        <v>3023.55</v>
      </c>
      <c r="ABA109" s="1">
        <v>3023.55</v>
      </c>
      <c r="ABB109" s="1">
        <v>3023.55</v>
      </c>
      <c r="ABC109" s="1">
        <v>3023.55</v>
      </c>
      <c r="ABD109" s="1">
        <v>3023.55</v>
      </c>
      <c r="ABE109" s="1">
        <v>3023.55</v>
      </c>
      <c r="ABF109" s="1">
        <v>3023.55</v>
      </c>
      <c r="ABG109" s="1">
        <v>3023.55</v>
      </c>
      <c r="ABH109" s="1">
        <v>3023.55</v>
      </c>
      <c r="ABI109" s="1">
        <v>3023.55</v>
      </c>
      <c r="ABJ109" s="1">
        <v>3023.55</v>
      </c>
      <c r="ABK109" s="1">
        <v>3023.55</v>
      </c>
      <c r="ABL109" s="1">
        <v>3023.55</v>
      </c>
      <c r="ABM109" s="1">
        <v>3023.55</v>
      </c>
      <c r="ABN109" s="1">
        <v>3023.55</v>
      </c>
      <c r="ABO109" s="1">
        <v>3023.55</v>
      </c>
      <c r="ABP109" s="1">
        <v>3023.55</v>
      </c>
      <c r="ABQ109" s="1">
        <v>3023.55</v>
      </c>
      <c r="ABR109" s="1">
        <v>3023.55</v>
      </c>
      <c r="ABS109" s="1">
        <v>3023.55</v>
      </c>
      <c r="ABT109" s="1">
        <v>3023.55</v>
      </c>
      <c r="ABU109" s="1">
        <v>3023.55</v>
      </c>
      <c r="ABV109" s="1">
        <v>3023.55</v>
      </c>
      <c r="ABW109" s="1">
        <v>3023.55</v>
      </c>
      <c r="ABX109" s="1">
        <v>3023.55</v>
      </c>
      <c r="ABY109" s="1">
        <v>3023.55</v>
      </c>
      <c r="ABZ109" s="1">
        <v>3023.55</v>
      </c>
      <c r="ACA109" s="1">
        <v>3023.55</v>
      </c>
      <c r="ACB109" s="1">
        <v>3023.55</v>
      </c>
      <c r="ACC109" s="1">
        <v>3023.55</v>
      </c>
      <c r="ACD109" s="1">
        <v>3023.55</v>
      </c>
      <c r="ACE109" s="1">
        <v>3023.55</v>
      </c>
      <c r="ACF109" s="1">
        <v>3023.55</v>
      </c>
      <c r="ACG109" s="1">
        <v>3023.55</v>
      </c>
      <c r="ACH109" s="1">
        <v>3023.55</v>
      </c>
      <c r="ACI109" s="1">
        <v>3023.55</v>
      </c>
      <c r="ACJ109" s="1">
        <v>3023.55</v>
      </c>
      <c r="ACK109" s="1">
        <v>3023.55</v>
      </c>
      <c r="ACL109" s="1">
        <v>3023.55</v>
      </c>
      <c r="ACM109" s="1">
        <v>3023.55</v>
      </c>
      <c r="ACN109" s="1">
        <v>3023.55</v>
      </c>
      <c r="ACO109" s="1">
        <v>3023.55</v>
      </c>
      <c r="ACP109" s="1">
        <v>3023.55</v>
      </c>
      <c r="ACQ109" s="1">
        <v>3023.55</v>
      </c>
      <c r="ACR109" s="1">
        <v>3023.55</v>
      </c>
      <c r="ACS109" s="1">
        <v>3023.55</v>
      </c>
      <c r="ACT109" s="1">
        <v>3023.55</v>
      </c>
      <c r="ACU109" s="1">
        <v>3023.55</v>
      </c>
      <c r="ACV109" s="1">
        <v>3023.55</v>
      </c>
      <c r="ACW109" s="1">
        <v>3023.55</v>
      </c>
      <c r="ACX109" s="1">
        <v>3023.55</v>
      </c>
      <c r="ACY109" s="1">
        <v>3023.55</v>
      </c>
      <c r="ACZ109" s="1">
        <v>3023.55</v>
      </c>
      <c r="ADA109" s="1">
        <v>3023.55</v>
      </c>
      <c r="ADB109" s="1">
        <v>3023.55</v>
      </c>
      <c r="ADC109" s="1">
        <v>3023.55</v>
      </c>
      <c r="ADD109" s="1">
        <v>3023.55</v>
      </c>
      <c r="ADE109" s="1">
        <v>3023.55</v>
      </c>
      <c r="ADF109" s="1">
        <v>3023.55</v>
      </c>
      <c r="ADG109" s="1">
        <v>3023.55</v>
      </c>
      <c r="ADH109" s="1">
        <v>3023.55</v>
      </c>
      <c r="ADI109" s="1">
        <v>3023.55</v>
      </c>
      <c r="ADJ109" s="1">
        <v>3023.55</v>
      </c>
      <c r="ADK109" s="1">
        <v>3023.55</v>
      </c>
      <c r="ADL109" s="1">
        <v>3023.55</v>
      </c>
      <c r="ADM109" s="1">
        <v>3023.55</v>
      </c>
      <c r="ADN109" s="1">
        <v>3023.55</v>
      </c>
      <c r="ADO109" s="1">
        <v>3023.55</v>
      </c>
      <c r="ADP109" s="1">
        <v>3023.55</v>
      </c>
      <c r="ADQ109" s="1">
        <v>3023.55</v>
      </c>
      <c r="ADR109" s="1">
        <v>3023.55</v>
      </c>
      <c r="ADS109" s="1">
        <v>3023.55</v>
      </c>
      <c r="ADT109" s="1">
        <v>3023.55</v>
      </c>
      <c r="ADU109" s="1">
        <v>3023.55</v>
      </c>
      <c r="ADV109" s="1">
        <v>3023.55</v>
      </c>
      <c r="ADW109" s="1">
        <v>3023.55</v>
      </c>
      <c r="ADX109" s="1">
        <v>3023.55</v>
      </c>
      <c r="ADY109" s="1">
        <v>3023.55</v>
      </c>
      <c r="ADZ109" s="1">
        <v>3023.55</v>
      </c>
      <c r="AEA109" s="1">
        <v>3023.55</v>
      </c>
      <c r="AEB109" s="1">
        <v>3023.55</v>
      </c>
      <c r="AEC109" s="1">
        <v>3023.55</v>
      </c>
      <c r="AED109" s="1">
        <v>3023.55</v>
      </c>
      <c r="AEE109" s="1">
        <v>3023.55</v>
      </c>
      <c r="AEF109" s="1">
        <v>3023.55</v>
      </c>
      <c r="AEG109" s="1">
        <v>3023.55</v>
      </c>
      <c r="AEH109" s="1">
        <v>3023.55</v>
      </c>
      <c r="AEI109" s="1">
        <v>3023.55</v>
      </c>
      <c r="AEJ109" s="1">
        <v>3023.55</v>
      </c>
      <c r="AEK109" s="1">
        <v>3023.55</v>
      </c>
      <c r="AEL109" s="1">
        <v>3023.55</v>
      </c>
      <c r="AEM109" s="1">
        <v>3023.55</v>
      </c>
      <c r="AEN109" s="1">
        <v>3023.55</v>
      </c>
      <c r="AEO109" s="1">
        <v>3023.55</v>
      </c>
      <c r="AEP109" s="1">
        <v>3023.55</v>
      </c>
      <c r="AEQ109" s="1">
        <v>3023.55</v>
      </c>
      <c r="AER109" s="1">
        <v>3023.55</v>
      </c>
      <c r="AES109" s="1">
        <v>3023.55</v>
      </c>
      <c r="AET109" s="1">
        <v>3023.55</v>
      </c>
      <c r="AEU109" s="1">
        <v>3023.55</v>
      </c>
      <c r="AEV109" s="1">
        <v>3023.55</v>
      </c>
      <c r="AEW109" s="1">
        <v>3023.55</v>
      </c>
      <c r="AEX109" s="1">
        <v>3023.55</v>
      </c>
      <c r="AEY109" s="1">
        <v>3023.55</v>
      </c>
      <c r="AEZ109" s="1">
        <v>3023.55</v>
      </c>
      <c r="AFA109" s="1">
        <v>3023.55</v>
      </c>
      <c r="AFB109" s="1">
        <v>3023.55</v>
      </c>
      <c r="AFC109" s="1">
        <v>3023.55</v>
      </c>
      <c r="AFD109" s="1">
        <v>3023.55</v>
      </c>
      <c r="AFE109" s="1">
        <v>3023.55</v>
      </c>
      <c r="AFF109" s="1">
        <v>3023.55</v>
      </c>
      <c r="AFG109" s="1">
        <v>3023.55</v>
      </c>
      <c r="AFH109" s="1">
        <v>3023.55</v>
      </c>
      <c r="AFI109" s="1">
        <v>3023.55</v>
      </c>
      <c r="AFJ109" s="1">
        <v>3023.55</v>
      </c>
      <c r="AFK109" s="1">
        <v>3023.55</v>
      </c>
      <c r="AFL109" s="1">
        <v>3023.55</v>
      </c>
      <c r="AFM109" s="1">
        <v>3023.55</v>
      </c>
      <c r="AFN109" s="1">
        <v>3023.55</v>
      </c>
      <c r="AFO109" s="1">
        <v>3023.55</v>
      </c>
      <c r="AFP109" s="1">
        <v>3023.55</v>
      </c>
      <c r="AFQ109" s="1">
        <v>3023.55</v>
      </c>
      <c r="AFR109" s="1">
        <v>3023.55</v>
      </c>
      <c r="AFS109" s="1">
        <v>3023.55</v>
      </c>
      <c r="AFT109" s="1">
        <v>3023.55</v>
      </c>
      <c r="AFU109" s="1">
        <v>3023.55</v>
      </c>
      <c r="AFV109" s="1">
        <v>3023.55</v>
      </c>
      <c r="AFW109" s="1">
        <v>3023.55</v>
      </c>
      <c r="AFX109" s="1">
        <v>3023.55</v>
      </c>
      <c r="AFY109" s="1">
        <v>3023.55</v>
      </c>
      <c r="AFZ109" s="1">
        <v>3023.55</v>
      </c>
      <c r="AGA109" s="1">
        <v>3023.55</v>
      </c>
      <c r="AGB109" s="1">
        <v>3023.55</v>
      </c>
      <c r="AGC109" s="1">
        <v>3023.55</v>
      </c>
      <c r="AGD109" s="1">
        <v>3023.55</v>
      </c>
      <c r="AGE109" s="1">
        <v>3023.55</v>
      </c>
      <c r="AGF109" s="1">
        <v>3023.55</v>
      </c>
      <c r="AGG109" s="1">
        <v>3023.55</v>
      </c>
      <c r="AGH109" s="1">
        <v>3023.55</v>
      </c>
      <c r="AGI109" s="1">
        <v>3023.55</v>
      </c>
      <c r="AGJ109" s="1">
        <v>3023.55</v>
      </c>
      <c r="AGK109" s="1">
        <v>3023.55</v>
      </c>
      <c r="AGL109" s="1">
        <v>3023.55</v>
      </c>
      <c r="AGM109" s="1">
        <v>3023.55</v>
      </c>
      <c r="AGN109" s="1">
        <v>3023.55</v>
      </c>
      <c r="AGO109" s="1">
        <v>3023.55</v>
      </c>
      <c r="AGP109" s="1">
        <v>3023.55</v>
      </c>
      <c r="AGQ109" s="1">
        <v>3023.55</v>
      </c>
      <c r="AGR109" s="1">
        <v>3023.55</v>
      </c>
      <c r="AGS109" s="1">
        <v>3023.55</v>
      </c>
      <c r="AGT109" s="1">
        <v>3023.55</v>
      </c>
      <c r="AGU109" s="1">
        <v>3023.55</v>
      </c>
      <c r="AGV109" s="1">
        <v>3023.55</v>
      </c>
      <c r="AGW109" s="1">
        <v>3023.55</v>
      </c>
      <c r="AGX109" s="1">
        <v>3023.55</v>
      </c>
      <c r="AGY109" s="1">
        <v>3023.55</v>
      </c>
      <c r="AGZ109" s="1">
        <v>3023.55</v>
      </c>
      <c r="AHA109" s="1">
        <v>3023.55</v>
      </c>
      <c r="AHB109" s="1">
        <v>3023.55</v>
      </c>
      <c r="AHC109" s="1">
        <v>3023.55</v>
      </c>
      <c r="AHD109" s="1">
        <v>3023.55</v>
      </c>
      <c r="AHE109" s="1">
        <v>3023.55</v>
      </c>
      <c r="AHF109" s="1">
        <v>3023.55</v>
      </c>
      <c r="AHG109" s="1">
        <v>3023.55</v>
      </c>
      <c r="AHH109" s="1">
        <v>3023.55</v>
      </c>
      <c r="AHI109" s="1">
        <v>3023.55</v>
      </c>
      <c r="AHJ109" s="1">
        <v>3023.55</v>
      </c>
      <c r="AHK109" s="1">
        <v>3023.55</v>
      </c>
      <c r="AHL109" s="1">
        <v>3023.55</v>
      </c>
      <c r="AHM109" s="1">
        <v>3023.55</v>
      </c>
      <c r="AHN109" s="1">
        <v>3023.55</v>
      </c>
      <c r="AHO109" s="1">
        <v>3023.55</v>
      </c>
      <c r="AHP109" s="1">
        <v>3023.55</v>
      </c>
      <c r="AHQ109" s="1">
        <v>3023.55</v>
      </c>
    </row>
    <row r="110" spans="1:901" x14ac:dyDescent="0.3">
      <c r="A110" s="1">
        <v>110</v>
      </c>
      <c r="B110" s="16" t="s">
        <v>268</v>
      </c>
      <c r="C110" s="16" t="s">
        <v>269</v>
      </c>
      <c r="D110" s="14" t="s">
        <v>264</v>
      </c>
      <c r="E110" s="14">
        <v>45474</v>
      </c>
      <c r="F110" s="1">
        <v>598.08000000000004</v>
      </c>
      <c r="G110" s="1">
        <f t="shared" si="1"/>
        <v>606.05999999999995</v>
      </c>
      <c r="H110" s="1">
        <f>IFERROR(VLOOKUP(B110,PMS!$A$1:$G$2968,7,FALSE),"")</f>
        <v>16.100000000000001</v>
      </c>
      <c r="I110" s="1" t="str">
        <f>IFERROR(VLOOKUP(B110,PMS!$A$1:$AE$2968,31,FALSE),"")</f>
        <v>RCC</v>
      </c>
      <c r="QN110" s="1">
        <v>22.51</v>
      </c>
      <c r="QO110" s="1">
        <v>50.65</v>
      </c>
      <c r="QP110" s="1">
        <v>78.790000000000006</v>
      </c>
      <c r="QQ110" s="1">
        <v>106.93</v>
      </c>
      <c r="QR110" s="1">
        <v>135.06</v>
      </c>
      <c r="QS110" s="1">
        <v>135.06</v>
      </c>
      <c r="QT110" s="1">
        <v>163.19999999999999</v>
      </c>
      <c r="QU110" s="1">
        <v>191.34</v>
      </c>
      <c r="QV110" s="1">
        <v>219.48</v>
      </c>
      <c r="QW110" s="1">
        <v>247.62</v>
      </c>
      <c r="QX110" s="1">
        <v>275.76</v>
      </c>
      <c r="QY110" s="1">
        <v>303.89</v>
      </c>
      <c r="QZ110" s="1">
        <v>303.89</v>
      </c>
      <c r="RA110" s="1">
        <v>332.03</v>
      </c>
      <c r="RB110" s="1">
        <v>360.17</v>
      </c>
      <c r="RC110" s="1">
        <v>388.31</v>
      </c>
      <c r="RD110" s="1">
        <v>406.06</v>
      </c>
      <c r="RE110" s="1">
        <v>421.21</v>
      </c>
      <c r="RF110" s="1">
        <v>436.36</v>
      </c>
      <c r="RG110" s="1">
        <v>436.36</v>
      </c>
      <c r="RH110" s="1">
        <v>451.51</v>
      </c>
      <c r="RI110" s="1">
        <v>451.51</v>
      </c>
      <c r="RJ110" s="1">
        <v>451.51</v>
      </c>
      <c r="RK110" s="1">
        <v>451.51</v>
      </c>
      <c r="RL110" s="1">
        <v>466.66</v>
      </c>
      <c r="RM110" s="1">
        <v>481.82</v>
      </c>
      <c r="RN110" s="1">
        <v>481.82</v>
      </c>
      <c r="RO110" s="1">
        <v>496.97</v>
      </c>
      <c r="RP110" s="1">
        <v>512.12</v>
      </c>
      <c r="RQ110" s="1">
        <v>527.27</v>
      </c>
      <c r="RR110" s="1">
        <v>542.41999999999996</v>
      </c>
      <c r="RS110" s="1">
        <v>557.57000000000005</v>
      </c>
      <c r="RT110" s="1">
        <v>572.72</v>
      </c>
      <c r="RU110" s="1">
        <v>572.72</v>
      </c>
      <c r="RV110" s="1">
        <v>587.88</v>
      </c>
      <c r="RW110" s="1">
        <v>603.03</v>
      </c>
      <c r="RX110" s="1">
        <v>606.05999999999995</v>
      </c>
      <c r="RY110" s="1">
        <v>606.05999999999995</v>
      </c>
      <c r="RZ110" s="1">
        <v>606.05999999999995</v>
      </c>
      <c r="SA110" s="1">
        <v>606.05999999999995</v>
      </c>
      <c r="SB110" s="1">
        <v>606.05999999999995</v>
      </c>
      <c r="SC110" s="1">
        <v>606.05999999999995</v>
      </c>
      <c r="SD110" s="1">
        <v>606.05999999999995</v>
      </c>
      <c r="SE110" s="1">
        <v>606.05999999999995</v>
      </c>
      <c r="SF110" s="1">
        <v>606.05999999999995</v>
      </c>
      <c r="SG110" s="1">
        <v>606.05999999999995</v>
      </c>
      <c r="SH110" s="1">
        <v>606.05999999999995</v>
      </c>
      <c r="SI110" s="1">
        <v>606.05999999999995</v>
      </c>
      <c r="SJ110" s="1">
        <v>606.05999999999995</v>
      </c>
      <c r="SK110" s="1">
        <v>606.05999999999995</v>
      </c>
      <c r="SL110" s="1">
        <v>606.05999999999995</v>
      </c>
      <c r="SM110" s="1">
        <v>606.05999999999995</v>
      </c>
      <c r="SN110" s="1">
        <v>606.05999999999995</v>
      </c>
      <c r="SO110" s="1">
        <v>606.05999999999995</v>
      </c>
      <c r="SP110" s="1">
        <v>606.05999999999995</v>
      </c>
      <c r="SQ110" s="1">
        <v>606.05999999999995</v>
      </c>
      <c r="SR110" s="1">
        <v>606.05999999999995</v>
      </c>
      <c r="SS110" s="1">
        <v>606.05999999999995</v>
      </c>
      <c r="ST110" s="1">
        <v>606.05999999999995</v>
      </c>
      <c r="SU110" s="1">
        <v>606.05999999999995</v>
      </c>
      <c r="SV110" s="1">
        <v>606.05999999999995</v>
      </c>
      <c r="SW110" s="1">
        <v>606.05999999999995</v>
      </c>
      <c r="SX110" s="1">
        <v>606.05999999999995</v>
      </c>
      <c r="SY110" s="1">
        <v>606.05999999999995</v>
      </c>
      <c r="SZ110" s="1">
        <v>606.05999999999995</v>
      </c>
      <c r="TA110" s="1">
        <v>606.05999999999995</v>
      </c>
      <c r="TB110" s="1">
        <v>606.05999999999995</v>
      </c>
      <c r="TC110" s="1">
        <v>606.05999999999995</v>
      </c>
      <c r="TD110" s="1">
        <v>606.05999999999995</v>
      </c>
      <c r="TE110" s="1">
        <v>606.05999999999995</v>
      </c>
      <c r="TF110" s="1">
        <v>606.05999999999995</v>
      </c>
      <c r="TG110" s="1">
        <v>606.05999999999995</v>
      </c>
      <c r="TH110" s="1">
        <v>606.05999999999995</v>
      </c>
      <c r="TI110" s="1">
        <v>606.05999999999995</v>
      </c>
      <c r="TJ110" s="1">
        <v>606.05999999999995</v>
      </c>
      <c r="TK110" s="1">
        <v>606.05999999999995</v>
      </c>
      <c r="TL110" s="1">
        <v>606.05999999999995</v>
      </c>
      <c r="TM110" s="1">
        <v>606.05999999999995</v>
      </c>
      <c r="TN110" s="1">
        <v>606.05999999999995</v>
      </c>
      <c r="TO110" s="1">
        <v>606.05999999999995</v>
      </c>
      <c r="TP110" s="1">
        <v>606.05999999999995</v>
      </c>
      <c r="TQ110" s="1">
        <v>606.05999999999995</v>
      </c>
      <c r="TR110" s="1">
        <v>606.05999999999995</v>
      </c>
      <c r="TS110" s="1">
        <v>606.05999999999995</v>
      </c>
      <c r="TT110" s="1">
        <v>606.05999999999995</v>
      </c>
      <c r="TU110" s="1">
        <v>606.05999999999995</v>
      </c>
      <c r="TV110" s="1">
        <v>606.05999999999995</v>
      </c>
      <c r="TW110" s="1">
        <v>606.05999999999995</v>
      </c>
      <c r="TX110" s="1">
        <v>606.05999999999995</v>
      </c>
      <c r="TY110" s="1">
        <v>606.05999999999995</v>
      </c>
      <c r="TZ110" s="1">
        <v>606.05999999999995</v>
      </c>
      <c r="UA110" s="1">
        <v>606.05999999999995</v>
      </c>
      <c r="UB110" s="1">
        <v>606.05999999999995</v>
      </c>
      <c r="UC110" s="1">
        <v>606.05999999999995</v>
      </c>
      <c r="UD110" s="1">
        <v>606.05999999999995</v>
      </c>
      <c r="UE110" s="1">
        <v>606.05999999999995</v>
      </c>
      <c r="UF110" s="1">
        <v>606.05999999999995</v>
      </c>
      <c r="UG110" s="1">
        <v>606.05999999999995</v>
      </c>
      <c r="UH110" s="1">
        <v>606.05999999999995</v>
      </c>
      <c r="UI110" s="1">
        <v>606.05999999999995</v>
      </c>
      <c r="UJ110" s="1">
        <v>606.05999999999995</v>
      </c>
      <c r="UK110" s="1">
        <v>606.05999999999995</v>
      </c>
      <c r="UL110" s="1">
        <v>606.05999999999995</v>
      </c>
      <c r="UM110" s="1">
        <v>606.05999999999995</v>
      </c>
      <c r="UN110" s="1">
        <v>606.05999999999995</v>
      </c>
      <c r="UO110" s="1">
        <v>606.05999999999995</v>
      </c>
      <c r="UP110" s="1">
        <v>606.05999999999995</v>
      </c>
      <c r="UQ110" s="1">
        <v>606.05999999999995</v>
      </c>
      <c r="UR110" s="1">
        <v>606.05999999999995</v>
      </c>
      <c r="US110" s="1">
        <v>606.05999999999995</v>
      </c>
      <c r="UT110" s="1">
        <v>606.05999999999995</v>
      </c>
      <c r="UU110" s="1">
        <v>606.05999999999995</v>
      </c>
      <c r="UV110" s="1">
        <v>606.05999999999995</v>
      </c>
      <c r="UW110" s="1">
        <v>606.05999999999995</v>
      </c>
      <c r="UX110" s="1">
        <v>606.05999999999995</v>
      </c>
      <c r="UY110" s="1">
        <v>606.05999999999995</v>
      </c>
      <c r="UZ110" s="1">
        <v>606.05999999999995</v>
      </c>
      <c r="VA110" s="1">
        <v>606.05999999999995</v>
      </c>
      <c r="VB110" s="1">
        <v>606.05999999999995</v>
      </c>
      <c r="VC110" s="1">
        <v>606.05999999999995</v>
      </c>
      <c r="VD110" s="1">
        <v>606.05999999999995</v>
      </c>
      <c r="VE110" s="1">
        <v>606.05999999999995</v>
      </c>
      <c r="VF110" s="1">
        <v>606.05999999999995</v>
      </c>
      <c r="VG110" s="1">
        <v>606.05999999999995</v>
      </c>
      <c r="VH110" s="1">
        <v>606.05999999999995</v>
      </c>
      <c r="VI110" s="1">
        <v>606.05999999999995</v>
      </c>
      <c r="VJ110" s="1">
        <v>606.05999999999995</v>
      </c>
      <c r="VK110" s="1">
        <v>606.05999999999995</v>
      </c>
      <c r="VL110" s="1">
        <v>606.05999999999995</v>
      </c>
      <c r="VM110" s="1">
        <v>606.05999999999995</v>
      </c>
      <c r="VN110" s="1">
        <v>606.05999999999995</v>
      </c>
      <c r="VO110" s="1">
        <v>606.05999999999995</v>
      </c>
      <c r="VP110" s="1">
        <v>606.05999999999995</v>
      </c>
      <c r="VQ110" s="1">
        <v>606.05999999999995</v>
      </c>
      <c r="VR110" s="1">
        <v>606.05999999999995</v>
      </c>
      <c r="VS110" s="1">
        <v>606.05999999999995</v>
      </c>
      <c r="VT110" s="1">
        <v>606.05999999999995</v>
      </c>
      <c r="VU110" s="1">
        <v>606.05999999999995</v>
      </c>
      <c r="VV110" s="1">
        <v>606.05999999999995</v>
      </c>
      <c r="VW110" s="1">
        <v>606.05999999999995</v>
      </c>
      <c r="VX110" s="1">
        <v>606.05999999999995</v>
      </c>
      <c r="VY110" s="1">
        <v>606.05999999999995</v>
      </c>
      <c r="VZ110" s="1">
        <v>606.05999999999995</v>
      </c>
      <c r="WA110" s="1">
        <v>606.05999999999995</v>
      </c>
      <c r="WB110" s="1">
        <v>606.05999999999995</v>
      </c>
      <c r="WC110" s="1">
        <v>606.05999999999995</v>
      </c>
      <c r="WD110" s="1">
        <v>606.05999999999995</v>
      </c>
      <c r="WE110" s="1">
        <v>606.05999999999995</v>
      </c>
      <c r="WF110" s="1">
        <v>606.05999999999995</v>
      </c>
      <c r="WG110" s="1">
        <v>606.05999999999995</v>
      </c>
      <c r="WH110" s="1">
        <v>606.05999999999995</v>
      </c>
      <c r="WI110" s="1">
        <v>606.05999999999995</v>
      </c>
      <c r="WJ110" s="1">
        <v>606.05999999999995</v>
      </c>
      <c r="WK110" s="1">
        <v>606.05999999999995</v>
      </c>
      <c r="WL110" s="1">
        <v>606.05999999999995</v>
      </c>
      <c r="WM110" s="1">
        <v>606.05999999999995</v>
      </c>
      <c r="WN110" s="1">
        <v>606.05999999999995</v>
      </c>
      <c r="WO110" s="1">
        <v>606.05999999999995</v>
      </c>
      <c r="WP110" s="1">
        <v>606.05999999999995</v>
      </c>
      <c r="WQ110" s="1">
        <v>606.05999999999995</v>
      </c>
      <c r="WR110" s="1">
        <v>606.05999999999995</v>
      </c>
      <c r="WS110" s="1">
        <v>606.05999999999995</v>
      </c>
      <c r="WT110" s="1">
        <v>606.05999999999995</v>
      </c>
      <c r="WU110" s="1">
        <v>606.05999999999995</v>
      </c>
      <c r="WV110" s="1">
        <v>606.05999999999995</v>
      </c>
      <c r="WW110" s="1">
        <v>606.05999999999995</v>
      </c>
      <c r="WX110" s="1">
        <v>606.05999999999995</v>
      </c>
      <c r="WY110" s="1">
        <v>606.05999999999995</v>
      </c>
      <c r="WZ110" s="1">
        <v>606.05999999999995</v>
      </c>
      <c r="XA110" s="1">
        <v>606.05999999999995</v>
      </c>
      <c r="XB110" s="1">
        <v>606.05999999999995</v>
      </c>
      <c r="XC110" s="1">
        <v>606.05999999999995</v>
      </c>
      <c r="XD110" s="1">
        <v>606.05999999999995</v>
      </c>
      <c r="XE110" s="1">
        <v>606.05999999999995</v>
      </c>
      <c r="XF110" s="1">
        <v>606.05999999999995</v>
      </c>
      <c r="XG110" s="1">
        <v>606.05999999999995</v>
      </c>
      <c r="XH110" s="1">
        <v>606.05999999999995</v>
      </c>
      <c r="XI110" s="1">
        <v>606.05999999999995</v>
      </c>
      <c r="XJ110" s="1">
        <v>606.05999999999995</v>
      </c>
      <c r="XK110" s="1">
        <v>606.05999999999995</v>
      </c>
      <c r="XL110" s="1">
        <v>606.05999999999995</v>
      </c>
      <c r="XM110" s="1">
        <v>606.05999999999995</v>
      </c>
      <c r="XN110" s="1">
        <v>606.05999999999995</v>
      </c>
      <c r="XO110" s="1">
        <v>606.05999999999995</v>
      </c>
      <c r="XP110" s="1">
        <v>606.05999999999995</v>
      </c>
      <c r="XQ110" s="1">
        <v>606.05999999999995</v>
      </c>
      <c r="XR110" s="1">
        <v>606.05999999999995</v>
      </c>
      <c r="XS110" s="1">
        <v>606.05999999999995</v>
      </c>
      <c r="XT110" s="1">
        <v>606.05999999999995</v>
      </c>
      <c r="XU110" s="1">
        <v>606.05999999999995</v>
      </c>
      <c r="XV110" s="1">
        <v>606.05999999999995</v>
      </c>
      <c r="XW110" s="1">
        <v>606.05999999999995</v>
      </c>
      <c r="XX110" s="1">
        <v>606.05999999999995</v>
      </c>
      <c r="XY110" s="1">
        <v>606.05999999999995</v>
      </c>
      <c r="XZ110" s="1">
        <v>606.05999999999995</v>
      </c>
      <c r="YA110" s="1">
        <v>606.05999999999995</v>
      </c>
      <c r="YB110" s="1">
        <v>606.05999999999995</v>
      </c>
      <c r="YC110" s="1">
        <v>606.05999999999995</v>
      </c>
      <c r="YD110" s="1">
        <v>606.05999999999995</v>
      </c>
      <c r="YE110" s="1">
        <v>606.05999999999995</v>
      </c>
      <c r="YF110" s="1">
        <v>606.05999999999995</v>
      </c>
      <c r="YG110" s="1">
        <v>606.05999999999995</v>
      </c>
      <c r="YH110" s="1">
        <v>606.05999999999995</v>
      </c>
      <c r="YI110" s="1">
        <v>606.05999999999995</v>
      </c>
      <c r="YJ110" s="1">
        <v>606.05999999999995</v>
      </c>
      <c r="YK110" s="1">
        <v>606.05999999999995</v>
      </c>
      <c r="YL110" s="1">
        <v>606.05999999999995</v>
      </c>
      <c r="YM110" s="1">
        <v>606.05999999999995</v>
      </c>
      <c r="YN110" s="1">
        <v>606.05999999999995</v>
      </c>
      <c r="YO110" s="1">
        <v>606.05999999999995</v>
      </c>
      <c r="YP110" s="1">
        <v>606.05999999999995</v>
      </c>
      <c r="YQ110" s="1">
        <v>606.05999999999995</v>
      </c>
      <c r="YR110" s="1">
        <v>606.05999999999995</v>
      </c>
      <c r="YS110" s="1">
        <v>606.05999999999995</v>
      </c>
      <c r="YT110" s="1">
        <v>606.05999999999995</v>
      </c>
      <c r="YU110" s="1">
        <v>606.05999999999995</v>
      </c>
      <c r="YV110" s="1">
        <v>606.05999999999995</v>
      </c>
      <c r="YW110" s="1">
        <v>606.05999999999995</v>
      </c>
      <c r="YX110" s="1">
        <v>606.05999999999995</v>
      </c>
      <c r="YY110" s="1">
        <v>606.05999999999995</v>
      </c>
      <c r="YZ110" s="1">
        <v>606.05999999999995</v>
      </c>
      <c r="ZA110" s="1">
        <v>606.05999999999995</v>
      </c>
      <c r="ZB110" s="1">
        <v>606.05999999999995</v>
      </c>
      <c r="ZC110" s="1">
        <v>606.05999999999995</v>
      </c>
      <c r="ZD110" s="1">
        <v>606.05999999999995</v>
      </c>
      <c r="ZE110" s="1">
        <v>606.05999999999995</v>
      </c>
      <c r="ZF110" s="1">
        <v>606.05999999999995</v>
      </c>
      <c r="ZG110" s="1">
        <v>606.05999999999995</v>
      </c>
      <c r="ZH110" s="1">
        <v>606.05999999999995</v>
      </c>
      <c r="ZI110" s="1">
        <v>606.05999999999995</v>
      </c>
      <c r="ZJ110" s="1">
        <v>606.05999999999995</v>
      </c>
      <c r="ZK110" s="1">
        <v>606.05999999999995</v>
      </c>
      <c r="ZL110" s="1">
        <v>606.05999999999995</v>
      </c>
      <c r="ZM110" s="1">
        <v>606.05999999999995</v>
      </c>
      <c r="ZN110" s="1">
        <v>606.05999999999995</v>
      </c>
      <c r="ZO110" s="1">
        <v>606.05999999999995</v>
      </c>
      <c r="ZP110" s="1">
        <v>606.05999999999995</v>
      </c>
      <c r="ZQ110" s="1">
        <v>606.05999999999995</v>
      </c>
      <c r="ZR110" s="1">
        <v>606.05999999999995</v>
      </c>
      <c r="ZS110" s="1">
        <v>606.05999999999995</v>
      </c>
      <c r="ZT110" s="1">
        <v>606.05999999999995</v>
      </c>
      <c r="ZU110" s="1">
        <v>606.05999999999995</v>
      </c>
      <c r="ZV110" s="1">
        <v>606.05999999999995</v>
      </c>
      <c r="ZW110" s="1">
        <v>606.05999999999995</v>
      </c>
      <c r="ZX110" s="1">
        <v>606.05999999999995</v>
      </c>
      <c r="ZY110" s="1">
        <v>606.05999999999995</v>
      </c>
      <c r="ZZ110" s="1">
        <v>606.05999999999995</v>
      </c>
      <c r="AAA110" s="1">
        <v>606.05999999999995</v>
      </c>
      <c r="AAB110" s="1">
        <v>606.05999999999995</v>
      </c>
      <c r="AAC110" s="1">
        <v>606.05999999999995</v>
      </c>
      <c r="AAD110" s="1">
        <v>606.05999999999995</v>
      </c>
      <c r="AAE110" s="1">
        <v>606.05999999999995</v>
      </c>
      <c r="AAF110" s="1">
        <v>606.05999999999995</v>
      </c>
      <c r="AAG110" s="1">
        <v>606.05999999999995</v>
      </c>
      <c r="AAH110" s="1">
        <v>606.05999999999995</v>
      </c>
      <c r="AAI110" s="1">
        <v>606.05999999999995</v>
      </c>
      <c r="AAJ110" s="1">
        <v>606.05999999999995</v>
      </c>
      <c r="AAK110" s="1">
        <v>606.05999999999995</v>
      </c>
      <c r="AAL110" s="1">
        <v>606.05999999999995</v>
      </c>
      <c r="AAM110" s="1">
        <v>606.05999999999995</v>
      </c>
      <c r="AAN110" s="1">
        <v>606.05999999999995</v>
      </c>
      <c r="AAO110" s="1">
        <v>606.05999999999995</v>
      </c>
      <c r="AAP110" s="1">
        <v>606.05999999999995</v>
      </c>
      <c r="AAQ110" s="1">
        <v>606.05999999999995</v>
      </c>
      <c r="AAR110" s="1">
        <v>606.05999999999995</v>
      </c>
      <c r="AAS110" s="1">
        <v>606.05999999999995</v>
      </c>
      <c r="AAT110" s="1">
        <v>606.05999999999995</v>
      </c>
      <c r="AAU110" s="1">
        <v>606.05999999999995</v>
      </c>
      <c r="AAV110" s="1">
        <v>606.05999999999995</v>
      </c>
      <c r="AAW110" s="1">
        <v>606.05999999999995</v>
      </c>
      <c r="AAX110" s="1">
        <v>606.05999999999995</v>
      </c>
      <c r="AAY110" s="1">
        <v>606.05999999999995</v>
      </c>
      <c r="AAZ110" s="1">
        <v>606.05999999999995</v>
      </c>
      <c r="ABA110" s="1">
        <v>606.05999999999995</v>
      </c>
      <c r="ABB110" s="1">
        <v>606.05999999999995</v>
      </c>
      <c r="ABC110" s="1">
        <v>606.05999999999995</v>
      </c>
      <c r="ABD110" s="1">
        <v>606.05999999999995</v>
      </c>
      <c r="ABE110" s="1">
        <v>606.05999999999995</v>
      </c>
      <c r="ABF110" s="1">
        <v>606.05999999999995</v>
      </c>
      <c r="ABG110" s="1">
        <v>606.05999999999995</v>
      </c>
      <c r="ABH110" s="1">
        <v>606.05999999999995</v>
      </c>
      <c r="ABI110" s="1">
        <v>606.05999999999995</v>
      </c>
      <c r="ABJ110" s="1">
        <v>606.05999999999995</v>
      </c>
      <c r="ABK110" s="1">
        <v>606.05999999999995</v>
      </c>
      <c r="ABL110" s="1">
        <v>606.05999999999995</v>
      </c>
      <c r="ABM110" s="1">
        <v>606.05999999999995</v>
      </c>
      <c r="ABN110" s="1">
        <v>606.05999999999995</v>
      </c>
      <c r="ABO110" s="1">
        <v>606.05999999999995</v>
      </c>
      <c r="ABP110" s="1">
        <v>606.05999999999995</v>
      </c>
      <c r="ABQ110" s="1">
        <v>606.05999999999995</v>
      </c>
      <c r="ABR110" s="1">
        <v>606.05999999999995</v>
      </c>
      <c r="ABS110" s="1">
        <v>606.05999999999995</v>
      </c>
      <c r="ABT110" s="1">
        <v>606.05999999999995</v>
      </c>
      <c r="ABU110" s="1">
        <v>606.05999999999995</v>
      </c>
      <c r="ABV110" s="1">
        <v>606.05999999999995</v>
      </c>
      <c r="ABW110" s="1">
        <v>606.05999999999995</v>
      </c>
      <c r="ABX110" s="1">
        <v>606.05999999999995</v>
      </c>
      <c r="ABY110" s="1">
        <v>606.05999999999995</v>
      </c>
      <c r="ABZ110" s="1">
        <v>606.05999999999995</v>
      </c>
      <c r="ACA110" s="1">
        <v>606.05999999999995</v>
      </c>
      <c r="ACB110" s="1">
        <v>606.05999999999995</v>
      </c>
      <c r="ACC110" s="1">
        <v>606.05999999999995</v>
      </c>
      <c r="ACD110" s="1">
        <v>606.05999999999995</v>
      </c>
      <c r="ACE110" s="1">
        <v>606.05999999999995</v>
      </c>
      <c r="ACF110" s="1">
        <v>606.05999999999995</v>
      </c>
      <c r="ACG110" s="1">
        <v>606.05999999999995</v>
      </c>
      <c r="ACH110" s="1">
        <v>606.05999999999995</v>
      </c>
      <c r="ACI110" s="1">
        <v>606.05999999999995</v>
      </c>
      <c r="ACJ110" s="1">
        <v>606.05999999999995</v>
      </c>
      <c r="ACK110" s="1">
        <v>606.05999999999995</v>
      </c>
      <c r="ACL110" s="1">
        <v>606.05999999999995</v>
      </c>
      <c r="ACM110" s="1">
        <v>606.05999999999995</v>
      </c>
      <c r="ACN110" s="1">
        <v>606.05999999999995</v>
      </c>
      <c r="ACO110" s="1">
        <v>606.05999999999995</v>
      </c>
      <c r="ACP110" s="1">
        <v>606.05999999999995</v>
      </c>
      <c r="ACQ110" s="1">
        <v>606.05999999999995</v>
      </c>
      <c r="ACR110" s="1">
        <v>606.05999999999995</v>
      </c>
      <c r="ACS110" s="1">
        <v>606.05999999999995</v>
      </c>
      <c r="ACT110" s="1">
        <v>606.05999999999995</v>
      </c>
      <c r="ACU110" s="1">
        <v>606.05999999999995</v>
      </c>
      <c r="ACV110" s="1">
        <v>606.05999999999995</v>
      </c>
      <c r="ACW110" s="1">
        <v>606.05999999999995</v>
      </c>
      <c r="ACX110" s="1">
        <v>606.05999999999995</v>
      </c>
      <c r="ACY110" s="1">
        <v>606.05999999999995</v>
      </c>
      <c r="ACZ110" s="1">
        <v>606.05999999999995</v>
      </c>
      <c r="ADA110" s="1">
        <v>606.05999999999995</v>
      </c>
      <c r="ADB110" s="1">
        <v>606.05999999999995</v>
      </c>
      <c r="ADC110" s="1">
        <v>606.05999999999995</v>
      </c>
      <c r="ADD110" s="1">
        <v>606.05999999999995</v>
      </c>
      <c r="ADE110" s="1">
        <v>606.05999999999995</v>
      </c>
      <c r="ADF110" s="1">
        <v>606.05999999999995</v>
      </c>
      <c r="ADG110" s="1">
        <v>606.05999999999995</v>
      </c>
      <c r="ADH110" s="1">
        <v>606.05999999999995</v>
      </c>
      <c r="ADI110" s="1">
        <v>606.05999999999995</v>
      </c>
      <c r="ADJ110" s="1">
        <v>606.05999999999995</v>
      </c>
      <c r="ADK110" s="1">
        <v>606.05999999999995</v>
      </c>
      <c r="ADL110" s="1">
        <v>606.05999999999995</v>
      </c>
      <c r="ADM110" s="1">
        <v>606.05999999999995</v>
      </c>
      <c r="ADN110" s="1">
        <v>606.05999999999995</v>
      </c>
      <c r="ADO110" s="1">
        <v>606.05999999999995</v>
      </c>
      <c r="ADP110" s="1">
        <v>606.05999999999995</v>
      </c>
      <c r="ADQ110" s="1">
        <v>606.05999999999995</v>
      </c>
      <c r="ADR110" s="1">
        <v>606.05999999999995</v>
      </c>
      <c r="ADS110" s="1">
        <v>606.05999999999995</v>
      </c>
      <c r="ADT110" s="1">
        <v>606.05999999999995</v>
      </c>
      <c r="ADU110" s="1">
        <v>606.05999999999995</v>
      </c>
      <c r="ADV110" s="1">
        <v>606.05999999999995</v>
      </c>
      <c r="ADW110" s="1">
        <v>606.05999999999995</v>
      </c>
      <c r="ADX110" s="1">
        <v>606.05999999999995</v>
      </c>
      <c r="ADY110" s="1">
        <v>606.05999999999995</v>
      </c>
      <c r="ADZ110" s="1">
        <v>606.05999999999995</v>
      </c>
      <c r="AEA110" s="1">
        <v>606.05999999999995</v>
      </c>
      <c r="AEB110" s="1">
        <v>606.05999999999995</v>
      </c>
      <c r="AEC110" s="1">
        <v>606.05999999999995</v>
      </c>
      <c r="AED110" s="1">
        <v>606.05999999999995</v>
      </c>
      <c r="AEE110" s="1">
        <v>606.05999999999995</v>
      </c>
      <c r="AEF110" s="1">
        <v>606.05999999999995</v>
      </c>
      <c r="AEG110" s="1">
        <v>606.05999999999995</v>
      </c>
      <c r="AEH110" s="1">
        <v>606.05999999999995</v>
      </c>
      <c r="AEI110" s="1">
        <v>606.05999999999995</v>
      </c>
      <c r="AEJ110" s="1">
        <v>606.05999999999995</v>
      </c>
      <c r="AEK110" s="1">
        <v>606.05999999999995</v>
      </c>
      <c r="AEL110" s="1">
        <v>606.05999999999995</v>
      </c>
      <c r="AEM110" s="1">
        <v>606.05999999999995</v>
      </c>
      <c r="AEN110" s="1">
        <v>606.05999999999995</v>
      </c>
      <c r="AEO110" s="1">
        <v>606.05999999999995</v>
      </c>
      <c r="AEP110" s="1">
        <v>606.05999999999995</v>
      </c>
      <c r="AEQ110" s="1">
        <v>606.05999999999995</v>
      </c>
      <c r="AER110" s="1">
        <v>606.05999999999995</v>
      </c>
      <c r="AES110" s="1">
        <v>606.05999999999995</v>
      </c>
      <c r="AET110" s="1">
        <v>606.05999999999995</v>
      </c>
      <c r="AEU110" s="1">
        <v>606.05999999999995</v>
      </c>
      <c r="AEV110" s="1">
        <v>606.05999999999995</v>
      </c>
      <c r="AEW110" s="1">
        <v>606.05999999999995</v>
      </c>
      <c r="AEX110" s="1">
        <v>606.05999999999995</v>
      </c>
      <c r="AEY110" s="1">
        <v>606.05999999999995</v>
      </c>
      <c r="AEZ110" s="1">
        <v>606.05999999999995</v>
      </c>
      <c r="AFA110" s="1">
        <v>606.05999999999995</v>
      </c>
      <c r="AFB110" s="1">
        <v>606.05999999999995</v>
      </c>
      <c r="AFC110" s="1">
        <v>606.05999999999995</v>
      </c>
      <c r="AFD110" s="1">
        <v>606.05999999999995</v>
      </c>
      <c r="AFE110" s="1">
        <v>606.05999999999995</v>
      </c>
      <c r="AFF110" s="1">
        <v>606.05999999999995</v>
      </c>
      <c r="AFG110" s="1">
        <v>606.05999999999995</v>
      </c>
      <c r="AFH110" s="1">
        <v>606.05999999999995</v>
      </c>
      <c r="AFI110" s="1">
        <v>606.05999999999995</v>
      </c>
      <c r="AFJ110" s="1">
        <v>606.05999999999995</v>
      </c>
      <c r="AFK110" s="1">
        <v>606.05999999999995</v>
      </c>
      <c r="AFL110" s="1">
        <v>606.05999999999995</v>
      </c>
      <c r="AFM110" s="1">
        <v>606.05999999999995</v>
      </c>
      <c r="AFN110" s="1">
        <v>606.05999999999995</v>
      </c>
      <c r="AFO110" s="1">
        <v>606.05999999999995</v>
      </c>
      <c r="AFP110" s="1">
        <v>606.05999999999995</v>
      </c>
      <c r="AFQ110" s="1">
        <v>606.05999999999995</v>
      </c>
      <c r="AFR110" s="1">
        <v>606.05999999999995</v>
      </c>
      <c r="AFS110" s="1">
        <v>606.05999999999995</v>
      </c>
      <c r="AFT110" s="1">
        <v>606.05999999999995</v>
      </c>
      <c r="AFU110" s="1">
        <v>606.05999999999995</v>
      </c>
      <c r="AFV110" s="1">
        <v>606.05999999999995</v>
      </c>
      <c r="AFW110" s="1">
        <v>606.05999999999995</v>
      </c>
      <c r="AFX110" s="1">
        <v>606.05999999999995</v>
      </c>
      <c r="AFY110" s="1">
        <v>606.05999999999995</v>
      </c>
      <c r="AFZ110" s="1">
        <v>606.05999999999995</v>
      </c>
      <c r="AGA110" s="1">
        <v>606.05999999999995</v>
      </c>
      <c r="AGB110" s="1">
        <v>606.05999999999995</v>
      </c>
      <c r="AGC110" s="1">
        <v>606.05999999999995</v>
      </c>
      <c r="AGD110" s="1">
        <v>606.05999999999995</v>
      </c>
      <c r="AGE110" s="1">
        <v>606.05999999999995</v>
      </c>
      <c r="AGF110" s="1">
        <v>606.05999999999995</v>
      </c>
      <c r="AGG110" s="1">
        <v>606.05999999999995</v>
      </c>
      <c r="AGH110" s="1">
        <v>606.05999999999995</v>
      </c>
      <c r="AGI110" s="1">
        <v>606.05999999999995</v>
      </c>
      <c r="AGJ110" s="1">
        <v>606.05999999999995</v>
      </c>
      <c r="AGK110" s="1">
        <v>606.05999999999995</v>
      </c>
      <c r="AGL110" s="1">
        <v>606.05999999999995</v>
      </c>
      <c r="AGM110" s="1">
        <v>606.05999999999995</v>
      </c>
      <c r="AGN110" s="1">
        <v>606.05999999999995</v>
      </c>
      <c r="AGO110" s="1">
        <v>606.05999999999995</v>
      </c>
      <c r="AGP110" s="1">
        <v>606.05999999999995</v>
      </c>
      <c r="AGQ110" s="1">
        <v>606.05999999999995</v>
      </c>
      <c r="AGR110" s="1">
        <v>606.05999999999995</v>
      </c>
      <c r="AGS110" s="1">
        <v>606.05999999999995</v>
      </c>
      <c r="AGT110" s="1">
        <v>606.05999999999995</v>
      </c>
      <c r="AGU110" s="1">
        <v>606.05999999999995</v>
      </c>
      <c r="AGV110" s="1">
        <v>606.05999999999995</v>
      </c>
      <c r="AGW110" s="1">
        <v>606.05999999999995</v>
      </c>
      <c r="AGX110" s="1">
        <v>606.05999999999995</v>
      </c>
      <c r="AGY110" s="1">
        <v>606.05999999999995</v>
      </c>
      <c r="AGZ110" s="1">
        <v>606.05999999999995</v>
      </c>
      <c r="AHA110" s="1">
        <v>606.05999999999995</v>
      </c>
      <c r="AHB110" s="1">
        <v>606.05999999999995</v>
      </c>
      <c r="AHC110" s="1">
        <v>606.05999999999995</v>
      </c>
      <c r="AHD110" s="1">
        <v>606.05999999999995</v>
      </c>
      <c r="AHE110" s="1">
        <v>606.05999999999995</v>
      </c>
      <c r="AHF110" s="1">
        <v>606.05999999999995</v>
      </c>
      <c r="AHG110" s="1">
        <v>606.05999999999995</v>
      </c>
      <c r="AHH110" s="1">
        <v>606.05999999999995</v>
      </c>
      <c r="AHI110" s="1">
        <v>606.05999999999995</v>
      </c>
      <c r="AHJ110" s="1">
        <v>606.05999999999995</v>
      </c>
      <c r="AHK110" s="1">
        <v>606.05999999999995</v>
      </c>
      <c r="AHL110" s="1">
        <v>606.05999999999995</v>
      </c>
      <c r="AHM110" s="1">
        <v>606.05999999999995</v>
      </c>
      <c r="AHN110" s="1">
        <v>606.05999999999995</v>
      </c>
      <c r="AHO110" s="1">
        <v>606.05999999999995</v>
      </c>
      <c r="AHP110" s="1">
        <v>606.05999999999995</v>
      </c>
      <c r="AHQ110" s="1">
        <v>606.05999999999995</v>
      </c>
    </row>
    <row r="111" spans="1:901" x14ac:dyDescent="0.3">
      <c r="A111" s="1">
        <v>111</v>
      </c>
      <c r="B111" s="16" t="s">
        <v>270</v>
      </c>
      <c r="C111" s="16" t="s">
        <v>271</v>
      </c>
      <c r="D111" s="14" t="s">
        <v>264</v>
      </c>
      <c r="E111" s="14">
        <v>45474</v>
      </c>
      <c r="F111" s="1">
        <v>566.44000000000005</v>
      </c>
      <c r="G111" s="1">
        <f t="shared" si="1"/>
        <v>574</v>
      </c>
      <c r="H111" s="1">
        <f>IFERROR(VLOOKUP(B111,PMS!$A$1:$G$2968,7,FALSE),"")</f>
        <v>15.25</v>
      </c>
      <c r="I111" s="1" t="str">
        <f>IFERROR(VLOOKUP(B111,PMS!$A$1:$AE$2968,31,FALSE),"")</f>
        <v>RCC</v>
      </c>
      <c r="QN111" s="1">
        <v>21.32</v>
      </c>
      <c r="QO111" s="1">
        <v>47.97</v>
      </c>
      <c r="QP111" s="1">
        <v>74.62</v>
      </c>
      <c r="QQ111" s="1">
        <v>101.27</v>
      </c>
      <c r="QR111" s="1">
        <v>127.92</v>
      </c>
      <c r="QS111" s="1">
        <v>127.92</v>
      </c>
      <c r="QT111" s="1">
        <v>154.57</v>
      </c>
      <c r="QU111" s="1">
        <v>181.22</v>
      </c>
      <c r="QV111" s="1">
        <v>207.87</v>
      </c>
      <c r="QW111" s="1">
        <v>234.52</v>
      </c>
      <c r="QX111" s="1">
        <v>261.17</v>
      </c>
      <c r="QY111" s="1">
        <v>287.82</v>
      </c>
      <c r="QZ111" s="1">
        <v>287.82</v>
      </c>
      <c r="RA111" s="1">
        <v>314.47000000000003</v>
      </c>
      <c r="RB111" s="1">
        <v>341.12</v>
      </c>
      <c r="RC111" s="1">
        <v>367.77</v>
      </c>
      <c r="RD111" s="1">
        <v>384.58</v>
      </c>
      <c r="RE111" s="1">
        <v>398.93</v>
      </c>
      <c r="RF111" s="1">
        <v>413.28</v>
      </c>
      <c r="RG111" s="1">
        <v>413.28</v>
      </c>
      <c r="RH111" s="1">
        <v>427.63</v>
      </c>
      <c r="RI111" s="1">
        <v>427.63</v>
      </c>
      <c r="RJ111" s="1">
        <v>427.63</v>
      </c>
      <c r="RK111" s="1">
        <v>427.63</v>
      </c>
      <c r="RL111" s="1">
        <v>441.98</v>
      </c>
      <c r="RM111" s="1">
        <v>456.33</v>
      </c>
      <c r="RN111" s="1">
        <v>456.33</v>
      </c>
      <c r="RO111" s="1">
        <v>470.68</v>
      </c>
      <c r="RP111" s="1">
        <v>485.03</v>
      </c>
      <c r="RQ111" s="1">
        <v>499.38</v>
      </c>
      <c r="RR111" s="1">
        <v>513.73</v>
      </c>
      <c r="RS111" s="1">
        <v>528.08000000000004</v>
      </c>
      <c r="RT111" s="1">
        <v>542.42999999999995</v>
      </c>
      <c r="RU111" s="1">
        <v>542.42999999999995</v>
      </c>
      <c r="RV111" s="1">
        <v>556.78</v>
      </c>
      <c r="RW111" s="1">
        <v>571.13</v>
      </c>
      <c r="RX111" s="1">
        <v>574</v>
      </c>
      <c r="RY111" s="1">
        <v>574</v>
      </c>
      <c r="RZ111" s="1">
        <v>574</v>
      </c>
      <c r="SA111" s="1">
        <v>574</v>
      </c>
      <c r="SB111" s="1">
        <v>574</v>
      </c>
      <c r="SC111" s="1">
        <v>574</v>
      </c>
      <c r="SD111" s="1">
        <v>574</v>
      </c>
      <c r="SE111" s="1">
        <v>574</v>
      </c>
      <c r="SF111" s="1">
        <v>574</v>
      </c>
      <c r="SG111" s="1">
        <v>574</v>
      </c>
      <c r="SH111" s="1">
        <v>574</v>
      </c>
      <c r="SI111" s="1">
        <v>574</v>
      </c>
      <c r="SJ111" s="1">
        <v>574</v>
      </c>
      <c r="SK111" s="1">
        <v>574</v>
      </c>
      <c r="SL111" s="1">
        <v>574</v>
      </c>
      <c r="SM111" s="1">
        <v>574</v>
      </c>
      <c r="SN111" s="1">
        <v>574</v>
      </c>
      <c r="SO111" s="1">
        <v>574</v>
      </c>
      <c r="SP111" s="1">
        <v>574</v>
      </c>
      <c r="SQ111" s="1">
        <v>574</v>
      </c>
      <c r="SR111" s="1">
        <v>574</v>
      </c>
      <c r="SS111" s="1">
        <v>574</v>
      </c>
      <c r="ST111" s="1">
        <v>574</v>
      </c>
      <c r="SU111" s="1">
        <v>574</v>
      </c>
      <c r="SV111" s="1">
        <v>574</v>
      </c>
      <c r="SW111" s="1">
        <v>574</v>
      </c>
      <c r="SX111" s="1">
        <v>574</v>
      </c>
      <c r="SY111" s="1">
        <v>574</v>
      </c>
      <c r="SZ111" s="1">
        <v>574</v>
      </c>
      <c r="TA111" s="1">
        <v>574</v>
      </c>
      <c r="TB111" s="1">
        <v>574</v>
      </c>
      <c r="TC111" s="1">
        <v>574</v>
      </c>
      <c r="TD111" s="1">
        <v>574</v>
      </c>
      <c r="TE111" s="1">
        <v>574</v>
      </c>
      <c r="TF111" s="1">
        <v>574</v>
      </c>
      <c r="TG111" s="1">
        <v>574</v>
      </c>
      <c r="TH111" s="1">
        <v>574</v>
      </c>
      <c r="TI111" s="1">
        <v>574</v>
      </c>
      <c r="TJ111" s="1">
        <v>574</v>
      </c>
      <c r="TK111" s="1">
        <v>574</v>
      </c>
      <c r="TL111" s="1">
        <v>574</v>
      </c>
      <c r="TM111" s="1">
        <v>574</v>
      </c>
      <c r="TN111" s="1">
        <v>574</v>
      </c>
      <c r="TO111" s="1">
        <v>574</v>
      </c>
      <c r="TP111" s="1">
        <v>574</v>
      </c>
      <c r="TQ111" s="1">
        <v>574</v>
      </c>
      <c r="TR111" s="1">
        <v>574</v>
      </c>
      <c r="TS111" s="1">
        <v>574</v>
      </c>
      <c r="TT111" s="1">
        <v>574</v>
      </c>
      <c r="TU111" s="1">
        <v>574</v>
      </c>
      <c r="TV111" s="1">
        <v>574</v>
      </c>
      <c r="TW111" s="1">
        <v>574</v>
      </c>
      <c r="TX111" s="1">
        <v>574</v>
      </c>
      <c r="TY111" s="1">
        <v>574</v>
      </c>
      <c r="TZ111" s="1">
        <v>574</v>
      </c>
      <c r="UA111" s="1">
        <v>574</v>
      </c>
      <c r="UB111" s="1">
        <v>574</v>
      </c>
      <c r="UC111" s="1">
        <v>574</v>
      </c>
      <c r="UD111" s="1">
        <v>574</v>
      </c>
      <c r="UE111" s="1">
        <v>574</v>
      </c>
      <c r="UF111" s="1">
        <v>574</v>
      </c>
      <c r="UG111" s="1">
        <v>574</v>
      </c>
      <c r="UH111" s="1">
        <v>574</v>
      </c>
      <c r="UI111" s="1">
        <v>574</v>
      </c>
      <c r="UJ111" s="1">
        <v>574</v>
      </c>
      <c r="UK111" s="1">
        <v>574</v>
      </c>
      <c r="UL111" s="1">
        <v>574</v>
      </c>
      <c r="UM111" s="1">
        <v>574</v>
      </c>
      <c r="UN111" s="1">
        <v>574</v>
      </c>
      <c r="UO111" s="1">
        <v>574</v>
      </c>
      <c r="UP111" s="1">
        <v>574</v>
      </c>
      <c r="UQ111" s="1">
        <v>574</v>
      </c>
      <c r="UR111" s="1">
        <v>574</v>
      </c>
      <c r="US111" s="1">
        <v>574</v>
      </c>
      <c r="UT111" s="1">
        <v>574</v>
      </c>
      <c r="UU111" s="1">
        <v>574</v>
      </c>
      <c r="UV111" s="1">
        <v>574</v>
      </c>
      <c r="UW111" s="1">
        <v>574</v>
      </c>
      <c r="UX111" s="1">
        <v>574</v>
      </c>
      <c r="UY111" s="1">
        <v>574</v>
      </c>
      <c r="UZ111" s="1">
        <v>574</v>
      </c>
      <c r="VA111" s="1">
        <v>574</v>
      </c>
      <c r="VB111" s="1">
        <v>574</v>
      </c>
      <c r="VC111" s="1">
        <v>574</v>
      </c>
      <c r="VD111" s="1">
        <v>574</v>
      </c>
      <c r="VE111" s="1">
        <v>574</v>
      </c>
      <c r="VF111" s="1">
        <v>574</v>
      </c>
      <c r="VG111" s="1">
        <v>574</v>
      </c>
      <c r="VH111" s="1">
        <v>574</v>
      </c>
      <c r="VI111" s="1">
        <v>574</v>
      </c>
      <c r="VJ111" s="1">
        <v>574</v>
      </c>
      <c r="VK111" s="1">
        <v>574</v>
      </c>
      <c r="VL111" s="1">
        <v>574</v>
      </c>
      <c r="VM111" s="1">
        <v>574</v>
      </c>
      <c r="VN111" s="1">
        <v>574</v>
      </c>
      <c r="VO111" s="1">
        <v>574</v>
      </c>
      <c r="VP111" s="1">
        <v>574</v>
      </c>
      <c r="VQ111" s="1">
        <v>574</v>
      </c>
      <c r="VR111" s="1">
        <v>574</v>
      </c>
      <c r="VS111" s="1">
        <v>574</v>
      </c>
      <c r="VT111" s="1">
        <v>574</v>
      </c>
      <c r="VU111" s="1">
        <v>574</v>
      </c>
      <c r="VV111" s="1">
        <v>574</v>
      </c>
      <c r="VW111" s="1">
        <v>574</v>
      </c>
      <c r="VX111" s="1">
        <v>574</v>
      </c>
      <c r="VY111" s="1">
        <v>574</v>
      </c>
      <c r="VZ111" s="1">
        <v>574</v>
      </c>
      <c r="WA111" s="1">
        <v>574</v>
      </c>
      <c r="WB111" s="1">
        <v>574</v>
      </c>
      <c r="WC111" s="1">
        <v>574</v>
      </c>
      <c r="WD111" s="1">
        <v>574</v>
      </c>
      <c r="WE111" s="1">
        <v>574</v>
      </c>
      <c r="WF111" s="1">
        <v>574</v>
      </c>
      <c r="WG111" s="1">
        <v>574</v>
      </c>
      <c r="WH111" s="1">
        <v>574</v>
      </c>
      <c r="WI111" s="1">
        <v>574</v>
      </c>
      <c r="WJ111" s="1">
        <v>574</v>
      </c>
      <c r="WK111" s="1">
        <v>574</v>
      </c>
      <c r="WL111" s="1">
        <v>574</v>
      </c>
      <c r="WM111" s="1">
        <v>574</v>
      </c>
      <c r="WN111" s="1">
        <v>574</v>
      </c>
      <c r="WO111" s="1">
        <v>574</v>
      </c>
      <c r="WP111" s="1">
        <v>574</v>
      </c>
      <c r="WQ111" s="1">
        <v>574</v>
      </c>
      <c r="WR111" s="1">
        <v>574</v>
      </c>
      <c r="WS111" s="1">
        <v>574</v>
      </c>
      <c r="WT111" s="1">
        <v>574</v>
      </c>
      <c r="WU111" s="1">
        <v>574</v>
      </c>
      <c r="WV111" s="1">
        <v>574</v>
      </c>
      <c r="WW111" s="1">
        <v>574</v>
      </c>
      <c r="WX111" s="1">
        <v>574</v>
      </c>
      <c r="WY111" s="1">
        <v>574</v>
      </c>
      <c r="WZ111" s="1">
        <v>574</v>
      </c>
      <c r="XA111" s="1">
        <v>574</v>
      </c>
      <c r="XB111" s="1">
        <v>574</v>
      </c>
      <c r="XC111" s="1">
        <v>574</v>
      </c>
      <c r="XD111" s="1">
        <v>574</v>
      </c>
      <c r="XE111" s="1">
        <v>574</v>
      </c>
      <c r="XF111" s="1">
        <v>574</v>
      </c>
      <c r="XG111" s="1">
        <v>574</v>
      </c>
      <c r="XH111" s="1">
        <v>574</v>
      </c>
      <c r="XI111" s="1">
        <v>574</v>
      </c>
      <c r="XJ111" s="1">
        <v>574</v>
      </c>
      <c r="XK111" s="1">
        <v>574</v>
      </c>
      <c r="XL111" s="1">
        <v>574</v>
      </c>
      <c r="XM111" s="1">
        <v>574</v>
      </c>
      <c r="XN111" s="1">
        <v>574</v>
      </c>
      <c r="XO111" s="1">
        <v>574</v>
      </c>
      <c r="XP111" s="1">
        <v>574</v>
      </c>
      <c r="XQ111" s="1">
        <v>574</v>
      </c>
      <c r="XR111" s="1">
        <v>574</v>
      </c>
      <c r="XS111" s="1">
        <v>574</v>
      </c>
      <c r="XT111" s="1">
        <v>574</v>
      </c>
      <c r="XU111" s="1">
        <v>574</v>
      </c>
      <c r="XV111" s="1">
        <v>574</v>
      </c>
      <c r="XW111" s="1">
        <v>574</v>
      </c>
      <c r="XX111" s="1">
        <v>574</v>
      </c>
      <c r="XY111" s="1">
        <v>574</v>
      </c>
      <c r="XZ111" s="1">
        <v>574</v>
      </c>
      <c r="YA111" s="1">
        <v>574</v>
      </c>
      <c r="YB111" s="1">
        <v>574</v>
      </c>
      <c r="YC111" s="1">
        <v>574</v>
      </c>
      <c r="YD111" s="1">
        <v>574</v>
      </c>
      <c r="YE111" s="1">
        <v>574</v>
      </c>
      <c r="YF111" s="1">
        <v>574</v>
      </c>
      <c r="YG111" s="1">
        <v>574</v>
      </c>
      <c r="YH111" s="1">
        <v>574</v>
      </c>
      <c r="YI111" s="1">
        <v>574</v>
      </c>
      <c r="YJ111" s="1">
        <v>574</v>
      </c>
      <c r="YK111" s="1">
        <v>574</v>
      </c>
      <c r="YL111" s="1">
        <v>574</v>
      </c>
      <c r="YM111" s="1">
        <v>574</v>
      </c>
      <c r="YN111" s="1">
        <v>574</v>
      </c>
      <c r="YO111" s="1">
        <v>574</v>
      </c>
      <c r="YP111" s="1">
        <v>574</v>
      </c>
      <c r="YQ111" s="1">
        <v>574</v>
      </c>
      <c r="YR111" s="1">
        <v>574</v>
      </c>
      <c r="YS111" s="1">
        <v>574</v>
      </c>
      <c r="YT111" s="1">
        <v>574</v>
      </c>
      <c r="YU111" s="1">
        <v>574</v>
      </c>
      <c r="YV111" s="1">
        <v>574</v>
      </c>
      <c r="YW111" s="1">
        <v>574</v>
      </c>
      <c r="YX111" s="1">
        <v>574</v>
      </c>
      <c r="YY111" s="1">
        <v>574</v>
      </c>
      <c r="YZ111" s="1">
        <v>574</v>
      </c>
      <c r="ZA111" s="1">
        <v>574</v>
      </c>
      <c r="ZB111" s="1">
        <v>574</v>
      </c>
      <c r="ZC111" s="1">
        <v>574</v>
      </c>
      <c r="ZD111" s="1">
        <v>574</v>
      </c>
      <c r="ZE111" s="1">
        <v>574</v>
      </c>
      <c r="ZF111" s="1">
        <v>574</v>
      </c>
      <c r="ZG111" s="1">
        <v>574</v>
      </c>
      <c r="ZH111" s="1">
        <v>574</v>
      </c>
      <c r="ZI111" s="1">
        <v>574</v>
      </c>
      <c r="ZJ111" s="1">
        <v>574</v>
      </c>
      <c r="ZK111" s="1">
        <v>574</v>
      </c>
      <c r="ZL111" s="1">
        <v>574</v>
      </c>
      <c r="ZM111" s="1">
        <v>574</v>
      </c>
      <c r="ZN111" s="1">
        <v>574</v>
      </c>
      <c r="ZO111" s="1">
        <v>574</v>
      </c>
      <c r="ZP111" s="1">
        <v>574</v>
      </c>
      <c r="ZQ111" s="1">
        <v>574</v>
      </c>
      <c r="ZR111" s="1">
        <v>574</v>
      </c>
      <c r="ZS111" s="1">
        <v>574</v>
      </c>
      <c r="ZT111" s="1">
        <v>574</v>
      </c>
      <c r="ZU111" s="1">
        <v>574</v>
      </c>
      <c r="ZV111" s="1">
        <v>574</v>
      </c>
      <c r="ZW111" s="1">
        <v>574</v>
      </c>
      <c r="ZX111" s="1">
        <v>574</v>
      </c>
      <c r="ZY111" s="1">
        <v>574</v>
      </c>
      <c r="ZZ111" s="1">
        <v>574</v>
      </c>
      <c r="AAA111" s="1">
        <v>574</v>
      </c>
      <c r="AAB111" s="1">
        <v>574</v>
      </c>
      <c r="AAC111" s="1">
        <v>574</v>
      </c>
      <c r="AAD111" s="1">
        <v>574</v>
      </c>
      <c r="AAE111" s="1">
        <v>574</v>
      </c>
      <c r="AAF111" s="1">
        <v>574</v>
      </c>
      <c r="AAG111" s="1">
        <v>574</v>
      </c>
      <c r="AAH111" s="1">
        <v>574</v>
      </c>
      <c r="AAI111" s="1">
        <v>574</v>
      </c>
      <c r="AAJ111" s="1">
        <v>574</v>
      </c>
      <c r="AAK111" s="1">
        <v>574</v>
      </c>
      <c r="AAL111" s="1">
        <v>574</v>
      </c>
      <c r="AAM111" s="1">
        <v>574</v>
      </c>
      <c r="AAN111" s="1">
        <v>574</v>
      </c>
      <c r="AAO111" s="1">
        <v>574</v>
      </c>
      <c r="AAP111" s="1">
        <v>574</v>
      </c>
      <c r="AAQ111" s="1">
        <v>574</v>
      </c>
      <c r="AAR111" s="1">
        <v>574</v>
      </c>
      <c r="AAS111" s="1">
        <v>574</v>
      </c>
      <c r="AAT111" s="1">
        <v>574</v>
      </c>
      <c r="AAU111" s="1">
        <v>574</v>
      </c>
      <c r="AAV111" s="1">
        <v>574</v>
      </c>
      <c r="AAW111" s="1">
        <v>574</v>
      </c>
      <c r="AAX111" s="1">
        <v>574</v>
      </c>
      <c r="AAY111" s="1">
        <v>574</v>
      </c>
      <c r="AAZ111" s="1">
        <v>574</v>
      </c>
      <c r="ABA111" s="1">
        <v>574</v>
      </c>
      <c r="ABB111" s="1">
        <v>574</v>
      </c>
      <c r="ABC111" s="1">
        <v>574</v>
      </c>
      <c r="ABD111" s="1">
        <v>574</v>
      </c>
      <c r="ABE111" s="1">
        <v>574</v>
      </c>
      <c r="ABF111" s="1">
        <v>574</v>
      </c>
      <c r="ABG111" s="1">
        <v>574</v>
      </c>
      <c r="ABH111" s="1">
        <v>574</v>
      </c>
      <c r="ABI111" s="1">
        <v>574</v>
      </c>
      <c r="ABJ111" s="1">
        <v>574</v>
      </c>
      <c r="ABK111" s="1">
        <v>574</v>
      </c>
      <c r="ABL111" s="1">
        <v>574</v>
      </c>
      <c r="ABM111" s="1">
        <v>574</v>
      </c>
      <c r="ABN111" s="1">
        <v>574</v>
      </c>
      <c r="ABO111" s="1">
        <v>574</v>
      </c>
      <c r="ABP111" s="1">
        <v>574</v>
      </c>
      <c r="ABQ111" s="1">
        <v>574</v>
      </c>
      <c r="ABR111" s="1">
        <v>574</v>
      </c>
      <c r="ABS111" s="1">
        <v>574</v>
      </c>
      <c r="ABT111" s="1">
        <v>574</v>
      </c>
      <c r="ABU111" s="1">
        <v>574</v>
      </c>
      <c r="ABV111" s="1">
        <v>574</v>
      </c>
      <c r="ABW111" s="1">
        <v>574</v>
      </c>
      <c r="ABX111" s="1">
        <v>574</v>
      </c>
      <c r="ABY111" s="1">
        <v>574</v>
      </c>
      <c r="ABZ111" s="1">
        <v>574</v>
      </c>
      <c r="ACA111" s="1">
        <v>574</v>
      </c>
      <c r="ACB111" s="1">
        <v>574</v>
      </c>
      <c r="ACC111" s="1">
        <v>574</v>
      </c>
      <c r="ACD111" s="1">
        <v>574</v>
      </c>
      <c r="ACE111" s="1">
        <v>574</v>
      </c>
      <c r="ACF111" s="1">
        <v>574</v>
      </c>
      <c r="ACG111" s="1">
        <v>574</v>
      </c>
      <c r="ACH111" s="1">
        <v>574</v>
      </c>
      <c r="ACI111" s="1">
        <v>574</v>
      </c>
      <c r="ACJ111" s="1">
        <v>574</v>
      </c>
      <c r="ACK111" s="1">
        <v>574</v>
      </c>
      <c r="ACL111" s="1">
        <v>574</v>
      </c>
      <c r="ACM111" s="1">
        <v>574</v>
      </c>
      <c r="ACN111" s="1">
        <v>574</v>
      </c>
      <c r="ACO111" s="1">
        <v>574</v>
      </c>
      <c r="ACP111" s="1">
        <v>574</v>
      </c>
      <c r="ACQ111" s="1">
        <v>574</v>
      </c>
      <c r="ACR111" s="1">
        <v>574</v>
      </c>
      <c r="ACS111" s="1">
        <v>574</v>
      </c>
      <c r="ACT111" s="1">
        <v>574</v>
      </c>
      <c r="ACU111" s="1">
        <v>574</v>
      </c>
      <c r="ACV111" s="1">
        <v>574</v>
      </c>
      <c r="ACW111" s="1">
        <v>574</v>
      </c>
      <c r="ACX111" s="1">
        <v>574</v>
      </c>
      <c r="ACY111" s="1">
        <v>574</v>
      </c>
      <c r="ACZ111" s="1">
        <v>574</v>
      </c>
      <c r="ADA111" s="1">
        <v>574</v>
      </c>
      <c r="ADB111" s="1">
        <v>574</v>
      </c>
      <c r="ADC111" s="1">
        <v>574</v>
      </c>
      <c r="ADD111" s="1">
        <v>574</v>
      </c>
      <c r="ADE111" s="1">
        <v>574</v>
      </c>
      <c r="ADF111" s="1">
        <v>574</v>
      </c>
      <c r="ADG111" s="1">
        <v>574</v>
      </c>
      <c r="ADH111" s="1">
        <v>574</v>
      </c>
      <c r="ADI111" s="1">
        <v>574</v>
      </c>
      <c r="ADJ111" s="1">
        <v>574</v>
      </c>
      <c r="ADK111" s="1">
        <v>574</v>
      </c>
      <c r="ADL111" s="1">
        <v>574</v>
      </c>
      <c r="ADM111" s="1">
        <v>574</v>
      </c>
      <c r="ADN111" s="1">
        <v>574</v>
      </c>
      <c r="ADO111" s="1">
        <v>574</v>
      </c>
      <c r="ADP111" s="1">
        <v>574</v>
      </c>
      <c r="ADQ111" s="1">
        <v>574</v>
      </c>
      <c r="ADR111" s="1">
        <v>574</v>
      </c>
      <c r="ADS111" s="1">
        <v>574</v>
      </c>
      <c r="ADT111" s="1">
        <v>574</v>
      </c>
      <c r="ADU111" s="1">
        <v>574</v>
      </c>
      <c r="ADV111" s="1">
        <v>574</v>
      </c>
      <c r="ADW111" s="1">
        <v>574</v>
      </c>
      <c r="ADX111" s="1">
        <v>574</v>
      </c>
      <c r="ADY111" s="1">
        <v>574</v>
      </c>
      <c r="ADZ111" s="1">
        <v>574</v>
      </c>
      <c r="AEA111" s="1">
        <v>574</v>
      </c>
      <c r="AEB111" s="1">
        <v>574</v>
      </c>
      <c r="AEC111" s="1">
        <v>574</v>
      </c>
      <c r="AED111" s="1">
        <v>574</v>
      </c>
      <c r="AEE111" s="1">
        <v>574</v>
      </c>
      <c r="AEF111" s="1">
        <v>574</v>
      </c>
      <c r="AEG111" s="1">
        <v>574</v>
      </c>
      <c r="AEH111" s="1">
        <v>574</v>
      </c>
      <c r="AEI111" s="1">
        <v>574</v>
      </c>
      <c r="AEJ111" s="1">
        <v>574</v>
      </c>
      <c r="AEK111" s="1">
        <v>574</v>
      </c>
      <c r="AEL111" s="1">
        <v>574</v>
      </c>
      <c r="AEM111" s="1">
        <v>574</v>
      </c>
      <c r="AEN111" s="1">
        <v>574</v>
      </c>
      <c r="AEO111" s="1">
        <v>574</v>
      </c>
      <c r="AEP111" s="1">
        <v>574</v>
      </c>
      <c r="AEQ111" s="1">
        <v>574</v>
      </c>
      <c r="AER111" s="1">
        <v>574</v>
      </c>
      <c r="AES111" s="1">
        <v>574</v>
      </c>
      <c r="AET111" s="1">
        <v>574</v>
      </c>
      <c r="AEU111" s="1">
        <v>574</v>
      </c>
      <c r="AEV111" s="1">
        <v>574</v>
      </c>
      <c r="AEW111" s="1">
        <v>574</v>
      </c>
      <c r="AEX111" s="1">
        <v>574</v>
      </c>
      <c r="AEY111" s="1">
        <v>574</v>
      </c>
      <c r="AEZ111" s="1">
        <v>574</v>
      </c>
      <c r="AFA111" s="1">
        <v>574</v>
      </c>
      <c r="AFB111" s="1">
        <v>574</v>
      </c>
      <c r="AFC111" s="1">
        <v>574</v>
      </c>
      <c r="AFD111" s="1">
        <v>574</v>
      </c>
      <c r="AFE111" s="1">
        <v>574</v>
      </c>
      <c r="AFF111" s="1">
        <v>574</v>
      </c>
      <c r="AFG111" s="1">
        <v>574</v>
      </c>
      <c r="AFH111" s="1">
        <v>574</v>
      </c>
      <c r="AFI111" s="1">
        <v>574</v>
      </c>
      <c r="AFJ111" s="1">
        <v>574</v>
      </c>
      <c r="AFK111" s="1">
        <v>574</v>
      </c>
      <c r="AFL111" s="1">
        <v>574</v>
      </c>
      <c r="AFM111" s="1">
        <v>574</v>
      </c>
      <c r="AFN111" s="1">
        <v>574</v>
      </c>
      <c r="AFO111" s="1">
        <v>574</v>
      </c>
      <c r="AFP111" s="1">
        <v>574</v>
      </c>
      <c r="AFQ111" s="1">
        <v>574</v>
      </c>
      <c r="AFR111" s="1">
        <v>574</v>
      </c>
      <c r="AFS111" s="1">
        <v>574</v>
      </c>
      <c r="AFT111" s="1">
        <v>574</v>
      </c>
      <c r="AFU111" s="1">
        <v>574</v>
      </c>
      <c r="AFV111" s="1">
        <v>574</v>
      </c>
      <c r="AFW111" s="1">
        <v>574</v>
      </c>
      <c r="AFX111" s="1">
        <v>574</v>
      </c>
      <c r="AFY111" s="1">
        <v>574</v>
      </c>
      <c r="AFZ111" s="1">
        <v>574</v>
      </c>
      <c r="AGA111" s="1">
        <v>574</v>
      </c>
      <c r="AGB111" s="1">
        <v>574</v>
      </c>
      <c r="AGC111" s="1">
        <v>574</v>
      </c>
      <c r="AGD111" s="1">
        <v>574</v>
      </c>
      <c r="AGE111" s="1">
        <v>574</v>
      </c>
      <c r="AGF111" s="1">
        <v>574</v>
      </c>
      <c r="AGG111" s="1">
        <v>574</v>
      </c>
      <c r="AGH111" s="1">
        <v>574</v>
      </c>
      <c r="AGI111" s="1">
        <v>574</v>
      </c>
      <c r="AGJ111" s="1">
        <v>574</v>
      </c>
      <c r="AGK111" s="1">
        <v>574</v>
      </c>
      <c r="AGL111" s="1">
        <v>574</v>
      </c>
      <c r="AGM111" s="1">
        <v>574</v>
      </c>
      <c r="AGN111" s="1">
        <v>574</v>
      </c>
      <c r="AGO111" s="1">
        <v>574</v>
      </c>
      <c r="AGP111" s="1">
        <v>574</v>
      </c>
      <c r="AGQ111" s="1">
        <v>574</v>
      </c>
      <c r="AGR111" s="1">
        <v>574</v>
      </c>
      <c r="AGS111" s="1">
        <v>574</v>
      </c>
      <c r="AGT111" s="1">
        <v>574</v>
      </c>
      <c r="AGU111" s="1">
        <v>574</v>
      </c>
      <c r="AGV111" s="1">
        <v>574</v>
      </c>
      <c r="AGW111" s="1">
        <v>574</v>
      </c>
      <c r="AGX111" s="1">
        <v>574</v>
      </c>
      <c r="AGY111" s="1">
        <v>574</v>
      </c>
      <c r="AGZ111" s="1">
        <v>574</v>
      </c>
      <c r="AHA111" s="1">
        <v>574</v>
      </c>
      <c r="AHB111" s="1">
        <v>574</v>
      </c>
      <c r="AHC111" s="1">
        <v>574</v>
      </c>
      <c r="AHD111" s="1">
        <v>574</v>
      </c>
      <c r="AHE111" s="1">
        <v>574</v>
      </c>
      <c r="AHF111" s="1">
        <v>574</v>
      </c>
      <c r="AHG111" s="1">
        <v>574</v>
      </c>
      <c r="AHH111" s="1">
        <v>574</v>
      </c>
      <c r="AHI111" s="1">
        <v>574</v>
      </c>
      <c r="AHJ111" s="1">
        <v>574</v>
      </c>
      <c r="AHK111" s="1">
        <v>574</v>
      </c>
      <c r="AHL111" s="1">
        <v>574</v>
      </c>
      <c r="AHM111" s="1">
        <v>574</v>
      </c>
      <c r="AHN111" s="1">
        <v>574</v>
      </c>
      <c r="AHO111" s="1">
        <v>574</v>
      </c>
      <c r="AHP111" s="1">
        <v>574</v>
      </c>
      <c r="AHQ111" s="1">
        <v>574</v>
      </c>
    </row>
    <row r="112" spans="1:901" x14ac:dyDescent="0.3">
      <c r="A112" s="1">
        <v>112</v>
      </c>
      <c r="B112" s="16" t="s">
        <v>272</v>
      </c>
      <c r="D112" s="14">
        <v>45311</v>
      </c>
      <c r="E112" s="14">
        <v>45497</v>
      </c>
      <c r="F112" s="1">
        <v>71520.42</v>
      </c>
      <c r="G112" s="1">
        <f t="shared" si="1"/>
        <v>72474.429999999993</v>
      </c>
      <c r="H112" s="1" t="str">
        <f>IFERROR(VLOOKUP(B112,PMS!$A$1:$G$2968,7,FALSE),"")</f>
        <v/>
      </c>
      <c r="I112" s="1" t="str">
        <f>IFERROR(VLOOKUP(B112,PMS!$A$1:$AE$2968,31,FALSE),"")</f>
        <v/>
      </c>
      <c r="LQ112" s="1">
        <v>209.57</v>
      </c>
      <c r="LR112" s="1">
        <v>558.85</v>
      </c>
      <c r="LS112" s="1">
        <v>908.13</v>
      </c>
      <c r="LT112" s="1">
        <v>1257.4100000000001</v>
      </c>
      <c r="LU112" s="1">
        <v>1606.69</v>
      </c>
      <c r="LV112" s="1">
        <v>1955.97</v>
      </c>
      <c r="LW112" s="1">
        <v>1955.97</v>
      </c>
      <c r="LX112" s="1">
        <v>2305.25</v>
      </c>
      <c r="LY112" s="1">
        <v>2654.53</v>
      </c>
      <c r="LZ112" s="1">
        <v>3003.81</v>
      </c>
      <c r="MA112" s="1">
        <v>3353.09</v>
      </c>
      <c r="MB112" s="1">
        <v>3702.36</v>
      </c>
      <c r="MC112" s="1">
        <v>4051.64</v>
      </c>
      <c r="MD112" s="1">
        <v>4051.64</v>
      </c>
      <c r="ME112" s="1">
        <v>4400.92</v>
      </c>
      <c r="MF112" s="1">
        <v>4750.2</v>
      </c>
      <c r="MG112" s="1">
        <v>5099.4799999999996</v>
      </c>
      <c r="MH112" s="1">
        <v>5448.76</v>
      </c>
      <c r="MI112" s="1">
        <v>5798.04</v>
      </c>
      <c r="MJ112" s="1">
        <v>6142.08</v>
      </c>
      <c r="MK112" s="1">
        <v>6142.08</v>
      </c>
      <c r="ML112" s="1">
        <v>6438.98</v>
      </c>
      <c r="MM112" s="1">
        <v>6735.88</v>
      </c>
      <c r="MN112" s="1">
        <v>7032.79</v>
      </c>
      <c r="MO112" s="1">
        <v>7474.95</v>
      </c>
      <c r="MP112" s="1">
        <v>7953.43</v>
      </c>
      <c r="MQ112" s="1">
        <v>8431.92</v>
      </c>
      <c r="MR112" s="1">
        <v>8431.92</v>
      </c>
      <c r="MS112" s="1">
        <v>8910.4</v>
      </c>
      <c r="MT112" s="1">
        <v>9388.8799999999992</v>
      </c>
      <c r="MU112" s="1">
        <v>9867.36</v>
      </c>
      <c r="MV112" s="1">
        <v>10345.85</v>
      </c>
      <c r="MW112" s="1">
        <v>10824.33</v>
      </c>
      <c r="MX112" s="1">
        <v>11302.81</v>
      </c>
      <c r="MY112" s="1">
        <v>11302.81</v>
      </c>
      <c r="MZ112" s="1">
        <v>11781.29</v>
      </c>
      <c r="NA112" s="1">
        <v>12293.13</v>
      </c>
      <c r="NB112" s="1">
        <v>12813.31</v>
      </c>
      <c r="NC112" s="1">
        <v>13333.48</v>
      </c>
      <c r="ND112" s="1">
        <v>13853.66</v>
      </c>
      <c r="NE112" s="1">
        <v>14511.63</v>
      </c>
      <c r="NF112" s="1">
        <v>14511.63</v>
      </c>
      <c r="NG112" s="1">
        <v>15266.55</v>
      </c>
      <c r="NH112" s="1">
        <v>16021.47</v>
      </c>
      <c r="NI112" s="1">
        <v>16772.759999999998</v>
      </c>
      <c r="NJ112" s="1">
        <v>17515.580000000002</v>
      </c>
      <c r="NK112" s="1">
        <v>18258.41</v>
      </c>
      <c r="NL112" s="1">
        <v>19074.02</v>
      </c>
      <c r="NM112" s="1">
        <v>19074.02</v>
      </c>
      <c r="NN112" s="1">
        <v>19907.84</v>
      </c>
      <c r="NO112" s="1">
        <v>20408.13</v>
      </c>
      <c r="NP112" s="1">
        <v>20908.419999999998</v>
      </c>
      <c r="NQ112" s="1">
        <v>21408.71</v>
      </c>
      <c r="NR112" s="1">
        <v>21905.15</v>
      </c>
      <c r="NS112" s="1">
        <v>22440.53</v>
      </c>
      <c r="NT112" s="1">
        <v>22440.53</v>
      </c>
      <c r="NU112" s="1">
        <v>22975.919999999998</v>
      </c>
      <c r="NV112" s="1">
        <v>23511.3</v>
      </c>
      <c r="NW112" s="1">
        <v>24046.68</v>
      </c>
      <c r="NX112" s="1">
        <v>24582.06</v>
      </c>
      <c r="NY112" s="1">
        <v>25117.45</v>
      </c>
      <c r="NZ112" s="1">
        <v>25644.2</v>
      </c>
      <c r="OA112" s="1">
        <v>25644.2</v>
      </c>
      <c r="OB112" s="1">
        <v>26164.39</v>
      </c>
      <c r="OC112" s="1">
        <v>26684.57</v>
      </c>
      <c r="OD112" s="1">
        <v>27220.25</v>
      </c>
      <c r="OE112" s="1">
        <v>27786.91</v>
      </c>
      <c r="OF112" s="1">
        <v>28353.57</v>
      </c>
      <c r="OG112" s="1">
        <v>28904.52</v>
      </c>
      <c r="OH112" s="1">
        <v>28904.52</v>
      </c>
      <c r="OI112" s="1">
        <v>29439.75</v>
      </c>
      <c r="OJ112" s="1">
        <v>29974.98</v>
      </c>
      <c r="OK112" s="1">
        <v>30510.21</v>
      </c>
      <c r="OL112" s="1">
        <v>31048.3</v>
      </c>
      <c r="OM112" s="1">
        <v>31600.31</v>
      </c>
      <c r="ON112" s="1">
        <v>32143.86</v>
      </c>
      <c r="OO112" s="1">
        <v>32143.86</v>
      </c>
      <c r="OP112" s="1">
        <v>32687.41</v>
      </c>
      <c r="OQ112" s="1">
        <v>33230.959999999999</v>
      </c>
      <c r="OR112" s="1">
        <v>33774.51</v>
      </c>
      <c r="OS112" s="1">
        <v>34318.06</v>
      </c>
      <c r="OT112" s="1">
        <v>34318.06</v>
      </c>
      <c r="OU112" s="1">
        <v>34318.06</v>
      </c>
      <c r="OV112" s="1">
        <v>34318.06</v>
      </c>
      <c r="OW112" s="1">
        <v>35197.93</v>
      </c>
      <c r="OX112" s="1">
        <v>36076.9</v>
      </c>
      <c r="OY112" s="1">
        <v>37036.31</v>
      </c>
      <c r="OZ112" s="1">
        <v>37995.72</v>
      </c>
      <c r="PA112" s="1">
        <v>38920.93</v>
      </c>
      <c r="PB112" s="1">
        <v>39817.22</v>
      </c>
      <c r="PC112" s="1">
        <v>39817.22</v>
      </c>
      <c r="PD112" s="1">
        <v>40774</v>
      </c>
      <c r="PE112" s="1">
        <v>41748.980000000003</v>
      </c>
      <c r="PF112" s="1">
        <v>42723.96</v>
      </c>
      <c r="PG112" s="1">
        <v>43687.21</v>
      </c>
      <c r="PH112" s="1">
        <v>44607.33</v>
      </c>
      <c r="PI112" s="1">
        <v>45380.26</v>
      </c>
      <c r="PJ112" s="1">
        <v>45380.26</v>
      </c>
      <c r="PK112" s="1">
        <v>46159.11</v>
      </c>
      <c r="PL112" s="1">
        <v>46937.97</v>
      </c>
      <c r="PM112" s="1">
        <v>47712.63</v>
      </c>
      <c r="PN112" s="1">
        <v>48486.239999999998</v>
      </c>
      <c r="PO112" s="1">
        <v>48486.239999999998</v>
      </c>
      <c r="PP112" s="1">
        <v>49321.81</v>
      </c>
      <c r="PQ112" s="1">
        <v>49321.81</v>
      </c>
      <c r="PR112" s="1">
        <v>50124.51</v>
      </c>
      <c r="PS112" s="1">
        <v>50927.21</v>
      </c>
      <c r="PT112" s="1">
        <v>51720.33</v>
      </c>
      <c r="PU112" s="1">
        <v>52478.55</v>
      </c>
      <c r="PV112" s="1">
        <v>53190.55</v>
      </c>
      <c r="PW112" s="1">
        <v>53971.79</v>
      </c>
      <c r="PX112" s="1">
        <v>53971.79</v>
      </c>
      <c r="PY112" s="1">
        <v>54753.03</v>
      </c>
      <c r="PZ112" s="1">
        <v>55516.3</v>
      </c>
      <c r="QA112" s="1">
        <v>56275.09</v>
      </c>
      <c r="QB112" s="1">
        <v>57081.9</v>
      </c>
      <c r="QC112" s="1">
        <v>57814.78</v>
      </c>
      <c r="QD112" s="1">
        <v>58531.37</v>
      </c>
      <c r="QE112" s="1">
        <v>58531.37</v>
      </c>
      <c r="QF112" s="1">
        <v>59209.93</v>
      </c>
      <c r="QG112" s="1">
        <v>59878.65</v>
      </c>
      <c r="QH112" s="1">
        <v>60494.2</v>
      </c>
      <c r="QI112" s="1">
        <v>61040.639999999999</v>
      </c>
      <c r="QJ112" s="1">
        <v>61580.04</v>
      </c>
      <c r="QK112" s="1">
        <v>62090.22</v>
      </c>
      <c r="QL112" s="1">
        <v>62090.22</v>
      </c>
      <c r="QM112" s="1">
        <v>62597.19</v>
      </c>
      <c r="QN112" s="1">
        <v>63110.23</v>
      </c>
      <c r="QO112" s="1">
        <v>63608.33</v>
      </c>
      <c r="QP112" s="1">
        <v>64106.44</v>
      </c>
      <c r="QQ112" s="1">
        <v>64597.88</v>
      </c>
      <c r="QR112" s="1">
        <v>65060.15</v>
      </c>
      <c r="QS112" s="1">
        <v>65060.15</v>
      </c>
      <c r="QT112" s="1">
        <v>65483.73</v>
      </c>
      <c r="QU112" s="1">
        <v>65897.64</v>
      </c>
      <c r="QV112" s="1">
        <v>66305.279999999999</v>
      </c>
      <c r="QW112" s="1">
        <v>66686.850000000006</v>
      </c>
      <c r="QX112" s="1">
        <v>67065.55</v>
      </c>
      <c r="QY112" s="1">
        <v>67452.899999999994</v>
      </c>
      <c r="QZ112" s="1">
        <v>67452.899999999994</v>
      </c>
      <c r="RA112" s="1">
        <v>67842.41</v>
      </c>
      <c r="RB112" s="1">
        <v>68231.92</v>
      </c>
      <c r="RC112" s="1">
        <v>68621.440000000002</v>
      </c>
      <c r="RD112" s="1">
        <v>68976.59</v>
      </c>
      <c r="RE112" s="1">
        <v>69257.45</v>
      </c>
      <c r="RF112" s="1">
        <v>69520.149999999994</v>
      </c>
      <c r="RG112" s="1">
        <v>69520.149999999994</v>
      </c>
      <c r="RH112" s="1">
        <v>69780.28</v>
      </c>
      <c r="RI112" s="1">
        <v>69780.28</v>
      </c>
      <c r="RJ112" s="1">
        <v>69780.28</v>
      </c>
      <c r="RK112" s="1">
        <v>69780.28</v>
      </c>
      <c r="RL112" s="1">
        <v>70034.36</v>
      </c>
      <c r="RM112" s="1">
        <v>70288.45</v>
      </c>
      <c r="RN112" s="1">
        <v>70288.45</v>
      </c>
      <c r="RO112" s="1">
        <v>70497.39</v>
      </c>
      <c r="RP112" s="1">
        <v>70679.47</v>
      </c>
      <c r="RQ112" s="1">
        <v>70861.55</v>
      </c>
      <c r="RR112" s="1">
        <v>71043.64</v>
      </c>
      <c r="RS112" s="1">
        <v>71217.36</v>
      </c>
      <c r="RT112" s="1">
        <v>71369.52</v>
      </c>
      <c r="RU112" s="1">
        <v>71369.52</v>
      </c>
      <c r="RV112" s="1">
        <v>71516.820000000007</v>
      </c>
      <c r="RW112" s="1">
        <v>71656.960000000006</v>
      </c>
      <c r="RX112" s="1">
        <v>71772.44</v>
      </c>
      <c r="RY112" s="1">
        <v>71885.94</v>
      </c>
      <c r="RZ112" s="1">
        <v>71948.740000000005</v>
      </c>
      <c r="SA112" s="1">
        <v>71998.850000000006</v>
      </c>
      <c r="SB112" s="1">
        <v>71998.850000000006</v>
      </c>
      <c r="SC112" s="1">
        <v>72048.97</v>
      </c>
      <c r="SD112" s="1">
        <v>72048.97</v>
      </c>
      <c r="SE112" s="1">
        <v>72099.08</v>
      </c>
      <c r="SF112" s="1">
        <v>72149.19</v>
      </c>
      <c r="SG112" s="1">
        <v>72191.259999999995</v>
      </c>
      <c r="SH112" s="1">
        <v>72231.320000000007</v>
      </c>
      <c r="SI112" s="1">
        <v>72231.320000000007</v>
      </c>
      <c r="SJ112" s="1">
        <v>72271.38</v>
      </c>
      <c r="SK112" s="1">
        <v>72301.679999999993</v>
      </c>
      <c r="SL112" s="1">
        <v>72329.539999999994</v>
      </c>
      <c r="SM112" s="1">
        <v>72329.539999999994</v>
      </c>
      <c r="SN112" s="1">
        <v>72329.539999999994</v>
      </c>
      <c r="SO112" s="1">
        <v>72357.399999999994</v>
      </c>
      <c r="SP112" s="1">
        <v>72357.399999999994</v>
      </c>
      <c r="SQ112" s="1">
        <v>72385.259999999995</v>
      </c>
      <c r="SR112" s="1">
        <v>72413.13</v>
      </c>
      <c r="SS112" s="1">
        <v>72440.990000000005</v>
      </c>
      <c r="ST112" s="1">
        <v>72468.850000000006</v>
      </c>
      <c r="SU112" s="1">
        <v>72474.429999999993</v>
      </c>
      <c r="SV112" s="1">
        <v>72474.429999999993</v>
      </c>
      <c r="SW112" s="1">
        <v>72474.429999999993</v>
      </c>
      <c r="SX112" s="1">
        <v>72474.429999999993</v>
      </c>
      <c r="SY112" s="1">
        <v>72474.429999999993</v>
      </c>
      <c r="SZ112" s="1">
        <v>72474.429999999993</v>
      </c>
      <c r="TA112" s="1">
        <v>72474.429999999993</v>
      </c>
      <c r="TB112" s="1">
        <v>72474.429999999993</v>
      </c>
      <c r="TC112" s="1">
        <v>72474.429999999993</v>
      </c>
      <c r="TD112" s="1">
        <v>72474.429999999993</v>
      </c>
      <c r="TE112" s="1">
        <v>72474.429999999993</v>
      </c>
      <c r="TF112" s="1">
        <v>72474.429999999993</v>
      </c>
      <c r="TG112" s="1">
        <v>72474.429999999993</v>
      </c>
      <c r="TH112" s="1">
        <v>72474.429999999993</v>
      </c>
      <c r="TI112" s="1">
        <v>72474.429999999993</v>
      </c>
      <c r="TJ112" s="1">
        <v>72474.429999999993</v>
      </c>
      <c r="TK112" s="1">
        <v>72474.429999999993</v>
      </c>
      <c r="TL112" s="1">
        <v>72474.429999999993</v>
      </c>
      <c r="TM112" s="1">
        <v>72474.429999999993</v>
      </c>
      <c r="TN112" s="1">
        <v>72474.429999999993</v>
      </c>
      <c r="TO112" s="1">
        <v>72474.429999999993</v>
      </c>
      <c r="TP112" s="1">
        <v>72474.429999999993</v>
      </c>
      <c r="TQ112" s="1">
        <v>72474.429999999993</v>
      </c>
      <c r="TR112" s="1">
        <v>72474.429999999993</v>
      </c>
      <c r="TS112" s="1">
        <v>72474.429999999993</v>
      </c>
      <c r="TT112" s="1">
        <v>72474.429999999993</v>
      </c>
      <c r="TU112" s="1">
        <v>72474.429999999993</v>
      </c>
      <c r="TV112" s="1">
        <v>72474.429999999993</v>
      </c>
      <c r="TW112" s="1">
        <v>72474.429999999993</v>
      </c>
      <c r="TX112" s="1">
        <v>72474.429999999993</v>
      </c>
      <c r="TY112" s="1">
        <v>72474.429999999993</v>
      </c>
      <c r="TZ112" s="1">
        <v>72474.429999999993</v>
      </c>
      <c r="UA112" s="1">
        <v>72474.429999999993</v>
      </c>
      <c r="UB112" s="1">
        <v>72474.429999999993</v>
      </c>
      <c r="UC112" s="1">
        <v>72474.429999999993</v>
      </c>
      <c r="UD112" s="1">
        <v>72474.429999999993</v>
      </c>
      <c r="UE112" s="1">
        <v>72474.429999999993</v>
      </c>
      <c r="UF112" s="1">
        <v>72474.429999999993</v>
      </c>
      <c r="UG112" s="1">
        <v>72474.429999999993</v>
      </c>
      <c r="UH112" s="1">
        <v>72474.429999999993</v>
      </c>
      <c r="UI112" s="1">
        <v>72474.429999999993</v>
      </c>
      <c r="UJ112" s="1">
        <v>72474.429999999993</v>
      </c>
      <c r="UK112" s="1">
        <v>72474.429999999993</v>
      </c>
      <c r="UL112" s="1">
        <v>72474.429999999993</v>
      </c>
      <c r="UM112" s="1">
        <v>72474.429999999993</v>
      </c>
      <c r="UN112" s="1">
        <v>72474.429999999993</v>
      </c>
      <c r="UO112" s="1">
        <v>72474.429999999993</v>
      </c>
      <c r="UP112" s="1">
        <v>72474.429999999993</v>
      </c>
      <c r="UQ112" s="1">
        <v>72474.429999999993</v>
      </c>
      <c r="UR112" s="1">
        <v>72474.429999999993</v>
      </c>
      <c r="US112" s="1">
        <v>72474.429999999993</v>
      </c>
      <c r="UT112" s="1">
        <v>72474.429999999993</v>
      </c>
      <c r="UU112" s="1">
        <v>72474.429999999993</v>
      </c>
      <c r="UV112" s="1">
        <v>72474.429999999993</v>
      </c>
      <c r="UW112" s="1">
        <v>72474.429999999993</v>
      </c>
      <c r="UX112" s="1">
        <v>72474.429999999993</v>
      </c>
      <c r="UY112" s="1">
        <v>72474.429999999993</v>
      </c>
      <c r="UZ112" s="1">
        <v>72474.429999999993</v>
      </c>
      <c r="VA112" s="1">
        <v>72474.429999999993</v>
      </c>
      <c r="VB112" s="1">
        <v>72474.429999999993</v>
      </c>
      <c r="VC112" s="1">
        <v>72474.429999999993</v>
      </c>
      <c r="VD112" s="1">
        <v>72474.429999999993</v>
      </c>
      <c r="VE112" s="1">
        <v>72474.429999999993</v>
      </c>
      <c r="VF112" s="1">
        <v>72474.429999999993</v>
      </c>
      <c r="VG112" s="1">
        <v>72474.429999999993</v>
      </c>
      <c r="VH112" s="1">
        <v>72474.429999999993</v>
      </c>
      <c r="VI112" s="1">
        <v>72474.429999999993</v>
      </c>
      <c r="VJ112" s="1">
        <v>72474.429999999993</v>
      </c>
      <c r="VK112" s="1">
        <v>72474.429999999993</v>
      </c>
      <c r="VL112" s="1">
        <v>72474.429999999993</v>
      </c>
      <c r="VM112" s="1">
        <v>72474.429999999993</v>
      </c>
      <c r="VN112" s="1">
        <v>72474.429999999993</v>
      </c>
      <c r="VO112" s="1">
        <v>72474.429999999993</v>
      </c>
      <c r="VP112" s="1">
        <v>72474.429999999993</v>
      </c>
      <c r="VQ112" s="1">
        <v>72474.429999999993</v>
      </c>
      <c r="VR112" s="1">
        <v>72474.429999999993</v>
      </c>
      <c r="VS112" s="1">
        <v>72474.429999999993</v>
      </c>
      <c r="VT112" s="1">
        <v>72474.429999999993</v>
      </c>
      <c r="VU112" s="1">
        <v>72474.429999999993</v>
      </c>
      <c r="VV112" s="1">
        <v>72474.429999999993</v>
      </c>
      <c r="VW112" s="1">
        <v>72474.429999999993</v>
      </c>
      <c r="VX112" s="1">
        <v>72474.429999999993</v>
      </c>
      <c r="VY112" s="1">
        <v>72474.429999999993</v>
      </c>
      <c r="VZ112" s="1">
        <v>72474.429999999993</v>
      </c>
      <c r="WA112" s="1">
        <v>72474.429999999993</v>
      </c>
      <c r="WB112" s="1">
        <v>72474.429999999993</v>
      </c>
      <c r="WC112" s="1">
        <v>72474.429999999993</v>
      </c>
      <c r="WD112" s="1">
        <v>72474.429999999993</v>
      </c>
      <c r="WE112" s="1">
        <v>72474.429999999993</v>
      </c>
      <c r="WF112" s="1">
        <v>72474.429999999993</v>
      </c>
      <c r="WG112" s="1">
        <v>72474.429999999993</v>
      </c>
      <c r="WH112" s="1">
        <v>72474.429999999993</v>
      </c>
      <c r="WI112" s="1">
        <v>72474.429999999993</v>
      </c>
      <c r="WJ112" s="1">
        <v>72474.429999999993</v>
      </c>
      <c r="WK112" s="1">
        <v>72474.429999999993</v>
      </c>
      <c r="WL112" s="1">
        <v>72474.429999999993</v>
      </c>
      <c r="WM112" s="1">
        <v>72474.429999999993</v>
      </c>
      <c r="WN112" s="1">
        <v>72474.429999999993</v>
      </c>
      <c r="WO112" s="1">
        <v>72474.429999999993</v>
      </c>
      <c r="WP112" s="1">
        <v>72474.429999999993</v>
      </c>
      <c r="WQ112" s="1">
        <v>72474.429999999993</v>
      </c>
      <c r="WR112" s="1">
        <v>72474.429999999993</v>
      </c>
      <c r="WS112" s="1">
        <v>72474.429999999993</v>
      </c>
      <c r="WT112" s="1">
        <v>72474.429999999993</v>
      </c>
      <c r="WU112" s="1">
        <v>72474.429999999993</v>
      </c>
      <c r="WV112" s="1">
        <v>72474.429999999993</v>
      </c>
      <c r="WW112" s="1">
        <v>72474.429999999993</v>
      </c>
      <c r="WX112" s="1">
        <v>72474.429999999993</v>
      </c>
      <c r="WY112" s="1">
        <v>72474.429999999993</v>
      </c>
      <c r="WZ112" s="1">
        <v>72474.429999999993</v>
      </c>
      <c r="XA112" s="1">
        <v>72474.429999999993</v>
      </c>
      <c r="XB112" s="1">
        <v>72474.429999999993</v>
      </c>
      <c r="XC112" s="1">
        <v>72474.429999999993</v>
      </c>
      <c r="XD112" s="1">
        <v>72474.429999999993</v>
      </c>
      <c r="XE112" s="1">
        <v>72474.429999999993</v>
      </c>
      <c r="XF112" s="1">
        <v>72474.429999999993</v>
      </c>
      <c r="XG112" s="1">
        <v>72474.429999999993</v>
      </c>
      <c r="XH112" s="1">
        <v>72474.429999999993</v>
      </c>
      <c r="XI112" s="1">
        <v>72474.429999999993</v>
      </c>
      <c r="XJ112" s="1">
        <v>72474.429999999993</v>
      </c>
      <c r="XK112" s="1">
        <v>72474.429999999993</v>
      </c>
      <c r="XL112" s="1">
        <v>72474.429999999993</v>
      </c>
      <c r="XM112" s="1">
        <v>72474.429999999993</v>
      </c>
      <c r="XN112" s="1">
        <v>72474.429999999993</v>
      </c>
      <c r="XO112" s="1">
        <v>72474.429999999993</v>
      </c>
      <c r="XP112" s="1">
        <v>72474.429999999993</v>
      </c>
      <c r="XQ112" s="1">
        <v>72474.429999999993</v>
      </c>
      <c r="XR112" s="1">
        <v>72474.429999999993</v>
      </c>
      <c r="XS112" s="1">
        <v>72474.429999999993</v>
      </c>
      <c r="XT112" s="1">
        <v>72474.429999999993</v>
      </c>
      <c r="XU112" s="1">
        <v>72474.429999999993</v>
      </c>
      <c r="XV112" s="1">
        <v>72474.429999999993</v>
      </c>
      <c r="XW112" s="1">
        <v>72474.429999999993</v>
      </c>
      <c r="XX112" s="1">
        <v>72474.429999999993</v>
      </c>
      <c r="XY112" s="1">
        <v>72474.429999999993</v>
      </c>
      <c r="XZ112" s="1">
        <v>72474.429999999993</v>
      </c>
      <c r="YA112" s="1">
        <v>72474.429999999993</v>
      </c>
      <c r="YB112" s="1">
        <v>72474.429999999993</v>
      </c>
      <c r="YC112" s="1">
        <v>72474.429999999993</v>
      </c>
      <c r="YD112" s="1">
        <v>72474.429999999993</v>
      </c>
      <c r="YE112" s="1">
        <v>72474.429999999993</v>
      </c>
      <c r="YF112" s="1">
        <v>72474.429999999993</v>
      </c>
      <c r="YG112" s="1">
        <v>72474.429999999993</v>
      </c>
      <c r="YH112" s="1">
        <v>72474.429999999993</v>
      </c>
      <c r="YI112" s="1">
        <v>72474.429999999993</v>
      </c>
      <c r="YJ112" s="1">
        <v>72474.429999999993</v>
      </c>
      <c r="YK112" s="1">
        <v>72474.429999999993</v>
      </c>
      <c r="YL112" s="1">
        <v>72474.429999999993</v>
      </c>
      <c r="YM112" s="1">
        <v>72474.429999999993</v>
      </c>
      <c r="YN112" s="1">
        <v>72474.429999999993</v>
      </c>
      <c r="YO112" s="1">
        <v>72474.429999999993</v>
      </c>
      <c r="YP112" s="1">
        <v>72474.429999999993</v>
      </c>
      <c r="YQ112" s="1">
        <v>72474.429999999993</v>
      </c>
      <c r="YR112" s="1">
        <v>72474.429999999993</v>
      </c>
      <c r="YS112" s="1">
        <v>72474.429999999993</v>
      </c>
      <c r="YT112" s="1">
        <v>72474.429999999993</v>
      </c>
      <c r="YU112" s="1">
        <v>72474.429999999993</v>
      </c>
      <c r="YV112" s="1">
        <v>72474.429999999993</v>
      </c>
      <c r="YW112" s="1">
        <v>72474.429999999993</v>
      </c>
      <c r="YX112" s="1">
        <v>72474.429999999993</v>
      </c>
      <c r="YY112" s="1">
        <v>72474.429999999993</v>
      </c>
      <c r="YZ112" s="1">
        <v>72474.429999999993</v>
      </c>
      <c r="ZA112" s="1">
        <v>72474.429999999993</v>
      </c>
      <c r="ZB112" s="1">
        <v>72474.429999999993</v>
      </c>
      <c r="ZC112" s="1">
        <v>72474.429999999993</v>
      </c>
      <c r="ZD112" s="1">
        <v>72474.429999999993</v>
      </c>
      <c r="ZE112" s="1">
        <v>72474.429999999993</v>
      </c>
      <c r="ZF112" s="1">
        <v>72474.429999999993</v>
      </c>
      <c r="ZG112" s="1">
        <v>72474.429999999993</v>
      </c>
      <c r="ZH112" s="1">
        <v>72474.429999999993</v>
      </c>
      <c r="ZI112" s="1">
        <v>72474.429999999993</v>
      </c>
      <c r="ZJ112" s="1">
        <v>72474.429999999993</v>
      </c>
      <c r="ZK112" s="1">
        <v>72474.429999999993</v>
      </c>
      <c r="ZL112" s="1">
        <v>72474.429999999993</v>
      </c>
      <c r="ZM112" s="1">
        <v>72474.429999999993</v>
      </c>
      <c r="ZN112" s="1">
        <v>72474.429999999993</v>
      </c>
      <c r="ZO112" s="1">
        <v>72474.429999999993</v>
      </c>
      <c r="ZP112" s="1">
        <v>72474.429999999993</v>
      </c>
      <c r="ZQ112" s="1">
        <v>72474.429999999993</v>
      </c>
      <c r="ZR112" s="1">
        <v>72474.429999999993</v>
      </c>
      <c r="ZS112" s="1">
        <v>72474.429999999993</v>
      </c>
      <c r="ZT112" s="1">
        <v>72474.429999999993</v>
      </c>
      <c r="ZU112" s="1">
        <v>72474.429999999993</v>
      </c>
      <c r="ZV112" s="1">
        <v>72474.429999999993</v>
      </c>
      <c r="ZW112" s="1">
        <v>72474.429999999993</v>
      </c>
      <c r="ZX112" s="1">
        <v>72474.429999999993</v>
      </c>
      <c r="ZY112" s="1">
        <v>72474.429999999993</v>
      </c>
      <c r="ZZ112" s="1">
        <v>72474.429999999993</v>
      </c>
      <c r="AAA112" s="1">
        <v>72474.429999999993</v>
      </c>
      <c r="AAB112" s="1">
        <v>72474.429999999993</v>
      </c>
      <c r="AAC112" s="1">
        <v>72474.429999999993</v>
      </c>
      <c r="AAD112" s="1">
        <v>72474.429999999993</v>
      </c>
      <c r="AAE112" s="1">
        <v>72474.429999999993</v>
      </c>
      <c r="AAF112" s="1">
        <v>72474.429999999993</v>
      </c>
      <c r="AAG112" s="1">
        <v>72474.429999999993</v>
      </c>
      <c r="AAH112" s="1">
        <v>72474.429999999993</v>
      </c>
      <c r="AAI112" s="1">
        <v>72474.429999999993</v>
      </c>
      <c r="AAJ112" s="1">
        <v>72474.429999999993</v>
      </c>
      <c r="AAK112" s="1">
        <v>72474.429999999993</v>
      </c>
      <c r="AAL112" s="1">
        <v>72474.429999999993</v>
      </c>
      <c r="AAM112" s="1">
        <v>72474.429999999993</v>
      </c>
      <c r="AAN112" s="1">
        <v>72474.429999999993</v>
      </c>
      <c r="AAO112" s="1">
        <v>72474.429999999993</v>
      </c>
      <c r="AAP112" s="1">
        <v>72474.429999999993</v>
      </c>
      <c r="AAQ112" s="1">
        <v>72474.429999999993</v>
      </c>
      <c r="AAR112" s="1">
        <v>72474.429999999993</v>
      </c>
      <c r="AAS112" s="1">
        <v>72474.429999999993</v>
      </c>
      <c r="AAT112" s="1">
        <v>72474.429999999993</v>
      </c>
      <c r="AAU112" s="1">
        <v>72474.429999999993</v>
      </c>
      <c r="AAV112" s="1">
        <v>72474.429999999993</v>
      </c>
      <c r="AAW112" s="1">
        <v>72474.429999999993</v>
      </c>
      <c r="AAX112" s="1">
        <v>72474.429999999993</v>
      </c>
      <c r="AAY112" s="1">
        <v>72474.429999999993</v>
      </c>
      <c r="AAZ112" s="1">
        <v>72474.429999999993</v>
      </c>
      <c r="ABA112" s="1">
        <v>72474.429999999993</v>
      </c>
      <c r="ABB112" s="1">
        <v>72474.429999999993</v>
      </c>
      <c r="ABC112" s="1">
        <v>72474.429999999993</v>
      </c>
      <c r="ABD112" s="1">
        <v>72474.429999999993</v>
      </c>
      <c r="ABE112" s="1">
        <v>72474.429999999993</v>
      </c>
      <c r="ABF112" s="1">
        <v>72474.429999999993</v>
      </c>
      <c r="ABG112" s="1">
        <v>72474.429999999993</v>
      </c>
      <c r="ABH112" s="1">
        <v>72474.429999999993</v>
      </c>
      <c r="ABI112" s="1">
        <v>72474.429999999993</v>
      </c>
      <c r="ABJ112" s="1">
        <v>72474.429999999993</v>
      </c>
      <c r="ABK112" s="1">
        <v>72474.429999999993</v>
      </c>
      <c r="ABL112" s="1">
        <v>72474.429999999993</v>
      </c>
      <c r="ABM112" s="1">
        <v>72474.429999999993</v>
      </c>
      <c r="ABN112" s="1">
        <v>72474.429999999993</v>
      </c>
      <c r="ABO112" s="1">
        <v>72474.429999999993</v>
      </c>
      <c r="ABP112" s="1">
        <v>72474.429999999993</v>
      </c>
      <c r="ABQ112" s="1">
        <v>72474.429999999993</v>
      </c>
      <c r="ABR112" s="1">
        <v>72474.429999999993</v>
      </c>
      <c r="ABS112" s="1">
        <v>72474.429999999993</v>
      </c>
      <c r="ABT112" s="1">
        <v>72474.429999999993</v>
      </c>
      <c r="ABU112" s="1">
        <v>72474.429999999993</v>
      </c>
      <c r="ABV112" s="1">
        <v>72474.429999999993</v>
      </c>
      <c r="ABW112" s="1">
        <v>72474.429999999993</v>
      </c>
      <c r="ABX112" s="1">
        <v>72474.429999999993</v>
      </c>
      <c r="ABY112" s="1">
        <v>72474.429999999993</v>
      </c>
      <c r="ABZ112" s="1">
        <v>72474.429999999993</v>
      </c>
      <c r="ACA112" s="1">
        <v>72474.429999999993</v>
      </c>
      <c r="ACB112" s="1">
        <v>72474.429999999993</v>
      </c>
      <c r="ACC112" s="1">
        <v>72474.429999999993</v>
      </c>
      <c r="ACD112" s="1">
        <v>72474.429999999993</v>
      </c>
      <c r="ACE112" s="1">
        <v>72474.429999999993</v>
      </c>
      <c r="ACF112" s="1">
        <v>72474.429999999993</v>
      </c>
      <c r="ACG112" s="1">
        <v>72474.429999999993</v>
      </c>
      <c r="ACH112" s="1">
        <v>72474.429999999993</v>
      </c>
      <c r="ACI112" s="1">
        <v>72474.429999999993</v>
      </c>
      <c r="ACJ112" s="1">
        <v>72474.429999999993</v>
      </c>
      <c r="ACK112" s="1">
        <v>72474.429999999993</v>
      </c>
      <c r="ACL112" s="1">
        <v>72474.429999999993</v>
      </c>
      <c r="ACM112" s="1">
        <v>72474.429999999993</v>
      </c>
      <c r="ACN112" s="1">
        <v>72474.429999999993</v>
      </c>
      <c r="ACO112" s="1">
        <v>72474.429999999993</v>
      </c>
      <c r="ACP112" s="1">
        <v>72474.429999999993</v>
      </c>
      <c r="ACQ112" s="1">
        <v>72474.429999999993</v>
      </c>
      <c r="ACR112" s="1">
        <v>72474.429999999993</v>
      </c>
      <c r="ACS112" s="1">
        <v>72474.429999999993</v>
      </c>
      <c r="ACT112" s="1">
        <v>72474.429999999993</v>
      </c>
      <c r="ACU112" s="1">
        <v>72474.429999999993</v>
      </c>
      <c r="ACV112" s="1">
        <v>72474.429999999993</v>
      </c>
      <c r="ACW112" s="1">
        <v>72474.429999999993</v>
      </c>
      <c r="ACX112" s="1">
        <v>72474.429999999993</v>
      </c>
      <c r="ACY112" s="1">
        <v>72474.429999999993</v>
      </c>
      <c r="ACZ112" s="1">
        <v>72474.429999999993</v>
      </c>
      <c r="ADA112" s="1">
        <v>72474.429999999993</v>
      </c>
      <c r="ADB112" s="1">
        <v>72474.429999999993</v>
      </c>
      <c r="ADC112" s="1">
        <v>72474.429999999993</v>
      </c>
      <c r="ADD112" s="1">
        <v>72474.429999999993</v>
      </c>
      <c r="ADE112" s="1">
        <v>72474.429999999993</v>
      </c>
      <c r="ADF112" s="1">
        <v>72474.429999999993</v>
      </c>
      <c r="ADG112" s="1">
        <v>72474.429999999993</v>
      </c>
      <c r="ADH112" s="1">
        <v>72474.429999999993</v>
      </c>
      <c r="ADI112" s="1">
        <v>72474.429999999993</v>
      </c>
      <c r="ADJ112" s="1">
        <v>72474.429999999993</v>
      </c>
      <c r="ADK112" s="1">
        <v>72474.429999999993</v>
      </c>
      <c r="ADL112" s="1">
        <v>72474.429999999993</v>
      </c>
      <c r="ADM112" s="1">
        <v>72474.429999999993</v>
      </c>
      <c r="ADN112" s="1">
        <v>72474.429999999993</v>
      </c>
      <c r="ADO112" s="1">
        <v>72474.429999999993</v>
      </c>
      <c r="ADP112" s="1">
        <v>72474.429999999993</v>
      </c>
      <c r="ADQ112" s="1">
        <v>72474.429999999993</v>
      </c>
      <c r="ADR112" s="1">
        <v>72474.429999999993</v>
      </c>
      <c r="ADS112" s="1">
        <v>72474.429999999993</v>
      </c>
      <c r="ADT112" s="1">
        <v>72474.429999999993</v>
      </c>
      <c r="ADU112" s="1">
        <v>72474.429999999993</v>
      </c>
      <c r="ADV112" s="1">
        <v>72474.429999999993</v>
      </c>
      <c r="ADW112" s="1">
        <v>72474.429999999993</v>
      </c>
      <c r="ADX112" s="1">
        <v>72474.429999999993</v>
      </c>
      <c r="ADY112" s="1">
        <v>72474.429999999993</v>
      </c>
      <c r="ADZ112" s="1">
        <v>72474.429999999993</v>
      </c>
      <c r="AEA112" s="1">
        <v>72474.429999999993</v>
      </c>
      <c r="AEB112" s="1">
        <v>72474.429999999993</v>
      </c>
      <c r="AEC112" s="1">
        <v>72474.429999999993</v>
      </c>
      <c r="AED112" s="1">
        <v>72474.429999999993</v>
      </c>
      <c r="AEE112" s="1">
        <v>72474.429999999993</v>
      </c>
      <c r="AEF112" s="1">
        <v>72474.429999999993</v>
      </c>
      <c r="AEG112" s="1">
        <v>72474.429999999993</v>
      </c>
      <c r="AEH112" s="1">
        <v>72474.429999999993</v>
      </c>
      <c r="AEI112" s="1">
        <v>72474.429999999993</v>
      </c>
      <c r="AEJ112" s="1">
        <v>72474.429999999993</v>
      </c>
      <c r="AEK112" s="1">
        <v>72474.429999999993</v>
      </c>
      <c r="AEL112" s="1">
        <v>72474.429999999993</v>
      </c>
      <c r="AEM112" s="1">
        <v>72474.429999999993</v>
      </c>
      <c r="AEN112" s="1">
        <v>72474.429999999993</v>
      </c>
      <c r="AEO112" s="1">
        <v>72474.429999999993</v>
      </c>
      <c r="AEP112" s="1">
        <v>72474.429999999993</v>
      </c>
      <c r="AEQ112" s="1">
        <v>72474.429999999993</v>
      </c>
      <c r="AER112" s="1">
        <v>72474.429999999993</v>
      </c>
      <c r="AES112" s="1">
        <v>72474.429999999993</v>
      </c>
      <c r="AET112" s="1">
        <v>72474.429999999993</v>
      </c>
      <c r="AEU112" s="1">
        <v>72474.429999999993</v>
      </c>
      <c r="AEV112" s="1">
        <v>72474.429999999993</v>
      </c>
      <c r="AEW112" s="1">
        <v>72474.429999999993</v>
      </c>
      <c r="AEX112" s="1">
        <v>72474.429999999993</v>
      </c>
      <c r="AEY112" s="1">
        <v>72474.429999999993</v>
      </c>
      <c r="AEZ112" s="1">
        <v>72474.429999999993</v>
      </c>
      <c r="AFA112" s="1">
        <v>72474.429999999993</v>
      </c>
      <c r="AFB112" s="1">
        <v>72474.429999999993</v>
      </c>
      <c r="AFC112" s="1">
        <v>72474.429999999993</v>
      </c>
      <c r="AFD112" s="1">
        <v>72474.429999999993</v>
      </c>
      <c r="AFE112" s="1">
        <v>72474.429999999993</v>
      </c>
      <c r="AFF112" s="1">
        <v>72474.429999999993</v>
      </c>
      <c r="AFG112" s="1">
        <v>72474.429999999993</v>
      </c>
      <c r="AFH112" s="1">
        <v>72474.429999999993</v>
      </c>
      <c r="AFI112" s="1">
        <v>72474.429999999993</v>
      </c>
      <c r="AFJ112" s="1">
        <v>72474.429999999993</v>
      </c>
      <c r="AFK112" s="1">
        <v>72474.429999999993</v>
      </c>
      <c r="AFL112" s="1">
        <v>72474.429999999993</v>
      </c>
      <c r="AFM112" s="1">
        <v>72474.429999999993</v>
      </c>
      <c r="AFN112" s="1">
        <v>72474.429999999993</v>
      </c>
      <c r="AFO112" s="1">
        <v>72474.429999999993</v>
      </c>
      <c r="AFP112" s="1">
        <v>72474.429999999993</v>
      </c>
      <c r="AFQ112" s="1">
        <v>72474.429999999993</v>
      </c>
      <c r="AFR112" s="1">
        <v>72474.429999999993</v>
      </c>
      <c r="AFS112" s="1">
        <v>72474.429999999993</v>
      </c>
      <c r="AFT112" s="1">
        <v>72474.429999999993</v>
      </c>
      <c r="AFU112" s="1">
        <v>72474.429999999993</v>
      </c>
      <c r="AFV112" s="1">
        <v>72474.429999999993</v>
      </c>
      <c r="AFW112" s="1">
        <v>72474.429999999993</v>
      </c>
      <c r="AFX112" s="1">
        <v>72474.429999999993</v>
      </c>
      <c r="AFY112" s="1">
        <v>72474.429999999993</v>
      </c>
      <c r="AFZ112" s="1">
        <v>72474.429999999993</v>
      </c>
      <c r="AGA112" s="1">
        <v>72474.429999999993</v>
      </c>
      <c r="AGB112" s="1">
        <v>72474.429999999993</v>
      </c>
      <c r="AGC112" s="1">
        <v>72474.429999999993</v>
      </c>
      <c r="AGD112" s="1">
        <v>72474.429999999993</v>
      </c>
      <c r="AGE112" s="1">
        <v>72474.429999999993</v>
      </c>
      <c r="AGF112" s="1">
        <v>72474.429999999993</v>
      </c>
      <c r="AGG112" s="1">
        <v>72474.429999999993</v>
      </c>
      <c r="AGH112" s="1">
        <v>72474.429999999993</v>
      </c>
      <c r="AGI112" s="1">
        <v>72474.429999999993</v>
      </c>
      <c r="AGJ112" s="1">
        <v>72474.429999999993</v>
      </c>
      <c r="AGK112" s="1">
        <v>72474.429999999993</v>
      </c>
      <c r="AGL112" s="1">
        <v>72474.429999999993</v>
      </c>
      <c r="AGM112" s="1">
        <v>72474.429999999993</v>
      </c>
      <c r="AGN112" s="1">
        <v>72474.429999999993</v>
      </c>
      <c r="AGO112" s="1">
        <v>72474.429999999993</v>
      </c>
      <c r="AGP112" s="1">
        <v>72474.429999999993</v>
      </c>
      <c r="AGQ112" s="1">
        <v>72474.429999999993</v>
      </c>
      <c r="AGR112" s="1">
        <v>72474.429999999993</v>
      </c>
      <c r="AGS112" s="1">
        <v>72474.429999999993</v>
      </c>
      <c r="AGT112" s="1">
        <v>72474.429999999993</v>
      </c>
      <c r="AGU112" s="1">
        <v>72474.429999999993</v>
      </c>
      <c r="AGV112" s="1">
        <v>72474.429999999993</v>
      </c>
      <c r="AGW112" s="1">
        <v>72474.429999999993</v>
      </c>
      <c r="AGX112" s="1">
        <v>72474.429999999993</v>
      </c>
      <c r="AGY112" s="1">
        <v>72474.429999999993</v>
      </c>
      <c r="AGZ112" s="1">
        <v>72474.429999999993</v>
      </c>
      <c r="AHA112" s="1">
        <v>72474.429999999993</v>
      </c>
      <c r="AHB112" s="1">
        <v>72474.429999999993</v>
      </c>
      <c r="AHC112" s="1">
        <v>72474.429999999993</v>
      </c>
      <c r="AHD112" s="1">
        <v>72474.429999999993</v>
      </c>
      <c r="AHE112" s="1">
        <v>72474.429999999993</v>
      </c>
      <c r="AHF112" s="1">
        <v>72474.429999999993</v>
      </c>
      <c r="AHG112" s="1">
        <v>72474.429999999993</v>
      </c>
      <c r="AHH112" s="1">
        <v>72474.429999999993</v>
      </c>
      <c r="AHI112" s="1">
        <v>72474.429999999993</v>
      </c>
      <c r="AHJ112" s="1">
        <v>72474.429999999993</v>
      </c>
      <c r="AHK112" s="1">
        <v>72474.429999999993</v>
      </c>
      <c r="AHL112" s="1">
        <v>72474.429999999993</v>
      </c>
      <c r="AHM112" s="1">
        <v>72474.429999999993</v>
      </c>
      <c r="AHN112" s="1">
        <v>72474.429999999993</v>
      </c>
      <c r="AHO112" s="1">
        <v>72474.429999999993</v>
      </c>
      <c r="AHP112" s="1">
        <v>72474.429999999993</v>
      </c>
      <c r="AHQ112" s="1">
        <v>72474.429999999993</v>
      </c>
    </row>
    <row r="113" spans="1:901" x14ac:dyDescent="0.3">
      <c r="A113" s="1">
        <v>113</v>
      </c>
      <c r="B113" s="16" t="s">
        <v>273</v>
      </c>
      <c r="D113" s="14">
        <v>45311</v>
      </c>
      <c r="E113" s="14">
        <v>45465</v>
      </c>
      <c r="F113" s="1">
        <v>36133.519999999997</v>
      </c>
      <c r="G113" s="1">
        <f t="shared" si="1"/>
        <v>36615.5</v>
      </c>
      <c r="H113" s="1" t="str">
        <f>IFERROR(VLOOKUP(B113,PMS!$A$1:$G$2968,7,FALSE),"")</f>
        <v/>
      </c>
      <c r="I113" s="1" t="str">
        <f>IFERROR(VLOOKUP(B113,PMS!$A$1:$AE$2968,31,FALSE),"")</f>
        <v/>
      </c>
      <c r="LQ113" s="1">
        <v>209.57</v>
      </c>
      <c r="LR113" s="1">
        <v>558.85</v>
      </c>
      <c r="LS113" s="1">
        <v>908.13</v>
      </c>
      <c r="LT113" s="1">
        <v>1257.4100000000001</v>
      </c>
      <c r="LU113" s="1">
        <v>1606.69</v>
      </c>
      <c r="LV113" s="1">
        <v>1955.97</v>
      </c>
      <c r="LW113" s="1">
        <v>1955.97</v>
      </c>
      <c r="LX113" s="1">
        <v>2305.25</v>
      </c>
      <c r="LY113" s="1">
        <v>2654.53</v>
      </c>
      <c r="LZ113" s="1">
        <v>3003.81</v>
      </c>
      <c r="MA113" s="1">
        <v>3353.09</v>
      </c>
      <c r="MB113" s="1">
        <v>3702.36</v>
      </c>
      <c r="MC113" s="1">
        <v>4051.64</v>
      </c>
      <c r="MD113" s="1">
        <v>4051.64</v>
      </c>
      <c r="ME113" s="1">
        <v>4400.92</v>
      </c>
      <c r="MF113" s="1">
        <v>4750.2</v>
      </c>
      <c r="MG113" s="1">
        <v>5099.4799999999996</v>
      </c>
      <c r="MH113" s="1">
        <v>5448.76</v>
      </c>
      <c r="MI113" s="1">
        <v>5798.04</v>
      </c>
      <c r="MJ113" s="1">
        <v>6142.08</v>
      </c>
      <c r="MK113" s="1">
        <v>6142.08</v>
      </c>
      <c r="ML113" s="1">
        <v>6438.98</v>
      </c>
      <c r="MM113" s="1">
        <v>6735.88</v>
      </c>
      <c r="MN113" s="1">
        <v>7032.79</v>
      </c>
      <c r="MO113" s="1">
        <v>7474.95</v>
      </c>
      <c r="MP113" s="1">
        <v>7953.43</v>
      </c>
      <c r="MQ113" s="1">
        <v>8431.92</v>
      </c>
      <c r="MR113" s="1">
        <v>8431.92</v>
      </c>
      <c r="MS113" s="1">
        <v>8910.4</v>
      </c>
      <c r="MT113" s="1">
        <v>9388.8799999999992</v>
      </c>
      <c r="MU113" s="1">
        <v>9867.36</v>
      </c>
      <c r="MV113" s="1">
        <v>10345.85</v>
      </c>
      <c r="MW113" s="1">
        <v>10824.33</v>
      </c>
      <c r="MX113" s="1">
        <v>11302.81</v>
      </c>
      <c r="MY113" s="1">
        <v>11302.81</v>
      </c>
      <c r="MZ113" s="1">
        <v>11781.29</v>
      </c>
      <c r="NA113" s="1">
        <v>12293.13</v>
      </c>
      <c r="NB113" s="1">
        <v>12813.31</v>
      </c>
      <c r="NC113" s="1">
        <v>13333.48</v>
      </c>
      <c r="ND113" s="1">
        <v>13853.66</v>
      </c>
      <c r="NE113" s="1">
        <v>14292.27</v>
      </c>
      <c r="NF113" s="1">
        <v>14292.27</v>
      </c>
      <c r="NG113" s="1">
        <v>14681.59</v>
      </c>
      <c r="NH113" s="1">
        <v>15070.9</v>
      </c>
      <c r="NI113" s="1">
        <v>15456.59</v>
      </c>
      <c r="NJ113" s="1">
        <v>15833.81</v>
      </c>
      <c r="NK113" s="1">
        <v>16211.04</v>
      </c>
      <c r="NL113" s="1">
        <v>16661.05</v>
      </c>
      <c r="NM113" s="1">
        <v>16661.05</v>
      </c>
      <c r="NN113" s="1">
        <v>17129.27</v>
      </c>
      <c r="NO113" s="1">
        <v>17410.2</v>
      </c>
      <c r="NP113" s="1">
        <v>17691.13</v>
      </c>
      <c r="NQ113" s="1">
        <v>17972.05</v>
      </c>
      <c r="NR113" s="1">
        <v>18249.13</v>
      </c>
      <c r="NS113" s="1">
        <v>18485.919999999998</v>
      </c>
      <c r="NT113" s="1">
        <v>18485.919999999998</v>
      </c>
      <c r="NU113" s="1">
        <v>18722.7</v>
      </c>
      <c r="NV113" s="1">
        <v>18959.490000000002</v>
      </c>
      <c r="NW113" s="1">
        <v>19196.27</v>
      </c>
      <c r="NX113" s="1">
        <v>19433.05</v>
      </c>
      <c r="NY113" s="1">
        <v>19669.84</v>
      </c>
      <c r="NZ113" s="1">
        <v>19899.5</v>
      </c>
      <c r="OA113" s="1">
        <v>19899.5</v>
      </c>
      <c r="OB113" s="1">
        <v>20125.61</v>
      </c>
      <c r="OC113" s="1">
        <v>20351.71</v>
      </c>
      <c r="OD113" s="1">
        <v>20593.310000000001</v>
      </c>
      <c r="OE113" s="1">
        <v>20865.89</v>
      </c>
      <c r="OF113" s="1">
        <v>21138.47</v>
      </c>
      <c r="OG113" s="1">
        <v>21411.05</v>
      </c>
      <c r="OH113" s="1">
        <v>21411.05</v>
      </c>
      <c r="OI113" s="1">
        <v>21683.63</v>
      </c>
      <c r="OJ113" s="1">
        <v>21956.22</v>
      </c>
      <c r="OK113" s="1">
        <v>22228.799999999999</v>
      </c>
      <c r="OL113" s="1">
        <v>22495.89</v>
      </c>
      <c r="OM113" s="1">
        <v>22760.240000000002</v>
      </c>
      <c r="ON113" s="1">
        <v>23016.12</v>
      </c>
      <c r="OO113" s="1">
        <v>23016.12</v>
      </c>
      <c r="OP113" s="1">
        <v>23272</v>
      </c>
      <c r="OQ113" s="1">
        <v>23527.88</v>
      </c>
      <c r="OR113" s="1">
        <v>23783.77</v>
      </c>
      <c r="OS113" s="1">
        <v>24039.65</v>
      </c>
      <c r="OT113" s="1">
        <v>24039.65</v>
      </c>
      <c r="OU113" s="1">
        <v>24039.65</v>
      </c>
      <c r="OV113" s="1">
        <v>24039.65</v>
      </c>
      <c r="OW113" s="1">
        <v>24443.67</v>
      </c>
      <c r="OX113" s="1">
        <v>24847.69</v>
      </c>
      <c r="OY113" s="1">
        <v>25332.14</v>
      </c>
      <c r="OZ113" s="1">
        <v>25816.6</v>
      </c>
      <c r="PA113" s="1">
        <v>26273.89</v>
      </c>
      <c r="PB113" s="1">
        <v>26704.01</v>
      </c>
      <c r="PC113" s="1">
        <v>26704.01</v>
      </c>
      <c r="PD113" s="1">
        <v>27121.83</v>
      </c>
      <c r="PE113" s="1">
        <v>27539.66</v>
      </c>
      <c r="PF113" s="1">
        <v>27957.48</v>
      </c>
      <c r="PG113" s="1">
        <v>28363.58</v>
      </c>
      <c r="PH113" s="1">
        <v>28741.94</v>
      </c>
      <c r="PI113" s="1">
        <v>29069.439999999999</v>
      </c>
      <c r="PJ113" s="1">
        <v>29069.439999999999</v>
      </c>
      <c r="PK113" s="1">
        <v>29425.99</v>
      </c>
      <c r="PL113" s="1">
        <v>29782.53</v>
      </c>
      <c r="PM113" s="1">
        <v>30139.08</v>
      </c>
      <c r="PN113" s="1">
        <v>30495.62</v>
      </c>
      <c r="PO113" s="1">
        <v>30495.62</v>
      </c>
      <c r="PP113" s="1">
        <v>30852.17</v>
      </c>
      <c r="PQ113" s="1">
        <v>30852.17</v>
      </c>
      <c r="PR113" s="1">
        <v>31160.34</v>
      </c>
      <c r="PS113" s="1">
        <v>31468.52</v>
      </c>
      <c r="PT113" s="1">
        <v>31767.11</v>
      </c>
      <c r="PU113" s="1">
        <v>32041.78</v>
      </c>
      <c r="PV113" s="1">
        <v>32316.45</v>
      </c>
      <c r="PW113" s="1">
        <v>32671.22</v>
      </c>
      <c r="PX113" s="1">
        <v>32671.22</v>
      </c>
      <c r="PY113" s="1">
        <v>33025.99</v>
      </c>
      <c r="PZ113" s="1">
        <v>33380.75</v>
      </c>
      <c r="QA113" s="1">
        <v>33735.519999999997</v>
      </c>
      <c r="QB113" s="1">
        <v>34071.01</v>
      </c>
      <c r="QC113" s="1">
        <v>34315.75</v>
      </c>
      <c r="QD113" s="1">
        <v>34560.5</v>
      </c>
      <c r="QE113" s="1">
        <v>34560.5</v>
      </c>
      <c r="QF113" s="1">
        <v>34805.24</v>
      </c>
      <c r="QG113" s="1">
        <v>35049.99</v>
      </c>
      <c r="QH113" s="1">
        <v>35244.03</v>
      </c>
      <c r="QI113" s="1">
        <v>35368.949999999997</v>
      </c>
      <c r="QJ113" s="1">
        <v>35493.879999999997</v>
      </c>
      <c r="QK113" s="1">
        <v>35618.800000000003</v>
      </c>
      <c r="QL113" s="1">
        <v>35618.800000000003</v>
      </c>
      <c r="QM113" s="1">
        <v>35743.730000000003</v>
      </c>
      <c r="QN113" s="1">
        <v>35845.03</v>
      </c>
      <c r="QO113" s="1">
        <v>35923.99</v>
      </c>
      <c r="QP113" s="1">
        <v>36002.949999999997</v>
      </c>
      <c r="QQ113" s="1">
        <v>36075.24</v>
      </c>
      <c r="QR113" s="1">
        <v>36118.36</v>
      </c>
      <c r="QS113" s="1">
        <v>36118.36</v>
      </c>
      <c r="QT113" s="1">
        <v>36161.49</v>
      </c>
      <c r="QU113" s="1">
        <v>36204.620000000003</v>
      </c>
      <c r="QV113" s="1">
        <v>36247.75</v>
      </c>
      <c r="QW113" s="1">
        <v>36290.870000000003</v>
      </c>
      <c r="QX113" s="1">
        <v>36334</v>
      </c>
      <c r="QY113" s="1">
        <v>36377.129999999997</v>
      </c>
      <c r="QZ113" s="1">
        <v>36377.129999999997</v>
      </c>
      <c r="RA113" s="1">
        <v>36420.26</v>
      </c>
      <c r="RB113" s="1">
        <v>36463.39</v>
      </c>
      <c r="RC113" s="1">
        <v>36506.51</v>
      </c>
      <c r="RD113" s="1">
        <v>36522.080000000002</v>
      </c>
      <c r="RE113" s="1">
        <v>36537.65</v>
      </c>
      <c r="RF113" s="1">
        <v>36553.22</v>
      </c>
      <c r="RG113" s="1">
        <v>36553.22</v>
      </c>
      <c r="RH113" s="1">
        <v>36568.79</v>
      </c>
      <c r="RI113" s="1">
        <v>36568.79</v>
      </c>
      <c r="RJ113" s="1">
        <v>36568.79</v>
      </c>
      <c r="RK113" s="1">
        <v>36568.79</v>
      </c>
      <c r="RL113" s="1">
        <v>36584.36</v>
      </c>
      <c r="RM113" s="1">
        <v>36599.93</v>
      </c>
      <c r="RN113" s="1">
        <v>36599.93</v>
      </c>
      <c r="RO113" s="1">
        <v>36615.5</v>
      </c>
      <c r="RP113" s="1">
        <v>36615.5</v>
      </c>
      <c r="RQ113" s="1">
        <v>36615.5</v>
      </c>
      <c r="RR113" s="1">
        <v>36615.5</v>
      </c>
      <c r="RS113" s="1">
        <v>36615.5</v>
      </c>
      <c r="RT113" s="1">
        <v>36615.5</v>
      </c>
      <c r="RU113" s="1">
        <v>36615.5</v>
      </c>
      <c r="RV113" s="1">
        <v>36615.5</v>
      </c>
      <c r="RW113" s="1">
        <v>36615.5</v>
      </c>
      <c r="RX113" s="1">
        <v>36615.5</v>
      </c>
      <c r="RY113" s="1">
        <v>36615.5</v>
      </c>
      <c r="RZ113" s="1">
        <v>36615.5</v>
      </c>
      <c r="SA113" s="1">
        <v>36615.5</v>
      </c>
      <c r="SB113" s="1">
        <v>36615.5</v>
      </c>
      <c r="SC113" s="1">
        <v>36615.5</v>
      </c>
      <c r="SD113" s="1">
        <v>36615.5</v>
      </c>
      <c r="SE113" s="1">
        <v>36615.5</v>
      </c>
      <c r="SF113" s="1">
        <v>36615.5</v>
      </c>
      <c r="SG113" s="1">
        <v>36615.5</v>
      </c>
      <c r="SH113" s="1">
        <v>36615.5</v>
      </c>
      <c r="SI113" s="1">
        <v>36615.5</v>
      </c>
      <c r="SJ113" s="1">
        <v>36615.5</v>
      </c>
      <c r="SK113" s="1">
        <v>36615.5</v>
      </c>
      <c r="SL113" s="1">
        <v>36615.5</v>
      </c>
      <c r="SM113" s="1">
        <v>36615.5</v>
      </c>
      <c r="SN113" s="1">
        <v>36615.5</v>
      </c>
      <c r="SO113" s="1">
        <v>36615.5</v>
      </c>
      <c r="SP113" s="1">
        <v>36615.5</v>
      </c>
      <c r="SQ113" s="1">
        <v>36615.5</v>
      </c>
      <c r="SR113" s="1">
        <v>36615.5</v>
      </c>
      <c r="SS113" s="1">
        <v>36615.5</v>
      </c>
      <c r="ST113" s="1">
        <v>36615.5</v>
      </c>
      <c r="SU113" s="1">
        <v>36615.5</v>
      </c>
      <c r="SV113" s="1">
        <v>36615.5</v>
      </c>
      <c r="SW113" s="1">
        <v>36615.5</v>
      </c>
      <c r="SX113" s="1">
        <v>36615.5</v>
      </c>
      <c r="SY113" s="1">
        <v>36615.5</v>
      </c>
      <c r="SZ113" s="1">
        <v>36615.5</v>
      </c>
      <c r="TA113" s="1">
        <v>36615.5</v>
      </c>
      <c r="TB113" s="1">
        <v>36615.5</v>
      </c>
      <c r="TC113" s="1">
        <v>36615.5</v>
      </c>
      <c r="TD113" s="1">
        <v>36615.5</v>
      </c>
      <c r="TE113" s="1">
        <v>36615.5</v>
      </c>
      <c r="TF113" s="1">
        <v>36615.5</v>
      </c>
      <c r="TG113" s="1">
        <v>36615.5</v>
      </c>
      <c r="TH113" s="1">
        <v>36615.5</v>
      </c>
      <c r="TI113" s="1">
        <v>36615.5</v>
      </c>
      <c r="TJ113" s="1">
        <v>36615.5</v>
      </c>
      <c r="TK113" s="1">
        <v>36615.5</v>
      </c>
      <c r="TL113" s="1">
        <v>36615.5</v>
      </c>
      <c r="TM113" s="1">
        <v>36615.5</v>
      </c>
      <c r="TN113" s="1">
        <v>36615.5</v>
      </c>
      <c r="TO113" s="1">
        <v>36615.5</v>
      </c>
      <c r="TP113" s="1">
        <v>36615.5</v>
      </c>
      <c r="TQ113" s="1">
        <v>36615.5</v>
      </c>
      <c r="TR113" s="1">
        <v>36615.5</v>
      </c>
      <c r="TS113" s="1">
        <v>36615.5</v>
      </c>
      <c r="TT113" s="1">
        <v>36615.5</v>
      </c>
      <c r="TU113" s="1">
        <v>36615.5</v>
      </c>
      <c r="TV113" s="1">
        <v>36615.5</v>
      </c>
      <c r="TW113" s="1">
        <v>36615.5</v>
      </c>
      <c r="TX113" s="1">
        <v>36615.5</v>
      </c>
      <c r="TY113" s="1">
        <v>36615.5</v>
      </c>
      <c r="TZ113" s="1">
        <v>36615.5</v>
      </c>
      <c r="UA113" s="1">
        <v>36615.5</v>
      </c>
      <c r="UB113" s="1">
        <v>36615.5</v>
      </c>
      <c r="UC113" s="1">
        <v>36615.5</v>
      </c>
      <c r="UD113" s="1">
        <v>36615.5</v>
      </c>
      <c r="UE113" s="1">
        <v>36615.5</v>
      </c>
      <c r="UF113" s="1">
        <v>36615.5</v>
      </c>
      <c r="UG113" s="1">
        <v>36615.5</v>
      </c>
      <c r="UH113" s="1">
        <v>36615.5</v>
      </c>
      <c r="UI113" s="1">
        <v>36615.5</v>
      </c>
      <c r="UJ113" s="1">
        <v>36615.5</v>
      </c>
      <c r="UK113" s="1">
        <v>36615.5</v>
      </c>
      <c r="UL113" s="1">
        <v>36615.5</v>
      </c>
      <c r="UM113" s="1">
        <v>36615.5</v>
      </c>
      <c r="UN113" s="1">
        <v>36615.5</v>
      </c>
      <c r="UO113" s="1">
        <v>36615.5</v>
      </c>
      <c r="UP113" s="1">
        <v>36615.5</v>
      </c>
      <c r="UQ113" s="1">
        <v>36615.5</v>
      </c>
      <c r="UR113" s="1">
        <v>36615.5</v>
      </c>
      <c r="US113" s="1">
        <v>36615.5</v>
      </c>
      <c r="UT113" s="1">
        <v>36615.5</v>
      </c>
      <c r="UU113" s="1">
        <v>36615.5</v>
      </c>
      <c r="UV113" s="1">
        <v>36615.5</v>
      </c>
      <c r="UW113" s="1">
        <v>36615.5</v>
      </c>
      <c r="UX113" s="1">
        <v>36615.5</v>
      </c>
      <c r="UY113" s="1">
        <v>36615.5</v>
      </c>
      <c r="UZ113" s="1">
        <v>36615.5</v>
      </c>
      <c r="VA113" s="1">
        <v>36615.5</v>
      </c>
      <c r="VB113" s="1">
        <v>36615.5</v>
      </c>
      <c r="VC113" s="1">
        <v>36615.5</v>
      </c>
      <c r="VD113" s="1">
        <v>36615.5</v>
      </c>
      <c r="VE113" s="1">
        <v>36615.5</v>
      </c>
      <c r="VF113" s="1">
        <v>36615.5</v>
      </c>
      <c r="VG113" s="1">
        <v>36615.5</v>
      </c>
      <c r="VH113" s="1">
        <v>36615.5</v>
      </c>
      <c r="VI113" s="1">
        <v>36615.5</v>
      </c>
      <c r="VJ113" s="1">
        <v>36615.5</v>
      </c>
      <c r="VK113" s="1">
        <v>36615.5</v>
      </c>
      <c r="VL113" s="1">
        <v>36615.5</v>
      </c>
      <c r="VM113" s="1">
        <v>36615.5</v>
      </c>
      <c r="VN113" s="1">
        <v>36615.5</v>
      </c>
      <c r="VO113" s="1">
        <v>36615.5</v>
      </c>
      <c r="VP113" s="1">
        <v>36615.5</v>
      </c>
      <c r="VQ113" s="1">
        <v>36615.5</v>
      </c>
      <c r="VR113" s="1">
        <v>36615.5</v>
      </c>
      <c r="VS113" s="1">
        <v>36615.5</v>
      </c>
      <c r="VT113" s="1">
        <v>36615.5</v>
      </c>
      <c r="VU113" s="1">
        <v>36615.5</v>
      </c>
      <c r="VV113" s="1">
        <v>36615.5</v>
      </c>
      <c r="VW113" s="1">
        <v>36615.5</v>
      </c>
      <c r="VX113" s="1">
        <v>36615.5</v>
      </c>
      <c r="VY113" s="1">
        <v>36615.5</v>
      </c>
      <c r="VZ113" s="1">
        <v>36615.5</v>
      </c>
      <c r="WA113" s="1">
        <v>36615.5</v>
      </c>
      <c r="WB113" s="1">
        <v>36615.5</v>
      </c>
      <c r="WC113" s="1">
        <v>36615.5</v>
      </c>
      <c r="WD113" s="1">
        <v>36615.5</v>
      </c>
      <c r="WE113" s="1">
        <v>36615.5</v>
      </c>
      <c r="WF113" s="1">
        <v>36615.5</v>
      </c>
      <c r="WG113" s="1">
        <v>36615.5</v>
      </c>
      <c r="WH113" s="1">
        <v>36615.5</v>
      </c>
      <c r="WI113" s="1">
        <v>36615.5</v>
      </c>
      <c r="WJ113" s="1">
        <v>36615.5</v>
      </c>
      <c r="WK113" s="1">
        <v>36615.5</v>
      </c>
      <c r="WL113" s="1">
        <v>36615.5</v>
      </c>
      <c r="WM113" s="1">
        <v>36615.5</v>
      </c>
      <c r="WN113" s="1">
        <v>36615.5</v>
      </c>
      <c r="WO113" s="1">
        <v>36615.5</v>
      </c>
      <c r="WP113" s="1">
        <v>36615.5</v>
      </c>
      <c r="WQ113" s="1">
        <v>36615.5</v>
      </c>
      <c r="WR113" s="1">
        <v>36615.5</v>
      </c>
      <c r="WS113" s="1">
        <v>36615.5</v>
      </c>
      <c r="WT113" s="1">
        <v>36615.5</v>
      </c>
      <c r="WU113" s="1">
        <v>36615.5</v>
      </c>
      <c r="WV113" s="1">
        <v>36615.5</v>
      </c>
      <c r="WW113" s="1">
        <v>36615.5</v>
      </c>
      <c r="WX113" s="1">
        <v>36615.5</v>
      </c>
      <c r="WY113" s="1">
        <v>36615.5</v>
      </c>
      <c r="WZ113" s="1">
        <v>36615.5</v>
      </c>
      <c r="XA113" s="1">
        <v>36615.5</v>
      </c>
      <c r="XB113" s="1">
        <v>36615.5</v>
      </c>
      <c r="XC113" s="1">
        <v>36615.5</v>
      </c>
      <c r="XD113" s="1">
        <v>36615.5</v>
      </c>
      <c r="XE113" s="1">
        <v>36615.5</v>
      </c>
      <c r="XF113" s="1">
        <v>36615.5</v>
      </c>
      <c r="XG113" s="1">
        <v>36615.5</v>
      </c>
      <c r="XH113" s="1">
        <v>36615.5</v>
      </c>
      <c r="XI113" s="1">
        <v>36615.5</v>
      </c>
      <c r="XJ113" s="1">
        <v>36615.5</v>
      </c>
      <c r="XK113" s="1">
        <v>36615.5</v>
      </c>
      <c r="XL113" s="1">
        <v>36615.5</v>
      </c>
      <c r="XM113" s="1">
        <v>36615.5</v>
      </c>
      <c r="XN113" s="1">
        <v>36615.5</v>
      </c>
      <c r="XO113" s="1">
        <v>36615.5</v>
      </c>
      <c r="XP113" s="1">
        <v>36615.5</v>
      </c>
      <c r="XQ113" s="1">
        <v>36615.5</v>
      </c>
      <c r="XR113" s="1">
        <v>36615.5</v>
      </c>
      <c r="XS113" s="1">
        <v>36615.5</v>
      </c>
      <c r="XT113" s="1">
        <v>36615.5</v>
      </c>
      <c r="XU113" s="1">
        <v>36615.5</v>
      </c>
      <c r="XV113" s="1">
        <v>36615.5</v>
      </c>
      <c r="XW113" s="1">
        <v>36615.5</v>
      </c>
      <c r="XX113" s="1">
        <v>36615.5</v>
      </c>
      <c r="XY113" s="1">
        <v>36615.5</v>
      </c>
      <c r="XZ113" s="1">
        <v>36615.5</v>
      </c>
      <c r="YA113" s="1">
        <v>36615.5</v>
      </c>
      <c r="YB113" s="1">
        <v>36615.5</v>
      </c>
      <c r="YC113" s="1">
        <v>36615.5</v>
      </c>
      <c r="YD113" s="1">
        <v>36615.5</v>
      </c>
      <c r="YE113" s="1">
        <v>36615.5</v>
      </c>
      <c r="YF113" s="1">
        <v>36615.5</v>
      </c>
      <c r="YG113" s="1">
        <v>36615.5</v>
      </c>
      <c r="YH113" s="1">
        <v>36615.5</v>
      </c>
      <c r="YI113" s="1">
        <v>36615.5</v>
      </c>
      <c r="YJ113" s="1">
        <v>36615.5</v>
      </c>
      <c r="YK113" s="1">
        <v>36615.5</v>
      </c>
      <c r="YL113" s="1">
        <v>36615.5</v>
      </c>
      <c r="YM113" s="1">
        <v>36615.5</v>
      </c>
      <c r="YN113" s="1">
        <v>36615.5</v>
      </c>
      <c r="YO113" s="1">
        <v>36615.5</v>
      </c>
      <c r="YP113" s="1">
        <v>36615.5</v>
      </c>
      <c r="YQ113" s="1">
        <v>36615.5</v>
      </c>
      <c r="YR113" s="1">
        <v>36615.5</v>
      </c>
      <c r="YS113" s="1">
        <v>36615.5</v>
      </c>
      <c r="YT113" s="1">
        <v>36615.5</v>
      </c>
      <c r="YU113" s="1">
        <v>36615.5</v>
      </c>
      <c r="YV113" s="1">
        <v>36615.5</v>
      </c>
      <c r="YW113" s="1">
        <v>36615.5</v>
      </c>
      <c r="YX113" s="1">
        <v>36615.5</v>
      </c>
      <c r="YY113" s="1">
        <v>36615.5</v>
      </c>
      <c r="YZ113" s="1">
        <v>36615.5</v>
      </c>
      <c r="ZA113" s="1">
        <v>36615.5</v>
      </c>
      <c r="ZB113" s="1">
        <v>36615.5</v>
      </c>
      <c r="ZC113" s="1">
        <v>36615.5</v>
      </c>
      <c r="ZD113" s="1">
        <v>36615.5</v>
      </c>
      <c r="ZE113" s="1">
        <v>36615.5</v>
      </c>
      <c r="ZF113" s="1">
        <v>36615.5</v>
      </c>
      <c r="ZG113" s="1">
        <v>36615.5</v>
      </c>
      <c r="ZH113" s="1">
        <v>36615.5</v>
      </c>
      <c r="ZI113" s="1">
        <v>36615.5</v>
      </c>
      <c r="ZJ113" s="1">
        <v>36615.5</v>
      </c>
      <c r="ZK113" s="1">
        <v>36615.5</v>
      </c>
      <c r="ZL113" s="1">
        <v>36615.5</v>
      </c>
      <c r="ZM113" s="1">
        <v>36615.5</v>
      </c>
      <c r="ZN113" s="1">
        <v>36615.5</v>
      </c>
      <c r="ZO113" s="1">
        <v>36615.5</v>
      </c>
      <c r="ZP113" s="1">
        <v>36615.5</v>
      </c>
      <c r="ZQ113" s="1">
        <v>36615.5</v>
      </c>
      <c r="ZR113" s="1">
        <v>36615.5</v>
      </c>
      <c r="ZS113" s="1">
        <v>36615.5</v>
      </c>
      <c r="ZT113" s="1">
        <v>36615.5</v>
      </c>
      <c r="ZU113" s="1">
        <v>36615.5</v>
      </c>
      <c r="ZV113" s="1">
        <v>36615.5</v>
      </c>
      <c r="ZW113" s="1">
        <v>36615.5</v>
      </c>
      <c r="ZX113" s="1">
        <v>36615.5</v>
      </c>
      <c r="ZY113" s="1">
        <v>36615.5</v>
      </c>
      <c r="ZZ113" s="1">
        <v>36615.5</v>
      </c>
      <c r="AAA113" s="1">
        <v>36615.5</v>
      </c>
      <c r="AAB113" s="1">
        <v>36615.5</v>
      </c>
      <c r="AAC113" s="1">
        <v>36615.5</v>
      </c>
      <c r="AAD113" s="1">
        <v>36615.5</v>
      </c>
      <c r="AAE113" s="1">
        <v>36615.5</v>
      </c>
      <c r="AAF113" s="1">
        <v>36615.5</v>
      </c>
      <c r="AAG113" s="1">
        <v>36615.5</v>
      </c>
      <c r="AAH113" s="1">
        <v>36615.5</v>
      </c>
      <c r="AAI113" s="1">
        <v>36615.5</v>
      </c>
      <c r="AAJ113" s="1">
        <v>36615.5</v>
      </c>
      <c r="AAK113" s="1">
        <v>36615.5</v>
      </c>
      <c r="AAL113" s="1">
        <v>36615.5</v>
      </c>
      <c r="AAM113" s="1">
        <v>36615.5</v>
      </c>
      <c r="AAN113" s="1">
        <v>36615.5</v>
      </c>
      <c r="AAO113" s="1">
        <v>36615.5</v>
      </c>
      <c r="AAP113" s="1">
        <v>36615.5</v>
      </c>
      <c r="AAQ113" s="1">
        <v>36615.5</v>
      </c>
      <c r="AAR113" s="1">
        <v>36615.5</v>
      </c>
      <c r="AAS113" s="1">
        <v>36615.5</v>
      </c>
      <c r="AAT113" s="1">
        <v>36615.5</v>
      </c>
      <c r="AAU113" s="1">
        <v>36615.5</v>
      </c>
      <c r="AAV113" s="1">
        <v>36615.5</v>
      </c>
      <c r="AAW113" s="1">
        <v>36615.5</v>
      </c>
      <c r="AAX113" s="1">
        <v>36615.5</v>
      </c>
      <c r="AAY113" s="1">
        <v>36615.5</v>
      </c>
      <c r="AAZ113" s="1">
        <v>36615.5</v>
      </c>
      <c r="ABA113" s="1">
        <v>36615.5</v>
      </c>
      <c r="ABB113" s="1">
        <v>36615.5</v>
      </c>
      <c r="ABC113" s="1">
        <v>36615.5</v>
      </c>
      <c r="ABD113" s="1">
        <v>36615.5</v>
      </c>
      <c r="ABE113" s="1">
        <v>36615.5</v>
      </c>
      <c r="ABF113" s="1">
        <v>36615.5</v>
      </c>
      <c r="ABG113" s="1">
        <v>36615.5</v>
      </c>
      <c r="ABH113" s="1">
        <v>36615.5</v>
      </c>
      <c r="ABI113" s="1">
        <v>36615.5</v>
      </c>
      <c r="ABJ113" s="1">
        <v>36615.5</v>
      </c>
      <c r="ABK113" s="1">
        <v>36615.5</v>
      </c>
      <c r="ABL113" s="1">
        <v>36615.5</v>
      </c>
      <c r="ABM113" s="1">
        <v>36615.5</v>
      </c>
      <c r="ABN113" s="1">
        <v>36615.5</v>
      </c>
      <c r="ABO113" s="1">
        <v>36615.5</v>
      </c>
      <c r="ABP113" s="1">
        <v>36615.5</v>
      </c>
      <c r="ABQ113" s="1">
        <v>36615.5</v>
      </c>
      <c r="ABR113" s="1">
        <v>36615.5</v>
      </c>
      <c r="ABS113" s="1">
        <v>36615.5</v>
      </c>
      <c r="ABT113" s="1">
        <v>36615.5</v>
      </c>
      <c r="ABU113" s="1">
        <v>36615.5</v>
      </c>
      <c r="ABV113" s="1">
        <v>36615.5</v>
      </c>
      <c r="ABW113" s="1">
        <v>36615.5</v>
      </c>
      <c r="ABX113" s="1">
        <v>36615.5</v>
      </c>
      <c r="ABY113" s="1">
        <v>36615.5</v>
      </c>
      <c r="ABZ113" s="1">
        <v>36615.5</v>
      </c>
      <c r="ACA113" s="1">
        <v>36615.5</v>
      </c>
      <c r="ACB113" s="1">
        <v>36615.5</v>
      </c>
      <c r="ACC113" s="1">
        <v>36615.5</v>
      </c>
      <c r="ACD113" s="1">
        <v>36615.5</v>
      </c>
      <c r="ACE113" s="1">
        <v>36615.5</v>
      </c>
      <c r="ACF113" s="1">
        <v>36615.5</v>
      </c>
      <c r="ACG113" s="1">
        <v>36615.5</v>
      </c>
      <c r="ACH113" s="1">
        <v>36615.5</v>
      </c>
      <c r="ACI113" s="1">
        <v>36615.5</v>
      </c>
      <c r="ACJ113" s="1">
        <v>36615.5</v>
      </c>
      <c r="ACK113" s="1">
        <v>36615.5</v>
      </c>
      <c r="ACL113" s="1">
        <v>36615.5</v>
      </c>
      <c r="ACM113" s="1">
        <v>36615.5</v>
      </c>
      <c r="ACN113" s="1">
        <v>36615.5</v>
      </c>
      <c r="ACO113" s="1">
        <v>36615.5</v>
      </c>
      <c r="ACP113" s="1">
        <v>36615.5</v>
      </c>
      <c r="ACQ113" s="1">
        <v>36615.5</v>
      </c>
      <c r="ACR113" s="1">
        <v>36615.5</v>
      </c>
      <c r="ACS113" s="1">
        <v>36615.5</v>
      </c>
      <c r="ACT113" s="1">
        <v>36615.5</v>
      </c>
      <c r="ACU113" s="1">
        <v>36615.5</v>
      </c>
      <c r="ACV113" s="1">
        <v>36615.5</v>
      </c>
      <c r="ACW113" s="1">
        <v>36615.5</v>
      </c>
      <c r="ACX113" s="1">
        <v>36615.5</v>
      </c>
      <c r="ACY113" s="1">
        <v>36615.5</v>
      </c>
      <c r="ACZ113" s="1">
        <v>36615.5</v>
      </c>
      <c r="ADA113" s="1">
        <v>36615.5</v>
      </c>
      <c r="ADB113" s="1">
        <v>36615.5</v>
      </c>
      <c r="ADC113" s="1">
        <v>36615.5</v>
      </c>
      <c r="ADD113" s="1">
        <v>36615.5</v>
      </c>
      <c r="ADE113" s="1">
        <v>36615.5</v>
      </c>
      <c r="ADF113" s="1">
        <v>36615.5</v>
      </c>
      <c r="ADG113" s="1">
        <v>36615.5</v>
      </c>
      <c r="ADH113" s="1">
        <v>36615.5</v>
      </c>
      <c r="ADI113" s="1">
        <v>36615.5</v>
      </c>
      <c r="ADJ113" s="1">
        <v>36615.5</v>
      </c>
      <c r="ADK113" s="1">
        <v>36615.5</v>
      </c>
      <c r="ADL113" s="1">
        <v>36615.5</v>
      </c>
      <c r="ADM113" s="1">
        <v>36615.5</v>
      </c>
      <c r="ADN113" s="1">
        <v>36615.5</v>
      </c>
      <c r="ADO113" s="1">
        <v>36615.5</v>
      </c>
      <c r="ADP113" s="1">
        <v>36615.5</v>
      </c>
      <c r="ADQ113" s="1">
        <v>36615.5</v>
      </c>
      <c r="ADR113" s="1">
        <v>36615.5</v>
      </c>
      <c r="ADS113" s="1">
        <v>36615.5</v>
      </c>
      <c r="ADT113" s="1">
        <v>36615.5</v>
      </c>
      <c r="ADU113" s="1">
        <v>36615.5</v>
      </c>
      <c r="ADV113" s="1">
        <v>36615.5</v>
      </c>
      <c r="ADW113" s="1">
        <v>36615.5</v>
      </c>
      <c r="ADX113" s="1">
        <v>36615.5</v>
      </c>
      <c r="ADY113" s="1">
        <v>36615.5</v>
      </c>
      <c r="ADZ113" s="1">
        <v>36615.5</v>
      </c>
      <c r="AEA113" s="1">
        <v>36615.5</v>
      </c>
      <c r="AEB113" s="1">
        <v>36615.5</v>
      </c>
      <c r="AEC113" s="1">
        <v>36615.5</v>
      </c>
      <c r="AED113" s="1">
        <v>36615.5</v>
      </c>
      <c r="AEE113" s="1">
        <v>36615.5</v>
      </c>
      <c r="AEF113" s="1">
        <v>36615.5</v>
      </c>
      <c r="AEG113" s="1">
        <v>36615.5</v>
      </c>
      <c r="AEH113" s="1">
        <v>36615.5</v>
      </c>
      <c r="AEI113" s="1">
        <v>36615.5</v>
      </c>
      <c r="AEJ113" s="1">
        <v>36615.5</v>
      </c>
      <c r="AEK113" s="1">
        <v>36615.5</v>
      </c>
      <c r="AEL113" s="1">
        <v>36615.5</v>
      </c>
      <c r="AEM113" s="1">
        <v>36615.5</v>
      </c>
      <c r="AEN113" s="1">
        <v>36615.5</v>
      </c>
      <c r="AEO113" s="1">
        <v>36615.5</v>
      </c>
      <c r="AEP113" s="1">
        <v>36615.5</v>
      </c>
      <c r="AEQ113" s="1">
        <v>36615.5</v>
      </c>
      <c r="AER113" s="1">
        <v>36615.5</v>
      </c>
      <c r="AES113" s="1">
        <v>36615.5</v>
      </c>
      <c r="AET113" s="1">
        <v>36615.5</v>
      </c>
      <c r="AEU113" s="1">
        <v>36615.5</v>
      </c>
      <c r="AEV113" s="1">
        <v>36615.5</v>
      </c>
      <c r="AEW113" s="1">
        <v>36615.5</v>
      </c>
      <c r="AEX113" s="1">
        <v>36615.5</v>
      </c>
      <c r="AEY113" s="1">
        <v>36615.5</v>
      </c>
      <c r="AEZ113" s="1">
        <v>36615.5</v>
      </c>
      <c r="AFA113" s="1">
        <v>36615.5</v>
      </c>
      <c r="AFB113" s="1">
        <v>36615.5</v>
      </c>
      <c r="AFC113" s="1">
        <v>36615.5</v>
      </c>
      <c r="AFD113" s="1">
        <v>36615.5</v>
      </c>
      <c r="AFE113" s="1">
        <v>36615.5</v>
      </c>
      <c r="AFF113" s="1">
        <v>36615.5</v>
      </c>
      <c r="AFG113" s="1">
        <v>36615.5</v>
      </c>
      <c r="AFH113" s="1">
        <v>36615.5</v>
      </c>
      <c r="AFI113" s="1">
        <v>36615.5</v>
      </c>
      <c r="AFJ113" s="1">
        <v>36615.5</v>
      </c>
      <c r="AFK113" s="1">
        <v>36615.5</v>
      </c>
      <c r="AFL113" s="1">
        <v>36615.5</v>
      </c>
      <c r="AFM113" s="1">
        <v>36615.5</v>
      </c>
      <c r="AFN113" s="1">
        <v>36615.5</v>
      </c>
      <c r="AFO113" s="1">
        <v>36615.5</v>
      </c>
      <c r="AFP113" s="1">
        <v>36615.5</v>
      </c>
      <c r="AFQ113" s="1">
        <v>36615.5</v>
      </c>
      <c r="AFR113" s="1">
        <v>36615.5</v>
      </c>
      <c r="AFS113" s="1">
        <v>36615.5</v>
      </c>
      <c r="AFT113" s="1">
        <v>36615.5</v>
      </c>
      <c r="AFU113" s="1">
        <v>36615.5</v>
      </c>
      <c r="AFV113" s="1">
        <v>36615.5</v>
      </c>
      <c r="AFW113" s="1">
        <v>36615.5</v>
      </c>
      <c r="AFX113" s="1">
        <v>36615.5</v>
      </c>
      <c r="AFY113" s="1">
        <v>36615.5</v>
      </c>
      <c r="AFZ113" s="1">
        <v>36615.5</v>
      </c>
      <c r="AGA113" s="1">
        <v>36615.5</v>
      </c>
      <c r="AGB113" s="1">
        <v>36615.5</v>
      </c>
      <c r="AGC113" s="1">
        <v>36615.5</v>
      </c>
      <c r="AGD113" s="1">
        <v>36615.5</v>
      </c>
      <c r="AGE113" s="1">
        <v>36615.5</v>
      </c>
      <c r="AGF113" s="1">
        <v>36615.5</v>
      </c>
      <c r="AGG113" s="1">
        <v>36615.5</v>
      </c>
      <c r="AGH113" s="1">
        <v>36615.5</v>
      </c>
      <c r="AGI113" s="1">
        <v>36615.5</v>
      </c>
      <c r="AGJ113" s="1">
        <v>36615.5</v>
      </c>
      <c r="AGK113" s="1">
        <v>36615.5</v>
      </c>
      <c r="AGL113" s="1">
        <v>36615.5</v>
      </c>
      <c r="AGM113" s="1">
        <v>36615.5</v>
      </c>
      <c r="AGN113" s="1">
        <v>36615.5</v>
      </c>
      <c r="AGO113" s="1">
        <v>36615.5</v>
      </c>
      <c r="AGP113" s="1">
        <v>36615.5</v>
      </c>
      <c r="AGQ113" s="1">
        <v>36615.5</v>
      </c>
      <c r="AGR113" s="1">
        <v>36615.5</v>
      </c>
      <c r="AGS113" s="1">
        <v>36615.5</v>
      </c>
      <c r="AGT113" s="1">
        <v>36615.5</v>
      </c>
      <c r="AGU113" s="1">
        <v>36615.5</v>
      </c>
      <c r="AGV113" s="1">
        <v>36615.5</v>
      </c>
      <c r="AGW113" s="1">
        <v>36615.5</v>
      </c>
      <c r="AGX113" s="1">
        <v>36615.5</v>
      </c>
      <c r="AGY113" s="1">
        <v>36615.5</v>
      </c>
      <c r="AGZ113" s="1">
        <v>36615.5</v>
      </c>
      <c r="AHA113" s="1">
        <v>36615.5</v>
      </c>
      <c r="AHB113" s="1">
        <v>36615.5</v>
      </c>
      <c r="AHC113" s="1">
        <v>36615.5</v>
      </c>
      <c r="AHD113" s="1">
        <v>36615.5</v>
      </c>
      <c r="AHE113" s="1">
        <v>36615.5</v>
      </c>
      <c r="AHF113" s="1">
        <v>36615.5</v>
      </c>
      <c r="AHG113" s="1">
        <v>36615.5</v>
      </c>
      <c r="AHH113" s="1">
        <v>36615.5</v>
      </c>
      <c r="AHI113" s="1">
        <v>36615.5</v>
      </c>
      <c r="AHJ113" s="1">
        <v>36615.5</v>
      </c>
      <c r="AHK113" s="1">
        <v>36615.5</v>
      </c>
      <c r="AHL113" s="1">
        <v>36615.5</v>
      </c>
      <c r="AHM113" s="1">
        <v>36615.5</v>
      </c>
      <c r="AHN113" s="1">
        <v>36615.5</v>
      </c>
      <c r="AHO113" s="1">
        <v>36615.5</v>
      </c>
      <c r="AHP113" s="1">
        <v>36615.5</v>
      </c>
      <c r="AHQ113" s="1">
        <v>36615.5</v>
      </c>
    </row>
    <row r="114" spans="1:901" x14ac:dyDescent="0.3">
      <c r="A114" s="1">
        <v>114</v>
      </c>
      <c r="B114" s="16" t="s">
        <v>274</v>
      </c>
      <c r="C114" s="16" t="s">
        <v>275</v>
      </c>
      <c r="D114" s="14">
        <v>45311</v>
      </c>
      <c r="E114" s="14" t="s">
        <v>276</v>
      </c>
      <c r="F114" s="1">
        <v>3015.25</v>
      </c>
      <c r="G114" s="1">
        <f t="shared" si="1"/>
        <v>3055.47</v>
      </c>
      <c r="H114" s="1">
        <f>IFERROR(VLOOKUP(B114,PMS!$A$1:$G$2968,7,FALSE),"")</f>
        <v>81.180000000000007</v>
      </c>
      <c r="I114" s="1" t="str">
        <f>IFERROR(VLOOKUP(B114,PMS!$A$1:$AE$2968,31,FALSE),"")</f>
        <v>RCC</v>
      </c>
      <c r="LQ114" s="1">
        <v>68.09</v>
      </c>
      <c r="LR114" s="1">
        <v>181.58</v>
      </c>
      <c r="LS114" s="1">
        <v>295.07</v>
      </c>
      <c r="LT114" s="1">
        <v>408.56</v>
      </c>
      <c r="LU114" s="1">
        <v>522.04999999999995</v>
      </c>
      <c r="LV114" s="1">
        <v>635.54</v>
      </c>
      <c r="LW114" s="1">
        <v>635.54</v>
      </c>
      <c r="LX114" s="1">
        <v>749.03</v>
      </c>
      <c r="LY114" s="1">
        <v>862.52</v>
      </c>
      <c r="LZ114" s="1">
        <v>976</v>
      </c>
      <c r="MA114" s="1">
        <v>1089.49</v>
      </c>
      <c r="MB114" s="1">
        <v>1202.98</v>
      </c>
      <c r="MC114" s="1">
        <v>1316.47</v>
      </c>
      <c r="MD114" s="1">
        <v>1316.47</v>
      </c>
      <c r="ME114" s="1">
        <v>1429.96</v>
      </c>
      <c r="MF114" s="1">
        <v>1543.45</v>
      </c>
      <c r="MG114" s="1">
        <v>1656.94</v>
      </c>
      <c r="MH114" s="1">
        <v>1770.43</v>
      </c>
      <c r="MI114" s="1">
        <v>1883.92</v>
      </c>
      <c r="MJ114" s="1">
        <v>1992.17</v>
      </c>
      <c r="MK114" s="1">
        <v>1992.17</v>
      </c>
      <c r="ML114" s="1">
        <v>2053.2800000000002</v>
      </c>
      <c r="MM114" s="1">
        <v>2114.39</v>
      </c>
      <c r="MN114" s="1">
        <v>2175.4899999999998</v>
      </c>
      <c r="MO114" s="1">
        <v>2236.6</v>
      </c>
      <c r="MP114" s="1">
        <v>2297.71</v>
      </c>
      <c r="MQ114" s="1">
        <v>2358.8200000000002</v>
      </c>
      <c r="MR114" s="1">
        <v>2358.8200000000002</v>
      </c>
      <c r="MS114" s="1">
        <v>2419.9299999999998</v>
      </c>
      <c r="MT114" s="1">
        <v>2481.04</v>
      </c>
      <c r="MU114" s="1">
        <v>2542.15</v>
      </c>
      <c r="MV114" s="1">
        <v>2603.2600000000002</v>
      </c>
      <c r="MW114" s="1">
        <v>2664.37</v>
      </c>
      <c r="MX114" s="1">
        <v>2725.48</v>
      </c>
      <c r="MY114" s="1">
        <v>2725.48</v>
      </c>
      <c r="MZ114" s="1">
        <v>2786.59</v>
      </c>
      <c r="NA114" s="1">
        <v>2847.7</v>
      </c>
      <c r="NB114" s="1">
        <v>2908.81</v>
      </c>
      <c r="NC114" s="1">
        <v>2969.92</v>
      </c>
      <c r="ND114" s="1">
        <v>3031.03</v>
      </c>
      <c r="NE114" s="1">
        <v>3055.47</v>
      </c>
      <c r="NF114" s="1">
        <v>3055.47</v>
      </c>
      <c r="NG114" s="1">
        <v>3055.47</v>
      </c>
      <c r="NH114" s="1">
        <v>3055.47</v>
      </c>
      <c r="NI114" s="1">
        <v>3055.47</v>
      </c>
      <c r="NJ114" s="1">
        <v>3055.47</v>
      </c>
      <c r="NK114" s="1">
        <v>3055.47</v>
      </c>
      <c r="NL114" s="1">
        <v>3055.47</v>
      </c>
      <c r="NM114" s="1">
        <v>3055.47</v>
      </c>
      <c r="NN114" s="1">
        <v>3055.47</v>
      </c>
      <c r="NO114" s="1">
        <v>3055.47</v>
      </c>
      <c r="NP114" s="1">
        <v>3055.47</v>
      </c>
      <c r="NQ114" s="1">
        <v>3055.47</v>
      </c>
      <c r="NR114" s="1">
        <v>3055.47</v>
      </c>
      <c r="NS114" s="1">
        <v>3055.47</v>
      </c>
      <c r="NT114" s="1">
        <v>3055.47</v>
      </c>
      <c r="NU114" s="1">
        <v>3055.47</v>
      </c>
      <c r="NV114" s="1">
        <v>3055.47</v>
      </c>
      <c r="NW114" s="1">
        <v>3055.47</v>
      </c>
      <c r="NX114" s="1">
        <v>3055.47</v>
      </c>
      <c r="NY114" s="1">
        <v>3055.47</v>
      </c>
      <c r="NZ114" s="1">
        <v>3055.47</v>
      </c>
      <c r="OA114" s="1">
        <v>3055.47</v>
      </c>
      <c r="OB114" s="1">
        <v>3055.47</v>
      </c>
      <c r="OC114" s="1">
        <v>3055.47</v>
      </c>
      <c r="OD114" s="1">
        <v>3055.47</v>
      </c>
      <c r="OE114" s="1">
        <v>3055.47</v>
      </c>
      <c r="OF114" s="1">
        <v>3055.47</v>
      </c>
      <c r="OG114" s="1">
        <v>3055.47</v>
      </c>
      <c r="OH114" s="1">
        <v>3055.47</v>
      </c>
      <c r="OI114" s="1">
        <v>3055.47</v>
      </c>
      <c r="OJ114" s="1">
        <v>3055.47</v>
      </c>
      <c r="OK114" s="1">
        <v>3055.47</v>
      </c>
      <c r="OL114" s="1">
        <v>3055.47</v>
      </c>
      <c r="OM114" s="1">
        <v>3055.47</v>
      </c>
      <c r="ON114" s="1">
        <v>3055.47</v>
      </c>
      <c r="OO114" s="1">
        <v>3055.47</v>
      </c>
      <c r="OP114" s="1">
        <v>3055.47</v>
      </c>
      <c r="OQ114" s="1">
        <v>3055.47</v>
      </c>
      <c r="OR114" s="1">
        <v>3055.47</v>
      </c>
      <c r="OS114" s="1">
        <v>3055.47</v>
      </c>
      <c r="OT114" s="1">
        <v>3055.47</v>
      </c>
      <c r="OU114" s="1">
        <v>3055.47</v>
      </c>
      <c r="OV114" s="1">
        <v>3055.47</v>
      </c>
      <c r="OW114" s="1">
        <v>3055.47</v>
      </c>
      <c r="OX114" s="1">
        <v>3055.47</v>
      </c>
      <c r="OY114" s="1">
        <v>3055.47</v>
      </c>
      <c r="OZ114" s="1">
        <v>3055.47</v>
      </c>
      <c r="PA114" s="1">
        <v>3055.47</v>
      </c>
      <c r="PB114" s="1">
        <v>3055.47</v>
      </c>
      <c r="PC114" s="1">
        <v>3055.47</v>
      </c>
      <c r="PD114" s="1">
        <v>3055.47</v>
      </c>
      <c r="PE114" s="1">
        <v>3055.47</v>
      </c>
      <c r="PF114" s="1">
        <v>3055.47</v>
      </c>
      <c r="PG114" s="1">
        <v>3055.47</v>
      </c>
      <c r="PH114" s="1">
        <v>3055.47</v>
      </c>
      <c r="PI114" s="1">
        <v>3055.47</v>
      </c>
      <c r="PJ114" s="1">
        <v>3055.47</v>
      </c>
      <c r="PK114" s="1">
        <v>3055.47</v>
      </c>
      <c r="PL114" s="1">
        <v>3055.47</v>
      </c>
      <c r="PM114" s="1">
        <v>3055.47</v>
      </c>
      <c r="PN114" s="1">
        <v>3055.47</v>
      </c>
      <c r="PO114" s="1">
        <v>3055.47</v>
      </c>
      <c r="PP114" s="1">
        <v>3055.47</v>
      </c>
      <c r="PQ114" s="1">
        <v>3055.47</v>
      </c>
      <c r="PR114" s="1">
        <v>3055.47</v>
      </c>
      <c r="PS114" s="1">
        <v>3055.47</v>
      </c>
      <c r="PT114" s="1">
        <v>3055.47</v>
      </c>
      <c r="PU114" s="1">
        <v>3055.47</v>
      </c>
      <c r="PV114" s="1">
        <v>3055.47</v>
      </c>
      <c r="PW114" s="1">
        <v>3055.47</v>
      </c>
      <c r="PX114" s="1">
        <v>3055.47</v>
      </c>
      <c r="PY114" s="1">
        <v>3055.47</v>
      </c>
      <c r="PZ114" s="1">
        <v>3055.47</v>
      </c>
      <c r="QA114" s="1">
        <v>3055.47</v>
      </c>
      <c r="QB114" s="1">
        <v>3055.47</v>
      </c>
      <c r="QC114" s="1">
        <v>3055.47</v>
      </c>
      <c r="QD114" s="1">
        <v>3055.47</v>
      </c>
      <c r="QE114" s="1">
        <v>3055.47</v>
      </c>
      <c r="QF114" s="1">
        <v>3055.47</v>
      </c>
      <c r="QG114" s="1">
        <v>3055.47</v>
      </c>
      <c r="QH114" s="1">
        <v>3055.47</v>
      </c>
      <c r="QI114" s="1">
        <v>3055.47</v>
      </c>
      <c r="QJ114" s="1">
        <v>3055.47</v>
      </c>
      <c r="QK114" s="1">
        <v>3055.47</v>
      </c>
      <c r="QL114" s="1">
        <v>3055.47</v>
      </c>
      <c r="QM114" s="1">
        <v>3055.47</v>
      </c>
      <c r="QN114" s="1">
        <v>3055.47</v>
      </c>
      <c r="QO114" s="1">
        <v>3055.47</v>
      </c>
      <c r="QP114" s="1">
        <v>3055.47</v>
      </c>
      <c r="QQ114" s="1">
        <v>3055.47</v>
      </c>
      <c r="QR114" s="1">
        <v>3055.47</v>
      </c>
      <c r="QS114" s="1">
        <v>3055.47</v>
      </c>
      <c r="QT114" s="1">
        <v>3055.47</v>
      </c>
      <c r="QU114" s="1">
        <v>3055.47</v>
      </c>
      <c r="QV114" s="1">
        <v>3055.47</v>
      </c>
      <c r="QW114" s="1">
        <v>3055.47</v>
      </c>
      <c r="QX114" s="1">
        <v>3055.47</v>
      </c>
      <c r="QY114" s="1">
        <v>3055.47</v>
      </c>
      <c r="QZ114" s="1">
        <v>3055.47</v>
      </c>
      <c r="RA114" s="1">
        <v>3055.47</v>
      </c>
      <c r="RB114" s="1">
        <v>3055.47</v>
      </c>
      <c r="RC114" s="1">
        <v>3055.47</v>
      </c>
      <c r="RD114" s="1">
        <v>3055.47</v>
      </c>
      <c r="RE114" s="1">
        <v>3055.47</v>
      </c>
      <c r="RF114" s="1">
        <v>3055.47</v>
      </c>
      <c r="RG114" s="1">
        <v>3055.47</v>
      </c>
      <c r="RH114" s="1">
        <v>3055.47</v>
      </c>
      <c r="RI114" s="1">
        <v>3055.47</v>
      </c>
      <c r="RJ114" s="1">
        <v>3055.47</v>
      </c>
      <c r="RK114" s="1">
        <v>3055.47</v>
      </c>
      <c r="RL114" s="1">
        <v>3055.47</v>
      </c>
      <c r="RM114" s="1">
        <v>3055.47</v>
      </c>
      <c r="RN114" s="1">
        <v>3055.47</v>
      </c>
      <c r="RO114" s="1">
        <v>3055.47</v>
      </c>
      <c r="RP114" s="1">
        <v>3055.47</v>
      </c>
      <c r="RQ114" s="1">
        <v>3055.47</v>
      </c>
      <c r="RR114" s="1">
        <v>3055.47</v>
      </c>
      <c r="RS114" s="1">
        <v>3055.47</v>
      </c>
      <c r="RT114" s="1">
        <v>3055.47</v>
      </c>
      <c r="RU114" s="1">
        <v>3055.47</v>
      </c>
      <c r="RV114" s="1">
        <v>3055.47</v>
      </c>
      <c r="RW114" s="1">
        <v>3055.47</v>
      </c>
      <c r="RX114" s="1">
        <v>3055.47</v>
      </c>
      <c r="RY114" s="1">
        <v>3055.47</v>
      </c>
      <c r="RZ114" s="1">
        <v>3055.47</v>
      </c>
      <c r="SA114" s="1">
        <v>3055.47</v>
      </c>
      <c r="SB114" s="1">
        <v>3055.47</v>
      </c>
      <c r="SC114" s="1">
        <v>3055.47</v>
      </c>
      <c r="SD114" s="1">
        <v>3055.47</v>
      </c>
      <c r="SE114" s="1">
        <v>3055.47</v>
      </c>
      <c r="SF114" s="1">
        <v>3055.47</v>
      </c>
      <c r="SG114" s="1">
        <v>3055.47</v>
      </c>
      <c r="SH114" s="1">
        <v>3055.47</v>
      </c>
      <c r="SI114" s="1">
        <v>3055.47</v>
      </c>
      <c r="SJ114" s="1">
        <v>3055.47</v>
      </c>
      <c r="SK114" s="1">
        <v>3055.47</v>
      </c>
      <c r="SL114" s="1">
        <v>3055.47</v>
      </c>
      <c r="SM114" s="1">
        <v>3055.47</v>
      </c>
      <c r="SN114" s="1">
        <v>3055.47</v>
      </c>
      <c r="SO114" s="1">
        <v>3055.47</v>
      </c>
      <c r="SP114" s="1">
        <v>3055.47</v>
      </c>
      <c r="SQ114" s="1">
        <v>3055.47</v>
      </c>
      <c r="SR114" s="1">
        <v>3055.47</v>
      </c>
      <c r="SS114" s="1">
        <v>3055.47</v>
      </c>
      <c r="ST114" s="1">
        <v>3055.47</v>
      </c>
      <c r="SU114" s="1">
        <v>3055.47</v>
      </c>
      <c r="SV114" s="1">
        <v>3055.47</v>
      </c>
      <c r="SW114" s="1">
        <v>3055.47</v>
      </c>
      <c r="SX114" s="1">
        <v>3055.47</v>
      </c>
      <c r="SY114" s="1">
        <v>3055.47</v>
      </c>
      <c r="SZ114" s="1">
        <v>3055.47</v>
      </c>
      <c r="TA114" s="1">
        <v>3055.47</v>
      </c>
      <c r="TB114" s="1">
        <v>3055.47</v>
      </c>
      <c r="TC114" s="1">
        <v>3055.47</v>
      </c>
      <c r="TD114" s="1">
        <v>3055.47</v>
      </c>
      <c r="TE114" s="1">
        <v>3055.47</v>
      </c>
      <c r="TF114" s="1">
        <v>3055.47</v>
      </c>
      <c r="TG114" s="1">
        <v>3055.47</v>
      </c>
      <c r="TH114" s="1">
        <v>3055.47</v>
      </c>
      <c r="TI114" s="1">
        <v>3055.47</v>
      </c>
      <c r="TJ114" s="1">
        <v>3055.47</v>
      </c>
      <c r="TK114" s="1">
        <v>3055.47</v>
      </c>
      <c r="TL114" s="1">
        <v>3055.47</v>
      </c>
      <c r="TM114" s="1">
        <v>3055.47</v>
      </c>
      <c r="TN114" s="1">
        <v>3055.47</v>
      </c>
      <c r="TO114" s="1">
        <v>3055.47</v>
      </c>
      <c r="TP114" s="1">
        <v>3055.47</v>
      </c>
      <c r="TQ114" s="1">
        <v>3055.47</v>
      </c>
      <c r="TR114" s="1">
        <v>3055.47</v>
      </c>
      <c r="TS114" s="1">
        <v>3055.47</v>
      </c>
      <c r="TT114" s="1">
        <v>3055.47</v>
      </c>
      <c r="TU114" s="1">
        <v>3055.47</v>
      </c>
      <c r="TV114" s="1">
        <v>3055.47</v>
      </c>
      <c r="TW114" s="1">
        <v>3055.47</v>
      </c>
      <c r="TX114" s="1">
        <v>3055.47</v>
      </c>
      <c r="TY114" s="1">
        <v>3055.47</v>
      </c>
      <c r="TZ114" s="1">
        <v>3055.47</v>
      </c>
      <c r="UA114" s="1">
        <v>3055.47</v>
      </c>
      <c r="UB114" s="1">
        <v>3055.47</v>
      </c>
      <c r="UC114" s="1">
        <v>3055.47</v>
      </c>
      <c r="UD114" s="1">
        <v>3055.47</v>
      </c>
      <c r="UE114" s="1">
        <v>3055.47</v>
      </c>
      <c r="UF114" s="1">
        <v>3055.47</v>
      </c>
      <c r="UG114" s="1">
        <v>3055.47</v>
      </c>
      <c r="UH114" s="1">
        <v>3055.47</v>
      </c>
      <c r="UI114" s="1">
        <v>3055.47</v>
      </c>
      <c r="UJ114" s="1">
        <v>3055.47</v>
      </c>
      <c r="UK114" s="1">
        <v>3055.47</v>
      </c>
      <c r="UL114" s="1">
        <v>3055.47</v>
      </c>
      <c r="UM114" s="1">
        <v>3055.47</v>
      </c>
      <c r="UN114" s="1">
        <v>3055.47</v>
      </c>
      <c r="UO114" s="1">
        <v>3055.47</v>
      </c>
      <c r="UP114" s="1">
        <v>3055.47</v>
      </c>
      <c r="UQ114" s="1">
        <v>3055.47</v>
      </c>
      <c r="UR114" s="1">
        <v>3055.47</v>
      </c>
      <c r="US114" s="1">
        <v>3055.47</v>
      </c>
      <c r="UT114" s="1">
        <v>3055.47</v>
      </c>
      <c r="UU114" s="1">
        <v>3055.47</v>
      </c>
      <c r="UV114" s="1">
        <v>3055.47</v>
      </c>
      <c r="UW114" s="1">
        <v>3055.47</v>
      </c>
      <c r="UX114" s="1">
        <v>3055.47</v>
      </c>
      <c r="UY114" s="1">
        <v>3055.47</v>
      </c>
      <c r="UZ114" s="1">
        <v>3055.47</v>
      </c>
      <c r="VA114" s="1">
        <v>3055.47</v>
      </c>
      <c r="VB114" s="1">
        <v>3055.47</v>
      </c>
      <c r="VC114" s="1">
        <v>3055.47</v>
      </c>
      <c r="VD114" s="1">
        <v>3055.47</v>
      </c>
      <c r="VE114" s="1">
        <v>3055.47</v>
      </c>
      <c r="VF114" s="1">
        <v>3055.47</v>
      </c>
      <c r="VG114" s="1">
        <v>3055.47</v>
      </c>
      <c r="VH114" s="1">
        <v>3055.47</v>
      </c>
      <c r="VI114" s="1">
        <v>3055.47</v>
      </c>
      <c r="VJ114" s="1">
        <v>3055.47</v>
      </c>
      <c r="VK114" s="1">
        <v>3055.47</v>
      </c>
      <c r="VL114" s="1">
        <v>3055.47</v>
      </c>
      <c r="VM114" s="1">
        <v>3055.47</v>
      </c>
      <c r="VN114" s="1">
        <v>3055.47</v>
      </c>
      <c r="VO114" s="1">
        <v>3055.47</v>
      </c>
      <c r="VP114" s="1">
        <v>3055.47</v>
      </c>
      <c r="VQ114" s="1">
        <v>3055.47</v>
      </c>
      <c r="VR114" s="1">
        <v>3055.47</v>
      </c>
      <c r="VS114" s="1">
        <v>3055.47</v>
      </c>
      <c r="VT114" s="1">
        <v>3055.47</v>
      </c>
      <c r="VU114" s="1">
        <v>3055.47</v>
      </c>
      <c r="VV114" s="1">
        <v>3055.47</v>
      </c>
      <c r="VW114" s="1">
        <v>3055.47</v>
      </c>
      <c r="VX114" s="1">
        <v>3055.47</v>
      </c>
      <c r="VY114" s="1">
        <v>3055.47</v>
      </c>
      <c r="VZ114" s="1">
        <v>3055.47</v>
      </c>
      <c r="WA114" s="1">
        <v>3055.47</v>
      </c>
      <c r="WB114" s="1">
        <v>3055.47</v>
      </c>
      <c r="WC114" s="1">
        <v>3055.47</v>
      </c>
      <c r="WD114" s="1">
        <v>3055.47</v>
      </c>
      <c r="WE114" s="1">
        <v>3055.47</v>
      </c>
      <c r="WF114" s="1">
        <v>3055.47</v>
      </c>
      <c r="WG114" s="1">
        <v>3055.47</v>
      </c>
      <c r="WH114" s="1">
        <v>3055.47</v>
      </c>
      <c r="WI114" s="1">
        <v>3055.47</v>
      </c>
      <c r="WJ114" s="1">
        <v>3055.47</v>
      </c>
      <c r="WK114" s="1">
        <v>3055.47</v>
      </c>
      <c r="WL114" s="1">
        <v>3055.47</v>
      </c>
      <c r="WM114" s="1">
        <v>3055.47</v>
      </c>
      <c r="WN114" s="1">
        <v>3055.47</v>
      </c>
      <c r="WO114" s="1">
        <v>3055.47</v>
      </c>
      <c r="WP114" s="1">
        <v>3055.47</v>
      </c>
      <c r="WQ114" s="1">
        <v>3055.47</v>
      </c>
      <c r="WR114" s="1">
        <v>3055.47</v>
      </c>
      <c r="WS114" s="1">
        <v>3055.47</v>
      </c>
      <c r="WT114" s="1">
        <v>3055.47</v>
      </c>
      <c r="WU114" s="1">
        <v>3055.47</v>
      </c>
      <c r="WV114" s="1">
        <v>3055.47</v>
      </c>
      <c r="WW114" s="1">
        <v>3055.47</v>
      </c>
      <c r="WX114" s="1">
        <v>3055.47</v>
      </c>
      <c r="WY114" s="1">
        <v>3055.47</v>
      </c>
      <c r="WZ114" s="1">
        <v>3055.47</v>
      </c>
      <c r="XA114" s="1">
        <v>3055.47</v>
      </c>
      <c r="XB114" s="1">
        <v>3055.47</v>
      </c>
      <c r="XC114" s="1">
        <v>3055.47</v>
      </c>
      <c r="XD114" s="1">
        <v>3055.47</v>
      </c>
      <c r="XE114" s="1">
        <v>3055.47</v>
      </c>
      <c r="XF114" s="1">
        <v>3055.47</v>
      </c>
      <c r="XG114" s="1">
        <v>3055.47</v>
      </c>
      <c r="XH114" s="1">
        <v>3055.47</v>
      </c>
      <c r="XI114" s="1">
        <v>3055.47</v>
      </c>
      <c r="XJ114" s="1">
        <v>3055.47</v>
      </c>
      <c r="XK114" s="1">
        <v>3055.47</v>
      </c>
      <c r="XL114" s="1">
        <v>3055.47</v>
      </c>
      <c r="XM114" s="1">
        <v>3055.47</v>
      </c>
      <c r="XN114" s="1">
        <v>3055.47</v>
      </c>
      <c r="XO114" s="1">
        <v>3055.47</v>
      </c>
      <c r="XP114" s="1">
        <v>3055.47</v>
      </c>
      <c r="XQ114" s="1">
        <v>3055.47</v>
      </c>
      <c r="XR114" s="1">
        <v>3055.47</v>
      </c>
      <c r="XS114" s="1">
        <v>3055.47</v>
      </c>
      <c r="XT114" s="1">
        <v>3055.47</v>
      </c>
      <c r="XU114" s="1">
        <v>3055.47</v>
      </c>
      <c r="XV114" s="1">
        <v>3055.47</v>
      </c>
      <c r="XW114" s="1">
        <v>3055.47</v>
      </c>
      <c r="XX114" s="1">
        <v>3055.47</v>
      </c>
      <c r="XY114" s="1">
        <v>3055.47</v>
      </c>
      <c r="XZ114" s="1">
        <v>3055.47</v>
      </c>
      <c r="YA114" s="1">
        <v>3055.47</v>
      </c>
      <c r="YB114" s="1">
        <v>3055.47</v>
      </c>
      <c r="YC114" s="1">
        <v>3055.47</v>
      </c>
      <c r="YD114" s="1">
        <v>3055.47</v>
      </c>
      <c r="YE114" s="1">
        <v>3055.47</v>
      </c>
      <c r="YF114" s="1">
        <v>3055.47</v>
      </c>
      <c r="YG114" s="1">
        <v>3055.47</v>
      </c>
      <c r="YH114" s="1">
        <v>3055.47</v>
      </c>
      <c r="YI114" s="1">
        <v>3055.47</v>
      </c>
      <c r="YJ114" s="1">
        <v>3055.47</v>
      </c>
      <c r="YK114" s="1">
        <v>3055.47</v>
      </c>
      <c r="YL114" s="1">
        <v>3055.47</v>
      </c>
      <c r="YM114" s="1">
        <v>3055.47</v>
      </c>
      <c r="YN114" s="1">
        <v>3055.47</v>
      </c>
      <c r="YO114" s="1">
        <v>3055.47</v>
      </c>
      <c r="YP114" s="1">
        <v>3055.47</v>
      </c>
      <c r="YQ114" s="1">
        <v>3055.47</v>
      </c>
      <c r="YR114" s="1">
        <v>3055.47</v>
      </c>
      <c r="YS114" s="1">
        <v>3055.47</v>
      </c>
      <c r="YT114" s="1">
        <v>3055.47</v>
      </c>
      <c r="YU114" s="1">
        <v>3055.47</v>
      </c>
      <c r="YV114" s="1">
        <v>3055.47</v>
      </c>
      <c r="YW114" s="1">
        <v>3055.47</v>
      </c>
      <c r="YX114" s="1">
        <v>3055.47</v>
      </c>
      <c r="YY114" s="1">
        <v>3055.47</v>
      </c>
      <c r="YZ114" s="1">
        <v>3055.47</v>
      </c>
      <c r="ZA114" s="1">
        <v>3055.47</v>
      </c>
      <c r="ZB114" s="1">
        <v>3055.47</v>
      </c>
      <c r="ZC114" s="1">
        <v>3055.47</v>
      </c>
      <c r="ZD114" s="1">
        <v>3055.47</v>
      </c>
      <c r="ZE114" s="1">
        <v>3055.47</v>
      </c>
      <c r="ZF114" s="1">
        <v>3055.47</v>
      </c>
      <c r="ZG114" s="1">
        <v>3055.47</v>
      </c>
      <c r="ZH114" s="1">
        <v>3055.47</v>
      </c>
      <c r="ZI114" s="1">
        <v>3055.47</v>
      </c>
      <c r="ZJ114" s="1">
        <v>3055.47</v>
      </c>
      <c r="ZK114" s="1">
        <v>3055.47</v>
      </c>
      <c r="ZL114" s="1">
        <v>3055.47</v>
      </c>
      <c r="ZM114" s="1">
        <v>3055.47</v>
      </c>
      <c r="ZN114" s="1">
        <v>3055.47</v>
      </c>
      <c r="ZO114" s="1">
        <v>3055.47</v>
      </c>
      <c r="ZP114" s="1">
        <v>3055.47</v>
      </c>
      <c r="ZQ114" s="1">
        <v>3055.47</v>
      </c>
      <c r="ZR114" s="1">
        <v>3055.47</v>
      </c>
      <c r="ZS114" s="1">
        <v>3055.47</v>
      </c>
      <c r="ZT114" s="1">
        <v>3055.47</v>
      </c>
      <c r="ZU114" s="1">
        <v>3055.47</v>
      </c>
      <c r="ZV114" s="1">
        <v>3055.47</v>
      </c>
      <c r="ZW114" s="1">
        <v>3055.47</v>
      </c>
      <c r="ZX114" s="1">
        <v>3055.47</v>
      </c>
      <c r="ZY114" s="1">
        <v>3055.47</v>
      </c>
      <c r="ZZ114" s="1">
        <v>3055.47</v>
      </c>
      <c r="AAA114" s="1">
        <v>3055.47</v>
      </c>
      <c r="AAB114" s="1">
        <v>3055.47</v>
      </c>
      <c r="AAC114" s="1">
        <v>3055.47</v>
      </c>
      <c r="AAD114" s="1">
        <v>3055.47</v>
      </c>
      <c r="AAE114" s="1">
        <v>3055.47</v>
      </c>
      <c r="AAF114" s="1">
        <v>3055.47</v>
      </c>
      <c r="AAG114" s="1">
        <v>3055.47</v>
      </c>
      <c r="AAH114" s="1">
        <v>3055.47</v>
      </c>
      <c r="AAI114" s="1">
        <v>3055.47</v>
      </c>
      <c r="AAJ114" s="1">
        <v>3055.47</v>
      </c>
      <c r="AAK114" s="1">
        <v>3055.47</v>
      </c>
      <c r="AAL114" s="1">
        <v>3055.47</v>
      </c>
      <c r="AAM114" s="1">
        <v>3055.47</v>
      </c>
      <c r="AAN114" s="1">
        <v>3055.47</v>
      </c>
      <c r="AAO114" s="1">
        <v>3055.47</v>
      </c>
      <c r="AAP114" s="1">
        <v>3055.47</v>
      </c>
      <c r="AAQ114" s="1">
        <v>3055.47</v>
      </c>
      <c r="AAR114" s="1">
        <v>3055.47</v>
      </c>
      <c r="AAS114" s="1">
        <v>3055.47</v>
      </c>
      <c r="AAT114" s="1">
        <v>3055.47</v>
      </c>
      <c r="AAU114" s="1">
        <v>3055.47</v>
      </c>
      <c r="AAV114" s="1">
        <v>3055.47</v>
      </c>
      <c r="AAW114" s="1">
        <v>3055.47</v>
      </c>
      <c r="AAX114" s="1">
        <v>3055.47</v>
      </c>
      <c r="AAY114" s="1">
        <v>3055.47</v>
      </c>
      <c r="AAZ114" s="1">
        <v>3055.47</v>
      </c>
      <c r="ABA114" s="1">
        <v>3055.47</v>
      </c>
      <c r="ABB114" s="1">
        <v>3055.47</v>
      </c>
      <c r="ABC114" s="1">
        <v>3055.47</v>
      </c>
      <c r="ABD114" s="1">
        <v>3055.47</v>
      </c>
      <c r="ABE114" s="1">
        <v>3055.47</v>
      </c>
      <c r="ABF114" s="1">
        <v>3055.47</v>
      </c>
      <c r="ABG114" s="1">
        <v>3055.47</v>
      </c>
      <c r="ABH114" s="1">
        <v>3055.47</v>
      </c>
      <c r="ABI114" s="1">
        <v>3055.47</v>
      </c>
      <c r="ABJ114" s="1">
        <v>3055.47</v>
      </c>
      <c r="ABK114" s="1">
        <v>3055.47</v>
      </c>
      <c r="ABL114" s="1">
        <v>3055.47</v>
      </c>
      <c r="ABM114" s="1">
        <v>3055.47</v>
      </c>
      <c r="ABN114" s="1">
        <v>3055.47</v>
      </c>
      <c r="ABO114" s="1">
        <v>3055.47</v>
      </c>
      <c r="ABP114" s="1">
        <v>3055.47</v>
      </c>
      <c r="ABQ114" s="1">
        <v>3055.47</v>
      </c>
      <c r="ABR114" s="1">
        <v>3055.47</v>
      </c>
      <c r="ABS114" s="1">
        <v>3055.47</v>
      </c>
      <c r="ABT114" s="1">
        <v>3055.47</v>
      </c>
      <c r="ABU114" s="1">
        <v>3055.47</v>
      </c>
      <c r="ABV114" s="1">
        <v>3055.47</v>
      </c>
      <c r="ABW114" s="1">
        <v>3055.47</v>
      </c>
      <c r="ABX114" s="1">
        <v>3055.47</v>
      </c>
      <c r="ABY114" s="1">
        <v>3055.47</v>
      </c>
      <c r="ABZ114" s="1">
        <v>3055.47</v>
      </c>
      <c r="ACA114" s="1">
        <v>3055.47</v>
      </c>
      <c r="ACB114" s="1">
        <v>3055.47</v>
      </c>
      <c r="ACC114" s="1">
        <v>3055.47</v>
      </c>
      <c r="ACD114" s="1">
        <v>3055.47</v>
      </c>
      <c r="ACE114" s="1">
        <v>3055.47</v>
      </c>
      <c r="ACF114" s="1">
        <v>3055.47</v>
      </c>
      <c r="ACG114" s="1">
        <v>3055.47</v>
      </c>
      <c r="ACH114" s="1">
        <v>3055.47</v>
      </c>
      <c r="ACI114" s="1">
        <v>3055.47</v>
      </c>
      <c r="ACJ114" s="1">
        <v>3055.47</v>
      </c>
      <c r="ACK114" s="1">
        <v>3055.47</v>
      </c>
      <c r="ACL114" s="1">
        <v>3055.47</v>
      </c>
      <c r="ACM114" s="1">
        <v>3055.47</v>
      </c>
      <c r="ACN114" s="1">
        <v>3055.47</v>
      </c>
      <c r="ACO114" s="1">
        <v>3055.47</v>
      </c>
      <c r="ACP114" s="1">
        <v>3055.47</v>
      </c>
      <c r="ACQ114" s="1">
        <v>3055.47</v>
      </c>
      <c r="ACR114" s="1">
        <v>3055.47</v>
      </c>
      <c r="ACS114" s="1">
        <v>3055.47</v>
      </c>
      <c r="ACT114" s="1">
        <v>3055.47</v>
      </c>
      <c r="ACU114" s="1">
        <v>3055.47</v>
      </c>
      <c r="ACV114" s="1">
        <v>3055.47</v>
      </c>
      <c r="ACW114" s="1">
        <v>3055.47</v>
      </c>
      <c r="ACX114" s="1">
        <v>3055.47</v>
      </c>
      <c r="ACY114" s="1">
        <v>3055.47</v>
      </c>
      <c r="ACZ114" s="1">
        <v>3055.47</v>
      </c>
      <c r="ADA114" s="1">
        <v>3055.47</v>
      </c>
      <c r="ADB114" s="1">
        <v>3055.47</v>
      </c>
      <c r="ADC114" s="1">
        <v>3055.47</v>
      </c>
      <c r="ADD114" s="1">
        <v>3055.47</v>
      </c>
      <c r="ADE114" s="1">
        <v>3055.47</v>
      </c>
      <c r="ADF114" s="1">
        <v>3055.47</v>
      </c>
      <c r="ADG114" s="1">
        <v>3055.47</v>
      </c>
      <c r="ADH114" s="1">
        <v>3055.47</v>
      </c>
      <c r="ADI114" s="1">
        <v>3055.47</v>
      </c>
      <c r="ADJ114" s="1">
        <v>3055.47</v>
      </c>
      <c r="ADK114" s="1">
        <v>3055.47</v>
      </c>
      <c r="ADL114" s="1">
        <v>3055.47</v>
      </c>
      <c r="ADM114" s="1">
        <v>3055.47</v>
      </c>
      <c r="ADN114" s="1">
        <v>3055.47</v>
      </c>
      <c r="ADO114" s="1">
        <v>3055.47</v>
      </c>
      <c r="ADP114" s="1">
        <v>3055.47</v>
      </c>
      <c r="ADQ114" s="1">
        <v>3055.47</v>
      </c>
      <c r="ADR114" s="1">
        <v>3055.47</v>
      </c>
      <c r="ADS114" s="1">
        <v>3055.47</v>
      </c>
      <c r="ADT114" s="1">
        <v>3055.47</v>
      </c>
      <c r="ADU114" s="1">
        <v>3055.47</v>
      </c>
      <c r="ADV114" s="1">
        <v>3055.47</v>
      </c>
      <c r="ADW114" s="1">
        <v>3055.47</v>
      </c>
      <c r="ADX114" s="1">
        <v>3055.47</v>
      </c>
      <c r="ADY114" s="1">
        <v>3055.47</v>
      </c>
      <c r="ADZ114" s="1">
        <v>3055.47</v>
      </c>
      <c r="AEA114" s="1">
        <v>3055.47</v>
      </c>
      <c r="AEB114" s="1">
        <v>3055.47</v>
      </c>
      <c r="AEC114" s="1">
        <v>3055.47</v>
      </c>
      <c r="AED114" s="1">
        <v>3055.47</v>
      </c>
      <c r="AEE114" s="1">
        <v>3055.47</v>
      </c>
      <c r="AEF114" s="1">
        <v>3055.47</v>
      </c>
      <c r="AEG114" s="1">
        <v>3055.47</v>
      </c>
      <c r="AEH114" s="1">
        <v>3055.47</v>
      </c>
      <c r="AEI114" s="1">
        <v>3055.47</v>
      </c>
      <c r="AEJ114" s="1">
        <v>3055.47</v>
      </c>
      <c r="AEK114" s="1">
        <v>3055.47</v>
      </c>
      <c r="AEL114" s="1">
        <v>3055.47</v>
      </c>
      <c r="AEM114" s="1">
        <v>3055.47</v>
      </c>
      <c r="AEN114" s="1">
        <v>3055.47</v>
      </c>
      <c r="AEO114" s="1">
        <v>3055.47</v>
      </c>
      <c r="AEP114" s="1">
        <v>3055.47</v>
      </c>
      <c r="AEQ114" s="1">
        <v>3055.47</v>
      </c>
      <c r="AER114" s="1">
        <v>3055.47</v>
      </c>
      <c r="AES114" s="1">
        <v>3055.47</v>
      </c>
      <c r="AET114" s="1">
        <v>3055.47</v>
      </c>
      <c r="AEU114" s="1">
        <v>3055.47</v>
      </c>
      <c r="AEV114" s="1">
        <v>3055.47</v>
      </c>
      <c r="AEW114" s="1">
        <v>3055.47</v>
      </c>
      <c r="AEX114" s="1">
        <v>3055.47</v>
      </c>
      <c r="AEY114" s="1">
        <v>3055.47</v>
      </c>
      <c r="AEZ114" s="1">
        <v>3055.47</v>
      </c>
      <c r="AFA114" s="1">
        <v>3055.47</v>
      </c>
      <c r="AFB114" s="1">
        <v>3055.47</v>
      </c>
      <c r="AFC114" s="1">
        <v>3055.47</v>
      </c>
      <c r="AFD114" s="1">
        <v>3055.47</v>
      </c>
      <c r="AFE114" s="1">
        <v>3055.47</v>
      </c>
      <c r="AFF114" s="1">
        <v>3055.47</v>
      </c>
      <c r="AFG114" s="1">
        <v>3055.47</v>
      </c>
      <c r="AFH114" s="1">
        <v>3055.47</v>
      </c>
      <c r="AFI114" s="1">
        <v>3055.47</v>
      </c>
      <c r="AFJ114" s="1">
        <v>3055.47</v>
      </c>
      <c r="AFK114" s="1">
        <v>3055.47</v>
      </c>
      <c r="AFL114" s="1">
        <v>3055.47</v>
      </c>
      <c r="AFM114" s="1">
        <v>3055.47</v>
      </c>
      <c r="AFN114" s="1">
        <v>3055.47</v>
      </c>
      <c r="AFO114" s="1">
        <v>3055.47</v>
      </c>
      <c r="AFP114" s="1">
        <v>3055.47</v>
      </c>
      <c r="AFQ114" s="1">
        <v>3055.47</v>
      </c>
      <c r="AFR114" s="1">
        <v>3055.47</v>
      </c>
      <c r="AFS114" s="1">
        <v>3055.47</v>
      </c>
      <c r="AFT114" s="1">
        <v>3055.47</v>
      </c>
      <c r="AFU114" s="1">
        <v>3055.47</v>
      </c>
      <c r="AFV114" s="1">
        <v>3055.47</v>
      </c>
      <c r="AFW114" s="1">
        <v>3055.47</v>
      </c>
      <c r="AFX114" s="1">
        <v>3055.47</v>
      </c>
      <c r="AFY114" s="1">
        <v>3055.47</v>
      </c>
      <c r="AFZ114" s="1">
        <v>3055.47</v>
      </c>
      <c r="AGA114" s="1">
        <v>3055.47</v>
      </c>
      <c r="AGB114" s="1">
        <v>3055.47</v>
      </c>
      <c r="AGC114" s="1">
        <v>3055.47</v>
      </c>
      <c r="AGD114" s="1">
        <v>3055.47</v>
      </c>
      <c r="AGE114" s="1">
        <v>3055.47</v>
      </c>
      <c r="AGF114" s="1">
        <v>3055.47</v>
      </c>
      <c r="AGG114" s="1">
        <v>3055.47</v>
      </c>
      <c r="AGH114" s="1">
        <v>3055.47</v>
      </c>
      <c r="AGI114" s="1">
        <v>3055.47</v>
      </c>
      <c r="AGJ114" s="1">
        <v>3055.47</v>
      </c>
      <c r="AGK114" s="1">
        <v>3055.47</v>
      </c>
      <c r="AGL114" s="1">
        <v>3055.47</v>
      </c>
      <c r="AGM114" s="1">
        <v>3055.47</v>
      </c>
      <c r="AGN114" s="1">
        <v>3055.47</v>
      </c>
      <c r="AGO114" s="1">
        <v>3055.47</v>
      </c>
      <c r="AGP114" s="1">
        <v>3055.47</v>
      </c>
      <c r="AGQ114" s="1">
        <v>3055.47</v>
      </c>
      <c r="AGR114" s="1">
        <v>3055.47</v>
      </c>
      <c r="AGS114" s="1">
        <v>3055.47</v>
      </c>
      <c r="AGT114" s="1">
        <v>3055.47</v>
      </c>
      <c r="AGU114" s="1">
        <v>3055.47</v>
      </c>
      <c r="AGV114" s="1">
        <v>3055.47</v>
      </c>
      <c r="AGW114" s="1">
        <v>3055.47</v>
      </c>
      <c r="AGX114" s="1">
        <v>3055.47</v>
      </c>
      <c r="AGY114" s="1">
        <v>3055.47</v>
      </c>
      <c r="AGZ114" s="1">
        <v>3055.47</v>
      </c>
      <c r="AHA114" s="1">
        <v>3055.47</v>
      </c>
      <c r="AHB114" s="1">
        <v>3055.47</v>
      </c>
      <c r="AHC114" s="1">
        <v>3055.47</v>
      </c>
      <c r="AHD114" s="1">
        <v>3055.47</v>
      </c>
      <c r="AHE114" s="1">
        <v>3055.47</v>
      </c>
      <c r="AHF114" s="1">
        <v>3055.47</v>
      </c>
      <c r="AHG114" s="1">
        <v>3055.47</v>
      </c>
      <c r="AHH114" s="1">
        <v>3055.47</v>
      </c>
      <c r="AHI114" s="1">
        <v>3055.47</v>
      </c>
      <c r="AHJ114" s="1">
        <v>3055.47</v>
      </c>
      <c r="AHK114" s="1">
        <v>3055.47</v>
      </c>
      <c r="AHL114" s="1">
        <v>3055.47</v>
      </c>
      <c r="AHM114" s="1">
        <v>3055.47</v>
      </c>
      <c r="AHN114" s="1">
        <v>3055.47</v>
      </c>
      <c r="AHO114" s="1">
        <v>3055.47</v>
      </c>
      <c r="AHP114" s="1">
        <v>3055.47</v>
      </c>
      <c r="AHQ114" s="1">
        <v>3055.47</v>
      </c>
    </row>
    <row r="115" spans="1:901" x14ac:dyDescent="0.3">
      <c r="A115" s="1">
        <v>115</v>
      </c>
      <c r="B115" s="16" t="s">
        <v>277</v>
      </c>
      <c r="C115" s="16" t="s">
        <v>278</v>
      </c>
      <c r="D115" s="14">
        <v>45311</v>
      </c>
      <c r="E115" s="14" t="s">
        <v>279</v>
      </c>
      <c r="F115" s="1">
        <v>8042.4</v>
      </c>
      <c r="G115" s="1">
        <f t="shared" si="1"/>
        <v>8149.68</v>
      </c>
      <c r="H115" s="1">
        <f>IFERROR(VLOOKUP(B115,PMS!$A$1:$G$2968,7,FALSE),"")</f>
        <v>216.51</v>
      </c>
      <c r="I115" s="1" t="str">
        <f>IFERROR(VLOOKUP(B115,PMS!$A$1:$AE$2968,31,FALSE),"")</f>
        <v>RCC</v>
      </c>
      <c r="LQ115" s="1">
        <v>70.63</v>
      </c>
      <c r="LR115" s="1">
        <v>188.35</v>
      </c>
      <c r="LS115" s="1">
        <v>306.07</v>
      </c>
      <c r="LT115" s="1">
        <v>423.78</v>
      </c>
      <c r="LU115" s="1">
        <v>541.5</v>
      </c>
      <c r="LV115" s="1">
        <v>659.22</v>
      </c>
      <c r="LW115" s="1">
        <v>659.22</v>
      </c>
      <c r="LX115" s="1">
        <v>776.94</v>
      </c>
      <c r="LY115" s="1">
        <v>894.65</v>
      </c>
      <c r="LZ115" s="1">
        <v>1012.37</v>
      </c>
      <c r="MA115" s="1">
        <v>1130.0899999999999</v>
      </c>
      <c r="MB115" s="1">
        <v>1247.81</v>
      </c>
      <c r="MC115" s="1">
        <v>1365.52</v>
      </c>
      <c r="MD115" s="1">
        <v>1365.52</v>
      </c>
      <c r="ME115" s="1">
        <v>1483.24</v>
      </c>
      <c r="MF115" s="1">
        <v>1600.96</v>
      </c>
      <c r="MG115" s="1">
        <v>1718.68</v>
      </c>
      <c r="MH115" s="1">
        <v>1836.39</v>
      </c>
      <c r="MI115" s="1">
        <v>1954.11</v>
      </c>
      <c r="MJ115" s="1">
        <v>2071.83</v>
      </c>
      <c r="MK115" s="1">
        <v>2071.83</v>
      </c>
      <c r="ML115" s="1">
        <v>2189.5500000000002</v>
      </c>
      <c r="MM115" s="1">
        <v>2307.2600000000002</v>
      </c>
      <c r="MN115" s="1">
        <v>2424.98</v>
      </c>
      <c r="MO115" s="1">
        <v>2542.6999999999998</v>
      </c>
      <c r="MP115" s="1">
        <v>2660.42</v>
      </c>
      <c r="MQ115" s="1">
        <v>2778.13</v>
      </c>
      <c r="MR115" s="1">
        <v>2778.13</v>
      </c>
      <c r="MS115" s="1">
        <v>2895.85</v>
      </c>
      <c r="MT115" s="1">
        <v>3013.57</v>
      </c>
      <c r="MU115" s="1">
        <v>3131.29</v>
      </c>
      <c r="MV115" s="1">
        <v>3249</v>
      </c>
      <c r="MW115" s="1">
        <v>3366.72</v>
      </c>
      <c r="MX115" s="1">
        <v>3484.44</v>
      </c>
      <c r="MY115" s="1">
        <v>3484.44</v>
      </c>
      <c r="MZ115" s="1">
        <v>3602.16</v>
      </c>
      <c r="NA115" s="1">
        <v>3719.87</v>
      </c>
      <c r="NB115" s="1">
        <v>3837.59</v>
      </c>
      <c r="NC115" s="1">
        <v>3955.31</v>
      </c>
      <c r="ND115" s="1">
        <v>4073.03</v>
      </c>
      <c r="NE115" s="1">
        <v>4190.75</v>
      </c>
      <c r="NF115" s="1">
        <v>4190.75</v>
      </c>
      <c r="NG115" s="1">
        <v>4308.46</v>
      </c>
      <c r="NH115" s="1">
        <v>4426.18</v>
      </c>
      <c r="NI115" s="1">
        <v>4543.8999999999996</v>
      </c>
      <c r="NJ115" s="1">
        <v>4661.62</v>
      </c>
      <c r="NK115" s="1">
        <v>4779.33</v>
      </c>
      <c r="NL115" s="1">
        <v>4897.05</v>
      </c>
      <c r="NM115" s="1">
        <v>4897.05</v>
      </c>
      <c r="NN115" s="1">
        <v>5014.7700000000004</v>
      </c>
      <c r="NO115" s="1">
        <v>5085.3999999999996</v>
      </c>
      <c r="NP115" s="1">
        <v>5156.03</v>
      </c>
      <c r="NQ115" s="1">
        <v>5226.66</v>
      </c>
      <c r="NR115" s="1">
        <v>5297.29</v>
      </c>
      <c r="NS115" s="1">
        <v>5335.32</v>
      </c>
      <c r="NT115" s="1">
        <v>5335.32</v>
      </c>
      <c r="NU115" s="1">
        <v>5373.35</v>
      </c>
      <c r="NV115" s="1">
        <v>5411.39</v>
      </c>
      <c r="NW115" s="1">
        <v>5449.42</v>
      </c>
      <c r="NX115" s="1">
        <v>5487.45</v>
      </c>
      <c r="NY115" s="1">
        <v>5525.48</v>
      </c>
      <c r="NZ115" s="1">
        <v>5563.51</v>
      </c>
      <c r="OA115" s="1">
        <v>5563.51</v>
      </c>
      <c r="OB115" s="1">
        <v>5601.54</v>
      </c>
      <c r="OC115" s="1">
        <v>5639.58</v>
      </c>
      <c r="OD115" s="1">
        <v>5677.61</v>
      </c>
      <c r="OE115" s="1">
        <v>5715.64</v>
      </c>
      <c r="OF115" s="1">
        <v>5753.67</v>
      </c>
      <c r="OG115" s="1">
        <v>5791.7</v>
      </c>
      <c r="OH115" s="1">
        <v>5791.7</v>
      </c>
      <c r="OI115" s="1">
        <v>5829.74</v>
      </c>
      <c r="OJ115" s="1">
        <v>5867.77</v>
      </c>
      <c r="OK115" s="1">
        <v>5905.8</v>
      </c>
      <c r="OL115" s="1">
        <v>5943.83</v>
      </c>
      <c r="OM115" s="1">
        <v>5981.86</v>
      </c>
      <c r="ON115" s="1">
        <v>6019.89</v>
      </c>
      <c r="OO115" s="1">
        <v>6019.89</v>
      </c>
      <c r="OP115" s="1">
        <v>6057.93</v>
      </c>
      <c r="OQ115" s="1">
        <v>6095.96</v>
      </c>
      <c r="OR115" s="1">
        <v>6133.99</v>
      </c>
      <c r="OS115" s="1">
        <v>6172.02</v>
      </c>
      <c r="OT115" s="1">
        <v>6172.02</v>
      </c>
      <c r="OU115" s="1">
        <v>6172.02</v>
      </c>
      <c r="OV115" s="1">
        <v>6172.02</v>
      </c>
      <c r="OW115" s="1">
        <v>6235.41</v>
      </c>
      <c r="OX115" s="1">
        <v>6298.79</v>
      </c>
      <c r="OY115" s="1">
        <v>6362.18</v>
      </c>
      <c r="OZ115" s="1">
        <v>6425.57</v>
      </c>
      <c r="PA115" s="1">
        <v>6488.95</v>
      </c>
      <c r="PB115" s="1">
        <v>6552.34</v>
      </c>
      <c r="PC115" s="1">
        <v>6552.34</v>
      </c>
      <c r="PD115" s="1">
        <v>6615.73</v>
      </c>
      <c r="PE115" s="1">
        <v>6679.11</v>
      </c>
      <c r="PF115" s="1">
        <v>6742.5</v>
      </c>
      <c r="PG115" s="1">
        <v>6805.89</v>
      </c>
      <c r="PH115" s="1">
        <v>6869.27</v>
      </c>
      <c r="PI115" s="1">
        <v>6932.66</v>
      </c>
      <c r="PJ115" s="1">
        <v>6932.66</v>
      </c>
      <c r="PK115" s="1">
        <v>6996.04</v>
      </c>
      <c r="PL115" s="1">
        <v>7059.43</v>
      </c>
      <c r="PM115" s="1">
        <v>7122.82</v>
      </c>
      <c r="PN115" s="1">
        <v>7186.2</v>
      </c>
      <c r="PO115" s="1">
        <v>7186.2</v>
      </c>
      <c r="PP115" s="1">
        <v>7249.59</v>
      </c>
      <c r="PQ115" s="1">
        <v>7249.59</v>
      </c>
      <c r="PR115" s="1">
        <v>7312.98</v>
      </c>
      <c r="PS115" s="1">
        <v>7376.36</v>
      </c>
      <c r="PT115" s="1">
        <v>7439.75</v>
      </c>
      <c r="PU115" s="1">
        <v>7503.14</v>
      </c>
      <c r="PV115" s="1">
        <v>7566.52</v>
      </c>
      <c r="PW115" s="1">
        <v>7629.91</v>
      </c>
      <c r="PX115" s="1">
        <v>7629.91</v>
      </c>
      <c r="PY115" s="1">
        <v>7693.3</v>
      </c>
      <c r="PZ115" s="1">
        <v>7756.68</v>
      </c>
      <c r="QA115" s="1">
        <v>7820.07</v>
      </c>
      <c r="QB115" s="1">
        <v>7883.45</v>
      </c>
      <c r="QC115" s="1">
        <v>7946.84</v>
      </c>
      <c r="QD115" s="1">
        <v>8010.23</v>
      </c>
      <c r="QE115" s="1">
        <v>8010.23</v>
      </c>
      <c r="QF115" s="1">
        <v>8073.61</v>
      </c>
      <c r="QG115" s="1">
        <v>8137</v>
      </c>
      <c r="QH115" s="1">
        <v>8149.68</v>
      </c>
      <c r="QI115" s="1">
        <v>8149.68</v>
      </c>
      <c r="QJ115" s="1">
        <v>8149.68</v>
      </c>
      <c r="QK115" s="1">
        <v>8149.68</v>
      </c>
      <c r="QL115" s="1">
        <v>8149.68</v>
      </c>
      <c r="QM115" s="1">
        <v>8149.68</v>
      </c>
      <c r="QN115" s="1">
        <v>8149.68</v>
      </c>
      <c r="QO115" s="1">
        <v>8149.68</v>
      </c>
      <c r="QP115" s="1">
        <v>8149.68</v>
      </c>
      <c r="QQ115" s="1">
        <v>8149.68</v>
      </c>
      <c r="QR115" s="1">
        <v>8149.68</v>
      </c>
      <c r="QS115" s="1">
        <v>8149.68</v>
      </c>
      <c r="QT115" s="1">
        <v>8149.68</v>
      </c>
      <c r="QU115" s="1">
        <v>8149.68</v>
      </c>
      <c r="QV115" s="1">
        <v>8149.68</v>
      </c>
      <c r="QW115" s="1">
        <v>8149.68</v>
      </c>
      <c r="QX115" s="1">
        <v>8149.68</v>
      </c>
      <c r="QY115" s="1">
        <v>8149.68</v>
      </c>
      <c r="QZ115" s="1">
        <v>8149.68</v>
      </c>
      <c r="RA115" s="1">
        <v>8149.68</v>
      </c>
      <c r="RB115" s="1">
        <v>8149.68</v>
      </c>
      <c r="RC115" s="1">
        <v>8149.68</v>
      </c>
      <c r="RD115" s="1">
        <v>8149.68</v>
      </c>
      <c r="RE115" s="1">
        <v>8149.68</v>
      </c>
      <c r="RF115" s="1">
        <v>8149.68</v>
      </c>
      <c r="RG115" s="1">
        <v>8149.68</v>
      </c>
      <c r="RH115" s="1">
        <v>8149.68</v>
      </c>
      <c r="RI115" s="1">
        <v>8149.68</v>
      </c>
      <c r="RJ115" s="1">
        <v>8149.68</v>
      </c>
      <c r="RK115" s="1">
        <v>8149.68</v>
      </c>
      <c r="RL115" s="1">
        <v>8149.68</v>
      </c>
      <c r="RM115" s="1">
        <v>8149.68</v>
      </c>
      <c r="RN115" s="1">
        <v>8149.68</v>
      </c>
      <c r="RO115" s="1">
        <v>8149.68</v>
      </c>
      <c r="RP115" s="1">
        <v>8149.68</v>
      </c>
      <c r="RQ115" s="1">
        <v>8149.68</v>
      </c>
      <c r="RR115" s="1">
        <v>8149.68</v>
      </c>
      <c r="RS115" s="1">
        <v>8149.68</v>
      </c>
      <c r="RT115" s="1">
        <v>8149.68</v>
      </c>
      <c r="RU115" s="1">
        <v>8149.68</v>
      </c>
      <c r="RV115" s="1">
        <v>8149.68</v>
      </c>
      <c r="RW115" s="1">
        <v>8149.68</v>
      </c>
      <c r="RX115" s="1">
        <v>8149.68</v>
      </c>
      <c r="RY115" s="1">
        <v>8149.68</v>
      </c>
      <c r="RZ115" s="1">
        <v>8149.68</v>
      </c>
      <c r="SA115" s="1">
        <v>8149.68</v>
      </c>
      <c r="SB115" s="1">
        <v>8149.68</v>
      </c>
      <c r="SC115" s="1">
        <v>8149.68</v>
      </c>
      <c r="SD115" s="1">
        <v>8149.68</v>
      </c>
      <c r="SE115" s="1">
        <v>8149.68</v>
      </c>
      <c r="SF115" s="1">
        <v>8149.68</v>
      </c>
      <c r="SG115" s="1">
        <v>8149.68</v>
      </c>
      <c r="SH115" s="1">
        <v>8149.68</v>
      </c>
      <c r="SI115" s="1">
        <v>8149.68</v>
      </c>
      <c r="SJ115" s="1">
        <v>8149.68</v>
      </c>
      <c r="SK115" s="1">
        <v>8149.68</v>
      </c>
      <c r="SL115" s="1">
        <v>8149.68</v>
      </c>
      <c r="SM115" s="1">
        <v>8149.68</v>
      </c>
      <c r="SN115" s="1">
        <v>8149.68</v>
      </c>
      <c r="SO115" s="1">
        <v>8149.68</v>
      </c>
      <c r="SP115" s="1">
        <v>8149.68</v>
      </c>
      <c r="SQ115" s="1">
        <v>8149.68</v>
      </c>
      <c r="SR115" s="1">
        <v>8149.68</v>
      </c>
      <c r="SS115" s="1">
        <v>8149.68</v>
      </c>
      <c r="ST115" s="1">
        <v>8149.68</v>
      </c>
      <c r="SU115" s="1">
        <v>8149.68</v>
      </c>
      <c r="SV115" s="1">
        <v>8149.68</v>
      </c>
      <c r="SW115" s="1">
        <v>8149.68</v>
      </c>
      <c r="SX115" s="1">
        <v>8149.68</v>
      </c>
      <c r="SY115" s="1">
        <v>8149.68</v>
      </c>
      <c r="SZ115" s="1">
        <v>8149.68</v>
      </c>
      <c r="TA115" s="1">
        <v>8149.68</v>
      </c>
      <c r="TB115" s="1">
        <v>8149.68</v>
      </c>
      <c r="TC115" s="1">
        <v>8149.68</v>
      </c>
      <c r="TD115" s="1">
        <v>8149.68</v>
      </c>
      <c r="TE115" s="1">
        <v>8149.68</v>
      </c>
      <c r="TF115" s="1">
        <v>8149.68</v>
      </c>
      <c r="TG115" s="1">
        <v>8149.68</v>
      </c>
      <c r="TH115" s="1">
        <v>8149.68</v>
      </c>
      <c r="TI115" s="1">
        <v>8149.68</v>
      </c>
      <c r="TJ115" s="1">
        <v>8149.68</v>
      </c>
      <c r="TK115" s="1">
        <v>8149.68</v>
      </c>
      <c r="TL115" s="1">
        <v>8149.68</v>
      </c>
      <c r="TM115" s="1">
        <v>8149.68</v>
      </c>
      <c r="TN115" s="1">
        <v>8149.68</v>
      </c>
      <c r="TO115" s="1">
        <v>8149.68</v>
      </c>
      <c r="TP115" s="1">
        <v>8149.68</v>
      </c>
      <c r="TQ115" s="1">
        <v>8149.68</v>
      </c>
      <c r="TR115" s="1">
        <v>8149.68</v>
      </c>
      <c r="TS115" s="1">
        <v>8149.68</v>
      </c>
      <c r="TT115" s="1">
        <v>8149.68</v>
      </c>
      <c r="TU115" s="1">
        <v>8149.68</v>
      </c>
      <c r="TV115" s="1">
        <v>8149.68</v>
      </c>
      <c r="TW115" s="1">
        <v>8149.68</v>
      </c>
      <c r="TX115" s="1">
        <v>8149.68</v>
      </c>
      <c r="TY115" s="1">
        <v>8149.68</v>
      </c>
      <c r="TZ115" s="1">
        <v>8149.68</v>
      </c>
      <c r="UA115" s="1">
        <v>8149.68</v>
      </c>
      <c r="UB115" s="1">
        <v>8149.68</v>
      </c>
      <c r="UC115" s="1">
        <v>8149.68</v>
      </c>
      <c r="UD115" s="1">
        <v>8149.68</v>
      </c>
      <c r="UE115" s="1">
        <v>8149.68</v>
      </c>
      <c r="UF115" s="1">
        <v>8149.68</v>
      </c>
      <c r="UG115" s="1">
        <v>8149.68</v>
      </c>
      <c r="UH115" s="1">
        <v>8149.68</v>
      </c>
      <c r="UI115" s="1">
        <v>8149.68</v>
      </c>
      <c r="UJ115" s="1">
        <v>8149.68</v>
      </c>
      <c r="UK115" s="1">
        <v>8149.68</v>
      </c>
      <c r="UL115" s="1">
        <v>8149.68</v>
      </c>
      <c r="UM115" s="1">
        <v>8149.68</v>
      </c>
      <c r="UN115" s="1">
        <v>8149.68</v>
      </c>
      <c r="UO115" s="1">
        <v>8149.68</v>
      </c>
      <c r="UP115" s="1">
        <v>8149.68</v>
      </c>
      <c r="UQ115" s="1">
        <v>8149.68</v>
      </c>
      <c r="UR115" s="1">
        <v>8149.68</v>
      </c>
      <c r="US115" s="1">
        <v>8149.68</v>
      </c>
      <c r="UT115" s="1">
        <v>8149.68</v>
      </c>
      <c r="UU115" s="1">
        <v>8149.68</v>
      </c>
      <c r="UV115" s="1">
        <v>8149.68</v>
      </c>
      <c r="UW115" s="1">
        <v>8149.68</v>
      </c>
      <c r="UX115" s="1">
        <v>8149.68</v>
      </c>
      <c r="UY115" s="1">
        <v>8149.68</v>
      </c>
      <c r="UZ115" s="1">
        <v>8149.68</v>
      </c>
      <c r="VA115" s="1">
        <v>8149.68</v>
      </c>
      <c r="VB115" s="1">
        <v>8149.68</v>
      </c>
      <c r="VC115" s="1">
        <v>8149.68</v>
      </c>
      <c r="VD115" s="1">
        <v>8149.68</v>
      </c>
      <c r="VE115" s="1">
        <v>8149.68</v>
      </c>
      <c r="VF115" s="1">
        <v>8149.68</v>
      </c>
      <c r="VG115" s="1">
        <v>8149.68</v>
      </c>
      <c r="VH115" s="1">
        <v>8149.68</v>
      </c>
      <c r="VI115" s="1">
        <v>8149.68</v>
      </c>
      <c r="VJ115" s="1">
        <v>8149.68</v>
      </c>
      <c r="VK115" s="1">
        <v>8149.68</v>
      </c>
      <c r="VL115" s="1">
        <v>8149.68</v>
      </c>
      <c r="VM115" s="1">
        <v>8149.68</v>
      </c>
      <c r="VN115" s="1">
        <v>8149.68</v>
      </c>
      <c r="VO115" s="1">
        <v>8149.68</v>
      </c>
      <c r="VP115" s="1">
        <v>8149.68</v>
      </c>
      <c r="VQ115" s="1">
        <v>8149.68</v>
      </c>
      <c r="VR115" s="1">
        <v>8149.68</v>
      </c>
      <c r="VS115" s="1">
        <v>8149.68</v>
      </c>
      <c r="VT115" s="1">
        <v>8149.68</v>
      </c>
      <c r="VU115" s="1">
        <v>8149.68</v>
      </c>
      <c r="VV115" s="1">
        <v>8149.68</v>
      </c>
      <c r="VW115" s="1">
        <v>8149.68</v>
      </c>
      <c r="VX115" s="1">
        <v>8149.68</v>
      </c>
      <c r="VY115" s="1">
        <v>8149.68</v>
      </c>
      <c r="VZ115" s="1">
        <v>8149.68</v>
      </c>
      <c r="WA115" s="1">
        <v>8149.68</v>
      </c>
      <c r="WB115" s="1">
        <v>8149.68</v>
      </c>
      <c r="WC115" s="1">
        <v>8149.68</v>
      </c>
      <c r="WD115" s="1">
        <v>8149.68</v>
      </c>
      <c r="WE115" s="1">
        <v>8149.68</v>
      </c>
      <c r="WF115" s="1">
        <v>8149.68</v>
      </c>
      <c r="WG115" s="1">
        <v>8149.68</v>
      </c>
      <c r="WH115" s="1">
        <v>8149.68</v>
      </c>
      <c r="WI115" s="1">
        <v>8149.68</v>
      </c>
      <c r="WJ115" s="1">
        <v>8149.68</v>
      </c>
      <c r="WK115" s="1">
        <v>8149.68</v>
      </c>
      <c r="WL115" s="1">
        <v>8149.68</v>
      </c>
      <c r="WM115" s="1">
        <v>8149.68</v>
      </c>
      <c r="WN115" s="1">
        <v>8149.68</v>
      </c>
      <c r="WO115" s="1">
        <v>8149.68</v>
      </c>
      <c r="WP115" s="1">
        <v>8149.68</v>
      </c>
      <c r="WQ115" s="1">
        <v>8149.68</v>
      </c>
      <c r="WR115" s="1">
        <v>8149.68</v>
      </c>
      <c r="WS115" s="1">
        <v>8149.68</v>
      </c>
      <c r="WT115" s="1">
        <v>8149.68</v>
      </c>
      <c r="WU115" s="1">
        <v>8149.68</v>
      </c>
      <c r="WV115" s="1">
        <v>8149.68</v>
      </c>
      <c r="WW115" s="1">
        <v>8149.68</v>
      </c>
      <c r="WX115" s="1">
        <v>8149.68</v>
      </c>
      <c r="WY115" s="1">
        <v>8149.68</v>
      </c>
      <c r="WZ115" s="1">
        <v>8149.68</v>
      </c>
      <c r="XA115" s="1">
        <v>8149.68</v>
      </c>
      <c r="XB115" s="1">
        <v>8149.68</v>
      </c>
      <c r="XC115" s="1">
        <v>8149.68</v>
      </c>
      <c r="XD115" s="1">
        <v>8149.68</v>
      </c>
      <c r="XE115" s="1">
        <v>8149.68</v>
      </c>
      <c r="XF115" s="1">
        <v>8149.68</v>
      </c>
      <c r="XG115" s="1">
        <v>8149.68</v>
      </c>
      <c r="XH115" s="1">
        <v>8149.68</v>
      </c>
      <c r="XI115" s="1">
        <v>8149.68</v>
      </c>
      <c r="XJ115" s="1">
        <v>8149.68</v>
      </c>
      <c r="XK115" s="1">
        <v>8149.68</v>
      </c>
      <c r="XL115" s="1">
        <v>8149.68</v>
      </c>
      <c r="XM115" s="1">
        <v>8149.68</v>
      </c>
      <c r="XN115" s="1">
        <v>8149.68</v>
      </c>
      <c r="XO115" s="1">
        <v>8149.68</v>
      </c>
      <c r="XP115" s="1">
        <v>8149.68</v>
      </c>
      <c r="XQ115" s="1">
        <v>8149.68</v>
      </c>
      <c r="XR115" s="1">
        <v>8149.68</v>
      </c>
      <c r="XS115" s="1">
        <v>8149.68</v>
      </c>
      <c r="XT115" s="1">
        <v>8149.68</v>
      </c>
      <c r="XU115" s="1">
        <v>8149.68</v>
      </c>
      <c r="XV115" s="1">
        <v>8149.68</v>
      </c>
      <c r="XW115" s="1">
        <v>8149.68</v>
      </c>
      <c r="XX115" s="1">
        <v>8149.68</v>
      </c>
      <c r="XY115" s="1">
        <v>8149.68</v>
      </c>
      <c r="XZ115" s="1">
        <v>8149.68</v>
      </c>
      <c r="YA115" s="1">
        <v>8149.68</v>
      </c>
      <c r="YB115" s="1">
        <v>8149.68</v>
      </c>
      <c r="YC115" s="1">
        <v>8149.68</v>
      </c>
      <c r="YD115" s="1">
        <v>8149.68</v>
      </c>
      <c r="YE115" s="1">
        <v>8149.68</v>
      </c>
      <c r="YF115" s="1">
        <v>8149.68</v>
      </c>
      <c r="YG115" s="1">
        <v>8149.68</v>
      </c>
      <c r="YH115" s="1">
        <v>8149.68</v>
      </c>
      <c r="YI115" s="1">
        <v>8149.68</v>
      </c>
      <c r="YJ115" s="1">
        <v>8149.68</v>
      </c>
      <c r="YK115" s="1">
        <v>8149.68</v>
      </c>
      <c r="YL115" s="1">
        <v>8149.68</v>
      </c>
      <c r="YM115" s="1">
        <v>8149.68</v>
      </c>
      <c r="YN115" s="1">
        <v>8149.68</v>
      </c>
      <c r="YO115" s="1">
        <v>8149.68</v>
      </c>
      <c r="YP115" s="1">
        <v>8149.68</v>
      </c>
      <c r="YQ115" s="1">
        <v>8149.68</v>
      </c>
      <c r="YR115" s="1">
        <v>8149.68</v>
      </c>
      <c r="YS115" s="1">
        <v>8149.68</v>
      </c>
      <c r="YT115" s="1">
        <v>8149.68</v>
      </c>
      <c r="YU115" s="1">
        <v>8149.68</v>
      </c>
      <c r="YV115" s="1">
        <v>8149.68</v>
      </c>
      <c r="YW115" s="1">
        <v>8149.68</v>
      </c>
      <c r="YX115" s="1">
        <v>8149.68</v>
      </c>
      <c r="YY115" s="1">
        <v>8149.68</v>
      </c>
      <c r="YZ115" s="1">
        <v>8149.68</v>
      </c>
      <c r="ZA115" s="1">
        <v>8149.68</v>
      </c>
      <c r="ZB115" s="1">
        <v>8149.68</v>
      </c>
      <c r="ZC115" s="1">
        <v>8149.68</v>
      </c>
      <c r="ZD115" s="1">
        <v>8149.68</v>
      </c>
      <c r="ZE115" s="1">
        <v>8149.68</v>
      </c>
      <c r="ZF115" s="1">
        <v>8149.68</v>
      </c>
      <c r="ZG115" s="1">
        <v>8149.68</v>
      </c>
      <c r="ZH115" s="1">
        <v>8149.68</v>
      </c>
      <c r="ZI115" s="1">
        <v>8149.68</v>
      </c>
      <c r="ZJ115" s="1">
        <v>8149.68</v>
      </c>
      <c r="ZK115" s="1">
        <v>8149.68</v>
      </c>
      <c r="ZL115" s="1">
        <v>8149.68</v>
      </c>
      <c r="ZM115" s="1">
        <v>8149.68</v>
      </c>
      <c r="ZN115" s="1">
        <v>8149.68</v>
      </c>
      <c r="ZO115" s="1">
        <v>8149.68</v>
      </c>
      <c r="ZP115" s="1">
        <v>8149.68</v>
      </c>
      <c r="ZQ115" s="1">
        <v>8149.68</v>
      </c>
      <c r="ZR115" s="1">
        <v>8149.68</v>
      </c>
      <c r="ZS115" s="1">
        <v>8149.68</v>
      </c>
      <c r="ZT115" s="1">
        <v>8149.68</v>
      </c>
      <c r="ZU115" s="1">
        <v>8149.68</v>
      </c>
      <c r="ZV115" s="1">
        <v>8149.68</v>
      </c>
      <c r="ZW115" s="1">
        <v>8149.68</v>
      </c>
      <c r="ZX115" s="1">
        <v>8149.68</v>
      </c>
      <c r="ZY115" s="1">
        <v>8149.68</v>
      </c>
      <c r="ZZ115" s="1">
        <v>8149.68</v>
      </c>
      <c r="AAA115" s="1">
        <v>8149.68</v>
      </c>
      <c r="AAB115" s="1">
        <v>8149.68</v>
      </c>
      <c r="AAC115" s="1">
        <v>8149.68</v>
      </c>
      <c r="AAD115" s="1">
        <v>8149.68</v>
      </c>
      <c r="AAE115" s="1">
        <v>8149.68</v>
      </c>
      <c r="AAF115" s="1">
        <v>8149.68</v>
      </c>
      <c r="AAG115" s="1">
        <v>8149.68</v>
      </c>
      <c r="AAH115" s="1">
        <v>8149.68</v>
      </c>
      <c r="AAI115" s="1">
        <v>8149.68</v>
      </c>
      <c r="AAJ115" s="1">
        <v>8149.68</v>
      </c>
      <c r="AAK115" s="1">
        <v>8149.68</v>
      </c>
      <c r="AAL115" s="1">
        <v>8149.68</v>
      </c>
      <c r="AAM115" s="1">
        <v>8149.68</v>
      </c>
      <c r="AAN115" s="1">
        <v>8149.68</v>
      </c>
      <c r="AAO115" s="1">
        <v>8149.68</v>
      </c>
      <c r="AAP115" s="1">
        <v>8149.68</v>
      </c>
      <c r="AAQ115" s="1">
        <v>8149.68</v>
      </c>
      <c r="AAR115" s="1">
        <v>8149.68</v>
      </c>
      <c r="AAS115" s="1">
        <v>8149.68</v>
      </c>
      <c r="AAT115" s="1">
        <v>8149.68</v>
      </c>
      <c r="AAU115" s="1">
        <v>8149.68</v>
      </c>
      <c r="AAV115" s="1">
        <v>8149.68</v>
      </c>
      <c r="AAW115" s="1">
        <v>8149.68</v>
      </c>
      <c r="AAX115" s="1">
        <v>8149.68</v>
      </c>
      <c r="AAY115" s="1">
        <v>8149.68</v>
      </c>
      <c r="AAZ115" s="1">
        <v>8149.68</v>
      </c>
      <c r="ABA115" s="1">
        <v>8149.68</v>
      </c>
      <c r="ABB115" s="1">
        <v>8149.68</v>
      </c>
      <c r="ABC115" s="1">
        <v>8149.68</v>
      </c>
      <c r="ABD115" s="1">
        <v>8149.68</v>
      </c>
      <c r="ABE115" s="1">
        <v>8149.68</v>
      </c>
      <c r="ABF115" s="1">
        <v>8149.68</v>
      </c>
      <c r="ABG115" s="1">
        <v>8149.68</v>
      </c>
      <c r="ABH115" s="1">
        <v>8149.68</v>
      </c>
      <c r="ABI115" s="1">
        <v>8149.68</v>
      </c>
      <c r="ABJ115" s="1">
        <v>8149.68</v>
      </c>
      <c r="ABK115" s="1">
        <v>8149.68</v>
      </c>
      <c r="ABL115" s="1">
        <v>8149.68</v>
      </c>
      <c r="ABM115" s="1">
        <v>8149.68</v>
      </c>
      <c r="ABN115" s="1">
        <v>8149.68</v>
      </c>
      <c r="ABO115" s="1">
        <v>8149.68</v>
      </c>
      <c r="ABP115" s="1">
        <v>8149.68</v>
      </c>
      <c r="ABQ115" s="1">
        <v>8149.68</v>
      </c>
      <c r="ABR115" s="1">
        <v>8149.68</v>
      </c>
      <c r="ABS115" s="1">
        <v>8149.68</v>
      </c>
      <c r="ABT115" s="1">
        <v>8149.68</v>
      </c>
      <c r="ABU115" s="1">
        <v>8149.68</v>
      </c>
      <c r="ABV115" s="1">
        <v>8149.68</v>
      </c>
      <c r="ABW115" s="1">
        <v>8149.68</v>
      </c>
      <c r="ABX115" s="1">
        <v>8149.68</v>
      </c>
      <c r="ABY115" s="1">
        <v>8149.68</v>
      </c>
      <c r="ABZ115" s="1">
        <v>8149.68</v>
      </c>
      <c r="ACA115" s="1">
        <v>8149.68</v>
      </c>
      <c r="ACB115" s="1">
        <v>8149.68</v>
      </c>
      <c r="ACC115" s="1">
        <v>8149.68</v>
      </c>
      <c r="ACD115" s="1">
        <v>8149.68</v>
      </c>
      <c r="ACE115" s="1">
        <v>8149.68</v>
      </c>
      <c r="ACF115" s="1">
        <v>8149.68</v>
      </c>
      <c r="ACG115" s="1">
        <v>8149.68</v>
      </c>
      <c r="ACH115" s="1">
        <v>8149.68</v>
      </c>
      <c r="ACI115" s="1">
        <v>8149.68</v>
      </c>
      <c r="ACJ115" s="1">
        <v>8149.68</v>
      </c>
      <c r="ACK115" s="1">
        <v>8149.68</v>
      </c>
      <c r="ACL115" s="1">
        <v>8149.68</v>
      </c>
      <c r="ACM115" s="1">
        <v>8149.68</v>
      </c>
      <c r="ACN115" s="1">
        <v>8149.68</v>
      </c>
      <c r="ACO115" s="1">
        <v>8149.68</v>
      </c>
      <c r="ACP115" s="1">
        <v>8149.68</v>
      </c>
      <c r="ACQ115" s="1">
        <v>8149.68</v>
      </c>
      <c r="ACR115" s="1">
        <v>8149.68</v>
      </c>
      <c r="ACS115" s="1">
        <v>8149.68</v>
      </c>
      <c r="ACT115" s="1">
        <v>8149.68</v>
      </c>
      <c r="ACU115" s="1">
        <v>8149.68</v>
      </c>
      <c r="ACV115" s="1">
        <v>8149.68</v>
      </c>
      <c r="ACW115" s="1">
        <v>8149.68</v>
      </c>
      <c r="ACX115" s="1">
        <v>8149.68</v>
      </c>
      <c r="ACY115" s="1">
        <v>8149.68</v>
      </c>
      <c r="ACZ115" s="1">
        <v>8149.68</v>
      </c>
      <c r="ADA115" s="1">
        <v>8149.68</v>
      </c>
      <c r="ADB115" s="1">
        <v>8149.68</v>
      </c>
      <c r="ADC115" s="1">
        <v>8149.68</v>
      </c>
      <c r="ADD115" s="1">
        <v>8149.68</v>
      </c>
      <c r="ADE115" s="1">
        <v>8149.68</v>
      </c>
      <c r="ADF115" s="1">
        <v>8149.68</v>
      </c>
      <c r="ADG115" s="1">
        <v>8149.68</v>
      </c>
      <c r="ADH115" s="1">
        <v>8149.68</v>
      </c>
      <c r="ADI115" s="1">
        <v>8149.68</v>
      </c>
      <c r="ADJ115" s="1">
        <v>8149.68</v>
      </c>
      <c r="ADK115" s="1">
        <v>8149.68</v>
      </c>
      <c r="ADL115" s="1">
        <v>8149.68</v>
      </c>
      <c r="ADM115" s="1">
        <v>8149.68</v>
      </c>
      <c r="ADN115" s="1">
        <v>8149.68</v>
      </c>
      <c r="ADO115" s="1">
        <v>8149.68</v>
      </c>
      <c r="ADP115" s="1">
        <v>8149.68</v>
      </c>
      <c r="ADQ115" s="1">
        <v>8149.68</v>
      </c>
      <c r="ADR115" s="1">
        <v>8149.68</v>
      </c>
      <c r="ADS115" s="1">
        <v>8149.68</v>
      </c>
      <c r="ADT115" s="1">
        <v>8149.68</v>
      </c>
      <c r="ADU115" s="1">
        <v>8149.68</v>
      </c>
      <c r="ADV115" s="1">
        <v>8149.68</v>
      </c>
      <c r="ADW115" s="1">
        <v>8149.68</v>
      </c>
      <c r="ADX115" s="1">
        <v>8149.68</v>
      </c>
      <c r="ADY115" s="1">
        <v>8149.68</v>
      </c>
      <c r="ADZ115" s="1">
        <v>8149.68</v>
      </c>
      <c r="AEA115" s="1">
        <v>8149.68</v>
      </c>
      <c r="AEB115" s="1">
        <v>8149.68</v>
      </c>
      <c r="AEC115" s="1">
        <v>8149.68</v>
      </c>
      <c r="AED115" s="1">
        <v>8149.68</v>
      </c>
      <c r="AEE115" s="1">
        <v>8149.68</v>
      </c>
      <c r="AEF115" s="1">
        <v>8149.68</v>
      </c>
      <c r="AEG115" s="1">
        <v>8149.68</v>
      </c>
      <c r="AEH115" s="1">
        <v>8149.68</v>
      </c>
      <c r="AEI115" s="1">
        <v>8149.68</v>
      </c>
      <c r="AEJ115" s="1">
        <v>8149.68</v>
      </c>
      <c r="AEK115" s="1">
        <v>8149.68</v>
      </c>
      <c r="AEL115" s="1">
        <v>8149.68</v>
      </c>
      <c r="AEM115" s="1">
        <v>8149.68</v>
      </c>
      <c r="AEN115" s="1">
        <v>8149.68</v>
      </c>
      <c r="AEO115" s="1">
        <v>8149.68</v>
      </c>
      <c r="AEP115" s="1">
        <v>8149.68</v>
      </c>
      <c r="AEQ115" s="1">
        <v>8149.68</v>
      </c>
      <c r="AER115" s="1">
        <v>8149.68</v>
      </c>
      <c r="AES115" s="1">
        <v>8149.68</v>
      </c>
      <c r="AET115" s="1">
        <v>8149.68</v>
      </c>
      <c r="AEU115" s="1">
        <v>8149.68</v>
      </c>
      <c r="AEV115" s="1">
        <v>8149.68</v>
      </c>
      <c r="AEW115" s="1">
        <v>8149.68</v>
      </c>
      <c r="AEX115" s="1">
        <v>8149.68</v>
      </c>
      <c r="AEY115" s="1">
        <v>8149.68</v>
      </c>
      <c r="AEZ115" s="1">
        <v>8149.68</v>
      </c>
      <c r="AFA115" s="1">
        <v>8149.68</v>
      </c>
      <c r="AFB115" s="1">
        <v>8149.68</v>
      </c>
      <c r="AFC115" s="1">
        <v>8149.68</v>
      </c>
      <c r="AFD115" s="1">
        <v>8149.68</v>
      </c>
      <c r="AFE115" s="1">
        <v>8149.68</v>
      </c>
      <c r="AFF115" s="1">
        <v>8149.68</v>
      </c>
      <c r="AFG115" s="1">
        <v>8149.68</v>
      </c>
      <c r="AFH115" s="1">
        <v>8149.68</v>
      </c>
      <c r="AFI115" s="1">
        <v>8149.68</v>
      </c>
      <c r="AFJ115" s="1">
        <v>8149.68</v>
      </c>
      <c r="AFK115" s="1">
        <v>8149.68</v>
      </c>
      <c r="AFL115" s="1">
        <v>8149.68</v>
      </c>
      <c r="AFM115" s="1">
        <v>8149.68</v>
      </c>
      <c r="AFN115" s="1">
        <v>8149.68</v>
      </c>
      <c r="AFO115" s="1">
        <v>8149.68</v>
      </c>
      <c r="AFP115" s="1">
        <v>8149.68</v>
      </c>
      <c r="AFQ115" s="1">
        <v>8149.68</v>
      </c>
      <c r="AFR115" s="1">
        <v>8149.68</v>
      </c>
      <c r="AFS115" s="1">
        <v>8149.68</v>
      </c>
      <c r="AFT115" s="1">
        <v>8149.68</v>
      </c>
      <c r="AFU115" s="1">
        <v>8149.68</v>
      </c>
      <c r="AFV115" s="1">
        <v>8149.68</v>
      </c>
      <c r="AFW115" s="1">
        <v>8149.68</v>
      </c>
      <c r="AFX115" s="1">
        <v>8149.68</v>
      </c>
      <c r="AFY115" s="1">
        <v>8149.68</v>
      </c>
      <c r="AFZ115" s="1">
        <v>8149.68</v>
      </c>
      <c r="AGA115" s="1">
        <v>8149.68</v>
      </c>
      <c r="AGB115" s="1">
        <v>8149.68</v>
      </c>
      <c r="AGC115" s="1">
        <v>8149.68</v>
      </c>
      <c r="AGD115" s="1">
        <v>8149.68</v>
      </c>
      <c r="AGE115" s="1">
        <v>8149.68</v>
      </c>
      <c r="AGF115" s="1">
        <v>8149.68</v>
      </c>
      <c r="AGG115" s="1">
        <v>8149.68</v>
      </c>
      <c r="AGH115" s="1">
        <v>8149.68</v>
      </c>
      <c r="AGI115" s="1">
        <v>8149.68</v>
      </c>
      <c r="AGJ115" s="1">
        <v>8149.68</v>
      </c>
      <c r="AGK115" s="1">
        <v>8149.68</v>
      </c>
      <c r="AGL115" s="1">
        <v>8149.68</v>
      </c>
      <c r="AGM115" s="1">
        <v>8149.68</v>
      </c>
      <c r="AGN115" s="1">
        <v>8149.68</v>
      </c>
      <c r="AGO115" s="1">
        <v>8149.68</v>
      </c>
      <c r="AGP115" s="1">
        <v>8149.68</v>
      </c>
      <c r="AGQ115" s="1">
        <v>8149.68</v>
      </c>
      <c r="AGR115" s="1">
        <v>8149.68</v>
      </c>
      <c r="AGS115" s="1">
        <v>8149.68</v>
      </c>
      <c r="AGT115" s="1">
        <v>8149.68</v>
      </c>
      <c r="AGU115" s="1">
        <v>8149.68</v>
      </c>
      <c r="AGV115" s="1">
        <v>8149.68</v>
      </c>
      <c r="AGW115" s="1">
        <v>8149.68</v>
      </c>
      <c r="AGX115" s="1">
        <v>8149.68</v>
      </c>
      <c r="AGY115" s="1">
        <v>8149.68</v>
      </c>
      <c r="AGZ115" s="1">
        <v>8149.68</v>
      </c>
      <c r="AHA115" s="1">
        <v>8149.68</v>
      </c>
      <c r="AHB115" s="1">
        <v>8149.68</v>
      </c>
      <c r="AHC115" s="1">
        <v>8149.68</v>
      </c>
      <c r="AHD115" s="1">
        <v>8149.68</v>
      </c>
      <c r="AHE115" s="1">
        <v>8149.68</v>
      </c>
      <c r="AHF115" s="1">
        <v>8149.68</v>
      </c>
      <c r="AHG115" s="1">
        <v>8149.68</v>
      </c>
      <c r="AHH115" s="1">
        <v>8149.68</v>
      </c>
      <c r="AHI115" s="1">
        <v>8149.68</v>
      </c>
      <c r="AHJ115" s="1">
        <v>8149.68</v>
      </c>
      <c r="AHK115" s="1">
        <v>8149.68</v>
      </c>
      <c r="AHL115" s="1">
        <v>8149.68</v>
      </c>
      <c r="AHM115" s="1">
        <v>8149.68</v>
      </c>
      <c r="AHN115" s="1">
        <v>8149.68</v>
      </c>
      <c r="AHO115" s="1">
        <v>8149.68</v>
      </c>
      <c r="AHP115" s="1">
        <v>8149.68</v>
      </c>
      <c r="AHQ115" s="1">
        <v>8149.68</v>
      </c>
    </row>
    <row r="116" spans="1:901" x14ac:dyDescent="0.3">
      <c r="A116" s="1">
        <v>116</v>
      </c>
      <c r="B116" s="16" t="s">
        <v>280</v>
      </c>
      <c r="C116" s="16" t="s">
        <v>281</v>
      </c>
      <c r="D116" s="14">
        <v>45311</v>
      </c>
      <c r="E116" s="14" t="s">
        <v>282</v>
      </c>
      <c r="F116" s="1">
        <v>6274.1</v>
      </c>
      <c r="G116" s="1">
        <f t="shared" si="1"/>
        <v>6357.79</v>
      </c>
      <c r="H116" s="1">
        <f>IFERROR(VLOOKUP(B116,PMS!$A$1:$G$2968,7,FALSE),"")</f>
        <v>168.91</v>
      </c>
      <c r="I116" s="1" t="str">
        <f>IFERROR(VLOOKUP(B116,PMS!$A$1:$AE$2968,31,FALSE),"")</f>
        <v>RCC</v>
      </c>
      <c r="LQ116" s="1">
        <v>70.84</v>
      </c>
      <c r="LR116" s="1">
        <v>188.92</v>
      </c>
      <c r="LS116" s="1">
        <v>306.99</v>
      </c>
      <c r="LT116" s="1">
        <v>425.06</v>
      </c>
      <c r="LU116" s="1">
        <v>543.14</v>
      </c>
      <c r="LV116" s="1">
        <v>661.21</v>
      </c>
      <c r="LW116" s="1">
        <v>661.21</v>
      </c>
      <c r="LX116" s="1">
        <v>779.28</v>
      </c>
      <c r="LY116" s="1">
        <v>897.36</v>
      </c>
      <c r="LZ116" s="1">
        <v>1015.43</v>
      </c>
      <c r="MA116" s="1">
        <v>1133.5</v>
      </c>
      <c r="MB116" s="1">
        <v>1251.58</v>
      </c>
      <c r="MC116" s="1">
        <v>1369.65</v>
      </c>
      <c r="MD116" s="1">
        <v>1369.65</v>
      </c>
      <c r="ME116" s="1">
        <v>1487.72</v>
      </c>
      <c r="MF116" s="1">
        <v>1605.8</v>
      </c>
      <c r="MG116" s="1">
        <v>1723.87</v>
      </c>
      <c r="MH116" s="1">
        <v>1841.94</v>
      </c>
      <c r="MI116" s="1">
        <v>1960.02</v>
      </c>
      <c r="MJ116" s="1">
        <v>2078.09</v>
      </c>
      <c r="MK116" s="1">
        <v>2078.09</v>
      </c>
      <c r="ML116" s="1">
        <v>2196.16</v>
      </c>
      <c r="MM116" s="1">
        <v>2314.2399999999998</v>
      </c>
      <c r="MN116" s="1">
        <v>2432.31</v>
      </c>
      <c r="MO116" s="1">
        <v>2550.38</v>
      </c>
      <c r="MP116" s="1">
        <v>2668.46</v>
      </c>
      <c r="MQ116" s="1">
        <v>2786.53</v>
      </c>
      <c r="MR116" s="1">
        <v>2786.53</v>
      </c>
      <c r="MS116" s="1">
        <v>2904.6</v>
      </c>
      <c r="MT116" s="1">
        <v>3022.67</v>
      </c>
      <c r="MU116" s="1">
        <v>3140.75</v>
      </c>
      <c r="MV116" s="1">
        <v>3258.82</v>
      </c>
      <c r="MW116" s="1">
        <v>3376.89</v>
      </c>
      <c r="MX116" s="1">
        <v>3494.97</v>
      </c>
      <c r="MY116" s="1">
        <v>3494.97</v>
      </c>
      <c r="MZ116" s="1">
        <v>3613.04</v>
      </c>
      <c r="NA116" s="1">
        <v>3731.11</v>
      </c>
      <c r="NB116" s="1">
        <v>3849.19</v>
      </c>
      <c r="NC116" s="1">
        <v>3967.26</v>
      </c>
      <c r="ND116" s="1">
        <v>4085.33</v>
      </c>
      <c r="NE116" s="1">
        <v>4170.71</v>
      </c>
      <c r="NF116" s="1">
        <v>4170.71</v>
      </c>
      <c r="NG116" s="1">
        <v>4234.29</v>
      </c>
      <c r="NH116" s="1">
        <v>4297.87</v>
      </c>
      <c r="NI116" s="1">
        <v>4361.4399999999996</v>
      </c>
      <c r="NJ116" s="1">
        <v>4425.0200000000004</v>
      </c>
      <c r="NK116" s="1">
        <v>4488.6000000000004</v>
      </c>
      <c r="NL116" s="1">
        <v>4552.18</v>
      </c>
      <c r="NM116" s="1">
        <v>4552.18</v>
      </c>
      <c r="NN116" s="1">
        <v>4615.76</v>
      </c>
      <c r="NO116" s="1">
        <v>4653.8999999999996</v>
      </c>
      <c r="NP116" s="1">
        <v>4692.05</v>
      </c>
      <c r="NQ116" s="1">
        <v>4730.2</v>
      </c>
      <c r="NR116" s="1">
        <v>4768.34</v>
      </c>
      <c r="NS116" s="1">
        <v>4806.49</v>
      </c>
      <c r="NT116" s="1">
        <v>4806.49</v>
      </c>
      <c r="NU116" s="1">
        <v>4844.6400000000003</v>
      </c>
      <c r="NV116" s="1">
        <v>4882.78</v>
      </c>
      <c r="NW116" s="1">
        <v>4920.93</v>
      </c>
      <c r="NX116" s="1">
        <v>4959.08</v>
      </c>
      <c r="NY116" s="1">
        <v>4997.22</v>
      </c>
      <c r="NZ116" s="1">
        <v>5035.37</v>
      </c>
      <c r="OA116" s="1">
        <v>5035.37</v>
      </c>
      <c r="OB116" s="1">
        <v>5073.5200000000004</v>
      </c>
      <c r="OC116" s="1">
        <v>5111.66</v>
      </c>
      <c r="OD116" s="1">
        <v>5149.8100000000004</v>
      </c>
      <c r="OE116" s="1">
        <v>5187.96</v>
      </c>
      <c r="OF116" s="1">
        <v>5226.1000000000004</v>
      </c>
      <c r="OG116" s="1">
        <v>5264.25</v>
      </c>
      <c r="OH116" s="1">
        <v>5264.25</v>
      </c>
      <c r="OI116" s="1">
        <v>5302.4</v>
      </c>
      <c r="OJ116" s="1">
        <v>5340.54</v>
      </c>
      <c r="OK116" s="1">
        <v>5378.69</v>
      </c>
      <c r="OL116" s="1">
        <v>5416.84</v>
      </c>
      <c r="OM116" s="1">
        <v>5454.98</v>
      </c>
      <c r="ON116" s="1">
        <v>5493.13</v>
      </c>
      <c r="OO116" s="1">
        <v>5493.13</v>
      </c>
      <c r="OP116" s="1">
        <v>5531.28</v>
      </c>
      <c r="OQ116" s="1">
        <v>5569.42</v>
      </c>
      <c r="OR116" s="1">
        <v>5607.57</v>
      </c>
      <c r="OS116" s="1">
        <v>5645.72</v>
      </c>
      <c r="OT116" s="1">
        <v>5645.72</v>
      </c>
      <c r="OU116" s="1">
        <v>5645.72</v>
      </c>
      <c r="OV116" s="1">
        <v>5645.72</v>
      </c>
      <c r="OW116" s="1">
        <v>5709.3</v>
      </c>
      <c r="OX116" s="1">
        <v>5772.87</v>
      </c>
      <c r="OY116" s="1">
        <v>5836.45</v>
      </c>
      <c r="OZ116" s="1">
        <v>5900.03</v>
      </c>
      <c r="PA116" s="1">
        <v>5963.61</v>
      </c>
      <c r="PB116" s="1">
        <v>6027.18</v>
      </c>
      <c r="PC116" s="1">
        <v>6027.18</v>
      </c>
      <c r="PD116" s="1">
        <v>6090.76</v>
      </c>
      <c r="PE116" s="1">
        <v>6154.34</v>
      </c>
      <c r="PF116" s="1">
        <v>6217.92</v>
      </c>
      <c r="PG116" s="1">
        <v>6281.5</v>
      </c>
      <c r="PH116" s="1">
        <v>6345.07</v>
      </c>
      <c r="PI116" s="1">
        <v>6357.79</v>
      </c>
      <c r="PJ116" s="1">
        <v>6357.79</v>
      </c>
      <c r="PK116" s="1">
        <v>6357.79</v>
      </c>
      <c r="PL116" s="1">
        <v>6357.79</v>
      </c>
      <c r="PM116" s="1">
        <v>6357.79</v>
      </c>
      <c r="PN116" s="1">
        <v>6357.79</v>
      </c>
      <c r="PO116" s="1">
        <v>6357.79</v>
      </c>
      <c r="PP116" s="1">
        <v>6357.79</v>
      </c>
      <c r="PQ116" s="1">
        <v>6357.79</v>
      </c>
      <c r="PR116" s="1">
        <v>6357.79</v>
      </c>
      <c r="PS116" s="1">
        <v>6357.79</v>
      </c>
      <c r="PT116" s="1">
        <v>6357.79</v>
      </c>
      <c r="PU116" s="1">
        <v>6357.79</v>
      </c>
      <c r="PV116" s="1">
        <v>6357.79</v>
      </c>
      <c r="PW116" s="1">
        <v>6357.79</v>
      </c>
      <c r="PX116" s="1">
        <v>6357.79</v>
      </c>
      <c r="PY116" s="1">
        <v>6357.79</v>
      </c>
      <c r="PZ116" s="1">
        <v>6357.79</v>
      </c>
      <c r="QA116" s="1">
        <v>6357.79</v>
      </c>
      <c r="QB116" s="1">
        <v>6357.79</v>
      </c>
      <c r="QC116" s="1">
        <v>6357.79</v>
      </c>
      <c r="QD116" s="1">
        <v>6357.79</v>
      </c>
      <c r="QE116" s="1">
        <v>6357.79</v>
      </c>
      <c r="QF116" s="1">
        <v>6357.79</v>
      </c>
      <c r="QG116" s="1">
        <v>6357.79</v>
      </c>
      <c r="QH116" s="1">
        <v>6357.79</v>
      </c>
      <c r="QI116" s="1">
        <v>6357.79</v>
      </c>
      <c r="QJ116" s="1">
        <v>6357.79</v>
      </c>
      <c r="QK116" s="1">
        <v>6357.79</v>
      </c>
      <c r="QL116" s="1">
        <v>6357.79</v>
      </c>
      <c r="QM116" s="1">
        <v>6357.79</v>
      </c>
      <c r="QN116" s="1">
        <v>6357.79</v>
      </c>
      <c r="QO116" s="1">
        <v>6357.79</v>
      </c>
      <c r="QP116" s="1">
        <v>6357.79</v>
      </c>
      <c r="QQ116" s="1">
        <v>6357.79</v>
      </c>
      <c r="QR116" s="1">
        <v>6357.79</v>
      </c>
      <c r="QS116" s="1">
        <v>6357.79</v>
      </c>
      <c r="QT116" s="1">
        <v>6357.79</v>
      </c>
      <c r="QU116" s="1">
        <v>6357.79</v>
      </c>
      <c r="QV116" s="1">
        <v>6357.79</v>
      </c>
      <c r="QW116" s="1">
        <v>6357.79</v>
      </c>
      <c r="QX116" s="1">
        <v>6357.79</v>
      </c>
      <c r="QY116" s="1">
        <v>6357.79</v>
      </c>
      <c r="QZ116" s="1">
        <v>6357.79</v>
      </c>
      <c r="RA116" s="1">
        <v>6357.79</v>
      </c>
      <c r="RB116" s="1">
        <v>6357.79</v>
      </c>
      <c r="RC116" s="1">
        <v>6357.79</v>
      </c>
      <c r="RD116" s="1">
        <v>6357.79</v>
      </c>
      <c r="RE116" s="1">
        <v>6357.79</v>
      </c>
      <c r="RF116" s="1">
        <v>6357.79</v>
      </c>
      <c r="RG116" s="1">
        <v>6357.79</v>
      </c>
      <c r="RH116" s="1">
        <v>6357.79</v>
      </c>
      <c r="RI116" s="1">
        <v>6357.79</v>
      </c>
      <c r="RJ116" s="1">
        <v>6357.79</v>
      </c>
      <c r="RK116" s="1">
        <v>6357.79</v>
      </c>
      <c r="RL116" s="1">
        <v>6357.79</v>
      </c>
      <c r="RM116" s="1">
        <v>6357.79</v>
      </c>
      <c r="RN116" s="1">
        <v>6357.79</v>
      </c>
      <c r="RO116" s="1">
        <v>6357.79</v>
      </c>
      <c r="RP116" s="1">
        <v>6357.79</v>
      </c>
      <c r="RQ116" s="1">
        <v>6357.79</v>
      </c>
      <c r="RR116" s="1">
        <v>6357.79</v>
      </c>
      <c r="RS116" s="1">
        <v>6357.79</v>
      </c>
      <c r="RT116" s="1">
        <v>6357.79</v>
      </c>
      <c r="RU116" s="1">
        <v>6357.79</v>
      </c>
      <c r="RV116" s="1">
        <v>6357.79</v>
      </c>
      <c r="RW116" s="1">
        <v>6357.79</v>
      </c>
      <c r="RX116" s="1">
        <v>6357.79</v>
      </c>
      <c r="RY116" s="1">
        <v>6357.79</v>
      </c>
      <c r="RZ116" s="1">
        <v>6357.79</v>
      </c>
      <c r="SA116" s="1">
        <v>6357.79</v>
      </c>
      <c r="SB116" s="1">
        <v>6357.79</v>
      </c>
      <c r="SC116" s="1">
        <v>6357.79</v>
      </c>
      <c r="SD116" s="1">
        <v>6357.79</v>
      </c>
      <c r="SE116" s="1">
        <v>6357.79</v>
      </c>
      <c r="SF116" s="1">
        <v>6357.79</v>
      </c>
      <c r="SG116" s="1">
        <v>6357.79</v>
      </c>
      <c r="SH116" s="1">
        <v>6357.79</v>
      </c>
      <c r="SI116" s="1">
        <v>6357.79</v>
      </c>
      <c r="SJ116" s="1">
        <v>6357.79</v>
      </c>
      <c r="SK116" s="1">
        <v>6357.79</v>
      </c>
      <c r="SL116" s="1">
        <v>6357.79</v>
      </c>
      <c r="SM116" s="1">
        <v>6357.79</v>
      </c>
      <c r="SN116" s="1">
        <v>6357.79</v>
      </c>
      <c r="SO116" s="1">
        <v>6357.79</v>
      </c>
      <c r="SP116" s="1">
        <v>6357.79</v>
      </c>
      <c r="SQ116" s="1">
        <v>6357.79</v>
      </c>
      <c r="SR116" s="1">
        <v>6357.79</v>
      </c>
      <c r="SS116" s="1">
        <v>6357.79</v>
      </c>
      <c r="ST116" s="1">
        <v>6357.79</v>
      </c>
      <c r="SU116" s="1">
        <v>6357.79</v>
      </c>
      <c r="SV116" s="1">
        <v>6357.79</v>
      </c>
      <c r="SW116" s="1">
        <v>6357.79</v>
      </c>
      <c r="SX116" s="1">
        <v>6357.79</v>
      </c>
      <c r="SY116" s="1">
        <v>6357.79</v>
      </c>
      <c r="SZ116" s="1">
        <v>6357.79</v>
      </c>
      <c r="TA116" s="1">
        <v>6357.79</v>
      </c>
      <c r="TB116" s="1">
        <v>6357.79</v>
      </c>
      <c r="TC116" s="1">
        <v>6357.79</v>
      </c>
      <c r="TD116" s="1">
        <v>6357.79</v>
      </c>
      <c r="TE116" s="1">
        <v>6357.79</v>
      </c>
      <c r="TF116" s="1">
        <v>6357.79</v>
      </c>
      <c r="TG116" s="1">
        <v>6357.79</v>
      </c>
      <c r="TH116" s="1">
        <v>6357.79</v>
      </c>
      <c r="TI116" s="1">
        <v>6357.79</v>
      </c>
      <c r="TJ116" s="1">
        <v>6357.79</v>
      </c>
      <c r="TK116" s="1">
        <v>6357.79</v>
      </c>
      <c r="TL116" s="1">
        <v>6357.79</v>
      </c>
      <c r="TM116" s="1">
        <v>6357.79</v>
      </c>
      <c r="TN116" s="1">
        <v>6357.79</v>
      </c>
      <c r="TO116" s="1">
        <v>6357.79</v>
      </c>
      <c r="TP116" s="1">
        <v>6357.79</v>
      </c>
      <c r="TQ116" s="1">
        <v>6357.79</v>
      </c>
      <c r="TR116" s="1">
        <v>6357.79</v>
      </c>
      <c r="TS116" s="1">
        <v>6357.79</v>
      </c>
      <c r="TT116" s="1">
        <v>6357.79</v>
      </c>
      <c r="TU116" s="1">
        <v>6357.79</v>
      </c>
      <c r="TV116" s="1">
        <v>6357.79</v>
      </c>
      <c r="TW116" s="1">
        <v>6357.79</v>
      </c>
      <c r="TX116" s="1">
        <v>6357.79</v>
      </c>
      <c r="TY116" s="1">
        <v>6357.79</v>
      </c>
      <c r="TZ116" s="1">
        <v>6357.79</v>
      </c>
      <c r="UA116" s="1">
        <v>6357.79</v>
      </c>
      <c r="UB116" s="1">
        <v>6357.79</v>
      </c>
      <c r="UC116" s="1">
        <v>6357.79</v>
      </c>
      <c r="UD116" s="1">
        <v>6357.79</v>
      </c>
      <c r="UE116" s="1">
        <v>6357.79</v>
      </c>
      <c r="UF116" s="1">
        <v>6357.79</v>
      </c>
      <c r="UG116" s="1">
        <v>6357.79</v>
      </c>
      <c r="UH116" s="1">
        <v>6357.79</v>
      </c>
      <c r="UI116" s="1">
        <v>6357.79</v>
      </c>
      <c r="UJ116" s="1">
        <v>6357.79</v>
      </c>
      <c r="UK116" s="1">
        <v>6357.79</v>
      </c>
      <c r="UL116" s="1">
        <v>6357.79</v>
      </c>
      <c r="UM116" s="1">
        <v>6357.79</v>
      </c>
      <c r="UN116" s="1">
        <v>6357.79</v>
      </c>
      <c r="UO116" s="1">
        <v>6357.79</v>
      </c>
      <c r="UP116" s="1">
        <v>6357.79</v>
      </c>
      <c r="UQ116" s="1">
        <v>6357.79</v>
      </c>
      <c r="UR116" s="1">
        <v>6357.79</v>
      </c>
      <c r="US116" s="1">
        <v>6357.79</v>
      </c>
      <c r="UT116" s="1">
        <v>6357.79</v>
      </c>
      <c r="UU116" s="1">
        <v>6357.79</v>
      </c>
      <c r="UV116" s="1">
        <v>6357.79</v>
      </c>
      <c r="UW116" s="1">
        <v>6357.79</v>
      </c>
      <c r="UX116" s="1">
        <v>6357.79</v>
      </c>
      <c r="UY116" s="1">
        <v>6357.79</v>
      </c>
      <c r="UZ116" s="1">
        <v>6357.79</v>
      </c>
      <c r="VA116" s="1">
        <v>6357.79</v>
      </c>
      <c r="VB116" s="1">
        <v>6357.79</v>
      </c>
      <c r="VC116" s="1">
        <v>6357.79</v>
      </c>
      <c r="VD116" s="1">
        <v>6357.79</v>
      </c>
      <c r="VE116" s="1">
        <v>6357.79</v>
      </c>
      <c r="VF116" s="1">
        <v>6357.79</v>
      </c>
      <c r="VG116" s="1">
        <v>6357.79</v>
      </c>
      <c r="VH116" s="1">
        <v>6357.79</v>
      </c>
      <c r="VI116" s="1">
        <v>6357.79</v>
      </c>
      <c r="VJ116" s="1">
        <v>6357.79</v>
      </c>
      <c r="VK116" s="1">
        <v>6357.79</v>
      </c>
      <c r="VL116" s="1">
        <v>6357.79</v>
      </c>
      <c r="VM116" s="1">
        <v>6357.79</v>
      </c>
      <c r="VN116" s="1">
        <v>6357.79</v>
      </c>
      <c r="VO116" s="1">
        <v>6357.79</v>
      </c>
      <c r="VP116" s="1">
        <v>6357.79</v>
      </c>
      <c r="VQ116" s="1">
        <v>6357.79</v>
      </c>
      <c r="VR116" s="1">
        <v>6357.79</v>
      </c>
      <c r="VS116" s="1">
        <v>6357.79</v>
      </c>
      <c r="VT116" s="1">
        <v>6357.79</v>
      </c>
      <c r="VU116" s="1">
        <v>6357.79</v>
      </c>
      <c r="VV116" s="1">
        <v>6357.79</v>
      </c>
      <c r="VW116" s="1">
        <v>6357.79</v>
      </c>
      <c r="VX116" s="1">
        <v>6357.79</v>
      </c>
      <c r="VY116" s="1">
        <v>6357.79</v>
      </c>
      <c r="VZ116" s="1">
        <v>6357.79</v>
      </c>
      <c r="WA116" s="1">
        <v>6357.79</v>
      </c>
      <c r="WB116" s="1">
        <v>6357.79</v>
      </c>
      <c r="WC116" s="1">
        <v>6357.79</v>
      </c>
      <c r="WD116" s="1">
        <v>6357.79</v>
      </c>
      <c r="WE116" s="1">
        <v>6357.79</v>
      </c>
      <c r="WF116" s="1">
        <v>6357.79</v>
      </c>
      <c r="WG116" s="1">
        <v>6357.79</v>
      </c>
      <c r="WH116" s="1">
        <v>6357.79</v>
      </c>
      <c r="WI116" s="1">
        <v>6357.79</v>
      </c>
      <c r="WJ116" s="1">
        <v>6357.79</v>
      </c>
      <c r="WK116" s="1">
        <v>6357.79</v>
      </c>
      <c r="WL116" s="1">
        <v>6357.79</v>
      </c>
      <c r="WM116" s="1">
        <v>6357.79</v>
      </c>
      <c r="WN116" s="1">
        <v>6357.79</v>
      </c>
      <c r="WO116" s="1">
        <v>6357.79</v>
      </c>
      <c r="WP116" s="1">
        <v>6357.79</v>
      </c>
      <c r="WQ116" s="1">
        <v>6357.79</v>
      </c>
      <c r="WR116" s="1">
        <v>6357.79</v>
      </c>
      <c r="WS116" s="1">
        <v>6357.79</v>
      </c>
      <c r="WT116" s="1">
        <v>6357.79</v>
      </c>
      <c r="WU116" s="1">
        <v>6357.79</v>
      </c>
      <c r="WV116" s="1">
        <v>6357.79</v>
      </c>
      <c r="WW116" s="1">
        <v>6357.79</v>
      </c>
      <c r="WX116" s="1">
        <v>6357.79</v>
      </c>
      <c r="WY116" s="1">
        <v>6357.79</v>
      </c>
      <c r="WZ116" s="1">
        <v>6357.79</v>
      </c>
      <c r="XA116" s="1">
        <v>6357.79</v>
      </c>
      <c r="XB116" s="1">
        <v>6357.79</v>
      </c>
      <c r="XC116" s="1">
        <v>6357.79</v>
      </c>
      <c r="XD116" s="1">
        <v>6357.79</v>
      </c>
      <c r="XE116" s="1">
        <v>6357.79</v>
      </c>
      <c r="XF116" s="1">
        <v>6357.79</v>
      </c>
      <c r="XG116" s="1">
        <v>6357.79</v>
      </c>
      <c r="XH116" s="1">
        <v>6357.79</v>
      </c>
      <c r="XI116" s="1">
        <v>6357.79</v>
      </c>
      <c r="XJ116" s="1">
        <v>6357.79</v>
      </c>
      <c r="XK116" s="1">
        <v>6357.79</v>
      </c>
      <c r="XL116" s="1">
        <v>6357.79</v>
      </c>
      <c r="XM116" s="1">
        <v>6357.79</v>
      </c>
      <c r="XN116" s="1">
        <v>6357.79</v>
      </c>
      <c r="XO116" s="1">
        <v>6357.79</v>
      </c>
      <c r="XP116" s="1">
        <v>6357.79</v>
      </c>
      <c r="XQ116" s="1">
        <v>6357.79</v>
      </c>
      <c r="XR116" s="1">
        <v>6357.79</v>
      </c>
      <c r="XS116" s="1">
        <v>6357.79</v>
      </c>
      <c r="XT116" s="1">
        <v>6357.79</v>
      </c>
      <c r="XU116" s="1">
        <v>6357.79</v>
      </c>
      <c r="XV116" s="1">
        <v>6357.79</v>
      </c>
      <c r="XW116" s="1">
        <v>6357.79</v>
      </c>
      <c r="XX116" s="1">
        <v>6357.79</v>
      </c>
      <c r="XY116" s="1">
        <v>6357.79</v>
      </c>
      <c r="XZ116" s="1">
        <v>6357.79</v>
      </c>
      <c r="YA116" s="1">
        <v>6357.79</v>
      </c>
      <c r="YB116" s="1">
        <v>6357.79</v>
      </c>
      <c r="YC116" s="1">
        <v>6357.79</v>
      </c>
      <c r="YD116" s="1">
        <v>6357.79</v>
      </c>
      <c r="YE116" s="1">
        <v>6357.79</v>
      </c>
      <c r="YF116" s="1">
        <v>6357.79</v>
      </c>
      <c r="YG116" s="1">
        <v>6357.79</v>
      </c>
      <c r="YH116" s="1">
        <v>6357.79</v>
      </c>
      <c r="YI116" s="1">
        <v>6357.79</v>
      </c>
      <c r="YJ116" s="1">
        <v>6357.79</v>
      </c>
      <c r="YK116" s="1">
        <v>6357.79</v>
      </c>
      <c r="YL116" s="1">
        <v>6357.79</v>
      </c>
      <c r="YM116" s="1">
        <v>6357.79</v>
      </c>
      <c r="YN116" s="1">
        <v>6357.79</v>
      </c>
      <c r="YO116" s="1">
        <v>6357.79</v>
      </c>
      <c r="YP116" s="1">
        <v>6357.79</v>
      </c>
      <c r="YQ116" s="1">
        <v>6357.79</v>
      </c>
      <c r="YR116" s="1">
        <v>6357.79</v>
      </c>
      <c r="YS116" s="1">
        <v>6357.79</v>
      </c>
      <c r="YT116" s="1">
        <v>6357.79</v>
      </c>
      <c r="YU116" s="1">
        <v>6357.79</v>
      </c>
      <c r="YV116" s="1">
        <v>6357.79</v>
      </c>
      <c r="YW116" s="1">
        <v>6357.79</v>
      </c>
      <c r="YX116" s="1">
        <v>6357.79</v>
      </c>
      <c r="YY116" s="1">
        <v>6357.79</v>
      </c>
      <c r="YZ116" s="1">
        <v>6357.79</v>
      </c>
      <c r="ZA116" s="1">
        <v>6357.79</v>
      </c>
      <c r="ZB116" s="1">
        <v>6357.79</v>
      </c>
      <c r="ZC116" s="1">
        <v>6357.79</v>
      </c>
      <c r="ZD116" s="1">
        <v>6357.79</v>
      </c>
      <c r="ZE116" s="1">
        <v>6357.79</v>
      </c>
      <c r="ZF116" s="1">
        <v>6357.79</v>
      </c>
      <c r="ZG116" s="1">
        <v>6357.79</v>
      </c>
      <c r="ZH116" s="1">
        <v>6357.79</v>
      </c>
      <c r="ZI116" s="1">
        <v>6357.79</v>
      </c>
      <c r="ZJ116" s="1">
        <v>6357.79</v>
      </c>
      <c r="ZK116" s="1">
        <v>6357.79</v>
      </c>
      <c r="ZL116" s="1">
        <v>6357.79</v>
      </c>
      <c r="ZM116" s="1">
        <v>6357.79</v>
      </c>
      <c r="ZN116" s="1">
        <v>6357.79</v>
      </c>
      <c r="ZO116" s="1">
        <v>6357.79</v>
      </c>
      <c r="ZP116" s="1">
        <v>6357.79</v>
      </c>
      <c r="ZQ116" s="1">
        <v>6357.79</v>
      </c>
      <c r="ZR116" s="1">
        <v>6357.79</v>
      </c>
      <c r="ZS116" s="1">
        <v>6357.79</v>
      </c>
      <c r="ZT116" s="1">
        <v>6357.79</v>
      </c>
      <c r="ZU116" s="1">
        <v>6357.79</v>
      </c>
      <c r="ZV116" s="1">
        <v>6357.79</v>
      </c>
      <c r="ZW116" s="1">
        <v>6357.79</v>
      </c>
      <c r="ZX116" s="1">
        <v>6357.79</v>
      </c>
      <c r="ZY116" s="1">
        <v>6357.79</v>
      </c>
      <c r="ZZ116" s="1">
        <v>6357.79</v>
      </c>
      <c r="AAA116" s="1">
        <v>6357.79</v>
      </c>
      <c r="AAB116" s="1">
        <v>6357.79</v>
      </c>
      <c r="AAC116" s="1">
        <v>6357.79</v>
      </c>
      <c r="AAD116" s="1">
        <v>6357.79</v>
      </c>
      <c r="AAE116" s="1">
        <v>6357.79</v>
      </c>
      <c r="AAF116" s="1">
        <v>6357.79</v>
      </c>
      <c r="AAG116" s="1">
        <v>6357.79</v>
      </c>
      <c r="AAH116" s="1">
        <v>6357.79</v>
      </c>
      <c r="AAI116" s="1">
        <v>6357.79</v>
      </c>
      <c r="AAJ116" s="1">
        <v>6357.79</v>
      </c>
      <c r="AAK116" s="1">
        <v>6357.79</v>
      </c>
      <c r="AAL116" s="1">
        <v>6357.79</v>
      </c>
      <c r="AAM116" s="1">
        <v>6357.79</v>
      </c>
      <c r="AAN116" s="1">
        <v>6357.79</v>
      </c>
      <c r="AAO116" s="1">
        <v>6357.79</v>
      </c>
      <c r="AAP116" s="1">
        <v>6357.79</v>
      </c>
      <c r="AAQ116" s="1">
        <v>6357.79</v>
      </c>
      <c r="AAR116" s="1">
        <v>6357.79</v>
      </c>
      <c r="AAS116" s="1">
        <v>6357.79</v>
      </c>
      <c r="AAT116" s="1">
        <v>6357.79</v>
      </c>
      <c r="AAU116" s="1">
        <v>6357.79</v>
      </c>
      <c r="AAV116" s="1">
        <v>6357.79</v>
      </c>
      <c r="AAW116" s="1">
        <v>6357.79</v>
      </c>
      <c r="AAX116" s="1">
        <v>6357.79</v>
      </c>
      <c r="AAY116" s="1">
        <v>6357.79</v>
      </c>
      <c r="AAZ116" s="1">
        <v>6357.79</v>
      </c>
      <c r="ABA116" s="1">
        <v>6357.79</v>
      </c>
      <c r="ABB116" s="1">
        <v>6357.79</v>
      </c>
      <c r="ABC116" s="1">
        <v>6357.79</v>
      </c>
      <c r="ABD116" s="1">
        <v>6357.79</v>
      </c>
      <c r="ABE116" s="1">
        <v>6357.79</v>
      </c>
      <c r="ABF116" s="1">
        <v>6357.79</v>
      </c>
      <c r="ABG116" s="1">
        <v>6357.79</v>
      </c>
      <c r="ABH116" s="1">
        <v>6357.79</v>
      </c>
      <c r="ABI116" s="1">
        <v>6357.79</v>
      </c>
      <c r="ABJ116" s="1">
        <v>6357.79</v>
      </c>
      <c r="ABK116" s="1">
        <v>6357.79</v>
      </c>
      <c r="ABL116" s="1">
        <v>6357.79</v>
      </c>
      <c r="ABM116" s="1">
        <v>6357.79</v>
      </c>
      <c r="ABN116" s="1">
        <v>6357.79</v>
      </c>
      <c r="ABO116" s="1">
        <v>6357.79</v>
      </c>
      <c r="ABP116" s="1">
        <v>6357.79</v>
      </c>
      <c r="ABQ116" s="1">
        <v>6357.79</v>
      </c>
      <c r="ABR116" s="1">
        <v>6357.79</v>
      </c>
      <c r="ABS116" s="1">
        <v>6357.79</v>
      </c>
      <c r="ABT116" s="1">
        <v>6357.79</v>
      </c>
      <c r="ABU116" s="1">
        <v>6357.79</v>
      </c>
      <c r="ABV116" s="1">
        <v>6357.79</v>
      </c>
      <c r="ABW116" s="1">
        <v>6357.79</v>
      </c>
      <c r="ABX116" s="1">
        <v>6357.79</v>
      </c>
      <c r="ABY116" s="1">
        <v>6357.79</v>
      </c>
      <c r="ABZ116" s="1">
        <v>6357.79</v>
      </c>
      <c r="ACA116" s="1">
        <v>6357.79</v>
      </c>
      <c r="ACB116" s="1">
        <v>6357.79</v>
      </c>
      <c r="ACC116" s="1">
        <v>6357.79</v>
      </c>
      <c r="ACD116" s="1">
        <v>6357.79</v>
      </c>
      <c r="ACE116" s="1">
        <v>6357.79</v>
      </c>
      <c r="ACF116" s="1">
        <v>6357.79</v>
      </c>
      <c r="ACG116" s="1">
        <v>6357.79</v>
      </c>
      <c r="ACH116" s="1">
        <v>6357.79</v>
      </c>
      <c r="ACI116" s="1">
        <v>6357.79</v>
      </c>
      <c r="ACJ116" s="1">
        <v>6357.79</v>
      </c>
      <c r="ACK116" s="1">
        <v>6357.79</v>
      </c>
      <c r="ACL116" s="1">
        <v>6357.79</v>
      </c>
      <c r="ACM116" s="1">
        <v>6357.79</v>
      </c>
      <c r="ACN116" s="1">
        <v>6357.79</v>
      </c>
      <c r="ACO116" s="1">
        <v>6357.79</v>
      </c>
      <c r="ACP116" s="1">
        <v>6357.79</v>
      </c>
      <c r="ACQ116" s="1">
        <v>6357.79</v>
      </c>
      <c r="ACR116" s="1">
        <v>6357.79</v>
      </c>
      <c r="ACS116" s="1">
        <v>6357.79</v>
      </c>
      <c r="ACT116" s="1">
        <v>6357.79</v>
      </c>
      <c r="ACU116" s="1">
        <v>6357.79</v>
      </c>
      <c r="ACV116" s="1">
        <v>6357.79</v>
      </c>
      <c r="ACW116" s="1">
        <v>6357.79</v>
      </c>
      <c r="ACX116" s="1">
        <v>6357.79</v>
      </c>
      <c r="ACY116" s="1">
        <v>6357.79</v>
      </c>
      <c r="ACZ116" s="1">
        <v>6357.79</v>
      </c>
      <c r="ADA116" s="1">
        <v>6357.79</v>
      </c>
      <c r="ADB116" s="1">
        <v>6357.79</v>
      </c>
      <c r="ADC116" s="1">
        <v>6357.79</v>
      </c>
      <c r="ADD116" s="1">
        <v>6357.79</v>
      </c>
      <c r="ADE116" s="1">
        <v>6357.79</v>
      </c>
      <c r="ADF116" s="1">
        <v>6357.79</v>
      </c>
      <c r="ADG116" s="1">
        <v>6357.79</v>
      </c>
      <c r="ADH116" s="1">
        <v>6357.79</v>
      </c>
      <c r="ADI116" s="1">
        <v>6357.79</v>
      </c>
      <c r="ADJ116" s="1">
        <v>6357.79</v>
      </c>
      <c r="ADK116" s="1">
        <v>6357.79</v>
      </c>
      <c r="ADL116" s="1">
        <v>6357.79</v>
      </c>
      <c r="ADM116" s="1">
        <v>6357.79</v>
      </c>
      <c r="ADN116" s="1">
        <v>6357.79</v>
      </c>
      <c r="ADO116" s="1">
        <v>6357.79</v>
      </c>
      <c r="ADP116" s="1">
        <v>6357.79</v>
      </c>
      <c r="ADQ116" s="1">
        <v>6357.79</v>
      </c>
      <c r="ADR116" s="1">
        <v>6357.79</v>
      </c>
      <c r="ADS116" s="1">
        <v>6357.79</v>
      </c>
      <c r="ADT116" s="1">
        <v>6357.79</v>
      </c>
      <c r="ADU116" s="1">
        <v>6357.79</v>
      </c>
      <c r="ADV116" s="1">
        <v>6357.79</v>
      </c>
      <c r="ADW116" s="1">
        <v>6357.79</v>
      </c>
      <c r="ADX116" s="1">
        <v>6357.79</v>
      </c>
      <c r="ADY116" s="1">
        <v>6357.79</v>
      </c>
      <c r="ADZ116" s="1">
        <v>6357.79</v>
      </c>
      <c r="AEA116" s="1">
        <v>6357.79</v>
      </c>
      <c r="AEB116" s="1">
        <v>6357.79</v>
      </c>
      <c r="AEC116" s="1">
        <v>6357.79</v>
      </c>
      <c r="AED116" s="1">
        <v>6357.79</v>
      </c>
      <c r="AEE116" s="1">
        <v>6357.79</v>
      </c>
      <c r="AEF116" s="1">
        <v>6357.79</v>
      </c>
      <c r="AEG116" s="1">
        <v>6357.79</v>
      </c>
      <c r="AEH116" s="1">
        <v>6357.79</v>
      </c>
      <c r="AEI116" s="1">
        <v>6357.79</v>
      </c>
      <c r="AEJ116" s="1">
        <v>6357.79</v>
      </c>
      <c r="AEK116" s="1">
        <v>6357.79</v>
      </c>
      <c r="AEL116" s="1">
        <v>6357.79</v>
      </c>
      <c r="AEM116" s="1">
        <v>6357.79</v>
      </c>
      <c r="AEN116" s="1">
        <v>6357.79</v>
      </c>
      <c r="AEO116" s="1">
        <v>6357.79</v>
      </c>
      <c r="AEP116" s="1">
        <v>6357.79</v>
      </c>
      <c r="AEQ116" s="1">
        <v>6357.79</v>
      </c>
      <c r="AER116" s="1">
        <v>6357.79</v>
      </c>
      <c r="AES116" s="1">
        <v>6357.79</v>
      </c>
      <c r="AET116" s="1">
        <v>6357.79</v>
      </c>
      <c r="AEU116" s="1">
        <v>6357.79</v>
      </c>
      <c r="AEV116" s="1">
        <v>6357.79</v>
      </c>
      <c r="AEW116" s="1">
        <v>6357.79</v>
      </c>
      <c r="AEX116" s="1">
        <v>6357.79</v>
      </c>
      <c r="AEY116" s="1">
        <v>6357.79</v>
      </c>
      <c r="AEZ116" s="1">
        <v>6357.79</v>
      </c>
      <c r="AFA116" s="1">
        <v>6357.79</v>
      </c>
      <c r="AFB116" s="1">
        <v>6357.79</v>
      </c>
      <c r="AFC116" s="1">
        <v>6357.79</v>
      </c>
      <c r="AFD116" s="1">
        <v>6357.79</v>
      </c>
      <c r="AFE116" s="1">
        <v>6357.79</v>
      </c>
      <c r="AFF116" s="1">
        <v>6357.79</v>
      </c>
      <c r="AFG116" s="1">
        <v>6357.79</v>
      </c>
      <c r="AFH116" s="1">
        <v>6357.79</v>
      </c>
      <c r="AFI116" s="1">
        <v>6357.79</v>
      </c>
      <c r="AFJ116" s="1">
        <v>6357.79</v>
      </c>
      <c r="AFK116" s="1">
        <v>6357.79</v>
      </c>
      <c r="AFL116" s="1">
        <v>6357.79</v>
      </c>
      <c r="AFM116" s="1">
        <v>6357.79</v>
      </c>
      <c r="AFN116" s="1">
        <v>6357.79</v>
      </c>
      <c r="AFO116" s="1">
        <v>6357.79</v>
      </c>
      <c r="AFP116" s="1">
        <v>6357.79</v>
      </c>
      <c r="AFQ116" s="1">
        <v>6357.79</v>
      </c>
      <c r="AFR116" s="1">
        <v>6357.79</v>
      </c>
      <c r="AFS116" s="1">
        <v>6357.79</v>
      </c>
      <c r="AFT116" s="1">
        <v>6357.79</v>
      </c>
      <c r="AFU116" s="1">
        <v>6357.79</v>
      </c>
      <c r="AFV116" s="1">
        <v>6357.79</v>
      </c>
      <c r="AFW116" s="1">
        <v>6357.79</v>
      </c>
      <c r="AFX116" s="1">
        <v>6357.79</v>
      </c>
      <c r="AFY116" s="1">
        <v>6357.79</v>
      </c>
      <c r="AFZ116" s="1">
        <v>6357.79</v>
      </c>
      <c r="AGA116" s="1">
        <v>6357.79</v>
      </c>
      <c r="AGB116" s="1">
        <v>6357.79</v>
      </c>
      <c r="AGC116" s="1">
        <v>6357.79</v>
      </c>
      <c r="AGD116" s="1">
        <v>6357.79</v>
      </c>
      <c r="AGE116" s="1">
        <v>6357.79</v>
      </c>
      <c r="AGF116" s="1">
        <v>6357.79</v>
      </c>
      <c r="AGG116" s="1">
        <v>6357.79</v>
      </c>
      <c r="AGH116" s="1">
        <v>6357.79</v>
      </c>
      <c r="AGI116" s="1">
        <v>6357.79</v>
      </c>
      <c r="AGJ116" s="1">
        <v>6357.79</v>
      </c>
      <c r="AGK116" s="1">
        <v>6357.79</v>
      </c>
      <c r="AGL116" s="1">
        <v>6357.79</v>
      </c>
      <c r="AGM116" s="1">
        <v>6357.79</v>
      </c>
      <c r="AGN116" s="1">
        <v>6357.79</v>
      </c>
      <c r="AGO116" s="1">
        <v>6357.79</v>
      </c>
      <c r="AGP116" s="1">
        <v>6357.79</v>
      </c>
      <c r="AGQ116" s="1">
        <v>6357.79</v>
      </c>
      <c r="AGR116" s="1">
        <v>6357.79</v>
      </c>
      <c r="AGS116" s="1">
        <v>6357.79</v>
      </c>
      <c r="AGT116" s="1">
        <v>6357.79</v>
      </c>
      <c r="AGU116" s="1">
        <v>6357.79</v>
      </c>
      <c r="AGV116" s="1">
        <v>6357.79</v>
      </c>
      <c r="AGW116" s="1">
        <v>6357.79</v>
      </c>
      <c r="AGX116" s="1">
        <v>6357.79</v>
      </c>
      <c r="AGY116" s="1">
        <v>6357.79</v>
      </c>
      <c r="AGZ116" s="1">
        <v>6357.79</v>
      </c>
      <c r="AHA116" s="1">
        <v>6357.79</v>
      </c>
      <c r="AHB116" s="1">
        <v>6357.79</v>
      </c>
      <c r="AHC116" s="1">
        <v>6357.79</v>
      </c>
      <c r="AHD116" s="1">
        <v>6357.79</v>
      </c>
      <c r="AHE116" s="1">
        <v>6357.79</v>
      </c>
      <c r="AHF116" s="1">
        <v>6357.79</v>
      </c>
      <c r="AHG116" s="1">
        <v>6357.79</v>
      </c>
      <c r="AHH116" s="1">
        <v>6357.79</v>
      </c>
      <c r="AHI116" s="1">
        <v>6357.79</v>
      </c>
      <c r="AHJ116" s="1">
        <v>6357.79</v>
      </c>
      <c r="AHK116" s="1">
        <v>6357.79</v>
      </c>
      <c r="AHL116" s="1">
        <v>6357.79</v>
      </c>
      <c r="AHM116" s="1">
        <v>6357.79</v>
      </c>
      <c r="AHN116" s="1">
        <v>6357.79</v>
      </c>
      <c r="AHO116" s="1">
        <v>6357.79</v>
      </c>
      <c r="AHP116" s="1">
        <v>6357.79</v>
      </c>
      <c r="AHQ116" s="1">
        <v>6357.79</v>
      </c>
    </row>
    <row r="117" spans="1:901" x14ac:dyDescent="0.3">
      <c r="A117" s="1">
        <v>117</v>
      </c>
      <c r="B117" s="16" t="s">
        <v>283</v>
      </c>
      <c r="C117" s="16" t="s">
        <v>284</v>
      </c>
      <c r="D117" s="14" t="s">
        <v>179</v>
      </c>
      <c r="E117" s="14">
        <v>45372</v>
      </c>
      <c r="F117" s="1">
        <v>148.68</v>
      </c>
      <c r="G117" s="1">
        <f t="shared" si="1"/>
        <v>150.66</v>
      </c>
      <c r="H117" s="1">
        <f>IFERROR(VLOOKUP(B117,PMS!$A$1:$G$2968,7,FALSE),"")</f>
        <v>4</v>
      </c>
      <c r="I117" s="1" t="str">
        <f>IFERROR(VLOOKUP(B117,PMS!$A$1:$AE$2968,31,FALSE),"")</f>
        <v>RCC</v>
      </c>
      <c r="MO117" s="1">
        <v>5.6</v>
      </c>
      <c r="MP117" s="1">
        <v>12.59</v>
      </c>
      <c r="MQ117" s="1">
        <v>19.59</v>
      </c>
      <c r="MR117" s="1">
        <v>19.59</v>
      </c>
      <c r="MS117" s="1">
        <v>26.58</v>
      </c>
      <c r="MT117" s="1">
        <v>33.58</v>
      </c>
      <c r="MU117" s="1">
        <v>40.57</v>
      </c>
      <c r="MV117" s="1">
        <v>47.57</v>
      </c>
      <c r="MW117" s="1">
        <v>54.56</v>
      </c>
      <c r="MX117" s="1">
        <v>61.56</v>
      </c>
      <c r="MY117" s="1">
        <v>61.56</v>
      </c>
      <c r="MZ117" s="1">
        <v>68.55</v>
      </c>
      <c r="NA117" s="1">
        <v>75.55</v>
      </c>
      <c r="NB117" s="1">
        <v>82.54</v>
      </c>
      <c r="NC117" s="1">
        <v>89.54</v>
      </c>
      <c r="ND117" s="1">
        <v>96.53</v>
      </c>
      <c r="NE117" s="1">
        <v>100.94</v>
      </c>
      <c r="NF117" s="1">
        <v>100.94</v>
      </c>
      <c r="NG117" s="1">
        <v>104.71</v>
      </c>
      <c r="NH117" s="1">
        <v>108.48</v>
      </c>
      <c r="NI117" s="1">
        <v>112.24</v>
      </c>
      <c r="NJ117" s="1">
        <v>116.01</v>
      </c>
      <c r="NK117" s="1">
        <v>119.78</v>
      </c>
      <c r="NL117" s="1">
        <v>123.54</v>
      </c>
      <c r="NM117" s="1">
        <v>123.54</v>
      </c>
      <c r="NN117" s="1">
        <v>127.31</v>
      </c>
      <c r="NO117" s="1">
        <v>129.57</v>
      </c>
      <c r="NP117" s="1">
        <v>131.83000000000001</v>
      </c>
      <c r="NQ117" s="1">
        <v>134.09</v>
      </c>
      <c r="NR117" s="1">
        <v>136.35</v>
      </c>
      <c r="NS117" s="1">
        <v>138.61000000000001</v>
      </c>
      <c r="NT117" s="1">
        <v>138.61000000000001</v>
      </c>
      <c r="NU117" s="1">
        <v>140.87</v>
      </c>
      <c r="NV117" s="1">
        <v>143.13</v>
      </c>
      <c r="NW117" s="1">
        <v>145.38999999999999</v>
      </c>
      <c r="NX117" s="1">
        <v>147.65</v>
      </c>
      <c r="NY117" s="1">
        <v>149.91</v>
      </c>
      <c r="NZ117" s="1">
        <v>150.66</v>
      </c>
      <c r="OA117" s="1">
        <v>150.66</v>
      </c>
      <c r="OB117" s="1">
        <v>150.66</v>
      </c>
      <c r="OC117" s="1">
        <v>150.66</v>
      </c>
      <c r="OD117" s="1">
        <v>150.66</v>
      </c>
      <c r="OE117" s="1">
        <v>150.66</v>
      </c>
      <c r="OF117" s="1">
        <v>150.66</v>
      </c>
      <c r="OG117" s="1">
        <v>150.66</v>
      </c>
      <c r="OH117" s="1">
        <v>150.66</v>
      </c>
      <c r="OI117" s="1">
        <v>150.66</v>
      </c>
      <c r="OJ117" s="1">
        <v>150.66</v>
      </c>
      <c r="OK117" s="1">
        <v>150.66</v>
      </c>
      <c r="OL117" s="1">
        <v>150.66</v>
      </c>
      <c r="OM117" s="1">
        <v>150.66</v>
      </c>
      <c r="ON117" s="1">
        <v>150.66</v>
      </c>
      <c r="OO117" s="1">
        <v>150.66</v>
      </c>
      <c r="OP117" s="1">
        <v>150.66</v>
      </c>
      <c r="OQ117" s="1">
        <v>150.66</v>
      </c>
      <c r="OR117" s="1">
        <v>150.66</v>
      </c>
      <c r="OS117" s="1">
        <v>150.66</v>
      </c>
      <c r="OT117" s="1">
        <v>150.66</v>
      </c>
      <c r="OU117" s="1">
        <v>150.66</v>
      </c>
      <c r="OV117" s="1">
        <v>150.66</v>
      </c>
      <c r="OW117" s="1">
        <v>150.66</v>
      </c>
      <c r="OX117" s="1">
        <v>150.66</v>
      </c>
      <c r="OY117" s="1">
        <v>150.66</v>
      </c>
      <c r="OZ117" s="1">
        <v>150.66</v>
      </c>
      <c r="PA117" s="1">
        <v>150.66</v>
      </c>
      <c r="PB117" s="1">
        <v>150.66</v>
      </c>
      <c r="PC117" s="1">
        <v>150.66</v>
      </c>
      <c r="PD117" s="1">
        <v>150.66</v>
      </c>
      <c r="PE117" s="1">
        <v>150.66</v>
      </c>
      <c r="PF117" s="1">
        <v>150.66</v>
      </c>
      <c r="PG117" s="1">
        <v>150.66</v>
      </c>
      <c r="PH117" s="1">
        <v>150.66</v>
      </c>
      <c r="PI117" s="1">
        <v>150.66</v>
      </c>
      <c r="PJ117" s="1">
        <v>150.66</v>
      </c>
      <c r="PK117" s="1">
        <v>150.66</v>
      </c>
      <c r="PL117" s="1">
        <v>150.66</v>
      </c>
      <c r="PM117" s="1">
        <v>150.66</v>
      </c>
      <c r="PN117" s="1">
        <v>150.66</v>
      </c>
      <c r="PO117" s="1">
        <v>150.66</v>
      </c>
      <c r="PP117" s="1">
        <v>150.66</v>
      </c>
      <c r="PQ117" s="1">
        <v>150.66</v>
      </c>
      <c r="PR117" s="1">
        <v>150.66</v>
      </c>
      <c r="PS117" s="1">
        <v>150.66</v>
      </c>
      <c r="PT117" s="1">
        <v>150.66</v>
      </c>
      <c r="PU117" s="1">
        <v>150.66</v>
      </c>
      <c r="PV117" s="1">
        <v>150.66</v>
      </c>
      <c r="PW117" s="1">
        <v>150.66</v>
      </c>
      <c r="PX117" s="1">
        <v>150.66</v>
      </c>
      <c r="PY117" s="1">
        <v>150.66</v>
      </c>
      <c r="PZ117" s="1">
        <v>150.66</v>
      </c>
      <c r="QA117" s="1">
        <v>150.66</v>
      </c>
      <c r="QB117" s="1">
        <v>150.66</v>
      </c>
      <c r="QC117" s="1">
        <v>150.66</v>
      </c>
      <c r="QD117" s="1">
        <v>150.66</v>
      </c>
      <c r="QE117" s="1">
        <v>150.66</v>
      </c>
      <c r="QF117" s="1">
        <v>150.66</v>
      </c>
      <c r="QG117" s="1">
        <v>150.66</v>
      </c>
      <c r="QH117" s="1">
        <v>150.66</v>
      </c>
      <c r="QI117" s="1">
        <v>150.66</v>
      </c>
      <c r="QJ117" s="1">
        <v>150.66</v>
      </c>
      <c r="QK117" s="1">
        <v>150.66</v>
      </c>
      <c r="QL117" s="1">
        <v>150.66</v>
      </c>
      <c r="QM117" s="1">
        <v>150.66</v>
      </c>
      <c r="QN117" s="1">
        <v>150.66</v>
      </c>
      <c r="QO117" s="1">
        <v>150.66</v>
      </c>
      <c r="QP117" s="1">
        <v>150.66</v>
      </c>
      <c r="QQ117" s="1">
        <v>150.66</v>
      </c>
      <c r="QR117" s="1">
        <v>150.66</v>
      </c>
      <c r="QS117" s="1">
        <v>150.66</v>
      </c>
      <c r="QT117" s="1">
        <v>150.66</v>
      </c>
      <c r="QU117" s="1">
        <v>150.66</v>
      </c>
      <c r="QV117" s="1">
        <v>150.66</v>
      </c>
      <c r="QW117" s="1">
        <v>150.66</v>
      </c>
      <c r="QX117" s="1">
        <v>150.66</v>
      </c>
      <c r="QY117" s="1">
        <v>150.66</v>
      </c>
      <c r="QZ117" s="1">
        <v>150.66</v>
      </c>
      <c r="RA117" s="1">
        <v>150.66</v>
      </c>
      <c r="RB117" s="1">
        <v>150.66</v>
      </c>
      <c r="RC117" s="1">
        <v>150.66</v>
      </c>
      <c r="RD117" s="1">
        <v>150.66</v>
      </c>
      <c r="RE117" s="1">
        <v>150.66</v>
      </c>
      <c r="RF117" s="1">
        <v>150.66</v>
      </c>
      <c r="RG117" s="1">
        <v>150.66</v>
      </c>
      <c r="RH117" s="1">
        <v>150.66</v>
      </c>
      <c r="RI117" s="1">
        <v>150.66</v>
      </c>
      <c r="RJ117" s="1">
        <v>150.66</v>
      </c>
      <c r="RK117" s="1">
        <v>150.66</v>
      </c>
      <c r="RL117" s="1">
        <v>150.66</v>
      </c>
      <c r="RM117" s="1">
        <v>150.66</v>
      </c>
      <c r="RN117" s="1">
        <v>150.66</v>
      </c>
      <c r="RO117" s="1">
        <v>150.66</v>
      </c>
      <c r="RP117" s="1">
        <v>150.66</v>
      </c>
      <c r="RQ117" s="1">
        <v>150.66</v>
      </c>
      <c r="RR117" s="1">
        <v>150.66</v>
      </c>
      <c r="RS117" s="1">
        <v>150.66</v>
      </c>
      <c r="RT117" s="1">
        <v>150.66</v>
      </c>
      <c r="RU117" s="1">
        <v>150.66</v>
      </c>
      <c r="RV117" s="1">
        <v>150.66</v>
      </c>
      <c r="RW117" s="1">
        <v>150.66</v>
      </c>
      <c r="RX117" s="1">
        <v>150.66</v>
      </c>
      <c r="RY117" s="1">
        <v>150.66</v>
      </c>
      <c r="RZ117" s="1">
        <v>150.66</v>
      </c>
      <c r="SA117" s="1">
        <v>150.66</v>
      </c>
      <c r="SB117" s="1">
        <v>150.66</v>
      </c>
      <c r="SC117" s="1">
        <v>150.66</v>
      </c>
      <c r="SD117" s="1">
        <v>150.66</v>
      </c>
      <c r="SE117" s="1">
        <v>150.66</v>
      </c>
      <c r="SF117" s="1">
        <v>150.66</v>
      </c>
      <c r="SG117" s="1">
        <v>150.66</v>
      </c>
      <c r="SH117" s="1">
        <v>150.66</v>
      </c>
      <c r="SI117" s="1">
        <v>150.66</v>
      </c>
      <c r="SJ117" s="1">
        <v>150.66</v>
      </c>
      <c r="SK117" s="1">
        <v>150.66</v>
      </c>
      <c r="SL117" s="1">
        <v>150.66</v>
      </c>
      <c r="SM117" s="1">
        <v>150.66</v>
      </c>
      <c r="SN117" s="1">
        <v>150.66</v>
      </c>
      <c r="SO117" s="1">
        <v>150.66</v>
      </c>
      <c r="SP117" s="1">
        <v>150.66</v>
      </c>
      <c r="SQ117" s="1">
        <v>150.66</v>
      </c>
      <c r="SR117" s="1">
        <v>150.66</v>
      </c>
      <c r="SS117" s="1">
        <v>150.66</v>
      </c>
      <c r="ST117" s="1">
        <v>150.66</v>
      </c>
      <c r="SU117" s="1">
        <v>150.66</v>
      </c>
      <c r="SV117" s="1">
        <v>150.66</v>
      </c>
      <c r="SW117" s="1">
        <v>150.66</v>
      </c>
      <c r="SX117" s="1">
        <v>150.66</v>
      </c>
      <c r="SY117" s="1">
        <v>150.66</v>
      </c>
      <c r="SZ117" s="1">
        <v>150.66</v>
      </c>
      <c r="TA117" s="1">
        <v>150.66</v>
      </c>
      <c r="TB117" s="1">
        <v>150.66</v>
      </c>
      <c r="TC117" s="1">
        <v>150.66</v>
      </c>
      <c r="TD117" s="1">
        <v>150.66</v>
      </c>
      <c r="TE117" s="1">
        <v>150.66</v>
      </c>
      <c r="TF117" s="1">
        <v>150.66</v>
      </c>
      <c r="TG117" s="1">
        <v>150.66</v>
      </c>
      <c r="TH117" s="1">
        <v>150.66</v>
      </c>
      <c r="TI117" s="1">
        <v>150.66</v>
      </c>
      <c r="TJ117" s="1">
        <v>150.66</v>
      </c>
      <c r="TK117" s="1">
        <v>150.66</v>
      </c>
      <c r="TL117" s="1">
        <v>150.66</v>
      </c>
      <c r="TM117" s="1">
        <v>150.66</v>
      </c>
      <c r="TN117" s="1">
        <v>150.66</v>
      </c>
      <c r="TO117" s="1">
        <v>150.66</v>
      </c>
      <c r="TP117" s="1">
        <v>150.66</v>
      </c>
      <c r="TQ117" s="1">
        <v>150.66</v>
      </c>
      <c r="TR117" s="1">
        <v>150.66</v>
      </c>
      <c r="TS117" s="1">
        <v>150.66</v>
      </c>
      <c r="TT117" s="1">
        <v>150.66</v>
      </c>
      <c r="TU117" s="1">
        <v>150.66</v>
      </c>
      <c r="TV117" s="1">
        <v>150.66</v>
      </c>
      <c r="TW117" s="1">
        <v>150.66</v>
      </c>
      <c r="TX117" s="1">
        <v>150.66</v>
      </c>
      <c r="TY117" s="1">
        <v>150.66</v>
      </c>
      <c r="TZ117" s="1">
        <v>150.66</v>
      </c>
      <c r="UA117" s="1">
        <v>150.66</v>
      </c>
      <c r="UB117" s="1">
        <v>150.66</v>
      </c>
      <c r="UC117" s="1">
        <v>150.66</v>
      </c>
      <c r="UD117" s="1">
        <v>150.66</v>
      </c>
      <c r="UE117" s="1">
        <v>150.66</v>
      </c>
      <c r="UF117" s="1">
        <v>150.66</v>
      </c>
      <c r="UG117" s="1">
        <v>150.66</v>
      </c>
      <c r="UH117" s="1">
        <v>150.66</v>
      </c>
      <c r="UI117" s="1">
        <v>150.66</v>
      </c>
      <c r="UJ117" s="1">
        <v>150.66</v>
      </c>
      <c r="UK117" s="1">
        <v>150.66</v>
      </c>
      <c r="UL117" s="1">
        <v>150.66</v>
      </c>
      <c r="UM117" s="1">
        <v>150.66</v>
      </c>
      <c r="UN117" s="1">
        <v>150.66</v>
      </c>
      <c r="UO117" s="1">
        <v>150.66</v>
      </c>
      <c r="UP117" s="1">
        <v>150.66</v>
      </c>
      <c r="UQ117" s="1">
        <v>150.66</v>
      </c>
      <c r="UR117" s="1">
        <v>150.66</v>
      </c>
      <c r="US117" s="1">
        <v>150.66</v>
      </c>
      <c r="UT117" s="1">
        <v>150.66</v>
      </c>
      <c r="UU117" s="1">
        <v>150.66</v>
      </c>
      <c r="UV117" s="1">
        <v>150.66</v>
      </c>
      <c r="UW117" s="1">
        <v>150.66</v>
      </c>
      <c r="UX117" s="1">
        <v>150.66</v>
      </c>
      <c r="UY117" s="1">
        <v>150.66</v>
      </c>
      <c r="UZ117" s="1">
        <v>150.66</v>
      </c>
      <c r="VA117" s="1">
        <v>150.66</v>
      </c>
      <c r="VB117" s="1">
        <v>150.66</v>
      </c>
      <c r="VC117" s="1">
        <v>150.66</v>
      </c>
      <c r="VD117" s="1">
        <v>150.66</v>
      </c>
      <c r="VE117" s="1">
        <v>150.66</v>
      </c>
      <c r="VF117" s="1">
        <v>150.66</v>
      </c>
      <c r="VG117" s="1">
        <v>150.66</v>
      </c>
      <c r="VH117" s="1">
        <v>150.66</v>
      </c>
      <c r="VI117" s="1">
        <v>150.66</v>
      </c>
      <c r="VJ117" s="1">
        <v>150.66</v>
      </c>
      <c r="VK117" s="1">
        <v>150.66</v>
      </c>
      <c r="VL117" s="1">
        <v>150.66</v>
      </c>
      <c r="VM117" s="1">
        <v>150.66</v>
      </c>
      <c r="VN117" s="1">
        <v>150.66</v>
      </c>
      <c r="VO117" s="1">
        <v>150.66</v>
      </c>
      <c r="VP117" s="1">
        <v>150.66</v>
      </c>
      <c r="VQ117" s="1">
        <v>150.66</v>
      </c>
      <c r="VR117" s="1">
        <v>150.66</v>
      </c>
      <c r="VS117" s="1">
        <v>150.66</v>
      </c>
      <c r="VT117" s="1">
        <v>150.66</v>
      </c>
      <c r="VU117" s="1">
        <v>150.66</v>
      </c>
      <c r="VV117" s="1">
        <v>150.66</v>
      </c>
      <c r="VW117" s="1">
        <v>150.66</v>
      </c>
      <c r="VX117" s="1">
        <v>150.66</v>
      </c>
      <c r="VY117" s="1">
        <v>150.66</v>
      </c>
      <c r="VZ117" s="1">
        <v>150.66</v>
      </c>
      <c r="WA117" s="1">
        <v>150.66</v>
      </c>
      <c r="WB117" s="1">
        <v>150.66</v>
      </c>
      <c r="WC117" s="1">
        <v>150.66</v>
      </c>
      <c r="WD117" s="1">
        <v>150.66</v>
      </c>
      <c r="WE117" s="1">
        <v>150.66</v>
      </c>
      <c r="WF117" s="1">
        <v>150.66</v>
      </c>
      <c r="WG117" s="1">
        <v>150.66</v>
      </c>
      <c r="WH117" s="1">
        <v>150.66</v>
      </c>
      <c r="WI117" s="1">
        <v>150.66</v>
      </c>
      <c r="WJ117" s="1">
        <v>150.66</v>
      </c>
      <c r="WK117" s="1">
        <v>150.66</v>
      </c>
      <c r="WL117" s="1">
        <v>150.66</v>
      </c>
      <c r="WM117" s="1">
        <v>150.66</v>
      </c>
      <c r="WN117" s="1">
        <v>150.66</v>
      </c>
      <c r="WO117" s="1">
        <v>150.66</v>
      </c>
      <c r="WP117" s="1">
        <v>150.66</v>
      </c>
      <c r="WQ117" s="1">
        <v>150.66</v>
      </c>
      <c r="WR117" s="1">
        <v>150.66</v>
      </c>
      <c r="WS117" s="1">
        <v>150.66</v>
      </c>
      <c r="WT117" s="1">
        <v>150.66</v>
      </c>
      <c r="WU117" s="1">
        <v>150.66</v>
      </c>
      <c r="WV117" s="1">
        <v>150.66</v>
      </c>
      <c r="WW117" s="1">
        <v>150.66</v>
      </c>
      <c r="WX117" s="1">
        <v>150.66</v>
      </c>
      <c r="WY117" s="1">
        <v>150.66</v>
      </c>
      <c r="WZ117" s="1">
        <v>150.66</v>
      </c>
      <c r="XA117" s="1">
        <v>150.66</v>
      </c>
      <c r="XB117" s="1">
        <v>150.66</v>
      </c>
      <c r="XC117" s="1">
        <v>150.66</v>
      </c>
      <c r="XD117" s="1">
        <v>150.66</v>
      </c>
      <c r="XE117" s="1">
        <v>150.66</v>
      </c>
      <c r="XF117" s="1">
        <v>150.66</v>
      </c>
      <c r="XG117" s="1">
        <v>150.66</v>
      </c>
      <c r="XH117" s="1">
        <v>150.66</v>
      </c>
      <c r="XI117" s="1">
        <v>150.66</v>
      </c>
      <c r="XJ117" s="1">
        <v>150.66</v>
      </c>
      <c r="XK117" s="1">
        <v>150.66</v>
      </c>
      <c r="XL117" s="1">
        <v>150.66</v>
      </c>
      <c r="XM117" s="1">
        <v>150.66</v>
      </c>
      <c r="XN117" s="1">
        <v>150.66</v>
      </c>
      <c r="XO117" s="1">
        <v>150.66</v>
      </c>
      <c r="XP117" s="1">
        <v>150.66</v>
      </c>
      <c r="XQ117" s="1">
        <v>150.66</v>
      </c>
      <c r="XR117" s="1">
        <v>150.66</v>
      </c>
      <c r="XS117" s="1">
        <v>150.66</v>
      </c>
      <c r="XT117" s="1">
        <v>150.66</v>
      </c>
      <c r="XU117" s="1">
        <v>150.66</v>
      </c>
      <c r="XV117" s="1">
        <v>150.66</v>
      </c>
      <c r="XW117" s="1">
        <v>150.66</v>
      </c>
      <c r="XX117" s="1">
        <v>150.66</v>
      </c>
      <c r="XY117" s="1">
        <v>150.66</v>
      </c>
      <c r="XZ117" s="1">
        <v>150.66</v>
      </c>
      <c r="YA117" s="1">
        <v>150.66</v>
      </c>
      <c r="YB117" s="1">
        <v>150.66</v>
      </c>
      <c r="YC117" s="1">
        <v>150.66</v>
      </c>
      <c r="YD117" s="1">
        <v>150.66</v>
      </c>
      <c r="YE117" s="1">
        <v>150.66</v>
      </c>
      <c r="YF117" s="1">
        <v>150.66</v>
      </c>
      <c r="YG117" s="1">
        <v>150.66</v>
      </c>
      <c r="YH117" s="1">
        <v>150.66</v>
      </c>
      <c r="YI117" s="1">
        <v>150.66</v>
      </c>
      <c r="YJ117" s="1">
        <v>150.66</v>
      </c>
      <c r="YK117" s="1">
        <v>150.66</v>
      </c>
      <c r="YL117" s="1">
        <v>150.66</v>
      </c>
      <c r="YM117" s="1">
        <v>150.66</v>
      </c>
      <c r="YN117" s="1">
        <v>150.66</v>
      </c>
      <c r="YO117" s="1">
        <v>150.66</v>
      </c>
      <c r="YP117" s="1">
        <v>150.66</v>
      </c>
      <c r="YQ117" s="1">
        <v>150.66</v>
      </c>
      <c r="YR117" s="1">
        <v>150.66</v>
      </c>
      <c r="YS117" s="1">
        <v>150.66</v>
      </c>
      <c r="YT117" s="1">
        <v>150.66</v>
      </c>
      <c r="YU117" s="1">
        <v>150.66</v>
      </c>
      <c r="YV117" s="1">
        <v>150.66</v>
      </c>
      <c r="YW117" s="1">
        <v>150.66</v>
      </c>
      <c r="YX117" s="1">
        <v>150.66</v>
      </c>
      <c r="YY117" s="1">
        <v>150.66</v>
      </c>
      <c r="YZ117" s="1">
        <v>150.66</v>
      </c>
      <c r="ZA117" s="1">
        <v>150.66</v>
      </c>
      <c r="ZB117" s="1">
        <v>150.66</v>
      </c>
      <c r="ZC117" s="1">
        <v>150.66</v>
      </c>
      <c r="ZD117" s="1">
        <v>150.66</v>
      </c>
      <c r="ZE117" s="1">
        <v>150.66</v>
      </c>
      <c r="ZF117" s="1">
        <v>150.66</v>
      </c>
      <c r="ZG117" s="1">
        <v>150.66</v>
      </c>
      <c r="ZH117" s="1">
        <v>150.66</v>
      </c>
      <c r="ZI117" s="1">
        <v>150.66</v>
      </c>
      <c r="ZJ117" s="1">
        <v>150.66</v>
      </c>
      <c r="ZK117" s="1">
        <v>150.66</v>
      </c>
      <c r="ZL117" s="1">
        <v>150.66</v>
      </c>
      <c r="ZM117" s="1">
        <v>150.66</v>
      </c>
      <c r="ZN117" s="1">
        <v>150.66</v>
      </c>
      <c r="ZO117" s="1">
        <v>150.66</v>
      </c>
      <c r="ZP117" s="1">
        <v>150.66</v>
      </c>
      <c r="ZQ117" s="1">
        <v>150.66</v>
      </c>
      <c r="ZR117" s="1">
        <v>150.66</v>
      </c>
      <c r="ZS117" s="1">
        <v>150.66</v>
      </c>
      <c r="ZT117" s="1">
        <v>150.66</v>
      </c>
      <c r="ZU117" s="1">
        <v>150.66</v>
      </c>
      <c r="ZV117" s="1">
        <v>150.66</v>
      </c>
      <c r="ZW117" s="1">
        <v>150.66</v>
      </c>
      <c r="ZX117" s="1">
        <v>150.66</v>
      </c>
      <c r="ZY117" s="1">
        <v>150.66</v>
      </c>
      <c r="ZZ117" s="1">
        <v>150.66</v>
      </c>
      <c r="AAA117" s="1">
        <v>150.66</v>
      </c>
      <c r="AAB117" s="1">
        <v>150.66</v>
      </c>
      <c r="AAC117" s="1">
        <v>150.66</v>
      </c>
      <c r="AAD117" s="1">
        <v>150.66</v>
      </c>
      <c r="AAE117" s="1">
        <v>150.66</v>
      </c>
      <c r="AAF117" s="1">
        <v>150.66</v>
      </c>
      <c r="AAG117" s="1">
        <v>150.66</v>
      </c>
      <c r="AAH117" s="1">
        <v>150.66</v>
      </c>
      <c r="AAI117" s="1">
        <v>150.66</v>
      </c>
      <c r="AAJ117" s="1">
        <v>150.66</v>
      </c>
      <c r="AAK117" s="1">
        <v>150.66</v>
      </c>
      <c r="AAL117" s="1">
        <v>150.66</v>
      </c>
      <c r="AAM117" s="1">
        <v>150.66</v>
      </c>
      <c r="AAN117" s="1">
        <v>150.66</v>
      </c>
      <c r="AAO117" s="1">
        <v>150.66</v>
      </c>
      <c r="AAP117" s="1">
        <v>150.66</v>
      </c>
      <c r="AAQ117" s="1">
        <v>150.66</v>
      </c>
      <c r="AAR117" s="1">
        <v>150.66</v>
      </c>
      <c r="AAS117" s="1">
        <v>150.66</v>
      </c>
      <c r="AAT117" s="1">
        <v>150.66</v>
      </c>
      <c r="AAU117" s="1">
        <v>150.66</v>
      </c>
      <c r="AAV117" s="1">
        <v>150.66</v>
      </c>
      <c r="AAW117" s="1">
        <v>150.66</v>
      </c>
      <c r="AAX117" s="1">
        <v>150.66</v>
      </c>
      <c r="AAY117" s="1">
        <v>150.66</v>
      </c>
      <c r="AAZ117" s="1">
        <v>150.66</v>
      </c>
      <c r="ABA117" s="1">
        <v>150.66</v>
      </c>
      <c r="ABB117" s="1">
        <v>150.66</v>
      </c>
      <c r="ABC117" s="1">
        <v>150.66</v>
      </c>
      <c r="ABD117" s="1">
        <v>150.66</v>
      </c>
      <c r="ABE117" s="1">
        <v>150.66</v>
      </c>
      <c r="ABF117" s="1">
        <v>150.66</v>
      </c>
      <c r="ABG117" s="1">
        <v>150.66</v>
      </c>
      <c r="ABH117" s="1">
        <v>150.66</v>
      </c>
      <c r="ABI117" s="1">
        <v>150.66</v>
      </c>
      <c r="ABJ117" s="1">
        <v>150.66</v>
      </c>
      <c r="ABK117" s="1">
        <v>150.66</v>
      </c>
      <c r="ABL117" s="1">
        <v>150.66</v>
      </c>
      <c r="ABM117" s="1">
        <v>150.66</v>
      </c>
      <c r="ABN117" s="1">
        <v>150.66</v>
      </c>
      <c r="ABO117" s="1">
        <v>150.66</v>
      </c>
      <c r="ABP117" s="1">
        <v>150.66</v>
      </c>
      <c r="ABQ117" s="1">
        <v>150.66</v>
      </c>
      <c r="ABR117" s="1">
        <v>150.66</v>
      </c>
      <c r="ABS117" s="1">
        <v>150.66</v>
      </c>
      <c r="ABT117" s="1">
        <v>150.66</v>
      </c>
      <c r="ABU117" s="1">
        <v>150.66</v>
      </c>
      <c r="ABV117" s="1">
        <v>150.66</v>
      </c>
      <c r="ABW117" s="1">
        <v>150.66</v>
      </c>
      <c r="ABX117" s="1">
        <v>150.66</v>
      </c>
      <c r="ABY117" s="1">
        <v>150.66</v>
      </c>
      <c r="ABZ117" s="1">
        <v>150.66</v>
      </c>
      <c r="ACA117" s="1">
        <v>150.66</v>
      </c>
      <c r="ACB117" s="1">
        <v>150.66</v>
      </c>
      <c r="ACC117" s="1">
        <v>150.66</v>
      </c>
      <c r="ACD117" s="1">
        <v>150.66</v>
      </c>
      <c r="ACE117" s="1">
        <v>150.66</v>
      </c>
      <c r="ACF117" s="1">
        <v>150.66</v>
      </c>
      <c r="ACG117" s="1">
        <v>150.66</v>
      </c>
      <c r="ACH117" s="1">
        <v>150.66</v>
      </c>
      <c r="ACI117" s="1">
        <v>150.66</v>
      </c>
      <c r="ACJ117" s="1">
        <v>150.66</v>
      </c>
      <c r="ACK117" s="1">
        <v>150.66</v>
      </c>
      <c r="ACL117" s="1">
        <v>150.66</v>
      </c>
      <c r="ACM117" s="1">
        <v>150.66</v>
      </c>
      <c r="ACN117" s="1">
        <v>150.66</v>
      </c>
      <c r="ACO117" s="1">
        <v>150.66</v>
      </c>
      <c r="ACP117" s="1">
        <v>150.66</v>
      </c>
      <c r="ACQ117" s="1">
        <v>150.66</v>
      </c>
      <c r="ACR117" s="1">
        <v>150.66</v>
      </c>
      <c r="ACS117" s="1">
        <v>150.66</v>
      </c>
      <c r="ACT117" s="1">
        <v>150.66</v>
      </c>
      <c r="ACU117" s="1">
        <v>150.66</v>
      </c>
      <c r="ACV117" s="1">
        <v>150.66</v>
      </c>
      <c r="ACW117" s="1">
        <v>150.66</v>
      </c>
      <c r="ACX117" s="1">
        <v>150.66</v>
      </c>
      <c r="ACY117" s="1">
        <v>150.66</v>
      </c>
      <c r="ACZ117" s="1">
        <v>150.66</v>
      </c>
      <c r="ADA117" s="1">
        <v>150.66</v>
      </c>
      <c r="ADB117" s="1">
        <v>150.66</v>
      </c>
      <c r="ADC117" s="1">
        <v>150.66</v>
      </c>
      <c r="ADD117" s="1">
        <v>150.66</v>
      </c>
      <c r="ADE117" s="1">
        <v>150.66</v>
      </c>
      <c r="ADF117" s="1">
        <v>150.66</v>
      </c>
      <c r="ADG117" s="1">
        <v>150.66</v>
      </c>
      <c r="ADH117" s="1">
        <v>150.66</v>
      </c>
      <c r="ADI117" s="1">
        <v>150.66</v>
      </c>
      <c r="ADJ117" s="1">
        <v>150.66</v>
      </c>
      <c r="ADK117" s="1">
        <v>150.66</v>
      </c>
      <c r="ADL117" s="1">
        <v>150.66</v>
      </c>
      <c r="ADM117" s="1">
        <v>150.66</v>
      </c>
      <c r="ADN117" s="1">
        <v>150.66</v>
      </c>
      <c r="ADO117" s="1">
        <v>150.66</v>
      </c>
      <c r="ADP117" s="1">
        <v>150.66</v>
      </c>
      <c r="ADQ117" s="1">
        <v>150.66</v>
      </c>
      <c r="ADR117" s="1">
        <v>150.66</v>
      </c>
      <c r="ADS117" s="1">
        <v>150.66</v>
      </c>
      <c r="ADT117" s="1">
        <v>150.66</v>
      </c>
      <c r="ADU117" s="1">
        <v>150.66</v>
      </c>
      <c r="ADV117" s="1">
        <v>150.66</v>
      </c>
      <c r="ADW117" s="1">
        <v>150.66</v>
      </c>
      <c r="ADX117" s="1">
        <v>150.66</v>
      </c>
      <c r="ADY117" s="1">
        <v>150.66</v>
      </c>
      <c r="ADZ117" s="1">
        <v>150.66</v>
      </c>
      <c r="AEA117" s="1">
        <v>150.66</v>
      </c>
      <c r="AEB117" s="1">
        <v>150.66</v>
      </c>
      <c r="AEC117" s="1">
        <v>150.66</v>
      </c>
      <c r="AED117" s="1">
        <v>150.66</v>
      </c>
      <c r="AEE117" s="1">
        <v>150.66</v>
      </c>
      <c r="AEF117" s="1">
        <v>150.66</v>
      </c>
      <c r="AEG117" s="1">
        <v>150.66</v>
      </c>
      <c r="AEH117" s="1">
        <v>150.66</v>
      </c>
      <c r="AEI117" s="1">
        <v>150.66</v>
      </c>
      <c r="AEJ117" s="1">
        <v>150.66</v>
      </c>
      <c r="AEK117" s="1">
        <v>150.66</v>
      </c>
      <c r="AEL117" s="1">
        <v>150.66</v>
      </c>
      <c r="AEM117" s="1">
        <v>150.66</v>
      </c>
      <c r="AEN117" s="1">
        <v>150.66</v>
      </c>
      <c r="AEO117" s="1">
        <v>150.66</v>
      </c>
      <c r="AEP117" s="1">
        <v>150.66</v>
      </c>
      <c r="AEQ117" s="1">
        <v>150.66</v>
      </c>
      <c r="AER117" s="1">
        <v>150.66</v>
      </c>
      <c r="AES117" s="1">
        <v>150.66</v>
      </c>
      <c r="AET117" s="1">
        <v>150.66</v>
      </c>
      <c r="AEU117" s="1">
        <v>150.66</v>
      </c>
      <c r="AEV117" s="1">
        <v>150.66</v>
      </c>
      <c r="AEW117" s="1">
        <v>150.66</v>
      </c>
      <c r="AEX117" s="1">
        <v>150.66</v>
      </c>
      <c r="AEY117" s="1">
        <v>150.66</v>
      </c>
      <c r="AEZ117" s="1">
        <v>150.66</v>
      </c>
      <c r="AFA117" s="1">
        <v>150.66</v>
      </c>
      <c r="AFB117" s="1">
        <v>150.66</v>
      </c>
      <c r="AFC117" s="1">
        <v>150.66</v>
      </c>
      <c r="AFD117" s="1">
        <v>150.66</v>
      </c>
      <c r="AFE117" s="1">
        <v>150.66</v>
      </c>
      <c r="AFF117" s="1">
        <v>150.66</v>
      </c>
      <c r="AFG117" s="1">
        <v>150.66</v>
      </c>
      <c r="AFH117" s="1">
        <v>150.66</v>
      </c>
      <c r="AFI117" s="1">
        <v>150.66</v>
      </c>
      <c r="AFJ117" s="1">
        <v>150.66</v>
      </c>
      <c r="AFK117" s="1">
        <v>150.66</v>
      </c>
      <c r="AFL117" s="1">
        <v>150.66</v>
      </c>
      <c r="AFM117" s="1">
        <v>150.66</v>
      </c>
      <c r="AFN117" s="1">
        <v>150.66</v>
      </c>
      <c r="AFO117" s="1">
        <v>150.66</v>
      </c>
      <c r="AFP117" s="1">
        <v>150.66</v>
      </c>
      <c r="AFQ117" s="1">
        <v>150.66</v>
      </c>
      <c r="AFR117" s="1">
        <v>150.66</v>
      </c>
      <c r="AFS117" s="1">
        <v>150.66</v>
      </c>
      <c r="AFT117" s="1">
        <v>150.66</v>
      </c>
      <c r="AFU117" s="1">
        <v>150.66</v>
      </c>
      <c r="AFV117" s="1">
        <v>150.66</v>
      </c>
      <c r="AFW117" s="1">
        <v>150.66</v>
      </c>
      <c r="AFX117" s="1">
        <v>150.66</v>
      </c>
      <c r="AFY117" s="1">
        <v>150.66</v>
      </c>
      <c r="AFZ117" s="1">
        <v>150.66</v>
      </c>
      <c r="AGA117" s="1">
        <v>150.66</v>
      </c>
      <c r="AGB117" s="1">
        <v>150.66</v>
      </c>
      <c r="AGC117" s="1">
        <v>150.66</v>
      </c>
      <c r="AGD117" s="1">
        <v>150.66</v>
      </c>
      <c r="AGE117" s="1">
        <v>150.66</v>
      </c>
      <c r="AGF117" s="1">
        <v>150.66</v>
      </c>
      <c r="AGG117" s="1">
        <v>150.66</v>
      </c>
      <c r="AGH117" s="1">
        <v>150.66</v>
      </c>
      <c r="AGI117" s="1">
        <v>150.66</v>
      </c>
      <c r="AGJ117" s="1">
        <v>150.66</v>
      </c>
      <c r="AGK117" s="1">
        <v>150.66</v>
      </c>
      <c r="AGL117" s="1">
        <v>150.66</v>
      </c>
      <c r="AGM117" s="1">
        <v>150.66</v>
      </c>
      <c r="AGN117" s="1">
        <v>150.66</v>
      </c>
      <c r="AGO117" s="1">
        <v>150.66</v>
      </c>
      <c r="AGP117" s="1">
        <v>150.66</v>
      </c>
      <c r="AGQ117" s="1">
        <v>150.66</v>
      </c>
      <c r="AGR117" s="1">
        <v>150.66</v>
      </c>
      <c r="AGS117" s="1">
        <v>150.66</v>
      </c>
      <c r="AGT117" s="1">
        <v>150.66</v>
      </c>
      <c r="AGU117" s="1">
        <v>150.66</v>
      </c>
      <c r="AGV117" s="1">
        <v>150.66</v>
      </c>
      <c r="AGW117" s="1">
        <v>150.66</v>
      </c>
      <c r="AGX117" s="1">
        <v>150.66</v>
      </c>
      <c r="AGY117" s="1">
        <v>150.66</v>
      </c>
      <c r="AGZ117" s="1">
        <v>150.66</v>
      </c>
      <c r="AHA117" s="1">
        <v>150.66</v>
      </c>
      <c r="AHB117" s="1">
        <v>150.66</v>
      </c>
      <c r="AHC117" s="1">
        <v>150.66</v>
      </c>
      <c r="AHD117" s="1">
        <v>150.66</v>
      </c>
      <c r="AHE117" s="1">
        <v>150.66</v>
      </c>
      <c r="AHF117" s="1">
        <v>150.66</v>
      </c>
      <c r="AHG117" s="1">
        <v>150.66</v>
      </c>
      <c r="AHH117" s="1">
        <v>150.66</v>
      </c>
      <c r="AHI117" s="1">
        <v>150.66</v>
      </c>
      <c r="AHJ117" s="1">
        <v>150.66</v>
      </c>
      <c r="AHK117" s="1">
        <v>150.66</v>
      </c>
      <c r="AHL117" s="1">
        <v>150.66</v>
      </c>
      <c r="AHM117" s="1">
        <v>150.66</v>
      </c>
      <c r="AHN117" s="1">
        <v>150.66</v>
      </c>
      <c r="AHO117" s="1">
        <v>150.66</v>
      </c>
      <c r="AHP117" s="1">
        <v>150.66</v>
      </c>
      <c r="AHQ117" s="1">
        <v>150.66</v>
      </c>
    </row>
    <row r="118" spans="1:901" x14ac:dyDescent="0.3">
      <c r="A118" s="1">
        <v>118</v>
      </c>
      <c r="B118" s="16" t="s">
        <v>285</v>
      </c>
      <c r="C118" s="16" t="s">
        <v>286</v>
      </c>
      <c r="D118" s="14" t="s">
        <v>179</v>
      </c>
      <c r="E118" s="14" t="s">
        <v>186</v>
      </c>
      <c r="F118" s="1">
        <v>696.15</v>
      </c>
      <c r="G118" s="1">
        <f t="shared" si="1"/>
        <v>705.44</v>
      </c>
      <c r="H118" s="1">
        <f>IFERROR(VLOOKUP(B118,PMS!$A$1:$G$2968,7,FALSE),"")</f>
        <v>18.739999999999998</v>
      </c>
      <c r="I118" s="1" t="str">
        <f>IFERROR(VLOOKUP(B118,PMS!$A$1:$AE$2968,31,FALSE),"")</f>
        <v>RCC</v>
      </c>
      <c r="MO118" s="1">
        <v>20.96</v>
      </c>
      <c r="MP118" s="1">
        <v>47.16</v>
      </c>
      <c r="MQ118" s="1">
        <v>73.37</v>
      </c>
      <c r="MR118" s="1">
        <v>73.37</v>
      </c>
      <c r="MS118" s="1">
        <v>99.57</v>
      </c>
      <c r="MT118" s="1">
        <v>125.77</v>
      </c>
      <c r="MU118" s="1">
        <v>151.97</v>
      </c>
      <c r="MV118" s="1">
        <v>178.17</v>
      </c>
      <c r="MW118" s="1">
        <v>204.37</v>
      </c>
      <c r="MX118" s="1">
        <v>230.58</v>
      </c>
      <c r="MY118" s="1">
        <v>230.58</v>
      </c>
      <c r="MZ118" s="1">
        <v>256.77999999999997</v>
      </c>
      <c r="NA118" s="1">
        <v>282.98</v>
      </c>
      <c r="NB118" s="1">
        <v>309.18</v>
      </c>
      <c r="NC118" s="1">
        <v>335.38</v>
      </c>
      <c r="ND118" s="1">
        <v>361.59</v>
      </c>
      <c r="NE118" s="1">
        <v>387.79</v>
      </c>
      <c r="NF118" s="1">
        <v>387.79</v>
      </c>
      <c r="NG118" s="1">
        <v>413.99</v>
      </c>
      <c r="NH118" s="1">
        <v>440.19</v>
      </c>
      <c r="NI118" s="1">
        <v>462.77</v>
      </c>
      <c r="NJ118" s="1">
        <v>476.87</v>
      </c>
      <c r="NK118" s="1">
        <v>490.98</v>
      </c>
      <c r="NL118" s="1">
        <v>505.09</v>
      </c>
      <c r="NM118" s="1">
        <v>505.09</v>
      </c>
      <c r="NN118" s="1">
        <v>519.20000000000005</v>
      </c>
      <c r="NO118" s="1">
        <v>527.66999999999996</v>
      </c>
      <c r="NP118" s="1">
        <v>536.13</v>
      </c>
      <c r="NQ118" s="1">
        <v>544.6</v>
      </c>
      <c r="NR118" s="1">
        <v>553.05999999999995</v>
      </c>
      <c r="NS118" s="1">
        <v>561.53</v>
      </c>
      <c r="NT118" s="1">
        <v>561.53</v>
      </c>
      <c r="NU118" s="1">
        <v>569.99</v>
      </c>
      <c r="NV118" s="1">
        <v>578.46</v>
      </c>
      <c r="NW118" s="1">
        <v>586.91999999999996</v>
      </c>
      <c r="NX118" s="1">
        <v>595.39</v>
      </c>
      <c r="NY118" s="1">
        <v>603.85</v>
      </c>
      <c r="NZ118" s="1">
        <v>612.32000000000005</v>
      </c>
      <c r="OA118" s="1">
        <v>612.32000000000005</v>
      </c>
      <c r="OB118" s="1">
        <v>620.78</v>
      </c>
      <c r="OC118" s="1">
        <v>629.25</v>
      </c>
      <c r="OD118" s="1">
        <v>637.71</v>
      </c>
      <c r="OE118" s="1">
        <v>646.17999999999995</v>
      </c>
      <c r="OF118" s="1">
        <v>654.64</v>
      </c>
      <c r="OG118" s="1">
        <v>663.11</v>
      </c>
      <c r="OH118" s="1">
        <v>663.11</v>
      </c>
      <c r="OI118" s="1">
        <v>671.57</v>
      </c>
      <c r="OJ118" s="1">
        <v>680.04</v>
      </c>
      <c r="OK118" s="1">
        <v>688.51</v>
      </c>
      <c r="OL118" s="1">
        <v>696.97</v>
      </c>
      <c r="OM118" s="1">
        <v>705.44</v>
      </c>
      <c r="ON118" s="1">
        <v>705.44</v>
      </c>
      <c r="OO118" s="1">
        <v>705.44</v>
      </c>
      <c r="OP118" s="1">
        <v>705.44</v>
      </c>
      <c r="OQ118" s="1">
        <v>705.44</v>
      </c>
      <c r="OR118" s="1">
        <v>705.44</v>
      </c>
      <c r="OS118" s="1">
        <v>705.44</v>
      </c>
      <c r="OT118" s="1">
        <v>705.44</v>
      </c>
      <c r="OU118" s="1">
        <v>705.44</v>
      </c>
      <c r="OV118" s="1">
        <v>705.44</v>
      </c>
      <c r="OW118" s="1">
        <v>705.44</v>
      </c>
      <c r="OX118" s="1">
        <v>705.44</v>
      </c>
      <c r="OY118" s="1">
        <v>705.44</v>
      </c>
      <c r="OZ118" s="1">
        <v>705.44</v>
      </c>
      <c r="PA118" s="1">
        <v>705.44</v>
      </c>
      <c r="PB118" s="1">
        <v>705.44</v>
      </c>
      <c r="PC118" s="1">
        <v>705.44</v>
      </c>
      <c r="PD118" s="1">
        <v>705.44</v>
      </c>
      <c r="PE118" s="1">
        <v>705.44</v>
      </c>
      <c r="PF118" s="1">
        <v>705.44</v>
      </c>
      <c r="PG118" s="1">
        <v>705.44</v>
      </c>
      <c r="PH118" s="1">
        <v>705.44</v>
      </c>
      <c r="PI118" s="1">
        <v>705.44</v>
      </c>
      <c r="PJ118" s="1">
        <v>705.44</v>
      </c>
      <c r="PK118" s="1">
        <v>705.44</v>
      </c>
      <c r="PL118" s="1">
        <v>705.44</v>
      </c>
      <c r="PM118" s="1">
        <v>705.44</v>
      </c>
      <c r="PN118" s="1">
        <v>705.44</v>
      </c>
      <c r="PO118" s="1">
        <v>705.44</v>
      </c>
      <c r="PP118" s="1">
        <v>705.44</v>
      </c>
      <c r="PQ118" s="1">
        <v>705.44</v>
      </c>
      <c r="PR118" s="1">
        <v>705.44</v>
      </c>
      <c r="PS118" s="1">
        <v>705.44</v>
      </c>
      <c r="PT118" s="1">
        <v>705.44</v>
      </c>
      <c r="PU118" s="1">
        <v>705.44</v>
      </c>
      <c r="PV118" s="1">
        <v>705.44</v>
      </c>
      <c r="PW118" s="1">
        <v>705.44</v>
      </c>
      <c r="PX118" s="1">
        <v>705.44</v>
      </c>
      <c r="PY118" s="1">
        <v>705.44</v>
      </c>
      <c r="PZ118" s="1">
        <v>705.44</v>
      </c>
      <c r="QA118" s="1">
        <v>705.44</v>
      </c>
      <c r="QB118" s="1">
        <v>705.44</v>
      </c>
      <c r="QC118" s="1">
        <v>705.44</v>
      </c>
      <c r="QD118" s="1">
        <v>705.44</v>
      </c>
      <c r="QE118" s="1">
        <v>705.44</v>
      </c>
      <c r="QF118" s="1">
        <v>705.44</v>
      </c>
      <c r="QG118" s="1">
        <v>705.44</v>
      </c>
      <c r="QH118" s="1">
        <v>705.44</v>
      </c>
      <c r="QI118" s="1">
        <v>705.44</v>
      </c>
      <c r="QJ118" s="1">
        <v>705.44</v>
      </c>
      <c r="QK118" s="1">
        <v>705.44</v>
      </c>
      <c r="QL118" s="1">
        <v>705.44</v>
      </c>
      <c r="QM118" s="1">
        <v>705.44</v>
      </c>
      <c r="QN118" s="1">
        <v>705.44</v>
      </c>
      <c r="QO118" s="1">
        <v>705.44</v>
      </c>
      <c r="QP118" s="1">
        <v>705.44</v>
      </c>
      <c r="QQ118" s="1">
        <v>705.44</v>
      </c>
      <c r="QR118" s="1">
        <v>705.44</v>
      </c>
      <c r="QS118" s="1">
        <v>705.44</v>
      </c>
      <c r="QT118" s="1">
        <v>705.44</v>
      </c>
      <c r="QU118" s="1">
        <v>705.44</v>
      </c>
      <c r="QV118" s="1">
        <v>705.44</v>
      </c>
      <c r="QW118" s="1">
        <v>705.44</v>
      </c>
      <c r="QX118" s="1">
        <v>705.44</v>
      </c>
      <c r="QY118" s="1">
        <v>705.44</v>
      </c>
      <c r="QZ118" s="1">
        <v>705.44</v>
      </c>
      <c r="RA118" s="1">
        <v>705.44</v>
      </c>
      <c r="RB118" s="1">
        <v>705.44</v>
      </c>
      <c r="RC118" s="1">
        <v>705.44</v>
      </c>
      <c r="RD118" s="1">
        <v>705.44</v>
      </c>
      <c r="RE118" s="1">
        <v>705.44</v>
      </c>
      <c r="RF118" s="1">
        <v>705.44</v>
      </c>
      <c r="RG118" s="1">
        <v>705.44</v>
      </c>
      <c r="RH118" s="1">
        <v>705.44</v>
      </c>
      <c r="RI118" s="1">
        <v>705.44</v>
      </c>
      <c r="RJ118" s="1">
        <v>705.44</v>
      </c>
      <c r="RK118" s="1">
        <v>705.44</v>
      </c>
      <c r="RL118" s="1">
        <v>705.44</v>
      </c>
      <c r="RM118" s="1">
        <v>705.44</v>
      </c>
      <c r="RN118" s="1">
        <v>705.44</v>
      </c>
      <c r="RO118" s="1">
        <v>705.44</v>
      </c>
      <c r="RP118" s="1">
        <v>705.44</v>
      </c>
      <c r="RQ118" s="1">
        <v>705.44</v>
      </c>
      <c r="RR118" s="1">
        <v>705.44</v>
      </c>
      <c r="RS118" s="1">
        <v>705.44</v>
      </c>
      <c r="RT118" s="1">
        <v>705.44</v>
      </c>
      <c r="RU118" s="1">
        <v>705.44</v>
      </c>
      <c r="RV118" s="1">
        <v>705.44</v>
      </c>
      <c r="RW118" s="1">
        <v>705.44</v>
      </c>
      <c r="RX118" s="1">
        <v>705.44</v>
      </c>
      <c r="RY118" s="1">
        <v>705.44</v>
      </c>
      <c r="RZ118" s="1">
        <v>705.44</v>
      </c>
      <c r="SA118" s="1">
        <v>705.44</v>
      </c>
      <c r="SB118" s="1">
        <v>705.44</v>
      </c>
      <c r="SC118" s="1">
        <v>705.44</v>
      </c>
      <c r="SD118" s="1">
        <v>705.44</v>
      </c>
      <c r="SE118" s="1">
        <v>705.44</v>
      </c>
      <c r="SF118" s="1">
        <v>705.44</v>
      </c>
      <c r="SG118" s="1">
        <v>705.44</v>
      </c>
      <c r="SH118" s="1">
        <v>705.44</v>
      </c>
      <c r="SI118" s="1">
        <v>705.44</v>
      </c>
      <c r="SJ118" s="1">
        <v>705.44</v>
      </c>
      <c r="SK118" s="1">
        <v>705.44</v>
      </c>
      <c r="SL118" s="1">
        <v>705.44</v>
      </c>
      <c r="SM118" s="1">
        <v>705.44</v>
      </c>
      <c r="SN118" s="1">
        <v>705.44</v>
      </c>
      <c r="SO118" s="1">
        <v>705.44</v>
      </c>
      <c r="SP118" s="1">
        <v>705.44</v>
      </c>
      <c r="SQ118" s="1">
        <v>705.44</v>
      </c>
      <c r="SR118" s="1">
        <v>705.44</v>
      </c>
      <c r="SS118" s="1">
        <v>705.44</v>
      </c>
      <c r="ST118" s="1">
        <v>705.44</v>
      </c>
      <c r="SU118" s="1">
        <v>705.44</v>
      </c>
      <c r="SV118" s="1">
        <v>705.44</v>
      </c>
      <c r="SW118" s="1">
        <v>705.44</v>
      </c>
      <c r="SX118" s="1">
        <v>705.44</v>
      </c>
      <c r="SY118" s="1">
        <v>705.44</v>
      </c>
      <c r="SZ118" s="1">
        <v>705.44</v>
      </c>
      <c r="TA118" s="1">
        <v>705.44</v>
      </c>
      <c r="TB118" s="1">
        <v>705.44</v>
      </c>
      <c r="TC118" s="1">
        <v>705.44</v>
      </c>
      <c r="TD118" s="1">
        <v>705.44</v>
      </c>
      <c r="TE118" s="1">
        <v>705.44</v>
      </c>
      <c r="TF118" s="1">
        <v>705.44</v>
      </c>
      <c r="TG118" s="1">
        <v>705.44</v>
      </c>
      <c r="TH118" s="1">
        <v>705.44</v>
      </c>
      <c r="TI118" s="1">
        <v>705.44</v>
      </c>
      <c r="TJ118" s="1">
        <v>705.44</v>
      </c>
      <c r="TK118" s="1">
        <v>705.44</v>
      </c>
      <c r="TL118" s="1">
        <v>705.44</v>
      </c>
      <c r="TM118" s="1">
        <v>705.44</v>
      </c>
      <c r="TN118" s="1">
        <v>705.44</v>
      </c>
      <c r="TO118" s="1">
        <v>705.44</v>
      </c>
      <c r="TP118" s="1">
        <v>705.44</v>
      </c>
      <c r="TQ118" s="1">
        <v>705.44</v>
      </c>
      <c r="TR118" s="1">
        <v>705.44</v>
      </c>
      <c r="TS118" s="1">
        <v>705.44</v>
      </c>
      <c r="TT118" s="1">
        <v>705.44</v>
      </c>
      <c r="TU118" s="1">
        <v>705.44</v>
      </c>
      <c r="TV118" s="1">
        <v>705.44</v>
      </c>
      <c r="TW118" s="1">
        <v>705.44</v>
      </c>
      <c r="TX118" s="1">
        <v>705.44</v>
      </c>
      <c r="TY118" s="1">
        <v>705.44</v>
      </c>
      <c r="TZ118" s="1">
        <v>705.44</v>
      </c>
      <c r="UA118" s="1">
        <v>705.44</v>
      </c>
      <c r="UB118" s="1">
        <v>705.44</v>
      </c>
      <c r="UC118" s="1">
        <v>705.44</v>
      </c>
      <c r="UD118" s="1">
        <v>705.44</v>
      </c>
      <c r="UE118" s="1">
        <v>705.44</v>
      </c>
      <c r="UF118" s="1">
        <v>705.44</v>
      </c>
      <c r="UG118" s="1">
        <v>705.44</v>
      </c>
      <c r="UH118" s="1">
        <v>705.44</v>
      </c>
      <c r="UI118" s="1">
        <v>705.44</v>
      </c>
      <c r="UJ118" s="1">
        <v>705.44</v>
      </c>
      <c r="UK118" s="1">
        <v>705.44</v>
      </c>
      <c r="UL118" s="1">
        <v>705.44</v>
      </c>
      <c r="UM118" s="1">
        <v>705.44</v>
      </c>
      <c r="UN118" s="1">
        <v>705.44</v>
      </c>
      <c r="UO118" s="1">
        <v>705.44</v>
      </c>
      <c r="UP118" s="1">
        <v>705.44</v>
      </c>
      <c r="UQ118" s="1">
        <v>705.44</v>
      </c>
      <c r="UR118" s="1">
        <v>705.44</v>
      </c>
      <c r="US118" s="1">
        <v>705.44</v>
      </c>
      <c r="UT118" s="1">
        <v>705.44</v>
      </c>
      <c r="UU118" s="1">
        <v>705.44</v>
      </c>
      <c r="UV118" s="1">
        <v>705.44</v>
      </c>
      <c r="UW118" s="1">
        <v>705.44</v>
      </c>
      <c r="UX118" s="1">
        <v>705.44</v>
      </c>
      <c r="UY118" s="1">
        <v>705.44</v>
      </c>
      <c r="UZ118" s="1">
        <v>705.44</v>
      </c>
      <c r="VA118" s="1">
        <v>705.44</v>
      </c>
      <c r="VB118" s="1">
        <v>705.44</v>
      </c>
      <c r="VC118" s="1">
        <v>705.44</v>
      </c>
      <c r="VD118" s="1">
        <v>705.44</v>
      </c>
      <c r="VE118" s="1">
        <v>705.44</v>
      </c>
      <c r="VF118" s="1">
        <v>705.44</v>
      </c>
      <c r="VG118" s="1">
        <v>705.44</v>
      </c>
      <c r="VH118" s="1">
        <v>705.44</v>
      </c>
      <c r="VI118" s="1">
        <v>705.44</v>
      </c>
      <c r="VJ118" s="1">
        <v>705.44</v>
      </c>
      <c r="VK118" s="1">
        <v>705.44</v>
      </c>
      <c r="VL118" s="1">
        <v>705.44</v>
      </c>
      <c r="VM118" s="1">
        <v>705.44</v>
      </c>
      <c r="VN118" s="1">
        <v>705.44</v>
      </c>
      <c r="VO118" s="1">
        <v>705.44</v>
      </c>
      <c r="VP118" s="1">
        <v>705.44</v>
      </c>
      <c r="VQ118" s="1">
        <v>705.44</v>
      </c>
      <c r="VR118" s="1">
        <v>705.44</v>
      </c>
      <c r="VS118" s="1">
        <v>705.44</v>
      </c>
      <c r="VT118" s="1">
        <v>705.44</v>
      </c>
      <c r="VU118" s="1">
        <v>705.44</v>
      </c>
      <c r="VV118" s="1">
        <v>705.44</v>
      </c>
      <c r="VW118" s="1">
        <v>705.44</v>
      </c>
      <c r="VX118" s="1">
        <v>705.44</v>
      </c>
      <c r="VY118" s="1">
        <v>705.44</v>
      </c>
      <c r="VZ118" s="1">
        <v>705.44</v>
      </c>
      <c r="WA118" s="1">
        <v>705.44</v>
      </c>
      <c r="WB118" s="1">
        <v>705.44</v>
      </c>
      <c r="WC118" s="1">
        <v>705.44</v>
      </c>
      <c r="WD118" s="1">
        <v>705.44</v>
      </c>
      <c r="WE118" s="1">
        <v>705.44</v>
      </c>
      <c r="WF118" s="1">
        <v>705.44</v>
      </c>
      <c r="WG118" s="1">
        <v>705.44</v>
      </c>
      <c r="WH118" s="1">
        <v>705.44</v>
      </c>
      <c r="WI118" s="1">
        <v>705.44</v>
      </c>
      <c r="WJ118" s="1">
        <v>705.44</v>
      </c>
      <c r="WK118" s="1">
        <v>705.44</v>
      </c>
      <c r="WL118" s="1">
        <v>705.44</v>
      </c>
      <c r="WM118" s="1">
        <v>705.44</v>
      </c>
      <c r="WN118" s="1">
        <v>705.44</v>
      </c>
      <c r="WO118" s="1">
        <v>705.44</v>
      </c>
      <c r="WP118" s="1">
        <v>705.44</v>
      </c>
      <c r="WQ118" s="1">
        <v>705.44</v>
      </c>
      <c r="WR118" s="1">
        <v>705.44</v>
      </c>
      <c r="WS118" s="1">
        <v>705.44</v>
      </c>
      <c r="WT118" s="1">
        <v>705.44</v>
      </c>
      <c r="WU118" s="1">
        <v>705.44</v>
      </c>
      <c r="WV118" s="1">
        <v>705.44</v>
      </c>
      <c r="WW118" s="1">
        <v>705.44</v>
      </c>
      <c r="WX118" s="1">
        <v>705.44</v>
      </c>
      <c r="WY118" s="1">
        <v>705.44</v>
      </c>
      <c r="WZ118" s="1">
        <v>705.44</v>
      </c>
      <c r="XA118" s="1">
        <v>705.44</v>
      </c>
      <c r="XB118" s="1">
        <v>705.44</v>
      </c>
      <c r="XC118" s="1">
        <v>705.44</v>
      </c>
      <c r="XD118" s="1">
        <v>705.44</v>
      </c>
      <c r="XE118" s="1">
        <v>705.44</v>
      </c>
      <c r="XF118" s="1">
        <v>705.44</v>
      </c>
      <c r="XG118" s="1">
        <v>705.44</v>
      </c>
      <c r="XH118" s="1">
        <v>705.44</v>
      </c>
      <c r="XI118" s="1">
        <v>705.44</v>
      </c>
      <c r="XJ118" s="1">
        <v>705.44</v>
      </c>
      <c r="XK118" s="1">
        <v>705.44</v>
      </c>
      <c r="XL118" s="1">
        <v>705.44</v>
      </c>
      <c r="XM118" s="1">
        <v>705.44</v>
      </c>
      <c r="XN118" s="1">
        <v>705.44</v>
      </c>
      <c r="XO118" s="1">
        <v>705.44</v>
      </c>
      <c r="XP118" s="1">
        <v>705.44</v>
      </c>
      <c r="XQ118" s="1">
        <v>705.44</v>
      </c>
      <c r="XR118" s="1">
        <v>705.44</v>
      </c>
      <c r="XS118" s="1">
        <v>705.44</v>
      </c>
      <c r="XT118" s="1">
        <v>705.44</v>
      </c>
      <c r="XU118" s="1">
        <v>705.44</v>
      </c>
      <c r="XV118" s="1">
        <v>705.44</v>
      </c>
      <c r="XW118" s="1">
        <v>705.44</v>
      </c>
      <c r="XX118" s="1">
        <v>705.44</v>
      </c>
      <c r="XY118" s="1">
        <v>705.44</v>
      </c>
      <c r="XZ118" s="1">
        <v>705.44</v>
      </c>
      <c r="YA118" s="1">
        <v>705.44</v>
      </c>
      <c r="YB118" s="1">
        <v>705.44</v>
      </c>
      <c r="YC118" s="1">
        <v>705.44</v>
      </c>
      <c r="YD118" s="1">
        <v>705.44</v>
      </c>
      <c r="YE118" s="1">
        <v>705.44</v>
      </c>
      <c r="YF118" s="1">
        <v>705.44</v>
      </c>
      <c r="YG118" s="1">
        <v>705.44</v>
      </c>
      <c r="YH118" s="1">
        <v>705.44</v>
      </c>
      <c r="YI118" s="1">
        <v>705.44</v>
      </c>
      <c r="YJ118" s="1">
        <v>705.44</v>
      </c>
      <c r="YK118" s="1">
        <v>705.44</v>
      </c>
      <c r="YL118" s="1">
        <v>705.44</v>
      </c>
      <c r="YM118" s="1">
        <v>705.44</v>
      </c>
      <c r="YN118" s="1">
        <v>705.44</v>
      </c>
      <c r="YO118" s="1">
        <v>705.44</v>
      </c>
      <c r="YP118" s="1">
        <v>705.44</v>
      </c>
      <c r="YQ118" s="1">
        <v>705.44</v>
      </c>
      <c r="YR118" s="1">
        <v>705.44</v>
      </c>
      <c r="YS118" s="1">
        <v>705.44</v>
      </c>
      <c r="YT118" s="1">
        <v>705.44</v>
      </c>
      <c r="YU118" s="1">
        <v>705.44</v>
      </c>
      <c r="YV118" s="1">
        <v>705.44</v>
      </c>
      <c r="YW118" s="1">
        <v>705.44</v>
      </c>
      <c r="YX118" s="1">
        <v>705.44</v>
      </c>
      <c r="YY118" s="1">
        <v>705.44</v>
      </c>
      <c r="YZ118" s="1">
        <v>705.44</v>
      </c>
      <c r="ZA118" s="1">
        <v>705.44</v>
      </c>
      <c r="ZB118" s="1">
        <v>705.44</v>
      </c>
      <c r="ZC118" s="1">
        <v>705.44</v>
      </c>
      <c r="ZD118" s="1">
        <v>705.44</v>
      </c>
      <c r="ZE118" s="1">
        <v>705.44</v>
      </c>
      <c r="ZF118" s="1">
        <v>705.44</v>
      </c>
      <c r="ZG118" s="1">
        <v>705.44</v>
      </c>
      <c r="ZH118" s="1">
        <v>705.44</v>
      </c>
      <c r="ZI118" s="1">
        <v>705.44</v>
      </c>
      <c r="ZJ118" s="1">
        <v>705.44</v>
      </c>
      <c r="ZK118" s="1">
        <v>705.44</v>
      </c>
      <c r="ZL118" s="1">
        <v>705.44</v>
      </c>
      <c r="ZM118" s="1">
        <v>705.44</v>
      </c>
      <c r="ZN118" s="1">
        <v>705.44</v>
      </c>
      <c r="ZO118" s="1">
        <v>705.44</v>
      </c>
      <c r="ZP118" s="1">
        <v>705.44</v>
      </c>
      <c r="ZQ118" s="1">
        <v>705.44</v>
      </c>
      <c r="ZR118" s="1">
        <v>705.44</v>
      </c>
      <c r="ZS118" s="1">
        <v>705.44</v>
      </c>
      <c r="ZT118" s="1">
        <v>705.44</v>
      </c>
      <c r="ZU118" s="1">
        <v>705.44</v>
      </c>
      <c r="ZV118" s="1">
        <v>705.44</v>
      </c>
      <c r="ZW118" s="1">
        <v>705.44</v>
      </c>
      <c r="ZX118" s="1">
        <v>705.44</v>
      </c>
      <c r="ZY118" s="1">
        <v>705.44</v>
      </c>
      <c r="ZZ118" s="1">
        <v>705.44</v>
      </c>
      <c r="AAA118" s="1">
        <v>705.44</v>
      </c>
      <c r="AAB118" s="1">
        <v>705.44</v>
      </c>
      <c r="AAC118" s="1">
        <v>705.44</v>
      </c>
      <c r="AAD118" s="1">
        <v>705.44</v>
      </c>
      <c r="AAE118" s="1">
        <v>705.44</v>
      </c>
      <c r="AAF118" s="1">
        <v>705.44</v>
      </c>
      <c r="AAG118" s="1">
        <v>705.44</v>
      </c>
      <c r="AAH118" s="1">
        <v>705.44</v>
      </c>
      <c r="AAI118" s="1">
        <v>705.44</v>
      </c>
      <c r="AAJ118" s="1">
        <v>705.44</v>
      </c>
      <c r="AAK118" s="1">
        <v>705.44</v>
      </c>
      <c r="AAL118" s="1">
        <v>705.44</v>
      </c>
      <c r="AAM118" s="1">
        <v>705.44</v>
      </c>
      <c r="AAN118" s="1">
        <v>705.44</v>
      </c>
      <c r="AAO118" s="1">
        <v>705.44</v>
      </c>
      <c r="AAP118" s="1">
        <v>705.44</v>
      </c>
      <c r="AAQ118" s="1">
        <v>705.44</v>
      </c>
      <c r="AAR118" s="1">
        <v>705.44</v>
      </c>
      <c r="AAS118" s="1">
        <v>705.44</v>
      </c>
      <c r="AAT118" s="1">
        <v>705.44</v>
      </c>
      <c r="AAU118" s="1">
        <v>705.44</v>
      </c>
      <c r="AAV118" s="1">
        <v>705.44</v>
      </c>
      <c r="AAW118" s="1">
        <v>705.44</v>
      </c>
      <c r="AAX118" s="1">
        <v>705.44</v>
      </c>
      <c r="AAY118" s="1">
        <v>705.44</v>
      </c>
      <c r="AAZ118" s="1">
        <v>705.44</v>
      </c>
      <c r="ABA118" s="1">
        <v>705.44</v>
      </c>
      <c r="ABB118" s="1">
        <v>705.44</v>
      </c>
      <c r="ABC118" s="1">
        <v>705.44</v>
      </c>
      <c r="ABD118" s="1">
        <v>705.44</v>
      </c>
      <c r="ABE118" s="1">
        <v>705.44</v>
      </c>
      <c r="ABF118" s="1">
        <v>705.44</v>
      </c>
      <c r="ABG118" s="1">
        <v>705.44</v>
      </c>
      <c r="ABH118" s="1">
        <v>705.44</v>
      </c>
      <c r="ABI118" s="1">
        <v>705.44</v>
      </c>
      <c r="ABJ118" s="1">
        <v>705.44</v>
      </c>
      <c r="ABK118" s="1">
        <v>705.44</v>
      </c>
      <c r="ABL118" s="1">
        <v>705.44</v>
      </c>
      <c r="ABM118" s="1">
        <v>705.44</v>
      </c>
      <c r="ABN118" s="1">
        <v>705.44</v>
      </c>
      <c r="ABO118" s="1">
        <v>705.44</v>
      </c>
      <c r="ABP118" s="1">
        <v>705.44</v>
      </c>
      <c r="ABQ118" s="1">
        <v>705.44</v>
      </c>
      <c r="ABR118" s="1">
        <v>705.44</v>
      </c>
      <c r="ABS118" s="1">
        <v>705.44</v>
      </c>
      <c r="ABT118" s="1">
        <v>705.44</v>
      </c>
      <c r="ABU118" s="1">
        <v>705.44</v>
      </c>
      <c r="ABV118" s="1">
        <v>705.44</v>
      </c>
      <c r="ABW118" s="1">
        <v>705.44</v>
      </c>
      <c r="ABX118" s="1">
        <v>705.44</v>
      </c>
      <c r="ABY118" s="1">
        <v>705.44</v>
      </c>
      <c r="ABZ118" s="1">
        <v>705.44</v>
      </c>
      <c r="ACA118" s="1">
        <v>705.44</v>
      </c>
      <c r="ACB118" s="1">
        <v>705.44</v>
      </c>
      <c r="ACC118" s="1">
        <v>705.44</v>
      </c>
      <c r="ACD118" s="1">
        <v>705.44</v>
      </c>
      <c r="ACE118" s="1">
        <v>705.44</v>
      </c>
      <c r="ACF118" s="1">
        <v>705.44</v>
      </c>
      <c r="ACG118" s="1">
        <v>705.44</v>
      </c>
      <c r="ACH118" s="1">
        <v>705.44</v>
      </c>
      <c r="ACI118" s="1">
        <v>705.44</v>
      </c>
      <c r="ACJ118" s="1">
        <v>705.44</v>
      </c>
      <c r="ACK118" s="1">
        <v>705.44</v>
      </c>
      <c r="ACL118" s="1">
        <v>705.44</v>
      </c>
      <c r="ACM118" s="1">
        <v>705.44</v>
      </c>
      <c r="ACN118" s="1">
        <v>705.44</v>
      </c>
      <c r="ACO118" s="1">
        <v>705.44</v>
      </c>
      <c r="ACP118" s="1">
        <v>705.44</v>
      </c>
      <c r="ACQ118" s="1">
        <v>705.44</v>
      </c>
      <c r="ACR118" s="1">
        <v>705.44</v>
      </c>
      <c r="ACS118" s="1">
        <v>705.44</v>
      </c>
      <c r="ACT118" s="1">
        <v>705.44</v>
      </c>
      <c r="ACU118" s="1">
        <v>705.44</v>
      </c>
      <c r="ACV118" s="1">
        <v>705.44</v>
      </c>
      <c r="ACW118" s="1">
        <v>705.44</v>
      </c>
      <c r="ACX118" s="1">
        <v>705.44</v>
      </c>
      <c r="ACY118" s="1">
        <v>705.44</v>
      </c>
      <c r="ACZ118" s="1">
        <v>705.44</v>
      </c>
      <c r="ADA118" s="1">
        <v>705.44</v>
      </c>
      <c r="ADB118" s="1">
        <v>705.44</v>
      </c>
      <c r="ADC118" s="1">
        <v>705.44</v>
      </c>
      <c r="ADD118" s="1">
        <v>705.44</v>
      </c>
      <c r="ADE118" s="1">
        <v>705.44</v>
      </c>
      <c r="ADF118" s="1">
        <v>705.44</v>
      </c>
      <c r="ADG118" s="1">
        <v>705.44</v>
      </c>
      <c r="ADH118" s="1">
        <v>705.44</v>
      </c>
      <c r="ADI118" s="1">
        <v>705.44</v>
      </c>
      <c r="ADJ118" s="1">
        <v>705.44</v>
      </c>
      <c r="ADK118" s="1">
        <v>705.44</v>
      </c>
      <c r="ADL118" s="1">
        <v>705.44</v>
      </c>
      <c r="ADM118" s="1">
        <v>705.44</v>
      </c>
      <c r="ADN118" s="1">
        <v>705.44</v>
      </c>
      <c r="ADO118" s="1">
        <v>705.44</v>
      </c>
      <c r="ADP118" s="1">
        <v>705.44</v>
      </c>
      <c r="ADQ118" s="1">
        <v>705.44</v>
      </c>
      <c r="ADR118" s="1">
        <v>705.44</v>
      </c>
      <c r="ADS118" s="1">
        <v>705.44</v>
      </c>
      <c r="ADT118" s="1">
        <v>705.44</v>
      </c>
      <c r="ADU118" s="1">
        <v>705.44</v>
      </c>
      <c r="ADV118" s="1">
        <v>705.44</v>
      </c>
      <c r="ADW118" s="1">
        <v>705.44</v>
      </c>
      <c r="ADX118" s="1">
        <v>705.44</v>
      </c>
      <c r="ADY118" s="1">
        <v>705.44</v>
      </c>
      <c r="ADZ118" s="1">
        <v>705.44</v>
      </c>
      <c r="AEA118" s="1">
        <v>705.44</v>
      </c>
      <c r="AEB118" s="1">
        <v>705.44</v>
      </c>
      <c r="AEC118" s="1">
        <v>705.44</v>
      </c>
      <c r="AED118" s="1">
        <v>705.44</v>
      </c>
      <c r="AEE118" s="1">
        <v>705.44</v>
      </c>
      <c r="AEF118" s="1">
        <v>705.44</v>
      </c>
      <c r="AEG118" s="1">
        <v>705.44</v>
      </c>
      <c r="AEH118" s="1">
        <v>705.44</v>
      </c>
      <c r="AEI118" s="1">
        <v>705.44</v>
      </c>
      <c r="AEJ118" s="1">
        <v>705.44</v>
      </c>
      <c r="AEK118" s="1">
        <v>705.44</v>
      </c>
      <c r="AEL118" s="1">
        <v>705.44</v>
      </c>
      <c r="AEM118" s="1">
        <v>705.44</v>
      </c>
      <c r="AEN118" s="1">
        <v>705.44</v>
      </c>
      <c r="AEO118" s="1">
        <v>705.44</v>
      </c>
      <c r="AEP118" s="1">
        <v>705.44</v>
      </c>
      <c r="AEQ118" s="1">
        <v>705.44</v>
      </c>
      <c r="AER118" s="1">
        <v>705.44</v>
      </c>
      <c r="AES118" s="1">
        <v>705.44</v>
      </c>
      <c r="AET118" s="1">
        <v>705.44</v>
      </c>
      <c r="AEU118" s="1">
        <v>705.44</v>
      </c>
      <c r="AEV118" s="1">
        <v>705.44</v>
      </c>
      <c r="AEW118" s="1">
        <v>705.44</v>
      </c>
      <c r="AEX118" s="1">
        <v>705.44</v>
      </c>
      <c r="AEY118" s="1">
        <v>705.44</v>
      </c>
      <c r="AEZ118" s="1">
        <v>705.44</v>
      </c>
      <c r="AFA118" s="1">
        <v>705.44</v>
      </c>
      <c r="AFB118" s="1">
        <v>705.44</v>
      </c>
      <c r="AFC118" s="1">
        <v>705.44</v>
      </c>
      <c r="AFD118" s="1">
        <v>705.44</v>
      </c>
      <c r="AFE118" s="1">
        <v>705.44</v>
      </c>
      <c r="AFF118" s="1">
        <v>705.44</v>
      </c>
      <c r="AFG118" s="1">
        <v>705.44</v>
      </c>
      <c r="AFH118" s="1">
        <v>705.44</v>
      </c>
      <c r="AFI118" s="1">
        <v>705.44</v>
      </c>
      <c r="AFJ118" s="1">
        <v>705.44</v>
      </c>
      <c r="AFK118" s="1">
        <v>705.44</v>
      </c>
      <c r="AFL118" s="1">
        <v>705.44</v>
      </c>
      <c r="AFM118" s="1">
        <v>705.44</v>
      </c>
      <c r="AFN118" s="1">
        <v>705.44</v>
      </c>
      <c r="AFO118" s="1">
        <v>705.44</v>
      </c>
      <c r="AFP118" s="1">
        <v>705.44</v>
      </c>
      <c r="AFQ118" s="1">
        <v>705.44</v>
      </c>
      <c r="AFR118" s="1">
        <v>705.44</v>
      </c>
      <c r="AFS118" s="1">
        <v>705.44</v>
      </c>
      <c r="AFT118" s="1">
        <v>705.44</v>
      </c>
      <c r="AFU118" s="1">
        <v>705.44</v>
      </c>
      <c r="AFV118" s="1">
        <v>705.44</v>
      </c>
      <c r="AFW118" s="1">
        <v>705.44</v>
      </c>
      <c r="AFX118" s="1">
        <v>705.44</v>
      </c>
      <c r="AFY118" s="1">
        <v>705.44</v>
      </c>
      <c r="AFZ118" s="1">
        <v>705.44</v>
      </c>
      <c r="AGA118" s="1">
        <v>705.44</v>
      </c>
      <c r="AGB118" s="1">
        <v>705.44</v>
      </c>
      <c r="AGC118" s="1">
        <v>705.44</v>
      </c>
      <c r="AGD118" s="1">
        <v>705.44</v>
      </c>
      <c r="AGE118" s="1">
        <v>705.44</v>
      </c>
      <c r="AGF118" s="1">
        <v>705.44</v>
      </c>
      <c r="AGG118" s="1">
        <v>705.44</v>
      </c>
      <c r="AGH118" s="1">
        <v>705.44</v>
      </c>
      <c r="AGI118" s="1">
        <v>705.44</v>
      </c>
      <c r="AGJ118" s="1">
        <v>705.44</v>
      </c>
      <c r="AGK118" s="1">
        <v>705.44</v>
      </c>
      <c r="AGL118" s="1">
        <v>705.44</v>
      </c>
      <c r="AGM118" s="1">
        <v>705.44</v>
      </c>
      <c r="AGN118" s="1">
        <v>705.44</v>
      </c>
      <c r="AGO118" s="1">
        <v>705.44</v>
      </c>
      <c r="AGP118" s="1">
        <v>705.44</v>
      </c>
      <c r="AGQ118" s="1">
        <v>705.44</v>
      </c>
      <c r="AGR118" s="1">
        <v>705.44</v>
      </c>
      <c r="AGS118" s="1">
        <v>705.44</v>
      </c>
      <c r="AGT118" s="1">
        <v>705.44</v>
      </c>
      <c r="AGU118" s="1">
        <v>705.44</v>
      </c>
      <c r="AGV118" s="1">
        <v>705.44</v>
      </c>
      <c r="AGW118" s="1">
        <v>705.44</v>
      </c>
      <c r="AGX118" s="1">
        <v>705.44</v>
      </c>
      <c r="AGY118" s="1">
        <v>705.44</v>
      </c>
      <c r="AGZ118" s="1">
        <v>705.44</v>
      </c>
      <c r="AHA118" s="1">
        <v>705.44</v>
      </c>
      <c r="AHB118" s="1">
        <v>705.44</v>
      </c>
      <c r="AHC118" s="1">
        <v>705.44</v>
      </c>
      <c r="AHD118" s="1">
        <v>705.44</v>
      </c>
      <c r="AHE118" s="1">
        <v>705.44</v>
      </c>
      <c r="AHF118" s="1">
        <v>705.44</v>
      </c>
      <c r="AHG118" s="1">
        <v>705.44</v>
      </c>
      <c r="AHH118" s="1">
        <v>705.44</v>
      </c>
      <c r="AHI118" s="1">
        <v>705.44</v>
      </c>
      <c r="AHJ118" s="1">
        <v>705.44</v>
      </c>
      <c r="AHK118" s="1">
        <v>705.44</v>
      </c>
      <c r="AHL118" s="1">
        <v>705.44</v>
      </c>
      <c r="AHM118" s="1">
        <v>705.44</v>
      </c>
      <c r="AHN118" s="1">
        <v>705.44</v>
      </c>
      <c r="AHO118" s="1">
        <v>705.44</v>
      </c>
      <c r="AHP118" s="1">
        <v>705.44</v>
      </c>
      <c r="AHQ118" s="1">
        <v>705.44</v>
      </c>
    </row>
    <row r="119" spans="1:901" x14ac:dyDescent="0.3">
      <c r="A119" s="1">
        <v>119</v>
      </c>
      <c r="B119" s="16" t="s">
        <v>287</v>
      </c>
      <c r="C119" s="16" t="s">
        <v>288</v>
      </c>
      <c r="D119" s="14" t="s">
        <v>179</v>
      </c>
      <c r="E119" s="14">
        <v>45372</v>
      </c>
      <c r="F119" s="1">
        <v>206.92</v>
      </c>
      <c r="G119" s="1">
        <f t="shared" si="1"/>
        <v>209.68</v>
      </c>
      <c r="H119" s="1">
        <f>IFERROR(VLOOKUP(B119,PMS!$A$1:$G$2968,7,FALSE),"")</f>
        <v>5.57</v>
      </c>
      <c r="I119" s="1" t="str">
        <f>IFERROR(VLOOKUP(B119,PMS!$A$1:$AE$2968,31,FALSE),"")</f>
        <v>RCC</v>
      </c>
      <c r="MO119" s="1">
        <v>7.79</v>
      </c>
      <c r="MP119" s="1">
        <v>17.52</v>
      </c>
      <c r="MQ119" s="1">
        <v>27.26</v>
      </c>
      <c r="MR119" s="1">
        <v>27.26</v>
      </c>
      <c r="MS119" s="1">
        <v>36.99</v>
      </c>
      <c r="MT119" s="1">
        <v>46.73</v>
      </c>
      <c r="MU119" s="1">
        <v>56.46</v>
      </c>
      <c r="MV119" s="1">
        <v>66.2</v>
      </c>
      <c r="MW119" s="1">
        <v>75.930000000000007</v>
      </c>
      <c r="MX119" s="1">
        <v>85.67</v>
      </c>
      <c r="MY119" s="1">
        <v>85.67</v>
      </c>
      <c r="MZ119" s="1">
        <v>95.4</v>
      </c>
      <c r="NA119" s="1">
        <v>105.14</v>
      </c>
      <c r="NB119" s="1">
        <v>114.87</v>
      </c>
      <c r="NC119" s="1">
        <v>124.61</v>
      </c>
      <c r="ND119" s="1">
        <v>134.35</v>
      </c>
      <c r="NE119" s="1">
        <v>140.49</v>
      </c>
      <c r="NF119" s="1">
        <v>140.49</v>
      </c>
      <c r="NG119" s="1">
        <v>145.72999999999999</v>
      </c>
      <c r="NH119" s="1">
        <v>150.97</v>
      </c>
      <c r="NI119" s="1">
        <v>156.21</v>
      </c>
      <c r="NJ119" s="1">
        <v>161.44999999999999</v>
      </c>
      <c r="NK119" s="1">
        <v>166.7</v>
      </c>
      <c r="NL119" s="1">
        <v>171.94</v>
      </c>
      <c r="NM119" s="1">
        <v>171.94</v>
      </c>
      <c r="NN119" s="1">
        <v>177.18</v>
      </c>
      <c r="NO119" s="1">
        <v>180.32</v>
      </c>
      <c r="NP119" s="1">
        <v>183.47</v>
      </c>
      <c r="NQ119" s="1">
        <v>186.62</v>
      </c>
      <c r="NR119" s="1">
        <v>189.76</v>
      </c>
      <c r="NS119" s="1">
        <v>192.91</v>
      </c>
      <c r="NT119" s="1">
        <v>192.91</v>
      </c>
      <c r="NU119" s="1">
        <v>196.05</v>
      </c>
      <c r="NV119" s="1">
        <v>199.2</v>
      </c>
      <c r="NW119" s="1">
        <v>202.34</v>
      </c>
      <c r="NX119" s="1">
        <v>205.49</v>
      </c>
      <c r="NY119" s="1">
        <v>208.63</v>
      </c>
      <c r="NZ119" s="1">
        <v>209.68</v>
      </c>
      <c r="OA119" s="1">
        <v>209.68</v>
      </c>
      <c r="OB119" s="1">
        <v>209.68</v>
      </c>
      <c r="OC119" s="1">
        <v>209.68</v>
      </c>
      <c r="OD119" s="1">
        <v>209.68</v>
      </c>
      <c r="OE119" s="1">
        <v>209.68</v>
      </c>
      <c r="OF119" s="1">
        <v>209.68</v>
      </c>
      <c r="OG119" s="1">
        <v>209.68</v>
      </c>
      <c r="OH119" s="1">
        <v>209.68</v>
      </c>
      <c r="OI119" s="1">
        <v>209.68</v>
      </c>
      <c r="OJ119" s="1">
        <v>209.68</v>
      </c>
      <c r="OK119" s="1">
        <v>209.68</v>
      </c>
      <c r="OL119" s="1">
        <v>209.68</v>
      </c>
      <c r="OM119" s="1">
        <v>209.68</v>
      </c>
      <c r="ON119" s="1">
        <v>209.68</v>
      </c>
      <c r="OO119" s="1">
        <v>209.68</v>
      </c>
      <c r="OP119" s="1">
        <v>209.68</v>
      </c>
      <c r="OQ119" s="1">
        <v>209.68</v>
      </c>
      <c r="OR119" s="1">
        <v>209.68</v>
      </c>
      <c r="OS119" s="1">
        <v>209.68</v>
      </c>
      <c r="OT119" s="1">
        <v>209.68</v>
      </c>
      <c r="OU119" s="1">
        <v>209.68</v>
      </c>
      <c r="OV119" s="1">
        <v>209.68</v>
      </c>
      <c r="OW119" s="1">
        <v>209.68</v>
      </c>
      <c r="OX119" s="1">
        <v>209.68</v>
      </c>
      <c r="OY119" s="1">
        <v>209.68</v>
      </c>
      <c r="OZ119" s="1">
        <v>209.68</v>
      </c>
      <c r="PA119" s="1">
        <v>209.68</v>
      </c>
      <c r="PB119" s="1">
        <v>209.68</v>
      </c>
      <c r="PC119" s="1">
        <v>209.68</v>
      </c>
      <c r="PD119" s="1">
        <v>209.68</v>
      </c>
      <c r="PE119" s="1">
        <v>209.68</v>
      </c>
      <c r="PF119" s="1">
        <v>209.68</v>
      </c>
      <c r="PG119" s="1">
        <v>209.68</v>
      </c>
      <c r="PH119" s="1">
        <v>209.68</v>
      </c>
      <c r="PI119" s="1">
        <v>209.68</v>
      </c>
      <c r="PJ119" s="1">
        <v>209.68</v>
      </c>
      <c r="PK119" s="1">
        <v>209.68</v>
      </c>
      <c r="PL119" s="1">
        <v>209.68</v>
      </c>
      <c r="PM119" s="1">
        <v>209.68</v>
      </c>
      <c r="PN119" s="1">
        <v>209.68</v>
      </c>
      <c r="PO119" s="1">
        <v>209.68</v>
      </c>
      <c r="PP119" s="1">
        <v>209.68</v>
      </c>
      <c r="PQ119" s="1">
        <v>209.68</v>
      </c>
      <c r="PR119" s="1">
        <v>209.68</v>
      </c>
      <c r="PS119" s="1">
        <v>209.68</v>
      </c>
      <c r="PT119" s="1">
        <v>209.68</v>
      </c>
      <c r="PU119" s="1">
        <v>209.68</v>
      </c>
      <c r="PV119" s="1">
        <v>209.68</v>
      </c>
      <c r="PW119" s="1">
        <v>209.68</v>
      </c>
      <c r="PX119" s="1">
        <v>209.68</v>
      </c>
      <c r="PY119" s="1">
        <v>209.68</v>
      </c>
      <c r="PZ119" s="1">
        <v>209.68</v>
      </c>
      <c r="QA119" s="1">
        <v>209.68</v>
      </c>
      <c r="QB119" s="1">
        <v>209.68</v>
      </c>
      <c r="QC119" s="1">
        <v>209.68</v>
      </c>
      <c r="QD119" s="1">
        <v>209.68</v>
      </c>
      <c r="QE119" s="1">
        <v>209.68</v>
      </c>
      <c r="QF119" s="1">
        <v>209.68</v>
      </c>
      <c r="QG119" s="1">
        <v>209.68</v>
      </c>
      <c r="QH119" s="1">
        <v>209.68</v>
      </c>
      <c r="QI119" s="1">
        <v>209.68</v>
      </c>
      <c r="QJ119" s="1">
        <v>209.68</v>
      </c>
      <c r="QK119" s="1">
        <v>209.68</v>
      </c>
      <c r="QL119" s="1">
        <v>209.68</v>
      </c>
      <c r="QM119" s="1">
        <v>209.68</v>
      </c>
      <c r="QN119" s="1">
        <v>209.68</v>
      </c>
      <c r="QO119" s="1">
        <v>209.68</v>
      </c>
      <c r="QP119" s="1">
        <v>209.68</v>
      </c>
      <c r="QQ119" s="1">
        <v>209.68</v>
      </c>
      <c r="QR119" s="1">
        <v>209.68</v>
      </c>
      <c r="QS119" s="1">
        <v>209.68</v>
      </c>
      <c r="QT119" s="1">
        <v>209.68</v>
      </c>
      <c r="QU119" s="1">
        <v>209.68</v>
      </c>
      <c r="QV119" s="1">
        <v>209.68</v>
      </c>
      <c r="QW119" s="1">
        <v>209.68</v>
      </c>
      <c r="QX119" s="1">
        <v>209.68</v>
      </c>
      <c r="QY119" s="1">
        <v>209.68</v>
      </c>
      <c r="QZ119" s="1">
        <v>209.68</v>
      </c>
      <c r="RA119" s="1">
        <v>209.68</v>
      </c>
      <c r="RB119" s="1">
        <v>209.68</v>
      </c>
      <c r="RC119" s="1">
        <v>209.68</v>
      </c>
      <c r="RD119" s="1">
        <v>209.68</v>
      </c>
      <c r="RE119" s="1">
        <v>209.68</v>
      </c>
      <c r="RF119" s="1">
        <v>209.68</v>
      </c>
      <c r="RG119" s="1">
        <v>209.68</v>
      </c>
      <c r="RH119" s="1">
        <v>209.68</v>
      </c>
      <c r="RI119" s="1">
        <v>209.68</v>
      </c>
      <c r="RJ119" s="1">
        <v>209.68</v>
      </c>
      <c r="RK119" s="1">
        <v>209.68</v>
      </c>
      <c r="RL119" s="1">
        <v>209.68</v>
      </c>
      <c r="RM119" s="1">
        <v>209.68</v>
      </c>
      <c r="RN119" s="1">
        <v>209.68</v>
      </c>
      <c r="RO119" s="1">
        <v>209.68</v>
      </c>
      <c r="RP119" s="1">
        <v>209.68</v>
      </c>
      <c r="RQ119" s="1">
        <v>209.68</v>
      </c>
      <c r="RR119" s="1">
        <v>209.68</v>
      </c>
      <c r="RS119" s="1">
        <v>209.68</v>
      </c>
      <c r="RT119" s="1">
        <v>209.68</v>
      </c>
      <c r="RU119" s="1">
        <v>209.68</v>
      </c>
      <c r="RV119" s="1">
        <v>209.68</v>
      </c>
      <c r="RW119" s="1">
        <v>209.68</v>
      </c>
      <c r="RX119" s="1">
        <v>209.68</v>
      </c>
      <c r="RY119" s="1">
        <v>209.68</v>
      </c>
      <c r="RZ119" s="1">
        <v>209.68</v>
      </c>
      <c r="SA119" s="1">
        <v>209.68</v>
      </c>
      <c r="SB119" s="1">
        <v>209.68</v>
      </c>
      <c r="SC119" s="1">
        <v>209.68</v>
      </c>
      <c r="SD119" s="1">
        <v>209.68</v>
      </c>
      <c r="SE119" s="1">
        <v>209.68</v>
      </c>
      <c r="SF119" s="1">
        <v>209.68</v>
      </c>
      <c r="SG119" s="1">
        <v>209.68</v>
      </c>
      <c r="SH119" s="1">
        <v>209.68</v>
      </c>
      <c r="SI119" s="1">
        <v>209.68</v>
      </c>
      <c r="SJ119" s="1">
        <v>209.68</v>
      </c>
      <c r="SK119" s="1">
        <v>209.68</v>
      </c>
      <c r="SL119" s="1">
        <v>209.68</v>
      </c>
      <c r="SM119" s="1">
        <v>209.68</v>
      </c>
      <c r="SN119" s="1">
        <v>209.68</v>
      </c>
      <c r="SO119" s="1">
        <v>209.68</v>
      </c>
      <c r="SP119" s="1">
        <v>209.68</v>
      </c>
      <c r="SQ119" s="1">
        <v>209.68</v>
      </c>
      <c r="SR119" s="1">
        <v>209.68</v>
      </c>
      <c r="SS119" s="1">
        <v>209.68</v>
      </c>
      <c r="ST119" s="1">
        <v>209.68</v>
      </c>
      <c r="SU119" s="1">
        <v>209.68</v>
      </c>
      <c r="SV119" s="1">
        <v>209.68</v>
      </c>
      <c r="SW119" s="1">
        <v>209.68</v>
      </c>
      <c r="SX119" s="1">
        <v>209.68</v>
      </c>
      <c r="SY119" s="1">
        <v>209.68</v>
      </c>
      <c r="SZ119" s="1">
        <v>209.68</v>
      </c>
      <c r="TA119" s="1">
        <v>209.68</v>
      </c>
      <c r="TB119" s="1">
        <v>209.68</v>
      </c>
      <c r="TC119" s="1">
        <v>209.68</v>
      </c>
      <c r="TD119" s="1">
        <v>209.68</v>
      </c>
      <c r="TE119" s="1">
        <v>209.68</v>
      </c>
      <c r="TF119" s="1">
        <v>209.68</v>
      </c>
      <c r="TG119" s="1">
        <v>209.68</v>
      </c>
      <c r="TH119" s="1">
        <v>209.68</v>
      </c>
      <c r="TI119" s="1">
        <v>209.68</v>
      </c>
      <c r="TJ119" s="1">
        <v>209.68</v>
      </c>
      <c r="TK119" s="1">
        <v>209.68</v>
      </c>
      <c r="TL119" s="1">
        <v>209.68</v>
      </c>
      <c r="TM119" s="1">
        <v>209.68</v>
      </c>
      <c r="TN119" s="1">
        <v>209.68</v>
      </c>
      <c r="TO119" s="1">
        <v>209.68</v>
      </c>
      <c r="TP119" s="1">
        <v>209.68</v>
      </c>
      <c r="TQ119" s="1">
        <v>209.68</v>
      </c>
      <c r="TR119" s="1">
        <v>209.68</v>
      </c>
      <c r="TS119" s="1">
        <v>209.68</v>
      </c>
      <c r="TT119" s="1">
        <v>209.68</v>
      </c>
      <c r="TU119" s="1">
        <v>209.68</v>
      </c>
      <c r="TV119" s="1">
        <v>209.68</v>
      </c>
      <c r="TW119" s="1">
        <v>209.68</v>
      </c>
      <c r="TX119" s="1">
        <v>209.68</v>
      </c>
      <c r="TY119" s="1">
        <v>209.68</v>
      </c>
      <c r="TZ119" s="1">
        <v>209.68</v>
      </c>
      <c r="UA119" s="1">
        <v>209.68</v>
      </c>
      <c r="UB119" s="1">
        <v>209.68</v>
      </c>
      <c r="UC119" s="1">
        <v>209.68</v>
      </c>
      <c r="UD119" s="1">
        <v>209.68</v>
      </c>
      <c r="UE119" s="1">
        <v>209.68</v>
      </c>
      <c r="UF119" s="1">
        <v>209.68</v>
      </c>
      <c r="UG119" s="1">
        <v>209.68</v>
      </c>
      <c r="UH119" s="1">
        <v>209.68</v>
      </c>
      <c r="UI119" s="1">
        <v>209.68</v>
      </c>
      <c r="UJ119" s="1">
        <v>209.68</v>
      </c>
      <c r="UK119" s="1">
        <v>209.68</v>
      </c>
      <c r="UL119" s="1">
        <v>209.68</v>
      </c>
      <c r="UM119" s="1">
        <v>209.68</v>
      </c>
      <c r="UN119" s="1">
        <v>209.68</v>
      </c>
      <c r="UO119" s="1">
        <v>209.68</v>
      </c>
      <c r="UP119" s="1">
        <v>209.68</v>
      </c>
      <c r="UQ119" s="1">
        <v>209.68</v>
      </c>
      <c r="UR119" s="1">
        <v>209.68</v>
      </c>
      <c r="US119" s="1">
        <v>209.68</v>
      </c>
      <c r="UT119" s="1">
        <v>209.68</v>
      </c>
      <c r="UU119" s="1">
        <v>209.68</v>
      </c>
      <c r="UV119" s="1">
        <v>209.68</v>
      </c>
      <c r="UW119" s="1">
        <v>209.68</v>
      </c>
      <c r="UX119" s="1">
        <v>209.68</v>
      </c>
      <c r="UY119" s="1">
        <v>209.68</v>
      </c>
      <c r="UZ119" s="1">
        <v>209.68</v>
      </c>
      <c r="VA119" s="1">
        <v>209.68</v>
      </c>
      <c r="VB119" s="1">
        <v>209.68</v>
      </c>
      <c r="VC119" s="1">
        <v>209.68</v>
      </c>
      <c r="VD119" s="1">
        <v>209.68</v>
      </c>
      <c r="VE119" s="1">
        <v>209.68</v>
      </c>
      <c r="VF119" s="1">
        <v>209.68</v>
      </c>
      <c r="VG119" s="1">
        <v>209.68</v>
      </c>
      <c r="VH119" s="1">
        <v>209.68</v>
      </c>
      <c r="VI119" s="1">
        <v>209.68</v>
      </c>
      <c r="VJ119" s="1">
        <v>209.68</v>
      </c>
      <c r="VK119" s="1">
        <v>209.68</v>
      </c>
      <c r="VL119" s="1">
        <v>209.68</v>
      </c>
      <c r="VM119" s="1">
        <v>209.68</v>
      </c>
      <c r="VN119" s="1">
        <v>209.68</v>
      </c>
      <c r="VO119" s="1">
        <v>209.68</v>
      </c>
      <c r="VP119" s="1">
        <v>209.68</v>
      </c>
      <c r="VQ119" s="1">
        <v>209.68</v>
      </c>
      <c r="VR119" s="1">
        <v>209.68</v>
      </c>
      <c r="VS119" s="1">
        <v>209.68</v>
      </c>
      <c r="VT119" s="1">
        <v>209.68</v>
      </c>
      <c r="VU119" s="1">
        <v>209.68</v>
      </c>
      <c r="VV119" s="1">
        <v>209.68</v>
      </c>
      <c r="VW119" s="1">
        <v>209.68</v>
      </c>
      <c r="VX119" s="1">
        <v>209.68</v>
      </c>
      <c r="VY119" s="1">
        <v>209.68</v>
      </c>
      <c r="VZ119" s="1">
        <v>209.68</v>
      </c>
      <c r="WA119" s="1">
        <v>209.68</v>
      </c>
      <c r="WB119" s="1">
        <v>209.68</v>
      </c>
      <c r="WC119" s="1">
        <v>209.68</v>
      </c>
      <c r="WD119" s="1">
        <v>209.68</v>
      </c>
      <c r="WE119" s="1">
        <v>209.68</v>
      </c>
      <c r="WF119" s="1">
        <v>209.68</v>
      </c>
      <c r="WG119" s="1">
        <v>209.68</v>
      </c>
      <c r="WH119" s="1">
        <v>209.68</v>
      </c>
      <c r="WI119" s="1">
        <v>209.68</v>
      </c>
      <c r="WJ119" s="1">
        <v>209.68</v>
      </c>
      <c r="WK119" s="1">
        <v>209.68</v>
      </c>
      <c r="WL119" s="1">
        <v>209.68</v>
      </c>
      <c r="WM119" s="1">
        <v>209.68</v>
      </c>
      <c r="WN119" s="1">
        <v>209.68</v>
      </c>
      <c r="WO119" s="1">
        <v>209.68</v>
      </c>
      <c r="WP119" s="1">
        <v>209.68</v>
      </c>
      <c r="WQ119" s="1">
        <v>209.68</v>
      </c>
      <c r="WR119" s="1">
        <v>209.68</v>
      </c>
      <c r="WS119" s="1">
        <v>209.68</v>
      </c>
      <c r="WT119" s="1">
        <v>209.68</v>
      </c>
      <c r="WU119" s="1">
        <v>209.68</v>
      </c>
      <c r="WV119" s="1">
        <v>209.68</v>
      </c>
      <c r="WW119" s="1">
        <v>209.68</v>
      </c>
      <c r="WX119" s="1">
        <v>209.68</v>
      </c>
      <c r="WY119" s="1">
        <v>209.68</v>
      </c>
      <c r="WZ119" s="1">
        <v>209.68</v>
      </c>
      <c r="XA119" s="1">
        <v>209.68</v>
      </c>
      <c r="XB119" s="1">
        <v>209.68</v>
      </c>
      <c r="XC119" s="1">
        <v>209.68</v>
      </c>
      <c r="XD119" s="1">
        <v>209.68</v>
      </c>
      <c r="XE119" s="1">
        <v>209.68</v>
      </c>
      <c r="XF119" s="1">
        <v>209.68</v>
      </c>
      <c r="XG119" s="1">
        <v>209.68</v>
      </c>
      <c r="XH119" s="1">
        <v>209.68</v>
      </c>
      <c r="XI119" s="1">
        <v>209.68</v>
      </c>
      <c r="XJ119" s="1">
        <v>209.68</v>
      </c>
      <c r="XK119" s="1">
        <v>209.68</v>
      </c>
      <c r="XL119" s="1">
        <v>209.68</v>
      </c>
      <c r="XM119" s="1">
        <v>209.68</v>
      </c>
      <c r="XN119" s="1">
        <v>209.68</v>
      </c>
      <c r="XO119" s="1">
        <v>209.68</v>
      </c>
      <c r="XP119" s="1">
        <v>209.68</v>
      </c>
      <c r="XQ119" s="1">
        <v>209.68</v>
      </c>
      <c r="XR119" s="1">
        <v>209.68</v>
      </c>
      <c r="XS119" s="1">
        <v>209.68</v>
      </c>
      <c r="XT119" s="1">
        <v>209.68</v>
      </c>
      <c r="XU119" s="1">
        <v>209.68</v>
      </c>
      <c r="XV119" s="1">
        <v>209.68</v>
      </c>
      <c r="XW119" s="1">
        <v>209.68</v>
      </c>
      <c r="XX119" s="1">
        <v>209.68</v>
      </c>
      <c r="XY119" s="1">
        <v>209.68</v>
      </c>
      <c r="XZ119" s="1">
        <v>209.68</v>
      </c>
      <c r="YA119" s="1">
        <v>209.68</v>
      </c>
      <c r="YB119" s="1">
        <v>209.68</v>
      </c>
      <c r="YC119" s="1">
        <v>209.68</v>
      </c>
      <c r="YD119" s="1">
        <v>209.68</v>
      </c>
      <c r="YE119" s="1">
        <v>209.68</v>
      </c>
      <c r="YF119" s="1">
        <v>209.68</v>
      </c>
      <c r="YG119" s="1">
        <v>209.68</v>
      </c>
      <c r="YH119" s="1">
        <v>209.68</v>
      </c>
      <c r="YI119" s="1">
        <v>209.68</v>
      </c>
      <c r="YJ119" s="1">
        <v>209.68</v>
      </c>
      <c r="YK119" s="1">
        <v>209.68</v>
      </c>
      <c r="YL119" s="1">
        <v>209.68</v>
      </c>
      <c r="YM119" s="1">
        <v>209.68</v>
      </c>
      <c r="YN119" s="1">
        <v>209.68</v>
      </c>
      <c r="YO119" s="1">
        <v>209.68</v>
      </c>
      <c r="YP119" s="1">
        <v>209.68</v>
      </c>
      <c r="YQ119" s="1">
        <v>209.68</v>
      </c>
      <c r="YR119" s="1">
        <v>209.68</v>
      </c>
      <c r="YS119" s="1">
        <v>209.68</v>
      </c>
      <c r="YT119" s="1">
        <v>209.68</v>
      </c>
      <c r="YU119" s="1">
        <v>209.68</v>
      </c>
      <c r="YV119" s="1">
        <v>209.68</v>
      </c>
      <c r="YW119" s="1">
        <v>209.68</v>
      </c>
      <c r="YX119" s="1">
        <v>209.68</v>
      </c>
      <c r="YY119" s="1">
        <v>209.68</v>
      </c>
      <c r="YZ119" s="1">
        <v>209.68</v>
      </c>
      <c r="ZA119" s="1">
        <v>209.68</v>
      </c>
      <c r="ZB119" s="1">
        <v>209.68</v>
      </c>
      <c r="ZC119" s="1">
        <v>209.68</v>
      </c>
      <c r="ZD119" s="1">
        <v>209.68</v>
      </c>
      <c r="ZE119" s="1">
        <v>209.68</v>
      </c>
      <c r="ZF119" s="1">
        <v>209.68</v>
      </c>
      <c r="ZG119" s="1">
        <v>209.68</v>
      </c>
      <c r="ZH119" s="1">
        <v>209.68</v>
      </c>
      <c r="ZI119" s="1">
        <v>209.68</v>
      </c>
      <c r="ZJ119" s="1">
        <v>209.68</v>
      </c>
      <c r="ZK119" s="1">
        <v>209.68</v>
      </c>
      <c r="ZL119" s="1">
        <v>209.68</v>
      </c>
      <c r="ZM119" s="1">
        <v>209.68</v>
      </c>
      <c r="ZN119" s="1">
        <v>209.68</v>
      </c>
      <c r="ZO119" s="1">
        <v>209.68</v>
      </c>
      <c r="ZP119" s="1">
        <v>209.68</v>
      </c>
      <c r="ZQ119" s="1">
        <v>209.68</v>
      </c>
      <c r="ZR119" s="1">
        <v>209.68</v>
      </c>
      <c r="ZS119" s="1">
        <v>209.68</v>
      </c>
      <c r="ZT119" s="1">
        <v>209.68</v>
      </c>
      <c r="ZU119" s="1">
        <v>209.68</v>
      </c>
      <c r="ZV119" s="1">
        <v>209.68</v>
      </c>
      <c r="ZW119" s="1">
        <v>209.68</v>
      </c>
      <c r="ZX119" s="1">
        <v>209.68</v>
      </c>
      <c r="ZY119" s="1">
        <v>209.68</v>
      </c>
      <c r="ZZ119" s="1">
        <v>209.68</v>
      </c>
      <c r="AAA119" s="1">
        <v>209.68</v>
      </c>
      <c r="AAB119" s="1">
        <v>209.68</v>
      </c>
      <c r="AAC119" s="1">
        <v>209.68</v>
      </c>
      <c r="AAD119" s="1">
        <v>209.68</v>
      </c>
      <c r="AAE119" s="1">
        <v>209.68</v>
      </c>
      <c r="AAF119" s="1">
        <v>209.68</v>
      </c>
      <c r="AAG119" s="1">
        <v>209.68</v>
      </c>
      <c r="AAH119" s="1">
        <v>209.68</v>
      </c>
      <c r="AAI119" s="1">
        <v>209.68</v>
      </c>
      <c r="AAJ119" s="1">
        <v>209.68</v>
      </c>
      <c r="AAK119" s="1">
        <v>209.68</v>
      </c>
      <c r="AAL119" s="1">
        <v>209.68</v>
      </c>
      <c r="AAM119" s="1">
        <v>209.68</v>
      </c>
      <c r="AAN119" s="1">
        <v>209.68</v>
      </c>
      <c r="AAO119" s="1">
        <v>209.68</v>
      </c>
      <c r="AAP119" s="1">
        <v>209.68</v>
      </c>
      <c r="AAQ119" s="1">
        <v>209.68</v>
      </c>
      <c r="AAR119" s="1">
        <v>209.68</v>
      </c>
      <c r="AAS119" s="1">
        <v>209.68</v>
      </c>
      <c r="AAT119" s="1">
        <v>209.68</v>
      </c>
      <c r="AAU119" s="1">
        <v>209.68</v>
      </c>
      <c r="AAV119" s="1">
        <v>209.68</v>
      </c>
      <c r="AAW119" s="1">
        <v>209.68</v>
      </c>
      <c r="AAX119" s="1">
        <v>209.68</v>
      </c>
      <c r="AAY119" s="1">
        <v>209.68</v>
      </c>
      <c r="AAZ119" s="1">
        <v>209.68</v>
      </c>
      <c r="ABA119" s="1">
        <v>209.68</v>
      </c>
      <c r="ABB119" s="1">
        <v>209.68</v>
      </c>
      <c r="ABC119" s="1">
        <v>209.68</v>
      </c>
      <c r="ABD119" s="1">
        <v>209.68</v>
      </c>
      <c r="ABE119" s="1">
        <v>209.68</v>
      </c>
      <c r="ABF119" s="1">
        <v>209.68</v>
      </c>
      <c r="ABG119" s="1">
        <v>209.68</v>
      </c>
      <c r="ABH119" s="1">
        <v>209.68</v>
      </c>
      <c r="ABI119" s="1">
        <v>209.68</v>
      </c>
      <c r="ABJ119" s="1">
        <v>209.68</v>
      </c>
      <c r="ABK119" s="1">
        <v>209.68</v>
      </c>
      <c r="ABL119" s="1">
        <v>209.68</v>
      </c>
      <c r="ABM119" s="1">
        <v>209.68</v>
      </c>
      <c r="ABN119" s="1">
        <v>209.68</v>
      </c>
      <c r="ABO119" s="1">
        <v>209.68</v>
      </c>
      <c r="ABP119" s="1">
        <v>209.68</v>
      </c>
      <c r="ABQ119" s="1">
        <v>209.68</v>
      </c>
      <c r="ABR119" s="1">
        <v>209.68</v>
      </c>
      <c r="ABS119" s="1">
        <v>209.68</v>
      </c>
      <c r="ABT119" s="1">
        <v>209.68</v>
      </c>
      <c r="ABU119" s="1">
        <v>209.68</v>
      </c>
      <c r="ABV119" s="1">
        <v>209.68</v>
      </c>
      <c r="ABW119" s="1">
        <v>209.68</v>
      </c>
      <c r="ABX119" s="1">
        <v>209.68</v>
      </c>
      <c r="ABY119" s="1">
        <v>209.68</v>
      </c>
      <c r="ABZ119" s="1">
        <v>209.68</v>
      </c>
      <c r="ACA119" s="1">
        <v>209.68</v>
      </c>
      <c r="ACB119" s="1">
        <v>209.68</v>
      </c>
      <c r="ACC119" s="1">
        <v>209.68</v>
      </c>
      <c r="ACD119" s="1">
        <v>209.68</v>
      </c>
      <c r="ACE119" s="1">
        <v>209.68</v>
      </c>
      <c r="ACF119" s="1">
        <v>209.68</v>
      </c>
      <c r="ACG119" s="1">
        <v>209.68</v>
      </c>
      <c r="ACH119" s="1">
        <v>209.68</v>
      </c>
      <c r="ACI119" s="1">
        <v>209.68</v>
      </c>
      <c r="ACJ119" s="1">
        <v>209.68</v>
      </c>
      <c r="ACK119" s="1">
        <v>209.68</v>
      </c>
      <c r="ACL119" s="1">
        <v>209.68</v>
      </c>
      <c r="ACM119" s="1">
        <v>209.68</v>
      </c>
      <c r="ACN119" s="1">
        <v>209.68</v>
      </c>
      <c r="ACO119" s="1">
        <v>209.68</v>
      </c>
      <c r="ACP119" s="1">
        <v>209.68</v>
      </c>
      <c r="ACQ119" s="1">
        <v>209.68</v>
      </c>
      <c r="ACR119" s="1">
        <v>209.68</v>
      </c>
      <c r="ACS119" s="1">
        <v>209.68</v>
      </c>
      <c r="ACT119" s="1">
        <v>209.68</v>
      </c>
      <c r="ACU119" s="1">
        <v>209.68</v>
      </c>
      <c r="ACV119" s="1">
        <v>209.68</v>
      </c>
      <c r="ACW119" s="1">
        <v>209.68</v>
      </c>
      <c r="ACX119" s="1">
        <v>209.68</v>
      </c>
      <c r="ACY119" s="1">
        <v>209.68</v>
      </c>
      <c r="ACZ119" s="1">
        <v>209.68</v>
      </c>
      <c r="ADA119" s="1">
        <v>209.68</v>
      </c>
      <c r="ADB119" s="1">
        <v>209.68</v>
      </c>
      <c r="ADC119" s="1">
        <v>209.68</v>
      </c>
      <c r="ADD119" s="1">
        <v>209.68</v>
      </c>
      <c r="ADE119" s="1">
        <v>209.68</v>
      </c>
      <c r="ADF119" s="1">
        <v>209.68</v>
      </c>
      <c r="ADG119" s="1">
        <v>209.68</v>
      </c>
      <c r="ADH119" s="1">
        <v>209.68</v>
      </c>
      <c r="ADI119" s="1">
        <v>209.68</v>
      </c>
      <c r="ADJ119" s="1">
        <v>209.68</v>
      </c>
      <c r="ADK119" s="1">
        <v>209.68</v>
      </c>
      <c r="ADL119" s="1">
        <v>209.68</v>
      </c>
      <c r="ADM119" s="1">
        <v>209.68</v>
      </c>
      <c r="ADN119" s="1">
        <v>209.68</v>
      </c>
      <c r="ADO119" s="1">
        <v>209.68</v>
      </c>
      <c r="ADP119" s="1">
        <v>209.68</v>
      </c>
      <c r="ADQ119" s="1">
        <v>209.68</v>
      </c>
      <c r="ADR119" s="1">
        <v>209.68</v>
      </c>
      <c r="ADS119" s="1">
        <v>209.68</v>
      </c>
      <c r="ADT119" s="1">
        <v>209.68</v>
      </c>
      <c r="ADU119" s="1">
        <v>209.68</v>
      </c>
      <c r="ADV119" s="1">
        <v>209.68</v>
      </c>
      <c r="ADW119" s="1">
        <v>209.68</v>
      </c>
      <c r="ADX119" s="1">
        <v>209.68</v>
      </c>
      <c r="ADY119" s="1">
        <v>209.68</v>
      </c>
      <c r="ADZ119" s="1">
        <v>209.68</v>
      </c>
      <c r="AEA119" s="1">
        <v>209.68</v>
      </c>
      <c r="AEB119" s="1">
        <v>209.68</v>
      </c>
      <c r="AEC119" s="1">
        <v>209.68</v>
      </c>
      <c r="AED119" s="1">
        <v>209.68</v>
      </c>
      <c r="AEE119" s="1">
        <v>209.68</v>
      </c>
      <c r="AEF119" s="1">
        <v>209.68</v>
      </c>
      <c r="AEG119" s="1">
        <v>209.68</v>
      </c>
      <c r="AEH119" s="1">
        <v>209.68</v>
      </c>
      <c r="AEI119" s="1">
        <v>209.68</v>
      </c>
      <c r="AEJ119" s="1">
        <v>209.68</v>
      </c>
      <c r="AEK119" s="1">
        <v>209.68</v>
      </c>
      <c r="AEL119" s="1">
        <v>209.68</v>
      </c>
      <c r="AEM119" s="1">
        <v>209.68</v>
      </c>
      <c r="AEN119" s="1">
        <v>209.68</v>
      </c>
      <c r="AEO119" s="1">
        <v>209.68</v>
      </c>
      <c r="AEP119" s="1">
        <v>209.68</v>
      </c>
      <c r="AEQ119" s="1">
        <v>209.68</v>
      </c>
      <c r="AER119" s="1">
        <v>209.68</v>
      </c>
      <c r="AES119" s="1">
        <v>209.68</v>
      </c>
      <c r="AET119" s="1">
        <v>209.68</v>
      </c>
      <c r="AEU119" s="1">
        <v>209.68</v>
      </c>
      <c r="AEV119" s="1">
        <v>209.68</v>
      </c>
      <c r="AEW119" s="1">
        <v>209.68</v>
      </c>
      <c r="AEX119" s="1">
        <v>209.68</v>
      </c>
      <c r="AEY119" s="1">
        <v>209.68</v>
      </c>
      <c r="AEZ119" s="1">
        <v>209.68</v>
      </c>
      <c r="AFA119" s="1">
        <v>209.68</v>
      </c>
      <c r="AFB119" s="1">
        <v>209.68</v>
      </c>
      <c r="AFC119" s="1">
        <v>209.68</v>
      </c>
      <c r="AFD119" s="1">
        <v>209.68</v>
      </c>
      <c r="AFE119" s="1">
        <v>209.68</v>
      </c>
      <c r="AFF119" s="1">
        <v>209.68</v>
      </c>
      <c r="AFG119" s="1">
        <v>209.68</v>
      </c>
      <c r="AFH119" s="1">
        <v>209.68</v>
      </c>
      <c r="AFI119" s="1">
        <v>209.68</v>
      </c>
      <c r="AFJ119" s="1">
        <v>209.68</v>
      </c>
      <c r="AFK119" s="1">
        <v>209.68</v>
      </c>
      <c r="AFL119" s="1">
        <v>209.68</v>
      </c>
      <c r="AFM119" s="1">
        <v>209.68</v>
      </c>
      <c r="AFN119" s="1">
        <v>209.68</v>
      </c>
      <c r="AFO119" s="1">
        <v>209.68</v>
      </c>
      <c r="AFP119" s="1">
        <v>209.68</v>
      </c>
      <c r="AFQ119" s="1">
        <v>209.68</v>
      </c>
      <c r="AFR119" s="1">
        <v>209.68</v>
      </c>
      <c r="AFS119" s="1">
        <v>209.68</v>
      </c>
      <c r="AFT119" s="1">
        <v>209.68</v>
      </c>
      <c r="AFU119" s="1">
        <v>209.68</v>
      </c>
      <c r="AFV119" s="1">
        <v>209.68</v>
      </c>
      <c r="AFW119" s="1">
        <v>209.68</v>
      </c>
      <c r="AFX119" s="1">
        <v>209.68</v>
      </c>
      <c r="AFY119" s="1">
        <v>209.68</v>
      </c>
      <c r="AFZ119" s="1">
        <v>209.68</v>
      </c>
      <c r="AGA119" s="1">
        <v>209.68</v>
      </c>
      <c r="AGB119" s="1">
        <v>209.68</v>
      </c>
      <c r="AGC119" s="1">
        <v>209.68</v>
      </c>
      <c r="AGD119" s="1">
        <v>209.68</v>
      </c>
      <c r="AGE119" s="1">
        <v>209.68</v>
      </c>
      <c r="AGF119" s="1">
        <v>209.68</v>
      </c>
      <c r="AGG119" s="1">
        <v>209.68</v>
      </c>
      <c r="AGH119" s="1">
        <v>209.68</v>
      </c>
      <c r="AGI119" s="1">
        <v>209.68</v>
      </c>
      <c r="AGJ119" s="1">
        <v>209.68</v>
      </c>
      <c r="AGK119" s="1">
        <v>209.68</v>
      </c>
      <c r="AGL119" s="1">
        <v>209.68</v>
      </c>
      <c r="AGM119" s="1">
        <v>209.68</v>
      </c>
      <c r="AGN119" s="1">
        <v>209.68</v>
      </c>
      <c r="AGO119" s="1">
        <v>209.68</v>
      </c>
      <c r="AGP119" s="1">
        <v>209.68</v>
      </c>
      <c r="AGQ119" s="1">
        <v>209.68</v>
      </c>
      <c r="AGR119" s="1">
        <v>209.68</v>
      </c>
      <c r="AGS119" s="1">
        <v>209.68</v>
      </c>
      <c r="AGT119" s="1">
        <v>209.68</v>
      </c>
      <c r="AGU119" s="1">
        <v>209.68</v>
      </c>
      <c r="AGV119" s="1">
        <v>209.68</v>
      </c>
      <c r="AGW119" s="1">
        <v>209.68</v>
      </c>
      <c r="AGX119" s="1">
        <v>209.68</v>
      </c>
      <c r="AGY119" s="1">
        <v>209.68</v>
      </c>
      <c r="AGZ119" s="1">
        <v>209.68</v>
      </c>
      <c r="AHA119" s="1">
        <v>209.68</v>
      </c>
      <c r="AHB119" s="1">
        <v>209.68</v>
      </c>
      <c r="AHC119" s="1">
        <v>209.68</v>
      </c>
      <c r="AHD119" s="1">
        <v>209.68</v>
      </c>
      <c r="AHE119" s="1">
        <v>209.68</v>
      </c>
      <c r="AHF119" s="1">
        <v>209.68</v>
      </c>
      <c r="AHG119" s="1">
        <v>209.68</v>
      </c>
      <c r="AHH119" s="1">
        <v>209.68</v>
      </c>
      <c r="AHI119" s="1">
        <v>209.68</v>
      </c>
      <c r="AHJ119" s="1">
        <v>209.68</v>
      </c>
      <c r="AHK119" s="1">
        <v>209.68</v>
      </c>
      <c r="AHL119" s="1">
        <v>209.68</v>
      </c>
      <c r="AHM119" s="1">
        <v>209.68</v>
      </c>
      <c r="AHN119" s="1">
        <v>209.68</v>
      </c>
      <c r="AHO119" s="1">
        <v>209.68</v>
      </c>
      <c r="AHP119" s="1">
        <v>209.68</v>
      </c>
      <c r="AHQ119" s="1">
        <v>209.68</v>
      </c>
    </row>
    <row r="120" spans="1:901" x14ac:dyDescent="0.3">
      <c r="A120" s="1">
        <v>120</v>
      </c>
      <c r="B120" s="16" t="s">
        <v>289</v>
      </c>
      <c r="C120" s="16" t="s">
        <v>290</v>
      </c>
      <c r="D120" s="14" t="s">
        <v>179</v>
      </c>
      <c r="E120" s="14" t="s">
        <v>291</v>
      </c>
      <c r="F120" s="1">
        <v>3714.4</v>
      </c>
      <c r="G120" s="1">
        <f t="shared" si="1"/>
        <v>3763.95</v>
      </c>
      <c r="H120" s="1">
        <f>IFERROR(VLOOKUP(B120,PMS!$A$1:$G$2968,7,FALSE),"")</f>
        <v>100</v>
      </c>
      <c r="I120" s="1" t="str">
        <f>IFERROR(VLOOKUP(B120,PMS!$A$1:$AE$2968,31,FALSE),"")</f>
        <v>RCC</v>
      </c>
      <c r="MO120" s="1">
        <v>97.86</v>
      </c>
      <c r="MP120" s="1">
        <v>220.19</v>
      </c>
      <c r="MQ120" s="1">
        <v>342.52</v>
      </c>
      <c r="MR120" s="1">
        <v>342.52</v>
      </c>
      <c r="MS120" s="1">
        <v>464.85</v>
      </c>
      <c r="MT120" s="1">
        <v>587.17999999999995</v>
      </c>
      <c r="MU120" s="1">
        <v>709.5</v>
      </c>
      <c r="MV120" s="1">
        <v>831.83</v>
      </c>
      <c r="MW120" s="1">
        <v>954.16</v>
      </c>
      <c r="MX120" s="1">
        <v>1076.49</v>
      </c>
      <c r="MY120" s="1">
        <v>1076.49</v>
      </c>
      <c r="MZ120" s="1">
        <v>1198.82</v>
      </c>
      <c r="NA120" s="1">
        <v>1321.15</v>
      </c>
      <c r="NB120" s="1">
        <v>1443.47</v>
      </c>
      <c r="NC120" s="1">
        <v>1565.8</v>
      </c>
      <c r="ND120" s="1">
        <v>1688.13</v>
      </c>
      <c r="NE120" s="1">
        <v>1810.46</v>
      </c>
      <c r="NF120" s="1">
        <v>1810.46</v>
      </c>
      <c r="NG120" s="1">
        <v>1932.79</v>
      </c>
      <c r="NH120" s="1">
        <v>2055.11</v>
      </c>
      <c r="NI120" s="1">
        <v>2177.44</v>
      </c>
      <c r="NJ120" s="1">
        <v>2299.77</v>
      </c>
      <c r="NK120" s="1">
        <v>2422.1</v>
      </c>
      <c r="NL120" s="1">
        <v>2499.2600000000002</v>
      </c>
      <c r="NM120" s="1">
        <v>2499.2600000000002</v>
      </c>
      <c r="NN120" s="1">
        <v>2565.13</v>
      </c>
      <c r="NO120" s="1">
        <v>2604.65</v>
      </c>
      <c r="NP120" s="1">
        <v>2644.17</v>
      </c>
      <c r="NQ120" s="1">
        <v>2683.69</v>
      </c>
      <c r="NR120" s="1">
        <v>2723.22</v>
      </c>
      <c r="NS120" s="1">
        <v>2762.74</v>
      </c>
      <c r="NT120" s="1">
        <v>2762.74</v>
      </c>
      <c r="NU120" s="1">
        <v>2802.26</v>
      </c>
      <c r="NV120" s="1">
        <v>2841.78</v>
      </c>
      <c r="NW120" s="1">
        <v>2881.3</v>
      </c>
      <c r="NX120" s="1">
        <v>2920.82</v>
      </c>
      <c r="NY120" s="1">
        <v>2960.34</v>
      </c>
      <c r="NZ120" s="1">
        <v>2999.87</v>
      </c>
      <c r="OA120" s="1">
        <v>2999.87</v>
      </c>
      <c r="OB120" s="1">
        <v>3039.39</v>
      </c>
      <c r="OC120" s="1">
        <v>3078.91</v>
      </c>
      <c r="OD120" s="1">
        <v>3118.43</v>
      </c>
      <c r="OE120" s="1">
        <v>3157.95</v>
      </c>
      <c r="OF120" s="1">
        <v>3197.47</v>
      </c>
      <c r="OG120" s="1">
        <v>3236.99</v>
      </c>
      <c r="OH120" s="1">
        <v>3236.99</v>
      </c>
      <c r="OI120" s="1">
        <v>3276.52</v>
      </c>
      <c r="OJ120" s="1">
        <v>3316.04</v>
      </c>
      <c r="OK120" s="1">
        <v>3355.56</v>
      </c>
      <c r="OL120" s="1">
        <v>3395.08</v>
      </c>
      <c r="OM120" s="1">
        <v>3434.6</v>
      </c>
      <c r="ON120" s="1">
        <v>3474.12</v>
      </c>
      <c r="OO120" s="1">
        <v>3474.12</v>
      </c>
      <c r="OP120" s="1">
        <v>3513.64</v>
      </c>
      <c r="OQ120" s="1">
        <v>3553.17</v>
      </c>
      <c r="OR120" s="1">
        <v>3592.69</v>
      </c>
      <c r="OS120" s="1">
        <v>3632.21</v>
      </c>
      <c r="OT120" s="1">
        <v>3632.21</v>
      </c>
      <c r="OU120" s="1">
        <v>3632.21</v>
      </c>
      <c r="OV120" s="1">
        <v>3632.21</v>
      </c>
      <c r="OW120" s="1">
        <v>3698.08</v>
      </c>
      <c r="OX120" s="1">
        <v>3763.95</v>
      </c>
      <c r="OY120" s="1">
        <v>3763.95</v>
      </c>
      <c r="OZ120" s="1">
        <v>3763.95</v>
      </c>
      <c r="PA120" s="1">
        <v>3763.95</v>
      </c>
      <c r="PB120" s="1">
        <v>3763.95</v>
      </c>
      <c r="PC120" s="1">
        <v>3763.95</v>
      </c>
      <c r="PD120" s="1">
        <v>3763.95</v>
      </c>
      <c r="PE120" s="1">
        <v>3763.95</v>
      </c>
      <c r="PF120" s="1">
        <v>3763.95</v>
      </c>
      <c r="PG120" s="1">
        <v>3763.95</v>
      </c>
      <c r="PH120" s="1">
        <v>3763.95</v>
      </c>
      <c r="PI120" s="1">
        <v>3763.95</v>
      </c>
      <c r="PJ120" s="1">
        <v>3763.95</v>
      </c>
      <c r="PK120" s="1">
        <v>3763.95</v>
      </c>
      <c r="PL120" s="1">
        <v>3763.95</v>
      </c>
      <c r="PM120" s="1">
        <v>3763.95</v>
      </c>
      <c r="PN120" s="1">
        <v>3763.95</v>
      </c>
      <c r="PO120" s="1">
        <v>3763.95</v>
      </c>
      <c r="PP120" s="1">
        <v>3763.95</v>
      </c>
      <c r="PQ120" s="1">
        <v>3763.95</v>
      </c>
      <c r="PR120" s="1">
        <v>3763.95</v>
      </c>
      <c r="PS120" s="1">
        <v>3763.95</v>
      </c>
      <c r="PT120" s="1">
        <v>3763.95</v>
      </c>
      <c r="PU120" s="1">
        <v>3763.95</v>
      </c>
      <c r="PV120" s="1">
        <v>3763.95</v>
      </c>
      <c r="PW120" s="1">
        <v>3763.95</v>
      </c>
      <c r="PX120" s="1">
        <v>3763.95</v>
      </c>
      <c r="PY120" s="1">
        <v>3763.95</v>
      </c>
      <c r="PZ120" s="1">
        <v>3763.95</v>
      </c>
      <c r="QA120" s="1">
        <v>3763.95</v>
      </c>
      <c r="QB120" s="1">
        <v>3763.95</v>
      </c>
      <c r="QC120" s="1">
        <v>3763.95</v>
      </c>
      <c r="QD120" s="1">
        <v>3763.95</v>
      </c>
      <c r="QE120" s="1">
        <v>3763.95</v>
      </c>
      <c r="QF120" s="1">
        <v>3763.95</v>
      </c>
      <c r="QG120" s="1">
        <v>3763.95</v>
      </c>
      <c r="QH120" s="1">
        <v>3763.95</v>
      </c>
      <c r="QI120" s="1">
        <v>3763.95</v>
      </c>
      <c r="QJ120" s="1">
        <v>3763.95</v>
      </c>
      <c r="QK120" s="1">
        <v>3763.95</v>
      </c>
      <c r="QL120" s="1">
        <v>3763.95</v>
      </c>
      <c r="QM120" s="1">
        <v>3763.95</v>
      </c>
      <c r="QN120" s="1">
        <v>3763.95</v>
      </c>
      <c r="QO120" s="1">
        <v>3763.95</v>
      </c>
      <c r="QP120" s="1">
        <v>3763.95</v>
      </c>
      <c r="QQ120" s="1">
        <v>3763.95</v>
      </c>
      <c r="QR120" s="1">
        <v>3763.95</v>
      </c>
      <c r="QS120" s="1">
        <v>3763.95</v>
      </c>
      <c r="QT120" s="1">
        <v>3763.95</v>
      </c>
      <c r="QU120" s="1">
        <v>3763.95</v>
      </c>
      <c r="QV120" s="1">
        <v>3763.95</v>
      </c>
      <c r="QW120" s="1">
        <v>3763.95</v>
      </c>
      <c r="QX120" s="1">
        <v>3763.95</v>
      </c>
      <c r="QY120" s="1">
        <v>3763.95</v>
      </c>
      <c r="QZ120" s="1">
        <v>3763.95</v>
      </c>
      <c r="RA120" s="1">
        <v>3763.95</v>
      </c>
      <c r="RB120" s="1">
        <v>3763.95</v>
      </c>
      <c r="RC120" s="1">
        <v>3763.95</v>
      </c>
      <c r="RD120" s="1">
        <v>3763.95</v>
      </c>
      <c r="RE120" s="1">
        <v>3763.95</v>
      </c>
      <c r="RF120" s="1">
        <v>3763.95</v>
      </c>
      <c r="RG120" s="1">
        <v>3763.95</v>
      </c>
      <c r="RH120" s="1">
        <v>3763.95</v>
      </c>
      <c r="RI120" s="1">
        <v>3763.95</v>
      </c>
      <c r="RJ120" s="1">
        <v>3763.95</v>
      </c>
      <c r="RK120" s="1">
        <v>3763.95</v>
      </c>
      <c r="RL120" s="1">
        <v>3763.95</v>
      </c>
      <c r="RM120" s="1">
        <v>3763.95</v>
      </c>
      <c r="RN120" s="1">
        <v>3763.95</v>
      </c>
      <c r="RO120" s="1">
        <v>3763.95</v>
      </c>
      <c r="RP120" s="1">
        <v>3763.95</v>
      </c>
      <c r="RQ120" s="1">
        <v>3763.95</v>
      </c>
      <c r="RR120" s="1">
        <v>3763.95</v>
      </c>
      <c r="RS120" s="1">
        <v>3763.95</v>
      </c>
      <c r="RT120" s="1">
        <v>3763.95</v>
      </c>
      <c r="RU120" s="1">
        <v>3763.95</v>
      </c>
      <c r="RV120" s="1">
        <v>3763.95</v>
      </c>
      <c r="RW120" s="1">
        <v>3763.95</v>
      </c>
      <c r="RX120" s="1">
        <v>3763.95</v>
      </c>
      <c r="RY120" s="1">
        <v>3763.95</v>
      </c>
      <c r="RZ120" s="1">
        <v>3763.95</v>
      </c>
      <c r="SA120" s="1">
        <v>3763.95</v>
      </c>
      <c r="SB120" s="1">
        <v>3763.95</v>
      </c>
      <c r="SC120" s="1">
        <v>3763.95</v>
      </c>
      <c r="SD120" s="1">
        <v>3763.95</v>
      </c>
      <c r="SE120" s="1">
        <v>3763.95</v>
      </c>
      <c r="SF120" s="1">
        <v>3763.95</v>
      </c>
      <c r="SG120" s="1">
        <v>3763.95</v>
      </c>
      <c r="SH120" s="1">
        <v>3763.95</v>
      </c>
      <c r="SI120" s="1">
        <v>3763.95</v>
      </c>
      <c r="SJ120" s="1">
        <v>3763.95</v>
      </c>
      <c r="SK120" s="1">
        <v>3763.95</v>
      </c>
      <c r="SL120" s="1">
        <v>3763.95</v>
      </c>
      <c r="SM120" s="1">
        <v>3763.95</v>
      </c>
      <c r="SN120" s="1">
        <v>3763.95</v>
      </c>
      <c r="SO120" s="1">
        <v>3763.95</v>
      </c>
      <c r="SP120" s="1">
        <v>3763.95</v>
      </c>
      <c r="SQ120" s="1">
        <v>3763.95</v>
      </c>
      <c r="SR120" s="1">
        <v>3763.95</v>
      </c>
      <c r="SS120" s="1">
        <v>3763.95</v>
      </c>
      <c r="ST120" s="1">
        <v>3763.95</v>
      </c>
      <c r="SU120" s="1">
        <v>3763.95</v>
      </c>
      <c r="SV120" s="1">
        <v>3763.95</v>
      </c>
      <c r="SW120" s="1">
        <v>3763.95</v>
      </c>
      <c r="SX120" s="1">
        <v>3763.95</v>
      </c>
      <c r="SY120" s="1">
        <v>3763.95</v>
      </c>
      <c r="SZ120" s="1">
        <v>3763.95</v>
      </c>
      <c r="TA120" s="1">
        <v>3763.95</v>
      </c>
      <c r="TB120" s="1">
        <v>3763.95</v>
      </c>
      <c r="TC120" s="1">
        <v>3763.95</v>
      </c>
      <c r="TD120" s="1">
        <v>3763.95</v>
      </c>
      <c r="TE120" s="1">
        <v>3763.95</v>
      </c>
      <c r="TF120" s="1">
        <v>3763.95</v>
      </c>
      <c r="TG120" s="1">
        <v>3763.95</v>
      </c>
      <c r="TH120" s="1">
        <v>3763.95</v>
      </c>
      <c r="TI120" s="1">
        <v>3763.95</v>
      </c>
      <c r="TJ120" s="1">
        <v>3763.95</v>
      </c>
      <c r="TK120" s="1">
        <v>3763.95</v>
      </c>
      <c r="TL120" s="1">
        <v>3763.95</v>
      </c>
      <c r="TM120" s="1">
        <v>3763.95</v>
      </c>
      <c r="TN120" s="1">
        <v>3763.95</v>
      </c>
      <c r="TO120" s="1">
        <v>3763.95</v>
      </c>
      <c r="TP120" s="1">
        <v>3763.95</v>
      </c>
      <c r="TQ120" s="1">
        <v>3763.95</v>
      </c>
      <c r="TR120" s="1">
        <v>3763.95</v>
      </c>
      <c r="TS120" s="1">
        <v>3763.95</v>
      </c>
      <c r="TT120" s="1">
        <v>3763.95</v>
      </c>
      <c r="TU120" s="1">
        <v>3763.95</v>
      </c>
      <c r="TV120" s="1">
        <v>3763.95</v>
      </c>
      <c r="TW120" s="1">
        <v>3763.95</v>
      </c>
      <c r="TX120" s="1">
        <v>3763.95</v>
      </c>
      <c r="TY120" s="1">
        <v>3763.95</v>
      </c>
      <c r="TZ120" s="1">
        <v>3763.95</v>
      </c>
      <c r="UA120" s="1">
        <v>3763.95</v>
      </c>
      <c r="UB120" s="1">
        <v>3763.95</v>
      </c>
      <c r="UC120" s="1">
        <v>3763.95</v>
      </c>
      <c r="UD120" s="1">
        <v>3763.95</v>
      </c>
      <c r="UE120" s="1">
        <v>3763.95</v>
      </c>
      <c r="UF120" s="1">
        <v>3763.95</v>
      </c>
      <c r="UG120" s="1">
        <v>3763.95</v>
      </c>
      <c r="UH120" s="1">
        <v>3763.95</v>
      </c>
      <c r="UI120" s="1">
        <v>3763.95</v>
      </c>
      <c r="UJ120" s="1">
        <v>3763.95</v>
      </c>
      <c r="UK120" s="1">
        <v>3763.95</v>
      </c>
      <c r="UL120" s="1">
        <v>3763.95</v>
      </c>
      <c r="UM120" s="1">
        <v>3763.95</v>
      </c>
      <c r="UN120" s="1">
        <v>3763.95</v>
      </c>
      <c r="UO120" s="1">
        <v>3763.95</v>
      </c>
      <c r="UP120" s="1">
        <v>3763.95</v>
      </c>
      <c r="UQ120" s="1">
        <v>3763.95</v>
      </c>
      <c r="UR120" s="1">
        <v>3763.95</v>
      </c>
      <c r="US120" s="1">
        <v>3763.95</v>
      </c>
      <c r="UT120" s="1">
        <v>3763.95</v>
      </c>
      <c r="UU120" s="1">
        <v>3763.95</v>
      </c>
      <c r="UV120" s="1">
        <v>3763.95</v>
      </c>
      <c r="UW120" s="1">
        <v>3763.95</v>
      </c>
      <c r="UX120" s="1">
        <v>3763.95</v>
      </c>
      <c r="UY120" s="1">
        <v>3763.95</v>
      </c>
      <c r="UZ120" s="1">
        <v>3763.95</v>
      </c>
      <c r="VA120" s="1">
        <v>3763.95</v>
      </c>
      <c r="VB120" s="1">
        <v>3763.95</v>
      </c>
      <c r="VC120" s="1">
        <v>3763.95</v>
      </c>
      <c r="VD120" s="1">
        <v>3763.95</v>
      </c>
      <c r="VE120" s="1">
        <v>3763.95</v>
      </c>
      <c r="VF120" s="1">
        <v>3763.95</v>
      </c>
      <c r="VG120" s="1">
        <v>3763.95</v>
      </c>
      <c r="VH120" s="1">
        <v>3763.95</v>
      </c>
      <c r="VI120" s="1">
        <v>3763.95</v>
      </c>
      <c r="VJ120" s="1">
        <v>3763.95</v>
      </c>
      <c r="VK120" s="1">
        <v>3763.95</v>
      </c>
      <c r="VL120" s="1">
        <v>3763.95</v>
      </c>
      <c r="VM120" s="1">
        <v>3763.95</v>
      </c>
      <c r="VN120" s="1">
        <v>3763.95</v>
      </c>
      <c r="VO120" s="1">
        <v>3763.95</v>
      </c>
      <c r="VP120" s="1">
        <v>3763.95</v>
      </c>
      <c r="VQ120" s="1">
        <v>3763.95</v>
      </c>
      <c r="VR120" s="1">
        <v>3763.95</v>
      </c>
      <c r="VS120" s="1">
        <v>3763.95</v>
      </c>
      <c r="VT120" s="1">
        <v>3763.95</v>
      </c>
      <c r="VU120" s="1">
        <v>3763.95</v>
      </c>
      <c r="VV120" s="1">
        <v>3763.95</v>
      </c>
      <c r="VW120" s="1">
        <v>3763.95</v>
      </c>
      <c r="VX120" s="1">
        <v>3763.95</v>
      </c>
      <c r="VY120" s="1">
        <v>3763.95</v>
      </c>
      <c r="VZ120" s="1">
        <v>3763.95</v>
      </c>
      <c r="WA120" s="1">
        <v>3763.95</v>
      </c>
      <c r="WB120" s="1">
        <v>3763.95</v>
      </c>
      <c r="WC120" s="1">
        <v>3763.95</v>
      </c>
      <c r="WD120" s="1">
        <v>3763.95</v>
      </c>
      <c r="WE120" s="1">
        <v>3763.95</v>
      </c>
      <c r="WF120" s="1">
        <v>3763.95</v>
      </c>
      <c r="WG120" s="1">
        <v>3763.95</v>
      </c>
      <c r="WH120" s="1">
        <v>3763.95</v>
      </c>
      <c r="WI120" s="1">
        <v>3763.95</v>
      </c>
      <c r="WJ120" s="1">
        <v>3763.95</v>
      </c>
      <c r="WK120" s="1">
        <v>3763.95</v>
      </c>
      <c r="WL120" s="1">
        <v>3763.95</v>
      </c>
      <c r="WM120" s="1">
        <v>3763.95</v>
      </c>
      <c r="WN120" s="1">
        <v>3763.95</v>
      </c>
      <c r="WO120" s="1">
        <v>3763.95</v>
      </c>
      <c r="WP120" s="1">
        <v>3763.95</v>
      </c>
      <c r="WQ120" s="1">
        <v>3763.95</v>
      </c>
      <c r="WR120" s="1">
        <v>3763.95</v>
      </c>
      <c r="WS120" s="1">
        <v>3763.95</v>
      </c>
      <c r="WT120" s="1">
        <v>3763.95</v>
      </c>
      <c r="WU120" s="1">
        <v>3763.95</v>
      </c>
      <c r="WV120" s="1">
        <v>3763.95</v>
      </c>
      <c r="WW120" s="1">
        <v>3763.95</v>
      </c>
      <c r="WX120" s="1">
        <v>3763.95</v>
      </c>
      <c r="WY120" s="1">
        <v>3763.95</v>
      </c>
      <c r="WZ120" s="1">
        <v>3763.95</v>
      </c>
      <c r="XA120" s="1">
        <v>3763.95</v>
      </c>
      <c r="XB120" s="1">
        <v>3763.95</v>
      </c>
      <c r="XC120" s="1">
        <v>3763.95</v>
      </c>
      <c r="XD120" s="1">
        <v>3763.95</v>
      </c>
      <c r="XE120" s="1">
        <v>3763.95</v>
      </c>
      <c r="XF120" s="1">
        <v>3763.95</v>
      </c>
      <c r="XG120" s="1">
        <v>3763.95</v>
      </c>
      <c r="XH120" s="1">
        <v>3763.95</v>
      </c>
      <c r="XI120" s="1">
        <v>3763.95</v>
      </c>
      <c r="XJ120" s="1">
        <v>3763.95</v>
      </c>
      <c r="XK120" s="1">
        <v>3763.95</v>
      </c>
      <c r="XL120" s="1">
        <v>3763.95</v>
      </c>
      <c r="XM120" s="1">
        <v>3763.95</v>
      </c>
      <c r="XN120" s="1">
        <v>3763.95</v>
      </c>
      <c r="XO120" s="1">
        <v>3763.95</v>
      </c>
      <c r="XP120" s="1">
        <v>3763.95</v>
      </c>
      <c r="XQ120" s="1">
        <v>3763.95</v>
      </c>
      <c r="XR120" s="1">
        <v>3763.95</v>
      </c>
      <c r="XS120" s="1">
        <v>3763.95</v>
      </c>
      <c r="XT120" s="1">
        <v>3763.95</v>
      </c>
      <c r="XU120" s="1">
        <v>3763.95</v>
      </c>
      <c r="XV120" s="1">
        <v>3763.95</v>
      </c>
      <c r="XW120" s="1">
        <v>3763.95</v>
      </c>
      <c r="XX120" s="1">
        <v>3763.95</v>
      </c>
      <c r="XY120" s="1">
        <v>3763.95</v>
      </c>
      <c r="XZ120" s="1">
        <v>3763.95</v>
      </c>
      <c r="YA120" s="1">
        <v>3763.95</v>
      </c>
      <c r="YB120" s="1">
        <v>3763.95</v>
      </c>
      <c r="YC120" s="1">
        <v>3763.95</v>
      </c>
      <c r="YD120" s="1">
        <v>3763.95</v>
      </c>
      <c r="YE120" s="1">
        <v>3763.95</v>
      </c>
      <c r="YF120" s="1">
        <v>3763.95</v>
      </c>
      <c r="YG120" s="1">
        <v>3763.95</v>
      </c>
      <c r="YH120" s="1">
        <v>3763.95</v>
      </c>
      <c r="YI120" s="1">
        <v>3763.95</v>
      </c>
      <c r="YJ120" s="1">
        <v>3763.95</v>
      </c>
      <c r="YK120" s="1">
        <v>3763.95</v>
      </c>
      <c r="YL120" s="1">
        <v>3763.95</v>
      </c>
      <c r="YM120" s="1">
        <v>3763.95</v>
      </c>
      <c r="YN120" s="1">
        <v>3763.95</v>
      </c>
      <c r="YO120" s="1">
        <v>3763.95</v>
      </c>
      <c r="YP120" s="1">
        <v>3763.95</v>
      </c>
      <c r="YQ120" s="1">
        <v>3763.95</v>
      </c>
      <c r="YR120" s="1">
        <v>3763.95</v>
      </c>
      <c r="YS120" s="1">
        <v>3763.95</v>
      </c>
      <c r="YT120" s="1">
        <v>3763.95</v>
      </c>
      <c r="YU120" s="1">
        <v>3763.95</v>
      </c>
      <c r="YV120" s="1">
        <v>3763.95</v>
      </c>
      <c r="YW120" s="1">
        <v>3763.95</v>
      </c>
      <c r="YX120" s="1">
        <v>3763.95</v>
      </c>
      <c r="YY120" s="1">
        <v>3763.95</v>
      </c>
      <c r="YZ120" s="1">
        <v>3763.95</v>
      </c>
      <c r="ZA120" s="1">
        <v>3763.95</v>
      </c>
      <c r="ZB120" s="1">
        <v>3763.95</v>
      </c>
      <c r="ZC120" s="1">
        <v>3763.95</v>
      </c>
      <c r="ZD120" s="1">
        <v>3763.95</v>
      </c>
      <c r="ZE120" s="1">
        <v>3763.95</v>
      </c>
      <c r="ZF120" s="1">
        <v>3763.95</v>
      </c>
      <c r="ZG120" s="1">
        <v>3763.95</v>
      </c>
      <c r="ZH120" s="1">
        <v>3763.95</v>
      </c>
      <c r="ZI120" s="1">
        <v>3763.95</v>
      </c>
      <c r="ZJ120" s="1">
        <v>3763.95</v>
      </c>
      <c r="ZK120" s="1">
        <v>3763.95</v>
      </c>
      <c r="ZL120" s="1">
        <v>3763.95</v>
      </c>
      <c r="ZM120" s="1">
        <v>3763.95</v>
      </c>
      <c r="ZN120" s="1">
        <v>3763.95</v>
      </c>
      <c r="ZO120" s="1">
        <v>3763.95</v>
      </c>
      <c r="ZP120" s="1">
        <v>3763.95</v>
      </c>
      <c r="ZQ120" s="1">
        <v>3763.95</v>
      </c>
      <c r="ZR120" s="1">
        <v>3763.95</v>
      </c>
      <c r="ZS120" s="1">
        <v>3763.95</v>
      </c>
      <c r="ZT120" s="1">
        <v>3763.95</v>
      </c>
      <c r="ZU120" s="1">
        <v>3763.95</v>
      </c>
      <c r="ZV120" s="1">
        <v>3763.95</v>
      </c>
      <c r="ZW120" s="1">
        <v>3763.95</v>
      </c>
      <c r="ZX120" s="1">
        <v>3763.95</v>
      </c>
      <c r="ZY120" s="1">
        <v>3763.95</v>
      </c>
      <c r="ZZ120" s="1">
        <v>3763.95</v>
      </c>
      <c r="AAA120" s="1">
        <v>3763.95</v>
      </c>
      <c r="AAB120" s="1">
        <v>3763.95</v>
      </c>
      <c r="AAC120" s="1">
        <v>3763.95</v>
      </c>
      <c r="AAD120" s="1">
        <v>3763.95</v>
      </c>
      <c r="AAE120" s="1">
        <v>3763.95</v>
      </c>
      <c r="AAF120" s="1">
        <v>3763.95</v>
      </c>
      <c r="AAG120" s="1">
        <v>3763.95</v>
      </c>
      <c r="AAH120" s="1">
        <v>3763.95</v>
      </c>
      <c r="AAI120" s="1">
        <v>3763.95</v>
      </c>
      <c r="AAJ120" s="1">
        <v>3763.95</v>
      </c>
      <c r="AAK120" s="1">
        <v>3763.95</v>
      </c>
      <c r="AAL120" s="1">
        <v>3763.95</v>
      </c>
      <c r="AAM120" s="1">
        <v>3763.95</v>
      </c>
      <c r="AAN120" s="1">
        <v>3763.95</v>
      </c>
      <c r="AAO120" s="1">
        <v>3763.95</v>
      </c>
      <c r="AAP120" s="1">
        <v>3763.95</v>
      </c>
      <c r="AAQ120" s="1">
        <v>3763.95</v>
      </c>
      <c r="AAR120" s="1">
        <v>3763.95</v>
      </c>
      <c r="AAS120" s="1">
        <v>3763.95</v>
      </c>
      <c r="AAT120" s="1">
        <v>3763.95</v>
      </c>
      <c r="AAU120" s="1">
        <v>3763.95</v>
      </c>
      <c r="AAV120" s="1">
        <v>3763.95</v>
      </c>
      <c r="AAW120" s="1">
        <v>3763.95</v>
      </c>
      <c r="AAX120" s="1">
        <v>3763.95</v>
      </c>
      <c r="AAY120" s="1">
        <v>3763.95</v>
      </c>
      <c r="AAZ120" s="1">
        <v>3763.95</v>
      </c>
      <c r="ABA120" s="1">
        <v>3763.95</v>
      </c>
      <c r="ABB120" s="1">
        <v>3763.95</v>
      </c>
      <c r="ABC120" s="1">
        <v>3763.95</v>
      </c>
      <c r="ABD120" s="1">
        <v>3763.95</v>
      </c>
      <c r="ABE120" s="1">
        <v>3763.95</v>
      </c>
      <c r="ABF120" s="1">
        <v>3763.95</v>
      </c>
      <c r="ABG120" s="1">
        <v>3763.95</v>
      </c>
      <c r="ABH120" s="1">
        <v>3763.95</v>
      </c>
      <c r="ABI120" s="1">
        <v>3763.95</v>
      </c>
      <c r="ABJ120" s="1">
        <v>3763.95</v>
      </c>
      <c r="ABK120" s="1">
        <v>3763.95</v>
      </c>
      <c r="ABL120" s="1">
        <v>3763.95</v>
      </c>
      <c r="ABM120" s="1">
        <v>3763.95</v>
      </c>
      <c r="ABN120" s="1">
        <v>3763.95</v>
      </c>
      <c r="ABO120" s="1">
        <v>3763.95</v>
      </c>
      <c r="ABP120" s="1">
        <v>3763.95</v>
      </c>
      <c r="ABQ120" s="1">
        <v>3763.95</v>
      </c>
      <c r="ABR120" s="1">
        <v>3763.95</v>
      </c>
      <c r="ABS120" s="1">
        <v>3763.95</v>
      </c>
      <c r="ABT120" s="1">
        <v>3763.95</v>
      </c>
      <c r="ABU120" s="1">
        <v>3763.95</v>
      </c>
      <c r="ABV120" s="1">
        <v>3763.95</v>
      </c>
      <c r="ABW120" s="1">
        <v>3763.95</v>
      </c>
      <c r="ABX120" s="1">
        <v>3763.95</v>
      </c>
      <c r="ABY120" s="1">
        <v>3763.95</v>
      </c>
      <c r="ABZ120" s="1">
        <v>3763.95</v>
      </c>
      <c r="ACA120" s="1">
        <v>3763.95</v>
      </c>
      <c r="ACB120" s="1">
        <v>3763.95</v>
      </c>
      <c r="ACC120" s="1">
        <v>3763.95</v>
      </c>
      <c r="ACD120" s="1">
        <v>3763.95</v>
      </c>
      <c r="ACE120" s="1">
        <v>3763.95</v>
      </c>
      <c r="ACF120" s="1">
        <v>3763.95</v>
      </c>
      <c r="ACG120" s="1">
        <v>3763.95</v>
      </c>
      <c r="ACH120" s="1">
        <v>3763.95</v>
      </c>
      <c r="ACI120" s="1">
        <v>3763.95</v>
      </c>
      <c r="ACJ120" s="1">
        <v>3763.95</v>
      </c>
      <c r="ACK120" s="1">
        <v>3763.95</v>
      </c>
      <c r="ACL120" s="1">
        <v>3763.95</v>
      </c>
      <c r="ACM120" s="1">
        <v>3763.95</v>
      </c>
      <c r="ACN120" s="1">
        <v>3763.95</v>
      </c>
      <c r="ACO120" s="1">
        <v>3763.95</v>
      </c>
      <c r="ACP120" s="1">
        <v>3763.95</v>
      </c>
      <c r="ACQ120" s="1">
        <v>3763.95</v>
      </c>
      <c r="ACR120" s="1">
        <v>3763.95</v>
      </c>
      <c r="ACS120" s="1">
        <v>3763.95</v>
      </c>
      <c r="ACT120" s="1">
        <v>3763.95</v>
      </c>
      <c r="ACU120" s="1">
        <v>3763.95</v>
      </c>
      <c r="ACV120" s="1">
        <v>3763.95</v>
      </c>
      <c r="ACW120" s="1">
        <v>3763.95</v>
      </c>
      <c r="ACX120" s="1">
        <v>3763.95</v>
      </c>
      <c r="ACY120" s="1">
        <v>3763.95</v>
      </c>
      <c r="ACZ120" s="1">
        <v>3763.95</v>
      </c>
      <c r="ADA120" s="1">
        <v>3763.95</v>
      </c>
      <c r="ADB120" s="1">
        <v>3763.95</v>
      </c>
      <c r="ADC120" s="1">
        <v>3763.95</v>
      </c>
      <c r="ADD120" s="1">
        <v>3763.95</v>
      </c>
      <c r="ADE120" s="1">
        <v>3763.95</v>
      </c>
      <c r="ADF120" s="1">
        <v>3763.95</v>
      </c>
      <c r="ADG120" s="1">
        <v>3763.95</v>
      </c>
      <c r="ADH120" s="1">
        <v>3763.95</v>
      </c>
      <c r="ADI120" s="1">
        <v>3763.95</v>
      </c>
      <c r="ADJ120" s="1">
        <v>3763.95</v>
      </c>
      <c r="ADK120" s="1">
        <v>3763.95</v>
      </c>
      <c r="ADL120" s="1">
        <v>3763.95</v>
      </c>
      <c r="ADM120" s="1">
        <v>3763.95</v>
      </c>
      <c r="ADN120" s="1">
        <v>3763.95</v>
      </c>
      <c r="ADO120" s="1">
        <v>3763.95</v>
      </c>
      <c r="ADP120" s="1">
        <v>3763.95</v>
      </c>
      <c r="ADQ120" s="1">
        <v>3763.95</v>
      </c>
      <c r="ADR120" s="1">
        <v>3763.95</v>
      </c>
      <c r="ADS120" s="1">
        <v>3763.95</v>
      </c>
      <c r="ADT120" s="1">
        <v>3763.95</v>
      </c>
      <c r="ADU120" s="1">
        <v>3763.95</v>
      </c>
      <c r="ADV120" s="1">
        <v>3763.95</v>
      </c>
      <c r="ADW120" s="1">
        <v>3763.95</v>
      </c>
      <c r="ADX120" s="1">
        <v>3763.95</v>
      </c>
      <c r="ADY120" s="1">
        <v>3763.95</v>
      </c>
      <c r="ADZ120" s="1">
        <v>3763.95</v>
      </c>
      <c r="AEA120" s="1">
        <v>3763.95</v>
      </c>
      <c r="AEB120" s="1">
        <v>3763.95</v>
      </c>
      <c r="AEC120" s="1">
        <v>3763.95</v>
      </c>
      <c r="AED120" s="1">
        <v>3763.95</v>
      </c>
      <c r="AEE120" s="1">
        <v>3763.95</v>
      </c>
      <c r="AEF120" s="1">
        <v>3763.95</v>
      </c>
      <c r="AEG120" s="1">
        <v>3763.95</v>
      </c>
      <c r="AEH120" s="1">
        <v>3763.95</v>
      </c>
      <c r="AEI120" s="1">
        <v>3763.95</v>
      </c>
      <c r="AEJ120" s="1">
        <v>3763.95</v>
      </c>
      <c r="AEK120" s="1">
        <v>3763.95</v>
      </c>
      <c r="AEL120" s="1">
        <v>3763.95</v>
      </c>
      <c r="AEM120" s="1">
        <v>3763.95</v>
      </c>
      <c r="AEN120" s="1">
        <v>3763.95</v>
      </c>
      <c r="AEO120" s="1">
        <v>3763.95</v>
      </c>
      <c r="AEP120" s="1">
        <v>3763.95</v>
      </c>
      <c r="AEQ120" s="1">
        <v>3763.95</v>
      </c>
      <c r="AER120" s="1">
        <v>3763.95</v>
      </c>
      <c r="AES120" s="1">
        <v>3763.95</v>
      </c>
      <c r="AET120" s="1">
        <v>3763.95</v>
      </c>
      <c r="AEU120" s="1">
        <v>3763.95</v>
      </c>
      <c r="AEV120" s="1">
        <v>3763.95</v>
      </c>
      <c r="AEW120" s="1">
        <v>3763.95</v>
      </c>
      <c r="AEX120" s="1">
        <v>3763.95</v>
      </c>
      <c r="AEY120" s="1">
        <v>3763.95</v>
      </c>
      <c r="AEZ120" s="1">
        <v>3763.95</v>
      </c>
      <c r="AFA120" s="1">
        <v>3763.95</v>
      </c>
      <c r="AFB120" s="1">
        <v>3763.95</v>
      </c>
      <c r="AFC120" s="1">
        <v>3763.95</v>
      </c>
      <c r="AFD120" s="1">
        <v>3763.95</v>
      </c>
      <c r="AFE120" s="1">
        <v>3763.95</v>
      </c>
      <c r="AFF120" s="1">
        <v>3763.95</v>
      </c>
      <c r="AFG120" s="1">
        <v>3763.95</v>
      </c>
      <c r="AFH120" s="1">
        <v>3763.95</v>
      </c>
      <c r="AFI120" s="1">
        <v>3763.95</v>
      </c>
      <c r="AFJ120" s="1">
        <v>3763.95</v>
      </c>
      <c r="AFK120" s="1">
        <v>3763.95</v>
      </c>
      <c r="AFL120" s="1">
        <v>3763.95</v>
      </c>
      <c r="AFM120" s="1">
        <v>3763.95</v>
      </c>
      <c r="AFN120" s="1">
        <v>3763.95</v>
      </c>
      <c r="AFO120" s="1">
        <v>3763.95</v>
      </c>
      <c r="AFP120" s="1">
        <v>3763.95</v>
      </c>
      <c r="AFQ120" s="1">
        <v>3763.95</v>
      </c>
      <c r="AFR120" s="1">
        <v>3763.95</v>
      </c>
      <c r="AFS120" s="1">
        <v>3763.95</v>
      </c>
      <c r="AFT120" s="1">
        <v>3763.95</v>
      </c>
      <c r="AFU120" s="1">
        <v>3763.95</v>
      </c>
      <c r="AFV120" s="1">
        <v>3763.95</v>
      </c>
      <c r="AFW120" s="1">
        <v>3763.95</v>
      </c>
      <c r="AFX120" s="1">
        <v>3763.95</v>
      </c>
      <c r="AFY120" s="1">
        <v>3763.95</v>
      </c>
      <c r="AFZ120" s="1">
        <v>3763.95</v>
      </c>
      <c r="AGA120" s="1">
        <v>3763.95</v>
      </c>
      <c r="AGB120" s="1">
        <v>3763.95</v>
      </c>
      <c r="AGC120" s="1">
        <v>3763.95</v>
      </c>
      <c r="AGD120" s="1">
        <v>3763.95</v>
      </c>
      <c r="AGE120" s="1">
        <v>3763.95</v>
      </c>
      <c r="AGF120" s="1">
        <v>3763.95</v>
      </c>
      <c r="AGG120" s="1">
        <v>3763.95</v>
      </c>
      <c r="AGH120" s="1">
        <v>3763.95</v>
      </c>
      <c r="AGI120" s="1">
        <v>3763.95</v>
      </c>
      <c r="AGJ120" s="1">
        <v>3763.95</v>
      </c>
      <c r="AGK120" s="1">
        <v>3763.95</v>
      </c>
      <c r="AGL120" s="1">
        <v>3763.95</v>
      </c>
      <c r="AGM120" s="1">
        <v>3763.95</v>
      </c>
      <c r="AGN120" s="1">
        <v>3763.95</v>
      </c>
      <c r="AGO120" s="1">
        <v>3763.95</v>
      </c>
      <c r="AGP120" s="1">
        <v>3763.95</v>
      </c>
      <c r="AGQ120" s="1">
        <v>3763.95</v>
      </c>
      <c r="AGR120" s="1">
        <v>3763.95</v>
      </c>
      <c r="AGS120" s="1">
        <v>3763.95</v>
      </c>
      <c r="AGT120" s="1">
        <v>3763.95</v>
      </c>
      <c r="AGU120" s="1">
        <v>3763.95</v>
      </c>
      <c r="AGV120" s="1">
        <v>3763.95</v>
      </c>
      <c r="AGW120" s="1">
        <v>3763.95</v>
      </c>
      <c r="AGX120" s="1">
        <v>3763.95</v>
      </c>
      <c r="AGY120" s="1">
        <v>3763.95</v>
      </c>
      <c r="AGZ120" s="1">
        <v>3763.95</v>
      </c>
      <c r="AHA120" s="1">
        <v>3763.95</v>
      </c>
      <c r="AHB120" s="1">
        <v>3763.95</v>
      </c>
      <c r="AHC120" s="1">
        <v>3763.95</v>
      </c>
      <c r="AHD120" s="1">
        <v>3763.95</v>
      </c>
      <c r="AHE120" s="1">
        <v>3763.95</v>
      </c>
      <c r="AHF120" s="1">
        <v>3763.95</v>
      </c>
      <c r="AHG120" s="1">
        <v>3763.95</v>
      </c>
      <c r="AHH120" s="1">
        <v>3763.95</v>
      </c>
      <c r="AHI120" s="1">
        <v>3763.95</v>
      </c>
      <c r="AHJ120" s="1">
        <v>3763.95</v>
      </c>
      <c r="AHK120" s="1">
        <v>3763.95</v>
      </c>
      <c r="AHL120" s="1">
        <v>3763.95</v>
      </c>
      <c r="AHM120" s="1">
        <v>3763.95</v>
      </c>
      <c r="AHN120" s="1">
        <v>3763.95</v>
      </c>
      <c r="AHO120" s="1">
        <v>3763.95</v>
      </c>
      <c r="AHP120" s="1">
        <v>3763.95</v>
      </c>
      <c r="AHQ120" s="1">
        <v>3763.95</v>
      </c>
    </row>
    <row r="121" spans="1:901" x14ac:dyDescent="0.3">
      <c r="A121" s="1">
        <v>121</v>
      </c>
      <c r="B121" s="16" t="s">
        <v>292</v>
      </c>
      <c r="C121" s="16" t="s">
        <v>293</v>
      </c>
      <c r="D121" s="14" t="s">
        <v>179</v>
      </c>
      <c r="E121" s="14">
        <v>45372</v>
      </c>
      <c r="F121" s="1">
        <v>235.48</v>
      </c>
      <c r="G121" s="1">
        <f t="shared" si="1"/>
        <v>238.62</v>
      </c>
      <c r="H121" s="1">
        <f>IFERROR(VLOOKUP(B121,PMS!$A$1:$G$2968,7,FALSE),"")</f>
        <v>6.34</v>
      </c>
      <c r="I121" s="1" t="str">
        <f>IFERROR(VLOOKUP(B121,PMS!$A$1:$AE$2968,31,FALSE),"")</f>
        <v>RCC</v>
      </c>
      <c r="MO121" s="1">
        <v>8.86</v>
      </c>
      <c r="MP121" s="1">
        <v>19.940000000000001</v>
      </c>
      <c r="MQ121" s="1">
        <v>31.02</v>
      </c>
      <c r="MR121" s="1">
        <v>31.02</v>
      </c>
      <c r="MS121" s="1">
        <v>42.1</v>
      </c>
      <c r="MT121" s="1">
        <v>53.18</v>
      </c>
      <c r="MU121" s="1">
        <v>64.260000000000005</v>
      </c>
      <c r="MV121" s="1">
        <v>75.34</v>
      </c>
      <c r="MW121" s="1">
        <v>86.41</v>
      </c>
      <c r="MX121" s="1">
        <v>97.49</v>
      </c>
      <c r="MY121" s="1">
        <v>97.49</v>
      </c>
      <c r="MZ121" s="1">
        <v>108.57</v>
      </c>
      <c r="NA121" s="1">
        <v>119.65</v>
      </c>
      <c r="NB121" s="1">
        <v>130.72999999999999</v>
      </c>
      <c r="NC121" s="1">
        <v>141.81</v>
      </c>
      <c r="ND121" s="1">
        <v>152.88999999999999</v>
      </c>
      <c r="NE121" s="1">
        <v>159.88</v>
      </c>
      <c r="NF121" s="1">
        <v>159.88</v>
      </c>
      <c r="NG121" s="1">
        <v>165.84</v>
      </c>
      <c r="NH121" s="1">
        <v>171.81</v>
      </c>
      <c r="NI121" s="1">
        <v>177.77</v>
      </c>
      <c r="NJ121" s="1">
        <v>183.74</v>
      </c>
      <c r="NK121" s="1">
        <v>189.7</v>
      </c>
      <c r="NL121" s="1">
        <v>195.67</v>
      </c>
      <c r="NM121" s="1">
        <v>195.67</v>
      </c>
      <c r="NN121" s="1">
        <v>201.63</v>
      </c>
      <c r="NO121" s="1">
        <v>205.21</v>
      </c>
      <c r="NP121" s="1">
        <v>208.79</v>
      </c>
      <c r="NQ121" s="1">
        <v>212.37</v>
      </c>
      <c r="NR121" s="1">
        <v>215.95</v>
      </c>
      <c r="NS121" s="1">
        <v>219.53</v>
      </c>
      <c r="NT121" s="1">
        <v>219.53</v>
      </c>
      <c r="NU121" s="1">
        <v>223.11</v>
      </c>
      <c r="NV121" s="1">
        <v>226.69</v>
      </c>
      <c r="NW121" s="1">
        <v>230.27</v>
      </c>
      <c r="NX121" s="1">
        <v>233.85</v>
      </c>
      <c r="NY121" s="1">
        <v>237.43</v>
      </c>
      <c r="NZ121" s="1">
        <v>238.62</v>
      </c>
      <c r="OA121" s="1">
        <v>238.62</v>
      </c>
      <c r="OB121" s="1">
        <v>238.62</v>
      </c>
      <c r="OC121" s="1">
        <v>238.62</v>
      </c>
      <c r="OD121" s="1">
        <v>238.62</v>
      </c>
      <c r="OE121" s="1">
        <v>238.62</v>
      </c>
      <c r="OF121" s="1">
        <v>238.62</v>
      </c>
      <c r="OG121" s="1">
        <v>238.62</v>
      </c>
      <c r="OH121" s="1">
        <v>238.62</v>
      </c>
      <c r="OI121" s="1">
        <v>238.62</v>
      </c>
      <c r="OJ121" s="1">
        <v>238.62</v>
      </c>
      <c r="OK121" s="1">
        <v>238.62</v>
      </c>
      <c r="OL121" s="1">
        <v>238.62</v>
      </c>
      <c r="OM121" s="1">
        <v>238.62</v>
      </c>
      <c r="ON121" s="1">
        <v>238.62</v>
      </c>
      <c r="OO121" s="1">
        <v>238.62</v>
      </c>
      <c r="OP121" s="1">
        <v>238.62</v>
      </c>
      <c r="OQ121" s="1">
        <v>238.62</v>
      </c>
      <c r="OR121" s="1">
        <v>238.62</v>
      </c>
      <c r="OS121" s="1">
        <v>238.62</v>
      </c>
      <c r="OT121" s="1">
        <v>238.62</v>
      </c>
      <c r="OU121" s="1">
        <v>238.62</v>
      </c>
      <c r="OV121" s="1">
        <v>238.62</v>
      </c>
      <c r="OW121" s="1">
        <v>238.62</v>
      </c>
      <c r="OX121" s="1">
        <v>238.62</v>
      </c>
      <c r="OY121" s="1">
        <v>238.62</v>
      </c>
      <c r="OZ121" s="1">
        <v>238.62</v>
      </c>
      <c r="PA121" s="1">
        <v>238.62</v>
      </c>
      <c r="PB121" s="1">
        <v>238.62</v>
      </c>
      <c r="PC121" s="1">
        <v>238.62</v>
      </c>
      <c r="PD121" s="1">
        <v>238.62</v>
      </c>
      <c r="PE121" s="1">
        <v>238.62</v>
      </c>
      <c r="PF121" s="1">
        <v>238.62</v>
      </c>
      <c r="PG121" s="1">
        <v>238.62</v>
      </c>
      <c r="PH121" s="1">
        <v>238.62</v>
      </c>
      <c r="PI121" s="1">
        <v>238.62</v>
      </c>
      <c r="PJ121" s="1">
        <v>238.62</v>
      </c>
      <c r="PK121" s="1">
        <v>238.62</v>
      </c>
      <c r="PL121" s="1">
        <v>238.62</v>
      </c>
      <c r="PM121" s="1">
        <v>238.62</v>
      </c>
      <c r="PN121" s="1">
        <v>238.62</v>
      </c>
      <c r="PO121" s="1">
        <v>238.62</v>
      </c>
      <c r="PP121" s="1">
        <v>238.62</v>
      </c>
      <c r="PQ121" s="1">
        <v>238.62</v>
      </c>
      <c r="PR121" s="1">
        <v>238.62</v>
      </c>
      <c r="PS121" s="1">
        <v>238.62</v>
      </c>
      <c r="PT121" s="1">
        <v>238.62</v>
      </c>
      <c r="PU121" s="1">
        <v>238.62</v>
      </c>
      <c r="PV121" s="1">
        <v>238.62</v>
      </c>
      <c r="PW121" s="1">
        <v>238.62</v>
      </c>
      <c r="PX121" s="1">
        <v>238.62</v>
      </c>
      <c r="PY121" s="1">
        <v>238.62</v>
      </c>
      <c r="PZ121" s="1">
        <v>238.62</v>
      </c>
      <c r="QA121" s="1">
        <v>238.62</v>
      </c>
      <c r="QB121" s="1">
        <v>238.62</v>
      </c>
      <c r="QC121" s="1">
        <v>238.62</v>
      </c>
      <c r="QD121" s="1">
        <v>238.62</v>
      </c>
      <c r="QE121" s="1">
        <v>238.62</v>
      </c>
      <c r="QF121" s="1">
        <v>238.62</v>
      </c>
      <c r="QG121" s="1">
        <v>238.62</v>
      </c>
      <c r="QH121" s="1">
        <v>238.62</v>
      </c>
      <c r="QI121" s="1">
        <v>238.62</v>
      </c>
      <c r="QJ121" s="1">
        <v>238.62</v>
      </c>
      <c r="QK121" s="1">
        <v>238.62</v>
      </c>
      <c r="QL121" s="1">
        <v>238.62</v>
      </c>
      <c r="QM121" s="1">
        <v>238.62</v>
      </c>
      <c r="QN121" s="1">
        <v>238.62</v>
      </c>
      <c r="QO121" s="1">
        <v>238.62</v>
      </c>
      <c r="QP121" s="1">
        <v>238.62</v>
      </c>
      <c r="QQ121" s="1">
        <v>238.62</v>
      </c>
      <c r="QR121" s="1">
        <v>238.62</v>
      </c>
      <c r="QS121" s="1">
        <v>238.62</v>
      </c>
      <c r="QT121" s="1">
        <v>238.62</v>
      </c>
      <c r="QU121" s="1">
        <v>238.62</v>
      </c>
      <c r="QV121" s="1">
        <v>238.62</v>
      </c>
      <c r="QW121" s="1">
        <v>238.62</v>
      </c>
      <c r="QX121" s="1">
        <v>238.62</v>
      </c>
      <c r="QY121" s="1">
        <v>238.62</v>
      </c>
      <c r="QZ121" s="1">
        <v>238.62</v>
      </c>
      <c r="RA121" s="1">
        <v>238.62</v>
      </c>
      <c r="RB121" s="1">
        <v>238.62</v>
      </c>
      <c r="RC121" s="1">
        <v>238.62</v>
      </c>
      <c r="RD121" s="1">
        <v>238.62</v>
      </c>
      <c r="RE121" s="1">
        <v>238.62</v>
      </c>
      <c r="RF121" s="1">
        <v>238.62</v>
      </c>
      <c r="RG121" s="1">
        <v>238.62</v>
      </c>
      <c r="RH121" s="1">
        <v>238.62</v>
      </c>
      <c r="RI121" s="1">
        <v>238.62</v>
      </c>
      <c r="RJ121" s="1">
        <v>238.62</v>
      </c>
      <c r="RK121" s="1">
        <v>238.62</v>
      </c>
      <c r="RL121" s="1">
        <v>238.62</v>
      </c>
      <c r="RM121" s="1">
        <v>238.62</v>
      </c>
      <c r="RN121" s="1">
        <v>238.62</v>
      </c>
      <c r="RO121" s="1">
        <v>238.62</v>
      </c>
      <c r="RP121" s="1">
        <v>238.62</v>
      </c>
      <c r="RQ121" s="1">
        <v>238.62</v>
      </c>
      <c r="RR121" s="1">
        <v>238.62</v>
      </c>
      <c r="RS121" s="1">
        <v>238.62</v>
      </c>
      <c r="RT121" s="1">
        <v>238.62</v>
      </c>
      <c r="RU121" s="1">
        <v>238.62</v>
      </c>
      <c r="RV121" s="1">
        <v>238.62</v>
      </c>
      <c r="RW121" s="1">
        <v>238.62</v>
      </c>
      <c r="RX121" s="1">
        <v>238.62</v>
      </c>
      <c r="RY121" s="1">
        <v>238.62</v>
      </c>
      <c r="RZ121" s="1">
        <v>238.62</v>
      </c>
      <c r="SA121" s="1">
        <v>238.62</v>
      </c>
      <c r="SB121" s="1">
        <v>238.62</v>
      </c>
      <c r="SC121" s="1">
        <v>238.62</v>
      </c>
      <c r="SD121" s="1">
        <v>238.62</v>
      </c>
      <c r="SE121" s="1">
        <v>238.62</v>
      </c>
      <c r="SF121" s="1">
        <v>238.62</v>
      </c>
      <c r="SG121" s="1">
        <v>238.62</v>
      </c>
      <c r="SH121" s="1">
        <v>238.62</v>
      </c>
      <c r="SI121" s="1">
        <v>238.62</v>
      </c>
      <c r="SJ121" s="1">
        <v>238.62</v>
      </c>
      <c r="SK121" s="1">
        <v>238.62</v>
      </c>
      <c r="SL121" s="1">
        <v>238.62</v>
      </c>
      <c r="SM121" s="1">
        <v>238.62</v>
      </c>
      <c r="SN121" s="1">
        <v>238.62</v>
      </c>
      <c r="SO121" s="1">
        <v>238.62</v>
      </c>
      <c r="SP121" s="1">
        <v>238.62</v>
      </c>
      <c r="SQ121" s="1">
        <v>238.62</v>
      </c>
      <c r="SR121" s="1">
        <v>238.62</v>
      </c>
      <c r="SS121" s="1">
        <v>238.62</v>
      </c>
      <c r="ST121" s="1">
        <v>238.62</v>
      </c>
      <c r="SU121" s="1">
        <v>238.62</v>
      </c>
      <c r="SV121" s="1">
        <v>238.62</v>
      </c>
      <c r="SW121" s="1">
        <v>238.62</v>
      </c>
      <c r="SX121" s="1">
        <v>238.62</v>
      </c>
      <c r="SY121" s="1">
        <v>238.62</v>
      </c>
      <c r="SZ121" s="1">
        <v>238.62</v>
      </c>
      <c r="TA121" s="1">
        <v>238.62</v>
      </c>
      <c r="TB121" s="1">
        <v>238.62</v>
      </c>
      <c r="TC121" s="1">
        <v>238.62</v>
      </c>
      <c r="TD121" s="1">
        <v>238.62</v>
      </c>
      <c r="TE121" s="1">
        <v>238.62</v>
      </c>
      <c r="TF121" s="1">
        <v>238.62</v>
      </c>
      <c r="TG121" s="1">
        <v>238.62</v>
      </c>
      <c r="TH121" s="1">
        <v>238.62</v>
      </c>
      <c r="TI121" s="1">
        <v>238.62</v>
      </c>
      <c r="TJ121" s="1">
        <v>238.62</v>
      </c>
      <c r="TK121" s="1">
        <v>238.62</v>
      </c>
      <c r="TL121" s="1">
        <v>238.62</v>
      </c>
      <c r="TM121" s="1">
        <v>238.62</v>
      </c>
      <c r="TN121" s="1">
        <v>238.62</v>
      </c>
      <c r="TO121" s="1">
        <v>238.62</v>
      </c>
      <c r="TP121" s="1">
        <v>238.62</v>
      </c>
      <c r="TQ121" s="1">
        <v>238.62</v>
      </c>
      <c r="TR121" s="1">
        <v>238.62</v>
      </c>
      <c r="TS121" s="1">
        <v>238.62</v>
      </c>
      <c r="TT121" s="1">
        <v>238.62</v>
      </c>
      <c r="TU121" s="1">
        <v>238.62</v>
      </c>
      <c r="TV121" s="1">
        <v>238.62</v>
      </c>
      <c r="TW121" s="1">
        <v>238.62</v>
      </c>
      <c r="TX121" s="1">
        <v>238.62</v>
      </c>
      <c r="TY121" s="1">
        <v>238.62</v>
      </c>
      <c r="TZ121" s="1">
        <v>238.62</v>
      </c>
      <c r="UA121" s="1">
        <v>238.62</v>
      </c>
      <c r="UB121" s="1">
        <v>238.62</v>
      </c>
      <c r="UC121" s="1">
        <v>238.62</v>
      </c>
      <c r="UD121" s="1">
        <v>238.62</v>
      </c>
      <c r="UE121" s="1">
        <v>238.62</v>
      </c>
      <c r="UF121" s="1">
        <v>238.62</v>
      </c>
      <c r="UG121" s="1">
        <v>238.62</v>
      </c>
      <c r="UH121" s="1">
        <v>238.62</v>
      </c>
      <c r="UI121" s="1">
        <v>238.62</v>
      </c>
      <c r="UJ121" s="1">
        <v>238.62</v>
      </c>
      <c r="UK121" s="1">
        <v>238.62</v>
      </c>
      <c r="UL121" s="1">
        <v>238.62</v>
      </c>
      <c r="UM121" s="1">
        <v>238.62</v>
      </c>
      <c r="UN121" s="1">
        <v>238.62</v>
      </c>
      <c r="UO121" s="1">
        <v>238.62</v>
      </c>
      <c r="UP121" s="1">
        <v>238.62</v>
      </c>
      <c r="UQ121" s="1">
        <v>238.62</v>
      </c>
      <c r="UR121" s="1">
        <v>238.62</v>
      </c>
      <c r="US121" s="1">
        <v>238.62</v>
      </c>
      <c r="UT121" s="1">
        <v>238.62</v>
      </c>
      <c r="UU121" s="1">
        <v>238.62</v>
      </c>
      <c r="UV121" s="1">
        <v>238.62</v>
      </c>
      <c r="UW121" s="1">
        <v>238.62</v>
      </c>
      <c r="UX121" s="1">
        <v>238.62</v>
      </c>
      <c r="UY121" s="1">
        <v>238.62</v>
      </c>
      <c r="UZ121" s="1">
        <v>238.62</v>
      </c>
      <c r="VA121" s="1">
        <v>238.62</v>
      </c>
      <c r="VB121" s="1">
        <v>238.62</v>
      </c>
      <c r="VC121" s="1">
        <v>238.62</v>
      </c>
      <c r="VD121" s="1">
        <v>238.62</v>
      </c>
      <c r="VE121" s="1">
        <v>238.62</v>
      </c>
      <c r="VF121" s="1">
        <v>238.62</v>
      </c>
      <c r="VG121" s="1">
        <v>238.62</v>
      </c>
      <c r="VH121" s="1">
        <v>238.62</v>
      </c>
      <c r="VI121" s="1">
        <v>238.62</v>
      </c>
      <c r="VJ121" s="1">
        <v>238.62</v>
      </c>
      <c r="VK121" s="1">
        <v>238.62</v>
      </c>
      <c r="VL121" s="1">
        <v>238.62</v>
      </c>
      <c r="VM121" s="1">
        <v>238.62</v>
      </c>
      <c r="VN121" s="1">
        <v>238.62</v>
      </c>
      <c r="VO121" s="1">
        <v>238.62</v>
      </c>
      <c r="VP121" s="1">
        <v>238.62</v>
      </c>
      <c r="VQ121" s="1">
        <v>238.62</v>
      </c>
      <c r="VR121" s="1">
        <v>238.62</v>
      </c>
      <c r="VS121" s="1">
        <v>238.62</v>
      </c>
      <c r="VT121" s="1">
        <v>238.62</v>
      </c>
      <c r="VU121" s="1">
        <v>238.62</v>
      </c>
      <c r="VV121" s="1">
        <v>238.62</v>
      </c>
      <c r="VW121" s="1">
        <v>238.62</v>
      </c>
      <c r="VX121" s="1">
        <v>238.62</v>
      </c>
      <c r="VY121" s="1">
        <v>238.62</v>
      </c>
      <c r="VZ121" s="1">
        <v>238.62</v>
      </c>
      <c r="WA121" s="1">
        <v>238.62</v>
      </c>
      <c r="WB121" s="1">
        <v>238.62</v>
      </c>
      <c r="WC121" s="1">
        <v>238.62</v>
      </c>
      <c r="WD121" s="1">
        <v>238.62</v>
      </c>
      <c r="WE121" s="1">
        <v>238.62</v>
      </c>
      <c r="WF121" s="1">
        <v>238.62</v>
      </c>
      <c r="WG121" s="1">
        <v>238.62</v>
      </c>
      <c r="WH121" s="1">
        <v>238.62</v>
      </c>
      <c r="WI121" s="1">
        <v>238.62</v>
      </c>
      <c r="WJ121" s="1">
        <v>238.62</v>
      </c>
      <c r="WK121" s="1">
        <v>238.62</v>
      </c>
      <c r="WL121" s="1">
        <v>238.62</v>
      </c>
      <c r="WM121" s="1">
        <v>238.62</v>
      </c>
      <c r="WN121" s="1">
        <v>238.62</v>
      </c>
      <c r="WO121" s="1">
        <v>238.62</v>
      </c>
      <c r="WP121" s="1">
        <v>238.62</v>
      </c>
      <c r="WQ121" s="1">
        <v>238.62</v>
      </c>
      <c r="WR121" s="1">
        <v>238.62</v>
      </c>
      <c r="WS121" s="1">
        <v>238.62</v>
      </c>
      <c r="WT121" s="1">
        <v>238.62</v>
      </c>
      <c r="WU121" s="1">
        <v>238.62</v>
      </c>
      <c r="WV121" s="1">
        <v>238.62</v>
      </c>
      <c r="WW121" s="1">
        <v>238.62</v>
      </c>
      <c r="WX121" s="1">
        <v>238.62</v>
      </c>
      <c r="WY121" s="1">
        <v>238.62</v>
      </c>
      <c r="WZ121" s="1">
        <v>238.62</v>
      </c>
      <c r="XA121" s="1">
        <v>238.62</v>
      </c>
      <c r="XB121" s="1">
        <v>238.62</v>
      </c>
      <c r="XC121" s="1">
        <v>238.62</v>
      </c>
      <c r="XD121" s="1">
        <v>238.62</v>
      </c>
      <c r="XE121" s="1">
        <v>238.62</v>
      </c>
      <c r="XF121" s="1">
        <v>238.62</v>
      </c>
      <c r="XG121" s="1">
        <v>238.62</v>
      </c>
      <c r="XH121" s="1">
        <v>238.62</v>
      </c>
      <c r="XI121" s="1">
        <v>238.62</v>
      </c>
      <c r="XJ121" s="1">
        <v>238.62</v>
      </c>
      <c r="XK121" s="1">
        <v>238.62</v>
      </c>
      <c r="XL121" s="1">
        <v>238.62</v>
      </c>
      <c r="XM121" s="1">
        <v>238.62</v>
      </c>
      <c r="XN121" s="1">
        <v>238.62</v>
      </c>
      <c r="XO121" s="1">
        <v>238.62</v>
      </c>
      <c r="XP121" s="1">
        <v>238.62</v>
      </c>
      <c r="XQ121" s="1">
        <v>238.62</v>
      </c>
      <c r="XR121" s="1">
        <v>238.62</v>
      </c>
      <c r="XS121" s="1">
        <v>238.62</v>
      </c>
      <c r="XT121" s="1">
        <v>238.62</v>
      </c>
      <c r="XU121" s="1">
        <v>238.62</v>
      </c>
      <c r="XV121" s="1">
        <v>238.62</v>
      </c>
      <c r="XW121" s="1">
        <v>238.62</v>
      </c>
      <c r="XX121" s="1">
        <v>238.62</v>
      </c>
      <c r="XY121" s="1">
        <v>238.62</v>
      </c>
      <c r="XZ121" s="1">
        <v>238.62</v>
      </c>
      <c r="YA121" s="1">
        <v>238.62</v>
      </c>
      <c r="YB121" s="1">
        <v>238.62</v>
      </c>
      <c r="YC121" s="1">
        <v>238.62</v>
      </c>
      <c r="YD121" s="1">
        <v>238.62</v>
      </c>
      <c r="YE121" s="1">
        <v>238.62</v>
      </c>
      <c r="YF121" s="1">
        <v>238.62</v>
      </c>
      <c r="YG121" s="1">
        <v>238.62</v>
      </c>
      <c r="YH121" s="1">
        <v>238.62</v>
      </c>
      <c r="YI121" s="1">
        <v>238.62</v>
      </c>
      <c r="YJ121" s="1">
        <v>238.62</v>
      </c>
      <c r="YK121" s="1">
        <v>238.62</v>
      </c>
      <c r="YL121" s="1">
        <v>238.62</v>
      </c>
      <c r="YM121" s="1">
        <v>238.62</v>
      </c>
      <c r="YN121" s="1">
        <v>238.62</v>
      </c>
      <c r="YO121" s="1">
        <v>238.62</v>
      </c>
      <c r="YP121" s="1">
        <v>238.62</v>
      </c>
      <c r="YQ121" s="1">
        <v>238.62</v>
      </c>
      <c r="YR121" s="1">
        <v>238.62</v>
      </c>
      <c r="YS121" s="1">
        <v>238.62</v>
      </c>
      <c r="YT121" s="1">
        <v>238.62</v>
      </c>
      <c r="YU121" s="1">
        <v>238.62</v>
      </c>
      <c r="YV121" s="1">
        <v>238.62</v>
      </c>
      <c r="YW121" s="1">
        <v>238.62</v>
      </c>
      <c r="YX121" s="1">
        <v>238.62</v>
      </c>
      <c r="YY121" s="1">
        <v>238.62</v>
      </c>
      <c r="YZ121" s="1">
        <v>238.62</v>
      </c>
      <c r="ZA121" s="1">
        <v>238.62</v>
      </c>
      <c r="ZB121" s="1">
        <v>238.62</v>
      </c>
      <c r="ZC121" s="1">
        <v>238.62</v>
      </c>
      <c r="ZD121" s="1">
        <v>238.62</v>
      </c>
      <c r="ZE121" s="1">
        <v>238.62</v>
      </c>
      <c r="ZF121" s="1">
        <v>238.62</v>
      </c>
      <c r="ZG121" s="1">
        <v>238.62</v>
      </c>
      <c r="ZH121" s="1">
        <v>238.62</v>
      </c>
      <c r="ZI121" s="1">
        <v>238.62</v>
      </c>
      <c r="ZJ121" s="1">
        <v>238.62</v>
      </c>
      <c r="ZK121" s="1">
        <v>238.62</v>
      </c>
      <c r="ZL121" s="1">
        <v>238.62</v>
      </c>
      <c r="ZM121" s="1">
        <v>238.62</v>
      </c>
      <c r="ZN121" s="1">
        <v>238.62</v>
      </c>
      <c r="ZO121" s="1">
        <v>238.62</v>
      </c>
      <c r="ZP121" s="1">
        <v>238.62</v>
      </c>
      <c r="ZQ121" s="1">
        <v>238.62</v>
      </c>
      <c r="ZR121" s="1">
        <v>238.62</v>
      </c>
      <c r="ZS121" s="1">
        <v>238.62</v>
      </c>
      <c r="ZT121" s="1">
        <v>238.62</v>
      </c>
      <c r="ZU121" s="1">
        <v>238.62</v>
      </c>
      <c r="ZV121" s="1">
        <v>238.62</v>
      </c>
      <c r="ZW121" s="1">
        <v>238.62</v>
      </c>
      <c r="ZX121" s="1">
        <v>238.62</v>
      </c>
      <c r="ZY121" s="1">
        <v>238.62</v>
      </c>
      <c r="ZZ121" s="1">
        <v>238.62</v>
      </c>
      <c r="AAA121" s="1">
        <v>238.62</v>
      </c>
      <c r="AAB121" s="1">
        <v>238.62</v>
      </c>
      <c r="AAC121" s="1">
        <v>238.62</v>
      </c>
      <c r="AAD121" s="1">
        <v>238.62</v>
      </c>
      <c r="AAE121" s="1">
        <v>238.62</v>
      </c>
      <c r="AAF121" s="1">
        <v>238.62</v>
      </c>
      <c r="AAG121" s="1">
        <v>238.62</v>
      </c>
      <c r="AAH121" s="1">
        <v>238.62</v>
      </c>
      <c r="AAI121" s="1">
        <v>238.62</v>
      </c>
      <c r="AAJ121" s="1">
        <v>238.62</v>
      </c>
      <c r="AAK121" s="1">
        <v>238.62</v>
      </c>
      <c r="AAL121" s="1">
        <v>238.62</v>
      </c>
      <c r="AAM121" s="1">
        <v>238.62</v>
      </c>
      <c r="AAN121" s="1">
        <v>238.62</v>
      </c>
      <c r="AAO121" s="1">
        <v>238.62</v>
      </c>
      <c r="AAP121" s="1">
        <v>238.62</v>
      </c>
      <c r="AAQ121" s="1">
        <v>238.62</v>
      </c>
      <c r="AAR121" s="1">
        <v>238.62</v>
      </c>
      <c r="AAS121" s="1">
        <v>238.62</v>
      </c>
      <c r="AAT121" s="1">
        <v>238.62</v>
      </c>
      <c r="AAU121" s="1">
        <v>238.62</v>
      </c>
      <c r="AAV121" s="1">
        <v>238.62</v>
      </c>
      <c r="AAW121" s="1">
        <v>238.62</v>
      </c>
      <c r="AAX121" s="1">
        <v>238.62</v>
      </c>
      <c r="AAY121" s="1">
        <v>238.62</v>
      </c>
      <c r="AAZ121" s="1">
        <v>238.62</v>
      </c>
      <c r="ABA121" s="1">
        <v>238.62</v>
      </c>
      <c r="ABB121" s="1">
        <v>238.62</v>
      </c>
      <c r="ABC121" s="1">
        <v>238.62</v>
      </c>
      <c r="ABD121" s="1">
        <v>238.62</v>
      </c>
      <c r="ABE121" s="1">
        <v>238.62</v>
      </c>
      <c r="ABF121" s="1">
        <v>238.62</v>
      </c>
      <c r="ABG121" s="1">
        <v>238.62</v>
      </c>
      <c r="ABH121" s="1">
        <v>238.62</v>
      </c>
      <c r="ABI121" s="1">
        <v>238.62</v>
      </c>
      <c r="ABJ121" s="1">
        <v>238.62</v>
      </c>
      <c r="ABK121" s="1">
        <v>238.62</v>
      </c>
      <c r="ABL121" s="1">
        <v>238.62</v>
      </c>
      <c r="ABM121" s="1">
        <v>238.62</v>
      </c>
      <c r="ABN121" s="1">
        <v>238.62</v>
      </c>
      <c r="ABO121" s="1">
        <v>238.62</v>
      </c>
      <c r="ABP121" s="1">
        <v>238.62</v>
      </c>
      <c r="ABQ121" s="1">
        <v>238.62</v>
      </c>
      <c r="ABR121" s="1">
        <v>238.62</v>
      </c>
      <c r="ABS121" s="1">
        <v>238.62</v>
      </c>
      <c r="ABT121" s="1">
        <v>238.62</v>
      </c>
      <c r="ABU121" s="1">
        <v>238.62</v>
      </c>
      <c r="ABV121" s="1">
        <v>238.62</v>
      </c>
      <c r="ABW121" s="1">
        <v>238.62</v>
      </c>
      <c r="ABX121" s="1">
        <v>238.62</v>
      </c>
      <c r="ABY121" s="1">
        <v>238.62</v>
      </c>
      <c r="ABZ121" s="1">
        <v>238.62</v>
      </c>
      <c r="ACA121" s="1">
        <v>238.62</v>
      </c>
      <c r="ACB121" s="1">
        <v>238.62</v>
      </c>
      <c r="ACC121" s="1">
        <v>238.62</v>
      </c>
      <c r="ACD121" s="1">
        <v>238.62</v>
      </c>
      <c r="ACE121" s="1">
        <v>238.62</v>
      </c>
      <c r="ACF121" s="1">
        <v>238.62</v>
      </c>
      <c r="ACG121" s="1">
        <v>238.62</v>
      </c>
      <c r="ACH121" s="1">
        <v>238.62</v>
      </c>
      <c r="ACI121" s="1">
        <v>238.62</v>
      </c>
      <c r="ACJ121" s="1">
        <v>238.62</v>
      </c>
      <c r="ACK121" s="1">
        <v>238.62</v>
      </c>
      <c r="ACL121" s="1">
        <v>238.62</v>
      </c>
      <c r="ACM121" s="1">
        <v>238.62</v>
      </c>
      <c r="ACN121" s="1">
        <v>238.62</v>
      </c>
      <c r="ACO121" s="1">
        <v>238.62</v>
      </c>
      <c r="ACP121" s="1">
        <v>238.62</v>
      </c>
      <c r="ACQ121" s="1">
        <v>238.62</v>
      </c>
      <c r="ACR121" s="1">
        <v>238.62</v>
      </c>
      <c r="ACS121" s="1">
        <v>238.62</v>
      </c>
      <c r="ACT121" s="1">
        <v>238.62</v>
      </c>
      <c r="ACU121" s="1">
        <v>238.62</v>
      </c>
      <c r="ACV121" s="1">
        <v>238.62</v>
      </c>
      <c r="ACW121" s="1">
        <v>238.62</v>
      </c>
      <c r="ACX121" s="1">
        <v>238.62</v>
      </c>
      <c r="ACY121" s="1">
        <v>238.62</v>
      </c>
      <c r="ACZ121" s="1">
        <v>238.62</v>
      </c>
      <c r="ADA121" s="1">
        <v>238.62</v>
      </c>
      <c r="ADB121" s="1">
        <v>238.62</v>
      </c>
      <c r="ADC121" s="1">
        <v>238.62</v>
      </c>
      <c r="ADD121" s="1">
        <v>238.62</v>
      </c>
      <c r="ADE121" s="1">
        <v>238.62</v>
      </c>
      <c r="ADF121" s="1">
        <v>238.62</v>
      </c>
      <c r="ADG121" s="1">
        <v>238.62</v>
      </c>
      <c r="ADH121" s="1">
        <v>238.62</v>
      </c>
      <c r="ADI121" s="1">
        <v>238.62</v>
      </c>
      <c r="ADJ121" s="1">
        <v>238.62</v>
      </c>
      <c r="ADK121" s="1">
        <v>238.62</v>
      </c>
      <c r="ADL121" s="1">
        <v>238.62</v>
      </c>
      <c r="ADM121" s="1">
        <v>238.62</v>
      </c>
      <c r="ADN121" s="1">
        <v>238.62</v>
      </c>
      <c r="ADO121" s="1">
        <v>238.62</v>
      </c>
      <c r="ADP121" s="1">
        <v>238.62</v>
      </c>
      <c r="ADQ121" s="1">
        <v>238.62</v>
      </c>
      <c r="ADR121" s="1">
        <v>238.62</v>
      </c>
      <c r="ADS121" s="1">
        <v>238.62</v>
      </c>
      <c r="ADT121" s="1">
        <v>238.62</v>
      </c>
      <c r="ADU121" s="1">
        <v>238.62</v>
      </c>
      <c r="ADV121" s="1">
        <v>238.62</v>
      </c>
      <c r="ADW121" s="1">
        <v>238.62</v>
      </c>
      <c r="ADX121" s="1">
        <v>238.62</v>
      </c>
      <c r="ADY121" s="1">
        <v>238.62</v>
      </c>
      <c r="ADZ121" s="1">
        <v>238.62</v>
      </c>
      <c r="AEA121" s="1">
        <v>238.62</v>
      </c>
      <c r="AEB121" s="1">
        <v>238.62</v>
      </c>
      <c r="AEC121" s="1">
        <v>238.62</v>
      </c>
      <c r="AED121" s="1">
        <v>238.62</v>
      </c>
      <c r="AEE121" s="1">
        <v>238.62</v>
      </c>
      <c r="AEF121" s="1">
        <v>238.62</v>
      </c>
      <c r="AEG121" s="1">
        <v>238.62</v>
      </c>
      <c r="AEH121" s="1">
        <v>238.62</v>
      </c>
      <c r="AEI121" s="1">
        <v>238.62</v>
      </c>
      <c r="AEJ121" s="1">
        <v>238.62</v>
      </c>
      <c r="AEK121" s="1">
        <v>238.62</v>
      </c>
      <c r="AEL121" s="1">
        <v>238.62</v>
      </c>
      <c r="AEM121" s="1">
        <v>238.62</v>
      </c>
      <c r="AEN121" s="1">
        <v>238.62</v>
      </c>
      <c r="AEO121" s="1">
        <v>238.62</v>
      </c>
      <c r="AEP121" s="1">
        <v>238.62</v>
      </c>
      <c r="AEQ121" s="1">
        <v>238.62</v>
      </c>
      <c r="AER121" s="1">
        <v>238.62</v>
      </c>
      <c r="AES121" s="1">
        <v>238.62</v>
      </c>
      <c r="AET121" s="1">
        <v>238.62</v>
      </c>
      <c r="AEU121" s="1">
        <v>238.62</v>
      </c>
      <c r="AEV121" s="1">
        <v>238.62</v>
      </c>
      <c r="AEW121" s="1">
        <v>238.62</v>
      </c>
      <c r="AEX121" s="1">
        <v>238.62</v>
      </c>
      <c r="AEY121" s="1">
        <v>238.62</v>
      </c>
      <c r="AEZ121" s="1">
        <v>238.62</v>
      </c>
      <c r="AFA121" s="1">
        <v>238.62</v>
      </c>
      <c r="AFB121" s="1">
        <v>238.62</v>
      </c>
      <c r="AFC121" s="1">
        <v>238.62</v>
      </c>
      <c r="AFD121" s="1">
        <v>238.62</v>
      </c>
      <c r="AFE121" s="1">
        <v>238.62</v>
      </c>
      <c r="AFF121" s="1">
        <v>238.62</v>
      </c>
      <c r="AFG121" s="1">
        <v>238.62</v>
      </c>
      <c r="AFH121" s="1">
        <v>238.62</v>
      </c>
      <c r="AFI121" s="1">
        <v>238.62</v>
      </c>
      <c r="AFJ121" s="1">
        <v>238.62</v>
      </c>
      <c r="AFK121" s="1">
        <v>238.62</v>
      </c>
      <c r="AFL121" s="1">
        <v>238.62</v>
      </c>
      <c r="AFM121" s="1">
        <v>238.62</v>
      </c>
      <c r="AFN121" s="1">
        <v>238.62</v>
      </c>
      <c r="AFO121" s="1">
        <v>238.62</v>
      </c>
      <c r="AFP121" s="1">
        <v>238.62</v>
      </c>
      <c r="AFQ121" s="1">
        <v>238.62</v>
      </c>
      <c r="AFR121" s="1">
        <v>238.62</v>
      </c>
      <c r="AFS121" s="1">
        <v>238.62</v>
      </c>
      <c r="AFT121" s="1">
        <v>238.62</v>
      </c>
      <c r="AFU121" s="1">
        <v>238.62</v>
      </c>
      <c r="AFV121" s="1">
        <v>238.62</v>
      </c>
      <c r="AFW121" s="1">
        <v>238.62</v>
      </c>
      <c r="AFX121" s="1">
        <v>238.62</v>
      </c>
      <c r="AFY121" s="1">
        <v>238.62</v>
      </c>
      <c r="AFZ121" s="1">
        <v>238.62</v>
      </c>
      <c r="AGA121" s="1">
        <v>238.62</v>
      </c>
      <c r="AGB121" s="1">
        <v>238.62</v>
      </c>
      <c r="AGC121" s="1">
        <v>238.62</v>
      </c>
      <c r="AGD121" s="1">
        <v>238.62</v>
      </c>
      <c r="AGE121" s="1">
        <v>238.62</v>
      </c>
      <c r="AGF121" s="1">
        <v>238.62</v>
      </c>
      <c r="AGG121" s="1">
        <v>238.62</v>
      </c>
      <c r="AGH121" s="1">
        <v>238.62</v>
      </c>
      <c r="AGI121" s="1">
        <v>238.62</v>
      </c>
      <c r="AGJ121" s="1">
        <v>238.62</v>
      </c>
      <c r="AGK121" s="1">
        <v>238.62</v>
      </c>
      <c r="AGL121" s="1">
        <v>238.62</v>
      </c>
      <c r="AGM121" s="1">
        <v>238.62</v>
      </c>
      <c r="AGN121" s="1">
        <v>238.62</v>
      </c>
      <c r="AGO121" s="1">
        <v>238.62</v>
      </c>
      <c r="AGP121" s="1">
        <v>238.62</v>
      </c>
      <c r="AGQ121" s="1">
        <v>238.62</v>
      </c>
      <c r="AGR121" s="1">
        <v>238.62</v>
      </c>
      <c r="AGS121" s="1">
        <v>238.62</v>
      </c>
      <c r="AGT121" s="1">
        <v>238.62</v>
      </c>
      <c r="AGU121" s="1">
        <v>238.62</v>
      </c>
      <c r="AGV121" s="1">
        <v>238.62</v>
      </c>
      <c r="AGW121" s="1">
        <v>238.62</v>
      </c>
      <c r="AGX121" s="1">
        <v>238.62</v>
      </c>
      <c r="AGY121" s="1">
        <v>238.62</v>
      </c>
      <c r="AGZ121" s="1">
        <v>238.62</v>
      </c>
      <c r="AHA121" s="1">
        <v>238.62</v>
      </c>
      <c r="AHB121" s="1">
        <v>238.62</v>
      </c>
      <c r="AHC121" s="1">
        <v>238.62</v>
      </c>
      <c r="AHD121" s="1">
        <v>238.62</v>
      </c>
      <c r="AHE121" s="1">
        <v>238.62</v>
      </c>
      <c r="AHF121" s="1">
        <v>238.62</v>
      </c>
      <c r="AHG121" s="1">
        <v>238.62</v>
      </c>
      <c r="AHH121" s="1">
        <v>238.62</v>
      </c>
      <c r="AHI121" s="1">
        <v>238.62</v>
      </c>
      <c r="AHJ121" s="1">
        <v>238.62</v>
      </c>
      <c r="AHK121" s="1">
        <v>238.62</v>
      </c>
      <c r="AHL121" s="1">
        <v>238.62</v>
      </c>
      <c r="AHM121" s="1">
        <v>238.62</v>
      </c>
      <c r="AHN121" s="1">
        <v>238.62</v>
      </c>
      <c r="AHO121" s="1">
        <v>238.62</v>
      </c>
      <c r="AHP121" s="1">
        <v>238.62</v>
      </c>
      <c r="AHQ121" s="1">
        <v>238.62</v>
      </c>
    </row>
    <row r="122" spans="1:901" x14ac:dyDescent="0.3">
      <c r="A122" s="1">
        <v>122</v>
      </c>
      <c r="B122" s="16" t="s">
        <v>294</v>
      </c>
      <c r="C122" s="16" t="s">
        <v>295</v>
      </c>
      <c r="D122" s="14" t="s">
        <v>179</v>
      </c>
      <c r="E122" s="14">
        <v>45372</v>
      </c>
      <c r="F122" s="1">
        <v>111.44</v>
      </c>
      <c r="G122" s="1">
        <f t="shared" si="1"/>
        <v>112.93</v>
      </c>
      <c r="H122" s="1">
        <f>IFERROR(VLOOKUP(B122,PMS!$A$1:$G$2968,7,FALSE),"")</f>
        <v>3</v>
      </c>
      <c r="I122" s="1" t="str">
        <f>IFERROR(VLOOKUP(B122,PMS!$A$1:$AE$2968,31,FALSE),"")</f>
        <v>RCC</v>
      </c>
      <c r="MO122" s="1">
        <v>4.1900000000000004</v>
      </c>
      <c r="MP122" s="1">
        <v>9.44</v>
      </c>
      <c r="MQ122" s="1">
        <v>14.68</v>
      </c>
      <c r="MR122" s="1">
        <v>14.68</v>
      </c>
      <c r="MS122" s="1">
        <v>19.920000000000002</v>
      </c>
      <c r="MT122" s="1">
        <v>25.17</v>
      </c>
      <c r="MU122" s="1">
        <v>30.41</v>
      </c>
      <c r="MV122" s="1">
        <v>35.65</v>
      </c>
      <c r="MW122" s="1">
        <v>40.9</v>
      </c>
      <c r="MX122" s="1">
        <v>46.14</v>
      </c>
      <c r="MY122" s="1">
        <v>46.14</v>
      </c>
      <c r="MZ122" s="1">
        <v>51.38</v>
      </c>
      <c r="NA122" s="1">
        <v>56.62</v>
      </c>
      <c r="NB122" s="1">
        <v>61.87</v>
      </c>
      <c r="NC122" s="1">
        <v>67.11</v>
      </c>
      <c r="ND122" s="1">
        <v>72.349999999999994</v>
      </c>
      <c r="NE122" s="1">
        <v>75.66</v>
      </c>
      <c r="NF122" s="1">
        <v>75.66</v>
      </c>
      <c r="NG122" s="1">
        <v>78.48</v>
      </c>
      <c r="NH122" s="1">
        <v>81.31</v>
      </c>
      <c r="NI122" s="1">
        <v>84.13</v>
      </c>
      <c r="NJ122" s="1">
        <v>86.95</v>
      </c>
      <c r="NK122" s="1">
        <v>89.78</v>
      </c>
      <c r="NL122" s="1">
        <v>92.6</v>
      </c>
      <c r="NM122" s="1">
        <v>92.6</v>
      </c>
      <c r="NN122" s="1">
        <v>95.42</v>
      </c>
      <c r="NO122" s="1">
        <v>97.12</v>
      </c>
      <c r="NP122" s="1">
        <v>98.81</v>
      </c>
      <c r="NQ122" s="1">
        <v>100.5</v>
      </c>
      <c r="NR122" s="1">
        <v>102.2</v>
      </c>
      <c r="NS122" s="1">
        <v>103.89</v>
      </c>
      <c r="NT122" s="1">
        <v>103.89</v>
      </c>
      <c r="NU122" s="1">
        <v>105.59</v>
      </c>
      <c r="NV122" s="1">
        <v>107.28</v>
      </c>
      <c r="NW122" s="1">
        <v>108.97</v>
      </c>
      <c r="NX122" s="1">
        <v>110.67</v>
      </c>
      <c r="NY122" s="1">
        <v>112.36</v>
      </c>
      <c r="NZ122" s="1">
        <v>112.93</v>
      </c>
      <c r="OA122" s="1">
        <v>112.93</v>
      </c>
      <c r="OB122" s="1">
        <v>112.93</v>
      </c>
      <c r="OC122" s="1">
        <v>112.93</v>
      </c>
      <c r="OD122" s="1">
        <v>112.93</v>
      </c>
      <c r="OE122" s="1">
        <v>112.93</v>
      </c>
      <c r="OF122" s="1">
        <v>112.93</v>
      </c>
      <c r="OG122" s="1">
        <v>112.93</v>
      </c>
      <c r="OH122" s="1">
        <v>112.93</v>
      </c>
      <c r="OI122" s="1">
        <v>112.93</v>
      </c>
      <c r="OJ122" s="1">
        <v>112.93</v>
      </c>
      <c r="OK122" s="1">
        <v>112.93</v>
      </c>
      <c r="OL122" s="1">
        <v>112.93</v>
      </c>
      <c r="OM122" s="1">
        <v>112.93</v>
      </c>
      <c r="ON122" s="1">
        <v>112.93</v>
      </c>
      <c r="OO122" s="1">
        <v>112.93</v>
      </c>
      <c r="OP122" s="1">
        <v>112.93</v>
      </c>
      <c r="OQ122" s="1">
        <v>112.93</v>
      </c>
      <c r="OR122" s="1">
        <v>112.93</v>
      </c>
      <c r="OS122" s="1">
        <v>112.93</v>
      </c>
      <c r="OT122" s="1">
        <v>112.93</v>
      </c>
      <c r="OU122" s="1">
        <v>112.93</v>
      </c>
      <c r="OV122" s="1">
        <v>112.93</v>
      </c>
      <c r="OW122" s="1">
        <v>112.93</v>
      </c>
      <c r="OX122" s="1">
        <v>112.93</v>
      </c>
      <c r="OY122" s="1">
        <v>112.93</v>
      </c>
      <c r="OZ122" s="1">
        <v>112.93</v>
      </c>
      <c r="PA122" s="1">
        <v>112.93</v>
      </c>
      <c r="PB122" s="1">
        <v>112.93</v>
      </c>
      <c r="PC122" s="1">
        <v>112.93</v>
      </c>
      <c r="PD122" s="1">
        <v>112.93</v>
      </c>
      <c r="PE122" s="1">
        <v>112.93</v>
      </c>
      <c r="PF122" s="1">
        <v>112.93</v>
      </c>
      <c r="PG122" s="1">
        <v>112.93</v>
      </c>
      <c r="PH122" s="1">
        <v>112.93</v>
      </c>
      <c r="PI122" s="1">
        <v>112.93</v>
      </c>
      <c r="PJ122" s="1">
        <v>112.93</v>
      </c>
      <c r="PK122" s="1">
        <v>112.93</v>
      </c>
      <c r="PL122" s="1">
        <v>112.93</v>
      </c>
      <c r="PM122" s="1">
        <v>112.93</v>
      </c>
      <c r="PN122" s="1">
        <v>112.93</v>
      </c>
      <c r="PO122" s="1">
        <v>112.93</v>
      </c>
      <c r="PP122" s="1">
        <v>112.93</v>
      </c>
      <c r="PQ122" s="1">
        <v>112.93</v>
      </c>
      <c r="PR122" s="1">
        <v>112.93</v>
      </c>
      <c r="PS122" s="1">
        <v>112.93</v>
      </c>
      <c r="PT122" s="1">
        <v>112.93</v>
      </c>
      <c r="PU122" s="1">
        <v>112.93</v>
      </c>
      <c r="PV122" s="1">
        <v>112.93</v>
      </c>
      <c r="PW122" s="1">
        <v>112.93</v>
      </c>
      <c r="PX122" s="1">
        <v>112.93</v>
      </c>
      <c r="PY122" s="1">
        <v>112.93</v>
      </c>
      <c r="PZ122" s="1">
        <v>112.93</v>
      </c>
      <c r="QA122" s="1">
        <v>112.93</v>
      </c>
      <c r="QB122" s="1">
        <v>112.93</v>
      </c>
      <c r="QC122" s="1">
        <v>112.93</v>
      </c>
      <c r="QD122" s="1">
        <v>112.93</v>
      </c>
      <c r="QE122" s="1">
        <v>112.93</v>
      </c>
      <c r="QF122" s="1">
        <v>112.93</v>
      </c>
      <c r="QG122" s="1">
        <v>112.93</v>
      </c>
      <c r="QH122" s="1">
        <v>112.93</v>
      </c>
      <c r="QI122" s="1">
        <v>112.93</v>
      </c>
      <c r="QJ122" s="1">
        <v>112.93</v>
      </c>
      <c r="QK122" s="1">
        <v>112.93</v>
      </c>
      <c r="QL122" s="1">
        <v>112.93</v>
      </c>
      <c r="QM122" s="1">
        <v>112.93</v>
      </c>
      <c r="QN122" s="1">
        <v>112.93</v>
      </c>
      <c r="QO122" s="1">
        <v>112.93</v>
      </c>
      <c r="QP122" s="1">
        <v>112.93</v>
      </c>
      <c r="QQ122" s="1">
        <v>112.93</v>
      </c>
      <c r="QR122" s="1">
        <v>112.93</v>
      </c>
      <c r="QS122" s="1">
        <v>112.93</v>
      </c>
      <c r="QT122" s="1">
        <v>112.93</v>
      </c>
      <c r="QU122" s="1">
        <v>112.93</v>
      </c>
      <c r="QV122" s="1">
        <v>112.93</v>
      </c>
      <c r="QW122" s="1">
        <v>112.93</v>
      </c>
      <c r="QX122" s="1">
        <v>112.93</v>
      </c>
      <c r="QY122" s="1">
        <v>112.93</v>
      </c>
      <c r="QZ122" s="1">
        <v>112.93</v>
      </c>
      <c r="RA122" s="1">
        <v>112.93</v>
      </c>
      <c r="RB122" s="1">
        <v>112.93</v>
      </c>
      <c r="RC122" s="1">
        <v>112.93</v>
      </c>
      <c r="RD122" s="1">
        <v>112.93</v>
      </c>
      <c r="RE122" s="1">
        <v>112.93</v>
      </c>
      <c r="RF122" s="1">
        <v>112.93</v>
      </c>
      <c r="RG122" s="1">
        <v>112.93</v>
      </c>
      <c r="RH122" s="1">
        <v>112.93</v>
      </c>
      <c r="RI122" s="1">
        <v>112.93</v>
      </c>
      <c r="RJ122" s="1">
        <v>112.93</v>
      </c>
      <c r="RK122" s="1">
        <v>112.93</v>
      </c>
      <c r="RL122" s="1">
        <v>112.93</v>
      </c>
      <c r="RM122" s="1">
        <v>112.93</v>
      </c>
      <c r="RN122" s="1">
        <v>112.93</v>
      </c>
      <c r="RO122" s="1">
        <v>112.93</v>
      </c>
      <c r="RP122" s="1">
        <v>112.93</v>
      </c>
      <c r="RQ122" s="1">
        <v>112.93</v>
      </c>
      <c r="RR122" s="1">
        <v>112.93</v>
      </c>
      <c r="RS122" s="1">
        <v>112.93</v>
      </c>
      <c r="RT122" s="1">
        <v>112.93</v>
      </c>
      <c r="RU122" s="1">
        <v>112.93</v>
      </c>
      <c r="RV122" s="1">
        <v>112.93</v>
      </c>
      <c r="RW122" s="1">
        <v>112.93</v>
      </c>
      <c r="RX122" s="1">
        <v>112.93</v>
      </c>
      <c r="RY122" s="1">
        <v>112.93</v>
      </c>
      <c r="RZ122" s="1">
        <v>112.93</v>
      </c>
      <c r="SA122" s="1">
        <v>112.93</v>
      </c>
      <c r="SB122" s="1">
        <v>112.93</v>
      </c>
      <c r="SC122" s="1">
        <v>112.93</v>
      </c>
      <c r="SD122" s="1">
        <v>112.93</v>
      </c>
      <c r="SE122" s="1">
        <v>112.93</v>
      </c>
      <c r="SF122" s="1">
        <v>112.93</v>
      </c>
      <c r="SG122" s="1">
        <v>112.93</v>
      </c>
      <c r="SH122" s="1">
        <v>112.93</v>
      </c>
      <c r="SI122" s="1">
        <v>112.93</v>
      </c>
      <c r="SJ122" s="1">
        <v>112.93</v>
      </c>
      <c r="SK122" s="1">
        <v>112.93</v>
      </c>
      <c r="SL122" s="1">
        <v>112.93</v>
      </c>
      <c r="SM122" s="1">
        <v>112.93</v>
      </c>
      <c r="SN122" s="1">
        <v>112.93</v>
      </c>
      <c r="SO122" s="1">
        <v>112.93</v>
      </c>
      <c r="SP122" s="1">
        <v>112.93</v>
      </c>
      <c r="SQ122" s="1">
        <v>112.93</v>
      </c>
      <c r="SR122" s="1">
        <v>112.93</v>
      </c>
      <c r="SS122" s="1">
        <v>112.93</v>
      </c>
      <c r="ST122" s="1">
        <v>112.93</v>
      </c>
      <c r="SU122" s="1">
        <v>112.93</v>
      </c>
      <c r="SV122" s="1">
        <v>112.93</v>
      </c>
      <c r="SW122" s="1">
        <v>112.93</v>
      </c>
      <c r="SX122" s="1">
        <v>112.93</v>
      </c>
      <c r="SY122" s="1">
        <v>112.93</v>
      </c>
      <c r="SZ122" s="1">
        <v>112.93</v>
      </c>
      <c r="TA122" s="1">
        <v>112.93</v>
      </c>
      <c r="TB122" s="1">
        <v>112.93</v>
      </c>
      <c r="TC122" s="1">
        <v>112.93</v>
      </c>
      <c r="TD122" s="1">
        <v>112.93</v>
      </c>
      <c r="TE122" s="1">
        <v>112.93</v>
      </c>
      <c r="TF122" s="1">
        <v>112.93</v>
      </c>
      <c r="TG122" s="1">
        <v>112.93</v>
      </c>
      <c r="TH122" s="1">
        <v>112.93</v>
      </c>
      <c r="TI122" s="1">
        <v>112.93</v>
      </c>
      <c r="TJ122" s="1">
        <v>112.93</v>
      </c>
      <c r="TK122" s="1">
        <v>112.93</v>
      </c>
      <c r="TL122" s="1">
        <v>112.93</v>
      </c>
      <c r="TM122" s="1">
        <v>112.93</v>
      </c>
      <c r="TN122" s="1">
        <v>112.93</v>
      </c>
      <c r="TO122" s="1">
        <v>112.93</v>
      </c>
      <c r="TP122" s="1">
        <v>112.93</v>
      </c>
      <c r="TQ122" s="1">
        <v>112.93</v>
      </c>
      <c r="TR122" s="1">
        <v>112.93</v>
      </c>
      <c r="TS122" s="1">
        <v>112.93</v>
      </c>
      <c r="TT122" s="1">
        <v>112.93</v>
      </c>
      <c r="TU122" s="1">
        <v>112.93</v>
      </c>
      <c r="TV122" s="1">
        <v>112.93</v>
      </c>
      <c r="TW122" s="1">
        <v>112.93</v>
      </c>
      <c r="TX122" s="1">
        <v>112.93</v>
      </c>
      <c r="TY122" s="1">
        <v>112.93</v>
      </c>
      <c r="TZ122" s="1">
        <v>112.93</v>
      </c>
      <c r="UA122" s="1">
        <v>112.93</v>
      </c>
      <c r="UB122" s="1">
        <v>112.93</v>
      </c>
      <c r="UC122" s="1">
        <v>112.93</v>
      </c>
      <c r="UD122" s="1">
        <v>112.93</v>
      </c>
      <c r="UE122" s="1">
        <v>112.93</v>
      </c>
      <c r="UF122" s="1">
        <v>112.93</v>
      </c>
      <c r="UG122" s="1">
        <v>112.93</v>
      </c>
      <c r="UH122" s="1">
        <v>112.93</v>
      </c>
      <c r="UI122" s="1">
        <v>112.93</v>
      </c>
      <c r="UJ122" s="1">
        <v>112.93</v>
      </c>
      <c r="UK122" s="1">
        <v>112.93</v>
      </c>
      <c r="UL122" s="1">
        <v>112.93</v>
      </c>
      <c r="UM122" s="1">
        <v>112.93</v>
      </c>
      <c r="UN122" s="1">
        <v>112.93</v>
      </c>
      <c r="UO122" s="1">
        <v>112.93</v>
      </c>
      <c r="UP122" s="1">
        <v>112.93</v>
      </c>
      <c r="UQ122" s="1">
        <v>112.93</v>
      </c>
      <c r="UR122" s="1">
        <v>112.93</v>
      </c>
      <c r="US122" s="1">
        <v>112.93</v>
      </c>
      <c r="UT122" s="1">
        <v>112.93</v>
      </c>
      <c r="UU122" s="1">
        <v>112.93</v>
      </c>
      <c r="UV122" s="1">
        <v>112.93</v>
      </c>
      <c r="UW122" s="1">
        <v>112.93</v>
      </c>
      <c r="UX122" s="1">
        <v>112.93</v>
      </c>
      <c r="UY122" s="1">
        <v>112.93</v>
      </c>
      <c r="UZ122" s="1">
        <v>112.93</v>
      </c>
      <c r="VA122" s="1">
        <v>112.93</v>
      </c>
      <c r="VB122" s="1">
        <v>112.93</v>
      </c>
      <c r="VC122" s="1">
        <v>112.93</v>
      </c>
      <c r="VD122" s="1">
        <v>112.93</v>
      </c>
      <c r="VE122" s="1">
        <v>112.93</v>
      </c>
      <c r="VF122" s="1">
        <v>112.93</v>
      </c>
      <c r="VG122" s="1">
        <v>112.93</v>
      </c>
      <c r="VH122" s="1">
        <v>112.93</v>
      </c>
      <c r="VI122" s="1">
        <v>112.93</v>
      </c>
      <c r="VJ122" s="1">
        <v>112.93</v>
      </c>
      <c r="VK122" s="1">
        <v>112.93</v>
      </c>
      <c r="VL122" s="1">
        <v>112.93</v>
      </c>
      <c r="VM122" s="1">
        <v>112.93</v>
      </c>
      <c r="VN122" s="1">
        <v>112.93</v>
      </c>
      <c r="VO122" s="1">
        <v>112.93</v>
      </c>
      <c r="VP122" s="1">
        <v>112.93</v>
      </c>
      <c r="VQ122" s="1">
        <v>112.93</v>
      </c>
      <c r="VR122" s="1">
        <v>112.93</v>
      </c>
      <c r="VS122" s="1">
        <v>112.93</v>
      </c>
      <c r="VT122" s="1">
        <v>112.93</v>
      </c>
      <c r="VU122" s="1">
        <v>112.93</v>
      </c>
      <c r="VV122" s="1">
        <v>112.93</v>
      </c>
      <c r="VW122" s="1">
        <v>112.93</v>
      </c>
      <c r="VX122" s="1">
        <v>112.93</v>
      </c>
      <c r="VY122" s="1">
        <v>112.93</v>
      </c>
      <c r="VZ122" s="1">
        <v>112.93</v>
      </c>
      <c r="WA122" s="1">
        <v>112.93</v>
      </c>
      <c r="WB122" s="1">
        <v>112.93</v>
      </c>
      <c r="WC122" s="1">
        <v>112.93</v>
      </c>
      <c r="WD122" s="1">
        <v>112.93</v>
      </c>
      <c r="WE122" s="1">
        <v>112.93</v>
      </c>
      <c r="WF122" s="1">
        <v>112.93</v>
      </c>
      <c r="WG122" s="1">
        <v>112.93</v>
      </c>
      <c r="WH122" s="1">
        <v>112.93</v>
      </c>
      <c r="WI122" s="1">
        <v>112.93</v>
      </c>
      <c r="WJ122" s="1">
        <v>112.93</v>
      </c>
      <c r="WK122" s="1">
        <v>112.93</v>
      </c>
      <c r="WL122" s="1">
        <v>112.93</v>
      </c>
      <c r="WM122" s="1">
        <v>112.93</v>
      </c>
      <c r="WN122" s="1">
        <v>112.93</v>
      </c>
      <c r="WO122" s="1">
        <v>112.93</v>
      </c>
      <c r="WP122" s="1">
        <v>112.93</v>
      </c>
      <c r="WQ122" s="1">
        <v>112.93</v>
      </c>
      <c r="WR122" s="1">
        <v>112.93</v>
      </c>
      <c r="WS122" s="1">
        <v>112.93</v>
      </c>
      <c r="WT122" s="1">
        <v>112.93</v>
      </c>
      <c r="WU122" s="1">
        <v>112.93</v>
      </c>
      <c r="WV122" s="1">
        <v>112.93</v>
      </c>
      <c r="WW122" s="1">
        <v>112.93</v>
      </c>
      <c r="WX122" s="1">
        <v>112.93</v>
      </c>
      <c r="WY122" s="1">
        <v>112.93</v>
      </c>
      <c r="WZ122" s="1">
        <v>112.93</v>
      </c>
      <c r="XA122" s="1">
        <v>112.93</v>
      </c>
      <c r="XB122" s="1">
        <v>112.93</v>
      </c>
      <c r="XC122" s="1">
        <v>112.93</v>
      </c>
      <c r="XD122" s="1">
        <v>112.93</v>
      </c>
      <c r="XE122" s="1">
        <v>112.93</v>
      </c>
      <c r="XF122" s="1">
        <v>112.93</v>
      </c>
      <c r="XG122" s="1">
        <v>112.93</v>
      </c>
      <c r="XH122" s="1">
        <v>112.93</v>
      </c>
      <c r="XI122" s="1">
        <v>112.93</v>
      </c>
      <c r="XJ122" s="1">
        <v>112.93</v>
      </c>
      <c r="XK122" s="1">
        <v>112.93</v>
      </c>
      <c r="XL122" s="1">
        <v>112.93</v>
      </c>
      <c r="XM122" s="1">
        <v>112.93</v>
      </c>
      <c r="XN122" s="1">
        <v>112.93</v>
      </c>
      <c r="XO122" s="1">
        <v>112.93</v>
      </c>
      <c r="XP122" s="1">
        <v>112.93</v>
      </c>
      <c r="XQ122" s="1">
        <v>112.93</v>
      </c>
      <c r="XR122" s="1">
        <v>112.93</v>
      </c>
      <c r="XS122" s="1">
        <v>112.93</v>
      </c>
      <c r="XT122" s="1">
        <v>112.93</v>
      </c>
      <c r="XU122" s="1">
        <v>112.93</v>
      </c>
      <c r="XV122" s="1">
        <v>112.93</v>
      </c>
      <c r="XW122" s="1">
        <v>112.93</v>
      </c>
      <c r="XX122" s="1">
        <v>112.93</v>
      </c>
      <c r="XY122" s="1">
        <v>112.93</v>
      </c>
      <c r="XZ122" s="1">
        <v>112.93</v>
      </c>
      <c r="YA122" s="1">
        <v>112.93</v>
      </c>
      <c r="YB122" s="1">
        <v>112.93</v>
      </c>
      <c r="YC122" s="1">
        <v>112.93</v>
      </c>
      <c r="YD122" s="1">
        <v>112.93</v>
      </c>
      <c r="YE122" s="1">
        <v>112.93</v>
      </c>
      <c r="YF122" s="1">
        <v>112.93</v>
      </c>
      <c r="YG122" s="1">
        <v>112.93</v>
      </c>
      <c r="YH122" s="1">
        <v>112.93</v>
      </c>
      <c r="YI122" s="1">
        <v>112.93</v>
      </c>
      <c r="YJ122" s="1">
        <v>112.93</v>
      </c>
      <c r="YK122" s="1">
        <v>112.93</v>
      </c>
      <c r="YL122" s="1">
        <v>112.93</v>
      </c>
      <c r="YM122" s="1">
        <v>112.93</v>
      </c>
      <c r="YN122" s="1">
        <v>112.93</v>
      </c>
      <c r="YO122" s="1">
        <v>112.93</v>
      </c>
      <c r="YP122" s="1">
        <v>112.93</v>
      </c>
      <c r="YQ122" s="1">
        <v>112.93</v>
      </c>
      <c r="YR122" s="1">
        <v>112.93</v>
      </c>
      <c r="YS122" s="1">
        <v>112.93</v>
      </c>
      <c r="YT122" s="1">
        <v>112.93</v>
      </c>
      <c r="YU122" s="1">
        <v>112.93</v>
      </c>
      <c r="YV122" s="1">
        <v>112.93</v>
      </c>
      <c r="YW122" s="1">
        <v>112.93</v>
      </c>
      <c r="YX122" s="1">
        <v>112.93</v>
      </c>
      <c r="YY122" s="1">
        <v>112.93</v>
      </c>
      <c r="YZ122" s="1">
        <v>112.93</v>
      </c>
      <c r="ZA122" s="1">
        <v>112.93</v>
      </c>
      <c r="ZB122" s="1">
        <v>112.93</v>
      </c>
      <c r="ZC122" s="1">
        <v>112.93</v>
      </c>
      <c r="ZD122" s="1">
        <v>112.93</v>
      </c>
      <c r="ZE122" s="1">
        <v>112.93</v>
      </c>
      <c r="ZF122" s="1">
        <v>112.93</v>
      </c>
      <c r="ZG122" s="1">
        <v>112.93</v>
      </c>
      <c r="ZH122" s="1">
        <v>112.93</v>
      </c>
      <c r="ZI122" s="1">
        <v>112.93</v>
      </c>
      <c r="ZJ122" s="1">
        <v>112.93</v>
      </c>
      <c r="ZK122" s="1">
        <v>112.93</v>
      </c>
      <c r="ZL122" s="1">
        <v>112.93</v>
      </c>
      <c r="ZM122" s="1">
        <v>112.93</v>
      </c>
      <c r="ZN122" s="1">
        <v>112.93</v>
      </c>
      <c r="ZO122" s="1">
        <v>112.93</v>
      </c>
      <c r="ZP122" s="1">
        <v>112.93</v>
      </c>
      <c r="ZQ122" s="1">
        <v>112.93</v>
      </c>
      <c r="ZR122" s="1">
        <v>112.93</v>
      </c>
      <c r="ZS122" s="1">
        <v>112.93</v>
      </c>
      <c r="ZT122" s="1">
        <v>112.93</v>
      </c>
      <c r="ZU122" s="1">
        <v>112.93</v>
      </c>
      <c r="ZV122" s="1">
        <v>112.93</v>
      </c>
      <c r="ZW122" s="1">
        <v>112.93</v>
      </c>
      <c r="ZX122" s="1">
        <v>112.93</v>
      </c>
      <c r="ZY122" s="1">
        <v>112.93</v>
      </c>
      <c r="ZZ122" s="1">
        <v>112.93</v>
      </c>
      <c r="AAA122" s="1">
        <v>112.93</v>
      </c>
      <c r="AAB122" s="1">
        <v>112.93</v>
      </c>
      <c r="AAC122" s="1">
        <v>112.93</v>
      </c>
      <c r="AAD122" s="1">
        <v>112.93</v>
      </c>
      <c r="AAE122" s="1">
        <v>112.93</v>
      </c>
      <c r="AAF122" s="1">
        <v>112.93</v>
      </c>
      <c r="AAG122" s="1">
        <v>112.93</v>
      </c>
      <c r="AAH122" s="1">
        <v>112.93</v>
      </c>
      <c r="AAI122" s="1">
        <v>112.93</v>
      </c>
      <c r="AAJ122" s="1">
        <v>112.93</v>
      </c>
      <c r="AAK122" s="1">
        <v>112.93</v>
      </c>
      <c r="AAL122" s="1">
        <v>112.93</v>
      </c>
      <c r="AAM122" s="1">
        <v>112.93</v>
      </c>
      <c r="AAN122" s="1">
        <v>112.93</v>
      </c>
      <c r="AAO122" s="1">
        <v>112.93</v>
      </c>
      <c r="AAP122" s="1">
        <v>112.93</v>
      </c>
      <c r="AAQ122" s="1">
        <v>112.93</v>
      </c>
      <c r="AAR122" s="1">
        <v>112.93</v>
      </c>
      <c r="AAS122" s="1">
        <v>112.93</v>
      </c>
      <c r="AAT122" s="1">
        <v>112.93</v>
      </c>
      <c r="AAU122" s="1">
        <v>112.93</v>
      </c>
      <c r="AAV122" s="1">
        <v>112.93</v>
      </c>
      <c r="AAW122" s="1">
        <v>112.93</v>
      </c>
      <c r="AAX122" s="1">
        <v>112.93</v>
      </c>
      <c r="AAY122" s="1">
        <v>112.93</v>
      </c>
      <c r="AAZ122" s="1">
        <v>112.93</v>
      </c>
      <c r="ABA122" s="1">
        <v>112.93</v>
      </c>
      <c r="ABB122" s="1">
        <v>112.93</v>
      </c>
      <c r="ABC122" s="1">
        <v>112.93</v>
      </c>
      <c r="ABD122" s="1">
        <v>112.93</v>
      </c>
      <c r="ABE122" s="1">
        <v>112.93</v>
      </c>
      <c r="ABF122" s="1">
        <v>112.93</v>
      </c>
      <c r="ABG122" s="1">
        <v>112.93</v>
      </c>
      <c r="ABH122" s="1">
        <v>112.93</v>
      </c>
      <c r="ABI122" s="1">
        <v>112.93</v>
      </c>
      <c r="ABJ122" s="1">
        <v>112.93</v>
      </c>
      <c r="ABK122" s="1">
        <v>112.93</v>
      </c>
      <c r="ABL122" s="1">
        <v>112.93</v>
      </c>
      <c r="ABM122" s="1">
        <v>112.93</v>
      </c>
      <c r="ABN122" s="1">
        <v>112.93</v>
      </c>
      <c r="ABO122" s="1">
        <v>112.93</v>
      </c>
      <c r="ABP122" s="1">
        <v>112.93</v>
      </c>
      <c r="ABQ122" s="1">
        <v>112.93</v>
      </c>
      <c r="ABR122" s="1">
        <v>112.93</v>
      </c>
      <c r="ABS122" s="1">
        <v>112.93</v>
      </c>
      <c r="ABT122" s="1">
        <v>112.93</v>
      </c>
      <c r="ABU122" s="1">
        <v>112.93</v>
      </c>
      <c r="ABV122" s="1">
        <v>112.93</v>
      </c>
      <c r="ABW122" s="1">
        <v>112.93</v>
      </c>
      <c r="ABX122" s="1">
        <v>112.93</v>
      </c>
      <c r="ABY122" s="1">
        <v>112.93</v>
      </c>
      <c r="ABZ122" s="1">
        <v>112.93</v>
      </c>
      <c r="ACA122" s="1">
        <v>112.93</v>
      </c>
      <c r="ACB122" s="1">
        <v>112.93</v>
      </c>
      <c r="ACC122" s="1">
        <v>112.93</v>
      </c>
      <c r="ACD122" s="1">
        <v>112.93</v>
      </c>
      <c r="ACE122" s="1">
        <v>112.93</v>
      </c>
      <c r="ACF122" s="1">
        <v>112.93</v>
      </c>
      <c r="ACG122" s="1">
        <v>112.93</v>
      </c>
      <c r="ACH122" s="1">
        <v>112.93</v>
      </c>
      <c r="ACI122" s="1">
        <v>112.93</v>
      </c>
      <c r="ACJ122" s="1">
        <v>112.93</v>
      </c>
      <c r="ACK122" s="1">
        <v>112.93</v>
      </c>
      <c r="ACL122" s="1">
        <v>112.93</v>
      </c>
      <c r="ACM122" s="1">
        <v>112.93</v>
      </c>
      <c r="ACN122" s="1">
        <v>112.93</v>
      </c>
      <c r="ACO122" s="1">
        <v>112.93</v>
      </c>
      <c r="ACP122" s="1">
        <v>112.93</v>
      </c>
      <c r="ACQ122" s="1">
        <v>112.93</v>
      </c>
      <c r="ACR122" s="1">
        <v>112.93</v>
      </c>
      <c r="ACS122" s="1">
        <v>112.93</v>
      </c>
      <c r="ACT122" s="1">
        <v>112.93</v>
      </c>
      <c r="ACU122" s="1">
        <v>112.93</v>
      </c>
      <c r="ACV122" s="1">
        <v>112.93</v>
      </c>
      <c r="ACW122" s="1">
        <v>112.93</v>
      </c>
      <c r="ACX122" s="1">
        <v>112.93</v>
      </c>
      <c r="ACY122" s="1">
        <v>112.93</v>
      </c>
      <c r="ACZ122" s="1">
        <v>112.93</v>
      </c>
      <c r="ADA122" s="1">
        <v>112.93</v>
      </c>
      <c r="ADB122" s="1">
        <v>112.93</v>
      </c>
      <c r="ADC122" s="1">
        <v>112.93</v>
      </c>
      <c r="ADD122" s="1">
        <v>112.93</v>
      </c>
      <c r="ADE122" s="1">
        <v>112.93</v>
      </c>
      <c r="ADF122" s="1">
        <v>112.93</v>
      </c>
      <c r="ADG122" s="1">
        <v>112.93</v>
      </c>
      <c r="ADH122" s="1">
        <v>112.93</v>
      </c>
      <c r="ADI122" s="1">
        <v>112.93</v>
      </c>
      <c r="ADJ122" s="1">
        <v>112.93</v>
      </c>
      <c r="ADK122" s="1">
        <v>112.93</v>
      </c>
      <c r="ADL122" s="1">
        <v>112.93</v>
      </c>
      <c r="ADM122" s="1">
        <v>112.93</v>
      </c>
      <c r="ADN122" s="1">
        <v>112.93</v>
      </c>
      <c r="ADO122" s="1">
        <v>112.93</v>
      </c>
      <c r="ADP122" s="1">
        <v>112.93</v>
      </c>
      <c r="ADQ122" s="1">
        <v>112.93</v>
      </c>
      <c r="ADR122" s="1">
        <v>112.93</v>
      </c>
      <c r="ADS122" s="1">
        <v>112.93</v>
      </c>
      <c r="ADT122" s="1">
        <v>112.93</v>
      </c>
      <c r="ADU122" s="1">
        <v>112.93</v>
      </c>
      <c r="ADV122" s="1">
        <v>112.93</v>
      </c>
      <c r="ADW122" s="1">
        <v>112.93</v>
      </c>
      <c r="ADX122" s="1">
        <v>112.93</v>
      </c>
      <c r="ADY122" s="1">
        <v>112.93</v>
      </c>
      <c r="ADZ122" s="1">
        <v>112.93</v>
      </c>
      <c r="AEA122" s="1">
        <v>112.93</v>
      </c>
      <c r="AEB122" s="1">
        <v>112.93</v>
      </c>
      <c r="AEC122" s="1">
        <v>112.93</v>
      </c>
      <c r="AED122" s="1">
        <v>112.93</v>
      </c>
      <c r="AEE122" s="1">
        <v>112.93</v>
      </c>
      <c r="AEF122" s="1">
        <v>112.93</v>
      </c>
      <c r="AEG122" s="1">
        <v>112.93</v>
      </c>
      <c r="AEH122" s="1">
        <v>112.93</v>
      </c>
      <c r="AEI122" s="1">
        <v>112.93</v>
      </c>
      <c r="AEJ122" s="1">
        <v>112.93</v>
      </c>
      <c r="AEK122" s="1">
        <v>112.93</v>
      </c>
      <c r="AEL122" s="1">
        <v>112.93</v>
      </c>
      <c r="AEM122" s="1">
        <v>112.93</v>
      </c>
      <c r="AEN122" s="1">
        <v>112.93</v>
      </c>
      <c r="AEO122" s="1">
        <v>112.93</v>
      </c>
      <c r="AEP122" s="1">
        <v>112.93</v>
      </c>
      <c r="AEQ122" s="1">
        <v>112.93</v>
      </c>
      <c r="AER122" s="1">
        <v>112.93</v>
      </c>
      <c r="AES122" s="1">
        <v>112.93</v>
      </c>
      <c r="AET122" s="1">
        <v>112.93</v>
      </c>
      <c r="AEU122" s="1">
        <v>112.93</v>
      </c>
      <c r="AEV122" s="1">
        <v>112.93</v>
      </c>
      <c r="AEW122" s="1">
        <v>112.93</v>
      </c>
      <c r="AEX122" s="1">
        <v>112.93</v>
      </c>
      <c r="AEY122" s="1">
        <v>112.93</v>
      </c>
      <c r="AEZ122" s="1">
        <v>112.93</v>
      </c>
      <c r="AFA122" s="1">
        <v>112.93</v>
      </c>
      <c r="AFB122" s="1">
        <v>112.93</v>
      </c>
      <c r="AFC122" s="1">
        <v>112.93</v>
      </c>
      <c r="AFD122" s="1">
        <v>112.93</v>
      </c>
      <c r="AFE122" s="1">
        <v>112.93</v>
      </c>
      <c r="AFF122" s="1">
        <v>112.93</v>
      </c>
      <c r="AFG122" s="1">
        <v>112.93</v>
      </c>
      <c r="AFH122" s="1">
        <v>112.93</v>
      </c>
      <c r="AFI122" s="1">
        <v>112.93</v>
      </c>
      <c r="AFJ122" s="1">
        <v>112.93</v>
      </c>
      <c r="AFK122" s="1">
        <v>112.93</v>
      </c>
      <c r="AFL122" s="1">
        <v>112.93</v>
      </c>
      <c r="AFM122" s="1">
        <v>112.93</v>
      </c>
      <c r="AFN122" s="1">
        <v>112.93</v>
      </c>
      <c r="AFO122" s="1">
        <v>112.93</v>
      </c>
      <c r="AFP122" s="1">
        <v>112.93</v>
      </c>
      <c r="AFQ122" s="1">
        <v>112.93</v>
      </c>
      <c r="AFR122" s="1">
        <v>112.93</v>
      </c>
      <c r="AFS122" s="1">
        <v>112.93</v>
      </c>
      <c r="AFT122" s="1">
        <v>112.93</v>
      </c>
      <c r="AFU122" s="1">
        <v>112.93</v>
      </c>
      <c r="AFV122" s="1">
        <v>112.93</v>
      </c>
      <c r="AFW122" s="1">
        <v>112.93</v>
      </c>
      <c r="AFX122" s="1">
        <v>112.93</v>
      </c>
      <c r="AFY122" s="1">
        <v>112.93</v>
      </c>
      <c r="AFZ122" s="1">
        <v>112.93</v>
      </c>
      <c r="AGA122" s="1">
        <v>112.93</v>
      </c>
      <c r="AGB122" s="1">
        <v>112.93</v>
      </c>
      <c r="AGC122" s="1">
        <v>112.93</v>
      </c>
      <c r="AGD122" s="1">
        <v>112.93</v>
      </c>
      <c r="AGE122" s="1">
        <v>112.93</v>
      </c>
      <c r="AGF122" s="1">
        <v>112.93</v>
      </c>
      <c r="AGG122" s="1">
        <v>112.93</v>
      </c>
      <c r="AGH122" s="1">
        <v>112.93</v>
      </c>
      <c r="AGI122" s="1">
        <v>112.93</v>
      </c>
      <c r="AGJ122" s="1">
        <v>112.93</v>
      </c>
      <c r="AGK122" s="1">
        <v>112.93</v>
      </c>
      <c r="AGL122" s="1">
        <v>112.93</v>
      </c>
      <c r="AGM122" s="1">
        <v>112.93</v>
      </c>
      <c r="AGN122" s="1">
        <v>112.93</v>
      </c>
      <c r="AGO122" s="1">
        <v>112.93</v>
      </c>
      <c r="AGP122" s="1">
        <v>112.93</v>
      </c>
      <c r="AGQ122" s="1">
        <v>112.93</v>
      </c>
      <c r="AGR122" s="1">
        <v>112.93</v>
      </c>
      <c r="AGS122" s="1">
        <v>112.93</v>
      </c>
      <c r="AGT122" s="1">
        <v>112.93</v>
      </c>
      <c r="AGU122" s="1">
        <v>112.93</v>
      </c>
      <c r="AGV122" s="1">
        <v>112.93</v>
      </c>
      <c r="AGW122" s="1">
        <v>112.93</v>
      </c>
      <c r="AGX122" s="1">
        <v>112.93</v>
      </c>
      <c r="AGY122" s="1">
        <v>112.93</v>
      </c>
      <c r="AGZ122" s="1">
        <v>112.93</v>
      </c>
      <c r="AHA122" s="1">
        <v>112.93</v>
      </c>
      <c r="AHB122" s="1">
        <v>112.93</v>
      </c>
      <c r="AHC122" s="1">
        <v>112.93</v>
      </c>
      <c r="AHD122" s="1">
        <v>112.93</v>
      </c>
      <c r="AHE122" s="1">
        <v>112.93</v>
      </c>
      <c r="AHF122" s="1">
        <v>112.93</v>
      </c>
      <c r="AHG122" s="1">
        <v>112.93</v>
      </c>
      <c r="AHH122" s="1">
        <v>112.93</v>
      </c>
      <c r="AHI122" s="1">
        <v>112.93</v>
      </c>
      <c r="AHJ122" s="1">
        <v>112.93</v>
      </c>
      <c r="AHK122" s="1">
        <v>112.93</v>
      </c>
      <c r="AHL122" s="1">
        <v>112.93</v>
      </c>
      <c r="AHM122" s="1">
        <v>112.93</v>
      </c>
      <c r="AHN122" s="1">
        <v>112.93</v>
      </c>
      <c r="AHO122" s="1">
        <v>112.93</v>
      </c>
      <c r="AHP122" s="1">
        <v>112.93</v>
      </c>
      <c r="AHQ122" s="1">
        <v>112.93</v>
      </c>
    </row>
    <row r="123" spans="1:901" x14ac:dyDescent="0.3">
      <c r="A123" s="1">
        <v>123</v>
      </c>
      <c r="B123" s="16" t="s">
        <v>296</v>
      </c>
      <c r="C123" s="16" t="s">
        <v>297</v>
      </c>
      <c r="D123" s="14" t="s">
        <v>220</v>
      </c>
      <c r="E123" s="14" t="s">
        <v>298</v>
      </c>
      <c r="F123" s="1">
        <v>334.32</v>
      </c>
      <c r="G123" s="1">
        <f t="shared" si="1"/>
        <v>338.78</v>
      </c>
      <c r="H123" s="1">
        <f>IFERROR(VLOOKUP(B123,PMS!$A$1:$G$2968,7,FALSE),"")</f>
        <v>9</v>
      </c>
      <c r="I123" s="1" t="str">
        <f>IFERROR(VLOOKUP(B123,PMS!$A$1:$AE$2968,31,FALSE),"")</f>
        <v>RCC</v>
      </c>
      <c r="NA123" s="1">
        <v>12.58</v>
      </c>
      <c r="NB123" s="1">
        <v>28.31</v>
      </c>
      <c r="NC123" s="1">
        <v>44.04</v>
      </c>
      <c r="ND123" s="1">
        <v>59.77</v>
      </c>
      <c r="NE123" s="1">
        <v>75.5</v>
      </c>
      <c r="NF123" s="1">
        <v>75.5</v>
      </c>
      <c r="NG123" s="1">
        <v>91.23</v>
      </c>
      <c r="NH123" s="1">
        <v>106.96</v>
      </c>
      <c r="NI123" s="1">
        <v>122.69</v>
      </c>
      <c r="NJ123" s="1">
        <v>138.41999999999999</v>
      </c>
      <c r="NK123" s="1">
        <v>154.13999999999999</v>
      </c>
      <c r="NL123" s="1">
        <v>169.87</v>
      </c>
      <c r="NM123" s="1">
        <v>169.87</v>
      </c>
      <c r="NN123" s="1">
        <v>185.6</v>
      </c>
      <c r="NO123" s="1">
        <v>195.04</v>
      </c>
      <c r="NP123" s="1">
        <v>204.48</v>
      </c>
      <c r="NQ123" s="1">
        <v>213.92</v>
      </c>
      <c r="NR123" s="1">
        <v>221.9</v>
      </c>
      <c r="NS123" s="1">
        <v>226.98</v>
      </c>
      <c r="NT123" s="1">
        <v>226.98</v>
      </c>
      <c r="NU123" s="1">
        <v>232.06</v>
      </c>
      <c r="NV123" s="1">
        <v>237.15</v>
      </c>
      <c r="NW123" s="1">
        <v>242.23</v>
      </c>
      <c r="NX123" s="1">
        <v>247.31</v>
      </c>
      <c r="NY123" s="1">
        <v>252.39</v>
      </c>
      <c r="NZ123" s="1">
        <v>257.47000000000003</v>
      </c>
      <c r="OA123" s="1">
        <v>257.47000000000003</v>
      </c>
      <c r="OB123" s="1">
        <v>262.55</v>
      </c>
      <c r="OC123" s="1">
        <v>267.64</v>
      </c>
      <c r="OD123" s="1">
        <v>272.72000000000003</v>
      </c>
      <c r="OE123" s="1">
        <v>277.8</v>
      </c>
      <c r="OF123" s="1">
        <v>282.88</v>
      </c>
      <c r="OG123" s="1">
        <v>287.95999999999998</v>
      </c>
      <c r="OH123" s="1">
        <v>287.95999999999998</v>
      </c>
      <c r="OI123" s="1">
        <v>293.04000000000002</v>
      </c>
      <c r="OJ123" s="1">
        <v>298.13</v>
      </c>
      <c r="OK123" s="1">
        <v>303.20999999999998</v>
      </c>
      <c r="OL123" s="1">
        <v>308.29000000000002</v>
      </c>
      <c r="OM123" s="1">
        <v>313.37</v>
      </c>
      <c r="ON123" s="1">
        <v>318.45</v>
      </c>
      <c r="OO123" s="1">
        <v>318.45</v>
      </c>
      <c r="OP123" s="1">
        <v>323.52999999999997</v>
      </c>
      <c r="OQ123" s="1">
        <v>328.62</v>
      </c>
      <c r="OR123" s="1">
        <v>333.7</v>
      </c>
      <c r="OS123" s="1">
        <v>338.78</v>
      </c>
      <c r="OT123" s="1">
        <v>338.78</v>
      </c>
      <c r="OU123" s="1">
        <v>338.78</v>
      </c>
      <c r="OV123" s="1">
        <v>338.78</v>
      </c>
      <c r="OW123" s="1">
        <v>338.78</v>
      </c>
      <c r="OX123" s="1">
        <v>338.78</v>
      </c>
      <c r="OY123" s="1">
        <v>338.78</v>
      </c>
      <c r="OZ123" s="1">
        <v>338.78</v>
      </c>
      <c r="PA123" s="1">
        <v>338.78</v>
      </c>
      <c r="PB123" s="1">
        <v>338.78</v>
      </c>
      <c r="PC123" s="1">
        <v>338.78</v>
      </c>
      <c r="PD123" s="1">
        <v>338.78</v>
      </c>
      <c r="PE123" s="1">
        <v>338.78</v>
      </c>
      <c r="PF123" s="1">
        <v>338.78</v>
      </c>
      <c r="PG123" s="1">
        <v>338.78</v>
      </c>
      <c r="PH123" s="1">
        <v>338.78</v>
      </c>
      <c r="PI123" s="1">
        <v>338.78</v>
      </c>
      <c r="PJ123" s="1">
        <v>338.78</v>
      </c>
      <c r="PK123" s="1">
        <v>338.78</v>
      </c>
      <c r="PL123" s="1">
        <v>338.78</v>
      </c>
      <c r="PM123" s="1">
        <v>338.78</v>
      </c>
      <c r="PN123" s="1">
        <v>338.78</v>
      </c>
      <c r="PO123" s="1">
        <v>338.78</v>
      </c>
      <c r="PP123" s="1">
        <v>338.78</v>
      </c>
      <c r="PQ123" s="1">
        <v>338.78</v>
      </c>
      <c r="PR123" s="1">
        <v>338.78</v>
      </c>
      <c r="PS123" s="1">
        <v>338.78</v>
      </c>
      <c r="PT123" s="1">
        <v>338.78</v>
      </c>
      <c r="PU123" s="1">
        <v>338.78</v>
      </c>
      <c r="PV123" s="1">
        <v>338.78</v>
      </c>
      <c r="PW123" s="1">
        <v>338.78</v>
      </c>
      <c r="PX123" s="1">
        <v>338.78</v>
      </c>
      <c r="PY123" s="1">
        <v>338.78</v>
      </c>
      <c r="PZ123" s="1">
        <v>338.78</v>
      </c>
      <c r="QA123" s="1">
        <v>338.78</v>
      </c>
      <c r="QB123" s="1">
        <v>338.78</v>
      </c>
      <c r="QC123" s="1">
        <v>338.78</v>
      </c>
      <c r="QD123" s="1">
        <v>338.78</v>
      </c>
      <c r="QE123" s="1">
        <v>338.78</v>
      </c>
      <c r="QF123" s="1">
        <v>338.78</v>
      </c>
      <c r="QG123" s="1">
        <v>338.78</v>
      </c>
      <c r="QH123" s="1">
        <v>338.78</v>
      </c>
      <c r="QI123" s="1">
        <v>338.78</v>
      </c>
      <c r="QJ123" s="1">
        <v>338.78</v>
      </c>
      <c r="QK123" s="1">
        <v>338.78</v>
      </c>
      <c r="QL123" s="1">
        <v>338.78</v>
      </c>
      <c r="QM123" s="1">
        <v>338.78</v>
      </c>
      <c r="QN123" s="1">
        <v>338.78</v>
      </c>
      <c r="QO123" s="1">
        <v>338.78</v>
      </c>
      <c r="QP123" s="1">
        <v>338.78</v>
      </c>
      <c r="QQ123" s="1">
        <v>338.78</v>
      </c>
      <c r="QR123" s="1">
        <v>338.78</v>
      </c>
      <c r="QS123" s="1">
        <v>338.78</v>
      </c>
      <c r="QT123" s="1">
        <v>338.78</v>
      </c>
      <c r="QU123" s="1">
        <v>338.78</v>
      </c>
      <c r="QV123" s="1">
        <v>338.78</v>
      </c>
      <c r="QW123" s="1">
        <v>338.78</v>
      </c>
      <c r="QX123" s="1">
        <v>338.78</v>
      </c>
      <c r="QY123" s="1">
        <v>338.78</v>
      </c>
      <c r="QZ123" s="1">
        <v>338.78</v>
      </c>
      <c r="RA123" s="1">
        <v>338.78</v>
      </c>
      <c r="RB123" s="1">
        <v>338.78</v>
      </c>
      <c r="RC123" s="1">
        <v>338.78</v>
      </c>
      <c r="RD123" s="1">
        <v>338.78</v>
      </c>
      <c r="RE123" s="1">
        <v>338.78</v>
      </c>
      <c r="RF123" s="1">
        <v>338.78</v>
      </c>
      <c r="RG123" s="1">
        <v>338.78</v>
      </c>
      <c r="RH123" s="1">
        <v>338.78</v>
      </c>
      <c r="RI123" s="1">
        <v>338.78</v>
      </c>
      <c r="RJ123" s="1">
        <v>338.78</v>
      </c>
      <c r="RK123" s="1">
        <v>338.78</v>
      </c>
      <c r="RL123" s="1">
        <v>338.78</v>
      </c>
      <c r="RM123" s="1">
        <v>338.78</v>
      </c>
      <c r="RN123" s="1">
        <v>338.78</v>
      </c>
      <c r="RO123" s="1">
        <v>338.78</v>
      </c>
      <c r="RP123" s="1">
        <v>338.78</v>
      </c>
      <c r="RQ123" s="1">
        <v>338.78</v>
      </c>
      <c r="RR123" s="1">
        <v>338.78</v>
      </c>
      <c r="RS123" s="1">
        <v>338.78</v>
      </c>
      <c r="RT123" s="1">
        <v>338.78</v>
      </c>
      <c r="RU123" s="1">
        <v>338.78</v>
      </c>
      <c r="RV123" s="1">
        <v>338.78</v>
      </c>
      <c r="RW123" s="1">
        <v>338.78</v>
      </c>
      <c r="RX123" s="1">
        <v>338.78</v>
      </c>
      <c r="RY123" s="1">
        <v>338.78</v>
      </c>
      <c r="RZ123" s="1">
        <v>338.78</v>
      </c>
      <c r="SA123" s="1">
        <v>338.78</v>
      </c>
      <c r="SB123" s="1">
        <v>338.78</v>
      </c>
      <c r="SC123" s="1">
        <v>338.78</v>
      </c>
      <c r="SD123" s="1">
        <v>338.78</v>
      </c>
      <c r="SE123" s="1">
        <v>338.78</v>
      </c>
      <c r="SF123" s="1">
        <v>338.78</v>
      </c>
      <c r="SG123" s="1">
        <v>338.78</v>
      </c>
      <c r="SH123" s="1">
        <v>338.78</v>
      </c>
      <c r="SI123" s="1">
        <v>338.78</v>
      </c>
      <c r="SJ123" s="1">
        <v>338.78</v>
      </c>
      <c r="SK123" s="1">
        <v>338.78</v>
      </c>
      <c r="SL123" s="1">
        <v>338.78</v>
      </c>
      <c r="SM123" s="1">
        <v>338.78</v>
      </c>
      <c r="SN123" s="1">
        <v>338.78</v>
      </c>
      <c r="SO123" s="1">
        <v>338.78</v>
      </c>
      <c r="SP123" s="1">
        <v>338.78</v>
      </c>
      <c r="SQ123" s="1">
        <v>338.78</v>
      </c>
      <c r="SR123" s="1">
        <v>338.78</v>
      </c>
      <c r="SS123" s="1">
        <v>338.78</v>
      </c>
      <c r="ST123" s="1">
        <v>338.78</v>
      </c>
      <c r="SU123" s="1">
        <v>338.78</v>
      </c>
      <c r="SV123" s="1">
        <v>338.78</v>
      </c>
      <c r="SW123" s="1">
        <v>338.78</v>
      </c>
      <c r="SX123" s="1">
        <v>338.78</v>
      </c>
      <c r="SY123" s="1">
        <v>338.78</v>
      </c>
      <c r="SZ123" s="1">
        <v>338.78</v>
      </c>
      <c r="TA123" s="1">
        <v>338.78</v>
      </c>
      <c r="TB123" s="1">
        <v>338.78</v>
      </c>
      <c r="TC123" s="1">
        <v>338.78</v>
      </c>
      <c r="TD123" s="1">
        <v>338.78</v>
      </c>
      <c r="TE123" s="1">
        <v>338.78</v>
      </c>
      <c r="TF123" s="1">
        <v>338.78</v>
      </c>
      <c r="TG123" s="1">
        <v>338.78</v>
      </c>
      <c r="TH123" s="1">
        <v>338.78</v>
      </c>
      <c r="TI123" s="1">
        <v>338.78</v>
      </c>
      <c r="TJ123" s="1">
        <v>338.78</v>
      </c>
      <c r="TK123" s="1">
        <v>338.78</v>
      </c>
      <c r="TL123" s="1">
        <v>338.78</v>
      </c>
      <c r="TM123" s="1">
        <v>338.78</v>
      </c>
      <c r="TN123" s="1">
        <v>338.78</v>
      </c>
      <c r="TO123" s="1">
        <v>338.78</v>
      </c>
      <c r="TP123" s="1">
        <v>338.78</v>
      </c>
      <c r="TQ123" s="1">
        <v>338.78</v>
      </c>
      <c r="TR123" s="1">
        <v>338.78</v>
      </c>
      <c r="TS123" s="1">
        <v>338.78</v>
      </c>
      <c r="TT123" s="1">
        <v>338.78</v>
      </c>
      <c r="TU123" s="1">
        <v>338.78</v>
      </c>
      <c r="TV123" s="1">
        <v>338.78</v>
      </c>
      <c r="TW123" s="1">
        <v>338.78</v>
      </c>
      <c r="TX123" s="1">
        <v>338.78</v>
      </c>
      <c r="TY123" s="1">
        <v>338.78</v>
      </c>
      <c r="TZ123" s="1">
        <v>338.78</v>
      </c>
      <c r="UA123" s="1">
        <v>338.78</v>
      </c>
      <c r="UB123" s="1">
        <v>338.78</v>
      </c>
      <c r="UC123" s="1">
        <v>338.78</v>
      </c>
      <c r="UD123" s="1">
        <v>338.78</v>
      </c>
      <c r="UE123" s="1">
        <v>338.78</v>
      </c>
      <c r="UF123" s="1">
        <v>338.78</v>
      </c>
      <c r="UG123" s="1">
        <v>338.78</v>
      </c>
      <c r="UH123" s="1">
        <v>338.78</v>
      </c>
      <c r="UI123" s="1">
        <v>338.78</v>
      </c>
      <c r="UJ123" s="1">
        <v>338.78</v>
      </c>
      <c r="UK123" s="1">
        <v>338.78</v>
      </c>
      <c r="UL123" s="1">
        <v>338.78</v>
      </c>
      <c r="UM123" s="1">
        <v>338.78</v>
      </c>
      <c r="UN123" s="1">
        <v>338.78</v>
      </c>
      <c r="UO123" s="1">
        <v>338.78</v>
      </c>
      <c r="UP123" s="1">
        <v>338.78</v>
      </c>
      <c r="UQ123" s="1">
        <v>338.78</v>
      </c>
      <c r="UR123" s="1">
        <v>338.78</v>
      </c>
      <c r="US123" s="1">
        <v>338.78</v>
      </c>
      <c r="UT123" s="1">
        <v>338.78</v>
      </c>
      <c r="UU123" s="1">
        <v>338.78</v>
      </c>
      <c r="UV123" s="1">
        <v>338.78</v>
      </c>
      <c r="UW123" s="1">
        <v>338.78</v>
      </c>
      <c r="UX123" s="1">
        <v>338.78</v>
      </c>
      <c r="UY123" s="1">
        <v>338.78</v>
      </c>
      <c r="UZ123" s="1">
        <v>338.78</v>
      </c>
      <c r="VA123" s="1">
        <v>338.78</v>
      </c>
      <c r="VB123" s="1">
        <v>338.78</v>
      </c>
      <c r="VC123" s="1">
        <v>338.78</v>
      </c>
      <c r="VD123" s="1">
        <v>338.78</v>
      </c>
      <c r="VE123" s="1">
        <v>338.78</v>
      </c>
      <c r="VF123" s="1">
        <v>338.78</v>
      </c>
      <c r="VG123" s="1">
        <v>338.78</v>
      </c>
      <c r="VH123" s="1">
        <v>338.78</v>
      </c>
      <c r="VI123" s="1">
        <v>338.78</v>
      </c>
      <c r="VJ123" s="1">
        <v>338.78</v>
      </c>
      <c r="VK123" s="1">
        <v>338.78</v>
      </c>
      <c r="VL123" s="1">
        <v>338.78</v>
      </c>
      <c r="VM123" s="1">
        <v>338.78</v>
      </c>
      <c r="VN123" s="1">
        <v>338.78</v>
      </c>
      <c r="VO123" s="1">
        <v>338.78</v>
      </c>
      <c r="VP123" s="1">
        <v>338.78</v>
      </c>
      <c r="VQ123" s="1">
        <v>338.78</v>
      </c>
      <c r="VR123" s="1">
        <v>338.78</v>
      </c>
      <c r="VS123" s="1">
        <v>338.78</v>
      </c>
      <c r="VT123" s="1">
        <v>338.78</v>
      </c>
      <c r="VU123" s="1">
        <v>338.78</v>
      </c>
      <c r="VV123" s="1">
        <v>338.78</v>
      </c>
      <c r="VW123" s="1">
        <v>338.78</v>
      </c>
      <c r="VX123" s="1">
        <v>338.78</v>
      </c>
      <c r="VY123" s="1">
        <v>338.78</v>
      </c>
      <c r="VZ123" s="1">
        <v>338.78</v>
      </c>
      <c r="WA123" s="1">
        <v>338.78</v>
      </c>
      <c r="WB123" s="1">
        <v>338.78</v>
      </c>
      <c r="WC123" s="1">
        <v>338.78</v>
      </c>
      <c r="WD123" s="1">
        <v>338.78</v>
      </c>
      <c r="WE123" s="1">
        <v>338.78</v>
      </c>
      <c r="WF123" s="1">
        <v>338.78</v>
      </c>
      <c r="WG123" s="1">
        <v>338.78</v>
      </c>
      <c r="WH123" s="1">
        <v>338.78</v>
      </c>
      <c r="WI123" s="1">
        <v>338.78</v>
      </c>
      <c r="WJ123" s="1">
        <v>338.78</v>
      </c>
      <c r="WK123" s="1">
        <v>338.78</v>
      </c>
      <c r="WL123" s="1">
        <v>338.78</v>
      </c>
      <c r="WM123" s="1">
        <v>338.78</v>
      </c>
      <c r="WN123" s="1">
        <v>338.78</v>
      </c>
      <c r="WO123" s="1">
        <v>338.78</v>
      </c>
      <c r="WP123" s="1">
        <v>338.78</v>
      </c>
      <c r="WQ123" s="1">
        <v>338.78</v>
      </c>
      <c r="WR123" s="1">
        <v>338.78</v>
      </c>
      <c r="WS123" s="1">
        <v>338.78</v>
      </c>
      <c r="WT123" s="1">
        <v>338.78</v>
      </c>
      <c r="WU123" s="1">
        <v>338.78</v>
      </c>
      <c r="WV123" s="1">
        <v>338.78</v>
      </c>
      <c r="WW123" s="1">
        <v>338.78</v>
      </c>
      <c r="WX123" s="1">
        <v>338.78</v>
      </c>
      <c r="WY123" s="1">
        <v>338.78</v>
      </c>
      <c r="WZ123" s="1">
        <v>338.78</v>
      </c>
      <c r="XA123" s="1">
        <v>338.78</v>
      </c>
      <c r="XB123" s="1">
        <v>338.78</v>
      </c>
      <c r="XC123" s="1">
        <v>338.78</v>
      </c>
      <c r="XD123" s="1">
        <v>338.78</v>
      </c>
      <c r="XE123" s="1">
        <v>338.78</v>
      </c>
      <c r="XF123" s="1">
        <v>338.78</v>
      </c>
      <c r="XG123" s="1">
        <v>338.78</v>
      </c>
      <c r="XH123" s="1">
        <v>338.78</v>
      </c>
      <c r="XI123" s="1">
        <v>338.78</v>
      </c>
      <c r="XJ123" s="1">
        <v>338.78</v>
      </c>
      <c r="XK123" s="1">
        <v>338.78</v>
      </c>
      <c r="XL123" s="1">
        <v>338.78</v>
      </c>
      <c r="XM123" s="1">
        <v>338.78</v>
      </c>
      <c r="XN123" s="1">
        <v>338.78</v>
      </c>
      <c r="XO123" s="1">
        <v>338.78</v>
      </c>
      <c r="XP123" s="1">
        <v>338.78</v>
      </c>
      <c r="XQ123" s="1">
        <v>338.78</v>
      </c>
      <c r="XR123" s="1">
        <v>338.78</v>
      </c>
      <c r="XS123" s="1">
        <v>338.78</v>
      </c>
      <c r="XT123" s="1">
        <v>338.78</v>
      </c>
      <c r="XU123" s="1">
        <v>338.78</v>
      </c>
      <c r="XV123" s="1">
        <v>338.78</v>
      </c>
      <c r="XW123" s="1">
        <v>338.78</v>
      </c>
      <c r="XX123" s="1">
        <v>338.78</v>
      </c>
      <c r="XY123" s="1">
        <v>338.78</v>
      </c>
      <c r="XZ123" s="1">
        <v>338.78</v>
      </c>
      <c r="YA123" s="1">
        <v>338.78</v>
      </c>
      <c r="YB123" s="1">
        <v>338.78</v>
      </c>
      <c r="YC123" s="1">
        <v>338.78</v>
      </c>
      <c r="YD123" s="1">
        <v>338.78</v>
      </c>
      <c r="YE123" s="1">
        <v>338.78</v>
      </c>
      <c r="YF123" s="1">
        <v>338.78</v>
      </c>
      <c r="YG123" s="1">
        <v>338.78</v>
      </c>
      <c r="YH123" s="1">
        <v>338.78</v>
      </c>
      <c r="YI123" s="1">
        <v>338.78</v>
      </c>
      <c r="YJ123" s="1">
        <v>338.78</v>
      </c>
      <c r="YK123" s="1">
        <v>338.78</v>
      </c>
      <c r="YL123" s="1">
        <v>338.78</v>
      </c>
      <c r="YM123" s="1">
        <v>338.78</v>
      </c>
      <c r="YN123" s="1">
        <v>338.78</v>
      </c>
      <c r="YO123" s="1">
        <v>338.78</v>
      </c>
      <c r="YP123" s="1">
        <v>338.78</v>
      </c>
      <c r="YQ123" s="1">
        <v>338.78</v>
      </c>
      <c r="YR123" s="1">
        <v>338.78</v>
      </c>
      <c r="YS123" s="1">
        <v>338.78</v>
      </c>
      <c r="YT123" s="1">
        <v>338.78</v>
      </c>
      <c r="YU123" s="1">
        <v>338.78</v>
      </c>
      <c r="YV123" s="1">
        <v>338.78</v>
      </c>
      <c r="YW123" s="1">
        <v>338.78</v>
      </c>
      <c r="YX123" s="1">
        <v>338.78</v>
      </c>
      <c r="YY123" s="1">
        <v>338.78</v>
      </c>
      <c r="YZ123" s="1">
        <v>338.78</v>
      </c>
      <c r="ZA123" s="1">
        <v>338.78</v>
      </c>
      <c r="ZB123" s="1">
        <v>338.78</v>
      </c>
      <c r="ZC123" s="1">
        <v>338.78</v>
      </c>
      <c r="ZD123" s="1">
        <v>338.78</v>
      </c>
      <c r="ZE123" s="1">
        <v>338.78</v>
      </c>
      <c r="ZF123" s="1">
        <v>338.78</v>
      </c>
      <c r="ZG123" s="1">
        <v>338.78</v>
      </c>
      <c r="ZH123" s="1">
        <v>338.78</v>
      </c>
      <c r="ZI123" s="1">
        <v>338.78</v>
      </c>
      <c r="ZJ123" s="1">
        <v>338.78</v>
      </c>
      <c r="ZK123" s="1">
        <v>338.78</v>
      </c>
      <c r="ZL123" s="1">
        <v>338.78</v>
      </c>
      <c r="ZM123" s="1">
        <v>338.78</v>
      </c>
      <c r="ZN123" s="1">
        <v>338.78</v>
      </c>
      <c r="ZO123" s="1">
        <v>338.78</v>
      </c>
      <c r="ZP123" s="1">
        <v>338.78</v>
      </c>
      <c r="ZQ123" s="1">
        <v>338.78</v>
      </c>
      <c r="ZR123" s="1">
        <v>338.78</v>
      </c>
      <c r="ZS123" s="1">
        <v>338.78</v>
      </c>
      <c r="ZT123" s="1">
        <v>338.78</v>
      </c>
      <c r="ZU123" s="1">
        <v>338.78</v>
      </c>
      <c r="ZV123" s="1">
        <v>338.78</v>
      </c>
      <c r="ZW123" s="1">
        <v>338.78</v>
      </c>
      <c r="ZX123" s="1">
        <v>338.78</v>
      </c>
      <c r="ZY123" s="1">
        <v>338.78</v>
      </c>
      <c r="ZZ123" s="1">
        <v>338.78</v>
      </c>
      <c r="AAA123" s="1">
        <v>338.78</v>
      </c>
      <c r="AAB123" s="1">
        <v>338.78</v>
      </c>
      <c r="AAC123" s="1">
        <v>338.78</v>
      </c>
      <c r="AAD123" s="1">
        <v>338.78</v>
      </c>
      <c r="AAE123" s="1">
        <v>338.78</v>
      </c>
      <c r="AAF123" s="1">
        <v>338.78</v>
      </c>
      <c r="AAG123" s="1">
        <v>338.78</v>
      </c>
      <c r="AAH123" s="1">
        <v>338.78</v>
      </c>
      <c r="AAI123" s="1">
        <v>338.78</v>
      </c>
      <c r="AAJ123" s="1">
        <v>338.78</v>
      </c>
      <c r="AAK123" s="1">
        <v>338.78</v>
      </c>
      <c r="AAL123" s="1">
        <v>338.78</v>
      </c>
      <c r="AAM123" s="1">
        <v>338.78</v>
      </c>
      <c r="AAN123" s="1">
        <v>338.78</v>
      </c>
      <c r="AAO123" s="1">
        <v>338.78</v>
      </c>
      <c r="AAP123" s="1">
        <v>338.78</v>
      </c>
      <c r="AAQ123" s="1">
        <v>338.78</v>
      </c>
      <c r="AAR123" s="1">
        <v>338.78</v>
      </c>
      <c r="AAS123" s="1">
        <v>338.78</v>
      </c>
      <c r="AAT123" s="1">
        <v>338.78</v>
      </c>
      <c r="AAU123" s="1">
        <v>338.78</v>
      </c>
      <c r="AAV123" s="1">
        <v>338.78</v>
      </c>
      <c r="AAW123" s="1">
        <v>338.78</v>
      </c>
      <c r="AAX123" s="1">
        <v>338.78</v>
      </c>
      <c r="AAY123" s="1">
        <v>338.78</v>
      </c>
      <c r="AAZ123" s="1">
        <v>338.78</v>
      </c>
      <c r="ABA123" s="1">
        <v>338.78</v>
      </c>
      <c r="ABB123" s="1">
        <v>338.78</v>
      </c>
      <c r="ABC123" s="1">
        <v>338.78</v>
      </c>
      <c r="ABD123" s="1">
        <v>338.78</v>
      </c>
      <c r="ABE123" s="1">
        <v>338.78</v>
      </c>
      <c r="ABF123" s="1">
        <v>338.78</v>
      </c>
      <c r="ABG123" s="1">
        <v>338.78</v>
      </c>
      <c r="ABH123" s="1">
        <v>338.78</v>
      </c>
      <c r="ABI123" s="1">
        <v>338.78</v>
      </c>
      <c r="ABJ123" s="1">
        <v>338.78</v>
      </c>
      <c r="ABK123" s="1">
        <v>338.78</v>
      </c>
      <c r="ABL123" s="1">
        <v>338.78</v>
      </c>
      <c r="ABM123" s="1">
        <v>338.78</v>
      </c>
      <c r="ABN123" s="1">
        <v>338.78</v>
      </c>
      <c r="ABO123" s="1">
        <v>338.78</v>
      </c>
      <c r="ABP123" s="1">
        <v>338.78</v>
      </c>
      <c r="ABQ123" s="1">
        <v>338.78</v>
      </c>
      <c r="ABR123" s="1">
        <v>338.78</v>
      </c>
      <c r="ABS123" s="1">
        <v>338.78</v>
      </c>
      <c r="ABT123" s="1">
        <v>338.78</v>
      </c>
      <c r="ABU123" s="1">
        <v>338.78</v>
      </c>
      <c r="ABV123" s="1">
        <v>338.78</v>
      </c>
      <c r="ABW123" s="1">
        <v>338.78</v>
      </c>
      <c r="ABX123" s="1">
        <v>338.78</v>
      </c>
      <c r="ABY123" s="1">
        <v>338.78</v>
      </c>
      <c r="ABZ123" s="1">
        <v>338.78</v>
      </c>
      <c r="ACA123" s="1">
        <v>338.78</v>
      </c>
      <c r="ACB123" s="1">
        <v>338.78</v>
      </c>
      <c r="ACC123" s="1">
        <v>338.78</v>
      </c>
      <c r="ACD123" s="1">
        <v>338.78</v>
      </c>
      <c r="ACE123" s="1">
        <v>338.78</v>
      </c>
      <c r="ACF123" s="1">
        <v>338.78</v>
      </c>
      <c r="ACG123" s="1">
        <v>338.78</v>
      </c>
      <c r="ACH123" s="1">
        <v>338.78</v>
      </c>
      <c r="ACI123" s="1">
        <v>338.78</v>
      </c>
      <c r="ACJ123" s="1">
        <v>338.78</v>
      </c>
      <c r="ACK123" s="1">
        <v>338.78</v>
      </c>
      <c r="ACL123" s="1">
        <v>338.78</v>
      </c>
      <c r="ACM123" s="1">
        <v>338.78</v>
      </c>
      <c r="ACN123" s="1">
        <v>338.78</v>
      </c>
      <c r="ACO123" s="1">
        <v>338.78</v>
      </c>
      <c r="ACP123" s="1">
        <v>338.78</v>
      </c>
      <c r="ACQ123" s="1">
        <v>338.78</v>
      </c>
      <c r="ACR123" s="1">
        <v>338.78</v>
      </c>
      <c r="ACS123" s="1">
        <v>338.78</v>
      </c>
      <c r="ACT123" s="1">
        <v>338.78</v>
      </c>
      <c r="ACU123" s="1">
        <v>338.78</v>
      </c>
      <c r="ACV123" s="1">
        <v>338.78</v>
      </c>
      <c r="ACW123" s="1">
        <v>338.78</v>
      </c>
      <c r="ACX123" s="1">
        <v>338.78</v>
      </c>
      <c r="ACY123" s="1">
        <v>338.78</v>
      </c>
      <c r="ACZ123" s="1">
        <v>338.78</v>
      </c>
      <c r="ADA123" s="1">
        <v>338.78</v>
      </c>
      <c r="ADB123" s="1">
        <v>338.78</v>
      </c>
      <c r="ADC123" s="1">
        <v>338.78</v>
      </c>
      <c r="ADD123" s="1">
        <v>338.78</v>
      </c>
      <c r="ADE123" s="1">
        <v>338.78</v>
      </c>
      <c r="ADF123" s="1">
        <v>338.78</v>
      </c>
      <c r="ADG123" s="1">
        <v>338.78</v>
      </c>
      <c r="ADH123" s="1">
        <v>338.78</v>
      </c>
      <c r="ADI123" s="1">
        <v>338.78</v>
      </c>
      <c r="ADJ123" s="1">
        <v>338.78</v>
      </c>
      <c r="ADK123" s="1">
        <v>338.78</v>
      </c>
      <c r="ADL123" s="1">
        <v>338.78</v>
      </c>
      <c r="ADM123" s="1">
        <v>338.78</v>
      </c>
      <c r="ADN123" s="1">
        <v>338.78</v>
      </c>
      <c r="ADO123" s="1">
        <v>338.78</v>
      </c>
      <c r="ADP123" s="1">
        <v>338.78</v>
      </c>
      <c r="ADQ123" s="1">
        <v>338.78</v>
      </c>
      <c r="ADR123" s="1">
        <v>338.78</v>
      </c>
      <c r="ADS123" s="1">
        <v>338.78</v>
      </c>
      <c r="ADT123" s="1">
        <v>338.78</v>
      </c>
      <c r="ADU123" s="1">
        <v>338.78</v>
      </c>
      <c r="ADV123" s="1">
        <v>338.78</v>
      </c>
      <c r="ADW123" s="1">
        <v>338.78</v>
      </c>
      <c r="ADX123" s="1">
        <v>338.78</v>
      </c>
      <c r="ADY123" s="1">
        <v>338.78</v>
      </c>
      <c r="ADZ123" s="1">
        <v>338.78</v>
      </c>
      <c r="AEA123" s="1">
        <v>338.78</v>
      </c>
      <c r="AEB123" s="1">
        <v>338.78</v>
      </c>
      <c r="AEC123" s="1">
        <v>338.78</v>
      </c>
      <c r="AED123" s="1">
        <v>338.78</v>
      </c>
      <c r="AEE123" s="1">
        <v>338.78</v>
      </c>
      <c r="AEF123" s="1">
        <v>338.78</v>
      </c>
      <c r="AEG123" s="1">
        <v>338.78</v>
      </c>
      <c r="AEH123" s="1">
        <v>338.78</v>
      </c>
      <c r="AEI123" s="1">
        <v>338.78</v>
      </c>
      <c r="AEJ123" s="1">
        <v>338.78</v>
      </c>
      <c r="AEK123" s="1">
        <v>338.78</v>
      </c>
      <c r="AEL123" s="1">
        <v>338.78</v>
      </c>
      <c r="AEM123" s="1">
        <v>338.78</v>
      </c>
      <c r="AEN123" s="1">
        <v>338.78</v>
      </c>
      <c r="AEO123" s="1">
        <v>338.78</v>
      </c>
      <c r="AEP123" s="1">
        <v>338.78</v>
      </c>
      <c r="AEQ123" s="1">
        <v>338.78</v>
      </c>
      <c r="AER123" s="1">
        <v>338.78</v>
      </c>
      <c r="AES123" s="1">
        <v>338.78</v>
      </c>
      <c r="AET123" s="1">
        <v>338.78</v>
      </c>
      <c r="AEU123" s="1">
        <v>338.78</v>
      </c>
      <c r="AEV123" s="1">
        <v>338.78</v>
      </c>
      <c r="AEW123" s="1">
        <v>338.78</v>
      </c>
      <c r="AEX123" s="1">
        <v>338.78</v>
      </c>
      <c r="AEY123" s="1">
        <v>338.78</v>
      </c>
      <c r="AEZ123" s="1">
        <v>338.78</v>
      </c>
      <c r="AFA123" s="1">
        <v>338.78</v>
      </c>
      <c r="AFB123" s="1">
        <v>338.78</v>
      </c>
      <c r="AFC123" s="1">
        <v>338.78</v>
      </c>
      <c r="AFD123" s="1">
        <v>338.78</v>
      </c>
      <c r="AFE123" s="1">
        <v>338.78</v>
      </c>
      <c r="AFF123" s="1">
        <v>338.78</v>
      </c>
      <c r="AFG123" s="1">
        <v>338.78</v>
      </c>
      <c r="AFH123" s="1">
        <v>338.78</v>
      </c>
      <c r="AFI123" s="1">
        <v>338.78</v>
      </c>
      <c r="AFJ123" s="1">
        <v>338.78</v>
      </c>
      <c r="AFK123" s="1">
        <v>338.78</v>
      </c>
      <c r="AFL123" s="1">
        <v>338.78</v>
      </c>
      <c r="AFM123" s="1">
        <v>338.78</v>
      </c>
      <c r="AFN123" s="1">
        <v>338.78</v>
      </c>
      <c r="AFO123" s="1">
        <v>338.78</v>
      </c>
      <c r="AFP123" s="1">
        <v>338.78</v>
      </c>
      <c r="AFQ123" s="1">
        <v>338.78</v>
      </c>
      <c r="AFR123" s="1">
        <v>338.78</v>
      </c>
      <c r="AFS123" s="1">
        <v>338.78</v>
      </c>
      <c r="AFT123" s="1">
        <v>338.78</v>
      </c>
      <c r="AFU123" s="1">
        <v>338.78</v>
      </c>
      <c r="AFV123" s="1">
        <v>338.78</v>
      </c>
      <c r="AFW123" s="1">
        <v>338.78</v>
      </c>
      <c r="AFX123" s="1">
        <v>338.78</v>
      </c>
      <c r="AFY123" s="1">
        <v>338.78</v>
      </c>
      <c r="AFZ123" s="1">
        <v>338.78</v>
      </c>
      <c r="AGA123" s="1">
        <v>338.78</v>
      </c>
      <c r="AGB123" s="1">
        <v>338.78</v>
      </c>
      <c r="AGC123" s="1">
        <v>338.78</v>
      </c>
      <c r="AGD123" s="1">
        <v>338.78</v>
      </c>
      <c r="AGE123" s="1">
        <v>338.78</v>
      </c>
      <c r="AGF123" s="1">
        <v>338.78</v>
      </c>
      <c r="AGG123" s="1">
        <v>338.78</v>
      </c>
      <c r="AGH123" s="1">
        <v>338.78</v>
      </c>
      <c r="AGI123" s="1">
        <v>338.78</v>
      </c>
      <c r="AGJ123" s="1">
        <v>338.78</v>
      </c>
      <c r="AGK123" s="1">
        <v>338.78</v>
      </c>
      <c r="AGL123" s="1">
        <v>338.78</v>
      </c>
      <c r="AGM123" s="1">
        <v>338.78</v>
      </c>
      <c r="AGN123" s="1">
        <v>338.78</v>
      </c>
      <c r="AGO123" s="1">
        <v>338.78</v>
      </c>
      <c r="AGP123" s="1">
        <v>338.78</v>
      </c>
      <c r="AGQ123" s="1">
        <v>338.78</v>
      </c>
      <c r="AGR123" s="1">
        <v>338.78</v>
      </c>
      <c r="AGS123" s="1">
        <v>338.78</v>
      </c>
      <c r="AGT123" s="1">
        <v>338.78</v>
      </c>
      <c r="AGU123" s="1">
        <v>338.78</v>
      </c>
      <c r="AGV123" s="1">
        <v>338.78</v>
      </c>
      <c r="AGW123" s="1">
        <v>338.78</v>
      </c>
      <c r="AGX123" s="1">
        <v>338.78</v>
      </c>
      <c r="AGY123" s="1">
        <v>338.78</v>
      </c>
      <c r="AGZ123" s="1">
        <v>338.78</v>
      </c>
      <c r="AHA123" s="1">
        <v>338.78</v>
      </c>
      <c r="AHB123" s="1">
        <v>338.78</v>
      </c>
      <c r="AHC123" s="1">
        <v>338.78</v>
      </c>
      <c r="AHD123" s="1">
        <v>338.78</v>
      </c>
      <c r="AHE123" s="1">
        <v>338.78</v>
      </c>
      <c r="AHF123" s="1">
        <v>338.78</v>
      </c>
      <c r="AHG123" s="1">
        <v>338.78</v>
      </c>
      <c r="AHH123" s="1">
        <v>338.78</v>
      </c>
      <c r="AHI123" s="1">
        <v>338.78</v>
      </c>
      <c r="AHJ123" s="1">
        <v>338.78</v>
      </c>
      <c r="AHK123" s="1">
        <v>338.78</v>
      </c>
      <c r="AHL123" s="1">
        <v>338.78</v>
      </c>
      <c r="AHM123" s="1">
        <v>338.78</v>
      </c>
      <c r="AHN123" s="1">
        <v>338.78</v>
      </c>
      <c r="AHO123" s="1">
        <v>338.78</v>
      </c>
      <c r="AHP123" s="1">
        <v>338.78</v>
      </c>
      <c r="AHQ123" s="1">
        <v>338.78</v>
      </c>
    </row>
    <row r="124" spans="1:901" x14ac:dyDescent="0.3">
      <c r="A124" s="1">
        <v>124</v>
      </c>
      <c r="B124" s="16" t="s">
        <v>299</v>
      </c>
      <c r="C124" s="16" t="s">
        <v>300</v>
      </c>
      <c r="D124" s="14" t="s">
        <v>220</v>
      </c>
      <c r="E124" s="14" t="s">
        <v>298</v>
      </c>
      <c r="F124" s="1">
        <v>551.88</v>
      </c>
      <c r="G124" s="1">
        <f t="shared" si="1"/>
        <v>559.24</v>
      </c>
      <c r="H124" s="1">
        <f>IFERROR(VLOOKUP(B124,PMS!$A$1:$G$2968,7,FALSE),"")</f>
        <v>14.86</v>
      </c>
      <c r="I124" s="1" t="str">
        <f>IFERROR(VLOOKUP(B124,PMS!$A$1:$AE$2968,31,FALSE),"")</f>
        <v>RCC</v>
      </c>
      <c r="NA124" s="1">
        <v>20.77</v>
      </c>
      <c r="NB124" s="1">
        <v>46.74</v>
      </c>
      <c r="NC124" s="1">
        <v>72.7</v>
      </c>
      <c r="ND124" s="1">
        <v>98.67</v>
      </c>
      <c r="NE124" s="1">
        <v>124.63</v>
      </c>
      <c r="NF124" s="1">
        <v>124.63</v>
      </c>
      <c r="NG124" s="1">
        <v>150.6</v>
      </c>
      <c r="NH124" s="1">
        <v>176.56</v>
      </c>
      <c r="NI124" s="1">
        <v>202.53</v>
      </c>
      <c r="NJ124" s="1">
        <v>228.49</v>
      </c>
      <c r="NK124" s="1">
        <v>254.45</v>
      </c>
      <c r="NL124" s="1">
        <v>280.42</v>
      </c>
      <c r="NM124" s="1">
        <v>280.42</v>
      </c>
      <c r="NN124" s="1">
        <v>306.38</v>
      </c>
      <c r="NO124" s="1">
        <v>321.95999999999998</v>
      </c>
      <c r="NP124" s="1">
        <v>337.54</v>
      </c>
      <c r="NQ124" s="1">
        <v>353.12</v>
      </c>
      <c r="NR124" s="1">
        <v>366.3</v>
      </c>
      <c r="NS124" s="1">
        <v>374.69</v>
      </c>
      <c r="NT124" s="1">
        <v>374.69</v>
      </c>
      <c r="NU124" s="1">
        <v>383.08</v>
      </c>
      <c r="NV124" s="1">
        <v>391.47</v>
      </c>
      <c r="NW124" s="1">
        <v>399.86</v>
      </c>
      <c r="NX124" s="1">
        <v>408.25</v>
      </c>
      <c r="NY124" s="1">
        <v>416.63</v>
      </c>
      <c r="NZ124" s="1">
        <v>425.02</v>
      </c>
      <c r="OA124" s="1">
        <v>425.02</v>
      </c>
      <c r="OB124" s="1">
        <v>433.41</v>
      </c>
      <c r="OC124" s="1">
        <v>441.8</v>
      </c>
      <c r="OD124" s="1">
        <v>450.19</v>
      </c>
      <c r="OE124" s="1">
        <v>458.58</v>
      </c>
      <c r="OF124" s="1">
        <v>466.97</v>
      </c>
      <c r="OG124" s="1">
        <v>475.36</v>
      </c>
      <c r="OH124" s="1">
        <v>475.36</v>
      </c>
      <c r="OI124" s="1">
        <v>483.74</v>
      </c>
      <c r="OJ124" s="1">
        <v>492.13</v>
      </c>
      <c r="OK124" s="1">
        <v>500.52</v>
      </c>
      <c r="OL124" s="1">
        <v>508.91</v>
      </c>
      <c r="OM124" s="1">
        <v>517.29999999999995</v>
      </c>
      <c r="ON124" s="1">
        <v>525.69000000000005</v>
      </c>
      <c r="OO124" s="1">
        <v>525.69000000000005</v>
      </c>
      <c r="OP124" s="1">
        <v>534.08000000000004</v>
      </c>
      <c r="OQ124" s="1">
        <v>542.46</v>
      </c>
      <c r="OR124" s="1">
        <v>550.85</v>
      </c>
      <c r="OS124" s="1">
        <v>559.24</v>
      </c>
      <c r="OT124" s="1">
        <v>559.24</v>
      </c>
      <c r="OU124" s="1">
        <v>559.24</v>
      </c>
      <c r="OV124" s="1">
        <v>559.24</v>
      </c>
      <c r="OW124" s="1">
        <v>559.24</v>
      </c>
      <c r="OX124" s="1">
        <v>559.24</v>
      </c>
      <c r="OY124" s="1">
        <v>559.24</v>
      </c>
      <c r="OZ124" s="1">
        <v>559.24</v>
      </c>
      <c r="PA124" s="1">
        <v>559.24</v>
      </c>
      <c r="PB124" s="1">
        <v>559.24</v>
      </c>
      <c r="PC124" s="1">
        <v>559.24</v>
      </c>
      <c r="PD124" s="1">
        <v>559.24</v>
      </c>
      <c r="PE124" s="1">
        <v>559.24</v>
      </c>
      <c r="PF124" s="1">
        <v>559.24</v>
      </c>
      <c r="PG124" s="1">
        <v>559.24</v>
      </c>
      <c r="PH124" s="1">
        <v>559.24</v>
      </c>
      <c r="PI124" s="1">
        <v>559.24</v>
      </c>
      <c r="PJ124" s="1">
        <v>559.24</v>
      </c>
      <c r="PK124" s="1">
        <v>559.24</v>
      </c>
      <c r="PL124" s="1">
        <v>559.24</v>
      </c>
      <c r="PM124" s="1">
        <v>559.24</v>
      </c>
      <c r="PN124" s="1">
        <v>559.24</v>
      </c>
      <c r="PO124" s="1">
        <v>559.24</v>
      </c>
      <c r="PP124" s="1">
        <v>559.24</v>
      </c>
      <c r="PQ124" s="1">
        <v>559.24</v>
      </c>
      <c r="PR124" s="1">
        <v>559.24</v>
      </c>
      <c r="PS124" s="1">
        <v>559.24</v>
      </c>
      <c r="PT124" s="1">
        <v>559.24</v>
      </c>
      <c r="PU124" s="1">
        <v>559.24</v>
      </c>
      <c r="PV124" s="1">
        <v>559.24</v>
      </c>
      <c r="PW124" s="1">
        <v>559.24</v>
      </c>
      <c r="PX124" s="1">
        <v>559.24</v>
      </c>
      <c r="PY124" s="1">
        <v>559.24</v>
      </c>
      <c r="PZ124" s="1">
        <v>559.24</v>
      </c>
      <c r="QA124" s="1">
        <v>559.24</v>
      </c>
      <c r="QB124" s="1">
        <v>559.24</v>
      </c>
      <c r="QC124" s="1">
        <v>559.24</v>
      </c>
      <c r="QD124" s="1">
        <v>559.24</v>
      </c>
      <c r="QE124" s="1">
        <v>559.24</v>
      </c>
      <c r="QF124" s="1">
        <v>559.24</v>
      </c>
      <c r="QG124" s="1">
        <v>559.24</v>
      </c>
      <c r="QH124" s="1">
        <v>559.24</v>
      </c>
      <c r="QI124" s="1">
        <v>559.24</v>
      </c>
      <c r="QJ124" s="1">
        <v>559.24</v>
      </c>
      <c r="QK124" s="1">
        <v>559.24</v>
      </c>
      <c r="QL124" s="1">
        <v>559.24</v>
      </c>
      <c r="QM124" s="1">
        <v>559.24</v>
      </c>
      <c r="QN124" s="1">
        <v>559.24</v>
      </c>
      <c r="QO124" s="1">
        <v>559.24</v>
      </c>
      <c r="QP124" s="1">
        <v>559.24</v>
      </c>
      <c r="QQ124" s="1">
        <v>559.24</v>
      </c>
      <c r="QR124" s="1">
        <v>559.24</v>
      </c>
      <c r="QS124" s="1">
        <v>559.24</v>
      </c>
      <c r="QT124" s="1">
        <v>559.24</v>
      </c>
      <c r="QU124" s="1">
        <v>559.24</v>
      </c>
      <c r="QV124" s="1">
        <v>559.24</v>
      </c>
      <c r="QW124" s="1">
        <v>559.24</v>
      </c>
      <c r="QX124" s="1">
        <v>559.24</v>
      </c>
      <c r="QY124" s="1">
        <v>559.24</v>
      </c>
      <c r="QZ124" s="1">
        <v>559.24</v>
      </c>
      <c r="RA124" s="1">
        <v>559.24</v>
      </c>
      <c r="RB124" s="1">
        <v>559.24</v>
      </c>
      <c r="RC124" s="1">
        <v>559.24</v>
      </c>
      <c r="RD124" s="1">
        <v>559.24</v>
      </c>
      <c r="RE124" s="1">
        <v>559.24</v>
      </c>
      <c r="RF124" s="1">
        <v>559.24</v>
      </c>
      <c r="RG124" s="1">
        <v>559.24</v>
      </c>
      <c r="RH124" s="1">
        <v>559.24</v>
      </c>
      <c r="RI124" s="1">
        <v>559.24</v>
      </c>
      <c r="RJ124" s="1">
        <v>559.24</v>
      </c>
      <c r="RK124" s="1">
        <v>559.24</v>
      </c>
      <c r="RL124" s="1">
        <v>559.24</v>
      </c>
      <c r="RM124" s="1">
        <v>559.24</v>
      </c>
      <c r="RN124" s="1">
        <v>559.24</v>
      </c>
      <c r="RO124" s="1">
        <v>559.24</v>
      </c>
      <c r="RP124" s="1">
        <v>559.24</v>
      </c>
      <c r="RQ124" s="1">
        <v>559.24</v>
      </c>
      <c r="RR124" s="1">
        <v>559.24</v>
      </c>
      <c r="RS124" s="1">
        <v>559.24</v>
      </c>
      <c r="RT124" s="1">
        <v>559.24</v>
      </c>
      <c r="RU124" s="1">
        <v>559.24</v>
      </c>
      <c r="RV124" s="1">
        <v>559.24</v>
      </c>
      <c r="RW124" s="1">
        <v>559.24</v>
      </c>
      <c r="RX124" s="1">
        <v>559.24</v>
      </c>
      <c r="RY124" s="1">
        <v>559.24</v>
      </c>
      <c r="RZ124" s="1">
        <v>559.24</v>
      </c>
      <c r="SA124" s="1">
        <v>559.24</v>
      </c>
      <c r="SB124" s="1">
        <v>559.24</v>
      </c>
      <c r="SC124" s="1">
        <v>559.24</v>
      </c>
      <c r="SD124" s="1">
        <v>559.24</v>
      </c>
      <c r="SE124" s="1">
        <v>559.24</v>
      </c>
      <c r="SF124" s="1">
        <v>559.24</v>
      </c>
      <c r="SG124" s="1">
        <v>559.24</v>
      </c>
      <c r="SH124" s="1">
        <v>559.24</v>
      </c>
      <c r="SI124" s="1">
        <v>559.24</v>
      </c>
      <c r="SJ124" s="1">
        <v>559.24</v>
      </c>
      <c r="SK124" s="1">
        <v>559.24</v>
      </c>
      <c r="SL124" s="1">
        <v>559.24</v>
      </c>
      <c r="SM124" s="1">
        <v>559.24</v>
      </c>
      <c r="SN124" s="1">
        <v>559.24</v>
      </c>
      <c r="SO124" s="1">
        <v>559.24</v>
      </c>
      <c r="SP124" s="1">
        <v>559.24</v>
      </c>
      <c r="SQ124" s="1">
        <v>559.24</v>
      </c>
      <c r="SR124" s="1">
        <v>559.24</v>
      </c>
      <c r="SS124" s="1">
        <v>559.24</v>
      </c>
      <c r="ST124" s="1">
        <v>559.24</v>
      </c>
      <c r="SU124" s="1">
        <v>559.24</v>
      </c>
      <c r="SV124" s="1">
        <v>559.24</v>
      </c>
      <c r="SW124" s="1">
        <v>559.24</v>
      </c>
      <c r="SX124" s="1">
        <v>559.24</v>
      </c>
      <c r="SY124" s="1">
        <v>559.24</v>
      </c>
      <c r="SZ124" s="1">
        <v>559.24</v>
      </c>
      <c r="TA124" s="1">
        <v>559.24</v>
      </c>
      <c r="TB124" s="1">
        <v>559.24</v>
      </c>
      <c r="TC124" s="1">
        <v>559.24</v>
      </c>
      <c r="TD124" s="1">
        <v>559.24</v>
      </c>
      <c r="TE124" s="1">
        <v>559.24</v>
      </c>
      <c r="TF124" s="1">
        <v>559.24</v>
      </c>
      <c r="TG124" s="1">
        <v>559.24</v>
      </c>
      <c r="TH124" s="1">
        <v>559.24</v>
      </c>
      <c r="TI124" s="1">
        <v>559.24</v>
      </c>
      <c r="TJ124" s="1">
        <v>559.24</v>
      </c>
      <c r="TK124" s="1">
        <v>559.24</v>
      </c>
      <c r="TL124" s="1">
        <v>559.24</v>
      </c>
      <c r="TM124" s="1">
        <v>559.24</v>
      </c>
      <c r="TN124" s="1">
        <v>559.24</v>
      </c>
      <c r="TO124" s="1">
        <v>559.24</v>
      </c>
      <c r="TP124" s="1">
        <v>559.24</v>
      </c>
      <c r="TQ124" s="1">
        <v>559.24</v>
      </c>
      <c r="TR124" s="1">
        <v>559.24</v>
      </c>
      <c r="TS124" s="1">
        <v>559.24</v>
      </c>
      <c r="TT124" s="1">
        <v>559.24</v>
      </c>
      <c r="TU124" s="1">
        <v>559.24</v>
      </c>
      <c r="TV124" s="1">
        <v>559.24</v>
      </c>
      <c r="TW124" s="1">
        <v>559.24</v>
      </c>
      <c r="TX124" s="1">
        <v>559.24</v>
      </c>
      <c r="TY124" s="1">
        <v>559.24</v>
      </c>
      <c r="TZ124" s="1">
        <v>559.24</v>
      </c>
      <c r="UA124" s="1">
        <v>559.24</v>
      </c>
      <c r="UB124" s="1">
        <v>559.24</v>
      </c>
      <c r="UC124" s="1">
        <v>559.24</v>
      </c>
      <c r="UD124" s="1">
        <v>559.24</v>
      </c>
      <c r="UE124" s="1">
        <v>559.24</v>
      </c>
      <c r="UF124" s="1">
        <v>559.24</v>
      </c>
      <c r="UG124" s="1">
        <v>559.24</v>
      </c>
      <c r="UH124" s="1">
        <v>559.24</v>
      </c>
      <c r="UI124" s="1">
        <v>559.24</v>
      </c>
      <c r="UJ124" s="1">
        <v>559.24</v>
      </c>
      <c r="UK124" s="1">
        <v>559.24</v>
      </c>
      <c r="UL124" s="1">
        <v>559.24</v>
      </c>
      <c r="UM124" s="1">
        <v>559.24</v>
      </c>
      <c r="UN124" s="1">
        <v>559.24</v>
      </c>
      <c r="UO124" s="1">
        <v>559.24</v>
      </c>
      <c r="UP124" s="1">
        <v>559.24</v>
      </c>
      <c r="UQ124" s="1">
        <v>559.24</v>
      </c>
      <c r="UR124" s="1">
        <v>559.24</v>
      </c>
      <c r="US124" s="1">
        <v>559.24</v>
      </c>
      <c r="UT124" s="1">
        <v>559.24</v>
      </c>
      <c r="UU124" s="1">
        <v>559.24</v>
      </c>
      <c r="UV124" s="1">
        <v>559.24</v>
      </c>
      <c r="UW124" s="1">
        <v>559.24</v>
      </c>
      <c r="UX124" s="1">
        <v>559.24</v>
      </c>
      <c r="UY124" s="1">
        <v>559.24</v>
      </c>
      <c r="UZ124" s="1">
        <v>559.24</v>
      </c>
      <c r="VA124" s="1">
        <v>559.24</v>
      </c>
      <c r="VB124" s="1">
        <v>559.24</v>
      </c>
      <c r="VC124" s="1">
        <v>559.24</v>
      </c>
      <c r="VD124" s="1">
        <v>559.24</v>
      </c>
      <c r="VE124" s="1">
        <v>559.24</v>
      </c>
      <c r="VF124" s="1">
        <v>559.24</v>
      </c>
      <c r="VG124" s="1">
        <v>559.24</v>
      </c>
      <c r="VH124" s="1">
        <v>559.24</v>
      </c>
      <c r="VI124" s="1">
        <v>559.24</v>
      </c>
      <c r="VJ124" s="1">
        <v>559.24</v>
      </c>
      <c r="VK124" s="1">
        <v>559.24</v>
      </c>
      <c r="VL124" s="1">
        <v>559.24</v>
      </c>
      <c r="VM124" s="1">
        <v>559.24</v>
      </c>
      <c r="VN124" s="1">
        <v>559.24</v>
      </c>
      <c r="VO124" s="1">
        <v>559.24</v>
      </c>
      <c r="VP124" s="1">
        <v>559.24</v>
      </c>
      <c r="VQ124" s="1">
        <v>559.24</v>
      </c>
      <c r="VR124" s="1">
        <v>559.24</v>
      </c>
      <c r="VS124" s="1">
        <v>559.24</v>
      </c>
      <c r="VT124" s="1">
        <v>559.24</v>
      </c>
      <c r="VU124" s="1">
        <v>559.24</v>
      </c>
      <c r="VV124" s="1">
        <v>559.24</v>
      </c>
      <c r="VW124" s="1">
        <v>559.24</v>
      </c>
      <c r="VX124" s="1">
        <v>559.24</v>
      </c>
      <c r="VY124" s="1">
        <v>559.24</v>
      </c>
      <c r="VZ124" s="1">
        <v>559.24</v>
      </c>
      <c r="WA124" s="1">
        <v>559.24</v>
      </c>
      <c r="WB124" s="1">
        <v>559.24</v>
      </c>
      <c r="WC124" s="1">
        <v>559.24</v>
      </c>
      <c r="WD124" s="1">
        <v>559.24</v>
      </c>
      <c r="WE124" s="1">
        <v>559.24</v>
      </c>
      <c r="WF124" s="1">
        <v>559.24</v>
      </c>
      <c r="WG124" s="1">
        <v>559.24</v>
      </c>
      <c r="WH124" s="1">
        <v>559.24</v>
      </c>
      <c r="WI124" s="1">
        <v>559.24</v>
      </c>
      <c r="WJ124" s="1">
        <v>559.24</v>
      </c>
      <c r="WK124" s="1">
        <v>559.24</v>
      </c>
      <c r="WL124" s="1">
        <v>559.24</v>
      </c>
      <c r="WM124" s="1">
        <v>559.24</v>
      </c>
      <c r="WN124" s="1">
        <v>559.24</v>
      </c>
      <c r="WO124" s="1">
        <v>559.24</v>
      </c>
      <c r="WP124" s="1">
        <v>559.24</v>
      </c>
      <c r="WQ124" s="1">
        <v>559.24</v>
      </c>
      <c r="WR124" s="1">
        <v>559.24</v>
      </c>
      <c r="WS124" s="1">
        <v>559.24</v>
      </c>
      <c r="WT124" s="1">
        <v>559.24</v>
      </c>
      <c r="WU124" s="1">
        <v>559.24</v>
      </c>
      <c r="WV124" s="1">
        <v>559.24</v>
      </c>
      <c r="WW124" s="1">
        <v>559.24</v>
      </c>
      <c r="WX124" s="1">
        <v>559.24</v>
      </c>
      <c r="WY124" s="1">
        <v>559.24</v>
      </c>
      <c r="WZ124" s="1">
        <v>559.24</v>
      </c>
      <c r="XA124" s="1">
        <v>559.24</v>
      </c>
      <c r="XB124" s="1">
        <v>559.24</v>
      </c>
      <c r="XC124" s="1">
        <v>559.24</v>
      </c>
      <c r="XD124" s="1">
        <v>559.24</v>
      </c>
      <c r="XE124" s="1">
        <v>559.24</v>
      </c>
      <c r="XF124" s="1">
        <v>559.24</v>
      </c>
      <c r="XG124" s="1">
        <v>559.24</v>
      </c>
      <c r="XH124" s="1">
        <v>559.24</v>
      </c>
      <c r="XI124" s="1">
        <v>559.24</v>
      </c>
      <c r="XJ124" s="1">
        <v>559.24</v>
      </c>
      <c r="XK124" s="1">
        <v>559.24</v>
      </c>
      <c r="XL124" s="1">
        <v>559.24</v>
      </c>
      <c r="XM124" s="1">
        <v>559.24</v>
      </c>
      <c r="XN124" s="1">
        <v>559.24</v>
      </c>
      <c r="XO124" s="1">
        <v>559.24</v>
      </c>
      <c r="XP124" s="1">
        <v>559.24</v>
      </c>
      <c r="XQ124" s="1">
        <v>559.24</v>
      </c>
      <c r="XR124" s="1">
        <v>559.24</v>
      </c>
      <c r="XS124" s="1">
        <v>559.24</v>
      </c>
      <c r="XT124" s="1">
        <v>559.24</v>
      </c>
      <c r="XU124" s="1">
        <v>559.24</v>
      </c>
      <c r="XV124" s="1">
        <v>559.24</v>
      </c>
      <c r="XW124" s="1">
        <v>559.24</v>
      </c>
      <c r="XX124" s="1">
        <v>559.24</v>
      </c>
      <c r="XY124" s="1">
        <v>559.24</v>
      </c>
      <c r="XZ124" s="1">
        <v>559.24</v>
      </c>
      <c r="YA124" s="1">
        <v>559.24</v>
      </c>
      <c r="YB124" s="1">
        <v>559.24</v>
      </c>
      <c r="YC124" s="1">
        <v>559.24</v>
      </c>
      <c r="YD124" s="1">
        <v>559.24</v>
      </c>
      <c r="YE124" s="1">
        <v>559.24</v>
      </c>
      <c r="YF124" s="1">
        <v>559.24</v>
      </c>
      <c r="YG124" s="1">
        <v>559.24</v>
      </c>
      <c r="YH124" s="1">
        <v>559.24</v>
      </c>
      <c r="YI124" s="1">
        <v>559.24</v>
      </c>
      <c r="YJ124" s="1">
        <v>559.24</v>
      </c>
      <c r="YK124" s="1">
        <v>559.24</v>
      </c>
      <c r="YL124" s="1">
        <v>559.24</v>
      </c>
      <c r="YM124" s="1">
        <v>559.24</v>
      </c>
      <c r="YN124" s="1">
        <v>559.24</v>
      </c>
      <c r="YO124" s="1">
        <v>559.24</v>
      </c>
      <c r="YP124" s="1">
        <v>559.24</v>
      </c>
      <c r="YQ124" s="1">
        <v>559.24</v>
      </c>
      <c r="YR124" s="1">
        <v>559.24</v>
      </c>
      <c r="YS124" s="1">
        <v>559.24</v>
      </c>
      <c r="YT124" s="1">
        <v>559.24</v>
      </c>
      <c r="YU124" s="1">
        <v>559.24</v>
      </c>
      <c r="YV124" s="1">
        <v>559.24</v>
      </c>
      <c r="YW124" s="1">
        <v>559.24</v>
      </c>
      <c r="YX124" s="1">
        <v>559.24</v>
      </c>
      <c r="YY124" s="1">
        <v>559.24</v>
      </c>
      <c r="YZ124" s="1">
        <v>559.24</v>
      </c>
      <c r="ZA124" s="1">
        <v>559.24</v>
      </c>
      <c r="ZB124" s="1">
        <v>559.24</v>
      </c>
      <c r="ZC124" s="1">
        <v>559.24</v>
      </c>
      <c r="ZD124" s="1">
        <v>559.24</v>
      </c>
      <c r="ZE124" s="1">
        <v>559.24</v>
      </c>
      <c r="ZF124" s="1">
        <v>559.24</v>
      </c>
      <c r="ZG124" s="1">
        <v>559.24</v>
      </c>
      <c r="ZH124" s="1">
        <v>559.24</v>
      </c>
      <c r="ZI124" s="1">
        <v>559.24</v>
      </c>
      <c r="ZJ124" s="1">
        <v>559.24</v>
      </c>
      <c r="ZK124" s="1">
        <v>559.24</v>
      </c>
      <c r="ZL124" s="1">
        <v>559.24</v>
      </c>
      <c r="ZM124" s="1">
        <v>559.24</v>
      </c>
      <c r="ZN124" s="1">
        <v>559.24</v>
      </c>
      <c r="ZO124" s="1">
        <v>559.24</v>
      </c>
      <c r="ZP124" s="1">
        <v>559.24</v>
      </c>
      <c r="ZQ124" s="1">
        <v>559.24</v>
      </c>
      <c r="ZR124" s="1">
        <v>559.24</v>
      </c>
      <c r="ZS124" s="1">
        <v>559.24</v>
      </c>
      <c r="ZT124" s="1">
        <v>559.24</v>
      </c>
      <c r="ZU124" s="1">
        <v>559.24</v>
      </c>
      <c r="ZV124" s="1">
        <v>559.24</v>
      </c>
      <c r="ZW124" s="1">
        <v>559.24</v>
      </c>
      <c r="ZX124" s="1">
        <v>559.24</v>
      </c>
      <c r="ZY124" s="1">
        <v>559.24</v>
      </c>
      <c r="ZZ124" s="1">
        <v>559.24</v>
      </c>
      <c r="AAA124" s="1">
        <v>559.24</v>
      </c>
      <c r="AAB124" s="1">
        <v>559.24</v>
      </c>
      <c r="AAC124" s="1">
        <v>559.24</v>
      </c>
      <c r="AAD124" s="1">
        <v>559.24</v>
      </c>
      <c r="AAE124" s="1">
        <v>559.24</v>
      </c>
      <c r="AAF124" s="1">
        <v>559.24</v>
      </c>
      <c r="AAG124" s="1">
        <v>559.24</v>
      </c>
      <c r="AAH124" s="1">
        <v>559.24</v>
      </c>
      <c r="AAI124" s="1">
        <v>559.24</v>
      </c>
      <c r="AAJ124" s="1">
        <v>559.24</v>
      </c>
      <c r="AAK124" s="1">
        <v>559.24</v>
      </c>
      <c r="AAL124" s="1">
        <v>559.24</v>
      </c>
      <c r="AAM124" s="1">
        <v>559.24</v>
      </c>
      <c r="AAN124" s="1">
        <v>559.24</v>
      </c>
      <c r="AAO124" s="1">
        <v>559.24</v>
      </c>
      <c r="AAP124" s="1">
        <v>559.24</v>
      </c>
      <c r="AAQ124" s="1">
        <v>559.24</v>
      </c>
      <c r="AAR124" s="1">
        <v>559.24</v>
      </c>
      <c r="AAS124" s="1">
        <v>559.24</v>
      </c>
      <c r="AAT124" s="1">
        <v>559.24</v>
      </c>
      <c r="AAU124" s="1">
        <v>559.24</v>
      </c>
      <c r="AAV124" s="1">
        <v>559.24</v>
      </c>
      <c r="AAW124" s="1">
        <v>559.24</v>
      </c>
      <c r="AAX124" s="1">
        <v>559.24</v>
      </c>
      <c r="AAY124" s="1">
        <v>559.24</v>
      </c>
      <c r="AAZ124" s="1">
        <v>559.24</v>
      </c>
      <c r="ABA124" s="1">
        <v>559.24</v>
      </c>
      <c r="ABB124" s="1">
        <v>559.24</v>
      </c>
      <c r="ABC124" s="1">
        <v>559.24</v>
      </c>
      <c r="ABD124" s="1">
        <v>559.24</v>
      </c>
      <c r="ABE124" s="1">
        <v>559.24</v>
      </c>
      <c r="ABF124" s="1">
        <v>559.24</v>
      </c>
      <c r="ABG124" s="1">
        <v>559.24</v>
      </c>
      <c r="ABH124" s="1">
        <v>559.24</v>
      </c>
      <c r="ABI124" s="1">
        <v>559.24</v>
      </c>
      <c r="ABJ124" s="1">
        <v>559.24</v>
      </c>
      <c r="ABK124" s="1">
        <v>559.24</v>
      </c>
      <c r="ABL124" s="1">
        <v>559.24</v>
      </c>
      <c r="ABM124" s="1">
        <v>559.24</v>
      </c>
      <c r="ABN124" s="1">
        <v>559.24</v>
      </c>
      <c r="ABO124" s="1">
        <v>559.24</v>
      </c>
      <c r="ABP124" s="1">
        <v>559.24</v>
      </c>
      <c r="ABQ124" s="1">
        <v>559.24</v>
      </c>
      <c r="ABR124" s="1">
        <v>559.24</v>
      </c>
      <c r="ABS124" s="1">
        <v>559.24</v>
      </c>
      <c r="ABT124" s="1">
        <v>559.24</v>
      </c>
      <c r="ABU124" s="1">
        <v>559.24</v>
      </c>
      <c r="ABV124" s="1">
        <v>559.24</v>
      </c>
      <c r="ABW124" s="1">
        <v>559.24</v>
      </c>
      <c r="ABX124" s="1">
        <v>559.24</v>
      </c>
      <c r="ABY124" s="1">
        <v>559.24</v>
      </c>
      <c r="ABZ124" s="1">
        <v>559.24</v>
      </c>
      <c r="ACA124" s="1">
        <v>559.24</v>
      </c>
      <c r="ACB124" s="1">
        <v>559.24</v>
      </c>
      <c r="ACC124" s="1">
        <v>559.24</v>
      </c>
      <c r="ACD124" s="1">
        <v>559.24</v>
      </c>
      <c r="ACE124" s="1">
        <v>559.24</v>
      </c>
      <c r="ACF124" s="1">
        <v>559.24</v>
      </c>
      <c r="ACG124" s="1">
        <v>559.24</v>
      </c>
      <c r="ACH124" s="1">
        <v>559.24</v>
      </c>
      <c r="ACI124" s="1">
        <v>559.24</v>
      </c>
      <c r="ACJ124" s="1">
        <v>559.24</v>
      </c>
      <c r="ACK124" s="1">
        <v>559.24</v>
      </c>
      <c r="ACL124" s="1">
        <v>559.24</v>
      </c>
      <c r="ACM124" s="1">
        <v>559.24</v>
      </c>
      <c r="ACN124" s="1">
        <v>559.24</v>
      </c>
      <c r="ACO124" s="1">
        <v>559.24</v>
      </c>
      <c r="ACP124" s="1">
        <v>559.24</v>
      </c>
      <c r="ACQ124" s="1">
        <v>559.24</v>
      </c>
      <c r="ACR124" s="1">
        <v>559.24</v>
      </c>
      <c r="ACS124" s="1">
        <v>559.24</v>
      </c>
      <c r="ACT124" s="1">
        <v>559.24</v>
      </c>
      <c r="ACU124" s="1">
        <v>559.24</v>
      </c>
      <c r="ACV124" s="1">
        <v>559.24</v>
      </c>
      <c r="ACW124" s="1">
        <v>559.24</v>
      </c>
      <c r="ACX124" s="1">
        <v>559.24</v>
      </c>
      <c r="ACY124" s="1">
        <v>559.24</v>
      </c>
      <c r="ACZ124" s="1">
        <v>559.24</v>
      </c>
      <c r="ADA124" s="1">
        <v>559.24</v>
      </c>
      <c r="ADB124" s="1">
        <v>559.24</v>
      </c>
      <c r="ADC124" s="1">
        <v>559.24</v>
      </c>
      <c r="ADD124" s="1">
        <v>559.24</v>
      </c>
      <c r="ADE124" s="1">
        <v>559.24</v>
      </c>
      <c r="ADF124" s="1">
        <v>559.24</v>
      </c>
      <c r="ADG124" s="1">
        <v>559.24</v>
      </c>
      <c r="ADH124" s="1">
        <v>559.24</v>
      </c>
      <c r="ADI124" s="1">
        <v>559.24</v>
      </c>
      <c r="ADJ124" s="1">
        <v>559.24</v>
      </c>
      <c r="ADK124" s="1">
        <v>559.24</v>
      </c>
      <c r="ADL124" s="1">
        <v>559.24</v>
      </c>
      <c r="ADM124" s="1">
        <v>559.24</v>
      </c>
      <c r="ADN124" s="1">
        <v>559.24</v>
      </c>
      <c r="ADO124" s="1">
        <v>559.24</v>
      </c>
      <c r="ADP124" s="1">
        <v>559.24</v>
      </c>
      <c r="ADQ124" s="1">
        <v>559.24</v>
      </c>
      <c r="ADR124" s="1">
        <v>559.24</v>
      </c>
      <c r="ADS124" s="1">
        <v>559.24</v>
      </c>
      <c r="ADT124" s="1">
        <v>559.24</v>
      </c>
      <c r="ADU124" s="1">
        <v>559.24</v>
      </c>
      <c r="ADV124" s="1">
        <v>559.24</v>
      </c>
      <c r="ADW124" s="1">
        <v>559.24</v>
      </c>
      <c r="ADX124" s="1">
        <v>559.24</v>
      </c>
      <c r="ADY124" s="1">
        <v>559.24</v>
      </c>
      <c r="ADZ124" s="1">
        <v>559.24</v>
      </c>
      <c r="AEA124" s="1">
        <v>559.24</v>
      </c>
      <c r="AEB124" s="1">
        <v>559.24</v>
      </c>
      <c r="AEC124" s="1">
        <v>559.24</v>
      </c>
      <c r="AED124" s="1">
        <v>559.24</v>
      </c>
      <c r="AEE124" s="1">
        <v>559.24</v>
      </c>
      <c r="AEF124" s="1">
        <v>559.24</v>
      </c>
      <c r="AEG124" s="1">
        <v>559.24</v>
      </c>
      <c r="AEH124" s="1">
        <v>559.24</v>
      </c>
      <c r="AEI124" s="1">
        <v>559.24</v>
      </c>
      <c r="AEJ124" s="1">
        <v>559.24</v>
      </c>
      <c r="AEK124" s="1">
        <v>559.24</v>
      </c>
      <c r="AEL124" s="1">
        <v>559.24</v>
      </c>
      <c r="AEM124" s="1">
        <v>559.24</v>
      </c>
      <c r="AEN124" s="1">
        <v>559.24</v>
      </c>
      <c r="AEO124" s="1">
        <v>559.24</v>
      </c>
      <c r="AEP124" s="1">
        <v>559.24</v>
      </c>
      <c r="AEQ124" s="1">
        <v>559.24</v>
      </c>
      <c r="AER124" s="1">
        <v>559.24</v>
      </c>
      <c r="AES124" s="1">
        <v>559.24</v>
      </c>
      <c r="AET124" s="1">
        <v>559.24</v>
      </c>
      <c r="AEU124" s="1">
        <v>559.24</v>
      </c>
      <c r="AEV124" s="1">
        <v>559.24</v>
      </c>
      <c r="AEW124" s="1">
        <v>559.24</v>
      </c>
      <c r="AEX124" s="1">
        <v>559.24</v>
      </c>
      <c r="AEY124" s="1">
        <v>559.24</v>
      </c>
      <c r="AEZ124" s="1">
        <v>559.24</v>
      </c>
      <c r="AFA124" s="1">
        <v>559.24</v>
      </c>
      <c r="AFB124" s="1">
        <v>559.24</v>
      </c>
      <c r="AFC124" s="1">
        <v>559.24</v>
      </c>
      <c r="AFD124" s="1">
        <v>559.24</v>
      </c>
      <c r="AFE124" s="1">
        <v>559.24</v>
      </c>
      <c r="AFF124" s="1">
        <v>559.24</v>
      </c>
      <c r="AFG124" s="1">
        <v>559.24</v>
      </c>
      <c r="AFH124" s="1">
        <v>559.24</v>
      </c>
      <c r="AFI124" s="1">
        <v>559.24</v>
      </c>
      <c r="AFJ124" s="1">
        <v>559.24</v>
      </c>
      <c r="AFK124" s="1">
        <v>559.24</v>
      </c>
      <c r="AFL124" s="1">
        <v>559.24</v>
      </c>
      <c r="AFM124" s="1">
        <v>559.24</v>
      </c>
      <c r="AFN124" s="1">
        <v>559.24</v>
      </c>
      <c r="AFO124" s="1">
        <v>559.24</v>
      </c>
      <c r="AFP124" s="1">
        <v>559.24</v>
      </c>
      <c r="AFQ124" s="1">
        <v>559.24</v>
      </c>
      <c r="AFR124" s="1">
        <v>559.24</v>
      </c>
      <c r="AFS124" s="1">
        <v>559.24</v>
      </c>
      <c r="AFT124" s="1">
        <v>559.24</v>
      </c>
      <c r="AFU124" s="1">
        <v>559.24</v>
      </c>
      <c r="AFV124" s="1">
        <v>559.24</v>
      </c>
      <c r="AFW124" s="1">
        <v>559.24</v>
      </c>
      <c r="AFX124" s="1">
        <v>559.24</v>
      </c>
      <c r="AFY124" s="1">
        <v>559.24</v>
      </c>
      <c r="AFZ124" s="1">
        <v>559.24</v>
      </c>
      <c r="AGA124" s="1">
        <v>559.24</v>
      </c>
      <c r="AGB124" s="1">
        <v>559.24</v>
      </c>
      <c r="AGC124" s="1">
        <v>559.24</v>
      </c>
      <c r="AGD124" s="1">
        <v>559.24</v>
      </c>
      <c r="AGE124" s="1">
        <v>559.24</v>
      </c>
      <c r="AGF124" s="1">
        <v>559.24</v>
      </c>
      <c r="AGG124" s="1">
        <v>559.24</v>
      </c>
      <c r="AGH124" s="1">
        <v>559.24</v>
      </c>
      <c r="AGI124" s="1">
        <v>559.24</v>
      </c>
      <c r="AGJ124" s="1">
        <v>559.24</v>
      </c>
      <c r="AGK124" s="1">
        <v>559.24</v>
      </c>
      <c r="AGL124" s="1">
        <v>559.24</v>
      </c>
      <c r="AGM124" s="1">
        <v>559.24</v>
      </c>
      <c r="AGN124" s="1">
        <v>559.24</v>
      </c>
      <c r="AGO124" s="1">
        <v>559.24</v>
      </c>
      <c r="AGP124" s="1">
        <v>559.24</v>
      </c>
      <c r="AGQ124" s="1">
        <v>559.24</v>
      </c>
      <c r="AGR124" s="1">
        <v>559.24</v>
      </c>
      <c r="AGS124" s="1">
        <v>559.24</v>
      </c>
      <c r="AGT124" s="1">
        <v>559.24</v>
      </c>
      <c r="AGU124" s="1">
        <v>559.24</v>
      </c>
      <c r="AGV124" s="1">
        <v>559.24</v>
      </c>
      <c r="AGW124" s="1">
        <v>559.24</v>
      </c>
      <c r="AGX124" s="1">
        <v>559.24</v>
      </c>
      <c r="AGY124" s="1">
        <v>559.24</v>
      </c>
      <c r="AGZ124" s="1">
        <v>559.24</v>
      </c>
      <c r="AHA124" s="1">
        <v>559.24</v>
      </c>
      <c r="AHB124" s="1">
        <v>559.24</v>
      </c>
      <c r="AHC124" s="1">
        <v>559.24</v>
      </c>
      <c r="AHD124" s="1">
        <v>559.24</v>
      </c>
      <c r="AHE124" s="1">
        <v>559.24</v>
      </c>
      <c r="AHF124" s="1">
        <v>559.24</v>
      </c>
      <c r="AHG124" s="1">
        <v>559.24</v>
      </c>
      <c r="AHH124" s="1">
        <v>559.24</v>
      </c>
      <c r="AHI124" s="1">
        <v>559.24</v>
      </c>
      <c r="AHJ124" s="1">
        <v>559.24</v>
      </c>
      <c r="AHK124" s="1">
        <v>559.24</v>
      </c>
      <c r="AHL124" s="1">
        <v>559.24</v>
      </c>
      <c r="AHM124" s="1">
        <v>559.24</v>
      </c>
      <c r="AHN124" s="1">
        <v>559.24</v>
      </c>
      <c r="AHO124" s="1">
        <v>559.24</v>
      </c>
      <c r="AHP124" s="1">
        <v>559.24</v>
      </c>
      <c r="AHQ124" s="1">
        <v>559.24</v>
      </c>
    </row>
    <row r="125" spans="1:901" x14ac:dyDescent="0.3">
      <c r="A125" s="1">
        <v>125</v>
      </c>
      <c r="B125" s="16" t="s">
        <v>301</v>
      </c>
      <c r="C125" s="16" t="s">
        <v>302</v>
      </c>
      <c r="D125" s="14">
        <v>45358</v>
      </c>
      <c r="E125" s="14" t="s">
        <v>235</v>
      </c>
      <c r="F125" s="1">
        <v>4021.2</v>
      </c>
      <c r="G125" s="1">
        <f t="shared" si="1"/>
        <v>4074.84</v>
      </c>
      <c r="H125" s="1">
        <f>IFERROR(VLOOKUP(B125,PMS!$A$1:$G$2968,7,FALSE),"")</f>
        <v>108.26</v>
      </c>
      <c r="I125" s="1" t="str">
        <f>IFERROR(VLOOKUP(B125,PMS!$A$1:$AE$2968,31,FALSE),"")</f>
        <v>RCC</v>
      </c>
      <c r="NL125" s="1">
        <v>94.17</v>
      </c>
      <c r="NM125" s="1">
        <v>94.17</v>
      </c>
      <c r="NN125" s="1">
        <v>211.89</v>
      </c>
      <c r="NO125" s="1">
        <v>282.52</v>
      </c>
      <c r="NP125" s="1">
        <v>353.15</v>
      </c>
      <c r="NQ125" s="1">
        <v>423.78</v>
      </c>
      <c r="NR125" s="1">
        <v>494.41</v>
      </c>
      <c r="NS125" s="1">
        <v>565.04</v>
      </c>
      <c r="NT125" s="1">
        <v>565.04</v>
      </c>
      <c r="NU125" s="1">
        <v>635.66999999999996</v>
      </c>
      <c r="NV125" s="1">
        <v>706.31</v>
      </c>
      <c r="NW125" s="1">
        <v>776.94</v>
      </c>
      <c r="NX125" s="1">
        <v>847.57</v>
      </c>
      <c r="NY125" s="1">
        <v>918.2</v>
      </c>
      <c r="NZ125" s="1">
        <v>988.83</v>
      </c>
      <c r="OA125" s="1">
        <v>988.83</v>
      </c>
      <c r="OB125" s="1">
        <v>1059.46</v>
      </c>
      <c r="OC125" s="1">
        <v>1130.0899999999999</v>
      </c>
      <c r="OD125" s="1">
        <v>1200.72</v>
      </c>
      <c r="OE125" s="1">
        <v>1271.3499999999999</v>
      </c>
      <c r="OF125" s="1">
        <v>1341.98</v>
      </c>
      <c r="OG125" s="1">
        <v>1412.61</v>
      </c>
      <c r="OH125" s="1">
        <v>1412.61</v>
      </c>
      <c r="OI125" s="1">
        <v>1483.24</v>
      </c>
      <c r="OJ125" s="1">
        <v>1553.87</v>
      </c>
      <c r="OK125" s="1">
        <v>1624.5</v>
      </c>
      <c r="OL125" s="1">
        <v>1695.13</v>
      </c>
      <c r="OM125" s="1">
        <v>1765.76</v>
      </c>
      <c r="ON125" s="1">
        <v>1836.39</v>
      </c>
      <c r="OO125" s="1">
        <v>1836.39</v>
      </c>
      <c r="OP125" s="1">
        <v>1907.02</v>
      </c>
      <c r="OQ125" s="1">
        <v>1977.65</v>
      </c>
      <c r="OR125" s="1">
        <v>2048.29</v>
      </c>
      <c r="OS125" s="1">
        <v>2118.92</v>
      </c>
      <c r="OT125" s="1">
        <v>2118.92</v>
      </c>
      <c r="OU125" s="1">
        <v>2118.92</v>
      </c>
      <c r="OV125" s="1">
        <v>2118.92</v>
      </c>
      <c r="OW125" s="1">
        <v>2236.63</v>
      </c>
      <c r="OX125" s="1">
        <v>2354.35</v>
      </c>
      <c r="OY125" s="1">
        <v>2472.0700000000002</v>
      </c>
      <c r="OZ125" s="1">
        <v>2589.79</v>
      </c>
      <c r="PA125" s="1">
        <v>2680.34</v>
      </c>
      <c r="PB125" s="1">
        <v>2743.72</v>
      </c>
      <c r="PC125" s="1">
        <v>2743.72</v>
      </c>
      <c r="PD125" s="1">
        <v>2807.11</v>
      </c>
      <c r="PE125" s="1">
        <v>2870.5</v>
      </c>
      <c r="PF125" s="1">
        <v>2933.88</v>
      </c>
      <c r="PG125" s="1">
        <v>2997.27</v>
      </c>
      <c r="PH125" s="1">
        <v>3060.66</v>
      </c>
      <c r="PI125" s="1">
        <v>3124.04</v>
      </c>
      <c r="PJ125" s="1">
        <v>3124.04</v>
      </c>
      <c r="PK125" s="1">
        <v>3187.43</v>
      </c>
      <c r="PL125" s="1">
        <v>3250.82</v>
      </c>
      <c r="PM125" s="1">
        <v>3314.2</v>
      </c>
      <c r="PN125" s="1">
        <v>3377.59</v>
      </c>
      <c r="PO125" s="1">
        <v>3377.59</v>
      </c>
      <c r="PP125" s="1">
        <v>3440.97</v>
      </c>
      <c r="PQ125" s="1">
        <v>3440.97</v>
      </c>
      <c r="PR125" s="1">
        <v>3504.36</v>
      </c>
      <c r="PS125" s="1">
        <v>3567.75</v>
      </c>
      <c r="PT125" s="1">
        <v>3631.13</v>
      </c>
      <c r="PU125" s="1">
        <v>3694.52</v>
      </c>
      <c r="PV125" s="1">
        <v>3757.91</v>
      </c>
      <c r="PW125" s="1">
        <v>3821.29</v>
      </c>
      <c r="PX125" s="1">
        <v>3821.29</v>
      </c>
      <c r="PY125" s="1">
        <v>3884.68</v>
      </c>
      <c r="PZ125" s="1">
        <v>3948.07</v>
      </c>
      <c r="QA125" s="1">
        <v>4011.45</v>
      </c>
      <c r="QB125" s="1">
        <v>4074.84</v>
      </c>
      <c r="QC125" s="1">
        <v>4074.84</v>
      </c>
      <c r="QD125" s="1">
        <v>4074.84</v>
      </c>
      <c r="QE125" s="1">
        <v>4074.84</v>
      </c>
      <c r="QF125" s="1">
        <v>4074.84</v>
      </c>
      <c r="QG125" s="1">
        <v>4074.84</v>
      </c>
      <c r="QH125" s="1">
        <v>4074.84</v>
      </c>
      <c r="QI125" s="1">
        <v>4074.84</v>
      </c>
      <c r="QJ125" s="1">
        <v>4074.84</v>
      </c>
      <c r="QK125" s="1">
        <v>4074.84</v>
      </c>
      <c r="QL125" s="1">
        <v>4074.84</v>
      </c>
      <c r="QM125" s="1">
        <v>4074.84</v>
      </c>
      <c r="QN125" s="1">
        <v>4074.84</v>
      </c>
      <c r="QO125" s="1">
        <v>4074.84</v>
      </c>
      <c r="QP125" s="1">
        <v>4074.84</v>
      </c>
      <c r="QQ125" s="1">
        <v>4074.84</v>
      </c>
      <c r="QR125" s="1">
        <v>4074.84</v>
      </c>
      <c r="QS125" s="1">
        <v>4074.84</v>
      </c>
      <c r="QT125" s="1">
        <v>4074.84</v>
      </c>
      <c r="QU125" s="1">
        <v>4074.84</v>
      </c>
      <c r="QV125" s="1">
        <v>4074.84</v>
      </c>
      <c r="QW125" s="1">
        <v>4074.84</v>
      </c>
      <c r="QX125" s="1">
        <v>4074.84</v>
      </c>
      <c r="QY125" s="1">
        <v>4074.84</v>
      </c>
      <c r="QZ125" s="1">
        <v>4074.84</v>
      </c>
      <c r="RA125" s="1">
        <v>4074.84</v>
      </c>
      <c r="RB125" s="1">
        <v>4074.84</v>
      </c>
      <c r="RC125" s="1">
        <v>4074.84</v>
      </c>
      <c r="RD125" s="1">
        <v>4074.84</v>
      </c>
      <c r="RE125" s="1">
        <v>4074.84</v>
      </c>
      <c r="RF125" s="1">
        <v>4074.84</v>
      </c>
      <c r="RG125" s="1">
        <v>4074.84</v>
      </c>
      <c r="RH125" s="1">
        <v>4074.84</v>
      </c>
      <c r="RI125" s="1">
        <v>4074.84</v>
      </c>
      <c r="RJ125" s="1">
        <v>4074.84</v>
      </c>
      <c r="RK125" s="1">
        <v>4074.84</v>
      </c>
      <c r="RL125" s="1">
        <v>4074.84</v>
      </c>
      <c r="RM125" s="1">
        <v>4074.84</v>
      </c>
      <c r="RN125" s="1">
        <v>4074.84</v>
      </c>
      <c r="RO125" s="1">
        <v>4074.84</v>
      </c>
      <c r="RP125" s="1">
        <v>4074.84</v>
      </c>
      <c r="RQ125" s="1">
        <v>4074.84</v>
      </c>
      <c r="RR125" s="1">
        <v>4074.84</v>
      </c>
      <c r="RS125" s="1">
        <v>4074.84</v>
      </c>
      <c r="RT125" s="1">
        <v>4074.84</v>
      </c>
      <c r="RU125" s="1">
        <v>4074.84</v>
      </c>
      <c r="RV125" s="1">
        <v>4074.84</v>
      </c>
      <c r="RW125" s="1">
        <v>4074.84</v>
      </c>
      <c r="RX125" s="1">
        <v>4074.84</v>
      </c>
      <c r="RY125" s="1">
        <v>4074.84</v>
      </c>
      <c r="RZ125" s="1">
        <v>4074.84</v>
      </c>
      <c r="SA125" s="1">
        <v>4074.84</v>
      </c>
      <c r="SB125" s="1">
        <v>4074.84</v>
      </c>
      <c r="SC125" s="1">
        <v>4074.84</v>
      </c>
      <c r="SD125" s="1">
        <v>4074.84</v>
      </c>
      <c r="SE125" s="1">
        <v>4074.84</v>
      </c>
      <c r="SF125" s="1">
        <v>4074.84</v>
      </c>
      <c r="SG125" s="1">
        <v>4074.84</v>
      </c>
      <c r="SH125" s="1">
        <v>4074.84</v>
      </c>
      <c r="SI125" s="1">
        <v>4074.84</v>
      </c>
      <c r="SJ125" s="1">
        <v>4074.84</v>
      </c>
      <c r="SK125" s="1">
        <v>4074.84</v>
      </c>
      <c r="SL125" s="1">
        <v>4074.84</v>
      </c>
      <c r="SM125" s="1">
        <v>4074.84</v>
      </c>
      <c r="SN125" s="1">
        <v>4074.84</v>
      </c>
      <c r="SO125" s="1">
        <v>4074.84</v>
      </c>
      <c r="SP125" s="1">
        <v>4074.84</v>
      </c>
      <c r="SQ125" s="1">
        <v>4074.84</v>
      </c>
      <c r="SR125" s="1">
        <v>4074.84</v>
      </c>
      <c r="SS125" s="1">
        <v>4074.84</v>
      </c>
      <c r="ST125" s="1">
        <v>4074.84</v>
      </c>
      <c r="SU125" s="1">
        <v>4074.84</v>
      </c>
      <c r="SV125" s="1">
        <v>4074.84</v>
      </c>
      <c r="SW125" s="1">
        <v>4074.84</v>
      </c>
      <c r="SX125" s="1">
        <v>4074.84</v>
      </c>
      <c r="SY125" s="1">
        <v>4074.84</v>
      </c>
      <c r="SZ125" s="1">
        <v>4074.84</v>
      </c>
      <c r="TA125" s="1">
        <v>4074.84</v>
      </c>
      <c r="TB125" s="1">
        <v>4074.84</v>
      </c>
      <c r="TC125" s="1">
        <v>4074.84</v>
      </c>
      <c r="TD125" s="1">
        <v>4074.84</v>
      </c>
      <c r="TE125" s="1">
        <v>4074.84</v>
      </c>
      <c r="TF125" s="1">
        <v>4074.84</v>
      </c>
      <c r="TG125" s="1">
        <v>4074.84</v>
      </c>
      <c r="TH125" s="1">
        <v>4074.84</v>
      </c>
      <c r="TI125" s="1">
        <v>4074.84</v>
      </c>
      <c r="TJ125" s="1">
        <v>4074.84</v>
      </c>
      <c r="TK125" s="1">
        <v>4074.84</v>
      </c>
      <c r="TL125" s="1">
        <v>4074.84</v>
      </c>
      <c r="TM125" s="1">
        <v>4074.84</v>
      </c>
      <c r="TN125" s="1">
        <v>4074.84</v>
      </c>
      <c r="TO125" s="1">
        <v>4074.84</v>
      </c>
      <c r="TP125" s="1">
        <v>4074.84</v>
      </c>
      <c r="TQ125" s="1">
        <v>4074.84</v>
      </c>
      <c r="TR125" s="1">
        <v>4074.84</v>
      </c>
      <c r="TS125" s="1">
        <v>4074.84</v>
      </c>
      <c r="TT125" s="1">
        <v>4074.84</v>
      </c>
      <c r="TU125" s="1">
        <v>4074.84</v>
      </c>
      <c r="TV125" s="1">
        <v>4074.84</v>
      </c>
      <c r="TW125" s="1">
        <v>4074.84</v>
      </c>
      <c r="TX125" s="1">
        <v>4074.84</v>
      </c>
      <c r="TY125" s="1">
        <v>4074.84</v>
      </c>
      <c r="TZ125" s="1">
        <v>4074.84</v>
      </c>
      <c r="UA125" s="1">
        <v>4074.84</v>
      </c>
      <c r="UB125" s="1">
        <v>4074.84</v>
      </c>
      <c r="UC125" s="1">
        <v>4074.84</v>
      </c>
      <c r="UD125" s="1">
        <v>4074.84</v>
      </c>
      <c r="UE125" s="1">
        <v>4074.84</v>
      </c>
      <c r="UF125" s="1">
        <v>4074.84</v>
      </c>
      <c r="UG125" s="1">
        <v>4074.84</v>
      </c>
      <c r="UH125" s="1">
        <v>4074.84</v>
      </c>
      <c r="UI125" s="1">
        <v>4074.84</v>
      </c>
      <c r="UJ125" s="1">
        <v>4074.84</v>
      </c>
      <c r="UK125" s="1">
        <v>4074.84</v>
      </c>
      <c r="UL125" s="1">
        <v>4074.84</v>
      </c>
      <c r="UM125" s="1">
        <v>4074.84</v>
      </c>
      <c r="UN125" s="1">
        <v>4074.84</v>
      </c>
      <c r="UO125" s="1">
        <v>4074.84</v>
      </c>
      <c r="UP125" s="1">
        <v>4074.84</v>
      </c>
      <c r="UQ125" s="1">
        <v>4074.84</v>
      </c>
      <c r="UR125" s="1">
        <v>4074.84</v>
      </c>
      <c r="US125" s="1">
        <v>4074.84</v>
      </c>
      <c r="UT125" s="1">
        <v>4074.84</v>
      </c>
      <c r="UU125" s="1">
        <v>4074.84</v>
      </c>
      <c r="UV125" s="1">
        <v>4074.84</v>
      </c>
      <c r="UW125" s="1">
        <v>4074.84</v>
      </c>
      <c r="UX125" s="1">
        <v>4074.84</v>
      </c>
      <c r="UY125" s="1">
        <v>4074.84</v>
      </c>
      <c r="UZ125" s="1">
        <v>4074.84</v>
      </c>
      <c r="VA125" s="1">
        <v>4074.84</v>
      </c>
      <c r="VB125" s="1">
        <v>4074.84</v>
      </c>
      <c r="VC125" s="1">
        <v>4074.84</v>
      </c>
      <c r="VD125" s="1">
        <v>4074.84</v>
      </c>
      <c r="VE125" s="1">
        <v>4074.84</v>
      </c>
      <c r="VF125" s="1">
        <v>4074.84</v>
      </c>
      <c r="VG125" s="1">
        <v>4074.84</v>
      </c>
      <c r="VH125" s="1">
        <v>4074.84</v>
      </c>
      <c r="VI125" s="1">
        <v>4074.84</v>
      </c>
      <c r="VJ125" s="1">
        <v>4074.84</v>
      </c>
      <c r="VK125" s="1">
        <v>4074.84</v>
      </c>
      <c r="VL125" s="1">
        <v>4074.84</v>
      </c>
      <c r="VM125" s="1">
        <v>4074.84</v>
      </c>
      <c r="VN125" s="1">
        <v>4074.84</v>
      </c>
      <c r="VO125" s="1">
        <v>4074.84</v>
      </c>
      <c r="VP125" s="1">
        <v>4074.84</v>
      </c>
      <c r="VQ125" s="1">
        <v>4074.84</v>
      </c>
      <c r="VR125" s="1">
        <v>4074.84</v>
      </c>
      <c r="VS125" s="1">
        <v>4074.84</v>
      </c>
      <c r="VT125" s="1">
        <v>4074.84</v>
      </c>
      <c r="VU125" s="1">
        <v>4074.84</v>
      </c>
      <c r="VV125" s="1">
        <v>4074.84</v>
      </c>
      <c r="VW125" s="1">
        <v>4074.84</v>
      </c>
      <c r="VX125" s="1">
        <v>4074.84</v>
      </c>
      <c r="VY125" s="1">
        <v>4074.84</v>
      </c>
      <c r="VZ125" s="1">
        <v>4074.84</v>
      </c>
      <c r="WA125" s="1">
        <v>4074.84</v>
      </c>
      <c r="WB125" s="1">
        <v>4074.84</v>
      </c>
      <c r="WC125" s="1">
        <v>4074.84</v>
      </c>
      <c r="WD125" s="1">
        <v>4074.84</v>
      </c>
      <c r="WE125" s="1">
        <v>4074.84</v>
      </c>
      <c r="WF125" s="1">
        <v>4074.84</v>
      </c>
      <c r="WG125" s="1">
        <v>4074.84</v>
      </c>
      <c r="WH125" s="1">
        <v>4074.84</v>
      </c>
      <c r="WI125" s="1">
        <v>4074.84</v>
      </c>
      <c r="WJ125" s="1">
        <v>4074.84</v>
      </c>
      <c r="WK125" s="1">
        <v>4074.84</v>
      </c>
      <c r="WL125" s="1">
        <v>4074.84</v>
      </c>
      <c r="WM125" s="1">
        <v>4074.84</v>
      </c>
      <c r="WN125" s="1">
        <v>4074.84</v>
      </c>
      <c r="WO125" s="1">
        <v>4074.84</v>
      </c>
      <c r="WP125" s="1">
        <v>4074.84</v>
      </c>
      <c r="WQ125" s="1">
        <v>4074.84</v>
      </c>
      <c r="WR125" s="1">
        <v>4074.84</v>
      </c>
      <c r="WS125" s="1">
        <v>4074.84</v>
      </c>
      <c r="WT125" s="1">
        <v>4074.84</v>
      </c>
      <c r="WU125" s="1">
        <v>4074.84</v>
      </c>
      <c r="WV125" s="1">
        <v>4074.84</v>
      </c>
      <c r="WW125" s="1">
        <v>4074.84</v>
      </c>
      <c r="WX125" s="1">
        <v>4074.84</v>
      </c>
      <c r="WY125" s="1">
        <v>4074.84</v>
      </c>
      <c r="WZ125" s="1">
        <v>4074.84</v>
      </c>
      <c r="XA125" s="1">
        <v>4074.84</v>
      </c>
      <c r="XB125" s="1">
        <v>4074.84</v>
      </c>
      <c r="XC125" s="1">
        <v>4074.84</v>
      </c>
      <c r="XD125" s="1">
        <v>4074.84</v>
      </c>
      <c r="XE125" s="1">
        <v>4074.84</v>
      </c>
      <c r="XF125" s="1">
        <v>4074.84</v>
      </c>
      <c r="XG125" s="1">
        <v>4074.84</v>
      </c>
      <c r="XH125" s="1">
        <v>4074.84</v>
      </c>
      <c r="XI125" s="1">
        <v>4074.84</v>
      </c>
      <c r="XJ125" s="1">
        <v>4074.84</v>
      </c>
      <c r="XK125" s="1">
        <v>4074.84</v>
      </c>
      <c r="XL125" s="1">
        <v>4074.84</v>
      </c>
      <c r="XM125" s="1">
        <v>4074.84</v>
      </c>
      <c r="XN125" s="1">
        <v>4074.84</v>
      </c>
      <c r="XO125" s="1">
        <v>4074.84</v>
      </c>
      <c r="XP125" s="1">
        <v>4074.84</v>
      </c>
      <c r="XQ125" s="1">
        <v>4074.84</v>
      </c>
      <c r="XR125" s="1">
        <v>4074.84</v>
      </c>
      <c r="XS125" s="1">
        <v>4074.84</v>
      </c>
      <c r="XT125" s="1">
        <v>4074.84</v>
      </c>
      <c r="XU125" s="1">
        <v>4074.84</v>
      </c>
      <c r="XV125" s="1">
        <v>4074.84</v>
      </c>
      <c r="XW125" s="1">
        <v>4074.84</v>
      </c>
      <c r="XX125" s="1">
        <v>4074.84</v>
      </c>
      <c r="XY125" s="1">
        <v>4074.84</v>
      </c>
      <c r="XZ125" s="1">
        <v>4074.84</v>
      </c>
      <c r="YA125" s="1">
        <v>4074.84</v>
      </c>
      <c r="YB125" s="1">
        <v>4074.84</v>
      </c>
      <c r="YC125" s="1">
        <v>4074.84</v>
      </c>
      <c r="YD125" s="1">
        <v>4074.84</v>
      </c>
      <c r="YE125" s="1">
        <v>4074.84</v>
      </c>
      <c r="YF125" s="1">
        <v>4074.84</v>
      </c>
      <c r="YG125" s="1">
        <v>4074.84</v>
      </c>
      <c r="YH125" s="1">
        <v>4074.84</v>
      </c>
      <c r="YI125" s="1">
        <v>4074.84</v>
      </c>
      <c r="YJ125" s="1">
        <v>4074.84</v>
      </c>
      <c r="YK125" s="1">
        <v>4074.84</v>
      </c>
      <c r="YL125" s="1">
        <v>4074.84</v>
      </c>
      <c r="YM125" s="1">
        <v>4074.84</v>
      </c>
      <c r="YN125" s="1">
        <v>4074.84</v>
      </c>
      <c r="YO125" s="1">
        <v>4074.84</v>
      </c>
      <c r="YP125" s="1">
        <v>4074.84</v>
      </c>
      <c r="YQ125" s="1">
        <v>4074.84</v>
      </c>
      <c r="YR125" s="1">
        <v>4074.84</v>
      </c>
      <c r="YS125" s="1">
        <v>4074.84</v>
      </c>
      <c r="YT125" s="1">
        <v>4074.84</v>
      </c>
      <c r="YU125" s="1">
        <v>4074.84</v>
      </c>
      <c r="YV125" s="1">
        <v>4074.84</v>
      </c>
      <c r="YW125" s="1">
        <v>4074.84</v>
      </c>
      <c r="YX125" s="1">
        <v>4074.84</v>
      </c>
      <c r="YY125" s="1">
        <v>4074.84</v>
      </c>
      <c r="YZ125" s="1">
        <v>4074.84</v>
      </c>
      <c r="ZA125" s="1">
        <v>4074.84</v>
      </c>
      <c r="ZB125" s="1">
        <v>4074.84</v>
      </c>
      <c r="ZC125" s="1">
        <v>4074.84</v>
      </c>
      <c r="ZD125" s="1">
        <v>4074.84</v>
      </c>
      <c r="ZE125" s="1">
        <v>4074.84</v>
      </c>
      <c r="ZF125" s="1">
        <v>4074.84</v>
      </c>
      <c r="ZG125" s="1">
        <v>4074.84</v>
      </c>
      <c r="ZH125" s="1">
        <v>4074.84</v>
      </c>
      <c r="ZI125" s="1">
        <v>4074.84</v>
      </c>
      <c r="ZJ125" s="1">
        <v>4074.84</v>
      </c>
      <c r="ZK125" s="1">
        <v>4074.84</v>
      </c>
      <c r="ZL125" s="1">
        <v>4074.84</v>
      </c>
      <c r="ZM125" s="1">
        <v>4074.84</v>
      </c>
      <c r="ZN125" s="1">
        <v>4074.84</v>
      </c>
      <c r="ZO125" s="1">
        <v>4074.84</v>
      </c>
      <c r="ZP125" s="1">
        <v>4074.84</v>
      </c>
      <c r="ZQ125" s="1">
        <v>4074.84</v>
      </c>
      <c r="ZR125" s="1">
        <v>4074.84</v>
      </c>
      <c r="ZS125" s="1">
        <v>4074.84</v>
      </c>
      <c r="ZT125" s="1">
        <v>4074.84</v>
      </c>
      <c r="ZU125" s="1">
        <v>4074.84</v>
      </c>
      <c r="ZV125" s="1">
        <v>4074.84</v>
      </c>
      <c r="ZW125" s="1">
        <v>4074.84</v>
      </c>
      <c r="ZX125" s="1">
        <v>4074.84</v>
      </c>
      <c r="ZY125" s="1">
        <v>4074.84</v>
      </c>
      <c r="ZZ125" s="1">
        <v>4074.84</v>
      </c>
      <c r="AAA125" s="1">
        <v>4074.84</v>
      </c>
      <c r="AAB125" s="1">
        <v>4074.84</v>
      </c>
      <c r="AAC125" s="1">
        <v>4074.84</v>
      </c>
      <c r="AAD125" s="1">
        <v>4074.84</v>
      </c>
      <c r="AAE125" s="1">
        <v>4074.84</v>
      </c>
      <c r="AAF125" s="1">
        <v>4074.84</v>
      </c>
      <c r="AAG125" s="1">
        <v>4074.84</v>
      </c>
      <c r="AAH125" s="1">
        <v>4074.84</v>
      </c>
      <c r="AAI125" s="1">
        <v>4074.84</v>
      </c>
      <c r="AAJ125" s="1">
        <v>4074.84</v>
      </c>
      <c r="AAK125" s="1">
        <v>4074.84</v>
      </c>
      <c r="AAL125" s="1">
        <v>4074.84</v>
      </c>
      <c r="AAM125" s="1">
        <v>4074.84</v>
      </c>
      <c r="AAN125" s="1">
        <v>4074.84</v>
      </c>
      <c r="AAO125" s="1">
        <v>4074.84</v>
      </c>
      <c r="AAP125" s="1">
        <v>4074.84</v>
      </c>
      <c r="AAQ125" s="1">
        <v>4074.84</v>
      </c>
      <c r="AAR125" s="1">
        <v>4074.84</v>
      </c>
      <c r="AAS125" s="1">
        <v>4074.84</v>
      </c>
      <c r="AAT125" s="1">
        <v>4074.84</v>
      </c>
      <c r="AAU125" s="1">
        <v>4074.84</v>
      </c>
      <c r="AAV125" s="1">
        <v>4074.84</v>
      </c>
      <c r="AAW125" s="1">
        <v>4074.84</v>
      </c>
      <c r="AAX125" s="1">
        <v>4074.84</v>
      </c>
      <c r="AAY125" s="1">
        <v>4074.84</v>
      </c>
      <c r="AAZ125" s="1">
        <v>4074.84</v>
      </c>
      <c r="ABA125" s="1">
        <v>4074.84</v>
      </c>
      <c r="ABB125" s="1">
        <v>4074.84</v>
      </c>
      <c r="ABC125" s="1">
        <v>4074.84</v>
      </c>
      <c r="ABD125" s="1">
        <v>4074.84</v>
      </c>
      <c r="ABE125" s="1">
        <v>4074.84</v>
      </c>
      <c r="ABF125" s="1">
        <v>4074.84</v>
      </c>
      <c r="ABG125" s="1">
        <v>4074.84</v>
      </c>
      <c r="ABH125" s="1">
        <v>4074.84</v>
      </c>
      <c r="ABI125" s="1">
        <v>4074.84</v>
      </c>
      <c r="ABJ125" s="1">
        <v>4074.84</v>
      </c>
      <c r="ABK125" s="1">
        <v>4074.84</v>
      </c>
      <c r="ABL125" s="1">
        <v>4074.84</v>
      </c>
      <c r="ABM125" s="1">
        <v>4074.84</v>
      </c>
      <c r="ABN125" s="1">
        <v>4074.84</v>
      </c>
      <c r="ABO125" s="1">
        <v>4074.84</v>
      </c>
      <c r="ABP125" s="1">
        <v>4074.84</v>
      </c>
      <c r="ABQ125" s="1">
        <v>4074.84</v>
      </c>
      <c r="ABR125" s="1">
        <v>4074.84</v>
      </c>
      <c r="ABS125" s="1">
        <v>4074.84</v>
      </c>
      <c r="ABT125" s="1">
        <v>4074.84</v>
      </c>
      <c r="ABU125" s="1">
        <v>4074.84</v>
      </c>
      <c r="ABV125" s="1">
        <v>4074.84</v>
      </c>
      <c r="ABW125" s="1">
        <v>4074.84</v>
      </c>
      <c r="ABX125" s="1">
        <v>4074.84</v>
      </c>
      <c r="ABY125" s="1">
        <v>4074.84</v>
      </c>
      <c r="ABZ125" s="1">
        <v>4074.84</v>
      </c>
      <c r="ACA125" s="1">
        <v>4074.84</v>
      </c>
      <c r="ACB125" s="1">
        <v>4074.84</v>
      </c>
      <c r="ACC125" s="1">
        <v>4074.84</v>
      </c>
      <c r="ACD125" s="1">
        <v>4074.84</v>
      </c>
      <c r="ACE125" s="1">
        <v>4074.84</v>
      </c>
      <c r="ACF125" s="1">
        <v>4074.84</v>
      </c>
      <c r="ACG125" s="1">
        <v>4074.84</v>
      </c>
      <c r="ACH125" s="1">
        <v>4074.84</v>
      </c>
      <c r="ACI125" s="1">
        <v>4074.84</v>
      </c>
      <c r="ACJ125" s="1">
        <v>4074.84</v>
      </c>
      <c r="ACK125" s="1">
        <v>4074.84</v>
      </c>
      <c r="ACL125" s="1">
        <v>4074.84</v>
      </c>
      <c r="ACM125" s="1">
        <v>4074.84</v>
      </c>
      <c r="ACN125" s="1">
        <v>4074.84</v>
      </c>
      <c r="ACO125" s="1">
        <v>4074.84</v>
      </c>
      <c r="ACP125" s="1">
        <v>4074.84</v>
      </c>
      <c r="ACQ125" s="1">
        <v>4074.84</v>
      </c>
      <c r="ACR125" s="1">
        <v>4074.84</v>
      </c>
      <c r="ACS125" s="1">
        <v>4074.84</v>
      </c>
      <c r="ACT125" s="1">
        <v>4074.84</v>
      </c>
      <c r="ACU125" s="1">
        <v>4074.84</v>
      </c>
      <c r="ACV125" s="1">
        <v>4074.84</v>
      </c>
      <c r="ACW125" s="1">
        <v>4074.84</v>
      </c>
      <c r="ACX125" s="1">
        <v>4074.84</v>
      </c>
      <c r="ACY125" s="1">
        <v>4074.84</v>
      </c>
      <c r="ACZ125" s="1">
        <v>4074.84</v>
      </c>
      <c r="ADA125" s="1">
        <v>4074.84</v>
      </c>
      <c r="ADB125" s="1">
        <v>4074.84</v>
      </c>
      <c r="ADC125" s="1">
        <v>4074.84</v>
      </c>
      <c r="ADD125" s="1">
        <v>4074.84</v>
      </c>
      <c r="ADE125" s="1">
        <v>4074.84</v>
      </c>
      <c r="ADF125" s="1">
        <v>4074.84</v>
      </c>
      <c r="ADG125" s="1">
        <v>4074.84</v>
      </c>
      <c r="ADH125" s="1">
        <v>4074.84</v>
      </c>
      <c r="ADI125" s="1">
        <v>4074.84</v>
      </c>
      <c r="ADJ125" s="1">
        <v>4074.84</v>
      </c>
      <c r="ADK125" s="1">
        <v>4074.84</v>
      </c>
      <c r="ADL125" s="1">
        <v>4074.84</v>
      </c>
      <c r="ADM125" s="1">
        <v>4074.84</v>
      </c>
      <c r="ADN125" s="1">
        <v>4074.84</v>
      </c>
      <c r="ADO125" s="1">
        <v>4074.84</v>
      </c>
      <c r="ADP125" s="1">
        <v>4074.84</v>
      </c>
      <c r="ADQ125" s="1">
        <v>4074.84</v>
      </c>
      <c r="ADR125" s="1">
        <v>4074.84</v>
      </c>
      <c r="ADS125" s="1">
        <v>4074.84</v>
      </c>
      <c r="ADT125" s="1">
        <v>4074.84</v>
      </c>
      <c r="ADU125" s="1">
        <v>4074.84</v>
      </c>
      <c r="ADV125" s="1">
        <v>4074.84</v>
      </c>
      <c r="ADW125" s="1">
        <v>4074.84</v>
      </c>
      <c r="ADX125" s="1">
        <v>4074.84</v>
      </c>
      <c r="ADY125" s="1">
        <v>4074.84</v>
      </c>
      <c r="ADZ125" s="1">
        <v>4074.84</v>
      </c>
      <c r="AEA125" s="1">
        <v>4074.84</v>
      </c>
      <c r="AEB125" s="1">
        <v>4074.84</v>
      </c>
      <c r="AEC125" s="1">
        <v>4074.84</v>
      </c>
      <c r="AED125" s="1">
        <v>4074.84</v>
      </c>
      <c r="AEE125" s="1">
        <v>4074.84</v>
      </c>
      <c r="AEF125" s="1">
        <v>4074.84</v>
      </c>
      <c r="AEG125" s="1">
        <v>4074.84</v>
      </c>
      <c r="AEH125" s="1">
        <v>4074.84</v>
      </c>
      <c r="AEI125" s="1">
        <v>4074.84</v>
      </c>
      <c r="AEJ125" s="1">
        <v>4074.84</v>
      </c>
      <c r="AEK125" s="1">
        <v>4074.84</v>
      </c>
      <c r="AEL125" s="1">
        <v>4074.84</v>
      </c>
      <c r="AEM125" s="1">
        <v>4074.84</v>
      </c>
      <c r="AEN125" s="1">
        <v>4074.84</v>
      </c>
      <c r="AEO125" s="1">
        <v>4074.84</v>
      </c>
      <c r="AEP125" s="1">
        <v>4074.84</v>
      </c>
      <c r="AEQ125" s="1">
        <v>4074.84</v>
      </c>
      <c r="AER125" s="1">
        <v>4074.84</v>
      </c>
      <c r="AES125" s="1">
        <v>4074.84</v>
      </c>
      <c r="AET125" s="1">
        <v>4074.84</v>
      </c>
      <c r="AEU125" s="1">
        <v>4074.84</v>
      </c>
      <c r="AEV125" s="1">
        <v>4074.84</v>
      </c>
      <c r="AEW125" s="1">
        <v>4074.84</v>
      </c>
      <c r="AEX125" s="1">
        <v>4074.84</v>
      </c>
      <c r="AEY125" s="1">
        <v>4074.84</v>
      </c>
      <c r="AEZ125" s="1">
        <v>4074.84</v>
      </c>
      <c r="AFA125" s="1">
        <v>4074.84</v>
      </c>
      <c r="AFB125" s="1">
        <v>4074.84</v>
      </c>
      <c r="AFC125" s="1">
        <v>4074.84</v>
      </c>
      <c r="AFD125" s="1">
        <v>4074.84</v>
      </c>
      <c r="AFE125" s="1">
        <v>4074.84</v>
      </c>
      <c r="AFF125" s="1">
        <v>4074.84</v>
      </c>
      <c r="AFG125" s="1">
        <v>4074.84</v>
      </c>
      <c r="AFH125" s="1">
        <v>4074.84</v>
      </c>
      <c r="AFI125" s="1">
        <v>4074.84</v>
      </c>
      <c r="AFJ125" s="1">
        <v>4074.84</v>
      </c>
      <c r="AFK125" s="1">
        <v>4074.84</v>
      </c>
      <c r="AFL125" s="1">
        <v>4074.84</v>
      </c>
      <c r="AFM125" s="1">
        <v>4074.84</v>
      </c>
      <c r="AFN125" s="1">
        <v>4074.84</v>
      </c>
      <c r="AFO125" s="1">
        <v>4074.84</v>
      </c>
      <c r="AFP125" s="1">
        <v>4074.84</v>
      </c>
      <c r="AFQ125" s="1">
        <v>4074.84</v>
      </c>
      <c r="AFR125" s="1">
        <v>4074.84</v>
      </c>
      <c r="AFS125" s="1">
        <v>4074.84</v>
      </c>
      <c r="AFT125" s="1">
        <v>4074.84</v>
      </c>
      <c r="AFU125" s="1">
        <v>4074.84</v>
      </c>
      <c r="AFV125" s="1">
        <v>4074.84</v>
      </c>
      <c r="AFW125" s="1">
        <v>4074.84</v>
      </c>
      <c r="AFX125" s="1">
        <v>4074.84</v>
      </c>
      <c r="AFY125" s="1">
        <v>4074.84</v>
      </c>
      <c r="AFZ125" s="1">
        <v>4074.84</v>
      </c>
      <c r="AGA125" s="1">
        <v>4074.84</v>
      </c>
      <c r="AGB125" s="1">
        <v>4074.84</v>
      </c>
      <c r="AGC125" s="1">
        <v>4074.84</v>
      </c>
      <c r="AGD125" s="1">
        <v>4074.84</v>
      </c>
      <c r="AGE125" s="1">
        <v>4074.84</v>
      </c>
      <c r="AGF125" s="1">
        <v>4074.84</v>
      </c>
      <c r="AGG125" s="1">
        <v>4074.84</v>
      </c>
      <c r="AGH125" s="1">
        <v>4074.84</v>
      </c>
      <c r="AGI125" s="1">
        <v>4074.84</v>
      </c>
      <c r="AGJ125" s="1">
        <v>4074.84</v>
      </c>
      <c r="AGK125" s="1">
        <v>4074.84</v>
      </c>
      <c r="AGL125" s="1">
        <v>4074.84</v>
      </c>
      <c r="AGM125" s="1">
        <v>4074.84</v>
      </c>
      <c r="AGN125" s="1">
        <v>4074.84</v>
      </c>
      <c r="AGO125" s="1">
        <v>4074.84</v>
      </c>
      <c r="AGP125" s="1">
        <v>4074.84</v>
      </c>
      <c r="AGQ125" s="1">
        <v>4074.84</v>
      </c>
      <c r="AGR125" s="1">
        <v>4074.84</v>
      </c>
      <c r="AGS125" s="1">
        <v>4074.84</v>
      </c>
      <c r="AGT125" s="1">
        <v>4074.84</v>
      </c>
      <c r="AGU125" s="1">
        <v>4074.84</v>
      </c>
      <c r="AGV125" s="1">
        <v>4074.84</v>
      </c>
      <c r="AGW125" s="1">
        <v>4074.84</v>
      </c>
      <c r="AGX125" s="1">
        <v>4074.84</v>
      </c>
      <c r="AGY125" s="1">
        <v>4074.84</v>
      </c>
      <c r="AGZ125" s="1">
        <v>4074.84</v>
      </c>
      <c r="AHA125" s="1">
        <v>4074.84</v>
      </c>
      <c r="AHB125" s="1">
        <v>4074.84</v>
      </c>
      <c r="AHC125" s="1">
        <v>4074.84</v>
      </c>
      <c r="AHD125" s="1">
        <v>4074.84</v>
      </c>
      <c r="AHE125" s="1">
        <v>4074.84</v>
      </c>
      <c r="AHF125" s="1">
        <v>4074.84</v>
      </c>
      <c r="AHG125" s="1">
        <v>4074.84</v>
      </c>
      <c r="AHH125" s="1">
        <v>4074.84</v>
      </c>
      <c r="AHI125" s="1">
        <v>4074.84</v>
      </c>
      <c r="AHJ125" s="1">
        <v>4074.84</v>
      </c>
      <c r="AHK125" s="1">
        <v>4074.84</v>
      </c>
      <c r="AHL125" s="1">
        <v>4074.84</v>
      </c>
      <c r="AHM125" s="1">
        <v>4074.84</v>
      </c>
      <c r="AHN125" s="1">
        <v>4074.84</v>
      </c>
      <c r="AHO125" s="1">
        <v>4074.84</v>
      </c>
      <c r="AHP125" s="1">
        <v>4074.84</v>
      </c>
      <c r="AHQ125" s="1">
        <v>4074.84</v>
      </c>
    </row>
    <row r="126" spans="1:901" x14ac:dyDescent="0.3">
      <c r="A126" s="1">
        <v>126</v>
      </c>
      <c r="B126" s="16" t="s">
        <v>303</v>
      </c>
      <c r="C126" s="16" t="s">
        <v>304</v>
      </c>
      <c r="D126" s="14">
        <v>45358</v>
      </c>
      <c r="E126" s="14" t="s">
        <v>305</v>
      </c>
      <c r="F126" s="1">
        <v>297.08</v>
      </c>
      <c r="G126" s="1">
        <f t="shared" si="1"/>
        <v>301.04000000000002</v>
      </c>
      <c r="H126" s="1">
        <f>IFERROR(VLOOKUP(B126,PMS!$A$1:$G$2968,7,FALSE),"")</f>
        <v>8</v>
      </c>
      <c r="I126" s="1" t="str">
        <f>IFERROR(VLOOKUP(B126,PMS!$A$1:$AE$2968,31,FALSE),"")</f>
        <v>RCC</v>
      </c>
      <c r="NL126" s="1">
        <v>11.18</v>
      </c>
      <c r="NM126" s="1">
        <v>11.18</v>
      </c>
      <c r="NN126" s="1">
        <v>25.16</v>
      </c>
      <c r="NO126" s="1">
        <v>33.54</v>
      </c>
      <c r="NP126" s="1">
        <v>41.93</v>
      </c>
      <c r="NQ126" s="1">
        <v>50.32</v>
      </c>
      <c r="NR126" s="1">
        <v>58.7</v>
      </c>
      <c r="NS126" s="1">
        <v>67.09</v>
      </c>
      <c r="NT126" s="1">
        <v>67.09</v>
      </c>
      <c r="NU126" s="1">
        <v>75.48</v>
      </c>
      <c r="NV126" s="1">
        <v>83.86</v>
      </c>
      <c r="NW126" s="1">
        <v>92.25</v>
      </c>
      <c r="NX126" s="1">
        <v>100.63</v>
      </c>
      <c r="NY126" s="1">
        <v>109.02</v>
      </c>
      <c r="NZ126" s="1">
        <v>117.41</v>
      </c>
      <c r="OA126" s="1">
        <v>117.41</v>
      </c>
      <c r="OB126" s="1">
        <v>125.79</v>
      </c>
      <c r="OC126" s="1">
        <v>134.18</v>
      </c>
      <c r="OD126" s="1">
        <v>142.57</v>
      </c>
      <c r="OE126" s="1">
        <v>150.94999999999999</v>
      </c>
      <c r="OF126" s="1">
        <v>159.34</v>
      </c>
      <c r="OG126" s="1">
        <v>167.72</v>
      </c>
      <c r="OH126" s="1">
        <v>167.72</v>
      </c>
      <c r="OI126" s="1">
        <v>176.11</v>
      </c>
      <c r="OJ126" s="1">
        <v>184.5</v>
      </c>
      <c r="OK126" s="1">
        <v>192.88</v>
      </c>
      <c r="OL126" s="1">
        <v>198.69</v>
      </c>
      <c r="OM126" s="1">
        <v>203.2</v>
      </c>
      <c r="ON126" s="1">
        <v>207.72</v>
      </c>
      <c r="OO126" s="1">
        <v>207.72</v>
      </c>
      <c r="OP126" s="1">
        <v>212.24</v>
      </c>
      <c r="OQ126" s="1">
        <v>216.75</v>
      </c>
      <c r="OR126" s="1">
        <v>221.27</v>
      </c>
      <c r="OS126" s="1">
        <v>225.78</v>
      </c>
      <c r="OT126" s="1">
        <v>225.78</v>
      </c>
      <c r="OU126" s="1">
        <v>225.78</v>
      </c>
      <c r="OV126" s="1">
        <v>225.78</v>
      </c>
      <c r="OW126" s="1">
        <v>233.31</v>
      </c>
      <c r="OX126" s="1">
        <v>240.83</v>
      </c>
      <c r="OY126" s="1">
        <v>248.36</v>
      </c>
      <c r="OZ126" s="1">
        <v>255.89</v>
      </c>
      <c r="PA126" s="1">
        <v>263.41000000000003</v>
      </c>
      <c r="PB126" s="1">
        <v>270.94</v>
      </c>
      <c r="PC126" s="1">
        <v>270.94</v>
      </c>
      <c r="PD126" s="1">
        <v>278.45999999999998</v>
      </c>
      <c r="PE126" s="1">
        <v>285.99</v>
      </c>
      <c r="PF126" s="1">
        <v>293.52</v>
      </c>
      <c r="PG126" s="1">
        <v>301.04000000000002</v>
      </c>
      <c r="PH126" s="1">
        <v>301.04000000000002</v>
      </c>
      <c r="PI126" s="1">
        <v>301.04000000000002</v>
      </c>
      <c r="PJ126" s="1">
        <v>301.04000000000002</v>
      </c>
      <c r="PK126" s="1">
        <v>301.04000000000002</v>
      </c>
      <c r="PL126" s="1">
        <v>301.04000000000002</v>
      </c>
      <c r="PM126" s="1">
        <v>301.04000000000002</v>
      </c>
      <c r="PN126" s="1">
        <v>301.04000000000002</v>
      </c>
      <c r="PO126" s="1">
        <v>301.04000000000002</v>
      </c>
      <c r="PP126" s="1">
        <v>301.04000000000002</v>
      </c>
      <c r="PQ126" s="1">
        <v>301.04000000000002</v>
      </c>
      <c r="PR126" s="1">
        <v>301.04000000000002</v>
      </c>
      <c r="PS126" s="1">
        <v>301.04000000000002</v>
      </c>
      <c r="PT126" s="1">
        <v>301.04000000000002</v>
      </c>
      <c r="PU126" s="1">
        <v>301.04000000000002</v>
      </c>
      <c r="PV126" s="1">
        <v>301.04000000000002</v>
      </c>
      <c r="PW126" s="1">
        <v>301.04000000000002</v>
      </c>
      <c r="PX126" s="1">
        <v>301.04000000000002</v>
      </c>
      <c r="PY126" s="1">
        <v>301.04000000000002</v>
      </c>
      <c r="PZ126" s="1">
        <v>301.04000000000002</v>
      </c>
      <c r="QA126" s="1">
        <v>301.04000000000002</v>
      </c>
      <c r="QB126" s="1">
        <v>301.04000000000002</v>
      </c>
      <c r="QC126" s="1">
        <v>301.04000000000002</v>
      </c>
      <c r="QD126" s="1">
        <v>301.04000000000002</v>
      </c>
      <c r="QE126" s="1">
        <v>301.04000000000002</v>
      </c>
      <c r="QF126" s="1">
        <v>301.04000000000002</v>
      </c>
      <c r="QG126" s="1">
        <v>301.04000000000002</v>
      </c>
      <c r="QH126" s="1">
        <v>301.04000000000002</v>
      </c>
      <c r="QI126" s="1">
        <v>301.04000000000002</v>
      </c>
      <c r="QJ126" s="1">
        <v>301.04000000000002</v>
      </c>
      <c r="QK126" s="1">
        <v>301.04000000000002</v>
      </c>
      <c r="QL126" s="1">
        <v>301.04000000000002</v>
      </c>
      <c r="QM126" s="1">
        <v>301.04000000000002</v>
      </c>
      <c r="QN126" s="1">
        <v>301.04000000000002</v>
      </c>
      <c r="QO126" s="1">
        <v>301.04000000000002</v>
      </c>
      <c r="QP126" s="1">
        <v>301.04000000000002</v>
      </c>
      <c r="QQ126" s="1">
        <v>301.04000000000002</v>
      </c>
      <c r="QR126" s="1">
        <v>301.04000000000002</v>
      </c>
      <c r="QS126" s="1">
        <v>301.04000000000002</v>
      </c>
      <c r="QT126" s="1">
        <v>301.04000000000002</v>
      </c>
      <c r="QU126" s="1">
        <v>301.04000000000002</v>
      </c>
      <c r="QV126" s="1">
        <v>301.04000000000002</v>
      </c>
      <c r="QW126" s="1">
        <v>301.04000000000002</v>
      </c>
      <c r="QX126" s="1">
        <v>301.04000000000002</v>
      </c>
      <c r="QY126" s="1">
        <v>301.04000000000002</v>
      </c>
      <c r="QZ126" s="1">
        <v>301.04000000000002</v>
      </c>
      <c r="RA126" s="1">
        <v>301.04000000000002</v>
      </c>
      <c r="RB126" s="1">
        <v>301.04000000000002</v>
      </c>
      <c r="RC126" s="1">
        <v>301.04000000000002</v>
      </c>
      <c r="RD126" s="1">
        <v>301.04000000000002</v>
      </c>
      <c r="RE126" s="1">
        <v>301.04000000000002</v>
      </c>
      <c r="RF126" s="1">
        <v>301.04000000000002</v>
      </c>
      <c r="RG126" s="1">
        <v>301.04000000000002</v>
      </c>
      <c r="RH126" s="1">
        <v>301.04000000000002</v>
      </c>
      <c r="RI126" s="1">
        <v>301.04000000000002</v>
      </c>
      <c r="RJ126" s="1">
        <v>301.04000000000002</v>
      </c>
      <c r="RK126" s="1">
        <v>301.04000000000002</v>
      </c>
      <c r="RL126" s="1">
        <v>301.04000000000002</v>
      </c>
      <c r="RM126" s="1">
        <v>301.04000000000002</v>
      </c>
      <c r="RN126" s="1">
        <v>301.04000000000002</v>
      </c>
      <c r="RO126" s="1">
        <v>301.04000000000002</v>
      </c>
      <c r="RP126" s="1">
        <v>301.04000000000002</v>
      </c>
      <c r="RQ126" s="1">
        <v>301.04000000000002</v>
      </c>
      <c r="RR126" s="1">
        <v>301.04000000000002</v>
      </c>
      <c r="RS126" s="1">
        <v>301.04000000000002</v>
      </c>
      <c r="RT126" s="1">
        <v>301.04000000000002</v>
      </c>
      <c r="RU126" s="1">
        <v>301.04000000000002</v>
      </c>
      <c r="RV126" s="1">
        <v>301.04000000000002</v>
      </c>
      <c r="RW126" s="1">
        <v>301.04000000000002</v>
      </c>
      <c r="RX126" s="1">
        <v>301.04000000000002</v>
      </c>
      <c r="RY126" s="1">
        <v>301.04000000000002</v>
      </c>
      <c r="RZ126" s="1">
        <v>301.04000000000002</v>
      </c>
      <c r="SA126" s="1">
        <v>301.04000000000002</v>
      </c>
      <c r="SB126" s="1">
        <v>301.04000000000002</v>
      </c>
      <c r="SC126" s="1">
        <v>301.04000000000002</v>
      </c>
      <c r="SD126" s="1">
        <v>301.04000000000002</v>
      </c>
      <c r="SE126" s="1">
        <v>301.04000000000002</v>
      </c>
      <c r="SF126" s="1">
        <v>301.04000000000002</v>
      </c>
      <c r="SG126" s="1">
        <v>301.04000000000002</v>
      </c>
      <c r="SH126" s="1">
        <v>301.04000000000002</v>
      </c>
      <c r="SI126" s="1">
        <v>301.04000000000002</v>
      </c>
      <c r="SJ126" s="1">
        <v>301.04000000000002</v>
      </c>
      <c r="SK126" s="1">
        <v>301.04000000000002</v>
      </c>
      <c r="SL126" s="1">
        <v>301.04000000000002</v>
      </c>
      <c r="SM126" s="1">
        <v>301.04000000000002</v>
      </c>
      <c r="SN126" s="1">
        <v>301.04000000000002</v>
      </c>
      <c r="SO126" s="1">
        <v>301.04000000000002</v>
      </c>
      <c r="SP126" s="1">
        <v>301.04000000000002</v>
      </c>
      <c r="SQ126" s="1">
        <v>301.04000000000002</v>
      </c>
      <c r="SR126" s="1">
        <v>301.04000000000002</v>
      </c>
      <c r="SS126" s="1">
        <v>301.04000000000002</v>
      </c>
      <c r="ST126" s="1">
        <v>301.04000000000002</v>
      </c>
      <c r="SU126" s="1">
        <v>301.04000000000002</v>
      </c>
      <c r="SV126" s="1">
        <v>301.04000000000002</v>
      </c>
      <c r="SW126" s="1">
        <v>301.04000000000002</v>
      </c>
      <c r="SX126" s="1">
        <v>301.04000000000002</v>
      </c>
      <c r="SY126" s="1">
        <v>301.04000000000002</v>
      </c>
      <c r="SZ126" s="1">
        <v>301.04000000000002</v>
      </c>
      <c r="TA126" s="1">
        <v>301.04000000000002</v>
      </c>
      <c r="TB126" s="1">
        <v>301.04000000000002</v>
      </c>
      <c r="TC126" s="1">
        <v>301.04000000000002</v>
      </c>
      <c r="TD126" s="1">
        <v>301.04000000000002</v>
      </c>
      <c r="TE126" s="1">
        <v>301.04000000000002</v>
      </c>
      <c r="TF126" s="1">
        <v>301.04000000000002</v>
      </c>
      <c r="TG126" s="1">
        <v>301.04000000000002</v>
      </c>
      <c r="TH126" s="1">
        <v>301.04000000000002</v>
      </c>
      <c r="TI126" s="1">
        <v>301.04000000000002</v>
      </c>
      <c r="TJ126" s="1">
        <v>301.04000000000002</v>
      </c>
      <c r="TK126" s="1">
        <v>301.04000000000002</v>
      </c>
      <c r="TL126" s="1">
        <v>301.04000000000002</v>
      </c>
      <c r="TM126" s="1">
        <v>301.04000000000002</v>
      </c>
      <c r="TN126" s="1">
        <v>301.04000000000002</v>
      </c>
      <c r="TO126" s="1">
        <v>301.04000000000002</v>
      </c>
      <c r="TP126" s="1">
        <v>301.04000000000002</v>
      </c>
      <c r="TQ126" s="1">
        <v>301.04000000000002</v>
      </c>
      <c r="TR126" s="1">
        <v>301.04000000000002</v>
      </c>
      <c r="TS126" s="1">
        <v>301.04000000000002</v>
      </c>
      <c r="TT126" s="1">
        <v>301.04000000000002</v>
      </c>
      <c r="TU126" s="1">
        <v>301.04000000000002</v>
      </c>
      <c r="TV126" s="1">
        <v>301.04000000000002</v>
      </c>
      <c r="TW126" s="1">
        <v>301.04000000000002</v>
      </c>
      <c r="TX126" s="1">
        <v>301.04000000000002</v>
      </c>
      <c r="TY126" s="1">
        <v>301.04000000000002</v>
      </c>
      <c r="TZ126" s="1">
        <v>301.04000000000002</v>
      </c>
      <c r="UA126" s="1">
        <v>301.04000000000002</v>
      </c>
      <c r="UB126" s="1">
        <v>301.04000000000002</v>
      </c>
      <c r="UC126" s="1">
        <v>301.04000000000002</v>
      </c>
      <c r="UD126" s="1">
        <v>301.04000000000002</v>
      </c>
      <c r="UE126" s="1">
        <v>301.04000000000002</v>
      </c>
      <c r="UF126" s="1">
        <v>301.04000000000002</v>
      </c>
      <c r="UG126" s="1">
        <v>301.04000000000002</v>
      </c>
      <c r="UH126" s="1">
        <v>301.04000000000002</v>
      </c>
      <c r="UI126" s="1">
        <v>301.04000000000002</v>
      </c>
      <c r="UJ126" s="1">
        <v>301.04000000000002</v>
      </c>
      <c r="UK126" s="1">
        <v>301.04000000000002</v>
      </c>
      <c r="UL126" s="1">
        <v>301.04000000000002</v>
      </c>
      <c r="UM126" s="1">
        <v>301.04000000000002</v>
      </c>
      <c r="UN126" s="1">
        <v>301.04000000000002</v>
      </c>
      <c r="UO126" s="1">
        <v>301.04000000000002</v>
      </c>
      <c r="UP126" s="1">
        <v>301.04000000000002</v>
      </c>
      <c r="UQ126" s="1">
        <v>301.04000000000002</v>
      </c>
      <c r="UR126" s="1">
        <v>301.04000000000002</v>
      </c>
      <c r="US126" s="1">
        <v>301.04000000000002</v>
      </c>
      <c r="UT126" s="1">
        <v>301.04000000000002</v>
      </c>
      <c r="UU126" s="1">
        <v>301.04000000000002</v>
      </c>
      <c r="UV126" s="1">
        <v>301.04000000000002</v>
      </c>
      <c r="UW126" s="1">
        <v>301.04000000000002</v>
      </c>
      <c r="UX126" s="1">
        <v>301.04000000000002</v>
      </c>
      <c r="UY126" s="1">
        <v>301.04000000000002</v>
      </c>
      <c r="UZ126" s="1">
        <v>301.04000000000002</v>
      </c>
      <c r="VA126" s="1">
        <v>301.04000000000002</v>
      </c>
      <c r="VB126" s="1">
        <v>301.04000000000002</v>
      </c>
      <c r="VC126" s="1">
        <v>301.04000000000002</v>
      </c>
      <c r="VD126" s="1">
        <v>301.04000000000002</v>
      </c>
      <c r="VE126" s="1">
        <v>301.04000000000002</v>
      </c>
      <c r="VF126" s="1">
        <v>301.04000000000002</v>
      </c>
      <c r="VG126" s="1">
        <v>301.04000000000002</v>
      </c>
      <c r="VH126" s="1">
        <v>301.04000000000002</v>
      </c>
      <c r="VI126" s="1">
        <v>301.04000000000002</v>
      </c>
      <c r="VJ126" s="1">
        <v>301.04000000000002</v>
      </c>
      <c r="VK126" s="1">
        <v>301.04000000000002</v>
      </c>
      <c r="VL126" s="1">
        <v>301.04000000000002</v>
      </c>
      <c r="VM126" s="1">
        <v>301.04000000000002</v>
      </c>
      <c r="VN126" s="1">
        <v>301.04000000000002</v>
      </c>
      <c r="VO126" s="1">
        <v>301.04000000000002</v>
      </c>
      <c r="VP126" s="1">
        <v>301.04000000000002</v>
      </c>
      <c r="VQ126" s="1">
        <v>301.04000000000002</v>
      </c>
      <c r="VR126" s="1">
        <v>301.04000000000002</v>
      </c>
      <c r="VS126" s="1">
        <v>301.04000000000002</v>
      </c>
      <c r="VT126" s="1">
        <v>301.04000000000002</v>
      </c>
      <c r="VU126" s="1">
        <v>301.04000000000002</v>
      </c>
      <c r="VV126" s="1">
        <v>301.04000000000002</v>
      </c>
      <c r="VW126" s="1">
        <v>301.04000000000002</v>
      </c>
      <c r="VX126" s="1">
        <v>301.04000000000002</v>
      </c>
      <c r="VY126" s="1">
        <v>301.04000000000002</v>
      </c>
      <c r="VZ126" s="1">
        <v>301.04000000000002</v>
      </c>
      <c r="WA126" s="1">
        <v>301.04000000000002</v>
      </c>
      <c r="WB126" s="1">
        <v>301.04000000000002</v>
      </c>
      <c r="WC126" s="1">
        <v>301.04000000000002</v>
      </c>
      <c r="WD126" s="1">
        <v>301.04000000000002</v>
      </c>
      <c r="WE126" s="1">
        <v>301.04000000000002</v>
      </c>
      <c r="WF126" s="1">
        <v>301.04000000000002</v>
      </c>
      <c r="WG126" s="1">
        <v>301.04000000000002</v>
      </c>
      <c r="WH126" s="1">
        <v>301.04000000000002</v>
      </c>
      <c r="WI126" s="1">
        <v>301.04000000000002</v>
      </c>
      <c r="WJ126" s="1">
        <v>301.04000000000002</v>
      </c>
      <c r="WK126" s="1">
        <v>301.04000000000002</v>
      </c>
      <c r="WL126" s="1">
        <v>301.04000000000002</v>
      </c>
      <c r="WM126" s="1">
        <v>301.04000000000002</v>
      </c>
      <c r="WN126" s="1">
        <v>301.04000000000002</v>
      </c>
      <c r="WO126" s="1">
        <v>301.04000000000002</v>
      </c>
      <c r="WP126" s="1">
        <v>301.04000000000002</v>
      </c>
      <c r="WQ126" s="1">
        <v>301.04000000000002</v>
      </c>
      <c r="WR126" s="1">
        <v>301.04000000000002</v>
      </c>
      <c r="WS126" s="1">
        <v>301.04000000000002</v>
      </c>
      <c r="WT126" s="1">
        <v>301.04000000000002</v>
      </c>
      <c r="WU126" s="1">
        <v>301.04000000000002</v>
      </c>
      <c r="WV126" s="1">
        <v>301.04000000000002</v>
      </c>
      <c r="WW126" s="1">
        <v>301.04000000000002</v>
      </c>
      <c r="WX126" s="1">
        <v>301.04000000000002</v>
      </c>
      <c r="WY126" s="1">
        <v>301.04000000000002</v>
      </c>
      <c r="WZ126" s="1">
        <v>301.04000000000002</v>
      </c>
      <c r="XA126" s="1">
        <v>301.04000000000002</v>
      </c>
      <c r="XB126" s="1">
        <v>301.04000000000002</v>
      </c>
      <c r="XC126" s="1">
        <v>301.04000000000002</v>
      </c>
      <c r="XD126" s="1">
        <v>301.04000000000002</v>
      </c>
      <c r="XE126" s="1">
        <v>301.04000000000002</v>
      </c>
      <c r="XF126" s="1">
        <v>301.04000000000002</v>
      </c>
      <c r="XG126" s="1">
        <v>301.04000000000002</v>
      </c>
      <c r="XH126" s="1">
        <v>301.04000000000002</v>
      </c>
      <c r="XI126" s="1">
        <v>301.04000000000002</v>
      </c>
      <c r="XJ126" s="1">
        <v>301.04000000000002</v>
      </c>
      <c r="XK126" s="1">
        <v>301.04000000000002</v>
      </c>
      <c r="XL126" s="1">
        <v>301.04000000000002</v>
      </c>
      <c r="XM126" s="1">
        <v>301.04000000000002</v>
      </c>
      <c r="XN126" s="1">
        <v>301.04000000000002</v>
      </c>
      <c r="XO126" s="1">
        <v>301.04000000000002</v>
      </c>
      <c r="XP126" s="1">
        <v>301.04000000000002</v>
      </c>
      <c r="XQ126" s="1">
        <v>301.04000000000002</v>
      </c>
      <c r="XR126" s="1">
        <v>301.04000000000002</v>
      </c>
      <c r="XS126" s="1">
        <v>301.04000000000002</v>
      </c>
      <c r="XT126" s="1">
        <v>301.04000000000002</v>
      </c>
      <c r="XU126" s="1">
        <v>301.04000000000002</v>
      </c>
      <c r="XV126" s="1">
        <v>301.04000000000002</v>
      </c>
      <c r="XW126" s="1">
        <v>301.04000000000002</v>
      </c>
      <c r="XX126" s="1">
        <v>301.04000000000002</v>
      </c>
      <c r="XY126" s="1">
        <v>301.04000000000002</v>
      </c>
      <c r="XZ126" s="1">
        <v>301.04000000000002</v>
      </c>
      <c r="YA126" s="1">
        <v>301.04000000000002</v>
      </c>
      <c r="YB126" s="1">
        <v>301.04000000000002</v>
      </c>
      <c r="YC126" s="1">
        <v>301.04000000000002</v>
      </c>
      <c r="YD126" s="1">
        <v>301.04000000000002</v>
      </c>
      <c r="YE126" s="1">
        <v>301.04000000000002</v>
      </c>
      <c r="YF126" s="1">
        <v>301.04000000000002</v>
      </c>
      <c r="YG126" s="1">
        <v>301.04000000000002</v>
      </c>
      <c r="YH126" s="1">
        <v>301.04000000000002</v>
      </c>
      <c r="YI126" s="1">
        <v>301.04000000000002</v>
      </c>
      <c r="YJ126" s="1">
        <v>301.04000000000002</v>
      </c>
      <c r="YK126" s="1">
        <v>301.04000000000002</v>
      </c>
      <c r="YL126" s="1">
        <v>301.04000000000002</v>
      </c>
      <c r="YM126" s="1">
        <v>301.04000000000002</v>
      </c>
      <c r="YN126" s="1">
        <v>301.04000000000002</v>
      </c>
      <c r="YO126" s="1">
        <v>301.04000000000002</v>
      </c>
      <c r="YP126" s="1">
        <v>301.04000000000002</v>
      </c>
      <c r="YQ126" s="1">
        <v>301.04000000000002</v>
      </c>
      <c r="YR126" s="1">
        <v>301.04000000000002</v>
      </c>
      <c r="YS126" s="1">
        <v>301.04000000000002</v>
      </c>
      <c r="YT126" s="1">
        <v>301.04000000000002</v>
      </c>
      <c r="YU126" s="1">
        <v>301.04000000000002</v>
      </c>
      <c r="YV126" s="1">
        <v>301.04000000000002</v>
      </c>
      <c r="YW126" s="1">
        <v>301.04000000000002</v>
      </c>
      <c r="YX126" s="1">
        <v>301.04000000000002</v>
      </c>
      <c r="YY126" s="1">
        <v>301.04000000000002</v>
      </c>
      <c r="YZ126" s="1">
        <v>301.04000000000002</v>
      </c>
      <c r="ZA126" s="1">
        <v>301.04000000000002</v>
      </c>
      <c r="ZB126" s="1">
        <v>301.04000000000002</v>
      </c>
      <c r="ZC126" s="1">
        <v>301.04000000000002</v>
      </c>
      <c r="ZD126" s="1">
        <v>301.04000000000002</v>
      </c>
      <c r="ZE126" s="1">
        <v>301.04000000000002</v>
      </c>
      <c r="ZF126" s="1">
        <v>301.04000000000002</v>
      </c>
      <c r="ZG126" s="1">
        <v>301.04000000000002</v>
      </c>
      <c r="ZH126" s="1">
        <v>301.04000000000002</v>
      </c>
      <c r="ZI126" s="1">
        <v>301.04000000000002</v>
      </c>
      <c r="ZJ126" s="1">
        <v>301.04000000000002</v>
      </c>
      <c r="ZK126" s="1">
        <v>301.04000000000002</v>
      </c>
      <c r="ZL126" s="1">
        <v>301.04000000000002</v>
      </c>
      <c r="ZM126" s="1">
        <v>301.04000000000002</v>
      </c>
      <c r="ZN126" s="1">
        <v>301.04000000000002</v>
      </c>
      <c r="ZO126" s="1">
        <v>301.04000000000002</v>
      </c>
      <c r="ZP126" s="1">
        <v>301.04000000000002</v>
      </c>
      <c r="ZQ126" s="1">
        <v>301.04000000000002</v>
      </c>
      <c r="ZR126" s="1">
        <v>301.04000000000002</v>
      </c>
      <c r="ZS126" s="1">
        <v>301.04000000000002</v>
      </c>
      <c r="ZT126" s="1">
        <v>301.04000000000002</v>
      </c>
      <c r="ZU126" s="1">
        <v>301.04000000000002</v>
      </c>
      <c r="ZV126" s="1">
        <v>301.04000000000002</v>
      </c>
      <c r="ZW126" s="1">
        <v>301.04000000000002</v>
      </c>
      <c r="ZX126" s="1">
        <v>301.04000000000002</v>
      </c>
      <c r="ZY126" s="1">
        <v>301.04000000000002</v>
      </c>
      <c r="ZZ126" s="1">
        <v>301.04000000000002</v>
      </c>
      <c r="AAA126" s="1">
        <v>301.04000000000002</v>
      </c>
      <c r="AAB126" s="1">
        <v>301.04000000000002</v>
      </c>
      <c r="AAC126" s="1">
        <v>301.04000000000002</v>
      </c>
      <c r="AAD126" s="1">
        <v>301.04000000000002</v>
      </c>
      <c r="AAE126" s="1">
        <v>301.04000000000002</v>
      </c>
      <c r="AAF126" s="1">
        <v>301.04000000000002</v>
      </c>
      <c r="AAG126" s="1">
        <v>301.04000000000002</v>
      </c>
      <c r="AAH126" s="1">
        <v>301.04000000000002</v>
      </c>
      <c r="AAI126" s="1">
        <v>301.04000000000002</v>
      </c>
      <c r="AAJ126" s="1">
        <v>301.04000000000002</v>
      </c>
      <c r="AAK126" s="1">
        <v>301.04000000000002</v>
      </c>
      <c r="AAL126" s="1">
        <v>301.04000000000002</v>
      </c>
      <c r="AAM126" s="1">
        <v>301.04000000000002</v>
      </c>
      <c r="AAN126" s="1">
        <v>301.04000000000002</v>
      </c>
      <c r="AAO126" s="1">
        <v>301.04000000000002</v>
      </c>
      <c r="AAP126" s="1">
        <v>301.04000000000002</v>
      </c>
      <c r="AAQ126" s="1">
        <v>301.04000000000002</v>
      </c>
      <c r="AAR126" s="1">
        <v>301.04000000000002</v>
      </c>
      <c r="AAS126" s="1">
        <v>301.04000000000002</v>
      </c>
      <c r="AAT126" s="1">
        <v>301.04000000000002</v>
      </c>
      <c r="AAU126" s="1">
        <v>301.04000000000002</v>
      </c>
      <c r="AAV126" s="1">
        <v>301.04000000000002</v>
      </c>
      <c r="AAW126" s="1">
        <v>301.04000000000002</v>
      </c>
      <c r="AAX126" s="1">
        <v>301.04000000000002</v>
      </c>
      <c r="AAY126" s="1">
        <v>301.04000000000002</v>
      </c>
      <c r="AAZ126" s="1">
        <v>301.04000000000002</v>
      </c>
      <c r="ABA126" s="1">
        <v>301.04000000000002</v>
      </c>
      <c r="ABB126" s="1">
        <v>301.04000000000002</v>
      </c>
      <c r="ABC126" s="1">
        <v>301.04000000000002</v>
      </c>
      <c r="ABD126" s="1">
        <v>301.04000000000002</v>
      </c>
      <c r="ABE126" s="1">
        <v>301.04000000000002</v>
      </c>
      <c r="ABF126" s="1">
        <v>301.04000000000002</v>
      </c>
      <c r="ABG126" s="1">
        <v>301.04000000000002</v>
      </c>
      <c r="ABH126" s="1">
        <v>301.04000000000002</v>
      </c>
      <c r="ABI126" s="1">
        <v>301.04000000000002</v>
      </c>
      <c r="ABJ126" s="1">
        <v>301.04000000000002</v>
      </c>
      <c r="ABK126" s="1">
        <v>301.04000000000002</v>
      </c>
      <c r="ABL126" s="1">
        <v>301.04000000000002</v>
      </c>
      <c r="ABM126" s="1">
        <v>301.04000000000002</v>
      </c>
      <c r="ABN126" s="1">
        <v>301.04000000000002</v>
      </c>
      <c r="ABO126" s="1">
        <v>301.04000000000002</v>
      </c>
      <c r="ABP126" s="1">
        <v>301.04000000000002</v>
      </c>
      <c r="ABQ126" s="1">
        <v>301.04000000000002</v>
      </c>
      <c r="ABR126" s="1">
        <v>301.04000000000002</v>
      </c>
      <c r="ABS126" s="1">
        <v>301.04000000000002</v>
      </c>
      <c r="ABT126" s="1">
        <v>301.04000000000002</v>
      </c>
      <c r="ABU126" s="1">
        <v>301.04000000000002</v>
      </c>
      <c r="ABV126" s="1">
        <v>301.04000000000002</v>
      </c>
      <c r="ABW126" s="1">
        <v>301.04000000000002</v>
      </c>
      <c r="ABX126" s="1">
        <v>301.04000000000002</v>
      </c>
      <c r="ABY126" s="1">
        <v>301.04000000000002</v>
      </c>
      <c r="ABZ126" s="1">
        <v>301.04000000000002</v>
      </c>
      <c r="ACA126" s="1">
        <v>301.04000000000002</v>
      </c>
      <c r="ACB126" s="1">
        <v>301.04000000000002</v>
      </c>
      <c r="ACC126" s="1">
        <v>301.04000000000002</v>
      </c>
      <c r="ACD126" s="1">
        <v>301.04000000000002</v>
      </c>
      <c r="ACE126" s="1">
        <v>301.04000000000002</v>
      </c>
      <c r="ACF126" s="1">
        <v>301.04000000000002</v>
      </c>
      <c r="ACG126" s="1">
        <v>301.04000000000002</v>
      </c>
      <c r="ACH126" s="1">
        <v>301.04000000000002</v>
      </c>
      <c r="ACI126" s="1">
        <v>301.04000000000002</v>
      </c>
      <c r="ACJ126" s="1">
        <v>301.04000000000002</v>
      </c>
      <c r="ACK126" s="1">
        <v>301.04000000000002</v>
      </c>
      <c r="ACL126" s="1">
        <v>301.04000000000002</v>
      </c>
      <c r="ACM126" s="1">
        <v>301.04000000000002</v>
      </c>
      <c r="ACN126" s="1">
        <v>301.04000000000002</v>
      </c>
      <c r="ACO126" s="1">
        <v>301.04000000000002</v>
      </c>
      <c r="ACP126" s="1">
        <v>301.04000000000002</v>
      </c>
      <c r="ACQ126" s="1">
        <v>301.04000000000002</v>
      </c>
      <c r="ACR126" s="1">
        <v>301.04000000000002</v>
      </c>
      <c r="ACS126" s="1">
        <v>301.04000000000002</v>
      </c>
      <c r="ACT126" s="1">
        <v>301.04000000000002</v>
      </c>
      <c r="ACU126" s="1">
        <v>301.04000000000002</v>
      </c>
      <c r="ACV126" s="1">
        <v>301.04000000000002</v>
      </c>
      <c r="ACW126" s="1">
        <v>301.04000000000002</v>
      </c>
      <c r="ACX126" s="1">
        <v>301.04000000000002</v>
      </c>
      <c r="ACY126" s="1">
        <v>301.04000000000002</v>
      </c>
      <c r="ACZ126" s="1">
        <v>301.04000000000002</v>
      </c>
      <c r="ADA126" s="1">
        <v>301.04000000000002</v>
      </c>
      <c r="ADB126" s="1">
        <v>301.04000000000002</v>
      </c>
      <c r="ADC126" s="1">
        <v>301.04000000000002</v>
      </c>
      <c r="ADD126" s="1">
        <v>301.04000000000002</v>
      </c>
      <c r="ADE126" s="1">
        <v>301.04000000000002</v>
      </c>
      <c r="ADF126" s="1">
        <v>301.04000000000002</v>
      </c>
      <c r="ADG126" s="1">
        <v>301.04000000000002</v>
      </c>
      <c r="ADH126" s="1">
        <v>301.04000000000002</v>
      </c>
      <c r="ADI126" s="1">
        <v>301.04000000000002</v>
      </c>
      <c r="ADJ126" s="1">
        <v>301.04000000000002</v>
      </c>
      <c r="ADK126" s="1">
        <v>301.04000000000002</v>
      </c>
      <c r="ADL126" s="1">
        <v>301.04000000000002</v>
      </c>
      <c r="ADM126" s="1">
        <v>301.04000000000002</v>
      </c>
      <c r="ADN126" s="1">
        <v>301.04000000000002</v>
      </c>
      <c r="ADO126" s="1">
        <v>301.04000000000002</v>
      </c>
      <c r="ADP126" s="1">
        <v>301.04000000000002</v>
      </c>
      <c r="ADQ126" s="1">
        <v>301.04000000000002</v>
      </c>
      <c r="ADR126" s="1">
        <v>301.04000000000002</v>
      </c>
      <c r="ADS126" s="1">
        <v>301.04000000000002</v>
      </c>
      <c r="ADT126" s="1">
        <v>301.04000000000002</v>
      </c>
      <c r="ADU126" s="1">
        <v>301.04000000000002</v>
      </c>
      <c r="ADV126" s="1">
        <v>301.04000000000002</v>
      </c>
      <c r="ADW126" s="1">
        <v>301.04000000000002</v>
      </c>
      <c r="ADX126" s="1">
        <v>301.04000000000002</v>
      </c>
      <c r="ADY126" s="1">
        <v>301.04000000000002</v>
      </c>
      <c r="ADZ126" s="1">
        <v>301.04000000000002</v>
      </c>
      <c r="AEA126" s="1">
        <v>301.04000000000002</v>
      </c>
      <c r="AEB126" s="1">
        <v>301.04000000000002</v>
      </c>
      <c r="AEC126" s="1">
        <v>301.04000000000002</v>
      </c>
      <c r="AED126" s="1">
        <v>301.04000000000002</v>
      </c>
      <c r="AEE126" s="1">
        <v>301.04000000000002</v>
      </c>
      <c r="AEF126" s="1">
        <v>301.04000000000002</v>
      </c>
      <c r="AEG126" s="1">
        <v>301.04000000000002</v>
      </c>
      <c r="AEH126" s="1">
        <v>301.04000000000002</v>
      </c>
      <c r="AEI126" s="1">
        <v>301.04000000000002</v>
      </c>
      <c r="AEJ126" s="1">
        <v>301.04000000000002</v>
      </c>
      <c r="AEK126" s="1">
        <v>301.04000000000002</v>
      </c>
      <c r="AEL126" s="1">
        <v>301.04000000000002</v>
      </c>
      <c r="AEM126" s="1">
        <v>301.04000000000002</v>
      </c>
      <c r="AEN126" s="1">
        <v>301.04000000000002</v>
      </c>
      <c r="AEO126" s="1">
        <v>301.04000000000002</v>
      </c>
      <c r="AEP126" s="1">
        <v>301.04000000000002</v>
      </c>
      <c r="AEQ126" s="1">
        <v>301.04000000000002</v>
      </c>
      <c r="AER126" s="1">
        <v>301.04000000000002</v>
      </c>
      <c r="AES126" s="1">
        <v>301.04000000000002</v>
      </c>
      <c r="AET126" s="1">
        <v>301.04000000000002</v>
      </c>
      <c r="AEU126" s="1">
        <v>301.04000000000002</v>
      </c>
      <c r="AEV126" s="1">
        <v>301.04000000000002</v>
      </c>
      <c r="AEW126" s="1">
        <v>301.04000000000002</v>
      </c>
      <c r="AEX126" s="1">
        <v>301.04000000000002</v>
      </c>
      <c r="AEY126" s="1">
        <v>301.04000000000002</v>
      </c>
      <c r="AEZ126" s="1">
        <v>301.04000000000002</v>
      </c>
      <c r="AFA126" s="1">
        <v>301.04000000000002</v>
      </c>
      <c r="AFB126" s="1">
        <v>301.04000000000002</v>
      </c>
      <c r="AFC126" s="1">
        <v>301.04000000000002</v>
      </c>
      <c r="AFD126" s="1">
        <v>301.04000000000002</v>
      </c>
      <c r="AFE126" s="1">
        <v>301.04000000000002</v>
      </c>
      <c r="AFF126" s="1">
        <v>301.04000000000002</v>
      </c>
      <c r="AFG126" s="1">
        <v>301.04000000000002</v>
      </c>
      <c r="AFH126" s="1">
        <v>301.04000000000002</v>
      </c>
      <c r="AFI126" s="1">
        <v>301.04000000000002</v>
      </c>
      <c r="AFJ126" s="1">
        <v>301.04000000000002</v>
      </c>
      <c r="AFK126" s="1">
        <v>301.04000000000002</v>
      </c>
      <c r="AFL126" s="1">
        <v>301.04000000000002</v>
      </c>
      <c r="AFM126" s="1">
        <v>301.04000000000002</v>
      </c>
      <c r="AFN126" s="1">
        <v>301.04000000000002</v>
      </c>
      <c r="AFO126" s="1">
        <v>301.04000000000002</v>
      </c>
      <c r="AFP126" s="1">
        <v>301.04000000000002</v>
      </c>
      <c r="AFQ126" s="1">
        <v>301.04000000000002</v>
      </c>
      <c r="AFR126" s="1">
        <v>301.04000000000002</v>
      </c>
      <c r="AFS126" s="1">
        <v>301.04000000000002</v>
      </c>
      <c r="AFT126" s="1">
        <v>301.04000000000002</v>
      </c>
      <c r="AFU126" s="1">
        <v>301.04000000000002</v>
      </c>
      <c r="AFV126" s="1">
        <v>301.04000000000002</v>
      </c>
      <c r="AFW126" s="1">
        <v>301.04000000000002</v>
      </c>
      <c r="AFX126" s="1">
        <v>301.04000000000002</v>
      </c>
      <c r="AFY126" s="1">
        <v>301.04000000000002</v>
      </c>
      <c r="AFZ126" s="1">
        <v>301.04000000000002</v>
      </c>
      <c r="AGA126" s="1">
        <v>301.04000000000002</v>
      </c>
      <c r="AGB126" s="1">
        <v>301.04000000000002</v>
      </c>
      <c r="AGC126" s="1">
        <v>301.04000000000002</v>
      </c>
      <c r="AGD126" s="1">
        <v>301.04000000000002</v>
      </c>
      <c r="AGE126" s="1">
        <v>301.04000000000002</v>
      </c>
      <c r="AGF126" s="1">
        <v>301.04000000000002</v>
      </c>
      <c r="AGG126" s="1">
        <v>301.04000000000002</v>
      </c>
      <c r="AGH126" s="1">
        <v>301.04000000000002</v>
      </c>
      <c r="AGI126" s="1">
        <v>301.04000000000002</v>
      </c>
      <c r="AGJ126" s="1">
        <v>301.04000000000002</v>
      </c>
      <c r="AGK126" s="1">
        <v>301.04000000000002</v>
      </c>
      <c r="AGL126" s="1">
        <v>301.04000000000002</v>
      </c>
      <c r="AGM126" s="1">
        <v>301.04000000000002</v>
      </c>
      <c r="AGN126" s="1">
        <v>301.04000000000002</v>
      </c>
      <c r="AGO126" s="1">
        <v>301.04000000000002</v>
      </c>
      <c r="AGP126" s="1">
        <v>301.04000000000002</v>
      </c>
      <c r="AGQ126" s="1">
        <v>301.04000000000002</v>
      </c>
      <c r="AGR126" s="1">
        <v>301.04000000000002</v>
      </c>
      <c r="AGS126" s="1">
        <v>301.04000000000002</v>
      </c>
      <c r="AGT126" s="1">
        <v>301.04000000000002</v>
      </c>
      <c r="AGU126" s="1">
        <v>301.04000000000002</v>
      </c>
      <c r="AGV126" s="1">
        <v>301.04000000000002</v>
      </c>
      <c r="AGW126" s="1">
        <v>301.04000000000002</v>
      </c>
      <c r="AGX126" s="1">
        <v>301.04000000000002</v>
      </c>
      <c r="AGY126" s="1">
        <v>301.04000000000002</v>
      </c>
      <c r="AGZ126" s="1">
        <v>301.04000000000002</v>
      </c>
      <c r="AHA126" s="1">
        <v>301.04000000000002</v>
      </c>
      <c r="AHB126" s="1">
        <v>301.04000000000002</v>
      </c>
      <c r="AHC126" s="1">
        <v>301.04000000000002</v>
      </c>
      <c r="AHD126" s="1">
        <v>301.04000000000002</v>
      </c>
      <c r="AHE126" s="1">
        <v>301.04000000000002</v>
      </c>
      <c r="AHF126" s="1">
        <v>301.04000000000002</v>
      </c>
      <c r="AHG126" s="1">
        <v>301.04000000000002</v>
      </c>
      <c r="AHH126" s="1">
        <v>301.04000000000002</v>
      </c>
      <c r="AHI126" s="1">
        <v>301.04000000000002</v>
      </c>
      <c r="AHJ126" s="1">
        <v>301.04000000000002</v>
      </c>
      <c r="AHK126" s="1">
        <v>301.04000000000002</v>
      </c>
      <c r="AHL126" s="1">
        <v>301.04000000000002</v>
      </c>
      <c r="AHM126" s="1">
        <v>301.04000000000002</v>
      </c>
      <c r="AHN126" s="1">
        <v>301.04000000000002</v>
      </c>
      <c r="AHO126" s="1">
        <v>301.04000000000002</v>
      </c>
      <c r="AHP126" s="1">
        <v>301.04000000000002</v>
      </c>
      <c r="AHQ126" s="1">
        <v>301.04000000000002</v>
      </c>
    </row>
    <row r="127" spans="1:901" x14ac:dyDescent="0.3">
      <c r="A127" s="1">
        <v>127</v>
      </c>
      <c r="B127" s="16" t="s">
        <v>306</v>
      </c>
      <c r="C127" s="16" t="s">
        <v>307</v>
      </c>
      <c r="D127" s="14">
        <v>45358</v>
      </c>
      <c r="E127" s="14" t="s">
        <v>305</v>
      </c>
      <c r="F127" s="1">
        <v>260.68</v>
      </c>
      <c r="G127" s="1">
        <f t="shared" si="1"/>
        <v>264.16000000000003</v>
      </c>
      <c r="H127" s="1">
        <f>IFERROR(VLOOKUP(B127,PMS!$A$1:$G$2968,7,FALSE),"")</f>
        <v>7.02</v>
      </c>
      <c r="I127" s="1" t="str">
        <f>IFERROR(VLOOKUP(B127,PMS!$A$1:$AE$2968,31,FALSE),"")</f>
        <v>RCC</v>
      </c>
      <c r="NL127" s="1">
        <v>9.81</v>
      </c>
      <c r="NM127" s="1">
        <v>9.81</v>
      </c>
      <c r="NN127" s="1">
        <v>22.08</v>
      </c>
      <c r="NO127" s="1">
        <v>29.43</v>
      </c>
      <c r="NP127" s="1">
        <v>36.79</v>
      </c>
      <c r="NQ127" s="1">
        <v>44.15</v>
      </c>
      <c r="NR127" s="1">
        <v>51.51</v>
      </c>
      <c r="NS127" s="1">
        <v>58.87</v>
      </c>
      <c r="NT127" s="1">
        <v>58.87</v>
      </c>
      <c r="NU127" s="1">
        <v>66.23</v>
      </c>
      <c r="NV127" s="1">
        <v>73.59</v>
      </c>
      <c r="NW127" s="1">
        <v>80.95</v>
      </c>
      <c r="NX127" s="1">
        <v>88.3</v>
      </c>
      <c r="NY127" s="1">
        <v>95.66</v>
      </c>
      <c r="NZ127" s="1">
        <v>103.02</v>
      </c>
      <c r="OA127" s="1">
        <v>103.02</v>
      </c>
      <c r="OB127" s="1">
        <v>110.38</v>
      </c>
      <c r="OC127" s="1">
        <v>117.74</v>
      </c>
      <c r="OD127" s="1">
        <v>125.1</v>
      </c>
      <c r="OE127" s="1">
        <v>132.46</v>
      </c>
      <c r="OF127" s="1">
        <v>139.81</v>
      </c>
      <c r="OG127" s="1">
        <v>147.16999999999999</v>
      </c>
      <c r="OH127" s="1">
        <v>147.16999999999999</v>
      </c>
      <c r="OI127" s="1">
        <v>154.53</v>
      </c>
      <c r="OJ127" s="1">
        <v>161.88999999999999</v>
      </c>
      <c r="OK127" s="1">
        <v>169.25</v>
      </c>
      <c r="OL127" s="1">
        <v>174.34</v>
      </c>
      <c r="OM127" s="1">
        <v>178.31</v>
      </c>
      <c r="ON127" s="1">
        <v>182.27</v>
      </c>
      <c r="OO127" s="1">
        <v>182.27</v>
      </c>
      <c r="OP127" s="1">
        <v>186.23</v>
      </c>
      <c r="OQ127" s="1">
        <v>190.19</v>
      </c>
      <c r="OR127" s="1">
        <v>194.16</v>
      </c>
      <c r="OS127" s="1">
        <v>198.12</v>
      </c>
      <c r="OT127" s="1">
        <v>198.12</v>
      </c>
      <c r="OU127" s="1">
        <v>198.12</v>
      </c>
      <c r="OV127" s="1">
        <v>198.12</v>
      </c>
      <c r="OW127" s="1">
        <v>204.72</v>
      </c>
      <c r="OX127" s="1">
        <v>211.33</v>
      </c>
      <c r="OY127" s="1">
        <v>217.93</v>
      </c>
      <c r="OZ127" s="1">
        <v>224.53</v>
      </c>
      <c r="PA127" s="1">
        <v>231.14</v>
      </c>
      <c r="PB127" s="1">
        <v>237.74</v>
      </c>
      <c r="PC127" s="1">
        <v>237.74</v>
      </c>
      <c r="PD127" s="1">
        <v>244.35</v>
      </c>
      <c r="PE127" s="1">
        <v>250.95</v>
      </c>
      <c r="PF127" s="1">
        <v>257.55</v>
      </c>
      <c r="PG127" s="1">
        <v>264.16000000000003</v>
      </c>
      <c r="PH127" s="1">
        <v>264.16000000000003</v>
      </c>
      <c r="PI127" s="1">
        <v>264.16000000000003</v>
      </c>
      <c r="PJ127" s="1">
        <v>264.16000000000003</v>
      </c>
      <c r="PK127" s="1">
        <v>264.16000000000003</v>
      </c>
      <c r="PL127" s="1">
        <v>264.16000000000003</v>
      </c>
      <c r="PM127" s="1">
        <v>264.16000000000003</v>
      </c>
      <c r="PN127" s="1">
        <v>264.16000000000003</v>
      </c>
      <c r="PO127" s="1">
        <v>264.16000000000003</v>
      </c>
      <c r="PP127" s="1">
        <v>264.16000000000003</v>
      </c>
      <c r="PQ127" s="1">
        <v>264.16000000000003</v>
      </c>
      <c r="PR127" s="1">
        <v>264.16000000000003</v>
      </c>
      <c r="PS127" s="1">
        <v>264.16000000000003</v>
      </c>
      <c r="PT127" s="1">
        <v>264.16000000000003</v>
      </c>
      <c r="PU127" s="1">
        <v>264.16000000000003</v>
      </c>
      <c r="PV127" s="1">
        <v>264.16000000000003</v>
      </c>
      <c r="PW127" s="1">
        <v>264.16000000000003</v>
      </c>
      <c r="PX127" s="1">
        <v>264.16000000000003</v>
      </c>
      <c r="PY127" s="1">
        <v>264.16000000000003</v>
      </c>
      <c r="PZ127" s="1">
        <v>264.16000000000003</v>
      </c>
      <c r="QA127" s="1">
        <v>264.16000000000003</v>
      </c>
      <c r="QB127" s="1">
        <v>264.16000000000003</v>
      </c>
      <c r="QC127" s="1">
        <v>264.16000000000003</v>
      </c>
      <c r="QD127" s="1">
        <v>264.16000000000003</v>
      </c>
      <c r="QE127" s="1">
        <v>264.16000000000003</v>
      </c>
      <c r="QF127" s="1">
        <v>264.16000000000003</v>
      </c>
      <c r="QG127" s="1">
        <v>264.16000000000003</v>
      </c>
      <c r="QH127" s="1">
        <v>264.16000000000003</v>
      </c>
      <c r="QI127" s="1">
        <v>264.16000000000003</v>
      </c>
      <c r="QJ127" s="1">
        <v>264.16000000000003</v>
      </c>
      <c r="QK127" s="1">
        <v>264.16000000000003</v>
      </c>
      <c r="QL127" s="1">
        <v>264.16000000000003</v>
      </c>
      <c r="QM127" s="1">
        <v>264.16000000000003</v>
      </c>
      <c r="QN127" s="1">
        <v>264.16000000000003</v>
      </c>
      <c r="QO127" s="1">
        <v>264.16000000000003</v>
      </c>
      <c r="QP127" s="1">
        <v>264.16000000000003</v>
      </c>
      <c r="QQ127" s="1">
        <v>264.16000000000003</v>
      </c>
      <c r="QR127" s="1">
        <v>264.16000000000003</v>
      </c>
      <c r="QS127" s="1">
        <v>264.16000000000003</v>
      </c>
      <c r="QT127" s="1">
        <v>264.16000000000003</v>
      </c>
      <c r="QU127" s="1">
        <v>264.16000000000003</v>
      </c>
      <c r="QV127" s="1">
        <v>264.16000000000003</v>
      </c>
      <c r="QW127" s="1">
        <v>264.16000000000003</v>
      </c>
      <c r="QX127" s="1">
        <v>264.16000000000003</v>
      </c>
      <c r="QY127" s="1">
        <v>264.16000000000003</v>
      </c>
      <c r="QZ127" s="1">
        <v>264.16000000000003</v>
      </c>
      <c r="RA127" s="1">
        <v>264.16000000000003</v>
      </c>
      <c r="RB127" s="1">
        <v>264.16000000000003</v>
      </c>
      <c r="RC127" s="1">
        <v>264.16000000000003</v>
      </c>
      <c r="RD127" s="1">
        <v>264.16000000000003</v>
      </c>
      <c r="RE127" s="1">
        <v>264.16000000000003</v>
      </c>
      <c r="RF127" s="1">
        <v>264.16000000000003</v>
      </c>
      <c r="RG127" s="1">
        <v>264.16000000000003</v>
      </c>
      <c r="RH127" s="1">
        <v>264.16000000000003</v>
      </c>
      <c r="RI127" s="1">
        <v>264.16000000000003</v>
      </c>
      <c r="RJ127" s="1">
        <v>264.16000000000003</v>
      </c>
      <c r="RK127" s="1">
        <v>264.16000000000003</v>
      </c>
      <c r="RL127" s="1">
        <v>264.16000000000003</v>
      </c>
      <c r="RM127" s="1">
        <v>264.16000000000003</v>
      </c>
      <c r="RN127" s="1">
        <v>264.16000000000003</v>
      </c>
      <c r="RO127" s="1">
        <v>264.16000000000003</v>
      </c>
      <c r="RP127" s="1">
        <v>264.16000000000003</v>
      </c>
      <c r="RQ127" s="1">
        <v>264.16000000000003</v>
      </c>
      <c r="RR127" s="1">
        <v>264.16000000000003</v>
      </c>
      <c r="RS127" s="1">
        <v>264.16000000000003</v>
      </c>
      <c r="RT127" s="1">
        <v>264.16000000000003</v>
      </c>
      <c r="RU127" s="1">
        <v>264.16000000000003</v>
      </c>
      <c r="RV127" s="1">
        <v>264.16000000000003</v>
      </c>
      <c r="RW127" s="1">
        <v>264.16000000000003</v>
      </c>
      <c r="RX127" s="1">
        <v>264.16000000000003</v>
      </c>
      <c r="RY127" s="1">
        <v>264.16000000000003</v>
      </c>
      <c r="RZ127" s="1">
        <v>264.16000000000003</v>
      </c>
      <c r="SA127" s="1">
        <v>264.16000000000003</v>
      </c>
      <c r="SB127" s="1">
        <v>264.16000000000003</v>
      </c>
      <c r="SC127" s="1">
        <v>264.16000000000003</v>
      </c>
      <c r="SD127" s="1">
        <v>264.16000000000003</v>
      </c>
      <c r="SE127" s="1">
        <v>264.16000000000003</v>
      </c>
      <c r="SF127" s="1">
        <v>264.16000000000003</v>
      </c>
      <c r="SG127" s="1">
        <v>264.16000000000003</v>
      </c>
      <c r="SH127" s="1">
        <v>264.16000000000003</v>
      </c>
      <c r="SI127" s="1">
        <v>264.16000000000003</v>
      </c>
      <c r="SJ127" s="1">
        <v>264.16000000000003</v>
      </c>
      <c r="SK127" s="1">
        <v>264.16000000000003</v>
      </c>
      <c r="SL127" s="1">
        <v>264.16000000000003</v>
      </c>
      <c r="SM127" s="1">
        <v>264.16000000000003</v>
      </c>
      <c r="SN127" s="1">
        <v>264.16000000000003</v>
      </c>
      <c r="SO127" s="1">
        <v>264.16000000000003</v>
      </c>
      <c r="SP127" s="1">
        <v>264.16000000000003</v>
      </c>
      <c r="SQ127" s="1">
        <v>264.16000000000003</v>
      </c>
      <c r="SR127" s="1">
        <v>264.16000000000003</v>
      </c>
      <c r="SS127" s="1">
        <v>264.16000000000003</v>
      </c>
      <c r="ST127" s="1">
        <v>264.16000000000003</v>
      </c>
      <c r="SU127" s="1">
        <v>264.16000000000003</v>
      </c>
      <c r="SV127" s="1">
        <v>264.16000000000003</v>
      </c>
      <c r="SW127" s="1">
        <v>264.16000000000003</v>
      </c>
      <c r="SX127" s="1">
        <v>264.16000000000003</v>
      </c>
      <c r="SY127" s="1">
        <v>264.16000000000003</v>
      </c>
      <c r="SZ127" s="1">
        <v>264.16000000000003</v>
      </c>
      <c r="TA127" s="1">
        <v>264.16000000000003</v>
      </c>
      <c r="TB127" s="1">
        <v>264.16000000000003</v>
      </c>
      <c r="TC127" s="1">
        <v>264.16000000000003</v>
      </c>
      <c r="TD127" s="1">
        <v>264.16000000000003</v>
      </c>
      <c r="TE127" s="1">
        <v>264.16000000000003</v>
      </c>
      <c r="TF127" s="1">
        <v>264.16000000000003</v>
      </c>
      <c r="TG127" s="1">
        <v>264.16000000000003</v>
      </c>
      <c r="TH127" s="1">
        <v>264.16000000000003</v>
      </c>
      <c r="TI127" s="1">
        <v>264.16000000000003</v>
      </c>
      <c r="TJ127" s="1">
        <v>264.16000000000003</v>
      </c>
      <c r="TK127" s="1">
        <v>264.16000000000003</v>
      </c>
      <c r="TL127" s="1">
        <v>264.16000000000003</v>
      </c>
      <c r="TM127" s="1">
        <v>264.16000000000003</v>
      </c>
      <c r="TN127" s="1">
        <v>264.16000000000003</v>
      </c>
      <c r="TO127" s="1">
        <v>264.16000000000003</v>
      </c>
      <c r="TP127" s="1">
        <v>264.16000000000003</v>
      </c>
      <c r="TQ127" s="1">
        <v>264.16000000000003</v>
      </c>
      <c r="TR127" s="1">
        <v>264.16000000000003</v>
      </c>
      <c r="TS127" s="1">
        <v>264.16000000000003</v>
      </c>
      <c r="TT127" s="1">
        <v>264.16000000000003</v>
      </c>
      <c r="TU127" s="1">
        <v>264.16000000000003</v>
      </c>
      <c r="TV127" s="1">
        <v>264.16000000000003</v>
      </c>
      <c r="TW127" s="1">
        <v>264.16000000000003</v>
      </c>
      <c r="TX127" s="1">
        <v>264.16000000000003</v>
      </c>
      <c r="TY127" s="1">
        <v>264.16000000000003</v>
      </c>
      <c r="TZ127" s="1">
        <v>264.16000000000003</v>
      </c>
      <c r="UA127" s="1">
        <v>264.16000000000003</v>
      </c>
      <c r="UB127" s="1">
        <v>264.16000000000003</v>
      </c>
      <c r="UC127" s="1">
        <v>264.16000000000003</v>
      </c>
      <c r="UD127" s="1">
        <v>264.16000000000003</v>
      </c>
      <c r="UE127" s="1">
        <v>264.16000000000003</v>
      </c>
      <c r="UF127" s="1">
        <v>264.16000000000003</v>
      </c>
      <c r="UG127" s="1">
        <v>264.16000000000003</v>
      </c>
      <c r="UH127" s="1">
        <v>264.16000000000003</v>
      </c>
      <c r="UI127" s="1">
        <v>264.16000000000003</v>
      </c>
      <c r="UJ127" s="1">
        <v>264.16000000000003</v>
      </c>
      <c r="UK127" s="1">
        <v>264.16000000000003</v>
      </c>
      <c r="UL127" s="1">
        <v>264.16000000000003</v>
      </c>
      <c r="UM127" s="1">
        <v>264.16000000000003</v>
      </c>
      <c r="UN127" s="1">
        <v>264.16000000000003</v>
      </c>
      <c r="UO127" s="1">
        <v>264.16000000000003</v>
      </c>
      <c r="UP127" s="1">
        <v>264.16000000000003</v>
      </c>
      <c r="UQ127" s="1">
        <v>264.16000000000003</v>
      </c>
      <c r="UR127" s="1">
        <v>264.16000000000003</v>
      </c>
      <c r="US127" s="1">
        <v>264.16000000000003</v>
      </c>
      <c r="UT127" s="1">
        <v>264.16000000000003</v>
      </c>
      <c r="UU127" s="1">
        <v>264.16000000000003</v>
      </c>
      <c r="UV127" s="1">
        <v>264.16000000000003</v>
      </c>
      <c r="UW127" s="1">
        <v>264.16000000000003</v>
      </c>
      <c r="UX127" s="1">
        <v>264.16000000000003</v>
      </c>
      <c r="UY127" s="1">
        <v>264.16000000000003</v>
      </c>
      <c r="UZ127" s="1">
        <v>264.16000000000003</v>
      </c>
      <c r="VA127" s="1">
        <v>264.16000000000003</v>
      </c>
      <c r="VB127" s="1">
        <v>264.16000000000003</v>
      </c>
      <c r="VC127" s="1">
        <v>264.16000000000003</v>
      </c>
      <c r="VD127" s="1">
        <v>264.16000000000003</v>
      </c>
      <c r="VE127" s="1">
        <v>264.16000000000003</v>
      </c>
      <c r="VF127" s="1">
        <v>264.16000000000003</v>
      </c>
      <c r="VG127" s="1">
        <v>264.16000000000003</v>
      </c>
      <c r="VH127" s="1">
        <v>264.16000000000003</v>
      </c>
      <c r="VI127" s="1">
        <v>264.16000000000003</v>
      </c>
      <c r="VJ127" s="1">
        <v>264.16000000000003</v>
      </c>
      <c r="VK127" s="1">
        <v>264.16000000000003</v>
      </c>
      <c r="VL127" s="1">
        <v>264.16000000000003</v>
      </c>
      <c r="VM127" s="1">
        <v>264.16000000000003</v>
      </c>
      <c r="VN127" s="1">
        <v>264.16000000000003</v>
      </c>
      <c r="VO127" s="1">
        <v>264.16000000000003</v>
      </c>
      <c r="VP127" s="1">
        <v>264.16000000000003</v>
      </c>
      <c r="VQ127" s="1">
        <v>264.16000000000003</v>
      </c>
      <c r="VR127" s="1">
        <v>264.16000000000003</v>
      </c>
      <c r="VS127" s="1">
        <v>264.16000000000003</v>
      </c>
      <c r="VT127" s="1">
        <v>264.16000000000003</v>
      </c>
      <c r="VU127" s="1">
        <v>264.16000000000003</v>
      </c>
      <c r="VV127" s="1">
        <v>264.16000000000003</v>
      </c>
      <c r="VW127" s="1">
        <v>264.16000000000003</v>
      </c>
      <c r="VX127" s="1">
        <v>264.16000000000003</v>
      </c>
      <c r="VY127" s="1">
        <v>264.16000000000003</v>
      </c>
      <c r="VZ127" s="1">
        <v>264.16000000000003</v>
      </c>
      <c r="WA127" s="1">
        <v>264.16000000000003</v>
      </c>
      <c r="WB127" s="1">
        <v>264.16000000000003</v>
      </c>
      <c r="WC127" s="1">
        <v>264.16000000000003</v>
      </c>
      <c r="WD127" s="1">
        <v>264.16000000000003</v>
      </c>
      <c r="WE127" s="1">
        <v>264.16000000000003</v>
      </c>
      <c r="WF127" s="1">
        <v>264.16000000000003</v>
      </c>
      <c r="WG127" s="1">
        <v>264.16000000000003</v>
      </c>
      <c r="WH127" s="1">
        <v>264.16000000000003</v>
      </c>
      <c r="WI127" s="1">
        <v>264.16000000000003</v>
      </c>
      <c r="WJ127" s="1">
        <v>264.16000000000003</v>
      </c>
      <c r="WK127" s="1">
        <v>264.16000000000003</v>
      </c>
      <c r="WL127" s="1">
        <v>264.16000000000003</v>
      </c>
      <c r="WM127" s="1">
        <v>264.16000000000003</v>
      </c>
      <c r="WN127" s="1">
        <v>264.16000000000003</v>
      </c>
      <c r="WO127" s="1">
        <v>264.16000000000003</v>
      </c>
      <c r="WP127" s="1">
        <v>264.16000000000003</v>
      </c>
      <c r="WQ127" s="1">
        <v>264.16000000000003</v>
      </c>
      <c r="WR127" s="1">
        <v>264.16000000000003</v>
      </c>
      <c r="WS127" s="1">
        <v>264.16000000000003</v>
      </c>
      <c r="WT127" s="1">
        <v>264.16000000000003</v>
      </c>
      <c r="WU127" s="1">
        <v>264.16000000000003</v>
      </c>
      <c r="WV127" s="1">
        <v>264.16000000000003</v>
      </c>
      <c r="WW127" s="1">
        <v>264.16000000000003</v>
      </c>
      <c r="WX127" s="1">
        <v>264.16000000000003</v>
      </c>
      <c r="WY127" s="1">
        <v>264.16000000000003</v>
      </c>
      <c r="WZ127" s="1">
        <v>264.16000000000003</v>
      </c>
      <c r="XA127" s="1">
        <v>264.16000000000003</v>
      </c>
      <c r="XB127" s="1">
        <v>264.16000000000003</v>
      </c>
      <c r="XC127" s="1">
        <v>264.16000000000003</v>
      </c>
      <c r="XD127" s="1">
        <v>264.16000000000003</v>
      </c>
      <c r="XE127" s="1">
        <v>264.16000000000003</v>
      </c>
      <c r="XF127" s="1">
        <v>264.16000000000003</v>
      </c>
      <c r="XG127" s="1">
        <v>264.16000000000003</v>
      </c>
      <c r="XH127" s="1">
        <v>264.16000000000003</v>
      </c>
      <c r="XI127" s="1">
        <v>264.16000000000003</v>
      </c>
      <c r="XJ127" s="1">
        <v>264.16000000000003</v>
      </c>
      <c r="XK127" s="1">
        <v>264.16000000000003</v>
      </c>
      <c r="XL127" s="1">
        <v>264.16000000000003</v>
      </c>
      <c r="XM127" s="1">
        <v>264.16000000000003</v>
      </c>
      <c r="XN127" s="1">
        <v>264.16000000000003</v>
      </c>
      <c r="XO127" s="1">
        <v>264.16000000000003</v>
      </c>
      <c r="XP127" s="1">
        <v>264.16000000000003</v>
      </c>
      <c r="XQ127" s="1">
        <v>264.16000000000003</v>
      </c>
      <c r="XR127" s="1">
        <v>264.16000000000003</v>
      </c>
      <c r="XS127" s="1">
        <v>264.16000000000003</v>
      </c>
      <c r="XT127" s="1">
        <v>264.16000000000003</v>
      </c>
      <c r="XU127" s="1">
        <v>264.16000000000003</v>
      </c>
      <c r="XV127" s="1">
        <v>264.16000000000003</v>
      </c>
      <c r="XW127" s="1">
        <v>264.16000000000003</v>
      </c>
      <c r="XX127" s="1">
        <v>264.16000000000003</v>
      </c>
      <c r="XY127" s="1">
        <v>264.16000000000003</v>
      </c>
      <c r="XZ127" s="1">
        <v>264.16000000000003</v>
      </c>
      <c r="YA127" s="1">
        <v>264.16000000000003</v>
      </c>
      <c r="YB127" s="1">
        <v>264.16000000000003</v>
      </c>
      <c r="YC127" s="1">
        <v>264.16000000000003</v>
      </c>
      <c r="YD127" s="1">
        <v>264.16000000000003</v>
      </c>
      <c r="YE127" s="1">
        <v>264.16000000000003</v>
      </c>
      <c r="YF127" s="1">
        <v>264.16000000000003</v>
      </c>
      <c r="YG127" s="1">
        <v>264.16000000000003</v>
      </c>
      <c r="YH127" s="1">
        <v>264.16000000000003</v>
      </c>
      <c r="YI127" s="1">
        <v>264.16000000000003</v>
      </c>
      <c r="YJ127" s="1">
        <v>264.16000000000003</v>
      </c>
      <c r="YK127" s="1">
        <v>264.16000000000003</v>
      </c>
      <c r="YL127" s="1">
        <v>264.16000000000003</v>
      </c>
      <c r="YM127" s="1">
        <v>264.16000000000003</v>
      </c>
      <c r="YN127" s="1">
        <v>264.16000000000003</v>
      </c>
      <c r="YO127" s="1">
        <v>264.16000000000003</v>
      </c>
      <c r="YP127" s="1">
        <v>264.16000000000003</v>
      </c>
      <c r="YQ127" s="1">
        <v>264.16000000000003</v>
      </c>
      <c r="YR127" s="1">
        <v>264.16000000000003</v>
      </c>
      <c r="YS127" s="1">
        <v>264.16000000000003</v>
      </c>
      <c r="YT127" s="1">
        <v>264.16000000000003</v>
      </c>
      <c r="YU127" s="1">
        <v>264.16000000000003</v>
      </c>
      <c r="YV127" s="1">
        <v>264.16000000000003</v>
      </c>
      <c r="YW127" s="1">
        <v>264.16000000000003</v>
      </c>
      <c r="YX127" s="1">
        <v>264.16000000000003</v>
      </c>
      <c r="YY127" s="1">
        <v>264.16000000000003</v>
      </c>
      <c r="YZ127" s="1">
        <v>264.16000000000003</v>
      </c>
      <c r="ZA127" s="1">
        <v>264.16000000000003</v>
      </c>
      <c r="ZB127" s="1">
        <v>264.16000000000003</v>
      </c>
      <c r="ZC127" s="1">
        <v>264.16000000000003</v>
      </c>
      <c r="ZD127" s="1">
        <v>264.16000000000003</v>
      </c>
      <c r="ZE127" s="1">
        <v>264.16000000000003</v>
      </c>
      <c r="ZF127" s="1">
        <v>264.16000000000003</v>
      </c>
      <c r="ZG127" s="1">
        <v>264.16000000000003</v>
      </c>
      <c r="ZH127" s="1">
        <v>264.16000000000003</v>
      </c>
      <c r="ZI127" s="1">
        <v>264.16000000000003</v>
      </c>
      <c r="ZJ127" s="1">
        <v>264.16000000000003</v>
      </c>
      <c r="ZK127" s="1">
        <v>264.16000000000003</v>
      </c>
      <c r="ZL127" s="1">
        <v>264.16000000000003</v>
      </c>
      <c r="ZM127" s="1">
        <v>264.16000000000003</v>
      </c>
      <c r="ZN127" s="1">
        <v>264.16000000000003</v>
      </c>
      <c r="ZO127" s="1">
        <v>264.16000000000003</v>
      </c>
      <c r="ZP127" s="1">
        <v>264.16000000000003</v>
      </c>
      <c r="ZQ127" s="1">
        <v>264.16000000000003</v>
      </c>
      <c r="ZR127" s="1">
        <v>264.16000000000003</v>
      </c>
      <c r="ZS127" s="1">
        <v>264.16000000000003</v>
      </c>
      <c r="ZT127" s="1">
        <v>264.16000000000003</v>
      </c>
      <c r="ZU127" s="1">
        <v>264.16000000000003</v>
      </c>
      <c r="ZV127" s="1">
        <v>264.16000000000003</v>
      </c>
      <c r="ZW127" s="1">
        <v>264.16000000000003</v>
      </c>
      <c r="ZX127" s="1">
        <v>264.16000000000003</v>
      </c>
      <c r="ZY127" s="1">
        <v>264.16000000000003</v>
      </c>
      <c r="ZZ127" s="1">
        <v>264.16000000000003</v>
      </c>
      <c r="AAA127" s="1">
        <v>264.16000000000003</v>
      </c>
      <c r="AAB127" s="1">
        <v>264.16000000000003</v>
      </c>
      <c r="AAC127" s="1">
        <v>264.16000000000003</v>
      </c>
      <c r="AAD127" s="1">
        <v>264.16000000000003</v>
      </c>
      <c r="AAE127" s="1">
        <v>264.16000000000003</v>
      </c>
      <c r="AAF127" s="1">
        <v>264.16000000000003</v>
      </c>
      <c r="AAG127" s="1">
        <v>264.16000000000003</v>
      </c>
      <c r="AAH127" s="1">
        <v>264.16000000000003</v>
      </c>
      <c r="AAI127" s="1">
        <v>264.16000000000003</v>
      </c>
      <c r="AAJ127" s="1">
        <v>264.16000000000003</v>
      </c>
      <c r="AAK127" s="1">
        <v>264.16000000000003</v>
      </c>
      <c r="AAL127" s="1">
        <v>264.16000000000003</v>
      </c>
      <c r="AAM127" s="1">
        <v>264.16000000000003</v>
      </c>
      <c r="AAN127" s="1">
        <v>264.16000000000003</v>
      </c>
      <c r="AAO127" s="1">
        <v>264.16000000000003</v>
      </c>
      <c r="AAP127" s="1">
        <v>264.16000000000003</v>
      </c>
      <c r="AAQ127" s="1">
        <v>264.16000000000003</v>
      </c>
      <c r="AAR127" s="1">
        <v>264.16000000000003</v>
      </c>
      <c r="AAS127" s="1">
        <v>264.16000000000003</v>
      </c>
      <c r="AAT127" s="1">
        <v>264.16000000000003</v>
      </c>
      <c r="AAU127" s="1">
        <v>264.16000000000003</v>
      </c>
      <c r="AAV127" s="1">
        <v>264.16000000000003</v>
      </c>
      <c r="AAW127" s="1">
        <v>264.16000000000003</v>
      </c>
      <c r="AAX127" s="1">
        <v>264.16000000000003</v>
      </c>
      <c r="AAY127" s="1">
        <v>264.16000000000003</v>
      </c>
      <c r="AAZ127" s="1">
        <v>264.16000000000003</v>
      </c>
      <c r="ABA127" s="1">
        <v>264.16000000000003</v>
      </c>
      <c r="ABB127" s="1">
        <v>264.16000000000003</v>
      </c>
      <c r="ABC127" s="1">
        <v>264.16000000000003</v>
      </c>
      <c r="ABD127" s="1">
        <v>264.16000000000003</v>
      </c>
      <c r="ABE127" s="1">
        <v>264.16000000000003</v>
      </c>
      <c r="ABF127" s="1">
        <v>264.16000000000003</v>
      </c>
      <c r="ABG127" s="1">
        <v>264.16000000000003</v>
      </c>
      <c r="ABH127" s="1">
        <v>264.16000000000003</v>
      </c>
      <c r="ABI127" s="1">
        <v>264.16000000000003</v>
      </c>
      <c r="ABJ127" s="1">
        <v>264.16000000000003</v>
      </c>
      <c r="ABK127" s="1">
        <v>264.16000000000003</v>
      </c>
      <c r="ABL127" s="1">
        <v>264.16000000000003</v>
      </c>
      <c r="ABM127" s="1">
        <v>264.16000000000003</v>
      </c>
      <c r="ABN127" s="1">
        <v>264.16000000000003</v>
      </c>
      <c r="ABO127" s="1">
        <v>264.16000000000003</v>
      </c>
      <c r="ABP127" s="1">
        <v>264.16000000000003</v>
      </c>
      <c r="ABQ127" s="1">
        <v>264.16000000000003</v>
      </c>
      <c r="ABR127" s="1">
        <v>264.16000000000003</v>
      </c>
      <c r="ABS127" s="1">
        <v>264.16000000000003</v>
      </c>
      <c r="ABT127" s="1">
        <v>264.16000000000003</v>
      </c>
      <c r="ABU127" s="1">
        <v>264.16000000000003</v>
      </c>
      <c r="ABV127" s="1">
        <v>264.16000000000003</v>
      </c>
      <c r="ABW127" s="1">
        <v>264.16000000000003</v>
      </c>
      <c r="ABX127" s="1">
        <v>264.16000000000003</v>
      </c>
      <c r="ABY127" s="1">
        <v>264.16000000000003</v>
      </c>
      <c r="ABZ127" s="1">
        <v>264.16000000000003</v>
      </c>
      <c r="ACA127" s="1">
        <v>264.16000000000003</v>
      </c>
      <c r="ACB127" s="1">
        <v>264.16000000000003</v>
      </c>
      <c r="ACC127" s="1">
        <v>264.16000000000003</v>
      </c>
      <c r="ACD127" s="1">
        <v>264.16000000000003</v>
      </c>
      <c r="ACE127" s="1">
        <v>264.16000000000003</v>
      </c>
      <c r="ACF127" s="1">
        <v>264.16000000000003</v>
      </c>
      <c r="ACG127" s="1">
        <v>264.16000000000003</v>
      </c>
      <c r="ACH127" s="1">
        <v>264.16000000000003</v>
      </c>
      <c r="ACI127" s="1">
        <v>264.16000000000003</v>
      </c>
      <c r="ACJ127" s="1">
        <v>264.16000000000003</v>
      </c>
      <c r="ACK127" s="1">
        <v>264.16000000000003</v>
      </c>
      <c r="ACL127" s="1">
        <v>264.16000000000003</v>
      </c>
      <c r="ACM127" s="1">
        <v>264.16000000000003</v>
      </c>
      <c r="ACN127" s="1">
        <v>264.16000000000003</v>
      </c>
      <c r="ACO127" s="1">
        <v>264.16000000000003</v>
      </c>
      <c r="ACP127" s="1">
        <v>264.16000000000003</v>
      </c>
      <c r="ACQ127" s="1">
        <v>264.16000000000003</v>
      </c>
      <c r="ACR127" s="1">
        <v>264.16000000000003</v>
      </c>
      <c r="ACS127" s="1">
        <v>264.16000000000003</v>
      </c>
      <c r="ACT127" s="1">
        <v>264.16000000000003</v>
      </c>
      <c r="ACU127" s="1">
        <v>264.16000000000003</v>
      </c>
      <c r="ACV127" s="1">
        <v>264.16000000000003</v>
      </c>
      <c r="ACW127" s="1">
        <v>264.16000000000003</v>
      </c>
      <c r="ACX127" s="1">
        <v>264.16000000000003</v>
      </c>
      <c r="ACY127" s="1">
        <v>264.16000000000003</v>
      </c>
      <c r="ACZ127" s="1">
        <v>264.16000000000003</v>
      </c>
      <c r="ADA127" s="1">
        <v>264.16000000000003</v>
      </c>
      <c r="ADB127" s="1">
        <v>264.16000000000003</v>
      </c>
      <c r="ADC127" s="1">
        <v>264.16000000000003</v>
      </c>
      <c r="ADD127" s="1">
        <v>264.16000000000003</v>
      </c>
      <c r="ADE127" s="1">
        <v>264.16000000000003</v>
      </c>
      <c r="ADF127" s="1">
        <v>264.16000000000003</v>
      </c>
      <c r="ADG127" s="1">
        <v>264.16000000000003</v>
      </c>
      <c r="ADH127" s="1">
        <v>264.16000000000003</v>
      </c>
      <c r="ADI127" s="1">
        <v>264.16000000000003</v>
      </c>
      <c r="ADJ127" s="1">
        <v>264.16000000000003</v>
      </c>
      <c r="ADK127" s="1">
        <v>264.16000000000003</v>
      </c>
      <c r="ADL127" s="1">
        <v>264.16000000000003</v>
      </c>
      <c r="ADM127" s="1">
        <v>264.16000000000003</v>
      </c>
      <c r="ADN127" s="1">
        <v>264.16000000000003</v>
      </c>
      <c r="ADO127" s="1">
        <v>264.16000000000003</v>
      </c>
      <c r="ADP127" s="1">
        <v>264.16000000000003</v>
      </c>
      <c r="ADQ127" s="1">
        <v>264.16000000000003</v>
      </c>
      <c r="ADR127" s="1">
        <v>264.16000000000003</v>
      </c>
      <c r="ADS127" s="1">
        <v>264.16000000000003</v>
      </c>
      <c r="ADT127" s="1">
        <v>264.16000000000003</v>
      </c>
      <c r="ADU127" s="1">
        <v>264.16000000000003</v>
      </c>
      <c r="ADV127" s="1">
        <v>264.16000000000003</v>
      </c>
      <c r="ADW127" s="1">
        <v>264.16000000000003</v>
      </c>
      <c r="ADX127" s="1">
        <v>264.16000000000003</v>
      </c>
      <c r="ADY127" s="1">
        <v>264.16000000000003</v>
      </c>
      <c r="ADZ127" s="1">
        <v>264.16000000000003</v>
      </c>
      <c r="AEA127" s="1">
        <v>264.16000000000003</v>
      </c>
      <c r="AEB127" s="1">
        <v>264.16000000000003</v>
      </c>
      <c r="AEC127" s="1">
        <v>264.16000000000003</v>
      </c>
      <c r="AED127" s="1">
        <v>264.16000000000003</v>
      </c>
      <c r="AEE127" s="1">
        <v>264.16000000000003</v>
      </c>
      <c r="AEF127" s="1">
        <v>264.16000000000003</v>
      </c>
      <c r="AEG127" s="1">
        <v>264.16000000000003</v>
      </c>
      <c r="AEH127" s="1">
        <v>264.16000000000003</v>
      </c>
      <c r="AEI127" s="1">
        <v>264.16000000000003</v>
      </c>
      <c r="AEJ127" s="1">
        <v>264.16000000000003</v>
      </c>
      <c r="AEK127" s="1">
        <v>264.16000000000003</v>
      </c>
      <c r="AEL127" s="1">
        <v>264.16000000000003</v>
      </c>
      <c r="AEM127" s="1">
        <v>264.16000000000003</v>
      </c>
      <c r="AEN127" s="1">
        <v>264.16000000000003</v>
      </c>
      <c r="AEO127" s="1">
        <v>264.16000000000003</v>
      </c>
      <c r="AEP127" s="1">
        <v>264.16000000000003</v>
      </c>
      <c r="AEQ127" s="1">
        <v>264.16000000000003</v>
      </c>
      <c r="AER127" s="1">
        <v>264.16000000000003</v>
      </c>
      <c r="AES127" s="1">
        <v>264.16000000000003</v>
      </c>
      <c r="AET127" s="1">
        <v>264.16000000000003</v>
      </c>
      <c r="AEU127" s="1">
        <v>264.16000000000003</v>
      </c>
      <c r="AEV127" s="1">
        <v>264.16000000000003</v>
      </c>
      <c r="AEW127" s="1">
        <v>264.16000000000003</v>
      </c>
      <c r="AEX127" s="1">
        <v>264.16000000000003</v>
      </c>
      <c r="AEY127" s="1">
        <v>264.16000000000003</v>
      </c>
      <c r="AEZ127" s="1">
        <v>264.16000000000003</v>
      </c>
      <c r="AFA127" s="1">
        <v>264.16000000000003</v>
      </c>
      <c r="AFB127" s="1">
        <v>264.16000000000003</v>
      </c>
      <c r="AFC127" s="1">
        <v>264.16000000000003</v>
      </c>
      <c r="AFD127" s="1">
        <v>264.16000000000003</v>
      </c>
      <c r="AFE127" s="1">
        <v>264.16000000000003</v>
      </c>
      <c r="AFF127" s="1">
        <v>264.16000000000003</v>
      </c>
      <c r="AFG127" s="1">
        <v>264.16000000000003</v>
      </c>
      <c r="AFH127" s="1">
        <v>264.16000000000003</v>
      </c>
      <c r="AFI127" s="1">
        <v>264.16000000000003</v>
      </c>
      <c r="AFJ127" s="1">
        <v>264.16000000000003</v>
      </c>
      <c r="AFK127" s="1">
        <v>264.16000000000003</v>
      </c>
      <c r="AFL127" s="1">
        <v>264.16000000000003</v>
      </c>
      <c r="AFM127" s="1">
        <v>264.16000000000003</v>
      </c>
      <c r="AFN127" s="1">
        <v>264.16000000000003</v>
      </c>
      <c r="AFO127" s="1">
        <v>264.16000000000003</v>
      </c>
      <c r="AFP127" s="1">
        <v>264.16000000000003</v>
      </c>
      <c r="AFQ127" s="1">
        <v>264.16000000000003</v>
      </c>
      <c r="AFR127" s="1">
        <v>264.16000000000003</v>
      </c>
      <c r="AFS127" s="1">
        <v>264.16000000000003</v>
      </c>
      <c r="AFT127" s="1">
        <v>264.16000000000003</v>
      </c>
      <c r="AFU127" s="1">
        <v>264.16000000000003</v>
      </c>
      <c r="AFV127" s="1">
        <v>264.16000000000003</v>
      </c>
      <c r="AFW127" s="1">
        <v>264.16000000000003</v>
      </c>
      <c r="AFX127" s="1">
        <v>264.16000000000003</v>
      </c>
      <c r="AFY127" s="1">
        <v>264.16000000000003</v>
      </c>
      <c r="AFZ127" s="1">
        <v>264.16000000000003</v>
      </c>
      <c r="AGA127" s="1">
        <v>264.16000000000003</v>
      </c>
      <c r="AGB127" s="1">
        <v>264.16000000000003</v>
      </c>
      <c r="AGC127" s="1">
        <v>264.16000000000003</v>
      </c>
      <c r="AGD127" s="1">
        <v>264.16000000000003</v>
      </c>
      <c r="AGE127" s="1">
        <v>264.16000000000003</v>
      </c>
      <c r="AGF127" s="1">
        <v>264.16000000000003</v>
      </c>
      <c r="AGG127" s="1">
        <v>264.16000000000003</v>
      </c>
      <c r="AGH127" s="1">
        <v>264.16000000000003</v>
      </c>
      <c r="AGI127" s="1">
        <v>264.16000000000003</v>
      </c>
      <c r="AGJ127" s="1">
        <v>264.16000000000003</v>
      </c>
      <c r="AGK127" s="1">
        <v>264.16000000000003</v>
      </c>
      <c r="AGL127" s="1">
        <v>264.16000000000003</v>
      </c>
      <c r="AGM127" s="1">
        <v>264.16000000000003</v>
      </c>
      <c r="AGN127" s="1">
        <v>264.16000000000003</v>
      </c>
      <c r="AGO127" s="1">
        <v>264.16000000000003</v>
      </c>
      <c r="AGP127" s="1">
        <v>264.16000000000003</v>
      </c>
      <c r="AGQ127" s="1">
        <v>264.16000000000003</v>
      </c>
      <c r="AGR127" s="1">
        <v>264.16000000000003</v>
      </c>
      <c r="AGS127" s="1">
        <v>264.16000000000003</v>
      </c>
      <c r="AGT127" s="1">
        <v>264.16000000000003</v>
      </c>
      <c r="AGU127" s="1">
        <v>264.16000000000003</v>
      </c>
      <c r="AGV127" s="1">
        <v>264.16000000000003</v>
      </c>
      <c r="AGW127" s="1">
        <v>264.16000000000003</v>
      </c>
      <c r="AGX127" s="1">
        <v>264.16000000000003</v>
      </c>
      <c r="AGY127" s="1">
        <v>264.16000000000003</v>
      </c>
      <c r="AGZ127" s="1">
        <v>264.16000000000003</v>
      </c>
      <c r="AHA127" s="1">
        <v>264.16000000000003</v>
      </c>
      <c r="AHB127" s="1">
        <v>264.16000000000003</v>
      </c>
      <c r="AHC127" s="1">
        <v>264.16000000000003</v>
      </c>
      <c r="AHD127" s="1">
        <v>264.16000000000003</v>
      </c>
      <c r="AHE127" s="1">
        <v>264.16000000000003</v>
      </c>
      <c r="AHF127" s="1">
        <v>264.16000000000003</v>
      </c>
      <c r="AHG127" s="1">
        <v>264.16000000000003</v>
      </c>
      <c r="AHH127" s="1">
        <v>264.16000000000003</v>
      </c>
      <c r="AHI127" s="1">
        <v>264.16000000000003</v>
      </c>
      <c r="AHJ127" s="1">
        <v>264.16000000000003</v>
      </c>
      <c r="AHK127" s="1">
        <v>264.16000000000003</v>
      </c>
      <c r="AHL127" s="1">
        <v>264.16000000000003</v>
      </c>
      <c r="AHM127" s="1">
        <v>264.16000000000003</v>
      </c>
      <c r="AHN127" s="1">
        <v>264.16000000000003</v>
      </c>
      <c r="AHO127" s="1">
        <v>264.16000000000003</v>
      </c>
      <c r="AHP127" s="1">
        <v>264.16000000000003</v>
      </c>
      <c r="AHQ127" s="1">
        <v>264.16000000000003</v>
      </c>
    </row>
    <row r="128" spans="1:901" x14ac:dyDescent="0.3">
      <c r="A128" s="1">
        <v>128</v>
      </c>
      <c r="B128" s="16" t="s">
        <v>308</v>
      </c>
      <c r="C128" s="16" t="s">
        <v>309</v>
      </c>
      <c r="D128" s="14">
        <v>45358</v>
      </c>
      <c r="E128" s="14" t="s">
        <v>305</v>
      </c>
      <c r="F128" s="1">
        <v>74.2</v>
      </c>
      <c r="G128" s="1">
        <f t="shared" si="1"/>
        <v>75.19</v>
      </c>
      <c r="H128" s="1">
        <f>IFERROR(VLOOKUP(B128,PMS!$A$1:$G$2968,7,FALSE),"")</f>
        <v>2</v>
      </c>
      <c r="I128" s="1" t="str">
        <f>IFERROR(VLOOKUP(B128,PMS!$A$1:$AE$2968,31,FALSE),"")</f>
        <v>RCC</v>
      </c>
      <c r="NL128" s="1">
        <v>2.79</v>
      </c>
      <c r="NM128" s="1">
        <v>2.79</v>
      </c>
      <c r="NN128" s="1">
        <v>6.28</v>
      </c>
      <c r="NO128" s="1">
        <v>8.3800000000000008</v>
      </c>
      <c r="NP128" s="1">
        <v>10.47</v>
      </c>
      <c r="NQ128" s="1">
        <v>12.57</v>
      </c>
      <c r="NR128" s="1">
        <v>14.66</v>
      </c>
      <c r="NS128" s="1">
        <v>16.760000000000002</v>
      </c>
      <c r="NT128" s="1">
        <v>16.760000000000002</v>
      </c>
      <c r="NU128" s="1">
        <v>18.850000000000001</v>
      </c>
      <c r="NV128" s="1">
        <v>20.95</v>
      </c>
      <c r="NW128" s="1">
        <v>23.04</v>
      </c>
      <c r="NX128" s="1">
        <v>25.13</v>
      </c>
      <c r="NY128" s="1">
        <v>27.23</v>
      </c>
      <c r="NZ128" s="1">
        <v>29.32</v>
      </c>
      <c r="OA128" s="1">
        <v>29.32</v>
      </c>
      <c r="OB128" s="1">
        <v>31.42</v>
      </c>
      <c r="OC128" s="1">
        <v>33.51</v>
      </c>
      <c r="OD128" s="1">
        <v>35.61</v>
      </c>
      <c r="OE128" s="1">
        <v>37.700000000000003</v>
      </c>
      <c r="OF128" s="1">
        <v>39.799999999999997</v>
      </c>
      <c r="OG128" s="1">
        <v>41.89</v>
      </c>
      <c r="OH128" s="1">
        <v>41.89</v>
      </c>
      <c r="OI128" s="1">
        <v>43.99</v>
      </c>
      <c r="OJ128" s="1">
        <v>46.08</v>
      </c>
      <c r="OK128" s="1">
        <v>48.18</v>
      </c>
      <c r="OL128" s="1">
        <v>49.63</v>
      </c>
      <c r="OM128" s="1">
        <v>50.75</v>
      </c>
      <c r="ON128" s="1">
        <v>51.88</v>
      </c>
      <c r="OO128" s="1">
        <v>51.88</v>
      </c>
      <c r="OP128" s="1">
        <v>53.01</v>
      </c>
      <c r="OQ128" s="1">
        <v>54.14</v>
      </c>
      <c r="OR128" s="1">
        <v>55.26</v>
      </c>
      <c r="OS128" s="1">
        <v>56.39</v>
      </c>
      <c r="OT128" s="1">
        <v>56.39</v>
      </c>
      <c r="OU128" s="1">
        <v>56.39</v>
      </c>
      <c r="OV128" s="1">
        <v>56.39</v>
      </c>
      <c r="OW128" s="1">
        <v>58.27</v>
      </c>
      <c r="OX128" s="1">
        <v>60.15</v>
      </c>
      <c r="OY128" s="1">
        <v>62.03</v>
      </c>
      <c r="OZ128" s="1">
        <v>63.91</v>
      </c>
      <c r="PA128" s="1">
        <v>65.790000000000006</v>
      </c>
      <c r="PB128" s="1">
        <v>67.67</v>
      </c>
      <c r="PC128" s="1">
        <v>67.67</v>
      </c>
      <c r="PD128" s="1">
        <v>69.55</v>
      </c>
      <c r="PE128" s="1">
        <v>71.430000000000007</v>
      </c>
      <c r="PF128" s="1">
        <v>73.31</v>
      </c>
      <c r="PG128" s="1">
        <v>75.19</v>
      </c>
      <c r="PH128" s="1">
        <v>75.19</v>
      </c>
      <c r="PI128" s="1">
        <v>75.19</v>
      </c>
      <c r="PJ128" s="1">
        <v>75.19</v>
      </c>
      <c r="PK128" s="1">
        <v>75.19</v>
      </c>
      <c r="PL128" s="1">
        <v>75.19</v>
      </c>
      <c r="PM128" s="1">
        <v>75.19</v>
      </c>
      <c r="PN128" s="1">
        <v>75.19</v>
      </c>
      <c r="PO128" s="1">
        <v>75.19</v>
      </c>
      <c r="PP128" s="1">
        <v>75.19</v>
      </c>
      <c r="PQ128" s="1">
        <v>75.19</v>
      </c>
      <c r="PR128" s="1">
        <v>75.19</v>
      </c>
      <c r="PS128" s="1">
        <v>75.19</v>
      </c>
      <c r="PT128" s="1">
        <v>75.19</v>
      </c>
      <c r="PU128" s="1">
        <v>75.19</v>
      </c>
      <c r="PV128" s="1">
        <v>75.19</v>
      </c>
      <c r="PW128" s="1">
        <v>75.19</v>
      </c>
      <c r="PX128" s="1">
        <v>75.19</v>
      </c>
      <c r="PY128" s="1">
        <v>75.19</v>
      </c>
      <c r="PZ128" s="1">
        <v>75.19</v>
      </c>
      <c r="QA128" s="1">
        <v>75.19</v>
      </c>
      <c r="QB128" s="1">
        <v>75.19</v>
      </c>
      <c r="QC128" s="1">
        <v>75.19</v>
      </c>
      <c r="QD128" s="1">
        <v>75.19</v>
      </c>
      <c r="QE128" s="1">
        <v>75.19</v>
      </c>
      <c r="QF128" s="1">
        <v>75.19</v>
      </c>
      <c r="QG128" s="1">
        <v>75.19</v>
      </c>
      <c r="QH128" s="1">
        <v>75.19</v>
      </c>
      <c r="QI128" s="1">
        <v>75.19</v>
      </c>
      <c r="QJ128" s="1">
        <v>75.19</v>
      </c>
      <c r="QK128" s="1">
        <v>75.19</v>
      </c>
      <c r="QL128" s="1">
        <v>75.19</v>
      </c>
      <c r="QM128" s="1">
        <v>75.19</v>
      </c>
      <c r="QN128" s="1">
        <v>75.19</v>
      </c>
      <c r="QO128" s="1">
        <v>75.19</v>
      </c>
      <c r="QP128" s="1">
        <v>75.19</v>
      </c>
      <c r="QQ128" s="1">
        <v>75.19</v>
      </c>
      <c r="QR128" s="1">
        <v>75.19</v>
      </c>
      <c r="QS128" s="1">
        <v>75.19</v>
      </c>
      <c r="QT128" s="1">
        <v>75.19</v>
      </c>
      <c r="QU128" s="1">
        <v>75.19</v>
      </c>
      <c r="QV128" s="1">
        <v>75.19</v>
      </c>
      <c r="QW128" s="1">
        <v>75.19</v>
      </c>
      <c r="QX128" s="1">
        <v>75.19</v>
      </c>
      <c r="QY128" s="1">
        <v>75.19</v>
      </c>
      <c r="QZ128" s="1">
        <v>75.19</v>
      </c>
      <c r="RA128" s="1">
        <v>75.19</v>
      </c>
      <c r="RB128" s="1">
        <v>75.19</v>
      </c>
      <c r="RC128" s="1">
        <v>75.19</v>
      </c>
      <c r="RD128" s="1">
        <v>75.19</v>
      </c>
      <c r="RE128" s="1">
        <v>75.19</v>
      </c>
      <c r="RF128" s="1">
        <v>75.19</v>
      </c>
      <c r="RG128" s="1">
        <v>75.19</v>
      </c>
      <c r="RH128" s="1">
        <v>75.19</v>
      </c>
      <c r="RI128" s="1">
        <v>75.19</v>
      </c>
      <c r="RJ128" s="1">
        <v>75.19</v>
      </c>
      <c r="RK128" s="1">
        <v>75.19</v>
      </c>
      <c r="RL128" s="1">
        <v>75.19</v>
      </c>
      <c r="RM128" s="1">
        <v>75.19</v>
      </c>
      <c r="RN128" s="1">
        <v>75.19</v>
      </c>
      <c r="RO128" s="1">
        <v>75.19</v>
      </c>
      <c r="RP128" s="1">
        <v>75.19</v>
      </c>
      <c r="RQ128" s="1">
        <v>75.19</v>
      </c>
      <c r="RR128" s="1">
        <v>75.19</v>
      </c>
      <c r="RS128" s="1">
        <v>75.19</v>
      </c>
      <c r="RT128" s="1">
        <v>75.19</v>
      </c>
      <c r="RU128" s="1">
        <v>75.19</v>
      </c>
      <c r="RV128" s="1">
        <v>75.19</v>
      </c>
      <c r="RW128" s="1">
        <v>75.19</v>
      </c>
      <c r="RX128" s="1">
        <v>75.19</v>
      </c>
      <c r="RY128" s="1">
        <v>75.19</v>
      </c>
      <c r="RZ128" s="1">
        <v>75.19</v>
      </c>
      <c r="SA128" s="1">
        <v>75.19</v>
      </c>
      <c r="SB128" s="1">
        <v>75.19</v>
      </c>
      <c r="SC128" s="1">
        <v>75.19</v>
      </c>
      <c r="SD128" s="1">
        <v>75.19</v>
      </c>
      <c r="SE128" s="1">
        <v>75.19</v>
      </c>
      <c r="SF128" s="1">
        <v>75.19</v>
      </c>
      <c r="SG128" s="1">
        <v>75.19</v>
      </c>
      <c r="SH128" s="1">
        <v>75.19</v>
      </c>
      <c r="SI128" s="1">
        <v>75.19</v>
      </c>
      <c r="SJ128" s="1">
        <v>75.19</v>
      </c>
      <c r="SK128" s="1">
        <v>75.19</v>
      </c>
      <c r="SL128" s="1">
        <v>75.19</v>
      </c>
      <c r="SM128" s="1">
        <v>75.19</v>
      </c>
      <c r="SN128" s="1">
        <v>75.19</v>
      </c>
      <c r="SO128" s="1">
        <v>75.19</v>
      </c>
      <c r="SP128" s="1">
        <v>75.19</v>
      </c>
      <c r="SQ128" s="1">
        <v>75.19</v>
      </c>
      <c r="SR128" s="1">
        <v>75.19</v>
      </c>
      <c r="SS128" s="1">
        <v>75.19</v>
      </c>
      <c r="ST128" s="1">
        <v>75.19</v>
      </c>
      <c r="SU128" s="1">
        <v>75.19</v>
      </c>
      <c r="SV128" s="1">
        <v>75.19</v>
      </c>
      <c r="SW128" s="1">
        <v>75.19</v>
      </c>
      <c r="SX128" s="1">
        <v>75.19</v>
      </c>
      <c r="SY128" s="1">
        <v>75.19</v>
      </c>
      <c r="SZ128" s="1">
        <v>75.19</v>
      </c>
      <c r="TA128" s="1">
        <v>75.19</v>
      </c>
      <c r="TB128" s="1">
        <v>75.19</v>
      </c>
      <c r="TC128" s="1">
        <v>75.19</v>
      </c>
      <c r="TD128" s="1">
        <v>75.19</v>
      </c>
      <c r="TE128" s="1">
        <v>75.19</v>
      </c>
      <c r="TF128" s="1">
        <v>75.19</v>
      </c>
      <c r="TG128" s="1">
        <v>75.19</v>
      </c>
      <c r="TH128" s="1">
        <v>75.19</v>
      </c>
      <c r="TI128" s="1">
        <v>75.19</v>
      </c>
      <c r="TJ128" s="1">
        <v>75.19</v>
      </c>
      <c r="TK128" s="1">
        <v>75.19</v>
      </c>
      <c r="TL128" s="1">
        <v>75.19</v>
      </c>
      <c r="TM128" s="1">
        <v>75.19</v>
      </c>
      <c r="TN128" s="1">
        <v>75.19</v>
      </c>
      <c r="TO128" s="1">
        <v>75.19</v>
      </c>
      <c r="TP128" s="1">
        <v>75.19</v>
      </c>
      <c r="TQ128" s="1">
        <v>75.19</v>
      </c>
      <c r="TR128" s="1">
        <v>75.19</v>
      </c>
      <c r="TS128" s="1">
        <v>75.19</v>
      </c>
      <c r="TT128" s="1">
        <v>75.19</v>
      </c>
      <c r="TU128" s="1">
        <v>75.19</v>
      </c>
      <c r="TV128" s="1">
        <v>75.19</v>
      </c>
      <c r="TW128" s="1">
        <v>75.19</v>
      </c>
      <c r="TX128" s="1">
        <v>75.19</v>
      </c>
      <c r="TY128" s="1">
        <v>75.19</v>
      </c>
      <c r="TZ128" s="1">
        <v>75.19</v>
      </c>
      <c r="UA128" s="1">
        <v>75.19</v>
      </c>
      <c r="UB128" s="1">
        <v>75.19</v>
      </c>
      <c r="UC128" s="1">
        <v>75.19</v>
      </c>
      <c r="UD128" s="1">
        <v>75.19</v>
      </c>
      <c r="UE128" s="1">
        <v>75.19</v>
      </c>
      <c r="UF128" s="1">
        <v>75.19</v>
      </c>
      <c r="UG128" s="1">
        <v>75.19</v>
      </c>
      <c r="UH128" s="1">
        <v>75.19</v>
      </c>
      <c r="UI128" s="1">
        <v>75.19</v>
      </c>
      <c r="UJ128" s="1">
        <v>75.19</v>
      </c>
      <c r="UK128" s="1">
        <v>75.19</v>
      </c>
      <c r="UL128" s="1">
        <v>75.19</v>
      </c>
      <c r="UM128" s="1">
        <v>75.19</v>
      </c>
      <c r="UN128" s="1">
        <v>75.19</v>
      </c>
      <c r="UO128" s="1">
        <v>75.19</v>
      </c>
      <c r="UP128" s="1">
        <v>75.19</v>
      </c>
      <c r="UQ128" s="1">
        <v>75.19</v>
      </c>
      <c r="UR128" s="1">
        <v>75.19</v>
      </c>
      <c r="US128" s="1">
        <v>75.19</v>
      </c>
      <c r="UT128" s="1">
        <v>75.19</v>
      </c>
      <c r="UU128" s="1">
        <v>75.19</v>
      </c>
      <c r="UV128" s="1">
        <v>75.19</v>
      </c>
      <c r="UW128" s="1">
        <v>75.19</v>
      </c>
      <c r="UX128" s="1">
        <v>75.19</v>
      </c>
      <c r="UY128" s="1">
        <v>75.19</v>
      </c>
      <c r="UZ128" s="1">
        <v>75.19</v>
      </c>
      <c r="VA128" s="1">
        <v>75.19</v>
      </c>
      <c r="VB128" s="1">
        <v>75.19</v>
      </c>
      <c r="VC128" s="1">
        <v>75.19</v>
      </c>
      <c r="VD128" s="1">
        <v>75.19</v>
      </c>
      <c r="VE128" s="1">
        <v>75.19</v>
      </c>
      <c r="VF128" s="1">
        <v>75.19</v>
      </c>
      <c r="VG128" s="1">
        <v>75.19</v>
      </c>
      <c r="VH128" s="1">
        <v>75.19</v>
      </c>
      <c r="VI128" s="1">
        <v>75.19</v>
      </c>
      <c r="VJ128" s="1">
        <v>75.19</v>
      </c>
      <c r="VK128" s="1">
        <v>75.19</v>
      </c>
      <c r="VL128" s="1">
        <v>75.19</v>
      </c>
      <c r="VM128" s="1">
        <v>75.19</v>
      </c>
      <c r="VN128" s="1">
        <v>75.19</v>
      </c>
      <c r="VO128" s="1">
        <v>75.19</v>
      </c>
      <c r="VP128" s="1">
        <v>75.19</v>
      </c>
      <c r="VQ128" s="1">
        <v>75.19</v>
      </c>
      <c r="VR128" s="1">
        <v>75.19</v>
      </c>
      <c r="VS128" s="1">
        <v>75.19</v>
      </c>
      <c r="VT128" s="1">
        <v>75.19</v>
      </c>
      <c r="VU128" s="1">
        <v>75.19</v>
      </c>
      <c r="VV128" s="1">
        <v>75.19</v>
      </c>
      <c r="VW128" s="1">
        <v>75.19</v>
      </c>
      <c r="VX128" s="1">
        <v>75.19</v>
      </c>
      <c r="VY128" s="1">
        <v>75.19</v>
      </c>
      <c r="VZ128" s="1">
        <v>75.19</v>
      </c>
      <c r="WA128" s="1">
        <v>75.19</v>
      </c>
      <c r="WB128" s="1">
        <v>75.19</v>
      </c>
      <c r="WC128" s="1">
        <v>75.19</v>
      </c>
      <c r="WD128" s="1">
        <v>75.19</v>
      </c>
      <c r="WE128" s="1">
        <v>75.19</v>
      </c>
      <c r="WF128" s="1">
        <v>75.19</v>
      </c>
      <c r="WG128" s="1">
        <v>75.19</v>
      </c>
      <c r="WH128" s="1">
        <v>75.19</v>
      </c>
      <c r="WI128" s="1">
        <v>75.19</v>
      </c>
      <c r="WJ128" s="1">
        <v>75.19</v>
      </c>
      <c r="WK128" s="1">
        <v>75.19</v>
      </c>
      <c r="WL128" s="1">
        <v>75.19</v>
      </c>
      <c r="WM128" s="1">
        <v>75.19</v>
      </c>
      <c r="WN128" s="1">
        <v>75.19</v>
      </c>
      <c r="WO128" s="1">
        <v>75.19</v>
      </c>
      <c r="WP128" s="1">
        <v>75.19</v>
      </c>
      <c r="WQ128" s="1">
        <v>75.19</v>
      </c>
      <c r="WR128" s="1">
        <v>75.19</v>
      </c>
      <c r="WS128" s="1">
        <v>75.19</v>
      </c>
      <c r="WT128" s="1">
        <v>75.19</v>
      </c>
      <c r="WU128" s="1">
        <v>75.19</v>
      </c>
      <c r="WV128" s="1">
        <v>75.19</v>
      </c>
      <c r="WW128" s="1">
        <v>75.19</v>
      </c>
      <c r="WX128" s="1">
        <v>75.19</v>
      </c>
      <c r="WY128" s="1">
        <v>75.19</v>
      </c>
      <c r="WZ128" s="1">
        <v>75.19</v>
      </c>
      <c r="XA128" s="1">
        <v>75.19</v>
      </c>
      <c r="XB128" s="1">
        <v>75.19</v>
      </c>
      <c r="XC128" s="1">
        <v>75.19</v>
      </c>
      <c r="XD128" s="1">
        <v>75.19</v>
      </c>
      <c r="XE128" s="1">
        <v>75.19</v>
      </c>
      <c r="XF128" s="1">
        <v>75.19</v>
      </c>
      <c r="XG128" s="1">
        <v>75.19</v>
      </c>
      <c r="XH128" s="1">
        <v>75.19</v>
      </c>
      <c r="XI128" s="1">
        <v>75.19</v>
      </c>
      <c r="XJ128" s="1">
        <v>75.19</v>
      </c>
      <c r="XK128" s="1">
        <v>75.19</v>
      </c>
      <c r="XL128" s="1">
        <v>75.19</v>
      </c>
      <c r="XM128" s="1">
        <v>75.19</v>
      </c>
      <c r="XN128" s="1">
        <v>75.19</v>
      </c>
      <c r="XO128" s="1">
        <v>75.19</v>
      </c>
      <c r="XP128" s="1">
        <v>75.19</v>
      </c>
      <c r="XQ128" s="1">
        <v>75.19</v>
      </c>
      <c r="XR128" s="1">
        <v>75.19</v>
      </c>
      <c r="XS128" s="1">
        <v>75.19</v>
      </c>
      <c r="XT128" s="1">
        <v>75.19</v>
      </c>
      <c r="XU128" s="1">
        <v>75.19</v>
      </c>
      <c r="XV128" s="1">
        <v>75.19</v>
      </c>
      <c r="XW128" s="1">
        <v>75.19</v>
      </c>
      <c r="XX128" s="1">
        <v>75.19</v>
      </c>
      <c r="XY128" s="1">
        <v>75.19</v>
      </c>
      <c r="XZ128" s="1">
        <v>75.19</v>
      </c>
      <c r="YA128" s="1">
        <v>75.19</v>
      </c>
      <c r="YB128" s="1">
        <v>75.19</v>
      </c>
      <c r="YC128" s="1">
        <v>75.19</v>
      </c>
      <c r="YD128" s="1">
        <v>75.19</v>
      </c>
      <c r="YE128" s="1">
        <v>75.19</v>
      </c>
      <c r="YF128" s="1">
        <v>75.19</v>
      </c>
      <c r="YG128" s="1">
        <v>75.19</v>
      </c>
      <c r="YH128" s="1">
        <v>75.19</v>
      </c>
      <c r="YI128" s="1">
        <v>75.19</v>
      </c>
      <c r="YJ128" s="1">
        <v>75.19</v>
      </c>
      <c r="YK128" s="1">
        <v>75.19</v>
      </c>
      <c r="YL128" s="1">
        <v>75.19</v>
      </c>
      <c r="YM128" s="1">
        <v>75.19</v>
      </c>
      <c r="YN128" s="1">
        <v>75.19</v>
      </c>
      <c r="YO128" s="1">
        <v>75.19</v>
      </c>
      <c r="YP128" s="1">
        <v>75.19</v>
      </c>
      <c r="YQ128" s="1">
        <v>75.19</v>
      </c>
      <c r="YR128" s="1">
        <v>75.19</v>
      </c>
      <c r="YS128" s="1">
        <v>75.19</v>
      </c>
      <c r="YT128" s="1">
        <v>75.19</v>
      </c>
      <c r="YU128" s="1">
        <v>75.19</v>
      </c>
      <c r="YV128" s="1">
        <v>75.19</v>
      </c>
      <c r="YW128" s="1">
        <v>75.19</v>
      </c>
      <c r="YX128" s="1">
        <v>75.19</v>
      </c>
      <c r="YY128" s="1">
        <v>75.19</v>
      </c>
      <c r="YZ128" s="1">
        <v>75.19</v>
      </c>
      <c r="ZA128" s="1">
        <v>75.19</v>
      </c>
      <c r="ZB128" s="1">
        <v>75.19</v>
      </c>
      <c r="ZC128" s="1">
        <v>75.19</v>
      </c>
      <c r="ZD128" s="1">
        <v>75.19</v>
      </c>
      <c r="ZE128" s="1">
        <v>75.19</v>
      </c>
      <c r="ZF128" s="1">
        <v>75.19</v>
      </c>
      <c r="ZG128" s="1">
        <v>75.19</v>
      </c>
      <c r="ZH128" s="1">
        <v>75.19</v>
      </c>
      <c r="ZI128" s="1">
        <v>75.19</v>
      </c>
      <c r="ZJ128" s="1">
        <v>75.19</v>
      </c>
      <c r="ZK128" s="1">
        <v>75.19</v>
      </c>
      <c r="ZL128" s="1">
        <v>75.19</v>
      </c>
      <c r="ZM128" s="1">
        <v>75.19</v>
      </c>
      <c r="ZN128" s="1">
        <v>75.19</v>
      </c>
      <c r="ZO128" s="1">
        <v>75.19</v>
      </c>
      <c r="ZP128" s="1">
        <v>75.19</v>
      </c>
      <c r="ZQ128" s="1">
        <v>75.19</v>
      </c>
      <c r="ZR128" s="1">
        <v>75.19</v>
      </c>
      <c r="ZS128" s="1">
        <v>75.19</v>
      </c>
      <c r="ZT128" s="1">
        <v>75.19</v>
      </c>
      <c r="ZU128" s="1">
        <v>75.19</v>
      </c>
      <c r="ZV128" s="1">
        <v>75.19</v>
      </c>
      <c r="ZW128" s="1">
        <v>75.19</v>
      </c>
      <c r="ZX128" s="1">
        <v>75.19</v>
      </c>
      <c r="ZY128" s="1">
        <v>75.19</v>
      </c>
      <c r="ZZ128" s="1">
        <v>75.19</v>
      </c>
      <c r="AAA128" s="1">
        <v>75.19</v>
      </c>
      <c r="AAB128" s="1">
        <v>75.19</v>
      </c>
      <c r="AAC128" s="1">
        <v>75.19</v>
      </c>
      <c r="AAD128" s="1">
        <v>75.19</v>
      </c>
      <c r="AAE128" s="1">
        <v>75.19</v>
      </c>
      <c r="AAF128" s="1">
        <v>75.19</v>
      </c>
      <c r="AAG128" s="1">
        <v>75.19</v>
      </c>
      <c r="AAH128" s="1">
        <v>75.19</v>
      </c>
      <c r="AAI128" s="1">
        <v>75.19</v>
      </c>
      <c r="AAJ128" s="1">
        <v>75.19</v>
      </c>
      <c r="AAK128" s="1">
        <v>75.19</v>
      </c>
      <c r="AAL128" s="1">
        <v>75.19</v>
      </c>
      <c r="AAM128" s="1">
        <v>75.19</v>
      </c>
      <c r="AAN128" s="1">
        <v>75.19</v>
      </c>
      <c r="AAO128" s="1">
        <v>75.19</v>
      </c>
      <c r="AAP128" s="1">
        <v>75.19</v>
      </c>
      <c r="AAQ128" s="1">
        <v>75.19</v>
      </c>
      <c r="AAR128" s="1">
        <v>75.19</v>
      </c>
      <c r="AAS128" s="1">
        <v>75.19</v>
      </c>
      <c r="AAT128" s="1">
        <v>75.19</v>
      </c>
      <c r="AAU128" s="1">
        <v>75.19</v>
      </c>
      <c r="AAV128" s="1">
        <v>75.19</v>
      </c>
      <c r="AAW128" s="1">
        <v>75.19</v>
      </c>
      <c r="AAX128" s="1">
        <v>75.19</v>
      </c>
      <c r="AAY128" s="1">
        <v>75.19</v>
      </c>
      <c r="AAZ128" s="1">
        <v>75.19</v>
      </c>
      <c r="ABA128" s="1">
        <v>75.19</v>
      </c>
      <c r="ABB128" s="1">
        <v>75.19</v>
      </c>
      <c r="ABC128" s="1">
        <v>75.19</v>
      </c>
      <c r="ABD128" s="1">
        <v>75.19</v>
      </c>
      <c r="ABE128" s="1">
        <v>75.19</v>
      </c>
      <c r="ABF128" s="1">
        <v>75.19</v>
      </c>
      <c r="ABG128" s="1">
        <v>75.19</v>
      </c>
      <c r="ABH128" s="1">
        <v>75.19</v>
      </c>
      <c r="ABI128" s="1">
        <v>75.19</v>
      </c>
      <c r="ABJ128" s="1">
        <v>75.19</v>
      </c>
      <c r="ABK128" s="1">
        <v>75.19</v>
      </c>
      <c r="ABL128" s="1">
        <v>75.19</v>
      </c>
      <c r="ABM128" s="1">
        <v>75.19</v>
      </c>
      <c r="ABN128" s="1">
        <v>75.19</v>
      </c>
      <c r="ABO128" s="1">
        <v>75.19</v>
      </c>
      <c r="ABP128" s="1">
        <v>75.19</v>
      </c>
      <c r="ABQ128" s="1">
        <v>75.19</v>
      </c>
      <c r="ABR128" s="1">
        <v>75.19</v>
      </c>
      <c r="ABS128" s="1">
        <v>75.19</v>
      </c>
      <c r="ABT128" s="1">
        <v>75.19</v>
      </c>
      <c r="ABU128" s="1">
        <v>75.19</v>
      </c>
      <c r="ABV128" s="1">
        <v>75.19</v>
      </c>
      <c r="ABW128" s="1">
        <v>75.19</v>
      </c>
      <c r="ABX128" s="1">
        <v>75.19</v>
      </c>
      <c r="ABY128" s="1">
        <v>75.19</v>
      </c>
      <c r="ABZ128" s="1">
        <v>75.19</v>
      </c>
      <c r="ACA128" s="1">
        <v>75.19</v>
      </c>
      <c r="ACB128" s="1">
        <v>75.19</v>
      </c>
      <c r="ACC128" s="1">
        <v>75.19</v>
      </c>
      <c r="ACD128" s="1">
        <v>75.19</v>
      </c>
      <c r="ACE128" s="1">
        <v>75.19</v>
      </c>
      <c r="ACF128" s="1">
        <v>75.19</v>
      </c>
      <c r="ACG128" s="1">
        <v>75.19</v>
      </c>
      <c r="ACH128" s="1">
        <v>75.19</v>
      </c>
      <c r="ACI128" s="1">
        <v>75.19</v>
      </c>
      <c r="ACJ128" s="1">
        <v>75.19</v>
      </c>
      <c r="ACK128" s="1">
        <v>75.19</v>
      </c>
      <c r="ACL128" s="1">
        <v>75.19</v>
      </c>
      <c r="ACM128" s="1">
        <v>75.19</v>
      </c>
      <c r="ACN128" s="1">
        <v>75.19</v>
      </c>
      <c r="ACO128" s="1">
        <v>75.19</v>
      </c>
      <c r="ACP128" s="1">
        <v>75.19</v>
      </c>
      <c r="ACQ128" s="1">
        <v>75.19</v>
      </c>
      <c r="ACR128" s="1">
        <v>75.19</v>
      </c>
      <c r="ACS128" s="1">
        <v>75.19</v>
      </c>
      <c r="ACT128" s="1">
        <v>75.19</v>
      </c>
      <c r="ACU128" s="1">
        <v>75.19</v>
      </c>
      <c r="ACV128" s="1">
        <v>75.19</v>
      </c>
      <c r="ACW128" s="1">
        <v>75.19</v>
      </c>
      <c r="ACX128" s="1">
        <v>75.19</v>
      </c>
      <c r="ACY128" s="1">
        <v>75.19</v>
      </c>
      <c r="ACZ128" s="1">
        <v>75.19</v>
      </c>
      <c r="ADA128" s="1">
        <v>75.19</v>
      </c>
      <c r="ADB128" s="1">
        <v>75.19</v>
      </c>
      <c r="ADC128" s="1">
        <v>75.19</v>
      </c>
      <c r="ADD128" s="1">
        <v>75.19</v>
      </c>
      <c r="ADE128" s="1">
        <v>75.19</v>
      </c>
      <c r="ADF128" s="1">
        <v>75.19</v>
      </c>
      <c r="ADG128" s="1">
        <v>75.19</v>
      </c>
      <c r="ADH128" s="1">
        <v>75.19</v>
      </c>
      <c r="ADI128" s="1">
        <v>75.19</v>
      </c>
      <c r="ADJ128" s="1">
        <v>75.19</v>
      </c>
      <c r="ADK128" s="1">
        <v>75.19</v>
      </c>
      <c r="ADL128" s="1">
        <v>75.19</v>
      </c>
      <c r="ADM128" s="1">
        <v>75.19</v>
      </c>
      <c r="ADN128" s="1">
        <v>75.19</v>
      </c>
      <c r="ADO128" s="1">
        <v>75.19</v>
      </c>
      <c r="ADP128" s="1">
        <v>75.19</v>
      </c>
      <c r="ADQ128" s="1">
        <v>75.19</v>
      </c>
      <c r="ADR128" s="1">
        <v>75.19</v>
      </c>
      <c r="ADS128" s="1">
        <v>75.19</v>
      </c>
      <c r="ADT128" s="1">
        <v>75.19</v>
      </c>
      <c r="ADU128" s="1">
        <v>75.19</v>
      </c>
      <c r="ADV128" s="1">
        <v>75.19</v>
      </c>
      <c r="ADW128" s="1">
        <v>75.19</v>
      </c>
      <c r="ADX128" s="1">
        <v>75.19</v>
      </c>
      <c r="ADY128" s="1">
        <v>75.19</v>
      </c>
      <c r="ADZ128" s="1">
        <v>75.19</v>
      </c>
      <c r="AEA128" s="1">
        <v>75.19</v>
      </c>
      <c r="AEB128" s="1">
        <v>75.19</v>
      </c>
      <c r="AEC128" s="1">
        <v>75.19</v>
      </c>
      <c r="AED128" s="1">
        <v>75.19</v>
      </c>
      <c r="AEE128" s="1">
        <v>75.19</v>
      </c>
      <c r="AEF128" s="1">
        <v>75.19</v>
      </c>
      <c r="AEG128" s="1">
        <v>75.19</v>
      </c>
      <c r="AEH128" s="1">
        <v>75.19</v>
      </c>
      <c r="AEI128" s="1">
        <v>75.19</v>
      </c>
      <c r="AEJ128" s="1">
        <v>75.19</v>
      </c>
      <c r="AEK128" s="1">
        <v>75.19</v>
      </c>
      <c r="AEL128" s="1">
        <v>75.19</v>
      </c>
      <c r="AEM128" s="1">
        <v>75.19</v>
      </c>
      <c r="AEN128" s="1">
        <v>75.19</v>
      </c>
      <c r="AEO128" s="1">
        <v>75.19</v>
      </c>
      <c r="AEP128" s="1">
        <v>75.19</v>
      </c>
      <c r="AEQ128" s="1">
        <v>75.19</v>
      </c>
      <c r="AER128" s="1">
        <v>75.19</v>
      </c>
      <c r="AES128" s="1">
        <v>75.19</v>
      </c>
      <c r="AET128" s="1">
        <v>75.19</v>
      </c>
      <c r="AEU128" s="1">
        <v>75.19</v>
      </c>
      <c r="AEV128" s="1">
        <v>75.19</v>
      </c>
      <c r="AEW128" s="1">
        <v>75.19</v>
      </c>
      <c r="AEX128" s="1">
        <v>75.19</v>
      </c>
      <c r="AEY128" s="1">
        <v>75.19</v>
      </c>
      <c r="AEZ128" s="1">
        <v>75.19</v>
      </c>
      <c r="AFA128" s="1">
        <v>75.19</v>
      </c>
      <c r="AFB128" s="1">
        <v>75.19</v>
      </c>
      <c r="AFC128" s="1">
        <v>75.19</v>
      </c>
      <c r="AFD128" s="1">
        <v>75.19</v>
      </c>
      <c r="AFE128" s="1">
        <v>75.19</v>
      </c>
      <c r="AFF128" s="1">
        <v>75.19</v>
      </c>
      <c r="AFG128" s="1">
        <v>75.19</v>
      </c>
      <c r="AFH128" s="1">
        <v>75.19</v>
      </c>
      <c r="AFI128" s="1">
        <v>75.19</v>
      </c>
      <c r="AFJ128" s="1">
        <v>75.19</v>
      </c>
      <c r="AFK128" s="1">
        <v>75.19</v>
      </c>
      <c r="AFL128" s="1">
        <v>75.19</v>
      </c>
      <c r="AFM128" s="1">
        <v>75.19</v>
      </c>
      <c r="AFN128" s="1">
        <v>75.19</v>
      </c>
      <c r="AFO128" s="1">
        <v>75.19</v>
      </c>
      <c r="AFP128" s="1">
        <v>75.19</v>
      </c>
      <c r="AFQ128" s="1">
        <v>75.19</v>
      </c>
      <c r="AFR128" s="1">
        <v>75.19</v>
      </c>
      <c r="AFS128" s="1">
        <v>75.19</v>
      </c>
      <c r="AFT128" s="1">
        <v>75.19</v>
      </c>
      <c r="AFU128" s="1">
        <v>75.19</v>
      </c>
      <c r="AFV128" s="1">
        <v>75.19</v>
      </c>
      <c r="AFW128" s="1">
        <v>75.19</v>
      </c>
      <c r="AFX128" s="1">
        <v>75.19</v>
      </c>
      <c r="AFY128" s="1">
        <v>75.19</v>
      </c>
      <c r="AFZ128" s="1">
        <v>75.19</v>
      </c>
      <c r="AGA128" s="1">
        <v>75.19</v>
      </c>
      <c r="AGB128" s="1">
        <v>75.19</v>
      </c>
      <c r="AGC128" s="1">
        <v>75.19</v>
      </c>
      <c r="AGD128" s="1">
        <v>75.19</v>
      </c>
      <c r="AGE128" s="1">
        <v>75.19</v>
      </c>
      <c r="AGF128" s="1">
        <v>75.19</v>
      </c>
      <c r="AGG128" s="1">
        <v>75.19</v>
      </c>
      <c r="AGH128" s="1">
        <v>75.19</v>
      </c>
      <c r="AGI128" s="1">
        <v>75.19</v>
      </c>
      <c r="AGJ128" s="1">
        <v>75.19</v>
      </c>
      <c r="AGK128" s="1">
        <v>75.19</v>
      </c>
      <c r="AGL128" s="1">
        <v>75.19</v>
      </c>
      <c r="AGM128" s="1">
        <v>75.19</v>
      </c>
      <c r="AGN128" s="1">
        <v>75.19</v>
      </c>
      <c r="AGO128" s="1">
        <v>75.19</v>
      </c>
      <c r="AGP128" s="1">
        <v>75.19</v>
      </c>
      <c r="AGQ128" s="1">
        <v>75.19</v>
      </c>
      <c r="AGR128" s="1">
        <v>75.19</v>
      </c>
      <c r="AGS128" s="1">
        <v>75.19</v>
      </c>
      <c r="AGT128" s="1">
        <v>75.19</v>
      </c>
      <c r="AGU128" s="1">
        <v>75.19</v>
      </c>
      <c r="AGV128" s="1">
        <v>75.19</v>
      </c>
      <c r="AGW128" s="1">
        <v>75.19</v>
      </c>
      <c r="AGX128" s="1">
        <v>75.19</v>
      </c>
      <c r="AGY128" s="1">
        <v>75.19</v>
      </c>
      <c r="AGZ128" s="1">
        <v>75.19</v>
      </c>
      <c r="AHA128" s="1">
        <v>75.19</v>
      </c>
      <c r="AHB128" s="1">
        <v>75.19</v>
      </c>
      <c r="AHC128" s="1">
        <v>75.19</v>
      </c>
      <c r="AHD128" s="1">
        <v>75.19</v>
      </c>
      <c r="AHE128" s="1">
        <v>75.19</v>
      </c>
      <c r="AHF128" s="1">
        <v>75.19</v>
      </c>
      <c r="AHG128" s="1">
        <v>75.19</v>
      </c>
      <c r="AHH128" s="1">
        <v>75.19</v>
      </c>
      <c r="AHI128" s="1">
        <v>75.19</v>
      </c>
      <c r="AHJ128" s="1">
        <v>75.19</v>
      </c>
      <c r="AHK128" s="1">
        <v>75.19</v>
      </c>
      <c r="AHL128" s="1">
        <v>75.19</v>
      </c>
      <c r="AHM128" s="1">
        <v>75.19</v>
      </c>
      <c r="AHN128" s="1">
        <v>75.19</v>
      </c>
      <c r="AHO128" s="1">
        <v>75.19</v>
      </c>
      <c r="AHP128" s="1">
        <v>75.19</v>
      </c>
      <c r="AHQ128" s="1">
        <v>75.19</v>
      </c>
    </row>
    <row r="129" spans="1:901" x14ac:dyDescent="0.3">
      <c r="A129" s="1">
        <v>129</v>
      </c>
      <c r="B129" s="16" t="s">
        <v>310</v>
      </c>
      <c r="C129" s="16" t="s">
        <v>311</v>
      </c>
      <c r="D129" s="14">
        <v>45376</v>
      </c>
      <c r="E129" s="14" t="s">
        <v>173</v>
      </c>
      <c r="F129" s="1">
        <v>332.36</v>
      </c>
      <c r="G129" s="1">
        <f t="shared" si="1"/>
        <v>336.79</v>
      </c>
      <c r="H129" s="1">
        <f>IFERROR(VLOOKUP(B129,PMS!$A$1:$G$2968,7,FALSE),"")</f>
        <v>8.9499999999999993</v>
      </c>
      <c r="I129" s="1" t="str">
        <f>IFERROR(VLOOKUP(B129,PMS!$A$1:$AE$2968,31,FALSE),"")</f>
        <v>RCC</v>
      </c>
      <c r="OD129" s="1">
        <v>3.13</v>
      </c>
      <c r="OE129" s="1">
        <v>12.51</v>
      </c>
      <c r="OF129" s="1">
        <v>21.89</v>
      </c>
      <c r="OG129" s="1">
        <v>31.27</v>
      </c>
      <c r="OH129" s="1">
        <v>31.27</v>
      </c>
      <c r="OI129" s="1">
        <v>40.659999999999997</v>
      </c>
      <c r="OJ129" s="1">
        <v>50.04</v>
      </c>
      <c r="OK129" s="1">
        <v>59.42</v>
      </c>
      <c r="OL129" s="1">
        <v>68.8</v>
      </c>
      <c r="OM129" s="1">
        <v>78.180000000000007</v>
      </c>
      <c r="ON129" s="1">
        <v>87.57</v>
      </c>
      <c r="OO129" s="1">
        <v>87.57</v>
      </c>
      <c r="OP129" s="1">
        <v>96.95</v>
      </c>
      <c r="OQ129" s="1">
        <v>106.33</v>
      </c>
      <c r="OR129" s="1">
        <v>115.71</v>
      </c>
      <c r="OS129" s="1">
        <v>125.09</v>
      </c>
      <c r="OT129" s="1">
        <v>125.09</v>
      </c>
      <c r="OU129" s="1">
        <v>125.09</v>
      </c>
      <c r="OV129" s="1">
        <v>125.09</v>
      </c>
      <c r="OW129" s="1">
        <v>140.72999999999999</v>
      </c>
      <c r="OX129" s="1">
        <v>156.37</v>
      </c>
      <c r="OY129" s="1">
        <v>172.01</v>
      </c>
      <c r="OZ129" s="1">
        <v>187.64</v>
      </c>
      <c r="PA129" s="1">
        <v>203.28</v>
      </c>
      <c r="PB129" s="1">
        <v>218.92</v>
      </c>
      <c r="PC129" s="1">
        <v>218.92</v>
      </c>
      <c r="PD129" s="1">
        <v>227.34</v>
      </c>
      <c r="PE129" s="1">
        <v>235.76</v>
      </c>
      <c r="PF129" s="1">
        <v>244.18</v>
      </c>
      <c r="PG129" s="1">
        <v>252.59</v>
      </c>
      <c r="PH129" s="1">
        <v>261.01</v>
      </c>
      <c r="PI129" s="1">
        <v>269.43</v>
      </c>
      <c r="PJ129" s="1">
        <v>269.43</v>
      </c>
      <c r="PK129" s="1">
        <v>277.85000000000002</v>
      </c>
      <c r="PL129" s="1">
        <v>286.27</v>
      </c>
      <c r="PM129" s="1">
        <v>294.69</v>
      </c>
      <c r="PN129" s="1">
        <v>303.11</v>
      </c>
      <c r="PO129" s="1">
        <v>303.11</v>
      </c>
      <c r="PP129" s="1">
        <v>311.52999999999997</v>
      </c>
      <c r="PQ129" s="1">
        <v>311.52999999999997</v>
      </c>
      <c r="PR129" s="1">
        <v>319.95</v>
      </c>
      <c r="PS129" s="1">
        <v>328.37</v>
      </c>
      <c r="PT129" s="1">
        <v>336.79</v>
      </c>
      <c r="PU129" s="1">
        <v>336.79</v>
      </c>
      <c r="PV129" s="1">
        <v>336.79</v>
      </c>
      <c r="PW129" s="1">
        <v>336.79</v>
      </c>
      <c r="PX129" s="1">
        <v>336.79</v>
      </c>
      <c r="PY129" s="1">
        <v>336.79</v>
      </c>
      <c r="PZ129" s="1">
        <v>336.79</v>
      </c>
      <c r="QA129" s="1">
        <v>336.79</v>
      </c>
      <c r="QB129" s="1">
        <v>336.79</v>
      </c>
      <c r="QC129" s="1">
        <v>336.79</v>
      </c>
      <c r="QD129" s="1">
        <v>336.79</v>
      </c>
      <c r="QE129" s="1">
        <v>336.79</v>
      </c>
      <c r="QF129" s="1">
        <v>336.79</v>
      </c>
      <c r="QG129" s="1">
        <v>336.79</v>
      </c>
      <c r="QH129" s="1">
        <v>336.79</v>
      </c>
      <c r="QI129" s="1">
        <v>336.79</v>
      </c>
      <c r="QJ129" s="1">
        <v>336.79</v>
      </c>
      <c r="QK129" s="1">
        <v>336.79</v>
      </c>
      <c r="QL129" s="1">
        <v>336.79</v>
      </c>
      <c r="QM129" s="1">
        <v>336.79</v>
      </c>
      <c r="QN129" s="1">
        <v>336.79</v>
      </c>
      <c r="QO129" s="1">
        <v>336.79</v>
      </c>
      <c r="QP129" s="1">
        <v>336.79</v>
      </c>
      <c r="QQ129" s="1">
        <v>336.79</v>
      </c>
      <c r="QR129" s="1">
        <v>336.79</v>
      </c>
      <c r="QS129" s="1">
        <v>336.79</v>
      </c>
      <c r="QT129" s="1">
        <v>336.79</v>
      </c>
      <c r="QU129" s="1">
        <v>336.79</v>
      </c>
      <c r="QV129" s="1">
        <v>336.79</v>
      </c>
      <c r="QW129" s="1">
        <v>336.79</v>
      </c>
      <c r="QX129" s="1">
        <v>336.79</v>
      </c>
      <c r="QY129" s="1">
        <v>336.79</v>
      </c>
      <c r="QZ129" s="1">
        <v>336.79</v>
      </c>
      <c r="RA129" s="1">
        <v>336.79</v>
      </c>
      <c r="RB129" s="1">
        <v>336.79</v>
      </c>
      <c r="RC129" s="1">
        <v>336.79</v>
      </c>
      <c r="RD129" s="1">
        <v>336.79</v>
      </c>
      <c r="RE129" s="1">
        <v>336.79</v>
      </c>
      <c r="RF129" s="1">
        <v>336.79</v>
      </c>
      <c r="RG129" s="1">
        <v>336.79</v>
      </c>
      <c r="RH129" s="1">
        <v>336.79</v>
      </c>
      <c r="RI129" s="1">
        <v>336.79</v>
      </c>
      <c r="RJ129" s="1">
        <v>336.79</v>
      </c>
      <c r="RK129" s="1">
        <v>336.79</v>
      </c>
      <c r="RL129" s="1">
        <v>336.79</v>
      </c>
      <c r="RM129" s="1">
        <v>336.79</v>
      </c>
      <c r="RN129" s="1">
        <v>336.79</v>
      </c>
      <c r="RO129" s="1">
        <v>336.79</v>
      </c>
      <c r="RP129" s="1">
        <v>336.79</v>
      </c>
      <c r="RQ129" s="1">
        <v>336.79</v>
      </c>
      <c r="RR129" s="1">
        <v>336.79</v>
      </c>
      <c r="RS129" s="1">
        <v>336.79</v>
      </c>
      <c r="RT129" s="1">
        <v>336.79</v>
      </c>
      <c r="RU129" s="1">
        <v>336.79</v>
      </c>
      <c r="RV129" s="1">
        <v>336.79</v>
      </c>
      <c r="RW129" s="1">
        <v>336.79</v>
      </c>
      <c r="RX129" s="1">
        <v>336.79</v>
      </c>
      <c r="RY129" s="1">
        <v>336.79</v>
      </c>
      <c r="RZ129" s="1">
        <v>336.79</v>
      </c>
      <c r="SA129" s="1">
        <v>336.79</v>
      </c>
      <c r="SB129" s="1">
        <v>336.79</v>
      </c>
      <c r="SC129" s="1">
        <v>336.79</v>
      </c>
      <c r="SD129" s="1">
        <v>336.79</v>
      </c>
      <c r="SE129" s="1">
        <v>336.79</v>
      </c>
      <c r="SF129" s="1">
        <v>336.79</v>
      </c>
      <c r="SG129" s="1">
        <v>336.79</v>
      </c>
      <c r="SH129" s="1">
        <v>336.79</v>
      </c>
      <c r="SI129" s="1">
        <v>336.79</v>
      </c>
      <c r="SJ129" s="1">
        <v>336.79</v>
      </c>
      <c r="SK129" s="1">
        <v>336.79</v>
      </c>
      <c r="SL129" s="1">
        <v>336.79</v>
      </c>
      <c r="SM129" s="1">
        <v>336.79</v>
      </c>
      <c r="SN129" s="1">
        <v>336.79</v>
      </c>
      <c r="SO129" s="1">
        <v>336.79</v>
      </c>
      <c r="SP129" s="1">
        <v>336.79</v>
      </c>
      <c r="SQ129" s="1">
        <v>336.79</v>
      </c>
      <c r="SR129" s="1">
        <v>336.79</v>
      </c>
      <c r="SS129" s="1">
        <v>336.79</v>
      </c>
      <c r="ST129" s="1">
        <v>336.79</v>
      </c>
      <c r="SU129" s="1">
        <v>336.79</v>
      </c>
      <c r="SV129" s="1">
        <v>336.79</v>
      </c>
      <c r="SW129" s="1">
        <v>336.79</v>
      </c>
      <c r="SX129" s="1">
        <v>336.79</v>
      </c>
      <c r="SY129" s="1">
        <v>336.79</v>
      </c>
      <c r="SZ129" s="1">
        <v>336.79</v>
      </c>
      <c r="TA129" s="1">
        <v>336.79</v>
      </c>
      <c r="TB129" s="1">
        <v>336.79</v>
      </c>
      <c r="TC129" s="1">
        <v>336.79</v>
      </c>
      <c r="TD129" s="1">
        <v>336.79</v>
      </c>
      <c r="TE129" s="1">
        <v>336.79</v>
      </c>
      <c r="TF129" s="1">
        <v>336.79</v>
      </c>
      <c r="TG129" s="1">
        <v>336.79</v>
      </c>
      <c r="TH129" s="1">
        <v>336.79</v>
      </c>
      <c r="TI129" s="1">
        <v>336.79</v>
      </c>
      <c r="TJ129" s="1">
        <v>336.79</v>
      </c>
      <c r="TK129" s="1">
        <v>336.79</v>
      </c>
      <c r="TL129" s="1">
        <v>336.79</v>
      </c>
      <c r="TM129" s="1">
        <v>336.79</v>
      </c>
      <c r="TN129" s="1">
        <v>336.79</v>
      </c>
      <c r="TO129" s="1">
        <v>336.79</v>
      </c>
      <c r="TP129" s="1">
        <v>336.79</v>
      </c>
      <c r="TQ129" s="1">
        <v>336.79</v>
      </c>
      <c r="TR129" s="1">
        <v>336.79</v>
      </c>
      <c r="TS129" s="1">
        <v>336.79</v>
      </c>
      <c r="TT129" s="1">
        <v>336.79</v>
      </c>
      <c r="TU129" s="1">
        <v>336.79</v>
      </c>
      <c r="TV129" s="1">
        <v>336.79</v>
      </c>
      <c r="TW129" s="1">
        <v>336.79</v>
      </c>
      <c r="TX129" s="1">
        <v>336.79</v>
      </c>
      <c r="TY129" s="1">
        <v>336.79</v>
      </c>
      <c r="TZ129" s="1">
        <v>336.79</v>
      </c>
      <c r="UA129" s="1">
        <v>336.79</v>
      </c>
      <c r="UB129" s="1">
        <v>336.79</v>
      </c>
      <c r="UC129" s="1">
        <v>336.79</v>
      </c>
      <c r="UD129" s="1">
        <v>336.79</v>
      </c>
      <c r="UE129" s="1">
        <v>336.79</v>
      </c>
      <c r="UF129" s="1">
        <v>336.79</v>
      </c>
      <c r="UG129" s="1">
        <v>336.79</v>
      </c>
      <c r="UH129" s="1">
        <v>336.79</v>
      </c>
      <c r="UI129" s="1">
        <v>336.79</v>
      </c>
      <c r="UJ129" s="1">
        <v>336.79</v>
      </c>
      <c r="UK129" s="1">
        <v>336.79</v>
      </c>
      <c r="UL129" s="1">
        <v>336.79</v>
      </c>
      <c r="UM129" s="1">
        <v>336.79</v>
      </c>
      <c r="UN129" s="1">
        <v>336.79</v>
      </c>
      <c r="UO129" s="1">
        <v>336.79</v>
      </c>
      <c r="UP129" s="1">
        <v>336.79</v>
      </c>
      <c r="UQ129" s="1">
        <v>336.79</v>
      </c>
      <c r="UR129" s="1">
        <v>336.79</v>
      </c>
      <c r="US129" s="1">
        <v>336.79</v>
      </c>
      <c r="UT129" s="1">
        <v>336.79</v>
      </c>
      <c r="UU129" s="1">
        <v>336.79</v>
      </c>
      <c r="UV129" s="1">
        <v>336.79</v>
      </c>
      <c r="UW129" s="1">
        <v>336.79</v>
      </c>
      <c r="UX129" s="1">
        <v>336.79</v>
      </c>
      <c r="UY129" s="1">
        <v>336.79</v>
      </c>
      <c r="UZ129" s="1">
        <v>336.79</v>
      </c>
      <c r="VA129" s="1">
        <v>336.79</v>
      </c>
      <c r="VB129" s="1">
        <v>336.79</v>
      </c>
      <c r="VC129" s="1">
        <v>336.79</v>
      </c>
      <c r="VD129" s="1">
        <v>336.79</v>
      </c>
      <c r="VE129" s="1">
        <v>336.79</v>
      </c>
      <c r="VF129" s="1">
        <v>336.79</v>
      </c>
      <c r="VG129" s="1">
        <v>336.79</v>
      </c>
      <c r="VH129" s="1">
        <v>336.79</v>
      </c>
      <c r="VI129" s="1">
        <v>336.79</v>
      </c>
      <c r="VJ129" s="1">
        <v>336.79</v>
      </c>
      <c r="VK129" s="1">
        <v>336.79</v>
      </c>
      <c r="VL129" s="1">
        <v>336.79</v>
      </c>
      <c r="VM129" s="1">
        <v>336.79</v>
      </c>
      <c r="VN129" s="1">
        <v>336.79</v>
      </c>
      <c r="VO129" s="1">
        <v>336.79</v>
      </c>
      <c r="VP129" s="1">
        <v>336.79</v>
      </c>
      <c r="VQ129" s="1">
        <v>336.79</v>
      </c>
      <c r="VR129" s="1">
        <v>336.79</v>
      </c>
      <c r="VS129" s="1">
        <v>336.79</v>
      </c>
      <c r="VT129" s="1">
        <v>336.79</v>
      </c>
      <c r="VU129" s="1">
        <v>336.79</v>
      </c>
      <c r="VV129" s="1">
        <v>336.79</v>
      </c>
      <c r="VW129" s="1">
        <v>336.79</v>
      </c>
      <c r="VX129" s="1">
        <v>336.79</v>
      </c>
      <c r="VY129" s="1">
        <v>336.79</v>
      </c>
      <c r="VZ129" s="1">
        <v>336.79</v>
      </c>
      <c r="WA129" s="1">
        <v>336.79</v>
      </c>
      <c r="WB129" s="1">
        <v>336.79</v>
      </c>
      <c r="WC129" s="1">
        <v>336.79</v>
      </c>
      <c r="WD129" s="1">
        <v>336.79</v>
      </c>
      <c r="WE129" s="1">
        <v>336.79</v>
      </c>
      <c r="WF129" s="1">
        <v>336.79</v>
      </c>
      <c r="WG129" s="1">
        <v>336.79</v>
      </c>
      <c r="WH129" s="1">
        <v>336.79</v>
      </c>
      <c r="WI129" s="1">
        <v>336.79</v>
      </c>
      <c r="WJ129" s="1">
        <v>336.79</v>
      </c>
      <c r="WK129" s="1">
        <v>336.79</v>
      </c>
      <c r="WL129" s="1">
        <v>336.79</v>
      </c>
      <c r="WM129" s="1">
        <v>336.79</v>
      </c>
      <c r="WN129" s="1">
        <v>336.79</v>
      </c>
      <c r="WO129" s="1">
        <v>336.79</v>
      </c>
      <c r="WP129" s="1">
        <v>336.79</v>
      </c>
      <c r="WQ129" s="1">
        <v>336.79</v>
      </c>
      <c r="WR129" s="1">
        <v>336.79</v>
      </c>
      <c r="WS129" s="1">
        <v>336.79</v>
      </c>
      <c r="WT129" s="1">
        <v>336.79</v>
      </c>
      <c r="WU129" s="1">
        <v>336.79</v>
      </c>
      <c r="WV129" s="1">
        <v>336.79</v>
      </c>
      <c r="WW129" s="1">
        <v>336.79</v>
      </c>
      <c r="WX129" s="1">
        <v>336.79</v>
      </c>
      <c r="WY129" s="1">
        <v>336.79</v>
      </c>
      <c r="WZ129" s="1">
        <v>336.79</v>
      </c>
      <c r="XA129" s="1">
        <v>336.79</v>
      </c>
      <c r="XB129" s="1">
        <v>336.79</v>
      </c>
      <c r="XC129" s="1">
        <v>336.79</v>
      </c>
      <c r="XD129" s="1">
        <v>336.79</v>
      </c>
      <c r="XE129" s="1">
        <v>336.79</v>
      </c>
      <c r="XF129" s="1">
        <v>336.79</v>
      </c>
      <c r="XG129" s="1">
        <v>336.79</v>
      </c>
      <c r="XH129" s="1">
        <v>336.79</v>
      </c>
      <c r="XI129" s="1">
        <v>336.79</v>
      </c>
      <c r="XJ129" s="1">
        <v>336.79</v>
      </c>
      <c r="XK129" s="1">
        <v>336.79</v>
      </c>
      <c r="XL129" s="1">
        <v>336.79</v>
      </c>
      <c r="XM129" s="1">
        <v>336.79</v>
      </c>
      <c r="XN129" s="1">
        <v>336.79</v>
      </c>
      <c r="XO129" s="1">
        <v>336.79</v>
      </c>
      <c r="XP129" s="1">
        <v>336.79</v>
      </c>
      <c r="XQ129" s="1">
        <v>336.79</v>
      </c>
      <c r="XR129" s="1">
        <v>336.79</v>
      </c>
      <c r="XS129" s="1">
        <v>336.79</v>
      </c>
      <c r="XT129" s="1">
        <v>336.79</v>
      </c>
      <c r="XU129" s="1">
        <v>336.79</v>
      </c>
      <c r="XV129" s="1">
        <v>336.79</v>
      </c>
      <c r="XW129" s="1">
        <v>336.79</v>
      </c>
      <c r="XX129" s="1">
        <v>336.79</v>
      </c>
      <c r="XY129" s="1">
        <v>336.79</v>
      </c>
      <c r="XZ129" s="1">
        <v>336.79</v>
      </c>
      <c r="YA129" s="1">
        <v>336.79</v>
      </c>
      <c r="YB129" s="1">
        <v>336.79</v>
      </c>
      <c r="YC129" s="1">
        <v>336.79</v>
      </c>
      <c r="YD129" s="1">
        <v>336.79</v>
      </c>
      <c r="YE129" s="1">
        <v>336.79</v>
      </c>
      <c r="YF129" s="1">
        <v>336.79</v>
      </c>
      <c r="YG129" s="1">
        <v>336.79</v>
      </c>
      <c r="YH129" s="1">
        <v>336.79</v>
      </c>
      <c r="YI129" s="1">
        <v>336.79</v>
      </c>
      <c r="YJ129" s="1">
        <v>336.79</v>
      </c>
      <c r="YK129" s="1">
        <v>336.79</v>
      </c>
      <c r="YL129" s="1">
        <v>336.79</v>
      </c>
      <c r="YM129" s="1">
        <v>336.79</v>
      </c>
      <c r="YN129" s="1">
        <v>336.79</v>
      </c>
      <c r="YO129" s="1">
        <v>336.79</v>
      </c>
      <c r="YP129" s="1">
        <v>336.79</v>
      </c>
      <c r="YQ129" s="1">
        <v>336.79</v>
      </c>
      <c r="YR129" s="1">
        <v>336.79</v>
      </c>
      <c r="YS129" s="1">
        <v>336.79</v>
      </c>
      <c r="YT129" s="1">
        <v>336.79</v>
      </c>
      <c r="YU129" s="1">
        <v>336.79</v>
      </c>
      <c r="YV129" s="1">
        <v>336.79</v>
      </c>
      <c r="YW129" s="1">
        <v>336.79</v>
      </c>
      <c r="YX129" s="1">
        <v>336.79</v>
      </c>
      <c r="YY129" s="1">
        <v>336.79</v>
      </c>
      <c r="YZ129" s="1">
        <v>336.79</v>
      </c>
      <c r="ZA129" s="1">
        <v>336.79</v>
      </c>
      <c r="ZB129" s="1">
        <v>336.79</v>
      </c>
      <c r="ZC129" s="1">
        <v>336.79</v>
      </c>
      <c r="ZD129" s="1">
        <v>336.79</v>
      </c>
      <c r="ZE129" s="1">
        <v>336.79</v>
      </c>
      <c r="ZF129" s="1">
        <v>336.79</v>
      </c>
      <c r="ZG129" s="1">
        <v>336.79</v>
      </c>
      <c r="ZH129" s="1">
        <v>336.79</v>
      </c>
      <c r="ZI129" s="1">
        <v>336.79</v>
      </c>
      <c r="ZJ129" s="1">
        <v>336.79</v>
      </c>
      <c r="ZK129" s="1">
        <v>336.79</v>
      </c>
      <c r="ZL129" s="1">
        <v>336.79</v>
      </c>
      <c r="ZM129" s="1">
        <v>336.79</v>
      </c>
      <c r="ZN129" s="1">
        <v>336.79</v>
      </c>
      <c r="ZO129" s="1">
        <v>336.79</v>
      </c>
      <c r="ZP129" s="1">
        <v>336.79</v>
      </c>
      <c r="ZQ129" s="1">
        <v>336.79</v>
      </c>
      <c r="ZR129" s="1">
        <v>336.79</v>
      </c>
      <c r="ZS129" s="1">
        <v>336.79</v>
      </c>
      <c r="ZT129" s="1">
        <v>336.79</v>
      </c>
      <c r="ZU129" s="1">
        <v>336.79</v>
      </c>
      <c r="ZV129" s="1">
        <v>336.79</v>
      </c>
      <c r="ZW129" s="1">
        <v>336.79</v>
      </c>
      <c r="ZX129" s="1">
        <v>336.79</v>
      </c>
      <c r="ZY129" s="1">
        <v>336.79</v>
      </c>
      <c r="ZZ129" s="1">
        <v>336.79</v>
      </c>
      <c r="AAA129" s="1">
        <v>336.79</v>
      </c>
      <c r="AAB129" s="1">
        <v>336.79</v>
      </c>
      <c r="AAC129" s="1">
        <v>336.79</v>
      </c>
      <c r="AAD129" s="1">
        <v>336.79</v>
      </c>
      <c r="AAE129" s="1">
        <v>336.79</v>
      </c>
      <c r="AAF129" s="1">
        <v>336.79</v>
      </c>
      <c r="AAG129" s="1">
        <v>336.79</v>
      </c>
      <c r="AAH129" s="1">
        <v>336.79</v>
      </c>
      <c r="AAI129" s="1">
        <v>336.79</v>
      </c>
      <c r="AAJ129" s="1">
        <v>336.79</v>
      </c>
      <c r="AAK129" s="1">
        <v>336.79</v>
      </c>
      <c r="AAL129" s="1">
        <v>336.79</v>
      </c>
      <c r="AAM129" s="1">
        <v>336.79</v>
      </c>
      <c r="AAN129" s="1">
        <v>336.79</v>
      </c>
      <c r="AAO129" s="1">
        <v>336.79</v>
      </c>
      <c r="AAP129" s="1">
        <v>336.79</v>
      </c>
      <c r="AAQ129" s="1">
        <v>336.79</v>
      </c>
      <c r="AAR129" s="1">
        <v>336.79</v>
      </c>
      <c r="AAS129" s="1">
        <v>336.79</v>
      </c>
      <c r="AAT129" s="1">
        <v>336.79</v>
      </c>
      <c r="AAU129" s="1">
        <v>336.79</v>
      </c>
      <c r="AAV129" s="1">
        <v>336.79</v>
      </c>
      <c r="AAW129" s="1">
        <v>336.79</v>
      </c>
      <c r="AAX129" s="1">
        <v>336.79</v>
      </c>
      <c r="AAY129" s="1">
        <v>336.79</v>
      </c>
      <c r="AAZ129" s="1">
        <v>336.79</v>
      </c>
      <c r="ABA129" s="1">
        <v>336.79</v>
      </c>
      <c r="ABB129" s="1">
        <v>336.79</v>
      </c>
      <c r="ABC129" s="1">
        <v>336.79</v>
      </c>
      <c r="ABD129" s="1">
        <v>336.79</v>
      </c>
      <c r="ABE129" s="1">
        <v>336.79</v>
      </c>
      <c r="ABF129" s="1">
        <v>336.79</v>
      </c>
      <c r="ABG129" s="1">
        <v>336.79</v>
      </c>
      <c r="ABH129" s="1">
        <v>336.79</v>
      </c>
      <c r="ABI129" s="1">
        <v>336.79</v>
      </c>
      <c r="ABJ129" s="1">
        <v>336.79</v>
      </c>
      <c r="ABK129" s="1">
        <v>336.79</v>
      </c>
      <c r="ABL129" s="1">
        <v>336.79</v>
      </c>
      <c r="ABM129" s="1">
        <v>336.79</v>
      </c>
      <c r="ABN129" s="1">
        <v>336.79</v>
      </c>
      <c r="ABO129" s="1">
        <v>336.79</v>
      </c>
      <c r="ABP129" s="1">
        <v>336.79</v>
      </c>
      <c r="ABQ129" s="1">
        <v>336.79</v>
      </c>
      <c r="ABR129" s="1">
        <v>336.79</v>
      </c>
      <c r="ABS129" s="1">
        <v>336.79</v>
      </c>
      <c r="ABT129" s="1">
        <v>336.79</v>
      </c>
      <c r="ABU129" s="1">
        <v>336.79</v>
      </c>
      <c r="ABV129" s="1">
        <v>336.79</v>
      </c>
      <c r="ABW129" s="1">
        <v>336.79</v>
      </c>
      <c r="ABX129" s="1">
        <v>336.79</v>
      </c>
      <c r="ABY129" s="1">
        <v>336.79</v>
      </c>
      <c r="ABZ129" s="1">
        <v>336.79</v>
      </c>
      <c r="ACA129" s="1">
        <v>336.79</v>
      </c>
      <c r="ACB129" s="1">
        <v>336.79</v>
      </c>
      <c r="ACC129" s="1">
        <v>336.79</v>
      </c>
      <c r="ACD129" s="1">
        <v>336.79</v>
      </c>
      <c r="ACE129" s="1">
        <v>336.79</v>
      </c>
      <c r="ACF129" s="1">
        <v>336.79</v>
      </c>
      <c r="ACG129" s="1">
        <v>336.79</v>
      </c>
      <c r="ACH129" s="1">
        <v>336.79</v>
      </c>
      <c r="ACI129" s="1">
        <v>336.79</v>
      </c>
      <c r="ACJ129" s="1">
        <v>336.79</v>
      </c>
      <c r="ACK129" s="1">
        <v>336.79</v>
      </c>
      <c r="ACL129" s="1">
        <v>336.79</v>
      </c>
      <c r="ACM129" s="1">
        <v>336.79</v>
      </c>
      <c r="ACN129" s="1">
        <v>336.79</v>
      </c>
      <c r="ACO129" s="1">
        <v>336.79</v>
      </c>
      <c r="ACP129" s="1">
        <v>336.79</v>
      </c>
      <c r="ACQ129" s="1">
        <v>336.79</v>
      </c>
      <c r="ACR129" s="1">
        <v>336.79</v>
      </c>
      <c r="ACS129" s="1">
        <v>336.79</v>
      </c>
      <c r="ACT129" s="1">
        <v>336.79</v>
      </c>
      <c r="ACU129" s="1">
        <v>336.79</v>
      </c>
      <c r="ACV129" s="1">
        <v>336.79</v>
      </c>
      <c r="ACW129" s="1">
        <v>336.79</v>
      </c>
      <c r="ACX129" s="1">
        <v>336.79</v>
      </c>
      <c r="ACY129" s="1">
        <v>336.79</v>
      </c>
      <c r="ACZ129" s="1">
        <v>336.79</v>
      </c>
      <c r="ADA129" s="1">
        <v>336.79</v>
      </c>
      <c r="ADB129" s="1">
        <v>336.79</v>
      </c>
      <c r="ADC129" s="1">
        <v>336.79</v>
      </c>
      <c r="ADD129" s="1">
        <v>336.79</v>
      </c>
      <c r="ADE129" s="1">
        <v>336.79</v>
      </c>
      <c r="ADF129" s="1">
        <v>336.79</v>
      </c>
      <c r="ADG129" s="1">
        <v>336.79</v>
      </c>
      <c r="ADH129" s="1">
        <v>336.79</v>
      </c>
      <c r="ADI129" s="1">
        <v>336.79</v>
      </c>
      <c r="ADJ129" s="1">
        <v>336.79</v>
      </c>
      <c r="ADK129" s="1">
        <v>336.79</v>
      </c>
      <c r="ADL129" s="1">
        <v>336.79</v>
      </c>
      <c r="ADM129" s="1">
        <v>336.79</v>
      </c>
      <c r="ADN129" s="1">
        <v>336.79</v>
      </c>
      <c r="ADO129" s="1">
        <v>336.79</v>
      </c>
      <c r="ADP129" s="1">
        <v>336.79</v>
      </c>
      <c r="ADQ129" s="1">
        <v>336.79</v>
      </c>
      <c r="ADR129" s="1">
        <v>336.79</v>
      </c>
      <c r="ADS129" s="1">
        <v>336.79</v>
      </c>
      <c r="ADT129" s="1">
        <v>336.79</v>
      </c>
      <c r="ADU129" s="1">
        <v>336.79</v>
      </c>
      <c r="ADV129" s="1">
        <v>336.79</v>
      </c>
      <c r="ADW129" s="1">
        <v>336.79</v>
      </c>
      <c r="ADX129" s="1">
        <v>336.79</v>
      </c>
      <c r="ADY129" s="1">
        <v>336.79</v>
      </c>
      <c r="ADZ129" s="1">
        <v>336.79</v>
      </c>
      <c r="AEA129" s="1">
        <v>336.79</v>
      </c>
      <c r="AEB129" s="1">
        <v>336.79</v>
      </c>
      <c r="AEC129" s="1">
        <v>336.79</v>
      </c>
      <c r="AED129" s="1">
        <v>336.79</v>
      </c>
      <c r="AEE129" s="1">
        <v>336.79</v>
      </c>
      <c r="AEF129" s="1">
        <v>336.79</v>
      </c>
      <c r="AEG129" s="1">
        <v>336.79</v>
      </c>
      <c r="AEH129" s="1">
        <v>336.79</v>
      </c>
      <c r="AEI129" s="1">
        <v>336.79</v>
      </c>
      <c r="AEJ129" s="1">
        <v>336.79</v>
      </c>
      <c r="AEK129" s="1">
        <v>336.79</v>
      </c>
      <c r="AEL129" s="1">
        <v>336.79</v>
      </c>
      <c r="AEM129" s="1">
        <v>336.79</v>
      </c>
      <c r="AEN129" s="1">
        <v>336.79</v>
      </c>
      <c r="AEO129" s="1">
        <v>336.79</v>
      </c>
      <c r="AEP129" s="1">
        <v>336.79</v>
      </c>
      <c r="AEQ129" s="1">
        <v>336.79</v>
      </c>
      <c r="AER129" s="1">
        <v>336.79</v>
      </c>
      <c r="AES129" s="1">
        <v>336.79</v>
      </c>
      <c r="AET129" s="1">
        <v>336.79</v>
      </c>
      <c r="AEU129" s="1">
        <v>336.79</v>
      </c>
      <c r="AEV129" s="1">
        <v>336.79</v>
      </c>
      <c r="AEW129" s="1">
        <v>336.79</v>
      </c>
      <c r="AEX129" s="1">
        <v>336.79</v>
      </c>
      <c r="AEY129" s="1">
        <v>336.79</v>
      </c>
      <c r="AEZ129" s="1">
        <v>336.79</v>
      </c>
      <c r="AFA129" s="1">
        <v>336.79</v>
      </c>
      <c r="AFB129" s="1">
        <v>336.79</v>
      </c>
      <c r="AFC129" s="1">
        <v>336.79</v>
      </c>
      <c r="AFD129" s="1">
        <v>336.79</v>
      </c>
      <c r="AFE129" s="1">
        <v>336.79</v>
      </c>
      <c r="AFF129" s="1">
        <v>336.79</v>
      </c>
      <c r="AFG129" s="1">
        <v>336.79</v>
      </c>
      <c r="AFH129" s="1">
        <v>336.79</v>
      </c>
      <c r="AFI129" s="1">
        <v>336.79</v>
      </c>
      <c r="AFJ129" s="1">
        <v>336.79</v>
      </c>
      <c r="AFK129" s="1">
        <v>336.79</v>
      </c>
      <c r="AFL129" s="1">
        <v>336.79</v>
      </c>
      <c r="AFM129" s="1">
        <v>336.79</v>
      </c>
      <c r="AFN129" s="1">
        <v>336.79</v>
      </c>
      <c r="AFO129" s="1">
        <v>336.79</v>
      </c>
      <c r="AFP129" s="1">
        <v>336.79</v>
      </c>
      <c r="AFQ129" s="1">
        <v>336.79</v>
      </c>
      <c r="AFR129" s="1">
        <v>336.79</v>
      </c>
      <c r="AFS129" s="1">
        <v>336.79</v>
      </c>
      <c r="AFT129" s="1">
        <v>336.79</v>
      </c>
      <c r="AFU129" s="1">
        <v>336.79</v>
      </c>
      <c r="AFV129" s="1">
        <v>336.79</v>
      </c>
      <c r="AFW129" s="1">
        <v>336.79</v>
      </c>
      <c r="AFX129" s="1">
        <v>336.79</v>
      </c>
      <c r="AFY129" s="1">
        <v>336.79</v>
      </c>
      <c r="AFZ129" s="1">
        <v>336.79</v>
      </c>
      <c r="AGA129" s="1">
        <v>336.79</v>
      </c>
      <c r="AGB129" s="1">
        <v>336.79</v>
      </c>
      <c r="AGC129" s="1">
        <v>336.79</v>
      </c>
      <c r="AGD129" s="1">
        <v>336.79</v>
      </c>
      <c r="AGE129" s="1">
        <v>336.79</v>
      </c>
      <c r="AGF129" s="1">
        <v>336.79</v>
      </c>
      <c r="AGG129" s="1">
        <v>336.79</v>
      </c>
      <c r="AGH129" s="1">
        <v>336.79</v>
      </c>
      <c r="AGI129" s="1">
        <v>336.79</v>
      </c>
      <c r="AGJ129" s="1">
        <v>336.79</v>
      </c>
      <c r="AGK129" s="1">
        <v>336.79</v>
      </c>
      <c r="AGL129" s="1">
        <v>336.79</v>
      </c>
      <c r="AGM129" s="1">
        <v>336.79</v>
      </c>
      <c r="AGN129" s="1">
        <v>336.79</v>
      </c>
      <c r="AGO129" s="1">
        <v>336.79</v>
      </c>
      <c r="AGP129" s="1">
        <v>336.79</v>
      </c>
      <c r="AGQ129" s="1">
        <v>336.79</v>
      </c>
      <c r="AGR129" s="1">
        <v>336.79</v>
      </c>
      <c r="AGS129" s="1">
        <v>336.79</v>
      </c>
      <c r="AGT129" s="1">
        <v>336.79</v>
      </c>
      <c r="AGU129" s="1">
        <v>336.79</v>
      </c>
      <c r="AGV129" s="1">
        <v>336.79</v>
      </c>
      <c r="AGW129" s="1">
        <v>336.79</v>
      </c>
      <c r="AGX129" s="1">
        <v>336.79</v>
      </c>
      <c r="AGY129" s="1">
        <v>336.79</v>
      </c>
      <c r="AGZ129" s="1">
        <v>336.79</v>
      </c>
      <c r="AHA129" s="1">
        <v>336.79</v>
      </c>
      <c r="AHB129" s="1">
        <v>336.79</v>
      </c>
      <c r="AHC129" s="1">
        <v>336.79</v>
      </c>
      <c r="AHD129" s="1">
        <v>336.79</v>
      </c>
      <c r="AHE129" s="1">
        <v>336.79</v>
      </c>
      <c r="AHF129" s="1">
        <v>336.79</v>
      </c>
      <c r="AHG129" s="1">
        <v>336.79</v>
      </c>
      <c r="AHH129" s="1">
        <v>336.79</v>
      </c>
      <c r="AHI129" s="1">
        <v>336.79</v>
      </c>
      <c r="AHJ129" s="1">
        <v>336.79</v>
      </c>
      <c r="AHK129" s="1">
        <v>336.79</v>
      </c>
      <c r="AHL129" s="1">
        <v>336.79</v>
      </c>
      <c r="AHM129" s="1">
        <v>336.79</v>
      </c>
      <c r="AHN129" s="1">
        <v>336.79</v>
      </c>
      <c r="AHO129" s="1">
        <v>336.79</v>
      </c>
      <c r="AHP129" s="1">
        <v>336.79</v>
      </c>
      <c r="AHQ129" s="1">
        <v>336.79</v>
      </c>
    </row>
    <row r="130" spans="1:901" x14ac:dyDescent="0.3">
      <c r="A130" s="1">
        <v>130</v>
      </c>
      <c r="B130" s="16" t="s">
        <v>312</v>
      </c>
      <c r="C130" s="16" t="s">
        <v>313</v>
      </c>
      <c r="D130" s="14">
        <v>45376</v>
      </c>
      <c r="E130" s="14" t="s">
        <v>173</v>
      </c>
      <c r="F130" s="1">
        <v>234.08</v>
      </c>
      <c r="G130" s="1">
        <f t="shared" si="1"/>
        <v>237.2</v>
      </c>
      <c r="H130" s="1">
        <f>IFERROR(VLOOKUP(B130,PMS!$A$1:$G$2968,7,FALSE),"")</f>
        <v>6.3</v>
      </c>
      <c r="I130" s="1" t="str">
        <f>IFERROR(VLOOKUP(B130,PMS!$A$1:$AE$2968,31,FALSE),"")</f>
        <v>RCC</v>
      </c>
      <c r="OD130" s="1">
        <v>2.2000000000000002</v>
      </c>
      <c r="OE130" s="1">
        <v>8.81</v>
      </c>
      <c r="OF130" s="1">
        <v>15.42</v>
      </c>
      <c r="OG130" s="1">
        <v>22.03</v>
      </c>
      <c r="OH130" s="1">
        <v>22.03</v>
      </c>
      <c r="OI130" s="1">
        <v>28.63</v>
      </c>
      <c r="OJ130" s="1">
        <v>35.24</v>
      </c>
      <c r="OK130" s="1">
        <v>41.85</v>
      </c>
      <c r="OL130" s="1">
        <v>48.46</v>
      </c>
      <c r="OM130" s="1">
        <v>55.06</v>
      </c>
      <c r="ON130" s="1">
        <v>61.67</v>
      </c>
      <c r="OO130" s="1">
        <v>61.67</v>
      </c>
      <c r="OP130" s="1">
        <v>68.28</v>
      </c>
      <c r="OQ130" s="1">
        <v>74.89</v>
      </c>
      <c r="OR130" s="1">
        <v>81.5</v>
      </c>
      <c r="OS130" s="1">
        <v>88.1</v>
      </c>
      <c r="OT130" s="1">
        <v>88.1</v>
      </c>
      <c r="OU130" s="1">
        <v>88.1</v>
      </c>
      <c r="OV130" s="1">
        <v>88.1</v>
      </c>
      <c r="OW130" s="1">
        <v>99.12</v>
      </c>
      <c r="OX130" s="1">
        <v>110.13</v>
      </c>
      <c r="OY130" s="1">
        <v>121.14</v>
      </c>
      <c r="OZ130" s="1">
        <v>132.16</v>
      </c>
      <c r="PA130" s="1">
        <v>143.16999999999999</v>
      </c>
      <c r="PB130" s="1">
        <v>154.18</v>
      </c>
      <c r="PC130" s="1">
        <v>154.18</v>
      </c>
      <c r="PD130" s="1">
        <v>160.11000000000001</v>
      </c>
      <c r="PE130" s="1">
        <v>166.04</v>
      </c>
      <c r="PF130" s="1">
        <v>171.97</v>
      </c>
      <c r="PG130" s="1">
        <v>177.9</v>
      </c>
      <c r="PH130" s="1">
        <v>183.83</v>
      </c>
      <c r="PI130" s="1">
        <v>189.76</v>
      </c>
      <c r="PJ130" s="1">
        <v>189.76</v>
      </c>
      <c r="PK130" s="1">
        <v>195.69</v>
      </c>
      <c r="PL130" s="1">
        <v>201.62</v>
      </c>
      <c r="PM130" s="1">
        <v>207.55</v>
      </c>
      <c r="PN130" s="1">
        <v>213.48</v>
      </c>
      <c r="PO130" s="1">
        <v>213.48</v>
      </c>
      <c r="PP130" s="1">
        <v>219.41</v>
      </c>
      <c r="PQ130" s="1">
        <v>219.41</v>
      </c>
      <c r="PR130" s="1">
        <v>225.34</v>
      </c>
      <c r="PS130" s="1">
        <v>231.27</v>
      </c>
      <c r="PT130" s="1">
        <v>237.2</v>
      </c>
      <c r="PU130" s="1">
        <v>237.2</v>
      </c>
      <c r="PV130" s="1">
        <v>237.2</v>
      </c>
      <c r="PW130" s="1">
        <v>237.2</v>
      </c>
      <c r="PX130" s="1">
        <v>237.2</v>
      </c>
      <c r="PY130" s="1">
        <v>237.2</v>
      </c>
      <c r="PZ130" s="1">
        <v>237.2</v>
      </c>
      <c r="QA130" s="1">
        <v>237.2</v>
      </c>
      <c r="QB130" s="1">
        <v>237.2</v>
      </c>
      <c r="QC130" s="1">
        <v>237.2</v>
      </c>
      <c r="QD130" s="1">
        <v>237.2</v>
      </c>
      <c r="QE130" s="1">
        <v>237.2</v>
      </c>
      <c r="QF130" s="1">
        <v>237.2</v>
      </c>
      <c r="QG130" s="1">
        <v>237.2</v>
      </c>
      <c r="QH130" s="1">
        <v>237.2</v>
      </c>
      <c r="QI130" s="1">
        <v>237.2</v>
      </c>
      <c r="QJ130" s="1">
        <v>237.2</v>
      </c>
      <c r="QK130" s="1">
        <v>237.2</v>
      </c>
      <c r="QL130" s="1">
        <v>237.2</v>
      </c>
      <c r="QM130" s="1">
        <v>237.2</v>
      </c>
      <c r="QN130" s="1">
        <v>237.2</v>
      </c>
      <c r="QO130" s="1">
        <v>237.2</v>
      </c>
      <c r="QP130" s="1">
        <v>237.2</v>
      </c>
      <c r="QQ130" s="1">
        <v>237.2</v>
      </c>
      <c r="QR130" s="1">
        <v>237.2</v>
      </c>
      <c r="QS130" s="1">
        <v>237.2</v>
      </c>
      <c r="QT130" s="1">
        <v>237.2</v>
      </c>
      <c r="QU130" s="1">
        <v>237.2</v>
      </c>
      <c r="QV130" s="1">
        <v>237.2</v>
      </c>
      <c r="QW130" s="1">
        <v>237.2</v>
      </c>
      <c r="QX130" s="1">
        <v>237.2</v>
      </c>
      <c r="QY130" s="1">
        <v>237.2</v>
      </c>
      <c r="QZ130" s="1">
        <v>237.2</v>
      </c>
      <c r="RA130" s="1">
        <v>237.2</v>
      </c>
      <c r="RB130" s="1">
        <v>237.2</v>
      </c>
      <c r="RC130" s="1">
        <v>237.2</v>
      </c>
      <c r="RD130" s="1">
        <v>237.2</v>
      </c>
      <c r="RE130" s="1">
        <v>237.2</v>
      </c>
      <c r="RF130" s="1">
        <v>237.2</v>
      </c>
      <c r="RG130" s="1">
        <v>237.2</v>
      </c>
      <c r="RH130" s="1">
        <v>237.2</v>
      </c>
      <c r="RI130" s="1">
        <v>237.2</v>
      </c>
      <c r="RJ130" s="1">
        <v>237.2</v>
      </c>
      <c r="RK130" s="1">
        <v>237.2</v>
      </c>
      <c r="RL130" s="1">
        <v>237.2</v>
      </c>
      <c r="RM130" s="1">
        <v>237.2</v>
      </c>
      <c r="RN130" s="1">
        <v>237.2</v>
      </c>
      <c r="RO130" s="1">
        <v>237.2</v>
      </c>
      <c r="RP130" s="1">
        <v>237.2</v>
      </c>
      <c r="RQ130" s="1">
        <v>237.2</v>
      </c>
      <c r="RR130" s="1">
        <v>237.2</v>
      </c>
      <c r="RS130" s="1">
        <v>237.2</v>
      </c>
      <c r="RT130" s="1">
        <v>237.2</v>
      </c>
      <c r="RU130" s="1">
        <v>237.2</v>
      </c>
      <c r="RV130" s="1">
        <v>237.2</v>
      </c>
      <c r="RW130" s="1">
        <v>237.2</v>
      </c>
      <c r="RX130" s="1">
        <v>237.2</v>
      </c>
      <c r="RY130" s="1">
        <v>237.2</v>
      </c>
      <c r="RZ130" s="1">
        <v>237.2</v>
      </c>
      <c r="SA130" s="1">
        <v>237.2</v>
      </c>
      <c r="SB130" s="1">
        <v>237.2</v>
      </c>
      <c r="SC130" s="1">
        <v>237.2</v>
      </c>
      <c r="SD130" s="1">
        <v>237.2</v>
      </c>
      <c r="SE130" s="1">
        <v>237.2</v>
      </c>
      <c r="SF130" s="1">
        <v>237.2</v>
      </c>
      <c r="SG130" s="1">
        <v>237.2</v>
      </c>
      <c r="SH130" s="1">
        <v>237.2</v>
      </c>
      <c r="SI130" s="1">
        <v>237.2</v>
      </c>
      <c r="SJ130" s="1">
        <v>237.2</v>
      </c>
      <c r="SK130" s="1">
        <v>237.2</v>
      </c>
      <c r="SL130" s="1">
        <v>237.2</v>
      </c>
      <c r="SM130" s="1">
        <v>237.2</v>
      </c>
      <c r="SN130" s="1">
        <v>237.2</v>
      </c>
      <c r="SO130" s="1">
        <v>237.2</v>
      </c>
      <c r="SP130" s="1">
        <v>237.2</v>
      </c>
      <c r="SQ130" s="1">
        <v>237.2</v>
      </c>
      <c r="SR130" s="1">
        <v>237.2</v>
      </c>
      <c r="SS130" s="1">
        <v>237.2</v>
      </c>
      <c r="ST130" s="1">
        <v>237.2</v>
      </c>
      <c r="SU130" s="1">
        <v>237.2</v>
      </c>
      <c r="SV130" s="1">
        <v>237.2</v>
      </c>
      <c r="SW130" s="1">
        <v>237.2</v>
      </c>
      <c r="SX130" s="1">
        <v>237.2</v>
      </c>
      <c r="SY130" s="1">
        <v>237.2</v>
      </c>
      <c r="SZ130" s="1">
        <v>237.2</v>
      </c>
      <c r="TA130" s="1">
        <v>237.2</v>
      </c>
      <c r="TB130" s="1">
        <v>237.2</v>
      </c>
      <c r="TC130" s="1">
        <v>237.2</v>
      </c>
      <c r="TD130" s="1">
        <v>237.2</v>
      </c>
      <c r="TE130" s="1">
        <v>237.2</v>
      </c>
      <c r="TF130" s="1">
        <v>237.2</v>
      </c>
      <c r="TG130" s="1">
        <v>237.2</v>
      </c>
      <c r="TH130" s="1">
        <v>237.2</v>
      </c>
      <c r="TI130" s="1">
        <v>237.2</v>
      </c>
      <c r="TJ130" s="1">
        <v>237.2</v>
      </c>
      <c r="TK130" s="1">
        <v>237.2</v>
      </c>
      <c r="TL130" s="1">
        <v>237.2</v>
      </c>
      <c r="TM130" s="1">
        <v>237.2</v>
      </c>
      <c r="TN130" s="1">
        <v>237.2</v>
      </c>
      <c r="TO130" s="1">
        <v>237.2</v>
      </c>
      <c r="TP130" s="1">
        <v>237.2</v>
      </c>
      <c r="TQ130" s="1">
        <v>237.2</v>
      </c>
      <c r="TR130" s="1">
        <v>237.2</v>
      </c>
      <c r="TS130" s="1">
        <v>237.2</v>
      </c>
      <c r="TT130" s="1">
        <v>237.2</v>
      </c>
      <c r="TU130" s="1">
        <v>237.2</v>
      </c>
      <c r="TV130" s="1">
        <v>237.2</v>
      </c>
      <c r="TW130" s="1">
        <v>237.2</v>
      </c>
      <c r="TX130" s="1">
        <v>237.2</v>
      </c>
      <c r="TY130" s="1">
        <v>237.2</v>
      </c>
      <c r="TZ130" s="1">
        <v>237.2</v>
      </c>
      <c r="UA130" s="1">
        <v>237.2</v>
      </c>
      <c r="UB130" s="1">
        <v>237.2</v>
      </c>
      <c r="UC130" s="1">
        <v>237.2</v>
      </c>
      <c r="UD130" s="1">
        <v>237.2</v>
      </c>
      <c r="UE130" s="1">
        <v>237.2</v>
      </c>
      <c r="UF130" s="1">
        <v>237.2</v>
      </c>
      <c r="UG130" s="1">
        <v>237.2</v>
      </c>
      <c r="UH130" s="1">
        <v>237.2</v>
      </c>
      <c r="UI130" s="1">
        <v>237.2</v>
      </c>
      <c r="UJ130" s="1">
        <v>237.2</v>
      </c>
      <c r="UK130" s="1">
        <v>237.2</v>
      </c>
      <c r="UL130" s="1">
        <v>237.2</v>
      </c>
      <c r="UM130" s="1">
        <v>237.2</v>
      </c>
      <c r="UN130" s="1">
        <v>237.2</v>
      </c>
      <c r="UO130" s="1">
        <v>237.2</v>
      </c>
      <c r="UP130" s="1">
        <v>237.2</v>
      </c>
      <c r="UQ130" s="1">
        <v>237.2</v>
      </c>
      <c r="UR130" s="1">
        <v>237.2</v>
      </c>
      <c r="US130" s="1">
        <v>237.2</v>
      </c>
      <c r="UT130" s="1">
        <v>237.2</v>
      </c>
      <c r="UU130" s="1">
        <v>237.2</v>
      </c>
      <c r="UV130" s="1">
        <v>237.2</v>
      </c>
      <c r="UW130" s="1">
        <v>237.2</v>
      </c>
      <c r="UX130" s="1">
        <v>237.2</v>
      </c>
      <c r="UY130" s="1">
        <v>237.2</v>
      </c>
      <c r="UZ130" s="1">
        <v>237.2</v>
      </c>
      <c r="VA130" s="1">
        <v>237.2</v>
      </c>
      <c r="VB130" s="1">
        <v>237.2</v>
      </c>
      <c r="VC130" s="1">
        <v>237.2</v>
      </c>
      <c r="VD130" s="1">
        <v>237.2</v>
      </c>
      <c r="VE130" s="1">
        <v>237.2</v>
      </c>
      <c r="VF130" s="1">
        <v>237.2</v>
      </c>
      <c r="VG130" s="1">
        <v>237.2</v>
      </c>
      <c r="VH130" s="1">
        <v>237.2</v>
      </c>
      <c r="VI130" s="1">
        <v>237.2</v>
      </c>
      <c r="VJ130" s="1">
        <v>237.2</v>
      </c>
      <c r="VK130" s="1">
        <v>237.2</v>
      </c>
      <c r="VL130" s="1">
        <v>237.2</v>
      </c>
      <c r="VM130" s="1">
        <v>237.2</v>
      </c>
      <c r="VN130" s="1">
        <v>237.2</v>
      </c>
      <c r="VO130" s="1">
        <v>237.2</v>
      </c>
      <c r="VP130" s="1">
        <v>237.2</v>
      </c>
      <c r="VQ130" s="1">
        <v>237.2</v>
      </c>
      <c r="VR130" s="1">
        <v>237.2</v>
      </c>
      <c r="VS130" s="1">
        <v>237.2</v>
      </c>
      <c r="VT130" s="1">
        <v>237.2</v>
      </c>
      <c r="VU130" s="1">
        <v>237.2</v>
      </c>
      <c r="VV130" s="1">
        <v>237.2</v>
      </c>
      <c r="VW130" s="1">
        <v>237.2</v>
      </c>
      <c r="VX130" s="1">
        <v>237.2</v>
      </c>
      <c r="VY130" s="1">
        <v>237.2</v>
      </c>
      <c r="VZ130" s="1">
        <v>237.2</v>
      </c>
      <c r="WA130" s="1">
        <v>237.2</v>
      </c>
      <c r="WB130" s="1">
        <v>237.2</v>
      </c>
      <c r="WC130" s="1">
        <v>237.2</v>
      </c>
      <c r="WD130" s="1">
        <v>237.2</v>
      </c>
      <c r="WE130" s="1">
        <v>237.2</v>
      </c>
      <c r="WF130" s="1">
        <v>237.2</v>
      </c>
      <c r="WG130" s="1">
        <v>237.2</v>
      </c>
      <c r="WH130" s="1">
        <v>237.2</v>
      </c>
      <c r="WI130" s="1">
        <v>237.2</v>
      </c>
      <c r="WJ130" s="1">
        <v>237.2</v>
      </c>
      <c r="WK130" s="1">
        <v>237.2</v>
      </c>
      <c r="WL130" s="1">
        <v>237.2</v>
      </c>
      <c r="WM130" s="1">
        <v>237.2</v>
      </c>
      <c r="WN130" s="1">
        <v>237.2</v>
      </c>
      <c r="WO130" s="1">
        <v>237.2</v>
      </c>
      <c r="WP130" s="1">
        <v>237.2</v>
      </c>
      <c r="WQ130" s="1">
        <v>237.2</v>
      </c>
      <c r="WR130" s="1">
        <v>237.2</v>
      </c>
      <c r="WS130" s="1">
        <v>237.2</v>
      </c>
      <c r="WT130" s="1">
        <v>237.2</v>
      </c>
      <c r="WU130" s="1">
        <v>237.2</v>
      </c>
      <c r="WV130" s="1">
        <v>237.2</v>
      </c>
      <c r="WW130" s="1">
        <v>237.2</v>
      </c>
      <c r="WX130" s="1">
        <v>237.2</v>
      </c>
      <c r="WY130" s="1">
        <v>237.2</v>
      </c>
      <c r="WZ130" s="1">
        <v>237.2</v>
      </c>
      <c r="XA130" s="1">
        <v>237.2</v>
      </c>
      <c r="XB130" s="1">
        <v>237.2</v>
      </c>
      <c r="XC130" s="1">
        <v>237.2</v>
      </c>
      <c r="XD130" s="1">
        <v>237.2</v>
      </c>
      <c r="XE130" s="1">
        <v>237.2</v>
      </c>
      <c r="XF130" s="1">
        <v>237.2</v>
      </c>
      <c r="XG130" s="1">
        <v>237.2</v>
      </c>
      <c r="XH130" s="1">
        <v>237.2</v>
      </c>
      <c r="XI130" s="1">
        <v>237.2</v>
      </c>
      <c r="XJ130" s="1">
        <v>237.2</v>
      </c>
      <c r="XK130" s="1">
        <v>237.2</v>
      </c>
      <c r="XL130" s="1">
        <v>237.2</v>
      </c>
      <c r="XM130" s="1">
        <v>237.2</v>
      </c>
      <c r="XN130" s="1">
        <v>237.2</v>
      </c>
      <c r="XO130" s="1">
        <v>237.2</v>
      </c>
      <c r="XP130" s="1">
        <v>237.2</v>
      </c>
      <c r="XQ130" s="1">
        <v>237.2</v>
      </c>
      <c r="XR130" s="1">
        <v>237.2</v>
      </c>
      <c r="XS130" s="1">
        <v>237.2</v>
      </c>
      <c r="XT130" s="1">
        <v>237.2</v>
      </c>
      <c r="XU130" s="1">
        <v>237.2</v>
      </c>
      <c r="XV130" s="1">
        <v>237.2</v>
      </c>
      <c r="XW130" s="1">
        <v>237.2</v>
      </c>
      <c r="XX130" s="1">
        <v>237.2</v>
      </c>
      <c r="XY130" s="1">
        <v>237.2</v>
      </c>
      <c r="XZ130" s="1">
        <v>237.2</v>
      </c>
      <c r="YA130" s="1">
        <v>237.2</v>
      </c>
      <c r="YB130" s="1">
        <v>237.2</v>
      </c>
      <c r="YC130" s="1">
        <v>237.2</v>
      </c>
      <c r="YD130" s="1">
        <v>237.2</v>
      </c>
      <c r="YE130" s="1">
        <v>237.2</v>
      </c>
      <c r="YF130" s="1">
        <v>237.2</v>
      </c>
      <c r="YG130" s="1">
        <v>237.2</v>
      </c>
      <c r="YH130" s="1">
        <v>237.2</v>
      </c>
      <c r="YI130" s="1">
        <v>237.2</v>
      </c>
      <c r="YJ130" s="1">
        <v>237.2</v>
      </c>
      <c r="YK130" s="1">
        <v>237.2</v>
      </c>
      <c r="YL130" s="1">
        <v>237.2</v>
      </c>
      <c r="YM130" s="1">
        <v>237.2</v>
      </c>
      <c r="YN130" s="1">
        <v>237.2</v>
      </c>
      <c r="YO130" s="1">
        <v>237.2</v>
      </c>
      <c r="YP130" s="1">
        <v>237.2</v>
      </c>
      <c r="YQ130" s="1">
        <v>237.2</v>
      </c>
      <c r="YR130" s="1">
        <v>237.2</v>
      </c>
      <c r="YS130" s="1">
        <v>237.2</v>
      </c>
      <c r="YT130" s="1">
        <v>237.2</v>
      </c>
      <c r="YU130" s="1">
        <v>237.2</v>
      </c>
      <c r="YV130" s="1">
        <v>237.2</v>
      </c>
      <c r="YW130" s="1">
        <v>237.2</v>
      </c>
      <c r="YX130" s="1">
        <v>237.2</v>
      </c>
      <c r="YY130" s="1">
        <v>237.2</v>
      </c>
      <c r="YZ130" s="1">
        <v>237.2</v>
      </c>
      <c r="ZA130" s="1">
        <v>237.2</v>
      </c>
      <c r="ZB130" s="1">
        <v>237.2</v>
      </c>
      <c r="ZC130" s="1">
        <v>237.2</v>
      </c>
      <c r="ZD130" s="1">
        <v>237.2</v>
      </c>
      <c r="ZE130" s="1">
        <v>237.2</v>
      </c>
      <c r="ZF130" s="1">
        <v>237.2</v>
      </c>
      <c r="ZG130" s="1">
        <v>237.2</v>
      </c>
      <c r="ZH130" s="1">
        <v>237.2</v>
      </c>
      <c r="ZI130" s="1">
        <v>237.2</v>
      </c>
      <c r="ZJ130" s="1">
        <v>237.2</v>
      </c>
      <c r="ZK130" s="1">
        <v>237.2</v>
      </c>
      <c r="ZL130" s="1">
        <v>237.2</v>
      </c>
      <c r="ZM130" s="1">
        <v>237.2</v>
      </c>
      <c r="ZN130" s="1">
        <v>237.2</v>
      </c>
      <c r="ZO130" s="1">
        <v>237.2</v>
      </c>
      <c r="ZP130" s="1">
        <v>237.2</v>
      </c>
      <c r="ZQ130" s="1">
        <v>237.2</v>
      </c>
      <c r="ZR130" s="1">
        <v>237.2</v>
      </c>
      <c r="ZS130" s="1">
        <v>237.2</v>
      </c>
      <c r="ZT130" s="1">
        <v>237.2</v>
      </c>
      <c r="ZU130" s="1">
        <v>237.2</v>
      </c>
      <c r="ZV130" s="1">
        <v>237.2</v>
      </c>
      <c r="ZW130" s="1">
        <v>237.2</v>
      </c>
      <c r="ZX130" s="1">
        <v>237.2</v>
      </c>
      <c r="ZY130" s="1">
        <v>237.2</v>
      </c>
      <c r="ZZ130" s="1">
        <v>237.2</v>
      </c>
      <c r="AAA130" s="1">
        <v>237.2</v>
      </c>
      <c r="AAB130" s="1">
        <v>237.2</v>
      </c>
      <c r="AAC130" s="1">
        <v>237.2</v>
      </c>
      <c r="AAD130" s="1">
        <v>237.2</v>
      </c>
      <c r="AAE130" s="1">
        <v>237.2</v>
      </c>
      <c r="AAF130" s="1">
        <v>237.2</v>
      </c>
      <c r="AAG130" s="1">
        <v>237.2</v>
      </c>
      <c r="AAH130" s="1">
        <v>237.2</v>
      </c>
      <c r="AAI130" s="1">
        <v>237.2</v>
      </c>
      <c r="AAJ130" s="1">
        <v>237.2</v>
      </c>
      <c r="AAK130" s="1">
        <v>237.2</v>
      </c>
      <c r="AAL130" s="1">
        <v>237.2</v>
      </c>
      <c r="AAM130" s="1">
        <v>237.2</v>
      </c>
      <c r="AAN130" s="1">
        <v>237.2</v>
      </c>
      <c r="AAO130" s="1">
        <v>237.2</v>
      </c>
      <c r="AAP130" s="1">
        <v>237.2</v>
      </c>
      <c r="AAQ130" s="1">
        <v>237.2</v>
      </c>
      <c r="AAR130" s="1">
        <v>237.2</v>
      </c>
      <c r="AAS130" s="1">
        <v>237.2</v>
      </c>
      <c r="AAT130" s="1">
        <v>237.2</v>
      </c>
      <c r="AAU130" s="1">
        <v>237.2</v>
      </c>
      <c r="AAV130" s="1">
        <v>237.2</v>
      </c>
      <c r="AAW130" s="1">
        <v>237.2</v>
      </c>
      <c r="AAX130" s="1">
        <v>237.2</v>
      </c>
      <c r="AAY130" s="1">
        <v>237.2</v>
      </c>
      <c r="AAZ130" s="1">
        <v>237.2</v>
      </c>
      <c r="ABA130" s="1">
        <v>237.2</v>
      </c>
      <c r="ABB130" s="1">
        <v>237.2</v>
      </c>
      <c r="ABC130" s="1">
        <v>237.2</v>
      </c>
      <c r="ABD130" s="1">
        <v>237.2</v>
      </c>
      <c r="ABE130" s="1">
        <v>237.2</v>
      </c>
      <c r="ABF130" s="1">
        <v>237.2</v>
      </c>
      <c r="ABG130" s="1">
        <v>237.2</v>
      </c>
      <c r="ABH130" s="1">
        <v>237.2</v>
      </c>
      <c r="ABI130" s="1">
        <v>237.2</v>
      </c>
      <c r="ABJ130" s="1">
        <v>237.2</v>
      </c>
      <c r="ABK130" s="1">
        <v>237.2</v>
      </c>
      <c r="ABL130" s="1">
        <v>237.2</v>
      </c>
      <c r="ABM130" s="1">
        <v>237.2</v>
      </c>
      <c r="ABN130" s="1">
        <v>237.2</v>
      </c>
      <c r="ABO130" s="1">
        <v>237.2</v>
      </c>
      <c r="ABP130" s="1">
        <v>237.2</v>
      </c>
      <c r="ABQ130" s="1">
        <v>237.2</v>
      </c>
      <c r="ABR130" s="1">
        <v>237.2</v>
      </c>
      <c r="ABS130" s="1">
        <v>237.2</v>
      </c>
      <c r="ABT130" s="1">
        <v>237.2</v>
      </c>
      <c r="ABU130" s="1">
        <v>237.2</v>
      </c>
      <c r="ABV130" s="1">
        <v>237.2</v>
      </c>
      <c r="ABW130" s="1">
        <v>237.2</v>
      </c>
      <c r="ABX130" s="1">
        <v>237.2</v>
      </c>
      <c r="ABY130" s="1">
        <v>237.2</v>
      </c>
      <c r="ABZ130" s="1">
        <v>237.2</v>
      </c>
      <c r="ACA130" s="1">
        <v>237.2</v>
      </c>
      <c r="ACB130" s="1">
        <v>237.2</v>
      </c>
      <c r="ACC130" s="1">
        <v>237.2</v>
      </c>
      <c r="ACD130" s="1">
        <v>237.2</v>
      </c>
      <c r="ACE130" s="1">
        <v>237.2</v>
      </c>
      <c r="ACF130" s="1">
        <v>237.2</v>
      </c>
      <c r="ACG130" s="1">
        <v>237.2</v>
      </c>
      <c r="ACH130" s="1">
        <v>237.2</v>
      </c>
      <c r="ACI130" s="1">
        <v>237.2</v>
      </c>
      <c r="ACJ130" s="1">
        <v>237.2</v>
      </c>
      <c r="ACK130" s="1">
        <v>237.2</v>
      </c>
      <c r="ACL130" s="1">
        <v>237.2</v>
      </c>
      <c r="ACM130" s="1">
        <v>237.2</v>
      </c>
      <c r="ACN130" s="1">
        <v>237.2</v>
      </c>
      <c r="ACO130" s="1">
        <v>237.2</v>
      </c>
      <c r="ACP130" s="1">
        <v>237.2</v>
      </c>
      <c r="ACQ130" s="1">
        <v>237.2</v>
      </c>
      <c r="ACR130" s="1">
        <v>237.2</v>
      </c>
      <c r="ACS130" s="1">
        <v>237.2</v>
      </c>
      <c r="ACT130" s="1">
        <v>237.2</v>
      </c>
      <c r="ACU130" s="1">
        <v>237.2</v>
      </c>
      <c r="ACV130" s="1">
        <v>237.2</v>
      </c>
      <c r="ACW130" s="1">
        <v>237.2</v>
      </c>
      <c r="ACX130" s="1">
        <v>237.2</v>
      </c>
      <c r="ACY130" s="1">
        <v>237.2</v>
      </c>
      <c r="ACZ130" s="1">
        <v>237.2</v>
      </c>
      <c r="ADA130" s="1">
        <v>237.2</v>
      </c>
      <c r="ADB130" s="1">
        <v>237.2</v>
      </c>
      <c r="ADC130" s="1">
        <v>237.2</v>
      </c>
      <c r="ADD130" s="1">
        <v>237.2</v>
      </c>
      <c r="ADE130" s="1">
        <v>237.2</v>
      </c>
      <c r="ADF130" s="1">
        <v>237.2</v>
      </c>
      <c r="ADG130" s="1">
        <v>237.2</v>
      </c>
      <c r="ADH130" s="1">
        <v>237.2</v>
      </c>
      <c r="ADI130" s="1">
        <v>237.2</v>
      </c>
      <c r="ADJ130" s="1">
        <v>237.2</v>
      </c>
      <c r="ADK130" s="1">
        <v>237.2</v>
      </c>
      <c r="ADL130" s="1">
        <v>237.2</v>
      </c>
      <c r="ADM130" s="1">
        <v>237.2</v>
      </c>
      <c r="ADN130" s="1">
        <v>237.2</v>
      </c>
      <c r="ADO130" s="1">
        <v>237.2</v>
      </c>
      <c r="ADP130" s="1">
        <v>237.2</v>
      </c>
      <c r="ADQ130" s="1">
        <v>237.2</v>
      </c>
      <c r="ADR130" s="1">
        <v>237.2</v>
      </c>
      <c r="ADS130" s="1">
        <v>237.2</v>
      </c>
      <c r="ADT130" s="1">
        <v>237.2</v>
      </c>
      <c r="ADU130" s="1">
        <v>237.2</v>
      </c>
      <c r="ADV130" s="1">
        <v>237.2</v>
      </c>
      <c r="ADW130" s="1">
        <v>237.2</v>
      </c>
      <c r="ADX130" s="1">
        <v>237.2</v>
      </c>
      <c r="ADY130" s="1">
        <v>237.2</v>
      </c>
      <c r="ADZ130" s="1">
        <v>237.2</v>
      </c>
      <c r="AEA130" s="1">
        <v>237.2</v>
      </c>
      <c r="AEB130" s="1">
        <v>237.2</v>
      </c>
      <c r="AEC130" s="1">
        <v>237.2</v>
      </c>
      <c r="AED130" s="1">
        <v>237.2</v>
      </c>
      <c r="AEE130" s="1">
        <v>237.2</v>
      </c>
      <c r="AEF130" s="1">
        <v>237.2</v>
      </c>
      <c r="AEG130" s="1">
        <v>237.2</v>
      </c>
      <c r="AEH130" s="1">
        <v>237.2</v>
      </c>
      <c r="AEI130" s="1">
        <v>237.2</v>
      </c>
      <c r="AEJ130" s="1">
        <v>237.2</v>
      </c>
      <c r="AEK130" s="1">
        <v>237.2</v>
      </c>
      <c r="AEL130" s="1">
        <v>237.2</v>
      </c>
      <c r="AEM130" s="1">
        <v>237.2</v>
      </c>
      <c r="AEN130" s="1">
        <v>237.2</v>
      </c>
      <c r="AEO130" s="1">
        <v>237.2</v>
      </c>
      <c r="AEP130" s="1">
        <v>237.2</v>
      </c>
      <c r="AEQ130" s="1">
        <v>237.2</v>
      </c>
      <c r="AER130" s="1">
        <v>237.2</v>
      </c>
      <c r="AES130" s="1">
        <v>237.2</v>
      </c>
      <c r="AET130" s="1">
        <v>237.2</v>
      </c>
      <c r="AEU130" s="1">
        <v>237.2</v>
      </c>
      <c r="AEV130" s="1">
        <v>237.2</v>
      </c>
      <c r="AEW130" s="1">
        <v>237.2</v>
      </c>
      <c r="AEX130" s="1">
        <v>237.2</v>
      </c>
      <c r="AEY130" s="1">
        <v>237.2</v>
      </c>
      <c r="AEZ130" s="1">
        <v>237.2</v>
      </c>
      <c r="AFA130" s="1">
        <v>237.2</v>
      </c>
      <c r="AFB130" s="1">
        <v>237.2</v>
      </c>
      <c r="AFC130" s="1">
        <v>237.2</v>
      </c>
      <c r="AFD130" s="1">
        <v>237.2</v>
      </c>
      <c r="AFE130" s="1">
        <v>237.2</v>
      </c>
      <c r="AFF130" s="1">
        <v>237.2</v>
      </c>
      <c r="AFG130" s="1">
        <v>237.2</v>
      </c>
      <c r="AFH130" s="1">
        <v>237.2</v>
      </c>
      <c r="AFI130" s="1">
        <v>237.2</v>
      </c>
      <c r="AFJ130" s="1">
        <v>237.2</v>
      </c>
      <c r="AFK130" s="1">
        <v>237.2</v>
      </c>
      <c r="AFL130" s="1">
        <v>237.2</v>
      </c>
      <c r="AFM130" s="1">
        <v>237.2</v>
      </c>
      <c r="AFN130" s="1">
        <v>237.2</v>
      </c>
      <c r="AFO130" s="1">
        <v>237.2</v>
      </c>
      <c r="AFP130" s="1">
        <v>237.2</v>
      </c>
      <c r="AFQ130" s="1">
        <v>237.2</v>
      </c>
      <c r="AFR130" s="1">
        <v>237.2</v>
      </c>
      <c r="AFS130" s="1">
        <v>237.2</v>
      </c>
      <c r="AFT130" s="1">
        <v>237.2</v>
      </c>
      <c r="AFU130" s="1">
        <v>237.2</v>
      </c>
      <c r="AFV130" s="1">
        <v>237.2</v>
      </c>
      <c r="AFW130" s="1">
        <v>237.2</v>
      </c>
      <c r="AFX130" s="1">
        <v>237.2</v>
      </c>
      <c r="AFY130" s="1">
        <v>237.2</v>
      </c>
      <c r="AFZ130" s="1">
        <v>237.2</v>
      </c>
      <c r="AGA130" s="1">
        <v>237.2</v>
      </c>
      <c r="AGB130" s="1">
        <v>237.2</v>
      </c>
      <c r="AGC130" s="1">
        <v>237.2</v>
      </c>
      <c r="AGD130" s="1">
        <v>237.2</v>
      </c>
      <c r="AGE130" s="1">
        <v>237.2</v>
      </c>
      <c r="AGF130" s="1">
        <v>237.2</v>
      </c>
      <c r="AGG130" s="1">
        <v>237.2</v>
      </c>
      <c r="AGH130" s="1">
        <v>237.2</v>
      </c>
      <c r="AGI130" s="1">
        <v>237.2</v>
      </c>
      <c r="AGJ130" s="1">
        <v>237.2</v>
      </c>
      <c r="AGK130" s="1">
        <v>237.2</v>
      </c>
      <c r="AGL130" s="1">
        <v>237.2</v>
      </c>
      <c r="AGM130" s="1">
        <v>237.2</v>
      </c>
      <c r="AGN130" s="1">
        <v>237.2</v>
      </c>
      <c r="AGO130" s="1">
        <v>237.2</v>
      </c>
      <c r="AGP130" s="1">
        <v>237.2</v>
      </c>
      <c r="AGQ130" s="1">
        <v>237.2</v>
      </c>
      <c r="AGR130" s="1">
        <v>237.2</v>
      </c>
      <c r="AGS130" s="1">
        <v>237.2</v>
      </c>
      <c r="AGT130" s="1">
        <v>237.2</v>
      </c>
      <c r="AGU130" s="1">
        <v>237.2</v>
      </c>
      <c r="AGV130" s="1">
        <v>237.2</v>
      </c>
      <c r="AGW130" s="1">
        <v>237.2</v>
      </c>
      <c r="AGX130" s="1">
        <v>237.2</v>
      </c>
      <c r="AGY130" s="1">
        <v>237.2</v>
      </c>
      <c r="AGZ130" s="1">
        <v>237.2</v>
      </c>
      <c r="AHA130" s="1">
        <v>237.2</v>
      </c>
      <c r="AHB130" s="1">
        <v>237.2</v>
      </c>
      <c r="AHC130" s="1">
        <v>237.2</v>
      </c>
      <c r="AHD130" s="1">
        <v>237.2</v>
      </c>
      <c r="AHE130" s="1">
        <v>237.2</v>
      </c>
      <c r="AHF130" s="1">
        <v>237.2</v>
      </c>
      <c r="AHG130" s="1">
        <v>237.2</v>
      </c>
      <c r="AHH130" s="1">
        <v>237.2</v>
      </c>
      <c r="AHI130" s="1">
        <v>237.2</v>
      </c>
      <c r="AHJ130" s="1">
        <v>237.2</v>
      </c>
      <c r="AHK130" s="1">
        <v>237.2</v>
      </c>
      <c r="AHL130" s="1">
        <v>237.2</v>
      </c>
      <c r="AHM130" s="1">
        <v>237.2</v>
      </c>
      <c r="AHN130" s="1">
        <v>237.2</v>
      </c>
      <c r="AHO130" s="1">
        <v>237.2</v>
      </c>
      <c r="AHP130" s="1">
        <v>237.2</v>
      </c>
      <c r="AHQ130" s="1">
        <v>237.2</v>
      </c>
    </row>
    <row r="131" spans="1:901" x14ac:dyDescent="0.3">
      <c r="A131" s="1">
        <v>131</v>
      </c>
      <c r="B131" s="16" t="s">
        <v>314</v>
      </c>
      <c r="C131" s="16" t="s">
        <v>315</v>
      </c>
      <c r="D131" s="14">
        <v>45376</v>
      </c>
      <c r="E131" s="14" t="s">
        <v>235</v>
      </c>
      <c r="F131" s="1">
        <v>1349.94</v>
      </c>
      <c r="G131" s="1">
        <f t="shared" ref="G131:G194" si="2">AHQ131</f>
        <v>1367.95</v>
      </c>
      <c r="H131" s="1">
        <f>IFERROR(VLOOKUP(B131,PMS!$A$1:$G$2968,7,FALSE),"")</f>
        <v>36.340000000000003</v>
      </c>
      <c r="I131" s="1" t="str">
        <f>IFERROR(VLOOKUP(B131,PMS!$A$1:$AE$2968,31,FALSE),"")</f>
        <v>RCC</v>
      </c>
      <c r="OD131" s="1">
        <v>10.16</v>
      </c>
      <c r="OE131" s="1">
        <v>40.65</v>
      </c>
      <c r="OF131" s="1">
        <v>71.13</v>
      </c>
      <c r="OG131" s="1">
        <v>101.62</v>
      </c>
      <c r="OH131" s="1">
        <v>101.62</v>
      </c>
      <c r="OI131" s="1">
        <v>132.1</v>
      </c>
      <c r="OJ131" s="1">
        <v>162.59</v>
      </c>
      <c r="OK131" s="1">
        <v>193.08</v>
      </c>
      <c r="OL131" s="1">
        <v>223.56</v>
      </c>
      <c r="OM131" s="1">
        <v>254.05</v>
      </c>
      <c r="ON131" s="1">
        <v>284.52999999999997</v>
      </c>
      <c r="OO131" s="1">
        <v>284.52999999999997</v>
      </c>
      <c r="OP131" s="1">
        <v>315.02</v>
      </c>
      <c r="OQ131" s="1">
        <v>345.5</v>
      </c>
      <c r="OR131" s="1">
        <v>375.99</v>
      </c>
      <c r="OS131" s="1">
        <v>406.48</v>
      </c>
      <c r="OT131" s="1">
        <v>406.48</v>
      </c>
      <c r="OU131" s="1">
        <v>406.48</v>
      </c>
      <c r="OV131" s="1">
        <v>406.48</v>
      </c>
      <c r="OW131" s="1">
        <v>457.29</v>
      </c>
      <c r="OX131" s="1">
        <v>508.09</v>
      </c>
      <c r="OY131" s="1">
        <v>558.9</v>
      </c>
      <c r="OZ131" s="1">
        <v>609.71</v>
      </c>
      <c r="PA131" s="1">
        <v>660.52</v>
      </c>
      <c r="PB131" s="1">
        <v>711.33</v>
      </c>
      <c r="PC131" s="1">
        <v>711.33</v>
      </c>
      <c r="PD131" s="1">
        <v>762.14</v>
      </c>
      <c r="PE131" s="1">
        <v>812.95</v>
      </c>
      <c r="PF131" s="1">
        <v>863.76</v>
      </c>
      <c r="PG131" s="1">
        <v>902.84</v>
      </c>
      <c r="PH131" s="1">
        <v>930.2</v>
      </c>
      <c r="PI131" s="1">
        <v>957.56</v>
      </c>
      <c r="PJ131" s="1">
        <v>957.56</v>
      </c>
      <c r="PK131" s="1">
        <v>984.92</v>
      </c>
      <c r="PL131" s="1">
        <v>1012.28</v>
      </c>
      <c r="PM131" s="1">
        <v>1039.6400000000001</v>
      </c>
      <c r="PN131" s="1">
        <v>1067</v>
      </c>
      <c r="PO131" s="1">
        <v>1067</v>
      </c>
      <c r="PP131" s="1">
        <v>1094.3599999999999</v>
      </c>
      <c r="PQ131" s="1">
        <v>1094.3599999999999</v>
      </c>
      <c r="PR131" s="1">
        <v>1121.72</v>
      </c>
      <c r="PS131" s="1">
        <v>1149.08</v>
      </c>
      <c r="PT131" s="1">
        <v>1176.43</v>
      </c>
      <c r="PU131" s="1">
        <v>1203.79</v>
      </c>
      <c r="PV131" s="1">
        <v>1231.1500000000001</v>
      </c>
      <c r="PW131" s="1">
        <v>1258.51</v>
      </c>
      <c r="PX131" s="1">
        <v>1258.51</v>
      </c>
      <c r="PY131" s="1">
        <v>1285.8699999999999</v>
      </c>
      <c r="PZ131" s="1">
        <v>1313.23</v>
      </c>
      <c r="QA131" s="1">
        <v>1340.59</v>
      </c>
      <c r="QB131" s="1">
        <v>1367.95</v>
      </c>
      <c r="QC131" s="1">
        <v>1367.95</v>
      </c>
      <c r="QD131" s="1">
        <v>1367.95</v>
      </c>
      <c r="QE131" s="1">
        <v>1367.95</v>
      </c>
      <c r="QF131" s="1">
        <v>1367.95</v>
      </c>
      <c r="QG131" s="1">
        <v>1367.95</v>
      </c>
      <c r="QH131" s="1">
        <v>1367.95</v>
      </c>
      <c r="QI131" s="1">
        <v>1367.95</v>
      </c>
      <c r="QJ131" s="1">
        <v>1367.95</v>
      </c>
      <c r="QK131" s="1">
        <v>1367.95</v>
      </c>
      <c r="QL131" s="1">
        <v>1367.95</v>
      </c>
      <c r="QM131" s="1">
        <v>1367.95</v>
      </c>
      <c r="QN131" s="1">
        <v>1367.95</v>
      </c>
      <c r="QO131" s="1">
        <v>1367.95</v>
      </c>
      <c r="QP131" s="1">
        <v>1367.95</v>
      </c>
      <c r="QQ131" s="1">
        <v>1367.95</v>
      </c>
      <c r="QR131" s="1">
        <v>1367.95</v>
      </c>
      <c r="QS131" s="1">
        <v>1367.95</v>
      </c>
      <c r="QT131" s="1">
        <v>1367.95</v>
      </c>
      <c r="QU131" s="1">
        <v>1367.95</v>
      </c>
      <c r="QV131" s="1">
        <v>1367.95</v>
      </c>
      <c r="QW131" s="1">
        <v>1367.95</v>
      </c>
      <c r="QX131" s="1">
        <v>1367.95</v>
      </c>
      <c r="QY131" s="1">
        <v>1367.95</v>
      </c>
      <c r="QZ131" s="1">
        <v>1367.95</v>
      </c>
      <c r="RA131" s="1">
        <v>1367.95</v>
      </c>
      <c r="RB131" s="1">
        <v>1367.95</v>
      </c>
      <c r="RC131" s="1">
        <v>1367.95</v>
      </c>
      <c r="RD131" s="1">
        <v>1367.95</v>
      </c>
      <c r="RE131" s="1">
        <v>1367.95</v>
      </c>
      <c r="RF131" s="1">
        <v>1367.95</v>
      </c>
      <c r="RG131" s="1">
        <v>1367.95</v>
      </c>
      <c r="RH131" s="1">
        <v>1367.95</v>
      </c>
      <c r="RI131" s="1">
        <v>1367.95</v>
      </c>
      <c r="RJ131" s="1">
        <v>1367.95</v>
      </c>
      <c r="RK131" s="1">
        <v>1367.95</v>
      </c>
      <c r="RL131" s="1">
        <v>1367.95</v>
      </c>
      <c r="RM131" s="1">
        <v>1367.95</v>
      </c>
      <c r="RN131" s="1">
        <v>1367.95</v>
      </c>
      <c r="RO131" s="1">
        <v>1367.95</v>
      </c>
      <c r="RP131" s="1">
        <v>1367.95</v>
      </c>
      <c r="RQ131" s="1">
        <v>1367.95</v>
      </c>
      <c r="RR131" s="1">
        <v>1367.95</v>
      </c>
      <c r="RS131" s="1">
        <v>1367.95</v>
      </c>
      <c r="RT131" s="1">
        <v>1367.95</v>
      </c>
      <c r="RU131" s="1">
        <v>1367.95</v>
      </c>
      <c r="RV131" s="1">
        <v>1367.95</v>
      </c>
      <c r="RW131" s="1">
        <v>1367.95</v>
      </c>
      <c r="RX131" s="1">
        <v>1367.95</v>
      </c>
      <c r="RY131" s="1">
        <v>1367.95</v>
      </c>
      <c r="RZ131" s="1">
        <v>1367.95</v>
      </c>
      <c r="SA131" s="1">
        <v>1367.95</v>
      </c>
      <c r="SB131" s="1">
        <v>1367.95</v>
      </c>
      <c r="SC131" s="1">
        <v>1367.95</v>
      </c>
      <c r="SD131" s="1">
        <v>1367.95</v>
      </c>
      <c r="SE131" s="1">
        <v>1367.95</v>
      </c>
      <c r="SF131" s="1">
        <v>1367.95</v>
      </c>
      <c r="SG131" s="1">
        <v>1367.95</v>
      </c>
      <c r="SH131" s="1">
        <v>1367.95</v>
      </c>
      <c r="SI131" s="1">
        <v>1367.95</v>
      </c>
      <c r="SJ131" s="1">
        <v>1367.95</v>
      </c>
      <c r="SK131" s="1">
        <v>1367.95</v>
      </c>
      <c r="SL131" s="1">
        <v>1367.95</v>
      </c>
      <c r="SM131" s="1">
        <v>1367.95</v>
      </c>
      <c r="SN131" s="1">
        <v>1367.95</v>
      </c>
      <c r="SO131" s="1">
        <v>1367.95</v>
      </c>
      <c r="SP131" s="1">
        <v>1367.95</v>
      </c>
      <c r="SQ131" s="1">
        <v>1367.95</v>
      </c>
      <c r="SR131" s="1">
        <v>1367.95</v>
      </c>
      <c r="SS131" s="1">
        <v>1367.95</v>
      </c>
      <c r="ST131" s="1">
        <v>1367.95</v>
      </c>
      <c r="SU131" s="1">
        <v>1367.95</v>
      </c>
      <c r="SV131" s="1">
        <v>1367.95</v>
      </c>
      <c r="SW131" s="1">
        <v>1367.95</v>
      </c>
      <c r="SX131" s="1">
        <v>1367.95</v>
      </c>
      <c r="SY131" s="1">
        <v>1367.95</v>
      </c>
      <c r="SZ131" s="1">
        <v>1367.95</v>
      </c>
      <c r="TA131" s="1">
        <v>1367.95</v>
      </c>
      <c r="TB131" s="1">
        <v>1367.95</v>
      </c>
      <c r="TC131" s="1">
        <v>1367.95</v>
      </c>
      <c r="TD131" s="1">
        <v>1367.95</v>
      </c>
      <c r="TE131" s="1">
        <v>1367.95</v>
      </c>
      <c r="TF131" s="1">
        <v>1367.95</v>
      </c>
      <c r="TG131" s="1">
        <v>1367.95</v>
      </c>
      <c r="TH131" s="1">
        <v>1367.95</v>
      </c>
      <c r="TI131" s="1">
        <v>1367.95</v>
      </c>
      <c r="TJ131" s="1">
        <v>1367.95</v>
      </c>
      <c r="TK131" s="1">
        <v>1367.95</v>
      </c>
      <c r="TL131" s="1">
        <v>1367.95</v>
      </c>
      <c r="TM131" s="1">
        <v>1367.95</v>
      </c>
      <c r="TN131" s="1">
        <v>1367.95</v>
      </c>
      <c r="TO131" s="1">
        <v>1367.95</v>
      </c>
      <c r="TP131" s="1">
        <v>1367.95</v>
      </c>
      <c r="TQ131" s="1">
        <v>1367.95</v>
      </c>
      <c r="TR131" s="1">
        <v>1367.95</v>
      </c>
      <c r="TS131" s="1">
        <v>1367.95</v>
      </c>
      <c r="TT131" s="1">
        <v>1367.95</v>
      </c>
      <c r="TU131" s="1">
        <v>1367.95</v>
      </c>
      <c r="TV131" s="1">
        <v>1367.95</v>
      </c>
      <c r="TW131" s="1">
        <v>1367.95</v>
      </c>
      <c r="TX131" s="1">
        <v>1367.95</v>
      </c>
      <c r="TY131" s="1">
        <v>1367.95</v>
      </c>
      <c r="TZ131" s="1">
        <v>1367.95</v>
      </c>
      <c r="UA131" s="1">
        <v>1367.95</v>
      </c>
      <c r="UB131" s="1">
        <v>1367.95</v>
      </c>
      <c r="UC131" s="1">
        <v>1367.95</v>
      </c>
      <c r="UD131" s="1">
        <v>1367.95</v>
      </c>
      <c r="UE131" s="1">
        <v>1367.95</v>
      </c>
      <c r="UF131" s="1">
        <v>1367.95</v>
      </c>
      <c r="UG131" s="1">
        <v>1367.95</v>
      </c>
      <c r="UH131" s="1">
        <v>1367.95</v>
      </c>
      <c r="UI131" s="1">
        <v>1367.95</v>
      </c>
      <c r="UJ131" s="1">
        <v>1367.95</v>
      </c>
      <c r="UK131" s="1">
        <v>1367.95</v>
      </c>
      <c r="UL131" s="1">
        <v>1367.95</v>
      </c>
      <c r="UM131" s="1">
        <v>1367.95</v>
      </c>
      <c r="UN131" s="1">
        <v>1367.95</v>
      </c>
      <c r="UO131" s="1">
        <v>1367.95</v>
      </c>
      <c r="UP131" s="1">
        <v>1367.95</v>
      </c>
      <c r="UQ131" s="1">
        <v>1367.95</v>
      </c>
      <c r="UR131" s="1">
        <v>1367.95</v>
      </c>
      <c r="US131" s="1">
        <v>1367.95</v>
      </c>
      <c r="UT131" s="1">
        <v>1367.95</v>
      </c>
      <c r="UU131" s="1">
        <v>1367.95</v>
      </c>
      <c r="UV131" s="1">
        <v>1367.95</v>
      </c>
      <c r="UW131" s="1">
        <v>1367.95</v>
      </c>
      <c r="UX131" s="1">
        <v>1367.95</v>
      </c>
      <c r="UY131" s="1">
        <v>1367.95</v>
      </c>
      <c r="UZ131" s="1">
        <v>1367.95</v>
      </c>
      <c r="VA131" s="1">
        <v>1367.95</v>
      </c>
      <c r="VB131" s="1">
        <v>1367.95</v>
      </c>
      <c r="VC131" s="1">
        <v>1367.95</v>
      </c>
      <c r="VD131" s="1">
        <v>1367.95</v>
      </c>
      <c r="VE131" s="1">
        <v>1367.95</v>
      </c>
      <c r="VF131" s="1">
        <v>1367.95</v>
      </c>
      <c r="VG131" s="1">
        <v>1367.95</v>
      </c>
      <c r="VH131" s="1">
        <v>1367.95</v>
      </c>
      <c r="VI131" s="1">
        <v>1367.95</v>
      </c>
      <c r="VJ131" s="1">
        <v>1367.95</v>
      </c>
      <c r="VK131" s="1">
        <v>1367.95</v>
      </c>
      <c r="VL131" s="1">
        <v>1367.95</v>
      </c>
      <c r="VM131" s="1">
        <v>1367.95</v>
      </c>
      <c r="VN131" s="1">
        <v>1367.95</v>
      </c>
      <c r="VO131" s="1">
        <v>1367.95</v>
      </c>
      <c r="VP131" s="1">
        <v>1367.95</v>
      </c>
      <c r="VQ131" s="1">
        <v>1367.95</v>
      </c>
      <c r="VR131" s="1">
        <v>1367.95</v>
      </c>
      <c r="VS131" s="1">
        <v>1367.95</v>
      </c>
      <c r="VT131" s="1">
        <v>1367.95</v>
      </c>
      <c r="VU131" s="1">
        <v>1367.95</v>
      </c>
      <c r="VV131" s="1">
        <v>1367.95</v>
      </c>
      <c r="VW131" s="1">
        <v>1367.95</v>
      </c>
      <c r="VX131" s="1">
        <v>1367.95</v>
      </c>
      <c r="VY131" s="1">
        <v>1367.95</v>
      </c>
      <c r="VZ131" s="1">
        <v>1367.95</v>
      </c>
      <c r="WA131" s="1">
        <v>1367.95</v>
      </c>
      <c r="WB131" s="1">
        <v>1367.95</v>
      </c>
      <c r="WC131" s="1">
        <v>1367.95</v>
      </c>
      <c r="WD131" s="1">
        <v>1367.95</v>
      </c>
      <c r="WE131" s="1">
        <v>1367.95</v>
      </c>
      <c r="WF131" s="1">
        <v>1367.95</v>
      </c>
      <c r="WG131" s="1">
        <v>1367.95</v>
      </c>
      <c r="WH131" s="1">
        <v>1367.95</v>
      </c>
      <c r="WI131" s="1">
        <v>1367.95</v>
      </c>
      <c r="WJ131" s="1">
        <v>1367.95</v>
      </c>
      <c r="WK131" s="1">
        <v>1367.95</v>
      </c>
      <c r="WL131" s="1">
        <v>1367.95</v>
      </c>
      <c r="WM131" s="1">
        <v>1367.95</v>
      </c>
      <c r="WN131" s="1">
        <v>1367.95</v>
      </c>
      <c r="WO131" s="1">
        <v>1367.95</v>
      </c>
      <c r="WP131" s="1">
        <v>1367.95</v>
      </c>
      <c r="WQ131" s="1">
        <v>1367.95</v>
      </c>
      <c r="WR131" s="1">
        <v>1367.95</v>
      </c>
      <c r="WS131" s="1">
        <v>1367.95</v>
      </c>
      <c r="WT131" s="1">
        <v>1367.95</v>
      </c>
      <c r="WU131" s="1">
        <v>1367.95</v>
      </c>
      <c r="WV131" s="1">
        <v>1367.95</v>
      </c>
      <c r="WW131" s="1">
        <v>1367.95</v>
      </c>
      <c r="WX131" s="1">
        <v>1367.95</v>
      </c>
      <c r="WY131" s="1">
        <v>1367.95</v>
      </c>
      <c r="WZ131" s="1">
        <v>1367.95</v>
      </c>
      <c r="XA131" s="1">
        <v>1367.95</v>
      </c>
      <c r="XB131" s="1">
        <v>1367.95</v>
      </c>
      <c r="XC131" s="1">
        <v>1367.95</v>
      </c>
      <c r="XD131" s="1">
        <v>1367.95</v>
      </c>
      <c r="XE131" s="1">
        <v>1367.95</v>
      </c>
      <c r="XF131" s="1">
        <v>1367.95</v>
      </c>
      <c r="XG131" s="1">
        <v>1367.95</v>
      </c>
      <c r="XH131" s="1">
        <v>1367.95</v>
      </c>
      <c r="XI131" s="1">
        <v>1367.95</v>
      </c>
      <c r="XJ131" s="1">
        <v>1367.95</v>
      </c>
      <c r="XK131" s="1">
        <v>1367.95</v>
      </c>
      <c r="XL131" s="1">
        <v>1367.95</v>
      </c>
      <c r="XM131" s="1">
        <v>1367.95</v>
      </c>
      <c r="XN131" s="1">
        <v>1367.95</v>
      </c>
      <c r="XO131" s="1">
        <v>1367.95</v>
      </c>
      <c r="XP131" s="1">
        <v>1367.95</v>
      </c>
      <c r="XQ131" s="1">
        <v>1367.95</v>
      </c>
      <c r="XR131" s="1">
        <v>1367.95</v>
      </c>
      <c r="XS131" s="1">
        <v>1367.95</v>
      </c>
      <c r="XT131" s="1">
        <v>1367.95</v>
      </c>
      <c r="XU131" s="1">
        <v>1367.95</v>
      </c>
      <c r="XV131" s="1">
        <v>1367.95</v>
      </c>
      <c r="XW131" s="1">
        <v>1367.95</v>
      </c>
      <c r="XX131" s="1">
        <v>1367.95</v>
      </c>
      <c r="XY131" s="1">
        <v>1367.95</v>
      </c>
      <c r="XZ131" s="1">
        <v>1367.95</v>
      </c>
      <c r="YA131" s="1">
        <v>1367.95</v>
      </c>
      <c r="YB131" s="1">
        <v>1367.95</v>
      </c>
      <c r="YC131" s="1">
        <v>1367.95</v>
      </c>
      <c r="YD131" s="1">
        <v>1367.95</v>
      </c>
      <c r="YE131" s="1">
        <v>1367.95</v>
      </c>
      <c r="YF131" s="1">
        <v>1367.95</v>
      </c>
      <c r="YG131" s="1">
        <v>1367.95</v>
      </c>
      <c r="YH131" s="1">
        <v>1367.95</v>
      </c>
      <c r="YI131" s="1">
        <v>1367.95</v>
      </c>
      <c r="YJ131" s="1">
        <v>1367.95</v>
      </c>
      <c r="YK131" s="1">
        <v>1367.95</v>
      </c>
      <c r="YL131" s="1">
        <v>1367.95</v>
      </c>
      <c r="YM131" s="1">
        <v>1367.95</v>
      </c>
      <c r="YN131" s="1">
        <v>1367.95</v>
      </c>
      <c r="YO131" s="1">
        <v>1367.95</v>
      </c>
      <c r="YP131" s="1">
        <v>1367.95</v>
      </c>
      <c r="YQ131" s="1">
        <v>1367.95</v>
      </c>
      <c r="YR131" s="1">
        <v>1367.95</v>
      </c>
      <c r="YS131" s="1">
        <v>1367.95</v>
      </c>
      <c r="YT131" s="1">
        <v>1367.95</v>
      </c>
      <c r="YU131" s="1">
        <v>1367.95</v>
      </c>
      <c r="YV131" s="1">
        <v>1367.95</v>
      </c>
      <c r="YW131" s="1">
        <v>1367.95</v>
      </c>
      <c r="YX131" s="1">
        <v>1367.95</v>
      </c>
      <c r="YY131" s="1">
        <v>1367.95</v>
      </c>
      <c r="YZ131" s="1">
        <v>1367.95</v>
      </c>
      <c r="ZA131" s="1">
        <v>1367.95</v>
      </c>
      <c r="ZB131" s="1">
        <v>1367.95</v>
      </c>
      <c r="ZC131" s="1">
        <v>1367.95</v>
      </c>
      <c r="ZD131" s="1">
        <v>1367.95</v>
      </c>
      <c r="ZE131" s="1">
        <v>1367.95</v>
      </c>
      <c r="ZF131" s="1">
        <v>1367.95</v>
      </c>
      <c r="ZG131" s="1">
        <v>1367.95</v>
      </c>
      <c r="ZH131" s="1">
        <v>1367.95</v>
      </c>
      <c r="ZI131" s="1">
        <v>1367.95</v>
      </c>
      <c r="ZJ131" s="1">
        <v>1367.95</v>
      </c>
      <c r="ZK131" s="1">
        <v>1367.95</v>
      </c>
      <c r="ZL131" s="1">
        <v>1367.95</v>
      </c>
      <c r="ZM131" s="1">
        <v>1367.95</v>
      </c>
      <c r="ZN131" s="1">
        <v>1367.95</v>
      </c>
      <c r="ZO131" s="1">
        <v>1367.95</v>
      </c>
      <c r="ZP131" s="1">
        <v>1367.95</v>
      </c>
      <c r="ZQ131" s="1">
        <v>1367.95</v>
      </c>
      <c r="ZR131" s="1">
        <v>1367.95</v>
      </c>
      <c r="ZS131" s="1">
        <v>1367.95</v>
      </c>
      <c r="ZT131" s="1">
        <v>1367.95</v>
      </c>
      <c r="ZU131" s="1">
        <v>1367.95</v>
      </c>
      <c r="ZV131" s="1">
        <v>1367.95</v>
      </c>
      <c r="ZW131" s="1">
        <v>1367.95</v>
      </c>
      <c r="ZX131" s="1">
        <v>1367.95</v>
      </c>
      <c r="ZY131" s="1">
        <v>1367.95</v>
      </c>
      <c r="ZZ131" s="1">
        <v>1367.95</v>
      </c>
      <c r="AAA131" s="1">
        <v>1367.95</v>
      </c>
      <c r="AAB131" s="1">
        <v>1367.95</v>
      </c>
      <c r="AAC131" s="1">
        <v>1367.95</v>
      </c>
      <c r="AAD131" s="1">
        <v>1367.95</v>
      </c>
      <c r="AAE131" s="1">
        <v>1367.95</v>
      </c>
      <c r="AAF131" s="1">
        <v>1367.95</v>
      </c>
      <c r="AAG131" s="1">
        <v>1367.95</v>
      </c>
      <c r="AAH131" s="1">
        <v>1367.95</v>
      </c>
      <c r="AAI131" s="1">
        <v>1367.95</v>
      </c>
      <c r="AAJ131" s="1">
        <v>1367.95</v>
      </c>
      <c r="AAK131" s="1">
        <v>1367.95</v>
      </c>
      <c r="AAL131" s="1">
        <v>1367.95</v>
      </c>
      <c r="AAM131" s="1">
        <v>1367.95</v>
      </c>
      <c r="AAN131" s="1">
        <v>1367.95</v>
      </c>
      <c r="AAO131" s="1">
        <v>1367.95</v>
      </c>
      <c r="AAP131" s="1">
        <v>1367.95</v>
      </c>
      <c r="AAQ131" s="1">
        <v>1367.95</v>
      </c>
      <c r="AAR131" s="1">
        <v>1367.95</v>
      </c>
      <c r="AAS131" s="1">
        <v>1367.95</v>
      </c>
      <c r="AAT131" s="1">
        <v>1367.95</v>
      </c>
      <c r="AAU131" s="1">
        <v>1367.95</v>
      </c>
      <c r="AAV131" s="1">
        <v>1367.95</v>
      </c>
      <c r="AAW131" s="1">
        <v>1367.95</v>
      </c>
      <c r="AAX131" s="1">
        <v>1367.95</v>
      </c>
      <c r="AAY131" s="1">
        <v>1367.95</v>
      </c>
      <c r="AAZ131" s="1">
        <v>1367.95</v>
      </c>
      <c r="ABA131" s="1">
        <v>1367.95</v>
      </c>
      <c r="ABB131" s="1">
        <v>1367.95</v>
      </c>
      <c r="ABC131" s="1">
        <v>1367.95</v>
      </c>
      <c r="ABD131" s="1">
        <v>1367.95</v>
      </c>
      <c r="ABE131" s="1">
        <v>1367.95</v>
      </c>
      <c r="ABF131" s="1">
        <v>1367.95</v>
      </c>
      <c r="ABG131" s="1">
        <v>1367.95</v>
      </c>
      <c r="ABH131" s="1">
        <v>1367.95</v>
      </c>
      <c r="ABI131" s="1">
        <v>1367.95</v>
      </c>
      <c r="ABJ131" s="1">
        <v>1367.95</v>
      </c>
      <c r="ABK131" s="1">
        <v>1367.95</v>
      </c>
      <c r="ABL131" s="1">
        <v>1367.95</v>
      </c>
      <c r="ABM131" s="1">
        <v>1367.95</v>
      </c>
      <c r="ABN131" s="1">
        <v>1367.95</v>
      </c>
      <c r="ABO131" s="1">
        <v>1367.95</v>
      </c>
      <c r="ABP131" s="1">
        <v>1367.95</v>
      </c>
      <c r="ABQ131" s="1">
        <v>1367.95</v>
      </c>
      <c r="ABR131" s="1">
        <v>1367.95</v>
      </c>
      <c r="ABS131" s="1">
        <v>1367.95</v>
      </c>
      <c r="ABT131" s="1">
        <v>1367.95</v>
      </c>
      <c r="ABU131" s="1">
        <v>1367.95</v>
      </c>
      <c r="ABV131" s="1">
        <v>1367.95</v>
      </c>
      <c r="ABW131" s="1">
        <v>1367.95</v>
      </c>
      <c r="ABX131" s="1">
        <v>1367.95</v>
      </c>
      <c r="ABY131" s="1">
        <v>1367.95</v>
      </c>
      <c r="ABZ131" s="1">
        <v>1367.95</v>
      </c>
      <c r="ACA131" s="1">
        <v>1367.95</v>
      </c>
      <c r="ACB131" s="1">
        <v>1367.95</v>
      </c>
      <c r="ACC131" s="1">
        <v>1367.95</v>
      </c>
      <c r="ACD131" s="1">
        <v>1367.95</v>
      </c>
      <c r="ACE131" s="1">
        <v>1367.95</v>
      </c>
      <c r="ACF131" s="1">
        <v>1367.95</v>
      </c>
      <c r="ACG131" s="1">
        <v>1367.95</v>
      </c>
      <c r="ACH131" s="1">
        <v>1367.95</v>
      </c>
      <c r="ACI131" s="1">
        <v>1367.95</v>
      </c>
      <c r="ACJ131" s="1">
        <v>1367.95</v>
      </c>
      <c r="ACK131" s="1">
        <v>1367.95</v>
      </c>
      <c r="ACL131" s="1">
        <v>1367.95</v>
      </c>
      <c r="ACM131" s="1">
        <v>1367.95</v>
      </c>
      <c r="ACN131" s="1">
        <v>1367.95</v>
      </c>
      <c r="ACO131" s="1">
        <v>1367.95</v>
      </c>
      <c r="ACP131" s="1">
        <v>1367.95</v>
      </c>
      <c r="ACQ131" s="1">
        <v>1367.95</v>
      </c>
      <c r="ACR131" s="1">
        <v>1367.95</v>
      </c>
      <c r="ACS131" s="1">
        <v>1367.95</v>
      </c>
      <c r="ACT131" s="1">
        <v>1367.95</v>
      </c>
      <c r="ACU131" s="1">
        <v>1367.95</v>
      </c>
      <c r="ACV131" s="1">
        <v>1367.95</v>
      </c>
      <c r="ACW131" s="1">
        <v>1367.95</v>
      </c>
      <c r="ACX131" s="1">
        <v>1367.95</v>
      </c>
      <c r="ACY131" s="1">
        <v>1367.95</v>
      </c>
      <c r="ACZ131" s="1">
        <v>1367.95</v>
      </c>
      <c r="ADA131" s="1">
        <v>1367.95</v>
      </c>
      <c r="ADB131" s="1">
        <v>1367.95</v>
      </c>
      <c r="ADC131" s="1">
        <v>1367.95</v>
      </c>
      <c r="ADD131" s="1">
        <v>1367.95</v>
      </c>
      <c r="ADE131" s="1">
        <v>1367.95</v>
      </c>
      <c r="ADF131" s="1">
        <v>1367.95</v>
      </c>
      <c r="ADG131" s="1">
        <v>1367.95</v>
      </c>
      <c r="ADH131" s="1">
        <v>1367.95</v>
      </c>
      <c r="ADI131" s="1">
        <v>1367.95</v>
      </c>
      <c r="ADJ131" s="1">
        <v>1367.95</v>
      </c>
      <c r="ADK131" s="1">
        <v>1367.95</v>
      </c>
      <c r="ADL131" s="1">
        <v>1367.95</v>
      </c>
      <c r="ADM131" s="1">
        <v>1367.95</v>
      </c>
      <c r="ADN131" s="1">
        <v>1367.95</v>
      </c>
      <c r="ADO131" s="1">
        <v>1367.95</v>
      </c>
      <c r="ADP131" s="1">
        <v>1367.95</v>
      </c>
      <c r="ADQ131" s="1">
        <v>1367.95</v>
      </c>
      <c r="ADR131" s="1">
        <v>1367.95</v>
      </c>
      <c r="ADS131" s="1">
        <v>1367.95</v>
      </c>
      <c r="ADT131" s="1">
        <v>1367.95</v>
      </c>
      <c r="ADU131" s="1">
        <v>1367.95</v>
      </c>
      <c r="ADV131" s="1">
        <v>1367.95</v>
      </c>
      <c r="ADW131" s="1">
        <v>1367.95</v>
      </c>
      <c r="ADX131" s="1">
        <v>1367.95</v>
      </c>
      <c r="ADY131" s="1">
        <v>1367.95</v>
      </c>
      <c r="ADZ131" s="1">
        <v>1367.95</v>
      </c>
      <c r="AEA131" s="1">
        <v>1367.95</v>
      </c>
      <c r="AEB131" s="1">
        <v>1367.95</v>
      </c>
      <c r="AEC131" s="1">
        <v>1367.95</v>
      </c>
      <c r="AED131" s="1">
        <v>1367.95</v>
      </c>
      <c r="AEE131" s="1">
        <v>1367.95</v>
      </c>
      <c r="AEF131" s="1">
        <v>1367.95</v>
      </c>
      <c r="AEG131" s="1">
        <v>1367.95</v>
      </c>
      <c r="AEH131" s="1">
        <v>1367.95</v>
      </c>
      <c r="AEI131" s="1">
        <v>1367.95</v>
      </c>
      <c r="AEJ131" s="1">
        <v>1367.95</v>
      </c>
      <c r="AEK131" s="1">
        <v>1367.95</v>
      </c>
      <c r="AEL131" s="1">
        <v>1367.95</v>
      </c>
      <c r="AEM131" s="1">
        <v>1367.95</v>
      </c>
      <c r="AEN131" s="1">
        <v>1367.95</v>
      </c>
      <c r="AEO131" s="1">
        <v>1367.95</v>
      </c>
      <c r="AEP131" s="1">
        <v>1367.95</v>
      </c>
      <c r="AEQ131" s="1">
        <v>1367.95</v>
      </c>
      <c r="AER131" s="1">
        <v>1367.95</v>
      </c>
      <c r="AES131" s="1">
        <v>1367.95</v>
      </c>
      <c r="AET131" s="1">
        <v>1367.95</v>
      </c>
      <c r="AEU131" s="1">
        <v>1367.95</v>
      </c>
      <c r="AEV131" s="1">
        <v>1367.95</v>
      </c>
      <c r="AEW131" s="1">
        <v>1367.95</v>
      </c>
      <c r="AEX131" s="1">
        <v>1367.95</v>
      </c>
      <c r="AEY131" s="1">
        <v>1367.95</v>
      </c>
      <c r="AEZ131" s="1">
        <v>1367.95</v>
      </c>
      <c r="AFA131" s="1">
        <v>1367.95</v>
      </c>
      <c r="AFB131" s="1">
        <v>1367.95</v>
      </c>
      <c r="AFC131" s="1">
        <v>1367.95</v>
      </c>
      <c r="AFD131" s="1">
        <v>1367.95</v>
      </c>
      <c r="AFE131" s="1">
        <v>1367.95</v>
      </c>
      <c r="AFF131" s="1">
        <v>1367.95</v>
      </c>
      <c r="AFG131" s="1">
        <v>1367.95</v>
      </c>
      <c r="AFH131" s="1">
        <v>1367.95</v>
      </c>
      <c r="AFI131" s="1">
        <v>1367.95</v>
      </c>
      <c r="AFJ131" s="1">
        <v>1367.95</v>
      </c>
      <c r="AFK131" s="1">
        <v>1367.95</v>
      </c>
      <c r="AFL131" s="1">
        <v>1367.95</v>
      </c>
      <c r="AFM131" s="1">
        <v>1367.95</v>
      </c>
      <c r="AFN131" s="1">
        <v>1367.95</v>
      </c>
      <c r="AFO131" s="1">
        <v>1367.95</v>
      </c>
      <c r="AFP131" s="1">
        <v>1367.95</v>
      </c>
      <c r="AFQ131" s="1">
        <v>1367.95</v>
      </c>
      <c r="AFR131" s="1">
        <v>1367.95</v>
      </c>
      <c r="AFS131" s="1">
        <v>1367.95</v>
      </c>
      <c r="AFT131" s="1">
        <v>1367.95</v>
      </c>
      <c r="AFU131" s="1">
        <v>1367.95</v>
      </c>
      <c r="AFV131" s="1">
        <v>1367.95</v>
      </c>
      <c r="AFW131" s="1">
        <v>1367.95</v>
      </c>
      <c r="AFX131" s="1">
        <v>1367.95</v>
      </c>
      <c r="AFY131" s="1">
        <v>1367.95</v>
      </c>
      <c r="AFZ131" s="1">
        <v>1367.95</v>
      </c>
      <c r="AGA131" s="1">
        <v>1367.95</v>
      </c>
      <c r="AGB131" s="1">
        <v>1367.95</v>
      </c>
      <c r="AGC131" s="1">
        <v>1367.95</v>
      </c>
      <c r="AGD131" s="1">
        <v>1367.95</v>
      </c>
      <c r="AGE131" s="1">
        <v>1367.95</v>
      </c>
      <c r="AGF131" s="1">
        <v>1367.95</v>
      </c>
      <c r="AGG131" s="1">
        <v>1367.95</v>
      </c>
      <c r="AGH131" s="1">
        <v>1367.95</v>
      </c>
      <c r="AGI131" s="1">
        <v>1367.95</v>
      </c>
      <c r="AGJ131" s="1">
        <v>1367.95</v>
      </c>
      <c r="AGK131" s="1">
        <v>1367.95</v>
      </c>
      <c r="AGL131" s="1">
        <v>1367.95</v>
      </c>
      <c r="AGM131" s="1">
        <v>1367.95</v>
      </c>
      <c r="AGN131" s="1">
        <v>1367.95</v>
      </c>
      <c r="AGO131" s="1">
        <v>1367.95</v>
      </c>
      <c r="AGP131" s="1">
        <v>1367.95</v>
      </c>
      <c r="AGQ131" s="1">
        <v>1367.95</v>
      </c>
      <c r="AGR131" s="1">
        <v>1367.95</v>
      </c>
      <c r="AGS131" s="1">
        <v>1367.95</v>
      </c>
      <c r="AGT131" s="1">
        <v>1367.95</v>
      </c>
      <c r="AGU131" s="1">
        <v>1367.95</v>
      </c>
      <c r="AGV131" s="1">
        <v>1367.95</v>
      </c>
      <c r="AGW131" s="1">
        <v>1367.95</v>
      </c>
      <c r="AGX131" s="1">
        <v>1367.95</v>
      </c>
      <c r="AGY131" s="1">
        <v>1367.95</v>
      </c>
      <c r="AGZ131" s="1">
        <v>1367.95</v>
      </c>
      <c r="AHA131" s="1">
        <v>1367.95</v>
      </c>
      <c r="AHB131" s="1">
        <v>1367.95</v>
      </c>
      <c r="AHC131" s="1">
        <v>1367.95</v>
      </c>
      <c r="AHD131" s="1">
        <v>1367.95</v>
      </c>
      <c r="AHE131" s="1">
        <v>1367.95</v>
      </c>
      <c r="AHF131" s="1">
        <v>1367.95</v>
      </c>
      <c r="AHG131" s="1">
        <v>1367.95</v>
      </c>
      <c r="AHH131" s="1">
        <v>1367.95</v>
      </c>
      <c r="AHI131" s="1">
        <v>1367.95</v>
      </c>
      <c r="AHJ131" s="1">
        <v>1367.95</v>
      </c>
      <c r="AHK131" s="1">
        <v>1367.95</v>
      </c>
      <c r="AHL131" s="1">
        <v>1367.95</v>
      </c>
      <c r="AHM131" s="1">
        <v>1367.95</v>
      </c>
      <c r="AHN131" s="1">
        <v>1367.95</v>
      </c>
      <c r="AHO131" s="1">
        <v>1367.95</v>
      </c>
      <c r="AHP131" s="1">
        <v>1367.95</v>
      </c>
      <c r="AHQ131" s="1">
        <v>1367.95</v>
      </c>
    </row>
    <row r="132" spans="1:901" x14ac:dyDescent="0.3">
      <c r="A132" s="1">
        <v>132</v>
      </c>
      <c r="B132" s="16" t="s">
        <v>316</v>
      </c>
      <c r="C132" s="16" t="s">
        <v>317</v>
      </c>
      <c r="D132" s="14" t="s">
        <v>121</v>
      </c>
      <c r="E132" s="14" t="s">
        <v>279</v>
      </c>
      <c r="F132" s="1">
        <v>2386.8000000000002</v>
      </c>
      <c r="G132" s="1">
        <f t="shared" si="2"/>
        <v>2418.64</v>
      </c>
      <c r="H132" s="1">
        <f>IFERROR(VLOOKUP(B132,PMS!$A$1:$G$2968,7,FALSE),"")</f>
        <v>64.260000000000005</v>
      </c>
      <c r="I132" s="1" t="str">
        <f>IFERROR(VLOOKUP(B132,PMS!$A$1:$AE$2968,31,FALSE),"")</f>
        <v>RCC</v>
      </c>
      <c r="OY132" s="1">
        <v>104.81</v>
      </c>
      <c r="OZ132" s="1">
        <v>209.62</v>
      </c>
      <c r="PA132" s="1">
        <v>314.42</v>
      </c>
      <c r="PB132" s="1">
        <v>419.23</v>
      </c>
      <c r="PC132" s="1">
        <v>419.23</v>
      </c>
      <c r="PD132" s="1">
        <v>524.04</v>
      </c>
      <c r="PE132" s="1">
        <v>628.85</v>
      </c>
      <c r="PF132" s="1">
        <v>733.65</v>
      </c>
      <c r="PG132" s="1">
        <v>838.46</v>
      </c>
      <c r="PH132" s="1">
        <v>943.27</v>
      </c>
      <c r="PI132" s="1">
        <v>1048.08</v>
      </c>
      <c r="PJ132" s="1">
        <v>1048.08</v>
      </c>
      <c r="PK132" s="1">
        <v>1152.8800000000001</v>
      </c>
      <c r="PL132" s="1">
        <v>1257.69</v>
      </c>
      <c r="PM132" s="1">
        <v>1362.5</v>
      </c>
      <c r="PN132" s="1">
        <v>1467.31</v>
      </c>
      <c r="PO132" s="1">
        <v>1467.31</v>
      </c>
      <c r="PP132" s="1">
        <v>1572.11</v>
      </c>
      <c r="PQ132" s="1">
        <v>1572.11</v>
      </c>
      <c r="PR132" s="1">
        <v>1628.55</v>
      </c>
      <c r="PS132" s="1">
        <v>1684.98</v>
      </c>
      <c r="PT132" s="1">
        <v>1741.42</v>
      </c>
      <c r="PU132" s="1">
        <v>1797.85</v>
      </c>
      <c r="PV132" s="1">
        <v>1854.29</v>
      </c>
      <c r="PW132" s="1">
        <v>1910.72</v>
      </c>
      <c r="PX132" s="1">
        <v>1910.72</v>
      </c>
      <c r="PY132" s="1">
        <v>1967.16</v>
      </c>
      <c r="PZ132" s="1">
        <v>2023.59</v>
      </c>
      <c r="QA132" s="1">
        <v>2080.0300000000002</v>
      </c>
      <c r="QB132" s="1">
        <v>2136.46</v>
      </c>
      <c r="QC132" s="1">
        <v>2192.9</v>
      </c>
      <c r="QD132" s="1">
        <v>2249.33</v>
      </c>
      <c r="QE132" s="1">
        <v>2249.33</v>
      </c>
      <c r="QF132" s="1">
        <v>2305.77</v>
      </c>
      <c r="QG132" s="1">
        <v>2362.1999999999998</v>
      </c>
      <c r="QH132" s="1">
        <v>2418.64</v>
      </c>
      <c r="QI132" s="1">
        <v>2418.64</v>
      </c>
      <c r="QJ132" s="1">
        <v>2418.64</v>
      </c>
      <c r="QK132" s="1">
        <v>2418.64</v>
      </c>
      <c r="QL132" s="1">
        <v>2418.64</v>
      </c>
      <c r="QM132" s="1">
        <v>2418.64</v>
      </c>
      <c r="QN132" s="1">
        <v>2418.64</v>
      </c>
      <c r="QO132" s="1">
        <v>2418.64</v>
      </c>
      <c r="QP132" s="1">
        <v>2418.64</v>
      </c>
      <c r="QQ132" s="1">
        <v>2418.64</v>
      </c>
      <c r="QR132" s="1">
        <v>2418.64</v>
      </c>
      <c r="QS132" s="1">
        <v>2418.64</v>
      </c>
      <c r="QT132" s="1">
        <v>2418.64</v>
      </c>
      <c r="QU132" s="1">
        <v>2418.64</v>
      </c>
      <c r="QV132" s="1">
        <v>2418.64</v>
      </c>
      <c r="QW132" s="1">
        <v>2418.64</v>
      </c>
      <c r="QX132" s="1">
        <v>2418.64</v>
      </c>
      <c r="QY132" s="1">
        <v>2418.64</v>
      </c>
      <c r="QZ132" s="1">
        <v>2418.64</v>
      </c>
      <c r="RA132" s="1">
        <v>2418.64</v>
      </c>
      <c r="RB132" s="1">
        <v>2418.64</v>
      </c>
      <c r="RC132" s="1">
        <v>2418.64</v>
      </c>
      <c r="RD132" s="1">
        <v>2418.64</v>
      </c>
      <c r="RE132" s="1">
        <v>2418.64</v>
      </c>
      <c r="RF132" s="1">
        <v>2418.64</v>
      </c>
      <c r="RG132" s="1">
        <v>2418.64</v>
      </c>
      <c r="RH132" s="1">
        <v>2418.64</v>
      </c>
      <c r="RI132" s="1">
        <v>2418.64</v>
      </c>
      <c r="RJ132" s="1">
        <v>2418.64</v>
      </c>
      <c r="RK132" s="1">
        <v>2418.64</v>
      </c>
      <c r="RL132" s="1">
        <v>2418.64</v>
      </c>
      <c r="RM132" s="1">
        <v>2418.64</v>
      </c>
      <c r="RN132" s="1">
        <v>2418.64</v>
      </c>
      <c r="RO132" s="1">
        <v>2418.64</v>
      </c>
      <c r="RP132" s="1">
        <v>2418.64</v>
      </c>
      <c r="RQ132" s="1">
        <v>2418.64</v>
      </c>
      <c r="RR132" s="1">
        <v>2418.64</v>
      </c>
      <c r="RS132" s="1">
        <v>2418.64</v>
      </c>
      <c r="RT132" s="1">
        <v>2418.64</v>
      </c>
      <c r="RU132" s="1">
        <v>2418.64</v>
      </c>
      <c r="RV132" s="1">
        <v>2418.64</v>
      </c>
      <c r="RW132" s="1">
        <v>2418.64</v>
      </c>
      <c r="RX132" s="1">
        <v>2418.64</v>
      </c>
      <c r="RY132" s="1">
        <v>2418.64</v>
      </c>
      <c r="RZ132" s="1">
        <v>2418.64</v>
      </c>
      <c r="SA132" s="1">
        <v>2418.64</v>
      </c>
      <c r="SB132" s="1">
        <v>2418.64</v>
      </c>
      <c r="SC132" s="1">
        <v>2418.64</v>
      </c>
      <c r="SD132" s="1">
        <v>2418.64</v>
      </c>
      <c r="SE132" s="1">
        <v>2418.64</v>
      </c>
      <c r="SF132" s="1">
        <v>2418.64</v>
      </c>
      <c r="SG132" s="1">
        <v>2418.64</v>
      </c>
      <c r="SH132" s="1">
        <v>2418.64</v>
      </c>
      <c r="SI132" s="1">
        <v>2418.64</v>
      </c>
      <c r="SJ132" s="1">
        <v>2418.64</v>
      </c>
      <c r="SK132" s="1">
        <v>2418.64</v>
      </c>
      <c r="SL132" s="1">
        <v>2418.64</v>
      </c>
      <c r="SM132" s="1">
        <v>2418.64</v>
      </c>
      <c r="SN132" s="1">
        <v>2418.64</v>
      </c>
      <c r="SO132" s="1">
        <v>2418.64</v>
      </c>
      <c r="SP132" s="1">
        <v>2418.64</v>
      </c>
      <c r="SQ132" s="1">
        <v>2418.64</v>
      </c>
      <c r="SR132" s="1">
        <v>2418.64</v>
      </c>
      <c r="SS132" s="1">
        <v>2418.64</v>
      </c>
      <c r="ST132" s="1">
        <v>2418.64</v>
      </c>
      <c r="SU132" s="1">
        <v>2418.64</v>
      </c>
      <c r="SV132" s="1">
        <v>2418.64</v>
      </c>
      <c r="SW132" s="1">
        <v>2418.64</v>
      </c>
      <c r="SX132" s="1">
        <v>2418.64</v>
      </c>
      <c r="SY132" s="1">
        <v>2418.64</v>
      </c>
      <c r="SZ132" s="1">
        <v>2418.64</v>
      </c>
      <c r="TA132" s="1">
        <v>2418.64</v>
      </c>
      <c r="TB132" s="1">
        <v>2418.64</v>
      </c>
      <c r="TC132" s="1">
        <v>2418.64</v>
      </c>
      <c r="TD132" s="1">
        <v>2418.64</v>
      </c>
      <c r="TE132" s="1">
        <v>2418.64</v>
      </c>
      <c r="TF132" s="1">
        <v>2418.64</v>
      </c>
      <c r="TG132" s="1">
        <v>2418.64</v>
      </c>
      <c r="TH132" s="1">
        <v>2418.64</v>
      </c>
      <c r="TI132" s="1">
        <v>2418.64</v>
      </c>
      <c r="TJ132" s="1">
        <v>2418.64</v>
      </c>
      <c r="TK132" s="1">
        <v>2418.64</v>
      </c>
      <c r="TL132" s="1">
        <v>2418.64</v>
      </c>
      <c r="TM132" s="1">
        <v>2418.64</v>
      </c>
      <c r="TN132" s="1">
        <v>2418.64</v>
      </c>
      <c r="TO132" s="1">
        <v>2418.64</v>
      </c>
      <c r="TP132" s="1">
        <v>2418.64</v>
      </c>
      <c r="TQ132" s="1">
        <v>2418.64</v>
      </c>
      <c r="TR132" s="1">
        <v>2418.64</v>
      </c>
      <c r="TS132" s="1">
        <v>2418.64</v>
      </c>
      <c r="TT132" s="1">
        <v>2418.64</v>
      </c>
      <c r="TU132" s="1">
        <v>2418.64</v>
      </c>
      <c r="TV132" s="1">
        <v>2418.64</v>
      </c>
      <c r="TW132" s="1">
        <v>2418.64</v>
      </c>
      <c r="TX132" s="1">
        <v>2418.64</v>
      </c>
      <c r="TY132" s="1">
        <v>2418.64</v>
      </c>
      <c r="TZ132" s="1">
        <v>2418.64</v>
      </c>
      <c r="UA132" s="1">
        <v>2418.64</v>
      </c>
      <c r="UB132" s="1">
        <v>2418.64</v>
      </c>
      <c r="UC132" s="1">
        <v>2418.64</v>
      </c>
      <c r="UD132" s="1">
        <v>2418.64</v>
      </c>
      <c r="UE132" s="1">
        <v>2418.64</v>
      </c>
      <c r="UF132" s="1">
        <v>2418.64</v>
      </c>
      <c r="UG132" s="1">
        <v>2418.64</v>
      </c>
      <c r="UH132" s="1">
        <v>2418.64</v>
      </c>
      <c r="UI132" s="1">
        <v>2418.64</v>
      </c>
      <c r="UJ132" s="1">
        <v>2418.64</v>
      </c>
      <c r="UK132" s="1">
        <v>2418.64</v>
      </c>
      <c r="UL132" s="1">
        <v>2418.64</v>
      </c>
      <c r="UM132" s="1">
        <v>2418.64</v>
      </c>
      <c r="UN132" s="1">
        <v>2418.64</v>
      </c>
      <c r="UO132" s="1">
        <v>2418.64</v>
      </c>
      <c r="UP132" s="1">
        <v>2418.64</v>
      </c>
      <c r="UQ132" s="1">
        <v>2418.64</v>
      </c>
      <c r="UR132" s="1">
        <v>2418.64</v>
      </c>
      <c r="US132" s="1">
        <v>2418.64</v>
      </c>
      <c r="UT132" s="1">
        <v>2418.64</v>
      </c>
      <c r="UU132" s="1">
        <v>2418.64</v>
      </c>
      <c r="UV132" s="1">
        <v>2418.64</v>
      </c>
      <c r="UW132" s="1">
        <v>2418.64</v>
      </c>
      <c r="UX132" s="1">
        <v>2418.64</v>
      </c>
      <c r="UY132" s="1">
        <v>2418.64</v>
      </c>
      <c r="UZ132" s="1">
        <v>2418.64</v>
      </c>
      <c r="VA132" s="1">
        <v>2418.64</v>
      </c>
      <c r="VB132" s="1">
        <v>2418.64</v>
      </c>
      <c r="VC132" s="1">
        <v>2418.64</v>
      </c>
      <c r="VD132" s="1">
        <v>2418.64</v>
      </c>
      <c r="VE132" s="1">
        <v>2418.64</v>
      </c>
      <c r="VF132" s="1">
        <v>2418.64</v>
      </c>
      <c r="VG132" s="1">
        <v>2418.64</v>
      </c>
      <c r="VH132" s="1">
        <v>2418.64</v>
      </c>
      <c r="VI132" s="1">
        <v>2418.64</v>
      </c>
      <c r="VJ132" s="1">
        <v>2418.64</v>
      </c>
      <c r="VK132" s="1">
        <v>2418.64</v>
      </c>
      <c r="VL132" s="1">
        <v>2418.64</v>
      </c>
      <c r="VM132" s="1">
        <v>2418.64</v>
      </c>
      <c r="VN132" s="1">
        <v>2418.64</v>
      </c>
      <c r="VO132" s="1">
        <v>2418.64</v>
      </c>
      <c r="VP132" s="1">
        <v>2418.64</v>
      </c>
      <c r="VQ132" s="1">
        <v>2418.64</v>
      </c>
      <c r="VR132" s="1">
        <v>2418.64</v>
      </c>
      <c r="VS132" s="1">
        <v>2418.64</v>
      </c>
      <c r="VT132" s="1">
        <v>2418.64</v>
      </c>
      <c r="VU132" s="1">
        <v>2418.64</v>
      </c>
      <c r="VV132" s="1">
        <v>2418.64</v>
      </c>
      <c r="VW132" s="1">
        <v>2418.64</v>
      </c>
      <c r="VX132" s="1">
        <v>2418.64</v>
      </c>
      <c r="VY132" s="1">
        <v>2418.64</v>
      </c>
      <c r="VZ132" s="1">
        <v>2418.64</v>
      </c>
      <c r="WA132" s="1">
        <v>2418.64</v>
      </c>
      <c r="WB132" s="1">
        <v>2418.64</v>
      </c>
      <c r="WC132" s="1">
        <v>2418.64</v>
      </c>
      <c r="WD132" s="1">
        <v>2418.64</v>
      </c>
      <c r="WE132" s="1">
        <v>2418.64</v>
      </c>
      <c r="WF132" s="1">
        <v>2418.64</v>
      </c>
      <c r="WG132" s="1">
        <v>2418.64</v>
      </c>
      <c r="WH132" s="1">
        <v>2418.64</v>
      </c>
      <c r="WI132" s="1">
        <v>2418.64</v>
      </c>
      <c r="WJ132" s="1">
        <v>2418.64</v>
      </c>
      <c r="WK132" s="1">
        <v>2418.64</v>
      </c>
      <c r="WL132" s="1">
        <v>2418.64</v>
      </c>
      <c r="WM132" s="1">
        <v>2418.64</v>
      </c>
      <c r="WN132" s="1">
        <v>2418.64</v>
      </c>
      <c r="WO132" s="1">
        <v>2418.64</v>
      </c>
      <c r="WP132" s="1">
        <v>2418.64</v>
      </c>
      <c r="WQ132" s="1">
        <v>2418.64</v>
      </c>
      <c r="WR132" s="1">
        <v>2418.64</v>
      </c>
      <c r="WS132" s="1">
        <v>2418.64</v>
      </c>
      <c r="WT132" s="1">
        <v>2418.64</v>
      </c>
      <c r="WU132" s="1">
        <v>2418.64</v>
      </c>
      <c r="WV132" s="1">
        <v>2418.64</v>
      </c>
      <c r="WW132" s="1">
        <v>2418.64</v>
      </c>
      <c r="WX132" s="1">
        <v>2418.64</v>
      </c>
      <c r="WY132" s="1">
        <v>2418.64</v>
      </c>
      <c r="WZ132" s="1">
        <v>2418.64</v>
      </c>
      <c r="XA132" s="1">
        <v>2418.64</v>
      </c>
      <c r="XB132" s="1">
        <v>2418.64</v>
      </c>
      <c r="XC132" s="1">
        <v>2418.64</v>
      </c>
      <c r="XD132" s="1">
        <v>2418.64</v>
      </c>
      <c r="XE132" s="1">
        <v>2418.64</v>
      </c>
      <c r="XF132" s="1">
        <v>2418.64</v>
      </c>
      <c r="XG132" s="1">
        <v>2418.64</v>
      </c>
      <c r="XH132" s="1">
        <v>2418.64</v>
      </c>
      <c r="XI132" s="1">
        <v>2418.64</v>
      </c>
      <c r="XJ132" s="1">
        <v>2418.64</v>
      </c>
      <c r="XK132" s="1">
        <v>2418.64</v>
      </c>
      <c r="XL132" s="1">
        <v>2418.64</v>
      </c>
      <c r="XM132" s="1">
        <v>2418.64</v>
      </c>
      <c r="XN132" s="1">
        <v>2418.64</v>
      </c>
      <c r="XO132" s="1">
        <v>2418.64</v>
      </c>
      <c r="XP132" s="1">
        <v>2418.64</v>
      </c>
      <c r="XQ132" s="1">
        <v>2418.64</v>
      </c>
      <c r="XR132" s="1">
        <v>2418.64</v>
      </c>
      <c r="XS132" s="1">
        <v>2418.64</v>
      </c>
      <c r="XT132" s="1">
        <v>2418.64</v>
      </c>
      <c r="XU132" s="1">
        <v>2418.64</v>
      </c>
      <c r="XV132" s="1">
        <v>2418.64</v>
      </c>
      <c r="XW132" s="1">
        <v>2418.64</v>
      </c>
      <c r="XX132" s="1">
        <v>2418.64</v>
      </c>
      <c r="XY132" s="1">
        <v>2418.64</v>
      </c>
      <c r="XZ132" s="1">
        <v>2418.64</v>
      </c>
      <c r="YA132" s="1">
        <v>2418.64</v>
      </c>
      <c r="YB132" s="1">
        <v>2418.64</v>
      </c>
      <c r="YC132" s="1">
        <v>2418.64</v>
      </c>
      <c r="YD132" s="1">
        <v>2418.64</v>
      </c>
      <c r="YE132" s="1">
        <v>2418.64</v>
      </c>
      <c r="YF132" s="1">
        <v>2418.64</v>
      </c>
      <c r="YG132" s="1">
        <v>2418.64</v>
      </c>
      <c r="YH132" s="1">
        <v>2418.64</v>
      </c>
      <c r="YI132" s="1">
        <v>2418.64</v>
      </c>
      <c r="YJ132" s="1">
        <v>2418.64</v>
      </c>
      <c r="YK132" s="1">
        <v>2418.64</v>
      </c>
      <c r="YL132" s="1">
        <v>2418.64</v>
      </c>
      <c r="YM132" s="1">
        <v>2418.64</v>
      </c>
      <c r="YN132" s="1">
        <v>2418.64</v>
      </c>
      <c r="YO132" s="1">
        <v>2418.64</v>
      </c>
      <c r="YP132" s="1">
        <v>2418.64</v>
      </c>
      <c r="YQ132" s="1">
        <v>2418.64</v>
      </c>
      <c r="YR132" s="1">
        <v>2418.64</v>
      </c>
      <c r="YS132" s="1">
        <v>2418.64</v>
      </c>
      <c r="YT132" s="1">
        <v>2418.64</v>
      </c>
      <c r="YU132" s="1">
        <v>2418.64</v>
      </c>
      <c r="YV132" s="1">
        <v>2418.64</v>
      </c>
      <c r="YW132" s="1">
        <v>2418.64</v>
      </c>
      <c r="YX132" s="1">
        <v>2418.64</v>
      </c>
      <c r="YY132" s="1">
        <v>2418.64</v>
      </c>
      <c r="YZ132" s="1">
        <v>2418.64</v>
      </c>
      <c r="ZA132" s="1">
        <v>2418.64</v>
      </c>
      <c r="ZB132" s="1">
        <v>2418.64</v>
      </c>
      <c r="ZC132" s="1">
        <v>2418.64</v>
      </c>
      <c r="ZD132" s="1">
        <v>2418.64</v>
      </c>
      <c r="ZE132" s="1">
        <v>2418.64</v>
      </c>
      <c r="ZF132" s="1">
        <v>2418.64</v>
      </c>
      <c r="ZG132" s="1">
        <v>2418.64</v>
      </c>
      <c r="ZH132" s="1">
        <v>2418.64</v>
      </c>
      <c r="ZI132" s="1">
        <v>2418.64</v>
      </c>
      <c r="ZJ132" s="1">
        <v>2418.64</v>
      </c>
      <c r="ZK132" s="1">
        <v>2418.64</v>
      </c>
      <c r="ZL132" s="1">
        <v>2418.64</v>
      </c>
      <c r="ZM132" s="1">
        <v>2418.64</v>
      </c>
      <c r="ZN132" s="1">
        <v>2418.64</v>
      </c>
      <c r="ZO132" s="1">
        <v>2418.64</v>
      </c>
      <c r="ZP132" s="1">
        <v>2418.64</v>
      </c>
      <c r="ZQ132" s="1">
        <v>2418.64</v>
      </c>
      <c r="ZR132" s="1">
        <v>2418.64</v>
      </c>
      <c r="ZS132" s="1">
        <v>2418.64</v>
      </c>
      <c r="ZT132" s="1">
        <v>2418.64</v>
      </c>
      <c r="ZU132" s="1">
        <v>2418.64</v>
      </c>
      <c r="ZV132" s="1">
        <v>2418.64</v>
      </c>
      <c r="ZW132" s="1">
        <v>2418.64</v>
      </c>
      <c r="ZX132" s="1">
        <v>2418.64</v>
      </c>
      <c r="ZY132" s="1">
        <v>2418.64</v>
      </c>
      <c r="ZZ132" s="1">
        <v>2418.64</v>
      </c>
      <c r="AAA132" s="1">
        <v>2418.64</v>
      </c>
      <c r="AAB132" s="1">
        <v>2418.64</v>
      </c>
      <c r="AAC132" s="1">
        <v>2418.64</v>
      </c>
      <c r="AAD132" s="1">
        <v>2418.64</v>
      </c>
      <c r="AAE132" s="1">
        <v>2418.64</v>
      </c>
      <c r="AAF132" s="1">
        <v>2418.64</v>
      </c>
      <c r="AAG132" s="1">
        <v>2418.64</v>
      </c>
      <c r="AAH132" s="1">
        <v>2418.64</v>
      </c>
      <c r="AAI132" s="1">
        <v>2418.64</v>
      </c>
      <c r="AAJ132" s="1">
        <v>2418.64</v>
      </c>
      <c r="AAK132" s="1">
        <v>2418.64</v>
      </c>
      <c r="AAL132" s="1">
        <v>2418.64</v>
      </c>
      <c r="AAM132" s="1">
        <v>2418.64</v>
      </c>
      <c r="AAN132" s="1">
        <v>2418.64</v>
      </c>
      <c r="AAO132" s="1">
        <v>2418.64</v>
      </c>
      <c r="AAP132" s="1">
        <v>2418.64</v>
      </c>
      <c r="AAQ132" s="1">
        <v>2418.64</v>
      </c>
      <c r="AAR132" s="1">
        <v>2418.64</v>
      </c>
      <c r="AAS132" s="1">
        <v>2418.64</v>
      </c>
      <c r="AAT132" s="1">
        <v>2418.64</v>
      </c>
      <c r="AAU132" s="1">
        <v>2418.64</v>
      </c>
      <c r="AAV132" s="1">
        <v>2418.64</v>
      </c>
      <c r="AAW132" s="1">
        <v>2418.64</v>
      </c>
      <c r="AAX132" s="1">
        <v>2418.64</v>
      </c>
      <c r="AAY132" s="1">
        <v>2418.64</v>
      </c>
      <c r="AAZ132" s="1">
        <v>2418.64</v>
      </c>
      <c r="ABA132" s="1">
        <v>2418.64</v>
      </c>
      <c r="ABB132" s="1">
        <v>2418.64</v>
      </c>
      <c r="ABC132" s="1">
        <v>2418.64</v>
      </c>
      <c r="ABD132" s="1">
        <v>2418.64</v>
      </c>
      <c r="ABE132" s="1">
        <v>2418.64</v>
      </c>
      <c r="ABF132" s="1">
        <v>2418.64</v>
      </c>
      <c r="ABG132" s="1">
        <v>2418.64</v>
      </c>
      <c r="ABH132" s="1">
        <v>2418.64</v>
      </c>
      <c r="ABI132" s="1">
        <v>2418.64</v>
      </c>
      <c r="ABJ132" s="1">
        <v>2418.64</v>
      </c>
      <c r="ABK132" s="1">
        <v>2418.64</v>
      </c>
      <c r="ABL132" s="1">
        <v>2418.64</v>
      </c>
      <c r="ABM132" s="1">
        <v>2418.64</v>
      </c>
      <c r="ABN132" s="1">
        <v>2418.64</v>
      </c>
      <c r="ABO132" s="1">
        <v>2418.64</v>
      </c>
      <c r="ABP132" s="1">
        <v>2418.64</v>
      </c>
      <c r="ABQ132" s="1">
        <v>2418.64</v>
      </c>
      <c r="ABR132" s="1">
        <v>2418.64</v>
      </c>
      <c r="ABS132" s="1">
        <v>2418.64</v>
      </c>
      <c r="ABT132" s="1">
        <v>2418.64</v>
      </c>
      <c r="ABU132" s="1">
        <v>2418.64</v>
      </c>
      <c r="ABV132" s="1">
        <v>2418.64</v>
      </c>
      <c r="ABW132" s="1">
        <v>2418.64</v>
      </c>
      <c r="ABX132" s="1">
        <v>2418.64</v>
      </c>
      <c r="ABY132" s="1">
        <v>2418.64</v>
      </c>
      <c r="ABZ132" s="1">
        <v>2418.64</v>
      </c>
      <c r="ACA132" s="1">
        <v>2418.64</v>
      </c>
      <c r="ACB132" s="1">
        <v>2418.64</v>
      </c>
      <c r="ACC132" s="1">
        <v>2418.64</v>
      </c>
      <c r="ACD132" s="1">
        <v>2418.64</v>
      </c>
      <c r="ACE132" s="1">
        <v>2418.64</v>
      </c>
      <c r="ACF132" s="1">
        <v>2418.64</v>
      </c>
      <c r="ACG132" s="1">
        <v>2418.64</v>
      </c>
      <c r="ACH132" s="1">
        <v>2418.64</v>
      </c>
      <c r="ACI132" s="1">
        <v>2418.64</v>
      </c>
      <c r="ACJ132" s="1">
        <v>2418.64</v>
      </c>
      <c r="ACK132" s="1">
        <v>2418.64</v>
      </c>
      <c r="ACL132" s="1">
        <v>2418.64</v>
      </c>
      <c r="ACM132" s="1">
        <v>2418.64</v>
      </c>
      <c r="ACN132" s="1">
        <v>2418.64</v>
      </c>
      <c r="ACO132" s="1">
        <v>2418.64</v>
      </c>
      <c r="ACP132" s="1">
        <v>2418.64</v>
      </c>
      <c r="ACQ132" s="1">
        <v>2418.64</v>
      </c>
      <c r="ACR132" s="1">
        <v>2418.64</v>
      </c>
      <c r="ACS132" s="1">
        <v>2418.64</v>
      </c>
      <c r="ACT132" s="1">
        <v>2418.64</v>
      </c>
      <c r="ACU132" s="1">
        <v>2418.64</v>
      </c>
      <c r="ACV132" s="1">
        <v>2418.64</v>
      </c>
      <c r="ACW132" s="1">
        <v>2418.64</v>
      </c>
      <c r="ACX132" s="1">
        <v>2418.64</v>
      </c>
      <c r="ACY132" s="1">
        <v>2418.64</v>
      </c>
      <c r="ACZ132" s="1">
        <v>2418.64</v>
      </c>
      <c r="ADA132" s="1">
        <v>2418.64</v>
      </c>
      <c r="ADB132" s="1">
        <v>2418.64</v>
      </c>
      <c r="ADC132" s="1">
        <v>2418.64</v>
      </c>
      <c r="ADD132" s="1">
        <v>2418.64</v>
      </c>
      <c r="ADE132" s="1">
        <v>2418.64</v>
      </c>
      <c r="ADF132" s="1">
        <v>2418.64</v>
      </c>
      <c r="ADG132" s="1">
        <v>2418.64</v>
      </c>
      <c r="ADH132" s="1">
        <v>2418.64</v>
      </c>
      <c r="ADI132" s="1">
        <v>2418.64</v>
      </c>
      <c r="ADJ132" s="1">
        <v>2418.64</v>
      </c>
      <c r="ADK132" s="1">
        <v>2418.64</v>
      </c>
      <c r="ADL132" s="1">
        <v>2418.64</v>
      </c>
      <c r="ADM132" s="1">
        <v>2418.64</v>
      </c>
      <c r="ADN132" s="1">
        <v>2418.64</v>
      </c>
      <c r="ADO132" s="1">
        <v>2418.64</v>
      </c>
      <c r="ADP132" s="1">
        <v>2418.64</v>
      </c>
      <c r="ADQ132" s="1">
        <v>2418.64</v>
      </c>
      <c r="ADR132" s="1">
        <v>2418.64</v>
      </c>
      <c r="ADS132" s="1">
        <v>2418.64</v>
      </c>
      <c r="ADT132" s="1">
        <v>2418.64</v>
      </c>
      <c r="ADU132" s="1">
        <v>2418.64</v>
      </c>
      <c r="ADV132" s="1">
        <v>2418.64</v>
      </c>
      <c r="ADW132" s="1">
        <v>2418.64</v>
      </c>
      <c r="ADX132" s="1">
        <v>2418.64</v>
      </c>
      <c r="ADY132" s="1">
        <v>2418.64</v>
      </c>
      <c r="ADZ132" s="1">
        <v>2418.64</v>
      </c>
      <c r="AEA132" s="1">
        <v>2418.64</v>
      </c>
      <c r="AEB132" s="1">
        <v>2418.64</v>
      </c>
      <c r="AEC132" s="1">
        <v>2418.64</v>
      </c>
      <c r="AED132" s="1">
        <v>2418.64</v>
      </c>
      <c r="AEE132" s="1">
        <v>2418.64</v>
      </c>
      <c r="AEF132" s="1">
        <v>2418.64</v>
      </c>
      <c r="AEG132" s="1">
        <v>2418.64</v>
      </c>
      <c r="AEH132" s="1">
        <v>2418.64</v>
      </c>
      <c r="AEI132" s="1">
        <v>2418.64</v>
      </c>
      <c r="AEJ132" s="1">
        <v>2418.64</v>
      </c>
      <c r="AEK132" s="1">
        <v>2418.64</v>
      </c>
      <c r="AEL132" s="1">
        <v>2418.64</v>
      </c>
      <c r="AEM132" s="1">
        <v>2418.64</v>
      </c>
      <c r="AEN132" s="1">
        <v>2418.64</v>
      </c>
      <c r="AEO132" s="1">
        <v>2418.64</v>
      </c>
      <c r="AEP132" s="1">
        <v>2418.64</v>
      </c>
      <c r="AEQ132" s="1">
        <v>2418.64</v>
      </c>
      <c r="AER132" s="1">
        <v>2418.64</v>
      </c>
      <c r="AES132" s="1">
        <v>2418.64</v>
      </c>
      <c r="AET132" s="1">
        <v>2418.64</v>
      </c>
      <c r="AEU132" s="1">
        <v>2418.64</v>
      </c>
      <c r="AEV132" s="1">
        <v>2418.64</v>
      </c>
      <c r="AEW132" s="1">
        <v>2418.64</v>
      </c>
      <c r="AEX132" s="1">
        <v>2418.64</v>
      </c>
      <c r="AEY132" s="1">
        <v>2418.64</v>
      </c>
      <c r="AEZ132" s="1">
        <v>2418.64</v>
      </c>
      <c r="AFA132" s="1">
        <v>2418.64</v>
      </c>
      <c r="AFB132" s="1">
        <v>2418.64</v>
      </c>
      <c r="AFC132" s="1">
        <v>2418.64</v>
      </c>
      <c r="AFD132" s="1">
        <v>2418.64</v>
      </c>
      <c r="AFE132" s="1">
        <v>2418.64</v>
      </c>
      <c r="AFF132" s="1">
        <v>2418.64</v>
      </c>
      <c r="AFG132" s="1">
        <v>2418.64</v>
      </c>
      <c r="AFH132" s="1">
        <v>2418.64</v>
      </c>
      <c r="AFI132" s="1">
        <v>2418.64</v>
      </c>
      <c r="AFJ132" s="1">
        <v>2418.64</v>
      </c>
      <c r="AFK132" s="1">
        <v>2418.64</v>
      </c>
      <c r="AFL132" s="1">
        <v>2418.64</v>
      </c>
      <c r="AFM132" s="1">
        <v>2418.64</v>
      </c>
      <c r="AFN132" s="1">
        <v>2418.64</v>
      </c>
      <c r="AFO132" s="1">
        <v>2418.64</v>
      </c>
      <c r="AFP132" s="1">
        <v>2418.64</v>
      </c>
      <c r="AFQ132" s="1">
        <v>2418.64</v>
      </c>
      <c r="AFR132" s="1">
        <v>2418.64</v>
      </c>
      <c r="AFS132" s="1">
        <v>2418.64</v>
      </c>
      <c r="AFT132" s="1">
        <v>2418.64</v>
      </c>
      <c r="AFU132" s="1">
        <v>2418.64</v>
      </c>
      <c r="AFV132" s="1">
        <v>2418.64</v>
      </c>
      <c r="AFW132" s="1">
        <v>2418.64</v>
      </c>
      <c r="AFX132" s="1">
        <v>2418.64</v>
      </c>
      <c r="AFY132" s="1">
        <v>2418.64</v>
      </c>
      <c r="AFZ132" s="1">
        <v>2418.64</v>
      </c>
      <c r="AGA132" s="1">
        <v>2418.64</v>
      </c>
      <c r="AGB132" s="1">
        <v>2418.64</v>
      </c>
      <c r="AGC132" s="1">
        <v>2418.64</v>
      </c>
      <c r="AGD132" s="1">
        <v>2418.64</v>
      </c>
      <c r="AGE132" s="1">
        <v>2418.64</v>
      </c>
      <c r="AGF132" s="1">
        <v>2418.64</v>
      </c>
      <c r="AGG132" s="1">
        <v>2418.64</v>
      </c>
      <c r="AGH132" s="1">
        <v>2418.64</v>
      </c>
      <c r="AGI132" s="1">
        <v>2418.64</v>
      </c>
      <c r="AGJ132" s="1">
        <v>2418.64</v>
      </c>
      <c r="AGK132" s="1">
        <v>2418.64</v>
      </c>
      <c r="AGL132" s="1">
        <v>2418.64</v>
      </c>
      <c r="AGM132" s="1">
        <v>2418.64</v>
      </c>
      <c r="AGN132" s="1">
        <v>2418.64</v>
      </c>
      <c r="AGO132" s="1">
        <v>2418.64</v>
      </c>
      <c r="AGP132" s="1">
        <v>2418.64</v>
      </c>
      <c r="AGQ132" s="1">
        <v>2418.64</v>
      </c>
      <c r="AGR132" s="1">
        <v>2418.64</v>
      </c>
      <c r="AGS132" s="1">
        <v>2418.64</v>
      </c>
      <c r="AGT132" s="1">
        <v>2418.64</v>
      </c>
      <c r="AGU132" s="1">
        <v>2418.64</v>
      </c>
      <c r="AGV132" s="1">
        <v>2418.64</v>
      </c>
      <c r="AGW132" s="1">
        <v>2418.64</v>
      </c>
      <c r="AGX132" s="1">
        <v>2418.64</v>
      </c>
      <c r="AGY132" s="1">
        <v>2418.64</v>
      </c>
      <c r="AGZ132" s="1">
        <v>2418.64</v>
      </c>
      <c r="AHA132" s="1">
        <v>2418.64</v>
      </c>
      <c r="AHB132" s="1">
        <v>2418.64</v>
      </c>
      <c r="AHC132" s="1">
        <v>2418.64</v>
      </c>
      <c r="AHD132" s="1">
        <v>2418.64</v>
      </c>
      <c r="AHE132" s="1">
        <v>2418.64</v>
      </c>
      <c r="AHF132" s="1">
        <v>2418.64</v>
      </c>
      <c r="AHG132" s="1">
        <v>2418.64</v>
      </c>
      <c r="AHH132" s="1">
        <v>2418.64</v>
      </c>
      <c r="AHI132" s="1">
        <v>2418.64</v>
      </c>
      <c r="AHJ132" s="1">
        <v>2418.64</v>
      </c>
      <c r="AHK132" s="1">
        <v>2418.64</v>
      </c>
      <c r="AHL132" s="1">
        <v>2418.64</v>
      </c>
      <c r="AHM132" s="1">
        <v>2418.64</v>
      </c>
      <c r="AHN132" s="1">
        <v>2418.64</v>
      </c>
      <c r="AHO132" s="1">
        <v>2418.64</v>
      </c>
      <c r="AHP132" s="1">
        <v>2418.64</v>
      </c>
      <c r="AHQ132" s="1">
        <v>2418.64</v>
      </c>
    </row>
    <row r="133" spans="1:901" x14ac:dyDescent="0.3">
      <c r="A133" s="1">
        <v>133</v>
      </c>
      <c r="B133" s="16" t="s">
        <v>318</v>
      </c>
      <c r="C133" s="16" t="s">
        <v>319</v>
      </c>
      <c r="D133" s="14" t="s">
        <v>121</v>
      </c>
      <c r="E133" s="14" t="s">
        <v>264</v>
      </c>
      <c r="F133" s="1">
        <v>606.20000000000005</v>
      </c>
      <c r="G133" s="1">
        <f t="shared" si="2"/>
        <v>614.29</v>
      </c>
      <c r="H133" s="1">
        <f>IFERROR(VLOOKUP(B133,PMS!$A$1:$G$2968,7,FALSE),"")</f>
        <v>16.32</v>
      </c>
      <c r="I133" s="1" t="str">
        <f>IFERROR(VLOOKUP(B133,PMS!$A$1:$AE$2968,31,FALSE),"")</f>
        <v>RCC</v>
      </c>
      <c r="OY133" s="1">
        <v>22.82</v>
      </c>
      <c r="OZ133" s="1">
        <v>45.63</v>
      </c>
      <c r="PA133" s="1">
        <v>68.45</v>
      </c>
      <c r="PB133" s="1">
        <v>91.27</v>
      </c>
      <c r="PC133" s="1">
        <v>91.27</v>
      </c>
      <c r="PD133" s="1">
        <v>114.08</v>
      </c>
      <c r="PE133" s="1">
        <v>136.9</v>
      </c>
      <c r="PF133" s="1">
        <v>159.71</v>
      </c>
      <c r="PG133" s="1">
        <v>182.53</v>
      </c>
      <c r="PH133" s="1">
        <v>205.35</v>
      </c>
      <c r="PI133" s="1">
        <v>228.16</v>
      </c>
      <c r="PJ133" s="1">
        <v>228.16</v>
      </c>
      <c r="PK133" s="1">
        <v>250.98</v>
      </c>
      <c r="PL133" s="1">
        <v>273.8</v>
      </c>
      <c r="PM133" s="1">
        <v>296.61</v>
      </c>
      <c r="PN133" s="1">
        <v>319.43</v>
      </c>
      <c r="PO133" s="1">
        <v>319.43</v>
      </c>
      <c r="PP133" s="1">
        <v>342.25</v>
      </c>
      <c r="PQ133" s="1">
        <v>342.25</v>
      </c>
      <c r="PR133" s="1">
        <v>365.06</v>
      </c>
      <c r="PS133" s="1">
        <v>387.88</v>
      </c>
      <c r="PT133" s="1">
        <v>405.43</v>
      </c>
      <c r="PU133" s="1">
        <v>417.71</v>
      </c>
      <c r="PV133" s="1">
        <v>430</v>
      </c>
      <c r="PW133" s="1">
        <v>442.29</v>
      </c>
      <c r="PX133" s="1">
        <v>442.29</v>
      </c>
      <c r="PY133" s="1">
        <v>454.57</v>
      </c>
      <c r="PZ133" s="1">
        <v>466.86</v>
      </c>
      <c r="QA133" s="1">
        <v>479.14</v>
      </c>
      <c r="QB133" s="1">
        <v>491.43</v>
      </c>
      <c r="QC133" s="1">
        <v>503.71</v>
      </c>
      <c r="QD133" s="1">
        <v>516</v>
      </c>
      <c r="QE133" s="1">
        <v>516</v>
      </c>
      <c r="QF133" s="1">
        <v>528.29</v>
      </c>
      <c r="QG133" s="1">
        <v>540.57000000000005</v>
      </c>
      <c r="QH133" s="1">
        <v>552.86</v>
      </c>
      <c r="QI133" s="1">
        <v>565.14</v>
      </c>
      <c r="QJ133" s="1">
        <v>577.42999999999995</v>
      </c>
      <c r="QK133" s="1">
        <v>589.71</v>
      </c>
      <c r="QL133" s="1">
        <v>589.71</v>
      </c>
      <c r="QM133" s="1">
        <v>602</v>
      </c>
      <c r="QN133" s="1">
        <v>614.29</v>
      </c>
      <c r="QO133" s="1">
        <v>614.29</v>
      </c>
      <c r="QP133" s="1">
        <v>614.29</v>
      </c>
      <c r="QQ133" s="1">
        <v>614.29</v>
      </c>
      <c r="QR133" s="1">
        <v>614.29</v>
      </c>
      <c r="QS133" s="1">
        <v>614.29</v>
      </c>
      <c r="QT133" s="1">
        <v>614.29</v>
      </c>
      <c r="QU133" s="1">
        <v>614.29</v>
      </c>
      <c r="QV133" s="1">
        <v>614.29</v>
      </c>
      <c r="QW133" s="1">
        <v>614.29</v>
      </c>
      <c r="QX133" s="1">
        <v>614.29</v>
      </c>
      <c r="QY133" s="1">
        <v>614.29</v>
      </c>
      <c r="QZ133" s="1">
        <v>614.29</v>
      </c>
      <c r="RA133" s="1">
        <v>614.29</v>
      </c>
      <c r="RB133" s="1">
        <v>614.29</v>
      </c>
      <c r="RC133" s="1">
        <v>614.29</v>
      </c>
      <c r="RD133" s="1">
        <v>614.29</v>
      </c>
      <c r="RE133" s="1">
        <v>614.29</v>
      </c>
      <c r="RF133" s="1">
        <v>614.29</v>
      </c>
      <c r="RG133" s="1">
        <v>614.29</v>
      </c>
      <c r="RH133" s="1">
        <v>614.29</v>
      </c>
      <c r="RI133" s="1">
        <v>614.29</v>
      </c>
      <c r="RJ133" s="1">
        <v>614.29</v>
      </c>
      <c r="RK133" s="1">
        <v>614.29</v>
      </c>
      <c r="RL133" s="1">
        <v>614.29</v>
      </c>
      <c r="RM133" s="1">
        <v>614.29</v>
      </c>
      <c r="RN133" s="1">
        <v>614.29</v>
      </c>
      <c r="RO133" s="1">
        <v>614.29</v>
      </c>
      <c r="RP133" s="1">
        <v>614.29</v>
      </c>
      <c r="RQ133" s="1">
        <v>614.29</v>
      </c>
      <c r="RR133" s="1">
        <v>614.29</v>
      </c>
      <c r="RS133" s="1">
        <v>614.29</v>
      </c>
      <c r="RT133" s="1">
        <v>614.29</v>
      </c>
      <c r="RU133" s="1">
        <v>614.29</v>
      </c>
      <c r="RV133" s="1">
        <v>614.29</v>
      </c>
      <c r="RW133" s="1">
        <v>614.29</v>
      </c>
      <c r="RX133" s="1">
        <v>614.29</v>
      </c>
      <c r="RY133" s="1">
        <v>614.29</v>
      </c>
      <c r="RZ133" s="1">
        <v>614.29</v>
      </c>
      <c r="SA133" s="1">
        <v>614.29</v>
      </c>
      <c r="SB133" s="1">
        <v>614.29</v>
      </c>
      <c r="SC133" s="1">
        <v>614.29</v>
      </c>
      <c r="SD133" s="1">
        <v>614.29</v>
      </c>
      <c r="SE133" s="1">
        <v>614.29</v>
      </c>
      <c r="SF133" s="1">
        <v>614.29</v>
      </c>
      <c r="SG133" s="1">
        <v>614.29</v>
      </c>
      <c r="SH133" s="1">
        <v>614.29</v>
      </c>
      <c r="SI133" s="1">
        <v>614.29</v>
      </c>
      <c r="SJ133" s="1">
        <v>614.29</v>
      </c>
      <c r="SK133" s="1">
        <v>614.29</v>
      </c>
      <c r="SL133" s="1">
        <v>614.29</v>
      </c>
      <c r="SM133" s="1">
        <v>614.29</v>
      </c>
      <c r="SN133" s="1">
        <v>614.29</v>
      </c>
      <c r="SO133" s="1">
        <v>614.29</v>
      </c>
      <c r="SP133" s="1">
        <v>614.29</v>
      </c>
      <c r="SQ133" s="1">
        <v>614.29</v>
      </c>
      <c r="SR133" s="1">
        <v>614.29</v>
      </c>
      <c r="SS133" s="1">
        <v>614.29</v>
      </c>
      <c r="ST133" s="1">
        <v>614.29</v>
      </c>
      <c r="SU133" s="1">
        <v>614.29</v>
      </c>
      <c r="SV133" s="1">
        <v>614.29</v>
      </c>
      <c r="SW133" s="1">
        <v>614.29</v>
      </c>
      <c r="SX133" s="1">
        <v>614.29</v>
      </c>
      <c r="SY133" s="1">
        <v>614.29</v>
      </c>
      <c r="SZ133" s="1">
        <v>614.29</v>
      </c>
      <c r="TA133" s="1">
        <v>614.29</v>
      </c>
      <c r="TB133" s="1">
        <v>614.29</v>
      </c>
      <c r="TC133" s="1">
        <v>614.29</v>
      </c>
      <c r="TD133" s="1">
        <v>614.29</v>
      </c>
      <c r="TE133" s="1">
        <v>614.29</v>
      </c>
      <c r="TF133" s="1">
        <v>614.29</v>
      </c>
      <c r="TG133" s="1">
        <v>614.29</v>
      </c>
      <c r="TH133" s="1">
        <v>614.29</v>
      </c>
      <c r="TI133" s="1">
        <v>614.29</v>
      </c>
      <c r="TJ133" s="1">
        <v>614.29</v>
      </c>
      <c r="TK133" s="1">
        <v>614.29</v>
      </c>
      <c r="TL133" s="1">
        <v>614.29</v>
      </c>
      <c r="TM133" s="1">
        <v>614.29</v>
      </c>
      <c r="TN133" s="1">
        <v>614.29</v>
      </c>
      <c r="TO133" s="1">
        <v>614.29</v>
      </c>
      <c r="TP133" s="1">
        <v>614.29</v>
      </c>
      <c r="TQ133" s="1">
        <v>614.29</v>
      </c>
      <c r="TR133" s="1">
        <v>614.29</v>
      </c>
      <c r="TS133" s="1">
        <v>614.29</v>
      </c>
      <c r="TT133" s="1">
        <v>614.29</v>
      </c>
      <c r="TU133" s="1">
        <v>614.29</v>
      </c>
      <c r="TV133" s="1">
        <v>614.29</v>
      </c>
      <c r="TW133" s="1">
        <v>614.29</v>
      </c>
      <c r="TX133" s="1">
        <v>614.29</v>
      </c>
      <c r="TY133" s="1">
        <v>614.29</v>
      </c>
      <c r="TZ133" s="1">
        <v>614.29</v>
      </c>
      <c r="UA133" s="1">
        <v>614.29</v>
      </c>
      <c r="UB133" s="1">
        <v>614.29</v>
      </c>
      <c r="UC133" s="1">
        <v>614.29</v>
      </c>
      <c r="UD133" s="1">
        <v>614.29</v>
      </c>
      <c r="UE133" s="1">
        <v>614.29</v>
      </c>
      <c r="UF133" s="1">
        <v>614.29</v>
      </c>
      <c r="UG133" s="1">
        <v>614.29</v>
      </c>
      <c r="UH133" s="1">
        <v>614.29</v>
      </c>
      <c r="UI133" s="1">
        <v>614.29</v>
      </c>
      <c r="UJ133" s="1">
        <v>614.29</v>
      </c>
      <c r="UK133" s="1">
        <v>614.29</v>
      </c>
      <c r="UL133" s="1">
        <v>614.29</v>
      </c>
      <c r="UM133" s="1">
        <v>614.29</v>
      </c>
      <c r="UN133" s="1">
        <v>614.29</v>
      </c>
      <c r="UO133" s="1">
        <v>614.29</v>
      </c>
      <c r="UP133" s="1">
        <v>614.29</v>
      </c>
      <c r="UQ133" s="1">
        <v>614.29</v>
      </c>
      <c r="UR133" s="1">
        <v>614.29</v>
      </c>
      <c r="US133" s="1">
        <v>614.29</v>
      </c>
      <c r="UT133" s="1">
        <v>614.29</v>
      </c>
      <c r="UU133" s="1">
        <v>614.29</v>
      </c>
      <c r="UV133" s="1">
        <v>614.29</v>
      </c>
      <c r="UW133" s="1">
        <v>614.29</v>
      </c>
      <c r="UX133" s="1">
        <v>614.29</v>
      </c>
      <c r="UY133" s="1">
        <v>614.29</v>
      </c>
      <c r="UZ133" s="1">
        <v>614.29</v>
      </c>
      <c r="VA133" s="1">
        <v>614.29</v>
      </c>
      <c r="VB133" s="1">
        <v>614.29</v>
      </c>
      <c r="VC133" s="1">
        <v>614.29</v>
      </c>
      <c r="VD133" s="1">
        <v>614.29</v>
      </c>
      <c r="VE133" s="1">
        <v>614.29</v>
      </c>
      <c r="VF133" s="1">
        <v>614.29</v>
      </c>
      <c r="VG133" s="1">
        <v>614.29</v>
      </c>
      <c r="VH133" s="1">
        <v>614.29</v>
      </c>
      <c r="VI133" s="1">
        <v>614.29</v>
      </c>
      <c r="VJ133" s="1">
        <v>614.29</v>
      </c>
      <c r="VK133" s="1">
        <v>614.29</v>
      </c>
      <c r="VL133" s="1">
        <v>614.29</v>
      </c>
      <c r="VM133" s="1">
        <v>614.29</v>
      </c>
      <c r="VN133" s="1">
        <v>614.29</v>
      </c>
      <c r="VO133" s="1">
        <v>614.29</v>
      </c>
      <c r="VP133" s="1">
        <v>614.29</v>
      </c>
      <c r="VQ133" s="1">
        <v>614.29</v>
      </c>
      <c r="VR133" s="1">
        <v>614.29</v>
      </c>
      <c r="VS133" s="1">
        <v>614.29</v>
      </c>
      <c r="VT133" s="1">
        <v>614.29</v>
      </c>
      <c r="VU133" s="1">
        <v>614.29</v>
      </c>
      <c r="VV133" s="1">
        <v>614.29</v>
      </c>
      <c r="VW133" s="1">
        <v>614.29</v>
      </c>
      <c r="VX133" s="1">
        <v>614.29</v>
      </c>
      <c r="VY133" s="1">
        <v>614.29</v>
      </c>
      <c r="VZ133" s="1">
        <v>614.29</v>
      </c>
      <c r="WA133" s="1">
        <v>614.29</v>
      </c>
      <c r="WB133" s="1">
        <v>614.29</v>
      </c>
      <c r="WC133" s="1">
        <v>614.29</v>
      </c>
      <c r="WD133" s="1">
        <v>614.29</v>
      </c>
      <c r="WE133" s="1">
        <v>614.29</v>
      </c>
      <c r="WF133" s="1">
        <v>614.29</v>
      </c>
      <c r="WG133" s="1">
        <v>614.29</v>
      </c>
      <c r="WH133" s="1">
        <v>614.29</v>
      </c>
      <c r="WI133" s="1">
        <v>614.29</v>
      </c>
      <c r="WJ133" s="1">
        <v>614.29</v>
      </c>
      <c r="WK133" s="1">
        <v>614.29</v>
      </c>
      <c r="WL133" s="1">
        <v>614.29</v>
      </c>
      <c r="WM133" s="1">
        <v>614.29</v>
      </c>
      <c r="WN133" s="1">
        <v>614.29</v>
      </c>
      <c r="WO133" s="1">
        <v>614.29</v>
      </c>
      <c r="WP133" s="1">
        <v>614.29</v>
      </c>
      <c r="WQ133" s="1">
        <v>614.29</v>
      </c>
      <c r="WR133" s="1">
        <v>614.29</v>
      </c>
      <c r="WS133" s="1">
        <v>614.29</v>
      </c>
      <c r="WT133" s="1">
        <v>614.29</v>
      </c>
      <c r="WU133" s="1">
        <v>614.29</v>
      </c>
      <c r="WV133" s="1">
        <v>614.29</v>
      </c>
      <c r="WW133" s="1">
        <v>614.29</v>
      </c>
      <c r="WX133" s="1">
        <v>614.29</v>
      </c>
      <c r="WY133" s="1">
        <v>614.29</v>
      </c>
      <c r="WZ133" s="1">
        <v>614.29</v>
      </c>
      <c r="XA133" s="1">
        <v>614.29</v>
      </c>
      <c r="XB133" s="1">
        <v>614.29</v>
      </c>
      <c r="XC133" s="1">
        <v>614.29</v>
      </c>
      <c r="XD133" s="1">
        <v>614.29</v>
      </c>
      <c r="XE133" s="1">
        <v>614.29</v>
      </c>
      <c r="XF133" s="1">
        <v>614.29</v>
      </c>
      <c r="XG133" s="1">
        <v>614.29</v>
      </c>
      <c r="XH133" s="1">
        <v>614.29</v>
      </c>
      <c r="XI133" s="1">
        <v>614.29</v>
      </c>
      <c r="XJ133" s="1">
        <v>614.29</v>
      </c>
      <c r="XK133" s="1">
        <v>614.29</v>
      </c>
      <c r="XL133" s="1">
        <v>614.29</v>
      </c>
      <c r="XM133" s="1">
        <v>614.29</v>
      </c>
      <c r="XN133" s="1">
        <v>614.29</v>
      </c>
      <c r="XO133" s="1">
        <v>614.29</v>
      </c>
      <c r="XP133" s="1">
        <v>614.29</v>
      </c>
      <c r="XQ133" s="1">
        <v>614.29</v>
      </c>
      <c r="XR133" s="1">
        <v>614.29</v>
      </c>
      <c r="XS133" s="1">
        <v>614.29</v>
      </c>
      <c r="XT133" s="1">
        <v>614.29</v>
      </c>
      <c r="XU133" s="1">
        <v>614.29</v>
      </c>
      <c r="XV133" s="1">
        <v>614.29</v>
      </c>
      <c r="XW133" s="1">
        <v>614.29</v>
      </c>
      <c r="XX133" s="1">
        <v>614.29</v>
      </c>
      <c r="XY133" s="1">
        <v>614.29</v>
      </c>
      <c r="XZ133" s="1">
        <v>614.29</v>
      </c>
      <c r="YA133" s="1">
        <v>614.29</v>
      </c>
      <c r="YB133" s="1">
        <v>614.29</v>
      </c>
      <c r="YC133" s="1">
        <v>614.29</v>
      </c>
      <c r="YD133" s="1">
        <v>614.29</v>
      </c>
      <c r="YE133" s="1">
        <v>614.29</v>
      </c>
      <c r="YF133" s="1">
        <v>614.29</v>
      </c>
      <c r="YG133" s="1">
        <v>614.29</v>
      </c>
      <c r="YH133" s="1">
        <v>614.29</v>
      </c>
      <c r="YI133" s="1">
        <v>614.29</v>
      </c>
      <c r="YJ133" s="1">
        <v>614.29</v>
      </c>
      <c r="YK133" s="1">
        <v>614.29</v>
      </c>
      <c r="YL133" s="1">
        <v>614.29</v>
      </c>
      <c r="YM133" s="1">
        <v>614.29</v>
      </c>
      <c r="YN133" s="1">
        <v>614.29</v>
      </c>
      <c r="YO133" s="1">
        <v>614.29</v>
      </c>
      <c r="YP133" s="1">
        <v>614.29</v>
      </c>
      <c r="YQ133" s="1">
        <v>614.29</v>
      </c>
      <c r="YR133" s="1">
        <v>614.29</v>
      </c>
      <c r="YS133" s="1">
        <v>614.29</v>
      </c>
      <c r="YT133" s="1">
        <v>614.29</v>
      </c>
      <c r="YU133" s="1">
        <v>614.29</v>
      </c>
      <c r="YV133" s="1">
        <v>614.29</v>
      </c>
      <c r="YW133" s="1">
        <v>614.29</v>
      </c>
      <c r="YX133" s="1">
        <v>614.29</v>
      </c>
      <c r="YY133" s="1">
        <v>614.29</v>
      </c>
      <c r="YZ133" s="1">
        <v>614.29</v>
      </c>
      <c r="ZA133" s="1">
        <v>614.29</v>
      </c>
      <c r="ZB133" s="1">
        <v>614.29</v>
      </c>
      <c r="ZC133" s="1">
        <v>614.29</v>
      </c>
      <c r="ZD133" s="1">
        <v>614.29</v>
      </c>
      <c r="ZE133" s="1">
        <v>614.29</v>
      </c>
      <c r="ZF133" s="1">
        <v>614.29</v>
      </c>
      <c r="ZG133" s="1">
        <v>614.29</v>
      </c>
      <c r="ZH133" s="1">
        <v>614.29</v>
      </c>
      <c r="ZI133" s="1">
        <v>614.29</v>
      </c>
      <c r="ZJ133" s="1">
        <v>614.29</v>
      </c>
      <c r="ZK133" s="1">
        <v>614.29</v>
      </c>
      <c r="ZL133" s="1">
        <v>614.29</v>
      </c>
      <c r="ZM133" s="1">
        <v>614.29</v>
      </c>
      <c r="ZN133" s="1">
        <v>614.29</v>
      </c>
      <c r="ZO133" s="1">
        <v>614.29</v>
      </c>
      <c r="ZP133" s="1">
        <v>614.29</v>
      </c>
      <c r="ZQ133" s="1">
        <v>614.29</v>
      </c>
      <c r="ZR133" s="1">
        <v>614.29</v>
      </c>
      <c r="ZS133" s="1">
        <v>614.29</v>
      </c>
      <c r="ZT133" s="1">
        <v>614.29</v>
      </c>
      <c r="ZU133" s="1">
        <v>614.29</v>
      </c>
      <c r="ZV133" s="1">
        <v>614.29</v>
      </c>
      <c r="ZW133" s="1">
        <v>614.29</v>
      </c>
      <c r="ZX133" s="1">
        <v>614.29</v>
      </c>
      <c r="ZY133" s="1">
        <v>614.29</v>
      </c>
      <c r="ZZ133" s="1">
        <v>614.29</v>
      </c>
      <c r="AAA133" s="1">
        <v>614.29</v>
      </c>
      <c r="AAB133" s="1">
        <v>614.29</v>
      </c>
      <c r="AAC133" s="1">
        <v>614.29</v>
      </c>
      <c r="AAD133" s="1">
        <v>614.29</v>
      </c>
      <c r="AAE133" s="1">
        <v>614.29</v>
      </c>
      <c r="AAF133" s="1">
        <v>614.29</v>
      </c>
      <c r="AAG133" s="1">
        <v>614.29</v>
      </c>
      <c r="AAH133" s="1">
        <v>614.29</v>
      </c>
      <c r="AAI133" s="1">
        <v>614.29</v>
      </c>
      <c r="AAJ133" s="1">
        <v>614.29</v>
      </c>
      <c r="AAK133" s="1">
        <v>614.29</v>
      </c>
      <c r="AAL133" s="1">
        <v>614.29</v>
      </c>
      <c r="AAM133" s="1">
        <v>614.29</v>
      </c>
      <c r="AAN133" s="1">
        <v>614.29</v>
      </c>
      <c r="AAO133" s="1">
        <v>614.29</v>
      </c>
      <c r="AAP133" s="1">
        <v>614.29</v>
      </c>
      <c r="AAQ133" s="1">
        <v>614.29</v>
      </c>
      <c r="AAR133" s="1">
        <v>614.29</v>
      </c>
      <c r="AAS133" s="1">
        <v>614.29</v>
      </c>
      <c r="AAT133" s="1">
        <v>614.29</v>
      </c>
      <c r="AAU133" s="1">
        <v>614.29</v>
      </c>
      <c r="AAV133" s="1">
        <v>614.29</v>
      </c>
      <c r="AAW133" s="1">
        <v>614.29</v>
      </c>
      <c r="AAX133" s="1">
        <v>614.29</v>
      </c>
      <c r="AAY133" s="1">
        <v>614.29</v>
      </c>
      <c r="AAZ133" s="1">
        <v>614.29</v>
      </c>
      <c r="ABA133" s="1">
        <v>614.29</v>
      </c>
      <c r="ABB133" s="1">
        <v>614.29</v>
      </c>
      <c r="ABC133" s="1">
        <v>614.29</v>
      </c>
      <c r="ABD133" s="1">
        <v>614.29</v>
      </c>
      <c r="ABE133" s="1">
        <v>614.29</v>
      </c>
      <c r="ABF133" s="1">
        <v>614.29</v>
      </c>
      <c r="ABG133" s="1">
        <v>614.29</v>
      </c>
      <c r="ABH133" s="1">
        <v>614.29</v>
      </c>
      <c r="ABI133" s="1">
        <v>614.29</v>
      </c>
      <c r="ABJ133" s="1">
        <v>614.29</v>
      </c>
      <c r="ABK133" s="1">
        <v>614.29</v>
      </c>
      <c r="ABL133" s="1">
        <v>614.29</v>
      </c>
      <c r="ABM133" s="1">
        <v>614.29</v>
      </c>
      <c r="ABN133" s="1">
        <v>614.29</v>
      </c>
      <c r="ABO133" s="1">
        <v>614.29</v>
      </c>
      <c r="ABP133" s="1">
        <v>614.29</v>
      </c>
      <c r="ABQ133" s="1">
        <v>614.29</v>
      </c>
      <c r="ABR133" s="1">
        <v>614.29</v>
      </c>
      <c r="ABS133" s="1">
        <v>614.29</v>
      </c>
      <c r="ABT133" s="1">
        <v>614.29</v>
      </c>
      <c r="ABU133" s="1">
        <v>614.29</v>
      </c>
      <c r="ABV133" s="1">
        <v>614.29</v>
      </c>
      <c r="ABW133" s="1">
        <v>614.29</v>
      </c>
      <c r="ABX133" s="1">
        <v>614.29</v>
      </c>
      <c r="ABY133" s="1">
        <v>614.29</v>
      </c>
      <c r="ABZ133" s="1">
        <v>614.29</v>
      </c>
      <c r="ACA133" s="1">
        <v>614.29</v>
      </c>
      <c r="ACB133" s="1">
        <v>614.29</v>
      </c>
      <c r="ACC133" s="1">
        <v>614.29</v>
      </c>
      <c r="ACD133" s="1">
        <v>614.29</v>
      </c>
      <c r="ACE133" s="1">
        <v>614.29</v>
      </c>
      <c r="ACF133" s="1">
        <v>614.29</v>
      </c>
      <c r="ACG133" s="1">
        <v>614.29</v>
      </c>
      <c r="ACH133" s="1">
        <v>614.29</v>
      </c>
      <c r="ACI133" s="1">
        <v>614.29</v>
      </c>
      <c r="ACJ133" s="1">
        <v>614.29</v>
      </c>
      <c r="ACK133" s="1">
        <v>614.29</v>
      </c>
      <c r="ACL133" s="1">
        <v>614.29</v>
      </c>
      <c r="ACM133" s="1">
        <v>614.29</v>
      </c>
      <c r="ACN133" s="1">
        <v>614.29</v>
      </c>
      <c r="ACO133" s="1">
        <v>614.29</v>
      </c>
      <c r="ACP133" s="1">
        <v>614.29</v>
      </c>
      <c r="ACQ133" s="1">
        <v>614.29</v>
      </c>
      <c r="ACR133" s="1">
        <v>614.29</v>
      </c>
      <c r="ACS133" s="1">
        <v>614.29</v>
      </c>
      <c r="ACT133" s="1">
        <v>614.29</v>
      </c>
      <c r="ACU133" s="1">
        <v>614.29</v>
      </c>
      <c r="ACV133" s="1">
        <v>614.29</v>
      </c>
      <c r="ACW133" s="1">
        <v>614.29</v>
      </c>
      <c r="ACX133" s="1">
        <v>614.29</v>
      </c>
      <c r="ACY133" s="1">
        <v>614.29</v>
      </c>
      <c r="ACZ133" s="1">
        <v>614.29</v>
      </c>
      <c r="ADA133" s="1">
        <v>614.29</v>
      </c>
      <c r="ADB133" s="1">
        <v>614.29</v>
      </c>
      <c r="ADC133" s="1">
        <v>614.29</v>
      </c>
      <c r="ADD133" s="1">
        <v>614.29</v>
      </c>
      <c r="ADE133" s="1">
        <v>614.29</v>
      </c>
      <c r="ADF133" s="1">
        <v>614.29</v>
      </c>
      <c r="ADG133" s="1">
        <v>614.29</v>
      </c>
      <c r="ADH133" s="1">
        <v>614.29</v>
      </c>
      <c r="ADI133" s="1">
        <v>614.29</v>
      </c>
      <c r="ADJ133" s="1">
        <v>614.29</v>
      </c>
      <c r="ADK133" s="1">
        <v>614.29</v>
      </c>
      <c r="ADL133" s="1">
        <v>614.29</v>
      </c>
      <c r="ADM133" s="1">
        <v>614.29</v>
      </c>
      <c r="ADN133" s="1">
        <v>614.29</v>
      </c>
      <c r="ADO133" s="1">
        <v>614.29</v>
      </c>
      <c r="ADP133" s="1">
        <v>614.29</v>
      </c>
      <c r="ADQ133" s="1">
        <v>614.29</v>
      </c>
      <c r="ADR133" s="1">
        <v>614.29</v>
      </c>
      <c r="ADS133" s="1">
        <v>614.29</v>
      </c>
      <c r="ADT133" s="1">
        <v>614.29</v>
      </c>
      <c r="ADU133" s="1">
        <v>614.29</v>
      </c>
      <c r="ADV133" s="1">
        <v>614.29</v>
      </c>
      <c r="ADW133" s="1">
        <v>614.29</v>
      </c>
      <c r="ADX133" s="1">
        <v>614.29</v>
      </c>
      <c r="ADY133" s="1">
        <v>614.29</v>
      </c>
      <c r="ADZ133" s="1">
        <v>614.29</v>
      </c>
      <c r="AEA133" s="1">
        <v>614.29</v>
      </c>
      <c r="AEB133" s="1">
        <v>614.29</v>
      </c>
      <c r="AEC133" s="1">
        <v>614.29</v>
      </c>
      <c r="AED133" s="1">
        <v>614.29</v>
      </c>
      <c r="AEE133" s="1">
        <v>614.29</v>
      </c>
      <c r="AEF133" s="1">
        <v>614.29</v>
      </c>
      <c r="AEG133" s="1">
        <v>614.29</v>
      </c>
      <c r="AEH133" s="1">
        <v>614.29</v>
      </c>
      <c r="AEI133" s="1">
        <v>614.29</v>
      </c>
      <c r="AEJ133" s="1">
        <v>614.29</v>
      </c>
      <c r="AEK133" s="1">
        <v>614.29</v>
      </c>
      <c r="AEL133" s="1">
        <v>614.29</v>
      </c>
      <c r="AEM133" s="1">
        <v>614.29</v>
      </c>
      <c r="AEN133" s="1">
        <v>614.29</v>
      </c>
      <c r="AEO133" s="1">
        <v>614.29</v>
      </c>
      <c r="AEP133" s="1">
        <v>614.29</v>
      </c>
      <c r="AEQ133" s="1">
        <v>614.29</v>
      </c>
      <c r="AER133" s="1">
        <v>614.29</v>
      </c>
      <c r="AES133" s="1">
        <v>614.29</v>
      </c>
      <c r="AET133" s="1">
        <v>614.29</v>
      </c>
      <c r="AEU133" s="1">
        <v>614.29</v>
      </c>
      <c r="AEV133" s="1">
        <v>614.29</v>
      </c>
      <c r="AEW133" s="1">
        <v>614.29</v>
      </c>
      <c r="AEX133" s="1">
        <v>614.29</v>
      </c>
      <c r="AEY133" s="1">
        <v>614.29</v>
      </c>
      <c r="AEZ133" s="1">
        <v>614.29</v>
      </c>
      <c r="AFA133" s="1">
        <v>614.29</v>
      </c>
      <c r="AFB133" s="1">
        <v>614.29</v>
      </c>
      <c r="AFC133" s="1">
        <v>614.29</v>
      </c>
      <c r="AFD133" s="1">
        <v>614.29</v>
      </c>
      <c r="AFE133" s="1">
        <v>614.29</v>
      </c>
      <c r="AFF133" s="1">
        <v>614.29</v>
      </c>
      <c r="AFG133" s="1">
        <v>614.29</v>
      </c>
      <c r="AFH133" s="1">
        <v>614.29</v>
      </c>
      <c r="AFI133" s="1">
        <v>614.29</v>
      </c>
      <c r="AFJ133" s="1">
        <v>614.29</v>
      </c>
      <c r="AFK133" s="1">
        <v>614.29</v>
      </c>
      <c r="AFL133" s="1">
        <v>614.29</v>
      </c>
      <c r="AFM133" s="1">
        <v>614.29</v>
      </c>
      <c r="AFN133" s="1">
        <v>614.29</v>
      </c>
      <c r="AFO133" s="1">
        <v>614.29</v>
      </c>
      <c r="AFP133" s="1">
        <v>614.29</v>
      </c>
      <c r="AFQ133" s="1">
        <v>614.29</v>
      </c>
      <c r="AFR133" s="1">
        <v>614.29</v>
      </c>
      <c r="AFS133" s="1">
        <v>614.29</v>
      </c>
      <c r="AFT133" s="1">
        <v>614.29</v>
      </c>
      <c r="AFU133" s="1">
        <v>614.29</v>
      </c>
      <c r="AFV133" s="1">
        <v>614.29</v>
      </c>
      <c r="AFW133" s="1">
        <v>614.29</v>
      </c>
      <c r="AFX133" s="1">
        <v>614.29</v>
      </c>
      <c r="AFY133" s="1">
        <v>614.29</v>
      </c>
      <c r="AFZ133" s="1">
        <v>614.29</v>
      </c>
      <c r="AGA133" s="1">
        <v>614.29</v>
      </c>
      <c r="AGB133" s="1">
        <v>614.29</v>
      </c>
      <c r="AGC133" s="1">
        <v>614.29</v>
      </c>
      <c r="AGD133" s="1">
        <v>614.29</v>
      </c>
      <c r="AGE133" s="1">
        <v>614.29</v>
      </c>
      <c r="AGF133" s="1">
        <v>614.29</v>
      </c>
      <c r="AGG133" s="1">
        <v>614.29</v>
      </c>
      <c r="AGH133" s="1">
        <v>614.29</v>
      </c>
      <c r="AGI133" s="1">
        <v>614.29</v>
      </c>
      <c r="AGJ133" s="1">
        <v>614.29</v>
      </c>
      <c r="AGK133" s="1">
        <v>614.29</v>
      </c>
      <c r="AGL133" s="1">
        <v>614.29</v>
      </c>
      <c r="AGM133" s="1">
        <v>614.29</v>
      </c>
      <c r="AGN133" s="1">
        <v>614.29</v>
      </c>
      <c r="AGO133" s="1">
        <v>614.29</v>
      </c>
      <c r="AGP133" s="1">
        <v>614.29</v>
      </c>
      <c r="AGQ133" s="1">
        <v>614.29</v>
      </c>
      <c r="AGR133" s="1">
        <v>614.29</v>
      </c>
      <c r="AGS133" s="1">
        <v>614.29</v>
      </c>
      <c r="AGT133" s="1">
        <v>614.29</v>
      </c>
      <c r="AGU133" s="1">
        <v>614.29</v>
      </c>
      <c r="AGV133" s="1">
        <v>614.29</v>
      </c>
      <c r="AGW133" s="1">
        <v>614.29</v>
      </c>
      <c r="AGX133" s="1">
        <v>614.29</v>
      </c>
      <c r="AGY133" s="1">
        <v>614.29</v>
      </c>
      <c r="AGZ133" s="1">
        <v>614.29</v>
      </c>
      <c r="AHA133" s="1">
        <v>614.29</v>
      </c>
      <c r="AHB133" s="1">
        <v>614.29</v>
      </c>
      <c r="AHC133" s="1">
        <v>614.29</v>
      </c>
      <c r="AHD133" s="1">
        <v>614.29</v>
      </c>
      <c r="AHE133" s="1">
        <v>614.29</v>
      </c>
      <c r="AHF133" s="1">
        <v>614.29</v>
      </c>
      <c r="AHG133" s="1">
        <v>614.29</v>
      </c>
      <c r="AHH133" s="1">
        <v>614.29</v>
      </c>
      <c r="AHI133" s="1">
        <v>614.29</v>
      </c>
      <c r="AHJ133" s="1">
        <v>614.29</v>
      </c>
      <c r="AHK133" s="1">
        <v>614.29</v>
      </c>
      <c r="AHL133" s="1">
        <v>614.29</v>
      </c>
      <c r="AHM133" s="1">
        <v>614.29</v>
      </c>
      <c r="AHN133" s="1">
        <v>614.29</v>
      </c>
      <c r="AHO133" s="1">
        <v>614.29</v>
      </c>
      <c r="AHP133" s="1">
        <v>614.29</v>
      </c>
      <c r="AHQ133" s="1">
        <v>614.29</v>
      </c>
    </row>
    <row r="134" spans="1:901" x14ac:dyDescent="0.3">
      <c r="A134" s="1">
        <v>134</v>
      </c>
      <c r="B134" s="16" t="s">
        <v>320</v>
      </c>
      <c r="C134" s="16" t="s">
        <v>321</v>
      </c>
      <c r="D134" s="14" t="s">
        <v>121</v>
      </c>
      <c r="E134" s="14" t="s">
        <v>264</v>
      </c>
      <c r="F134" s="1">
        <v>496.3</v>
      </c>
      <c r="G134" s="1">
        <f t="shared" si="2"/>
        <v>502.92</v>
      </c>
      <c r="H134" s="1">
        <f>IFERROR(VLOOKUP(B134,PMS!$A$1:$G$2968,7,FALSE),"")</f>
        <v>13.36</v>
      </c>
      <c r="I134" s="1" t="str">
        <f>IFERROR(VLOOKUP(B134,PMS!$A$1:$AE$2968,31,FALSE),"")</f>
        <v>RCC</v>
      </c>
      <c r="OY134" s="1">
        <v>18.68</v>
      </c>
      <c r="OZ134" s="1">
        <v>37.36</v>
      </c>
      <c r="PA134" s="1">
        <v>56.04</v>
      </c>
      <c r="PB134" s="1">
        <v>74.72</v>
      </c>
      <c r="PC134" s="1">
        <v>74.72</v>
      </c>
      <c r="PD134" s="1">
        <v>93.4</v>
      </c>
      <c r="PE134" s="1">
        <v>112.08</v>
      </c>
      <c r="PF134" s="1">
        <v>130.76</v>
      </c>
      <c r="PG134" s="1">
        <v>149.44</v>
      </c>
      <c r="PH134" s="1">
        <v>168.12</v>
      </c>
      <c r="PI134" s="1">
        <v>186.8</v>
      </c>
      <c r="PJ134" s="1">
        <v>186.8</v>
      </c>
      <c r="PK134" s="1">
        <v>205.48</v>
      </c>
      <c r="PL134" s="1">
        <v>224.16</v>
      </c>
      <c r="PM134" s="1">
        <v>242.84</v>
      </c>
      <c r="PN134" s="1">
        <v>261.52</v>
      </c>
      <c r="PO134" s="1">
        <v>261.52</v>
      </c>
      <c r="PP134" s="1">
        <v>280.2</v>
      </c>
      <c r="PQ134" s="1">
        <v>280.2</v>
      </c>
      <c r="PR134" s="1">
        <v>298.88</v>
      </c>
      <c r="PS134" s="1">
        <v>317.56</v>
      </c>
      <c r="PT134" s="1">
        <v>331.93</v>
      </c>
      <c r="PU134" s="1">
        <v>341.99</v>
      </c>
      <c r="PV134" s="1">
        <v>352.04</v>
      </c>
      <c r="PW134" s="1">
        <v>362.1</v>
      </c>
      <c r="PX134" s="1">
        <v>362.1</v>
      </c>
      <c r="PY134" s="1">
        <v>372.16</v>
      </c>
      <c r="PZ134" s="1">
        <v>382.22</v>
      </c>
      <c r="QA134" s="1">
        <v>392.28</v>
      </c>
      <c r="QB134" s="1">
        <v>402.34</v>
      </c>
      <c r="QC134" s="1">
        <v>412.39</v>
      </c>
      <c r="QD134" s="1">
        <v>422.45</v>
      </c>
      <c r="QE134" s="1">
        <v>422.45</v>
      </c>
      <c r="QF134" s="1">
        <v>432.51</v>
      </c>
      <c r="QG134" s="1">
        <v>442.57</v>
      </c>
      <c r="QH134" s="1">
        <v>452.63</v>
      </c>
      <c r="QI134" s="1">
        <v>462.69</v>
      </c>
      <c r="QJ134" s="1">
        <v>472.74</v>
      </c>
      <c r="QK134" s="1">
        <v>482.8</v>
      </c>
      <c r="QL134" s="1">
        <v>482.8</v>
      </c>
      <c r="QM134" s="1">
        <v>492.86</v>
      </c>
      <c r="QN134" s="1">
        <v>502.92</v>
      </c>
      <c r="QO134" s="1">
        <v>502.92</v>
      </c>
      <c r="QP134" s="1">
        <v>502.92</v>
      </c>
      <c r="QQ134" s="1">
        <v>502.92</v>
      </c>
      <c r="QR134" s="1">
        <v>502.92</v>
      </c>
      <c r="QS134" s="1">
        <v>502.92</v>
      </c>
      <c r="QT134" s="1">
        <v>502.92</v>
      </c>
      <c r="QU134" s="1">
        <v>502.92</v>
      </c>
      <c r="QV134" s="1">
        <v>502.92</v>
      </c>
      <c r="QW134" s="1">
        <v>502.92</v>
      </c>
      <c r="QX134" s="1">
        <v>502.92</v>
      </c>
      <c r="QY134" s="1">
        <v>502.92</v>
      </c>
      <c r="QZ134" s="1">
        <v>502.92</v>
      </c>
      <c r="RA134" s="1">
        <v>502.92</v>
      </c>
      <c r="RB134" s="1">
        <v>502.92</v>
      </c>
      <c r="RC134" s="1">
        <v>502.92</v>
      </c>
      <c r="RD134" s="1">
        <v>502.92</v>
      </c>
      <c r="RE134" s="1">
        <v>502.92</v>
      </c>
      <c r="RF134" s="1">
        <v>502.92</v>
      </c>
      <c r="RG134" s="1">
        <v>502.92</v>
      </c>
      <c r="RH134" s="1">
        <v>502.92</v>
      </c>
      <c r="RI134" s="1">
        <v>502.92</v>
      </c>
      <c r="RJ134" s="1">
        <v>502.92</v>
      </c>
      <c r="RK134" s="1">
        <v>502.92</v>
      </c>
      <c r="RL134" s="1">
        <v>502.92</v>
      </c>
      <c r="RM134" s="1">
        <v>502.92</v>
      </c>
      <c r="RN134" s="1">
        <v>502.92</v>
      </c>
      <c r="RO134" s="1">
        <v>502.92</v>
      </c>
      <c r="RP134" s="1">
        <v>502.92</v>
      </c>
      <c r="RQ134" s="1">
        <v>502.92</v>
      </c>
      <c r="RR134" s="1">
        <v>502.92</v>
      </c>
      <c r="RS134" s="1">
        <v>502.92</v>
      </c>
      <c r="RT134" s="1">
        <v>502.92</v>
      </c>
      <c r="RU134" s="1">
        <v>502.92</v>
      </c>
      <c r="RV134" s="1">
        <v>502.92</v>
      </c>
      <c r="RW134" s="1">
        <v>502.92</v>
      </c>
      <c r="RX134" s="1">
        <v>502.92</v>
      </c>
      <c r="RY134" s="1">
        <v>502.92</v>
      </c>
      <c r="RZ134" s="1">
        <v>502.92</v>
      </c>
      <c r="SA134" s="1">
        <v>502.92</v>
      </c>
      <c r="SB134" s="1">
        <v>502.92</v>
      </c>
      <c r="SC134" s="1">
        <v>502.92</v>
      </c>
      <c r="SD134" s="1">
        <v>502.92</v>
      </c>
      <c r="SE134" s="1">
        <v>502.92</v>
      </c>
      <c r="SF134" s="1">
        <v>502.92</v>
      </c>
      <c r="SG134" s="1">
        <v>502.92</v>
      </c>
      <c r="SH134" s="1">
        <v>502.92</v>
      </c>
      <c r="SI134" s="1">
        <v>502.92</v>
      </c>
      <c r="SJ134" s="1">
        <v>502.92</v>
      </c>
      <c r="SK134" s="1">
        <v>502.92</v>
      </c>
      <c r="SL134" s="1">
        <v>502.92</v>
      </c>
      <c r="SM134" s="1">
        <v>502.92</v>
      </c>
      <c r="SN134" s="1">
        <v>502.92</v>
      </c>
      <c r="SO134" s="1">
        <v>502.92</v>
      </c>
      <c r="SP134" s="1">
        <v>502.92</v>
      </c>
      <c r="SQ134" s="1">
        <v>502.92</v>
      </c>
      <c r="SR134" s="1">
        <v>502.92</v>
      </c>
      <c r="SS134" s="1">
        <v>502.92</v>
      </c>
      <c r="ST134" s="1">
        <v>502.92</v>
      </c>
      <c r="SU134" s="1">
        <v>502.92</v>
      </c>
      <c r="SV134" s="1">
        <v>502.92</v>
      </c>
      <c r="SW134" s="1">
        <v>502.92</v>
      </c>
      <c r="SX134" s="1">
        <v>502.92</v>
      </c>
      <c r="SY134" s="1">
        <v>502.92</v>
      </c>
      <c r="SZ134" s="1">
        <v>502.92</v>
      </c>
      <c r="TA134" s="1">
        <v>502.92</v>
      </c>
      <c r="TB134" s="1">
        <v>502.92</v>
      </c>
      <c r="TC134" s="1">
        <v>502.92</v>
      </c>
      <c r="TD134" s="1">
        <v>502.92</v>
      </c>
      <c r="TE134" s="1">
        <v>502.92</v>
      </c>
      <c r="TF134" s="1">
        <v>502.92</v>
      </c>
      <c r="TG134" s="1">
        <v>502.92</v>
      </c>
      <c r="TH134" s="1">
        <v>502.92</v>
      </c>
      <c r="TI134" s="1">
        <v>502.92</v>
      </c>
      <c r="TJ134" s="1">
        <v>502.92</v>
      </c>
      <c r="TK134" s="1">
        <v>502.92</v>
      </c>
      <c r="TL134" s="1">
        <v>502.92</v>
      </c>
      <c r="TM134" s="1">
        <v>502.92</v>
      </c>
      <c r="TN134" s="1">
        <v>502.92</v>
      </c>
      <c r="TO134" s="1">
        <v>502.92</v>
      </c>
      <c r="TP134" s="1">
        <v>502.92</v>
      </c>
      <c r="TQ134" s="1">
        <v>502.92</v>
      </c>
      <c r="TR134" s="1">
        <v>502.92</v>
      </c>
      <c r="TS134" s="1">
        <v>502.92</v>
      </c>
      <c r="TT134" s="1">
        <v>502.92</v>
      </c>
      <c r="TU134" s="1">
        <v>502.92</v>
      </c>
      <c r="TV134" s="1">
        <v>502.92</v>
      </c>
      <c r="TW134" s="1">
        <v>502.92</v>
      </c>
      <c r="TX134" s="1">
        <v>502.92</v>
      </c>
      <c r="TY134" s="1">
        <v>502.92</v>
      </c>
      <c r="TZ134" s="1">
        <v>502.92</v>
      </c>
      <c r="UA134" s="1">
        <v>502.92</v>
      </c>
      <c r="UB134" s="1">
        <v>502.92</v>
      </c>
      <c r="UC134" s="1">
        <v>502.92</v>
      </c>
      <c r="UD134" s="1">
        <v>502.92</v>
      </c>
      <c r="UE134" s="1">
        <v>502.92</v>
      </c>
      <c r="UF134" s="1">
        <v>502.92</v>
      </c>
      <c r="UG134" s="1">
        <v>502.92</v>
      </c>
      <c r="UH134" s="1">
        <v>502.92</v>
      </c>
      <c r="UI134" s="1">
        <v>502.92</v>
      </c>
      <c r="UJ134" s="1">
        <v>502.92</v>
      </c>
      <c r="UK134" s="1">
        <v>502.92</v>
      </c>
      <c r="UL134" s="1">
        <v>502.92</v>
      </c>
      <c r="UM134" s="1">
        <v>502.92</v>
      </c>
      <c r="UN134" s="1">
        <v>502.92</v>
      </c>
      <c r="UO134" s="1">
        <v>502.92</v>
      </c>
      <c r="UP134" s="1">
        <v>502.92</v>
      </c>
      <c r="UQ134" s="1">
        <v>502.92</v>
      </c>
      <c r="UR134" s="1">
        <v>502.92</v>
      </c>
      <c r="US134" s="1">
        <v>502.92</v>
      </c>
      <c r="UT134" s="1">
        <v>502.92</v>
      </c>
      <c r="UU134" s="1">
        <v>502.92</v>
      </c>
      <c r="UV134" s="1">
        <v>502.92</v>
      </c>
      <c r="UW134" s="1">
        <v>502.92</v>
      </c>
      <c r="UX134" s="1">
        <v>502.92</v>
      </c>
      <c r="UY134" s="1">
        <v>502.92</v>
      </c>
      <c r="UZ134" s="1">
        <v>502.92</v>
      </c>
      <c r="VA134" s="1">
        <v>502.92</v>
      </c>
      <c r="VB134" s="1">
        <v>502.92</v>
      </c>
      <c r="VC134" s="1">
        <v>502.92</v>
      </c>
      <c r="VD134" s="1">
        <v>502.92</v>
      </c>
      <c r="VE134" s="1">
        <v>502.92</v>
      </c>
      <c r="VF134" s="1">
        <v>502.92</v>
      </c>
      <c r="VG134" s="1">
        <v>502.92</v>
      </c>
      <c r="VH134" s="1">
        <v>502.92</v>
      </c>
      <c r="VI134" s="1">
        <v>502.92</v>
      </c>
      <c r="VJ134" s="1">
        <v>502.92</v>
      </c>
      <c r="VK134" s="1">
        <v>502.92</v>
      </c>
      <c r="VL134" s="1">
        <v>502.92</v>
      </c>
      <c r="VM134" s="1">
        <v>502.92</v>
      </c>
      <c r="VN134" s="1">
        <v>502.92</v>
      </c>
      <c r="VO134" s="1">
        <v>502.92</v>
      </c>
      <c r="VP134" s="1">
        <v>502.92</v>
      </c>
      <c r="VQ134" s="1">
        <v>502.92</v>
      </c>
      <c r="VR134" s="1">
        <v>502.92</v>
      </c>
      <c r="VS134" s="1">
        <v>502.92</v>
      </c>
      <c r="VT134" s="1">
        <v>502.92</v>
      </c>
      <c r="VU134" s="1">
        <v>502.92</v>
      </c>
      <c r="VV134" s="1">
        <v>502.92</v>
      </c>
      <c r="VW134" s="1">
        <v>502.92</v>
      </c>
      <c r="VX134" s="1">
        <v>502.92</v>
      </c>
      <c r="VY134" s="1">
        <v>502.92</v>
      </c>
      <c r="VZ134" s="1">
        <v>502.92</v>
      </c>
      <c r="WA134" s="1">
        <v>502.92</v>
      </c>
      <c r="WB134" s="1">
        <v>502.92</v>
      </c>
      <c r="WC134" s="1">
        <v>502.92</v>
      </c>
      <c r="WD134" s="1">
        <v>502.92</v>
      </c>
      <c r="WE134" s="1">
        <v>502.92</v>
      </c>
      <c r="WF134" s="1">
        <v>502.92</v>
      </c>
      <c r="WG134" s="1">
        <v>502.92</v>
      </c>
      <c r="WH134" s="1">
        <v>502.92</v>
      </c>
      <c r="WI134" s="1">
        <v>502.92</v>
      </c>
      <c r="WJ134" s="1">
        <v>502.92</v>
      </c>
      <c r="WK134" s="1">
        <v>502.92</v>
      </c>
      <c r="WL134" s="1">
        <v>502.92</v>
      </c>
      <c r="WM134" s="1">
        <v>502.92</v>
      </c>
      <c r="WN134" s="1">
        <v>502.92</v>
      </c>
      <c r="WO134" s="1">
        <v>502.92</v>
      </c>
      <c r="WP134" s="1">
        <v>502.92</v>
      </c>
      <c r="WQ134" s="1">
        <v>502.92</v>
      </c>
      <c r="WR134" s="1">
        <v>502.92</v>
      </c>
      <c r="WS134" s="1">
        <v>502.92</v>
      </c>
      <c r="WT134" s="1">
        <v>502.92</v>
      </c>
      <c r="WU134" s="1">
        <v>502.92</v>
      </c>
      <c r="WV134" s="1">
        <v>502.92</v>
      </c>
      <c r="WW134" s="1">
        <v>502.92</v>
      </c>
      <c r="WX134" s="1">
        <v>502.92</v>
      </c>
      <c r="WY134" s="1">
        <v>502.92</v>
      </c>
      <c r="WZ134" s="1">
        <v>502.92</v>
      </c>
      <c r="XA134" s="1">
        <v>502.92</v>
      </c>
      <c r="XB134" s="1">
        <v>502.92</v>
      </c>
      <c r="XC134" s="1">
        <v>502.92</v>
      </c>
      <c r="XD134" s="1">
        <v>502.92</v>
      </c>
      <c r="XE134" s="1">
        <v>502.92</v>
      </c>
      <c r="XF134" s="1">
        <v>502.92</v>
      </c>
      <c r="XG134" s="1">
        <v>502.92</v>
      </c>
      <c r="XH134" s="1">
        <v>502.92</v>
      </c>
      <c r="XI134" s="1">
        <v>502.92</v>
      </c>
      <c r="XJ134" s="1">
        <v>502.92</v>
      </c>
      <c r="XK134" s="1">
        <v>502.92</v>
      </c>
      <c r="XL134" s="1">
        <v>502.92</v>
      </c>
      <c r="XM134" s="1">
        <v>502.92</v>
      </c>
      <c r="XN134" s="1">
        <v>502.92</v>
      </c>
      <c r="XO134" s="1">
        <v>502.92</v>
      </c>
      <c r="XP134" s="1">
        <v>502.92</v>
      </c>
      <c r="XQ134" s="1">
        <v>502.92</v>
      </c>
      <c r="XR134" s="1">
        <v>502.92</v>
      </c>
      <c r="XS134" s="1">
        <v>502.92</v>
      </c>
      <c r="XT134" s="1">
        <v>502.92</v>
      </c>
      <c r="XU134" s="1">
        <v>502.92</v>
      </c>
      <c r="XV134" s="1">
        <v>502.92</v>
      </c>
      <c r="XW134" s="1">
        <v>502.92</v>
      </c>
      <c r="XX134" s="1">
        <v>502.92</v>
      </c>
      <c r="XY134" s="1">
        <v>502.92</v>
      </c>
      <c r="XZ134" s="1">
        <v>502.92</v>
      </c>
      <c r="YA134" s="1">
        <v>502.92</v>
      </c>
      <c r="YB134" s="1">
        <v>502.92</v>
      </c>
      <c r="YC134" s="1">
        <v>502.92</v>
      </c>
      <c r="YD134" s="1">
        <v>502.92</v>
      </c>
      <c r="YE134" s="1">
        <v>502.92</v>
      </c>
      <c r="YF134" s="1">
        <v>502.92</v>
      </c>
      <c r="YG134" s="1">
        <v>502.92</v>
      </c>
      <c r="YH134" s="1">
        <v>502.92</v>
      </c>
      <c r="YI134" s="1">
        <v>502.92</v>
      </c>
      <c r="YJ134" s="1">
        <v>502.92</v>
      </c>
      <c r="YK134" s="1">
        <v>502.92</v>
      </c>
      <c r="YL134" s="1">
        <v>502.92</v>
      </c>
      <c r="YM134" s="1">
        <v>502.92</v>
      </c>
      <c r="YN134" s="1">
        <v>502.92</v>
      </c>
      <c r="YO134" s="1">
        <v>502.92</v>
      </c>
      <c r="YP134" s="1">
        <v>502.92</v>
      </c>
      <c r="YQ134" s="1">
        <v>502.92</v>
      </c>
      <c r="YR134" s="1">
        <v>502.92</v>
      </c>
      <c r="YS134" s="1">
        <v>502.92</v>
      </c>
      <c r="YT134" s="1">
        <v>502.92</v>
      </c>
      <c r="YU134" s="1">
        <v>502.92</v>
      </c>
      <c r="YV134" s="1">
        <v>502.92</v>
      </c>
      <c r="YW134" s="1">
        <v>502.92</v>
      </c>
      <c r="YX134" s="1">
        <v>502.92</v>
      </c>
      <c r="YY134" s="1">
        <v>502.92</v>
      </c>
      <c r="YZ134" s="1">
        <v>502.92</v>
      </c>
      <c r="ZA134" s="1">
        <v>502.92</v>
      </c>
      <c r="ZB134" s="1">
        <v>502.92</v>
      </c>
      <c r="ZC134" s="1">
        <v>502.92</v>
      </c>
      <c r="ZD134" s="1">
        <v>502.92</v>
      </c>
      <c r="ZE134" s="1">
        <v>502.92</v>
      </c>
      <c r="ZF134" s="1">
        <v>502.92</v>
      </c>
      <c r="ZG134" s="1">
        <v>502.92</v>
      </c>
      <c r="ZH134" s="1">
        <v>502.92</v>
      </c>
      <c r="ZI134" s="1">
        <v>502.92</v>
      </c>
      <c r="ZJ134" s="1">
        <v>502.92</v>
      </c>
      <c r="ZK134" s="1">
        <v>502.92</v>
      </c>
      <c r="ZL134" s="1">
        <v>502.92</v>
      </c>
      <c r="ZM134" s="1">
        <v>502.92</v>
      </c>
      <c r="ZN134" s="1">
        <v>502.92</v>
      </c>
      <c r="ZO134" s="1">
        <v>502.92</v>
      </c>
      <c r="ZP134" s="1">
        <v>502.92</v>
      </c>
      <c r="ZQ134" s="1">
        <v>502.92</v>
      </c>
      <c r="ZR134" s="1">
        <v>502.92</v>
      </c>
      <c r="ZS134" s="1">
        <v>502.92</v>
      </c>
      <c r="ZT134" s="1">
        <v>502.92</v>
      </c>
      <c r="ZU134" s="1">
        <v>502.92</v>
      </c>
      <c r="ZV134" s="1">
        <v>502.92</v>
      </c>
      <c r="ZW134" s="1">
        <v>502.92</v>
      </c>
      <c r="ZX134" s="1">
        <v>502.92</v>
      </c>
      <c r="ZY134" s="1">
        <v>502.92</v>
      </c>
      <c r="ZZ134" s="1">
        <v>502.92</v>
      </c>
      <c r="AAA134" s="1">
        <v>502.92</v>
      </c>
      <c r="AAB134" s="1">
        <v>502.92</v>
      </c>
      <c r="AAC134" s="1">
        <v>502.92</v>
      </c>
      <c r="AAD134" s="1">
        <v>502.92</v>
      </c>
      <c r="AAE134" s="1">
        <v>502.92</v>
      </c>
      <c r="AAF134" s="1">
        <v>502.92</v>
      </c>
      <c r="AAG134" s="1">
        <v>502.92</v>
      </c>
      <c r="AAH134" s="1">
        <v>502.92</v>
      </c>
      <c r="AAI134" s="1">
        <v>502.92</v>
      </c>
      <c r="AAJ134" s="1">
        <v>502.92</v>
      </c>
      <c r="AAK134" s="1">
        <v>502.92</v>
      </c>
      <c r="AAL134" s="1">
        <v>502.92</v>
      </c>
      <c r="AAM134" s="1">
        <v>502.92</v>
      </c>
      <c r="AAN134" s="1">
        <v>502.92</v>
      </c>
      <c r="AAO134" s="1">
        <v>502.92</v>
      </c>
      <c r="AAP134" s="1">
        <v>502.92</v>
      </c>
      <c r="AAQ134" s="1">
        <v>502.92</v>
      </c>
      <c r="AAR134" s="1">
        <v>502.92</v>
      </c>
      <c r="AAS134" s="1">
        <v>502.92</v>
      </c>
      <c r="AAT134" s="1">
        <v>502.92</v>
      </c>
      <c r="AAU134" s="1">
        <v>502.92</v>
      </c>
      <c r="AAV134" s="1">
        <v>502.92</v>
      </c>
      <c r="AAW134" s="1">
        <v>502.92</v>
      </c>
      <c r="AAX134" s="1">
        <v>502.92</v>
      </c>
      <c r="AAY134" s="1">
        <v>502.92</v>
      </c>
      <c r="AAZ134" s="1">
        <v>502.92</v>
      </c>
      <c r="ABA134" s="1">
        <v>502.92</v>
      </c>
      <c r="ABB134" s="1">
        <v>502.92</v>
      </c>
      <c r="ABC134" s="1">
        <v>502.92</v>
      </c>
      <c r="ABD134" s="1">
        <v>502.92</v>
      </c>
      <c r="ABE134" s="1">
        <v>502.92</v>
      </c>
      <c r="ABF134" s="1">
        <v>502.92</v>
      </c>
      <c r="ABG134" s="1">
        <v>502.92</v>
      </c>
      <c r="ABH134" s="1">
        <v>502.92</v>
      </c>
      <c r="ABI134" s="1">
        <v>502.92</v>
      </c>
      <c r="ABJ134" s="1">
        <v>502.92</v>
      </c>
      <c r="ABK134" s="1">
        <v>502.92</v>
      </c>
      <c r="ABL134" s="1">
        <v>502.92</v>
      </c>
      <c r="ABM134" s="1">
        <v>502.92</v>
      </c>
      <c r="ABN134" s="1">
        <v>502.92</v>
      </c>
      <c r="ABO134" s="1">
        <v>502.92</v>
      </c>
      <c r="ABP134" s="1">
        <v>502.92</v>
      </c>
      <c r="ABQ134" s="1">
        <v>502.92</v>
      </c>
      <c r="ABR134" s="1">
        <v>502.92</v>
      </c>
      <c r="ABS134" s="1">
        <v>502.92</v>
      </c>
      <c r="ABT134" s="1">
        <v>502.92</v>
      </c>
      <c r="ABU134" s="1">
        <v>502.92</v>
      </c>
      <c r="ABV134" s="1">
        <v>502.92</v>
      </c>
      <c r="ABW134" s="1">
        <v>502.92</v>
      </c>
      <c r="ABX134" s="1">
        <v>502.92</v>
      </c>
      <c r="ABY134" s="1">
        <v>502.92</v>
      </c>
      <c r="ABZ134" s="1">
        <v>502.92</v>
      </c>
      <c r="ACA134" s="1">
        <v>502.92</v>
      </c>
      <c r="ACB134" s="1">
        <v>502.92</v>
      </c>
      <c r="ACC134" s="1">
        <v>502.92</v>
      </c>
      <c r="ACD134" s="1">
        <v>502.92</v>
      </c>
      <c r="ACE134" s="1">
        <v>502.92</v>
      </c>
      <c r="ACF134" s="1">
        <v>502.92</v>
      </c>
      <c r="ACG134" s="1">
        <v>502.92</v>
      </c>
      <c r="ACH134" s="1">
        <v>502.92</v>
      </c>
      <c r="ACI134" s="1">
        <v>502.92</v>
      </c>
      <c r="ACJ134" s="1">
        <v>502.92</v>
      </c>
      <c r="ACK134" s="1">
        <v>502.92</v>
      </c>
      <c r="ACL134" s="1">
        <v>502.92</v>
      </c>
      <c r="ACM134" s="1">
        <v>502.92</v>
      </c>
      <c r="ACN134" s="1">
        <v>502.92</v>
      </c>
      <c r="ACO134" s="1">
        <v>502.92</v>
      </c>
      <c r="ACP134" s="1">
        <v>502.92</v>
      </c>
      <c r="ACQ134" s="1">
        <v>502.92</v>
      </c>
      <c r="ACR134" s="1">
        <v>502.92</v>
      </c>
      <c r="ACS134" s="1">
        <v>502.92</v>
      </c>
      <c r="ACT134" s="1">
        <v>502.92</v>
      </c>
      <c r="ACU134" s="1">
        <v>502.92</v>
      </c>
      <c r="ACV134" s="1">
        <v>502.92</v>
      </c>
      <c r="ACW134" s="1">
        <v>502.92</v>
      </c>
      <c r="ACX134" s="1">
        <v>502.92</v>
      </c>
      <c r="ACY134" s="1">
        <v>502.92</v>
      </c>
      <c r="ACZ134" s="1">
        <v>502.92</v>
      </c>
      <c r="ADA134" s="1">
        <v>502.92</v>
      </c>
      <c r="ADB134" s="1">
        <v>502.92</v>
      </c>
      <c r="ADC134" s="1">
        <v>502.92</v>
      </c>
      <c r="ADD134" s="1">
        <v>502.92</v>
      </c>
      <c r="ADE134" s="1">
        <v>502.92</v>
      </c>
      <c r="ADF134" s="1">
        <v>502.92</v>
      </c>
      <c r="ADG134" s="1">
        <v>502.92</v>
      </c>
      <c r="ADH134" s="1">
        <v>502.92</v>
      </c>
      <c r="ADI134" s="1">
        <v>502.92</v>
      </c>
      <c r="ADJ134" s="1">
        <v>502.92</v>
      </c>
      <c r="ADK134" s="1">
        <v>502.92</v>
      </c>
      <c r="ADL134" s="1">
        <v>502.92</v>
      </c>
      <c r="ADM134" s="1">
        <v>502.92</v>
      </c>
      <c r="ADN134" s="1">
        <v>502.92</v>
      </c>
      <c r="ADO134" s="1">
        <v>502.92</v>
      </c>
      <c r="ADP134" s="1">
        <v>502.92</v>
      </c>
      <c r="ADQ134" s="1">
        <v>502.92</v>
      </c>
      <c r="ADR134" s="1">
        <v>502.92</v>
      </c>
      <c r="ADS134" s="1">
        <v>502.92</v>
      </c>
      <c r="ADT134" s="1">
        <v>502.92</v>
      </c>
      <c r="ADU134" s="1">
        <v>502.92</v>
      </c>
      <c r="ADV134" s="1">
        <v>502.92</v>
      </c>
      <c r="ADW134" s="1">
        <v>502.92</v>
      </c>
      <c r="ADX134" s="1">
        <v>502.92</v>
      </c>
      <c r="ADY134" s="1">
        <v>502.92</v>
      </c>
      <c r="ADZ134" s="1">
        <v>502.92</v>
      </c>
      <c r="AEA134" s="1">
        <v>502.92</v>
      </c>
      <c r="AEB134" s="1">
        <v>502.92</v>
      </c>
      <c r="AEC134" s="1">
        <v>502.92</v>
      </c>
      <c r="AED134" s="1">
        <v>502.92</v>
      </c>
      <c r="AEE134" s="1">
        <v>502.92</v>
      </c>
      <c r="AEF134" s="1">
        <v>502.92</v>
      </c>
      <c r="AEG134" s="1">
        <v>502.92</v>
      </c>
      <c r="AEH134" s="1">
        <v>502.92</v>
      </c>
      <c r="AEI134" s="1">
        <v>502.92</v>
      </c>
      <c r="AEJ134" s="1">
        <v>502.92</v>
      </c>
      <c r="AEK134" s="1">
        <v>502.92</v>
      </c>
      <c r="AEL134" s="1">
        <v>502.92</v>
      </c>
      <c r="AEM134" s="1">
        <v>502.92</v>
      </c>
      <c r="AEN134" s="1">
        <v>502.92</v>
      </c>
      <c r="AEO134" s="1">
        <v>502.92</v>
      </c>
      <c r="AEP134" s="1">
        <v>502.92</v>
      </c>
      <c r="AEQ134" s="1">
        <v>502.92</v>
      </c>
      <c r="AER134" s="1">
        <v>502.92</v>
      </c>
      <c r="AES134" s="1">
        <v>502.92</v>
      </c>
      <c r="AET134" s="1">
        <v>502.92</v>
      </c>
      <c r="AEU134" s="1">
        <v>502.92</v>
      </c>
      <c r="AEV134" s="1">
        <v>502.92</v>
      </c>
      <c r="AEW134" s="1">
        <v>502.92</v>
      </c>
      <c r="AEX134" s="1">
        <v>502.92</v>
      </c>
      <c r="AEY134" s="1">
        <v>502.92</v>
      </c>
      <c r="AEZ134" s="1">
        <v>502.92</v>
      </c>
      <c r="AFA134" s="1">
        <v>502.92</v>
      </c>
      <c r="AFB134" s="1">
        <v>502.92</v>
      </c>
      <c r="AFC134" s="1">
        <v>502.92</v>
      </c>
      <c r="AFD134" s="1">
        <v>502.92</v>
      </c>
      <c r="AFE134" s="1">
        <v>502.92</v>
      </c>
      <c r="AFF134" s="1">
        <v>502.92</v>
      </c>
      <c r="AFG134" s="1">
        <v>502.92</v>
      </c>
      <c r="AFH134" s="1">
        <v>502.92</v>
      </c>
      <c r="AFI134" s="1">
        <v>502.92</v>
      </c>
      <c r="AFJ134" s="1">
        <v>502.92</v>
      </c>
      <c r="AFK134" s="1">
        <v>502.92</v>
      </c>
      <c r="AFL134" s="1">
        <v>502.92</v>
      </c>
      <c r="AFM134" s="1">
        <v>502.92</v>
      </c>
      <c r="AFN134" s="1">
        <v>502.92</v>
      </c>
      <c r="AFO134" s="1">
        <v>502.92</v>
      </c>
      <c r="AFP134" s="1">
        <v>502.92</v>
      </c>
      <c r="AFQ134" s="1">
        <v>502.92</v>
      </c>
      <c r="AFR134" s="1">
        <v>502.92</v>
      </c>
      <c r="AFS134" s="1">
        <v>502.92</v>
      </c>
      <c r="AFT134" s="1">
        <v>502.92</v>
      </c>
      <c r="AFU134" s="1">
        <v>502.92</v>
      </c>
      <c r="AFV134" s="1">
        <v>502.92</v>
      </c>
      <c r="AFW134" s="1">
        <v>502.92</v>
      </c>
      <c r="AFX134" s="1">
        <v>502.92</v>
      </c>
      <c r="AFY134" s="1">
        <v>502.92</v>
      </c>
      <c r="AFZ134" s="1">
        <v>502.92</v>
      </c>
      <c r="AGA134" s="1">
        <v>502.92</v>
      </c>
      <c r="AGB134" s="1">
        <v>502.92</v>
      </c>
      <c r="AGC134" s="1">
        <v>502.92</v>
      </c>
      <c r="AGD134" s="1">
        <v>502.92</v>
      </c>
      <c r="AGE134" s="1">
        <v>502.92</v>
      </c>
      <c r="AGF134" s="1">
        <v>502.92</v>
      </c>
      <c r="AGG134" s="1">
        <v>502.92</v>
      </c>
      <c r="AGH134" s="1">
        <v>502.92</v>
      </c>
      <c r="AGI134" s="1">
        <v>502.92</v>
      </c>
      <c r="AGJ134" s="1">
        <v>502.92</v>
      </c>
      <c r="AGK134" s="1">
        <v>502.92</v>
      </c>
      <c r="AGL134" s="1">
        <v>502.92</v>
      </c>
      <c r="AGM134" s="1">
        <v>502.92</v>
      </c>
      <c r="AGN134" s="1">
        <v>502.92</v>
      </c>
      <c r="AGO134" s="1">
        <v>502.92</v>
      </c>
      <c r="AGP134" s="1">
        <v>502.92</v>
      </c>
      <c r="AGQ134" s="1">
        <v>502.92</v>
      </c>
      <c r="AGR134" s="1">
        <v>502.92</v>
      </c>
      <c r="AGS134" s="1">
        <v>502.92</v>
      </c>
      <c r="AGT134" s="1">
        <v>502.92</v>
      </c>
      <c r="AGU134" s="1">
        <v>502.92</v>
      </c>
      <c r="AGV134" s="1">
        <v>502.92</v>
      </c>
      <c r="AGW134" s="1">
        <v>502.92</v>
      </c>
      <c r="AGX134" s="1">
        <v>502.92</v>
      </c>
      <c r="AGY134" s="1">
        <v>502.92</v>
      </c>
      <c r="AGZ134" s="1">
        <v>502.92</v>
      </c>
      <c r="AHA134" s="1">
        <v>502.92</v>
      </c>
      <c r="AHB134" s="1">
        <v>502.92</v>
      </c>
      <c r="AHC134" s="1">
        <v>502.92</v>
      </c>
      <c r="AHD134" s="1">
        <v>502.92</v>
      </c>
      <c r="AHE134" s="1">
        <v>502.92</v>
      </c>
      <c r="AHF134" s="1">
        <v>502.92</v>
      </c>
      <c r="AHG134" s="1">
        <v>502.92</v>
      </c>
      <c r="AHH134" s="1">
        <v>502.92</v>
      </c>
      <c r="AHI134" s="1">
        <v>502.92</v>
      </c>
      <c r="AHJ134" s="1">
        <v>502.92</v>
      </c>
      <c r="AHK134" s="1">
        <v>502.92</v>
      </c>
      <c r="AHL134" s="1">
        <v>502.92</v>
      </c>
      <c r="AHM134" s="1">
        <v>502.92</v>
      </c>
      <c r="AHN134" s="1">
        <v>502.92</v>
      </c>
      <c r="AHO134" s="1">
        <v>502.92</v>
      </c>
      <c r="AHP134" s="1">
        <v>502.92</v>
      </c>
      <c r="AHQ134" s="1">
        <v>502.92</v>
      </c>
    </row>
    <row r="135" spans="1:901" x14ac:dyDescent="0.3">
      <c r="A135" s="1">
        <v>135</v>
      </c>
      <c r="B135" s="16" t="s">
        <v>322</v>
      </c>
      <c r="C135" s="16" t="s">
        <v>323</v>
      </c>
      <c r="D135" s="14" t="s">
        <v>78</v>
      </c>
      <c r="E135" s="14" t="s">
        <v>51</v>
      </c>
      <c r="F135" s="1">
        <v>209.45</v>
      </c>
      <c r="G135" s="1">
        <f t="shared" si="2"/>
        <v>212.24</v>
      </c>
      <c r="H135" s="1">
        <f>IFERROR(VLOOKUP(B135,PMS!$A$1:$G$2968,7,FALSE),"")</f>
        <v>5.64</v>
      </c>
      <c r="I135" s="1" t="str">
        <f>IFERROR(VLOOKUP(B135,PMS!$A$1:$AE$2968,31,FALSE),"")</f>
        <v>RCC</v>
      </c>
      <c r="PK135" s="1">
        <v>9.85</v>
      </c>
      <c r="PL135" s="1">
        <v>19.71</v>
      </c>
      <c r="PM135" s="1">
        <v>29.56</v>
      </c>
      <c r="PN135" s="1">
        <v>39.42</v>
      </c>
      <c r="PO135" s="1">
        <v>39.42</v>
      </c>
      <c r="PP135" s="1">
        <v>49.27</v>
      </c>
      <c r="PQ135" s="1">
        <v>49.27</v>
      </c>
      <c r="PR135" s="1">
        <v>59.13</v>
      </c>
      <c r="PS135" s="1">
        <v>68.98</v>
      </c>
      <c r="PT135" s="1">
        <v>78.83</v>
      </c>
      <c r="PU135" s="1">
        <v>88.69</v>
      </c>
      <c r="PV135" s="1">
        <v>98.54</v>
      </c>
      <c r="PW135" s="1">
        <v>108.4</v>
      </c>
      <c r="PX135" s="1">
        <v>108.4</v>
      </c>
      <c r="PY135" s="1">
        <v>118.25</v>
      </c>
      <c r="PZ135" s="1">
        <v>128.1</v>
      </c>
      <c r="QA135" s="1">
        <v>137.96</v>
      </c>
      <c r="QB135" s="1">
        <v>143.26</v>
      </c>
      <c r="QC135" s="1">
        <v>148.57</v>
      </c>
      <c r="QD135" s="1">
        <v>153.88</v>
      </c>
      <c r="QE135" s="1">
        <v>153.88</v>
      </c>
      <c r="QF135" s="1">
        <v>159.18</v>
      </c>
      <c r="QG135" s="1">
        <v>164.49</v>
      </c>
      <c r="QH135" s="1">
        <v>169.8</v>
      </c>
      <c r="QI135" s="1">
        <v>175.1</v>
      </c>
      <c r="QJ135" s="1">
        <v>180.41</v>
      </c>
      <c r="QK135" s="1">
        <v>185.71</v>
      </c>
      <c r="QL135" s="1">
        <v>185.71</v>
      </c>
      <c r="QM135" s="1">
        <v>191.02</v>
      </c>
      <c r="QN135" s="1">
        <v>196.33</v>
      </c>
      <c r="QO135" s="1">
        <v>201.63</v>
      </c>
      <c r="QP135" s="1">
        <v>206.94</v>
      </c>
      <c r="QQ135" s="1">
        <v>212.24</v>
      </c>
      <c r="QR135" s="1">
        <v>212.24</v>
      </c>
      <c r="QS135" s="1">
        <v>212.24</v>
      </c>
      <c r="QT135" s="1">
        <v>212.24</v>
      </c>
      <c r="QU135" s="1">
        <v>212.24</v>
      </c>
      <c r="QV135" s="1">
        <v>212.24</v>
      </c>
      <c r="QW135" s="1">
        <v>212.24</v>
      </c>
      <c r="QX135" s="1">
        <v>212.24</v>
      </c>
      <c r="QY135" s="1">
        <v>212.24</v>
      </c>
      <c r="QZ135" s="1">
        <v>212.24</v>
      </c>
      <c r="RA135" s="1">
        <v>212.24</v>
      </c>
      <c r="RB135" s="1">
        <v>212.24</v>
      </c>
      <c r="RC135" s="1">
        <v>212.24</v>
      </c>
      <c r="RD135" s="1">
        <v>212.24</v>
      </c>
      <c r="RE135" s="1">
        <v>212.24</v>
      </c>
      <c r="RF135" s="1">
        <v>212.24</v>
      </c>
      <c r="RG135" s="1">
        <v>212.24</v>
      </c>
      <c r="RH135" s="1">
        <v>212.24</v>
      </c>
      <c r="RI135" s="1">
        <v>212.24</v>
      </c>
      <c r="RJ135" s="1">
        <v>212.24</v>
      </c>
      <c r="RK135" s="1">
        <v>212.24</v>
      </c>
      <c r="RL135" s="1">
        <v>212.24</v>
      </c>
      <c r="RM135" s="1">
        <v>212.24</v>
      </c>
      <c r="RN135" s="1">
        <v>212.24</v>
      </c>
      <c r="RO135" s="1">
        <v>212.24</v>
      </c>
      <c r="RP135" s="1">
        <v>212.24</v>
      </c>
      <c r="RQ135" s="1">
        <v>212.24</v>
      </c>
      <c r="RR135" s="1">
        <v>212.24</v>
      </c>
      <c r="RS135" s="1">
        <v>212.24</v>
      </c>
      <c r="RT135" s="1">
        <v>212.24</v>
      </c>
      <c r="RU135" s="1">
        <v>212.24</v>
      </c>
      <c r="RV135" s="1">
        <v>212.24</v>
      </c>
      <c r="RW135" s="1">
        <v>212.24</v>
      </c>
      <c r="RX135" s="1">
        <v>212.24</v>
      </c>
      <c r="RY135" s="1">
        <v>212.24</v>
      </c>
      <c r="RZ135" s="1">
        <v>212.24</v>
      </c>
      <c r="SA135" s="1">
        <v>212.24</v>
      </c>
      <c r="SB135" s="1">
        <v>212.24</v>
      </c>
      <c r="SC135" s="1">
        <v>212.24</v>
      </c>
      <c r="SD135" s="1">
        <v>212.24</v>
      </c>
      <c r="SE135" s="1">
        <v>212.24</v>
      </c>
      <c r="SF135" s="1">
        <v>212.24</v>
      </c>
      <c r="SG135" s="1">
        <v>212.24</v>
      </c>
      <c r="SH135" s="1">
        <v>212.24</v>
      </c>
      <c r="SI135" s="1">
        <v>212.24</v>
      </c>
      <c r="SJ135" s="1">
        <v>212.24</v>
      </c>
      <c r="SK135" s="1">
        <v>212.24</v>
      </c>
      <c r="SL135" s="1">
        <v>212.24</v>
      </c>
      <c r="SM135" s="1">
        <v>212.24</v>
      </c>
      <c r="SN135" s="1">
        <v>212.24</v>
      </c>
      <c r="SO135" s="1">
        <v>212.24</v>
      </c>
      <c r="SP135" s="1">
        <v>212.24</v>
      </c>
      <c r="SQ135" s="1">
        <v>212.24</v>
      </c>
      <c r="SR135" s="1">
        <v>212.24</v>
      </c>
      <c r="SS135" s="1">
        <v>212.24</v>
      </c>
      <c r="ST135" s="1">
        <v>212.24</v>
      </c>
      <c r="SU135" s="1">
        <v>212.24</v>
      </c>
      <c r="SV135" s="1">
        <v>212.24</v>
      </c>
      <c r="SW135" s="1">
        <v>212.24</v>
      </c>
      <c r="SX135" s="1">
        <v>212.24</v>
      </c>
      <c r="SY135" s="1">
        <v>212.24</v>
      </c>
      <c r="SZ135" s="1">
        <v>212.24</v>
      </c>
      <c r="TA135" s="1">
        <v>212.24</v>
      </c>
      <c r="TB135" s="1">
        <v>212.24</v>
      </c>
      <c r="TC135" s="1">
        <v>212.24</v>
      </c>
      <c r="TD135" s="1">
        <v>212.24</v>
      </c>
      <c r="TE135" s="1">
        <v>212.24</v>
      </c>
      <c r="TF135" s="1">
        <v>212.24</v>
      </c>
      <c r="TG135" s="1">
        <v>212.24</v>
      </c>
      <c r="TH135" s="1">
        <v>212.24</v>
      </c>
      <c r="TI135" s="1">
        <v>212.24</v>
      </c>
      <c r="TJ135" s="1">
        <v>212.24</v>
      </c>
      <c r="TK135" s="1">
        <v>212.24</v>
      </c>
      <c r="TL135" s="1">
        <v>212.24</v>
      </c>
      <c r="TM135" s="1">
        <v>212.24</v>
      </c>
      <c r="TN135" s="1">
        <v>212.24</v>
      </c>
      <c r="TO135" s="1">
        <v>212.24</v>
      </c>
      <c r="TP135" s="1">
        <v>212.24</v>
      </c>
      <c r="TQ135" s="1">
        <v>212.24</v>
      </c>
      <c r="TR135" s="1">
        <v>212.24</v>
      </c>
      <c r="TS135" s="1">
        <v>212.24</v>
      </c>
      <c r="TT135" s="1">
        <v>212.24</v>
      </c>
      <c r="TU135" s="1">
        <v>212.24</v>
      </c>
      <c r="TV135" s="1">
        <v>212.24</v>
      </c>
      <c r="TW135" s="1">
        <v>212.24</v>
      </c>
      <c r="TX135" s="1">
        <v>212.24</v>
      </c>
      <c r="TY135" s="1">
        <v>212.24</v>
      </c>
      <c r="TZ135" s="1">
        <v>212.24</v>
      </c>
      <c r="UA135" s="1">
        <v>212.24</v>
      </c>
      <c r="UB135" s="1">
        <v>212.24</v>
      </c>
      <c r="UC135" s="1">
        <v>212.24</v>
      </c>
      <c r="UD135" s="1">
        <v>212.24</v>
      </c>
      <c r="UE135" s="1">
        <v>212.24</v>
      </c>
      <c r="UF135" s="1">
        <v>212.24</v>
      </c>
      <c r="UG135" s="1">
        <v>212.24</v>
      </c>
      <c r="UH135" s="1">
        <v>212.24</v>
      </c>
      <c r="UI135" s="1">
        <v>212.24</v>
      </c>
      <c r="UJ135" s="1">
        <v>212.24</v>
      </c>
      <c r="UK135" s="1">
        <v>212.24</v>
      </c>
      <c r="UL135" s="1">
        <v>212.24</v>
      </c>
      <c r="UM135" s="1">
        <v>212.24</v>
      </c>
      <c r="UN135" s="1">
        <v>212.24</v>
      </c>
      <c r="UO135" s="1">
        <v>212.24</v>
      </c>
      <c r="UP135" s="1">
        <v>212.24</v>
      </c>
      <c r="UQ135" s="1">
        <v>212.24</v>
      </c>
      <c r="UR135" s="1">
        <v>212.24</v>
      </c>
      <c r="US135" s="1">
        <v>212.24</v>
      </c>
      <c r="UT135" s="1">
        <v>212.24</v>
      </c>
      <c r="UU135" s="1">
        <v>212.24</v>
      </c>
      <c r="UV135" s="1">
        <v>212.24</v>
      </c>
      <c r="UW135" s="1">
        <v>212.24</v>
      </c>
      <c r="UX135" s="1">
        <v>212.24</v>
      </c>
      <c r="UY135" s="1">
        <v>212.24</v>
      </c>
      <c r="UZ135" s="1">
        <v>212.24</v>
      </c>
      <c r="VA135" s="1">
        <v>212.24</v>
      </c>
      <c r="VB135" s="1">
        <v>212.24</v>
      </c>
      <c r="VC135" s="1">
        <v>212.24</v>
      </c>
      <c r="VD135" s="1">
        <v>212.24</v>
      </c>
      <c r="VE135" s="1">
        <v>212.24</v>
      </c>
      <c r="VF135" s="1">
        <v>212.24</v>
      </c>
      <c r="VG135" s="1">
        <v>212.24</v>
      </c>
      <c r="VH135" s="1">
        <v>212.24</v>
      </c>
      <c r="VI135" s="1">
        <v>212.24</v>
      </c>
      <c r="VJ135" s="1">
        <v>212.24</v>
      </c>
      <c r="VK135" s="1">
        <v>212.24</v>
      </c>
      <c r="VL135" s="1">
        <v>212.24</v>
      </c>
      <c r="VM135" s="1">
        <v>212.24</v>
      </c>
      <c r="VN135" s="1">
        <v>212.24</v>
      </c>
      <c r="VO135" s="1">
        <v>212.24</v>
      </c>
      <c r="VP135" s="1">
        <v>212.24</v>
      </c>
      <c r="VQ135" s="1">
        <v>212.24</v>
      </c>
      <c r="VR135" s="1">
        <v>212.24</v>
      </c>
      <c r="VS135" s="1">
        <v>212.24</v>
      </c>
      <c r="VT135" s="1">
        <v>212.24</v>
      </c>
      <c r="VU135" s="1">
        <v>212.24</v>
      </c>
      <c r="VV135" s="1">
        <v>212.24</v>
      </c>
      <c r="VW135" s="1">
        <v>212.24</v>
      </c>
      <c r="VX135" s="1">
        <v>212.24</v>
      </c>
      <c r="VY135" s="1">
        <v>212.24</v>
      </c>
      <c r="VZ135" s="1">
        <v>212.24</v>
      </c>
      <c r="WA135" s="1">
        <v>212.24</v>
      </c>
      <c r="WB135" s="1">
        <v>212.24</v>
      </c>
      <c r="WC135" s="1">
        <v>212.24</v>
      </c>
      <c r="WD135" s="1">
        <v>212.24</v>
      </c>
      <c r="WE135" s="1">
        <v>212.24</v>
      </c>
      <c r="WF135" s="1">
        <v>212.24</v>
      </c>
      <c r="WG135" s="1">
        <v>212.24</v>
      </c>
      <c r="WH135" s="1">
        <v>212.24</v>
      </c>
      <c r="WI135" s="1">
        <v>212.24</v>
      </c>
      <c r="WJ135" s="1">
        <v>212.24</v>
      </c>
      <c r="WK135" s="1">
        <v>212.24</v>
      </c>
      <c r="WL135" s="1">
        <v>212.24</v>
      </c>
      <c r="WM135" s="1">
        <v>212.24</v>
      </c>
      <c r="WN135" s="1">
        <v>212.24</v>
      </c>
      <c r="WO135" s="1">
        <v>212.24</v>
      </c>
      <c r="WP135" s="1">
        <v>212.24</v>
      </c>
      <c r="WQ135" s="1">
        <v>212.24</v>
      </c>
      <c r="WR135" s="1">
        <v>212.24</v>
      </c>
      <c r="WS135" s="1">
        <v>212.24</v>
      </c>
      <c r="WT135" s="1">
        <v>212.24</v>
      </c>
      <c r="WU135" s="1">
        <v>212.24</v>
      </c>
      <c r="WV135" s="1">
        <v>212.24</v>
      </c>
      <c r="WW135" s="1">
        <v>212.24</v>
      </c>
      <c r="WX135" s="1">
        <v>212.24</v>
      </c>
      <c r="WY135" s="1">
        <v>212.24</v>
      </c>
      <c r="WZ135" s="1">
        <v>212.24</v>
      </c>
      <c r="XA135" s="1">
        <v>212.24</v>
      </c>
      <c r="XB135" s="1">
        <v>212.24</v>
      </c>
      <c r="XC135" s="1">
        <v>212.24</v>
      </c>
      <c r="XD135" s="1">
        <v>212.24</v>
      </c>
      <c r="XE135" s="1">
        <v>212.24</v>
      </c>
      <c r="XF135" s="1">
        <v>212.24</v>
      </c>
      <c r="XG135" s="1">
        <v>212.24</v>
      </c>
      <c r="XH135" s="1">
        <v>212.24</v>
      </c>
      <c r="XI135" s="1">
        <v>212.24</v>
      </c>
      <c r="XJ135" s="1">
        <v>212.24</v>
      </c>
      <c r="XK135" s="1">
        <v>212.24</v>
      </c>
      <c r="XL135" s="1">
        <v>212.24</v>
      </c>
      <c r="XM135" s="1">
        <v>212.24</v>
      </c>
      <c r="XN135" s="1">
        <v>212.24</v>
      </c>
      <c r="XO135" s="1">
        <v>212.24</v>
      </c>
      <c r="XP135" s="1">
        <v>212.24</v>
      </c>
      <c r="XQ135" s="1">
        <v>212.24</v>
      </c>
      <c r="XR135" s="1">
        <v>212.24</v>
      </c>
      <c r="XS135" s="1">
        <v>212.24</v>
      </c>
      <c r="XT135" s="1">
        <v>212.24</v>
      </c>
      <c r="XU135" s="1">
        <v>212.24</v>
      </c>
      <c r="XV135" s="1">
        <v>212.24</v>
      </c>
      <c r="XW135" s="1">
        <v>212.24</v>
      </c>
      <c r="XX135" s="1">
        <v>212.24</v>
      </c>
      <c r="XY135" s="1">
        <v>212.24</v>
      </c>
      <c r="XZ135" s="1">
        <v>212.24</v>
      </c>
      <c r="YA135" s="1">
        <v>212.24</v>
      </c>
      <c r="YB135" s="1">
        <v>212.24</v>
      </c>
      <c r="YC135" s="1">
        <v>212.24</v>
      </c>
      <c r="YD135" s="1">
        <v>212.24</v>
      </c>
      <c r="YE135" s="1">
        <v>212.24</v>
      </c>
      <c r="YF135" s="1">
        <v>212.24</v>
      </c>
      <c r="YG135" s="1">
        <v>212.24</v>
      </c>
      <c r="YH135" s="1">
        <v>212.24</v>
      </c>
      <c r="YI135" s="1">
        <v>212.24</v>
      </c>
      <c r="YJ135" s="1">
        <v>212.24</v>
      </c>
      <c r="YK135" s="1">
        <v>212.24</v>
      </c>
      <c r="YL135" s="1">
        <v>212.24</v>
      </c>
      <c r="YM135" s="1">
        <v>212.24</v>
      </c>
      <c r="YN135" s="1">
        <v>212.24</v>
      </c>
      <c r="YO135" s="1">
        <v>212.24</v>
      </c>
      <c r="YP135" s="1">
        <v>212.24</v>
      </c>
      <c r="YQ135" s="1">
        <v>212.24</v>
      </c>
      <c r="YR135" s="1">
        <v>212.24</v>
      </c>
      <c r="YS135" s="1">
        <v>212.24</v>
      </c>
      <c r="YT135" s="1">
        <v>212.24</v>
      </c>
      <c r="YU135" s="1">
        <v>212.24</v>
      </c>
      <c r="YV135" s="1">
        <v>212.24</v>
      </c>
      <c r="YW135" s="1">
        <v>212.24</v>
      </c>
      <c r="YX135" s="1">
        <v>212.24</v>
      </c>
      <c r="YY135" s="1">
        <v>212.24</v>
      </c>
      <c r="YZ135" s="1">
        <v>212.24</v>
      </c>
      <c r="ZA135" s="1">
        <v>212.24</v>
      </c>
      <c r="ZB135" s="1">
        <v>212.24</v>
      </c>
      <c r="ZC135" s="1">
        <v>212.24</v>
      </c>
      <c r="ZD135" s="1">
        <v>212.24</v>
      </c>
      <c r="ZE135" s="1">
        <v>212.24</v>
      </c>
      <c r="ZF135" s="1">
        <v>212.24</v>
      </c>
      <c r="ZG135" s="1">
        <v>212.24</v>
      </c>
      <c r="ZH135" s="1">
        <v>212.24</v>
      </c>
      <c r="ZI135" s="1">
        <v>212.24</v>
      </c>
      <c r="ZJ135" s="1">
        <v>212.24</v>
      </c>
      <c r="ZK135" s="1">
        <v>212.24</v>
      </c>
      <c r="ZL135" s="1">
        <v>212.24</v>
      </c>
      <c r="ZM135" s="1">
        <v>212.24</v>
      </c>
      <c r="ZN135" s="1">
        <v>212.24</v>
      </c>
      <c r="ZO135" s="1">
        <v>212.24</v>
      </c>
      <c r="ZP135" s="1">
        <v>212.24</v>
      </c>
      <c r="ZQ135" s="1">
        <v>212.24</v>
      </c>
      <c r="ZR135" s="1">
        <v>212.24</v>
      </c>
      <c r="ZS135" s="1">
        <v>212.24</v>
      </c>
      <c r="ZT135" s="1">
        <v>212.24</v>
      </c>
      <c r="ZU135" s="1">
        <v>212.24</v>
      </c>
      <c r="ZV135" s="1">
        <v>212.24</v>
      </c>
      <c r="ZW135" s="1">
        <v>212.24</v>
      </c>
      <c r="ZX135" s="1">
        <v>212.24</v>
      </c>
      <c r="ZY135" s="1">
        <v>212.24</v>
      </c>
      <c r="ZZ135" s="1">
        <v>212.24</v>
      </c>
      <c r="AAA135" s="1">
        <v>212.24</v>
      </c>
      <c r="AAB135" s="1">
        <v>212.24</v>
      </c>
      <c r="AAC135" s="1">
        <v>212.24</v>
      </c>
      <c r="AAD135" s="1">
        <v>212.24</v>
      </c>
      <c r="AAE135" s="1">
        <v>212.24</v>
      </c>
      <c r="AAF135" s="1">
        <v>212.24</v>
      </c>
      <c r="AAG135" s="1">
        <v>212.24</v>
      </c>
      <c r="AAH135" s="1">
        <v>212.24</v>
      </c>
      <c r="AAI135" s="1">
        <v>212.24</v>
      </c>
      <c r="AAJ135" s="1">
        <v>212.24</v>
      </c>
      <c r="AAK135" s="1">
        <v>212.24</v>
      </c>
      <c r="AAL135" s="1">
        <v>212.24</v>
      </c>
      <c r="AAM135" s="1">
        <v>212.24</v>
      </c>
      <c r="AAN135" s="1">
        <v>212.24</v>
      </c>
      <c r="AAO135" s="1">
        <v>212.24</v>
      </c>
      <c r="AAP135" s="1">
        <v>212.24</v>
      </c>
      <c r="AAQ135" s="1">
        <v>212.24</v>
      </c>
      <c r="AAR135" s="1">
        <v>212.24</v>
      </c>
      <c r="AAS135" s="1">
        <v>212.24</v>
      </c>
      <c r="AAT135" s="1">
        <v>212.24</v>
      </c>
      <c r="AAU135" s="1">
        <v>212.24</v>
      </c>
      <c r="AAV135" s="1">
        <v>212.24</v>
      </c>
      <c r="AAW135" s="1">
        <v>212.24</v>
      </c>
      <c r="AAX135" s="1">
        <v>212.24</v>
      </c>
      <c r="AAY135" s="1">
        <v>212.24</v>
      </c>
      <c r="AAZ135" s="1">
        <v>212.24</v>
      </c>
      <c r="ABA135" s="1">
        <v>212.24</v>
      </c>
      <c r="ABB135" s="1">
        <v>212.24</v>
      </c>
      <c r="ABC135" s="1">
        <v>212.24</v>
      </c>
      <c r="ABD135" s="1">
        <v>212.24</v>
      </c>
      <c r="ABE135" s="1">
        <v>212.24</v>
      </c>
      <c r="ABF135" s="1">
        <v>212.24</v>
      </c>
      <c r="ABG135" s="1">
        <v>212.24</v>
      </c>
      <c r="ABH135" s="1">
        <v>212.24</v>
      </c>
      <c r="ABI135" s="1">
        <v>212.24</v>
      </c>
      <c r="ABJ135" s="1">
        <v>212.24</v>
      </c>
      <c r="ABK135" s="1">
        <v>212.24</v>
      </c>
      <c r="ABL135" s="1">
        <v>212.24</v>
      </c>
      <c r="ABM135" s="1">
        <v>212.24</v>
      </c>
      <c r="ABN135" s="1">
        <v>212.24</v>
      </c>
      <c r="ABO135" s="1">
        <v>212.24</v>
      </c>
      <c r="ABP135" s="1">
        <v>212.24</v>
      </c>
      <c r="ABQ135" s="1">
        <v>212.24</v>
      </c>
      <c r="ABR135" s="1">
        <v>212.24</v>
      </c>
      <c r="ABS135" s="1">
        <v>212.24</v>
      </c>
      <c r="ABT135" s="1">
        <v>212.24</v>
      </c>
      <c r="ABU135" s="1">
        <v>212.24</v>
      </c>
      <c r="ABV135" s="1">
        <v>212.24</v>
      </c>
      <c r="ABW135" s="1">
        <v>212.24</v>
      </c>
      <c r="ABX135" s="1">
        <v>212.24</v>
      </c>
      <c r="ABY135" s="1">
        <v>212.24</v>
      </c>
      <c r="ABZ135" s="1">
        <v>212.24</v>
      </c>
      <c r="ACA135" s="1">
        <v>212.24</v>
      </c>
      <c r="ACB135" s="1">
        <v>212.24</v>
      </c>
      <c r="ACC135" s="1">
        <v>212.24</v>
      </c>
      <c r="ACD135" s="1">
        <v>212.24</v>
      </c>
      <c r="ACE135" s="1">
        <v>212.24</v>
      </c>
      <c r="ACF135" s="1">
        <v>212.24</v>
      </c>
      <c r="ACG135" s="1">
        <v>212.24</v>
      </c>
      <c r="ACH135" s="1">
        <v>212.24</v>
      </c>
      <c r="ACI135" s="1">
        <v>212.24</v>
      </c>
      <c r="ACJ135" s="1">
        <v>212.24</v>
      </c>
      <c r="ACK135" s="1">
        <v>212.24</v>
      </c>
      <c r="ACL135" s="1">
        <v>212.24</v>
      </c>
      <c r="ACM135" s="1">
        <v>212.24</v>
      </c>
      <c r="ACN135" s="1">
        <v>212.24</v>
      </c>
      <c r="ACO135" s="1">
        <v>212.24</v>
      </c>
      <c r="ACP135" s="1">
        <v>212.24</v>
      </c>
      <c r="ACQ135" s="1">
        <v>212.24</v>
      </c>
      <c r="ACR135" s="1">
        <v>212.24</v>
      </c>
      <c r="ACS135" s="1">
        <v>212.24</v>
      </c>
      <c r="ACT135" s="1">
        <v>212.24</v>
      </c>
      <c r="ACU135" s="1">
        <v>212.24</v>
      </c>
      <c r="ACV135" s="1">
        <v>212.24</v>
      </c>
      <c r="ACW135" s="1">
        <v>212.24</v>
      </c>
      <c r="ACX135" s="1">
        <v>212.24</v>
      </c>
      <c r="ACY135" s="1">
        <v>212.24</v>
      </c>
      <c r="ACZ135" s="1">
        <v>212.24</v>
      </c>
      <c r="ADA135" s="1">
        <v>212.24</v>
      </c>
      <c r="ADB135" s="1">
        <v>212.24</v>
      </c>
      <c r="ADC135" s="1">
        <v>212.24</v>
      </c>
      <c r="ADD135" s="1">
        <v>212.24</v>
      </c>
      <c r="ADE135" s="1">
        <v>212.24</v>
      </c>
      <c r="ADF135" s="1">
        <v>212.24</v>
      </c>
      <c r="ADG135" s="1">
        <v>212.24</v>
      </c>
      <c r="ADH135" s="1">
        <v>212.24</v>
      </c>
      <c r="ADI135" s="1">
        <v>212.24</v>
      </c>
      <c r="ADJ135" s="1">
        <v>212.24</v>
      </c>
      <c r="ADK135" s="1">
        <v>212.24</v>
      </c>
      <c r="ADL135" s="1">
        <v>212.24</v>
      </c>
      <c r="ADM135" s="1">
        <v>212.24</v>
      </c>
      <c r="ADN135" s="1">
        <v>212.24</v>
      </c>
      <c r="ADO135" s="1">
        <v>212.24</v>
      </c>
      <c r="ADP135" s="1">
        <v>212.24</v>
      </c>
      <c r="ADQ135" s="1">
        <v>212.24</v>
      </c>
      <c r="ADR135" s="1">
        <v>212.24</v>
      </c>
      <c r="ADS135" s="1">
        <v>212.24</v>
      </c>
      <c r="ADT135" s="1">
        <v>212.24</v>
      </c>
      <c r="ADU135" s="1">
        <v>212.24</v>
      </c>
      <c r="ADV135" s="1">
        <v>212.24</v>
      </c>
      <c r="ADW135" s="1">
        <v>212.24</v>
      </c>
      <c r="ADX135" s="1">
        <v>212.24</v>
      </c>
      <c r="ADY135" s="1">
        <v>212.24</v>
      </c>
      <c r="ADZ135" s="1">
        <v>212.24</v>
      </c>
      <c r="AEA135" s="1">
        <v>212.24</v>
      </c>
      <c r="AEB135" s="1">
        <v>212.24</v>
      </c>
      <c r="AEC135" s="1">
        <v>212.24</v>
      </c>
      <c r="AED135" s="1">
        <v>212.24</v>
      </c>
      <c r="AEE135" s="1">
        <v>212.24</v>
      </c>
      <c r="AEF135" s="1">
        <v>212.24</v>
      </c>
      <c r="AEG135" s="1">
        <v>212.24</v>
      </c>
      <c r="AEH135" s="1">
        <v>212.24</v>
      </c>
      <c r="AEI135" s="1">
        <v>212.24</v>
      </c>
      <c r="AEJ135" s="1">
        <v>212.24</v>
      </c>
      <c r="AEK135" s="1">
        <v>212.24</v>
      </c>
      <c r="AEL135" s="1">
        <v>212.24</v>
      </c>
      <c r="AEM135" s="1">
        <v>212.24</v>
      </c>
      <c r="AEN135" s="1">
        <v>212.24</v>
      </c>
      <c r="AEO135" s="1">
        <v>212.24</v>
      </c>
      <c r="AEP135" s="1">
        <v>212.24</v>
      </c>
      <c r="AEQ135" s="1">
        <v>212.24</v>
      </c>
      <c r="AER135" s="1">
        <v>212.24</v>
      </c>
      <c r="AES135" s="1">
        <v>212.24</v>
      </c>
      <c r="AET135" s="1">
        <v>212.24</v>
      </c>
      <c r="AEU135" s="1">
        <v>212.24</v>
      </c>
      <c r="AEV135" s="1">
        <v>212.24</v>
      </c>
      <c r="AEW135" s="1">
        <v>212.24</v>
      </c>
      <c r="AEX135" s="1">
        <v>212.24</v>
      </c>
      <c r="AEY135" s="1">
        <v>212.24</v>
      </c>
      <c r="AEZ135" s="1">
        <v>212.24</v>
      </c>
      <c r="AFA135" s="1">
        <v>212.24</v>
      </c>
      <c r="AFB135" s="1">
        <v>212.24</v>
      </c>
      <c r="AFC135" s="1">
        <v>212.24</v>
      </c>
      <c r="AFD135" s="1">
        <v>212.24</v>
      </c>
      <c r="AFE135" s="1">
        <v>212.24</v>
      </c>
      <c r="AFF135" s="1">
        <v>212.24</v>
      </c>
      <c r="AFG135" s="1">
        <v>212.24</v>
      </c>
      <c r="AFH135" s="1">
        <v>212.24</v>
      </c>
      <c r="AFI135" s="1">
        <v>212.24</v>
      </c>
      <c r="AFJ135" s="1">
        <v>212.24</v>
      </c>
      <c r="AFK135" s="1">
        <v>212.24</v>
      </c>
      <c r="AFL135" s="1">
        <v>212.24</v>
      </c>
      <c r="AFM135" s="1">
        <v>212.24</v>
      </c>
      <c r="AFN135" s="1">
        <v>212.24</v>
      </c>
      <c r="AFO135" s="1">
        <v>212.24</v>
      </c>
      <c r="AFP135" s="1">
        <v>212.24</v>
      </c>
      <c r="AFQ135" s="1">
        <v>212.24</v>
      </c>
      <c r="AFR135" s="1">
        <v>212.24</v>
      </c>
      <c r="AFS135" s="1">
        <v>212.24</v>
      </c>
      <c r="AFT135" s="1">
        <v>212.24</v>
      </c>
      <c r="AFU135" s="1">
        <v>212.24</v>
      </c>
      <c r="AFV135" s="1">
        <v>212.24</v>
      </c>
      <c r="AFW135" s="1">
        <v>212.24</v>
      </c>
      <c r="AFX135" s="1">
        <v>212.24</v>
      </c>
      <c r="AFY135" s="1">
        <v>212.24</v>
      </c>
      <c r="AFZ135" s="1">
        <v>212.24</v>
      </c>
      <c r="AGA135" s="1">
        <v>212.24</v>
      </c>
      <c r="AGB135" s="1">
        <v>212.24</v>
      </c>
      <c r="AGC135" s="1">
        <v>212.24</v>
      </c>
      <c r="AGD135" s="1">
        <v>212.24</v>
      </c>
      <c r="AGE135" s="1">
        <v>212.24</v>
      </c>
      <c r="AGF135" s="1">
        <v>212.24</v>
      </c>
      <c r="AGG135" s="1">
        <v>212.24</v>
      </c>
      <c r="AGH135" s="1">
        <v>212.24</v>
      </c>
      <c r="AGI135" s="1">
        <v>212.24</v>
      </c>
      <c r="AGJ135" s="1">
        <v>212.24</v>
      </c>
      <c r="AGK135" s="1">
        <v>212.24</v>
      </c>
      <c r="AGL135" s="1">
        <v>212.24</v>
      </c>
      <c r="AGM135" s="1">
        <v>212.24</v>
      </c>
      <c r="AGN135" s="1">
        <v>212.24</v>
      </c>
      <c r="AGO135" s="1">
        <v>212.24</v>
      </c>
      <c r="AGP135" s="1">
        <v>212.24</v>
      </c>
      <c r="AGQ135" s="1">
        <v>212.24</v>
      </c>
      <c r="AGR135" s="1">
        <v>212.24</v>
      </c>
      <c r="AGS135" s="1">
        <v>212.24</v>
      </c>
      <c r="AGT135" s="1">
        <v>212.24</v>
      </c>
      <c r="AGU135" s="1">
        <v>212.24</v>
      </c>
      <c r="AGV135" s="1">
        <v>212.24</v>
      </c>
      <c r="AGW135" s="1">
        <v>212.24</v>
      </c>
      <c r="AGX135" s="1">
        <v>212.24</v>
      </c>
      <c r="AGY135" s="1">
        <v>212.24</v>
      </c>
      <c r="AGZ135" s="1">
        <v>212.24</v>
      </c>
      <c r="AHA135" s="1">
        <v>212.24</v>
      </c>
      <c r="AHB135" s="1">
        <v>212.24</v>
      </c>
      <c r="AHC135" s="1">
        <v>212.24</v>
      </c>
      <c r="AHD135" s="1">
        <v>212.24</v>
      </c>
      <c r="AHE135" s="1">
        <v>212.24</v>
      </c>
      <c r="AHF135" s="1">
        <v>212.24</v>
      </c>
      <c r="AHG135" s="1">
        <v>212.24</v>
      </c>
      <c r="AHH135" s="1">
        <v>212.24</v>
      </c>
      <c r="AHI135" s="1">
        <v>212.24</v>
      </c>
      <c r="AHJ135" s="1">
        <v>212.24</v>
      </c>
      <c r="AHK135" s="1">
        <v>212.24</v>
      </c>
      <c r="AHL135" s="1">
        <v>212.24</v>
      </c>
      <c r="AHM135" s="1">
        <v>212.24</v>
      </c>
      <c r="AHN135" s="1">
        <v>212.24</v>
      </c>
      <c r="AHO135" s="1">
        <v>212.24</v>
      </c>
      <c r="AHP135" s="1">
        <v>212.24</v>
      </c>
      <c r="AHQ135" s="1">
        <v>212.24</v>
      </c>
    </row>
    <row r="136" spans="1:901" x14ac:dyDescent="0.3">
      <c r="A136" s="1">
        <v>136</v>
      </c>
      <c r="B136" s="16" t="s">
        <v>324</v>
      </c>
      <c r="C136" s="16" t="s">
        <v>325</v>
      </c>
      <c r="D136" s="14" t="s">
        <v>78</v>
      </c>
      <c r="E136" s="14" t="s">
        <v>51</v>
      </c>
      <c r="F136" s="1">
        <v>496.16</v>
      </c>
      <c r="G136" s="1">
        <f t="shared" si="2"/>
        <v>502.78</v>
      </c>
      <c r="H136" s="1">
        <f>IFERROR(VLOOKUP(B136,PMS!$A$1:$G$2968,7,FALSE),"")</f>
        <v>13.36</v>
      </c>
      <c r="I136" s="1" t="str">
        <f>IFERROR(VLOOKUP(B136,PMS!$A$1:$AE$2968,31,FALSE),"")</f>
        <v>RCC</v>
      </c>
      <c r="PK136" s="1">
        <v>23.34</v>
      </c>
      <c r="PL136" s="1">
        <v>46.69</v>
      </c>
      <c r="PM136" s="1">
        <v>70.03</v>
      </c>
      <c r="PN136" s="1">
        <v>93.37</v>
      </c>
      <c r="PO136" s="1">
        <v>93.37</v>
      </c>
      <c r="PP136" s="1">
        <v>116.72</v>
      </c>
      <c r="PQ136" s="1">
        <v>116.72</v>
      </c>
      <c r="PR136" s="1">
        <v>140.06</v>
      </c>
      <c r="PS136" s="1">
        <v>163.4</v>
      </c>
      <c r="PT136" s="1">
        <v>186.75</v>
      </c>
      <c r="PU136" s="1">
        <v>210.09</v>
      </c>
      <c r="PV136" s="1">
        <v>233.43</v>
      </c>
      <c r="PW136" s="1">
        <v>256.77999999999997</v>
      </c>
      <c r="PX136" s="1">
        <v>256.77999999999997</v>
      </c>
      <c r="PY136" s="1">
        <v>280.12</v>
      </c>
      <c r="PZ136" s="1">
        <v>303.45999999999998</v>
      </c>
      <c r="QA136" s="1">
        <v>326.81</v>
      </c>
      <c r="QB136" s="1">
        <v>339.38</v>
      </c>
      <c r="QC136" s="1">
        <v>351.94</v>
      </c>
      <c r="QD136" s="1">
        <v>364.51</v>
      </c>
      <c r="QE136" s="1">
        <v>364.51</v>
      </c>
      <c r="QF136" s="1">
        <v>377.08</v>
      </c>
      <c r="QG136" s="1">
        <v>389.65</v>
      </c>
      <c r="QH136" s="1">
        <v>402.22</v>
      </c>
      <c r="QI136" s="1">
        <v>414.79</v>
      </c>
      <c r="QJ136" s="1">
        <v>427.36</v>
      </c>
      <c r="QK136" s="1">
        <v>439.93</v>
      </c>
      <c r="QL136" s="1">
        <v>439.93</v>
      </c>
      <c r="QM136" s="1">
        <v>452.5</v>
      </c>
      <c r="QN136" s="1">
        <v>465.07</v>
      </c>
      <c r="QO136" s="1">
        <v>477.64</v>
      </c>
      <c r="QP136" s="1">
        <v>490.21</v>
      </c>
      <c r="QQ136" s="1">
        <v>502.78</v>
      </c>
      <c r="QR136" s="1">
        <v>502.78</v>
      </c>
      <c r="QS136" s="1">
        <v>502.78</v>
      </c>
      <c r="QT136" s="1">
        <v>502.78</v>
      </c>
      <c r="QU136" s="1">
        <v>502.78</v>
      </c>
      <c r="QV136" s="1">
        <v>502.78</v>
      </c>
      <c r="QW136" s="1">
        <v>502.78</v>
      </c>
      <c r="QX136" s="1">
        <v>502.78</v>
      </c>
      <c r="QY136" s="1">
        <v>502.78</v>
      </c>
      <c r="QZ136" s="1">
        <v>502.78</v>
      </c>
      <c r="RA136" s="1">
        <v>502.78</v>
      </c>
      <c r="RB136" s="1">
        <v>502.78</v>
      </c>
      <c r="RC136" s="1">
        <v>502.78</v>
      </c>
      <c r="RD136" s="1">
        <v>502.78</v>
      </c>
      <c r="RE136" s="1">
        <v>502.78</v>
      </c>
      <c r="RF136" s="1">
        <v>502.78</v>
      </c>
      <c r="RG136" s="1">
        <v>502.78</v>
      </c>
      <c r="RH136" s="1">
        <v>502.78</v>
      </c>
      <c r="RI136" s="1">
        <v>502.78</v>
      </c>
      <c r="RJ136" s="1">
        <v>502.78</v>
      </c>
      <c r="RK136" s="1">
        <v>502.78</v>
      </c>
      <c r="RL136" s="1">
        <v>502.78</v>
      </c>
      <c r="RM136" s="1">
        <v>502.78</v>
      </c>
      <c r="RN136" s="1">
        <v>502.78</v>
      </c>
      <c r="RO136" s="1">
        <v>502.78</v>
      </c>
      <c r="RP136" s="1">
        <v>502.78</v>
      </c>
      <c r="RQ136" s="1">
        <v>502.78</v>
      </c>
      <c r="RR136" s="1">
        <v>502.78</v>
      </c>
      <c r="RS136" s="1">
        <v>502.78</v>
      </c>
      <c r="RT136" s="1">
        <v>502.78</v>
      </c>
      <c r="RU136" s="1">
        <v>502.78</v>
      </c>
      <c r="RV136" s="1">
        <v>502.78</v>
      </c>
      <c r="RW136" s="1">
        <v>502.78</v>
      </c>
      <c r="RX136" s="1">
        <v>502.78</v>
      </c>
      <c r="RY136" s="1">
        <v>502.78</v>
      </c>
      <c r="RZ136" s="1">
        <v>502.78</v>
      </c>
      <c r="SA136" s="1">
        <v>502.78</v>
      </c>
      <c r="SB136" s="1">
        <v>502.78</v>
      </c>
      <c r="SC136" s="1">
        <v>502.78</v>
      </c>
      <c r="SD136" s="1">
        <v>502.78</v>
      </c>
      <c r="SE136" s="1">
        <v>502.78</v>
      </c>
      <c r="SF136" s="1">
        <v>502.78</v>
      </c>
      <c r="SG136" s="1">
        <v>502.78</v>
      </c>
      <c r="SH136" s="1">
        <v>502.78</v>
      </c>
      <c r="SI136" s="1">
        <v>502.78</v>
      </c>
      <c r="SJ136" s="1">
        <v>502.78</v>
      </c>
      <c r="SK136" s="1">
        <v>502.78</v>
      </c>
      <c r="SL136" s="1">
        <v>502.78</v>
      </c>
      <c r="SM136" s="1">
        <v>502.78</v>
      </c>
      <c r="SN136" s="1">
        <v>502.78</v>
      </c>
      <c r="SO136" s="1">
        <v>502.78</v>
      </c>
      <c r="SP136" s="1">
        <v>502.78</v>
      </c>
      <c r="SQ136" s="1">
        <v>502.78</v>
      </c>
      <c r="SR136" s="1">
        <v>502.78</v>
      </c>
      <c r="SS136" s="1">
        <v>502.78</v>
      </c>
      <c r="ST136" s="1">
        <v>502.78</v>
      </c>
      <c r="SU136" s="1">
        <v>502.78</v>
      </c>
      <c r="SV136" s="1">
        <v>502.78</v>
      </c>
      <c r="SW136" s="1">
        <v>502.78</v>
      </c>
      <c r="SX136" s="1">
        <v>502.78</v>
      </c>
      <c r="SY136" s="1">
        <v>502.78</v>
      </c>
      <c r="SZ136" s="1">
        <v>502.78</v>
      </c>
      <c r="TA136" s="1">
        <v>502.78</v>
      </c>
      <c r="TB136" s="1">
        <v>502.78</v>
      </c>
      <c r="TC136" s="1">
        <v>502.78</v>
      </c>
      <c r="TD136" s="1">
        <v>502.78</v>
      </c>
      <c r="TE136" s="1">
        <v>502.78</v>
      </c>
      <c r="TF136" s="1">
        <v>502.78</v>
      </c>
      <c r="TG136" s="1">
        <v>502.78</v>
      </c>
      <c r="TH136" s="1">
        <v>502.78</v>
      </c>
      <c r="TI136" s="1">
        <v>502.78</v>
      </c>
      <c r="TJ136" s="1">
        <v>502.78</v>
      </c>
      <c r="TK136" s="1">
        <v>502.78</v>
      </c>
      <c r="TL136" s="1">
        <v>502.78</v>
      </c>
      <c r="TM136" s="1">
        <v>502.78</v>
      </c>
      <c r="TN136" s="1">
        <v>502.78</v>
      </c>
      <c r="TO136" s="1">
        <v>502.78</v>
      </c>
      <c r="TP136" s="1">
        <v>502.78</v>
      </c>
      <c r="TQ136" s="1">
        <v>502.78</v>
      </c>
      <c r="TR136" s="1">
        <v>502.78</v>
      </c>
      <c r="TS136" s="1">
        <v>502.78</v>
      </c>
      <c r="TT136" s="1">
        <v>502.78</v>
      </c>
      <c r="TU136" s="1">
        <v>502.78</v>
      </c>
      <c r="TV136" s="1">
        <v>502.78</v>
      </c>
      <c r="TW136" s="1">
        <v>502.78</v>
      </c>
      <c r="TX136" s="1">
        <v>502.78</v>
      </c>
      <c r="TY136" s="1">
        <v>502.78</v>
      </c>
      <c r="TZ136" s="1">
        <v>502.78</v>
      </c>
      <c r="UA136" s="1">
        <v>502.78</v>
      </c>
      <c r="UB136" s="1">
        <v>502.78</v>
      </c>
      <c r="UC136" s="1">
        <v>502.78</v>
      </c>
      <c r="UD136" s="1">
        <v>502.78</v>
      </c>
      <c r="UE136" s="1">
        <v>502.78</v>
      </c>
      <c r="UF136" s="1">
        <v>502.78</v>
      </c>
      <c r="UG136" s="1">
        <v>502.78</v>
      </c>
      <c r="UH136" s="1">
        <v>502.78</v>
      </c>
      <c r="UI136" s="1">
        <v>502.78</v>
      </c>
      <c r="UJ136" s="1">
        <v>502.78</v>
      </c>
      <c r="UK136" s="1">
        <v>502.78</v>
      </c>
      <c r="UL136" s="1">
        <v>502.78</v>
      </c>
      <c r="UM136" s="1">
        <v>502.78</v>
      </c>
      <c r="UN136" s="1">
        <v>502.78</v>
      </c>
      <c r="UO136" s="1">
        <v>502.78</v>
      </c>
      <c r="UP136" s="1">
        <v>502.78</v>
      </c>
      <c r="UQ136" s="1">
        <v>502.78</v>
      </c>
      <c r="UR136" s="1">
        <v>502.78</v>
      </c>
      <c r="US136" s="1">
        <v>502.78</v>
      </c>
      <c r="UT136" s="1">
        <v>502.78</v>
      </c>
      <c r="UU136" s="1">
        <v>502.78</v>
      </c>
      <c r="UV136" s="1">
        <v>502.78</v>
      </c>
      <c r="UW136" s="1">
        <v>502.78</v>
      </c>
      <c r="UX136" s="1">
        <v>502.78</v>
      </c>
      <c r="UY136" s="1">
        <v>502.78</v>
      </c>
      <c r="UZ136" s="1">
        <v>502.78</v>
      </c>
      <c r="VA136" s="1">
        <v>502.78</v>
      </c>
      <c r="VB136" s="1">
        <v>502.78</v>
      </c>
      <c r="VC136" s="1">
        <v>502.78</v>
      </c>
      <c r="VD136" s="1">
        <v>502.78</v>
      </c>
      <c r="VE136" s="1">
        <v>502.78</v>
      </c>
      <c r="VF136" s="1">
        <v>502.78</v>
      </c>
      <c r="VG136" s="1">
        <v>502.78</v>
      </c>
      <c r="VH136" s="1">
        <v>502.78</v>
      </c>
      <c r="VI136" s="1">
        <v>502.78</v>
      </c>
      <c r="VJ136" s="1">
        <v>502.78</v>
      </c>
      <c r="VK136" s="1">
        <v>502.78</v>
      </c>
      <c r="VL136" s="1">
        <v>502.78</v>
      </c>
      <c r="VM136" s="1">
        <v>502.78</v>
      </c>
      <c r="VN136" s="1">
        <v>502.78</v>
      </c>
      <c r="VO136" s="1">
        <v>502.78</v>
      </c>
      <c r="VP136" s="1">
        <v>502.78</v>
      </c>
      <c r="VQ136" s="1">
        <v>502.78</v>
      </c>
      <c r="VR136" s="1">
        <v>502.78</v>
      </c>
      <c r="VS136" s="1">
        <v>502.78</v>
      </c>
      <c r="VT136" s="1">
        <v>502.78</v>
      </c>
      <c r="VU136" s="1">
        <v>502.78</v>
      </c>
      <c r="VV136" s="1">
        <v>502.78</v>
      </c>
      <c r="VW136" s="1">
        <v>502.78</v>
      </c>
      <c r="VX136" s="1">
        <v>502.78</v>
      </c>
      <c r="VY136" s="1">
        <v>502.78</v>
      </c>
      <c r="VZ136" s="1">
        <v>502.78</v>
      </c>
      <c r="WA136" s="1">
        <v>502.78</v>
      </c>
      <c r="WB136" s="1">
        <v>502.78</v>
      </c>
      <c r="WC136" s="1">
        <v>502.78</v>
      </c>
      <c r="WD136" s="1">
        <v>502.78</v>
      </c>
      <c r="WE136" s="1">
        <v>502.78</v>
      </c>
      <c r="WF136" s="1">
        <v>502.78</v>
      </c>
      <c r="WG136" s="1">
        <v>502.78</v>
      </c>
      <c r="WH136" s="1">
        <v>502.78</v>
      </c>
      <c r="WI136" s="1">
        <v>502.78</v>
      </c>
      <c r="WJ136" s="1">
        <v>502.78</v>
      </c>
      <c r="WK136" s="1">
        <v>502.78</v>
      </c>
      <c r="WL136" s="1">
        <v>502.78</v>
      </c>
      <c r="WM136" s="1">
        <v>502.78</v>
      </c>
      <c r="WN136" s="1">
        <v>502.78</v>
      </c>
      <c r="WO136" s="1">
        <v>502.78</v>
      </c>
      <c r="WP136" s="1">
        <v>502.78</v>
      </c>
      <c r="WQ136" s="1">
        <v>502.78</v>
      </c>
      <c r="WR136" s="1">
        <v>502.78</v>
      </c>
      <c r="WS136" s="1">
        <v>502.78</v>
      </c>
      <c r="WT136" s="1">
        <v>502.78</v>
      </c>
      <c r="WU136" s="1">
        <v>502.78</v>
      </c>
      <c r="WV136" s="1">
        <v>502.78</v>
      </c>
      <c r="WW136" s="1">
        <v>502.78</v>
      </c>
      <c r="WX136" s="1">
        <v>502.78</v>
      </c>
      <c r="WY136" s="1">
        <v>502.78</v>
      </c>
      <c r="WZ136" s="1">
        <v>502.78</v>
      </c>
      <c r="XA136" s="1">
        <v>502.78</v>
      </c>
      <c r="XB136" s="1">
        <v>502.78</v>
      </c>
      <c r="XC136" s="1">
        <v>502.78</v>
      </c>
      <c r="XD136" s="1">
        <v>502.78</v>
      </c>
      <c r="XE136" s="1">
        <v>502.78</v>
      </c>
      <c r="XF136" s="1">
        <v>502.78</v>
      </c>
      <c r="XG136" s="1">
        <v>502.78</v>
      </c>
      <c r="XH136" s="1">
        <v>502.78</v>
      </c>
      <c r="XI136" s="1">
        <v>502.78</v>
      </c>
      <c r="XJ136" s="1">
        <v>502.78</v>
      </c>
      <c r="XK136" s="1">
        <v>502.78</v>
      </c>
      <c r="XL136" s="1">
        <v>502.78</v>
      </c>
      <c r="XM136" s="1">
        <v>502.78</v>
      </c>
      <c r="XN136" s="1">
        <v>502.78</v>
      </c>
      <c r="XO136" s="1">
        <v>502.78</v>
      </c>
      <c r="XP136" s="1">
        <v>502.78</v>
      </c>
      <c r="XQ136" s="1">
        <v>502.78</v>
      </c>
      <c r="XR136" s="1">
        <v>502.78</v>
      </c>
      <c r="XS136" s="1">
        <v>502.78</v>
      </c>
      <c r="XT136" s="1">
        <v>502.78</v>
      </c>
      <c r="XU136" s="1">
        <v>502.78</v>
      </c>
      <c r="XV136" s="1">
        <v>502.78</v>
      </c>
      <c r="XW136" s="1">
        <v>502.78</v>
      </c>
      <c r="XX136" s="1">
        <v>502.78</v>
      </c>
      <c r="XY136" s="1">
        <v>502.78</v>
      </c>
      <c r="XZ136" s="1">
        <v>502.78</v>
      </c>
      <c r="YA136" s="1">
        <v>502.78</v>
      </c>
      <c r="YB136" s="1">
        <v>502.78</v>
      </c>
      <c r="YC136" s="1">
        <v>502.78</v>
      </c>
      <c r="YD136" s="1">
        <v>502.78</v>
      </c>
      <c r="YE136" s="1">
        <v>502.78</v>
      </c>
      <c r="YF136" s="1">
        <v>502.78</v>
      </c>
      <c r="YG136" s="1">
        <v>502.78</v>
      </c>
      <c r="YH136" s="1">
        <v>502.78</v>
      </c>
      <c r="YI136" s="1">
        <v>502.78</v>
      </c>
      <c r="YJ136" s="1">
        <v>502.78</v>
      </c>
      <c r="YK136" s="1">
        <v>502.78</v>
      </c>
      <c r="YL136" s="1">
        <v>502.78</v>
      </c>
      <c r="YM136" s="1">
        <v>502.78</v>
      </c>
      <c r="YN136" s="1">
        <v>502.78</v>
      </c>
      <c r="YO136" s="1">
        <v>502.78</v>
      </c>
      <c r="YP136" s="1">
        <v>502.78</v>
      </c>
      <c r="YQ136" s="1">
        <v>502.78</v>
      </c>
      <c r="YR136" s="1">
        <v>502.78</v>
      </c>
      <c r="YS136" s="1">
        <v>502.78</v>
      </c>
      <c r="YT136" s="1">
        <v>502.78</v>
      </c>
      <c r="YU136" s="1">
        <v>502.78</v>
      </c>
      <c r="YV136" s="1">
        <v>502.78</v>
      </c>
      <c r="YW136" s="1">
        <v>502.78</v>
      </c>
      <c r="YX136" s="1">
        <v>502.78</v>
      </c>
      <c r="YY136" s="1">
        <v>502.78</v>
      </c>
      <c r="YZ136" s="1">
        <v>502.78</v>
      </c>
      <c r="ZA136" s="1">
        <v>502.78</v>
      </c>
      <c r="ZB136" s="1">
        <v>502.78</v>
      </c>
      <c r="ZC136" s="1">
        <v>502.78</v>
      </c>
      <c r="ZD136" s="1">
        <v>502.78</v>
      </c>
      <c r="ZE136" s="1">
        <v>502.78</v>
      </c>
      <c r="ZF136" s="1">
        <v>502.78</v>
      </c>
      <c r="ZG136" s="1">
        <v>502.78</v>
      </c>
      <c r="ZH136" s="1">
        <v>502.78</v>
      </c>
      <c r="ZI136" s="1">
        <v>502.78</v>
      </c>
      <c r="ZJ136" s="1">
        <v>502.78</v>
      </c>
      <c r="ZK136" s="1">
        <v>502.78</v>
      </c>
      <c r="ZL136" s="1">
        <v>502.78</v>
      </c>
      <c r="ZM136" s="1">
        <v>502.78</v>
      </c>
      <c r="ZN136" s="1">
        <v>502.78</v>
      </c>
      <c r="ZO136" s="1">
        <v>502.78</v>
      </c>
      <c r="ZP136" s="1">
        <v>502.78</v>
      </c>
      <c r="ZQ136" s="1">
        <v>502.78</v>
      </c>
      <c r="ZR136" s="1">
        <v>502.78</v>
      </c>
      <c r="ZS136" s="1">
        <v>502.78</v>
      </c>
      <c r="ZT136" s="1">
        <v>502.78</v>
      </c>
      <c r="ZU136" s="1">
        <v>502.78</v>
      </c>
      <c r="ZV136" s="1">
        <v>502.78</v>
      </c>
      <c r="ZW136" s="1">
        <v>502.78</v>
      </c>
      <c r="ZX136" s="1">
        <v>502.78</v>
      </c>
      <c r="ZY136" s="1">
        <v>502.78</v>
      </c>
      <c r="ZZ136" s="1">
        <v>502.78</v>
      </c>
      <c r="AAA136" s="1">
        <v>502.78</v>
      </c>
      <c r="AAB136" s="1">
        <v>502.78</v>
      </c>
      <c r="AAC136" s="1">
        <v>502.78</v>
      </c>
      <c r="AAD136" s="1">
        <v>502.78</v>
      </c>
      <c r="AAE136" s="1">
        <v>502.78</v>
      </c>
      <c r="AAF136" s="1">
        <v>502.78</v>
      </c>
      <c r="AAG136" s="1">
        <v>502.78</v>
      </c>
      <c r="AAH136" s="1">
        <v>502.78</v>
      </c>
      <c r="AAI136" s="1">
        <v>502.78</v>
      </c>
      <c r="AAJ136" s="1">
        <v>502.78</v>
      </c>
      <c r="AAK136" s="1">
        <v>502.78</v>
      </c>
      <c r="AAL136" s="1">
        <v>502.78</v>
      </c>
      <c r="AAM136" s="1">
        <v>502.78</v>
      </c>
      <c r="AAN136" s="1">
        <v>502.78</v>
      </c>
      <c r="AAO136" s="1">
        <v>502.78</v>
      </c>
      <c r="AAP136" s="1">
        <v>502.78</v>
      </c>
      <c r="AAQ136" s="1">
        <v>502.78</v>
      </c>
      <c r="AAR136" s="1">
        <v>502.78</v>
      </c>
      <c r="AAS136" s="1">
        <v>502.78</v>
      </c>
      <c r="AAT136" s="1">
        <v>502.78</v>
      </c>
      <c r="AAU136" s="1">
        <v>502.78</v>
      </c>
      <c r="AAV136" s="1">
        <v>502.78</v>
      </c>
      <c r="AAW136" s="1">
        <v>502.78</v>
      </c>
      <c r="AAX136" s="1">
        <v>502.78</v>
      </c>
      <c r="AAY136" s="1">
        <v>502.78</v>
      </c>
      <c r="AAZ136" s="1">
        <v>502.78</v>
      </c>
      <c r="ABA136" s="1">
        <v>502.78</v>
      </c>
      <c r="ABB136" s="1">
        <v>502.78</v>
      </c>
      <c r="ABC136" s="1">
        <v>502.78</v>
      </c>
      <c r="ABD136" s="1">
        <v>502.78</v>
      </c>
      <c r="ABE136" s="1">
        <v>502.78</v>
      </c>
      <c r="ABF136" s="1">
        <v>502.78</v>
      </c>
      <c r="ABG136" s="1">
        <v>502.78</v>
      </c>
      <c r="ABH136" s="1">
        <v>502.78</v>
      </c>
      <c r="ABI136" s="1">
        <v>502.78</v>
      </c>
      <c r="ABJ136" s="1">
        <v>502.78</v>
      </c>
      <c r="ABK136" s="1">
        <v>502.78</v>
      </c>
      <c r="ABL136" s="1">
        <v>502.78</v>
      </c>
      <c r="ABM136" s="1">
        <v>502.78</v>
      </c>
      <c r="ABN136" s="1">
        <v>502.78</v>
      </c>
      <c r="ABO136" s="1">
        <v>502.78</v>
      </c>
      <c r="ABP136" s="1">
        <v>502.78</v>
      </c>
      <c r="ABQ136" s="1">
        <v>502.78</v>
      </c>
      <c r="ABR136" s="1">
        <v>502.78</v>
      </c>
      <c r="ABS136" s="1">
        <v>502.78</v>
      </c>
      <c r="ABT136" s="1">
        <v>502.78</v>
      </c>
      <c r="ABU136" s="1">
        <v>502.78</v>
      </c>
      <c r="ABV136" s="1">
        <v>502.78</v>
      </c>
      <c r="ABW136" s="1">
        <v>502.78</v>
      </c>
      <c r="ABX136" s="1">
        <v>502.78</v>
      </c>
      <c r="ABY136" s="1">
        <v>502.78</v>
      </c>
      <c r="ABZ136" s="1">
        <v>502.78</v>
      </c>
      <c r="ACA136" s="1">
        <v>502.78</v>
      </c>
      <c r="ACB136" s="1">
        <v>502.78</v>
      </c>
      <c r="ACC136" s="1">
        <v>502.78</v>
      </c>
      <c r="ACD136" s="1">
        <v>502.78</v>
      </c>
      <c r="ACE136" s="1">
        <v>502.78</v>
      </c>
      <c r="ACF136" s="1">
        <v>502.78</v>
      </c>
      <c r="ACG136" s="1">
        <v>502.78</v>
      </c>
      <c r="ACH136" s="1">
        <v>502.78</v>
      </c>
      <c r="ACI136" s="1">
        <v>502.78</v>
      </c>
      <c r="ACJ136" s="1">
        <v>502.78</v>
      </c>
      <c r="ACK136" s="1">
        <v>502.78</v>
      </c>
      <c r="ACL136" s="1">
        <v>502.78</v>
      </c>
      <c r="ACM136" s="1">
        <v>502.78</v>
      </c>
      <c r="ACN136" s="1">
        <v>502.78</v>
      </c>
      <c r="ACO136" s="1">
        <v>502.78</v>
      </c>
      <c r="ACP136" s="1">
        <v>502.78</v>
      </c>
      <c r="ACQ136" s="1">
        <v>502.78</v>
      </c>
      <c r="ACR136" s="1">
        <v>502.78</v>
      </c>
      <c r="ACS136" s="1">
        <v>502.78</v>
      </c>
      <c r="ACT136" s="1">
        <v>502.78</v>
      </c>
      <c r="ACU136" s="1">
        <v>502.78</v>
      </c>
      <c r="ACV136" s="1">
        <v>502.78</v>
      </c>
      <c r="ACW136" s="1">
        <v>502.78</v>
      </c>
      <c r="ACX136" s="1">
        <v>502.78</v>
      </c>
      <c r="ACY136" s="1">
        <v>502.78</v>
      </c>
      <c r="ACZ136" s="1">
        <v>502.78</v>
      </c>
      <c r="ADA136" s="1">
        <v>502.78</v>
      </c>
      <c r="ADB136" s="1">
        <v>502.78</v>
      </c>
      <c r="ADC136" s="1">
        <v>502.78</v>
      </c>
      <c r="ADD136" s="1">
        <v>502.78</v>
      </c>
      <c r="ADE136" s="1">
        <v>502.78</v>
      </c>
      <c r="ADF136" s="1">
        <v>502.78</v>
      </c>
      <c r="ADG136" s="1">
        <v>502.78</v>
      </c>
      <c r="ADH136" s="1">
        <v>502.78</v>
      </c>
      <c r="ADI136" s="1">
        <v>502.78</v>
      </c>
      <c r="ADJ136" s="1">
        <v>502.78</v>
      </c>
      <c r="ADK136" s="1">
        <v>502.78</v>
      </c>
      <c r="ADL136" s="1">
        <v>502.78</v>
      </c>
      <c r="ADM136" s="1">
        <v>502.78</v>
      </c>
      <c r="ADN136" s="1">
        <v>502.78</v>
      </c>
      <c r="ADO136" s="1">
        <v>502.78</v>
      </c>
      <c r="ADP136" s="1">
        <v>502.78</v>
      </c>
      <c r="ADQ136" s="1">
        <v>502.78</v>
      </c>
      <c r="ADR136" s="1">
        <v>502.78</v>
      </c>
      <c r="ADS136" s="1">
        <v>502.78</v>
      </c>
      <c r="ADT136" s="1">
        <v>502.78</v>
      </c>
      <c r="ADU136" s="1">
        <v>502.78</v>
      </c>
      <c r="ADV136" s="1">
        <v>502.78</v>
      </c>
      <c r="ADW136" s="1">
        <v>502.78</v>
      </c>
      <c r="ADX136" s="1">
        <v>502.78</v>
      </c>
      <c r="ADY136" s="1">
        <v>502.78</v>
      </c>
      <c r="ADZ136" s="1">
        <v>502.78</v>
      </c>
      <c r="AEA136" s="1">
        <v>502.78</v>
      </c>
      <c r="AEB136" s="1">
        <v>502.78</v>
      </c>
      <c r="AEC136" s="1">
        <v>502.78</v>
      </c>
      <c r="AED136" s="1">
        <v>502.78</v>
      </c>
      <c r="AEE136" s="1">
        <v>502.78</v>
      </c>
      <c r="AEF136" s="1">
        <v>502.78</v>
      </c>
      <c r="AEG136" s="1">
        <v>502.78</v>
      </c>
      <c r="AEH136" s="1">
        <v>502.78</v>
      </c>
      <c r="AEI136" s="1">
        <v>502.78</v>
      </c>
      <c r="AEJ136" s="1">
        <v>502.78</v>
      </c>
      <c r="AEK136" s="1">
        <v>502.78</v>
      </c>
      <c r="AEL136" s="1">
        <v>502.78</v>
      </c>
      <c r="AEM136" s="1">
        <v>502.78</v>
      </c>
      <c r="AEN136" s="1">
        <v>502.78</v>
      </c>
      <c r="AEO136" s="1">
        <v>502.78</v>
      </c>
      <c r="AEP136" s="1">
        <v>502.78</v>
      </c>
      <c r="AEQ136" s="1">
        <v>502.78</v>
      </c>
      <c r="AER136" s="1">
        <v>502.78</v>
      </c>
      <c r="AES136" s="1">
        <v>502.78</v>
      </c>
      <c r="AET136" s="1">
        <v>502.78</v>
      </c>
      <c r="AEU136" s="1">
        <v>502.78</v>
      </c>
      <c r="AEV136" s="1">
        <v>502.78</v>
      </c>
      <c r="AEW136" s="1">
        <v>502.78</v>
      </c>
      <c r="AEX136" s="1">
        <v>502.78</v>
      </c>
      <c r="AEY136" s="1">
        <v>502.78</v>
      </c>
      <c r="AEZ136" s="1">
        <v>502.78</v>
      </c>
      <c r="AFA136" s="1">
        <v>502.78</v>
      </c>
      <c r="AFB136" s="1">
        <v>502.78</v>
      </c>
      <c r="AFC136" s="1">
        <v>502.78</v>
      </c>
      <c r="AFD136" s="1">
        <v>502.78</v>
      </c>
      <c r="AFE136" s="1">
        <v>502.78</v>
      </c>
      <c r="AFF136" s="1">
        <v>502.78</v>
      </c>
      <c r="AFG136" s="1">
        <v>502.78</v>
      </c>
      <c r="AFH136" s="1">
        <v>502.78</v>
      </c>
      <c r="AFI136" s="1">
        <v>502.78</v>
      </c>
      <c r="AFJ136" s="1">
        <v>502.78</v>
      </c>
      <c r="AFK136" s="1">
        <v>502.78</v>
      </c>
      <c r="AFL136" s="1">
        <v>502.78</v>
      </c>
      <c r="AFM136" s="1">
        <v>502.78</v>
      </c>
      <c r="AFN136" s="1">
        <v>502.78</v>
      </c>
      <c r="AFO136" s="1">
        <v>502.78</v>
      </c>
      <c r="AFP136" s="1">
        <v>502.78</v>
      </c>
      <c r="AFQ136" s="1">
        <v>502.78</v>
      </c>
      <c r="AFR136" s="1">
        <v>502.78</v>
      </c>
      <c r="AFS136" s="1">
        <v>502.78</v>
      </c>
      <c r="AFT136" s="1">
        <v>502.78</v>
      </c>
      <c r="AFU136" s="1">
        <v>502.78</v>
      </c>
      <c r="AFV136" s="1">
        <v>502.78</v>
      </c>
      <c r="AFW136" s="1">
        <v>502.78</v>
      </c>
      <c r="AFX136" s="1">
        <v>502.78</v>
      </c>
      <c r="AFY136" s="1">
        <v>502.78</v>
      </c>
      <c r="AFZ136" s="1">
        <v>502.78</v>
      </c>
      <c r="AGA136" s="1">
        <v>502.78</v>
      </c>
      <c r="AGB136" s="1">
        <v>502.78</v>
      </c>
      <c r="AGC136" s="1">
        <v>502.78</v>
      </c>
      <c r="AGD136" s="1">
        <v>502.78</v>
      </c>
      <c r="AGE136" s="1">
        <v>502.78</v>
      </c>
      <c r="AGF136" s="1">
        <v>502.78</v>
      </c>
      <c r="AGG136" s="1">
        <v>502.78</v>
      </c>
      <c r="AGH136" s="1">
        <v>502.78</v>
      </c>
      <c r="AGI136" s="1">
        <v>502.78</v>
      </c>
      <c r="AGJ136" s="1">
        <v>502.78</v>
      </c>
      <c r="AGK136" s="1">
        <v>502.78</v>
      </c>
      <c r="AGL136" s="1">
        <v>502.78</v>
      </c>
      <c r="AGM136" s="1">
        <v>502.78</v>
      </c>
      <c r="AGN136" s="1">
        <v>502.78</v>
      </c>
      <c r="AGO136" s="1">
        <v>502.78</v>
      </c>
      <c r="AGP136" s="1">
        <v>502.78</v>
      </c>
      <c r="AGQ136" s="1">
        <v>502.78</v>
      </c>
      <c r="AGR136" s="1">
        <v>502.78</v>
      </c>
      <c r="AGS136" s="1">
        <v>502.78</v>
      </c>
      <c r="AGT136" s="1">
        <v>502.78</v>
      </c>
      <c r="AGU136" s="1">
        <v>502.78</v>
      </c>
      <c r="AGV136" s="1">
        <v>502.78</v>
      </c>
      <c r="AGW136" s="1">
        <v>502.78</v>
      </c>
      <c r="AGX136" s="1">
        <v>502.78</v>
      </c>
      <c r="AGY136" s="1">
        <v>502.78</v>
      </c>
      <c r="AGZ136" s="1">
        <v>502.78</v>
      </c>
      <c r="AHA136" s="1">
        <v>502.78</v>
      </c>
      <c r="AHB136" s="1">
        <v>502.78</v>
      </c>
      <c r="AHC136" s="1">
        <v>502.78</v>
      </c>
      <c r="AHD136" s="1">
        <v>502.78</v>
      </c>
      <c r="AHE136" s="1">
        <v>502.78</v>
      </c>
      <c r="AHF136" s="1">
        <v>502.78</v>
      </c>
      <c r="AHG136" s="1">
        <v>502.78</v>
      </c>
      <c r="AHH136" s="1">
        <v>502.78</v>
      </c>
      <c r="AHI136" s="1">
        <v>502.78</v>
      </c>
      <c r="AHJ136" s="1">
        <v>502.78</v>
      </c>
      <c r="AHK136" s="1">
        <v>502.78</v>
      </c>
      <c r="AHL136" s="1">
        <v>502.78</v>
      </c>
      <c r="AHM136" s="1">
        <v>502.78</v>
      </c>
      <c r="AHN136" s="1">
        <v>502.78</v>
      </c>
      <c r="AHO136" s="1">
        <v>502.78</v>
      </c>
      <c r="AHP136" s="1">
        <v>502.78</v>
      </c>
      <c r="AHQ136" s="1">
        <v>502.78</v>
      </c>
    </row>
    <row r="137" spans="1:901" x14ac:dyDescent="0.3">
      <c r="A137" s="1">
        <v>137</v>
      </c>
      <c r="B137" s="16" t="s">
        <v>326</v>
      </c>
      <c r="C137" s="16" t="s">
        <v>327</v>
      </c>
      <c r="D137" s="14" t="s">
        <v>78</v>
      </c>
      <c r="E137" s="14" t="s">
        <v>51</v>
      </c>
      <c r="F137" s="1">
        <v>182</v>
      </c>
      <c r="G137" s="1">
        <f t="shared" si="2"/>
        <v>184.43</v>
      </c>
      <c r="H137" s="1">
        <f>IFERROR(VLOOKUP(B137,PMS!$A$1:$G$2968,7,FALSE),"")</f>
        <v>4.9000000000000004</v>
      </c>
      <c r="I137" s="1" t="str">
        <f>IFERROR(VLOOKUP(B137,PMS!$A$1:$AE$2968,31,FALSE),"")</f>
        <v>RCC</v>
      </c>
      <c r="PK137" s="1">
        <v>8.56</v>
      </c>
      <c r="PL137" s="1">
        <v>17.13</v>
      </c>
      <c r="PM137" s="1">
        <v>25.69</v>
      </c>
      <c r="PN137" s="1">
        <v>34.25</v>
      </c>
      <c r="PO137" s="1">
        <v>34.25</v>
      </c>
      <c r="PP137" s="1">
        <v>42.81</v>
      </c>
      <c r="PQ137" s="1">
        <v>42.81</v>
      </c>
      <c r="PR137" s="1">
        <v>51.38</v>
      </c>
      <c r="PS137" s="1">
        <v>59.94</v>
      </c>
      <c r="PT137" s="1">
        <v>68.5</v>
      </c>
      <c r="PU137" s="1">
        <v>77.06</v>
      </c>
      <c r="PV137" s="1">
        <v>85.63</v>
      </c>
      <c r="PW137" s="1">
        <v>94.19</v>
      </c>
      <c r="PX137" s="1">
        <v>94.19</v>
      </c>
      <c r="PY137" s="1">
        <v>102.75</v>
      </c>
      <c r="PZ137" s="1">
        <v>111.32</v>
      </c>
      <c r="QA137" s="1">
        <v>119.88</v>
      </c>
      <c r="QB137" s="1">
        <v>124.49</v>
      </c>
      <c r="QC137" s="1">
        <v>129.1</v>
      </c>
      <c r="QD137" s="1">
        <v>133.71</v>
      </c>
      <c r="QE137" s="1">
        <v>133.71</v>
      </c>
      <c r="QF137" s="1">
        <v>138.32</v>
      </c>
      <c r="QG137" s="1">
        <v>142.93</v>
      </c>
      <c r="QH137" s="1">
        <v>147.54</v>
      </c>
      <c r="QI137" s="1">
        <v>152.15</v>
      </c>
      <c r="QJ137" s="1">
        <v>156.76</v>
      </c>
      <c r="QK137" s="1">
        <v>161.37</v>
      </c>
      <c r="QL137" s="1">
        <v>161.37</v>
      </c>
      <c r="QM137" s="1">
        <v>165.98</v>
      </c>
      <c r="QN137" s="1">
        <v>170.6</v>
      </c>
      <c r="QO137" s="1">
        <v>175.21</v>
      </c>
      <c r="QP137" s="1">
        <v>179.82</v>
      </c>
      <c r="QQ137" s="1">
        <v>184.43</v>
      </c>
      <c r="QR137" s="1">
        <v>184.43</v>
      </c>
      <c r="QS137" s="1">
        <v>184.43</v>
      </c>
      <c r="QT137" s="1">
        <v>184.43</v>
      </c>
      <c r="QU137" s="1">
        <v>184.43</v>
      </c>
      <c r="QV137" s="1">
        <v>184.43</v>
      </c>
      <c r="QW137" s="1">
        <v>184.43</v>
      </c>
      <c r="QX137" s="1">
        <v>184.43</v>
      </c>
      <c r="QY137" s="1">
        <v>184.43</v>
      </c>
      <c r="QZ137" s="1">
        <v>184.43</v>
      </c>
      <c r="RA137" s="1">
        <v>184.43</v>
      </c>
      <c r="RB137" s="1">
        <v>184.43</v>
      </c>
      <c r="RC137" s="1">
        <v>184.43</v>
      </c>
      <c r="RD137" s="1">
        <v>184.43</v>
      </c>
      <c r="RE137" s="1">
        <v>184.43</v>
      </c>
      <c r="RF137" s="1">
        <v>184.43</v>
      </c>
      <c r="RG137" s="1">
        <v>184.43</v>
      </c>
      <c r="RH137" s="1">
        <v>184.43</v>
      </c>
      <c r="RI137" s="1">
        <v>184.43</v>
      </c>
      <c r="RJ137" s="1">
        <v>184.43</v>
      </c>
      <c r="RK137" s="1">
        <v>184.43</v>
      </c>
      <c r="RL137" s="1">
        <v>184.43</v>
      </c>
      <c r="RM137" s="1">
        <v>184.43</v>
      </c>
      <c r="RN137" s="1">
        <v>184.43</v>
      </c>
      <c r="RO137" s="1">
        <v>184.43</v>
      </c>
      <c r="RP137" s="1">
        <v>184.43</v>
      </c>
      <c r="RQ137" s="1">
        <v>184.43</v>
      </c>
      <c r="RR137" s="1">
        <v>184.43</v>
      </c>
      <c r="RS137" s="1">
        <v>184.43</v>
      </c>
      <c r="RT137" s="1">
        <v>184.43</v>
      </c>
      <c r="RU137" s="1">
        <v>184.43</v>
      </c>
      <c r="RV137" s="1">
        <v>184.43</v>
      </c>
      <c r="RW137" s="1">
        <v>184.43</v>
      </c>
      <c r="RX137" s="1">
        <v>184.43</v>
      </c>
      <c r="RY137" s="1">
        <v>184.43</v>
      </c>
      <c r="RZ137" s="1">
        <v>184.43</v>
      </c>
      <c r="SA137" s="1">
        <v>184.43</v>
      </c>
      <c r="SB137" s="1">
        <v>184.43</v>
      </c>
      <c r="SC137" s="1">
        <v>184.43</v>
      </c>
      <c r="SD137" s="1">
        <v>184.43</v>
      </c>
      <c r="SE137" s="1">
        <v>184.43</v>
      </c>
      <c r="SF137" s="1">
        <v>184.43</v>
      </c>
      <c r="SG137" s="1">
        <v>184.43</v>
      </c>
      <c r="SH137" s="1">
        <v>184.43</v>
      </c>
      <c r="SI137" s="1">
        <v>184.43</v>
      </c>
      <c r="SJ137" s="1">
        <v>184.43</v>
      </c>
      <c r="SK137" s="1">
        <v>184.43</v>
      </c>
      <c r="SL137" s="1">
        <v>184.43</v>
      </c>
      <c r="SM137" s="1">
        <v>184.43</v>
      </c>
      <c r="SN137" s="1">
        <v>184.43</v>
      </c>
      <c r="SO137" s="1">
        <v>184.43</v>
      </c>
      <c r="SP137" s="1">
        <v>184.43</v>
      </c>
      <c r="SQ137" s="1">
        <v>184.43</v>
      </c>
      <c r="SR137" s="1">
        <v>184.43</v>
      </c>
      <c r="SS137" s="1">
        <v>184.43</v>
      </c>
      <c r="ST137" s="1">
        <v>184.43</v>
      </c>
      <c r="SU137" s="1">
        <v>184.43</v>
      </c>
      <c r="SV137" s="1">
        <v>184.43</v>
      </c>
      <c r="SW137" s="1">
        <v>184.43</v>
      </c>
      <c r="SX137" s="1">
        <v>184.43</v>
      </c>
      <c r="SY137" s="1">
        <v>184.43</v>
      </c>
      <c r="SZ137" s="1">
        <v>184.43</v>
      </c>
      <c r="TA137" s="1">
        <v>184.43</v>
      </c>
      <c r="TB137" s="1">
        <v>184.43</v>
      </c>
      <c r="TC137" s="1">
        <v>184.43</v>
      </c>
      <c r="TD137" s="1">
        <v>184.43</v>
      </c>
      <c r="TE137" s="1">
        <v>184.43</v>
      </c>
      <c r="TF137" s="1">
        <v>184.43</v>
      </c>
      <c r="TG137" s="1">
        <v>184.43</v>
      </c>
      <c r="TH137" s="1">
        <v>184.43</v>
      </c>
      <c r="TI137" s="1">
        <v>184.43</v>
      </c>
      <c r="TJ137" s="1">
        <v>184.43</v>
      </c>
      <c r="TK137" s="1">
        <v>184.43</v>
      </c>
      <c r="TL137" s="1">
        <v>184.43</v>
      </c>
      <c r="TM137" s="1">
        <v>184.43</v>
      </c>
      <c r="TN137" s="1">
        <v>184.43</v>
      </c>
      <c r="TO137" s="1">
        <v>184.43</v>
      </c>
      <c r="TP137" s="1">
        <v>184.43</v>
      </c>
      <c r="TQ137" s="1">
        <v>184.43</v>
      </c>
      <c r="TR137" s="1">
        <v>184.43</v>
      </c>
      <c r="TS137" s="1">
        <v>184.43</v>
      </c>
      <c r="TT137" s="1">
        <v>184.43</v>
      </c>
      <c r="TU137" s="1">
        <v>184.43</v>
      </c>
      <c r="TV137" s="1">
        <v>184.43</v>
      </c>
      <c r="TW137" s="1">
        <v>184.43</v>
      </c>
      <c r="TX137" s="1">
        <v>184.43</v>
      </c>
      <c r="TY137" s="1">
        <v>184.43</v>
      </c>
      <c r="TZ137" s="1">
        <v>184.43</v>
      </c>
      <c r="UA137" s="1">
        <v>184.43</v>
      </c>
      <c r="UB137" s="1">
        <v>184.43</v>
      </c>
      <c r="UC137" s="1">
        <v>184.43</v>
      </c>
      <c r="UD137" s="1">
        <v>184.43</v>
      </c>
      <c r="UE137" s="1">
        <v>184.43</v>
      </c>
      <c r="UF137" s="1">
        <v>184.43</v>
      </c>
      <c r="UG137" s="1">
        <v>184.43</v>
      </c>
      <c r="UH137" s="1">
        <v>184.43</v>
      </c>
      <c r="UI137" s="1">
        <v>184.43</v>
      </c>
      <c r="UJ137" s="1">
        <v>184.43</v>
      </c>
      <c r="UK137" s="1">
        <v>184.43</v>
      </c>
      <c r="UL137" s="1">
        <v>184.43</v>
      </c>
      <c r="UM137" s="1">
        <v>184.43</v>
      </c>
      <c r="UN137" s="1">
        <v>184.43</v>
      </c>
      <c r="UO137" s="1">
        <v>184.43</v>
      </c>
      <c r="UP137" s="1">
        <v>184.43</v>
      </c>
      <c r="UQ137" s="1">
        <v>184.43</v>
      </c>
      <c r="UR137" s="1">
        <v>184.43</v>
      </c>
      <c r="US137" s="1">
        <v>184.43</v>
      </c>
      <c r="UT137" s="1">
        <v>184.43</v>
      </c>
      <c r="UU137" s="1">
        <v>184.43</v>
      </c>
      <c r="UV137" s="1">
        <v>184.43</v>
      </c>
      <c r="UW137" s="1">
        <v>184.43</v>
      </c>
      <c r="UX137" s="1">
        <v>184.43</v>
      </c>
      <c r="UY137" s="1">
        <v>184.43</v>
      </c>
      <c r="UZ137" s="1">
        <v>184.43</v>
      </c>
      <c r="VA137" s="1">
        <v>184.43</v>
      </c>
      <c r="VB137" s="1">
        <v>184.43</v>
      </c>
      <c r="VC137" s="1">
        <v>184.43</v>
      </c>
      <c r="VD137" s="1">
        <v>184.43</v>
      </c>
      <c r="VE137" s="1">
        <v>184.43</v>
      </c>
      <c r="VF137" s="1">
        <v>184.43</v>
      </c>
      <c r="VG137" s="1">
        <v>184.43</v>
      </c>
      <c r="VH137" s="1">
        <v>184.43</v>
      </c>
      <c r="VI137" s="1">
        <v>184.43</v>
      </c>
      <c r="VJ137" s="1">
        <v>184.43</v>
      </c>
      <c r="VK137" s="1">
        <v>184.43</v>
      </c>
      <c r="VL137" s="1">
        <v>184.43</v>
      </c>
      <c r="VM137" s="1">
        <v>184.43</v>
      </c>
      <c r="VN137" s="1">
        <v>184.43</v>
      </c>
      <c r="VO137" s="1">
        <v>184.43</v>
      </c>
      <c r="VP137" s="1">
        <v>184.43</v>
      </c>
      <c r="VQ137" s="1">
        <v>184.43</v>
      </c>
      <c r="VR137" s="1">
        <v>184.43</v>
      </c>
      <c r="VS137" s="1">
        <v>184.43</v>
      </c>
      <c r="VT137" s="1">
        <v>184.43</v>
      </c>
      <c r="VU137" s="1">
        <v>184.43</v>
      </c>
      <c r="VV137" s="1">
        <v>184.43</v>
      </c>
      <c r="VW137" s="1">
        <v>184.43</v>
      </c>
      <c r="VX137" s="1">
        <v>184.43</v>
      </c>
      <c r="VY137" s="1">
        <v>184.43</v>
      </c>
      <c r="VZ137" s="1">
        <v>184.43</v>
      </c>
      <c r="WA137" s="1">
        <v>184.43</v>
      </c>
      <c r="WB137" s="1">
        <v>184.43</v>
      </c>
      <c r="WC137" s="1">
        <v>184.43</v>
      </c>
      <c r="WD137" s="1">
        <v>184.43</v>
      </c>
      <c r="WE137" s="1">
        <v>184.43</v>
      </c>
      <c r="WF137" s="1">
        <v>184.43</v>
      </c>
      <c r="WG137" s="1">
        <v>184.43</v>
      </c>
      <c r="WH137" s="1">
        <v>184.43</v>
      </c>
      <c r="WI137" s="1">
        <v>184.43</v>
      </c>
      <c r="WJ137" s="1">
        <v>184.43</v>
      </c>
      <c r="WK137" s="1">
        <v>184.43</v>
      </c>
      <c r="WL137" s="1">
        <v>184.43</v>
      </c>
      <c r="WM137" s="1">
        <v>184.43</v>
      </c>
      <c r="WN137" s="1">
        <v>184.43</v>
      </c>
      <c r="WO137" s="1">
        <v>184.43</v>
      </c>
      <c r="WP137" s="1">
        <v>184.43</v>
      </c>
      <c r="WQ137" s="1">
        <v>184.43</v>
      </c>
      <c r="WR137" s="1">
        <v>184.43</v>
      </c>
      <c r="WS137" s="1">
        <v>184.43</v>
      </c>
      <c r="WT137" s="1">
        <v>184.43</v>
      </c>
      <c r="WU137" s="1">
        <v>184.43</v>
      </c>
      <c r="WV137" s="1">
        <v>184.43</v>
      </c>
      <c r="WW137" s="1">
        <v>184.43</v>
      </c>
      <c r="WX137" s="1">
        <v>184.43</v>
      </c>
      <c r="WY137" s="1">
        <v>184.43</v>
      </c>
      <c r="WZ137" s="1">
        <v>184.43</v>
      </c>
      <c r="XA137" s="1">
        <v>184.43</v>
      </c>
      <c r="XB137" s="1">
        <v>184.43</v>
      </c>
      <c r="XC137" s="1">
        <v>184.43</v>
      </c>
      <c r="XD137" s="1">
        <v>184.43</v>
      </c>
      <c r="XE137" s="1">
        <v>184.43</v>
      </c>
      <c r="XF137" s="1">
        <v>184.43</v>
      </c>
      <c r="XG137" s="1">
        <v>184.43</v>
      </c>
      <c r="XH137" s="1">
        <v>184.43</v>
      </c>
      <c r="XI137" s="1">
        <v>184.43</v>
      </c>
      <c r="XJ137" s="1">
        <v>184.43</v>
      </c>
      <c r="XK137" s="1">
        <v>184.43</v>
      </c>
      <c r="XL137" s="1">
        <v>184.43</v>
      </c>
      <c r="XM137" s="1">
        <v>184.43</v>
      </c>
      <c r="XN137" s="1">
        <v>184.43</v>
      </c>
      <c r="XO137" s="1">
        <v>184.43</v>
      </c>
      <c r="XP137" s="1">
        <v>184.43</v>
      </c>
      <c r="XQ137" s="1">
        <v>184.43</v>
      </c>
      <c r="XR137" s="1">
        <v>184.43</v>
      </c>
      <c r="XS137" s="1">
        <v>184.43</v>
      </c>
      <c r="XT137" s="1">
        <v>184.43</v>
      </c>
      <c r="XU137" s="1">
        <v>184.43</v>
      </c>
      <c r="XV137" s="1">
        <v>184.43</v>
      </c>
      <c r="XW137" s="1">
        <v>184.43</v>
      </c>
      <c r="XX137" s="1">
        <v>184.43</v>
      </c>
      <c r="XY137" s="1">
        <v>184.43</v>
      </c>
      <c r="XZ137" s="1">
        <v>184.43</v>
      </c>
      <c r="YA137" s="1">
        <v>184.43</v>
      </c>
      <c r="YB137" s="1">
        <v>184.43</v>
      </c>
      <c r="YC137" s="1">
        <v>184.43</v>
      </c>
      <c r="YD137" s="1">
        <v>184.43</v>
      </c>
      <c r="YE137" s="1">
        <v>184.43</v>
      </c>
      <c r="YF137" s="1">
        <v>184.43</v>
      </c>
      <c r="YG137" s="1">
        <v>184.43</v>
      </c>
      <c r="YH137" s="1">
        <v>184.43</v>
      </c>
      <c r="YI137" s="1">
        <v>184.43</v>
      </c>
      <c r="YJ137" s="1">
        <v>184.43</v>
      </c>
      <c r="YK137" s="1">
        <v>184.43</v>
      </c>
      <c r="YL137" s="1">
        <v>184.43</v>
      </c>
      <c r="YM137" s="1">
        <v>184.43</v>
      </c>
      <c r="YN137" s="1">
        <v>184.43</v>
      </c>
      <c r="YO137" s="1">
        <v>184.43</v>
      </c>
      <c r="YP137" s="1">
        <v>184.43</v>
      </c>
      <c r="YQ137" s="1">
        <v>184.43</v>
      </c>
      <c r="YR137" s="1">
        <v>184.43</v>
      </c>
      <c r="YS137" s="1">
        <v>184.43</v>
      </c>
      <c r="YT137" s="1">
        <v>184.43</v>
      </c>
      <c r="YU137" s="1">
        <v>184.43</v>
      </c>
      <c r="YV137" s="1">
        <v>184.43</v>
      </c>
      <c r="YW137" s="1">
        <v>184.43</v>
      </c>
      <c r="YX137" s="1">
        <v>184.43</v>
      </c>
      <c r="YY137" s="1">
        <v>184.43</v>
      </c>
      <c r="YZ137" s="1">
        <v>184.43</v>
      </c>
      <c r="ZA137" s="1">
        <v>184.43</v>
      </c>
      <c r="ZB137" s="1">
        <v>184.43</v>
      </c>
      <c r="ZC137" s="1">
        <v>184.43</v>
      </c>
      <c r="ZD137" s="1">
        <v>184.43</v>
      </c>
      <c r="ZE137" s="1">
        <v>184.43</v>
      </c>
      <c r="ZF137" s="1">
        <v>184.43</v>
      </c>
      <c r="ZG137" s="1">
        <v>184.43</v>
      </c>
      <c r="ZH137" s="1">
        <v>184.43</v>
      </c>
      <c r="ZI137" s="1">
        <v>184.43</v>
      </c>
      <c r="ZJ137" s="1">
        <v>184.43</v>
      </c>
      <c r="ZK137" s="1">
        <v>184.43</v>
      </c>
      <c r="ZL137" s="1">
        <v>184.43</v>
      </c>
      <c r="ZM137" s="1">
        <v>184.43</v>
      </c>
      <c r="ZN137" s="1">
        <v>184.43</v>
      </c>
      <c r="ZO137" s="1">
        <v>184.43</v>
      </c>
      <c r="ZP137" s="1">
        <v>184.43</v>
      </c>
      <c r="ZQ137" s="1">
        <v>184.43</v>
      </c>
      <c r="ZR137" s="1">
        <v>184.43</v>
      </c>
      <c r="ZS137" s="1">
        <v>184.43</v>
      </c>
      <c r="ZT137" s="1">
        <v>184.43</v>
      </c>
      <c r="ZU137" s="1">
        <v>184.43</v>
      </c>
      <c r="ZV137" s="1">
        <v>184.43</v>
      </c>
      <c r="ZW137" s="1">
        <v>184.43</v>
      </c>
      <c r="ZX137" s="1">
        <v>184.43</v>
      </c>
      <c r="ZY137" s="1">
        <v>184.43</v>
      </c>
      <c r="ZZ137" s="1">
        <v>184.43</v>
      </c>
      <c r="AAA137" s="1">
        <v>184.43</v>
      </c>
      <c r="AAB137" s="1">
        <v>184.43</v>
      </c>
      <c r="AAC137" s="1">
        <v>184.43</v>
      </c>
      <c r="AAD137" s="1">
        <v>184.43</v>
      </c>
      <c r="AAE137" s="1">
        <v>184.43</v>
      </c>
      <c r="AAF137" s="1">
        <v>184.43</v>
      </c>
      <c r="AAG137" s="1">
        <v>184.43</v>
      </c>
      <c r="AAH137" s="1">
        <v>184.43</v>
      </c>
      <c r="AAI137" s="1">
        <v>184.43</v>
      </c>
      <c r="AAJ137" s="1">
        <v>184.43</v>
      </c>
      <c r="AAK137" s="1">
        <v>184.43</v>
      </c>
      <c r="AAL137" s="1">
        <v>184.43</v>
      </c>
      <c r="AAM137" s="1">
        <v>184.43</v>
      </c>
      <c r="AAN137" s="1">
        <v>184.43</v>
      </c>
      <c r="AAO137" s="1">
        <v>184.43</v>
      </c>
      <c r="AAP137" s="1">
        <v>184.43</v>
      </c>
      <c r="AAQ137" s="1">
        <v>184.43</v>
      </c>
      <c r="AAR137" s="1">
        <v>184.43</v>
      </c>
      <c r="AAS137" s="1">
        <v>184.43</v>
      </c>
      <c r="AAT137" s="1">
        <v>184.43</v>
      </c>
      <c r="AAU137" s="1">
        <v>184.43</v>
      </c>
      <c r="AAV137" s="1">
        <v>184.43</v>
      </c>
      <c r="AAW137" s="1">
        <v>184.43</v>
      </c>
      <c r="AAX137" s="1">
        <v>184.43</v>
      </c>
      <c r="AAY137" s="1">
        <v>184.43</v>
      </c>
      <c r="AAZ137" s="1">
        <v>184.43</v>
      </c>
      <c r="ABA137" s="1">
        <v>184.43</v>
      </c>
      <c r="ABB137" s="1">
        <v>184.43</v>
      </c>
      <c r="ABC137" s="1">
        <v>184.43</v>
      </c>
      <c r="ABD137" s="1">
        <v>184.43</v>
      </c>
      <c r="ABE137" s="1">
        <v>184.43</v>
      </c>
      <c r="ABF137" s="1">
        <v>184.43</v>
      </c>
      <c r="ABG137" s="1">
        <v>184.43</v>
      </c>
      <c r="ABH137" s="1">
        <v>184.43</v>
      </c>
      <c r="ABI137" s="1">
        <v>184.43</v>
      </c>
      <c r="ABJ137" s="1">
        <v>184.43</v>
      </c>
      <c r="ABK137" s="1">
        <v>184.43</v>
      </c>
      <c r="ABL137" s="1">
        <v>184.43</v>
      </c>
      <c r="ABM137" s="1">
        <v>184.43</v>
      </c>
      <c r="ABN137" s="1">
        <v>184.43</v>
      </c>
      <c r="ABO137" s="1">
        <v>184.43</v>
      </c>
      <c r="ABP137" s="1">
        <v>184.43</v>
      </c>
      <c r="ABQ137" s="1">
        <v>184.43</v>
      </c>
      <c r="ABR137" s="1">
        <v>184.43</v>
      </c>
      <c r="ABS137" s="1">
        <v>184.43</v>
      </c>
      <c r="ABT137" s="1">
        <v>184.43</v>
      </c>
      <c r="ABU137" s="1">
        <v>184.43</v>
      </c>
      <c r="ABV137" s="1">
        <v>184.43</v>
      </c>
      <c r="ABW137" s="1">
        <v>184.43</v>
      </c>
      <c r="ABX137" s="1">
        <v>184.43</v>
      </c>
      <c r="ABY137" s="1">
        <v>184.43</v>
      </c>
      <c r="ABZ137" s="1">
        <v>184.43</v>
      </c>
      <c r="ACA137" s="1">
        <v>184.43</v>
      </c>
      <c r="ACB137" s="1">
        <v>184.43</v>
      </c>
      <c r="ACC137" s="1">
        <v>184.43</v>
      </c>
      <c r="ACD137" s="1">
        <v>184.43</v>
      </c>
      <c r="ACE137" s="1">
        <v>184.43</v>
      </c>
      <c r="ACF137" s="1">
        <v>184.43</v>
      </c>
      <c r="ACG137" s="1">
        <v>184.43</v>
      </c>
      <c r="ACH137" s="1">
        <v>184.43</v>
      </c>
      <c r="ACI137" s="1">
        <v>184.43</v>
      </c>
      <c r="ACJ137" s="1">
        <v>184.43</v>
      </c>
      <c r="ACK137" s="1">
        <v>184.43</v>
      </c>
      <c r="ACL137" s="1">
        <v>184.43</v>
      </c>
      <c r="ACM137" s="1">
        <v>184.43</v>
      </c>
      <c r="ACN137" s="1">
        <v>184.43</v>
      </c>
      <c r="ACO137" s="1">
        <v>184.43</v>
      </c>
      <c r="ACP137" s="1">
        <v>184.43</v>
      </c>
      <c r="ACQ137" s="1">
        <v>184.43</v>
      </c>
      <c r="ACR137" s="1">
        <v>184.43</v>
      </c>
      <c r="ACS137" s="1">
        <v>184.43</v>
      </c>
      <c r="ACT137" s="1">
        <v>184.43</v>
      </c>
      <c r="ACU137" s="1">
        <v>184.43</v>
      </c>
      <c r="ACV137" s="1">
        <v>184.43</v>
      </c>
      <c r="ACW137" s="1">
        <v>184.43</v>
      </c>
      <c r="ACX137" s="1">
        <v>184.43</v>
      </c>
      <c r="ACY137" s="1">
        <v>184.43</v>
      </c>
      <c r="ACZ137" s="1">
        <v>184.43</v>
      </c>
      <c r="ADA137" s="1">
        <v>184.43</v>
      </c>
      <c r="ADB137" s="1">
        <v>184.43</v>
      </c>
      <c r="ADC137" s="1">
        <v>184.43</v>
      </c>
      <c r="ADD137" s="1">
        <v>184.43</v>
      </c>
      <c r="ADE137" s="1">
        <v>184.43</v>
      </c>
      <c r="ADF137" s="1">
        <v>184.43</v>
      </c>
      <c r="ADG137" s="1">
        <v>184.43</v>
      </c>
      <c r="ADH137" s="1">
        <v>184.43</v>
      </c>
      <c r="ADI137" s="1">
        <v>184.43</v>
      </c>
      <c r="ADJ137" s="1">
        <v>184.43</v>
      </c>
      <c r="ADK137" s="1">
        <v>184.43</v>
      </c>
      <c r="ADL137" s="1">
        <v>184.43</v>
      </c>
      <c r="ADM137" s="1">
        <v>184.43</v>
      </c>
      <c r="ADN137" s="1">
        <v>184.43</v>
      </c>
      <c r="ADO137" s="1">
        <v>184.43</v>
      </c>
      <c r="ADP137" s="1">
        <v>184.43</v>
      </c>
      <c r="ADQ137" s="1">
        <v>184.43</v>
      </c>
      <c r="ADR137" s="1">
        <v>184.43</v>
      </c>
      <c r="ADS137" s="1">
        <v>184.43</v>
      </c>
      <c r="ADT137" s="1">
        <v>184.43</v>
      </c>
      <c r="ADU137" s="1">
        <v>184.43</v>
      </c>
      <c r="ADV137" s="1">
        <v>184.43</v>
      </c>
      <c r="ADW137" s="1">
        <v>184.43</v>
      </c>
      <c r="ADX137" s="1">
        <v>184.43</v>
      </c>
      <c r="ADY137" s="1">
        <v>184.43</v>
      </c>
      <c r="ADZ137" s="1">
        <v>184.43</v>
      </c>
      <c r="AEA137" s="1">
        <v>184.43</v>
      </c>
      <c r="AEB137" s="1">
        <v>184.43</v>
      </c>
      <c r="AEC137" s="1">
        <v>184.43</v>
      </c>
      <c r="AED137" s="1">
        <v>184.43</v>
      </c>
      <c r="AEE137" s="1">
        <v>184.43</v>
      </c>
      <c r="AEF137" s="1">
        <v>184.43</v>
      </c>
      <c r="AEG137" s="1">
        <v>184.43</v>
      </c>
      <c r="AEH137" s="1">
        <v>184.43</v>
      </c>
      <c r="AEI137" s="1">
        <v>184.43</v>
      </c>
      <c r="AEJ137" s="1">
        <v>184.43</v>
      </c>
      <c r="AEK137" s="1">
        <v>184.43</v>
      </c>
      <c r="AEL137" s="1">
        <v>184.43</v>
      </c>
      <c r="AEM137" s="1">
        <v>184.43</v>
      </c>
      <c r="AEN137" s="1">
        <v>184.43</v>
      </c>
      <c r="AEO137" s="1">
        <v>184.43</v>
      </c>
      <c r="AEP137" s="1">
        <v>184.43</v>
      </c>
      <c r="AEQ137" s="1">
        <v>184.43</v>
      </c>
      <c r="AER137" s="1">
        <v>184.43</v>
      </c>
      <c r="AES137" s="1">
        <v>184.43</v>
      </c>
      <c r="AET137" s="1">
        <v>184.43</v>
      </c>
      <c r="AEU137" s="1">
        <v>184.43</v>
      </c>
      <c r="AEV137" s="1">
        <v>184.43</v>
      </c>
      <c r="AEW137" s="1">
        <v>184.43</v>
      </c>
      <c r="AEX137" s="1">
        <v>184.43</v>
      </c>
      <c r="AEY137" s="1">
        <v>184.43</v>
      </c>
      <c r="AEZ137" s="1">
        <v>184.43</v>
      </c>
      <c r="AFA137" s="1">
        <v>184.43</v>
      </c>
      <c r="AFB137" s="1">
        <v>184.43</v>
      </c>
      <c r="AFC137" s="1">
        <v>184.43</v>
      </c>
      <c r="AFD137" s="1">
        <v>184.43</v>
      </c>
      <c r="AFE137" s="1">
        <v>184.43</v>
      </c>
      <c r="AFF137" s="1">
        <v>184.43</v>
      </c>
      <c r="AFG137" s="1">
        <v>184.43</v>
      </c>
      <c r="AFH137" s="1">
        <v>184.43</v>
      </c>
      <c r="AFI137" s="1">
        <v>184.43</v>
      </c>
      <c r="AFJ137" s="1">
        <v>184.43</v>
      </c>
      <c r="AFK137" s="1">
        <v>184.43</v>
      </c>
      <c r="AFL137" s="1">
        <v>184.43</v>
      </c>
      <c r="AFM137" s="1">
        <v>184.43</v>
      </c>
      <c r="AFN137" s="1">
        <v>184.43</v>
      </c>
      <c r="AFO137" s="1">
        <v>184.43</v>
      </c>
      <c r="AFP137" s="1">
        <v>184.43</v>
      </c>
      <c r="AFQ137" s="1">
        <v>184.43</v>
      </c>
      <c r="AFR137" s="1">
        <v>184.43</v>
      </c>
      <c r="AFS137" s="1">
        <v>184.43</v>
      </c>
      <c r="AFT137" s="1">
        <v>184.43</v>
      </c>
      <c r="AFU137" s="1">
        <v>184.43</v>
      </c>
      <c r="AFV137" s="1">
        <v>184.43</v>
      </c>
      <c r="AFW137" s="1">
        <v>184.43</v>
      </c>
      <c r="AFX137" s="1">
        <v>184.43</v>
      </c>
      <c r="AFY137" s="1">
        <v>184.43</v>
      </c>
      <c r="AFZ137" s="1">
        <v>184.43</v>
      </c>
      <c r="AGA137" s="1">
        <v>184.43</v>
      </c>
      <c r="AGB137" s="1">
        <v>184.43</v>
      </c>
      <c r="AGC137" s="1">
        <v>184.43</v>
      </c>
      <c r="AGD137" s="1">
        <v>184.43</v>
      </c>
      <c r="AGE137" s="1">
        <v>184.43</v>
      </c>
      <c r="AGF137" s="1">
        <v>184.43</v>
      </c>
      <c r="AGG137" s="1">
        <v>184.43</v>
      </c>
      <c r="AGH137" s="1">
        <v>184.43</v>
      </c>
      <c r="AGI137" s="1">
        <v>184.43</v>
      </c>
      <c r="AGJ137" s="1">
        <v>184.43</v>
      </c>
      <c r="AGK137" s="1">
        <v>184.43</v>
      </c>
      <c r="AGL137" s="1">
        <v>184.43</v>
      </c>
      <c r="AGM137" s="1">
        <v>184.43</v>
      </c>
      <c r="AGN137" s="1">
        <v>184.43</v>
      </c>
      <c r="AGO137" s="1">
        <v>184.43</v>
      </c>
      <c r="AGP137" s="1">
        <v>184.43</v>
      </c>
      <c r="AGQ137" s="1">
        <v>184.43</v>
      </c>
      <c r="AGR137" s="1">
        <v>184.43</v>
      </c>
      <c r="AGS137" s="1">
        <v>184.43</v>
      </c>
      <c r="AGT137" s="1">
        <v>184.43</v>
      </c>
      <c r="AGU137" s="1">
        <v>184.43</v>
      </c>
      <c r="AGV137" s="1">
        <v>184.43</v>
      </c>
      <c r="AGW137" s="1">
        <v>184.43</v>
      </c>
      <c r="AGX137" s="1">
        <v>184.43</v>
      </c>
      <c r="AGY137" s="1">
        <v>184.43</v>
      </c>
      <c r="AGZ137" s="1">
        <v>184.43</v>
      </c>
      <c r="AHA137" s="1">
        <v>184.43</v>
      </c>
      <c r="AHB137" s="1">
        <v>184.43</v>
      </c>
      <c r="AHC137" s="1">
        <v>184.43</v>
      </c>
      <c r="AHD137" s="1">
        <v>184.43</v>
      </c>
      <c r="AHE137" s="1">
        <v>184.43</v>
      </c>
      <c r="AHF137" s="1">
        <v>184.43</v>
      </c>
      <c r="AHG137" s="1">
        <v>184.43</v>
      </c>
      <c r="AHH137" s="1">
        <v>184.43</v>
      </c>
      <c r="AHI137" s="1">
        <v>184.43</v>
      </c>
      <c r="AHJ137" s="1">
        <v>184.43</v>
      </c>
      <c r="AHK137" s="1">
        <v>184.43</v>
      </c>
      <c r="AHL137" s="1">
        <v>184.43</v>
      </c>
      <c r="AHM137" s="1">
        <v>184.43</v>
      </c>
      <c r="AHN137" s="1">
        <v>184.43</v>
      </c>
      <c r="AHO137" s="1">
        <v>184.43</v>
      </c>
      <c r="AHP137" s="1">
        <v>184.43</v>
      </c>
      <c r="AHQ137" s="1">
        <v>184.43</v>
      </c>
    </row>
    <row r="138" spans="1:901" x14ac:dyDescent="0.3">
      <c r="A138" s="1">
        <v>138</v>
      </c>
      <c r="B138" s="16" t="s">
        <v>328</v>
      </c>
      <c r="C138" s="16" t="s">
        <v>329</v>
      </c>
      <c r="D138" s="14" t="s">
        <v>75</v>
      </c>
      <c r="E138" s="14">
        <v>45453</v>
      </c>
      <c r="F138" s="1">
        <v>481.32</v>
      </c>
      <c r="G138" s="1">
        <f t="shared" si="2"/>
        <v>487.74</v>
      </c>
      <c r="H138" s="1">
        <f>IFERROR(VLOOKUP(B138,PMS!$A$1:$G$2968,7,FALSE),"")</f>
        <v>12.96</v>
      </c>
      <c r="I138" s="1" t="str">
        <f>IFERROR(VLOOKUP(B138,PMS!$A$1:$AE$2968,31,FALSE),"")</f>
        <v>RCC</v>
      </c>
      <c r="PW138" s="1">
        <v>22.65</v>
      </c>
      <c r="PX138" s="1">
        <v>22.65</v>
      </c>
      <c r="PY138" s="1">
        <v>45.29</v>
      </c>
      <c r="PZ138" s="1">
        <v>67.94</v>
      </c>
      <c r="QA138" s="1">
        <v>90.58</v>
      </c>
      <c r="QB138" s="1">
        <v>113.23</v>
      </c>
      <c r="QC138" s="1">
        <v>135.87</v>
      </c>
      <c r="QD138" s="1">
        <v>158.52000000000001</v>
      </c>
      <c r="QE138" s="1">
        <v>158.52000000000001</v>
      </c>
      <c r="QF138" s="1">
        <v>181.16</v>
      </c>
      <c r="QG138" s="1">
        <v>203.81</v>
      </c>
      <c r="QH138" s="1">
        <v>226.45</v>
      </c>
      <c r="QI138" s="1">
        <v>249.1</v>
      </c>
      <c r="QJ138" s="1">
        <v>271.74</v>
      </c>
      <c r="QK138" s="1">
        <v>294.39</v>
      </c>
      <c r="QL138" s="1">
        <v>294.39</v>
      </c>
      <c r="QM138" s="1">
        <v>317.02999999999997</v>
      </c>
      <c r="QN138" s="1">
        <v>329.22</v>
      </c>
      <c r="QO138" s="1">
        <v>341.42</v>
      </c>
      <c r="QP138" s="1">
        <v>353.61</v>
      </c>
      <c r="QQ138" s="1">
        <v>365.81</v>
      </c>
      <c r="QR138" s="1">
        <v>378</v>
      </c>
      <c r="QS138" s="1">
        <v>378</v>
      </c>
      <c r="QT138" s="1">
        <v>390.19</v>
      </c>
      <c r="QU138" s="1">
        <v>402.39</v>
      </c>
      <c r="QV138" s="1">
        <v>414.58</v>
      </c>
      <c r="QW138" s="1">
        <v>426.77</v>
      </c>
      <c r="QX138" s="1">
        <v>438.97</v>
      </c>
      <c r="QY138" s="1">
        <v>451.16</v>
      </c>
      <c r="QZ138" s="1">
        <v>451.16</v>
      </c>
      <c r="RA138" s="1">
        <v>463.35</v>
      </c>
      <c r="RB138" s="1">
        <v>475.55</v>
      </c>
      <c r="RC138" s="1">
        <v>487.74</v>
      </c>
      <c r="RD138" s="1">
        <v>487.74</v>
      </c>
      <c r="RE138" s="1">
        <v>487.74</v>
      </c>
      <c r="RF138" s="1">
        <v>487.74</v>
      </c>
      <c r="RG138" s="1">
        <v>487.74</v>
      </c>
      <c r="RH138" s="1">
        <v>487.74</v>
      </c>
      <c r="RI138" s="1">
        <v>487.74</v>
      </c>
      <c r="RJ138" s="1">
        <v>487.74</v>
      </c>
      <c r="RK138" s="1">
        <v>487.74</v>
      </c>
      <c r="RL138" s="1">
        <v>487.74</v>
      </c>
      <c r="RM138" s="1">
        <v>487.74</v>
      </c>
      <c r="RN138" s="1">
        <v>487.74</v>
      </c>
      <c r="RO138" s="1">
        <v>487.74</v>
      </c>
      <c r="RP138" s="1">
        <v>487.74</v>
      </c>
      <c r="RQ138" s="1">
        <v>487.74</v>
      </c>
      <c r="RR138" s="1">
        <v>487.74</v>
      </c>
      <c r="RS138" s="1">
        <v>487.74</v>
      </c>
      <c r="RT138" s="1">
        <v>487.74</v>
      </c>
      <c r="RU138" s="1">
        <v>487.74</v>
      </c>
      <c r="RV138" s="1">
        <v>487.74</v>
      </c>
      <c r="RW138" s="1">
        <v>487.74</v>
      </c>
      <c r="RX138" s="1">
        <v>487.74</v>
      </c>
      <c r="RY138" s="1">
        <v>487.74</v>
      </c>
      <c r="RZ138" s="1">
        <v>487.74</v>
      </c>
      <c r="SA138" s="1">
        <v>487.74</v>
      </c>
      <c r="SB138" s="1">
        <v>487.74</v>
      </c>
      <c r="SC138" s="1">
        <v>487.74</v>
      </c>
      <c r="SD138" s="1">
        <v>487.74</v>
      </c>
      <c r="SE138" s="1">
        <v>487.74</v>
      </c>
      <c r="SF138" s="1">
        <v>487.74</v>
      </c>
      <c r="SG138" s="1">
        <v>487.74</v>
      </c>
      <c r="SH138" s="1">
        <v>487.74</v>
      </c>
      <c r="SI138" s="1">
        <v>487.74</v>
      </c>
      <c r="SJ138" s="1">
        <v>487.74</v>
      </c>
      <c r="SK138" s="1">
        <v>487.74</v>
      </c>
      <c r="SL138" s="1">
        <v>487.74</v>
      </c>
      <c r="SM138" s="1">
        <v>487.74</v>
      </c>
      <c r="SN138" s="1">
        <v>487.74</v>
      </c>
      <c r="SO138" s="1">
        <v>487.74</v>
      </c>
      <c r="SP138" s="1">
        <v>487.74</v>
      </c>
      <c r="SQ138" s="1">
        <v>487.74</v>
      </c>
      <c r="SR138" s="1">
        <v>487.74</v>
      </c>
      <c r="SS138" s="1">
        <v>487.74</v>
      </c>
      <c r="ST138" s="1">
        <v>487.74</v>
      </c>
      <c r="SU138" s="1">
        <v>487.74</v>
      </c>
      <c r="SV138" s="1">
        <v>487.74</v>
      </c>
      <c r="SW138" s="1">
        <v>487.74</v>
      </c>
      <c r="SX138" s="1">
        <v>487.74</v>
      </c>
      <c r="SY138" s="1">
        <v>487.74</v>
      </c>
      <c r="SZ138" s="1">
        <v>487.74</v>
      </c>
      <c r="TA138" s="1">
        <v>487.74</v>
      </c>
      <c r="TB138" s="1">
        <v>487.74</v>
      </c>
      <c r="TC138" s="1">
        <v>487.74</v>
      </c>
      <c r="TD138" s="1">
        <v>487.74</v>
      </c>
      <c r="TE138" s="1">
        <v>487.74</v>
      </c>
      <c r="TF138" s="1">
        <v>487.74</v>
      </c>
      <c r="TG138" s="1">
        <v>487.74</v>
      </c>
      <c r="TH138" s="1">
        <v>487.74</v>
      </c>
      <c r="TI138" s="1">
        <v>487.74</v>
      </c>
      <c r="TJ138" s="1">
        <v>487.74</v>
      </c>
      <c r="TK138" s="1">
        <v>487.74</v>
      </c>
      <c r="TL138" s="1">
        <v>487.74</v>
      </c>
      <c r="TM138" s="1">
        <v>487.74</v>
      </c>
      <c r="TN138" s="1">
        <v>487.74</v>
      </c>
      <c r="TO138" s="1">
        <v>487.74</v>
      </c>
      <c r="TP138" s="1">
        <v>487.74</v>
      </c>
      <c r="TQ138" s="1">
        <v>487.74</v>
      </c>
      <c r="TR138" s="1">
        <v>487.74</v>
      </c>
      <c r="TS138" s="1">
        <v>487.74</v>
      </c>
      <c r="TT138" s="1">
        <v>487.74</v>
      </c>
      <c r="TU138" s="1">
        <v>487.74</v>
      </c>
      <c r="TV138" s="1">
        <v>487.74</v>
      </c>
      <c r="TW138" s="1">
        <v>487.74</v>
      </c>
      <c r="TX138" s="1">
        <v>487.74</v>
      </c>
      <c r="TY138" s="1">
        <v>487.74</v>
      </c>
      <c r="TZ138" s="1">
        <v>487.74</v>
      </c>
      <c r="UA138" s="1">
        <v>487.74</v>
      </c>
      <c r="UB138" s="1">
        <v>487.74</v>
      </c>
      <c r="UC138" s="1">
        <v>487.74</v>
      </c>
      <c r="UD138" s="1">
        <v>487.74</v>
      </c>
      <c r="UE138" s="1">
        <v>487.74</v>
      </c>
      <c r="UF138" s="1">
        <v>487.74</v>
      </c>
      <c r="UG138" s="1">
        <v>487.74</v>
      </c>
      <c r="UH138" s="1">
        <v>487.74</v>
      </c>
      <c r="UI138" s="1">
        <v>487.74</v>
      </c>
      <c r="UJ138" s="1">
        <v>487.74</v>
      </c>
      <c r="UK138" s="1">
        <v>487.74</v>
      </c>
      <c r="UL138" s="1">
        <v>487.74</v>
      </c>
      <c r="UM138" s="1">
        <v>487.74</v>
      </c>
      <c r="UN138" s="1">
        <v>487.74</v>
      </c>
      <c r="UO138" s="1">
        <v>487.74</v>
      </c>
      <c r="UP138" s="1">
        <v>487.74</v>
      </c>
      <c r="UQ138" s="1">
        <v>487.74</v>
      </c>
      <c r="UR138" s="1">
        <v>487.74</v>
      </c>
      <c r="US138" s="1">
        <v>487.74</v>
      </c>
      <c r="UT138" s="1">
        <v>487.74</v>
      </c>
      <c r="UU138" s="1">
        <v>487.74</v>
      </c>
      <c r="UV138" s="1">
        <v>487.74</v>
      </c>
      <c r="UW138" s="1">
        <v>487.74</v>
      </c>
      <c r="UX138" s="1">
        <v>487.74</v>
      </c>
      <c r="UY138" s="1">
        <v>487.74</v>
      </c>
      <c r="UZ138" s="1">
        <v>487.74</v>
      </c>
      <c r="VA138" s="1">
        <v>487.74</v>
      </c>
      <c r="VB138" s="1">
        <v>487.74</v>
      </c>
      <c r="VC138" s="1">
        <v>487.74</v>
      </c>
      <c r="VD138" s="1">
        <v>487.74</v>
      </c>
      <c r="VE138" s="1">
        <v>487.74</v>
      </c>
      <c r="VF138" s="1">
        <v>487.74</v>
      </c>
      <c r="VG138" s="1">
        <v>487.74</v>
      </c>
      <c r="VH138" s="1">
        <v>487.74</v>
      </c>
      <c r="VI138" s="1">
        <v>487.74</v>
      </c>
      <c r="VJ138" s="1">
        <v>487.74</v>
      </c>
      <c r="VK138" s="1">
        <v>487.74</v>
      </c>
      <c r="VL138" s="1">
        <v>487.74</v>
      </c>
      <c r="VM138" s="1">
        <v>487.74</v>
      </c>
      <c r="VN138" s="1">
        <v>487.74</v>
      </c>
      <c r="VO138" s="1">
        <v>487.74</v>
      </c>
      <c r="VP138" s="1">
        <v>487.74</v>
      </c>
      <c r="VQ138" s="1">
        <v>487.74</v>
      </c>
      <c r="VR138" s="1">
        <v>487.74</v>
      </c>
      <c r="VS138" s="1">
        <v>487.74</v>
      </c>
      <c r="VT138" s="1">
        <v>487.74</v>
      </c>
      <c r="VU138" s="1">
        <v>487.74</v>
      </c>
      <c r="VV138" s="1">
        <v>487.74</v>
      </c>
      <c r="VW138" s="1">
        <v>487.74</v>
      </c>
      <c r="VX138" s="1">
        <v>487.74</v>
      </c>
      <c r="VY138" s="1">
        <v>487.74</v>
      </c>
      <c r="VZ138" s="1">
        <v>487.74</v>
      </c>
      <c r="WA138" s="1">
        <v>487.74</v>
      </c>
      <c r="WB138" s="1">
        <v>487.74</v>
      </c>
      <c r="WC138" s="1">
        <v>487.74</v>
      </c>
      <c r="WD138" s="1">
        <v>487.74</v>
      </c>
      <c r="WE138" s="1">
        <v>487.74</v>
      </c>
      <c r="WF138" s="1">
        <v>487.74</v>
      </c>
      <c r="WG138" s="1">
        <v>487.74</v>
      </c>
      <c r="WH138" s="1">
        <v>487.74</v>
      </c>
      <c r="WI138" s="1">
        <v>487.74</v>
      </c>
      <c r="WJ138" s="1">
        <v>487.74</v>
      </c>
      <c r="WK138" s="1">
        <v>487.74</v>
      </c>
      <c r="WL138" s="1">
        <v>487.74</v>
      </c>
      <c r="WM138" s="1">
        <v>487.74</v>
      </c>
      <c r="WN138" s="1">
        <v>487.74</v>
      </c>
      <c r="WO138" s="1">
        <v>487.74</v>
      </c>
      <c r="WP138" s="1">
        <v>487.74</v>
      </c>
      <c r="WQ138" s="1">
        <v>487.74</v>
      </c>
      <c r="WR138" s="1">
        <v>487.74</v>
      </c>
      <c r="WS138" s="1">
        <v>487.74</v>
      </c>
      <c r="WT138" s="1">
        <v>487.74</v>
      </c>
      <c r="WU138" s="1">
        <v>487.74</v>
      </c>
      <c r="WV138" s="1">
        <v>487.74</v>
      </c>
      <c r="WW138" s="1">
        <v>487.74</v>
      </c>
      <c r="WX138" s="1">
        <v>487.74</v>
      </c>
      <c r="WY138" s="1">
        <v>487.74</v>
      </c>
      <c r="WZ138" s="1">
        <v>487.74</v>
      </c>
      <c r="XA138" s="1">
        <v>487.74</v>
      </c>
      <c r="XB138" s="1">
        <v>487.74</v>
      </c>
      <c r="XC138" s="1">
        <v>487.74</v>
      </c>
      <c r="XD138" s="1">
        <v>487.74</v>
      </c>
      <c r="XE138" s="1">
        <v>487.74</v>
      </c>
      <c r="XF138" s="1">
        <v>487.74</v>
      </c>
      <c r="XG138" s="1">
        <v>487.74</v>
      </c>
      <c r="XH138" s="1">
        <v>487.74</v>
      </c>
      <c r="XI138" s="1">
        <v>487.74</v>
      </c>
      <c r="XJ138" s="1">
        <v>487.74</v>
      </c>
      <c r="XK138" s="1">
        <v>487.74</v>
      </c>
      <c r="XL138" s="1">
        <v>487.74</v>
      </c>
      <c r="XM138" s="1">
        <v>487.74</v>
      </c>
      <c r="XN138" s="1">
        <v>487.74</v>
      </c>
      <c r="XO138" s="1">
        <v>487.74</v>
      </c>
      <c r="XP138" s="1">
        <v>487.74</v>
      </c>
      <c r="XQ138" s="1">
        <v>487.74</v>
      </c>
      <c r="XR138" s="1">
        <v>487.74</v>
      </c>
      <c r="XS138" s="1">
        <v>487.74</v>
      </c>
      <c r="XT138" s="1">
        <v>487.74</v>
      </c>
      <c r="XU138" s="1">
        <v>487.74</v>
      </c>
      <c r="XV138" s="1">
        <v>487.74</v>
      </c>
      <c r="XW138" s="1">
        <v>487.74</v>
      </c>
      <c r="XX138" s="1">
        <v>487.74</v>
      </c>
      <c r="XY138" s="1">
        <v>487.74</v>
      </c>
      <c r="XZ138" s="1">
        <v>487.74</v>
      </c>
      <c r="YA138" s="1">
        <v>487.74</v>
      </c>
      <c r="YB138" s="1">
        <v>487.74</v>
      </c>
      <c r="YC138" s="1">
        <v>487.74</v>
      </c>
      <c r="YD138" s="1">
        <v>487.74</v>
      </c>
      <c r="YE138" s="1">
        <v>487.74</v>
      </c>
      <c r="YF138" s="1">
        <v>487.74</v>
      </c>
      <c r="YG138" s="1">
        <v>487.74</v>
      </c>
      <c r="YH138" s="1">
        <v>487.74</v>
      </c>
      <c r="YI138" s="1">
        <v>487.74</v>
      </c>
      <c r="YJ138" s="1">
        <v>487.74</v>
      </c>
      <c r="YK138" s="1">
        <v>487.74</v>
      </c>
      <c r="YL138" s="1">
        <v>487.74</v>
      </c>
      <c r="YM138" s="1">
        <v>487.74</v>
      </c>
      <c r="YN138" s="1">
        <v>487.74</v>
      </c>
      <c r="YO138" s="1">
        <v>487.74</v>
      </c>
      <c r="YP138" s="1">
        <v>487.74</v>
      </c>
      <c r="YQ138" s="1">
        <v>487.74</v>
      </c>
      <c r="YR138" s="1">
        <v>487.74</v>
      </c>
      <c r="YS138" s="1">
        <v>487.74</v>
      </c>
      <c r="YT138" s="1">
        <v>487.74</v>
      </c>
      <c r="YU138" s="1">
        <v>487.74</v>
      </c>
      <c r="YV138" s="1">
        <v>487.74</v>
      </c>
      <c r="YW138" s="1">
        <v>487.74</v>
      </c>
      <c r="YX138" s="1">
        <v>487.74</v>
      </c>
      <c r="YY138" s="1">
        <v>487.74</v>
      </c>
      <c r="YZ138" s="1">
        <v>487.74</v>
      </c>
      <c r="ZA138" s="1">
        <v>487.74</v>
      </c>
      <c r="ZB138" s="1">
        <v>487.74</v>
      </c>
      <c r="ZC138" s="1">
        <v>487.74</v>
      </c>
      <c r="ZD138" s="1">
        <v>487.74</v>
      </c>
      <c r="ZE138" s="1">
        <v>487.74</v>
      </c>
      <c r="ZF138" s="1">
        <v>487.74</v>
      </c>
      <c r="ZG138" s="1">
        <v>487.74</v>
      </c>
      <c r="ZH138" s="1">
        <v>487.74</v>
      </c>
      <c r="ZI138" s="1">
        <v>487.74</v>
      </c>
      <c r="ZJ138" s="1">
        <v>487.74</v>
      </c>
      <c r="ZK138" s="1">
        <v>487.74</v>
      </c>
      <c r="ZL138" s="1">
        <v>487.74</v>
      </c>
      <c r="ZM138" s="1">
        <v>487.74</v>
      </c>
      <c r="ZN138" s="1">
        <v>487.74</v>
      </c>
      <c r="ZO138" s="1">
        <v>487.74</v>
      </c>
      <c r="ZP138" s="1">
        <v>487.74</v>
      </c>
      <c r="ZQ138" s="1">
        <v>487.74</v>
      </c>
      <c r="ZR138" s="1">
        <v>487.74</v>
      </c>
      <c r="ZS138" s="1">
        <v>487.74</v>
      </c>
      <c r="ZT138" s="1">
        <v>487.74</v>
      </c>
      <c r="ZU138" s="1">
        <v>487.74</v>
      </c>
      <c r="ZV138" s="1">
        <v>487.74</v>
      </c>
      <c r="ZW138" s="1">
        <v>487.74</v>
      </c>
      <c r="ZX138" s="1">
        <v>487.74</v>
      </c>
      <c r="ZY138" s="1">
        <v>487.74</v>
      </c>
      <c r="ZZ138" s="1">
        <v>487.74</v>
      </c>
      <c r="AAA138" s="1">
        <v>487.74</v>
      </c>
      <c r="AAB138" s="1">
        <v>487.74</v>
      </c>
      <c r="AAC138" s="1">
        <v>487.74</v>
      </c>
      <c r="AAD138" s="1">
        <v>487.74</v>
      </c>
      <c r="AAE138" s="1">
        <v>487.74</v>
      </c>
      <c r="AAF138" s="1">
        <v>487.74</v>
      </c>
      <c r="AAG138" s="1">
        <v>487.74</v>
      </c>
      <c r="AAH138" s="1">
        <v>487.74</v>
      </c>
      <c r="AAI138" s="1">
        <v>487.74</v>
      </c>
      <c r="AAJ138" s="1">
        <v>487.74</v>
      </c>
      <c r="AAK138" s="1">
        <v>487.74</v>
      </c>
      <c r="AAL138" s="1">
        <v>487.74</v>
      </c>
      <c r="AAM138" s="1">
        <v>487.74</v>
      </c>
      <c r="AAN138" s="1">
        <v>487.74</v>
      </c>
      <c r="AAO138" s="1">
        <v>487.74</v>
      </c>
      <c r="AAP138" s="1">
        <v>487.74</v>
      </c>
      <c r="AAQ138" s="1">
        <v>487.74</v>
      </c>
      <c r="AAR138" s="1">
        <v>487.74</v>
      </c>
      <c r="AAS138" s="1">
        <v>487.74</v>
      </c>
      <c r="AAT138" s="1">
        <v>487.74</v>
      </c>
      <c r="AAU138" s="1">
        <v>487.74</v>
      </c>
      <c r="AAV138" s="1">
        <v>487.74</v>
      </c>
      <c r="AAW138" s="1">
        <v>487.74</v>
      </c>
      <c r="AAX138" s="1">
        <v>487.74</v>
      </c>
      <c r="AAY138" s="1">
        <v>487.74</v>
      </c>
      <c r="AAZ138" s="1">
        <v>487.74</v>
      </c>
      <c r="ABA138" s="1">
        <v>487.74</v>
      </c>
      <c r="ABB138" s="1">
        <v>487.74</v>
      </c>
      <c r="ABC138" s="1">
        <v>487.74</v>
      </c>
      <c r="ABD138" s="1">
        <v>487.74</v>
      </c>
      <c r="ABE138" s="1">
        <v>487.74</v>
      </c>
      <c r="ABF138" s="1">
        <v>487.74</v>
      </c>
      <c r="ABG138" s="1">
        <v>487.74</v>
      </c>
      <c r="ABH138" s="1">
        <v>487.74</v>
      </c>
      <c r="ABI138" s="1">
        <v>487.74</v>
      </c>
      <c r="ABJ138" s="1">
        <v>487.74</v>
      </c>
      <c r="ABK138" s="1">
        <v>487.74</v>
      </c>
      <c r="ABL138" s="1">
        <v>487.74</v>
      </c>
      <c r="ABM138" s="1">
        <v>487.74</v>
      </c>
      <c r="ABN138" s="1">
        <v>487.74</v>
      </c>
      <c r="ABO138" s="1">
        <v>487.74</v>
      </c>
      <c r="ABP138" s="1">
        <v>487.74</v>
      </c>
      <c r="ABQ138" s="1">
        <v>487.74</v>
      </c>
      <c r="ABR138" s="1">
        <v>487.74</v>
      </c>
      <c r="ABS138" s="1">
        <v>487.74</v>
      </c>
      <c r="ABT138" s="1">
        <v>487.74</v>
      </c>
      <c r="ABU138" s="1">
        <v>487.74</v>
      </c>
      <c r="ABV138" s="1">
        <v>487.74</v>
      </c>
      <c r="ABW138" s="1">
        <v>487.74</v>
      </c>
      <c r="ABX138" s="1">
        <v>487.74</v>
      </c>
      <c r="ABY138" s="1">
        <v>487.74</v>
      </c>
      <c r="ABZ138" s="1">
        <v>487.74</v>
      </c>
      <c r="ACA138" s="1">
        <v>487.74</v>
      </c>
      <c r="ACB138" s="1">
        <v>487.74</v>
      </c>
      <c r="ACC138" s="1">
        <v>487.74</v>
      </c>
      <c r="ACD138" s="1">
        <v>487.74</v>
      </c>
      <c r="ACE138" s="1">
        <v>487.74</v>
      </c>
      <c r="ACF138" s="1">
        <v>487.74</v>
      </c>
      <c r="ACG138" s="1">
        <v>487.74</v>
      </c>
      <c r="ACH138" s="1">
        <v>487.74</v>
      </c>
      <c r="ACI138" s="1">
        <v>487.74</v>
      </c>
      <c r="ACJ138" s="1">
        <v>487.74</v>
      </c>
      <c r="ACK138" s="1">
        <v>487.74</v>
      </c>
      <c r="ACL138" s="1">
        <v>487.74</v>
      </c>
      <c r="ACM138" s="1">
        <v>487.74</v>
      </c>
      <c r="ACN138" s="1">
        <v>487.74</v>
      </c>
      <c r="ACO138" s="1">
        <v>487.74</v>
      </c>
      <c r="ACP138" s="1">
        <v>487.74</v>
      </c>
      <c r="ACQ138" s="1">
        <v>487.74</v>
      </c>
      <c r="ACR138" s="1">
        <v>487.74</v>
      </c>
      <c r="ACS138" s="1">
        <v>487.74</v>
      </c>
      <c r="ACT138" s="1">
        <v>487.74</v>
      </c>
      <c r="ACU138" s="1">
        <v>487.74</v>
      </c>
      <c r="ACV138" s="1">
        <v>487.74</v>
      </c>
      <c r="ACW138" s="1">
        <v>487.74</v>
      </c>
      <c r="ACX138" s="1">
        <v>487.74</v>
      </c>
      <c r="ACY138" s="1">
        <v>487.74</v>
      </c>
      <c r="ACZ138" s="1">
        <v>487.74</v>
      </c>
      <c r="ADA138" s="1">
        <v>487.74</v>
      </c>
      <c r="ADB138" s="1">
        <v>487.74</v>
      </c>
      <c r="ADC138" s="1">
        <v>487.74</v>
      </c>
      <c r="ADD138" s="1">
        <v>487.74</v>
      </c>
      <c r="ADE138" s="1">
        <v>487.74</v>
      </c>
      <c r="ADF138" s="1">
        <v>487.74</v>
      </c>
      <c r="ADG138" s="1">
        <v>487.74</v>
      </c>
      <c r="ADH138" s="1">
        <v>487.74</v>
      </c>
      <c r="ADI138" s="1">
        <v>487.74</v>
      </c>
      <c r="ADJ138" s="1">
        <v>487.74</v>
      </c>
      <c r="ADK138" s="1">
        <v>487.74</v>
      </c>
      <c r="ADL138" s="1">
        <v>487.74</v>
      </c>
      <c r="ADM138" s="1">
        <v>487.74</v>
      </c>
      <c r="ADN138" s="1">
        <v>487.74</v>
      </c>
      <c r="ADO138" s="1">
        <v>487.74</v>
      </c>
      <c r="ADP138" s="1">
        <v>487.74</v>
      </c>
      <c r="ADQ138" s="1">
        <v>487.74</v>
      </c>
      <c r="ADR138" s="1">
        <v>487.74</v>
      </c>
      <c r="ADS138" s="1">
        <v>487.74</v>
      </c>
      <c r="ADT138" s="1">
        <v>487.74</v>
      </c>
      <c r="ADU138" s="1">
        <v>487.74</v>
      </c>
      <c r="ADV138" s="1">
        <v>487.74</v>
      </c>
      <c r="ADW138" s="1">
        <v>487.74</v>
      </c>
      <c r="ADX138" s="1">
        <v>487.74</v>
      </c>
      <c r="ADY138" s="1">
        <v>487.74</v>
      </c>
      <c r="ADZ138" s="1">
        <v>487.74</v>
      </c>
      <c r="AEA138" s="1">
        <v>487.74</v>
      </c>
      <c r="AEB138" s="1">
        <v>487.74</v>
      </c>
      <c r="AEC138" s="1">
        <v>487.74</v>
      </c>
      <c r="AED138" s="1">
        <v>487.74</v>
      </c>
      <c r="AEE138" s="1">
        <v>487.74</v>
      </c>
      <c r="AEF138" s="1">
        <v>487.74</v>
      </c>
      <c r="AEG138" s="1">
        <v>487.74</v>
      </c>
      <c r="AEH138" s="1">
        <v>487.74</v>
      </c>
      <c r="AEI138" s="1">
        <v>487.74</v>
      </c>
      <c r="AEJ138" s="1">
        <v>487.74</v>
      </c>
      <c r="AEK138" s="1">
        <v>487.74</v>
      </c>
      <c r="AEL138" s="1">
        <v>487.74</v>
      </c>
      <c r="AEM138" s="1">
        <v>487.74</v>
      </c>
      <c r="AEN138" s="1">
        <v>487.74</v>
      </c>
      <c r="AEO138" s="1">
        <v>487.74</v>
      </c>
      <c r="AEP138" s="1">
        <v>487.74</v>
      </c>
      <c r="AEQ138" s="1">
        <v>487.74</v>
      </c>
      <c r="AER138" s="1">
        <v>487.74</v>
      </c>
      <c r="AES138" s="1">
        <v>487.74</v>
      </c>
      <c r="AET138" s="1">
        <v>487.74</v>
      </c>
      <c r="AEU138" s="1">
        <v>487.74</v>
      </c>
      <c r="AEV138" s="1">
        <v>487.74</v>
      </c>
      <c r="AEW138" s="1">
        <v>487.74</v>
      </c>
      <c r="AEX138" s="1">
        <v>487.74</v>
      </c>
      <c r="AEY138" s="1">
        <v>487.74</v>
      </c>
      <c r="AEZ138" s="1">
        <v>487.74</v>
      </c>
      <c r="AFA138" s="1">
        <v>487.74</v>
      </c>
      <c r="AFB138" s="1">
        <v>487.74</v>
      </c>
      <c r="AFC138" s="1">
        <v>487.74</v>
      </c>
      <c r="AFD138" s="1">
        <v>487.74</v>
      </c>
      <c r="AFE138" s="1">
        <v>487.74</v>
      </c>
      <c r="AFF138" s="1">
        <v>487.74</v>
      </c>
      <c r="AFG138" s="1">
        <v>487.74</v>
      </c>
      <c r="AFH138" s="1">
        <v>487.74</v>
      </c>
      <c r="AFI138" s="1">
        <v>487.74</v>
      </c>
      <c r="AFJ138" s="1">
        <v>487.74</v>
      </c>
      <c r="AFK138" s="1">
        <v>487.74</v>
      </c>
      <c r="AFL138" s="1">
        <v>487.74</v>
      </c>
      <c r="AFM138" s="1">
        <v>487.74</v>
      </c>
      <c r="AFN138" s="1">
        <v>487.74</v>
      </c>
      <c r="AFO138" s="1">
        <v>487.74</v>
      </c>
      <c r="AFP138" s="1">
        <v>487.74</v>
      </c>
      <c r="AFQ138" s="1">
        <v>487.74</v>
      </c>
      <c r="AFR138" s="1">
        <v>487.74</v>
      </c>
      <c r="AFS138" s="1">
        <v>487.74</v>
      </c>
      <c r="AFT138" s="1">
        <v>487.74</v>
      </c>
      <c r="AFU138" s="1">
        <v>487.74</v>
      </c>
      <c r="AFV138" s="1">
        <v>487.74</v>
      </c>
      <c r="AFW138" s="1">
        <v>487.74</v>
      </c>
      <c r="AFX138" s="1">
        <v>487.74</v>
      </c>
      <c r="AFY138" s="1">
        <v>487.74</v>
      </c>
      <c r="AFZ138" s="1">
        <v>487.74</v>
      </c>
      <c r="AGA138" s="1">
        <v>487.74</v>
      </c>
      <c r="AGB138" s="1">
        <v>487.74</v>
      </c>
      <c r="AGC138" s="1">
        <v>487.74</v>
      </c>
      <c r="AGD138" s="1">
        <v>487.74</v>
      </c>
      <c r="AGE138" s="1">
        <v>487.74</v>
      </c>
      <c r="AGF138" s="1">
        <v>487.74</v>
      </c>
      <c r="AGG138" s="1">
        <v>487.74</v>
      </c>
      <c r="AGH138" s="1">
        <v>487.74</v>
      </c>
      <c r="AGI138" s="1">
        <v>487.74</v>
      </c>
      <c r="AGJ138" s="1">
        <v>487.74</v>
      </c>
      <c r="AGK138" s="1">
        <v>487.74</v>
      </c>
      <c r="AGL138" s="1">
        <v>487.74</v>
      </c>
      <c r="AGM138" s="1">
        <v>487.74</v>
      </c>
      <c r="AGN138" s="1">
        <v>487.74</v>
      </c>
      <c r="AGO138" s="1">
        <v>487.74</v>
      </c>
      <c r="AGP138" s="1">
        <v>487.74</v>
      </c>
      <c r="AGQ138" s="1">
        <v>487.74</v>
      </c>
      <c r="AGR138" s="1">
        <v>487.74</v>
      </c>
      <c r="AGS138" s="1">
        <v>487.74</v>
      </c>
      <c r="AGT138" s="1">
        <v>487.74</v>
      </c>
      <c r="AGU138" s="1">
        <v>487.74</v>
      </c>
      <c r="AGV138" s="1">
        <v>487.74</v>
      </c>
      <c r="AGW138" s="1">
        <v>487.74</v>
      </c>
      <c r="AGX138" s="1">
        <v>487.74</v>
      </c>
      <c r="AGY138" s="1">
        <v>487.74</v>
      </c>
      <c r="AGZ138" s="1">
        <v>487.74</v>
      </c>
      <c r="AHA138" s="1">
        <v>487.74</v>
      </c>
      <c r="AHB138" s="1">
        <v>487.74</v>
      </c>
      <c r="AHC138" s="1">
        <v>487.74</v>
      </c>
      <c r="AHD138" s="1">
        <v>487.74</v>
      </c>
      <c r="AHE138" s="1">
        <v>487.74</v>
      </c>
      <c r="AHF138" s="1">
        <v>487.74</v>
      </c>
      <c r="AHG138" s="1">
        <v>487.74</v>
      </c>
      <c r="AHH138" s="1">
        <v>487.74</v>
      </c>
      <c r="AHI138" s="1">
        <v>487.74</v>
      </c>
      <c r="AHJ138" s="1">
        <v>487.74</v>
      </c>
      <c r="AHK138" s="1">
        <v>487.74</v>
      </c>
      <c r="AHL138" s="1">
        <v>487.74</v>
      </c>
      <c r="AHM138" s="1">
        <v>487.74</v>
      </c>
      <c r="AHN138" s="1">
        <v>487.74</v>
      </c>
      <c r="AHO138" s="1">
        <v>487.74</v>
      </c>
      <c r="AHP138" s="1">
        <v>487.74</v>
      </c>
      <c r="AHQ138" s="1">
        <v>487.74</v>
      </c>
    </row>
    <row r="139" spans="1:901" x14ac:dyDescent="0.3">
      <c r="A139" s="1">
        <v>139</v>
      </c>
      <c r="B139" s="16" t="s">
        <v>330</v>
      </c>
      <c r="C139" s="16" t="s">
        <v>331</v>
      </c>
      <c r="D139" s="14" t="s">
        <v>75</v>
      </c>
      <c r="E139" s="14">
        <v>45465</v>
      </c>
      <c r="F139" s="1">
        <v>768.25</v>
      </c>
      <c r="G139" s="1">
        <f t="shared" si="2"/>
        <v>778.5</v>
      </c>
      <c r="H139" s="1">
        <f>IFERROR(VLOOKUP(B139,PMS!$A$1:$G$2968,7,FALSE),"")</f>
        <v>20.68</v>
      </c>
      <c r="I139" s="1" t="str">
        <f>IFERROR(VLOOKUP(B139,PMS!$A$1:$AE$2968,31,FALSE),"")</f>
        <v>RCC</v>
      </c>
      <c r="PW139" s="1">
        <v>28.92</v>
      </c>
      <c r="PX139" s="1">
        <v>28.92</v>
      </c>
      <c r="PY139" s="1">
        <v>57.83</v>
      </c>
      <c r="PZ139" s="1">
        <v>86.75</v>
      </c>
      <c r="QA139" s="1">
        <v>115.66</v>
      </c>
      <c r="QB139" s="1">
        <v>144.58000000000001</v>
      </c>
      <c r="QC139" s="1">
        <v>173.49</v>
      </c>
      <c r="QD139" s="1">
        <v>202.41</v>
      </c>
      <c r="QE139" s="1">
        <v>202.41</v>
      </c>
      <c r="QF139" s="1">
        <v>231.33</v>
      </c>
      <c r="QG139" s="1">
        <v>260.24</v>
      </c>
      <c r="QH139" s="1">
        <v>289.16000000000003</v>
      </c>
      <c r="QI139" s="1">
        <v>318.07</v>
      </c>
      <c r="QJ139" s="1">
        <v>346.99</v>
      </c>
      <c r="QK139" s="1">
        <v>375.9</v>
      </c>
      <c r="QL139" s="1">
        <v>375.9</v>
      </c>
      <c r="QM139" s="1">
        <v>404.82</v>
      </c>
      <c r="QN139" s="1">
        <v>433.73</v>
      </c>
      <c r="QO139" s="1">
        <v>462.65</v>
      </c>
      <c r="QP139" s="1">
        <v>491.57</v>
      </c>
      <c r="QQ139" s="1">
        <v>513.80999999999995</v>
      </c>
      <c r="QR139" s="1">
        <v>529.38</v>
      </c>
      <c r="QS139" s="1">
        <v>529.38</v>
      </c>
      <c r="QT139" s="1">
        <v>544.95000000000005</v>
      </c>
      <c r="QU139" s="1">
        <v>560.52</v>
      </c>
      <c r="QV139" s="1">
        <v>576.09</v>
      </c>
      <c r="QW139" s="1">
        <v>591.66</v>
      </c>
      <c r="QX139" s="1">
        <v>607.23</v>
      </c>
      <c r="QY139" s="1">
        <v>622.79999999999995</v>
      </c>
      <c r="QZ139" s="1">
        <v>622.79999999999995</v>
      </c>
      <c r="RA139" s="1">
        <v>638.37</v>
      </c>
      <c r="RB139" s="1">
        <v>653.94000000000005</v>
      </c>
      <c r="RC139" s="1">
        <v>669.51</v>
      </c>
      <c r="RD139" s="1">
        <v>685.08</v>
      </c>
      <c r="RE139" s="1">
        <v>700.65</v>
      </c>
      <c r="RF139" s="1">
        <v>716.22</v>
      </c>
      <c r="RG139" s="1">
        <v>716.22</v>
      </c>
      <c r="RH139" s="1">
        <v>731.79</v>
      </c>
      <c r="RI139" s="1">
        <v>731.79</v>
      </c>
      <c r="RJ139" s="1">
        <v>731.79</v>
      </c>
      <c r="RK139" s="1">
        <v>731.79</v>
      </c>
      <c r="RL139" s="1">
        <v>747.36</v>
      </c>
      <c r="RM139" s="1">
        <v>762.93</v>
      </c>
      <c r="RN139" s="1">
        <v>762.93</v>
      </c>
      <c r="RO139" s="1">
        <v>778.5</v>
      </c>
      <c r="RP139" s="1">
        <v>778.5</v>
      </c>
      <c r="RQ139" s="1">
        <v>778.5</v>
      </c>
      <c r="RR139" s="1">
        <v>778.5</v>
      </c>
      <c r="RS139" s="1">
        <v>778.5</v>
      </c>
      <c r="RT139" s="1">
        <v>778.5</v>
      </c>
      <c r="RU139" s="1">
        <v>778.5</v>
      </c>
      <c r="RV139" s="1">
        <v>778.5</v>
      </c>
      <c r="RW139" s="1">
        <v>778.5</v>
      </c>
      <c r="RX139" s="1">
        <v>778.5</v>
      </c>
      <c r="RY139" s="1">
        <v>778.5</v>
      </c>
      <c r="RZ139" s="1">
        <v>778.5</v>
      </c>
      <c r="SA139" s="1">
        <v>778.5</v>
      </c>
      <c r="SB139" s="1">
        <v>778.5</v>
      </c>
      <c r="SC139" s="1">
        <v>778.5</v>
      </c>
      <c r="SD139" s="1">
        <v>778.5</v>
      </c>
      <c r="SE139" s="1">
        <v>778.5</v>
      </c>
      <c r="SF139" s="1">
        <v>778.5</v>
      </c>
      <c r="SG139" s="1">
        <v>778.5</v>
      </c>
      <c r="SH139" s="1">
        <v>778.5</v>
      </c>
      <c r="SI139" s="1">
        <v>778.5</v>
      </c>
      <c r="SJ139" s="1">
        <v>778.5</v>
      </c>
      <c r="SK139" s="1">
        <v>778.5</v>
      </c>
      <c r="SL139" s="1">
        <v>778.5</v>
      </c>
      <c r="SM139" s="1">
        <v>778.5</v>
      </c>
      <c r="SN139" s="1">
        <v>778.5</v>
      </c>
      <c r="SO139" s="1">
        <v>778.5</v>
      </c>
      <c r="SP139" s="1">
        <v>778.5</v>
      </c>
      <c r="SQ139" s="1">
        <v>778.5</v>
      </c>
      <c r="SR139" s="1">
        <v>778.5</v>
      </c>
      <c r="SS139" s="1">
        <v>778.5</v>
      </c>
      <c r="ST139" s="1">
        <v>778.5</v>
      </c>
      <c r="SU139" s="1">
        <v>778.5</v>
      </c>
      <c r="SV139" s="1">
        <v>778.5</v>
      </c>
      <c r="SW139" s="1">
        <v>778.5</v>
      </c>
      <c r="SX139" s="1">
        <v>778.5</v>
      </c>
      <c r="SY139" s="1">
        <v>778.5</v>
      </c>
      <c r="SZ139" s="1">
        <v>778.5</v>
      </c>
      <c r="TA139" s="1">
        <v>778.5</v>
      </c>
      <c r="TB139" s="1">
        <v>778.5</v>
      </c>
      <c r="TC139" s="1">
        <v>778.5</v>
      </c>
      <c r="TD139" s="1">
        <v>778.5</v>
      </c>
      <c r="TE139" s="1">
        <v>778.5</v>
      </c>
      <c r="TF139" s="1">
        <v>778.5</v>
      </c>
      <c r="TG139" s="1">
        <v>778.5</v>
      </c>
      <c r="TH139" s="1">
        <v>778.5</v>
      </c>
      <c r="TI139" s="1">
        <v>778.5</v>
      </c>
      <c r="TJ139" s="1">
        <v>778.5</v>
      </c>
      <c r="TK139" s="1">
        <v>778.5</v>
      </c>
      <c r="TL139" s="1">
        <v>778.5</v>
      </c>
      <c r="TM139" s="1">
        <v>778.5</v>
      </c>
      <c r="TN139" s="1">
        <v>778.5</v>
      </c>
      <c r="TO139" s="1">
        <v>778.5</v>
      </c>
      <c r="TP139" s="1">
        <v>778.5</v>
      </c>
      <c r="TQ139" s="1">
        <v>778.5</v>
      </c>
      <c r="TR139" s="1">
        <v>778.5</v>
      </c>
      <c r="TS139" s="1">
        <v>778.5</v>
      </c>
      <c r="TT139" s="1">
        <v>778.5</v>
      </c>
      <c r="TU139" s="1">
        <v>778.5</v>
      </c>
      <c r="TV139" s="1">
        <v>778.5</v>
      </c>
      <c r="TW139" s="1">
        <v>778.5</v>
      </c>
      <c r="TX139" s="1">
        <v>778.5</v>
      </c>
      <c r="TY139" s="1">
        <v>778.5</v>
      </c>
      <c r="TZ139" s="1">
        <v>778.5</v>
      </c>
      <c r="UA139" s="1">
        <v>778.5</v>
      </c>
      <c r="UB139" s="1">
        <v>778.5</v>
      </c>
      <c r="UC139" s="1">
        <v>778.5</v>
      </c>
      <c r="UD139" s="1">
        <v>778.5</v>
      </c>
      <c r="UE139" s="1">
        <v>778.5</v>
      </c>
      <c r="UF139" s="1">
        <v>778.5</v>
      </c>
      <c r="UG139" s="1">
        <v>778.5</v>
      </c>
      <c r="UH139" s="1">
        <v>778.5</v>
      </c>
      <c r="UI139" s="1">
        <v>778.5</v>
      </c>
      <c r="UJ139" s="1">
        <v>778.5</v>
      </c>
      <c r="UK139" s="1">
        <v>778.5</v>
      </c>
      <c r="UL139" s="1">
        <v>778.5</v>
      </c>
      <c r="UM139" s="1">
        <v>778.5</v>
      </c>
      <c r="UN139" s="1">
        <v>778.5</v>
      </c>
      <c r="UO139" s="1">
        <v>778.5</v>
      </c>
      <c r="UP139" s="1">
        <v>778.5</v>
      </c>
      <c r="UQ139" s="1">
        <v>778.5</v>
      </c>
      <c r="UR139" s="1">
        <v>778.5</v>
      </c>
      <c r="US139" s="1">
        <v>778.5</v>
      </c>
      <c r="UT139" s="1">
        <v>778.5</v>
      </c>
      <c r="UU139" s="1">
        <v>778.5</v>
      </c>
      <c r="UV139" s="1">
        <v>778.5</v>
      </c>
      <c r="UW139" s="1">
        <v>778.5</v>
      </c>
      <c r="UX139" s="1">
        <v>778.5</v>
      </c>
      <c r="UY139" s="1">
        <v>778.5</v>
      </c>
      <c r="UZ139" s="1">
        <v>778.5</v>
      </c>
      <c r="VA139" s="1">
        <v>778.5</v>
      </c>
      <c r="VB139" s="1">
        <v>778.5</v>
      </c>
      <c r="VC139" s="1">
        <v>778.5</v>
      </c>
      <c r="VD139" s="1">
        <v>778.5</v>
      </c>
      <c r="VE139" s="1">
        <v>778.5</v>
      </c>
      <c r="VF139" s="1">
        <v>778.5</v>
      </c>
      <c r="VG139" s="1">
        <v>778.5</v>
      </c>
      <c r="VH139" s="1">
        <v>778.5</v>
      </c>
      <c r="VI139" s="1">
        <v>778.5</v>
      </c>
      <c r="VJ139" s="1">
        <v>778.5</v>
      </c>
      <c r="VK139" s="1">
        <v>778.5</v>
      </c>
      <c r="VL139" s="1">
        <v>778.5</v>
      </c>
      <c r="VM139" s="1">
        <v>778.5</v>
      </c>
      <c r="VN139" s="1">
        <v>778.5</v>
      </c>
      <c r="VO139" s="1">
        <v>778.5</v>
      </c>
      <c r="VP139" s="1">
        <v>778.5</v>
      </c>
      <c r="VQ139" s="1">
        <v>778.5</v>
      </c>
      <c r="VR139" s="1">
        <v>778.5</v>
      </c>
      <c r="VS139" s="1">
        <v>778.5</v>
      </c>
      <c r="VT139" s="1">
        <v>778.5</v>
      </c>
      <c r="VU139" s="1">
        <v>778.5</v>
      </c>
      <c r="VV139" s="1">
        <v>778.5</v>
      </c>
      <c r="VW139" s="1">
        <v>778.5</v>
      </c>
      <c r="VX139" s="1">
        <v>778.5</v>
      </c>
      <c r="VY139" s="1">
        <v>778.5</v>
      </c>
      <c r="VZ139" s="1">
        <v>778.5</v>
      </c>
      <c r="WA139" s="1">
        <v>778.5</v>
      </c>
      <c r="WB139" s="1">
        <v>778.5</v>
      </c>
      <c r="WC139" s="1">
        <v>778.5</v>
      </c>
      <c r="WD139" s="1">
        <v>778.5</v>
      </c>
      <c r="WE139" s="1">
        <v>778.5</v>
      </c>
      <c r="WF139" s="1">
        <v>778.5</v>
      </c>
      <c r="WG139" s="1">
        <v>778.5</v>
      </c>
      <c r="WH139" s="1">
        <v>778.5</v>
      </c>
      <c r="WI139" s="1">
        <v>778.5</v>
      </c>
      <c r="WJ139" s="1">
        <v>778.5</v>
      </c>
      <c r="WK139" s="1">
        <v>778.5</v>
      </c>
      <c r="WL139" s="1">
        <v>778.5</v>
      </c>
      <c r="WM139" s="1">
        <v>778.5</v>
      </c>
      <c r="WN139" s="1">
        <v>778.5</v>
      </c>
      <c r="WO139" s="1">
        <v>778.5</v>
      </c>
      <c r="WP139" s="1">
        <v>778.5</v>
      </c>
      <c r="WQ139" s="1">
        <v>778.5</v>
      </c>
      <c r="WR139" s="1">
        <v>778.5</v>
      </c>
      <c r="WS139" s="1">
        <v>778.5</v>
      </c>
      <c r="WT139" s="1">
        <v>778.5</v>
      </c>
      <c r="WU139" s="1">
        <v>778.5</v>
      </c>
      <c r="WV139" s="1">
        <v>778.5</v>
      </c>
      <c r="WW139" s="1">
        <v>778.5</v>
      </c>
      <c r="WX139" s="1">
        <v>778.5</v>
      </c>
      <c r="WY139" s="1">
        <v>778.5</v>
      </c>
      <c r="WZ139" s="1">
        <v>778.5</v>
      </c>
      <c r="XA139" s="1">
        <v>778.5</v>
      </c>
      <c r="XB139" s="1">
        <v>778.5</v>
      </c>
      <c r="XC139" s="1">
        <v>778.5</v>
      </c>
      <c r="XD139" s="1">
        <v>778.5</v>
      </c>
      <c r="XE139" s="1">
        <v>778.5</v>
      </c>
      <c r="XF139" s="1">
        <v>778.5</v>
      </c>
      <c r="XG139" s="1">
        <v>778.5</v>
      </c>
      <c r="XH139" s="1">
        <v>778.5</v>
      </c>
      <c r="XI139" s="1">
        <v>778.5</v>
      </c>
      <c r="XJ139" s="1">
        <v>778.5</v>
      </c>
      <c r="XK139" s="1">
        <v>778.5</v>
      </c>
      <c r="XL139" s="1">
        <v>778.5</v>
      </c>
      <c r="XM139" s="1">
        <v>778.5</v>
      </c>
      <c r="XN139" s="1">
        <v>778.5</v>
      </c>
      <c r="XO139" s="1">
        <v>778.5</v>
      </c>
      <c r="XP139" s="1">
        <v>778.5</v>
      </c>
      <c r="XQ139" s="1">
        <v>778.5</v>
      </c>
      <c r="XR139" s="1">
        <v>778.5</v>
      </c>
      <c r="XS139" s="1">
        <v>778.5</v>
      </c>
      <c r="XT139" s="1">
        <v>778.5</v>
      </c>
      <c r="XU139" s="1">
        <v>778.5</v>
      </c>
      <c r="XV139" s="1">
        <v>778.5</v>
      </c>
      <c r="XW139" s="1">
        <v>778.5</v>
      </c>
      <c r="XX139" s="1">
        <v>778.5</v>
      </c>
      <c r="XY139" s="1">
        <v>778.5</v>
      </c>
      <c r="XZ139" s="1">
        <v>778.5</v>
      </c>
      <c r="YA139" s="1">
        <v>778.5</v>
      </c>
      <c r="YB139" s="1">
        <v>778.5</v>
      </c>
      <c r="YC139" s="1">
        <v>778.5</v>
      </c>
      <c r="YD139" s="1">
        <v>778.5</v>
      </c>
      <c r="YE139" s="1">
        <v>778.5</v>
      </c>
      <c r="YF139" s="1">
        <v>778.5</v>
      </c>
      <c r="YG139" s="1">
        <v>778.5</v>
      </c>
      <c r="YH139" s="1">
        <v>778.5</v>
      </c>
      <c r="YI139" s="1">
        <v>778.5</v>
      </c>
      <c r="YJ139" s="1">
        <v>778.5</v>
      </c>
      <c r="YK139" s="1">
        <v>778.5</v>
      </c>
      <c r="YL139" s="1">
        <v>778.5</v>
      </c>
      <c r="YM139" s="1">
        <v>778.5</v>
      </c>
      <c r="YN139" s="1">
        <v>778.5</v>
      </c>
      <c r="YO139" s="1">
        <v>778.5</v>
      </c>
      <c r="YP139" s="1">
        <v>778.5</v>
      </c>
      <c r="YQ139" s="1">
        <v>778.5</v>
      </c>
      <c r="YR139" s="1">
        <v>778.5</v>
      </c>
      <c r="YS139" s="1">
        <v>778.5</v>
      </c>
      <c r="YT139" s="1">
        <v>778.5</v>
      </c>
      <c r="YU139" s="1">
        <v>778.5</v>
      </c>
      <c r="YV139" s="1">
        <v>778.5</v>
      </c>
      <c r="YW139" s="1">
        <v>778.5</v>
      </c>
      <c r="YX139" s="1">
        <v>778.5</v>
      </c>
      <c r="YY139" s="1">
        <v>778.5</v>
      </c>
      <c r="YZ139" s="1">
        <v>778.5</v>
      </c>
      <c r="ZA139" s="1">
        <v>778.5</v>
      </c>
      <c r="ZB139" s="1">
        <v>778.5</v>
      </c>
      <c r="ZC139" s="1">
        <v>778.5</v>
      </c>
      <c r="ZD139" s="1">
        <v>778.5</v>
      </c>
      <c r="ZE139" s="1">
        <v>778.5</v>
      </c>
      <c r="ZF139" s="1">
        <v>778.5</v>
      </c>
      <c r="ZG139" s="1">
        <v>778.5</v>
      </c>
      <c r="ZH139" s="1">
        <v>778.5</v>
      </c>
      <c r="ZI139" s="1">
        <v>778.5</v>
      </c>
      <c r="ZJ139" s="1">
        <v>778.5</v>
      </c>
      <c r="ZK139" s="1">
        <v>778.5</v>
      </c>
      <c r="ZL139" s="1">
        <v>778.5</v>
      </c>
      <c r="ZM139" s="1">
        <v>778.5</v>
      </c>
      <c r="ZN139" s="1">
        <v>778.5</v>
      </c>
      <c r="ZO139" s="1">
        <v>778.5</v>
      </c>
      <c r="ZP139" s="1">
        <v>778.5</v>
      </c>
      <c r="ZQ139" s="1">
        <v>778.5</v>
      </c>
      <c r="ZR139" s="1">
        <v>778.5</v>
      </c>
      <c r="ZS139" s="1">
        <v>778.5</v>
      </c>
      <c r="ZT139" s="1">
        <v>778.5</v>
      </c>
      <c r="ZU139" s="1">
        <v>778.5</v>
      </c>
      <c r="ZV139" s="1">
        <v>778.5</v>
      </c>
      <c r="ZW139" s="1">
        <v>778.5</v>
      </c>
      <c r="ZX139" s="1">
        <v>778.5</v>
      </c>
      <c r="ZY139" s="1">
        <v>778.5</v>
      </c>
      <c r="ZZ139" s="1">
        <v>778.5</v>
      </c>
      <c r="AAA139" s="1">
        <v>778.5</v>
      </c>
      <c r="AAB139" s="1">
        <v>778.5</v>
      </c>
      <c r="AAC139" s="1">
        <v>778.5</v>
      </c>
      <c r="AAD139" s="1">
        <v>778.5</v>
      </c>
      <c r="AAE139" s="1">
        <v>778.5</v>
      </c>
      <c r="AAF139" s="1">
        <v>778.5</v>
      </c>
      <c r="AAG139" s="1">
        <v>778.5</v>
      </c>
      <c r="AAH139" s="1">
        <v>778.5</v>
      </c>
      <c r="AAI139" s="1">
        <v>778.5</v>
      </c>
      <c r="AAJ139" s="1">
        <v>778.5</v>
      </c>
      <c r="AAK139" s="1">
        <v>778.5</v>
      </c>
      <c r="AAL139" s="1">
        <v>778.5</v>
      </c>
      <c r="AAM139" s="1">
        <v>778.5</v>
      </c>
      <c r="AAN139" s="1">
        <v>778.5</v>
      </c>
      <c r="AAO139" s="1">
        <v>778.5</v>
      </c>
      <c r="AAP139" s="1">
        <v>778.5</v>
      </c>
      <c r="AAQ139" s="1">
        <v>778.5</v>
      </c>
      <c r="AAR139" s="1">
        <v>778.5</v>
      </c>
      <c r="AAS139" s="1">
        <v>778.5</v>
      </c>
      <c r="AAT139" s="1">
        <v>778.5</v>
      </c>
      <c r="AAU139" s="1">
        <v>778.5</v>
      </c>
      <c r="AAV139" s="1">
        <v>778.5</v>
      </c>
      <c r="AAW139" s="1">
        <v>778.5</v>
      </c>
      <c r="AAX139" s="1">
        <v>778.5</v>
      </c>
      <c r="AAY139" s="1">
        <v>778.5</v>
      </c>
      <c r="AAZ139" s="1">
        <v>778.5</v>
      </c>
      <c r="ABA139" s="1">
        <v>778.5</v>
      </c>
      <c r="ABB139" s="1">
        <v>778.5</v>
      </c>
      <c r="ABC139" s="1">
        <v>778.5</v>
      </c>
      <c r="ABD139" s="1">
        <v>778.5</v>
      </c>
      <c r="ABE139" s="1">
        <v>778.5</v>
      </c>
      <c r="ABF139" s="1">
        <v>778.5</v>
      </c>
      <c r="ABG139" s="1">
        <v>778.5</v>
      </c>
      <c r="ABH139" s="1">
        <v>778.5</v>
      </c>
      <c r="ABI139" s="1">
        <v>778.5</v>
      </c>
      <c r="ABJ139" s="1">
        <v>778.5</v>
      </c>
      <c r="ABK139" s="1">
        <v>778.5</v>
      </c>
      <c r="ABL139" s="1">
        <v>778.5</v>
      </c>
      <c r="ABM139" s="1">
        <v>778.5</v>
      </c>
      <c r="ABN139" s="1">
        <v>778.5</v>
      </c>
      <c r="ABO139" s="1">
        <v>778.5</v>
      </c>
      <c r="ABP139" s="1">
        <v>778.5</v>
      </c>
      <c r="ABQ139" s="1">
        <v>778.5</v>
      </c>
      <c r="ABR139" s="1">
        <v>778.5</v>
      </c>
      <c r="ABS139" s="1">
        <v>778.5</v>
      </c>
      <c r="ABT139" s="1">
        <v>778.5</v>
      </c>
      <c r="ABU139" s="1">
        <v>778.5</v>
      </c>
      <c r="ABV139" s="1">
        <v>778.5</v>
      </c>
      <c r="ABW139" s="1">
        <v>778.5</v>
      </c>
      <c r="ABX139" s="1">
        <v>778.5</v>
      </c>
      <c r="ABY139" s="1">
        <v>778.5</v>
      </c>
      <c r="ABZ139" s="1">
        <v>778.5</v>
      </c>
      <c r="ACA139" s="1">
        <v>778.5</v>
      </c>
      <c r="ACB139" s="1">
        <v>778.5</v>
      </c>
      <c r="ACC139" s="1">
        <v>778.5</v>
      </c>
      <c r="ACD139" s="1">
        <v>778.5</v>
      </c>
      <c r="ACE139" s="1">
        <v>778.5</v>
      </c>
      <c r="ACF139" s="1">
        <v>778.5</v>
      </c>
      <c r="ACG139" s="1">
        <v>778.5</v>
      </c>
      <c r="ACH139" s="1">
        <v>778.5</v>
      </c>
      <c r="ACI139" s="1">
        <v>778.5</v>
      </c>
      <c r="ACJ139" s="1">
        <v>778.5</v>
      </c>
      <c r="ACK139" s="1">
        <v>778.5</v>
      </c>
      <c r="ACL139" s="1">
        <v>778.5</v>
      </c>
      <c r="ACM139" s="1">
        <v>778.5</v>
      </c>
      <c r="ACN139" s="1">
        <v>778.5</v>
      </c>
      <c r="ACO139" s="1">
        <v>778.5</v>
      </c>
      <c r="ACP139" s="1">
        <v>778.5</v>
      </c>
      <c r="ACQ139" s="1">
        <v>778.5</v>
      </c>
      <c r="ACR139" s="1">
        <v>778.5</v>
      </c>
      <c r="ACS139" s="1">
        <v>778.5</v>
      </c>
      <c r="ACT139" s="1">
        <v>778.5</v>
      </c>
      <c r="ACU139" s="1">
        <v>778.5</v>
      </c>
      <c r="ACV139" s="1">
        <v>778.5</v>
      </c>
      <c r="ACW139" s="1">
        <v>778.5</v>
      </c>
      <c r="ACX139" s="1">
        <v>778.5</v>
      </c>
      <c r="ACY139" s="1">
        <v>778.5</v>
      </c>
      <c r="ACZ139" s="1">
        <v>778.5</v>
      </c>
      <c r="ADA139" s="1">
        <v>778.5</v>
      </c>
      <c r="ADB139" s="1">
        <v>778.5</v>
      </c>
      <c r="ADC139" s="1">
        <v>778.5</v>
      </c>
      <c r="ADD139" s="1">
        <v>778.5</v>
      </c>
      <c r="ADE139" s="1">
        <v>778.5</v>
      </c>
      <c r="ADF139" s="1">
        <v>778.5</v>
      </c>
      <c r="ADG139" s="1">
        <v>778.5</v>
      </c>
      <c r="ADH139" s="1">
        <v>778.5</v>
      </c>
      <c r="ADI139" s="1">
        <v>778.5</v>
      </c>
      <c r="ADJ139" s="1">
        <v>778.5</v>
      </c>
      <c r="ADK139" s="1">
        <v>778.5</v>
      </c>
      <c r="ADL139" s="1">
        <v>778.5</v>
      </c>
      <c r="ADM139" s="1">
        <v>778.5</v>
      </c>
      <c r="ADN139" s="1">
        <v>778.5</v>
      </c>
      <c r="ADO139" s="1">
        <v>778.5</v>
      </c>
      <c r="ADP139" s="1">
        <v>778.5</v>
      </c>
      <c r="ADQ139" s="1">
        <v>778.5</v>
      </c>
      <c r="ADR139" s="1">
        <v>778.5</v>
      </c>
      <c r="ADS139" s="1">
        <v>778.5</v>
      </c>
      <c r="ADT139" s="1">
        <v>778.5</v>
      </c>
      <c r="ADU139" s="1">
        <v>778.5</v>
      </c>
      <c r="ADV139" s="1">
        <v>778.5</v>
      </c>
      <c r="ADW139" s="1">
        <v>778.5</v>
      </c>
      <c r="ADX139" s="1">
        <v>778.5</v>
      </c>
      <c r="ADY139" s="1">
        <v>778.5</v>
      </c>
      <c r="ADZ139" s="1">
        <v>778.5</v>
      </c>
      <c r="AEA139" s="1">
        <v>778.5</v>
      </c>
      <c r="AEB139" s="1">
        <v>778.5</v>
      </c>
      <c r="AEC139" s="1">
        <v>778.5</v>
      </c>
      <c r="AED139" s="1">
        <v>778.5</v>
      </c>
      <c r="AEE139" s="1">
        <v>778.5</v>
      </c>
      <c r="AEF139" s="1">
        <v>778.5</v>
      </c>
      <c r="AEG139" s="1">
        <v>778.5</v>
      </c>
      <c r="AEH139" s="1">
        <v>778.5</v>
      </c>
      <c r="AEI139" s="1">
        <v>778.5</v>
      </c>
      <c r="AEJ139" s="1">
        <v>778.5</v>
      </c>
      <c r="AEK139" s="1">
        <v>778.5</v>
      </c>
      <c r="AEL139" s="1">
        <v>778.5</v>
      </c>
      <c r="AEM139" s="1">
        <v>778.5</v>
      </c>
      <c r="AEN139" s="1">
        <v>778.5</v>
      </c>
      <c r="AEO139" s="1">
        <v>778.5</v>
      </c>
      <c r="AEP139" s="1">
        <v>778.5</v>
      </c>
      <c r="AEQ139" s="1">
        <v>778.5</v>
      </c>
      <c r="AER139" s="1">
        <v>778.5</v>
      </c>
      <c r="AES139" s="1">
        <v>778.5</v>
      </c>
      <c r="AET139" s="1">
        <v>778.5</v>
      </c>
      <c r="AEU139" s="1">
        <v>778.5</v>
      </c>
      <c r="AEV139" s="1">
        <v>778.5</v>
      </c>
      <c r="AEW139" s="1">
        <v>778.5</v>
      </c>
      <c r="AEX139" s="1">
        <v>778.5</v>
      </c>
      <c r="AEY139" s="1">
        <v>778.5</v>
      </c>
      <c r="AEZ139" s="1">
        <v>778.5</v>
      </c>
      <c r="AFA139" s="1">
        <v>778.5</v>
      </c>
      <c r="AFB139" s="1">
        <v>778.5</v>
      </c>
      <c r="AFC139" s="1">
        <v>778.5</v>
      </c>
      <c r="AFD139" s="1">
        <v>778.5</v>
      </c>
      <c r="AFE139" s="1">
        <v>778.5</v>
      </c>
      <c r="AFF139" s="1">
        <v>778.5</v>
      </c>
      <c r="AFG139" s="1">
        <v>778.5</v>
      </c>
      <c r="AFH139" s="1">
        <v>778.5</v>
      </c>
      <c r="AFI139" s="1">
        <v>778.5</v>
      </c>
      <c r="AFJ139" s="1">
        <v>778.5</v>
      </c>
      <c r="AFK139" s="1">
        <v>778.5</v>
      </c>
      <c r="AFL139" s="1">
        <v>778.5</v>
      </c>
      <c r="AFM139" s="1">
        <v>778.5</v>
      </c>
      <c r="AFN139" s="1">
        <v>778.5</v>
      </c>
      <c r="AFO139" s="1">
        <v>778.5</v>
      </c>
      <c r="AFP139" s="1">
        <v>778.5</v>
      </c>
      <c r="AFQ139" s="1">
        <v>778.5</v>
      </c>
      <c r="AFR139" s="1">
        <v>778.5</v>
      </c>
      <c r="AFS139" s="1">
        <v>778.5</v>
      </c>
      <c r="AFT139" s="1">
        <v>778.5</v>
      </c>
      <c r="AFU139" s="1">
        <v>778.5</v>
      </c>
      <c r="AFV139" s="1">
        <v>778.5</v>
      </c>
      <c r="AFW139" s="1">
        <v>778.5</v>
      </c>
      <c r="AFX139" s="1">
        <v>778.5</v>
      </c>
      <c r="AFY139" s="1">
        <v>778.5</v>
      </c>
      <c r="AFZ139" s="1">
        <v>778.5</v>
      </c>
      <c r="AGA139" s="1">
        <v>778.5</v>
      </c>
      <c r="AGB139" s="1">
        <v>778.5</v>
      </c>
      <c r="AGC139" s="1">
        <v>778.5</v>
      </c>
      <c r="AGD139" s="1">
        <v>778.5</v>
      </c>
      <c r="AGE139" s="1">
        <v>778.5</v>
      </c>
      <c r="AGF139" s="1">
        <v>778.5</v>
      </c>
      <c r="AGG139" s="1">
        <v>778.5</v>
      </c>
      <c r="AGH139" s="1">
        <v>778.5</v>
      </c>
      <c r="AGI139" s="1">
        <v>778.5</v>
      </c>
      <c r="AGJ139" s="1">
        <v>778.5</v>
      </c>
      <c r="AGK139" s="1">
        <v>778.5</v>
      </c>
      <c r="AGL139" s="1">
        <v>778.5</v>
      </c>
      <c r="AGM139" s="1">
        <v>778.5</v>
      </c>
      <c r="AGN139" s="1">
        <v>778.5</v>
      </c>
      <c r="AGO139" s="1">
        <v>778.5</v>
      </c>
      <c r="AGP139" s="1">
        <v>778.5</v>
      </c>
      <c r="AGQ139" s="1">
        <v>778.5</v>
      </c>
      <c r="AGR139" s="1">
        <v>778.5</v>
      </c>
      <c r="AGS139" s="1">
        <v>778.5</v>
      </c>
      <c r="AGT139" s="1">
        <v>778.5</v>
      </c>
      <c r="AGU139" s="1">
        <v>778.5</v>
      </c>
      <c r="AGV139" s="1">
        <v>778.5</v>
      </c>
      <c r="AGW139" s="1">
        <v>778.5</v>
      </c>
      <c r="AGX139" s="1">
        <v>778.5</v>
      </c>
      <c r="AGY139" s="1">
        <v>778.5</v>
      </c>
      <c r="AGZ139" s="1">
        <v>778.5</v>
      </c>
      <c r="AHA139" s="1">
        <v>778.5</v>
      </c>
      <c r="AHB139" s="1">
        <v>778.5</v>
      </c>
      <c r="AHC139" s="1">
        <v>778.5</v>
      </c>
      <c r="AHD139" s="1">
        <v>778.5</v>
      </c>
      <c r="AHE139" s="1">
        <v>778.5</v>
      </c>
      <c r="AHF139" s="1">
        <v>778.5</v>
      </c>
      <c r="AHG139" s="1">
        <v>778.5</v>
      </c>
      <c r="AHH139" s="1">
        <v>778.5</v>
      </c>
      <c r="AHI139" s="1">
        <v>778.5</v>
      </c>
      <c r="AHJ139" s="1">
        <v>778.5</v>
      </c>
      <c r="AHK139" s="1">
        <v>778.5</v>
      </c>
      <c r="AHL139" s="1">
        <v>778.5</v>
      </c>
      <c r="AHM139" s="1">
        <v>778.5</v>
      </c>
      <c r="AHN139" s="1">
        <v>778.5</v>
      </c>
      <c r="AHO139" s="1">
        <v>778.5</v>
      </c>
      <c r="AHP139" s="1">
        <v>778.5</v>
      </c>
      <c r="AHQ139" s="1">
        <v>778.5</v>
      </c>
    </row>
    <row r="140" spans="1:901" x14ac:dyDescent="0.3">
      <c r="A140" s="1">
        <v>140</v>
      </c>
      <c r="B140" s="16" t="s">
        <v>332</v>
      </c>
      <c r="C140" s="16" t="s">
        <v>333</v>
      </c>
      <c r="D140" s="14" t="s">
        <v>75</v>
      </c>
      <c r="E140" s="14">
        <v>45453</v>
      </c>
      <c r="F140" s="1">
        <v>606.48</v>
      </c>
      <c r="G140" s="1">
        <f t="shared" si="2"/>
        <v>614.57000000000005</v>
      </c>
      <c r="H140" s="1">
        <f>IFERROR(VLOOKUP(B140,PMS!$A$1:$G$2968,7,FALSE),"")</f>
        <v>16.329999999999998</v>
      </c>
      <c r="I140" s="1" t="str">
        <f>IFERROR(VLOOKUP(B140,PMS!$A$1:$AE$2968,31,FALSE),"")</f>
        <v>RCC</v>
      </c>
      <c r="PW140" s="1">
        <v>28.53</v>
      </c>
      <c r="PX140" s="1">
        <v>28.53</v>
      </c>
      <c r="PY140" s="1">
        <v>57.07</v>
      </c>
      <c r="PZ140" s="1">
        <v>85.6</v>
      </c>
      <c r="QA140" s="1">
        <v>114.13</v>
      </c>
      <c r="QB140" s="1">
        <v>142.66999999999999</v>
      </c>
      <c r="QC140" s="1">
        <v>171.2</v>
      </c>
      <c r="QD140" s="1">
        <v>199.74</v>
      </c>
      <c r="QE140" s="1">
        <v>199.74</v>
      </c>
      <c r="QF140" s="1">
        <v>228.27</v>
      </c>
      <c r="QG140" s="1">
        <v>256.8</v>
      </c>
      <c r="QH140" s="1">
        <v>285.33999999999997</v>
      </c>
      <c r="QI140" s="1">
        <v>313.87</v>
      </c>
      <c r="QJ140" s="1">
        <v>342.4</v>
      </c>
      <c r="QK140" s="1">
        <v>370.94</v>
      </c>
      <c r="QL140" s="1">
        <v>370.94</v>
      </c>
      <c r="QM140" s="1">
        <v>399.47</v>
      </c>
      <c r="QN140" s="1">
        <v>414.83</v>
      </c>
      <c r="QO140" s="1">
        <v>430.2</v>
      </c>
      <c r="QP140" s="1">
        <v>445.56</v>
      </c>
      <c r="QQ140" s="1">
        <v>460.93</v>
      </c>
      <c r="QR140" s="1">
        <v>476.29</v>
      </c>
      <c r="QS140" s="1">
        <v>476.29</v>
      </c>
      <c r="QT140" s="1">
        <v>491.66</v>
      </c>
      <c r="QU140" s="1">
        <v>507.02</v>
      </c>
      <c r="QV140" s="1">
        <v>522.38</v>
      </c>
      <c r="QW140" s="1">
        <v>537.75</v>
      </c>
      <c r="QX140" s="1">
        <v>553.11</v>
      </c>
      <c r="QY140" s="1">
        <v>568.48</v>
      </c>
      <c r="QZ140" s="1">
        <v>568.48</v>
      </c>
      <c r="RA140" s="1">
        <v>583.84</v>
      </c>
      <c r="RB140" s="1">
        <v>599.21</v>
      </c>
      <c r="RC140" s="1">
        <v>614.57000000000005</v>
      </c>
      <c r="RD140" s="1">
        <v>614.57000000000005</v>
      </c>
      <c r="RE140" s="1">
        <v>614.57000000000005</v>
      </c>
      <c r="RF140" s="1">
        <v>614.57000000000005</v>
      </c>
      <c r="RG140" s="1">
        <v>614.57000000000005</v>
      </c>
      <c r="RH140" s="1">
        <v>614.57000000000005</v>
      </c>
      <c r="RI140" s="1">
        <v>614.57000000000005</v>
      </c>
      <c r="RJ140" s="1">
        <v>614.57000000000005</v>
      </c>
      <c r="RK140" s="1">
        <v>614.57000000000005</v>
      </c>
      <c r="RL140" s="1">
        <v>614.57000000000005</v>
      </c>
      <c r="RM140" s="1">
        <v>614.57000000000005</v>
      </c>
      <c r="RN140" s="1">
        <v>614.57000000000005</v>
      </c>
      <c r="RO140" s="1">
        <v>614.57000000000005</v>
      </c>
      <c r="RP140" s="1">
        <v>614.57000000000005</v>
      </c>
      <c r="RQ140" s="1">
        <v>614.57000000000005</v>
      </c>
      <c r="RR140" s="1">
        <v>614.57000000000005</v>
      </c>
      <c r="RS140" s="1">
        <v>614.57000000000005</v>
      </c>
      <c r="RT140" s="1">
        <v>614.57000000000005</v>
      </c>
      <c r="RU140" s="1">
        <v>614.57000000000005</v>
      </c>
      <c r="RV140" s="1">
        <v>614.57000000000005</v>
      </c>
      <c r="RW140" s="1">
        <v>614.57000000000005</v>
      </c>
      <c r="RX140" s="1">
        <v>614.57000000000005</v>
      </c>
      <c r="RY140" s="1">
        <v>614.57000000000005</v>
      </c>
      <c r="RZ140" s="1">
        <v>614.57000000000005</v>
      </c>
      <c r="SA140" s="1">
        <v>614.57000000000005</v>
      </c>
      <c r="SB140" s="1">
        <v>614.57000000000005</v>
      </c>
      <c r="SC140" s="1">
        <v>614.57000000000005</v>
      </c>
      <c r="SD140" s="1">
        <v>614.57000000000005</v>
      </c>
      <c r="SE140" s="1">
        <v>614.57000000000005</v>
      </c>
      <c r="SF140" s="1">
        <v>614.57000000000005</v>
      </c>
      <c r="SG140" s="1">
        <v>614.57000000000005</v>
      </c>
      <c r="SH140" s="1">
        <v>614.57000000000005</v>
      </c>
      <c r="SI140" s="1">
        <v>614.57000000000005</v>
      </c>
      <c r="SJ140" s="1">
        <v>614.57000000000005</v>
      </c>
      <c r="SK140" s="1">
        <v>614.57000000000005</v>
      </c>
      <c r="SL140" s="1">
        <v>614.57000000000005</v>
      </c>
      <c r="SM140" s="1">
        <v>614.57000000000005</v>
      </c>
      <c r="SN140" s="1">
        <v>614.57000000000005</v>
      </c>
      <c r="SO140" s="1">
        <v>614.57000000000005</v>
      </c>
      <c r="SP140" s="1">
        <v>614.57000000000005</v>
      </c>
      <c r="SQ140" s="1">
        <v>614.57000000000005</v>
      </c>
      <c r="SR140" s="1">
        <v>614.57000000000005</v>
      </c>
      <c r="SS140" s="1">
        <v>614.57000000000005</v>
      </c>
      <c r="ST140" s="1">
        <v>614.57000000000005</v>
      </c>
      <c r="SU140" s="1">
        <v>614.57000000000005</v>
      </c>
      <c r="SV140" s="1">
        <v>614.57000000000005</v>
      </c>
      <c r="SW140" s="1">
        <v>614.57000000000005</v>
      </c>
      <c r="SX140" s="1">
        <v>614.57000000000005</v>
      </c>
      <c r="SY140" s="1">
        <v>614.57000000000005</v>
      </c>
      <c r="SZ140" s="1">
        <v>614.57000000000005</v>
      </c>
      <c r="TA140" s="1">
        <v>614.57000000000005</v>
      </c>
      <c r="TB140" s="1">
        <v>614.57000000000005</v>
      </c>
      <c r="TC140" s="1">
        <v>614.57000000000005</v>
      </c>
      <c r="TD140" s="1">
        <v>614.57000000000005</v>
      </c>
      <c r="TE140" s="1">
        <v>614.57000000000005</v>
      </c>
      <c r="TF140" s="1">
        <v>614.57000000000005</v>
      </c>
      <c r="TG140" s="1">
        <v>614.57000000000005</v>
      </c>
      <c r="TH140" s="1">
        <v>614.57000000000005</v>
      </c>
      <c r="TI140" s="1">
        <v>614.57000000000005</v>
      </c>
      <c r="TJ140" s="1">
        <v>614.57000000000005</v>
      </c>
      <c r="TK140" s="1">
        <v>614.57000000000005</v>
      </c>
      <c r="TL140" s="1">
        <v>614.57000000000005</v>
      </c>
      <c r="TM140" s="1">
        <v>614.57000000000005</v>
      </c>
      <c r="TN140" s="1">
        <v>614.57000000000005</v>
      </c>
      <c r="TO140" s="1">
        <v>614.57000000000005</v>
      </c>
      <c r="TP140" s="1">
        <v>614.57000000000005</v>
      </c>
      <c r="TQ140" s="1">
        <v>614.57000000000005</v>
      </c>
      <c r="TR140" s="1">
        <v>614.57000000000005</v>
      </c>
      <c r="TS140" s="1">
        <v>614.57000000000005</v>
      </c>
      <c r="TT140" s="1">
        <v>614.57000000000005</v>
      </c>
      <c r="TU140" s="1">
        <v>614.57000000000005</v>
      </c>
      <c r="TV140" s="1">
        <v>614.57000000000005</v>
      </c>
      <c r="TW140" s="1">
        <v>614.57000000000005</v>
      </c>
      <c r="TX140" s="1">
        <v>614.57000000000005</v>
      </c>
      <c r="TY140" s="1">
        <v>614.57000000000005</v>
      </c>
      <c r="TZ140" s="1">
        <v>614.57000000000005</v>
      </c>
      <c r="UA140" s="1">
        <v>614.57000000000005</v>
      </c>
      <c r="UB140" s="1">
        <v>614.57000000000005</v>
      </c>
      <c r="UC140" s="1">
        <v>614.57000000000005</v>
      </c>
      <c r="UD140" s="1">
        <v>614.57000000000005</v>
      </c>
      <c r="UE140" s="1">
        <v>614.57000000000005</v>
      </c>
      <c r="UF140" s="1">
        <v>614.57000000000005</v>
      </c>
      <c r="UG140" s="1">
        <v>614.57000000000005</v>
      </c>
      <c r="UH140" s="1">
        <v>614.57000000000005</v>
      </c>
      <c r="UI140" s="1">
        <v>614.57000000000005</v>
      </c>
      <c r="UJ140" s="1">
        <v>614.57000000000005</v>
      </c>
      <c r="UK140" s="1">
        <v>614.57000000000005</v>
      </c>
      <c r="UL140" s="1">
        <v>614.57000000000005</v>
      </c>
      <c r="UM140" s="1">
        <v>614.57000000000005</v>
      </c>
      <c r="UN140" s="1">
        <v>614.57000000000005</v>
      </c>
      <c r="UO140" s="1">
        <v>614.57000000000005</v>
      </c>
      <c r="UP140" s="1">
        <v>614.57000000000005</v>
      </c>
      <c r="UQ140" s="1">
        <v>614.57000000000005</v>
      </c>
      <c r="UR140" s="1">
        <v>614.57000000000005</v>
      </c>
      <c r="US140" s="1">
        <v>614.57000000000005</v>
      </c>
      <c r="UT140" s="1">
        <v>614.57000000000005</v>
      </c>
      <c r="UU140" s="1">
        <v>614.57000000000005</v>
      </c>
      <c r="UV140" s="1">
        <v>614.57000000000005</v>
      </c>
      <c r="UW140" s="1">
        <v>614.57000000000005</v>
      </c>
      <c r="UX140" s="1">
        <v>614.57000000000005</v>
      </c>
      <c r="UY140" s="1">
        <v>614.57000000000005</v>
      </c>
      <c r="UZ140" s="1">
        <v>614.57000000000005</v>
      </c>
      <c r="VA140" s="1">
        <v>614.57000000000005</v>
      </c>
      <c r="VB140" s="1">
        <v>614.57000000000005</v>
      </c>
      <c r="VC140" s="1">
        <v>614.57000000000005</v>
      </c>
      <c r="VD140" s="1">
        <v>614.57000000000005</v>
      </c>
      <c r="VE140" s="1">
        <v>614.57000000000005</v>
      </c>
      <c r="VF140" s="1">
        <v>614.57000000000005</v>
      </c>
      <c r="VG140" s="1">
        <v>614.57000000000005</v>
      </c>
      <c r="VH140" s="1">
        <v>614.57000000000005</v>
      </c>
      <c r="VI140" s="1">
        <v>614.57000000000005</v>
      </c>
      <c r="VJ140" s="1">
        <v>614.57000000000005</v>
      </c>
      <c r="VK140" s="1">
        <v>614.57000000000005</v>
      </c>
      <c r="VL140" s="1">
        <v>614.57000000000005</v>
      </c>
      <c r="VM140" s="1">
        <v>614.57000000000005</v>
      </c>
      <c r="VN140" s="1">
        <v>614.57000000000005</v>
      </c>
      <c r="VO140" s="1">
        <v>614.57000000000005</v>
      </c>
      <c r="VP140" s="1">
        <v>614.57000000000005</v>
      </c>
      <c r="VQ140" s="1">
        <v>614.57000000000005</v>
      </c>
      <c r="VR140" s="1">
        <v>614.57000000000005</v>
      </c>
      <c r="VS140" s="1">
        <v>614.57000000000005</v>
      </c>
      <c r="VT140" s="1">
        <v>614.57000000000005</v>
      </c>
      <c r="VU140" s="1">
        <v>614.57000000000005</v>
      </c>
      <c r="VV140" s="1">
        <v>614.57000000000005</v>
      </c>
      <c r="VW140" s="1">
        <v>614.57000000000005</v>
      </c>
      <c r="VX140" s="1">
        <v>614.57000000000005</v>
      </c>
      <c r="VY140" s="1">
        <v>614.57000000000005</v>
      </c>
      <c r="VZ140" s="1">
        <v>614.57000000000005</v>
      </c>
      <c r="WA140" s="1">
        <v>614.57000000000005</v>
      </c>
      <c r="WB140" s="1">
        <v>614.57000000000005</v>
      </c>
      <c r="WC140" s="1">
        <v>614.57000000000005</v>
      </c>
      <c r="WD140" s="1">
        <v>614.57000000000005</v>
      </c>
      <c r="WE140" s="1">
        <v>614.57000000000005</v>
      </c>
      <c r="WF140" s="1">
        <v>614.57000000000005</v>
      </c>
      <c r="WG140" s="1">
        <v>614.57000000000005</v>
      </c>
      <c r="WH140" s="1">
        <v>614.57000000000005</v>
      </c>
      <c r="WI140" s="1">
        <v>614.57000000000005</v>
      </c>
      <c r="WJ140" s="1">
        <v>614.57000000000005</v>
      </c>
      <c r="WK140" s="1">
        <v>614.57000000000005</v>
      </c>
      <c r="WL140" s="1">
        <v>614.57000000000005</v>
      </c>
      <c r="WM140" s="1">
        <v>614.57000000000005</v>
      </c>
      <c r="WN140" s="1">
        <v>614.57000000000005</v>
      </c>
      <c r="WO140" s="1">
        <v>614.57000000000005</v>
      </c>
      <c r="WP140" s="1">
        <v>614.57000000000005</v>
      </c>
      <c r="WQ140" s="1">
        <v>614.57000000000005</v>
      </c>
      <c r="WR140" s="1">
        <v>614.57000000000005</v>
      </c>
      <c r="WS140" s="1">
        <v>614.57000000000005</v>
      </c>
      <c r="WT140" s="1">
        <v>614.57000000000005</v>
      </c>
      <c r="WU140" s="1">
        <v>614.57000000000005</v>
      </c>
      <c r="WV140" s="1">
        <v>614.57000000000005</v>
      </c>
      <c r="WW140" s="1">
        <v>614.57000000000005</v>
      </c>
      <c r="WX140" s="1">
        <v>614.57000000000005</v>
      </c>
      <c r="WY140" s="1">
        <v>614.57000000000005</v>
      </c>
      <c r="WZ140" s="1">
        <v>614.57000000000005</v>
      </c>
      <c r="XA140" s="1">
        <v>614.57000000000005</v>
      </c>
      <c r="XB140" s="1">
        <v>614.57000000000005</v>
      </c>
      <c r="XC140" s="1">
        <v>614.57000000000005</v>
      </c>
      <c r="XD140" s="1">
        <v>614.57000000000005</v>
      </c>
      <c r="XE140" s="1">
        <v>614.57000000000005</v>
      </c>
      <c r="XF140" s="1">
        <v>614.57000000000005</v>
      </c>
      <c r="XG140" s="1">
        <v>614.57000000000005</v>
      </c>
      <c r="XH140" s="1">
        <v>614.57000000000005</v>
      </c>
      <c r="XI140" s="1">
        <v>614.57000000000005</v>
      </c>
      <c r="XJ140" s="1">
        <v>614.57000000000005</v>
      </c>
      <c r="XK140" s="1">
        <v>614.57000000000005</v>
      </c>
      <c r="XL140" s="1">
        <v>614.57000000000005</v>
      </c>
      <c r="XM140" s="1">
        <v>614.57000000000005</v>
      </c>
      <c r="XN140" s="1">
        <v>614.57000000000005</v>
      </c>
      <c r="XO140" s="1">
        <v>614.57000000000005</v>
      </c>
      <c r="XP140" s="1">
        <v>614.57000000000005</v>
      </c>
      <c r="XQ140" s="1">
        <v>614.57000000000005</v>
      </c>
      <c r="XR140" s="1">
        <v>614.57000000000005</v>
      </c>
      <c r="XS140" s="1">
        <v>614.57000000000005</v>
      </c>
      <c r="XT140" s="1">
        <v>614.57000000000005</v>
      </c>
      <c r="XU140" s="1">
        <v>614.57000000000005</v>
      </c>
      <c r="XV140" s="1">
        <v>614.57000000000005</v>
      </c>
      <c r="XW140" s="1">
        <v>614.57000000000005</v>
      </c>
      <c r="XX140" s="1">
        <v>614.57000000000005</v>
      </c>
      <c r="XY140" s="1">
        <v>614.57000000000005</v>
      </c>
      <c r="XZ140" s="1">
        <v>614.57000000000005</v>
      </c>
      <c r="YA140" s="1">
        <v>614.57000000000005</v>
      </c>
      <c r="YB140" s="1">
        <v>614.57000000000005</v>
      </c>
      <c r="YC140" s="1">
        <v>614.57000000000005</v>
      </c>
      <c r="YD140" s="1">
        <v>614.57000000000005</v>
      </c>
      <c r="YE140" s="1">
        <v>614.57000000000005</v>
      </c>
      <c r="YF140" s="1">
        <v>614.57000000000005</v>
      </c>
      <c r="YG140" s="1">
        <v>614.57000000000005</v>
      </c>
      <c r="YH140" s="1">
        <v>614.57000000000005</v>
      </c>
      <c r="YI140" s="1">
        <v>614.57000000000005</v>
      </c>
      <c r="YJ140" s="1">
        <v>614.57000000000005</v>
      </c>
      <c r="YK140" s="1">
        <v>614.57000000000005</v>
      </c>
      <c r="YL140" s="1">
        <v>614.57000000000005</v>
      </c>
      <c r="YM140" s="1">
        <v>614.57000000000005</v>
      </c>
      <c r="YN140" s="1">
        <v>614.57000000000005</v>
      </c>
      <c r="YO140" s="1">
        <v>614.57000000000005</v>
      </c>
      <c r="YP140" s="1">
        <v>614.57000000000005</v>
      </c>
      <c r="YQ140" s="1">
        <v>614.57000000000005</v>
      </c>
      <c r="YR140" s="1">
        <v>614.57000000000005</v>
      </c>
      <c r="YS140" s="1">
        <v>614.57000000000005</v>
      </c>
      <c r="YT140" s="1">
        <v>614.57000000000005</v>
      </c>
      <c r="YU140" s="1">
        <v>614.57000000000005</v>
      </c>
      <c r="YV140" s="1">
        <v>614.57000000000005</v>
      </c>
      <c r="YW140" s="1">
        <v>614.57000000000005</v>
      </c>
      <c r="YX140" s="1">
        <v>614.57000000000005</v>
      </c>
      <c r="YY140" s="1">
        <v>614.57000000000005</v>
      </c>
      <c r="YZ140" s="1">
        <v>614.57000000000005</v>
      </c>
      <c r="ZA140" s="1">
        <v>614.57000000000005</v>
      </c>
      <c r="ZB140" s="1">
        <v>614.57000000000005</v>
      </c>
      <c r="ZC140" s="1">
        <v>614.57000000000005</v>
      </c>
      <c r="ZD140" s="1">
        <v>614.57000000000005</v>
      </c>
      <c r="ZE140" s="1">
        <v>614.57000000000005</v>
      </c>
      <c r="ZF140" s="1">
        <v>614.57000000000005</v>
      </c>
      <c r="ZG140" s="1">
        <v>614.57000000000005</v>
      </c>
      <c r="ZH140" s="1">
        <v>614.57000000000005</v>
      </c>
      <c r="ZI140" s="1">
        <v>614.57000000000005</v>
      </c>
      <c r="ZJ140" s="1">
        <v>614.57000000000005</v>
      </c>
      <c r="ZK140" s="1">
        <v>614.57000000000005</v>
      </c>
      <c r="ZL140" s="1">
        <v>614.57000000000005</v>
      </c>
      <c r="ZM140" s="1">
        <v>614.57000000000005</v>
      </c>
      <c r="ZN140" s="1">
        <v>614.57000000000005</v>
      </c>
      <c r="ZO140" s="1">
        <v>614.57000000000005</v>
      </c>
      <c r="ZP140" s="1">
        <v>614.57000000000005</v>
      </c>
      <c r="ZQ140" s="1">
        <v>614.57000000000005</v>
      </c>
      <c r="ZR140" s="1">
        <v>614.57000000000005</v>
      </c>
      <c r="ZS140" s="1">
        <v>614.57000000000005</v>
      </c>
      <c r="ZT140" s="1">
        <v>614.57000000000005</v>
      </c>
      <c r="ZU140" s="1">
        <v>614.57000000000005</v>
      </c>
      <c r="ZV140" s="1">
        <v>614.57000000000005</v>
      </c>
      <c r="ZW140" s="1">
        <v>614.57000000000005</v>
      </c>
      <c r="ZX140" s="1">
        <v>614.57000000000005</v>
      </c>
      <c r="ZY140" s="1">
        <v>614.57000000000005</v>
      </c>
      <c r="ZZ140" s="1">
        <v>614.57000000000005</v>
      </c>
      <c r="AAA140" s="1">
        <v>614.57000000000005</v>
      </c>
      <c r="AAB140" s="1">
        <v>614.57000000000005</v>
      </c>
      <c r="AAC140" s="1">
        <v>614.57000000000005</v>
      </c>
      <c r="AAD140" s="1">
        <v>614.57000000000005</v>
      </c>
      <c r="AAE140" s="1">
        <v>614.57000000000005</v>
      </c>
      <c r="AAF140" s="1">
        <v>614.57000000000005</v>
      </c>
      <c r="AAG140" s="1">
        <v>614.57000000000005</v>
      </c>
      <c r="AAH140" s="1">
        <v>614.57000000000005</v>
      </c>
      <c r="AAI140" s="1">
        <v>614.57000000000005</v>
      </c>
      <c r="AAJ140" s="1">
        <v>614.57000000000005</v>
      </c>
      <c r="AAK140" s="1">
        <v>614.57000000000005</v>
      </c>
      <c r="AAL140" s="1">
        <v>614.57000000000005</v>
      </c>
      <c r="AAM140" s="1">
        <v>614.57000000000005</v>
      </c>
      <c r="AAN140" s="1">
        <v>614.57000000000005</v>
      </c>
      <c r="AAO140" s="1">
        <v>614.57000000000005</v>
      </c>
      <c r="AAP140" s="1">
        <v>614.57000000000005</v>
      </c>
      <c r="AAQ140" s="1">
        <v>614.57000000000005</v>
      </c>
      <c r="AAR140" s="1">
        <v>614.57000000000005</v>
      </c>
      <c r="AAS140" s="1">
        <v>614.57000000000005</v>
      </c>
      <c r="AAT140" s="1">
        <v>614.57000000000005</v>
      </c>
      <c r="AAU140" s="1">
        <v>614.57000000000005</v>
      </c>
      <c r="AAV140" s="1">
        <v>614.57000000000005</v>
      </c>
      <c r="AAW140" s="1">
        <v>614.57000000000005</v>
      </c>
      <c r="AAX140" s="1">
        <v>614.57000000000005</v>
      </c>
      <c r="AAY140" s="1">
        <v>614.57000000000005</v>
      </c>
      <c r="AAZ140" s="1">
        <v>614.57000000000005</v>
      </c>
      <c r="ABA140" s="1">
        <v>614.57000000000005</v>
      </c>
      <c r="ABB140" s="1">
        <v>614.57000000000005</v>
      </c>
      <c r="ABC140" s="1">
        <v>614.57000000000005</v>
      </c>
      <c r="ABD140" s="1">
        <v>614.57000000000005</v>
      </c>
      <c r="ABE140" s="1">
        <v>614.57000000000005</v>
      </c>
      <c r="ABF140" s="1">
        <v>614.57000000000005</v>
      </c>
      <c r="ABG140" s="1">
        <v>614.57000000000005</v>
      </c>
      <c r="ABH140" s="1">
        <v>614.57000000000005</v>
      </c>
      <c r="ABI140" s="1">
        <v>614.57000000000005</v>
      </c>
      <c r="ABJ140" s="1">
        <v>614.57000000000005</v>
      </c>
      <c r="ABK140" s="1">
        <v>614.57000000000005</v>
      </c>
      <c r="ABL140" s="1">
        <v>614.57000000000005</v>
      </c>
      <c r="ABM140" s="1">
        <v>614.57000000000005</v>
      </c>
      <c r="ABN140" s="1">
        <v>614.57000000000005</v>
      </c>
      <c r="ABO140" s="1">
        <v>614.57000000000005</v>
      </c>
      <c r="ABP140" s="1">
        <v>614.57000000000005</v>
      </c>
      <c r="ABQ140" s="1">
        <v>614.57000000000005</v>
      </c>
      <c r="ABR140" s="1">
        <v>614.57000000000005</v>
      </c>
      <c r="ABS140" s="1">
        <v>614.57000000000005</v>
      </c>
      <c r="ABT140" s="1">
        <v>614.57000000000005</v>
      </c>
      <c r="ABU140" s="1">
        <v>614.57000000000005</v>
      </c>
      <c r="ABV140" s="1">
        <v>614.57000000000005</v>
      </c>
      <c r="ABW140" s="1">
        <v>614.57000000000005</v>
      </c>
      <c r="ABX140" s="1">
        <v>614.57000000000005</v>
      </c>
      <c r="ABY140" s="1">
        <v>614.57000000000005</v>
      </c>
      <c r="ABZ140" s="1">
        <v>614.57000000000005</v>
      </c>
      <c r="ACA140" s="1">
        <v>614.57000000000005</v>
      </c>
      <c r="ACB140" s="1">
        <v>614.57000000000005</v>
      </c>
      <c r="ACC140" s="1">
        <v>614.57000000000005</v>
      </c>
      <c r="ACD140" s="1">
        <v>614.57000000000005</v>
      </c>
      <c r="ACE140" s="1">
        <v>614.57000000000005</v>
      </c>
      <c r="ACF140" s="1">
        <v>614.57000000000005</v>
      </c>
      <c r="ACG140" s="1">
        <v>614.57000000000005</v>
      </c>
      <c r="ACH140" s="1">
        <v>614.57000000000005</v>
      </c>
      <c r="ACI140" s="1">
        <v>614.57000000000005</v>
      </c>
      <c r="ACJ140" s="1">
        <v>614.57000000000005</v>
      </c>
      <c r="ACK140" s="1">
        <v>614.57000000000005</v>
      </c>
      <c r="ACL140" s="1">
        <v>614.57000000000005</v>
      </c>
      <c r="ACM140" s="1">
        <v>614.57000000000005</v>
      </c>
      <c r="ACN140" s="1">
        <v>614.57000000000005</v>
      </c>
      <c r="ACO140" s="1">
        <v>614.57000000000005</v>
      </c>
      <c r="ACP140" s="1">
        <v>614.57000000000005</v>
      </c>
      <c r="ACQ140" s="1">
        <v>614.57000000000005</v>
      </c>
      <c r="ACR140" s="1">
        <v>614.57000000000005</v>
      </c>
      <c r="ACS140" s="1">
        <v>614.57000000000005</v>
      </c>
      <c r="ACT140" s="1">
        <v>614.57000000000005</v>
      </c>
      <c r="ACU140" s="1">
        <v>614.57000000000005</v>
      </c>
      <c r="ACV140" s="1">
        <v>614.57000000000005</v>
      </c>
      <c r="ACW140" s="1">
        <v>614.57000000000005</v>
      </c>
      <c r="ACX140" s="1">
        <v>614.57000000000005</v>
      </c>
      <c r="ACY140" s="1">
        <v>614.57000000000005</v>
      </c>
      <c r="ACZ140" s="1">
        <v>614.57000000000005</v>
      </c>
      <c r="ADA140" s="1">
        <v>614.57000000000005</v>
      </c>
      <c r="ADB140" s="1">
        <v>614.57000000000005</v>
      </c>
      <c r="ADC140" s="1">
        <v>614.57000000000005</v>
      </c>
      <c r="ADD140" s="1">
        <v>614.57000000000005</v>
      </c>
      <c r="ADE140" s="1">
        <v>614.57000000000005</v>
      </c>
      <c r="ADF140" s="1">
        <v>614.57000000000005</v>
      </c>
      <c r="ADG140" s="1">
        <v>614.57000000000005</v>
      </c>
      <c r="ADH140" s="1">
        <v>614.57000000000005</v>
      </c>
      <c r="ADI140" s="1">
        <v>614.57000000000005</v>
      </c>
      <c r="ADJ140" s="1">
        <v>614.57000000000005</v>
      </c>
      <c r="ADK140" s="1">
        <v>614.57000000000005</v>
      </c>
      <c r="ADL140" s="1">
        <v>614.57000000000005</v>
      </c>
      <c r="ADM140" s="1">
        <v>614.57000000000005</v>
      </c>
      <c r="ADN140" s="1">
        <v>614.57000000000005</v>
      </c>
      <c r="ADO140" s="1">
        <v>614.57000000000005</v>
      </c>
      <c r="ADP140" s="1">
        <v>614.57000000000005</v>
      </c>
      <c r="ADQ140" s="1">
        <v>614.57000000000005</v>
      </c>
      <c r="ADR140" s="1">
        <v>614.57000000000005</v>
      </c>
      <c r="ADS140" s="1">
        <v>614.57000000000005</v>
      </c>
      <c r="ADT140" s="1">
        <v>614.57000000000005</v>
      </c>
      <c r="ADU140" s="1">
        <v>614.57000000000005</v>
      </c>
      <c r="ADV140" s="1">
        <v>614.57000000000005</v>
      </c>
      <c r="ADW140" s="1">
        <v>614.57000000000005</v>
      </c>
      <c r="ADX140" s="1">
        <v>614.57000000000005</v>
      </c>
      <c r="ADY140" s="1">
        <v>614.57000000000005</v>
      </c>
      <c r="ADZ140" s="1">
        <v>614.57000000000005</v>
      </c>
      <c r="AEA140" s="1">
        <v>614.57000000000005</v>
      </c>
      <c r="AEB140" s="1">
        <v>614.57000000000005</v>
      </c>
      <c r="AEC140" s="1">
        <v>614.57000000000005</v>
      </c>
      <c r="AED140" s="1">
        <v>614.57000000000005</v>
      </c>
      <c r="AEE140" s="1">
        <v>614.57000000000005</v>
      </c>
      <c r="AEF140" s="1">
        <v>614.57000000000005</v>
      </c>
      <c r="AEG140" s="1">
        <v>614.57000000000005</v>
      </c>
      <c r="AEH140" s="1">
        <v>614.57000000000005</v>
      </c>
      <c r="AEI140" s="1">
        <v>614.57000000000005</v>
      </c>
      <c r="AEJ140" s="1">
        <v>614.57000000000005</v>
      </c>
      <c r="AEK140" s="1">
        <v>614.57000000000005</v>
      </c>
      <c r="AEL140" s="1">
        <v>614.57000000000005</v>
      </c>
      <c r="AEM140" s="1">
        <v>614.57000000000005</v>
      </c>
      <c r="AEN140" s="1">
        <v>614.57000000000005</v>
      </c>
      <c r="AEO140" s="1">
        <v>614.57000000000005</v>
      </c>
      <c r="AEP140" s="1">
        <v>614.57000000000005</v>
      </c>
      <c r="AEQ140" s="1">
        <v>614.57000000000005</v>
      </c>
      <c r="AER140" s="1">
        <v>614.57000000000005</v>
      </c>
      <c r="AES140" s="1">
        <v>614.57000000000005</v>
      </c>
      <c r="AET140" s="1">
        <v>614.57000000000005</v>
      </c>
      <c r="AEU140" s="1">
        <v>614.57000000000005</v>
      </c>
      <c r="AEV140" s="1">
        <v>614.57000000000005</v>
      </c>
      <c r="AEW140" s="1">
        <v>614.57000000000005</v>
      </c>
      <c r="AEX140" s="1">
        <v>614.57000000000005</v>
      </c>
      <c r="AEY140" s="1">
        <v>614.57000000000005</v>
      </c>
      <c r="AEZ140" s="1">
        <v>614.57000000000005</v>
      </c>
      <c r="AFA140" s="1">
        <v>614.57000000000005</v>
      </c>
      <c r="AFB140" s="1">
        <v>614.57000000000005</v>
      </c>
      <c r="AFC140" s="1">
        <v>614.57000000000005</v>
      </c>
      <c r="AFD140" s="1">
        <v>614.57000000000005</v>
      </c>
      <c r="AFE140" s="1">
        <v>614.57000000000005</v>
      </c>
      <c r="AFF140" s="1">
        <v>614.57000000000005</v>
      </c>
      <c r="AFG140" s="1">
        <v>614.57000000000005</v>
      </c>
      <c r="AFH140" s="1">
        <v>614.57000000000005</v>
      </c>
      <c r="AFI140" s="1">
        <v>614.57000000000005</v>
      </c>
      <c r="AFJ140" s="1">
        <v>614.57000000000005</v>
      </c>
      <c r="AFK140" s="1">
        <v>614.57000000000005</v>
      </c>
      <c r="AFL140" s="1">
        <v>614.57000000000005</v>
      </c>
      <c r="AFM140" s="1">
        <v>614.57000000000005</v>
      </c>
      <c r="AFN140" s="1">
        <v>614.57000000000005</v>
      </c>
      <c r="AFO140" s="1">
        <v>614.57000000000005</v>
      </c>
      <c r="AFP140" s="1">
        <v>614.57000000000005</v>
      </c>
      <c r="AFQ140" s="1">
        <v>614.57000000000005</v>
      </c>
      <c r="AFR140" s="1">
        <v>614.57000000000005</v>
      </c>
      <c r="AFS140" s="1">
        <v>614.57000000000005</v>
      </c>
      <c r="AFT140" s="1">
        <v>614.57000000000005</v>
      </c>
      <c r="AFU140" s="1">
        <v>614.57000000000005</v>
      </c>
      <c r="AFV140" s="1">
        <v>614.57000000000005</v>
      </c>
      <c r="AFW140" s="1">
        <v>614.57000000000005</v>
      </c>
      <c r="AFX140" s="1">
        <v>614.57000000000005</v>
      </c>
      <c r="AFY140" s="1">
        <v>614.57000000000005</v>
      </c>
      <c r="AFZ140" s="1">
        <v>614.57000000000005</v>
      </c>
      <c r="AGA140" s="1">
        <v>614.57000000000005</v>
      </c>
      <c r="AGB140" s="1">
        <v>614.57000000000005</v>
      </c>
      <c r="AGC140" s="1">
        <v>614.57000000000005</v>
      </c>
      <c r="AGD140" s="1">
        <v>614.57000000000005</v>
      </c>
      <c r="AGE140" s="1">
        <v>614.57000000000005</v>
      </c>
      <c r="AGF140" s="1">
        <v>614.57000000000005</v>
      </c>
      <c r="AGG140" s="1">
        <v>614.57000000000005</v>
      </c>
      <c r="AGH140" s="1">
        <v>614.57000000000005</v>
      </c>
      <c r="AGI140" s="1">
        <v>614.57000000000005</v>
      </c>
      <c r="AGJ140" s="1">
        <v>614.57000000000005</v>
      </c>
      <c r="AGK140" s="1">
        <v>614.57000000000005</v>
      </c>
      <c r="AGL140" s="1">
        <v>614.57000000000005</v>
      </c>
      <c r="AGM140" s="1">
        <v>614.57000000000005</v>
      </c>
      <c r="AGN140" s="1">
        <v>614.57000000000005</v>
      </c>
      <c r="AGO140" s="1">
        <v>614.57000000000005</v>
      </c>
      <c r="AGP140" s="1">
        <v>614.57000000000005</v>
      </c>
      <c r="AGQ140" s="1">
        <v>614.57000000000005</v>
      </c>
      <c r="AGR140" s="1">
        <v>614.57000000000005</v>
      </c>
      <c r="AGS140" s="1">
        <v>614.57000000000005</v>
      </c>
      <c r="AGT140" s="1">
        <v>614.57000000000005</v>
      </c>
      <c r="AGU140" s="1">
        <v>614.57000000000005</v>
      </c>
      <c r="AGV140" s="1">
        <v>614.57000000000005</v>
      </c>
      <c r="AGW140" s="1">
        <v>614.57000000000005</v>
      </c>
      <c r="AGX140" s="1">
        <v>614.57000000000005</v>
      </c>
      <c r="AGY140" s="1">
        <v>614.57000000000005</v>
      </c>
      <c r="AGZ140" s="1">
        <v>614.57000000000005</v>
      </c>
      <c r="AHA140" s="1">
        <v>614.57000000000005</v>
      </c>
      <c r="AHB140" s="1">
        <v>614.57000000000005</v>
      </c>
      <c r="AHC140" s="1">
        <v>614.57000000000005</v>
      </c>
      <c r="AHD140" s="1">
        <v>614.57000000000005</v>
      </c>
      <c r="AHE140" s="1">
        <v>614.57000000000005</v>
      </c>
      <c r="AHF140" s="1">
        <v>614.57000000000005</v>
      </c>
      <c r="AHG140" s="1">
        <v>614.57000000000005</v>
      </c>
      <c r="AHH140" s="1">
        <v>614.57000000000005</v>
      </c>
      <c r="AHI140" s="1">
        <v>614.57000000000005</v>
      </c>
      <c r="AHJ140" s="1">
        <v>614.57000000000005</v>
      </c>
      <c r="AHK140" s="1">
        <v>614.57000000000005</v>
      </c>
      <c r="AHL140" s="1">
        <v>614.57000000000005</v>
      </c>
      <c r="AHM140" s="1">
        <v>614.57000000000005</v>
      </c>
      <c r="AHN140" s="1">
        <v>614.57000000000005</v>
      </c>
      <c r="AHO140" s="1">
        <v>614.57000000000005</v>
      </c>
      <c r="AHP140" s="1">
        <v>614.57000000000005</v>
      </c>
      <c r="AHQ140" s="1">
        <v>614.57000000000005</v>
      </c>
    </row>
    <row r="141" spans="1:901" x14ac:dyDescent="0.3">
      <c r="A141" s="1">
        <v>141</v>
      </c>
      <c r="B141" s="16" t="s">
        <v>334</v>
      </c>
      <c r="D141" s="14" t="s">
        <v>276</v>
      </c>
      <c r="E141" s="14">
        <v>45497</v>
      </c>
      <c r="F141" s="1">
        <v>35386.9</v>
      </c>
      <c r="G141" s="1">
        <f t="shared" si="2"/>
        <v>35858.92</v>
      </c>
      <c r="H141" s="1" t="str">
        <f>IFERROR(VLOOKUP(B141,PMS!$A$1:$G$2968,7,FALSE),"")</f>
        <v/>
      </c>
      <c r="I141" s="1" t="str">
        <f>IFERROR(VLOOKUP(B141,PMS!$A$1:$AE$2968,31,FALSE),"")</f>
        <v/>
      </c>
      <c r="NE141" s="1">
        <v>219.36</v>
      </c>
      <c r="NF141" s="1">
        <v>219.36</v>
      </c>
      <c r="NG141" s="1">
        <v>584.96</v>
      </c>
      <c r="NH141" s="1">
        <v>950.56</v>
      </c>
      <c r="NI141" s="1">
        <v>1316.17</v>
      </c>
      <c r="NJ141" s="1">
        <v>1681.77</v>
      </c>
      <c r="NK141" s="1">
        <v>2047.37</v>
      </c>
      <c r="NL141" s="1">
        <v>2412.9699999999998</v>
      </c>
      <c r="NM141" s="1">
        <v>2412.9699999999998</v>
      </c>
      <c r="NN141" s="1">
        <v>2778.57</v>
      </c>
      <c r="NO141" s="1">
        <v>2997.93</v>
      </c>
      <c r="NP141" s="1">
        <v>3217.29</v>
      </c>
      <c r="NQ141" s="1">
        <v>3436.65</v>
      </c>
      <c r="NR141" s="1">
        <v>3656.02</v>
      </c>
      <c r="NS141" s="1">
        <v>3954.61</v>
      </c>
      <c r="NT141" s="1">
        <v>3954.61</v>
      </c>
      <c r="NU141" s="1">
        <v>4253.21</v>
      </c>
      <c r="NV141" s="1">
        <v>4551.8100000000004</v>
      </c>
      <c r="NW141" s="1">
        <v>4850.41</v>
      </c>
      <c r="NX141" s="1">
        <v>5149.01</v>
      </c>
      <c r="NY141" s="1">
        <v>5447.61</v>
      </c>
      <c r="NZ141" s="1">
        <v>5744.7</v>
      </c>
      <c r="OA141" s="1">
        <v>5744.7</v>
      </c>
      <c r="OB141" s="1">
        <v>6038.78</v>
      </c>
      <c r="OC141" s="1">
        <v>6332.86</v>
      </c>
      <c r="OD141" s="1">
        <v>6626.94</v>
      </c>
      <c r="OE141" s="1">
        <v>6921.02</v>
      </c>
      <c r="OF141" s="1">
        <v>7215.1</v>
      </c>
      <c r="OG141" s="1">
        <v>7493.46</v>
      </c>
      <c r="OH141" s="1">
        <v>7493.46</v>
      </c>
      <c r="OI141" s="1">
        <v>7756.11</v>
      </c>
      <c r="OJ141" s="1">
        <v>8018.76</v>
      </c>
      <c r="OK141" s="1">
        <v>8281.42</v>
      </c>
      <c r="OL141" s="1">
        <v>8552.41</v>
      </c>
      <c r="OM141" s="1">
        <v>8840.07</v>
      </c>
      <c r="ON141" s="1">
        <v>9127.74</v>
      </c>
      <c r="OO141" s="1">
        <v>9127.74</v>
      </c>
      <c r="OP141" s="1">
        <v>9415.41</v>
      </c>
      <c r="OQ141" s="1">
        <v>9703.08</v>
      </c>
      <c r="OR141" s="1">
        <v>9990.74</v>
      </c>
      <c r="OS141" s="1">
        <v>10278.41</v>
      </c>
      <c r="OT141" s="1">
        <v>10278.41</v>
      </c>
      <c r="OU141" s="1">
        <v>10278.41</v>
      </c>
      <c r="OV141" s="1">
        <v>10278.41</v>
      </c>
      <c r="OW141" s="1">
        <v>10754.26</v>
      </c>
      <c r="OX141" s="1">
        <v>11229.22</v>
      </c>
      <c r="OY141" s="1">
        <v>11704.17</v>
      </c>
      <c r="OZ141" s="1">
        <v>12179.12</v>
      </c>
      <c r="PA141" s="1">
        <v>12647.04</v>
      </c>
      <c r="PB141" s="1">
        <v>13113.21</v>
      </c>
      <c r="PC141" s="1">
        <v>13113.21</v>
      </c>
      <c r="PD141" s="1">
        <v>13652.17</v>
      </c>
      <c r="PE141" s="1">
        <v>14209.32</v>
      </c>
      <c r="PF141" s="1">
        <v>14766.48</v>
      </c>
      <c r="PG141" s="1">
        <v>15323.63</v>
      </c>
      <c r="PH141" s="1">
        <v>15865.39</v>
      </c>
      <c r="PI141" s="1">
        <v>16310.82</v>
      </c>
      <c r="PJ141" s="1">
        <v>16310.82</v>
      </c>
      <c r="PK141" s="1">
        <v>16733.13</v>
      </c>
      <c r="PL141" s="1">
        <v>17155.43</v>
      </c>
      <c r="PM141" s="1">
        <v>17573.55</v>
      </c>
      <c r="PN141" s="1">
        <v>17990.61</v>
      </c>
      <c r="PO141" s="1">
        <v>17990.61</v>
      </c>
      <c r="PP141" s="1">
        <v>18469.64</v>
      </c>
      <c r="PQ141" s="1">
        <v>18469.64</v>
      </c>
      <c r="PR141" s="1">
        <v>18964.169999999998</v>
      </c>
      <c r="PS141" s="1">
        <v>19458.689999999999</v>
      </c>
      <c r="PT141" s="1">
        <v>19953.22</v>
      </c>
      <c r="PU141" s="1">
        <v>20436.759999999998</v>
      </c>
      <c r="PV141" s="1">
        <v>20874.099999999999</v>
      </c>
      <c r="PW141" s="1">
        <v>21300.57</v>
      </c>
      <c r="PX141" s="1">
        <v>21300.57</v>
      </c>
      <c r="PY141" s="1">
        <v>21727.040000000001</v>
      </c>
      <c r="PZ141" s="1">
        <v>22135.55</v>
      </c>
      <c r="QA141" s="1">
        <v>22539.57</v>
      </c>
      <c r="QB141" s="1">
        <v>23010.89</v>
      </c>
      <c r="QC141" s="1">
        <v>23499.03</v>
      </c>
      <c r="QD141" s="1">
        <v>23970.880000000001</v>
      </c>
      <c r="QE141" s="1">
        <v>23970.880000000001</v>
      </c>
      <c r="QF141" s="1">
        <v>24404.69</v>
      </c>
      <c r="QG141" s="1">
        <v>24828.66</v>
      </c>
      <c r="QH141" s="1">
        <v>25250.17</v>
      </c>
      <c r="QI141" s="1">
        <v>25671.68</v>
      </c>
      <c r="QJ141" s="1">
        <v>26086.16</v>
      </c>
      <c r="QK141" s="1">
        <v>26471.41</v>
      </c>
      <c r="QL141" s="1">
        <v>26471.41</v>
      </c>
      <c r="QM141" s="1">
        <v>26853.47</v>
      </c>
      <c r="QN141" s="1">
        <v>27265.200000000001</v>
      </c>
      <c r="QO141" s="1">
        <v>27684.34</v>
      </c>
      <c r="QP141" s="1">
        <v>28103.49</v>
      </c>
      <c r="QQ141" s="1">
        <v>28522.639999999999</v>
      </c>
      <c r="QR141" s="1">
        <v>28941.79</v>
      </c>
      <c r="QS141" s="1">
        <v>28941.79</v>
      </c>
      <c r="QT141" s="1">
        <v>29322.240000000002</v>
      </c>
      <c r="QU141" s="1">
        <v>29693.02</v>
      </c>
      <c r="QV141" s="1">
        <v>30057.54</v>
      </c>
      <c r="QW141" s="1">
        <v>30395.98</v>
      </c>
      <c r="QX141" s="1">
        <v>30731.55</v>
      </c>
      <c r="QY141" s="1">
        <v>31075.77</v>
      </c>
      <c r="QZ141" s="1">
        <v>31075.77</v>
      </c>
      <c r="RA141" s="1">
        <v>31422.15</v>
      </c>
      <c r="RB141" s="1">
        <v>31768.54</v>
      </c>
      <c r="RC141" s="1">
        <v>32114.92</v>
      </c>
      <c r="RD141" s="1">
        <v>32454.51</v>
      </c>
      <c r="RE141" s="1">
        <v>32719.79</v>
      </c>
      <c r="RF141" s="1">
        <v>32966.93</v>
      </c>
      <c r="RG141" s="1">
        <v>32966.93</v>
      </c>
      <c r="RH141" s="1">
        <v>33211.480000000003</v>
      </c>
      <c r="RI141" s="1">
        <v>33211.480000000003</v>
      </c>
      <c r="RJ141" s="1">
        <v>33211.480000000003</v>
      </c>
      <c r="RK141" s="1">
        <v>33211.480000000003</v>
      </c>
      <c r="RL141" s="1">
        <v>33450</v>
      </c>
      <c r="RM141" s="1">
        <v>33688.519999999997</v>
      </c>
      <c r="RN141" s="1">
        <v>33688.519999999997</v>
      </c>
      <c r="RO141" s="1">
        <v>33881.89</v>
      </c>
      <c r="RP141" s="1">
        <v>34063.97</v>
      </c>
      <c r="RQ141" s="1">
        <v>34246.050000000003</v>
      </c>
      <c r="RR141" s="1">
        <v>34428.129999999997</v>
      </c>
      <c r="RS141" s="1">
        <v>34601.85</v>
      </c>
      <c r="RT141" s="1">
        <v>34754.019999999997</v>
      </c>
      <c r="RU141" s="1">
        <v>34754.019999999997</v>
      </c>
      <c r="RV141" s="1">
        <v>34901.32</v>
      </c>
      <c r="RW141" s="1">
        <v>35041.46</v>
      </c>
      <c r="RX141" s="1">
        <v>35156.94</v>
      </c>
      <c r="RY141" s="1">
        <v>35270.44</v>
      </c>
      <c r="RZ141" s="1">
        <v>35333.230000000003</v>
      </c>
      <c r="SA141" s="1">
        <v>35383.35</v>
      </c>
      <c r="SB141" s="1">
        <v>35383.35</v>
      </c>
      <c r="SC141" s="1">
        <v>35433.46</v>
      </c>
      <c r="SD141" s="1">
        <v>35433.46</v>
      </c>
      <c r="SE141" s="1">
        <v>35483.58</v>
      </c>
      <c r="SF141" s="1">
        <v>35533.69</v>
      </c>
      <c r="SG141" s="1">
        <v>35575.760000000002</v>
      </c>
      <c r="SH141" s="1">
        <v>35615.82</v>
      </c>
      <c r="SI141" s="1">
        <v>35615.82</v>
      </c>
      <c r="SJ141" s="1">
        <v>35655.870000000003</v>
      </c>
      <c r="SK141" s="1">
        <v>35686.17</v>
      </c>
      <c r="SL141" s="1">
        <v>35714.04</v>
      </c>
      <c r="SM141" s="1">
        <v>35714.04</v>
      </c>
      <c r="SN141" s="1">
        <v>35714.04</v>
      </c>
      <c r="SO141" s="1">
        <v>35741.9</v>
      </c>
      <c r="SP141" s="1">
        <v>35741.9</v>
      </c>
      <c r="SQ141" s="1">
        <v>35769.760000000002</v>
      </c>
      <c r="SR141" s="1">
        <v>35797.629999999997</v>
      </c>
      <c r="SS141" s="1">
        <v>35825.49</v>
      </c>
      <c r="ST141" s="1">
        <v>35853.35</v>
      </c>
      <c r="SU141" s="1">
        <v>35858.92</v>
      </c>
      <c r="SV141" s="1">
        <v>35858.92</v>
      </c>
      <c r="SW141" s="1">
        <v>35858.92</v>
      </c>
      <c r="SX141" s="1">
        <v>35858.92</v>
      </c>
      <c r="SY141" s="1">
        <v>35858.92</v>
      </c>
      <c r="SZ141" s="1">
        <v>35858.92</v>
      </c>
      <c r="TA141" s="1">
        <v>35858.92</v>
      </c>
      <c r="TB141" s="1">
        <v>35858.92</v>
      </c>
      <c r="TC141" s="1">
        <v>35858.92</v>
      </c>
      <c r="TD141" s="1">
        <v>35858.92</v>
      </c>
      <c r="TE141" s="1">
        <v>35858.92</v>
      </c>
      <c r="TF141" s="1">
        <v>35858.92</v>
      </c>
      <c r="TG141" s="1">
        <v>35858.92</v>
      </c>
      <c r="TH141" s="1">
        <v>35858.92</v>
      </c>
      <c r="TI141" s="1">
        <v>35858.92</v>
      </c>
      <c r="TJ141" s="1">
        <v>35858.92</v>
      </c>
      <c r="TK141" s="1">
        <v>35858.92</v>
      </c>
      <c r="TL141" s="1">
        <v>35858.92</v>
      </c>
      <c r="TM141" s="1">
        <v>35858.92</v>
      </c>
      <c r="TN141" s="1">
        <v>35858.92</v>
      </c>
      <c r="TO141" s="1">
        <v>35858.92</v>
      </c>
      <c r="TP141" s="1">
        <v>35858.92</v>
      </c>
      <c r="TQ141" s="1">
        <v>35858.92</v>
      </c>
      <c r="TR141" s="1">
        <v>35858.92</v>
      </c>
      <c r="TS141" s="1">
        <v>35858.92</v>
      </c>
      <c r="TT141" s="1">
        <v>35858.92</v>
      </c>
      <c r="TU141" s="1">
        <v>35858.92</v>
      </c>
      <c r="TV141" s="1">
        <v>35858.92</v>
      </c>
      <c r="TW141" s="1">
        <v>35858.92</v>
      </c>
      <c r="TX141" s="1">
        <v>35858.92</v>
      </c>
      <c r="TY141" s="1">
        <v>35858.92</v>
      </c>
      <c r="TZ141" s="1">
        <v>35858.92</v>
      </c>
      <c r="UA141" s="1">
        <v>35858.92</v>
      </c>
      <c r="UB141" s="1">
        <v>35858.92</v>
      </c>
      <c r="UC141" s="1">
        <v>35858.92</v>
      </c>
      <c r="UD141" s="1">
        <v>35858.92</v>
      </c>
      <c r="UE141" s="1">
        <v>35858.92</v>
      </c>
      <c r="UF141" s="1">
        <v>35858.92</v>
      </c>
      <c r="UG141" s="1">
        <v>35858.92</v>
      </c>
      <c r="UH141" s="1">
        <v>35858.92</v>
      </c>
      <c r="UI141" s="1">
        <v>35858.92</v>
      </c>
      <c r="UJ141" s="1">
        <v>35858.92</v>
      </c>
      <c r="UK141" s="1">
        <v>35858.92</v>
      </c>
      <c r="UL141" s="1">
        <v>35858.92</v>
      </c>
      <c r="UM141" s="1">
        <v>35858.92</v>
      </c>
      <c r="UN141" s="1">
        <v>35858.92</v>
      </c>
      <c r="UO141" s="1">
        <v>35858.92</v>
      </c>
      <c r="UP141" s="1">
        <v>35858.92</v>
      </c>
      <c r="UQ141" s="1">
        <v>35858.92</v>
      </c>
      <c r="UR141" s="1">
        <v>35858.92</v>
      </c>
      <c r="US141" s="1">
        <v>35858.92</v>
      </c>
      <c r="UT141" s="1">
        <v>35858.92</v>
      </c>
      <c r="UU141" s="1">
        <v>35858.92</v>
      </c>
      <c r="UV141" s="1">
        <v>35858.92</v>
      </c>
      <c r="UW141" s="1">
        <v>35858.92</v>
      </c>
      <c r="UX141" s="1">
        <v>35858.92</v>
      </c>
      <c r="UY141" s="1">
        <v>35858.92</v>
      </c>
      <c r="UZ141" s="1">
        <v>35858.92</v>
      </c>
      <c r="VA141" s="1">
        <v>35858.92</v>
      </c>
      <c r="VB141" s="1">
        <v>35858.92</v>
      </c>
      <c r="VC141" s="1">
        <v>35858.92</v>
      </c>
      <c r="VD141" s="1">
        <v>35858.92</v>
      </c>
      <c r="VE141" s="1">
        <v>35858.92</v>
      </c>
      <c r="VF141" s="1">
        <v>35858.92</v>
      </c>
      <c r="VG141" s="1">
        <v>35858.92</v>
      </c>
      <c r="VH141" s="1">
        <v>35858.92</v>
      </c>
      <c r="VI141" s="1">
        <v>35858.92</v>
      </c>
      <c r="VJ141" s="1">
        <v>35858.92</v>
      </c>
      <c r="VK141" s="1">
        <v>35858.92</v>
      </c>
      <c r="VL141" s="1">
        <v>35858.92</v>
      </c>
      <c r="VM141" s="1">
        <v>35858.92</v>
      </c>
      <c r="VN141" s="1">
        <v>35858.92</v>
      </c>
      <c r="VO141" s="1">
        <v>35858.92</v>
      </c>
      <c r="VP141" s="1">
        <v>35858.92</v>
      </c>
      <c r="VQ141" s="1">
        <v>35858.92</v>
      </c>
      <c r="VR141" s="1">
        <v>35858.92</v>
      </c>
      <c r="VS141" s="1">
        <v>35858.92</v>
      </c>
      <c r="VT141" s="1">
        <v>35858.92</v>
      </c>
      <c r="VU141" s="1">
        <v>35858.92</v>
      </c>
      <c r="VV141" s="1">
        <v>35858.92</v>
      </c>
      <c r="VW141" s="1">
        <v>35858.92</v>
      </c>
      <c r="VX141" s="1">
        <v>35858.92</v>
      </c>
      <c r="VY141" s="1">
        <v>35858.92</v>
      </c>
      <c r="VZ141" s="1">
        <v>35858.92</v>
      </c>
      <c r="WA141" s="1">
        <v>35858.92</v>
      </c>
      <c r="WB141" s="1">
        <v>35858.92</v>
      </c>
      <c r="WC141" s="1">
        <v>35858.92</v>
      </c>
      <c r="WD141" s="1">
        <v>35858.92</v>
      </c>
      <c r="WE141" s="1">
        <v>35858.92</v>
      </c>
      <c r="WF141" s="1">
        <v>35858.92</v>
      </c>
      <c r="WG141" s="1">
        <v>35858.92</v>
      </c>
      <c r="WH141" s="1">
        <v>35858.92</v>
      </c>
      <c r="WI141" s="1">
        <v>35858.92</v>
      </c>
      <c r="WJ141" s="1">
        <v>35858.92</v>
      </c>
      <c r="WK141" s="1">
        <v>35858.92</v>
      </c>
      <c r="WL141" s="1">
        <v>35858.92</v>
      </c>
      <c r="WM141" s="1">
        <v>35858.92</v>
      </c>
      <c r="WN141" s="1">
        <v>35858.92</v>
      </c>
      <c r="WO141" s="1">
        <v>35858.92</v>
      </c>
      <c r="WP141" s="1">
        <v>35858.92</v>
      </c>
      <c r="WQ141" s="1">
        <v>35858.92</v>
      </c>
      <c r="WR141" s="1">
        <v>35858.92</v>
      </c>
      <c r="WS141" s="1">
        <v>35858.92</v>
      </c>
      <c r="WT141" s="1">
        <v>35858.92</v>
      </c>
      <c r="WU141" s="1">
        <v>35858.92</v>
      </c>
      <c r="WV141" s="1">
        <v>35858.92</v>
      </c>
      <c r="WW141" s="1">
        <v>35858.92</v>
      </c>
      <c r="WX141" s="1">
        <v>35858.92</v>
      </c>
      <c r="WY141" s="1">
        <v>35858.92</v>
      </c>
      <c r="WZ141" s="1">
        <v>35858.92</v>
      </c>
      <c r="XA141" s="1">
        <v>35858.92</v>
      </c>
      <c r="XB141" s="1">
        <v>35858.92</v>
      </c>
      <c r="XC141" s="1">
        <v>35858.92</v>
      </c>
      <c r="XD141" s="1">
        <v>35858.92</v>
      </c>
      <c r="XE141" s="1">
        <v>35858.92</v>
      </c>
      <c r="XF141" s="1">
        <v>35858.92</v>
      </c>
      <c r="XG141" s="1">
        <v>35858.92</v>
      </c>
      <c r="XH141" s="1">
        <v>35858.92</v>
      </c>
      <c r="XI141" s="1">
        <v>35858.92</v>
      </c>
      <c r="XJ141" s="1">
        <v>35858.92</v>
      </c>
      <c r="XK141" s="1">
        <v>35858.92</v>
      </c>
      <c r="XL141" s="1">
        <v>35858.92</v>
      </c>
      <c r="XM141" s="1">
        <v>35858.92</v>
      </c>
      <c r="XN141" s="1">
        <v>35858.92</v>
      </c>
      <c r="XO141" s="1">
        <v>35858.92</v>
      </c>
      <c r="XP141" s="1">
        <v>35858.92</v>
      </c>
      <c r="XQ141" s="1">
        <v>35858.92</v>
      </c>
      <c r="XR141" s="1">
        <v>35858.92</v>
      </c>
      <c r="XS141" s="1">
        <v>35858.92</v>
      </c>
      <c r="XT141" s="1">
        <v>35858.92</v>
      </c>
      <c r="XU141" s="1">
        <v>35858.92</v>
      </c>
      <c r="XV141" s="1">
        <v>35858.92</v>
      </c>
      <c r="XW141" s="1">
        <v>35858.92</v>
      </c>
      <c r="XX141" s="1">
        <v>35858.92</v>
      </c>
      <c r="XY141" s="1">
        <v>35858.92</v>
      </c>
      <c r="XZ141" s="1">
        <v>35858.92</v>
      </c>
      <c r="YA141" s="1">
        <v>35858.92</v>
      </c>
      <c r="YB141" s="1">
        <v>35858.92</v>
      </c>
      <c r="YC141" s="1">
        <v>35858.92</v>
      </c>
      <c r="YD141" s="1">
        <v>35858.92</v>
      </c>
      <c r="YE141" s="1">
        <v>35858.92</v>
      </c>
      <c r="YF141" s="1">
        <v>35858.92</v>
      </c>
      <c r="YG141" s="1">
        <v>35858.92</v>
      </c>
      <c r="YH141" s="1">
        <v>35858.92</v>
      </c>
      <c r="YI141" s="1">
        <v>35858.92</v>
      </c>
      <c r="YJ141" s="1">
        <v>35858.92</v>
      </c>
      <c r="YK141" s="1">
        <v>35858.92</v>
      </c>
      <c r="YL141" s="1">
        <v>35858.92</v>
      </c>
      <c r="YM141" s="1">
        <v>35858.92</v>
      </c>
      <c r="YN141" s="1">
        <v>35858.92</v>
      </c>
      <c r="YO141" s="1">
        <v>35858.92</v>
      </c>
      <c r="YP141" s="1">
        <v>35858.92</v>
      </c>
      <c r="YQ141" s="1">
        <v>35858.92</v>
      </c>
      <c r="YR141" s="1">
        <v>35858.92</v>
      </c>
      <c r="YS141" s="1">
        <v>35858.92</v>
      </c>
      <c r="YT141" s="1">
        <v>35858.92</v>
      </c>
      <c r="YU141" s="1">
        <v>35858.92</v>
      </c>
      <c r="YV141" s="1">
        <v>35858.92</v>
      </c>
      <c r="YW141" s="1">
        <v>35858.92</v>
      </c>
      <c r="YX141" s="1">
        <v>35858.92</v>
      </c>
      <c r="YY141" s="1">
        <v>35858.92</v>
      </c>
      <c r="YZ141" s="1">
        <v>35858.92</v>
      </c>
      <c r="ZA141" s="1">
        <v>35858.92</v>
      </c>
      <c r="ZB141" s="1">
        <v>35858.92</v>
      </c>
      <c r="ZC141" s="1">
        <v>35858.92</v>
      </c>
      <c r="ZD141" s="1">
        <v>35858.92</v>
      </c>
      <c r="ZE141" s="1">
        <v>35858.92</v>
      </c>
      <c r="ZF141" s="1">
        <v>35858.92</v>
      </c>
      <c r="ZG141" s="1">
        <v>35858.92</v>
      </c>
      <c r="ZH141" s="1">
        <v>35858.92</v>
      </c>
      <c r="ZI141" s="1">
        <v>35858.92</v>
      </c>
      <c r="ZJ141" s="1">
        <v>35858.92</v>
      </c>
      <c r="ZK141" s="1">
        <v>35858.92</v>
      </c>
      <c r="ZL141" s="1">
        <v>35858.92</v>
      </c>
      <c r="ZM141" s="1">
        <v>35858.92</v>
      </c>
      <c r="ZN141" s="1">
        <v>35858.92</v>
      </c>
      <c r="ZO141" s="1">
        <v>35858.92</v>
      </c>
      <c r="ZP141" s="1">
        <v>35858.92</v>
      </c>
      <c r="ZQ141" s="1">
        <v>35858.92</v>
      </c>
      <c r="ZR141" s="1">
        <v>35858.92</v>
      </c>
      <c r="ZS141" s="1">
        <v>35858.92</v>
      </c>
      <c r="ZT141" s="1">
        <v>35858.92</v>
      </c>
      <c r="ZU141" s="1">
        <v>35858.92</v>
      </c>
      <c r="ZV141" s="1">
        <v>35858.92</v>
      </c>
      <c r="ZW141" s="1">
        <v>35858.92</v>
      </c>
      <c r="ZX141" s="1">
        <v>35858.92</v>
      </c>
      <c r="ZY141" s="1">
        <v>35858.92</v>
      </c>
      <c r="ZZ141" s="1">
        <v>35858.92</v>
      </c>
      <c r="AAA141" s="1">
        <v>35858.92</v>
      </c>
      <c r="AAB141" s="1">
        <v>35858.92</v>
      </c>
      <c r="AAC141" s="1">
        <v>35858.92</v>
      </c>
      <c r="AAD141" s="1">
        <v>35858.92</v>
      </c>
      <c r="AAE141" s="1">
        <v>35858.92</v>
      </c>
      <c r="AAF141" s="1">
        <v>35858.92</v>
      </c>
      <c r="AAG141" s="1">
        <v>35858.92</v>
      </c>
      <c r="AAH141" s="1">
        <v>35858.92</v>
      </c>
      <c r="AAI141" s="1">
        <v>35858.92</v>
      </c>
      <c r="AAJ141" s="1">
        <v>35858.92</v>
      </c>
      <c r="AAK141" s="1">
        <v>35858.92</v>
      </c>
      <c r="AAL141" s="1">
        <v>35858.92</v>
      </c>
      <c r="AAM141" s="1">
        <v>35858.92</v>
      </c>
      <c r="AAN141" s="1">
        <v>35858.92</v>
      </c>
      <c r="AAO141" s="1">
        <v>35858.92</v>
      </c>
      <c r="AAP141" s="1">
        <v>35858.92</v>
      </c>
      <c r="AAQ141" s="1">
        <v>35858.92</v>
      </c>
      <c r="AAR141" s="1">
        <v>35858.92</v>
      </c>
      <c r="AAS141" s="1">
        <v>35858.92</v>
      </c>
      <c r="AAT141" s="1">
        <v>35858.92</v>
      </c>
      <c r="AAU141" s="1">
        <v>35858.92</v>
      </c>
      <c r="AAV141" s="1">
        <v>35858.92</v>
      </c>
      <c r="AAW141" s="1">
        <v>35858.92</v>
      </c>
      <c r="AAX141" s="1">
        <v>35858.92</v>
      </c>
      <c r="AAY141" s="1">
        <v>35858.92</v>
      </c>
      <c r="AAZ141" s="1">
        <v>35858.92</v>
      </c>
      <c r="ABA141" s="1">
        <v>35858.92</v>
      </c>
      <c r="ABB141" s="1">
        <v>35858.92</v>
      </c>
      <c r="ABC141" s="1">
        <v>35858.92</v>
      </c>
      <c r="ABD141" s="1">
        <v>35858.92</v>
      </c>
      <c r="ABE141" s="1">
        <v>35858.92</v>
      </c>
      <c r="ABF141" s="1">
        <v>35858.92</v>
      </c>
      <c r="ABG141" s="1">
        <v>35858.92</v>
      </c>
      <c r="ABH141" s="1">
        <v>35858.92</v>
      </c>
      <c r="ABI141" s="1">
        <v>35858.92</v>
      </c>
      <c r="ABJ141" s="1">
        <v>35858.92</v>
      </c>
      <c r="ABK141" s="1">
        <v>35858.92</v>
      </c>
      <c r="ABL141" s="1">
        <v>35858.92</v>
      </c>
      <c r="ABM141" s="1">
        <v>35858.92</v>
      </c>
      <c r="ABN141" s="1">
        <v>35858.92</v>
      </c>
      <c r="ABO141" s="1">
        <v>35858.92</v>
      </c>
      <c r="ABP141" s="1">
        <v>35858.92</v>
      </c>
      <c r="ABQ141" s="1">
        <v>35858.92</v>
      </c>
      <c r="ABR141" s="1">
        <v>35858.92</v>
      </c>
      <c r="ABS141" s="1">
        <v>35858.92</v>
      </c>
      <c r="ABT141" s="1">
        <v>35858.92</v>
      </c>
      <c r="ABU141" s="1">
        <v>35858.92</v>
      </c>
      <c r="ABV141" s="1">
        <v>35858.92</v>
      </c>
      <c r="ABW141" s="1">
        <v>35858.92</v>
      </c>
      <c r="ABX141" s="1">
        <v>35858.92</v>
      </c>
      <c r="ABY141" s="1">
        <v>35858.92</v>
      </c>
      <c r="ABZ141" s="1">
        <v>35858.92</v>
      </c>
      <c r="ACA141" s="1">
        <v>35858.92</v>
      </c>
      <c r="ACB141" s="1">
        <v>35858.92</v>
      </c>
      <c r="ACC141" s="1">
        <v>35858.92</v>
      </c>
      <c r="ACD141" s="1">
        <v>35858.92</v>
      </c>
      <c r="ACE141" s="1">
        <v>35858.92</v>
      </c>
      <c r="ACF141" s="1">
        <v>35858.92</v>
      </c>
      <c r="ACG141" s="1">
        <v>35858.92</v>
      </c>
      <c r="ACH141" s="1">
        <v>35858.92</v>
      </c>
      <c r="ACI141" s="1">
        <v>35858.92</v>
      </c>
      <c r="ACJ141" s="1">
        <v>35858.92</v>
      </c>
      <c r="ACK141" s="1">
        <v>35858.92</v>
      </c>
      <c r="ACL141" s="1">
        <v>35858.92</v>
      </c>
      <c r="ACM141" s="1">
        <v>35858.92</v>
      </c>
      <c r="ACN141" s="1">
        <v>35858.92</v>
      </c>
      <c r="ACO141" s="1">
        <v>35858.92</v>
      </c>
      <c r="ACP141" s="1">
        <v>35858.92</v>
      </c>
      <c r="ACQ141" s="1">
        <v>35858.92</v>
      </c>
      <c r="ACR141" s="1">
        <v>35858.92</v>
      </c>
      <c r="ACS141" s="1">
        <v>35858.92</v>
      </c>
      <c r="ACT141" s="1">
        <v>35858.92</v>
      </c>
      <c r="ACU141" s="1">
        <v>35858.92</v>
      </c>
      <c r="ACV141" s="1">
        <v>35858.92</v>
      </c>
      <c r="ACW141" s="1">
        <v>35858.92</v>
      </c>
      <c r="ACX141" s="1">
        <v>35858.92</v>
      </c>
      <c r="ACY141" s="1">
        <v>35858.92</v>
      </c>
      <c r="ACZ141" s="1">
        <v>35858.92</v>
      </c>
      <c r="ADA141" s="1">
        <v>35858.92</v>
      </c>
      <c r="ADB141" s="1">
        <v>35858.92</v>
      </c>
      <c r="ADC141" s="1">
        <v>35858.92</v>
      </c>
      <c r="ADD141" s="1">
        <v>35858.92</v>
      </c>
      <c r="ADE141" s="1">
        <v>35858.92</v>
      </c>
      <c r="ADF141" s="1">
        <v>35858.92</v>
      </c>
      <c r="ADG141" s="1">
        <v>35858.92</v>
      </c>
      <c r="ADH141" s="1">
        <v>35858.92</v>
      </c>
      <c r="ADI141" s="1">
        <v>35858.92</v>
      </c>
      <c r="ADJ141" s="1">
        <v>35858.92</v>
      </c>
      <c r="ADK141" s="1">
        <v>35858.92</v>
      </c>
      <c r="ADL141" s="1">
        <v>35858.92</v>
      </c>
      <c r="ADM141" s="1">
        <v>35858.92</v>
      </c>
      <c r="ADN141" s="1">
        <v>35858.92</v>
      </c>
      <c r="ADO141" s="1">
        <v>35858.92</v>
      </c>
      <c r="ADP141" s="1">
        <v>35858.92</v>
      </c>
      <c r="ADQ141" s="1">
        <v>35858.92</v>
      </c>
      <c r="ADR141" s="1">
        <v>35858.92</v>
      </c>
      <c r="ADS141" s="1">
        <v>35858.92</v>
      </c>
      <c r="ADT141" s="1">
        <v>35858.92</v>
      </c>
      <c r="ADU141" s="1">
        <v>35858.92</v>
      </c>
      <c r="ADV141" s="1">
        <v>35858.92</v>
      </c>
      <c r="ADW141" s="1">
        <v>35858.92</v>
      </c>
      <c r="ADX141" s="1">
        <v>35858.92</v>
      </c>
      <c r="ADY141" s="1">
        <v>35858.92</v>
      </c>
      <c r="ADZ141" s="1">
        <v>35858.92</v>
      </c>
      <c r="AEA141" s="1">
        <v>35858.92</v>
      </c>
      <c r="AEB141" s="1">
        <v>35858.92</v>
      </c>
      <c r="AEC141" s="1">
        <v>35858.92</v>
      </c>
      <c r="AED141" s="1">
        <v>35858.92</v>
      </c>
      <c r="AEE141" s="1">
        <v>35858.92</v>
      </c>
      <c r="AEF141" s="1">
        <v>35858.92</v>
      </c>
      <c r="AEG141" s="1">
        <v>35858.92</v>
      </c>
      <c r="AEH141" s="1">
        <v>35858.92</v>
      </c>
      <c r="AEI141" s="1">
        <v>35858.92</v>
      </c>
      <c r="AEJ141" s="1">
        <v>35858.92</v>
      </c>
      <c r="AEK141" s="1">
        <v>35858.92</v>
      </c>
      <c r="AEL141" s="1">
        <v>35858.92</v>
      </c>
      <c r="AEM141" s="1">
        <v>35858.92</v>
      </c>
      <c r="AEN141" s="1">
        <v>35858.92</v>
      </c>
      <c r="AEO141" s="1">
        <v>35858.92</v>
      </c>
      <c r="AEP141" s="1">
        <v>35858.92</v>
      </c>
      <c r="AEQ141" s="1">
        <v>35858.92</v>
      </c>
      <c r="AER141" s="1">
        <v>35858.92</v>
      </c>
      <c r="AES141" s="1">
        <v>35858.92</v>
      </c>
      <c r="AET141" s="1">
        <v>35858.92</v>
      </c>
      <c r="AEU141" s="1">
        <v>35858.92</v>
      </c>
      <c r="AEV141" s="1">
        <v>35858.92</v>
      </c>
      <c r="AEW141" s="1">
        <v>35858.92</v>
      </c>
      <c r="AEX141" s="1">
        <v>35858.92</v>
      </c>
      <c r="AEY141" s="1">
        <v>35858.92</v>
      </c>
      <c r="AEZ141" s="1">
        <v>35858.92</v>
      </c>
      <c r="AFA141" s="1">
        <v>35858.92</v>
      </c>
      <c r="AFB141" s="1">
        <v>35858.92</v>
      </c>
      <c r="AFC141" s="1">
        <v>35858.92</v>
      </c>
      <c r="AFD141" s="1">
        <v>35858.92</v>
      </c>
      <c r="AFE141" s="1">
        <v>35858.92</v>
      </c>
      <c r="AFF141" s="1">
        <v>35858.92</v>
      </c>
      <c r="AFG141" s="1">
        <v>35858.92</v>
      </c>
      <c r="AFH141" s="1">
        <v>35858.92</v>
      </c>
      <c r="AFI141" s="1">
        <v>35858.92</v>
      </c>
      <c r="AFJ141" s="1">
        <v>35858.92</v>
      </c>
      <c r="AFK141" s="1">
        <v>35858.92</v>
      </c>
      <c r="AFL141" s="1">
        <v>35858.92</v>
      </c>
      <c r="AFM141" s="1">
        <v>35858.92</v>
      </c>
      <c r="AFN141" s="1">
        <v>35858.92</v>
      </c>
      <c r="AFO141" s="1">
        <v>35858.92</v>
      </c>
      <c r="AFP141" s="1">
        <v>35858.92</v>
      </c>
      <c r="AFQ141" s="1">
        <v>35858.92</v>
      </c>
      <c r="AFR141" s="1">
        <v>35858.92</v>
      </c>
      <c r="AFS141" s="1">
        <v>35858.92</v>
      </c>
      <c r="AFT141" s="1">
        <v>35858.92</v>
      </c>
      <c r="AFU141" s="1">
        <v>35858.92</v>
      </c>
      <c r="AFV141" s="1">
        <v>35858.92</v>
      </c>
      <c r="AFW141" s="1">
        <v>35858.92</v>
      </c>
      <c r="AFX141" s="1">
        <v>35858.92</v>
      </c>
      <c r="AFY141" s="1">
        <v>35858.92</v>
      </c>
      <c r="AFZ141" s="1">
        <v>35858.92</v>
      </c>
      <c r="AGA141" s="1">
        <v>35858.92</v>
      </c>
      <c r="AGB141" s="1">
        <v>35858.92</v>
      </c>
      <c r="AGC141" s="1">
        <v>35858.92</v>
      </c>
      <c r="AGD141" s="1">
        <v>35858.92</v>
      </c>
      <c r="AGE141" s="1">
        <v>35858.92</v>
      </c>
      <c r="AGF141" s="1">
        <v>35858.92</v>
      </c>
      <c r="AGG141" s="1">
        <v>35858.92</v>
      </c>
      <c r="AGH141" s="1">
        <v>35858.92</v>
      </c>
      <c r="AGI141" s="1">
        <v>35858.92</v>
      </c>
      <c r="AGJ141" s="1">
        <v>35858.92</v>
      </c>
      <c r="AGK141" s="1">
        <v>35858.92</v>
      </c>
      <c r="AGL141" s="1">
        <v>35858.92</v>
      </c>
      <c r="AGM141" s="1">
        <v>35858.92</v>
      </c>
      <c r="AGN141" s="1">
        <v>35858.92</v>
      </c>
      <c r="AGO141" s="1">
        <v>35858.92</v>
      </c>
      <c r="AGP141" s="1">
        <v>35858.92</v>
      </c>
      <c r="AGQ141" s="1">
        <v>35858.92</v>
      </c>
      <c r="AGR141" s="1">
        <v>35858.92</v>
      </c>
      <c r="AGS141" s="1">
        <v>35858.92</v>
      </c>
      <c r="AGT141" s="1">
        <v>35858.92</v>
      </c>
      <c r="AGU141" s="1">
        <v>35858.92</v>
      </c>
      <c r="AGV141" s="1">
        <v>35858.92</v>
      </c>
      <c r="AGW141" s="1">
        <v>35858.92</v>
      </c>
      <c r="AGX141" s="1">
        <v>35858.92</v>
      </c>
      <c r="AGY141" s="1">
        <v>35858.92</v>
      </c>
      <c r="AGZ141" s="1">
        <v>35858.92</v>
      </c>
      <c r="AHA141" s="1">
        <v>35858.92</v>
      </c>
      <c r="AHB141" s="1">
        <v>35858.92</v>
      </c>
      <c r="AHC141" s="1">
        <v>35858.92</v>
      </c>
      <c r="AHD141" s="1">
        <v>35858.92</v>
      </c>
      <c r="AHE141" s="1">
        <v>35858.92</v>
      </c>
      <c r="AHF141" s="1">
        <v>35858.92</v>
      </c>
      <c r="AHG141" s="1">
        <v>35858.92</v>
      </c>
      <c r="AHH141" s="1">
        <v>35858.92</v>
      </c>
      <c r="AHI141" s="1">
        <v>35858.92</v>
      </c>
      <c r="AHJ141" s="1">
        <v>35858.92</v>
      </c>
      <c r="AHK141" s="1">
        <v>35858.92</v>
      </c>
      <c r="AHL141" s="1">
        <v>35858.92</v>
      </c>
      <c r="AHM141" s="1">
        <v>35858.92</v>
      </c>
      <c r="AHN141" s="1">
        <v>35858.92</v>
      </c>
      <c r="AHO141" s="1">
        <v>35858.92</v>
      </c>
      <c r="AHP141" s="1">
        <v>35858.92</v>
      </c>
      <c r="AHQ141" s="1">
        <v>35858.92</v>
      </c>
    </row>
    <row r="142" spans="1:901" x14ac:dyDescent="0.3">
      <c r="A142" s="1">
        <v>142</v>
      </c>
      <c r="B142" s="16" t="s">
        <v>335</v>
      </c>
      <c r="C142" s="16" t="s">
        <v>336</v>
      </c>
      <c r="D142" s="14" t="s">
        <v>276</v>
      </c>
      <c r="E142" s="14" t="s">
        <v>282</v>
      </c>
      <c r="F142" s="1">
        <v>3015.25</v>
      </c>
      <c r="G142" s="1">
        <f t="shared" si="2"/>
        <v>3055.47</v>
      </c>
      <c r="H142" s="1">
        <f>IFERROR(VLOOKUP(B142,PMS!$A$1:$G$2968,7,FALSE),"")</f>
        <v>81.180000000000007</v>
      </c>
      <c r="I142" s="1" t="str">
        <f>IFERROR(VLOOKUP(B142,PMS!$A$1:$AE$2968,31,FALSE),"")</f>
        <v>RCC</v>
      </c>
      <c r="NE142" s="1">
        <v>68.09</v>
      </c>
      <c r="NF142" s="1">
        <v>68.09</v>
      </c>
      <c r="NG142" s="1">
        <v>181.58</v>
      </c>
      <c r="NH142" s="1">
        <v>295.07</v>
      </c>
      <c r="NI142" s="1">
        <v>408.56</v>
      </c>
      <c r="NJ142" s="1">
        <v>522.04999999999995</v>
      </c>
      <c r="NK142" s="1">
        <v>635.54</v>
      </c>
      <c r="NL142" s="1">
        <v>749.03</v>
      </c>
      <c r="NM142" s="1">
        <v>749.03</v>
      </c>
      <c r="NN142" s="1">
        <v>862.52</v>
      </c>
      <c r="NO142" s="1">
        <v>930.61</v>
      </c>
      <c r="NP142" s="1">
        <v>998.7</v>
      </c>
      <c r="NQ142" s="1">
        <v>1066.8</v>
      </c>
      <c r="NR142" s="1">
        <v>1134.8900000000001</v>
      </c>
      <c r="NS142" s="1">
        <v>1202.98</v>
      </c>
      <c r="NT142" s="1">
        <v>1202.98</v>
      </c>
      <c r="NU142" s="1">
        <v>1271.08</v>
      </c>
      <c r="NV142" s="1">
        <v>1339.17</v>
      </c>
      <c r="NW142" s="1">
        <v>1407.26</v>
      </c>
      <c r="NX142" s="1">
        <v>1475.36</v>
      </c>
      <c r="NY142" s="1">
        <v>1543.45</v>
      </c>
      <c r="NZ142" s="1">
        <v>1611.54</v>
      </c>
      <c r="OA142" s="1">
        <v>1611.54</v>
      </c>
      <c r="OB142" s="1">
        <v>1679.64</v>
      </c>
      <c r="OC142" s="1">
        <v>1747.73</v>
      </c>
      <c r="OD142" s="1">
        <v>1815.82</v>
      </c>
      <c r="OE142" s="1">
        <v>1883.92</v>
      </c>
      <c r="OF142" s="1">
        <v>1952.01</v>
      </c>
      <c r="OG142" s="1">
        <v>2004.39</v>
      </c>
      <c r="OH142" s="1">
        <v>2004.39</v>
      </c>
      <c r="OI142" s="1">
        <v>2041.05</v>
      </c>
      <c r="OJ142" s="1">
        <v>2077.7199999999998</v>
      </c>
      <c r="OK142" s="1">
        <v>2114.39</v>
      </c>
      <c r="OL142" s="1">
        <v>2151.0500000000002</v>
      </c>
      <c r="OM142" s="1">
        <v>2187.7199999999998</v>
      </c>
      <c r="ON142" s="1">
        <v>2224.38</v>
      </c>
      <c r="OO142" s="1">
        <v>2224.38</v>
      </c>
      <c r="OP142" s="1">
        <v>2261.0500000000002</v>
      </c>
      <c r="OQ142" s="1">
        <v>2297.71</v>
      </c>
      <c r="OR142" s="1">
        <v>2334.38</v>
      </c>
      <c r="OS142" s="1">
        <v>2371.04</v>
      </c>
      <c r="OT142" s="1">
        <v>2371.04</v>
      </c>
      <c r="OU142" s="1">
        <v>2371.04</v>
      </c>
      <c r="OV142" s="1">
        <v>2371.04</v>
      </c>
      <c r="OW142" s="1">
        <v>2432.15</v>
      </c>
      <c r="OX142" s="1">
        <v>2493.2600000000002</v>
      </c>
      <c r="OY142" s="1">
        <v>2554.37</v>
      </c>
      <c r="OZ142" s="1">
        <v>2615.48</v>
      </c>
      <c r="PA142" s="1">
        <v>2676.59</v>
      </c>
      <c r="PB142" s="1">
        <v>2737.7</v>
      </c>
      <c r="PC142" s="1">
        <v>2737.7</v>
      </c>
      <c r="PD142" s="1">
        <v>2798.81</v>
      </c>
      <c r="PE142" s="1">
        <v>2859.92</v>
      </c>
      <c r="PF142" s="1">
        <v>2921.03</v>
      </c>
      <c r="PG142" s="1">
        <v>2982.14</v>
      </c>
      <c r="PH142" s="1">
        <v>3043.25</v>
      </c>
      <c r="PI142" s="1">
        <v>3055.47</v>
      </c>
      <c r="PJ142" s="1">
        <v>3055.47</v>
      </c>
      <c r="PK142" s="1">
        <v>3055.47</v>
      </c>
      <c r="PL142" s="1">
        <v>3055.47</v>
      </c>
      <c r="PM142" s="1">
        <v>3055.47</v>
      </c>
      <c r="PN142" s="1">
        <v>3055.47</v>
      </c>
      <c r="PO142" s="1">
        <v>3055.47</v>
      </c>
      <c r="PP142" s="1">
        <v>3055.47</v>
      </c>
      <c r="PQ142" s="1">
        <v>3055.47</v>
      </c>
      <c r="PR142" s="1">
        <v>3055.47</v>
      </c>
      <c r="PS142" s="1">
        <v>3055.47</v>
      </c>
      <c r="PT142" s="1">
        <v>3055.47</v>
      </c>
      <c r="PU142" s="1">
        <v>3055.47</v>
      </c>
      <c r="PV142" s="1">
        <v>3055.47</v>
      </c>
      <c r="PW142" s="1">
        <v>3055.47</v>
      </c>
      <c r="PX142" s="1">
        <v>3055.47</v>
      </c>
      <c r="PY142" s="1">
        <v>3055.47</v>
      </c>
      <c r="PZ142" s="1">
        <v>3055.47</v>
      </c>
      <c r="QA142" s="1">
        <v>3055.47</v>
      </c>
      <c r="QB142" s="1">
        <v>3055.47</v>
      </c>
      <c r="QC142" s="1">
        <v>3055.47</v>
      </c>
      <c r="QD142" s="1">
        <v>3055.47</v>
      </c>
      <c r="QE142" s="1">
        <v>3055.47</v>
      </c>
      <c r="QF142" s="1">
        <v>3055.47</v>
      </c>
      <c r="QG142" s="1">
        <v>3055.47</v>
      </c>
      <c r="QH142" s="1">
        <v>3055.47</v>
      </c>
      <c r="QI142" s="1">
        <v>3055.47</v>
      </c>
      <c r="QJ142" s="1">
        <v>3055.47</v>
      </c>
      <c r="QK142" s="1">
        <v>3055.47</v>
      </c>
      <c r="QL142" s="1">
        <v>3055.47</v>
      </c>
      <c r="QM142" s="1">
        <v>3055.47</v>
      </c>
      <c r="QN142" s="1">
        <v>3055.47</v>
      </c>
      <c r="QO142" s="1">
        <v>3055.47</v>
      </c>
      <c r="QP142" s="1">
        <v>3055.47</v>
      </c>
      <c r="QQ142" s="1">
        <v>3055.47</v>
      </c>
      <c r="QR142" s="1">
        <v>3055.47</v>
      </c>
      <c r="QS142" s="1">
        <v>3055.47</v>
      </c>
      <c r="QT142" s="1">
        <v>3055.47</v>
      </c>
      <c r="QU142" s="1">
        <v>3055.47</v>
      </c>
      <c r="QV142" s="1">
        <v>3055.47</v>
      </c>
      <c r="QW142" s="1">
        <v>3055.47</v>
      </c>
      <c r="QX142" s="1">
        <v>3055.47</v>
      </c>
      <c r="QY142" s="1">
        <v>3055.47</v>
      </c>
      <c r="QZ142" s="1">
        <v>3055.47</v>
      </c>
      <c r="RA142" s="1">
        <v>3055.47</v>
      </c>
      <c r="RB142" s="1">
        <v>3055.47</v>
      </c>
      <c r="RC142" s="1">
        <v>3055.47</v>
      </c>
      <c r="RD142" s="1">
        <v>3055.47</v>
      </c>
      <c r="RE142" s="1">
        <v>3055.47</v>
      </c>
      <c r="RF142" s="1">
        <v>3055.47</v>
      </c>
      <c r="RG142" s="1">
        <v>3055.47</v>
      </c>
      <c r="RH142" s="1">
        <v>3055.47</v>
      </c>
      <c r="RI142" s="1">
        <v>3055.47</v>
      </c>
      <c r="RJ142" s="1">
        <v>3055.47</v>
      </c>
      <c r="RK142" s="1">
        <v>3055.47</v>
      </c>
      <c r="RL142" s="1">
        <v>3055.47</v>
      </c>
      <c r="RM142" s="1">
        <v>3055.47</v>
      </c>
      <c r="RN142" s="1">
        <v>3055.47</v>
      </c>
      <c r="RO142" s="1">
        <v>3055.47</v>
      </c>
      <c r="RP142" s="1">
        <v>3055.47</v>
      </c>
      <c r="RQ142" s="1">
        <v>3055.47</v>
      </c>
      <c r="RR142" s="1">
        <v>3055.47</v>
      </c>
      <c r="RS142" s="1">
        <v>3055.47</v>
      </c>
      <c r="RT142" s="1">
        <v>3055.47</v>
      </c>
      <c r="RU142" s="1">
        <v>3055.47</v>
      </c>
      <c r="RV142" s="1">
        <v>3055.47</v>
      </c>
      <c r="RW142" s="1">
        <v>3055.47</v>
      </c>
      <c r="RX142" s="1">
        <v>3055.47</v>
      </c>
      <c r="RY142" s="1">
        <v>3055.47</v>
      </c>
      <c r="RZ142" s="1">
        <v>3055.47</v>
      </c>
      <c r="SA142" s="1">
        <v>3055.47</v>
      </c>
      <c r="SB142" s="1">
        <v>3055.47</v>
      </c>
      <c r="SC142" s="1">
        <v>3055.47</v>
      </c>
      <c r="SD142" s="1">
        <v>3055.47</v>
      </c>
      <c r="SE142" s="1">
        <v>3055.47</v>
      </c>
      <c r="SF142" s="1">
        <v>3055.47</v>
      </c>
      <c r="SG142" s="1">
        <v>3055.47</v>
      </c>
      <c r="SH142" s="1">
        <v>3055.47</v>
      </c>
      <c r="SI142" s="1">
        <v>3055.47</v>
      </c>
      <c r="SJ142" s="1">
        <v>3055.47</v>
      </c>
      <c r="SK142" s="1">
        <v>3055.47</v>
      </c>
      <c r="SL142" s="1">
        <v>3055.47</v>
      </c>
      <c r="SM142" s="1">
        <v>3055.47</v>
      </c>
      <c r="SN142" s="1">
        <v>3055.47</v>
      </c>
      <c r="SO142" s="1">
        <v>3055.47</v>
      </c>
      <c r="SP142" s="1">
        <v>3055.47</v>
      </c>
      <c r="SQ142" s="1">
        <v>3055.47</v>
      </c>
      <c r="SR142" s="1">
        <v>3055.47</v>
      </c>
      <c r="SS142" s="1">
        <v>3055.47</v>
      </c>
      <c r="ST142" s="1">
        <v>3055.47</v>
      </c>
      <c r="SU142" s="1">
        <v>3055.47</v>
      </c>
      <c r="SV142" s="1">
        <v>3055.47</v>
      </c>
      <c r="SW142" s="1">
        <v>3055.47</v>
      </c>
      <c r="SX142" s="1">
        <v>3055.47</v>
      </c>
      <c r="SY142" s="1">
        <v>3055.47</v>
      </c>
      <c r="SZ142" s="1">
        <v>3055.47</v>
      </c>
      <c r="TA142" s="1">
        <v>3055.47</v>
      </c>
      <c r="TB142" s="1">
        <v>3055.47</v>
      </c>
      <c r="TC142" s="1">
        <v>3055.47</v>
      </c>
      <c r="TD142" s="1">
        <v>3055.47</v>
      </c>
      <c r="TE142" s="1">
        <v>3055.47</v>
      </c>
      <c r="TF142" s="1">
        <v>3055.47</v>
      </c>
      <c r="TG142" s="1">
        <v>3055.47</v>
      </c>
      <c r="TH142" s="1">
        <v>3055.47</v>
      </c>
      <c r="TI142" s="1">
        <v>3055.47</v>
      </c>
      <c r="TJ142" s="1">
        <v>3055.47</v>
      </c>
      <c r="TK142" s="1">
        <v>3055.47</v>
      </c>
      <c r="TL142" s="1">
        <v>3055.47</v>
      </c>
      <c r="TM142" s="1">
        <v>3055.47</v>
      </c>
      <c r="TN142" s="1">
        <v>3055.47</v>
      </c>
      <c r="TO142" s="1">
        <v>3055.47</v>
      </c>
      <c r="TP142" s="1">
        <v>3055.47</v>
      </c>
      <c r="TQ142" s="1">
        <v>3055.47</v>
      </c>
      <c r="TR142" s="1">
        <v>3055.47</v>
      </c>
      <c r="TS142" s="1">
        <v>3055.47</v>
      </c>
      <c r="TT142" s="1">
        <v>3055.47</v>
      </c>
      <c r="TU142" s="1">
        <v>3055.47</v>
      </c>
      <c r="TV142" s="1">
        <v>3055.47</v>
      </c>
      <c r="TW142" s="1">
        <v>3055.47</v>
      </c>
      <c r="TX142" s="1">
        <v>3055.47</v>
      </c>
      <c r="TY142" s="1">
        <v>3055.47</v>
      </c>
      <c r="TZ142" s="1">
        <v>3055.47</v>
      </c>
      <c r="UA142" s="1">
        <v>3055.47</v>
      </c>
      <c r="UB142" s="1">
        <v>3055.47</v>
      </c>
      <c r="UC142" s="1">
        <v>3055.47</v>
      </c>
      <c r="UD142" s="1">
        <v>3055.47</v>
      </c>
      <c r="UE142" s="1">
        <v>3055.47</v>
      </c>
      <c r="UF142" s="1">
        <v>3055.47</v>
      </c>
      <c r="UG142" s="1">
        <v>3055.47</v>
      </c>
      <c r="UH142" s="1">
        <v>3055.47</v>
      </c>
      <c r="UI142" s="1">
        <v>3055.47</v>
      </c>
      <c r="UJ142" s="1">
        <v>3055.47</v>
      </c>
      <c r="UK142" s="1">
        <v>3055.47</v>
      </c>
      <c r="UL142" s="1">
        <v>3055.47</v>
      </c>
      <c r="UM142" s="1">
        <v>3055.47</v>
      </c>
      <c r="UN142" s="1">
        <v>3055.47</v>
      </c>
      <c r="UO142" s="1">
        <v>3055.47</v>
      </c>
      <c r="UP142" s="1">
        <v>3055.47</v>
      </c>
      <c r="UQ142" s="1">
        <v>3055.47</v>
      </c>
      <c r="UR142" s="1">
        <v>3055.47</v>
      </c>
      <c r="US142" s="1">
        <v>3055.47</v>
      </c>
      <c r="UT142" s="1">
        <v>3055.47</v>
      </c>
      <c r="UU142" s="1">
        <v>3055.47</v>
      </c>
      <c r="UV142" s="1">
        <v>3055.47</v>
      </c>
      <c r="UW142" s="1">
        <v>3055.47</v>
      </c>
      <c r="UX142" s="1">
        <v>3055.47</v>
      </c>
      <c r="UY142" s="1">
        <v>3055.47</v>
      </c>
      <c r="UZ142" s="1">
        <v>3055.47</v>
      </c>
      <c r="VA142" s="1">
        <v>3055.47</v>
      </c>
      <c r="VB142" s="1">
        <v>3055.47</v>
      </c>
      <c r="VC142" s="1">
        <v>3055.47</v>
      </c>
      <c r="VD142" s="1">
        <v>3055.47</v>
      </c>
      <c r="VE142" s="1">
        <v>3055.47</v>
      </c>
      <c r="VF142" s="1">
        <v>3055.47</v>
      </c>
      <c r="VG142" s="1">
        <v>3055.47</v>
      </c>
      <c r="VH142" s="1">
        <v>3055.47</v>
      </c>
      <c r="VI142" s="1">
        <v>3055.47</v>
      </c>
      <c r="VJ142" s="1">
        <v>3055.47</v>
      </c>
      <c r="VK142" s="1">
        <v>3055.47</v>
      </c>
      <c r="VL142" s="1">
        <v>3055.47</v>
      </c>
      <c r="VM142" s="1">
        <v>3055.47</v>
      </c>
      <c r="VN142" s="1">
        <v>3055.47</v>
      </c>
      <c r="VO142" s="1">
        <v>3055.47</v>
      </c>
      <c r="VP142" s="1">
        <v>3055.47</v>
      </c>
      <c r="VQ142" s="1">
        <v>3055.47</v>
      </c>
      <c r="VR142" s="1">
        <v>3055.47</v>
      </c>
      <c r="VS142" s="1">
        <v>3055.47</v>
      </c>
      <c r="VT142" s="1">
        <v>3055.47</v>
      </c>
      <c r="VU142" s="1">
        <v>3055.47</v>
      </c>
      <c r="VV142" s="1">
        <v>3055.47</v>
      </c>
      <c r="VW142" s="1">
        <v>3055.47</v>
      </c>
      <c r="VX142" s="1">
        <v>3055.47</v>
      </c>
      <c r="VY142" s="1">
        <v>3055.47</v>
      </c>
      <c r="VZ142" s="1">
        <v>3055.47</v>
      </c>
      <c r="WA142" s="1">
        <v>3055.47</v>
      </c>
      <c r="WB142" s="1">
        <v>3055.47</v>
      </c>
      <c r="WC142" s="1">
        <v>3055.47</v>
      </c>
      <c r="WD142" s="1">
        <v>3055.47</v>
      </c>
      <c r="WE142" s="1">
        <v>3055.47</v>
      </c>
      <c r="WF142" s="1">
        <v>3055.47</v>
      </c>
      <c r="WG142" s="1">
        <v>3055.47</v>
      </c>
      <c r="WH142" s="1">
        <v>3055.47</v>
      </c>
      <c r="WI142" s="1">
        <v>3055.47</v>
      </c>
      <c r="WJ142" s="1">
        <v>3055.47</v>
      </c>
      <c r="WK142" s="1">
        <v>3055.47</v>
      </c>
      <c r="WL142" s="1">
        <v>3055.47</v>
      </c>
      <c r="WM142" s="1">
        <v>3055.47</v>
      </c>
      <c r="WN142" s="1">
        <v>3055.47</v>
      </c>
      <c r="WO142" s="1">
        <v>3055.47</v>
      </c>
      <c r="WP142" s="1">
        <v>3055.47</v>
      </c>
      <c r="WQ142" s="1">
        <v>3055.47</v>
      </c>
      <c r="WR142" s="1">
        <v>3055.47</v>
      </c>
      <c r="WS142" s="1">
        <v>3055.47</v>
      </c>
      <c r="WT142" s="1">
        <v>3055.47</v>
      </c>
      <c r="WU142" s="1">
        <v>3055.47</v>
      </c>
      <c r="WV142" s="1">
        <v>3055.47</v>
      </c>
      <c r="WW142" s="1">
        <v>3055.47</v>
      </c>
      <c r="WX142" s="1">
        <v>3055.47</v>
      </c>
      <c r="WY142" s="1">
        <v>3055.47</v>
      </c>
      <c r="WZ142" s="1">
        <v>3055.47</v>
      </c>
      <c r="XA142" s="1">
        <v>3055.47</v>
      </c>
      <c r="XB142" s="1">
        <v>3055.47</v>
      </c>
      <c r="XC142" s="1">
        <v>3055.47</v>
      </c>
      <c r="XD142" s="1">
        <v>3055.47</v>
      </c>
      <c r="XE142" s="1">
        <v>3055.47</v>
      </c>
      <c r="XF142" s="1">
        <v>3055.47</v>
      </c>
      <c r="XG142" s="1">
        <v>3055.47</v>
      </c>
      <c r="XH142" s="1">
        <v>3055.47</v>
      </c>
      <c r="XI142" s="1">
        <v>3055.47</v>
      </c>
      <c r="XJ142" s="1">
        <v>3055.47</v>
      </c>
      <c r="XK142" s="1">
        <v>3055.47</v>
      </c>
      <c r="XL142" s="1">
        <v>3055.47</v>
      </c>
      <c r="XM142" s="1">
        <v>3055.47</v>
      </c>
      <c r="XN142" s="1">
        <v>3055.47</v>
      </c>
      <c r="XO142" s="1">
        <v>3055.47</v>
      </c>
      <c r="XP142" s="1">
        <v>3055.47</v>
      </c>
      <c r="XQ142" s="1">
        <v>3055.47</v>
      </c>
      <c r="XR142" s="1">
        <v>3055.47</v>
      </c>
      <c r="XS142" s="1">
        <v>3055.47</v>
      </c>
      <c r="XT142" s="1">
        <v>3055.47</v>
      </c>
      <c r="XU142" s="1">
        <v>3055.47</v>
      </c>
      <c r="XV142" s="1">
        <v>3055.47</v>
      </c>
      <c r="XW142" s="1">
        <v>3055.47</v>
      </c>
      <c r="XX142" s="1">
        <v>3055.47</v>
      </c>
      <c r="XY142" s="1">
        <v>3055.47</v>
      </c>
      <c r="XZ142" s="1">
        <v>3055.47</v>
      </c>
      <c r="YA142" s="1">
        <v>3055.47</v>
      </c>
      <c r="YB142" s="1">
        <v>3055.47</v>
      </c>
      <c r="YC142" s="1">
        <v>3055.47</v>
      </c>
      <c r="YD142" s="1">
        <v>3055.47</v>
      </c>
      <c r="YE142" s="1">
        <v>3055.47</v>
      </c>
      <c r="YF142" s="1">
        <v>3055.47</v>
      </c>
      <c r="YG142" s="1">
        <v>3055.47</v>
      </c>
      <c r="YH142" s="1">
        <v>3055.47</v>
      </c>
      <c r="YI142" s="1">
        <v>3055.47</v>
      </c>
      <c r="YJ142" s="1">
        <v>3055.47</v>
      </c>
      <c r="YK142" s="1">
        <v>3055.47</v>
      </c>
      <c r="YL142" s="1">
        <v>3055.47</v>
      </c>
      <c r="YM142" s="1">
        <v>3055.47</v>
      </c>
      <c r="YN142" s="1">
        <v>3055.47</v>
      </c>
      <c r="YO142" s="1">
        <v>3055.47</v>
      </c>
      <c r="YP142" s="1">
        <v>3055.47</v>
      </c>
      <c r="YQ142" s="1">
        <v>3055.47</v>
      </c>
      <c r="YR142" s="1">
        <v>3055.47</v>
      </c>
      <c r="YS142" s="1">
        <v>3055.47</v>
      </c>
      <c r="YT142" s="1">
        <v>3055.47</v>
      </c>
      <c r="YU142" s="1">
        <v>3055.47</v>
      </c>
      <c r="YV142" s="1">
        <v>3055.47</v>
      </c>
      <c r="YW142" s="1">
        <v>3055.47</v>
      </c>
      <c r="YX142" s="1">
        <v>3055.47</v>
      </c>
      <c r="YY142" s="1">
        <v>3055.47</v>
      </c>
      <c r="YZ142" s="1">
        <v>3055.47</v>
      </c>
      <c r="ZA142" s="1">
        <v>3055.47</v>
      </c>
      <c r="ZB142" s="1">
        <v>3055.47</v>
      </c>
      <c r="ZC142" s="1">
        <v>3055.47</v>
      </c>
      <c r="ZD142" s="1">
        <v>3055.47</v>
      </c>
      <c r="ZE142" s="1">
        <v>3055.47</v>
      </c>
      <c r="ZF142" s="1">
        <v>3055.47</v>
      </c>
      <c r="ZG142" s="1">
        <v>3055.47</v>
      </c>
      <c r="ZH142" s="1">
        <v>3055.47</v>
      </c>
      <c r="ZI142" s="1">
        <v>3055.47</v>
      </c>
      <c r="ZJ142" s="1">
        <v>3055.47</v>
      </c>
      <c r="ZK142" s="1">
        <v>3055.47</v>
      </c>
      <c r="ZL142" s="1">
        <v>3055.47</v>
      </c>
      <c r="ZM142" s="1">
        <v>3055.47</v>
      </c>
      <c r="ZN142" s="1">
        <v>3055.47</v>
      </c>
      <c r="ZO142" s="1">
        <v>3055.47</v>
      </c>
      <c r="ZP142" s="1">
        <v>3055.47</v>
      </c>
      <c r="ZQ142" s="1">
        <v>3055.47</v>
      </c>
      <c r="ZR142" s="1">
        <v>3055.47</v>
      </c>
      <c r="ZS142" s="1">
        <v>3055.47</v>
      </c>
      <c r="ZT142" s="1">
        <v>3055.47</v>
      </c>
      <c r="ZU142" s="1">
        <v>3055.47</v>
      </c>
      <c r="ZV142" s="1">
        <v>3055.47</v>
      </c>
      <c r="ZW142" s="1">
        <v>3055.47</v>
      </c>
      <c r="ZX142" s="1">
        <v>3055.47</v>
      </c>
      <c r="ZY142" s="1">
        <v>3055.47</v>
      </c>
      <c r="ZZ142" s="1">
        <v>3055.47</v>
      </c>
      <c r="AAA142" s="1">
        <v>3055.47</v>
      </c>
      <c r="AAB142" s="1">
        <v>3055.47</v>
      </c>
      <c r="AAC142" s="1">
        <v>3055.47</v>
      </c>
      <c r="AAD142" s="1">
        <v>3055.47</v>
      </c>
      <c r="AAE142" s="1">
        <v>3055.47</v>
      </c>
      <c r="AAF142" s="1">
        <v>3055.47</v>
      </c>
      <c r="AAG142" s="1">
        <v>3055.47</v>
      </c>
      <c r="AAH142" s="1">
        <v>3055.47</v>
      </c>
      <c r="AAI142" s="1">
        <v>3055.47</v>
      </c>
      <c r="AAJ142" s="1">
        <v>3055.47</v>
      </c>
      <c r="AAK142" s="1">
        <v>3055.47</v>
      </c>
      <c r="AAL142" s="1">
        <v>3055.47</v>
      </c>
      <c r="AAM142" s="1">
        <v>3055.47</v>
      </c>
      <c r="AAN142" s="1">
        <v>3055.47</v>
      </c>
      <c r="AAO142" s="1">
        <v>3055.47</v>
      </c>
      <c r="AAP142" s="1">
        <v>3055.47</v>
      </c>
      <c r="AAQ142" s="1">
        <v>3055.47</v>
      </c>
      <c r="AAR142" s="1">
        <v>3055.47</v>
      </c>
      <c r="AAS142" s="1">
        <v>3055.47</v>
      </c>
      <c r="AAT142" s="1">
        <v>3055.47</v>
      </c>
      <c r="AAU142" s="1">
        <v>3055.47</v>
      </c>
      <c r="AAV142" s="1">
        <v>3055.47</v>
      </c>
      <c r="AAW142" s="1">
        <v>3055.47</v>
      </c>
      <c r="AAX142" s="1">
        <v>3055.47</v>
      </c>
      <c r="AAY142" s="1">
        <v>3055.47</v>
      </c>
      <c r="AAZ142" s="1">
        <v>3055.47</v>
      </c>
      <c r="ABA142" s="1">
        <v>3055.47</v>
      </c>
      <c r="ABB142" s="1">
        <v>3055.47</v>
      </c>
      <c r="ABC142" s="1">
        <v>3055.47</v>
      </c>
      <c r="ABD142" s="1">
        <v>3055.47</v>
      </c>
      <c r="ABE142" s="1">
        <v>3055.47</v>
      </c>
      <c r="ABF142" s="1">
        <v>3055.47</v>
      </c>
      <c r="ABG142" s="1">
        <v>3055.47</v>
      </c>
      <c r="ABH142" s="1">
        <v>3055.47</v>
      </c>
      <c r="ABI142" s="1">
        <v>3055.47</v>
      </c>
      <c r="ABJ142" s="1">
        <v>3055.47</v>
      </c>
      <c r="ABK142" s="1">
        <v>3055.47</v>
      </c>
      <c r="ABL142" s="1">
        <v>3055.47</v>
      </c>
      <c r="ABM142" s="1">
        <v>3055.47</v>
      </c>
      <c r="ABN142" s="1">
        <v>3055.47</v>
      </c>
      <c r="ABO142" s="1">
        <v>3055.47</v>
      </c>
      <c r="ABP142" s="1">
        <v>3055.47</v>
      </c>
      <c r="ABQ142" s="1">
        <v>3055.47</v>
      </c>
      <c r="ABR142" s="1">
        <v>3055.47</v>
      </c>
      <c r="ABS142" s="1">
        <v>3055.47</v>
      </c>
      <c r="ABT142" s="1">
        <v>3055.47</v>
      </c>
      <c r="ABU142" s="1">
        <v>3055.47</v>
      </c>
      <c r="ABV142" s="1">
        <v>3055.47</v>
      </c>
      <c r="ABW142" s="1">
        <v>3055.47</v>
      </c>
      <c r="ABX142" s="1">
        <v>3055.47</v>
      </c>
      <c r="ABY142" s="1">
        <v>3055.47</v>
      </c>
      <c r="ABZ142" s="1">
        <v>3055.47</v>
      </c>
      <c r="ACA142" s="1">
        <v>3055.47</v>
      </c>
      <c r="ACB142" s="1">
        <v>3055.47</v>
      </c>
      <c r="ACC142" s="1">
        <v>3055.47</v>
      </c>
      <c r="ACD142" s="1">
        <v>3055.47</v>
      </c>
      <c r="ACE142" s="1">
        <v>3055.47</v>
      </c>
      <c r="ACF142" s="1">
        <v>3055.47</v>
      </c>
      <c r="ACG142" s="1">
        <v>3055.47</v>
      </c>
      <c r="ACH142" s="1">
        <v>3055.47</v>
      </c>
      <c r="ACI142" s="1">
        <v>3055.47</v>
      </c>
      <c r="ACJ142" s="1">
        <v>3055.47</v>
      </c>
      <c r="ACK142" s="1">
        <v>3055.47</v>
      </c>
      <c r="ACL142" s="1">
        <v>3055.47</v>
      </c>
      <c r="ACM142" s="1">
        <v>3055.47</v>
      </c>
      <c r="ACN142" s="1">
        <v>3055.47</v>
      </c>
      <c r="ACO142" s="1">
        <v>3055.47</v>
      </c>
      <c r="ACP142" s="1">
        <v>3055.47</v>
      </c>
      <c r="ACQ142" s="1">
        <v>3055.47</v>
      </c>
      <c r="ACR142" s="1">
        <v>3055.47</v>
      </c>
      <c r="ACS142" s="1">
        <v>3055.47</v>
      </c>
      <c r="ACT142" s="1">
        <v>3055.47</v>
      </c>
      <c r="ACU142" s="1">
        <v>3055.47</v>
      </c>
      <c r="ACV142" s="1">
        <v>3055.47</v>
      </c>
      <c r="ACW142" s="1">
        <v>3055.47</v>
      </c>
      <c r="ACX142" s="1">
        <v>3055.47</v>
      </c>
      <c r="ACY142" s="1">
        <v>3055.47</v>
      </c>
      <c r="ACZ142" s="1">
        <v>3055.47</v>
      </c>
      <c r="ADA142" s="1">
        <v>3055.47</v>
      </c>
      <c r="ADB142" s="1">
        <v>3055.47</v>
      </c>
      <c r="ADC142" s="1">
        <v>3055.47</v>
      </c>
      <c r="ADD142" s="1">
        <v>3055.47</v>
      </c>
      <c r="ADE142" s="1">
        <v>3055.47</v>
      </c>
      <c r="ADF142" s="1">
        <v>3055.47</v>
      </c>
      <c r="ADG142" s="1">
        <v>3055.47</v>
      </c>
      <c r="ADH142" s="1">
        <v>3055.47</v>
      </c>
      <c r="ADI142" s="1">
        <v>3055.47</v>
      </c>
      <c r="ADJ142" s="1">
        <v>3055.47</v>
      </c>
      <c r="ADK142" s="1">
        <v>3055.47</v>
      </c>
      <c r="ADL142" s="1">
        <v>3055.47</v>
      </c>
      <c r="ADM142" s="1">
        <v>3055.47</v>
      </c>
      <c r="ADN142" s="1">
        <v>3055.47</v>
      </c>
      <c r="ADO142" s="1">
        <v>3055.47</v>
      </c>
      <c r="ADP142" s="1">
        <v>3055.47</v>
      </c>
      <c r="ADQ142" s="1">
        <v>3055.47</v>
      </c>
      <c r="ADR142" s="1">
        <v>3055.47</v>
      </c>
      <c r="ADS142" s="1">
        <v>3055.47</v>
      </c>
      <c r="ADT142" s="1">
        <v>3055.47</v>
      </c>
      <c r="ADU142" s="1">
        <v>3055.47</v>
      </c>
      <c r="ADV142" s="1">
        <v>3055.47</v>
      </c>
      <c r="ADW142" s="1">
        <v>3055.47</v>
      </c>
      <c r="ADX142" s="1">
        <v>3055.47</v>
      </c>
      <c r="ADY142" s="1">
        <v>3055.47</v>
      </c>
      <c r="ADZ142" s="1">
        <v>3055.47</v>
      </c>
      <c r="AEA142" s="1">
        <v>3055.47</v>
      </c>
      <c r="AEB142" s="1">
        <v>3055.47</v>
      </c>
      <c r="AEC142" s="1">
        <v>3055.47</v>
      </c>
      <c r="AED142" s="1">
        <v>3055.47</v>
      </c>
      <c r="AEE142" s="1">
        <v>3055.47</v>
      </c>
      <c r="AEF142" s="1">
        <v>3055.47</v>
      </c>
      <c r="AEG142" s="1">
        <v>3055.47</v>
      </c>
      <c r="AEH142" s="1">
        <v>3055.47</v>
      </c>
      <c r="AEI142" s="1">
        <v>3055.47</v>
      </c>
      <c r="AEJ142" s="1">
        <v>3055.47</v>
      </c>
      <c r="AEK142" s="1">
        <v>3055.47</v>
      </c>
      <c r="AEL142" s="1">
        <v>3055.47</v>
      </c>
      <c r="AEM142" s="1">
        <v>3055.47</v>
      </c>
      <c r="AEN142" s="1">
        <v>3055.47</v>
      </c>
      <c r="AEO142" s="1">
        <v>3055.47</v>
      </c>
      <c r="AEP142" s="1">
        <v>3055.47</v>
      </c>
      <c r="AEQ142" s="1">
        <v>3055.47</v>
      </c>
      <c r="AER142" s="1">
        <v>3055.47</v>
      </c>
      <c r="AES142" s="1">
        <v>3055.47</v>
      </c>
      <c r="AET142" s="1">
        <v>3055.47</v>
      </c>
      <c r="AEU142" s="1">
        <v>3055.47</v>
      </c>
      <c r="AEV142" s="1">
        <v>3055.47</v>
      </c>
      <c r="AEW142" s="1">
        <v>3055.47</v>
      </c>
      <c r="AEX142" s="1">
        <v>3055.47</v>
      </c>
      <c r="AEY142" s="1">
        <v>3055.47</v>
      </c>
      <c r="AEZ142" s="1">
        <v>3055.47</v>
      </c>
      <c r="AFA142" s="1">
        <v>3055.47</v>
      </c>
      <c r="AFB142" s="1">
        <v>3055.47</v>
      </c>
      <c r="AFC142" s="1">
        <v>3055.47</v>
      </c>
      <c r="AFD142" s="1">
        <v>3055.47</v>
      </c>
      <c r="AFE142" s="1">
        <v>3055.47</v>
      </c>
      <c r="AFF142" s="1">
        <v>3055.47</v>
      </c>
      <c r="AFG142" s="1">
        <v>3055.47</v>
      </c>
      <c r="AFH142" s="1">
        <v>3055.47</v>
      </c>
      <c r="AFI142" s="1">
        <v>3055.47</v>
      </c>
      <c r="AFJ142" s="1">
        <v>3055.47</v>
      </c>
      <c r="AFK142" s="1">
        <v>3055.47</v>
      </c>
      <c r="AFL142" s="1">
        <v>3055.47</v>
      </c>
      <c r="AFM142" s="1">
        <v>3055.47</v>
      </c>
      <c r="AFN142" s="1">
        <v>3055.47</v>
      </c>
      <c r="AFO142" s="1">
        <v>3055.47</v>
      </c>
      <c r="AFP142" s="1">
        <v>3055.47</v>
      </c>
      <c r="AFQ142" s="1">
        <v>3055.47</v>
      </c>
      <c r="AFR142" s="1">
        <v>3055.47</v>
      </c>
      <c r="AFS142" s="1">
        <v>3055.47</v>
      </c>
      <c r="AFT142" s="1">
        <v>3055.47</v>
      </c>
      <c r="AFU142" s="1">
        <v>3055.47</v>
      </c>
      <c r="AFV142" s="1">
        <v>3055.47</v>
      </c>
      <c r="AFW142" s="1">
        <v>3055.47</v>
      </c>
      <c r="AFX142" s="1">
        <v>3055.47</v>
      </c>
      <c r="AFY142" s="1">
        <v>3055.47</v>
      </c>
      <c r="AFZ142" s="1">
        <v>3055.47</v>
      </c>
      <c r="AGA142" s="1">
        <v>3055.47</v>
      </c>
      <c r="AGB142" s="1">
        <v>3055.47</v>
      </c>
      <c r="AGC142" s="1">
        <v>3055.47</v>
      </c>
      <c r="AGD142" s="1">
        <v>3055.47</v>
      </c>
      <c r="AGE142" s="1">
        <v>3055.47</v>
      </c>
      <c r="AGF142" s="1">
        <v>3055.47</v>
      </c>
      <c r="AGG142" s="1">
        <v>3055.47</v>
      </c>
      <c r="AGH142" s="1">
        <v>3055.47</v>
      </c>
      <c r="AGI142" s="1">
        <v>3055.47</v>
      </c>
      <c r="AGJ142" s="1">
        <v>3055.47</v>
      </c>
      <c r="AGK142" s="1">
        <v>3055.47</v>
      </c>
      <c r="AGL142" s="1">
        <v>3055.47</v>
      </c>
      <c r="AGM142" s="1">
        <v>3055.47</v>
      </c>
      <c r="AGN142" s="1">
        <v>3055.47</v>
      </c>
      <c r="AGO142" s="1">
        <v>3055.47</v>
      </c>
      <c r="AGP142" s="1">
        <v>3055.47</v>
      </c>
      <c r="AGQ142" s="1">
        <v>3055.47</v>
      </c>
      <c r="AGR142" s="1">
        <v>3055.47</v>
      </c>
      <c r="AGS142" s="1">
        <v>3055.47</v>
      </c>
      <c r="AGT142" s="1">
        <v>3055.47</v>
      </c>
      <c r="AGU142" s="1">
        <v>3055.47</v>
      </c>
      <c r="AGV142" s="1">
        <v>3055.47</v>
      </c>
      <c r="AGW142" s="1">
        <v>3055.47</v>
      </c>
      <c r="AGX142" s="1">
        <v>3055.47</v>
      </c>
      <c r="AGY142" s="1">
        <v>3055.47</v>
      </c>
      <c r="AGZ142" s="1">
        <v>3055.47</v>
      </c>
      <c r="AHA142" s="1">
        <v>3055.47</v>
      </c>
      <c r="AHB142" s="1">
        <v>3055.47</v>
      </c>
      <c r="AHC142" s="1">
        <v>3055.47</v>
      </c>
      <c r="AHD142" s="1">
        <v>3055.47</v>
      </c>
      <c r="AHE142" s="1">
        <v>3055.47</v>
      </c>
      <c r="AHF142" s="1">
        <v>3055.47</v>
      </c>
      <c r="AHG142" s="1">
        <v>3055.47</v>
      </c>
      <c r="AHH142" s="1">
        <v>3055.47</v>
      </c>
      <c r="AHI142" s="1">
        <v>3055.47</v>
      </c>
      <c r="AHJ142" s="1">
        <v>3055.47</v>
      </c>
      <c r="AHK142" s="1">
        <v>3055.47</v>
      </c>
      <c r="AHL142" s="1">
        <v>3055.47</v>
      </c>
      <c r="AHM142" s="1">
        <v>3055.47</v>
      </c>
      <c r="AHN142" s="1">
        <v>3055.47</v>
      </c>
      <c r="AHO142" s="1">
        <v>3055.47</v>
      </c>
      <c r="AHP142" s="1">
        <v>3055.47</v>
      </c>
      <c r="AHQ142" s="1">
        <v>3055.47</v>
      </c>
    </row>
    <row r="143" spans="1:901" x14ac:dyDescent="0.3">
      <c r="A143" s="1">
        <v>143</v>
      </c>
      <c r="B143" s="16" t="s">
        <v>337</v>
      </c>
      <c r="C143" s="16" t="s">
        <v>338</v>
      </c>
      <c r="D143" s="14" t="s">
        <v>276</v>
      </c>
      <c r="E143" s="14">
        <v>45476</v>
      </c>
      <c r="F143" s="1">
        <v>8042.4</v>
      </c>
      <c r="G143" s="1">
        <f t="shared" si="2"/>
        <v>8149.68</v>
      </c>
      <c r="H143" s="1">
        <f>IFERROR(VLOOKUP(B143,PMS!$A$1:$G$2968,7,FALSE),"")</f>
        <v>216.51</v>
      </c>
      <c r="I143" s="1" t="str">
        <f>IFERROR(VLOOKUP(B143,PMS!$A$1:$AE$2968,31,FALSE),"")</f>
        <v>RCC</v>
      </c>
      <c r="NE143" s="1">
        <v>70.63</v>
      </c>
      <c r="NF143" s="1">
        <v>70.63</v>
      </c>
      <c r="NG143" s="1">
        <v>188.35</v>
      </c>
      <c r="NH143" s="1">
        <v>306.07</v>
      </c>
      <c r="NI143" s="1">
        <v>423.78</v>
      </c>
      <c r="NJ143" s="1">
        <v>541.5</v>
      </c>
      <c r="NK143" s="1">
        <v>659.22</v>
      </c>
      <c r="NL143" s="1">
        <v>776.94</v>
      </c>
      <c r="NM143" s="1">
        <v>776.94</v>
      </c>
      <c r="NN143" s="1">
        <v>894.65</v>
      </c>
      <c r="NO143" s="1">
        <v>965.28</v>
      </c>
      <c r="NP143" s="1">
        <v>1035.9100000000001</v>
      </c>
      <c r="NQ143" s="1">
        <v>1106.55</v>
      </c>
      <c r="NR143" s="1">
        <v>1177.18</v>
      </c>
      <c r="NS143" s="1">
        <v>1247.81</v>
      </c>
      <c r="NT143" s="1">
        <v>1247.81</v>
      </c>
      <c r="NU143" s="1">
        <v>1318.44</v>
      </c>
      <c r="NV143" s="1">
        <v>1389.07</v>
      </c>
      <c r="NW143" s="1">
        <v>1459.7</v>
      </c>
      <c r="NX143" s="1">
        <v>1530.33</v>
      </c>
      <c r="NY143" s="1">
        <v>1600.96</v>
      </c>
      <c r="NZ143" s="1">
        <v>1671.59</v>
      </c>
      <c r="OA143" s="1">
        <v>1671.59</v>
      </c>
      <c r="OB143" s="1">
        <v>1742.22</v>
      </c>
      <c r="OC143" s="1">
        <v>1812.85</v>
      </c>
      <c r="OD143" s="1">
        <v>1883.48</v>
      </c>
      <c r="OE143" s="1">
        <v>1954.11</v>
      </c>
      <c r="OF143" s="1">
        <v>2024.74</v>
      </c>
      <c r="OG143" s="1">
        <v>2095.37</v>
      </c>
      <c r="OH143" s="1">
        <v>2095.37</v>
      </c>
      <c r="OI143" s="1">
        <v>2166</v>
      </c>
      <c r="OJ143" s="1">
        <v>2236.63</v>
      </c>
      <c r="OK143" s="1">
        <v>2307.2600000000002</v>
      </c>
      <c r="OL143" s="1">
        <v>2377.89</v>
      </c>
      <c r="OM143" s="1">
        <v>2448.5300000000002</v>
      </c>
      <c r="ON143" s="1">
        <v>2519.16</v>
      </c>
      <c r="OO143" s="1">
        <v>2519.16</v>
      </c>
      <c r="OP143" s="1">
        <v>2589.79</v>
      </c>
      <c r="OQ143" s="1">
        <v>2660.42</v>
      </c>
      <c r="OR143" s="1">
        <v>2731.05</v>
      </c>
      <c r="OS143" s="1">
        <v>2801.68</v>
      </c>
      <c r="OT143" s="1">
        <v>2801.68</v>
      </c>
      <c r="OU143" s="1">
        <v>2801.68</v>
      </c>
      <c r="OV143" s="1">
        <v>2801.68</v>
      </c>
      <c r="OW143" s="1">
        <v>2919.4</v>
      </c>
      <c r="OX143" s="1">
        <v>3037.11</v>
      </c>
      <c r="OY143" s="1">
        <v>3154.83</v>
      </c>
      <c r="OZ143" s="1">
        <v>3272.55</v>
      </c>
      <c r="PA143" s="1">
        <v>3390.27</v>
      </c>
      <c r="PB143" s="1">
        <v>3507.98</v>
      </c>
      <c r="PC143" s="1">
        <v>3507.98</v>
      </c>
      <c r="PD143" s="1">
        <v>3625.7</v>
      </c>
      <c r="PE143" s="1">
        <v>3743.42</v>
      </c>
      <c r="PF143" s="1">
        <v>3861.14</v>
      </c>
      <c r="PG143" s="1">
        <v>3978.85</v>
      </c>
      <c r="PH143" s="1">
        <v>4096.57</v>
      </c>
      <c r="PI143" s="1">
        <v>4214.29</v>
      </c>
      <c r="PJ143" s="1">
        <v>4214.29</v>
      </c>
      <c r="PK143" s="1">
        <v>4332.01</v>
      </c>
      <c r="PL143" s="1">
        <v>4449.72</v>
      </c>
      <c r="PM143" s="1">
        <v>4567.4399999999996</v>
      </c>
      <c r="PN143" s="1">
        <v>4685.16</v>
      </c>
      <c r="PO143" s="1">
        <v>4685.16</v>
      </c>
      <c r="PP143" s="1">
        <v>4802.88</v>
      </c>
      <c r="PQ143" s="1">
        <v>4802.88</v>
      </c>
      <c r="PR143" s="1">
        <v>4920.59</v>
      </c>
      <c r="PS143" s="1">
        <v>5038.3100000000004</v>
      </c>
      <c r="PT143" s="1">
        <v>5156.03</v>
      </c>
      <c r="PU143" s="1">
        <v>5273.75</v>
      </c>
      <c r="PV143" s="1">
        <v>5348</v>
      </c>
      <c r="PW143" s="1">
        <v>5411.39</v>
      </c>
      <c r="PX143" s="1">
        <v>5411.39</v>
      </c>
      <c r="PY143" s="1">
        <v>5474.77</v>
      </c>
      <c r="PZ143" s="1">
        <v>5538.16</v>
      </c>
      <c r="QA143" s="1">
        <v>5601.54</v>
      </c>
      <c r="QB143" s="1">
        <v>5664.93</v>
      </c>
      <c r="QC143" s="1">
        <v>5728.32</v>
      </c>
      <c r="QD143" s="1">
        <v>5791.7</v>
      </c>
      <c r="QE143" s="1">
        <v>5791.7</v>
      </c>
      <c r="QF143" s="1">
        <v>5855.09</v>
      </c>
      <c r="QG143" s="1">
        <v>5918.48</v>
      </c>
      <c r="QH143" s="1">
        <v>5981.86</v>
      </c>
      <c r="QI143" s="1">
        <v>6045.25</v>
      </c>
      <c r="QJ143" s="1">
        <v>6108.64</v>
      </c>
      <c r="QK143" s="1">
        <v>6172.02</v>
      </c>
      <c r="QL143" s="1">
        <v>6172.02</v>
      </c>
      <c r="QM143" s="1">
        <v>6235.41</v>
      </c>
      <c r="QN143" s="1">
        <v>6298.79</v>
      </c>
      <c r="QO143" s="1">
        <v>6362.18</v>
      </c>
      <c r="QP143" s="1">
        <v>6425.57</v>
      </c>
      <c r="QQ143" s="1">
        <v>6488.95</v>
      </c>
      <c r="QR143" s="1">
        <v>6552.34</v>
      </c>
      <c r="QS143" s="1">
        <v>6552.34</v>
      </c>
      <c r="QT143" s="1">
        <v>6615.73</v>
      </c>
      <c r="QU143" s="1">
        <v>6679.11</v>
      </c>
      <c r="QV143" s="1">
        <v>6742.5</v>
      </c>
      <c r="QW143" s="1">
        <v>6805.89</v>
      </c>
      <c r="QX143" s="1">
        <v>6869.27</v>
      </c>
      <c r="QY143" s="1">
        <v>6932.66</v>
      </c>
      <c r="QZ143" s="1">
        <v>6932.66</v>
      </c>
      <c r="RA143" s="1">
        <v>6996.04</v>
      </c>
      <c r="RB143" s="1">
        <v>7059.43</v>
      </c>
      <c r="RC143" s="1">
        <v>7122.82</v>
      </c>
      <c r="RD143" s="1">
        <v>7186.2</v>
      </c>
      <c r="RE143" s="1">
        <v>7249.59</v>
      </c>
      <c r="RF143" s="1">
        <v>7312.98</v>
      </c>
      <c r="RG143" s="1">
        <v>7312.98</v>
      </c>
      <c r="RH143" s="1">
        <v>7376.36</v>
      </c>
      <c r="RI143" s="1">
        <v>7376.36</v>
      </c>
      <c r="RJ143" s="1">
        <v>7376.36</v>
      </c>
      <c r="RK143" s="1">
        <v>7376.36</v>
      </c>
      <c r="RL143" s="1">
        <v>7439.75</v>
      </c>
      <c r="RM143" s="1">
        <v>7503.14</v>
      </c>
      <c r="RN143" s="1">
        <v>7503.14</v>
      </c>
      <c r="RO143" s="1">
        <v>7566.52</v>
      </c>
      <c r="RP143" s="1">
        <v>7629.91</v>
      </c>
      <c r="RQ143" s="1">
        <v>7693.3</v>
      </c>
      <c r="RR143" s="1">
        <v>7756.68</v>
      </c>
      <c r="RS143" s="1">
        <v>7820.07</v>
      </c>
      <c r="RT143" s="1">
        <v>7883.45</v>
      </c>
      <c r="RU143" s="1">
        <v>7883.45</v>
      </c>
      <c r="RV143" s="1">
        <v>7946.84</v>
      </c>
      <c r="RW143" s="1">
        <v>8010.23</v>
      </c>
      <c r="RX143" s="1">
        <v>8073.61</v>
      </c>
      <c r="RY143" s="1">
        <v>8137</v>
      </c>
      <c r="RZ143" s="1">
        <v>8149.68</v>
      </c>
      <c r="SA143" s="1">
        <v>8149.68</v>
      </c>
      <c r="SB143" s="1">
        <v>8149.68</v>
      </c>
      <c r="SC143" s="1">
        <v>8149.68</v>
      </c>
      <c r="SD143" s="1">
        <v>8149.68</v>
      </c>
      <c r="SE143" s="1">
        <v>8149.68</v>
      </c>
      <c r="SF143" s="1">
        <v>8149.68</v>
      </c>
      <c r="SG143" s="1">
        <v>8149.68</v>
      </c>
      <c r="SH143" s="1">
        <v>8149.68</v>
      </c>
      <c r="SI143" s="1">
        <v>8149.68</v>
      </c>
      <c r="SJ143" s="1">
        <v>8149.68</v>
      </c>
      <c r="SK143" s="1">
        <v>8149.68</v>
      </c>
      <c r="SL143" s="1">
        <v>8149.68</v>
      </c>
      <c r="SM143" s="1">
        <v>8149.68</v>
      </c>
      <c r="SN143" s="1">
        <v>8149.68</v>
      </c>
      <c r="SO143" s="1">
        <v>8149.68</v>
      </c>
      <c r="SP143" s="1">
        <v>8149.68</v>
      </c>
      <c r="SQ143" s="1">
        <v>8149.68</v>
      </c>
      <c r="SR143" s="1">
        <v>8149.68</v>
      </c>
      <c r="SS143" s="1">
        <v>8149.68</v>
      </c>
      <c r="ST143" s="1">
        <v>8149.68</v>
      </c>
      <c r="SU143" s="1">
        <v>8149.68</v>
      </c>
      <c r="SV143" s="1">
        <v>8149.68</v>
      </c>
      <c r="SW143" s="1">
        <v>8149.68</v>
      </c>
      <c r="SX143" s="1">
        <v>8149.68</v>
      </c>
      <c r="SY143" s="1">
        <v>8149.68</v>
      </c>
      <c r="SZ143" s="1">
        <v>8149.68</v>
      </c>
      <c r="TA143" s="1">
        <v>8149.68</v>
      </c>
      <c r="TB143" s="1">
        <v>8149.68</v>
      </c>
      <c r="TC143" s="1">
        <v>8149.68</v>
      </c>
      <c r="TD143" s="1">
        <v>8149.68</v>
      </c>
      <c r="TE143" s="1">
        <v>8149.68</v>
      </c>
      <c r="TF143" s="1">
        <v>8149.68</v>
      </c>
      <c r="TG143" s="1">
        <v>8149.68</v>
      </c>
      <c r="TH143" s="1">
        <v>8149.68</v>
      </c>
      <c r="TI143" s="1">
        <v>8149.68</v>
      </c>
      <c r="TJ143" s="1">
        <v>8149.68</v>
      </c>
      <c r="TK143" s="1">
        <v>8149.68</v>
      </c>
      <c r="TL143" s="1">
        <v>8149.68</v>
      </c>
      <c r="TM143" s="1">
        <v>8149.68</v>
      </c>
      <c r="TN143" s="1">
        <v>8149.68</v>
      </c>
      <c r="TO143" s="1">
        <v>8149.68</v>
      </c>
      <c r="TP143" s="1">
        <v>8149.68</v>
      </c>
      <c r="TQ143" s="1">
        <v>8149.68</v>
      </c>
      <c r="TR143" s="1">
        <v>8149.68</v>
      </c>
      <c r="TS143" s="1">
        <v>8149.68</v>
      </c>
      <c r="TT143" s="1">
        <v>8149.68</v>
      </c>
      <c r="TU143" s="1">
        <v>8149.68</v>
      </c>
      <c r="TV143" s="1">
        <v>8149.68</v>
      </c>
      <c r="TW143" s="1">
        <v>8149.68</v>
      </c>
      <c r="TX143" s="1">
        <v>8149.68</v>
      </c>
      <c r="TY143" s="1">
        <v>8149.68</v>
      </c>
      <c r="TZ143" s="1">
        <v>8149.68</v>
      </c>
      <c r="UA143" s="1">
        <v>8149.68</v>
      </c>
      <c r="UB143" s="1">
        <v>8149.68</v>
      </c>
      <c r="UC143" s="1">
        <v>8149.68</v>
      </c>
      <c r="UD143" s="1">
        <v>8149.68</v>
      </c>
      <c r="UE143" s="1">
        <v>8149.68</v>
      </c>
      <c r="UF143" s="1">
        <v>8149.68</v>
      </c>
      <c r="UG143" s="1">
        <v>8149.68</v>
      </c>
      <c r="UH143" s="1">
        <v>8149.68</v>
      </c>
      <c r="UI143" s="1">
        <v>8149.68</v>
      </c>
      <c r="UJ143" s="1">
        <v>8149.68</v>
      </c>
      <c r="UK143" s="1">
        <v>8149.68</v>
      </c>
      <c r="UL143" s="1">
        <v>8149.68</v>
      </c>
      <c r="UM143" s="1">
        <v>8149.68</v>
      </c>
      <c r="UN143" s="1">
        <v>8149.68</v>
      </c>
      <c r="UO143" s="1">
        <v>8149.68</v>
      </c>
      <c r="UP143" s="1">
        <v>8149.68</v>
      </c>
      <c r="UQ143" s="1">
        <v>8149.68</v>
      </c>
      <c r="UR143" s="1">
        <v>8149.68</v>
      </c>
      <c r="US143" s="1">
        <v>8149.68</v>
      </c>
      <c r="UT143" s="1">
        <v>8149.68</v>
      </c>
      <c r="UU143" s="1">
        <v>8149.68</v>
      </c>
      <c r="UV143" s="1">
        <v>8149.68</v>
      </c>
      <c r="UW143" s="1">
        <v>8149.68</v>
      </c>
      <c r="UX143" s="1">
        <v>8149.68</v>
      </c>
      <c r="UY143" s="1">
        <v>8149.68</v>
      </c>
      <c r="UZ143" s="1">
        <v>8149.68</v>
      </c>
      <c r="VA143" s="1">
        <v>8149.68</v>
      </c>
      <c r="VB143" s="1">
        <v>8149.68</v>
      </c>
      <c r="VC143" s="1">
        <v>8149.68</v>
      </c>
      <c r="VD143" s="1">
        <v>8149.68</v>
      </c>
      <c r="VE143" s="1">
        <v>8149.68</v>
      </c>
      <c r="VF143" s="1">
        <v>8149.68</v>
      </c>
      <c r="VG143" s="1">
        <v>8149.68</v>
      </c>
      <c r="VH143" s="1">
        <v>8149.68</v>
      </c>
      <c r="VI143" s="1">
        <v>8149.68</v>
      </c>
      <c r="VJ143" s="1">
        <v>8149.68</v>
      </c>
      <c r="VK143" s="1">
        <v>8149.68</v>
      </c>
      <c r="VL143" s="1">
        <v>8149.68</v>
      </c>
      <c r="VM143" s="1">
        <v>8149.68</v>
      </c>
      <c r="VN143" s="1">
        <v>8149.68</v>
      </c>
      <c r="VO143" s="1">
        <v>8149.68</v>
      </c>
      <c r="VP143" s="1">
        <v>8149.68</v>
      </c>
      <c r="VQ143" s="1">
        <v>8149.68</v>
      </c>
      <c r="VR143" s="1">
        <v>8149.68</v>
      </c>
      <c r="VS143" s="1">
        <v>8149.68</v>
      </c>
      <c r="VT143" s="1">
        <v>8149.68</v>
      </c>
      <c r="VU143" s="1">
        <v>8149.68</v>
      </c>
      <c r="VV143" s="1">
        <v>8149.68</v>
      </c>
      <c r="VW143" s="1">
        <v>8149.68</v>
      </c>
      <c r="VX143" s="1">
        <v>8149.68</v>
      </c>
      <c r="VY143" s="1">
        <v>8149.68</v>
      </c>
      <c r="VZ143" s="1">
        <v>8149.68</v>
      </c>
      <c r="WA143" s="1">
        <v>8149.68</v>
      </c>
      <c r="WB143" s="1">
        <v>8149.68</v>
      </c>
      <c r="WC143" s="1">
        <v>8149.68</v>
      </c>
      <c r="WD143" s="1">
        <v>8149.68</v>
      </c>
      <c r="WE143" s="1">
        <v>8149.68</v>
      </c>
      <c r="WF143" s="1">
        <v>8149.68</v>
      </c>
      <c r="WG143" s="1">
        <v>8149.68</v>
      </c>
      <c r="WH143" s="1">
        <v>8149.68</v>
      </c>
      <c r="WI143" s="1">
        <v>8149.68</v>
      </c>
      <c r="WJ143" s="1">
        <v>8149.68</v>
      </c>
      <c r="WK143" s="1">
        <v>8149.68</v>
      </c>
      <c r="WL143" s="1">
        <v>8149.68</v>
      </c>
      <c r="WM143" s="1">
        <v>8149.68</v>
      </c>
      <c r="WN143" s="1">
        <v>8149.68</v>
      </c>
      <c r="WO143" s="1">
        <v>8149.68</v>
      </c>
      <c r="WP143" s="1">
        <v>8149.68</v>
      </c>
      <c r="WQ143" s="1">
        <v>8149.68</v>
      </c>
      <c r="WR143" s="1">
        <v>8149.68</v>
      </c>
      <c r="WS143" s="1">
        <v>8149.68</v>
      </c>
      <c r="WT143" s="1">
        <v>8149.68</v>
      </c>
      <c r="WU143" s="1">
        <v>8149.68</v>
      </c>
      <c r="WV143" s="1">
        <v>8149.68</v>
      </c>
      <c r="WW143" s="1">
        <v>8149.68</v>
      </c>
      <c r="WX143" s="1">
        <v>8149.68</v>
      </c>
      <c r="WY143" s="1">
        <v>8149.68</v>
      </c>
      <c r="WZ143" s="1">
        <v>8149.68</v>
      </c>
      <c r="XA143" s="1">
        <v>8149.68</v>
      </c>
      <c r="XB143" s="1">
        <v>8149.68</v>
      </c>
      <c r="XC143" s="1">
        <v>8149.68</v>
      </c>
      <c r="XD143" s="1">
        <v>8149.68</v>
      </c>
      <c r="XE143" s="1">
        <v>8149.68</v>
      </c>
      <c r="XF143" s="1">
        <v>8149.68</v>
      </c>
      <c r="XG143" s="1">
        <v>8149.68</v>
      </c>
      <c r="XH143" s="1">
        <v>8149.68</v>
      </c>
      <c r="XI143" s="1">
        <v>8149.68</v>
      </c>
      <c r="XJ143" s="1">
        <v>8149.68</v>
      </c>
      <c r="XK143" s="1">
        <v>8149.68</v>
      </c>
      <c r="XL143" s="1">
        <v>8149.68</v>
      </c>
      <c r="XM143" s="1">
        <v>8149.68</v>
      </c>
      <c r="XN143" s="1">
        <v>8149.68</v>
      </c>
      <c r="XO143" s="1">
        <v>8149.68</v>
      </c>
      <c r="XP143" s="1">
        <v>8149.68</v>
      </c>
      <c r="XQ143" s="1">
        <v>8149.68</v>
      </c>
      <c r="XR143" s="1">
        <v>8149.68</v>
      </c>
      <c r="XS143" s="1">
        <v>8149.68</v>
      </c>
      <c r="XT143" s="1">
        <v>8149.68</v>
      </c>
      <c r="XU143" s="1">
        <v>8149.68</v>
      </c>
      <c r="XV143" s="1">
        <v>8149.68</v>
      </c>
      <c r="XW143" s="1">
        <v>8149.68</v>
      </c>
      <c r="XX143" s="1">
        <v>8149.68</v>
      </c>
      <c r="XY143" s="1">
        <v>8149.68</v>
      </c>
      <c r="XZ143" s="1">
        <v>8149.68</v>
      </c>
      <c r="YA143" s="1">
        <v>8149.68</v>
      </c>
      <c r="YB143" s="1">
        <v>8149.68</v>
      </c>
      <c r="YC143" s="1">
        <v>8149.68</v>
      </c>
      <c r="YD143" s="1">
        <v>8149.68</v>
      </c>
      <c r="YE143" s="1">
        <v>8149.68</v>
      </c>
      <c r="YF143" s="1">
        <v>8149.68</v>
      </c>
      <c r="YG143" s="1">
        <v>8149.68</v>
      </c>
      <c r="YH143" s="1">
        <v>8149.68</v>
      </c>
      <c r="YI143" s="1">
        <v>8149.68</v>
      </c>
      <c r="YJ143" s="1">
        <v>8149.68</v>
      </c>
      <c r="YK143" s="1">
        <v>8149.68</v>
      </c>
      <c r="YL143" s="1">
        <v>8149.68</v>
      </c>
      <c r="YM143" s="1">
        <v>8149.68</v>
      </c>
      <c r="YN143" s="1">
        <v>8149.68</v>
      </c>
      <c r="YO143" s="1">
        <v>8149.68</v>
      </c>
      <c r="YP143" s="1">
        <v>8149.68</v>
      </c>
      <c r="YQ143" s="1">
        <v>8149.68</v>
      </c>
      <c r="YR143" s="1">
        <v>8149.68</v>
      </c>
      <c r="YS143" s="1">
        <v>8149.68</v>
      </c>
      <c r="YT143" s="1">
        <v>8149.68</v>
      </c>
      <c r="YU143" s="1">
        <v>8149.68</v>
      </c>
      <c r="YV143" s="1">
        <v>8149.68</v>
      </c>
      <c r="YW143" s="1">
        <v>8149.68</v>
      </c>
      <c r="YX143" s="1">
        <v>8149.68</v>
      </c>
      <c r="YY143" s="1">
        <v>8149.68</v>
      </c>
      <c r="YZ143" s="1">
        <v>8149.68</v>
      </c>
      <c r="ZA143" s="1">
        <v>8149.68</v>
      </c>
      <c r="ZB143" s="1">
        <v>8149.68</v>
      </c>
      <c r="ZC143" s="1">
        <v>8149.68</v>
      </c>
      <c r="ZD143" s="1">
        <v>8149.68</v>
      </c>
      <c r="ZE143" s="1">
        <v>8149.68</v>
      </c>
      <c r="ZF143" s="1">
        <v>8149.68</v>
      </c>
      <c r="ZG143" s="1">
        <v>8149.68</v>
      </c>
      <c r="ZH143" s="1">
        <v>8149.68</v>
      </c>
      <c r="ZI143" s="1">
        <v>8149.68</v>
      </c>
      <c r="ZJ143" s="1">
        <v>8149.68</v>
      </c>
      <c r="ZK143" s="1">
        <v>8149.68</v>
      </c>
      <c r="ZL143" s="1">
        <v>8149.68</v>
      </c>
      <c r="ZM143" s="1">
        <v>8149.68</v>
      </c>
      <c r="ZN143" s="1">
        <v>8149.68</v>
      </c>
      <c r="ZO143" s="1">
        <v>8149.68</v>
      </c>
      <c r="ZP143" s="1">
        <v>8149.68</v>
      </c>
      <c r="ZQ143" s="1">
        <v>8149.68</v>
      </c>
      <c r="ZR143" s="1">
        <v>8149.68</v>
      </c>
      <c r="ZS143" s="1">
        <v>8149.68</v>
      </c>
      <c r="ZT143" s="1">
        <v>8149.68</v>
      </c>
      <c r="ZU143" s="1">
        <v>8149.68</v>
      </c>
      <c r="ZV143" s="1">
        <v>8149.68</v>
      </c>
      <c r="ZW143" s="1">
        <v>8149.68</v>
      </c>
      <c r="ZX143" s="1">
        <v>8149.68</v>
      </c>
      <c r="ZY143" s="1">
        <v>8149.68</v>
      </c>
      <c r="ZZ143" s="1">
        <v>8149.68</v>
      </c>
      <c r="AAA143" s="1">
        <v>8149.68</v>
      </c>
      <c r="AAB143" s="1">
        <v>8149.68</v>
      </c>
      <c r="AAC143" s="1">
        <v>8149.68</v>
      </c>
      <c r="AAD143" s="1">
        <v>8149.68</v>
      </c>
      <c r="AAE143" s="1">
        <v>8149.68</v>
      </c>
      <c r="AAF143" s="1">
        <v>8149.68</v>
      </c>
      <c r="AAG143" s="1">
        <v>8149.68</v>
      </c>
      <c r="AAH143" s="1">
        <v>8149.68</v>
      </c>
      <c r="AAI143" s="1">
        <v>8149.68</v>
      </c>
      <c r="AAJ143" s="1">
        <v>8149.68</v>
      </c>
      <c r="AAK143" s="1">
        <v>8149.68</v>
      </c>
      <c r="AAL143" s="1">
        <v>8149.68</v>
      </c>
      <c r="AAM143" s="1">
        <v>8149.68</v>
      </c>
      <c r="AAN143" s="1">
        <v>8149.68</v>
      </c>
      <c r="AAO143" s="1">
        <v>8149.68</v>
      </c>
      <c r="AAP143" s="1">
        <v>8149.68</v>
      </c>
      <c r="AAQ143" s="1">
        <v>8149.68</v>
      </c>
      <c r="AAR143" s="1">
        <v>8149.68</v>
      </c>
      <c r="AAS143" s="1">
        <v>8149.68</v>
      </c>
      <c r="AAT143" s="1">
        <v>8149.68</v>
      </c>
      <c r="AAU143" s="1">
        <v>8149.68</v>
      </c>
      <c r="AAV143" s="1">
        <v>8149.68</v>
      </c>
      <c r="AAW143" s="1">
        <v>8149.68</v>
      </c>
      <c r="AAX143" s="1">
        <v>8149.68</v>
      </c>
      <c r="AAY143" s="1">
        <v>8149.68</v>
      </c>
      <c r="AAZ143" s="1">
        <v>8149.68</v>
      </c>
      <c r="ABA143" s="1">
        <v>8149.68</v>
      </c>
      <c r="ABB143" s="1">
        <v>8149.68</v>
      </c>
      <c r="ABC143" s="1">
        <v>8149.68</v>
      </c>
      <c r="ABD143" s="1">
        <v>8149.68</v>
      </c>
      <c r="ABE143" s="1">
        <v>8149.68</v>
      </c>
      <c r="ABF143" s="1">
        <v>8149.68</v>
      </c>
      <c r="ABG143" s="1">
        <v>8149.68</v>
      </c>
      <c r="ABH143" s="1">
        <v>8149.68</v>
      </c>
      <c r="ABI143" s="1">
        <v>8149.68</v>
      </c>
      <c r="ABJ143" s="1">
        <v>8149.68</v>
      </c>
      <c r="ABK143" s="1">
        <v>8149.68</v>
      </c>
      <c r="ABL143" s="1">
        <v>8149.68</v>
      </c>
      <c r="ABM143" s="1">
        <v>8149.68</v>
      </c>
      <c r="ABN143" s="1">
        <v>8149.68</v>
      </c>
      <c r="ABO143" s="1">
        <v>8149.68</v>
      </c>
      <c r="ABP143" s="1">
        <v>8149.68</v>
      </c>
      <c r="ABQ143" s="1">
        <v>8149.68</v>
      </c>
      <c r="ABR143" s="1">
        <v>8149.68</v>
      </c>
      <c r="ABS143" s="1">
        <v>8149.68</v>
      </c>
      <c r="ABT143" s="1">
        <v>8149.68</v>
      </c>
      <c r="ABU143" s="1">
        <v>8149.68</v>
      </c>
      <c r="ABV143" s="1">
        <v>8149.68</v>
      </c>
      <c r="ABW143" s="1">
        <v>8149.68</v>
      </c>
      <c r="ABX143" s="1">
        <v>8149.68</v>
      </c>
      <c r="ABY143" s="1">
        <v>8149.68</v>
      </c>
      <c r="ABZ143" s="1">
        <v>8149.68</v>
      </c>
      <c r="ACA143" s="1">
        <v>8149.68</v>
      </c>
      <c r="ACB143" s="1">
        <v>8149.68</v>
      </c>
      <c r="ACC143" s="1">
        <v>8149.68</v>
      </c>
      <c r="ACD143" s="1">
        <v>8149.68</v>
      </c>
      <c r="ACE143" s="1">
        <v>8149.68</v>
      </c>
      <c r="ACF143" s="1">
        <v>8149.68</v>
      </c>
      <c r="ACG143" s="1">
        <v>8149.68</v>
      </c>
      <c r="ACH143" s="1">
        <v>8149.68</v>
      </c>
      <c r="ACI143" s="1">
        <v>8149.68</v>
      </c>
      <c r="ACJ143" s="1">
        <v>8149.68</v>
      </c>
      <c r="ACK143" s="1">
        <v>8149.68</v>
      </c>
      <c r="ACL143" s="1">
        <v>8149.68</v>
      </c>
      <c r="ACM143" s="1">
        <v>8149.68</v>
      </c>
      <c r="ACN143" s="1">
        <v>8149.68</v>
      </c>
      <c r="ACO143" s="1">
        <v>8149.68</v>
      </c>
      <c r="ACP143" s="1">
        <v>8149.68</v>
      </c>
      <c r="ACQ143" s="1">
        <v>8149.68</v>
      </c>
      <c r="ACR143" s="1">
        <v>8149.68</v>
      </c>
      <c r="ACS143" s="1">
        <v>8149.68</v>
      </c>
      <c r="ACT143" s="1">
        <v>8149.68</v>
      </c>
      <c r="ACU143" s="1">
        <v>8149.68</v>
      </c>
      <c r="ACV143" s="1">
        <v>8149.68</v>
      </c>
      <c r="ACW143" s="1">
        <v>8149.68</v>
      </c>
      <c r="ACX143" s="1">
        <v>8149.68</v>
      </c>
      <c r="ACY143" s="1">
        <v>8149.68</v>
      </c>
      <c r="ACZ143" s="1">
        <v>8149.68</v>
      </c>
      <c r="ADA143" s="1">
        <v>8149.68</v>
      </c>
      <c r="ADB143" s="1">
        <v>8149.68</v>
      </c>
      <c r="ADC143" s="1">
        <v>8149.68</v>
      </c>
      <c r="ADD143" s="1">
        <v>8149.68</v>
      </c>
      <c r="ADE143" s="1">
        <v>8149.68</v>
      </c>
      <c r="ADF143" s="1">
        <v>8149.68</v>
      </c>
      <c r="ADG143" s="1">
        <v>8149.68</v>
      </c>
      <c r="ADH143" s="1">
        <v>8149.68</v>
      </c>
      <c r="ADI143" s="1">
        <v>8149.68</v>
      </c>
      <c r="ADJ143" s="1">
        <v>8149.68</v>
      </c>
      <c r="ADK143" s="1">
        <v>8149.68</v>
      </c>
      <c r="ADL143" s="1">
        <v>8149.68</v>
      </c>
      <c r="ADM143" s="1">
        <v>8149.68</v>
      </c>
      <c r="ADN143" s="1">
        <v>8149.68</v>
      </c>
      <c r="ADO143" s="1">
        <v>8149.68</v>
      </c>
      <c r="ADP143" s="1">
        <v>8149.68</v>
      </c>
      <c r="ADQ143" s="1">
        <v>8149.68</v>
      </c>
      <c r="ADR143" s="1">
        <v>8149.68</v>
      </c>
      <c r="ADS143" s="1">
        <v>8149.68</v>
      </c>
      <c r="ADT143" s="1">
        <v>8149.68</v>
      </c>
      <c r="ADU143" s="1">
        <v>8149.68</v>
      </c>
      <c r="ADV143" s="1">
        <v>8149.68</v>
      </c>
      <c r="ADW143" s="1">
        <v>8149.68</v>
      </c>
      <c r="ADX143" s="1">
        <v>8149.68</v>
      </c>
      <c r="ADY143" s="1">
        <v>8149.68</v>
      </c>
      <c r="ADZ143" s="1">
        <v>8149.68</v>
      </c>
      <c r="AEA143" s="1">
        <v>8149.68</v>
      </c>
      <c r="AEB143" s="1">
        <v>8149.68</v>
      </c>
      <c r="AEC143" s="1">
        <v>8149.68</v>
      </c>
      <c r="AED143" s="1">
        <v>8149.68</v>
      </c>
      <c r="AEE143" s="1">
        <v>8149.68</v>
      </c>
      <c r="AEF143" s="1">
        <v>8149.68</v>
      </c>
      <c r="AEG143" s="1">
        <v>8149.68</v>
      </c>
      <c r="AEH143" s="1">
        <v>8149.68</v>
      </c>
      <c r="AEI143" s="1">
        <v>8149.68</v>
      </c>
      <c r="AEJ143" s="1">
        <v>8149.68</v>
      </c>
      <c r="AEK143" s="1">
        <v>8149.68</v>
      </c>
      <c r="AEL143" s="1">
        <v>8149.68</v>
      </c>
      <c r="AEM143" s="1">
        <v>8149.68</v>
      </c>
      <c r="AEN143" s="1">
        <v>8149.68</v>
      </c>
      <c r="AEO143" s="1">
        <v>8149.68</v>
      </c>
      <c r="AEP143" s="1">
        <v>8149.68</v>
      </c>
      <c r="AEQ143" s="1">
        <v>8149.68</v>
      </c>
      <c r="AER143" s="1">
        <v>8149.68</v>
      </c>
      <c r="AES143" s="1">
        <v>8149.68</v>
      </c>
      <c r="AET143" s="1">
        <v>8149.68</v>
      </c>
      <c r="AEU143" s="1">
        <v>8149.68</v>
      </c>
      <c r="AEV143" s="1">
        <v>8149.68</v>
      </c>
      <c r="AEW143" s="1">
        <v>8149.68</v>
      </c>
      <c r="AEX143" s="1">
        <v>8149.68</v>
      </c>
      <c r="AEY143" s="1">
        <v>8149.68</v>
      </c>
      <c r="AEZ143" s="1">
        <v>8149.68</v>
      </c>
      <c r="AFA143" s="1">
        <v>8149.68</v>
      </c>
      <c r="AFB143" s="1">
        <v>8149.68</v>
      </c>
      <c r="AFC143" s="1">
        <v>8149.68</v>
      </c>
      <c r="AFD143" s="1">
        <v>8149.68</v>
      </c>
      <c r="AFE143" s="1">
        <v>8149.68</v>
      </c>
      <c r="AFF143" s="1">
        <v>8149.68</v>
      </c>
      <c r="AFG143" s="1">
        <v>8149.68</v>
      </c>
      <c r="AFH143" s="1">
        <v>8149.68</v>
      </c>
      <c r="AFI143" s="1">
        <v>8149.68</v>
      </c>
      <c r="AFJ143" s="1">
        <v>8149.68</v>
      </c>
      <c r="AFK143" s="1">
        <v>8149.68</v>
      </c>
      <c r="AFL143" s="1">
        <v>8149.68</v>
      </c>
      <c r="AFM143" s="1">
        <v>8149.68</v>
      </c>
      <c r="AFN143" s="1">
        <v>8149.68</v>
      </c>
      <c r="AFO143" s="1">
        <v>8149.68</v>
      </c>
      <c r="AFP143" s="1">
        <v>8149.68</v>
      </c>
      <c r="AFQ143" s="1">
        <v>8149.68</v>
      </c>
      <c r="AFR143" s="1">
        <v>8149.68</v>
      </c>
      <c r="AFS143" s="1">
        <v>8149.68</v>
      </c>
      <c r="AFT143" s="1">
        <v>8149.68</v>
      </c>
      <c r="AFU143" s="1">
        <v>8149.68</v>
      </c>
      <c r="AFV143" s="1">
        <v>8149.68</v>
      </c>
      <c r="AFW143" s="1">
        <v>8149.68</v>
      </c>
      <c r="AFX143" s="1">
        <v>8149.68</v>
      </c>
      <c r="AFY143" s="1">
        <v>8149.68</v>
      </c>
      <c r="AFZ143" s="1">
        <v>8149.68</v>
      </c>
      <c r="AGA143" s="1">
        <v>8149.68</v>
      </c>
      <c r="AGB143" s="1">
        <v>8149.68</v>
      </c>
      <c r="AGC143" s="1">
        <v>8149.68</v>
      </c>
      <c r="AGD143" s="1">
        <v>8149.68</v>
      </c>
      <c r="AGE143" s="1">
        <v>8149.68</v>
      </c>
      <c r="AGF143" s="1">
        <v>8149.68</v>
      </c>
      <c r="AGG143" s="1">
        <v>8149.68</v>
      </c>
      <c r="AGH143" s="1">
        <v>8149.68</v>
      </c>
      <c r="AGI143" s="1">
        <v>8149.68</v>
      </c>
      <c r="AGJ143" s="1">
        <v>8149.68</v>
      </c>
      <c r="AGK143" s="1">
        <v>8149.68</v>
      </c>
      <c r="AGL143" s="1">
        <v>8149.68</v>
      </c>
      <c r="AGM143" s="1">
        <v>8149.68</v>
      </c>
      <c r="AGN143" s="1">
        <v>8149.68</v>
      </c>
      <c r="AGO143" s="1">
        <v>8149.68</v>
      </c>
      <c r="AGP143" s="1">
        <v>8149.68</v>
      </c>
      <c r="AGQ143" s="1">
        <v>8149.68</v>
      </c>
      <c r="AGR143" s="1">
        <v>8149.68</v>
      </c>
      <c r="AGS143" s="1">
        <v>8149.68</v>
      </c>
      <c r="AGT143" s="1">
        <v>8149.68</v>
      </c>
      <c r="AGU143" s="1">
        <v>8149.68</v>
      </c>
      <c r="AGV143" s="1">
        <v>8149.68</v>
      </c>
      <c r="AGW143" s="1">
        <v>8149.68</v>
      </c>
      <c r="AGX143" s="1">
        <v>8149.68</v>
      </c>
      <c r="AGY143" s="1">
        <v>8149.68</v>
      </c>
      <c r="AGZ143" s="1">
        <v>8149.68</v>
      </c>
      <c r="AHA143" s="1">
        <v>8149.68</v>
      </c>
      <c r="AHB143" s="1">
        <v>8149.68</v>
      </c>
      <c r="AHC143" s="1">
        <v>8149.68</v>
      </c>
      <c r="AHD143" s="1">
        <v>8149.68</v>
      </c>
      <c r="AHE143" s="1">
        <v>8149.68</v>
      </c>
      <c r="AHF143" s="1">
        <v>8149.68</v>
      </c>
      <c r="AHG143" s="1">
        <v>8149.68</v>
      </c>
      <c r="AHH143" s="1">
        <v>8149.68</v>
      </c>
      <c r="AHI143" s="1">
        <v>8149.68</v>
      </c>
      <c r="AHJ143" s="1">
        <v>8149.68</v>
      </c>
      <c r="AHK143" s="1">
        <v>8149.68</v>
      </c>
      <c r="AHL143" s="1">
        <v>8149.68</v>
      </c>
      <c r="AHM143" s="1">
        <v>8149.68</v>
      </c>
      <c r="AHN143" s="1">
        <v>8149.68</v>
      </c>
      <c r="AHO143" s="1">
        <v>8149.68</v>
      </c>
      <c r="AHP143" s="1">
        <v>8149.68</v>
      </c>
      <c r="AHQ143" s="1">
        <v>8149.68</v>
      </c>
    </row>
    <row r="144" spans="1:901" x14ac:dyDescent="0.3">
      <c r="A144" s="1">
        <v>144</v>
      </c>
      <c r="B144" s="16" t="s">
        <v>339</v>
      </c>
      <c r="C144" s="16" t="s">
        <v>340</v>
      </c>
      <c r="D144" s="14" t="s">
        <v>276</v>
      </c>
      <c r="E144" s="14">
        <v>45449</v>
      </c>
      <c r="F144" s="1">
        <v>6274.1</v>
      </c>
      <c r="G144" s="1">
        <f t="shared" si="2"/>
        <v>6357.79</v>
      </c>
      <c r="H144" s="1">
        <f>IFERROR(VLOOKUP(B144,PMS!$A$1:$G$2968,7,FALSE),"")</f>
        <v>168.91</v>
      </c>
      <c r="I144" s="1" t="str">
        <f>IFERROR(VLOOKUP(B144,PMS!$A$1:$AE$2968,31,FALSE),"")</f>
        <v>RCC</v>
      </c>
      <c r="NE144" s="1">
        <v>70.84</v>
      </c>
      <c r="NF144" s="1">
        <v>70.84</v>
      </c>
      <c r="NG144" s="1">
        <v>188.92</v>
      </c>
      <c r="NH144" s="1">
        <v>306.99</v>
      </c>
      <c r="NI144" s="1">
        <v>425.06</v>
      </c>
      <c r="NJ144" s="1">
        <v>543.14</v>
      </c>
      <c r="NK144" s="1">
        <v>661.21</v>
      </c>
      <c r="NL144" s="1">
        <v>779.28</v>
      </c>
      <c r="NM144" s="1">
        <v>779.28</v>
      </c>
      <c r="NN144" s="1">
        <v>897.36</v>
      </c>
      <c r="NO144" s="1">
        <v>968.2</v>
      </c>
      <c r="NP144" s="1">
        <v>1039.04</v>
      </c>
      <c r="NQ144" s="1">
        <v>1109.8900000000001</v>
      </c>
      <c r="NR144" s="1">
        <v>1180.73</v>
      </c>
      <c r="NS144" s="1">
        <v>1251.58</v>
      </c>
      <c r="NT144" s="1">
        <v>1251.58</v>
      </c>
      <c r="NU144" s="1">
        <v>1322.42</v>
      </c>
      <c r="NV144" s="1">
        <v>1393.26</v>
      </c>
      <c r="NW144" s="1">
        <v>1464.11</v>
      </c>
      <c r="NX144" s="1">
        <v>1534.95</v>
      </c>
      <c r="NY144" s="1">
        <v>1605.8</v>
      </c>
      <c r="NZ144" s="1">
        <v>1676.64</v>
      </c>
      <c r="OA144" s="1">
        <v>1676.64</v>
      </c>
      <c r="OB144" s="1">
        <v>1747.48</v>
      </c>
      <c r="OC144" s="1">
        <v>1818.33</v>
      </c>
      <c r="OD144" s="1">
        <v>1889.17</v>
      </c>
      <c r="OE144" s="1">
        <v>1960.02</v>
      </c>
      <c r="OF144" s="1">
        <v>2030.86</v>
      </c>
      <c r="OG144" s="1">
        <v>2101.6999999999998</v>
      </c>
      <c r="OH144" s="1">
        <v>2101.6999999999998</v>
      </c>
      <c r="OI144" s="1">
        <v>2172.5500000000002</v>
      </c>
      <c r="OJ144" s="1">
        <v>2243.39</v>
      </c>
      <c r="OK144" s="1">
        <v>2314.2399999999998</v>
      </c>
      <c r="OL144" s="1">
        <v>2385.08</v>
      </c>
      <c r="OM144" s="1">
        <v>2455.92</v>
      </c>
      <c r="ON144" s="1">
        <v>2526.77</v>
      </c>
      <c r="OO144" s="1">
        <v>2526.77</v>
      </c>
      <c r="OP144" s="1">
        <v>2597.61</v>
      </c>
      <c r="OQ144" s="1">
        <v>2668.46</v>
      </c>
      <c r="OR144" s="1">
        <v>2739.3</v>
      </c>
      <c r="OS144" s="1">
        <v>2810.14</v>
      </c>
      <c r="OT144" s="1">
        <v>2810.14</v>
      </c>
      <c r="OU144" s="1">
        <v>2810.14</v>
      </c>
      <c r="OV144" s="1">
        <v>2810.14</v>
      </c>
      <c r="OW144" s="1">
        <v>2928.22</v>
      </c>
      <c r="OX144" s="1">
        <v>3046.29</v>
      </c>
      <c r="OY144" s="1">
        <v>3164.36</v>
      </c>
      <c r="OZ144" s="1">
        <v>3282.44</v>
      </c>
      <c r="PA144" s="1">
        <v>3400.51</v>
      </c>
      <c r="PB144" s="1">
        <v>3518.58</v>
      </c>
      <c r="PC144" s="1">
        <v>3518.58</v>
      </c>
      <c r="PD144" s="1">
        <v>3636.66</v>
      </c>
      <c r="PE144" s="1">
        <v>3754.73</v>
      </c>
      <c r="PF144" s="1">
        <v>3872.8</v>
      </c>
      <c r="PG144" s="1">
        <v>3990.88</v>
      </c>
      <c r="PH144" s="1">
        <v>4108.95</v>
      </c>
      <c r="PI144" s="1">
        <v>4183.43</v>
      </c>
      <c r="PJ144" s="1">
        <v>4183.43</v>
      </c>
      <c r="PK144" s="1">
        <v>4247</v>
      </c>
      <c r="PL144" s="1">
        <v>4310.58</v>
      </c>
      <c r="PM144" s="1">
        <v>4374.16</v>
      </c>
      <c r="PN144" s="1">
        <v>4437.74</v>
      </c>
      <c r="PO144" s="1">
        <v>4437.74</v>
      </c>
      <c r="PP144" s="1">
        <v>4501.32</v>
      </c>
      <c r="PQ144" s="1">
        <v>4501.32</v>
      </c>
      <c r="PR144" s="1">
        <v>4564.8900000000003</v>
      </c>
      <c r="PS144" s="1">
        <v>4628.47</v>
      </c>
      <c r="PT144" s="1">
        <v>4692.05</v>
      </c>
      <c r="PU144" s="1">
        <v>4755.63</v>
      </c>
      <c r="PV144" s="1">
        <v>4819.2</v>
      </c>
      <c r="PW144" s="1">
        <v>4882.78</v>
      </c>
      <c r="PX144" s="1">
        <v>4882.78</v>
      </c>
      <c r="PY144" s="1">
        <v>4946.3599999999997</v>
      </c>
      <c r="PZ144" s="1">
        <v>5009.9399999999996</v>
      </c>
      <c r="QA144" s="1">
        <v>5073.5200000000004</v>
      </c>
      <c r="QB144" s="1">
        <v>5137.09</v>
      </c>
      <c r="QC144" s="1">
        <v>5200.67</v>
      </c>
      <c r="QD144" s="1">
        <v>5264.25</v>
      </c>
      <c r="QE144" s="1">
        <v>5264.25</v>
      </c>
      <c r="QF144" s="1">
        <v>5327.83</v>
      </c>
      <c r="QG144" s="1">
        <v>5391.41</v>
      </c>
      <c r="QH144" s="1">
        <v>5454.98</v>
      </c>
      <c r="QI144" s="1">
        <v>5518.56</v>
      </c>
      <c r="QJ144" s="1">
        <v>5582.14</v>
      </c>
      <c r="QK144" s="1">
        <v>5645.72</v>
      </c>
      <c r="QL144" s="1">
        <v>5645.72</v>
      </c>
      <c r="QM144" s="1">
        <v>5709.3</v>
      </c>
      <c r="QN144" s="1">
        <v>5772.87</v>
      </c>
      <c r="QO144" s="1">
        <v>5836.45</v>
      </c>
      <c r="QP144" s="1">
        <v>5900.03</v>
      </c>
      <c r="QQ144" s="1">
        <v>5963.61</v>
      </c>
      <c r="QR144" s="1">
        <v>6027.18</v>
      </c>
      <c r="QS144" s="1">
        <v>6027.18</v>
      </c>
      <c r="QT144" s="1">
        <v>6090.76</v>
      </c>
      <c r="QU144" s="1">
        <v>6154.34</v>
      </c>
      <c r="QV144" s="1">
        <v>6217.92</v>
      </c>
      <c r="QW144" s="1">
        <v>6281.5</v>
      </c>
      <c r="QX144" s="1">
        <v>6345.07</v>
      </c>
      <c r="QY144" s="1">
        <v>6357.79</v>
      </c>
      <c r="QZ144" s="1">
        <v>6357.79</v>
      </c>
      <c r="RA144" s="1">
        <v>6357.79</v>
      </c>
      <c r="RB144" s="1">
        <v>6357.79</v>
      </c>
      <c r="RC144" s="1">
        <v>6357.79</v>
      </c>
      <c r="RD144" s="1">
        <v>6357.79</v>
      </c>
      <c r="RE144" s="1">
        <v>6357.79</v>
      </c>
      <c r="RF144" s="1">
        <v>6357.79</v>
      </c>
      <c r="RG144" s="1">
        <v>6357.79</v>
      </c>
      <c r="RH144" s="1">
        <v>6357.79</v>
      </c>
      <c r="RI144" s="1">
        <v>6357.79</v>
      </c>
      <c r="RJ144" s="1">
        <v>6357.79</v>
      </c>
      <c r="RK144" s="1">
        <v>6357.79</v>
      </c>
      <c r="RL144" s="1">
        <v>6357.79</v>
      </c>
      <c r="RM144" s="1">
        <v>6357.79</v>
      </c>
      <c r="RN144" s="1">
        <v>6357.79</v>
      </c>
      <c r="RO144" s="1">
        <v>6357.79</v>
      </c>
      <c r="RP144" s="1">
        <v>6357.79</v>
      </c>
      <c r="RQ144" s="1">
        <v>6357.79</v>
      </c>
      <c r="RR144" s="1">
        <v>6357.79</v>
      </c>
      <c r="RS144" s="1">
        <v>6357.79</v>
      </c>
      <c r="RT144" s="1">
        <v>6357.79</v>
      </c>
      <c r="RU144" s="1">
        <v>6357.79</v>
      </c>
      <c r="RV144" s="1">
        <v>6357.79</v>
      </c>
      <c r="RW144" s="1">
        <v>6357.79</v>
      </c>
      <c r="RX144" s="1">
        <v>6357.79</v>
      </c>
      <c r="RY144" s="1">
        <v>6357.79</v>
      </c>
      <c r="RZ144" s="1">
        <v>6357.79</v>
      </c>
      <c r="SA144" s="1">
        <v>6357.79</v>
      </c>
      <c r="SB144" s="1">
        <v>6357.79</v>
      </c>
      <c r="SC144" s="1">
        <v>6357.79</v>
      </c>
      <c r="SD144" s="1">
        <v>6357.79</v>
      </c>
      <c r="SE144" s="1">
        <v>6357.79</v>
      </c>
      <c r="SF144" s="1">
        <v>6357.79</v>
      </c>
      <c r="SG144" s="1">
        <v>6357.79</v>
      </c>
      <c r="SH144" s="1">
        <v>6357.79</v>
      </c>
      <c r="SI144" s="1">
        <v>6357.79</v>
      </c>
      <c r="SJ144" s="1">
        <v>6357.79</v>
      </c>
      <c r="SK144" s="1">
        <v>6357.79</v>
      </c>
      <c r="SL144" s="1">
        <v>6357.79</v>
      </c>
      <c r="SM144" s="1">
        <v>6357.79</v>
      </c>
      <c r="SN144" s="1">
        <v>6357.79</v>
      </c>
      <c r="SO144" s="1">
        <v>6357.79</v>
      </c>
      <c r="SP144" s="1">
        <v>6357.79</v>
      </c>
      <c r="SQ144" s="1">
        <v>6357.79</v>
      </c>
      <c r="SR144" s="1">
        <v>6357.79</v>
      </c>
      <c r="SS144" s="1">
        <v>6357.79</v>
      </c>
      <c r="ST144" s="1">
        <v>6357.79</v>
      </c>
      <c r="SU144" s="1">
        <v>6357.79</v>
      </c>
      <c r="SV144" s="1">
        <v>6357.79</v>
      </c>
      <c r="SW144" s="1">
        <v>6357.79</v>
      </c>
      <c r="SX144" s="1">
        <v>6357.79</v>
      </c>
      <c r="SY144" s="1">
        <v>6357.79</v>
      </c>
      <c r="SZ144" s="1">
        <v>6357.79</v>
      </c>
      <c r="TA144" s="1">
        <v>6357.79</v>
      </c>
      <c r="TB144" s="1">
        <v>6357.79</v>
      </c>
      <c r="TC144" s="1">
        <v>6357.79</v>
      </c>
      <c r="TD144" s="1">
        <v>6357.79</v>
      </c>
      <c r="TE144" s="1">
        <v>6357.79</v>
      </c>
      <c r="TF144" s="1">
        <v>6357.79</v>
      </c>
      <c r="TG144" s="1">
        <v>6357.79</v>
      </c>
      <c r="TH144" s="1">
        <v>6357.79</v>
      </c>
      <c r="TI144" s="1">
        <v>6357.79</v>
      </c>
      <c r="TJ144" s="1">
        <v>6357.79</v>
      </c>
      <c r="TK144" s="1">
        <v>6357.79</v>
      </c>
      <c r="TL144" s="1">
        <v>6357.79</v>
      </c>
      <c r="TM144" s="1">
        <v>6357.79</v>
      </c>
      <c r="TN144" s="1">
        <v>6357.79</v>
      </c>
      <c r="TO144" s="1">
        <v>6357.79</v>
      </c>
      <c r="TP144" s="1">
        <v>6357.79</v>
      </c>
      <c r="TQ144" s="1">
        <v>6357.79</v>
      </c>
      <c r="TR144" s="1">
        <v>6357.79</v>
      </c>
      <c r="TS144" s="1">
        <v>6357.79</v>
      </c>
      <c r="TT144" s="1">
        <v>6357.79</v>
      </c>
      <c r="TU144" s="1">
        <v>6357.79</v>
      </c>
      <c r="TV144" s="1">
        <v>6357.79</v>
      </c>
      <c r="TW144" s="1">
        <v>6357.79</v>
      </c>
      <c r="TX144" s="1">
        <v>6357.79</v>
      </c>
      <c r="TY144" s="1">
        <v>6357.79</v>
      </c>
      <c r="TZ144" s="1">
        <v>6357.79</v>
      </c>
      <c r="UA144" s="1">
        <v>6357.79</v>
      </c>
      <c r="UB144" s="1">
        <v>6357.79</v>
      </c>
      <c r="UC144" s="1">
        <v>6357.79</v>
      </c>
      <c r="UD144" s="1">
        <v>6357.79</v>
      </c>
      <c r="UE144" s="1">
        <v>6357.79</v>
      </c>
      <c r="UF144" s="1">
        <v>6357.79</v>
      </c>
      <c r="UG144" s="1">
        <v>6357.79</v>
      </c>
      <c r="UH144" s="1">
        <v>6357.79</v>
      </c>
      <c r="UI144" s="1">
        <v>6357.79</v>
      </c>
      <c r="UJ144" s="1">
        <v>6357.79</v>
      </c>
      <c r="UK144" s="1">
        <v>6357.79</v>
      </c>
      <c r="UL144" s="1">
        <v>6357.79</v>
      </c>
      <c r="UM144" s="1">
        <v>6357.79</v>
      </c>
      <c r="UN144" s="1">
        <v>6357.79</v>
      </c>
      <c r="UO144" s="1">
        <v>6357.79</v>
      </c>
      <c r="UP144" s="1">
        <v>6357.79</v>
      </c>
      <c r="UQ144" s="1">
        <v>6357.79</v>
      </c>
      <c r="UR144" s="1">
        <v>6357.79</v>
      </c>
      <c r="US144" s="1">
        <v>6357.79</v>
      </c>
      <c r="UT144" s="1">
        <v>6357.79</v>
      </c>
      <c r="UU144" s="1">
        <v>6357.79</v>
      </c>
      <c r="UV144" s="1">
        <v>6357.79</v>
      </c>
      <c r="UW144" s="1">
        <v>6357.79</v>
      </c>
      <c r="UX144" s="1">
        <v>6357.79</v>
      </c>
      <c r="UY144" s="1">
        <v>6357.79</v>
      </c>
      <c r="UZ144" s="1">
        <v>6357.79</v>
      </c>
      <c r="VA144" s="1">
        <v>6357.79</v>
      </c>
      <c r="VB144" s="1">
        <v>6357.79</v>
      </c>
      <c r="VC144" s="1">
        <v>6357.79</v>
      </c>
      <c r="VD144" s="1">
        <v>6357.79</v>
      </c>
      <c r="VE144" s="1">
        <v>6357.79</v>
      </c>
      <c r="VF144" s="1">
        <v>6357.79</v>
      </c>
      <c r="VG144" s="1">
        <v>6357.79</v>
      </c>
      <c r="VH144" s="1">
        <v>6357.79</v>
      </c>
      <c r="VI144" s="1">
        <v>6357.79</v>
      </c>
      <c r="VJ144" s="1">
        <v>6357.79</v>
      </c>
      <c r="VK144" s="1">
        <v>6357.79</v>
      </c>
      <c r="VL144" s="1">
        <v>6357.79</v>
      </c>
      <c r="VM144" s="1">
        <v>6357.79</v>
      </c>
      <c r="VN144" s="1">
        <v>6357.79</v>
      </c>
      <c r="VO144" s="1">
        <v>6357.79</v>
      </c>
      <c r="VP144" s="1">
        <v>6357.79</v>
      </c>
      <c r="VQ144" s="1">
        <v>6357.79</v>
      </c>
      <c r="VR144" s="1">
        <v>6357.79</v>
      </c>
      <c r="VS144" s="1">
        <v>6357.79</v>
      </c>
      <c r="VT144" s="1">
        <v>6357.79</v>
      </c>
      <c r="VU144" s="1">
        <v>6357.79</v>
      </c>
      <c r="VV144" s="1">
        <v>6357.79</v>
      </c>
      <c r="VW144" s="1">
        <v>6357.79</v>
      </c>
      <c r="VX144" s="1">
        <v>6357.79</v>
      </c>
      <c r="VY144" s="1">
        <v>6357.79</v>
      </c>
      <c r="VZ144" s="1">
        <v>6357.79</v>
      </c>
      <c r="WA144" s="1">
        <v>6357.79</v>
      </c>
      <c r="WB144" s="1">
        <v>6357.79</v>
      </c>
      <c r="WC144" s="1">
        <v>6357.79</v>
      </c>
      <c r="WD144" s="1">
        <v>6357.79</v>
      </c>
      <c r="WE144" s="1">
        <v>6357.79</v>
      </c>
      <c r="WF144" s="1">
        <v>6357.79</v>
      </c>
      <c r="WG144" s="1">
        <v>6357.79</v>
      </c>
      <c r="WH144" s="1">
        <v>6357.79</v>
      </c>
      <c r="WI144" s="1">
        <v>6357.79</v>
      </c>
      <c r="WJ144" s="1">
        <v>6357.79</v>
      </c>
      <c r="WK144" s="1">
        <v>6357.79</v>
      </c>
      <c r="WL144" s="1">
        <v>6357.79</v>
      </c>
      <c r="WM144" s="1">
        <v>6357.79</v>
      </c>
      <c r="WN144" s="1">
        <v>6357.79</v>
      </c>
      <c r="WO144" s="1">
        <v>6357.79</v>
      </c>
      <c r="WP144" s="1">
        <v>6357.79</v>
      </c>
      <c r="WQ144" s="1">
        <v>6357.79</v>
      </c>
      <c r="WR144" s="1">
        <v>6357.79</v>
      </c>
      <c r="WS144" s="1">
        <v>6357.79</v>
      </c>
      <c r="WT144" s="1">
        <v>6357.79</v>
      </c>
      <c r="WU144" s="1">
        <v>6357.79</v>
      </c>
      <c r="WV144" s="1">
        <v>6357.79</v>
      </c>
      <c r="WW144" s="1">
        <v>6357.79</v>
      </c>
      <c r="WX144" s="1">
        <v>6357.79</v>
      </c>
      <c r="WY144" s="1">
        <v>6357.79</v>
      </c>
      <c r="WZ144" s="1">
        <v>6357.79</v>
      </c>
      <c r="XA144" s="1">
        <v>6357.79</v>
      </c>
      <c r="XB144" s="1">
        <v>6357.79</v>
      </c>
      <c r="XC144" s="1">
        <v>6357.79</v>
      </c>
      <c r="XD144" s="1">
        <v>6357.79</v>
      </c>
      <c r="XE144" s="1">
        <v>6357.79</v>
      </c>
      <c r="XF144" s="1">
        <v>6357.79</v>
      </c>
      <c r="XG144" s="1">
        <v>6357.79</v>
      </c>
      <c r="XH144" s="1">
        <v>6357.79</v>
      </c>
      <c r="XI144" s="1">
        <v>6357.79</v>
      </c>
      <c r="XJ144" s="1">
        <v>6357.79</v>
      </c>
      <c r="XK144" s="1">
        <v>6357.79</v>
      </c>
      <c r="XL144" s="1">
        <v>6357.79</v>
      </c>
      <c r="XM144" s="1">
        <v>6357.79</v>
      </c>
      <c r="XN144" s="1">
        <v>6357.79</v>
      </c>
      <c r="XO144" s="1">
        <v>6357.79</v>
      </c>
      <c r="XP144" s="1">
        <v>6357.79</v>
      </c>
      <c r="XQ144" s="1">
        <v>6357.79</v>
      </c>
      <c r="XR144" s="1">
        <v>6357.79</v>
      </c>
      <c r="XS144" s="1">
        <v>6357.79</v>
      </c>
      <c r="XT144" s="1">
        <v>6357.79</v>
      </c>
      <c r="XU144" s="1">
        <v>6357.79</v>
      </c>
      <c r="XV144" s="1">
        <v>6357.79</v>
      </c>
      <c r="XW144" s="1">
        <v>6357.79</v>
      </c>
      <c r="XX144" s="1">
        <v>6357.79</v>
      </c>
      <c r="XY144" s="1">
        <v>6357.79</v>
      </c>
      <c r="XZ144" s="1">
        <v>6357.79</v>
      </c>
      <c r="YA144" s="1">
        <v>6357.79</v>
      </c>
      <c r="YB144" s="1">
        <v>6357.79</v>
      </c>
      <c r="YC144" s="1">
        <v>6357.79</v>
      </c>
      <c r="YD144" s="1">
        <v>6357.79</v>
      </c>
      <c r="YE144" s="1">
        <v>6357.79</v>
      </c>
      <c r="YF144" s="1">
        <v>6357.79</v>
      </c>
      <c r="YG144" s="1">
        <v>6357.79</v>
      </c>
      <c r="YH144" s="1">
        <v>6357.79</v>
      </c>
      <c r="YI144" s="1">
        <v>6357.79</v>
      </c>
      <c r="YJ144" s="1">
        <v>6357.79</v>
      </c>
      <c r="YK144" s="1">
        <v>6357.79</v>
      </c>
      <c r="YL144" s="1">
        <v>6357.79</v>
      </c>
      <c r="YM144" s="1">
        <v>6357.79</v>
      </c>
      <c r="YN144" s="1">
        <v>6357.79</v>
      </c>
      <c r="YO144" s="1">
        <v>6357.79</v>
      </c>
      <c r="YP144" s="1">
        <v>6357.79</v>
      </c>
      <c r="YQ144" s="1">
        <v>6357.79</v>
      </c>
      <c r="YR144" s="1">
        <v>6357.79</v>
      </c>
      <c r="YS144" s="1">
        <v>6357.79</v>
      </c>
      <c r="YT144" s="1">
        <v>6357.79</v>
      </c>
      <c r="YU144" s="1">
        <v>6357.79</v>
      </c>
      <c r="YV144" s="1">
        <v>6357.79</v>
      </c>
      <c r="YW144" s="1">
        <v>6357.79</v>
      </c>
      <c r="YX144" s="1">
        <v>6357.79</v>
      </c>
      <c r="YY144" s="1">
        <v>6357.79</v>
      </c>
      <c r="YZ144" s="1">
        <v>6357.79</v>
      </c>
      <c r="ZA144" s="1">
        <v>6357.79</v>
      </c>
      <c r="ZB144" s="1">
        <v>6357.79</v>
      </c>
      <c r="ZC144" s="1">
        <v>6357.79</v>
      </c>
      <c r="ZD144" s="1">
        <v>6357.79</v>
      </c>
      <c r="ZE144" s="1">
        <v>6357.79</v>
      </c>
      <c r="ZF144" s="1">
        <v>6357.79</v>
      </c>
      <c r="ZG144" s="1">
        <v>6357.79</v>
      </c>
      <c r="ZH144" s="1">
        <v>6357.79</v>
      </c>
      <c r="ZI144" s="1">
        <v>6357.79</v>
      </c>
      <c r="ZJ144" s="1">
        <v>6357.79</v>
      </c>
      <c r="ZK144" s="1">
        <v>6357.79</v>
      </c>
      <c r="ZL144" s="1">
        <v>6357.79</v>
      </c>
      <c r="ZM144" s="1">
        <v>6357.79</v>
      </c>
      <c r="ZN144" s="1">
        <v>6357.79</v>
      </c>
      <c r="ZO144" s="1">
        <v>6357.79</v>
      </c>
      <c r="ZP144" s="1">
        <v>6357.79</v>
      </c>
      <c r="ZQ144" s="1">
        <v>6357.79</v>
      </c>
      <c r="ZR144" s="1">
        <v>6357.79</v>
      </c>
      <c r="ZS144" s="1">
        <v>6357.79</v>
      </c>
      <c r="ZT144" s="1">
        <v>6357.79</v>
      </c>
      <c r="ZU144" s="1">
        <v>6357.79</v>
      </c>
      <c r="ZV144" s="1">
        <v>6357.79</v>
      </c>
      <c r="ZW144" s="1">
        <v>6357.79</v>
      </c>
      <c r="ZX144" s="1">
        <v>6357.79</v>
      </c>
      <c r="ZY144" s="1">
        <v>6357.79</v>
      </c>
      <c r="ZZ144" s="1">
        <v>6357.79</v>
      </c>
      <c r="AAA144" s="1">
        <v>6357.79</v>
      </c>
      <c r="AAB144" s="1">
        <v>6357.79</v>
      </c>
      <c r="AAC144" s="1">
        <v>6357.79</v>
      </c>
      <c r="AAD144" s="1">
        <v>6357.79</v>
      </c>
      <c r="AAE144" s="1">
        <v>6357.79</v>
      </c>
      <c r="AAF144" s="1">
        <v>6357.79</v>
      </c>
      <c r="AAG144" s="1">
        <v>6357.79</v>
      </c>
      <c r="AAH144" s="1">
        <v>6357.79</v>
      </c>
      <c r="AAI144" s="1">
        <v>6357.79</v>
      </c>
      <c r="AAJ144" s="1">
        <v>6357.79</v>
      </c>
      <c r="AAK144" s="1">
        <v>6357.79</v>
      </c>
      <c r="AAL144" s="1">
        <v>6357.79</v>
      </c>
      <c r="AAM144" s="1">
        <v>6357.79</v>
      </c>
      <c r="AAN144" s="1">
        <v>6357.79</v>
      </c>
      <c r="AAO144" s="1">
        <v>6357.79</v>
      </c>
      <c r="AAP144" s="1">
        <v>6357.79</v>
      </c>
      <c r="AAQ144" s="1">
        <v>6357.79</v>
      </c>
      <c r="AAR144" s="1">
        <v>6357.79</v>
      </c>
      <c r="AAS144" s="1">
        <v>6357.79</v>
      </c>
      <c r="AAT144" s="1">
        <v>6357.79</v>
      </c>
      <c r="AAU144" s="1">
        <v>6357.79</v>
      </c>
      <c r="AAV144" s="1">
        <v>6357.79</v>
      </c>
      <c r="AAW144" s="1">
        <v>6357.79</v>
      </c>
      <c r="AAX144" s="1">
        <v>6357.79</v>
      </c>
      <c r="AAY144" s="1">
        <v>6357.79</v>
      </c>
      <c r="AAZ144" s="1">
        <v>6357.79</v>
      </c>
      <c r="ABA144" s="1">
        <v>6357.79</v>
      </c>
      <c r="ABB144" s="1">
        <v>6357.79</v>
      </c>
      <c r="ABC144" s="1">
        <v>6357.79</v>
      </c>
      <c r="ABD144" s="1">
        <v>6357.79</v>
      </c>
      <c r="ABE144" s="1">
        <v>6357.79</v>
      </c>
      <c r="ABF144" s="1">
        <v>6357.79</v>
      </c>
      <c r="ABG144" s="1">
        <v>6357.79</v>
      </c>
      <c r="ABH144" s="1">
        <v>6357.79</v>
      </c>
      <c r="ABI144" s="1">
        <v>6357.79</v>
      </c>
      <c r="ABJ144" s="1">
        <v>6357.79</v>
      </c>
      <c r="ABK144" s="1">
        <v>6357.79</v>
      </c>
      <c r="ABL144" s="1">
        <v>6357.79</v>
      </c>
      <c r="ABM144" s="1">
        <v>6357.79</v>
      </c>
      <c r="ABN144" s="1">
        <v>6357.79</v>
      </c>
      <c r="ABO144" s="1">
        <v>6357.79</v>
      </c>
      <c r="ABP144" s="1">
        <v>6357.79</v>
      </c>
      <c r="ABQ144" s="1">
        <v>6357.79</v>
      </c>
      <c r="ABR144" s="1">
        <v>6357.79</v>
      </c>
      <c r="ABS144" s="1">
        <v>6357.79</v>
      </c>
      <c r="ABT144" s="1">
        <v>6357.79</v>
      </c>
      <c r="ABU144" s="1">
        <v>6357.79</v>
      </c>
      <c r="ABV144" s="1">
        <v>6357.79</v>
      </c>
      <c r="ABW144" s="1">
        <v>6357.79</v>
      </c>
      <c r="ABX144" s="1">
        <v>6357.79</v>
      </c>
      <c r="ABY144" s="1">
        <v>6357.79</v>
      </c>
      <c r="ABZ144" s="1">
        <v>6357.79</v>
      </c>
      <c r="ACA144" s="1">
        <v>6357.79</v>
      </c>
      <c r="ACB144" s="1">
        <v>6357.79</v>
      </c>
      <c r="ACC144" s="1">
        <v>6357.79</v>
      </c>
      <c r="ACD144" s="1">
        <v>6357.79</v>
      </c>
      <c r="ACE144" s="1">
        <v>6357.79</v>
      </c>
      <c r="ACF144" s="1">
        <v>6357.79</v>
      </c>
      <c r="ACG144" s="1">
        <v>6357.79</v>
      </c>
      <c r="ACH144" s="1">
        <v>6357.79</v>
      </c>
      <c r="ACI144" s="1">
        <v>6357.79</v>
      </c>
      <c r="ACJ144" s="1">
        <v>6357.79</v>
      </c>
      <c r="ACK144" s="1">
        <v>6357.79</v>
      </c>
      <c r="ACL144" s="1">
        <v>6357.79</v>
      </c>
      <c r="ACM144" s="1">
        <v>6357.79</v>
      </c>
      <c r="ACN144" s="1">
        <v>6357.79</v>
      </c>
      <c r="ACO144" s="1">
        <v>6357.79</v>
      </c>
      <c r="ACP144" s="1">
        <v>6357.79</v>
      </c>
      <c r="ACQ144" s="1">
        <v>6357.79</v>
      </c>
      <c r="ACR144" s="1">
        <v>6357.79</v>
      </c>
      <c r="ACS144" s="1">
        <v>6357.79</v>
      </c>
      <c r="ACT144" s="1">
        <v>6357.79</v>
      </c>
      <c r="ACU144" s="1">
        <v>6357.79</v>
      </c>
      <c r="ACV144" s="1">
        <v>6357.79</v>
      </c>
      <c r="ACW144" s="1">
        <v>6357.79</v>
      </c>
      <c r="ACX144" s="1">
        <v>6357.79</v>
      </c>
      <c r="ACY144" s="1">
        <v>6357.79</v>
      </c>
      <c r="ACZ144" s="1">
        <v>6357.79</v>
      </c>
      <c r="ADA144" s="1">
        <v>6357.79</v>
      </c>
      <c r="ADB144" s="1">
        <v>6357.79</v>
      </c>
      <c r="ADC144" s="1">
        <v>6357.79</v>
      </c>
      <c r="ADD144" s="1">
        <v>6357.79</v>
      </c>
      <c r="ADE144" s="1">
        <v>6357.79</v>
      </c>
      <c r="ADF144" s="1">
        <v>6357.79</v>
      </c>
      <c r="ADG144" s="1">
        <v>6357.79</v>
      </c>
      <c r="ADH144" s="1">
        <v>6357.79</v>
      </c>
      <c r="ADI144" s="1">
        <v>6357.79</v>
      </c>
      <c r="ADJ144" s="1">
        <v>6357.79</v>
      </c>
      <c r="ADK144" s="1">
        <v>6357.79</v>
      </c>
      <c r="ADL144" s="1">
        <v>6357.79</v>
      </c>
      <c r="ADM144" s="1">
        <v>6357.79</v>
      </c>
      <c r="ADN144" s="1">
        <v>6357.79</v>
      </c>
      <c r="ADO144" s="1">
        <v>6357.79</v>
      </c>
      <c r="ADP144" s="1">
        <v>6357.79</v>
      </c>
      <c r="ADQ144" s="1">
        <v>6357.79</v>
      </c>
      <c r="ADR144" s="1">
        <v>6357.79</v>
      </c>
      <c r="ADS144" s="1">
        <v>6357.79</v>
      </c>
      <c r="ADT144" s="1">
        <v>6357.79</v>
      </c>
      <c r="ADU144" s="1">
        <v>6357.79</v>
      </c>
      <c r="ADV144" s="1">
        <v>6357.79</v>
      </c>
      <c r="ADW144" s="1">
        <v>6357.79</v>
      </c>
      <c r="ADX144" s="1">
        <v>6357.79</v>
      </c>
      <c r="ADY144" s="1">
        <v>6357.79</v>
      </c>
      <c r="ADZ144" s="1">
        <v>6357.79</v>
      </c>
      <c r="AEA144" s="1">
        <v>6357.79</v>
      </c>
      <c r="AEB144" s="1">
        <v>6357.79</v>
      </c>
      <c r="AEC144" s="1">
        <v>6357.79</v>
      </c>
      <c r="AED144" s="1">
        <v>6357.79</v>
      </c>
      <c r="AEE144" s="1">
        <v>6357.79</v>
      </c>
      <c r="AEF144" s="1">
        <v>6357.79</v>
      </c>
      <c r="AEG144" s="1">
        <v>6357.79</v>
      </c>
      <c r="AEH144" s="1">
        <v>6357.79</v>
      </c>
      <c r="AEI144" s="1">
        <v>6357.79</v>
      </c>
      <c r="AEJ144" s="1">
        <v>6357.79</v>
      </c>
      <c r="AEK144" s="1">
        <v>6357.79</v>
      </c>
      <c r="AEL144" s="1">
        <v>6357.79</v>
      </c>
      <c r="AEM144" s="1">
        <v>6357.79</v>
      </c>
      <c r="AEN144" s="1">
        <v>6357.79</v>
      </c>
      <c r="AEO144" s="1">
        <v>6357.79</v>
      </c>
      <c r="AEP144" s="1">
        <v>6357.79</v>
      </c>
      <c r="AEQ144" s="1">
        <v>6357.79</v>
      </c>
      <c r="AER144" s="1">
        <v>6357.79</v>
      </c>
      <c r="AES144" s="1">
        <v>6357.79</v>
      </c>
      <c r="AET144" s="1">
        <v>6357.79</v>
      </c>
      <c r="AEU144" s="1">
        <v>6357.79</v>
      </c>
      <c r="AEV144" s="1">
        <v>6357.79</v>
      </c>
      <c r="AEW144" s="1">
        <v>6357.79</v>
      </c>
      <c r="AEX144" s="1">
        <v>6357.79</v>
      </c>
      <c r="AEY144" s="1">
        <v>6357.79</v>
      </c>
      <c r="AEZ144" s="1">
        <v>6357.79</v>
      </c>
      <c r="AFA144" s="1">
        <v>6357.79</v>
      </c>
      <c r="AFB144" s="1">
        <v>6357.79</v>
      </c>
      <c r="AFC144" s="1">
        <v>6357.79</v>
      </c>
      <c r="AFD144" s="1">
        <v>6357.79</v>
      </c>
      <c r="AFE144" s="1">
        <v>6357.79</v>
      </c>
      <c r="AFF144" s="1">
        <v>6357.79</v>
      </c>
      <c r="AFG144" s="1">
        <v>6357.79</v>
      </c>
      <c r="AFH144" s="1">
        <v>6357.79</v>
      </c>
      <c r="AFI144" s="1">
        <v>6357.79</v>
      </c>
      <c r="AFJ144" s="1">
        <v>6357.79</v>
      </c>
      <c r="AFK144" s="1">
        <v>6357.79</v>
      </c>
      <c r="AFL144" s="1">
        <v>6357.79</v>
      </c>
      <c r="AFM144" s="1">
        <v>6357.79</v>
      </c>
      <c r="AFN144" s="1">
        <v>6357.79</v>
      </c>
      <c r="AFO144" s="1">
        <v>6357.79</v>
      </c>
      <c r="AFP144" s="1">
        <v>6357.79</v>
      </c>
      <c r="AFQ144" s="1">
        <v>6357.79</v>
      </c>
      <c r="AFR144" s="1">
        <v>6357.79</v>
      </c>
      <c r="AFS144" s="1">
        <v>6357.79</v>
      </c>
      <c r="AFT144" s="1">
        <v>6357.79</v>
      </c>
      <c r="AFU144" s="1">
        <v>6357.79</v>
      </c>
      <c r="AFV144" s="1">
        <v>6357.79</v>
      </c>
      <c r="AFW144" s="1">
        <v>6357.79</v>
      </c>
      <c r="AFX144" s="1">
        <v>6357.79</v>
      </c>
      <c r="AFY144" s="1">
        <v>6357.79</v>
      </c>
      <c r="AFZ144" s="1">
        <v>6357.79</v>
      </c>
      <c r="AGA144" s="1">
        <v>6357.79</v>
      </c>
      <c r="AGB144" s="1">
        <v>6357.79</v>
      </c>
      <c r="AGC144" s="1">
        <v>6357.79</v>
      </c>
      <c r="AGD144" s="1">
        <v>6357.79</v>
      </c>
      <c r="AGE144" s="1">
        <v>6357.79</v>
      </c>
      <c r="AGF144" s="1">
        <v>6357.79</v>
      </c>
      <c r="AGG144" s="1">
        <v>6357.79</v>
      </c>
      <c r="AGH144" s="1">
        <v>6357.79</v>
      </c>
      <c r="AGI144" s="1">
        <v>6357.79</v>
      </c>
      <c r="AGJ144" s="1">
        <v>6357.79</v>
      </c>
      <c r="AGK144" s="1">
        <v>6357.79</v>
      </c>
      <c r="AGL144" s="1">
        <v>6357.79</v>
      </c>
      <c r="AGM144" s="1">
        <v>6357.79</v>
      </c>
      <c r="AGN144" s="1">
        <v>6357.79</v>
      </c>
      <c r="AGO144" s="1">
        <v>6357.79</v>
      </c>
      <c r="AGP144" s="1">
        <v>6357.79</v>
      </c>
      <c r="AGQ144" s="1">
        <v>6357.79</v>
      </c>
      <c r="AGR144" s="1">
        <v>6357.79</v>
      </c>
      <c r="AGS144" s="1">
        <v>6357.79</v>
      </c>
      <c r="AGT144" s="1">
        <v>6357.79</v>
      </c>
      <c r="AGU144" s="1">
        <v>6357.79</v>
      </c>
      <c r="AGV144" s="1">
        <v>6357.79</v>
      </c>
      <c r="AGW144" s="1">
        <v>6357.79</v>
      </c>
      <c r="AGX144" s="1">
        <v>6357.79</v>
      </c>
      <c r="AGY144" s="1">
        <v>6357.79</v>
      </c>
      <c r="AGZ144" s="1">
        <v>6357.79</v>
      </c>
      <c r="AHA144" s="1">
        <v>6357.79</v>
      </c>
      <c r="AHB144" s="1">
        <v>6357.79</v>
      </c>
      <c r="AHC144" s="1">
        <v>6357.79</v>
      </c>
      <c r="AHD144" s="1">
        <v>6357.79</v>
      </c>
      <c r="AHE144" s="1">
        <v>6357.79</v>
      </c>
      <c r="AHF144" s="1">
        <v>6357.79</v>
      </c>
      <c r="AHG144" s="1">
        <v>6357.79</v>
      </c>
      <c r="AHH144" s="1">
        <v>6357.79</v>
      </c>
      <c r="AHI144" s="1">
        <v>6357.79</v>
      </c>
      <c r="AHJ144" s="1">
        <v>6357.79</v>
      </c>
      <c r="AHK144" s="1">
        <v>6357.79</v>
      </c>
      <c r="AHL144" s="1">
        <v>6357.79</v>
      </c>
      <c r="AHM144" s="1">
        <v>6357.79</v>
      </c>
      <c r="AHN144" s="1">
        <v>6357.79</v>
      </c>
      <c r="AHO144" s="1">
        <v>6357.79</v>
      </c>
      <c r="AHP144" s="1">
        <v>6357.79</v>
      </c>
      <c r="AHQ144" s="1">
        <v>6357.79</v>
      </c>
    </row>
    <row r="145" spans="1:901" x14ac:dyDescent="0.3">
      <c r="A145" s="1">
        <v>145</v>
      </c>
      <c r="B145" s="16" t="s">
        <v>341</v>
      </c>
      <c r="C145" s="16" t="s">
        <v>342</v>
      </c>
      <c r="D145" s="14" t="s">
        <v>276</v>
      </c>
      <c r="E145" s="14" t="s">
        <v>343</v>
      </c>
      <c r="F145" s="1">
        <v>235.48</v>
      </c>
      <c r="G145" s="1">
        <f t="shared" si="2"/>
        <v>238.62</v>
      </c>
      <c r="H145" s="1">
        <f>IFERROR(VLOOKUP(B145,PMS!$A$1:$G$2968,7,FALSE),"")</f>
        <v>6.34</v>
      </c>
      <c r="I145" s="1" t="str">
        <f>IFERROR(VLOOKUP(B145,PMS!$A$1:$AE$2968,31,FALSE),"")</f>
        <v>RCC</v>
      </c>
      <c r="NE145" s="1">
        <v>6.65</v>
      </c>
      <c r="NF145" s="1">
        <v>6.65</v>
      </c>
      <c r="NG145" s="1">
        <v>17.73</v>
      </c>
      <c r="NH145" s="1">
        <v>28.8</v>
      </c>
      <c r="NI145" s="1">
        <v>39.880000000000003</v>
      </c>
      <c r="NJ145" s="1">
        <v>50.96</v>
      </c>
      <c r="NK145" s="1">
        <v>62.04</v>
      </c>
      <c r="NL145" s="1">
        <v>73.12</v>
      </c>
      <c r="NM145" s="1">
        <v>73.12</v>
      </c>
      <c r="NN145" s="1">
        <v>84.2</v>
      </c>
      <c r="NO145" s="1">
        <v>90.85</v>
      </c>
      <c r="NP145" s="1">
        <v>97.49</v>
      </c>
      <c r="NQ145" s="1">
        <v>104.14</v>
      </c>
      <c r="NR145" s="1">
        <v>110.79</v>
      </c>
      <c r="NS145" s="1">
        <v>117.44</v>
      </c>
      <c r="NT145" s="1">
        <v>117.44</v>
      </c>
      <c r="NU145" s="1">
        <v>124.08</v>
      </c>
      <c r="NV145" s="1">
        <v>130.72999999999999</v>
      </c>
      <c r="NW145" s="1">
        <v>137.38</v>
      </c>
      <c r="NX145" s="1">
        <v>144.02000000000001</v>
      </c>
      <c r="NY145" s="1">
        <v>150.66999999999999</v>
      </c>
      <c r="NZ145" s="1">
        <v>156.30000000000001</v>
      </c>
      <c r="OA145" s="1">
        <v>156.30000000000001</v>
      </c>
      <c r="OB145" s="1">
        <v>159.88</v>
      </c>
      <c r="OC145" s="1">
        <v>163.46</v>
      </c>
      <c r="OD145" s="1">
        <v>167.03</v>
      </c>
      <c r="OE145" s="1">
        <v>170.61</v>
      </c>
      <c r="OF145" s="1">
        <v>174.19</v>
      </c>
      <c r="OG145" s="1">
        <v>177.77</v>
      </c>
      <c r="OH145" s="1">
        <v>177.77</v>
      </c>
      <c r="OI145" s="1">
        <v>181.35</v>
      </c>
      <c r="OJ145" s="1">
        <v>184.93</v>
      </c>
      <c r="OK145" s="1">
        <v>188.51</v>
      </c>
      <c r="OL145" s="1">
        <v>192.09</v>
      </c>
      <c r="OM145" s="1">
        <v>195.67</v>
      </c>
      <c r="ON145" s="1">
        <v>199.25</v>
      </c>
      <c r="OO145" s="1">
        <v>199.25</v>
      </c>
      <c r="OP145" s="1">
        <v>202.83</v>
      </c>
      <c r="OQ145" s="1">
        <v>206.41</v>
      </c>
      <c r="OR145" s="1">
        <v>209.99</v>
      </c>
      <c r="OS145" s="1">
        <v>213.57</v>
      </c>
      <c r="OT145" s="1">
        <v>213.57</v>
      </c>
      <c r="OU145" s="1">
        <v>213.57</v>
      </c>
      <c r="OV145" s="1">
        <v>213.57</v>
      </c>
      <c r="OW145" s="1">
        <v>219.53</v>
      </c>
      <c r="OX145" s="1">
        <v>225.5</v>
      </c>
      <c r="OY145" s="1">
        <v>231.46</v>
      </c>
      <c r="OZ145" s="1">
        <v>237.43</v>
      </c>
      <c r="PA145" s="1">
        <v>238.62</v>
      </c>
      <c r="PB145" s="1">
        <v>238.62</v>
      </c>
      <c r="PC145" s="1">
        <v>238.62</v>
      </c>
      <c r="PD145" s="1">
        <v>238.62</v>
      </c>
      <c r="PE145" s="1">
        <v>238.62</v>
      </c>
      <c r="PF145" s="1">
        <v>238.62</v>
      </c>
      <c r="PG145" s="1">
        <v>238.62</v>
      </c>
      <c r="PH145" s="1">
        <v>238.62</v>
      </c>
      <c r="PI145" s="1">
        <v>238.62</v>
      </c>
      <c r="PJ145" s="1">
        <v>238.62</v>
      </c>
      <c r="PK145" s="1">
        <v>238.62</v>
      </c>
      <c r="PL145" s="1">
        <v>238.62</v>
      </c>
      <c r="PM145" s="1">
        <v>238.62</v>
      </c>
      <c r="PN145" s="1">
        <v>238.62</v>
      </c>
      <c r="PO145" s="1">
        <v>238.62</v>
      </c>
      <c r="PP145" s="1">
        <v>238.62</v>
      </c>
      <c r="PQ145" s="1">
        <v>238.62</v>
      </c>
      <c r="PR145" s="1">
        <v>238.62</v>
      </c>
      <c r="PS145" s="1">
        <v>238.62</v>
      </c>
      <c r="PT145" s="1">
        <v>238.62</v>
      </c>
      <c r="PU145" s="1">
        <v>238.62</v>
      </c>
      <c r="PV145" s="1">
        <v>238.62</v>
      </c>
      <c r="PW145" s="1">
        <v>238.62</v>
      </c>
      <c r="PX145" s="1">
        <v>238.62</v>
      </c>
      <c r="PY145" s="1">
        <v>238.62</v>
      </c>
      <c r="PZ145" s="1">
        <v>238.62</v>
      </c>
      <c r="QA145" s="1">
        <v>238.62</v>
      </c>
      <c r="QB145" s="1">
        <v>238.62</v>
      </c>
      <c r="QC145" s="1">
        <v>238.62</v>
      </c>
      <c r="QD145" s="1">
        <v>238.62</v>
      </c>
      <c r="QE145" s="1">
        <v>238.62</v>
      </c>
      <c r="QF145" s="1">
        <v>238.62</v>
      </c>
      <c r="QG145" s="1">
        <v>238.62</v>
      </c>
      <c r="QH145" s="1">
        <v>238.62</v>
      </c>
      <c r="QI145" s="1">
        <v>238.62</v>
      </c>
      <c r="QJ145" s="1">
        <v>238.62</v>
      </c>
      <c r="QK145" s="1">
        <v>238.62</v>
      </c>
      <c r="QL145" s="1">
        <v>238.62</v>
      </c>
      <c r="QM145" s="1">
        <v>238.62</v>
      </c>
      <c r="QN145" s="1">
        <v>238.62</v>
      </c>
      <c r="QO145" s="1">
        <v>238.62</v>
      </c>
      <c r="QP145" s="1">
        <v>238.62</v>
      </c>
      <c r="QQ145" s="1">
        <v>238.62</v>
      </c>
      <c r="QR145" s="1">
        <v>238.62</v>
      </c>
      <c r="QS145" s="1">
        <v>238.62</v>
      </c>
      <c r="QT145" s="1">
        <v>238.62</v>
      </c>
      <c r="QU145" s="1">
        <v>238.62</v>
      </c>
      <c r="QV145" s="1">
        <v>238.62</v>
      </c>
      <c r="QW145" s="1">
        <v>238.62</v>
      </c>
      <c r="QX145" s="1">
        <v>238.62</v>
      </c>
      <c r="QY145" s="1">
        <v>238.62</v>
      </c>
      <c r="QZ145" s="1">
        <v>238.62</v>
      </c>
      <c r="RA145" s="1">
        <v>238.62</v>
      </c>
      <c r="RB145" s="1">
        <v>238.62</v>
      </c>
      <c r="RC145" s="1">
        <v>238.62</v>
      </c>
      <c r="RD145" s="1">
        <v>238.62</v>
      </c>
      <c r="RE145" s="1">
        <v>238.62</v>
      </c>
      <c r="RF145" s="1">
        <v>238.62</v>
      </c>
      <c r="RG145" s="1">
        <v>238.62</v>
      </c>
      <c r="RH145" s="1">
        <v>238.62</v>
      </c>
      <c r="RI145" s="1">
        <v>238.62</v>
      </c>
      <c r="RJ145" s="1">
        <v>238.62</v>
      </c>
      <c r="RK145" s="1">
        <v>238.62</v>
      </c>
      <c r="RL145" s="1">
        <v>238.62</v>
      </c>
      <c r="RM145" s="1">
        <v>238.62</v>
      </c>
      <c r="RN145" s="1">
        <v>238.62</v>
      </c>
      <c r="RO145" s="1">
        <v>238.62</v>
      </c>
      <c r="RP145" s="1">
        <v>238.62</v>
      </c>
      <c r="RQ145" s="1">
        <v>238.62</v>
      </c>
      <c r="RR145" s="1">
        <v>238.62</v>
      </c>
      <c r="RS145" s="1">
        <v>238.62</v>
      </c>
      <c r="RT145" s="1">
        <v>238.62</v>
      </c>
      <c r="RU145" s="1">
        <v>238.62</v>
      </c>
      <c r="RV145" s="1">
        <v>238.62</v>
      </c>
      <c r="RW145" s="1">
        <v>238.62</v>
      </c>
      <c r="RX145" s="1">
        <v>238.62</v>
      </c>
      <c r="RY145" s="1">
        <v>238.62</v>
      </c>
      <c r="RZ145" s="1">
        <v>238.62</v>
      </c>
      <c r="SA145" s="1">
        <v>238.62</v>
      </c>
      <c r="SB145" s="1">
        <v>238.62</v>
      </c>
      <c r="SC145" s="1">
        <v>238.62</v>
      </c>
      <c r="SD145" s="1">
        <v>238.62</v>
      </c>
      <c r="SE145" s="1">
        <v>238.62</v>
      </c>
      <c r="SF145" s="1">
        <v>238.62</v>
      </c>
      <c r="SG145" s="1">
        <v>238.62</v>
      </c>
      <c r="SH145" s="1">
        <v>238.62</v>
      </c>
      <c r="SI145" s="1">
        <v>238.62</v>
      </c>
      <c r="SJ145" s="1">
        <v>238.62</v>
      </c>
      <c r="SK145" s="1">
        <v>238.62</v>
      </c>
      <c r="SL145" s="1">
        <v>238.62</v>
      </c>
      <c r="SM145" s="1">
        <v>238.62</v>
      </c>
      <c r="SN145" s="1">
        <v>238.62</v>
      </c>
      <c r="SO145" s="1">
        <v>238.62</v>
      </c>
      <c r="SP145" s="1">
        <v>238.62</v>
      </c>
      <c r="SQ145" s="1">
        <v>238.62</v>
      </c>
      <c r="SR145" s="1">
        <v>238.62</v>
      </c>
      <c r="SS145" s="1">
        <v>238.62</v>
      </c>
      <c r="ST145" s="1">
        <v>238.62</v>
      </c>
      <c r="SU145" s="1">
        <v>238.62</v>
      </c>
      <c r="SV145" s="1">
        <v>238.62</v>
      </c>
      <c r="SW145" s="1">
        <v>238.62</v>
      </c>
      <c r="SX145" s="1">
        <v>238.62</v>
      </c>
      <c r="SY145" s="1">
        <v>238.62</v>
      </c>
      <c r="SZ145" s="1">
        <v>238.62</v>
      </c>
      <c r="TA145" s="1">
        <v>238.62</v>
      </c>
      <c r="TB145" s="1">
        <v>238.62</v>
      </c>
      <c r="TC145" s="1">
        <v>238.62</v>
      </c>
      <c r="TD145" s="1">
        <v>238.62</v>
      </c>
      <c r="TE145" s="1">
        <v>238.62</v>
      </c>
      <c r="TF145" s="1">
        <v>238.62</v>
      </c>
      <c r="TG145" s="1">
        <v>238.62</v>
      </c>
      <c r="TH145" s="1">
        <v>238.62</v>
      </c>
      <c r="TI145" s="1">
        <v>238.62</v>
      </c>
      <c r="TJ145" s="1">
        <v>238.62</v>
      </c>
      <c r="TK145" s="1">
        <v>238.62</v>
      </c>
      <c r="TL145" s="1">
        <v>238.62</v>
      </c>
      <c r="TM145" s="1">
        <v>238.62</v>
      </c>
      <c r="TN145" s="1">
        <v>238.62</v>
      </c>
      <c r="TO145" s="1">
        <v>238.62</v>
      </c>
      <c r="TP145" s="1">
        <v>238.62</v>
      </c>
      <c r="TQ145" s="1">
        <v>238.62</v>
      </c>
      <c r="TR145" s="1">
        <v>238.62</v>
      </c>
      <c r="TS145" s="1">
        <v>238.62</v>
      </c>
      <c r="TT145" s="1">
        <v>238.62</v>
      </c>
      <c r="TU145" s="1">
        <v>238.62</v>
      </c>
      <c r="TV145" s="1">
        <v>238.62</v>
      </c>
      <c r="TW145" s="1">
        <v>238.62</v>
      </c>
      <c r="TX145" s="1">
        <v>238.62</v>
      </c>
      <c r="TY145" s="1">
        <v>238.62</v>
      </c>
      <c r="TZ145" s="1">
        <v>238.62</v>
      </c>
      <c r="UA145" s="1">
        <v>238.62</v>
      </c>
      <c r="UB145" s="1">
        <v>238.62</v>
      </c>
      <c r="UC145" s="1">
        <v>238.62</v>
      </c>
      <c r="UD145" s="1">
        <v>238.62</v>
      </c>
      <c r="UE145" s="1">
        <v>238.62</v>
      </c>
      <c r="UF145" s="1">
        <v>238.62</v>
      </c>
      <c r="UG145" s="1">
        <v>238.62</v>
      </c>
      <c r="UH145" s="1">
        <v>238.62</v>
      </c>
      <c r="UI145" s="1">
        <v>238.62</v>
      </c>
      <c r="UJ145" s="1">
        <v>238.62</v>
      </c>
      <c r="UK145" s="1">
        <v>238.62</v>
      </c>
      <c r="UL145" s="1">
        <v>238.62</v>
      </c>
      <c r="UM145" s="1">
        <v>238.62</v>
      </c>
      <c r="UN145" s="1">
        <v>238.62</v>
      </c>
      <c r="UO145" s="1">
        <v>238.62</v>
      </c>
      <c r="UP145" s="1">
        <v>238.62</v>
      </c>
      <c r="UQ145" s="1">
        <v>238.62</v>
      </c>
      <c r="UR145" s="1">
        <v>238.62</v>
      </c>
      <c r="US145" s="1">
        <v>238.62</v>
      </c>
      <c r="UT145" s="1">
        <v>238.62</v>
      </c>
      <c r="UU145" s="1">
        <v>238.62</v>
      </c>
      <c r="UV145" s="1">
        <v>238.62</v>
      </c>
      <c r="UW145" s="1">
        <v>238.62</v>
      </c>
      <c r="UX145" s="1">
        <v>238.62</v>
      </c>
      <c r="UY145" s="1">
        <v>238.62</v>
      </c>
      <c r="UZ145" s="1">
        <v>238.62</v>
      </c>
      <c r="VA145" s="1">
        <v>238.62</v>
      </c>
      <c r="VB145" s="1">
        <v>238.62</v>
      </c>
      <c r="VC145" s="1">
        <v>238.62</v>
      </c>
      <c r="VD145" s="1">
        <v>238.62</v>
      </c>
      <c r="VE145" s="1">
        <v>238.62</v>
      </c>
      <c r="VF145" s="1">
        <v>238.62</v>
      </c>
      <c r="VG145" s="1">
        <v>238.62</v>
      </c>
      <c r="VH145" s="1">
        <v>238.62</v>
      </c>
      <c r="VI145" s="1">
        <v>238.62</v>
      </c>
      <c r="VJ145" s="1">
        <v>238.62</v>
      </c>
      <c r="VK145" s="1">
        <v>238.62</v>
      </c>
      <c r="VL145" s="1">
        <v>238.62</v>
      </c>
      <c r="VM145" s="1">
        <v>238.62</v>
      </c>
      <c r="VN145" s="1">
        <v>238.62</v>
      </c>
      <c r="VO145" s="1">
        <v>238.62</v>
      </c>
      <c r="VP145" s="1">
        <v>238.62</v>
      </c>
      <c r="VQ145" s="1">
        <v>238.62</v>
      </c>
      <c r="VR145" s="1">
        <v>238.62</v>
      </c>
      <c r="VS145" s="1">
        <v>238.62</v>
      </c>
      <c r="VT145" s="1">
        <v>238.62</v>
      </c>
      <c r="VU145" s="1">
        <v>238.62</v>
      </c>
      <c r="VV145" s="1">
        <v>238.62</v>
      </c>
      <c r="VW145" s="1">
        <v>238.62</v>
      </c>
      <c r="VX145" s="1">
        <v>238.62</v>
      </c>
      <c r="VY145" s="1">
        <v>238.62</v>
      </c>
      <c r="VZ145" s="1">
        <v>238.62</v>
      </c>
      <c r="WA145" s="1">
        <v>238.62</v>
      </c>
      <c r="WB145" s="1">
        <v>238.62</v>
      </c>
      <c r="WC145" s="1">
        <v>238.62</v>
      </c>
      <c r="WD145" s="1">
        <v>238.62</v>
      </c>
      <c r="WE145" s="1">
        <v>238.62</v>
      </c>
      <c r="WF145" s="1">
        <v>238.62</v>
      </c>
      <c r="WG145" s="1">
        <v>238.62</v>
      </c>
      <c r="WH145" s="1">
        <v>238.62</v>
      </c>
      <c r="WI145" s="1">
        <v>238.62</v>
      </c>
      <c r="WJ145" s="1">
        <v>238.62</v>
      </c>
      <c r="WK145" s="1">
        <v>238.62</v>
      </c>
      <c r="WL145" s="1">
        <v>238.62</v>
      </c>
      <c r="WM145" s="1">
        <v>238.62</v>
      </c>
      <c r="WN145" s="1">
        <v>238.62</v>
      </c>
      <c r="WO145" s="1">
        <v>238.62</v>
      </c>
      <c r="WP145" s="1">
        <v>238.62</v>
      </c>
      <c r="WQ145" s="1">
        <v>238.62</v>
      </c>
      <c r="WR145" s="1">
        <v>238.62</v>
      </c>
      <c r="WS145" s="1">
        <v>238.62</v>
      </c>
      <c r="WT145" s="1">
        <v>238.62</v>
      </c>
      <c r="WU145" s="1">
        <v>238.62</v>
      </c>
      <c r="WV145" s="1">
        <v>238.62</v>
      </c>
      <c r="WW145" s="1">
        <v>238.62</v>
      </c>
      <c r="WX145" s="1">
        <v>238.62</v>
      </c>
      <c r="WY145" s="1">
        <v>238.62</v>
      </c>
      <c r="WZ145" s="1">
        <v>238.62</v>
      </c>
      <c r="XA145" s="1">
        <v>238.62</v>
      </c>
      <c r="XB145" s="1">
        <v>238.62</v>
      </c>
      <c r="XC145" s="1">
        <v>238.62</v>
      </c>
      <c r="XD145" s="1">
        <v>238.62</v>
      </c>
      <c r="XE145" s="1">
        <v>238.62</v>
      </c>
      <c r="XF145" s="1">
        <v>238.62</v>
      </c>
      <c r="XG145" s="1">
        <v>238.62</v>
      </c>
      <c r="XH145" s="1">
        <v>238.62</v>
      </c>
      <c r="XI145" s="1">
        <v>238.62</v>
      </c>
      <c r="XJ145" s="1">
        <v>238.62</v>
      </c>
      <c r="XK145" s="1">
        <v>238.62</v>
      </c>
      <c r="XL145" s="1">
        <v>238.62</v>
      </c>
      <c r="XM145" s="1">
        <v>238.62</v>
      </c>
      <c r="XN145" s="1">
        <v>238.62</v>
      </c>
      <c r="XO145" s="1">
        <v>238.62</v>
      </c>
      <c r="XP145" s="1">
        <v>238.62</v>
      </c>
      <c r="XQ145" s="1">
        <v>238.62</v>
      </c>
      <c r="XR145" s="1">
        <v>238.62</v>
      </c>
      <c r="XS145" s="1">
        <v>238.62</v>
      </c>
      <c r="XT145" s="1">
        <v>238.62</v>
      </c>
      <c r="XU145" s="1">
        <v>238.62</v>
      </c>
      <c r="XV145" s="1">
        <v>238.62</v>
      </c>
      <c r="XW145" s="1">
        <v>238.62</v>
      </c>
      <c r="XX145" s="1">
        <v>238.62</v>
      </c>
      <c r="XY145" s="1">
        <v>238.62</v>
      </c>
      <c r="XZ145" s="1">
        <v>238.62</v>
      </c>
      <c r="YA145" s="1">
        <v>238.62</v>
      </c>
      <c r="YB145" s="1">
        <v>238.62</v>
      </c>
      <c r="YC145" s="1">
        <v>238.62</v>
      </c>
      <c r="YD145" s="1">
        <v>238.62</v>
      </c>
      <c r="YE145" s="1">
        <v>238.62</v>
      </c>
      <c r="YF145" s="1">
        <v>238.62</v>
      </c>
      <c r="YG145" s="1">
        <v>238.62</v>
      </c>
      <c r="YH145" s="1">
        <v>238.62</v>
      </c>
      <c r="YI145" s="1">
        <v>238.62</v>
      </c>
      <c r="YJ145" s="1">
        <v>238.62</v>
      </c>
      <c r="YK145" s="1">
        <v>238.62</v>
      </c>
      <c r="YL145" s="1">
        <v>238.62</v>
      </c>
      <c r="YM145" s="1">
        <v>238.62</v>
      </c>
      <c r="YN145" s="1">
        <v>238.62</v>
      </c>
      <c r="YO145" s="1">
        <v>238.62</v>
      </c>
      <c r="YP145" s="1">
        <v>238.62</v>
      </c>
      <c r="YQ145" s="1">
        <v>238.62</v>
      </c>
      <c r="YR145" s="1">
        <v>238.62</v>
      </c>
      <c r="YS145" s="1">
        <v>238.62</v>
      </c>
      <c r="YT145" s="1">
        <v>238.62</v>
      </c>
      <c r="YU145" s="1">
        <v>238.62</v>
      </c>
      <c r="YV145" s="1">
        <v>238.62</v>
      </c>
      <c r="YW145" s="1">
        <v>238.62</v>
      </c>
      <c r="YX145" s="1">
        <v>238.62</v>
      </c>
      <c r="YY145" s="1">
        <v>238.62</v>
      </c>
      <c r="YZ145" s="1">
        <v>238.62</v>
      </c>
      <c r="ZA145" s="1">
        <v>238.62</v>
      </c>
      <c r="ZB145" s="1">
        <v>238.62</v>
      </c>
      <c r="ZC145" s="1">
        <v>238.62</v>
      </c>
      <c r="ZD145" s="1">
        <v>238.62</v>
      </c>
      <c r="ZE145" s="1">
        <v>238.62</v>
      </c>
      <c r="ZF145" s="1">
        <v>238.62</v>
      </c>
      <c r="ZG145" s="1">
        <v>238.62</v>
      </c>
      <c r="ZH145" s="1">
        <v>238.62</v>
      </c>
      <c r="ZI145" s="1">
        <v>238.62</v>
      </c>
      <c r="ZJ145" s="1">
        <v>238.62</v>
      </c>
      <c r="ZK145" s="1">
        <v>238.62</v>
      </c>
      <c r="ZL145" s="1">
        <v>238.62</v>
      </c>
      <c r="ZM145" s="1">
        <v>238.62</v>
      </c>
      <c r="ZN145" s="1">
        <v>238.62</v>
      </c>
      <c r="ZO145" s="1">
        <v>238.62</v>
      </c>
      <c r="ZP145" s="1">
        <v>238.62</v>
      </c>
      <c r="ZQ145" s="1">
        <v>238.62</v>
      </c>
      <c r="ZR145" s="1">
        <v>238.62</v>
      </c>
      <c r="ZS145" s="1">
        <v>238.62</v>
      </c>
      <c r="ZT145" s="1">
        <v>238.62</v>
      </c>
      <c r="ZU145" s="1">
        <v>238.62</v>
      </c>
      <c r="ZV145" s="1">
        <v>238.62</v>
      </c>
      <c r="ZW145" s="1">
        <v>238.62</v>
      </c>
      <c r="ZX145" s="1">
        <v>238.62</v>
      </c>
      <c r="ZY145" s="1">
        <v>238.62</v>
      </c>
      <c r="ZZ145" s="1">
        <v>238.62</v>
      </c>
      <c r="AAA145" s="1">
        <v>238.62</v>
      </c>
      <c r="AAB145" s="1">
        <v>238.62</v>
      </c>
      <c r="AAC145" s="1">
        <v>238.62</v>
      </c>
      <c r="AAD145" s="1">
        <v>238.62</v>
      </c>
      <c r="AAE145" s="1">
        <v>238.62</v>
      </c>
      <c r="AAF145" s="1">
        <v>238.62</v>
      </c>
      <c r="AAG145" s="1">
        <v>238.62</v>
      </c>
      <c r="AAH145" s="1">
        <v>238.62</v>
      </c>
      <c r="AAI145" s="1">
        <v>238.62</v>
      </c>
      <c r="AAJ145" s="1">
        <v>238.62</v>
      </c>
      <c r="AAK145" s="1">
        <v>238.62</v>
      </c>
      <c r="AAL145" s="1">
        <v>238.62</v>
      </c>
      <c r="AAM145" s="1">
        <v>238.62</v>
      </c>
      <c r="AAN145" s="1">
        <v>238.62</v>
      </c>
      <c r="AAO145" s="1">
        <v>238.62</v>
      </c>
      <c r="AAP145" s="1">
        <v>238.62</v>
      </c>
      <c r="AAQ145" s="1">
        <v>238.62</v>
      </c>
      <c r="AAR145" s="1">
        <v>238.62</v>
      </c>
      <c r="AAS145" s="1">
        <v>238.62</v>
      </c>
      <c r="AAT145" s="1">
        <v>238.62</v>
      </c>
      <c r="AAU145" s="1">
        <v>238.62</v>
      </c>
      <c r="AAV145" s="1">
        <v>238.62</v>
      </c>
      <c r="AAW145" s="1">
        <v>238.62</v>
      </c>
      <c r="AAX145" s="1">
        <v>238.62</v>
      </c>
      <c r="AAY145" s="1">
        <v>238.62</v>
      </c>
      <c r="AAZ145" s="1">
        <v>238.62</v>
      </c>
      <c r="ABA145" s="1">
        <v>238.62</v>
      </c>
      <c r="ABB145" s="1">
        <v>238.62</v>
      </c>
      <c r="ABC145" s="1">
        <v>238.62</v>
      </c>
      <c r="ABD145" s="1">
        <v>238.62</v>
      </c>
      <c r="ABE145" s="1">
        <v>238.62</v>
      </c>
      <c r="ABF145" s="1">
        <v>238.62</v>
      </c>
      <c r="ABG145" s="1">
        <v>238.62</v>
      </c>
      <c r="ABH145" s="1">
        <v>238.62</v>
      </c>
      <c r="ABI145" s="1">
        <v>238.62</v>
      </c>
      <c r="ABJ145" s="1">
        <v>238.62</v>
      </c>
      <c r="ABK145" s="1">
        <v>238.62</v>
      </c>
      <c r="ABL145" s="1">
        <v>238.62</v>
      </c>
      <c r="ABM145" s="1">
        <v>238.62</v>
      </c>
      <c r="ABN145" s="1">
        <v>238.62</v>
      </c>
      <c r="ABO145" s="1">
        <v>238.62</v>
      </c>
      <c r="ABP145" s="1">
        <v>238.62</v>
      </c>
      <c r="ABQ145" s="1">
        <v>238.62</v>
      </c>
      <c r="ABR145" s="1">
        <v>238.62</v>
      </c>
      <c r="ABS145" s="1">
        <v>238.62</v>
      </c>
      <c r="ABT145" s="1">
        <v>238.62</v>
      </c>
      <c r="ABU145" s="1">
        <v>238.62</v>
      </c>
      <c r="ABV145" s="1">
        <v>238.62</v>
      </c>
      <c r="ABW145" s="1">
        <v>238.62</v>
      </c>
      <c r="ABX145" s="1">
        <v>238.62</v>
      </c>
      <c r="ABY145" s="1">
        <v>238.62</v>
      </c>
      <c r="ABZ145" s="1">
        <v>238.62</v>
      </c>
      <c r="ACA145" s="1">
        <v>238.62</v>
      </c>
      <c r="ACB145" s="1">
        <v>238.62</v>
      </c>
      <c r="ACC145" s="1">
        <v>238.62</v>
      </c>
      <c r="ACD145" s="1">
        <v>238.62</v>
      </c>
      <c r="ACE145" s="1">
        <v>238.62</v>
      </c>
      <c r="ACF145" s="1">
        <v>238.62</v>
      </c>
      <c r="ACG145" s="1">
        <v>238.62</v>
      </c>
      <c r="ACH145" s="1">
        <v>238.62</v>
      </c>
      <c r="ACI145" s="1">
        <v>238.62</v>
      </c>
      <c r="ACJ145" s="1">
        <v>238.62</v>
      </c>
      <c r="ACK145" s="1">
        <v>238.62</v>
      </c>
      <c r="ACL145" s="1">
        <v>238.62</v>
      </c>
      <c r="ACM145" s="1">
        <v>238.62</v>
      </c>
      <c r="ACN145" s="1">
        <v>238.62</v>
      </c>
      <c r="ACO145" s="1">
        <v>238.62</v>
      </c>
      <c r="ACP145" s="1">
        <v>238.62</v>
      </c>
      <c r="ACQ145" s="1">
        <v>238.62</v>
      </c>
      <c r="ACR145" s="1">
        <v>238.62</v>
      </c>
      <c r="ACS145" s="1">
        <v>238.62</v>
      </c>
      <c r="ACT145" s="1">
        <v>238.62</v>
      </c>
      <c r="ACU145" s="1">
        <v>238.62</v>
      </c>
      <c r="ACV145" s="1">
        <v>238.62</v>
      </c>
      <c r="ACW145" s="1">
        <v>238.62</v>
      </c>
      <c r="ACX145" s="1">
        <v>238.62</v>
      </c>
      <c r="ACY145" s="1">
        <v>238.62</v>
      </c>
      <c r="ACZ145" s="1">
        <v>238.62</v>
      </c>
      <c r="ADA145" s="1">
        <v>238.62</v>
      </c>
      <c r="ADB145" s="1">
        <v>238.62</v>
      </c>
      <c r="ADC145" s="1">
        <v>238.62</v>
      </c>
      <c r="ADD145" s="1">
        <v>238.62</v>
      </c>
      <c r="ADE145" s="1">
        <v>238.62</v>
      </c>
      <c r="ADF145" s="1">
        <v>238.62</v>
      </c>
      <c r="ADG145" s="1">
        <v>238.62</v>
      </c>
      <c r="ADH145" s="1">
        <v>238.62</v>
      </c>
      <c r="ADI145" s="1">
        <v>238.62</v>
      </c>
      <c r="ADJ145" s="1">
        <v>238.62</v>
      </c>
      <c r="ADK145" s="1">
        <v>238.62</v>
      </c>
      <c r="ADL145" s="1">
        <v>238.62</v>
      </c>
      <c r="ADM145" s="1">
        <v>238.62</v>
      </c>
      <c r="ADN145" s="1">
        <v>238.62</v>
      </c>
      <c r="ADO145" s="1">
        <v>238.62</v>
      </c>
      <c r="ADP145" s="1">
        <v>238.62</v>
      </c>
      <c r="ADQ145" s="1">
        <v>238.62</v>
      </c>
      <c r="ADR145" s="1">
        <v>238.62</v>
      </c>
      <c r="ADS145" s="1">
        <v>238.62</v>
      </c>
      <c r="ADT145" s="1">
        <v>238.62</v>
      </c>
      <c r="ADU145" s="1">
        <v>238.62</v>
      </c>
      <c r="ADV145" s="1">
        <v>238.62</v>
      </c>
      <c r="ADW145" s="1">
        <v>238.62</v>
      </c>
      <c r="ADX145" s="1">
        <v>238.62</v>
      </c>
      <c r="ADY145" s="1">
        <v>238.62</v>
      </c>
      <c r="ADZ145" s="1">
        <v>238.62</v>
      </c>
      <c r="AEA145" s="1">
        <v>238.62</v>
      </c>
      <c r="AEB145" s="1">
        <v>238.62</v>
      </c>
      <c r="AEC145" s="1">
        <v>238.62</v>
      </c>
      <c r="AED145" s="1">
        <v>238.62</v>
      </c>
      <c r="AEE145" s="1">
        <v>238.62</v>
      </c>
      <c r="AEF145" s="1">
        <v>238.62</v>
      </c>
      <c r="AEG145" s="1">
        <v>238.62</v>
      </c>
      <c r="AEH145" s="1">
        <v>238.62</v>
      </c>
      <c r="AEI145" s="1">
        <v>238.62</v>
      </c>
      <c r="AEJ145" s="1">
        <v>238.62</v>
      </c>
      <c r="AEK145" s="1">
        <v>238.62</v>
      </c>
      <c r="AEL145" s="1">
        <v>238.62</v>
      </c>
      <c r="AEM145" s="1">
        <v>238.62</v>
      </c>
      <c r="AEN145" s="1">
        <v>238.62</v>
      </c>
      <c r="AEO145" s="1">
        <v>238.62</v>
      </c>
      <c r="AEP145" s="1">
        <v>238.62</v>
      </c>
      <c r="AEQ145" s="1">
        <v>238.62</v>
      </c>
      <c r="AER145" s="1">
        <v>238.62</v>
      </c>
      <c r="AES145" s="1">
        <v>238.62</v>
      </c>
      <c r="AET145" s="1">
        <v>238.62</v>
      </c>
      <c r="AEU145" s="1">
        <v>238.62</v>
      </c>
      <c r="AEV145" s="1">
        <v>238.62</v>
      </c>
      <c r="AEW145" s="1">
        <v>238.62</v>
      </c>
      <c r="AEX145" s="1">
        <v>238.62</v>
      </c>
      <c r="AEY145" s="1">
        <v>238.62</v>
      </c>
      <c r="AEZ145" s="1">
        <v>238.62</v>
      </c>
      <c r="AFA145" s="1">
        <v>238.62</v>
      </c>
      <c r="AFB145" s="1">
        <v>238.62</v>
      </c>
      <c r="AFC145" s="1">
        <v>238.62</v>
      </c>
      <c r="AFD145" s="1">
        <v>238.62</v>
      </c>
      <c r="AFE145" s="1">
        <v>238.62</v>
      </c>
      <c r="AFF145" s="1">
        <v>238.62</v>
      </c>
      <c r="AFG145" s="1">
        <v>238.62</v>
      </c>
      <c r="AFH145" s="1">
        <v>238.62</v>
      </c>
      <c r="AFI145" s="1">
        <v>238.62</v>
      </c>
      <c r="AFJ145" s="1">
        <v>238.62</v>
      </c>
      <c r="AFK145" s="1">
        <v>238.62</v>
      </c>
      <c r="AFL145" s="1">
        <v>238.62</v>
      </c>
      <c r="AFM145" s="1">
        <v>238.62</v>
      </c>
      <c r="AFN145" s="1">
        <v>238.62</v>
      </c>
      <c r="AFO145" s="1">
        <v>238.62</v>
      </c>
      <c r="AFP145" s="1">
        <v>238.62</v>
      </c>
      <c r="AFQ145" s="1">
        <v>238.62</v>
      </c>
      <c r="AFR145" s="1">
        <v>238.62</v>
      </c>
      <c r="AFS145" s="1">
        <v>238.62</v>
      </c>
      <c r="AFT145" s="1">
        <v>238.62</v>
      </c>
      <c r="AFU145" s="1">
        <v>238.62</v>
      </c>
      <c r="AFV145" s="1">
        <v>238.62</v>
      </c>
      <c r="AFW145" s="1">
        <v>238.62</v>
      </c>
      <c r="AFX145" s="1">
        <v>238.62</v>
      </c>
      <c r="AFY145" s="1">
        <v>238.62</v>
      </c>
      <c r="AFZ145" s="1">
        <v>238.62</v>
      </c>
      <c r="AGA145" s="1">
        <v>238.62</v>
      </c>
      <c r="AGB145" s="1">
        <v>238.62</v>
      </c>
      <c r="AGC145" s="1">
        <v>238.62</v>
      </c>
      <c r="AGD145" s="1">
        <v>238.62</v>
      </c>
      <c r="AGE145" s="1">
        <v>238.62</v>
      </c>
      <c r="AGF145" s="1">
        <v>238.62</v>
      </c>
      <c r="AGG145" s="1">
        <v>238.62</v>
      </c>
      <c r="AGH145" s="1">
        <v>238.62</v>
      </c>
      <c r="AGI145" s="1">
        <v>238.62</v>
      </c>
      <c r="AGJ145" s="1">
        <v>238.62</v>
      </c>
      <c r="AGK145" s="1">
        <v>238.62</v>
      </c>
      <c r="AGL145" s="1">
        <v>238.62</v>
      </c>
      <c r="AGM145" s="1">
        <v>238.62</v>
      </c>
      <c r="AGN145" s="1">
        <v>238.62</v>
      </c>
      <c r="AGO145" s="1">
        <v>238.62</v>
      </c>
      <c r="AGP145" s="1">
        <v>238.62</v>
      </c>
      <c r="AGQ145" s="1">
        <v>238.62</v>
      </c>
      <c r="AGR145" s="1">
        <v>238.62</v>
      </c>
      <c r="AGS145" s="1">
        <v>238.62</v>
      </c>
      <c r="AGT145" s="1">
        <v>238.62</v>
      </c>
      <c r="AGU145" s="1">
        <v>238.62</v>
      </c>
      <c r="AGV145" s="1">
        <v>238.62</v>
      </c>
      <c r="AGW145" s="1">
        <v>238.62</v>
      </c>
      <c r="AGX145" s="1">
        <v>238.62</v>
      </c>
      <c r="AGY145" s="1">
        <v>238.62</v>
      </c>
      <c r="AGZ145" s="1">
        <v>238.62</v>
      </c>
      <c r="AHA145" s="1">
        <v>238.62</v>
      </c>
      <c r="AHB145" s="1">
        <v>238.62</v>
      </c>
      <c r="AHC145" s="1">
        <v>238.62</v>
      </c>
      <c r="AHD145" s="1">
        <v>238.62</v>
      </c>
      <c r="AHE145" s="1">
        <v>238.62</v>
      </c>
      <c r="AHF145" s="1">
        <v>238.62</v>
      </c>
      <c r="AHG145" s="1">
        <v>238.62</v>
      </c>
      <c r="AHH145" s="1">
        <v>238.62</v>
      </c>
      <c r="AHI145" s="1">
        <v>238.62</v>
      </c>
      <c r="AHJ145" s="1">
        <v>238.62</v>
      </c>
      <c r="AHK145" s="1">
        <v>238.62</v>
      </c>
      <c r="AHL145" s="1">
        <v>238.62</v>
      </c>
      <c r="AHM145" s="1">
        <v>238.62</v>
      </c>
      <c r="AHN145" s="1">
        <v>238.62</v>
      </c>
      <c r="AHO145" s="1">
        <v>238.62</v>
      </c>
      <c r="AHP145" s="1">
        <v>238.62</v>
      </c>
      <c r="AHQ145" s="1">
        <v>238.62</v>
      </c>
    </row>
    <row r="146" spans="1:901" x14ac:dyDescent="0.3">
      <c r="A146" s="1">
        <v>146</v>
      </c>
      <c r="B146" s="16" t="s">
        <v>344</v>
      </c>
      <c r="C146" s="16" t="s">
        <v>345</v>
      </c>
      <c r="D146" s="14" t="s">
        <v>276</v>
      </c>
      <c r="E146" s="14" t="s">
        <v>343</v>
      </c>
      <c r="F146" s="1">
        <v>111.44</v>
      </c>
      <c r="G146" s="1">
        <f t="shared" si="2"/>
        <v>112.93</v>
      </c>
      <c r="H146" s="1">
        <f>IFERROR(VLOOKUP(B146,PMS!$A$1:$G$2968,7,FALSE),"")</f>
        <v>3</v>
      </c>
      <c r="I146" s="1" t="str">
        <f>IFERROR(VLOOKUP(B146,PMS!$A$1:$AE$2968,31,FALSE),"")</f>
        <v>RCC</v>
      </c>
      <c r="NE146" s="1">
        <v>3.15</v>
      </c>
      <c r="NF146" s="1">
        <v>3.15</v>
      </c>
      <c r="NG146" s="1">
        <v>8.39</v>
      </c>
      <c r="NH146" s="1">
        <v>13.63</v>
      </c>
      <c r="NI146" s="1">
        <v>18.87</v>
      </c>
      <c r="NJ146" s="1">
        <v>24.12</v>
      </c>
      <c r="NK146" s="1">
        <v>29.36</v>
      </c>
      <c r="NL146" s="1">
        <v>34.6</v>
      </c>
      <c r="NM146" s="1">
        <v>34.6</v>
      </c>
      <c r="NN146" s="1">
        <v>39.85</v>
      </c>
      <c r="NO146" s="1">
        <v>42.99</v>
      </c>
      <c r="NP146" s="1">
        <v>46.14</v>
      </c>
      <c r="NQ146" s="1">
        <v>49.28</v>
      </c>
      <c r="NR146" s="1">
        <v>52.43</v>
      </c>
      <c r="NS146" s="1">
        <v>55.58</v>
      </c>
      <c r="NT146" s="1">
        <v>55.58</v>
      </c>
      <c r="NU146" s="1">
        <v>58.72</v>
      </c>
      <c r="NV146" s="1">
        <v>61.87</v>
      </c>
      <c r="NW146" s="1">
        <v>65.010000000000005</v>
      </c>
      <c r="NX146" s="1">
        <v>68.16</v>
      </c>
      <c r="NY146" s="1">
        <v>71.31</v>
      </c>
      <c r="NZ146" s="1">
        <v>73.97</v>
      </c>
      <c r="OA146" s="1">
        <v>73.97</v>
      </c>
      <c r="OB146" s="1">
        <v>75.66</v>
      </c>
      <c r="OC146" s="1">
        <v>77.349999999999994</v>
      </c>
      <c r="OD146" s="1">
        <v>79.05</v>
      </c>
      <c r="OE146" s="1">
        <v>80.739999999999995</v>
      </c>
      <c r="OF146" s="1">
        <v>82.44</v>
      </c>
      <c r="OG146" s="1">
        <v>84.13</v>
      </c>
      <c r="OH146" s="1">
        <v>84.13</v>
      </c>
      <c r="OI146" s="1">
        <v>85.82</v>
      </c>
      <c r="OJ146" s="1">
        <v>87.52</v>
      </c>
      <c r="OK146" s="1">
        <v>89.21</v>
      </c>
      <c r="OL146" s="1">
        <v>90.91</v>
      </c>
      <c r="OM146" s="1">
        <v>92.6</v>
      </c>
      <c r="ON146" s="1">
        <v>94.29</v>
      </c>
      <c r="OO146" s="1">
        <v>94.29</v>
      </c>
      <c r="OP146" s="1">
        <v>95.99</v>
      </c>
      <c r="OQ146" s="1">
        <v>97.68</v>
      </c>
      <c r="OR146" s="1">
        <v>99.38</v>
      </c>
      <c r="OS146" s="1">
        <v>101.07</v>
      </c>
      <c r="OT146" s="1">
        <v>101.07</v>
      </c>
      <c r="OU146" s="1">
        <v>101.07</v>
      </c>
      <c r="OV146" s="1">
        <v>101.07</v>
      </c>
      <c r="OW146" s="1">
        <v>103.89</v>
      </c>
      <c r="OX146" s="1">
        <v>106.72</v>
      </c>
      <c r="OY146" s="1">
        <v>109.54</v>
      </c>
      <c r="OZ146" s="1">
        <v>112.36</v>
      </c>
      <c r="PA146" s="1">
        <v>112.93</v>
      </c>
      <c r="PB146" s="1">
        <v>112.93</v>
      </c>
      <c r="PC146" s="1">
        <v>112.93</v>
      </c>
      <c r="PD146" s="1">
        <v>112.93</v>
      </c>
      <c r="PE146" s="1">
        <v>112.93</v>
      </c>
      <c r="PF146" s="1">
        <v>112.93</v>
      </c>
      <c r="PG146" s="1">
        <v>112.93</v>
      </c>
      <c r="PH146" s="1">
        <v>112.93</v>
      </c>
      <c r="PI146" s="1">
        <v>112.93</v>
      </c>
      <c r="PJ146" s="1">
        <v>112.93</v>
      </c>
      <c r="PK146" s="1">
        <v>112.93</v>
      </c>
      <c r="PL146" s="1">
        <v>112.93</v>
      </c>
      <c r="PM146" s="1">
        <v>112.93</v>
      </c>
      <c r="PN146" s="1">
        <v>112.93</v>
      </c>
      <c r="PO146" s="1">
        <v>112.93</v>
      </c>
      <c r="PP146" s="1">
        <v>112.93</v>
      </c>
      <c r="PQ146" s="1">
        <v>112.93</v>
      </c>
      <c r="PR146" s="1">
        <v>112.93</v>
      </c>
      <c r="PS146" s="1">
        <v>112.93</v>
      </c>
      <c r="PT146" s="1">
        <v>112.93</v>
      </c>
      <c r="PU146" s="1">
        <v>112.93</v>
      </c>
      <c r="PV146" s="1">
        <v>112.93</v>
      </c>
      <c r="PW146" s="1">
        <v>112.93</v>
      </c>
      <c r="PX146" s="1">
        <v>112.93</v>
      </c>
      <c r="PY146" s="1">
        <v>112.93</v>
      </c>
      <c r="PZ146" s="1">
        <v>112.93</v>
      </c>
      <c r="QA146" s="1">
        <v>112.93</v>
      </c>
      <c r="QB146" s="1">
        <v>112.93</v>
      </c>
      <c r="QC146" s="1">
        <v>112.93</v>
      </c>
      <c r="QD146" s="1">
        <v>112.93</v>
      </c>
      <c r="QE146" s="1">
        <v>112.93</v>
      </c>
      <c r="QF146" s="1">
        <v>112.93</v>
      </c>
      <c r="QG146" s="1">
        <v>112.93</v>
      </c>
      <c r="QH146" s="1">
        <v>112.93</v>
      </c>
      <c r="QI146" s="1">
        <v>112.93</v>
      </c>
      <c r="QJ146" s="1">
        <v>112.93</v>
      </c>
      <c r="QK146" s="1">
        <v>112.93</v>
      </c>
      <c r="QL146" s="1">
        <v>112.93</v>
      </c>
      <c r="QM146" s="1">
        <v>112.93</v>
      </c>
      <c r="QN146" s="1">
        <v>112.93</v>
      </c>
      <c r="QO146" s="1">
        <v>112.93</v>
      </c>
      <c r="QP146" s="1">
        <v>112.93</v>
      </c>
      <c r="QQ146" s="1">
        <v>112.93</v>
      </c>
      <c r="QR146" s="1">
        <v>112.93</v>
      </c>
      <c r="QS146" s="1">
        <v>112.93</v>
      </c>
      <c r="QT146" s="1">
        <v>112.93</v>
      </c>
      <c r="QU146" s="1">
        <v>112.93</v>
      </c>
      <c r="QV146" s="1">
        <v>112.93</v>
      </c>
      <c r="QW146" s="1">
        <v>112.93</v>
      </c>
      <c r="QX146" s="1">
        <v>112.93</v>
      </c>
      <c r="QY146" s="1">
        <v>112.93</v>
      </c>
      <c r="QZ146" s="1">
        <v>112.93</v>
      </c>
      <c r="RA146" s="1">
        <v>112.93</v>
      </c>
      <c r="RB146" s="1">
        <v>112.93</v>
      </c>
      <c r="RC146" s="1">
        <v>112.93</v>
      </c>
      <c r="RD146" s="1">
        <v>112.93</v>
      </c>
      <c r="RE146" s="1">
        <v>112.93</v>
      </c>
      <c r="RF146" s="1">
        <v>112.93</v>
      </c>
      <c r="RG146" s="1">
        <v>112.93</v>
      </c>
      <c r="RH146" s="1">
        <v>112.93</v>
      </c>
      <c r="RI146" s="1">
        <v>112.93</v>
      </c>
      <c r="RJ146" s="1">
        <v>112.93</v>
      </c>
      <c r="RK146" s="1">
        <v>112.93</v>
      </c>
      <c r="RL146" s="1">
        <v>112.93</v>
      </c>
      <c r="RM146" s="1">
        <v>112.93</v>
      </c>
      <c r="RN146" s="1">
        <v>112.93</v>
      </c>
      <c r="RO146" s="1">
        <v>112.93</v>
      </c>
      <c r="RP146" s="1">
        <v>112.93</v>
      </c>
      <c r="RQ146" s="1">
        <v>112.93</v>
      </c>
      <c r="RR146" s="1">
        <v>112.93</v>
      </c>
      <c r="RS146" s="1">
        <v>112.93</v>
      </c>
      <c r="RT146" s="1">
        <v>112.93</v>
      </c>
      <c r="RU146" s="1">
        <v>112.93</v>
      </c>
      <c r="RV146" s="1">
        <v>112.93</v>
      </c>
      <c r="RW146" s="1">
        <v>112.93</v>
      </c>
      <c r="RX146" s="1">
        <v>112.93</v>
      </c>
      <c r="RY146" s="1">
        <v>112.93</v>
      </c>
      <c r="RZ146" s="1">
        <v>112.93</v>
      </c>
      <c r="SA146" s="1">
        <v>112.93</v>
      </c>
      <c r="SB146" s="1">
        <v>112.93</v>
      </c>
      <c r="SC146" s="1">
        <v>112.93</v>
      </c>
      <c r="SD146" s="1">
        <v>112.93</v>
      </c>
      <c r="SE146" s="1">
        <v>112.93</v>
      </c>
      <c r="SF146" s="1">
        <v>112.93</v>
      </c>
      <c r="SG146" s="1">
        <v>112.93</v>
      </c>
      <c r="SH146" s="1">
        <v>112.93</v>
      </c>
      <c r="SI146" s="1">
        <v>112.93</v>
      </c>
      <c r="SJ146" s="1">
        <v>112.93</v>
      </c>
      <c r="SK146" s="1">
        <v>112.93</v>
      </c>
      <c r="SL146" s="1">
        <v>112.93</v>
      </c>
      <c r="SM146" s="1">
        <v>112.93</v>
      </c>
      <c r="SN146" s="1">
        <v>112.93</v>
      </c>
      <c r="SO146" s="1">
        <v>112.93</v>
      </c>
      <c r="SP146" s="1">
        <v>112.93</v>
      </c>
      <c r="SQ146" s="1">
        <v>112.93</v>
      </c>
      <c r="SR146" s="1">
        <v>112.93</v>
      </c>
      <c r="SS146" s="1">
        <v>112.93</v>
      </c>
      <c r="ST146" s="1">
        <v>112.93</v>
      </c>
      <c r="SU146" s="1">
        <v>112.93</v>
      </c>
      <c r="SV146" s="1">
        <v>112.93</v>
      </c>
      <c r="SW146" s="1">
        <v>112.93</v>
      </c>
      <c r="SX146" s="1">
        <v>112.93</v>
      </c>
      <c r="SY146" s="1">
        <v>112.93</v>
      </c>
      <c r="SZ146" s="1">
        <v>112.93</v>
      </c>
      <c r="TA146" s="1">
        <v>112.93</v>
      </c>
      <c r="TB146" s="1">
        <v>112.93</v>
      </c>
      <c r="TC146" s="1">
        <v>112.93</v>
      </c>
      <c r="TD146" s="1">
        <v>112.93</v>
      </c>
      <c r="TE146" s="1">
        <v>112.93</v>
      </c>
      <c r="TF146" s="1">
        <v>112.93</v>
      </c>
      <c r="TG146" s="1">
        <v>112.93</v>
      </c>
      <c r="TH146" s="1">
        <v>112.93</v>
      </c>
      <c r="TI146" s="1">
        <v>112.93</v>
      </c>
      <c r="TJ146" s="1">
        <v>112.93</v>
      </c>
      <c r="TK146" s="1">
        <v>112.93</v>
      </c>
      <c r="TL146" s="1">
        <v>112.93</v>
      </c>
      <c r="TM146" s="1">
        <v>112.93</v>
      </c>
      <c r="TN146" s="1">
        <v>112.93</v>
      </c>
      <c r="TO146" s="1">
        <v>112.93</v>
      </c>
      <c r="TP146" s="1">
        <v>112.93</v>
      </c>
      <c r="TQ146" s="1">
        <v>112.93</v>
      </c>
      <c r="TR146" s="1">
        <v>112.93</v>
      </c>
      <c r="TS146" s="1">
        <v>112.93</v>
      </c>
      <c r="TT146" s="1">
        <v>112.93</v>
      </c>
      <c r="TU146" s="1">
        <v>112.93</v>
      </c>
      <c r="TV146" s="1">
        <v>112.93</v>
      </c>
      <c r="TW146" s="1">
        <v>112.93</v>
      </c>
      <c r="TX146" s="1">
        <v>112.93</v>
      </c>
      <c r="TY146" s="1">
        <v>112.93</v>
      </c>
      <c r="TZ146" s="1">
        <v>112.93</v>
      </c>
      <c r="UA146" s="1">
        <v>112.93</v>
      </c>
      <c r="UB146" s="1">
        <v>112.93</v>
      </c>
      <c r="UC146" s="1">
        <v>112.93</v>
      </c>
      <c r="UD146" s="1">
        <v>112.93</v>
      </c>
      <c r="UE146" s="1">
        <v>112.93</v>
      </c>
      <c r="UF146" s="1">
        <v>112.93</v>
      </c>
      <c r="UG146" s="1">
        <v>112.93</v>
      </c>
      <c r="UH146" s="1">
        <v>112.93</v>
      </c>
      <c r="UI146" s="1">
        <v>112.93</v>
      </c>
      <c r="UJ146" s="1">
        <v>112.93</v>
      </c>
      <c r="UK146" s="1">
        <v>112.93</v>
      </c>
      <c r="UL146" s="1">
        <v>112.93</v>
      </c>
      <c r="UM146" s="1">
        <v>112.93</v>
      </c>
      <c r="UN146" s="1">
        <v>112.93</v>
      </c>
      <c r="UO146" s="1">
        <v>112.93</v>
      </c>
      <c r="UP146" s="1">
        <v>112.93</v>
      </c>
      <c r="UQ146" s="1">
        <v>112.93</v>
      </c>
      <c r="UR146" s="1">
        <v>112.93</v>
      </c>
      <c r="US146" s="1">
        <v>112.93</v>
      </c>
      <c r="UT146" s="1">
        <v>112.93</v>
      </c>
      <c r="UU146" s="1">
        <v>112.93</v>
      </c>
      <c r="UV146" s="1">
        <v>112.93</v>
      </c>
      <c r="UW146" s="1">
        <v>112.93</v>
      </c>
      <c r="UX146" s="1">
        <v>112.93</v>
      </c>
      <c r="UY146" s="1">
        <v>112.93</v>
      </c>
      <c r="UZ146" s="1">
        <v>112.93</v>
      </c>
      <c r="VA146" s="1">
        <v>112.93</v>
      </c>
      <c r="VB146" s="1">
        <v>112.93</v>
      </c>
      <c r="VC146" s="1">
        <v>112.93</v>
      </c>
      <c r="VD146" s="1">
        <v>112.93</v>
      </c>
      <c r="VE146" s="1">
        <v>112.93</v>
      </c>
      <c r="VF146" s="1">
        <v>112.93</v>
      </c>
      <c r="VG146" s="1">
        <v>112.93</v>
      </c>
      <c r="VH146" s="1">
        <v>112.93</v>
      </c>
      <c r="VI146" s="1">
        <v>112.93</v>
      </c>
      <c r="VJ146" s="1">
        <v>112.93</v>
      </c>
      <c r="VK146" s="1">
        <v>112.93</v>
      </c>
      <c r="VL146" s="1">
        <v>112.93</v>
      </c>
      <c r="VM146" s="1">
        <v>112.93</v>
      </c>
      <c r="VN146" s="1">
        <v>112.93</v>
      </c>
      <c r="VO146" s="1">
        <v>112.93</v>
      </c>
      <c r="VP146" s="1">
        <v>112.93</v>
      </c>
      <c r="VQ146" s="1">
        <v>112.93</v>
      </c>
      <c r="VR146" s="1">
        <v>112.93</v>
      </c>
      <c r="VS146" s="1">
        <v>112.93</v>
      </c>
      <c r="VT146" s="1">
        <v>112.93</v>
      </c>
      <c r="VU146" s="1">
        <v>112.93</v>
      </c>
      <c r="VV146" s="1">
        <v>112.93</v>
      </c>
      <c r="VW146" s="1">
        <v>112.93</v>
      </c>
      <c r="VX146" s="1">
        <v>112.93</v>
      </c>
      <c r="VY146" s="1">
        <v>112.93</v>
      </c>
      <c r="VZ146" s="1">
        <v>112.93</v>
      </c>
      <c r="WA146" s="1">
        <v>112.93</v>
      </c>
      <c r="WB146" s="1">
        <v>112.93</v>
      </c>
      <c r="WC146" s="1">
        <v>112.93</v>
      </c>
      <c r="WD146" s="1">
        <v>112.93</v>
      </c>
      <c r="WE146" s="1">
        <v>112.93</v>
      </c>
      <c r="WF146" s="1">
        <v>112.93</v>
      </c>
      <c r="WG146" s="1">
        <v>112.93</v>
      </c>
      <c r="WH146" s="1">
        <v>112.93</v>
      </c>
      <c r="WI146" s="1">
        <v>112.93</v>
      </c>
      <c r="WJ146" s="1">
        <v>112.93</v>
      </c>
      <c r="WK146" s="1">
        <v>112.93</v>
      </c>
      <c r="WL146" s="1">
        <v>112.93</v>
      </c>
      <c r="WM146" s="1">
        <v>112.93</v>
      </c>
      <c r="WN146" s="1">
        <v>112.93</v>
      </c>
      <c r="WO146" s="1">
        <v>112.93</v>
      </c>
      <c r="WP146" s="1">
        <v>112.93</v>
      </c>
      <c r="WQ146" s="1">
        <v>112.93</v>
      </c>
      <c r="WR146" s="1">
        <v>112.93</v>
      </c>
      <c r="WS146" s="1">
        <v>112.93</v>
      </c>
      <c r="WT146" s="1">
        <v>112.93</v>
      </c>
      <c r="WU146" s="1">
        <v>112.93</v>
      </c>
      <c r="WV146" s="1">
        <v>112.93</v>
      </c>
      <c r="WW146" s="1">
        <v>112.93</v>
      </c>
      <c r="WX146" s="1">
        <v>112.93</v>
      </c>
      <c r="WY146" s="1">
        <v>112.93</v>
      </c>
      <c r="WZ146" s="1">
        <v>112.93</v>
      </c>
      <c r="XA146" s="1">
        <v>112.93</v>
      </c>
      <c r="XB146" s="1">
        <v>112.93</v>
      </c>
      <c r="XC146" s="1">
        <v>112.93</v>
      </c>
      <c r="XD146" s="1">
        <v>112.93</v>
      </c>
      <c r="XE146" s="1">
        <v>112.93</v>
      </c>
      <c r="XF146" s="1">
        <v>112.93</v>
      </c>
      <c r="XG146" s="1">
        <v>112.93</v>
      </c>
      <c r="XH146" s="1">
        <v>112.93</v>
      </c>
      <c r="XI146" s="1">
        <v>112.93</v>
      </c>
      <c r="XJ146" s="1">
        <v>112.93</v>
      </c>
      <c r="XK146" s="1">
        <v>112.93</v>
      </c>
      <c r="XL146" s="1">
        <v>112.93</v>
      </c>
      <c r="XM146" s="1">
        <v>112.93</v>
      </c>
      <c r="XN146" s="1">
        <v>112.93</v>
      </c>
      <c r="XO146" s="1">
        <v>112.93</v>
      </c>
      <c r="XP146" s="1">
        <v>112.93</v>
      </c>
      <c r="XQ146" s="1">
        <v>112.93</v>
      </c>
      <c r="XR146" s="1">
        <v>112.93</v>
      </c>
      <c r="XS146" s="1">
        <v>112.93</v>
      </c>
      <c r="XT146" s="1">
        <v>112.93</v>
      </c>
      <c r="XU146" s="1">
        <v>112.93</v>
      </c>
      <c r="XV146" s="1">
        <v>112.93</v>
      </c>
      <c r="XW146" s="1">
        <v>112.93</v>
      </c>
      <c r="XX146" s="1">
        <v>112.93</v>
      </c>
      <c r="XY146" s="1">
        <v>112.93</v>
      </c>
      <c r="XZ146" s="1">
        <v>112.93</v>
      </c>
      <c r="YA146" s="1">
        <v>112.93</v>
      </c>
      <c r="YB146" s="1">
        <v>112.93</v>
      </c>
      <c r="YC146" s="1">
        <v>112.93</v>
      </c>
      <c r="YD146" s="1">
        <v>112.93</v>
      </c>
      <c r="YE146" s="1">
        <v>112.93</v>
      </c>
      <c r="YF146" s="1">
        <v>112.93</v>
      </c>
      <c r="YG146" s="1">
        <v>112.93</v>
      </c>
      <c r="YH146" s="1">
        <v>112.93</v>
      </c>
      <c r="YI146" s="1">
        <v>112.93</v>
      </c>
      <c r="YJ146" s="1">
        <v>112.93</v>
      </c>
      <c r="YK146" s="1">
        <v>112.93</v>
      </c>
      <c r="YL146" s="1">
        <v>112.93</v>
      </c>
      <c r="YM146" s="1">
        <v>112.93</v>
      </c>
      <c r="YN146" s="1">
        <v>112.93</v>
      </c>
      <c r="YO146" s="1">
        <v>112.93</v>
      </c>
      <c r="YP146" s="1">
        <v>112.93</v>
      </c>
      <c r="YQ146" s="1">
        <v>112.93</v>
      </c>
      <c r="YR146" s="1">
        <v>112.93</v>
      </c>
      <c r="YS146" s="1">
        <v>112.93</v>
      </c>
      <c r="YT146" s="1">
        <v>112.93</v>
      </c>
      <c r="YU146" s="1">
        <v>112.93</v>
      </c>
      <c r="YV146" s="1">
        <v>112.93</v>
      </c>
      <c r="YW146" s="1">
        <v>112.93</v>
      </c>
      <c r="YX146" s="1">
        <v>112.93</v>
      </c>
      <c r="YY146" s="1">
        <v>112.93</v>
      </c>
      <c r="YZ146" s="1">
        <v>112.93</v>
      </c>
      <c r="ZA146" s="1">
        <v>112.93</v>
      </c>
      <c r="ZB146" s="1">
        <v>112.93</v>
      </c>
      <c r="ZC146" s="1">
        <v>112.93</v>
      </c>
      <c r="ZD146" s="1">
        <v>112.93</v>
      </c>
      <c r="ZE146" s="1">
        <v>112.93</v>
      </c>
      <c r="ZF146" s="1">
        <v>112.93</v>
      </c>
      <c r="ZG146" s="1">
        <v>112.93</v>
      </c>
      <c r="ZH146" s="1">
        <v>112.93</v>
      </c>
      <c r="ZI146" s="1">
        <v>112.93</v>
      </c>
      <c r="ZJ146" s="1">
        <v>112.93</v>
      </c>
      <c r="ZK146" s="1">
        <v>112.93</v>
      </c>
      <c r="ZL146" s="1">
        <v>112.93</v>
      </c>
      <c r="ZM146" s="1">
        <v>112.93</v>
      </c>
      <c r="ZN146" s="1">
        <v>112.93</v>
      </c>
      <c r="ZO146" s="1">
        <v>112.93</v>
      </c>
      <c r="ZP146" s="1">
        <v>112.93</v>
      </c>
      <c r="ZQ146" s="1">
        <v>112.93</v>
      </c>
      <c r="ZR146" s="1">
        <v>112.93</v>
      </c>
      <c r="ZS146" s="1">
        <v>112.93</v>
      </c>
      <c r="ZT146" s="1">
        <v>112.93</v>
      </c>
      <c r="ZU146" s="1">
        <v>112.93</v>
      </c>
      <c r="ZV146" s="1">
        <v>112.93</v>
      </c>
      <c r="ZW146" s="1">
        <v>112.93</v>
      </c>
      <c r="ZX146" s="1">
        <v>112.93</v>
      </c>
      <c r="ZY146" s="1">
        <v>112.93</v>
      </c>
      <c r="ZZ146" s="1">
        <v>112.93</v>
      </c>
      <c r="AAA146" s="1">
        <v>112.93</v>
      </c>
      <c r="AAB146" s="1">
        <v>112.93</v>
      </c>
      <c r="AAC146" s="1">
        <v>112.93</v>
      </c>
      <c r="AAD146" s="1">
        <v>112.93</v>
      </c>
      <c r="AAE146" s="1">
        <v>112.93</v>
      </c>
      <c r="AAF146" s="1">
        <v>112.93</v>
      </c>
      <c r="AAG146" s="1">
        <v>112.93</v>
      </c>
      <c r="AAH146" s="1">
        <v>112.93</v>
      </c>
      <c r="AAI146" s="1">
        <v>112.93</v>
      </c>
      <c r="AAJ146" s="1">
        <v>112.93</v>
      </c>
      <c r="AAK146" s="1">
        <v>112.93</v>
      </c>
      <c r="AAL146" s="1">
        <v>112.93</v>
      </c>
      <c r="AAM146" s="1">
        <v>112.93</v>
      </c>
      <c r="AAN146" s="1">
        <v>112.93</v>
      </c>
      <c r="AAO146" s="1">
        <v>112.93</v>
      </c>
      <c r="AAP146" s="1">
        <v>112.93</v>
      </c>
      <c r="AAQ146" s="1">
        <v>112.93</v>
      </c>
      <c r="AAR146" s="1">
        <v>112.93</v>
      </c>
      <c r="AAS146" s="1">
        <v>112.93</v>
      </c>
      <c r="AAT146" s="1">
        <v>112.93</v>
      </c>
      <c r="AAU146" s="1">
        <v>112.93</v>
      </c>
      <c r="AAV146" s="1">
        <v>112.93</v>
      </c>
      <c r="AAW146" s="1">
        <v>112.93</v>
      </c>
      <c r="AAX146" s="1">
        <v>112.93</v>
      </c>
      <c r="AAY146" s="1">
        <v>112.93</v>
      </c>
      <c r="AAZ146" s="1">
        <v>112.93</v>
      </c>
      <c r="ABA146" s="1">
        <v>112.93</v>
      </c>
      <c r="ABB146" s="1">
        <v>112.93</v>
      </c>
      <c r="ABC146" s="1">
        <v>112.93</v>
      </c>
      <c r="ABD146" s="1">
        <v>112.93</v>
      </c>
      <c r="ABE146" s="1">
        <v>112.93</v>
      </c>
      <c r="ABF146" s="1">
        <v>112.93</v>
      </c>
      <c r="ABG146" s="1">
        <v>112.93</v>
      </c>
      <c r="ABH146" s="1">
        <v>112.93</v>
      </c>
      <c r="ABI146" s="1">
        <v>112.93</v>
      </c>
      <c r="ABJ146" s="1">
        <v>112.93</v>
      </c>
      <c r="ABK146" s="1">
        <v>112.93</v>
      </c>
      <c r="ABL146" s="1">
        <v>112.93</v>
      </c>
      <c r="ABM146" s="1">
        <v>112.93</v>
      </c>
      <c r="ABN146" s="1">
        <v>112.93</v>
      </c>
      <c r="ABO146" s="1">
        <v>112.93</v>
      </c>
      <c r="ABP146" s="1">
        <v>112.93</v>
      </c>
      <c r="ABQ146" s="1">
        <v>112.93</v>
      </c>
      <c r="ABR146" s="1">
        <v>112.93</v>
      </c>
      <c r="ABS146" s="1">
        <v>112.93</v>
      </c>
      <c r="ABT146" s="1">
        <v>112.93</v>
      </c>
      <c r="ABU146" s="1">
        <v>112.93</v>
      </c>
      <c r="ABV146" s="1">
        <v>112.93</v>
      </c>
      <c r="ABW146" s="1">
        <v>112.93</v>
      </c>
      <c r="ABX146" s="1">
        <v>112.93</v>
      </c>
      <c r="ABY146" s="1">
        <v>112.93</v>
      </c>
      <c r="ABZ146" s="1">
        <v>112.93</v>
      </c>
      <c r="ACA146" s="1">
        <v>112.93</v>
      </c>
      <c r="ACB146" s="1">
        <v>112.93</v>
      </c>
      <c r="ACC146" s="1">
        <v>112.93</v>
      </c>
      <c r="ACD146" s="1">
        <v>112.93</v>
      </c>
      <c r="ACE146" s="1">
        <v>112.93</v>
      </c>
      <c r="ACF146" s="1">
        <v>112.93</v>
      </c>
      <c r="ACG146" s="1">
        <v>112.93</v>
      </c>
      <c r="ACH146" s="1">
        <v>112.93</v>
      </c>
      <c r="ACI146" s="1">
        <v>112.93</v>
      </c>
      <c r="ACJ146" s="1">
        <v>112.93</v>
      </c>
      <c r="ACK146" s="1">
        <v>112.93</v>
      </c>
      <c r="ACL146" s="1">
        <v>112.93</v>
      </c>
      <c r="ACM146" s="1">
        <v>112.93</v>
      </c>
      <c r="ACN146" s="1">
        <v>112.93</v>
      </c>
      <c r="ACO146" s="1">
        <v>112.93</v>
      </c>
      <c r="ACP146" s="1">
        <v>112.93</v>
      </c>
      <c r="ACQ146" s="1">
        <v>112.93</v>
      </c>
      <c r="ACR146" s="1">
        <v>112.93</v>
      </c>
      <c r="ACS146" s="1">
        <v>112.93</v>
      </c>
      <c r="ACT146" s="1">
        <v>112.93</v>
      </c>
      <c r="ACU146" s="1">
        <v>112.93</v>
      </c>
      <c r="ACV146" s="1">
        <v>112.93</v>
      </c>
      <c r="ACW146" s="1">
        <v>112.93</v>
      </c>
      <c r="ACX146" s="1">
        <v>112.93</v>
      </c>
      <c r="ACY146" s="1">
        <v>112.93</v>
      </c>
      <c r="ACZ146" s="1">
        <v>112.93</v>
      </c>
      <c r="ADA146" s="1">
        <v>112.93</v>
      </c>
      <c r="ADB146" s="1">
        <v>112.93</v>
      </c>
      <c r="ADC146" s="1">
        <v>112.93</v>
      </c>
      <c r="ADD146" s="1">
        <v>112.93</v>
      </c>
      <c r="ADE146" s="1">
        <v>112.93</v>
      </c>
      <c r="ADF146" s="1">
        <v>112.93</v>
      </c>
      <c r="ADG146" s="1">
        <v>112.93</v>
      </c>
      <c r="ADH146" s="1">
        <v>112.93</v>
      </c>
      <c r="ADI146" s="1">
        <v>112.93</v>
      </c>
      <c r="ADJ146" s="1">
        <v>112.93</v>
      </c>
      <c r="ADK146" s="1">
        <v>112.93</v>
      </c>
      <c r="ADL146" s="1">
        <v>112.93</v>
      </c>
      <c r="ADM146" s="1">
        <v>112.93</v>
      </c>
      <c r="ADN146" s="1">
        <v>112.93</v>
      </c>
      <c r="ADO146" s="1">
        <v>112.93</v>
      </c>
      <c r="ADP146" s="1">
        <v>112.93</v>
      </c>
      <c r="ADQ146" s="1">
        <v>112.93</v>
      </c>
      <c r="ADR146" s="1">
        <v>112.93</v>
      </c>
      <c r="ADS146" s="1">
        <v>112.93</v>
      </c>
      <c r="ADT146" s="1">
        <v>112.93</v>
      </c>
      <c r="ADU146" s="1">
        <v>112.93</v>
      </c>
      <c r="ADV146" s="1">
        <v>112.93</v>
      </c>
      <c r="ADW146" s="1">
        <v>112.93</v>
      </c>
      <c r="ADX146" s="1">
        <v>112.93</v>
      </c>
      <c r="ADY146" s="1">
        <v>112.93</v>
      </c>
      <c r="ADZ146" s="1">
        <v>112.93</v>
      </c>
      <c r="AEA146" s="1">
        <v>112.93</v>
      </c>
      <c r="AEB146" s="1">
        <v>112.93</v>
      </c>
      <c r="AEC146" s="1">
        <v>112.93</v>
      </c>
      <c r="AED146" s="1">
        <v>112.93</v>
      </c>
      <c r="AEE146" s="1">
        <v>112.93</v>
      </c>
      <c r="AEF146" s="1">
        <v>112.93</v>
      </c>
      <c r="AEG146" s="1">
        <v>112.93</v>
      </c>
      <c r="AEH146" s="1">
        <v>112.93</v>
      </c>
      <c r="AEI146" s="1">
        <v>112.93</v>
      </c>
      <c r="AEJ146" s="1">
        <v>112.93</v>
      </c>
      <c r="AEK146" s="1">
        <v>112.93</v>
      </c>
      <c r="AEL146" s="1">
        <v>112.93</v>
      </c>
      <c r="AEM146" s="1">
        <v>112.93</v>
      </c>
      <c r="AEN146" s="1">
        <v>112.93</v>
      </c>
      <c r="AEO146" s="1">
        <v>112.93</v>
      </c>
      <c r="AEP146" s="1">
        <v>112.93</v>
      </c>
      <c r="AEQ146" s="1">
        <v>112.93</v>
      </c>
      <c r="AER146" s="1">
        <v>112.93</v>
      </c>
      <c r="AES146" s="1">
        <v>112.93</v>
      </c>
      <c r="AET146" s="1">
        <v>112.93</v>
      </c>
      <c r="AEU146" s="1">
        <v>112.93</v>
      </c>
      <c r="AEV146" s="1">
        <v>112.93</v>
      </c>
      <c r="AEW146" s="1">
        <v>112.93</v>
      </c>
      <c r="AEX146" s="1">
        <v>112.93</v>
      </c>
      <c r="AEY146" s="1">
        <v>112.93</v>
      </c>
      <c r="AEZ146" s="1">
        <v>112.93</v>
      </c>
      <c r="AFA146" s="1">
        <v>112.93</v>
      </c>
      <c r="AFB146" s="1">
        <v>112.93</v>
      </c>
      <c r="AFC146" s="1">
        <v>112.93</v>
      </c>
      <c r="AFD146" s="1">
        <v>112.93</v>
      </c>
      <c r="AFE146" s="1">
        <v>112.93</v>
      </c>
      <c r="AFF146" s="1">
        <v>112.93</v>
      </c>
      <c r="AFG146" s="1">
        <v>112.93</v>
      </c>
      <c r="AFH146" s="1">
        <v>112.93</v>
      </c>
      <c r="AFI146" s="1">
        <v>112.93</v>
      </c>
      <c r="AFJ146" s="1">
        <v>112.93</v>
      </c>
      <c r="AFK146" s="1">
        <v>112.93</v>
      </c>
      <c r="AFL146" s="1">
        <v>112.93</v>
      </c>
      <c r="AFM146" s="1">
        <v>112.93</v>
      </c>
      <c r="AFN146" s="1">
        <v>112.93</v>
      </c>
      <c r="AFO146" s="1">
        <v>112.93</v>
      </c>
      <c r="AFP146" s="1">
        <v>112.93</v>
      </c>
      <c r="AFQ146" s="1">
        <v>112.93</v>
      </c>
      <c r="AFR146" s="1">
        <v>112.93</v>
      </c>
      <c r="AFS146" s="1">
        <v>112.93</v>
      </c>
      <c r="AFT146" s="1">
        <v>112.93</v>
      </c>
      <c r="AFU146" s="1">
        <v>112.93</v>
      </c>
      <c r="AFV146" s="1">
        <v>112.93</v>
      </c>
      <c r="AFW146" s="1">
        <v>112.93</v>
      </c>
      <c r="AFX146" s="1">
        <v>112.93</v>
      </c>
      <c r="AFY146" s="1">
        <v>112.93</v>
      </c>
      <c r="AFZ146" s="1">
        <v>112.93</v>
      </c>
      <c r="AGA146" s="1">
        <v>112.93</v>
      </c>
      <c r="AGB146" s="1">
        <v>112.93</v>
      </c>
      <c r="AGC146" s="1">
        <v>112.93</v>
      </c>
      <c r="AGD146" s="1">
        <v>112.93</v>
      </c>
      <c r="AGE146" s="1">
        <v>112.93</v>
      </c>
      <c r="AGF146" s="1">
        <v>112.93</v>
      </c>
      <c r="AGG146" s="1">
        <v>112.93</v>
      </c>
      <c r="AGH146" s="1">
        <v>112.93</v>
      </c>
      <c r="AGI146" s="1">
        <v>112.93</v>
      </c>
      <c r="AGJ146" s="1">
        <v>112.93</v>
      </c>
      <c r="AGK146" s="1">
        <v>112.93</v>
      </c>
      <c r="AGL146" s="1">
        <v>112.93</v>
      </c>
      <c r="AGM146" s="1">
        <v>112.93</v>
      </c>
      <c r="AGN146" s="1">
        <v>112.93</v>
      </c>
      <c r="AGO146" s="1">
        <v>112.93</v>
      </c>
      <c r="AGP146" s="1">
        <v>112.93</v>
      </c>
      <c r="AGQ146" s="1">
        <v>112.93</v>
      </c>
      <c r="AGR146" s="1">
        <v>112.93</v>
      </c>
      <c r="AGS146" s="1">
        <v>112.93</v>
      </c>
      <c r="AGT146" s="1">
        <v>112.93</v>
      </c>
      <c r="AGU146" s="1">
        <v>112.93</v>
      </c>
      <c r="AGV146" s="1">
        <v>112.93</v>
      </c>
      <c r="AGW146" s="1">
        <v>112.93</v>
      </c>
      <c r="AGX146" s="1">
        <v>112.93</v>
      </c>
      <c r="AGY146" s="1">
        <v>112.93</v>
      </c>
      <c r="AGZ146" s="1">
        <v>112.93</v>
      </c>
      <c r="AHA146" s="1">
        <v>112.93</v>
      </c>
      <c r="AHB146" s="1">
        <v>112.93</v>
      </c>
      <c r="AHC146" s="1">
        <v>112.93</v>
      </c>
      <c r="AHD146" s="1">
        <v>112.93</v>
      </c>
      <c r="AHE146" s="1">
        <v>112.93</v>
      </c>
      <c r="AHF146" s="1">
        <v>112.93</v>
      </c>
      <c r="AHG146" s="1">
        <v>112.93</v>
      </c>
      <c r="AHH146" s="1">
        <v>112.93</v>
      </c>
      <c r="AHI146" s="1">
        <v>112.93</v>
      </c>
      <c r="AHJ146" s="1">
        <v>112.93</v>
      </c>
      <c r="AHK146" s="1">
        <v>112.93</v>
      </c>
      <c r="AHL146" s="1">
        <v>112.93</v>
      </c>
      <c r="AHM146" s="1">
        <v>112.93</v>
      </c>
      <c r="AHN146" s="1">
        <v>112.93</v>
      </c>
      <c r="AHO146" s="1">
        <v>112.93</v>
      </c>
      <c r="AHP146" s="1">
        <v>112.93</v>
      </c>
      <c r="AHQ146" s="1">
        <v>112.93</v>
      </c>
    </row>
    <row r="147" spans="1:901" x14ac:dyDescent="0.3">
      <c r="A147" s="1">
        <v>147</v>
      </c>
      <c r="B147" s="16" t="s">
        <v>346</v>
      </c>
      <c r="C147" s="16" t="s">
        <v>347</v>
      </c>
      <c r="D147" s="14">
        <v>45365</v>
      </c>
      <c r="E147" s="14" t="s">
        <v>348</v>
      </c>
      <c r="F147" s="1">
        <v>206.92</v>
      </c>
      <c r="G147" s="1">
        <f t="shared" si="2"/>
        <v>209.68</v>
      </c>
      <c r="H147" s="1">
        <f>IFERROR(VLOOKUP(B147,PMS!$A$1:$G$2968,7,FALSE),"")</f>
        <v>5.57</v>
      </c>
      <c r="I147" s="1" t="str">
        <f>IFERROR(VLOOKUP(B147,PMS!$A$1:$AE$2968,31,FALSE),"")</f>
        <v>RCC</v>
      </c>
      <c r="NS147" s="1">
        <v>5.84</v>
      </c>
      <c r="NT147" s="1">
        <v>5.84</v>
      </c>
      <c r="NU147" s="1">
        <v>11.68</v>
      </c>
      <c r="NV147" s="1">
        <v>17.52</v>
      </c>
      <c r="NW147" s="1">
        <v>23.36</v>
      </c>
      <c r="NX147" s="1">
        <v>29.21</v>
      </c>
      <c r="NY147" s="1">
        <v>35.049999999999997</v>
      </c>
      <c r="NZ147" s="1">
        <v>40.89</v>
      </c>
      <c r="OA147" s="1">
        <v>40.89</v>
      </c>
      <c r="OB147" s="1">
        <v>46.73</v>
      </c>
      <c r="OC147" s="1">
        <v>52.57</v>
      </c>
      <c r="OD147" s="1">
        <v>58.41</v>
      </c>
      <c r="OE147" s="1">
        <v>64.25</v>
      </c>
      <c r="OF147" s="1">
        <v>70.09</v>
      </c>
      <c r="OG147" s="1">
        <v>75.930000000000007</v>
      </c>
      <c r="OH147" s="1">
        <v>75.930000000000007</v>
      </c>
      <c r="OI147" s="1">
        <v>81.78</v>
      </c>
      <c r="OJ147" s="1">
        <v>87.62</v>
      </c>
      <c r="OK147" s="1">
        <v>93.46</v>
      </c>
      <c r="OL147" s="1">
        <v>99.3</v>
      </c>
      <c r="OM147" s="1">
        <v>105.14</v>
      </c>
      <c r="ON147" s="1">
        <v>110.98</v>
      </c>
      <c r="OO147" s="1">
        <v>110.98</v>
      </c>
      <c r="OP147" s="1">
        <v>116.82</v>
      </c>
      <c r="OQ147" s="1">
        <v>122.66</v>
      </c>
      <c r="OR147" s="1">
        <v>128.5</v>
      </c>
      <c r="OS147" s="1">
        <v>134.35</v>
      </c>
      <c r="OT147" s="1">
        <v>134.35</v>
      </c>
      <c r="OU147" s="1">
        <v>134.35</v>
      </c>
      <c r="OV147" s="1">
        <v>134.35</v>
      </c>
      <c r="OW147" s="1">
        <v>140.49</v>
      </c>
      <c r="OX147" s="1">
        <v>145.72999999999999</v>
      </c>
      <c r="OY147" s="1">
        <v>150.97</v>
      </c>
      <c r="OZ147" s="1">
        <v>156.21</v>
      </c>
      <c r="PA147" s="1">
        <v>161.44999999999999</v>
      </c>
      <c r="PB147" s="1">
        <v>166.7</v>
      </c>
      <c r="PC147" s="1">
        <v>166.7</v>
      </c>
      <c r="PD147" s="1">
        <v>171.94</v>
      </c>
      <c r="PE147" s="1">
        <v>177.18</v>
      </c>
      <c r="PF147" s="1">
        <v>182.42</v>
      </c>
      <c r="PG147" s="1">
        <v>187.66</v>
      </c>
      <c r="PH147" s="1">
        <v>192.91</v>
      </c>
      <c r="PI147" s="1">
        <v>198.15</v>
      </c>
      <c r="PJ147" s="1">
        <v>198.15</v>
      </c>
      <c r="PK147" s="1">
        <v>203.39</v>
      </c>
      <c r="PL147" s="1">
        <v>208.63</v>
      </c>
      <c r="PM147" s="1">
        <v>209.68</v>
      </c>
      <c r="PN147" s="1">
        <v>209.68</v>
      </c>
      <c r="PO147" s="1">
        <v>209.68</v>
      </c>
      <c r="PP147" s="1">
        <v>209.68</v>
      </c>
      <c r="PQ147" s="1">
        <v>209.68</v>
      </c>
      <c r="PR147" s="1">
        <v>209.68</v>
      </c>
      <c r="PS147" s="1">
        <v>209.68</v>
      </c>
      <c r="PT147" s="1">
        <v>209.68</v>
      </c>
      <c r="PU147" s="1">
        <v>209.68</v>
      </c>
      <c r="PV147" s="1">
        <v>209.68</v>
      </c>
      <c r="PW147" s="1">
        <v>209.68</v>
      </c>
      <c r="PX147" s="1">
        <v>209.68</v>
      </c>
      <c r="PY147" s="1">
        <v>209.68</v>
      </c>
      <c r="PZ147" s="1">
        <v>209.68</v>
      </c>
      <c r="QA147" s="1">
        <v>209.68</v>
      </c>
      <c r="QB147" s="1">
        <v>209.68</v>
      </c>
      <c r="QC147" s="1">
        <v>209.68</v>
      </c>
      <c r="QD147" s="1">
        <v>209.68</v>
      </c>
      <c r="QE147" s="1">
        <v>209.68</v>
      </c>
      <c r="QF147" s="1">
        <v>209.68</v>
      </c>
      <c r="QG147" s="1">
        <v>209.68</v>
      </c>
      <c r="QH147" s="1">
        <v>209.68</v>
      </c>
      <c r="QI147" s="1">
        <v>209.68</v>
      </c>
      <c r="QJ147" s="1">
        <v>209.68</v>
      </c>
      <c r="QK147" s="1">
        <v>209.68</v>
      </c>
      <c r="QL147" s="1">
        <v>209.68</v>
      </c>
      <c r="QM147" s="1">
        <v>209.68</v>
      </c>
      <c r="QN147" s="1">
        <v>209.68</v>
      </c>
      <c r="QO147" s="1">
        <v>209.68</v>
      </c>
      <c r="QP147" s="1">
        <v>209.68</v>
      </c>
      <c r="QQ147" s="1">
        <v>209.68</v>
      </c>
      <c r="QR147" s="1">
        <v>209.68</v>
      </c>
      <c r="QS147" s="1">
        <v>209.68</v>
      </c>
      <c r="QT147" s="1">
        <v>209.68</v>
      </c>
      <c r="QU147" s="1">
        <v>209.68</v>
      </c>
      <c r="QV147" s="1">
        <v>209.68</v>
      </c>
      <c r="QW147" s="1">
        <v>209.68</v>
      </c>
      <c r="QX147" s="1">
        <v>209.68</v>
      </c>
      <c r="QY147" s="1">
        <v>209.68</v>
      </c>
      <c r="QZ147" s="1">
        <v>209.68</v>
      </c>
      <c r="RA147" s="1">
        <v>209.68</v>
      </c>
      <c r="RB147" s="1">
        <v>209.68</v>
      </c>
      <c r="RC147" s="1">
        <v>209.68</v>
      </c>
      <c r="RD147" s="1">
        <v>209.68</v>
      </c>
      <c r="RE147" s="1">
        <v>209.68</v>
      </c>
      <c r="RF147" s="1">
        <v>209.68</v>
      </c>
      <c r="RG147" s="1">
        <v>209.68</v>
      </c>
      <c r="RH147" s="1">
        <v>209.68</v>
      </c>
      <c r="RI147" s="1">
        <v>209.68</v>
      </c>
      <c r="RJ147" s="1">
        <v>209.68</v>
      </c>
      <c r="RK147" s="1">
        <v>209.68</v>
      </c>
      <c r="RL147" s="1">
        <v>209.68</v>
      </c>
      <c r="RM147" s="1">
        <v>209.68</v>
      </c>
      <c r="RN147" s="1">
        <v>209.68</v>
      </c>
      <c r="RO147" s="1">
        <v>209.68</v>
      </c>
      <c r="RP147" s="1">
        <v>209.68</v>
      </c>
      <c r="RQ147" s="1">
        <v>209.68</v>
      </c>
      <c r="RR147" s="1">
        <v>209.68</v>
      </c>
      <c r="RS147" s="1">
        <v>209.68</v>
      </c>
      <c r="RT147" s="1">
        <v>209.68</v>
      </c>
      <c r="RU147" s="1">
        <v>209.68</v>
      </c>
      <c r="RV147" s="1">
        <v>209.68</v>
      </c>
      <c r="RW147" s="1">
        <v>209.68</v>
      </c>
      <c r="RX147" s="1">
        <v>209.68</v>
      </c>
      <c r="RY147" s="1">
        <v>209.68</v>
      </c>
      <c r="RZ147" s="1">
        <v>209.68</v>
      </c>
      <c r="SA147" s="1">
        <v>209.68</v>
      </c>
      <c r="SB147" s="1">
        <v>209.68</v>
      </c>
      <c r="SC147" s="1">
        <v>209.68</v>
      </c>
      <c r="SD147" s="1">
        <v>209.68</v>
      </c>
      <c r="SE147" s="1">
        <v>209.68</v>
      </c>
      <c r="SF147" s="1">
        <v>209.68</v>
      </c>
      <c r="SG147" s="1">
        <v>209.68</v>
      </c>
      <c r="SH147" s="1">
        <v>209.68</v>
      </c>
      <c r="SI147" s="1">
        <v>209.68</v>
      </c>
      <c r="SJ147" s="1">
        <v>209.68</v>
      </c>
      <c r="SK147" s="1">
        <v>209.68</v>
      </c>
      <c r="SL147" s="1">
        <v>209.68</v>
      </c>
      <c r="SM147" s="1">
        <v>209.68</v>
      </c>
      <c r="SN147" s="1">
        <v>209.68</v>
      </c>
      <c r="SO147" s="1">
        <v>209.68</v>
      </c>
      <c r="SP147" s="1">
        <v>209.68</v>
      </c>
      <c r="SQ147" s="1">
        <v>209.68</v>
      </c>
      <c r="SR147" s="1">
        <v>209.68</v>
      </c>
      <c r="SS147" s="1">
        <v>209.68</v>
      </c>
      <c r="ST147" s="1">
        <v>209.68</v>
      </c>
      <c r="SU147" s="1">
        <v>209.68</v>
      </c>
      <c r="SV147" s="1">
        <v>209.68</v>
      </c>
      <c r="SW147" s="1">
        <v>209.68</v>
      </c>
      <c r="SX147" s="1">
        <v>209.68</v>
      </c>
      <c r="SY147" s="1">
        <v>209.68</v>
      </c>
      <c r="SZ147" s="1">
        <v>209.68</v>
      </c>
      <c r="TA147" s="1">
        <v>209.68</v>
      </c>
      <c r="TB147" s="1">
        <v>209.68</v>
      </c>
      <c r="TC147" s="1">
        <v>209.68</v>
      </c>
      <c r="TD147" s="1">
        <v>209.68</v>
      </c>
      <c r="TE147" s="1">
        <v>209.68</v>
      </c>
      <c r="TF147" s="1">
        <v>209.68</v>
      </c>
      <c r="TG147" s="1">
        <v>209.68</v>
      </c>
      <c r="TH147" s="1">
        <v>209.68</v>
      </c>
      <c r="TI147" s="1">
        <v>209.68</v>
      </c>
      <c r="TJ147" s="1">
        <v>209.68</v>
      </c>
      <c r="TK147" s="1">
        <v>209.68</v>
      </c>
      <c r="TL147" s="1">
        <v>209.68</v>
      </c>
      <c r="TM147" s="1">
        <v>209.68</v>
      </c>
      <c r="TN147" s="1">
        <v>209.68</v>
      </c>
      <c r="TO147" s="1">
        <v>209.68</v>
      </c>
      <c r="TP147" s="1">
        <v>209.68</v>
      </c>
      <c r="TQ147" s="1">
        <v>209.68</v>
      </c>
      <c r="TR147" s="1">
        <v>209.68</v>
      </c>
      <c r="TS147" s="1">
        <v>209.68</v>
      </c>
      <c r="TT147" s="1">
        <v>209.68</v>
      </c>
      <c r="TU147" s="1">
        <v>209.68</v>
      </c>
      <c r="TV147" s="1">
        <v>209.68</v>
      </c>
      <c r="TW147" s="1">
        <v>209.68</v>
      </c>
      <c r="TX147" s="1">
        <v>209.68</v>
      </c>
      <c r="TY147" s="1">
        <v>209.68</v>
      </c>
      <c r="TZ147" s="1">
        <v>209.68</v>
      </c>
      <c r="UA147" s="1">
        <v>209.68</v>
      </c>
      <c r="UB147" s="1">
        <v>209.68</v>
      </c>
      <c r="UC147" s="1">
        <v>209.68</v>
      </c>
      <c r="UD147" s="1">
        <v>209.68</v>
      </c>
      <c r="UE147" s="1">
        <v>209.68</v>
      </c>
      <c r="UF147" s="1">
        <v>209.68</v>
      </c>
      <c r="UG147" s="1">
        <v>209.68</v>
      </c>
      <c r="UH147" s="1">
        <v>209.68</v>
      </c>
      <c r="UI147" s="1">
        <v>209.68</v>
      </c>
      <c r="UJ147" s="1">
        <v>209.68</v>
      </c>
      <c r="UK147" s="1">
        <v>209.68</v>
      </c>
      <c r="UL147" s="1">
        <v>209.68</v>
      </c>
      <c r="UM147" s="1">
        <v>209.68</v>
      </c>
      <c r="UN147" s="1">
        <v>209.68</v>
      </c>
      <c r="UO147" s="1">
        <v>209.68</v>
      </c>
      <c r="UP147" s="1">
        <v>209.68</v>
      </c>
      <c r="UQ147" s="1">
        <v>209.68</v>
      </c>
      <c r="UR147" s="1">
        <v>209.68</v>
      </c>
      <c r="US147" s="1">
        <v>209.68</v>
      </c>
      <c r="UT147" s="1">
        <v>209.68</v>
      </c>
      <c r="UU147" s="1">
        <v>209.68</v>
      </c>
      <c r="UV147" s="1">
        <v>209.68</v>
      </c>
      <c r="UW147" s="1">
        <v>209.68</v>
      </c>
      <c r="UX147" s="1">
        <v>209.68</v>
      </c>
      <c r="UY147" s="1">
        <v>209.68</v>
      </c>
      <c r="UZ147" s="1">
        <v>209.68</v>
      </c>
      <c r="VA147" s="1">
        <v>209.68</v>
      </c>
      <c r="VB147" s="1">
        <v>209.68</v>
      </c>
      <c r="VC147" s="1">
        <v>209.68</v>
      </c>
      <c r="VD147" s="1">
        <v>209.68</v>
      </c>
      <c r="VE147" s="1">
        <v>209.68</v>
      </c>
      <c r="VF147" s="1">
        <v>209.68</v>
      </c>
      <c r="VG147" s="1">
        <v>209.68</v>
      </c>
      <c r="VH147" s="1">
        <v>209.68</v>
      </c>
      <c r="VI147" s="1">
        <v>209.68</v>
      </c>
      <c r="VJ147" s="1">
        <v>209.68</v>
      </c>
      <c r="VK147" s="1">
        <v>209.68</v>
      </c>
      <c r="VL147" s="1">
        <v>209.68</v>
      </c>
      <c r="VM147" s="1">
        <v>209.68</v>
      </c>
      <c r="VN147" s="1">
        <v>209.68</v>
      </c>
      <c r="VO147" s="1">
        <v>209.68</v>
      </c>
      <c r="VP147" s="1">
        <v>209.68</v>
      </c>
      <c r="VQ147" s="1">
        <v>209.68</v>
      </c>
      <c r="VR147" s="1">
        <v>209.68</v>
      </c>
      <c r="VS147" s="1">
        <v>209.68</v>
      </c>
      <c r="VT147" s="1">
        <v>209.68</v>
      </c>
      <c r="VU147" s="1">
        <v>209.68</v>
      </c>
      <c r="VV147" s="1">
        <v>209.68</v>
      </c>
      <c r="VW147" s="1">
        <v>209.68</v>
      </c>
      <c r="VX147" s="1">
        <v>209.68</v>
      </c>
      <c r="VY147" s="1">
        <v>209.68</v>
      </c>
      <c r="VZ147" s="1">
        <v>209.68</v>
      </c>
      <c r="WA147" s="1">
        <v>209.68</v>
      </c>
      <c r="WB147" s="1">
        <v>209.68</v>
      </c>
      <c r="WC147" s="1">
        <v>209.68</v>
      </c>
      <c r="WD147" s="1">
        <v>209.68</v>
      </c>
      <c r="WE147" s="1">
        <v>209.68</v>
      </c>
      <c r="WF147" s="1">
        <v>209.68</v>
      </c>
      <c r="WG147" s="1">
        <v>209.68</v>
      </c>
      <c r="WH147" s="1">
        <v>209.68</v>
      </c>
      <c r="WI147" s="1">
        <v>209.68</v>
      </c>
      <c r="WJ147" s="1">
        <v>209.68</v>
      </c>
      <c r="WK147" s="1">
        <v>209.68</v>
      </c>
      <c r="WL147" s="1">
        <v>209.68</v>
      </c>
      <c r="WM147" s="1">
        <v>209.68</v>
      </c>
      <c r="WN147" s="1">
        <v>209.68</v>
      </c>
      <c r="WO147" s="1">
        <v>209.68</v>
      </c>
      <c r="WP147" s="1">
        <v>209.68</v>
      </c>
      <c r="WQ147" s="1">
        <v>209.68</v>
      </c>
      <c r="WR147" s="1">
        <v>209.68</v>
      </c>
      <c r="WS147" s="1">
        <v>209.68</v>
      </c>
      <c r="WT147" s="1">
        <v>209.68</v>
      </c>
      <c r="WU147" s="1">
        <v>209.68</v>
      </c>
      <c r="WV147" s="1">
        <v>209.68</v>
      </c>
      <c r="WW147" s="1">
        <v>209.68</v>
      </c>
      <c r="WX147" s="1">
        <v>209.68</v>
      </c>
      <c r="WY147" s="1">
        <v>209.68</v>
      </c>
      <c r="WZ147" s="1">
        <v>209.68</v>
      </c>
      <c r="XA147" s="1">
        <v>209.68</v>
      </c>
      <c r="XB147" s="1">
        <v>209.68</v>
      </c>
      <c r="XC147" s="1">
        <v>209.68</v>
      </c>
      <c r="XD147" s="1">
        <v>209.68</v>
      </c>
      <c r="XE147" s="1">
        <v>209.68</v>
      </c>
      <c r="XF147" s="1">
        <v>209.68</v>
      </c>
      <c r="XG147" s="1">
        <v>209.68</v>
      </c>
      <c r="XH147" s="1">
        <v>209.68</v>
      </c>
      <c r="XI147" s="1">
        <v>209.68</v>
      </c>
      <c r="XJ147" s="1">
        <v>209.68</v>
      </c>
      <c r="XK147" s="1">
        <v>209.68</v>
      </c>
      <c r="XL147" s="1">
        <v>209.68</v>
      </c>
      <c r="XM147" s="1">
        <v>209.68</v>
      </c>
      <c r="XN147" s="1">
        <v>209.68</v>
      </c>
      <c r="XO147" s="1">
        <v>209.68</v>
      </c>
      <c r="XP147" s="1">
        <v>209.68</v>
      </c>
      <c r="XQ147" s="1">
        <v>209.68</v>
      </c>
      <c r="XR147" s="1">
        <v>209.68</v>
      </c>
      <c r="XS147" s="1">
        <v>209.68</v>
      </c>
      <c r="XT147" s="1">
        <v>209.68</v>
      </c>
      <c r="XU147" s="1">
        <v>209.68</v>
      </c>
      <c r="XV147" s="1">
        <v>209.68</v>
      </c>
      <c r="XW147" s="1">
        <v>209.68</v>
      </c>
      <c r="XX147" s="1">
        <v>209.68</v>
      </c>
      <c r="XY147" s="1">
        <v>209.68</v>
      </c>
      <c r="XZ147" s="1">
        <v>209.68</v>
      </c>
      <c r="YA147" s="1">
        <v>209.68</v>
      </c>
      <c r="YB147" s="1">
        <v>209.68</v>
      </c>
      <c r="YC147" s="1">
        <v>209.68</v>
      </c>
      <c r="YD147" s="1">
        <v>209.68</v>
      </c>
      <c r="YE147" s="1">
        <v>209.68</v>
      </c>
      <c r="YF147" s="1">
        <v>209.68</v>
      </c>
      <c r="YG147" s="1">
        <v>209.68</v>
      </c>
      <c r="YH147" s="1">
        <v>209.68</v>
      </c>
      <c r="YI147" s="1">
        <v>209.68</v>
      </c>
      <c r="YJ147" s="1">
        <v>209.68</v>
      </c>
      <c r="YK147" s="1">
        <v>209.68</v>
      </c>
      <c r="YL147" s="1">
        <v>209.68</v>
      </c>
      <c r="YM147" s="1">
        <v>209.68</v>
      </c>
      <c r="YN147" s="1">
        <v>209.68</v>
      </c>
      <c r="YO147" s="1">
        <v>209.68</v>
      </c>
      <c r="YP147" s="1">
        <v>209.68</v>
      </c>
      <c r="YQ147" s="1">
        <v>209.68</v>
      </c>
      <c r="YR147" s="1">
        <v>209.68</v>
      </c>
      <c r="YS147" s="1">
        <v>209.68</v>
      </c>
      <c r="YT147" s="1">
        <v>209.68</v>
      </c>
      <c r="YU147" s="1">
        <v>209.68</v>
      </c>
      <c r="YV147" s="1">
        <v>209.68</v>
      </c>
      <c r="YW147" s="1">
        <v>209.68</v>
      </c>
      <c r="YX147" s="1">
        <v>209.68</v>
      </c>
      <c r="YY147" s="1">
        <v>209.68</v>
      </c>
      <c r="YZ147" s="1">
        <v>209.68</v>
      </c>
      <c r="ZA147" s="1">
        <v>209.68</v>
      </c>
      <c r="ZB147" s="1">
        <v>209.68</v>
      </c>
      <c r="ZC147" s="1">
        <v>209.68</v>
      </c>
      <c r="ZD147" s="1">
        <v>209.68</v>
      </c>
      <c r="ZE147" s="1">
        <v>209.68</v>
      </c>
      <c r="ZF147" s="1">
        <v>209.68</v>
      </c>
      <c r="ZG147" s="1">
        <v>209.68</v>
      </c>
      <c r="ZH147" s="1">
        <v>209.68</v>
      </c>
      <c r="ZI147" s="1">
        <v>209.68</v>
      </c>
      <c r="ZJ147" s="1">
        <v>209.68</v>
      </c>
      <c r="ZK147" s="1">
        <v>209.68</v>
      </c>
      <c r="ZL147" s="1">
        <v>209.68</v>
      </c>
      <c r="ZM147" s="1">
        <v>209.68</v>
      </c>
      <c r="ZN147" s="1">
        <v>209.68</v>
      </c>
      <c r="ZO147" s="1">
        <v>209.68</v>
      </c>
      <c r="ZP147" s="1">
        <v>209.68</v>
      </c>
      <c r="ZQ147" s="1">
        <v>209.68</v>
      </c>
      <c r="ZR147" s="1">
        <v>209.68</v>
      </c>
      <c r="ZS147" s="1">
        <v>209.68</v>
      </c>
      <c r="ZT147" s="1">
        <v>209.68</v>
      </c>
      <c r="ZU147" s="1">
        <v>209.68</v>
      </c>
      <c r="ZV147" s="1">
        <v>209.68</v>
      </c>
      <c r="ZW147" s="1">
        <v>209.68</v>
      </c>
      <c r="ZX147" s="1">
        <v>209.68</v>
      </c>
      <c r="ZY147" s="1">
        <v>209.68</v>
      </c>
      <c r="ZZ147" s="1">
        <v>209.68</v>
      </c>
      <c r="AAA147" s="1">
        <v>209.68</v>
      </c>
      <c r="AAB147" s="1">
        <v>209.68</v>
      </c>
      <c r="AAC147" s="1">
        <v>209.68</v>
      </c>
      <c r="AAD147" s="1">
        <v>209.68</v>
      </c>
      <c r="AAE147" s="1">
        <v>209.68</v>
      </c>
      <c r="AAF147" s="1">
        <v>209.68</v>
      </c>
      <c r="AAG147" s="1">
        <v>209.68</v>
      </c>
      <c r="AAH147" s="1">
        <v>209.68</v>
      </c>
      <c r="AAI147" s="1">
        <v>209.68</v>
      </c>
      <c r="AAJ147" s="1">
        <v>209.68</v>
      </c>
      <c r="AAK147" s="1">
        <v>209.68</v>
      </c>
      <c r="AAL147" s="1">
        <v>209.68</v>
      </c>
      <c r="AAM147" s="1">
        <v>209.68</v>
      </c>
      <c r="AAN147" s="1">
        <v>209.68</v>
      </c>
      <c r="AAO147" s="1">
        <v>209.68</v>
      </c>
      <c r="AAP147" s="1">
        <v>209.68</v>
      </c>
      <c r="AAQ147" s="1">
        <v>209.68</v>
      </c>
      <c r="AAR147" s="1">
        <v>209.68</v>
      </c>
      <c r="AAS147" s="1">
        <v>209.68</v>
      </c>
      <c r="AAT147" s="1">
        <v>209.68</v>
      </c>
      <c r="AAU147" s="1">
        <v>209.68</v>
      </c>
      <c r="AAV147" s="1">
        <v>209.68</v>
      </c>
      <c r="AAW147" s="1">
        <v>209.68</v>
      </c>
      <c r="AAX147" s="1">
        <v>209.68</v>
      </c>
      <c r="AAY147" s="1">
        <v>209.68</v>
      </c>
      <c r="AAZ147" s="1">
        <v>209.68</v>
      </c>
      <c r="ABA147" s="1">
        <v>209.68</v>
      </c>
      <c r="ABB147" s="1">
        <v>209.68</v>
      </c>
      <c r="ABC147" s="1">
        <v>209.68</v>
      </c>
      <c r="ABD147" s="1">
        <v>209.68</v>
      </c>
      <c r="ABE147" s="1">
        <v>209.68</v>
      </c>
      <c r="ABF147" s="1">
        <v>209.68</v>
      </c>
      <c r="ABG147" s="1">
        <v>209.68</v>
      </c>
      <c r="ABH147" s="1">
        <v>209.68</v>
      </c>
      <c r="ABI147" s="1">
        <v>209.68</v>
      </c>
      <c r="ABJ147" s="1">
        <v>209.68</v>
      </c>
      <c r="ABK147" s="1">
        <v>209.68</v>
      </c>
      <c r="ABL147" s="1">
        <v>209.68</v>
      </c>
      <c r="ABM147" s="1">
        <v>209.68</v>
      </c>
      <c r="ABN147" s="1">
        <v>209.68</v>
      </c>
      <c r="ABO147" s="1">
        <v>209.68</v>
      </c>
      <c r="ABP147" s="1">
        <v>209.68</v>
      </c>
      <c r="ABQ147" s="1">
        <v>209.68</v>
      </c>
      <c r="ABR147" s="1">
        <v>209.68</v>
      </c>
      <c r="ABS147" s="1">
        <v>209.68</v>
      </c>
      <c r="ABT147" s="1">
        <v>209.68</v>
      </c>
      <c r="ABU147" s="1">
        <v>209.68</v>
      </c>
      <c r="ABV147" s="1">
        <v>209.68</v>
      </c>
      <c r="ABW147" s="1">
        <v>209.68</v>
      </c>
      <c r="ABX147" s="1">
        <v>209.68</v>
      </c>
      <c r="ABY147" s="1">
        <v>209.68</v>
      </c>
      <c r="ABZ147" s="1">
        <v>209.68</v>
      </c>
      <c r="ACA147" s="1">
        <v>209.68</v>
      </c>
      <c r="ACB147" s="1">
        <v>209.68</v>
      </c>
      <c r="ACC147" s="1">
        <v>209.68</v>
      </c>
      <c r="ACD147" s="1">
        <v>209.68</v>
      </c>
      <c r="ACE147" s="1">
        <v>209.68</v>
      </c>
      <c r="ACF147" s="1">
        <v>209.68</v>
      </c>
      <c r="ACG147" s="1">
        <v>209.68</v>
      </c>
      <c r="ACH147" s="1">
        <v>209.68</v>
      </c>
      <c r="ACI147" s="1">
        <v>209.68</v>
      </c>
      <c r="ACJ147" s="1">
        <v>209.68</v>
      </c>
      <c r="ACK147" s="1">
        <v>209.68</v>
      </c>
      <c r="ACL147" s="1">
        <v>209.68</v>
      </c>
      <c r="ACM147" s="1">
        <v>209.68</v>
      </c>
      <c r="ACN147" s="1">
        <v>209.68</v>
      </c>
      <c r="ACO147" s="1">
        <v>209.68</v>
      </c>
      <c r="ACP147" s="1">
        <v>209.68</v>
      </c>
      <c r="ACQ147" s="1">
        <v>209.68</v>
      </c>
      <c r="ACR147" s="1">
        <v>209.68</v>
      </c>
      <c r="ACS147" s="1">
        <v>209.68</v>
      </c>
      <c r="ACT147" s="1">
        <v>209.68</v>
      </c>
      <c r="ACU147" s="1">
        <v>209.68</v>
      </c>
      <c r="ACV147" s="1">
        <v>209.68</v>
      </c>
      <c r="ACW147" s="1">
        <v>209.68</v>
      </c>
      <c r="ACX147" s="1">
        <v>209.68</v>
      </c>
      <c r="ACY147" s="1">
        <v>209.68</v>
      </c>
      <c r="ACZ147" s="1">
        <v>209.68</v>
      </c>
      <c r="ADA147" s="1">
        <v>209.68</v>
      </c>
      <c r="ADB147" s="1">
        <v>209.68</v>
      </c>
      <c r="ADC147" s="1">
        <v>209.68</v>
      </c>
      <c r="ADD147" s="1">
        <v>209.68</v>
      </c>
      <c r="ADE147" s="1">
        <v>209.68</v>
      </c>
      <c r="ADF147" s="1">
        <v>209.68</v>
      </c>
      <c r="ADG147" s="1">
        <v>209.68</v>
      </c>
      <c r="ADH147" s="1">
        <v>209.68</v>
      </c>
      <c r="ADI147" s="1">
        <v>209.68</v>
      </c>
      <c r="ADJ147" s="1">
        <v>209.68</v>
      </c>
      <c r="ADK147" s="1">
        <v>209.68</v>
      </c>
      <c r="ADL147" s="1">
        <v>209.68</v>
      </c>
      <c r="ADM147" s="1">
        <v>209.68</v>
      </c>
      <c r="ADN147" s="1">
        <v>209.68</v>
      </c>
      <c r="ADO147" s="1">
        <v>209.68</v>
      </c>
      <c r="ADP147" s="1">
        <v>209.68</v>
      </c>
      <c r="ADQ147" s="1">
        <v>209.68</v>
      </c>
      <c r="ADR147" s="1">
        <v>209.68</v>
      </c>
      <c r="ADS147" s="1">
        <v>209.68</v>
      </c>
      <c r="ADT147" s="1">
        <v>209.68</v>
      </c>
      <c r="ADU147" s="1">
        <v>209.68</v>
      </c>
      <c r="ADV147" s="1">
        <v>209.68</v>
      </c>
      <c r="ADW147" s="1">
        <v>209.68</v>
      </c>
      <c r="ADX147" s="1">
        <v>209.68</v>
      </c>
      <c r="ADY147" s="1">
        <v>209.68</v>
      </c>
      <c r="ADZ147" s="1">
        <v>209.68</v>
      </c>
      <c r="AEA147" s="1">
        <v>209.68</v>
      </c>
      <c r="AEB147" s="1">
        <v>209.68</v>
      </c>
      <c r="AEC147" s="1">
        <v>209.68</v>
      </c>
      <c r="AED147" s="1">
        <v>209.68</v>
      </c>
      <c r="AEE147" s="1">
        <v>209.68</v>
      </c>
      <c r="AEF147" s="1">
        <v>209.68</v>
      </c>
      <c r="AEG147" s="1">
        <v>209.68</v>
      </c>
      <c r="AEH147" s="1">
        <v>209.68</v>
      </c>
      <c r="AEI147" s="1">
        <v>209.68</v>
      </c>
      <c r="AEJ147" s="1">
        <v>209.68</v>
      </c>
      <c r="AEK147" s="1">
        <v>209.68</v>
      </c>
      <c r="AEL147" s="1">
        <v>209.68</v>
      </c>
      <c r="AEM147" s="1">
        <v>209.68</v>
      </c>
      <c r="AEN147" s="1">
        <v>209.68</v>
      </c>
      <c r="AEO147" s="1">
        <v>209.68</v>
      </c>
      <c r="AEP147" s="1">
        <v>209.68</v>
      </c>
      <c r="AEQ147" s="1">
        <v>209.68</v>
      </c>
      <c r="AER147" s="1">
        <v>209.68</v>
      </c>
      <c r="AES147" s="1">
        <v>209.68</v>
      </c>
      <c r="AET147" s="1">
        <v>209.68</v>
      </c>
      <c r="AEU147" s="1">
        <v>209.68</v>
      </c>
      <c r="AEV147" s="1">
        <v>209.68</v>
      </c>
      <c r="AEW147" s="1">
        <v>209.68</v>
      </c>
      <c r="AEX147" s="1">
        <v>209.68</v>
      </c>
      <c r="AEY147" s="1">
        <v>209.68</v>
      </c>
      <c r="AEZ147" s="1">
        <v>209.68</v>
      </c>
      <c r="AFA147" s="1">
        <v>209.68</v>
      </c>
      <c r="AFB147" s="1">
        <v>209.68</v>
      </c>
      <c r="AFC147" s="1">
        <v>209.68</v>
      </c>
      <c r="AFD147" s="1">
        <v>209.68</v>
      </c>
      <c r="AFE147" s="1">
        <v>209.68</v>
      </c>
      <c r="AFF147" s="1">
        <v>209.68</v>
      </c>
      <c r="AFG147" s="1">
        <v>209.68</v>
      </c>
      <c r="AFH147" s="1">
        <v>209.68</v>
      </c>
      <c r="AFI147" s="1">
        <v>209.68</v>
      </c>
      <c r="AFJ147" s="1">
        <v>209.68</v>
      </c>
      <c r="AFK147" s="1">
        <v>209.68</v>
      </c>
      <c r="AFL147" s="1">
        <v>209.68</v>
      </c>
      <c r="AFM147" s="1">
        <v>209.68</v>
      </c>
      <c r="AFN147" s="1">
        <v>209.68</v>
      </c>
      <c r="AFO147" s="1">
        <v>209.68</v>
      </c>
      <c r="AFP147" s="1">
        <v>209.68</v>
      </c>
      <c r="AFQ147" s="1">
        <v>209.68</v>
      </c>
      <c r="AFR147" s="1">
        <v>209.68</v>
      </c>
      <c r="AFS147" s="1">
        <v>209.68</v>
      </c>
      <c r="AFT147" s="1">
        <v>209.68</v>
      </c>
      <c r="AFU147" s="1">
        <v>209.68</v>
      </c>
      <c r="AFV147" s="1">
        <v>209.68</v>
      </c>
      <c r="AFW147" s="1">
        <v>209.68</v>
      </c>
      <c r="AFX147" s="1">
        <v>209.68</v>
      </c>
      <c r="AFY147" s="1">
        <v>209.68</v>
      </c>
      <c r="AFZ147" s="1">
        <v>209.68</v>
      </c>
      <c r="AGA147" s="1">
        <v>209.68</v>
      </c>
      <c r="AGB147" s="1">
        <v>209.68</v>
      </c>
      <c r="AGC147" s="1">
        <v>209.68</v>
      </c>
      <c r="AGD147" s="1">
        <v>209.68</v>
      </c>
      <c r="AGE147" s="1">
        <v>209.68</v>
      </c>
      <c r="AGF147" s="1">
        <v>209.68</v>
      </c>
      <c r="AGG147" s="1">
        <v>209.68</v>
      </c>
      <c r="AGH147" s="1">
        <v>209.68</v>
      </c>
      <c r="AGI147" s="1">
        <v>209.68</v>
      </c>
      <c r="AGJ147" s="1">
        <v>209.68</v>
      </c>
      <c r="AGK147" s="1">
        <v>209.68</v>
      </c>
      <c r="AGL147" s="1">
        <v>209.68</v>
      </c>
      <c r="AGM147" s="1">
        <v>209.68</v>
      </c>
      <c r="AGN147" s="1">
        <v>209.68</v>
      </c>
      <c r="AGO147" s="1">
        <v>209.68</v>
      </c>
      <c r="AGP147" s="1">
        <v>209.68</v>
      </c>
      <c r="AGQ147" s="1">
        <v>209.68</v>
      </c>
      <c r="AGR147" s="1">
        <v>209.68</v>
      </c>
      <c r="AGS147" s="1">
        <v>209.68</v>
      </c>
      <c r="AGT147" s="1">
        <v>209.68</v>
      </c>
      <c r="AGU147" s="1">
        <v>209.68</v>
      </c>
      <c r="AGV147" s="1">
        <v>209.68</v>
      </c>
      <c r="AGW147" s="1">
        <v>209.68</v>
      </c>
      <c r="AGX147" s="1">
        <v>209.68</v>
      </c>
      <c r="AGY147" s="1">
        <v>209.68</v>
      </c>
      <c r="AGZ147" s="1">
        <v>209.68</v>
      </c>
      <c r="AHA147" s="1">
        <v>209.68</v>
      </c>
      <c r="AHB147" s="1">
        <v>209.68</v>
      </c>
      <c r="AHC147" s="1">
        <v>209.68</v>
      </c>
      <c r="AHD147" s="1">
        <v>209.68</v>
      </c>
      <c r="AHE147" s="1">
        <v>209.68</v>
      </c>
      <c r="AHF147" s="1">
        <v>209.68</v>
      </c>
      <c r="AHG147" s="1">
        <v>209.68</v>
      </c>
      <c r="AHH147" s="1">
        <v>209.68</v>
      </c>
      <c r="AHI147" s="1">
        <v>209.68</v>
      </c>
      <c r="AHJ147" s="1">
        <v>209.68</v>
      </c>
      <c r="AHK147" s="1">
        <v>209.68</v>
      </c>
      <c r="AHL147" s="1">
        <v>209.68</v>
      </c>
      <c r="AHM147" s="1">
        <v>209.68</v>
      </c>
      <c r="AHN147" s="1">
        <v>209.68</v>
      </c>
      <c r="AHO147" s="1">
        <v>209.68</v>
      </c>
      <c r="AHP147" s="1">
        <v>209.68</v>
      </c>
      <c r="AHQ147" s="1">
        <v>209.68</v>
      </c>
    </row>
    <row r="148" spans="1:901" x14ac:dyDescent="0.3">
      <c r="A148" s="1">
        <v>148</v>
      </c>
      <c r="B148" s="16" t="s">
        <v>349</v>
      </c>
      <c r="C148" s="16" t="s">
        <v>350</v>
      </c>
      <c r="D148" s="14">
        <v>45365</v>
      </c>
      <c r="E148" s="14" t="s">
        <v>235</v>
      </c>
      <c r="F148" s="1">
        <v>3714.4</v>
      </c>
      <c r="G148" s="1">
        <f t="shared" si="2"/>
        <v>3763.95</v>
      </c>
      <c r="H148" s="1">
        <f>IFERROR(VLOOKUP(B148,PMS!$A$1:$G$2968,7,FALSE),"")</f>
        <v>100</v>
      </c>
      <c r="I148" s="1" t="str">
        <f>IFERROR(VLOOKUP(B148,PMS!$A$1:$AE$2968,31,FALSE),"")</f>
        <v>RCC</v>
      </c>
      <c r="NS148" s="1">
        <v>73.400000000000006</v>
      </c>
      <c r="NT148" s="1">
        <v>73.400000000000006</v>
      </c>
      <c r="NU148" s="1">
        <v>146.79</v>
      </c>
      <c r="NV148" s="1">
        <v>220.19</v>
      </c>
      <c r="NW148" s="1">
        <v>293.58999999999997</v>
      </c>
      <c r="NX148" s="1">
        <v>366.98</v>
      </c>
      <c r="NY148" s="1">
        <v>440.38</v>
      </c>
      <c r="NZ148" s="1">
        <v>513.78</v>
      </c>
      <c r="OA148" s="1">
        <v>513.78</v>
      </c>
      <c r="OB148" s="1">
        <v>587.17999999999995</v>
      </c>
      <c r="OC148" s="1">
        <v>660.57</v>
      </c>
      <c r="OD148" s="1">
        <v>733.97</v>
      </c>
      <c r="OE148" s="1">
        <v>807.37</v>
      </c>
      <c r="OF148" s="1">
        <v>880.76</v>
      </c>
      <c r="OG148" s="1">
        <v>954.16</v>
      </c>
      <c r="OH148" s="1">
        <v>954.16</v>
      </c>
      <c r="OI148" s="1">
        <v>1027.56</v>
      </c>
      <c r="OJ148" s="1">
        <v>1100.95</v>
      </c>
      <c r="OK148" s="1">
        <v>1174.3499999999999</v>
      </c>
      <c r="OL148" s="1">
        <v>1247.75</v>
      </c>
      <c r="OM148" s="1">
        <v>1321.15</v>
      </c>
      <c r="ON148" s="1">
        <v>1394.54</v>
      </c>
      <c r="OO148" s="1">
        <v>1394.54</v>
      </c>
      <c r="OP148" s="1">
        <v>1467.94</v>
      </c>
      <c r="OQ148" s="1">
        <v>1541.34</v>
      </c>
      <c r="OR148" s="1">
        <v>1614.73</v>
      </c>
      <c r="OS148" s="1">
        <v>1688.13</v>
      </c>
      <c r="OT148" s="1">
        <v>1688.13</v>
      </c>
      <c r="OU148" s="1">
        <v>1688.13</v>
      </c>
      <c r="OV148" s="1">
        <v>1688.13</v>
      </c>
      <c r="OW148" s="1">
        <v>1810.46</v>
      </c>
      <c r="OX148" s="1">
        <v>1932.79</v>
      </c>
      <c r="OY148" s="1">
        <v>2055.11</v>
      </c>
      <c r="OZ148" s="1">
        <v>2177.44</v>
      </c>
      <c r="PA148" s="1">
        <v>2299.77</v>
      </c>
      <c r="PB148" s="1">
        <v>2422.1</v>
      </c>
      <c r="PC148" s="1">
        <v>2422.1</v>
      </c>
      <c r="PD148" s="1">
        <v>2499.2600000000002</v>
      </c>
      <c r="PE148" s="1">
        <v>2565.13</v>
      </c>
      <c r="PF148" s="1">
        <v>2631</v>
      </c>
      <c r="PG148" s="1">
        <v>2696.87</v>
      </c>
      <c r="PH148" s="1">
        <v>2762.74</v>
      </c>
      <c r="PI148" s="1">
        <v>2828.61</v>
      </c>
      <c r="PJ148" s="1">
        <v>2828.61</v>
      </c>
      <c r="PK148" s="1">
        <v>2894.47</v>
      </c>
      <c r="PL148" s="1">
        <v>2960.34</v>
      </c>
      <c r="PM148" s="1">
        <v>3026.21</v>
      </c>
      <c r="PN148" s="1">
        <v>3092.08</v>
      </c>
      <c r="PO148" s="1">
        <v>3092.08</v>
      </c>
      <c r="PP148" s="1">
        <v>3157.95</v>
      </c>
      <c r="PQ148" s="1">
        <v>3157.95</v>
      </c>
      <c r="PR148" s="1">
        <v>3223.82</v>
      </c>
      <c r="PS148" s="1">
        <v>3289.69</v>
      </c>
      <c r="PT148" s="1">
        <v>3355.56</v>
      </c>
      <c r="PU148" s="1">
        <v>3421.43</v>
      </c>
      <c r="PV148" s="1">
        <v>3487.3</v>
      </c>
      <c r="PW148" s="1">
        <v>3553.17</v>
      </c>
      <c r="PX148" s="1">
        <v>3553.17</v>
      </c>
      <c r="PY148" s="1">
        <v>3619.03</v>
      </c>
      <c r="PZ148" s="1">
        <v>3684.9</v>
      </c>
      <c r="QA148" s="1">
        <v>3750.77</v>
      </c>
      <c r="QB148" s="1">
        <v>3763.95</v>
      </c>
      <c r="QC148" s="1">
        <v>3763.95</v>
      </c>
      <c r="QD148" s="1">
        <v>3763.95</v>
      </c>
      <c r="QE148" s="1">
        <v>3763.95</v>
      </c>
      <c r="QF148" s="1">
        <v>3763.95</v>
      </c>
      <c r="QG148" s="1">
        <v>3763.95</v>
      </c>
      <c r="QH148" s="1">
        <v>3763.95</v>
      </c>
      <c r="QI148" s="1">
        <v>3763.95</v>
      </c>
      <c r="QJ148" s="1">
        <v>3763.95</v>
      </c>
      <c r="QK148" s="1">
        <v>3763.95</v>
      </c>
      <c r="QL148" s="1">
        <v>3763.95</v>
      </c>
      <c r="QM148" s="1">
        <v>3763.95</v>
      </c>
      <c r="QN148" s="1">
        <v>3763.95</v>
      </c>
      <c r="QO148" s="1">
        <v>3763.95</v>
      </c>
      <c r="QP148" s="1">
        <v>3763.95</v>
      </c>
      <c r="QQ148" s="1">
        <v>3763.95</v>
      </c>
      <c r="QR148" s="1">
        <v>3763.95</v>
      </c>
      <c r="QS148" s="1">
        <v>3763.95</v>
      </c>
      <c r="QT148" s="1">
        <v>3763.95</v>
      </c>
      <c r="QU148" s="1">
        <v>3763.95</v>
      </c>
      <c r="QV148" s="1">
        <v>3763.95</v>
      </c>
      <c r="QW148" s="1">
        <v>3763.95</v>
      </c>
      <c r="QX148" s="1">
        <v>3763.95</v>
      </c>
      <c r="QY148" s="1">
        <v>3763.95</v>
      </c>
      <c r="QZ148" s="1">
        <v>3763.95</v>
      </c>
      <c r="RA148" s="1">
        <v>3763.95</v>
      </c>
      <c r="RB148" s="1">
        <v>3763.95</v>
      </c>
      <c r="RC148" s="1">
        <v>3763.95</v>
      </c>
      <c r="RD148" s="1">
        <v>3763.95</v>
      </c>
      <c r="RE148" s="1">
        <v>3763.95</v>
      </c>
      <c r="RF148" s="1">
        <v>3763.95</v>
      </c>
      <c r="RG148" s="1">
        <v>3763.95</v>
      </c>
      <c r="RH148" s="1">
        <v>3763.95</v>
      </c>
      <c r="RI148" s="1">
        <v>3763.95</v>
      </c>
      <c r="RJ148" s="1">
        <v>3763.95</v>
      </c>
      <c r="RK148" s="1">
        <v>3763.95</v>
      </c>
      <c r="RL148" s="1">
        <v>3763.95</v>
      </c>
      <c r="RM148" s="1">
        <v>3763.95</v>
      </c>
      <c r="RN148" s="1">
        <v>3763.95</v>
      </c>
      <c r="RO148" s="1">
        <v>3763.95</v>
      </c>
      <c r="RP148" s="1">
        <v>3763.95</v>
      </c>
      <c r="RQ148" s="1">
        <v>3763.95</v>
      </c>
      <c r="RR148" s="1">
        <v>3763.95</v>
      </c>
      <c r="RS148" s="1">
        <v>3763.95</v>
      </c>
      <c r="RT148" s="1">
        <v>3763.95</v>
      </c>
      <c r="RU148" s="1">
        <v>3763.95</v>
      </c>
      <c r="RV148" s="1">
        <v>3763.95</v>
      </c>
      <c r="RW148" s="1">
        <v>3763.95</v>
      </c>
      <c r="RX148" s="1">
        <v>3763.95</v>
      </c>
      <c r="RY148" s="1">
        <v>3763.95</v>
      </c>
      <c r="RZ148" s="1">
        <v>3763.95</v>
      </c>
      <c r="SA148" s="1">
        <v>3763.95</v>
      </c>
      <c r="SB148" s="1">
        <v>3763.95</v>
      </c>
      <c r="SC148" s="1">
        <v>3763.95</v>
      </c>
      <c r="SD148" s="1">
        <v>3763.95</v>
      </c>
      <c r="SE148" s="1">
        <v>3763.95</v>
      </c>
      <c r="SF148" s="1">
        <v>3763.95</v>
      </c>
      <c r="SG148" s="1">
        <v>3763.95</v>
      </c>
      <c r="SH148" s="1">
        <v>3763.95</v>
      </c>
      <c r="SI148" s="1">
        <v>3763.95</v>
      </c>
      <c r="SJ148" s="1">
        <v>3763.95</v>
      </c>
      <c r="SK148" s="1">
        <v>3763.95</v>
      </c>
      <c r="SL148" s="1">
        <v>3763.95</v>
      </c>
      <c r="SM148" s="1">
        <v>3763.95</v>
      </c>
      <c r="SN148" s="1">
        <v>3763.95</v>
      </c>
      <c r="SO148" s="1">
        <v>3763.95</v>
      </c>
      <c r="SP148" s="1">
        <v>3763.95</v>
      </c>
      <c r="SQ148" s="1">
        <v>3763.95</v>
      </c>
      <c r="SR148" s="1">
        <v>3763.95</v>
      </c>
      <c r="SS148" s="1">
        <v>3763.95</v>
      </c>
      <c r="ST148" s="1">
        <v>3763.95</v>
      </c>
      <c r="SU148" s="1">
        <v>3763.95</v>
      </c>
      <c r="SV148" s="1">
        <v>3763.95</v>
      </c>
      <c r="SW148" s="1">
        <v>3763.95</v>
      </c>
      <c r="SX148" s="1">
        <v>3763.95</v>
      </c>
      <c r="SY148" s="1">
        <v>3763.95</v>
      </c>
      <c r="SZ148" s="1">
        <v>3763.95</v>
      </c>
      <c r="TA148" s="1">
        <v>3763.95</v>
      </c>
      <c r="TB148" s="1">
        <v>3763.95</v>
      </c>
      <c r="TC148" s="1">
        <v>3763.95</v>
      </c>
      <c r="TD148" s="1">
        <v>3763.95</v>
      </c>
      <c r="TE148" s="1">
        <v>3763.95</v>
      </c>
      <c r="TF148" s="1">
        <v>3763.95</v>
      </c>
      <c r="TG148" s="1">
        <v>3763.95</v>
      </c>
      <c r="TH148" s="1">
        <v>3763.95</v>
      </c>
      <c r="TI148" s="1">
        <v>3763.95</v>
      </c>
      <c r="TJ148" s="1">
        <v>3763.95</v>
      </c>
      <c r="TK148" s="1">
        <v>3763.95</v>
      </c>
      <c r="TL148" s="1">
        <v>3763.95</v>
      </c>
      <c r="TM148" s="1">
        <v>3763.95</v>
      </c>
      <c r="TN148" s="1">
        <v>3763.95</v>
      </c>
      <c r="TO148" s="1">
        <v>3763.95</v>
      </c>
      <c r="TP148" s="1">
        <v>3763.95</v>
      </c>
      <c r="TQ148" s="1">
        <v>3763.95</v>
      </c>
      <c r="TR148" s="1">
        <v>3763.95</v>
      </c>
      <c r="TS148" s="1">
        <v>3763.95</v>
      </c>
      <c r="TT148" s="1">
        <v>3763.95</v>
      </c>
      <c r="TU148" s="1">
        <v>3763.95</v>
      </c>
      <c r="TV148" s="1">
        <v>3763.95</v>
      </c>
      <c r="TW148" s="1">
        <v>3763.95</v>
      </c>
      <c r="TX148" s="1">
        <v>3763.95</v>
      </c>
      <c r="TY148" s="1">
        <v>3763.95</v>
      </c>
      <c r="TZ148" s="1">
        <v>3763.95</v>
      </c>
      <c r="UA148" s="1">
        <v>3763.95</v>
      </c>
      <c r="UB148" s="1">
        <v>3763.95</v>
      </c>
      <c r="UC148" s="1">
        <v>3763.95</v>
      </c>
      <c r="UD148" s="1">
        <v>3763.95</v>
      </c>
      <c r="UE148" s="1">
        <v>3763.95</v>
      </c>
      <c r="UF148" s="1">
        <v>3763.95</v>
      </c>
      <c r="UG148" s="1">
        <v>3763.95</v>
      </c>
      <c r="UH148" s="1">
        <v>3763.95</v>
      </c>
      <c r="UI148" s="1">
        <v>3763.95</v>
      </c>
      <c r="UJ148" s="1">
        <v>3763.95</v>
      </c>
      <c r="UK148" s="1">
        <v>3763.95</v>
      </c>
      <c r="UL148" s="1">
        <v>3763.95</v>
      </c>
      <c r="UM148" s="1">
        <v>3763.95</v>
      </c>
      <c r="UN148" s="1">
        <v>3763.95</v>
      </c>
      <c r="UO148" s="1">
        <v>3763.95</v>
      </c>
      <c r="UP148" s="1">
        <v>3763.95</v>
      </c>
      <c r="UQ148" s="1">
        <v>3763.95</v>
      </c>
      <c r="UR148" s="1">
        <v>3763.95</v>
      </c>
      <c r="US148" s="1">
        <v>3763.95</v>
      </c>
      <c r="UT148" s="1">
        <v>3763.95</v>
      </c>
      <c r="UU148" s="1">
        <v>3763.95</v>
      </c>
      <c r="UV148" s="1">
        <v>3763.95</v>
      </c>
      <c r="UW148" s="1">
        <v>3763.95</v>
      </c>
      <c r="UX148" s="1">
        <v>3763.95</v>
      </c>
      <c r="UY148" s="1">
        <v>3763.95</v>
      </c>
      <c r="UZ148" s="1">
        <v>3763.95</v>
      </c>
      <c r="VA148" s="1">
        <v>3763.95</v>
      </c>
      <c r="VB148" s="1">
        <v>3763.95</v>
      </c>
      <c r="VC148" s="1">
        <v>3763.95</v>
      </c>
      <c r="VD148" s="1">
        <v>3763.95</v>
      </c>
      <c r="VE148" s="1">
        <v>3763.95</v>
      </c>
      <c r="VF148" s="1">
        <v>3763.95</v>
      </c>
      <c r="VG148" s="1">
        <v>3763.95</v>
      </c>
      <c r="VH148" s="1">
        <v>3763.95</v>
      </c>
      <c r="VI148" s="1">
        <v>3763.95</v>
      </c>
      <c r="VJ148" s="1">
        <v>3763.95</v>
      </c>
      <c r="VK148" s="1">
        <v>3763.95</v>
      </c>
      <c r="VL148" s="1">
        <v>3763.95</v>
      </c>
      <c r="VM148" s="1">
        <v>3763.95</v>
      </c>
      <c r="VN148" s="1">
        <v>3763.95</v>
      </c>
      <c r="VO148" s="1">
        <v>3763.95</v>
      </c>
      <c r="VP148" s="1">
        <v>3763.95</v>
      </c>
      <c r="VQ148" s="1">
        <v>3763.95</v>
      </c>
      <c r="VR148" s="1">
        <v>3763.95</v>
      </c>
      <c r="VS148" s="1">
        <v>3763.95</v>
      </c>
      <c r="VT148" s="1">
        <v>3763.95</v>
      </c>
      <c r="VU148" s="1">
        <v>3763.95</v>
      </c>
      <c r="VV148" s="1">
        <v>3763.95</v>
      </c>
      <c r="VW148" s="1">
        <v>3763.95</v>
      </c>
      <c r="VX148" s="1">
        <v>3763.95</v>
      </c>
      <c r="VY148" s="1">
        <v>3763.95</v>
      </c>
      <c r="VZ148" s="1">
        <v>3763.95</v>
      </c>
      <c r="WA148" s="1">
        <v>3763.95</v>
      </c>
      <c r="WB148" s="1">
        <v>3763.95</v>
      </c>
      <c r="WC148" s="1">
        <v>3763.95</v>
      </c>
      <c r="WD148" s="1">
        <v>3763.95</v>
      </c>
      <c r="WE148" s="1">
        <v>3763.95</v>
      </c>
      <c r="WF148" s="1">
        <v>3763.95</v>
      </c>
      <c r="WG148" s="1">
        <v>3763.95</v>
      </c>
      <c r="WH148" s="1">
        <v>3763.95</v>
      </c>
      <c r="WI148" s="1">
        <v>3763.95</v>
      </c>
      <c r="WJ148" s="1">
        <v>3763.95</v>
      </c>
      <c r="WK148" s="1">
        <v>3763.95</v>
      </c>
      <c r="WL148" s="1">
        <v>3763.95</v>
      </c>
      <c r="WM148" s="1">
        <v>3763.95</v>
      </c>
      <c r="WN148" s="1">
        <v>3763.95</v>
      </c>
      <c r="WO148" s="1">
        <v>3763.95</v>
      </c>
      <c r="WP148" s="1">
        <v>3763.95</v>
      </c>
      <c r="WQ148" s="1">
        <v>3763.95</v>
      </c>
      <c r="WR148" s="1">
        <v>3763.95</v>
      </c>
      <c r="WS148" s="1">
        <v>3763.95</v>
      </c>
      <c r="WT148" s="1">
        <v>3763.95</v>
      </c>
      <c r="WU148" s="1">
        <v>3763.95</v>
      </c>
      <c r="WV148" s="1">
        <v>3763.95</v>
      </c>
      <c r="WW148" s="1">
        <v>3763.95</v>
      </c>
      <c r="WX148" s="1">
        <v>3763.95</v>
      </c>
      <c r="WY148" s="1">
        <v>3763.95</v>
      </c>
      <c r="WZ148" s="1">
        <v>3763.95</v>
      </c>
      <c r="XA148" s="1">
        <v>3763.95</v>
      </c>
      <c r="XB148" s="1">
        <v>3763.95</v>
      </c>
      <c r="XC148" s="1">
        <v>3763.95</v>
      </c>
      <c r="XD148" s="1">
        <v>3763.95</v>
      </c>
      <c r="XE148" s="1">
        <v>3763.95</v>
      </c>
      <c r="XF148" s="1">
        <v>3763.95</v>
      </c>
      <c r="XG148" s="1">
        <v>3763.95</v>
      </c>
      <c r="XH148" s="1">
        <v>3763.95</v>
      </c>
      <c r="XI148" s="1">
        <v>3763.95</v>
      </c>
      <c r="XJ148" s="1">
        <v>3763.95</v>
      </c>
      <c r="XK148" s="1">
        <v>3763.95</v>
      </c>
      <c r="XL148" s="1">
        <v>3763.95</v>
      </c>
      <c r="XM148" s="1">
        <v>3763.95</v>
      </c>
      <c r="XN148" s="1">
        <v>3763.95</v>
      </c>
      <c r="XO148" s="1">
        <v>3763.95</v>
      </c>
      <c r="XP148" s="1">
        <v>3763.95</v>
      </c>
      <c r="XQ148" s="1">
        <v>3763.95</v>
      </c>
      <c r="XR148" s="1">
        <v>3763.95</v>
      </c>
      <c r="XS148" s="1">
        <v>3763.95</v>
      </c>
      <c r="XT148" s="1">
        <v>3763.95</v>
      </c>
      <c r="XU148" s="1">
        <v>3763.95</v>
      </c>
      <c r="XV148" s="1">
        <v>3763.95</v>
      </c>
      <c r="XW148" s="1">
        <v>3763.95</v>
      </c>
      <c r="XX148" s="1">
        <v>3763.95</v>
      </c>
      <c r="XY148" s="1">
        <v>3763.95</v>
      </c>
      <c r="XZ148" s="1">
        <v>3763.95</v>
      </c>
      <c r="YA148" s="1">
        <v>3763.95</v>
      </c>
      <c r="YB148" s="1">
        <v>3763.95</v>
      </c>
      <c r="YC148" s="1">
        <v>3763.95</v>
      </c>
      <c r="YD148" s="1">
        <v>3763.95</v>
      </c>
      <c r="YE148" s="1">
        <v>3763.95</v>
      </c>
      <c r="YF148" s="1">
        <v>3763.95</v>
      </c>
      <c r="YG148" s="1">
        <v>3763.95</v>
      </c>
      <c r="YH148" s="1">
        <v>3763.95</v>
      </c>
      <c r="YI148" s="1">
        <v>3763.95</v>
      </c>
      <c r="YJ148" s="1">
        <v>3763.95</v>
      </c>
      <c r="YK148" s="1">
        <v>3763.95</v>
      </c>
      <c r="YL148" s="1">
        <v>3763.95</v>
      </c>
      <c r="YM148" s="1">
        <v>3763.95</v>
      </c>
      <c r="YN148" s="1">
        <v>3763.95</v>
      </c>
      <c r="YO148" s="1">
        <v>3763.95</v>
      </c>
      <c r="YP148" s="1">
        <v>3763.95</v>
      </c>
      <c r="YQ148" s="1">
        <v>3763.95</v>
      </c>
      <c r="YR148" s="1">
        <v>3763.95</v>
      </c>
      <c r="YS148" s="1">
        <v>3763.95</v>
      </c>
      <c r="YT148" s="1">
        <v>3763.95</v>
      </c>
      <c r="YU148" s="1">
        <v>3763.95</v>
      </c>
      <c r="YV148" s="1">
        <v>3763.95</v>
      </c>
      <c r="YW148" s="1">
        <v>3763.95</v>
      </c>
      <c r="YX148" s="1">
        <v>3763.95</v>
      </c>
      <c r="YY148" s="1">
        <v>3763.95</v>
      </c>
      <c r="YZ148" s="1">
        <v>3763.95</v>
      </c>
      <c r="ZA148" s="1">
        <v>3763.95</v>
      </c>
      <c r="ZB148" s="1">
        <v>3763.95</v>
      </c>
      <c r="ZC148" s="1">
        <v>3763.95</v>
      </c>
      <c r="ZD148" s="1">
        <v>3763.95</v>
      </c>
      <c r="ZE148" s="1">
        <v>3763.95</v>
      </c>
      <c r="ZF148" s="1">
        <v>3763.95</v>
      </c>
      <c r="ZG148" s="1">
        <v>3763.95</v>
      </c>
      <c r="ZH148" s="1">
        <v>3763.95</v>
      </c>
      <c r="ZI148" s="1">
        <v>3763.95</v>
      </c>
      <c r="ZJ148" s="1">
        <v>3763.95</v>
      </c>
      <c r="ZK148" s="1">
        <v>3763.95</v>
      </c>
      <c r="ZL148" s="1">
        <v>3763.95</v>
      </c>
      <c r="ZM148" s="1">
        <v>3763.95</v>
      </c>
      <c r="ZN148" s="1">
        <v>3763.95</v>
      </c>
      <c r="ZO148" s="1">
        <v>3763.95</v>
      </c>
      <c r="ZP148" s="1">
        <v>3763.95</v>
      </c>
      <c r="ZQ148" s="1">
        <v>3763.95</v>
      </c>
      <c r="ZR148" s="1">
        <v>3763.95</v>
      </c>
      <c r="ZS148" s="1">
        <v>3763.95</v>
      </c>
      <c r="ZT148" s="1">
        <v>3763.95</v>
      </c>
      <c r="ZU148" s="1">
        <v>3763.95</v>
      </c>
      <c r="ZV148" s="1">
        <v>3763.95</v>
      </c>
      <c r="ZW148" s="1">
        <v>3763.95</v>
      </c>
      <c r="ZX148" s="1">
        <v>3763.95</v>
      </c>
      <c r="ZY148" s="1">
        <v>3763.95</v>
      </c>
      <c r="ZZ148" s="1">
        <v>3763.95</v>
      </c>
      <c r="AAA148" s="1">
        <v>3763.95</v>
      </c>
      <c r="AAB148" s="1">
        <v>3763.95</v>
      </c>
      <c r="AAC148" s="1">
        <v>3763.95</v>
      </c>
      <c r="AAD148" s="1">
        <v>3763.95</v>
      </c>
      <c r="AAE148" s="1">
        <v>3763.95</v>
      </c>
      <c r="AAF148" s="1">
        <v>3763.95</v>
      </c>
      <c r="AAG148" s="1">
        <v>3763.95</v>
      </c>
      <c r="AAH148" s="1">
        <v>3763.95</v>
      </c>
      <c r="AAI148" s="1">
        <v>3763.95</v>
      </c>
      <c r="AAJ148" s="1">
        <v>3763.95</v>
      </c>
      <c r="AAK148" s="1">
        <v>3763.95</v>
      </c>
      <c r="AAL148" s="1">
        <v>3763.95</v>
      </c>
      <c r="AAM148" s="1">
        <v>3763.95</v>
      </c>
      <c r="AAN148" s="1">
        <v>3763.95</v>
      </c>
      <c r="AAO148" s="1">
        <v>3763.95</v>
      </c>
      <c r="AAP148" s="1">
        <v>3763.95</v>
      </c>
      <c r="AAQ148" s="1">
        <v>3763.95</v>
      </c>
      <c r="AAR148" s="1">
        <v>3763.95</v>
      </c>
      <c r="AAS148" s="1">
        <v>3763.95</v>
      </c>
      <c r="AAT148" s="1">
        <v>3763.95</v>
      </c>
      <c r="AAU148" s="1">
        <v>3763.95</v>
      </c>
      <c r="AAV148" s="1">
        <v>3763.95</v>
      </c>
      <c r="AAW148" s="1">
        <v>3763.95</v>
      </c>
      <c r="AAX148" s="1">
        <v>3763.95</v>
      </c>
      <c r="AAY148" s="1">
        <v>3763.95</v>
      </c>
      <c r="AAZ148" s="1">
        <v>3763.95</v>
      </c>
      <c r="ABA148" s="1">
        <v>3763.95</v>
      </c>
      <c r="ABB148" s="1">
        <v>3763.95</v>
      </c>
      <c r="ABC148" s="1">
        <v>3763.95</v>
      </c>
      <c r="ABD148" s="1">
        <v>3763.95</v>
      </c>
      <c r="ABE148" s="1">
        <v>3763.95</v>
      </c>
      <c r="ABF148" s="1">
        <v>3763.95</v>
      </c>
      <c r="ABG148" s="1">
        <v>3763.95</v>
      </c>
      <c r="ABH148" s="1">
        <v>3763.95</v>
      </c>
      <c r="ABI148" s="1">
        <v>3763.95</v>
      </c>
      <c r="ABJ148" s="1">
        <v>3763.95</v>
      </c>
      <c r="ABK148" s="1">
        <v>3763.95</v>
      </c>
      <c r="ABL148" s="1">
        <v>3763.95</v>
      </c>
      <c r="ABM148" s="1">
        <v>3763.95</v>
      </c>
      <c r="ABN148" s="1">
        <v>3763.95</v>
      </c>
      <c r="ABO148" s="1">
        <v>3763.95</v>
      </c>
      <c r="ABP148" s="1">
        <v>3763.95</v>
      </c>
      <c r="ABQ148" s="1">
        <v>3763.95</v>
      </c>
      <c r="ABR148" s="1">
        <v>3763.95</v>
      </c>
      <c r="ABS148" s="1">
        <v>3763.95</v>
      </c>
      <c r="ABT148" s="1">
        <v>3763.95</v>
      </c>
      <c r="ABU148" s="1">
        <v>3763.95</v>
      </c>
      <c r="ABV148" s="1">
        <v>3763.95</v>
      </c>
      <c r="ABW148" s="1">
        <v>3763.95</v>
      </c>
      <c r="ABX148" s="1">
        <v>3763.95</v>
      </c>
      <c r="ABY148" s="1">
        <v>3763.95</v>
      </c>
      <c r="ABZ148" s="1">
        <v>3763.95</v>
      </c>
      <c r="ACA148" s="1">
        <v>3763.95</v>
      </c>
      <c r="ACB148" s="1">
        <v>3763.95</v>
      </c>
      <c r="ACC148" s="1">
        <v>3763.95</v>
      </c>
      <c r="ACD148" s="1">
        <v>3763.95</v>
      </c>
      <c r="ACE148" s="1">
        <v>3763.95</v>
      </c>
      <c r="ACF148" s="1">
        <v>3763.95</v>
      </c>
      <c r="ACG148" s="1">
        <v>3763.95</v>
      </c>
      <c r="ACH148" s="1">
        <v>3763.95</v>
      </c>
      <c r="ACI148" s="1">
        <v>3763.95</v>
      </c>
      <c r="ACJ148" s="1">
        <v>3763.95</v>
      </c>
      <c r="ACK148" s="1">
        <v>3763.95</v>
      </c>
      <c r="ACL148" s="1">
        <v>3763.95</v>
      </c>
      <c r="ACM148" s="1">
        <v>3763.95</v>
      </c>
      <c r="ACN148" s="1">
        <v>3763.95</v>
      </c>
      <c r="ACO148" s="1">
        <v>3763.95</v>
      </c>
      <c r="ACP148" s="1">
        <v>3763.95</v>
      </c>
      <c r="ACQ148" s="1">
        <v>3763.95</v>
      </c>
      <c r="ACR148" s="1">
        <v>3763.95</v>
      </c>
      <c r="ACS148" s="1">
        <v>3763.95</v>
      </c>
      <c r="ACT148" s="1">
        <v>3763.95</v>
      </c>
      <c r="ACU148" s="1">
        <v>3763.95</v>
      </c>
      <c r="ACV148" s="1">
        <v>3763.95</v>
      </c>
      <c r="ACW148" s="1">
        <v>3763.95</v>
      </c>
      <c r="ACX148" s="1">
        <v>3763.95</v>
      </c>
      <c r="ACY148" s="1">
        <v>3763.95</v>
      </c>
      <c r="ACZ148" s="1">
        <v>3763.95</v>
      </c>
      <c r="ADA148" s="1">
        <v>3763.95</v>
      </c>
      <c r="ADB148" s="1">
        <v>3763.95</v>
      </c>
      <c r="ADC148" s="1">
        <v>3763.95</v>
      </c>
      <c r="ADD148" s="1">
        <v>3763.95</v>
      </c>
      <c r="ADE148" s="1">
        <v>3763.95</v>
      </c>
      <c r="ADF148" s="1">
        <v>3763.95</v>
      </c>
      <c r="ADG148" s="1">
        <v>3763.95</v>
      </c>
      <c r="ADH148" s="1">
        <v>3763.95</v>
      </c>
      <c r="ADI148" s="1">
        <v>3763.95</v>
      </c>
      <c r="ADJ148" s="1">
        <v>3763.95</v>
      </c>
      <c r="ADK148" s="1">
        <v>3763.95</v>
      </c>
      <c r="ADL148" s="1">
        <v>3763.95</v>
      </c>
      <c r="ADM148" s="1">
        <v>3763.95</v>
      </c>
      <c r="ADN148" s="1">
        <v>3763.95</v>
      </c>
      <c r="ADO148" s="1">
        <v>3763.95</v>
      </c>
      <c r="ADP148" s="1">
        <v>3763.95</v>
      </c>
      <c r="ADQ148" s="1">
        <v>3763.95</v>
      </c>
      <c r="ADR148" s="1">
        <v>3763.95</v>
      </c>
      <c r="ADS148" s="1">
        <v>3763.95</v>
      </c>
      <c r="ADT148" s="1">
        <v>3763.95</v>
      </c>
      <c r="ADU148" s="1">
        <v>3763.95</v>
      </c>
      <c r="ADV148" s="1">
        <v>3763.95</v>
      </c>
      <c r="ADW148" s="1">
        <v>3763.95</v>
      </c>
      <c r="ADX148" s="1">
        <v>3763.95</v>
      </c>
      <c r="ADY148" s="1">
        <v>3763.95</v>
      </c>
      <c r="ADZ148" s="1">
        <v>3763.95</v>
      </c>
      <c r="AEA148" s="1">
        <v>3763.95</v>
      </c>
      <c r="AEB148" s="1">
        <v>3763.95</v>
      </c>
      <c r="AEC148" s="1">
        <v>3763.95</v>
      </c>
      <c r="AED148" s="1">
        <v>3763.95</v>
      </c>
      <c r="AEE148" s="1">
        <v>3763.95</v>
      </c>
      <c r="AEF148" s="1">
        <v>3763.95</v>
      </c>
      <c r="AEG148" s="1">
        <v>3763.95</v>
      </c>
      <c r="AEH148" s="1">
        <v>3763.95</v>
      </c>
      <c r="AEI148" s="1">
        <v>3763.95</v>
      </c>
      <c r="AEJ148" s="1">
        <v>3763.95</v>
      </c>
      <c r="AEK148" s="1">
        <v>3763.95</v>
      </c>
      <c r="AEL148" s="1">
        <v>3763.95</v>
      </c>
      <c r="AEM148" s="1">
        <v>3763.95</v>
      </c>
      <c r="AEN148" s="1">
        <v>3763.95</v>
      </c>
      <c r="AEO148" s="1">
        <v>3763.95</v>
      </c>
      <c r="AEP148" s="1">
        <v>3763.95</v>
      </c>
      <c r="AEQ148" s="1">
        <v>3763.95</v>
      </c>
      <c r="AER148" s="1">
        <v>3763.95</v>
      </c>
      <c r="AES148" s="1">
        <v>3763.95</v>
      </c>
      <c r="AET148" s="1">
        <v>3763.95</v>
      </c>
      <c r="AEU148" s="1">
        <v>3763.95</v>
      </c>
      <c r="AEV148" s="1">
        <v>3763.95</v>
      </c>
      <c r="AEW148" s="1">
        <v>3763.95</v>
      </c>
      <c r="AEX148" s="1">
        <v>3763.95</v>
      </c>
      <c r="AEY148" s="1">
        <v>3763.95</v>
      </c>
      <c r="AEZ148" s="1">
        <v>3763.95</v>
      </c>
      <c r="AFA148" s="1">
        <v>3763.95</v>
      </c>
      <c r="AFB148" s="1">
        <v>3763.95</v>
      </c>
      <c r="AFC148" s="1">
        <v>3763.95</v>
      </c>
      <c r="AFD148" s="1">
        <v>3763.95</v>
      </c>
      <c r="AFE148" s="1">
        <v>3763.95</v>
      </c>
      <c r="AFF148" s="1">
        <v>3763.95</v>
      </c>
      <c r="AFG148" s="1">
        <v>3763.95</v>
      </c>
      <c r="AFH148" s="1">
        <v>3763.95</v>
      </c>
      <c r="AFI148" s="1">
        <v>3763.95</v>
      </c>
      <c r="AFJ148" s="1">
        <v>3763.95</v>
      </c>
      <c r="AFK148" s="1">
        <v>3763.95</v>
      </c>
      <c r="AFL148" s="1">
        <v>3763.95</v>
      </c>
      <c r="AFM148" s="1">
        <v>3763.95</v>
      </c>
      <c r="AFN148" s="1">
        <v>3763.95</v>
      </c>
      <c r="AFO148" s="1">
        <v>3763.95</v>
      </c>
      <c r="AFP148" s="1">
        <v>3763.95</v>
      </c>
      <c r="AFQ148" s="1">
        <v>3763.95</v>
      </c>
      <c r="AFR148" s="1">
        <v>3763.95</v>
      </c>
      <c r="AFS148" s="1">
        <v>3763.95</v>
      </c>
      <c r="AFT148" s="1">
        <v>3763.95</v>
      </c>
      <c r="AFU148" s="1">
        <v>3763.95</v>
      </c>
      <c r="AFV148" s="1">
        <v>3763.95</v>
      </c>
      <c r="AFW148" s="1">
        <v>3763.95</v>
      </c>
      <c r="AFX148" s="1">
        <v>3763.95</v>
      </c>
      <c r="AFY148" s="1">
        <v>3763.95</v>
      </c>
      <c r="AFZ148" s="1">
        <v>3763.95</v>
      </c>
      <c r="AGA148" s="1">
        <v>3763.95</v>
      </c>
      <c r="AGB148" s="1">
        <v>3763.95</v>
      </c>
      <c r="AGC148" s="1">
        <v>3763.95</v>
      </c>
      <c r="AGD148" s="1">
        <v>3763.95</v>
      </c>
      <c r="AGE148" s="1">
        <v>3763.95</v>
      </c>
      <c r="AGF148" s="1">
        <v>3763.95</v>
      </c>
      <c r="AGG148" s="1">
        <v>3763.95</v>
      </c>
      <c r="AGH148" s="1">
        <v>3763.95</v>
      </c>
      <c r="AGI148" s="1">
        <v>3763.95</v>
      </c>
      <c r="AGJ148" s="1">
        <v>3763.95</v>
      </c>
      <c r="AGK148" s="1">
        <v>3763.95</v>
      </c>
      <c r="AGL148" s="1">
        <v>3763.95</v>
      </c>
      <c r="AGM148" s="1">
        <v>3763.95</v>
      </c>
      <c r="AGN148" s="1">
        <v>3763.95</v>
      </c>
      <c r="AGO148" s="1">
        <v>3763.95</v>
      </c>
      <c r="AGP148" s="1">
        <v>3763.95</v>
      </c>
      <c r="AGQ148" s="1">
        <v>3763.95</v>
      </c>
      <c r="AGR148" s="1">
        <v>3763.95</v>
      </c>
      <c r="AGS148" s="1">
        <v>3763.95</v>
      </c>
      <c r="AGT148" s="1">
        <v>3763.95</v>
      </c>
      <c r="AGU148" s="1">
        <v>3763.95</v>
      </c>
      <c r="AGV148" s="1">
        <v>3763.95</v>
      </c>
      <c r="AGW148" s="1">
        <v>3763.95</v>
      </c>
      <c r="AGX148" s="1">
        <v>3763.95</v>
      </c>
      <c r="AGY148" s="1">
        <v>3763.95</v>
      </c>
      <c r="AGZ148" s="1">
        <v>3763.95</v>
      </c>
      <c r="AHA148" s="1">
        <v>3763.95</v>
      </c>
      <c r="AHB148" s="1">
        <v>3763.95</v>
      </c>
      <c r="AHC148" s="1">
        <v>3763.95</v>
      </c>
      <c r="AHD148" s="1">
        <v>3763.95</v>
      </c>
      <c r="AHE148" s="1">
        <v>3763.95</v>
      </c>
      <c r="AHF148" s="1">
        <v>3763.95</v>
      </c>
      <c r="AHG148" s="1">
        <v>3763.95</v>
      </c>
      <c r="AHH148" s="1">
        <v>3763.95</v>
      </c>
      <c r="AHI148" s="1">
        <v>3763.95</v>
      </c>
      <c r="AHJ148" s="1">
        <v>3763.95</v>
      </c>
      <c r="AHK148" s="1">
        <v>3763.95</v>
      </c>
      <c r="AHL148" s="1">
        <v>3763.95</v>
      </c>
      <c r="AHM148" s="1">
        <v>3763.95</v>
      </c>
      <c r="AHN148" s="1">
        <v>3763.95</v>
      </c>
      <c r="AHO148" s="1">
        <v>3763.95</v>
      </c>
      <c r="AHP148" s="1">
        <v>3763.95</v>
      </c>
      <c r="AHQ148" s="1">
        <v>3763.95</v>
      </c>
    </row>
    <row r="149" spans="1:901" x14ac:dyDescent="0.3">
      <c r="A149" s="1">
        <v>149</v>
      </c>
      <c r="B149" s="16" t="s">
        <v>351</v>
      </c>
      <c r="C149" s="16" t="s">
        <v>352</v>
      </c>
      <c r="D149" s="14" t="s">
        <v>230</v>
      </c>
      <c r="E149" s="14" t="s">
        <v>180</v>
      </c>
      <c r="F149" s="1">
        <v>334.32</v>
      </c>
      <c r="G149" s="1">
        <f t="shared" si="2"/>
        <v>338.78</v>
      </c>
      <c r="H149" s="1">
        <f>IFERROR(VLOOKUP(B149,PMS!$A$1:$G$2968,7,FALSE),"")</f>
        <v>9</v>
      </c>
      <c r="I149" s="1" t="str">
        <f>IFERROR(VLOOKUP(B149,PMS!$A$1:$AE$2968,31,FALSE),"")</f>
        <v>RCC</v>
      </c>
      <c r="OL149" s="1">
        <v>3.15</v>
      </c>
      <c r="OM149" s="1">
        <v>12.58</v>
      </c>
      <c r="ON149" s="1">
        <v>22.02</v>
      </c>
      <c r="OO149" s="1">
        <v>22.02</v>
      </c>
      <c r="OP149" s="1">
        <v>31.46</v>
      </c>
      <c r="OQ149" s="1">
        <v>40.9</v>
      </c>
      <c r="OR149" s="1">
        <v>50.33</v>
      </c>
      <c r="OS149" s="1">
        <v>59.77</v>
      </c>
      <c r="OT149" s="1">
        <v>59.77</v>
      </c>
      <c r="OU149" s="1">
        <v>59.77</v>
      </c>
      <c r="OV149" s="1">
        <v>59.77</v>
      </c>
      <c r="OW149" s="1">
        <v>75.5</v>
      </c>
      <c r="OX149" s="1">
        <v>91.23</v>
      </c>
      <c r="OY149" s="1">
        <v>106.96</v>
      </c>
      <c r="OZ149" s="1">
        <v>122.69</v>
      </c>
      <c r="PA149" s="1">
        <v>138.41999999999999</v>
      </c>
      <c r="PB149" s="1">
        <v>154.13999999999999</v>
      </c>
      <c r="PC149" s="1">
        <v>154.13999999999999</v>
      </c>
      <c r="PD149" s="1">
        <v>169.87</v>
      </c>
      <c r="PE149" s="1">
        <v>185.6</v>
      </c>
      <c r="PF149" s="1">
        <v>201.33</v>
      </c>
      <c r="PG149" s="1">
        <v>217.06</v>
      </c>
      <c r="PH149" s="1">
        <v>226.98</v>
      </c>
      <c r="PI149" s="1">
        <v>235.45</v>
      </c>
      <c r="PJ149" s="1">
        <v>235.45</v>
      </c>
      <c r="PK149" s="1">
        <v>243.92</v>
      </c>
      <c r="PL149" s="1">
        <v>252.39</v>
      </c>
      <c r="PM149" s="1">
        <v>260.86</v>
      </c>
      <c r="PN149" s="1">
        <v>269.33</v>
      </c>
      <c r="PO149" s="1">
        <v>269.33</v>
      </c>
      <c r="PP149" s="1">
        <v>277.8</v>
      </c>
      <c r="PQ149" s="1">
        <v>277.8</v>
      </c>
      <c r="PR149" s="1">
        <v>286.27</v>
      </c>
      <c r="PS149" s="1">
        <v>294.74</v>
      </c>
      <c r="PT149" s="1">
        <v>303.20999999999998</v>
      </c>
      <c r="PU149" s="1">
        <v>311.68</v>
      </c>
      <c r="PV149" s="1">
        <v>320.14999999999998</v>
      </c>
      <c r="PW149" s="1">
        <v>328.62</v>
      </c>
      <c r="PX149" s="1">
        <v>328.62</v>
      </c>
      <c r="PY149" s="1">
        <v>337.09</v>
      </c>
      <c r="PZ149" s="1">
        <v>338.78</v>
      </c>
      <c r="QA149" s="1">
        <v>338.78</v>
      </c>
      <c r="QB149" s="1">
        <v>338.78</v>
      </c>
      <c r="QC149" s="1">
        <v>338.78</v>
      </c>
      <c r="QD149" s="1">
        <v>338.78</v>
      </c>
      <c r="QE149" s="1">
        <v>338.78</v>
      </c>
      <c r="QF149" s="1">
        <v>338.78</v>
      </c>
      <c r="QG149" s="1">
        <v>338.78</v>
      </c>
      <c r="QH149" s="1">
        <v>338.78</v>
      </c>
      <c r="QI149" s="1">
        <v>338.78</v>
      </c>
      <c r="QJ149" s="1">
        <v>338.78</v>
      </c>
      <c r="QK149" s="1">
        <v>338.78</v>
      </c>
      <c r="QL149" s="1">
        <v>338.78</v>
      </c>
      <c r="QM149" s="1">
        <v>338.78</v>
      </c>
      <c r="QN149" s="1">
        <v>338.78</v>
      </c>
      <c r="QO149" s="1">
        <v>338.78</v>
      </c>
      <c r="QP149" s="1">
        <v>338.78</v>
      </c>
      <c r="QQ149" s="1">
        <v>338.78</v>
      </c>
      <c r="QR149" s="1">
        <v>338.78</v>
      </c>
      <c r="QS149" s="1">
        <v>338.78</v>
      </c>
      <c r="QT149" s="1">
        <v>338.78</v>
      </c>
      <c r="QU149" s="1">
        <v>338.78</v>
      </c>
      <c r="QV149" s="1">
        <v>338.78</v>
      </c>
      <c r="QW149" s="1">
        <v>338.78</v>
      </c>
      <c r="QX149" s="1">
        <v>338.78</v>
      </c>
      <c r="QY149" s="1">
        <v>338.78</v>
      </c>
      <c r="QZ149" s="1">
        <v>338.78</v>
      </c>
      <c r="RA149" s="1">
        <v>338.78</v>
      </c>
      <c r="RB149" s="1">
        <v>338.78</v>
      </c>
      <c r="RC149" s="1">
        <v>338.78</v>
      </c>
      <c r="RD149" s="1">
        <v>338.78</v>
      </c>
      <c r="RE149" s="1">
        <v>338.78</v>
      </c>
      <c r="RF149" s="1">
        <v>338.78</v>
      </c>
      <c r="RG149" s="1">
        <v>338.78</v>
      </c>
      <c r="RH149" s="1">
        <v>338.78</v>
      </c>
      <c r="RI149" s="1">
        <v>338.78</v>
      </c>
      <c r="RJ149" s="1">
        <v>338.78</v>
      </c>
      <c r="RK149" s="1">
        <v>338.78</v>
      </c>
      <c r="RL149" s="1">
        <v>338.78</v>
      </c>
      <c r="RM149" s="1">
        <v>338.78</v>
      </c>
      <c r="RN149" s="1">
        <v>338.78</v>
      </c>
      <c r="RO149" s="1">
        <v>338.78</v>
      </c>
      <c r="RP149" s="1">
        <v>338.78</v>
      </c>
      <c r="RQ149" s="1">
        <v>338.78</v>
      </c>
      <c r="RR149" s="1">
        <v>338.78</v>
      </c>
      <c r="RS149" s="1">
        <v>338.78</v>
      </c>
      <c r="RT149" s="1">
        <v>338.78</v>
      </c>
      <c r="RU149" s="1">
        <v>338.78</v>
      </c>
      <c r="RV149" s="1">
        <v>338.78</v>
      </c>
      <c r="RW149" s="1">
        <v>338.78</v>
      </c>
      <c r="RX149" s="1">
        <v>338.78</v>
      </c>
      <c r="RY149" s="1">
        <v>338.78</v>
      </c>
      <c r="RZ149" s="1">
        <v>338.78</v>
      </c>
      <c r="SA149" s="1">
        <v>338.78</v>
      </c>
      <c r="SB149" s="1">
        <v>338.78</v>
      </c>
      <c r="SC149" s="1">
        <v>338.78</v>
      </c>
      <c r="SD149" s="1">
        <v>338.78</v>
      </c>
      <c r="SE149" s="1">
        <v>338.78</v>
      </c>
      <c r="SF149" s="1">
        <v>338.78</v>
      </c>
      <c r="SG149" s="1">
        <v>338.78</v>
      </c>
      <c r="SH149" s="1">
        <v>338.78</v>
      </c>
      <c r="SI149" s="1">
        <v>338.78</v>
      </c>
      <c r="SJ149" s="1">
        <v>338.78</v>
      </c>
      <c r="SK149" s="1">
        <v>338.78</v>
      </c>
      <c r="SL149" s="1">
        <v>338.78</v>
      </c>
      <c r="SM149" s="1">
        <v>338.78</v>
      </c>
      <c r="SN149" s="1">
        <v>338.78</v>
      </c>
      <c r="SO149" s="1">
        <v>338.78</v>
      </c>
      <c r="SP149" s="1">
        <v>338.78</v>
      </c>
      <c r="SQ149" s="1">
        <v>338.78</v>
      </c>
      <c r="SR149" s="1">
        <v>338.78</v>
      </c>
      <c r="SS149" s="1">
        <v>338.78</v>
      </c>
      <c r="ST149" s="1">
        <v>338.78</v>
      </c>
      <c r="SU149" s="1">
        <v>338.78</v>
      </c>
      <c r="SV149" s="1">
        <v>338.78</v>
      </c>
      <c r="SW149" s="1">
        <v>338.78</v>
      </c>
      <c r="SX149" s="1">
        <v>338.78</v>
      </c>
      <c r="SY149" s="1">
        <v>338.78</v>
      </c>
      <c r="SZ149" s="1">
        <v>338.78</v>
      </c>
      <c r="TA149" s="1">
        <v>338.78</v>
      </c>
      <c r="TB149" s="1">
        <v>338.78</v>
      </c>
      <c r="TC149" s="1">
        <v>338.78</v>
      </c>
      <c r="TD149" s="1">
        <v>338.78</v>
      </c>
      <c r="TE149" s="1">
        <v>338.78</v>
      </c>
      <c r="TF149" s="1">
        <v>338.78</v>
      </c>
      <c r="TG149" s="1">
        <v>338.78</v>
      </c>
      <c r="TH149" s="1">
        <v>338.78</v>
      </c>
      <c r="TI149" s="1">
        <v>338.78</v>
      </c>
      <c r="TJ149" s="1">
        <v>338.78</v>
      </c>
      <c r="TK149" s="1">
        <v>338.78</v>
      </c>
      <c r="TL149" s="1">
        <v>338.78</v>
      </c>
      <c r="TM149" s="1">
        <v>338.78</v>
      </c>
      <c r="TN149" s="1">
        <v>338.78</v>
      </c>
      <c r="TO149" s="1">
        <v>338.78</v>
      </c>
      <c r="TP149" s="1">
        <v>338.78</v>
      </c>
      <c r="TQ149" s="1">
        <v>338.78</v>
      </c>
      <c r="TR149" s="1">
        <v>338.78</v>
      </c>
      <c r="TS149" s="1">
        <v>338.78</v>
      </c>
      <c r="TT149" s="1">
        <v>338.78</v>
      </c>
      <c r="TU149" s="1">
        <v>338.78</v>
      </c>
      <c r="TV149" s="1">
        <v>338.78</v>
      </c>
      <c r="TW149" s="1">
        <v>338.78</v>
      </c>
      <c r="TX149" s="1">
        <v>338.78</v>
      </c>
      <c r="TY149" s="1">
        <v>338.78</v>
      </c>
      <c r="TZ149" s="1">
        <v>338.78</v>
      </c>
      <c r="UA149" s="1">
        <v>338.78</v>
      </c>
      <c r="UB149" s="1">
        <v>338.78</v>
      </c>
      <c r="UC149" s="1">
        <v>338.78</v>
      </c>
      <c r="UD149" s="1">
        <v>338.78</v>
      </c>
      <c r="UE149" s="1">
        <v>338.78</v>
      </c>
      <c r="UF149" s="1">
        <v>338.78</v>
      </c>
      <c r="UG149" s="1">
        <v>338.78</v>
      </c>
      <c r="UH149" s="1">
        <v>338.78</v>
      </c>
      <c r="UI149" s="1">
        <v>338.78</v>
      </c>
      <c r="UJ149" s="1">
        <v>338.78</v>
      </c>
      <c r="UK149" s="1">
        <v>338.78</v>
      </c>
      <c r="UL149" s="1">
        <v>338.78</v>
      </c>
      <c r="UM149" s="1">
        <v>338.78</v>
      </c>
      <c r="UN149" s="1">
        <v>338.78</v>
      </c>
      <c r="UO149" s="1">
        <v>338.78</v>
      </c>
      <c r="UP149" s="1">
        <v>338.78</v>
      </c>
      <c r="UQ149" s="1">
        <v>338.78</v>
      </c>
      <c r="UR149" s="1">
        <v>338.78</v>
      </c>
      <c r="US149" s="1">
        <v>338.78</v>
      </c>
      <c r="UT149" s="1">
        <v>338.78</v>
      </c>
      <c r="UU149" s="1">
        <v>338.78</v>
      </c>
      <c r="UV149" s="1">
        <v>338.78</v>
      </c>
      <c r="UW149" s="1">
        <v>338.78</v>
      </c>
      <c r="UX149" s="1">
        <v>338.78</v>
      </c>
      <c r="UY149" s="1">
        <v>338.78</v>
      </c>
      <c r="UZ149" s="1">
        <v>338.78</v>
      </c>
      <c r="VA149" s="1">
        <v>338.78</v>
      </c>
      <c r="VB149" s="1">
        <v>338.78</v>
      </c>
      <c r="VC149" s="1">
        <v>338.78</v>
      </c>
      <c r="VD149" s="1">
        <v>338.78</v>
      </c>
      <c r="VE149" s="1">
        <v>338.78</v>
      </c>
      <c r="VF149" s="1">
        <v>338.78</v>
      </c>
      <c r="VG149" s="1">
        <v>338.78</v>
      </c>
      <c r="VH149" s="1">
        <v>338.78</v>
      </c>
      <c r="VI149" s="1">
        <v>338.78</v>
      </c>
      <c r="VJ149" s="1">
        <v>338.78</v>
      </c>
      <c r="VK149" s="1">
        <v>338.78</v>
      </c>
      <c r="VL149" s="1">
        <v>338.78</v>
      </c>
      <c r="VM149" s="1">
        <v>338.78</v>
      </c>
      <c r="VN149" s="1">
        <v>338.78</v>
      </c>
      <c r="VO149" s="1">
        <v>338.78</v>
      </c>
      <c r="VP149" s="1">
        <v>338.78</v>
      </c>
      <c r="VQ149" s="1">
        <v>338.78</v>
      </c>
      <c r="VR149" s="1">
        <v>338.78</v>
      </c>
      <c r="VS149" s="1">
        <v>338.78</v>
      </c>
      <c r="VT149" s="1">
        <v>338.78</v>
      </c>
      <c r="VU149" s="1">
        <v>338.78</v>
      </c>
      <c r="VV149" s="1">
        <v>338.78</v>
      </c>
      <c r="VW149" s="1">
        <v>338.78</v>
      </c>
      <c r="VX149" s="1">
        <v>338.78</v>
      </c>
      <c r="VY149" s="1">
        <v>338.78</v>
      </c>
      <c r="VZ149" s="1">
        <v>338.78</v>
      </c>
      <c r="WA149" s="1">
        <v>338.78</v>
      </c>
      <c r="WB149" s="1">
        <v>338.78</v>
      </c>
      <c r="WC149" s="1">
        <v>338.78</v>
      </c>
      <c r="WD149" s="1">
        <v>338.78</v>
      </c>
      <c r="WE149" s="1">
        <v>338.78</v>
      </c>
      <c r="WF149" s="1">
        <v>338.78</v>
      </c>
      <c r="WG149" s="1">
        <v>338.78</v>
      </c>
      <c r="WH149" s="1">
        <v>338.78</v>
      </c>
      <c r="WI149" s="1">
        <v>338.78</v>
      </c>
      <c r="WJ149" s="1">
        <v>338.78</v>
      </c>
      <c r="WK149" s="1">
        <v>338.78</v>
      </c>
      <c r="WL149" s="1">
        <v>338.78</v>
      </c>
      <c r="WM149" s="1">
        <v>338.78</v>
      </c>
      <c r="WN149" s="1">
        <v>338.78</v>
      </c>
      <c r="WO149" s="1">
        <v>338.78</v>
      </c>
      <c r="WP149" s="1">
        <v>338.78</v>
      </c>
      <c r="WQ149" s="1">
        <v>338.78</v>
      </c>
      <c r="WR149" s="1">
        <v>338.78</v>
      </c>
      <c r="WS149" s="1">
        <v>338.78</v>
      </c>
      <c r="WT149" s="1">
        <v>338.78</v>
      </c>
      <c r="WU149" s="1">
        <v>338.78</v>
      </c>
      <c r="WV149" s="1">
        <v>338.78</v>
      </c>
      <c r="WW149" s="1">
        <v>338.78</v>
      </c>
      <c r="WX149" s="1">
        <v>338.78</v>
      </c>
      <c r="WY149" s="1">
        <v>338.78</v>
      </c>
      <c r="WZ149" s="1">
        <v>338.78</v>
      </c>
      <c r="XA149" s="1">
        <v>338.78</v>
      </c>
      <c r="XB149" s="1">
        <v>338.78</v>
      </c>
      <c r="XC149" s="1">
        <v>338.78</v>
      </c>
      <c r="XD149" s="1">
        <v>338.78</v>
      </c>
      <c r="XE149" s="1">
        <v>338.78</v>
      </c>
      <c r="XF149" s="1">
        <v>338.78</v>
      </c>
      <c r="XG149" s="1">
        <v>338.78</v>
      </c>
      <c r="XH149" s="1">
        <v>338.78</v>
      </c>
      <c r="XI149" s="1">
        <v>338.78</v>
      </c>
      <c r="XJ149" s="1">
        <v>338.78</v>
      </c>
      <c r="XK149" s="1">
        <v>338.78</v>
      </c>
      <c r="XL149" s="1">
        <v>338.78</v>
      </c>
      <c r="XM149" s="1">
        <v>338.78</v>
      </c>
      <c r="XN149" s="1">
        <v>338.78</v>
      </c>
      <c r="XO149" s="1">
        <v>338.78</v>
      </c>
      <c r="XP149" s="1">
        <v>338.78</v>
      </c>
      <c r="XQ149" s="1">
        <v>338.78</v>
      </c>
      <c r="XR149" s="1">
        <v>338.78</v>
      </c>
      <c r="XS149" s="1">
        <v>338.78</v>
      </c>
      <c r="XT149" s="1">
        <v>338.78</v>
      </c>
      <c r="XU149" s="1">
        <v>338.78</v>
      </c>
      <c r="XV149" s="1">
        <v>338.78</v>
      </c>
      <c r="XW149" s="1">
        <v>338.78</v>
      </c>
      <c r="XX149" s="1">
        <v>338.78</v>
      </c>
      <c r="XY149" s="1">
        <v>338.78</v>
      </c>
      <c r="XZ149" s="1">
        <v>338.78</v>
      </c>
      <c r="YA149" s="1">
        <v>338.78</v>
      </c>
      <c r="YB149" s="1">
        <v>338.78</v>
      </c>
      <c r="YC149" s="1">
        <v>338.78</v>
      </c>
      <c r="YD149" s="1">
        <v>338.78</v>
      </c>
      <c r="YE149" s="1">
        <v>338.78</v>
      </c>
      <c r="YF149" s="1">
        <v>338.78</v>
      </c>
      <c r="YG149" s="1">
        <v>338.78</v>
      </c>
      <c r="YH149" s="1">
        <v>338.78</v>
      </c>
      <c r="YI149" s="1">
        <v>338.78</v>
      </c>
      <c r="YJ149" s="1">
        <v>338.78</v>
      </c>
      <c r="YK149" s="1">
        <v>338.78</v>
      </c>
      <c r="YL149" s="1">
        <v>338.78</v>
      </c>
      <c r="YM149" s="1">
        <v>338.78</v>
      </c>
      <c r="YN149" s="1">
        <v>338.78</v>
      </c>
      <c r="YO149" s="1">
        <v>338.78</v>
      </c>
      <c r="YP149" s="1">
        <v>338.78</v>
      </c>
      <c r="YQ149" s="1">
        <v>338.78</v>
      </c>
      <c r="YR149" s="1">
        <v>338.78</v>
      </c>
      <c r="YS149" s="1">
        <v>338.78</v>
      </c>
      <c r="YT149" s="1">
        <v>338.78</v>
      </c>
      <c r="YU149" s="1">
        <v>338.78</v>
      </c>
      <c r="YV149" s="1">
        <v>338.78</v>
      </c>
      <c r="YW149" s="1">
        <v>338.78</v>
      </c>
      <c r="YX149" s="1">
        <v>338.78</v>
      </c>
      <c r="YY149" s="1">
        <v>338.78</v>
      </c>
      <c r="YZ149" s="1">
        <v>338.78</v>
      </c>
      <c r="ZA149" s="1">
        <v>338.78</v>
      </c>
      <c r="ZB149" s="1">
        <v>338.78</v>
      </c>
      <c r="ZC149" s="1">
        <v>338.78</v>
      </c>
      <c r="ZD149" s="1">
        <v>338.78</v>
      </c>
      <c r="ZE149" s="1">
        <v>338.78</v>
      </c>
      <c r="ZF149" s="1">
        <v>338.78</v>
      </c>
      <c r="ZG149" s="1">
        <v>338.78</v>
      </c>
      <c r="ZH149" s="1">
        <v>338.78</v>
      </c>
      <c r="ZI149" s="1">
        <v>338.78</v>
      </c>
      <c r="ZJ149" s="1">
        <v>338.78</v>
      </c>
      <c r="ZK149" s="1">
        <v>338.78</v>
      </c>
      <c r="ZL149" s="1">
        <v>338.78</v>
      </c>
      <c r="ZM149" s="1">
        <v>338.78</v>
      </c>
      <c r="ZN149" s="1">
        <v>338.78</v>
      </c>
      <c r="ZO149" s="1">
        <v>338.78</v>
      </c>
      <c r="ZP149" s="1">
        <v>338.78</v>
      </c>
      <c r="ZQ149" s="1">
        <v>338.78</v>
      </c>
      <c r="ZR149" s="1">
        <v>338.78</v>
      </c>
      <c r="ZS149" s="1">
        <v>338.78</v>
      </c>
      <c r="ZT149" s="1">
        <v>338.78</v>
      </c>
      <c r="ZU149" s="1">
        <v>338.78</v>
      </c>
      <c r="ZV149" s="1">
        <v>338.78</v>
      </c>
      <c r="ZW149" s="1">
        <v>338.78</v>
      </c>
      <c r="ZX149" s="1">
        <v>338.78</v>
      </c>
      <c r="ZY149" s="1">
        <v>338.78</v>
      </c>
      <c r="ZZ149" s="1">
        <v>338.78</v>
      </c>
      <c r="AAA149" s="1">
        <v>338.78</v>
      </c>
      <c r="AAB149" s="1">
        <v>338.78</v>
      </c>
      <c r="AAC149" s="1">
        <v>338.78</v>
      </c>
      <c r="AAD149" s="1">
        <v>338.78</v>
      </c>
      <c r="AAE149" s="1">
        <v>338.78</v>
      </c>
      <c r="AAF149" s="1">
        <v>338.78</v>
      </c>
      <c r="AAG149" s="1">
        <v>338.78</v>
      </c>
      <c r="AAH149" s="1">
        <v>338.78</v>
      </c>
      <c r="AAI149" s="1">
        <v>338.78</v>
      </c>
      <c r="AAJ149" s="1">
        <v>338.78</v>
      </c>
      <c r="AAK149" s="1">
        <v>338.78</v>
      </c>
      <c r="AAL149" s="1">
        <v>338.78</v>
      </c>
      <c r="AAM149" s="1">
        <v>338.78</v>
      </c>
      <c r="AAN149" s="1">
        <v>338.78</v>
      </c>
      <c r="AAO149" s="1">
        <v>338.78</v>
      </c>
      <c r="AAP149" s="1">
        <v>338.78</v>
      </c>
      <c r="AAQ149" s="1">
        <v>338.78</v>
      </c>
      <c r="AAR149" s="1">
        <v>338.78</v>
      </c>
      <c r="AAS149" s="1">
        <v>338.78</v>
      </c>
      <c r="AAT149" s="1">
        <v>338.78</v>
      </c>
      <c r="AAU149" s="1">
        <v>338.78</v>
      </c>
      <c r="AAV149" s="1">
        <v>338.78</v>
      </c>
      <c r="AAW149" s="1">
        <v>338.78</v>
      </c>
      <c r="AAX149" s="1">
        <v>338.78</v>
      </c>
      <c r="AAY149" s="1">
        <v>338.78</v>
      </c>
      <c r="AAZ149" s="1">
        <v>338.78</v>
      </c>
      <c r="ABA149" s="1">
        <v>338.78</v>
      </c>
      <c r="ABB149" s="1">
        <v>338.78</v>
      </c>
      <c r="ABC149" s="1">
        <v>338.78</v>
      </c>
      <c r="ABD149" s="1">
        <v>338.78</v>
      </c>
      <c r="ABE149" s="1">
        <v>338.78</v>
      </c>
      <c r="ABF149" s="1">
        <v>338.78</v>
      </c>
      <c r="ABG149" s="1">
        <v>338.78</v>
      </c>
      <c r="ABH149" s="1">
        <v>338.78</v>
      </c>
      <c r="ABI149" s="1">
        <v>338.78</v>
      </c>
      <c r="ABJ149" s="1">
        <v>338.78</v>
      </c>
      <c r="ABK149" s="1">
        <v>338.78</v>
      </c>
      <c r="ABL149" s="1">
        <v>338.78</v>
      </c>
      <c r="ABM149" s="1">
        <v>338.78</v>
      </c>
      <c r="ABN149" s="1">
        <v>338.78</v>
      </c>
      <c r="ABO149" s="1">
        <v>338.78</v>
      </c>
      <c r="ABP149" s="1">
        <v>338.78</v>
      </c>
      <c r="ABQ149" s="1">
        <v>338.78</v>
      </c>
      <c r="ABR149" s="1">
        <v>338.78</v>
      </c>
      <c r="ABS149" s="1">
        <v>338.78</v>
      </c>
      <c r="ABT149" s="1">
        <v>338.78</v>
      </c>
      <c r="ABU149" s="1">
        <v>338.78</v>
      </c>
      <c r="ABV149" s="1">
        <v>338.78</v>
      </c>
      <c r="ABW149" s="1">
        <v>338.78</v>
      </c>
      <c r="ABX149" s="1">
        <v>338.78</v>
      </c>
      <c r="ABY149" s="1">
        <v>338.78</v>
      </c>
      <c r="ABZ149" s="1">
        <v>338.78</v>
      </c>
      <c r="ACA149" s="1">
        <v>338.78</v>
      </c>
      <c r="ACB149" s="1">
        <v>338.78</v>
      </c>
      <c r="ACC149" s="1">
        <v>338.78</v>
      </c>
      <c r="ACD149" s="1">
        <v>338.78</v>
      </c>
      <c r="ACE149" s="1">
        <v>338.78</v>
      </c>
      <c r="ACF149" s="1">
        <v>338.78</v>
      </c>
      <c r="ACG149" s="1">
        <v>338.78</v>
      </c>
      <c r="ACH149" s="1">
        <v>338.78</v>
      </c>
      <c r="ACI149" s="1">
        <v>338.78</v>
      </c>
      <c r="ACJ149" s="1">
        <v>338.78</v>
      </c>
      <c r="ACK149" s="1">
        <v>338.78</v>
      </c>
      <c r="ACL149" s="1">
        <v>338.78</v>
      </c>
      <c r="ACM149" s="1">
        <v>338.78</v>
      </c>
      <c r="ACN149" s="1">
        <v>338.78</v>
      </c>
      <c r="ACO149" s="1">
        <v>338.78</v>
      </c>
      <c r="ACP149" s="1">
        <v>338.78</v>
      </c>
      <c r="ACQ149" s="1">
        <v>338.78</v>
      </c>
      <c r="ACR149" s="1">
        <v>338.78</v>
      </c>
      <c r="ACS149" s="1">
        <v>338.78</v>
      </c>
      <c r="ACT149" s="1">
        <v>338.78</v>
      </c>
      <c r="ACU149" s="1">
        <v>338.78</v>
      </c>
      <c r="ACV149" s="1">
        <v>338.78</v>
      </c>
      <c r="ACW149" s="1">
        <v>338.78</v>
      </c>
      <c r="ACX149" s="1">
        <v>338.78</v>
      </c>
      <c r="ACY149" s="1">
        <v>338.78</v>
      </c>
      <c r="ACZ149" s="1">
        <v>338.78</v>
      </c>
      <c r="ADA149" s="1">
        <v>338.78</v>
      </c>
      <c r="ADB149" s="1">
        <v>338.78</v>
      </c>
      <c r="ADC149" s="1">
        <v>338.78</v>
      </c>
      <c r="ADD149" s="1">
        <v>338.78</v>
      </c>
      <c r="ADE149" s="1">
        <v>338.78</v>
      </c>
      <c r="ADF149" s="1">
        <v>338.78</v>
      </c>
      <c r="ADG149" s="1">
        <v>338.78</v>
      </c>
      <c r="ADH149" s="1">
        <v>338.78</v>
      </c>
      <c r="ADI149" s="1">
        <v>338.78</v>
      </c>
      <c r="ADJ149" s="1">
        <v>338.78</v>
      </c>
      <c r="ADK149" s="1">
        <v>338.78</v>
      </c>
      <c r="ADL149" s="1">
        <v>338.78</v>
      </c>
      <c r="ADM149" s="1">
        <v>338.78</v>
      </c>
      <c r="ADN149" s="1">
        <v>338.78</v>
      </c>
      <c r="ADO149" s="1">
        <v>338.78</v>
      </c>
      <c r="ADP149" s="1">
        <v>338.78</v>
      </c>
      <c r="ADQ149" s="1">
        <v>338.78</v>
      </c>
      <c r="ADR149" s="1">
        <v>338.78</v>
      </c>
      <c r="ADS149" s="1">
        <v>338.78</v>
      </c>
      <c r="ADT149" s="1">
        <v>338.78</v>
      </c>
      <c r="ADU149" s="1">
        <v>338.78</v>
      </c>
      <c r="ADV149" s="1">
        <v>338.78</v>
      </c>
      <c r="ADW149" s="1">
        <v>338.78</v>
      </c>
      <c r="ADX149" s="1">
        <v>338.78</v>
      </c>
      <c r="ADY149" s="1">
        <v>338.78</v>
      </c>
      <c r="ADZ149" s="1">
        <v>338.78</v>
      </c>
      <c r="AEA149" s="1">
        <v>338.78</v>
      </c>
      <c r="AEB149" s="1">
        <v>338.78</v>
      </c>
      <c r="AEC149" s="1">
        <v>338.78</v>
      </c>
      <c r="AED149" s="1">
        <v>338.78</v>
      </c>
      <c r="AEE149" s="1">
        <v>338.78</v>
      </c>
      <c r="AEF149" s="1">
        <v>338.78</v>
      </c>
      <c r="AEG149" s="1">
        <v>338.78</v>
      </c>
      <c r="AEH149" s="1">
        <v>338.78</v>
      </c>
      <c r="AEI149" s="1">
        <v>338.78</v>
      </c>
      <c r="AEJ149" s="1">
        <v>338.78</v>
      </c>
      <c r="AEK149" s="1">
        <v>338.78</v>
      </c>
      <c r="AEL149" s="1">
        <v>338.78</v>
      </c>
      <c r="AEM149" s="1">
        <v>338.78</v>
      </c>
      <c r="AEN149" s="1">
        <v>338.78</v>
      </c>
      <c r="AEO149" s="1">
        <v>338.78</v>
      </c>
      <c r="AEP149" s="1">
        <v>338.78</v>
      </c>
      <c r="AEQ149" s="1">
        <v>338.78</v>
      </c>
      <c r="AER149" s="1">
        <v>338.78</v>
      </c>
      <c r="AES149" s="1">
        <v>338.78</v>
      </c>
      <c r="AET149" s="1">
        <v>338.78</v>
      </c>
      <c r="AEU149" s="1">
        <v>338.78</v>
      </c>
      <c r="AEV149" s="1">
        <v>338.78</v>
      </c>
      <c r="AEW149" s="1">
        <v>338.78</v>
      </c>
      <c r="AEX149" s="1">
        <v>338.78</v>
      </c>
      <c r="AEY149" s="1">
        <v>338.78</v>
      </c>
      <c r="AEZ149" s="1">
        <v>338.78</v>
      </c>
      <c r="AFA149" s="1">
        <v>338.78</v>
      </c>
      <c r="AFB149" s="1">
        <v>338.78</v>
      </c>
      <c r="AFC149" s="1">
        <v>338.78</v>
      </c>
      <c r="AFD149" s="1">
        <v>338.78</v>
      </c>
      <c r="AFE149" s="1">
        <v>338.78</v>
      </c>
      <c r="AFF149" s="1">
        <v>338.78</v>
      </c>
      <c r="AFG149" s="1">
        <v>338.78</v>
      </c>
      <c r="AFH149" s="1">
        <v>338.78</v>
      </c>
      <c r="AFI149" s="1">
        <v>338.78</v>
      </c>
      <c r="AFJ149" s="1">
        <v>338.78</v>
      </c>
      <c r="AFK149" s="1">
        <v>338.78</v>
      </c>
      <c r="AFL149" s="1">
        <v>338.78</v>
      </c>
      <c r="AFM149" s="1">
        <v>338.78</v>
      </c>
      <c r="AFN149" s="1">
        <v>338.78</v>
      </c>
      <c r="AFO149" s="1">
        <v>338.78</v>
      </c>
      <c r="AFP149" s="1">
        <v>338.78</v>
      </c>
      <c r="AFQ149" s="1">
        <v>338.78</v>
      </c>
      <c r="AFR149" s="1">
        <v>338.78</v>
      </c>
      <c r="AFS149" s="1">
        <v>338.78</v>
      </c>
      <c r="AFT149" s="1">
        <v>338.78</v>
      </c>
      <c r="AFU149" s="1">
        <v>338.78</v>
      </c>
      <c r="AFV149" s="1">
        <v>338.78</v>
      </c>
      <c r="AFW149" s="1">
        <v>338.78</v>
      </c>
      <c r="AFX149" s="1">
        <v>338.78</v>
      </c>
      <c r="AFY149" s="1">
        <v>338.78</v>
      </c>
      <c r="AFZ149" s="1">
        <v>338.78</v>
      </c>
      <c r="AGA149" s="1">
        <v>338.78</v>
      </c>
      <c r="AGB149" s="1">
        <v>338.78</v>
      </c>
      <c r="AGC149" s="1">
        <v>338.78</v>
      </c>
      <c r="AGD149" s="1">
        <v>338.78</v>
      </c>
      <c r="AGE149" s="1">
        <v>338.78</v>
      </c>
      <c r="AGF149" s="1">
        <v>338.78</v>
      </c>
      <c r="AGG149" s="1">
        <v>338.78</v>
      </c>
      <c r="AGH149" s="1">
        <v>338.78</v>
      </c>
      <c r="AGI149" s="1">
        <v>338.78</v>
      </c>
      <c r="AGJ149" s="1">
        <v>338.78</v>
      </c>
      <c r="AGK149" s="1">
        <v>338.78</v>
      </c>
      <c r="AGL149" s="1">
        <v>338.78</v>
      </c>
      <c r="AGM149" s="1">
        <v>338.78</v>
      </c>
      <c r="AGN149" s="1">
        <v>338.78</v>
      </c>
      <c r="AGO149" s="1">
        <v>338.78</v>
      </c>
      <c r="AGP149" s="1">
        <v>338.78</v>
      </c>
      <c r="AGQ149" s="1">
        <v>338.78</v>
      </c>
      <c r="AGR149" s="1">
        <v>338.78</v>
      </c>
      <c r="AGS149" s="1">
        <v>338.78</v>
      </c>
      <c r="AGT149" s="1">
        <v>338.78</v>
      </c>
      <c r="AGU149" s="1">
        <v>338.78</v>
      </c>
      <c r="AGV149" s="1">
        <v>338.78</v>
      </c>
      <c r="AGW149" s="1">
        <v>338.78</v>
      </c>
      <c r="AGX149" s="1">
        <v>338.78</v>
      </c>
      <c r="AGY149" s="1">
        <v>338.78</v>
      </c>
      <c r="AGZ149" s="1">
        <v>338.78</v>
      </c>
      <c r="AHA149" s="1">
        <v>338.78</v>
      </c>
      <c r="AHB149" s="1">
        <v>338.78</v>
      </c>
      <c r="AHC149" s="1">
        <v>338.78</v>
      </c>
      <c r="AHD149" s="1">
        <v>338.78</v>
      </c>
      <c r="AHE149" s="1">
        <v>338.78</v>
      </c>
      <c r="AHF149" s="1">
        <v>338.78</v>
      </c>
      <c r="AHG149" s="1">
        <v>338.78</v>
      </c>
      <c r="AHH149" s="1">
        <v>338.78</v>
      </c>
      <c r="AHI149" s="1">
        <v>338.78</v>
      </c>
      <c r="AHJ149" s="1">
        <v>338.78</v>
      </c>
      <c r="AHK149" s="1">
        <v>338.78</v>
      </c>
      <c r="AHL149" s="1">
        <v>338.78</v>
      </c>
      <c r="AHM149" s="1">
        <v>338.78</v>
      </c>
      <c r="AHN149" s="1">
        <v>338.78</v>
      </c>
      <c r="AHO149" s="1">
        <v>338.78</v>
      </c>
      <c r="AHP149" s="1">
        <v>338.78</v>
      </c>
      <c r="AHQ149" s="1">
        <v>338.78</v>
      </c>
    </row>
    <row r="150" spans="1:901" x14ac:dyDescent="0.3">
      <c r="A150" s="1">
        <v>150</v>
      </c>
      <c r="B150" s="16" t="s">
        <v>353</v>
      </c>
      <c r="C150" s="16" t="s">
        <v>354</v>
      </c>
      <c r="D150" s="14" t="s">
        <v>230</v>
      </c>
      <c r="E150" s="14" t="s">
        <v>180</v>
      </c>
      <c r="F150" s="1">
        <v>551.88</v>
      </c>
      <c r="G150" s="1">
        <f t="shared" si="2"/>
        <v>559.24</v>
      </c>
      <c r="H150" s="1">
        <f>IFERROR(VLOOKUP(B150,PMS!$A$1:$G$2968,7,FALSE),"")</f>
        <v>14.86</v>
      </c>
      <c r="I150" s="1" t="str">
        <f>IFERROR(VLOOKUP(B150,PMS!$A$1:$AE$2968,31,FALSE),"")</f>
        <v>RCC</v>
      </c>
      <c r="OL150" s="1">
        <v>5.19</v>
      </c>
      <c r="OM150" s="1">
        <v>20.77</v>
      </c>
      <c r="ON150" s="1">
        <v>36.35</v>
      </c>
      <c r="OO150" s="1">
        <v>36.35</v>
      </c>
      <c r="OP150" s="1">
        <v>51.93</v>
      </c>
      <c r="OQ150" s="1">
        <v>67.510000000000005</v>
      </c>
      <c r="OR150" s="1">
        <v>83.09</v>
      </c>
      <c r="OS150" s="1">
        <v>98.67</v>
      </c>
      <c r="OT150" s="1">
        <v>98.67</v>
      </c>
      <c r="OU150" s="1">
        <v>98.67</v>
      </c>
      <c r="OV150" s="1">
        <v>98.67</v>
      </c>
      <c r="OW150" s="1">
        <v>124.63</v>
      </c>
      <c r="OX150" s="1">
        <v>150.6</v>
      </c>
      <c r="OY150" s="1">
        <v>176.56</v>
      </c>
      <c r="OZ150" s="1">
        <v>202.53</v>
      </c>
      <c r="PA150" s="1">
        <v>228.49</v>
      </c>
      <c r="PB150" s="1">
        <v>254.45</v>
      </c>
      <c r="PC150" s="1">
        <v>254.45</v>
      </c>
      <c r="PD150" s="1">
        <v>280.42</v>
      </c>
      <c r="PE150" s="1">
        <v>306.38</v>
      </c>
      <c r="PF150" s="1">
        <v>332.35</v>
      </c>
      <c r="PG150" s="1">
        <v>358.31</v>
      </c>
      <c r="PH150" s="1">
        <v>374.69</v>
      </c>
      <c r="PI150" s="1">
        <v>388.67</v>
      </c>
      <c r="PJ150" s="1">
        <v>388.67</v>
      </c>
      <c r="PK150" s="1">
        <v>402.65</v>
      </c>
      <c r="PL150" s="1">
        <v>416.63</v>
      </c>
      <c r="PM150" s="1">
        <v>430.62</v>
      </c>
      <c r="PN150" s="1">
        <v>444.6</v>
      </c>
      <c r="PO150" s="1">
        <v>444.6</v>
      </c>
      <c r="PP150" s="1">
        <v>458.58</v>
      </c>
      <c r="PQ150" s="1">
        <v>458.58</v>
      </c>
      <c r="PR150" s="1">
        <v>472.56</v>
      </c>
      <c r="PS150" s="1">
        <v>486.54</v>
      </c>
      <c r="PT150" s="1">
        <v>500.52</v>
      </c>
      <c r="PU150" s="1">
        <v>514.5</v>
      </c>
      <c r="PV150" s="1">
        <v>528.48</v>
      </c>
      <c r="PW150" s="1">
        <v>542.46</v>
      </c>
      <c r="PX150" s="1">
        <v>542.46</v>
      </c>
      <c r="PY150" s="1">
        <v>556.45000000000005</v>
      </c>
      <c r="PZ150" s="1">
        <v>559.24</v>
      </c>
      <c r="QA150" s="1">
        <v>559.24</v>
      </c>
      <c r="QB150" s="1">
        <v>559.24</v>
      </c>
      <c r="QC150" s="1">
        <v>559.24</v>
      </c>
      <c r="QD150" s="1">
        <v>559.24</v>
      </c>
      <c r="QE150" s="1">
        <v>559.24</v>
      </c>
      <c r="QF150" s="1">
        <v>559.24</v>
      </c>
      <c r="QG150" s="1">
        <v>559.24</v>
      </c>
      <c r="QH150" s="1">
        <v>559.24</v>
      </c>
      <c r="QI150" s="1">
        <v>559.24</v>
      </c>
      <c r="QJ150" s="1">
        <v>559.24</v>
      </c>
      <c r="QK150" s="1">
        <v>559.24</v>
      </c>
      <c r="QL150" s="1">
        <v>559.24</v>
      </c>
      <c r="QM150" s="1">
        <v>559.24</v>
      </c>
      <c r="QN150" s="1">
        <v>559.24</v>
      </c>
      <c r="QO150" s="1">
        <v>559.24</v>
      </c>
      <c r="QP150" s="1">
        <v>559.24</v>
      </c>
      <c r="QQ150" s="1">
        <v>559.24</v>
      </c>
      <c r="QR150" s="1">
        <v>559.24</v>
      </c>
      <c r="QS150" s="1">
        <v>559.24</v>
      </c>
      <c r="QT150" s="1">
        <v>559.24</v>
      </c>
      <c r="QU150" s="1">
        <v>559.24</v>
      </c>
      <c r="QV150" s="1">
        <v>559.24</v>
      </c>
      <c r="QW150" s="1">
        <v>559.24</v>
      </c>
      <c r="QX150" s="1">
        <v>559.24</v>
      </c>
      <c r="QY150" s="1">
        <v>559.24</v>
      </c>
      <c r="QZ150" s="1">
        <v>559.24</v>
      </c>
      <c r="RA150" s="1">
        <v>559.24</v>
      </c>
      <c r="RB150" s="1">
        <v>559.24</v>
      </c>
      <c r="RC150" s="1">
        <v>559.24</v>
      </c>
      <c r="RD150" s="1">
        <v>559.24</v>
      </c>
      <c r="RE150" s="1">
        <v>559.24</v>
      </c>
      <c r="RF150" s="1">
        <v>559.24</v>
      </c>
      <c r="RG150" s="1">
        <v>559.24</v>
      </c>
      <c r="RH150" s="1">
        <v>559.24</v>
      </c>
      <c r="RI150" s="1">
        <v>559.24</v>
      </c>
      <c r="RJ150" s="1">
        <v>559.24</v>
      </c>
      <c r="RK150" s="1">
        <v>559.24</v>
      </c>
      <c r="RL150" s="1">
        <v>559.24</v>
      </c>
      <c r="RM150" s="1">
        <v>559.24</v>
      </c>
      <c r="RN150" s="1">
        <v>559.24</v>
      </c>
      <c r="RO150" s="1">
        <v>559.24</v>
      </c>
      <c r="RP150" s="1">
        <v>559.24</v>
      </c>
      <c r="RQ150" s="1">
        <v>559.24</v>
      </c>
      <c r="RR150" s="1">
        <v>559.24</v>
      </c>
      <c r="RS150" s="1">
        <v>559.24</v>
      </c>
      <c r="RT150" s="1">
        <v>559.24</v>
      </c>
      <c r="RU150" s="1">
        <v>559.24</v>
      </c>
      <c r="RV150" s="1">
        <v>559.24</v>
      </c>
      <c r="RW150" s="1">
        <v>559.24</v>
      </c>
      <c r="RX150" s="1">
        <v>559.24</v>
      </c>
      <c r="RY150" s="1">
        <v>559.24</v>
      </c>
      <c r="RZ150" s="1">
        <v>559.24</v>
      </c>
      <c r="SA150" s="1">
        <v>559.24</v>
      </c>
      <c r="SB150" s="1">
        <v>559.24</v>
      </c>
      <c r="SC150" s="1">
        <v>559.24</v>
      </c>
      <c r="SD150" s="1">
        <v>559.24</v>
      </c>
      <c r="SE150" s="1">
        <v>559.24</v>
      </c>
      <c r="SF150" s="1">
        <v>559.24</v>
      </c>
      <c r="SG150" s="1">
        <v>559.24</v>
      </c>
      <c r="SH150" s="1">
        <v>559.24</v>
      </c>
      <c r="SI150" s="1">
        <v>559.24</v>
      </c>
      <c r="SJ150" s="1">
        <v>559.24</v>
      </c>
      <c r="SK150" s="1">
        <v>559.24</v>
      </c>
      <c r="SL150" s="1">
        <v>559.24</v>
      </c>
      <c r="SM150" s="1">
        <v>559.24</v>
      </c>
      <c r="SN150" s="1">
        <v>559.24</v>
      </c>
      <c r="SO150" s="1">
        <v>559.24</v>
      </c>
      <c r="SP150" s="1">
        <v>559.24</v>
      </c>
      <c r="SQ150" s="1">
        <v>559.24</v>
      </c>
      <c r="SR150" s="1">
        <v>559.24</v>
      </c>
      <c r="SS150" s="1">
        <v>559.24</v>
      </c>
      <c r="ST150" s="1">
        <v>559.24</v>
      </c>
      <c r="SU150" s="1">
        <v>559.24</v>
      </c>
      <c r="SV150" s="1">
        <v>559.24</v>
      </c>
      <c r="SW150" s="1">
        <v>559.24</v>
      </c>
      <c r="SX150" s="1">
        <v>559.24</v>
      </c>
      <c r="SY150" s="1">
        <v>559.24</v>
      </c>
      <c r="SZ150" s="1">
        <v>559.24</v>
      </c>
      <c r="TA150" s="1">
        <v>559.24</v>
      </c>
      <c r="TB150" s="1">
        <v>559.24</v>
      </c>
      <c r="TC150" s="1">
        <v>559.24</v>
      </c>
      <c r="TD150" s="1">
        <v>559.24</v>
      </c>
      <c r="TE150" s="1">
        <v>559.24</v>
      </c>
      <c r="TF150" s="1">
        <v>559.24</v>
      </c>
      <c r="TG150" s="1">
        <v>559.24</v>
      </c>
      <c r="TH150" s="1">
        <v>559.24</v>
      </c>
      <c r="TI150" s="1">
        <v>559.24</v>
      </c>
      <c r="TJ150" s="1">
        <v>559.24</v>
      </c>
      <c r="TK150" s="1">
        <v>559.24</v>
      </c>
      <c r="TL150" s="1">
        <v>559.24</v>
      </c>
      <c r="TM150" s="1">
        <v>559.24</v>
      </c>
      <c r="TN150" s="1">
        <v>559.24</v>
      </c>
      <c r="TO150" s="1">
        <v>559.24</v>
      </c>
      <c r="TP150" s="1">
        <v>559.24</v>
      </c>
      <c r="TQ150" s="1">
        <v>559.24</v>
      </c>
      <c r="TR150" s="1">
        <v>559.24</v>
      </c>
      <c r="TS150" s="1">
        <v>559.24</v>
      </c>
      <c r="TT150" s="1">
        <v>559.24</v>
      </c>
      <c r="TU150" s="1">
        <v>559.24</v>
      </c>
      <c r="TV150" s="1">
        <v>559.24</v>
      </c>
      <c r="TW150" s="1">
        <v>559.24</v>
      </c>
      <c r="TX150" s="1">
        <v>559.24</v>
      </c>
      <c r="TY150" s="1">
        <v>559.24</v>
      </c>
      <c r="TZ150" s="1">
        <v>559.24</v>
      </c>
      <c r="UA150" s="1">
        <v>559.24</v>
      </c>
      <c r="UB150" s="1">
        <v>559.24</v>
      </c>
      <c r="UC150" s="1">
        <v>559.24</v>
      </c>
      <c r="UD150" s="1">
        <v>559.24</v>
      </c>
      <c r="UE150" s="1">
        <v>559.24</v>
      </c>
      <c r="UF150" s="1">
        <v>559.24</v>
      </c>
      <c r="UG150" s="1">
        <v>559.24</v>
      </c>
      <c r="UH150" s="1">
        <v>559.24</v>
      </c>
      <c r="UI150" s="1">
        <v>559.24</v>
      </c>
      <c r="UJ150" s="1">
        <v>559.24</v>
      </c>
      <c r="UK150" s="1">
        <v>559.24</v>
      </c>
      <c r="UL150" s="1">
        <v>559.24</v>
      </c>
      <c r="UM150" s="1">
        <v>559.24</v>
      </c>
      <c r="UN150" s="1">
        <v>559.24</v>
      </c>
      <c r="UO150" s="1">
        <v>559.24</v>
      </c>
      <c r="UP150" s="1">
        <v>559.24</v>
      </c>
      <c r="UQ150" s="1">
        <v>559.24</v>
      </c>
      <c r="UR150" s="1">
        <v>559.24</v>
      </c>
      <c r="US150" s="1">
        <v>559.24</v>
      </c>
      <c r="UT150" s="1">
        <v>559.24</v>
      </c>
      <c r="UU150" s="1">
        <v>559.24</v>
      </c>
      <c r="UV150" s="1">
        <v>559.24</v>
      </c>
      <c r="UW150" s="1">
        <v>559.24</v>
      </c>
      <c r="UX150" s="1">
        <v>559.24</v>
      </c>
      <c r="UY150" s="1">
        <v>559.24</v>
      </c>
      <c r="UZ150" s="1">
        <v>559.24</v>
      </c>
      <c r="VA150" s="1">
        <v>559.24</v>
      </c>
      <c r="VB150" s="1">
        <v>559.24</v>
      </c>
      <c r="VC150" s="1">
        <v>559.24</v>
      </c>
      <c r="VD150" s="1">
        <v>559.24</v>
      </c>
      <c r="VE150" s="1">
        <v>559.24</v>
      </c>
      <c r="VF150" s="1">
        <v>559.24</v>
      </c>
      <c r="VG150" s="1">
        <v>559.24</v>
      </c>
      <c r="VH150" s="1">
        <v>559.24</v>
      </c>
      <c r="VI150" s="1">
        <v>559.24</v>
      </c>
      <c r="VJ150" s="1">
        <v>559.24</v>
      </c>
      <c r="VK150" s="1">
        <v>559.24</v>
      </c>
      <c r="VL150" s="1">
        <v>559.24</v>
      </c>
      <c r="VM150" s="1">
        <v>559.24</v>
      </c>
      <c r="VN150" s="1">
        <v>559.24</v>
      </c>
      <c r="VO150" s="1">
        <v>559.24</v>
      </c>
      <c r="VP150" s="1">
        <v>559.24</v>
      </c>
      <c r="VQ150" s="1">
        <v>559.24</v>
      </c>
      <c r="VR150" s="1">
        <v>559.24</v>
      </c>
      <c r="VS150" s="1">
        <v>559.24</v>
      </c>
      <c r="VT150" s="1">
        <v>559.24</v>
      </c>
      <c r="VU150" s="1">
        <v>559.24</v>
      </c>
      <c r="VV150" s="1">
        <v>559.24</v>
      </c>
      <c r="VW150" s="1">
        <v>559.24</v>
      </c>
      <c r="VX150" s="1">
        <v>559.24</v>
      </c>
      <c r="VY150" s="1">
        <v>559.24</v>
      </c>
      <c r="VZ150" s="1">
        <v>559.24</v>
      </c>
      <c r="WA150" s="1">
        <v>559.24</v>
      </c>
      <c r="WB150" s="1">
        <v>559.24</v>
      </c>
      <c r="WC150" s="1">
        <v>559.24</v>
      </c>
      <c r="WD150" s="1">
        <v>559.24</v>
      </c>
      <c r="WE150" s="1">
        <v>559.24</v>
      </c>
      <c r="WF150" s="1">
        <v>559.24</v>
      </c>
      <c r="WG150" s="1">
        <v>559.24</v>
      </c>
      <c r="WH150" s="1">
        <v>559.24</v>
      </c>
      <c r="WI150" s="1">
        <v>559.24</v>
      </c>
      <c r="WJ150" s="1">
        <v>559.24</v>
      </c>
      <c r="WK150" s="1">
        <v>559.24</v>
      </c>
      <c r="WL150" s="1">
        <v>559.24</v>
      </c>
      <c r="WM150" s="1">
        <v>559.24</v>
      </c>
      <c r="WN150" s="1">
        <v>559.24</v>
      </c>
      <c r="WO150" s="1">
        <v>559.24</v>
      </c>
      <c r="WP150" s="1">
        <v>559.24</v>
      </c>
      <c r="WQ150" s="1">
        <v>559.24</v>
      </c>
      <c r="WR150" s="1">
        <v>559.24</v>
      </c>
      <c r="WS150" s="1">
        <v>559.24</v>
      </c>
      <c r="WT150" s="1">
        <v>559.24</v>
      </c>
      <c r="WU150" s="1">
        <v>559.24</v>
      </c>
      <c r="WV150" s="1">
        <v>559.24</v>
      </c>
      <c r="WW150" s="1">
        <v>559.24</v>
      </c>
      <c r="WX150" s="1">
        <v>559.24</v>
      </c>
      <c r="WY150" s="1">
        <v>559.24</v>
      </c>
      <c r="WZ150" s="1">
        <v>559.24</v>
      </c>
      <c r="XA150" s="1">
        <v>559.24</v>
      </c>
      <c r="XB150" s="1">
        <v>559.24</v>
      </c>
      <c r="XC150" s="1">
        <v>559.24</v>
      </c>
      <c r="XD150" s="1">
        <v>559.24</v>
      </c>
      <c r="XE150" s="1">
        <v>559.24</v>
      </c>
      <c r="XF150" s="1">
        <v>559.24</v>
      </c>
      <c r="XG150" s="1">
        <v>559.24</v>
      </c>
      <c r="XH150" s="1">
        <v>559.24</v>
      </c>
      <c r="XI150" s="1">
        <v>559.24</v>
      </c>
      <c r="XJ150" s="1">
        <v>559.24</v>
      </c>
      <c r="XK150" s="1">
        <v>559.24</v>
      </c>
      <c r="XL150" s="1">
        <v>559.24</v>
      </c>
      <c r="XM150" s="1">
        <v>559.24</v>
      </c>
      <c r="XN150" s="1">
        <v>559.24</v>
      </c>
      <c r="XO150" s="1">
        <v>559.24</v>
      </c>
      <c r="XP150" s="1">
        <v>559.24</v>
      </c>
      <c r="XQ150" s="1">
        <v>559.24</v>
      </c>
      <c r="XR150" s="1">
        <v>559.24</v>
      </c>
      <c r="XS150" s="1">
        <v>559.24</v>
      </c>
      <c r="XT150" s="1">
        <v>559.24</v>
      </c>
      <c r="XU150" s="1">
        <v>559.24</v>
      </c>
      <c r="XV150" s="1">
        <v>559.24</v>
      </c>
      <c r="XW150" s="1">
        <v>559.24</v>
      </c>
      <c r="XX150" s="1">
        <v>559.24</v>
      </c>
      <c r="XY150" s="1">
        <v>559.24</v>
      </c>
      <c r="XZ150" s="1">
        <v>559.24</v>
      </c>
      <c r="YA150" s="1">
        <v>559.24</v>
      </c>
      <c r="YB150" s="1">
        <v>559.24</v>
      </c>
      <c r="YC150" s="1">
        <v>559.24</v>
      </c>
      <c r="YD150" s="1">
        <v>559.24</v>
      </c>
      <c r="YE150" s="1">
        <v>559.24</v>
      </c>
      <c r="YF150" s="1">
        <v>559.24</v>
      </c>
      <c r="YG150" s="1">
        <v>559.24</v>
      </c>
      <c r="YH150" s="1">
        <v>559.24</v>
      </c>
      <c r="YI150" s="1">
        <v>559.24</v>
      </c>
      <c r="YJ150" s="1">
        <v>559.24</v>
      </c>
      <c r="YK150" s="1">
        <v>559.24</v>
      </c>
      <c r="YL150" s="1">
        <v>559.24</v>
      </c>
      <c r="YM150" s="1">
        <v>559.24</v>
      </c>
      <c r="YN150" s="1">
        <v>559.24</v>
      </c>
      <c r="YO150" s="1">
        <v>559.24</v>
      </c>
      <c r="YP150" s="1">
        <v>559.24</v>
      </c>
      <c r="YQ150" s="1">
        <v>559.24</v>
      </c>
      <c r="YR150" s="1">
        <v>559.24</v>
      </c>
      <c r="YS150" s="1">
        <v>559.24</v>
      </c>
      <c r="YT150" s="1">
        <v>559.24</v>
      </c>
      <c r="YU150" s="1">
        <v>559.24</v>
      </c>
      <c r="YV150" s="1">
        <v>559.24</v>
      </c>
      <c r="YW150" s="1">
        <v>559.24</v>
      </c>
      <c r="YX150" s="1">
        <v>559.24</v>
      </c>
      <c r="YY150" s="1">
        <v>559.24</v>
      </c>
      <c r="YZ150" s="1">
        <v>559.24</v>
      </c>
      <c r="ZA150" s="1">
        <v>559.24</v>
      </c>
      <c r="ZB150" s="1">
        <v>559.24</v>
      </c>
      <c r="ZC150" s="1">
        <v>559.24</v>
      </c>
      <c r="ZD150" s="1">
        <v>559.24</v>
      </c>
      <c r="ZE150" s="1">
        <v>559.24</v>
      </c>
      <c r="ZF150" s="1">
        <v>559.24</v>
      </c>
      <c r="ZG150" s="1">
        <v>559.24</v>
      </c>
      <c r="ZH150" s="1">
        <v>559.24</v>
      </c>
      <c r="ZI150" s="1">
        <v>559.24</v>
      </c>
      <c r="ZJ150" s="1">
        <v>559.24</v>
      </c>
      <c r="ZK150" s="1">
        <v>559.24</v>
      </c>
      <c r="ZL150" s="1">
        <v>559.24</v>
      </c>
      <c r="ZM150" s="1">
        <v>559.24</v>
      </c>
      <c r="ZN150" s="1">
        <v>559.24</v>
      </c>
      <c r="ZO150" s="1">
        <v>559.24</v>
      </c>
      <c r="ZP150" s="1">
        <v>559.24</v>
      </c>
      <c r="ZQ150" s="1">
        <v>559.24</v>
      </c>
      <c r="ZR150" s="1">
        <v>559.24</v>
      </c>
      <c r="ZS150" s="1">
        <v>559.24</v>
      </c>
      <c r="ZT150" s="1">
        <v>559.24</v>
      </c>
      <c r="ZU150" s="1">
        <v>559.24</v>
      </c>
      <c r="ZV150" s="1">
        <v>559.24</v>
      </c>
      <c r="ZW150" s="1">
        <v>559.24</v>
      </c>
      <c r="ZX150" s="1">
        <v>559.24</v>
      </c>
      <c r="ZY150" s="1">
        <v>559.24</v>
      </c>
      <c r="ZZ150" s="1">
        <v>559.24</v>
      </c>
      <c r="AAA150" s="1">
        <v>559.24</v>
      </c>
      <c r="AAB150" s="1">
        <v>559.24</v>
      </c>
      <c r="AAC150" s="1">
        <v>559.24</v>
      </c>
      <c r="AAD150" s="1">
        <v>559.24</v>
      </c>
      <c r="AAE150" s="1">
        <v>559.24</v>
      </c>
      <c r="AAF150" s="1">
        <v>559.24</v>
      </c>
      <c r="AAG150" s="1">
        <v>559.24</v>
      </c>
      <c r="AAH150" s="1">
        <v>559.24</v>
      </c>
      <c r="AAI150" s="1">
        <v>559.24</v>
      </c>
      <c r="AAJ150" s="1">
        <v>559.24</v>
      </c>
      <c r="AAK150" s="1">
        <v>559.24</v>
      </c>
      <c r="AAL150" s="1">
        <v>559.24</v>
      </c>
      <c r="AAM150" s="1">
        <v>559.24</v>
      </c>
      <c r="AAN150" s="1">
        <v>559.24</v>
      </c>
      <c r="AAO150" s="1">
        <v>559.24</v>
      </c>
      <c r="AAP150" s="1">
        <v>559.24</v>
      </c>
      <c r="AAQ150" s="1">
        <v>559.24</v>
      </c>
      <c r="AAR150" s="1">
        <v>559.24</v>
      </c>
      <c r="AAS150" s="1">
        <v>559.24</v>
      </c>
      <c r="AAT150" s="1">
        <v>559.24</v>
      </c>
      <c r="AAU150" s="1">
        <v>559.24</v>
      </c>
      <c r="AAV150" s="1">
        <v>559.24</v>
      </c>
      <c r="AAW150" s="1">
        <v>559.24</v>
      </c>
      <c r="AAX150" s="1">
        <v>559.24</v>
      </c>
      <c r="AAY150" s="1">
        <v>559.24</v>
      </c>
      <c r="AAZ150" s="1">
        <v>559.24</v>
      </c>
      <c r="ABA150" s="1">
        <v>559.24</v>
      </c>
      <c r="ABB150" s="1">
        <v>559.24</v>
      </c>
      <c r="ABC150" s="1">
        <v>559.24</v>
      </c>
      <c r="ABD150" s="1">
        <v>559.24</v>
      </c>
      <c r="ABE150" s="1">
        <v>559.24</v>
      </c>
      <c r="ABF150" s="1">
        <v>559.24</v>
      </c>
      <c r="ABG150" s="1">
        <v>559.24</v>
      </c>
      <c r="ABH150" s="1">
        <v>559.24</v>
      </c>
      <c r="ABI150" s="1">
        <v>559.24</v>
      </c>
      <c r="ABJ150" s="1">
        <v>559.24</v>
      </c>
      <c r="ABK150" s="1">
        <v>559.24</v>
      </c>
      <c r="ABL150" s="1">
        <v>559.24</v>
      </c>
      <c r="ABM150" s="1">
        <v>559.24</v>
      </c>
      <c r="ABN150" s="1">
        <v>559.24</v>
      </c>
      <c r="ABO150" s="1">
        <v>559.24</v>
      </c>
      <c r="ABP150" s="1">
        <v>559.24</v>
      </c>
      <c r="ABQ150" s="1">
        <v>559.24</v>
      </c>
      <c r="ABR150" s="1">
        <v>559.24</v>
      </c>
      <c r="ABS150" s="1">
        <v>559.24</v>
      </c>
      <c r="ABT150" s="1">
        <v>559.24</v>
      </c>
      <c r="ABU150" s="1">
        <v>559.24</v>
      </c>
      <c r="ABV150" s="1">
        <v>559.24</v>
      </c>
      <c r="ABW150" s="1">
        <v>559.24</v>
      </c>
      <c r="ABX150" s="1">
        <v>559.24</v>
      </c>
      <c r="ABY150" s="1">
        <v>559.24</v>
      </c>
      <c r="ABZ150" s="1">
        <v>559.24</v>
      </c>
      <c r="ACA150" s="1">
        <v>559.24</v>
      </c>
      <c r="ACB150" s="1">
        <v>559.24</v>
      </c>
      <c r="ACC150" s="1">
        <v>559.24</v>
      </c>
      <c r="ACD150" s="1">
        <v>559.24</v>
      </c>
      <c r="ACE150" s="1">
        <v>559.24</v>
      </c>
      <c r="ACF150" s="1">
        <v>559.24</v>
      </c>
      <c r="ACG150" s="1">
        <v>559.24</v>
      </c>
      <c r="ACH150" s="1">
        <v>559.24</v>
      </c>
      <c r="ACI150" s="1">
        <v>559.24</v>
      </c>
      <c r="ACJ150" s="1">
        <v>559.24</v>
      </c>
      <c r="ACK150" s="1">
        <v>559.24</v>
      </c>
      <c r="ACL150" s="1">
        <v>559.24</v>
      </c>
      <c r="ACM150" s="1">
        <v>559.24</v>
      </c>
      <c r="ACN150" s="1">
        <v>559.24</v>
      </c>
      <c r="ACO150" s="1">
        <v>559.24</v>
      </c>
      <c r="ACP150" s="1">
        <v>559.24</v>
      </c>
      <c r="ACQ150" s="1">
        <v>559.24</v>
      </c>
      <c r="ACR150" s="1">
        <v>559.24</v>
      </c>
      <c r="ACS150" s="1">
        <v>559.24</v>
      </c>
      <c r="ACT150" s="1">
        <v>559.24</v>
      </c>
      <c r="ACU150" s="1">
        <v>559.24</v>
      </c>
      <c r="ACV150" s="1">
        <v>559.24</v>
      </c>
      <c r="ACW150" s="1">
        <v>559.24</v>
      </c>
      <c r="ACX150" s="1">
        <v>559.24</v>
      </c>
      <c r="ACY150" s="1">
        <v>559.24</v>
      </c>
      <c r="ACZ150" s="1">
        <v>559.24</v>
      </c>
      <c r="ADA150" s="1">
        <v>559.24</v>
      </c>
      <c r="ADB150" s="1">
        <v>559.24</v>
      </c>
      <c r="ADC150" s="1">
        <v>559.24</v>
      </c>
      <c r="ADD150" s="1">
        <v>559.24</v>
      </c>
      <c r="ADE150" s="1">
        <v>559.24</v>
      </c>
      <c r="ADF150" s="1">
        <v>559.24</v>
      </c>
      <c r="ADG150" s="1">
        <v>559.24</v>
      </c>
      <c r="ADH150" s="1">
        <v>559.24</v>
      </c>
      <c r="ADI150" s="1">
        <v>559.24</v>
      </c>
      <c r="ADJ150" s="1">
        <v>559.24</v>
      </c>
      <c r="ADK150" s="1">
        <v>559.24</v>
      </c>
      <c r="ADL150" s="1">
        <v>559.24</v>
      </c>
      <c r="ADM150" s="1">
        <v>559.24</v>
      </c>
      <c r="ADN150" s="1">
        <v>559.24</v>
      </c>
      <c r="ADO150" s="1">
        <v>559.24</v>
      </c>
      <c r="ADP150" s="1">
        <v>559.24</v>
      </c>
      <c r="ADQ150" s="1">
        <v>559.24</v>
      </c>
      <c r="ADR150" s="1">
        <v>559.24</v>
      </c>
      <c r="ADS150" s="1">
        <v>559.24</v>
      </c>
      <c r="ADT150" s="1">
        <v>559.24</v>
      </c>
      <c r="ADU150" s="1">
        <v>559.24</v>
      </c>
      <c r="ADV150" s="1">
        <v>559.24</v>
      </c>
      <c r="ADW150" s="1">
        <v>559.24</v>
      </c>
      <c r="ADX150" s="1">
        <v>559.24</v>
      </c>
      <c r="ADY150" s="1">
        <v>559.24</v>
      </c>
      <c r="ADZ150" s="1">
        <v>559.24</v>
      </c>
      <c r="AEA150" s="1">
        <v>559.24</v>
      </c>
      <c r="AEB150" s="1">
        <v>559.24</v>
      </c>
      <c r="AEC150" s="1">
        <v>559.24</v>
      </c>
      <c r="AED150" s="1">
        <v>559.24</v>
      </c>
      <c r="AEE150" s="1">
        <v>559.24</v>
      </c>
      <c r="AEF150" s="1">
        <v>559.24</v>
      </c>
      <c r="AEG150" s="1">
        <v>559.24</v>
      </c>
      <c r="AEH150" s="1">
        <v>559.24</v>
      </c>
      <c r="AEI150" s="1">
        <v>559.24</v>
      </c>
      <c r="AEJ150" s="1">
        <v>559.24</v>
      </c>
      <c r="AEK150" s="1">
        <v>559.24</v>
      </c>
      <c r="AEL150" s="1">
        <v>559.24</v>
      </c>
      <c r="AEM150" s="1">
        <v>559.24</v>
      </c>
      <c r="AEN150" s="1">
        <v>559.24</v>
      </c>
      <c r="AEO150" s="1">
        <v>559.24</v>
      </c>
      <c r="AEP150" s="1">
        <v>559.24</v>
      </c>
      <c r="AEQ150" s="1">
        <v>559.24</v>
      </c>
      <c r="AER150" s="1">
        <v>559.24</v>
      </c>
      <c r="AES150" s="1">
        <v>559.24</v>
      </c>
      <c r="AET150" s="1">
        <v>559.24</v>
      </c>
      <c r="AEU150" s="1">
        <v>559.24</v>
      </c>
      <c r="AEV150" s="1">
        <v>559.24</v>
      </c>
      <c r="AEW150" s="1">
        <v>559.24</v>
      </c>
      <c r="AEX150" s="1">
        <v>559.24</v>
      </c>
      <c r="AEY150" s="1">
        <v>559.24</v>
      </c>
      <c r="AEZ150" s="1">
        <v>559.24</v>
      </c>
      <c r="AFA150" s="1">
        <v>559.24</v>
      </c>
      <c r="AFB150" s="1">
        <v>559.24</v>
      </c>
      <c r="AFC150" s="1">
        <v>559.24</v>
      </c>
      <c r="AFD150" s="1">
        <v>559.24</v>
      </c>
      <c r="AFE150" s="1">
        <v>559.24</v>
      </c>
      <c r="AFF150" s="1">
        <v>559.24</v>
      </c>
      <c r="AFG150" s="1">
        <v>559.24</v>
      </c>
      <c r="AFH150" s="1">
        <v>559.24</v>
      </c>
      <c r="AFI150" s="1">
        <v>559.24</v>
      </c>
      <c r="AFJ150" s="1">
        <v>559.24</v>
      </c>
      <c r="AFK150" s="1">
        <v>559.24</v>
      </c>
      <c r="AFL150" s="1">
        <v>559.24</v>
      </c>
      <c r="AFM150" s="1">
        <v>559.24</v>
      </c>
      <c r="AFN150" s="1">
        <v>559.24</v>
      </c>
      <c r="AFO150" s="1">
        <v>559.24</v>
      </c>
      <c r="AFP150" s="1">
        <v>559.24</v>
      </c>
      <c r="AFQ150" s="1">
        <v>559.24</v>
      </c>
      <c r="AFR150" s="1">
        <v>559.24</v>
      </c>
      <c r="AFS150" s="1">
        <v>559.24</v>
      </c>
      <c r="AFT150" s="1">
        <v>559.24</v>
      </c>
      <c r="AFU150" s="1">
        <v>559.24</v>
      </c>
      <c r="AFV150" s="1">
        <v>559.24</v>
      </c>
      <c r="AFW150" s="1">
        <v>559.24</v>
      </c>
      <c r="AFX150" s="1">
        <v>559.24</v>
      </c>
      <c r="AFY150" s="1">
        <v>559.24</v>
      </c>
      <c r="AFZ150" s="1">
        <v>559.24</v>
      </c>
      <c r="AGA150" s="1">
        <v>559.24</v>
      </c>
      <c r="AGB150" s="1">
        <v>559.24</v>
      </c>
      <c r="AGC150" s="1">
        <v>559.24</v>
      </c>
      <c r="AGD150" s="1">
        <v>559.24</v>
      </c>
      <c r="AGE150" s="1">
        <v>559.24</v>
      </c>
      <c r="AGF150" s="1">
        <v>559.24</v>
      </c>
      <c r="AGG150" s="1">
        <v>559.24</v>
      </c>
      <c r="AGH150" s="1">
        <v>559.24</v>
      </c>
      <c r="AGI150" s="1">
        <v>559.24</v>
      </c>
      <c r="AGJ150" s="1">
        <v>559.24</v>
      </c>
      <c r="AGK150" s="1">
        <v>559.24</v>
      </c>
      <c r="AGL150" s="1">
        <v>559.24</v>
      </c>
      <c r="AGM150" s="1">
        <v>559.24</v>
      </c>
      <c r="AGN150" s="1">
        <v>559.24</v>
      </c>
      <c r="AGO150" s="1">
        <v>559.24</v>
      </c>
      <c r="AGP150" s="1">
        <v>559.24</v>
      </c>
      <c r="AGQ150" s="1">
        <v>559.24</v>
      </c>
      <c r="AGR150" s="1">
        <v>559.24</v>
      </c>
      <c r="AGS150" s="1">
        <v>559.24</v>
      </c>
      <c r="AGT150" s="1">
        <v>559.24</v>
      </c>
      <c r="AGU150" s="1">
        <v>559.24</v>
      </c>
      <c r="AGV150" s="1">
        <v>559.24</v>
      </c>
      <c r="AGW150" s="1">
        <v>559.24</v>
      </c>
      <c r="AGX150" s="1">
        <v>559.24</v>
      </c>
      <c r="AGY150" s="1">
        <v>559.24</v>
      </c>
      <c r="AGZ150" s="1">
        <v>559.24</v>
      </c>
      <c r="AHA150" s="1">
        <v>559.24</v>
      </c>
      <c r="AHB150" s="1">
        <v>559.24</v>
      </c>
      <c r="AHC150" s="1">
        <v>559.24</v>
      </c>
      <c r="AHD150" s="1">
        <v>559.24</v>
      </c>
      <c r="AHE150" s="1">
        <v>559.24</v>
      </c>
      <c r="AHF150" s="1">
        <v>559.24</v>
      </c>
      <c r="AHG150" s="1">
        <v>559.24</v>
      </c>
      <c r="AHH150" s="1">
        <v>559.24</v>
      </c>
      <c r="AHI150" s="1">
        <v>559.24</v>
      </c>
      <c r="AHJ150" s="1">
        <v>559.24</v>
      </c>
      <c r="AHK150" s="1">
        <v>559.24</v>
      </c>
      <c r="AHL150" s="1">
        <v>559.24</v>
      </c>
      <c r="AHM150" s="1">
        <v>559.24</v>
      </c>
      <c r="AHN150" s="1">
        <v>559.24</v>
      </c>
      <c r="AHO150" s="1">
        <v>559.24</v>
      </c>
      <c r="AHP150" s="1">
        <v>559.24</v>
      </c>
      <c r="AHQ150" s="1">
        <v>559.24</v>
      </c>
    </row>
    <row r="151" spans="1:901" x14ac:dyDescent="0.3">
      <c r="A151" s="1">
        <v>151</v>
      </c>
      <c r="B151" s="16" t="s">
        <v>355</v>
      </c>
      <c r="C151" s="16" t="s">
        <v>356</v>
      </c>
      <c r="D151" s="14" t="s">
        <v>357</v>
      </c>
      <c r="E151" s="14">
        <v>45455</v>
      </c>
      <c r="F151" s="1">
        <v>4021.2</v>
      </c>
      <c r="G151" s="1">
        <f t="shared" si="2"/>
        <v>4074.84</v>
      </c>
      <c r="H151" s="1">
        <f>IFERROR(VLOOKUP(B151,PMS!$A$1:$G$2968,7,FALSE),"")</f>
        <v>108.26</v>
      </c>
      <c r="I151" s="1" t="str">
        <f>IFERROR(VLOOKUP(B151,PMS!$A$1:$AE$2968,31,FALSE),"")</f>
        <v>RCC</v>
      </c>
      <c r="PD151" s="1">
        <v>94.17</v>
      </c>
      <c r="PE151" s="1">
        <v>211.89</v>
      </c>
      <c r="PF151" s="1">
        <v>329.61</v>
      </c>
      <c r="PG151" s="1">
        <v>447.33</v>
      </c>
      <c r="PH151" s="1">
        <v>565.04</v>
      </c>
      <c r="PI151" s="1">
        <v>682.76</v>
      </c>
      <c r="PJ151" s="1">
        <v>682.76</v>
      </c>
      <c r="PK151" s="1">
        <v>800.48</v>
      </c>
      <c r="PL151" s="1">
        <v>918.2</v>
      </c>
      <c r="PM151" s="1">
        <v>1035.9100000000001</v>
      </c>
      <c r="PN151" s="1">
        <v>1153.6300000000001</v>
      </c>
      <c r="PO151" s="1">
        <v>1153.6300000000001</v>
      </c>
      <c r="PP151" s="1">
        <v>1271.3499999999999</v>
      </c>
      <c r="PQ151" s="1">
        <v>1271.3499999999999</v>
      </c>
      <c r="PR151" s="1">
        <v>1389.07</v>
      </c>
      <c r="PS151" s="1">
        <v>1506.78</v>
      </c>
      <c r="PT151" s="1">
        <v>1624.5</v>
      </c>
      <c r="PU151" s="1">
        <v>1742.22</v>
      </c>
      <c r="PV151" s="1">
        <v>1859.94</v>
      </c>
      <c r="PW151" s="1">
        <v>1977.65</v>
      </c>
      <c r="PX151" s="1">
        <v>1977.65</v>
      </c>
      <c r="PY151" s="1">
        <v>2095.37</v>
      </c>
      <c r="PZ151" s="1">
        <v>2213.09</v>
      </c>
      <c r="QA151" s="1">
        <v>2330.81</v>
      </c>
      <c r="QB151" s="1">
        <v>2448.5300000000002</v>
      </c>
      <c r="QC151" s="1">
        <v>2566.2399999999998</v>
      </c>
      <c r="QD151" s="1">
        <v>2667.66</v>
      </c>
      <c r="QE151" s="1">
        <v>2667.66</v>
      </c>
      <c r="QF151" s="1">
        <v>2731.05</v>
      </c>
      <c r="QG151" s="1">
        <v>2794.43</v>
      </c>
      <c r="QH151" s="1">
        <v>2857.82</v>
      </c>
      <c r="QI151" s="1">
        <v>2921.21</v>
      </c>
      <c r="QJ151" s="1">
        <v>2984.59</v>
      </c>
      <c r="QK151" s="1">
        <v>3047.98</v>
      </c>
      <c r="QL151" s="1">
        <v>3047.98</v>
      </c>
      <c r="QM151" s="1">
        <v>3111.37</v>
      </c>
      <c r="QN151" s="1">
        <v>3174.75</v>
      </c>
      <c r="QO151" s="1">
        <v>3238.14</v>
      </c>
      <c r="QP151" s="1">
        <v>3301.52</v>
      </c>
      <c r="QQ151" s="1">
        <v>3364.91</v>
      </c>
      <c r="QR151" s="1">
        <v>3428.3</v>
      </c>
      <c r="QS151" s="1">
        <v>3428.3</v>
      </c>
      <c r="QT151" s="1">
        <v>3491.68</v>
      </c>
      <c r="QU151" s="1">
        <v>3555.07</v>
      </c>
      <c r="QV151" s="1">
        <v>3618.46</v>
      </c>
      <c r="QW151" s="1">
        <v>3681.84</v>
      </c>
      <c r="QX151" s="1">
        <v>3745.23</v>
      </c>
      <c r="QY151" s="1">
        <v>3808.62</v>
      </c>
      <c r="QZ151" s="1">
        <v>3808.62</v>
      </c>
      <c r="RA151" s="1">
        <v>3872</v>
      </c>
      <c r="RB151" s="1">
        <v>3935.39</v>
      </c>
      <c r="RC151" s="1">
        <v>3998.77</v>
      </c>
      <c r="RD151" s="1">
        <v>4062.16</v>
      </c>
      <c r="RE151" s="1">
        <v>4074.84</v>
      </c>
      <c r="RF151" s="1">
        <v>4074.84</v>
      </c>
      <c r="RG151" s="1">
        <v>4074.84</v>
      </c>
      <c r="RH151" s="1">
        <v>4074.84</v>
      </c>
      <c r="RI151" s="1">
        <v>4074.84</v>
      </c>
      <c r="RJ151" s="1">
        <v>4074.84</v>
      </c>
      <c r="RK151" s="1">
        <v>4074.84</v>
      </c>
      <c r="RL151" s="1">
        <v>4074.84</v>
      </c>
      <c r="RM151" s="1">
        <v>4074.84</v>
      </c>
      <c r="RN151" s="1">
        <v>4074.84</v>
      </c>
      <c r="RO151" s="1">
        <v>4074.84</v>
      </c>
      <c r="RP151" s="1">
        <v>4074.84</v>
      </c>
      <c r="RQ151" s="1">
        <v>4074.84</v>
      </c>
      <c r="RR151" s="1">
        <v>4074.84</v>
      </c>
      <c r="RS151" s="1">
        <v>4074.84</v>
      </c>
      <c r="RT151" s="1">
        <v>4074.84</v>
      </c>
      <c r="RU151" s="1">
        <v>4074.84</v>
      </c>
      <c r="RV151" s="1">
        <v>4074.84</v>
      </c>
      <c r="RW151" s="1">
        <v>4074.84</v>
      </c>
      <c r="RX151" s="1">
        <v>4074.84</v>
      </c>
      <c r="RY151" s="1">
        <v>4074.84</v>
      </c>
      <c r="RZ151" s="1">
        <v>4074.84</v>
      </c>
      <c r="SA151" s="1">
        <v>4074.84</v>
      </c>
      <c r="SB151" s="1">
        <v>4074.84</v>
      </c>
      <c r="SC151" s="1">
        <v>4074.84</v>
      </c>
      <c r="SD151" s="1">
        <v>4074.84</v>
      </c>
      <c r="SE151" s="1">
        <v>4074.84</v>
      </c>
      <c r="SF151" s="1">
        <v>4074.84</v>
      </c>
      <c r="SG151" s="1">
        <v>4074.84</v>
      </c>
      <c r="SH151" s="1">
        <v>4074.84</v>
      </c>
      <c r="SI151" s="1">
        <v>4074.84</v>
      </c>
      <c r="SJ151" s="1">
        <v>4074.84</v>
      </c>
      <c r="SK151" s="1">
        <v>4074.84</v>
      </c>
      <c r="SL151" s="1">
        <v>4074.84</v>
      </c>
      <c r="SM151" s="1">
        <v>4074.84</v>
      </c>
      <c r="SN151" s="1">
        <v>4074.84</v>
      </c>
      <c r="SO151" s="1">
        <v>4074.84</v>
      </c>
      <c r="SP151" s="1">
        <v>4074.84</v>
      </c>
      <c r="SQ151" s="1">
        <v>4074.84</v>
      </c>
      <c r="SR151" s="1">
        <v>4074.84</v>
      </c>
      <c r="SS151" s="1">
        <v>4074.84</v>
      </c>
      <c r="ST151" s="1">
        <v>4074.84</v>
      </c>
      <c r="SU151" s="1">
        <v>4074.84</v>
      </c>
      <c r="SV151" s="1">
        <v>4074.84</v>
      </c>
      <c r="SW151" s="1">
        <v>4074.84</v>
      </c>
      <c r="SX151" s="1">
        <v>4074.84</v>
      </c>
      <c r="SY151" s="1">
        <v>4074.84</v>
      </c>
      <c r="SZ151" s="1">
        <v>4074.84</v>
      </c>
      <c r="TA151" s="1">
        <v>4074.84</v>
      </c>
      <c r="TB151" s="1">
        <v>4074.84</v>
      </c>
      <c r="TC151" s="1">
        <v>4074.84</v>
      </c>
      <c r="TD151" s="1">
        <v>4074.84</v>
      </c>
      <c r="TE151" s="1">
        <v>4074.84</v>
      </c>
      <c r="TF151" s="1">
        <v>4074.84</v>
      </c>
      <c r="TG151" s="1">
        <v>4074.84</v>
      </c>
      <c r="TH151" s="1">
        <v>4074.84</v>
      </c>
      <c r="TI151" s="1">
        <v>4074.84</v>
      </c>
      <c r="TJ151" s="1">
        <v>4074.84</v>
      </c>
      <c r="TK151" s="1">
        <v>4074.84</v>
      </c>
      <c r="TL151" s="1">
        <v>4074.84</v>
      </c>
      <c r="TM151" s="1">
        <v>4074.84</v>
      </c>
      <c r="TN151" s="1">
        <v>4074.84</v>
      </c>
      <c r="TO151" s="1">
        <v>4074.84</v>
      </c>
      <c r="TP151" s="1">
        <v>4074.84</v>
      </c>
      <c r="TQ151" s="1">
        <v>4074.84</v>
      </c>
      <c r="TR151" s="1">
        <v>4074.84</v>
      </c>
      <c r="TS151" s="1">
        <v>4074.84</v>
      </c>
      <c r="TT151" s="1">
        <v>4074.84</v>
      </c>
      <c r="TU151" s="1">
        <v>4074.84</v>
      </c>
      <c r="TV151" s="1">
        <v>4074.84</v>
      </c>
      <c r="TW151" s="1">
        <v>4074.84</v>
      </c>
      <c r="TX151" s="1">
        <v>4074.84</v>
      </c>
      <c r="TY151" s="1">
        <v>4074.84</v>
      </c>
      <c r="TZ151" s="1">
        <v>4074.84</v>
      </c>
      <c r="UA151" s="1">
        <v>4074.84</v>
      </c>
      <c r="UB151" s="1">
        <v>4074.84</v>
      </c>
      <c r="UC151" s="1">
        <v>4074.84</v>
      </c>
      <c r="UD151" s="1">
        <v>4074.84</v>
      </c>
      <c r="UE151" s="1">
        <v>4074.84</v>
      </c>
      <c r="UF151" s="1">
        <v>4074.84</v>
      </c>
      <c r="UG151" s="1">
        <v>4074.84</v>
      </c>
      <c r="UH151" s="1">
        <v>4074.84</v>
      </c>
      <c r="UI151" s="1">
        <v>4074.84</v>
      </c>
      <c r="UJ151" s="1">
        <v>4074.84</v>
      </c>
      <c r="UK151" s="1">
        <v>4074.84</v>
      </c>
      <c r="UL151" s="1">
        <v>4074.84</v>
      </c>
      <c r="UM151" s="1">
        <v>4074.84</v>
      </c>
      <c r="UN151" s="1">
        <v>4074.84</v>
      </c>
      <c r="UO151" s="1">
        <v>4074.84</v>
      </c>
      <c r="UP151" s="1">
        <v>4074.84</v>
      </c>
      <c r="UQ151" s="1">
        <v>4074.84</v>
      </c>
      <c r="UR151" s="1">
        <v>4074.84</v>
      </c>
      <c r="US151" s="1">
        <v>4074.84</v>
      </c>
      <c r="UT151" s="1">
        <v>4074.84</v>
      </c>
      <c r="UU151" s="1">
        <v>4074.84</v>
      </c>
      <c r="UV151" s="1">
        <v>4074.84</v>
      </c>
      <c r="UW151" s="1">
        <v>4074.84</v>
      </c>
      <c r="UX151" s="1">
        <v>4074.84</v>
      </c>
      <c r="UY151" s="1">
        <v>4074.84</v>
      </c>
      <c r="UZ151" s="1">
        <v>4074.84</v>
      </c>
      <c r="VA151" s="1">
        <v>4074.84</v>
      </c>
      <c r="VB151" s="1">
        <v>4074.84</v>
      </c>
      <c r="VC151" s="1">
        <v>4074.84</v>
      </c>
      <c r="VD151" s="1">
        <v>4074.84</v>
      </c>
      <c r="VE151" s="1">
        <v>4074.84</v>
      </c>
      <c r="VF151" s="1">
        <v>4074.84</v>
      </c>
      <c r="VG151" s="1">
        <v>4074.84</v>
      </c>
      <c r="VH151" s="1">
        <v>4074.84</v>
      </c>
      <c r="VI151" s="1">
        <v>4074.84</v>
      </c>
      <c r="VJ151" s="1">
        <v>4074.84</v>
      </c>
      <c r="VK151" s="1">
        <v>4074.84</v>
      </c>
      <c r="VL151" s="1">
        <v>4074.84</v>
      </c>
      <c r="VM151" s="1">
        <v>4074.84</v>
      </c>
      <c r="VN151" s="1">
        <v>4074.84</v>
      </c>
      <c r="VO151" s="1">
        <v>4074.84</v>
      </c>
      <c r="VP151" s="1">
        <v>4074.84</v>
      </c>
      <c r="VQ151" s="1">
        <v>4074.84</v>
      </c>
      <c r="VR151" s="1">
        <v>4074.84</v>
      </c>
      <c r="VS151" s="1">
        <v>4074.84</v>
      </c>
      <c r="VT151" s="1">
        <v>4074.84</v>
      </c>
      <c r="VU151" s="1">
        <v>4074.84</v>
      </c>
      <c r="VV151" s="1">
        <v>4074.84</v>
      </c>
      <c r="VW151" s="1">
        <v>4074.84</v>
      </c>
      <c r="VX151" s="1">
        <v>4074.84</v>
      </c>
      <c r="VY151" s="1">
        <v>4074.84</v>
      </c>
      <c r="VZ151" s="1">
        <v>4074.84</v>
      </c>
      <c r="WA151" s="1">
        <v>4074.84</v>
      </c>
      <c r="WB151" s="1">
        <v>4074.84</v>
      </c>
      <c r="WC151" s="1">
        <v>4074.84</v>
      </c>
      <c r="WD151" s="1">
        <v>4074.84</v>
      </c>
      <c r="WE151" s="1">
        <v>4074.84</v>
      </c>
      <c r="WF151" s="1">
        <v>4074.84</v>
      </c>
      <c r="WG151" s="1">
        <v>4074.84</v>
      </c>
      <c r="WH151" s="1">
        <v>4074.84</v>
      </c>
      <c r="WI151" s="1">
        <v>4074.84</v>
      </c>
      <c r="WJ151" s="1">
        <v>4074.84</v>
      </c>
      <c r="WK151" s="1">
        <v>4074.84</v>
      </c>
      <c r="WL151" s="1">
        <v>4074.84</v>
      </c>
      <c r="WM151" s="1">
        <v>4074.84</v>
      </c>
      <c r="WN151" s="1">
        <v>4074.84</v>
      </c>
      <c r="WO151" s="1">
        <v>4074.84</v>
      </c>
      <c r="WP151" s="1">
        <v>4074.84</v>
      </c>
      <c r="WQ151" s="1">
        <v>4074.84</v>
      </c>
      <c r="WR151" s="1">
        <v>4074.84</v>
      </c>
      <c r="WS151" s="1">
        <v>4074.84</v>
      </c>
      <c r="WT151" s="1">
        <v>4074.84</v>
      </c>
      <c r="WU151" s="1">
        <v>4074.84</v>
      </c>
      <c r="WV151" s="1">
        <v>4074.84</v>
      </c>
      <c r="WW151" s="1">
        <v>4074.84</v>
      </c>
      <c r="WX151" s="1">
        <v>4074.84</v>
      </c>
      <c r="WY151" s="1">
        <v>4074.84</v>
      </c>
      <c r="WZ151" s="1">
        <v>4074.84</v>
      </c>
      <c r="XA151" s="1">
        <v>4074.84</v>
      </c>
      <c r="XB151" s="1">
        <v>4074.84</v>
      </c>
      <c r="XC151" s="1">
        <v>4074.84</v>
      </c>
      <c r="XD151" s="1">
        <v>4074.84</v>
      </c>
      <c r="XE151" s="1">
        <v>4074.84</v>
      </c>
      <c r="XF151" s="1">
        <v>4074.84</v>
      </c>
      <c r="XG151" s="1">
        <v>4074.84</v>
      </c>
      <c r="XH151" s="1">
        <v>4074.84</v>
      </c>
      <c r="XI151" s="1">
        <v>4074.84</v>
      </c>
      <c r="XJ151" s="1">
        <v>4074.84</v>
      </c>
      <c r="XK151" s="1">
        <v>4074.84</v>
      </c>
      <c r="XL151" s="1">
        <v>4074.84</v>
      </c>
      <c r="XM151" s="1">
        <v>4074.84</v>
      </c>
      <c r="XN151" s="1">
        <v>4074.84</v>
      </c>
      <c r="XO151" s="1">
        <v>4074.84</v>
      </c>
      <c r="XP151" s="1">
        <v>4074.84</v>
      </c>
      <c r="XQ151" s="1">
        <v>4074.84</v>
      </c>
      <c r="XR151" s="1">
        <v>4074.84</v>
      </c>
      <c r="XS151" s="1">
        <v>4074.84</v>
      </c>
      <c r="XT151" s="1">
        <v>4074.84</v>
      </c>
      <c r="XU151" s="1">
        <v>4074.84</v>
      </c>
      <c r="XV151" s="1">
        <v>4074.84</v>
      </c>
      <c r="XW151" s="1">
        <v>4074.84</v>
      </c>
      <c r="XX151" s="1">
        <v>4074.84</v>
      </c>
      <c r="XY151" s="1">
        <v>4074.84</v>
      </c>
      <c r="XZ151" s="1">
        <v>4074.84</v>
      </c>
      <c r="YA151" s="1">
        <v>4074.84</v>
      </c>
      <c r="YB151" s="1">
        <v>4074.84</v>
      </c>
      <c r="YC151" s="1">
        <v>4074.84</v>
      </c>
      <c r="YD151" s="1">
        <v>4074.84</v>
      </c>
      <c r="YE151" s="1">
        <v>4074.84</v>
      </c>
      <c r="YF151" s="1">
        <v>4074.84</v>
      </c>
      <c r="YG151" s="1">
        <v>4074.84</v>
      </c>
      <c r="YH151" s="1">
        <v>4074.84</v>
      </c>
      <c r="YI151" s="1">
        <v>4074.84</v>
      </c>
      <c r="YJ151" s="1">
        <v>4074.84</v>
      </c>
      <c r="YK151" s="1">
        <v>4074.84</v>
      </c>
      <c r="YL151" s="1">
        <v>4074.84</v>
      </c>
      <c r="YM151" s="1">
        <v>4074.84</v>
      </c>
      <c r="YN151" s="1">
        <v>4074.84</v>
      </c>
      <c r="YO151" s="1">
        <v>4074.84</v>
      </c>
      <c r="YP151" s="1">
        <v>4074.84</v>
      </c>
      <c r="YQ151" s="1">
        <v>4074.84</v>
      </c>
      <c r="YR151" s="1">
        <v>4074.84</v>
      </c>
      <c r="YS151" s="1">
        <v>4074.84</v>
      </c>
      <c r="YT151" s="1">
        <v>4074.84</v>
      </c>
      <c r="YU151" s="1">
        <v>4074.84</v>
      </c>
      <c r="YV151" s="1">
        <v>4074.84</v>
      </c>
      <c r="YW151" s="1">
        <v>4074.84</v>
      </c>
      <c r="YX151" s="1">
        <v>4074.84</v>
      </c>
      <c r="YY151" s="1">
        <v>4074.84</v>
      </c>
      <c r="YZ151" s="1">
        <v>4074.84</v>
      </c>
      <c r="ZA151" s="1">
        <v>4074.84</v>
      </c>
      <c r="ZB151" s="1">
        <v>4074.84</v>
      </c>
      <c r="ZC151" s="1">
        <v>4074.84</v>
      </c>
      <c r="ZD151" s="1">
        <v>4074.84</v>
      </c>
      <c r="ZE151" s="1">
        <v>4074.84</v>
      </c>
      <c r="ZF151" s="1">
        <v>4074.84</v>
      </c>
      <c r="ZG151" s="1">
        <v>4074.84</v>
      </c>
      <c r="ZH151" s="1">
        <v>4074.84</v>
      </c>
      <c r="ZI151" s="1">
        <v>4074.84</v>
      </c>
      <c r="ZJ151" s="1">
        <v>4074.84</v>
      </c>
      <c r="ZK151" s="1">
        <v>4074.84</v>
      </c>
      <c r="ZL151" s="1">
        <v>4074.84</v>
      </c>
      <c r="ZM151" s="1">
        <v>4074.84</v>
      </c>
      <c r="ZN151" s="1">
        <v>4074.84</v>
      </c>
      <c r="ZO151" s="1">
        <v>4074.84</v>
      </c>
      <c r="ZP151" s="1">
        <v>4074.84</v>
      </c>
      <c r="ZQ151" s="1">
        <v>4074.84</v>
      </c>
      <c r="ZR151" s="1">
        <v>4074.84</v>
      </c>
      <c r="ZS151" s="1">
        <v>4074.84</v>
      </c>
      <c r="ZT151" s="1">
        <v>4074.84</v>
      </c>
      <c r="ZU151" s="1">
        <v>4074.84</v>
      </c>
      <c r="ZV151" s="1">
        <v>4074.84</v>
      </c>
      <c r="ZW151" s="1">
        <v>4074.84</v>
      </c>
      <c r="ZX151" s="1">
        <v>4074.84</v>
      </c>
      <c r="ZY151" s="1">
        <v>4074.84</v>
      </c>
      <c r="ZZ151" s="1">
        <v>4074.84</v>
      </c>
      <c r="AAA151" s="1">
        <v>4074.84</v>
      </c>
      <c r="AAB151" s="1">
        <v>4074.84</v>
      </c>
      <c r="AAC151" s="1">
        <v>4074.84</v>
      </c>
      <c r="AAD151" s="1">
        <v>4074.84</v>
      </c>
      <c r="AAE151" s="1">
        <v>4074.84</v>
      </c>
      <c r="AAF151" s="1">
        <v>4074.84</v>
      </c>
      <c r="AAG151" s="1">
        <v>4074.84</v>
      </c>
      <c r="AAH151" s="1">
        <v>4074.84</v>
      </c>
      <c r="AAI151" s="1">
        <v>4074.84</v>
      </c>
      <c r="AAJ151" s="1">
        <v>4074.84</v>
      </c>
      <c r="AAK151" s="1">
        <v>4074.84</v>
      </c>
      <c r="AAL151" s="1">
        <v>4074.84</v>
      </c>
      <c r="AAM151" s="1">
        <v>4074.84</v>
      </c>
      <c r="AAN151" s="1">
        <v>4074.84</v>
      </c>
      <c r="AAO151" s="1">
        <v>4074.84</v>
      </c>
      <c r="AAP151" s="1">
        <v>4074.84</v>
      </c>
      <c r="AAQ151" s="1">
        <v>4074.84</v>
      </c>
      <c r="AAR151" s="1">
        <v>4074.84</v>
      </c>
      <c r="AAS151" s="1">
        <v>4074.84</v>
      </c>
      <c r="AAT151" s="1">
        <v>4074.84</v>
      </c>
      <c r="AAU151" s="1">
        <v>4074.84</v>
      </c>
      <c r="AAV151" s="1">
        <v>4074.84</v>
      </c>
      <c r="AAW151" s="1">
        <v>4074.84</v>
      </c>
      <c r="AAX151" s="1">
        <v>4074.84</v>
      </c>
      <c r="AAY151" s="1">
        <v>4074.84</v>
      </c>
      <c r="AAZ151" s="1">
        <v>4074.84</v>
      </c>
      <c r="ABA151" s="1">
        <v>4074.84</v>
      </c>
      <c r="ABB151" s="1">
        <v>4074.84</v>
      </c>
      <c r="ABC151" s="1">
        <v>4074.84</v>
      </c>
      <c r="ABD151" s="1">
        <v>4074.84</v>
      </c>
      <c r="ABE151" s="1">
        <v>4074.84</v>
      </c>
      <c r="ABF151" s="1">
        <v>4074.84</v>
      </c>
      <c r="ABG151" s="1">
        <v>4074.84</v>
      </c>
      <c r="ABH151" s="1">
        <v>4074.84</v>
      </c>
      <c r="ABI151" s="1">
        <v>4074.84</v>
      </c>
      <c r="ABJ151" s="1">
        <v>4074.84</v>
      </c>
      <c r="ABK151" s="1">
        <v>4074.84</v>
      </c>
      <c r="ABL151" s="1">
        <v>4074.84</v>
      </c>
      <c r="ABM151" s="1">
        <v>4074.84</v>
      </c>
      <c r="ABN151" s="1">
        <v>4074.84</v>
      </c>
      <c r="ABO151" s="1">
        <v>4074.84</v>
      </c>
      <c r="ABP151" s="1">
        <v>4074.84</v>
      </c>
      <c r="ABQ151" s="1">
        <v>4074.84</v>
      </c>
      <c r="ABR151" s="1">
        <v>4074.84</v>
      </c>
      <c r="ABS151" s="1">
        <v>4074.84</v>
      </c>
      <c r="ABT151" s="1">
        <v>4074.84</v>
      </c>
      <c r="ABU151" s="1">
        <v>4074.84</v>
      </c>
      <c r="ABV151" s="1">
        <v>4074.84</v>
      </c>
      <c r="ABW151" s="1">
        <v>4074.84</v>
      </c>
      <c r="ABX151" s="1">
        <v>4074.84</v>
      </c>
      <c r="ABY151" s="1">
        <v>4074.84</v>
      </c>
      <c r="ABZ151" s="1">
        <v>4074.84</v>
      </c>
      <c r="ACA151" s="1">
        <v>4074.84</v>
      </c>
      <c r="ACB151" s="1">
        <v>4074.84</v>
      </c>
      <c r="ACC151" s="1">
        <v>4074.84</v>
      </c>
      <c r="ACD151" s="1">
        <v>4074.84</v>
      </c>
      <c r="ACE151" s="1">
        <v>4074.84</v>
      </c>
      <c r="ACF151" s="1">
        <v>4074.84</v>
      </c>
      <c r="ACG151" s="1">
        <v>4074.84</v>
      </c>
      <c r="ACH151" s="1">
        <v>4074.84</v>
      </c>
      <c r="ACI151" s="1">
        <v>4074.84</v>
      </c>
      <c r="ACJ151" s="1">
        <v>4074.84</v>
      </c>
      <c r="ACK151" s="1">
        <v>4074.84</v>
      </c>
      <c r="ACL151" s="1">
        <v>4074.84</v>
      </c>
      <c r="ACM151" s="1">
        <v>4074.84</v>
      </c>
      <c r="ACN151" s="1">
        <v>4074.84</v>
      </c>
      <c r="ACO151" s="1">
        <v>4074.84</v>
      </c>
      <c r="ACP151" s="1">
        <v>4074.84</v>
      </c>
      <c r="ACQ151" s="1">
        <v>4074.84</v>
      </c>
      <c r="ACR151" s="1">
        <v>4074.84</v>
      </c>
      <c r="ACS151" s="1">
        <v>4074.84</v>
      </c>
      <c r="ACT151" s="1">
        <v>4074.84</v>
      </c>
      <c r="ACU151" s="1">
        <v>4074.84</v>
      </c>
      <c r="ACV151" s="1">
        <v>4074.84</v>
      </c>
      <c r="ACW151" s="1">
        <v>4074.84</v>
      </c>
      <c r="ACX151" s="1">
        <v>4074.84</v>
      </c>
      <c r="ACY151" s="1">
        <v>4074.84</v>
      </c>
      <c r="ACZ151" s="1">
        <v>4074.84</v>
      </c>
      <c r="ADA151" s="1">
        <v>4074.84</v>
      </c>
      <c r="ADB151" s="1">
        <v>4074.84</v>
      </c>
      <c r="ADC151" s="1">
        <v>4074.84</v>
      </c>
      <c r="ADD151" s="1">
        <v>4074.84</v>
      </c>
      <c r="ADE151" s="1">
        <v>4074.84</v>
      </c>
      <c r="ADF151" s="1">
        <v>4074.84</v>
      </c>
      <c r="ADG151" s="1">
        <v>4074.84</v>
      </c>
      <c r="ADH151" s="1">
        <v>4074.84</v>
      </c>
      <c r="ADI151" s="1">
        <v>4074.84</v>
      </c>
      <c r="ADJ151" s="1">
        <v>4074.84</v>
      </c>
      <c r="ADK151" s="1">
        <v>4074.84</v>
      </c>
      <c r="ADL151" s="1">
        <v>4074.84</v>
      </c>
      <c r="ADM151" s="1">
        <v>4074.84</v>
      </c>
      <c r="ADN151" s="1">
        <v>4074.84</v>
      </c>
      <c r="ADO151" s="1">
        <v>4074.84</v>
      </c>
      <c r="ADP151" s="1">
        <v>4074.84</v>
      </c>
      <c r="ADQ151" s="1">
        <v>4074.84</v>
      </c>
      <c r="ADR151" s="1">
        <v>4074.84</v>
      </c>
      <c r="ADS151" s="1">
        <v>4074.84</v>
      </c>
      <c r="ADT151" s="1">
        <v>4074.84</v>
      </c>
      <c r="ADU151" s="1">
        <v>4074.84</v>
      </c>
      <c r="ADV151" s="1">
        <v>4074.84</v>
      </c>
      <c r="ADW151" s="1">
        <v>4074.84</v>
      </c>
      <c r="ADX151" s="1">
        <v>4074.84</v>
      </c>
      <c r="ADY151" s="1">
        <v>4074.84</v>
      </c>
      <c r="ADZ151" s="1">
        <v>4074.84</v>
      </c>
      <c r="AEA151" s="1">
        <v>4074.84</v>
      </c>
      <c r="AEB151" s="1">
        <v>4074.84</v>
      </c>
      <c r="AEC151" s="1">
        <v>4074.84</v>
      </c>
      <c r="AED151" s="1">
        <v>4074.84</v>
      </c>
      <c r="AEE151" s="1">
        <v>4074.84</v>
      </c>
      <c r="AEF151" s="1">
        <v>4074.84</v>
      </c>
      <c r="AEG151" s="1">
        <v>4074.84</v>
      </c>
      <c r="AEH151" s="1">
        <v>4074.84</v>
      </c>
      <c r="AEI151" s="1">
        <v>4074.84</v>
      </c>
      <c r="AEJ151" s="1">
        <v>4074.84</v>
      </c>
      <c r="AEK151" s="1">
        <v>4074.84</v>
      </c>
      <c r="AEL151" s="1">
        <v>4074.84</v>
      </c>
      <c r="AEM151" s="1">
        <v>4074.84</v>
      </c>
      <c r="AEN151" s="1">
        <v>4074.84</v>
      </c>
      <c r="AEO151" s="1">
        <v>4074.84</v>
      </c>
      <c r="AEP151" s="1">
        <v>4074.84</v>
      </c>
      <c r="AEQ151" s="1">
        <v>4074.84</v>
      </c>
      <c r="AER151" s="1">
        <v>4074.84</v>
      </c>
      <c r="AES151" s="1">
        <v>4074.84</v>
      </c>
      <c r="AET151" s="1">
        <v>4074.84</v>
      </c>
      <c r="AEU151" s="1">
        <v>4074.84</v>
      </c>
      <c r="AEV151" s="1">
        <v>4074.84</v>
      </c>
      <c r="AEW151" s="1">
        <v>4074.84</v>
      </c>
      <c r="AEX151" s="1">
        <v>4074.84</v>
      </c>
      <c r="AEY151" s="1">
        <v>4074.84</v>
      </c>
      <c r="AEZ151" s="1">
        <v>4074.84</v>
      </c>
      <c r="AFA151" s="1">
        <v>4074.84</v>
      </c>
      <c r="AFB151" s="1">
        <v>4074.84</v>
      </c>
      <c r="AFC151" s="1">
        <v>4074.84</v>
      </c>
      <c r="AFD151" s="1">
        <v>4074.84</v>
      </c>
      <c r="AFE151" s="1">
        <v>4074.84</v>
      </c>
      <c r="AFF151" s="1">
        <v>4074.84</v>
      </c>
      <c r="AFG151" s="1">
        <v>4074.84</v>
      </c>
      <c r="AFH151" s="1">
        <v>4074.84</v>
      </c>
      <c r="AFI151" s="1">
        <v>4074.84</v>
      </c>
      <c r="AFJ151" s="1">
        <v>4074.84</v>
      </c>
      <c r="AFK151" s="1">
        <v>4074.84</v>
      </c>
      <c r="AFL151" s="1">
        <v>4074.84</v>
      </c>
      <c r="AFM151" s="1">
        <v>4074.84</v>
      </c>
      <c r="AFN151" s="1">
        <v>4074.84</v>
      </c>
      <c r="AFO151" s="1">
        <v>4074.84</v>
      </c>
      <c r="AFP151" s="1">
        <v>4074.84</v>
      </c>
      <c r="AFQ151" s="1">
        <v>4074.84</v>
      </c>
      <c r="AFR151" s="1">
        <v>4074.84</v>
      </c>
      <c r="AFS151" s="1">
        <v>4074.84</v>
      </c>
      <c r="AFT151" s="1">
        <v>4074.84</v>
      </c>
      <c r="AFU151" s="1">
        <v>4074.84</v>
      </c>
      <c r="AFV151" s="1">
        <v>4074.84</v>
      </c>
      <c r="AFW151" s="1">
        <v>4074.84</v>
      </c>
      <c r="AFX151" s="1">
        <v>4074.84</v>
      </c>
      <c r="AFY151" s="1">
        <v>4074.84</v>
      </c>
      <c r="AFZ151" s="1">
        <v>4074.84</v>
      </c>
      <c r="AGA151" s="1">
        <v>4074.84</v>
      </c>
      <c r="AGB151" s="1">
        <v>4074.84</v>
      </c>
      <c r="AGC151" s="1">
        <v>4074.84</v>
      </c>
      <c r="AGD151" s="1">
        <v>4074.84</v>
      </c>
      <c r="AGE151" s="1">
        <v>4074.84</v>
      </c>
      <c r="AGF151" s="1">
        <v>4074.84</v>
      </c>
      <c r="AGG151" s="1">
        <v>4074.84</v>
      </c>
      <c r="AGH151" s="1">
        <v>4074.84</v>
      </c>
      <c r="AGI151" s="1">
        <v>4074.84</v>
      </c>
      <c r="AGJ151" s="1">
        <v>4074.84</v>
      </c>
      <c r="AGK151" s="1">
        <v>4074.84</v>
      </c>
      <c r="AGL151" s="1">
        <v>4074.84</v>
      </c>
      <c r="AGM151" s="1">
        <v>4074.84</v>
      </c>
      <c r="AGN151" s="1">
        <v>4074.84</v>
      </c>
      <c r="AGO151" s="1">
        <v>4074.84</v>
      </c>
      <c r="AGP151" s="1">
        <v>4074.84</v>
      </c>
      <c r="AGQ151" s="1">
        <v>4074.84</v>
      </c>
      <c r="AGR151" s="1">
        <v>4074.84</v>
      </c>
      <c r="AGS151" s="1">
        <v>4074.84</v>
      </c>
      <c r="AGT151" s="1">
        <v>4074.84</v>
      </c>
      <c r="AGU151" s="1">
        <v>4074.84</v>
      </c>
      <c r="AGV151" s="1">
        <v>4074.84</v>
      </c>
      <c r="AGW151" s="1">
        <v>4074.84</v>
      </c>
      <c r="AGX151" s="1">
        <v>4074.84</v>
      </c>
      <c r="AGY151" s="1">
        <v>4074.84</v>
      </c>
      <c r="AGZ151" s="1">
        <v>4074.84</v>
      </c>
      <c r="AHA151" s="1">
        <v>4074.84</v>
      </c>
      <c r="AHB151" s="1">
        <v>4074.84</v>
      </c>
      <c r="AHC151" s="1">
        <v>4074.84</v>
      </c>
      <c r="AHD151" s="1">
        <v>4074.84</v>
      </c>
      <c r="AHE151" s="1">
        <v>4074.84</v>
      </c>
      <c r="AHF151" s="1">
        <v>4074.84</v>
      </c>
      <c r="AHG151" s="1">
        <v>4074.84</v>
      </c>
      <c r="AHH151" s="1">
        <v>4074.84</v>
      </c>
      <c r="AHI151" s="1">
        <v>4074.84</v>
      </c>
      <c r="AHJ151" s="1">
        <v>4074.84</v>
      </c>
      <c r="AHK151" s="1">
        <v>4074.84</v>
      </c>
      <c r="AHL151" s="1">
        <v>4074.84</v>
      </c>
      <c r="AHM151" s="1">
        <v>4074.84</v>
      </c>
      <c r="AHN151" s="1">
        <v>4074.84</v>
      </c>
      <c r="AHO151" s="1">
        <v>4074.84</v>
      </c>
      <c r="AHP151" s="1">
        <v>4074.84</v>
      </c>
      <c r="AHQ151" s="1">
        <v>4074.84</v>
      </c>
    </row>
    <row r="152" spans="1:901" x14ac:dyDescent="0.3">
      <c r="A152" s="1">
        <v>152</v>
      </c>
      <c r="B152" s="16" t="s">
        <v>358</v>
      </c>
      <c r="C152" s="16" t="s">
        <v>359</v>
      </c>
      <c r="D152" s="14" t="s">
        <v>357</v>
      </c>
      <c r="E152" s="14" t="s">
        <v>360</v>
      </c>
      <c r="F152" s="1">
        <v>297.08</v>
      </c>
      <c r="G152" s="1">
        <f t="shared" si="2"/>
        <v>301.04000000000002</v>
      </c>
      <c r="H152" s="1">
        <f>IFERROR(VLOOKUP(B152,PMS!$A$1:$G$2968,7,FALSE),"")</f>
        <v>8</v>
      </c>
      <c r="I152" s="1" t="str">
        <f>IFERROR(VLOOKUP(B152,PMS!$A$1:$AE$2968,31,FALSE),"")</f>
        <v>RCC</v>
      </c>
      <c r="PD152" s="1">
        <v>11.18</v>
      </c>
      <c r="PE152" s="1">
        <v>25.16</v>
      </c>
      <c r="PF152" s="1">
        <v>39.14</v>
      </c>
      <c r="PG152" s="1">
        <v>53.11</v>
      </c>
      <c r="PH152" s="1">
        <v>67.09</v>
      </c>
      <c r="PI152" s="1">
        <v>81.069999999999993</v>
      </c>
      <c r="PJ152" s="1">
        <v>81.069999999999993</v>
      </c>
      <c r="PK152" s="1">
        <v>95.04</v>
      </c>
      <c r="PL152" s="1">
        <v>109.02</v>
      </c>
      <c r="PM152" s="1">
        <v>123</v>
      </c>
      <c r="PN152" s="1">
        <v>136.97</v>
      </c>
      <c r="PO152" s="1">
        <v>136.97</v>
      </c>
      <c r="PP152" s="1">
        <v>150.94999999999999</v>
      </c>
      <c r="PQ152" s="1">
        <v>150.94999999999999</v>
      </c>
      <c r="PR152" s="1">
        <v>164.93</v>
      </c>
      <c r="PS152" s="1">
        <v>178.91</v>
      </c>
      <c r="PT152" s="1">
        <v>192.88</v>
      </c>
      <c r="PU152" s="1">
        <v>201.7</v>
      </c>
      <c r="PV152" s="1">
        <v>209.22</v>
      </c>
      <c r="PW152" s="1">
        <v>216.75</v>
      </c>
      <c r="PX152" s="1">
        <v>216.75</v>
      </c>
      <c r="PY152" s="1">
        <v>224.28</v>
      </c>
      <c r="PZ152" s="1">
        <v>231.8</v>
      </c>
      <c r="QA152" s="1">
        <v>239.33</v>
      </c>
      <c r="QB152" s="1">
        <v>246.86</v>
      </c>
      <c r="QC152" s="1">
        <v>254.38</v>
      </c>
      <c r="QD152" s="1">
        <v>261.91000000000003</v>
      </c>
      <c r="QE152" s="1">
        <v>261.91000000000003</v>
      </c>
      <c r="QF152" s="1">
        <v>269.43</v>
      </c>
      <c r="QG152" s="1">
        <v>276.95999999999998</v>
      </c>
      <c r="QH152" s="1">
        <v>284.49</v>
      </c>
      <c r="QI152" s="1">
        <v>292.01</v>
      </c>
      <c r="QJ152" s="1">
        <v>299.54000000000002</v>
      </c>
      <c r="QK152" s="1">
        <v>301.04000000000002</v>
      </c>
      <c r="QL152" s="1">
        <v>301.04000000000002</v>
      </c>
      <c r="QM152" s="1">
        <v>301.04000000000002</v>
      </c>
      <c r="QN152" s="1">
        <v>301.04000000000002</v>
      </c>
      <c r="QO152" s="1">
        <v>301.04000000000002</v>
      </c>
      <c r="QP152" s="1">
        <v>301.04000000000002</v>
      </c>
      <c r="QQ152" s="1">
        <v>301.04000000000002</v>
      </c>
      <c r="QR152" s="1">
        <v>301.04000000000002</v>
      </c>
      <c r="QS152" s="1">
        <v>301.04000000000002</v>
      </c>
      <c r="QT152" s="1">
        <v>301.04000000000002</v>
      </c>
      <c r="QU152" s="1">
        <v>301.04000000000002</v>
      </c>
      <c r="QV152" s="1">
        <v>301.04000000000002</v>
      </c>
      <c r="QW152" s="1">
        <v>301.04000000000002</v>
      </c>
      <c r="QX152" s="1">
        <v>301.04000000000002</v>
      </c>
      <c r="QY152" s="1">
        <v>301.04000000000002</v>
      </c>
      <c r="QZ152" s="1">
        <v>301.04000000000002</v>
      </c>
      <c r="RA152" s="1">
        <v>301.04000000000002</v>
      </c>
      <c r="RB152" s="1">
        <v>301.04000000000002</v>
      </c>
      <c r="RC152" s="1">
        <v>301.04000000000002</v>
      </c>
      <c r="RD152" s="1">
        <v>301.04000000000002</v>
      </c>
      <c r="RE152" s="1">
        <v>301.04000000000002</v>
      </c>
      <c r="RF152" s="1">
        <v>301.04000000000002</v>
      </c>
      <c r="RG152" s="1">
        <v>301.04000000000002</v>
      </c>
      <c r="RH152" s="1">
        <v>301.04000000000002</v>
      </c>
      <c r="RI152" s="1">
        <v>301.04000000000002</v>
      </c>
      <c r="RJ152" s="1">
        <v>301.04000000000002</v>
      </c>
      <c r="RK152" s="1">
        <v>301.04000000000002</v>
      </c>
      <c r="RL152" s="1">
        <v>301.04000000000002</v>
      </c>
      <c r="RM152" s="1">
        <v>301.04000000000002</v>
      </c>
      <c r="RN152" s="1">
        <v>301.04000000000002</v>
      </c>
      <c r="RO152" s="1">
        <v>301.04000000000002</v>
      </c>
      <c r="RP152" s="1">
        <v>301.04000000000002</v>
      </c>
      <c r="RQ152" s="1">
        <v>301.04000000000002</v>
      </c>
      <c r="RR152" s="1">
        <v>301.04000000000002</v>
      </c>
      <c r="RS152" s="1">
        <v>301.04000000000002</v>
      </c>
      <c r="RT152" s="1">
        <v>301.04000000000002</v>
      </c>
      <c r="RU152" s="1">
        <v>301.04000000000002</v>
      </c>
      <c r="RV152" s="1">
        <v>301.04000000000002</v>
      </c>
      <c r="RW152" s="1">
        <v>301.04000000000002</v>
      </c>
      <c r="RX152" s="1">
        <v>301.04000000000002</v>
      </c>
      <c r="RY152" s="1">
        <v>301.04000000000002</v>
      </c>
      <c r="RZ152" s="1">
        <v>301.04000000000002</v>
      </c>
      <c r="SA152" s="1">
        <v>301.04000000000002</v>
      </c>
      <c r="SB152" s="1">
        <v>301.04000000000002</v>
      </c>
      <c r="SC152" s="1">
        <v>301.04000000000002</v>
      </c>
      <c r="SD152" s="1">
        <v>301.04000000000002</v>
      </c>
      <c r="SE152" s="1">
        <v>301.04000000000002</v>
      </c>
      <c r="SF152" s="1">
        <v>301.04000000000002</v>
      </c>
      <c r="SG152" s="1">
        <v>301.04000000000002</v>
      </c>
      <c r="SH152" s="1">
        <v>301.04000000000002</v>
      </c>
      <c r="SI152" s="1">
        <v>301.04000000000002</v>
      </c>
      <c r="SJ152" s="1">
        <v>301.04000000000002</v>
      </c>
      <c r="SK152" s="1">
        <v>301.04000000000002</v>
      </c>
      <c r="SL152" s="1">
        <v>301.04000000000002</v>
      </c>
      <c r="SM152" s="1">
        <v>301.04000000000002</v>
      </c>
      <c r="SN152" s="1">
        <v>301.04000000000002</v>
      </c>
      <c r="SO152" s="1">
        <v>301.04000000000002</v>
      </c>
      <c r="SP152" s="1">
        <v>301.04000000000002</v>
      </c>
      <c r="SQ152" s="1">
        <v>301.04000000000002</v>
      </c>
      <c r="SR152" s="1">
        <v>301.04000000000002</v>
      </c>
      <c r="SS152" s="1">
        <v>301.04000000000002</v>
      </c>
      <c r="ST152" s="1">
        <v>301.04000000000002</v>
      </c>
      <c r="SU152" s="1">
        <v>301.04000000000002</v>
      </c>
      <c r="SV152" s="1">
        <v>301.04000000000002</v>
      </c>
      <c r="SW152" s="1">
        <v>301.04000000000002</v>
      </c>
      <c r="SX152" s="1">
        <v>301.04000000000002</v>
      </c>
      <c r="SY152" s="1">
        <v>301.04000000000002</v>
      </c>
      <c r="SZ152" s="1">
        <v>301.04000000000002</v>
      </c>
      <c r="TA152" s="1">
        <v>301.04000000000002</v>
      </c>
      <c r="TB152" s="1">
        <v>301.04000000000002</v>
      </c>
      <c r="TC152" s="1">
        <v>301.04000000000002</v>
      </c>
      <c r="TD152" s="1">
        <v>301.04000000000002</v>
      </c>
      <c r="TE152" s="1">
        <v>301.04000000000002</v>
      </c>
      <c r="TF152" s="1">
        <v>301.04000000000002</v>
      </c>
      <c r="TG152" s="1">
        <v>301.04000000000002</v>
      </c>
      <c r="TH152" s="1">
        <v>301.04000000000002</v>
      </c>
      <c r="TI152" s="1">
        <v>301.04000000000002</v>
      </c>
      <c r="TJ152" s="1">
        <v>301.04000000000002</v>
      </c>
      <c r="TK152" s="1">
        <v>301.04000000000002</v>
      </c>
      <c r="TL152" s="1">
        <v>301.04000000000002</v>
      </c>
      <c r="TM152" s="1">
        <v>301.04000000000002</v>
      </c>
      <c r="TN152" s="1">
        <v>301.04000000000002</v>
      </c>
      <c r="TO152" s="1">
        <v>301.04000000000002</v>
      </c>
      <c r="TP152" s="1">
        <v>301.04000000000002</v>
      </c>
      <c r="TQ152" s="1">
        <v>301.04000000000002</v>
      </c>
      <c r="TR152" s="1">
        <v>301.04000000000002</v>
      </c>
      <c r="TS152" s="1">
        <v>301.04000000000002</v>
      </c>
      <c r="TT152" s="1">
        <v>301.04000000000002</v>
      </c>
      <c r="TU152" s="1">
        <v>301.04000000000002</v>
      </c>
      <c r="TV152" s="1">
        <v>301.04000000000002</v>
      </c>
      <c r="TW152" s="1">
        <v>301.04000000000002</v>
      </c>
      <c r="TX152" s="1">
        <v>301.04000000000002</v>
      </c>
      <c r="TY152" s="1">
        <v>301.04000000000002</v>
      </c>
      <c r="TZ152" s="1">
        <v>301.04000000000002</v>
      </c>
      <c r="UA152" s="1">
        <v>301.04000000000002</v>
      </c>
      <c r="UB152" s="1">
        <v>301.04000000000002</v>
      </c>
      <c r="UC152" s="1">
        <v>301.04000000000002</v>
      </c>
      <c r="UD152" s="1">
        <v>301.04000000000002</v>
      </c>
      <c r="UE152" s="1">
        <v>301.04000000000002</v>
      </c>
      <c r="UF152" s="1">
        <v>301.04000000000002</v>
      </c>
      <c r="UG152" s="1">
        <v>301.04000000000002</v>
      </c>
      <c r="UH152" s="1">
        <v>301.04000000000002</v>
      </c>
      <c r="UI152" s="1">
        <v>301.04000000000002</v>
      </c>
      <c r="UJ152" s="1">
        <v>301.04000000000002</v>
      </c>
      <c r="UK152" s="1">
        <v>301.04000000000002</v>
      </c>
      <c r="UL152" s="1">
        <v>301.04000000000002</v>
      </c>
      <c r="UM152" s="1">
        <v>301.04000000000002</v>
      </c>
      <c r="UN152" s="1">
        <v>301.04000000000002</v>
      </c>
      <c r="UO152" s="1">
        <v>301.04000000000002</v>
      </c>
      <c r="UP152" s="1">
        <v>301.04000000000002</v>
      </c>
      <c r="UQ152" s="1">
        <v>301.04000000000002</v>
      </c>
      <c r="UR152" s="1">
        <v>301.04000000000002</v>
      </c>
      <c r="US152" s="1">
        <v>301.04000000000002</v>
      </c>
      <c r="UT152" s="1">
        <v>301.04000000000002</v>
      </c>
      <c r="UU152" s="1">
        <v>301.04000000000002</v>
      </c>
      <c r="UV152" s="1">
        <v>301.04000000000002</v>
      </c>
      <c r="UW152" s="1">
        <v>301.04000000000002</v>
      </c>
      <c r="UX152" s="1">
        <v>301.04000000000002</v>
      </c>
      <c r="UY152" s="1">
        <v>301.04000000000002</v>
      </c>
      <c r="UZ152" s="1">
        <v>301.04000000000002</v>
      </c>
      <c r="VA152" s="1">
        <v>301.04000000000002</v>
      </c>
      <c r="VB152" s="1">
        <v>301.04000000000002</v>
      </c>
      <c r="VC152" s="1">
        <v>301.04000000000002</v>
      </c>
      <c r="VD152" s="1">
        <v>301.04000000000002</v>
      </c>
      <c r="VE152" s="1">
        <v>301.04000000000002</v>
      </c>
      <c r="VF152" s="1">
        <v>301.04000000000002</v>
      </c>
      <c r="VG152" s="1">
        <v>301.04000000000002</v>
      </c>
      <c r="VH152" s="1">
        <v>301.04000000000002</v>
      </c>
      <c r="VI152" s="1">
        <v>301.04000000000002</v>
      </c>
      <c r="VJ152" s="1">
        <v>301.04000000000002</v>
      </c>
      <c r="VK152" s="1">
        <v>301.04000000000002</v>
      </c>
      <c r="VL152" s="1">
        <v>301.04000000000002</v>
      </c>
      <c r="VM152" s="1">
        <v>301.04000000000002</v>
      </c>
      <c r="VN152" s="1">
        <v>301.04000000000002</v>
      </c>
      <c r="VO152" s="1">
        <v>301.04000000000002</v>
      </c>
      <c r="VP152" s="1">
        <v>301.04000000000002</v>
      </c>
      <c r="VQ152" s="1">
        <v>301.04000000000002</v>
      </c>
      <c r="VR152" s="1">
        <v>301.04000000000002</v>
      </c>
      <c r="VS152" s="1">
        <v>301.04000000000002</v>
      </c>
      <c r="VT152" s="1">
        <v>301.04000000000002</v>
      </c>
      <c r="VU152" s="1">
        <v>301.04000000000002</v>
      </c>
      <c r="VV152" s="1">
        <v>301.04000000000002</v>
      </c>
      <c r="VW152" s="1">
        <v>301.04000000000002</v>
      </c>
      <c r="VX152" s="1">
        <v>301.04000000000002</v>
      </c>
      <c r="VY152" s="1">
        <v>301.04000000000002</v>
      </c>
      <c r="VZ152" s="1">
        <v>301.04000000000002</v>
      </c>
      <c r="WA152" s="1">
        <v>301.04000000000002</v>
      </c>
      <c r="WB152" s="1">
        <v>301.04000000000002</v>
      </c>
      <c r="WC152" s="1">
        <v>301.04000000000002</v>
      </c>
      <c r="WD152" s="1">
        <v>301.04000000000002</v>
      </c>
      <c r="WE152" s="1">
        <v>301.04000000000002</v>
      </c>
      <c r="WF152" s="1">
        <v>301.04000000000002</v>
      </c>
      <c r="WG152" s="1">
        <v>301.04000000000002</v>
      </c>
      <c r="WH152" s="1">
        <v>301.04000000000002</v>
      </c>
      <c r="WI152" s="1">
        <v>301.04000000000002</v>
      </c>
      <c r="WJ152" s="1">
        <v>301.04000000000002</v>
      </c>
      <c r="WK152" s="1">
        <v>301.04000000000002</v>
      </c>
      <c r="WL152" s="1">
        <v>301.04000000000002</v>
      </c>
      <c r="WM152" s="1">
        <v>301.04000000000002</v>
      </c>
      <c r="WN152" s="1">
        <v>301.04000000000002</v>
      </c>
      <c r="WO152" s="1">
        <v>301.04000000000002</v>
      </c>
      <c r="WP152" s="1">
        <v>301.04000000000002</v>
      </c>
      <c r="WQ152" s="1">
        <v>301.04000000000002</v>
      </c>
      <c r="WR152" s="1">
        <v>301.04000000000002</v>
      </c>
      <c r="WS152" s="1">
        <v>301.04000000000002</v>
      </c>
      <c r="WT152" s="1">
        <v>301.04000000000002</v>
      </c>
      <c r="WU152" s="1">
        <v>301.04000000000002</v>
      </c>
      <c r="WV152" s="1">
        <v>301.04000000000002</v>
      </c>
      <c r="WW152" s="1">
        <v>301.04000000000002</v>
      </c>
      <c r="WX152" s="1">
        <v>301.04000000000002</v>
      </c>
      <c r="WY152" s="1">
        <v>301.04000000000002</v>
      </c>
      <c r="WZ152" s="1">
        <v>301.04000000000002</v>
      </c>
      <c r="XA152" s="1">
        <v>301.04000000000002</v>
      </c>
      <c r="XB152" s="1">
        <v>301.04000000000002</v>
      </c>
      <c r="XC152" s="1">
        <v>301.04000000000002</v>
      </c>
      <c r="XD152" s="1">
        <v>301.04000000000002</v>
      </c>
      <c r="XE152" s="1">
        <v>301.04000000000002</v>
      </c>
      <c r="XF152" s="1">
        <v>301.04000000000002</v>
      </c>
      <c r="XG152" s="1">
        <v>301.04000000000002</v>
      </c>
      <c r="XH152" s="1">
        <v>301.04000000000002</v>
      </c>
      <c r="XI152" s="1">
        <v>301.04000000000002</v>
      </c>
      <c r="XJ152" s="1">
        <v>301.04000000000002</v>
      </c>
      <c r="XK152" s="1">
        <v>301.04000000000002</v>
      </c>
      <c r="XL152" s="1">
        <v>301.04000000000002</v>
      </c>
      <c r="XM152" s="1">
        <v>301.04000000000002</v>
      </c>
      <c r="XN152" s="1">
        <v>301.04000000000002</v>
      </c>
      <c r="XO152" s="1">
        <v>301.04000000000002</v>
      </c>
      <c r="XP152" s="1">
        <v>301.04000000000002</v>
      </c>
      <c r="XQ152" s="1">
        <v>301.04000000000002</v>
      </c>
      <c r="XR152" s="1">
        <v>301.04000000000002</v>
      </c>
      <c r="XS152" s="1">
        <v>301.04000000000002</v>
      </c>
      <c r="XT152" s="1">
        <v>301.04000000000002</v>
      </c>
      <c r="XU152" s="1">
        <v>301.04000000000002</v>
      </c>
      <c r="XV152" s="1">
        <v>301.04000000000002</v>
      </c>
      <c r="XW152" s="1">
        <v>301.04000000000002</v>
      </c>
      <c r="XX152" s="1">
        <v>301.04000000000002</v>
      </c>
      <c r="XY152" s="1">
        <v>301.04000000000002</v>
      </c>
      <c r="XZ152" s="1">
        <v>301.04000000000002</v>
      </c>
      <c r="YA152" s="1">
        <v>301.04000000000002</v>
      </c>
      <c r="YB152" s="1">
        <v>301.04000000000002</v>
      </c>
      <c r="YC152" s="1">
        <v>301.04000000000002</v>
      </c>
      <c r="YD152" s="1">
        <v>301.04000000000002</v>
      </c>
      <c r="YE152" s="1">
        <v>301.04000000000002</v>
      </c>
      <c r="YF152" s="1">
        <v>301.04000000000002</v>
      </c>
      <c r="YG152" s="1">
        <v>301.04000000000002</v>
      </c>
      <c r="YH152" s="1">
        <v>301.04000000000002</v>
      </c>
      <c r="YI152" s="1">
        <v>301.04000000000002</v>
      </c>
      <c r="YJ152" s="1">
        <v>301.04000000000002</v>
      </c>
      <c r="YK152" s="1">
        <v>301.04000000000002</v>
      </c>
      <c r="YL152" s="1">
        <v>301.04000000000002</v>
      </c>
      <c r="YM152" s="1">
        <v>301.04000000000002</v>
      </c>
      <c r="YN152" s="1">
        <v>301.04000000000002</v>
      </c>
      <c r="YO152" s="1">
        <v>301.04000000000002</v>
      </c>
      <c r="YP152" s="1">
        <v>301.04000000000002</v>
      </c>
      <c r="YQ152" s="1">
        <v>301.04000000000002</v>
      </c>
      <c r="YR152" s="1">
        <v>301.04000000000002</v>
      </c>
      <c r="YS152" s="1">
        <v>301.04000000000002</v>
      </c>
      <c r="YT152" s="1">
        <v>301.04000000000002</v>
      </c>
      <c r="YU152" s="1">
        <v>301.04000000000002</v>
      </c>
      <c r="YV152" s="1">
        <v>301.04000000000002</v>
      </c>
      <c r="YW152" s="1">
        <v>301.04000000000002</v>
      </c>
      <c r="YX152" s="1">
        <v>301.04000000000002</v>
      </c>
      <c r="YY152" s="1">
        <v>301.04000000000002</v>
      </c>
      <c r="YZ152" s="1">
        <v>301.04000000000002</v>
      </c>
      <c r="ZA152" s="1">
        <v>301.04000000000002</v>
      </c>
      <c r="ZB152" s="1">
        <v>301.04000000000002</v>
      </c>
      <c r="ZC152" s="1">
        <v>301.04000000000002</v>
      </c>
      <c r="ZD152" s="1">
        <v>301.04000000000002</v>
      </c>
      <c r="ZE152" s="1">
        <v>301.04000000000002</v>
      </c>
      <c r="ZF152" s="1">
        <v>301.04000000000002</v>
      </c>
      <c r="ZG152" s="1">
        <v>301.04000000000002</v>
      </c>
      <c r="ZH152" s="1">
        <v>301.04000000000002</v>
      </c>
      <c r="ZI152" s="1">
        <v>301.04000000000002</v>
      </c>
      <c r="ZJ152" s="1">
        <v>301.04000000000002</v>
      </c>
      <c r="ZK152" s="1">
        <v>301.04000000000002</v>
      </c>
      <c r="ZL152" s="1">
        <v>301.04000000000002</v>
      </c>
      <c r="ZM152" s="1">
        <v>301.04000000000002</v>
      </c>
      <c r="ZN152" s="1">
        <v>301.04000000000002</v>
      </c>
      <c r="ZO152" s="1">
        <v>301.04000000000002</v>
      </c>
      <c r="ZP152" s="1">
        <v>301.04000000000002</v>
      </c>
      <c r="ZQ152" s="1">
        <v>301.04000000000002</v>
      </c>
      <c r="ZR152" s="1">
        <v>301.04000000000002</v>
      </c>
      <c r="ZS152" s="1">
        <v>301.04000000000002</v>
      </c>
      <c r="ZT152" s="1">
        <v>301.04000000000002</v>
      </c>
      <c r="ZU152" s="1">
        <v>301.04000000000002</v>
      </c>
      <c r="ZV152" s="1">
        <v>301.04000000000002</v>
      </c>
      <c r="ZW152" s="1">
        <v>301.04000000000002</v>
      </c>
      <c r="ZX152" s="1">
        <v>301.04000000000002</v>
      </c>
      <c r="ZY152" s="1">
        <v>301.04000000000002</v>
      </c>
      <c r="ZZ152" s="1">
        <v>301.04000000000002</v>
      </c>
      <c r="AAA152" s="1">
        <v>301.04000000000002</v>
      </c>
      <c r="AAB152" s="1">
        <v>301.04000000000002</v>
      </c>
      <c r="AAC152" s="1">
        <v>301.04000000000002</v>
      </c>
      <c r="AAD152" s="1">
        <v>301.04000000000002</v>
      </c>
      <c r="AAE152" s="1">
        <v>301.04000000000002</v>
      </c>
      <c r="AAF152" s="1">
        <v>301.04000000000002</v>
      </c>
      <c r="AAG152" s="1">
        <v>301.04000000000002</v>
      </c>
      <c r="AAH152" s="1">
        <v>301.04000000000002</v>
      </c>
      <c r="AAI152" s="1">
        <v>301.04000000000002</v>
      </c>
      <c r="AAJ152" s="1">
        <v>301.04000000000002</v>
      </c>
      <c r="AAK152" s="1">
        <v>301.04000000000002</v>
      </c>
      <c r="AAL152" s="1">
        <v>301.04000000000002</v>
      </c>
      <c r="AAM152" s="1">
        <v>301.04000000000002</v>
      </c>
      <c r="AAN152" s="1">
        <v>301.04000000000002</v>
      </c>
      <c r="AAO152" s="1">
        <v>301.04000000000002</v>
      </c>
      <c r="AAP152" s="1">
        <v>301.04000000000002</v>
      </c>
      <c r="AAQ152" s="1">
        <v>301.04000000000002</v>
      </c>
      <c r="AAR152" s="1">
        <v>301.04000000000002</v>
      </c>
      <c r="AAS152" s="1">
        <v>301.04000000000002</v>
      </c>
      <c r="AAT152" s="1">
        <v>301.04000000000002</v>
      </c>
      <c r="AAU152" s="1">
        <v>301.04000000000002</v>
      </c>
      <c r="AAV152" s="1">
        <v>301.04000000000002</v>
      </c>
      <c r="AAW152" s="1">
        <v>301.04000000000002</v>
      </c>
      <c r="AAX152" s="1">
        <v>301.04000000000002</v>
      </c>
      <c r="AAY152" s="1">
        <v>301.04000000000002</v>
      </c>
      <c r="AAZ152" s="1">
        <v>301.04000000000002</v>
      </c>
      <c r="ABA152" s="1">
        <v>301.04000000000002</v>
      </c>
      <c r="ABB152" s="1">
        <v>301.04000000000002</v>
      </c>
      <c r="ABC152" s="1">
        <v>301.04000000000002</v>
      </c>
      <c r="ABD152" s="1">
        <v>301.04000000000002</v>
      </c>
      <c r="ABE152" s="1">
        <v>301.04000000000002</v>
      </c>
      <c r="ABF152" s="1">
        <v>301.04000000000002</v>
      </c>
      <c r="ABG152" s="1">
        <v>301.04000000000002</v>
      </c>
      <c r="ABH152" s="1">
        <v>301.04000000000002</v>
      </c>
      <c r="ABI152" s="1">
        <v>301.04000000000002</v>
      </c>
      <c r="ABJ152" s="1">
        <v>301.04000000000002</v>
      </c>
      <c r="ABK152" s="1">
        <v>301.04000000000002</v>
      </c>
      <c r="ABL152" s="1">
        <v>301.04000000000002</v>
      </c>
      <c r="ABM152" s="1">
        <v>301.04000000000002</v>
      </c>
      <c r="ABN152" s="1">
        <v>301.04000000000002</v>
      </c>
      <c r="ABO152" s="1">
        <v>301.04000000000002</v>
      </c>
      <c r="ABP152" s="1">
        <v>301.04000000000002</v>
      </c>
      <c r="ABQ152" s="1">
        <v>301.04000000000002</v>
      </c>
      <c r="ABR152" s="1">
        <v>301.04000000000002</v>
      </c>
      <c r="ABS152" s="1">
        <v>301.04000000000002</v>
      </c>
      <c r="ABT152" s="1">
        <v>301.04000000000002</v>
      </c>
      <c r="ABU152" s="1">
        <v>301.04000000000002</v>
      </c>
      <c r="ABV152" s="1">
        <v>301.04000000000002</v>
      </c>
      <c r="ABW152" s="1">
        <v>301.04000000000002</v>
      </c>
      <c r="ABX152" s="1">
        <v>301.04000000000002</v>
      </c>
      <c r="ABY152" s="1">
        <v>301.04000000000002</v>
      </c>
      <c r="ABZ152" s="1">
        <v>301.04000000000002</v>
      </c>
      <c r="ACA152" s="1">
        <v>301.04000000000002</v>
      </c>
      <c r="ACB152" s="1">
        <v>301.04000000000002</v>
      </c>
      <c r="ACC152" s="1">
        <v>301.04000000000002</v>
      </c>
      <c r="ACD152" s="1">
        <v>301.04000000000002</v>
      </c>
      <c r="ACE152" s="1">
        <v>301.04000000000002</v>
      </c>
      <c r="ACF152" s="1">
        <v>301.04000000000002</v>
      </c>
      <c r="ACG152" s="1">
        <v>301.04000000000002</v>
      </c>
      <c r="ACH152" s="1">
        <v>301.04000000000002</v>
      </c>
      <c r="ACI152" s="1">
        <v>301.04000000000002</v>
      </c>
      <c r="ACJ152" s="1">
        <v>301.04000000000002</v>
      </c>
      <c r="ACK152" s="1">
        <v>301.04000000000002</v>
      </c>
      <c r="ACL152" s="1">
        <v>301.04000000000002</v>
      </c>
      <c r="ACM152" s="1">
        <v>301.04000000000002</v>
      </c>
      <c r="ACN152" s="1">
        <v>301.04000000000002</v>
      </c>
      <c r="ACO152" s="1">
        <v>301.04000000000002</v>
      </c>
      <c r="ACP152" s="1">
        <v>301.04000000000002</v>
      </c>
      <c r="ACQ152" s="1">
        <v>301.04000000000002</v>
      </c>
      <c r="ACR152" s="1">
        <v>301.04000000000002</v>
      </c>
      <c r="ACS152" s="1">
        <v>301.04000000000002</v>
      </c>
      <c r="ACT152" s="1">
        <v>301.04000000000002</v>
      </c>
      <c r="ACU152" s="1">
        <v>301.04000000000002</v>
      </c>
      <c r="ACV152" s="1">
        <v>301.04000000000002</v>
      </c>
      <c r="ACW152" s="1">
        <v>301.04000000000002</v>
      </c>
      <c r="ACX152" s="1">
        <v>301.04000000000002</v>
      </c>
      <c r="ACY152" s="1">
        <v>301.04000000000002</v>
      </c>
      <c r="ACZ152" s="1">
        <v>301.04000000000002</v>
      </c>
      <c r="ADA152" s="1">
        <v>301.04000000000002</v>
      </c>
      <c r="ADB152" s="1">
        <v>301.04000000000002</v>
      </c>
      <c r="ADC152" s="1">
        <v>301.04000000000002</v>
      </c>
      <c r="ADD152" s="1">
        <v>301.04000000000002</v>
      </c>
      <c r="ADE152" s="1">
        <v>301.04000000000002</v>
      </c>
      <c r="ADF152" s="1">
        <v>301.04000000000002</v>
      </c>
      <c r="ADG152" s="1">
        <v>301.04000000000002</v>
      </c>
      <c r="ADH152" s="1">
        <v>301.04000000000002</v>
      </c>
      <c r="ADI152" s="1">
        <v>301.04000000000002</v>
      </c>
      <c r="ADJ152" s="1">
        <v>301.04000000000002</v>
      </c>
      <c r="ADK152" s="1">
        <v>301.04000000000002</v>
      </c>
      <c r="ADL152" s="1">
        <v>301.04000000000002</v>
      </c>
      <c r="ADM152" s="1">
        <v>301.04000000000002</v>
      </c>
      <c r="ADN152" s="1">
        <v>301.04000000000002</v>
      </c>
      <c r="ADO152" s="1">
        <v>301.04000000000002</v>
      </c>
      <c r="ADP152" s="1">
        <v>301.04000000000002</v>
      </c>
      <c r="ADQ152" s="1">
        <v>301.04000000000002</v>
      </c>
      <c r="ADR152" s="1">
        <v>301.04000000000002</v>
      </c>
      <c r="ADS152" s="1">
        <v>301.04000000000002</v>
      </c>
      <c r="ADT152" s="1">
        <v>301.04000000000002</v>
      </c>
      <c r="ADU152" s="1">
        <v>301.04000000000002</v>
      </c>
      <c r="ADV152" s="1">
        <v>301.04000000000002</v>
      </c>
      <c r="ADW152" s="1">
        <v>301.04000000000002</v>
      </c>
      <c r="ADX152" s="1">
        <v>301.04000000000002</v>
      </c>
      <c r="ADY152" s="1">
        <v>301.04000000000002</v>
      </c>
      <c r="ADZ152" s="1">
        <v>301.04000000000002</v>
      </c>
      <c r="AEA152" s="1">
        <v>301.04000000000002</v>
      </c>
      <c r="AEB152" s="1">
        <v>301.04000000000002</v>
      </c>
      <c r="AEC152" s="1">
        <v>301.04000000000002</v>
      </c>
      <c r="AED152" s="1">
        <v>301.04000000000002</v>
      </c>
      <c r="AEE152" s="1">
        <v>301.04000000000002</v>
      </c>
      <c r="AEF152" s="1">
        <v>301.04000000000002</v>
      </c>
      <c r="AEG152" s="1">
        <v>301.04000000000002</v>
      </c>
      <c r="AEH152" s="1">
        <v>301.04000000000002</v>
      </c>
      <c r="AEI152" s="1">
        <v>301.04000000000002</v>
      </c>
      <c r="AEJ152" s="1">
        <v>301.04000000000002</v>
      </c>
      <c r="AEK152" s="1">
        <v>301.04000000000002</v>
      </c>
      <c r="AEL152" s="1">
        <v>301.04000000000002</v>
      </c>
      <c r="AEM152" s="1">
        <v>301.04000000000002</v>
      </c>
      <c r="AEN152" s="1">
        <v>301.04000000000002</v>
      </c>
      <c r="AEO152" s="1">
        <v>301.04000000000002</v>
      </c>
      <c r="AEP152" s="1">
        <v>301.04000000000002</v>
      </c>
      <c r="AEQ152" s="1">
        <v>301.04000000000002</v>
      </c>
      <c r="AER152" s="1">
        <v>301.04000000000002</v>
      </c>
      <c r="AES152" s="1">
        <v>301.04000000000002</v>
      </c>
      <c r="AET152" s="1">
        <v>301.04000000000002</v>
      </c>
      <c r="AEU152" s="1">
        <v>301.04000000000002</v>
      </c>
      <c r="AEV152" s="1">
        <v>301.04000000000002</v>
      </c>
      <c r="AEW152" s="1">
        <v>301.04000000000002</v>
      </c>
      <c r="AEX152" s="1">
        <v>301.04000000000002</v>
      </c>
      <c r="AEY152" s="1">
        <v>301.04000000000002</v>
      </c>
      <c r="AEZ152" s="1">
        <v>301.04000000000002</v>
      </c>
      <c r="AFA152" s="1">
        <v>301.04000000000002</v>
      </c>
      <c r="AFB152" s="1">
        <v>301.04000000000002</v>
      </c>
      <c r="AFC152" s="1">
        <v>301.04000000000002</v>
      </c>
      <c r="AFD152" s="1">
        <v>301.04000000000002</v>
      </c>
      <c r="AFE152" s="1">
        <v>301.04000000000002</v>
      </c>
      <c r="AFF152" s="1">
        <v>301.04000000000002</v>
      </c>
      <c r="AFG152" s="1">
        <v>301.04000000000002</v>
      </c>
      <c r="AFH152" s="1">
        <v>301.04000000000002</v>
      </c>
      <c r="AFI152" s="1">
        <v>301.04000000000002</v>
      </c>
      <c r="AFJ152" s="1">
        <v>301.04000000000002</v>
      </c>
      <c r="AFK152" s="1">
        <v>301.04000000000002</v>
      </c>
      <c r="AFL152" s="1">
        <v>301.04000000000002</v>
      </c>
      <c r="AFM152" s="1">
        <v>301.04000000000002</v>
      </c>
      <c r="AFN152" s="1">
        <v>301.04000000000002</v>
      </c>
      <c r="AFO152" s="1">
        <v>301.04000000000002</v>
      </c>
      <c r="AFP152" s="1">
        <v>301.04000000000002</v>
      </c>
      <c r="AFQ152" s="1">
        <v>301.04000000000002</v>
      </c>
      <c r="AFR152" s="1">
        <v>301.04000000000002</v>
      </c>
      <c r="AFS152" s="1">
        <v>301.04000000000002</v>
      </c>
      <c r="AFT152" s="1">
        <v>301.04000000000002</v>
      </c>
      <c r="AFU152" s="1">
        <v>301.04000000000002</v>
      </c>
      <c r="AFV152" s="1">
        <v>301.04000000000002</v>
      </c>
      <c r="AFW152" s="1">
        <v>301.04000000000002</v>
      </c>
      <c r="AFX152" s="1">
        <v>301.04000000000002</v>
      </c>
      <c r="AFY152" s="1">
        <v>301.04000000000002</v>
      </c>
      <c r="AFZ152" s="1">
        <v>301.04000000000002</v>
      </c>
      <c r="AGA152" s="1">
        <v>301.04000000000002</v>
      </c>
      <c r="AGB152" s="1">
        <v>301.04000000000002</v>
      </c>
      <c r="AGC152" s="1">
        <v>301.04000000000002</v>
      </c>
      <c r="AGD152" s="1">
        <v>301.04000000000002</v>
      </c>
      <c r="AGE152" s="1">
        <v>301.04000000000002</v>
      </c>
      <c r="AGF152" s="1">
        <v>301.04000000000002</v>
      </c>
      <c r="AGG152" s="1">
        <v>301.04000000000002</v>
      </c>
      <c r="AGH152" s="1">
        <v>301.04000000000002</v>
      </c>
      <c r="AGI152" s="1">
        <v>301.04000000000002</v>
      </c>
      <c r="AGJ152" s="1">
        <v>301.04000000000002</v>
      </c>
      <c r="AGK152" s="1">
        <v>301.04000000000002</v>
      </c>
      <c r="AGL152" s="1">
        <v>301.04000000000002</v>
      </c>
      <c r="AGM152" s="1">
        <v>301.04000000000002</v>
      </c>
      <c r="AGN152" s="1">
        <v>301.04000000000002</v>
      </c>
      <c r="AGO152" s="1">
        <v>301.04000000000002</v>
      </c>
      <c r="AGP152" s="1">
        <v>301.04000000000002</v>
      </c>
      <c r="AGQ152" s="1">
        <v>301.04000000000002</v>
      </c>
      <c r="AGR152" s="1">
        <v>301.04000000000002</v>
      </c>
      <c r="AGS152" s="1">
        <v>301.04000000000002</v>
      </c>
      <c r="AGT152" s="1">
        <v>301.04000000000002</v>
      </c>
      <c r="AGU152" s="1">
        <v>301.04000000000002</v>
      </c>
      <c r="AGV152" s="1">
        <v>301.04000000000002</v>
      </c>
      <c r="AGW152" s="1">
        <v>301.04000000000002</v>
      </c>
      <c r="AGX152" s="1">
        <v>301.04000000000002</v>
      </c>
      <c r="AGY152" s="1">
        <v>301.04000000000002</v>
      </c>
      <c r="AGZ152" s="1">
        <v>301.04000000000002</v>
      </c>
      <c r="AHA152" s="1">
        <v>301.04000000000002</v>
      </c>
      <c r="AHB152" s="1">
        <v>301.04000000000002</v>
      </c>
      <c r="AHC152" s="1">
        <v>301.04000000000002</v>
      </c>
      <c r="AHD152" s="1">
        <v>301.04000000000002</v>
      </c>
      <c r="AHE152" s="1">
        <v>301.04000000000002</v>
      </c>
      <c r="AHF152" s="1">
        <v>301.04000000000002</v>
      </c>
      <c r="AHG152" s="1">
        <v>301.04000000000002</v>
      </c>
      <c r="AHH152" s="1">
        <v>301.04000000000002</v>
      </c>
      <c r="AHI152" s="1">
        <v>301.04000000000002</v>
      </c>
      <c r="AHJ152" s="1">
        <v>301.04000000000002</v>
      </c>
      <c r="AHK152" s="1">
        <v>301.04000000000002</v>
      </c>
      <c r="AHL152" s="1">
        <v>301.04000000000002</v>
      </c>
      <c r="AHM152" s="1">
        <v>301.04000000000002</v>
      </c>
      <c r="AHN152" s="1">
        <v>301.04000000000002</v>
      </c>
      <c r="AHO152" s="1">
        <v>301.04000000000002</v>
      </c>
      <c r="AHP152" s="1">
        <v>301.04000000000002</v>
      </c>
      <c r="AHQ152" s="1">
        <v>301.04000000000002</v>
      </c>
    </row>
    <row r="153" spans="1:901" x14ac:dyDescent="0.3">
      <c r="A153" s="1">
        <v>153</v>
      </c>
      <c r="B153" s="16" t="s">
        <v>361</v>
      </c>
      <c r="C153" s="16" t="s">
        <v>362</v>
      </c>
      <c r="D153" s="14" t="s">
        <v>357</v>
      </c>
      <c r="E153" s="14" t="s">
        <v>360</v>
      </c>
      <c r="F153" s="1">
        <v>260.68</v>
      </c>
      <c r="G153" s="1">
        <f t="shared" si="2"/>
        <v>264.16000000000003</v>
      </c>
      <c r="H153" s="1">
        <f>IFERROR(VLOOKUP(B153,PMS!$A$1:$G$2968,7,FALSE),"")</f>
        <v>7.02</v>
      </c>
      <c r="I153" s="1" t="str">
        <f>IFERROR(VLOOKUP(B153,PMS!$A$1:$AE$2968,31,FALSE),"")</f>
        <v>RCC</v>
      </c>
      <c r="PD153" s="1">
        <v>9.81</v>
      </c>
      <c r="PE153" s="1">
        <v>22.08</v>
      </c>
      <c r="PF153" s="1">
        <v>34.340000000000003</v>
      </c>
      <c r="PG153" s="1">
        <v>46.6</v>
      </c>
      <c r="PH153" s="1">
        <v>58.87</v>
      </c>
      <c r="PI153" s="1">
        <v>71.13</v>
      </c>
      <c r="PJ153" s="1">
        <v>71.13</v>
      </c>
      <c r="PK153" s="1">
        <v>83.4</v>
      </c>
      <c r="PL153" s="1">
        <v>95.66</v>
      </c>
      <c r="PM153" s="1">
        <v>107.93</v>
      </c>
      <c r="PN153" s="1">
        <v>120.19</v>
      </c>
      <c r="PO153" s="1">
        <v>120.19</v>
      </c>
      <c r="PP153" s="1">
        <v>132.46</v>
      </c>
      <c r="PQ153" s="1">
        <v>132.46</v>
      </c>
      <c r="PR153" s="1">
        <v>144.72</v>
      </c>
      <c r="PS153" s="1">
        <v>156.97999999999999</v>
      </c>
      <c r="PT153" s="1">
        <v>169.25</v>
      </c>
      <c r="PU153" s="1">
        <v>176.99</v>
      </c>
      <c r="PV153" s="1">
        <v>183.59</v>
      </c>
      <c r="PW153" s="1">
        <v>190.19</v>
      </c>
      <c r="PX153" s="1">
        <v>190.19</v>
      </c>
      <c r="PY153" s="1">
        <v>196.8</v>
      </c>
      <c r="PZ153" s="1">
        <v>203.4</v>
      </c>
      <c r="QA153" s="1">
        <v>210</v>
      </c>
      <c r="QB153" s="1">
        <v>216.61</v>
      </c>
      <c r="QC153" s="1">
        <v>223.21</v>
      </c>
      <c r="QD153" s="1">
        <v>229.82</v>
      </c>
      <c r="QE153" s="1">
        <v>229.82</v>
      </c>
      <c r="QF153" s="1">
        <v>236.42</v>
      </c>
      <c r="QG153" s="1">
        <v>243.02</v>
      </c>
      <c r="QH153" s="1">
        <v>249.63</v>
      </c>
      <c r="QI153" s="1">
        <v>256.23</v>
      </c>
      <c r="QJ153" s="1">
        <v>262.83999999999997</v>
      </c>
      <c r="QK153" s="1">
        <v>264.16000000000003</v>
      </c>
      <c r="QL153" s="1">
        <v>264.16000000000003</v>
      </c>
      <c r="QM153" s="1">
        <v>264.16000000000003</v>
      </c>
      <c r="QN153" s="1">
        <v>264.16000000000003</v>
      </c>
      <c r="QO153" s="1">
        <v>264.16000000000003</v>
      </c>
      <c r="QP153" s="1">
        <v>264.16000000000003</v>
      </c>
      <c r="QQ153" s="1">
        <v>264.16000000000003</v>
      </c>
      <c r="QR153" s="1">
        <v>264.16000000000003</v>
      </c>
      <c r="QS153" s="1">
        <v>264.16000000000003</v>
      </c>
      <c r="QT153" s="1">
        <v>264.16000000000003</v>
      </c>
      <c r="QU153" s="1">
        <v>264.16000000000003</v>
      </c>
      <c r="QV153" s="1">
        <v>264.16000000000003</v>
      </c>
      <c r="QW153" s="1">
        <v>264.16000000000003</v>
      </c>
      <c r="QX153" s="1">
        <v>264.16000000000003</v>
      </c>
      <c r="QY153" s="1">
        <v>264.16000000000003</v>
      </c>
      <c r="QZ153" s="1">
        <v>264.16000000000003</v>
      </c>
      <c r="RA153" s="1">
        <v>264.16000000000003</v>
      </c>
      <c r="RB153" s="1">
        <v>264.16000000000003</v>
      </c>
      <c r="RC153" s="1">
        <v>264.16000000000003</v>
      </c>
      <c r="RD153" s="1">
        <v>264.16000000000003</v>
      </c>
      <c r="RE153" s="1">
        <v>264.16000000000003</v>
      </c>
      <c r="RF153" s="1">
        <v>264.16000000000003</v>
      </c>
      <c r="RG153" s="1">
        <v>264.16000000000003</v>
      </c>
      <c r="RH153" s="1">
        <v>264.16000000000003</v>
      </c>
      <c r="RI153" s="1">
        <v>264.16000000000003</v>
      </c>
      <c r="RJ153" s="1">
        <v>264.16000000000003</v>
      </c>
      <c r="RK153" s="1">
        <v>264.16000000000003</v>
      </c>
      <c r="RL153" s="1">
        <v>264.16000000000003</v>
      </c>
      <c r="RM153" s="1">
        <v>264.16000000000003</v>
      </c>
      <c r="RN153" s="1">
        <v>264.16000000000003</v>
      </c>
      <c r="RO153" s="1">
        <v>264.16000000000003</v>
      </c>
      <c r="RP153" s="1">
        <v>264.16000000000003</v>
      </c>
      <c r="RQ153" s="1">
        <v>264.16000000000003</v>
      </c>
      <c r="RR153" s="1">
        <v>264.16000000000003</v>
      </c>
      <c r="RS153" s="1">
        <v>264.16000000000003</v>
      </c>
      <c r="RT153" s="1">
        <v>264.16000000000003</v>
      </c>
      <c r="RU153" s="1">
        <v>264.16000000000003</v>
      </c>
      <c r="RV153" s="1">
        <v>264.16000000000003</v>
      </c>
      <c r="RW153" s="1">
        <v>264.16000000000003</v>
      </c>
      <c r="RX153" s="1">
        <v>264.16000000000003</v>
      </c>
      <c r="RY153" s="1">
        <v>264.16000000000003</v>
      </c>
      <c r="RZ153" s="1">
        <v>264.16000000000003</v>
      </c>
      <c r="SA153" s="1">
        <v>264.16000000000003</v>
      </c>
      <c r="SB153" s="1">
        <v>264.16000000000003</v>
      </c>
      <c r="SC153" s="1">
        <v>264.16000000000003</v>
      </c>
      <c r="SD153" s="1">
        <v>264.16000000000003</v>
      </c>
      <c r="SE153" s="1">
        <v>264.16000000000003</v>
      </c>
      <c r="SF153" s="1">
        <v>264.16000000000003</v>
      </c>
      <c r="SG153" s="1">
        <v>264.16000000000003</v>
      </c>
      <c r="SH153" s="1">
        <v>264.16000000000003</v>
      </c>
      <c r="SI153" s="1">
        <v>264.16000000000003</v>
      </c>
      <c r="SJ153" s="1">
        <v>264.16000000000003</v>
      </c>
      <c r="SK153" s="1">
        <v>264.16000000000003</v>
      </c>
      <c r="SL153" s="1">
        <v>264.16000000000003</v>
      </c>
      <c r="SM153" s="1">
        <v>264.16000000000003</v>
      </c>
      <c r="SN153" s="1">
        <v>264.16000000000003</v>
      </c>
      <c r="SO153" s="1">
        <v>264.16000000000003</v>
      </c>
      <c r="SP153" s="1">
        <v>264.16000000000003</v>
      </c>
      <c r="SQ153" s="1">
        <v>264.16000000000003</v>
      </c>
      <c r="SR153" s="1">
        <v>264.16000000000003</v>
      </c>
      <c r="SS153" s="1">
        <v>264.16000000000003</v>
      </c>
      <c r="ST153" s="1">
        <v>264.16000000000003</v>
      </c>
      <c r="SU153" s="1">
        <v>264.16000000000003</v>
      </c>
      <c r="SV153" s="1">
        <v>264.16000000000003</v>
      </c>
      <c r="SW153" s="1">
        <v>264.16000000000003</v>
      </c>
      <c r="SX153" s="1">
        <v>264.16000000000003</v>
      </c>
      <c r="SY153" s="1">
        <v>264.16000000000003</v>
      </c>
      <c r="SZ153" s="1">
        <v>264.16000000000003</v>
      </c>
      <c r="TA153" s="1">
        <v>264.16000000000003</v>
      </c>
      <c r="TB153" s="1">
        <v>264.16000000000003</v>
      </c>
      <c r="TC153" s="1">
        <v>264.16000000000003</v>
      </c>
      <c r="TD153" s="1">
        <v>264.16000000000003</v>
      </c>
      <c r="TE153" s="1">
        <v>264.16000000000003</v>
      </c>
      <c r="TF153" s="1">
        <v>264.16000000000003</v>
      </c>
      <c r="TG153" s="1">
        <v>264.16000000000003</v>
      </c>
      <c r="TH153" s="1">
        <v>264.16000000000003</v>
      </c>
      <c r="TI153" s="1">
        <v>264.16000000000003</v>
      </c>
      <c r="TJ153" s="1">
        <v>264.16000000000003</v>
      </c>
      <c r="TK153" s="1">
        <v>264.16000000000003</v>
      </c>
      <c r="TL153" s="1">
        <v>264.16000000000003</v>
      </c>
      <c r="TM153" s="1">
        <v>264.16000000000003</v>
      </c>
      <c r="TN153" s="1">
        <v>264.16000000000003</v>
      </c>
      <c r="TO153" s="1">
        <v>264.16000000000003</v>
      </c>
      <c r="TP153" s="1">
        <v>264.16000000000003</v>
      </c>
      <c r="TQ153" s="1">
        <v>264.16000000000003</v>
      </c>
      <c r="TR153" s="1">
        <v>264.16000000000003</v>
      </c>
      <c r="TS153" s="1">
        <v>264.16000000000003</v>
      </c>
      <c r="TT153" s="1">
        <v>264.16000000000003</v>
      </c>
      <c r="TU153" s="1">
        <v>264.16000000000003</v>
      </c>
      <c r="TV153" s="1">
        <v>264.16000000000003</v>
      </c>
      <c r="TW153" s="1">
        <v>264.16000000000003</v>
      </c>
      <c r="TX153" s="1">
        <v>264.16000000000003</v>
      </c>
      <c r="TY153" s="1">
        <v>264.16000000000003</v>
      </c>
      <c r="TZ153" s="1">
        <v>264.16000000000003</v>
      </c>
      <c r="UA153" s="1">
        <v>264.16000000000003</v>
      </c>
      <c r="UB153" s="1">
        <v>264.16000000000003</v>
      </c>
      <c r="UC153" s="1">
        <v>264.16000000000003</v>
      </c>
      <c r="UD153" s="1">
        <v>264.16000000000003</v>
      </c>
      <c r="UE153" s="1">
        <v>264.16000000000003</v>
      </c>
      <c r="UF153" s="1">
        <v>264.16000000000003</v>
      </c>
      <c r="UG153" s="1">
        <v>264.16000000000003</v>
      </c>
      <c r="UH153" s="1">
        <v>264.16000000000003</v>
      </c>
      <c r="UI153" s="1">
        <v>264.16000000000003</v>
      </c>
      <c r="UJ153" s="1">
        <v>264.16000000000003</v>
      </c>
      <c r="UK153" s="1">
        <v>264.16000000000003</v>
      </c>
      <c r="UL153" s="1">
        <v>264.16000000000003</v>
      </c>
      <c r="UM153" s="1">
        <v>264.16000000000003</v>
      </c>
      <c r="UN153" s="1">
        <v>264.16000000000003</v>
      </c>
      <c r="UO153" s="1">
        <v>264.16000000000003</v>
      </c>
      <c r="UP153" s="1">
        <v>264.16000000000003</v>
      </c>
      <c r="UQ153" s="1">
        <v>264.16000000000003</v>
      </c>
      <c r="UR153" s="1">
        <v>264.16000000000003</v>
      </c>
      <c r="US153" s="1">
        <v>264.16000000000003</v>
      </c>
      <c r="UT153" s="1">
        <v>264.16000000000003</v>
      </c>
      <c r="UU153" s="1">
        <v>264.16000000000003</v>
      </c>
      <c r="UV153" s="1">
        <v>264.16000000000003</v>
      </c>
      <c r="UW153" s="1">
        <v>264.16000000000003</v>
      </c>
      <c r="UX153" s="1">
        <v>264.16000000000003</v>
      </c>
      <c r="UY153" s="1">
        <v>264.16000000000003</v>
      </c>
      <c r="UZ153" s="1">
        <v>264.16000000000003</v>
      </c>
      <c r="VA153" s="1">
        <v>264.16000000000003</v>
      </c>
      <c r="VB153" s="1">
        <v>264.16000000000003</v>
      </c>
      <c r="VC153" s="1">
        <v>264.16000000000003</v>
      </c>
      <c r="VD153" s="1">
        <v>264.16000000000003</v>
      </c>
      <c r="VE153" s="1">
        <v>264.16000000000003</v>
      </c>
      <c r="VF153" s="1">
        <v>264.16000000000003</v>
      </c>
      <c r="VG153" s="1">
        <v>264.16000000000003</v>
      </c>
      <c r="VH153" s="1">
        <v>264.16000000000003</v>
      </c>
      <c r="VI153" s="1">
        <v>264.16000000000003</v>
      </c>
      <c r="VJ153" s="1">
        <v>264.16000000000003</v>
      </c>
      <c r="VK153" s="1">
        <v>264.16000000000003</v>
      </c>
      <c r="VL153" s="1">
        <v>264.16000000000003</v>
      </c>
      <c r="VM153" s="1">
        <v>264.16000000000003</v>
      </c>
      <c r="VN153" s="1">
        <v>264.16000000000003</v>
      </c>
      <c r="VO153" s="1">
        <v>264.16000000000003</v>
      </c>
      <c r="VP153" s="1">
        <v>264.16000000000003</v>
      </c>
      <c r="VQ153" s="1">
        <v>264.16000000000003</v>
      </c>
      <c r="VR153" s="1">
        <v>264.16000000000003</v>
      </c>
      <c r="VS153" s="1">
        <v>264.16000000000003</v>
      </c>
      <c r="VT153" s="1">
        <v>264.16000000000003</v>
      </c>
      <c r="VU153" s="1">
        <v>264.16000000000003</v>
      </c>
      <c r="VV153" s="1">
        <v>264.16000000000003</v>
      </c>
      <c r="VW153" s="1">
        <v>264.16000000000003</v>
      </c>
      <c r="VX153" s="1">
        <v>264.16000000000003</v>
      </c>
      <c r="VY153" s="1">
        <v>264.16000000000003</v>
      </c>
      <c r="VZ153" s="1">
        <v>264.16000000000003</v>
      </c>
      <c r="WA153" s="1">
        <v>264.16000000000003</v>
      </c>
      <c r="WB153" s="1">
        <v>264.16000000000003</v>
      </c>
      <c r="WC153" s="1">
        <v>264.16000000000003</v>
      </c>
      <c r="WD153" s="1">
        <v>264.16000000000003</v>
      </c>
      <c r="WE153" s="1">
        <v>264.16000000000003</v>
      </c>
      <c r="WF153" s="1">
        <v>264.16000000000003</v>
      </c>
      <c r="WG153" s="1">
        <v>264.16000000000003</v>
      </c>
      <c r="WH153" s="1">
        <v>264.16000000000003</v>
      </c>
      <c r="WI153" s="1">
        <v>264.16000000000003</v>
      </c>
      <c r="WJ153" s="1">
        <v>264.16000000000003</v>
      </c>
      <c r="WK153" s="1">
        <v>264.16000000000003</v>
      </c>
      <c r="WL153" s="1">
        <v>264.16000000000003</v>
      </c>
      <c r="WM153" s="1">
        <v>264.16000000000003</v>
      </c>
      <c r="WN153" s="1">
        <v>264.16000000000003</v>
      </c>
      <c r="WO153" s="1">
        <v>264.16000000000003</v>
      </c>
      <c r="WP153" s="1">
        <v>264.16000000000003</v>
      </c>
      <c r="WQ153" s="1">
        <v>264.16000000000003</v>
      </c>
      <c r="WR153" s="1">
        <v>264.16000000000003</v>
      </c>
      <c r="WS153" s="1">
        <v>264.16000000000003</v>
      </c>
      <c r="WT153" s="1">
        <v>264.16000000000003</v>
      </c>
      <c r="WU153" s="1">
        <v>264.16000000000003</v>
      </c>
      <c r="WV153" s="1">
        <v>264.16000000000003</v>
      </c>
      <c r="WW153" s="1">
        <v>264.16000000000003</v>
      </c>
      <c r="WX153" s="1">
        <v>264.16000000000003</v>
      </c>
      <c r="WY153" s="1">
        <v>264.16000000000003</v>
      </c>
      <c r="WZ153" s="1">
        <v>264.16000000000003</v>
      </c>
      <c r="XA153" s="1">
        <v>264.16000000000003</v>
      </c>
      <c r="XB153" s="1">
        <v>264.16000000000003</v>
      </c>
      <c r="XC153" s="1">
        <v>264.16000000000003</v>
      </c>
      <c r="XD153" s="1">
        <v>264.16000000000003</v>
      </c>
      <c r="XE153" s="1">
        <v>264.16000000000003</v>
      </c>
      <c r="XF153" s="1">
        <v>264.16000000000003</v>
      </c>
      <c r="XG153" s="1">
        <v>264.16000000000003</v>
      </c>
      <c r="XH153" s="1">
        <v>264.16000000000003</v>
      </c>
      <c r="XI153" s="1">
        <v>264.16000000000003</v>
      </c>
      <c r="XJ153" s="1">
        <v>264.16000000000003</v>
      </c>
      <c r="XK153" s="1">
        <v>264.16000000000003</v>
      </c>
      <c r="XL153" s="1">
        <v>264.16000000000003</v>
      </c>
      <c r="XM153" s="1">
        <v>264.16000000000003</v>
      </c>
      <c r="XN153" s="1">
        <v>264.16000000000003</v>
      </c>
      <c r="XO153" s="1">
        <v>264.16000000000003</v>
      </c>
      <c r="XP153" s="1">
        <v>264.16000000000003</v>
      </c>
      <c r="XQ153" s="1">
        <v>264.16000000000003</v>
      </c>
      <c r="XR153" s="1">
        <v>264.16000000000003</v>
      </c>
      <c r="XS153" s="1">
        <v>264.16000000000003</v>
      </c>
      <c r="XT153" s="1">
        <v>264.16000000000003</v>
      </c>
      <c r="XU153" s="1">
        <v>264.16000000000003</v>
      </c>
      <c r="XV153" s="1">
        <v>264.16000000000003</v>
      </c>
      <c r="XW153" s="1">
        <v>264.16000000000003</v>
      </c>
      <c r="XX153" s="1">
        <v>264.16000000000003</v>
      </c>
      <c r="XY153" s="1">
        <v>264.16000000000003</v>
      </c>
      <c r="XZ153" s="1">
        <v>264.16000000000003</v>
      </c>
      <c r="YA153" s="1">
        <v>264.16000000000003</v>
      </c>
      <c r="YB153" s="1">
        <v>264.16000000000003</v>
      </c>
      <c r="YC153" s="1">
        <v>264.16000000000003</v>
      </c>
      <c r="YD153" s="1">
        <v>264.16000000000003</v>
      </c>
      <c r="YE153" s="1">
        <v>264.16000000000003</v>
      </c>
      <c r="YF153" s="1">
        <v>264.16000000000003</v>
      </c>
      <c r="YG153" s="1">
        <v>264.16000000000003</v>
      </c>
      <c r="YH153" s="1">
        <v>264.16000000000003</v>
      </c>
      <c r="YI153" s="1">
        <v>264.16000000000003</v>
      </c>
      <c r="YJ153" s="1">
        <v>264.16000000000003</v>
      </c>
      <c r="YK153" s="1">
        <v>264.16000000000003</v>
      </c>
      <c r="YL153" s="1">
        <v>264.16000000000003</v>
      </c>
      <c r="YM153" s="1">
        <v>264.16000000000003</v>
      </c>
      <c r="YN153" s="1">
        <v>264.16000000000003</v>
      </c>
      <c r="YO153" s="1">
        <v>264.16000000000003</v>
      </c>
      <c r="YP153" s="1">
        <v>264.16000000000003</v>
      </c>
      <c r="YQ153" s="1">
        <v>264.16000000000003</v>
      </c>
      <c r="YR153" s="1">
        <v>264.16000000000003</v>
      </c>
      <c r="YS153" s="1">
        <v>264.16000000000003</v>
      </c>
      <c r="YT153" s="1">
        <v>264.16000000000003</v>
      </c>
      <c r="YU153" s="1">
        <v>264.16000000000003</v>
      </c>
      <c r="YV153" s="1">
        <v>264.16000000000003</v>
      </c>
      <c r="YW153" s="1">
        <v>264.16000000000003</v>
      </c>
      <c r="YX153" s="1">
        <v>264.16000000000003</v>
      </c>
      <c r="YY153" s="1">
        <v>264.16000000000003</v>
      </c>
      <c r="YZ153" s="1">
        <v>264.16000000000003</v>
      </c>
      <c r="ZA153" s="1">
        <v>264.16000000000003</v>
      </c>
      <c r="ZB153" s="1">
        <v>264.16000000000003</v>
      </c>
      <c r="ZC153" s="1">
        <v>264.16000000000003</v>
      </c>
      <c r="ZD153" s="1">
        <v>264.16000000000003</v>
      </c>
      <c r="ZE153" s="1">
        <v>264.16000000000003</v>
      </c>
      <c r="ZF153" s="1">
        <v>264.16000000000003</v>
      </c>
      <c r="ZG153" s="1">
        <v>264.16000000000003</v>
      </c>
      <c r="ZH153" s="1">
        <v>264.16000000000003</v>
      </c>
      <c r="ZI153" s="1">
        <v>264.16000000000003</v>
      </c>
      <c r="ZJ153" s="1">
        <v>264.16000000000003</v>
      </c>
      <c r="ZK153" s="1">
        <v>264.16000000000003</v>
      </c>
      <c r="ZL153" s="1">
        <v>264.16000000000003</v>
      </c>
      <c r="ZM153" s="1">
        <v>264.16000000000003</v>
      </c>
      <c r="ZN153" s="1">
        <v>264.16000000000003</v>
      </c>
      <c r="ZO153" s="1">
        <v>264.16000000000003</v>
      </c>
      <c r="ZP153" s="1">
        <v>264.16000000000003</v>
      </c>
      <c r="ZQ153" s="1">
        <v>264.16000000000003</v>
      </c>
      <c r="ZR153" s="1">
        <v>264.16000000000003</v>
      </c>
      <c r="ZS153" s="1">
        <v>264.16000000000003</v>
      </c>
      <c r="ZT153" s="1">
        <v>264.16000000000003</v>
      </c>
      <c r="ZU153" s="1">
        <v>264.16000000000003</v>
      </c>
      <c r="ZV153" s="1">
        <v>264.16000000000003</v>
      </c>
      <c r="ZW153" s="1">
        <v>264.16000000000003</v>
      </c>
      <c r="ZX153" s="1">
        <v>264.16000000000003</v>
      </c>
      <c r="ZY153" s="1">
        <v>264.16000000000003</v>
      </c>
      <c r="ZZ153" s="1">
        <v>264.16000000000003</v>
      </c>
      <c r="AAA153" s="1">
        <v>264.16000000000003</v>
      </c>
      <c r="AAB153" s="1">
        <v>264.16000000000003</v>
      </c>
      <c r="AAC153" s="1">
        <v>264.16000000000003</v>
      </c>
      <c r="AAD153" s="1">
        <v>264.16000000000003</v>
      </c>
      <c r="AAE153" s="1">
        <v>264.16000000000003</v>
      </c>
      <c r="AAF153" s="1">
        <v>264.16000000000003</v>
      </c>
      <c r="AAG153" s="1">
        <v>264.16000000000003</v>
      </c>
      <c r="AAH153" s="1">
        <v>264.16000000000003</v>
      </c>
      <c r="AAI153" s="1">
        <v>264.16000000000003</v>
      </c>
      <c r="AAJ153" s="1">
        <v>264.16000000000003</v>
      </c>
      <c r="AAK153" s="1">
        <v>264.16000000000003</v>
      </c>
      <c r="AAL153" s="1">
        <v>264.16000000000003</v>
      </c>
      <c r="AAM153" s="1">
        <v>264.16000000000003</v>
      </c>
      <c r="AAN153" s="1">
        <v>264.16000000000003</v>
      </c>
      <c r="AAO153" s="1">
        <v>264.16000000000003</v>
      </c>
      <c r="AAP153" s="1">
        <v>264.16000000000003</v>
      </c>
      <c r="AAQ153" s="1">
        <v>264.16000000000003</v>
      </c>
      <c r="AAR153" s="1">
        <v>264.16000000000003</v>
      </c>
      <c r="AAS153" s="1">
        <v>264.16000000000003</v>
      </c>
      <c r="AAT153" s="1">
        <v>264.16000000000003</v>
      </c>
      <c r="AAU153" s="1">
        <v>264.16000000000003</v>
      </c>
      <c r="AAV153" s="1">
        <v>264.16000000000003</v>
      </c>
      <c r="AAW153" s="1">
        <v>264.16000000000003</v>
      </c>
      <c r="AAX153" s="1">
        <v>264.16000000000003</v>
      </c>
      <c r="AAY153" s="1">
        <v>264.16000000000003</v>
      </c>
      <c r="AAZ153" s="1">
        <v>264.16000000000003</v>
      </c>
      <c r="ABA153" s="1">
        <v>264.16000000000003</v>
      </c>
      <c r="ABB153" s="1">
        <v>264.16000000000003</v>
      </c>
      <c r="ABC153" s="1">
        <v>264.16000000000003</v>
      </c>
      <c r="ABD153" s="1">
        <v>264.16000000000003</v>
      </c>
      <c r="ABE153" s="1">
        <v>264.16000000000003</v>
      </c>
      <c r="ABF153" s="1">
        <v>264.16000000000003</v>
      </c>
      <c r="ABG153" s="1">
        <v>264.16000000000003</v>
      </c>
      <c r="ABH153" s="1">
        <v>264.16000000000003</v>
      </c>
      <c r="ABI153" s="1">
        <v>264.16000000000003</v>
      </c>
      <c r="ABJ153" s="1">
        <v>264.16000000000003</v>
      </c>
      <c r="ABK153" s="1">
        <v>264.16000000000003</v>
      </c>
      <c r="ABL153" s="1">
        <v>264.16000000000003</v>
      </c>
      <c r="ABM153" s="1">
        <v>264.16000000000003</v>
      </c>
      <c r="ABN153" s="1">
        <v>264.16000000000003</v>
      </c>
      <c r="ABO153" s="1">
        <v>264.16000000000003</v>
      </c>
      <c r="ABP153" s="1">
        <v>264.16000000000003</v>
      </c>
      <c r="ABQ153" s="1">
        <v>264.16000000000003</v>
      </c>
      <c r="ABR153" s="1">
        <v>264.16000000000003</v>
      </c>
      <c r="ABS153" s="1">
        <v>264.16000000000003</v>
      </c>
      <c r="ABT153" s="1">
        <v>264.16000000000003</v>
      </c>
      <c r="ABU153" s="1">
        <v>264.16000000000003</v>
      </c>
      <c r="ABV153" s="1">
        <v>264.16000000000003</v>
      </c>
      <c r="ABW153" s="1">
        <v>264.16000000000003</v>
      </c>
      <c r="ABX153" s="1">
        <v>264.16000000000003</v>
      </c>
      <c r="ABY153" s="1">
        <v>264.16000000000003</v>
      </c>
      <c r="ABZ153" s="1">
        <v>264.16000000000003</v>
      </c>
      <c r="ACA153" s="1">
        <v>264.16000000000003</v>
      </c>
      <c r="ACB153" s="1">
        <v>264.16000000000003</v>
      </c>
      <c r="ACC153" s="1">
        <v>264.16000000000003</v>
      </c>
      <c r="ACD153" s="1">
        <v>264.16000000000003</v>
      </c>
      <c r="ACE153" s="1">
        <v>264.16000000000003</v>
      </c>
      <c r="ACF153" s="1">
        <v>264.16000000000003</v>
      </c>
      <c r="ACG153" s="1">
        <v>264.16000000000003</v>
      </c>
      <c r="ACH153" s="1">
        <v>264.16000000000003</v>
      </c>
      <c r="ACI153" s="1">
        <v>264.16000000000003</v>
      </c>
      <c r="ACJ153" s="1">
        <v>264.16000000000003</v>
      </c>
      <c r="ACK153" s="1">
        <v>264.16000000000003</v>
      </c>
      <c r="ACL153" s="1">
        <v>264.16000000000003</v>
      </c>
      <c r="ACM153" s="1">
        <v>264.16000000000003</v>
      </c>
      <c r="ACN153" s="1">
        <v>264.16000000000003</v>
      </c>
      <c r="ACO153" s="1">
        <v>264.16000000000003</v>
      </c>
      <c r="ACP153" s="1">
        <v>264.16000000000003</v>
      </c>
      <c r="ACQ153" s="1">
        <v>264.16000000000003</v>
      </c>
      <c r="ACR153" s="1">
        <v>264.16000000000003</v>
      </c>
      <c r="ACS153" s="1">
        <v>264.16000000000003</v>
      </c>
      <c r="ACT153" s="1">
        <v>264.16000000000003</v>
      </c>
      <c r="ACU153" s="1">
        <v>264.16000000000003</v>
      </c>
      <c r="ACV153" s="1">
        <v>264.16000000000003</v>
      </c>
      <c r="ACW153" s="1">
        <v>264.16000000000003</v>
      </c>
      <c r="ACX153" s="1">
        <v>264.16000000000003</v>
      </c>
      <c r="ACY153" s="1">
        <v>264.16000000000003</v>
      </c>
      <c r="ACZ153" s="1">
        <v>264.16000000000003</v>
      </c>
      <c r="ADA153" s="1">
        <v>264.16000000000003</v>
      </c>
      <c r="ADB153" s="1">
        <v>264.16000000000003</v>
      </c>
      <c r="ADC153" s="1">
        <v>264.16000000000003</v>
      </c>
      <c r="ADD153" s="1">
        <v>264.16000000000003</v>
      </c>
      <c r="ADE153" s="1">
        <v>264.16000000000003</v>
      </c>
      <c r="ADF153" s="1">
        <v>264.16000000000003</v>
      </c>
      <c r="ADG153" s="1">
        <v>264.16000000000003</v>
      </c>
      <c r="ADH153" s="1">
        <v>264.16000000000003</v>
      </c>
      <c r="ADI153" s="1">
        <v>264.16000000000003</v>
      </c>
      <c r="ADJ153" s="1">
        <v>264.16000000000003</v>
      </c>
      <c r="ADK153" s="1">
        <v>264.16000000000003</v>
      </c>
      <c r="ADL153" s="1">
        <v>264.16000000000003</v>
      </c>
      <c r="ADM153" s="1">
        <v>264.16000000000003</v>
      </c>
      <c r="ADN153" s="1">
        <v>264.16000000000003</v>
      </c>
      <c r="ADO153" s="1">
        <v>264.16000000000003</v>
      </c>
      <c r="ADP153" s="1">
        <v>264.16000000000003</v>
      </c>
      <c r="ADQ153" s="1">
        <v>264.16000000000003</v>
      </c>
      <c r="ADR153" s="1">
        <v>264.16000000000003</v>
      </c>
      <c r="ADS153" s="1">
        <v>264.16000000000003</v>
      </c>
      <c r="ADT153" s="1">
        <v>264.16000000000003</v>
      </c>
      <c r="ADU153" s="1">
        <v>264.16000000000003</v>
      </c>
      <c r="ADV153" s="1">
        <v>264.16000000000003</v>
      </c>
      <c r="ADW153" s="1">
        <v>264.16000000000003</v>
      </c>
      <c r="ADX153" s="1">
        <v>264.16000000000003</v>
      </c>
      <c r="ADY153" s="1">
        <v>264.16000000000003</v>
      </c>
      <c r="ADZ153" s="1">
        <v>264.16000000000003</v>
      </c>
      <c r="AEA153" s="1">
        <v>264.16000000000003</v>
      </c>
      <c r="AEB153" s="1">
        <v>264.16000000000003</v>
      </c>
      <c r="AEC153" s="1">
        <v>264.16000000000003</v>
      </c>
      <c r="AED153" s="1">
        <v>264.16000000000003</v>
      </c>
      <c r="AEE153" s="1">
        <v>264.16000000000003</v>
      </c>
      <c r="AEF153" s="1">
        <v>264.16000000000003</v>
      </c>
      <c r="AEG153" s="1">
        <v>264.16000000000003</v>
      </c>
      <c r="AEH153" s="1">
        <v>264.16000000000003</v>
      </c>
      <c r="AEI153" s="1">
        <v>264.16000000000003</v>
      </c>
      <c r="AEJ153" s="1">
        <v>264.16000000000003</v>
      </c>
      <c r="AEK153" s="1">
        <v>264.16000000000003</v>
      </c>
      <c r="AEL153" s="1">
        <v>264.16000000000003</v>
      </c>
      <c r="AEM153" s="1">
        <v>264.16000000000003</v>
      </c>
      <c r="AEN153" s="1">
        <v>264.16000000000003</v>
      </c>
      <c r="AEO153" s="1">
        <v>264.16000000000003</v>
      </c>
      <c r="AEP153" s="1">
        <v>264.16000000000003</v>
      </c>
      <c r="AEQ153" s="1">
        <v>264.16000000000003</v>
      </c>
      <c r="AER153" s="1">
        <v>264.16000000000003</v>
      </c>
      <c r="AES153" s="1">
        <v>264.16000000000003</v>
      </c>
      <c r="AET153" s="1">
        <v>264.16000000000003</v>
      </c>
      <c r="AEU153" s="1">
        <v>264.16000000000003</v>
      </c>
      <c r="AEV153" s="1">
        <v>264.16000000000003</v>
      </c>
      <c r="AEW153" s="1">
        <v>264.16000000000003</v>
      </c>
      <c r="AEX153" s="1">
        <v>264.16000000000003</v>
      </c>
      <c r="AEY153" s="1">
        <v>264.16000000000003</v>
      </c>
      <c r="AEZ153" s="1">
        <v>264.16000000000003</v>
      </c>
      <c r="AFA153" s="1">
        <v>264.16000000000003</v>
      </c>
      <c r="AFB153" s="1">
        <v>264.16000000000003</v>
      </c>
      <c r="AFC153" s="1">
        <v>264.16000000000003</v>
      </c>
      <c r="AFD153" s="1">
        <v>264.16000000000003</v>
      </c>
      <c r="AFE153" s="1">
        <v>264.16000000000003</v>
      </c>
      <c r="AFF153" s="1">
        <v>264.16000000000003</v>
      </c>
      <c r="AFG153" s="1">
        <v>264.16000000000003</v>
      </c>
      <c r="AFH153" s="1">
        <v>264.16000000000003</v>
      </c>
      <c r="AFI153" s="1">
        <v>264.16000000000003</v>
      </c>
      <c r="AFJ153" s="1">
        <v>264.16000000000003</v>
      </c>
      <c r="AFK153" s="1">
        <v>264.16000000000003</v>
      </c>
      <c r="AFL153" s="1">
        <v>264.16000000000003</v>
      </c>
      <c r="AFM153" s="1">
        <v>264.16000000000003</v>
      </c>
      <c r="AFN153" s="1">
        <v>264.16000000000003</v>
      </c>
      <c r="AFO153" s="1">
        <v>264.16000000000003</v>
      </c>
      <c r="AFP153" s="1">
        <v>264.16000000000003</v>
      </c>
      <c r="AFQ153" s="1">
        <v>264.16000000000003</v>
      </c>
      <c r="AFR153" s="1">
        <v>264.16000000000003</v>
      </c>
      <c r="AFS153" s="1">
        <v>264.16000000000003</v>
      </c>
      <c r="AFT153" s="1">
        <v>264.16000000000003</v>
      </c>
      <c r="AFU153" s="1">
        <v>264.16000000000003</v>
      </c>
      <c r="AFV153" s="1">
        <v>264.16000000000003</v>
      </c>
      <c r="AFW153" s="1">
        <v>264.16000000000003</v>
      </c>
      <c r="AFX153" s="1">
        <v>264.16000000000003</v>
      </c>
      <c r="AFY153" s="1">
        <v>264.16000000000003</v>
      </c>
      <c r="AFZ153" s="1">
        <v>264.16000000000003</v>
      </c>
      <c r="AGA153" s="1">
        <v>264.16000000000003</v>
      </c>
      <c r="AGB153" s="1">
        <v>264.16000000000003</v>
      </c>
      <c r="AGC153" s="1">
        <v>264.16000000000003</v>
      </c>
      <c r="AGD153" s="1">
        <v>264.16000000000003</v>
      </c>
      <c r="AGE153" s="1">
        <v>264.16000000000003</v>
      </c>
      <c r="AGF153" s="1">
        <v>264.16000000000003</v>
      </c>
      <c r="AGG153" s="1">
        <v>264.16000000000003</v>
      </c>
      <c r="AGH153" s="1">
        <v>264.16000000000003</v>
      </c>
      <c r="AGI153" s="1">
        <v>264.16000000000003</v>
      </c>
      <c r="AGJ153" s="1">
        <v>264.16000000000003</v>
      </c>
      <c r="AGK153" s="1">
        <v>264.16000000000003</v>
      </c>
      <c r="AGL153" s="1">
        <v>264.16000000000003</v>
      </c>
      <c r="AGM153" s="1">
        <v>264.16000000000003</v>
      </c>
      <c r="AGN153" s="1">
        <v>264.16000000000003</v>
      </c>
      <c r="AGO153" s="1">
        <v>264.16000000000003</v>
      </c>
      <c r="AGP153" s="1">
        <v>264.16000000000003</v>
      </c>
      <c r="AGQ153" s="1">
        <v>264.16000000000003</v>
      </c>
      <c r="AGR153" s="1">
        <v>264.16000000000003</v>
      </c>
      <c r="AGS153" s="1">
        <v>264.16000000000003</v>
      </c>
      <c r="AGT153" s="1">
        <v>264.16000000000003</v>
      </c>
      <c r="AGU153" s="1">
        <v>264.16000000000003</v>
      </c>
      <c r="AGV153" s="1">
        <v>264.16000000000003</v>
      </c>
      <c r="AGW153" s="1">
        <v>264.16000000000003</v>
      </c>
      <c r="AGX153" s="1">
        <v>264.16000000000003</v>
      </c>
      <c r="AGY153" s="1">
        <v>264.16000000000003</v>
      </c>
      <c r="AGZ153" s="1">
        <v>264.16000000000003</v>
      </c>
      <c r="AHA153" s="1">
        <v>264.16000000000003</v>
      </c>
      <c r="AHB153" s="1">
        <v>264.16000000000003</v>
      </c>
      <c r="AHC153" s="1">
        <v>264.16000000000003</v>
      </c>
      <c r="AHD153" s="1">
        <v>264.16000000000003</v>
      </c>
      <c r="AHE153" s="1">
        <v>264.16000000000003</v>
      </c>
      <c r="AHF153" s="1">
        <v>264.16000000000003</v>
      </c>
      <c r="AHG153" s="1">
        <v>264.16000000000003</v>
      </c>
      <c r="AHH153" s="1">
        <v>264.16000000000003</v>
      </c>
      <c r="AHI153" s="1">
        <v>264.16000000000003</v>
      </c>
      <c r="AHJ153" s="1">
        <v>264.16000000000003</v>
      </c>
      <c r="AHK153" s="1">
        <v>264.16000000000003</v>
      </c>
      <c r="AHL153" s="1">
        <v>264.16000000000003</v>
      </c>
      <c r="AHM153" s="1">
        <v>264.16000000000003</v>
      </c>
      <c r="AHN153" s="1">
        <v>264.16000000000003</v>
      </c>
      <c r="AHO153" s="1">
        <v>264.16000000000003</v>
      </c>
      <c r="AHP153" s="1">
        <v>264.16000000000003</v>
      </c>
      <c r="AHQ153" s="1">
        <v>264.16000000000003</v>
      </c>
    </row>
    <row r="154" spans="1:901" x14ac:dyDescent="0.3">
      <c r="A154" s="1">
        <v>154</v>
      </c>
      <c r="B154" s="16" t="s">
        <v>363</v>
      </c>
      <c r="C154" s="16" t="s">
        <v>364</v>
      </c>
      <c r="D154" s="14" t="s">
        <v>357</v>
      </c>
      <c r="E154" s="14" t="s">
        <v>360</v>
      </c>
      <c r="F154" s="1">
        <v>74.2</v>
      </c>
      <c r="G154" s="1">
        <f t="shared" si="2"/>
        <v>75.19</v>
      </c>
      <c r="H154" s="1">
        <f>IFERROR(VLOOKUP(B154,PMS!$A$1:$G$2968,7,FALSE),"")</f>
        <v>2</v>
      </c>
      <c r="I154" s="1" t="str">
        <f>IFERROR(VLOOKUP(B154,PMS!$A$1:$AE$2968,31,FALSE),"")</f>
        <v>RCC</v>
      </c>
      <c r="PD154" s="1">
        <v>2.79</v>
      </c>
      <c r="PE154" s="1">
        <v>6.28</v>
      </c>
      <c r="PF154" s="1">
        <v>9.77</v>
      </c>
      <c r="PG154" s="1">
        <v>13.27</v>
      </c>
      <c r="PH154" s="1">
        <v>16.760000000000002</v>
      </c>
      <c r="PI154" s="1">
        <v>20.25</v>
      </c>
      <c r="PJ154" s="1">
        <v>20.25</v>
      </c>
      <c r="PK154" s="1">
        <v>23.74</v>
      </c>
      <c r="PL154" s="1">
        <v>27.23</v>
      </c>
      <c r="PM154" s="1">
        <v>30.72</v>
      </c>
      <c r="PN154" s="1">
        <v>34.21</v>
      </c>
      <c r="PO154" s="1">
        <v>34.21</v>
      </c>
      <c r="PP154" s="1">
        <v>37.700000000000003</v>
      </c>
      <c r="PQ154" s="1">
        <v>37.700000000000003</v>
      </c>
      <c r="PR154" s="1">
        <v>41.19</v>
      </c>
      <c r="PS154" s="1">
        <v>44.68</v>
      </c>
      <c r="PT154" s="1">
        <v>48.18</v>
      </c>
      <c r="PU154" s="1">
        <v>50.38</v>
      </c>
      <c r="PV154" s="1">
        <v>52.26</v>
      </c>
      <c r="PW154" s="1">
        <v>54.14</v>
      </c>
      <c r="PX154" s="1">
        <v>54.14</v>
      </c>
      <c r="PY154" s="1">
        <v>56.02</v>
      </c>
      <c r="PZ154" s="1">
        <v>57.9</v>
      </c>
      <c r="QA154" s="1">
        <v>59.78</v>
      </c>
      <c r="QB154" s="1">
        <v>61.66</v>
      </c>
      <c r="QC154" s="1">
        <v>63.54</v>
      </c>
      <c r="QD154" s="1">
        <v>65.42</v>
      </c>
      <c r="QE154" s="1">
        <v>65.42</v>
      </c>
      <c r="QF154" s="1">
        <v>67.290000000000006</v>
      </c>
      <c r="QG154" s="1">
        <v>69.17</v>
      </c>
      <c r="QH154" s="1">
        <v>71.05</v>
      </c>
      <c r="QI154" s="1">
        <v>72.930000000000007</v>
      </c>
      <c r="QJ154" s="1">
        <v>74.81</v>
      </c>
      <c r="QK154" s="1">
        <v>75.19</v>
      </c>
      <c r="QL154" s="1">
        <v>75.19</v>
      </c>
      <c r="QM154" s="1">
        <v>75.19</v>
      </c>
      <c r="QN154" s="1">
        <v>75.19</v>
      </c>
      <c r="QO154" s="1">
        <v>75.19</v>
      </c>
      <c r="QP154" s="1">
        <v>75.19</v>
      </c>
      <c r="QQ154" s="1">
        <v>75.19</v>
      </c>
      <c r="QR154" s="1">
        <v>75.19</v>
      </c>
      <c r="QS154" s="1">
        <v>75.19</v>
      </c>
      <c r="QT154" s="1">
        <v>75.19</v>
      </c>
      <c r="QU154" s="1">
        <v>75.19</v>
      </c>
      <c r="QV154" s="1">
        <v>75.19</v>
      </c>
      <c r="QW154" s="1">
        <v>75.19</v>
      </c>
      <c r="QX154" s="1">
        <v>75.19</v>
      </c>
      <c r="QY154" s="1">
        <v>75.19</v>
      </c>
      <c r="QZ154" s="1">
        <v>75.19</v>
      </c>
      <c r="RA154" s="1">
        <v>75.19</v>
      </c>
      <c r="RB154" s="1">
        <v>75.19</v>
      </c>
      <c r="RC154" s="1">
        <v>75.19</v>
      </c>
      <c r="RD154" s="1">
        <v>75.19</v>
      </c>
      <c r="RE154" s="1">
        <v>75.19</v>
      </c>
      <c r="RF154" s="1">
        <v>75.19</v>
      </c>
      <c r="RG154" s="1">
        <v>75.19</v>
      </c>
      <c r="RH154" s="1">
        <v>75.19</v>
      </c>
      <c r="RI154" s="1">
        <v>75.19</v>
      </c>
      <c r="RJ154" s="1">
        <v>75.19</v>
      </c>
      <c r="RK154" s="1">
        <v>75.19</v>
      </c>
      <c r="RL154" s="1">
        <v>75.19</v>
      </c>
      <c r="RM154" s="1">
        <v>75.19</v>
      </c>
      <c r="RN154" s="1">
        <v>75.19</v>
      </c>
      <c r="RO154" s="1">
        <v>75.19</v>
      </c>
      <c r="RP154" s="1">
        <v>75.19</v>
      </c>
      <c r="RQ154" s="1">
        <v>75.19</v>
      </c>
      <c r="RR154" s="1">
        <v>75.19</v>
      </c>
      <c r="RS154" s="1">
        <v>75.19</v>
      </c>
      <c r="RT154" s="1">
        <v>75.19</v>
      </c>
      <c r="RU154" s="1">
        <v>75.19</v>
      </c>
      <c r="RV154" s="1">
        <v>75.19</v>
      </c>
      <c r="RW154" s="1">
        <v>75.19</v>
      </c>
      <c r="RX154" s="1">
        <v>75.19</v>
      </c>
      <c r="RY154" s="1">
        <v>75.19</v>
      </c>
      <c r="RZ154" s="1">
        <v>75.19</v>
      </c>
      <c r="SA154" s="1">
        <v>75.19</v>
      </c>
      <c r="SB154" s="1">
        <v>75.19</v>
      </c>
      <c r="SC154" s="1">
        <v>75.19</v>
      </c>
      <c r="SD154" s="1">
        <v>75.19</v>
      </c>
      <c r="SE154" s="1">
        <v>75.19</v>
      </c>
      <c r="SF154" s="1">
        <v>75.19</v>
      </c>
      <c r="SG154" s="1">
        <v>75.19</v>
      </c>
      <c r="SH154" s="1">
        <v>75.19</v>
      </c>
      <c r="SI154" s="1">
        <v>75.19</v>
      </c>
      <c r="SJ154" s="1">
        <v>75.19</v>
      </c>
      <c r="SK154" s="1">
        <v>75.19</v>
      </c>
      <c r="SL154" s="1">
        <v>75.19</v>
      </c>
      <c r="SM154" s="1">
        <v>75.19</v>
      </c>
      <c r="SN154" s="1">
        <v>75.19</v>
      </c>
      <c r="SO154" s="1">
        <v>75.19</v>
      </c>
      <c r="SP154" s="1">
        <v>75.19</v>
      </c>
      <c r="SQ154" s="1">
        <v>75.19</v>
      </c>
      <c r="SR154" s="1">
        <v>75.19</v>
      </c>
      <c r="SS154" s="1">
        <v>75.19</v>
      </c>
      <c r="ST154" s="1">
        <v>75.19</v>
      </c>
      <c r="SU154" s="1">
        <v>75.19</v>
      </c>
      <c r="SV154" s="1">
        <v>75.19</v>
      </c>
      <c r="SW154" s="1">
        <v>75.19</v>
      </c>
      <c r="SX154" s="1">
        <v>75.19</v>
      </c>
      <c r="SY154" s="1">
        <v>75.19</v>
      </c>
      <c r="SZ154" s="1">
        <v>75.19</v>
      </c>
      <c r="TA154" s="1">
        <v>75.19</v>
      </c>
      <c r="TB154" s="1">
        <v>75.19</v>
      </c>
      <c r="TC154" s="1">
        <v>75.19</v>
      </c>
      <c r="TD154" s="1">
        <v>75.19</v>
      </c>
      <c r="TE154" s="1">
        <v>75.19</v>
      </c>
      <c r="TF154" s="1">
        <v>75.19</v>
      </c>
      <c r="TG154" s="1">
        <v>75.19</v>
      </c>
      <c r="TH154" s="1">
        <v>75.19</v>
      </c>
      <c r="TI154" s="1">
        <v>75.19</v>
      </c>
      <c r="TJ154" s="1">
        <v>75.19</v>
      </c>
      <c r="TK154" s="1">
        <v>75.19</v>
      </c>
      <c r="TL154" s="1">
        <v>75.19</v>
      </c>
      <c r="TM154" s="1">
        <v>75.19</v>
      </c>
      <c r="TN154" s="1">
        <v>75.19</v>
      </c>
      <c r="TO154" s="1">
        <v>75.19</v>
      </c>
      <c r="TP154" s="1">
        <v>75.19</v>
      </c>
      <c r="TQ154" s="1">
        <v>75.19</v>
      </c>
      <c r="TR154" s="1">
        <v>75.19</v>
      </c>
      <c r="TS154" s="1">
        <v>75.19</v>
      </c>
      <c r="TT154" s="1">
        <v>75.19</v>
      </c>
      <c r="TU154" s="1">
        <v>75.19</v>
      </c>
      <c r="TV154" s="1">
        <v>75.19</v>
      </c>
      <c r="TW154" s="1">
        <v>75.19</v>
      </c>
      <c r="TX154" s="1">
        <v>75.19</v>
      </c>
      <c r="TY154" s="1">
        <v>75.19</v>
      </c>
      <c r="TZ154" s="1">
        <v>75.19</v>
      </c>
      <c r="UA154" s="1">
        <v>75.19</v>
      </c>
      <c r="UB154" s="1">
        <v>75.19</v>
      </c>
      <c r="UC154" s="1">
        <v>75.19</v>
      </c>
      <c r="UD154" s="1">
        <v>75.19</v>
      </c>
      <c r="UE154" s="1">
        <v>75.19</v>
      </c>
      <c r="UF154" s="1">
        <v>75.19</v>
      </c>
      <c r="UG154" s="1">
        <v>75.19</v>
      </c>
      <c r="UH154" s="1">
        <v>75.19</v>
      </c>
      <c r="UI154" s="1">
        <v>75.19</v>
      </c>
      <c r="UJ154" s="1">
        <v>75.19</v>
      </c>
      <c r="UK154" s="1">
        <v>75.19</v>
      </c>
      <c r="UL154" s="1">
        <v>75.19</v>
      </c>
      <c r="UM154" s="1">
        <v>75.19</v>
      </c>
      <c r="UN154" s="1">
        <v>75.19</v>
      </c>
      <c r="UO154" s="1">
        <v>75.19</v>
      </c>
      <c r="UP154" s="1">
        <v>75.19</v>
      </c>
      <c r="UQ154" s="1">
        <v>75.19</v>
      </c>
      <c r="UR154" s="1">
        <v>75.19</v>
      </c>
      <c r="US154" s="1">
        <v>75.19</v>
      </c>
      <c r="UT154" s="1">
        <v>75.19</v>
      </c>
      <c r="UU154" s="1">
        <v>75.19</v>
      </c>
      <c r="UV154" s="1">
        <v>75.19</v>
      </c>
      <c r="UW154" s="1">
        <v>75.19</v>
      </c>
      <c r="UX154" s="1">
        <v>75.19</v>
      </c>
      <c r="UY154" s="1">
        <v>75.19</v>
      </c>
      <c r="UZ154" s="1">
        <v>75.19</v>
      </c>
      <c r="VA154" s="1">
        <v>75.19</v>
      </c>
      <c r="VB154" s="1">
        <v>75.19</v>
      </c>
      <c r="VC154" s="1">
        <v>75.19</v>
      </c>
      <c r="VD154" s="1">
        <v>75.19</v>
      </c>
      <c r="VE154" s="1">
        <v>75.19</v>
      </c>
      <c r="VF154" s="1">
        <v>75.19</v>
      </c>
      <c r="VG154" s="1">
        <v>75.19</v>
      </c>
      <c r="VH154" s="1">
        <v>75.19</v>
      </c>
      <c r="VI154" s="1">
        <v>75.19</v>
      </c>
      <c r="VJ154" s="1">
        <v>75.19</v>
      </c>
      <c r="VK154" s="1">
        <v>75.19</v>
      </c>
      <c r="VL154" s="1">
        <v>75.19</v>
      </c>
      <c r="VM154" s="1">
        <v>75.19</v>
      </c>
      <c r="VN154" s="1">
        <v>75.19</v>
      </c>
      <c r="VO154" s="1">
        <v>75.19</v>
      </c>
      <c r="VP154" s="1">
        <v>75.19</v>
      </c>
      <c r="VQ154" s="1">
        <v>75.19</v>
      </c>
      <c r="VR154" s="1">
        <v>75.19</v>
      </c>
      <c r="VS154" s="1">
        <v>75.19</v>
      </c>
      <c r="VT154" s="1">
        <v>75.19</v>
      </c>
      <c r="VU154" s="1">
        <v>75.19</v>
      </c>
      <c r="VV154" s="1">
        <v>75.19</v>
      </c>
      <c r="VW154" s="1">
        <v>75.19</v>
      </c>
      <c r="VX154" s="1">
        <v>75.19</v>
      </c>
      <c r="VY154" s="1">
        <v>75.19</v>
      </c>
      <c r="VZ154" s="1">
        <v>75.19</v>
      </c>
      <c r="WA154" s="1">
        <v>75.19</v>
      </c>
      <c r="WB154" s="1">
        <v>75.19</v>
      </c>
      <c r="WC154" s="1">
        <v>75.19</v>
      </c>
      <c r="WD154" s="1">
        <v>75.19</v>
      </c>
      <c r="WE154" s="1">
        <v>75.19</v>
      </c>
      <c r="WF154" s="1">
        <v>75.19</v>
      </c>
      <c r="WG154" s="1">
        <v>75.19</v>
      </c>
      <c r="WH154" s="1">
        <v>75.19</v>
      </c>
      <c r="WI154" s="1">
        <v>75.19</v>
      </c>
      <c r="WJ154" s="1">
        <v>75.19</v>
      </c>
      <c r="WK154" s="1">
        <v>75.19</v>
      </c>
      <c r="WL154" s="1">
        <v>75.19</v>
      </c>
      <c r="WM154" s="1">
        <v>75.19</v>
      </c>
      <c r="WN154" s="1">
        <v>75.19</v>
      </c>
      <c r="WO154" s="1">
        <v>75.19</v>
      </c>
      <c r="WP154" s="1">
        <v>75.19</v>
      </c>
      <c r="WQ154" s="1">
        <v>75.19</v>
      </c>
      <c r="WR154" s="1">
        <v>75.19</v>
      </c>
      <c r="WS154" s="1">
        <v>75.19</v>
      </c>
      <c r="WT154" s="1">
        <v>75.19</v>
      </c>
      <c r="WU154" s="1">
        <v>75.19</v>
      </c>
      <c r="WV154" s="1">
        <v>75.19</v>
      </c>
      <c r="WW154" s="1">
        <v>75.19</v>
      </c>
      <c r="WX154" s="1">
        <v>75.19</v>
      </c>
      <c r="WY154" s="1">
        <v>75.19</v>
      </c>
      <c r="WZ154" s="1">
        <v>75.19</v>
      </c>
      <c r="XA154" s="1">
        <v>75.19</v>
      </c>
      <c r="XB154" s="1">
        <v>75.19</v>
      </c>
      <c r="XC154" s="1">
        <v>75.19</v>
      </c>
      <c r="XD154" s="1">
        <v>75.19</v>
      </c>
      <c r="XE154" s="1">
        <v>75.19</v>
      </c>
      <c r="XF154" s="1">
        <v>75.19</v>
      </c>
      <c r="XG154" s="1">
        <v>75.19</v>
      </c>
      <c r="XH154" s="1">
        <v>75.19</v>
      </c>
      <c r="XI154" s="1">
        <v>75.19</v>
      </c>
      <c r="XJ154" s="1">
        <v>75.19</v>
      </c>
      <c r="XK154" s="1">
        <v>75.19</v>
      </c>
      <c r="XL154" s="1">
        <v>75.19</v>
      </c>
      <c r="XM154" s="1">
        <v>75.19</v>
      </c>
      <c r="XN154" s="1">
        <v>75.19</v>
      </c>
      <c r="XO154" s="1">
        <v>75.19</v>
      </c>
      <c r="XP154" s="1">
        <v>75.19</v>
      </c>
      <c r="XQ154" s="1">
        <v>75.19</v>
      </c>
      <c r="XR154" s="1">
        <v>75.19</v>
      </c>
      <c r="XS154" s="1">
        <v>75.19</v>
      </c>
      <c r="XT154" s="1">
        <v>75.19</v>
      </c>
      <c r="XU154" s="1">
        <v>75.19</v>
      </c>
      <c r="XV154" s="1">
        <v>75.19</v>
      </c>
      <c r="XW154" s="1">
        <v>75.19</v>
      </c>
      <c r="XX154" s="1">
        <v>75.19</v>
      </c>
      <c r="XY154" s="1">
        <v>75.19</v>
      </c>
      <c r="XZ154" s="1">
        <v>75.19</v>
      </c>
      <c r="YA154" s="1">
        <v>75.19</v>
      </c>
      <c r="YB154" s="1">
        <v>75.19</v>
      </c>
      <c r="YC154" s="1">
        <v>75.19</v>
      </c>
      <c r="YD154" s="1">
        <v>75.19</v>
      </c>
      <c r="YE154" s="1">
        <v>75.19</v>
      </c>
      <c r="YF154" s="1">
        <v>75.19</v>
      </c>
      <c r="YG154" s="1">
        <v>75.19</v>
      </c>
      <c r="YH154" s="1">
        <v>75.19</v>
      </c>
      <c r="YI154" s="1">
        <v>75.19</v>
      </c>
      <c r="YJ154" s="1">
        <v>75.19</v>
      </c>
      <c r="YK154" s="1">
        <v>75.19</v>
      </c>
      <c r="YL154" s="1">
        <v>75.19</v>
      </c>
      <c r="YM154" s="1">
        <v>75.19</v>
      </c>
      <c r="YN154" s="1">
        <v>75.19</v>
      </c>
      <c r="YO154" s="1">
        <v>75.19</v>
      </c>
      <c r="YP154" s="1">
        <v>75.19</v>
      </c>
      <c r="YQ154" s="1">
        <v>75.19</v>
      </c>
      <c r="YR154" s="1">
        <v>75.19</v>
      </c>
      <c r="YS154" s="1">
        <v>75.19</v>
      </c>
      <c r="YT154" s="1">
        <v>75.19</v>
      </c>
      <c r="YU154" s="1">
        <v>75.19</v>
      </c>
      <c r="YV154" s="1">
        <v>75.19</v>
      </c>
      <c r="YW154" s="1">
        <v>75.19</v>
      </c>
      <c r="YX154" s="1">
        <v>75.19</v>
      </c>
      <c r="YY154" s="1">
        <v>75.19</v>
      </c>
      <c r="YZ154" s="1">
        <v>75.19</v>
      </c>
      <c r="ZA154" s="1">
        <v>75.19</v>
      </c>
      <c r="ZB154" s="1">
        <v>75.19</v>
      </c>
      <c r="ZC154" s="1">
        <v>75.19</v>
      </c>
      <c r="ZD154" s="1">
        <v>75.19</v>
      </c>
      <c r="ZE154" s="1">
        <v>75.19</v>
      </c>
      <c r="ZF154" s="1">
        <v>75.19</v>
      </c>
      <c r="ZG154" s="1">
        <v>75.19</v>
      </c>
      <c r="ZH154" s="1">
        <v>75.19</v>
      </c>
      <c r="ZI154" s="1">
        <v>75.19</v>
      </c>
      <c r="ZJ154" s="1">
        <v>75.19</v>
      </c>
      <c r="ZK154" s="1">
        <v>75.19</v>
      </c>
      <c r="ZL154" s="1">
        <v>75.19</v>
      </c>
      <c r="ZM154" s="1">
        <v>75.19</v>
      </c>
      <c r="ZN154" s="1">
        <v>75.19</v>
      </c>
      <c r="ZO154" s="1">
        <v>75.19</v>
      </c>
      <c r="ZP154" s="1">
        <v>75.19</v>
      </c>
      <c r="ZQ154" s="1">
        <v>75.19</v>
      </c>
      <c r="ZR154" s="1">
        <v>75.19</v>
      </c>
      <c r="ZS154" s="1">
        <v>75.19</v>
      </c>
      <c r="ZT154" s="1">
        <v>75.19</v>
      </c>
      <c r="ZU154" s="1">
        <v>75.19</v>
      </c>
      <c r="ZV154" s="1">
        <v>75.19</v>
      </c>
      <c r="ZW154" s="1">
        <v>75.19</v>
      </c>
      <c r="ZX154" s="1">
        <v>75.19</v>
      </c>
      <c r="ZY154" s="1">
        <v>75.19</v>
      </c>
      <c r="ZZ154" s="1">
        <v>75.19</v>
      </c>
      <c r="AAA154" s="1">
        <v>75.19</v>
      </c>
      <c r="AAB154" s="1">
        <v>75.19</v>
      </c>
      <c r="AAC154" s="1">
        <v>75.19</v>
      </c>
      <c r="AAD154" s="1">
        <v>75.19</v>
      </c>
      <c r="AAE154" s="1">
        <v>75.19</v>
      </c>
      <c r="AAF154" s="1">
        <v>75.19</v>
      </c>
      <c r="AAG154" s="1">
        <v>75.19</v>
      </c>
      <c r="AAH154" s="1">
        <v>75.19</v>
      </c>
      <c r="AAI154" s="1">
        <v>75.19</v>
      </c>
      <c r="AAJ154" s="1">
        <v>75.19</v>
      </c>
      <c r="AAK154" s="1">
        <v>75.19</v>
      </c>
      <c r="AAL154" s="1">
        <v>75.19</v>
      </c>
      <c r="AAM154" s="1">
        <v>75.19</v>
      </c>
      <c r="AAN154" s="1">
        <v>75.19</v>
      </c>
      <c r="AAO154" s="1">
        <v>75.19</v>
      </c>
      <c r="AAP154" s="1">
        <v>75.19</v>
      </c>
      <c r="AAQ154" s="1">
        <v>75.19</v>
      </c>
      <c r="AAR154" s="1">
        <v>75.19</v>
      </c>
      <c r="AAS154" s="1">
        <v>75.19</v>
      </c>
      <c r="AAT154" s="1">
        <v>75.19</v>
      </c>
      <c r="AAU154" s="1">
        <v>75.19</v>
      </c>
      <c r="AAV154" s="1">
        <v>75.19</v>
      </c>
      <c r="AAW154" s="1">
        <v>75.19</v>
      </c>
      <c r="AAX154" s="1">
        <v>75.19</v>
      </c>
      <c r="AAY154" s="1">
        <v>75.19</v>
      </c>
      <c r="AAZ154" s="1">
        <v>75.19</v>
      </c>
      <c r="ABA154" s="1">
        <v>75.19</v>
      </c>
      <c r="ABB154" s="1">
        <v>75.19</v>
      </c>
      <c r="ABC154" s="1">
        <v>75.19</v>
      </c>
      <c r="ABD154" s="1">
        <v>75.19</v>
      </c>
      <c r="ABE154" s="1">
        <v>75.19</v>
      </c>
      <c r="ABF154" s="1">
        <v>75.19</v>
      </c>
      <c r="ABG154" s="1">
        <v>75.19</v>
      </c>
      <c r="ABH154" s="1">
        <v>75.19</v>
      </c>
      <c r="ABI154" s="1">
        <v>75.19</v>
      </c>
      <c r="ABJ154" s="1">
        <v>75.19</v>
      </c>
      <c r="ABK154" s="1">
        <v>75.19</v>
      </c>
      <c r="ABL154" s="1">
        <v>75.19</v>
      </c>
      <c r="ABM154" s="1">
        <v>75.19</v>
      </c>
      <c r="ABN154" s="1">
        <v>75.19</v>
      </c>
      <c r="ABO154" s="1">
        <v>75.19</v>
      </c>
      <c r="ABP154" s="1">
        <v>75.19</v>
      </c>
      <c r="ABQ154" s="1">
        <v>75.19</v>
      </c>
      <c r="ABR154" s="1">
        <v>75.19</v>
      </c>
      <c r="ABS154" s="1">
        <v>75.19</v>
      </c>
      <c r="ABT154" s="1">
        <v>75.19</v>
      </c>
      <c r="ABU154" s="1">
        <v>75.19</v>
      </c>
      <c r="ABV154" s="1">
        <v>75.19</v>
      </c>
      <c r="ABW154" s="1">
        <v>75.19</v>
      </c>
      <c r="ABX154" s="1">
        <v>75.19</v>
      </c>
      <c r="ABY154" s="1">
        <v>75.19</v>
      </c>
      <c r="ABZ154" s="1">
        <v>75.19</v>
      </c>
      <c r="ACA154" s="1">
        <v>75.19</v>
      </c>
      <c r="ACB154" s="1">
        <v>75.19</v>
      </c>
      <c r="ACC154" s="1">
        <v>75.19</v>
      </c>
      <c r="ACD154" s="1">
        <v>75.19</v>
      </c>
      <c r="ACE154" s="1">
        <v>75.19</v>
      </c>
      <c r="ACF154" s="1">
        <v>75.19</v>
      </c>
      <c r="ACG154" s="1">
        <v>75.19</v>
      </c>
      <c r="ACH154" s="1">
        <v>75.19</v>
      </c>
      <c r="ACI154" s="1">
        <v>75.19</v>
      </c>
      <c r="ACJ154" s="1">
        <v>75.19</v>
      </c>
      <c r="ACK154" s="1">
        <v>75.19</v>
      </c>
      <c r="ACL154" s="1">
        <v>75.19</v>
      </c>
      <c r="ACM154" s="1">
        <v>75.19</v>
      </c>
      <c r="ACN154" s="1">
        <v>75.19</v>
      </c>
      <c r="ACO154" s="1">
        <v>75.19</v>
      </c>
      <c r="ACP154" s="1">
        <v>75.19</v>
      </c>
      <c r="ACQ154" s="1">
        <v>75.19</v>
      </c>
      <c r="ACR154" s="1">
        <v>75.19</v>
      </c>
      <c r="ACS154" s="1">
        <v>75.19</v>
      </c>
      <c r="ACT154" s="1">
        <v>75.19</v>
      </c>
      <c r="ACU154" s="1">
        <v>75.19</v>
      </c>
      <c r="ACV154" s="1">
        <v>75.19</v>
      </c>
      <c r="ACW154" s="1">
        <v>75.19</v>
      </c>
      <c r="ACX154" s="1">
        <v>75.19</v>
      </c>
      <c r="ACY154" s="1">
        <v>75.19</v>
      </c>
      <c r="ACZ154" s="1">
        <v>75.19</v>
      </c>
      <c r="ADA154" s="1">
        <v>75.19</v>
      </c>
      <c r="ADB154" s="1">
        <v>75.19</v>
      </c>
      <c r="ADC154" s="1">
        <v>75.19</v>
      </c>
      <c r="ADD154" s="1">
        <v>75.19</v>
      </c>
      <c r="ADE154" s="1">
        <v>75.19</v>
      </c>
      <c r="ADF154" s="1">
        <v>75.19</v>
      </c>
      <c r="ADG154" s="1">
        <v>75.19</v>
      </c>
      <c r="ADH154" s="1">
        <v>75.19</v>
      </c>
      <c r="ADI154" s="1">
        <v>75.19</v>
      </c>
      <c r="ADJ154" s="1">
        <v>75.19</v>
      </c>
      <c r="ADK154" s="1">
        <v>75.19</v>
      </c>
      <c r="ADL154" s="1">
        <v>75.19</v>
      </c>
      <c r="ADM154" s="1">
        <v>75.19</v>
      </c>
      <c r="ADN154" s="1">
        <v>75.19</v>
      </c>
      <c r="ADO154" s="1">
        <v>75.19</v>
      </c>
      <c r="ADP154" s="1">
        <v>75.19</v>
      </c>
      <c r="ADQ154" s="1">
        <v>75.19</v>
      </c>
      <c r="ADR154" s="1">
        <v>75.19</v>
      </c>
      <c r="ADS154" s="1">
        <v>75.19</v>
      </c>
      <c r="ADT154" s="1">
        <v>75.19</v>
      </c>
      <c r="ADU154" s="1">
        <v>75.19</v>
      </c>
      <c r="ADV154" s="1">
        <v>75.19</v>
      </c>
      <c r="ADW154" s="1">
        <v>75.19</v>
      </c>
      <c r="ADX154" s="1">
        <v>75.19</v>
      </c>
      <c r="ADY154" s="1">
        <v>75.19</v>
      </c>
      <c r="ADZ154" s="1">
        <v>75.19</v>
      </c>
      <c r="AEA154" s="1">
        <v>75.19</v>
      </c>
      <c r="AEB154" s="1">
        <v>75.19</v>
      </c>
      <c r="AEC154" s="1">
        <v>75.19</v>
      </c>
      <c r="AED154" s="1">
        <v>75.19</v>
      </c>
      <c r="AEE154" s="1">
        <v>75.19</v>
      </c>
      <c r="AEF154" s="1">
        <v>75.19</v>
      </c>
      <c r="AEG154" s="1">
        <v>75.19</v>
      </c>
      <c r="AEH154" s="1">
        <v>75.19</v>
      </c>
      <c r="AEI154" s="1">
        <v>75.19</v>
      </c>
      <c r="AEJ154" s="1">
        <v>75.19</v>
      </c>
      <c r="AEK154" s="1">
        <v>75.19</v>
      </c>
      <c r="AEL154" s="1">
        <v>75.19</v>
      </c>
      <c r="AEM154" s="1">
        <v>75.19</v>
      </c>
      <c r="AEN154" s="1">
        <v>75.19</v>
      </c>
      <c r="AEO154" s="1">
        <v>75.19</v>
      </c>
      <c r="AEP154" s="1">
        <v>75.19</v>
      </c>
      <c r="AEQ154" s="1">
        <v>75.19</v>
      </c>
      <c r="AER154" s="1">
        <v>75.19</v>
      </c>
      <c r="AES154" s="1">
        <v>75.19</v>
      </c>
      <c r="AET154" s="1">
        <v>75.19</v>
      </c>
      <c r="AEU154" s="1">
        <v>75.19</v>
      </c>
      <c r="AEV154" s="1">
        <v>75.19</v>
      </c>
      <c r="AEW154" s="1">
        <v>75.19</v>
      </c>
      <c r="AEX154" s="1">
        <v>75.19</v>
      </c>
      <c r="AEY154" s="1">
        <v>75.19</v>
      </c>
      <c r="AEZ154" s="1">
        <v>75.19</v>
      </c>
      <c r="AFA154" s="1">
        <v>75.19</v>
      </c>
      <c r="AFB154" s="1">
        <v>75.19</v>
      </c>
      <c r="AFC154" s="1">
        <v>75.19</v>
      </c>
      <c r="AFD154" s="1">
        <v>75.19</v>
      </c>
      <c r="AFE154" s="1">
        <v>75.19</v>
      </c>
      <c r="AFF154" s="1">
        <v>75.19</v>
      </c>
      <c r="AFG154" s="1">
        <v>75.19</v>
      </c>
      <c r="AFH154" s="1">
        <v>75.19</v>
      </c>
      <c r="AFI154" s="1">
        <v>75.19</v>
      </c>
      <c r="AFJ154" s="1">
        <v>75.19</v>
      </c>
      <c r="AFK154" s="1">
        <v>75.19</v>
      </c>
      <c r="AFL154" s="1">
        <v>75.19</v>
      </c>
      <c r="AFM154" s="1">
        <v>75.19</v>
      </c>
      <c r="AFN154" s="1">
        <v>75.19</v>
      </c>
      <c r="AFO154" s="1">
        <v>75.19</v>
      </c>
      <c r="AFP154" s="1">
        <v>75.19</v>
      </c>
      <c r="AFQ154" s="1">
        <v>75.19</v>
      </c>
      <c r="AFR154" s="1">
        <v>75.19</v>
      </c>
      <c r="AFS154" s="1">
        <v>75.19</v>
      </c>
      <c r="AFT154" s="1">
        <v>75.19</v>
      </c>
      <c r="AFU154" s="1">
        <v>75.19</v>
      </c>
      <c r="AFV154" s="1">
        <v>75.19</v>
      </c>
      <c r="AFW154" s="1">
        <v>75.19</v>
      </c>
      <c r="AFX154" s="1">
        <v>75.19</v>
      </c>
      <c r="AFY154" s="1">
        <v>75.19</v>
      </c>
      <c r="AFZ154" s="1">
        <v>75.19</v>
      </c>
      <c r="AGA154" s="1">
        <v>75.19</v>
      </c>
      <c r="AGB154" s="1">
        <v>75.19</v>
      </c>
      <c r="AGC154" s="1">
        <v>75.19</v>
      </c>
      <c r="AGD154" s="1">
        <v>75.19</v>
      </c>
      <c r="AGE154" s="1">
        <v>75.19</v>
      </c>
      <c r="AGF154" s="1">
        <v>75.19</v>
      </c>
      <c r="AGG154" s="1">
        <v>75.19</v>
      </c>
      <c r="AGH154" s="1">
        <v>75.19</v>
      </c>
      <c r="AGI154" s="1">
        <v>75.19</v>
      </c>
      <c r="AGJ154" s="1">
        <v>75.19</v>
      </c>
      <c r="AGK154" s="1">
        <v>75.19</v>
      </c>
      <c r="AGL154" s="1">
        <v>75.19</v>
      </c>
      <c r="AGM154" s="1">
        <v>75.19</v>
      </c>
      <c r="AGN154" s="1">
        <v>75.19</v>
      </c>
      <c r="AGO154" s="1">
        <v>75.19</v>
      </c>
      <c r="AGP154" s="1">
        <v>75.19</v>
      </c>
      <c r="AGQ154" s="1">
        <v>75.19</v>
      </c>
      <c r="AGR154" s="1">
        <v>75.19</v>
      </c>
      <c r="AGS154" s="1">
        <v>75.19</v>
      </c>
      <c r="AGT154" s="1">
        <v>75.19</v>
      </c>
      <c r="AGU154" s="1">
        <v>75.19</v>
      </c>
      <c r="AGV154" s="1">
        <v>75.19</v>
      </c>
      <c r="AGW154" s="1">
        <v>75.19</v>
      </c>
      <c r="AGX154" s="1">
        <v>75.19</v>
      </c>
      <c r="AGY154" s="1">
        <v>75.19</v>
      </c>
      <c r="AGZ154" s="1">
        <v>75.19</v>
      </c>
      <c r="AHA154" s="1">
        <v>75.19</v>
      </c>
      <c r="AHB154" s="1">
        <v>75.19</v>
      </c>
      <c r="AHC154" s="1">
        <v>75.19</v>
      </c>
      <c r="AHD154" s="1">
        <v>75.19</v>
      </c>
      <c r="AHE154" s="1">
        <v>75.19</v>
      </c>
      <c r="AHF154" s="1">
        <v>75.19</v>
      </c>
      <c r="AHG154" s="1">
        <v>75.19</v>
      </c>
      <c r="AHH154" s="1">
        <v>75.19</v>
      </c>
      <c r="AHI154" s="1">
        <v>75.19</v>
      </c>
      <c r="AHJ154" s="1">
        <v>75.19</v>
      </c>
      <c r="AHK154" s="1">
        <v>75.19</v>
      </c>
      <c r="AHL154" s="1">
        <v>75.19</v>
      </c>
      <c r="AHM154" s="1">
        <v>75.19</v>
      </c>
      <c r="AHN154" s="1">
        <v>75.19</v>
      </c>
      <c r="AHO154" s="1">
        <v>75.19</v>
      </c>
      <c r="AHP154" s="1">
        <v>75.19</v>
      </c>
      <c r="AHQ154" s="1">
        <v>75.19</v>
      </c>
    </row>
    <row r="155" spans="1:901" x14ac:dyDescent="0.3">
      <c r="A155" s="1">
        <v>155</v>
      </c>
      <c r="B155" s="16" t="s">
        <v>365</v>
      </c>
      <c r="C155" s="16" t="s">
        <v>366</v>
      </c>
      <c r="D155" s="14" t="s">
        <v>367</v>
      </c>
      <c r="E155" s="14">
        <v>45447</v>
      </c>
      <c r="F155" s="1">
        <v>332.36</v>
      </c>
      <c r="G155" s="1">
        <f t="shared" si="2"/>
        <v>336.79</v>
      </c>
      <c r="H155" s="1">
        <f>IFERROR(VLOOKUP(B155,PMS!$A$1:$G$2968,7,FALSE),"")</f>
        <v>8.9499999999999993</v>
      </c>
      <c r="I155" s="1" t="str">
        <f>IFERROR(VLOOKUP(B155,PMS!$A$1:$AE$2968,31,FALSE),"")</f>
        <v>RCC</v>
      </c>
      <c r="PP155" s="1">
        <v>12.51</v>
      </c>
      <c r="PQ155" s="1">
        <v>12.51</v>
      </c>
      <c r="PR155" s="1">
        <v>28.15</v>
      </c>
      <c r="PS155" s="1">
        <v>43.78</v>
      </c>
      <c r="PT155" s="1">
        <v>59.42</v>
      </c>
      <c r="PU155" s="1">
        <v>75.06</v>
      </c>
      <c r="PV155" s="1">
        <v>90.69</v>
      </c>
      <c r="PW155" s="1">
        <v>106.33</v>
      </c>
      <c r="PX155" s="1">
        <v>106.33</v>
      </c>
      <c r="PY155" s="1">
        <v>121.97</v>
      </c>
      <c r="PZ155" s="1">
        <v>137.6</v>
      </c>
      <c r="QA155" s="1">
        <v>153.24</v>
      </c>
      <c r="QB155" s="1">
        <v>168.88</v>
      </c>
      <c r="QC155" s="1">
        <v>184.51</v>
      </c>
      <c r="QD155" s="1">
        <v>200.15</v>
      </c>
      <c r="QE155" s="1">
        <v>200.15</v>
      </c>
      <c r="QF155" s="1">
        <v>215.79</v>
      </c>
      <c r="QG155" s="1">
        <v>225.65</v>
      </c>
      <c r="QH155" s="1">
        <v>234.07</v>
      </c>
      <c r="QI155" s="1">
        <v>242.49</v>
      </c>
      <c r="QJ155" s="1">
        <v>250.91</v>
      </c>
      <c r="QK155" s="1">
        <v>259.33</v>
      </c>
      <c r="QL155" s="1">
        <v>259.33</v>
      </c>
      <c r="QM155" s="1">
        <v>267.75</v>
      </c>
      <c r="QN155" s="1">
        <v>276.17</v>
      </c>
      <c r="QO155" s="1">
        <v>284.58999999999997</v>
      </c>
      <c r="QP155" s="1">
        <v>293.01</v>
      </c>
      <c r="QQ155" s="1">
        <v>301.43</v>
      </c>
      <c r="QR155" s="1">
        <v>309.85000000000002</v>
      </c>
      <c r="QS155" s="1">
        <v>309.85000000000002</v>
      </c>
      <c r="QT155" s="1">
        <v>318.27</v>
      </c>
      <c r="QU155" s="1">
        <v>326.69</v>
      </c>
      <c r="QV155" s="1">
        <v>335.11</v>
      </c>
      <c r="QW155" s="1">
        <v>336.79</v>
      </c>
      <c r="QX155" s="1">
        <v>336.79</v>
      </c>
      <c r="QY155" s="1">
        <v>336.79</v>
      </c>
      <c r="QZ155" s="1">
        <v>336.79</v>
      </c>
      <c r="RA155" s="1">
        <v>336.79</v>
      </c>
      <c r="RB155" s="1">
        <v>336.79</v>
      </c>
      <c r="RC155" s="1">
        <v>336.79</v>
      </c>
      <c r="RD155" s="1">
        <v>336.79</v>
      </c>
      <c r="RE155" s="1">
        <v>336.79</v>
      </c>
      <c r="RF155" s="1">
        <v>336.79</v>
      </c>
      <c r="RG155" s="1">
        <v>336.79</v>
      </c>
      <c r="RH155" s="1">
        <v>336.79</v>
      </c>
      <c r="RI155" s="1">
        <v>336.79</v>
      </c>
      <c r="RJ155" s="1">
        <v>336.79</v>
      </c>
      <c r="RK155" s="1">
        <v>336.79</v>
      </c>
      <c r="RL155" s="1">
        <v>336.79</v>
      </c>
      <c r="RM155" s="1">
        <v>336.79</v>
      </c>
      <c r="RN155" s="1">
        <v>336.79</v>
      </c>
      <c r="RO155" s="1">
        <v>336.79</v>
      </c>
      <c r="RP155" s="1">
        <v>336.79</v>
      </c>
      <c r="RQ155" s="1">
        <v>336.79</v>
      </c>
      <c r="RR155" s="1">
        <v>336.79</v>
      </c>
      <c r="RS155" s="1">
        <v>336.79</v>
      </c>
      <c r="RT155" s="1">
        <v>336.79</v>
      </c>
      <c r="RU155" s="1">
        <v>336.79</v>
      </c>
      <c r="RV155" s="1">
        <v>336.79</v>
      </c>
      <c r="RW155" s="1">
        <v>336.79</v>
      </c>
      <c r="RX155" s="1">
        <v>336.79</v>
      </c>
      <c r="RY155" s="1">
        <v>336.79</v>
      </c>
      <c r="RZ155" s="1">
        <v>336.79</v>
      </c>
      <c r="SA155" s="1">
        <v>336.79</v>
      </c>
      <c r="SB155" s="1">
        <v>336.79</v>
      </c>
      <c r="SC155" s="1">
        <v>336.79</v>
      </c>
      <c r="SD155" s="1">
        <v>336.79</v>
      </c>
      <c r="SE155" s="1">
        <v>336.79</v>
      </c>
      <c r="SF155" s="1">
        <v>336.79</v>
      </c>
      <c r="SG155" s="1">
        <v>336.79</v>
      </c>
      <c r="SH155" s="1">
        <v>336.79</v>
      </c>
      <c r="SI155" s="1">
        <v>336.79</v>
      </c>
      <c r="SJ155" s="1">
        <v>336.79</v>
      </c>
      <c r="SK155" s="1">
        <v>336.79</v>
      </c>
      <c r="SL155" s="1">
        <v>336.79</v>
      </c>
      <c r="SM155" s="1">
        <v>336.79</v>
      </c>
      <c r="SN155" s="1">
        <v>336.79</v>
      </c>
      <c r="SO155" s="1">
        <v>336.79</v>
      </c>
      <c r="SP155" s="1">
        <v>336.79</v>
      </c>
      <c r="SQ155" s="1">
        <v>336.79</v>
      </c>
      <c r="SR155" s="1">
        <v>336.79</v>
      </c>
      <c r="SS155" s="1">
        <v>336.79</v>
      </c>
      <c r="ST155" s="1">
        <v>336.79</v>
      </c>
      <c r="SU155" s="1">
        <v>336.79</v>
      </c>
      <c r="SV155" s="1">
        <v>336.79</v>
      </c>
      <c r="SW155" s="1">
        <v>336.79</v>
      </c>
      <c r="SX155" s="1">
        <v>336.79</v>
      </c>
      <c r="SY155" s="1">
        <v>336.79</v>
      </c>
      <c r="SZ155" s="1">
        <v>336.79</v>
      </c>
      <c r="TA155" s="1">
        <v>336.79</v>
      </c>
      <c r="TB155" s="1">
        <v>336.79</v>
      </c>
      <c r="TC155" s="1">
        <v>336.79</v>
      </c>
      <c r="TD155" s="1">
        <v>336.79</v>
      </c>
      <c r="TE155" s="1">
        <v>336.79</v>
      </c>
      <c r="TF155" s="1">
        <v>336.79</v>
      </c>
      <c r="TG155" s="1">
        <v>336.79</v>
      </c>
      <c r="TH155" s="1">
        <v>336.79</v>
      </c>
      <c r="TI155" s="1">
        <v>336.79</v>
      </c>
      <c r="TJ155" s="1">
        <v>336.79</v>
      </c>
      <c r="TK155" s="1">
        <v>336.79</v>
      </c>
      <c r="TL155" s="1">
        <v>336.79</v>
      </c>
      <c r="TM155" s="1">
        <v>336.79</v>
      </c>
      <c r="TN155" s="1">
        <v>336.79</v>
      </c>
      <c r="TO155" s="1">
        <v>336.79</v>
      </c>
      <c r="TP155" s="1">
        <v>336.79</v>
      </c>
      <c r="TQ155" s="1">
        <v>336.79</v>
      </c>
      <c r="TR155" s="1">
        <v>336.79</v>
      </c>
      <c r="TS155" s="1">
        <v>336.79</v>
      </c>
      <c r="TT155" s="1">
        <v>336.79</v>
      </c>
      <c r="TU155" s="1">
        <v>336.79</v>
      </c>
      <c r="TV155" s="1">
        <v>336.79</v>
      </c>
      <c r="TW155" s="1">
        <v>336.79</v>
      </c>
      <c r="TX155" s="1">
        <v>336.79</v>
      </c>
      <c r="TY155" s="1">
        <v>336.79</v>
      </c>
      <c r="TZ155" s="1">
        <v>336.79</v>
      </c>
      <c r="UA155" s="1">
        <v>336.79</v>
      </c>
      <c r="UB155" s="1">
        <v>336.79</v>
      </c>
      <c r="UC155" s="1">
        <v>336.79</v>
      </c>
      <c r="UD155" s="1">
        <v>336.79</v>
      </c>
      <c r="UE155" s="1">
        <v>336.79</v>
      </c>
      <c r="UF155" s="1">
        <v>336.79</v>
      </c>
      <c r="UG155" s="1">
        <v>336.79</v>
      </c>
      <c r="UH155" s="1">
        <v>336.79</v>
      </c>
      <c r="UI155" s="1">
        <v>336.79</v>
      </c>
      <c r="UJ155" s="1">
        <v>336.79</v>
      </c>
      <c r="UK155" s="1">
        <v>336.79</v>
      </c>
      <c r="UL155" s="1">
        <v>336.79</v>
      </c>
      <c r="UM155" s="1">
        <v>336.79</v>
      </c>
      <c r="UN155" s="1">
        <v>336.79</v>
      </c>
      <c r="UO155" s="1">
        <v>336.79</v>
      </c>
      <c r="UP155" s="1">
        <v>336.79</v>
      </c>
      <c r="UQ155" s="1">
        <v>336.79</v>
      </c>
      <c r="UR155" s="1">
        <v>336.79</v>
      </c>
      <c r="US155" s="1">
        <v>336.79</v>
      </c>
      <c r="UT155" s="1">
        <v>336.79</v>
      </c>
      <c r="UU155" s="1">
        <v>336.79</v>
      </c>
      <c r="UV155" s="1">
        <v>336.79</v>
      </c>
      <c r="UW155" s="1">
        <v>336.79</v>
      </c>
      <c r="UX155" s="1">
        <v>336.79</v>
      </c>
      <c r="UY155" s="1">
        <v>336.79</v>
      </c>
      <c r="UZ155" s="1">
        <v>336.79</v>
      </c>
      <c r="VA155" s="1">
        <v>336.79</v>
      </c>
      <c r="VB155" s="1">
        <v>336.79</v>
      </c>
      <c r="VC155" s="1">
        <v>336.79</v>
      </c>
      <c r="VD155" s="1">
        <v>336.79</v>
      </c>
      <c r="VE155" s="1">
        <v>336.79</v>
      </c>
      <c r="VF155" s="1">
        <v>336.79</v>
      </c>
      <c r="VG155" s="1">
        <v>336.79</v>
      </c>
      <c r="VH155" s="1">
        <v>336.79</v>
      </c>
      <c r="VI155" s="1">
        <v>336.79</v>
      </c>
      <c r="VJ155" s="1">
        <v>336.79</v>
      </c>
      <c r="VK155" s="1">
        <v>336.79</v>
      </c>
      <c r="VL155" s="1">
        <v>336.79</v>
      </c>
      <c r="VM155" s="1">
        <v>336.79</v>
      </c>
      <c r="VN155" s="1">
        <v>336.79</v>
      </c>
      <c r="VO155" s="1">
        <v>336.79</v>
      </c>
      <c r="VP155" s="1">
        <v>336.79</v>
      </c>
      <c r="VQ155" s="1">
        <v>336.79</v>
      </c>
      <c r="VR155" s="1">
        <v>336.79</v>
      </c>
      <c r="VS155" s="1">
        <v>336.79</v>
      </c>
      <c r="VT155" s="1">
        <v>336.79</v>
      </c>
      <c r="VU155" s="1">
        <v>336.79</v>
      </c>
      <c r="VV155" s="1">
        <v>336.79</v>
      </c>
      <c r="VW155" s="1">
        <v>336.79</v>
      </c>
      <c r="VX155" s="1">
        <v>336.79</v>
      </c>
      <c r="VY155" s="1">
        <v>336.79</v>
      </c>
      <c r="VZ155" s="1">
        <v>336.79</v>
      </c>
      <c r="WA155" s="1">
        <v>336.79</v>
      </c>
      <c r="WB155" s="1">
        <v>336.79</v>
      </c>
      <c r="WC155" s="1">
        <v>336.79</v>
      </c>
      <c r="WD155" s="1">
        <v>336.79</v>
      </c>
      <c r="WE155" s="1">
        <v>336.79</v>
      </c>
      <c r="WF155" s="1">
        <v>336.79</v>
      </c>
      <c r="WG155" s="1">
        <v>336.79</v>
      </c>
      <c r="WH155" s="1">
        <v>336.79</v>
      </c>
      <c r="WI155" s="1">
        <v>336.79</v>
      </c>
      <c r="WJ155" s="1">
        <v>336.79</v>
      </c>
      <c r="WK155" s="1">
        <v>336.79</v>
      </c>
      <c r="WL155" s="1">
        <v>336.79</v>
      </c>
      <c r="WM155" s="1">
        <v>336.79</v>
      </c>
      <c r="WN155" s="1">
        <v>336.79</v>
      </c>
      <c r="WO155" s="1">
        <v>336.79</v>
      </c>
      <c r="WP155" s="1">
        <v>336.79</v>
      </c>
      <c r="WQ155" s="1">
        <v>336.79</v>
      </c>
      <c r="WR155" s="1">
        <v>336.79</v>
      </c>
      <c r="WS155" s="1">
        <v>336.79</v>
      </c>
      <c r="WT155" s="1">
        <v>336.79</v>
      </c>
      <c r="WU155" s="1">
        <v>336.79</v>
      </c>
      <c r="WV155" s="1">
        <v>336.79</v>
      </c>
      <c r="WW155" s="1">
        <v>336.79</v>
      </c>
      <c r="WX155" s="1">
        <v>336.79</v>
      </c>
      <c r="WY155" s="1">
        <v>336.79</v>
      </c>
      <c r="WZ155" s="1">
        <v>336.79</v>
      </c>
      <c r="XA155" s="1">
        <v>336.79</v>
      </c>
      <c r="XB155" s="1">
        <v>336.79</v>
      </c>
      <c r="XC155" s="1">
        <v>336.79</v>
      </c>
      <c r="XD155" s="1">
        <v>336.79</v>
      </c>
      <c r="XE155" s="1">
        <v>336.79</v>
      </c>
      <c r="XF155" s="1">
        <v>336.79</v>
      </c>
      <c r="XG155" s="1">
        <v>336.79</v>
      </c>
      <c r="XH155" s="1">
        <v>336.79</v>
      </c>
      <c r="XI155" s="1">
        <v>336.79</v>
      </c>
      <c r="XJ155" s="1">
        <v>336.79</v>
      </c>
      <c r="XK155" s="1">
        <v>336.79</v>
      </c>
      <c r="XL155" s="1">
        <v>336.79</v>
      </c>
      <c r="XM155" s="1">
        <v>336.79</v>
      </c>
      <c r="XN155" s="1">
        <v>336.79</v>
      </c>
      <c r="XO155" s="1">
        <v>336.79</v>
      </c>
      <c r="XP155" s="1">
        <v>336.79</v>
      </c>
      <c r="XQ155" s="1">
        <v>336.79</v>
      </c>
      <c r="XR155" s="1">
        <v>336.79</v>
      </c>
      <c r="XS155" s="1">
        <v>336.79</v>
      </c>
      <c r="XT155" s="1">
        <v>336.79</v>
      </c>
      <c r="XU155" s="1">
        <v>336.79</v>
      </c>
      <c r="XV155" s="1">
        <v>336.79</v>
      </c>
      <c r="XW155" s="1">
        <v>336.79</v>
      </c>
      <c r="XX155" s="1">
        <v>336.79</v>
      </c>
      <c r="XY155" s="1">
        <v>336.79</v>
      </c>
      <c r="XZ155" s="1">
        <v>336.79</v>
      </c>
      <c r="YA155" s="1">
        <v>336.79</v>
      </c>
      <c r="YB155" s="1">
        <v>336.79</v>
      </c>
      <c r="YC155" s="1">
        <v>336.79</v>
      </c>
      <c r="YD155" s="1">
        <v>336.79</v>
      </c>
      <c r="YE155" s="1">
        <v>336.79</v>
      </c>
      <c r="YF155" s="1">
        <v>336.79</v>
      </c>
      <c r="YG155" s="1">
        <v>336.79</v>
      </c>
      <c r="YH155" s="1">
        <v>336.79</v>
      </c>
      <c r="YI155" s="1">
        <v>336.79</v>
      </c>
      <c r="YJ155" s="1">
        <v>336.79</v>
      </c>
      <c r="YK155" s="1">
        <v>336.79</v>
      </c>
      <c r="YL155" s="1">
        <v>336.79</v>
      </c>
      <c r="YM155" s="1">
        <v>336.79</v>
      </c>
      <c r="YN155" s="1">
        <v>336.79</v>
      </c>
      <c r="YO155" s="1">
        <v>336.79</v>
      </c>
      <c r="YP155" s="1">
        <v>336.79</v>
      </c>
      <c r="YQ155" s="1">
        <v>336.79</v>
      </c>
      <c r="YR155" s="1">
        <v>336.79</v>
      </c>
      <c r="YS155" s="1">
        <v>336.79</v>
      </c>
      <c r="YT155" s="1">
        <v>336.79</v>
      </c>
      <c r="YU155" s="1">
        <v>336.79</v>
      </c>
      <c r="YV155" s="1">
        <v>336.79</v>
      </c>
      <c r="YW155" s="1">
        <v>336.79</v>
      </c>
      <c r="YX155" s="1">
        <v>336.79</v>
      </c>
      <c r="YY155" s="1">
        <v>336.79</v>
      </c>
      <c r="YZ155" s="1">
        <v>336.79</v>
      </c>
      <c r="ZA155" s="1">
        <v>336.79</v>
      </c>
      <c r="ZB155" s="1">
        <v>336.79</v>
      </c>
      <c r="ZC155" s="1">
        <v>336.79</v>
      </c>
      <c r="ZD155" s="1">
        <v>336.79</v>
      </c>
      <c r="ZE155" s="1">
        <v>336.79</v>
      </c>
      <c r="ZF155" s="1">
        <v>336.79</v>
      </c>
      <c r="ZG155" s="1">
        <v>336.79</v>
      </c>
      <c r="ZH155" s="1">
        <v>336.79</v>
      </c>
      <c r="ZI155" s="1">
        <v>336.79</v>
      </c>
      <c r="ZJ155" s="1">
        <v>336.79</v>
      </c>
      <c r="ZK155" s="1">
        <v>336.79</v>
      </c>
      <c r="ZL155" s="1">
        <v>336.79</v>
      </c>
      <c r="ZM155" s="1">
        <v>336.79</v>
      </c>
      <c r="ZN155" s="1">
        <v>336.79</v>
      </c>
      <c r="ZO155" s="1">
        <v>336.79</v>
      </c>
      <c r="ZP155" s="1">
        <v>336.79</v>
      </c>
      <c r="ZQ155" s="1">
        <v>336.79</v>
      </c>
      <c r="ZR155" s="1">
        <v>336.79</v>
      </c>
      <c r="ZS155" s="1">
        <v>336.79</v>
      </c>
      <c r="ZT155" s="1">
        <v>336.79</v>
      </c>
      <c r="ZU155" s="1">
        <v>336.79</v>
      </c>
      <c r="ZV155" s="1">
        <v>336.79</v>
      </c>
      <c r="ZW155" s="1">
        <v>336.79</v>
      </c>
      <c r="ZX155" s="1">
        <v>336.79</v>
      </c>
      <c r="ZY155" s="1">
        <v>336.79</v>
      </c>
      <c r="ZZ155" s="1">
        <v>336.79</v>
      </c>
      <c r="AAA155" s="1">
        <v>336.79</v>
      </c>
      <c r="AAB155" s="1">
        <v>336.79</v>
      </c>
      <c r="AAC155" s="1">
        <v>336.79</v>
      </c>
      <c r="AAD155" s="1">
        <v>336.79</v>
      </c>
      <c r="AAE155" s="1">
        <v>336.79</v>
      </c>
      <c r="AAF155" s="1">
        <v>336.79</v>
      </c>
      <c r="AAG155" s="1">
        <v>336.79</v>
      </c>
      <c r="AAH155" s="1">
        <v>336.79</v>
      </c>
      <c r="AAI155" s="1">
        <v>336.79</v>
      </c>
      <c r="AAJ155" s="1">
        <v>336.79</v>
      </c>
      <c r="AAK155" s="1">
        <v>336.79</v>
      </c>
      <c r="AAL155" s="1">
        <v>336.79</v>
      </c>
      <c r="AAM155" s="1">
        <v>336.79</v>
      </c>
      <c r="AAN155" s="1">
        <v>336.79</v>
      </c>
      <c r="AAO155" s="1">
        <v>336.79</v>
      </c>
      <c r="AAP155" s="1">
        <v>336.79</v>
      </c>
      <c r="AAQ155" s="1">
        <v>336.79</v>
      </c>
      <c r="AAR155" s="1">
        <v>336.79</v>
      </c>
      <c r="AAS155" s="1">
        <v>336.79</v>
      </c>
      <c r="AAT155" s="1">
        <v>336.79</v>
      </c>
      <c r="AAU155" s="1">
        <v>336.79</v>
      </c>
      <c r="AAV155" s="1">
        <v>336.79</v>
      </c>
      <c r="AAW155" s="1">
        <v>336.79</v>
      </c>
      <c r="AAX155" s="1">
        <v>336.79</v>
      </c>
      <c r="AAY155" s="1">
        <v>336.79</v>
      </c>
      <c r="AAZ155" s="1">
        <v>336.79</v>
      </c>
      <c r="ABA155" s="1">
        <v>336.79</v>
      </c>
      <c r="ABB155" s="1">
        <v>336.79</v>
      </c>
      <c r="ABC155" s="1">
        <v>336.79</v>
      </c>
      <c r="ABD155" s="1">
        <v>336.79</v>
      </c>
      <c r="ABE155" s="1">
        <v>336.79</v>
      </c>
      <c r="ABF155" s="1">
        <v>336.79</v>
      </c>
      <c r="ABG155" s="1">
        <v>336.79</v>
      </c>
      <c r="ABH155" s="1">
        <v>336.79</v>
      </c>
      <c r="ABI155" s="1">
        <v>336.79</v>
      </c>
      <c r="ABJ155" s="1">
        <v>336.79</v>
      </c>
      <c r="ABK155" s="1">
        <v>336.79</v>
      </c>
      <c r="ABL155" s="1">
        <v>336.79</v>
      </c>
      <c r="ABM155" s="1">
        <v>336.79</v>
      </c>
      <c r="ABN155" s="1">
        <v>336.79</v>
      </c>
      <c r="ABO155" s="1">
        <v>336.79</v>
      </c>
      <c r="ABP155" s="1">
        <v>336.79</v>
      </c>
      <c r="ABQ155" s="1">
        <v>336.79</v>
      </c>
      <c r="ABR155" s="1">
        <v>336.79</v>
      </c>
      <c r="ABS155" s="1">
        <v>336.79</v>
      </c>
      <c r="ABT155" s="1">
        <v>336.79</v>
      </c>
      <c r="ABU155" s="1">
        <v>336.79</v>
      </c>
      <c r="ABV155" s="1">
        <v>336.79</v>
      </c>
      <c r="ABW155" s="1">
        <v>336.79</v>
      </c>
      <c r="ABX155" s="1">
        <v>336.79</v>
      </c>
      <c r="ABY155" s="1">
        <v>336.79</v>
      </c>
      <c r="ABZ155" s="1">
        <v>336.79</v>
      </c>
      <c r="ACA155" s="1">
        <v>336.79</v>
      </c>
      <c r="ACB155" s="1">
        <v>336.79</v>
      </c>
      <c r="ACC155" s="1">
        <v>336.79</v>
      </c>
      <c r="ACD155" s="1">
        <v>336.79</v>
      </c>
      <c r="ACE155" s="1">
        <v>336.79</v>
      </c>
      <c r="ACF155" s="1">
        <v>336.79</v>
      </c>
      <c r="ACG155" s="1">
        <v>336.79</v>
      </c>
      <c r="ACH155" s="1">
        <v>336.79</v>
      </c>
      <c r="ACI155" s="1">
        <v>336.79</v>
      </c>
      <c r="ACJ155" s="1">
        <v>336.79</v>
      </c>
      <c r="ACK155" s="1">
        <v>336.79</v>
      </c>
      <c r="ACL155" s="1">
        <v>336.79</v>
      </c>
      <c r="ACM155" s="1">
        <v>336.79</v>
      </c>
      <c r="ACN155" s="1">
        <v>336.79</v>
      </c>
      <c r="ACO155" s="1">
        <v>336.79</v>
      </c>
      <c r="ACP155" s="1">
        <v>336.79</v>
      </c>
      <c r="ACQ155" s="1">
        <v>336.79</v>
      </c>
      <c r="ACR155" s="1">
        <v>336.79</v>
      </c>
      <c r="ACS155" s="1">
        <v>336.79</v>
      </c>
      <c r="ACT155" s="1">
        <v>336.79</v>
      </c>
      <c r="ACU155" s="1">
        <v>336.79</v>
      </c>
      <c r="ACV155" s="1">
        <v>336.79</v>
      </c>
      <c r="ACW155" s="1">
        <v>336.79</v>
      </c>
      <c r="ACX155" s="1">
        <v>336.79</v>
      </c>
      <c r="ACY155" s="1">
        <v>336.79</v>
      </c>
      <c r="ACZ155" s="1">
        <v>336.79</v>
      </c>
      <c r="ADA155" s="1">
        <v>336.79</v>
      </c>
      <c r="ADB155" s="1">
        <v>336.79</v>
      </c>
      <c r="ADC155" s="1">
        <v>336.79</v>
      </c>
      <c r="ADD155" s="1">
        <v>336.79</v>
      </c>
      <c r="ADE155" s="1">
        <v>336.79</v>
      </c>
      <c r="ADF155" s="1">
        <v>336.79</v>
      </c>
      <c r="ADG155" s="1">
        <v>336.79</v>
      </c>
      <c r="ADH155" s="1">
        <v>336.79</v>
      </c>
      <c r="ADI155" s="1">
        <v>336.79</v>
      </c>
      <c r="ADJ155" s="1">
        <v>336.79</v>
      </c>
      <c r="ADK155" s="1">
        <v>336.79</v>
      </c>
      <c r="ADL155" s="1">
        <v>336.79</v>
      </c>
      <c r="ADM155" s="1">
        <v>336.79</v>
      </c>
      <c r="ADN155" s="1">
        <v>336.79</v>
      </c>
      <c r="ADO155" s="1">
        <v>336.79</v>
      </c>
      <c r="ADP155" s="1">
        <v>336.79</v>
      </c>
      <c r="ADQ155" s="1">
        <v>336.79</v>
      </c>
      <c r="ADR155" s="1">
        <v>336.79</v>
      </c>
      <c r="ADS155" s="1">
        <v>336.79</v>
      </c>
      <c r="ADT155" s="1">
        <v>336.79</v>
      </c>
      <c r="ADU155" s="1">
        <v>336.79</v>
      </c>
      <c r="ADV155" s="1">
        <v>336.79</v>
      </c>
      <c r="ADW155" s="1">
        <v>336.79</v>
      </c>
      <c r="ADX155" s="1">
        <v>336.79</v>
      </c>
      <c r="ADY155" s="1">
        <v>336.79</v>
      </c>
      <c r="ADZ155" s="1">
        <v>336.79</v>
      </c>
      <c r="AEA155" s="1">
        <v>336.79</v>
      </c>
      <c r="AEB155" s="1">
        <v>336.79</v>
      </c>
      <c r="AEC155" s="1">
        <v>336.79</v>
      </c>
      <c r="AED155" s="1">
        <v>336.79</v>
      </c>
      <c r="AEE155" s="1">
        <v>336.79</v>
      </c>
      <c r="AEF155" s="1">
        <v>336.79</v>
      </c>
      <c r="AEG155" s="1">
        <v>336.79</v>
      </c>
      <c r="AEH155" s="1">
        <v>336.79</v>
      </c>
      <c r="AEI155" s="1">
        <v>336.79</v>
      </c>
      <c r="AEJ155" s="1">
        <v>336.79</v>
      </c>
      <c r="AEK155" s="1">
        <v>336.79</v>
      </c>
      <c r="AEL155" s="1">
        <v>336.79</v>
      </c>
      <c r="AEM155" s="1">
        <v>336.79</v>
      </c>
      <c r="AEN155" s="1">
        <v>336.79</v>
      </c>
      <c r="AEO155" s="1">
        <v>336.79</v>
      </c>
      <c r="AEP155" s="1">
        <v>336.79</v>
      </c>
      <c r="AEQ155" s="1">
        <v>336.79</v>
      </c>
      <c r="AER155" s="1">
        <v>336.79</v>
      </c>
      <c r="AES155" s="1">
        <v>336.79</v>
      </c>
      <c r="AET155" s="1">
        <v>336.79</v>
      </c>
      <c r="AEU155" s="1">
        <v>336.79</v>
      </c>
      <c r="AEV155" s="1">
        <v>336.79</v>
      </c>
      <c r="AEW155" s="1">
        <v>336.79</v>
      </c>
      <c r="AEX155" s="1">
        <v>336.79</v>
      </c>
      <c r="AEY155" s="1">
        <v>336.79</v>
      </c>
      <c r="AEZ155" s="1">
        <v>336.79</v>
      </c>
      <c r="AFA155" s="1">
        <v>336.79</v>
      </c>
      <c r="AFB155" s="1">
        <v>336.79</v>
      </c>
      <c r="AFC155" s="1">
        <v>336.79</v>
      </c>
      <c r="AFD155" s="1">
        <v>336.79</v>
      </c>
      <c r="AFE155" s="1">
        <v>336.79</v>
      </c>
      <c r="AFF155" s="1">
        <v>336.79</v>
      </c>
      <c r="AFG155" s="1">
        <v>336.79</v>
      </c>
      <c r="AFH155" s="1">
        <v>336.79</v>
      </c>
      <c r="AFI155" s="1">
        <v>336.79</v>
      </c>
      <c r="AFJ155" s="1">
        <v>336.79</v>
      </c>
      <c r="AFK155" s="1">
        <v>336.79</v>
      </c>
      <c r="AFL155" s="1">
        <v>336.79</v>
      </c>
      <c r="AFM155" s="1">
        <v>336.79</v>
      </c>
      <c r="AFN155" s="1">
        <v>336.79</v>
      </c>
      <c r="AFO155" s="1">
        <v>336.79</v>
      </c>
      <c r="AFP155" s="1">
        <v>336.79</v>
      </c>
      <c r="AFQ155" s="1">
        <v>336.79</v>
      </c>
      <c r="AFR155" s="1">
        <v>336.79</v>
      </c>
      <c r="AFS155" s="1">
        <v>336.79</v>
      </c>
      <c r="AFT155" s="1">
        <v>336.79</v>
      </c>
      <c r="AFU155" s="1">
        <v>336.79</v>
      </c>
      <c r="AFV155" s="1">
        <v>336.79</v>
      </c>
      <c r="AFW155" s="1">
        <v>336.79</v>
      </c>
      <c r="AFX155" s="1">
        <v>336.79</v>
      </c>
      <c r="AFY155" s="1">
        <v>336.79</v>
      </c>
      <c r="AFZ155" s="1">
        <v>336.79</v>
      </c>
      <c r="AGA155" s="1">
        <v>336.79</v>
      </c>
      <c r="AGB155" s="1">
        <v>336.79</v>
      </c>
      <c r="AGC155" s="1">
        <v>336.79</v>
      </c>
      <c r="AGD155" s="1">
        <v>336.79</v>
      </c>
      <c r="AGE155" s="1">
        <v>336.79</v>
      </c>
      <c r="AGF155" s="1">
        <v>336.79</v>
      </c>
      <c r="AGG155" s="1">
        <v>336.79</v>
      </c>
      <c r="AGH155" s="1">
        <v>336.79</v>
      </c>
      <c r="AGI155" s="1">
        <v>336.79</v>
      </c>
      <c r="AGJ155" s="1">
        <v>336.79</v>
      </c>
      <c r="AGK155" s="1">
        <v>336.79</v>
      </c>
      <c r="AGL155" s="1">
        <v>336.79</v>
      </c>
      <c r="AGM155" s="1">
        <v>336.79</v>
      </c>
      <c r="AGN155" s="1">
        <v>336.79</v>
      </c>
      <c r="AGO155" s="1">
        <v>336.79</v>
      </c>
      <c r="AGP155" s="1">
        <v>336.79</v>
      </c>
      <c r="AGQ155" s="1">
        <v>336.79</v>
      </c>
      <c r="AGR155" s="1">
        <v>336.79</v>
      </c>
      <c r="AGS155" s="1">
        <v>336.79</v>
      </c>
      <c r="AGT155" s="1">
        <v>336.79</v>
      </c>
      <c r="AGU155" s="1">
        <v>336.79</v>
      </c>
      <c r="AGV155" s="1">
        <v>336.79</v>
      </c>
      <c r="AGW155" s="1">
        <v>336.79</v>
      </c>
      <c r="AGX155" s="1">
        <v>336.79</v>
      </c>
      <c r="AGY155" s="1">
        <v>336.79</v>
      </c>
      <c r="AGZ155" s="1">
        <v>336.79</v>
      </c>
      <c r="AHA155" s="1">
        <v>336.79</v>
      </c>
      <c r="AHB155" s="1">
        <v>336.79</v>
      </c>
      <c r="AHC155" s="1">
        <v>336.79</v>
      </c>
      <c r="AHD155" s="1">
        <v>336.79</v>
      </c>
      <c r="AHE155" s="1">
        <v>336.79</v>
      </c>
      <c r="AHF155" s="1">
        <v>336.79</v>
      </c>
      <c r="AHG155" s="1">
        <v>336.79</v>
      </c>
      <c r="AHH155" s="1">
        <v>336.79</v>
      </c>
      <c r="AHI155" s="1">
        <v>336.79</v>
      </c>
      <c r="AHJ155" s="1">
        <v>336.79</v>
      </c>
      <c r="AHK155" s="1">
        <v>336.79</v>
      </c>
      <c r="AHL155" s="1">
        <v>336.79</v>
      </c>
      <c r="AHM155" s="1">
        <v>336.79</v>
      </c>
      <c r="AHN155" s="1">
        <v>336.79</v>
      </c>
      <c r="AHO155" s="1">
        <v>336.79</v>
      </c>
      <c r="AHP155" s="1">
        <v>336.79</v>
      </c>
      <c r="AHQ155" s="1">
        <v>336.79</v>
      </c>
    </row>
    <row r="156" spans="1:901" x14ac:dyDescent="0.3">
      <c r="A156" s="1">
        <v>156</v>
      </c>
      <c r="B156" s="16" t="s">
        <v>368</v>
      </c>
      <c r="C156" s="16" t="s">
        <v>369</v>
      </c>
      <c r="D156" s="14" t="s">
        <v>367</v>
      </c>
      <c r="E156" s="14">
        <v>45447</v>
      </c>
      <c r="F156" s="1">
        <v>234.08</v>
      </c>
      <c r="G156" s="1">
        <f t="shared" si="2"/>
        <v>237.2</v>
      </c>
      <c r="H156" s="1">
        <f>IFERROR(VLOOKUP(B156,PMS!$A$1:$G$2968,7,FALSE),"")</f>
        <v>6.3</v>
      </c>
      <c r="I156" s="1" t="str">
        <f>IFERROR(VLOOKUP(B156,PMS!$A$1:$AE$2968,31,FALSE),"")</f>
        <v>RCC</v>
      </c>
      <c r="PP156" s="1">
        <v>8.81</v>
      </c>
      <c r="PQ156" s="1">
        <v>8.81</v>
      </c>
      <c r="PR156" s="1">
        <v>19.82</v>
      </c>
      <c r="PS156" s="1">
        <v>30.84</v>
      </c>
      <c r="PT156" s="1">
        <v>41.85</v>
      </c>
      <c r="PU156" s="1">
        <v>52.86</v>
      </c>
      <c r="PV156" s="1">
        <v>63.88</v>
      </c>
      <c r="PW156" s="1">
        <v>74.89</v>
      </c>
      <c r="PX156" s="1">
        <v>74.89</v>
      </c>
      <c r="PY156" s="1">
        <v>85.9</v>
      </c>
      <c r="PZ156" s="1">
        <v>96.91</v>
      </c>
      <c r="QA156" s="1">
        <v>107.93</v>
      </c>
      <c r="QB156" s="1">
        <v>118.94</v>
      </c>
      <c r="QC156" s="1">
        <v>129.94999999999999</v>
      </c>
      <c r="QD156" s="1">
        <v>140.97</v>
      </c>
      <c r="QE156" s="1">
        <v>140.97</v>
      </c>
      <c r="QF156" s="1">
        <v>151.97999999999999</v>
      </c>
      <c r="QG156" s="1">
        <v>158.93</v>
      </c>
      <c r="QH156" s="1">
        <v>164.86</v>
      </c>
      <c r="QI156" s="1">
        <v>170.79</v>
      </c>
      <c r="QJ156" s="1">
        <v>176.72</v>
      </c>
      <c r="QK156" s="1">
        <v>182.65</v>
      </c>
      <c r="QL156" s="1">
        <v>182.65</v>
      </c>
      <c r="QM156" s="1">
        <v>188.58</v>
      </c>
      <c r="QN156" s="1">
        <v>194.51</v>
      </c>
      <c r="QO156" s="1">
        <v>200.44</v>
      </c>
      <c r="QP156" s="1">
        <v>206.37</v>
      </c>
      <c r="QQ156" s="1">
        <v>212.3</v>
      </c>
      <c r="QR156" s="1">
        <v>218.23</v>
      </c>
      <c r="QS156" s="1">
        <v>218.23</v>
      </c>
      <c r="QT156" s="1">
        <v>224.16</v>
      </c>
      <c r="QU156" s="1">
        <v>230.09</v>
      </c>
      <c r="QV156" s="1">
        <v>236.02</v>
      </c>
      <c r="QW156" s="1">
        <v>237.2</v>
      </c>
      <c r="QX156" s="1">
        <v>237.2</v>
      </c>
      <c r="QY156" s="1">
        <v>237.2</v>
      </c>
      <c r="QZ156" s="1">
        <v>237.2</v>
      </c>
      <c r="RA156" s="1">
        <v>237.2</v>
      </c>
      <c r="RB156" s="1">
        <v>237.2</v>
      </c>
      <c r="RC156" s="1">
        <v>237.2</v>
      </c>
      <c r="RD156" s="1">
        <v>237.2</v>
      </c>
      <c r="RE156" s="1">
        <v>237.2</v>
      </c>
      <c r="RF156" s="1">
        <v>237.2</v>
      </c>
      <c r="RG156" s="1">
        <v>237.2</v>
      </c>
      <c r="RH156" s="1">
        <v>237.2</v>
      </c>
      <c r="RI156" s="1">
        <v>237.2</v>
      </c>
      <c r="RJ156" s="1">
        <v>237.2</v>
      </c>
      <c r="RK156" s="1">
        <v>237.2</v>
      </c>
      <c r="RL156" s="1">
        <v>237.2</v>
      </c>
      <c r="RM156" s="1">
        <v>237.2</v>
      </c>
      <c r="RN156" s="1">
        <v>237.2</v>
      </c>
      <c r="RO156" s="1">
        <v>237.2</v>
      </c>
      <c r="RP156" s="1">
        <v>237.2</v>
      </c>
      <c r="RQ156" s="1">
        <v>237.2</v>
      </c>
      <c r="RR156" s="1">
        <v>237.2</v>
      </c>
      <c r="RS156" s="1">
        <v>237.2</v>
      </c>
      <c r="RT156" s="1">
        <v>237.2</v>
      </c>
      <c r="RU156" s="1">
        <v>237.2</v>
      </c>
      <c r="RV156" s="1">
        <v>237.2</v>
      </c>
      <c r="RW156" s="1">
        <v>237.2</v>
      </c>
      <c r="RX156" s="1">
        <v>237.2</v>
      </c>
      <c r="RY156" s="1">
        <v>237.2</v>
      </c>
      <c r="RZ156" s="1">
        <v>237.2</v>
      </c>
      <c r="SA156" s="1">
        <v>237.2</v>
      </c>
      <c r="SB156" s="1">
        <v>237.2</v>
      </c>
      <c r="SC156" s="1">
        <v>237.2</v>
      </c>
      <c r="SD156" s="1">
        <v>237.2</v>
      </c>
      <c r="SE156" s="1">
        <v>237.2</v>
      </c>
      <c r="SF156" s="1">
        <v>237.2</v>
      </c>
      <c r="SG156" s="1">
        <v>237.2</v>
      </c>
      <c r="SH156" s="1">
        <v>237.2</v>
      </c>
      <c r="SI156" s="1">
        <v>237.2</v>
      </c>
      <c r="SJ156" s="1">
        <v>237.2</v>
      </c>
      <c r="SK156" s="1">
        <v>237.2</v>
      </c>
      <c r="SL156" s="1">
        <v>237.2</v>
      </c>
      <c r="SM156" s="1">
        <v>237.2</v>
      </c>
      <c r="SN156" s="1">
        <v>237.2</v>
      </c>
      <c r="SO156" s="1">
        <v>237.2</v>
      </c>
      <c r="SP156" s="1">
        <v>237.2</v>
      </c>
      <c r="SQ156" s="1">
        <v>237.2</v>
      </c>
      <c r="SR156" s="1">
        <v>237.2</v>
      </c>
      <c r="SS156" s="1">
        <v>237.2</v>
      </c>
      <c r="ST156" s="1">
        <v>237.2</v>
      </c>
      <c r="SU156" s="1">
        <v>237.2</v>
      </c>
      <c r="SV156" s="1">
        <v>237.2</v>
      </c>
      <c r="SW156" s="1">
        <v>237.2</v>
      </c>
      <c r="SX156" s="1">
        <v>237.2</v>
      </c>
      <c r="SY156" s="1">
        <v>237.2</v>
      </c>
      <c r="SZ156" s="1">
        <v>237.2</v>
      </c>
      <c r="TA156" s="1">
        <v>237.2</v>
      </c>
      <c r="TB156" s="1">
        <v>237.2</v>
      </c>
      <c r="TC156" s="1">
        <v>237.2</v>
      </c>
      <c r="TD156" s="1">
        <v>237.2</v>
      </c>
      <c r="TE156" s="1">
        <v>237.2</v>
      </c>
      <c r="TF156" s="1">
        <v>237.2</v>
      </c>
      <c r="TG156" s="1">
        <v>237.2</v>
      </c>
      <c r="TH156" s="1">
        <v>237.2</v>
      </c>
      <c r="TI156" s="1">
        <v>237.2</v>
      </c>
      <c r="TJ156" s="1">
        <v>237.2</v>
      </c>
      <c r="TK156" s="1">
        <v>237.2</v>
      </c>
      <c r="TL156" s="1">
        <v>237.2</v>
      </c>
      <c r="TM156" s="1">
        <v>237.2</v>
      </c>
      <c r="TN156" s="1">
        <v>237.2</v>
      </c>
      <c r="TO156" s="1">
        <v>237.2</v>
      </c>
      <c r="TP156" s="1">
        <v>237.2</v>
      </c>
      <c r="TQ156" s="1">
        <v>237.2</v>
      </c>
      <c r="TR156" s="1">
        <v>237.2</v>
      </c>
      <c r="TS156" s="1">
        <v>237.2</v>
      </c>
      <c r="TT156" s="1">
        <v>237.2</v>
      </c>
      <c r="TU156" s="1">
        <v>237.2</v>
      </c>
      <c r="TV156" s="1">
        <v>237.2</v>
      </c>
      <c r="TW156" s="1">
        <v>237.2</v>
      </c>
      <c r="TX156" s="1">
        <v>237.2</v>
      </c>
      <c r="TY156" s="1">
        <v>237.2</v>
      </c>
      <c r="TZ156" s="1">
        <v>237.2</v>
      </c>
      <c r="UA156" s="1">
        <v>237.2</v>
      </c>
      <c r="UB156" s="1">
        <v>237.2</v>
      </c>
      <c r="UC156" s="1">
        <v>237.2</v>
      </c>
      <c r="UD156" s="1">
        <v>237.2</v>
      </c>
      <c r="UE156" s="1">
        <v>237.2</v>
      </c>
      <c r="UF156" s="1">
        <v>237.2</v>
      </c>
      <c r="UG156" s="1">
        <v>237.2</v>
      </c>
      <c r="UH156" s="1">
        <v>237.2</v>
      </c>
      <c r="UI156" s="1">
        <v>237.2</v>
      </c>
      <c r="UJ156" s="1">
        <v>237.2</v>
      </c>
      <c r="UK156" s="1">
        <v>237.2</v>
      </c>
      <c r="UL156" s="1">
        <v>237.2</v>
      </c>
      <c r="UM156" s="1">
        <v>237.2</v>
      </c>
      <c r="UN156" s="1">
        <v>237.2</v>
      </c>
      <c r="UO156" s="1">
        <v>237.2</v>
      </c>
      <c r="UP156" s="1">
        <v>237.2</v>
      </c>
      <c r="UQ156" s="1">
        <v>237.2</v>
      </c>
      <c r="UR156" s="1">
        <v>237.2</v>
      </c>
      <c r="US156" s="1">
        <v>237.2</v>
      </c>
      <c r="UT156" s="1">
        <v>237.2</v>
      </c>
      <c r="UU156" s="1">
        <v>237.2</v>
      </c>
      <c r="UV156" s="1">
        <v>237.2</v>
      </c>
      <c r="UW156" s="1">
        <v>237.2</v>
      </c>
      <c r="UX156" s="1">
        <v>237.2</v>
      </c>
      <c r="UY156" s="1">
        <v>237.2</v>
      </c>
      <c r="UZ156" s="1">
        <v>237.2</v>
      </c>
      <c r="VA156" s="1">
        <v>237.2</v>
      </c>
      <c r="VB156" s="1">
        <v>237.2</v>
      </c>
      <c r="VC156" s="1">
        <v>237.2</v>
      </c>
      <c r="VD156" s="1">
        <v>237.2</v>
      </c>
      <c r="VE156" s="1">
        <v>237.2</v>
      </c>
      <c r="VF156" s="1">
        <v>237.2</v>
      </c>
      <c r="VG156" s="1">
        <v>237.2</v>
      </c>
      <c r="VH156" s="1">
        <v>237.2</v>
      </c>
      <c r="VI156" s="1">
        <v>237.2</v>
      </c>
      <c r="VJ156" s="1">
        <v>237.2</v>
      </c>
      <c r="VK156" s="1">
        <v>237.2</v>
      </c>
      <c r="VL156" s="1">
        <v>237.2</v>
      </c>
      <c r="VM156" s="1">
        <v>237.2</v>
      </c>
      <c r="VN156" s="1">
        <v>237.2</v>
      </c>
      <c r="VO156" s="1">
        <v>237.2</v>
      </c>
      <c r="VP156" s="1">
        <v>237.2</v>
      </c>
      <c r="VQ156" s="1">
        <v>237.2</v>
      </c>
      <c r="VR156" s="1">
        <v>237.2</v>
      </c>
      <c r="VS156" s="1">
        <v>237.2</v>
      </c>
      <c r="VT156" s="1">
        <v>237.2</v>
      </c>
      <c r="VU156" s="1">
        <v>237.2</v>
      </c>
      <c r="VV156" s="1">
        <v>237.2</v>
      </c>
      <c r="VW156" s="1">
        <v>237.2</v>
      </c>
      <c r="VX156" s="1">
        <v>237.2</v>
      </c>
      <c r="VY156" s="1">
        <v>237.2</v>
      </c>
      <c r="VZ156" s="1">
        <v>237.2</v>
      </c>
      <c r="WA156" s="1">
        <v>237.2</v>
      </c>
      <c r="WB156" s="1">
        <v>237.2</v>
      </c>
      <c r="WC156" s="1">
        <v>237.2</v>
      </c>
      <c r="WD156" s="1">
        <v>237.2</v>
      </c>
      <c r="WE156" s="1">
        <v>237.2</v>
      </c>
      <c r="WF156" s="1">
        <v>237.2</v>
      </c>
      <c r="WG156" s="1">
        <v>237.2</v>
      </c>
      <c r="WH156" s="1">
        <v>237.2</v>
      </c>
      <c r="WI156" s="1">
        <v>237.2</v>
      </c>
      <c r="WJ156" s="1">
        <v>237.2</v>
      </c>
      <c r="WK156" s="1">
        <v>237.2</v>
      </c>
      <c r="WL156" s="1">
        <v>237.2</v>
      </c>
      <c r="WM156" s="1">
        <v>237.2</v>
      </c>
      <c r="WN156" s="1">
        <v>237.2</v>
      </c>
      <c r="WO156" s="1">
        <v>237.2</v>
      </c>
      <c r="WP156" s="1">
        <v>237.2</v>
      </c>
      <c r="WQ156" s="1">
        <v>237.2</v>
      </c>
      <c r="WR156" s="1">
        <v>237.2</v>
      </c>
      <c r="WS156" s="1">
        <v>237.2</v>
      </c>
      <c r="WT156" s="1">
        <v>237.2</v>
      </c>
      <c r="WU156" s="1">
        <v>237.2</v>
      </c>
      <c r="WV156" s="1">
        <v>237.2</v>
      </c>
      <c r="WW156" s="1">
        <v>237.2</v>
      </c>
      <c r="WX156" s="1">
        <v>237.2</v>
      </c>
      <c r="WY156" s="1">
        <v>237.2</v>
      </c>
      <c r="WZ156" s="1">
        <v>237.2</v>
      </c>
      <c r="XA156" s="1">
        <v>237.2</v>
      </c>
      <c r="XB156" s="1">
        <v>237.2</v>
      </c>
      <c r="XC156" s="1">
        <v>237.2</v>
      </c>
      <c r="XD156" s="1">
        <v>237.2</v>
      </c>
      <c r="XE156" s="1">
        <v>237.2</v>
      </c>
      <c r="XF156" s="1">
        <v>237.2</v>
      </c>
      <c r="XG156" s="1">
        <v>237.2</v>
      </c>
      <c r="XH156" s="1">
        <v>237.2</v>
      </c>
      <c r="XI156" s="1">
        <v>237.2</v>
      </c>
      <c r="XJ156" s="1">
        <v>237.2</v>
      </c>
      <c r="XK156" s="1">
        <v>237.2</v>
      </c>
      <c r="XL156" s="1">
        <v>237.2</v>
      </c>
      <c r="XM156" s="1">
        <v>237.2</v>
      </c>
      <c r="XN156" s="1">
        <v>237.2</v>
      </c>
      <c r="XO156" s="1">
        <v>237.2</v>
      </c>
      <c r="XP156" s="1">
        <v>237.2</v>
      </c>
      <c r="XQ156" s="1">
        <v>237.2</v>
      </c>
      <c r="XR156" s="1">
        <v>237.2</v>
      </c>
      <c r="XS156" s="1">
        <v>237.2</v>
      </c>
      <c r="XT156" s="1">
        <v>237.2</v>
      </c>
      <c r="XU156" s="1">
        <v>237.2</v>
      </c>
      <c r="XV156" s="1">
        <v>237.2</v>
      </c>
      <c r="XW156" s="1">
        <v>237.2</v>
      </c>
      <c r="XX156" s="1">
        <v>237.2</v>
      </c>
      <c r="XY156" s="1">
        <v>237.2</v>
      </c>
      <c r="XZ156" s="1">
        <v>237.2</v>
      </c>
      <c r="YA156" s="1">
        <v>237.2</v>
      </c>
      <c r="YB156" s="1">
        <v>237.2</v>
      </c>
      <c r="YC156" s="1">
        <v>237.2</v>
      </c>
      <c r="YD156" s="1">
        <v>237.2</v>
      </c>
      <c r="YE156" s="1">
        <v>237.2</v>
      </c>
      <c r="YF156" s="1">
        <v>237.2</v>
      </c>
      <c r="YG156" s="1">
        <v>237.2</v>
      </c>
      <c r="YH156" s="1">
        <v>237.2</v>
      </c>
      <c r="YI156" s="1">
        <v>237.2</v>
      </c>
      <c r="YJ156" s="1">
        <v>237.2</v>
      </c>
      <c r="YK156" s="1">
        <v>237.2</v>
      </c>
      <c r="YL156" s="1">
        <v>237.2</v>
      </c>
      <c r="YM156" s="1">
        <v>237.2</v>
      </c>
      <c r="YN156" s="1">
        <v>237.2</v>
      </c>
      <c r="YO156" s="1">
        <v>237.2</v>
      </c>
      <c r="YP156" s="1">
        <v>237.2</v>
      </c>
      <c r="YQ156" s="1">
        <v>237.2</v>
      </c>
      <c r="YR156" s="1">
        <v>237.2</v>
      </c>
      <c r="YS156" s="1">
        <v>237.2</v>
      </c>
      <c r="YT156" s="1">
        <v>237.2</v>
      </c>
      <c r="YU156" s="1">
        <v>237.2</v>
      </c>
      <c r="YV156" s="1">
        <v>237.2</v>
      </c>
      <c r="YW156" s="1">
        <v>237.2</v>
      </c>
      <c r="YX156" s="1">
        <v>237.2</v>
      </c>
      <c r="YY156" s="1">
        <v>237.2</v>
      </c>
      <c r="YZ156" s="1">
        <v>237.2</v>
      </c>
      <c r="ZA156" s="1">
        <v>237.2</v>
      </c>
      <c r="ZB156" s="1">
        <v>237.2</v>
      </c>
      <c r="ZC156" s="1">
        <v>237.2</v>
      </c>
      <c r="ZD156" s="1">
        <v>237.2</v>
      </c>
      <c r="ZE156" s="1">
        <v>237.2</v>
      </c>
      <c r="ZF156" s="1">
        <v>237.2</v>
      </c>
      <c r="ZG156" s="1">
        <v>237.2</v>
      </c>
      <c r="ZH156" s="1">
        <v>237.2</v>
      </c>
      <c r="ZI156" s="1">
        <v>237.2</v>
      </c>
      <c r="ZJ156" s="1">
        <v>237.2</v>
      </c>
      <c r="ZK156" s="1">
        <v>237.2</v>
      </c>
      <c r="ZL156" s="1">
        <v>237.2</v>
      </c>
      <c r="ZM156" s="1">
        <v>237.2</v>
      </c>
      <c r="ZN156" s="1">
        <v>237.2</v>
      </c>
      <c r="ZO156" s="1">
        <v>237.2</v>
      </c>
      <c r="ZP156" s="1">
        <v>237.2</v>
      </c>
      <c r="ZQ156" s="1">
        <v>237.2</v>
      </c>
      <c r="ZR156" s="1">
        <v>237.2</v>
      </c>
      <c r="ZS156" s="1">
        <v>237.2</v>
      </c>
      <c r="ZT156" s="1">
        <v>237.2</v>
      </c>
      <c r="ZU156" s="1">
        <v>237.2</v>
      </c>
      <c r="ZV156" s="1">
        <v>237.2</v>
      </c>
      <c r="ZW156" s="1">
        <v>237.2</v>
      </c>
      <c r="ZX156" s="1">
        <v>237.2</v>
      </c>
      <c r="ZY156" s="1">
        <v>237.2</v>
      </c>
      <c r="ZZ156" s="1">
        <v>237.2</v>
      </c>
      <c r="AAA156" s="1">
        <v>237.2</v>
      </c>
      <c r="AAB156" s="1">
        <v>237.2</v>
      </c>
      <c r="AAC156" s="1">
        <v>237.2</v>
      </c>
      <c r="AAD156" s="1">
        <v>237.2</v>
      </c>
      <c r="AAE156" s="1">
        <v>237.2</v>
      </c>
      <c r="AAF156" s="1">
        <v>237.2</v>
      </c>
      <c r="AAG156" s="1">
        <v>237.2</v>
      </c>
      <c r="AAH156" s="1">
        <v>237.2</v>
      </c>
      <c r="AAI156" s="1">
        <v>237.2</v>
      </c>
      <c r="AAJ156" s="1">
        <v>237.2</v>
      </c>
      <c r="AAK156" s="1">
        <v>237.2</v>
      </c>
      <c r="AAL156" s="1">
        <v>237.2</v>
      </c>
      <c r="AAM156" s="1">
        <v>237.2</v>
      </c>
      <c r="AAN156" s="1">
        <v>237.2</v>
      </c>
      <c r="AAO156" s="1">
        <v>237.2</v>
      </c>
      <c r="AAP156" s="1">
        <v>237.2</v>
      </c>
      <c r="AAQ156" s="1">
        <v>237.2</v>
      </c>
      <c r="AAR156" s="1">
        <v>237.2</v>
      </c>
      <c r="AAS156" s="1">
        <v>237.2</v>
      </c>
      <c r="AAT156" s="1">
        <v>237.2</v>
      </c>
      <c r="AAU156" s="1">
        <v>237.2</v>
      </c>
      <c r="AAV156" s="1">
        <v>237.2</v>
      </c>
      <c r="AAW156" s="1">
        <v>237.2</v>
      </c>
      <c r="AAX156" s="1">
        <v>237.2</v>
      </c>
      <c r="AAY156" s="1">
        <v>237.2</v>
      </c>
      <c r="AAZ156" s="1">
        <v>237.2</v>
      </c>
      <c r="ABA156" s="1">
        <v>237.2</v>
      </c>
      <c r="ABB156" s="1">
        <v>237.2</v>
      </c>
      <c r="ABC156" s="1">
        <v>237.2</v>
      </c>
      <c r="ABD156" s="1">
        <v>237.2</v>
      </c>
      <c r="ABE156" s="1">
        <v>237.2</v>
      </c>
      <c r="ABF156" s="1">
        <v>237.2</v>
      </c>
      <c r="ABG156" s="1">
        <v>237.2</v>
      </c>
      <c r="ABH156" s="1">
        <v>237.2</v>
      </c>
      <c r="ABI156" s="1">
        <v>237.2</v>
      </c>
      <c r="ABJ156" s="1">
        <v>237.2</v>
      </c>
      <c r="ABK156" s="1">
        <v>237.2</v>
      </c>
      <c r="ABL156" s="1">
        <v>237.2</v>
      </c>
      <c r="ABM156" s="1">
        <v>237.2</v>
      </c>
      <c r="ABN156" s="1">
        <v>237.2</v>
      </c>
      <c r="ABO156" s="1">
        <v>237.2</v>
      </c>
      <c r="ABP156" s="1">
        <v>237.2</v>
      </c>
      <c r="ABQ156" s="1">
        <v>237.2</v>
      </c>
      <c r="ABR156" s="1">
        <v>237.2</v>
      </c>
      <c r="ABS156" s="1">
        <v>237.2</v>
      </c>
      <c r="ABT156" s="1">
        <v>237.2</v>
      </c>
      <c r="ABU156" s="1">
        <v>237.2</v>
      </c>
      <c r="ABV156" s="1">
        <v>237.2</v>
      </c>
      <c r="ABW156" s="1">
        <v>237.2</v>
      </c>
      <c r="ABX156" s="1">
        <v>237.2</v>
      </c>
      <c r="ABY156" s="1">
        <v>237.2</v>
      </c>
      <c r="ABZ156" s="1">
        <v>237.2</v>
      </c>
      <c r="ACA156" s="1">
        <v>237.2</v>
      </c>
      <c r="ACB156" s="1">
        <v>237.2</v>
      </c>
      <c r="ACC156" s="1">
        <v>237.2</v>
      </c>
      <c r="ACD156" s="1">
        <v>237.2</v>
      </c>
      <c r="ACE156" s="1">
        <v>237.2</v>
      </c>
      <c r="ACF156" s="1">
        <v>237.2</v>
      </c>
      <c r="ACG156" s="1">
        <v>237.2</v>
      </c>
      <c r="ACH156" s="1">
        <v>237.2</v>
      </c>
      <c r="ACI156" s="1">
        <v>237.2</v>
      </c>
      <c r="ACJ156" s="1">
        <v>237.2</v>
      </c>
      <c r="ACK156" s="1">
        <v>237.2</v>
      </c>
      <c r="ACL156" s="1">
        <v>237.2</v>
      </c>
      <c r="ACM156" s="1">
        <v>237.2</v>
      </c>
      <c r="ACN156" s="1">
        <v>237.2</v>
      </c>
      <c r="ACO156" s="1">
        <v>237.2</v>
      </c>
      <c r="ACP156" s="1">
        <v>237.2</v>
      </c>
      <c r="ACQ156" s="1">
        <v>237.2</v>
      </c>
      <c r="ACR156" s="1">
        <v>237.2</v>
      </c>
      <c r="ACS156" s="1">
        <v>237.2</v>
      </c>
      <c r="ACT156" s="1">
        <v>237.2</v>
      </c>
      <c r="ACU156" s="1">
        <v>237.2</v>
      </c>
      <c r="ACV156" s="1">
        <v>237.2</v>
      </c>
      <c r="ACW156" s="1">
        <v>237.2</v>
      </c>
      <c r="ACX156" s="1">
        <v>237.2</v>
      </c>
      <c r="ACY156" s="1">
        <v>237.2</v>
      </c>
      <c r="ACZ156" s="1">
        <v>237.2</v>
      </c>
      <c r="ADA156" s="1">
        <v>237.2</v>
      </c>
      <c r="ADB156" s="1">
        <v>237.2</v>
      </c>
      <c r="ADC156" s="1">
        <v>237.2</v>
      </c>
      <c r="ADD156" s="1">
        <v>237.2</v>
      </c>
      <c r="ADE156" s="1">
        <v>237.2</v>
      </c>
      <c r="ADF156" s="1">
        <v>237.2</v>
      </c>
      <c r="ADG156" s="1">
        <v>237.2</v>
      </c>
      <c r="ADH156" s="1">
        <v>237.2</v>
      </c>
      <c r="ADI156" s="1">
        <v>237.2</v>
      </c>
      <c r="ADJ156" s="1">
        <v>237.2</v>
      </c>
      <c r="ADK156" s="1">
        <v>237.2</v>
      </c>
      <c r="ADL156" s="1">
        <v>237.2</v>
      </c>
      <c r="ADM156" s="1">
        <v>237.2</v>
      </c>
      <c r="ADN156" s="1">
        <v>237.2</v>
      </c>
      <c r="ADO156" s="1">
        <v>237.2</v>
      </c>
      <c r="ADP156" s="1">
        <v>237.2</v>
      </c>
      <c r="ADQ156" s="1">
        <v>237.2</v>
      </c>
      <c r="ADR156" s="1">
        <v>237.2</v>
      </c>
      <c r="ADS156" s="1">
        <v>237.2</v>
      </c>
      <c r="ADT156" s="1">
        <v>237.2</v>
      </c>
      <c r="ADU156" s="1">
        <v>237.2</v>
      </c>
      <c r="ADV156" s="1">
        <v>237.2</v>
      </c>
      <c r="ADW156" s="1">
        <v>237.2</v>
      </c>
      <c r="ADX156" s="1">
        <v>237.2</v>
      </c>
      <c r="ADY156" s="1">
        <v>237.2</v>
      </c>
      <c r="ADZ156" s="1">
        <v>237.2</v>
      </c>
      <c r="AEA156" s="1">
        <v>237.2</v>
      </c>
      <c r="AEB156" s="1">
        <v>237.2</v>
      </c>
      <c r="AEC156" s="1">
        <v>237.2</v>
      </c>
      <c r="AED156" s="1">
        <v>237.2</v>
      </c>
      <c r="AEE156" s="1">
        <v>237.2</v>
      </c>
      <c r="AEF156" s="1">
        <v>237.2</v>
      </c>
      <c r="AEG156" s="1">
        <v>237.2</v>
      </c>
      <c r="AEH156" s="1">
        <v>237.2</v>
      </c>
      <c r="AEI156" s="1">
        <v>237.2</v>
      </c>
      <c r="AEJ156" s="1">
        <v>237.2</v>
      </c>
      <c r="AEK156" s="1">
        <v>237.2</v>
      </c>
      <c r="AEL156" s="1">
        <v>237.2</v>
      </c>
      <c r="AEM156" s="1">
        <v>237.2</v>
      </c>
      <c r="AEN156" s="1">
        <v>237.2</v>
      </c>
      <c r="AEO156" s="1">
        <v>237.2</v>
      </c>
      <c r="AEP156" s="1">
        <v>237.2</v>
      </c>
      <c r="AEQ156" s="1">
        <v>237.2</v>
      </c>
      <c r="AER156" s="1">
        <v>237.2</v>
      </c>
      <c r="AES156" s="1">
        <v>237.2</v>
      </c>
      <c r="AET156" s="1">
        <v>237.2</v>
      </c>
      <c r="AEU156" s="1">
        <v>237.2</v>
      </c>
      <c r="AEV156" s="1">
        <v>237.2</v>
      </c>
      <c r="AEW156" s="1">
        <v>237.2</v>
      </c>
      <c r="AEX156" s="1">
        <v>237.2</v>
      </c>
      <c r="AEY156" s="1">
        <v>237.2</v>
      </c>
      <c r="AEZ156" s="1">
        <v>237.2</v>
      </c>
      <c r="AFA156" s="1">
        <v>237.2</v>
      </c>
      <c r="AFB156" s="1">
        <v>237.2</v>
      </c>
      <c r="AFC156" s="1">
        <v>237.2</v>
      </c>
      <c r="AFD156" s="1">
        <v>237.2</v>
      </c>
      <c r="AFE156" s="1">
        <v>237.2</v>
      </c>
      <c r="AFF156" s="1">
        <v>237.2</v>
      </c>
      <c r="AFG156" s="1">
        <v>237.2</v>
      </c>
      <c r="AFH156" s="1">
        <v>237.2</v>
      </c>
      <c r="AFI156" s="1">
        <v>237.2</v>
      </c>
      <c r="AFJ156" s="1">
        <v>237.2</v>
      </c>
      <c r="AFK156" s="1">
        <v>237.2</v>
      </c>
      <c r="AFL156" s="1">
        <v>237.2</v>
      </c>
      <c r="AFM156" s="1">
        <v>237.2</v>
      </c>
      <c r="AFN156" s="1">
        <v>237.2</v>
      </c>
      <c r="AFO156" s="1">
        <v>237.2</v>
      </c>
      <c r="AFP156" s="1">
        <v>237.2</v>
      </c>
      <c r="AFQ156" s="1">
        <v>237.2</v>
      </c>
      <c r="AFR156" s="1">
        <v>237.2</v>
      </c>
      <c r="AFS156" s="1">
        <v>237.2</v>
      </c>
      <c r="AFT156" s="1">
        <v>237.2</v>
      </c>
      <c r="AFU156" s="1">
        <v>237.2</v>
      </c>
      <c r="AFV156" s="1">
        <v>237.2</v>
      </c>
      <c r="AFW156" s="1">
        <v>237.2</v>
      </c>
      <c r="AFX156" s="1">
        <v>237.2</v>
      </c>
      <c r="AFY156" s="1">
        <v>237.2</v>
      </c>
      <c r="AFZ156" s="1">
        <v>237.2</v>
      </c>
      <c r="AGA156" s="1">
        <v>237.2</v>
      </c>
      <c r="AGB156" s="1">
        <v>237.2</v>
      </c>
      <c r="AGC156" s="1">
        <v>237.2</v>
      </c>
      <c r="AGD156" s="1">
        <v>237.2</v>
      </c>
      <c r="AGE156" s="1">
        <v>237.2</v>
      </c>
      <c r="AGF156" s="1">
        <v>237.2</v>
      </c>
      <c r="AGG156" s="1">
        <v>237.2</v>
      </c>
      <c r="AGH156" s="1">
        <v>237.2</v>
      </c>
      <c r="AGI156" s="1">
        <v>237.2</v>
      </c>
      <c r="AGJ156" s="1">
        <v>237.2</v>
      </c>
      <c r="AGK156" s="1">
        <v>237.2</v>
      </c>
      <c r="AGL156" s="1">
        <v>237.2</v>
      </c>
      <c r="AGM156" s="1">
        <v>237.2</v>
      </c>
      <c r="AGN156" s="1">
        <v>237.2</v>
      </c>
      <c r="AGO156" s="1">
        <v>237.2</v>
      </c>
      <c r="AGP156" s="1">
        <v>237.2</v>
      </c>
      <c r="AGQ156" s="1">
        <v>237.2</v>
      </c>
      <c r="AGR156" s="1">
        <v>237.2</v>
      </c>
      <c r="AGS156" s="1">
        <v>237.2</v>
      </c>
      <c r="AGT156" s="1">
        <v>237.2</v>
      </c>
      <c r="AGU156" s="1">
        <v>237.2</v>
      </c>
      <c r="AGV156" s="1">
        <v>237.2</v>
      </c>
      <c r="AGW156" s="1">
        <v>237.2</v>
      </c>
      <c r="AGX156" s="1">
        <v>237.2</v>
      </c>
      <c r="AGY156" s="1">
        <v>237.2</v>
      </c>
      <c r="AGZ156" s="1">
        <v>237.2</v>
      </c>
      <c r="AHA156" s="1">
        <v>237.2</v>
      </c>
      <c r="AHB156" s="1">
        <v>237.2</v>
      </c>
      <c r="AHC156" s="1">
        <v>237.2</v>
      </c>
      <c r="AHD156" s="1">
        <v>237.2</v>
      </c>
      <c r="AHE156" s="1">
        <v>237.2</v>
      </c>
      <c r="AHF156" s="1">
        <v>237.2</v>
      </c>
      <c r="AHG156" s="1">
        <v>237.2</v>
      </c>
      <c r="AHH156" s="1">
        <v>237.2</v>
      </c>
      <c r="AHI156" s="1">
        <v>237.2</v>
      </c>
      <c r="AHJ156" s="1">
        <v>237.2</v>
      </c>
      <c r="AHK156" s="1">
        <v>237.2</v>
      </c>
      <c r="AHL156" s="1">
        <v>237.2</v>
      </c>
      <c r="AHM156" s="1">
        <v>237.2</v>
      </c>
      <c r="AHN156" s="1">
        <v>237.2</v>
      </c>
      <c r="AHO156" s="1">
        <v>237.2</v>
      </c>
      <c r="AHP156" s="1">
        <v>237.2</v>
      </c>
      <c r="AHQ156" s="1">
        <v>237.2</v>
      </c>
    </row>
    <row r="157" spans="1:901" x14ac:dyDescent="0.3">
      <c r="A157" s="1">
        <v>157</v>
      </c>
      <c r="B157" s="16" t="s">
        <v>370</v>
      </c>
      <c r="C157" s="16" t="s">
        <v>371</v>
      </c>
      <c r="D157" s="14" t="s">
        <v>367</v>
      </c>
      <c r="E157" s="14">
        <v>45455</v>
      </c>
      <c r="F157" s="1">
        <v>1349.94</v>
      </c>
      <c r="G157" s="1">
        <f t="shared" si="2"/>
        <v>1367.95</v>
      </c>
      <c r="H157" s="1">
        <f>IFERROR(VLOOKUP(B157,PMS!$A$1:$G$2968,7,FALSE),"")</f>
        <v>36.340000000000003</v>
      </c>
      <c r="I157" s="1" t="str">
        <f>IFERROR(VLOOKUP(B157,PMS!$A$1:$AE$2968,31,FALSE),"")</f>
        <v>RCC</v>
      </c>
      <c r="PP157" s="1">
        <v>40.65</v>
      </c>
      <c r="PQ157" s="1">
        <v>40.65</v>
      </c>
      <c r="PR157" s="1">
        <v>91.46</v>
      </c>
      <c r="PS157" s="1">
        <v>142.27000000000001</v>
      </c>
      <c r="PT157" s="1">
        <v>193.08</v>
      </c>
      <c r="PU157" s="1">
        <v>243.89</v>
      </c>
      <c r="PV157" s="1">
        <v>294.69</v>
      </c>
      <c r="PW157" s="1">
        <v>345.5</v>
      </c>
      <c r="PX157" s="1">
        <v>345.5</v>
      </c>
      <c r="PY157" s="1">
        <v>396.31</v>
      </c>
      <c r="PZ157" s="1">
        <v>447.12</v>
      </c>
      <c r="QA157" s="1">
        <v>497.93</v>
      </c>
      <c r="QB157" s="1">
        <v>548.74</v>
      </c>
      <c r="QC157" s="1">
        <v>599.54999999999995</v>
      </c>
      <c r="QD157" s="1">
        <v>650.36</v>
      </c>
      <c r="QE157" s="1">
        <v>650.36</v>
      </c>
      <c r="QF157" s="1">
        <v>701.17</v>
      </c>
      <c r="QG157" s="1">
        <v>751.98</v>
      </c>
      <c r="QH157" s="1">
        <v>802.79</v>
      </c>
      <c r="QI157" s="1">
        <v>853.6</v>
      </c>
      <c r="QJ157" s="1">
        <v>897.37</v>
      </c>
      <c r="QK157" s="1">
        <v>924.73</v>
      </c>
      <c r="QL157" s="1">
        <v>924.73</v>
      </c>
      <c r="QM157" s="1">
        <v>952.09</v>
      </c>
      <c r="QN157" s="1">
        <v>979.45</v>
      </c>
      <c r="QO157" s="1">
        <v>1006.81</v>
      </c>
      <c r="QP157" s="1">
        <v>1034.17</v>
      </c>
      <c r="QQ157" s="1">
        <v>1061.53</v>
      </c>
      <c r="QR157" s="1">
        <v>1088.8900000000001</v>
      </c>
      <c r="QS157" s="1">
        <v>1088.8900000000001</v>
      </c>
      <c r="QT157" s="1">
        <v>1116.24</v>
      </c>
      <c r="QU157" s="1">
        <v>1143.5999999999999</v>
      </c>
      <c r="QV157" s="1">
        <v>1170.96</v>
      </c>
      <c r="QW157" s="1">
        <v>1198.32</v>
      </c>
      <c r="QX157" s="1">
        <v>1225.68</v>
      </c>
      <c r="QY157" s="1">
        <v>1253.04</v>
      </c>
      <c r="QZ157" s="1">
        <v>1253.04</v>
      </c>
      <c r="RA157" s="1">
        <v>1280.4000000000001</v>
      </c>
      <c r="RB157" s="1">
        <v>1307.76</v>
      </c>
      <c r="RC157" s="1">
        <v>1335.12</v>
      </c>
      <c r="RD157" s="1">
        <v>1362.47</v>
      </c>
      <c r="RE157" s="1">
        <v>1367.95</v>
      </c>
      <c r="RF157" s="1">
        <v>1367.95</v>
      </c>
      <c r="RG157" s="1">
        <v>1367.95</v>
      </c>
      <c r="RH157" s="1">
        <v>1367.95</v>
      </c>
      <c r="RI157" s="1">
        <v>1367.95</v>
      </c>
      <c r="RJ157" s="1">
        <v>1367.95</v>
      </c>
      <c r="RK157" s="1">
        <v>1367.95</v>
      </c>
      <c r="RL157" s="1">
        <v>1367.95</v>
      </c>
      <c r="RM157" s="1">
        <v>1367.95</v>
      </c>
      <c r="RN157" s="1">
        <v>1367.95</v>
      </c>
      <c r="RO157" s="1">
        <v>1367.95</v>
      </c>
      <c r="RP157" s="1">
        <v>1367.95</v>
      </c>
      <c r="RQ157" s="1">
        <v>1367.95</v>
      </c>
      <c r="RR157" s="1">
        <v>1367.95</v>
      </c>
      <c r="RS157" s="1">
        <v>1367.95</v>
      </c>
      <c r="RT157" s="1">
        <v>1367.95</v>
      </c>
      <c r="RU157" s="1">
        <v>1367.95</v>
      </c>
      <c r="RV157" s="1">
        <v>1367.95</v>
      </c>
      <c r="RW157" s="1">
        <v>1367.95</v>
      </c>
      <c r="RX157" s="1">
        <v>1367.95</v>
      </c>
      <c r="RY157" s="1">
        <v>1367.95</v>
      </c>
      <c r="RZ157" s="1">
        <v>1367.95</v>
      </c>
      <c r="SA157" s="1">
        <v>1367.95</v>
      </c>
      <c r="SB157" s="1">
        <v>1367.95</v>
      </c>
      <c r="SC157" s="1">
        <v>1367.95</v>
      </c>
      <c r="SD157" s="1">
        <v>1367.95</v>
      </c>
      <c r="SE157" s="1">
        <v>1367.95</v>
      </c>
      <c r="SF157" s="1">
        <v>1367.95</v>
      </c>
      <c r="SG157" s="1">
        <v>1367.95</v>
      </c>
      <c r="SH157" s="1">
        <v>1367.95</v>
      </c>
      <c r="SI157" s="1">
        <v>1367.95</v>
      </c>
      <c r="SJ157" s="1">
        <v>1367.95</v>
      </c>
      <c r="SK157" s="1">
        <v>1367.95</v>
      </c>
      <c r="SL157" s="1">
        <v>1367.95</v>
      </c>
      <c r="SM157" s="1">
        <v>1367.95</v>
      </c>
      <c r="SN157" s="1">
        <v>1367.95</v>
      </c>
      <c r="SO157" s="1">
        <v>1367.95</v>
      </c>
      <c r="SP157" s="1">
        <v>1367.95</v>
      </c>
      <c r="SQ157" s="1">
        <v>1367.95</v>
      </c>
      <c r="SR157" s="1">
        <v>1367.95</v>
      </c>
      <c r="SS157" s="1">
        <v>1367.95</v>
      </c>
      <c r="ST157" s="1">
        <v>1367.95</v>
      </c>
      <c r="SU157" s="1">
        <v>1367.95</v>
      </c>
      <c r="SV157" s="1">
        <v>1367.95</v>
      </c>
      <c r="SW157" s="1">
        <v>1367.95</v>
      </c>
      <c r="SX157" s="1">
        <v>1367.95</v>
      </c>
      <c r="SY157" s="1">
        <v>1367.95</v>
      </c>
      <c r="SZ157" s="1">
        <v>1367.95</v>
      </c>
      <c r="TA157" s="1">
        <v>1367.95</v>
      </c>
      <c r="TB157" s="1">
        <v>1367.95</v>
      </c>
      <c r="TC157" s="1">
        <v>1367.95</v>
      </c>
      <c r="TD157" s="1">
        <v>1367.95</v>
      </c>
      <c r="TE157" s="1">
        <v>1367.95</v>
      </c>
      <c r="TF157" s="1">
        <v>1367.95</v>
      </c>
      <c r="TG157" s="1">
        <v>1367.95</v>
      </c>
      <c r="TH157" s="1">
        <v>1367.95</v>
      </c>
      <c r="TI157" s="1">
        <v>1367.95</v>
      </c>
      <c r="TJ157" s="1">
        <v>1367.95</v>
      </c>
      <c r="TK157" s="1">
        <v>1367.95</v>
      </c>
      <c r="TL157" s="1">
        <v>1367.95</v>
      </c>
      <c r="TM157" s="1">
        <v>1367.95</v>
      </c>
      <c r="TN157" s="1">
        <v>1367.95</v>
      </c>
      <c r="TO157" s="1">
        <v>1367.95</v>
      </c>
      <c r="TP157" s="1">
        <v>1367.95</v>
      </c>
      <c r="TQ157" s="1">
        <v>1367.95</v>
      </c>
      <c r="TR157" s="1">
        <v>1367.95</v>
      </c>
      <c r="TS157" s="1">
        <v>1367.95</v>
      </c>
      <c r="TT157" s="1">
        <v>1367.95</v>
      </c>
      <c r="TU157" s="1">
        <v>1367.95</v>
      </c>
      <c r="TV157" s="1">
        <v>1367.95</v>
      </c>
      <c r="TW157" s="1">
        <v>1367.95</v>
      </c>
      <c r="TX157" s="1">
        <v>1367.95</v>
      </c>
      <c r="TY157" s="1">
        <v>1367.95</v>
      </c>
      <c r="TZ157" s="1">
        <v>1367.95</v>
      </c>
      <c r="UA157" s="1">
        <v>1367.95</v>
      </c>
      <c r="UB157" s="1">
        <v>1367.95</v>
      </c>
      <c r="UC157" s="1">
        <v>1367.95</v>
      </c>
      <c r="UD157" s="1">
        <v>1367.95</v>
      </c>
      <c r="UE157" s="1">
        <v>1367.95</v>
      </c>
      <c r="UF157" s="1">
        <v>1367.95</v>
      </c>
      <c r="UG157" s="1">
        <v>1367.95</v>
      </c>
      <c r="UH157" s="1">
        <v>1367.95</v>
      </c>
      <c r="UI157" s="1">
        <v>1367.95</v>
      </c>
      <c r="UJ157" s="1">
        <v>1367.95</v>
      </c>
      <c r="UK157" s="1">
        <v>1367.95</v>
      </c>
      <c r="UL157" s="1">
        <v>1367.95</v>
      </c>
      <c r="UM157" s="1">
        <v>1367.95</v>
      </c>
      <c r="UN157" s="1">
        <v>1367.95</v>
      </c>
      <c r="UO157" s="1">
        <v>1367.95</v>
      </c>
      <c r="UP157" s="1">
        <v>1367.95</v>
      </c>
      <c r="UQ157" s="1">
        <v>1367.95</v>
      </c>
      <c r="UR157" s="1">
        <v>1367.95</v>
      </c>
      <c r="US157" s="1">
        <v>1367.95</v>
      </c>
      <c r="UT157" s="1">
        <v>1367.95</v>
      </c>
      <c r="UU157" s="1">
        <v>1367.95</v>
      </c>
      <c r="UV157" s="1">
        <v>1367.95</v>
      </c>
      <c r="UW157" s="1">
        <v>1367.95</v>
      </c>
      <c r="UX157" s="1">
        <v>1367.95</v>
      </c>
      <c r="UY157" s="1">
        <v>1367.95</v>
      </c>
      <c r="UZ157" s="1">
        <v>1367.95</v>
      </c>
      <c r="VA157" s="1">
        <v>1367.95</v>
      </c>
      <c r="VB157" s="1">
        <v>1367.95</v>
      </c>
      <c r="VC157" s="1">
        <v>1367.95</v>
      </c>
      <c r="VD157" s="1">
        <v>1367.95</v>
      </c>
      <c r="VE157" s="1">
        <v>1367.95</v>
      </c>
      <c r="VF157" s="1">
        <v>1367.95</v>
      </c>
      <c r="VG157" s="1">
        <v>1367.95</v>
      </c>
      <c r="VH157" s="1">
        <v>1367.95</v>
      </c>
      <c r="VI157" s="1">
        <v>1367.95</v>
      </c>
      <c r="VJ157" s="1">
        <v>1367.95</v>
      </c>
      <c r="VK157" s="1">
        <v>1367.95</v>
      </c>
      <c r="VL157" s="1">
        <v>1367.95</v>
      </c>
      <c r="VM157" s="1">
        <v>1367.95</v>
      </c>
      <c r="VN157" s="1">
        <v>1367.95</v>
      </c>
      <c r="VO157" s="1">
        <v>1367.95</v>
      </c>
      <c r="VP157" s="1">
        <v>1367.95</v>
      </c>
      <c r="VQ157" s="1">
        <v>1367.95</v>
      </c>
      <c r="VR157" s="1">
        <v>1367.95</v>
      </c>
      <c r="VS157" s="1">
        <v>1367.95</v>
      </c>
      <c r="VT157" s="1">
        <v>1367.95</v>
      </c>
      <c r="VU157" s="1">
        <v>1367.95</v>
      </c>
      <c r="VV157" s="1">
        <v>1367.95</v>
      </c>
      <c r="VW157" s="1">
        <v>1367.95</v>
      </c>
      <c r="VX157" s="1">
        <v>1367.95</v>
      </c>
      <c r="VY157" s="1">
        <v>1367.95</v>
      </c>
      <c r="VZ157" s="1">
        <v>1367.95</v>
      </c>
      <c r="WA157" s="1">
        <v>1367.95</v>
      </c>
      <c r="WB157" s="1">
        <v>1367.95</v>
      </c>
      <c r="WC157" s="1">
        <v>1367.95</v>
      </c>
      <c r="WD157" s="1">
        <v>1367.95</v>
      </c>
      <c r="WE157" s="1">
        <v>1367.95</v>
      </c>
      <c r="WF157" s="1">
        <v>1367.95</v>
      </c>
      <c r="WG157" s="1">
        <v>1367.95</v>
      </c>
      <c r="WH157" s="1">
        <v>1367.95</v>
      </c>
      <c r="WI157" s="1">
        <v>1367.95</v>
      </c>
      <c r="WJ157" s="1">
        <v>1367.95</v>
      </c>
      <c r="WK157" s="1">
        <v>1367.95</v>
      </c>
      <c r="WL157" s="1">
        <v>1367.95</v>
      </c>
      <c r="WM157" s="1">
        <v>1367.95</v>
      </c>
      <c r="WN157" s="1">
        <v>1367.95</v>
      </c>
      <c r="WO157" s="1">
        <v>1367.95</v>
      </c>
      <c r="WP157" s="1">
        <v>1367.95</v>
      </c>
      <c r="WQ157" s="1">
        <v>1367.95</v>
      </c>
      <c r="WR157" s="1">
        <v>1367.95</v>
      </c>
      <c r="WS157" s="1">
        <v>1367.95</v>
      </c>
      <c r="WT157" s="1">
        <v>1367.95</v>
      </c>
      <c r="WU157" s="1">
        <v>1367.95</v>
      </c>
      <c r="WV157" s="1">
        <v>1367.95</v>
      </c>
      <c r="WW157" s="1">
        <v>1367.95</v>
      </c>
      <c r="WX157" s="1">
        <v>1367.95</v>
      </c>
      <c r="WY157" s="1">
        <v>1367.95</v>
      </c>
      <c r="WZ157" s="1">
        <v>1367.95</v>
      </c>
      <c r="XA157" s="1">
        <v>1367.95</v>
      </c>
      <c r="XB157" s="1">
        <v>1367.95</v>
      </c>
      <c r="XC157" s="1">
        <v>1367.95</v>
      </c>
      <c r="XD157" s="1">
        <v>1367.95</v>
      </c>
      <c r="XE157" s="1">
        <v>1367.95</v>
      </c>
      <c r="XF157" s="1">
        <v>1367.95</v>
      </c>
      <c r="XG157" s="1">
        <v>1367.95</v>
      </c>
      <c r="XH157" s="1">
        <v>1367.95</v>
      </c>
      <c r="XI157" s="1">
        <v>1367.95</v>
      </c>
      <c r="XJ157" s="1">
        <v>1367.95</v>
      </c>
      <c r="XK157" s="1">
        <v>1367.95</v>
      </c>
      <c r="XL157" s="1">
        <v>1367.95</v>
      </c>
      <c r="XM157" s="1">
        <v>1367.95</v>
      </c>
      <c r="XN157" s="1">
        <v>1367.95</v>
      </c>
      <c r="XO157" s="1">
        <v>1367.95</v>
      </c>
      <c r="XP157" s="1">
        <v>1367.95</v>
      </c>
      <c r="XQ157" s="1">
        <v>1367.95</v>
      </c>
      <c r="XR157" s="1">
        <v>1367.95</v>
      </c>
      <c r="XS157" s="1">
        <v>1367.95</v>
      </c>
      <c r="XT157" s="1">
        <v>1367.95</v>
      </c>
      <c r="XU157" s="1">
        <v>1367.95</v>
      </c>
      <c r="XV157" s="1">
        <v>1367.95</v>
      </c>
      <c r="XW157" s="1">
        <v>1367.95</v>
      </c>
      <c r="XX157" s="1">
        <v>1367.95</v>
      </c>
      <c r="XY157" s="1">
        <v>1367.95</v>
      </c>
      <c r="XZ157" s="1">
        <v>1367.95</v>
      </c>
      <c r="YA157" s="1">
        <v>1367.95</v>
      </c>
      <c r="YB157" s="1">
        <v>1367.95</v>
      </c>
      <c r="YC157" s="1">
        <v>1367.95</v>
      </c>
      <c r="YD157" s="1">
        <v>1367.95</v>
      </c>
      <c r="YE157" s="1">
        <v>1367.95</v>
      </c>
      <c r="YF157" s="1">
        <v>1367.95</v>
      </c>
      <c r="YG157" s="1">
        <v>1367.95</v>
      </c>
      <c r="YH157" s="1">
        <v>1367.95</v>
      </c>
      <c r="YI157" s="1">
        <v>1367.95</v>
      </c>
      <c r="YJ157" s="1">
        <v>1367.95</v>
      </c>
      <c r="YK157" s="1">
        <v>1367.95</v>
      </c>
      <c r="YL157" s="1">
        <v>1367.95</v>
      </c>
      <c r="YM157" s="1">
        <v>1367.95</v>
      </c>
      <c r="YN157" s="1">
        <v>1367.95</v>
      </c>
      <c r="YO157" s="1">
        <v>1367.95</v>
      </c>
      <c r="YP157" s="1">
        <v>1367.95</v>
      </c>
      <c r="YQ157" s="1">
        <v>1367.95</v>
      </c>
      <c r="YR157" s="1">
        <v>1367.95</v>
      </c>
      <c r="YS157" s="1">
        <v>1367.95</v>
      </c>
      <c r="YT157" s="1">
        <v>1367.95</v>
      </c>
      <c r="YU157" s="1">
        <v>1367.95</v>
      </c>
      <c r="YV157" s="1">
        <v>1367.95</v>
      </c>
      <c r="YW157" s="1">
        <v>1367.95</v>
      </c>
      <c r="YX157" s="1">
        <v>1367.95</v>
      </c>
      <c r="YY157" s="1">
        <v>1367.95</v>
      </c>
      <c r="YZ157" s="1">
        <v>1367.95</v>
      </c>
      <c r="ZA157" s="1">
        <v>1367.95</v>
      </c>
      <c r="ZB157" s="1">
        <v>1367.95</v>
      </c>
      <c r="ZC157" s="1">
        <v>1367.95</v>
      </c>
      <c r="ZD157" s="1">
        <v>1367.95</v>
      </c>
      <c r="ZE157" s="1">
        <v>1367.95</v>
      </c>
      <c r="ZF157" s="1">
        <v>1367.95</v>
      </c>
      <c r="ZG157" s="1">
        <v>1367.95</v>
      </c>
      <c r="ZH157" s="1">
        <v>1367.95</v>
      </c>
      <c r="ZI157" s="1">
        <v>1367.95</v>
      </c>
      <c r="ZJ157" s="1">
        <v>1367.95</v>
      </c>
      <c r="ZK157" s="1">
        <v>1367.95</v>
      </c>
      <c r="ZL157" s="1">
        <v>1367.95</v>
      </c>
      <c r="ZM157" s="1">
        <v>1367.95</v>
      </c>
      <c r="ZN157" s="1">
        <v>1367.95</v>
      </c>
      <c r="ZO157" s="1">
        <v>1367.95</v>
      </c>
      <c r="ZP157" s="1">
        <v>1367.95</v>
      </c>
      <c r="ZQ157" s="1">
        <v>1367.95</v>
      </c>
      <c r="ZR157" s="1">
        <v>1367.95</v>
      </c>
      <c r="ZS157" s="1">
        <v>1367.95</v>
      </c>
      <c r="ZT157" s="1">
        <v>1367.95</v>
      </c>
      <c r="ZU157" s="1">
        <v>1367.95</v>
      </c>
      <c r="ZV157" s="1">
        <v>1367.95</v>
      </c>
      <c r="ZW157" s="1">
        <v>1367.95</v>
      </c>
      <c r="ZX157" s="1">
        <v>1367.95</v>
      </c>
      <c r="ZY157" s="1">
        <v>1367.95</v>
      </c>
      <c r="ZZ157" s="1">
        <v>1367.95</v>
      </c>
      <c r="AAA157" s="1">
        <v>1367.95</v>
      </c>
      <c r="AAB157" s="1">
        <v>1367.95</v>
      </c>
      <c r="AAC157" s="1">
        <v>1367.95</v>
      </c>
      <c r="AAD157" s="1">
        <v>1367.95</v>
      </c>
      <c r="AAE157" s="1">
        <v>1367.95</v>
      </c>
      <c r="AAF157" s="1">
        <v>1367.95</v>
      </c>
      <c r="AAG157" s="1">
        <v>1367.95</v>
      </c>
      <c r="AAH157" s="1">
        <v>1367.95</v>
      </c>
      <c r="AAI157" s="1">
        <v>1367.95</v>
      </c>
      <c r="AAJ157" s="1">
        <v>1367.95</v>
      </c>
      <c r="AAK157" s="1">
        <v>1367.95</v>
      </c>
      <c r="AAL157" s="1">
        <v>1367.95</v>
      </c>
      <c r="AAM157" s="1">
        <v>1367.95</v>
      </c>
      <c r="AAN157" s="1">
        <v>1367.95</v>
      </c>
      <c r="AAO157" s="1">
        <v>1367.95</v>
      </c>
      <c r="AAP157" s="1">
        <v>1367.95</v>
      </c>
      <c r="AAQ157" s="1">
        <v>1367.95</v>
      </c>
      <c r="AAR157" s="1">
        <v>1367.95</v>
      </c>
      <c r="AAS157" s="1">
        <v>1367.95</v>
      </c>
      <c r="AAT157" s="1">
        <v>1367.95</v>
      </c>
      <c r="AAU157" s="1">
        <v>1367.95</v>
      </c>
      <c r="AAV157" s="1">
        <v>1367.95</v>
      </c>
      <c r="AAW157" s="1">
        <v>1367.95</v>
      </c>
      <c r="AAX157" s="1">
        <v>1367.95</v>
      </c>
      <c r="AAY157" s="1">
        <v>1367.95</v>
      </c>
      <c r="AAZ157" s="1">
        <v>1367.95</v>
      </c>
      <c r="ABA157" s="1">
        <v>1367.95</v>
      </c>
      <c r="ABB157" s="1">
        <v>1367.95</v>
      </c>
      <c r="ABC157" s="1">
        <v>1367.95</v>
      </c>
      <c r="ABD157" s="1">
        <v>1367.95</v>
      </c>
      <c r="ABE157" s="1">
        <v>1367.95</v>
      </c>
      <c r="ABF157" s="1">
        <v>1367.95</v>
      </c>
      <c r="ABG157" s="1">
        <v>1367.95</v>
      </c>
      <c r="ABH157" s="1">
        <v>1367.95</v>
      </c>
      <c r="ABI157" s="1">
        <v>1367.95</v>
      </c>
      <c r="ABJ157" s="1">
        <v>1367.95</v>
      </c>
      <c r="ABK157" s="1">
        <v>1367.95</v>
      </c>
      <c r="ABL157" s="1">
        <v>1367.95</v>
      </c>
      <c r="ABM157" s="1">
        <v>1367.95</v>
      </c>
      <c r="ABN157" s="1">
        <v>1367.95</v>
      </c>
      <c r="ABO157" s="1">
        <v>1367.95</v>
      </c>
      <c r="ABP157" s="1">
        <v>1367.95</v>
      </c>
      <c r="ABQ157" s="1">
        <v>1367.95</v>
      </c>
      <c r="ABR157" s="1">
        <v>1367.95</v>
      </c>
      <c r="ABS157" s="1">
        <v>1367.95</v>
      </c>
      <c r="ABT157" s="1">
        <v>1367.95</v>
      </c>
      <c r="ABU157" s="1">
        <v>1367.95</v>
      </c>
      <c r="ABV157" s="1">
        <v>1367.95</v>
      </c>
      <c r="ABW157" s="1">
        <v>1367.95</v>
      </c>
      <c r="ABX157" s="1">
        <v>1367.95</v>
      </c>
      <c r="ABY157" s="1">
        <v>1367.95</v>
      </c>
      <c r="ABZ157" s="1">
        <v>1367.95</v>
      </c>
      <c r="ACA157" s="1">
        <v>1367.95</v>
      </c>
      <c r="ACB157" s="1">
        <v>1367.95</v>
      </c>
      <c r="ACC157" s="1">
        <v>1367.95</v>
      </c>
      <c r="ACD157" s="1">
        <v>1367.95</v>
      </c>
      <c r="ACE157" s="1">
        <v>1367.95</v>
      </c>
      <c r="ACF157" s="1">
        <v>1367.95</v>
      </c>
      <c r="ACG157" s="1">
        <v>1367.95</v>
      </c>
      <c r="ACH157" s="1">
        <v>1367.95</v>
      </c>
      <c r="ACI157" s="1">
        <v>1367.95</v>
      </c>
      <c r="ACJ157" s="1">
        <v>1367.95</v>
      </c>
      <c r="ACK157" s="1">
        <v>1367.95</v>
      </c>
      <c r="ACL157" s="1">
        <v>1367.95</v>
      </c>
      <c r="ACM157" s="1">
        <v>1367.95</v>
      </c>
      <c r="ACN157" s="1">
        <v>1367.95</v>
      </c>
      <c r="ACO157" s="1">
        <v>1367.95</v>
      </c>
      <c r="ACP157" s="1">
        <v>1367.95</v>
      </c>
      <c r="ACQ157" s="1">
        <v>1367.95</v>
      </c>
      <c r="ACR157" s="1">
        <v>1367.95</v>
      </c>
      <c r="ACS157" s="1">
        <v>1367.95</v>
      </c>
      <c r="ACT157" s="1">
        <v>1367.95</v>
      </c>
      <c r="ACU157" s="1">
        <v>1367.95</v>
      </c>
      <c r="ACV157" s="1">
        <v>1367.95</v>
      </c>
      <c r="ACW157" s="1">
        <v>1367.95</v>
      </c>
      <c r="ACX157" s="1">
        <v>1367.95</v>
      </c>
      <c r="ACY157" s="1">
        <v>1367.95</v>
      </c>
      <c r="ACZ157" s="1">
        <v>1367.95</v>
      </c>
      <c r="ADA157" s="1">
        <v>1367.95</v>
      </c>
      <c r="ADB157" s="1">
        <v>1367.95</v>
      </c>
      <c r="ADC157" s="1">
        <v>1367.95</v>
      </c>
      <c r="ADD157" s="1">
        <v>1367.95</v>
      </c>
      <c r="ADE157" s="1">
        <v>1367.95</v>
      </c>
      <c r="ADF157" s="1">
        <v>1367.95</v>
      </c>
      <c r="ADG157" s="1">
        <v>1367.95</v>
      </c>
      <c r="ADH157" s="1">
        <v>1367.95</v>
      </c>
      <c r="ADI157" s="1">
        <v>1367.95</v>
      </c>
      <c r="ADJ157" s="1">
        <v>1367.95</v>
      </c>
      <c r="ADK157" s="1">
        <v>1367.95</v>
      </c>
      <c r="ADL157" s="1">
        <v>1367.95</v>
      </c>
      <c r="ADM157" s="1">
        <v>1367.95</v>
      </c>
      <c r="ADN157" s="1">
        <v>1367.95</v>
      </c>
      <c r="ADO157" s="1">
        <v>1367.95</v>
      </c>
      <c r="ADP157" s="1">
        <v>1367.95</v>
      </c>
      <c r="ADQ157" s="1">
        <v>1367.95</v>
      </c>
      <c r="ADR157" s="1">
        <v>1367.95</v>
      </c>
      <c r="ADS157" s="1">
        <v>1367.95</v>
      </c>
      <c r="ADT157" s="1">
        <v>1367.95</v>
      </c>
      <c r="ADU157" s="1">
        <v>1367.95</v>
      </c>
      <c r="ADV157" s="1">
        <v>1367.95</v>
      </c>
      <c r="ADW157" s="1">
        <v>1367.95</v>
      </c>
      <c r="ADX157" s="1">
        <v>1367.95</v>
      </c>
      <c r="ADY157" s="1">
        <v>1367.95</v>
      </c>
      <c r="ADZ157" s="1">
        <v>1367.95</v>
      </c>
      <c r="AEA157" s="1">
        <v>1367.95</v>
      </c>
      <c r="AEB157" s="1">
        <v>1367.95</v>
      </c>
      <c r="AEC157" s="1">
        <v>1367.95</v>
      </c>
      <c r="AED157" s="1">
        <v>1367.95</v>
      </c>
      <c r="AEE157" s="1">
        <v>1367.95</v>
      </c>
      <c r="AEF157" s="1">
        <v>1367.95</v>
      </c>
      <c r="AEG157" s="1">
        <v>1367.95</v>
      </c>
      <c r="AEH157" s="1">
        <v>1367.95</v>
      </c>
      <c r="AEI157" s="1">
        <v>1367.95</v>
      </c>
      <c r="AEJ157" s="1">
        <v>1367.95</v>
      </c>
      <c r="AEK157" s="1">
        <v>1367.95</v>
      </c>
      <c r="AEL157" s="1">
        <v>1367.95</v>
      </c>
      <c r="AEM157" s="1">
        <v>1367.95</v>
      </c>
      <c r="AEN157" s="1">
        <v>1367.95</v>
      </c>
      <c r="AEO157" s="1">
        <v>1367.95</v>
      </c>
      <c r="AEP157" s="1">
        <v>1367.95</v>
      </c>
      <c r="AEQ157" s="1">
        <v>1367.95</v>
      </c>
      <c r="AER157" s="1">
        <v>1367.95</v>
      </c>
      <c r="AES157" s="1">
        <v>1367.95</v>
      </c>
      <c r="AET157" s="1">
        <v>1367.95</v>
      </c>
      <c r="AEU157" s="1">
        <v>1367.95</v>
      </c>
      <c r="AEV157" s="1">
        <v>1367.95</v>
      </c>
      <c r="AEW157" s="1">
        <v>1367.95</v>
      </c>
      <c r="AEX157" s="1">
        <v>1367.95</v>
      </c>
      <c r="AEY157" s="1">
        <v>1367.95</v>
      </c>
      <c r="AEZ157" s="1">
        <v>1367.95</v>
      </c>
      <c r="AFA157" s="1">
        <v>1367.95</v>
      </c>
      <c r="AFB157" s="1">
        <v>1367.95</v>
      </c>
      <c r="AFC157" s="1">
        <v>1367.95</v>
      </c>
      <c r="AFD157" s="1">
        <v>1367.95</v>
      </c>
      <c r="AFE157" s="1">
        <v>1367.95</v>
      </c>
      <c r="AFF157" s="1">
        <v>1367.95</v>
      </c>
      <c r="AFG157" s="1">
        <v>1367.95</v>
      </c>
      <c r="AFH157" s="1">
        <v>1367.95</v>
      </c>
      <c r="AFI157" s="1">
        <v>1367.95</v>
      </c>
      <c r="AFJ157" s="1">
        <v>1367.95</v>
      </c>
      <c r="AFK157" s="1">
        <v>1367.95</v>
      </c>
      <c r="AFL157" s="1">
        <v>1367.95</v>
      </c>
      <c r="AFM157" s="1">
        <v>1367.95</v>
      </c>
      <c r="AFN157" s="1">
        <v>1367.95</v>
      </c>
      <c r="AFO157" s="1">
        <v>1367.95</v>
      </c>
      <c r="AFP157" s="1">
        <v>1367.95</v>
      </c>
      <c r="AFQ157" s="1">
        <v>1367.95</v>
      </c>
      <c r="AFR157" s="1">
        <v>1367.95</v>
      </c>
      <c r="AFS157" s="1">
        <v>1367.95</v>
      </c>
      <c r="AFT157" s="1">
        <v>1367.95</v>
      </c>
      <c r="AFU157" s="1">
        <v>1367.95</v>
      </c>
      <c r="AFV157" s="1">
        <v>1367.95</v>
      </c>
      <c r="AFW157" s="1">
        <v>1367.95</v>
      </c>
      <c r="AFX157" s="1">
        <v>1367.95</v>
      </c>
      <c r="AFY157" s="1">
        <v>1367.95</v>
      </c>
      <c r="AFZ157" s="1">
        <v>1367.95</v>
      </c>
      <c r="AGA157" s="1">
        <v>1367.95</v>
      </c>
      <c r="AGB157" s="1">
        <v>1367.95</v>
      </c>
      <c r="AGC157" s="1">
        <v>1367.95</v>
      </c>
      <c r="AGD157" s="1">
        <v>1367.95</v>
      </c>
      <c r="AGE157" s="1">
        <v>1367.95</v>
      </c>
      <c r="AGF157" s="1">
        <v>1367.95</v>
      </c>
      <c r="AGG157" s="1">
        <v>1367.95</v>
      </c>
      <c r="AGH157" s="1">
        <v>1367.95</v>
      </c>
      <c r="AGI157" s="1">
        <v>1367.95</v>
      </c>
      <c r="AGJ157" s="1">
        <v>1367.95</v>
      </c>
      <c r="AGK157" s="1">
        <v>1367.95</v>
      </c>
      <c r="AGL157" s="1">
        <v>1367.95</v>
      </c>
      <c r="AGM157" s="1">
        <v>1367.95</v>
      </c>
      <c r="AGN157" s="1">
        <v>1367.95</v>
      </c>
      <c r="AGO157" s="1">
        <v>1367.95</v>
      </c>
      <c r="AGP157" s="1">
        <v>1367.95</v>
      </c>
      <c r="AGQ157" s="1">
        <v>1367.95</v>
      </c>
      <c r="AGR157" s="1">
        <v>1367.95</v>
      </c>
      <c r="AGS157" s="1">
        <v>1367.95</v>
      </c>
      <c r="AGT157" s="1">
        <v>1367.95</v>
      </c>
      <c r="AGU157" s="1">
        <v>1367.95</v>
      </c>
      <c r="AGV157" s="1">
        <v>1367.95</v>
      </c>
      <c r="AGW157" s="1">
        <v>1367.95</v>
      </c>
      <c r="AGX157" s="1">
        <v>1367.95</v>
      </c>
      <c r="AGY157" s="1">
        <v>1367.95</v>
      </c>
      <c r="AGZ157" s="1">
        <v>1367.95</v>
      </c>
      <c r="AHA157" s="1">
        <v>1367.95</v>
      </c>
      <c r="AHB157" s="1">
        <v>1367.95</v>
      </c>
      <c r="AHC157" s="1">
        <v>1367.95</v>
      </c>
      <c r="AHD157" s="1">
        <v>1367.95</v>
      </c>
      <c r="AHE157" s="1">
        <v>1367.95</v>
      </c>
      <c r="AHF157" s="1">
        <v>1367.95</v>
      </c>
      <c r="AHG157" s="1">
        <v>1367.95</v>
      </c>
      <c r="AHH157" s="1">
        <v>1367.95</v>
      </c>
      <c r="AHI157" s="1">
        <v>1367.95</v>
      </c>
      <c r="AHJ157" s="1">
        <v>1367.95</v>
      </c>
      <c r="AHK157" s="1">
        <v>1367.95</v>
      </c>
      <c r="AHL157" s="1">
        <v>1367.95</v>
      </c>
      <c r="AHM157" s="1">
        <v>1367.95</v>
      </c>
      <c r="AHN157" s="1">
        <v>1367.95</v>
      </c>
      <c r="AHO157" s="1">
        <v>1367.95</v>
      </c>
      <c r="AHP157" s="1">
        <v>1367.95</v>
      </c>
      <c r="AHQ157" s="1">
        <v>1367.95</v>
      </c>
    </row>
    <row r="158" spans="1:901" x14ac:dyDescent="0.3">
      <c r="A158" s="1">
        <v>158</v>
      </c>
      <c r="B158" s="16" t="s">
        <v>372</v>
      </c>
      <c r="C158" s="16" t="s">
        <v>373</v>
      </c>
      <c r="D158" s="14" t="s">
        <v>235</v>
      </c>
      <c r="E158" s="14">
        <v>45465</v>
      </c>
      <c r="F158" s="1">
        <v>2386.8000000000002</v>
      </c>
      <c r="G158" s="1">
        <f t="shared" si="2"/>
        <v>2418.64</v>
      </c>
      <c r="H158" s="1">
        <f>IFERROR(VLOOKUP(B158,PMS!$A$1:$G$2968,7,FALSE),"")</f>
        <v>64.260000000000005</v>
      </c>
      <c r="I158" s="1" t="str">
        <f>IFERROR(VLOOKUP(B158,PMS!$A$1:$AE$2968,31,FALSE),"")</f>
        <v>RCC</v>
      </c>
      <c r="QB158" s="1">
        <v>83.85</v>
      </c>
      <c r="QC158" s="1">
        <v>188.65</v>
      </c>
      <c r="QD158" s="1">
        <v>293.45999999999998</v>
      </c>
      <c r="QE158" s="1">
        <v>293.45999999999998</v>
      </c>
      <c r="QF158" s="1">
        <v>398.27</v>
      </c>
      <c r="QG158" s="1">
        <v>503.08</v>
      </c>
      <c r="QH158" s="1">
        <v>607.88</v>
      </c>
      <c r="QI158" s="1">
        <v>712.69</v>
      </c>
      <c r="QJ158" s="1">
        <v>817.5</v>
      </c>
      <c r="QK158" s="1">
        <v>922.31</v>
      </c>
      <c r="QL158" s="1">
        <v>922.31</v>
      </c>
      <c r="QM158" s="1">
        <v>1027.1099999999999</v>
      </c>
      <c r="QN158" s="1">
        <v>1131.92</v>
      </c>
      <c r="QO158" s="1">
        <v>1236.73</v>
      </c>
      <c r="QP158" s="1">
        <v>1341.54</v>
      </c>
      <c r="QQ158" s="1">
        <v>1446.35</v>
      </c>
      <c r="QR158" s="1">
        <v>1551.15</v>
      </c>
      <c r="QS158" s="1">
        <v>1551.15</v>
      </c>
      <c r="QT158" s="1">
        <v>1617.26</v>
      </c>
      <c r="QU158" s="1">
        <v>1673.7</v>
      </c>
      <c r="QV158" s="1">
        <v>1730.13</v>
      </c>
      <c r="QW158" s="1">
        <v>1786.57</v>
      </c>
      <c r="QX158" s="1">
        <v>1843</v>
      </c>
      <c r="QY158" s="1">
        <v>1899.44</v>
      </c>
      <c r="QZ158" s="1">
        <v>1899.44</v>
      </c>
      <c r="RA158" s="1">
        <v>1955.87</v>
      </c>
      <c r="RB158" s="1">
        <v>2012.31</v>
      </c>
      <c r="RC158" s="1">
        <v>2068.7399999999998</v>
      </c>
      <c r="RD158" s="1">
        <v>2125.1799999999998</v>
      </c>
      <c r="RE158" s="1">
        <v>2181.61</v>
      </c>
      <c r="RF158" s="1">
        <v>2238.0500000000002</v>
      </c>
      <c r="RG158" s="1">
        <v>2238.0500000000002</v>
      </c>
      <c r="RH158" s="1">
        <v>2294.48</v>
      </c>
      <c r="RI158" s="1">
        <v>2294.48</v>
      </c>
      <c r="RJ158" s="1">
        <v>2294.48</v>
      </c>
      <c r="RK158" s="1">
        <v>2294.48</v>
      </c>
      <c r="RL158" s="1">
        <v>2350.92</v>
      </c>
      <c r="RM158" s="1">
        <v>2407.35</v>
      </c>
      <c r="RN158" s="1">
        <v>2407.35</v>
      </c>
      <c r="RO158" s="1">
        <v>2418.64</v>
      </c>
      <c r="RP158" s="1">
        <v>2418.64</v>
      </c>
      <c r="RQ158" s="1">
        <v>2418.64</v>
      </c>
      <c r="RR158" s="1">
        <v>2418.64</v>
      </c>
      <c r="RS158" s="1">
        <v>2418.64</v>
      </c>
      <c r="RT158" s="1">
        <v>2418.64</v>
      </c>
      <c r="RU158" s="1">
        <v>2418.64</v>
      </c>
      <c r="RV158" s="1">
        <v>2418.64</v>
      </c>
      <c r="RW158" s="1">
        <v>2418.64</v>
      </c>
      <c r="RX158" s="1">
        <v>2418.64</v>
      </c>
      <c r="RY158" s="1">
        <v>2418.64</v>
      </c>
      <c r="RZ158" s="1">
        <v>2418.64</v>
      </c>
      <c r="SA158" s="1">
        <v>2418.64</v>
      </c>
      <c r="SB158" s="1">
        <v>2418.64</v>
      </c>
      <c r="SC158" s="1">
        <v>2418.64</v>
      </c>
      <c r="SD158" s="1">
        <v>2418.64</v>
      </c>
      <c r="SE158" s="1">
        <v>2418.64</v>
      </c>
      <c r="SF158" s="1">
        <v>2418.64</v>
      </c>
      <c r="SG158" s="1">
        <v>2418.64</v>
      </c>
      <c r="SH158" s="1">
        <v>2418.64</v>
      </c>
      <c r="SI158" s="1">
        <v>2418.64</v>
      </c>
      <c r="SJ158" s="1">
        <v>2418.64</v>
      </c>
      <c r="SK158" s="1">
        <v>2418.64</v>
      </c>
      <c r="SL158" s="1">
        <v>2418.64</v>
      </c>
      <c r="SM158" s="1">
        <v>2418.64</v>
      </c>
      <c r="SN158" s="1">
        <v>2418.64</v>
      </c>
      <c r="SO158" s="1">
        <v>2418.64</v>
      </c>
      <c r="SP158" s="1">
        <v>2418.64</v>
      </c>
      <c r="SQ158" s="1">
        <v>2418.64</v>
      </c>
      <c r="SR158" s="1">
        <v>2418.64</v>
      </c>
      <c r="SS158" s="1">
        <v>2418.64</v>
      </c>
      <c r="ST158" s="1">
        <v>2418.64</v>
      </c>
      <c r="SU158" s="1">
        <v>2418.64</v>
      </c>
      <c r="SV158" s="1">
        <v>2418.64</v>
      </c>
      <c r="SW158" s="1">
        <v>2418.64</v>
      </c>
      <c r="SX158" s="1">
        <v>2418.64</v>
      </c>
      <c r="SY158" s="1">
        <v>2418.64</v>
      </c>
      <c r="SZ158" s="1">
        <v>2418.64</v>
      </c>
      <c r="TA158" s="1">
        <v>2418.64</v>
      </c>
      <c r="TB158" s="1">
        <v>2418.64</v>
      </c>
      <c r="TC158" s="1">
        <v>2418.64</v>
      </c>
      <c r="TD158" s="1">
        <v>2418.64</v>
      </c>
      <c r="TE158" s="1">
        <v>2418.64</v>
      </c>
      <c r="TF158" s="1">
        <v>2418.64</v>
      </c>
      <c r="TG158" s="1">
        <v>2418.64</v>
      </c>
      <c r="TH158" s="1">
        <v>2418.64</v>
      </c>
      <c r="TI158" s="1">
        <v>2418.64</v>
      </c>
      <c r="TJ158" s="1">
        <v>2418.64</v>
      </c>
      <c r="TK158" s="1">
        <v>2418.64</v>
      </c>
      <c r="TL158" s="1">
        <v>2418.64</v>
      </c>
      <c r="TM158" s="1">
        <v>2418.64</v>
      </c>
      <c r="TN158" s="1">
        <v>2418.64</v>
      </c>
      <c r="TO158" s="1">
        <v>2418.64</v>
      </c>
      <c r="TP158" s="1">
        <v>2418.64</v>
      </c>
      <c r="TQ158" s="1">
        <v>2418.64</v>
      </c>
      <c r="TR158" s="1">
        <v>2418.64</v>
      </c>
      <c r="TS158" s="1">
        <v>2418.64</v>
      </c>
      <c r="TT158" s="1">
        <v>2418.64</v>
      </c>
      <c r="TU158" s="1">
        <v>2418.64</v>
      </c>
      <c r="TV158" s="1">
        <v>2418.64</v>
      </c>
      <c r="TW158" s="1">
        <v>2418.64</v>
      </c>
      <c r="TX158" s="1">
        <v>2418.64</v>
      </c>
      <c r="TY158" s="1">
        <v>2418.64</v>
      </c>
      <c r="TZ158" s="1">
        <v>2418.64</v>
      </c>
      <c r="UA158" s="1">
        <v>2418.64</v>
      </c>
      <c r="UB158" s="1">
        <v>2418.64</v>
      </c>
      <c r="UC158" s="1">
        <v>2418.64</v>
      </c>
      <c r="UD158" s="1">
        <v>2418.64</v>
      </c>
      <c r="UE158" s="1">
        <v>2418.64</v>
      </c>
      <c r="UF158" s="1">
        <v>2418.64</v>
      </c>
      <c r="UG158" s="1">
        <v>2418.64</v>
      </c>
      <c r="UH158" s="1">
        <v>2418.64</v>
      </c>
      <c r="UI158" s="1">
        <v>2418.64</v>
      </c>
      <c r="UJ158" s="1">
        <v>2418.64</v>
      </c>
      <c r="UK158" s="1">
        <v>2418.64</v>
      </c>
      <c r="UL158" s="1">
        <v>2418.64</v>
      </c>
      <c r="UM158" s="1">
        <v>2418.64</v>
      </c>
      <c r="UN158" s="1">
        <v>2418.64</v>
      </c>
      <c r="UO158" s="1">
        <v>2418.64</v>
      </c>
      <c r="UP158" s="1">
        <v>2418.64</v>
      </c>
      <c r="UQ158" s="1">
        <v>2418.64</v>
      </c>
      <c r="UR158" s="1">
        <v>2418.64</v>
      </c>
      <c r="US158" s="1">
        <v>2418.64</v>
      </c>
      <c r="UT158" s="1">
        <v>2418.64</v>
      </c>
      <c r="UU158" s="1">
        <v>2418.64</v>
      </c>
      <c r="UV158" s="1">
        <v>2418.64</v>
      </c>
      <c r="UW158" s="1">
        <v>2418.64</v>
      </c>
      <c r="UX158" s="1">
        <v>2418.64</v>
      </c>
      <c r="UY158" s="1">
        <v>2418.64</v>
      </c>
      <c r="UZ158" s="1">
        <v>2418.64</v>
      </c>
      <c r="VA158" s="1">
        <v>2418.64</v>
      </c>
      <c r="VB158" s="1">
        <v>2418.64</v>
      </c>
      <c r="VC158" s="1">
        <v>2418.64</v>
      </c>
      <c r="VD158" s="1">
        <v>2418.64</v>
      </c>
      <c r="VE158" s="1">
        <v>2418.64</v>
      </c>
      <c r="VF158" s="1">
        <v>2418.64</v>
      </c>
      <c r="VG158" s="1">
        <v>2418.64</v>
      </c>
      <c r="VH158" s="1">
        <v>2418.64</v>
      </c>
      <c r="VI158" s="1">
        <v>2418.64</v>
      </c>
      <c r="VJ158" s="1">
        <v>2418.64</v>
      </c>
      <c r="VK158" s="1">
        <v>2418.64</v>
      </c>
      <c r="VL158" s="1">
        <v>2418.64</v>
      </c>
      <c r="VM158" s="1">
        <v>2418.64</v>
      </c>
      <c r="VN158" s="1">
        <v>2418.64</v>
      </c>
      <c r="VO158" s="1">
        <v>2418.64</v>
      </c>
      <c r="VP158" s="1">
        <v>2418.64</v>
      </c>
      <c r="VQ158" s="1">
        <v>2418.64</v>
      </c>
      <c r="VR158" s="1">
        <v>2418.64</v>
      </c>
      <c r="VS158" s="1">
        <v>2418.64</v>
      </c>
      <c r="VT158" s="1">
        <v>2418.64</v>
      </c>
      <c r="VU158" s="1">
        <v>2418.64</v>
      </c>
      <c r="VV158" s="1">
        <v>2418.64</v>
      </c>
      <c r="VW158" s="1">
        <v>2418.64</v>
      </c>
      <c r="VX158" s="1">
        <v>2418.64</v>
      </c>
      <c r="VY158" s="1">
        <v>2418.64</v>
      </c>
      <c r="VZ158" s="1">
        <v>2418.64</v>
      </c>
      <c r="WA158" s="1">
        <v>2418.64</v>
      </c>
      <c r="WB158" s="1">
        <v>2418.64</v>
      </c>
      <c r="WC158" s="1">
        <v>2418.64</v>
      </c>
      <c r="WD158" s="1">
        <v>2418.64</v>
      </c>
      <c r="WE158" s="1">
        <v>2418.64</v>
      </c>
      <c r="WF158" s="1">
        <v>2418.64</v>
      </c>
      <c r="WG158" s="1">
        <v>2418.64</v>
      </c>
      <c r="WH158" s="1">
        <v>2418.64</v>
      </c>
      <c r="WI158" s="1">
        <v>2418.64</v>
      </c>
      <c r="WJ158" s="1">
        <v>2418.64</v>
      </c>
      <c r="WK158" s="1">
        <v>2418.64</v>
      </c>
      <c r="WL158" s="1">
        <v>2418.64</v>
      </c>
      <c r="WM158" s="1">
        <v>2418.64</v>
      </c>
      <c r="WN158" s="1">
        <v>2418.64</v>
      </c>
      <c r="WO158" s="1">
        <v>2418.64</v>
      </c>
      <c r="WP158" s="1">
        <v>2418.64</v>
      </c>
      <c r="WQ158" s="1">
        <v>2418.64</v>
      </c>
      <c r="WR158" s="1">
        <v>2418.64</v>
      </c>
      <c r="WS158" s="1">
        <v>2418.64</v>
      </c>
      <c r="WT158" s="1">
        <v>2418.64</v>
      </c>
      <c r="WU158" s="1">
        <v>2418.64</v>
      </c>
      <c r="WV158" s="1">
        <v>2418.64</v>
      </c>
      <c r="WW158" s="1">
        <v>2418.64</v>
      </c>
      <c r="WX158" s="1">
        <v>2418.64</v>
      </c>
      <c r="WY158" s="1">
        <v>2418.64</v>
      </c>
      <c r="WZ158" s="1">
        <v>2418.64</v>
      </c>
      <c r="XA158" s="1">
        <v>2418.64</v>
      </c>
      <c r="XB158" s="1">
        <v>2418.64</v>
      </c>
      <c r="XC158" s="1">
        <v>2418.64</v>
      </c>
      <c r="XD158" s="1">
        <v>2418.64</v>
      </c>
      <c r="XE158" s="1">
        <v>2418.64</v>
      </c>
      <c r="XF158" s="1">
        <v>2418.64</v>
      </c>
      <c r="XG158" s="1">
        <v>2418.64</v>
      </c>
      <c r="XH158" s="1">
        <v>2418.64</v>
      </c>
      <c r="XI158" s="1">
        <v>2418.64</v>
      </c>
      <c r="XJ158" s="1">
        <v>2418.64</v>
      </c>
      <c r="XK158" s="1">
        <v>2418.64</v>
      </c>
      <c r="XL158" s="1">
        <v>2418.64</v>
      </c>
      <c r="XM158" s="1">
        <v>2418.64</v>
      </c>
      <c r="XN158" s="1">
        <v>2418.64</v>
      </c>
      <c r="XO158" s="1">
        <v>2418.64</v>
      </c>
      <c r="XP158" s="1">
        <v>2418.64</v>
      </c>
      <c r="XQ158" s="1">
        <v>2418.64</v>
      </c>
      <c r="XR158" s="1">
        <v>2418.64</v>
      </c>
      <c r="XS158" s="1">
        <v>2418.64</v>
      </c>
      <c r="XT158" s="1">
        <v>2418.64</v>
      </c>
      <c r="XU158" s="1">
        <v>2418.64</v>
      </c>
      <c r="XV158" s="1">
        <v>2418.64</v>
      </c>
      <c r="XW158" s="1">
        <v>2418.64</v>
      </c>
      <c r="XX158" s="1">
        <v>2418.64</v>
      </c>
      <c r="XY158" s="1">
        <v>2418.64</v>
      </c>
      <c r="XZ158" s="1">
        <v>2418.64</v>
      </c>
      <c r="YA158" s="1">
        <v>2418.64</v>
      </c>
      <c r="YB158" s="1">
        <v>2418.64</v>
      </c>
      <c r="YC158" s="1">
        <v>2418.64</v>
      </c>
      <c r="YD158" s="1">
        <v>2418.64</v>
      </c>
      <c r="YE158" s="1">
        <v>2418.64</v>
      </c>
      <c r="YF158" s="1">
        <v>2418.64</v>
      </c>
      <c r="YG158" s="1">
        <v>2418.64</v>
      </c>
      <c r="YH158" s="1">
        <v>2418.64</v>
      </c>
      <c r="YI158" s="1">
        <v>2418.64</v>
      </c>
      <c r="YJ158" s="1">
        <v>2418.64</v>
      </c>
      <c r="YK158" s="1">
        <v>2418.64</v>
      </c>
      <c r="YL158" s="1">
        <v>2418.64</v>
      </c>
      <c r="YM158" s="1">
        <v>2418.64</v>
      </c>
      <c r="YN158" s="1">
        <v>2418.64</v>
      </c>
      <c r="YO158" s="1">
        <v>2418.64</v>
      </c>
      <c r="YP158" s="1">
        <v>2418.64</v>
      </c>
      <c r="YQ158" s="1">
        <v>2418.64</v>
      </c>
      <c r="YR158" s="1">
        <v>2418.64</v>
      </c>
      <c r="YS158" s="1">
        <v>2418.64</v>
      </c>
      <c r="YT158" s="1">
        <v>2418.64</v>
      </c>
      <c r="YU158" s="1">
        <v>2418.64</v>
      </c>
      <c r="YV158" s="1">
        <v>2418.64</v>
      </c>
      <c r="YW158" s="1">
        <v>2418.64</v>
      </c>
      <c r="YX158" s="1">
        <v>2418.64</v>
      </c>
      <c r="YY158" s="1">
        <v>2418.64</v>
      </c>
      <c r="YZ158" s="1">
        <v>2418.64</v>
      </c>
      <c r="ZA158" s="1">
        <v>2418.64</v>
      </c>
      <c r="ZB158" s="1">
        <v>2418.64</v>
      </c>
      <c r="ZC158" s="1">
        <v>2418.64</v>
      </c>
      <c r="ZD158" s="1">
        <v>2418.64</v>
      </c>
      <c r="ZE158" s="1">
        <v>2418.64</v>
      </c>
      <c r="ZF158" s="1">
        <v>2418.64</v>
      </c>
      <c r="ZG158" s="1">
        <v>2418.64</v>
      </c>
      <c r="ZH158" s="1">
        <v>2418.64</v>
      </c>
      <c r="ZI158" s="1">
        <v>2418.64</v>
      </c>
      <c r="ZJ158" s="1">
        <v>2418.64</v>
      </c>
      <c r="ZK158" s="1">
        <v>2418.64</v>
      </c>
      <c r="ZL158" s="1">
        <v>2418.64</v>
      </c>
      <c r="ZM158" s="1">
        <v>2418.64</v>
      </c>
      <c r="ZN158" s="1">
        <v>2418.64</v>
      </c>
      <c r="ZO158" s="1">
        <v>2418.64</v>
      </c>
      <c r="ZP158" s="1">
        <v>2418.64</v>
      </c>
      <c r="ZQ158" s="1">
        <v>2418.64</v>
      </c>
      <c r="ZR158" s="1">
        <v>2418.64</v>
      </c>
      <c r="ZS158" s="1">
        <v>2418.64</v>
      </c>
      <c r="ZT158" s="1">
        <v>2418.64</v>
      </c>
      <c r="ZU158" s="1">
        <v>2418.64</v>
      </c>
      <c r="ZV158" s="1">
        <v>2418.64</v>
      </c>
      <c r="ZW158" s="1">
        <v>2418.64</v>
      </c>
      <c r="ZX158" s="1">
        <v>2418.64</v>
      </c>
      <c r="ZY158" s="1">
        <v>2418.64</v>
      </c>
      <c r="ZZ158" s="1">
        <v>2418.64</v>
      </c>
      <c r="AAA158" s="1">
        <v>2418.64</v>
      </c>
      <c r="AAB158" s="1">
        <v>2418.64</v>
      </c>
      <c r="AAC158" s="1">
        <v>2418.64</v>
      </c>
      <c r="AAD158" s="1">
        <v>2418.64</v>
      </c>
      <c r="AAE158" s="1">
        <v>2418.64</v>
      </c>
      <c r="AAF158" s="1">
        <v>2418.64</v>
      </c>
      <c r="AAG158" s="1">
        <v>2418.64</v>
      </c>
      <c r="AAH158" s="1">
        <v>2418.64</v>
      </c>
      <c r="AAI158" s="1">
        <v>2418.64</v>
      </c>
      <c r="AAJ158" s="1">
        <v>2418.64</v>
      </c>
      <c r="AAK158" s="1">
        <v>2418.64</v>
      </c>
      <c r="AAL158" s="1">
        <v>2418.64</v>
      </c>
      <c r="AAM158" s="1">
        <v>2418.64</v>
      </c>
      <c r="AAN158" s="1">
        <v>2418.64</v>
      </c>
      <c r="AAO158" s="1">
        <v>2418.64</v>
      </c>
      <c r="AAP158" s="1">
        <v>2418.64</v>
      </c>
      <c r="AAQ158" s="1">
        <v>2418.64</v>
      </c>
      <c r="AAR158" s="1">
        <v>2418.64</v>
      </c>
      <c r="AAS158" s="1">
        <v>2418.64</v>
      </c>
      <c r="AAT158" s="1">
        <v>2418.64</v>
      </c>
      <c r="AAU158" s="1">
        <v>2418.64</v>
      </c>
      <c r="AAV158" s="1">
        <v>2418.64</v>
      </c>
      <c r="AAW158" s="1">
        <v>2418.64</v>
      </c>
      <c r="AAX158" s="1">
        <v>2418.64</v>
      </c>
      <c r="AAY158" s="1">
        <v>2418.64</v>
      </c>
      <c r="AAZ158" s="1">
        <v>2418.64</v>
      </c>
      <c r="ABA158" s="1">
        <v>2418.64</v>
      </c>
      <c r="ABB158" s="1">
        <v>2418.64</v>
      </c>
      <c r="ABC158" s="1">
        <v>2418.64</v>
      </c>
      <c r="ABD158" s="1">
        <v>2418.64</v>
      </c>
      <c r="ABE158" s="1">
        <v>2418.64</v>
      </c>
      <c r="ABF158" s="1">
        <v>2418.64</v>
      </c>
      <c r="ABG158" s="1">
        <v>2418.64</v>
      </c>
      <c r="ABH158" s="1">
        <v>2418.64</v>
      </c>
      <c r="ABI158" s="1">
        <v>2418.64</v>
      </c>
      <c r="ABJ158" s="1">
        <v>2418.64</v>
      </c>
      <c r="ABK158" s="1">
        <v>2418.64</v>
      </c>
      <c r="ABL158" s="1">
        <v>2418.64</v>
      </c>
      <c r="ABM158" s="1">
        <v>2418.64</v>
      </c>
      <c r="ABN158" s="1">
        <v>2418.64</v>
      </c>
      <c r="ABO158" s="1">
        <v>2418.64</v>
      </c>
      <c r="ABP158" s="1">
        <v>2418.64</v>
      </c>
      <c r="ABQ158" s="1">
        <v>2418.64</v>
      </c>
      <c r="ABR158" s="1">
        <v>2418.64</v>
      </c>
      <c r="ABS158" s="1">
        <v>2418.64</v>
      </c>
      <c r="ABT158" s="1">
        <v>2418.64</v>
      </c>
      <c r="ABU158" s="1">
        <v>2418.64</v>
      </c>
      <c r="ABV158" s="1">
        <v>2418.64</v>
      </c>
      <c r="ABW158" s="1">
        <v>2418.64</v>
      </c>
      <c r="ABX158" s="1">
        <v>2418.64</v>
      </c>
      <c r="ABY158" s="1">
        <v>2418.64</v>
      </c>
      <c r="ABZ158" s="1">
        <v>2418.64</v>
      </c>
      <c r="ACA158" s="1">
        <v>2418.64</v>
      </c>
      <c r="ACB158" s="1">
        <v>2418.64</v>
      </c>
      <c r="ACC158" s="1">
        <v>2418.64</v>
      </c>
      <c r="ACD158" s="1">
        <v>2418.64</v>
      </c>
      <c r="ACE158" s="1">
        <v>2418.64</v>
      </c>
      <c r="ACF158" s="1">
        <v>2418.64</v>
      </c>
      <c r="ACG158" s="1">
        <v>2418.64</v>
      </c>
      <c r="ACH158" s="1">
        <v>2418.64</v>
      </c>
      <c r="ACI158" s="1">
        <v>2418.64</v>
      </c>
      <c r="ACJ158" s="1">
        <v>2418.64</v>
      </c>
      <c r="ACK158" s="1">
        <v>2418.64</v>
      </c>
      <c r="ACL158" s="1">
        <v>2418.64</v>
      </c>
      <c r="ACM158" s="1">
        <v>2418.64</v>
      </c>
      <c r="ACN158" s="1">
        <v>2418.64</v>
      </c>
      <c r="ACO158" s="1">
        <v>2418.64</v>
      </c>
      <c r="ACP158" s="1">
        <v>2418.64</v>
      </c>
      <c r="ACQ158" s="1">
        <v>2418.64</v>
      </c>
      <c r="ACR158" s="1">
        <v>2418.64</v>
      </c>
      <c r="ACS158" s="1">
        <v>2418.64</v>
      </c>
      <c r="ACT158" s="1">
        <v>2418.64</v>
      </c>
      <c r="ACU158" s="1">
        <v>2418.64</v>
      </c>
      <c r="ACV158" s="1">
        <v>2418.64</v>
      </c>
      <c r="ACW158" s="1">
        <v>2418.64</v>
      </c>
      <c r="ACX158" s="1">
        <v>2418.64</v>
      </c>
      <c r="ACY158" s="1">
        <v>2418.64</v>
      </c>
      <c r="ACZ158" s="1">
        <v>2418.64</v>
      </c>
      <c r="ADA158" s="1">
        <v>2418.64</v>
      </c>
      <c r="ADB158" s="1">
        <v>2418.64</v>
      </c>
      <c r="ADC158" s="1">
        <v>2418.64</v>
      </c>
      <c r="ADD158" s="1">
        <v>2418.64</v>
      </c>
      <c r="ADE158" s="1">
        <v>2418.64</v>
      </c>
      <c r="ADF158" s="1">
        <v>2418.64</v>
      </c>
      <c r="ADG158" s="1">
        <v>2418.64</v>
      </c>
      <c r="ADH158" s="1">
        <v>2418.64</v>
      </c>
      <c r="ADI158" s="1">
        <v>2418.64</v>
      </c>
      <c r="ADJ158" s="1">
        <v>2418.64</v>
      </c>
      <c r="ADK158" s="1">
        <v>2418.64</v>
      </c>
      <c r="ADL158" s="1">
        <v>2418.64</v>
      </c>
      <c r="ADM158" s="1">
        <v>2418.64</v>
      </c>
      <c r="ADN158" s="1">
        <v>2418.64</v>
      </c>
      <c r="ADO158" s="1">
        <v>2418.64</v>
      </c>
      <c r="ADP158" s="1">
        <v>2418.64</v>
      </c>
      <c r="ADQ158" s="1">
        <v>2418.64</v>
      </c>
      <c r="ADR158" s="1">
        <v>2418.64</v>
      </c>
      <c r="ADS158" s="1">
        <v>2418.64</v>
      </c>
      <c r="ADT158" s="1">
        <v>2418.64</v>
      </c>
      <c r="ADU158" s="1">
        <v>2418.64</v>
      </c>
      <c r="ADV158" s="1">
        <v>2418.64</v>
      </c>
      <c r="ADW158" s="1">
        <v>2418.64</v>
      </c>
      <c r="ADX158" s="1">
        <v>2418.64</v>
      </c>
      <c r="ADY158" s="1">
        <v>2418.64</v>
      </c>
      <c r="ADZ158" s="1">
        <v>2418.64</v>
      </c>
      <c r="AEA158" s="1">
        <v>2418.64</v>
      </c>
      <c r="AEB158" s="1">
        <v>2418.64</v>
      </c>
      <c r="AEC158" s="1">
        <v>2418.64</v>
      </c>
      <c r="AED158" s="1">
        <v>2418.64</v>
      </c>
      <c r="AEE158" s="1">
        <v>2418.64</v>
      </c>
      <c r="AEF158" s="1">
        <v>2418.64</v>
      </c>
      <c r="AEG158" s="1">
        <v>2418.64</v>
      </c>
      <c r="AEH158" s="1">
        <v>2418.64</v>
      </c>
      <c r="AEI158" s="1">
        <v>2418.64</v>
      </c>
      <c r="AEJ158" s="1">
        <v>2418.64</v>
      </c>
      <c r="AEK158" s="1">
        <v>2418.64</v>
      </c>
      <c r="AEL158" s="1">
        <v>2418.64</v>
      </c>
      <c r="AEM158" s="1">
        <v>2418.64</v>
      </c>
      <c r="AEN158" s="1">
        <v>2418.64</v>
      </c>
      <c r="AEO158" s="1">
        <v>2418.64</v>
      </c>
      <c r="AEP158" s="1">
        <v>2418.64</v>
      </c>
      <c r="AEQ158" s="1">
        <v>2418.64</v>
      </c>
      <c r="AER158" s="1">
        <v>2418.64</v>
      </c>
      <c r="AES158" s="1">
        <v>2418.64</v>
      </c>
      <c r="AET158" s="1">
        <v>2418.64</v>
      </c>
      <c r="AEU158" s="1">
        <v>2418.64</v>
      </c>
      <c r="AEV158" s="1">
        <v>2418.64</v>
      </c>
      <c r="AEW158" s="1">
        <v>2418.64</v>
      </c>
      <c r="AEX158" s="1">
        <v>2418.64</v>
      </c>
      <c r="AEY158" s="1">
        <v>2418.64</v>
      </c>
      <c r="AEZ158" s="1">
        <v>2418.64</v>
      </c>
      <c r="AFA158" s="1">
        <v>2418.64</v>
      </c>
      <c r="AFB158" s="1">
        <v>2418.64</v>
      </c>
      <c r="AFC158" s="1">
        <v>2418.64</v>
      </c>
      <c r="AFD158" s="1">
        <v>2418.64</v>
      </c>
      <c r="AFE158" s="1">
        <v>2418.64</v>
      </c>
      <c r="AFF158" s="1">
        <v>2418.64</v>
      </c>
      <c r="AFG158" s="1">
        <v>2418.64</v>
      </c>
      <c r="AFH158" s="1">
        <v>2418.64</v>
      </c>
      <c r="AFI158" s="1">
        <v>2418.64</v>
      </c>
      <c r="AFJ158" s="1">
        <v>2418.64</v>
      </c>
      <c r="AFK158" s="1">
        <v>2418.64</v>
      </c>
      <c r="AFL158" s="1">
        <v>2418.64</v>
      </c>
      <c r="AFM158" s="1">
        <v>2418.64</v>
      </c>
      <c r="AFN158" s="1">
        <v>2418.64</v>
      </c>
      <c r="AFO158" s="1">
        <v>2418.64</v>
      </c>
      <c r="AFP158" s="1">
        <v>2418.64</v>
      </c>
      <c r="AFQ158" s="1">
        <v>2418.64</v>
      </c>
      <c r="AFR158" s="1">
        <v>2418.64</v>
      </c>
      <c r="AFS158" s="1">
        <v>2418.64</v>
      </c>
      <c r="AFT158" s="1">
        <v>2418.64</v>
      </c>
      <c r="AFU158" s="1">
        <v>2418.64</v>
      </c>
      <c r="AFV158" s="1">
        <v>2418.64</v>
      </c>
      <c r="AFW158" s="1">
        <v>2418.64</v>
      </c>
      <c r="AFX158" s="1">
        <v>2418.64</v>
      </c>
      <c r="AFY158" s="1">
        <v>2418.64</v>
      </c>
      <c r="AFZ158" s="1">
        <v>2418.64</v>
      </c>
      <c r="AGA158" s="1">
        <v>2418.64</v>
      </c>
      <c r="AGB158" s="1">
        <v>2418.64</v>
      </c>
      <c r="AGC158" s="1">
        <v>2418.64</v>
      </c>
      <c r="AGD158" s="1">
        <v>2418.64</v>
      </c>
      <c r="AGE158" s="1">
        <v>2418.64</v>
      </c>
      <c r="AGF158" s="1">
        <v>2418.64</v>
      </c>
      <c r="AGG158" s="1">
        <v>2418.64</v>
      </c>
      <c r="AGH158" s="1">
        <v>2418.64</v>
      </c>
      <c r="AGI158" s="1">
        <v>2418.64</v>
      </c>
      <c r="AGJ158" s="1">
        <v>2418.64</v>
      </c>
      <c r="AGK158" s="1">
        <v>2418.64</v>
      </c>
      <c r="AGL158" s="1">
        <v>2418.64</v>
      </c>
      <c r="AGM158" s="1">
        <v>2418.64</v>
      </c>
      <c r="AGN158" s="1">
        <v>2418.64</v>
      </c>
      <c r="AGO158" s="1">
        <v>2418.64</v>
      </c>
      <c r="AGP158" s="1">
        <v>2418.64</v>
      </c>
      <c r="AGQ158" s="1">
        <v>2418.64</v>
      </c>
      <c r="AGR158" s="1">
        <v>2418.64</v>
      </c>
      <c r="AGS158" s="1">
        <v>2418.64</v>
      </c>
      <c r="AGT158" s="1">
        <v>2418.64</v>
      </c>
      <c r="AGU158" s="1">
        <v>2418.64</v>
      </c>
      <c r="AGV158" s="1">
        <v>2418.64</v>
      </c>
      <c r="AGW158" s="1">
        <v>2418.64</v>
      </c>
      <c r="AGX158" s="1">
        <v>2418.64</v>
      </c>
      <c r="AGY158" s="1">
        <v>2418.64</v>
      </c>
      <c r="AGZ158" s="1">
        <v>2418.64</v>
      </c>
      <c r="AHA158" s="1">
        <v>2418.64</v>
      </c>
      <c r="AHB158" s="1">
        <v>2418.64</v>
      </c>
      <c r="AHC158" s="1">
        <v>2418.64</v>
      </c>
      <c r="AHD158" s="1">
        <v>2418.64</v>
      </c>
      <c r="AHE158" s="1">
        <v>2418.64</v>
      </c>
      <c r="AHF158" s="1">
        <v>2418.64</v>
      </c>
      <c r="AHG158" s="1">
        <v>2418.64</v>
      </c>
      <c r="AHH158" s="1">
        <v>2418.64</v>
      </c>
      <c r="AHI158" s="1">
        <v>2418.64</v>
      </c>
      <c r="AHJ158" s="1">
        <v>2418.64</v>
      </c>
      <c r="AHK158" s="1">
        <v>2418.64</v>
      </c>
      <c r="AHL158" s="1">
        <v>2418.64</v>
      </c>
      <c r="AHM158" s="1">
        <v>2418.64</v>
      </c>
      <c r="AHN158" s="1">
        <v>2418.64</v>
      </c>
      <c r="AHO158" s="1">
        <v>2418.64</v>
      </c>
      <c r="AHP158" s="1">
        <v>2418.64</v>
      </c>
      <c r="AHQ158" s="1">
        <v>2418.64</v>
      </c>
    </row>
    <row r="159" spans="1:901" x14ac:dyDescent="0.3">
      <c r="A159" s="1">
        <v>159</v>
      </c>
      <c r="B159" s="16" t="s">
        <v>374</v>
      </c>
      <c r="C159" s="16" t="s">
        <v>375</v>
      </c>
      <c r="D159" s="14" t="s">
        <v>235</v>
      </c>
      <c r="E159" s="14">
        <v>45470</v>
      </c>
      <c r="F159" s="1">
        <v>606.20000000000005</v>
      </c>
      <c r="G159" s="1">
        <f t="shared" si="2"/>
        <v>614.29</v>
      </c>
      <c r="H159" s="1">
        <f>IFERROR(VLOOKUP(B159,PMS!$A$1:$G$2968,7,FALSE),"")</f>
        <v>16.32</v>
      </c>
      <c r="I159" s="1" t="str">
        <f>IFERROR(VLOOKUP(B159,PMS!$A$1:$AE$2968,31,FALSE),"")</f>
        <v>RCC</v>
      </c>
      <c r="QB159" s="1">
        <v>18.25</v>
      </c>
      <c r="QC159" s="1">
        <v>41.07</v>
      </c>
      <c r="QD159" s="1">
        <v>63.89</v>
      </c>
      <c r="QE159" s="1">
        <v>63.89</v>
      </c>
      <c r="QF159" s="1">
        <v>86.7</v>
      </c>
      <c r="QG159" s="1">
        <v>109.52</v>
      </c>
      <c r="QH159" s="1">
        <v>132.33000000000001</v>
      </c>
      <c r="QI159" s="1">
        <v>155.15</v>
      </c>
      <c r="QJ159" s="1">
        <v>177.97</v>
      </c>
      <c r="QK159" s="1">
        <v>200.78</v>
      </c>
      <c r="QL159" s="1">
        <v>200.78</v>
      </c>
      <c r="QM159" s="1">
        <v>223.6</v>
      </c>
      <c r="QN159" s="1">
        <v>246.42</v>
      </c>
      <c r="QO159" s="1">
        <v>269.23</v>
      </c>
      <c r="QP159" s="1">
        <v>292.05</v>
      </c>
      <c r="QQ159" s="1">
        <v>314.87</v>
      </c>
      <c r="QR159" s="1">
        <v>337.68</v>
      </c>
      <c r="QS159" s="1">
        <v>337.68</v>
      </c>
      <c r="QT159" s="1">
        <v>360.5</v>
      </c>
      <c r="QU159" s="1">
        <v>383.31</v>
      </c>
      <c r="QV159" s="1">
        <v>402.97</v>
      </c>
      <c r="QW159" s="1">
        <v>415.26</v>
      </c>
      <c r="QX159" s="1">
        <v>427.54</v>
      </c>
      <c r="QY159" s="1">
        <v>439.83</v>
      </c>
      <c r="QZ159" s="1">
        <v>439.83</v>
      </c>
      <c r="RA159" s="1">
        <v>452.11</v>
      </c>
      <c r="RB159" s="1">
        <v>464.4</v>
      </c>
      <c r="RC159" s="1">
        <v>476.69</v>
      </c>
      <c r="RD159" s="1">
        <v>488.97</v>
      </c>
      <c r="RE159" s="1">
        <v>501.26</v>
      </c>
      <c r="RF159" s="1">
        <v>513.54</v>
      </c>
      <c r="RG159" s="1">
        <v>513.54</v>
      </c>
      <c r="RH159" s="1">
        <v>525.83000000000004</v>
      </c>
      <c r="RI159" s="1">
        <v>525.83000000000004</v>
      </c>
      <c r="RJ159" s="1">
        <v>525.83000000000004</v>
      </c>
      <c r="RK159" s="1">
        <v>525.83000000000004</v>
      </c>
      <c r="RL159" s="1">
        <v>538.11</v>
      </c>
      <c r="RM159" s="1">
        <v>550.4</v>
      </c>
      <c r="RN159" s="1">
        <v>550.4</v>
      </c>
      <c r="RO159" s="1">
        <v>562.69000000000005</v>
      </c>
      <c r="RP159" s="1">
        <v>574.97</v>
      </c>
      <c r="RQ159" s="1">
        <v>587.26</v>
      </c>
      <c r="RR159" s="1">
        <v>599.54</v>
      </c>
      <c r="RS159" s="1">
        <v>611.83000000000004</v>
      </c>
      <c r="RT159" s="1">
        <v>614.29</v>
      </c>
      <c r="RU159" s="1">
        <v>614.29</v>
      </c>
      <c r="RV159" s="1">
        <v>614.29</v>
      </c>
      <c r="RW159" s="1">
        <v>614.29</v>
      </c>
      <c r="RX159" s="1">
        <v>614.29</v>
      </c>
      <c r="RY159" s="1">
        <v>614.29</v>
      </c>
      <c r="RZ159" s="1">
        <v>614.29</v>
      </c>
      <c r="SA159" s="1">
        <v>614.29</v>
      </c>
      <c r="SB159" s="1">
        <v>614.29</v>
      </c>
      <c r="SC159" s="1">
        <v>614.29</v>
      </c>
      <c r="SD159" s="1">
        <v>614.29</v>
      </c>
      <c r="SE159" s="1">
        <v>614.29</v>
      </c>
      <c r="SF159" s="1">
        <v>614.29</v>
      </c>
      <c r="SG159" s="1">
        <v>614.29</v>
      </c>
      <c r="SH159" s="1">
        <v>614.29</v>
      </c>
      <c r="SI159" s="1">
        <v>614.29</v>
      </c>
      <c r="SJ159" s="1">
        <v>614.29</v>
      </c>
      <c r="SK159" s="1">
        <v>614.29</v>
      </c>
      <c r="SL159" s="1">
        <v>614.29</v>
      </c>
      <c r="SM159" s="1">
        <v>614.29</v>
      </c>
      <c r="SN159" s="1">
        <v>614.29</v>
      </c>
      <c r="SO159" s="1">
        <v>614.29</v>
      </c>
      <c r="SP159" s="1">
        <v>614.29</v>
      </c>
      <c r="SQ159" s="1">
        <v>614.29</v>
      </c>
      <c r="SR159" s="1">
        <v>614.29</v>
      </c>
      <c r="SS159" s="1">
        <v>614.29</v>
      </c>
      <c r="ST159" s="1">
        <v>614.29</v>
      </c>
      <c r="SU159" s="1">
        <v>614.29</v>
      </c>
      <c r="SV159" s="1">
        <v>614.29</v>
      </c>
      <c r="SW159" s="1">
        <v>614.29</v>
      </c>
      <c r="SX159" s="1">
        <v>614.29</v>
      </c>
      <c r="SY159" s="1">
        <v>614.29</v>
      </c>
      <c r="SZ159" s="1">
        <v>614.29</v>
      </c>
      <c r="TA159" s="1">
        <v>614.29</v>
      </c>
      <c r="TB159" s="1">
        <v>614.29</v>
      </c>
      <c r="TC159" s="1">
        <v>614.29</v>
      </c>
      <c r="TD159" s="1">
        <v>614.29</v>
      </c>
      <c r="TE159" s="1">
        <v>614.29</v>
      </c>
      <c r="TF159" s="1">
        <v>614.29</v>
      </c>
      <c r="TG159" s="1">
        <v>614.29</v>
      </c>
      <c r="TH159" s="1">
        <v>614.29</v>
      </c>
      <c r="TI159" s="1">
        <v>614.29</v>
      </c>
      <c r="TJ159" s="1">
        <v>614.29</v>
      </c>
      <c r="TK159" s="1">
        <v>614.29</v>
      </c>
      <c r="TL159" s="1">
        <v>614.29</v>
      </c>
      <c r="TM159" s="1">
        <v>614.29</v>
      </c>
      <c r="TN159" s="1">
        <v>614.29</v>
      </c>
      <c r="TO159" s="1">
        <v>614.29</v>
      </c>
      <c r="TP159" s="1">
        <v>614.29</v>
      </c>
      <c r="TQ159" s="1">
        <v>614.29</v>
      </c>
      <c r="TR159" s="1">
        <v>614.29</v>
      </c>
      <c r="TS159" s="1">
        <v>614.29</v>
      </c>
      <c r="TT159" s="1">
        <v>614.29</v>
      </c>
      <c r="TU159" s="1">
        <v>614.29</v>
      </c>
      <c r="TV159" s="1">
        <v>614.29</v>
      </c>
      <c r="TW159" s="1">
        <v>614.29</v>
      </c>
      <c r="TX159" s="1">
        <v>614.29</v>
      </c>
      <c r="TY159" s="1">
        <v>614.29</v>
      </c>
      <c r="TZ159" s="1">
        <v>614.29</v>
      </c>
      <c r="UA159" s="1">
        <v>614.29</v>
      </c>
      <c r="UB159" s="1">
        <v>614.29</v>
      </c>
      <c r="UC159" s="1">
        <v>614.29</v>
      </c>
      <c r="UD159" s="1">
        <v>614.29</v>
      </c>
      <c r="UE159" s="1">
        <v>614.29</v>
      </c>
      <c r="UF159" s="1">
        <v>614.29</v>
      </c>
      <c r="UG159" s="1">
        <v>614.29</v>
      </c>
      <c r="UH159" s="1">
        <v>614.29</v>
      </c>
      <c r="UI159" s="1">
        <v>614.29</v>
      </c>
      <c r="UJ159" s="1">
        <v>614.29</v>
      </c>
      <c r="UK159" s="1">
        <v>614.29</v>
      </c>
      <c r="UL159" s="1">
        <v>614.29</v>
      </c>
      <c r="UM159" s="1">
        <v>614.29</v>
      </c>
      <c r="UN159" s="1">
        <v>614.29</v>
      </c>
      <c r="UO159" s="1">
        <v>614.29</v>
      </c>
      <c r="UP159" s="1">
        <v>614.29</v>
      </c>
      <c r="UQ159" s="1">
        <v>614.29</v>
      </c>
      <c r="UR159" s="1">
        <v>614.29</v>
      </c>
      <c r="US159" s="1">
        <v>614.29</v>
      </c>
      <c r="UT159" s="1">
        <v>614.29</v>
      </c>
      <c r="UU159" s="1">
        <v>614.29</v>
      </c>
      <c r="UV159" s="1">
        <v>614.29</v>
      </c>
      <c r="UW159" s="1">
        <v>614.29</v>
      </c>
      <c r="UX159" s="1">
        <v>614.29</v>
      </c>
      <c r="UY159" s="1">
        <v>614.29</v>
      </c>
      <c r="UZ159" s="1">
        <v>614.29</v>
      </c>
      <c r="VA159" s="1">
        <v>614.29</v>
      </c>
      <c r="VB159" s="1">
        <v>614.29</v>
      </c>
      <c r="VC159" s="1">
        <v>614.29</v>
      </c>
      <c r="VD159" s="1">
        <v>614.29</v>
      </c>
      <c r="VE159" s="1">
        <v>614.29</v>
      </c>
      <c r="VF159" s="1">
        <v>614.29</v>
      </c>
      <c r="VG159" s="1">
        <v>614.29</v>
      </c>
      <c r="VH159" s="1">
        <v>614.29</v>
      </c>
      <c r="VI159" s="1">
        <v>614.29</v>
      </c>
      <c r="VJ159" s="1">
        <v>614.29</v>
      </c>
      <c r="VK159" s="1">
        <v>614.29</v>
      </c>
      <c r="VL159" s="1">
        <v>614.29</v>
      </c>
      <c r="VM159" s="1">
        <v>614.29</v>
      </c>
      <c r="VN159" s="1">
        <v>614.29</v>
      </c>
      <c r="VO159" s="1">
        <v>614.29</v>
      </c>
      <c r="VP159" s="1">
        <v>614.29</v>
      </c>
      <c r="VQ159" s="1">
        <v>614.29</v>
      </c>
      <c r="VR159" s="1">
        <v>614.29</v>
      </c>
      <c r="VS159" s="1">
        <v>614.29</v>
      </c>
      <c r="VT159" s="1">
        <v>614.29</v>
      </c>
      <c r="VU159" s="1">
        <v>614.29</v>
      </c>
      <c r="VV159" s="1">
        <v>614.29</v>
      </c>
      <c r="VW159" s="1">
        <v>614.29</v>
      </c>
      <c r="VX159" s="1">
        <v>614.29</v>
      </c>
      <c r="VY159" s="1">
        <v>614.29</v>
      </c>
      <c r="VZ159" s="1">
        <v>614.29</v>
      </c>
      <c r="WA159" s="1">
        <v>614.29</v>
      </c>
      <c r="WB159" s="1">
        <v>614.29</v>
      </c>
      <c r="WC159" s="1">
        <v>614.29</v>
      </c>
      <c r="WD159" s="1">
        <v>614.29</v>
      </c>
      <c r="WE159" s="1">
        <v>614.29</v>
      </c>
      <c r="WF159" s="1">
        <v>614.29</v>
      </c>
      <c r="WG159" s="1">
        <v>614.29</v>
      </c>
      <c r="WH159" s="1">
        <v>614.29</v>
      </c>
      <c r="WI159" s="1">
        <v>614.29</v>
      </c>
      <c r="WJ159" s="1">
        <v>614.29</v>
      </c>
      <c r="WK159" s="1">
        <v>614.29</v>
      </c>
      <c r="WL159" s="1">
        <v>614.29</v>
      </c>
      <c r="WM159" s="1">
        <v>614.29</v>
      </c>
      <c r="WN159" s="1">
        <v>614.29</v>
      </c>
      <c r="WO159" s="1">
        <v>614.29</v>
      </c>
      <c r="WP159" s="1">
        <v>614.29</v>
      </c>
      <c r="WQ159" s="1">
        <v>614.29</v>
      </c>
      <c r="WR159" s="1">
        <v>614.29</v>
      </c>
      <c r="WS159" s="1">
        <v>614.29</v>
      </c>
      <c r="WT159" s="1">
        <v>614.29</v>
      </c>
      <c r="WU159" s="1">
        <v>614.29</v>
      </c>
      <c r="WV159" s="1">
        <v>614.29</v>
      </c>
      <c r="WW159" s="1">
        <v>614.29</v>
      </c>
      <c r="WX159" s="1">
        <v>614.29</v>
      </c>
      <c r="WY159" s="1">
        <v>614.29</v>
      </c>
      <c r="WZ159" s="1">
        <v>614.29</v>
      </c>
      <c r="XA159" s="1">
        <v>614.29</v>
      </c>
      <c r="XB159" s="1">
        <v>614.29</v>
      </c>
      <c r="XC159" s="1">
        <v>614.29</v>
      </c>
      <c r="XD159" s="1">
        <v>614.29</v>
      </c>
      <c r="XE159" s="1">
        <v>614.29</v>
      </c>
      <c r="XF159" s="1">
        <v>614.29</v>
      </c>
      <c r="XG159" s="1">
        <v>614.29</v>
      </c>
      <c r="XH159" s="1">
        <v>614.29</v>
      </c>
      <c r="XI159" s="1">
        <v>614.29</v>
      </c>
      <c r="XJ159" s="1">
        <v>614.29</v>
      </c>
      <c r="XK159" s="1">
        <v>614.29</v>
      </c>
      <c r="XL159" s="1">
        <v>614.29</v>
      </c>
      <c r="XM159" s="1">
        <v>614.29</v>
      </c>
      <c r="XN159" s="1">
        <v>614.29</v>
      </c>
      <c r="XO159" s="1">
        <v>614.29</v>
      </c>
      <c r="XP159" s="1">
        <v>614.29</v>
      </c>
      <c r="XQ159" s="1">
        <v>614.29</v>
      </c>
      <c r="XR159" s="1">
        <v>614.29</v>
      </c>
      <c r="XS159" s="1">
        <v>614.29</v>
      </c>
      <c r="XT159" s="1">
        <v>614.29</v>
      </c>
      <c r="XU159" s="1">
        <v>614.29</v>
      </c>
      <c r="XV159" s="1">
        <v>614.29</v>
      </c>
      <c r="XW159" s="1">
        <v>614.29</v>
      </c>
      <c r="XX159" s="1">
        <v>614.29</v>
      </c>
      <c r="XY159" s="1">
        <v>614.29</v>
      </c>
      <c r="XZ159" s="1">
        <v>614.29</v>
      </c>
      <c r="YA159" s="1">
        <v>614.29</v>
      </c>
      <c r="YB159" s="1">
        <v>614.29</v>
      </c>
      <c r="YC159" s="1">
        <v>614.29</v>
      </c>
      <c r="YD159" s="1">
        <v>614.29</v>
      </c>
      <c r="YE159" s="1">
        <v>614.29</v>
      </c>
      <c r="YF159" s="1">
        <v>614.29</v>
      </c>
      <c r="YG159" s="1">
        <v>614.29</v>
      </c>
      <c r="YH159" s="1">
        <v>614.29</v>
      </c>
      <c r="YI159" s="1">
        <v>614.29</v>
      </c>
      <c r="YJ159" s="1">
        <v>614.29</v>
      </c>
      <c r="YK159" s="1">
        <v>614.29</v>
      </c>
      <c r="YL159" s="1">
        <v>614.29</v>
      </c>
      <c r="YM159" s="1">
        <v>614.29</v>
      </c>
      <c r="YN159" s="1">
        <v>614.29</v>
      </c>
      <c r="YO159" s="1">
        <v>614.29</v>
      </c>
      <c r="YP159" s="1">
        <v>614.29</v>
      </c>
      <c r="YQ159" s="1">
        <v>614.29</v>
      </c>
      <c r="YR159" s="1">
        <v>614.29</v>
      </c>
      <c r="YS159" s="1">
        <v>614.29</v>
      </c>
      <c r="YT159" s="1">
        <v>614.29</v>
      </c>
      <c r="YU159" s="1">
        <v>614.29</v>
      </c>
      <c r="YV159" s="1">
        <v>614.29</v>
      </c>
      <c r="YW159" s="1">
        <v>614.29</v>
      </c>
      <c r="YX159" s="1">
        <v>614.29</v>
      </c>
      <c r="YY159" s="1">
        <v>614.29</v>
      </c>
      <c r="YZ159" s="1">
        <v>614.29</v>
      </c>
      <c r="ZA159" s="1">
        <v>614.29</v>
      </c>
      <c r="ZB159" s="1">
        <v>614.29</v>
      </c>
      <c r="ZC159" s="1">
        <v>614.29</v>
      </c>
      <c r="ZD159" s="1">
        <v>614.29</v>
      </c>
      <c r="ZE159" s="1">
        <v>614.29</v>
      </c>
      <c r="ZF159" s="1">
        <v>614.29</v>
      </c>
      <c r="ZG159" s="1">
        <v>614.29</v>
      </c>
      <c r="ZH159" s="1">
        <v>614.29</v>
      </c>
      <c r="ZI159" s="1">
        <v>614.29</v>
      </c>
      <c r="ZJ159" s="1">
        <v>614.29</v>
      </c>
      <c r="ZK159" s="1">
        <v>614.29</v>
      </c>
      <c r="ZL159" s="1">
        <v>614.29</v>
      </c>
      <c r="ZM159" s="1">
        <v>614.29</v>
      </c>
      <c r="ZN159" s="1">
        <v>614.29</v>
      </c>
      <c r="ZO159" s="1">
        <v>614.29</v>
      </c>
      <c r="ZP159" s="1">
        <v>614.29</v>
      </c>
      <c r="ZQ159" s="1">
        <v>614.29</v>
      </c>
      <c r="ZR159" s="1">
        <v>614.29</v>
      </c>
      <c r="ZS159" s="1">
        <v>614.29</v>
      </c>
      <c r="ZT159" s="1">
        <v>614.29</v>
      </c>
      <c r="ZU159" s="1">
        <v>614.29</v>
      </c>
      <c r="ZV159" s="1">
        <v>614.29</v>
      </c>
      <c r="ZW159" s="1">
        <v>614.29</v>
      </c>
      <c r="ZX159" s="1">
        <v>614.29</v>
      </c>
      <c r="ZY159" s="1">
        <v>614.29</v>
      </c>
      <c r="ZZ159" s="1">
        <v>614.29</v>
      </c>
      <c r="AAA159" s="1">
        <v>614.29</v>
      </c>
      <c r="AAB159" s="1">
        <v>614.29</v>
      </c>
      <c r="AAC159" s="1">
        <v>614.29</v>
      </c>
      <c r="AAD159" s="1">
        <v>614.29</v>
      </c>
      <c r="AAE159" s="1">
        <v>614.29</v>
      </c>
      <c r="AAF159" s="1">
        <v>614.29</v>
      </c>
      <c r="AAG159" s="1">
        <v>614.29</v>
      </c>
      <c r="AAH159" s="1">
        <v>614.29</v>
      </c>
      <c r="AAI159" s="1">
        <v>614.29</v>
      </c>
      <c r="AAJ159" s="1">
        <v>614.29</v>
      </c>
      <c r="AAK159" s="1">
        <v>614.29</v>
      </c>
      <c r="AAL159" s="1">
        <v>614.29</v>
      </c>
      <c r="AAM159" s="1">
        <v>614.29</v>
      </c>
      <c r="AAN159" s="1">
        <v>614.29</v>
      </c>
      <c r="AAO159" s="1">
        <v>614.29</v>
      </c>
      <c r="AAP159" s="1">
        <v>614.29</v>
      </c>
      <c r="AAQ159" s="1">
        <v>614.29</v>
      </c>
      <c r="AAR159" s="1">
        <v>614.29</v>
      </c>
      <c r="AAS159" s="1">
        <v>614.29</v>
      </c>
      <c r="AAT159" s="1">
        <v>614.29</v>
      </c>
      <c r="AAU159" s="1">
        <v>614.29</v>
      </c>
      <c r="AAV159" s="1">
        <v>614.29</v>
      </c>
      <c r="AAW159" s="1">
        <v>614.29</v>
      </c>
      <c r="AAX159" s="1">
        <v>614.29</v>
      </c>
      <c r="AAY159" s="1">
        <v>614.29</v>
      </c>
      <c r="AAZ159" s="1">
        <v>614.29</v>
      </c>
      <c r="ABA159" s="1">
        <v>614.29</v>
      </c>
      <c r="ABB159" s="1">
        <v>614.29</v>
      </c>
      <c r="ABC159" s="1">
        <v>614.29</v>
      </c>
      <c r="ABD159" s="1">
        <v>614.29</v>
      </c>
      <c r="ABE159" s="1">
        <v>614.29</v>
      </c>
      <c r="ABF159" s="1">
        <v>614.29</v>
      </c>
      <c r="ABG159" s="1">
        <v>614.29</v>
      </c>
      <c r="ABH159" s="1">
        <v>614.29</v>
      </c>
      <c r="ABI159" s="1">
        <v>614.29</v>
      </c>
      <c r="ABJ159" s="1">
        <v>614.29</v>
      </c>
      <c r="ABK159" s="1">
        <v>614.29</v>
      </c>
      <c r="ABL159" s="1">
        <v>614.29</v>
      </c>
      <c r="ABM159" s="1">
        <v>614.29</v>
      </c>
      <c r="ABN159" s="1">
        <v>614.29</v>
      </c>
      <c r="ABO159" s="1">
        <v>614.29</v>
      </c>
      <c r="ABP159" s="1">
        <v>614.29</v>
      </c>
      <c r="ABQ159" s="1">
        <v>614.29</v>
      </c>
      <c r="ABR159" s="1">
        <v>614.29</v>
      </c>
      <c r="ABS159" s="1">
        <v>614.29</v>
      </c>
      <c r="ABT159" s="1">
        <v>614.29</v>
      </c>
      <c r="ABU159" s="1">
        <v>614.29</v>
      </c>
      <c r="ABV159" s="1">
        <v>614.29</v>
      </c>
      <c r="ABW159" s="1">
        <v>614.29</v>
      </c>
      <c r="ABX159" s="1">
        <v>614.29</v>
      </c>
      <c r="ABY159" s="1">
        <v>614.29</v>
      </c>
      <c r="ABZ159" s="1">
        <v>614.29</v>
      </c>
      <c r="ACA159" s="1">
        <v>614.29</v>
      </c>
      <c r="ACB159" s="1">
        <v>614.29</v>
      </c>
      <c r="ACC159" s="1">
        <v>614.29</v>
      </c>
      <c r="ACD159" s="1">
        <v>614.29</v>
      </c>
      <c r="ACE159" s="1">
        <v>614.29</v>
      </c>
      <c r="ACF159" s="1">
        <v>614.29</v>
      </c>
      <c r="ACG159" s="1">
        <v>614.29</v>
      </c>
      <c r="ACH159" s="1">
        <v>614.29</v>
      </c>
      <c r="ACI159" s="1">
        <v>614.29</v>
      </c>
      <c r="ACJ159" s="1">
        <v>614.29</v>
      </c>
      <c r="ACK159" s="1">
        <v>614.29</v>
      </c>
      <c r="ACL159" s="1">
        <v>614.29</v>
      </c>
      <c r="ACM159" s="1">
        <v>614.29</v>
      </c>
      <c r="ACN159" s="1">
        <v>614.29</v>
      </c>
      <c r="ACO159" s="1">
        <v>614.29</v>
      </c>
      <c r="ACP159" s="1">
        <v>614.29</v>
      </c>
      <c r="ACQ159" s="1">
        <v>614.29</v>
      </c>
      <c r="ACR159" s="1">
        <v>614.29</v>
      </c>
      <c r="ACS159" s="1">
        <v>614.29</v>
      </c>
      <c r="ACT159" s="1">
        <v>614.29</v>
      </c>
      <c r="ACU159" s="1">
        <v>614.29</v>
      </c>
      <c r="ACV159" s="1">
        <v>614.29</v>
      </c>
      <c r="ACW159" s="1">
        <v>614.29</v>
      </c>
      <c r="ACX159" s="1">
        <v>614.29</v>
      </c>
      <c r="ACY159" s="1">
        <v>614.29</v>
      </c>
      <c r="ACZ159" s="1">
        <v>614.29</v>
      </c>
      <c r="ADA159" s="1">
        <v>614.29</v>
      </c>
      <c r="ADB159" s="1">
        <v>614.29</v>
      </c>
      <c r="ADC159" s="1">
        <v>614.29</v>
      </c>
      <c r="ADD159" s="1">
        <v>614.29</v>
      </c>
      <c r="ADE159" s="1">
        <v>614.29</v>
      </c>
      <c r="ADF159" s="1">
        <v>614.29</v>
      </c>
      <c r="ADG159" s="1">
        <v>614.29</v>
      </c>
      <c r="ADH159" s="1">
        <v>614.29</v>
      </c>
      <c r="ADI159" s="1">
        <v>614.29</v>
      </c>
      <c r="ADJ159" s="1">
        <v>614.29</v>
      </c>
      <c r="ADK159" s="1">
        <v>614.29</v>
      </c>
      <c r="ADL159" s="1">
        <v>614.29</v>
      </c>
      <c r="ADM159" s="1">
        <v>614.29</v>
      </c>
      <c r="ADN159" s="1">
        <v>614.29</v>
      </c>
      <c r="ADO159" s="1">
        <v>614.29</v>
      </c>
      <c r="ADP159" s="1">
        <v>614.29</v>
      </c>
      <c r="ADQ159" s="1">
        <v>614.29</v>
      </c>
      <c r="ADR159" s="1">
        <v>614.29</v>
      </c>
      <c r="ADS159" s="1">
        <v>614.29</v>
      </c>
      <c r="ADT159" s="1">
        <v>614.29</v>
      </c>
      <c r="ADU159" s="1">
        <v>614.29</v>
      </c>
      <c r="ADV159" s="1">
        <v>614.29</v>
      </c>
      <c r="ADW159" s="1">
        <v>614.29</v>
      </c>
      <c r="ADX159" s="1">
        <v>614.29</v>
      </c>
      <c r="ADY159" s="1">
        <v>614.29</v>
      </c>
      <c r="ADZ159" s="1">
        <v>614.29</v>
      </c>
      <c r="AEA159" s="1">
        <v>614.29</v>
      </c>
      <c r="AEB159" s="1">
        <v>614.29</v>
      </c>
      <c r="AEC159" s="1">
        <v>614.29</v>
      </c>
      <c r="AED159" s="1">
        <v>614.29</v>
      </c>
      <c r="AEE159" s="1">
        <v>614.29</v>
      </c>
      <c r="AEF159" s="1">
        <v>614.29</v>
      </c>
      <c r="AEG159" s="1">
        <v>614.29</v>
      </c>
      <c r="AEH159" s="1">
        <v>614.29</v>
      </c>
      <c r="AEI159" s="1">
        <v>614.29</v>
      </c>
      <c r="AEJ159" s="1">
        <v>614.29</v>
      </c>
      <c r="AEK159" s="1">
        <v>614.29</v>
      </c>
      <c r="AEL159" s="1">
        <v>614.29</v>
      </c>
      <c r="AEM159" s="1">
        <v>614.29</v>
      </c>
      <c r="AEN159" s="1">
        <v>614.29</v>
      </c>
      <c r="AEO159" s="1">
        <v>614.29</v>
      </c>
      <c r="AEP159" s="1">
        <v>614.29</v>
      </c>
      <c r="AEQ159" s="1">
        <v>614.29</v>
      </c>
      <c r="AER159" s="1">
        <v>614.29</v>
      </c>
      <c r="AES159" s="1">
        <v>614.29</v>
      </c>
      <c r="AET159" s="1">
        <v>614.29</v>
      </c>
      <c r="AEU159" s="1">
        <v>614.29</v>
      </c>
      <c r="AEV159" s="1">
        <v>614.29</v>
      </c>
      <c r="AEW159" s="1">
        <v>614.29</v>
      </c>
      <c r="AEX159" s="1">
        <v>614.29</v>
      </c>
      <c r="AEY159" s="1">
        <v>614.29</v>
      </c>
      <c r="AEZ159" s="1">
        <v>614.29</v>
      </c>
      <c r="AFA159" s="1">
        <v>614.29</v>
      </c>
      <c r="AFB159" s="1">
        <v>614.29</v>
      </c>
      <c r="AFC159" s="1">
        <v>614.29</v>
      </c>
      <c r="AFD159" s="1">
        <v>614.29</v>
      </c>
      <c r="AFE159" s="1">
        <v>614.29</v>
      </c>
      <c r="AFF159" s="1">
        <v>614.29</v>
      </c>
      <c r="AFG159" s="1">
        <v>614.29</v>
      </c>
      <c r="AFH159" s="1">
        <v>614.29</v>
      </c>
      <c r="AFI159" s="1">
        <v>614.29</v>
      </c>
      <c r="AFJ159" s="1">
        <v>614.29</v>
      </c>
      <c r="AFK159" s="1">
        <v>614.29</v>
      </c>
      <c r="AFL159" s="1">
        <v>614.29</v>
      </c>
      <c r="AFM159" s="1">
        <v>614.29</v>
      </c>
      <c r="AFN159" s="1">
        <v>614.29</v>
      </c>
      <c r="AFO159" s="1">
        <v>614.29</v>
      </c>
      <c r="AFP159" s="1">
        <v>614.29</v>
      </c>
      <c r="AFQ159" s="1">
        <v>614.29</v>
      </c>
      <c r="AFR159" s="1">
        <v>614.29</v>
      </c>
      <c r="AFS159" s="1">
        <v>614.29</v>
      </c>
      <c r="AFT159" s="1">
        <v>614.29</v>
      </c>
      <c r="AFU159" s="1">
        <v>614.29</v>
      </c>
      <c r="AFV159" s="1">
        <v>614.29</v>
      </c>
      <c r="AFW159" s="1">
        <v>614.29</v>
      </c>
      <c r="AFX159" s="1">
        <v>614.29</v>
      </c>
      <c r="AFY159" s="1">
        <v>614.29</v>
      </c>
      <c r="AFZ159" s="1">
        <v>614.29</v>
      </c>
      <c r="AGA159" s="1">
        <v>614.29</v>
      </c>
      <c r="AGB159" s="1">
        <v>614.29</v>
      </c>
      <c r="AGC159" s="1">
        <v>614.29</v>
      </c>
      <c r="AGD159" s="1">
        <v>614.29</v>
      </c>
      <c r="AGE159" s="1">
        <v>614.29</v>
      </c>
      <c r="AGF159" s="1">
        <v>614.29</v>
      </c>
      <c r="AGG159" s="1">
        <v>614.29</v>
      </c>
      <c r="AGH159" s="1">
        <v>614.29</v>
      </c>
      <c r="AGI159" s="1">
        <v>614.29</v>
      </c>
      <c r="AGJ159" s="1">
        <v>614.29</v>
      </c>
      <c r="AGK159" s="1">
        <v>614.29</v>
      </c>
      <c r="AGL159" s="1">
        <v>614.29</v>
      </c>
      <c r="AGM159" s="1">
        <v>614.29</v>
      </c>
      <c r="AGN159" s="1">
        <v>614.29</v>
      </c>
      <c r="AGO159" s="1">
        <v>614.29</v>
      </c>
      <c r="AGP159" s="1">
        <v>614.29</v>
      </c>
      <c r="AGQ159" s="1">
        <v>614.29</v>
      </c>
      <c r="AGR159" s="1">
        <v>614.29</v>
      </c>
      <c r="AGS159" s="1">
        <v>614.29</v>
      </c>
      <c r="AGT159" s="1">
        <v>614.29</v>
      </c>
      <c r="AGU159" s="1">
        <v>614.29</v>
      </c>
      <c r="AGV159" s="1">
        <v>614.29</v>
      </c>
      <c r="AGW159" s="1">
        <v>614.29</v>
      </c>
      <c r="AGX159" s="1">
        <v>614.29</v>
      </c>
      <c r="AGY159" s="1">
        <v>614.29</v>
      </c>
      <c r="AGZ159" s="1">
        <v>614.29</v>
      </c>
      <c r="AHA159" s="1">
        <v>614.29</v>
      </c>
      <c r="AHB159" s="1">
        <v>614.29</v>
      </c>
      <c r="AHC159" s="1">
        <v>614.29</v>
      </c>
      <c r="AHD159" s="1">
        <v>614.29</v>
      </c>
      <c r="AHE159" s="1">
        <v>614.29</v>
      </c>
      <c r="AHF159" s="1">
        <v>614.29</v>
      </c>
      <c r="AHG159" s="1">
        <v>614.29</v>
      </c>
      <c r="AHH159" s="1">
        <v>614.29</v>
      </c>
      <c r="AHI159" s="1">
        <v>614.29</v>
      </c>
      <c r="AHJ159" s="1">
        <v>614.29</v>
      </c>
      <c r="AHK159" s="1">
        <v>614.29</v>
      </c>
      <c r="AHL159" s="1">
        <v>614.29</v>
      </c>
      <c r="AHM159" s="1">
        <v>614.29</v>
      </c>
      <c r="AHN159" s="1">
        <v>614.29</v>
      </c>
      <c r="AHO159" s="1">
        <v>614.29</v>
      </c>
      <c r="AHP159" s="1">
        <v>614.29</v>
      </c>
      <c r="AHQ159" s="1">
        <v>614.29</v>
      </c>
    </row>
    <row r="160" spans="1:901" x14ac:dyDescent="0.3">
      <c r="A160" s="1">
        <v>160</v>
      </c>
      <c r="B160" s="16" t="s">
        <v>376</v>
      </c>
      <c r="C160" s="16" t="s">
        <v>377</v>
      </c>
      <c r="D160" s="14" t="s">
        <v>235</v>
      </c>
      <c r="E160" s="14">
        <v>45470</v>
      </c>
      <c r="F160" s="1">
        <v>594.29999999999995</v>
      </c>
      <c r="G160" s="1">
        <f t="shared" si="2"/>
        <v>602.23</v>
      </c>
      <c r="H160" s="1">
        <f>IFERROR(VLOOKUP(B160,PMS!$A$1:$G$2968,7,FALSE),"")</f>
        <v>16</v>
      </c>
      <c r="I160" s="1" t="str">
        <f>IFERROR(VLOOKUP(B160,PMS!$A$1:$AE$2968,31,FALSE),"")</f>
        <v>RCC</v>
      </c>
      <c r="QB160" s="1">
        <v>17.89</v>
      </c>
      <c r="QC160" s="1">
        <v>40.26</v>
      </c>
      <c r="QD160" s="1">
        <v>62.63</v>
      </c>
      <c r="QE160" s="1">
        <v>62.63</v>
      </c>
      <c r="QF160" s="1">
        <v>85</v>
      </c>
      <c r="QG160" s="1">
        <v>107.37</v>
      </c>
      <c r="QH160" s="1">
        <v>129.74</v>
      </c>
      <c r="QI160" s="1">
        <v>152.11000000000001</v>
      </c>
      <c r="QJ160" s="1">
        <v>174.47</v>
      </c>
      <c r="QK160" s="1">
        <v>196.84</v>
      </c>
      <c r="QL160" s="1">
        <v>196.84</v>
      </c>
      <c r="QM160" s="1">
        <v>219.21</v>
      </c>
      <c r="QN160" s="1">
        <v>241.58</v>
      </c>
      <c r="QO160" s="1">
        <v>263.95</v>
      </c>
      <c r="QP160" s="1">
        <v>286.32</v>
      </c>
      <c r="QQ160" s="1">
        <v>308.68</v>
      </c>
      <c r="QR160" s="1">
        <v>331.05</v>
      </c>
      <c r="QS160" s="1">
        <v>331.05</v>
      </c>
      <c r="QT160" s="1">
        <v>353.42</v>
      </c>
      <c r="QU160" s="1">
        <v>375.79</v>
      </c>
      <c r="QV160" s="1">
        <v>395.06</v>
      </c>
      <c r="QW160" s="1">
        <v>407.11</v>
      </c>
      <c r="QX160" s="1">
        <v>419.15</v>
      </c>
      <c r="QY160" s="1">
        <v>431.19</v>
      </c>
      <c r="QZ160" s="1">
        <v>431.19</v>
      </c>
      <c r="RA160" s="1">
        <v>443.24</v>
      </c>
      <c r="RB160" s="1">
        <v>455.28</v>
      </c>
      <c r="RC160" s="1">
        <v>467.33</v>
      </c>
      <c r="RD160" s="1">
        <v>479.37</v>
      </c>
      <c r="RE160" s="1">
        <v>491.42</v>
      </c>
      <c r="RF160" s="1">
        <v>503.46</v>
      </c>
      <c r="RG160" s="1">
        <v>503.46</v>
      </c>
      <c r="RH160" s="1">
        <v>515.51</v>
      </c>
      <c r="RI160" s="1">
        <v>515.51</v>
      </c>
      <c r="RJ160" s="1">
        <v>515.51</v>
      </c>
      <c r="RK160" s="1">
        <v>515.51</v>
      </c>
      <c r="RL160" s="1">
        <v>527.54999999999995</v>
      </c>
      <c r="RM160" s="1">
        <v>539.6</v>
      </c>
      <c r="RN160" s="1">
        <v>539.6</v>
      </c>
      <c r="RO160" s="1">
        <v>551.64</v>
      </c>
      <c r="RP160" s="1">
        <v>563.67999999999995</v>
      </c>
      <c r="RQ160" s="1">
        <v>575.73</v>
      </c>
      <c r="RR160" s="1">
        <v>587.77</v>
      </c>
      <c r="RS160" s="1">
        <v>599.82000000000005</v>
      </c>
      <c r="RT160" s="1">
        <v>602.23</v>
      </c>
      <c r="RU160" s="1">
        <v>602.23</v>
      </c>
      <c r="RV160" s="1">
        <v>602.23</v>
      </c>
      <c r="RW160" s="1">
        <v>602.23</v>
      </c>
      <c r="RX160" s="1">
        <v>602.23</v>
      </c>
      <c r="RY160" s="1">
        <v>602.23</v>
      </c>
      <c r="RZ160" s="1">
        <v>602.23</v>
      </c>
      <c r="SA160" s="1">
        <v>602.23</v>
      </c>
      <c r="SB160" s="1">
        <v>602.23</v>
      </c>
      <c r="SC160" s="1">
        <v>602.23</v>
      </c>
      <c r="SD160" s="1">
        <v>602.23</v>
      </c>
      <c r="SE160" s="1">
        <v>602.23</v>
      </c>
      <c r="SF160" s="1">
        <v>602.23</v>
      </c>
      <c r="SG160" s="1">
        <v>602.23</v>
      </c>
      <c r="SH160" s="1">
        <v>602.23</v>
      </c>
      <c r="SI160" s="1">
        <v>602.23</v>
      </c>
      <c r="SJ160" s="1">
        <v>602.23</v>
      </c>
      <c r="SK160" s="1">
        <v>602.23</v>
      </c>
      <c r="SL160" s="1">
        <v>602.23</v>
      </c>
      <c r="SM160" s="1">
        <v>602.23</v>
      </c>
      <c r="SN160" s="1">
        <v>602.23</v>
      </c>
      <c r="SO160" s="1">
        <v>602.23</v>
      </c>
      <c r="SP160" s="1">
        <v>602.23</v>
      </c>
      <c r="SQ160" s="1">
        <v>602.23</v>
      </c>
      <c r="SR160" s="1">
        <v>602.23</v>
      </c>
      <c r="SS160" s="1">
        <v>602.23</v>
      </c>
      <c r="ST160" s="1">
        <v>602.23</v>
      </c>
      <c r="SU160" s="1">
        <v>602.23</v>
      </c>
      <c r="SV160" s="1">
        <v>602.23</v>
      </c>
      <c r="SW160" s="1">
        <v>602.23</v>
      </c>
      <c r="SX160" s="1">
        <v>602.23</v>
      </c>
      <c r="SY160" s="1">
        <v>602.23</v>
      </c>
      <c r="SZ160" s="1">
        <v>602.23</v>
      </c>
      <c r="TA160" s="1">
        <v>602.23</v>
      </c>
      <c r="TB160" s="1">
        <v>602.23</v>
      </c>
      <c r="TC160" s="1">
        <v>602.23</v>
      </c>
      <c r="TD160" s="1">
        <v>602.23</v>
      </c>
      <c r="TE160" s="1">
        <v>602.23</v>
      </c>
      <c r="TF160" s="1">
        <v>602.23</v>
      </c>
      <c r="TG160" s="1">
        <v>602.23</v>
      </c>
      <c r="TH160" s="1">
        <v>602.23</v>
      </c>
      <c r="TI160" s="1">
        <v>602.23</v>
      </c>
      <c r="TJ160" s="1">
        <v>602.23</v>
      </c>
      <c r="TK160" s="1">
        <v>602.23</v>
      </c>
      <c r="TL160" s="1">
        <v>602.23</v>
      </c>
      <c r="TM160" s="1">
        <v>602.23</v>
      </c>
      <c r="TN160" s="1">
        <v>602.23</v>
      </c>
      <c r="TO160" s="1">
        <v>602.23</v>
      </c>
      <c r="TP160" s="1">
        <v>602.23</v>
      </c>
      <c r="TQ160" s="1">
        <v>602.23</v>
      </c>
      <c r="TR160" s="1">
        <v>602.23</v>
      </c>
      <c r="TS160" s="1">
        <v>602.23</v>
      </c>
      <c r="TT160" s="1">
        <v>602.23</v>
      </c>
      <c r="TU160" s="1">
        <v>602.23</v>
      </c>
      <c r="TV160" s="1">
        <v>602.23</v>
      </c>
      <c r="TW160" s="1">
        <v>602.23</v>
      </c>
      <c r="TX160" s="1">
        <v>602.23</v>
      </c>
      <c r="TY160" s="1">
        <v>602.23</v>
      </c>
      <c r="TZ160" s="1">
        <v>602.23</v>
      </c>
      <c r="UA160" s="1">
        <v>602.23</v>
      </c>
      <c r="UB160" s="1">
        <v>602.23</v>
      </c>
      <c r="UC160" s="1">
        <v>602.23</v>
      </c>
      <c r="UD160" s="1">
        <v>602.23</v>
      </c>
      <c r="UE160" s="1">
        <v>602.23</v>
      </c>
      <c r="UF160" s="1">
        <v>602.23</v>
      </c>
      <c r="UG160" s="1">
        <v>602.23</v>
      </c>
      <c r="UH160" s="1">
        <v>602.23</v>
      </c>
      <c r="UI160" s="1">
        <v>602.23</v>
      </c>
      <c r="UJ160" s="1">
        <v>602.23</v>
      </c>
      <c r="UK160" s="1">
        <v>602.23</v>
      </c>
      <c r="UL160" s="1">
        <v>602.23</v>
      </c>
      <c r="UM160" s="1">
        <v>602.23</v>
      </c>
      <c r="UN160" s="1">
        <v>602.23</v>
      </c>
      <c r="UO160" s="1">
        <v>602.23</v>
      </c>
      <c r="UP160" s="1">
        <v>602.23</v>
      </c>
      <c r="UQ160" s="1">
        <v>602.23</v>
      </c>
      <c r="UR160" s="1">
        <v>602.23</v>
      </c>
      <c r="US160" s="1">
        <v>602.23</v>
      </c>
      <c r="UT160" s="1">
        <v>602.23</v>
      </c>
      <c r="UU160" s="1">
        <v>602.23</v>
      </c>
      <c r="UV160" s="1">
        <v>602.23</v>
      </c>
      <c r="UW160" s="1">
        <v>602.23</v>
      </c>
      <c r="UX160" s="1">
        <v>602.23</v>
      </c>
      <c r="UY160" s="1">
        <v>602.23</v>
      </c>
      <c r="UZ160" s="1">
        <v>602.23</v>
      </c>
      <c r="VA160" s="1">
        <v>602.23</v>
      </c>
      <c r="VB160" s="1">
        <v>602.23</v>
      </c>
      <c r="VC160" s="1">
        <v>602.23</v>
      </c>
      <c r="VD160" s="1">
        <v>602.23</v>
      </c>
      <c r="VE160" s="1">
        <v>602.23</v>
      </c>
      <c r="VF160" s="1">
        <v>602.23</v>
      </c>
      <c r="VG160" s="1">
        <v>602.23</v>
      </c>
      <c r="VH160" s="1">
        <v>602.23</v>
      </c>
      <c r="VI160" s="1">
        <v>602.23</v>
      </c>
      <c r="VJ160" s="1">
        <v>602.23</v>
      </c>
      <c r="VK160" s="1">
        <v>602.23</v>
      </c>
      <c r="VL160" s="1">
        <v>602.23</v>
      </c>
      <c r="VM160" s="1">
        <v>602.23</v>
      </c>
      <c r="VN160" s="1">
        <v>602.23</v>
      </c>
      <c r="VO160" s="1">
        <v>602.23</v>
      </c>
      <c r="VP160" s="1">
        <v>602.23</v>
      </c>
      <c r="VQ160" s="1">
        <v>602.23</v>
      </c>
      <c r="VR160" s="1">
        <v>602.23</v>
      </c>
      <c r="VS160" s="1">
        <v>602.23</v>
      </c>
      <c r="VT160" s="1">
        <v>602.23</v>
      </c>
      <c r="VU160" s="1">
        <v>602.23</v>
      </c>
      <c r="VV160" s="1">
        <v>602.23</v>
      </c>
      <c r="VW160" s="1">
        <v>602.23</v>
      </c>
      <c r="VX160" s="1">
        <v>602.23</v>
      </c>
      <c r="VY160" s="1">
        <v>602.23</v>
      </c>
      <c r="VZ160" s="1">
        <v>602.23</v>
      </c>
      <c r="WA160" s="1">
        <v>602.23</v>
      </c>
      <c r="WB160" s="1">
        <v>602.23</v>
      </c>
      <c r="WC160" s="1">
        <v>602.23</v>
      </c>
      <c r="WD160" s="1">
        <v>602.23</v>
      </c>
      <c r="WE160" s="1">
        <v>602.23</v>
      </c>
      <c r="WF160" s="1">
        <v>602.23</v>
      </c>
      <c r="WG160" s="1">
        <v>602.23</v>
      </c>
      <c r="WH160" s="1">
        <v>602.23</v>
      </c>
      <c r="WI160" s="1">
        <v>602.23</v>
      </c>
      <c r="WJ160" s="1">
        <v>602.23</v>
      </c>
      <c r="WK160" s="1">
        <v>602.23</v>
      </c>
      <c r="WL160" s="1">
        <v>602.23</v>
      </c>
      <c r="WM160" s="1">
        <v>602.23</v>
      </c>
      <c r="WN160" s="1">
        <v>602.23</v>
      </c>
      <c r="WO160" s="1">
        <v>602.23</v>
      </c>
      <c r="WP160" s="1">
        <v>602.23</v>
      </c>
      <c r="WQ160" s="1">
        <v>602.23</v>
      </c>
      <c r="WR160" s="1">
        <v>602.23</v>
      </c>
      <c r="WS160" s="1">
        <v>602.23</v>
      </c>
      <c r="WT160" s="1">
        <v>602.23</v>
      </c>
      <c r="WU160" s="1">
        <v>602.23</v>
      </c>
      <c r="WV160" s="1">
        <v>602.23</v>
      </c>
      <c r="WW160" s="1">
        <v>602.23</v>
      </c>
      <c r="WX160" s="1">
        <v>602.23</v>
      </c>
      <c r="WY160" s="1">
        <v>602.23</v>
      </c>
      <c r="WZ160" s="1">
        <v>602.23</v>
      </c>
      <c r="XA160" s="1">
        <v>602.23</v>
      </c>
      <c r="XB160" s="1">
        <v>602.23</v>
      </c>
      <c r="XC160" s="1">
        <v>602.23</v>
      </c>
      <c r="XD160" s="1">
        <v>602.23</v>
      </c>
      <c r="XE160" s="1">
        <v>602.23</v>
      </c>
      <c r="XF160" s="1">
        <v>602.23</v>
      </c>
      <c r="XG160" s="1">
        <v>602.23</v>
      </c>
      <c r="XH160" s="1">
        <v>602.23</v>
      </c>
      <c r="XI160" s="1">
        <v>602.23</v>
      </c>
      <c r="XJ160" s="1">
        <v>602.23</v>
      </c>
      <c r="XK160" s="1">
        <v>602.23</v>
      </c>
      <c r="XL160" s="1">
        <v>602.23</v>
      </c>
      <c r="XM160" s="1">
        <v>602.23</v>
      </c>
      <c r="XN160" s="1">
        <v>602.23</v>
      </c>
      <c r="XO160" s="1">
        <v>602.23</v>
      </c>
      <c r="XP160" s="1">
        <v>602.23</v>
      </c>
      <c r="XQ160" s="1">
        <v>602.23</v>
      </c>
      <c r="XR160" s="1">
        <v>602.23</v>
      </c>
      <c r="XS160" s="1">
        <v>602.23</v>
      </c>
      <c r="XT160" s="1">
        <v>602.23</v>
      </c>
      <c r="XU160" s="1">
        <v>602.23</v>
      </c>
      <c r="XV160" s="1">
        <v>602.23</v>
      </c>
      <c r="XW160" s="1">
        <v>602.23</v>
      </c>
      <c r="XX160" s="1">
        <v>602.23</v>
      </c>
      <c r="XY160" s="1">
        <v>602.23</v>
      </c>
      <c r="XZ160" s="1">
        <v>602.23</v>
      </c>
      <c r="YA160" s="1">
        <v>602.23</v>
      </c>
      <c r="YB160" s="1">
        <v>602.23</v>
      </c>
      <c r="YC160" s="1">
        <v>602.23</v>
      </c>
      <c r="YD160" s="1">
        <v>602.23</v>
      </c>
      <c r="YE160" s="1">
        <v>602.23</v>
      </c>
      <c r="YF160" s="1">
        <v>602.23</v>
      </c>
      <c r="YG160" s="1">
        <v>602.23</v>
      </c>
      <c r="YH160" s="1">
        <v>602.23</v>
      </c>
      <c r="YI160" s="1">
        <v>602.23</v>
      </c>
      <c r="YJ160" s="1">
        <v>602.23</v>
      </c>
      <c r="YK160" s="1">
        <v>602.23</v>
      </c>
      <c r="YL160" s="1">
        <v>602.23</v>
      </c>
      <c r="YM160" s="1">
        <v>602.23</v>
      </c>
      <c r="YN160" s="1">
        <v>602.23</v>
      </c>
      <c r="YO160" s="1">
        <v>602.23</v>
      </c>
      <c r="YP160" s="1">
        <v>602.23</v>
      </c>
      <c r="YQ160" s="1">
        <v>602.23</v>
      </c>
      <c r="YR160" s="1">
        <v>602.23</v>
      </c>
      <c r="YS160" s="1">
        <v>602.23</v>
      </c>
      <c r="YT160" s="1">
        <v>602.23</v>
      </c>
      <c r="YU160" s="1">
        <v>602.23</v>
      </c>
      <c r="YV160" s="1">
        <v>602.23</v>
      </c>
      <c r="YW160" s="1">
        <v>602.23</v>
      </c>
      <c r="YX160" s="1">
        <v>602.23</v>
      </c>
      <c r="YY160" s="1">
        <v>602.23</v>
      </c>
      <c r="YZ160" s="1">
        <v>602.23</v>
      </c>
      <c r="ZA160" s="1">
        <v>602.23</v>
      </c>
      <c r="ZB160" s="1">
        <v>602.23</v>
      </c>
      <c r="ZC160" s="1">
        <v>602.23</v>
      </c>
      <c r="ZD160" s="1">
        <v>602.23</v>
      </c>
      <c r="ZE160" s="1">
        <v>602.23</v>
      </c>
      <c r="ZF160" s="1">
        <v>602.23</v>
      </c>
      <c r="ZG160" s="1">
        <v>602.23</v>
      </c>
      <c r="ZH160" s="1">
        <v>602.23</v>
      </c>
      <c r="ZI160" s="1">
        <v>602.23</v>
      </c>
      <c r="ZJ160" s="1">
        <v>602.23</v>
      </c>
      <c r="ZK160" s="1">
        <v>602.23</v>
      </c>
      <c r="ZL160" s="1">
        <v>602.23</v>
      </c>
      <c r="ZM160" s="1">
        <v>602.23</v>
      </c>
      <c r="ZN160" s="1">
        <v>602.23</v>
      </c>
      <c r="ZO160" s="1">
        <v>602.23</v>
      </c>
      <c r="ZP160" s="1">
        <v>602.23</v>
      </c>
      <c r="ZQ160" s="1">
        <v>602.23</v>
      </c>
      <c r="ZR160" s="1">
        <v>602.23</v>
      </c>
      <c r="ZS160" s="1">
        <v>602.23</v>
      </c>
      <c r="ZT160" s="1">
        <v>602.23</v>
      </c>
      <c r="ZU160" s="1">
        <v>602.23</v>
      </c>
      <c r="ZV160" s="1">
        <v>602.23</v>
      </c>
      <c r="ZW160" s="1">
        <v>602.23</v>
      </c>
      <c r="ZX160" s="1">
        <v>602.23</v>
      </c>
      <c r="ZY160" s="1">
        <v>602.23</v>
      </c>
      <c r="ZZ160" s="1">
        <v>602.23</v>
      </c>
      <c r="AAA160" s="1">
        <v>602.23</v>
      </c>
      <c r="AAB160" s="1">
        <v>602.23</v>
      </c>
      <c r="AAC160" s="1">
        <v>602.23</v>
      </c>
      <c r="AAD160" s="1">
        <v>602.23</v>
      </c>
      <c r="AAE160" s="1">
        <v>602.23</v>
      </c>
      <c r="AAF160" s="1">
        <v>602.23</v>
      </c>
      <c r="AAG160" s="1">
        <v>602.23</v>
      </c>
      <c r="AAH160" s="1">
        <v>602.23</v>
      </c>
      <c r="AAI160" s="1">
        <v>602.23</v>
      </c>
      <c r="AAJ160" s="1">
        <v>602.23</v>
      </c>
      <c r="AAK160" s="1">
        <v>602.23</v>
      </c>
      <c r="AAL160" s="1">
        <v>602.23</v>
      </c>
      <c r="AAM160" s="1">
        <v>602.23</v>
      </c>
      <c r="AAN160" s="1">
        <v>602.23</v>
      </c>
      <c r="AAO160" s="1">
        <v>602.23</v>
      </c>
      <c r="AAP160" s="1">
        <v>602.23</v>
      </c>
      <c r="AAQ160" s="1">
        <v>602.23</v>
      </c>
      <c r="AAR160" s="1">
        <v>602.23</v>
      </c>
      <c r="AAS160" s="1">
        <v>602.23</v>
      </c>
      <c r="AAT160" s="1">
        <v>602.23</v>
      </c>
      <c r="AAU160" s="1">
        <v>602.23</v>
      </c>
      <c r="AAV160" s="1">
        <v>602.23</v>
      </c>
      <c r="AAW160" s="1">
        <v>602.23</v>
      </c>
      <c r="AAX160" s="1">
        <v>602.23</v>
      </c>
      <c r="AAY160" s="1">
        <v>602.23</v>
      </c>
      <c r="AAZ160" s="1">
        <v>602.23</v>
      </c>
      <c r="ABA160" s="1">
        <v>602.23</v>
      </c>
      <c r="ABB160" s="1">
        <v>602.23</v>
      </c>
      <c r="ABC160" s="1">
        <v>602.23</v>
      </c>
      <c r="ABD160" s="1">
        <v>602.23</v>
      </c>
      <c r="ABE160" s="1">
        <v>602.23</v>
      </c>
      <c r="ABF160" s="1">
        <v>602.23</v>
      </c>
      <c r="ABG160" s="1">
        <v>602.23</v>
      </c>
      <c r="ABH160" s="1">
        <v>602.23</v>
      </c>
      <c r="ABI160" s="1">
        <v>602.23</v>
      </c>
      <c r="ABJ160" s="1">
        <v>602.23</v>
      </c>
      <c r="ABK160" s="1">
        <v>602.23</v>
      </c>
      <c r="ABL160" s="1">
        <v>602.23</v>
      </c>
      <c r="ABM160" s="1">
        <v>602.23</v>
      </c>
      <c r="ABN160" s="1">
        <v>602.23</v>
      </c>
      <c r="ABO160" s="1">
        <v>602.23</v>
      </c>
      <c r="ABP160" s="1">
        <v>602.23</v>
      </c>
      <c r="ABQ160" s="1">
        <v>602.23</v>
      </c>
      <c r="ABR160" s="1">
        <v>602.23</v>
      </c>
      <c r="ABS160" s="1">
        <v>602.23</v>
      </c>
      <c r="ABT160" s="1">
        <v>602.23</v>
      </c>
      <c r="ABU160" s="1">
        <v>602.23</v>
      </c>
      <c r="ABV160" s="1">
        <v>602.23</v>
      </c>
      <c r="ABW160" s="1">
        <v>602.23</v>
      </c>
      <c r="ABX160" s="1">
        <v>602.23</v>
      </c>
      <c r="ABY160" s="1">
        <v>602.23</v>
      </c>
      <c r="ABZ160" s="1">
        <v>602.23</v>
      </c>
      <c r="ACA160" s="1">
        <v>602.23</v>
      </c>
      <c r="ACB160" s="1">
        <v>602.23</v>
      </c>
      <c r="ACC160" s="1">
        <v>602.23</v>
      </c>
      <c r="ACD160" s="1">
        <v>602.23</v>
      </c>
      <c r="ACE160" s="1">
        <v>602.23</v>
      </c>
      <c r="ACF160" s="1">
        <v>602.23</v>
      </c>
      <c r="ACG160" s="1">
        <v>602.23</v>
      </c>
      <c r="ACH160" s="1">
        <v>602.23</v>
      </c>
      <c r="ACI160" s="1">
        <v>602.23</v>
      </c>
      <c r="ACJ160" s="1">
        <v>602.23</v>
      </c>
      <c r="ACK160" s="1">
        <v>602.23</v>
      </c>
      <c r="ACL160" s="1">
        <v>602.23</v>
      </c>
      <c r="ACM160" s="1">
        <v>602.23</v>
      </c>
      <c r="ACN160" s="1">
        <v>602.23</v>
      </c>
      <c r="ACO160" s="1">
        <v>602.23</v>
      </c>
      <c r="ACP160" s="1">
        <v>602.23</v>
      </c>
      <c r="ACQ160" s="1">
        <v>602.23</v>
      </c>
      <c r="ACR160" s="1">
        <v>602.23</v>
      </c>
      <c r="ACS160" s="1">
        <v>602.23</v>
      </c>
      <c r="ACT160" s="1">
        <v>602.23</v>
      </c>
      <c r="ACU160" s="1">
        <v>602.23</v>
      </c>
      <c r="ACV160" s="1">
        <v>602.23</v>
      </c>
      <c r="ACW160" s="1">
        <v>602.23</v>
      </c>
      <c r="ACX160" s="1">
        <v>602.23</v>
      </c>
      <c r="ACY160" s="1">
        <v>602.23</v>
      </c>
      <c r="ACZ160" s="1">
        <v>602.23</v>
      </c>
      <c r="ADA160" s="1">
        <v>602.23</v>
      </c>
      <c r="ADB160" s="1">
        <v>602.23</v>
      </c>
      <c r="ADC160" s="1">
        <v>602.23</v>
      </c>
      <c r="ADD160" s="1">
        <v>602.23</v>
      </c>
      <c r="ADE160" s="1">
        <v>602.23</v>
      </c>
      <c r="ADF160" s="1">
        <v>602.23</v>
      </c>
      <c r="ADG160" s="1">
        <v>602.23</v>
      </c>
      <c r="ADH160" s="1">
        <v>602.23</v>
      </c>
      <c r="ADI160" s="1">
        <v>602.23</v>
      </c>
      <c r="ADJ160" s="1">
        <v>602.23</v>
      </c>
      <c r="ADK160" s="1">
        <v>602.23</v>
      </c>
      <c r="ADL160" s="1">
        <v>602.23</v>
      </c>
      <c r="ADM160" s="1">
        <v>602.23</v>
      </c>
      <c r="ADN160" s="1">
        <v>602.23</v>
      </c>
      <c r="ADO160" s="1">
        <v>602.23</v>
      </c>
      <c r="ADP160" s="1">
        <v>602.23</v>
      </c>
      <c r="ADQ160" s="1">
        <v>602.23</v>
      </c>
      <c r="ADR160" s="1">
        <v>602.23</v>
      </c>
      <c r="ADS160" s="1">
        <v>602.23</v>
      </c>
      <c r="ADT160" s="1">
        <v>602.23</v>
      </c>
      <c r="ADU160" s="1">
        <v>602.23</v>
      </c>
      <c r="ADV160" s="1">
        <v>602.23</v>
      </c>
      <c r="ADW160" s="1">
        <v>602.23</v>
      </c>
      <c r="ADX160" s="1">
        <v>602.23</v>
      </c>
      <c r="ADY160" s="1">
        <v>602.23</v>
      </c>
      <c r="ADZ160" s="1">
        <v>602.23</v>
      </c>
      <c r="AEA160" s="1">
        <v>602.23</v>
      </c>
      <c r="AEB160" s="1">
        <v>602.23</v>
      </c>
      <c r="AEC160" s="1">
        <v>602.23</v>
      </c>
      <c r="AED160" s="1">
        <v>602.23</v>
      </c>
      <c r="AEE160" s="1">
        <v>602.23</v>
      </c>
      <c r="AEF160" s="1">
        <v>602.23</v>
      </c>
      <c r="AEG160" s="1">
        <v>602.23</v>
      </c>
      <c r="AEH160" s="1">
        <v>602.23</v>
      </c>
      <c r="AEI160" s="1">
        <v>602.23</v>
      </c>
      <c r="AEJ160" s="1">
        <v>602.23</v>
      </c>
      <c r="AEK160" s="1">
        <v>602.23</v>
      </c>
      <c r="AEL160" s="1">
        <v>602.23</v>
      </c>
      <c r="AEM160" s="1">
        <v>602.23</v>
      </c>
      <c r="AEN160" s="1">
        <v>602.23</v>
      </c>
      <c r="AEO160" s="1">
        <v>602.23</v>
      </c>
      <c r="AEP160" s="1">
        <v>602.23</v>
      </c>
      <c r="AEQ160" s="1">
        <v>602.23</v>
      </c>
      <c r="AER160" s="1">
        <v>602.23</v>
      </c>
      <c r="AES160" s="1">
        <v>602.23</v>
      </c>
      <c r="AET160" s="1">
        <v>602.23</v>
      </c>
      <c r="AEU160" s="1">
        <v>602.23</v>
      </c>
      <c r="AEV160" s="1">
        <v>602.23</v>
      </c>
      <c r="AEW160" s="1">
        <v>602.23</v>
      </c>
      <c r="AEX160" s="1">
        <v>602.23</v>
      </c>
      <c r="AEY160" s="1">
        <v>602.23</v>
      </c>
      <c r="AEZ160" s="1">
        <v>602.23</v>
      </c>
      <c r="AFA160" s="1">
        <v>602.23</v>
      </c>
      <c r="AFB160" s="1">
        <v>602.23</v>
      </c>
      <c r="AFC160" s="1">
        <v>602.23</v>
      </c>
      <c r="AFD160" s="1">
        <v>602.23</v>
      </c>
      <c r="AFE160" s="1">
        <v>602.23</v>
      </c>
      <c r="AFF160" s="1">
        <v>602.23</v>
      </c>
      <c r="AFG160" s="1">
        <v>602.23</v>
      </c>
      <c r="AFH160" s="1">
        <v>602.23</v>
      </c>
      <c r="AFI160" s="1">
        <v>602.23</v>
      </c>
      <c r="AFJ160" s="1">
        <v>602.23</v>
      </c>
      <c r="AFK160" s="1">
        <v>602.23</v>
      </c>
      <c r="AFL160" s="1">
        <v>602.23</v>
      </c>
      <c r="AFM160" s="1">
        <v>602.23</v>
      </c>
      <c r="AFN160" s="1">
        <v>602.23</v>
      </c>
      <c r="AFO160" s="1">
        <v>602.23</v>
      </c>
      <c r="AFP160" s="1">
        <v>602.23</v>
      </c>
      <c r="AFQ160" s="1">
        <v>602.23</v>
      </c>
      <c r="AFR160" s="1">
        <v>602.23</v>
      </c>
      <c r="AFS160" s="1">
        <v>602.23</v>
      </c>
      <c r="AFT160" s="1">
        <v>602.23</v>
      </c>
      <c r="AFU160" s="1">
        <v>602.23</v>
      </c>
      <c r="AFV160" s="1">
        <v>602.23</v>
      </c>
      <c r="AFW160" s="1">
        <v>602.23</v>
      </c>
      <c r="AFX160" s="1">
        <v>602.23</v>
      </c>
      <c r="AFY160" s="1">
        <v>602.23</v>
      </c>
      <c r="AFZ160" s="1">
        <v>602.23</v>
      </c>
      <c r="AGA160" s="1">
        <v>602.23</v>
      </c>
      <c r="AGB160" s="1">
        <v>602.23</v>
      </c>
      <c r="AGC160" s="1">
        <v>602.23</v>
      </c>
      <c r="AGD160" s="1">
        <v>602.23</v>
      </c>
      <c r="AGE160" s="1">
        <v>602.23</v>
      </c>
      <c r="AGF160" s="1">
        <v>602.23</v>
      </c>
      <c r="AGG160" s="1">
        <v>602.23</v>
      </c>
      <c r="AGH160" s="1">
        <v>602.23</v>
      </c>
      <c r="AGI160" s="1">
        <v>602.23</v>
      </c>
      <c r="AGJ160" s="1">
        <v>602.23</v>
      </c>
      <c r="AGK160" s="1">
        <v>602.23</v>
      </c>
      <c r="AGL160" s="1">
        <v>602.23</v>
      </c>
      <c r="AGM160" s="1">
        <v>602.23</v>
      </c>
      <c r="AGN160" s="1">
        <v>602.23</v>
      </c>
      <c r="AGO160" s="1">
        <v>602.23</v>
      </c>
      <c r="AGP160" s="1">
        <v>602.23</v>
      </c>
      <c r="AGQ160" s="1">
        <v>602.23</v>
      </c>
      <c r="AGR160" s="1">
        <v>602.23</v>
      </c>
      <c r="AGS160" s="1">
        <v>602.23</v>
      </c>
      <c r="AGT160" s="1">
        <v>602.23</v>
      </c>
      <c r="AGU160" s="1">
        <v>602.23</v>
      </c>
      <c r="AGV160" s="1">
        <v>602.23</v>
      </c>
      <c r="AGW160" s="1">
        <v>602.23</v>
      </c>
      <c r="AGX160" s="1">
        <v>602.23</v>
      </c>
      <c r="AGY160" s="1">
        <v>602.23</v>
      </c>
      <c r="AGZ160" s="1">
        <v>602.23</v>
      </c>
      <c r="AHA160" s="1">
        <v>602.23</v>
      </c>
      <c r="AHB160" s="1">
        <v>602.23</v>
      </c>
      <c r="AHC160" s="1">
        <v>602.23</v>
      </c>
      <c r="AHD160" s="1">
        <v>602.23</v>
      </c>
      <c r="AHE160" s="1">
        <v>602.23</v>
      </c>
      <c r="AHF160" s="1">
        <v>602.23</v>
      </c>
      <c r="AHG160" s="1">
        <v>602.23</v>
      </c>
      <c r="AHH160" s="1">
        <v>602.23</v>
      </c>
      <c r="AHI160" s="1">
        <v>602.23</v>
      </c>
      <c r="AHJ160" s="1">
        <v>602.23</v>
      </c>
      <c r="AHK160" s="1">
        <v>602.23</v>
      </c>
      <c r="AHL160" s="1">
        <v>602.23</v>
      </c>
      <c r="AHM160" s="1">
        <v>602.23</v>
      </c>
      <c r="AHN160" s="1">
        <v>602.23</v>
      </c>
      <c r="AHO160" s="1">
        <v>602.23</v>
      </c>
      <c r="AHP160" s="1">
        <v>602.23</v>
      </c>
      <c r="AHQ160" s="1">
        <v>602.23</v>
      </c>
    </row>
    <row r="161" spans="1:901" x14ac:dyDescent="0.3">
      <c r="A161" s="1">
        <v>161</v>
      </c>
      <c r="B161" s="16" t="s">
        <v>378</v>
      </c>
      <c r="C161" s="16" t="s">
        <v>379</v>
      </c>
      <c r="D161" s="14" t="s">
        <v>264</v>
      </c>
      <c r="E161" s="14">
        <v>45474</v>
      </c>
      <c r="F161" s="1">
        <v>209.45</v>
      </c>
      <c r="G161" s="1">
        <f t="shared" si="2"/>
        <v>212.24</v>
      </c>
      <c r="H161" s="1">
        <f>IFERROR(VLOOKUP(B161,PMS!$A$1:$G$2968,7,FALSE),"")</f>
        <v>5.64</v>
      </c>
      <c r="I161" s="1" t="str">
        <f>IFERROR(VLOOKUP(B161,PMS!$A$1:$AE$2968,31,FALSE),"")</f>
        <v>RCC</v>
      </c>
      <c r="QN161" s="1">
        <v>7.88</v>
      </c>
      <c r="QO161" s="1">
        <v>17.739999999999998</v>
      </c>
      <c r="QP161" s="1">
        <v>27.59</v>
      </c>
      <c r="QQ161" s="1">
        <v>37.450000000000003</v>
      </c>
      <c r="QR161" s="1">
        <v>47.3</v>
      </c>
      <c r="QS161" s="1">
        <v>47.3</v>
      </c>
      <c r="QT161" s="1">
        <v>57.15</v>
      </c>
      <c r="QU161" s="1">
        <v>67.010000000000005</v>
      </c>
      <c r="QV161" s="1">
        <v>76.86</v>
      </c>
      <c r="QW161" s="1">
        <v>86.72</v>
      </c>
      <c r="QX161" s="1">
        <v>96.57</v>
      </c>
      <c r="QY161" s="1">
        <v>106.43</v>
      </c>
      <c r="QZ161" s="1">
        <v>106.43</v>
      </c>
      <c r="RA161" s="1">
        <v>116.28</v>
      </c>
      <c r="RB161" s="1">
        <v>126.13</v>
      </c>
      <c r="RC161" s="1">
        <v>135.99</v>
      </c>
      <c r="RD161" s="1">
        <v>142.19999999999999</v>
      </c>
      <c r="RE161" s="1">
        <v>147.51</v>
      </c>
      <c r="RF161" s="1">
        <v>152.82</v>
      </c>
      <c r="RG161" s="1">
        <v>152.82</v>
      </c>
      <c r="RH161" s="1">
        <v>158.12</v>
      </c>
      <c r="RI161" s="1">
        <v>158.12</v>
      </c>
      <c r="RJ161" s="1">
        <v>158.12</v>
      </c>
      <c r="RK161" s="1">
        <v>158.12</v>
      </c>
      <c r="RL161" s="1">
        <v>163.43</v>
      </c>
      <c r="RM161" s="1">
        <v>168.73</v>
      </c>
      <c r="RN161" s="1">
        <v>168.73</v>
      </c>
      <c r="RO161" s="1">
        <v>174.04</v>
      </c>
      <c r="RP161" s="1">
        <v>179.35</v>
      </c>
      <c r="RQ161" s="1">
        <v>184.65</v>
      </c>
      <c r="RR161" s="1">
        <v>189.96</v>
      </c>
      <c r="RS161" s="1">
        <v>195.26</v>
      </c>
      <c r="RT161" s="1">
        <v>200.57</v>
      </c>
      <c r="RU161" s="1">
        <v>200.57</v>
      </c>
      <c r="RV161" s="1">
        <v>205.88</v>
      </c>
      <c r="RW161" s="1">
        <v>211.18</v>
      </c>
      <c r="RX161" s="1">
        <v>212.24</v>
      </c>
      <c r="RY161" s="1">
        <v>212.24</v>
      </c>
      <c r="RZ161" s="1">
        <v>212.24</v>
      </c>
      <c r="SA161" s="1">
        <v>212.24</v>
      </c>
      <c r="SB161" s="1">
        <v>212.24</v>
      </c>
      <c r="SC161" s="1">
        <v>212.24</v>
      </c>
      <c r="SD161" s="1">
        <v>212.24</v>
      </c>
      <c r="SE161" s="1">
        <v>212.24</v>
      </c>
      <c r="SF161" s="1">
        <v>212.24</v>
      </c>
      <c r="SG161" s="1">
        <v>212.24</v>
      </c>
      <c r="SH161" s="1">
        <v>212.24</v>
      </c>
      <c r="SI161" s="1">
        <v>212.24</v>
      </c>
      <c r="SJ161" s="1">
        <v>212.24</v>
      </c>
      <c r="SK161" s="1">
        <v>212.24</v>
      </c>
      <c r="SL161" s="1">
        <v>212.24</v>
      </c>
      <c r="SM161" s="1">
        <v>212.24</v>
      </c>
      <c r="SN161" s="1">
        <v>212.24</v>
      </c>
      <c r="SO161" s="1">
        <v>212.24</v>
      </c>
      <c r="SP161" s="1">
        <v>212.24</v>
      </c>
      <c r="SQ161" s="1">
        <v>212.24</v>
      </c>
      <c r="SR161" s="1">
        <v>212.24</v>
      </c>
      <c r="SS161" s="1">
        <v>212.24</v>
      </c>
      <c r="ST161" s="1">
        <v>212.24</v>
      </c>
      <c r="SU161" s="1">
        <v>212.24</v>
      </c>
      <c r="SV161" s="1">
        <v>212.24</v>
      </c>
      <c r="SW161" s="1">
        <v>212.24</v>
      </c>
      <c r="SX161" s="1">
        <v>212.24</v>
      </c>
      <c r="SY161" s="1">
        <v>212.24</v>
      </c>
      <c r="SZ161" s="1">
        <v>212.24</v>
      </c>
      <c r="TA161" s="1">
        <v>212.24</v>
      </c>
      <c r="TB161" s="1">
        <v>212.24</v>
      </c>
      <c r="TC161" s="1">
        <v>212.24</v>
      </c>
      <c r="TD161" s="1">
        <v>212.24</v>
      </c>
      <c r="TE161" s="1">
        <v>212.24</v>
      </c>
      <c r="TF161" s="1">
        <v>212.24</v>
      </c>
      <c r="TG161" s="1">
        <v>212.24</v>
      </c>
      <c r="TH161" s="1">
        <v>212.24</v>
      </c>
      <c r="TI161" s="1">
        <v>212.24</v>
      </c>
      <c r="TJ161" s="1">
        <v>212.24</v>
      </c>
      <c r="TK161" s="1">
        <v>212.24</v>
      </c>
      <c r="TL161" s="1">
        <v>212.24</v>
      </c>
      <c r="TM161" s="1">
        <v>212.24</v>
      </c>
      <c r="TN161" s="1">
        <v>212.24</v>
      </c>
      <c r="TO161" s="1">
        <v>212.24</v>
      </c>
      <c r="TP161" s="1">
        <v>212.24</v>
      </c>
      <c r="TQ161" s="1">
        <v>212.24</v>
      </c>
      <c r="TR161" s="1">
        <v>212.24</v>
      </c>
      <c r="TS161" s="1">
        <v>212.24</v>
      </c>
      <c r="TT161" s="1">
        <v>212.24</v>
      </c>
      <c r="TU161" s="1">
        <v>212.24</v>
      </c>
      <c r="TV161" s="1">
        <v>212.24</v>
      </c>
      <c r="TW161" s="1">
        <v>212.24</v>
      </c>
      <c r="TX161" s="1">
        <v>212.24</v>
      </c>
      <c r="TY161" s="1">
        <v>212.24</v>
      </c>
      <c r="TZ161" s="1">
        <v>212.24</v>
      </c>
      <c r="UA161" s="1">
        <v>212.24</v>
      </c>
      <c r="UB161" s="1">
        <v>212.24</v>
      </c>
      <c r="UC161" s="1">
        <v>212.24</v>
      </c>
      <c r="UD161" s="1">
        <v>212.24</v>
      </c>
      <c r="UE161" s="1">
        <v>212.24</v>
      </c>
      <c r="UF161" s="1">
        <v>212.24</v>
      </c>
      <c r="UG161" s="1">
        <v>212.24</v>
      </c>
      <c r="UH161" s="1">
        <v>212.24</v>
      </c>
      <c r="UI161" s="1">
        <v>212.24</v>
      </c>
      <c r="UJ161" s="1">
        <v>212.24</v>
      </c>
      <c r="UK161" s="1">
        <v>212.24</v>
      </c>
      <c r="UL161" s="1">
        <v>212.24</v>
      </c>
      <c r="UM161" s="1">
        <v>212.24</v>
      </c>
      <c r="UN161" s="1">
        <v>212.24</v>
      </c>
      <c r="UO161" s="1">
        <v>212.24</v>
      </c>
      <c r="UP161" s="1">
        <v>212.24</v>
      </c>
      <c r="UQ161" s="1">
        <v>212.24</v>
      </c>
      <c r="UR161" s="1">
        <v>212.24</v>
      </c>
      <c r="US161" s="1">
        <v>212.24</v>
      </c>
      <c r="UT161" s="1">
        <v>212.24</v>
      </c>
      <c r="UU161" s="1">
        <v>212.24</v>
      </c>
      <c r="UV161" s="1">
        <v>212.24</v>
      </c>
      <c r="UW161" s="1">
        <v>212.24</v>
      </c>
      <c r="UX161" s="1">
        <v>212.24</v>
      </c>
      <c r="UY161" s="1">
        <v>212.24</v>
      </c>
      <c r="UZ161" s="1">
        <v>212.24</v>
      </c>
      <c r="VA161" s="1">
        <v>212.24</v>
      </c>
      <c r="VB161" s="1">
        <v>212.24</v>
      </c>
      <c r="VC161" s="1">
        <v>212.24</v>
      </c>
      <c r="VD161" s="1">
        <v>212.24</v>
      </c>
      <c r="VE161" s="1">
        <v>212.24</v>
      </c>
      <c r="VF161" s="1">
        <v>212.24</v>
      </c>
      <c r="VG161" s="1">
        <v>212.24</v>
      </c>
      <c r="VH161" s="1">
        <v>212.24</v>
      </c>
      <c r="VI161" s="1">
        <v>212.24</v>
      </c>
      <c r="VJ161" s="1">
        <v>212.24</v>
      </c>
      <c r="VK161" s="1">
        <v>212.24</v>
      </c>
      <c r="VL161" s="1">
        <v>212.24</v>
      </c>
      <c r="VM161" s="1">
        <v>212.24</v>
      </c>
      <c r="VN161" s="1">
        <v>212.24</v>
      </c>
      <c r="VO161" s="1">
        <v>212.24</v>
      </c>
      <c r="VP161" s="1">
        <v>212.24</v>
      </c>
      <c r="VQ161" s="1">
        <v>212.24</v>
      </c>
      <c r="VR161" s="1">
        <v>212.24</v>
      </c>
      <c r="VS161" s="1">
        <v>212.24</v>
      </c>
      <c r="VT161" s="1">
        <v>212.24</v>
      </c>
      <c r="VU161" s="1">
        <v>212.24</v>
      </c>
      <c r="VV161" s="1">
        <v>212.24</v>
      </c>
      <c r="VW161" s="1">
        <v>212.24</v>
      </c>
      <c r="VX161" s="1">
        <v>212.24</v>
      </c>
      <c r="VY161" s="1">
        <v>212.24</v>
      </c>
      <c r="VZ161" s="1">
        <v>212.24</v>
      </c>
      <c r="WA161" s="1">
        <v>212.24</v>
      </c>
      <c r="WB161" s="1">
        <v>212.24</v>
      </c>
      <c r="WC161" s="1">
        <v>212.24</v>
      </c>
      <c r="WD161" s="1">
        <v>212.24</v>
      </c>
      <c r="WE161" s="1">
        <v>212.24</v>
      </c>
      <c r="WF161" s="1">
        <v>212.24</v>
      </c>
      <c r="WG161" s="1">
        <v>212.24</v>
      </c>
      <c r="WH161" s="1">
        <v>212.24</v>
      </c>
      <c r="WI161" s="1">
        <v>212.24</v>
      </c>
      <c r="WJ161" s="1">
        <v>212.24</v>
      </c>
      <c r="WK161" s="1">
        <v>212.24</v>
      </c>
      <c r="WL161" s="1">
        <v>212.24</v>
      </c>
      <c r="WM161" s="1">
        <v>212.24</v>
      </c>
      <c r="WN161" s="1">
        <v>212.24</v>
      </c>
      <c r="WO161" s="1">
        <v>212.24</v>
      </c>
      <c r="WP161" s="1">
        <v>212.24</v>
      </c>
      <c r="WQ161" s="1">
        <v>212.24</v>
      </c>
      <c r="WR161" s="1">
        <v>212.24</v>
      </c>
      <c r="WS161" s="1">
        <v>212.24</v>
      </c>
      <c r="WT161" s="1">
        <v>212.24</v>
      </c>
      <c r="WU161" s="1">
        <v>212.24</v>
      </c>
      <c r="WV161" s="1">
        <v>212.24</v>
      </c>
      <c r="WW161" s="1">
        <v>212.24</v>
      </c>
      <c r="WX161" s="1">
        <v>212.24</v>
      </c>
      <c r="WY161" s="1">
        <v>212.24</v>
      </c>
      <c r="WZ161" s="1">
        <v>212.24</v>
      </c>
      <c r="XA161" s="1">
        <v>212.24</v>
      </c>
      <c r="XB161" s="1">
        <v>212.24</v>
      </c>
      <c r="XC161" s="1">
        <v>212.24</v>
      </c>
      <c r="XD161" s="1">
        <v>212.24</v>
      </c>
      <c r="XE161" s="1">
        <v>212.24</v>
      </c>
      <c r="XF161" s="1">
        <v>212.24</v>
      </c>
      <c r="XG161" s="1">
        <v>212.24</v>
      </c>
      <c r="XH161" s="1">
        <v>212.24</v>
      </c>
      <c r="XI161" s="1">
        <v>212.24</v>
      </c>
      <c r="XJ161" s="1">
        <v>212.24</v>
      </c>
      <c r="XK161" s="1">
        <v>212.24</v>
      </c>
      <c r="XL161" s="1">
        <v>212.24</v>
      </c>
      <c r="XM161" s="1">
        <v>212.24</v>
      </c>
      <c r="XN161" s="1">
        <v>212.24</v>
      </c>
      <c r="XO161" s="1">
        <v>212.24</v>
      </c>
      <c r="XP161" s="1">
        <v>212.24</v>
      </c>
      <c r="XQ161" s="1">
        <v>212.24</v>
      </c>
      <c r="XR161" s="1">
        <v>212.24</v>
      </c>
      <c r="XS161" s="1">
        <v>212.24</v>
      </c>
      <c r="XT161" s="1">
        <v>212.24</v>
      </c>
      <c r="XU161" s="1">
        <v>212.24</v>
      </c>
      <c r="XV161" s="1">
        <v>212.24</v>
      </c>
      <c r="XW161" s="1">
        <v>212.24</v>
      </c>
      <c r="XX161" s="1">
        <v>212.24</v>
      </c>
      <c r="XY161" s="1">
        <v>212.24</v>
      </c>
      <c r="XZ161" s="1">
        <v>212.24</v>
      </c>
      <c r="YA161" s="1">
        <v>212.24</v>
      </c>
      <c r="YB161" s="1">
        <v>212.24</v>
      </c>
      <c r="YC161" s="1">
        <v>212.24</v>
      </c>
      <c r="YD161" s="1">
        <v>212.24</v>
      </c>
      <c r="YE161" s="1">
        <v>212.24</v>
      </c>
      <c r="YF161" s="1">
        <v>212.24</v>
      </c>
      <c r="YG161" s="1">
        <v>212.24</v>
      </c>
      <c r="YH161" s="1">
        <v>212.24</v>
      </c>
      <c r="YI161" s="1">
        <v>212.24</v>
      </c>
      <c r="YJ161" s="1">
        <v>212.24</v>
      </c>
      <c r="YK161" s="1">
        <v>212.24</v>
      </c>
      <c r="YL161" s="1">
        <v>212.24</v>
      </c>
      <c r="YM161" s="1">
        <v>212.24</v>
      </c>
      <c r="YN161" s="1">
        <v>212.24</v>
      </c>
      <c r="YO161" s="1">
        <v>212.24</v>
      </c>
      <c r="YP161" s="1">
        <v>212.24</v>
      </c>
      <c r="YQ161" s="1">
        <v>212.24</v>
      </c>
      <c r="YR161" s="1">
        <v>212.24</v>
      </c>
      <c r="YS161" s="1">
        <v>212.24</v>
      </c>
      <c r="YT161" s="1">
        <v>212.24</v>
      </c>
      <c r="YU161" s="1">
        <v>212.24</v>
      </c>
      <c r="YV161" s="1">
        <v>212.24</v>
      </c>
      <c r="YW161" s="1">
        <v>212.24</v>
      </c>
      <c r="YX161" s="1">
        <v>212.24</v>
      </c>
      <c r="YY161" s="1">
        <v>212.24</v>
      </c>
      <c r="YZ161" s="1">
        <v>212.24</v>
      </c>
      <c r="ZA161" s="1">
        <v>212.24</v>
      </c>
      <c r="ZB161" s="1">
        <v>212.24</v>
      </c>
      <c r="ZC161" s="1">
        <v>212.24</v>
      </c>
      <c r="ZD161" s="1">
        <v>212.24</v>
      </c>
      <c r="ZE161" s="1">
        <v>212.24</v>
      </c>
      <c r="ZF161" s="1">
        <v>212.24</v>
      </c>
      <c r="ZG161" s="1">
        <v>212.24</v>
      </c>
      <c r="ZH161" s="1">
        <v>212.24</v>
      </c>
      <c r="ZI161" s="1">
        <v>212.24</v>
      </c>
      <c r="ZJ161" s="1">
        <v>212.24</v>
      </c>
      <c r="ZK161" s="1">
        <v>212.24</v>
      </c>
      <c r="ZL161" s="1">
        <v>212.24</v>
      </c>
      <c r="ZM161" s="1">
        <v>212.24</v>
      </c>
      <c r="ZN161" s="1">
        <v>212.24</v>
      </c>
      <c r="ZO161" s="1">
        <v>212.24</v>
      </c>
      <c r="ZP161" s="1">
        <v>212.24</v>
      </c>
      <c r="ZQ161" s="1">
        <v>212.24</v>
      </c>
      <c r="ZR161" s="1">
        <v>212.24</v>
      </c>
      <c r="ZS161" s="1">
        <v>212.24</v>
      </c>
      <c r="ZT161" s="1">
        <v>212.24</v>
      </c>
      <c r="ZU161" s="1">
        <v>212.24</v>
      </c>
      <c r="ZV161" s="1">
        <v>212.24</v>
      </c>
      <c r="ZW161" s="1">
        <v>212.24</v>
      </c>
      <c r="ZX161" s="1">
        <v>212.24</v>
      </c>
      <c r="ZY161" s="1">
        <v>212.24</v>
      </c>
      <c r="ZZ161" s="1">
        <v>212.24</v>
      </c>
      <c r="AAA161" s="1">
        <v>212.24</v>
      </c>
      <c r="AAB161" s="1">
        <v>212.24</v>
      </c>
      <c r="AAC161" s="1">
        <v>212.24</v>
      </c>
      <c r="AAD161" s="1">
        <v>212.24</v>
      </c>
      <c r="AAE161" s="1">
        <v>212.24</v>
      </c>
      <c r="AAF161" s="1">
        <v>212.24</v>
      </c>
      <c r="AAG161" s="1">
        <v>212.24</v>
      </c>
      <c r="AAH161" s="1">
        <v>212.24</v>
      </c>
      <c r="AAI161" s="1">
        <v>212.24</v>
      </c>
      <c r="AAJ161" s="1">
        <v>212.24</v>
      </c>
      <c r="AAK161" s="1">
        <v>212.24</v>
      </c>
      <c r="AAL161" s="1">
        <v>212.24</v>
      </c>
      <c r="AAM161" s="1">
        <v>212.24</v>
      </c>
      <c r="AAN161" s="1">
        <v>212.24</v>
      </c>
      <c r="AAO161" s="1">
        <v>212.24</v>
      </c>
      <c r="AAP161" s="1">
        <v>212.24</v>
      </c>
      <c r="AAQ161" s="1">
        <v>212.24</v>
      </c>
      <c r="AAR161" s="1">
        <v>212.24</v>
      </c>
      <c r="AAS161" s="1">
        <v>212.24</v>
      </c>
      <c r="AAT161" s="1">
        <v>212.24</v>
      </c>
      <c r="AAU161" s="1">
        <v>212.24</v>
      </c>
      <c r="AAV161" s="1">
        <v>212.24</v>
      </c>
      <c r="AAW161" s="1">
        <v>212.24</v>
      </c>
      <c r="AAX161" s="1">
        <v>212.24</v>
      </c>
      <c r="AAY161" s="1">
        <v>212.24</v>
      </c>
      <c r="AAZ161" s="1">
        <v>212.24</v>
      </c>
      <c r="ABA161" s="1">
        <v>212.24</v>
      </c>
      <c r="ABB161" s="1">
        <v>212.24</v>
      </c>
      <c r="ABC161" s="1">
        <v>212.24</v>
      </c>
      <c r="ABD161" s="1">
        <v>212.24</v>
      </c>
      <c r="ABE161" s="1">
        <v>212.24</v>
      </c>
      <c r="ABF161" s="1">
        <v>212.24</v>
      </c>
      <c r="ABG161" s="1">
        <v>212.24</v>
      </c>
      <c r="ABH161" s="1">
        <v>212.24</v>
      </c>
      <c r="ABI161" s="1">
        <v>212.24</v>
      </c>
      <c r="ABJ161" s="1">
        <v>212.24</v>
      </c>
      <c r="ABK161" s="1">
        <v>212.24</v>
      </c>
      <c r="ABL161" s="1">
        <v>212.24</v>
      </c>
      <c r="ABM161" s="1">
        <v>212.24</v>
      </c>
      <c r="ABN161" s="1">
        <v>212.24</v>
      </c>
      <c r="ABO161" s="1">
        <v>212.24</v>
      </c>
      <c r="ABP161" s="1">
        <v>212.24</v>
      </c>
      <c r="ABQ161" s="1">
        <v>212.24</v>
      </c>
      <c r="ABR161" s="1">
        <v>212.24</v>
      </c>
      <c r="ABS161" s="1">
        <v>212.24</v>
      </c>
      <c r="ABT161" s="1">
        <v>212.24</v>
      </c>
      <c r="ABU161" s="1">
        <v>212.24</v>
      </c>
      <c r="ABV161" s="1">
        <v>212.24</v>
      </c>
      <c r="ABW161" s="1">
        <v>212.24</v>
      </c>
      <c r="ABX161" s="1">
        <v>212.24</v>
      </c>
      <c r="ABY161" s="1">
        <v>212.24</v>
      </c>
      <c r="ABZ161" s="1">
        <v>212.24</v>
      </c>
      <c r="ACA161" s="1">
        <v>212.24</v>
      </c>
      <c r="ACB161" s="1">
        <v>212.24</v>
      </c>
      <c r="ACC161" s="1">
        <v>212.24</v>
      </c>
      <c r="ACD161" s="1">
        <v>212.24</v>
      </c>
      <c r="ACE161" s="1">
        <v>212.24</v>
      </c>
      <c r="ACF161" s="1">
        <v>212.24</v>
      </c>
      <c r="ACG161" s="1">
        <v>212.24</v>
      </c>
      <c r="ACH161" s="1">
        <v>212.24</v>
      </c>
      <c r="ACI161" s="1">
        <v>212.24</v>
      </c>
      <c r="ACJ161" s="1">
        <v>212.24</v>
      </c>
      <c r="ACK161" s="1">
        <v>212.24</v>
      </c>
      <c r="ACL161" s="1">
        <v>212.24</v>
      </c>
      <c r="ACM161" s="1">
        <v>212.24</v>
      </c>
      <c r="ACN161" s="1">
        <v>212.24</v>
      </c>
      <c r="ACO161" s="1">
        <v>212.24</v>
      </c>
      <c r="ACP161" s="1">
        <v>212.24</v>
      </c>
      <c r="ACQ161" s="1">
        <v>212.24</v>
      </c>
      <c r="ACR161" s="1">
        <v>212.24</v>
      </c>
      <c r="ACS161" s="1">
        <v>212.24</v>
      </c>
      <c r="ACT161" s="1">
        <v>212.24</v>
      </c>
      <c r="ACU161" s="1">
        <v>212.24</v>
      </c>
      <c r="ACV161" s="1">
        <v>212.24</v>
      </c>
      <c r="ACW161" s="1">
        <v>212.24</v>
      </c>
      <c r="ACX161" s="1">
        <v>212.24</v>
      </c>
      <c r="ACY161" s="1">
        <v>212.24</v>
      </c>
      <c r="ACZ161" s="1">
        <v>212.24</v>
      </c>
      <c r="ADA161" s="1">
        <v>212.24</v>
      </c>
      <c r="ADB161" s="1">
        <v>212.24</v>
      </c>
      <c r="ADC161" s="1">
        <v>212.24</v>
      </c>
      <c r="ADD161" s="1">
        <v>212.24</v>
      </c>
      <c r="ADE161" s="1">
        <v>212.24</v>
      </c>
      <c r="ADF161" s="1">
        <v>212.24</v>
      </c>
      <c r="ADG161" s="1">
        <v>212.24</v>
      </c>
      <c r="ADH161" s="1">
        <v>212.24</v>
      </c>
      <c r="ADI161" s="1">
        <v>212.24</v>
      </c>
      <c r="ADJ161" s="1">
        <v>212.24</v>
      </c>
      <c r="ADK161" s="1">
        <v>212.24</v>
      </c>
      <c r="ADL161" s="1">
        <v>212.24</v>
      </c>
      <c r="ADM161" s="1">
        <v>212.24</v>
      </c>
      <c r="ADN161" s="1">
        <v>212.24</v>
      </c>
      <c r="ADO161" s="1">
        <v>212.24</v>
      </c>
      <c r="ADP161" s="1">
        <v>212.24</v>
      </c>
      <c r="ADQ161" s="1">
        <v>212.24</v>
      </c>
      <c r="ADR161" s="1">
        <v>212.24</v>
      </c>
      <c r="ADS161" s="1">
        <v>212.24</v>
      </c>
      <c r="ADT161" s="1">
        <v>212.24</v>
      </c>
      <c r="ADU161" s="1">
        <v>212.24</v>
      </c>
      <c r="ADV161" s="1">
        <v>212.24</v>
      </c>
      <c r="ADW161" s="1">
        <v>212.24</v>
      </c>
      <c r="ADX161" s="1">
        <v>212.24</v>
      </c>
      <c r="ADY161" s="1">
        <v>212.24</v>
      </c>
      <c r="ADZ161" s="1">
        <v>212.24</v>
      </c>
      <c r="AEA161" s="1">
        <v>212.24</v>
      </c>
      <c r="AEB161" s="1">
        <v>212.24</v>
      </c>
      <c r="AEC161" s="1">
        <v>212.24</v>
      </c>
      <c r="AED161" s="1">
        <v>212.24</v>
      </c>
      <c r="AEE161" s="1">
        <v>212.24</v>
      </c>
      <c r="AEF161" s="1">
        <v>212.24</v>
      </c>
      <c r="AEG161" s="1">
        <v>212.24</v>
      </c>
      <c r="AEH161" s="1">
        <v>212.24</v>
      </c>
      <c r="AEI161" s="1">
        <v>212.24</v>
      </c>
      <c r="AEJ161" s="1">
        <v>212.24</v>
      </c>
      <c r="AEK161" s="1">
        <v>212.24</v>
      </c>
      <c r="AEL161" s="1">
        <v>212.24</v>
      </c>
      <c r="AEM161" s="1">
        <v>212.24</v>
      </c>
      <c r="AEN161" s="1">
        <v>212.24</v>
      </c>
      <c r="AEO161" s="1">
        <v>212.24</v>
      </c>
      <c r="AEP161" s="1">
        <v>212.24</v>
      </c>
      <c r="AEQ161" s="1">
        <v>212.24</v>
      </c>
      <c r="AER161" s="1">
        <v>212.24</v>
      </c>
      <c r="AES161" s="1">
        <v>212.24</v>
      </c>
      <c r="AET161" s="1">
        <v>212.24</v>
      </c>
      <c r="AEU161" s="1">
        <v>212.24</v>
      </c>
      <c r="AEV161" s="1">
        <v>212.24</v>
      </c>
      <c r="AEW161" s="1">
        <v>212.24</v>
      </c>
      <c r="AEX161" s="1">
        <v>212.24</v>
      </c>
      <c r="AEY161" s="1">
        <v>212.24</v>
      </c>
      <c r="AEZ161" s="1">
        <v>212.24</v>
      </c>
      <c r="AFA161" s="1">
        <v>212.24</v>
      </c>
      <c r="AFB161" s="1">
        <v>212.24</v>
      </c>
      <c r="AFC161" s="1">
        <v>212.24</v>
      </c>
      <c r="AFD161" s="1">
        <v>212.24</v>
      </c>
      <c r="AFE161" s="1">
        <v>212.24</v>
      </c>
      <c r="AFF161" s="1">
        <v>212.24</v>
      </c>
      <c r="AFG161" s="1">
        <v>212.24</v>
      </c>
      <c r="AFH161" s="1">
        <v>212.24</v>
      </c>
      <c r="AFI161" s="1">
        <v>212.24</v>
      </c>
      <c r="AFJ161" s="1">
        <v>212.24</v>
      </c>
      <c r="AFK161" s="1">
        <v>212.24</v>
      </c>
      <c r="AFL161" s="1">
        <v>212.24</v>
      </c>
      <c r="AFM161" s="1">
        <v>212.24</v>
      </c>
      <c r="AFN161" s="1">
        <v>212.24</v>
      </c>
      <c r="AFO161" s="1">
        <v>212.24</v>
      </c>
      <c r="AFP161" s="1">
        <v>212.24</v>
      </c>
      <c r="AFQ161" s="1">
        <v>212.24</v>
      </c>
      <c r="AFR161" s="1">
        <v>212.24</v>
      </c>
      <c r="AFS161" s="1">
        <v>212.24</v>
      </c>
      <c r="AFT161" s="1">
        <v>212.24</v>
      </c>
      <c r="AFU161" s="1">
        <v>212.24</v>
      </c>
      <c r="AFV161" s="1">
        <v>212.24</v>
      </c>
      <c r="AFW161" s="1">
        <v>212.24</v>
      </c>
      <c r="AFX161" s="1">
        <v>212.24</v>
      </c>
      <c r="AFY161" s="1">
        <v>212.24</v>
      </c>
      <c r="AFZ161" s="1">
        <v>212.24</v>
      </c>
      <c r="AGA161" s="1">
        <v>212.24</v>
      </c>
      <c r="AGB161" s="1">
        <v>212.24</v>
      </c>
      <c r="AGC161" s="1">
        <v>212.24</v>
      </c>
      <c r="AGD161" s="1">
        <v>212.24</v>
      </c>
      <c r="AGE161" s="1">
        <v>212.24</v>
      </c>
      <c r="AGF161" s="1">
        <v>212.24</v>
      </c>
      <c r="AGG161" s="1">
        <v>212.24</v>
      </c>
      <c r="AGH161" s="1">
        <v>212.24</v>
      </c>
      <c r="AGI161" s="1">
        <v>212.24</v>
      </c>
      <c r="AGJ161" s="1">
        <v>212.24</v>
      </c>
      <c r="AGK161" s="1">
        <v>212.24</v>
      </c>
      <c r="AGL161" s="1">
        <v>212.24</v>
      </c>
      <c r="AGM161" s="1">
        <v>212.24</v>
      </c>
      <c r="AGN161" s="1">
        <v>212.24</v>
      </c>
      <c r="AGO161" s="1">
        <v>212.24</v>
      </c>
      <c r="AGP161" s="1">
        <v>212.24</v>
      </c>
      <c r="AGQ161" s="1">
        <v>212.24</v>
      </c>
      <c r="AGR161" s="1">
        <v>212.24</v>
      </c>
      <c r="AGS161" s="1">
        <v>212.24</v>
      </c>
      <c r="AGT161" s="1">
        <v>212.24</v>
      </c>
      <c r="AGU161" s="1">
        <v>212.24</v>
      </c>
      <c r="AGV161" s="1">
        <v>212.24</v>
      </c>
      <c r="AGW161" s="1">
        <v>212.24</v>
      </c>
      <c r="AGX161" s="1">
        <v>212.24</v>
      </c>
      <c r="AGY161" s="1">
        <v>212.24</v>
      </c>
      <c r="AGZ161" s="1">
        <v>212.24</v>
      </c>
      <c r="AHA161" s="1">
        <v>212.24</v>
      </c>
      <c r="AHB161" s="1">
        <v>212.24</v>
      </c>
      <c r="AHC161" s="1">
        <v>212.24</v>
      </c>
      <c r="AHD161" s="1">
        <v>212.24</v>
      </c>
      <c r="AHE161" s="1">
        <v>212.24</v>
      </c>
      <c r="AHF161" s="1">
        <v>212.24</v>
      </c>
      <c r="AHG161" s="1">
        <v>212.24</v>
      </c>
      <c r="AHH161" s="1">
        <v>212.24</v>
      </c>
      <c r="AHI161" s="1">
        <v>212.24</v>
      </c>
      <c r="AHJ161" s="1">
        <v>212.24</v>
      </c>
      <c r="AHK161" s="1">
        <v>212.24</v>
      </c>
      <c r="AHL161" s="1">
        <v>212.24</v>
      </c>
      <c r="AHM161" s="1">
        <v>212.24</v>
      </c>
      <c r="AHN161" s="1">
        <v>212.24</v>
      </c>
      <c r="AHO161" s="1">
        <v>212.24</v>
      </c>
      <c r="AHP161" s="1">
        <v>212.24</v>
      </c>
      <c r="AHQ161" s="1">
        <v>212.24</v>
      </c>
    </row>
    <row r="162" spans="1:901" x14ac:dyDescent="0.3">
      <c r="A162" s="1">
        <v>162</v>
      </c>
      <c r="B162" s="16" t="s">
        <v>380</v>
      </c>
      <c r="C162" s="16" t="s">
        <v>381</v>
      </c>
      <c r="D162" s="14" t="s">
        <v>264</v>
      </c>
      <c r="E162" s="14">
        <v>45483</v>
      </c>
      <c r="F162" s="1">
        <v>496.3</v>
      </c>
      <c r="G162" s="1">
        <f t="shared" si="2"/>
        <v>502.92</v>
      </c>
      <c r="H162" s="1">
        <f>IFERROR(VLOOKUP(B162,PMS!$A$1:$G$2968,7,FALSE),"")</f>
        <v>13.36</v>
      </c>
      <c r="I162" s="1" t="str">
        <f>IFERROR(VLOOKUP(B162,PMS!$A$1:$AE$2968,31,FALSE),"")</f>
        <v>RCC</v>
      </c>
      <c r="QN162" s="1">
        <v>14.94</v>
      </c>
      <c r="QO162" s="1">
        <v>33.619999999999997</v>
      </c>
      <c r="QP162" s="1">
        <v>52.3</v>
      </c>
      <c r="QQ162" s="1">
        <v>70.98</v>
      </c>
      <c r="QR162" s="1">
        <v>89.66</v>
      </c>
      <c r="QS162" s="1">
        <v>89.66</v>
      </c>
      <c r="QT162" s="1">
        <v>108.34</v>
      </c>
      <c r="QU162" s="1">
        <v>127.02</v>
      </c>
      <c r="QV162" s="1">
        <v>145.69999999999999</v>
      </c>
      <c r="QW162" s="1">
        <v>164.38</v>
      </c>
      <c r="QX162" s="1">
        <v>183.06</v>
      </c>
      <c r="QY162" s="1">
        <v>201.74</v>
      </c>
      <c r="QZ162" s="1">
        <v>201.74</v>
      </c>
      <c r="RA162" s="1">
        <v>220.42</v>
      </c>
      <c r="RB162" s="1">
        <v>239.1</v>
      </c>
      <c r="RC162" s="1">
        <v>257.77999999999997</v>
      </c>
      <c r="RD162" s="1">
        <v>276.45999999999998</v>
      </c>
      <c r="RE162" s="1">
        <v>295.14</v>
      </c>
      <c r="RF162" s="1">
        <v>313.82</v>
      </c>
      <c r="RG162" s="1">
        <v>313.82</v>
      </c>
      <c r="RH162" s="1">
        <v>329.92</v>
      </c>
      <c r="RI162" s="1">
        <v>329.92</v>
      </c>
      <c r="RJ162" s="1">
        <v>329.92</v>
      </c>
      <c r="RK162" s="1">
        <v>329.92</v>
      </c>
      <c r="RL162" s="1">
        <v>339.97</v>
      </c>
      <c r="RM162" s="1">
        <v>350.03</v>
      </c>
      <c r="RN162" s="1">
        <v>350.03</v>
      </c>
      <c r="RO162" s="1">
        <v>360.09</v>
      </c>
      <c r="RP162" s="1">
        <v>370.15</v>
      </c>
      <c r="RQ162" s="1">
        <v>380.21</v>
      </c>
      <c r="RR162" s="1">
        <v>390.27</v>
      </c>
      <c r="RS162" s="1">
        <v>400.32</v>
      </c>
      <c r="RT162" s="1">
        <v>410.38</v>
      </c>
      <c r="RU162" s="1">
        <v>410.38</v>
      </c>
      <c r="RV162" s="1">
        <v>420.44</v>
      </c>
      <c r="RW162" s="1">
        <v>430.5</v>
      </c>
      <c r="RX162" s="1">
        <v>440.56</v>
      </c>
      <c r="RY162" s="1">
        <v>450.62</v>
      </c>
      <c r="RZ162" s="1">
        <v>460.67</v>
      </c>
      <c r="SA162" s="1">
        <v>470.73</v>
      </c>
      <c r="SB162" s="1">
        <v>470.73</v>
      </c>
      <c r="SC162" s="1">
        <v>480.79</v>
      </c>
      <c r="SD162" s="1">
        <v>480.79</v>
      </c>
      <c r="SE162" s="1">
        <v>490.85</v>
      </c>
      <c r="SF162" s="1">
        <v>500.91</v>
      </c>
      <c r="SG162" s="1">
        <v>502.92</v>
      </c>
      <c r="SH162" s="1">
        <v>502.92</v>
      </c>
      <c r="SI162" s="1">
        <v>502.92</v>
      </c>
      <c r="SJ162" s="1">
        <v>502.92</v>
      </c>
      <c r="SK162" s="1">
        <v>502.92</v>
      </c>
      <c r="SL162" s="1">
        <v>502.92</v>
      </c>
      <c r="SM162" s="1">
        <v>502.92</v>
      </c>
      <c r="SN162" s="1">
        <v>502.92</v>
      </c>
      <c r="SO162" s="1">
        <v>502.92</v>
      </c>
      <c r="SP162" s="1">
        <v>502.92</v>
      </c>
      <c r="SQ162" s="1">
        <v>502.92</v>
      </c>
      <c r="SR162" s="1">
        <v>502.92</v>
      </c>
      <c r="SS162" s="1">
        <v>502.92</v>
      </c>
      <c r="ST162" s="1">
        <v>502.92</v>
      </c>
      <c r="SU162" s="1">
        <v>502.92</v>
      </c>
      <c r="SV162" s="1">
        <v>502.92</v>
      </c>
      <c r="SW162" s="1">
        <v>502.92</v>
      </c>
      <c r="SX162" s="1">
        <v>502.92</v>
      </c>
      <c r="SY162" s="1">
        <v>502.92</v>
      </c>
      <c r="SZ162" s="1">
        <v>502.92</v>
      </c>
      <c r="TA162" s="1">
        <v>502.92</v>
      </c>
      <c r="TB162" s="1">
        <v>502.92</v>
      </c>
      <c r="TC162" s="1">
        <v>502.92</v>
      </c>
      <c r="TD162" s="1">
        <v>502.92</v>
      </c>
      <c r="TE162" s="1">
        <v>502.92</v>
      </c>
      <c r="TF162" s="1">
        <v>502.92</v>
      </c>
      <c r="TG162" s="1">
        <v>502.92</v>
      </c>
      <c r="TH162" s="1">
        <v>502.92</v>
      </c>
      <c r="TI162" s="1">
        <v>502.92</v>
      </c>
      <c r="TJ162" s="1">
        <v>502.92</v>
      </c>
      <c r="TK162" s="1">
        <v>502.92</v>
      </c>
      <c r="TL162" s="1">
        <v>502.92</v>
      </c>
      <c r="TM162" s="1">
        <v>502.92</v>
      </c>
      <c r="TN162" s="1">
        <v>502.92</v>
      </c>
      <c r="TO162" s="1">
        <v>502.92</v>
      </c>
      <c r="TP162" s="1">
        <v>502.92</v>
      </c>
      <c r="TQ162" s="1">
        <v>502.92</v>
      </c>
      <c r="TR162" s="1">
        <v>502.92</v>
      </c>
      <c r="TS162" s="1">
        <v>502.92</v>
      </c>
      <c r="TT162" s="1">
        <v>502.92</v>
      </c>
      <c r="TU162" s="1">
        <v>502.92</v>
      </c>
      <c r="TV162" s="1">
        <v>502.92</v>
      </c>
      <c r="TW162" s="1">
        <v>502.92</v>
      </c>
      <c r="TX162" s="1">
        <v>502.92</v>
      </c>
      <c r="TY162" s="1">
        <v>502.92</v>
      </c>
      <c r="TZ162" s="1">
        <v>502.92</v>
      </c>
      <c r="UA162" s="1">
        <v>502.92</v>
      </c>
      <c r="UB162" s="1">
        <v>502.92</v>
      </c>
      <c r="UC162" s="1">
        <v>502.92</v>
      </c>
      <c r="UD162" s="1">
        <v>502.92</v>
      </c>
      <c r="UE162" s="1">
        <v>502.92</v>
      </c>
      <c r="UF162" s="1">
        <v>502.92</v>
      </c>
      <c r="UG162" s="1">
        <v>502.92</v>
      </c>
      <c r="UH162" s="1">
        <v>502.92</v>
      </c>
      <c r="UI162" s="1">
        <v>502.92</v>
      </c>
      <c r="UJ162" s="1">
        <v>502.92</v>
      </c>
      <c r="UK162" s="1">
        <v>502.92</v>
      </c>
      <c r="UL162" s="1">
        <v>502.92</v>
      </c>
      <c r="UM162" s="1">
        <v>502.92</v>
      </c>
      <c r="UN162" s="1">
        <v>502.92</v>
      </c>
      <c r="UO162" s="1">
        <v>502.92</v>
      </c>
      <c r="UP162" s="1">
        <v>502.92</v>
      </c>
      <c r="UQ162" s="1">
        <v>502.92</v>
      </c>
      <c r="UR162" s="1">
        <v>502.92</v>
      </c>
      <c r="US162" s="1">
        <v>502.92</v>
      </c>
      <c r="UT162" s="1">
        <v>502.92</v>
      </c>
      <c r="UU162" s="1">
        <v>502.92</v>
      </c>
      <c r="UV162" s="1">
        <v>502.92</v>
      </c>
      <c r="UW162" s="1">
        <v>502.92</v>
      </c>
      <c r="UX162" s="1">
        <v>502.92</v>
      </c>
      <c r="UY162" s="1">
        <v>502.92</v>
      </c>
      <c r="UZ162" s="1">
        <v>502.92</v>
      </c>
      <c r="VA162" s="1">
        <v>502.92</v>
      </c>
      <c r="VB162" s="1">
        <v>502.92</v>
      </c>
      <c r="VC162" s="1">
        <v>502.92</v>
      </c>
      <c r="VD162" s="1">
        <v>502.92</v>
      </c>
      <c r="VE162" s="1">
        <v>502.92</v>
      </c>
      <c r="VF162" s="1">
        <v>502.92</v>
      </c>
      <c r="VG162" s="1">
        <v>502.92</v>
      </c>
      <c r="VH162" s="1">
        <v>502.92</v>
      </c>
      <c r="VI162" s="1">
        <v>502.92</v>
      </c>
      <c r="VJ162" s="1">
        <v>502.92</v>
      </c>
      <c r="VK162" s="1">
        <v>502.92</v>
      </c>
      <c r="VL162" s="1">
        <v>502.92</v>
      </c>
      <c r="VM162" s="1">
        <v>502.92</v>
      </c>
      <c r="VN162" s="1">
        <v>502.92</v>
      </c>
      <c r="VO162" s="1">
        <v>502.92</v>
      </c>
      <c r="VP162" s="1">
        <v>502.92</v>
      </c>
      <c r="VQ162" s="1">
        <v>502.92</v>
      </c>
      <c r="VR162" s="1">
        <v>502.92</v>
      </c>
      <c r="VS162" s="1">
        <v>502.92</v>
      </c>
      <c r="VT162" s="1">
        <v>502.92</v>
      </c>
      <c r="VU162" s="1">
        <v>502.92</v>
      </c>
      <c r="VV162" s="1">
        <v>502.92</v>
      </c>
      <c r="VW162" s="1">
        <v>502.92</v>
      </c>
      <c r="VX162" s="1">
        <v>502.92</v>
      </c>
      <c r="VY162" s="1">
        <v>502.92</v>
      </c>
      <c r="VZ162" s="1">
        <v>502.92</v>
      </c>
      <c r="WA162" s="1">
        <v>502.92</v>
      </c>
      <c r="WB162" s="1">
        <v>502.92</v>
      </c>
      <c r="WC162" s="1">
        <v>502.92</v>
      </c>
      <c r="WD162" s="1">
        <v>502.92</v>
      </c>
      <c r="WE162" s="1">
        <v>502.92</v>
      </c>
      <c r="WF162" s="1">
        <v>502.92</v>
      </c>
      <c r="WG162" s="1">
        <v>502.92</v>
      </c>
      <c r="WH162" s="1">
        <v>502.92</v>
      </c>
      <c r="WI162" s="1">
        <v>502.92</v>
      </c>
      <c r="WJ162" s="1">
        <v>502.92</v>
      </c>
      <c r="WK162" s="1">
        <v>502.92</v>
      </c>
      <c r="WL162" s="1">
        <v>502.92</v>
      </c>
      <c r="WM162" s="1">
        <v>502.92</v>
      </c>
      <c r="WN162" s="1">
        <v>502.92</v>
      </c>
      <c r="WO162" s="1">
        <v>502.92</v>
      </c>
      <c r="WP162" s="1">
        <v>502.92</v>
      </c>
      <c r="WQ162" s="1">
        <v>502.92</v>
      </c>
      <c r="WR162" s="1">
        <v>502.92</v>
      </c>
      <c r="WS162" s="1">
        <v>502.92</v>
      </c>
      <c r="WT162" s="1">
        <v>502.92</v>
      </c>
      <c r="WU162" s="1">
        <v>502.92</v>
      </c>
      <c r="WV162" s="1">
        <v>502.92</v>
      </c>
      <c r="WW162" s="1">
        <v>502.92</v>
      </c>
      <c r="WX162" s="1">
        <v>502.92</v>
      </c>
      <c r="WY162" s="1">
        <v>502.92</v>
      </c>
      <c r="WZ162" s="1">
        <v>502.92</v>
      </c>
      <c r="XA162" s="1">
        <v>502.92</v>
      </c>
      <c r="XB162" s="1">
        <v>502.92</v>
      </c>
      <c r="XC162" s="1">
        <v>502.92</v>
      </c>
      <c r="XD162" s="1">
        <v>502.92</v>
      </c>
      <c r="XE162" s="1">
        <v>502.92</v>
      </c>
      <c r="XF162" s="1">
        <v>502.92</v>
      </c>
      <c r="XG162" s="1">
        <v>502.92</v>
      </c>
      <c r="XH162" s="1">
        <v>502.92</v>
      </c>
      <c r="XI162" s="1">
        <v>502.92</v>
      </c>
      <c r="XJ162" s="1">
        <v>502.92</v>
      </c>
      <c r="XK162" s="1">
        <v>502.92</v>
      </c>
      <c r="XL162" s="1">
        <v>502.92</v>
      </c>
      <c r="XM162" s="1">
        <v>502.92</v>
      </c>
      <c r="XN162" s="1">
        <v>502.92</v>
      </c>
      <c r="XO162" s="1">
        <v>502.92</v>
      </c>
      <c r="XP162" s="1">
        <v>502.92</v>
      </c>
      <c r="XQ162" s="1">
        <v>502.92</v>
      </c>
      <c r="XR162" s="1">
        <v>502.92</v>
      </c>
      <c r="XS162" s="1">
        <v>502.92</v>
      </c>
      <c r="XT162" s="1">
        <v>502.92</v>
      </c>
      <c r="XU162" s="1">
        <v>502.92</v>
      </c>
      <c r="XV162" s="1">
        <v>502.92</v>
      </c>
      <c r="XW162" s="1">
        <v>502.92</v>
      </c>
      <c r="XX162" s="1">
        <v>502.92</v>
      </c>
      <c r="XY162" s="1">
        <v>502.92</v>
      </c>
      <c r="XZ162" s="1">
        <v>502.92</v>
      </c>
      <c r="YA162" s="1">
        <v>502.92</v>
      </c>
      <c r="YB162" s="1">
        <v>502.92</v>
      </c>
      <c r="YC162" s="1">
        <v>502.92</v>
      </c>
      <c r="YD162" s="1">
        <v>502.92</v>
      </c>
      <c r="YE162" s="1">
        <v>502.92</v>
      </c>
      <c r="YF162" s="1">
        <v>502.92</v>
      </c>
      <c r="YG162" s="1">
        <v>502.92</v>
      </c>
      <c r="YH162" s="1">
        <v>502.92</v>
      </c>
      <c r="YI162" s="1">
        <v>502.92</v>
      </c>
      <c r="YJ162" s="1">
        <v>502.92</v>
      </c>
      <c r="YK162" s="1">
        <v>502.92</v>
      </c>
      <c r="YL162" s="1">
        <v>502.92</v>
      </c>
      <c r="YM162" s="1">
        <v>502.92</v>
      </c>
      <c r="YN162" s="1">
        <v>502.92</v>
      </c>
      <c r="YO162" s="1">
        <v>502.92</v>
      </c>
      <c r="YP162" s="1">
        <v>502.92</v>
      </c>
      <c r="YQ162" s="1">
        <v>502.92</v>
      </c>
      <c r="YR162" s="1">
        <v>502.92</v>
      </c>
      <c r="YS162" s="1">
        <v>502.92</v>
      </c>
      <c r="YT162" s="1">
        <v>502.92</v>
      </c>
      <c r="YU162" s="1">
        <v>502.92</v>
      </c>
      <c r="YV162" s="1">
        <v>502.92</v>
      </c>
      <c r="YW162" s="1">
        <v>502.92</v>
      </c>
      <c r="YX162" s="1">
        <v>502.92</v>
      </c>
      <c r="YY162" s="1">
        <v>502.92</v>
      </c>
      <c r="YZ162" s="1">
        <v>502.92</v>
      </c>
      <c r="ZA162" s="1">
        <v>502.92</v>
      </c>
      <c r="ZB162" s="1">
        <v>502.92</v>
      </c>
      <c r="ZC162" s="1">
        <v>502.92</v>
      </c>
      <c r="ZD162" s="1">
        <v>502.92</v>
      </c>
      <c r="ZE162" s="1">
        <v>502.92</v>
      </c>
      <c r="ZF162" s="1">
        <v>502.92</v>
      </c>
      <c r="ZG162" s="1">
        <v>502.92</v>
      </c>
      <c r="ZH162" s="1">
        <v>502.92</v>
      </c>
      <c r="ZI162" s="1">
        <v>502.92</v>
      </c>
      <c r="ZJ162" s="1">
        <v>502.92</v>
      </c>
      <c r="ZK162" s="1">
        <v>502.92</v>
      </c>
      <c r="ZL162" s="1">
        <v>502.92</v>
      </c>
      <c r="ZM162" s="1">
        <v>502.92</v>
      </c>
      <c r="ZN162" s="1">
        <v>502.92</v>
      </c>
      <c r="ZO162" s="1">
        <v>502.92</v>
      </c>
      <c r="ZP162" s="1">
        <v>502.92</v>
      </c>
      <c r="ZQ162" s="1">
        <v>502.92</v>
      </c>
      <c r="ZR162" s="1">
        <v>502.92</v>
      </c>
      <c r="ZS162" s="1">
        <v>502.92</v>
      </c>
      <c r="ZT162" s="1">
        <v>502.92</v>
      </c>
      <c r="ZU162" s="1">
        <v>502.92</v>
      </c>
      <c r="ZV162" s="1">
        <v>502.92</v>
      </c>
      <c r="ZW162" s="1">
        <v>502.92</v>
      </c>
      <c r="ZX162" s="1">
        <v>502.92</v>
      </c>
      <c r="ZY162" s="1">
        <v>502.92</v>
      </c>
      <c r="ZZ162" s="1">
        <v>502.92</v>
      </c>
      <c r="AAA162" s="1">
        <v>502.92</v>
      </c>
      <c r="AAB162" s="1">
        <v>502.92</v>
      </c>
      <c r="AAC162" s="1">
        <v>502.92</v>
      </c>
      <c r="AAD162" s="1">
        <v>502.92</v>
      </c>
      <c r="AAE162" s="1">
        <v>502.92</v>
      </c>
      <c r="AAF162" s="1">
        <v>502.92</v>
      </c>
      <c r="AAG162" s="1">
        <v>502.92</v>
      </c>
      <c r="AAH162" s="1">
        <v>502.92</v>
      </c>
      <c r="AAI162" s="1">
        <v>502.92</v>
      </c>
      <c r="AAJ162" s="1">
        <v>502.92</v>
      </c>
      <c r="AAK162" s="1">
        <v>502.92</v>
      </c>
      <c r="AAL162" s="1">
        <v>502.92</v>
      </c>
      <c r="AAM162" s="1">
        <v>502.92</v>
      </c>
      <c r="AAN162" s="1">
        <v>502.92</v>
      </c>
      <c r="AAO162" s="1">
        <v>502.92</v>
      </c>
      <c r="AAP162" s="1">
        <v>502.92</v>
      </c>
      <c r="AAQ162" s="1">
        <v>502.92</v>
      </c>
      <c r="AAR162" s="1">
        <v>502.92</v>
      </c>
      <c r="AAS162" s="1">
        <v>502.92</v>
      </c>
      <c r="AAT162" s="1">
        <v>502.92</v>
      </c>
      <c r="AAU162" s="1">
        <v>502.92</v>
      </c>
      <c r="AAV162" s="1">
        <v>502.92</v>
      </c>
      <c r="AAW162" s="1">
        <v>502.92</v>
      </c>
      <c r="AAX162" s="1">
        <v>502.92</v>
      </c>
      <c r="AAY162" s="1">
        <v>502.92</v>
      </c>
      <c r="AAZ162" s="1">
        <v>502.92</v>
      </c>
      <c r="ABA162" s="1">
        <v>502.92</v>
      </c>
      <c r="ABB162" s="1">
        <v>502.92</v>
      </c>
      <c r="ABC162" s="1">
        <v>502.92</v>
      </c>
      <c r="ABD162" s="1">
        <v>502.92</v>
      </c>
      <c r="ABE162" s="1">
        <v>502.92</v>
      </c>
      <c r="ABF162" s="1">
        <v>502.92</v>
      </c>
      <c r="ABG162" s="1">
        <v>502.92</v>
      </c>
      <c r="ABH162" s="1">
        <v>502.92</v>
      </c>
      <c r="ABI162" s="1">
        <v>502.92</v>
      </c>
      <c r="ABJ162" s="1">
        <v>502.92</v>
      </c>
      <c r="ABK162" s="1">
        <v>502.92</v>
      </c>
      <c r="ABL162" s="1">
        <v>502.92</v>
      </c>
      <c r="ABM162" s="1">
        <v>502.92</v>
      </c>
      <c r="ABN162" s="1">
        <v>502.92</v>
      </c>
      <c r="ABO162" s="1">
        <v>502.92</v>
      </c>
      <c r="ABP162" s="1">
        <v>502.92</v>
      </c>
      <c r="ABQ162" s="1">
        <v>502.92</v>
      </c>
      <c r="ABR162" s="1">
        <v>502.92</v>
      </c>
      <c r="ABS162" s="1">
        <v>502.92</v>
      </c>
      <c r="ABT162" s="1">
        <v>502.92</v>
      </c>
      <c r="ABU162" s="1">
        <v>502.92</v>
      </c>
      <c r="ABV162" s="1">
        <v>502.92</v>
      </c>
      <c r="ABW162" s="1">
        <v>502.92</v>
      </c>
      <c r="ABX162" s="1">
        <v>502.92</v>
      </c>
      <c r="ABY162" s="1">
        <v>502.92</v>
      </c>
      <c r="ABZ162" s="1">
        <v>502.92</v>
      </c>
      <c r="ACA162" s="1">
        <v>502.92</v>
      </c>
      <c r="ACB162" s="1">
        <v>502.92</v>
      </c>
      <c r="ACC162" s="1">
        <v>502.92</v>
      </c>
      <c r="ACD162" s="1">
        <v>502.92</v>
      </c>
      <c r="ACE162" s="1">
        <v>502.92</v>
      </c>
      <c r="ACF162" s="1">
        <v>502.92</v>
      </c>
      <c r="ACG162" s="1">
        <v>502.92</v>
      </c>
      <c r="ACH162" s="1">
        <v>502.92</v>
      </c>
      <c r="ACI162" s="1">
        <v>502.92</v>
      </c>
      <c r="ACJ162" s="1">
        <v>502.92</v>
      </c>
      <c r="ACK162" s="1">
        <v>502.92</v>
      </c>
      <c r="ACL162" s="1">
        <v>502.92</v>
      </c>
      <c r="ACM162" s="1">
        <v>502.92</v>
      </c>
      <c r="ACN162" s="1">
        <v>502.92</v>
      </c>
      <c r="ACO162" s="1">
        <v>502.92</v>
      </c>
      <c r="ACP162" s="1">
        <v>502.92</v>
      </c>
      <c r="ACQ162" s="1">
        <v>502.92</v>
      </c>
      <c r="ACR162" s="1">
        <v>502.92</v>
      </c>
      <c r="ACS162" s="1">
        <v>502.92</v>
      </c>
      <c r="ACT162" s="1">
        <v>502.92</v>
      </c>
      <c r="ACU162" s="1">
        <v>502.92</v>
      </c>
      <c r="ACV162" s="1">
        <v>502.92</v>
      </c>
      <c r="ACW162" s="1">
        <v>502.92</v>
      </c>
      <c r="ACX162" s="1">
        <v>502.92</v>
      </c>
      <c r="ACY162" s="1">
        <v>502.92</v>
      </c>
      <c r="ACZ162" s="1">
        <v>502.92</v>
      </c>
      <c r="ADA162" s="1">
        <v>502.92</v>
      </c>
      <c r="ADB162" s="1">
        <v>502.92</v>
      </c>
      <c r="ADC162" s="1">
        <v>502.92</v>
      </c>
      <c r="ADD162" s="1">
        <v>502.92</v>
      </c>
      <c r="ADE162" s="1">
        <v>502.92</v>
      </c>
      <c r="ADF162" s="1">
        <v>502.92</v>
      </c>
      <c r="ADG162" s="1">
        <v>502.92</v>
      </c>
      <c r="ADH162" s="1">
        <v>502.92</v>
      </c>
      <c r="ADI162" s="1">
        <v>502.92</v>
      </c>
      <c r="ADJ162" s="1">
        <v>502.92</v>
      </c>
      <c r="ADK162" s="1">
        <v>502.92</v>
      </c>
      <c r="ADL162" s="1">
        <v>502.92</v>
      </c>
      <c r="ADM162" s="1">
        <v>502.92</v>
      </c>
      <c r="ADN162" s="1">
        <v>502.92</v>
      </c>
      <c r="ADO162" s="1">
        <v>502.92</v>
      </c>
      <c r="ADP162" s="1">
        <v>502.92</v>
      </c>
      <c r="ADQ162" s="1">
        <v>502.92</v>
      </c>
      <c r="ADR162" s="1">
        <v>502.92</v>
      </c>
      <c r="ADS162" s="1">
        <v>502.92</v>
      </c>
      <c r="ADT162" s="1">
        <v>502.92</v>
      </c>
      <c r="ADU162" s="1">
        <v>502.92</v>
      </c>
      <c r="ADV162" s="1">
        <v>502.92</v>
      </c>
      <c r="ADW162" s="1">
        <v>502.92</v>
      </c>
      <c r="ADX162" s="1">
        <v>502.92</v>
      </c>
      <c r="ADY162" s="1">
        <v>502.92</v>
      </c>
      <c r="ADZ162" s="1">
        <v>502.92</v>
      </c>
      <c r="AEA162" s="1">
        <v>502.92</v>
      </c>
      <c r="AEB162" s="1">
        <v>502.92</v>
      </c>
      <c r="AEC162" s="1">
        <v>502.92</v>
      </c>
      <c r="AED162" s="1">
        <v>502.92</v>
      </c>
      <c r="AEE162" s="1">
        <v>502.92</v>
      </c>
      <c r="AEF162" s="1">
        <v>502.92</v>
      </c>
      <c r="AEG162" s="1">
        <v>502.92</v>
      </c>
      <c r="AEH162" s="1">
        <v>502.92</v>
      </c>
      <c r="AEI162" s="1">
        <v>502.92</v>
      </c>
      <c r="AEJ162" s="1">
        <v>502.92</v>
      </c>
      <c r="AEK162" s="1">
        <v>502.92</v>
      </c>
      <c r="AEL162" s="1">
        <v>502.92</v>
      </c>
      <c r="AEM162" s="1">
        <v>502.92</v>
      </c>
      <c r="AEN162" s="1">
        <v>502.92</v>
      </c>
      <c r="AEO162" s="1">
        <v>502.92</v>
      </c>
      <c r="AEP162" s="1">
        <v>502.92</v>
      </c>
      <c r="AEQ162" s="1">
        <v>502.92</v>
      </c>
      <c r="AER162" s="1">
        <v>502.92</v>
      </c>
      <c r="AES162" s="1">
        <v>502.92</v>
      </c>
      <c r="AET162" s="1">
        <v>502.92</v>
      </c>
      <c r="AEU162" s="1">
        <v>502.92</v>
      </c>
      <c r="AEV162" s="1">
        <v>502.92</v>
      </c>
      <c r="AEW162" s="1">
        <v>502.92</v>
      </c>
      <c r="AEX162" s="1">
        <v>502.92</v>
      </c>
      <c r="AEY162" s="1">
        <v>502.92</v>
      </c>
      <c r="AEZ162" s="1">
        <v>502.92</v>
      </c>
      <c r="AFA162" s="1">
        <v>502.92</v>
      </c>
      <c r="AFB162" s="1">
        <v>502.92</v>
      </c>
      <c r="AFC162" s="1">
        <v>502.92</v>
      </c>
      <c r="AFD162" s="1">
        <v>502.92</v>
      </c>
      <c r="AFE162" s="1">
        <v>502.92</v>
      </c>
      <c r="AFF162" s="1">
        <v>502.92</v>
      </c>
      <c r="AFG162" s="1">
        <v>502.92</v>
      </c>
      <c r="AFH162" s="1">
        <v>502.92</v>
      </c>
      <c r="AFI162" s="1">
        <v>502.92</v>
      </c>
      <c r="AFJ162" s="1">
        <v>502.92</v>
      </c>
      <c r="AFK162" s="1">
        <v>502.92</v>
      </c>
      <c r="AFL162" s="1">
        <v>502.92</v>
      </c>
      <c r="AFM162" s="1">
        <v>502.92</v>
      </c>
      <c r="AFN162" s="1">
        <v>502.92</v>
      </c>
      <c r="AFO162" s="1">
        <v>502.92</v>
      </c>
      <c r="AFP162" s="1">
        <v>502.92</v>
      </c>
      <c r="AFQ162" s="1">
        <v>502.92</v>
      </c>
      <c r="AFR162" s="1">
        <v>502.92</v>
      </c>
      <c r="AFS162" s="1">
        <v>502.92</v>
      </c>
      <c r="AFT162" s="1">
        <v>502.92</v>
      </c>
      <c r="AFU162" s="1">
        <v>502.92</v>
      </c>
      <c r="AFV162" s="1">
        <v>502.92</v>
      </c>
      <c r="AFW162" s="1">
        <v>502.92</v>
      </c>
      <c r="AFX162" s="1">
        <v>502.92</v>
      </c>
      <c r="AFY162" s="1">
        <v>502.92</v>
      </c>
      <c r="AFZ162" s="1">
        <v>502.92</v>
      </c>
      <c r="AGA162" s="1">
        <v>502.92</v>
      </c>
      <c r="AGB162" s="1">
        <v>502.92</v>
      </c>
      <c r="AGC162" s="1">
        <v>502.92</v>
      </c>
      <c r="AGD162" s="1">
        <v>502.92</v>
      </c>
      <c r="AGE162" s="1">
        <v>502.92</v>
      </c>
      <c r="AGF162" s="1">
        <v>502.92</v>
      </c>
      <c r="AGG162" s="1">
        <v>502.92</v>
      </c>
      <c r="AGH162" s="1">
        <v>502.92</v>
      </c>
      <c r="AGI162" s="1">
        <v>502.92</v>
      </c>
      <c r="AGJ162" s="1">
        <v>502.92</v>
      </c>
      <c r="AGK162" s="1">
        <v>502.92</v>
      </c>
      <c r="AGL162" s="1">
        <v>502.92</v>
      </c>
      <c r="AGM162" s="1">
        <v>502.92</v>
      </c>
      <c r="AGN162" s="1">
        <v>502.92</v>
      </c>
      <c r="AGO162" s="1">
        <v>502.92</v>
      </c>
      <c r="AGP162" s="1">
        <v>502.92</v>
      </c>
      <c r="AGQ162" s="1">
        <v>502.92</v>
      </c>
      <c r="AGR162" s="1">
        <v>502.92</v>
      </c>
      <c r="AGS162" s="1">
        <v>502.92</v>
      </c>
      <c r="AGT162" s="1">
        <v>502.92</v>
      </c>
      <c r="AGU162" s="1">
        <v>502.92</v>
      </c>
      <c r="AGV162" s="1">
        <v>502.92</v>
      </c>
      <c r="AGW162" s="1">
        <v>502.92</v>
      </c>
      <c r="AGX162" s="1">
        <v>502.92</v>
      </c>
      <c r="AGY162" s="1">
        <v>502.92</v>
      </c>
      <c r="AGZ162" s="1">
        <v>502.92</v>
      </c>
      <c r="AHA162" s="1">
        <v>502.92</v>
      </c>
      <c r="AHB162" s="1">
        <v>502.92</v>
      </c>
      <c r="AHC162" s="1">
        <v>502.92</v>
      </c>
      <c r="AHD162" s="1">
        <v>502.92</v>
      </c>
      <c r="AHE162" s="1">
        <v>502.92</v>
      </c>
      <c r="AHF162" s="1">
        <v>502.92</v>
      </c>
      <c r="AHG162" s="1">
        <v>502.92</v>
      </c>
      <c r="AHH162" s="1">
        <v>502.92</v>
      </c>
      <c r="AHI162" s="1">
        <v>502.92</v>
      </c>
      <c r="AHJ162" s="1">
        <v>502.92</v>
      </c>
      <c r="AHK162" s="1">
        <v>502.92</v>
      </c>
      <c r="AHL162" s="1">
        <v>502.92</v>
      </c>
      <c r="AHM162" s="1">
        <v>502.92</v>
      </c>
      <c r="AHN162" s="1">
        <v>502.92</v>
      </c>
      <c r="AHO162" s="1">
        <v>502.92</v>
      </c>
      <c r="AHP162" s="1">
        <v>502.92</v>
      </c>
      <c r="AHQ162" s="1">
        <v>502.92</v>
      </c>
    </row>
    <row r="163" spans="1:901" x14ac:dyDescent="0.3">
      <c r="A163" s="1">
        <v>163</v>
      </c>
      <c r="B163" s="16" t="s">
        <v>382</v>
      </c>
      <c r="C163" s="16" t="s">
        <v>383</v>
      </c>
      <c r="D163" s="14" t="s">
        <v>264</v>
      </c>
      <c r="E163" s="14">
        <v>45474</v>
      </c>
      <c r="F163" s="1">
        <v>182</v>
      </c>
      <c r="G163" s="1">
        <f t="shared" si="2"/>
        <v>184.43</v>
      </c>
      <c r="H163" s="1">
        <f>IFERROR(VLOOKUP(B163,PMS!$A$1:$G$2968,7,FALSE),"")</f>
        <v>4.9000000000000004</v>
      </c>
      <c r="I163" s="1" t="str">
        <f>IFERROR(VLOOKUP(B163,PMS!$A$1:$AE$2968,31,FALSE),"")</f>
        <v>RCC</v>
      </c>
      <c r="QN163" s="1">
        <v>6.85</v>
      </c>
      <c r="QO163" s="1">
        <v>15.41</v>
      </c>
      <c r="QP163" s="1">
        <v>23.98</v>
      </c>
      <c r="QQ163" s="1">
        <v>32.54</v>
      </c>
      <c r="QR163" s="1">
        <v>41.1</v>
      </c>
      <c r="QS163" s="1">
        <v>41.1</v>
      </c>
      <c r="QT163" s="1">
        <v>49.66</v>
      </c>
      <c r="QU163" s="1">
        <v>58.23</v>
      </c>
      <c r="QV163" s="1">
        <v>66.790000000000006</v>
      </c>
      <c r="QW163" s="1">
        <v>75.349999999999994</v>
      </c>
      <c r="QX163" s="1">
        <v>83.91</v>
      </c>
      <c r="QY163" s="1">
        <v>92.48</v>
      </c>
      <c r="QZ163" s="1">
        <v>92.48</v>
      </c>
      <c r="RA163" s="1">
        <v>101.04</v>
      </c>
      <c r="RB163" s="1">
        <v>109.6</v>
      </c>
      <c r="RC163" s="1">
        <v>118.17</v>
      </c>
      <c r="RD163" s="1">
        <v>123.57</v>
      </c>
      <c r="RE163" s="1">
        <v>128.18</v>
      </c>
      <c r="RF163" s="1">
        <v>132.79</v>
      </c>
      <c r="RG163" s="1">
        <v>132.79</v>
      </c>
      <c r="RH163" s="1">
        <v>137.4</v>
      </c>
      <c r="RI163" s="1">
        <v>137.4</v>
      </c>
      <c r="RJ163" s="1">
        <v>137.4</v>
      </c>
      <c r="RK163" s="1">
        <v>137.4</v>
      </c>
      <c r="RL163" s="1">
        <v>142.01</v>
      </c>
      <c r="RM163" s="1">
        <v>146.62</v>
      </c>
      <c r="RN163" s="1">
        <v>146.62</v>
      </c>
      <c r="RO163" s="1">
        <v>151.22999999999999</v>
      </c>
      <c r="RP163" s="1">
        <v>155.84</v>
      </c>
      <c r="RQ163" s="1">
        <v>160.44999999999999</v>
      </c>
      <c r="RR163" s="1">
        <v>165.06</v>
      </c>
      <c r="RS163" s="1">
        <v>169.67</v>
      </c>
      <c r="RT163" s="1">
        <v>174.28</v>
      </c>
      <c r="RU163" s="1">
        <v>174.28</v>
      </c>
      <c r="RV163" s="1">
        <v>178.89</v>
      </c>
      <c r="RW163" s="1">
        <v>183.51</v>
      </c>
      <c r="RX163" s="1">
        <v>184.43</v>
      </c>
      <c r="RY163" s="1">
        <v>184.43</v>
      </c>
      <c r="RZ163" s="1">
        <v>184.43</v>
      </c>
      <c r="SA163" s="1">
        <v>184.43</v>
      </c>
      <c r="SB163" s="1">
        <v>184.43</v>
      </c>
      <c r="SC163" s="1">
        <v>184.43</v>
      </c>
      <c r="SD163" s="1">
        <v>184.43</v>
      </c>
      <c r="SE163" s="1">
        <v>184.43</v>
      </c>
      <c r="SF163" s="1">
        <v>184.43</v>
      </c>
      <c r="SG163" s="1">
        <v>184.43</v>
      </c>
      <c r="SH163" s="1">
        <v>184.43</v>
      </c>
      <c r="SI163" s="1">
        <v>184.43</v>
      </c>
      <c r="SJ163" s="1">
        <v>184.43</v>
      </c>
      <c r="SK163" s="1">
        <v>184.43</v>
      </c>
      <c r="SL163" s="1">
        <v>184.43</v>
      </c>
      <c r="SM163" s="1">
        <v>184.43</v>
      </c>
      <c r="SN163" s="1">
        <v>184.43</v>
      </c>
      <c r="SO163" s="1">
        <v>184.43</v>
      </c>
      <c r="SP163" s="1">
        <v>184.43</v>
      </c>
      <c r="SQ163" s="1">
        <v>184.43</v>
      </c>
      <c r="SR163" s="1">
        <v>184.43</v>
      </c>
      <c r="SS163" s="1">
        <v>184.43</v>
      </c>
      <c r="ST163" s="1">
        <v>184.43</v>
      </c>
      <c r="SU163" s="1">
        <v>184.43</v>
      </c>
      <c r="SV163" s="1">
        <v>184.43</v>
      </c>
      <c r="SW163" s="1">
        <v>184.43</v>
      </c>
      <c r="SX163" s="1">
        <v>184.43</v>
      </c>
      <c r="SY163" s="1">
        <v>184.43</v>
      </c>
      <c r="SZ163" s="1">
        <v>184.43</v>
      </c>
      <c r="TA163" s="1">
        <v>184.43</v>
      </c>
      <c r="TB163" s="1">
        <v>184.43</v>
      </c>
      <c r="TC163" s="1">
        <v>184.43</v>
      </c>
      <c r="TD163" s="1">
        <v>184.43</v>
      </c>
      <c r="TE163" s="1">
        <v>184.43</v>
      </c>
      <c r="TF163" s="1">
        <v>184.43</v>
      </c>
      <c r="TG163" s="1">
        <v>184.43</v>
      </c>
      <c r="TH163" s="1">
        <v>184.43</v>
      </c>
      <c r="TI163" s="1">
        <v>184.43</v>
      </c>
      <c r="TJ163" s="1">
        <v>184.43</v>
      </c>
      <c r="TK163" s="1">
        <v>184.43</v>
      </c>
      <c r="TL163" s="1">
        <v>184.43</v>
      </c>
      <c r="TM163" s="1">
        <v>184.43</v>
      </c>
      <c r="TN163" s="1">
        <v>184.43</v>
      </c>
      <c r="TO163" s="1">
        <v>184.43</v>
      </c>
      <c r="TP163" s="1">
        <v>184.43</v>
      </c>
      <c r="TQ163" s="1">
        <v>184.43</v>
      </c>
      <c r="TR163" s="1">
        <v>184.43</v>
      </c>
      <c r="TS163" s="1">
        <v>184.43</v>
      </c>
      <c r="TT163" s="1">
        <v>184.43</v>
      </c>
      <c r="TU163" s="1">
        <v>184.43</v>
      </c>
      <c r="TV163" s="1">
        <v>184.43</v>
      </c>
      <c r="TW163" s="1">
        <v>184.43</v>
      </c>
      <c r="TX163" s="1">
        <v>184.43</v>
      </c>
      <c r="TY163" s="1">
        <v>184.43</v>
      </c>
      <c r="TZ163" s="1">
        <v>184.43</v>
      </c>
      <c r="UA163" s="1">
        <v>184.43</v>
      </c>
      <c r="UB163" s="1">
        <v>184.43</v>
      </c>
      <c r="UC163" s="1">
        <v>184.43</v>
      </c>
      <c r="UD163" s="1">
        <v>184.43</v>
      </c>
      <c r="UE163" s="1">
        <v>184.43</v>
      </c>
      <c r="UF163" s="1">
        <v>184.43</v>
      </c>
      <c r="UG163" s="1">
        <v>184.43</v>
      </c>
      <c r="UH163" s="1">
        <v>184.43</v>
      </c>
      <c r="UI163" s="1">
        <v>184.43</v>
      </c>
      <c r="UJ163" s="1">
        <v>184.43</v>
      </c>
      <c r="UK163" s="1">
        <v>184.43</v>
      </c>
      <c r="UL163" s="1">
        <v>184.43</v>
      </c>
      <c r="UM163" s="1">
        <v>184.43</v>
      </c>
      <c r="UN163" s="1">
        <v>184.43</v>
      </c>
      <c r="UO163" s="1">
        <v>184.43</v>
      </c>
      <c r="UP163" s="1">
        <v>184.43</v>
      </c>
      <c r="UQ163" s="1">
        <v>184.43</v>
      </c>
      <c r="UR163" s="1">
        <v>184.43</v>
      </c>
      <c r="US163" s="1">
        <v>184.43</v>
      </c>
      <c r="UT163" s="1">
        <v>184.43</v>
      </c>
      <c r="UU163" s="1">
        <v>184.43</v>
      </c>
      <c r="UV163" s="1">
        <v>184.43</v>
      </c>
      <c r="UW163" s="1">
        <v>184.43</v>
      </c>
      <c r="UX163" s="1">
        <v>184.43</v>
      </c>
      <c r="UY163" s="1">
        <v>184.43</v>
      </c>
      <c r="UZ163" s="1">
        <v>184.43</v>
      </c>
      <c r="VA163" s="1">
        <v>184.43</v>
      </c>
      <c r="VB163" s="1">
        <v>184.43</v>
      </c>
      <c r="VC163" s="1">
        <v>184.43</v>
      </c>
      <c r="VD163" s="1">
        <v>184.43</v>
      </c>
      <c r="VE163" s="1">
        <v>184.43</v>
      </c>
      <c r="VF163" s="1">
        <v>184.43</v>
      </c>
      <c r="VG163" s="1">
        <v>184.43</v>
      </c>
      <c r="VH163" s="1">
        <v>184.43</v>
      </c>
      <c r="VI163" s="1">
        <v>184.43</v>
      </c>
      <c r="VJ163" s="1">
        <v>184.43</v>
      </c>
      <c r="VK163" s="1">
        <v>184.43</v>
      </c>
      <c r="VL163" s="1">
        <v>184.43</v>
      </c>
      <c r="VM163" s="1">
        <v>184.43</v>
      </c>
      <c r="VN163" s="1">
        <v>184.43</v>
      </c>
      <c r="VO163" s="1">
        <v>184.43</v>
      </c>
      <c r="VP163" s="1">
        <v>184.43</v>
      </c>
      <c r="VQ163" s="1">
        <v>184.43</v>
      </c>
      <c r="VR163" s="1">
        <v>184.43</v>
      </c>
      <c r="VS163" s="1">
        <v>184.43</v>
      </c>
      <c r="VT163" s="1">
        <v>184.43</v>
      </c>
      <c r="VU163" s="1">
        <v>184.43</v>
      </c>
      <c r="VV163" s="1">
        <v>184.43</v>
      </c>
      <c r="VW163" s="1">
        <v>184.43</v>
      </c>
      <c r="VX163" s="1">
        <v>184.43</v>
      </c>
      <c r="VY163" s="1">
        <v>184.43</v>
      </c>
      <c r="VZ163" s="1">
        <v>184.43</v>
      </c>
      <c r="WA163" s="1">
        <v>184.43</v>
      </c>
      <c r="WB163" s="1">
        <v>184.43</v>
      </c>
      <c r="WC163" s="1">
        <v>184.43</v>
      </c>
      <c r="WD163" s="1">
        <v>184.43</v>
      </c>
      <c r="WE163" s="1">
        <v>184.43</v>
      </c>
      <c r="WF163" s="1">
        <v>184.43</v>
      </c>
      <c r="WG163" s="1">
        <v>184.43</v>
      </c>
      <c r="WH163" s="1">
        <v>184.43</v>
      </c>
      <c r="WI163" s="1">
        <v>184.43</v>
      </c>
      <c r="WJ163" s="1">
        <v>184.43</v>
      </c>
      <c r="WK163" s="1">
        <v>184.43</v>
      </c>
      <c r="WL163" s="1">
        <v>184.43</v>
      </c>
      <c r="WM163" s="1">
        <v>184.43</v>
      </c>
      <c r="WN163" s="1">
        <v>184.43</v>
      </c>
      <c r="WO163" s="1">
        <v>184.43</v>
      </c>
      <c r="WP163" s="1">
        <v>184.43</v>
      </c>
      <c r="WQ163" s="1">
        <v>184.43</v>
      </c>
      <c r="WR163" s="1">
        <v>184.43</v>
      </c>
      <c r="WS163" s="1">
        <v>184.43</v>
      </c>
      <c r="WT163" s="1">
        <v>184.43</v>
      </c>
      <c r="WU163" s="1">
        <v>184.43</v>
      </c>
      <c r="WV163" s="1">
        <v>184.43</v>
      </c>
      <c r="WW163" s="1">
        <v>184.43</v>
      </c>
      <c r="WX163" s="1">
        <v>184.43</v>
      </c>
      <c r="WY163" s="1">
        <v>184.43</v>
      </c>
      <c r="WZ163" s="1">
        <v>184.43</v>
      </c>
      <c r="XA163" s="1">
        <v>184.43</v>
      </c>
      <c r="XB163" s="1">
        <v>184.43</v>
      </c>
      <c r="XC163" s="1">
        <v>184.43</v>
      </c>
      <c r="XD163" s="1">
        <v>184.43</v>
      </c>
      <c r="XE163" s="1">
        <v>184.43</v>
      </c>
      <c r="XF163" s="1">
        <v>184.43</v>
      </c>
      <c r="XG163" s="1">
        <v>184.43</v>
      </c>
      <c r="XH163" s="1">
        <v>184.43</v>
      </c>
      <c r="XI163" s="1">
        <v>184.43</v>
      </c>
      <c r="XJ163" s="1">
        <v>184.43</v>
      </c>
      <c r="XK163" s="1">
        <v>184.43</v>
      </c>
      <c r="XL163" s="1">
        <v>184.43</v>
      </c>
      <c r="XM163" s="1">
        <v>184.43</v>
      </c>
      <c r="XN163" s="1">
        <v>184.43</v>
      </c>
      <c r="XO163" s="1">
        <v>184.43</v>
      </c>
      <c r="XP163" s="1">
        <v>184.43</v>
      </c>
      <c r="XQ163" s="1">
        <v>184.43</v>
      </c>
      <c r="XR163" s="1">
        <v>184.43</v>
      </c>
      <c r="XS163" s="1">
        <v>184.43</v>
      </c>
      <c r="XT163" s="1">
        <v>184.43</v>
      </c>
      <c r="XU163" s="1">
        <v>184.43</v>
      </c>
      <c r="XV163" s="1">
        <v>184.43</v>
      </c>
      <c r="XW163" s="1">
        <v>184.43</v>
      </c>
      <c r="XX163" s="1">
        <v>184.43</v>
      </c>
      <c r="XY163" s="1">
        <v>184.43</v>
      </c>
      <c r="XZ163" s="1">
        <v>184.43</v>
      </c>
      <c r="YA163" s="1">
        <v>184.43</v>
      </c>
      <c r="YB163" s="1">
        <v>184.43</v>
      </c>
      <c r="YC163" s="1">
        <v>184.43</v>
      </c>
      <c r="YD163" s="1">
        <v>184.43</v>
      </c>
      <c r="YE163" s="1">
        <v>184.43</v>
      </c>
      <c r="YF163" s="1">
        <v>184.43</v>
      </c>
      <c r="YG163" s="1">
        <v>184.43</v>
      </c>
      <c r="YH163" s="1">
        <v>184.43</v>
      </c>
      <c r="YI163" s="1">
        <v>184.43</v>
      </c>
      <c r="YJ163" s="1">
        <v>184.43</v>
      </c>
      <c r="YK163" s="1">
        <v>184.43</v>
      </c>
      <c r="YL163" s="1">
        <v>184.43</v>
      </c>
      <c r="YM163" s="1">
        <v>184.43</v>
      </c>
      <c r="YN163" s="1">
        <v>184.43</v>
      </c>
      <c r="YO163" s="1">
        <v>184.43</v>
      </c>
      <c r="YP163" s="1">
        <v>184.43</v>
      </c>
      <c r="YQ163" s="1">
        <v>184.43</v>
      </c>
      <c r="YR163" s="1">
        <v>184.43</v>
      </c>
      <c r="YS163" s="1">
        <v>184.43</v>
      </c>
      <c r="YT163" s="1">
        <v>184.43</v>
      </c>
      <c r="YU163" s="1">
        <v>184.43</v>
      </c>
      <c r="YV163" s="1">
        <v>184.43</v>
      </c>
      <c r="YW163" s="1">
        <v>184.43</v>
      </c>
      <c r="YX163" s="1">
        <v>184.43</v>
      </c>
      <c r="YY163" s="1">
        <v>184.43</v>
      </c>
      <c r="YZ163" s="1">
        <v>184.43</v>
      </c>
      <c r="ZA163" s="1">
        <v>184.43</v>
      </c>
      <c r="ZB163" s="1">
        <v>184.43</v>
      </c>
      <c r="ZC163" s="1">
        <v>184.43</v>
      </c>
      <c r="ZD163" s="1">
        <v>184.43</v>
      </c>
      <c r="ZE163" s="1">
        <v>184.43</v>
      </c>
      <c r="ZF163" s="1">
        <v>184.43</v>
      </c>
      <c r="ZG163" s="1">
        <v>184.43</v>
      </c>
      <c r="ZH163" s="1">
        <v>184.43</v>
      </c>
      <c r="ZI163" s="1">
        <v>184.43</v>
      </c>
      <c r="ZJ163" s="1">
        <v>184.43</v>
      </c>
      <c r="ZK163" s="1">
        <v>184.43</v>
      </c>
      <c r="ZL163" s="1">
        <v>184.43</v>
      </c>
      <c r="ZM163" s="1">
        <v>184.43</v>
      </c>
      <c r="ZN163" s="1">
        <v>184.43</v>
      </c>
      <c r="ZO163" s="1">
        <v>184.43</v>
      </c>
      <c r="ZP163" s="1">
        <v>184.43</v>
      </c>
      <c r="ZQ163" s="1">
        <v>184.43</v>
      </c>
      <c r="ZR163" s="1">
        <v>184.43</v>
      </c>
      <c r="ZS163" s="1">
        <v>184.43</v>
      </c>
      <c r="ZT163" s="1">
        <v>184.43</v>
      </c>
      <c r="ZU163" s="1">
        <v>184.43</v>
      </c>
      <c r="ZV163" s="1">
        <v>184.43</v>
      </c>
      <c r="ZW163" s="1">
        <v>184.43</v>
      </c>
      <c r="ZX163" s="1">
        <v>184.43</v>
      </c>
      <c r="ZY163" s="1">
        <v>184.43</v>
      </c>
      <c r="ZZ163" s="1">
        <v>184.43</v>
      </c>
      <c r="AAA163" s="1">
        <v>184.43</v>
      </c>
      <c r="AAB163" s="1">
        <v>184.43</v>
      </c>
      <c r="AAC163" s="1">
        <v>184.43</v>
      </c>
      <c r="AAD163" s="1">
        <v>184.43</v>
      </c>
      <c r="AAE163" s="1">
        <v>184.43</v>
      </c>
      <c r="AAF163" s="1">
        <v>184.43</v>
      </c>
      <c r="AAG163" s="1">
        <v>184.43</v>
      </c>
      <c r="AAH163" s="1">
        <v>184.43</v>
      </c>
      <c r="AAI163" s="1">
        <v>184.43</v>
      </c>
      <c r="AAJ163" s="1">
        <v>184.43</v>
      </c>
      <c r="AAK163" s="1">
        <v>184.43</v>
      </c>
      <c r="AAL163" s="1">
        <v>184.43</v>
      </c>
      <c r="AAM163" s="1">
        <v>184.43</v>
      </c>
      <c r="AAN163" s="1">
        <v>184.43</v>
      </c>
      <c r="AAO163" s="1">
        <v>184.43</v>
      </c>
      <c r="AAP163" s="1">
        <v>184.43</v>
      </c>
      <c r="AAQ163" s="1">
        <v>184.43</v>
      </c>
      <c r="AAR163" s="1">
        <v>184.43</v>
      </c>
      <c r="AAS163" s="1">
        <v>184.43</v>
      </c>
      <c r="AAT163" s="1">
        <v>184.43</v>
      </c>
      <c r="AAU163" s="1">
        <v>184.43</v>
      </c>
      <c r="AAV163" s="1">
        <v>184.43</v>
      </c>
      <c r="AAW163" s="1">
        <v>184.43</v>
      </c>
      <c r="AAX163" s="1">
        <v>184.43</v>
      </c>
      <c r="AAY163" s="1">
        <v>184.43</v>
      </c>
      <c r="AAZ163" s="1">
        <v>184.43</v>
      </c>
      <c r="ABA163" s="1">
        <v>184.43</v>
      </c>
      <c r="ABB163" s="1">
        <v>184.43</v>
      </c>
      <c r="ABC163" s="1">
        <v>184.43</v>
      </c>
      <c r="ABD163" s="1">
        <v>184.43</v>
      </c>
      <c r="ABE163" s="1">
        <v>184.43</v>
      </c>
      <c r="ABF163" s="1">
        <v>184.43</v>
      </c>
      <c r="ABG163" s="1">
        <v>184.43</v>
      </c>
      <c r="ABH163" s="1">
        <v>184.43</v>
      </c>
      <c r="ABI163" s="1">
        <v>184.43</v>
      </c>
      <c r="ABJ163" s="1">
        <v>184.43</v>
      </c>
      <c r="ABK163" s="1">
        <v>184.43</v>
      </c>
      <c r="ABL163" s="1">
        <v>184.43</v>
      </c>
      <c r="ABM163" s="1">
        <v>184.43</v>
      </c>
      <c r="ABN163" s="1">
        <v>184.43</v>
      </c>
      <c r="ABO163" s="1">
        <v>184.43</v>
      </c>
      <c r="ABP163" s="1">
        <v>184.43</v>
      </c>
      <c r="ABQ163" s="1">
        <v>184.43</v>
      </c>
      <c r="ABR163" s="1">
        <v>184.43</v>
      </c>
      <c r="ABS163" s="1">
        <v>184.43</v>
      </c>
      <c r="ABT163" s="1">
        <v>184.43</v>
      </c>
      <c r="ABU163" s="1">
        <v>184.43</v>
      </c>
      <c r="ABV163" s="1">
        <v>184.43</v>
      </c>
      <c r="ABW163" s="1">
        <v>184.43</v>
      </c>
      <c r="ABX163" s="1">
        <v>184.43</v>
      </c>
      <c r="ABY163" s="1">
        <v>184.43</v>
      </c>
      <c r="ABZ163" s="1">
        <v>184.43</v>
      </c>
      <c r="ACA163" s="1">
        <v>184.43</v>
      </c>
      <c r="ACB163" s="1">
        <v>184.43</v>
      </c>
      <c r="ACC163" s="1">
        <v>184.43</v>
      </c>
      <c r="ACD163" s="1">
        <v>184.43</v>
      </c>
      <c r="ACE163" s="1">
        <v>184.43</v>
      </c>
      <c r="ACF163" s="1">
        <v>184.43</v>
      </c>
      <c r="ACG163" s="1">
        <v>184.43</v>
      </c>
      <c r="ACH163" s="1">
        <v>184.43</v>
      </c>
      <c r="ACI163" s="1">
        <v>184.43</v>
      </c>
      <c r="ACJ163" s="1">
        <v>184.43</v>
      </c>
      <c r="ACK163" s="1">
        <v>184.43</v>
      </c>
      <c r="ACL163" s="1">
        <v>184.43</v>
      </c>
      <c r="ACM163" s="1">
        <v>184.43</v>
      </c>
      <c r="ACN163" s="1">
        <v>184.43</v>
      </c>
      <c r="ACO163" s="1">
        <v>184.43</v>
      </c>
      <c r="ACP163" s="1">
        <v>184.43</v>
      </c>
      <c r="ACQ163" s="1">
        <v>184.43</v>
      </c>
      <c r="ACR163" s="1">
        <v>184.43</v>
      </c>
      <c r="ACS163" s="1">
        <v>184.43</v>
      </c>
      <c r="ACT163" s="1">
        <v>184.43</v>
      </c>
      <c r="ACU163" s="1">
        <v>184.43</v>
      </c>
      <c r="ACV163" s="1">
        <v>184.43</v>
      </c>
      <c r="ACW163" s="1">
        <v>184.43</v>
      </c>
      <c r="ACX163" s="1">
        <v>184.43</v>
      </c>
      <c r="ACY163" s="1">
        <v>184.43</v>
      </c>
      <c r="ACZ163" s="1">
        <v>184.43</v>
      </c>
      <c r="ADA163" s="1">
        <v>184.43</v>
      </c>
      <c r="ADB163" s="1">
        <v>184.43</v>
      </c>
      <c r="ADC163" s="1">
        <v>184.43</v>
      </c>
      <c r="ADD163" s="1">
        <v>184.43</v>
      </c>
      <c r="ADE163" s="1">
        <v>184.43</v>
      </c>
      <c r="ADF163" s="1">
        <v>184.43</v>
      </c>
      <c r="ADG163" s="1">
        <v>184.43</v>
      </c>
      <c r="ADH163" s="1">
        <v>184.43</v>
      </c>
      <c r="ADI163" s="1">
        <v>184.43</v>
      </c>
      <c r="ADJ163" s="1">
        <v>184.43</v>
      </c>
      <c r="ADK163" s="1">
        <v>184.43</v>
      </c>
      <c r="ADL163" s="1">
        <v>184.43</v>
      </c>
      <c r="ADM163" s="1">
        <v>184.43</v>
      </c>
      <c r="ADN163" s="1">
        <v>184.43</v>
      </c>
      <c r="ADO163" s="1">
        <v>184.43</v>
      </c>
      <c r="ADP163" s="1">
        <v>184.43</v>
      </c>
      <c r="ADQ163" s="1">
        <v>184.43</v>
      </c>
      <c r="ADR163" s="1">
        <v>184.43</v>
      </c>
      <c r="ADS163" s="1">
        <v>184.43</v>
      </c>
      <c r="ADT163" s="1">
        <v>184.43</v>
      </c>
      <c r="ADU163" s="1">
        <v>184.43</v>
      </c>
      <c r="ADV163" s="1">
        <v>184.43</v>
      </c>
      <c r="ADW163" s="1">
        <v>184.43</v>
      </c>
      <c r="ADX163" s="1">
        <v>184.43</v>
      </c>
      <c r="ADY163" s="1">
        <v>184.43</v>
      </c>
      <c r="ADZ163" s="1">
        <v>184.43</v>
      </c>
      <c r="AEA163" s="1">
        <v>184.43</v>
      </c>
      <c r="AEB163" s="1">
        <v>184.43</v>
      </c>
      <c r="AEC163" s="1">
        <v>184.43</v>
      </c>
      <c r="AED163" s="1">
        <v>184.43</v>
      </c>
      <c r="AEE163" s="1">
        <v>184.43</v>
      </c>
      <c r="AEF163" s="1">
        <v>184.43</v>
      </c>
      <c r="AEG163" s="1">
        <v>184.43</v>
      </c>
      <c r="AEH163" s="1">
        <v>184.43</v>
      </c>
      <c r="AEI163" s="1">
        <v>184.43</v>
      </c>
      <c r="AEJ163" s="1">
        <v>184.43</v>
      </c>
      <c r="AEK163" s="1">
        <v>184.43</v>
      </c>
      <c r="AEL163" s="1">
        <v>184.43</v>
      </c>
      <c r="AEM163" s="1">
        <v>184.43</v>
      </c>
      <c r="AEN163" s="1">
        <v>184.43</v>
      </c>
      <c r="AEO163" s="1">
        <v>184.43</v>
      </c>
      <c r="AEP163" s="1">
        <v>184.43</v>
      </c>
      <c r="AEQ163" s="1">
        <v>184.43</v>
      </c>
      <c r="AER163" s="1">
        <v>184.43</v>
      </c>
      <c r="AES163" s="1">
        <v>184.43</v>
      </c>
      <c r="AET163" s="1">
        <v>184.43</v>
      </c>
      <c r="AEU163" s="1">
        <v>184.43</v>
      </c>
      <c r="AEV163" s="1">
        <v>184.43</v>
      </c>
      <c r="AEW163" s="1">
        <v>184.43</v>
      </c>
      <c r="AEX163" s="1">
        <v>184.43</v>
      </c>
      <c r="AEY163" s="1">
        <v>184.43</v>
      </c>
      <c r="AEZ163" s="1">
        <v>184.43</v>
      </c>
      <c r="AFA163" s="1">
        <v>184.43</v>
      </c>
      <c r="AFB163" s="1">
        <v>184.43</v>
      </c>
      <c r="AFC163" s="1">
        <v>184.43</v>
      </c>
      <c r="AFD163" s="1">
        <v>184.43</v>
      </c>
      <c r="AFE163" s="1">
        <v>184.43</v>
      </c>
      <c r="AFF163" s="1">
        <v>184.43</v>
      </c>
      <c r="AFG163" s="1">
        <v>184.43</v>
      </c>
      <c r="AFH163" s="1">
        <v>184.43</v>
      </c>
      <c r="AFI163" s="1">
        <v>184.43</v>
      </c>
      <c r="AFJ163" s="1">
        <v>184.43</v>
      </c>
      <c r="AFK163" s="1">
        <v>184.43</v>
      </c>
      <c r="AFL163" s="1">
        <v>184.43</v>
      </c>
      <c r="AFM163" s="1">
        <v>184.43</v>
      </c>
      <c r="AFN163" s="1">
        <v>184.43</v>
      </c>
      <c r="AFO163" s="1">
        <v>184.43</v>
      </c>
      <c r="AFP163" s="1">
        <v>184.43</v>
      </c>
      <c r="AFQ163" s="1">
        <v>184.43</v>
      </c>
      <c r="AFR163" s="1">
        <v>184.43</v>
      </c>
      <c r="AFS163" s="1">
        <v>184.43</v>
      </c>
      <c r="AFT163" s="1">
        <v>184.43</v>
      </c>
      <c r="AFU163" s="1">
        <v>184.43</v>
      </c>
      <c r="AFV163" s="1">
        <v>184.43</v>
      </c>
      <c r="AFW163" s="1">
        <v>184.43</v>
      </c>
      <c r="AFX163" s="1">
        <v>184.43</v>
      </c>
      <c r="AFY163" s="1">
        <v>184.43</v>
      </c>
      <c r="AFZ163" s="1">
        <v>184.43</v>
      </c>
      <c r="AGA163" s="1">
        <v>184.43</v>
      </c>
      <c r="AGB163" s="1">
        <v>184.43</v>
      </c>
      <c r="AGC163" s="1">
        <v>184.43</v>
      </c>
      <c r="AGD163" s="1">
        <v>184.43</v>
      </c>
      <c r="AGE163" s="1">
        <v>184.43</v>
      </c>
      <c r="AGF163" s="1">
        <v>184.43</v>
      </c>
      <c r="AGG163" s="1">
        <v>184.43</v>
      </c>
      <c r="AGH163" s="1">
        <v>184.43</v>
      </c>
      <c r="AGI163" s="1">
        <v>184.43</v>
      </c>
      <c r="AGJ163" s="1">
        <v>184.43</v>
      </c>
      <c r="AGK163" s="1">
        <v>184.43</v>
      </c>
      <c r="AGL163" s="1">
        <v>184.43</v>
      </c>
      <c r="AGM163" s="1">
        <v>184.43</v>
      </c>
      <c r="AGN163" s="1">
        <v>184.43</v>
      </c>
      <c r="AGO163" s="1">
        <v>184.43</v>
      </c>
      <c r="AGP163" s="1">
        <v>184.43</v>
      </c>
      <c r="AGQ163" s="1">
        <v>184.43</v>
      </c>
      <c r="AGR163" s="1">
        <v>184.43</v>
      </c>
      <c r="AGS163" s="1">
        <v>184.43</v>
      </c>
      <c r="AGT163" s="1">
        <v>184.43</v>
      </c>
      <c r="AGU163" s="1">
        <v>184.43</v>
      </c>
      <c r="AGV163" s="1">
        <v>184.43</v>
      </c>
      <c r="AGW163" s="1">
        <v>184.43</v>
      </c>
      <c r="AGX163" s="1">
        <v>184.43</v>
      </c>
      <c r="AGY163" s="1">
        <v>184.43</v>
      </c>
      <c r="AGZ163" s="1">
        <v>184.43</v>
      </c>
      <c r="AHA163" s="1">
        <v>184.43</v>
      </c>
      <c r="AHB163" s="1">
        <v>184.43</v>
      </c>
      <c r="AHC163" s="1">
        <v>184.43</v>
      </c>
      <c r="AHD163" s="1">
        <v>184.43</v>
      </c>
      <c r="AHE163" s="1">
        <v>184.43</v>
      </c>
      <c r="AHF163" s="1">
        <v>184.43</v>
      </c>
      <c r="AHG163" s="1">
        <v>184.43</v>
      </c>
      <c r="AHH163" s="1">
        <v>184.43</v>
      </c>
      <c r="AHI163" s="1">
        <v>184.43</v>
      </c>
      <c r="AHJ163" s="1">
        <v>184.43</v>
      </c>
      <c r="AHK163" s="1">
        <v>184.43</v>
      </c>
      <c r="AHL163" s="1">
        <v>184.43</v>
      </c>
      <c r="AHM163" s="1">
        <v>184.43</v>
      </c>
      <c r="AHN163" s="1">
        <v>184.43</v>
      </c>
      <c r="AHO163" s="1">
        <v>184.43</v>
      </c>
      <c r="AHP163" s="1">
        <v>184.43</v>
      </c>
      <c r="AHQ163" s="1">
        <v>184.43</v>
      </c>
    </row>
    <row r="164" spans="1:901" x14ac:dyDescent="0.3">
      <c r="A164" s="1">
        <v>164</v>
      </c>
      <c r="B164" s="16" t="s">
        <v>384</v>
      </c>
      <c r="C164" s="16" t="s">
        <v>385</v>
      </c>
      <c r="D164" s="14">
        <v>45449</v>
      </c>
      <c r="E164" s="14">
        <v>45487</v>
      </c>
      <c r="F164" s="1">
        <v>481.32</v>
      </c>
      <c r="G164" s="1">
        <f t="shared" si="2"/>
        <v>487.74</v>
      </c>
      <c r="H164" s="1">
        <f>IFERROR(VLOOKUP(B164,PMS!$A$1:$G$2968,7,FALSE),"")</f>
        <v>12.96</v>
      </c>
      <c r="I164" s="1" t="str">
        <f>IFERROR(VLOOKUP(B164,PMS!$A$1:$AE$2968,31,FALSE),"")</f>
        <v>RCC</v>
      </c>
      <c r="QY164" s="1">
        <v>18.12</v>
      </c>
      <c r="QZ164" s="1">
        <v>18.12</v>
      </c>
      <c r="RA164" s="1">
        <v>40.76</v>
      </c>
      <c r="RB164" s="1">
        <v>63.41</v>
      </c>
      <c r="RC164" s="1">
        <v>86.05</v>
      </c>
      <c r="RD164" s="1">
        <v>108.7</v>
      </c>
      <c r="RE164" s="1">
        <v>131.34</v>
      </c>
      <c r="RF164" s="1">
        <v>153.99</v>
      </c>
      <c r="RG164" s="1">
        <v>153.99</v>
      </c>
      <c r="RH164" s="1">
        <v>176.63</v>
      </c>
      <c r="RI164" s="1">
        <v>176.63</v>
      </c>
      <c r="RJ164" s="1">
        <v>176.63</v>
      </c>
      <c r="RK164" s="1">
        <v>176.63</v>
      </c>
      <c r="RL164" s="1">
        <v>199.28</v>
      </c>
      <c r="RM164" s="1">
        <v>221.92</v>
      </c>
      <c r="RN164" s="1">
        <v>221.92</v>
      </c>
      <c r="RO164" s="1">
        <v>244.57</v>
      </c>
      <c r="RP164" s="1">
        <v>267.20999999999998</v>
      </c>
      <c r="RQ164" s="1">
        <v>289.86</v>
      </c>
      <c r="RR164" s="1">
        <v>312.5</v>
      </c>
      <c r="RS164" s="1">
        <v>326.79000000000002</v>
      </c>
      <c r="RT164" s="1">
        <v>338.98</v>
      </c>
      <c r="RU164" s="1">
        <v>338.98</v>
      </c>
      <c r="RV164" s="1">
        <v>351.17</v>
      </c>
      <c r="RW164" s="1">
        <v>363.37</v>
      </c>
      <c r="RX164" s="1">
        <v>375.56</v>
      </c>
      <c r="RY164" s="1">
        <v>387.75</v>
      </c>
      <c r="RZ164" s="1">
        <v>399.95</v>
      </c>
      <c r="SA164" s="1">
        <v>412.14</v>
      </c>
      <c r="SB164" s="1">
        <v>412.14</v>
      </c>
      <c r="SC164" s="1">
        <v>424.33</v>
      </c>
      <c r="SD164" s="1">
        <v>424.33</v>
      </c>
      <c r="SE164" s="1">
        <v>436.53</v>
      </c>
      <c r="SF164" s="1">
        <v>448.72</v>
      </c>
      <c r="SG164" s="1">
        <v>460.91</v>
      </c>
      <c r="SH164" s="1">
        <v>473.11</v>
      </c>
      <c r="SI164" s="1">
        <v>473.11</v>
      </c>
      <c r="SJ164" s="1">
        <v>485.3</v>
      </c>
      <c r="SK164" s="1">
        <v>487.74</v>
      </c>
      <c r="SL164" s="1">
        <v>487.74</v>
      </c>
      <c r="SM164" s="1">
        <v>487.74</v>
      </c>
      <c r="SN164" s="1">
        <v>487.74</v>
      </c>
      <c r="SO164" s="1">
        <v>487.74</v>
      </c>
      <c r="SP164" s="1">
        <v>487.74</v>
      </c>
      <c r="SQ164" s="1">
        <v>487.74</v>
      </c>
      <c r="SR164" s="1">
        <v>487.74</v>
      </c>
      <c r="SS164" s="1">
        <v>487.74</v>
      </c>
      <c r="ST164" s="1">
        <v>487.74</v>
      </c>
      <c r="SU164" s="1">
        <v>487.74</v>
      </c>
      <c r="SV164" s="1">
        <v>487.74</v>
      </c>
      <c r="SW164" s="1">
        <v>487.74</v>
      </c>
      <c r="SX164" s="1">
        <v>487.74</v>
      </c>
      <c r="SY164" s="1">
        <v>487.74</v>
      </c>
      <c r="SZ164" s="1">
        <v>487.74</v>
      </c>
      <c r="TA164" s="1">
        <v>487.74</v>
      </c>
      <c r="TB164" s="1">
        <v>487.74</v>
      </c>
      <c r="TC164" s="1">
        <v>487.74</v>
      </c>
      <c r="TD164" s="1">
        <v>487.74</v>
      </c>
      <c r="TE164" s="1">
        <v>487.74</v>
      </c>
      <c r="TF164" s="1">
        <v>487.74</v>
      </c>
      <c r="TG164" s="1">
        <v>487.74</v>
      </c>
      <c r="TH164" s="1">
        <v>487.74</v>
      </c>
      <c r="TI164" s="1">
        <v>487.74</v>
      </c>
      <c r="TJ164" s="1">
        <v>487.74</v>
      </c>
      <c r="TK164" s="1">
        <v>487.74</v>
      </c>
      <c r="TL164" s="1">
        <v>487.74</v>
      </c>
      <c r="TM164" s="1">
        <v>487.74</v>
      </c>
      <c r="TN164" s="1">
        <v>487.74</v>
      </c>
      <c r="TO164" s="1">
        <v>487.74</v>
      </c>
      <c r="TP164" s="1">
        <v>487.74</v>
      </c>
      <c r="TQ164" s="1">
        <v>487.74</v>
      </c>
      <c r="TR164" s="1">
        <v>487.74</v>
      </c>
      <c r="TS164" s="1">
        <v>487.74</v>
      </c>
      <c r="TT164" s="1">
        <v>487.74</v>
      </c>
      <c r="TU164" s="1">
        <v>487.74</v>
      </c>
      <c r="TV164" s="1">
        <v>487.74</v>
      </c>
      <c r="TW164" s="1">
        <v>487.74</v>
      </c>
      <c r="TX164" s="1">
        <v>487.74</v>
      </c>
      <c r="TY164" s="1">
        <v>487.74</v>
      </c>
      <c r="TZ164" s="1">
        <v>487.74</v>
      </c>
      <c r="UA164" s="1">
        <v>487.74</v>
      </c>
      <c r="UB164" s="1">
        <v>487.74</v>
      </c>
      <c r="UC164" s="1">
        <v>487.74</v>
      </c>
      <c r="UD164" s="1">
        <v>487.74</v>
      </c>
      <c r="UE164" s="1">
        <v>487.74</v>
      </c>
      <c r="UF164" s="1">
        <v>487.74</v>
      </c>
      <c r="UG164" s="1">
        <v>487.74</v>
      </c>
      <c r="UH164" s="1">
        <v>487.74</v>
      </c>
      <c r="UI164" s="1">
        <v>487.74</v>
      </c>
      <c r="UJ164" s="1">
        <v>487.74</v>
      </c>
      <c r="UK164" s="1">
        <v>487.74</v>
      </c>
      <c r="UL164" s="1">
        <v>487.74</v>
      </c>
      <c r="UM164" s="1">
        <v>487.74</v>
      </c>
      <c r="UN164" s="1">
        <v>487.74</v>
      </c>
      <c r="UO164" s="1">
        <v>487.74</v>
      </c>
      <c r="UP164" s="1">
        <v>487.74</v>
      </c>
      <c r="UQ164" s="1">
        <v>487.74</v>
      </c>
      <c r="UR164" s="1">
        <v>487.74</v>
      </c>
      <c r="US164" s="1">
        <v>487.74</v>
      </c>
      <c r="UT164" s="1">
        <v>487.74</v>
      </c>
      <c r="UU164" s="1">
        <v>487.74</v>
      </c>
      <c r="UV164" s="1">
        <v>487.74</v>
      </c>
      <c r="UW164" s="1">
        <v>487.74</v>
      </c>
      <c r="UX164" s="1">
        <v>487.74</v>
      </c>
      <c r="UY164" s="1">
        <v>487.74</v>
      </c>
      <c r="UZ164" s="1">
        <v>487.74</v>
      </c>
      <c r="VA164" s="1">
        <v>487.74</v>
      </c>
      <c r="VB164" s="1">
        <v>487.74</v>
      </c>
      <c r="VC164" s="1">
        <v>487.74</v>
      </c>
      <c r="VD164" s="1">
        <v>487.74</v>
      </c>
      <c r="VE164" s="1">
        <v>487.74</v>
      </c>
      <c r="VF164" s="1">
        <v>487.74</v>
      </c>
      <c r="VG164" s="1">
        <v>487.74</v>
      </c>
      <c r="VH164" s="1">
        <v>487.74</v>
      </c>
      <c r="VI164" s="1">
        <v>487.74</v>
      </c>
      <c r="VJ164" s="1">
        <v>487.74</v>
      </c>
      <c r="VK164" s="1">
        <v>487.74</v>
      </c>
      <c r="VL164" s="1">
        <v>487.74</v>
      </c>
      <c r="VM164" s="1">
        <v>487.74</v>
      </c>
      <c r="VN164" s="1">
        <v>487.74</v>
      </c>
      <c r="VO164" s="1">
        <v>487.74</v>
      </c>
      <c r="VP164" s="1">
        <v>487.74</v>
      </c>
      <c r="VQ164" s="1">
        <v>487.74</v>
      </c>
      <c r="VR164" s="1">
        <v>487.74</v>
      </c>
      <c r="VS164" s="1">
        <v>487.74</v>
      </c>
      <c r="VT164" s="1">
        <v>487.74</v>
      </c>
      <c r="VU164" s="1">
        <v>487.74</v>
      </c>
      <c r="VV164" s="1">
        <v>487.74</v>
      </c>
      <c r="VW164" s="1">
        <v>487.74</v>
      </c>
      <c r="VX164" s="1">
        <v>487.74</v>
      </c>
      <c r="VY164" s="1">
        <v>487.74</v>
      </c>
      <c r="VZ164" s="1">
        <v>487.74</v>
      </c>
      <c r="WA164" s="1">
        <v>487.74</v>
      </c>
      <c r="WB164" s="1">
        <v>487.74</v>
      </c>
      <c r="WC164" s="1">
        <v>487.74</v>
      </c>
      <c r="WD164" s="1">
        <v>487.74</v>
      </c>
      <c r="WE164" s="1">
        <v>487.74</v>
      </c>
      <c r="WF164" s="1">
        <v>487.74</v>
      </c>
      <c r="WG164" s="1">
        <v>487.74</v>
      </c>
      <c r="WH164" s="1">
        <v>487.74</v>
      </c>
      <c r="WI164" s="1">
        <v>487.74</v>
      </c>
      <c r="WJ164" s="1">
        <v>487.74</v>
      </c>
      <c r="WK164" s="1">
        <v>487.74</v>
      </c>
      <c r="WL164" s="1">
        <v>487.74</v>
      </c>
      <c r="WM164" s="1">
        <v>487.74</v>
      </c>
      <c r="WN164" s="1">
        <v>487.74</v>
      </c>
      <c r="WO164" s="1">
        <v>487.74</v>
      </c>
      <c r="WP164" s="1">
        <v>487.74</v>
      </c>
      <c r="WQ164" s="1">
        <v>487.74</v>
      </c>
      <c r="WR164" s="1">
        <v>487.74</v>
      </c>
      <c r="WS164" s="1">
        <v>487.74</v>
      </c>
      <c r="WT164" s="1">
        <v>487.74</v>
      </c>
      <c r="WU164" s="1">
        <v>487.74</v>
      </c>
      <c r="WV164" s="1">
        <v>487.74</v>
      </c>
      <c r="WW164" s="1">
        <v>487.74</v>
      </c>
      <c r="WX164" s="1">
        <v>487.74</v>
      </c>
      <c r="WY164" s="1">
        <v>487.74</v>
      </c>
      <c r="WZ164" s="1">
        <v>487.74</v>
      </c>
      <c r="XA164" s="1">
        <v>487.74</v>
      </c>
      <c r="XB164" s="1">
        <v>487.74</v>
      </c>
      <c r="XC164" s="1">
        <v>487.74</v>
      </c>
      <c r="XD164" s="1">
        <v>487.74</v>
      </c>
      <c r="XE164" s="1">
        <v>487.74</v>
      </c>
      <c r="XF164" s="1">
        <v>487.74</v>
      </c>
      <c r="XG164" s="1">
        <v>487.74</v>
      </c>
      <c r="XH164" s="1">
        <v>487.74</v>
      </c>
      <c r="XI164" s="1">
        <v>487.74</v>
      </c>
      <c r="XJ164" s="1">
        <v>487.74</v>
      </c>
      <c r="XK164" s="1">
        <v>487.74</v>
      </c>
      <c r="XL164" s="1">
        <v>487.74</v>
      </c>
      <c r="XM164" s="1">
        <v>487.74</v>
      </c>
      <c r="XN164" s="1">
        <v>487.74</v>
      </c>
      <c r="XO164" s="1">
        <v>487.74</v>
      </c>
      <c r="XP164" s="1">
        <v>487.74</v>
      </c>
      <c r="XQ164" s="1">
        <v>487.74</v>
      </c>
      <c r="XR164" s="1">
        <v>487.74</v>
      </c>
      <c r="XS164" s="1">
        <v>487.74</v>
      </c>
      <c r="XT164" s="1">
        <v>487.74</v>
      </c>
      <c r="XU164" s="1">
        <v>487.74</v>
      </c>
      <c r="XV164" s="1">
        <v>487.74</v>
      </c>
      <c r="XW164" s="1">
        <v>487.74</v>
      </c>
      <c r="XX164" s="1">
        <v>487.74</v>
      </c>
      <c r="XY164" s="1">
        <v>487.74</v>
      </c>
      <c r="XZ164" s="1">
        <v>487.74</v>
      </c>
      <c r="YA164" s="1">
        <v>487.74</v>
      </c>
      <c r="YB164" s="1">
        <v>487.74</v>
      </c>
      <c r="YC164" s="1">
        <v>487.74</v>
      </c>
      <c r="YD164" s="1">
        <v>487.74</v>
      </c>
      <c r="YE164" s="1">
        <v>487.74</v>
      </c>
      <c r="YF164" s="1">
        <v>487.74</v>
      </c>
      <c r="YG164" s="1">
        <v>487.74</v>
      </c>
      <c r="YH164" s="1">
        <v>487.74</v>
      </c>
      <c r="YI164" s="1">
        <v>487.74</v>
      </c>
      <c r="YJ164" s="1">
        <v>487.74</v>
      </c>
      <c r="YK164" s="1">
        <v>487.74</v>
      </c>
      <c r="YL164" s="1">
        <v>487.74</v>
      </c>
      <c r="YM164" s="1">
        <v>487.74</v>
      </c>
      <c r="YN164" s="1">
        <v>487.74</v>
      </c>
      <c r="YO164" s="1">
        <v>487.74</v>
      </c>
      <c r="YP164" s="1">
        <v>487.74</v>
      </c>
      <c r="YQ164" s="1">
        <v>487.74</v>
      </c>
      <c r="YR164" s="1">
        <v>487.74</v>
      </c>
      <c r="YS164" s="1">
        <v>487.74</v>
      </c>
      <c r="YT164" s="1">
        <v>487.74</v>
      </c>
      <c r="YU164" s="1">
        <v>487.74</v>
      </c>
      <c r="YV164" s="1">
        <v>487.74</v>
      </c>
      <c r="YW164" s="1">
        <v>487.74</v>
      </c>
      <c r="YX164" s="1">
        <v>487.74</v>
      </c>
      <c r="YY164" s="1">
        <v>487.74</v>
      </c>
      <c r="YZ164" s="1">
        <v>487.74</v>
      </c>
      <c r="ZA164" s="1">
        <v>487.74</v>
      </c>
      <c r="ZB164" s="1">
        <v>487.74</v>
      </c>
      <c r="ZC164" s="1">
        <v>487.74</v>
      </c>
      <c r="ZD164" s="1">
        <v>487.74</v>
      </c>
      <c r="ZE164" s="1">
        <v>487.74</v>
      </c>
      <c r="ZF164" s="1">
        <v>487.74</v>
      </c>
      <c r="ZG164" s="1">
        <v>487.74</v>
      </c>
      <c r="ZH164" s="1">
        <v>487.74</v>
      </c>
      <c r="ZI164" s="1">
        <v>487.74</v>
      </c>
      <c r="ZJ164" s="1">
        <v>487.74</v>
      </c>
      <c r="ZK164" s="1">
        <v>487.74</v>
      </c>
      <c r="ZL164" s="1">
        <v>487.74</v>
      </c>
      <c r="ZM164" s="1">
        <v>487.74</v>
      </c>
      <c r="ZN164" s="1">
        <v>487.74</v>
      </c>
      <c r="ZO164" s="1">
        <v>487.74</v>
      </c>
      <c r="ZP164" s="1">
        <v>487.74</v>
      </c>
      <c r="ZQ164" s="1">
        <v>487.74</v>
      </c>
      <c r="ZR164" s="1">
        <v>487.74</v>
      </c>
      <c r="ZS164" s="1">
        <v>487.74</v>
      </c>
      <c r="ZT164" s="1">
        <v>487.74</v>
      </c>
      <c r="ZU164" s="1">
        <v>487.74</v>
      </c>
      <c r="ZV164" s="1">
        <v>487.74</v>
      </c>
      <c r="ZW164" s="1">
        <v>487.74</v>
      </c>
      <c r="ZX164" s="1">
        <v>487.74</v>
      </c>
      <c r="ZY164" s="1">
        <v>487.74</v>
      </c>
      <c r="ZZ164" s="1">
        <v>487.74</v>
      </c>
      <c r="AAA164" s="1">
        <v>487.74</v>
      </c>
      <c r="AAB164" s="1">
        <v>487.74</v>
      </c>
      <c r="AAC164" s="1">
        <v>487.74</v>
      </c>
      <c r="AAD164" s="1">
        <v>487.74</v>
      </c>
      <c r="AAE164" s="1">
        <v>487.74</v>
      </c>
      <c r="AAF164" s="1">
        <v>487.74</v>
      </c>
      <c r="AAG164" s="1">
        <v>487.74</v>
      </c>
      <c r="AAH164" s="1">
        <v>487.74</v>
      </c>
      <c r="AAI164" s="1">
        <v>487.74</v>
      </c>
      <c r="AAJ164" s="1">
        <v>487.74</v>
      </c>
      <c r="AAK164" s="1">
        <v>487.74</v>
      </c>
      <c r="AAL164" s="1">
        <v>487.74</v>
      </c>
      <c r="AAM164" s="1">
        <v>487.74</v>
      </c>
      <c r="AAN164" s="1">
        <v>487.74</v>
      </c>
      <c r="AAO164" s="1">
        <v>487.74</v>
      </c>
      <c r="AAP164" s="1">
        <v>487.74</v>
      </c>
      <c r="AAQ164" s="1">
        <v>487.74</v>
      </c>
      <c r="AAR164" s="1">
        <v>487.74</v>
      </c>
      <c r="AAS164" s="1">
        <v>487.74</v>
      </c>
      <c r="AAT164" s="1">
        <v>487.74</v>
      </c>
      <c r="AAU164" s="1">
        <v>487.74</v>
      </c>
      <c r="AAV164" s="1">
        <v>487.74</v>
      </c>
      <c r="AAW164" s="1">
        <v>487.74</v>
      </c>
      <c r="AAX164" s="1">
        <v>487.74</v>
      </c>
      <c r="AAY164" s="1">
        <v>487.74</v>
      </c>
      <c r="AAZ164" s="1">
        <v>487.74</v>
      </c>
      <c r="ABA164" s="1">
        <v>487.74</v>
      </c>
      <c r="ABB164" s="1">
        <v>487.74</v>
      </c>
      <c r="ABC164" s="1">
        <v>487.74</v>
      </c>
      <c r="ABD164" s="1">
        <v>487.74</v>
      </c>
      <c r="ABE164" s="1">
        <v>487.74</v>
      </c>
      <c r="ABF164" s="1">
        <v>487.74</v>
      </c>
      <c r="ABG164" s="1">
        <v>487.74</v>
      </c>
      <c r="ABH164" s="1">
        <v>487.74</v>
      </c>
      <c r="ABI164" s="1">
        <v>487.74</v>
      </c>
      <c r="ABJ164" s="1">
        <v>487.74</v>
      </c>
      <c r="ABK164" s="1">
        <v>487.74</v>
      </c>
      <c r="ABL164" s="1">
        <v>487.74</v>
      </c>
      <c r="ABM164" s="1">
        <v>487.74</v>
      </c>
      <c r="ABN164" s="1">
        <v>487.74</v>
      </c>
      <c r="ABO164" s="1">
        <v>487.74</v>
      </c>
      <c r="ABP164" s="1">
        <v>487.74</v>
      </c>
      <c r="ABQ164" s="1">
        <v>487.74</v>
      </c>
      <c r="ABR164" s="1">
        <v>487.74</v>
      </c>
      <c r="ABS164" s="1">
        <v>487.74</v>
      </c>
      <c r="ABT164" s="1">
        <v>487.74</v>
      </c>
      <c r="ABU164" s="1">
        <v>487.74</v>
      </c>
      <c r="ABV164" s="1">
        <v>487.74</v>
      </c>
      <c r="ABW164" s="1">
        <v>487.74</v>
      </c>
      <c r="ABX164" s="1">
        <v>487.74</v>
      </c>
      <c r="ABY164" s="1">
        <v>487.74</v>
      </c>
      <c r="ABZ164" s="1">
        <v>487.74</v>
      </c>
      <c r="ACA164" s="1">
        <v>487.74</v>
      </c>
      <c r="ACB164" s="1">
        <v>487.74</v>
      </c>
      <c r="ACC164" s="1">
        <v>487.74</v>
      </c>
      <c r="ACD164" s="1">
        <v>487.74</v>
      </c>
      <c r="ACE164" s="1">
        <v>487.74</v>
      </c>
      <c r="ACF164" s="1">
        <v>487.74</v>
      </c>
      <c r="ACG164" s="1">
        <v>487.74</v>
      </c>
      <c r="ACH164" s="1">
        <v>487.74</v>
      </c>
      <c r="ACI164" s="1">
        <v>487.74</v>
      </c>
      <c r="ACJ164" s="1">
        <v>487.74</v>
      </c>
      <c r="ACK164" s="1">
        <v>487.74</v>
      </c>
      <c r="ACL164" s="1">
        <v>487.74</v>
      </c>
      <c r="ACM164" s="1">
        <v>487.74</v>
      </c>
      <c r="ACN164" s="1">
        <v>487.74</v>
      </c>
      <c r="ACO164" s="1">
        <v>487.74</v>
      </c>
      <c r="ACP164" s="1">
        <v>487.74</v>
      </c>
      <c r="ACQ164" s="1">
        <v>487.74</v>
      </c>
      <c r="ACR164" s="1">
        <v>487.74</v>
      </c>
      <c r="ACS164" s="1">
        <v>487.74</v>
      </c>
      <c r="ACT164" s="1">
        <v>487.74</v>
      </c>
      <c r="ACU164" s="1">
        <v>487.74</v>
      </c>
      <c r="ACV164" s="1">
        <v>487.74</v>
      </c>
      <c r="ACW164" s="1">
        <v>487.74</v>
      </c>
      <c r="ACX164" s="1">
        <v>487.74</v>
      </c>
      <c r="ACY164" s="1">
        <v>487.74</v>
      </c>
      <c r="ACZ164" s="1">
        <v>487.74</v>
      </c>
      <c r="ADA164" s="1">
        <v>487.74</v>
      </c>
      <c r="ADB164" s="1">
        <v>487.74</v>
      </c>
      <c r="ADC164" s="1">
        <v>487.74</v>
      </c>
      <c r="ADD164" s="1">
        <v>487.74</v>
      </c>
      <c r="ADE164" s="1">
        <v>487.74</v>
      </c>
      <c r="ADF164" s="1">
        <v>487.74</v>
      </c>
      <c r="ADG164" s="1">
        <v>487.74</v>
      </c>
      <c r="ADH164" s="1">
        <v>487.74</v>
      </c>
      <c r="ADI164" s="1">
        <v>487.74</v>
      </c>
      <c r="ADJ164" s="1">
        <v>487.74</v>
      </c>
      <c r="ADK164" s="1">
        <v>487.74</v>
      </c>
      <c r="ADL164" s="1">
        <v>487.74</v>
      </c>
      <c r="ADM164" s="1">
        <v>487.74</v>
      </c>
      <c r="ADN164" s="1">
        <v>487.74</v>
      </c>
      <c r="ADO164" s="1">
        <v>487.74</v>
      </c>
      <c r="ADP164" s="1">
        <v>487.74</v>
      </c>
      <c r="ADQ164" s="1">
        <v>487.74</v>
      </c>
      <c r="ADR164" s="1">
        <v>487.74</v>
      </c>
      <c r="ADS164" s="1">
        <v>487.74</v>
      </c>
      <c r="ADT164" s="1">
        <v>487.74</v>
      </c>
      <c r="ADU164" s="1">
        <v>487.74</v>
      </c>
      <c r="ADV164" s="1">
        <v>487.74</v>
      </c>
      <c r="ADW164" s="1">
        <v>487.74</v>
      </c>
      <c r="ADX164" s="1">
        <v>487.74</v>
      </c>
      <c r="ADY164" s="1">
        <v>487.74</v>
      </c>
      <c r="ADZ164" s="1">
        <v>487.74</v>
      </c>
      <c r="AEA164" s="1">
        <v>487.74</v>
      </c>
      <c r="AEB164" s="1">
        <v>487.74</v>
      </c>
      <c r="AEC164" s="1">
        <v>487.74</v>
      </c>
      <c r="AED164" s="1">
        <v>487.74</v>
      </c>
      <c r="AEE164" s="1">
        <v>487.74</v>
      </c>
      <c r="AEF164" s="1">
        <v>487.74</v>
      </c>
      <c r="AEG164" s="1">
        <v>487.74</v>
      </c>
      <c r="AEH164" s="1">
        <v>487.74</v>
      </c>
      <c r="AEI164" s="1">
        <v>487.74</v>
      </c>
      <c r="AEJ164" s="1">
        <v>487.74</v>
      </c>
      <c r="AEK164" s="1">
        <v>487.74</v>
      </c>
      <c r="AEL164" s="1">
        <v>487.74</v>
      </c>
      <c r="AEM164" s="1">
        <v>487.74</v>
      </c>
      <c r="AEN164" s="1">
        <v>487.74</v>
      </c>
      <c r="AEO164" s="1">
        <v>487.74</v>
      </c>
      <c r="AEP164" s="1">
        <v>487.74</v>
      </c>
      <c r="AEQ164" s="1">
        <v>487.74</v>
      </c>
      <c r="AER164" s="1">
        <v>487.74</v>
      </c>
      <c r="AES164" s="1">
        <v>487.74</v>
      </c>
      <c r="AET164" s="1">
        <v>487.74</v>
      </c>
      <c r="AEU164" s="1">
        <v>487.74</v>
      </c>
      <c r="AEV164" s="1">
        <v>487.74</v>
      </c>
      <c r="AEW164" s="1">
        <v>487.74</v>
      </c>
      <c r="AEX164" s="1">
        <v>487.74</v>
      </c>
      <c r="AEY164" s="1">
        <v>487.74</v>
      </c>
      <c r="AEZ164" s="1">
        <v>487.74</v>
      </c>
      <c r="AFA164" s="1">
        <v>487.74</v>
      </c>
      <c r="AFB164" s="1">
        <v>487.74</v>
      </c>
      <c r="AFC164" s="1">
        <v>487.74</v>
      </c>
      <c r="AFD164" s="1">
        <v>487.74</v>
      </c>
      <c r="AFE164" s="1">
        <v>487.74</v>
      </c>
      <c r="AFF164" s="1">
        <v>487.74</v>
      </c>
      <c r="AFG164" s="1">
        <v>487.74</v>
      </c>
      <c r="AFH164" s="1">
        <v>487.74</v>
      </c>
      <c r="AFI164" s="1">
        <v>487.74</v>
      </c>
      <c r="AFJ164" s="1">
        <v>487.74</v>
      </c>
      <c r="AFK164" s="1">
        <v>487.74</v>
      </c>
      <c r="AFL164" s="1">
        <v>487.74</v>
      </c>
      <c r="AFM164" s="1">
        <v>487.74</v>
      </c>
      <c r="AFN164" s="1">
        <v>487.74</v>
      </c>
      <c r="AFO164" s="1">
        <v>487.74</v>
      </c>
      <c r="AFP164" s="1">
        <v>487.74</v>
      </c>
      <c r="AFQ164" s="1">
        <v>487.74</v>
      </c>
      <c r="AFR164" s="1">
        <v>487.74</v>
      </c>
      <c r="AFS164" s="1">
        <v>487.74</v>
      </c>
      <c r="AFT164" s="1">
        <v>487.74</v>
      </c>
      <c r="AFU164" s="1">
        <v>487.74</v>
      </c>
      <c r="AFV164" s="1">
        <v>487.74</v>
      </c>
      <c r="AFW164" s="1">
        <v>487.74</v>
      </c>
      <c r="AFX164" s="1">
        <v>487.74</v>
      </c>
      <c r="AFY164" s="1">
        <v>487.74</v>
      </c>
      <c r="AFZ164" s="1">
        <v>487.74</v>
      </c>
      <c r="AGA164" s="1">
        <v>487.74</v>
      </c>
      <c r="AGB164" s="1">
        <v>487.74</v>
      </c>
      <c r="AGC164" s="1">
        <v>487.74</v>
      </c>
      <c r="AGD164" s="1">
        <v>487.74</v>
      </c>
      <c r="AGE164" s="1">
        <v>487.74</v>
      </c>
      <c r="AGF164" s="1">
        <v>487.74</v>
      </c>
      <c r="AGG164" s="1">
        <v>487.74</v>
      </c>
      <c r="AGH164" s="1">
        <v>487.74</v>
      </c>
      <c r="AGI164" s="1">
        <v>487.74</v>
      </c>
      <c r="AGJ164" s="1">
        <v>487.74</v>
      </c>
      <c r="AGK164" s="1">
        <v>487.74</v>
      </c>
      <c r="AGL164" s="1">
        <v>487.74</v>
      </c>
      <c r="AGM164" s="1">
        <v>487.74</v>
      </c>
      <c r="AGN164" s="1">
        <v>487.74</v>
      </c>
      <c r="AGO164" s="1">
        <v>487.74</v>
      </c>
      <c r="AGP164" s="1">
        <v>487.74</v>
      </c>
      <c r="AGQ164" s="1">
        <v>487.74</v>
      </c>
      <c r="AGR164" s="1">
        <v>487.74</v>
      </c>
      <c r="AGS164" s="1">
        <v>487.74</v>
      </c>
      <c r="AGT164" s="1">
        <v>487.74</v>
      </c>
      <c r="AGU164" s="1">
        <v>487.74</v>
      </c>
      <c r="AGV164" s="1">
        <v>487.74</v>
      </c>
      <c r="AGW164" s="1">
        <v>487.74</v>
      </c>
      <c r="AGX164" s="1">
        <v>487.74</v>
      </c>
      <c r="AGY164" s="1">
        <v>487.74</v>
      </c>
      <c r="AGZ164" s="1">
        <v>487.74</v>
      </c>
      <c r="AHA164" s="1">
        <v>487.74</v>
      </c>
      <c r="AHB164" s="1">
        <v>487.74</v>
      </c>
      <c r="AHC164" s="1">
        <v>487.74</v>
      </c>
      <c r="AHD164" s="1">
        <v>487.74</v>
      </c>
      <c r="AHE164" s="1">
        <v>487.74</v>
      </c>
      <c r="AHF164" s="1">
        <v>487.74</v>
      </c>
      <c r="AHG164" s="1">
        <v>487.74</v>
      </c>
      <c r="AHH164" s="1">
        <v>487.74</v>
      </c>
      <c r="AHI164" s="1">
        <v>487.74</v>
      </c>
      <c r="AHJ164" s="1">
        <v>487.74</v>
      </c>
      <c r="AHK164" s="1">
        <v>487.74</v>
      </c>
      <c r="AHL164" s="1">
        <v>487.74</v>
      </c>
      <c r="AHM164" s="1">
        <v>487.74</v>
      </c>
      <c r="AHN164" s="1">
        <v>487.74</v>
      </c>
      <c r="AHO164" s="1">
        <v>487.74</v>
      </c>
      <c r="AHP164" s="1">
        <v>487.74</v>
      </c>
      <c r="AHQ164" s="1">
        <v>487.74</v>
      </c>
    </row>
    <row r="165" spans="1:901" x14ac:dyDescent="0.3">
      <c r="A165" s="1">
        <v>165</v>
      </c>
      <c r="B165" s="16" t="s">
        <v>386</v>
      </c>
      <c r="C165" s="16" t="s">
        <v>387</v>
      </c>
      <c r="D165" s="14">
        <v>45449</v>
      </c>
      <c r="E165" s="14">
        <v>45497</v>
      </c>
      <c r="F165" s="1">
        <v>768.25</v>
      </c>
      <c r="G165" s="1">
        <f t="shared" si="2"/>
        <v>778.5</v>
      </c>
      <c r="H165" s="1">
        <f>IFERROR(VLOOKUP(B165,PMS!$A$1:$G$2968,7,FALSE),"")</f>
        <v>20.68</v>
      </c>
      <c r="I165" s="1" t="str">
        <f>IFERROR(VLOOKUP(B165,PMS!$A$1:$AE$2968,31,FALSE),"")</f>
        <v>RCC</v>
      </c>
      <c r="QY165" s="1">
        <v>23.13</v>
      </c>
      <c r="QZ165" s="1">
        <v>23.13</v>
      </c>
      <c r="RA165" s="1">
        <v>52.05</v>
      </c>
      <c r="RB165" s="1">
        <v>80.959999999999994</v>
      </c>
      <c r="RC165" s="1">
        <v>109.88</v>
      </c>
      <c r="RD165" s="1">
        <v>138.80000000000001</v>
      </c>
      <c r="RE165" s="1">
        <v>167.71</v>
      </c>
      <c r="RF165" s="1">
        <v>196.63</v>
      </c>
      <c r="RG165" s="1">
        <v>196.63</v>
      </c>
      <c r="RH165" s="1">
        <v>225.54</v>
      </c>
      <c r="RI165" s="1">
        <v>225.54</v>
      </c>
      <c r="RJ165" s="1">
        <v>225.54</v>
      </c>
      <c r="RK165" s="1">
        <v>225.54</v>
      </c>
      <c r="RL165" s="1">
        <v>254.46</v>
      </c>
      <c r="RM165" s="1">
        <v>283.37</v>
      </c>
      <c r="RN165" s="1">
        <v>283.37</v>
      </c>
      <c r="RO165" s="1">
        <v>312.29000000000002</v>
      </c>
      <c r="RP165" s="1">
        <v>341.2</v>
      </c>
      <c r="RQ165" s="1">
        <v>370.12</v>
      </c>
      <c r="RR165" s="1">
        <v>399.04</v>
      </c>
      <c r="RS165" s="1">
        <v>427.95</v>
      </c>
      <c r="RT165" s="1">
        <v>456.87</v>
      </c>
      <c r="RU165" s="1">
        <v>456.87</v>
      </c>
      <c r="RV165" s="1">
        <v>485.78</v>
      </c>
      <c r="RW165" s="1">
        <v>510.69</v>
      </c>
      <c r="RX165" s="1">
        <v>526.26</v>
      </c>
      <c r="RY165" s="1">
        <v>541.83000000000004</v>
      </c>
      <c r="RZ165" s="1">
        <v>557.4</v>
      </c>
      <c r="SA165" s="1">
        <v>572.97</v>
      </c>
      <c r="SB165" s="1">
        <v>572.97</v>
      </c>
      <c r="SC165" s="1">
        <v>588.54</v>
      </c>
      <c r="SD165" s="1">
        <v>588.54</v>
      </c>
      <c r="SE165" s="1">
        <v>604.11</v>
      </c>
      <c r="SF165" s="1">
        <v>619.67999999999995</v>
      </c>
      <c r="SG165" s="1">
        <v>635.25</v>
      </c>
      <c r="SH165" s="1">
        <v>650.82000000000005</v>
      </c>
      <c r="SI165" s="1">
        <v>650.82000000000005</v>
      </c>
      <c r="SJ165" s="1">
        <v>666.39</v>
      </c>
      <c r="SK165" s="1">
        <v>681.96</v>
      </c>
      <c r="SL165" s="1">
        <v>697.53</v>
      </c>
      <c r="SM165" s="1">
        <v>697.53</v>
      </c>
      <c r="SN165" s="1">
        <v>697.53</v>
      </c>
      <c r="SO165" s="1">
        <v>713.1</v>
      </c>
      <c r="SP165" s="1">
        <v>713.1</v>
      </c>
      <c r="SQ165" s="1">
        <v>728.67</v>
      </c>
      <c r="SR165" s="1">
        <v>744.24</v>
      </c>
      <c r="SS165" s="1">
        <v>759.81</v>
      </c>
      <c r="ST165" s="1">
        <v>775.38</v>
      </c>
      <c r="SU165" s="1">
        <v>778.5</v>
      </c>
      <c r="SV165" s="1">
        <v>778.5</v>
      </c>
      <c r="SW165" s="1">
        <v>778.5</v>
      </c>
      <c r="SX165" s="1">
        <v>778.5</v>
      </c>
      <c r="SY165" s="1">
        <v>778.5</v>
      </c>
      <c r="SZ165" s="1">
        <v>778.5</v>
      </c>
      <c r="TA165" s="1">
        <v>778.5</v>
      </c>
      <c r="TB165" s="1">
        <v>778.5</v>
      </c>
      <c r="TC165" s="1">
        <v>778.5</v>
      </c>
      <c r="TD165" s="1">
        <v>778.5</v>
      </c>
      <c r="TE165" s="1">
        <v>778.5</v>
      </c>
      <c r="TF165" s="1">
        <v>778.5</v>
      </c>
      <c r="TG165" s="1">
        <v>778.5</v>
      </c>
      <c r="TH165" s="1">
        <v>778.5</v>
      </c>
      <c r="TI165" s="1">
        <v>778.5</v>
      </c>
      <c r="TJ165" s="1">
        <v>778.5</v>
      </c>
      <c r="TK165" s="1">
        <v>778.5</v>
      </c>
      <c r="TL165" s="1">
        <v>778.5</v>
      </c>
      <c r="TM165" s="1">
        <v>778.5</v>
      </c>
      <c r="TN165" s="1">
        <v>778.5</v>
      </c>
      <c r="TO165" s="1">
        <v>778.5</v>
      </c>
      <c r="TP165" s="1">
        <v>778.5</v>
      </c>
      <c r="TQ165" s="1">
        <v>778.5</v>
      </c>
      <c r="TR165" s="1">
        <v>778.5</v>
      </c>
      <c r="TS165" s="1">
        <v>778.5</v>
      </c>
      <c r="TT165" s="1">
        <v>778.5</v>
      </c>
      <c r="TU165" s="1">
        <v>778.5</v>
      </c>
      <c r="TV165" s="1">
        <v>778.5</v>
      </c>
      <c r="TW165" s="1">
        <v>778.5</v>
      </c>
      <c r="TX165" s="1">
        <v>778.5</v>
      </c>
      <c r="TY165" s="1">
        <v>778.5</v>
      </c>
      <c r="TZ165" s="1">
        <v>778.5</v>
      </c>
      <c r="UA165" s="1">
        <v>778.5</v>
      </c>
      <c r="UB165" s="1">
        <v>778.5</v>
      </c>
      <c r="UC165" s="1">
        <v>778.5</v>
      </c>
      <c r="UD165" s="1">
        <v>778.5</v>
      </c>
      <c r="UE165" s="1">
        <v>778.5</v>
      </c>
      <c r="UF165" s="1">
        <v>778.5</v>
      </c>
      <c r="UG165" s="1">
        <v>778.5</v>
      </c>
      <c r="UH165" s="1">
        <v>778.5</v>
      </c>
      <c r="UI165" s="1">
        <v>778.5</v>
      </c>
      <c r="UJ165" s="1">
        <v>778.5</v>
      </c>
      <c r="UK165" s="1">
        <v>778.5</v>
      </c>
      <c r="UL165" s="1">
        <v>778.5</v>
      </c>
      <c r="UM165" s="1">
        <v>778.5</v>
      </c>
      <c r="UN165" s="1">
        <v>778.5</v>
      </c>
      <c r="UO165" s="1">
        <v>778.5</v>
      </c>
      <c r="UP165" s="1">
        <v>778.5</v>
      </c>
      <c r="UQ165" s="1">
        <v>778.5</v>
      </c>
      <c r="UR165" s="1">
        <v>778.5</v>
      </c>
      <c r="US165" s="1">
        <v>778.5</v>
      </c>
      <c r="UT165" s="1">
        <v>778.5</v>
      </c>
      <c r="UU165" s="1">
        <v>778.5</v>
      </c>
      <c r="UV165" s="1">
        <v>778.5</v>
      </c>
      <c r="UW165" s="1">
        <v>778.5</v>
      </c>
      <c r="UX165" s="1">
        <v>778.5</v>
      </c>
      <c r="UY165" s="1">
        <v>778.5</v>
      </c>
      <c r="UZ165" s="1">
        <v>778.5</v>
      </c>
      <c r="VA165" s="1">
        <v>778.5</v>
      </c>
      <c r="VB165" s="1">
        <v>778.5</v>
      </c>
      <c r="VC165" s="1">
        <v>778.5</v>
      </c>
      <c r="VD165" s="1">
        <v>778.5</v>
      </c>
      <c r="VE165" s="1">
        <v>778.5</v>
      </c>
      <c r="VF165" s="1">
        <v>778.5</v>
      </c>
      <c r="VG165" s="1">
        <v>778.5</v>
      </c>
      <c r="VH165" s="1">
        <v>778.5</v>
      </c>
      <c r="VI165" s="1">
        <v>778.5</v>
      </c>
      <c r="VJ165" s="1">
        <v>778.5</v>
      </c>
      <c r="VK165" s="1">
        <v>778.5</v>
      </c>
      <c r="VL165" s="1">
        <v>778.5</v>
      </c>
      <c r="VM165" s="1">
        <v>778.5</v>
      </c>
      <c r="VN165" s="1">
        <v>778.5</v>
      </c>
      <c r="VO165" s="1">
        <v>778.5</v>
      </c>
      <c r="VP165" s="1">
        <v>778.5</v>
      </c>
      <c r="VQ165" s="1">
        <v>778.5</v>
      </c>
      <c r="VR165" s="1">
        <v>778.5</v>
      </c>
      <c r="VS165" s="1">
        <v>778.5</v>
      </c>
      <c r="VT165" s="1">
        <v>778.5</v>
      </c>
      <c r="VU165" s="1">
        <v>778.5</v>
      </c>
      <c r="VV165" s="1">
        <v>778.5</v>
      </c>
      <c r="VW165" s="1">
        <v>778.5</v>
      </c>
      <c r="VX165" s="1">
        <v>778.5</v>
      </c>
      <c r="VY165" s="1">
        <v>778.5</v>
      </c>
      <c r="VZ165" s="1">
        <v>778.5</v>
      </c>
      <c r="WA165" s="1">
        <v>778.5</v>
      </c>
      <c r="WB165" s="1">
        <v>778.5</v>
      </c>
      <c r="WC165" s="1">
        <v>778.5</v>
      </c>
      <c r="WD165" s="1">
        <v>778.5</v>
      </c>
      <c r="WE165" s="1">
        <v>778.5</v>
      </c>
      <c r="WF165" s="1">
        <v>778.5</v>
      </c>
      <c r="WG165" s="1">
        <v>778.5</v>
      </c>
      <c r="WH165" s="1">
        <v>778.5</v>
      </c>
      <c r="WI165" s="1">
        <v>778.5</v>
      </c>
      <c r="WJ165" s="1">
        <v>778.5</v>
      </c>
      <c r="WK165" s="1">
        <v>778.5</v>
      </c>
      <c r="WL165" s="1">
        <v>778.5</v>
      </c>
      <c r="WM165" s="1">
        <v>778.5</v>
      </c>
      <c r="WN165" s="1">
        <v>778.5</v>
      </c>
      <c r="WO165" s="1">
        <v>778.5</v>
      </c>
      <c r="WP165" s="1">
        <v>778.5</v>
      </c>
      <c r="WQ165" s="1">
        <v>778.5</v>
      </c>
      <c r="WR165" s="1">
        <v>778.5</v>
      </c>
      <c r="WS165" s="1">
        <v>778.5</v>
      </c>
      <c r="WT165" s="1">
        <v>778.5</v>
      </c>
      <c r="WU165" s="1">
        <v>778.5</v>
      </c>
      <c r="WV165" s="1">
        <v>778.5</v>
      </c>
      <c r="WW165" s="1">
        <v>778.5</v>
      </c>
      <c r="WX165" s="1">
        <v>778.5</v>
      </c>
      <c r="WY165" s="1">
        <v>778.5</v>
      </c>
      <c r="WZ165" s="1">
        <v>778.5</v>
      </c>
      <c r="XA165" s="1">
        <v>778.5</v>
      </c>
      <c r="XB165" s="1">
        <v>778.5</v>
      </c>
      <c r="XC165" s="1">
        <v>778.5</v>
      </c>
      <c r="XD165" s="1">
        <v>778.5</v>
      </c>
      <c r="XE165" s="1">
        <v>778.5</v>
      </c>
      <c r="XF165" s="1">
        <v>778.5</v>
      </c>
      <c r="XG165" s="1">
        <v>778.5</v>
      </c>
      <c r="XH165" s="1">
        <v>778.5</v>
      </c>
      <c r="XI165" s="1">
        <v>778.5</v>
      </c>
      <c r="XJ165" s="1">
        <v>778.5</v>
      </c>
      <c r="XK165" s="1">
        <v>778.5</v>
      </c>
      <c r="XL165" s="1">
        <v>778.5</v>
      </c>
      <c r="XM165" s="1">
        <v>778.5</v>
      </c>
      <c r="XN165" s="1">
        <v>778.5</v>
      </c>
      <c r="XO165" s="1">
        <v>778.5</v>
      </c>
      <c r="XP165" s="1">
        <v>778.5</v>
      </c>
      <c r="XQ165" s="1">
        <v>778.5</v>
      </c>
      <c r="XR165" s="1">
        <v>778.5</v>
      </c>
      <c r="XS165" s="1">
        <v>778.5</v>
      </c>
      <c r="XT165" s="1">
        <v>778.5</v>
      </c>
      <c r="XU165" s="1">
        <v>778.5</v>
      </c>
      <c r="XV165" s="1">
        <v>778.5</v>
      </c>
      <c r="XW165" s="1">
        <v>778.5</v>
      </c>
      <c r="XX165" s="1">
        <v>778.5</v>
      </c>
      <c r="XY165" s="1">
        <v>778.5</v>
      </c>
      <c r="XZ165" s="1">
        <v>778.5</v>
      </c>
      <c r="YA165" s="1">
        <v>778.5</v>
      </c>
      <c r="YB165" s="1">
        <v>778.5</v>
      </c>
      <c r="YC165" s="1">
        <v>778.5</v>
      </c>
      <c r="YD165" s="1">
        <v>778.5</v>
      </c>
      <c r="YE165" s="1">
        <v>778.5</v>
      </c>
      <c r="YF165" s="1">
        <v>778.5</v>
      </c>
      <c r="YG165" s="1">
        <v>778.5</v>
      </c>
      <c r="YH165" s="1">
        <v>778.5</v>
      </c>
      <c r="YI165" s="1">
        <v>778.5</v>
      </c>
      <c r="YJ165" s="1">
        <v>778.5</v>
      </c>
      <c r="YK165" s="1">
        <v>778.5</v>
      </c>
      <c r="YL165" s="1">
        <v>778.5</v>
      </c>
      <c r="YM165" s="1">
        <v>778.5</v>
      </c>
      <c r="YN165" s="1">
        <v>778.5</v>
      </c>
      <c r="YO165" s="1">
        <v>778.5</v>
      </c>
      <c r="YP165" s="1">
        <v>778.5</v>
      </c>
      <c r="YQ165" s="1">
        <v>778.5</v>
      </c>
      <c r="YR165" s="1">
        <v>778.5</v>
      </c>
      <c r="YS165" s="1">
        <v>778.5</v>
      </c>
      <c r="YT165" s="1">
        <v>778.5</v>
      </c>
      <c r="YU165" s="1">
        <v>778.5</v>
      </c>
      <c r="YV165" s="1">
        <v>778.5</v>
      </c>
      <c r="YW165" s="1">
        <v>778.5</v>
      </c>
      <c r="YX165" s="1">
        <v>778.5</v>
      </c>
      <c r="YY165" s="1">
        <v>778.5</v>
      </c>
      <c r="YZ165" s="1">
        <v>778.5</v>
      </c>
      <c r="ZA165" s="1">
        <v>778.5</v>
      </c>
      <c r="ZB165" s="1">
        <v>778.5</v>
      </c>
      <c r="ZC165" s="1">
        <v>778.5</v>
      </c>
      <c r="ZD165" s="1">
        <v>778.5</v>
      </c>
      <c r="ZE165" s="1">
        <v>778.5</v>
      </c>
      <c r="ZF165" s="1">
        <v>778.5</v>
      </c>
      <c r="ZG165" s="1">
        <v>778.5</v>
      </c>
      <c r="ZH165" s="1">
        <v>778.5</v>
      </c>
      <c r="ZI165" s="1">
        <v>778.5</v>
      </c>
      <c r="ZJ165" s="1">
        <v>778.5</v>
      </c>
      <c r="ZK165" s="1">
        <v>778.5</v>
      </c>
      <c r="ZL165" s="1">
        <v>778.5</v>
      </c>
      <c r="ZM165" s="1">
        <v>778.5</v>
      </c>
      <c r="ZN165" s="1">
        <v>778.5</v>
      </c>
      <c r="ZO165" s="1">
        <v>778.5</v>
      </c>
      <c r="ZP165" s="1">
        <v>778.5</v>
      </c>
      <c r="ZQ165" s="1">
        <v>778.5</v>
      </c>
      <c r="ZR165" s="1">
        <v>778.5</v>
      </c>
      <c r="ZS165" s="1">
        <v>778.5</v>
      </c>
      <c r="ZT165" s="1">
        <v>778.5</v>
      </c>
      <c r="ZU165" s="1">
        <v>778.5</v>
      </c>
      <c r="ZV165" s="1">
        <v>778.5</v>
      </c>
      <c r="ZW165" s="1">
        <v>778.5</v>
      </c>
      <c r="ZX165" s="1">
        <v>778.5</v>
      </c>
      <c r="ZY165" s="1">
        <v>778.5</v>
      </c>
      <c r="ZZ165" s="1">
        <v>778.5</v>
      </c>
      <c r="AAA165" s="1">
        <v>778.5</v>
      </c>
      <c r="AAB165" s="1">
        <v>778.5</v>
      </c>
      <c r="AAC165" s="1">
        <v>778.5</v>
      </c>
      <c r="AAD165" s="1">
        <v>778.5</v>
      </c>
      <c r="AAE165" s="1">
        <v>778.5</v>
      </c>
      <c r="AAF165" s="1">
        <v>778.5</v>
      </c>
      <c r="AAG165" s="1">
        <v>778.5</v>
      </c>
      <c r="AAH165" s="1">
        <v>778.5</v>
      </c>
      <c r="AAI165" s="1">
        <v>778.5</v>
      </c>
      <c r="AAJ165" s="1">
        <v>778.5</v>
      </c>
      <c r="AAK165" s="1">
        <v>778.5</v>
      </c>
      <c r="AAL165" s="1">
        <v>778.5</v>
      </c>
      <c r="AAM165" s="1">
        <v>778.5</v>
      </c>
      <c r="AAN165" s="1">
        <v>778.5</v>
      </c>
      <c r="AAO165" s="1">
        <v>778.5</v>
      </c>
      <c r="AAP165" s="1">
        <v>778.5</v>
      </c>
      <c r="AAQ165" s="1">
        <v>778.5</v>
      </c>
      <c r="AAR165" s="1">
        <v>778.5</v>
      </c>
      <c r="AAS165" s="1">
        <v>778.5</v>
      </c>
      <c r="AAT165" s="1">
        <v>778.5</v>
      </c>
      <c r="AAU165" s="1">
        <v>778.5</v>
      </c>
      <c r="AAV165" s="1">
        <v>778.5</v>
      </c>
      <c r="AAW165" s="1">
        <v>778.5</v>
      </c>
      <c r="AAX165" s="1">
        <v>778.5</v>
      </c>
      <c r="AAY165" s="1">
        <v>778.5</v>
      </c>
      <c r="AAZ165" s="1">
        <v>778.5</v>
      </c>
      <c r="ABA165" s="1">
        <v>778.5</v>
      </c>
      <c r="ABB165" s="1">
        <v>778.5</v>
      </c>
      <c r="ABC165" s="1">
        <v>778.5</v>
      </c>
      <c r="ABD165" s="1">
        <v>778.5</v>
      </c>
      <c r="ABE165" s="1">
        <v>778.5</v>
      </c>
      <c r="ABF165" s="1">
        <v>778.5</v>
      </c>
      <c r="ABG165" s="1">
        <v>778.5</v>
      </c>
      <c r="ABH165" s="1">
        <v>778.5</v>
      </c>
      <c r="ABI165" s="1">
        <v>778.5</v>
      </c>
      <c r="ABJ165" s="1">
        <v>778.5</v>
      </c>
      <c r="ABK165" s="1">
        <v>778.5</v>
      </c>
      <c r="ABL165" s="1">
        <v>778.5</v>
      </c>
      <c r="ABM165" s="1">
        <v>778.5</v>
      </c>
      <c r="ABN165" s="1">
        <v>778.5</v>
      </c>
      <c r="ABO165" s="1">
        <v>778.5</v>
      </c>
      <c r="ABP165" s="1">
        <v>778.5</v>
      </c>
      <c r="ABQ165" s="1">
        <v>778.5</v>
      </c>
      <c r="ABR165" s="1">
        <v>778.5</v>
      </c>
      <c r="ABS165" s="1">
        <v>778.5</v>
      </c>
      <c r="ABT165" s="1">
        <v>778.5</v>
      </c>
      <c r="ABU165" s="1">
        <v>778.5</v>
      </c>
      <c r="ABV165" s="1">
        <v>778.5</v>
      </c>
      <c r="ABW165" s="1">
        <v>778.5</v>
      </c>
      <c r="ABX165" s="1">
        <v>778.5</v>
      </c>
      <c r="ABY165" s="1">
        <v>778.5</v>
      </c>
      <c r="ABZ165" s="1">
        <v>778.5</v>
      </c>
      <c r="ACA165" s="1">
        <v>778.5</v>
      </c>
      <c r="ACB165" s="1">
        <v>778.5</v>
      </c>
      <c r="ACC165" s="1">
        <v>778.5</v>
      </c>
      <c r="ACD165" s="1">
        <v>778.5</v>
      </c>
      <c r="ACE165" s="1">
        <v>778.5</v>
      </c>
      <c r="ACF165" s="1">
        <v>778.5</v>
      </c>
      <c r="ACG165" s="1">
        <v>778.5</v>
      </c>
      <c r="ACH165" s="1">
        <v>778.5</v>
      </c>
      <c r="ACI165" s="1">
        <v>778.5</v>
      </c>
      <c r="ACJ165" s="1">
        <v>778.5</v>
      </c>
      <c r="ACK165" s="1">
        <v>778.5</v>
      </c>
      <c r="ACL165" s="1">
        <v>778.5</v>
      </c>
      <c r="ACM165" s="1">
        <v>778.5</v>
      </c>
      <c r="ACN165" s="1">
        <v>778.5</v>
      </c>
      <c r="ACO165" s="1">
        <v>778.5</v>
      </c>
      <c r="ACP165" s="1">
        <v>778.5</v>
      </c>
      <c r="ACQ165" s="1">
        <v>778.5</v>
      </c>
      <c r="ACR165" s="1">
        <v>778.5</v>
      </c>
      <c r="ACS165" s="1">
        <v>778.5</v>
      </c>
      <c r="ACT165" s="1">
        <v>778.5</v>
      </c>
      <c r="ACU165" s="1">
        <v>778.5</v>
      </c>
      <c r="ACV165" s="1">
        <v>778.5</v>
      </c>
      <c r="ACW165" s="1">
        <v>778.5</v>
      </c>
      <c r="ACX165" s="1">
        <v>778.5</v>
      </c>
      <c r="ACY165" s="1">
        <v>778.5</v>
      </c>
      <c r="ACZ165" s="1">
        <v>778.5</v>
      </c>
      <c r="ADA165" s="1">
        <v>778.5</v>
      </c>
      <c r="ADB165" s="1">
        <v>778.5</v>
      </c>
      <c r="ADC165" s="1">
        <v>778.5</v>
      </c>
      <c r="ADD165" s="1">
        <v>778.5</v>
      </c>
      <c r="ADE165" s="1">
        <v>778.5</v>
      </c>
      <c r="ADF165" s="1">
        <v>778.5</v>
      </c>
      <c r="ADG165" s="1">
        <v>778.5</v>
      </c>
      <c r="ADH165" s="1">
        <v>778.5</v>
      </c>
      <c r="ADI165" s="1">
        <v>778.5</v>
      </c>
      <c r="ADJ165" s="1">
        <v>778.5</v>
      </c>
      <c r="ADK165" s="1">
        <v>778.5</v>
      </c>
      <c r="ADL165" s="1">
        <v>778.5</v>
      </c>
      <c r="ADM165" s="1">
        <v>778.5</v>
      </c>
      <c r="ADN165" s="1">
        <v>778.5</v>
      </c>
      <c r="ADO165" s="1">
        <v>778.5</v>
      </c>
      <c r="ADP165" s="1">
        <v>778.5</v>
      </c>
      <c r="ADQ165" s="1">
        <v>778.5</v>
      </c>
      <c r="ADR165" s="1">
        <v>778.5</v>
      </c>
      <c r="ADS165" s="1">
        <v>778.5</v>
      </c>
      <c r="ADT165" s="1">
        <v>778.5</v>
      </c>
      <c r="ADU165" s="1">
        <v>778.5</v>
      </c>
      <c r="ADV165" s="1">
        <v>778.5</v>
      </c>
      <c r="ADW165" s="1">
        <v>778.5</v>
      </c>
      <c r="ADX165" s="1">
        <v>778.5</v>
      </c>
      <c r="ADY165" s="1">
        <v>778.5</v>
      </c>
      <c r="ADZ165" s="1">
        <v>778.5</v>
      </c>
      <c r="AEA165" s="1">
        <v>778.5</v>
      </c>
      <c r="AEB165" s="1">
        <v>778.5</v>
      </c>
      <c r="AEC165" s="1">
        <v>778.5</v>
      </c>
      <c r="AED165" s="1">
        <v>778.5</v>
      </c>
      <c r="AEE165" s="1">
        <v>778.5</v>
      </c>
      <c r="AEF165" s="1">
        <v>778.5</v>
      </c>
      <c r="AEG165" s="1">
        <v>778.5</v>
      </c>
      <c r="AEH165" s="1">
        <v>778.5</v>
      </c>
      <c r="AEI165" s="1">
        <v>778.5</v>
      </c>
      <c r="AEJ165" s="1">
        <v>778.5</v>
      </c>
      <c r="AEK165" s="1">
        <v>778.5</v>
      </c>
      <c r="AEL165" s="1">
        <v>778.5</v>
      </c>
      <c r="AEM165" s="1">
        <v>778.5</v>
      </c>
      <c r="AEN165" s="1">
        <v>778.5</v>
      </c>
      <c r="AEO165" s="1">
        <v>778.5</v>
      </c>
      <c r="AEP165" s="1">
        <v>778.5</v>
      </c>
      <c r="AEQ165" s="1">
        <v>778.5</v>
      </c>
      <c r="AER165" s="1">
        <v>778.5</v>
      </c>
      <c r="AES165" s="1">
        <v>778.5</v>
      </c>
      <c r="AET165" s="1">
        <v>778.5</v>
      </c>
      <c r="AEU165" s="1">
        <v>778.5</v>
      </c>
      <c r="AEV165" s="1">
        <v>778.5</v>
      </c>
      <c r="AEW165" s="1">
        <v>778.5</v>
      </c>
      <c r="AEX165" s="1">
        <v>778.5</v>
      </c>
      <c r="AEY165" s="1">
        <v>778.5</v>
      </c>
      <c r="AEZ165" s="1">
        <v>778.5</v>
      </c>
      <c r="AFA165" s="1">
        <v>778.5</v>
      </c>
      <c r="AFB165" s="1">
        <v>778.5</v>
      </c>
      <c r="AFC165" s="1">
        <v>778.5</v>
      </c>
      <c r="AFD165" s="1">
        <v>778.5</v>
      </c>
      <c r="AFE165" s="1">
        <v>778.5</v>
      </c>
      <c r="AFF165" s="1">
        <v>778.5</v>
      </c>
      <c r="AFG165" s="1">
        <v>778.5</v>
      </c>
      <c r="AFH165" s="1">
        <v>778.5</v>
      </c>
      <c r="AFI165" s="1">
        <v>778.5</v>
      </c>
      <c r="AFJ165" s="1">
        <v>778.5</v>
      </c>
      <c r="AFK165" s="1">
        <v>778.5</v>
      </c>
      <c r="AFL165" s="1">
        <v>778.5</v>
      </c>
      <c r="AFM165" s="1">
        <v>778.5</v>
      </c>
      <c r="AFN165" s="1">
        <v>778.5</v>
      </c>
      <c r="AFO165" s="1">
        <v>778.5</v>
      </c>
      <c r="AFP165" s="1">
        <v>778.5</v>
      </c>
      <c r="AFQ165" s="1">
        <v>778.5</v>
      </c>
      <c r="AFR165" s="1">
        <v>778.5</v>
      </c>
      <c r="AFS165" s="1">
        <v>778.5</v>
      </c>
      <c r="AFT165" s="1">
        <v>778.5</v>
      </c>
      <c r="AFU165" s="1">
        <v>778.5</v>
      </c>
      <c r="AFV165" s="1">
        <v>778.5</v>
      </c>
      <c r="AFW165" s="1">
        <v>778.5</v>
      </c>
      <c r="AFX165" s="1">
        <v>778.5</v>
      </c>
      <c r="AFY165" s="1">
        <v>778.5</v>
      </c>
      <c r="AFZ165" s="1">
        <v>778.5</v>
      </c>
      <c r="AGA165" s="1">
        <v>778.5</v>
      </c>
      <c r="AGB165" s="1">
        <v>778.5</v>
      </c>
      <c r="AGC165" s="1">
        <v>778.5</v>
      </c>
      <c r="AGD165" s="1">
        <v>778.5</v>
      </c>
      <c r="AGE165" s="1">
        <v>778.5</v>
      </c>
      <c r="AGF165" s="1">
        <v>778.5</v>
      </c>
      <c r="AGG165" s="1">
        <v>778.5</v>
      </c>
      <c r="AGH165" s="1">
        <v>778.5</v>
      </c>
      <c r="AGI165" s="1">
        <v>778.5</v>
      </c>
      <c r="AGJ165" s="1">
        <v>778.5</v>
      </c>
      <c r="AGK165" s="1">
        <v>778.5</v>
      </c>
      <c r="AGL165" s="1">
        <v>778.5</v>
      </c>
      <c r="AGM165" s="1">
        <v>778.5</v>
      </c>
      <c r="AGN165" s="1">
        <v>778.5</v>
      </c>
      <c r="AGO165" s="1">
        <v>778.5</v>
      </c>
      <c r="AGP165" s="1">
        <v>778.5</v>
      </c>
      <c r="AGQ165" s="1">
        <v>778.5</v>
      </c>
      <c r="AGR165" s="1">
        <v>778.5</v>
      </c>
      <c r="AGS165" s="1">
        <v>778.5</v>
      </c>
      <c r="AGT165" s="1">
        <v>778.5</v>
      </c>
      <c r="AGU165" s="1">
        <v>778.5</v>
      </c>
      <c r="AGV165" s="1">
        <v>778.5</v>
      </c>
      <c r="AGW165" s="1">
        <v>778.5</v>
      </c>
      <c r="AGX165" s="1">
        <v>778.5</v>
      </c>
      <c r="AGY165" s="1">
        <v>778.5</v>
      </c>
      <c r="AGZ165" s="1">
        <v>778.5</v>
      </c>
      <c r="AHA165" s="1">
        <v>778.5</v>
      </c>
      <c r="AHB165" s="1">
        <v>778.5</v>
      </c>
      <c r="AHC165" s="1">
        <v>778.5</v>
      </c>
      <c r="AHD165" s="1">
        <v>778.5</v>
      </c>
      <c r="AHE165" s="1">
        <v>778.5</v>
      </c>
      <c r="AHF165" s="1">
        <v>778.5</v>
      </c>
      <c r="AHG165" s="1">
        <v>778.5</v>
      </c>
      <c r="AHH165" s="1">
        <v>778.5</v>
      </c>
      <c r="AHI165" s="1">
        <v>778.5</v>
      </c>
      <c r="AHJ165" s="1">
        <v>778.5</v>
      </c>
      <c r="AHK165" s="1">
        <v>778.5</v>
      </c>
      <c r="AHL165" s="1">
        <v>778.5</v>
      </c>
      <c r="AHM165" s="1">
        <v>778.5</v>
      </c>
      <c r="AHN165" s="1">
        <v>778.5</v>
      </c>
      <c r="AHO165" s="1">
        <v>778.5</v>
      </c>
      <c r="AHP165" s="1">
        <v>778.5</v>
      </c>
      <c r="AHQ165" s="1">
        <v>778.5</v>
      </c>
    </row>
    <row r="166" spans="1:901" x14ac:dyDescent="0.3">
      <c r="A166" s="1">
        <v>166</v>
      </c>
      <c r="B166" s="16" t="s">
        <v>388</v>
      </c>
      <c r="C166" s="16" t="s">
        <v>389</v>
      </c>
      <c r="D166" s="14">
        <v>45449</v>
      </c>
      <c r="E166" s="14">
        <v>45497</v>
      </c>
      <c r="F166" s="1">
        <v>606.54999999999995</v>
      </c>
      <c r="G166" s="1">
        <f t="shared" si="2"/>
        <v>614.64</v>
      </c>
      <c r="H166" s="1">
        <f>IFERROR(VLOOKUP(B166,PMS!$A$1:$G$2968,7,FALSE),"")</f>
        <v>16.329999999999998</v>
      </c>
      <c r="I166" s="1" t="str">
        <f>IFERROR(VLOOKUP(B166,PMS!$A$1:$AE$2968,31,FALSE),"")</f>
        <v>RCC</v>
      </c>
      <c r="QY166" s="1">
        <v>18.260000000000002</v>
      </c>
      <c r="QZ166" s="1">
        <v>18.260000000000002</v>
      </c>
      <c r="RA166" s="1">
        <v>41.09</v>
      </c>
      <c r="RB166" s="1">
        <v>63.92</v>
      </c>
      <c r="RC166" s="1">
        <v>86.75</v>
      </c>
      <c r="RD166" s="1">
        <v>109.58</v>
      </c>
      <c r="RE166" s="1">
        <v>132.41</v>
      </c>
      <c r="RF166" s="1">
        <v>155.24</v>
      </c>
      <c r="RG166" s="1">
        <v>155.24</v>
      </c>
      <c r="RH166" s="1">
        <v>178.07</v>
      </c>
      <c r="RI166" s="1">
        <v>178.07</v>
      </c>
      <c r="RJ166" s="1">
        <v>178.07</v>
      </c>
      <c r="RK166" s="1">
        <v>178.07</v>
      </c>
      <c r="RL166" s="1">
        <v>200.9</v>
      </c>
      <c r="RM166" s="1">
        <v>223.73</v>
      </c>
      <c r="RN166" s="1">
        <v>223.73</v>
      </c>
      <c r="RO166" s="1">
        <v>246.56</v>
      </c>
      <c r="RP166" s="1">
        <v>269.39</v>
      </c>
      <c r="RQ166" s="1">
        <v>292.22000000000003</v>
      </c>
      <c r="RR166" s="1">
        <v>315.05</v>
      </c>
      <c r="RS166" s="1">
        <v>337.88</v>
      </c>
      <c r="RT166" s="1">
        <v>360.71</v>
      </c>
      <c r="RU166" s="1">
        <v>360.71</v>
      </c>
      <c r="RV166" s="1">
        <v>383.54</v>
      </c>
      <c r="RW166" s="1">
        <v>403.2</v>
      </c>
      <c r="RX166" s="1">
        <v>415.5</v>
      </c>
      <c r="RY166" s="1">
        <v>427.79</v>
      </c>
      <c r="RZ166" s="1">
        <v>440.08</v>
      </c>
      <c r="SA166" s="1">
        <v>452.38</v>
      </c>
      <c r="SB166" s="1">
        <v>452.38</v>
      </c>
      <c r="SC166" s="1">
        <v>464.67</v>
      </c>
      <c r="SD166" s="1">
        <v>464.67</v>
      </c>
      <c r="SE166" s="1">
        <v>476.96</v>
      </c>
      <c r="SF166" s="1">
        <v>489.25</v>
      </c>
      <c r="SG166" s="1">
        <v>501.55</v>
      </c>
      <c r="SH166" s="1">
        <v>513.84</v>
      </c>
      <c r="SI166" s="1">
        <v>513.84</v>
      </c>
      <c r="SJ166" s="1">
        <v>526.13</v>
      </c>
      <c r="SK166" s="1">
        <v>538.42999999999995</v>
      </c>
      <c r="SL166" s="1">
        <v>550.72</v>
      </c>
      <c r="SM166" s="1">
        <v>550.72</v>
      </c>
      <c r="SN166" s="1">
        <v>550.72</v>
      </c>
      <c r="SO166" s="1">
        <v>563.01</v>
      </c>
      <c r="SP166" s="1">
        <v>563.01</v>
      </c>
      <c r="SQ166" s="1">
        <v>575.29999999999995</v>
      </c>
      <c r="SR166" s="1">
        <v>587.6</v>
      </c>
      <c r="SS166" s="1">
        <v>599.89</v>
      </c>
      <c r="ST166" s="1">
        <v>612.17999999999995</v>
      </c>
      <c r="SU166" s="1">
        <v>614.64</v>
      </c>
      <c r="SV166" s="1">
        <v>614.64</v>
      </c>
      <c r="SW166" s="1">
        <v>614.64</v>
      </c>
      <c r="SX166" s="1">
        <v>614.64</v>
      </c>
      <c r="SY166" s="1">
        <v>614.64</v>
      </c>
      <c r="SZ166" s="1">
        <v>614.64</v>
      </c>
      <c r="TA166" s="1">
        <v>614.64</v>
      </c>
      <c r="TB166" s="1">
        <v>614.64</v>
      </c>
      <c r="TC166" s="1">
        <v>614.64</v>
      </c>
      <c r="TD166" s="1">
        <v>614.64</v>
      </c>
      <c r="TE166" s="1">
        <v>614.64</v>
      </c>
      <c r="TF166" s="1">
        <v>614.64</v>
      </c>
      <c r="TG166" s="1">
        <v>614.64</v>
      </c>
      <c r="TH166" s="1">
        <v>614.64</v>
      </c>
      <c r="TI166" s="1">
        <v>614.64</v>
      </c>
      <c r="TJ166" s="1">
        <v>614.64</v>
      </c>
      <c r="TK166" s="1">
        <v>614.64</v>
      </c>
      <c r="TL166" s="1">
        <v>614.64</v>
      </c>
      <c r="TM166" s="1">
        <v>614.64</v>
      </c>
      <c r="TN166" s="1">
        <v>614.64</v>
      </c>
      <c r="TO166" s="1">
        <v>614.64</v>
      </c>
      <c r="TP166" s="1">
        <v>614.64</v>
      </c>
      <c r="TQ166" s="1">
        <v>614.64</v>
      </c>
      <c r="TR166" s="1">
        <v>614.64</v>
      </c>
      <c r="TS166" s="1">
        <v>614.64</v>
      </c>
      <c r="TT166" s="1">
        <v>614.64</v>
      </c>
      <c r="TU166" s="1">
        <v>614.64</v>
      </c>
      <c r="TV166" s="1">
        <v>614.64</v>
      </c>
      <c r="TW166" s="1">
        <v>614.64</v>
      </c>
      <c r="TX166" s="1">
        <v>614.64</v>
      </c>
      <c r="TY166" s="1">
        <v>614.64</v>
      </c>
      <c r="TZ166" s="1">
        <v>614.64</v>
      </c>
      <c r="UA166" s="1">
        <v>614.64</v>
      </c>
      <c r="UB166" s="1">
        <v>614.64</v>
      </c>
      <c r="UC166" s="1">
        <v>614.64</v>
      </c>
      <c r="UD166" s="1">
        <v>614.64</v>
      </c>
      <c r="UE166" s="1">
        <v>614.64</v>
      </c>
      <c r="UF166" s="1">
        <v>614.64</v>
      </c>
      <c r="UG166" s="1">
        <v>614.64</v>
      </c>
      <c r="UH166" s="1">
        <v>614.64</v>
      </c>
      <c r="UI166" s="1">
        <v>614.64</v>
      </c>
      <c r="UJ166" s="1">
        <v>614.64</v>
      </c>
      <c r="UK166" s="1">
        <v>614.64</v>
      </c>
      <c r="UL166" s="1">
        <v>614.64</v>
      </c>
      <c r="UM166" s="1">
        <v>614.64</v>
      </c>
      <c r="UN166" s="1">
        <v>614.64</v>
      </c>
      <c r="UO166" s="1">
        <v>614.64</v>
      </c>
      <c r="UP166" s="1">
        <v>614.64</v>
      </c>
      <c r="UQ166" s="1">
        <v>614.64</v>
      </c>
      <c r="UR166" s="1">
        <v>614.64</v>
      </c>
      <c r="US166" s="1">
        <v>614.64</v>
      </c>
      <c r="UT166" s="1">
        <v>614.64</v>
      </c>
      <c r="UU166" s="1">
        <v>614.64</v>
      </c>
      <c r="UV166" s="1">
        <v>614.64</v>
      </c>
      <c r="UW166" s="1">
        <v>614.64</v>
      </c>
      <c r="UX166" s="1">
        <v>614.64</v>
      </c>
      <c r="UY166" s="1">
        <v>614.64</v>
      </c>
      <c r="UZ166" s="1">
        <v>614.64</v>
      </c>
      <c r="VA166" s="1">
        <v>614.64</v>
      </c>
      <c r="VB166" s="1">
        <v>614.64</v>
      </c>
      <c r="VC166" s="1">
        <v>614.64</v>
      </c>
      <c r="VD166" s="1">
        <v>614.64</v>
      </c>
      <c r="VE166" s="1">
        <v>614.64</v>
      </c>
      <c r="VF166" s="1">
        <v>614.64</v>
      </c>
      <c r="VG166" s="1">
        <v>614.64</v>
      </c>
      <c r="VH166" s="1">
        <v>614.64</v>
      </c>
      <c r="VI166" s="1">
        <v>614.64</v>
      </c>
      <c r="VJ166" s="1">
        <v>614.64</v>
      </c>
      <c r="VK166" s="1">
        <v>614.64</v>
      </c>
      <c r="VL166" s="1">
        <v>614.64</v>
      </c>
      <c r="VM166" s="1">
        <v>614.64</v>
      </c>
      <c r="VN166" s="1">
        <v>614.64</v>
      </c>
      <c r="VO166" s="1">
        <v>614.64</v>
      </c>
      <c r="VP166" s="1">
        <v>614.64</v>
      </c>
      <c r="VQ166" s="1">
        <v>614.64</v>
      </c>
      <c r="VR166" s="1">
        <v>614.64</v>
      </c>
      <c r="VS166" s="1">
        <v>614.64</v>
      </c>
      <c r="VT166" s="1">
        <v>614.64</v>
      </c>
      <c r="VU166" s="1">
        <v>614.64</v>
      </c>
      <c r="VV166" s="1">
        <v>614.64</v>
      </c>
      <c r="VW166" s="1">
        <v>614.64</v>
      </c>
      <c r="VX166" s="1">
        <v>614.64</v>
      </c>
      <c r="VY166" s="1">
        <v>614.64</v>
      </c>
      <c r="VZ166" s="1">
        <v>614.64</v>
      </c>
      <c r="WA166" s="1">
        <v>614.64</v>
      </c>
      <c r="WB166" s="1">
        <v>614.64</v>
      </c>
      <c r="WC166" s="1">
        <v>614.64</v>
      </c>
      <c r="WD166" s="1">
        <v>614.64</v>
      </c>
      <c r="WE166" s="1">
        <v>614.64</v>
      </c>
      <c r="WF166" s="1">
        <v>614.64</v>
      </c>
      <c r="WG166" s="1">
        <v>614.64</v>
      </c>
      <c r="WH166" s="1">
        <v>614.64</v>
      </c>
      <c r="WI166" s="1">
        <v>614.64</v>
      </c>
      <c r="WJ166" s="1">
        <v>614.64</v>
      </c>
      <c r="WK166" s="1">
        <v>614.64</v>
      </c>
      <c r="WL166" s="1">
        <v>614.64</v>
      </c>
      <c r="WM166" s="1">
        <v>614.64</v>
      </c>
      <c r="WN166" s="1">
        <v>614.64</v>
      </c>
      <c r="WO166" s="1">
        <v>614.64</v>
      </c>
      <c r="WP166" s="1">
        <v>614.64</v>
      </c>
      <c r="WQ166" s="1">
        <v>614.64</v>
      </c>
      <c r="WR166" s="1">
        <v>614.64</v>
      </c>
      <c r="WS166" s="1">
        <v>614.64</v>
      </c>
      <c r="WT166" s="1">
        <v>614.64</v>
      </c>
      <c r="WU166" s="1">
        <v>614.64</v>
      </c>
      <c r="WV166" s="1">
        <v>614.64</v>
      </c>
      <c r="WW166" s="1">
        <v>614.64</v>
      </c>
      <c r="WX166" s="1">
        <v>614.64</v>
      </c>
      <c r="WY166" s="1">
        <v>614.64</v>
      </c>
      <c r="WZ166" s="1">
        <v>614.64</v>
      </c>
      <c r="XA166" s="1">
        <v>614.64</v>
      </c>
      <c r="XB166" s="1">
        <v>614.64</v>
      </c>
      <c r="XC166" s="1">
        <v>614.64</v>
      </c>
      <c r="XD166" s="1">
        <v>614.64</v>
      </c>
      <c r="XE166" s="1">
        <v>614.64</v>
      </c>
      <c r="XF166" s="1">
        <v>614.64</v>
      </c>
      <c r="XG166" s="1">
        <v>614.64</v>
      </c>
      <c r="XH166" s="1">
        <v>614.64</v>
      </c>
      <c r="XI166" s="1">
        <v>614.64</v>
      </c>
      <c r="XJ166" s="1">
        <v>614.64</v>
      </c>
      <c r="XK166" s="1">
        <v>614.64</v>
      </c>
      <c r="XL166" s="1">
        <v>614.64</v>
      </c>
      <c r="XM166" s="1">
        <v>614.64</v>
      </c>
      <c r="XN166" s="1">
        <v>614.64</v>
      </c>
      <c r="XO166" s="1">
        <v>614.64</v>
      </c>
      <c r="XP166" s="1">
        <v>614.64</v>
      </c>
      <c r="XQ166" s="1">
        <v>614.64</v>
      </c>
      <c r="XR166" s="1">
        <v>614.64</v>
      </c>
      <c r="XS166" s="1">
        <v>614.64</v>
      </c>
      <c r="XT166" s="1">
        <v>614.64</v>
      </c>
      <c r="XU166" s="1">
        <v>614.64</v>
      </c>
      <c r="XV166" s="1">
        <v>614.64</v>
      </c>
      <c r="XW166" s="1">
        <v>614.64</v>
      </c>
      <c r="XX166" s="1">
        <v>614.64</v>
      </c>
      <c r="XY166" s="1">
        <v>614.64</v>
      </c>
      <c r="XZ166" s="1">
        <v>614.64</v>
      </c>
      <c r="YA166" s="1">
        <v>614.64</v>
      </c>
      <c r="YB166" s="1">
        <v>614.64</v>
      </c>
      <c r="YC166" s="1">
        <v>614.64</v>
      </c>
      <c r="YD166" s="1">
        <v>614.64</v>
      </c>
      <c r="YE166" s="1">
        <v>614.64</v>
      </c>
      <c r="YF166" s="1">
        <v>614.64</v>
      </c>
      <c r="YG166" s="1">
        <v>614.64</v>
      </c>
      <c r="YH166" s="1">
        <v>614.64</v>
      </c>
      <c r="YI166" s="1">
        <v>614.64</v>
      </c>
      <c r="YJ166" s="1">
        <v>614.64</v>
      </c>
      <c r="YK166" s="1">
        <v>614.64</v>
      </c>
      <c r="YL166" s="1">
        <v>614.64</v>
      </c>
      <c r="YM166" s="1">
        <v>614.64</v>
      </c>
      <c r="YN166" s="1">
        <v>614.64</v>
      </c>
      <c r="YO166" s="1">
        <v>614.64</v>
      </c>
      <c r="YP166" s="1">
        <v>614.64</v>
      </c>
      <c r="YQ166" s="1">
        <v>614.64</v>
      </c>
      <c r="YR166" s="1">
        <v>614.64</v>
      </c>
      <c r="YS166" s="1">
        <v>614.64</v>
      </c>
      <c r="YT166" s="1">
        <v>614.64</v>
      </c>
      <c r="YU166" s="1">
        <v>614.64</v>
      </c>
      <c r="YV166" s="1">
        <v>614.64</v>
      </c>
      <c r="YW166" s="1">
        <v>614.64</v>
      </c>
      <c r="YX166" s="1">
        <v>614.64</v>
      </c>
      <c r="YY166" s="1">
        <v>614.64</v>
      </c>
      <c r="YZ166" s="1">
        <v>614.64</v>
      </c>
      <c r="ZA166" s="1">
        <v>614.64</v>
      </c>
      <c r="ZB166" s="1">
        <v>614.64</v>
      </c>
      <c r="ZC166" s="1">
        <v>614.64</v>
      </c>
      <c r="ZD166" s="1">
        <v>614.64</v>
      </c>
      <c r="ZE166" s="1">
        <v>614.64</v>
      </c>
      <c r="ZF166" s="1">
        <v>614.64</v>
      </c>
      <c r="ZG166" s="1">
        <v>614.64</v>
      </c>
      <c r="ZH166" s="1">
        <v>614.64</v>
      </c>
      <c r="ZI166" s="1">
        <v>614.64</v>
      </c>
      <c r="ZJ166" s="1">
        <v>614.64</v>
      </c>
      <c r="ZK166" s="1">
        <v>614.64</v>
      </c>
      <c r="ZL166" s="1">
        <v>614.64</v>
      </c>
      <c r="ZM166" s="1">
        <v>614.64</v>
      </c>
      <c r="ZN166" s="1">
        <v>614.64</v>
      </c>
      <c r="ZO166" s="1">
        <v>614.64</v>
      </c>
      <c r="ZP166" s="1">
        <v>614.64</v>
      </c>
      <c r="ZQ166" s="1">
        <v>614.64</v>
      </c>
      <c r="ZR166" s="1">
        <v>614.64</v>
      </c>
      <c r="ZS166" s="1">
        <v>614.64</v>
      </c>
      <c r="ZT166" s="1">
        <v>614.64</v>
      </c>
      <c r="ZU166" s="1">
        <v>614.64</v>
      </c>
      <c r="ZV166" s="1">
        <v>614.64</v>
      </c>
      <c r="ZW166" s="1">
        <v>614.64</v>
      </c>
      <c r="ZX166" s="1">
        <v>614.64</v>
      </c>
      <c r="ZY166" s="1">
        <v>614.64</v>
      </c>
      <c r="ZZ166" s="1">
        <v>614.64</v>
      </c>
      <c r="AAA166" s="1">
        <v>614.64</v>
      </c>
      <c r="AAB166" s="1">
        <v>614.64</v>
      </c>
      <c r="AAC166" s="1">
        <v>614.64</v>
      </c>
      <c r="AAD166" s="1">
        <v>614.64</v>
      </c>
      <c r="AAE166" s="1">
        <v>614.64</v>
      </c>
      <c r="AAF166" s="1">
        <v>614.64</v>
      </c>
      <c r="AAG166" s="1">
        <v>614.64</v>
      </c>
      <c r="AAH166" s="1">
        <v>614.64</v>
      </c>
      <c r="AAI166" s="1">
        <v>614.64</v>
      </c>
      <c r="AAJ166" s="1">
        <v>614.64</v>
      </c>
      <c r="AAK166" s="1">
        <v>614.64</v>
      </c>
      <c r="AAL166" s="1">
        <v>614.64</v>
      </c>
      <c r="AAM166" s="1">
        <v>614.64</v>
      </c>
      <c r="AAN166" s="1">
        <v>614.64</v>
      </c>
      <c r="AAO166" s="1">
        <v>614.64</v>
      </c>
      <c r="AAP166" s="1">
        <v>614.64</v>
      </c>
      <c r="AAQ166" s="1">
        <v>614.64</v>
      </c>
      <c r="AAR166" s="1">
        <v>614.64</v>
      </c>
      <c r="AAS166" s="1">
        <v>614.64</v>
      </c>
      <c r="AAT166" s="1">
        <v>614.64</v>
      </c>
      <c r="AAU166" s="1">
        <v>614.64</v>
      </c>
      <c r="AAV166" s="1">
        <v>614.64</v>
      </c>
      <c r="AAW166" s="1">
        <v>614.64</v>
      </c>
      <c r="AAX166" s="1">
        <v>614.64</v>
      </c>
      <c r="AAY166" s="1">
        <v>614.64</v>
      </c>
      <c r="AAZ166" s="1">
        <v>614.64</v>
      </c>
      <c r="ABA166" s="1">
        <v>614.64</v>
      </c>
      <c r="ABB166" s="1">
        <v>614.64</v>
      </c>
      <c r="ABC166" s="1">
        <v>614.64</v>
      </c>
      <c r="ABD166" s="1">
        <v>614.64</v>
      </c>
      <c r="ABE166" s="1">
        <v>614.64</v>
      </c>
      <c r="ABF166" s="1">
        <v>614.64</v>
      </c>
      <c r="ABG166" s="1">
        <v>614.64</v>
      </c>
      <c r="ABH166" s="1">
        <v>614.64</v>
      </c>
      <c r="ABI166" s="1">
        <v>614.64</v>
      </c>
      <c r="ABJ166" s="1">
        <v>614.64</v>
      </c>
      <c r="ABK166" s="1">
        <v>614.64</v>
      </c>
      <c r="ABL166" s="1">
        <v>614.64</v>
      </c>
      <c r="ABM166" s="1">
        <v>614.64</v>
      </c>
      <c r="ABN166" s="1">
        <v>614.64</v>
      </c>
      <c r="ABO166" s="1">
        <v>614.64</v>
      </c>
      <c r="ABP166" s="1">
        <v>614.64</v>
      </c>
      <c r="ABQ166" s="1">
        <v>614.64</v>
      </c>
      <c r="ABR166" s="1">
        <v>614.64</v>
      </c>
      <c r="ABS166" s="1">
        <v>614.64</v>
      </c>
      <c r="ABT166" s="1">
        <v>614.64</v>
      </c>
      <c r="ABU166" s="1">
        <v>614.64</v>
      </c>
      <c r="ABV166" s="1">
        <v>614.64</v>
      </c>
      <c r="ABW166" s="1">
        <v>614.64</v>
      </c>
      <c r="ABX166" s="1">
        <v>614.64</v>
      </c>
      <c r="ABY166" s="1">
        <v>614.64</v>
      </c>
      <c r="ABZ166" s="1">
        <v>614.64</v>
      </c>
      <c r="ACA166" s="1">
        <v>614.64</v>
      </c>
      <c r="ACB166" s="1">
        <v>614.64</v>
      </c>
      <c r="ACC166" s="1">
        <v>614.64</v>
      </c>
      <c r="ACD166" s="1">
        <v>614.64</v>
      </c>
      <c r="ACE166" s="1">
        <v>614.64</v>
      </c>
      <c r="ACF166" s="1">
        <v>614.64</v>
      </c>
      <c r="ACG166" s="1">
        <v>614.64</v>
      </c>
      <c r="ACH166" s="1">
        <v>614.64</v>
      </c>
      <c r="ACI166" s="1">
        <v>614.64</v>
      </c>
      <c r="ACJ166" s="1">
        <v>614.64</v>
      </c>
      <c r="ACK166" s="1">
        <v>614.64</v>
      </c>
      <c r="ACL166" s="1">
        <v>614.64</v>
      </c>
      <c r="ACM166" s="1">
        <v>614.64</v>
      </c>
      <c r="ACN166" s="1">
        <v>614.64</v>
      </c>
      <c r="ACO166" s="1">
        <v>614.64</v>
      </c>
      <c r="ACP166" s="1">
        <v>614.64</v>
      </c>
      <c r="ACQ166" s="1">
        <v>614.64</v>
      </c>
      <c r="ACR166" s="1">
        <v>614.64</v>
      </c>
      <c r="ACS166" s="1">
        <v>614.64</v>
      </c>
      <c r="ACT166" s="1">
        <v>614.64</v>
      </c>
      <c r="ACU166" s="1">
        <v>614.64</v>
      </c>
      <c r="ACV166" s="1">
        <v>614.64</v>
      </c>
      <c r="ACW166" s="1">
        <v>614.64</v>
      </c>
      <c r="ACX166" s="1">
        <v>614.64</v>
      </c>
      <c r="ACY166" s="1">
        <v>614.64</v>
      </c>
      <c r="ACZ166" s="1">
        <v>614.64</v>
      </c>
      <c r="ADA166" s="1">
        <v>614.64</v>
      </c>
      <c r="ADB166" s="1">
        <v>614.64</v>
      </c>
      <c r="ADC166" s="1">
        <v>614.64</v>
      </c>
      <c r="ADD166" s="1">
        <v>614.64</v>
      </c>
      <c r="ADE166" s="1">
        <v>614.64</v>
      </c>
      <c r="ADF166" s="1">
        <v>614.64</v>
      </c>
      <c r="ADG166" s="1">
        <v>614.64</v>
      </c>
      <c r="ADH166" s="1">
        <v>614.64</v>
      </c>
      <c r="ADI166" s="1">
        <v>614.64</v>
      </c>
      <c r="ADJ166" s="1">
        <v>614.64</v>
      </c>
      <c r="ADK166" s="1">
        <v>614.64</v>
      </c>
      <c r="ADL166" s="1">
        <v>614.64</v>
      </c>
      <c r="ADM166" s="1">
        <v>614.64</v>
      </c>
      <c r="ADN166" s="1">
        <v>614.64</v>
      </c>
      <c r="ADO166" s="1">
        <v>614.64</v>
      </c>
      <c r="ADP166" s="1">
        <v>614.64</v>
      </c>
      <c r="ADQ166" s="1">
        <v>614.64</v>
      </c>
      <c r="ADR166" s="1">
        <v>614.64</v>
      </c>
      <c r="ADS166" s="1">
        <v>614.64</v>
      </c>
      <c r="ADT166" s="1">
        <v>614.64</v>
      </c>
      <c r="ADU166" s="1">
        <v>614.64</v>
      </c>
      <c r="ADV166" s="1">
        <v>614.64</v>
      </c>
      <c r="ADW166" s="1">
        <v>614.64</v>
      </c>
      <c r="ADX166" s="1">
        <v>614.64</v>
      </c>
      <c r="ADY166" s="1">
        <v>614.64</v>
      </c>
      <c r="ADZ166" s="1">
        <v>614.64</v>
      </c>
      <c r="AEA166" s="1">
        <v>614.64</v>
      </c>
      <c r="AEB166" s="1">
        <v>614.64</v>
      </c>
      <c r="AEC166" s="1">
        <v>614.64</v>
      </c>
      <c r="AED166" s="1">
        <v>614.64</v>
      </c>
      <c r="AEE166" s="1">
        <v>614.64</v>
      </c>
      <c r="AEF166" s="1">
        <v>614.64</v>
      </c>
      <c r="AEG166" s="1">
        <v>614.64</v>
      </c>
      <c r="AEH166" s="1">
        <v>614.64</v>
      </c>
      <c r="AEI166" s="1">
        <v>614.64</v>
      </c>
      <c r="AEJ166" s="1">
        <v>614.64</v>
      </c>
      <c r="AEK166" s="1">
        <v>614.64</v>
      </c>
      <c r="AEL166" s="1">
        <v>614.64</v>
      </c>
      <c r="AEM166" s="1">
        <v>614.64</v>
      </c>
      <c r="AEN166" s="1">
        <v>614.64</v>
      </c>
      <c r="AEO166" s="1">
        <v>614.64</v>
      </c>
      <c r="AEP166" s="1">
        <v>614.64</v>
      </c>
      <c r="AEQ166" s="1">
        <v>614.64</v>
      </c>
      <c r="AER166" s="1">
        <v>614.64</v>
      </c>
      <c r="AES166" s="1">
        <v>614.64</v>
      </c>
      <c r="AET166" s="1">
        <v>614.64</v>
      </c>
      <c r="AEU166" s="1">
        <v>614.64</v>
      </c>
      <c r="AEV166" s="1">
        <v>614.64</v>
      </c>
      <c r="AEW166" s="1">
        <v>614.64</v>
      </c>
      <c r="AEX166" s="1">
        <v>614.64</v>
      </c>
      <c r="AEY166" s="1">
        <v>614.64</v>
      </c>
      <c r="AEZ166" s="1">
        <v>614.64</v>
      </c>
      <c r="AFA166" s="1">
        <v>614.64</v>
      </c>
      <c r="AFB166" s="1">
        <v>614.64</v>
      </c>
      <c r="AFC166" s="1">
        <v>614.64</v>
      </c>
      <c r="AFD166" s="1">
        <v>614.64</v>
      </c>
      <c r="AFE166" s="1">
        <v>614.64</v>
      </c>
      <c r="AFF166" s="1">
        <v>614.64</v>
      </c>
      <c r="AFG166" s="1">
        <v>614.64</v>
      </c>
      <c r="AFH166" s="1">
        <v>614.64</v>
      </c>
      <c r="AFI166" s="1">
        <v>614.64</v>
      </c>
      <c r="AFJ166" s="1">
        <v>614.64</v>
      </c>
      <c r="AFK166" s="1">
        <v>614.64</v>
      </c>
      <c r="AFL166" s="1">
        <v>614.64</v>
      </c>
      <c r="AFM166" s="1">
        <v>614.64</v>
      </c>
      <c r="AFN166" s="1">
        <v>614.64</v>
      </c>
      <c r="AFO166" s="1">
        <v>614.64</v>
      </c>
      <c r="AFP166" s="1">
        <v>614.64</v>
      </c>
      <c r="AFQ166" s="1">
        <v>614.64</v>
      </c>
      <c r="AFR166" s="1">
        <v>614.64</v>
      </c>
      <c r="AFS166" s="1">
        <v>614.64</v>
      </c>
      <c r="AFT166" s="1">
        <v>614.64</v>
      </c>
      <c r="AFU166" s="1">
        <v>614.64</v>
      </c>
      <c r="AFV166" s="1">
        <v>614.64</v>
      </c>
      <c r="AFW166" s="1">
        <v>614.64</v>
      </c>
      <c r="AFX166" s="1">
        <v>614.64</v>
      </c>
      <c r="AFY166" s="1">
        <v>614.64</v>
      </c>
      <c r="AFZ166" s="1">
        <v>614.64</v>
      </c>
      <c r="AGA166" s="1">
        <v>614.64</v>
      </c>
      <c r="AGB166" s="1">
        <v>614.64</v>
      </c>
      <c r="AGC166" s="1">
        <v>614.64</v>
      </c>
      <c r="AGD166" s="1">
        <v>614.64</v>
      </c>
      <c r="AGE166" s="1">
        <v>614.64</v>
      </c>
      <c r="AGF166" s="1">
        <v>614.64</v>
      </c>
      <c r="AGG166" s="1">
        <v>614.64</v>
      </c>
      <c r="AGH166" s="1">
        <v>614.64</v>
      </c>
      <c r="AGI166" s="1">
        <v>614.64</v>
      </c>
      <c r="AGJ166" s="1">
        <v>614.64</v>
      </c>
      <c r="AGK166" s="1">
        <v>614.64</v>
      </c>
      <c r="AGL166" s="1">
        <v>614.64</v>
      </c>
      <c r="AGM166" s="1">
        <v>614.64</v>
      </c>
      <c r="AGN166" s="1">
        <v>614.64</v>
      </c>
      <c r="AGO166" s="1">
        <v>614.64</v>
      </c>
      <c r="AGP166" s="1">
        <v>614.64</v>
      </c>
      <c r="AGQ166" s="1">
        <v>614.64</v>
      </c>
      <c r="AGR166" s="1">
        <v>614.64</v>
      </c>
      <c r="AGS166" s="1">
        <v>614.64</v>
      </c>
      <c r="AGT166" s="1">
        <v>614.64</v>
      </c>
      <c r="AGU166" s="1">
        <v>614.64</v>
      </c>
      <c r="AGV166" s="1">
        <v>614.64</v>
      </c>
      <c r="AGW166" s="1">
        <v>614.64</v>
      </c>
      <c r="AGX166" s="1">
        <v>614.64</v>
      </c>
      <c r="AGY166" s="1">
        <v>614.64</v>
      </c>
      <c r="AGZ166" s="1">
        <v>614.64</v>
      </c>
      <c r="AHA166" s="1">
        <v>614.64</v>
      </c>
      <c r="AHB166" s="1">
        <v>614.64</v>
      </c>
      <c r="AHC166" s="1">
        <v>614.64</v>
      </c>
      <c r="AHD166" s="1">
        <v>614.64</v>
      </c>
      <c r="AHE166" s="1">
        <v>614.64</v>
      </c>
      <c r="AHF166" s="1">
        <v>614.64</v>
      </c>
      <c r="AHG166" s="1">
        <v>614.64</v>
      </c>
      <c r="AHH166" s="1">
        <v>614.64</v>
      </c>
      <c r="AHI166" s="1">
        <v>614.64</v>
      </c>
      <c r="AHJ166" s="1">
        <v>614.64</v>
      </c>
      <c r="AHK166" s="1">
        <v>614.64</v>
      </c>
      <c r="AHL166" s="1">
        <v>614.64</v>
      </c>
      <c r="AHM166" s="1">
        <v>614.64</v>
      </c>
      <c r="AHN166" s="1">
        <v>614.64</v>
      </c>
      <c r="AHO166" s="1">
        <v>614.64</v>
      </c>
      <c r="AHP166" s="1">
        <v>614.64</v>
      </c>
      <c r="AHQ166" s="1">
        <v>614.64</v>
      </c>
    </row>
    <row r="167" spans="1:901" x14ac:dyDescent="0.3">
      <c r="A167" s="1">
        <v>167</v>
      </c>
      <c r="B167" s="16" t="s">
        <v>390</v>
      </c>
      <c r="D167" s="14">
        <v>45357</v>
      </c>
      <c r="E167" s="14">
        <v>45495</v>
      </c>
      <c r="F167" s="1">
        <v>7964.34</v>
      </c>
      <c r="G167" s="1">
        <f t="shared" si="2"/>
        <v>8070.58</v>
      </c>
      <c r="H167" s="1" t="str">
        <f>IFERROR(VLOOKUP(B167,PMS!$A$1:$G$2968,7,FALSE),"")</f>
        <v/>
      </c>
      <c r="I167" s="1" t="str">
        <f>IFERROR(VLOOKUP(B167,PMS!$A$1:$AE$2968,31,FALSE),"")</f>
        <v/>
      </c>
      <c r="NK167" s="1">
        <v>44.91</v>
      </c>
      <c r="NL167" s="1">
        <v>134.74</v>
      </c>
      <c r="NM167" s="1">
        <v>134.74</v>
      </c>
      <c r="NN167" s="1">
        <v>224.57</v>
      </c>
      <c r="NO167" s="1">
        <v>278.47000000000003</v>
      </c>
      <c r="NP167" s="1">
        <v>332.37</v>
      </c>
      <c r="NQ167" s="1">
        <v>386.26</v>
      </c>
      <c r="NR167" s="1">
        <v>440.16</v>
      </c>
      <c r="NS167" s="1">
        <v>494.06</v>
      </c>
      <c r="NT167" s="1">
        <v>494.06</v>
      </c>
      <c r="NU167" s="1">
        <v>547.96</v>
      </c>
      <c r="NV167" s="1">
        <v>601.85</v>
      </c>
      <c r="NW167" s="1">
        <v>655.75</v>
      </c>
      <c r="NX167" s="1">
        <v>709.65</v>
      </c>
      <c r="NY167" s="1">
        <v>763.55</v>
      </c>
      <c r="NZ167" s="1">
        <v>817.44</v>
      </c>
      <c r="OA167" s="1">
        <v>817.44</v>
      </c>
      <c r="OB167" s="1">
        <v>871.34</v>
      </c>
      <c r="OC167" s="1">
        <v>952.19</v>
      </c>
      <c r="OD167" s="1">
        <v>1059.98</v>
      </c>
      <c r="OE167" s="1">
        <v>1167.78</v>
      </c>
      <c r="OF167" s="1">
        <v>1275.57</v>
      </c>
      <c r="OG167" s="1">
        <v>1383.37</v>
      </c>
      <c r="OH167" s="1">
        <v>1383.37</v>
      </c>
      <c r="OI167" s="1">
        <v>1491.16</v>
      </c>
      <c r="OJ167" s="1">
        <v>1598.96</v>
      </c>
      <c r="OK167" s="1">
        <v>1706.75</v>
      </c>
      <c r="OL167" s="1">
        <v>1810.4</v>
      </c>
      <c r="OM167" s="1">
        <v>1893.32</v>
      </c>
      <c r="ON167" s="1">
        <v>1976.24</v>
      </c>
      <c r="OO167" s="1">
        <v>1976.24</v>
      </c>
      <c r="OP167" s="1">
        <v>2059.16</v>
      </c>
      <c r="OQ167" s="1">
        <v>2142.08</v>
      </c>
      <c r="OR167" s="1">
        <v>2225</v>
      </c>
      <c r="OS167" s="1">
        <v>2307.91</v>
      </c>
      <c r="OT167" s="1">
        <v>2307.91</v>
      </c>
      <c r="OU167" s="1">
        <v>2307.91</v>
      </c>
      <c r="OV167" s="1">
        <v>2307.91</v>
      </c>
      <c r="OW167" s="1">
        <v>2446.11</v>
      </c>
      <c r="OX167" s="1">
        <v>2584.31</v>
      </c>
      <c r="OY167" s="1">
        <v>2722.51</v>
      </c>
      <c r="OZ167" s="1">
        <v>2860.71</v>
      </c>
      <c r="PA167" s="1">
        <v>2998.91</v>
      </c>
      <c r="PB167" s="1">
        <v>3137.11</v>
      </c>
      <c r="PC167" s="1">
        <v>3137.11</v>
      </c>
      <c r="PD167" s="1">
        <v>3246.28</v>
      </c>
      <c r="PE167" s="1">
        <v>3343.02</v>
      </c>
      <c r="PF167" s="1">
        <v>3439.76</v>
      </c>
      <c r="PG167" s="1">
        <v>3536.5</v>
      </c>
      <c r="PH167" s="1">
        <v>3633.24</v>
      </c>
      <c r="PI167" s="1">
        <v>3712.37</v>
      </c>
      <c r="PJ167" s="1">
        <v>3712.37</v>
      </c>
      <c r="PK167" s="1">
        <v>3783.95</v>
      </c>
      <c r="PL167" s="1">
        <v>3855.53</v>
      </c>
      <c r="PM167" s="1">
        <v>3927.11</v>
      </c>
      <c r="PN167" s="1">
        <v>3998.69</v>
      </c>
      <c r="PO167" s="1">
        <v>3998.69</v>
      </c>
      <c r="PP167" s="1">
        <v>4070.27</v>
      </c>
      <c r="PQ167" s="1">
        <v>4070.27</v>
      </c>
      <c r="PR167" s="1">
        <v>4141.8500000000004</v>
      </c>
      <c r="PS167" s="1">
        <v>4213.43</v>
      </c>
      <c r="PT167" s="1">
        <v>4285.01</v>
      </c>
      <c r="PU167" s="1">
        <v>4356.6000000000004</v>
      </c>
      <c r="PV167" s="1">
        <v>4403.8500000000004</v>
      </c>
      <c r="PW167" s="1">
        <v>4440.6899999999996</v>
      </c>
      <c r="PX167" s="1">
        <v>4440.6899999999996</v>
      </c>
      <c r="PY167" s="1">
        <v>4477.5200000000004</v>
      </c>
      <c r="PZ167" s="1">
        <v>4514.3500000000004</v>
      </c>
      <c r="QA167" s="1">
        <v>4543.6899999999996</v>
      </c>
      <c r="QB167" s="1">
        <v>4569.8100000000004</v>
      </c>
      <c r="QC167" s="1">
        <v>4595.92</v>
      </c>
      <c r="QD167" s="1">
        <v>4622.04</v>
      </c>
      <c r="QE167" s="1">
        <v>4622.04</v>
      </c>
      <c r="QF167" s="1">
        <v>4648.16</v>
      </c>
      <c r="QG167" s="1">
        <v>4674.28</v>
      </c>
      <c r="QH167" s="1">
        <v>4700.3999999999996</v>
      </c>
      <c r="QI167" s="1">
        <v>4726.5200000000004</v>
      </c>
      <c r="QJ167" s="1">
        <v>4752.6400000000003</v>
      </c>
      <c r="QK167" s="1">
        <v>4778.76</v>
      </c>
      <c r="QL167" s="1">
        <v>4778.76</v>
      </c>
      <c r="QM167" s="1">
        <v>4804.88</v>
      </c>
      <c r="QN167" s="1">
        <v>4826.6000000000004</v>
      </c>
      <c r="QO167" s="1">
        <v>4846.4399999999996</v>
      </c>
      <c r="QP167" s="1">
        <v>4866.2700000000004</v>
      </c>
      <c r="QQ167" s="1">
        <v>4954.57</v>
      </c>
      <c r="QR167" s="1">
        <v>5072.22</v>
      </c>
      <c r="QS167" s="1">
        <v>5072.22</v>
      </c>
      <c r="QT167" s="1">
        <v>5189.87</v>
      </c>
      <c r="QU167" s="1">
        <v>5307.52</v>
      </c>
      <c r="QV167" s="1">
        <v>5425.17</v>
      </c>
      <c r="QW167" s="1">
        <v>5542.82</v>
      </c>
      <c r="QX167" s="1">
        <v>5660.46</v>
      </c>
      <c r="QY167" s="1">
        <v>5778.11</v>
      </c>
      <c r="QZ167" s="1">
        <v>5778.11</v>
      </c>
      <c r="RA167" s="1">
        <v>5895.76</v>
      </c>
      <c r="RB167" s="1">
        <v>6013.41</v>
      </c>
      <c r="RC167" s="1">
        <v>6131.06</v>
      </c>
      <c r="RD167" s="1">
        <v>6248.71</v>
      </c>
      <c r="RE167" s="1">
        <v>6379.57</v>
      </c>
      <c r="RF167" s="1">
        <v>6516.1</v>
      </c>
      <c r="RG167" s="1">
        <v>6516.1</v>
      </c>
      <c r="RH167" s="1">
        <v>6652.63</v>
      </c>
      <c r="RI167" s="1">
        <v>6652.63</v>
      </c>
      <c r="RJ167" s="1">
        <v>6652.63</v>
      </c>
      <c r="RK167" s="1">
        <v>6652.63</v>
      </c>
      <c r="RL167" s="1">
        <v>6753.52</v>
      </c>
      <c r="RM167" s="1">
        <v>6839.14</v>
      </c>
      <c r="RN167" s="1">
        <v>6839.14</v>
      </c>
      <c r="RO167" s="1">
        <v>6924.75</v>
      </c>
      <c r="RP167" s="1">
        <v>7010.37</v>
      </c>
      <c r="RQ167" s="1">
        <v>7095.98</v>
      </c>
      <c r="RR167" s="1">
        <v>7181.6</v>
      </c>
      <c r="RS167" s="1">
        <v>7267.21</v>
      </c>
      <c r="RT167" s="1">
        <v>7352.83</v>
      </c>
      <c r="RU167" s="1">
        <v>7352.83</v>
      </c>
      <c r="RV167" s="1">
        <v>7438.44</v>
      </c>
      <c r="RW167" s="1">
        <v>7524.06</v>
      </c>
      <c r="RX167" s="1">
        <v>7609.67</v>
      </c>
      <c r="RY167" s="1">
        <v>7686.82</v>
      </c>
      <c r="RZ167" s="1">
        <v>7760.33</v>
      </c>
      <c r="SA167" s="1">
        <v>7833.85</v>
      </c>
      <c r="SB167" s="1">
        <v>7833.85</v>
      </c>
      <c r="SC167" s="1">
        <v>7907.36</v>
      </c>
      <c r="SD167" s="1">
        <v>7907.36</v>
      </c>
      <c r="SE167" s="1">
        <v>7939.3</v>
      </c>
      <c r="SF167" s="1">
        <v>7953.41</v>
      </c>
      <c r="SG167" s="1">
        <v>7967.53</v>
      </c>
      <c r="SH167" s="1">
        <v>7981.65</v>
      </c>
      <c r="SI167" s="1">
        <v>7981.65</v>
      </c>
      <c r="SJ167" s="1">
        <v>7995.76</v>
      </c>
      <c r="SK167" s="1">
        <v>8009.88</v>
      </c>
      <c r="SL167" s="1">
        <v>8023.99</v>
      </c>
      <c r="SM167" s="1">
        <v>8023.99</v>
      </c>
      <c r="SN167" s="1">
        <v>8023.99</v>
      </c>
      <c r="SO167" s="1">
        <v>8038.11</v>
      </c>
      <c r="SP167" s="1">
        <v>8038.11</v>
      </c>
      <c r="SQ167" s="1">
        <v>8052.23</v>
      </c>
      <c r="SR167" s="1">
        <v>8066.34</v>
      </c>
      <c r="SS167" s="1">
        <v>8070.58</v>
      </c>
      <c r="ST167" s="1">
        <v>8070.58</v>
      </c>
      <c r="SU167" s="1">
        <v>8070.58</v>
      </c>
      <c r="SV167" s="1">
        <v>8070.58</v>
      </c>
      <c r="SW167" s="1">
        <v>8070.58</v>
      </c>
      <c r="SX167" s="1">
        <v>8070.58</v>
      </c>
      <c r="SY167" s="1">
        <v>8070.58</v>
      </c>
      <c r="SZ167" s="1">
        <v>8070.58</v>
      </c>
      <c r="TA167" s="1">
        <v>8070.58</v>
      </c>
      <c r="TB167" s="1">
        <v>8070.58</v>
      </c>
      <c r="TC167" s="1">
        <v>8070.58</v>
      </c>
      <c r="TD167" s="1">
        <v>8070.58</v>
      </c>
      <c r="TE167" s="1">
        <v>8070.58</v>
      </c>
      <c r="TF167" s="1">
        <v>8070.58</v>
      </c>
      <c r="TG167" s="1">
        <v>8070.58</v>
      </c>
      <c r="TH167" s="1">
        <v>8070.58</v>
      </c>
      <c r="TI167" s="1">
        <v>8070.58</v>
      </c>
      <c r="TJ167" s="1">
        <v>8070.58</v>
      </c>
      <c r="TK167" s="1">
        <v>8070.58</v>
      </c>
      <c r="TL167" s="1">
        <v>8070.58</v>
      </c>
      <c r="TM167" s="1">
        <v>8070.58</v>
      </c>
      <c r="TN167" s="1">
        <v>8070.58</v>
      </c>
      <c r="TO167" s="1">
        <v>8070.58</v>
      </c>
      <c r="TP167" s="1">
        <v>8070.58</v>
      </c>
      <c r="TQ167" s="1">
        <v>8070.58</v>
      </c>
      <c r="TR167" s="1">
        <v>8070.58</v>
      </c>
      <c r="TS167" s="1">
        <v>8070.58</v>
      </c>
      <c r="TT167" s="1">
        <v>8070.58</v>
      </c>
      <c r="TU167" s="1">
        <v>8070.58</v>
      </c>
      <c r="TV167" s="1">
        <v>8070.58</v>
      </c>
      <c r="TW167" s="1">
        <v>8070.58</v>
      </c>
      <c r="TX167" s="1">
        <v>8070.58</v>
      </c>
      <c r="TY167" s="1">
        <v>8070.58</v>
      </c>
      <c r="TZ167" s="1">
        <v>8070.58</v>
      </c>
      <c r="UA167" s="1">
        <v>8070.58</v>
      </c>
      <c r="UB167" s="1">
        <v>8070.58</v>
      </c>
      <c r="UC167" s="1">
        <v>8070.58</v>
      </c>
      <c r="UD167" s="1">
        <v>8070.58</v>
      </c>
      <c r="UE167" s="1">
        <v>8070.58</v>
      </c>
      <c r="UF167" s="1">
        <v>8070.58</v>
      </c>
      <c r="UG167" s="1">
        <v>8070.58</v>
      </c>
      <c r="UH167" s="1">
        <v>8070.58</v>
      </c>
      <c r="UI167" s="1">
        <v>8070.58</v>
      </c>
      <c r="UJ167" s="1">
        <v>8070.58</v>
      </c>
      <c r="UK167" s="1">
        <v>8070.58</v>
      </c>
      <c r="UL167" s="1">
        <v>8070.58</v>
      </c>
      <c r="UM167" s="1">
        <v>8070.58</v>
      </c>
      <c r="UN167" s="1">
        <v>8070.58</v>
      </c>
      <c r="UO167" s="1">
        <v>8070.58</v>
      </c>
      <c r="UP167" s="1">
        <v>8070.58</v>
      </c>
      <c r="UQ167" s="1">
        <v>8070.58</v>
      </c>
      <c r="UR167" s="1">
        <v>8070.58</v>
      </c>
      <c r="US167" s="1">
        <v>8070.58</v>
      </c>
      <c r="UT167" s="1">
        <v>8070.58</v>
      </c>
      <c r="UU167" s="1">
        <v>8070.58</v>
      </c>
      <c r="UV167" s="1">
        <v>8070.58</v>
      </c>
      <c r="UW167" s="1">
        <v>8070.58</v>
      </c>
      <c r="UX167" s="1">
        <v>8070.58</v>
      </c>
      <c r="UY167" s="1">
        <v>8070.58</v>
      </c>
      <c r="UZ167" s="1">
        <v>8070.58</v>
      </c>
      <c r="VA167" s="1">
        <v>8070.58</v>
      </c>
      <c r="VB167" s="1">
        <v>8070.58</v>
      </c>
      <c r="VC167" s="1">
        <v>8070.58</v>
      </c>
      <c r="VD167" s="1">
        <v>8070.58</v>
      </c>
      <c r="VE167" s="1">
        <v>8070.58</v>
      </c>
      <c r="VF167" s="1">
        <v>8070.58</v>
      </c>
      <c r="VG167" s="1">
        <v>8070.58</v>
      </c>
      <c r="VH167" s="1">
        <v>8070.58</v>
      </c>
      <c r="VI167" s="1">
        <v>8070.58</v>
      </c>
      <c r="VJ167" s="1">
        <v>8070.58</v>
      </c>
      <c r="VK167" s="1">
        <v>8070.58</v>
      </c>
      <c r="VL167" s="1">
        <v>8070.58</v>
      </c>
      <c r="VM167" s="1">
        <v>8070.58</v>
      </c>
      <c r="VN167" s="1">
        <v>8070.58</v>
      </c>
      <c r="VO167" s="1">
        <v>8070.58</v>
      </c>
      <c r="VP167" s="1">
        <v>8070.58</v>
      </c>
      <c r="VQ167" s="1">
        <v>8070.58</v>
      </c>
      <c r="VR167" s="1">
        <v>8070.58</v>
      </c>
      <c r="VS167" s="1">
        <v>8070.58</v>
      </c>
      <c r="VT167" s="1">
        <v>8070.58</v>
      </c>
      <c r="VU167" s="1">
        <v>8070.58</v>
      </c>
      <c r="VV167" s="1">
        <v>8070.58</v>
      </c>
      <c r="VW167" s="1">
        <v>8070.58</v>
      </c>
      <c r="VX167" s="1">
        <v>8070.58</v>
      </c>
      <c r="VY167" s="1">
        <v>8070.58</v>
      </c>
      <c r="VZ167" s="1">
        <v>8070.58</v>
      </c>
      <c r="WA167" s="1">
        <v>8070.58</v>
      </c>
      <c r="WB167" s="1">
        <v>8070.58</v>
      </c>
      <c r="WC167" s="1">
        <v>8070.58</v>
      </c>
      <c r="WD167" s="1">
        <v>8070.58</v>
      </c>
      <c r="WE167" s="1">
        <v>8070.58</v>
      </c>
      <c r="WF167" s="1">
        <v>8070.58</v>
      </c>
      <c r="WG167" s="1">
        <v>8070.58</v>
      </c>
      <c r="WH167" s="1">
        <v>8070.58</v>
      </c>
      <c r="WI167" s="1">
        <v>8070.58</v>
      </c>
      <c r="WJ167" s="1">
        <v>8070.58</v>
      </c>
      <c r="WK167" s="1">
        <v>8070.58</v>
      </c>
      <c r="WL167" s="1">
        <v>8070.58</v>
      </c>
      <c r="WM167" s="1">
        <v>8070.58</v>
      </c>
      <c r="WN167" s="1">
        <v>8070.58</v>
      </c>
      <c r="WO167" s="1">
        <v>8070.58</v>
      </c>
      <c r="WP167" s="1">
        <v>8070.58</v>
      </c>
      <c r="WQ167" s="1">
        <v>8070.58</v>
      </c>
      <c r="WR167" s="1">
        <v>8070.58</v>
      </c>
      <c r="WS167" s="1">
        <v>8070.58</v>
      </c>
      <c r="WT167" s="1">
        <v>8070.58</v>
      </c>
      <c r="WU167" s="1">
        <v>8070.58</v>
      </c>
      <c r="WV167" s="1">
        <v>8070.58</v>
      </c>
      <c r="WW167" s="1">
        <v>8070.58</v>
      </c>
      <c r="WX167" s="1">
        <v>8070.58</v>
      </c>
      <c r="WY167" s="1">
        <v>8070.58</v>
      </c>
      <c r="WZ167" s="1">
        <v>8070.58</v>
      </c>
      <c r="XA167" s="1">
        <v>8070.58</v>
      </c>
      <c r="XB167" s="1">
        <v>8070.58</v>
      </c>
      <c r="XC167" s="1">
        <v>8070.58</v>
      </c>
      <c r="XD167" s="1">
        <v>8070.58</v>
      </c>
      <c r="XE167" s="1">
        <v>8070.58</v>
      </c>
      <c r="XF167" s="1">
        <v>8070.58</v>
      </c>
      <c r="XG167" s="1">
        <v>8070.58</v>
      </c>
      <c r="XH167" s="1">
        <v>8070.58</v>
      </c>
      <c r="XI167" s="1">
        <v>8070.58</v>
      </c>
      <c r="XJ167" s="1">
        <v>8070.58</v>
      </c>
      <c r="XK167" s="1">
        <v>8070.58</v>
      </c>
      <c r="XL167" s="1">
        <v>8070.58</v>
      </c>
      <c r="XM167" s="1">
        <v>8070.58</v>
      </c>
      <c r="XN167" s="1">
        <v>8070.58</v>
      </c>
      <c r="XO167" s="1">
        <v>8070.58</v>
      </c>
      <c r="XP167" s="1">
        <v>8070.58</v>
      </c>
      <c r="XQ167" s="1">
        <v>8070.58</v>
      </c>
      <c r="XR167" s="1">
        <v>8070.58</v>
      </c>
      <c r="XS167" s="1">
        <v>8070.58</v>
      </c>
      <c r="XT167" s="1">
        <v>8070.58</v>
      </c>
      <c r="XU167" s="1">
        <v>8070.58</v>
      </c>
      <c r="XV167" s="1">
        <v>8070.58</v>
      </c>
      <c r="XW167" s="1">
        <v>8070.58</v>
      </c>
      <c r="XX167" s="1">
        <v>8070.58</v>
      </c>
      <c r="XY167" s="1">
        <v>8070.58</v>
      </c>
      <c r="XZ167" s="1">
        <v>8070.58</v>
      </c>
      <c r="YA167" s="1">
        <v>8070.58</v>
      </c>
      <c r="YB167" s="1">
        <v>8070.58</v>
      </c>
      <c r="YC167" s="1">
        <v>8070.58</v>
      </c>
      <c r="YD167" s="1">
        <v>8070.58</v>
      </c>
      <c r="YE167" s="1">
        <v>8070.58</v>
      </c>
      <c r="YF167" s="1">
        <v>8070.58</v>
      </c>
      <c r="YG167" s="1">
        <v>8070.58</v>
      </c>
      <c r="YH167" s="1">
        <v>8070.58</v>
      </c>
      <c r="YI167" s="1">
        <v>8070.58</v>
      </c>
      <c r="YJ167" s="1">
        <v>8070.58</v>
      </c>
      <c r="YK167" s="1">
        <v>8070.58</v>
      </c>
      <c r="YL167" s="1">
        <v>8070.58</v>
      </c>
      <c r="YM167" s="1">
        <v>8070.58</v>
      </c>
      <c r="YN167" s="1">
        <v>8070.58</v>
      </c>
      <c r="YO167" s="1">
        <v>8070.58</v>
      </c>
      <c r="YP167" s="1">
        <v>8070.58</v>
      </c>
      <c r="YQ167" s="1">
        <v>8070.58</v>
      </c>
      <c r="YR167" s="1">
        <v>8070.58</v>
      </c>
      <c r="YS167" s="1">
        <v>8070.58</v>
      </c>
      <c r="YT167" s="1">
        <v>8070.58</v>
      </c>
      <c r="YU167" s="1">
        <v>8070.58</v>
      </c>
      <c r="YV167" s="1">
        <v>8070.58</v>
      </c>
      <c r="YW167" s="1">
        <v>8070.58</v>
      </c>
      <c r="YX167" s="1">
        <v>8070.58</v>
      </c>
      <c r="YY167" s="1">
        <v>8070.58</v>
      </c>
      <c r="YZ167" s="1">
        <v>8070.58</v>
      </c>
      <c r="ZA167" s="1">
        <v>8070.58</v>
      </c>
      <c r="ZB167" s="1">
        <v>8070.58</v>
      </c>
      <c r="ZC167" s="1">
        <v>8070.58</v>
      </c>
      <c r="ZD167" s="1">
        <v>8070.58</v>
      </c>
      <c r="ZE167" s="1">
        <v>8070.58</v>
      </c>
      <c r="ZF167" s="1">
        <v>8070.58</v>
      </c>
      <c r="ZG167" s="1">
        <v>8070.58</v>
      </c>
      <c r="ZH167" s="1">
        <v>8070.58</v>
      </c>
      <c r="ZI167" s="1">
        <v>8070.58</v>
      </c>
      <c r="ZJ167" s="1">
        <v>8070.58</v>
      </c>
      <c r="ZK167" s="1">
        <v>8070.58</v>
      </c>
      <c r="ZL167" s="1">
        <v>8070.58</v>
      </c>
      <c r="ZM167" s="1">
        <v>8070.58</v>
      </c>
      <c r="ZN167" s="1">
        <v>8070.58</v>
      </c>
      <c r="ZO167" s="1">
        <v>8070.58</v>
      </c>
      <c r="ZP167" s="1">
        <v>8070.58</v>
      </c>
      <c r="ZQ167" s="1">
        <v>8070.58</v>
      </c>
      <c r="ZR167" s="1">
        <v>8070.58</v>
      </c>
      <c r="ZS167" s="1">
        <v>8070.58</v>
      </c>
      <c r="ZT167" s="1">
        <v>8070.58</v>
      </c>
      <c r="ZU167" s="1">
        <v>8070.58</v>
      </c>
      <c r="ZV167" s="1">
        <v>8070.58</v>
      </c>
      <c r="ZW167" s="1">
        <v>8070.58</v>
      </c>
      <c r="ZX167" s="1">
        <v>8070.58</v>
      </c>
      <c r="ZY167" s="1">
        <v>8070.58</v>
      </c>
      <c r="ZZ167" s="1">
        <v>8070.58</v>
      </c>
      <c r="AAA167" s="1">
        <v>8070.58</v>
      </c>
      <c r="AAB167" s="1">
        <v>8070.58</v>
      </c>
      <c r="AAC167" s="1">
        <v>8070.58</v>
      </c>
      <c r="AAD167" s="1">
        <v>8070.58</v>
      </c>
      <c r="AAE167" s="1">
        <v>8070.58</v>
      </c>
      <c r="AAF167" s="1">
        <v>8070.58</v>
      </c>
      <c r="AAG167" s="1">
        <v>8070.58</v>
      </c>
      <c r="AAH167" s="1">
        <v>8070.58</v>
      </c>
      <c r="AAI167" s="1">
        <v>8070.58</v>
      </c>
      <c r="AAJ167" s="1">
        <v>8070.58</v>
      </c>
      <c r="AAK167" s="1">
        <v>8070.58</v>
      </c>
      <c r="AAL167" s="1">
        <v>8070.58</v>
      </c>
      <c r="AAM167" s="1">
        <v>8070.58</v>
      </c>
      <c r="AAN167" s="1">
        <v>8070.58</v>
      </c>
      <c r="AAO167" s="1">
        <v>8070.58</v>
      </c>
      <c r="AAP167" s="1">
        <v>8070.58</v>
      </c>
      <c r="AAQ167" s="1">
        <v>8070.58</v>
      </c>
      <c r="AAR167" s="1">
        <v>8070.58</v>
      </c>
      <c r="AAS167" s="1">
        <v>8070.58</v>
      </c>
      <c r="AAT167" s="1">
        <v>8070.58</v>
      </c>
      <c r="AAU167" s="1">
        <v>8070.58</v>
      </c>
      <c r="AAV167" s="1">
        <v>8070.58</v>
      </c>
      <c r="AAW167" s="1">
        <v>8070.58</v>
      </c>
      <c r="AAX167" s="1">
        <v>8070.58</v>
      </c>
      <c r="AAY167" s="1">
        <v>8070.58</v>
      </c>
      <c r="AAZ167" s="1">
        <v>8070.58</v>
      </c>
      <c r="ABA167" s="1">
        <v>8070.58</v>
      </c>
      <c r="ABB167" s="1">
        <v>8070.58</v>
      </c>
      <c r="ABC167" s="1">
        <v>8070.58</v>
      </c>
      <c r="ABD167" s="1">
        <v>8070.58</v>
      </c>
      <c r="ABE167" s="1">
        <v>8070.58</v>
      </c>
      <c r="ABF167" s="1">
        <v>8070.58</v>
      </c>
      <c r="ABG167" s="1">
        <v>8070.58</v>
      </c>
      <c r="ABH167" s="1">
        <v>8070.58</v>
      </c>
      <c r="ABI167" s="1">
        <v>8070.58</v>
      </c>
      <c r="ABJ167" s="1">
        <v>8070.58</v>
      </c>
      <c r="ABK167" s="1">
        <v>8070.58</v>
      </c>
      <c r="ABL167" s="1">
        <v>8070.58</v>
      </c>
      <c r="ABM167" s="1">
        <v>8070.58</v>
      </c>
      <c r="ABN167" s="1">
        <v>8070.58</v>
      </c>
      <c r="ABO167" s="1">
        <v>8070.58</v>
      </c>
      <c r="ABP167" s="1">
        <v>8070.58</v>
      </c>
      <c r="ABQ167" s="1">
        <v>8070.58</v>
      </c>
      <c r="ABR167" s="1">
        <v>8070.58</v>
      </c>
      <c r="ABS167" s="1">
        <v>8070.58</v>
      </c>
      <c r="ABT167" s="1">
        <v>8070.58</v>
      </c>
      <c r="ABU167" s="1">
        <v>8070.58</v>
      </c>
      <c r="ABV167" s="1">
        <v>8070.58</v>
      </c>
      <c r="ABW167" s="1">
        <v>8070.58</v>
      </c>
      <c r="ABX167" s="1">
        <v>8070.58</v>
      </c>
      <c r="ABY167" s="1">
        <v>8070.58</v>
      </c>
      <c r="ABZ167" s="1">
        <v>8070.58</v>
      </c>
      <c r="ACA167" s="1">
        <v>8070.58</v>
      </c>
      <c r="ACB167" s="1">
        <v>8070.58</v>
      </c>
      <c r="ACC167" s="1">
        <v>8070.58</v>
      </c>
      <c r="ACD167" s="1">
        <v>8070.58</v>
      </c>
      <c r="ACE167" s="1">
        <v>8070.58</v>
      </c>
      <c r="ACF167" s="1">
        <v>8070.58</v>
      </c>
      <c r="ACG167" s="1">
        <v>8070.58</v>
      </c>
      <c r="ACH167" s="1">
        <v>8070.58</v>
      </c>
      <c r="ACI167" s="1">
        <v>8070.58</v>
      </c>
      <c r="ACJ167" s="1">
        <v>8070.58</v>
      </c>
      <c r="ACK167" s="1">
        <v>8070.58</v>
      </c>
      <c r="ACL167" s="1">
        <v>8070.58</v>
      </c>
      <c r="ACM167" s="1">
        <v>8070.58</v>
      </c>
      <c r="ACN167" s="1">
        <v>8070.58</v>
      </c>
      <c r="ACO167" s="1">
        <v>8070.58</v>
      </c>
      <c r="ACP167" s="1">
        <v>8070.58</v>
      </c>
      <c r="ACQ167" s="1">
        <v>8070.58</v>
      </c>
      <c r="ACR167" s="1">
        <v>8070.58</v>
      </c>
      <c r="ACS167" s="1">
        <v>8070.58</v>
      </c>
      <c r="ACT167" s="1">
        <v>8070.58</v>
      </c>
      <c r="ACU167" s="1">
        <v>8070.58</v>
      </c>
      <c r="ACV167" s="1">
        <v>8070.58</v>
      </c>
      <c r="ACW167" s="1">
        <v>8070.58</v>
      </c>
      <c r="ACX167" s="1">
        <v>8070.58</v>
      </c>
      <c r="ACY167" s="1">
        <v>8070.58</v>
      </c>
      <c r="ACZ167" s="1">
        <v>8070.58</v>
      </c>
      <c r="ADA167" s="1">
        <v>8070.58</v>
      </c>
      <c r="ADB167" s="1">
        <v>8070.58</v>
      </c>
      <c r="ADC167" s="1">
        <v>8070.58</v>
      </c>
      <c r="ADD167" s="1">
        <v>8070.58</v>
      </c>
      <c r="ADE167" s="1">
        <v>8070.58</v>
      </c>
      <c r="ADF167" s="1">
        <v>8070.58</v>
      </c>
      <c r="ADG167" s="1">
        <v>8070.58</v>
      </c>
      <c r="ADH167" s="1">
        <v>8070.58</v>
      </c>
      <c r="ADI167" s="1">
        <v>8070.58</v>
      </c>
      <c r="ADJ167" s="1">
        <v>8070.58</v>
      </c>
      <c r="ADK167" s="1">
        <v>8070.58</v>
      </c>
      <c r="ADL167" s="1">
        <v>8070.58</v>
      </c>
      <c r="ADM167" s="1">
        <v>8070.58</v>
      </c>
      <c r="ADN167" s="1">
        <v>8070.58</v>
      </c>
      <c r="ADO167" s="1">
        <v>8070.58</v>
      </c>
      <c r="ADP167" s="1">
        <v>8070.58</v>
      </c>
      <c r="ADQ167" s="1">
        <v>8070.58</v>
      </c>
      <c r="ADR167" s="1">
        <v>8070.58</v>
      </c>
      <c r="ADS167" s="1">
        <v>8070.58</v>
      </c>
      <c r="ADT167" s="1">
        <v>8070.58</v>
      </c>
      <c r="ADU167" s="1">
        <v>8070.58</v>
      </c>
      <c r="ADV167" s="1">
        <v>8070.58</v>
      </c>
      <c r="ADW167" s="1">
        <v>8070.58</v>
      </c>
      <c r="ADX167" s="1">
        <v>8070.58</v>
      </c>
      <c r="ADY167" s="1">
        <v>8070.58</v>
      </c>
      <c r="ADZ167" s="1">
        <v>8070.58</v>
      </c>
      <c r="AEA167" s="1">
        <v>8070.58</v>
      </c>
      <c r="AEB167" s="1">
        <v>8070.58</v>
      </c>
      <c r="AEC167" s="1">
        <v>8070.58</v>
      </c>
      <c r="AED167" s="1">
        <v>8070.58</v>
      </c>
      <c r="AEE167" s="1">
        <v>8070.58</v>
      </c>
      <c r="AEF167" s="1">
        <v>8070.58</v>
      </c>
      <c r="AEG167" s="1">
        <v>8070.58</v>
      </c>
      <c r="AEH167" s="1">
        <v>8070.58</v>
      </c>
      <c r="AEI167" s="1">
        <v>8070.58</v>
      </c>
      <c r="AEJ167" s="1">
        <v>8070.58</v>
      </c>
      <c r="AEK167" s="1">
        <v>8070.58</v>
      </c>
      <c r="AEL167" s="1">
        <v>8070.58</v>
      </c>
      <c r="AEM167" s="1">
        <v>8070.58</v>
      </c>
      <c r="AEN167" s="1">
        <v>8070.58</v>
      </c>
      <c r="AEO167" s="1">
        <v>8070.58</v>
      </c>
      <c r="AEP167" s="1">
        <v>8070.58</v>
      </c>
      <c r="AEQ167" s="1">
        <v>8070.58</v>
      </c>
      <c r="AER167" s="1">
        <v>8070.58</v>
      </c>
      <c r="AES167" s="1">
        <v>8070.58</v>
      </c>
      <c r="AET167" s="1">
        <v>8070.58</v>
      </c>
      <c r="AEU167" s="1">
        <v>8070.58</v>
      </c>
      <c r="AEV167" s="1">
        <v>8070.58</v>
      </c>
      <c r="AEW167" s="1">
        <v>8070.58</v>
      </c>
      <c r="AEX167" s="1">
        <v>8070.58</v>
      </c>
      <c r="AEY167" s="1">
        <v>8070.58</v>
      </c>
      <c r="AEZ167" s="1">
        <v>8070.58</v>
      </c>
      <c r="AFA167" s="1">
        <v>8070.58</v>
      </c>
      <c r="AFB167" s="1">
        <v>8070.58</v>
      </c>
      <c r="AFC167" s="1">
        <v>8070.58</v>
      </c>
      <c r="AFD167" s="1">
        <v>8070.58</v>
      </c>
      <c r="AFE167" s="1">
        <v>8070.58</v>
      </c>
      <c r="AFF167" s="1">
        <v>8070.58</v>
      </c>
      <c r="AFG167" s="1">
        <v>8070.58</v>
      </c>
      <c r="AFH167" s="1">
        <v>8070.58</v>
      </c>
      <c r="AFI167" s="1">
        <v>8070.58</v>
      </c>
      <c r="AFJ167" s="1">
        <v>8070.58</v>
      </c>
      <c r="AFK167" s="1">
        <v>8070.58</v>
      </c>
      <c r="AFL167" s="1">
        <v>8070.58</v>
      </c>
      <c r="AFM167" s="1">
        <v>8070.58</v>
      </c>
      <c r="AFN167" s="1">
        <v>8070.58</v>
      </c>
      <c r="AFO167" s="1">
        <v>8070.58</v>
      </c>
      <c r="AFP167" s="1">
        <v>8070.58</v>
      </c>
      <c r="AFQ167" s="1">
        <v>8070.58</v>
      </c>
      <c r="AFR167" s="1">
        <v>8070.58</v>
      </c>
      <c r="AFS167" s="1">
        <v>8070.58</v>
      </c>
      <c r="AFT167" s="1">
        <v>8070.58</v>
      </c>
      <c r="AFU167" s="1">
        <v>8070.58</v>
      </c>
      <c r="AFV167" s="1">
        <v>8070.58</v>
      </c>
      <c r="AFW167" s="1">
        <v>8070.58</v>
      </c>
      <c r="AFX167" s="1">
        <v>8070.58</v>
      </c>
      <c r="AFY167" s="1">
        <v>8070.58</v>
      </c>
      <c r="AFZ167" s="1">
        <v>8070.58</v>
      </c>
      <c r="AGA167" s="1">
        <v>8070.58</v>
      </c>
      <c r="AGB167" s="1">
        <v>8070.58</v>
      </c>
      <c r="AGC167" s="1">
        <v>8070.58</v>
      </c>
      <c r="AGD167" s="1">
        <v>8070.58</v>
      </c>
      <c r="AGE167" s="1">
        <v>8070.58</v>
      </c>
      <c r="AGF167" s="1">
        <v>8070.58</v>
      </c>
      <c r="AGG167" s="1">
        <v>8070.58</v>
      </c>
      <c r="AGH167" s="1">
        <v>8070.58</v>
      </c>
      <c r="AGI167" s="1">
        <v>8070.58</v>
      </c>
      <c r="AGJ167" s="1">
        <v>8070.58</v>
      </c>
      <c r="AGK167" s="1">
        <v>8070.58</v>
      </c>
      <c r="AGL167" s="1">
        <v>8070.58</v>
      </c>
      <c r="AGM167" s="1">
        <v>8070.58</v>
      </c>
      <c r="AGN167" s="1">
        <v>8070.58</v>
      </c>
      <c r="AGO167" s="1">
        <v>8070.58</v>
      </c>
      <c r="AGP167" s="1">
        <v>8070.58</v>
      </c>
      <c r="AGQ167" s="1">
        <v>8070.58</v>
      </c>
      <c r="AGR167" s="1">
        <v>8070.58</v>
      </c>
      <c r="AGS167" s="1">
        <v>8070.58</v>
      </c>
      <c r="AGT167" s="1">
        <v>8070.58</v>
      </c>
      <c r="AGU167" s="1">
        <v>8070.58</v>
      </c>
      <c r="AGV167" s="1">
        <v>8070.58</v>
      </c>
      <c r="AGW167" s="1">
        <v>8070.58</v>
      </c>
      <c r="AGX167" s="1">
        <v>8070.58</v>
      </c>
      <c r="AGY167" s="1">
        <v>8070.58</v>
      </c>
      <c r="AGZ167" s="1">
        <v>8070.58</v>
      </c>
      <c r="AHA167" s="1">
        <v>8070.58</v>
      </c>
      <c r="AHB167" s="1">
        <v>8070.58</v>
      </c>
      <c r="AHC167" s="1">
        <v>8070.58</v>
      </c>
      <c r="AHD167" s="1">
        <v>8070.58</v>
      </c>
      <c r="AHE167" s="1">
        <v>8070.58</v>
      </c>
      <c r="AHF167" s="1">
        <v>8070.58</v>
      </c>
      <c r="AHG167" s="1">
        <v>8070.58</v>
      </c>
      <c r="AHH167" s="1">
        <v>8070.58</v>
      </c>
      <c r="AHI167" s="1">
        <v>8070.58</v>
      </c>
      <c r="AHJ167" s="1">
        <v>8070.58</v>
      </c>
      <c r="AHK167" s="1">
        <v>8070.58</v>
      </c>
      <c r="AHL167" s="1">
        <v>8070.58</v>
      </c>
      <c r="AHM167" s="1">
        <v>8070.58</v>
      </c>
      <c r="AHN167" s="1">
        <v>8070.58</v>
      </c>
      <c r="AHO167" s="1">
        <v>8070.58</v>
      </c>
      <c r="AHP167" s="1">
        <v>8070.58</v>
      </c>
      <c r="AHQ167" s="1">
        <v>8070.58</v>
      </c>
    </row>
    <row r="168" spans="1:901" x14ac:dyDescent="0.3">
      <c r="A168" s="1">
        <v>168</v>
      </c>
      <c r="B168" s="16" t="s">
        <v>391</v>
      </c>
      <c r="D168" s="14">
        <v>45357</v>
      </c>
      <c r="E168" s="14">
        <v>45481</v>
      </c>
      <c r="F168" s="1">
        <v>5051.25</v>
      </c>
      <c r="G168" s="1">
        <f t="shared" si="2"/>
        <v>5118.63</v>
      </c>
      <c r="H168" s="1" t="str">
        <f>IFERROR(VLOOKUP(B168,PMS!$A$1:$G$2968,7,FALSE),"")</f>
        <v/>
      </c>
      <c r="I168" s="1" t="str">
        <f>IFERROR(VLOOKUP(B168,PMS!$A$1:$AE$2968,31,FALSE),"")</f>
        <v/>
      </c>
      <c r="NK168" s="1">
        <v>44.91</v>
      </c>
      <c r="NL168" s="1">
        <v>134.74</v>
      </c>
      <c r="NM168" s="1">
        <v>134.74</v>
      </c>
      <c r="NN168" s="1">
        <v>224.57</v>
      </c>
      <c r="NO168" s="1">
        <v>278.47000000000003</v>
      </c>
      <c r="NP168" s="1">
        <v>332.37</v>
      </c>
      <c r="NQ168" s="1">
        <v>386.26</v>
      </c>
      <c r="NR168" s="1">
        <v>440.16</v>
      </c>
      <c r="NS168" s="1">
        <v>494.06</v>
      </c>
      <c r="NT168" s="1">
        <v>494.06</v>
      </c>
      <c r="NU168" s="1">
        <v>547.96</v>
      </c>
      <c r="NV168" s="1">
        <v>601.85</v>
      </c>
      <c r="NW168" s="1">
        <v>655.75</v>
      </c>
      <c r="NX168" s="1">
        <v>709.65</v>
      </c>
      <c r="NY168" s="1">
        <v>763.55</v>
      </c>
      <c r="NZ168" s="1">
        <v>817.44</v>
      </c>
      <c r="OA168" s="1">
        <v>817.44</v>
      </c>
      <c r="OB168" s="1">
        <v>871.34</v>
      </c>
      <c r="OC168" s="1">
        <v>925.24</v>
      </c>
      <c r="OD168" s="1">
        <v>979.14</v>
      </c>
      <c r="OE168" s="1">
        <v>1033.03</v>
      </c>
      <c r="OF168" s="1">
        <v>1086.93</v>
      </c>
      <c r="OG168" s="1">
        <v>1140.83</v>
      </c>
      <c r="OH168" s="1">
        <v>1140.83</v>
      </c>
      <c r="OI168" s="1">
        <v>1194.73</v>
      </c>
      <c r="OJ168" s="1">
        <v>1248.6199999999999</v>
      </c>
      <c r="OK168" s="1">
        <v>1302.52</v>
      </c>
      <c r="OL168" s="1">
        <v>1352.27</v>
      </c>
      <c r="OM168" s="1">
        <v>1381.29</v>
      </c>
      <c r="ON168" s="1">
        <v>1410.32</v>
      </c>
      <c r="OO168" s="1">
        <v>1410.32</v>
      </c>
      <c r="OP168" s="1">
        <v>1439.34</v>
      </c>
      <c r="OQ168" s="1">
        <v>1468.36</v>
      </c>
      <c r="OR168" s="1">
        <v>1497.38</v>
      </c>
      <c r="OS168" s="1">
        <v>1526.4</v>
      </c>
      <c r="OT168" s="1">
        <v>1526.4</v>
      </c>
      <c r="OU168" s="1">
        <v>1526.4</v>
      </c>
      <c r="OV168" s="1">
        <v>1526.4</v>
      </c>
      <c r="OW168" s="1">
        <v>1574.77</v>
      </c>
      <c r="OX168" s="1">
        <v>1623.14</v>
      </c>
      <c r="OY168" s="1">
        <v>1671.51</v>
      </c>
      <c r="OZ168" s="1">
        <v>1719.88</v>
      </c>
      <c r="PA168" s="1">
        <v>1768.25</v>
      </c>
      <c r="PB168" s="1">
        <v>1816.62</v>
      </c>
      <c r="PC168" s="1">
        <v>1816.62</v>
      </c>
      <c r="PD168" s="1">
        <v>1864.99</v>
      </c>
      <c r="PE168" s="1">
        <v>1913.36</v>
      </c>
      <c r="PF168" s="1">
        <v>1961.73</v>
      </c>
      <c r="PG168" s="1">
        <v>2010.1</v>
      </c>
      <c r="PH168" s="1">
        <v>2058.4699999999998</v>
      </c>
      <c r="PI168" s="1">
        <v>2089.23</v>
      </c>
      <c r="PJ168" s="1">
        <v>2089.23</v>
      </c>
      <c r="PK168" s="1">
        <v>2112.44</v>
      </c>
      <c r="PL168" s="1">
        <v>2135.65</v>
      </c>
      <c r="PM168" s="1">
        <v>2158.86</v>
      </c>
      <c r="PN168" s="1">
        <v>2182.0700000000002</v>
      </c>
      <c r="PO168" s="1">
        <v>2182.0700000000002</v>
      </c>
      <c r="PP168" s="1">
        <v>2205.2800000000002</v>
      </c>
      <c r="PQ168" s="1">
        <v>2205.2800000000002</v>
      </c>
      <c r="PR168" s="1">
        <v>2228.4899999999998</v>
      </c>
      <c r="PS168" s="1">
        <v>2251.71</v>
      </c>
      <c r="PT168" s="1">
        <v>2274.92</v>
      </c>
      <c r="PU168" s="1">
        <v>2298.13</v>
      </c>
      <c r="PV168" s="1">
        <v>2321.34</v>
      </c>
      <c r="PW168" s="1">
        <v>2344.5500000000002</v>
      </c>
      <c r="PX168" s="1">
        <v>2344.5500000000002</v>
      </c>
      <c r="PY168" s="1">
        <v>2367.7600000000002</v>
      </c>
      <c r="PZ168" s="1">
        <v>2390.98</v>
      </c>
      <c r="QA168" s="1">
        <v>2406.69</v>
      </c>
      <c r="QB168" s="1">
        <v>2419.19</v>
      </c>
      <c r="QC168" s="1">
        <v>2431.6799999999998</v>
      </c>
      <c r="QD168" s="1">
        <v>2444.1799999999998</v>
      </c>
      <c r="QE168" s="1">
        <v>2444.1799999999998</v>
      </c>
      <c r="QF168" s="1">
        <v>2456.6799999999998</v>
      </c>
      <c r="QG168" s="1">
        <v>2469.1799999999998</v>
      </c>
      <c r="QH168" s="1">
        <v>2481.6799999999998</v>
      </c>
      <c r="QI168" s="1">
        <v>2494.1799999999998</v>
      </c>
      <c r="QJ168" s="1">
        <v>2506.6799999999998</v>
      </c>
      <c r="QK168" s="1">
        <v>2519.17</v>
      </c>
      <c r="QL168" s="1">
        <v>2519.17</v>
      </c>
      <c r="QM168" s="1">
        <v>2531.67</v>
      </c>
      <c r="QN168" s="1">
        <v>2544.17</v>
      </c>
      <c r="QO168" s="1">
        <v>2556.67</v>
      </c>
      <c r="QP168" s="1">
        <v>2569.17</v>
      </c>
      <c r="QQ168" s="1">
        <v>2650.14</v>
      </c>
      <c r="QR168" s="1">
        <v>2760.45</v>
      </c>
      <c r="QS168" s="1">
        <v>2760.45</v>
      </c>
      <c r="QT168" s="1">
        <v>2870.77</v>
      </c>
      <c r="QU168" s="1">
        <v>2981.08</v>
      </c>
      <c r="QV168" s="1">
        <v>3091.39</v>
      </c>
      <c r="QW168" s="1">
        <v>3201.71</v>
      </c>
      <c r="QX168" s="1">
        <v>3312.02</v>
      </c>
      <c r="QY168" s="1">
        <v>3422.34</v>
      </c>
      <c r="QZ168" s="1">
        <v>3422.34</v>
      </c>
      <c r="RA168" s="1">
        <v>3532.65</v>
      </c>
      <c r="RB168" s="1">
        <v>3642.96</v>
      </c>
      <c r="RC168" s="1">
        <v>3753.28</v>
      </c>
      <c r="RD168" s="1">
        <v>3863.59</v>
      </c>
      <c r="RE168" s="1">
        <v>3973.91</v>
      </c>
      <c r="RF168" s="1">
        <v>4084.22</v>
      </c>
      <c r="RG168" s="1">
        <v>4084.22</v>
      </c>
      <c r="RH168" s="1">
        <v>4194.54</v>
      </c>
      <c r="RI168" s="1">
        <v>4194.54</v>
      </c>
      <c r="RJ168" s="1">
        <v>4194.54</v>
      </c>
      <c r="RK168" s="1">
        <v>4194.54</v>
      </c>
      <c r="RL168" s="1">
        <v>4269.21</v>
      </c>
      <c r="RM168" s="1">
        <v>4328.6099999999997</v>
      </c>
      <c r="RN168" s="1">
        <v>4328.6099999999997</v>
      </c>
      <c r="RO168" s="1">
        <v>4388.01</v>
      </c>
      <c r="RP168" s="1">
        <v>4447.41</v>
      </c>
      <c r="RQ168" s="1">
        <v>4506.8100000000004</v>
      </c>
      <c r="RR168" s="1">
        <v>4566.21</v>
      </c>
      <c r="RS168" s="1">
        <v>4625.6099999999997</v>
      </c>
      <c r="RT168" s="1">
        <v>4685.01</v>
      </c>
      <c r="RU168" s="1">
        <v>4685.01</v>
      </c>
      <c r="RV168" s="1">
        <v>4744.41</v>
      </c>
      <c r="RW168" s="1">
        <v>4803.8100000000004</v>
      </c>
      <c r="RX168" s="1">
        <v>4863.21</v>
      </c>
      <c r="RY168" s="1">
        <v>4922.6099999999997</v>
      </c>
      <c r="RZ168" s="1">
        <v>4982.01</v>
      </c>
      <c r="SA168" s="1">
        <v>5041.41</v>
      </c>
      <c r="SB168" s="1">
        <v>5041.41</v>
      </c>
      <c r="SC168" s="1">
        <v>5100.8100000000004</v>
      </c>
      <c r="SD168" s="1">
        <v>5100.8100000000004</v>
      </c>
      <c r="SE168" s="1">
        <v>5118.63</v>
      </c>
      <c r="SF168" s="1">
        <v>5118.63</v>
      </c>
      <c r="SG168" s="1">
        <v>5118.63</v>
      </c>
      <c r="SH168" s="1">
        <v>5118.63</v>
      </c>
      <c r="SI168" s="1">
        <v>5118.63</v>
      </c>
      <c r="SJ168" s="1">
        <v>5118.63</v>
      </c>
      <c r="SK168" s="1">
        <v>5118.63</v>
      </c>
      <c r="SL168" s="1">
        <v>5118.63</v>
      </c>
      <c r="SM168" s="1">
        <v>5118.63</v>
      </c>
      <c r="SN168" s="1">
        <v>5118.63</v>
      </c>
      <c r="SO168" s="1">
        <v>5118.63</v>
      </c>
      <c r="SP168" s="1">
        <v>5118.63</v>
      </c>
      <c r="SQ168" s="1">
        <v>5118.63</v>
      </c>
      <c r="SR168" s="1">
        <v>5118.63</v>
      </c>
      <c r="SS168" s="1">
        <v>5118.63</v>
      </c>
      <c r="ST168" s="1">
        <v>5118.63</v>
      </c>
      <c r="SU168" s="1">
        <v>5118.63</v>
      </c>
      <c r="SV168" s="1">
        <v>5118.63</v>
      </c>
      <c r="SW168" s="1">
        <v>5118.63</v>
      </c>
      <c r="SX168" s="1">
        <v>5118.63</v>
      </c>
      <c r="SY168" s="1">
        <v>5118.63</v>
      </c>
      <c r="SZ168" s="1">
        <v>5118.63</v>
      </c>
      <c r="TA168" s="1">
        <v>5118.63</v>
      </c>
      <c r="TB168" s="1">
        <v>5118.63</v>
      </c>
      <c r="TC168" s="1">
        <v>5118.63</v>
      </c>
      <c r="TD168" s="1">
        <v>5118.63</v>
      </c>
      <c r="TE168" s="1">
        <v>5118.63</v>
      </c>
      <c r="TF168" s="1">
        <v>5118.63</v>
      </c>
      <c r="TG168" s="1">
        <v>5118.63</v>
      </c>
      <c r="TH168" s="1">
        <v>5118.63</v>
      </c>
      <c r="TI168" s="1">
        <v>5118.63</v>
      </c>
      <c r="TJ168" s="1">
        <v>5118.63</v>
      </c>
      <c r="TK168" s="1">
        <v>5118.63</v>
      </c>
      <c r="TL168" s="1">
        <v>5118.63</v>
      </c>
      <c r="TM168" s="1">
        <v>5118.63</v>
      </c>
      <c r="TN168" s="1">
        <v>5118.63</v>
      </c>
      <c r="TO168" s="1">
        <v>5118.63</v>
      </c>
      <c r="TP168" s="1">
        <v>5118.63</v>
      </c>
      <c r="TQ168" s="1">
        <v>5118.63</v>
      </c>
      <c r="TR168" s="1">
        <v>5118.63</v>
      </c>
      <c r="TS168" s="1">
        <v>5118.63</v>
      </c>
      <c r="TT168" s="1">
        <v>5118.63</v>
      </c>
      <c r="TU168" s="1">
        <v>5118.63</v>
      </c>
      <c r="TV168" s="1">
        <v>5118.63</v>
      </c>
      <c r="TW168" s="1">
        <v>5118.63</v>
      </c>
      <c r="TX168" s="1">
        <v>5118.63</v>
      </c>
      <c r="TY168" s="1">
        <v>5118.63</v>
      </c>
      <c r="TZ168" s="1">
        <v>5118.63</v>
      </c>
      <c r="UA168" s="1">
        <v>5118.63</v>
      </c>
      <c r="UB168" s="1">
        <v>5118.63</v>
      </c>
      <c r="UC168" s="1">
        <v>5118.63</v>
      </c>
      <c r="UD168" s="1">
        <v>5118.63</v>
      </c>
      <c r="UE168" s="1">
        <v>5118.63</v>
      </c>
      <c r="UF168" s="1">
        <v>5118.63</v>
      </c>
      <c r="UG168" s="1">
        <v>5118.63</v>
      </c>
      <c r="UH168" s="1">
        <v>5118.63</v>
      </c>
      <c r="UI168" s="1">
        <v>5118.63</v>
      </c>
      <c r="UJ168" s="1">
        <v>5118.63</v>
      </c>
      <c r="UK168" s="1">
        <v>5118.63</v>
      </c>
      <c r="UL168" s="1">
        <v>5118.63</v>
      </c>
      <c r="UM168" s="1">
        <v>5118.63</v>
      </c>
      <c r="UN168" s="1">
        <v>5118.63</v>
      </c>
      <c r="UO168" s="1">
        <v>5118.63</v>
      </c>
      <c r="UP168" s="1">
        <v>5118.63</v>
      </c>
      <c r="UQ168" s="1">
        <v>5118.63</v>
      </c>
      <c r="UR168" s="1">
        <v>5118.63</v>
      </c>
      <c r="US168" s="1">
        <v>5118.63</v>
      </c>
      <c r="UT168" s="1">
        <v>5118.63</v>
      </c>
      <c r="UU168" s="1">
        <v>5118.63</v>
      </c>
      <c r="UV168" s="1">
        <v>5118.63</v>
      </c>
      <c r="UW168" s="1">
        <v>5118.63</v>
      </c>
      <c r="UX168" s="1">
        <v>5118.63</v>
      </c>
      <c r="UY168" s="1">
        <v>5118.63</v>
      </c>
      <c r="UZ168" s="1">
        <v>5118.63</v>
      </c>
      <c r="VA168" s="1">
        <v>5118.63</v>
      </c>
      <c r="VB168" s="1">
        <v>5118.63</v>
      </c>
      <c r="VC168" s="1">
        <v>5118.63</v>
      </c>
      <c r="VD168" s="1">
        <v>5118.63</v>
      </c>
      <c r="VE168" s="1">
        <v>5118.63</v>
      </c>
      <c r="VF168" s="1">
        <v>5118.63</v>
      </c>
      <c r="VG168" s="1">
        <v>5118.63</v>
      </c>
      <c r="VH168" s="1">
        <v>5118.63</v>
      </c>
      <c r="VI168" s="1">
        <v>5118.63</v>
      </c>
      <c r="VJ168" s="1">
        <v>5118.63</v>
      </c>
      <c r="VK168" s="1">
        <v>5118.63</v>
      </c>
      <c r="VL168" s="1">
        <v>5118.63</v>
      </c>
      <c r="VM168" s="1">
        <v>5118.63</v>
      </c>
      <c r="VN168" s="1">
        <v>5118.63</v>
      </c>
      <c r="VO168" s="1">
        <v>5118.63</v>
      </c>
      <c r="VP168" s="1">
        <v>5118.63</v>
      </c>
      <c r="VQ168" s="1">
        <v>5118.63</v>
      </c>
      <c r="VR168" s="1">
        <v>5118.63</v>
      </c>
      <c r="VS168" s="1">
        <v>5118.63</v>
      </c>
      <c r="VT168" s="1">
        <v>5118.63</v>
      </c>
      <c r="VU168" s="1">
        <v>5118.63</v>
      </c>
      <c r="VV168" s="1">
        <v>5118.63</v>
      </c>
      <c r="VW168" s="1">
        <v>5118.63</v>
      </c>
      <c r="VX168" s="1">
        <v>5118.63</v>
      </c>
      <c r="VY168" s="1">
        <v>5118.63</v>
      </c>
      <c r="VZ168" s="1">
        <v>5118.63</v>
      </c>
      <c r="WA168" s="1">
        <v>5118.63</v>
      </c>
      <c r="WB168" s="1">
        <v>5118.63</v>
      </c>
      <c r="WC168" s="1">
        <v>5118.63</v>
      </c>
      <c r="WD168" s="1">
        <v>5118.63</v>
      </c>
      <c r="WE168" s="1">
        <v>5118.63</v>
      </c>
      <c r="WF168" s="1">
        <v>5118.63</v>
      </c>
      <c r="WG168" s="1">
        <v>5118.63</v>
      </c>
      <c r="WH168" s="1">
        <v>5118.63</v>
      </c>
      <c r="WI168" s="1">
        <v>5118.63</v>
      </c>
      <c r="WJ168" s="1">
        <v>5118.63</v>
      </c>
      <c r="WK168" s="1">
        <v>5118.63</v>
      </c>
      <c r="WL168" s="1">
        <v>5118.63</v>
      </c>
      <c r="WM168" s="1">
        <v>5118.63</v>
      </c>
      <c r="WN168" s="1">
        <v>5118.63</v>
      </c>
      <c r="WO168" s="1">
        <v>5118.63</v>
      </c>
      <c r="WP168" s="1">
        <v>5118.63</v>
      </c>
      <c r="WQ168" s="1">
        <v>5118.63</v>
      </c>
      <c r="WR168" s="1">
        <v>5118.63</v>
      </c>
      <c r="WS168" s="1">
        <v>5118.63</v>
      </c>
      <c r="WT168" s="1">
        <v>5118.63</v>
      </c>
      <c r="WU168" s="1">
        <v>5118.63</v>
      </c>
      <c r="WV168" s="1">
        <v>5118.63</v>
      </c>
      <c r="WW168" s="1">
        <v>5118.63</v>
      </c>
      <c r="WX168" s="1">
        <v>5118.63</v>
      </c>
      <c r="WY168" s="1">
        <v>5118.63</v>
      </c>
      <c r="WZ168" s="1">
        <v>5118.63</v>
      </c>
      <c r="XA168" s="1">
        <v>5118.63</v>
      </c>
      <c r="XB168" s="1">
        <v>5118.63</v>
      </c>
      <c r="XC168" s="1">
        <v>5118.63</v>
      </c>
      <c r="XD168" s="1">
        <v>5118.63</v>
      </c>
      <c r="XE168" s="1">
        <v>5118.63</v>
      </c>
      <c r="XF168" s="1">
        <v>5118.63</v>
      </c>
      <c r="XG168" s="1">
        <v>5118.63</v>
      </c>
      <c r="XH168" s="1">
        <v>5118.63</v>
      </c>
      <c r="XI168" s="1">
        <v>5118.63</v>
      </c>
      <c r="XJ168" s="1">
        <v>5118.63</v>
      </c>
      <c r="XK168" s="1">
        <v>5118.63</v>
      </c>
      <c r="XL168" s="1">
        <v>5118.63</v>
      </c>
      <c r="XM168" s="1">
        <v>5118.63</v>
      </c>
      <c r="XN168" s="1">
        <v>5118.63</v>
      </c>
      <c r="XO168" s="1">
        <v>5118.63</v>
      </c>
      <c r="XP168" s="1">
        <v>5118.63</v>
      </c>
      <c r="XQ168" s="1">
        <v>5118.63</v>
      </c>
      <c r="XR168" s="1">
        <v>5118.63</v>
      </c>
      <c r="XS168" s="1">
        <v>5118.63</v>
      </c>
      <c r="XT168" s="1">
        <v>5118.63</v>
      </c>
      <c r="XU168" s="1">
        <v>5118.63</v>
      </c>
      <c r="XV168" s="1">
        <v>5118.63</v>
      </c>
      <c r="XW168" s="1">
        <v>5118.63</v>
      </c>
      <c r="XX168" s="1">
        <v>5118.63</v>
      </c>
      <c r="XY168" s="1">
        <v>5118.63</v>
      </c>
      <c r="XZ168" s="1">
        <v>5118.63</v>
      </c>
      <c r="YA168" s="1">
        <v>5118.63</v>
      </c>
      <c r="YB168" s="1">
        <v>5118.63</v>
      </c>
      <c r="YC168" s="1">
        <v>5118.63</v>
      </c>
      <c r="YD168" s="1">
        <v>5118.63</v>
      </c>
      <c r="YE168" s="1">
        <v>5118.63</v>
      </c>
      <c r="YF168" s="1">
        <v>5118.63</v>
      </c>
      <c r="YG168" s="1">
        <v>5118.63</v>
      </c>
      <c r="YH168" s="1">
        <v>5118.63</v>
      </c>
      <c r="YI168" s="1">
        <v>5118.63</v>
      </c>
      <c r="YJ168" s="1">
        <v>5118.63</v>
      </c>
      <c r="YK168" s="1">
        <v>5118.63</v>
      </c>
      <c r="YL168" s="1">
        <v>5118.63</v>
      </c>
      <c r="YM168" s="1">
        <v>5118.63</v>
      </c>
      <c r="YN168" s="1">
        <v>5118.63</v>
      </c>
      <c r="YO168" s="1">
        <v>5118.63</v>
      </c>
      <c r="YP168" s="1">
        <v>5118.63</v>
      </c>
      <c r="YQ168" s="1">
        <v>5118.63</v>
      </c>
      <c r="YR168" s="1">
        <v>5118.63</v>
      </c>
      <c r="YS168" s="1">
        <v>5118.63</v>
      </c>
      <c r="YT168" s="1">
        <v>5118.63</v>
      </c>
      <c r="YU168" s="1">
        <v>5118.63</v>
      </c>
      <c r="YV168" s="1">
        <v>5118.63</v>
      </c>
      <c r="YW168" s="1">
        <v>5118.63</v>
      </c>
      <c r="YX168" s="1">
        <v>5118.63</v>
      </c>
      <c r="YY168" s="1">
        <v>5118.63</v>
      </c>
      <c r="YZ168" s="1">
        <v>5118.63</v>
      </c>
      <c r="ZA168" s="1">
        <v>5118.63</v>
      </c>
      <c r="ZB168" s="1">
        <v>5118.63</v>
      </c>
      <c r="ZC168" s="1">
        <v>5118.63</v>
      </c>
      <c r="ZD168" s="1">
        <v>5118.63</v>
      </c>
      <c r="ZE168" s="1">
        <v>5118.63</v>
      </c>
      <c r="ZF168" s="1">
        <v>5118.63</v>
      </c>
      <c r="ZG168" s="1">
        <v>5118.63</v>
      </c>
      <c r="ZH168" s="1">
        <v>5118.63</v>
      </c>
      <c r="ZI168" s="1">
        <v>5118.63</v>
      </c>
      <c r="ZJ168" s="1">
        <v>5118.63</v>
      </c>
      <c r="ZK168" s="1">
        <v>5118.63</v>
      </c>
      <c r="ZL168" s="1">
        <v>5118.63</v>
      </c>
      <c r="ZM168" s="1">
        <v>5118.63</v>
      </c>
      <c r="ZN168" s="1">
        <v>5118.63</v>
      </c>
      <c r="ZO168" s="1">
        <v>5118.63</v>
      </c>
      <c r="ZP168" s="1">
        <v>5118.63</v>
      </c>
      <c r="ZQ168" s="1">
        <v>5118.63</v>
      </c>
      <c r="ZR168" s="1">
        <v>5118.63</v>
      </c>
      <c r="ZS168" s="1">
        <v>5118.63</v>
      </c>
      <c r="ZT168" s="1">
        <v>5118.63</v>
      </c>
      <c r="ZU168" s="1">
        <v>5118.63</v>
      </c>
      <c r="ZV168" s="1">
        <v>5118.63</v>
      </c>
      <c r="ZW168" s="1">
        <v>5118.63</v>
      </c>
      <c r="ZX168" s="1">
        <v>5118.63</v>
      </c>
      <c r="ZY168" s="1">
        <v>5118.63</v>
      </c>
      <c r="ZZ168" s="1">
        <v>5118.63</v>
      </c>
      <c r="AAA168" s="1">
        <v>5118.63</v>
      </c>
      <c r="AAB168" s="1">
        <v>5118.63</v>
      </c>
      <c r="AAC168" s="1">
        <v>5118.63</v>
      </c>
      <c r="AAD168" s="1">
        <v>5118.63</v>
      </c>
      <c r="AAE168" s="1">
        <v>5118.63</v>
      </c>
      <c r="AAF168" s="1">
        <v>5118.63</v>
      </c>
      <c r="AAG168" s="1">
        <v>5118.63</v>
      </c>
      <c r="AAH168" s="1">
        <v>5118.63</v>
      </c>
      <c r="AAI168" s="1">
        <v>5118.63</v>
      </c>
      <c r="AAJ168" s="1">
        <v>5118.63</v>
      </c>
      <c r="AAK168" s="1">
        <v>5118.63</v>
      </c>
      <c r="AAL168" s="1">
        <v>5118.63</v>
      </c>
      <c r="AAM168" s="1">
        <v>5118.63</v>
      </c>
      <c r="AAN168" s="1">
        <v>5118.63</v>
      </c>
      <c r="AAO168" s="1">
        <v>5118.63</v>
      </c>
      <c r="AAP168" s="1">
        <v>5118.63</v>
      </c>
      <c r="AAQ168" s="1">
        <v>5118.63</v>
      </c>
      <c r="AAR168" s="1">
        <v>5118.63</v>
      </c>
      <c r="AAS168" s="1">
        <v>5118.63</v>
      </c>
      <c r="AAT168" s="1">
        <v>5118.63</v>
      </c>
      <c r="AAU168" s="1">
        <v>5118.63</v>
      </c>
      <c r="AAV168" s="1">
        <v>5118.63</v>
      </c>
      <c r="AAW168" s="1">
        <v>5118.63</v>
      </c>
      <c r="AAX168" s="1">
        <v>5118.63</v>
      </c>
      <c r="AAY168" s="1">
        <v>5118.63</v>
      </c>
      <c r="AAZ168" s="1">
        <v>5118.63</v>
      </c>
      <c r="ABA168" s="1">
        <v>5118.63</v>
      </c>
      <c r="ABB168" s="1">
        <v>5118.63</v>
      </c>
      <c r="ABC168" s="1">
        <v>5118.63</v>
      </c>
      <c r="ABD168" s="1">
        <v>5118.63</v>
      </c>
      <c r="ABE168" s="1">
        <v>5118.63</v>
      </c>
      <c r="ABF168" s="1">
        <v>5118.63</v>
      </c>
      <c r="ABG168" s="1">
        <v>5118.63</v>
      </c>
      <c r="ABH168" s="1">
        <v>5118.63</v>
      </c>
      <c r="ABI168" s="1">
        <v>5118.63</v>
      </c>
      <c r="ABJ168" s="1">
        <v>5118.63</v>
      </c>
      <c r="ABK168" s="1">
        <v>5118.63</v>
      </c>
      <c r="ABL168" s="1">
        <v>5118.63</v>
      </c>
      <c r="ABM168" s="1">
        <v>5118.63</v>
      </c>
      <c r="ABN168" s="1">
        <v>5118.63</v>
      </c>
      <c r="ABO168" s="1">
        <v>5118.63</v>
      </c>
      <c r="ABP168" s="1">
        <v>5118.63</v>
      </c>
      <c r="ABQ168" s="1">
        <v>5118.63</v>
      </c>
      <c r="ABR168" s="1">
        <v>5118.63</v>
      </c>
      <c r="ABS168" s="1">
        <v>5118.63</v>
      </c>
      <c r="ABT168" s="1">
        <v>5118.63</v>
      </c>
      <c r="ABU168" s="1">
        <v>5118.63</v>
      </c>
      <c r="ABV168" s="1">
        <v>5118.63</v>
      </c>
      <c r="ABW168" s="1">
        <v>5118.63</v>
      </c>
      <c r="ABX168" s="1">
        <v>5118.63</v>
      </c>
      <c r="ABY168" s="1">
        <v>5118.63</v>
      </c>
      <c r="ABZ168" s="1">
        <v>5118.63</v>
      </c>
      <c r="ACA168" s="1">
        <v>5118.63</v>
      </c>
      <c r="ACB168" s="1">
        <v>5118.63</v>
      </c>
      <c r="ACC168" s="1">
        <v>5118.63</v>
      </c>
      <c r="ACD168" s="1">
        <v>5118.63</v>
      </c>
      <c r="ACE168" s="1">
        <v>5118.63</v>
      </c>
      <c r="ACF168" s="1">
        <v>5118.63</v>
      </c>
      <c r="ACG168" s="1">
        <v>5118.63</v>
      </c>
      <c r="ACH168" s="1">
        <v>5118.63</v>
      </c>
      <c r="ACI168" s="1">
        <v>5118.63</v>
      </c>
      <c r="ACJ168" s="1">
        <v>5118.63</v>
      </c>
      <c r="ACK168" s="1">
        <v>5118.63</v>
      </c>
      <c r="ACL168" s="1">
        <v>5118.63</v>
      </c>
      <c r="ACM168" s="1">
        <v>5118.63</v>
      </c>
      <c r="ACN168" s="1">
        <v>5118.63</v>
      </c>
      <c r="ACO168" s="1">
        <v>5118.63</v>
      </c>
      <c r="ACP168" s="1">
        <v>5118.63</v>
      </c>
      <c r="ACQ168" s="1">
        <v>5118.63</v>
      </c>
      <c r="ACR168" s="1">
        <v>5118.63</v>
      </c>
      <c r="ACS168" s="1">
        <v>5118.63</v>
      </c>
      <c r="ACT168" s="1">
        <v>5118.63</v>
      </c>
      <c r="ACU168" s="1">
        <v>5118.63</v>
      </c>
      <c r="ACV168" s="1">
        <v>5118.63</v>
      </c>
      <c r="ACW168" s="1">
        <v>5118.63</v>
      </c>
      <c r="ACX168" s="1">
        <v>5118.63</v>
      </c>
      <c r="ACY168" s="1">
        <v>5118.63</v>
      </c>
      <c r="ACZ168" s="1">
        <v>5118.63</v>
      </c>
      <c r="ADA168" s="1">
        <v>5118.63</v>
      </c>
      <c r="ADB168" s="1">
        <v>5118.63</v>
      </c>
      <c r="ADC168" s="1">
        <v>5118.63</v>
      </c>
      <c r="ADD168" s="1">
        <v>5118.63</v>
      </c>
      <c r="ADE168" s="1">
        <v>5118.63</v>
      </c>
      <c r="ADF168" s="1">
        <v>5118.63</v>
      </c>
      <c r="ADG168" s="1">
        <v>5118.63</v>
      </c>
      <c r="ADH168" s="1">
        <v>5118.63</v>
      </c>
      <c r="ADI168" s="1">
        <v>5118.63</v>
      </c>
      <c r="ADJ168" s="1">
        <v>5118.63</v>
      </c>
      <c r="ADK168" s="1">
        <v>5118.63</v>
      </c>
      <c r="ADL168" s="1">
        <v>5118.63</v>
      </c>
      <c r="ADM168" s="1">
        <v>5118.63</v>
      </c>
      <c r="ADN168" s="1">
        <v>5118.63</v>
      </c>
      <c r="ADO168" s="1">
        <v>5118.63</v>
      </c>
      <c r="ADP168" s="1">
        <v>5118.63</v>
      </c>
      <c r="ADQ168" s="1">
        <v>5118.63</v>
      </c>
      <c r="ADR168" s="1">
        <v>5118.63</v>
      </c>
      <c r="ADS168" s="1">
        <v>5118.63</v>
      </c>
      <c r="ADT168" s="1">
        <v>5118.63</v>
      </c>
      <c r="ADU168" s="1">
        <v>5118.63</v>
      </c>
      <c r="ADV168" s="1">
        <v>5118.63</v>
      </c>
      <c r="ADW168" s="1">
        <v>5118.63</v>
      </c>
      <c r="ADX168" s="1">
        <v>5118.63</v>
      </c>
      <c r="ADY168" s="1">
        <v>5118.63</v>
      </c>
      <c r="ADZ168" s="1">
        <v>5118.63</v>
      </c>
      <c r="AEA168" s="1">
        <v>5118.63</v>
      </c>
      <c r="AEB168" s="1">
        <v>5118.63</v>
      </c>
      <c r="AEC168" s="1">
        <v>5118.63</v>
      </c>
      <c r="AED168" s="1">
        <v>5118.63</v>
      </c>
      <c r="AEE168" s="1">
        <v>5118.63</v>
      </c>
      <c r="AEF168" s="1">
        <v>5118.63</v>
      </c>
      <c r="AEG168" s="1">
        <v>5118.63</v>
      </c>
      <c r="AEH168" s="1">
        <v>5118.63</v>
      </c>
      <c r="AEI168" s="1">
        <v>5118.63</v>
      </c>
      <c r="AEJ168" s="1">
        <v>5118.63</v>
      </c>
      <c r="AEK168" s="1">
        <v>5118.63</v>
      </c>
      <c r="AEL168" s="1">
        <v>5118.63</v>
      </c>
      <c r="AEM168" s="1">
        <v>5118.63</v>
      </c>
      <c r="AEN168" s="1">
        <v>5118.63</v>
      </c>
      <c r="AEO168" s="1">
        <v>5118.63</v>
      </c>
      <c r="AEP168" s="1">
        <v>5118.63</v>
      </c>
      <c r="AEQ168" s="1">
        <v>5118.63</v>
      </c>
      <c r="AER168" s="1">
        <v>5118.63</v>
      </c>
      <c r="AES168" s="1">
        <v>5118.63</v>
      </c>
      <c r="AET168" s="1">
        <v>5118.63</v>
      </c>
      <c r="AEU168" s="1">
        <v>5118.63</v>
      </c>
      <c r="AEV168" s="1">
        <v>5118.63</v>
      </c>
      <c r="AEW168" s="1">
        <v>5118.63</v>
      </c>
      <c r="AEX168" s="1">
        <v>5118.63</v>
      </c>
      <c r="AEY168" s="1">
        <v>5118.63</v>
      </c>
      <c r="AEZ168" s="1">
        <v>5118.63</v>
      </c>
      <c r="AFA168" s="1">
        <v>5118.63</v>
      </c>
      <c r="AFB168" s="1">
        <v>5118.63</v>
      </c>
      <c r="AFC168" s="1">
        <v>5118.63</v>
      </c>
      <c r="AFD168" s="1">
        <v>5118.63</v>
      </c>
      <c r="AFE168" s="1">
        <v>5118.63</v>
      </c>
      <c r="AFF168" s="1">
        <v>5118.63</v>
      </c>
      <c r="AFG168" s="1">
        <v>5118.63</v>
      </c>
      <c r="AFH168" s="1">
        <v>5118.63</v>
      </c>
      <c r="AFI168" s="1">
        <v>5118.63</v>
      </c>
      <c r="AFJ168" s="1">
        <v>5118.63</v>
      </c>
      <c r="AFK168" s="1">
        <v>5118.63</v>
      </c>
      <c r="AFL168" s="1">
        <v>5118.63</v>
      </c>
      <c r="AFM168" s="1">
        <v>5118.63</v>
      </c>
      <c r="AFN168" s="1">
        <v>5118.63</v>
      </c>
      <c r="AFO168" s="1">
        <v>5118.63</v>
      </c>
      <c r="AFP168" s="1">
        <v>5118.63</v>
      </c>
      <c r="AFQ168" s="1">
        <v>5118.63</v>
      </c>
      <c r="AFR168" s="1">
        <v>5118.63</v>
      </c>
      <c r="AFS168" s="1">
        <v>5118.63</v>
      </c>
      <c r="AFT168" s="1">
        <v>5118.63</v>
      </c>
      <c r="AFU168" s="1">
        <v>5118.63</v>
      </c>
      <c r="AFV168" s="1">
        <v>5118.63</v>
      </c>
      <c r="AFW168" s="1">
        <v>5118.63</v>
      </c>
      <c r="AFX168" s="1">
        <v>5118.63</v>
      </c>
      <c r="AFY168" s="1">
        <v>5118.63</v>
      </c>
      <c r="AFZ168" s="1">
        <v>5118.63</v>
      </c>
      <c r="AGA168" s="1">
        <v>5118.63</v>
      </c>
      <c r="AGB168" s="1">
        <v>5118.63</v>
      </c>
      <c r="AGC168" s="1">
        <v>5118.63</v>
      </c>
      <c r="AGD168" s="1">
        <v>5118.63</v>
      </c>
      <c r="AGE168" s="1">
        <v>5118.63</v>
      </c>
      <c r="AGF168" s="1">
        <v>5118.63</v>
      </c>
      <c r="AGG168" s="1">
        <v>5118.63</v>
      </c>
      <c r="AGH168" s="1">
        <v>5118.63</v>
      </c>
      <c r="AGI168" s="1">
        <v>5118.63</v>
      </c>
      <c r="AGJ168" s="1">
        <v>5118.63</v>
      </c>
      <c r="AGK168" s="1">
        <v>5118.63</v>
      </c>
      <c r="AGL168" s="1">
        <v>5118.63</v>
      </c>
      <c r="AGM168" s="1">
        <v>5118.63</v>
      </c>
      <c r="AGN168" s="1">
        <v>5118.63</v>
      </c>
      <c r="AGO168" s="1">
        <v>5118.63</v>
      </c>
      <c r="AGP168" s="1">
        <v>5118.63</v>
      </c>
      <c r="AGQ168" s="1">
        <v>5118.63</v>
      </c>
      <c r="AGR168" s="1">
        <v>5118.63</v>
      </c>
      <c r="AGS168" s="1">
        <v>5118.63</v>
      </c>
      <c r="AGT168" s="1">
        <v>5118.63</v>
      </c>
      <c r="AGU168" s="1">
        <v>5118.63</v>
      </c>
      <c r="AGV168" s="1">
        <v>5118.63</v>
      </c>
      <c r="AGW168" s="1">
        <v>5118.63</v>
      </c>
      <c r="AGX168" s="1">
        <v>5118.63</v>
      </c>
      <c r="AGY168" s="1">
        <v>5118.63</v>
      </c>
      <c r="AGZ168" s="1">
        <v>5118.63</v>
      </c>
      <c r="AHA168" s="1">
        <v>5118.63</v>
      </c>
      <c r="AHB168" s="1">
        <v>5118.63</v>
      </c>
      <c r="AHC168" s="1">
        <v>5118.63</v>
      </c>
      <c r="AHD168" s="1">
        <v>5118.63</v>
      </c>
      <c r="AHE168" s="1">
        <v>5118.63</v>
      </c>
      <c r="AHF168" s="1">
        <v>5118.63</v>
      </c>
      <c r="AHG168" s="1">
        <v>5118.63</v>
      </c>
      <c r="AHH168" s="1">
        <v>5118.63</v>
      </c>
      <c r="AHI168" s="1">
        <v>5118.63</v>
      </c>
      <c r="AHJ168" s="1">
        <v>5118.63</v>
      </c>
      <c r="AHK168" s="1">
        <v>5118.63</v>
      </c>
      <c r="AHL168" s="1">
        <v>5118.63</v>
      </c>
      <c r="AHM168" s="1">
        <v>5118.63</v>
      </c>
      <c r="AHN168" s="1">
        <v>5118.63</v>
      </c>
      <c r="AHO168" s="1">
        <v>5118.63</v>
      </c>
      <c r="AHP168" s="1">
        <v>5118.63</v>
      </c>
      <c r="AHQ168" s="1">
        <v>5118.63</v>
      </c>
    </row>
    <row r="169" spans="1:901" x14ac:dyDescent="0.3">
      <c r="A169" s="1">
        <v>169</v>
      </c>
      <c r="B169" s="16" t="s">
        <v>392</v>
      </c>
      <c r="C169" s="16" t="s">
        <v>393</v>
      </c>
      <c r="D169" s="14">
        <v>45357</v>
      </c>
      <c r="E169" s="14" t="s">
        <v>282</v>
      </c>
      <c r="F169" s="1">
        <v>2045.69</v>
      </c>
      <c r="G169" s="1">
        <f t="shared" si="2"/>
        <v>2072.98</v>
      </c>
      <c r="H169" s="1">
        <f>IFERROR(VLOOKUP(B169,PMS!$A$1:$G$2968,7,FALSE),"")</f>
        <v>55.07</v>
      </c>
      <c r="I169" s="1" t="str">
        <f>IFERROR(VLOOKUP(B169,PMS!$A$1:$AE$2968,31,FALSE),"")</f>
        <v>RCC</v>
      </c>
      <c r="NK169" s="1">
        <v>44.91</v>
      </c>
      <c r="NL169" s="1">
        <v>134.74</v>
      </c>
      <c r="NM169" s="1">
        <v>134.74</v>
      </c>
      <c r="NN169" s="1">
        <v>224.57</v>
      </c>
      <c r="NO169" s="1">
        <v>278.47000000000003</v>
      </c>
      <c r="NP169" s="1">
        <v>332.37</v>
      </c>
      <c r="NQ169" s="1">
        <v>386.26</v>
      </c>
      <c r="NR169" s="1">
        <v>440.16</v>
      </c>
      <c r="NS169" s="1">
        <v>494.06</v>
      </c>
      <c r="NT169" s="1">
        <v>494.06</v>
      </c>
      <c r="NU169" s="1">
        <v>547.96</v>
      </c>
      <c r="NV169" s="1">
        <v>601.85</v>
      </c>
      <c r="NW169" s="1">
        <v>655.75</v>
      </c>
      <c r="NX169" s="1">
        <v>709.65</v>
      </c>
      <c r="NY169" s="1">
        <v>763.55</v>
      </c>
      <c r="NZ169" s="1">
        <v>817.44</v>
      </c>
      <c r="OA169" s="1">
        <v>817.44</v>
      </c>
      <c r="OB169" s="1">
        <v>871.34</v>
      </c>
      <c r="OC169" s="1">
        <v>925.24</v>
      </c>
      <c r="OD169" s="1">
        <v>979.14</v>
      </c>
      <c r="OE169" s="1">
        <v>1033.03</v>
      </c>
      <c r="OF169" s="1">
        <v>1086.93</v>
      </c>
      <c r="OG169" s="1">
        <v>1140.83</v>
      </c>
      <c r="OH169" s="1">
        <v>1140.83</v>
      </c>
      <c r="OI169" s="1">
        <v>1194.73</v>
      </c>
      <c r="OJ169" s="1">
        <v>1248.6199999999999</v>
      </c>
      <c r="OK169" s="1">
        <v>1302.52</v>
      </c>
      <c r="OL169" s="1">
        <v>1352.27</v>
      </c>
      <c r="OM169" s="1">
        <v>1381.29</v>
      </c>
      <c r="ON169" s="1">
        <v>1410.32</v>
      </c>
      <c r="OO169" s="1">
        <v>1410.32</v>
      </c>
      <c r="OP169" s="1">
        <v>1439.34</v>
      </c>
      <c r="OQ169" s="1">
        <v>1468.36</v>
      </c>
      <c r="OR169" s="1">
        <v>1497.38</v>
      </c>
      <c r="OS169" s="1">
        <v>1526.4</v>
      </c>
      <c r="OT169" s="1">
        <v>1526.4</v>
      </c>
      <c r="OU169" s="1">
        <v>1526.4</v>
      </c>
      <c r="OV169" s="1">
        <v>1526.4</v>
      </c>
      <c r="OW169" s="1">
        <v>1574.77</v>
      </c>
      <c r="OX169" s="1">
        <v>1623.14</v>
      </c>
      <c r="OY169" s="1">
        <v>1671.51</v>
      </c>
      <c r="OZ169" s="1">
        <v>1719.88</v>
      </c>
      <c r="PA169" s="1">
        <v>1768.25</v>
      </c>
      <c r="PB169" s="1">
        <v>1816.62</v>
      </c>
      <c r="PC169" s="1">
        <v>1816.62</v>
      </c>
      <c r="PD169" s="1">
        <v>1864.99</v>
      </c>
      <c r="PE169" s="1">
        <v>1913.36</v>
      </c>
      <c r="PF169" s="1">
        <v>1961.73</v>
      </c>
      <c r="PG169" s="1">
        <v>2010.1</v>
      </c>
      <c r="PH169" s="1">
        <v>2058.4699999999998</v>
      </c>
      <c r="PI169" s="1">
        <v>2072.98</v>
      </c>
      <c r="PJ169" s="1">
        <v>2072.98</v>
      </c>
      <c r="PK169" s="1">
        <v>2072.98</v>
      </c>
      <c r="PL169" s="1">
        <v>2072.98</v>
      </c>
      <c r="PM169" s="1">
        <v>2072.98</v>
      </c>
      <c r="PN169" s="1">
        <v>2072.98</v>
      </c>
      <c r="PO169" s="1">
        <v>2072.98</v>
      </c>
      <c r="PP169" s="1">
        <v>2072.98</v>
      </c>
      <c r="PQ169" s="1">
        <v>2072.98</v>
      </c>
      <c r="PR169" s="1">
        <v>2072.98</v>
      </c>
      <c r="PS169" s="1">
        <v>2072.98</v>
      </c>
      <c r="PT169" s="1">
        <v>2072.98</v>
      </c>
      <c r="PU169" s="1">
        <v>2072.98</v>
      </c>
      <c r="PV169" s="1">
        <v>2072.98</v>
      </c>
      <c r="PW169" s="1">
        <v>2072.98</v>
      </c>
      <c r="PX169" s="1">
        <v>2072.98</v>
      </c>
      <c r="PY169" s="1">
        <v>2072.98</v>
      </c>
      <c r="PZ169" s="1">
        <v>2072.98</v>
      </c>
      <c r="QA169" s="1">
        <v>2072.98</v>
      </c>
      <c r="QB169" s="1">
        <v>2072.98</v>
      </c>
      <c r="QC169" s="1">
        <v>2072.98</v>
      </c>
      <c r="QD169" s="1">
        <v>2072.98</v>
      </c>
      <c r="QE169" s="1">
        <v>2072.98</v>
      </c>
      <c r="QF169" s="1">
        <v>2072.98</v>
      </c>
      <c r="QG169" s="1">
        <v>2072.98</v>
      </c>
      <c r="QH169" s="1">
        <v>2072.98</v>
      </c>
      <c r="QI169" s="1">
        <v>2072.98</v>
      </c>
      <c r="QJ169" s="1">
        <v>2072.98</v>
      </c>
      <c r="QK169" s="1">
        <v>2072.98</v>
      </c>
      <c r="QL169" s="1">
        <v>2072.98</v>
      </c>
      <c r="QM169" s="1">
        <v>2072.98</v>
      </c>
      <c r="QN169" s="1">
        <v>2072.98</v>
      </c>
      <c r="QO169" s="1">
        <v>2072.98</v>
      </c>
      <c r="QP169" s="1">
        <v>2072.98</v>
      </c>
      <c r="QQ169" s="1">
        <v>2072.98</v>
      </c>
      <c r="QR169" s="1">
        <v>2072.98</v>
      </c>
      <c r="QS169" s="1">
        <v>2072.98</v>
      </c>
      <c r="QT169" s="1">
        <v>2072.98</v>
      </c>
      <c r="QU169" s="1">
        <v>2072.98</v>
      </c>
      <c r="QV169" s="1">
        <v>2072.98</v>
      </c>
      <c r="QW169" s="1">
        <v>2072.98</v>
      </c>
      <c r="QX169" s="1">
        <v>2072.98</v>
      </c>
      <c r="QY169" s="1">
        <v>2072.98</v>
      </c>
      <c r="QZ169" s="1">
        <v>2072.98</v>
      </c>
      <c r="RA169" s="1">
        <v>2072.98</v>
      </c>
      <c r="RB169" s="1">
        <v>2072.98</v>
      </c>
      <c r="RC169" s="1">
        <v>2072.98</v>
      </c>
      <c r="RD169" s="1">
        <v>2072.98</v>
      </c>
      <c r="RE169" s="1">
        <v>2072.98</v>
      </c>
      <c r="RF169" s="1">
        <v>2072.98</v>
      </c>
      <c r="RG169" s="1">
        <v>2072.98</v>
      </c>
      <c r="RH169" s="1">
        <v>2072.98</v>
      </c>
      <c r="RI169" s="1">
        <v>2072.98</v>
      </c>
      <c r="RJ169" s="1">
        <v>2072.98</v>
      </c>
      <c r="RK169" s="1">
        <v>2072.98</v>
      </c>
      <c r="RL169" s="1">
        <v>2072.98</v>
      </c>
      <c r="RM169" s="1">
        <v>2072.98</v>
      </c>
      <c r="RN169" s="1">
        <v>2072.98</v>
      </c>
      <c r="RO169" s="1">
        <v>2072.98</v>
      </c>
      <c r="RP169" s="1">
        <v>2072.98</v>
      </c>
      <c r="RQ169" s="1">
        <v>2072.98</v>
      </c>
      <c r="RR169" s="1">
        <v>2072.98</v>
      </c>
      <c r="RS169" s="1">
        <v>2072.98</v>
      </c>
      <c r="RT169" s="1">
        <v>2072.98</v>
      </c>
      <c r="RU169" s="1">
        <v>2072.98</v>
      </c>
      <c r="RV169" s="1">
        <v>2072.98</v>
      </c>
      <c r="RW169" s="1">
        <v>2072.98</v>
      </c>
      <c r="RX169" s="1">
        <v>2072.98</v>
      </c>
      <c r="RY169" s="1">
        <v>2072.98</v>
      </c>
      <c r="RZ169" s="1">
        <v>2072.98</v>
      </c>
      <c r="SA169" s="1">
        <v>2072.98</v>
      </c>
      <c r="SB169" s="1">
        <v>2072.98</v>
      </c>
      <c r="SC169" s="1">
        <v>2072.98</v>
      </c>
      <c r="SD169" s="1">
        <v>2072.98</v>
      </c>
      <c r="SE169" s="1">
        <v>2072.98</v>
      </c>
      <c r="SF169" s="1">
        <v>2072.98</v>
      </c>
      <c r="SG169" s="1">
        <v>2072.98</v>
      </c>
      <c r="SH169" s="1">
        <v>2072.98</v>
      </c>
      <c r="SI169" s="1">
        <v>2072.98</v>
      </c>
      <c r="SJ169" s="1">
        <v>2072.98</v>
      </c>
      <c r="SK169" s="1">
        <v>2072.98</v>
      </c>
      <c r="SL169" s="1">
        <v>2072.98</v>
      </c>
      <c r="SM169" s="1">
        <v>2072.98</v>
      </c>
      <c r="SN169" s="1">
        <v>2072.98</v>
      </c>
      <c r="SO169" s="1">
        <v>2072.98</v>
      </c>
      <c r="SP169" s="1">
        <v>2072.98</v>
      </c>
      <c r="SQ169" s="1">
        <v>2072.98</v>
      </c>
      <c r="SR169" s="1">
        <v>2072.98</v>
      </c>
      <c r="SS169" s="1">
        <v>2072.98</v>
      </c>
      <c r="ST169" s="1">
        <v>2072.98</v>
      </c>
      <c r="SU169" s="1">
        <v>2072.98</v>
      </c>
      <c r="SV169" s="1">
        <v>2072.98</v>
      </c>
      <c r="SW169" s="1">
        <v>2072.98</v>
      </c>
      <c r="SX169" s="1">
        <v>2072.98</v>
      </c>
      <c r="SY169" s="1">
        <v>2072.98</v>
      </c>
      <c r="SZ169" s="1">
        <v>2072.98</v>
      </c>
      <c r="TA169" s="1">
        <v>2072.98</v>
      </c>
      <c r="TB169" s="1">
        <v>2072.98</v>
      </c>
      <c r="TC169" s="1">
        <v>2072.98</v>
      </c>
      <c r="TD169" s="1">
        <v>2072.98</v>
      </c>
      <c r="TE169" s="1">
        <v>2072.98</v>
      </c>
      <c r="TF169" s="1">
        <v>2072.98</v>
      </c>
      <c r="TG169" s="1">
        <v>2072.98</v>
      </c>
      <c r="TH169" s="1">
        <v>2072.98</v>
      </c>
      <c r="TI169" s="1">
        <v>2072.98</v>
      </c>
      <c r="TJ169" s="1">
        <v>2072.98</v>
      </c>
      <c r="TK169" s="1">
        <v>2072.98</v>
      </c>
      <c r="TL169" s="1">
        <v>2072.98</v>
      </c>
      <c r="TM169" s="1">
        <v>2072.98</v>
      </c>
      <c r="TN169" s="1">
        <v>2072.98</v>
      </c>
      <c r="TO169" s="1">
        <v>2072.98</v>
      </c>
      <c r="TP169" s="1">
        <v>2072.98</v>
      </c>
      <c r="TQ169" s="1">
        <v>2072.98</v>
      </c>
      <c r="TR169" s="1">
        <v>2072.98</v>
      </c>
      <c r="TS169" s="1">
        <v>2072.98</v>
      </c>
      <c r="TT169" s="1">
        <v>2072.98</v>
      </c>
      <c r="TU169" s="1">
        <v>2072.98</v>
      </c>
      <c r="TV169" s="1">
        <v>2072.98</v>
      </c>
      <c r="TW169" s="1">
        <v>2072.98</v>
      </c>
      <c r="TX169" s="1">
        <v>2072.98</v>
      </c>
      <c r="TY169" s="1">
        <v>2072.98</v>
      </c>
      <c r="TZ169" s="1">
        <v>2072.98</v>
      </c>
      <c r="UA169" s="1">
        <v>2072.98</v>
      </c>
      <c r="UB169" s="1">
        <v>2072.98</v>
      </c>
      <c r="UC169" s="1">
        <v>2072.98</v>
      </c>
      <c r="UD169" s="1">
        <v>2072.98</v>
      </c>
      <c r="UE169" s="1">
        <v>2072.98</v>
      </c>
      <c r="UF169" s="1">
        <v>2072.98</v>
      </c>
      <c r="UG169" s="1">
        <v>2072.98</v>
      </c>
      <c r="UH169" s="1">
        <v>2072.98</v>
      </c>
      <c r="UI169" s="1">
        <v>2072.98</v>
      </c>
      <c r="UJ169" s="1">
        <v>2072.98</v>
      </c>
      <c r="UK169" s="1">
        <v>2072.98</v>
      </c>
      <c r="UL169" s="1">
        <v>2072.98</v>
      </c>
      <c r="UM169" s="1">
        <v>2072.98</v>
      </c>
      <c r="UN169" s="1">
        <v>2072.98</v>
      </c>
      <c r="UO169" s="1">
        <v>2072.98</v>
      </c>
      <c r="UP169" s="1">
        <v>2072.98</v>
      </c>
      <c r="UQ169" s="1">
        <v>2072.98</v>
      </c>
      <c r="UR169" s="1">
        <v>2072.98</v>
      </c>
      <c r="US169" s="1">
        <v>2072.98</v>
      </c>
      <c r="UT169" s="1">
        <v>2072.98</v>
      </c>
      <c r="UU169" s="1">
        <v>2072.98</v>
      </c>
      <c r="UV169" s="1">
        <v>2072.98</v>
      </c>
      <c r="UW169" s="1">
        <v>2072.98</v>
      </c>
      <c r="UX169" s="1">
        <v>2072.98</v>
      </c>
      <c r="UY169" s="1">
        <v>2072.98</v>
      </c>
      <c r="UZ169" s="1">
        <v>2072.98</v>
      </c>
      <c r="VA169" s="1">
        <v>2072.98</v>
      </c>
      <c r="VB169" s="1">
        <v>2072.98</v>
      </c>
      <c r="VC169" s="1">
        <v>2072.98</v>
      </c>
      <c r="VD169" s="1">
        <v>2072.98</v>
      </c>
      <c r="VE169" s="1">
        <v>2072.98</v>
      </c>
      <c r="VF169" s="1">
        <v>2072.98</v>
      </c>
      <c r="VG169" s="1">
        <v>2072.98</v>
      </c>
      <c r="VH169" s="1">
        <v>2072.98</v>
      </c>
      <c r="VI169" s="1">
        <v>2072.98</v>
      </c>
      <c r="VJ169" s="1">
        <v>2072.98</v>
      </c>
      <c r="VK169" s="1">
        <v>2072.98</v>
      </c>
      <c r="VL169" s="1">
        <v>2072.98</v>
      </c>
      <c r="VM169" s="1">
        <v>2072.98</v>
      </c>
      <c r="VN169" s="1">
        <v>2072.98</v>
      </c>
      <c r="VO169" s="1">
        <v>2072.98</v>
      </c>
      <c r="VP169" s="1">
        <v>2072.98</v>
      </c>
      <c r="VQ169" s="1">
        <v>2072.98</v>
      </c>
      <c r="VR169" s="1">
        <v>2072.98</v>
      </c>
      <c r="VS169" s="1">
        <v>2072.98</v>
      </c>
      <c r="VT169" s="1">
        <v>2072.98</v>
      </c>
      <c r="VU169" s="1">
        <v>2072.98</v>
      </c>
      <c r="VV169" s="1">
        <v>2072.98</v>
      </c>
      <c r="VW169" s="1">
        <v>2072.98</v>
      </c>
      <c r="VX169" s="1">
        <v>2072.98</v>
      </c>
      <c r="VY169" s="1">
        <v>2072.98</v>
      </c>
      <c r="VZ169" s="1">
        <v>2072.98</v>
      </c>
      <c r="WA169" s="1">
        <v>2072.98</v>
      </c>
      <c r="WB169" s="1">
        <v>2072.98</v>
      </c>
      <c r="WC169" s="1">
        <v>2072.98</v>
      </c>
      <c r="WD169" s="1">
        <v>2072.98</v>
      </c>
      <c r="WE169" s="1">
        <v>2072.98</v>
      </c>
      <c r="WF169" s="1">
        <v>2072.98</v>
      </c>
      <c r="WG169" s="1">
        <v>2072.98</v>
      </c>
      <c r="WH169" s="1">
        <v>2072.98</v>
      </c>
      <c r="WI169" s="1">
        <v>2072.98</v>
      </c>
      <c r="WJ169" s="1">
        <v>2072.98</v>
      </c>
      <c r="WK169" s="1">
        <v>2072.98</v>
      </c>
      <c r="WL169" s="1">
        <v>2072.98</v>
      </c>
      <c r="WM169" s="1">
        <v>2072.98</v>
      </c>
      <c r="WN169" s="1">
        <v>2072.98</v>
      </c>
      <c r="WO169" s="1">
        <v>2072.98</v>
      </c>
      <c r="WP169" s="1">
        <v>2072.98</v>
      </c>
      <c r="WQ169" s="1">
        <v>2072.98</v>
      </c>
      <c r="WR169" s="1">
        <v>2072.98</v>
      </c>
      <c r="WS169" s="1">
        <v>2072.98</v>
      </c>
      <c r="WT169" s="1">
        <v>2072.98</v>
      </c>
      <c r="WU169" s="1">
        <v>2072.98</v>
      </c>
      <c r="WV169" s="1">
        <v>2072.98</v>
      </c>
      <c r="WW169" s="1">
        <v>2072.98</v>
      </c>
      <c r="WX169" s="1">
        <v>2072.98</v>
      </c>
      <c r="WY169" s="1">
        <v>2072.98</v>
      </c>
      <c r="WZ169" s="1">
        <v>2072.98</v>
      </c>
      <c r="XA169" s="1">
        <v>2072.98</v>
      </c>
      <c r="XB169" s="1">
        <v>2072.98</v>
      </c>
      <c r="XC169" s="1">
        <v>2072.98</v>
      </c>
      <c r="XD169" s="1">
        <v>2072.98</v>
      </c>
      <c r="XE169" s="1">
        <v>2072.98</v>
      </c>
      <c r="XF169" s="1">
        <v>2072.98</v>
      </c>
      <c r="XG169" s="1">
        <v>2072.98</v>
      </c>
      <c r="XH169" s="1">
        <v>2072.98</v>
      </c>
      <c r="XI169" s="1">
        <v>2072.98</v>
      </c>
      <c r="XJ169" s="1">
        <v>2072.98</v>
      </c>
      <c r="XK169" s="1">
        <v>2072.98</v>
      </c>
      <c r="XL169" s="1">
        <v>2072.98</v>
      </c>
      <c r="XM169" s="1">
        <v>2072.98</v>
      </c>
      <c r="XN169" s="1">
        <v>2072.98</v>
      </c>
      <c r="XO169" s="1">
        <v>2072.98</v>
      </c>
      <c r="XP169" s="1">
        <v>2072.98</v>
      </c>
      <c r="XQ169" s="1">
        <v>2072.98</v>
      </c>
      <c r="XR169" s="1">
        <v>2072.98</v>
      </c>
      <c r="XS169" s="1">
        <v>2072.98</v>
      </c>
      <c r="XT169" s="1">
        <v>2072.98</v>
      </c>
      <c r="XU169" s="1">
        <v>2072.98</v>
      </c>
      <c r="XV169" s="1">
        <v>2072.98</v>
      </c>
      <c r="XW169" s="1">
        <v>2072.98</v>
      </c>
      <c r="XX169" s="1">
        <v>2072.98</v>
      </c>
      <c r="XY169" s="1">
        <v>2072.98</v>
      </c>
      <c r="XZ169" s="1">
        <v>2072.98</v>
      </c>
      <c r="YA169" s="1">
        <v>2072.98</v>
      </c>
      <c r="YB169" s="1">
        <v>2072.98</v>
      </c>
      <c r="YC169" s="1">
        <v>2072.98</v>
      </c>
      <c r="YD169" s="1">
        <v>2072.98</v>
      </c>
      <c r="YE169" s="1">
        <v>2072.98</v>
      </c>
      <c r="YF169" s="1">
        <v>2072.98</v>
      </c>
      <c r="YG169" s="1">
        <v>2072.98</v>
      </c>
      <c r="YH169" s="1">
        <v>2072.98</v>
      </c>
      <c r="YI169" s="1">
        <v>2072.98</v>
      </c>
      <c r="YJ169" s="1">
        <v>2072.98</v>
      </c>
      <c r="YK169" s="1">
        <v>2072.98</v>
      </c>
      <c r="YL169" s="1">
        <v>2072.98</v>
      </c>
      <c r="YM169" s="1">
        <v>2072.98</v>
      </c>
      <c r="YN169" s="1">
        <v>2072.98</v>
      </c>
      <c r="YO169" s="1">
        <v>2072.98</v>
      </c>
      <c r="YP169" s="1">
        <v>2072.98</v>
      </c>
      <c r="YQ169" s="1">
        <v>2072.98</v>
      </c>
      <c r="YR169" s="1">
        <v>2072.98</v>
      </c>
      <c r="YS169" s="1">
        <v>2072.98</v>
      </c>
      <c r="YT169" s="1">
        <v>2072.98</v>
      </c>
      <c r="YU169" s="1">
        <v>2072.98</v>
      </c>
      <c r="YV169" s="1">
        <v>2072.98</v>
      </c>
      <c r="YW169" s="1">
        <v>2072.98</v>
      </c>
      <c r="YX169" s="1">
        <v>2072.98</v>
      </c>
      <c r="YY169" s="1">
        <v>2072.98</v>
      </c>
      <c r="YZ169" s="1">
        <v>2072.98</v>
      </c>
      <c r="ZA169" s="1">
        <v>2072.98</v>
      </c>
      <c r="ZB169" s="1">
        <v>2072.98</v>
      </c>
      <c r="ZC169" s="1">
        <v>2072.98</v>
      </c>
      <c r="ZD169" s="1">
        <v>2072.98</v>
      </c>
      <c r="ZE169" s="1">
        <v>2072.98</v>
      </c>
      <c r="ZF169" s="1">
        <v>2072.98</v>
      </c>
      <c r="ZG169" s="1">
        <v>2072.98</v>
      </c>
      <c r="ZH169" s="1">
        <v>2072.98</v>
      </c>
      <c r="ZI169" s="1">
        <v>2072.98</v>
      </c>
      <c r="ZJ169" s="1">
        <v>2072.98</v>
      </c>
      <c r="ZK169" s="1">
        <v>2072.98</v>
      </c>
      <c r="ZL169" s="1">
        <v>2072.98</v>
      </c>
      <c r="ZM169" s="1">
        <v>2072.98</v>
      </c>
      <c r="ZN169" s="1">
        <v>2072.98</v>
      </c>
      <c r="ZO169" s="1">
        <v>2072.98</v>
      </c>
      <c r="ZP169" s="1">
        <v>2072.98</v>
      </c>
      <c r="ZQ169" s="1">
        <v>2072.98</v>
      </c>
      <c r="ZR169" s="1">
        <v>2072.98</v>
      </c>
      <c r="ZS169" s="1">
        <v>2072.98</v>
      </c>
      <c r="ZT169" s="1">
        <v>2072.98</v>
      </c>
      <c r="ZU169" s="1">
        <v>2072.98</v>
      </c>
      <c r="ZV169" s="1">
        <v>2072.98</v>
      </c>
      <c r="ZW169" s="1">
        <v>2072.98</v>
      </c>
      <c r="ZX169" s="1">
        <v>2072.98</v>
      </c>
      <c r="ZY169" s="1">
        <v>2072.98</v>
      </c>
      <c r="ZZ169" s="1">
        <v>2072.98</v>
      </c>
      <c r="AAA169" s="1">
        <v>2072.98</v>
      </c>
      <c r="AAB169" s="1">
        <v>2072.98</v>
      </c>
      <c r="AAC169" s="1">
        <v>2072.98</v>
      </c>
      <c r="AAD169" s="1">
        <v>2072.98</v>
      </c>
      <c r="AAE169" s="1">
        <v>2072.98</v>
      </c>
      <c r="AAF169" s="1">
        <v>2072.98</v>
      </c>
      <c r="AAG169" s="1">
        <v>2072.98</v>
      </c>
      <c r="AAH169" s="1">
        <v>2072.98</v>
      </c>
      <c r="AAI169" s="1">
        <v>2072.98</v>
      </c>
      <c r="AAJ169" s="1">
        <v>2072.98</v>
      </c>
      <c r="AAK169" s="1">
        <v>2072.98</v>
      </c>
      <c r="AAL169" s="1">
        <v>2072.98</v>
      </c>
      <c r="AAM169" s="1">
        <v>2072.98</v>
      </c>
      <c r="AAN169" s="1">
        <v>2072.98</v>
      </c>
      <c r="AAO169" s="1">
        <v>2072.98</v>
      </c>
      <c r="AAP169" s="1">
        <v>2072.98</v>
      </c>
      <c r="AAQ169" s="1">
        <v>2072.98</v>
      </c>
      <c r="AAR169" s="1">
        <v>2072.98</v>
      </c>
      <c r="AAS169" s="1">
        <v>2072.98</v>
      </c>
      <c r="AAT169" s="1">
        <v>2072.98</v>
      </c>
      <c r="AAU169" s="1">
        <v>2072.98</v>
      </c>
      <c r="AAV169" s="1">
        <v>2072.98</v>
      </c>
      <c r="AAW169" s="1">
        <v>2072.98</v>
      </c>
      <c r="AAX169" s="1">
        <v>2072.98</v>
      </c>
      <c r="AAY169" s="1">
        <v>2072.98</v>
      </c>
      <c r="AAZ169" s="1">
        <v>2072.98</v>
      </c>
      <c r="ABA169" s="1">
        <v>2072.98</v>
      </c>
      <c r="ABB169" s="1">
        <v>2072.98</v>
      </c>
      <c r="ABC169" s="1">
        <v>2072.98</v>
      </c>
      <c r="ABD169" s="1">
        <v>2072.98</v>
      </c>
      <c r="ABE169" s="1">
        <v>2072.98</v>
      </c>
      <c r="ABF169" s="1">
        <v>2072.98</v>
      </c>
      <c r="ABG169" s="1">
        <v>2072.98</v>
      </c>
      <c r="ABH169" s="1">
        <v>2072.98</v>
      </c>
      <c r="ABI169" s="1">
        <v>2072.98</v>
      </c>
      <c r="ABJ169" s="1">
        <v>2072.98</v>
      </c>
      <c r="ABK169" s="1">
        <v>2072.98</v>
      </c>
      <c r="ABL169" s="1">
        <v>2072.98</v>
      </c>
      <c r="ABM169" s="1">
        <v>2072.98</v>
      </c>
      <c r="ABN169" s="1">
        <v>2072.98</v>
      </c>
      <c r="ABO169" s="1">
        <v>2072.98</v>
      </c>
      <c r="ABP169" s="1">
        <v>2072.98</v>
      </c>
      <c r="ABQ169" s="1">
        <v>2072.98</v>
      </c>
      <c r="ABR169" s="1">
        <v>2072.98</v>
      </c>
      <c r="ABS169" s="1">
        <v>2072.98</v>
      </c>
      <c r="ABT169" s="1">
        <v>2072.98</v>
      </c>
      <c r="ABU169" s="1">
        <v>2072.98</v>
      </c>
      <c r="ABV169" s="1">
        <v>2072.98</v>
      </c>
      <c r="ABW169" s="1">
        <v>2072.98</v>
      </c>
      <c r="ABX169" s="1">
        <v>2072.98</v>
      </c>
      <c r="ABY169" s="1">
        <v>2072.98</v>
      </c>
      <c r="ABZ169" s="1">
        <v>2072.98</v>
      </c>
      <c r="ACA169" s="1">
        <v>2072.98</v>
      </c>
      <c r="ACB169" s="1">
        <v>2072.98</v>
      </c>
      <c r="ACC169" s="1">
        <v>2072.98</v>
      </c>
      <c r="ACD169" s="1">
        <v>2072.98</v>
      </c>
      <c r="ACE169" s="1">
        <v>2072.98</v>
      </c>
      <c r="ACF169" s="1">
        <v>2072.98</v>
      </c>
      <c r="ACG169" s="1">
        <v>2072.98</v>
      </c>
      <c r="ACH169" s="1">
        <v>2072.98</v>
      </c>
      <c r="ACI169" s="1">
        <v>2072.98</v>
      </c>
      <c r="ACJ169" s="1">
        <v>2072.98</v>
      </c>
      <c r="ACK169" s="1">
        <v>2072.98</v>
      </c>
      <c r="ACL169" s="1">
        <v>2072.98</v>
      </c>
      <c r="ACM169" s="1">
        <v>2072.98</v>
      </c>
      <c r="ACN169" s="1">
        <v>2072.98</v>
      </c>
      <c r="ACO169" s="1">
        <v>2072.98</v>
      </c>
      <c r="ACP169" s="1">
        <v>2072.98</v>
      </c>
      <c r="ACQ169" s="1">
        <v>2072.98</v>
      </c>
      <c r="ACR169" s="1">
        <v>2072.98</v>
      </c>
      <c r="ACS169" s="1">
        <v>2072.98</v>
      </c>
      <c r="ACT169" s="1">
        <v>2072.98</v>
      </c>
      <c r="ACU169" s="1">
        <v>2072.98</v>
      </c>
      <c r="ACV169" s="1">
        <v>2072.98</v>
      </c>
      <c r="ACW169" s="1">
        <v>2072.98</v>
      </c>
      <c r="ACX169" s="1">
        <v>2072.98</v>
      </c>
      <c r="ACY169" s="1">
        <v>2072.98</v>
      </c>
      <c r="ACZ169" s="1">
        <v>2072.98</v>
      </c>
      <c r="ADA169" s="1">
        <v>2072.98</v>
      </c>
      <c r="ADB169" s="1">
        <v>2072.98</v>
      </c>
      <c r="ADC169" s="1">
        <v>2072.98</v>
      </c>
      <c r="ADD169" s="1">
        <v>2072.98</v>
      </c>
      <c r="ADE169" s="1">
        <v>2072.98</v>
      </c>
      <c r="ADF169" s="1">
        <v>2072.98</v>
      </c>
      <c r="ADG169" s="1">
        <v>2072.98</v>
      </c>
      <c r="ADH169" s="1">
        <v>2072.98</v>
      </c>
      <c r="ADI169" s="1">
        <v>2072.98</v>
      </c>
      <c r="ADJ169" s="1">
        <v>2072.98</v>
      </c>
      <c r="ADK169" s="1">
        <v>2072.98</v>
      </c>
      <c r="ADL169" s="1">
        <v>2072.98</v>
      </c>
      <c r="ADM169" s="1">
        <v>2072.98</v>
      </c>
      <c r="ADN169" s="1">
        <v>2072.98</v>
      </c>
      <c r="ADO169" s="1">
        <v>2072.98</v>
      </c>
      <c r="ADP169" s="1">
        <v>2072.98</v>
      </c>
      <c r="ADQ169" s="1">
        <v>2072.98</v>
      </c>
      <c r="ADR169" s="1">
        <v>2072.98</v>
      </c>
      <c r="ADS169" s="1">
        <v>2072.98</v>
      </c>
      <c r="ADT169" s="1">
        <v>2072.98</v>
      </c>
      <c r="ADU169" s="1">
        <v>2072.98</v>
      </c>
      <c r="ADV169" s="1">
        <v>2072.98</v>
      </c>
      <c r="ADW169" s="1">
        <v>2072.98</v>
      </c>
      <c r="ADX169" s="1">
        <v>2072.98</v>
      </c>
      <c r="ADY169" s="1">
        <v>2072.98</v>
      </c>
      <c r="ADZ169" s="1">
        <v>2072.98</v>
      </c>
      <c r="AEA169" s="1">
        <v>2072.98</v>
      </c>
      <c r="AEB169" s="1">
        <v>2072.98</v>
      </c>
      <c r="AEC169" s="1">
        <v>2072.98</v>
      </c>
      <c r="AED169" s="1">
        <v>2072.98</v>
      </c>
      <c r="AEE169" s="1">
        <v>2072.98</v>
      </c>
      <c r="AEF169" s="1">
        <v>2072.98</v>
      </c>
      <c r="AEG169" s="1">
        <v>2072.98</v>
      </c>
      <c r="AEH169" s="1">
        <v>2072.98</v>
      </c>
      <c r="AEI169" s="1">
        <v>2072.98</v>
      </c>
      <c r="AEJ169" s="1">
        <v>2072.98</v>
      </c>
      <c r="AEK169" s="1">
        <v>2072.98</v>
      </c>
      <c r="AEL169" s="1">
        <v>2072.98</v>
      </c>
      <c r="AEM169" s="1">
        <v>2072.98</v>
      </c>
      <c r="AEN169" s="1">
        <v>2072.98</v>
      </c>
      <c r="AEO169" s="1">
        <v>2072.98</v>
      </c>
      <c r="AEP169" s="1">
        <v>2072.98</v>
      </c>
      <c r="AEQ169" s="1">
        <v>2072.98</v>
      </c>
      <c r="AER169" s="1">
        <v>2072.98</v>
      </c>
      <c r="AES169" s="1">
        <v>2072.98</v>
      </c>
      <c r="AET169" s="1">
        <v>2072.98</v>
      </c>
      <c r="AEU169" s="1">
        <v>2072.98</v>
      </c>
      <c r="AEV169" s="1">
        <v>2072.98</v>
      </c>
      <c r="AEW169" s="1">
        <v>2072.98</v>
      </c>
      <c r="AEX169" s="1">
        <v>2072.98</v>
      </c>
      <c r="AEY169" s="1">
        <v>2072.98</v>
      </c>
      <c r="AEZ169" s="1">
        <v>2072.98</v>
      </c>
      <c r="AFA169" s="1">
        <v>2072.98</v>
      </c>
      <c r="AFB169" s="1">
        <v>2072.98</v>
      </c>
      <c r="AFC169" s="1">
        <v>2072.98</v>
      </c>
      <c r="AFD169" s="1">
        <v>2072.98</v>
      </c>
      <c r="AFE169" s="1">
        <v>2072.98</v>
      </c>
      <c r="AFF169" s="1">
        <v>2072.98</v>
      </c>
      <c r="AFG169" s="1">
        <v>2072.98</v>
      </c>
      <c r="AFH169" s="1">
        <v>2072.98</v>
      </c>
      <c r="AFI169" s="1">
        <v>2072.98</v>
      </c>
      <c r="AFJ169" s="1">
        <v>2072.98</v>
      </c>
      <c r="AFK169" s="1">
        <v>2072.98</v>
      </c>
      <c r="AFL169" s="1">
        <v>2072.98</v>
      </c>
      <c r="AFM169" s="1">
        <v>2072.98</v>
      </c>
      <c r="AFN169" s="1">
        <v>2072.98</v>
      </c>
      <c r="AFO169" s="1">
        <v>2072.98</v>
      </c>
      <c r="AFP169" s="1">
        <v>2072.98</v>
      </c>
      <c r="AFQ169" s="1">
        <v>2072.98</v>
      </c>
      <c r="AFR169" s="1">
        <v>2072.98</v>
      </c>
      <c r="AFS169" s="1">
        <v>2072.98</v>
      </c>
      <c r="AFT169" s="1">
        <v>2072.98</v>
      </c>
      <c r="AFU169" s="1">
        <v>2072.98</v>
      </c>
      <c r="AFV169" s="1">
        <v>2072.98</v>
      </c>
      <c r="AFW169" s="1">
        <v>2072.98</v>
      </c>
      <c r="AFX169" s="1">
        <v>2072.98</v>
      </c>
      <c r="AFY169" s="1">
        <v>2072.98</v>
      </c>
      <c r="AFZ169" s="1">
        <v>2072.98</v>
      </c>
      <c r="AGA169" s="1">
        <v>2072.98</v>
      </c>
      <c r="AGB169" s="1">
        <v>2072.98</v>
      </c>
      <c r="AGC169" s="1">
        <v>2072.98</v>
      </c>
      <c r="AGD169" s="1">
        <v>2072.98</v>
      </c>
      <c r="AGE169" s="1">
        <v>2072.98</v>
      </c>
      <c r="AGF169" s="1">
        <v>2072.98</v>
      </c>
      <c r="AGG169" s="1">
        <v>2072.98</v>
      </c>
      <c r="AGH169" s="1">
        <v>2072.98</v>
      </c>
      <c r="AGI169" s="1">
        <v>2072.98</v>
      </c>
      <c r="AGJ169" s="1">
        <v>2072.98</v>
      </c>
      <c r="AGK169" s="1">
        <v>2072.98</v>
      </c>
      <c r="AGL169" s="1">
        <v>2072.98</v>
      </c>
      <c r="AGM169" s="1">
        <v>2072.98</v>
      </c>
      <c r="AGN169" s="1">
        <v>2072.98</v>
      </c>
      <c r="AGO169" s="1">
        <v>2072.98</v>
      </c>
      <c r="AGP169" s="1">
        <v>2072.98</v>
      </c>
      <c r="AGQ169" s="1">
        <v>2072.98</v>
      </c>
      <c r="AGR169" s="1">
        <v>2072.98</v>
      </c>
      <c r="AGS169" s="1">
        <v>2072.98</v>
      </c>
      <c r="AGT169" s="1">
        <v>2072.98</v>
      </c>
      <c r="AGU169" s="1">
        <v>2072.98</v>
      </c>
      <c r="AGV169" s="1">
        <v>2072.98</v>
      </c>
      <c r="AGW169" s="1">
        <v>2072.98</v>
      </c>
      <c r="AGX169" s="1">
        <v>2072.98</v>
      </c>
      <c r="AGY169" s="1">
        <v>2072.98</v>
      </c>
      <c r="AGZ169" s="1">
        <v>2072.98</v>
      </c>
      <c r="AHA169" s="1">
        <v>2072.98</v>
      </c>
      <c r="AHB169" s="1">
        <v>2072.98</v>
      </c>
      <c r="AHC169" s="1">
        <v>2072.98</v>
      </c>
      <c r="AHD169" s="1">
        <v>2072.98</v>
      </c>
      <c r="AHE169" s="1">
        <v>2072.98</v>
      </c>
      <c r="AHF169" s="1">
        <v>2072.98</v>
      </c>
      <c r="AHG169" s="1">
        <v>2072.98</v>
      </c>
      <c r="AHH169" s="1">
        <v>2072.98</v>
      </c>
      <c r="AHI169" s="1">
        <v>2072.98</v>
      </c>
      <c r="AHJ169" s="1">
        <v>2072.98</v>
      </c>
      <c r="AHK169" s="1">
        <v>2072.98</v>
      </c>
      <c r="AHL169" s="1">
        <v>2072.98</v>
      </c>
      <c r="AHM169" s="1">
        <v>2072.98</v>
      </c>
      <c r="AHN169" s="1">
        <v>2072.98</v>
      </c>
      <c r="AHO169" s="1">
        <v>2072.98</v>
      </c>
      <c r="AHP169" s="1">
        <v>2072.98</v>
      </c>
      <c r="AHQ169" s="1">
        <v>2072.98</v>
      </c>
    </row>
    <row r="170" spans="1:901" x14ac:dyDescent="0.3">
      <c r="A170" s="1">
        <v>170</v>
      </c>
      <c r="B170" s="16" t="s">
        <v>394</v>
      </c>
      <c r="C170" s="16" t="s">
        <v>395</v>
      </c>
      <c r="D170" s="14" t="s">
        <v>282</v>
      </c>
      <c r="E170" s="14" t="s">
        <v>51</v>
      </c>
      <c r="F170" s="1">
        <v>493.36</v>
      </c>
      <c r="G170" s="1">
        <f t="shared" si="2"/>
        <v>499.94</v>
      </c>
      <c r="H170" s="1">
        <f>IFERROR(VLOOKUP(B170,PMS!$A$1:$G$2968,7,FALSE),"")</f>
        <v>13.28</v>
      </c>
      <c r="I170" s="1" t="str">
        <f>IFERROR(VLOOKUP(B170,PMS!$A$1:$AE$2968,31,FALSE),"")</f>
        <v>RCC</v>
      </c>
      <c r="PI170" s="1">
        <v>16.25</v>
      </c>
      <c r="PJ170" s="1">
        <v>16.25</v>
      </c>
      <c r="PK170" s="1">
        <v>39.46</v>
      </c>
      <c r="PL170" s="1">
        <v>62.67</v>
      </c>
      <c r="PM170" s="1">
        <v>85.88</v>
      </c>
      <c r="PN170" s="1">
        <v>109.09</v>
      </c>
      <c r="PO170" s="1">
        <v>109.09</v>
      </c>
      <c r="PP170" s="1">
        <v>132.31</v>
      </c>
      <c r="PQ170" s="1">
        <v>132.31</v>
      </c>
      <c r="PR170" s="1">
        <v>155.52000000000001</v>
      </c>
      <c r="PS170" s="1">
        <v>178.73</v>
      </c>
      <c r="PT170" s="1">
        <v>201.94</v>
      </c>
      <c r="PU170" s="1">
        <v>225.15</v>
      </c>
      <c r="PV170" s="1">
        <v>248.36</v>
      </c>
      <c r="PW170" s="1">
        <v>271.58</v>
      </c>
      <c r="PX170" s="1">
        <v>271.58</v>
      </c>
      <c r="PY170" s="1">
        <v>294.79000000000002</v>
      </c>
      <c r="PZ170" s="1">
        <v>318</v>
      </c>
      <c r="QA170" s="1">
        <v>333.71</v>
      </c>
      <c r="QB170" s="1">
        <v>346.21</v>
      </c>
      <c r="QC170" s="1">
        <v>358.71</v>
      </c>
      <c r="QD170" s="1">
        <v>371.21</v>
      </c>
      <c r="QE170" s="1">
        <v>371.21</v>
      </c>
      <c r="QF170" s="1">
        <v>383.7</v>
      </c>
      <c r="QG170" s="1">
        <v>396.2</v>
      </c>
      <c r="QH170" s="1">
        <v>408.7</v>
      </c>
      <c r="QI170" s="1">
        <v>421.2</v>
      </c>
      <c r="QJ170" s="1">
        <v>433.7</v>
      </c>
      <c r="QK170" s="1">
        <v>446.2</v>
      </c>
      <c r="QL170" s="1">
        <v>446.2</v>
      </c>
      <c r="QM170" s="1">
        <v>458.7</v>
      </c>
      <c r="QN170" s="1">
        <v>471.19</v>
      </c>
      <c r="QO170" s="1">
        <v>483.69</v>
      </c>
      <c r="QP170" s="1">
        <v>496.19</v>
      </c>
      <c r="QQ170" s="1">
        <v>499.94</v>
      </c>
      <c r="QR170" s="1">
        <v>499.94</v>
      </c>
      <c r="QS170" s="1">
        <v>499.94</v>
      </c>
      <c r="QT170" s="1">
        <v>499.94</v>
      </c>
      <c r="QU170" s="1">
        <v>499.94</v>
      </c>
      <c r="QV170" s="1">
        <v>499.94</v>
      </c>
      <c r="QW170" s="1">
        <v>499.94</v>
      </c>
      <c r="QX170" s="1">
        <v>499.94</v>
      </c>
      <c r="QY170" s="1">
        <v>499.94</v>
      </c>
      <c r="QZ170" s="1">
        <v>499.94</v>
      </c>
      <c r="RA170" s="1">
        <v>499.94</v>
      </c>
      <c r="RB170" s="1">
        <v>499.94</v>
      </c>
      <c r="RC170" s="1">
        <v>499.94</v>
      </c>
      <c r="RD170" s="1">
        <v>499.94</v>
      </c>
      <c r="RE170" s="1">
        <v>499.94</v>
      </c>
      <c r="RF170" s="1">
        <v>499.94</v>
      </c>
      <c r="RG170" s="1">
        <v>499.94</v>
      </c>
      <c r="RH170" s="1">
        <v>499.94</v>
      </c>
      <c r="RI170" s="1">
        <v>499.94</v>
      </c>
      <c r="RJ170" s="1">
        <v>499.94</v>
      </c>
      <c r="RK170" s="1">
        <v>499.94</v>
      </c>
      <c r="RL170" s="1">
        <v>499.94</v>
      </c>
      <c r="RM170" s="1">
        <v>499.94</v>
      </c>
      <c r="RN170" s="1">
        <v>499.94</v>
      </c>
      <c r="RO170" s="1">
        <v>499.94</v>
      </c>
      <c r="RP170" s="1">
        <v>499.94</v>
      </c>
      <c r="RQ170" s="1">
        <v>499.94</v>
      </c>
      <c r="RR170" s="1">
        <v>499.94</v>
      </c>
      <c r="RS170" s="1">
        <v>499.94</v>
      </c>
      <c r="RT170" s="1">
        <v>499.94</v>
      </c>
      <c r="RU170" s="1">
        <v>499.94</v>
      </c>
      <c r="RV170" s="1">
        <v>499.94</v>
      </c>
      <c r="RW170" s="1">
        <v>499.94</v>
      </c>
      <c r="RX170" s="1">
        <v>499.94</v>
      </c>
      <c r="RY170" s="1">
        <v>499.94</v>
      </c>
      <c r="RZ170" s="1">
        <v>499.94</v>
      </c>
      <c r="SA170" s="1">
        <v>499.94</v>
      </c>
      <c r="SB170" s="1">
        <v>499.94</v>
      </c>
      <c r="SC170" s="1">
        <v>499.94</v>
      </c>
      <c r="SD170" s="1">
        <v>499.94</v>
      </c>
      <c r="SE170" s="1">
        <v>499.94</v>
      </c>
      <c r="SF170" s="1">
        <v>499.94</v>
      </c>
      <c r="SG170" s="1">
        <v>499.94</v>
      </c>
      <c r="SH170" s="1">
        <v>499.94</v>
      </c>
      <c r="SI170" s="1">
        <v>499.94</v>
      </c>
      <c r="SJ170" s="1">
        <v>499.94</v>
      </c>
      <c r="SK170" s="1">
        <v>499.94</v>
      </c>
      <c r="SL170" s="1">
        <v>499.94</v>
      </c>
      <c r="SM170" s="1">
        <v>499.94</v>
      </c>
      <c r="SN170" s="1">
        <v>499.94</v>
      </c>
      <c r="SO170" s="1">
        <v>499.94</v>
      </c>
      <c r="SP170" s="1">
        <v>499.94</v>
      </c>
      <c r="SQ170" s="1">
        <v>499.94</v>
      </c>
      <c r="SR170" s="1">
        <v>499.94</v>
      </c>
      <c r="SS170" s="1">
        <v>499.94</v>
      </c>
      <c r="ST170" s="1">
        <v>499.94</v>
      </c>
      <c r="SU170" s="1">
        <v>499.94</v>
      </c>
      <c r="SV170" s="1">
        <v>499.94</v>
      </c>
      <c r="SW170" s="1">
        <v>499.94</v>
      </c>
      <c r="SX170" s="1">
        <v>499.94</v>
      </c>
      <c r="SY170" s="1">
        <v>499.94</v>
      </c>
      <c r="SZ170" s="1">
        <v>499.94</v>
      </c>
      <c r="TA170" s="1">
        <v>499.94</v>
      </c>
      <c r="TB170" s="1">
        <v>499.94</v>
      </c>
      <c r="TC170" s="1">
        <v>499.94</v>
      </c>
      <c r="TD170" s="1">
        <v>499.94</v>
      </c>
      <c r="TE170" s="1">
        <v>499.94</v>
      </c>
      <c r="TF170" s="1">
        <v>499.94</v>
      </c>
      <c r="TG170" s="1">
        <v>499.94</v>
      </c>
      <c r="TH170" s="1">
        <v>499.94</v>
      </c>
      <c r="TI170" s="1">
        <v>499.94</v>
      </c>
      <c r="TJ170" s="1">
        <v>499.94</v>
      </c>
      <c r="TK170" s="1">
        <v>499.94</v>
      </c>
      <c r="TL170" s="1">
        <v>499.94</v>
      </c>
      <c r="TM170" s="1">
        <v>499.94</v>
      </c>
      <c r="TN170" s="1">
        <v>499.94</v>
      </c>
      <c r="TO170" s="1">
        <v>499.94</v>
      </c>
      <c r="TP170" s="1">
        <v>499.94</v>
      </c>
      <c r="TQ170" s="1">
        <v>499.94</v>
      </c>
      <c r="TR170" s="1">
        <v>499.94</v>
      </c>
      <c r="TS170" s="1">
        <v>499.94</v>
      </c>
      <c r="TT170" s="1">
        <v>499.94</v>
      </c>
      <c r="TU170" s="1">
        <v>499.94</v>
      </c>
      <c r="TV170" s="1">
        <v>499.94</v>
      </c>
      <c r="TW170" s="1">
        <v>499.94</v>
      </c>
      <c r="TX170" s="1">
        <v>499.94</v>
      </c>
      <c r="TY170" s="1">
        <v>499.94</v>
      </c>
      <c r="TZ170" s="1">
        <v>499.94</v>
      </c>
      <c r="UA170" s="1">
        <v>499.94</v>
      </c>
      <c r="UB170" s="1">
        <v>499.94</v>
      </c>
      <c r="UC170" s="1">
        <v>499.94</v>
      </c>
      <c r="UD170" s="1">
        <v>499.94</v>
      </c>
      <c r="UE170" s="1">
        <v>499.94</v>
      </c>
      <c r="UF170" s="1">
        <v>499.94</v>
      </c>
      <c r="UG170" s="1">
        <v>499.94</v>
      </c>
      <c r="UH170" s="1">
        <v>499.94</v>
      </c>
      <c r="UI170" s="1">
        <v>499.94</v>
      </c>
      <c r="UJ170" s="1">
        <v>499.94</v>
      </c>
      <c r="UK170" s="1">
        <v>499.94</v>
      </c>
      <c r="UL170" s="1">
        <v>499.94</v>
      </c>
      <c r="UM170" s="1">
        <v>499.94</v>
      </c>
      <c r="UN170" s="1">
        <v>499.94</v>
      </c>
      <c r="UO170" s="1">
        <v>499.94</v>
      </c>
      <c r="UP170" s="1">
        <v>499.94</v>
      </c>
      <c r="UQ170" s="1">
        <v>499.94</v>
      </c>
      <c r="UR170" s="1">
        <v>499.94</v>
      </c>
      <c r="US170" s="1">
        <v>499.94</v>
      </c>
      <c r="UT170" s="1">
        <v>499.94</v>
      </c>
      <c r="UU170" s="1">
        <v>499.94</v>
      </c>
      <c r="UV170" s="1">
        <v>499.94</v>
      </c>
      <c r="UW170" s="1">
        <v>499.94</v>
      </c>
      <c r="UX170" s="1">
        <v>499.94</v>
      </c>
      <c r="UY170" s="1">
        <v>499.94</v>
      </c>
      <c r="UZ170" s="1">
        <v>499.94</v>
      </c>
      <c r="VA170" s="1">
        <v>499.94</v>
      </c>
      <c r="VB170" s="1">
        <v>499.94</v>
      </c>
      <c r="VC170" s="1">
        <v>499.94</v>
      </c>
      <c r="VD170" s="1">
        <v>499.94</v>
      </c>
      <c r="VE170" s="1">
        <v>499.94</v>
      </c>
      <c r="VF170" s="1">
        <v>499.94</v>
      </c>
      <c r="VG170" s="1">
        <v>499.94</v>
      </c>
      <c r="VH170" s="1">
        <v>499.94</v>
      </c>
      <c r="VI170" s="1">
        <v>499.94</v>
      </c>
      <c r="VJ170" s="1">
        <v>499.94</v>
      </c>
      <c r="VK170" s="1">
        <v>499.94</v>
      </c>
      <c r="VL170" s="1">
        <v>499.94</v>
      </c>
      <c r="VM170" s="1">
        <v>499.94</v>
      </c>
      <c r="VN170" s="1">
        <v>499.94</v>
      </c>
      <c r="VO170" s="1">
        <v>499.94</v>
      </c>
      <c r="VP170" s="1">
        <v>499.94</v>
      </c>
      <c r="VQ170" s="1">
        <v>499.94</v>
      </c>
      <c r="VR170" s="1">
        <v>499.94</v>
      </c>
      <c r="VS170" s="1">
        <v>499.94</v>
      </c>
      <c r="VT170" s="1">
        <v>499.94</v>
      </c>
      <c r="VU170" s="1">
        <v>499.94</v>
      </c>
      <c r="VV170" s="1">
        <v>499.94</v>
      </c>
      <c r="VW170" s="1">
        <v>499.94</v>
      </c>
      <c r="VX170" s="1">
        <v>499.94</v>
      </c>
      <c r="VY170" s="1">
        <v>499.94</v>
      </c>
      <c r="VZ170" s="1">
        <v>499.94</v>
      </c>
      <c r="WA170" s="1">
        <v>499.94</v>
      </c>
      <c r="WB170" s="1">
        <v>499.94</v>
      </c>
      <c r="WC170" s="1">
        <v>499.94</v>
      </c>
      <c r="WD170" s="1">
        <v>499.94</v>
      </c>
      <c r="WE170" s="1">
        <v>499.94</v>
      </c>
      <c r="WF170" s="1">
        <v>499.94</v>
      </c>
      <c r="WG170" s="1">
        <v>499.94</v>
      </c>
      <c r="WH170" s="1">
        <v>499.94</v>
      </c>
      <c r="WI170" s="1">
        <v>499.94</v>
      </c>
      <c r="WJ170" s="1">
        <v>499.94</v>
      </c>
      <c r="WK170" s="1">
        <v>499.94</v>
      </c>
      <c r="WL170" s="1">
        <v>499.94</v>
      </c>
      <c r="WM170" s="1">
        <v>499.94</v>
      </c>
      <c r="WN170" s="1">
        <v>499.94</v>
      </c>
      <c r="WO170" s="1">
        <v>499.94</v>
      </c>
      <c r="WP170" s="1">
        <v>499.94</v>
      </c>
      <c r="WQ170" s="1">
        <v>499.94</v>
      </c>
      <c r="WR170" s="1">
        <v>499.94</v>
      </c>
      <c r="WS170" s="1">
        <v>499.94</v>
      </c>
      <c r="WT170" s="1">
        <v>499.94</v>
      </c>
      <c r="WU170" s="1">
        <v>499.94</v>
      </c>
      <c r="WV170" s="1">
        <v>499.94</v>
      </c>
      <c r="WW170" s="1">
        <v>499.94</v>
      </c>
      <c r="WX170" s="1">
        <v>499.94</v>
      </c>
      <c r="WY170" s="1">
        <v>499.94</v>
      </c>
      <c r="WZ170" s="1">
        <v>499.94</v>
      </c>
      <c r="XA170" s="1">
        <v>499.94</v>
      </c>
      <c r="XB170" s="1">
        <v>499.94</v>
      </c>
      <c r="XC170" s="1">
        <v>499.94</v>
      </c>
      <c r="XD170" s="1">
        <v>499.94</v>
      </c>
      <c r="XE170" s="1">
        <v>499.94</v>
      </c>
      <c r="XF170" s="1">
        <v>499.94</v>
      </c>
      <c r="XG170" s="1">
        <v>499.94</v>
      </c>
      <c r="XH170" s="1">
        <v>499.94</v>
      </c>
      <c r="XI170" s="1">
        <v>499.94</v>
      </c>
      <c r="XJ170" s="1">
        <v>499.94</v>
      </c>
      <c r="XK170" s="1">
        <v>499.94</v>
      </c>
      <c r="XL170" s="1">
        <v>499.94</v>
      </c>
      <c r="XM170" s="1">
        <v>499.94</v>
      </c>
      <c r="XN170" s="1">
        <v>499.94</v>
      </c>
      <c r="XO170" s="1">
        <v>499.94</v>
      </c>
      <c r="XP170" s="1">
        <v>499.94</v>
      </c>
      <c r="XQ170" s="1">
        <v>499.94</v>
      </c>
      <c r="XR170" s="1">
        <v>499.94</v>
      </c>
      <c r="XS170" s="1">
        <v>499.94</v>
      </c>
      <c r="XT170" s="1">
        <v>499.94</v>
      </c>
      <c r="XU170" s="1">
        <v>499.94</v>
      </c>
      <c r="XV170" s="1">
        <v>499.94</v>
      </c>
      <c r="XW170" s="1">
        <v>499.94</v>
      </c>
      <c r="XX170" s="1">
        <v>499.94</v>
      </c>
      <c r="XY170" s="1">
        <v>499.94</v>
      </c>
      <c r="XZ170" s="1">
        <v>499.94</v>
      </c>
      <c r="YA170" s="1">
        <v>499.94</v>
      </c>
      <c r="YB170" s="1">
        <v>499.94</v>
      </c>
      <c r="YC170" s="1">
        <v>499.94</v>
      </c>
      <c r="YD170" s="1">
        <v>499.94</v>
      </c>
      <c r="YE170" s="1">
        <v>499.94</v>
      </c>
      <c r="YF170" s="1">
        <v>499.94</v>
      </c>
      <c r="YG170" s="1">
        <v>499.94</v>
      </c>
      <c r="YH170" s="1">
        <v>499.94</v>
      </c>
      <c r="YI170" s="1">
        <v>499.94</v>
      </c>
      <c r="YJ170" s="1">
        <v>499.94</v>
      </c>
      <c r="YK170" s="1">
        <v>499.94</v>
      </c>
      <c r="YL170" s="1">
        <v>499.94</v>
      </c>
      <c r="YM170" s="1">
        <v>499.94</v>
      </c>
      <c r="YN170" s="1">
        <v>499.94</v>
      </c>
      <c r="YO170" s="1">
        <v>499.94</v>
      </c>
      <c r="YP170" s="1">
        <v>499.94</v>
      </c>
      <c r="YQ170" s="1">
        <v>499.94</v>
      </c>
      <c r="YR170" s="1">
        <v>499.94</v>
      </c>
      <c r="YS170" s="1">
        <v>499.94</v>
      </c>
      <c r="YT170" s="1">
        <v>499.94</v>
      </c>
      <c r="YU170" s="1">
        <v>499.94</v>
      </c>
      <c r="YV170" s="1">
        <v>499.94</v>
      </c>
      <c r="YW170" s="1">
        <v>499.94</v>
      </c>
      <c r="YX170" s="1">
        <v>499.94</v>
      </c>
      <c r="YY170" s="1">
        <v>499.94</v>
      </c>
      <c r="YZ170" s="1">
        <v>499.94</v>
      </c>
      <c r="ZA170" s="1">
        <v>499.94</v>
      </c>
      <c r="ZB170" s="1">
        <v>499.94</v>
      </c>
      <c r="ZC170" s="1">
        <v>499.94</v>
      </c>
      <c r="ZD170" s="1">
        <v>499.94</v>
      </c>
      <c r="ZE170" s="1">
        <v>499.94</v>
      </c>
      <c r="ZF170" s="1">
        <v>499.94</v>
      </c>
      <c r="ZG170" s="1">
        <v>499.94</v>
      </c>
      <c r="ZH170" s="1">
        <v>499.94</v>
      </c>
      <c r="ZI170" s="1">
        <v>499.94</v>
      </c>
      <c r="ZJ170" s="1">
        <v>499.94</v>
      </c>
      <c r="ZK170" s="1">
        <v>499.94</v>
      </c>
      <c r="ZL170" s="1">
        <v>499.94</v>
      </c>
      <c r="ZM170" s="1">
        <v>499.94</v>
      </c>
      <c r="ZN170" s="1">
        <v>499.94</v>
      </c>
      <c r="ZO170" s="1">
        <v>499.94</v>
      </c>
      <c r="ZP170" s="1">
        <v>499.94</v>
      </c>
      <c r="ZQ170" s="1">
        <v>499.94</v>
      </c>
      <c r="ZR170" s="1">
        <v>499.94</v>
      </c>
      <c r="ZS170" s="1">
        <v>499.94</v>
      </c>
      <c r="ZT170" s="1">
        <v>499.94</v>
      </c>
      <c r="ZU170" s="1">
        <v>499.94</v>
      </c>
      <c r="ZV170" s="1">
        <v>499.94</v>
      </c>
      <c r="ZW170" s="1">
        <v>499.94</v>
      </c>
      <c r="ZX170" s="1">
        <v>499.94</v>
      </c>
      <c r="ZY170" s="1">
        <v>499.94</v>
      </c>
      <c r="ZZ170" s="1">
        <v>499.94</v>
      </c>
      <c r="AAA170" s="1">
        <v>499.94</v>
      </c>
      <c r="AAB170" s="1">
        <v>499.94</v>
      </c>
      <c r="AAC170" s="1">
        <v>499.94</v>
      </c>
      <c r="AAD170" s="1">
        <v>499.94</v>
      </c>
      <c r="AAE170" s="1">
        <v>499.94</v>
      </c>
      <c r="AAF170" s="1">
        <v>499.94</v>
      </c>
      <c r="AAG170" s="1">
        <v>499.94</v>
      </c>
      <c r="AAH170" s="1">
        <v>499.94</v>
      </c>
      <c r="AAI170" s="1">
        <v>499.94</v>
      </c>
      <c r="AAJ170" s="1">
        <v>499.94</v>
      </c>
      <c r="AAK170" s="1">
        <v>499.94</v>
      </c>
      <c r="AAL170" s="1">
        <v>499.94</v>
      </c>
      <c r="AAM170" s="1">
        <v>499.94</v>
      </c>
      <c r="AAN170" s="1">
        <v>499.94</v>
      </c>
      <c r="AAO170" s="1">
        <v>499.94</v>
      </c>
      <c r="AAP170" s="1">
        <v>499.94</v>
      </c>
      <c r="AAQ170" s="1">
        <v>499.94</v>
      </c>
      <c r="AAR170" s="1">
        <v>499.94</v>
      </c>
      <c r="AAS170" s="1">
        <v>499.94</v>
      </c>
      <c r="AAT170" s="1">
        <v>499.94</v>
      </c>
      <c r="AAU170" s="1">
        <v>499.94</v>
      </c>
      <c r="AAV170" s="1">
        <v>499.94</v>
      </c>
      <c r="AAW170" s="1">
        <v>499.94</v>
      </c>
      <c r="AAX170" s="1">
        <v>499.94</v>
      </c>
      <c r="AAY170" s="1">
        <v>499.94</v>
      </c>
      <c r="AAZ170" s="1">
        <v>499.94</v>
      </c>
      <c r="ABA170" s="1">
        <v>499.94</v>
      </c>
      <c r="ABB170" s="1">
        <v>499.94</v>
      </c>
      <c r="ABC170" s="1">
        <v>499.94</v>
      </c>
      <c r="ABD170" s="1">
        <v>499.94</v>
      </c>
      <c r="ABE170" s="1">
        <v>499.94</v>
      </c>
      <c r="ABF170" s="1">
        <v>499.94</v>
      </c>
      <c r="ABG170" s="1">
        <v>499.94</v>
      </c>
      <c r="ABH170" s="1">
        <v>499.94</v>
      </c>
      <c r="ABI170" s="1">
        <v>499.94</v>
      </c>
      <c r="ABJ170" s="1">
        <v>499.94</v>
      </c>
      <c r="ABK170" s="1">
        <v>499.94</v>
      </c>
      <c r="ABL170" s="1">
        <v>499.94</v>
      </c>
      <c r="ABM170" s="1">
        <v>499.94</v>
      </c>
      <c r="ABN170" s="1">
        <v>499.94</v>
      </c>
      <c r="ABO170" s="1">
        <v>499.94</v>
      </c>
      <c r="ABP170" s="1">
        <v>499.94</v>
      </c>
      <c r="ABQ170" s="1">
        <v>499.94</v>
      </c>
      <c r="ABR170" s="1">
        <v>499.94</v>
      </c>
      <c r="ABS170" s="1">
        <v>499.94</v>
      </c>
      <c r="ABT170" s="1">
        <v>499.94</v>
      </c>
      <c r="ABU170" s="1">
        <v>499.94</v>
      </c>
      <c r="ABV170" s="1">
        <v>499.94</v>
      </c>
      <c r="ABW170" s="1">
        <v>499.94</v>
      </c>
      <c r="ABX170" s="1">
        <v>499.94</v>
      </c>
      <c r="ABY170" s="1">
        <v>499.94</v>
      </c>
      <c r="ABZ170" s="1">
        <v>499.94</v>
      </c>
      <c r="ACA170" s="1">
        <v>499.94</v>
      </c>
      <c r="ACB170" s="1">
        <v>499.94</v>
      </c>
      <c r="ACC170" s="1">
        <v>499.94</v>
      </c>
      <c r="ACD170" s="1">
        <v>499.94</v>
      </c>
      <c r="ACE170" s="1">
        <v>499.94</v>
      </c>
      <c r="ACF170" s="1">
        <v>499.94</v>
      </c>
      <c r="ACG170" s="1">
        <v>499.94</v>
      </c>
      <c r="ACH170" s="1">
        <v>499.94</v>
      </c>
      <c r="ACI170" s="1">
        <v>499.94</v>
      </c>
      <c r="ACJ170" s="1">
        <v>499.94</v>
      </c>
      <c r="ACK170" s="1">
        <v>499.94</v>
      </c>
      <c r="ACL170" s="1">
        <v>499.94</v>
      </c>
      <c r="ACM170" s="1">
        <v>499.94</v>
      </c>
      <c r="ACN170" s="1">
        <v>499.94</v>
      </c>
      <c r="ACO170" s="1">
        <v>499.94</v>
      </c>
      <c r="ACP170" s="1">
        <v>499.94</v>
      </c>
      <c r="ACQ170" s="1">
        <v>499.94</v>
      </c>
      <c r="ACR170" s="1">
        <v>499.94</v>
      </c>
      <c r="ACS170" s="1">
        <v>499.94</v>
      </c>
      <c r="ACT170" s="1">
        <v>499.94</v>
      </c>
      <c r="ACU170" s="1">
        <v>499.94</v>
      </c>
      <c r="ACV170" s="1">
        <v>499.94</v>
      </c>
      <c r="ACW170" s="1">
        <v>499.94</v>
      </c>
      <c r="ACX170" s="1">
        <v>499.94</v>
      </c>
      <c r="ACY170" s="1">
        <v>499.94</v>
      </c>
      <c r="ACZ170" s="1">
        <v>499.94</v>
      </c>
      <c r="ADA170" s="1">
        <v>499.94</v>
      </c>
      <c r="ADB170" s="1">
        <v>499.94</v>
      </c>
      <c r="ADC170" s="1">
        <v>499.94</v>
      </c>
      <c r="ADD170" s="1">
        <v>499.94</v>
      </c>
      <c r="ADE170" s="1">
        <v>499.94</v>
      </c>
      <c r="ADF170" s="1">
        <v>499.94</v>
      </c>
      <c r="ADG170" s="1">
        <v>499.94</v>
      </c>
      <c r="ADH170" s="1">
        <v>499.94</v>
      </c>
      <c r="ADI170" s="1">
        <v>499.94</v>
      </c>
      <c r="ADJ170" s="1">
        <v>499.94</v>
      </c>
      <c r="ADK170" s="1">
        <v>499.94</v>
      </c>
      <c r="ADL170" s="1">
        <v>499.94</v>
      </c>
      <c r="ADM170" s="1">
        <v>499.94</v>
      </c>
      <c r="ADN170" s="1">
        <v>499.94</v>
      </c>
      <c r="ADO170" s="1">
        <v>499.94</v>
      </c>
      <c r="ADP170" s="1">
        <v>499.94</v>
      </c>
      <c r="ADQ170" s="1">
        <v>499.94</v>
      </c>
      <c r="ADR170" s="1">
        <v>499.94</v>
      </c>
      <c r="ADS170" s="1">
        <v>499.94</v>
      </c>
      <c r="ADT170" s="1">
        <v>499.94</v>
      </c>
      <c r="ADU170" s="1">
        <v>499.94</v>
      </c>
      <c r="ADV170" s="1">
        <v>499.94</v>
      </c>
      <c r="ADW170" s="1">
        <v>499.94</v>
      </c>
      <c r="ADX170" s="1">
        <v>499.94</v>
      </c>
      <c r="ADY170" s="1">
        <v>499.94</v>
      </c>
      <c r="ADZ170" s="1">
        <v>499.94</v>
      </c>
      <c r="AEA170" s="1">
        <v>499.94</v>
      </c>
      <c r="AEB170" s="1">
        <v>499.94</v>
      </c>
      <c r="AEC170" s="1">
        <v>499.94</v>
      </c>
      <c r="AED170" s="1">
        <v>499.94</v>
      </c>
      <c r="AEE170" s="1">
        <v>499.94</v>
      </c>
      <c r="AEF170" s="1">
        <v>499.94</v>
      </c>
      <c r="AEG170" s="1">
        <v>499.94</v>
      </c>
      <c r="AEH170" s="1">
        <v>499.94</v>
      </c>
      <c r="AEI170" s="1">
        <v>499.94</v>
      </c>
      <c r="AEJ170" s="1">
        <v>499.94</v>
      </c>
      <c r="AEK170" s="1">
        <v>499.94</v>
      </c>
      <c r="AEL170" s="1">
        <v>499.94</v>
      </c>
      <c r="AEM170" s="1">
        <v>499.94</v>
      </c>
      <c r="AEN170" s="1">
        <v>499.94</v>
      </c>
      <c r="AEO170" s="1">
        <v>499.94</v>
      </c>
      <c r="AEP170" s="1">
        <v>499.94</v>
      </c>
      <c r="AEQ170" s="1">
        <v>499.94</v>
      </c>
      <c r="AER170" s="1">
        <v>499.94</v>
      </c>
      <c r="AES170" s="1">
        <v>499.94</v>
      </c>
      <c r="AET170" s="1">
        <v>499.94</v>
      </c>
      <c r="AEU170" s="1">
        <v>499.94</v>
      </c>
      <c r="AEV170" s="1">
        <v>499.94</v>
      </c>
      <c r="AEW170" s="1">
        <v>499.94</v>
      </c>
      <c r="AEX170" s="1">
        <v>499.94</v>
      </c>
      <c r="AEY170" s="1">
        <v>499.94</v>
      </c>
      <c r="AEZ170" s="1">
        <v>499.94</v>
      </c>
      <c r="AFA170" s="1">
        <v>499.94</v>
      </c>
      <c r="AFB170" s="1">
        <v>499.94</v>
      </c>
      <c r="AFC170" s="1">
        <v>499.94</v>
      </c>
      <c r="AFD170" s="1">
        <v>499.94</v>
      </c>
      <c r="AFE170" s="1">
        <v>499.94</v>
      </c>
      <c r="AFF170" s="1">
        <v>499.94</v>
      </c>
      <c r="AFG170" s="1">
        <v>499.94</v>
      </c>
      <c r="AFH170" s="1">
        <v>499.94</v>
      </c>
      <c r="AFI170" s="1">
        <v>499.94</v>
      </c>
      <c r="AFJ170" s="1">
        <v>499.94</v>
      </c>
      <c r="AFK170" s="1">
        <v>499.94</v>
      </c>
      <c r="AFL170" s="1">
        <v>499.94</v>
      </c>
      <c r="AFM170" s="1">
        <v>499.94</v>
      </c>
      <c r="AFN170" s="1">
        <v>499.94</v>
      </c>
      <c r="AFO170" s="1">
        <v>499.94</v>
      </c>
      <c r="AFP170" s="1">
        <v>499.94</v>
      </c>
      <c r="AFQ170" s="1">
        <v>499.94</v>
      </c>
      <c r="AFR170" s="1">
        <v>499.94</v>
      </c>
      <c r="AFS170" s="1">
        <v>499.94</v>
      </c>
      <c r="AFT170" s="1">
        <v>499.94</v>
      </c>
      <c r="AFU170" s="1">
        <v>499.94</v>
      </c>
      <c r="AFV170" s="1">
        <v>499.94</v>
      </c>
      <c r="AFW170" s="1">
        <v>499.94</v>
      </c>
      <c r="AFX170" s="1">
        <v>499.94</v>
      </c>
      <c r="AFY170" s="1">
        <v>499.94</v>
      </c>
      <c r="AFZ170" s="1">
        <v>499.94</v>
      </c>
      <c r="AGA170" s="1">
        <v>499.94</v>
      </c>
      <c r="AGB170" s="1">
        <v>499.94</v>
      </c>
      <c r="AGC170" s="1">
        <v>499.94</v>
      </c>
      <c r="AGD170" s="1">
        <v>499.94</v>
      </c>
      <c r="AGE170" s="1">
        <v>499.94</v>
      </c>
      <c r="AGF170" s="1">
        <v>499.94</v>
      </c>
      <c r="AGG170" s="1">
        <v>499.94</v>
      </c>
      <c r="AGH170" s="1">
        <v>499.94</v>
      </c>
      <c r="AGI170" s="1">
        <v>499.94</v>
      </c>
      <c r="AGJ170" s="1">
        <v>499.94</v>
      </c>
      <c r="AGK170" s="1">
        <v>499.94</v>
      </c>
      <c r="AGL170" s="1">
        <v>499.94</v>
      </c>
      <c r="AGM170" s="1">
        <v>499.94</v>
      </c>
      <c r="AGN170" s="1">
        <v>499.94</v>
      </c>
      <c r="AGO170" s="1">
        <v>499.94</v>
      </c>
      <c r="AGP170" s="1">
        <v>499.94</v>
      </c>
      <c r="AGQ170" s="1">
        <v>499.94</v>
      </c>
      <c r="AGR170" s="1">
        <v>499.94</v>
      </c>
      <c r="AGS170" s="1">
        <v>499.94</v>
      </c>
      <c r="AGT170" s="1">
        <v>499.94</v>
      </c>
      <c r="AGU170" s="1">
        <v>499.94</v>
      </c>
      <c r="AGV170" s="1">
        <v>499.94</v>
      </c>
      <c r="AGW170" s="1">
        <v>499.94</v>
      </c>
      <c r="AGX170" s="1">
        <v>499.94</v>
      </c>
      <c r="AGY170" s="1">
        <v>499.94</v>
      </c>
      <c r="AGZ170" s="1">
        <v>499.94</v>
      </c>
      <c r="AHA170" s="1">
        <v>499.94</v>
      </c>
      <c r="AHB170" s="1">
        <v>499.94</v>
      </c>
      <c r="AHC170" s="1">
        <v>499.94</v>
      </c>
      <c r="AHD170" s="1">
        <v>499.94</v>
      </c>
      <c r="AHE170" s="1">
        <v>499.94</v>
      </c>
      <c r="AHF170" s="1">
        <v>499.94</v>
      </c>
      <c r="AHG170" s="1">
        <v>499.94</v>
      </c>
      <c r="AHH170" s="1">
        <v>499.94</v>
      </c>
      <c r="AHI170" s="1">
        <v>499.94</v>
      </c>
      <c r="AHJ170" s="1">
        <v>499.94</v>
      </c>
      <c r="AHK170" s="1">
        <v>499.94</v>
      </c>
      <c r="AHL170" s="1">
        <v>499.94</v>
      </c>
      <c r="AHM170" s="1">
        <v>499.94</v>
      </c>
      <c r="AHN170" s="1">
        <v>499.94</v>
      </c>
      <c r="AHO170" s="1">
        <v>499.94</v>
      </c>
      <c r="AHP170" s="1">
        <v>499.94</v>
      </c>
      <c r="AHQ170" s="1">
        <v>499.94</v>
      </c>
    </row>
    <row r="171" spans="1:901" x14ac:dyDescent="0.3">
      <c r="A171" s="1">
        <v>171</v>
      </c>
      <c r="B171" s="16" t="s">
        <v>396</v>
      </c>
      <c r="C171" s="16" t="s">
        <v>397</v>
      </c>
      <c r="D171" s="14" t="s">
        <v>51</v>
      </c>
      <c r="E171" s="14">
        <v>45481</v>
      </c>
      <c r="F171" s="1">
        <v>2512.1999999999998</v>
      </c>
      <c r="G171" s="1">
        <f t="shared" si="2"/>
        <v>2545.71</v>
      </c>
      <c r="H171" s="1">
        <f>IFERROR(VLOOKUP(B171,PMS!$A$1:$G$2968,7,FALSE),"")</f>
        <v>67.63</v>
      </c>
      <c r="I171" s="1" t="str">
        <f>IFERROR(VLOOKUP(B171,PMS!$A$1:$AE$2968,31,FALSE),"")</f>
        <v>RCC</v>
      </c>
      <c r="QQ171" s="1">
        <v>77.22</v>
      </c>
      <c r="QR171" s="1">
        <v>187.53</v>
      </c>
      <c r="QS171" s="1">
        <v>187.53</v>
      </c>
      <c r="QT171" s="1">
        <v>297.85000000000002</v>
      </c>
      <c r="QU171" s="1">
        <v>408.16</v>
      </c>
      <c r="QV171" s="1">
        <v>518.48</v>
      </c>
      <c r="QW171" s="1">
        <v>628.79</v>
      </c>
      <c r="QX171" s="1">
        <v>739.1</v>
      </c>
      <c r="QY171" s="1">
        <v>849.42</v>
      </c>
      <c r="QZ171" s="1">
        <v>849.42</v>
      </c>
      <c r="RA171" s="1">
        <v>959.73</v>
      </c>
      <c r="RB171" s="1">
        <v>1070.05</v>
      </c>
      <c r="RC171" s="1">
        <v>1180.3599999999999</v>
      </c>
      <c r="RD171" s="1">
        <v>1290.67</v>
      </c>
      <c r="RE171" s="1">
        <v>1400.99</v>
      </c>
      <c r="RF171" s="1">
        <v>1511.3</v>
      </c>
      <c r="RG171" s="1">
        <v>1511.3</v>
      </c>
      <c r="RH171" s="1">
        <v>1621.62</v>
      </c>
      <c r="RI171" s="1">
        <v>1621.62</v>
      </c>
      <c r="RJ171" s="1">
        <v>1621.62</v>
      </c>
      <c r="RK171" s="1">
        <v>1621.62</v>
      </c>
      <c r="RL171" s="1">
        <v>1696.29</v>
      </c>
      <c r="RM171" s="1">
        <v>1755.69</v>
      </c>
      <c r="RN171" s="1">
        <v>1755.69</v>
      </c>
      <c r="RO171" s="1">
        <v>1815.09</v>
      </c>
      <c r="RP171" s="1">
        <v>1874.49</v>
      </c>
      <c r="RQ171" s="1">
        <v>1933.89</v>
      </c>
      <c r="RR171" s="1">
        <v>1993.29</v>
      </c>
      <c r="RS171" s="1">
        <v>2052.69</v>
      </c>
      <c r="RT171" s="1">
        <v>2112.09</v>
      </c>
      <c r="RU171" s="1">
        <v>2112.09</v>
      </c>
      <c r="RV171" s="1">
        <v>2171.4899999999998</v>
      </c>
      <c r="RW171" s="1">
        <v>2230.89</v>
      </c>
      <c r="RX171" s="1">
        <v>2290.29</v>
      </c>
      <c r="RY171" s="1">
        <v>2349.69</v>
      </c>
      <c r="RZ171" s="1">
        <v>2409.09</v>
      </c>
      <c r="SA171" s="1">
        <v>2468.4899999999998</v>
      </c>
      <c r="SB171" s="1">
        <v>2468.4899999999998</v>
      </c>
      <c r="SC171" s="1">
        <v>2527.89</v>
      </c>
      <c r="SD171" s="1">
        <v>2527.89</v>
      </c>
      <c r="SE171" s="1">
        <v>2545.71</v>
      </c>
      <c r="SF171" s="1">
        <v>2545.71</v>
      </c>
      <c r="SG171" s="1">
        <v>2545.71</v>
      </c>
      <c r="SH171" s="1">
        <v>2545.71</v>
      </c>
      <c r="SI171" s="1">
        <v>2545.71</v>
      </c>
      <c r="SJ171" s="1">
        <v>2545.71</v>
      </c>
      <c r="SK171" s="1">
        <v>2545.71</v>
      </c>
      <c r="SL171" s="1">
        <v>2545.71</v>
      </c>
      <c r="SM171" s="1">
        <v>2545.71</v>
      </c>
      <c r="SN171" s="1">
        <v>2545.71</v>
      </c>
      <c r="SO171" s="1">
        <v>2545.71</v>
      </c>
      <c r="SP171" s="1">
        <v>2545.71</v>
      </c>
      <c r="SQ171" s="1">
        <v>2545.71</v>
      </c>
      <c r="SR171" s="1">
        <v>2545.71</v>
      </c>
      <c r="SS171" s="1">
        <v>2545.71</v>
      </c>
      <c r="ST171" s="1">
        <v>2545.71</v>
      </c>
      <c r="SU171" s="1">
        <v>2545.71</v>
      </c>
      <c r="SV171" s="1">
        <v>2545.71</v>
      </c>
      <c r="SW171" s="1">
        <v>2545.71</v>
      </c>
      <c r="SX171" s="1">
        <v>2545.71</v>
      </c>
      <c r="SY171" s="1">
        <v>2545.71</v>
      </c>
      <c r="SZ171" s="1">
        <v>2545.71</v>
      </c>
      <c r="TA171" s="1">
        <v>2545.71</v>
      </c>
      <c r="TB171" s="1">
        <v>2545.71</v>
      </c>
      <c r="TC171" s="1">
        <v>2545.71</v>
      </c>
      <c r="TD171" s="1">
        <v>2545.71</v>
      </c>
      <c r="TE171" s="1">
        <v>2545.71</v>
      </c>
      <c r="TF171" s="1">
        <v>2545.71</v>
      </c>
      <c r="TG171" s="1">
        <v>2545.71</v>
      </c>
      <c r="TH171" s="1">
        <v>2545.71</v>
      </c>
      <c r="TI171" s="1">
        <v>2545.71</v>
      </c>
      <c r="TJ171" s="1">
        <v>2545.71</v>
      </c>
      <c r="TK171" s="1">
        <v>2545.71</v>
      </c>
      <c r="TL171" s="1">
        <v>2545.71</v>
      </c>
      <c r="TM171" s="1">
        <v>2545.71</v>
      </c>
      <c r="TN171" s="1">
        <v>2545.71</v>
      </c>
      <c r="TO171" s="1">
        <v>2545.71</v>
      </c>
      <c r="TP171" s="1">
        <v>2545.71</v>
      </c>
      <c r="TQ171" s="1">
        <v>2545.71</v>
      </c>
      <c r="TR171" s="1">
        <v>2545.71</v>
      </c>
      <c r="TS171" s="1">
        <v>2545.71</v>
      </c>
      <c r="TT171" s="1">
        <v>2545.71</v>
      </c>
      <c r="TU171" s="1">
        <v>2545.71</v>
      </c>
      <c r="TV171" s="1">
        <v>2545.71</v>
      </c>
      <c r="TW171" s="1">
        <v>2545.71</v>
      </c>
      <c r="TX171" s="1">
        <v>2545.71</v>
      </c>
      <c r="TY171" s="1">
        <v>2545.71</v>
      </c>
      <c r="TZ171" s="1">
        <v>2545.71</v>
      </c>
      <c r="UA171" s="1">
        <v>2545.71</v>
      </c>
      <c r="UB171" s="1">
        <v>2545.71</v>
      </c>
      <c r="UC171" s="1">
        <v>2545.71</v>
      </c>
      <c r="UD171" s="1">
        <v>2545.71</v>
      </c>
      <c r="UE171" s="1">
        <v>2545.71</v>
      </c>
      <c r="UF171" s="1">
        <v>2545.71</v>
      </c>
      <c r="UG171" s="1">
        <v>2545.71</v>
      </c>
      <c r="UH171" s="1">
        <v>2545.71</v>
      </c>
      <c r="UI171" s="1">
        <v>2545.71</v>
      </c>
      <c r="UJ171" s="1">
        <v>2545.71</v>
      </c>
      <c r="UK171" s="1">
        <v>2545.71</v>
      </c>
      <c r="UL171" s="1">
        <v>2545.71</v>
      </c>
      <c r="UM171" s="1">
        <v>2545.71</v>
      </c>
      <c r="UN171" s="1">
        <v>2545.71</v>
      </c>
      <c r="UO171" s="1">
        <v>2545.71</v>
      </c>
      <c r="UP171" s="1">
        <v>2545.71</v>
      </c>
      <c r="UQ171" s="1">
        <v>2545.71</v>
      </c>
      <c r="UR171" s="1">
        <v>2545.71</v>
      </c>
      <c r="US171" s="1">
        <v>2545.71</v>
      </c>
      <c r="UT171" s="1">
        <v>2545.71</v>
      </c>
      <c r="UU171" s="1">
        <v>2545.71</v>
      </c>
      <c r="UV171" s="1">
        <v>2545.71</v>
      </c>
      <c r="UW171" s="1">
        <v>2545.71</v>
      </c>
      <c r="UX171" s="1">
        <v>2545.71</v>
      </c>
      <c r="UY171" s="1">
        <v>2545.71</v>
      </c>
      <c r="UZ171" s="1">
        <v>2545.71</v>
      </c>
      <c r="VA171" s="1">
        <v>2545.71</v>
      </c>
      <c r="VB171" s="1">
        <v>2545.71</v>
      </c>
      <c r="VC171" s="1">
        <v>2545.71</v>
      </c>
      <c r="VD171" s="1">
        <v>2545.71</v>
      </c>
      <c r="VE171" s="1">
        <v>2545.71</v>
      </c>
      <c r="VF171" s="1">
        <v>2545.71</v>
      </c>
      <c r="VG171" s="1">
        <v>2545.71</v>
      </c>
      <c r="VH171" s="1">
        <v>2545.71</v>
      </c>
      <c r="VI171" s="1">
        <v>2545.71</v>
      </c>
      <c r="VJ171" s="1">
        <v>2545.71</v>
      </c>
      <c r="VK171" s="1">
        <v>2545.71</v>
      </c>
      <c r="VL171" s="1">
        <v>2545.71</v>
      </c>
      <c r="VM171" s="1">
        <v>2545.71</v>
      </c>
      <c r="VN171" s="1">
        <v>2545.71</v>
      </c>
      <c r="VO171" s="1">
        <v>2545.71</v>
      </c>
      <c r="VP171" s="1">
        <v>2545.71</v>
      </c>
      <c r="VQ171" s="1">
        <v>2545.71</v>
      </c>
      <c r="VR171" s="1">
        <v>2545.71</v>
      </c>
      <c r="VS171" s="1">
        <v>2545.71</v>
      </c>
      <c r="VT171" s="1">
        <v>2545.71</v>
      </c>
      <c r="VU171" s="1">
        <v>2545.71</v>
      </c>
      <c r="VV171" s="1">
        <v>2545.71</v>
      </c>
      <c r="VW171" s="1">
        <v>2545.71</v>
      </c>
      <c r="VX171" s="1">
        <v>2545.71</v>
      </c>
      <c r="VY171" s="1">
        <v>2545.71</v>
      </c>
      <c r="VZ171" s="1">
        <v>2545.71</v>
      </c>
      <c r="WA171" s="1">
        <v>2545.71</v>
      </c>
      <c r="WB171" s="1">
        <v>2545.71</v>
      </c>
      <c r="WC171" s="1">
        <v>2545.71</v>
      </c>
      <c r="WD171" s="1">
        <v>2545.71</v>
      </c>
      <c r="WE171" s="1">
        <v>2545.71</v>
      </c>
      <c r="WF171" s="1">
        <v>2545.71</v>
      </c>
      <c r="WG171" s="1">
        <v>2545.71</v>
      </c>
      <c r="WH171" s="1">
        <v>2545.71</v>
      </c>
      <c r="WI171" s="1">
        <v>2545.71</v>
      </c>
      <c r="WJ171" s="1">
        <v>2545.71</v>
      </c>
      <c r="WK171" s="1">
        <v>2545.71</v>
      </c>
      <c r="WL171" s="1">
        <v>2545.71</v>
      </c>
      <c r="WM171" s="1">
        <v>2545.71</v>
      </c>
      <c r="WN171" s="1">
        <v>2545.71</v>
      </c>
      <c r="WO171" s="1">
        <v>2545.71</v>
      </c>
      <c r="WP171" s="1">
        <v>2545.71</v>
      </c>
      <c r="WQ171" s="1">
        <v>2545.71</v>
      </c>
      <c r="WR171" s="1">
        <v>2545.71</v>
      </c>
      <c r="WS171" s="1">
        <v>2545.71</v>
      </c>
      <c r="WT171" s="1">
        <v>2545.71</v>
      </c>
      <c r="WU171" s="1">
        <v>2545.71</v>
      </c>
      <c r="WV171" s="1">
        <v>2545.71</v>
      </c>
      <c r="WW171" s="1">
        <v>2545.71</v>
      </c>
      <c r="WX171" s="1">
        <v>2545.71</v>
      </c>
      <c r="WY171" s="1">
        <v>2545.71</v>
      </c>
      <c r="WZ171" s="1">
        <v>2545.71</v>
      </c>
      <c r="XA171" s="1">
        <v>2545.71</v>
      </c>
      <c r="XB171" s="1">
        <v>2545.71</v>
      </c>
      <c r="XC171" s="1">
        <v>2545.71</v>
      </c>
      <c r="XD171" s="1">
        <v>2545.71</v>
      </c>
      <c r="XE171" s="1">
        <v>2545.71</v>
      </c>
      <c r="XF171" s="1">
        <v>2545.71</v>
      </c>
      <c r="XG171" s="1">
        <v>2545.71</v>
      </c>
      <c r="XH171" s="1">
        <v>2545.71</v>
      </c>
      <c r="XI171" s="1">
        <v>2545.71</v>
      </c>
      <c r="XJ171" s="1">
        <v>2545.71</v>
      </c>
      <c r="XK171" s="1">
        <v>2545.71</v>
      </c>
      <c r="XL171" s="1">
        <v>2545.71</v>
      </c>
      <c r="XM171" s="1">
        <v>2545.71</v>
      </c>
      <c r="XN171" s="1">
        <v>2545.71</v>
      </c>
      <c r="XO171" s="1">
        <v>2545.71</v>
      </c>
      <c r="XP171" s="1">
        <v>2545.71</v>
      </c>
      <c r="XQ171" s="1">
        <v>2545.71</v>
      </c>
      <c r="XR171" s="1">
        <v>2545.71</v>
      </c>
      <c r="XS171" s="1">
        <v>2545.71</v>
      </c>
      <c r="XT171" s="1">
        <v>2545.71</v>
      </c>
      <c r="XU171" s="1">
        <v>2545.71</v>
      </c>
      <c r="XV171" s="1">
        <v>2545.71</v>
      </c>
      <c r="XW171" s="1">
        <v>2545.71</v>
      </c>
      <c r="XX171" s="1">
        <v>2545.71</v>
      </c>
      <c r="XY171" s="1">
        <v>2545.71</v>
      </c>
      <c r="XZ171" s="1">
        <v>2545.71</v>
      </c>
      <c r="YA171" s="1">
        <v>2545.71</v>
      </c>
      <c r="YB171" s="1">
        <v>2545.71</v>
      </c>
      <c r="YC171" s="1">
        <v>2545.71</v>
      </c>
      <c r="YD171" s="1">
        <v>2545.71</v>
      </c>
      <c r="YE171" s="1">
        <v>2545.71</v>
      </c>
      <c r="YF171" s="1">
        <v>2545.71</v>
      </c>
      <c r="YG171" s="1">
        <v>2545.71</v>
      </c>
      <c r="YH171" s="1">
        <v>2545.71</v>
      </c>
      <c r="YI171" s="1">
        <v>2545.71</v>
      </c>
      <c r="YJ171" s="1">
        <v>2545.71</v>
      </c>
      <c r="YK171" s="1">
        <v>2545.71</v>
      </c>
      <c r="YL171" s="1">
        <v>2545.71</v>
      </c>
      <c r="YM171" s="1">
        <v>2545.71</v>
      </c>
      <c r="YN171" s="1">
        <v>2545.71</v>
      </c>
      <c r="YO171" s="1">
        <v>2545.71</v>
      </c>
      <c r="YP171" s="1">
        <v>2545.71</v>
      </c>
      <c r="YQ171" s="1">
        <v>2545.71</v>
      </c>
      <c r="YR171" s="1">
        <v>2545.71</v>
      </c>
      <c r="YS171" s="1">
        <v>2545.71</v>
      </c>
      <c r="YT171" s="1">
        <v>2545.71</v>
      </c>
      <c r="YU171" s="1">
        <v>2545.71</v>
      </c>
      <c r="YV171" s="1">
        <v>2545.71</v>
      </c>
      <c r="YW171" s="1">
        <v>2545.71</v>
      </c>
      <c r="YX171" s="1">
        <v>2545.71</v>
      </c>
      <c r="YY171" s="1">
        <v>2545.71</v>
      </c>
      <c r="YZ171" s="1">
        <v>2545.71</v>
      </c>
      <c r="ZA171" s="1">
        <v>2545.71</v>
      </c>
      <c r="ZB171" s="1">
        <v>2545.71</v>
      </c>
      <c r="ZC171" s="1">
        <v>2545.71</v>
      </c>
      <c r="ZD171" s="1">
        <v>2545.71</v>
      </c>
      <c r="ZE171" s="1">
        <v>2545.71</v>
      </c>
      <c r="ZF171" s="1">
        <v>2545.71</v>
      </c>
      <c r="ZG171" s="1">
        <v>2545.71</v>
      </c>
      <c r="ZH171" s="1">
        <v>2545.71</v>
      </c>
      <c r="ZI171" s="1">
        <v>2545.71</v>
      </c>
      <c r="ZJ171" s="1">
        <v>2545.71</v>
      </c>
      <c r="ZK171" s="1">
        <v>2545.71</v>
      </c>
      <c r="ZL171" s="1">
        <v>2545.71</v>
      </c>
      <c r="ZM171" s="1">
        <v>2545.71</v>
      </c>
      <c r="ZN171" s="1">
        <v>2545.71</v>
      </c>
      <c r="ZO171" s="1">
        <v>2545.71</v>
      </c>
      <c r="ZP171" s="1">
        <v>2545.71</v>
      </c>
      <c r="ZQ171" s="1">
        <v>2545.71</v>
      </c>
      <c r="ZR171" s="1">
        <v>2545.71</v>
      </c>
      <c r="ZS171" s="1">
        <v>2545.71</v>
      </c>
      <c r="ZT171" s="1">
        <v>2545.71</v>
      </c>
      <c r="ZU171" s="1">
        <v>2545.71</v>
      </c>
      <c r="ZV171" s="1">
        <v>2545.71</v>
      </c>
      <c r="ZW171" s="1">
        <v>2545.71</v>
      </c>
      <c r="ZX171" s="1">
        <v>2545.71</v>
      </c>
      <c r="ZY171" s="1">
        <v>2545.71</v>
      </c>
      <c r="ZZ171" s="1">
        <v>2545.71</v>
      </c>
      <c r="AAA171" s="1">
        <v>2545.71</v>
      </c>
      <c r="AAB171" s="1">
        <v>2545.71</v>
      </c>
      <c r="AAC171" s="1">
        <v>2545.71</v>
      </c>
      <c r="AAD171" s="1">
        <v>2545.71</v>
      </c>
      <c r="AAE171" s="1">
        <v>2545.71</v>
      </c>
      <c r="AAF171" s="1">
        <v>2545.71</v>
      </c>
      <c r="AAG171" s="1">
        <v>2545.71</v>
      </c>
      <c r="AAH171" s="1">
        <v>2545.71</v>
      </c>
      <c r="AAI171" s="1">
        <v>2545.71</v>
      </c>
      <c r="AAJ171" s="1">
        <v>2545.71</v>
      </c>
      <c r="AAK171" s="1">
        <v>2545.71</v>
      </c>
      <c r="AAL171" s="1">
        <v>2545.71</v>
      </c>
      <c r="AAM171" s="1">
        <v>2545.71</v>
      </c>
      <c r="AAN171" s="1">
        <v>2545.71</v>
      </c>
      <c r="AAO171" s="1">
        <v>2545.71</v>
      </c>
      <c r="AAP171" s="1">
        <v>2545.71</v>
      </c>
      <c r="AAQ171" s="1">
        <v>2545.71</v>
      </c>
      <c r="AAR171" s="1">
        <v>2545.71</v>
      </c>
      <c r="AAS171" s="1">
        <v>2545.71</v>
      </c>
      <c r="AAT171" s="1">
        <v>2545.71</v>
      </c>
      <c r="AAU171" s="1">
        <v>2545.71</v>
      </c>
      <c r="AAV171" s="1">
        <v>2545.71</v>
      </c>
      <c r="AAW171" s="1">
        <v>2545.71</v>
      </c>
      <c r="AAX171" s="1">
        <v>2545.71</v>
      </c>
      <c r="AAY171" s="1">
        <v>2545.71</v>
      </c>
      <c r="AAZ171" s="1">
        <v>2545.71</v>
      </c>
      <c r="ABA171" s="1">
        <v>2545.71</v>
      </c>
      <c r="ABB171" s="1">
        <v>2545.71</v>
      </c>
      <c r="ABC171" s="1">
        <v>2545.71</v>
      </c>
      <c r="ABD171" s="1">
        <v>2545.71</v>
      </c>
      <c r="ABE171" s="1">
        <v>2545.71</v>
      </c>
      <c r="ABF171" s="1">
        <v>2545.71</v>
      </c>
      <c r="ABG171" s="1">
        <v>2545.71</v>
      </c>
      <c r="ABH171" s="1">
        <v>2545.71</v>
      </c>
      <c r="ABI171" s="1">
        <v>2545.71</v>
      </c>
      <c r="ABJ171" s="1">
        <v>2545.71</v>
      </c>
      <c r="ABK171" s="1">
        <v>2545.71</v>
      </c>
      <c r="ABL171" s="1">
        <v>2545.71</v>
      </c>
      <c r="ABM171" s="1">
        <v>2545.71</v>
      </c>
      <c r="ABN171" s="1">
        <v>2545.71</v>
      </c>
      <c r="ABO171" s="1">
        <v>2545.71</v>
      </c>
      <c r="ABP171" s="1">
        <v>2545.71</v>
      </c>
      <c r="ABQ171" s="1">
        <v>2545.71</v>
      </c>
      <c r="ABR171" s="1">
        <v>2545.71</v>
      </c>
      <c r="ABS171" s="1">
        <v>2545.71</v>
      </c>
      <c r="ABT171" s="1">
        <v>2545.71</v>
      </c>
      <c r="ABU171" s="1">
        <v>2545.71</v>
      </c>
      <c r="ABV171" s="1">
        <v>2545.71</v>
      </c>
      <c r="ABW171" s="1">
        <v>2545.71</v>
      </c>
      <c r="ABX171" s="1">
        <v>2545.71</v>
      </c>
      <c r="ABY171" s="1">
        <v>2545.71</v>
      </c>
      <c r="ABZ171" s="1">
        <v>2545.71</v>
      </c>
      <c r="ACA171" s="1">
        <v>2545.71</v>
      </c>
      <c r="ACB171" s="1">
        <v>2545.71</v>
      </c>
      <c r="ACC171" s="1">
        <v>2545.71</v>
      </c>
      <c r="ACD171" s="1">
        <v>2545.71</v>
      </c>
      <c r="ACE171" s="1">
        <v>2545.71</v>
      </c>
      <c r="ACF171" s="1">
        <v>2545.71</v>
      </c>
      <c r="ACG171" s="1">
        <v>2545.71</v>
      </c>
      <c r="ACH171" s="1">
        <v>2545.71</v>
      </c>
      <c r="ACI171" s="1">
        <v>2545.71</v>
      </c>
      <c r="ACJ171" s="1">
        <v>2545.71</v>
      </c>
      <c r="ACK171" s="1">
        <v>2545.71</v>
      </c>
      <c r="ACL171" s="1">
        <v>2545.71</v>
      </c>
      <c r="ACM171" s="1">
        <v>2545.71</v>
      </c>
      <c r="ACN171" s="1">
        <v>2545.71</v>
      </c>
      <c r="ACO171" s="1">
        <v>2545.71</v>
      </c>
      <c r="ACP171" s="1">
        <v>2545.71</v>
      </c>
      <c r="ACQ171" s="1">
        <v>2545.71</v>
      </c>
      <c r="ACR171" s="1">
        <v>2545.71</v>
      </c>
      <c r="ACS171" s="1">
        <v>2545.71</v>
      </c>
      <c r="ACT171" s="1">
        <v>2545.71</v>
      </c>
      <c r="ACU171" s="1">
        <v>2545.71</v>
      </c>
      <c r="ACV171" s="1">
        <v>2545.71</v>
      </c>
      <c r="ACW171" s="1">
        <v>2545.71</v>
      </c>
      <c r="ACX171" s="1">
        <v>2545.71</v>
      </c>
      <c r="ACY171" s="1">
        <v>2545.71</v>
      </c>
      <c r="ACZ171" s="1">
        <v>2545.71</v>
      </c>
      <c r="ADA171" s="1">
        <v>2545.71</v>
      </c>
      <c r="ADB171" s="1">
        <v>2545.71</v>
      </c>
      <c r="ADC171" s="1">
        <v>2545.71</v>
      </c>
      <c r="ADD171" s="1">
        <v>2545.71</v>
      </c>
      <c r="ADE171" s="1">
        <v>2545.71</v>
      </c>
      <c r="ADF171" s="1">
        <v>2545.71</v>
      </c>
      <c r="ADG171" s="1">
        <v>2545.71</v>
      </c>
      <c r="ADH171" s="1">
        <v>2545.71</v>
      </c>
      <c r="ADI171" s="1">
        <v>2545.71</v>
      </c>
      <c r="ADJ171" s="1">
        <v>2545.71</v>
      </c>
      <c r="ADK171" s="1">
        <v>2545.71</v>
      </c>
      <c r="ADL171" s="1">
        <v>2545.71</v>
      </c>
      <c r="ADM171" s="1">
        <v>2545.71</v>
      </c>
      <c r="ADN171" s="1">
        <v>2545.71</v>
      </c>
      <c r="ADO171" s="1">
        <v>2545.71</v>
      </c>
      <c r="ADP171" s="1">
        <v>2545.71</v>
      </c>
      <c r="ADQ171" s="1">
        <v>2545.71</v>
      </c>
      <c r="ADR171" s="1">
        <v>2545.71</v>
      </c>
      <c r="ADS171" s="1">
        <v>2545.71</v>
      </c>
      <c r="ADT171" s="1">
        <v>2545.71</v>
      </c>
      <c r="ADU171" s="1">
        <v>2545.71</v>
      </c>
      <c r="ADV171" s="1">
        <v>2545.71</v>
      </c>
      <c r="ADW171" s="1">
        <v>2545.71</v>
      </c>
      <c r="ADX171" s="1">
        <v>2545.71</v>
      </c>
      <c r="ADY171" s="1">
        <v>2545.71</v>
      </c>
      <c r="ADZ171" s="1">
        <v>2545.71</v>
      </c>
      <c r="AEA171" s="1">
        <v>2545.71</v>
      </c>
      <c r="AEB171" s="1">
        <v>2545.71</v>
      </c>
      <c r="AEC171" s="1">
        <v>2545.71</v>
      </c>
      <c r="AED171" s="1">
        <v>2545.71</v>
      </c>
      <c r="AEE171" s="1">
        <v>2545.71</v>
      </c>
      <c r="AEF171" s="1">
        <v>2545.71</v>
      </c>
      <c r="AEG171" s="1">
        <v>2545.71</v>
      </c>
      <c r="AEH171" s="1">
        <v>2545.71</v>
      </c>
      <c r="AEI171" s="1">
        <v>2545.71</v>
      </c>
      <c r="AEJ171" s="1">
        <v>2545.71</v>
      </c>
      <c r="AEK171" s="1">
        <v>2545.71</v>
      </c>
      <c r="AEL171" s="1">
        <v>2545.71</v>
      </c>
      <c r="AEM171" s="1">
        <v>2545.71</v>
      </c>
      <c r="AEN171" s="1">
        <v>2545.71</v>
      </c>
      <c r="AEO171" s="1">
        <v>2545.71</v>
      </c>
      <c r="AEP171" s="1">
        <v>2545.71</v>
      </c>
      <c r="AEQ171" s="1">
        <v>2545.71</v>
      </c>
      <c r="AER171" s="1">
        <v>2545.71</v>
      </c>
      <c r="AES171" s="1">
        <v>2545.71</v>
      </c>
      <c r="AET171" s="1">
        <v>2545.71</v>
      </c>
      <c r="AEU171" s="1">
        <v>2545.71</v>
      </c>
      <c r="AEV171" s="1">
        <v>2545.71</v>
      </c>
      <c r="AEW171" s="1">
        <v>2545.71</v>
      </c>
      <c r="AEX171" s="1">
        <v>2545.71</v>
      </c>
      <c r="AEY171" s="1">
        <v>2545.71</v>
      </c>
      <c r="AEZ171" s="1">
        <v>2545.71</v>
      </c>
      <c r="AFA171" s="1">
        <v>2545.71</v>
      </c>
      <c r="AFB171" s="1">
        <v>2545.71</v>
      </c>
      <c r="AFC171" s="1">
        <v>2545.71</v>
      </c>
      <c r="AFD171" s="1">
        <v>2545.71</v>
      </c>
      <c r="AFE171" s="1">
        <v>2545.71</v>
      </c>
      <c r="AFF171" s="1">
        <v>2545.71</v>
      </c>
      <c r="AFG171" s="1">
        <v>2545.71</v>
      </c>
      <c r="AFH171" s="1">
        <v>2545.71</v>
      </c>
      <c r="AFI171" s="1">
        <v>2545.71</v>
      </c>
      <c r="AFJ171" s="1">
        <v>2545.71</v>
      </c>
      <c r="AFK171" s="1">
        <v>2545.71</v>
      </c>
      <c r="AFL171" s="1">
        <v>2545.71</v>
      </c>
      <c r="AFM171" s="1">
        <v>2545.71</v>
      </c>
      <c r="AFN171" s="1">
        <v>2545.71</v>
      </c>
      <c r="AFO171" s="1">
        <v>2545.71</v>
      </c>
      <c r="AFP171" s="1">
        <v>2545.71</v>
      </c>
      <c r="AFQ171" s="1">
        <v>2545.71</v>
      </c>
      <c r="AFR171" s="1">
        <v>2545.71</v>
      </c>
      <c r="AFS171" s="1">
        <v>2545.71</v>
      </c>
      <c r="AFT171" s="1">
        <v>2545.71</v>
      </c>
      <c r="AFU171" s="1">
        <v>2545.71</v>
      </c>
      <c r="AFV171" s="1">
        <v>2545.71</v>
      </c>
      <c r="AFW171" s="1">
        <v>2545.71</v>
      </c>
      <c r="AFX171" s="1">
        <v>2545.71</v>
      </c>
      <c r="AFY171" s="1">
        <v>2545.71</v>
      </c>
      <c r="AFZ171" s="1">
        <v>2545.71</v>
      </c>
      <c r="AGA171" s="1">
        <v>2545.71</v>
      </c>
      <c r="AGB171" s="1">
        <v>2545.71</v>
      </c>
      <c r="AGC171" s="1">
        <v>2545.71</v>
      </c>
      <c r="AGD171" s="1">
        <v>2545.71</v>
      </c>
      <c r="AGE171" s="1">
        <v>2545.71</v>
      </c>
      <c r="AGF171" s="1">
        <v>2545.71</v>
      </c>
      <c r="AGG171" s="1">
        <v>2545.71</v>
      </c>
      <c r="AGH171" s="1">
        <v>2545.71</v>
      </c>
      <c r="AGI171" s="1">
        <v>2545.71</v>
      </c>
      <c r="AGJ171" s="1">
        <v>2545.71</v>
      </c>
      <c r="AGK171" s="1">
        <v>2545.71</v>
      </c>
      <c r="AGL171" s="1">
        <v>2545.71</v>
      </c>
      <c r="AGM171" s="1">
        <v>2545.71</v>
      </c>
      <c r="AGN171" s="1">
        <v>2545.71</v>
      </c>
      <c r="AGO171" s="1">
        <v>2545.71</v>
      </c>
      <c r="AGP171" s="1">
        <v>2545.71</v>
      </c>
      <c r="AGQ171" s="1">
        <v>2545.71</v>
      </c>
      <c r="AGR171" s="1">
        <v>2545.71</v>
      </c>
      <c r="AGS171" s="1">
        <v>2545.71</v>
      </c>
      <c r="AGT171" s="1">
        <v>2545.71</v>
      </c>
      <c r="AGU171" s="1">
        <v>2545.71</v>
      </c>
      <c r="AGV171" s="1">
        <v>2545.71</v>
      </c>
      <c r="AGW171" s="1">
        <v>2545.71</v>
      </c>
      <c r="AGX171" s="1">
        <v>2545.71</v>
      </c>
      <c r="AGY171" s="1">
        <v>2545.71</v>
      </c>
      <c r="AGZ171" s="1">
        <v>2545.71</v>
      </c>
      <c r="AHA171" s="1">
        <v>2545.71</v>
      </c>
      <c r="AHB171" s="1">
        <v>2545.71</v>
      </c>
      <c r="AHC171" s="1">
        <v>2545.71</v>
      </c>
      <c r="AHD171" s="1">
        <v>2545.71</v>
      </c>
      <c r="AHE171" s="1">
        <v>2545.71</v>
      </c>
      <c r="AHF171" s="1">
        <v>2545.71</v>
      </c>
      <c r="AHG171" s="1">
        <v>2545.71</v>
      </c>
      <c r="AHH171" s="1">
        <v>2545.71</v>
      </c>
      <c r="AHI171" s="1">
        <v>2545.71</v>
      </c>
      <c r="AHJ171" s="1">
        <v>2545.71</v>
      </c>
      <c r="AHK171" s="1">
        <v>2545.71</v>
      </c>
      <c r="AHL171" s="1">
        <v>2545.71</v>
      </c>
      <c r="AHM171" s="1">
        <v>2545.71</v>
      </c>
      <c r="AHN171" s="1">
        <v>2545.71</v>
      </c>
      <c r="AHO171" s="1">
        <v>2545.71</v>
      </c>
      <c r="AHP171" s="1">
        <v>2545.71</v>
      </c>
      <c r="AHQ171" s="1">
        <v>2545.71</v>
      </c>
    </row>
    <row r="172" spans="1:901" x14ac:dyDescent="0.3">
      <c r="A172" s="1">
        <v>172</v>
      </c>
      <c r="B172" s="16" t="s">
        <v>398</v>
      </c>
      <c r="D172" s="14">
        <v>45375</v>
      </c>
      <c r="E172" s="14">
        <v>45495</v>
      </c>
      <c r="F172" s="1">
        <v>2913.09</v>
      </c>
      <c r="G172" s="1">
        <f t="shared" si="2"/>
        <v>2951.95</v>
      </c>
      <c r="H172" s="1" t="str">
        <f>IFERROR(VLOOKUP(B172,PMS!$A$1:$G$2968,7,FALSE),"")</f>
        <v/>
      </c>
      <c r="I172" s="1" t="str">
        <f>IFERROR(VLOOKUP(B172,PMS!$A$1:$AE$2968,31,FALSE),"")</f>
        <v/>
      </c>
      <c r="OC172" s="1">
        <v>26.95</v>
      </c>
      <c r="OD172" s="1">
        <v>80.849999999999994</v>
      </c>
      <c r="OE172" s="1">
        <v>134.74</v>
      </c>
      <c r="OF172" s="1">
        <v>188.64</v>
      </c>
      <c r="OG172" s="1">
        <v>242.54</v>
      </c>
      <c r="OH172" s="1">
        <v>242.54</v>
      </c>
      <c r="OI172" s="1">
        <v>296.44</v>
      </c>
      <c r="OJ172" s="1">
        <v>350.33</v>
      </c>
      <c r="OK172" s="1">
        <v>404.23</v>
      </c>
      <c r="OL172" s="1">
        <v>458.13</v>
      </c>
      <c r="OM172" s="1">
        <v>512.03</v>
      </c>
      <c r="ON172" s="1">
        <v>565.91999999999996</v>
      </c>
      <c r="OO172" s="1">
        <v>565.91999999999996</v>
      </c>
      <c r="OP172" s="1">
        <v>619.82000000000005</v>
      </c>
      <c r="OQ172" s="1">
        <v>673.72</v>
      </c>
      <c r="OR172" s="1">
        <v>727.62</v>
      </c>
      <c r="OS172" s="1">
        <v>781.51</v>
      </c>
      <c r="OT172" s="1">
        <v>781.51</v>
      </c>
      <c r="OU172" s="1">
        <v>781.51</v>
      </c>
      <c r="OV172" s="1">
        <v>781.51</v>
      </c>
      <c r="OW172" s="1">
        <v>871.34</v>
      </c>
      <c r="OX172" s="1">
        <v>961.17</v>
      </c>
      <c r="OY172" s="1">
        <v>1051</v>
      </c>
      <c r="OZ172" s="1">
        <v>1140.83</v>
      </c>
      <c r="PA172" s="1">
        <v>1230.6600000000001</v>
      </c>
      <c r="PB172" s="1">
        <v>1320.49</v>
      </c>
      <c r="PC172" s="1">
        <v>1320.49</v>
      </c>
      <c r="PD172" s="1">
        <v>1381.29</v>
      </c>
      <c r="PE172" s="1">
        <v>1429.66</v>
      </c>
      <c r="PF172" s="1">
        <v>1478.03</v>
      </c>
      <c r="PG172" s="1">
        <v>1526.4</v>
      </c>
      <c r="PH172" s="1">
        <v>1574.77</v>
      </c>
      <c r="PI172" s="1">
        <v>1623.14</v>
      </c>
      <c r="PJ172" s="1">
        <v>1623.14</v>
      </c>
      <c r="PK172" s="1">
        <v>1671.51</v>
      </c>
      <c r="PL172" s="1">
        <v>1719.88</v>
      </c>
      <c r="PM172" s="1">
        <v>1768.25</v>
      </c>
      <c r="PN172" s="1">
        <v>1816.62</v>
      </c>
      <c r="PO172" s="1">
        <v>1816.62</v>
      </c>
      <c r="PP172" s="1">
        <v>1864.99</v>
      </c>
      <c r="PQ172" s="1">
        <v>1864.99</v>
      </c>
      <c r="PR172" s="1">
        <v>1913.36</v>
      </c>
      <c r="PS172" s="1">
        <v>1961.73</v>
      </c>
      <c r="PT172" s="1">
        <v>2010.1</v>
      </c>
      <c r="PU172" s="1">
        <v>2058.4699999999998</v>
      </c>
      <c r="PV172" s="1">
        <v>2082.5100000000002</v>
      </c>
      <c r="PW172" s="1">
        <v>2096.13</v>
      </c>
      <c r="PX172" s="1">
        <v>2096.13</v>
      </c>
      <c r="PY172" s="1">
        <v>2109.75</v>
      </c>
      <c r="PZ172" s="1">
        <v>2123.38</v>
      </c>
      <c r="QA172" s="1">
        <v>2137</v>
      </c>
      <c r="QB172" s="1">
        <v>2150.62</v>
      </c>
      <c r="QC172" s="1">
        <v>2164.2399999999998</v>
      </c>
      <c r="QD172" s="1">
        <v>2177.86</v>
      </c>
      <c r="QE172" s="1">
        <v>2177.86</v>
      </c>
      <c r="QF172" s="1">
        <v>2191.48</v>
      </c>
      <c r="QG172" s="1">
        <v>2205.1</v>
      </c>
      <c r="QH172" s="1">
        <v>2218.73</v>
      </c>
      <c r="QI172" s="1">
        <v>2232.35</v>
      </c>
      <c r="QJ172" s="1">
        <v>2245.9699999999998</v>
      </c>
      <c r="QK172" s="1">
        <v>2259.59</v>
      </c>
      <c r="QL172" s="1">
        <v>2259.59</v>
      </c>
      <c r="QM172" s="1">
        <v>2273.21</v>
      </c>
      <c r="QN172" s="1">
        <v>2282.4299999999998</v>
      </c>
      <c r="QO172" s="1">
        <v>2289.77</v>
      </c>
      <c r="QP172" s="1">
        <v>2297.1</v>
      </c>
      <c r="QQ172" s="1">
        <v>2304.4299999999998</v>
      </c>
      <c r="QR172" s="1">
        <v>2311.77</v>
      </c>
      <c r="QS172" s="1">
        <v>2311.77</v>
      </c>
      <c r="QT172" s="1">
        <v>2319.1</v>
      </c>
      <c r="QU172" s="1">
        <v>2326.44</v>
      </c>
      <c r="QV172" s="1">
        <v>2333.77</v>
      </c>
      <c r="QW172" s="1">
        <v>2341.11</v>
      </c>
      <c r="QX172" s="1">
        <v>2348.44</v>
      </c>
      <c r="QY172" s="1">
        <v>2355.7800000000002</v>
      </c>
      <c r="QZ172" s="1">
        <v>2355.7800000000002</v>
      </c>
      <c r="RA172" s="1">
        <v>2363.11</v>
      </c>
      <c r="RB172" s="1">
        <v>2370.4499999999998</v>
      </c>
      <c r="RC172" s="1">
        <v>2377.7800000000002</v>
      </c>
      <c r="RD172" s="1">
        <v>2385.11</v>
      </c>
      <c r="RE172" s="1">
        <v>2405.67</v>
      </c>
      <c r="RF172" s="1">
        <v>2431.88</v>
      </c>
      <c r="RG172" s="1">
        <v>2431.88</v>
      </c>
      <c r="RH172" s="1">
        <v>2458.1</v>
      </c>
      <c r="RI172" s="1">
        <v>2458.1</v>
      </c>
      <c r="RJ172" s="1">
        <v>2458.1</v>
      </c>
      <c r="RK172" s="1">
        <v>2458.1</v>
      </c>
      <c r="RL172" s="1">
        <v>2484.31</v>
      </c>
      <c r="RM172" s="1">
        <v>2510.5300000000002</v>
      </c>
      <c r="RN172" s="1">
        <v>2510.5300000000002</v>
      </c>
      <c r="RO172" s="1">
        <v>2536.7399999999998</v>
      </c>
      <c r="RP172" s="1">
        <v>2562.96</v>
      </c>
      <c r="RQ172" s="1">
        <v>2589.17</v>
      </c>
      <c r="RR172" s="1">
        <v>2615.39</v>
      </c>
      <c r="RS172" s="1">
        <v>2641.6</v>
      </c>
      <c r="RT172" s="1">
        <v>2667.82</v>
      </c>
      <c r="RU172" s="1">
        <v>2667.82</v>
      </c>
      <c r="RV172" s="1">
        <v>2694.03</v>
      </c>
      <c r="RW172" s="1">
        <v>2720.25</v>
      </c>
      <c r="RX172" s="1">
        <v>2746.46</v>
      </c>
      <c r="RY172" s="1">
        <v>2764.21</v>
      </c>
      <c r="RZ172" s="1">
        <v>2778.32</v>
      </c>
      <c r="SA172" s="1">
        <v>2792.44</v>
      </c>
      <c r="SB172" s="1">
        <v>2792.44</v>
      </c>
      <c r="SC172" s="1">
        <v>2806.55</v>
      </c>
      <c r="SD172" s="1">
        <v>2806.55</v>
      </c>
      <c r="SE172" s="1">
        <v>2820.67</v>
      </c>
      <c r="SF172" s="1">
        <v>2834.79</v>
      </c>
      <c r="SG172" s="1">
        <v>2848.9</v>
      </c>
      <c r="SH172" s="1">
        <v>2863.02</v>
      </c>
      <c r="SI172" s="1">
        <v>2863.02</v>
      </c>
      <c r="SJ172" s="1">
        <v>2877.13</v>
      </c>
      <c r="SK172" s="1">
        <v>2891.25</v>
      </c>
      <c r="SL172" s="1">
        <v>2905.37</v>
      </c>
      <c r="SM172" s="1">
        <v>2905.37</v>
      </c>
      <c r="SN172" s="1">
        <v>2905.37</v>
      </c>
      <c r="SO172" s="1">
        <v>2919.48</v>
      </c>
      <c r="SP172" s="1">
        <v>2919.48</v>
      </c>
      <c r="SQ172" s="1">
        <v>2933.6</v>
      </c>
      <c r="SR172" s="1">
        <v>2947.71</v>
      </c>
      <c r="SS172" s="1">
        <v>2951.95</v>
      </c>
      <c r="ST172" s="1">
        <v>2951.95</v>
      </c>
      <c r="SU172" s="1">
        <v>2951.95</v>
      </c>
      <c r="SV172" s="1">
        <v>2951.95</v>
      </c>
      <c r="SW172" s="1">
        <v>2951.95</v>
      </c>
      <c r="SX172" s="1">
        <v>2951.95</v>
      </c>
      <c r="SY172" s="1">
        <v>2951.95</v>
      </c>
      <c r="SZ172" s="1">
        <v>2951.95</v>
      </c>
      <c r="TA172" s="1">
        <v>2951.95</v>
      </c>
      <c r="TB172" s="1">
        <v>2951.95</v>
      </c>
      <c r="TC172" s="1">
        <v>2951.95</v>
      </c>
      <c r="TD172" s="1">
        <v>2951.95</v>
      </c>
      <c r="TE172" s="1">
        <v>2951.95</v>
      </c>
      <c r="TF172" s="1">
        <v>2951.95</v>
      </c>
      <c r="TG172" s="1">
        <v>2951.95</v>
      </c>
      <c r="TH172" s="1">
        <v>2951.95</v>
      </c>
      <c r="TI172" s="1">
        <v>2951.95</v>
      </c>
      <c r="TJ172" s="1">
        <v>2951.95</v>
      </c>
      <c r="TK172" s="1">
        <v>2951.95</v>
      </c>
      <c r="TL172" s="1">
        <v>2951.95</v>
      </c>
      <c r="TM172" s="1">
        <v>2951.95</v>
      </c>
      <c r="TN172" s="1">
        <v>2951.95</v>
      </c>
      <c r="TO172" s="1">
        <v>2951.95</v>
      </c>
      <c r="TP172" s="1">
        <v>2951.95</v>
      </c>
      <c r="TQ172" s="1">
        <v>2951.95</v>
      </c>
      <c r="TR172" s="1">
        <v>2951.95</v>
      </c>
      <c r="TS172" s="1">
        <v>2951.95</v>
      </c>
      <c r="TT172" s="1">
        <v>2951.95</v>
      </c>
      <c r="TU172" s="1">
        <v>2951.95</v>
      </c>
      <c r="TV172" s="1">
        <v>2951.95</v>
      </c>
      <c r="TW172" s="1">
        <v>2951.95</v>
      </c>
      <c r="TX172" s="1">
        <v>2951.95</v>
      </c>
      <c r="TY172" s="1">
        <v>2951.95</v>
      </c>
      <c r="TZ172" s="1">
        <v>2951.95</v>
      </c>
      <c r="UA172" s="1">
        <v>2951.95</v>
      </c>
      <c r="UB172" s="1">
        <v>2951.95</v>
      </c>
      <c r="UC172" s="1">
        <v>2951.95</v>
      </c>
      <c r="UD172" s="1">
        <v>2951.95</v>
      </c>
      <c r="UE172" s="1">
        <v>2951.95</v>
      </c>
      <c r="UF172" s="1">
        <v>2951.95</v>
      </c>
      <c r="UG172" s="1">
        <v>2951.95</v>
      </c>
      <c r="UH172" s="1">
        <v>2951.95</v>
      </c>
      <c r="UI172" s="1">
        <v>2951.95</v>
      </c>
      <c r="UJ172" s="1">
        <v>2951.95</v>
      </c>
      <c r="UK172" s="1">
        <v>2951.95</v>
      </c>
      <c r="UL172" s="1">
        <v>2951.95</v>
      </c>
      <c r="UM172" s="1">
        <v>2951.95</v>
      </c>
      <c r="UN172" s="1">
        <v>2951.95</v>
      </c>
      <c r="UO172" s="1">
        <v>2951.95</v>
      </c>
      <c r="UP172" s="1">
        <v>2951.95</v>
      </c>
      <c r="UQ172" s="1">
        <v>2951.95</v>
      </c>
      <c r="UR172" s="1">
        <v>2951.95</v>
      </c>
      <c r="US172" s="1">
        <v>2951.95</v>
      </c>
      <c r="UT172" s="1">
        <v>2951.95</v>
      </c>
      <c r="UU172" s="1">
        <v>2951.95</v>
      </c>
      <c r="UV172" s="1">
        <v>2951.95</v>
      </c>
      <c r="UW172" s="1">
        <v>2951.95</v>
      </c>
      <c r="UX172" s="1">
        <v>2951.95</v>
      </c>
      <c r="UY172" s="1">
        <v>2951.95</v>
      </c>
      <c r="UZ172" s="1">
        <v>2951.95</v>
      </c>
      <c r="VA172" s="1">
        <v>2951.95</v>
      </c>
      <c r="VB172" s="1">
        <v>2951.95</v>
      </c>
      <c r="VC172" s="1">
        <v>2951.95</v>
      </c>
      <c r="VD172" s="1">
        <v>2951.95</v>
      </c>
      <c r="VE172" s="1">
        <v>2951.95</v>
      </c>
      <c r="VF172" s="1">
        <v>2951.95</v>
      </c>
      <c r="VG172" s="1">
        <v>2951.95</v>
      </c>
      <c r="VH172" s="1">
        <v>2951.95</v>
      </c>
      <c r="VI172" s="1">
        <v>2951.95</v>
      </c>
      <c r="VJ172" s="1">
        <v>2951.95</v>
      </c>
      <c r="VK172" s="1">
        <v>2951.95</v>
      </c>
      <c r="VL172" s="1">
        <v>2951.95</v>
      </c>
      <c r="VM172" s="1">
        <v>2951.95</v>
      </c>
      <c r="VN172" s="1">
        <v>2951.95</v>
      </c>
      <c r="VO172" s="1">
        <v>2951.95</v>
      </c>
      <c r="VP172" s="1">
        <v>2951.95</v>
      </c>
      <c r="VQ172" s="1">
        <v>2951.95</v>
      </c>
      <c r="VR172" s="1">
        <v>2951.95</v>
      </c>
      <c r="VS172" s="1">
        <v>2951.95</v>
      </c>
      <c r="VT172" s="1">
        <v>2951.95</v>
      </c>
      <c r="VU172" s="1">
        <v>2951.95</v>
      </c>
      <c r="VV172" s="1">
        <v>2951.95</v>
      </c>
      <c r="VW172" s="1">
        <v>2951.95</v>
      </c>
      <c r="VX172" s="1">
        <v>2951.95</v>
      </c>
      <c r="VY172" s="1">
        <v>2951.95</v>
      </c>
      <c r="VZ172" s="1">
        <v>2951.95</v>
      </c>
      <c r="WA172" s="1">
        <v>2951.95</v>
      </c>
      <c r="WB172" s="1">
        <v>2951.95</v>
      </c>
      <c r="WC172" s="1">
        <v>2951.95</v>
      </c>
      <c r="WD172" s="1">
        <v>2951.95</v>
      </c>
      <c r="WE172" s="1">
        <v>2951.95</v>
      </c>
      <c r="WF172" s="1">
        <v>2951.95</v>
      </c>
      <c r="WG172" s="1">
        <v>2951.95</v>
      </c>
      <c r="WH172" s="1">
        <v>2951.95</v>
      </c>
      <c r="WI172" s="1">
        <v>2951.95</v>
      </c>
      <c r="WJ172" s="1">
        <v>2951.95</v>
      </c>
      <c r="WK172" s="1">
        <v>2951.95</v>
      </c>
      <c r="WL172" s="1">
        <v>2951.95</v>
      </c>
      <c r="WM172" s="1">
        <v>2951.95</v>
      </c>
      <c r="WN172" s="1">
        <v>2951.95</v>
      </c>
      <c r="WO172" s="1">
        <v>2951.95</v>
      </c>
      <c r="WP172" s="1">
        <v>2951.95</v>
      </c>
      <c r="WQ172" s="1">
        <v>2951.95</v>
      </c>
      <c r="WR172" s="1">
        <v>2951.95</v>
      </c>
      <c r="WS172" s="1">
        <v>2951.95</v>
      </c>
      <c r="WT172" s="1">
        <v>2951.95</v>
      </c>
      <c r="WU172" s="1">
        <v>2951.95</v>
      </c>
      <c r="WV172" s="1">
        <v>2951.95</v>
      </c>
      <c r="WW172" s="1">
        <v>2951.95</v>
      </c>
      <c r="WX172" s="1">
        <v>2951.95</v>
      </c>
      <c r="WY172" s="1">
        <v>2951.95</v>
      </c>
      <c r="WZ172" s="1">
        <v>2951.95</v>
      </c>
      <c r="XA172" s="1">
        <v>2951.95</v>
      </c>
      <c r="XB172" s="1">
        <v>2951.95</v>
      </c>
      <c r="XC172" s="1">
        <v>2951.95</v>
      </c>
      <c r="XD172" s="1">
        <v>2951.95</v>
      </c>
      <c r="XE172" s="1">
        <v>2951.95</v>
      </c>
      <c r="XF172" s="1">
        <v>2951.95</v>
      </c>
      <c r="XG172" s="1">
        <v>2951.95</v>
      </c>
      <c r="XH172" s="1">
        <v>2951.95</v>
      </c>
      <c r="XI172" s="1">
        <v>2951.95</v>
      </c>
      <c r="XJ172" s="1">
        <v>2951.95</v>
      </c>
      <c r="XK172" s="1">
        <v>2951.95</v>
      </c>
      <c r="XL172" s="1">
        <v>2951.95</v>
      </c>
      <c r="XM172" s="1">
        <v>2951.95</v>
      </c>
      <c r="XN172" s="1">
        <v>2951.95</v>
      </c>
      <c r="XO172" s="1">
        <v>2951.95</v>
      </c>
      <c r="XP172" s="1">
        <v>2951.95</v>
      </c>
      <c r="XQ172" s="1">
        <v>2951.95</v>
      </c>
      <c r="XR172" s="1">
        <v>2951.95</v>
      </c>
      <c r="XS172" s="1">
        <v>2951.95</v>
      </c>
      <c r="XT172" s="1">
        <v>2951.95</v>
      </c>
      <c r="XU172" s="1">
        <v>2951.95</v>
      </c>
      <c r="XV172" s="1">
        <v>2951.95</v>
      </c>
      <c r="XW172" s="1">
        <v>2951.95</v>
      </c>
      <c r="XX172" s="1">
        <v>2951.95</v>
      </c>
      <c r="XY172" s="1">
        <v>2951.95</v>
      </c>
      <c r="XZ172" s="1">
        <v>2951.95</v>
      </c>
      <c r="YA172" s="1">
        <v>2951.95</v>
      </c>
      <c r="YB172" s="1">
        <v>2951.95</v>
      </c>
      <c r="YC172" s="1">
        <v>2951.95</v>
      </c>
      <c r="YD172" s="1">
        <v>2951.95</v>
      </c>
      <c r="YE172" s="1">
        <v>2951.95</v>
      </c>
      <c r="YF172" s="1">
        <v>2951.95</v>
      </c>
      <c r="YG172" s="1">
        <v>2951.95</v>
      </c>
      <c r="YH172" s="1">
        <v>2951.95</v>
      </c>
      <c r="YI172" s="1">
        <v>2951.95</v>
      </c>
      <c r="YJ172" s="1">
        <v>2951.95</v>
      </c>
      <c r="YK172" s="1">
        <v>2951.95</v>
      </c>
      <c r="YL172" s="1">
        <v>2951.95</v>
      </c>
      <c r="YM172" s="1">
        <v>2951.95</v>
      </c>
      <c r="YN172" s="1">
        <v>2951.95</v>
      </c>
      <c r="YO172" s="1">
        <v>2951.95</v>
      </c>
      <c r="YP172" s="1">
        <v>2951.95</v>
      </c>
      <c r="YQ172" s="1">
        <v>2951.95</v>
      </c>
      <c r="YR172" s="1">
        <v>2951.95</v>
      </c>
      <c r="YS172" s="1">
        <v>2951.95</v>
      </c>
      <c r="YT172" s="1">
        <v>2951.95</v>
      </c>
      <c r="YU172" s="1">
        <v>2951.95</v>
      </c>
      <c r="YV172" s="1">
        <v>2951.95</v>
      </c>
      <c r="YW172" s="1">
        <v>2951.95</v>
      </c>
      <c r="YX172" s="1">
        <v>2951.95</v>
      </c>
      <c r="YY172" s="1">
        <v>2951.95</v>
      </c>
      <c r="YZ172" s="1">
        <v>2951.95</v>
      </c>
      <c r="ZA172" s="1">
        <v>2951.95</v>
      </c>
      <c r="ZB172" s="1">
        <v>2951.95</v>
      </c>
      <c r="ZC172" s="1">
        <v>2951.95</v>
      </c>
      <c r="ZD172" s="1">
        <v>2951.95</v>
      </c>
      <c r="ZE172" s="1">
        <v>2951.95</v>
      </c>
      <c r="ZF172" s="1">
        <v>2951.95</v>
      </c>
      <c r="ZG172" s="1">
        <v>2951.95</v>
      </c>
      <c r="ZH172" s="1">
        <v>2951.95</v>
      </c>
      <c r="ZI172" s="1">
        <v>2951.95</v>
      </c>
      <c r="ZJ172" s="1">
        <v>2951.95</v>
      </c>
      <c r="ZK172" s="1">
        <v>2951.95</v>
      </c>
      <c r="ZL172" s="1">
        <v>2951.95</v>
      </c>
      <c r="ZM172" s="1">
        <v>2951.95</v>
      </c>
      <c r="ZN172" s="1">
        <v>2951.95</v>
      </c>
      <c r="ZO172" s="1">
        <v>2951.95</v>
      </c>
      <c r="ZP172" s="1">
        <v>2951.95</v>
      </c>
      <c r="ZQ172" s="1">
        <v>2951.95</v>
      </c>
      <c r="ZR172" s="1">
        <v>2951.95</v>
      </c>
      <c r="ZS172" s="1">
        <v>2951.95</v>
      </c>
      <c r="ZT172" s="1">
        <v>2951.95</v>
      </c>
      <c r="ZU172" s="1">
        <v>2951.95</v>
      </c>
      <c r="ZV172" s="1">
        <v>2951.95</v>
      </c>
      <c r="ZW172" s="1">
        <v>2951.95</v>
      </c>
      <c r="ZX172" s="1">
        <v>2951.95</v>
      </c>
      <c r="ZY172" s="1">
        <v>2951.95</v>
      </c>
      <c r="ZZ172" s="1">
        <v>2951.95</v>
      </c>
      <c r="AAA172" s="1">
        <v>2951.95</v>
      </c>
      <c r="AAB172" s="1">
        <v>2951.95</v>
      </c>
      <c r="AAC172" s="1">
        <v>2951.95</v>
      </c>
      <c r="AAD172" s="1">
        <v>2951.95</v>
      </c>
      <c r="AAE172" s="1">
        <v>2951.95</v>
      </c>
      <c r="AAF172" s="1">
        <v>2951.95</v>
      </c>
      <c r="AAG172" s="1">
        <v>2951.95</v>
      </c>
      <c r="AAH172" s="1">
        <v>2951.95</v>
      </c>
      <c r="AAI172" s="1">
        <v>2951.95</v>
      </c>
      <c r="AAJ172" s="1">
        <v>2951.95</v>
      </c>
      <c r="AAK172" s="1">
        <v>2951.95</v>
      </c>
      <c r="AAL172" s="1">
        <v>2951.95</v>
      </c>
      <c r="AAM172" s="1">
        <v>2951.95</v>
      </c>
      <c r="AAN172" s="1">
        <v>2951.95</v>
      </c>
      <c r="AAO172" s="1">
        <v>2951.95</v>
      </c>
      <c r="AAP172" s="1">
        <v>2951.95</v>
      </c>
      <c r="AAQ172" s="1">
        <v>2951.95</v>
      </c>
      <c r="AAR172" s="1">
        <v>2951.95</v>
      </c>
      <c r="AAS172" s="1">
        <v>2951.95</v>
      </c>
      <c r="AAT172" s="1">
        <v>2951.95</v>
      </c>
      <c r="AAU172" s="1">
        <v>2951.95</v>
      </c>
      <c r="AAV172" s="1">
        <v>2951.95</v>
      </c>
      <c r="AAW172" s="1">
        <v>2951.95</v>
      </c>
      <c r="AAX172" s="1">
        <v>2951.95</v>
      </c>
      <c r="AAY172" s="1">
        <v>2951.95</v>
      </c>
      <c r="AAZ172" s="1">
        <v>2951.95</v>
      </c>
      <c r="ABA172" s="1">
        <v>2951.95</v>
      </c>
      <c r="ABB172" s="1">
        <v>2951.95</v>
      </c>
      <c r="ABC172" s="1">
        <v>2951.95</v>
      </c>
      <c r="ABD172" s="1">
        <v>2951.95</v>
      </c>
      <c r="ABE172" s="1">
        <v>2951.95</v>
      </c>
      <c r="ABF172" s="1">
        <v>2951.95</v>
      </c>
      <c r="ABG172" s="1">
        <v>2951.95</v>
      </c>
      <c r="ABH172" s="1">
        <v>2951.95</v>
      </c>
      <c r="ABI172" s="1">
        <v>2951.95</v>
      </c>
      <c r="ABJ172" s="1">
        <v>2951.95</v>
      </c>
      <c r="ABK172" s="1">
        <v>2951.95</v>
      </c>
      <c r="ABL172" s="1">
        <v>2951.95</v>
      </c>
      <c r="ABM172" s="1">
        <v>2951.95</v>
      </c>
      <c r="ABN172" s="1">
        <v>2951.95</v>
      </c>
      <c r="ABO172" s="1">
        <v>2951.95</v>
      </c>
      <c r="ABP172" s="1">
        <v>2951.95</v>
      </c>
      <c r="ABQ172" s="1">
        <v>2951.95</v>
      </c>
      <c r="ABR172" s="1">
        <v>2951.95</v>
      </c>
      <c r="ABS172" s="1">
        <v>2951.95</v>
      </c>
      <c r="ABT172" s="1">
        <v>2951.95</v>
      </c>
      <c r="ABU172" s="1">
        <v>2951.95</v>
      </c>
      <c r="ABV172" s="1">
        <v>2951.95</v>
      </c>
      <c r="ABW172" s="1">
        <v>2951.95</v>
      </c>
      <c r="ABX172" s="1">
        <v>2951.95</v>
      </c>
      <c r="ABY172" s="1">
        <v>2951.95</v>
      </c>
      <c r="ABZ172" s="1">
        <v>2951.95</v>
      </c>
      <c r="ACA172" s="1">
        <v>2951.95</v>
      </c>
      <c r="ACB172" s="1">
        <v>2951.95</v>
      </c>
      <c r="ACC172" s="1">
        <v>2951.95</v>
      </c>
      <c r="ACD172" s="1">
        <v>2951.95</v>
      </c>
      <c r="ACE172" s="1">
        <v>2951.95</v>
      </c>
      <c r="ACF172" s="1">
        <v>2951.95</v>
      </c>
      <c r="ACG172" s="1">
        <v>2951.95</v>
      </c>
      <c r="ACH172" s="1">
        <v>2951.95</v>
      </c>
      <c r="ACI172" s="1">
        <v>2951.95</v>
      </c>
      <c r="ACJ172" s="1">
        <v>2951.95</v>
      </c>
      <c r="ACK172" s="1">
        <v>2951.95</v>
      </c>
      <c r="ACL172" s="1">
        <v>2951.95</v>
      </c>
      <c r="ACM172" s="1">
        <v>2951.95</v>
      </c>
      <c r="ACN172" s="1">
        <v>2951.95</v>
      </c>
      <c r="ACO172" s="1">
        <v>2951.95</v>
      </c>
      <c r="ACP172" s="1">
        <v>2951.95</v>
      </c>
      <c r="ACQ172" s="1">
        <v>2951.95</v>
      </c>
      <c r="ACR172" s="1">
        <v>2951.95</v>
      </c>
      <c r="ACS172" s="1">
        <v>2951.95</v>
      </c>
      <c r="ACT172" s="1">
        <v>2951.95</v>
      </c>
      <c r="ACU172" s="1">
        <v>2951.95</v>
      </c>
      <c r="ACV172" s="1">
        <v>2951.95</v>
      </c>
      <c r="ACW172" s="1">
        <v>2951.95</v>
      </c>
      <c r="ACX172" s="1">
        <v>2951.95</v>
      </c>
      <c r="ACY172" s="1">
        <v>2951.95</v>
      </c>
      <c r="ACZ172" s="1">
        <v>2951.95</v>
      </c>
      <c r="ADA172" s="1">
        <v>2951.95</v>
      </c>
      <c r="ADB172" s="1">
        <v>2951.95</v>
      </c>
      <c r="ADC172" s="1">
        <v>2951.95</v>
      </c>
      <c r="ADD172" s="1">
        <v>2951.95</v>
      </c>
      <c r="ADE172" s="1">
        <v>2951.95</v>
      </c>
      <c r="ADF172" s="1">
        <v>2951.95</v>
      </c>
      <c r="ADG172" s="1">
        <v>2951.95</v>
      </c>
      <c r="ADH172" s="1">
        <v>2951.95</v>
      </c>
      <c r="ADI172" s="1">
        <v>2951.95</v>
      </c>
      <c r="ADJ172" s="1">
        <v>2951.95</v>
      </c>
      <c r="ADK172" s="1">
        <v>2951.95</v>
      </c>
      <c r="ADL172" s="1">
        <v>2951.95</v>
      </c>
      <c r="ADM172" s="1">
        <v>2951.95</v>
      </c>
      <c r="ADN172" s="1">
        <v>2951.95</v>
      </c>
      <c r="ADO172" s="1">
        <v>2951.95</v>
      </c>
      <c r="ADP172" s="1">
        <v>2951.95</v>
      </c>
      <c r="ADQ172" s="1">
        <v>2951.95</v>
      </c>
      <c r="ADR172" s="1">
        <v>2951.95</v>
      </c>
      <c r="ADS172" s="1">
        <v>2951.95</v>
      </c>
      <c r="ADT172" s="1">
        <v>2951.95</v>
      </c>
      <c r="ADU172" s="1">
        <v>2951.95</v>
      </c>
      <c r="ADV172" s="1">
        <v>2951.95</v>
      </c>
      <c r="ADW172" s="1">
        <v>2951.95</v>
      </c>
      <c r="ADX172" s="1">
        <v>2951.95</v>
      </c>
      <c r="ADY172" s="1">
        <v>2951.95</v>
      </c>
      <c r="ADZ172" s="1">
        <v>2951.95</v>
      </c>
      <c r="AEA172" s="1">
        <v>2951.95</v>
      </c>
      <c r="AEB172" s="1">
        <v>2951.95</v>
      </c>
      <c r="AEC172" s="1">
        <v>2951.95</v>
      </c>
      <c r="AED172" s="1">
        <v>2951.95</v>
      </c>
      <c r="AEE172" s="1">
        <v>2951.95</v>
      </c>
      <c r="AEF172" s="1">
        <v>2951.95</v>
      </c>
      <c r="AEG172" s="1">
        <v>2951.95</v>
      </c>
      <c r="AEH172" s="1">
        <v>2951.95</v>
      </c>
      <c r="AEI172" s="1">
        <v>2951.95</v>
      </c>
      <c r="AEJ172" s="1">
        <v>2951.95</v>
      </c>
      <c r="AEK172" s="1">
        <v>2951.95</v>
      </c>
      <c r="AEL172" s="1">
        <v>2951.95</v>
      </c>
      <c r="AEM172" s="1">
        <v>2951.95</v>
      </c>
      <c r="AEN172" s="1">
        <v>2951.95</v>
      </c>
      <c r="AEO172" s="1">
        <v>2951.95</v>
      </c>
      <c r="AEP172" s="1">
        <v>2951.95</v>
      </c>
      <c r="AEQ172" s="1">
        <v>2951.95</v>
      </c>
      <c r="AER172" s="1">
        <v>2951.95</v>
      </c>
      <c r="AES172" s="1">
        <v>2951.95</v>
      </c>
      <c r="AET172" s="1">
        <v>2951.95</v>
      </c>
      <c r="AEU172" s="1">
        <v>2951.95</v>
      </c>
      <c r="AEV172" s="1">
        <v>2951.95</v>
      </c>
      <c r="AEW172" s="1">
        <v>2951.95</v>
      </c>
      <c r="AEX172" s="1">
        <v>2951.95</v>
      </c>
      <c r="AEY172" s="1">
        <v>2951.95</v>
      </c>
      <c r="AEZ172" s="1">
        <v>2951.95</v>
      </c>
      <c r="AFA172" s="1">
        <v>2951.95</v>
      </c>
      <c r="AFB172" s="1">
        <v>2951.95</v>
      </c>
      <c r="AFC172" s="1">
        <v>2951.95</v>
      </c>
      <c r="AFD172" s="1">
        <v>2951.95</v>
      </c>
      <c r="AFE172" s="1">
        <v>2951.95</v>
      </c>
      <c r="AFF172" s="1">
        <v>2951.95</v>
      </c>
      <c r="AFG172" s="1">
        <v>2951.95</v>
      </c>
      <c r="AFH172" s="1">
        <v>2951.95</v>
      </c>
      <c r="AFI172" s="1">
        <v>2951.95</v>
      </c>
      <c r="AFJ172" s="1">
        <v>2951.95</v>
      </c>
      <c r="AFK172" s="1">
        <v>2951.95</v>
      </c>
      <c r="AFL172" s="1">
        <v>2951.95</v>
      </c>
      <c r="AFM172" s="1">
        <v>2951.95</v>
      </c>
      <c r="AFN172" s="1">
        <v>2951.95</v>
      </c>
      <c r="AFO172" s="1">
        <v>2951.95</v>
      </c>
      <c r="AFP172" s="1">
        <v>2951.95</v>
      </c>
      <c r="AFQ172" s="1">
        <v>2951.95</v>
      </c>
      <c r="AFR172" s="1">
        <v>2951.95</v>
      </c>
      <c r="AFS172" s="1">
        <v>2951.95</v>
      </c>
      <c r="AFT172" s="1">
        <v>2951.95</v>
      </c>
      <c r="AFU172" s="1">
        <v>2951.95</v>
      </c>
      <c r="AFV172" s="1">
        <v>2951.95</v>
      </c>
      <c r="AFW172" s="1">
        <v>2951.95</v>
      </c>
      <c r="AFX172" s="1">
        <v>2951.95</v>
      </c>
      <c r="AFY172" s="1">
        <v>2951.95</v>
      </c>
      <c r="AFZ172" s="1">
        <v>2951.95</v>
      </c>
      <c r="AGA172" s="1">
        <v>2951.95</v>
      </c>
      <c r="AGB172" s="1">
        <v>2951.95</v>
      </c>
      <c r="AGC172" s="1">
        <v>2951.95</v>
      </c>
      <c r="AGD172" s="1">
        <v>2951.95</v>
      </c>
      <c r="AGE172" s="1">
        <v>2951.95</v>
      </c>
      <c r="AGF172" s="1">
        <v>2951.95</v>
      </c>
      <c r="AGG172" s="1">
        <v>2951.95</v>
      </c>
      <c r="AGH172" s="1">
        <v>2951.95</v>
      </c>
      <c r="AGI172" s="1">
        <v>2951.95</v>
      </c>
      <c r="AGJ172" s="1">
        <v>2951.95</v>
      </c>
      <c r="AGK172" s="1">
        <v>2951.95</v>
      </c>
      <c r="AGL172" s="1">
        <v>2951.95</v>
      </c>
      <c r="AGM172" s="1">
        <v>2951.95</v>
      </c>
      <c r="AGN172" s="1">
        <v>2951.95</v>
      </c>
      <c r="AGO172" s="1">
        <v>2951.95</v>
      </c>
      <c r="AGP172" s="1">
        <v>2951.95</v>
      </c>
      <c r="AGQ172" s="1">
        <v>2951.95</v>
      </c>
      <c r="AGR172" s="1">
        <v>2951.95</v>
      </c>
      <c r="AGS172" s="1">
        <v>2951.95</v>
      </c>
      <c r="AGT172" s="1">
        <v>2951.95</v>
      </c>
      <c r="AGU172" s="1">
        <v>2951.95</v>
      </c>
      <c r="AGV172" s="1">
        <v>2951.95</v>
      </c>
      <c r="AGW172" s="1">
        <v>2951.95</v>
      </c>
      <c r="AGX172" s="1">
        <v>2951.95</v>
      </c>
      <c r="AGY172" s="1">
        <v>2951.95</v>
      </c>
      <c r="AGZ172" s="1">
        <v>2951.95</v>
      </c>
      <c r="AHA172" s="1">
        <v>2951.95</v>
      </c>
      <c r="AHB172" s="1">
        <v>2951.95</v>
      </c>
      <c r="AHC172" s="1">
        <v>2951.95</v>
      </c>
      <c r="AHD172" s="1">
        <v>2951.95</v>
      </c>
      <c r="AHE172" s="1">
        <v>2951.95</v>
      </c>
      <c r="AHF172" s="1">
        <v>2951.95</v>
      </c>
      <c r="AHG172" s="1">
        <v>2951.95</v>
      </c>
      <c r="AHH172" s="1">
        <v>2951.95</v>
      </c>
      <c r="AHI172" s="1">
        <v>2951.95</v>
      </c>
      <c r="AHJ172" s="1">
        <v>2951.95</v>
      </c>
      <c r="AHK172" s="1">
        <v>2951.95</v>
      </c>
      <c r="AHL172" s="1">
        <v>2951.95</v>
      </c>
      <c r="AHM172" s="1">
        <v>2951.95</v>
      </c>
      <c r="AHN172" s="1">
        <v>2951.95</v>
      </c>
      <c r="AHO172" s="1">
        <v>2951.95</v>
      </c>
      <c r="AHP172" s="1">
        <v>2951.95</v>
      </c>
      <c r="AHQ172" s="1">
        <v>2951.95</v>
      </c>
    </row>
    <row r="173" spans="1:901" x14ac:dyDescent="0.3">
      <c r="A173" s="1">
        <v>173</v>
      </c>
      <c r="B173" s="16" t="s">
        <v>399</v>
      </c>
      <c r="C173" s="16" t="s">
        <v>400</v>
      </c>
      <c r="D173" s="14">
        <v>45375</v>
      </c>
      <c r="E173" s="14" t="s">
        <v>401</v>
      </c>
      <c r="F173" s="1">
        <v>2045.69</v>
      </c>
      <c r="G173" s="1">
        <f t="shared" si="2"/>
        <v>2072.98</v>
      </c>
      <c r="H173" s="1">
        <f>IFERROR(VLOOKUP(B173,PMS!$A$1:$G$2968,7,FALSE),"")</f>
        <v>55.07</v>
      </c>
      <c r="I173" s="1" t="str">
        <f>IFERROR(VLOOKUP(B173,PMS!$A$1:$AE$2968,31,FALSE),"")</f>
        <v>RCC</v>
      </c>
      <c r="OC173" s="1">
        <v>26.95</v>
      </c>
      <c r="OD173" s="1">
        <v>80.849999999999994</v>
      </c>
      <c r="OE173" s="1">
        <v>134.74</v>
      </c>
      <c r="OF173" s="1">
        <v>188.64</v>
      </c>
      <c r="OG173" s="1">
        <v>242.54</v>
      </c>
      <c r="OH173" s="1">
        <v>242.54</v>
      </c>
      <c r="OI173" s="1">
        <v>296.44</v>
      </c>
      <c r="OJ173" s="1">
        <v>350.33</v>
      </c>
      <c r="OK173" s="1">
        <v>404.23</v>
      </c>
      <c r="OL173" s="1">
        <v>458.13</v>
      </c>
      <c r="OM173" s="1">
        <v>512.03</v>
      </c>
      <c r="ON173" s="1">
        <v>565.91999999999996</v>
      </c>
      <c r="OO173" s="1">
        <v>565.91999999999996</v>
      </c>
      <c r="OP173" s="1">
        <v>619.82000000000005</v>
      </c>
      <c r="OQ173" s="1">
        <v>673.72</v>
      </c>
      <c r="OR173" s="1">
        <v>727.62</v>
      </c>
      <c r="OS173" s="1">
        <v>781.51</v>
      </c>
      <c r="OT173" s="1">
        <v>781.51</v>
      </c>
      <c r="OU173" s="1">
        <v>781.51</v>
      </c>
      <c r="OV173" s="1">
        <v>781.51</v>
      </c>
      <c r="OW173" s="1">
        <v>871.34</v>
      </c>
      <c r="OX173" s="1">
        <v>961.17</v>
      </c>
      <c r="OY173" s="1">
        <v>1051</v>
      </c>
      <c r="OZ173" s="1">
        <v>1140.83</v>
      </c>
      <c r="PA173" s="1">
        <v>1230.6600000000001</v>
      </c>
      <c r="PB173" s="1">
        <v>1320.49</v>
      </c>
      <c r="PC173" s="1">
        <v>1320.49</v>
      </c>
      <c r="PD173" s="1">
        <v>1381.29</v>
      </c>
      <c r="PE173" s="1">
        <v>1429.66</v>
      </c>
      <c r="PF173" s="1">
        <v>1478.03</v>
      </c>
      <c r="PG173" s="1">
        <v>1526.4</v>
      </c>
      <c r="PH173" s="1">
        <v>1574.77</v>
      </c>
      <c r="PI173" s="1">
        <v>1623.14</v>
      </c>
      <c r="PJ173" s="1">
        <v>1623.14</v>
      </c>
      <c r="PK173" s="1">
        <v>1671.51</v>
      </c>
      <c r="PL173" s="1">
        <v>1719.88</v>
      </c>
      <c r="PM173" s="1">
        <v>1768.25</v>
      </c>
      <c r="PN173" s="1">
        <v>1816.62</v>
      </c>
      <c r="PO173" s="1">
        <v>1816.62</v>
      </c>
      <c r="PP173" s="1">
        <v>1864.99</v>
      </c>
      <c r="PQ173" s="1">
        <v>1864.99</v>
      </c>
      <c r="PR173" s="1">
        <v>1913.36</v>
      </c>
      <c r="PS173" s="1">
        <v>1961.73</v>
      </c>
      <c r="PT173" s="1">
        <v>2010.1</v>
      </c>
      <c r="PU173" s="1">
        <v>2058.4699999999998</v>
      </c>
      <c r="PV173" s="1">
        <v>2072.98</v>
      </c>
      <c r="PW173" s="1">
        <v>2072.98</v>
      </c>
      <c r="PX173" s="1">
        <v>2072.98</v>
      </c>
      <c r="PY173" s="1">
        <v>2072.98</v>
      </c>
      <c r="PZ173" s="1">
        <v>2072.98</v>
      </c>
      <c r="QA173" s="1">
        <v>2072.98</v>
      </c>
      <c r="QB173" s="1">
        <v>2072.98</v>
      </c>
      <c r="QC173" s="1">
        <v>2072.98</v>
      </c>
      <c r="QD173" s="1">
        <v>2072.98</v>
      </c>
      <c r="QE173" s="1">
        <v>2072.98</v>
      </c>
      <c r="QF173" s="1">
        <v>2072.98</v>
      </c>
      <c r="QG173" s="1">
        <v>2072.98</v>
      </c>
      <c r="QH173" s="1">
        <v>2072.98</v>
      </c>
      <c r="QI173" s="1">
        <v>2072.98</v>
      </c>
      <c r="QJ173" s="1">
        <v>2072.98</v>
      </c>
      <c r="QK173" s="1">
        <v>2072.98</v>
      </c>
      <c r="QL173" s="1">
        <v>2072.98</v>
      </c>
      <c r="QM173" s="1">
        <v>2072.98</v>
      </c>
      <c r="QN173" s="1">
        <v>2072.98</v>
      </c>
      <c r="QO173" s="1">
        <v>2072.98</v>
      </c>
      <c r="QP173" s="1">
        <v>2072.98</v>
      </c>
      <c r="QQ173" s="1">
        <v>2072.98</v>
      </c>
      <c r="QR173" s="1">
        <v>2072.98</v>
      </c>
      <c r="QS173" s="1">
        <v>2072.98</v>
      </c>
      <c r="QT173" s="1">
        <v>2072.98</v>
      </c>
      <c r="QU173" s="1">
        <v>2072.98</v>
      </c>
      <c r="QV173" s="1">
        <v>2072.98</v>
      </c>
      <c r="QW173" s="1">
        <v>2072.98</v>
      </c>
      <c r="QX173" s="1">
        <v>2072.98</v>
      </c>
      <c r="QY173" s="1">
        <v>2072.98</v>
      </c>
      <c r="QZ173" s="1">
        <v>2072.98</v>
      </c>
      <c r="RA173" s="1">
        <v>2072.98</v>
      </c>
      <c r="RB173" s="1">
        <v>2072.98</v>
      </c>
      <c r="RC173" s="1">
        <v>2072.98</v>
      </c>
      <c r="RD173" s="1">
        <v>2072.98</v>
      </c>
      <c r="RE173" s="1">
        <v>2072.98</v>
      </c>
      <c r="RF173" s="1">
        <v>2072.98</v>
      </c>
      <c r="RG173" s="1">
        <v>2072.98</v>
      </c>
      <c r="RH173" s="1">
        <v>2072.98</v>
      </c>
      <c r="RI173" s="1">
        <v>2072.98</v>
      </c>
      <c r="RJ173" s="1">
        <v>2072.98</v>
      </c>
      <c r="RK173" s="1">
        <v>2072.98</v>
      </c>
      <c r="RL173" s="1">
        <v>2072.98</v>
      </c>
      <c r="RM173" s="1">
        <v>2072.98</v>
      </c>
      <c r="RN173" s="1">
        <v>2072.98</v>
      </c>
      <c r="RO173" s="1">
        <v>2072.98</v>
      </c>
      <c r="RP173" s="1">
        <v>2072.98</v>
      </c>
      <c r="RQ173" s="1">
        <v>2072.98</v>
      </c>
      <c r="RR173" s="1">
        <v>2072.98</v>
      </c>
      <c r="RS173" s="1">
        <v>2072.98</v>
      </c>
      <c r="RT173" s="1">
        <v>2072.98</v>
      </c>
      <c r="RU173" s="1">
        <v>2072.98</v>
      </c>
      <c r="RV173" s="1">
        <v>2072.98</v>
      </c>
      <c r="RW173" s="1">
        <v>2072.98</v>
      </c>
      <c r="RX173" s="1">
        <v>2072.98</v>
      </c>
      <c r="RY173" s="1">
        <v>2072.98</v>
      </c>
      <c r="RZ173" s="1">
        <v>2072.98</v>
      </c>
      <c r="SA173" s="1">
        <v>2072.98</v>
      </c>
      <c r="SB173" s="1">
        <v>2072.98</v>
      </c>
      <c r="SC173" s="1">
        <v>2072.98</v>
      </c>
      <c r="SD173" s="1">
        <v>2072.98</v>
      </c>
      <c r="SE173" s="1">
        <v>2072.98</v>
      </c>
      <c r="SF173" s="1">
        <v>2072.98</v>
      </c>
      <c r="SG173" s="1">
        <v>2072.98</v>
      </c>
      <c r="SH173" s="1">
        <v>2072.98</v>
      </c>
      <c r="SI173" s="1">
        <v>2072.98</v>
      </c>
      <c r="SJ173" s="1">
        <v>2072.98</v>
      </c>
      <c r="SK173" s="1">
        <v>2072.98</v>
      </c>
      <c r="SL173" s="1">
        <v>2072.98</v>
      </c>
      <c r="SM173" s="1">
        <v>2072.98</v>
      </c>
      <c r="SN173" s="1">
        <v>2072.98</v>
      </c>
      <c r="SO173" s="1">
        <v>2072.98</v>
      </c>
      <c r="SP173" s="1">
        <v>2072.98</v>
      </c>
      <c r="SQ173" s="1">
        <v>2072.98</v>
      </c>
      <c r="SR173" s="1">
        <v>2072.98</v>
      </c>
      <c r="SS173" s="1">
        <v>2072.98</v>
      </c>
      <c r="ST173" s="1">
        <v>2072.98</v>
      </c>
      <c r="SU173" s="1">
        <v>2072.98</v>
      </c>
      <c r="SV173" s="1">
        <v>2072.98</v>
      </c>
      <c r="SW173" s="1">
        <v>2072.98</v>
      </c>
      <c r="SX173" s="1">
        <v>2072.98</v>
      </c>
      <c r="SY173" s="1">
        <v>2072.98</v>
      </c>
      <c r="SZ173" s="1">
        <v>2072.98</v>
      </c>
      <c r="TA173" s="1">
        <v>2072.98</v>
      </c>
      <c r="TB173" s="1">
        <v>2072.98</v>
      </c>
      <c r="TC173" s="1">
        <v>2072.98</v>
      </c>
      <c r="TD173" s="1">
        <v>2072.98</v>
      </c>
      <c r="TE173" s="1">
        <v>2072.98</v>
      </c>
      <c r="TF173" s="1">
        <v>2072.98</v>
      </c>
      <c r="TG173" s="1">
        <v>2072.98</v>
      </c>
      <c r="TH173" s="1">
        <v>2072.98</v>
      </c>
      <c r="TI173" s="1">
        <v>2072.98</v>
      </c>
      <c r="TJ173" s="1">
        <v>2072.98</v>
      </c>
      <c r="TK173" s="1">
        <v>2072.98</v>
      </c>
      <c r="TL173" s="1">
        <v>2072.98</v>
      </c>
      <c r="TM173" s="1">
        <v>2072.98</v>
      </c>
      <c r="TN173" s="1">
        <v>2072.98</v>
      </c>
      <c r="TO173" s="1">
        <v>2072.98</v>
      </c>
      <c r="TP173" s="1">
        <v>2072.98</v>
      </c>
      <c r="TQ173" s="1">
        <v>2072.98</v>
      </c>
      <c r="TR173" s="1">
        <v>2072.98</v>
      </c>
      <c r="TS173" s="1">
        <v>2072.98</v>
      </c>
      <c r="TT173" s="1">
        <v>2072.98</v>
      </c>
      <c r="TU173" s="1">
        <v>2072.98</v>
      </c>
      <c r="TV173" s="1">
        <v>2072.98</v>
      </c>
      <c r="TW173" s="1">
        <v>2072.98</v>
      </c>
      <c r="TX173" s="1">
        <v>2072.98</v>
      </c>
      <c r="TY173" s="1">
        <v>2072.98</v>
      </c>
      <c r="TZ173" s="1">
        <v>2072.98</v>
      </c>
      <c r="UA173" s="1">
        <v>2072.98</v>
      </c>
      <c r="UB173" s="1">
        <v>2072.98</v>
      </c>
      <c r="UC173" s="1">
        <v>2072.98</v>
      </c>
      <c r="UD173" s="1">
        <v>2072.98</v>
      </c>
      <c r="UE173" s="1">
        <v>2072.98</v>
      </c>
      <c r="UF173" s="1">
        <v>2072.98</v>
      </c>
      <c r="UG173" s="1">
        <v>2072.98</v>
      </c>
      <c r="UH173" s="1">
        <v>2072.98</v>
      </c>
      <c r="UI173" s="1">
        <v>2072.98</v>
      </c>
      <c r="UJ173" s="1">
        <v>2072.98</v>
      </c>
      <c r="UK173" s="1">
        <v>2072.98</v>
      </c>
      <c r="UL173" s="1">
        <v>2072.98</v>
      </c>
      <c r="UM173" s="1">
        <v>2072.98</v>
      </c>
      <c r="UN173" s="1">
        <v>2072.98</v>
      </c>
      <c r="UO173" s="1">
        <v>2072.98</v>
      </c>
      <c r="UP173" s="1">
        <v>2072.98</v>
      </c>
      <c r="UQ173" s="1">
        <v>2072.98</v>
      </c>
      <c r="UR173" s="1">
        <v>2072.98</v>
      </c>
      <c r="US173" s="1">
        <v>2072.98</v>
      </c>
      <c r="UT173" s="1">
        <v>2072.98</v>
      </c>
      <c r="UU173" s="1">
        <v>2072.98</v>
      </c>
      <c r="UV173" s="1">
        <v>2072.98</v>
      </c>
      <c r="UW173" s="1">
        <v>2072.98</v>
      </c>
      <c r="UX173" s="1">
        <v>2072.98</v>
      </c>
      <c r="UY173" s="1">
        <v>2072.98</v>
      </c>
      <c r="UZ173" s="1">
        <v>2072.98</v>
      </c>
      <c r="VA173" s="1">
        <v>2072.98</v>
      </c>
      <c r="VB173" s="1">
        <v>2072.98</v>
      </c>
      <c r="VC173" s="1">
        <v>2072.98</v>
      </c>
      <c r="VD173" s="1">
        <v>2072.98</v>
      </c>
      <c r="VE173" s="1">
        <v>2072.98</v>
      </c>
      <c r="VF173" s="1">
        <v>2072.98</v>
      </c>
      <c r="VG173" s="1">
        <v>2072.98</v>
      </c>
      <c r="VH173" s="1">
        <v>2072.98</v>
      </c>
      <c r="VI173" s="1">
        <v>2072.98</v>
      </c>
      <c r="VJ173" s="1">
        <v>2072.98</v>
      </c>
      <c r="VK173" s="1">
        <v>2072.98</v>
      </c>
      <c r="VL173" s="1">
        <v>2072.98</v>
      </c>
      <c r="VM173" s="1">
        <v>2072.98</v>
      </c>
      <c r="VN173" s="1">
        <v>2072.98</v>
      </c>
      <c r="VO173" s="1">
        <v>2072.98</v>
      </c>
      <c r="VP173" s="1">
        <v>2072.98</v>
      </c>
      <c r="VQ173" s="1">
        <v>2072.98</v>
      </c>
      <c r="VR173" s="1">
        <v>2072.98</v>
      </c>
      <c r="VS173" s="1">
        <v>2072.98</v>
      </c>
      <c r="VT173" s="1">
        <v>2072.98</v>
      </c>
      <c r="VU173" s="1">
        <v>2072.98</v>
      </c>
      <c r="VV173" s="1">
        <v>2072.98</v>
      </c>
      <c r="VW173" s="1">
        <v>2072.98</v>
      </c>
      <c r="VX173" s="1">
        <v>2072.98</v>
      </c>
      <c r="VY173" s="1">
        <v>2072.98</v>
      </c>
      <c r="VZ173" s="1">
        <v>2072.98</v>
      </c>
      <c r="WA173" s="1">
        <v>2072.98</v>
      </c>
      <c r="WB173" s="1">
        <v>2072.98</v>
      </c>
      <c r="WC173" s="1">
        <v>2072.98</v>
      </c>
      <c r="WD173" s="1">
        <v>2072.98</v>
      </c>
      <c r="WE173" s="1">
        <v>2072.98</v>
      </c>
      <c r="WF173" s="1">
        <v>2072.98</v>
      </c>
      <c r="WG173" s="1">
        <v>2072.98</v>
      </c>
      <c r="WH173" s="1">
        <v>2072.98</v>
      </c>
      <c r="WI173" s="1">
        <v>2072.98</v>
      </c>
      <c r="WJ173" s="1">
        <v>2072.98</v>
      </c>
      <c r="WK173" s="1">
        <v>2072.98</v>
      </c>
      <c r="WL173" s="1">
        <v>2072.98</v>
      </c>
      <c r="WM173" s="1">
        <v>2072.98</v>
      </c>
      <c r="WN173" s="1">
        <v>2072.98</v>
      </c>
      <c r="WO173" s="1">
        <v>2072.98</v>
      </c>
      <c r="WP173" s="1">
        <v>2072.98</v>
      </c>
      <c r="WQ173" s="1">
        <v>2072.98</v>
      </c>
      <c r="WR173" s="1">
        <v>2072.98</v>
      </c>
      <c r="WS173" s="1">
        <v>2072.98</v>
      </c>
      <c r="WT173" s="1">
        <v>2072.98</v>
      </c>
      <c r="WU173" s="1">
        <v>2072.98</v>
      </c>
      <c r="WV173" s="1">
        <v>2072.98</v>
      </c>
      <c r="WW173" s="1">
        <v>2072.98</v>
      </c>
      <c r="WX173" s="1">
        <v>2072.98</v>
      </c>
      <c r="WY173" s="1">
        <v>2072.98</v>
      </c>
      <c r="WZ173" s="1">
        <v>2072.98</v>
      </c>
      <c r="XA173" s="1">
        <v>2072.98</v>
      </c>
      <c r="XB173" s="1">
        <v>2072.98</v>
      </c>
      <c r="XC173" s="1">
        <v>2072.98</v>
      </c>
      <c r="XD173" s="1">
        <v>2072.98</v>
      </c>
      <c r="XE173" s="1">
        <v>2072.98</v>
      </c>
      <c r="XF173" s="1">
        <v>2072.98</v>
      </c>
      <c r="XG173" s="1">
        <v>2072.98</v>
      </c>
      <c r="XH173" s="1">
        <v>2072.98</v>
      </c>
      <c r="XI173" s="1">
        <v>2072.98</v>
      </c>
      <c r="XJ173" s="1">
        <v>2072.98</v>
      </c>
      <c r="XK173" s="1">
        <v>2072.98</v>
      </c>
      <c r="XL173" s="1">
        <v>2072.98</v>
      </c>
      <c r="XM173" s="1">
        <v>2072.98</v>
      </c>
      <c r="XN173" s="1">
        <v>2072.98</v>
      </c>
      <c r="XO173" s="1">
        <v>2072.98</v>
      </c>
      <c r="XP173" s="1">
        <v>2072.98</v>
      </c>
      <c r="XQ173" s="1">
        <v>2072.98</v>
      </c>
      <c r="XR173" s="1">
        <v>2072.98</v>
      </c>
      <c r="XS173" s="1">
        <v>2072.98</v>
      </c>
      <c r="XT173" s="1">
        <v>2072.98</v>
      </c>
      <c r="XU173" s="1">
        <v>2072.98</v>
      </c>
      <c r="XV173" s="1">
        <v>2072.98</v>
      </c>
      <c r="XW173" s="1">
        <v>2072.98</v>
      </c>
      <c r="XX173" s="1">
        <v>2072.98</v>
      </c>
      <c r="XY173" s="1">
        <v>2072.98</v>
      </c>
      <c r="XZ173" s="1">
        <v>2072.98</v>
      </c>
      <c r="YA173" s="1">
        <v>2072.98</v>
      </c>
      <c r="YB173" s="1">
        <v>2072.98</v>
      </c>
      <c r="YC173" s="1">
        <v>2072.98</v>
      </c>
      <c r="YD173" s="1">
        <v>2072.98</v>
      </c>
      <c r="YE173" s="1">
        <v>2072.98</v>
      </c>
      <c r="YF173" s="1">
        <v>2072.98</v>
      </c>
      <c r="YG173" s="1">
        <v>2072.98</v>
      </c>
      <c r="YH173" s="1">
        <v>2072.98</v>
      </c>
      <c r="YI173" s="1">
        <v>2072.98</v>
      </c>
      <c r="YJ173" s="1">
        <v>2072.98</v>
      </c>
      <c r="YK173" s="1">
        <v>2072.98</v>
      </c>
      <c r="YL173" s="1">
        <v>2072.98</v>
      </c>
      <c r="YM173" s="1">
        <v>2072.98</v>
      </c>
      <c r="YN173" s="1">
        <v>2072.98</v>
      </c>
      <c r="YO173" s="1">
        <v>2072.98</v>
      </c>
      <c r="YP173" s="1">
        <v>2072.98</v>
      </c>
      <c r="YQ173" s="1">
        <v>2072.98</v>
      </c>
      <c r="YR173" s="1">
        <v>2072.98</v>
      </c>
      <c r="YS173" s="1">
        <v>2072.98</v>
      </c>
      <c r="YT173" s="1">
        <v>2072.98</v>
      </c>
      <c r="YU173" s="1">
        <v>2072.98</v>
      </c>
      <c r="YV173" s="1">
        <v>2072.98</v>
      </c>
      <c r="YW173" s="1">
        <v>2072.98</v>
      </c>
      <c r="YX173" s="1">
        <v>2072.98</v>
      </c>
      <c r="YY173" s="1">
        <v>2072.98</v>
      </c>
      <c r="YZ173" s="1">
        <v>2072.98</v>
      </c>
      <c r="ZA173" s="1">
        <v>2072.98</v>
      </c>
      <c r="ZB173" s="1">
        <v>2072.98</v>
      </c>
      <c r="ZC173" s="1">
        <v>2072.98</v>
      </c>
      <c r="ZD173" s="1">
        <v>2072.98</v>
      </c>
      <c r="ZE173" s="1">
        <v>2072.98</v>
      </c>
      <c r="ZF173" s="1">
        <v>2072.98</v>
      </c>
      <c r="ZG173" s="1">
        <v>2072.98</v>
      </c>
      <c r="ZH173" s="1">
        <v>2072.98</v>
      </c>
      <c r="ZI173" s="1">
        <v>2072.98</v>
      </c>
      <c r="ZJ173" s="1">
        <v>2072.98</v>
      </c>
      <c r="ZK173" s="1">
        <v>2072.98</v>
      </c>
      <c r="ZL173" s="1">
        <v>2072.98</v>
      </c>
      <c r="ZM173" s="1">
        <v>2072.98</v>
      </c>
      <c r="ZN173" s="1">
        <v>2072.98</v>
      </c>
      <c r="ZO173" s="1">
        <v>2072.98</v>
      </c>
      <c r="ZP173" s="1">
        <v>2072.98</v>
      </c>
      <c r="ZQ173" s="1">
        <v>2072.98</v>
      </c>
      <c r="ZR173" s="1">
        <v>2072.98</v>
      </c>
      <c r="ZS173" s="1">
        <v>2072.98</v>
      </c>
      <c r="ZT173" s="1">
        <v>2072.98</v>
      </c>
      <c r="ZU173" s="1">
        <v>2072.98</v>
      </c>
      <c r="ZV173" s="1">
        <v>2072.98</v>
      </c>
      <c r="ZW173" s="1">
        <v>2072.98</v>
      </c>
      <c r="ZX173" s="1">
        <v>2072.98</v>
      </c>
      <c r="ZY173" s="1">
        <v>2072.98</v>
      </c>
      <c r="ZZ173" s="1">
        <v>2072.98</v>
      </c>
      <c r="AAA173" s="1">
        <v>2072.98</v>
      </c>
      <c r="AAB173" s="1">
        <v>2072.98</v>
      </c>
      <c r="AAC173" s="1">
        <v>2072.98</v>
      </c>
      <c r="AAD173" s="1">
        <v>2072.98</v>
      </c>
      <c r="AAE173" s="1">
        <v>2072.98</v>
      </c>
      <c r="AAF173" s="1">
        <v>2072.98</v>
      </c>
      <c r="AAG173" s="1">
        <v>2072.98</v>
      </c>
      <c r="AAH173" s="1">
        <v>2072.98</v>
      </c>
      <c r="AAI173" s="1">
        <v>2072.98</v>
      </c>
      <c r="AAJ173" s="1">
        <v>2072.98</v>
      </c>
      <c r="AAK173" s="1">
        <v>2072.98</v>
      </c>
      <c r="AAL173" s="1">
        <v>2072.98</v>
      </c>
      <c r="AAM173" s="1">
        <v>2072.98</v>
      </c>
      <c r="AAN173" s="1">
        <v>2072.98</v>
      </c>
      <c r="AAO173" s="1">
        <v>2072.98</v>
      </c>
      <c r="AAP173" s="1">
        <v>2072.98</v>
      </c>
      <c r="AAQ173" s="1">
        <v>2072.98</v>
      </c>
      <c r="AAR173" s="1">
        <v>2072.98</v>
      </c>
      <c r="AAS173" s="1">
        <v>2072.98</v>
      </c>
      <c r="AAT173" s="1">
        <v>2072.98</v>
      </c>
      <c r="AAU173" s="1">
        <v>2072.98</v>
      </c>
      <c r="AAV173" s="1">
        <v>2072.98</v>
      </c>
      <c r="AAW173" s="1">
        <v>2072.98</v>
      </c>
      <c r="AAX173" s="1">
        <v>2072.98</v>
      </c>
      <c r="AAY173" s="1">
        <v>2072.98</v>
      </c>
      <c r="AAZ173" s="1">
        <v>2072.98</v>
      </c>
      <c r="ABA173" s="1">
        <v>2072.98</v>
      </c>
      <c r="ABB173" s="1">
        <v>2072.98</v>
      </c>
      <c r="ABC173" s="1">
        <v>2072.98</v>
      </c>
      <c r="ABD173" s="1">
        <v>2072.98</v>
      </c>
      <c r="ABE173" s="1">
        <v>2072.98</v>
      </c>
      <c r="ABF173" s="1">
        <v>2072.98</v>
      </c>
      <c r="ABG173" s="1">
        <v>2072.98</v>
      </c>
      <c r="ABH173" s="1">
        <v>2072.98</v>
      </c>
      <c r="ABI173" s="1">
        <v>2072.98</v>
      </c>
      <c r="ABJ173" s="1">
        <v>2072.98</v>
      </c>
      <c r="ABK173" s="1">
        <v>2072.98</v>
      </c>
      <c r="ABL173" s="1">
        <v>2072.98</v>
      </c>
      <c r="ABM173" s="1">
        <v>2072.98</v>
      </c>
      <c r="ABN173" s="1">
        <v>2072.98</v>
      </c>
      <c r="ABO173" s="1">
        <v>2072.98</v>
      </c>
      <c r="ABP173" s="1">
        <v>2072.98</v>
      </c>
      <c r="ABQ173" s="1">
        <v>2072.98</v>
      </c>
      <c r="ABR173" s="1">
        <v>2072.98</v>
      </c>
      <c r="ABS173" s="1">
        <v>2072.98</v>
      </c>
      <c r="ABT173" s="1">
        <v>2072.98</v>
      </c>
      <c r="ABU173" s="1">
        <v>2072.98</v>
      </c>
      <c r="ABV173" s="1">
        <v>2072.98</v>
      </c>
      <c r="ABW173" s="1">
        <v>2072.98</v>
      </c>
      <c r="ABX173" s="1">
        <v>2072.98</v>
      </c>
      <c r="ABY173" s="1">
        <v>2072.98</v>
      </c>
      <c r="ABZ173" s="1">
        <v>2072.98</v>
      </c>
      <c r="ACA173" s="1">
        <v>2072.98</v>
      </c>
      <c r="ACB173" s="1">
        <v>2072.98</v>
      </c>
      <c r="ACC173" s="1">
        <v>2072.98</v>
      </c>
      <c r="ACD173" s="1">
        <v>2072.98</v>
      </c>
      <c r="ACE173" s="1">
        <v>2072.98</v>
      </c>
      <c r="ACF173" s="1">
        <v>2072.98</v>
      </c>
      <c r="ACG173" s="1">
        <v>2072.98</v>
      </c>
      <c r="ACH173" s="1">
        <v>2072.98</v>
      </c>
      <c r="ACI173" s="1">
        <v>2072.98</v>
      </c>
      <c r="ACJ173" s="1">
        <v>2072.98</v>
      </c>
      <c r="ACK173" s="1">
        <v>2072.98</v>
      </c>
      <c r="ACL173" s="1">
        <v>2072.98</v>
      </c>
      <c r="ACM173" s="1">
        <v>2072.98</v>
      </c>
      <c r="ACN173" s="1">
        <v>2072.98</v>
      </c>
      <c r="ACO173" s="1">
        <v>2072.98</v>
      </c>
      <c r="ACP173" s="1">
        <v>2072.98</v>
      </c>
      <c r="ACQ173" s="1">
        <v>2072.98</v>
      </c>
      <c r="ACR173" s="1">
        <v>2072.98</v>
      </c>
      <c r="ACS173" s="1">
        <v>2072.98</v>
      </c>
      <c r="ACT173" s="1">
        <v>2072.98</v>
      </c>
      <c r="ACU173" s="1">
        <v>2072.98</v>
      </c>
      <c r="ACV173" s="1">
        <v>2072.98</v>
      </c>
      <c r="ACW173" s="1">
        <v>2072.98</v>
      </c>
      <c r="ACX173" s="1">
        <v>2072.98</v>
      </c>
      <c r="ACY173" s="1">
        <v>2072.98</v>
      </c>
      <c r="ACZ173" s="1">
        <v>2072.98</v>
      </c>
      <c r="ADA173" s="1">
        <v>2072.98</v>
      </c>
      <c r="ADB173" s="1">
        <v>2072.98</v>
      </c>
      <c r="ADC173" s="1">
        <v>2072.98</v>
      </c>
      <c r="ADD173" s="1">
        <v>2072.98</v>
      </c>
      <c r="ADE173" s="1">
        <v>2072.98</v>
      </c>
      <c r="ADF173" s="1">
        <v>2072.98</v>
      </c>
      <c r="ADG173" s="1">
        <v>2072.98</v>
      </c>
      <c r="ADH173" s="1">
        <v>2072.98</v>
      </c>
      <c r="ADI173" s="1">
        <v>2072.98</v>
      </c>
      <c r="ADJ173" s="1">
        <v>2072.98</v>
      </c>
      <c r="ADK173" s="1">
        <v>2072.98</v>
      </c>
      <c r="ADL173" s="1">
        <v>2072.98</v>
      </c>
      <c r="ADM173" s="1">
        <v>2072.98</v>
      </c>
      <c r="ADN173" s="1">
        <v>2072.98</v>
      </c>
      <c r="ADO173" s="1">
        <v>2072.98</v>
      </c>
      <c r="ADP173" s="1">
        <v>2072.98</v>
      </c>
      <c r="ADQ173" s="1">
        <v>2072.98</v>
      </c>
      <c r="ADR173" s="1">
        <v>2072.98</v>
      </c>
      <c r="ADS173" s="1">
        <v>2072.98</v>
      </c>
      <c r="ADT173" s="1">
        <v>2072.98</v>
      </c>
      <c r="ADU173" s="1">
        <v>2072.98</v>
      </c>
      <c r="ADV173" s="1">
        <v>2072.98</v>
      </c>
      <c r="ADW173" s="1">
        <v>2072.98</v>
      </c>
      <c r="ADX173" s="1">
        <v>2072.98</v>
      </c>
      <c r="ADY173" s="1">
        <v>2072.98</v>
      </c>
      <c r="ADZ173" s="1">
        <v>2072.98</v>
      </c>
      <c r="AEA173" s="1">
        <v>2072.98</v>
      </c>
      <c r="AEB173" s="1">
        <v>2072.98</v>
      </c>
      <c r="AEC173" s="1">
        <v>2072.98</v>
      </c>
      <c r="AED173" s="1">
        <v>2072.98</v>
      </c>
      <c r="AEE173" s="1">
        <v>2072.98</v>
      </c>
      <c r="AEF173" s="1">
        <v>2072.98</v>
      </c>
      <c r="AEG173" s="1">
        <v>2072.98</v>
      </c>
      <c r="AEH173" s="1">
        <v>2072.98</v>
      </c>
      <c r="AEI173" s="1">
        <v>2072.98</v>
      </c>
      <c r="AEJ173" s="1">
        <v>2072.98</v>
      </c>
      <c r="AEK173" s="1">
        <v>2072.98</v>
      </c>
      <c r="AEL173" s="1">
        <v>2072.98</v>
      </c>
      <c r="AEM173" s="1">
        <v>2072.98</v>
      </c>
      <c r="AEN173" s="1">
        <v>2072.98</v>
      </c>
      <c r="AEO173" s="1">
        <v>2072.98</v>
      </c>
      <c r="AEP173" s="1">
        <v>2072.98</v>
      </c>
      <c r="AEQ173" s="1">
        <v>2072.98</v>
      </c>
      <c r="AER173" s="1">
        <v>2072.98</v>
      </c>
      <c r="AES173" s="1">
        <v>2072.98</v>
      </c>
      <c r="AET173" s="1">
        <v>2072.98</v>
      </c>
      <c r="AEU173" s="1">
        <v>2072.98</v>
      </c>
      <c r="AEV173" s="1">
        <v>2072.98</v>
      </c>
      <c r="AEW173" s="1">
        <v>2072.98</v>
      </c>
      <c r="AEX173" s="1">
        <v>2072.98</v>
      </c>
      <c r="AEY173" s="1">
        <v>2072.98</v>
      </c>
      <c r="AEZ173" s="1">
        <v>2072.98</v>
      </c>
      <c r="AFA173" s="1">
        <v>2072.98</v>
      </c>
      <c r="AFB173" s="1">
        <v>2072.98</v>
      </c>
      <c r="AFC173" s="1">
        <v>2072.98</v>
      </c>
      <c r="AFD173" s="1">
        <v>2072.98</v>
      </c>
      <c r="AFE173" s="1">
        <v>2072.98</v>
      </c>
      <c r="AFF173" s="1">
        <v>2072.98</v>
      </c>
      <c r="AFG173" s="1">
        <v>2072.98</v>
      </c>
      <c r="AFH173" s="1">
        <v>2072.98</v>
      </c>
      <c r="AFI173" s="1">
        <v>2072.98</v>
      </c>
      <c r="AFJ173" s="1">
        <v>2072.98</v>
      </c>
      <c r="AFK173" s="1">
        <v>2072.98</v>
      </c>
      <c r="AFL173" s="1">
        <v>2072.98</v>
      </c>
      <c r="AFM173" s="1">
        <v>2072.98</v>
      </c>
      <c r="AFN173" s="1">
        <v>2072.98</v>
      </c>
      <c r="AFO173" s="1">
        <v>2072.98</v>
      </c>
      <c r="AFP173" s="1">
        <v>2072.98</v>
      </c>
      <c r="AFQ173" s="1">
        <v>2072.98</v>
      </c>
      <c r="AFR173" s="1">
        <v>2072.98</v>
      </c>
      <c r="AFS173" s="1">
        <v>2072.98</v>
      </c>
      <c r="AFT173" s="1">
        <v>2072.98</v>
      </c>
      <c r="AFU173" s="1">
        <v>2072.98</v>
      </c>
      <c r="AFV173" s="1">
        <v>2072.98</v>
      </c>
      <c r="AFW173" s="1">
        <v>2072.98</v>
      </c>
      <c r="AFX173" s="1">
        <v>2072.98</v>
      </c>
      <c r="AFY173" s="1">
        <v>2072.98</v>
      </c>
      <c r="AFZ173" s="1">
        <v>2072.98</v>
      </c>
      <c r="AGA173" s="1">
        <v>2072.98</v>
      </c>
      <c r="AGB173" s="1">
        <v>2072.98</v>
      </c>
      <c r="AGC173" s="1">
        <v>2072.98</v>
      </c>
      <c r="AGD173" s="1">
        <v>2072.98</v>
      </c>
      <c r="AGE173" s="1">
        <v>2072.98</v>
      </c>
      <c r="AGF173" s="1">
        <v>2072.98</v>
      </c>
      <c r="AGG173" s="1">
        <v>2072.98</v>
      </c>
      <c r="AGH173" s="1">
        <v>2072.98</v>
      </c>
      <c r="AGI173" s="1">
        <v>2072.98</v>
      </c>
      <c r="AGJ173" s="1">
        <v>2072.98</v>
      </c>
      <c r="AGK173" s="1">
        <v>2072.98</v>
      </c>
      <c r="AGL173" s="1">
        <v>2072.98</v>
      </c>
      <c r="AGM173" s="1">
        <v>2072.98</v>
      </c>
      <c r="AGN173" s="1">
        <v>2072.98</v>
      </c>
      <c r="AGO173" s="1">
        <v>2072.98</v>
      </c>
      <c r="AGP173" s="1">
        <v>2072.98</v>
      </c>
      <c r="AGQ173" s="1">
        <v>2072.98</v>
      </c>
      <c r="AGR173" s="1">
        <v>2072.98</v>
      </c>
      <c r="AGS173" s="1">
        <v>2072.98</v>
      </c>
      <c r="AGT173" s="1">
        <v>2072.98</v>
      </c>
      <c r="AGU173" s="1">
        <v>2072.98</v>
      </c>
      <c r="AGV173" s="1">
        <v>2072.98</v>
      </c>
      <c r="AGW173" s="1">
        <v>2072.98</v>
      </c>
      <c r="AGX173" s="1">
        <v>2072.98</v>
      </c>
      <c r="AGY173" s="1">
        <v>2072.98</v>
      </c>
      <c r="AGZ173" s="1">
        <v>2072.98</v>
      </c>
      <c r="AHA173" s="1">
        <v>2072.98</v>
      </c>
      <c r="AHB173" s="1">
        <v>2072.98</v>
      </c>
      <c r="AHC173" s="1">
        <v>2072.98</v>
      </c>
      <c r="AHD173" s="1">
        <v>2072.98</v>
      </c>
      <c r="AHE173" s="1">
        <v>2072.98</v>
      </c>
      <c r="AHF173" s="1">
        <v>2072.98</v>
      </c>
      <c r="AHG173" s="1">
        <v>2072.98</v>
      </c>
      <c r="AHH173" s="1">
        <v>2072.98</v>
      </c>
      <c r="AHI173" s="1">
        <v>2072.98</v>
      </c>
      <c r="AHJ173" s="1">
        <v>2072.98</v>
      </c>
      <c r="AHK173" s="1">
        <v>2072.98</v>
      </c>
      <c r="AHL173" s="1">
        <v>2072.98</v>
      </c>
      <c r="AHM173" s="1">
        <v>2072.98</v>
      </c>
      <c r="AHN173" s="1">
        <v>2072.98</v>
      </c>
      <c r="AHO173" s="1">
        <v>2072.98</v>
      </c>
      <c r="AHP173" s="1">
        <v>2072.98</v>
      </c>
      <c r="AHQ173" s="1">
        <v>2072.98</v>
      </c>
    </row>
    <row r="174" spans="1:901" x14ac:dyDescent="0.3">
      <c r="A174" s="1">
        <v>174</v>
      </c>
      <c r="B174" s="16" t="s">
        <v>402</v>
      </c>
      <c r="C174" s="16" t="s">
        <v>403</v>
      </c>
      <c r="D174" s="14" t="s">
        <v>401</v>
      </c>
      <c r="E174" s="14">
        <v>45455</v>
      </c>
      <c r="F174" s="1">
        <v>310.2</v>
      </c>
      <c r="G174" s="1">
        <f t="shared" si="2"/>
        <v>314.33999999999997</v>
      </c>
      <c r="H174" s="1">
        <f>IFERROR(VLOOKUP(B174,PMS!$A$1:$G$2968,7,FALSE),"")</f>
        <v>8.35</v>
      </c>
      <c r="I174" s="1" t="str">
        <f>IFERROR(VLOOKUP(B174,PMS!$A$1:$AE$2968,31,FALSE),"")</f>
        <v>RCC</v>
      </c>
      <c r="PV174" s="1">
        <v>9.5299999999999994</v>
      </c>
      <c r="PW174" s="1">
        <v>23.16</v>
      </c>
      <c r="PX174" s="1">
        <v>23.16</v>
      </c>
      <c r="PY174" s="1">
        <v>36.78</v>
      </c>
      <c r="PZ174" s="1">
        <v>50.4</v>
      </c>
      <c r="QA174" s="1">
        <v>64.02</v>
      </c>
      <c r="QB174" s="1">
        <v>77.64</v>
      </c>
      <c r="QC174" s="1">
        <v>91.26</v>
      </c>
      <c r="QD174" s="1">
        <v>104.88</v>
      </c>
      <c r="QE174" s="1">
        <v>104.88</v>
      </c>
      <c r="QF174" s="1">
        <v>118.51</v>
      </c>
      <c r="QG174" s="1">
        <v>132.13</v>
      </c>
      <c r="QH174" s="1">
        <v>145.75</v>
      </c>
      <c r="QI174" s="1">
        <v>159.37</v>
      </c>
      <c r="QJ174" s="1">
        <v>172.99</v>
      </c>
      <c r="QK174" s="1">
        <v>186.61</v>
      </c>
      <c r="QL174" s="1">
        <v>186.61</v>
      </c>
      <c r="QM174" s="1">
        <v>200.23</v>
      </c>
      <c r="QN174" s="1">
        <v>209.45</v>
      </c>
      <c r="QO174" s="1">
        <v>216.79</v>
      </c>
      <c r="QP174" s="1">
        <v>224.12</v>
      </c>
      <c r="QQ174" s="1">
        <v>231.46</v>
      </c>
      <c r="QR174" s="1">
        <v>238.79</v>
      </c>
      <c r="QS174" s="1">
        <v>238.79</v>
      </c>
      <c r="QT174" s="1">
        <v>246.13</v>
      </c>
      <c r="QU174" s="1">
        <v>253.46</v>
      </c>
      <c r="QV174" s="1">
        <v>260.8</v>
      </c>
      <c r="QW174" s="1">
        <v>268.13</v>
      </c>
      <c r="QX174" s="1">
        <v>275.45999999999998</v>
      </c>
      <c r="QY174" s="1">
        <v>282.8</v>
      </c>
      <c r="QZ174" s="1">
        <v>282.8</v>
      </c>
      <c r="RA174" s="1">
        <v>290.13</v>
      </c>
      <c r="RB174" s="1">
        <v>297.47000000000003</v>
      </c>
      <c r="RC174" s="1">
        <v>304.8</v>
      </c>
      <c r="RD174" s="1">
        <v>312.14</v>
      </c>
      <c r="RE174" s="1">
        <v>314.33999999999997</v>
      </c>
      <c r="RF174" s="1">
        <v>314.33999999999997</v>
      </c>
      <c r="RG174" s="1">
        <v>314.33999999999997</v>
      </c>
      <c r="RH174" s="1">
        <v>314.33999999999997</v>
      </c>
      <c r="RI174" s="1">
        <v>314.33999999999997</v>
      </c>
      <c r="RJ174" s="1">
        <v>314.33999999999997</v>
      </c>
      <c r="RK174" s="1">
        <v>314.33999999999997</v>
      </c>
      <c r="RL174" s="1">
        <v>314.33999999999997</v>
      </c>
      <c r="RM174" s="1">
        <v>314.33999999999997</v>
      </c>
      <c r="RN174" s="1">
        <v>314.33999999999997</v>
      </c>
      <c r="RO174" s="1">
        <v>314.33999999999997</v>
      </c>
      <c r="RP174" s="1">
        <v>314.33999999999997</v>
      </c>
      <c r="RQ174" s="1">
        <v>314.33999999999997</v>
      </c>
      <c r="RR174" s="1">
        <v>314.33999999999997</v>
      </c>
      <c r="RS174" s="1">
        <v>314.33999999999997</v>
      </c>
      <c r="RT174" s="1">
        <v>314.33999999999997</v>
      </c>
      <c r="RU174" s="1">
        <v>314.33999999999997</v>
      </c>
      <c r="RV174" s="1">
        <v>314.33999999999997</v>
      </c>
      <c r="RW174" s="1">
        <v>314.33999999999997</v>
      </c>
      <c r="RX174" s="1">
        <v>314.33999999999997</v>
      </c>
      <c r="RY174" s="1">
        <v>314.33999999999997</v>
      </c>
      <c r="RZ174" s="1">
        <v>314.33999999999997</v>
      </c>
      <c r="SA174" s="1">
        <v>314.33999999999997</v>
      </c>
      <c r="SB174" s="1">
        <v>314.33999999999997</v>
      </c>
      <c r="SC174" s="1">
        <v>314.33999999999997</v>
      </c>
      <c r="SD174" s="1">
        <v>314.33999999999997</v>
      </c>
      <c r="SE174" s="1">
        <v>314.33999999999997</v>
      </c>
      <c r="SF174" s="1">
        <v>314.33999999999997</v>
      </c>
      <c r="SG174" s="1">
        <v>314.33999999999997</v>
      </c>
      <c r="SH174" s="1">
        <v>314.33999999999997</v>
      </c>
      <c r="SI174" s="1">
        <v>314.33999999999997</v>
      </c>
      <c r="SJ174" s="1">
        <v>314.33999999999997</v>
      </c>
      <c r="SK174" s="1">
        <v>314.33999999999997</v>
      </c>
      <c r="SL174" s="1">
        <v>314.33999999999997</v>
      </c>
      <c r="SM174" s="1">
        <v>314.33999999999997</v>
      </c>
      <c r="SN174" s="1">
        <v>314.33999999999997</v>
      </c>
      <c r="SO174" s="1">
        <v>314.33999999999997</v>
      </c>
      <c r="SP174" s="1">
        <v>314.33999999999997</v>
      </c>
      <c r="SQ174" s="1">
        <v>314.33999999999997</v>
      </c>
      <c r="SR174" s="1">
        <v>314.33999999999997</v>
      </c>
      <c r="SS174" s="1">
        <v>314.33999999999997</v>
      </c>
      <c r="ST174" s="1">
        <v>314.33999999999997</v>
      </c>
      <c r="SU174" s="1">
        <v>314.33999999999997</v>
      </c>
      <c r="SV174" s="1">
        <v>314.33999999999997</v>
      </c>
      <c r="SW174" s="1">
        <v>314.33999999999997</v>
      </c>
      <c r="SX174" s="1">
        <v>314.33999999999997</v>
      </c>
      <c r="SY174" s="1">
        <v>314.33999999999997</v>
      </c>
      <c r="SZ174" s="1">
        <v>314.33999999999997</v>
      </c>
      <c r="TA174" s="1">
        <v>314.33999999999997</v>
      </c>
      <c r="TB174" s="1">
        <v>314.33999999999997</v>
      </c>
      <c r="TC174" s="1">
        <v>314.33999999999997</v>
      </c>
      <c r="TD174" s="1">
        <v>314.33999999999997</v>
      </c>
      <c r="TE174" s="1">
        <v>314.33999999999997</v>
      </c>
      <c r="TF174" s="1">
        <v>314.33999999999997</v>
      </c>
      <c r="TG174" s="1">
        <v>314.33999999999997</v>
      </c>
      <c r="TH174" s="1">
        <v>314.33999999999997</v>
      </c>
      <c r="TI174" s="1">
        <v>314.33999999999997</v>
      </c>
      <c r="TJ174" s="1">
        <v>314.33999999999997</v>
      </c>
      <c r="TK174" s="1">
        <v>314.33999999999997</v>
      </c>
      <c r="TL174" s="1">
        <v>314.33999999999997</v>
      </c>
      <c r="TM174" s="1">
        <v>314.33999999999997</v>
      </c>
      <c r="TN174" s="1">
        <v>314.33999999999997</v>
      </c>
      <c r="TO174" s="1">
        <v>314.33999999999997</v>
      </c>
      <c r="TP174" s="1">
        <v>314.33999999999997</v>
      </c>
      <c r="TQ174" s="1">
        <v>314.33999999999997</v>
      </c>
      <c r="TR174" s="1">
        <v>314.33999999999997</v>
      </c>
      <c r="TS174" s="1">
        <v>314.33999999999997</v>
      </c>
      <c r="TT174" s="1">
        <v>314.33999999999997</v>
      </c>
      <c r="TU174" s="1">
        <v>314.33999999999997</v>
      </c>
      <c r="TV174" s="1">
        <v>314.33999999999997</v>
      </c>
      <c r="TW174" s="1">
        <v>314.33999999999997</v>
      </c>
      <c r="TX174" s="1">
        <v>314.33999999999997</v>
      </c>
      <c r="TY174" s="1">
        <v>314.33999999999997</v>
      </c>
      <c r="TZ174" s="1">
        <v>314.33999999999997</v>
      </c>
      <c r="UA174" s="1">
        <v>314.33999999999997</v>
      </c>
      <c r="UB174" s="1">
        <v>314.33999999999997</v>
      </c>
      <c r="UC174" s="1">
        <v>314.33999999999997</v>
      </c>
      <c r="UD174" s="1">
        <v>314.33999999999997</v>
      </c>
      <c r="UE174" s="1">
        <v>314.33999999999997</v>
      </c>
      <c r="UF174" s="1">
        <v>314.33999999999997</v>
      </c>
      <c r="UG174" s="1">
        <v>314.33999999999997</v>
      </c>
      <c r="UH174" s="1">
        <v>314.33999999999997</v>
      </c>
      <c r="UI174" s="1">
        <v>314.33999999999997</v>
      </c>
      <c r="UJ174" s="1">
        <v>314.33999999999997</v>
      </c>
      <c r="UK174" s="1">
        <v>314.33999999999997</v>
      </c>
      <c r="UL174" s="1">
        <v>314.33999999999997</v>
      </c>
      <c r="UM174" s="1">
        <v>314.33999999999997</v>
      </c>
      <c r="UN174" s="1">
        <v>314.33999999999997</v>
      </c>
      <c r="UO174" s="1">
        <v>314.33999999999997</v>
      </c>
      <c r="UP174" s="1">
        <v>314.33999999999997</v>
      </c>
      <c r="UQ174" s="1">
        <v>314.33999999999997</v>
      </c>
      <c r="UR174" s="1">
        <v>314.33999999999997</v>
      </c>
      <c r="US174" s="1">
        <v>314.33999999999997</v>
      </c>
      <c r="UT174" s="1">
        <v>314.33999999999997</v>
      </c>
      <c r="UU174" s="1">
        <v>314.33999999999997</v>
      </c>
      <c r="UV174" s="1">
        <v>314.33999999999997</v>
      </c>
      <c r="UW174" s="1">
        <v>314.33999999999997</v>
      </c>
      <c r="UX174" s="1">
        <v>314.33999999999997</v>
      </c>
      <c r="UY174" s="1">
        <v>314.33999999999997</v>
      </c>
      <c r="UZ174" s="1">
        <v>314.33999999999997</v>
      </c>
      <c r="VA174" s="1">
        <v>314.33999999999997</v>
      </c>
      <c r="VB174" s="1">
        <v>314.33999999999997</v>
      </c>
      <c r="VC174" s="1">
        <v>314.33999999999997</v>
      </c>
      <c r="VD174" s="1">
        <v>314.33999999999997</v>
      </c>
      <c r="VE174" s="1">
        <v>314.33999999999997</v>
      </c>
      <c r="VF174" s="1">
        <v>314.33999999999997</v>
      </c>
      <c r="VG174" s="1">
        <v>314.33999999999997</v>
      </c>
      <c r="VH174" s="1">
        <v>314.33999999999997</v>
      </c>
      <c r="VI174" s="1">
        <v>314.33999999999997</v>
      </c>
      <c r="VJ174" s="1">
        <v>314.33999999999997</v>
      </c>
      <c r="VK174" s="1">
        <v>314.33999999999997</v>
      </c>
      <c r="VL174" s="1">
        <v>314.33999999999997</v>
      </c>
      <c r="VM174" s="1">
        <v>314.33999999999997</v>
      </c>
      <c r="VN174" s="1">
        <v>314.33999999999997</v>
      </c>
      <c r="VO174" s="1">
        <v>314.33999999999997</v>
      </c>
      <c r="VP174" s="1">
        <v>314.33999999999997</v>
      </c>
      <c r="VQ174" s="1">
        <v>314.33999999999997</v>
      </c>
      <c r="VR174" s="1">
        <v>314.33999999999997</v>
      </c>
      <c r="VS174" s="1">
        <v>314.33999999999997</v>
      </c>
      <c r="VT174" s="1">
        <v>314.33999999999997</v>
      </c>
      <c r="VU174" s="1">
        <v>314.33999999999997</v>
      </c>
      <c r="VV174" s="1">
        <v>314.33999999999997</v>
      </c>
      <c r="VW174" s="1">
        <v>314.33999999999997</v>
      </c>
      <c r="VX174" s="1">
        <v>314.33999999999997</v>
      </c>
      <c r="VY174" s="1">
        <v>314.33999999999997</v>
      </c>
      <c r="VZ174" s="1">
        <v>314.33999999999997</v>
      </c>
      <c r="WA174" s="1">
        <v>314.33999999999997</v>
      </c>
      <c r="WB174" s="1">
        <v>314.33999999999997</v>
      </c>
      <c r="WC174" s="1">
        <v>314.33999999999997</v>
      </c>
      <c r="WD174" s="1">
        <v>314.33999999999997</v>
      </c>
      <c r="WE174" s="1">
        <v>314.33999999999997</v>
      </c>
      <c r="WF174" s="1">
        <v>314.33999999999997</v>
      </c>
      <c r="WG174" s="1">
        <v>314.33999999999997</v>
      </c>
      <c r="WH174" s="1">
        <v>314.33999999999997</v>
      </c>
      <c r="WI174" s="1">
        <v>314.33999999999997</v>
      </c>
      <c r="WJ174" s="1">
        <v>314.33999999999997</v>
      </c>
      <c r="WK174" s="1">
        <v>314.33999999999997</v>
      </c>
      <c r="WL174" s="1">
        <v>314.33999999999997</v>
      </c>
      <c r="WM174" s="1">
        <v>314.33999999999997</v>
      </c>
      <c r="WN174" s="1">
        <v>314.33999999999997</v>
      </c>
      <c r="WO174" s="1">
        <v>314.33999999999997</v>
      </c>
      <c r="WP174" s="1">
        <v>314.33999999999997</v>
      </c>
      <c r="WQ174" s="1">
        <v>314.33999999999997</v>
      </c>
      <c r="WR174" s="1">
        <v>314.33999999999997</v>
      </c>
      <c r="WS174" s="1">
        <v>314.33999999999997</v>
      </c>
      <c r="WT174" s="1">
        <v>314.33999999999997</v>
      </c>
      <c r="WU174" s="1">
        <v>314.33999999999997</v>
      </c>
      <c r="WV174" s="1">
        <v>314.33999999999997</v>
      </c>
      <c r="WW174" s="1">
        <v>314.33999999999997</v>
      </c>
      <c r="WX174" s="1">
        <v>314.33999999999997</v>
      </c>
      <c r="WY174" s="1">
        <v>314.33999999999997</v>
      </c>
      <c r="WZ174" s="1">
        <v>314.33999999999997</v>
      </c>
      <c r="XA174" s="1">
        <v>314.33999999999997</v>
      </c>
      <c r="XB174" s="1">
        <v>314.33999999999997</v>
      </c>
      <c r="XC174" s="1">
        <v>314.33999999999997</v>
      </c>
      <c r="XD174" s="1">
        <v>314.33999999999997</v>
      </c>
      <c r="XE174" s="1">
        <v>314.33999999999997</v>
      </c>
      <c r="XF174" s="1">
        <v>314.33999999999997</v>
      </c>
      <c r="XG174" s="1">
        <v>314.33999999999997</v>
      </c>
      <c r="XH174" s="1">
        <v>314.33999999999997</v>
      </c>
      <c r="XI174" s="1">
        <v>314.33999999999997</v>
      </c>
      <c r="XJ174" s="1">
        <v>314.33999999999997</v>
      </c>
      <c r="XK174" s="1">
        <v>314.33999999999997</v>
      </c>
      <c r="XL174" s="1">
        <v>314.33999999999997</v>
      </c>
      <c r="XM174" s="1">
        <v>314.33999999999997</v>
      </c>
      <c r="XN174" s="1">
        <v>314.33999999999997</v>
      </c>
      <c r="XO174" s="1">
        <v>314.33999999999997</v>
      </c>
      <c r="XP174" s="1">
        <v>314.33999999999997</v>
      </c>
      <c r="XQ174" s="1">
        <v>314.33999999999997</v>
      </c>
      <c r="XR174" s="1">
        <v>314.33999999999997</v>
      </c>
      <c r="XS174" s="1">
        <v>314.33999999999997</v>
      </c>
      <c r="XT174" s="1">
        <v>314.33999999999997</v>
      </c>
      <c r="XU174" s="1">
        <v>314.33999999999997</v>
      </c>
      <c r="XV174" s="1">
        <v>314.33999999999997</v>
      </c>
      <c r="XW174" s="1">
        <v>314.33999999999997</v>
      </c>
      <c r="XX174" s="1">
        <v>314.33999999999997</v>
      </c>
      <c r="XY174" s="1">
        <v>314.33999999999997</v>
      </c>
      <c r="XZ174" s="1">
        <v>314.33999999999997</v>
      </c>
      <c r="YA174" s="1">
        <v>314.33999999999997</v>
      </c>
      <c r="YB174" s="1">
        <v>314.33999999999997</v>
      </c>
      <c r="YC174" s="1">
        <v>314.33999999999997</v>
      </c>
      <c r="YD174" s="1">
        <v>314.33999999999997</v>
      </c>
      <c r="YE174" s="1">
        <v>314.33999999999997</v>
      </c>
      <c r="YF174" s="1">
        <v>314.33999999999997</v>
      </c>
      <c r="YG174" s="1">
        <v>314.33999999999997</v>
      </c>
      <c r="YH174" s="1">
        <v>314.33999999999997</v>
      </c>
      <c r="YI174" s="1">
        <v>314.33999999999997</v>
      </c>
      <c r="YJ174" s="1">
        <v>314.33999999999997</v>
      </c>
      <c r="YK174" s="1">
        <v>314.33999999999997</v>
      </c>
      <c r="YL174" s="1">
        <v>314.33999999999997</v>
      </c>
      <c r="YM174" s="1">
        <v>314.33999999999997</v>
      </c>
      <c r="YN174" s="1">
        <v>314.33999999999997</v>
      </c>
      <c r="YO174" s="1">
        <v>314.33999999999997</v>
      </c>
      <c r="YP174" s="1">
        <v>314.33999999999997</v>
      </c>
      <c r="YQ174" s="1">
        <v>314.33999999999997</v>
      </c>
      <c r="YR174" s="1">
        <v>314.33999999999997</v>
      </c>
      <c r="YS174" s="1">
        <v>314.33999999999997</v>
      </c>
      <c r="YT174" s="1">
        <v>314.33999999999997</v>
      </c>
      <c r="YU174" s="1">
        <v>314.33999999999997</v>
      </c>
      <c r="YV174" s="1">
        <v>314.33999999999997</v>
      </c>
      <c r="YW174" s="1">
        <v>314.33999999999997</v>
      </c>
      <c r="YX174" s="1">
        <v>314.33999999999997</v>
      </c>
      <c r="YY174" s="1">
        <v>314.33999999999997</v>
      </c>
      <c r="YZ174" s="1">
        <v>314.33999999999997</v>
      </c>
      <c r="ZA174" s="1">
        <v>314.33999999999997</v>
      </c>
      <c r="ZB174" s="1">
        <v>314.33999999999997</v>
      </c>
      <c r="ZC174" s="1">
        <v>314.33999999999997</v>
      </c>
      <c r="ZD174" s="1">
        <v>314.33999999999997</v>
      </c>
      <c r="ZE174" s="1">
        <v>314.33999999999997</v>
      </c>
      <c r="ZF174" s="1">
        <v>314.33999999999997</v>
      </c>
      <c r="ZG174" s="1">
        <v>314.33999999999997</v>
      </c>
      <c r="ZH174" s="1">
        <v>314.33999999999997</v>
      </c>
      <c r="ZI174" s="1">
        <v>314.33999999999997</v>
      </c>
      <c r="ZJ174" s="1">
        <v>314.33999999999997</v>
      </c>
      <c r="ZK174" s="1">
        <v>314.33999999999997</v>
      </c>
      <c r="ZL174" s="1">
        <v>314.33999999999997</v>
      </c>
      <c r="ZM174" s="1">
        <v>314.33999999999997</v>
      </c>
      <c r="ZN174" s="1">
        <v>314.33999999999997</v>
      </c>
      <c r="ZO174" s="1">
        <v>314.33999999999997</v>
      </c>
      <c r="ZP174" s="1">
        <v>314.33999999999997</v>
      </c>
      <c r="ZQ174" s="1">
        <v>314.33999999999997</v>
      </c>
      <c r="ZR174" s="1">
        <v>314.33999999999997</v>
      </c>
      <c r="ZS174" s="1">
        <v>314.33999999999997</v>
      </c>
      <c r="ZT174" s="1">
        <v>314.33999999999997</v>
      </c>
      <c r="ZU174" s="1">
        <v>314.33999999999997</v>
      </c>
      <c r="ZV174" s="1">
        <v>314.33999999999997</v>
      </c>
      <c r="ZW174" s="1">
        <v>314.33999999999997</v>
      </c>
      <c r="ZX174" s="1">
        <v>314.33999999999997</v>
      </c>
      <c r="ZY174" s="1">
        <v>314.33999999999997</v>
      </c>
      <c r="ZZ174" s="1">
        <v>314.33999999999997</v>
      </c>
      <c r="AAA174" s="1">
        <v>314.33999999999997</v>
      </c>
      <c r="AAB174" s="1">
        <v>314.33999999999997</v>
      </c>
      <c r="AAC174" s="1">
        <v>314.33999999999997</v>
      </c>
      <c r="AAD174" s="1">
        <v>314.33999999999997</v>
      </c>
      <c r="AAE174" s="1">
        <v>314.33999999999997</v>
      </c>
      <c r="AAF174" s="1">
        <v>314.33999999999997</v>
      </c>
      <c r="AAG174" s="1">
        <v>314.33999999999997</v>
      </c>
      <c r="AAH174" s="1">
        <v>314.33999999999997</v>
      </c>
      <c r="AAI174" s="1">
        <v>314.33999999999997</v>
      </c>
      <c r="AAJ174" s="1">
        <v>314.33999999999997</v>
      </c>
      <c r="AAK174" s="1">
        <v>314.33999999999997</v>
      </c>
      <c r="AAL174" s="1">
        <v>314.33999999999997</v>
      </c>
      <c r="AAM174" s="1">
        <v>314.33999999999997</v>
      </c>
      <c r="AAN174" s="1">
        <v>314.33999999999997</v>
      </c>
      <c r="AAO174" s="1">
        <v>314.33999999999997</v>
      </c>
      <c r="AAP174" s="1">
        <v>314.33999999999997</v>
      </c>
      <c r="AAQ174" s="1">
        <v>314.33999999999997</v>
      </c>
      <c r="AAR174" s="1">
        <v>314.33999999999997</v>
      </c>
      <c r="AAS174" s="1">
        <v>314.33999999999997</v>
      </c>
      <c r="AAT174" s="1">
        <v>314.33999999999997</v>
      </c>
      <c r="AAU174" s="1">
        <v>314.33999999999997</v>
      </c>
      <c r="AAV174" s="1">
        <v>314.33999999999997</v>
      </c>
      <c r="AAW174" s="1">
        <v>314.33999999999997</v>
      </c>
      <c r="AAX174" s="1">
        <v>314.33999999999997</v>
      </c>
      <c r="AAY174" s="1">
        <v>314.33999999999997</v>
      </c>
      <c r="AAZ174" s="1">
        <v>314.33999999999997</v>
      </c>
      <c r="ABA174" s="1">
        <v>314.33999999999997</v>
      </c>
      <c r="ABB174" s="1">
        <v>314.33999999999997</v>
      </c>
      <c r="ABC174" s="1">
        <v>314.33999999999997</v>
      </c>
      <c r="ABD174" s="1">
        <v>314.33999999999997</v>
      </c>
      <c r="ABE174" s="1">
        <v>314.33999999999997</v>
      </c>
      <c r="ABF174" s="1">
        <v>314.33999999999997</v>
      </c>
      <c r="ABG174" s="1">
        <v>314.33999999999997</v>
      </c>
      <c r="ABH174" s="1">
        <v>314.33999999999997</v>
      </c>
      <c r="ABI174" s="1">
        <v>314.33999999999997</v>
      </c>
      <c r="ABJ174" s="1">
        <v>314.33999999999997</v>
      </c>
      <c r="ABK174" s="1">
        <v>314.33999999999997</v>
      </c>
      <c r="ABL174" s="1">
        <v>314.33999999999997</v>
      </c>
      <c r="ABM174" s="1">
        <v>314.33999999999997</v>
      </c>
      <c r="ABN174" s="1">
        <v>314.33999999999997</v>
      </c>
      <c r="ABO174" s="1">
        <v>314.33999999999997</v>
      </c>
      <c r="ABP174" s="1">
        <v>314.33999999999997</v>
      </c>
      <c r="ABQ174" s="1">
        <v>314.33999999999997</v>
      </c>
      <c r="ABR174" s="1">
        <v>314.33999999999997</v>
      </c>
      <c r="ABS174" s="1">
        <v>314.33999999999997</v>
      </c>
      <c r="ABT174" s="1">
        <v>314.33999999999997</v>
      </c>
      <c r="ABU174" s="1">
        <v>314.33999999999997</v>
      </c>
      <c r="ABV174" s="1">
        <v>314.33999999999997</v>
      </c>
      <c r="ABW174" s="1">
        <v>314.33999999999997</v>
      </c>
      <c r="ABX174" s="1">
        <v>314.33999999999997</v>
      </c>
      <c r="ABY174" s="1">
        <v>314.33999999999997</v>
      </c>
      <c r="ABZ174" s="1">
        <v>314.33999999999997</v>
      </c>
      <c r="ACA174" s="1">
        <v>314.33999999999997</v>
      </c>
      <c r="ACB174" s="1">
        <v>314.33999999999997</v>
      </c>
      <c r="ACC174" s="1">
        <v>314.33999999999997</v>
      </c>
      <c r="ACD174" s="1">
        <v>314.33999999999997</v>
      </c>
      <c r="ACE174" s="1">
        <v>314.33999999999997</v>
      </c>
      <c r="ACF174" s="1">
        <v>314.33999999999997</v>
      </c>
      <c r="ACG174" s="1">
        <v>314.33999999999997</v>
      </c>
      <c r="ACH174" s="1">
        <v>314.33999999999997</v>
      </c>
      <c r="ACI174" s="1">
        <v>314.33999999999997</v>
      </c>
      <c r="ACJ174" s="1">
        <v>314.33999999999997</v>
      </c>
      <c r="ACK174" s="1">
        <v>314.33999999999997</v>
      </c>
      <c r="ACL174" s="1">
        <v>314.33999999999997</v>
      </c>
      <c r="ACM174" s="1">
        <v>314.33999999999997</v>
      </c>
      <c r="ACN174" s="1">
        <v>314.33999999999997</v>
      </c>
      <c r="ACO174" s="1">
        <v>314.33999999999997</v>
      </c>
      <c r="ACP174" s="1">
        <v>314.33999999999997</v>
      </c>
      <c r="ACQ174" s="1">
        <v>314.33999999999997</v>
      </c>
      <c r="ACR174" s="1">
        <v>314.33999999999997</v>
      </c>
      <c r="ACS174" s="1">
        <v>314.33999999999997</v>
      </c>
      <c r="ACT174" s="1">
        <v>314.33999999999997</v>
      </c>
      <c r="ACU174" s="1">
        <v>314.33999999999997</v>
      </c>
      <c r="ACV174" s="1">
        <v>314.33999999999997</v>
      </c>
      <c r="ACW174" s="1">
        <v>314.33999999999997</v>
      </c>
      <c r="ACX174" s="1">
        <v>314.33999999999997</v>
      </c>
      <c r="ACY174" s="1">
        <v>314.33999999999997</v>
      </c>
      <c r="ACZ174" s="1">
        <v>314.33999999999997</v>
      </c>
      <c r="ADA174" s="1">
        <v>314.33999999999997</v>
      </c>
      <c r="ADB174" s="1">
        <v>314.33999999999997</v>
      </c>
      <c r="ADC174" s="1">
        <v>314.33999999999997</v>
      </c>
      <c r="ADD174" s="1">
        <v>314.33999999999997</v>
      </c>
      <c r="ADE174" s="1">
        <v>314.33999999999997</v>
      </c>
      <c r="ADF174" s="1">
        <v>314.33999999999997</v>
      </c>
      <c r="ADG174" s="1">
        <v>314.33999999999997</v>
      </c>
      <c r="ADH174" s="1">
        <v>314.33999999999997</v>
      </c>
      <c r="ADI174" s="1">
        <v>314.33999999999997</v>
      </c>
      <c r="ADJ174" s="1">
        <v>314.33999999999997</v>
      </c>
      <c r="ADK174" s="1">
        <v>314.33999999999997</v>
      </c>
      <c r="ADL174" s="1">
        <v>314.33999999999997</v>
      </c>
      <c r="ADM174" s="1">
        <v>314.33999999999997</v>
      </c>
      <c r="ADN174" s="1">
        <v>314.33999999999997</v>
      </c>
      <c r="ADO174" s="1">
        <v>314.33999999999997</v>
      </c>
      <c r="ADP174" s="1">
        <v>314.33999999999997</v>
      </c>
      <c r="ADQ174" s="1">
        <v>314.33999999999997</v>
      </c>
      <c r="ADR174" s="1">
        <v>314.33999999999997</v>
      </c>
      <c r="ADS174" s="1">
        <v>314.33999999999997</v>
      </c>
      <c r="ADT174" s="1">
        <v>314.33999999999997</v>
      </c>
      <c r="ADU174" s="1">
        <v>314.33999999999997</v>
      </c>
      <c r="ADV174" s="1">
        <v>314.33999999999997</v>
      </c>
      <c r="ADW174" s="1">
        <v>314.33999999999997</v>
      </c>
      <c r="ADX174" s="1">
        <v>314.33999999999997</v>
      </c>
      <c r="ADY174" s="1">
        <v>314.33999999999997</v>
      </c>
      <c r="ADZ174" s="1">
        <v>314.33999999999997</v>
      </c>
      <c r="AEA174" s="1">
        <v>314.33999999999997</v>
      </c>
      <c r="AEB174" s="1">
        <v>314.33999999999997</v>
      </c>
      <c r="AEC174" s="1">
        <v>314.33999999999997</v>
      </c>
      <c r="AED174" s="1">
        <v>314.33999999999997</v>
      </c>
      <c r="AEE174" s="1">
        <v>314.33999999999997</v>
      </c>
      <c r="AEF174" s="1">
        <v>314.33999999999997</v>
      </c>
      <c r="AEG174" s="1">
        <v>314.33999999999997</v>
      </c>
      <c r="AEH174" s="1">
        <v>314.33999999999997</v>
      </c>
      <c r="AEI174" s="1">
        <v>314.33999999999997</v>
      </c>
      <c r="AEJ174" s="1">
        <v>314.33999999999997</v>
      </c>
      <c r="AEK174" s="1">
        <v>314.33999999999997</v>
      </c>
      <c r="AEL174" s="1">
        <v>314.33999999999997</v>
      </c>
      <c r="AEM174" s="1">
        <v>314.33999999999997</v>
      </c>
      <c r="AEN174" s="1">
        <v>314.33999999999997</v>
      </c>
      <c r="AEO174" s="1">
        <v>314.33999999999997</v>
      </c>
      <c r="AEP174" s="1">
        <v>314.33999999999997</v>
      </c>
      <c r="AEQ174" s="1">
        <v>314.33999999999997</v>
      </c>
      <c r="AER174" s="1">
        <v>314.33999999999997</v>
      </c>
      <c r="AES174" s="1">
        <v>314.33999999999997</v>
      </c>
      <c r="AET174" s="1">
        <v>314.33999999999997</v>
      </c>
      <c r="AEU174" s="1">
        <v>314.33999999999997</v>
      </c>
      <c r="AEV174" s="1">
        <v>314.33999999999997</v>
      </c>
      <c r="AEW174" s="1">
        <v>314.33999999999997</v>
      </c>
      <c r="AEX174" s="1">
        <v>314.33999999999997</v>
      </c>
      <c r="AEY174" s="1">
        <v>314.33999999999997</v>
      </c>
      <c r="AEZ174" s="1">
        <v>314.33999999999997</v>
      </c>
      <c r="AFA174" s="1">
        <v>314.33999999999997</v>
      </c>
      <c r="AFB174" s="1">
        <v>314.33999999999997</v>
      </c>
      <c r="AFC174" s="1">
        <v>314.33999999999997</v>
      </c>
      <c r="AFD174" s="1">
        <v>314.33999999999997</v>
      </c>
      <c r="AFE174" s="1">
        <v>314.33999999999997</v>
      </c>
      <c r="AFF174" s="1">
        <v>314.33999999999997</v>
      </c>
      <c r="AFG174" s="1">
        <v>314.33999999999997</v>
      </c>
      <c r="AFH174" s="1">
        <v>314.33999999999997</v>
      </c>
      <c r="AFI174" s="1">
        <v>314.33999999999997</v>
      </c>
      <c r="AFJ174" s="1">
        <v>314.33999999999997</v>
      </c>
      <c r="AFK174" s="1">
        <v>314.33999999999997</v>
      </c>
      <c r="AFL174" s="1">
        <v>314.33999999999997</v>
      </c>
      <c r="AFM174" s="1">
        <v>314.33999999999997</v>
      </c>
      <c r="AFN174" s="1">
        <v>314.33999999999997</v>
      </c>
      <c r="AFO174" s="1">
        <v>314.33999999999997</v>
      </c>
      <c r="AFP174" s="1">
        <v>314.33999999999997</v>
      </c>
      <c r="AFQ174" s="1">
        <v>314.33999999999997</v>
      </c>
      <c r="AFR174" s="1">
        <v>314.33999999999997</v>
      </c>
      <c r="AFS174" s="1">
        <v>314.33999999999997</v>
      </c>
      <c r="AFT174" s="1">
        <v>314.33999999999997</v>
      </c>
      <c r="AFU174" s="1">
        <v>314.33999999999997</v>
      </c>
      <c r="AFV174" s="1">
        <v>314.33999999999997</v>
      </c>
      <c r="AFW174" s="1">
        <v>314.33999999999997</v>
      </c>
      <c r="AFX174" s="1">
        <v>314.33999999999997</v>
      </c>
      <c r="AFY174" s="1">
        <v>314.33999999999997</v>
      </c>
      <c r="AFZ174" s="1">
        <v>314.33999999999997</v>
      </c>
      <c r="AGA174" s="1">
        <v>314.33999999999997</v>
      </c>
      <c r="AGB174" s="1">
        <v>314.33999999999997</v>
      </c>
      <c r="AGC174" s="1">
        <v>314.33999999999997</v>
      </c>
      <c r="AGD174" s="1">
        <v>314.33999999999997</v>
      </c>
      <c r="AGE174" s="1">
        <v>314.33999999999997</v>
      </c>
      <c r="AGF174" s="1">
        <v>314.33999999999997</v>
      </c>
      <c r="AGG174" s="1">
        <v>314.33999999999997</v>
      </c>
      <c r="AGH174" s="1">
        <v>314.33999999999997</v>
      </c>
      <c r="AGI174" s="1">
        <v>314.33999999999997</v>
      </c>
      <c r="AGJ174" s="1">
        <v>314.33999999999997</v>
      </c>
      <c r="AGK174" s="1">
        <v>314.33999999999997</v>
      </c>
      <c r="AGL174" s="1">
        <v>314.33999999999997</v>
      </c>
      <c r="AGM174" s="1">
        <v>314.33999999999997</v>
      </c>
      <c r="AGN174" s="1">
        <v>314.33999999999997</v>
      </c>
      <c r="AGO174" s="1">
        <v>314.33999999999997</v>
      </c>
      <c r="AGP174" s="1">
        <v>314.33999999999997</v>
      </c>
      <c r="AGQ174" s="1">
        <v>314.33999999999997</v>
      </c>
      <c r="AGR174" s="1">
        <v>314.33999999999997</v>
      </c>
      <c r="AGS174" s="1">
        <v>314.33999999999997</v>
      </c>
      <c r="AGT174" s="1">
        <v>314.33999999999997</v>
      </c>
      <c r="AGU174" s="1">
        <v>314.33999999999997</v>
      </c>
      <c r="AGV174" s="1">
        <v>314.33999999999997</v>
      </c>
      <c r="AGW174" s="1">
        <v>314.33999999999997</v>
      </c>
      <c r="AGX174" s="1">
        <v>314.33999999999997</v>
      </c>
      <c r="AGY174" s="1">
        <v>314.33999999999997</v>
      </c>
      <c r="AGZ174" s="1">
        <v>314.33999999999997</v>
      </c>
      <c r="AHA174" s="1">
        <v>314.33999999999997</v>
      </c>
      <c r="AHB174" s="1">
        <v>314.33999999999997</v>
      </c>
      <c r="AHC174" s="1">
        <v>314.33999999999997</v>
      </c>
      <c r="AHD174" s="1">
        <v>314.33999999999997</v>
      </c>
      <c r="AHE174" s="1">
        <v>314.33999999999997</v>
      </c>
      <c r="AHF174" s="1">
        <v>314.33999999999997</v>
      </c>
      <c r="AHG174" s="1">
        <v>314.33999999999997</v>
      </c>
      <c r="AHH174" s="1">
        <v>314.33999999999997</v>
      </c>
      <c r="AHI174" s="1">
        <v>314.33999999999997</v>
      </c>
      <c r="AHJ174" s="1">
        <v>314.33999999999997</v>
      </c>
      <c r="AHK174" s="1">
        <v>314.33999999999997</v>
      </c>
      <c r="AHL174" s="1">
        <v>314.33999999999997</v>
      </c>
      <c r="AHM174" s="1">
        <v>314.33999999999997</v>
      </c>
      <c r="AHN174" s="1">
        <v>314.33999999999997</v>
      </c>
      <c r="AHO174" s="1">
        <v>314.33999999999997</v>
      </c>
      <c r="AHP174" s="1">
        <v>314.33999999999997</v>
      </c>
      <c r="AHQ174" s="1">
        <v>314.33999999999997</v>
      </c>
    </row>
    <row r="175" spans="1:901" x14ac:dyDescent="0.3">
      <c r="A175" s="1">
        <v>175</v>
      </c>
      <c r="B175" s="16" t="s">
        <v>404</v>
      </c>
      <c r="C175" s="16" t="s">
        <v>405</v>
      </c>
      <c r="D175" s="14">
        <v>45455</v>
      </c>
      <c r="E175" s="14">
        <v>45495</v>
      </c>
      <c r="F175" s="1">
        <v>557.20000000000005</v>
      </c>
      <c r="G175" s="1">
        <f t="shared" si="2"/>
        <v>564.63</v>
      </c>
      <c r="H175" s="1">
        <f>IFERROR(VLOOKUP(B175,PMS!$A$1:$G$2968,7,FALSE),"")</f>
        <v>15</v>
      </c>
      <c r="I175" s="1" t="str">
        <f>IFERROR(VLOOKUP(B175,PMS!$A$1:$AE$2968,31,FALSE),"")</f>
        <v>RCC</v>
      </c>
      <c r="RE175" s="1">
        <v>18.350000000000001</v>
      </c>
      <c r="RF175" s="1">
        <v>44.57</v>
      </c>
      <c r="RG175" s="1">
        <v>44.57</v>
      </c>
      <c r="RH175" s="1">
        <v>70.78</v>
      </c>
      <c r="RI175" s="1">
        <v>70.78</v>
      </c>
      <c r="RJ175" s="1">
        <v>70.78</v>
      </c>
      <c r="RK175" s="1">
        <v>70.78</v>
      </c>
      <c r="RL175" s="1">
        <v>97</v>
      </c>
      <c r="RM175" s="1">
        <v>123.21</v>
      </c>
      <c r="RN175" s="1">
        <v>123.21</v>
      </c>
      <c r="RO175" s="1">
        <v>149.43</v>
      </c>
      <c r="RP175" s="1">
        <v>175.64</v>
      </c>
      <c r="RQ175" s="1">
        <v>201.86</v>
      </c>
      <c r="RR175" s="1">
        <v>228.07</v>
      </c>
      <c r="RS175" s="1">
        <v>254.29</v>
      </c>
      <c r="RT175" s="1">
        <v>280.5</v>
      </c>
      <c r="RU175" s="1">
        <v>280.5</v>
      </c>
      <c r="RV175" s="1">
        <v>306.72000000000003</v>
      </c>
      <c r="RW175" s="1">
        <v>332.93</v>
      </c>
      <c r="RX175" s="1">
        <v>359.15</v>
      </c>
      <c r="RY175" s="1">
        <v>376.89</v>
      </c>
      <c r="RZ175" s="1">
        <v>391.01</v>
      </c>
      <c r="SA175" s="1">
        <v>405.12</v>
      </c>
      <c r="SB175" s="1">
        <v>405.12</v>
      </c>
      <c r="SC175" s="1">
        <v>419.24</v>
      </c>
      <c r="SD175" s="1">
        <v>419.24</v>
      </c>
      <c r="SE175" s="1">
        <v>433.36</v>
      </c>
      <c r="SF175" s="1">
        <v>447.47</v>
      </c>
      <c r="SG175" s="1">
        <v>461.59</v>
      </c>
      <c r="SH175" s="1">
        <v>475.7</v>
      </c>
      <c r="SI175" s="1">
        <v>475.7</v>
      </c>
      <c r="SJ175" s="1">
        <v>489.82</v>
      </c>
      <c r="SK175" s="1">
        <v>503.93</v>
      </c>
      <c r="SL175" s="1">
        <v>518.04999999999995</v>
      </c>
      <c r="SM175" s="1">
        <v>518.04999999999995</v>
      </c>
      <c r="SN175" s="1">
        <v>518.04999999999995</v>
      </c>
      <c r="SO175" s="1">
        <v>532.16999999999996</v>
      </c>
      <c r="SP175" s="1">
        <v>532.16999999999996</v>
      </c>
      <c r="SQ175" s="1">
        <v>546.28</v>
      </c>
      <c r="SR175" s="1">
        <v>560.4</v>
      </c>
      <c r="SS175" s="1">
        <v>564.63</v>
      </c>
      <c r="ST175" s="1">
        <v>564.63</v>
      </c>
      <c r="SU175" s="1">
        <v>564.63</v>
      </c>
      <c r="SV175" s="1">
        <v>564.63</v>
      </c>
      <c r="SW175" s="1">
        <v>564.63</v>
      </c>
      <c r="SX175" s="1">
        <v>564.63</v>
      </c>
      <c r="SY175" s="1">
        <v>564.63</v>
      </c>
      <c r="SZ175" s="1">
        <v>564.63</v>
      </c>
      <c r="TA175" s="1">
        <v>564.63</v>
      </c>
      <c r="TB175" s="1">
        <v>564.63</v>
      </c>
      <c r="TC175" s="1">
        <v>564.63</v>
      </c>
      <c r="TD175" s="1">
        <v>564.63</v>
      </c>
      <c r="TE175" s="1">
        <v>564.63</v>
      </c>
      <c r="TF175" s="1">
        <v>564.63</v>
      </c>
      <c r="TG175" s="1">
        <v>564.63</v>
      </c>
      <c r="TH175" s="1">
        <v>564.63</v>
      </c>
      <c r="TI175" s="1">
        <v>564.63</v>
      </c>
      <c r="TJ175" s="1">
        <v>564.63</v>
      </c>
      <c r="TK175" s="1">
        <v>564.63</v>
      </c>
      <c r="TL175" s="1">
        <v>564.63</v>
      </c>
      <c r="TM175" s="1">
        <v>564.63</v>
      </c>
      <c r="TN175" s="1">
        <v>564.63</v>
      </c>
      <c r="TO175" s="1">
        <v>564.63</v>
      </c>
      <c r="TP175" s="1">
        <v>564.63</v>
      </c>
      <c r="TQ175" s="1">
        <v>564.63</v>
      </c>
      <c r="TR175" s="1">
        <v>564.63</v>
      </c>
      <c r="TS175" s="1">
        <v>564.63</v>
      </c>
      <c r="TT175" s="1">
        <v>564.63</v>
      </c>
      <c r="TU175" s="1">
        <v>564.63</v>
      </c>
      <c r="TV175" s="1">
        <v>564.63</v>
      </c>
      <c r="TW175" s="1">
        <v>564.63</v>
      </c>
      <c r="TX175" s="1">
        <v>564.63</v>
      </c>
      <c r="TY175" s="1">
        <v>564.63</v>
      </c>
      <c r="TZ175" s="1">
        <v>564.63</v>
      </c>
      <c r="UA175" s="1">
        <v>564.63</v>
      </c>
      <c r="UB175" s="1">
        <v>564.63</v>
      </c>
      <c r="UC175" s="1">
        <v>564.63</v>
      </c>
      <c r="UD175" s="1">
        <v>564.63</v>
      </c>
      <c r="UE175" s="1">
        <v>564.63</v>
      </c>
      <c r="UF175" s="1">
        <v>564.63</v>
      </c>
      <c r="UG175" s="1">
        <v>564.63</v>
      </c>
      <c r="UH175" s="1">
        <v>564.63</v>
      </c>
      <c r="UI175" s="1">
        <v>564.63</v>
      </c>
      <c r="UJ175" s="1">
        <v>564.63</v>
      </c>
      <c r="UK175" s="1">
        <v>564.63</v>
      </c>
      <c r="UL175" s="1">
        <v>564.63</v>
      </c>
      <c r="UM175" s="1">
        <v>564.63</v>
      </c>
      <c r="UN175" s="1">
        <v>564.63</v>
      </c>
      <c r="UO175" s="1">
        <v>564.63</v>
      </c>
      <c r="UP175" s="1">
        <v>564.63</v>
      </c>
      <c r="UQ175" s="1">
        <v>564.63</v>
      </c>
      <c r="UR175" s="1">
        <v>564.63</v>
      </c>
      <c r="US175" s="1">
        <v>564.63</v>
      </c>
      <c r="UT175" s="1">
        <v>564.63</v>
      </c>
      <c r="UU175" s="1">
        <v>564.63</v>
      </c>
      <c r="UV175" s="1">
        <v>564.63</v>
      </c>
      <c r="UW175" s="1">
        <v>564.63</v>
      </c>
      <c r="UX175" s="1">
        <v>564.63</v>
      </c>
      <c r="UY175" s="1">
        <v>564.63</v>
      </c>
      <c r="UZ175" s="1">
        <v>564.63</v>
      </c>
      <c r="VA175" s="1">
        <v>564.63</v>
      </c>
      <c r="VB175" s="1">
        <v>564.63</v>
      </c>
      <c r="VC175" s="1">
        <v>564.63</v>
      </c>
      <c r="VD175" s="1">
        <v>564.63</v>
      </c>
      <c r="VE175" s="1">
        <v>564.63</v>
      </c>
      <c r="VF175" s="1">
        <v>564.63</v>
      </c>
      <c r="VG175" s="1">
        <v>564.63</v>
      </c>
      <c r="VH175" s="1">
        <v>564.63</v>
      </c>
      <c r="VI175" s="1">
        <v>564.63</v>
      </c>
      <c r="VJ175" s="1">
        <v>564.63</v>
      </c>
      <c r="VK175" s="1">
        <v>564.63</v>
      </c>
      <c r="VL175" s="1">
        <v>564.63</v>
      </c>
      <c r="VM175" s="1">
        <v>564.63</v>
      </c>
      <c r="VN175" s="1">
        <v>564.63</v>
      </c>
      <c r="VO175" s="1">
        <v>564.63</v>
      </c>
      <c r="VP175" s="1">
        <v>564.63</v>
      </c>
      <c r="VQ175" s="1">
        <v>564.63</v>
      </c>
      <c r="VR175" s="1">
        <v>564.63</v>
      </c>
      <c r="VS175" s="1">
        <v>564.63</v>
      </c>
      <c r="VT175" s="1">
        <v>564.63</v>
      </c>
      <c r="VU175" s="1">
        <v>564.63</v>
      </c>
      <c r="VV175" s="1">
        <v>564.63</v>
      </c>
      <c r="VW175" s="1">
        <v>564.63</v>
      </c>
      <c r="VX175" s="1">
        <v>564.63</v>
      </c>
      <c r="VY175" s="1">
        <v>564.63</v>
      </c>
      <c r="VZ175" s="1">
        <v>564.63</v>
      </c>
      <c r="WA175" s="1">
        <v>564.63</v>
      </c>
      <c r="WB175" s="1">
        <v>564.63</v>
      </c>
      <c r="WC175" s="1">
        <v>564.63</v>
      </c>
      <c r="WD175" s="1">
        <v>564.63</v>
      </c>
      <c r="WE175" s="1">
        <v>564.63</v>
      </c>
      <c r="WF175" s="1">
        <v>564.63</v>
      </c>
      <c r="WG175" s="1">
        <v>564.63</v>
      </c>
      <c r="WH175" s="1">
        <v>564.63</v>
      </c>
      <c r="WI175" s="1">
        <v>564.63</v>
      </c>
      <c r="WJ175" s="1">
        <v>564.63</v>
      </c>
      <c r="WK175" s="1">
        <v>564.63</v>
      </c>
      <c r="WL175" s="1">
        <v>564.63</v>
      </c>
      <c r="WM175" s="1">
        <v>564.63</v>
      </c>
      <c r="WN175" s="1">
        <v>564.63</v>
      </c>
      <c r="WO175" s="1">
        <v>564.63</v>
      </c>
      <c r="WP175" s="1">
        <v>564.63</v>
      </c>
      <c r="WQ175" s="1">
        <v>564.63</v>
      </c>
      <c r="WR175" s="1">
        <v>564.63</v>
      </c>
      <c r="WS175" s="1">
        <v>564.63</v>
      </c>
      <c r="WT175" s="1">
        <v>564.63</v>
      </c>
      <c r="WU175" s="1">
        <v>564.63</v>
      </c>
      <c r="WV175" s="1">
        <v>564.63</v>
      </c>
      <c r="WW175" s="1">
        <v>564.63</v>
      </c>
      <c r="WX175" s="1">
        <v>564.63</v>
      </c>
      <c r="WY175" s="1">
        <v>564.63</v>
      </c>
      <c r="WZ175" s="1">
        <v>564.63</v>
      </c>
      <c r="XA175" s="1">
        <v>564.63</v>
      </c>
      <c r="XB175" s="1">
        <v>564.63</v>
      </c>
      <c r="XC175" s="1">
        <v>564.63</v>
      </c>
      <c r="XD175" s="1">
        <v>564.63</v>
      </c>
      <c r="XE175" s="1">
        <v>564.63</v>
      </c>
      <c r="XF175" s="1">
        <v>564.63</v>
      </c>
      <c r="XG175" s="1">
        <v>564.63</v>
      </c>
      <c r="XH175" s="1">
        <v>564.63</v>
      </c>
      <c r="XI175" s="1">
        <v>564.63</v>
      </c>
      <c r="XJ175" s="1">
        <v>564.63</v>
      </c>
      <c r="XK175" s="1">
        <v>564.63</v>
      </c>
      <c r="XL175" s="1">
        <v>564.63</v>
      </c>
      <c r="XM175" s="1">
        <v>564.63</v>
      </c>
      <c r="XN175" s="1">
        <v>564.63</v>
      </c>
      <c r="XO175" s="1">
        <v>564.63</v>
      </c>
      <c r="XP175" s="1">
        <v>564.63</v>
      </c>
      <c r="XQ175" s="1">
        <v>564.63</v>
      </c>
      <c r="XR175" s="1">
        <v>564.63</v>
      </c>
      <c r="XS175" s="1">
        <v>564.63</v>
      </c>
      <c r="XT175" s="1">
        <v>564.63</v>
      </c>
      <c r="XU175" s="1">
        <v>564.63</v>
      </c>
      <c r="XV175" s="1">
        <v>564.63</v>
      </c>
      <c r="XW175" s="1">
        <v>564.63</v>
      </c>
      <c r="XX175" s="1">
        <v>564.63</v>
      </c>
      <c r="XY175" s="1">
        <v>564.63</v>
      </c>
      <c r="XZ175" s="1">
        <v>564.63</v>
      </c>
      <c r="YA175" s="1">
        <v>564.63</v>
      </c>
      <c r="YB175" s="1">
        <v>564.63</v>
      </c>
      <c r="YC175" s="1">
        <v>564.63</v>
      </c>
      <c r="YD175" s="1">
        <v>564.63</v>
      </c>
      <c r="YE175" s="1">
        <v>564.63</v>
      </c>
      <c r="YF175" s="1">
        <v>564.63</v>
      </c>
      <c r="YG175" s="1">
        <v>564.63</v>
      </c>
      <c r="YH175" s="1">
        <v>564.63</v>
      </c>
      <c r="YI175" s="1">
        <v>564.63</v>
      </c>
      <c r="YJ175" s="1">
        <v>564.63</v>
      </c>
      <c r="YK175" s="1">
        <v>564.63</v>
      </c>
      <c r="YL175" s="1">
        <v>564.63</v>
      </c>
      <c r="YM175" s="1">
        <v>564.63</v>
      </c>
      <c r="YN175" s="1">
        <v>564.63</v>
      </c>
      <c r="YO175" s="1">
        <v>564.63</v>
      </c>
      <c r="YP175" s="1">
        <v>564.63</v>
      </c>
      <c r="YQ175" s="1">
        <v>564.63</v>
      </c>
      <c r="YR175" s="1">
        <v>564.63</v>
      </c>
      <c r="YS175" s="1">
        <v>564.63</v>
      </c>
      <c r="YT175" s="1">
        <v>564.63</v>
      </c>
      <c r="YU175" s="1">
        <v>564.63</v>
      </c>
      <c r="YV175" s="1">
        <v>564.63</v>
      </c>
      <c r="YW175" s="1">
        <v>564.63</v>
      </c>
      <c r="YX175" s="1">
        <v>564.63</v>
      </c>
      <c r="YY175" s="1">
        <v>564.63</v>
      </c>
      <c r="YZ175" s="1">
        <v>564.63</v>
      </c>
      <c r="ZA175" s="1">
        <v>564.63</v>
      </c>
      <c r="ZB175" s="1">
        <v>564.63</v>
      </c>
      <c r="ZC175" s="1">
        <v>564.63</v>
      </c>
      <c r="ZD175" s="1">
        <v>564.63</v>
      </c>
      <c r="ZE175" s="1">
        <v>564.63</v>
      </c>
      <c r="ZF175" s="1">
        <v>564.63</v>
      </c>
      <c r="ZG175" s="1">
        <v>564.63</v>
      </c>
      <c r="ZH175" s="1">
        <v>564.63</v>
      </c>
      <c r="ZI175" s="1">
        <v>564.63</v>
      </c>
      <c r="ZJ175" s="1">
        <v>564.63</v>
      </c>
      <c r="ZK175" s="1">
        <v>564.63</v>
      </c>
      <c r="ZL175" s="1">
        <v>564.63</v>
      </c>
      <c r="ZM175" s="1">
        <v>564.63</v>
      </c>
      <c r="ZN175" s="1">
        <v>564.63</v>
      </c>
      <c r="ZO175" s="1">
        <v>564.63</v>
      </c>
      <c r="ZP175" s="1">
        <v>564.63</v>
      </c>
      <c r="ZQ175" s="1">
        <v>564.63</v>
      </c>
      <c r="ZR175" s="1">
        <v>564.63</v>
      </c>
      <c r="ZS175" s="1">
        <v>564.63</v>
      </c>
      <c r="ZT175" s="1">
        <v>564.63</v>
      </c>
      <c r="ZU175" s="1">
        <v>564.63</v>
      </c>
      <c r="ZV175" s="1">
        <v>564.63</v>
      </c>
      <c r="ZW175" s="1">
        <v>564.63</v>
      </c>
      <c r="ZX175" s="1">
        <v>564.63</v>
      </c>
      <c r="ZY175" s="1">
        <v>564.63</v>
      </c>
      <c r="ZZ175" s="1">
        <v>564.63</v>
      </c>
      <c r="AAA175" s="1">
        <v>564.63</v>
      </c>
      <c r="AAB175" s="1">
        <v>564.63</v>
      </c>
      <c r="AAC175" s="1">
        <v>564.63</v>
      </c>
      <c r="AAD175" s="1">
        <v>564.63</v>
      </c>
      <c r="AAE175" s="1">
        <v>564.63</v>
      </c>
      <c r="AAF175" s="1">
        <v>564.63</v>
      </c>
      <c r="AAG175" s="1">
        <v>564.63</v>
      </c>
      <c r="AAH175" s="1">
        <v>564.63</v>
      </c>
      <c r="AAI175" s="1">
        <v>564.63</v>
      </c>
      <c r="AAJ175" s="1">
        <v>564.63</v>
      </c>
      <c r="AAK175" s="1">
        <v>564.63</v>
      </c>
      <c r="AAL175" s="1">
        <v>564.63</v>
      </c>
      <c r="AAM175" s="1">
        <v>564.63</v>
      </c>
      <c r="AAN175" s="1">
        <v>564.63</v>
      </c>
      <c r="AAO175" s="1">
        <v>564.63</v>
      </c>
      <c r="AAP175" s="1">
        <v>564.63</v>
      </c>
      <c r="AAQ175" s="1">
        <v>564.63</v>
      </c>
      <c r="AAR175" s="1">
        <v>564.63</v>
      </c>
      <c r="AAS175" s="1">
        <v>564.63</v>
      </c>
      <c r="AAT175" s="1">
        <v>564.63</v>
      </c>
      <c r="AAU175" s="1">
        <v>564.63</v>
      </c>
      <c r="AAV175" s="1">
        <v>564.63</v>
      </c>
      <c r="AAW175" s="1">
        <v>564.63</v>
      </c>
      <c r="AAX175" s="1">
        <v>564.63</v>
      </c>
      <c r="AAY175" s="1">
        <v>564.63</v>
      </c>
      <c r="AAZ175" s="1">
        <v>564.63</v>
      </c>
      <c r="ABA175" s="1">
        <v>564.63</v>
      </c>
      <c r="ABB175" s="1">
        <v>564.63</v>
      </c>
      <c r="ABC175" s="1">
        <v>564.63</v>
      </c>
      <c r="ABD175" s="1">
        <v>564.63</v>
      </c>
      <c r="ABE175" s="1">
        <v>564.63</v>
      </c>
      <c r="ABF175" s="1">
        <v>564.63</v>
      </c>
      <c r="ABG175" s="1">
        <v>564.63</v>
      </c>
      <c r="ABH175" s="1">
        <v>564.63</v>
      </c>
      <c r="ABI175" s="1">
        <v>564.63</v>
      </c>
      <c r="ABJ175" s="1">
        <v>564.63</v>
      </c>
      <c r="ABK175" s="1">
        <v>564.63</v>
      </c>
      <c r="ABL175" s="1">
        <v>564.63</v>
      </c>
      <c r="ABM175" s="1">
        <v>564.63</v>
      </c>
      <c r="ABN175" s="1">
        <v>564.63</v>
      </c>
      <c r="ABO175" s="1">
        <v>564.63</v>
      </c>
      <c r="ABP175" s="1">
        <v>564.63</v>
      </c>
      <c r="ABQ175" s="1">
        <v>564.63</v>
      </c>
      <c r="ABR175" s="1">
        <v>564.63</v>
      </c>
      <c r="ABS175" s="1">
        <v>564.63</v>
      </c>
      <c r="ABT175" s="1">
        <v>564.63</v>
      </c>
      <c r="ABU175" s="1">
        <v>564.63</v>
      </c>
      <c r="ABV175" s="1">
        <v>564.63</v>
      </c>
      <c r="ABW175" s="1">
        <v>564.63</v>
      </c>
      <c r="ABX175" s="1">
        <v>564.63</v>
      </c>
      <c r="ABY175" s="1">
        <v>564.63</v>
      </c>
      <c r="ABZ175" s="1">
        <v>564.63</v>
      </c>
      <c r="ACA175" s="1">
        <v>564.63</v>
      </c>
      <c r="ACB175" s="1">
        <v>564.63</v>
      </c>
      <c r="ACC175" s="1">
        <v>564.63</v>
      </c>
      <c r="ACD175" s="1">
        <v>564.63</v>
      </c>
      <c r="ACE175" s="1">
        <v>564.63</v>
      </c>
      <c r="ACF175" s="1">
        <v>564.63</v>
      </c>
      <c r="ACG175" s="1">
        <v>564.63</v>
      </c>
      <c r="ACH175" s="1">
        <v>564.63</v>
      </c>
      <c r="ACI175" s="1">
        <v>564.63</v>
      </c>
      <c r="ACJ175" s="1">
        <v>564.63</v>
      </c>
      <c r="ACK175" s="1">
        <v>564.63</v>
      </c>
      <c r="ACL175" s="1">
        <v>564.63</v>
      </c>
      <c r="ACM175" s="1">
        <v>564.63</v>
      </c>
      <c r="ACN175" s="1">
        <v>564.63</v>
      </c>
      <c r="ACO175" s="1">
        <v>564.63</v>
      </c>
      <c r="ACP175" s="1">
        <v>564.63</v>
      </c>
      <c r="ACQ175" s="1">
        <v>564.63</v>
      </c>
      <c r="ACR175" s="1">
        <v>564.63</v>
      </c>
      <c r="ACS175" s="1">
        <v>564.63</v>
      </c>
      <c r="ACT175" s="1">
        <v>564.63</v>
      </c>
      <c r="ACU175" s="1">
        <v>564.63</v>
      </c>
      <c r="ACV175" s="1">
        <v>564.63</v>
      </c>
      <c r="ACW175" s="1">
        <v>564.63</v>
      </c>
      <c r="ACX175" s="1">
        <v>564.63</v>
      </c>
      <c r="ACY175" s="1">
        <v>564.63</v>
      </c>
      <c r="ACZ175" s="1">
        <v>564.63</v>
      </c>
      <c r="ADA175" s="1">
        <v>564.63</v>
      </c>
      <c r="ADB175" s="1">
        <v>564.63</v>
      </c>
      <c r="ADC175" s="1">
        <v>564.63</v>
      </c>
      <c r="ADD175" s="1">
        <v>564.63</v>
      </c>
      <c r="ADE175" s="1">
        <v>564.63</v>
      </c>
      <c r="ADF175" s="1">
        <v>564.63</v>
      </c>
      <c r="ADG175" s="1">
        <v>564.63</v>
      </c>
      <c r="ADH175" s="1">
        <v>564.63</v>
      </c>
      <c r="ADI175" s="1">
        <v>564.63</v>
      </c>
      <c r="ADJ175" s="1">
        <v>564.63</v>
      </c>
      <c r="ADK175" s="1">
        <v>564.63</v>
      </c>
      <c r="ADL175" s="1">
        <v>564.63</v>
      </c>
      <c r="ADM175" s="1">
        <v>564.63</v>
      </c>
      <c r="ADN175" s="1">
        <v>564.63</v>
      </c>
      <c r="ADO175" s="1">
        <v>564.63</v>
      </c>
      <c r="ADP175" s="1">
        <v>564.63</v>
      </c>
      <c r="ADQ175" s="1">
        <v>564.63</v>
      </c>
      <c r="ADR175" s="1">
        <v>564.63</v>
      </c>
      <c r="ADS175" s="1">
        <v>564.63</v>
      </c>
      <c r="ADT175" s="1">
        <v>564.63</v>
      </c>
      <c r="ADU175" s="1">
        <v>564.63</v>
      </c>
      <c r="ADV175" s="1">
        <v>564.63</v>
      </c>
      <c r="ADW175" s="1">
        <v>564.63</v>
      </c>
      <c r="ADX175" s="1">
        <v>564.63</v>
      </c>
      <c r="ADY175" s="1">
        <v>564.63</v>
      </c>
      <c r="ADZ175" s="1">
        <v>564.63</v>
      </c>
      <c r="AEA175" s="1">
        <v>564.63</v>
      </c>
      <c r="AEB175" s="1">
        <v>564.63</v>
      </c>
      <c r="AEC175" s="1">
        <v>564.63</v>
      </c>
      <c r="AED175" s="1">
        <v>564.63</v>
      </c>
      <c r="AEE175" s="1">
        <v>564.63</v>
      </c>
      <c r="AEF175" s="1">
        <v>564.63</v>
      </c>
      <c r="AEG175" s="1">
        <v>564.63</v>
      </c>
      <c r="AEH175" s="1">
        <v>564.63</v>
      </c>
      <c r="AEI175" s="1">
        <v>564.63</v>
      </c>
      <c r="AEJ175" s="1">
        <v>564.63</v>
      </c>
      <c r="AEK175" s="1">
        <v>564.63</v>
      </c>
      <c r="AEL175" s="1">
        <v>564.63</v>
      </c>
      <c r="AEM175" s="1">
        <v>564.63</v>
      </c>
      <c r="AEN175" s="1">
        <v>564.63</v>
      </c>
      <c r="AEO175" s="1">
        <v>564.63</v>
      </c>
      <c r="AEP175" s="1">
        <v>564.63</v>
      </c>
      <c r="AEQ175" s="1">
        <v>564.63</v>
      </c>
      <c r="AER175" s="1">
        <v>564.63</v>
      </c>
      <c r="AES175" s="1">
        <v>564.63</v>
      </c>
      <c r="AET175" s="1">
        <v>564.63</v>
      </c>
      <c r="AEU175" s="1">
        <v>564.63</v>
      </c>
      <c r="AEV175" s="1">
        <v>564.63</v>
      </c>
      <c r="AEW175" s="1">
        <v>564.63</v>
      </c>
      <c r="AEX175" s="1">
        <v>564.63</v>
      </c>
      <c r="AEY175" s="1">
        <v>564.63</v>
      </c>
      <c r="AEZ175" s="1">
        <v>564.63</v>
      </c>
      <c r="AFA175" s="1">
        <v>564.63</v>
      </c>
      <c r="AFB175" s="1">
        <v>564.63</v>
      </c>
      <c r="AFC175" s="1">
        <v>564.63</v>
      </c>
      <c r="AFD175" s="1">
        <v>564.63</v>
      </c>
      <c r="AFE175" s="1">
        <v>564.63</v>
      </c>
      <c r="AFF175" s="1">
        <v>564.63</v>
      </c>
      <c r="AFG175" s="1">
        <v>564.63</v>
      </c>
      <c r="AFH175" s="1">
        <v>564.63</v>
      </c>
      <c r="AFI175" s="1">
        <v>564.63</v>
      </c>
      <c r="AFJ175" s="1">
        <v>564.63</v>
      </c>
      <c r="AFK175" s="1">
        <v>564.63</v>
      </c>
      <c r="AFL175" s="1">
        <v>564.63</v>
      </c>
      <c r="AFM175" s="1">
        <v>564.63</v>
      </c>
      <c r="AFN175" s="1">
        <v>564.63</v>
      </c>
      <c r="AFO175" s="1">
        <v>564.63</v>
      </c>
      <c r="AFP175" s="1">
        <v>564.63</v>
      </c>
      <c r="AFQ175" s="1">
        <v>564.63</v>
      </c>
      <c r="AFR175" s="1">
        <v>564.63</v>
      </c>
      <c r="AFS175" s="1">
        <v>564.63</v>
      </c>
      <c r="AFT175" s="1">
        <v>564.63</v>
      </c>
      <c r="AFU175" s="1">
        <v>564.63</v>
      </c>
      <c r="AFV175" s="1">
        <v>564.63</v>
      </c>
      <c r="AFW175" s="1">
        <v>564.63</v>
      </c>
      <c r="AFX175" s="1">
        <v>564.63</v>
      </c>
      <c r="AFY175" s="1">
        <v>564.63</v>
      </c>
      <c r="AFZ175" s="1">
        <v>564.63</v>
      </c>
      <c r="AGA175" s="1">
        <v>564.63</v>
      </c>
      <c r="AGB175" s="1">
        <v>564.63</v>
      </c>
      <c r="AGC175" s="1">
        <v>564.63</v>
      </c>
      <c r="AGD175" s="1">
        <v>564.63</v>
      </c>
      <c r="AGE175" s="1">
        <v>564.63</v>
      </c>
      <c r="AGF175" s="1">
        <v>564.63</v>
      </c>
      <c r="AGG175" s="1">
        <v>564.63</v>
      </c>
      <c r="AGH175" s="1">
        <v>564.63</v>
      </c>
      <c r="AGI175" s="1">
        <v>564.63</v>
      </c>
      <c r="AGJ175" s="1">
        <v>564.63</v>
      </c>
      <c r="AGK175" s="1">
        <v>564.63</v>
      </c>
      <c r="AGL175" s="1">
        <v>564.63</v>
      </c>
      <c r="AGM175" s="1">
        <v>564.63</v>
      </c>
      <c r="AGN175" s="1">
        <v>564.63</v>
      </c>
      <c r="AGO175" s="1">
        <v>564.63</v>
      </c>
      <c r="AGP175" s="1">
        <v>564.63</v>
      </c>
      <c r="AGQ175" s="1">
        <v>564.63</v>
      </c>
      <c r="AGR175" s="1">
        <v>564.63</v>
      </c>
      <c r="AGS175" s="1">
        <v>564.63</v>
      </c>
      <c r="AGT175" s="1">
        <v>564.63</v>
      </c>
      <c r="AGU175" s="1">
        <v>564.63</v>
      </c>
      <c r="AGV175" s="1">
        <v>564.63</v>
      </c>
      <c r="AGW175" s="1">
        <v>564.63</v>
      </c>
      <c r="AGX175" s="1">
        <v>564.63</v>
      </c>
      <c r="AGY175" s="1">
        <v>564.63</v>
      </c>
      <c r="AGZ175" s="1">
        <v>564.63</v>
      </c>
      <c r="AHA175" s="1">
        <v>564.63</v>
      </c>
      <c r="AHB175" s="1">
        <v>564.63</v>
      </c>
      <c r="AHC175" s="1">
        <v>564.63</v>
      </c>
      <c r="AHD175" s="1">
        <v>564.63</v>
      </c>
      <c r="AHE175" s="1">
        <v>564.63</v>
      </c>
      <c r="AHF175" s="1">
        <v>564.63</v>
      </c>
      <c r="AHG175" s="1">
        <v>564.63</v>
      </c>
      <c r="AHH175" s="1">
        <v>564.63</v>
      </c>
      <c r="AHI175" s="1">
        <v>564.63</v>
      </c>
      <c r="AHJ175" s="1">
        <v>564.63</v>
      </c>
      <c r="AHK175" s="1">
        <v>564.63</v>
      </c>
      <c r="AHL175" s="1">
        <v>564.63</v>
      </c>
      <c r="AHM175" s="1">
        <v>564.63</v>
      </c>
      <c r="AHN175" s="1">
        <v>564.63</v>
      </c>
      <c r="AHO175" s="1">
        <v>564.63</v>
      </c>
      <c r="AHP175" s="1">
        <v>564.63</v>
      </c>
      <c r="AHQ175" s="1">
        <v>564.63</v>
      </c>
    </row>
    <row r="176" spans="1:901" x14ac:dyDescent="0.3">
      <c r="A176" s="1">
        <v>176</v>
      </c>
      <c r="B176" s="16" t="s">
        <v>406</v>
      </c>
      <c r="D176" s="14" t="s">
        <v>179</v>
      </c>
      <c r="E176" s="14" t="s">
        <v>51</v>
      </c>
      <c r="F176" s="1">
        <v>7877.9</v>
      </c>
      <c r="G176" s="1">
        <f t="shared" si="2"/>
        <v>7982.98</v>
      </c>
      <c r="H176" s="1" t="str">
        <f>IFERROR(VLOOKUP(B176,PMS!$A$1:$G$2968,7,FALSE),"")</f>
        <v/>
      </c>
      <c r="I176" s="1" t="str">
        <f>IFERROR(VLOOKUP(B176,PMS!$A$1:$AE$2968,31,FALSE),"")</f>
        <v/>
      </c>
      <c r="MO176" s="1">
        <v>42.5</v>
      </c>
      <c r="MP176" s="1">
        <v>95.63</v>
      </c>
      <c r="MQ176" s="1">
        <v>148.76</v>
      </c>
      <c r="MR176" s="1">
        <v>148.76</v>
      </c>
      <c r="MS176" s="1">
        <v>201.89</v>
      </c>
      <c r="MT176" s="1">
        <v>255.02</v>
      </c>
      <c r="MU176" s="1">
        <v>308.14</v>
      </c>
      <c r="MV176" s="1">
        <v>361.27</v>
      </c>
      <c r="MW176" s="1">
        <v>414.4</v>
      </c>
      <c r="MX176" s="1">
        <v>467.53</v>
      </c>
      <c r="MY176" s="1">
        <v>467.53</v>
      </c>
      <c r="MZ176" s="1">
        <v>520.66</v>
      </c>
      <c r="NA176" s="1">
        <v>573.79</v>
      </c>
      <c r="NB176" s="1">
        <v>626.91</v>
      </c>
      <c r="NC176" s="1">
        <v>680.04</v>
      </c>
      <c r="ND176" s="1">
        <v>733.17</v>
      </c>
      <c r="NE176" s="1">
        <v>781.14</v>
      </c>
      <c r="NF176" s="1">
        <v>781.14</v>
      </c>
      <c r="NG176" s="1">
        <v>813.36</v>
      </c>
      <c r="NH176" s="1">
        <v>841.97</v>
      </c>
      <c r="NI176" s="1">
        <v>870.58</v>
      </c>
      <c r="NJ176" s="1">
        <v>899.18</v>
      </c>
      <c r="NK176" s="1">
        <v>927.79</v>
      </c>
      <c r="NL176" s="1">
        <v>956.4</v>
      </c>
      <c r="NM176" s="1">
        <v>956.4</v>
      </c>
      <c r="NN176" s="1">
        <v>985.01</v>
      </c>
      <c r="NO176" s="1">
        <v>1002.17</v>
      </c>
      <c r="NP176" s="1">
        <v>1019.33</v>
      </c>
      <c r="NQ176" s="1">
        <v>1036.5</v>
      </c>
      <c r="NR176" s="1">
        <v>1053.6600000000001</v>
      </c>
      <c r="NS176" s="1">
        <v>1070.83</v>
      </c>
      <c r="NT176" s="1">
        <v>1070.83</v>
      </c>
      <c r="NU176" s="1">
        <v>1087.99</v>
      </c>
      <c r="NV176" s="1">
        <v>1105.1600000000001</v>
      </c>
      <c r="NW176" s="1">
        <v>1122.32</v>
      </c>
      <c r="NX176" s="1">
        <v>1139.49</v>
      </c>
      <c r="NY176" s="1">
        <v>1156.6500000000001</v>
      </c>
      <c r="NZ176" s="1">
        <v>1219.43</v>
      </c>
      <c r="OA176" s="1">
        <v>1219.43</v>
      </c>
      <c r="OB176" s="1">
        <v>1305.02</v>
      </c>
      <c r="OC176" s="1">
        <v>1390.61</v>
      </c>
      <c r="OD176" s="1">
        <v>1471.98</v>
      </c>
      <c r="OE176" s="1">
        <v>1544.92</v>
      </c>
      <c r="OF176" s="1">
        <v>1617.85</v>
      </c>
      <c r="OG176" s="1">
        <v>1690.79</v>
      </c>
      <c r="OH176" s="1">
        <v>1690.79</v>
      </c>
      <c r="OI176" s="1">
        <v>1763.73</v>
      </c>
      <c r="OJ176" s="1">
        <v>1836.67</v>
      </c>
      <c r="OK176" s="1">
        <v>1909.61</v>
      </c>
      <c r="OL176" s="1">
        <v>1982.55</v>
      </c>
      <c r="OM176" s="1">
        <v>2055.4899999999998</v>
      </c>
      <c r="ON176" s="1">
        <v>2128.42</v>
      </c>
      <c r="OO176" s="1">
        <v>2128.42</v>
      </c>
      <c r="OP176" s="1">
        <v>2201.36</v>
      </c>
      <c r="OQ176" s="1">
        <v>2274.3000000000002</v>
      </c>
      <c r="OR176" s="1">
        <v>2347.2399999999998</v>
      </c>
      <c r="OS176" s="1">
        <v>2420.1799999999998</v>
      </c>
      <c r="OT176" s="1">
        <v>2420.1799999999998</v>
      </c>
      <c r="OU176" s="1">
        <v>2420.1799999999998</v>
      </c>
      <c r="OV176" s="1">
        <v>2420.1799999999998</v>
      </c>
      <c r="OW176" s="1">
        <v>2689.59</v>
      </c>
      <c r="OX176" s="1">
        <v>2958.99</v>
      </c>
      <c r="OY176" s="1">
        <v>3228.4</v>
      </c>
      <c r="OZ176" s="1">
        <v>3497.81</v>
      </c>
      <c r="PA176" s="1">
        <v>3763.1</v>
      </c>
      <c r="PB176" s="1">
        <v>3976.4</v>
      </c>
      <c r="PC176" s="1">
        <v>3976.4</v>
      </c>
      <c r="PD176" s="1">
        <v>4189.7</v>
      </c>
      <c r="PE176" s="1">
        <v>4403</v>
      </c>
      <c r="PF176" s="1">
        <v>4616.3100000000004</v>
      </c>
      <c r="PG176" s="1">
        <v>4829.6099999999997</v>
      </c>
      <c r="PH176" s="1">
        <v>5042.91</v>
      </c>
      <c r="PI176" s="1">
        <v>5256.21</v>
      </c>
      <c r="PJ176" s="1">
        <v>5256.21</v>
      </c>
      <c r="PK176" s="1">
        <v>5469.51</v>
      </c>
      <c r="PL176" s="1">
        <v>5682.82</v>
      </c>
      <c r="PM176" s="1">
        <v>5896.12</v>
      </c>
      <c r="PN176" s="1">
        <v>6093.78</v>
      </c>
      <c r="PO176" s="1">
        <v>6093.78</v>
      </c>
      <c r="PP176" s="1">
        <v>6291.45</v>
      </c>
      <c r="PQ176" s="1">
        <v>6291.45</v>
      </c>
      <c r="PR176" s="1">
        <v>6471.02</v>
      </c>
      <c r="PS176" s="1">
        <v>6627.68</v>
      </c>
      <c r="PT176" s="1">
        <v>6784.35</v>
      </c>
      <c r="PU176" s="1">
        <v>6863.96</v>
      </c>
      <c r="PV176" s="1">
        <v>6943.57</v>
      </c>
      <c r="PW176" s="1">
        <v>7023.18</v>
      </c>
      <c r="PX176" s="1">
        <v>7023.18</v>
      </c>
      <c r="PY176" s="1">
        <v>7102.78</v>
      </c>
      <c r="PZ176" s="1">
        <v>7182.39</v>
      </c>
      <c r="QA176" s="1">
        <v>7262</v>
      </c>
      <c r="QB176" s="1">
        <v>7341.61</v>
      </c>
      <c r="QC176" s="1">
        <v>7421.22</v>
      </c>
      <c r="QD176" s="1">
        <v>7500.83</v>
      </c>
      <c r="QE176" s="1">
        <v>7500.83</v>
      </c>
      <c r="QF176" s="1">
        <v>7580.43</v>
      </c>
      <c r="QG176" s="1">
        <v>7641.8</v>
      </c>
      <c r="QH176" s="1">
        <v>7703.16</v>
      </c>
      <c r="QI176" s="1">
        <v>7764.53</v>
      </c>
      <c r="QJ176" s="1">
        <v>7825.89</v>
      </c>
      <c r="QK176" s="1">
        <v>7887.26</v>
      </c>
      <c r="QL176" s="1">
        <v>7887.26</v>
      </c>
      <c r="QM176" s="1">
        <v>7906.4</v>
      </c>
      <c r="QN176" s="1">
        <v>7925.55</v>
      </c>
      <c r="QO176" s="1">
        <v>7944.69</v>
      </c>
      <c r="QP176" s="1">
        <v>7963.84</v>
      </c>
      <c r="QQ176" s="1">
        <v>7982.98</v>
      </c>
      <c r="QR176" s="1">
        <v>7982.98</v>
      </c>
      <c r="QS176" s="1">
        <v>7982.98</v>
      </c>
      <c r="QT176" s="1">
        <v>7982.98</v>
      </c>
      <c r="QU176" s="1">
        <v>7982.98</v>
      </c>
      <c r="QV176" s="1">
        <v>7982.98</v>
      </c>
      <c r="QW176" s="1">
        <v>7982.98</v>
      </c>
      <c r="QX176" s="1">
        <v>7982.98</v>
      </c>
      <c r="QY176" s="1">
        <v>7982.98</v>
      </c>
      <c r="QZ176" s="1">
        <v>7982.98</v>
      </c>
      <c r="RA176" s="1">
        <v>7982.98</v>
      </c>
      <c r="RB176" s="1">
        <v>7982.98</v>
      </c>
      <c r="RC176" s="1">
        <v>7982.98</v>
      </c>
      <c r="RD176" s="1">
        <v>7982.98</v>
      </c>
      <c r="RE176" s="1">
        <v>7982.98</v>
      </c>
      <c r="RF176" s="1">
        <v>7982.98</v>
      </c>
      <c r="RG176" s="1">
        <v>7982.98</v>
      </c>
      <c r="RH176" s="1">
        <v>7982.98</v>
      </c>
      <c r="RI176" s="1">
        <v>7982.98</v>
      </c>
      <c r="RJ176" s="1">
        <v>7982.98</v>
      </c>
      <c r="RK176" s="1">
        <v>7982.98</v>
      </c>
      <c r="RL176" s="1">
        <v>7982.98</v>
      </c>
      <c r="RM176" s="1">
        <v>7982.98</v>
      </c>
      <c r="RN176" s="1">
        <v>7982.98</v>
      </c>
      <c r="RO176" s="1">
        <v>7982.98</v>
      </c>
      <c r="RP176" s="1">
        <v>7982.98</v>
      </c>
      <c r="RQ176" s="1">
        <v>7982.98</v>
      </c>
      <c r="RR176" s="1">
        <v>7982.98</v>
      </c>
      <c r="RS176" s="1">
        <v>7982.98</v>
      </c>
      <c r="RT176" s="1">
        <v>7982.98</v>
      </c>
      <c r="RU176" s="1">
        <v>7982.98</v>
      </c>
      <c r="RV176" s="1">
        <v>7982.98</v>
      </c>
      <c r="RW176" s="1">
        <v>7982.98</v>
      </c>
      <c r="RX176" s="1">
        <v>7982.98</v>
      </c>
      <c r="RY176" s="1">
        <v>7982.98</v>
      </c>
      <c r="RZ176" s="1">
        <v>7982.98</v>
      </c>
      <c r="SA176" s="1">
        <v>7982.98</v>
      </c>
      <c r="SB176" s="1">
        <v>7982.98</v>
      </c>
      <c r="SC176" s="1">
        <v>7982.98</v>
      </c>
      <c r="SD176" s="1">
        <v>7982.98</v>
      </c>
      <c r="SE176" s="1">
        <v>7982.98</v>
      </c>
      <c r="SF176" s="1">
        <v>7982.98</v>
      </c>
      <c r="SG176" s="1">
        <v>7982.98</v>
      </c>
      <c r="SH176" s="1">
        <v>7982.98</v>
      </c>
      <c r="SI176" s="1">
        <v>7982.98</v>
      </c>
      <c r="SJ176" s="1">
        <v>7982.98</v>
      </c>
      <c r="SK176" s="1">
        <v>7982.98</v>
      </c>
      <c r="SL176" s="1">
        <v>7982.98</v>
      </c>
      <c r="SM176" s="1">
        <v>7982.98</v>
      </c>
      <c r="SN176" s="1">
        <v>7982.98</v>
      </c>
      <c r="SO176" s="1">
        <v>7982.98</v>
      </c>
      <c r="SP176" s="1">
        <v>7982.98</v>
      </c>
      <c r="SQ176" s="1">
        <v>7982.98</v>
      </c>
      <c r="SR176" s="1">
        <v>7982.98</v>
      </c>
      <c r="SS176" s="1">
        <v>7982.98</v>
      </c>
      <c r="ST176" s="1">
        <v>7982.98</v>
      </c>
      <c r="SU176" s="1">
        <v>7982.98</v>
      </c>
      <c r="SV176" s="1">
        <v>7982.98</v>
      </c>
      <c r="SW176" s="1">
        <v>7982.98</v>
      </c>
      <c r="SX176" s="1">
        <v>7982.98</v>
      </c>
      <c r="SY176" s="1">
        <v>7982.98</v>
      </c>
      <c r="SZ176" s="1">
        <v>7982.98</v>
      </c>
      <c r="TA176" s="1">
        <v>7982.98</v>
      </c>
      <c r="TB176" s="1">
        <v>7982.98</v>
      </c>
      <c r="TC176" s="1">
        <v>7982.98</v>
      </c>
      <c r="TD176" s="1">
        <v>7982.98</v>
      </c>
      <c r="TE176" s="1">
        <v>7982.98</v>
      </c>
      <c r="TF176" s="1">
        <v>7982.98</v>
      </c>
      <c r="TG176" s="1">
        <v>7982.98</v>
      </c>
      <c r="TH176" s="1">
        <v>7982.98</v>
      </c>
      <c r="TI176" s="1">
        <v>7982.98</v>
      </c>
      <c r="TJ176" s="1">
        <v>7982.98</v>
      </c>
      <c r="TK176" s="1">
        <v>7982.98</v>
      </c>
      <c r="TL176" s="1">
        <v>7982.98</v>
      </c>
      <c r="TM176" s="1">
        <v>7982.98</v>
      </c>
      <c r="TN176" s="1">
        <v>7982.98</v>
      </c>
      <c r="TO176" s="1">
        <v>7982.98</v>
      </c>
      <c r="TP176" s="1">
        <v>7982.98</v>
      </c>
      <c r="TQ176" s="1">
        <v>7982.98</v>
      </c>
      <c r="TR176" s="1">
        <v>7982.98</v>
      </c>
      <c r="TS176" s="1">
        <v>7982.98</v>
      </c>
      <c r="TT176" s="1">
        <v>7982.98</v>
      </c>
      <c r="TU176" s="1">
        <v>7982.98</v>
      </c>
      <c r="TV176" s="1">
        <v>7982.98</v>
      </c>
      <c r="TW176" s="1">
        <v>7982.98</v>
      </c>
      <c r="TX176" s="1">
        <v>7982.98</v>
      </c>
      <c r="TY176" s="1">
        <v>7982.98</v>
      </c>
      <c r="TZ176" s="1">
        <v>7982.98</v>
      </c>
      <c r="UA176" s="1">
        <v>7982.98</v>
      </c>
      <c r="UB176" s="1">
        <v>7982.98</v>
      </c>
      <c r="UC176" s="1">
        <v>7982.98</v>
      </c>
      <c r="UD176" s="1">
        <v>7982.98</v>
      </c>
      <c r="UE176" s="1">
        <v>7982.98</v>
      </c>
      <c r="UF176" s="1">
        <v>7982.98</v>
      </c>
      <c r="UG176" s="1">
        <v>7982.98</v>
      </c>
      <c r="UH176" s="1">
        <v>7982.98</v>
      </c>
      <c r="UI176" s="1">
        <v>7982.98</v>
      </c>
      <c r="UJ176" s="1">
        <v>7982.98</v>
      </c>
      <c r="UK176" s="1">
        <v>7982.98</v>
      </c>
      <c r="UL176" s="1">
        <v>7982.98</v>
      </c>
      <c r="UM176" s="1">
        <v>7982.98</v>
      </c>
      <c r="UN176" s="1">
        <v>7982.98</v>
      </c>
      <c r="UO176" s="1">
        <v>7982.98</v>
      </c>
      <c r="UP176" s="1">
        <v>7982.98</v>
      </c>
      <c r="UQ176" s="1">
        <v>7982.98</v>
      </c>
      <c r="UR176" s="1">
        <v>7982.98</v>
      </c>
      <c r="US176" s="1">
        <v>7982.98</v>
      </c>
      <c r="UT176" s="1">
        <v>7982.98</v>
      </c>
      <c r="UU176" s="1">
        <v>7982.98</v>
      </c>
      <c r="UV176" s="1">
        <v>7982.98</v>
      </c>
      <c r="UW176" s="1">
        <v>7982.98</v>
      </c>
      <c r="UX176" s="1">
        <v>7982.98</v>
      </c>
      <c r="UY176" s="1">
        <v>7982.98</v>
      </c>
      <c r="UZ176" s="1">
        <v>7982.98</v>
      </c>
      <c r="VA176" s="1">
        <v>7982.98</v>
      </c>
      <c r="VB176" s="1">
        <v>7982.98</v>
      </c>
      <c r="VC176" s="1">
        <v>7982.98</v>
      </c>
      <c r="VD176" s="1">
        <v>7982.98</v>
      </c>
      <c r="VE176" s="1">
        <v>7982.98</v>
      </c>
      <c r="VF176" s="1">
        <v>7982.98</v>
      </c>
      <c r="VG176" s="1">
        <v>7982.98</v>
      </c>
      <c r="VH176" s="1">
        <v>7982.98</v>
      </c>
      <c r="VI176" s="1">
        <v>7982.98</v>
      </c>
      <c r="VJ176" s="1">
        <v>7982.98</v>
      </c>
      <c r="VK176" s="1">
        <v>7982.98</v>
      </c>
      <c r="VL176" s="1">
        <v>7982.98</v>
      </c>
      <c r="VM176" s="1">
        <v>7982.98</v>
      </c>
      <c r="VN176" s="1">
        <v>7982.98</v>
      </c>
      <c r="VO176" s="1">
        <v>7982.98</v>
      </c>
      <c r="VP176" s="1">
        <v>7982.98</v>
      </c>
      <c r="VQ176" s="1">
        <v>7982.98</v>
      </c>
      <c r="VR176" s="1">
        <v>7982.98</v>
      </c>
      <c r="VS176" s="1">
        <v>7982.98</v>
      </c>
      <c r="VT176" s="1">
        <v>7982.98</v>
      </c>
      <c r="VU176" s="1">
        <v>7982.98</v>
      </c>
      <c r="VV176" s="1">
        <v>7982.98</v>
      </c>
      <c r="VW176" s="1">
        <v>7982.98</v>
      </c>
      <c r="VX176" s="1">
        <v>7982.98</v>
      </c>
      <c r="VY176" s="1">
        <v>7982.98</v>
      </c>
      <c r="VZ176" s="1">
        <v>7982.98</v>
      </c>
      <c r="WA176" s="1">
        <v>7982.98</v>
      </c>
      <c r="WB176" s="1">
        <v>7982.98</v>
      </c>
      <c r="WC176" s="1">
        <v>7982.98</v>
      </c>
      <c r="WD176" s="1">
        <v>7982.98</v>
      </c>
      <c r="WE176" s="1">
        <v>7982.98</v>
      </c>
      <c r="WF176" s="1">
        <v>7982.98</v>
      </c>
      <c r="WG176" s="1">
        <v>7982.98</v>
      </c>
      <c r="WH176" s="1">
        <v>7982.98</v>
      </c>
      <c r="WI176" s="1">
        <v>7982.98</v>
      </c>
      <c r="WJ176" s="1">
        <v>7982.98</v>
      </c>
      <c r="WK176" s="1">
        <v>7982.98</v>
      </c>
      <c r="WL176" s="1">
        <v>7982.98</v>
      </c>
      <c r="WM176" s="1">
        <v>7982.98</v>
      </c>
      <c r="WN176" s="1">
        <v>7982.98</v>
      </c>
      <c r="WO176" s="1">
        <v>7982.98</v>
      </c>
      <c r="WP176" s="1">
        <v>7982.98</v>
      </c>
      <c r="WQ176" s="1">
        <v>7982.98</v>
      </c>
      <c r="WR176" s="1">
        <v>7982.98</v>
      </c>
      <c r="WS176" s="1">
        <v>7982.98</v>
      </c>
      <c r="WT176" s="1">
        <v>7982.98</v>
      </c>
      <c r="WU176" s="1">
        <v>7982.98</v>
      </c>
      <c r="WV176" s="1">
        <v>7982.98</v>
      </c>
      <c r="WW176" s="1">
        <v>7982.98</v>
      </c>
      <c r="WX176" s="1">
        <v>7982.98</v>
      </c>
      <c r="WY176" s="1">
        <v>7982.98</v>
      </c>
      <c r="WZ176" s="1">
        <v>7982.98</v>
      </c>
      <c r="XA176" s="1">
        <v>7982.98</v>
      </c>
      <c r="XB176" s="1">
        <v>7982.98</v>
      </c>
      <c r="XC176" s="1">
        <v>7982.98</v>
      </c>
      <c r="XD176" s="1">
        <v>7982.98</v>
      </c>
      <c r="XE176" s="1">
        <v>7982.98</v>
      </c>
      <c r="XF176" s="1">
        <v>7982.98</v>
      </c>
      <c r="XG176" s="1">
        <v>7982.98</v>
      </c>
      <c r="XH176" s="1">
        <v>7982.98</v>
      </c>
      <c r="XI176" s="1">
        <v>7982.98</v>
      </c>
      <c r="XJ176" s="1">
        <v>7982.98</v>
      </c>
      <c r="XK176" s="1">
        <v>7982.98</v>
      </c>
      <c r="XL176" s="1">
        <v>7982.98</v>
      </c>
      <c r="XM176" s="1">
        <v>7982.98</v>
      </c>
      <c r="XN176" s="1">
        <v>7982.98</v>
      </c>
      <c r="XO176" s="1">
        <v>7982.98</v>
      </c>
      <c r="XP176" s="1">
        <v>7982.98</v>
      </c>
      <c r="XQ176" s="1">
        <v>7982.98</v>
      </c>
      <c r="XR176" s="1">
        <v>7982.98</v>
      </c>
      <c r="XS176" s="1">
        <v>7982.98</v>
      </c>
      <c r="XT176" s="1">
        <v>7982.98</v>
      </c>
      <c r="XU176" s="1">
        <v>7982.98</v>
      </c>
      <c r="XV176" s="1">
        <v>7982.98</v>
      </c>
      <c r="XW176" s="1">
        <v>7982.98</v>
      </c>
      <c r="XX176" s="1">
        <v>7982.98</v>
      </c>
      <c r="XY176" s="1">
        <v>7982.98</v>
      </c>
      <c r="XZ176" s="1">
        <v>7982.98</v>
      </c>
      <c r="YA176" s="1">
        <v>7982.98</v>
      </c>
      <c r="YB176" s="1">
        <v>7982.98</v>
      </c>
      <c r="YC176" s="1">
        <v>7982.98</v>
      </c>
      <c r="YD176" s="1">
        <v>7982.98</v>
      </c>
      <c r="YE176" s="1">
        <v>7982.98</v>
      </c>
      <c r="YF176" s="1">
        <v>7982.98</v>
      </c>
      <c r="YG176" s="1">
        <v>7982.98</v>
      </c>
      <c r="YH176" s="1">
        <v>7982.98</v>
      </c>
      <c r="YI176" s="1">
        <v>7982.98</v>
      </c>
      <c r="YJ176" s="1">
        <v>7982.98</v>
      </c>
      <c r="YK176" s="1">
        <v>7982.98</v>
      </c>
      <c r="YL176" s="1">
        <v>7982.98</v>
      </c>
      <c r="YM176" s="1">
        <v>7982.98</v>
      </c>
      <c r="YN176" s="1">
        <v>7982.98</v>
      </c>
      <c r="YO176" s="1">
        <v>7982.98</v>
      </c>
      <c r="YP176" s="1">
        <v>7982.98</v>
      </c>
      <c r="YQ176" s="1">
        <v>7982.98</v>
      </c>
      <c r="YR176" s="1">
        <v>7982.98</v>
      </c>
      <c r="YS176" s="1">
        <v>7982.98</v>
      </c>
      <c r="YT176" s="1">
        <v>7982.98</v>
      </c>
      <c r="YU176" s="1">
        <v>7982.98</v>
      </c>
      <c r="YV176" s="1">
        <v>7982.98</v>
      </c>
      <c r="YW176" s="1">
        <v>7982.98</v>
      </c>
      <c r="YX176" s="1">
        <v>7982.98</v>
      </c>
      <c r="YY176" s="1">
        <v>7982.98</v>
      </c>
      <c r="YZ176" s="1">
        <v>7982.98</v>
      </c>
      <c r="ZA176" s="1">
        <v>7982.98</v>
      </c>
      <c r="ZB176" s="1">
        <v>7982.98</v>
      </c>
      <c r="ZC176" s="1">
        <v>7982.98</v>
      </c>
      <c r="ZD176" s="1">
        <v>7982.98</v>
      </c>
      <c r="ZE176" s="1">
        <v>7982.98</v>
      </c>
      <c r="ZF176" s="1">
        <v>7982.98</v>
      </c>
      <c r="ZG176" s="1">
        <v>7982.98</v>
      </c>
      <c r="ZH176" s="1">
        <v>7982.98</v>
      </c>
      <c r="ZI176" s="1">
        <v>7982.98</v>
      </c>
      <c r="ZJ176" s="1">
        <v>7982.98</v>
      </c>
      <c r="ZK176" s="1">
        <v>7982.98</v>
      </c>
      <c r="ZL176" s="1">
        <v>7982.98</v>
      </c>
      <c r="ZM176" s="1">
        <v>7982.98</v>
      </c>
      <c r="ZN176" s="1">
        <v>7982.98</v>
      </c>
      <c r="ZO176" s="1">
        <v>7982.98</v>
      </c>
      <c r="ZP176" s="1">
        <v>7982.98</v>
      </c>
      <c r="ZQ176" s="1">
        <v>7982.98</v>
      </c>
      <c r="ZR176" s="1">
        <v>7982.98</v>
      </c>
      <c r="ZS176" s="1">
        <v>7982.98</v>
      </c>
      <c r="ZT176" s="1">
        <v>7982.98</v>
      </c>
      <c r="ZU176" s="1">
        <v>7982.98</v>
      </c>
      <c r="ZV176" s="1">
        <v>7982.98</v>
      </c>
      <c r="ZW176" s="1">
        <v>7982.98</v>
      </c>
      <c r="ZX176" s="1">
        <v>7982.98</v>
      </c>
      <c r="ZY176" s="1">
        <v>7982.98</v>
      </c>
      <c r="ZZ176" s="1">
        <v>7982.98</v>
      </c>
      <c r="AAA176" s="1">
        <v>7982.98</v>
      </c>
      <c r="AAB176" s="1">
        <v>7982.98</v>
      </c>
      <c r="AAC176" s="1">
        <v>7982.98</v>
      </c>
      <c r="AAD176" s="1">
        <v>7982.98</v>
      </c>
      <c r="AAE176" s="1">
        <v>7982.98</v>
      </c>
      <c r="AAF176" s="1">
        <v>7982.98</v>
      </c>
      <c r="AAG176" s="1">
        <v>7982.98</v>
      </c>
      <c r="AAH176" s="1">
        <v>7982.98</v>
      </c>
      <c r="AAI176" s="1">
        <v>7982.98</v>
      </c>
      <c r="AAJ176" s="1">
        <v>7982.98</v>
      </c>
      <c r="AAK176" s="1">
        <v>7982.98</v>
      </c>
      <c r="AAL176" s="1">
        <v>7982.98</v>
      </c>
      <c r="AAM176" s="1">
        <v>7982.98</v>
      </c>
      <c r="AAN176" s="1">
        <v>7982.98</v>
      </c>
      <c r="AAO176" s="1">
        <v>7982.98</v>
      </c>
      <c r="AAP176" s="1">
        <v>7982.98</v>
      </c>
      <c r="AAQ176" s="1">
        <v>7982.98</v>
      </c>
      <c r="AAR176" s="1">
        <v>7982.98</v>
      </c>
      <c r="AAS176" s="1">
        <v>7982.98</v>
      </c>
      <c r="AAT176" s="1">
        <v>7982.98</v>
      </c>
      <c r="AAU176" s="1">
        <v>7982.98</v>
      </c>
      <c r="AAV176" s="1">
        <v>7982.98</v>
      </c>
      <c r="AAW176" s="1">
        <v>7982.98</v>
      </c>
      <c r="AAX176" s="1">
        <v>7982.98</v>
      </c>
      <c r="AAY176" s="1">
        <v>7982.98</v>
      </c>
      <c r="AAZ176" s="1">
        <v>7982.98</v>
      </c>
      <c r="ABA176" s="1">
        <v>7982.98</v>
      </c>
      <c r="ABB176" s="1">
        <v>7982.98</v>
      </c>
      <c r="ABC176" s="1">
        <v>7982.98</v>
      </c>
      <c r="ABD176" s="1">
        <v>7982.98</v>
      </c>
      <c r="ABE176" s="1">
        <v>7982.98</v>
      </c>
      <c r="ABF176" s="1">
        <v>7982.98</v>
      </c>
      <c r="ABG176" s="1">
        <v>7982.98</v>
      </c>
      <c r="ABH176" s="1">
        <v>7982.98</v>
      </c>
      <c r="ABI176" s="1">
        <v>7982.98</v>
      </c>
      <c r="ABJ176" s="1">
        <v>7982.98</v>
      </c>
      <c r="ABK176" s="1">
        <v>7982.98</v>
      </c>
      <c r="ABL176" s="1">
        <v>7982.98</v>
      </c>
      <c r="ABM176" s="1">
        <v>7982.98</v>
      </c>
      <c r="ABN176" s="1">
        <v>7982.98</v>
      </c>
      <c r="ABO176" s="1">
        <v>7982.98</v>
      </c>
      <c r="ABP176" s="1">
        <v>7982.98</v>
      </c>
      <c r="ABQ176" s="1">
        <v>7982.98</v>
      </c>
      <c r="ABR176" s="1">
        <v>7982.98</v>
      </c>
      <c r="ABS176" s="1">
        <v>7982.98</v>
      </c>
      <c r="ABT176" s="1">
        <v>7982.98</v>
      </c>
      <c r="ABU176" s="1">
        <v>7982.98</v>
      </c>
      <c r="ABV176" s="1">
        <v>7982.98</v>
      </c>
      <c r="ABW176" s="1">
        <v>7982.98</v>
      </c>
      <c r="ABX176" s="1">
        <v>7982.98</v>
      </c>
      <c r="ABY176" s="1">
        <v>7982.98</v>
      </c>
      <c r="ABZ176" s="1">
        <v>7982.98</v>
      </c>
      <c r="ACA176" s="1">
        <v>7982.98</v>
      </c>
      <c r="ACB176" s="1">
        <v>7982.98</v>
      </c>
      <c r="ACC176" s="1">
        <v>7982.98</v>
      </c>
      <c r="ACD176" s="1">
        <v>7982.98</v>
      </c>
      <c r="ACE176" s="1">
        <v>7982.98</v>
      </c>
      <c r="ACF176" s="1">
        <v>7982.98</v>
      </c>
      <c r="ACG176" s="1">
        <v>7982.98</v>
      </c>
      <c r="ACH176" s="1">
        <v>7982.98</v>
      </c>
      <c r="ACI176" s="1">
        <v>7982.98</v>
      </c>
      <c r="ACJ176" s="1">
        <v>7982.98</v>
      </c>
      <c r="ACK176" s="1">
        <v>7982.98</v>
      </c>
      <c r="ACL176" s="1">
        <v>7982.98</v>
      </c>
      <c r="ACM176" s="1">
        <v>7982.98</v>
      </c>
      <c r="ACN176" s="1">
        <v>7982.98</v>
      </c>
      <c r="ACO176" s="1">
        <v>7982.98</v>
      </c>
      <c r="ACP176" s="1">
        <v>7982.98</v>
      </c>
      <c r="ACQ176" s="1">
        <v>7982.98</v>
      </c>
      <c r="ACR176" s="1">
        <v>7982.98</v>
      </c>
      <c r="ACS176" s="1">
        <v>7982.98</v>
      </c>
      <c r="ACT176" s="1">
        <v>7982.98</v>
      </c>
      <c r="ACU176" s="1">
        <v>7982.98</v>
      </c>
      <c r="ACV176" s="1">
        <v>7982.98</v>
      </c>
      <c r="ACW176" s="1">
        <v>7982.98</v>
      </c>
      <c r="ACX176" s="1">
        <v>7982.98</v>
      </c>
      <c r="ACY176" s="1">
        <v>7982.98</v>
      </c>
      <c r="ACZ176" s="1">
        <v>7982.98</v>
      </c>
      <c r="ADA176" s="1">
        <v>7982.98</v>
      </c>
      <c r="ADB176" s="1">
        <v>7982.98</v>
      </c>
      <c r="ADC176" s="1">
        <v>7982.98</v>
      </c>
      <c r="ADD176" s="1">
        <v>7982.98</v>
      </c>
      <c r="ADE176" s="1">
        <v>7982.98</v>
      </c>
      <c r="ADF176" s="1">
        <v>7982.98</v>
      </c>
      <c r="ADG176" s="1">
        <v>7982.98</v>
      </c>
      <c r="ADH176" s="1">
        <v>7982.98</v>
      </c>
      <c r="ADI176" s="1">
        <v>7982.98</v>
      </c>
      <c r="ADJ176" s="1">
        <v>7982.98</v>
      </c>
      <c r="ADK176" s="1">
        <v>7982.98</v>
      </c>
      <c r="ADL176" s="1">
        <v>7982.98</v>
      </c>
      <c r="ADM176" s="1">
        <v>7982.98</v>
      </c>
      <c r="ADN176" s="1">
        <v>7982.98</v>
      </c>
      <c r="ADO176" s="1">
        <v>7982.98</v>
      </c>
      <c r="ADP176" s="1">
        <v>7982.98</v>
      </c>
      <c r="ADQ176" s="1">
        <v>7982.98</v>
      </c>
      <c r="ADR176" s="1">
        <v>7982.98</v>
      </c>
      <c r="ADS176" s="1">
        <v>7982.98</v>
      </c>
      <c r="ADT176" s="1">
        <v>7982.98</v>
      </c>
      <c r="ADU176" s="1">
        <v>7982.98</v>
      </c>
      <c r="ADV176" s="1">
        <v>7982.98</v>
      </c>
      <c r="ADW176" s="1">
        <v>7982.98</v>
      </c>
      <c r="ADX176" s="1">
        <v>7982.98</v>
      </c>
      <c r="ADY176" s="1">
        <v>7982.98</v>
      </c>
      <c r="ADZ176" s="1">
        <v>7982.98</v>
      </c>
      <c r="AEA176" s="1">
        <v>7982.98</v>
      </c>
      <c r="AEB176" s="1">
        <v>7982.98</v>
      </c>
      <c r="AEC176" s="1">
        <v>7982.98</v>
      </c>
      <c r="AED176" s="1">
        <v>7982.98</v>
      </c>
      <c r="AEE176" s="1">
        <v>7982.98</v>
      </c>
      <c r="AEF176" s="1">
        <v>7982.98</v>
      </c>
      <c r="AEG176" s="1">
        <v>7982.98</v>
      </c>
      <c r="AEH176" s="1">
        <v>7982.98</v>
      </c>
      <c r="AEI176" s="1">
        <v>7982.98</v>
      </c>
      <c r="AEJ176" s="1">
        <v>7982.98</v>
      </c>
      <c r="AEK176" s="1">
        <v>7982.98</v>
      </c>
      <c r="AEL176" s="1">
        <v>7982.98</v>
      </c>
      <c r="AEM176" s="1">
        <v>7982.98</v>
      </c>
      <c r="AEN176" s="1">
        <v>7982.98</v>
      </c>
      <c r="AEO176" s="1">
        <v>7982.98</v>
      </c>
      <c r="AEP176" s="1">
        <v>7982.98</v>
      </c>
      <c r="AEQ176" s="1">
        <v>7982.98</v>
      </c>
      <c r="AER176" s="1">
        <v>7982.98</v>
      </c>
      <c r="AES176" s="1">
        <v>7982.98</v>
      </c>
      <c r="AET176" s="1">
        <v>7982.98</v>
      </c>
      <c r="AEU176" s="1">
        <v>7982.98</v>
      </c>
      <c r="AEV176" s="1">
        <v>7982.98</v>
      </c>
      <c r="AEW176" s="1">
        <v>7982.98</v>
      </c>
      <c r="AEX176" s="1">
        <v>7982.98</v>
      </c>
      <c r="AEY176" s="1">
        <v>7982.98</v>
      </c>
      <c r="AEZ176" s="1">
        <v>7982.98</v>
      </c>
      <c r="AFA176" s="1">
        <v>7982.98</v>
      </c>
      <c r="AFB176" s="1">
        <v>7982.98</v>
      </c>
      <c r="AFC176" s="1">
        <v>7982.98</v>
      </c>
      <c r="AFD176" s="1">
        <v>7982.98</v>
      </c>
      <c r="AFE176" s="1">
        <v>7982.98</v>
      </c>
      <c r="AFF176" s="1">
        <v>7982.98</v>
      </c>
      <c r="AFG176" s="1">
        <v>7982.98</v>
      </c>
      <c r="AFH176" s="1">
        <v>7982.98</v>
      </c>
      <c r="AFI176" s="1">
        <v>7982.98</v>
      </c>
      <c r="AFJ176" s="1">
        <v>7982.98</v>
      </c>
      <c r="AFK176" s="1">
        <v>7982.98</v>
      </c>
      <c r="AFL176" s="1">
        <v>7982.98</v>
      </c>
      <c r="AFM176" s="1">
        <v>7982.98</v>
      </c>
      <c r="AFN176" s="1">
        <v>7982.98</v>
      </c>
      <c r="AFO176" s="1">
        <v>7982.98</v>
      </c>
      <c r="AFP176" s="1">
        <v>7982.98</v>
      </c>
      <c r="AFQ176" s="1">
        <v>7982.98</v>
      </c>
      <c r="AFR176" s="1">
        <v>7982.98</v>
      </c>
      <c r="AFS176" s="1">
        <v>7982.98</v>
      </c>
      <c r="AFT176" s="1">
        <v>7982.98</v>
      </c>
      <c r="AFU176" s="1">
        <v>7982.98</v>
      </c>
      <c r="AFV176" s="1">
        <v>7982.98</v>
      </c>
      <c r="AFW176" s="1">
        <v>7982.98</v>
      </c>
      <c r="AFX176" s="1">
        <v>7982.98</v>
      </c>
      <c r="AFY176" s="1">
        <v>7982.98</v>
      </c>
      <c r="AFZ176" s="1">
        <v>7982.98</v>
      </c>
      <c r="AGA176" s="1">
        <v>7982.98</v>
      </c>
      <c r="AGB176" s="1">
        <v>7982.98</v>
      </c>
      <c r="AGC176" s="1">
        <v>7982.98</v>
      </c>
      <c r="AGD176" s="1">
        <v>7982.98</v>
      </c>
      <c r="AGE176" s="1">
        <v>7982.98</v>
      </c>
      <c r="AGF176" s="1">
        <v>7982.98</v>
      </c>
      <c r="AGG176" s="1">
        <v>7982.98</v>
      </c>
      <c r="AGH176" s="1">
        <v>7982.98</v>
      </c>
      <c r="AGI176" s="1">
        <v>7982.98</v>
      </c>
      <c r="AGJ176" s="1">
        <v>7982.98</v>
      </c>
      <c r="AGK176" s="1">
        <v>7982.98</v>
      </c>
      <c r="AGL176" s="1">
        <v>7982.98</v>
      </c>
      <c r="AGM176" s="1">
        <v>7982.98</v>
      </c>
      <c r="AGN176" s="1">
        <v>7982.98</v>
      </c>
      <c r="AGO176" s="1">
        <v>7982.98</v>
      </c>
      <c r="AGP176" s="1">
        <v>7982.98</v>
      </c>
      <c r="AGQ176" s="1">
        <v>7982.98</v>
      </c>
      <c r="AGR176" s="1">
        <v>7982.98</v>
      </c>
      <c r="AGS176" s="1">
        <v>7982.98</v>
      </c>
      <c r="AGT176" s="1">
        <v>7982.98</v>
      </c>
      <c r="AGU176" s="1">
        <v>7982.98</v>
      </c>
      <c r="AGV176" s="1">
        <v>7982.98</v>
      </c>
      <c r="AGW176" s="1">
        <v>7982.98</v>
      </c>
      <c r="AGX176" s="1">
        <v>7982.98</v>
      </c>
      <c r="AGY176" s="1">
        <v>7982.98</v>
      </c>
      <c r="AGZ176" s="1">
        <v>7982.98</v>
      </c>
      <c r="AHA176" s="1">
        <v>7982.98</v>
      </c>
      <c r="AHB176" s="1">
        <v>7982.98</v>
      </c>
      <c r="AHC176" s="1">
        <v>7982.98</v>
      </c>
      <c r="AHD176" s="1">
        <v>7982.98</v>
      </c>
      <c r="AHE176" s="1">
        <v>7982.98</v>
      </c>
      <c r="AHF176" s="1">
        <v>7982.98</v>
      </c>
      <c r="AHG176" s="1">
        <v>7982.98</v>
      </c>
      <c r="AHH176" s="1">
        <v>7982.98</v>
      </c>
      <c r="AHI176" s="1">
        <v>7982.98</v>
      </c>
      <c r="AHJ176" s="1">
        <v>7982.98</v>
      </c>
      <c r="AHK176" s="1">
        <v>7982.98</v>
      </c>
      <c r="AHL176" s="1">
        <v>7982.98</v>
      </c>
      <c r="AHM176" s="1">
        <v>7982.98</v>
      </c>
      <c r="AHN176" s="1">
        <v>7982.98</v>
      </c>
      <c r="AHO176" s="1">
        <v>7982.98</v>
      </c>
      <c r="AHP176" s="1">
        <v>7982.98</v>
      </c>
      <c r="AHQ176" s="1">
        <v>7982.98</v>
      </c>
    </row>
    <row r="177" spans="1:901" x14ac:dyDescent="0.3">
      <c r="A177" s="1">
        <v>177</v>
      </c>
      <c r="B177" s="16" t="s">
        <v>407</v>
      </c>
      <c r="D177" s="14" t="s">
        <v>179</v>
      </c>
      <c r="E177" s="14" t="s">
        <v>51</v>
      </c>
      <c r="F177" s="1">
        <v>7877.9</v>
      </c>
      <c r="G177" s="1">
        <f t="shared" si="2"/>
        <v>7982.98</v>
      </c>
      <c r="H177" s="1" t="str">
        <f>IFERROR(VLOOKUP(B177,PMS!$A$1:$G$2968,7,FALSE),"")</f>
        <v/>
      </c>
      <c r="I177" s="1" t="str">
        <f>IFERROR(VLOOKUP(B177,PMS!$A$1:$AE$2968,31,FALSE),"")</f>
        <v/>
      </c>
      <c r="MO177" s="1">
        <v>42.5</v>
      </c>
      <c r="MP177" s="1">
        <v>95.63</v>
      </c>
      <c r="MQ177" s="1">
        <v>148.76</v>
      </c>
      <c r="MR177" s="1">
        <v>148.76</v>
      </c>
      <c r="MS177" s="1">
        <v>201.89</v>
      </c>
      <c r="MT177" s="1">
        <v>255.02</v>
      </c>
      <c r="MU177" s="1">
        <v>308.14</v>
      </c>
      <c r="MV177" s="1">
        <v>361.27</v>
      </c>
      <c r="MW177" s="1">
        <v>414.4</v>
      </c>
      <c r="MX177" s="1">
        <v>467.53</v>
      </c>
      <c r="MY177" s="1">
        <v>467.53</v>
      </c>
      <c r="MZ177" s="1">
        <v>520.66</v>
      </c>
      <c r="NA177" s="1">
        <v>573.79</v>
      </c>
      <c r="NB177" s="1">
        <v>626.91</v>
      </c>
      <c r="NC177" s="1">
        <v>680.04</v>
      </c>
      <c r="ND177" s="1">
        <v>733.17</v>
      </c>
      <c r="NE177" s="1">
        <v>781.14</v>
      </c>
      <c r="NF177" s="1">
        <v>781.14</v>
      </c>
      <c r="NG177" s="1">
        <v>813.36</v>
      </c>
      <c r="NH177" s="1">
        <v>841.97</v>
      </c>
      <c r="NI177" s="1">
        <v>870.58</v>
      </c>
      <c r="NJ177" s="1">
        <v>899.18</v>
      </c>
      <c r="NK177" s="1">
        <v>927.79</v>
      </c>
      <c r="NL177" s="1">
        <v>956.4</v>
      </c>
      <c r="NM177" s="1">
        <v>956.4</v>
      </c>
      <c r="NN177" s="1">
        <v>985.01</v>
      </c>
      <c r="NO177" s="1">
        <v>1002.17</v>
      </c>
      <c r="NP177" s="1">
        <v>1019.33</v>
      </c>
      <c r="NQ177" s="1">
        <v>1036.5</v>
      </c>
      <c r="NR177" s="1">
        <v>1053.6600000000001</v>
      </c>
      <c r="NS177" s="1">
        <v>1070.83</v>
      </c>
      <c r="NT177" s="1">
        <v>1070.83</v>
      </c>
      <c r="NU177" s="1">
        <v>1087.99</v>
      </c>
      <c r="NV177" s="1">
        <v>1105.1600000000001</v>
      </c>
      <c r="NW177" s="1">
        <v>1122.32</v>
      </c>
      <c r="NX177" s="1">
        <v>1139.49</v>
      </c>
      <c r="NY177" s="1">
        <v>1156.6500000000001</v>
      </c>
      <c r="NZ177" s="1">
        <v>1219.43</v>
      </c>
      <c r="OA177" s="1">
        <v>1219.43</v>
      </c>
      <c r="OB177" s="1">
        <v>1305.02</v>
      </c>
      <c r="OC177" s="1">
        <v>1390.61</v>
      </c>
      <c r="OD177" s="1">
        <v>1471.98</v>
      </c>
      <c r="OE177" s="1">
        <v>1544.92</v>
      </c>
      <c r="OF177" s="1">
        <v>1617.85</v>
      </c>
      <c r="OG177" s="1">
        <v>1690.79</v>
      </c>
      <c r="OH177" s="1">
        <v>1690.79</v>
      </c>
      <c r="OI177" s="1">
        <v>1763.73</v>
      </c>
      <c r="OJ177" s="1">
        <v>1836.67</v>
      </c>
      <c r="OK177" s="1">
        <v>1909.61</v>
      </c>
      <c r="OL177" s="1">
        <v>1982.55</v>
      </c>
      <c r="OM177" s="1">
        <v>2055.4899999999998</v>
      </c>
      <c r="ON177" s="1">
        <v>2128.42</v>
      </c>
      <c r="OO177" s="1">
        <v>2128.42</v>
      </c>
      <c r="OP177" s="1">
        <v>2201.36</v>
      </c>
      <c r="OQ177" s="1">
        <v>2274.3000000000002</v>
      </c>
      <c r="OR177" s="1">
        <v>2347.2399999999998</v>
      </c>
      <c r="OS177" s="1">
        <v>2420.1799999999998</v>
      </c>
      <c r="OT177" s="1">
        <v>2420.1799999999998</v>
      </c>
      <c r="OU177" s="1">
        <v>2420.1799999999998</v>
      </c>
      <c r="OV177" s="1">
        <v>2420.1799999999998</v>
      </c>
      <c r="OW177" s="1">
        <v>2689.59</v>
      </c>
      <c r="OX177" s="1">
        <v>2958.99</v>
      </c>
      <c r="OY177" s="1">
        <v>3228.4</v>
      </c>
      <c r="OZ177" s="1">
        <v>3497.81</v>
      </c>
      <c r="PA177" s="1">
        <v>3763.1</v>
      </c>
      <c r="PB177" s="1">
        <v>3976.4</v>
      </c>
      <c r="PC177" s="1">
        <v>3976.4</v>
      </c>
      <c r="PD177" s="1">
        <v>4189.7</v>
      </c>
      <c r="PE177" s="1">
        <v>4403</v>
      </c>
      <c r="PF177" s="1">
        <v>4616.3100000000004</v>
      </c>
      <c r="PG177" s="1">
        <v>4829.6099999999997</v>
      </c>
      <c r="PH177" s="1">
        <v>5042.91</v>
      </c>
      <c r="PI177" s="1">
        <v>5256.21</v>
      </c>
      <c r="PJ177" s="1">
        <v>5256.21</v>
      </c>
      <c r="PK177" s="1">
        <v>5469.51</v>
      </c>
      <c r="PL177" s="1">
        <v>5682.82</v>
      </c>
      <c r="PM177" s="1">
        <v>5896.12</v>
      </c>
      <c r="PN177" s="1">
        <v>6093.78</v>
      </c>
      <c r="PO177" s="1">
        <v>6093.78</v>
      </c>
      <c r="PP177" s="1">
        <v>6291.45</v>
      </c>
      <c r="PQ177" s="1">
        <v>6291.45</v>
      </c>
      <c r="PR177" s="1">
        <v>6471.02</v>
      </c>
      <c r="PS177" s="1">
        <v>6627.68</v>
      </c>
      <c r="PT177" s="1">
        <v>6784.35</v>
      </c>
      <c r="PU177" s="1">
        <v>6863.96</v>
      </c>
      <c r="PV177" s="1">
        <v>6943.57</v>
      </c>
      <c r="PW177" s="1">
        <v>7023.18</v>
      </c>
      <c r="PX177" s="1">
        <v>7023.18</v>
      </c>
      <c r="PY177" s="1">
        <v>7102.78</v>
      </c>
      <c r="PZ177" s="1">
        <v>7182.39</v>
      </c>
      <c r="QA177" s="1">
        <v>7262</v>
      </c>
      <c r="QB177" s="1">
        <v>7341.61</v>
      </c>
      <c r="QC177" s="1">
        <v>7421.22</v>
      </c>
      <c r="QD177" s="1">
        <v>7500.83</v>
      </c>
      <c r="QE177" s="1">
        <v>7500.83</v>
      </c>
      <c r="QF177" s="1">
        <v>7580.43</v>
      </c>
      <c r="QG177" s="1">
        <v>7641.8</v>
      </c>
      <c r="QH177" s="1">
        <v>7703.16</v>
      </c>
      <c r="QI177" s="1">
        <v>7764.53</v>
      </c>
      <c r="QJ177" s="1">
        <v>7825.89</v>
      </c>
      <c r="QK177" s="1">
        <v>7887.26</v>
      </c>
      <c r="QL177" s="1">
        <v>7887.26</v>
      </c>
      <c r="QM177" s="1">
        <v>7906.4</v>
      </c>
      <c r="QN177" s="1">
        <v>7925.55</v>
      </c>
      <c r="QO177" s="1">
        <v>7944.69</v>
      </c>
      <c r="QP177" s="1">
        <v>7963.84</v>
      </c>
      <c r="QQ177" s="1">
        <v>7982.98</v>
      </c>
      <c r="QR177" s="1">
        <v>7982.98</v>
      </c>
      <c r="QS177" s="1">
        <v>7982.98</v>
      </c>
      <c r="QT177" s="1">
        <v>7982.98</v>
      </c>
      <c r="QU177" s="1">
        <v>7982.98</v>
      </c>
      <c r="QV177" s="1">
        <v>7982.98</v>
      </c>
      <c r="QW177" s="1">
        <v>7982.98</v>
      </c>
      <c r="QX177" s="1">
        <v>7982.98</v>
      </c>
      <c r="QY177" s="1">
        <v>7982.98</v>
      </c>
      <c r="QZ177" s="1">
        <v>7982.98</v>
      </c>
      <c r="RA177" s="1">
        <v>7982.98</v>
      </c>
      <c r="RB177" s="1">
        <v>7982.98</v>
      </c>
      <c r="RC177" s="1">
        <v>7982.98</v>
      </c>
      <c r="RD177" s="1">
        <v>7982.98</v>
      </c>
      <c r="RE177" s="1">
        <v>7982.98</v>
      </c>
      <c r="RF177" s="1">
        <v>7982.98</v>
      </c>
      <c r="RG177" s="1">
        <v>7982.98</v>
      </c>
      <c r="RH177" s="1">
        <v>7982.98</v>
      </c>
      <c r="RI177" s="1">
        <v>7982.98</v>
      </c>
      <c r="RJ177" s="1">
        <v>7982.98</v>
      </c>
      <c r="RK177" s="1">
        <v>7982.98</v>
      </c>
      <c r="RL177" s="1">
        <v>7982.98</v>
      </c>
      <c r="RM177" s="1">
        <v>7982.98</v>
      </c>
      <c r="RN177" s="1">
        <v>7982.98</v>
      </c>
      <c r="RO177" s="1">
        <v>7982.98</v>
      </c>
      <c r="RP177" s="1">
        <v>7982.98</v>
      </c>
      <c r="RQ177" s="1">
        <v>7982.98</v>
      </c>
      <c r="RR177" s="1">
        <v>7982.98</v>
      </c>
      <c r="RS177" s="1">
        <v>7982.98</v>
      </c>
      <c r="RT177" s="1">
        <v>7982.98</v>
      </c>
      <c r="RU177" s="1">
        <v>7982.98</v>
      </c>
      <c r="RV177" s="1">
        <v>7982.98</v>
      </c>
      <c r="RW177" s="1">
        <v>7982.98</v>
      </c>
      <c r="RX177" s="1">
        <v>7982.98</v>
      </c>
      <c r="RY177" s="1">
        <v>7982.98</v>
      </c>
      <c r="RZ177" s="1">
        <v>7982.98</v>
      </c>
      <c r="SA177" s="1">
        <v>7982.98</v>
      </c>
      <c r="SB177" s="1">
        <v>7982.98</v>
      </c>
      <c r="SC177" s="1">
        <v>7982.98</v>
      </c>
      <c r="SD177" s="1">
        <v>7982.98</v>
      </c>
      <c r="SE177" s="1">
        <v>7982.98</v>
      </c>
      <c r="SF177" s="1">
        <v>7982.98</v>
      </c>
      <c r="SG177" s="1">
        <v>7982.98</v>
      </c>
      <c r="SH177" s="1">
        <v>7982.98</v>
      </c>
      <c r="SI177" s="1">
        <v>7982.98</v>
      </c>
      <c r="SJ177" s="1">
        <v>7982.98</v>
      </c>
      <c r="SK177" s="1">
        <v>7982.98</v>
      </c>
      <c r="SL177" s="1">
        <v>7982.98</v>
      </c>
      <c r="SM177" s="1">
        <v>7982.98</v>
      </c>
      <c r="SN177" s="1">
        <v>7982.98</v>
      </c>
      <c r="SO177" s="1">
        <v>7982.98</v>
      </c>
      <c r="SP177" s="1">
        <v>7982.98</v>
      </c>
      <c r="SQ177" s="1">
        <v>7982.98</v>
      </c>
      <c r="SR177" s="1">
        <v>7982.98</v>
      </c>
      <c r="SS177" s="1">
        <v>7982.98</v>
      </c>
      <c r="ST177" s="1">
        <v>7982.98</v>
      </c>
      <c r="SU177" s="1">
        <v>7982.98</v>
      </c>
      <c r="SV177" s="1">
        <v>7982.98</v>
      </c>
      <c r="SW177" s="1">
        <v>7982.98</v>
      </c>
      <c r="SX177" s="1">
        <v>7982.98</v>
      </c>
      <c r="SY177" s="1">
        <v>7982.98</v>
      </c>
      <c r="SZ177" s="1">
        <v>7982.98</v>
      </c>
      <c r="TA177" s="1">
        <v>7982.98</v>
      </c>
      <c r="TB177" s="1">
        <v>7982.98</v>
      </c>
      <c r="TC177" s="1">
        <v>7982.98</v>
      </c>
      <c r="TD177" s="1">
        <v>7982.98</v>
      </c>
      <c r="TE177" s="1">
        <v>7982.98</v>
      </c>
      <c r="TF177" s="1">
        <v>7982.98</v>
      </c>
      <c r="TG177" s="1">
        <v>7982.98</v>
      </c>
      <c r="TH177" s="1">
        <v>7982.98</v>
      </c>
      <c r="TI177" s="1">
        <v>7982.98</v>
      </c>
      <c r="TJ177" s="1">
        <v>7982.98</v>
      </c>
      <c r="TK177" s="1">
        <v>7982.98</v>
      </c>
      <c r="TL177" s="1">
        <v>7982.98</v>
      </c>
      <c r="TM177" s="1">
        <v>7982.98</v>
      </c>
      <c r="TN177" s="1">
        <v>7982.98</v>
      </c>
      <c r="TO177" s="1">
        <v>7982.98</v>
      </c>
      <c r="TP177" s="1">
        <v>7982.98</v>
      </c>
      <c r="TQ177" s="1">
        <v>7982.98</v>
      </c>
      <c r="TR177" s="1">
        <v>7982.98</v>
      </c>
      <c r="TS177" s="1">
        <v>7982.98</v>
      </c>
      <c r="TT177" s="1">
        <v>7982.98</v>
      </c>
      <c r="TU177" s="1">
        <v>7982.98</v>
      </c>
      <c r="TV177" s="1">
        <v>7982.98</v>
      </c>
      <c r="TW177" s="1">
        <v>7982.98</v>
      </c>
      <c r="TX177" s="1">
        <v>7982.98</v>
      </c>
      <c r="TY177" s="1">
        <v>7982.98</v>
      </c>
      <c r="TZ177" s="1">
        <v>7982.98</v>
      </c>
      <c r="UA177" s="1">
        <v>7982.98</v>
      </c>
      <c r="UB177" s="1">
        <v>7982.98</v>
      </c>
      <c r="UC177" s="1">
        <v>7982.98</v>
      </c>
      <c r="UD177" s="1">
        <v>7982.98</v>
      </c>
      <c r="UE177" s="1">
        <v>7982.98</v>
      </c>
      <c r="UF177" s="1">
        <v>7982.98</v>
      </c>
      <c r="UG177" s="1">
        <v>7982.98</v>
      </c>
      <c r="UH177" s="1">
        <v>7982.98</v>
      </c>
      <c r="UI177" s="1">
        <v>7982.98</v>
      </c>
      <c r="UJ177" s="1">
        <v>7982.98</v>
      </c>
      <c r="UK177" s="1">
        <v>7982.98</v>
      </c>
      <c r="UL177" s="1">
        <v>7982.98</v>
      </c>
      <c r="UM177" s="1">
        <v>7982.98</v>
      </c>
      <c r="UN177" s="1">
        <v>7982.98</v>
      </c>
      <c r="UO177" s="1">
        <v>7982.98</v>
      </c>
      <c r="UP177" s="1">
        <v>7982.98</v>
      </c>
      <c r="UQ177" s="1">
        <v>7982.98</v>
      </c>
      <c r="UR177" s="1">
        <v>7982.98</v>
      </c>
      <c r="US177" s="1">
        <v>7982.98</v>
      </c>
      <c r="UT177" s="1">
        <v>7982.98</v>
      </c>
      <c r="UU177" s="1">
        <v>7982.98</v>
      </c>
      <c r="UV177" s="1">
        <v>7982.98</v>
      </c>
      <c r="UW177" s="1">
        <v>7982.98</v>
      </c>
      <c r="UX177" s="1">
        <v>7982.98</v>
      </c>
      <c r="UY177" s="1">
        <v>7982.98</v>
      </c>
      <c r="UZ177" s="1">
        <v>7982.98</v>
      </c>
      <c r="VA177" s="1">
        <v>7982.98</v>
      </c>
      <c r="VB177" s="1">
        <v>7982.98</v>
      </c>
      <c r="VC177" s="1">
        <v>7982.98</v>
      </c>
      <c r="VD177" s="1">
        <v>7982.98</v>
      </c>
      <c r="VE177" s="1">
        <v>7982.98</v>
      </c>
      <c r="VF177" s="1">
        <v>7982.98</v>
      </c>
      <c r="VG177" s="1">
        <v>7982.98</v>
      </c>
      <c r="VH177" s="1">
        <v>7982.98</v>
      </c>
      <c r="VI177" s="1">
        <v>7982.98</v>
      </c>
      <c r="VJ177" s="1">
        <v>7982.98</v>
      </c>
      <c r="VK177" s="1">
        <v>7982.98</v>
      </c>
      <c r="VL177" s="1">
        <v>7982.98</v>
      </c>
      <c r="VM177" s="1">
        <v>7982.98</v>
      </c>
      <c r="VN177" s="1">
        <v>7982.98</v>
      </c>
      <c r="VO177" s="1">
        <v>7982.98</v>
      </c>
      <c r="VP177" s="1">
        <v>7982.98</v>
      </c>
      <c r="VQ177" s="1">
        <v>7982.98</v>
      </c>
      <c r="VR177" s="1">
        <v>7982.98</v>
      </c>
      <c r="VS177" s="1">
        <v>7982.98</v>
      </c>
      <c r="VT177" s="1">
        <v>7982.98</v>
      </c>
      <c r="VU177" s="1">
        <v>7982.98</v>
      </c>
      <c r="VV177" s="1">
        <v>7982.98</v>
      </c>
      <c r="VW177" s="1">
        <v>7982.98</v>
      </c>
      <c r="VX177" s="1">
        <v>7982.98</v>
      </c>
      <c r="VY177" s="1">
        <v>7982.98</v>
      </c>
      <c r="VZ177" s="1">
        <v>7982.98</v>
      </c>
      <c r="WA177" s="1">
        <v>7982.98</v>
      </c>
      <c r="WB177" s="1">
        <v>7982.98</v>
      </c>
      <c r="WC177" s="1">
        <v>7982.98</v>
      </c>
      <c r="WD177" s="1">
        <v>7982.98</v>
      </c>
      <c r="WE177" s="1">
        <v>7982.98</v>
      </c>
      <c r="WF177" s="1">
        <v>7982.98</v>
      </c>
      <c r="WG177" s="1">
        <v>7982.98</v>
      </c>
      <c r="WH177" s="1">
        <v>7982.98</v>
      </c>
      <c r="WI177" s="1">
        <v>7982.98</v>
      </c>
      <c r="WJ177" s="1">
        <v>7982.98</v>
      </c>
      <c r="WK177" s="1">
        <v>7982.98</v>
      </c>
      <c r="WL177" s="1">
        <v>7982.98</v>
      </c>
      <c r="WM177" s="1">
        <v>7982.98</v>
      </c>
      <c r="WN177" s="1">
        <v>7982.98</v>
      </c>
      <c r="WO177" s="1">
        <v>7982.98</v>
      </c>
      <c r="WP177" s="1">
        <v>7982.98</v>
      </c>
      <c r="WQ177" s="1">
        <v>7982.98</v>
      </c>
      <c r="WR177" s="1">
        <v>7982.98</v>
      </c>
      <c r="WS177" s="1">
        <v>7982.98</v>
      </c>
      <c r="WT177" s="1">
        <v>7982.98</v>
      </c>
      <c r="WU177" s="1">
        <v>7982.98</v>
      </c>
      <c r="WV177" s="1">
        <v>7982.98</v>
      </c>
      <c r="WW177" s="1">
        <v>7982.98</v>
      </c>
      <c r="WX177" s="1">
        <v>7982.98</v>
      </c>
      <c r="WY177" s="1">
        <v>7982.98</v>
      </c>
      <c r="WZ177" s="1">
        <v>7982.98</v>
      </c>
      <c r="XA177" s="1">
        <v>7982.98</v>
      </c>
      <c r="XB177" s="1">
        <v>7982.98</v>
      </c>
      <c r="XC177" s="1">
        <v>7982.98</v>
      </c>
      <c r="XD177" s="1">
        <v>7982.98</v>
      </c>
      <c r="XE177" s="1">
        <v>7982.98</v>
      </c>
      <c r="XF177" s="1">
        <v>7982.98</v>
      </c>
      <c r="XG177" s="1">
        <v>7982.98</v>
      </c>
      <c r="XH177" s="1">
        <v>7982.98</v>
      </c>
      <c r="XI177" s="1">
        <v>7982.98</v>
      </c>
      <c r="XJ177" s="1">
        <v>7982.98</v>
      </c>
      <c r="XK177" s="1">
        <v>7982.98</v>
      </c>
      <c r="XL177" s="1">
        <v>7982.98</v>
      </c>
      <c r="XM177" s="1">
        <v>7982.98</v>
      </c>
      <c r="XN177" s="1">
        <v>7982.98</v>
      </c>
      <c r="XO177" s="1">
        <v>7982.98</v>
      </c>
      <c r="XP177" s="1">
        <v>7982.98</v>
      </c>
      <c r="XQ177" s="1">
        <v>7982.98</v>
      </c>
      <c r="XR177" s="1">
        <v>7982.98</v>
      </c>
      <c r="XS177" s="1">
        <v>7982.98</v>
      </c>
      <c r="XT177" s="1">
        <v>7982.98</v>
      </c>
      <c r="XU177" s="1">
        <v>7982.98</v>
      </c>
      <c r="XV177" s="1">
        <v>7982.98</v>
      </c>
      <c r="XW177" s="1">
        <v>7982.98</v>
      </c>
      <c r="XX177" s="1">
        <v>7982.98</v>
      </c>
      <c r="XY177" s="1">
        <v>7982.98</v>
      </c>
      <c r="XZ177" s="1">
        <v>7982.98</v>
      </c>
      <c r="YA177" s="1">
        <v>7982.98</v>
      </c>
      <c r="YB177" s="1">
        <v>7982.98</v>
      </c>
      <c r="YC177" s="1">
        <v>7982.98</v>
      </c>
      <c r="YD177" s="1">
        <v>7982.98</v>
      </c>
      <c r="YE177" s="1">
        <v>7982.98</v>
      </c>
      <c r="YF177" s="1">
        <v>7982.98</v>
      </c>
      <c r="YG177" s="1">
        <v>7982.98</v>
      </c>
      <c r="YH177" s="1">
        <v>7982.98</v>
      </c>
      <c r="YI177" s="1">
        <v>7982.98</v>
      </c>
      <c r="YJ177" s="1">
        <v>7982.98</v>
      </c>
      <c r="YK177" s="1">
        <v>7982.98</v>
      </c>
      <c r="YL177" s="1">
        <v>7982.98</v>
      </c>
      <c r="YM177" s="1">
        <v>7982.98</v>
      </c>
      <c r="YN177" s="1">
        <v>7982.98</v>
      </c>
      <c r="YO177" s="1">
        <v>7982.98</v>
      </c>
      <c r="YP177" s="1">
        <v>7982.98</v>
      </c>
      <c r="YQ177" s="1">
        <v>7982.98</v>
      </c>
      <c r="YR177" s="1">
        <v>7982.98</v>
      </c>
      <c r="YS177" s="1">
        <v>7982.98</v>
      </c>
      <c r="YT177" s="1">
        <v>7982.98</v>
      </c>
      <c r="YU177" s="1">
        <v>7982.98</v>
      </c>
      <c r="YV177" s="1">
        <v>7982.98</v>
      </c>
      <c r="YW177" s="1">
        <v>7982.98</v>
      </c>
      <c r="YX177" s="1">
        <v>7982.98</v>
      </c>
      <c r="YY177" s="1">
        <v>7982.98</v>
      </c>
      <c r="YZ177" s="1">
        <v>7982.98</v>
      </c>
      <c r="ZA177" s="1">
        <v>7982.98</v>
      </c>
      <c r="ZB177" s="1">
        <v>7982.98</v>
      </c>
      <c r="ZC177" s="1">
        <v>7982.98</v>
      </c>
      <c r="ZD177" s="1">
        <v>7982.98</v>
      </c>
      <c r="ZE177" s="1">
        <v>7982.98</v>
      </c>
      <c r="ZF177" s="1">
        <v>7982.98</v>
      </c>
      <c r="ZG177" s="1">
        <v>7982.98</v>
      </c>
      <c r="ZH177" s="1">
        <v>7982.98</v>
      </c>
      <c r="ZI177" s="1">
        <v>7982.98</v>
      </c>
      <c r="ZJ177" s="1">
        <v>7982.98</v>
      </c>
      <c r="ZK177" s="1">
        <v>7982.98</v>
      </c>
      <c r="ZL177" s="1">
        <v>7982.98</v>
      </c>
      <c r="ZM177" s="1">
        <v>7982.98</v>
      </c>
      <c r="ZN177" s="1">
        <v>7982.98</v>
      </c>
      <c r="ZO177" s="1">
        <v>7982.98</v>
      </c>
      <c r="ZP177" s="1">
        <v>7982.98</v>
      </c>
      <c r="ZQ177" s="1">
        <v>7982.98</v>
      </c>
      <c r="ZR177" s="1">
        <v>7982.98</v>
      </c>
      <c r="ZS177" s="1">
        <v>7982.98</v>
      </c>
      <c r="ZT177" s="1">
        <v>7982.98</v>
      </c>
      <c r="ZU177" s="1">
        <v>7982.98</v>
      </c>
      <c r="ZV177" s="1">
        <v>7982.98</v>
      </c>
      <c r="ZW177" s="1">
        <v>7982.98</v>
      </c>
      <c r="ZX177" s="1">
        <v>7982.98</v>
      </c>
      <c r="ZY177" s="1">
        <v>7982.98</v>
      </c>
      <c r="ZZ177" s="1">
        <v>7982.98</v>
      </c>
      <c r="AAA177" s="1">
        <v>7982.98</v>
      </c>
      <c r="AAB177" s="1">
        <v>7982.98</v>
      </c>
      <c r="AAC177" s="1">
        <v>7982.98</v>
      </c>
      <c r="AAD177" s="1">
        <v>7982.98</v>
      </c>
      <c r="AAE177" s="1">
        <v>7982.98</v>
      </c>
      <c r="AAF177" s="1">
        <v>7982.98</v>
      </c>
      <c r="AAG177" s="1">
        <v>7982.98</v>
      </c>
      <c r="AAH177" s="1">
        <v>7982.98</v>
      </c>
      <c r="AAI177" s="1">
        <v>7982.98</v>
      </c>
      <c r="AAJ177" s="1">
        <v>7982.98</v>
      </c>
      <c r="AAK177" s="1">
        <v>7982.98</v>
      </c>
      <c r="AAL177" s="1">
        <v>7982.98</v>
      </c>
      <c r="AAM177" s="1">
        <v>7982.98</v>
      </c>
      <c r="AAN177" s="1">
        <v>7982.98</v>
      </c>
      <c r="AAO177" s="1">
        <v>7982.98</v>
      </c>
      <c r="AAP177" s="1">
        <v>7982.98</v>
      </c>
      <c r="AAQ177" s="1">
        <v>7982.98</v>
      </c>
      <c r="AAR177" s="1">
        <v>7982.98</v>
      </c>
      <c r="AAS177" s="1">
        <v>7982.98</v>
      </c>
      <c r="AAT177" s="1">
        <v>7982.98</v>
      </c>
      <c r="AAU177" s="1">
        <v>7982.98</v>
      </c>
      <c r="AAV177" s="1">
        <v>7982.98</v>
      </c>
      <c r="AAW177" s="1">
        <v>7982.98</v>
      </c>
      <c r="AAX177" s="1">
        <v>7982.98</v>
      </c>
      <c r="AAY177" s="1">
        <v>7982.98</v>
      </c>
      <c r="AAZ177" s="1">
        <v>7982.98</v>
      </c>
      <c r="ABA177" s="1">
        <v>7982.98</v>
      </c>
      <c r="ABB177" s="1">
        <v>7982.98</v>
      </c>
      <c r="ABC177" s="1">
        <v>7982.98</v>
      </c>
      <c r="ABD177" s="1">
        <v>7982.98</v>
      </c>
      <c r="ABE177" s="1">
        <v>7982.98</v>
      </c>
      <c r="ABF177" s="1">
        <v>7982.98</v>
      </c>
      <c r="ABG177" s="1">
        <v>7982.98</v>
      </c>
      <c r="ABH177" s="1">
        <v>7982.98</v>
      </c>
      <c r="ABI177" s="1">
        <v>7982.98</v>
      </c>
      <c r="ABJ177" s="1">
        <v>7982.98</v>
      </c>
      <c r="ABK177" s="1">
        <v>7982.98</v>
      </c>
      <c r="ABL177" s="1">
        <v>7982.98</v>
      </c>
      <c r="ABM177" s="1">
        <v>7982.98</v>
      </c>
      <c r="ABN177" s="1">
        <v>7982.98</v>
      </c>
      <c r="ABO177" s="1">
        <v>7982.98</v>
      </c>
      <c r="ABP177" s="1">
        <v>7982.98</v>
      </c>
      <c r="ABQ177" s="1">
        <v>7982.98</v>
      </c>
      <c r="ABR177" s="1">
        <v>7982.98</v>
      </c>
      <c r="ABS177" s="1">
        <v>7982.98</v>
      </c>
      <c r="ABT177" s="1">
        <v>7982.98</v>
      </c>
      <c r="ABU177" s="1">
        <v>7982.98</v>
      </c>
      <c r="ABV177" s="1">
        <v>7982.98</v>
      </c>
      <c r="ABW177" s="1">
        <v>7982.98</v>
      </c>
      <c r="ABX177" s="1">
        <v>7982.98</v>
      </c>
      <c r="ABY177" s="1">
        <v>7982.98</v>
      </c>
      <c r="ABZ177" s="1">
        <v>7982.98</v>
      </c>
      <c r="ACA177" s="1">
        <v>7982.98</v>
      </c>
      <c r="ACB177" s="1">
        <v>7982.98</v>
      </c>
      <c r="ACC177" s="1">
        <v>7982.98</v>
      </c>
      <c r="ACD177" s="1">
        <v>7982.98</v>
      </c>
      <c r="ACE177" s="1">
        <v>7982.98</v>
      </c>
      <c r="ACF177" s="1">
        <v>7982.98</v>
      </c>
      <c r="ACG177" s="1">
        <v>7982.98</v>
      </c>
      <c r="ACH177" s="1">
        <v>7982.98</v>
      </c>
      <c r="ACI177" s="1">
        <v>7982.98</v>
      </c>
      <c r="ACJ177" s="1">
        <v>7982.98</v>
      </c>
      <c r="ACK177" s="1">
        <v>7982.98</v>
      </c>
      <c r="ACL177" s="1">
        <v>7982.98</v>
      </c>
      <c r="ACM177" s="1">
        <v>7982.98</v>
      </c>
      <c r="ACN177" s="1">
        <v>7982.98</v>
      </c>
      <c r="ACO177" s="1">
        <v>7982.98</v>
      </c>
      <c r="ACP177" s="1">
        <v>7982.98</v>
      </c>
      <c r="ACQ177" s="1">
        <v>7982.98</v>
      </c>
      <c r="ACR177" s="1">
        <v>7982.98</v>
      </c>
      <c r="ACS177" s="1">
        <v>7982.98</v>
      </c>
      <c r="ACT177" s="1">
        <v>7982.98</v>
      </c>
      <c r="ACU177" s="1">
        <v>7982.98</v>
      </c>
      <c r="ACV177" s="1">
        <v>7982.98</v>
      </c>
      <c r="ACW177" s="1">
        <v>7982.98</v>
      </c>
      <c r="ACX177" s="1">
        <v>7982.98</v>
      </c>
      <c r="ACY177" s="1">
        <v>7982.98</v>
      </c>
      <c r="ACZ177" s="1">
        <v>7982.98</v>
      </c>
      <c r="ADA177" s="1">
        <v>7982.98</v>
      </c>
      <c r="ADB177" s="1">
        <v>7982.98</v>
      </c>
      <c r="ADC177" s="1">
        <v>7982.98</v>
      </c>
      <c r="ADD177" s="1">
        <v>7982.98</v>
      </c>
      <c r="ADE177" s="1">
        <v>7982.98</v>
      </c>
      <c r="ADF177" s="1">
        <v>7982.98</v>
      </c>
      <c r="ADG177" s="1">
        <v>7982.98</v>
      </c>
      <c r="ADH177" s="1">
        <v>7982.98</v>
      </c>
      <c r="ADI177" s="1">
        <v>7982.98</v>
      </c>
      <c r="ADJ177" s="1">
        <v>7982.98</v>
      </c>
      <c r="ADK177" s="1">
        <v>7982.98</v>
      </c>
      <c r="ADL177" s="1">
        <v>7982.98</v>
      </c>
      <c r="ADM177" s="1">
        <v>7982.98</v>
      </c>
      <c r="ADN177" s="1">
        <v>7982.98</v>
      </c>
      <c r="ADO177" s="1">
        <v>7982.98</v>
      </c>
      <c r="ADP177" s="1">
        <v>7982.98</v>
      </c>
      <c r="ADQ177" s="1">
        <v>7982.98</v>
      </c>
      <c r="ADR177" s="1">
        <v>7982.98</v>
      </c>
      <c r="ADS177" s="1">
        <v>7982.98</v>
      </c>
      <c r="ADT177" s="1">
        <v>7982.98</v>
      </c>
      <c r="ADU177" s="1">
        <v>7982.98</v>
      </c>
      <c r="ADV177" s="1">
        <v>7982.98</v>
      </c>
      <c r="ADW177" s="1">
        <v>7982.98</v>
      </c>
      <c r="ADX177" s="1">
        <v>7982.98</v>
      </c>
      <c r="ADY177" s="1">
        <v>7982.98</v>
      </c>
      <c r="ADZ177" s="1">
        <v>7982.98</v>
      </c>
      <c r="AEA177" s="1">
        <v>7982.98</v>
      </c>
      <c r="AEB177" s="1">
        <v>7982.98</v>
      </c>
      <c r="AEC177" s="1">
        <v>7982.98</v>
      </c>
      <c r="AED177" s="1">
        <v>7982.98</v>
      </c>
      <c r="AEE177" s="1">
        <v>7982.98</v>
      </c>
      <c r="AEF177" s="1">
        <v>7982.98</v>
      </c>
      <c r="AEG177" s="1">
        <v>7982.98</v>
      </c>
      <c r="AEH177" s="1">
        <v>7982.98</v>
      </c>
      <c r="AEI177" s="1">
        <v>7982.98</v>
      </c>
      <c r="AEJ177" s="1">
        <v>7982.98</v>
      </c>
      <c r="AEK177" s="1">
        <v>7982.98</v>
      </c>
      <c r="AEL177" s="1">
        <v>7982.98</v>
      </c>
      <c r="AEM177" s="1">
        <v>7982.98</v>
      </c>
      <c r="AEN177" s="1">
        <v>7982.98</v>
      </c>
      <c r="AEO177" s="1">
        <v>7982.98</v>
      </c>
      <c r="AEP177" s="1">
        <v>7982.98</v>
      </c>
      <c r="AEQ177" s="1">
        <v>7982.98</v>
      </c>
      <c r="AER177" s="1">
        <v>7982.98</v>
      </c>
      <c r="AES177" s="1">
        <v>7982.98</v>
      </c>
      <c r="AET177" s="1">
        <v>7982.98</v>
      </c>
      <c r="AEU177" s="1">
        <v>7982.98</v>
      </c>
      <c r="AEV177" s="1">
        <v>7982.98</v>
      </c>
      <c r="AEW177" s="1">
        <v>7982.98</v>
      </c>
      <c r="AEX177" s="1">
        <v>7982.98</v>
      </c>
      <c r="AEY177" s="1">
        <v>7982.98</v>
      </c>
      <c r="AEZ177" s="1">
        <v>7982.98</v>
      </c>
      <c r="AFA177" s="1">
        <v>7982.98</v>
      </c>
      <c r="AFB177" s="1">
        <v>7982.98</v>
      </c>
      <c r="AFC177" s="1">
        <v>7982.98</v>
      </c>
      <c r="AFD177" s="1">
        <v>7982.98</v>
      </c>
      <c r="AFE177" s="1">
        <v>7982.98</v>
      </c>
      <c r="AFF177" s="1">
        <v>7982.98</v>
      </c>
      <c r="AFG177" s="1">
        <v>7982.98</v>
      </c>
      <c r="AFH177" s="1">
        <v>7982.98</v>
      </c>
      <c r="AFI177" s="1">
        <v>7982.98</v>
      </c>
      <c r="AFJ177" s="1">
        <v>7982.98</v>
      </c>
      <c r="AFK177" s="1">
        <v>7982.98</v>
      </c>
      <c r="AFL177" s="1">
        <v>7982.98</v>
      </c>
      <c r="AFM177" s="1">
        <v>7982.98</v>
      </c>
      <c r="AFN177" s="1">
        <v>7982.98</v>
      </c>
      <c r="AFO177" s="1">
        <v>7982.98</v>
      </c>
      <c r="AFP177" s="1">
        <v>7982.98</v>
      </c>
      <c r="AFQ177" s="1">
        <v>7982.98</v>
      </c>
      <c r="AFR177" s="1">
        <v>7982.98</v>
      </c>
      <c r="AFS177" s="1">
        <v>7982.98</v>
      </c>
      <c r="AFT177" s="1">
        <v>7982.98</v>
      </c>
      <c r="AFU177" s="1">
        <v>7982.98</v>
      </c>
      <c r="AFV177" s="1">
        <v>7982.98</v>
      </c>
      <c r="AFW177" s="1">
        <v>7982.98</v>
      </c>
      <c r="AFX177" s="1">
        <v>7982.98</v>
      </c>
      <c r="AFY177" s="1">
        <v>7982.98</v>
      </c>
      <c r="AFZ177" s="1">
        <v>7982.98</v>
      </c>
      <c r="AGA177" s="1">
        <v>7982.98</v>
      </c>
      <c r="AGB177" s="1">
        <v>7982.98</v>
      </c>
      <c r="AGC177" s="1">
        <v>7982.98</v>
      </c>
      <c r="AGD177" s="1">
        <v>7982.98</v>
      </c>
      <c r="AGE177" s="1">
        <v>7982.98</v>
      </c>
      <c r="AGF177" s="1">
        <v>7982.98</v>
      </c>
      <c r="AGG177" s="1">
        <v>7982.98</v>
      </c>
      <c r="AGH177" s="1">
        <v>7982.98</v>
      </c>
      <c r="AGI177" s="1">
        <v>7982.98</v>
      </c>
      <c r="AGJ177" s="1">
        <v>7982.98</v>
      </c>
      <c r="AGK177" s="1">
        <v>7982.98</v>
      </c>
      <c r="AGL177" s="1">
        <v>7982.98</v>
      </c>
      <c r="AGM177" s="1">
        <v>7982.98</v>
      </c>
      <c r="AGN177" s="1">
        <v>7982.98</v>
      </c>
      <c r="AGO177" s="1">
        <v>7982.98</v>
      </c>
      <c r="AGP177" s="1">
        <v>7982.98</v>
      </c>
      <c r="AGQ177" s="1">
        <v>7982.98</v>
      </c>
      <c r="AGR177" s="1">
        <v>7982.98</v>
      </c>
      <c r="AGS177" s="1">
        <v>7982.98</v>
      </c>
      <c r="AGT177" s="1">
        <v>7982.98</v>
      </c>
      <c r="AGU177" s="1">
        <v>7982.98</v>
      </c>
      <c r="AGV177" s="1">
        <v>7982.98</v>
      </c>
      <c r="AGW177" s="1">
        <v>7982.98</v>
      </c>
      <c r="AGX177" s="1">
        <v>7982.98</v>
      </c>
      <c r="AGY177" s="1">
        <v>7982.98</v>
      </c>
      <c r="AGZ177" s="1">
        <v>7982.98</v>
      </c>
      <c r="AHA177" s="1">
        <v>7982.98</v>
      </c>
      <c r="AHB177" s="1">
        <v>7982.98</v>
      </c>
      <c r="AHC177" s="1">
        <v>7982.98</v>
      </c>
      <c r="AHD177" s="1">
        <v>7982.98</v>
      </c>
      <c r="AHE177" s="1">
        <v>7982.98</v>
      </c>
      <c r="AHF177" s="1">
        <v>7982.98</v>
      </c>
      <c r="AHG177" s="1">
        <v>7982.98</v>
      </c>
      <c r="AHH177" s="1">
        <v>7982.98</v>
      </c>
      <c r="AHI177" s="1">
        <v>7982.98</v>
      </c>
      <c r="AHJ177" s="1">
        <v>7982.98</v>
      </c>
      <c r="AHK177" s="1">
        <v>7982.98</v>
      </c>
      <c r="AHL177" s="1">
        <v>7982.98</v>
      </c>
      <c r="AHM177" s="1">
        <v>7982.98</v>
      </c>
      <c r="AHN177" s="1">
        <v>7982.98</v>
      </c>
      <c r="AHO177" s="1">
        <v>7982.98</v>
      </c>
      <c r="AHP177" s="1">
        <v>7982.98</v>
      </c>
      <c r="AHQ177" s="1">
        <v>7982.98</v>
      </c>
    </row>
    <row r="178" spans="1:901" x14ac:dyDescent="0.3">
      <c r="A178" s="1">
        <v>178</v>
      </c>
      <c r="B178" s="16" t="s">
        <v>408</v>
      </c>
      <c r="C178" s="16" t="s">
        <v>409</v>
      </c>
      <c r="D178" s="14" t="s">
        <v>179</v>
      </c>
      <c r="E178" s="14">
        <v>45372</v>
      </c>
      <c r="F178" s="1">
        <v>297.08</v>
      </c>
      <c r="G178" s="1">
        <f t="shared" si="2"/>
        <v>301.04000000000002</v>
      </c>
      <c r="H178" s="1">
        <f>IFERROR(VLOOKUP(B178,PMS!$A$1:$G$2968,7,FALSE),"")</f>
        <v>8</v>
      </c>
      <c r="I178" s="1" t="str">
        <f>IFERROR(VLOOKUP(B178,PMS!$A$1:$AE$2968,31,FALSE),"")</f>
        <v>RCC</v>
      </c>
      <c r="MO178" s="1">
        <v>11.18</v>
      </c>
      <c r="MP178" s="1">
        <v>25.16</v>
      </c>
      <c r="MQ178" s="1">
        <v>39.14</v>
      </c>
      <c r="MR178" s="1">
        <v>39.14</v>
      </c>
      <c r="MS178" s="1">
        <v>53.11</v>
      </c>
      <c r="MT178" s="1">
        <v>67.09</v>
      </c>
      <c r="MU178" s="1">
        <v>81.069999999999993</v>
      </c>
      <c r="MV178" s="1">
        <v>95.04</v>
      </c>
      <c r="MW178" s="1">
        <v>109.02</v>
      </c>
      <c r="MX178" s="1">
        <v>123</v>
      </c>
      <c r="MY178" s="1">
        <v>123</v>
      </c>
      <c r="MZ178" s="1">
        <v>136.97</v>
      </c>
      <c r="NA178" s="1">
        <v>150.94999999999999</v>
      </c>
      <c r="NB178" s="1">
        <v>164.93</v>
      </c>
      <c r="NC178" s="1">
        <v>178.91</v>
      </c>
      <c r="ND178" s="1">
        <v>192.88</v>
      </c>
      <c r="NE178" s="1">
        <v>201.7</v>
      </c>
      <c r="NF178" s="1">
        <v>201.7</v>
      </c>
      <c r="NG178" s="1">
        <v>209.22</v>
      </c>
      <c r="NH178" s="1">
        <v>216.75</v>
      </c>
      <c r="NI178" s="1">
        <v>224.28</v>
      </c>
      <c r="NJ178" s="1">
        <v>231.8</v>
      </c>
      <c r="NK178" s="1">
        <v>239.33</v>
      </c>
      <c r="NL178" s="1">
        <v>246.86</v>
      </c>
      <c r="NM178" s="1">
        <v>246.86</v>
      </c>
      <c r="NN178" s="1">
        <v>254.38</v>
      </c>
      <c r="NO178" s="1">
        <v>258.89999999999998</v>
      </c>
      <c r="NP178" s="1">
        <v>263.41000000000003</v>
      </c>
      <c r="NQ178" s="1">
        <v>267.93</v>
      </c>
      <c r="NR178" s="1">
        <v>272.44</v>
      </c>
      <c r="NS178" s="1">
        <v>276.95999999999998</v>
      </c>
      <c r="NT178" s="1">
        <v>276.95999999999998</v>
      </c>
      <c r="NU178" s="1">
        <v>281.47000000000003</v>
      </c>
      <c r="NV178" s="1">
        <v>285.99</v>
      </c>
      <c r="NW178" s="1">
        <v>290.51</v>
      </c>
      <c r="NX178" s="1">
        <v>295.02</v>
      </c>
      <c r="NY178" s="1">
        <v>299.54000000000002</v>
      </c>
      <c r="NZ178" s="1">
        <v>301.04000000000002</v>
      </c>
      <c r="OA178" s="1">
        <v>301.04000000000002</v>
      </c>
      <c r="OB178" s="1">
        <v>301.04000000000002</v>
      </c>
      <c r="OC178" s="1">
        <v>301.04000000000002</v>
      </c>
      <c r="OD178" s="1">
        <v>301.04000000000002</v>
      </c>
      <c r="OE178" s="1">
        <v>301.04000000000002</v>
      </c>
      <c r="OF178" s="1">
        <v>301.04000000000002</v>
      </c>
      <c r="OG178" s="1">
        <v>301.04000000000002</v>
      </c>
      <c r="OH178" s="1">
        <v>301.04000000000002</v>
      </c>
      <c r="OI178" s="1">
        <v>301.04000000000002</v>
      </c>
      <c r="OJ178" s="1">
        <v>301.04000000000002</v>
      </c>
      <c r="OK178" s="1">
        <v>301.04000000000002</v>
      </c>
      <c r="OL178" s="1">
        <v>301.04000000000002</v>
      </c>
      <c r="OM178" s="1">
        <v>301.04000000000002</v>
      </c>
      <c r="ON178" s="1">
        <v>301.04000000000002</v>
      </c>
      <c r="OO178" s="1">
        <v>301.04000000000002</v>
      </c>
      <c r="OP178" s="1">
        <v>301.04000000000002</v>
      </c>
      <c r="OQ178" s="1">
        <v>301.04000000000002</v>
      </c>
      <c r="OR178" s="1">
        <v>301.04000000000002</v>
      </c>
      <c r="OS178" s="1">
        <v>301.04000000000002</v>
      </c>
      <c r="OT178" s="1">
        <v>301.04000000000002</v>
      </c>
      <c r="OU178" s="1">
        <v>301.04000000000002</v>
      </c>
      <c r="OV178" s="1">
        <v>301.04000000000002</v>
      </c>
      <c r="OW178" s="1">
        <v>301.04000000000002</v>
      </c>
      <c r="OX178" s="1">
        <v>301.04000000000002</v>
      </c>
      <c r="OY178" s="1">
        <v>301.04000000000002</v>
      </c>
      <c r="OZ178" s="1">
        <v>301.04000000000002</v>
      </c>
      <c r="PA178" s="1">
        <v>301.04000000000002</v>
      </c>
      <c r="PB178" s="1">
        <v>301.04000000000002</v>
      </c>
      <c r="PC178" s="1">
        <v>301.04000000000002</v>
      </c>
      <c r="PD178" s="1">
        <v>301.04000000000002</v>
      </c>
      <c r="PE178" s="1">
        <v>301.04000000000002</v>
      </c>
      <c r="PF178" s="1">
        <v>301.04000000000002</v>
      </c>
      <c r="PG178" s="1">
        <v>301.04000000000002</v>
      </c>
      <c r="PH178" s="1">
        <v>301.04000000000002</v>
      </c>
      <c r="PI178" s="1">
        <v>301.04000000000002</v>
      </c>
      <c r="PJ178" s="1">
        <v>301.04000000000002</v>
      </c>
      <c r="PK178" s="1">
        <v>301.04000000000002</v>
      </c>
      <c r="PL178" s="1">
        <v>301.04000000000002</v>
      </c>
      <c r="PM178" s="1">
        <v>301.04000000000002</v>
      </c>
      <c r="PN178" s="1">
        <v>301.04000000000002</v>
      </c>
      <c r="PO178" s="1">
        <v>301.04000000000002</v>
      </c>
      <c r="PP178" s="1">
        <v>301.04000000000002</v>
      </c>
      <c r="PQ178" s="1">
        <v>301.04000000000002</v>
      </c>
      <c r="PR178" s="1">
        <v>301.04000000000002</v>
      </c>
      <c r="PS178" s="1">
        <v>301.04000000000002</v>
      </c>
      <c r="PT178" s="1">
        <v>301.04000000000002</v>
      </c>
      <c r="PU178" s="1">
        <v>301.04000000000002</v>
      </c>
      <c r="PV178" s="1">
        <v>301.04000000000002</v>
      </c>
      <c r="PW178" s="1">
        <v>301.04000000000002</v>
      </c>
      <c r="PX178" s="1">
        <v>301.04000000000002</v>
      </c>
      <c r="PY178" s="1">
        <v>301.04000000000002</v>
      </c>
      <c r="PZ178" s="1">
        <v>301.04000000000002</v>
      </c>
      <c r="QA178" s="1">
        <v>301.04000000000002</v>
      </c>
      <c r="QB178" s="1">
        <v>301.04000000000002</v>
      </c>
      <c r="QC178" s="1">
        <v>301.04000000000002</v>
      </c>
      <c r="QD178" s="1">
        <v>301.04000000000002</v>
      </c>
      <c r="QE178" s="1">
        <v>301.04000000000002</v>
      </c>
      <c r="QF178" s="1">
        <v>301.04000000000002</v>
      </c>
      <c r="QG178" s="1">
        <v>301.04000000000002</v>
      </c>
      <c r="QH178" s="1">
        <v>301.04000000000002</v>
      </c>
      <c r="QI178" s="1">
        <v>301.04000000000002</v>
      </c>
      <c r="QJ178" s="1">
        <v>301.04000000000002</v>
      </c>
      <c r="QK178" s="1">
        <v>301.04000000000002</v>
      </c>
      <c r="QL178" s="1">
        <v>301.04000000000002</v>
      </c>
      <c r="QM178" s="1">
        <v>301.04000000000002</v>
      </c>
      <c r="QN178" s="1">
        <v>301.04000000000002</v>
      </c>
      <c r="QO178" s="1">
        <v>301.04000000000002</v>
      </c>
      <c r="QP178" s="1">
        <v>301.04000000000002</v>
      </c>
      <c r="QQ178" s="1">
        <v>301.04000000000002</v>
      </c>
      <c r="QR178" s="1">
        <v>301.04000000000002</v>
      </c>
      <c r="QS178" s="1">
        <v>301.04000000000002</v>
      </c>
      <c r="QT178" s="1">
        <v>301.04000000000002</v>
      </c>
      <c r="QU178" s="1">
        <v>301.04000000000002</v>
      </c>
      <c r="QV178" s="1">
        <v>301.04000000000002</v>
      </c>
      <c r="QW178" s="1">
        <v>301.04000000000002</v>
      </c>
      <c r="QX178" s="1">
        <v>301.04000000000002</v>
      </c>
      <c r="QY178" s="1">
        <v>301.04000000000002</v>
      </c>
      <c r="QZ178" s="1">
        <v>301.04000000000002</v>
      </c>
      <c r="RA178" s="1">
        <v>301.04000000000002</v>
      </c>
      <c r="RB178" s="1">
        <v>301.04000000000002</v>
      </c>
      <c r="RC178" s="1">
        <v>301.04000000000002</v>
      </c>
      <c r="RD178" s="1">
        <v>301.04000000000002</v>
      </c>
      <c r="RE178" s="1">
        <v>301.04000000000002</v>
      </c>
      <c r="RF178" s="1">
        <v>301.04000000000002</v>
      </c>
      <c r="RG178" s="1">
        <v>301.04000000000002</v>
      </c>
      <c r="RH178" s="1">
        <v>301.04000000000002</v>
      </c>
      <c r="RI178" s="1">
        <v>301.04000000000002</v>
      </c>
      <c r="RJ178" s="1">
        <v>301.04000000000002</v>
      </c>
      <c r="RK178" s="1">
        <v>301.04000000000002</v>
      </c>
      <c r="RL178" s="1">
        <v>301.04000000000002</v>
      </c>
      <c r="RM178" s="1">
        <v>301.04000000000002</v>
      </c>
      <c r="RN178" s="1">
        <v>301.04000000000002</v>
      </c>
      <c r="RO178" s="1">
        <v>301.04000000000002</v>
      </c>
      <c r="RP178" s="1">
        <v>301.04000000000002</v>
      </c>
      <c r="RQ178" s="1">
        <v>301.04000000000002</v>
      </c>
      <c r="RR178" s="1">
        <v>301.04000000000002</v>
      </c>
      <c r="RS178" s="1">
        <v>301.04000000000002</v>
      </c>
      <c r="RT178" s="1">
        <v>301.04000000000002</v>
      </c>
      <c r="RU178" s="1">
        <v>301.04000000000002</v>
      </c>
      <c r="RV178" s="1">
        <v>301.04000000000002</v>
      </c>
      <c r="RW178" s="1">
        <v>301.04000000000002</v>
      </c>
      <c r="RX178" s="1">
        <v>301.04000000000002</v>
      </c>
      <c r="RY178" s="1">
        <v>301.04000000000002</v>
      </c>
      <c r="RZ178" s="1">
        <v>301.04000000000002</v>
      </c>
      <c r="SA178" s="1">
        <v>301.04000000000002</v>
      </c>
      <c r="SB178" s="1">
        <v>301.04000000000002</v>
      </c>
      <c r="SC178" s="1">
        <v>301.04000000000002</v>
      </c>
      <c r="SD178" s="1">
        <v>301.04000000000002</v>
      </c>
      <c r="SE178" s="1">
        <v>301.04000000000002</v>
      </c>
      <c r="SF178" s="1">
        <v>301.04000000000002</v>
      </c>
      <c r="SG178" s="1">
        <v>301.04000000000002</v>
      </c>
      <c r="SH178" s="1">
        <v>301.04000000000002</v>
      </c>
      <c r="SI178" s="1">
        <v>301.04000000000002</v>
      </c>
      <c r="SJ178" s="1">
        <v>301.04000000000002</v>
      </c>
      <c r="SK178" s="1">
        <v>301.04000000000002</v>
      </c>
      <c r="SL178" s="1">
        <v>301.04000000000002</v>
      </c>
      <c r="SM178" s="1">
        <v>301.04000000000002</v>
      </c>
      <c r="SN178" s="1">
        <v>301.04000000000002</v>
      </c>
      <c r="SO178" s="1">
        <v>301.04000000000002</v>
      </c>
      <c r="SP178" s="1">
        <v>301.04000000000002</v>
      </c>
      <c r="SQ178" s="1">
        <v>301.04000000000002</v>
      </c>
      <c r="SR178" s="1">
        <v>301.04000000000002</v>
      </c>
      <c r="SS178" s="1">
        <v>301.04000000000002</v>
      </c>
      <c r="ST178" s="1">
        <v>301.04000000000002</v>
      </c>
      <c r="SU178" s="1">
        <v>301.04000000000002</v>
      </c>
      <c r="SV178" s="1">
        <v>301.04000000000002</v>
      </c>
      <c r="SW178" s="1">
        <v>301.04000000000002</v>
      </c>
      <c r="SX178" s="1">
        <v>301.04000000000002</v>
      </c>
      <c r="SY178" s="1">
        <v>301.04000000000002</v>
      </c>
      <c r="SZ178" s="1">
        <v>301.04000000000002</v>
      </c>
      <c r="TA178" s="1">
        <v>301.04000000000002</v>
      </c>
      <c r="TB178" s="1">
        <v>301.04000000000002</v>
      </c>
      <c r="TC178" s="1">
        <v>301.04000000000002</v>
      </c>
      <c r="TD178" s="1">
        <v>301.04000000000002</v>
      </c>
      <c r="TE178" s="1">
        <v>301.04000000000002</v>
      </c>
      <c r="TF178" s="1">
        <v>301.04000000000002</v>
      </c>
      <c r="TG178" s="1">
        <v>301.04000000000002</v>
      </c>
      <c r="TH178" s="1">
        <v>301.04000000000002</v>
      </c>
      <c r="TI178" s="1">
        <v>301.04000000000002</v>
      </c>
      <c r="TJ178" s="1">
        <v>301.04000000000002</v>
      </c>
      <c r="TK178" s="1">
        <v>301.04000000000002</v>
      </c>
      <c r="TL178" s="1">
        <v>301.04000000000002</v>
      </c>
      <c r="TM178" s="1">
        <v>301.04000000000002</v>
      </c>
      <c r="TN178" s="1">
        <v>301.04000000000002</v>
      </c>
      <c r="TO178" s="1">
        <v>301.04000000000002</v>
      </c>
      <c r="TP178" s="1">
        <v>301.04000000000002</v>
      </c>
      <c r="TQ178" s="1">
        <v>301.04000000000002</v>
      </c>
      <c r="TR178" s="1">
        <v>301.04000000000002</v>
      </c>
      <c r="TS178" s="1">
        <v>301.04000000000002</v>
      </c>
      <c r="TT178" s="1">
        <v>301.04000000000002</v>
      </c>
      <c r="TU178" s="1">
        <v>301.04000000000002</v>
      </c>
      <c r="TV178" s="1">
        <v>301.04000000000002</v>
      </c>
      <c r="TW178" s="1">
        <v>301.04000000000002</v>
      </c>
      <c r="TX178" s="1">
        <v>301.04000000000002</v>
      </c>
      <c r="TY178" s="1">
        <v>301.04000000000002</v>
      </c>
      <c r="TZ178" s="1">
        <v>301.04000000000002</v>
      </c>
      <c r="UA178" s="1">
        <v>301.04000000000002</v>
      </c>
      <c r="UB178" s="1">
        <v>301.04000000000002</v>
      </c>
      <c r="UC178" s="1">
        <v>301.04000000000002</v>
      </c>
      <c r="UD178" s="1">
        <v>301.04000000000002</v>
      </c>
      <c r="UE178" s="1">
        <v>301.04000000000002</v>
      </c>
      <c r="UF178" s="1">
        <v>301.04000000000002</v>
      </c>
      <c r="UG178" s="1">
        <v>301.04000000000002</v>
      </c>
      <c r="UH178" s="1">
        <v>301.04000000000002</v>
      </c>
      <c r="UI178" s="1">
        <v>301.04000000000002</v>
      </c>
      <c r="UJ178" s="1">
        <v>301.04000000000002</v>
      </c>
      <c r="UK178" s="1">
        <v>301.04000000000002</v>
      </c>
      <c r="UL178" s="1">
        <v>301.04000000000002</v>
      </c>
      <c r="UM178" s="1">
        <v>301.04000000000002</v>
      </c>
      <c r="UN178" s="1">
        <v>301.04000000000002</v>
      </c>
      <c r="UO178" s="1">
        <v>301.04000000000002</v>
      </c>
      <c r="UP178" s="1">
        <v>301.04000000000002</v>
      </c>
      <c r="UQ178" s="1">
        <v>301.04000000000002</v>
      </c>
      <c r="UR178" s="1">
        <v>301.04000000000002</v>
      </c>
      <c r="US178" s="1">
        <v>301.04000000000002</v>
      </c>
      <c r="UT178" s="1">
        <v>301.04000000000002</v>
      </c>
      <c r="UU178" s="1">
        <v>301.04000000000002</v>
      </c>
      <c r="UV178" s="1">
        <v>301.04000000000002</v>
      </c>
      <c r="UW178" s="1">
        <v>301.04000000000002</v>
      </c>
      <c r="UX178" s="1">
        <v>301.04000000000002</v>
      </c>
      <c r="UY178" s="1">
        <v>301.04000000000002</v>
      </c>
      <c r="UZ178" s="1">
        <v>301.04000000000002</v>
      </c>
      <c r="VA178" s="1">
        <v>301.04000000000002</v>
      </c>
      <c r="VB178" s="1">
        <v>301.04000000000002</v>
      </c>
      <c r="VC178" s="1">
        <v>301.04000000000002</v>
      </c>
      <c r="VD178" s="1">
        <v>301.04000000000002</v>
      </c>
      <c r="VE178" s="1">
        <v>301.04000000000002</v>
      </c>
      <c r="VF178" s="1">
        <v>301.04000000000002</v>
      </c>
      <c r="VG178" s="1">
        <v>301.04000000000002</v>
      </c>
      <c r="VH178" s="1">
        <v>301.04000000000002</v>
      </c>
      <c r="VI178" s="1">
        <v>301.04000000000002</v>
      </c>
      <c r="VJ178" s="1">
        <v>301.04000000000002</v>
      </c>
      <c r="VK178" s="1">
        <v>301.04000000000002</v>
      </c>
      <c r="VL178" s="1">
        <v>301.04000000000002</v>
      </c>
      <c r="VM178" s="1">
        <v>301.04000000000002</v>
      </c>
      <c r="VN178" s="1">
        <v>301.04000000000002</v>
      </c>
      <c r="VO178" s="1">
        <v>301.04000000000002</v>
      </c>
      <c r="VP178" s="1">
        <v>301.04000000000002</v>
      </c>
      <c r="VQ178" s="1">
        <v>301.04000000000002</v>
      </c>
      <c r="VR178" s="1">
        <v>301.04000000000002</v>
      </c>
      <c r="VS178" s="1">
        <v>301.04000000000002</v>
      </c>
      <c r="VT178" s="1">
        <v>301.04000000000002</v>
      </c>
      <c r="VU178" s="1">
        <v>301.04000000000002</v>
      </c>
      <c r="VV178" s="1">
        <v>301.04000000000002</v>
      </c>
      <c r="VW178" s="1">
        <v>301.04000000000002</v>
      </c>
      <c r="VX178" s="1">
        <v>301.04000000000002</v>
      </c>
      <c r="VY178" s="1">
        <v>301.04000000000002</v>
      </c>
      <c r="VZ178" s="1">
        <v>301.04000000000002</v>
      </c>
      <c r="WA178" s="1">
        <v>301.04000000000002</v>
      </c>
      <c r="WB178" s="1">
        <v>301.04000000000002</v>
      </c>
      <c r="WC178" s="1">
        <v>301.04000000000002</v>
      </c>
      <c r="WD178" s="1">
        <v>301.04000000000002</v>
      </c>
      <c r="WE178" s="1">
        <v>301.04000000000002</v>
      </c>
      <c r="WF178" s="1">
        <v>301.04000000000002</v>
      </c>
      <c r="WG178" s="1">
        <v>301.04000000000002</v>
      </c>
      <c r="WH178" s="1">
        <v>301.04000000000002</v>
      </c>
      <c r="WI178" s="1">
        <v>301.04000000000002</v>
      </c>
      <c r="WJ178" s="1">
        <v>301.04000000000002</v>
      </c>
      <c r="WK178" s="1">
        <v>301.04000000000002</v>
      </c>
      <c r="WL178" s="1">
        <v>301.04000000000002</v>
      </c>
      <c r="WM178" s="1">
        <v>301.04000000000002</v>
      </c>
      <c r="WN178" s="1">
        <v>301.04000000000002</v>
      </c>
      <c r="WO178" s="1">
        <v>301.04000000000002</v>
      </c>
      <c r="WP178" s="1">
        <v>301.04000000000002</v>
      </c>
      <c r="WQ178" s="1">
        <v>301.04000000000002</v>
      </c>
      <c r="WR178" s="1">
        <v>301.04000000000002</v>
      </c>
      <c r="WS178" s="1">
        <v>301.04000000000002</v>
      </c>
      <c r="WT178" s="1">
        <v>301.04000000000002</v>
      </c>
      <c r="WU178" s="1">
        <v>301.04000000000002</v>
      </c>
      <c r="WV178" s="1">
        <v>301.04000000000002</v>
      </c>
      <c r="WW178" s="1">
        <v>301.04000000000002</v>
      </c>
      <c r="WX178" s="1">
        <v>301.04000000000002</v>
      </c>
      <c r="WY178" s="1">
        <v>301.04000000000002</v>
      </c>
      <c r="WZ178" s="1">
        <v>301.04000000000002</v>
      </c>
      <c r="XA178" s="1">
        <v>301.04000000000002</v>
      </c>
      <c r="XB178" s="1">
        <v>301.04000000000002</v>
      </c>
      <c r="XC178" s="1">
        <v>301.04000000000002</v>
      </c>
      <c r="XD178" s="1">
        <v>301.04000000000002</v>
      </c>
      <c r="XE178" s="1">
        <v>301.04000000000002</v>
      </c>
      <c r="XF178" s="1">
        <v>301.04000000000002</v>
      </c>
      <c r="XG178" s="1">
        <v>301.04000000000002</v>
      </c>
      <c r="XH178" s="1">
        <v>301.04000000000002</v>
      </c>
      <c r="XI178" s="1">
        <v>301.04000000000002</v>
      </c>
      <c r="XJ178" s="1">
        <v>301.04000000000002</v>
      </c>
      <c r="XK178" s="1">
        <v>301.04000000000002</v>
      </c>
      <c r="XL178" s="1">
        <v>301.04000000000002</v>
      </c>
      <c r="XM178" s="1">
        <v>301.04000000000002</v>
      </c>
      <c r="XN178" s="1">
        <v>301.04000000000002</v>
      </c>
      <c r="XO178" s="1">
        <v>301.04000000000002</v>
      </c>
      <c r="XP178" s="1">
        <v>301.04000000000002</v>
      </c>
      <c r="XQ178" s="1">
        <v>301.04000000000002</v>
      </c>
      <c r="XR178" s="1">
        <v>301.04000000000002</v>
      </c>
      <c r="XS178" s="1">
        <v>301.04000000000002</v>
      </c>
      <c r="XT178" s="1">
        <v>301.04000000000002</v>
      </c>
      <c r="XU178" s="1">
        <v>301.04000000000002</v>
      </c>
      <c r="XV178" s="1">
        <v>301.04000000000002</v>
      </c>
      <c r="XW178" s="1">
        <v>301.04000000000002</v>
      </c>
      <c r="XX178" s="1">
        <v>301.04000000000002</v>
      </c>
      <c r="XY178" s="1">
        <v>301.04000000000002</v>
      </c>
      <c r="XZ178" s="1">
        <v>301.04000000000002</v>
      </c>
      <c r="YA178" s="1">
        <v>301.04000000000002</v>
      </c>
      <c r="YB178" s="1">
        <v>301.04000000000002</v>
      </c>
      <c r="YC178" s="1">
        <v>301.04000000000002</v>
      </c>
      <c r="YD178" s="1">
        <v>301.04000000000002</v>
      </c>
      <c r="YE178" s="1">
        <v>301.04000000000002</v>
      </c>
      <c r="YF178" s="1">
        <v>301.04000000000002</v>
      </c>
      <c r="YG178" s="1">
        <v>301.04000000000002</v>
      </c>
      <c r="YH178" s="1">
        <v>301.04000000000002</v>
      </c>
      <c r="YI178" s="1">
        <v>301.04000000000002</v>
      </c>
      <c r="YJ178" s="1">
        <v>301.04000000000002</v>
      </c>
      <c r="YK178" s="1">
        <v>301.04000000000002</v>
      </c>
      <c r="YL178" s="1">
        <v>301.04000000000002</v>
      </c>
      <c r="YM178" s="1">
        <v>301.04000000000002</v>
      </c>
      <c r="YN178" s="1">
        <v>301.04000000000002</v>
      </c>
      <c r="YO178" s="1">
        <v>301.04000000000002</v>
      </c>
      <c r="YP178" s="1">
        <v>301.04000000000002</v>
      </c>
      <c r="YQ178" s="1">
        <v>301.04000000000002</v>
      </c>
      <c r="YR178" s="1">
        <v>301.04000000000002</v>
      </c>
      <c r="YS178" s="1">
        <v>301.04000000000002</v>
      </c>
      <c r="YT178" s="1">
        <v>301.04000000000002</v>
      </c>
      <c r="YU178" s="1">
        <v>301.04000000000002</v>
      </c>
      <c r="YV178" s="1">
        <v>301.04000000000002</v>
      </c>
      <c r="YW178" s="1">
        <v>301.04000000000002</v>
      </c>
      <c r="YX178" s="1">
        <v>301.04000000000002</v>
      </c>
      <c r="YY178" s="1">
        <v>301.04000000000002</v>
      </c>
      <c r="YZ178" s="1">
        <v>301.04000000000002</v>
      </c>
      <c r="ZA178" s="1">
        <v>301.04000000000002</v>
      </c>
      <c r="ZB178" s="1">
        <v>301.04000000000002</v>
      </c>
      <c r="ZC178" s="1">
        <v>301.04000000000002</v>
      </c>
      <c r="ZD178" s="1">
        <v>301.04000000000002</v>
      </c>
      <c r="ZE178" s="1">
        <v>301.04000000000002</v>
      </c>
      <c r="ZF178" s="1">
        <v>301.04000000000002</v>
      </c>
      <c r="ZG178" s="1">
        <v>301.04000000000002</v>
      </c>
      <c r="ZH178" s="1">
        <v>301.04000000000002</v>
      </c>
      <c r="ZI178" s="1">
        <v>301.04000000000002</v>
      </c>
      <c r="ZJ178" s="1">
        <v>301.04000000000002</v>
      </c>
      <c r="ZK178" s="1">
        <v>301.04000000000002</v>
      </c>
      <c r="ZL178" s="1">
        <v>301.04000000000002</v>
      </c>
      <c r="ZM178" s="1">
        <v>301.04000000000002</v>
      </c>
      <c r="ZN178" s="1">
        <v>301.04000000000002</v>
      </c>
      <c r="ZO178" s="1">
        <v>301.04000000000002</v>
      </c>
      <c r="ZP178" s="1">
        <v>301.04000000000002</v>
      </c>
      <c r="ZQ178" s="1">
        <v>301.04000000000002</v>
      </c>
      <c r="ZR178" s="1">
        <v>301.04000000000002</v>
      </c>
      <c r="ZS178" s="1">
        <v>301.04000000000002</v>
      </c>
      <c r="ZT178" s="1">
        <v>301.04000000000002</v>
      </c>
      <c r="ZU178" s="1">
        <v>301.04000000000002</v>
      </c>
      <c r="ZV178" s="1">
        <v>301.04000000000002</v>
      </c>
      <c r="ZW178" s="1">
        <v>301.04000000000002</v>
      </c>
      <c r="ZX178" s="1">
        <v>301.04000000000002</v>
      </c>
      <c r="ZY178" s="1">
        <v>301.04000000000002</v>
      </c>
      <c r="ZZ178" s="1">
        <v>301.04000000000002</v>
      </c>
      <c r="AAA178" s="1">
        <v>301.04000000000002</v>
      </c>
      <c r="AAB178" s="1">
        <v>301.04000000000002</v>
      </c>
      <c r="AAC178" s="1">
        <v>301.04000000000002</v>
      </c>
      <c r="AAD178" s="1">
        <v>301.04000000000002</v>
      </c>
      <c r="AAE178" s="1">
        <v>301.04000000000002</v>
      </c>
      <c r="AAF178" s="1">
        <v>301.04000000000002</v>
      </c>
      <c r="AAG178" s="1">
        <v>301.04000000000002</v>
      </c>
      <c r="AAH178" s="1">
        <v>301.04000000000002</v>
      </c>
      <c r="AAI178" s="1">
        <v>301.04000000000002</v>
      </c>
      <c r="AAJ178" s="1">
        <v>301.04000000000002</v>
      </c>
      <c r="AAK178" s="1">
        <v>301.04000000000002</v>
      </c>
      <c r="AAL178" s="1">
        <v>301.04000000000002</v>
      </c>
      <c r="AAM178" s="1">
        <v>301.04000000000002</v>
      </c>
      <c r="AAN178" s="1">
        <v>301.04000000000002</v>
      </c>
      <c r="AAO178" s="1">
        <v>301.04000000000002</v>
      </c>
      <c r="AAP178" s="1">
        <v>301.04000000000002</v>
      </c>
      <c r="AAQ178" s="1">
        <v>301.04000000000002</v>
      </c>
      <c r="AAR178" s="1">
        <v>301.04000000000002</v>
      </c>
      <c r="AAS178" s="1">
        <v>301.04000000000002</v>
      </c>
      <c r="AAT178" s="1">
        <v>301.04000000000002</v>
      </c>
      <c r="AAU178" s="1">
        <v>301.04000000000002</v>
      </c>
      <c r="AAV178" s="1">
        <v>301.04000000000002</v>
      </c>
      <c r="AAW178" s="1">
        <v>301.04000000000002</v>
      </c>
      <c r="AAX178" s="1">
        <v>301.04000000000002</v>
      </c>
      <c r="AAY178" s="1">
        <v>301.04000000000002</v>
      </c>
      <c r="AAZ178" s="1">
        <v>301.04000000000002</v>
      </c>
      <c r="ABA178" s="1">
        <v>301.04000000000002</v>
      </c>
      <c r="ABB178" s="1">
        <v>301.04000000000002</v>
      </c>
      <c r="ABC178" s="1">
        <v>301.04000000000002</v>
      </c>
      <c r="ABD178" s="1">
        <v>301.04000000000002</v>
      </c>
      <c r="ABE178" s="1">
        <v>301.04000000000002</v>
      </c>
      <c r="ABF178" s="1">
        <v>301.04000000000002</v>
      </c>
      <c r="ABG178" s="1">
        <v>301.04000000000002</v>
      </c>
      <c r="ABH178" s="1">
        <v>301.04000000000002</v>
      </c>
      <c r="ABI178" s="1">
        <v>301.04000000000002</v>
      </c>
      <c r="ABJ178" s="1">
        <v>301.04000000000002</v>
      </c>
      <c r="ABK178" s="1">
        <v>301.04000000000002</v>
      </c>
      <c r="ABL178" s="1">
        <v>301.04000000000002</v>
      </c>
      <c r="ABM178" s="1">
        <v>301.04000000000002</v>
      </c>
      <c r="ABN178" s="1">
        <v>301.04000000000002</v>
      </c>
      <c r="ABO178" s="1">
        <v>301.04000000000002</v>
      </c>
      <c r="ABP178" s="1">
        <v>301.04000000000002</v>
      </c>
      <c r="ABQ178" s="1">
        <v>301.04000000000002</v>
      </c>
      <c r="ABR178" s="1">
        <v>301.04000000000002</v>
      </c>
      <c r="ABS178" s="1">
        <v>301.04000000000002</v>
      </c>
      <c r="ABT178" s="1">
        <v>301.04000000000002</v>
      </c>
      <c r="ABU178" s="1">
        <v>301.04000000000002</v>
      </c>
      <c r="ABV178" s="1">
        <v>301.04000000000002</v>
      </c>
      <c r="ABW178" s="1">
        <v>301.04000000000002</v>
      </c>
      <c r="ABX178" s="1">
        <v>301.04000000000002</v>
      </c>
      <c r="ABY178" s="1">
        <v>301.04000000000002</v>
      </c>
      <c r="ABZ178" s="1">
        <v>301.04000000000002</v>
      </c>
      <c r="ACA178" s="1">
        <v>301.04000000000002</v>
      </c>
      <c r="ACB178" s="1">
        <v>301.04000000000002</v>
      </c>
      <c r="ACC178" s="1">
        <v>301.04000000000002</v>
      </c>
      <c r="ACD178" s="1">
        <v>301.04000000000002</v>
      </c>
      <c r="ACE178" s="1">
        <v>301.04000000000002</v>
      </c>
      <c r="ACF178" s="1">
        <v>301.04000000000002</v>
      </c>
      <c r="ACG178" s="1">
        <v>301.04000000000002</v>
      </c>
      <c r="ACH178" s="1">
        <v>301.04000000000002</v>
      </c>
      <c r="ACI178" s="1">
        <v>301.04000000000002</v>
      </c>
      <c r="ACJ178" s="1">
        <v>301.04000000000002</v>
      </c>
      <c r="ACK178" s="1">
        <v>301.04000000000002</v>
      </c>
      <c r="ACL178" s="1">
        <v>301.04000000000002</v>
      </c>
      <c r="ACM178" s="1">
        <v>301.04000000000002</v>
      </c>
      <c r="ACN178" s="1">
        <v>301.04000000000002</v>
      </c>
      <c r="ACO178" s="1">
        <v>301.04000000000002</v>
      </c>
      <c r="ACP178" s="1">
        <v>301.04000000000002</v>
      </c>
      <c r="ACQ178" s="1">
        <v>301.04000000000002</v>
      </c>
      <c r="ACR178" s="1">
        <v>301.04000000000002</v>
      </c>
      <c r="ACS178" s="1">
        <v>301.04000000000002</v>
      </c>
      <c r="ACT178" s="1">
        <v>301.04000000000002</v>
      </c>
      <c r="ACU178" s="1">
        <v>301.04000000000002</v>
      </c>
      <c r="ACV178" s="1">
        <v>301.04000000000002</v>
      </c>
      <c r="ACW178" s="1">
        <v>301.04000000000002</v>
      </c>
      <c r="ACX178" s="1">
        <v>301.04000000000002</v>
      </c>
      <c r="ACY178" s="1">
        <v>301.04000000000002</v>
      </c>
      <c r="ACZ178" s="1">
        <v>301.04000000000002</v>
      </c>
      <c r="ADA178" s="1">
        <v>301.04000000000002</v>
      </c>
      <c r="ADB178" s="1">
        <v>301.04000000000002</v>
      </c>
      <c r="ADC178" s="1">
        <v>301.04000000000002</v>
      </c>
      <c r="ADD178" s="1">
        <v>301.04000000000002</v>
      </c>
      <c r="ADE178" s="1">
        <v>301.04000000000002</v>
      </c>
      <c r="ADF178" s="1">
        <v>301.04000000000002</v>
      </c>
      <c r="ADG178" s="1">
        <v>301.04000000000002</v>
      </c>
      <c r="ADH178" s="1">
        <v>301.04000000000002</v>
      </c>
      <c r="ADI178" s="1">
        <v>301.04000000000002</v>
      </c>
      <c r="ADJ178" s="1">
        <v>301.04000000000002</v>
      </c>
      <c r="ADK178" s="1">
        <v>301.04000000000002</v>
      </c>
      <c r="ADL178" s="1">
        <v>301.04000000000002</v>
      </c>
      <c r="ADM178" s="1">
        <v>301.04000000000002</v>
      </c>
      <c r="ADN178" s="1">
        <v>301.04000000000002</v>
      </c>
      <c r="ADO178" s="1">
        <v>301.04000000000002</v>
      </c>
      <c r="ADP178" s="1">
        <v>301.04000000000002</v>
      </c>
      <c r="ADQ178" s="1">
        <v>301.04000000000002</v>
      </c>
      <c r="ADR178" s="1">
        <v>301.04000000000002</v>
      </c>
      <c r="ADS178" s="1">
        <v>301.04000000000002</v>
      </c>
      <c r="ADT178" s="1">
        <v>301.04000000000002</v>
      </c>
      <c r="ADU178" s="1">
        <v>301.04000000000002</v>
      </c>
      <c r="ADV178" s="1">
        <v>301.04000000000002</v>
      </c>
      <c r="ADW178" s="1">
        <v>301.04000000000002</v>
      </c>
      <c r="ADX178" s="1">
        <v>301.04000000000002</v>
      </c>
      <c r="ADY178" s="1">
        <v>301.04000000000002</v>
      </c>
      <c r="ADZ178" s="1">
        <v>301.04000000000002</v>
      </c>
      <c r="AEA178" s="1">
        <v>301.04000000000002</v>
      </c>
      <c r="AEB178" s="1">
        <v>301.04000000000002</v>
      </c>
      <c r="AEC178" s="1">
        <v>301.04000000000002</v>
      </c>
      <c r="AED178" s="1">
        <v>301.04000000000002</v>
      </c>
      <c r="AEE178" s="1">
        <v>301.04000000000002</v>
      </c>
      <c r="AEF178" s="1">
        <v>301.04000000000002</v>
      </c>
      <c r="AEG178" s="1">
        <v>301.04000000000002</v>
      </c>
      <c r="AEH178" s="1">
        <v>301.04000000000002</v>
      </c>
      <c r="AEI178" s="1">
        <v>301.04000000000002</v>
      </c>
      <c r="AEJ178" s="1">
        <v>301.04000000000002</v>
      </c>
      <c r="AEK178" s="1">
        <v>301.04000000000002</v>
      </c>
      <c r="AEL178" s="1">
        <v>301.04000000000002</v>
      </c>
      <c r="AEM178" s="1">
        <v>301.04000000000002</v>
      </c>
      <c r="AEN178" s="1">
        <v>301.04000000000002</v>
      </c>
      <c r="AEO178" s="1">
        <v>301.04000000000002</v>
      </c>
      <c r="AEP178" s="1">
        <v>301.04000000000002</v>
      </c>
      <c r="AEQ178" s="1">
        <v>301.04000000000002</v>
      </c>
      <c r="AER178" s="1">
        <v>301.04000000000002</v>
      </c>
      <c r="AES178" s="1">
        <v>301.04000000000002</v>
      </c>
      <c r="AET178" s="1">
        <v>301.04000000000002</v>
      </c>
      <c r="AEU178" s="1">
        <v>301.04000000000002</v>
      </c>
      <c r="AEV178" s="1">
        <v>301.04000000000002</v>
      </c>
      <c r="AEW178" s="1">
        <v>301.04000000000002</v>
      </c>
      <c r="AEX178" s="1">
        <v>301.04000000000002</v>
      </c>
      <c r="AEY178" s="1">
        <v>301.04000000000002</v>
      </c>
      <c r="AEZ178" s="1">
        <v>301.04000000000002</v>
      </c>
      <c r="AFA178" s="1">
        <v>301.04000000000002</v>
      </c>
      <c r="AFB178" s="1">
        <v>301.04000000000002</v>
      </c>
      <c r="AFC178" s="1">
        <v>301.04000000000002</v>
      </c>
      <c r="AFD178" s="1">
        <v>301.04000000000002</v>
      </c>
      <c r="AFE178" s="1">
        <v>301.04000000000002</v>
      </c>
      <c r="AFF178" s="1">
        <v>301.04000000000002</v>
      </c>
      <c r="AFG178" s="1">
        <v>301.04000000000002</v>
      </c>
      <c r="AFH178" s="1">
        <v>301.04000000000002</v>
      </c>
      <c r="AFI178" s="1">
        <v>301.04000000000002</v>
      </c>
      <c r="AFJ178" s="1">
        <v>301.04000000000002</v>
      </c>
      <c r="AFK178" s="1">
        <v>301.04000000000002</v>
      </c>
      <c r="AFL178" s="1">
        <v>301.04000000000002</v>
      </c>
      <c r="AFM178" s="1">
        <v>301.04000000000002</v>
      </c>
      <c r="AFN178" s="1">
        <v>301.04000000000002</v>
      </c>
      <c r="AFO178" s="1">
        <v>301.04000000000002</v>
      </c>
      <c r="AFP178" s="1">
        <v>301.04000000000002</v>
      </c>
      <c r="AFQ178" s="1">
        <v>301.04000000000002</v>
      </c>
      <c r="AFR178" s="1">
        <v>301.04000000000002</v>
      </c>
      <c r="AFS178" s="1">
        <v>301.04000000000002</v>
      </c>
      <c r="AFT178" s="1">
        <v>301.04000000000002</v>
      </c>
      <c r="AFU178" s="1">
        <v>301.04000000000002</v>
      </c>
      <c r="AFV178" s="1">
        <v>301.04000000000002</v>
      </c>
      <c r="AFW178" s="1">
        <v>301.04000000000002</v>
      </c>
      <c r="AFX178" s="1">
        <v>301.04000000000002</v>
      </c>
      <c r="AFY178" s="1">
        <v>301.04000000000002</v>
      </c>
      <c r="AFZ178" s="1">
        <v>301.04000000000002</v>
      </c>
      <c r="AGA178" s="1">
        <v>301.04000000000002</v>
      </c>
      <c r="AGB178" s="1">
        <v>301.04000000000002</v>
      </c>
      <c r="AGC178" s="1">
        <v>301.04000000000002</v>
      </c>
      <c r="AGD178" s="1">
        <v>301.04000000000002</v>
      </c>
      <c r="AGE178" s="1">
        <v>301.04000000000002</v>
      </c>
      <c r="AGF178" s="1">
        <v>301.04000000000002</v>
      </c>
      <c r="AGG178" s="1">
        <v>301.04000000000002</v>
      </c>
      <c r="AGH178" s="1">
        <v>301.04000000000002</v>
      </c>
      <c r="AGI178" s="1">
        <v>301.04000000000002</v>
      </c>
      <c r="AGJ178" s="1">
        <v>301.04000000000002</v>
      </c>
      <c r="AGK178" s="1">
        <v>301.04000000000002</v>
      </c>
      <c r="AGL178" s="1">
        <v>301.04000000000002</v>
      </c>
      <c r="AGM178" s="1">
        <v>301.04000000000002</v>
      </c>
      <c r="AGN178" s="1">
        <v>301.04000000000002</v>
      </c>
      <c r="AGO178" s="1">
        <v>301.04000000000002</v>
      </c>
      <c r="AGP178" s="1">
        <v>301.04000000000002</v>
      </c>
      <c r="AGQ178" s="1">
        <v>301.04000000000002</v>
      </c>
      <c r="AGR178" s="1">
        <v>301.04000000000002</v>
      </c>
      <c r="AGS178" s="1">
        <v>301.04000000000002</v>
      </c>
      <c r="AGT178" s="1">
        <v>301.04000000000002</v>
      </c>
      <c r="AGU178" s="1">
        <v>301.04000000000002</v>
      </c>
      <c r="AGV178" s="1">
        <v>301.04000000000002</v>
      </c>
      <c r="AGW178" s="1">
        <v>301.04000000000002</v>
      </c>
      <c r="AGX178" s="1">
        <v>301.04000000000002</v>
      </c>
      <c r="AGY178" s="1">
        <v>301.04000000000002</v>
      </c>
      <c r="AGZ178" s="1">
        <v>301.04000000000002</v>
      </c>
      <c r="AHA178" s="1">
        <v>301.04000000000002</v>
      </c>
      <c r="AHB178" s="1">
        <v>301.04000000000002</v>
      </c>
      <c r="AHC178" s="1">
        <v>301.04000000000002</v>
      </c>
      <c r="AHD178" s="1">
        <v>301.04000000000002</v>
      </c>
      <c r="AHE178" s="1">
        <v>301.04000000000002</v>
      </c>
      <c r="AHF178" s="1">
        <v>301.04000000000002</v>
      </c>
      <c r="AHG178" s="1">
        <v>301.04000000000002</v>
      </c>
      <c r="AHH178" s="1">
        <v>301.04000000000002</v>
      </c>
      <c r="AHI178" s="1">
        <v>301.04000000000002</v>
      </c>
      <c r="AHJ178" s="1">
        <v>301.04000000000002</v>
      </c>
      <c r="AHK178" s="1">
        <v>301.04000000000002</v>
      </c>
      <c r="AHL178" s="1">
        <v>301.04000000000002</v>
      </c>
      <c r="AHM178" s="1">
        <v>301.04000000000002</v>
      </c>
      <c r="AHN178" s="1">
        <v>301.04000000000002</v>
      </c>
      <c r="AHO178" s="1">
        <v>301.04000000000002</v>
      </c>
      <c r="AHP178" s="1">
        <v>301.04000000000002</v>
      </c>
      <c r="AHQ178" s="1">
        <v>301.04000000000002</v>
      </c>
    </row>
    <row r="179" spans="1:901" x14ac:dyDescent="0.3">
      <c r="A179" s="1">
        <v>179</v>
      </c>
      <c r="B179" s="16" t="s">
        <v>410</v>
      </c>
      <c r="C179" s="16" t="s">
        <v>411</v>
      </c>
      <c r="D179" s="14" t="s">
        <v>179</v>
      </c>
      <c r="E179" s="14">
        <v>45376</v>
      </c>
      <c r="F179" s="1">
        <v>445.8</v>
      </c>
      <c r="G179" s="1">
        <f t="shared" si="2"/>
        <v>451.75</v>
      </c>
      <c r="H179" s="1">
        <f>IFERROR(VLOOKUP(B179,PMS!$A$1:$G$2968,7,FALSE),"")</f>
        <v>12</v>
      </c>
      <c r="I179" s="1" t="str">
        <f>IFERROR(VLOOKUP(B179,PMS!$A$1:$AE$2968,31,FALSE),"")</f>
        <v>RCC</v>
      </c>
      <c r="MO179" s="1">
        <v>15.66</v>
      </c>
      <c r="MP179" s="1">
        <v>35.24</v>
      </c>
      <c r="MQ179" s="1">
        <v>54.81</v>
      </c>
      <c r="MR179" s="1">
        <v>54.81</v>
      </c>
      <c r="MS179" s="1">
        <v>74.39</v>
      </c>
      <c r="MT179" s="1">
        <v>93.96</v>
      </c>
      <c r="MU179" s="1">
        <v>113.54</v>
      </c>
      <c r="MV179" s="1">
        <v>133.11000000000001</v>
      </c>
      <c r="MW179" s="1">
        <v>152.69</v>
      </c>
      <c r="MX179" s="1">
        <v>172.27</v>
      </c>
      <c r="MY179" s="1">
        <v>172.27</v>
      </c>
      <c r="MZ179" s="1">
        <v>191.84</v>
      </c>
      <c r="NA179" s="1">
        <v>211.42</v>
      </c>
      <c r="NB179" s="1">
        <v>230.99</v>
      </c>
      <c r="NC179" s="1">
        <v>250.57</v>
      </c>
      <c r="ND179" s="1">
        <v>270.14</v>
      </c>
      <c r="NE179" s="1">
        <v>289.72000000000003</v>
      </c>
      <c r="NF179" s="1">
        <v>289.72000000000003</v>
      </c>
      <c r="NG179" s="1">
        <v>302.07</v>
      </c>
      <c r="NH179" s="1">
        <v>312.61</v>
      </c>
      <c r="NI179" s="1">
        <v>323.14999999999998</v>
      </c>
      <c r="NJ179" s="1">
        <v>333.69</v>
      </c>
      <c r="NK179" s="1">
        <v>344.23</v>
      </c>
      <c r="NL179" s="1">
        <v>354.77</v>
      </c>
      <c r="NM179" s="1">
        <v>354.77</v>
      </c>
      <c r="NN179" s="1">
        <v>365.31</v>
      </c>
      <c r="NO179" s="1">
        <v>371.64</v>
      </c>
      <c r="NP179" s="1">
        <v>377.96</v>
      </c>
      <c r="NQ179" s="1">
        <v>384.29</v>
      </c>
      <c r="NR179" s="1">
        <v>390.61</v>
      </c>
      <c r="NS179" s="1">
        <v>396.93</v>
      </c>
      <c r="NT179" s="1">
        <v>396.93</v>
      </c>
      <c r="NU179" s="1">
        <v>403.26</v>
      </c>
      <c r="NV179" s="1">
        <v>409.58</v>
      </c>
      <c r="NW179" s="1">
        <v>415.91</v>
      </c>
      <c r="NX179" s="1">
        <v>422.23</v>
      </c>
      <c r="NY179" s="1">
        <v>428.56</v>
      </c>
      <c r="NZ179" s="1">
        <v>434.88</v>
      </c>
      <c r="OA179" s="1">
        <v>434.88</v>
      </c>
      <c r="OB179" s="1">
        <v>441.21</v>
      </c>
      <c r="OC179" s="1">
        <v>447.53</v>
      </c>
      <c r="OD179" s="1">
        <v>451.75</v>
      </c>
      <c r="OE179" s="1">
        <v>451.75</v>
      </c>
      <c r="OF179" s="1">
        <v>451.75</v>
      </c>
      <c r="OG179" s="1">
        <v>451.75</v>
      </c>
      <c r="OH179" s="1">
        <v>451.75</v>
      </c>
      <c r="OI179" s="1">
        <v>451.75</v>
      </c>
      <c r="OJ179" s="1">
        <v>451.75</v>
      </c>
      <c r="OK179" s="1">
        <v>451.75</v>
      </c>
      <c r="OL179" s="1">
        <v>451.75</v>
      </c>
      <c r="OM179" s="1">
        <v>451.75</v>
      </c>
      <c r="ON179" s="1">
        <v>451.75</v>
      </c>
      <c r="OO179" s="1">
        <v>451.75</v>
      </c>
      <c r="OP179" s="1">
        <v>451.75</v>
      </c>
      <c r="OQ179" s="1">
        <v>451.75</v>
      </c>
      <c r="OR179" s="1">
        <v>451.75</v>
      </c>
      <c r="OS179" s="1">
        <v>451.75</v>
      </c>
      <c r="OT179" s="1">
        <v>451.75</v>
      </c>
      <c r="OU179" s="1">
        <v>451.75</v>
      </c>
      <c r="OV179" s="1">
        <v>451.75</v>
      </c>
      <c r="OW179" s="1">
        <v>451.75</v>
      </c>
      <c r="OX179" s="1">
        <v>451.75</v>
      </c>
      <c r="OY179" s="1">
        <v>451.75</v>
      </c>
      <c r="OZ179" s="1">
        <v>451.75</v>
      </c>
      <c r="PA179" s="1">
        <v>451.75</v>
      </c>
      <c r="PB179" s="1">
        <v>451.75</v>
      </c>
      <c r="PC179" s="1">
        <v>451.75</v>
      </c>
      <c r="PD179" s="1">
        <v>451.75</v>
      </c>
      <c r="PE179" s="1">
        <v>451.75</v>
      </c>
      <c r="PF179" s="1">
        <v>451.75</v>
      </c>
      <c r="PG179" s="1">
        <v>451.75</v>
      </c>
      <c r="PH179" s="1">
        <v>451.75</v>
      </c>
      <c r="PI179" s="1">
        <v>451.75</v>
      </c>
      <c r="PJ179" s="1">
        <v>451.75</v>
      </c>
      <c r="PK179" s="1">
        <v>451.75</v>
      </c>
      <c r="PL179" s="1">
        <v>451.75</v>
      </c>
      <c r="PM179" s="1">
        <v>451.75</v>
      </c>
      <c r="PN179" s="1">
        <v>451.75</v>
      </c>
      <c r="PO179" s="1">
        <v>451.75</v>
      </c>
      <c r="PP179" s="1">
        <v>451.75</v>
      </c>
      <c r="PQ179" s="1">
        <v>451.75</v>
      </c>
      <c r="PR179" s="1">
        <v>451.75</v>
      </c>
      <c r="PS179" s="1">
        <v>451.75</v>
      </c>
      <c r="PT179" s="1">
        <v>451.75</v>
      </c>
      <c r="PU179" s="1">
        <v>451.75</v>
      </c>
      <c r="PV179" s="1">
        <v>451.75</v>
      </c>
      <c r="PW179" s="1">
        <v>451.75</v>
      </c>
      <c r="PX179" s="1">
        <v>451.75</v>
      </c>
      <c r="PY179" s="1">
        <v>451.75</v>
      </c>
      <c r="PZ179" s="1">
        <v>451.75</v>
      </c>
      <c r="QA179" s="1">
        <v>451.75</v>
      </c>
      <c r="QB179" s="1">
        <v>451.75</v>
      </c>
      <c r="QC179" s="1">
        <v>451.75</v>
      </c>
      <c r="QD179" s="1">
        <v>451.75</v>
      </c>
      <c r="QE179" s="1">
        <v>451.75</v>
      </c>
      <c r="QF179" s="1">
        <v>451.75</v>
      </c>
      <c r="QG179" s="1">
        <v>451.75</v>
      </c>
      <c r="QH179" s="1">
        <v>451.75</v>
      </c>
      <c r="QI179" s="1">
        <v>451.75</v>
      </c>
      <c r="QJ179" s="1">
        <v>451.75</v>
      </c>
      <c r="QK179" s="1">
        <v>451.75</v>
      </c>
      <c r="QL179" s="1">
        <v>451.75</v>
      </c>
      <c r="QM179" s="1">
        <v>451.75</v>
      </c>
      <c r="QN179" s="1">
        <v>451.75</v>
      </c>
      <c r="QO179" s="1">
        <v>451.75</v>
      </c>
      <c r="QP179" s="1">
        <v>451.75</v>
      </c>
      <c r="QQ179" s="1">
        <v>451.75</v>
      </c>
      <c r="QR179" s="1">
        <v>451.75</v>
      </c>
      <c r="QS179" s="1">
        <v>451.75</v>
      </c>
      <c r="QT179" s="1">
        <v>451.75</v>
      </c>
      <c r="QU179" s="1">
        <v>451.75</v>
      </c>
      <c r="QV179" s="1">
        <v>451.75</v>
      </c>
      <c r="QW179" s="1">
        <v>451.75</v>
      </c>
      <c r="QX179" s="1">
        <v>451.75</v>
      </c>
      <c r="QY179" s="1">
        <v>451.75</v>
      </c>
      <c r="QZ179" s="1">
        <v>451.75</v>
      </c>
      <c r="RA179" s="1">
        <v>451.75</v>
      </c>
      <c r="RB179" s="1">
        <v>451.75</v>
      </c>
      <c r="RC179" s="1">
        <v>451.75</v>
      </c>
      <c r="RD179" s="1">
        <v>451.75</v>
      </c>
      <c r="RE179" s="1">
        <v>451.75</v>
      </c>
      <c r="RF179" s="1">
        <v>451.75</v>
      </c>
      <c r="RG179" s="1">
        <v>451.75</v>
      </c>
      <c r="RH179" s="1">
        <v>451.75</v>
      </c>
      <c r="RI179" s="1">
        <v>451.75</v>
      </c>
      <c r="RJ179" s="1">
        <v>451.75</v>
      </c>
      <c r="RK179" s="1">
        <v>451.75</v>
      </c>
      <c r="RL179" s="1">
        <v>451.75</v>
      </c>
      <c r="RM179" s="1">
        <v>451.75</v>
      </c>
      <c r="RN179" s="1">
        <v>451.75</v>
      </c>
      <c r="RO179" s="1">
        <v>451.75</v>
      </c>
      <c r="RP179" s="1">
        <v>451.75</v>
      </c>
      <c r="RQ179" s="1">
        <v>451.75</v>
      </c>
      <c r="RR179" s="1">
        <v>451.75</v>
      </c>
      <c r="RS179" s="1">
        <v>451.75</v>
      </c>
      <c r="RT179" s="1">
        <v>451.75</v>
      </c>
      <c r="RU179" s="1">
        <v>451.75</v>
      </c>
      <c r="RV179" s="1">
        <v>451.75</v>
      </c>
      <c r="RW179" s="1">
        <v>451.75</v>
      </c>
      <c r="RX179" s="1">
        <v>451.75</v>
      </c>
      <c r="RY179" s="1">
        <v>451.75</v>
      </c>
      <c r="RZ179" s="1">
        <v>451.75</v>
      </c>
      <c r="SA179" s="1">
        <v>451.75</v>
      </c>
      <c r="SB179" s="1">
        <v>451.75</v>
      </c>
      <c r="SC179" s="1">
        <v>451.75</v>
      </c>
      <c r="SD179" s="1">
        <v>451.75</v>
      </c>
      <c r="SE179" s="1">
        <v>451.75</v>
      </c>
      <c r="SF179" s="1">
        <v>451.75</v>
      </c>
      <c r="SG179" s="1">
        <v>451.75</v>
      </c>
      <c r="SH179" s="1">
        <v>451.75</v>
      </c>
      <c r="SI179" s="1">
        <v>451.75</v>
      </c>
      <c r="SJ179" s="1">
        <v>451.75</v>
      </c>
      <c r="SK179" s="1">
        <v>451.75</v>
      </c>
      <c r="SL179" s="1">
        <v>451.75</v>
      </c>
      <c r="SM179" s="1">
        <v>451.75</v>
      </c>
      <c r="SN179" s="1">
        <v>451.75</v>
      </c>
      <c r="SO179" s="1">
        <v>451.75</v>
      </c>
      <c r="SP179" s="1">
        <v>451.75</v>
      </c>
      <c r="SQ179" s="1">
        <v>451.75</v>
      </c>
      <c r="SR179" s="1">
        <v>451.75</v>
      </c>
      <c r="SS179" s="1">
        <v>451.75</v>
      </c>
      <c r="ST179" s="1">
        <v>451.75</v>
      </c>
      <c r="SU179" s="1">
        <v>451.75</v>
      </c>
      <c r="SV179" s="1">
        <v>451.75</v>
      </c>
      <c r="SW179" s="1">
        <v>451.75</v>
      </c>
      <c r="SX179" s="1">
        <v>451.75</v>
      </c>
      <c r="SY179" s="1">
        <v>451.75</v>
      </c>
      <c r="SZ179" s="1">
        <v>451.75</v>
      </c>
      <c r="TA179" s="1">
        <v>451.75</v>
      </c>
      <c r="TB179" s="1">
        <v>451.75</v>
      </c>
      <c r="TC179" s="1">
        <v>451.75</v>
      </c>
      <c r="TD179" s="1">
        <v>451.75</v>
      </c>
      <c r="TE179" s="1">
        <v>451.75</v>
      </c>
      <c r="TF179" s="1">
        <v>451.75</v>
      </c>
      <c r="TG179" s="1">
        <v>451.75</v>
      </c>
      <c r="TH179" s="1">
        <v>451.75</v>
      </c>
      <c r="TI179" s="1">
        <v>451.75</v>
      </c>
      <c r="TJ179" s="1">
        <v>451.75</v>
      </c>
      <c r="TK179" s="1">
        <v>451.75</v>
      </c>
      <c r="TL179" s="1">
        <v>451.75</v>
      </c>
      <c r="TM179" s="1">
        <v>451.75</v>
      </c>
      <c r="TN179" s="1">
        <v>451.75</v>
      </c>
      <c r="TO179" s="1">
        <v>451.75</v>
      </c>
      <c r="TP179" s="1">
        <v>451.75</v>
      </c>
      <c r="TQ179" s="1">
        <v>451.75</v>
      </c>
      <c r="TR179" s="1">
        <v>451.75</v>
      </c>
      <c r="TS179" s="1">
        <v>451.75</v>
      </c>
      <c r="TT179" s="1">
        <v>451.75</v>
      </c>
      <c r="TU179" s="1">
        <v>451.75</v>
      </c>
      <c r="TV179" s="1">
        <v>451.75</v>
      </c>
      <c r="TW179" s="1">
        <v>451.75</v>
      </c>
      <c r="TX179" s="1">
        <v>451.75</v>
      </c>
      <c r="TY179" s="1">
        <v>451.75</v>
      </c>
      <c r="TZ179" s="1">
        <v>451.75</v>
      </c>
      <c r="UA179" s="1">
        <v>451.75</v>
      </c>
      <c r="UB179" s="1">
        <v>451.75</v>
      </c>
      <c r="UC179" s="1">
        <v>451.75</v>
      </c>
      <c r="UD179" s="1">
        <v>451.75</v>
      </c>
      <c r="UE179" s="1">
        <v>451.75</v>
      </c>
      <c r="UF179" s="1">
        <v>451.75</v>
      </c>
      <c r="UG179" s="1">
        <v>451.75</v>
      </c>
      <c r="UH179" s="1">
        <v>451.75</v>
      </c>
      <c r="UI179" s="1">
        <v>451.75</v>
      </c>
      <c r="UJ179" s="1">
        <v>451.75</v>
      </c>
      <c r="UK179" s="1">
        <v>451.75</v>
      </c>
      <c r="UL179" s="1">
        <v>451.75</v>
      </c>
      <c r="UM179" s="1">
        <v>451.75</v>
      </c>
      <c r="UN179" s="1">
        <v>451.75</v>
      </c>
      <c r="UO179" s="1">
        <v>451.75</v>
      </c>
      <c r="UP179" s="1">
        <v>451.75</v>
      </c>
      <c r="UQ179" s="1">
        <v>451.75</v>
      </c>
      <c r="UR179" s="1">
        <v>451.75</v>
      </c>
      <c r="US179" s="1">
        <v>451.75</v>
      </c>
      <c r="UT179" s="1">
        <v>451.75</v>
      </c>
      <c r="UU179" s="1">
        <v>451.75</v>
      </c>
      <c r="UV179" s="1">
        <v>451.75</v>
      </c>
      <c r="UW179" s="1">
        <v>451.75</v>
      </c>
      <c r="UX179" s="1">
        <v>451.75</v>
      </c>
      <c r="UY179" s="1">
        <v>451.75</v>
      </c>
      <c r="UZ179" s="1">
        <v>451.75</v>
      </c>
      <c r="VA179" s="1">
        <v>451.75</v>
      </c>
      <c r="VB179" s="1">
        <v>451.75</v>
      </c>
      <c r="VC179" s="1">
        <v>451.75</v>
      </c>
      <c r="VD179" s="1">
        <v>451.75</v>
      </c>
      <c r="VE179" s="1">
        <v>451.75</v>
      </c>
      <c r="VF179" s="1">
        <v>451.75</v>
      </c>
      <c r="VG179" s="1">
        <v>451.75</v>
      </c>
      <c r="VH179" s="1">
        <v>451.75</v>
      </c>
      <c r="VI179" s="1">
        <v>451.75</v>
      </c>
      <c r="VJ179" s="1">
        <v>451.75</v>
      </c>
      <c r="VK179" s="1">
        <v>451.75</v>
      </c>
      <c r="VL179" s="1">
        <v>451.75</v>
      </c>
      <c r="VM179" s="1">
        <v>451.75</v>
      </c>
      <c r="VN179" s="1">
        <v>451.75</v>
      </c>
      <c r="VO179" s="1">
        <v>451.75</v>
      </c>
      <c r="VP179" s="1">
        <v>451.75</v>
      </c>
      <c r="VQ179" s="1">
        <v>451.75</v>
      </c>
      <c r="VR179" s="1">
        <v>451.75</v>
      </c>
      <c r="VS179" s="1">
        <v>451.75</v>
      </c>
      <c r="VT179" s="1">
        <v>451.75</v>
      </c>
      <c r="VU179" s="1">
        <v>451.75</v>
      </c>
      <c r="VV179" s="1">
        <v>451.75</v>
      </c>
      <c r="VW179" s="1">
        <v>451.75</v>
      </c>
      <c r="VX179" s="1">
        <v>451.75</v>
      </c>
      <c r="VY179" s="1">
        <v>451.75</v>
      </c>
      <c r="VZ179" s="1">
        <v>451.75</v>
      </c>
      <c r="WA179" s="1">
        <v>451.75</v>
      </c>
      <c r="WB179" s="1">
        <v>451.75</v>
      </c>
      <c r="WC179" s="1">
        <v>451.75</v>
      </c>
      <c r="WD179" s="1">
        <v>451.75</v>
      </c>
      <c r="WE179" s="1">
        <v>451.75</v>
      </c>
      <c r="WF179" s="1">
        <v>451.75</v>
      </c>
      <c r="WG179" s="1">
        <v>451.75</v>
      </c>
      <c r="WH179" s="1">
        <v>451.75</v>
      </c>
      <c r="WI179" s="1">
        <v>451.75</v>
      </c>
      <c r="WJ179" s="1">
        <v>451.75</v>
      </c>
      <c r="WK179" s="1">
        <v>451.75</v>
      </c>
      <c r="WL179" s="1">
        <v>451.75</v>
      </c>
      <c r="WM179" s="1">
        <v>451.75</v>
      </c>
      <c r="WN179" s="1">
        <v>451.75</v>
      </c>
      <c r="WO179" s="1">
        <v>451.75</v>
      </c>
      <c r="WP179" s="1">
        <v>451.75</v>
      </c>
      <c r="WQ179" s="1">
        <v>451.75</v>
      </c>
      <c r="WR179" s="1">
        <v>451.75</v>
      </c>
      <c r="WS179" s="1">
        <v>451.75</v>
      </c>
      <c r="WT179" s="1">
        <v>451.75</v>
      </c>
      <c r="WU179" s="1">
        <v>451.75</v>
      </c>
      <c r="WV179" s="1">
        <v>451.75</v>
      </c>
      <c r="WW179" s="1">
        <v>451.75</v>
      </c>
      <c r="WX179" s="1">
        <v>451.75</v>
      </c>
      <c r="WY179" s="1">
        <v>451.75</v>
      </c>
      <c r="WZ179" s="1">
        <v>451.75</v>
      </c>
      <c r="XA179" s="1">
        <v>451.75</v>
      </c>
      <c r="XB179" s="1">
        <v>451.75</v>
      </c>
      <c r="XC179" s="1">
        <v>451.75</v>
      </c>
      <c r="XD179" s="1">
        <v>451.75</v>
      </c>
      <c r="XE179" s="1">
        <v>451.75</v>
      </c>
      <c r="XF179" s="1">
        <v>451.75</v>
      </c>
      <c r="XG179" s="1">
        <v>451.75</v>
      </c>
      <c r="XH179" s="1">
        <v>451.75</v>
      </c>
      <c r="XI179" s="1">
        <v>451.75</v>
      </c>
      <c r="XJ179" s="1">
        <v>451.75</v>
      </c>
      <c r="XK179" s="1">
        <v>451.75</v>
      </c>
      <c r="XL179" s="1">
        <v>451.75</v>
      </c>
      <c r="XM179" s="1">
        <v>451.75</v>
      </c>
      <c r="XN179" s="1">
        <v>451.75</v>
      </c>
      <c r="XO179" s="1">
        <v>451.75</v>
      </c>
      <c r="XP179" s="1">
        <v>451.75</v>
      </c>
      <c r="XQ179" s="1">
        <v>451.75</v>
      </c>
      <c r="XR179" s="1">
        <v>451.75</v>
      </c>
      <c r="XS179" s="1">
        <v>451.75</v>
      </c>
      <c r="XT179" s="1">
        <v>451.75</v>
      </c>
      <c r="XU179" s="1">
        <v>451.75</v>
      </c>
      <c r="XV179" s="1">
        <v>451.75</v>
      </c>
      <c r="XW179" s="1">
        <v>451.75</v>
      </c>
      <c r="XX179" s="1">
        <v>451.75</v>
      </c>
      <c r="XY179" s="1">
        <v>451.75</v>
      </c>
      <c r="XZ179" s="1">
        <v>451.75</v>
      </c>
      <c r="YA179" s="1">
        <v>451.75</v>
      </c>
      <c r="YB179" s="1">
        <v>451.75</v>
      </c>
      <c r="YC179" s="1">
        <v>451.75</v>
      </c>
      <c r="YD179" s="1">
        <v>451.75</v>
      </c>
      <c r="YE179" s="1">
        <v>451.75</v>
      </c>
      <c r="YF179" s="1">
        <v>451.75</v>
      </c>
      <c r="YG179" s="1">
        <v>451.75</v>
      </c>
      <c r="YH179" s="1">
        <v>451.75</v>
      </c>
      <c r="YI179" s="1">
        <v>451.75</v>
      </c>
      <c r="YJ179" s="1">
        <v>451.75</v>
      </c>
      <c r="YK179" s="1">
        <v>451.75</v>
      </c>
      <c r="YL179" s="1">
        <v>451.75</v>
      </c>
      <c r="YM179" s="1">
        <v>451.75</v>
      </c>
      <c r="YN179" s="1">
        <v>451.75</v>
      </c>
      <c r="YO179" s="1">
        <v>451.75</v>
      </c>
      <c r="YP179" s="1">
        <v>451.75</v>
      </c>
      <c r="YQ179" s="1">
        <v>451.75</v>
      </c>
      <c r="YR179" s="1">
        <v>451.75</v>
      </c>
      <c r="YS179" s="1">
        <v>451.75</v>
      </c>
      <c r="YT179" s="1">
        <v>451.75</v>
      </c>
      <c r="YU179" s="1">
        <v>451.75</v>
      </c>
      <c r="YV179" s="1">
        <v>451.75</v>
      </c>
      <c r="YW179" s="1">
        <v>451.75</v>
      </c>
      <c r="YX179" s="1">
        <v>451.75</v>
      </c>
      <c r="YY179" s="1">
        <v>451.75</v>
      </c>
      <c r="YZ179" s="1">
        <v>451.75</v>
      </c>
      <c r="ZA179" s="1">
        <v>451.75</v>
      </c>
      <c r="ZB179" s="1">
        <v>451.75</v>
      </c>
      <c r="ZC179" s="1">
        <v>451.75</v>
      </c>
      <c r="ZD179" s="1">
        <v>451.75</v>
      </c>
      <c r="ZE179" s="1">
        <v>451.75</v>
      </c>
      <c r="ZF179" s="1">
        <v>451.75</v>
      </c>
      <c r="ZG179" s="1">
        <v>451.75</v>
      </c>
      <c r="ZH179" s="1">
        <v>451.75</v>
      </c>
      <c r="ZI179" s="1">
        <v>451.75</v>
      </c>
      <c r="ZJ179" s="1">
        <v>451.75</v>
      </c>
      <c r="ZK179" s="1">
        <v>451.75</v>
      </c>
      <c r="ZL179" s="1">
        <v>451.75</v>
      </c>
      <c r="ZM179" s="1">
        <v>451.75</v>
      </c>
      <c r="ZN179" s="1">
        <v>451.75</v>
      </c>
      <c r="ZO179" s="1">
        <v>451.75</v>
      </c>
      <c r="ZP179" s="1">
        <v>451.75</v>
      </c>
      <c r="ZQ179" s="1">
        <v>451.75</v>
      </c>
      <c r="ZR179" s="1">
        <v>451.75</v>
      </c>
      <c r="ZS179" s="1">
        <v>451.75</v>
      </c>
      <c r="ZT179" s="1">
        <v>451.75</v>
      </c>
      <c r="ZU179" s="1">
        <v>451.75</v>
      </c>
      <c r="ZV179" s="1">
        <v>451.75</v>
      </c>
      <c r="ZW179" s="1">
        <v>451.75</v>
      </c>
      <c r="ZX179" s="1">
        <v>451.75</v>
      </c>
      <c r="ZY179" s="1">
        <v>451.75</v>
      </c>
      <c r="ZZ179" s="1">
        <v>451.75</v>
      </c>
      <c r="AAA179" s="1">
        <v>451.75</v>
      </c>
      <c r="AAB179" s="1">
        <v>451.75</v>
      </c>
      <c r="AAC179" s="1">
        <v>451.75</v>
      </c>
      <c r="AAD179" s="1">
        <v>451.75</v>
      </c>
      <c r="AAE179" s="1">
        <v>451.75</v>
      </c>
      <c r="AAF179" s="1">
        <v>451.75</v>
      </c>
      <c r="AAG179" s="1">
        <v>451.75</v>
      </c>
      <c r="AAH179" s="1">
        <v>451.75</v>
      </c>
      <c r="AAI179" s="1">
        <v>451.75</v>
      </c>
      <c r="AAJ179" s="1">
        <v>451.75</v>
      </c>
      <c r="AAK179" s="1">
        <v>451.75</v>
      </c>
      <c r="AAL179" s="1">
        <v>451.75</v>
      </c>
      <c r="AAM179" s="1">
        <v>451.75</v>
      </c>
      <c r="AAN179" s="1">
        <v>451.75</v>
      </c>
      <c r="AAO179" s="1">
        <v>451.75</v>
      </c>
      <c r="AAP179" s="1">
        <v>451.75</v>
      </c>
      <c r="AAQ179" s="1">
        <v>451.75</v>
      </c>
      <c r="AAR179" s="1">
        <v>451.75</v>
      </c>
      <c r="AAS179" s="1">
        <v>451.75</v>
      </c>
      <c r="AAT179" s="1">
        <v>451.75</v>
      </c>
      <c r="AAU179" s="1">
        <v>451.75</v>
      </c>
      <c r="AAV179" s="1">
        <v>451.75</v>
      </c>
      <c r="AAW179" s="1">
        <v>451.75</v>
      </c>
      <c r="AAX179" s="1">
        <v>451.75</v>
      </c>
      <c r="AAY179" s="1">
        <v>451.75</v>
      </c>
      <c r="AAZ179" s="1">
        <v>451.75</v>
      </c>
      <c r="ABA179" s="1">
        <v>451.75</v>
      </c>
      <c r="ABB179" s="1">
        <v>451.75</v>
      </c>
      <c r="ABC179" s="1">
        <v>451.75</v>
      </c>
      <c r="ABD179" s="1">
        <v>451.75</v>
      </c>
      <c r="ABE179" s="1">
        <v>451.75</v>
      </c>
      <c r="ABF179" s="1">
        <v>451.75</v>
      </c>
      <c r="ABG179" s="1">
        <v>451.75</v>
      </c>
      <c r="ABH179" s="1">
        <v>451.75</v>
      </c>
      <c r="ABI179" s="1">
        <v>451.75</v>
      </c>
      <c r="ABJ179" s="1">
        <v>451.75</v>
      </c>
      <c r="ABK179" s="1">
        <v>451.75</v>
      </c>
      <c r="ABL179" s="1">
        <v>451.75</v>
      </c>
      <c r="ABM179" s="1">
        <v>451.75</v>
      </c>
      <c r="ABN179" s="1">
        <v>451.75</v>
      </c>
      <c r="ABO179" s="1">
        <v>451.75</v>
      </c>
      <c r="ABP179" s="1">
        <v>451.75</v>
      </c>
      <c r="ABQ179" s="1">
        <v>451.75</v>
      </c>
      <c r="ABR179" s="1">
        <v>451.75</v>
      </c>
      <c r="ABS179" s="1">
        <v>451.75</v>
      </c>
      <c r="ABT179" s="1">
        <v>451.75</v>
      </c>
      <c r="ABU179" s="1">
        <v>451.75</v>
      </c>
      <c r="ABV179" s="1">
        <v>451.75</v>
      </c>
      <c r="ABW179" s="1">
        <v>451.75</v>
      </c>
      <c r="ABX179" s="1">
        <v>451.75</v>
      </c>
      <c r="ABY179" s="1">
        <v>451.75</v>
      </c>
      <c r="ABZ179" s="1">
        <v>451.75</v>
      </c>
      <c r="ACA179" s="1">
        <v>451.75</v>
      </c>
      <c r="ACB179" s="1">
        <v>451.75</v>
      </c>
      <c r="ACC179" s="1">
        <v>451.75</v>
      </c>
      <c r="ACD179" s="1">
        <v>451.75</v>
      </c>
      <c r="ACE179" s="1">
        <v>451.75</v>
      </c>
      <c r="ACF179" s="1">
        <v>451.75</v>
      </c>
      <c r="ACG179" s="1">
        <v>451.75</v>
      </c>
      <c r="ACH179" s="1">
        <v>451.75</v>
      </c>
      <c r="ACI179" s="1">
        <v>451.75</v>
      </c>
      <c r="ACJ179" s="1">
        <v>451.75</v>
      </c>
      <c r="ACK179" s="1">
        <v>451.75</v>
      </c>
      <c r="ACL179" s="1">
        <v>451.75</v>
      </c>
      <c r="ACM179" s="1">
        <v>451.75</v>
      </c>
      <c r="ACN179" s="1">
        <v>451.75</v>
      </c>
      <c r="ACO179" s="1">
        <v>451.75</v>
      </c>
      <c r="ACP179" s="1">
        <v>451.75</v>
      </c>
      <c r="ACQ179" s="1">
        <v>451.75</v>
      </c>
      <c r="ACR179" s="1">
        <v>451.75</v>
      </c>
      <c r="ACS179" s="1">
        <v>451.75</v>
      </c>
      <c r="ACT179" s="1">
        <v>451.75</v>
      </c>
      <c r="ACU179" s="1">
        <v>451.75</v>
      </c>
      <c r="ACV179" s="1">
        <v>451.75</v>
      </c>
      <c r="ACW179" s="1">
        <v>451.75</v>
      </c>
      <c r="ACX179" s="1">
        <v>451.75</v>
      </c>
      <c r="ACY179" s="1">
        <v>451.75</v>
      </c>
      <c r="ACZ179" s="1">
        <v>451.75</v>
      </c>
      <c r="ADA179" s="1">
        <v>451.75</v>
      </c>
      <c r="ADB179" s="1">
        <v>451.75</v>
      </c>
      <c r="ADC179" s="1">
        <v>451.75</v>
      </c>
      <c r="ADD179" s="1">
        <v>451.75</v>
      </c>
      <c r="ADE179" s="1">
        <v>451.75</v>
      </c>
      <c r="ADF179" s="1">
        <v>451.75</v>
      </c>
      <c r="ADG179" s="1">
        <v>451.75</v>
      </c>
      <c r="ADH179" s="1">
        <v>451.75</v>
      </c>
      <c r="ADI179" s="1">
        <v>451.75</v>
      </c>
      <c r="ADJ179" s="1">
        <v>451.75</v>
      </c>
      <c r="ADK179" s="1">
        <v>451.75</v>
      </c>
      <c r="ADL179" s="1">
        <v>451.75</v>
      </c>
      <c r="ADM179" s="1">
        <v>451.75</v>
      </c>
      <c r="ADN179" s="1">
        <v>451.75</v>
      </c>
      <c r="ADO179" s="1">
        <v>451.75</v>
      </c>
      <c r="ADP179" s="1">
        <v>451.75</v>
      </c>
      <c r="ADQ179" s="1">
        <v>451.75</v>
      </c>
      <c r="ADR179" s="1">
        <v>451.75</v>
      </c>
      <c r="ADS179" s="1">
        <v>451.75</v>
      </c>
      <c r="ADT179" s="1">
        <v>451.75</v>
      </c>
      <c r="ADU179" s="1">
        <v>451.75</v>
      </c>
      <c r="ADV179" s="1">
        <v>451.75</v>
      </c>
      <c r="ADW179" s="1">
        <v>451.75</v>
      </c>
      <c r="ADX179" s="1">
        <v>451.75</v>
      </c>
      <c r="ADY179" s="1">
        <v>451.75</v>
      </c>
      <c r="ADZ179" s="1">
        <v>451.75</v>
      </c>
      <c r="AEA179" s="1">
        <v>451.75</v>
      </c>
      <c r="AEB179" s="1">
        <v>451.75</v>
      </c>
      <c r="AEC179" s="1">
        <v>451.75</v>
      </c>
      <c r="AED179" s="1">
        <v>451.75</v>
      </c>
      <c r="AEE179" s="1">
        <v>451.75</v>
      </c>
      <c r="AEF179" s="1">
        <v>451.75</v>
      </c>
      <c r="AEG179" s="1">
        <v>451.75</v>
      </c>
      <c r="AEH179" s="1">
        <v>451.75</v>
      </c>
      <c r="AEI179" s="1">
        <v>451.75</v>
      </c>
      <c r="AEJ179" s="1">
        <v>451.75</v>
      </c>
      <c r="AEK179" s="1">
        <v>451.75</v>
      </c>
      <c r="AEL179" s="1">
        <v>451.75</v>
      </c>
      <c r="AEM179" s="1">
        <v>451.75</v>
      </c>
      <c r="AEN179" s="1">
        <v>451.75</v>
      </c>
      <c r="AEO179" s="1">
        <v>451.75</v>
      </c>
      <c r="AEP179" s="1">
        <v>451.75</v>
      </c>
      <c r="AEQ179" s="1">
        <v>451.75</v>
      </c>
      <c r="AER179" s="1">
        <v>451.75</v>
      </c>
      <c r="AES179" s="1">
        <v>451.75</v>
      </c>
      <c r="AET179" s="1">
        <v>451.75</v>
      </c>
      <c r="AEU179" s="1">
        <v>451.75</v>
      </c>
      <c r="AEV179" s="1">
        <v>451.75</v>
      </c>
      <c r="AEW179" s="1">
        <v>451.75</v>
      </c>
      <c r="AEX179" s="1">
        <v>451.75</v>
      </c>
      <c r="AEY179" s="1">
        <v>451.75</v>
      </c>
      <c r="AEZ179" s="1">
        <v>451.75</v>
      </c>
      <c r="AFA179" s="1">
        <v>451.75</v>
      </c>
      <c r="AFB179" s="1">
        <v>451.75</v>
      </c>
      <c r="AFC179" s="1">
        <v>451.75</v>
      </c>
      <c r="AFD179" s="1">
        <v>451.75</v>
      </c>
      <c r="AFE179" s="1">
        <v>451.75</v>
      </c>
      <c r="AFF179" s="1">
        <v>451.75</v>
      </c>
      <c r="AFG179" s="1">
        <v>451.75</v>
      </c>
      <c r="AFH179" s="1">
        <v>451.75</v>
      </c>
      <c r="AFI179" s="1">
        <v>451.75</v>
      </c>
      <c r="AFJ179" s="1">
        <v>451.75</v>
      </c>
      <c r="AFK179" s="1">
        <v>451.75</v>
      </c>
      <c r="AFL179" s="1">
        <v>451.75</v>
      </c>
      <c r="AFM179" s="1">
        <v>451.75</v>
      </c>
      <c r="AFN179" s="1">
        <v>451.75</v>
      </c>
      <c r="AFO179" s="1">
        <v>451.75</v>
      </c>
      <c r="AFP179" s="1">
        <v>451.75</v>
      </c>
      <c r="AFQ179" s="1">
        <v>451.75</v>
      </c>
      <c r="AFR179" s="1">
        <v>451.75</v>
      </c>
      <c r="AFS179" s="1">
        <v>451.75</v>
      </c>
      <c r="AFT179" s="1">
        <v>451.75</v>
      </c>
      <c r="AFU179" s="1">
        <v>451.75</v>
      </c>
      <c r="AFV179" s="1">
        <v>451.75</v>
      </c>
      <c r="AFW179" s="1">
        <v>451.75</v>
      </c>
      <c r="AFX179" s="1">
        <v>451.75</v>
      </c>
      <c r="AFY179" s="1">
        <v>451.75</v>
      </c>
      <c r="AFZ179" s="1">
        <v>451.75</v>
      </c>
      <c r="AGA179" s="1">
        <v>451.75</v>
      </c>
      <c r="AGB179" s="1">
        <v>451.75</v>
      </c>
      <c r="AGC179" s="1">
        <v>451.75</v>
      </c>
      <c r="AGD179" s="1">
        <v>451.75</v>
      </c>
      <c r="AGE179" s="1">
        <v>451.75</v>
      </c>
      <c r="AGF179" s="1">
        <v>451.75</v>
      </c>
      <c r="AGG179" s="1">
        <v>451.75</v>
      </c>
      <c r="AGH179" s="1">
        <v>451.75</v>
      </c>
      <c r="AGI179" s="1">
        <v>451.75</v>
      </c>
      <c r="AGJ179" s="1">
        <v>451.75</v>
      </c>
      <c r="AGK179" s="1">
        <v>451.75</v>
      </c>
      <c r="AGL179" s="1">
        <v>451.75</v>
      </c>
      <c r="AGM179" s="1">
        <v>451.75</v>
      </c>
      <c r="AGN179" s="1">
        <v>451.75</v>
      </c>
      <c r="AGO179" s="1">
        <v>451.75</v>
      </c>
      <c r="AGP179" s="1">
        <v>451.75</v>
      </c>
      <c r="AGQ179" s="1">
        <v>451.75</v>
      </c>
      <c r="AGR179" s="1">
        <v>451.75</v>
      </c>
      <c r="AGS179" s="1">
        <v>451.75</v>
      </c>
      <c r="AGT179" s="1">
        <v>451.75</v>
      </c>
      <c r="AGU179" s="1">
        <v>451.75</v>
      </c>
      <c r="AGV179" s="1">
        <v>451.75</v>
      </c>
      <c r="AGW179" s="1">
        <v>451.75</v>
      </c>
      <c r="AGX179" s="1">
        <v>451.75</v>
      </c>
      <c r="AGY179" s="1">
        <v>451.75</v>
      </c>
      <c r="AGZ179" s="1">
        <v>451.75</v>
      </c>
      <c r="AHA179" s="1">
        <v>451.75</v>
      </c>
      <c r="AHB179" s="1">
        <v>451.75</v>
      </c>
      <c r="AHC179" s="1">
        <v>451.75</v>
      </c>
      <c r="AHD179" s="1">
        <v>451.75</v>
      </c>
      <c r="AHE179" s="1">
        <v>451.75</v>
      </c>
      <c r="AHF179" s="1">
        <v>451.75</v>
      </c>
      <c r="AHG179" s="1">
        <v>451.75</v>
      </c>
      <c r="AHH179" s="1">
        <v>451.75</v>
      </c>
      <c r="AHI179" s="1">
        <v>451.75</v>
      </c>
      <c r="AHJ179" s="1">
        <v>451.75</v>
      </c>
      <c r="AHK179" s="1">
        <v>451.75</v>
      </c>
      <c r="AHL179" s="1">
        <v>451.75</v>
      </c>
      <c r="AHM179" s="1">
        <v>451.75</v>
      </c>
      <c r="AHN179" s="1">
        <v>451.75</v>
      </c>
      <c r="AHO179" s="1">
        <v>451.75</v>
      </c>
      <c r="AHP179" s="1">
        <v>451.75</v>
      </c>
      <c r="AHQ179" s="1">
        <v>451.75</v>
      </c>
    </row>
    <row r="180" spans="1:901" x14ac:dyDescent="0.3">
      <c r="A180" s="1">
        <v>180</v>
      </c>
      <c r="B180" s="16" t="s">
        <v>412</v>
      </c>
      <c r="C180" s="16" t="s">
        <v>413</v>
      </c>
      <c r="D180" s="14" t="s">
        <v>179</v>
      </c>
      <c r="E180" s="14">
        <v>45376</v>
      </c>
      <c r="F180" s="1">
        <v>445.8</v>
      </c>
      <c r="G180" s="1">
        <f t="shared" si="2"/>
        <v>451.75</v>
      </c>
      <c r="H180" s="1">
        <f>IFERROR(VLOOKUP(B180,PMS!$A$1:$G$2968,7,FALSE),"")</f>
        <v>12</v>
      </c>
      <c r="I180" s="1" t="str">
        <f>IFERROR(VLOOKUP(B180,PMS!$A$1:$AE$2968,31,FALSE),"")</f>
        <v>RCC</v>
      </c>
      <c r="MO180" s="1">
        <v>15.66</v>
      </c>
      <c r="MP180" s="1">
        <v>35.24</v>
      </c>
      <c r="MQ180" s="1">
        <v>54.81</v>
      </c>
      <c r="MR180" s="1">
        <v>54.81</v>
      </c>
      <c r="MS180" s="1">
        <v>74.39</v>
      </c>
      <c r="MT180" s="1">
        <v>93.96</v>
      </c>
      <c r="MU180" s="1">
        <v>113.54</v>
      </c>
      <c r="MV180" s="1">
        <v>133.11000000000001</v>
      </c>
      <c r="MW180" s="1">
        <v>152.69</v>
      </c>
      <c r="MX180" s="1">
        <v>172.27</v>
      </c>
      <c r="MY180" s="1">
        <v>172.27</v>
      </c>
      <c r="MZ180" s="1">
        <v>191.84</v>
      </c>
      <c r="NA180" s="1">
        <v>211.42</v>
      </c>
      <c r="NB180" s="1">
        <v>230.99</v>
      </c>
      <c r="NC180" s="1">
        <v>250.57</v>
      </c>
      <c r="ND180" s="1">
        <v>270.14</v>
      </c>
      <c r="NE180" s="1">
        <v>289.72000000000003</v>
      </c>
      <c r="NF180" s="1">
        <v>289.72000000000003</v>
      </c>
      <c r="NG180" s="1">
        <v>302.07</v>
      </c>
      <c r="NH180" s="1">
        <v>312.61</v>
      </c>
      <c r="NI180" s="1">
        <v>323.14999999999998</v>
      </c>
      <c r="NJ180" s="1">
        <v>333.69</v>
      </c>
      <c r="NK180" s="1">
        <v>344.23</v>
      </c>
      <c r="NL180" s="1">
        <v>354.77</v>
      </c>
      <c r="NM180" s="1">
        <v>354.77</v>
      </c>
      <c r="NN180" s="1">
        <v>365.31</v>
      </c>
      <c r="NO180" s="1">
        <v>371.64</v>
      </c>
      <c r="NP180" s="1">
        <v>377.96</v>
      </c>
      <c r="NQ180" s="1">
        <v>384.29</v>
      </c>
      <c r="NR180" s="1">
        <v>390.61</v>
      </c>
      <c r="NS180" s="1">
        <v>396.93</v>
      </c>
      <c r="NT180" s="1">
        <v>396.93</v>
      </c>
      <c r="NU180" s="1">
        <v>403.26</v>
      </c>
      <c r="NV180" s="1">
        <v>409.58</v>
      </c>
      <c r="NW180" s="1">
        <v>415.91</v>
      </c>
      <c r="NX180" s="1">
        <v>422.23</v>
      </c>
      <c r="NY180" s="1">
        <v>428.56</v>
      </c>
      <c r="NZ180" s="1">
        <v>434.88</v>
      </c>
      <c r="OA180" s="1">
        <v>434.88</v>
      </c>
      <c r="OB180" s="1">
        <v>441.21</v>
      </c>
      <c r="OC180" s="1">
        <v>447.53</v>
      </c>
      <c r="OD180" s="1">
        <v>451.75</v>
      </c>
      <c r="OE180" s="1">
        <v>451.75</v>
      </c>
      <c r="OF180" s="1">
        <v>451.75</v>
      </c>
      <c r="OG180" s="1">
        <v>451.75</v>
      </c>
      <c r="OH180" s="1">
        <v>451.75</v>
      </c>
      <c r="OI180" s="1">
        <v>451.75</v>
      </c>
      <c r="OJ180" s="1">
        <v>451.75</v>
      </c>
      <c r="OK180" s="1">
        <v>451.75</v>
      </c>
      <c r="OL180" s="1">
        <v>451.75</v>
      </c>
      <c r="OM180" s="1">
        <v>451.75</v>
      </c>
      <c r="ON180" s="1">
        <v>451.75</v>
      </c>
      <c r="OO180" s="1">
        <v>451.75</v>
      </c>
      <c r="OP180" s="1">
        <v>451.75</v>
      </c>
      <c r="OQ180" s="1">
        <v>451.75</v>
      </c>
      <c r="OR180" s="1">
        <v>451.75</v>
      </c>
      <c r="OS180" s="1">
        <v>451.75</v>
      </c>
      <c r="OT180" s="1">
        <v>451.75</v>
      </c>
      <c r="OU180" s="1">
        <v>451.75</v>
      </c>
      <c r="OV180" s="1">
        <v>451.75</v>
      </c>
      <c r="OW180" s="1">
        <v>451.75</v>
      </c>
      <c r="OX180" s="1">
        <v>451.75</v>
      </c>
      <c r="OY180" s="1">
        <v>451.75</v>
      </c>
      <c r="OZ180" s="1">
        <v>451.75</v>
      </c>
      <c r="PA180" s="1">
        <v>451.75</v>
      </c>
      <c r="PB180" s="1">
        <v>451.75</v>
      </c>
      <c r="PC180" s="1">
        <v>451.75</v>
      </c>
      <c r="PD180" s="1">
        <v>451.75</v>
      </c>
      <c r="PE180" s="1">
        <v>451.75</v>
      </c>
      <c r="PF180" s="1">
        <v>451.75</v>
      </c>
      <c r="PG180" s="1">
        <v>451.75</v>
      </c>
      <c r="PH180" s="1">
        <v>451.75</v>
      </c>
      <c r="PI180" s="1">
        <v>451.75</v>
      </c>
      <c r="PJ180" s="1">
        <v>451.75</v>
      </c>
      <c r="PK180" s="1">
        <v>451.75</v>
      </c>
      <c r="PL180" s="1">
        <v>451.75</v>
      </c>
      <c r="PM180" s="1">
        <v>451.75</v>
      </c>
      <c r="PN180" s="1">
        <v>451.75</v>
      </c>
      <c r="PO180" s="1">
        <v>451.75</v>
      </c>
      <c r="PP180" s="1">
        <v>451.75</v>
      </c>
      <c r="PQ180" s="1">
        <v>451.75</v>
      </c>
      <c r="PR180" s="1">
        <v>451.75</v>
      </c>
      <c r="PS180" s="1">
        <v>451.75</v>
      </c>
      <c r="PT180" s="1">
        <v>451.75</v>
      </c>
      <c r="PU180" s="1">
        <v>451.75</v>
      </c>
      <c r="PV180" s="1">
        <v>451.75</v>
      </c>
      <c r="PW180" s="1">
        <v>451.75</v>
      </c>
      <c r="PX180" s="1">
        <v>451.75</v>
      </c>
      <c r="PY180" s="1">
        <v>451.75</v>
      </c>
      <c r="PZ180" s="1">
        <v>451.75</v>
      </c>
      <c r="QA180" s="1">
        <v>451.75</v>
      </c>
      <c r="QB180" s="1">
        <v>451.75</v>
      </c>
      <c r="QC180" s="1">
        <v>451.75</v>
      </c>
      <c r="QD180" s="1">
        <v>451.75</v>
      </c>
      <c r="QE180" s="1">
        <v>451.75</v>
      </c>
      <c r="QF180" s="1">
        <v>451.75</v>
      </c>
      <c r="QG180" s="1">
        <v>451.75</v>
      </c>
      <c r="QH180" s="1">
        <v>451.75</v>
      </c>
      <c r="QI180" s="1">
        <v>451.75</v>
      </c>
      <c r="QJ180" s="1">
        <v>451.75</v>
      </c>
      <c r="QK180" s="1">
        <v>451.75</v>
      </c>
      <c r="QL180" s="1">
        <v>451.75</v>
      </c>
      <c r="QM180" s="1">
        <v>451.75</v>
      </c>
      <c r="QN180" s="1">
        <v>451.75</v>
      </c>
      <c r="QO180" s="1">
        <v>451.75</v>
      </c>
      <c r="QP180" s="1">
        <v>451.75</v>
      </c>
      <c r="QQ180" s="1">
        <v>451.75</v>
      </c>
      <c r="QR180" s="1">
        <v>451.75</v>
      </c>
      <c r="QS180" s="1">
        <v>451.75</v>
      </c>
      <c r="QT180" s="1">
        <v>451.75</v>
      </c>
      <c r="QU180" s="1">
        <v>451.75</v>
      </c>
      <c r="QV180" s="1">
        <v>451.75</v>
      </c>
      <c r="QW180" s="1">
        <v>451.75</v>
      </c>
      <c r="QX180" s="1">
        <v>451.75</v>
      </c>
      <c r="QY180" s="1">
        <v>451.75</v>
      </c>
      <c r="QZ180" s="1">
        <v>451.75</v>
      </c>
      <c r="RA180" s="1">
        <v>451.75</v>
      </c>
      <c r="RB180" s="1">
        <v>451.75</v>
      </c>
      <c r="RC180" s="1">
        <v>451.75</v>
      </c>
      <c r="RD180" s="1">
        <v>451.75</v>
      </c>
      <c r="RE180" s="1">
        <v>451.75</v>
      </c>
      <c r="RF180" s="1">
        <v>451.75</v>
      </c>
      <c r="RG180" s="1">
        <v>451.75</v>
      </c>
      <c r="RH180" s="1">
        <v>451.75</v>
      </c>
      <c r="RI180" s="1">
        <v>451.75</v>
      </c>
      <c r="RJ180" s="1">
        <v>451.75</v>
      </c>
      <c r="RK180" s="1">
        <v>451.75</v>
      </c>
      <c r="RL180" s="1">
        <v>451.75</v>
      </c>
      <c r="RM180" s="1">
        <v>451.75</v>
      </c>
      <c r="RN180" s="1">
        <v>451.75</v>
      </c>
      <c r="RO180" s="1">
        <v>451.75</v>
      </c>
      <c r="RP180" s="1">
        <v>451.75</v>
      </c>
      <c r="RQ180" s="1">
        <v>451.75</v>
      </c>
      <c r="RR180" s="1">
        <v>451.75</v>
      </c>
      <c r="RS180" s="1">
        <v>451.75</v>
      </c>
      <c r="RT180" s="1">
        <v>451.75</v>
      </c>
      <c r="RU180" s="1">
        <v>451.75</v>
      </c>
      <c r="RV180" s="1">
        <v>451.75</v>
      </c>
      <c r="RW180" s="1">
        <v>451.75</v>
      </c>
      <c r="RX180" s="1">
        <v>451.75</v>
      </c>
      <c r="RY180" s="1">
        <v>451.75</v>
      </c>
      <c r="RZ180" s="1">
        <v>451.75</v>
      </c>
      <c r="SA180" s="1">
        <v>451.75</v>
      </c>
      <c r="SB180" s="1">
        <v>451.75</v>
      </c>
      <c r="SC180" s="1">
        <v>451.75</v>
      </c>
      <c r="SD180" s="1">
        <v>451.75</v>
      </c>
      <c r="SE180" s="1">
        <v>451.75</v>
      </c>
      <c r="SF180" s="1">
        <v>451.75</v>
      </c>
      <c r="SG180" s="1">
        <v>451.75</v>
      </c>
      <c r="SH180" s="1">
        <v>451.75</v>
      </c>
      <c r="SI180" s="1">
        <v>451.75</v>
      </c>
      <c r="SJ180" s="1">
        <v>451.75</v>
      </c>
      <c r="SK180" s="1">
        <v>451.75</v>
      </c>
      <c r="SL180" s="1">
        <v>451.75</v>
      </c>
      <c r="SM180" s="1">
        <v>451.75</v>
      </c>
      <c r="SN180" s="1">
        <v>451.75</v>
      </c>
      <c r="SO180" s="1">
        <v>451.75</v>
      </c>
      <c r="SP180" s="1">
        <v>451.75</v>
      </c>
      <c r="SQ180" s="1">
        <v>451.75</v>
      </c>
      <c r="SR180" s="1">
        <v>451.75</v>
      </c>
      <c r="SS180" s="1">
        <v>451.75</v>
      </c>
      <c r="ST180" s="1">
        <v>451.75</v>
      </c>
      <c r="SU180" s="1">
        <v>451.75</v>
      </c>
      <c r="SV180" s="1">
        <v>451.75</v>
      </c>
      <c r="SW180" s="1">
        <v>451.75</v>
      </c>
      <c r="SX180" s="1">
        <v>451.75</v>
      </c>
      <c r="SY180" s="1">
        <v>451.75</v>
      </c>
      <c r="SZ180" s="1">
        <v>451.75</v>
      </c>
      <c r="TA180" s="1">
        <v>451.75</v>
      </c>
      <c r="TB180" s="1">
        <v>451.75</v>
      </c>
      <c r="TC180" s="1">
        <v>451.75</v>
      </c>
      <c r="TD180" s="1">
        <v>451.75</v>
      </c>
      <c r="TE180" s="1">
        <v>451.75</v>
      </c>
      <c r="TF180" s="1">
        <v>451.75</v>
      </c>
      <c r="TG180" s="1">
        <v>451.75</v>
      </c>
      <c r="TH180" s="1">
        <v>451.75</v>
      </c>
      <c r="TI180" s="1">
        <v>451.75</v>
      </c>
      <c r="TJ180" s="1">
        <v>451.75</v>
      </c>
      <c r="TK180" s="1">
        <v>451.75</v>
      </c>
      <c r="TL180" s="1">
        <v>451.75</v>
      </c>
      <c r="TM180" s="1">
        <v>451.75</v>
      </c>
      <c r="TN180" s="1">
        <v>451.75</v>
      </c>
      <c r="TO180" s="1">
        <v>451.75</v>
      </c>
      <c r="TP180" s="1">
        <v>451.75</v>
      </c>
      <c r="TQ180" s="1">
        <v>451.75</v>
      </c>
      <c r="TR180" s="1">
        <v>451.75</v>
      </c>
      <c r="TS180" s="1">
        <v>451.75</v>
      </c>
      <c r="TT180" s="1">
        <v>451.75</v>
      </c>
      <c r="TU180" s="1">
        <v>451.75</v>
      </c>
      <c r="TV180" s="1">
        <v>451.75</v>
      </c>
      <c r="TW180" s="1">
        <v>451.75</v>
      </c>
      <c r="TX180" s="1">
        <v>451.75</v>
      </c>
      <c r="TY180" s="1">
        <v>451.75</v>
      </c>
      <c r="TZ180" s="1">
        <v>451.75</v>
      </c>
      <c r="UA180" s="1">
        <v>451.75</v>
      </c>
      <c r="UB180" s="1">
        <v>451.75</v>
      </c>
      <c r="UC180" s="1">
        <v>451.75</v>
      </c>
      <c r="UD180" s="1">
        <v>451.75</v>
      </c>
      <c r="UE180" s="1">
        <v>451.75</v>
      </c>
      <c r="UF180" s="1">
        <v>451.75</v>
      </c>
      <c r="UG180" s="1">
        <v>451.75</v>
      </c>
      <c r="UH180" s="1">
        <v>451.75</v>
      </c>
      <c r="UI180" s="1">
        <v>451.75</v>
      </c>
      <c r="UJ180" s="1">
        <v>451.75</v>
      </c>
      <c r="UK180" s="1">
        <v>451.75</v>
      </c>
      <c r="UL180" s="1">
        <v>451.75</v>
      </c>
      <c r="UM180" s="1">
        <v>451.75</v>
      </c>
      <c r="UN180" s="1">
        <v>451.75</v>
      </c>
      <c r="UO180" s="1">
        <v>451.75</v>
      </c>
      <c r="UP180" s="1">
        <v>451.75</v>
      </c>
      <c r="UQ180" s="1">
        <v>451.75</v>
      </c>
      <c r="UR180" s="1">
        <v>451.75</v>
      </c>
      <c r="US180" s="1">
        <v>451.75</v>
      </c>
      <c r="UT180" s="1">
        <v>451.75</v>
      </c>
      <c r="UU180" s="1">
        <v>451.75</v>
      </c>
      <c r="UV180" s="1">
        <v>451.75</v>
      </c>
      <c r="UW180" s="1">
        <v>451.75</v>
      </c>
      <c r="UX180" s="1">
        <v>451.75</v>
      </c>
      <c r="UY180" s="1">
        <v>451.75</v>
      </c>
      <c r="UZ180" s="1">
        <v>451.75</v>
      </c>
      <c r="VA180" s="1">
        <v>451.75</v>
      </c>
      <c r="VB180" s="1">
        <v>451.75</v>
      </c>
      <c r="VC180" s="1">
        <v>451.75</v>
      </c>
      <c r="VD180" s="1">
        <v>451.75</v>
      </c>
      <c r="VE180" s="1">
        <v>451.75</v>
      </c>
      <c r="VF180" s="1">
        <v>451.75</v>
      </c>
      <c r="VG180" s="1">
        <v>451.75</v>
      </c>
      <c r="VH180" s="1">
        <v>451.75</v>
      </c>
      <c r="VI180" s="1">
        <v>451.75</v>
      </c>
      <c r="VJ180" s="1">
        <v>451.75</v>
      </c>
      <c r="VK180" s="1">
        <v>451.75</v>
      </c>
      <c r="VL180" s="1">
        <v>451.75</v>
      </c>
      <c r="VM180" s="1">
        <v>451.75</v>
      </c>
      <c r="VN180" s="1">
        <v>451.75</v>
      </c>
      <c r="VO180" s="1">
        <v>451.75</v>
      </c>
      <c r="VP180" s="1">
        <v>451.75</v>
      </c>
      <c r="VQ180" s="1">
        <v>451.75</v>
      </c>
      <c r="VR180" s="1">
        <v>451.75</v>
      </c>
      <c r="VS180" s="1">
        <v>451.75</v>
      </c>
      <c r="VT180" s="1">
        <v>451.75</v>
      </c>
      <c r="VU180" s="1">
        <v>451.75</v>
      </c>
      <c r="VV180" s="1">
        <v>451.75</v>
      </c>
      <c r="VW180" s="1">
        <v>451.75</v>
      </c>
      <c r="VX180" s="1">
        <v>451.75</v>
      </c>
      <c r="VY180" s="1">
        <v>451.75</v>
      </c>
      <c r="VZ180" s="1">
        <v>451.75</v>
      </c>
      <c r="WA180" s="1">
        <v>451.75</v>
      </c>
      <c r="WB180" s="1">
        <v>451.75</v>
      </c>
      <c r="WC180" s="1">
        <v>451.75</v>
      </c>
      <c r="WD180" s="1">
        <v>451.75</v>
      </c>
      <c r="WE180" s="1">
        <v>451.75</v>
      </c>
      <c r="WF180" s="1">
        <v>451.75</v>
      </c>
      <c r="WG180" s="1">
        <v>451.75</v>
      </c>
      <c r="WH180" s="1">
        <v>451.75</v>
      </c>
      <c r="WI180" s="1">
        <v>451.75</v>
      </c>
      <c r="WJ180" s="1">
        <v>451.75</v>
      </c>
      <c r="WK180" s="1">
        <v>451.75</v>
      </c>
      <c r="WL180" s="1">
        <v>451.75</v>
      </c>
      <c r="WM180" s="1">
        <v>451.75</v>
      </c>
      <c r="WN180" s="1">
        <v>451.75</v>
      </c>
      <c r="WO180" s="1">
        <v>451.75</v>
      </c>
      <c r="WP180" s="1">
        <v>451.75</v>
      </c>
      <c r="WQ180" s="1">
        <v>451.75</v>
      </c>
      <c r="WR180" s="1">
        <v>451.75</v>
      </c>
      <c r="WS180" s="1">
        <v>451.75</v>
      </c>
      <c r="WT180" s="1">
        <v>451.75</v>
      </c>
      <c r="WU180" s="1">
        <v>451.75</v>
      </c>
      <c r="WV180" s="1">
        <v>451.75</v>
      </c>
      <c r="WW180" s="1">
        <v>451.75</v>
      </c>
      <c r="WX180" s="1">
        <v>451.75</v>
      </c>
      <c r="WY180" s="1">
        <v>451.75</v>
      </c>
      <c r="WZ180" s="1">
        <v>451.75</v>
      </c>
      <c r="XA180" s="1">
        <v>451.75</v>
      </c>
      <c r="XB180" s="1">
        <v>451.75</v>
      </c>
      <c r="XC180" s="1">
        <v>451.75</v>
      </c>
      <c r="XD180" s="1">
        <v>451.75</v>
      </c>
      <c r="XE180" s="1">
        <v>451.75</v>
      </c>
      <c r="XF180" s="1">
        <v>451.75</v>
      </c>
      <c r="XG180" s="1">
        <v>451.75</v>
      </c>
      <c r="XH180" s="1">
        <v>451.75</v>
      </c>
      <c r="XI180" s="1">
        <v>451.75</v>
      </c>
      <c r="XJ180" s="1">
        <v>451.75</v>
      </c>
      <c r="XK180" s="1">
        <v>451.75</v>
      </c>
      <c r="XL180" s="1">
        <v>451.75</v>
      </c>
      <c r="XM180" s="1">
        <v>451.75</v>
      </c>
      <c r="XN180" s="1">
        <v>451.75</v>
      </c>
      <c r="XO180" s="1">
        <v>451.75</v>
      </c>
      <c r="XP180" s="1">
        <v>451.75</v>
      </c>
      <c r="XQ180" s="1">
        <v>451.75</v>
      </c>
      <c r="XR180" s="1">
        <v>451.75</v>
      </c>
      <c r="XS180" s="1">
        <v>451.75</v>
      </c>
      <c r="XT180" s="1">
        <v>451.75</v>
      </c>
      <c r="XU180" s="1">
        <v>451.75</v>
      </c>
      <c r="XV180" s="1">
        <v>451.75</v>
      </c>
      <c r="XW180" s="1">
        <v>451.75</v>
      </c>
      <c r="XX180" s="1">
        <v>451.75</v>
      </c>
      <c r="XY180" s="1">
        <v>451.75</v>
      </c>
      <c r="XZ180" s="1">
        <v>451.75</v>
      </c>
      <c r="YA180" s="1">
        <v>451.75</v>
      </c>
      <c r="YB180" s="1">
        <v>451.75</v>
      </c>
      <c r="YC180" s="1">
        <v>451.75</v>
      </c>
      <c r="YD180" s="1">
        <v>451.75</v>
      </c>
      <c r="YE180" s="1">
        <v>451.75</v>
      </c>
      <c r="YF180" s="1">
        <v>451.75</v>
      </c>
      <c r="YG180" s="1">
        <v>451.75</v>
      </c>
      <c r="YH180" s="1">
        <v>451.75</v>
      </c>
      <c r="YI180" s="1">
        <v>451.75</v>
      </c>
      <c r="YJ180" s="1">
        <v>451.75</v>
      </c>
      <c r="YK180" s="1">
        <v>451.75</v>
      </c>
      <c r="YL180" s="1">
        <v>451.75</v>
      </c>
      <c r="YM180" s="1">
        <v>451.75</v>
      </c>
      <c r="YN180" s="1">
        <v>451.75</v>
      </c>
      <c r="YO180" s="1">
        <v>451.75</v>
      </c>
      <c r="YP180" s="1">
        <v>451.75</v>
      </c>
      <c r="YQ180" s="1">
        <v>451.75</v>
      </c>
      <c r="YR180" s="1">
        <v>451.75</v>
      </c>
      <c r="YS180" s="1">
        <v>451.75</v>
      </c>
      <c r="YT180" s="1">
        <v>451.75</v>
      </c>
      <c r="YU180" s="1">
        <v>451.75</v>
      </c>
      <c r="YV180" s="1">
        <v>451.75</v>
      </c>
      <c r="YW180" s="1">
        <v>451.75</v>
      </c>
      <c r="YX180" s="1">
        <v>451.75</v>
      </c>
      <c r="YY180" s="1">
        <v>451.75</v>
      </c>
      <c r="YZ180" s="1">
        <v>451.75</v>
      </c>
      <c r="ZA180" s="1">
        <v>451.75</v>
      </c>
      <c r="ZB180" s="1">
        <v>451.75</v>
      </c>
      <c r="ZC180" s="1">
        <v>451.75</v>
      </c>
      <c r="ZD180" s="1">
        <v>451.75</v>
      </c>
      <c r="ZE180" s="1">
        <v>451.75</v>
      </c>
      <c r="ZF180" s="1">
        <v>451.75</v>
      </c>
      <c r="ZG180" s="1">
        <v>451.75</v>
      </c>
      <c r="ZH180" s="1">
        <v>451.75</v>
      </c>
      <c r="ZI180" s="1">
        <v>451.75</v>
      </c>
      <c r="ZJ180" s="1">
        <v>451.75</v>
      </c>
      <c r="ZK180" s="1">
        <v>451.75</v>
      </c>
      <c r="ZL180" s="1">
        <v>451.75</v>
      </c>
      <c r="ZM180" s="1">
        <v>451.75</v>
      </c>
      <c r="ZN180" s="1">
        <v>451.75</v>
      </c>
      <c r="ZO180" s="1">
        <v>451.75</v>
      </c>
      <c r="ZP180" s="1">
        <v>451.75</v>
      </c>
      <c r="ZQ180" s="1">
        <v>451.75</v>
      </c>
      <c r="ZR180" s="1">
        <v>451.75</v>
      </c>
      <c r="ZS180" s="1">
        <v>451.75</v>
      </c>
      <c r="ZT180" s="1">
        <v>451.75</v>
      </c>
      <c r="ZU180" s="1">
        <v>451.75</v>
      </c>
      <c r="ZV180" s="1">
        <v>451.75</v>
      </c>
      <c r="ZW180" s="1">
        <v>451.75</v>
      </c>
      <c r="ZX180" s="1">
        <v>451.75</v>
      </c>
      <c r="ZY180" s="1">
        <v>451.75</v>
      </c>
      <c r="ZZ180" s="1">
        <v>451.75</v>
      </c>
      <c r="AAA180" s="1">
        <v>451.75</v>
      </c>
      <c r="AAB180" s="1">
        <v>451.75</v>
      </c>
      <c r="AAC180" s="1">
        <v>451.75</v>
      </c>
      <c r="AAD180" s="1">
        <v>451.75</v>
      </c>
      <c r="AAE180" s="1">
        <v>451.75</v>
      </c>
      <c r="AAF180" s="1">
        <v>451.75</v>
      </c>
      <c r="AAG180" s="1">
        <v>451.75</v>
      </c>
      <c r="AAH180" s="1">
        <v>451.75</v>
      </c>
      <c r="AAI180" s="1">
        <v>451.75</v>
      </c>
      <c r="AAJ180" s="1">
        <v>451.75</v>
      </c>
      <c r="AAK180" s="1">
        <v>451.75</v>
      </c>
      <c r="AAL180" s="1">
        <v>451.75</v>
      </c>
      <c r="AAM180" s="1">
        <v>451.75</v>
      </c>
      <c r="AAN180" s="1">
        <v>451.75</v>
      </c>
      <c r="AAO180" s="1">
        <v>451.75</v>
      </c>
      <c r="AAP180" s="1">
        <v>451.75</v>
      </c>
      <c r="AAQ180" s="1">
        <v>451.75</v>
      </c>
      <c r="AAR180" s="1">
        <v>451.75</v>
      </c>
      <c r="AAS180" s="1">
        <v>451.75</v>
      </c>
      <c r="AAT180" s="1">
        <v>451.75</v>
      </c>
      <c r="AAU180" s="1">
        <v>451.75</v>
      </c>
      <c r="AAV180" s="1">
        <v>451.75</v>
      </c>
      <c r="AAW180" s="1">
        <v>451.75</v>
      </c>
      <c r="AAX180" s="1">
        <v>451.75</v>
      </c>
      <c r="AAY180" s="1">
        <v>451.75</v>
      </c>
      <c r="AAZ180" s="1">
        <v>451.75</v>
      </c>
      <c r="ABA180" s="1">
        <v>451.75</v>
      </c>
      <c r="ABB180" s="1">
        <v>451.75</v>
      </c>
      <c r="ABC180" s="1">
        <v>451.75</v>
      </c>
      <c r="ABD180" s="1">
        <v>451.75</v>
      </c>
      <c r="ABE180" s="1">
        <v>451.75</v>
      </c>
      <c r="ABF180" s="1">
        <v>451.75</v>
      </c>
      <c r="ABG180" s="1">
        <v>451.75</v>
      </c>
      <c r="ABH180" s="1">
        <v>451.75</v>
      </c>
      <c r="ABI180" s="1">
        <v>451.75</v>
      </c>
      <c r="ABJ180" s="1">
        <v>451.75</v>
      </c>
      <c r="ABK180" s="1">
        <v>451.75</v>
      </c>
      <c r="ABL180" s="1">
        <v>451.75</v>
      </c>
      <c r="ABM180" s="1">
        <v>451.75</v>
      </c>
      <c r="ABN180" s="1">
        <v>451.75</v>
      </c>
      <c r="ABO180" s="1">
        <v>451.75</v>
      </c>
      <c r="ABP180" s="1">
        <v>451.75</v>
      </c>
      <c r="ABQ180" s="1">
        <v>451.75</v>
      </c>
      <c r="ABR180" s="1">
        <v>451.75</v>
      </c>
      <c r="ABS180" s="1">
        <v>451.75</v>
      </c>
      <c r="ABT180" s="1">
        <v>451.75</v>
      </c>
      <c r="ABU180" s="1">
        <v>451.75</v>
      </c>
      <c r="ABV180" s="1">
        <v>451.75</v>
      </c>
      <c r="ABW180" s="1">
        <v>451.75</v>
      </c>
      <c r="ABX180" s="1">
        <v>451.75</v>
      </c>
      <c r="ABY180" s="1">
        <v>451.75</v>
      </c>
      <c r="ABZ180" s="1">
        <v>451.75</v>
      </c>
      <c r="ACA180" s="1">
        <v>451.75</v>
      </c>
      <c r="ACB180" s="1">
        <v>451.75</v>
      </c>
      <c r="ACC180" s="1">
        <v>451.75</v>
      </c>
      <c r="ACD180" s="1">
        <v>451.75</v>
      </c>
      <c r="ACE180" s="1">
        <v>451.75</v>
      </c>
      <c r="ACF180" s="1">
        <v>451.75</v>
      </c>
      <c r="ACG180" s="1">
        <v>451.75</v>
      </c>
      <c r="ACH180" s="1">
        <v>451.75</v>
      </c>
      <c r="ACI180" s="1">
        <v>451.75</v>
      </c>
      <c r="ACJ180" s="1">
        <v>451.75</v>
      </c>
      <c r="ACK180" s="1">
        <v>451.75</v>
      </c>
      <c r="ACL180" s="1">
        <v>451.75</v>
      </c>
      <c r="ACM180" s="1">
        <v>451.75</v>
      </c>
      <c r="ACN180" s="1">
        <v>451.75</v>
      </c>
      <c r="ACO180" s="1">
        <v>451.75</v>
      </c>
      <c r="ACP180" s="1">
        <v>451.75</v>
      </c>
      <c r="ACQ180" s="1">
        <v>451.75</v>
      </c>
      <c r="ACR180" s="1">
        <v>451.75</v>
      </c>
      <c r="ACS180" s="1">
        <v>451.75</v>
      </c>
      <c r="ACT180" s="1">
        <v>451.75</v>
      </c>
      <c r="ACU180" s="1">
        <v>451.75</v>
      </c>
      <c r="ACV180" s="1">
        <v>451.75</v>
      </c>
      <c r="ACW180" s="1">
        <v>451.75</v>
      </c>
      <c r="ACX180" s="1">
        <v>451.75</v>
      </c>
      <c r="ACY180" s="1">
        <v>451.75</v>
      </c>
      <c r="ACZ180" s="1">
        <v>451.75</v>
      </c>
      <c r="ADA180" s="1">
        <v>451.75</v>
      </c>
      <c r="ADB180" s="1">
        <v>451.75</v>
      </c>
      <c r="ADC180" s="1">
        <v>451.75</v>
      </c>
      <c r="ADD180" s="1">
        <v>451.75</v>
      </c>
      <c r="ADE180" s="1">
        <v>451.75</v>
      </c>
      <c r="ADF180" s="1">
        <v>451.75</v>
      </c>
      <c r="ADG180" s="1">
        <v>451.75</v>
      </c>
      <c r="ADH180" s="1">
        <v>451.75</v>
      </c>
      <c r="ADI180" s="1">
        <v>451.75</v>
      </c>
      <c r="ADJ180" s="1">
        <v>451.75</v>
      </c>
      <c r="ADK180" s="1">
        <v>451.75</v>
      </c>
      <c r="ADL180" s="1">
        <v>451.75</v>
      </c>
      <c r="ADM180" s="1">
        <v>451.75</v>
      </c>
      <c r="ADN180" s="1">
        <v>451.75</v>
      </c>
      <c r="ADO180" s="1">
        <v>451.75</v>
      </c>
      <c r="ADP180" s="1">
        <v>451.75</v>
      </c>
      <c r="ADQ180" s="1">
        <v>451.75</v>
      </c>
      <c r="ADR180" s="1">
        <v>451.75</v>
      </c>
      <c r="ADS180" s="1">
        <v>451.75</v>
      </c>
      <c r="ADT180" s="1">
        <v>451.75</v>
      </c>
      <c r="ADU180" s="1">
        <v>451.75</v>
      </c>
      <c r="ADV180" s="1">
        <v>451.75</v>
      </c>
      <c r="ADW180" s="1">
        <v>451.75</v>
      </c>
      <c r="ADX180" s="1">
        <v>451.75</v>
      </c>
      <c r="ADY180" s="1">
        <v>451.75</v>
      </c>
      <c r="ADZ180" s="1">
        <v>451.75</v>
      </c>
      <c r="AEA180" s="1">
        <v>451.75</v>
      </c>
      <c r="AEB180" s="1">
        <v>451.75</v>
      </c>
      <c r="AEC180" s="1">
        <v>451.75</v>
      </c>
      <c r="AED180" s="1">
        <v>451.75</v>
      </c>
      <c r="AEE180" s="1">
        <v>451.75</v>
      </c>
      <c r="AEF180" s="1">
        <v>451.75</v>
      </c>
      <c r="AEG180" s="1">
        <v>451.75</v>
      </c>
      <c r="AEH180" s="1">
        <v>451.75</v>
      </c>
      <c r="AEI180" s="1">
        <v>451.75</v>
      </c>
      <c r="AEJ180" s="1">
        <v>451.75</v>
      </c>
      <c r="AEK180" s="1">
        <v>451.75</v>
      </c>
      <c r="AEL180" s="1">
        <v>451.75</v>
      </c>
      <c r="AEM180" s="1">
        <v>451.75</v>
      </c>
      <c r="AEN180" s="1">
        <v>451.75</v>
      </c>
      <c r="AEO180" s="1">
        <v>451.75</v>
      </c>
      <c r="AEP180" s="1">
        <v>451.75</v>
      </c>
      <c r="AEQ180" s="1">
        <v>451.75</v>
      </c>
      <c r="AER180" s="1">
        <v>451.75</v>
      </c>
      <c r="AES180" s="1">
        <v>451.75</v>
      </c>
      <c r="AET180" s="1">
        <v>451.75</v>
      </c>
      <c r="AEU180" s="1">
        <v>451.75</v>
      </c>
      <c r="AEV180" s="1">
        <v>451.75</v>
      </c>
      <c r="AEW180" s="1">
        <v>451.75</v>
      </c>
      <c r="AEX180" s="1">
        <v>451.75</v>
      </c>
      <c r="AEY180" s="1">
        <v>451.75</v>
      </c>
      <c r="AEZ180" s="1">
        <v>451.75</v>
      </c>
      <c r="AFA180" s="1">
        <v>451.75</v>
      </c>
      <c r="AFB180" s="1">
        <v>451.75</v>
      </c>
      <c r="AFC180" s="1">
        <v>451.75</v>
      </c>
      <c r="AFD180" s="1">
        <v>451.75</v>
      </c>
      <c r="AFE180" s="1">
        <v>451.75</v>
      </c>
      <c r="AFF180" s="1">
        <v>451.75</v>
      </c>
      <c r="AFG180" s="1">
        <v>451.75</v>
      </c>
      <c r="AFH180" s="1">
        <v>451.75</v>
      </c>
      <c r="AFI180" s="1">
        <v>451.75</v>
      </c>
      <c r="AFJ180" s="1">
        <v>451.75</v>
      </c>
      <c r="AFK180" s="1">
        <v>451.75</v>
      </c>
      <c r="AFL180" s="1">
        <v>451.75</v>
      </c>
      <c r="AFM180" s="1">
        <v>451.75</v>
      </c>
      <c r="AFN180" s="1">
        <v>451.75</v>
      </c>
      <c r="AFO180" s="1">
        <v>451.75</v>
      </c>
      <c r="AFP180" s="1">
        <v>451.75</v>
      </c>
      <c r="AFQ180" s="1">
        <v>451.75</v>
      </c>
      <c r="AFR180" s="1">
        <v>451.75</v>
      </c>
      <c r="AFS180" s="1">
        <v>451.75</v>
      </c>
      <c r="AFT180" s="1">
        <v>451.75</v>
      </c>
      <c r="AFU180" s="1">
        <v>451.75</v>
      </c>
      <c r="AFV180" s="1">
        <v>451.75</v>
      </c>
      <c r="AFW180" s="1">
        <v>451.75</v>
      </c>
      <c r="AFX180" s="1">
        <v>451.75</v>
      </c>
      <c r="AFY180" s="1">
        <v>451.75</v>
      </c>
      <c r="AFZ180" s="1">
        <v>451.75</v>
      </c>
      <c r="AGA180" s="1">
        <v>451.75</v>
      </c>
      <c r="AGB180" s="1">
        <v>451.75</v>
      </c>
      <c r="AGC180" s="1">
        <v>451.75</v>
      </c>
      <c r="AGD180" s="1">
        <v>451.75</v>
      </c>
      <c r="AGE180" s="1">
        <v>451.75</v>
      </c>
      <c r="AGF180" s="1">
        <v>451.75</v>
      </c>
      <c r="AGG180" s="1">
        <v>451.75</v>
      </c>
      <c r="AGH180" s="1">
        <v>451.75</v>
      </c>
      <c r="AGI180" s="1">
        <v>451.75</v>
      </c>
      <c r="AGJ180" s="1">
        <v>451.75</v>
      </c>
      <c r="AGK180" s="1">
        <v>451.75</v>
      </c>
      <c r="AGL180" s="1">
        <v>451.75</v>
      </c>
      <c r="AGM180" s="1">
        <v>451.75</v>
      </c>
      <c r="AGN180" s="1">
        <v>451.75</v>
      </c>
      <c r="AGO180" s="1">
        <v>451.75</v>
      </c>
      <c r="AGP180" s="1">
        <v>451.75</v>
      </c>
      <c r="AGQ180" s="1">
        <v>451.75</v>
      </c>
      <c r="AGR180" s="1">
        <v>451.75</v>
      </c>
      <c r="AGS180" s="1">
        <v>451.75</v>
      </c>
      <c r="AGT180" s="1">
        <v>451.75</v>
      </c>
      <c r="AGU180" s="1">
        <v>451.75</v>
      </c>
      <c r="AGV180" s="1">
        <v>451.75</v>
      </c>
      <c r="AGW180" s="1">
        <v>451.75</v>
      </c>
      <c r="AGX180" s="1">
        <v>451.75</v>
      </c>
      <c r="AGY180" s="1">
        <v>451.75</v>
      </c>
      <c r="AGZ180" s="1">
        <v>451.75</v>
      </c>
      <c r="AHA180" s="1">
        <v>451.75</v>
      </c>
      <c r="AHB180" s="1">
        <v>451.75</v>
      </c>
      <c r="AHC180" s="1">
        <v>451.75</v>
      </c>
      <c r="AHD180" s="1">
        <v>451.75</v>
      </c>
      <c r="AHE180" s="1">
        <v>451.75</v>
      </c>
      <c r="AHF180" s="1">
        <v>451.75</v>
      </c>
      <c r="AHG180" s="1">
        <v>451.75</v>
      </c>
      <c r="AHH180" s="1">
        <v>451.75</v>
      </c>
      <c r="AHI180" s="1">
        <v>451.75</v>
      </c>
      <c r="AHJ180" s="1">
        <v>451.75</v>
      </c>
      <c r="AHK180" s="1">
        <v>451.75</v>
      </c>
      <c r="AHL180" s="1">
        <v>451.75</v>
      </c>
      <c r="AHM180" s="1">
        <v>451.75</v>
      </c>
      <c r="AHN180" s="1">
        <v>451.75</v>
      </c>
      <c r="AHO180" s="1">
        <v>451.75</v>
      </c>
      <c r="AHP180" s="1">
        <v>451.75</v>
      </c>
      <c r="AHQ180" s="1">
        <v>451.75</v>
      </c>
    </row>
    <row r="181" spans="1:901" x14ac:dyDescent="0.3">
      <c r="A181" s="1">
        <v>181</v>
      </c>
      <c r="B181" s="16" t="s">
        <v>414</v>
      </c>
      <c r="C181" s="16" t="s">
        <v>415</v>
      </c>
      <c r="D181" s="14">
        <v>45372</v>
      </c>
      <c r="E181" s="14" t="s">
        <v>416</v>
      </c>
      <c r="F181" s="1">
        <v>189.84</v>
      </c>
      <c r="G181" s="1">
        <f t="shared" si="2"/>
        <v>192.37</v>
      </c>
      <c r="H181" s="1">
        <f>IFERROR(VLOOKUP(B181,PMS!$A$1:$G$2968,7,FALSE),"")</f>
        <v>5.1100000000000003</v>
      </c>
      <c r="I181" s="1" t="str">
        <f>IFERROR(VLOOKUP(B181,PMS!$A$1:$AE$2968,31,FALSE),"")</f>
        <v>RCC</v>
      </c>
      <c r="NZ181" s="1">
        <v>3.57</v>
      </c>
      <c r="OA181" s="1">
        <v>3.57</v>
      </c>
      <c r="OB181" s="1">
        <v>8.93</v>
      </c>
      <c r="OC181" s="1">
        <v>14.29</v>
      </c>
      <c r="OD181" s="1">
        <v>19.649999999999999</v>
      </c>
      <c r="OE181" s="1">
        <v>25.01</v>
      </c>
      <c r="OF181" s="1">
        <v>30.37</v>
      </c>
      <c r="OG181" s="1">
        <v>35.729999999999997</v>
      </c>
      <c r="OH181" s="1">
        <v>35.729999999999997</v>
      </c>
      <c r="OI181" s="1">
        <v>41.09</v>
      </c>
      <c r="OJ181" s="1">
        <v>46.44</v>
      </c>
      <c r="OK181" s="1">
        <v>51.8</v>
      </c>
      <c r="OL181" s="1">
        <v>57.16</v>
      </c>
      <c r="OM181" s="1">
        <v>62.52</v>
      </c>
      <c r="ON181" s="1">
        <v>67.88</v>
      </c>
      <c r="OO181" s="1">
        <v>67.88</v>
      </c>
      <c r="OP181" s="1">
        <v>73.239999999999995</v>
      </c>
      <c r="OQ181" s="1">
        <v>78.599999999999994</v>
      </c>
      <c r="OR181" s="1">
        <v>83.96</v>
      </c>
      <c r="OS181" s="1">
        <v>89.32</v>
      </c>
      <c r="OT181" s="1">
        <v>89.32</v>
      </c>
      <c r="OU181" s="1">
        <v>89.32</v>
      </c>
      <c r="OV181" s="1">
        <v>89.32</v>
      </c>
      <c r="OW181" s="1">
        <v>98.25</v>
      </c>
      <c r="OX181" s="1">
        <v>107.18</v>
      </c>
      <c r="OY181" s="1">
        <v>116.11</v>
      </c>
      <c r="OZ181" s="1">
        <v>125.04</v>
      </c>
      <c r="PA181" s="1">
        <v>129.85</v>
      </c>
      <c r="PB181" s="1">
        <v>134.66</v>
      </c>
      <c r="PC181" s="1">
        <v>134.66</v>
      </c>
      <c r="PD181" s="1">
        <v>139.47</v>
      </c>
      <c r="PE181" s="1">
        <v>144.28</v>
      </c>
      <c r="PF181" s="1">
        <v>149.09</v>
      </c>
      <c r="PG181" s="1">
        <v>153.9</v>
      </c>
      <c r="PH181" s="1">
        <v>158.71</v>
      </c>
      <c r="PI181" s="1">
        <v>163.52000000000001</v>
      </c>
      <c r="PJ181" s="1">
        <v>163.52000000000001</v>
      </c>
      <c r="PK181" s="1">
        <v>168.33</v>
      </c>
      <c r="PL181" s="1">
        <v>173.14</v>
      </c>
      <c r="PM181" s="1">
        <v>177.94</v>
      </c>
      <c r="PN181" s="1">
        <v>182.75</v>
      </c>
      <c r="PO181" s="1">
        <v>182.75</v>
      </c>
      <c r="PP181" s="1">
        <v>187.56</v>
      </c>
      <c r="PQ181" s="1">
        <v>187.56</v>
      </c>
      <c r="PR181" s="1">
        <v>192.37</v>
      </c>
      <c r="PS181" s="1">
        <v>192.37</v>
      </c>
      <c r="PT181" s="1">
        <v>192.37</v>
      </c>
      <c r="PU181" s="1">
        <v>192.37</v>
      </c>
      <c r="PV181" s="1">
        <v>192.37</v>
      </c>
      <c r="PW181" s="1">
        <v>192.37</v>
      </c>
      <c r="PX181" s="1">
        <v>192.37</v>
      </c>
      <c r="PY181" s="1">
        <v>192.37</v>
      </c>
      <c r="PZ181" s="1">
        <v>192.37</v>
      </c>
      <c r="QA181" s="1">
        <v>192.37</v>
      </c>
      <c r="QB181" s="1">
        <v>192.37</v>
      </c>
      <c r="QC181" s="1">
        <v>192.37</v>
      </c>
      <c r="QD181" s="1">
        <v>192.37</v>
      </c>
      <c r="QE181" s="1">
        <v>192.37</v>
      </c>
      <c r="QF181" s="1">
        <v>192.37</v>
      </c>
      <c r="QG181" s="1">
        <v>192.37</v>
      </c>
      <c r="QH181" s="1">
        <v>192.37</v>
      </c>
      <c r="QI181" s="1">
        <v>192.37</v>
      </c>
      <c r="QJ181" s="1">
        <v>192.37</v>
      </c>
      <c r="QK181" s="1">
        <v>192.37</v>
      </c>
      <c r="QL181" s="1">
        <v>192.37</v>
      </c>
      <c r="QM181" s="1">
        <v>192.37</v>
      </c>
      <c r="QN181" s="1">
        <v>192.37</v>
      </c>
      <c r="QO181" s="1">
        <v>192.37</v>
      </c>
      <c r="QP181" s="1">
        <v>192.37</v>
      </c>
      <c r="QQ181" s="1">
        <v>192.37</v>
      </c>
      <c r="QR181" s="1">
        <v>192.37</v>
      </c>
      <c r="QS181" s="1">
        <v>192.37</v>
      </c>
      <c r="QT181" s="1">
        <v>192.37</v>
      </c>
      <c r="QU181" s="1">
        <v>192.37</v>
      </c>
      <c r="QV181" s="1">
        <v>192.37</v>
      </c>
      <c r="QW181" s="1">
        <v>192.37</v>
      </c>
      <c r="QX181" s="1">
        <v>192.37</v>
      </c>
      <c r="QY181" s="1">
        <v>192.37</v>
      </c>
      <c r="QZ181" s="1">
        <v>192.37</v>
      </c>
      <c r="RA181" s="1">
        <v>192.37</v>
      </c>
      <c r="RB181" s="1">
        <v>192.37</v>
      </c>
      <c r="RC181" s="1">
        <v>192.37</v>
      </c>
      <c r="RD181" s="1">
        <v>192.37</v>
      </c>
      <c r="RE181" s="1">
        <v>192.37</v>
      </c>
      <c r="RF181" s="1">
        <v>192.37</v>
      </c>
      <c r="RG181" s="1">
        <v>192.37</v>
      </c>
      <c r="RH181" s="1">
        <v>192.37</v>
      </c>
      <c r="RI181" s="1">
        <v>192.37</v>
      </c>
      <c r="RJ181" s="1">
        <v>192.37</v>
      </c>
      <c r="RK181" s="1">
        <v>192.37</v>
      </c>
      <c r="RL181" s="1">
        <v>192.37</v>
      </c>
      <c r="RM181" s="1">
        <v>192.37</v>
      </c>
      <c r="RN181" s="1">
        <v>192.37</v>
      </c>
      <c r="RO181" s="1">
        <v>192.37</v>
      </c>
      <c r="RP181" s="1">
        <v>192.37</v>
      </c>
      <c r="RQ181" s="1">
        <v>192.37</v>
      </c>
      <c r="RR181" s="1">
        <v>192.37</v>
      </c>
      <c r="RS181" s="1">
        <v>192.37</v>
      </c>
      <c r="RT181" s="1">
        <v>192.37</v>
      </c>
      <c r="RU181" s="1">
        <v>192.37</v>
      </c>
      <c r="RV181" s="1">
        <v>192.37</v>
      </c>
      <c r="RW181" s="1">
        <v>192.37</v>
      </c>
      <c r="RX181" s="1">
        <v>192.37</v>
      </c>
      <c r="RY181" s="1">
        <v>192.37</v>
      </c>
      <c r="RZ181" s="1">
        <v>192.37</v>
      </c>
      <c r="SA181" s="1">
        <v>192.37</v>
      </c>
      <c r="SB181" s="1">
        <v>192.37</v>
      </c>
      <c r="SC181" s="1">
        <v>192.37</v>
      </c>
      <c r="SD181" s="1">
        <v>192.37</v>
      </c>
      <c r="SE181" s="1">
        <v>192.37</v>
      </c>
      <c r="SF181" s="1">
        <v>192.37</v>
      </c>
      <c r="SG181" s="1">
        <v>192.37</v>
      </c>
      <c r="SH181" s="1">
        <v>192.37</v>
      </c>
      <c r="SI181" s="1">
        <v>192.37</v>
      </c>
      <c r="SJ181" s="1">
        <v>192.37</v>
      </c>
      <c r="SK181" s="1">
        <v>192.37</v>
      </c>
      <c r="SL181" s="1">
        <v>192.37</v>
      </c>
      <c r="SM181" s="1">
        <v>192.37</v>
      </c>
      <c r="SN181" s="1">
        <v>192.37</v>
      </c>
      <c r="SO181" s="1">
        <v>192.37</v>
      </c>
      <c r="SP181" s="1">
        <v>192.37</v>
      </c>
      <c r="SQ181" s="1">
        <v>192.37</v>
      </c>
      <c r="SR181" s="1">
        <v>192.37</v>
      </c>
      <c r="SS181" s="1">
        <v>192.37</v>
      </c>
      <c r="ST181" s="1">
        <v>192.37</v>
      </c>
      <c r="SU181" s="1">
        <v>192.37</v>
      </c>
      <c r="SV181" s="1">
        <v>192.37</v>
      </c>
      <c r="SW181" s="1">
        <v>192.37</v>
      </c>
      <c r="SX181" s="1">
        <v>192.37</v>
      </c>
      <c r="SY181" s="1">
        <v>192.37</v>
      </c>
      <c r="SZ181" s="1">
        <v>192.37</v>
      </c>
      <c r="TA181" s="1">
        <v>192.37</v>
      </c>
      <c r="TB181" s="1">
        <v>192.37</v>
      </c>
      <c r="TC181" s="1">
        <v>192.37</v>
      </c>
      <c r="TD181" s="1">
        <v>192.37</v>
      </c>
      <c r="TE181" s="1">
        <v>192.37</v>
      </c>
      <c r="TF181" s="1">
        <v>192.37</v>
      </c>
      <c r="TG181" s="1">
        <v>192.37</v>
      </c>
      <c r="TH181" s="1">
        <v>192.37</v>
      </c>
      <c r="TI181" s="1">
        <v>192.37</v>
      </c>
      <c r="TJ181" s="1">
        <v>192.37</v>
      </c>
      <c r="TK181" s="1">
        <v>192.37</v>
      </c>
      <c r="TL181" s="1">
        <v>192.37</v>
      </c>
      <c r="TM181" s="1">
        <v>192.37</v>
      </c>
      <c r="TN181" s="1">
        <v>192.37</v>
      </c>
      <c r="TO181" s="1">
        <v>192.37</v>
      </c>
      <c r="TP181" s="1">
        <v>192.37</v>
      </c>
      <c r="TQ181" s="1">
        <v>192.37</v>
      </c>
      <c r="TR181" s="1">
        <v>192.37</v>
      </c>
      <c r="TS181" s="1">
        <v>192.37</v>
      </c>
      <c r="TT181" s="1">
        <v>192.37</v>
      </c>
      <c r="TU181" s="1">
        <v>192.37</v>
      </c>
      <c r="TV181" s="1">
        <v>192.37</v>
      </c>
      <c r="TW181" s="1">
        <v>192.37</v>
      </c>
      <c r="TX181" s="1">
        <v>192.37</v>
      </c>
      <c r="TY181" s="1">
        <v>192.37</v>
      </c>
      <c r="TZ181" s="1">
        <v>192.37</v>
      </c>
      <c r="UA181" s="1">
        <v>192.37</v>
      </c>
      <c r="UB181" s="1">
        <v>192.37</v>
      </c>
      <c r="UC181" s="1">
        <v>192.37</v>
      </c>
      <c r="UD181" s="1">
        <v>192.37</v>
      </c>
      <c r="UE181" s="1">
        <v>192.37</v>
      </c>
      <c r="UF181" s="1">
        <v>192.37</v>
      </c>
      <c r="UG181" s="1">
        <v>192.37</v>
      </c>
      <c r="UH181" s="1">
        <v>192.37</v>
      </c>
      <c r="UI181" s="1">
        <v>192.37</v>
      </c>
      <c r="UJ181" s="1">
        <v>192.37</v>
      </c>
      <c r="UK181" s="1">
        <v>192.37</v>
      </c>
      <c r="UL181" s="1">
        <v>192.37</v>
      </c>
      <c r="UM181" s="1">
        <v>192.37</v>
      </c>
      <c r="UN181" s="1">
        <v>192.37</v>
      </c>
      <c r="UO181" s="1">
        <v>192.37</v>
      </c>
      <c r="UP181" s="1">
        <v>192.37</v>
      </c>
      <c r="UQ181" s="1">
        <v>192.37</v>
      </c>
      <c r="UR181" s="1">
        <v>192.37</v>
      </c>
      <c r="US181" s="1">
        <v>192.37</v>
      </c>
      <c r="UT181" s="1">
        <v>192.37</v>
      </c>
      <c r="UU181" s="1">
        <v>192.37</v>
      </c>
      <c r="UV181" s="1">
        <v>192.37</v>
      </c>
      <c r="UW181" s="1">
        <v>192.37</v>
      </c>
      <c r="UX181" s="1">
        <v>192.37</v>
      </c>
      <c r="UY181" s="1">
        <v>192.37</v>
      </c>
      <c r="UZ181" s="1">
        <v>192.37</v>
      </c>
      <c r="VA181" s="1">
        <v>192.37</v>
      </c>
      <c r="VB181" s="1">
        <v>192.37</v>
      </c>
      <c r="VC181" s="1">
        <v>192.37</v>
      </c>
      <c r="VD181" s="1">
        <v>192.37</v>
      </c>
      <c r="VE181" s="1">
        <v>192.37</v>
      </c>
      <c r="VF181" s="1">
        <v>192.37</v>
      </c>
      <c r="VG181" s="1">
        <v>192.37</v>
      </c>
      <c r="VH181" s="1">
        <v>192.37</v>
      </c>
      <c r="VI181" s="1">
        <v>192.37</v>
      </c>
      <c r="VJ181" s="1">
        <v>192.37</v>
      </c>
      <c r="VK181" s="1">
        <v>192.37</v>
      </c>
      <c r="VL181" s="1">
        <v>192.37</v>
      </c>
      <c r="VM181" s="1">
        <v>192.37</v>
      </c>
      <c r="VN181" s="1">
        <v>192.37</v>
      </c>
      <c r="VO181" s="1">
        <v>192.37</v>
      </c>
      <c r="VP181" s="1">
        <v>192.37</v>
      </c>
      <c r="VQ181" s="1">
        <v>192.37</v>
      </c>
      <c r="VR181" s="1">
        <v>192.37</v>
      </c>
      <c r="VS181" s="1">
        <v>192.37</v>
      </c>
      <c r="VT181" s="1">
        <v>192.37</v>
      </c>
      <c r="VU181" s="1">
        <v>192.37</v>
      </c>
      <c r="VV181" s="1">
        <v>192.37</v>
      </c>
      <c r="VW181" s="1">
        <v>192.37</v>
      </c>
      <c r="VX181" s="1">
        <v>192.37</v>
      </c>
      <c r="VY181" s="1">
        <v>192.37</v>
      </c>
      <c r="VZ181" s="1">
        <v>192.37</v>
      </c>
      <c r="WA181" s="1">
        <v>192.37</v>
      </c>
      <c r="WB181" s="1">
        <v>192.37</v>
      </c>
      <c r="WC181" s="1">
        <v>192.37</v>
      </c>
      <c r="WD181" s="1">
        <v>192.37</v>
      </c>
      <c r="WE181" s="1">
        <v>192.37</v>
      </c>
      <c r="WF181" s="1">
        <v>192.37</v>
      </c>
      <c r="WG181" s="1">
        <v>192.37</v>
      </c>
      <c r="WH181" s="1">
        <v>192.37</v>
      </c>
      <c r="WI181" s="1">
        <v>192.37</v>
      </c>
      <c r="WJ181" s="1">
        <v>192.37</v>
      </c>
      <c r="WK181" s="1">
        <v>192.37</v>
      </c>
      <c r="WL181" s="1">
        <v>192.37</v>
      </c>
      <c r="WM181" s="1">
        <v>192.37</v>
      </c>
      <c r="WN181" s="1">
        <v>192.37</v>
      </c>
      <c r="WO181" s="1">
        <v>192.37</v>
      </c>
      <c r="WP181" s="1">
        <v>192.37</v>
      </c>
      <c r="WQ181" s="1">
        <v>192.37</v>
      </c>
      <c r="WR181" s="1">
        <v>192.37</v>
      </c>
      <c r="WS181" s="1">
        <v>192.37</v>
      </c>
      <c r="WT181" s="1">
        <v>192.37</v>
      </c>
      <c r="WU181" s="1">
        <v>192.37</v>
      </c>
      <c r="WV181" s="1">
        <v>192.37</v>
      </c>
      <c r="WW181" s="1">
        <v>192.37</v>
      </c>
      <c r="WX181" s="1">
        <v>192.37</v>
      </c>
      <c r="WY181" s="1">
        <v>192.37</v>
      </c>
      <c r="WZ181" s="1">
        <v>192.37</v>
      </c>
      <c r="XA181" s="1">
        <v>192.37</v>
      </c>
      <c r="XB181" s="1">
        <v>192.37</v>
      </c>
      <c r="XC181" s="1">
        <v>192.37</v>
      </c>
      <c r="XD181" s="1">
        <v>192.37</v>
      </c>
      <c r="XE181" s="1">
        <v>192.37</v>
      </c>
      <c r="XF181" s="1">
        <v>192.37</v>
      </c>
      <c r="XG181" s="1">
        <v>192.37</v>
      </c>
      <c r="XH181" s="1">
        <v>192.37</v>
      </c>
      <c r="XI181" s="1">
        <v>192.37</v>
      </c>
      <c r="XJ181" s="1">
        <v>192.37</v>
      </c>
      <c r="XK181" s="1">
        <v>192.37</v>
      </c>
      <c r="XL181" s="1">
        <v>192.37</v>
      </c>
      <c r="XM181" s="1">
        <v>192.37</v>
      </c>
      <c r="XN181" s="1">
        <v>192.37</v>
      </c>
      <c r="XO181" s="1">
        <v>192.37</v>
      </c>
      <c r="XP181" s="1">
        <v>192.37</v>
      </c>
      <c r="XQ181" s="1">
        <v>192.37</v>
      </c>
      <c r="XR181" s="1">
        <v>192.37</v>
      </c>
      <c r="XS181" s="1">
        <v>192.37</v>
      </c>
      <c r="XT181" s="1">
        <v>192.37</v>
      </c>
      <c r="XU181" s="1">
        <v>192.37</v>
      </c>
      <c r="XV181" s="1">
        <v>192.37</v>
      </c>
      <c r="XW181" s="1">
        <v>192.37</v>
      </c>
      <c r="XX181" s="1">
        <v>192.37</v>
      </c>
      <c r="XY181" s="1">
        <v>192.37</v>
      </c>
      <c r="XZ181" s="1">
        <v>192.37</v>
      </c>
      <c r="YA181" s="1">
        <v>192.37</v>
      </c>
      <c r="YB181" s="1">
        <v>192.37</v>
      </c>
      <c r="YC181" s="1">
        <v>192.37</v>
      </c>
      <c r="YD181" s="1">
        <v>192.37</v>
      </c>
      <c r="YE181" s="1">
        <v>192.37</v>
      </c>
      <c r="YF181" s="1">
        <v>192.37</v>
      </c>
      <c r="YG181" s="1">
        <v>192.37</v>
      </c>
      <c r="YH181" s="1">
        <v>192.37</v>
      </c>
      <c r="YI181" s="1">
        <v>192.37</v>
      </c>
      <c r="YJ181" s="1">
        <v>192.37</v>
      </c>
      <c r="YK181" s="1">
        <v>192.37</v>
      </c>
      <c r="YL181" s="1">
        <v>192.37</v>
      </c>
      <c r="YM181" s="1">
        <v>192.37</v>
      </c>
      <c r="YN181" s="1">
        <v>192.37</v>
      </c>
      <c r="YO181" s="1">
        <v>192.37</v>
      </c>
      <c r="YP181" s="1">
        <v>192.37</v>
      </c>
      <c r="YQ181" s="1">
        <v>192.37</v>
      </c>
      <c r="YR181" s="1">
        <v>192.37</v>
      </c>
      <c r="YS181" s="1">
        <v>192.37</v>
      </c>
      <c r="YT181" s="1">
        <v>192.37</v>
      </c>
      <c r="YU181" s="1">
        <v>192.37</v>
      </c>
      <c r="YV181" s="1">
        <v>192.37</v>
      </c>
      <c r="YW181" s="1">
        <v>192.37</v>
      </c>
      <c r="YX181" s="1">
        <v>192.37</v>
      </c>
      <c r="YY181" s="1">
        <v>192.37</v>
      </c>
      <c r="YZ181" s="1">
        <v>192.37</v>
      </c>
      <c r="ZA181" s="1">
        <v>192.37</v>
      </c>
      <c r="ZB181" s="1">
        <v>192.37</v>
      </c>
      <c r="ZC181" s="1">
        <v>192.37</v>
      </c>
      <c r="ZD181" s="1">
        <v>192.37</v>
      </c>
      <c r="ZE181" s="1">
        <v>192.37</v>
      </c>
      <c r="ZF181" s="1">
        <v>192.37</v>
      </c>
      <c r="ZG181" s="1">
        <v>192.37</v>
      </c>
      <c r="ZH181" s="1">
        <v>192.37</v>
      </c>
      <c r="ZI181" s="1">
        <v>192.37</v>
      </c>
      <c r="ZJ181" s="1">
        <v>192.37</v>
      </c>
      <c r="ZK181" s="1">
        <v>192.37</v>
      </c>
      <c r="ZL181" s="1">
        <v>192.37</v>
      </c>
      <c r="ZM181" s="1">
        <v>192.37</v>
      </c>
      <c r="ZN181" s="1">
        <v>192.37</v>
      </c>
      <c r="ZO181" s="1">
        <v>192.37</v>
      </c>
      <c r="ZP181" s="1">
        <v>192.37</v>
      </c>
      <c r="ZQ181" s="1">
        <v>192.37</v>
      </c>
      <c r="ZR181" s="1">
        <v>192.37</v>
      </c>
      <c r="ZS181" s="1">
        <v>192.37</v>
      </c>
      <c r="ZT181" s="1">
        <v>192.37</v>
      </c>
      <c r="ZU181" s="1">
        <v>192.37</v>
      </c>
      <c r="ZV181" s="1">
        <v>192.37</v>
      </c>
      <c r="ZW181" s="1">
        <v>192.37</v>
      </c>
      <c r="ZX181" s="1">
        <v>192.37</v>
      </c>
      <c r="ZY181" s="1">
        <v>192.37</v>
      </c>
      <c r="ZZ181" s="1">
        <v>192.37</v>
      </c>
      <c r="AAA181" s="1">
        <v>192.37</v>
      </c>
      <c r="AAB181" s="1">
        <v>192.37</v>
      </c>
      <c r="AAC181" s="1">
        <v>192.37</v>
      </c>
      <c r="AAD181" s="1">
        <v>192.37</v>
      </c>
      <c r="AAE181" s="1">
        <v>192.37</v>
      </c>
      <c r="AAF181" s="1">
        <v>192.37</v>
      </c>
      <c r="AAG181" s="1">
        <v>192.37</v>
      </c>
      <c r="AAH181" s="1">
        <v>192.37</v>
      </c>
      <c r="AAI181" s="1">
        <v>192.37</v>
      </c>
      <c r="AAJ181" s="1">
        <v>192.37</v>
      </c>
      <c r="AAK181" s="1">
        <v>192.37</v>
      </c>
      <c r="AAL181" s="1">
        <v>192.37</v>
      </c>
      <c r="AAM181" s="1">
        <v>192.37</v>
      </c>
      <c r="AAN181" s="1">
        <v>192.37</v>
      </c>
      <c r="AAO181" s="1">
        <v>192.37</v>
      </c>
      <c r="AAP181" s="1">
        <v>192.37</v>
      </c>
      <c r="AAQ181" s="1">
        <v>192.37</v>
      </c>
      <c r="AAR181" s="1">
        <v>192.37</v>
      </c>
      <c r="AAS181" s="1">
        <v>192.37</v>
      </c>
      <c r="AAT181" s="1">
        <v>192.37</v>
      </c>
      <c r="AAU181" s="1">
        <v>192.37</v>
      </c>
      <c r="AAV181" s="1">
        <v>192.37</v>
      </c>
      <c r="AAW181" s="1">
        <v>192.37</v>
      </c>
      <c r="AAX181" s="1">
        <v>192.37</v>
      </c>
      <c r="AAY181" s="1">
        <v>192.37</v>
      </c>
      <c r="AAZ181" s="1">
        <v>192.37</v>
      </c>
      <c r="ABA181" s="1">
        <v>192.37</v>
      </c>
      <c r="ABB181" s="1">
        <v>192.37</v>
      </c>
      <c r="ABC181" s="1">
        <v>192.37</v>
      </c>
      <c r="ABD181" s="1">
        <v>192.37</v>
      </c>
      <c r="ABE181" s="1">
        <v>192.37</v>
      </c>
      <c r="ABF181" s="1">
        <v>192.37</v>
      </c>
      <c r="ABG181" s="1">
        <v>192.37</v>
      </c>
      <c r="ABH181" s="1">
        <v>192.37</v>
      </c>
      <c r="ABI181" s="1">
        <v>192.37</v>
      </c>
      <c r="ABJ181" s="1">
        <v>192.37</v>
      </c>
      <c r="ABK181" s="1">
        <v>192.37</v>
      </c>
      <c r="ABL181" s="1">
        <v>192.37</v>
      </c>
      <c r="ABM181" s="1">
        <v>192.37</v>
      </c>
      <c r="ABN181" s="1">
        <v>192.37</v>
      </c>
      <c r="ABO181" s="1">
        <v>192.37</v>
      </c>
      <c r="ABP181" s="1">
        <v>192.37</v>
      </c>
      <c r="ABQ181" s="1">
        <v>192.37</v>
      </c>
      <c r="ABR181" s="1">
        <v>192.37</v>
      </c>
      <c r="ABS181" s="1">
        <v>192.37</v>
      </c>
      <c r="ABT181" s="1">
        <v>192.37</v>
      </c>
      <c r="ABU181" s="1">
        <v>192.37</v>
      </c>
      <c r="ABV181" s="1">
        <v>192.37</v>
      </c>
      <c r="ABW181" s="1">
        <v>192.37</v>
      </c>
      <c r="ABX181" s="1">
        <v>192.37</v>
      </c>
      <c r="ABY181" s="1">
        <v>192.37</v>
      </c>
      <c r="ABZ181" s="1">
        <v>192.37</v>
      </c>
      <c r="ACA181" s="1">
        <v>192.37</v>
      </c>
      <c r="ACB181" s="1">
        <v>192.37</v>
      </c>
      <c r="ACC181" s="1">
        <v>192.37</v>
      </c>
      <c r="ACD181" s="1">
        <v>192.37</v>
      </c>
      <c r="ACE181" s="1">
        <v>192.37</v>
      </c>
      <c r="ACF181" s="1">
        <v>192.37</v>
      </c>
      <c r="ACG181" s="1">
        <v>192.37</v>
      </c>
      <c r="ACH181" s="1">
        <v>192.37</v>
      </c>
      <c r="ACI181" s="1">
        <v>192.37</v>
      </c>
      <c r="ACJ181" s="1">
        <v>192.37</v>
      </c>
      <c r="ACK181" s="1">
        <v>192.37</v>
      </c>
      <c r="ACL181" s="1">
        <v>192.37</v>
      </c>
      <c r="ACM181" s="1">
        <v>192.37</v>
      </c>
      <c r="ACN181" s="1">
        <v>192.37</v>
      </c>
      <c r="ACO181" s="1">
        <v>192.37</v>
      </c>
      <c r="ACP181" s="1">
        <v>192.37</v>
      </c>
      <c r="ACQ181" s="1">
        <v>192.37</v>
      </c>
      <c r="ACR181" s="1">
        <v>192.37</v>
      </c>
      <c r="ACS181" s="1">
        <v>192.37</v>
      </c>
      <c r="ACT181" s="1">
        <v>192.37</v>
      </c>
      <c r="ACU181" s="1">
        <v>192.37</v>
      </c>
      <c r="ACV181" s="1">
        <v>192.37</v>
      </c>
      <c r="ACW181" s="1">
        <v>192.37</v>
      </c>
      <c r="ACX181" s="1">
        <v>192.37</v>
      </c>
      <c r="ACY181" s="1">
        <v>192.37</v>
      </c>
      <c r="ACZ181" s="1">
        <v>192.37</v>
      </c>
      <c r="ADA181" s="1">
        <v>192.37</v>
      </c>
      <c r="ADB181" s="1">
        <v>192.37</v>
      </c>
      <c r="ADC181" s="1">
        <v>192.37</v>
      </c>
      <c r="ADD181" s="1">
        <v>192.37</v>
      </c>
      <c r="ADE181" s="1">
        <v>192.37</v>
      </c>
      <c r="ADF181" s="1">
        <v>192.37</v>
      </c>
      <c r="ADG181" s="1">
        <v>192.37</v>
      </c>
      <c r="ADH181" s="1">
        <v>192.37</v>
      </c>
      <c r="ADI181" s="1">
        <v>192.37</v>
      </c>
      <c r="ADJ181" s="1">
        <v>192.37</v>
      </c>
      <c r="ADK181" s="1">
        <v>192.37</v>
      </c>
      <c r="ADL181" s="1">
        <v>192.37</v>
      </c>
      <c r="ADM181" s="1">
        <v>192.37</v>
      </c>
      <c r="ADN181" s="1">
        <v>192.37</v>
      </c>
      <c r="ADO181" s="1">
        <v>192.37</v>
      </c>
      <c r="ADP181" s="1">
        <v>192.37</v>
      </c>
      <c r="ADQ181" s="1">
        <v>192.37</v>
      </c>
      <c r="ADR181" s="1">
        <v>192.37</v>
      </c>
      <c r="ADS181" s="1">
        <v>192.37</v>
      </c>
      <c r="ADT181" s="1">
        <v>192.37</v>
      </c>
      <c r="ADU181" s="1">
        <v>192.37</v>
      </c>
      <c r="ADV181" s="1">
        <v>192.37</v>
      </c>
      <c r="ADW181" s="1">
        <v>192.37</v>
      </c>
      <c r="ADX181" s="1">
        <v>192.37</v>
      </c>
      <c r="ADY181" s="1">
        <v>192.37</v>
      </c>
      <c r="ADZ181" s="1">
        <v>192.37</v>
      </c>
      <c r="AEA181" s="1">
        <v>192.37</v>
      </c>
      <c r="AEB181" s="1">
        <v>192.37</v>
      </c>
      <c r="AEC181" s="1">
        <v>192.37</v>
      </c>
      <c r="AED181" s="1">
        <v>192.37</v>
      </c>
      <c r="AEE181" s="1">
        <v>192.37</v>
      </c>
      <c r="AEF181" s="1">
        <v>192.37</v>
      </c>
      <c r="AEG181" s="1">
        <v>192.37</v>
      </c>
      <c r="AEH181" s="1">
        <v>192.37</v>
      </c>
      <c r="AEI181" s="1">
        <v>192.37</v>
      </c>
      <c r="AEJ181" s="1">
        <v>192.37</v>
      </c>
      <c r="AEK181" s="1">
        <v>192.37</v>
      </c>
      <c r="AEL181" s="1">
        <v>192.37</v>
      </c>
      <c r="AEM181" s="1">
        <v>192.37</v>
      </c>
      <c r="AEN181" s="1">
        <v>192.37</v>
      </c>
      <c r="AEO181" s="1">
        <v>192.37</v>
      </c>
      <c r="AEP181" s="1">
        <v>192.37</v>
      </c>
      <c r="AEQ181" s="1">
        <v>192.37</v>
      </c>
      <c r="AER181" s="1">
        <v>192.37</v>
      </c>
      <c r="AES181" s="1">
        <v>192.37</v>
      </c>
      <c r="AET181" s="1">
        <v>192.37</v>
      </c>
      <c r="AEU181" s="1">
        <v>192.37</v>
      </c>
      <c r="AEV181" s="1">
        <v>192.37</v>
      </c>
      <c r="AEW181" s="1">
        <v>192.37</v>
      </c>
      <c r="AEX181" s="1">
        <v>192.37</v>
      </c>
      <c r="AEY181" s="1">
        <v>192.37</v>
      </c>
      <c r="AEZ181" s="1">
        <v>192.37</v>
      </c>
      <c r="AFA181" s="1">
        <v>192.37</v>
      </c>
      <c r="AFB181" s="1">
        <v>192.37</v>
      </c>
      <c r="AFC181" s="1">
        <v>192.37</v>
      </c>
      <c r="AFD181" s="1">
        <v>192.37</v>
      </c>
      <c r="AFE181" s="1">
        <v>192.37</v>
      </c>
      <c r="AFF181" s="1">
        <v>192.37</v>
      </c>
      <c r="AFG181" s="1">
        <v>192.37</v>
      </c>
      <c r="AFH181" s="1">
        <v>192.37</v>
      </c>
      <c r="AFI181" s="1">
        <v>192.37</v>
      </c>
      <c r="AFJ181" s="1">
        <v>192.37</v>
      </c>
      <c r="AFK181" s="1">
        <v>192.37</v>
      </c>
      <c r="AFL181" s="1">
        <v>192.37</v>
      </c>
      <c r="AFM181" s="1">
        <v>192.37</v>
      </c>
      <c r="AFN181" s="1">
        <v>192.37</v>
      </c>
      <c r="AFO181" s="1">
        <v>192.37</v>
      </c>
      <c r="AFP181" s="1">
        <v>192.37</v>
      </c>
      <c r="AFQ181" s="1">
        <v>192.37</v>
      </c>
      <c r="AFR181" s="1">
        <v>192.37</v>
      </c>
      <c r="AFS181" s="1">
        <v>192.37</v>
      </c>
      <c r="AFT181" s="1">
        <v>192.37</v>
      </c>
      <c r="AFU181" s="1">
        <v>192.37</v>
      </c>
      <c r="AFV181" s="1">
        <v>192.37</v>
      </c>
      <c r="AFW181" s="1">
        <v>192.37</v>
      </c>
      <c r="AFX181" s="1">
        <v>192.37</v>
      </c>
      <c r="AFY181" s="1">
        <v>192.37</v>
      </c>
      <c r="AFZ181" s="1">
        <v>192.37</v>
      </c>
      <c r="AGA181" s="1">
        <v>192.37</v>
      </c>
      <c r="AGB181" s="1">
        <v>192.37</v>
      </c>
      <c r="AGC181" s="1">
        <v>192.37</v>
      </c>
      <c r="AGD181" s="1">
        <v>192.37</v>
      </c>
      <c r="AGE181" s="1">
        <v>192.37</v>
      </c>
      <c r="AGF181" s="1">
        <v>192.37</v>
      </c>
      <c r="AGG181" s="1">
        <v>192.37</v>
      </c>
      <c r="AGH181" s="1">
        <v>192.37</v>
      </c>
      <c r="AGI181" s="1">
        <v>192.37</v>
      </c>
      <c r="AGJ181" s="1">
        <v>192.37</v>
      </c>
      <c r="AGK181" s="1">
        <v>192.37</v>
      </c>
      <c r="AGL181" s="1">
        <v>192.37</v>
      </c>
      <c r="AGM181" s="1">
        <v>192.37</v>
      </c>
      <c r="AGN181" s="1">
        <v>192.37</v>
      </c>
      <c r="AGO181" s="1">
        <v>192.37</v>
      </c>
      <c r="AGP181" s="1">
        <v>192.37</v>
      </c>
      <c r="AGQ181" s="1">
        <v>192.37</v>
      </c>
      <c r="AGR181" s="1">
        <v>192.37</v>
      </c>
      <c r="AGS181" s="1">
        <v>192.37</v>
      </c>
      <c r="AGT181" s="1">
        <v>192.37</v>
      </c>
      <c r="AGU181" s="1">
        <v>192.37</v>
      </c>
      <c r="AGV181" s="1">
        <v>192.37</v>
      </c>
      <c r="AGW181" s="1">
        <v>192.37</v>
      </c>
      <c r="AGX181" s="1">
        <v>192.37</v>
      </c>
      <c r="AGY181" s="1">
        <v>192.37</v>
      </c>
      <c r="AGZ181" s="1">
        <v>192.37</v>
      </c>
      <c r="AHA181" s="1">
        <v>192.37</v>
      </c>
      <c r="AHB181" s="1">
        <v>192.37</v>
      </c>
      <c r="AHC181" s="1">
        <v>192.37</v>
      </c>
      <c r="AHD181" s="1">
        <v>192.37</v>
      </c>
      <c r="AHE181" s="1">
        <v>192.37</v>
      </c>
      <c r="AHF181" s="1">
        <v>192.37</v>
      </c>
      <c r="AHG181" s="1">
        <v>192.37</v>
      </c>
      <c r="AHH181" s="1">
        <v>192.37</v>
      </c>
      <c r="AHI181" s="1">
        <v>192.37</v>
      </c>
      <c r="AHJ181" s="1">
        <v>192.37</v>
      </c>
      <c r="AHK181" s="1">
        <v>192.37</v>
      </c>
      <c r="AHL181" s="1">
        <v>192.37</v>
      </c>
      <c r="AHM181" s="1">
        <v>192.37</v>
      </c>
      <c r="AHN181" s="1">
        <v>192.37</v>
      </c>
      <c r="AHO181" s="1">
        <v>192.37</v>
      </c>
      <c r="AHP181" s="1">
        <v>192.37</v>
      </c>
      <c r="AHQ181" s="1">
        <v>192.37</v>
      </c>
    </row>
    <row r="182" spans="1:901" x14ac:dyDescent="0.3">
      <c r="A182" s="1">
        <v>182</v>
      </c>
      <c r="B182" s="16" t="s">
        <v>417</v>
      </c>
      <c r="C182" s="16" t="s">
        <v>418</v>
      </c>
      <c r="D182" s="14">
        <v>45372</v>
      </c>
      <c r="E182" s="14" t="s">
        <v>173</v>
      </c>
      <c r="F182" s="1">
        <v>445.8</v>
      </c>
      <c r="G182" s="1">
        <f t="shared" si="2"/>
        <v>451.75</v>
      </c>
      <c r="H182" s="1">
        <f>IFERROR(VLOOKUP(B182,PMS!$A$1:$G$2968,7,FALSE),"")</f>
        <v>12</v>
      </c>
      <c r="I182" s="1" t="str">
        <f>IFERROR(VLOOKUP(B182,PMS!$A$1:$AE$2968,31,FALSE),"")</f>
        <v>RCC</v>
      </c>
      <c r="NZ182" s="1">
        <v>7.83</v>
      </c>
      <c r="OA182" s="1">
        <v>7.83</v>
      </c>
      <c r="OB182" s="1">
        <v>19.579999999999998</v>
      </c>
      <c r="OC182" s="1">
        <v>31.32</v>
      </c>
      <c r="OD182" s="1">
        <v>43.07</v>
      </c>
      <c r="OE182" s="1">
        <v>54.81</v>
      </c>
      <c r="OF182" s="1">
        <v>66.56</v>
      </c>
      <c r="OG182" s="1">
        <v>78.3</v>
      </c>
      <c r="OH182" s="1">
        <v>78.3</v>
      </c>
      <c r="OI182" s="1">
        <v>90.05</v>
      </c>
      <c r="OJ182" s="1">
        <v>101.79</v>
      </c>
      <c r="OK182" s="1">
        <v>113.54</v>
      </c>
      <c r="OL182" s="1">
        <v>125.28</v>
      </c>
      <c r="OM182" s="1">
        <v>137.03</v>
      </c>
      <c r="ON182" s="1">
        <v>148.78</v>
      </c>
      <c r="OO182" s="1">
        <v>148.78</v>
      </c>
      <c r="OP182" s="1">
        <v>160.52000000000001</v>
      </c>
      <c r="OQ182" s="1">
        <v>172.27</v>
      </c>
      <c r="OR182" s="1">
        <v>184.01</v>
      </c>
      <c r="OS182" s="1">
        <v>195.76</v>
      </c>
      <c r="OT182" s="1">
        <v>195.76</v>
      </c>
      <c r="OU182" s="1">
        <v>195.76</v>
      </c>
      <c r="OV182" s="1">
        <v>195.76</v>
      </c>
      <c r="OW182" s="1">
        <v>215.33</v>
      </c>
      <c r="OX182" s="1">
        <v>234.91</v>
      </c>
      <c r="OY182" s="1">
        <v>254.48</v>
      </c>
      <c r="OZ182" s="1">
        <v>274.06</v>
      </c>
      <c r="PA182" s="1">
        <v>293.64</v>
      </c>
      <c r="PB182" s="1">
        <v>304.18</v>
      </c>
      <c r="PC182" s="1">
        <v>304.18</v>
      </c>
      <c r="PD182" s="1">
        <v>314.72000000000003</v>
      </c>
      <c r="PE182" s="1">
        <v>325.26</v>
      </c>
      <c r="PF182" s="1">
        <v>335.8</v>
      </c>
      <c r="PG182" s="1">
        <v>346.34</v>
      </c>
      <c r="PH182" s="1">
        <v>356.88</v>
      </c>
      <c r="PI182" s="1">
        <v>367.42</v>
      </c>
      <c r="PJ182" s="1">
        <v>367.42</v>
      </c>
      <c r="PK182" s="1">
        <v>377.96</v>
      </c>
      <c r="PL182" s="1">
        <v>388.5</v>
      </c>
      <c r="PM182" s="1">
        <v>399.04</v>
      </c>
      <c r="PN182" s="1">
        <v>409.58</v>
      </c>
      <c r="PO182" s="1">
        <v>409.58</v>
      </c>
      <c r="PP182" s="1">
        <v>420.12</v>
      </c>
      <c r="PQ182" s="1">
        <v>420.12</v>
      </c>
      <c r="PR182" s="1">
        <v>430.66</v>
      </c>
      <c r="PS182" s="1">
        <v>441.21</v>
      </c>
      <c r="PT182" s="1">
        <v>451.75</v>
      </c>
      <c r="PU182" s="1">
        <v>451.75</v>
      </c>
      <c r="PV182" s="1">
        <v>451.75</v>
      </c>
      <c r="PW182" s="1">
        <v>451.75</v>
      </c>
      <c r="PX182" s="1">
        <v>451.75</v>
      </c>
      <c r="PY182" s="1">
        <v>451.75</v>
      </c>
      <c r="PZ182" s="1">
        <v>451.75</v>
      </c>
      <c r="QA182" s="1">
        <v>451.75</v>
      </c>
      <c r="QB182" s="1">
        <v>451.75</v>
      </c>
      <c r="QC182" s="1">
        <v>451.75</v>
      </c>
      <c r="QD182" s="1">
        <v>451.75</v>
      </c>
      <c r="QE182" s="1">
        <v>451.75</v>
      </c>
      <c r="QF182" s="1">
        <v>451.75</v>
      </c>
      <c r="QG182" s="1">
        <v>451.75</v>
      </c>
      <c r="QH182" s="1">
        <v>451.75</v>
      </c>
      <c r="QI182" s="1">
        <v>451.75</v>
      </c>
      <c r="QJ182" s="1">
        <v>451.75</v>
      </c>
      <c r="QK182" s="1">
        <v>451.75</v>
      </c>
      <c r="QL182" s="1">
        <v>451.75</v>
      </c>
      <c r="QM182" s="1">
        <v>451.75</v>
      </c>
      <c r="QN182" s="1">
        <v>451.75</v>
      </c>
      <c r="QO182" s="1">
        <v>451.75</v>
      </c>
      <c r="QP182" s="1">
        <v>451.75</v>
      </c>
      <c r="QQ182" s="1">
        <v>451.75</v>
      </c>
      <c r="QR182" s="1">
        <v>451.75</v>
      </c>
      <c r="QS182" s="1">
        <v>451.75</v>
      </c>
      <c r="QT182" s="1">
        <v>451.75</v>
      </c>
      <c r="QU182" s="1">
        <v>451.75</v>
      </c>
      <c r="QV182" s="1">
        <v>451.75</v>
      </c>
      <c r="QW182" s="1">
        <v>451.75</v>
      </c>
      <c r="QX182" s="1">
        <v>451.75</v>
      </c>
      <c r="QY182" s="1">
        <v>451.75</v>
      </c>
      <c r="QZ182" s="1">
        <v>451.75</v>
      </c>
      <c r="RA182" s="1">
        <v>451.75</v>
      </c>
      <c r="RB182" s="1">
        <v>451.75</v>
      </c>
      <c r="RC182" s="1">
        <v>451.75</v>
      </c>
      <c r="RD182" s="1">
        <v>451.75</v>
      </c>
      <c r="RE182" s="1">
        <v>451.75</v>
      </c>
      <c r="RF182" s="1">
        <v>451.75</v>
      </c>
      <c r="RG182" s="1">
        <v>451.75</v>
      </c>
      <c r="RH182" s="1">
        <v>451.75</v>
      </c>
      <c r="RI182" s="1">
        <v>451.75</v>
      </c>
      <c r="RJ182" s="1">
        <v>451.75</v>
      </c>
      <c r="RK182" s="1">
        <v>451.75</v>
      </c>
      <c r="RL182" s="1">
        <v>451.75</v>
      </c>
      <c r="RM182" s="1">
        <v>451.75</v>
      </c>
      <c r="RN182" s="1">
        <v>451.75</v>
      </c>
      <c r="RO182" s="1">
        <v>451.75</v>
      </c>
      <c r="RP182" s="1">
        <v>451.75</v>
      </c>
      <c r="RQ182" s="1">
        <v>451.75</v>
      </c>
      <c r="RR182" s="1">
        <v>451.75</v>
      </c>
      <c r="RS182" s="1">
        <v>451.75</v>
      </c>
      <c r="RT182" s="1">
        <v>451.75</v>
      </c>
      <c r="RU182" s="1">
        <v>451.75</v>
      </c>
      <c r="RV182" s="1">
        <v>451.75</v>
      </c>
      <c r="RW182" s="1">
        <v>451.75</v>
      </c>
      <c r="RX182" s="1">
        <v>451.75</v>
      </c>
      <c r="RY182" s="1">
        <v>451.75</v>
      </c>
      <c r="RZ182" s="1">
        <v>451.75</v>
      </c>
      <c r="SA182" s="1">
        <v>451.75</v>
      </c>
      <c r="SB182" s="1">
        <v>451.75</v>
      </c>
      <c r="SC182" s="1">
        <v>451.75</v>
      </c>
      <c r="SD182" s="1">
        <v>451.75</v>
      </c>
      <c r="SE182" s="1">
        <v>451.75</v>
      </c>
      <c r="SF182" s="1">
        <v>451.75</v>
      </c>
      <c r="SG182" s="1">
        <v>451.75</v>
      </c>
      <c r="SH182" s="1">
        <v>451.75</v>
      </c>
      <c r="SI182" s="1">
        <v>451.75</v>
      </c>
      <c r="SJ182" s="1">
        <v>451.75</v>
      </c>
      <c r="SK182" s="1">
        <v>451.75</v>
      </c>
      <c r="SL182" s="1">
        <v>451.75</v>
      </c>
      <c r="SM182" s="1">
        <v>451.75</v>
      </c>
      <c r="SN182" s="1">
        <v>451.75</v>
      </c>
      <c r="SO182" s="1">
        <v>451.75</v>
      </c>
      <c r="SP182" s="1">
        <v>451.75</v>
      </c>
      <c r="SQ182" s="1">
        <v>451.75</v>
      </c>
      <c r="SR182" s="1">
        <v>451.75</v>
      </c>
      <c r="SS182" s="1">
        <v>451.75</v>
      </c>
      <c r="ST182" s="1">
        <v>451.75</v>
      </c>
      <c r="SU182" s="1">
        <v>451.75</v>
      </c>
      <c r="SV182" s="1">
        <v>451.75</v>
      </c>
      <c r="SW182" s="1">
        <v>451.75</v>
      </c>
      <c r="SX182" s="1">
        <v>451.75</v>
      </c>
      <c r="SY182" s="1">
        <v>451.75</v>
      </c>
      <c r="SZ182" s="1">
        <v>451.75</v>
      </c>
      <c r="TA182" s="1">
        <v>451.75</v>
      </c>
      <c r="TB182" s="1">
        <v>451.75</v>
      </c>
      <c r="TC182" s="1">
        <v>451.75</v>
      </c>
      <c r="TD182" s="1">
        <v>451.75</v>
      </c>
      <c r="TE182" s="1">
        <v>451.75</v>
      </c>
      <c r="TF182" s="1">
        <v>451.75</v>
      </c>
      <c r="TG182" s="1">
        <v>451.75</v>
      </c>
      <c r="TH182" s="1">
        <v>451.75</v>
      </c>
      <c r="TI182" s="1">
        <v>451.75</v>
      </c>
      <c r="TJ182" s="1">
        <v>451.75</v>
      </c>
      <c r="TK182" s="1">
        <v>451.75</v>
      </c>
      <c r="TL182" s="1">
        <v>451.75</v>
      </c>
      <c r="TM182" s="1">
        <v>451.75</v>
      </c>
      <c r="TN182" s="1">
        <v>451.75</v>
      </c>
      <c r="TO182" s="1">
        <v>451.75</v>
      </c>
      <c r="TP182" s="1">
        <v>451.75</v>
      </c>
      <c r="TQ182" s="1">
        <v>451.75</v>
      </c>
      <c r="TR182" s="1">
        <v>451.75</v>
      </c>
      <c r="TS182" s="1">
        <v>451.75</v>
      </c>
      <c r="TT182" s="1">
        <v>451.75</v>
      </c>
      <c r="TU182" s="1">
        <v>451.75</v>
      </c>
      <c r="TV182" s="1">
        <v>451.75</v>
      </c>
      <c r="TW182" s="1">
        <v>451.75</v>
      </c>
      <c r="TX182" s="1">
        <v>451.75</v>
      </c>
      <c r="TY182" s="1">
        <v>451.75</v>
      </c>
      <c r="TZ182" s="1">
        <v>451.75</v>
      </c>
      <c r="UA182" s="1">
        <v>451.75</v>
      </c>
      <c r="UB182" s="1">
        <v>451.75</v>
      </c>
      <c r="UC182" s="1">
        <v>451.75</v>
      </c>
      <c r="UD182" s="1">
        <v>451.75</v>
      </c>
      <c r="UE182" s="1">
        <v>451.75</v>
      </c>
      <c r="UF182" s="1">
        <v>451.75</v>
      </c>
      <c r="UG182" s="1">
        <v>451.75</v>
      </c>
      <c r="UH182" s="1">
        <v>451.75</v>
      </c>
      <c r="UI182" s="1">
        <v>451.75</v>
      </c>
      <c r="UJ182" s="1">
        <v>451.75</v>
      </c>
      <c r="UK182" s="1">
        <v>451.75</v>
      </c>
      <c r="UL182" s="1">
        <v>451.75</v>
      </c>
      <c r="UM182" s="1">
        <v>451.75</v>
      </c>
      <c r="UN182" s="1">
        <v>451.75</v>
      </c>
      <c r="UO182" s="1">
        <v>451.75</v>
      </c>
      <c r="UP182" s="1">
        <v>451.75</v>
      </c>
      <c r="UQ182" s="1">
        <v>451.75</v>
      </c>
      <c r="UR182" s="1">
        <v>451.75</v>
      </c>
      <c r="US182" s="1">
        <v>451.75</v>
      </c>
      <c r="UT182" s="1">
        <v>451.75</v>
      </c>
      <c r="UU182" s="1">
        <v>451.75</v>
      </c>
      <c r="UV182" s="1">
        <v>451.75</v>
      </c>
      <c r="UW182" s="1">
        <v>451.75</v>
      </c>
      <c r="UX182" s="1">
        <v>451.75</v>
      </c>
      <c r="UY182" s="1">
        <v>451.75</v>
      </c>
      <c r="UZ182" s="1">
        <v>451.75</v>
      </c>
      <c r="VA182" s="1">
        <v>451.75</v>
      </c>
      <c r="VB182" s="1">
        <v>451.75</v>
      </c>
      <c r="VC182" s="1">
        <v>451.75</v>
      </c>
      <c r="VD182" s="1">
        <v>451.75</v>
      </c>
      <c r="VE182" s="1">
        <v>451.75</v>
      </c>
      <c r="VF182" s="1">
        <v>451.75</v>
      </c>
      <c r="VG182" s="1">
        <v>451.75</v>
      </c>
      <c r="VH182" s="1">
        <v>451.75</v>
      </c>
      <c r="VI182" s="1">
        <v>451.75</v>
      </c>
      <c r="VJ182" s="1">
        <v>451.75</v>
      </c>
      <c r="VK182" s="1">
        <v>451.75</v>
      </c>
      <c r="VL182" s="1">
        <v>451.75</v>
      </c>
      <c r="VM182" s="1">
        <v>451.75</v>
      </c>
      <c r="VN182" s="1">
        <v>451.75</v>
      </c>
      <c r="VO182" s="1">
        <v>451.75</v>
      </c>
      <c r="VP182" s="1">
        <v>451.75</v>
      </c>
      <c r="VQ182" s="1">
        <v>451.75</v>
      </c>
      <c r="VR182" s="1">
        <v>451.75</v>
      </c>
      <c r="VS182" s="1">
        <v>451.75</v>
      </c>
      <c r="VT182" s="1">
        <v>451.75</v>
      </c>
      <c r="VU182" s="1">
        <v>451.75</v>
      </c>
      <c r="VV182" s="1">
        <v>451.75</v>
      </c>
      <c r="VW182" s="1">
        <v>451.75</v>
      </c>
      <c r="VX182" s="1">
        <v>451.75</v>
      </c>
      <c r="VY182" s="1">
        <v>451.75</v>
      </c>
      <c r="VZ182" s="1">
        <v>451.75</v>
      </c>
      <c r="WA182" s="1">
        <v>451.75</v>
      </c>
      <c r="WB182" s="1">
        <v>451.75</v>
      </c>
      <c r="WC182" s="1">
        <v>451.75</v>
      </c>
      <c r="WD182" s="1">
        <v>451.75</v>
      </c>
      <c r="WE182" s="1">
        <v>451.75</v>
      </c>
      <c r="WF182" s="1">
        <v>451.75</v>
      </c>
      <c r="WG182" s="1">
        <v>451.75</v>
      </c>
      <c r="WH182" s="1">
        <v>451.75</v>
      </c>
      <c r="WI182" s="1">
        <v>451.75</v>
      </c>
      <c r="WJ182" s="1">
        <v>451.75</v>
      </c>
      <c r="WK182" s="1">
        <v>451.75</v>
      </c>
      <c r="WL182" s="1">
        <v>451.75</v>
      </c>
      <c r="WM182" s="1">
        <v>451.75</v>
      </c>
      <c r="WN182" s="1">
        <v>451.75</v>
      </c>
      <c r="WO182" s="1">
        <v>451.75</v>
      </c>
      <c r="WP182" s="1">
        <v>451.75</v>
      </c>
      <c r="WQ182" s="1">
        <v>451.75</v>
      </c>
      <c r="WR182" s="1">
        <v>451.75</v>
      </c>
      <c r="WS182" s="1">
        <v>451.75</v>
      </c>
      <c r="WT182" s="1">
        <v>451.75</v>
      </c>
      <c r="WU182" s="1">
        <v>451.75</v>
      </c>
      <c r="WV182" s="1">
        <v>451.75</v>
      </c>
      <c r="WW182" s="1">
        <v>451.75</v>
      </c>
      <c r="WX182" s="1">
        <v>451.75</v>
      </c>
      <c r="WY182" s="1">
        <v>451.75</v>
      </c>
      <c r="WZ182" s="1">
        <v>451.75</v>
      </c>
      <c r="XA182" s="1">
        <v>451.75</v>
      </c>
      <c r="XB182" s="1">
        <v>451.75</v>
      </c>
      <c r="XC182" s="1">
        <v>451.75</v>
      </c>
      <c r="XD182" s="1">
        <v>451.75</v>
      </c>
      <c r="XE182" s="1">
        <v>451.75</v>
      </c>
      <c r="XF182" s="1">
        <v>451.75</v>
      </c>
      <c r="XG182" s="1">
        <v>451.75</v>
      </c>
      <c r="XH182" s="1">
        <v>451.75</v>
      </c>
      <c r="XI182" s="1">
        <v>451.75</v>
      </c>
      <c r="XJ182" s="1">
        <v>451.75</v>
      </c>
      <c r="XK182" s="1">
        <v>451.75</v>
      </c>
      <c r="XL182" s="1">
        <v>451.75</v>
      </c>
      <c r="XM182" s="1">
        <v>451.75</v>
      </c>
      <c r="XN182" s="1">
        <v>451.75</v>
      </c>
      <c r="XO182" s="1">
        <v>451.75</v>
      </c>
      <c r="XP182" s="1">
        <v>451.75</v>
      </c>
      <c r="XQ182" s="1">
        <v>451.75</v>
      </c>
      <c r="XR182" s="1">
        <v>451.75</v>
      </c>
      <c r="XS182" s="1">
        <v>451.75</v>
      </c>
      <c r="XT182" s="1">
        <v>451.75</v>
      </c>
      <c r="XU182" s="1">
        <v>451.75</v>
      </c>
      <c r="XV182" s="1">
        <v>451.75</v>
      </c>
      <c r="XW182" s="1">
        <v>451.75</v>
      </c>
      <c r="XX182" s="1">
        <v>451.75</v>
      </c>
      <c r="XY182" s="1">
        <v>451.75</v>
      </c>
      <c r="XZ182" s="1">
        <v>451.75</v>
      </c>
      <c r="YA182" s="1">
        <v>451.75</v>
      </c>
      <c r="YB182" s="1">
        <v>451.75</v>
      </c>
      <c r="YC182" s="1">
        <v>451.75</v>
      </c>
      <c r="YD182" s="1">
        <v>451.75</v>
      </c>
      <c r="YE182" s="1">
        <v>451.75</v>
      </c>
      <c r="YF182" s="1">
        <v>451.75</v>
      </c>
      <c r="YG182" s="1">
        <v>451.75</v>
      </c>
      <c r="YH182" s="1">
        <v>451.75</v>
      </c>
      <c r="YI182" s="1">
        <v>451.75</v>
      </c>
      <c r="YJ182" s="1">
        <v>451.75</v>
      </c>
      <c r="YK182" s="1">
        <v>451.75</v>
      </c>
      <c r="YL182" s="1">
        <v>451.75</v>
      </c>
      <c r="YM182" s="1">
        <v>451.75</v>
      </c>
      <c r="YN182" s="1">
        <v>451.75</v>
      </c>
      <c r="YO182" s="1">
        <v>451.75</v>
      </c>
      <c r="YP182" s="1">
        <v>451.75</v>
      </c>
      <c r="YQ182" s="1">
        <v>451.75</v>
      </c>
      <c r="YR182" s="1">
        <v>451.75</v>
      </c>
      <c r="YS182" s="1">
        <v>451.75</v>
      </c>
      <c r="YT182" s="1">
        <v>451.75</v>
      </c>
      <c r="YU182" s="1">
        <v>451.75</v>
      </c>
      <c r="YV182" s="1">
        <v>451.75</v>
      </c>
      <c r="YW182" s="1">
        <v>451.75</v>
      </c>
      <c r="YX182" s="1">
        <v>451.75</v>
      </c>
      <c r="YY182" s="1">
        <v>451.75</v>
      </c>
      <c r="YZ182" s="1">
        <v>451.75</v>
      </c>
      <c r="ZA182" s="1">
        <v>451.75</v>
      </c>
      <c r="ZB182" s="1">
        <v>451.75</v>
      </c>
      <c r="ZC182" s="1">
        <v>451.75</v>
      </c>
      <c r="ZD182" s="1">
        <v>451.75</v>
      </c>
      <c r="ZE182" s="1">
        <v>451.75</v>
      </c>
      <c r="ZF182" s="1">
        <v>451.75</v>
      </c>
      <c r="ZG182" s="1">
        <v>451.75</v>
      </c>
      <c r="ZH182" s="1">
        <v>451.75</v>
      </c>
      <c r="ZI182" s="1">
        <v>451.75</v>
      </c>
      <c r="ZJ182" s="1">
        <v>451.75</v>
      </c>
      <c r="ZK182" s="1">
        <v>451.75</v>
      </c>
      <c r="ZL182" s="1">
        <v>451.75</v>
      </c>
      <c r="ZM182" s="1">
        <v>451.75</v>
      </c>
      <c r="ZN182" s="1">
        <v>451.75</v>
      </c>
      <c r="ZO182" s="1">
        <v>451.75</v>
      </c>
      <c r="ZP182" s="1">
        <v>451.75</v>
      </c>
      <c r="ZQ182" s="1">
        <v>451.75</v>
      </c>
      <c r="ZR182" s="1">
        <v>451.75</v>
      </c>
      <c r="ZS182" s="1">
        <v>451.75</v>
      </c>
      <c r="ZT182" s="1">
        <v>451.75</v>
      </c>
      <c r="ZU182" s="1">
        <v>451.75</v>
      </c>
      <c r="ZV182" s="1">
        <v>451.75</v>
      </c>
      <c r="ZW182" s="1">
        <v>451.75</v>
      </c>
      <c r="ZX182" s="1">
        <v>451.75</v>
      </c>
      <c r="ZY182" s="1">
        <v>451.75</v>
      </c>
      <c r="ZZ182" s="1">
        <v>451.75</v>
      </c>
      <c r="AAA182" s="1">
        <v>451.75</v>
      </c>
      <c r="AAB182" s="1">
        <v>451.75</v>
      </c>
      <c r="AAC182" s="1">
        <v>451.75</v>
      </c>
      <c r="AAD182" s="1">
        <v>451.75</v>
      </c>
      <c r="AAE182" s="1">
        <v>451.75</v>
      </c>
      <c r="AAF182" s="1">
        <v>451.75</v>
      </c>
      <c r="AAG182" s="1">
        <v>451.75</v>
      </c>
      <c r="AAH182" s="1">
        <v>451.75</v>
      </c>
      <c r="AAI182" s="1">
        <v>451.75</v>
      </c>
      <c r="AAJ182" s="1">
        <v>451.75</v>
      </c>
      <c r="AAK182" s="1">
        <v>451.75</v>
      </c>
      <c r="AAL182" s="1">
        <v>451.75</v>
      </c>
      <c r="AAM182" s="1">
        <v>451.75</v>
      </c>
      <c r="AAN182" s="1">
        <v>451.75</v>
      </c>
      <c r="AAO182" s="1">
        <v>451.75</v>
      </c>
      <c r="AAP182" s="1">
        <v>451.75</v>
      </c>
      <c r="AAQ182" s="1">
        <v>451.75</v>
      </c>
      <c r="AAR182" s="1">
        <v>451.75</v>
      </c>
      <c r="AAS182" s="1">
        <v>451.75</v>
      </c>
      <c r="AAT182" s="1">
        <v>451.75</v>
      </c>
      <c r="AAU182" s="1">
        <v>451.75</v>
      </c>
      <c r="AAV182" s="1">
        <v>451.75</v>
      </c>
      <c r="AAW182" s="1">
        <v>451.75</v>
      </c>
      <c r="AAX182" s="1">
        <v>451.75</v>
      </c>
      <c r="AAY182" s="1">
        <v>451.75</v>
      </c>
      <c r="AAZ182" s="1">
        <v>451.75</v>
      </c>
      <c r="ABA182" s="1">
        <v>451.75</v>
      </c>
      <c r="ABB182" s="1">
        <v>451.75</v>
      </c>
      <c r="ABC182" s="1">
        <v>451.75</v>
      </c>
      <c r="ABD182" s="1">
        <v>451.75</v>
      </c>
      <c r="ABE182" s="1">
        <v>451.75</v>
      </c>
      <c r="ABF182" s="1">
        <v>451.75</v>
      </c>
      <c r="ABG182" s="1">
        <v>451.75</v>
      </c>
      <c r="ABH182" s="1">
        <v>451.75</v>
      </c>
      <c r="ABI182" s="1">
        <v>451.75</v>
      </c>
      <c r="ABJ182" s="1">
        <v>451.75</v>
      </c>
      <c r="ABK182" s="1">
        <v>451.75</v>
      </c>
      <c r="ABL182" s="1">
        <v>451.75</v>
      </c>
      <c r="ABM182" s="1">
        <v>451.75</v>
      </c>
      <c r="ABN182" s="1">
        <v>451.75</v>
      </c>
      <c r="ABO182" s="1">
        <v>451.75</v>
      </c>
      <c r="ABP182" s="1">
        <v>451.75</v>
      </c>
      <c r="ABQ182" s="1">
        <v>451.75</v>
      </c>
      <c r="ABR182" s="1">
        <v>451.75</v>
      </c>
      <c r="ABS182" s="1">
        <v>451.75</v>
      </c>
      <c r="ABT182" s="1">
        <v>451.75</v>
      </c>
      <c r="ABU182" s="1">
        <v>451.75</v>
      </c>
      <c r="ABV182" s="1">
        <v>451.75</v>
      </c>
      <c r="ABW182" s="1">
        <v>451.75</v>
      </c>
      <c r="ABX182" s="1">
        <v>451.75</v>
      </c>
      <c r="ABY182" s="1">
        <v>451.75</v>
      </c>
      <c r="ABZ182" s="1">
        <v>451.75</v>
      </c>
      <c r="ACA182" s="1">
        <v>451.75</v>
      </c>
      <c r="ACB182" s="1">
        <v>451.75</v>
      </c>
      <c r="ACC182" s="1">
        <v>451.75</v>
      </c>
      <c r="ACD182" s="1">
        <v>451.75</v>
      </c>
      <c r="ACE182" s="1">
        <v>451.75</v>
      </c>
      <c r="ACF182" s="1">
        <v>451.75</v>
      </c>
      <c r="ACG182" s="1">
        <v>451.75</v>
      </c>
      <c r="ACH182" s="1">
        <v>451.75</v>
      </c>
      <c r="ACI182" s="1">
        <v>451.75</v>
      </c>
      <c r="ACJ182" s="1">
        <v>451.75</v>
      </c>
      <c r="ACK182" s="1">
        <v>451.75</v>
      </c>
      <c r="ACL182" s="1">
        <v>451.75</v>
      </c>
      <c r="ACM182" s="1">
        <v>451.75</v>
      </c>
      <c r="ACN182" s="1">
        <v>451.75</v>
      </c>
      <c r="ACO182" s="1">
        <v>451.75</v>
      </c>
      <c r="ACP182" s="1">
        <v>451.75</v>
      </c>
      <c r="ACQ182" s="1">
        <v>451.75</v>
      </c>
      <c r="ACR182" s="1">
        <v>451.75</v>
      </c>
      <c r="ACS182" s="1">
        <v>451.75</v>
      </c>
      <c r="ACT182" s="1">
        <v>451.75</v>
      </c>
      <c r="ACU182" s="1">
        <v>451.75</v>
      </c>
      <c r="ACV182" s="1">
        <v>451.75</v>
      </c>
      <c r="ACW182" s="1">
        <v>451.75</v>
      </c>
      <c r="ACX182" s="1">
        <v>451.75</v>
      </c>
      <c r="ACY182" s="1">
        <v>451.75</v>
      </c>
      <c r="ACZ182" s="1">
        <v>451.75</v>
      </c>
      <c r="ADA182" s="1">
        <v>451.75</v>
      </c>
      <c r="ADB182" s="1">
        <v>451.75</v>
      </c>
      <c r="ADC182" s="1">
        <v>451.75</v>
      </c>
      <c r="ADD182" s="1">
        <v>451.75</v>
      </c>
      <c r="ADE182" s="1">
        <v>451.75</v>
      </c>
      <c r="ADF182" s="1">
        <v>451.75</v>
      </c>
      <c r="ADG182" s="1">
        <v>451.75</v>
      </c>
      <c r="ADH182" s="1">
        <v>451.75</v>
      </c>
      <c r="ADI182" s="1">
        <v>451.75</v>
      </c>
      <c r="ADJ182" s="1">
        <v>451.75</v>
      </c>
      <c r="ADK182" s="1">
        <v>451.75</v>
      </c>
      <c r="ADL182" s="1">
        <v>451.75</v>
      </c>
      <c r="ADM182" s="1">
        <v>451.75</v>
      </c>
      <c r="ADN182" s="1">
        <v>451.75</v>
      </c>
      <c r="ADO182" s="1">
        <v>451.75</v>
      </c>
      <c r="ADP182" s="1">
        <v>451.75</v>
      </c>
      <c r="ADQ182" s="1">
        <v>451.75</v>
      </c>
      <c r="ADR182" s="1">
        <v>451.75</v>
      </c>
      <c r="ADS182" s="1">
        <v>451.75</v>
      </c>
      <c r="ADT182" s="1">
        <v>451.75</v>
      </c>
      <c r="ADU182" s="1">
        <v>451.75</v>
      </c>
      <c r="ADV182" s="1">
        <v>451.75</v>
      </c>
      <c r="ADW182" s="1">
        <v>451.75</v>
      </c>
      <c r="ADX182" s="1">
        <v>451.75</v>
      </c>
      <c r="ADY182" s="1">
        <v>451.75</v>
      </c>
      <c r="ADZ182" s="1">
        <v>451.75</v>
      </c>
      <c r="AEA182" s="1">
        <v>451.75</v>
      </c>
      <c r="AEB182" s="1">
        <v>451.75</v>
      </c>
      <c r="AEC182" s="1">
        <v>451.75</v>
      </c>
      <c r="AED182" s="1">
        <v>451.75</v>
      </c>
      <c r="AEE182" s="1">
        <v>451.75</v>
      </c>
      <c r="AEF182" s="1">
        <v>451.75</v>
      </c>
      <c r="AEG182" s="1">
        <v>451.75</v>
      </c>
      <c r="AEH182" s="1">
        <v>451.75</v>
      </c>
      <c r="AEI182" s="1">
        <v>451.75</v>
      </c>
      <c r="AEJ182" s="1">
        <v>451.75</v>
      </c>
      <c r="AEK182" s="1">
        <v>451.75</v>
      </c>
      <c r="AEL182" s="1">
        <v>451.75</v>
      </c>
      <c r="AEM182" s="1">
        <v>451.75</v>
      </c>
      <c r="AEN182" s="1">
        <v>451.75</v>
      </c>
      <c r="AEO182" s="1">
        <v>451.75</v>
      </c>
      <c r="AEP182" s="1">
        <v>451.75</v>
      </c>
      <c r="AEQ182" s="1">
        <v>451.75</v>
      </c>
      <c r="AER182" s="1">
        <v>451.75</v>
      </c>
      <c r="AES182" s="1">
        <v>451.75</v>
      </c>
      <c r="AET182" s="1">
        <v>451.75</v>
      </c>
      <c r="AEU182" s="1">
        <v>451.75</v>
      </c>
      <c r="AEV182" s="1">
        <v>451.75</v>
      </c>
      <c r="AEW182" s="1">
        <v>451.75</v>
      </c>
      <c r="AEX182" s="1">
        <v>451.75</v>
      </c>
      <c r="AEY182" s="1">
        <v>451.75</v>
      </c>
      <c r="AEZ182" s="1">
        <v>451.75</v>
      </c>
      <c r="AFA182" s="1">
        <v>451.75</v>
      </c>
      <c r="AFB182" s="1">
        <v>451.75</v>
      </c>
      <c r="AFC182" s="1">
        <v>451.75</v>
      </c>
      <c r="AFD182" s="1">
        <v>451.75</v>
      </c>
      <c r="AFE182" s="1">
        <v>451.75</v>
      </c>
      <c r="AFF182" s="1">
        <v>451.75</v>
      </c>
      <c r="AFG182" s="1">
        <v>451.75</v>
      </c>
      <c r="AFH182" s="1">
        <v>451.75</v>
      </c>
      <c r="AFI182" s="1">
        <v>451.75</v>
      </c>
      <c r="AFJ182" s="1">
        <v>451.75</v>
      </c>
      <c r="AFK182" s="1">
        <v>451.75</v>
      </c>
      <c r="AFL182" s="1">
        <v>451.75</v>
      </c>
      <c r="AFM182" s="1">
        <v>451.75</v>
      </c>
      <c r="AFN182" s="1">
        <v>451.75</v>
      </c>
      <c r="AFO182" s="1">
        <v>451.75</v>
      </c>
      <c r="AFP182" s="1">
        <v>451.75</v>
      </c>
      <c r="AFQ182" s="1">
        <v>451.75</v>
      </c>
      <c r="AFR182" s="1">
        <v>451.75</v>
      </c>
      <c r="AFS182" s="1">
        <v>451.75</v>
      </c>
      <c r="AFT182" s="1">
        <v>451.75</v>
      </c>
      <c r="AFU182" s="1">
        <v>451.75</v>
      </c>
      <c r="AFV182" s="1">
        <v>451.75</v>
      </c>
      <c r="AFW182" s="1">
        <v>451.75</v>
      </c>
      <c r="AFX182" s="1">
        <v>451.75</v>
      </c>
      <c r="AFY182" s="1">
        <v>451.75</v>
      </c>
      <c r="AFZ182" s="1">
        <v>451.75</v>
      </c>
      <c r="AGA182" s="1">
        <v>451.75</v>
      </c>
      <c r="AGB182" s="1">
        <v>451.75</v>
      </c>
      <c r="AGC182" s="1">
        <v>451.75</v>
      </c>
      <c r="AGD182" s="1">
        <v>451.75</v>
      </c>
      <c r="AGE182" s="1">
        <v>451.75</v>
      </c>
      <c r="AGF182" s="1">
        <v>451.75</v>
      </c>
      <c r="AGG182" s="1">
        <v>451.75</v>
      </c>
      <c r="AGH182" s="1">
        <v>451.75</v>
      </c>
      <c r="AGI182" s="1">
        <v>451.75</v>
      </c>
      <c r="AGJ182" s="1">
        <v>451.75</v>
      </c>
      <c r="AGK182" s="1">
        <v>451.75</v>
      </c>
      <c r="AGL182" s="1">
        <v>451.75</v>
      </c>
      <c r="AGM182" s="1">
        <v>451.75</v>
      </c>
      <c r="AGN182" s="1">
        <v>451.75</v>
      </c>
      <c r="AGO182" s="1">
        <v>451.75</v>
      </c>
      <c r="AGP182" s="1">
        <v>451.75</v>
      </c>
      <c r="AGQ182" s="1">
        <v>451.75</v>
      </c>
      <c r="AGR182" s="1">
        <v>451.75</v>
      </c>
      <c r="AGS182" s="1">
        <v>451.75</v>
      </c>
      <c r="AGT182" s="1">
        <v>451.75</v>
      </c>
      <c r="AGU182" s="1">
        <v>451.75</v>
      </c>
      <c r="AGV182" s="1">
        <v>451.75</v>
      </c>
      <c r="AGW182" s="1">
        <v>451.75</v>
      </c>
      <c r="AGX182" s="1">
        <v>451.75</v>
      </c>
      <c r="AGY182" s="1">
        <v>451.75</v>
      </c>
      <c r="AGZ182" s="1">
        <v>451.75</v>
      </c>
      <c r="AHA182" s="1">
        <v>451.75</v>
      </c>
      <c r="AHB182" s="1">
        <v>451.75</v>
      </c>
      <c r="AHC182" s="1">
        <v>451.75</v>
      </c>
      <c r="AHD182" s="1">
        <v>451.75</v>
      </c>
      <c r="AHE182" s="1">
        <v>451.75</v>
      </c>
      <c r="AHF182" s="1">
        <v>451.75</v>
      </c>
      <c r="AHG182" s="1">
        <v>451.75</v>
      </c>
      <c r="AHH182" s="1">
        <v>451.75</v>
      </c>
      <c r="AHI182" s="1">
        <v>451.75</v>
      </c>
      <c r="AHJ182" s="1">
        <v>451.75</v>
      </c>
      <c r="AHK182" s="1">
        <v>451.75</v>
      </c>
      <c r="AHL182" s="1">
        <v>451.75</v>
      </c>
      <c r="AHM182" s="1">
        <v>451.75</v>
      </c>
      <c r="AHN182" s="1">
        <v>451.75</v>
      </c>
      <c r="AHO182" s="1">
        <v>451.75</v>
      </c>
      <c r="AHP182" s="1">
        <v>451.75</v>
      </c>
      <c r="AHQ182" s="1">
        <v>451.75</v>
      </c>
    </row>
    <row r="183" spans="1:901" x14ac:dyDescent="0.3">
      <c r="A183" s="1">
        <v>183</v>
      </c>
      <c r="B183" s="16" t="s">
        <v>419</v>
      </c>
      <c r="C183" s="16" t="s">
        <v>420</v>
      </c>
      <c r="D183" s="14">
        <v>45372</v>
      </c>
      <c r="E183" s="14" t="s">
        <v>173</v>
      </c>
      <c r="F183" s="1">
        <v>2119.1999999999998</v>
      </c>
      <c r="G183" s="1">
        <f t="shared" si="2"/>
        <v>2147.4699999999998</v>
      </c>
      <c r="H183" s="1">
        <f>IFERROR(VLOOKUP(B183,PMS!$A$1:$G$2968,7,FALSE),"")</f>
        <v>57.05</v>
      </c>
      <c r="I183" s="1" t="str">
        <f>IFERROR(VLOOKUP(B183,PMS!$A$1:$AE$2968,31,FALSE),"")</f>
        <v>RCC</v>
      </c>
      <c r="NZ183" s="1">
        <v>37.22</v>
      </c>
      <c r="OA183" s="1">
        <v>37.22</v>
      </c>
      <c r="OB183" s="1">
        <v>93.06</v>
      </c>
      <c r="OC183" s="1">
        <v>148.88999999999999</v>
      </c>
      <c r="OD183" s="1">
        <v>204.73</v>
      </c>
      <c r="OE183" s="1">
        <v>260.56</v>
      </c>
      <c r="OF183" s="1">
        <v>316.39</v>
      </c>
      <c r="OG183" s="1">
        <v>372.23</v>
      </c>
      <c r="OH183" s="1">
        <v>372.23</v>
      </c>
      <c r="OI183" s="1">
        <v>428.06</v>
      </c>
      <c r="OJ183" s="1">
        <v>483.9</v>
      </c>
      <c r="OK183" s="1">
        <v>539.73</v>
      </c>
      <c r="OL183" s="1">
        <v>595.55999999999995</v>
      </c>
      <c r="OM183" s="1">
        <v>651.4</v>
      </c>
      <c r="ON183" s="1">
        <v>707.23</v>
      </c>
      <c r="OO183" s="1">
        <v>707.23</v>
      </c>
      <c r="OP183" s="1">
        <v>763.07</v>
      </c>
      <c r="OQ183" s="1">
        <v>818.9</v>
      </c>
      <c r="OR183" s="1">
        <v>874.74</v>
      </c>
      <c r="OS183" s="1">
        <v>930.57</v>
      </c>
      <c r="OT183" s="1">
        <v>930.57</v>
      </c>
      <c r="OU183" s="1">
        <v>930.57</v>
      </c>
      <c r="OV183" s="1">
        <v>930.57</v>
      </c>
      <c r="OW183" s="1">
        <v>1023.63</v>
      </c>
      <c r="OX183" s="1">
        <v>1116.68</v>
      </c>
      <c r="OY183" s="1">
        <v>1209.74</v>
      </c>
      <c r="OZ183" s="1">
        <v>1302.8</v>
      </c>
      <c r="PA183" s="1">
        <v>1395.85</v>
      </c>
      <c r="PB183" s="1">
        <v>1445.96</v>
      </c>
      <c r="PC183" s="1">
        <v>1445.96</v>
      </c>
      <c r="PD183" s="1">
        <v>1496.07</v>
      </c>
      <c r="PE183" s="1">
        <v>1546.18</v>
      </c>
      <c r="PF183" s="1">
        <v>1596.28</v>
      </c>
      <c r="PG183" s="1">
        <v>1646.39</v>
      </c>
      <c r="PH183" s="1">
        <v>1696.5</v>
      </c>
      <c r="PI183" s="1">
        <v>1746.61</v>
      </c>
      <c r="PJ183" s="1">
        <v>1746.61</v>
      </c>
      <c r="PK183" s="1">
        <v>1796.71</v>
      </c>
      <c r="PL183" s="1">
        <v>1846.82</v>
      </c>
      <c r="PM183" s="1">
        <v>1896.93</v>
      </c>
      <c r="PN183" s="1">
        <v>1947.04</v>
      </c>
      <c r="PO183" s="1">
        <v>1947.04</v>
      </c>
      <c r="PP183" s="1">
        <v>1997.15</v>
      </c>
      <c r="PQ183" s="1">
        <v>1997.15</v>
      </c>
      <c r="PR183" s="1">
        <v>2047.25</v>
      </c>
      <c r="PS183" s="1">
        <v>2097.36</v>
      </c>
      <c r="PT183" s="1">
        <v>2147.4699999999998</v>
      </c>
      <c r="PU183" s="1">
        <v>2147.4699999999998</v>
      </c>
      <c r="PV183" s="1">
        <v>2147.4699999999998</v>
      </c>
      <c r="PW183" s="1">
        <v>2147.4699999999998</v>
      </c>
      <c r="PX183" s="1">
        <v>2147.4699999999998</v>
      </c>
      <c r="PY183" s="1">
        <v>2147.4699999999998</v>
      </c>
      <c r="PZ183" s="1">
        <v>2147.4699999999998</v>
      </c>
      <c r="QA183" s="1">
        <v>2147.4699999999998</v>
      </c>
      <c r="QB183" s="1">
        <v>2147.4699999999998</v>
      </c>
      <c r="QC183" s="1">
        <v>2147.4699999999998</v>
      </c>
      <c r="QD183" s="1">
        <v>2147.4699999999998</v>
      </c>
      <c r="QE183" s="1">
        <v>2147.4699999999998</v>
      </c>
      <c r="QF183" s="1">
        <v>2147.4699999999998</v>
      </c>
      <c r="QG183" s="1">
        <v>2147.4699999999998</v>
      </c>
      <c r="QH183" s="1">
        <v>2147.4699999999998</v>
      </c>
      <c r="QI183" s="1">
        <v>2147.4699999999998</v>
      </c>
      <c r="QJ183" s="1">
        <v>2147.4699999999998</v>
      </c>
      <c r="QK183" s="1">
        <v>2147.4699999999998</v>
      </c>
      <c r="QL183" s="1">
        <v>2147.4699999999998</v>
      </c>
      <c r="QM183" s="1">
        <v>2147.4699999999998</v>
      </c>
      <c r="QN183" s="1">
        <v>2147.4699999999998</v>
      </c>
      <c r="QO183" s="1">
        <v>2147.4699999999998</v>
      </c>
      <c r="QP183" s="1">
        <v>2147.4699999999998</v>
      </c>
      <c r="QQ183" s="1">
        <v>2147.4699999999998</v>
      </c>
      <c r="QR183" s="1">
        <v>2147.4699999999998</v>
      </c>
      <c r="QS183" s="1">
        <v>2147.4699999999998</v>
      </c>
      <c r="QT183" s="1">
        <v>2147.4699999999998</v>
      </c>
      <c r="QU183" s="1">
        <v>2147.4699999999998</v>
      </c>
      <c r="QV183" s="1">
        <v>2147.4699999999998</v>
      </c>
      <c r="QW183" s="1">
        <v>2147.4699999999998</v>
      </c>
      <c r="QX183" s="1">
        <v>2147.4699999999998</v>
      </c>
      <c r="QY183" s="1">
        <v>2147.4699999999998</v>
      </c>
      <c r="QZ183" s="1">
        <v>2147.4699999999998</v>
      </c>
      <c r="RA183" s="1">
        <v>2147.4699999999998</v>
      </c>
      <c r="RB183" s="1">
        <v>2147.4699999999998</v>
      </c>
      <c r="RC183" s="1">
        <v>2147.4699999999998</v>
      </c>
      <c r="RD183" s="1">
        <v>2147.4699999999998</v>
      </c>
      <c r="RE183" s="1">
        <v>2147.4699999999998</v>
      </c>
      <c r="RF183" s="1">
        <v>2147.4699999999998</v>
      </c>
      <c r="RG183" s="1">
        <v>2147.4699999999998</v>
      </c>
      <c r="RH183" s="1">
        <v>2147.4699999999998</v>
      </c>
      <c r="RI183" s="1">
        <v>2147.4699999999998</v>
      </c>
      <c r="RJ183" s="1">
        <v>2147.4699999999998</v>
      </c>
      <c r="RK183" s="1">
        <v>2147.4699999999998</v>
      </c>
      <c r="RL183" s="1">
        <v>2147.4699999999998</v>
      </c>
      <c r="RM183" s="1">
        <v>2147.4699999999998</v>
      </c>
      <c r="RN183" s="1">
        <v>2147.4699999999998</v>
      </c>
      <c r="RO183" s="1">
        <v>2147.4699999999998</v>
      </c>
      <c r="RP183" s="1">
        <v>2147.4699999999998</v>
      </c>
      <c r="RQ183" s="1">
        <v>2147.4699999999998</v>
      </c>
      <c r="RR183" s="1">
        <v>2147.4699999999998</v>
      </c>
      <c r="RS183" s="1">
        <v>2147.4699999999998</v>
      </c>
      <c r="RT183" s="1">
        <v>2147.4699999999998</v>
      </c>
      <c r="RU183" s="1">
        <v>2147.4699999999998</v>
      </c>
      <c r="RV183" s="1">
        <v>2147.4699999999998</v>
      </c>
      <c r="RW183" s="1">
        <v>2147.4699999999998</v>
      </c>
      <c r="RX183" s="1">
        <v>2147.4699999999998</v>
      </c>
      <c r="RY183" s="1">
        <v>2147.4699999999998</v>
      </c>
      <c r="RZ183" s="1">
        <v>2147.4699999999998</v>
      </c>
      <c r="SA183" s="1">
        <v>2147.4699999999998</v>
      </c>
      <c r="SB183" s="1">
        <v>2147.4699999999998</v>
      </c>
      <c r="SC183" s="1">
        <v>2147.4699999999998</v>
      </c>
      <c r="SD183" s="1">
        <v>2147.4699999999998</v>
      </c>
      <c r="SE183" s="1">
        <v>2147.4699999999998</v>
      </c>
      <c r="SF183" s="1">
        <v>2147.4699999999998</v>
      </c>
      <c r="SG183" s="1">
        <v>2147.4699999999998</v>
      </c>
      <c r="SH183" s="1">
        <v>2147.4699999999998</v>
      </c>
      <c r="SI183" s="1">
        <v>2147.4699999999998</v>
      </c>
      <c r="SJ183" s="1">
        <v>2147.4699999999998</v>
      </c>
      <c r="SK183" s="1">
        <v>2147.4699999999998</v>
      </c>
      <c r="SL183" s="1">
        <v>2147.4699999999998</v>
      </c>
      <c r="SM183" s="1">
        <v>2147.4699999999998</v>
      </c>
      <c r="SN183" s="1">
        <v>2147.4699999999998</v>
      </c>
      <c r="SO183" s="1">
        <v>2147.4699999999998</v>
      </c>
      <c r="SP183" s="1">
        <v>2147.4699999999998</v>
      </c>
      <c r="SQ183" s="1">
        <v>2147.4699999999998</v>
      </c>
      <c r="SR183" s="1">
        <v>2147.4699999999998</v>
      </c>
      <c r="SS183" s="1">
        <v>2147.4699999999998</v>
      </c>
      <c r="ST183" s="1">
        <v>2147.4699999999998</v>
      </c>
      <c r="SU183" s="1">
        <v>2147.4699999999998</v>
      </c>
      <c r="SV183" s="1">
        <v>2147.4699999999998</v>
      </c>
      <c r="SW183" s="1">
        <v>2147.4699999999998</v>
      </c>
      <c r="SX183" s="1">
        <v>2147.4699999999998</v>
      </c>
      <c r="SY183" s="1">
        <v>2147.4699999999998</v>
      </c>
      <c r="SZ183" s="1">
        <v>2147.4699999999998</v>
      </c>
      <c r="TA183" s="1">
        <v>2147.4699999999998</v>
      </c>
      <c r="TB183" s="1">
        <v>2147.4699999999998</v>
      </c>
      <c r="TC183" s="1">
        <v>2147.4699999999998</v>
      </c>
      <c r="TD183" s="1">
        <v>2147.4699999999998</v>
      </c>
      <c r="TE183" s="1">
        <v>2147.4699999999998</v>
      </c>
      <c r="TF183" s="1">
        <v>2147.4699999999998</v>
      </c>
      <c r="TG183" s="1">
        <v>2147.4699999999998</v>
      </c>
      <c r="TH183" s="1">
        <v>2147.4699999999998</v>
      </c>
      <c r="TI183" s="1">
        <v>2147.4699999999998</v>
      </c>
      <c r="TJ183" s="1">
        <v>2147.4699999999998</v>
      </c>
      <c r="TK183" s="1">
        <v>2147.4699999999998</v>
      </c>
      <c r="TL183" s="1">
        <v>2147.4699999999998</v>
      </c>
      <c r="TM183" s="1">
        <v>2147.4699999999998</v>
      </c>
      <c r="TN183" s="1">
        <v>2147.4699999999998</v>
      </c>
      <c r="TO183" s="1">
        <v>2147.4699999999998</v>
      </c>
      <c r="TP183" s="1">
        <v>2147.4699999999998</v>
      </c>
      <c r="TQ183" s="1">
        <v>2147.4699999999998</v>
      </c>
      <c r="TR183" s="1">
        <v>2147.4699999999998</v>
      </c>
      <c r="TS183" s="1">
        <v>2147.4699999999998</v>
      </c>
      <c r="TT183" s="1">
        <v>2147.4699999999998</v>
      </c>
      <c r="TU183" s="1">
        <v>2147.4699999999998</v>
      </c>
      <c r="TV183" s="1">
        <v>2147.4699999999998</v>
      </c>
      <c r="TW183" s="1">
        <v>2147.4699999999998</v>
      </c>
      <c r="TX183" s="1">
        <v>2147.4699999999998</v>
      </c>
      <c r="TY183" s="1">
        <v>2147.4699999999998</v>
      </c>
      <c r="TZ183" s="1">
        <v>2147.4699999999998</v>
      </c>
      <c r="UA183" s="1">
        <v>2147.4699999999998</v>
      </c>
      <c r="UB183" s="1">
        <v>2147.4699999999998</v>
      </c>
      <c r="UC183" s="1">
        <v>2147.4699999999998</v>
      </c>
      <c r="UD183" s="1">
        <v>2147.4699999999998</v>
      </c>
      <c r="UE183" s="1">
        <v>2147.4699999999998</v>
      </c>
      <c r="UF183" s="1">
        <v>2147.4699999999998</v>
      </c>
      <c r="UG183" s="1">
        <v>2147.4699999999998</v>
      </c>
      <c r="UH183" s="1">
        <v>2147.4699999999998</v>
      </c>
      <c r="UI183" s="1">
        <v>2147.4699999999998</v>
      </c>
      <c r="UJ183" s="1">
        <v>2147.4699999999998</v>
      </c>
      <c r="UK183" s="1">
        <v>2147.4699999999998</v>
      </c>
      <c r="UL183" s="1">
        <v>2147.4699999999998</v>
      </c>
      <c r="UM183" s="1">
        <v>2147.4699999999998</v>
      </c>
      <c r="UN183" s="1">
        <v>2147.4699999999998</v>
      </c>
      <c r="UO183" s="1">
        <v>2147.4699999999998</v>
      </c>
      <c r="UP183" s="1">
        <v>2147.4699999999998</v>
      </c>
      <c r="UQ183" s="1">
        <v>2147.4699999999998</v>
      </c>
      <c r="UR183" s="1">
        <v>2147.4699999999998</v>
      </c>
      <c r="US183" s="1">
        <v>2147.4699999999998</v>
      </c>
      <c r="UT183" s="1">
        <v>2147.4699999999998</v>
      </c>
      <c r="UU183" s="1">
        <v>2147.4699999999998</v>
      </c>
      <c r="UV183" s="1">
        <v>2147.4699999999998</v>
      </c>
      <c r="UW183" s="1">
        <v>2147.4699999999998</v>
      </c>
      <c r="UX183" s="1">
        <v>2147.4699999999998</v>
      </c>
      <c r="UY183" s="1">
        <v>2147.4699999999998</v>
      </c>
      <c r="UZ183" s="1">
        <v>2147.4699999999998</v>
      </c>
      <c r="VA183" s="1">
        <v>2147.4699999999998</v>
      </c>
      <c r="VB183" s="1">
        <v>2147.4699999999998</v>
      </c>
      <c r="VC183" s="1">
        <v>2147.4699999999998</v>
      </c>
      <c r="VD183" s="1">
        <v>2147.4699999999998</v>
      </c>
      <c r="VE183" s="1">
        <v>2147.4699999999998</v>
      </c>
      <c r="VF183" s="1">
        <v>2147.4699999999998</v>
      </c>
      <c r="VG183" s="1">
        <v>2147.4699999999998</v>
      </c>
      <c r="VH183" s="1">
        <v>2147.4699999999998</v>
      </c>
      <c r="VI183" s="1">
        <v>2147.4699999999998</v>
      </c>
      <c r="VJ183" s="1">
        <v>2147.4699999999998</v>
      </c>
      <c r="VK183" s="1">
        <v>2147.4699999999998</v>
      </c>
      <c r="VL183" s="1">
        <v>2147.4699999999998</v>
      </c>
      <c r="VM183" s="1">
        <v>2147.4699999999998</v>
      </c>
      <c r="VN183" s="1">
        <v>2147.4699999999998</v>
      </c>
      <c r="VO183" s="1">
        <v>2147.4699999999998</v>
      </c>
      <c r="VP183" s="1">
        <v>2147.4699999999998</v>
      </c>
      <c r="VQ183" s="1">
        <v>2147.4699999999998</v>
      </c>
      <c r="VR183" s="1">
        <v>2147.4699999999998</v>
      </c>
      <c r="VS183" s="1">
        <v>2147.4699999999998</v>
      </c>
      <c r="VT183" s="1">
        <v>2147.4699999999998</v>
      </c>
      <c r="VU183" s="1">
        <v>2147.4699999999998</v>
      </c>
      <c r="VV183" s="1">
        <v>2147.4699999999998</v>
      </c>
      <c r="VW183" s="1">
        <v>2147.4699999999998</v>
      </c>
      <c r="VX183" s="1">
        <v>2147.4699999999998</v>
      </c>
      <c r="VY183" s="1">
        <v>2147.4699999999998</v>
      </c>
      <c r="VZ183" s="1">
        <v>2147.4699999999998</v>
      </c>
      <c r="WA183" s="1">
        <v>2147.4699999999998</v>
      </c>
      <c r="WB183" s="1">
        <v>2147.4699999999998</v>
      </c>
      <c r="WC183" s="1">
        <v>2147.4699999999998</v>
      </c>
      <c r="WD183" s="1">
        <v>2147.4699999999998</v>
      </c>
      <c r="WE183" s="1">
        <v>2147.4699999999998</v>
      </c>
      <c r="WF183" s="1">
        <v>2147.4699999999998</v>
      </c>
      <c r="WG183" s="1">
        <v>2147.4699999999998</v>
      </c>
      <c r="WH183" s="1">
        <v>2147.4699999999998</v>
      </c>
      <c r="WI183" s="1">
        <v>2147.4699999999998</v>
      </c>
      <c r="WJ183" s="1">
        <v>2147.4699999999998</v>
      </c>
      <c r="WK183" s="1">
        <v>2147.4699999999998</v>
      </c>
      <c r="WL183" s="1">
        <v>2147.4699999999998</v>
      </c>
      <c r="WM183" s="1">
        <v>2147.4699999999998</v>
      </c>
      <c r="WN183" s="1">
        <v>2147.4699999999998</v>
      </c>
      <c r="WO183" s="1">
        <v>2147.4699999999998</v>
      </c>
      <c r="WP183" s="1">
        <v>2147.4699999999998</v>
      </c>
      <c r="WQ183" s="1">
        <v>2147.4699999999998</v>
      </c>
      <c r="WR183" s="1">
        <v>2147.4699999999998</v>
      </c>
      <c r="WS183" s="1">
        <v>2147.4699999999998</v>
      </c>
      <c r="WT183" s="1">
        <v>2147.4699999999998</v>
      </c>
      <c r="WU183" s="1">
        <v>2147.4699999999998</v>
      </c>
      <c r="WV183" s="1">
        <v>2147.4699999999998</v>
      </c>
      <c r="WW183" s="1">
        <v>2147.4699999999998</v>
      </c>
      <c r="WX183" s="1">
        <v>2147.4699999999998</v>
      </c>
      <c r="WY183" s="1">
        <v>2147.4699999999998</v>
      </c>
      <c r="WZ183" s="1">
        <v>2147.4699999999998</v>
      </c>
      <c r="XA183" s="1">
        <v>2147.4699999999998</v>
      </c>
      <c r="XB183" s="1">
        <v>2147.4699999999998</v>
      </c>
      <c r="XC183" s="1">
        <v>2147.4699999999998</v>
      </c>
      <c r="XD183" s="1">
        <v>2147.4699999999998</v>
      </c>
      <c r="XE183" s="1">
        <v>2147.4699999999998</v>
      </c>
      <c r="XF183" s="1">
        <v>2147.4699999999998</v>
      </c>
      <c r="XG183" s="1">
        <v>2147.4699999999998</v>
      </c>
      <c r="XH183" s="1">
        <v>2147.4699999999998</v>
      </c>
      <c r="XI183" s="1">
        <v>2147.4699999999998</v>
      </c>
      <c r="XJ183" s="1">
        <v>2147.4699999999998</v>
      </c>
      <c r="XK183" s="1">
        <v>2147.4699999999998</v>
      </c>
      <c r="XL183" s="1">
        <v>2147.4699999999998</v>
      </c>
      <c r="XM183" s="1">
        <v>2147.4699999999998</v>
      </c>
      <c r="XN183" s="1">
        <v>2147.4699999999998</v>
      </c>
      <c r="XO183" s="1">
        <v>2147.4699999999998</v>
      </c>
      <c r="XP183" s="1">
        <v>2147.4699999999998</v>
      </c>
      <c r="XQ183" s="1">
        <v>2147.4699999999998</v>
      </c>
      <c r="XR183" s="1">
        <v>2147.4699999999998</v>
      </c>
      <c r="XS183" s="1">
        <v>2147.4699999999998</v>
      </c>
      <c r="XT183" s="1">
        <v>2147.4699999999998</v>
      </c>
      <c r="XU183" s="1">
        <v>2147.4699999999998</v>
      </c>
      <c r="XV183" s="1">
        <v>2147.4699999999998</v>
      </c>
      <c r="XW183" s="1">
        <v>2147.4699999999998</v>
      </c>
      <c r="XX183" s="1">
        <v>2147.4699999999998</v>
      </c>
      <c r="XY183" s="1">
        <v>2147.4699999999998</v>
      </c>
      <c r="XZ183" s="1">
        <v>2147.4699999999998</v>
      </c>
      <c r="YA183" s="1">
        <v>2147.4699999999998</v>
      </c>
      <c r="YB183" s="1">
        <v>2147.4699999999998</v>
      </c>
      <c r="YC183" s="1">
        <v>2147.4699999999998</v>
      </c>
      <c r="YD183" s="1">
        <v>2147.4699999999998</v>
      </c>
      <c r="YE183" s="1">
        <v>2147.4699999999998</v>
      </c>
      <c r="YF183" s="1">
        <v>2147.4699999999998</v>
      </c>
      <c r="YG183" s="1">
        <v>2147.4699999999998</v>
      </c>
      <c r="YH183" s="1">
        <v>2147.4699999999998</v>
      </c>
      <c r="YI183" s="1">
        <v>2147.4699999999998</v>
      </c>
      <c r="YJ183" s="1">
        <v>2147.4699999999998</v>
      </c>
      <c r="YK183" s="1">
        <v>2147.4699999999998</v>
      </c>
      <c r="YL183" s="1">
        <v>2147.4699999999998</v>
      </c>
      <c r="YM183" s="1">
        <v>2147.4699999999998</v>
      </c>
      <c r="YN183" s="1">
        <v>2147.4699999999998</v>
      </c>
      <c r="YO183" s="1">
        <v>2147.4699999999998</v>
      </c>
      <c r="YP183" s="1">
        <v>2147.4699999999998</v>
      </c>
      <c r="YQ183" s="1">
        <v>2147.4699999999998</v>
      </c>
      <c r="YR183" s="1">
        <v>2147.4699999999998</v>
      </c>
      <c r="YS183" s="1">
        <v>2147.4699999999998</v>
      </c>
      <c r="YT183" s="1">
        <v>2147.4699999999998</v>
      </c>
      <c r="YU183" s="1">
        <v>2147.4699999999998</v>
      </c>
      <c r="YV183" s="1">
        <v>2147.4699999999998</v>
      </c>
      <c r="YW183" s="1">
        <v>2147.4699999999998</v>
      </c>
      <c r="YX183" s="1">
        <v>2147.4699999999998</v>
      </c>
      <c r="YY183" s="1">
        <v>2147.4699999999998</v>
      </c>
      <c r="YZ183" s="1">
        <v>2147.4699999999998</v>
      </c>
      <c r="ZA183" s="1">
        <v>2147.4699999999998</v>
      </c>
      <c r="ZB183" s="1">
        <v>2147.4699999999998</v>
      </c>
      <c r="ZC183" s="1">
        <v>2147.4699999999998</v>
      </c>
      <c r="ZD183" s="1">
        <v>2147.4699999999998</v>
      </c>
      <c r="ZE183" s="1">
        <v>2147.4699999999998</v>
      </c>
      <c r="ZF183" s="1">
        <v>2147.4699999999998</v>
      </c>
      <c r="ZG183" s="1">
        <v>2147.4699999999998</v>
      </c>
      <c r="ZH183" s="1">
        <v>2147.4699999999998</v>
      </c>
      <c r="ZI183" s="1">
        <v>2147.4699999999998</v>
      </c>
      <c r="ZJ183" s="1">
        <v>2147.4699999999998</v>
      </c>
      <c r="ZK183" s="1">
        <v>2147.4699999999998</v>
      </c>
      <c r="ZL183" s="1">
        <v>2147.4699999999998</v>
      </c>
      <c r="ZM183" s="1">
        <v>2147.4699999999998</v>
      </c>
      <c r="ZN183" s="1">
        <v>2147.4699999999998</v>
      </c>
      <c r="ZO183" s="1">
        <v>2147.4699999999998</v>
      </c>
      <c r="ZP183" s="1">
        <v>2147.4699999999998</v>
      </c>
      <c r="ZQ183" s="1">
        <v>2147.4699999999998</v>
      </c>
      <c r="ZR183" s="1">
        <v>2147.4699999999998</v>
      </c>
      <c r="ZS183" s="1">
        <v>2147.4699999999998</v>
      </c>
      <c r="ZT183" s="1">
        <v>2147.4699999999998</v>
      </c>
      <c r="ZU183" s="1">
        <v>2147.4699999999998</v>
      </c>
      <c r="ZV183" s="1">
        <v>2147.4699999999998</v>
      </c>
      <c r="ZW183" s="1">
        <v>2147.4699999999998</v>
      </c>
      <c r="ZX183" s="1">
        <v>2147.4699999999998</v>
      </c>
      <c r="ZY183" s="1">
        <v>2147.4699999999998</v>
      </c>
      <c r="ZZ183" s="1">
        <v>2147.4699999999998</v>
      </c>
      <c r="AAA183" s="1">
        <v>2147.4699999999998</v>
      </c>
      <c r="AAB183" s="1">
        <v>2147.4699999999998</v>
      </c>
      <c r="AAC183" s="1">
        <v>2147.4699999999998</v>
      </c>
      <c r="AAD183" s="1">
        <v>2147.4699999999998</v>
      </c>
      <c r="AAE183" s="1">
        <v>2147.4699999999998</v>
      </c>
      <c r="AAF183" s="1">
        <v>2147.4699999999998</v>
      </c>
      <c r="AAG183" s="1">
        <v>2147.4699999999998</v>
      </c>
      <c r="AAH183" s="1">
        <v>2147.4699999999998</v>
      </c>
      <c r="AAI183" s="1">
        <v>2147.4699999999998</v>
      </c>
      <c r="AAJ183" s="1">
        <v>2147.4699999999998</v>
      </c>
      <c r="AAK183" s="1">
        <v>2147.4699999999998</v>
      </c>
      <c r="AAL183" s="1">
        <v>2147.4699999999998</v>
      </c>
      <c r="AAM183" s="1">
        <v>2147.4699999999998</v>
      </c>
      <c r="AAN183" s="1">
        <v>2147.4699999999998</v>
      </c>
      <c r="AAO183" s="1">
        <v>2147.4699999999998</v>
      </c>
      <c r="AAP183" s="1">
        <v>2147.4699999999998</v>
      </c>
      <c r="AAQ183" s="1">
        <v>2147.4699999999998</v>
      </c>
      <c r="AAR183" s="1">
        <v>2147.4699999999998</v>
      </c>
      <c r="AAS183" s="1">
        <v>2147.4699999999998</v>
      </c>
      <c r="AAT183" s="1">
        <v>2147.4699999999998</v>
      </c>
      <c r="AAU183" s="1">
        <v>2147.4699999999998</v>
      </c>
      <c r="AAV183" s="1">
        <v>2147.4699999999998</v>
      </c>
      <c r="AAW183" s="1">
        <v>2147.4699999999998</v>
      </c>
      <c r="AAX183" s="1">
        <v>2147.4699999999998</v>
      </c>
      <c r="AAY183" s="1">
        <v>2147.4699999999998</v>
      </c>
      <c r="AAZ183" s="1">
        <v>2147.4699999999998</v>
      </c>
      <c r="ABA183" s="1">
        <v>2147.4699999999998</v>
      </c>
      <c r="ABB183" s="1">
        <v>2147.4699999999998</v>
      </c>
      <c r="ABC183" s="1">
        <v>2147.4699999999998</v>
      </c>
      <c r="ABD183" s="1">
        <v>2147.4699999999998</v>
      </c>
      <c r="ABE183" s="1">
        <v>2147.4699999999998</v>
      </c>
      <c r="ABF183" s="1">
        <v>2147.4699999999998</v>
      </c>
      <c r="ABG183" s="1">
        <v>2147.4699999999998</v>
      </c>
      <c r="ABH183" s="1">
        <v>2147.4699999999998</v>
      </c>
      <c r="ABI183" s="1">
        <v>2147.4699999999998</v>
      </c>
      <c r="ABJ183" s="1">
        <v>2147.4699999999998</v>
      </c>
      <c r="ABK183" s="1">
        <v>2147.4699999999998</v>
      </c>
      <c r="ABL183" s="1">
        <v>2147.4699999999998</v>
      </c>
      <c r="ABM183" s="1">
        <v>2147.4699999999998</v>
      </c>
      <c r="ABN183" s="1">
        <v>2147.4699999999998</v>
      </c>
      <c r="ABO183" s="1">
        <v>2147.4699999999998</v>
      </c>
      <c r="ABP183" s="1">
        <v>2147.4699999999998</v>
      </c>
      <c r="ABQ183" s="1">
        <v>2147.4699999999998</v>
      </c>
      <c r="ABR183" s="1">
        <v>2147.4699999999998</v>
      </c>
      <c r="ABS183" s="1">
        <v>2147.4699999999998</v>
      </c>
      <c r="ABT183" s="1">
        <v>2147.4699999999998</v>
      </c>
      <c r="ABU183" s="1">
        <v>2147.4699999999998</v>
      </c>
      <c r="ABV183" s="1">
        <v>2147.4699999999998</v>
      </c>
      <c r="ABW183" s="1">
        <v>2147.4699999999998</v>
      </c>
      <c r="ABX183" s="1">
        <v>2147.4699999999998</v>
      </c>
      <c r="ABY183" s="1">
        <v>2147.4699999999998</v>
      </c>
      <c r="ABZ183" s="1">
        <v>2147.4699999999998</v>
      </c>
      <c r="ACA183" s="1">
        <v>2147.4699999999998</v>
      </c>
      <c r="ACB183" s="1">
        <v>2147.4699999999998</v>
      </c>
      <c r="ACC183" s="1">
        <v>2147.4699999999998</v>
      </c>
      <c r="ACD183" s="1">
        <v>2147.4699999999998</v>
      </c>
      <c r="ACE183" s="1">
        <v>2147.4699999999998</v>
      </c>
      <c r="ACF183" s="1">
        <v>2147.4699999999998</v>
      </c>
      <c r="ACG183" s="1">
        <v>2147.4699999999998</v>
      </c>
      <c r="ACH183" s="1">
        <v>2147.4699999999998</v>
      </c>
      <c r="ACI183" s="1">
        <v>2147.4699999999998</v>
      </c>
      <c r="ACJ183" s="1">
        <v>2147.4699999999998</v>
      </c>
      <c r="ACK183" s="1">
        <v>2147.4699999999998</v>
      </c>
      <c r="ACL183" s="1">
        <v>2147.4699999999998</v>
      </c>
      <c r="ACM183" s="1">
        <v>2147.4699999999998</v>
      </c>
      <c r="ACN183" s="1">
        <v>2147.4699999999998</v>
      </c>
      <c r="ACO183" s="1">
        <v>2147.4699999999998</v>
      </c>
      <c r="ACP183" s="1">
        <v>2147.4699999999998</v>
      </c>
      <c r="ACQ183" s="1">
        <v>2147.4699999999998</v>
      </c>
      <c r="ACR183" s="1">
        <v>2147.4699999999998</v>
      </c>
      <c r="ACS183" s="1">
        <v>2147.4699999999998</v>
      </c>
      <c r="ACT183" s="1">
        <v>2147.4699999999998</v>
      </c>
      <c r="ACU183" s="1">
        <v>2147.4699999999998</v>
      </c>
      <c r="ACV183" s="1">
        <v>2147.4699999999998</v>
      </c>
      <c r="ACW183" s="1">
        <v>2147.4699999999998</v>
      </c>
      <c r="ACX183" s="1">
        <v>2147.4699999999998</v>
      </c>
      <c r="ACY183" s="1">
        <v>2147.4699999999998</v>
      </c>
      <c r="ACZ183" s="1">
        <v>2147.4699999999998</v>
      </c>
      <c r="ADA183" s="1">
        <v>2147.4699999999998</v>
      </c>
      <c r="ADB183" s="1">
        <v>2147.4699999999998</v>
      </c>
      <c r="ADC183" s="1">
        <v>2147.4699999999998</v>
      </c>
      <c r="ADD183" s="1">
        <v>2147.4699999999998</v>
      </c>
      <c r="ADE183" s="1">
        <v>2147.4699999999998</v>
      </c>
      <c r="ADF183" s="1">
        <v>2147.4699999999998</v>
      </c>
      <c r="ADG183" s="1">
        <v>2147.4699999999998</v>
      </c>
      <c r="ADH183" s="1">
        <v>2147.4699999999998</v>
      </c>
      <c r="ADI183" s="1">
        <v>2147.4699999999998</v>
      </c>
      <c r="ADJ183" s="1">
        <v>2147.4699999999998</v>
      </c>
      <c r="ADK183" s="1">
        <v>2147.4699999999998</v>
      </c>
      <c r="ADL183" s="1">
        <v>2147.4699999999998</v>
      </c>
      <c r="ADM183" s="1">
        <v>2147.4699999999998</v>
      </c>
      <c r="ADN183" s="1">
        <v>2147.4699999999998</v>
      </c>
      <c r="ADO183" s="1">
        <v>2147.4699999999998</v>
      </c>
      <c r="ADP183" s="1">
        <v>2147.4699999999998</v>
      </c>
      <c r="ADQ183" s="1">
        <v>2147.4699999999998</v>
      </c>
      <c r="ADR183" s="1">
        <v>2147.4699999999998</v>
      </c>
      <c r="ADS183" s="1">
        <v>2147.4699999999998</v>
      </c>
      <c r="ADT183" s="1">
        <v>2147.4699999999998</v>
      </c>
      <c r="ADU183" s="1">
        <v>2147.4699999999998</v>
      </c>
      <c r="ADV183" s="1">
        <v>2147.4699999999998</v>
      </c>
      <c r="ADW183" s="1">
        <v>2147.4699999999998</v>
      </c>
      <c r="ADX183" s="1">
        <v>2147.4699999999998</v>
      </c>
      <c r="ADY183" s="1">
        <v>2147.4699999999998</v>
      </c>
      <c r="ADZ183" s="1">
        <v>2147.4699999999998</v>
      </c>
      <c r="AEA183" s="1">
        <v>2147.4699999999998</v>
      </c>
      <c r="AEB183" s="1">
        <v>2147.4699999999998</v>
      </c>
      <c r="AEC183" s="1">
        <v>2147.4699999999998</v>
      </c>
      <c r="AED183" s="1">
        <v>2147.4699999999998</v>
      </c>
      <c r="AEE183" s="1">
        <v>2147.4699999999998</v>
      </c>
      <c r="AEF183" s="1">
        <v>2147.4699999999998</v>
      </c>
      <c r="AEG183" s="1">
        <v>2147.4699999999998</v>
      </c>
      <c r="AEH183" s="1">
        <v>2147.4699999999998</v>
      </c>
      <c r="AEI183" s="1">
        <v>2147.4699999999998</v>
      </c>
      <c r="AEJ183" s="1">
        <v>2147.4699999999998</v>
      </c>
      <c r="AEK183" s="1">
        <v>2147.4699999999998</v>
      </c>
      <c r="AEL183" s="1">
        <v>2147.4699999999998</v>
      </c>
      <c r="AEM183" s="1">
        <v>2147.4699999999998</v>
      </c>
      <c r="AEN183" s="1">
        <v>2147.4699999999998</v>
      </c>
      <c r="AEO183" s="1">
        <v>2147.4699999999998</v>
      </c>
      <c r="AEP183" s="1">
        <v>2147.4699999999998</v>
      </c>
      <c r="AEQ183" s="1">
        <v>2147.4699999999998</v>
      </c>
      <c r="AER183" s="1">
        <v>2147.4699999999998</v>
      </c>
      <c r="AES183" s="1">
        <v>2147.4699999999998</v>
      </c>
      <c r="AET183" s="1">
        <v>2147.4699999999998</v>
      </c>
      <c r="AEU183" s="1">
        <v>2147.4699999999998</v>
      </c>
      <c r="AEV183" s="1">
        <v>2147.4699999999998</v>
      </c>
      <c r="AEW183" s="1">
        <v>2147.4699999999998</v>
      </c>
      <c r="AEX183" s="1">
        <v>2147.4699999999998</v>
      </c>
      <c r="AEY183" s="1">
        <v>2147.4699999999998</v>
      </c>
      <c r="AEZ183" s="1">
        <v>2147.4699999999998</v>
      </c>
      <c r="AFA183" s="1">
        <v>2147.4699999999998</v>
      </c>
      <c r="AFB183" s="1">
        <v>2147.4699999999998</v>
      </c>
      <c r="AFC183" s="1">
        <v>2147.4699999999998</v>
      </c>
      <c r="AFD183" s="1">
        <v>2147.4699999999998</v>
      </c>
      <c r="AFE183" s="1">
        <v>2147.4699999999998</v>
      </c>
      <c r="AFF183" s="1">
        <v>2147.4699999999998</v>
      </c>
      <c r="AFG183" s="1">
        <v>2147.4699999999998</v>
      </c>
      <c r="AFH183" s="1">
        <v>2147.4699999999998</v>
      </c>
      <c r="AFI183" s="1">
        <v>2147.4699999999998</v>
      </c>
      <c r="AFJ183" s="1">
        <v>2147.4699999999998</v>
      </c>
      <c r="AFK183" s="1">
        <v>2147.4699999999998</v>
      </c>
      <c r="AFL183" s="1">
        <v>2147.4699999999998</v>
      </c>
      <c r="AFM183" s="1">
        <v>2147.4699999999998</v>
      </c>
      <c r="AFN183" s="1">
        <v>2147.4699999999998</v>
      </c>
      <c r="AFO183" s="1">
        <v>2147.4699999999998</v>
      </c>
      <c r="AFP183" s="1">
        <v>2147.4699999999998</v>
      </c>
      <c r="AFQ183" s="1">
        <v>2147.4699999999998</v>
      </c>
      <c r="AFR183" s="1">
        <v>2147.4699999999998</v>
      </c>
      <c r="AFS183" s="1">
        <v>2147.4699999999998</v>
      </c>
      <c r="AFT183" s="1">
        <v>2147.4699999999998</v>
      </c>
      <c r="AFU183" s="1">
        <v>2147.4699999999998</v>
      </c>
      <c r="AFV183" s="1">
        <v>2147.4699999999998</v>
      </c>
      <c r="AFW183" s="1">
        <v>2147.4699999999998</v>
      </c>
      <c r="AFX183" s="1">
        <v>2147.4699999999998</v>
      </c>
      <c r="AFY183" s="1">
        <v>2147.4699999999998</v>
      </c>
      <c r="AFZ183" s="1">
        <v>2147.4699999999998</v>
      </c>
      <c r="AGA183" s="1">
        <v>2147.4699999999998</v>
      </c>
      <c r="AGB183" s="1">
        <v>2147.4699999999998</v>
      </c>
      <c r="AGC183" s="1">
        <v>2147.4699999999998</v>
      </c>
      <c r="AGD183" s="1">
        <v>2147.4699999999998</v>
      </c>
      <c r="AGE183" s="1">
        <v>2147.4699999999998</v>
      </c>
      <c r="AGF183" s="1">
        <v>2147.4699999999998</v>
      </c>
      <c r="AGG183" s="1">
        <v>2147.4699999999998</v>
      </c>
      <c r="AGH183" s="1">
        <v>2147.4699999999998</v>
      </c>
      <c r="AGI183" s="1">
        <v>2147.4699999999998</v>
      </c>
      <c r="AGJ183" s="1">
        <v>2147.4699999999998</v>
      </c>
      <c r="AGK183" s="1">
        <v>2147.4699999999998</v>
      </c>
      <c r="AGL183" s="1">
        <v>2147.4699999999998</v>
      </c>
      <c r="AGM183" s="1">
        <v>2147.4699999999998</v>
      </c>
      <c r="AGN183" s="1">
        <v>2147.4699999999998</v>
      </c>
      <c r="AGO183" s="1">
        <v>2147.4699999999998</v>
      </c>
      <c r="AGP183" s="1">
        <v>2147.4699999999998</v>
      </c>
      <c r="AGQ183" s="1">
        <v>2147.4699999999998</v>
      </c>
      <c r="AGR183" s="1">
        <v>2147.4699999999998</v>
      </c>
      <c r="AGS183" s="1">
        <v>2147.4699999999998</v>
      </c>
      <c r="AGT183" s="1">
        <v>2147.4699999999998</v>
      </c>
      <c r="AGU183" s="1">
        <v>2147.4699999999998</v>
      </c>
      <c r="AGV183" s="1">
        <v>2147.4699999999998</v>
      </c>
      <c r="AGW183" s="1">
        <v>2147.4699999999998</v>
      </c>
      <c r="AGX183" s="1">
        <v>2147.4699999999998</v>
      </c>
      <c r="AGY183" s="1">
        <v>2147.4699999999998</v>
      </c>
      <c r="AGZ183" s="1">
        <v>2147.4699999999998</v>
      </c>
      <c r="AHA183" s="1">
        <v>2147.4699999999998</v>
      </c>
      <c r="AHB183" s="1">
        <v>2147.4699999999998</v>
      </c>
      <c r="AHC183" s="1">
        <v>2147.4699999999998</v>
      </c>
      <c r="AHD183" s="1">
        <v>2147.4699999999998</v>
      </c>
      <c r="AHE183" s="1">
        <v>2147.4699999999998</v>
      </c>
      <c r="AHF183" s="1">
        <v>2147.4699999999998</v>
      </c>
      <c r="AHG183" s="1">
        <v>2147.4699999999998</v>
      </c>
      <c r="AHH183" s="1">
        <v>2147.4699999999998</v>
      </c>
      <c r="AHI183" s="1">
        <v>2147.4699999999998</v>
      </c>
      <c r="AHJ183" s="1">
        <v>2147.4699999999998</v>
      </c>
      <c r="AHK183" s="1">
        <v>2147.4699999999998</v>
      </c>
      <c r="AHL183" s="1">
        <v>2147.4699999999998</v>
      </c>
      <c r="AHM183" s="1">
        <v>2147.4699999999998</v>
      </c>
      <c r="AHN183" s="1">
        <v>2147.4699999999998</v>
      </c>
      <c r="AHO183" s="1">
        <v>2147.4699999999998</v>
      </c>
      <c r="AHP183" s="1">
        <v>2147.4699999999998</v>
      </c>
      <c r="AHQ183" s="1">
        <v>2147.4699999999998</v>
      </c>
    </row>
    <row r="184" spans="1:901" x14ac:dyDescent="0.3">
      <c r="A184" s="1">
        <v>184</v>
      </c>
      <c r="B184" s="16" t="s">
        <v>421</v>
      </c>
      <c r="C184" s="16" t="s">
        <v>422</v>
      </c>
      <c r="D184" s="14" t="s">
        <v>223</v>
      </c>
      <c r="E184" s="14" t="s">
        <v>51</v>
      </c>
      <c r="F184" s="1">
        <v>1079.5999999999999</v>
      </c>
      <c r="G184" s="1">
        <f t="shared" si="2"/>
        <v>1094</v>
      </c>
      <c r="H184" s="1">
        <f>IFERROR(VLOOKUP(B184,PMS!$A$1:$G$2968,7,FALSE),"")</f>
        <v>29.06</v>
      </c>
      <c r="I184" s="1" t="str">
        <f>IFERROR(VLOOKUP(B184,PMS!$A$1:$AE$2968,31,FALSE),"")</f>
        <v>RCC</v>
      </c>
      <c r="OW184" s="1">
        <v>35.56</v>
      </c>
      <c r="OX184" s="1">
        <v>71.11</v>
      </c>
      <c r="OY184" s="1">
        <v>106.67</v>
      </c>
      <c r="OZ184" s="1">
        <v>142.22</v>
      </c>
      <c r="PA184" s="1">
        <v>177.78</v>
      </c>
      <c r="PB184" s="1">
        <v>213.33</v>
      </c>
      <c r="PC184" s="1">
        <v>213.33</v>
      </c>
      <c r="PD184" s="1">
        <v>248.89</v>
      </c>
      <c r="PE184" s="1">
        <v>284.44</v>
      </c>
      <c r="PF184" s="1">
        <v>320</v>
      </c>
      <c r="PG184" s="1">
        <v>355.55</v>
      </c>
      <c r="PH184" s="1">
        <v>391.11</v>
      </c>
      <c r="PI184" s="1">
        <v>426.66</v>
      </c>
      <c r="PJ184" s="1">
        <v>426.66</v>
      </c>
      <c r="PK184" s="1">
        <v>462.22</v>
      </c>
      <c r="PL184" s="1">
        <v>497.77</v>
      </c>
      <c r="PM184" s="1">
        <v>533.33000000000004</v>
      </c>
      <c r="PN184" s="1">
        <v>568.88</v>
      </c>
      <c r="PO184" s="1">
        <v>568.88</v>
      </c>
      <c r="PP184" s="1">
        <v>604.44000000000005</v>
      </c>
      <c r="PQ184" s="1">
        <v>604.44000000000005</v>
      </c>
      <c r="PR184" s="1">
        <v>639.99</v>
      </c>
      <c r="PS184" s="1">
        <v>675.55</v>
      </c>
      <c r="PT184" s="1">
        <v>711.1</v>
      </c>
      <c r="PU184" s="1">
        <v>730.25</v>
      </c>
      <c r="PV184" s="1">
        <v>749.39</v>
      </c>
      <c r="PW184" s="1">
        <v>768.54</v>
      </c>
      <c r="PX184" s="1">
        <v>768.54</v>
      </c>
      <c r="PY184" s="1">
        <v>787.68</v>
      </c>
      <c r="PZ184" s="1">
        <v>806.83</v>
      </c>
      <c r="QA184" s="1">
        <v>825.97</v>
      </c>
      <c r="QB184" s="1">
        <v>845.12</v>
      </c>
      <c r="QC184" s="1">
        <v>864.26</v>
      </c>
      <c r="QD184" s="1">
        <v>883.41</v>
      </c>
      <c r="QE184" s="1">
        <v>883.41</v>
      </c>
      <c r="QF184" s="1">
        <v>902.55</v>
      </c>
      <c r="QG184" s="1">
        <v>921.7</v>
      </c>
      <c r="QH184" s="1">
        <v>940.84</v>
      </c>
      <c r="QI184" s="1">
        <v>959.99</v>
      </c>
      <c r="QJ184" s="1">
        <v>979.13</v>
      </c>
      <c r="QK184" s="1">
        <v>998.28</v>
      </c>
      <c r="QL184" s="1">
        <v>998.28</v>
      </c>
      <c r="QM184" s="1">
        <v>1017.42</v>
      </c>
      <c r="QN184" s="1">
        <v>1036.57</v>
      </c>
      <c r="QO184" s="1">
        <v>1055.71</v>
      </c>
      <c r="QP184" s="1">
        <v>1074.8599999999999</v>
      </c>
      <c r="QQ184" s="1">
        <v>1094</v>
      </c>
      <c r="QR184" s="1">
        <v>1094</v>
      </c>
      <c r="QS184" s="1">
        <v>1094</v>
      </c>
      <c r="QT184" s="1">
        <v>1094</v>
      </c>
      <c r="QU184" s="1">
        <v>1094</v>
      </c>
      <c r="QV184" s="1">
        <v>1094</v>
      </c>
      <c r="QW184" s="1">
        <v>1094</v>
      </c>
      <c r="QX184" s="1">
        <v>1094</v>
      </c>
      <c r="QY184" s="1">
        <v>1094</v>
      </c>
      <c r="QZ184" s="1">
        <v>1094</v>
      </c>
      <c r="RA184" s="1">
        <v>1094</v>
      </c>
      <c r="RB184" s="1">
        <v>1094</v>
      </c>
      <c r="RC184" s="1">
        <v>1094</v>
      </c>
      <c r="RD184" s="1">
        <v>1094</v>
      </c>
      <c r="RE184" s="1">
        <v>1094</v>
      </c>
      <c r="RF184" s="1">
        <v>1094</v>
      </c>
      <c r="RG184" s="1">
        <v>1094</v>
      </c>
      <c r="RH184" s="1">
        <v>1094</v>
      </c>
      <c r="RI184" s="1">
        <v>1094</v>
      </c>
      <c r="RJ184" s="1">
        <v>1094</v>
      </c>
      <c r="RK184" s="1">
        <v>1094</v>
      </c>
      <c r="RL184" s="1">
        <v>1094</v>
      </c>
      <c r="RM184" s="1">
        <v>1094</v>
      </c>
      <c r="RN184" s="1">
        <v>1094</v>
      </c>
      <c r="RO184" s="1">
        <v>1094</v>
      </c>
      <c r="RP184" s="1">
        <v>1094</v>
      </c>
      <c r="RQ184" s="1">
        <v>1094</v>
      </c>
      <c r="RR184" s="1">
        <v>1094</v>
      </c>
      <c r="RS184" s="1">
        <v>1094</v>
      </c>
      <c r="RT184" s="1">
        <v>1094</v>
      </c>
      <c r="RU184" s="1">
        <v>1094</v>
      </c>
      <c r="RV184" s="1">
        <v>1094</v>
      </c>
      <c r="RW184" s="1">
        <v>1094</v>
      </c>
      <c r="RX184" s="1">
        <v>1094</v>
      </c>
      <c r="RY184" s="1">
        <v>1094</v>
      </c>
      <c r="RZ184" s="1">
        <v>1094</v>
      </c>
      <c r="SA184" s="1">
        <v>1094</v>
      </c>
      <c r="SB184" s="1">
        <v>1094</v>
      </c>
      <c r="SC184" s="1">
        <v>1094</v>
      </c>
      <c r="SD184" s="1">
        <v>1094</v>
      </c>
      <c r="SE184" s="1">
        <v>1094</v>
      </c>
      <c r="SF184" s="1">
        <v>1094</v>
      </c>
      <c r="SG184" s="1">
        <v>1094</v>
      </c>
      <c r="SH184" s="1">
        <v>1094</v>
      </c>
      <c r="SI184" s="1">
        <v>1094</v>
      </c>
      <c r="SJ184" s="1">
        <v>1094</v>
      </c>
      <c r="SK184" s="1">
        <v>1094</v>
      </c>
      <c r="SL184" s="1">
        <v>1094</v>
      </c>
      <c r="SM184" s="1">
        <v>1094</v>
      </c>
      <c r="SN184" s="1">
        <v>1094</v>
      </c>
      <c r="SO184" s="1">
        <v>1094</v>
      </c>
      <c r="SP184" s="1">
        <v>1094</v>
      </c>
      <c r="SQ184" s="1">
        <v>1094</v>
      </c>
      <c r="SR184" s="1">
        <v>1094</v>
      </c>
      <c r="SS184" s="1">
        <v>1094</v>
      </c>
      <c r="ST184" s="1">
        <v>1094</v>
      </c>
      <c r="SU184" s="1">
        <v>1094</v>
      </c>
      <c r="SV184" s="1">
        <v>1094</v>
      </c>
      <c r="SW184" s="1">
        <v>1094</v>
      </c>
      <c r="SX184" s="1">
        <v>1094</v>
      </c>
      <c r="SY184" s="1">
        <v>1094</v>
      </c>
      <c r="SZ184" s="1">
        <v>1094</v>
      </c>
      <c r="TA184" s="1">
        <v>1094</v>
      </c>
      <c r="TB184" s="1">
        <v>1094</v>
      </c>
      <c r="TC184" s="1">
        <v>1094</v>
      </c>
      <c r="TD184" s="1">
        <v>1094</v>
      </c>
      <c r="TE184" s="1">
        <v>1094</v>
      </c>
      <c r="TF184" s="1">
        <v>1094</v>
      </c>
      <c r="TG184" s="1">
        <v>1094</v>
      </c>
      <c r="TH184" s="1">
        <v>1094</v>
      </c>
      <c r="TI184" s="1">
        <v>1094</v>
      </c>
      <c r="TJ184" s="1">
        <v>1094</v>
      </c>
      <c r="TK184" s="1">
        <v>1094</v>
      </c>
      <c r="TL184" s="1">
        <v>1094</v>
      </c>
      <c r="TM184" s="1">
        <v>1094</v>
      </c>
      <c r="TN184" s="1">
        <v>1094</v>
      </c>
      <c r="TO184" s="1">
        <v>1094</v>
      </c>
      <c r="TP184" s="1">
        <v>1094</v>
      </c>
      <c r="TQ184" s="1">
        <v>1094</v>
      </c>
      <c r="TR184" s="1">
        <v>1094</v>
      </c>
      <c r="TS184" s="1">
        <v>1094</v>
      </c>
      <c r="TT184" s="1">
        <v>1094</v>
      </c>
      <c r="TU184" s="1">
        <v>1094</v>
      </c>
      <c r="TV184" s="1">
        <v>1094</v>
      </c>
      <c r="TW184" s="1">
        <v>1094</v>
      </c>
      <c r="TX184" s="1">
        <v>1094</v>
      </c>
      <c r="TY184" s="1">
        <v>1094</v>
      </c>
      <c r="TZ184" s="1">
        <v>1094</v>
      </c>
      <c r="UA184" s="1">
        <v>1094</v>
      </c>
      <c r="UB184" s="1">
        <v>1094</v>
      </c>
      <c r="UC184" s="1">
        <v>1094</v>
      </c>
      <c r="UD184" s="1">
        <v>1094</v>
      </c>
      <c r="UE184" s="1">
        <v>1094</v>
      </c>
      <c r="UF184" s="1">
        <v>1094</v>
      </c>
      <c r="UG184" s="1">
        <v>1094</v>
      </c>
      <c r="UH184" s="1">
        <v>1094</v>
      </c>
      <c r="UI184" s="1">
        <v>1094</v>
      </c>
      <c r="UJ184" s="1">
        <v>1094</v>
      </c>
      <c r="UK184" s="1">
        <v>1094</v>
      </c>
      <c r="UL184" s="1">
        <v>1094</v>
      </c>
      <c r="UM184" s="1">
        <v>1094</v>
      </c>
      <c r="UN184" s="1">
        <v>1094</v>
      </c>
      <c r="UO184" s="1">
        <v>1094</v>
      </c>
      <c r="UP184" s="1">
        <v>1094</v>
      </c>
      <c r="UQ184" s="1">
        <v>1094</v>
      </c>
      <c r="UR184" s="1">
        <v>1094</v>
      </c>
      <c r="US184" s="1">
        <v>1094</v>
      </c>
      <c r="UT184" s="1">
        <v>1094</v>
      </c>
      <c r="UU184" s="1">
        <v>1094</v>
      </c>
      <c r="UV184" s="1">
        <v>1094</v>
      </c>
      <c r="UW184" s="1">
        <v>1094</v>
      </c>
      <c r="UX184" s="1">
        <v>1094</v>
      </c>
      <c r="UY184" s="1">
        <v>1094</v>
      </c>
      <c r="UZ184" s="1">
        <v>1094</v>
      </c>
      <c r="VA184" s="1">
        <v>1094</v>
      </c>
      <c r="VB184" s="1">
        <v>1094</v>
      </c>
      <c r="VC184" s="1">
        <v>1094</v>
      </c>
      <c r="VD184" s="1">
        <v>1094</v>
      </c>
      <c r="VE184" s="1">
        <v>1094</v>
      </c>
      <c r="VF184" s="1">
        <v>1094</v>
      </c>
      <c r="VG184" s="1">
        <v>1094</v>
      </c>
      <c r="VH184" s="1">
        <v>1094</v>
      </c>
      <c r="VI184" s="1">
        <v>1094</v>
      </c>
      <c r="VJ184" s="1">
        <v>1094</v>
      </c>
      <c r="VK184" s="1">
        <v>1094</v>
      </c>
      <c r="VL184" s="1">
        <v>1094</v>
      </c>
      <c r="VM184" s="1">
        <v>1094</v>
      </c>
      <c r="VN184" s="1">
        <v>1094</v>
      </c>
      <c r="VO184" s="1">
        <v>1094</v>
      </c>
      <c r="VP184" s="1">
        <v>1094</v>
      </c>
      <c r="VQ184" s="1">
        <v>1094</v>
      </c>
      <c r="VR184" s="1">
        <v>1094</v>
      </c>
      <c r="VS184" s="1">
        <v>1094</v>
      </c>
      <c r="VT184" s="1">
        <v>1094</v>
      </c>
      <c r="VU184" s="1">
        <v>1094</v>
      </c>
      <c r="VV184" s="1">
        <v>1094</v>
      </c>
      <c r="VW184" s="1">
        <v>1094</v>
      </c>
      <c r="VX184" s="1">
        <v>1094</v>
      </c>
      <c r="VY184" s="1">
        <v>1094</v>
      </c>
      <c r="VZ184" s="1">
        <v>1094</v>
      </c>
      <c r="WA184" s="1">
        <v>1094</v>
      </c>
      <c r="WB184" s="1">
        <v>1094</v>
      </c>
      <c r="WC184" s="1">
        <v>1094</v>
      </c>
      <c r="WD184" s="1">
        <v>1094</v>
      </c>
      <c r="WE184" s="1">
        <v>1094</v>
      </c>
      <c r="WF184" s="1">
        <v>1094</v>
      </c>
      <c r="WG184" s="1">
        <v>1094</v>
      </c>
      <c r="WH184" s="1">
        <v>1094</v>
      </c>
      <c r="WI184" s="1">
        <v>1094</v>
      </c>
      <c r="WJ184" s="1">
        <v>1094</v>
      </c>
      <c r="WK184" s="1">
        <v>1094</v>
      </c>
      <c r="WL184" s="1">
        <v>1094</v>
      </c>
      <c r="WM184" s="1">
        <v>1094</v>
      </c>
      <c r="WN184" s="1">
        <v>1094</v>
      </c>
      <c r="WO184" s="1">
        <v>1094</v>
      </c>
      <c r="WP184" s="1">
        <v>1094</v>
      </c>
      <c r="WQ184" s="1">
        <v>1094</v>
      </c>
      <c r="WR184" s="1">
        <v>1094</v>
      </c>
      <c r="WS184" s="1">
        <v>1094</v>
      </c>
      <c r="WT184" s="1">
        <v>1094</v>
      </c>
      <c r="WU184" s="1">
        <v>1094</v>
      </c>
      <c r="WV184" s="1">
        <v>1094</v>
      </c>
      <c r="WW184" s="1">
        <v>1094</v>
      </c>
      <c r="WX184" s="1">
        <v>1094</v>
      </c>
      <c r="WY184" s="1">
        <v>1094</v>
      </c>
      <c r="WZ184" s="1">
        <v>1094</v>
      </c>
      <c r="XA184" s="1">
        <v>1094</v>
      </c>
      <c r="XB184" s="1">
        <v>1094</v>
      </c>
      <c r="XC184" s="1">
        <v>1094</v>
      </c>
      <c r="XD184" s="1">
        <v>1094</v>
      </c>
      <c r="XE184" s="1">
        <v>1094</v>
      </c>
      <c r="XF184" s="1">
        <v>1094</v>
      </c>
      <c r="XG184" s="1">
        <v>1094</v>
      </c>
      <c r="XH184" s="1">
        <v>1094</v>
      </c>
      <c r="XI184" s="1">
        <v>1094</v>
      </c>
      <c r="XJ184" s="1">
        <v>1094</v>
      </c>
      <c r="XK184" s="1">
        <v>1094</v>
      </c>
      <c r="XL184" s="1">
        <v>1094</v>
      </c>
      <c r="XM184" s="1">
        <v>1094</v>
      </c>
      <c r="XN184" s="1">
        <v>1094</v>
      </c>
      <c r="XO184" s="1">
        <v>1094</v>
      </c>
      <c r="XP184" s="1">
        <v>1094</v>
      </c>
      <c r="XQ184" s="1">
        <v>1094</v>
      </c>
      <c r="XR184" s="1">
        <v>1094</v>
      </c>
      <c r="XS184" s="1">
        <v>1094</v>
      </c>
      <c r="XT184" s="1">
        <v>1094</v>
      </c>
      <c r="XU184" s="1">
        <v>1094</v>
      </c>
      <c r="XV184" s="1">
        <v>1094</v>
      </c>
      <c r="XW184" s="1">
        <v>1094</v>
      </c>
      <c r="XX184" s="1">
        <v>1094</v>
      </c>
      <c r="XY184" s="1">
        <v>1094</v>
      </c>
      <c r="XZ184" s="1">
        <v>1094</v>
      </c>
      <c r="YA184" s="1">
        <v>1094</v>
      </c>
      <c r="YB184" s="1">
        <v>1094</v>
      </c>
      <c r="YC184" s="1">
        <v>1094</v>
      </c>
      <c r="YD184" s="1">
        <v>1094</v>
      </c>
      <c r="YE184" s="1">
        <v>1094</v>
      </c>
      <c r="YF184" s="1">
        <v>1094</v>
      </c>
      <c r="YG184" s="1">
        <v>1094</v>
      </c>
      <c r="YH184" s="1">
        <v>1094</v>
      </c>
      <c r="YI184" s="1">
        <v>1094</v>
      </c>
      <c r="YJ184" s="1">
        <v>1094</v>
      </c>
      <c r="YK184" s="1">
        <v>1094</v>
      </c>
      <c r="YL184" s="1">
        <v>1094</v>
      </c>
      <c r="YM184" s="1">
        <v>1094</v>
      </c>
      <c r="YN184" s="1">
        <v>1094</v>
      </c>
      <c r="YO184" s="1">
        <v>1094</v>
      </c>
      <c r="YP184" s="1">
        <v>1094</v>
      </c>
      <c r="YQ184" s="1">
        <v>1094</v>
      </c>
      <c r="YR184" s="1">
        <v>1094</v>
      </c>
      <c r="YS184" s="1">
        <v>1094</v>
      </c>
      <c r="YT184" s="1">
        <v>1094</v>
      </c>
      <c r="YU184" s="1">
        <v>1094</v>
      </c>
      <c r="YV184" s="1">
        <v>1094</v>
      </c>
      <c r="YW184" s="1">
        <v>1094</v>
      </c>
      <c r="YX184" s="1">
        <v>1094</v>
      </c>
      <c r="YY184" s="1">
        <v>1094</v>
      </c>
      <c r="YZ184" s="1">
        <v>1094</v>
      </c>
      <c r="ZA184" s="1">
        <v>1094</v>
      </c>
      <c r="ZB184" s="1">
        <v>1094</v>
      </c>
      <c r="ZC184" s="1">
        <v>1094</v>
      </c>
      <c r="ZD184" s="1">
        <v>1094</v>
      </c>
      <c r="ZE184" s="1">
        <v>1094</v>
      </c>
      <c r="ZF184" s="1">
        <v>1094</v>
      </c>
      <c r="ZG184" s="1">
        <v>1094</v>
      </c>
      <c r="ZH184" s="1">
        <v>1094</v>
      </c>
      <c r="ZI184" s="1">
        <v>1094</v>
      </c>
      <c r="ZJ184" s="1">
        <v>1094</v>
      </c>
      <c r="ZK184" s="1">
        <v>1094</v>
      </c>
      <c r="ZL184" s="1">
        <v>1094</v>
      </c>
      <c r="ZM184" s="1">
        <v>1094</v>
      </c>
      <c r="ZN184" s="1">
        <v>1094</v>
      </c>
      <c r="ZO184" s="1">
        <v>1094</v>
      </c>
      <c r="ZP184" s="1">
        <v>1094</v>
      </c>
      <c r="ZQ184" s="1">
        <v>1094</v>
      </c>
      <c r="ZR184" s="1">
        <v>1094</v>
      </c>
      <c r="ZS184" s="1">
        <v>1094</v>
      </c>
      <c r="ZT184" s="1">
        <v>1094</v>
      </c>
      <c r="ZU184" s="1">
        <v>1094</v>
      </c>
      <c r="ZV184" s="1">
        <v>1094</v>
      </c>
      <c r="ZW184" s="1">
        <v>1094</v>
      </c>
      <c r="ZX184" s="1">
        <v>1094</v>
      </c>
      <c r="ZY184" s="1">
        <v>1094</v>
      </c>
      <c r="ZZ184" s="1">
        <v>1094</v>
      </c>
      <c r="AAA184" s="1">
        <v>1094</v>
      </c>
      <c r="AAB184" s="1">
        <v>1094</v>
      </c>
      <c r="AAC184" s="1">
        <v>1094</v>
      </c>
      <c r="AAD184" s="1">
        <v>1094</v>
      </c>
      <c r="AAE184" s="1">
        <v>1094</v>
      </c>
      <c r="AAF184" s="1">
        <v>1094</v>
      </c>
      <c r="AAG184" s="1">
        <v>1094</v>
      </c>
      <c r="AAH184" s="1">
        <v>1094</v>
      </c>
      <c r="AAI184" s="1">
        <v>1094</v>
      </c>
      <c r="AAJ184" s="1">
        <v>1094</v>
      </c>
      <c r="AAK184" s="1">
        <v>1094</v>
      </c>
      <c r="AAL184" s="1">
        <v>1094</v>
      </c>
      <c r="AAM184" s="1">
        <v>1094</v>
      </c>
      <c r="AAN184" s="1">
        <v>1094</v>
      </c>
      <c r="AAO184" s="1">
        <v>1094</v>
      </c>
      <c r="AAP184" s="1">
        <v>1094</v>
      </c>
      <c r="AAQ184" s="1">
        <v>1094</v>
      </c>
      <c r="AAR184" s="1">
        <v>1094</v>
      </c>
      <c r="AAS184" s="1">
        <v>1094</v>
      </c>
      <c r="AAT184" s="1">
        <v>1094</v>
      </c>
      <c r="AAU184" s="1">
        <v>1094</v>
      </c>
      <c r="AAV184" s="1">
        <v>1094</v>
      </c>
      <c r="AAW184" s="1">
        <v>1094</v>
      </c>
      <c r="AAX184" s="1">
        <v>1094</v>
      </c>
      <c r="AAY184" s="1">
        <v>1094</v>
      </c>
      <c r="AAZ184" s="1">
        <v>1094</v>
      </c>
      <c r="ABA184" s="1">
        <v>1094</v>
      </c>
      <c r="ABB184" s="1">
        <v>1094</v>
      </c>
      <c r="ABC184" s="1">
        <v>1094</v>
      </c>
      <c r="ABD184" s="1">
        <v>1094</v>
      </c>
      <c r="ABE184" s="1">
        <v>1094</v>
      </c>
      <c r="ABF184" s="1">
        <v>1094</v>
      </c>
      <c r="ABG184" s="1">
        <v>1094</v>
      </c>
      <c r="ABH184" s="1">
        <v>1094</v>
      </c>
      <c r="ABI184" s="1">
        <v>1094</v>
      </c>
      <c r="ABJ184" s="1">
        <v>1094</v>
      </c>
      <c r="ABK184" s="1">
        <v>1094</v>
      </c>
      <c r="ABL184" s="1">
        <v>1094</v>
      </c>
      <c r="ABM184" s="1">
        <v>1094</v>
      </c>
      <c r="ABN184" s="1">
        <v>1094</v>
      </c>
      <c r="ABO184" s="1">
        <v>1094</v>
      </c>
      <c r="ABP184" s="1">
        <v>1094</v>
      </c>
      <c r="ABQ184" s="1">
        <v>1094</v>
      </c>
      <c r="ABR184" s="1">
        <v>1094</v>
      </c>
      <c r="ABS184" s="1">
        <v>1094</v>
      </c>
      <c r="ABT184" s="1">
        <v>1094</v>
      </c>
      <c r="ABU184" s="1">
        <v>1094</v>
      </c>
      <c r="ABV184" s="1">
        <v>1094</v>
      </c>
      <c r="ABW184" s="1">
        <v>1094</v>
      </c>
      <c r="ABX184" s="1">
        <v>1094</v>
      </c>
      <c r="ABY184" s="1">
        <v>1094</v>
      </c>
      <c r="ABZ184" s="1">
        <v>1094</v>
      </c>
      <c r="ACA184" s="1">
        <v>1094</v>
      </c>
      <c r="ACB184" s="1">
        <v>1094</v>
      </c>
      <c r="ACC184" s="1">
        <v>1094</v>
      </c>
      <c r="ACD184" s="1">
        <v>1094</v>
      </c>
      <c r="ACE184" s="1">
        <v>1094</v>
      </c>
      <c r="ACF184" s="1">
        <v>1094</v>
      </c>
      <c r="ACG184" s="1">
        <v>1094</v>
      </c>
      <c r="ACH184" s="1">
        <v>1094</v>
      </c>
      <c r="ACI184" s="1">
        <v>1094</v>
      </c>
      <c r="ACJ184" s="1">
        <v>1094</v>
      </c>
      <c r="ACK184" s="1">
        <v>1094</v>
      </c>
      <c r="ACL184" s="1">
        <v>1094</v>
      </c>
      <c r="ACM184" s="1">
        <v>1094</v>
      </c>
      <c r="ACN184" s="1">
        <v>1094</v>
      </c>
      <c r="ACO184" s="1">
        <v>1094</v>
      </c>
      <c r="ACP184" s="1">
        <v>1094</v>
      </c>
      <c r="ACQ184" s="1">
        <v>1094</v>
      </c>
      <c r="ACR184" s="1">
        <v>1094</v>
      </c>
      <c r="ACS184" s="1">
        <v>1094</v>
      </c>
      <c r="ACT184" s="1">
        <v>1094</v>
      </c>
      <c r="ACU184" s="1">
        <v>1094</v>
      </c>
      <c r="ACV184" s="1">
        <v>1094</v>
      </c>
      <c r="ACW184" s="1">
        <v>1094</v>
      </c>
      <c r="ACX184" s="1">
        <v>1094</v>
      </c>
      <c r="ACY184" s="1">
        <v>1094</v>
      </c>
      <c r="ACZ184" s="1">
        <v>1094</v>
      </c>
      <c r="ADA184" s="1">
        <v>1094</v>
      </c>
      <c r="ADB184" s="1">
        <v>1094</v>
      </c>
      <c r="ADC184" s="1">
        <v>1094</v>
      </c>
      <c r="ADD184" s="1">
        <v>1094</v>
      </c>
      <c r="ADE184" s="1">
        <v>1094</v>
      </c>
      <c r="ADF184" s="1">
        <v>1094</v>
      </c>
      <c r="ADG184" s="1">
        <v>1094</v>
      </c>
      <c r="ADH184" s="1">
        <v>1094</v>
      </c>
      <c r="ADI184" s="1">
        <v>1094</v>
      </c>
      <c r="ADJ184" s="1">
        <v>1094</v>
      </c>
      <c r="ADK184" s="1">
        <v>1094</v>
      </c>
      <c r="ADL184" s="1">
        <v>1094</v>
      </c>
      <c r="ADM184" s="1">
        <v>1094</v>
      </c>
      <c r="ADN184" s="1">
        <v>1094</v>
      </c>
      <c r="ADO184" s="1">
        <v>1094</v>
      </c>
      <c r="ADP184" s="1">
        <v>1094</v>
      </c>
      <c r="ADQ184" s="1">
        <v>1094</v>
      </c>
      <c r="ADR184" s="1">
        <v>1094</v>
      </c>
      <c r="ADS184" s="1">
        <v>1094</v>
      </c>
      <c r="ADT184" s="1">
        <v>1094</v>
      </c>
      <c r="ADU184" s="1">
        <v>1094</v>
      </c>
      <c r="ADV184" s="1">
        <v>1094</v>
      </c>
      <c r="ADW184" s="1">
        <v>1094</v>
      </c>
      <c r="ADX184" s="1">
        <v>1094</v>
      </c>
      <c r="ADY184" s="1">
        <v>1094</v>
      </c>
      <c r="ADZ184" s="1">
        <v>1094</v>
      </c>
      <c r="AEA184" s="1">
        <v>1094</v>
      </c>
      <c r="AEB184" s="1">
        <v>1094</v>
      </c>
      <c r="AEC184" s="1">
        <v>1094</v>
      </c>
      <c r="AED184" s="1">
        <v>1094</v>
      </c>
      <c r="AEE184" s="1">
        <v>1094</v>
      </c>
      <c r="AEF184" s="1">
        <v>1094</v>
      </c>
      <c r="AEG184" s="1">
        <v>1094</v>
      </c>
      <c r="AEH184" s="1">
        <v>1094</v>
      </c>
      <c r="AEI184" s="1">
        <v>1094</v>
      </c>
      <c r="AEJ184" s="1">
        <v>1094</v>
      </c>
      <c r="AEK184" s="1">
        <v>1094</v>
      </c>
      <c r="AEL184" s="1">
        <v>1094</v>
      </c>
      <c r="AEM184" s="1">
        <v>1094</v>
      </c>
      <c r="AEN184" s="1">
        <v>1094</v>
      </c>
      <c r="AEO184" s="1">
        <v>1094</v>
      </c>
      <c r="AEP184" s="1">
        <v>1094</v>
      </c>
      <c r="AEQ184" s="1">
        <v>1094</v>
      </c>
      <c r="AER184" s="1">
        <v>1094</v>
      </c>
      <c r="AES184" s="1">
        <v>1094</v>
      </c>
      <c r="AET184" s="1">
        <v>1094</v>
      </c>
      <c r="AEU184" s="1">
        <v>1094</v>
      </c>
      <c r="AEV184" s="1">
        <v>1094</v>
      </c>
      <c r="AEW184" s="1">
        <v>1094</v>
      </c>
      <c r="AEX184" s="1">
        <v>1094</v>
      </c>
      <c r="AEY184" s="1">
        <v>1094</v>
      </c>
      <c r="AEZ184" s="1">
        <v>1094</v>
      </c>
      <c r="AFA184" s="1">
        <v>1094</v>
      </c>
      <c r="AFB184" s="1">
        <v>1094</v>
      </c>
      <c r="AFC184" s="1">
        <v>1094</v>
      </c>
      <c r="AFD184" s="1">
        <v>1094</v>
      </c>
      <c r="AFE184" s="1">
        <v>1094</v>
      </c>
      <c r="AFF184" s="1">
        <v>1094</v>
      </c>
      <c r="AFG184" s="1">
        <v>1094</v>
      </c>
      <c r="AFH184" s="1">
        <v>1094</v>
      </c>
      <c r="AFI184" s="1">
        <v>1094</v>
      </c>
      <c r="AFJ184" s="1">
        <v>1094</v>
      </c>
      <c r="AFK184" s="1">
        <v>1094</v>
      </c>
      <c r="AFL184" s="1">
        <v>1094</v>
      </c>
      <c r="AFM184" s="1">
        <v>1094</v>
      </c>
      <c r="AFN184" s="1">
        <v>1094</v>
      </c>
      <c r="AFO184" s="1">
        <v>1094</v>
      </c>
      <c r="AFP184" s="1">
        <v>1094</v>
      </c>
      <c r="AFQ184" s="1">
        <v>1094</v>
      </c>
      <c r="AFR184" s="1">
        <v>1094</v>
      </c>
      <c r="AFS184" s="1">
        <v>1094</v>
      </c>
      <c r="AFT184" s="1">
        <v>1094</v>
      </c>
      <c r="AFU184" s="1">
        <v>1094</v>
      </c>
      <c r="AFV184" s="1">
        <v>1094</v>
      </c>
      <c r="AFW184" s="1">
        <v>1094</v>
      </c>
      <c r="AFX184" s="1">
        <v>1094</v>
      </c>
      <c r="AFY184" s="1">
        <v>1094</v>
      </c>
      <c r="AFZ184" s="1">
        <v>1094</v>
      </c>
      <c r="AGA184" s="1">
        <v>1094</v>
      </c>
      <c r="AGB184" s="1">
        <v>1094</v>
      </c>
      <c r="AGC184" s="1">
        <v>1094</v>
      </c>
      <c r="AGD184" s="1">
        <v>1094</v>
      </c>
      <c r="AGE184" s="1">
        <v>1094</v>
      </c>
      <c r="AGF184" s="1">
        <v>1094</v>
      </c>
      <c r="AGG184" s="1">
        <v>1094</v>
      </c>
      <c r="AGH184" s="1">
        <v>1094</v>
      </c>
      <c r="AGI184" s="1">
        <v>1094</v>
      </c>
      <c r="AGJ184" s="1">
        <v>1094</v>
      </c>
      <c r="AGK184" s="1">
        <v>1094</v>
      </c>
      <c r="AGL184" s="1">
        <v>1094</v>
      </c>
      <c r="AGM184" s="1">
        <v>1094</v>
      </c>
      <c r="AGN184" s="1">
        <v>1094</v>
      </c>
      <c r="AGO184" s="1">
        <v>1094</v>
      </c>
      <c r="AGP184" s="1">
        <v>1094</v>
      </c>
      <c r="AGQ184" s="1">
        <v>1094</v>
      </c>
      <c r="AGR184" s="1">
        <v>1094</v>
      </c>
      <c r="AGS184" s="1">
        <v>1094</v>
      </c>
      <c r="AGT184" s="1">
        <v>1094</v>
      </c>
      <c r="AGU184" s="1">
        <v>1094</v>
      </c>
      <c r="AGV184" s="1">
        <v>1094</v>
      </c>
      <c r="AGW184" s="1">
        <v>1094</v>
      </c>
      <c r="AGX184" s="1">
        <v>1094</v>
      </c>
      <c r="AGY184" s="1">
        <v>1094</v>
      </c>
      <c r="AGZ184" s="1">
        <v>1094</v>
      </c>
      <c r="AHA184" s="1">
        <v>1094</v>
      </c>
      <c r="AHB184" s="1">
        <v>1094</v>
      </c>
      <c r="AHC184" s="1">
        <v>1094</v>
      </c>
      <c r="AHD184" s="1">
        <v>1094</v>
      </c>
      <c r="AHE184" s="1">
        <v>1094</v>
      </c>
      <c r="AHF184" s="1">
        <v>1094</v>
      </c>
      <c r="AHG184" s="1">
        <v>1094</v>
      </c>
      <c r="AHH184" s="1">
        <v>1094</v>
      </c>
      <c r="AHI184" s="1">
        <v>1094</v>
      </c>
      <c r="AHJ184" s="1">
        <v>1094</v>
      </c>
      <c r="AHK184" s="1">
        <v>1094</v>
      </c>
      <c r="AHL184" s="1">
        <v>1094</v>
      </c>
      <c r="AHM184" s="1">
        <v>1094</v>
      </c>
      <c r="AHN184" s="1">
        <v>1094</v>
      </c>
      <c r="AHO184" s="1">
        <v>1094</v>
      </c>
      <c r="AHP184" s="1">
        <v>1094</v>
      </c>
      <c r="AHQ184" s="1">
        <v>1094</v>
      </c>
    </row>
    <row r="185" spans="1:901" x14ac:dyDescent="0.3">
      <c r="A185" s="1">
        <v>185</v>
      </c>
      <c r="B185" s="16" t="s">
        <v>423</v>
      </c>
      <c r="C185" s="16" t="s">
        <v>424</v>
      </c>
      <c r="D185" s="14" t="s">
        <v>223</v>
      </c>
      <c r="E185" s="14" t="s">
        <v>267</v>
      </c>
      <c r="F185" s="1">
        <v>771.59</v>
      </c>
      <c r="G185" s="1">
        <f t="shared" si="2"/>
        <v>781.88</v>
      </c>
      <c r="H185" s="1">
        <f>IFERROR(VLOOKUP(B185,PMS!$A$1:$G$2968,7,FALSE),"")</f>
        <v>20.77</v>
      </c>
      <c r="I185" s="1" t="str">
        <f>IFERROR(VLOOKUP(B185,PMS!$A$1:$AE$2968,31,FALSE),"")</f>
        <v>RCC</v>
      </c>
      <c r="OW185" s="1">
        <v>33.880000000000003</v>
      </c>
      <c r="OX185" s="1">
        <v>67.760000000000005</v>
      </c>
      <c r="OY185" s="1">
        <v>101.64</v>
      </c>
      <c r="OZ185" s="1">
        <v>135.53</v>
      </c>
      <c r="PA185" s="1">
        <v>169.41</v>
      </c>
      <c r="PB185" s="1">
        <v>203.29</v>
      </c>
      <c r="PC185" s="1">
        <v>203.29</v>
      </c>
      <c r="PD185" s="1">
        <v>237.17</v>
      </c>
      <c r="PE185" s="1">
        <v>271.05</v>
      </c>
      <c r="PF185" s="1">
        <v>304.93</v>
      </c>
      <c r="PG185" s="1">
        <v>338.82</v>
      </c>
      <c r="PH185" s="1">
        <v>372.7</v>
      </c>
      <c r="PI185" s="1">
        <v>406.58</v>
      </c>
      <c r="PJ185" s="1">
        <v>406.58</v>
      </c>
      <c r="PK185" s="1">
        <v>440.46</v>
      </c>
      <c r="PL185" s="1">
        <v>474.34</v>
      </c>
      <c r="PM185" s="1">
        <v>508.22</v>
      </c>
      <c r="PN185" s="1">
        <v>526.47</v>
      </c>
      <c r="PO185" s="1">
        <v>526.47</v>
      </c>
      <c r="PP185" s="1">
        <v>544.71</v>
      </c>
      <c r="PQ185" s="1">
        <v>544.71</v>
      </c>
      <c r="PR185" s="1">
        <v>562.96</v>
      </c>
      <c r="PS185" s="1">
        <v>581.20000000000005</v>
      </c>
      <c r="PT185" s="1">
        <v>599.44000000000005</v>
      </c>
      <c r="PU185" s="1">
        <v>617.69000000000005</v>
      </c>
      <c r="PV185" s="1">
        <v>635.92999999999995</v>
      </c>
      <c r="PW185" s="1">
        <v>654.16999999999996</v>
      </c>
      <c r="PX185" s="1">
        <v>654.16999999999996</v>
      </c>
      <c r="PY185" s="1">
        <v>672.42</v>
      </c>
      <c r="PZ185" s="1">
        <v>690.66</v>
      </c>
      <c r="QA185" s="1">
        <v>708.91</v>
      </c>
      <c r="QB185" s="1">
        <v>727.15</v>
      </c>
      <c r="QC185" s="1">
        <v>745.39</v>
      </c>
      <c r="QD185" s="1">
        <v>763.64</v>
      </c>
      <c r="QE185" s="1">
        <v>763.64</v>
      </c>
      <c r="QF185" s="1">
        <v>781.88</v>
      </c>
      <c r="QG185" s="1">
        <v>781.88</v>
      </c>
      <c r="QH185" s="1">
        <v>781.88</v>
      </c>
      <c r="QI185" s="1">
        <v>781.88</v>
      </c>
      <c r="QJ185" s="1">
        <v>781.88</v>
      </c>
      <c r="QK185" s="1">
        <v>781.88</v>
      </c>
      <c r="QL185" s="1">
        <v>781.88</v>
      </c>
      <c r="QM185" s="1">
        <v>781.88</v>
      </c>
      <c r="QN185" s="1">
        <v>781.88</v>
      </c>
      <c r="QO185" s="1">
        <v>781.88</v>
      </c>
      <c r="QP185" s="1">
        <v>781.88</v>
      </c>
      <c r="QQ185" s="1">
        <v>781.88</v>
      </c>
      <c r="QR185" s="1">
        <v>781.88</v>
      </c>
      <c r="QS185" s="1">
        <v>781.88</v>
      </c>
      <c r="QT185" s="1">
        <v>781.88</v>
      </c>
      <c r="QU185" s="1">
        <v>781.88</v>
      </c>
      <c r="QV185" s="1">
        <v>781.88</v>
      </c>
      <c r="QW185" s="1">
        <v>781.88</v>
      </c>
      <c r="QX185" s="1">
        <v>781.88</v>
      </c>
      <c r="QY185" s="1">
        <v>781.88</v>
      </c>
      <c r="QZ185" s="1">
        <v>781.88</v>
      </c>
      <c r="RA185" s="1">
        <v>781.88</v>
      </c>
      <c r="RB185" s="1">
        <v>781.88</v>
      </c>
      <c r="RC185" s="1">
        <v>781.88</v>
      </c>
      <c r="RD185" s="1">
        <v>781.88</v>
      </c>
      <c r="RE185" s="1">
        <v>781.88</v>
      </c>
      <c r="RF185" s="1">
        <v>781.88</v>
      </c>
      <c r="RG185" s="1">
        <v>781.88</v>
      </c>
      <c r="RH185" s="1">
        <v>781.88</v>
      </c>
      <c r="RI185" s="1">
        <v>781.88</v>
      </c>
      <c r="RJ185" s="1">
        <v>781.88</v>
      </c>
      <c r="RK185" s="1">
        <v>781.88</v>
      </c>
      <c r="RL185" s="1">
        <v>781.88</v>
      </c>
      <c r="RM185" s="1">
        <v>781.88</v>
      </c>
      <c r="RN185" s="1">
        <v>781.88</v>
      </c>
      <c r="RO185" s="1">
        <v>781.88</v>
      </c>
      <c r="RP185" s="1">
        <v>781.88</v>
      </c>
      <c r="RQ185" s="1">
        <v>781.88</v>
      </c>
      <c r="RR185" s="1">
        <v>781.88</v>
      </c>
      <c r="RS185" s="1">
        <v>781.88</v>
      </c>
      <c r="RT185" s="1">
        <v>781.88</v>
      </c>
      <c r="RU185" s="1">
        <v>781.88</v>
      </c>
      <c r="RV185" s="1">
        <v>781.88</v>
      </c>
      <c r="RW185" s="1">
        <v>781.88</v>
      </c>
      <c r="RX185" s="1">
        <v>781.88</v>
      </c>
      <c r="RY185" s="1">
        <v>781.88</v>
      </c>
      <c r="RZ185" s="1">
        <v>781.88</v>
      </c>
      <c r="SA185" s="1">
        <v>781.88</v>
      </c>
      <c r="SB185" s="1">
        <v>781.88</v>
      </c>
      <c r="SC185" s="1">
        <v>781.88</v>
      </c>
      <c r="SD185" s="1">
        <v>781.88</v>
      </c>
      <c r="SE185" s="1">
        <v>781.88</v>
      </c>
      <c r="SF185" s="1">
        <v>781.88</v>
      </c>
      <c r="SG185" s="1">
        <v>781.88</v>
      </c>
      <c r="SH185" s="1">
        <v>781.88</v>
      </c>
      <c r="SI185" s="1">
        <v>781.88</v>
      </c>
      <c r="SJ185" s="1">
        <v>781.88</v>
      </c>
      <c r="SK185" s="1">
        <v>781.88</v>
      </c>
      <c r="SL185" s="1">
        <v>781.88</v>
      </c>
      <c r="SM185" s="1">
        <v>781.88</v>
      </c>
      <c r="SN185" s="1">
        <v>781.88</v>
      </c>
      <c r="SO185" s="1">
        <v>781.88</v>
      </c>
      <c r="SP185" s="1">
        <v>781.88</v>
      </c>
      <c r="SQ185" s="1">
        <v>781.88</v>
      </c>
      <c r="SR185" s="1">
        <v>781.88</v>
      </c>
      <c r="SS185" s="1">
        <v>781.88</v>
      </c>
      <c r="ST185" s="1">
        <v>781.88</v>
      </c>
      <c r="SU185" s="1">
        <v>781.88</v>
      </c>
      <c r="SV185" s="1">
        <v>781.88</v>
      </c>
      <c r="SW185" s="1">
        <v>781.88</v>
      </c>
      <c r="SX185" s="1">
        <v>781.88</v>
      </c>
      <c r="SY185" s="1">
        <v>781.88</v>
      </c>
      <c r="SZ185" s="1">
        <v>781.88</v>
      </c>
      <c r="TA185" s="1">
        <v>781.88</v>
      </c>
      <c r="TB185" s="1">
        <v>781.88</v>
      </c>
      <c r="TC185" s="1">
        <v>781.88</v>
      </c>
      <c r="TD185" s="1">
        <v>781.88</v>
      </c>
      <c r="TE185" s="1">
        <v>781.88</v>
      </c>
      <c r="TF185" s="1">
        <v>781.88</v>
      </c>
      <c r="TG185" s="1">
        <v>781.88</v>
      </c>
      <c r="TH185" s="1">
        <v>781.88</v>
      </c>
      <c r="TI185" s="1">
        <v>781.88</v>
      </c>
      <c r="TJ185" s="1">
        <v>781.88</v>
      </c>
      <c r="TK185" s="1">
        <v>781.88</v>
      </c>
      <c r="TL185" s="1">
        <v>781.88</v>
      </c>
      <c r="TM185" s="1">
        <v>781.88</v>
      </c>
      <c r="TN185" s="1">
        <v>781.88</v>
      </c>
      <c r="TO185" s="1">
        <v>781.88</v>
      </c>
      <c r="TP185" s="1">
        <v>781.88</v>
      </c>
      <c r="TQ185" s="1">
        <v>781.88</v>
      </c>
      <c r="TR185" s="1">
        <v>781.88</v>
      </c>
      <c r="TS185" s="1">
        <v>781.88</v>
      </c>
      <c r="TT185" s="1">
        <v>781.88</v>
      </c>
      <c r="TU185" s="1">
        <v>781.88</v>
      </c>
      <c r="TV185" s="1">
        <v>781.88</v>
      </c>
      <c r="TW185" s="1">
        <v>781.88</v>
      </c>
      <c r="TX185" s="1">
        <v>781.88</v>
      </c>
      <c r="TY185" s="1">
        <v>781.88</v>
      </c>
      <c r="TZ185" s="1">
        <v>781.88</v>
      </c>
      <c r="UA185" s="1">
        <v>781.88</v>
      </c>
      <c r="UB185" s="1">
        <v>781.88</v>
      </c>
      <c r="UC185" s="1">
        <v>781.88</v>
      </c>
      <c r="UD185" s="1">
        <v>781.88</v>
      </c>
      <c r="UE185" s="1">
        <v>781.88</v>
      </c>
      <c r="UF185" s="1">
        <v>781.88</v>
      </c>
      <c r="UG185" s="1">
        <v>781.88</v>
      </c>
      <c r="UH185" s="1">
        <v>781.88</v>
      </c>
      <c r="UI185" s="1">
        <v>781.88</v>
      </c>
      <c r="UJ185" s="1">
        <v>781.88</v>
      </c>
      <c r="UK185" s="1">
        <v>781.88</v>
      </c>
      <c r="UL185" s="1">
        <v>781.88</v>
      </c>
      <c r="UM185" s="1">
        <v>781.88</v>
      </c>
      <c r="UN185" s="1">
        <v>781.88</v>
      </c>
      <c r="UO185" s="1">
        <v>781.88</v>
      </c>
      <c r="UP185" s="1">
        <v>781.88</v>
      </c>
      <c r="UQ185" s="1">
        <v>781.88</v>
      </c>
      <c r="UR185" s="1">
        <v>781.88</v>
      </c>
      <c r="US185" s="1">
        <v>781.88</v>
      </c>
      <c r="UT185" s="1">
        <v>781.88</v>
      </c>
      <c r="UU185" s="1">
        <v>781.88</v>
      </c>
      <c r="UV185" s="1">
        <v>781.88</v>
      </c>
      <c r="UW185" s="1">
        <v>781.88</v>
      </c>
      <c r="UX185" s="1">
        <v>781.88</v>
      </c>
      <c r="UY185" s="1">
        <v>781.88</v>
      </c>
      <c r="UZ185" s="1">
        <v>781.88</v>
      </c>
      <c r="VA185" s="1">
        <v>781.88</v>
      </c>
      <c r="VB185" s="1">
        <v>781.88</v>
      </c>
      <c r="VC185" s="1">
        <v>781.88</v>
      </c>
      <c r="VD185" s="1">
        <v>781.88</v>
      </c>
      <c r="VE185" s="1">
        <v>781.88</v>
      </c>
      <c r="VF185" s="1">
        <v>781.88</v>
      </c>
      <c r="VG185" s="1">
        <v>781.88</v>
      </c>
      <c r="VH185" s="1">
        <v>781.88</v>
      </c>
      <c r="VI185" s="1">
        <v>781.88</v>
      </c>
      <c r="VJ185" s="1">
        <v>781.88</v>
      </c>
      <c r="VK185" s="1">
        <v>781.88</v>
      </c>
      <c r="VL185" s="1">
        <v>781.88</v>
      </c>
      <c r="VM185" s="1">
        <v>781.88</v>
      </c>
      <c r="VN185" s="1">
        <v>781.88</v>
      </c>
      <c r="VO185" s="1">
        <v>781.88</v>
      </c>
      <c r="VP185" s="1">
        <v>781.88</v>
      </c>
      <c r="VQ185" s="1">
        <v>781.88</v>
      </c>
      <c r="VR185" s="1">
        <v>781.88</v>
      </c>
      <c r="VS185" s="1">
        <v>781.88</v>
      </c>
      <c r="VT185" s="1">
        <v>781.88</v>
      </c>
      <c r="VU185" s="1">
        <v>781.88</v>
      </c>
      <c r="VV185" s="1">
        <v>781.88</v>
      </c>
      <c r="VW185" s="1">
        <v>781.88</v>
      </c>
      <c r="VX185" s="1">
        <v>781.88</v>
      </c>
      <c r="VY185" s="1">
        <v>781.88</v>
      </c>
      <c r="VZ185" s="1">
        <v>781.88</v>
      </c>
      <c r="WA185" s="1">
        <v>781.88</v>
      </c>
      <c r="WB185" s="1">
        <v>781.88</v>
      </c>
      <c r="WC185" s="1">
        <v>781.88</v>
      </c>
      <c r="WD185" s="1">
        <v>781.88</v>
      </c>
      <c r="WE185" s="1">
        <v>781.88</v>
      </c>
      <c r="WF185" s="1">
        <v>781.88</v>
      </c>
      <c r="WG185" s="1">
        <v>781.88</v>
      </c>
      <c r="WH185" s="1">
        <v>781.88</v>
      </c>
      <c r="WI185" s="1">
        <v>781.88</v>
      </c>
      <c r="WJ185" s="1">
        <v>781.88</v>
      </c>
      <c r="WK185" s="1">
        <v>781.88</v>
      </c>
      <c r="WL185" s="1">
        <v>781.88</v>
      </c>
      <c r="WM185" s="1">
        <v>781.88</v>
      </c>
      <c r="WN185" s="1">
        <v>781.88</v>
      </c>
      <c r="WO185" s="1">
        <v>781.88</v>
      </c>
      <c r="WP185" s="1">
        <v>781.88</v>
      </c>
      <c r="WQ185" s="1">
        <v>781.88</v>
      </c>
      <c r="WR185" s="1">
        <v>781.88</v>
      </c>
      <c r="WS185" s="1">
        <v>781.88</v>
      </c>
      <c r="WT185" s="1">
        <v>781.88</v>
      </c>
      <c r="WU185" s="1">
        <v>781.88</v>
      </c>
      <c r="WV185" s="1">
        <v>781.88</v>
      </c>
      <c r="WW185" s="1">
        <v>781.88</v>
      </c>
      <c r="WX185" s="1">
        <v>781.88</v>
      </c>
      <c r="WY185" s="1">
        <v>781.88</v>
      </c>
      <c r="WZ185" s="1">
        <v>781.88</v>
      </c>
      <c r="XA185" s="1">
        <v>781.88</v>
      </c>
      <c r="XB185" s="1">
        <v>781.88</v>
      </c>
      <c r="XC185" s="1">
        <v>781.88</v>
      </c>
      <c r="XD185" s="1">
        <v>781.88</v>
      </c>
      <c r="XE185" s="1">
        <v>781.88</v>
      </c>
      <c r="XF185" s="1">
        <v>781.88</v>
      </c>
      <c r="XG185" s="1">
        <v>781.88</v>
      </c>
      <c r="XH185" s="1">
        <v>781.88</v>
      </c>
      <c r="XI185" s="1">
        <v>781.88</v>
      </c>
      <c r="XJ185" s="1">
        <v>781.88</v>
      </c>
      <c r="XK185" s="1">
        <v>781.88</v>
      </c>
      <c r="XL185" s="1">
        <v>781.88</v>
      </c>
      <c r="XM185" s="1">
        <v>781.88</v>
      </c>
      <c r="XN185" s="1">
        <v>781.88</v>
      </c>
      <c r="XO185" s="1">
        <v>781.88</v>
      </c>
      <c r="XP185" s="1">
        <v>781.88</v>
      </c>
      <c r="XQ185" s="1">
        <v>781.88</v>
      </c>
      <c r="XR185" s="1">
        <v>781.88</v>
      </c>
      <c r="XS185" s="1">
        <v>781.88</v>
      </c>
      <c r="XT185" s="1">
        <v>781.88</v>
      </c>
      <c r="XU185" s="1">
        <v>781.88</v>
      </c>
      <c r="XV185" s="1">
        <v>781.88</v>
      </c>
      <c r="XW185" s="1">
        <v>781.88</v>
      </c>
      <c r="XX185" s="1">
        <v>781.88</v>
      </c>
      <c r="XY185" s="1">
        <v>781.88</v>
      </c>
      <c r="XZ185" s="1">
        <v>781.88</v>
      </c>
      <c r="YA185" s="1">
        <v>781.88</v>
      </c>
      <c r="YB185" s="1">
        <v>781.88</v>
      </c>
      <c r="YC185" s="1">
        <v>781.88</v>
      </c>
      <c r="YD185" s="1">
        <v>781.88</v>
      </c>
      <c r="YE185" s="1">
        <v>781.88</v>
      </c>
      <c r="YF185" s="1">
        <v>781.88</v>
      </c>
      <c r="YG185" s="1">
        <v>781.88</v>
      </c>
      <c r="YH185" s="1">
        <v>781.88</v>
      </c>
      <c r="YI185" s="1">
        <v>781.88</v>
      </c>
      <c r="YJ185" s="1">
        <v>781.88</v>
      </c>
      <c r="YK185" s="1">
        <v>781.88</v>
      </c>
      <c r="YL185" s="1">
        <v>781.88</v>
      </c>
      <c r="YM185" s="1">
        <v>781.88</v>
      </c>
      <c r="YN185" s="1">
        <v>781.88</v>
      </c>
      <c r="YO185" s="1">
        <v>781.88</v>
      </c>
      <c r="YP185" s="1">
        <v>781.88</v>
      </c>
      <c r="YQ185" s="1">
        <v>781.88</v>
      </c>
      <c r="YR185" s="1">
        <v>781.88</v>
      </c>
      <c r="YS185" s="1">
        <v>781.88</v>
      </c>
      <c r="YT185" s="1">
        <v>781.88</v>
      </c>
      <c r="YU185" s="1">
        <v>781.88</v>
      </c>
      <c r="YV185" s="1">
        <v>781.88</v>
      </c>
      <c r="YW185" s="1">
        <v>781.88</v>
      </c>
      <c r="YX185" s="1">
        <v>781.88</v>
      </c>
      <c r="YY185" s="1">
        <v>781.88</v>
      </c>
      <c r="YZ185" s="1">
        <v>781.88</v>
      </c>
      <c r="ZA185" s="1">
        <v>781.88</v>
      </c>
      <c r="ZB185" s="1">
        <v>781.88</v>
      </c>
      <c r="ZC185" s="1">
        <v>781.88</v>
      </c>
      <c r="ZD185" s="1">
        <v>781.88</v>
      </c>
      <c r="ZE185" s="1">
        <v>781.88</v>
      </c>
      <c r="ZF185" s="1">
        <v>781.88</v>
      </c>
      <c r="ZG185" s="1">
        <v>781.88</v>
      </c>
      <c r="ZH185" s="1">
        <v>781.88</v>
      </c>
      <c r="ZI185" s="1">
        <v>781.88</v>
      </c>
      <c r="ZJ185" s="1">
        <v>781.88</v>
      </c>
      <c r="ZK185" s="1">
        <v>781.88</v>
      </c>
      <c r="ZL185" s="1">
        <v>781.88</v>
      </c>
      <c r="ZM185" s="1">
        <v>781.88</v>
      </c>
      <c r="ZN185" s="1">
        <v>781.88</v>
      </c>
      <c r="ZO185" s="1">
        <v>781.88</v>
      </c>
      <c r="ZP185" s="1">
        <v>781.88</v>
      </c>
      <c r="ZQ185" s="1">
        <v>781.88</v>
      </c>
      <c r="ZR185" s="1">
        <v>781.88</v>
      </c>
      <c r="ZS185" s="1">
        <v>781.88</v>
      </c>
      <c r="ZT185" s="1">
        <v>781.88</v>
      </c>
      <c r="ZU185" s="1">
        <v>781.88</v>
      </c>
      <c r="ZV185" s="1">
        <v>781.88</v>
      </c>
      <c r="ZW185" s="1">
        <v>781.88</v>
      </c>
      <c r="ZX185" s="1">
        <v>781.88</v>
      </c>
      <c r="ZY185" s="1">
        <v>781.88</v>
      </c>
      <c r="ZZ185" s="1">
        <v>781.88</v>
      </c>
      <c r="AAA185" s="1">
        <v>781.88</v>
      </c>
      <c r="AAB185" s="1">
        <v>781.88</v>
      </c>
      <c r="AAC185" s="1">
        <v>781.88</v>
      </c>
      <c r="AAD185" s="1">
        <v>781.88</v>
      </c>
      <c r="AAE185" s="1">
        <v>781.88</v>
      </c>
      <c r="AAF185" s="1">
        <v>781.88</v>
      </c>
      <c r="AAG185" s="1">
        <v>781.88</v>
      </c>
      <c r="AAH185" s="1">
        <v>781.88</v>
      </c>
      <c r="AAI185" s="1">
        <v>781.88</v>
      </c>
      <c r="AAJ185" s="1">
        <v>781.88</v>
      </c>
      <c r="AAK185" s="1">
        <v>781.88</v>
      </c>
      <c r="AAL185" s="1">
        <v>781.88</v>
      </c>
      <c r="AAM185" s="1">
        <v>781.88</v>
      </c>
      <c r="AAN185" s="1">
        <v>781.88</v>
      </c>
      <c r="AAO185" s="1">
        <v>781.88</v>
      </c>
      <c r="AAP185" s="1">
        <v>781.88</v>
      </c>
      <c r="AAQ185" s="1">
        <v>781.88</v>
      </c>
      <c r="AAR185" s="1">
        <v>781.88</v>
      </c>
      <c r="AAS185" s="1">
        <v>781.88</v>
      </c>
      <c r="AAT185" s="1">
        <v>781.88</v>
      </c>
      <c r="AAU185" s="1">
        <v>781.88</v>
      </c>
      <c r="AAV185" s="1">
        <v>781.88</v>
      </c>
      <c r="AAW185" s="1">
        <v>781.88</v>
      </c>
      <c r="AAX185" s="1">
        <v>781.88</v>
      </c>
      <c r="AAY185" s="1">
        <v>781.88</v>
      </c>
      <c r="AAZ185" s="1">
        <v>781.88</v>
      </c>
      <c r="ABA185" s="1">
        <v>781.88</v>
      </c>
      <c r="ABB185" s="1">
        <v>781.88</v>
      </c>
      <c r="ABC185" s="1">
        <v>781.88</v>
      </c>
      <c r="ABD185" s="1">
        <v>781.88</v>
      </c>
      <c r="ABE185" s="1">
        <v>781.88</v>
      </c>
      <c r="ABF185" s="1">
        <v>781.88</v>
      </c>
      <c r="ABG185" s="1">
        <v>781.88</v>
      </c>
      <c r="ABH185" s="1">
        <v>781.88</v>
      </c>
      <c r="ABI185" s="1">
        <v>781.88</v>
      </c>
      <c r="ABJ185" s="1">
        <v>781.88</v>
      </c>
      <c r="ABK185" s="1">
        <v>781.88</v>
      </c>
      <c r="ABL185" s="1">
        <v>781.88</v>
      </c>
      <c r="ABM185" s="1">
        <v>781.88</v>
      </c>
      <c r="ABN185" s="1">
        <v>781.88</v>
      </c>
      <c r="ABO185" s="1">
        <v>781.88</v>
      </c>
      <c r="ABP185" s="1">
        <v>781.88</v>
      </c>
      <c r="ABQ185" s="1">
        <v>781.88</v>
      </c>
      <c r="ABR185" s="1">
        <v>781.88</v>
      </c>
      <c r="ABS185" s="1">
        <v>781.88</v>
      </c>
      <c r="ABT185" s="1">
        <v>781.88</v>
      </c>
      <c r="ABU185" s="1">
        <v>781.88</v>
      </c>
      <c r="ABV185" s="1">
        <v>781.88</v>
      </c>
      <c r="ABW185" s="1">
        <v>781.88</v>
      </c>
      <c r="ABX185" s="1">
        <v>781.88</v>
      </c>
      <c r="ABY185" s="1">
        <v>781.88</v>
      </c>
      <c r="ABZ185" s="1">
        <v>781.88</v>
      </c>
      <c r="ACA185" s="1">
        <v>781.88</v>
      </c>
      <c r="ACB185" s="1">
        <v>781.88</v>
      </c>
      <c r="ACC185" s="1">
        <v>781.88</v>
      </c>
      <c r="ACD185" s="1">
        <v>781.88</v>
      </c>
      <c r="ACE185" s="1">
        <v>781.88</v>
      </c>
      <c r="ACF185" s="1">
        <v>781.88</v>
      </c>
      <c r="ACG185" s="1">
        <v>781.88</v>
      </c>
      <c r="ACH185" s="1">
        <v>781.88</v>
      </c>
      <c r="ACI185" s="1">
        <v>781.88</v>
      </c>
      <c r="ACJ185" s="1">
        <v>781.88</v>
      </c>
      <c r="ACK185" s="1">
        <v>781.88</v>
      </c>
      <c r="ACL185" s="1">
        <v>781.88</v>
      </c>
      <c r="ACM185" s="1">
        <v>781.88</v>
      </c>
      <c r="ACN185" s="1">
        <v>781.88</v>
      </c>
      <c r="ACO185" s="1">
        <v>781.88</v>
      </c>
      <c r="ACP185" s="1">
        <v>781.88</v>
      </c>
      <c r="ACQ185" s="1">
        <v>781.88</v>
      </c>
      <c r="ACR185" s="1">
        <v>781.88</v>
      </c>
      <c r="ACS185" s="1">
        <v>781.88</v>
      </c>
      <c r="ACT185" s="1">
        <v>781.88</v>
      </c>
      <c r="ACU185" s="1">
        <v>781.88</v>
      </c>
      <c r="ACV185" s="1">
        <v>781.88</v>
      </c>
      <c r="ACW185" s="1">
        <v>781.88</v>
      </c>
      <c r="ACX185" s="1">
        <v>781.88</v>
      </c>
      <c r="ACY185" s="1">
        <v>781.88</v>
      </c>
      <c r="ACZ185" s="1">
        <v>781.88</v>
      </c>
      <c r="ADA185" s="1">
        <v>781.88</v>
      </c>
      <c r="ADB185" s="1">
        <v>781.88</v>
      </c>
      <c r="ADC185" s="1">
        <v>781.88</v>
      </c>
      <c r="ADD185" s="1">
        <v>781.88</v>
      </c>
      <c r="ADE185" s="1">
        <v>781.88</v>
      </c>
      <c r="ADF185" s="1">
        <v>781.88</v>
      </c>
      <c r="ADG185" s="1">
        <v>781.88</v>
      </c>
      <c r="ADH185" s="1">
        <v>781.88</v>
      </c>
      <c r="ADI185" s="1">
        <v>781.88</v>
      </c>
      <c r="ADJ185" s="1">
        <v>781.88</v>
      </c>
      <c r="ADK185" s="1">
        <v>781.88</v>
      </c>
      <c r="ADL185" s="1">
        <v>781.88</v>
      </c>
      <c r="ADM185" s="1">
        <v>781.88</v>
      </c>
      <c r="ADN185" s="1">
        <v>781.88</v>
      </c>
      <c r="ADO185" s="1">
        <v>781.88</v>
      </c>
      <c r="ADP185" s="1">
        <v>781.88</v>
      </c>
      <c r="ADQ185" s="1">
        <v>781.88</v>
      </c>
      <c r="ADR185" s="1">
        <v>781.88</v>
      </c>
      <c r="ADS185" s="1">
        <v>781.88</v>
      </c>
      <c r="ADT185" s="1">
        <v>781.88</v>
      </c>
      <c r="ADU185" s="1">
        <v>781.88</v>
      </c>
      <c r="ADV185" s="1">
        <v>781.88</v>
      </c>
      <c r="ADW185" s="1">
        <v>781.88</v>
      </c>
      <c r="ADX185" s="1">
        <v>781.88</v>
      </c>
      <c r="ADY185" s="1">
        <v>781.88</v>
      </c>
      <c r="ADZ185" s="1">
        <v>781.88</v>
      </c>
      <c r="AEA185" s="1">
        <v>781.88</v>
      </c>
      <c r="AEB185" s="1">
        <v>781.88</v>
      </c>
      <c r="AEC185" s="1">
        <v>781.88</v>
      </c>
      <c r="AED185" s="1">
        <v>781.88</v>
      </c>
      <c r="AEE185" s="1">
        <v>781.88</v>
      </c>
      <c r="AEF185" s="1">
        <v>781.88</v>
      </c>
      <c r="AEG185" s="1">
        <v>781.88</v>
      </c>
      <c r="AEH185" s="1">
        <v>781.88</v>
      </c>
      <c r="AEI185" s="1">
        <v>781.88</v>
      </c>
      <c r="AEJ185" s="1">
        <v>781.88</v>
      </c>
      <c r="AEK185" s="1">
        <v>781.88</v>
      </c>
      <c r="AEL185" s="1">
        <v>781.88</v>
      </c>
      <c r="AEM185" s="1">
        <v>781.88</v>
      </c>
      <c r="AEN185" s="1">
        <v>781.88</v>
      </c>
      <c r="AEO185" s="1">
        <v>781.88</v>
      </c>
      <c r="AEP185" s="1">
        <v>781.88</v>
      </c>
      <c r="AEQ185" s="1">
        <v>781.88</v>
      </c>
      <c r="AER185" s="1">
        <v>781.88</v>
      </c>
      <c r="AES185" s="1">
        <v>781.88</v>
      </c>
      <c r="AET185" s="1">
        <v>781.88</v>
      </c>
      <c r="AEU185" s="1">
        <v>781.88</v>
      </c>
      <c r="AEV185" s="1">
        <v>781.88</v>
      </c>
      <c r="AEW185" s="1">
        <v>781.88</v>
      </c>
      <c r="AEX185" s="1">
        <v>781.88</v>
      </c>
      <c r="AEY185" s="1">
        <v>781.88</v>
      </c>
      <c r="AEZ185" s="1">
        <v>781.88</v>
      </c>
      <c r="AFA185" s="1">
        <v>781.88</v>
      </c>
      <c r="AFB185" s="1">
        <v>781.88</v>
      </c>
      <c r="AFC185" s="1">
        <v>781.88</v>
      </c>
      <c r="AFD185" s="1">
        <v>781.88</v>
      </c>
      <c r="AFE185" s="1">
        <v>781.88</v>
      </c>
      <c r="AFF185" s="1">
        <v>781.88</v>
      </c>
      <c r="AFG185" s="1">
        <v>781.88</v>
      </c>
      <c r="AFH185" s="1">
        <v>781.88</v>
      </c>
      <c r="AFI185" s="1">
        <v>781.88</v>
      </c>
      <c r="AFJ185" s="1">
        <v>781.88</v>
      </c>
      <c r="AFK185" s="1">
        <v>781.88</v>
      </c>
      <c r="AFL185" s="1">
        <v>781.88</v>
      </c>
      <c r="AFM185" s="1">
        <v>781.88</v>
      </c>
      <c r="AFN185" s="1">
        <v>781.88</v>
      </c>
      <c r="AFO185" s="1">
        <v>781.88</v>
      </c>
      <c r="AFP185" s="1">
        <v>781.88</v>
      </c>
      <c r="AFQ185" s="1">
        <v>781.88</v>
      </c>
      <c r="AFR185" s="1">
        <v>781.88</v>
      </c>
      <c r="AFS185" s="1">
        <v>781.88</v>
      </c>
      <c r="AFT185" s="1">
        <v>781.88</v>
      </c>
      <c r="AFU185" s="1">
        <v>781.88</v>
      </c>
      <c r="AFV185" s="1">
        <v>781.88</v>
      </c>
      <c r="AFW185" s="1">
        <v>781.88</v>
      </c>
      <c r="AFX185" s="1">
        <v>781.88</v>
      </c>
      <c r="AFY185" s="1">
        <v>781.88</v>
      </c>
      <c r="AFZ185" s="1">
        <v>781.88</v>
      </c>
      <c r="AGA185" s="1">
        <v>781.88</v>
      </c>
      <c r="AGB185" s="1">
        <v>781.88</v>
      </c>
      <c r="AGC185" s="1">
        <v>781.88</v>
      </c>
      <c r="AGD185" s="1">
        <v>781.88</v>
      </c>
      <c r="AGE185" s="1">
        <v>781.88</v>
      </c>
      <c r="AGF185" s="1">
        <v>781.88</v>
      </c>
      <c r="AGG185" s="1">
        <v>781.88</v>
      </c>
      <c r="AGH185" s="1">
        <v>781.88</v>
      </c>
      <c r="AGI185" s="1">
        <v>781.88</v>
      </c>
      <c r="AGJ185" s="1">
        <v>781.88</v>
      </c>
      <c r="AGK185" s="1">
        <v>781.88</v>
      </c>
      <c r="AGL185" s="1">
        <v>781.88</v>
      </c>
      <c r="AGM185" s="1">
        <v>781.88</v>
      </c>
      <c r="AGN185" s="1">
        <v>781.88</v>
      </c>
      <c r="AGO185" s="1">
        <v>781.88</v>
      </c>
      <c r="AGP185" s="1">
        <v>781.88</v>
      </c>
      <c r="AGQ185" s="1">
        <v>781.88</v>
      </c>
      <c r="AGR185" s="1">
        <v>781.88</v>
      </c>
      <c r="AGS185" s="1">
        <v>781.88</v>
      </c>
      <c r="AGT185" s="1">
        <v>781.88</v>
      </c>
      <c r="AGU185" s="1">
        <v>781.88</v>
      </c>
      <c r="AGV185" s="1">
        <v>781.88</v>
      </c>
      <c r="AGW185" s="1">
        <v>781.88</v>
      </c>
      <c r="AGX185" s="1">
        <v>781.88</v>
      </c>
      <c r="AGY185" s="1">
        <v>781.88</v>
      </c>
      <c r="AGZ185" s="1">
        <v>781.88</v>
      </c>
      <c r="AHA185" s="1">
        <v>781.88</v>
      </c>
      <c r="AHB185" s="1">
        <v>781.88</v>
      </c>
      <c r="AHC185" s="1">
        <v>781.88</v>
      </c>
      <c r="AHD185" s="1">
        <v>781.88</v>
      </c>
      <c r="AHE185" s="1">
        <v>781.88</v>
      </c>
      <c r="AHF185" s="1">
        <v>781.88</v>
      </c>
      <c r="AHG185" s="1">
        <v>781.88</v>
      </c>
      <c r="AHH185" s="1">
        <v>781.88</v>
      </c>
      <c r="AHI185" s="1">
        <v>781.88</v>
      </c>
      <c r="AHJ185" s="1">
        <v>781.88</v>
      </c>
      <c r="AHK185" s="1">
        <v>781.88</v>
      </c>
      <c r="AHL185" s="1">
        <v>781.88</v>
      </c>
      <c r="AHM185" s="1">
        <v>781.88</v>
      </c>
      <c r="AHN185" s="1">
        <v>781.88</v>
      </c>
      <c r="AHO185" s="1">
        <v>781.88</v>
      </c>
      <c r="AHP185" s="1">
        <v>781.88</v>
      </c>
      <c r="AHQ185" s="1">
        <v>781.88</v>
      </c>
    </row>
    <row r="186" spans="1:901" x14ac:dyDescent="0.3">
      <c r="A186" s="1">
        <v>186</v>
      </c>
      <c r="B186" s="16" t="s">
        <v>425</v>
      </c>
      <c r="C186" s="16" t="s">
        <v>426</v>
      </c>
      <c r="D186" s="14" t="s">
        <v>223</v>
      </c>
      <c r="E186" s="14" t="s">
        <v>360</v>
      </c>
      <c r="F186" s="1">
        <v>2083.19</v>
      </c>
      <c r="G186" s="1">
        <f t="shared" si="2"/>
        <v>2110.98</v>
      </c>
      <c r="H186" s="1">
        <f>IFERROR(VLOOKUP(B186,PMS!$A$1:$G$2968,7,FALSE),"")</f>
        <v>56.08</v>
      </c>
      <c r="I186" s="1" t="str">
        <f>IFERROR(VLOOKUP(B186,PMS!$A$1:$AE$2968,31,FALSE),"")</f>
        <v>RCC</v>
      </c>
      <c r="OW186" s="1">
        <v>78.41</v>
      </c>
      <c r="OX186" s="1">
        <v>156.82</v>
      </c>
      <c r="OY186" s="1">
        <v>235.22</v>
      </c>
      <c r="OZ186" s="1">
        <v>313.63</v>
      </c>
      <c r="PA186" s="1">
        <v>392.04</v>
      </c>
      <c r="PB186" s="1">
        <v>470.45</v>
      </c>
      <c r="PC186" s="1">
        <v>470.45</v>
      </c>
      <c r="PD186" s="1">
        <v>548.85</v>
      </c>
      <c r="PE186" s="1">
        <v>627.26</v>
      </c>
      <c r="PF186" s="1">
        <v>705.67</v>
      </c>
      <c r="PG186" s="1">
        <v>784.08</v>
      </c>
      <c r="PH186" s="1">
        <v>862.49</v>
      </c>
      <c r="PI186" s="1">
        <v>940.89</v>
      </c>
      <c r="PJ186" s="1">
        <v>940.89</v>
      </c>
      <c r="PK186" s="1">
        <v>1019.3</v>
      </c>
      <c r="PL186" s="1">
        <v>1097.71</v>
      </c>
      <c r="PM186" s="1">
        <v>1176.1199999999999</v>
      </c>
      <c r="PN186" s="1">
        <v>1254.52</v>
      </c>
      <c r="PO186" s="1">
        <v>1254.52</v>
      </c>
      <c r="PP186" s="1">
        <v>1332.93</v>
      </c>
      <c r="PQ186" s="1">
        <v>1332.93</v>
      </c>
      <c r="PR186" s="1">
        <v>1393.25</v>
      </c>
      <c r="PS186" s="1">
        <v>1435.46</v>
      </c>
      <c r="PT186" s="1">
        <v>1477.68</v>
      </c>
      <c r="PU186" s="1">
        <v>1519.9</v>
      </c>
      <c r="PV186" s="1">
        <v>1562.12</v>
      </c>
      <c r="PW186" s="1">
        <v>1604.34</v>
      </c>
      <c r="PX186" s="1">
        <v>1604.34</v>
      </c>
      <c r="PY186" s="1">
        <v>1646.56</v>
      </c>
      <c r="PZ186" s="1">
        <v>1688.78</v>
      </c>
      <c r="QA186" s="1">
        <v>1731</v>
      </c>
      <c r="QB186" s="1">
        <v>1773.22</v>
      </c>
      <c r="QC186" s="1">
        <v>1815.44</v>
      </c>
      <c r="QD186" s="1">
        <v>1857.66</v>
      </c>
      <c r="QE186" s="1">
        <v>1857.66</v>
      </c>
      <c r="QF186" s="1">
        <v>1899.88</v>
      </c>
      <c r="QG186" s="1">
        <v>1942.1</v>
      </c>
      <c r="QH186" s="1">
        <v>1984.32</v>
      </c>
      <c r="QI186" s="1">
        <v>2026.54</v>
      </c>
      <c r="QJ186" s="1">
        <v>2068.7600000000002</v>
      </c>
      <c r="QK186" s="1">
        <v>2110.98</v>
      </c>
      <c r="QL186" s="1">
        <v>2110.98</v>
      </c>
      <c r="QM186" s="1">
        <v>2110.98</v>
      </c>
      <c r="QN186" s="1">
        <v>2110.98</v>
      </c>
      <c r="QO186" s="1">
        <v>2110.98</v>
      </c>
      <c r="QP186" s="1">
        <v>2110.98</v>
      </c>
      <c r="QQ186" s="1">
        <v>2110.98</v>
      </c>
      <c r="QR186" s="1">
        <v>2110.98</v>
      </c>
      <c r="QS186" s="1">
        <v>2110.98</v>
      </c>
      <c r="QT186" s="1">
        <v>2110.98</v>
      </c>
      <c r="QU186" s="1">
        <v>2110.98</v>
      </c>
      <c r="QV186" s="1">
        <v>2110.98</v>
      </c>
      <c r="QW186" s="1">
        <v>2110.98</v>
      </c>
      <c r="QX186" s="1">
        <v>2110.98</v>
      </c>
      <c r="QY186" s="1">
        <v>2110.98</v>
      </c>
      <c r="QZ186" s="1">
        <v>2110.98</v>
      </c>
      <c r="RA186" s="1">
        <v>2110.98</v>
      </c>
      <c r="RB186" s="1">
        <v>2110.98</v>
      </c>
      <c r="RC186" s="1">
        <v>2110.98</v>
      </c>
      <c r="RD186" s="1">
        <v>2110.98</v>
      </c>
      <c r="RE186" s="1">
        <v>2110.98</v>
      </c>
      <c r="RF186" s="1">
        <v>2110.98</v>
      </c>
      <c r="RG186" s="1">
        <v>2110.98</v>
      </c>
      <c r="RH186" s="1">
        <v>2110.98</v>
      </c>
      <c r="RI186" s="1">
        <v>2110.98</v>
      </c>
      <c r="RJ186" s="1">
        <v>2110.98</v>
      </c>
      <c r="RK186" s="1">
        <v>2110.98</v>
      </c>
      <c r="RL186" s="1">
        <v>2110.98</v>
      </c>
      <c r="RM186" s="1">
        <v>2110.98</v>
      </c>
      <c r="RN186" s="1">
        <v>2110.98</v>
      </c>
      <c r="RO186" s="1">
        <v>2110.98</v>
      </c>
      <c r="RP186" s="1">
        <v>2110.98</v>
      </c>
      <c r="RQ186" s="1">
        <v>2110.98</v>
      </c>
      <c r="RR186" s="1">
        <v>2110.98</v>
      </c>
      <c r="RS186" s="1">
        <v>2110.98</v>
      </c>
      <c r="RT186" s="1">
        <v>2110.98</v>
      </c>
      <c r="RU186" s="1">
        <v>2110.98</v>
      </c>
      <c r="RV186" s="1">
        <v>2110.98</v>
      </c>
      <c r="RW186" s="1">
        <v>2110.98</v>
      </c>
      <c r="RX186" s="1">
        <v>2110.98</v>
      </c>
      <c r="RY186" s="1">
        <v>2110.98</v>
      </c>
      <c r="RZ186" s="1">
        <v>2110.98</v>
      </c>
      <c r="SA186" s="1">
        <v>2110.98</v>
      </c>
      <c r="SB186" s="1">
        <v>2110.98</v>
      </c>
      <c r="SC186" s="1">
        <v>2110.98</v>
      </c>
      <c r="SD186" s="1">
        <v>2110.98</v>
      </c>
      <c r="SE186" s="1">
        <v>2110.98</v>
      </c>
      <c r="SF186" s="1">
        <v>2110.98</v>
      </c>
      <c r="SG186" s="1">
        <v>2110.98</v>
      </c>
      <c r="SH186" s="1">
        <v>2110.98</v>
      </c>
      <c r="SI186" s="1">
        <v>2110.98</v>
      </c>
      <c r="SJ186" s="1">
        <v>2110.98</v>
      </c>
      <c r="SK186" s="1">
        <v>2110.98</v>
      </c>
      <c r="SL186" s="1">
        <v>2110.98</v>
      </c>
      <c r="SM186" s="1">
        <v>2110.98</v>
      </c>
      <c r="SN186" s="1">
        <v>2110.98</v>
      </c>
      <c r="SO186" s="1">
        <v>2110.98</v>
      </c>
      <c r="SP186" s="1">
        <v>2110.98</v>
      </c>
      <c r="SQ186" s="1">
        <v>2110.98</v>
      </c>
      <c r="SR186" s="1">
        <v>2110.98</v>
      </c>
      <c r="SS186" s="1">
        <v>2110.98</v>
      </c>
      <c r="ST186" s="1">
        <v>2110.98</v>
      </c>
      <c r="SU186" s="1">
        <v>2110.98</v>
      </c>
      <c r="SV186" s="1">
        <v>2110.98</v>
      </c>
      <c r="SW186" s="1">
        <v>2110.98</v>
      </c>
      <c r="SX186" s="1">
        <v>2110.98</v>
      </c>
      <c r="SY186" s="1">
        <v>2110.98</v>
      </c>
      <c r="SZ186" s="1">
        <v>2110.98</v>
      </c>
      <c r="TA186" s="1">
        <v>2110.98</v>
      </c>
      <c r="TB186" s="1">
        <v>2110.98</v>
      </c>
      <c r="TC186" s="1">
        <v>2110.98</v>
      </c>
      <c r="TD186" s="1">
        <v>2110.98</v>
      </c>
      <c r="TE186" s="1">
        <v>2110.98</v>
      </c>
      <c r="TF186" s="1">
        <v>2110.98</v>
      </c>
      <c r="TG186" s="1">
        <v>2110.98</v>
      </c>
      <c r="TH186" s="1">
        <v>2110.98</v>
      </c>
      <c r="TI186" s="1">
        <v>2110.98</v>
      </c>
      <c r="TJ186" s="1">
        <v>2110.98</v>
      </c>
      <c r="TK186" s="1">
        <v>2110.98</v>
      </c>
      <c r="TL186" s="1">
        <v>2110.98</v>
      </c>
      <c r="TM186" s="1">
        <v>2110.98</v>
      </c>
      <c r="TN186" s="1">
        <v>2110.98</v>
      </c>
      <c r="TO186" s="1">
        <v>2110.98</v>
      </c>
      <c r="TP186" s="1">
        <v>2110.98</v>
      </c>
      <c r="TQ186" s="1">
        <v>2110.98</v>
      </c>
      <c r="TR186" s="1">
        <v>2110.98</v>
      </c>
      <c r="TS186" s="1">
        <v>2110.98</v>
      </c>
      <c r="TT186" s="1">
        <v>2110.98</v>
      </c>
      <c r="TU186" s="1">
        <v>2110.98</v>
      </c>
      <c r="TV186" s="1">
        <v>2110.98</v>
      </c>
      <c r="TW186" s="1">
        <v>2110.98</v>
      </c>
      <c r="TX186" s="1">
        <v>2110.98</v>
      </c>
      <c r="TY186" s="1">
        <v>2110.98</v>
      </c>
      <c r="TZ186" s="1">
        <v>2110.98</v>
      </c>
      <c r="UA186" s="1">
        <v>2110.98</v>
      </c>
      <c r="UB186" s="1">
        <v>2110.98</v>
      </c>
      <c r="UC186" s="1">
        <v>2110.98</v>
      </c>
      <c r="UD186" s="1">
        <v>2110.98</v>
      </c>
      <c r="UE186" s="1">
        <v>2110.98</v>
      </c>
      <c r="UF186" s="1">
        <v>2110.98</v>
      </c>
      <c r="UG186" s="1">
        <v>2110.98</v>
      </c>
      <c r="UH186" s="1">
        <v>2110.98</v>
      </c>
      <c r="UI186" s="1">
        <v>2110.98</v>
      </c>
      <c r="UJ186" s="1">
        <v>2110.98</v>
      </c>
      <c r="UK186" s="1">
        <v>2110.98</v>
      </c>
      <c r="UL186" s="1">
        <v>2110.98</v>
      </c>
      <c r="UM186" s="1">
        <v>2110.98</v>
      </c>
      <c r="UN186" s="1">
        <v>2110.98</v>
      </c>
      <c r="UO186" s="1">
        <v>2110.98</v>
      </c>
      <c r="UP186" s="1">
        <v>2110.98</v>
      </c>
      <c r="UQ186" s="1">
        <v>2110.98</v>
      </c>
      <c r="UR186" s="1">
        <v>2110.98</v>
      </c>
      <c r="US186" s="1">
        <v>2110.98</v>
      </c>
      <c r="UT186" s="1">
        <v>2110.98</v>
      </c>
      <c r="UU186" s="1">
        <v>2110.98</v>
      </c>
      <c r="UV186" s="1">
        <v>2110.98</v>
      </c>
      <c r="UW186" s="1">
        <v>2110.98</v>
      </c>
      <c r="UX186" s="1">
        <v>2110.98</v>
      </c>
      <c r="UY186" s="1">
        <v>2110.98</v>
      </c>
      <c r="UZ186" s="1">
        <v>2110.98</v>
      </c>
      <c r="VA186" s="1">
        <v>2110.98</v>
      </c>
      <c r="VB186" s="1">
        <v>2110.98</v>
      </c>
      <c r="VC186" s="1">
        <v>2110.98</v>
      </c>
      <c r="VD186" s="1">
        <v>2110.98</v>
      </c>
      <c r="VE186" s="1">
        <v>2110.98</v>
      </c>
      <c r="VF186" s="1">
        <v>2110.98</v>
      </c>
      <c r="VG186" s="1">
        <v>2110.98</v>
      </c>
      <c r="VH186" s="1">
        <v>2110.98</v>
      </c>
      <c r="VI186" s="1">
        <v>2110.98</v>
      </c>
      <c r="VJ186" s="1">
        <v>2110.98</v>
      </c>
      <c r="VK186" s="1">
        <v>2110.98</v>
      </c>
      <c r="VL186" s="1">
        <v>2110.98</v>
      </c>
      <c r="VM186" s="1">
        <v>2110.98</v>
      </c>
      <c r="VN186" s="1">
        <v>2110.98</v>
      </c>
      <c r="VO186" s="1">
        <v>2110.98</v>
      </c>
      <c r="VP186" s="1">
        <v>2110.98</v>
      </c>
      <c r="VQ186" s="1">
        <v>2110.98</v>
      </c>
      <c r="VR186" s="1">
        <v>2110.98</v>
      </c>
      <c r="VS186" s="1">
        <v>2110.98</v>
      </c>
      <c r="VT186" s="1">
        <v>2110.98</v>
      </c>
      <c r="VU186" s="1">
        <v>2110.98</v>
      </c>
      <c r="VV186" s="1">
        <v>2110.98</v>
      </c>
      <c r="VW186" s="1">
        <v>2110.98</v>
      </c>
      <c r="VX186" s="1">
        <v>2110.98</v>
      </c>
      <c r="VY186" s="1">
        <v>2110.98</v>
      </c>
      <c r="VZ186" s="1">
        <v>2110.98</v>
      </c>
      <c r="WA186" s="1">
        <v>2110.98</v>
      </c>
      <c r="WB186" s="1">
        <v>2110.98</v>
      </c>
      <c r="WC186" s="1">
        <v>2110.98</v>
      </c>
      <c r="WD186" s="1">
        <v>2110.98</v>
      </c>
      <c r="WE186" s="1">
        <v>2110.98</v>
      </c>
      <c r="WF186" s="1">
        <v>2110.98</v>
      </c>
      <c r="WG186" s="1">
        <v>2110.98</v>
      </c>
      <c r="WH186" s="1">
        <v>2110.98</v>
      </c>
      <c r="WI186" s="1">
        <v>2110.98</v>
      </c>
      <c r="WJ186" s="1">
        <v>2110.98</v>
      </c>
      <c r="WK186" s="1">
        <v>2110.98</v>
      </c>
      <c r="WL186" s="1">
        <v>2110.98</v>
      </c>
      <c r="WM186" s="1">
        <v>2110.98</v>
      </c>
      <c r="WN186" s="1">
        <v>2110.98</v>
      </c>
      <c r="WO186" s="1">
        <v>2110.98</v>
      </c>
      <c r="WP186" s="1">
        <v>2110.98</v>
      </c>
      <c r="WQ186" s="1">
        <v>2110.98</v>
      </c>
      <c r="WR186" s="1">
        <v>2110.98</v>
      </c>
      <c r="WS186" s="1">
        <v>2110.98</v>
      </c>
      <c r="WT186" s="1">
        <v>2110.98</v>
      </c>
      <c r="WU186" s="1">
        <v>2110.98</v>
      </c>
      <c r="WV186" s="1">
        <v>2110.98</v>
      </c>
      <c r="WW186" s="1">
        <v>2110.98</v>
      </c>
      <c r="WX186" s="1">
        <v>2110.98</v>
      </c>
      <c r="WY186" s="1">
        <v>2110.98</v>
      </c>
      <c r="WZ186" s="1">
        <v>2110.98</v>
      </c>
      <c r="XA186" s="1">
        <v>2110.98</v>
      </c>
      <c r="XB186" s="1">
        <v>2110.98</v>
      </c>
      <c r="XC186" s="1">
        <v>2110.98</v>
      </c>
      <c r="XD186" s="1">
        <v>2110.98</v>
      </c>
      <c r="XE186" s="1">
        <v>2110.98</v>
      </c>
      <c r="XF186" s="1">
        <v>2110.98</v>
      </c>
      <c r="XG186" s="1">
        <v>2110.98</v>
      </c>
      <c r="XH186" s="1">
        <v>2110.98</v>
      </c>
      <c r="XI186" s="1">
        <v>2110.98</v>
      </c>
      <c r="XJ186" s="1">
        <v>2110.98</v>
      </c>
      <c r="XK186" s="1">
        <v>2110.98</v>
      </c>
      <c r="XL186" s="1">
        <v>2110.98</v>
      </c>
      <c r="XM186" s="1">
        <v>2110.98</v>
      </c>
      <c r="XN186" s="1">
        <v>2110.98</v>
      </c>
      <c r="XO186" s="1">
        <v>2110.98</v>
      </c>
      <c r="XP186" s="1">
        <v>2110.98</v>
      </c>
      <c r="XQ186" s="1">
        <v>2110.98</v>
      </c>
      <c r="XR186" s="1">
        <v>2110.98</v>
      </c>
      <c r="XS186" s="1">
        <v>2110.98</v>
      </c>
      <c r="XT186" s="1">
        <v>2110.98</v>
      </c>
      <c r="XU186" s="1">
        <v>2110.98</v>
      </c>
      <c r="XV186" s="1">
        <v>2110.98</v>
      </c>
      <c r="XW186" s="1">
        <v>2110.98</v>
      </c>
      <c r="XX186" s="1">
        <v>2110.98</v>
      </c>
      <c r="XY186" s="1">
        <v>2110.98</v>
      </c>
      <c r="XZ186" s="1">
        <v>2110.98</v>
      </c>
      <c r="YA186" s="1">
        <v>2110.98</v>
      </c>
      <c r="YB186" s="1">
        <v>2110.98</v>
      </c>
      <c r="YC186" s="1">
        <v>2110.98</v>
      </c>
      <c r="YD186" s="1">
        <v>2110.98</v>
      </c>
      <c r="YE186" s="1">
        <v>2110.98</v>
      </c>
      <c r="YF186" s="1">
        <v>2110.98</v>
      </c>
      <c r="YG186" s="1">
        <v>2110.98</v>
      </c>
      <c r="YH186" s="1">
        <v>2110.98</v>
      </c>
      <c r="YI186" s="1">
        <v>2110.98</v>
      </c>
      <c r="YJ186" s="1">
        <v>2110.98</v>
      </c>
      <c r="YK186" s="1">
        <v>2110.98</v>
      </c>
      <c r="YL186" s="1">
        <v>2110.98</v>
      </c>
      <c r="YM186" s="1">
        <v>2110.98</v>
      </c>
      <c r="YN186" s="1">
        <v>2110.98</v>
      </c>
      <c r="YO186" s="1">
        <v>2110.98</v>
      </c>
      <c r="YP186" s="1">
        <v>2110.98</v>
      </c>
      <c r="YQ186" s="1">
        <v>2110.98</v>
      </c>
      <c r="YR186" s="1">
        <v>2110.98</v>
      </c>
      <c r="YS186" s="1">
        <v>2110.98</v>
      </c>
      <c r="YT186" s="1">
        <v>2110.98</v>
      </c>
      <c r="YU186" s="1">
        <v>2110.98</v>
      </c>
      <c r="YV186" s="1">
        <v>2110.98</v>
      </c>
      <c r="YW186" s="1">
        <v>2110.98</v>
      </c>
      <c r="YX186" s="1">
        <v>2110.98</v>
      </c>
      <c r="YY186" s="1">
        <v>2110.98</v>
      </c>
      <c r="YZ186" s="1">
        <v>2110.98</v>
      </c>
      <c r="ZA186" s="1">
        <v>2110.98</v>
      </c>
      <c r="ZB186" s="1">
        <v>2110.98</v>
      </c>
      <c r="ZC186" s="1">
        <v>2110.98</v>
      </c>
      <c r="ZD186" s="1">
        <v>2110.98</v>
      </c>
      <c r="ZE186" s="1">
        <v>2110.98</v>
      </c>
      <c r="ZF186" s="1">
        <v>2110.98</v>
      </c>
      <c r="ZG186" s="1">
        <v>2110.98</v>
      </c>
      <c r="ZH186" s="1">
        <v>2110.98</v>
      </c>
      <c r="ZI186" s="1">
        <v>2110.98</v>
      </c>
      <c r="ZJ186" s="1">
        <v>2110.98</v>
      </c>
      <c r="ZK186" s="1">
        <v>2110.98</v>
      </c>
      <c r="ZL186" s="1">
        <v>2110.98</v>
      </c>
      <c r="ZM186" s="1">
        <v>2110.98</v>
      </c>
      <c r="ZN186" s="1">
        <v>2110.98</v>
      </c>
      <c r="ZO186" s="1">
        <v>2110.98</v>
      </c>
      <c r="ZP186" s="1">
        <v>2110.98</v>
      </c>
      <c r="ZQ186" s="1">
        <v>2110.98</v>
      </c>
      <c r="ZR186" s="1">
        <v>2110.98</v>
      </c>
      <c r="ZS186" s="1">
        <v>2110.98</v>
      </c>
      <c r="ZT186" s="1">
        <v>2110.98</v>
      </c>
      <c r="ZU186" s="1">
        <v>2110.98</v>
      </c>
      <c r="ZV186" s="1">
        <v>2110.98</v>
      </c>
      <c r="ZW186" s="1">
        <v>2110.98</v>
      </c>
      <c r="ZX186" s="1">
        <v>2110.98</v>
      </c>
      <c r="ZY186" s="1">
        <v>2110.98</v>
      </c>
      <c r="ZZ186" s="1">
        <v>2110.98</v>
      </c>
      <c r="AAA186" s="1">
        <v>2110.98</v>
      </c>
      <c r="AAB186" s="1">
        <v>2110.98</v>
      </c>
      <c r="AAC186" s="1">
        <v>2110.98</v>
      </c>
      <c r="AAD186" s="1">
        <v>2110.98</v>
      </c>
      <c r="AAE186" s="1">
        <v>2110.98</v>
      </c>
      <c r="AAF186" s="1">
        <v>2110.98</v>
      </c>
      <c r="AAG186" s="1">
        <v>2110.98</v>
      </c>
      <c r="AAH186" s="1">
        <v>2110.98</v>
      </c>
      <c r="AAI186" s="1">
        <v>2110.98</v>
      </c>
      <c r="AAJ186" s="1">
        <v>2110.98</v>
      </c>
      <c r="AAK186" s="1">
        <v>2110.98</v>
      </c>
      <c r="AAL186" s="1">
        <v>2110.98</v>
      </c>
      <c r="AAM186" s="1">
        <v>2110.98</v>
      </c>
      <c r="AAN186" s="1">
        <v>2110.98</v>
      </c>
      <c r="AAO186" s="1">
        <v>2110.98</v>
      </c>
      <c r="AAP186" s="1">
        <v>2110.98</v>
      </c>
      <c r="AAQ186" s="1">
        <v>2110.98</v>
      </c>
      <c r="AAR186" s="1">
        <v>2110.98</v>
      </c>
      <c r="AAS186" s="1">
        <v>2110.98</v>
      </c>
      <c r="AAT186" s="1">
        <v>2110.98</v>
      </c>
      <c r="AAU186" s="1">
        <v>2110.98</v>
      </c>
      <c r="AAV186" s="1">
        <v>2110.98</v>
      </c>
      <c r="AAW186" s="1">
        <v>2110.98</v>
      </c>
      <c r="AAX186" s="1">
        <v>2110.98</v>
      </c>
      <c r="AAY186" s="1">
        <v>2110.98</v>
      </c>
      <c r="AAZ186" s="1">
        <v>2110.98</v>
      </c>
      <c r="ABA186" s="1">
        <v>2110.98</v>
      </c>
      <c r="ABB186" s="1">
        <v>2110.98</v>
      </c>
      <c r="ABC186" s="1">
        <v>2110.98</v>
      </c>
      <c r="ABD186" s="1">
        <v>2110.98</v>
      </c>
      <c r="ABE186" s="1">
        <v>2110.98</v>
      </c>
      <c r="ABF186" s="1">
        <v>2110.98</v>
      </c>
      <c r="ABG186" s="1">
        <v>2110.98</v>
      </c>
      <c r="ABH186" s="1">
        <v>2110.98</v>
      </c>
      <c r="ABI186" s="1">
        <v>2110.98</v>
      </c>
      <c r="ABJ186" s="1">
        <v>2110.98</v>
      </c>
      <c r="ABK186" s="1">
        <v>2110.98</v>
      </c>
      <c r="ABL186" s="1">
        <v>2110.98</v>
      </c>
      <c r="ABM186" s="1">
        <v>2110.98</v>
      </c>
      <c r="ABN186" s="1">
        <v>2110.98</v>
      </c>
      <c r="ABO186" s="1">
        <v>2110.98</v>
      </c>
      <c r="ABP186" s="1">
        <v>2110.98</v>
      </c>
      <c r="ABQ186" s="1">
        <v>2110.98</v>
      </c>
      <c r="ABR186" s="1">
        <v>2110.98</v>
      </c>
      <c r="ABS186" s="1">
        <v>2110.98</v>
      </c>
      <c r="ABT186" s="1">
        <v>2110.98</v>
      </c>
      <c r="ABU186" s="1">
        <v>2110.98</v>
      </c>
      <c r="ABV186" s="1">
        <v>2110.98</v>
      </c>
      <c r="ABW186" s="1">
        <v>2110.98</v>
      </c>
      <c r="ABX186" s="1">
        <v>2110.98</v>
      </c>
      <c r="ABY186" s="1">
        <v>2110.98</v>
      </c>
      <c r="ABZ186" s="1">
        <v>2110.98</v>
      </c>
      <c r="ACA186" s="1">
        <v>2110.98</v>
      </c>
      <c r="ACB186" s="1">
        <v>2110.98</v>
      </c>
      <c r="ACC186" s="1">
        <v>2110.98</v>
      </c>
      <c r="ACD186" s="1">
        <v>2110.98</v>
      </c>
      <c r="ACE186" s="1">
        <v>2110.98</v>
      </c>
      <c r="ACF186" s="1">
        <v>2110.98</v>
      </c>
      <c r="ACG186" s="1">
        <v>2110.98</v>
      </c>
      <c r="ACH186" s="1">
        <v>2110.98</v>
      </c>
      <c r="ACI186" s="1">
        <v>2110.98</v>
      </c>
      <c r="ACJ186" s="1">
        <v>2110.98</v>
      </c>
      <c r="ACK186" s="1">
        <v>2110.98</v>
      </c>
      <c r="ACL186" s="1">
        <v>2110.98</v>
      </c>
      <c r="ACM186" s="1">
        <v>2110.98</v>
      </c>
      <c r="ACN186" s="1">
        <v>2110.98</v>
      </c>
      <c r="ACO186" s="1">
        <v>2110.98</v>
      </c>
      <c r="ACP186" s="1">
        <v>2110.98</v>
      </c>
      <c r="ACQ186" s="1">
        <v>2110.98</v>
      </c>
      <c r="ACR186" s="1">
        <v>2110.98</v>
      </c>
      <c r="ACS186" s="1">
        <v>2110.98</v>
      </c>
      <c r="ACT186" s="1">
        <v>2110.98</v>
      </c>
      <c r="ACU186" s="1">
        <v>2110.98</v>
      </c>
      <c r="ACV186" s="1">
        <v>2110.98</v>
      </c>
      <c r="ACW186" s="1">
        <v>2110.98</v>
      </c>
      <c r="ACX186" s="1">
        <v>2110.98</v>
      </c>
      <c r="ACY186" s="1">
        <v>2110.98</v>
      </c>
      <c r="ACZ186" s="1">
        <v>2110.98</v>
      </c>
      <c r="ADA186" s="1">
        <v>2110.98</v>
      </c>
      <c r="ADB186" s="1">
        <v>2110.98</v>
      </c>
      <c r="ADC186" s="1">
        <v>2110.98</v>
      </c>
      <c r="ADD186" s="1">
        <v>2110.98</v>
      </c>
      <c r="ADE186" s="1">
        <v>2110.98</v>
      </c>
      <c r="ADF186" s="1">
        <v>2110.98</v>
      </c>
      <c r="ADG186" s="1">
        <v>2110.98</v>
      </c>
      <c r="ADH186" s="1">
        <v>2110.98</v>
      </c>
      <c r="ADI186" s="1">
        <v>2110.98</v>
      </c>
      <c r="ADJ186" s="1">
        <v>2110.98</v>
      </c>
      <c r="ADK186" s="1">
        <v>2110.98</v>
      </c>
      <c r="ADL186" s="1">
        <v>2110.98</v>
      </c>
      <c r="ADM186" s="1">
        <v>2110.98</v>
      </c>
      <c r="ADN186" s="1">
        <v>2110.98</v>
      </c>
      <c r="ADO186" s="1">
        <v>2110.98</v>
      </c>
      <c r="ADP186" s="1">
        <v>2110.98</v>
      </c>
      <c r="ADQ186" s="1">
        <v>2110.98</v>
      </c>
      <c r="ADR186" s="1">
        <v>2110.98</v>
      </c>
      <c r="ADS186" s="1">
        <v>2110.98</v>
      </c>
      <c r="ADT186" s="1">
        <v>2110.98</v>
      </c>
      <c r="ADU186" s="1">
        <v>2110.98</v>
      </c>
      <c r="ADV186" s="1">
        <v>2110.98</v>
      </c>
      <c r="ADW186" s="1">
        <v>2110.98</v>
      </c>
      <c r="ADX186" s="1">
        <v>2110.98</v>
      </c>
      <c r="ADY186" s="1">
        <v>2110.98</v>
      </c>
      <c r="ADZ186" s="1">
        <v>2110.98</v>
      </c>
      <c r="AEA186" s="1">
        <v>2110.98</v>
      </c>
      <c r="AEB186" s="1">
        <v>2110.98</v>
      </c>
      <c r="AEC186" s="1">
        <v>2110.98</v>
      </c>
      <c r="AED186" s="1">
        <v>2110.98</v>
      </c>
      <c r="AEE186" s="1">
        <v>2110.98</v>
      </c>
      <c r="AEF186" s="1">
        <v>2110.98</v>
      </c>
      <c r="AEG186" s="1">
        <v>2110.98</v>
      </c>
      <c r="AEH186" s="1">
        <v>2110.98</v>
      </c>
      <c r="AEI186" s="1">
        <v>2110.98</v>
      </c>
      <c r="AEJ186" s="1">
        <v>2110.98</v>
      </c>
      <c r="AEK186" s="1">
        <v>2110.98</v>
      </c>
      <c r="AEL186" s="1">
        <v>2110.98</v>
      </c>
      <c r="AEM186" s="1">
        <v>2110.98</v>
      </c>
      <c r="AEN186" s="1">
        <v>2110.98</v>
      </c>
      <c r="AEO186" s="1">
        <v>2110.98</v>
      </c>
      <c r="AEP186" s="1">
        <v>2110.98</v>
      </c>
      <c r="AEQ186" s="1">
        <v>2110.98</v>
      </c>
      <c r="AER186" s="1">
        <v>2110.98</v>
      </c>
      <c r="AES186" s="1">
        <v>2110.98</v>
      </c>
      <c r="AET186" s="1">
        <v>2110.98</v>
      </c>
      <c r="AEU186" s="1">
        <v>2110.98</v>
      </c>
      <c r="AEV186" s="1">
        <v>2110.98</v>
      </c>
      <c r="AEW186" s="1">
        <v>2110.98</v>
      </c>
      <c r="AEX186" s="1">
        <v>2110.98</v>
      </c>
      <c r="AEY186" s="1">
        <v>2110.98</v>
      </c>
      <c r="AEZ186" s="1">
        <v>2110.98</v>
      </c>
      <c r="AFA186" s="1">
        <v>2110.98</v>
      </c>
      <c r="AFB186" s="1">
        <v>2110.98</v>
      </c>
      <c r="AFC186" s="1">
        <v>2110.98</v>
      </c>
      <c r="AFD186" s="1">
        <v>2110.98</v>
      </c>
      <c r="AFE186" s="1">
        <v>2110.98</v>
      </c>
      <c r="AFF186" s="1">
        <v>2110.98</v>
      </c>
      <c r="AFG186" s="1">
        <v>2110.98</v>
      </c>
      <c r="AFH186" s="1">
        <v>2110.98</v>
      </c>
      <c r="AFI186" s="1">
        <v>2110.98</v>
      </c>
      <c r="AFJ186" s="1">
        <v>2110.98</v>
      </c>
      <c r="AFK186" s="1">
        <v>2110.98</v>
      </c>
      <c r="AFL186" s="1">
        <v>2110.98</v>
      </c>
      <c r="AFM186" s="1">
        <v>2110.98</v>
      </c>
      <c r="AFN186" s="1">
        <v>2110.98</v>
      </c>
      <c r="AFO186" s="1">
        <v>2110.98</v>
      </c>
      <c r="AFP186" s="1">
        <v>2110.98</v>
      </c>
      <c r="AFQ186" s="1">
        <v>2110.98</v>
      </c>
      <c r="AFR186" s="1">
        <v>2110.98</v>
      </c>
      <c r="AFS186" s="1">
        <v>2110.98</v>
      </c>
      <c r="AFT186" s="1">
        <v>2110.98</v>
      </c>
      <c r="AFU186" s="1">
        <v>2110.98</v>
      </c>
      <c r="AFV186" s="1">
        <v>2110.98</v>
      </c>
      <c r="AFW186" s="1">
        <v>2110.98</v>
      </c>
      <c r="AFX186" s="1">
        <v>2110.98</v>
      </c>
      <c r="AFY186" s="1">
        <v>2110.98</v>
      </c>
      <c r="AFZ186" s="1">
        <v>2110.98</v>
      </c>
      <c r="AGA186" s="1">
        <v>2110.98</v>
      </c>
      <c r="AGB186" s="1">
        <v>2110.98</v>
      </c>
      <c r="AGC186" s="1">
        <v>2110.98</v>
      </c>
      <c r="AGD186" s="1">
        <v>2110.98</v>
      </c>
      <c r="AGE186" s="1">
        <v>2110.98</v>
      </c>
      <c r="AGF186" s="1">
        <v>2110.98</v>
      </c>
      <c r="AGG186" s="1">
        <v>2110.98</v>
      </c>
      <c r="AGH186" s="1">
        <v>2110.98</v>
      </c>
      <c r="AGI186" s="1">
        <v>2110.98</v>
      </c>
      <c r="AGJ186" s="1">
        <v>2110.98</v>
      </c>
      <c r="AGK186" s="1">
        <v>2110.98</v>
      </c>
      <c r="AGL186" s="1">
        <v>2110.98</v>
      </c>
      <c r="AGM186" s="1">
        <v>2110.98</v>
      </c>
      <c r="AGN186" s="1">
        <v>2110.98</v>
      </c>
      <c r="AGO186" s="1">
        <v>2110.98</v>
      </c>
      <c r="AGP186" s="1">
        <v>2110.98</v>
      </c>
      <c r="AGQ186" s="1">
        <v>2110.98</v>
      </c>
      <c r="AGR186" s="1">
        <v>2110.98</v>
      </c>
      <c r="AGS186" s="1">
        <v>2110.98</v>
      </c>
      <c r="AGT186" s="1">
        <v>2110.98</v>
      </c>
      <c r="AGU186" s="1">
        <v>2110.98</v>
      </c>
      <c r="AGV186" s="1">
        <v>2110.98</v>
      </c>
      <c r="AGW186" s="1">
        <v>2110.98</v>
      </c>
      <c r="AGX186" s="1">
        <v>2110.98</v>
      </c>
      <c r="AGY186" s="1">
        <v>2110.98</v>
      </c>
      <c r="AGZ186" s="1">
        <v>2110.98</v>
      </c>
      <c r="AHA186" s="1">
        <v>2110.98</v>
      </c>
      <c r="AHB186" s="1">
        <v>2110.98</v>
      </c>
      <c r="AHC186" s="1">
        <v>2110.98</v>
      </c>
      <c r="AHD186" s="1">
        <v>2110.98</v>
      </c>
      <c r="AHE186" s="1">
        <v>2110.98</v>
      </c>
      <c r="AHF186" s="1">
        <v>2110.98</v>
      </c>
      <c r="AHG186" s="1">
        <v>2110.98</v>
      </c>
      <c r="AHH186" s="1">
        <v>2110.98</v>
      </c>
      <c r="AHI186" s="1">
        <v>2110.98</v>
      </c>
      <c r="AHJ186" s="1">
        <v>2110.98</v>
      </c>
      <c r="AHK186" s="1">
        <v>2110.98</v>
      </c>
      <c r="AHL186" s="1">
        <v>2110.98</v>
      </c>
      <c r="AHM186" s="1">
        <v>2110.98</v>
      </c>
      <c r="AHN186" s="1">
        <v>2110.98</v>
      </c>
      <c r="AHO186" s="1">
        <v>2110.98</v>
      </c>
      <c r="AHP186" s="1">
        <v>2110.98</v>
      </c>
      <c r="AHQ186" s="1">
        <v>2110.98</v>
      </c>
    </row>
    <row r="187" spans="1:901" x14ac:dyDescent="0.3">
      <c r="A187" s="1">
        <v>187</v>
      </c>
      <c r="B187" s="16" t="s">
        <v>427</v>
      </c>
      <c r="D187" s="14" t="s">
        <v>428</v>
      </c>
      <c r="E187" s="14" t="s">
        <v>87</v>
      </c>
      <c r="F187" s="1">
        <v>1336.8</v>
      </c>
      <c r="G187" s="1">
        <f t="shared" si="2"/>
        <v>1354.63</v>
      </c>
      <c r="H187" s="1" t="str">
        <f>IFERROR(VLOOKUP(B187,PMS!$A$1:$G$2968,7,FALSE),"")</f>
        <v/>
      </c>
      <c r="I187" s="1" t="str">
        <f>IFERROR(VLOOKUP(B187,PMS!$A$1:$AE$2968,31,FALSE),"")</f>
        <v/>
      </c>
      <c r="QO187" s="1">
        <v>11.85</v>
      </c>
      <c r="QP187" s="1">
        <v>59.25</v>
      </c>
      <c r="QQ187" s="1">
        <v>106.65</v>
      </c>
      <c r="QR187" s="1">
        <v>154.04</v>
      </c>
      <c r="QS187" s="1">
        <v>154.04</v>
      </c>
      <c r="QT187" s="1">
        <v>201.44</v>
      </c>
      <c r="QU187" s="1">
        <v>248.84</v>
      </c>
      <c r="QV187" s="1">
        <v>296.24</v>
      </c>
      <c r="QW187" s="1">
        <v>343.63</v>
      </c>
      <c r="QX187" s="1">
        <v>391.03</v>
      </c>
      <c r="QY187" s="1">
        <v>438.43</v>
      </c>
      <c r="QZ187" s="1">
        <v>438.43</v>
      </c>
      <c r="RA187" s="1">
        <v>485.83</v>
      </c>
      <c r="RB187" s="1">
        <v>533.23</v>
      </c>
      <c r="RC187" s="1">
        <v>580.62</v>
      </c>
      <c r="RD187" s="1">
        <v>628.02</v>
      </c>
      <c r="RE187" s="1">
        <v>675.42</v>
      </c>
      <c r="RF187" s="1">
        <v>717.35</v>
      </c>
      <c r="RG187" s="1">
        <v>717.35</v>
      </c>
      <c r="RH187" s="1">
        <v>742.87</v>
      </c>
      <c r="RI187" s="1">
        <v>742.87</v>
      </c>
      <c r="RJ187" s="1">
        <v>742.87</v>
      </c>
      <c r="RK187" s="1">
        <v>742.87</v>
      </c>
      <c r="RL187" s="1">
        <v>768.39</v>
      </c>
      <c r="RM187" s="1">
        <v>793.92</v>
      </c>
      <c r="RN187" s="1">
        <v>793.92</v>
      </c>
      <c r="RO187" s="1">
        <v>819.44</v>
      </c>
      <c r="RP187" s="1">
        <v>844.96</v>
      </c>
      <c r="RQ187" s="1">
        <v>870.48</v>
      </c>
      <c r="RR187" s="1">
        <v>896</v>
      </c>
      <c r="RS187" s="1">
        <v>921.52</v>
      </c>
      <c r="RT187" s="1">
        <v>947.05</v>
      </c>
      <c r="RU187" s="1">
        <v>947.05</v>
      </c>
      <c r="RV187" s="1">
        <v>972.57</v>
      </c>
      <c r="RW187" s="1">
        <v>998.09</v>
      </c>
      <c r="RX187" s="1">
        <v>1023.61</v>
      </c>
      <c r="RY187" s="1">
        <v>1049.1300000000001</v>
      </c>
      <c r="RZ187" s="1">
        <v>1074.6600000000001</v>
      </c>
      <c r="SA187" s="1">
        <v>1096.6199999999999</v>
      </c>
      <c r="SB187" s="1">
        <v>1096.6199999999999</v>
      </c>
      <c r="SC187" s="1">
        <v>1107.93</v>
      </c>
      <c r="SD187" s="1">
        <v>1107.93</v>
      </c>
      <c r="SE187" s="1">
        <v>1119.23</v>
      </c>
      <c r="SF187" s="1">
        <v>1130.53</v>
      </c>
      <c r="SG187" s="1">
        <v>1141.83</v>
      </c>
      <c r="SH187" s="1">
        <v>1153.1400000000001</v>
      </c>
      <c r="SI187" s="1">
        <v>1153.1400000000001</v>
      </c>
      <c r="SJ187" s="1">
        <v>1164.44</v>
      </c>
      <c r="SK187" s="1">
        <v>1175.74</v>
      </c>
      <c r="SL187" s="1">
        <v>1187.05</v>
      </c>
      <c r="SM187" s="1">
        <v>1187.05</v>
      </c>
      <c r="SN187" s="1">
        <v>1187.05</v>
      </c>
      <c r="SO187" s="1">
        <v>1198.3499999999999</v>
      </c>
      <c r="SP187" s="1">
        <v>1198.3499999999999</v>
      </c>
      <c r="SQ187" s="1">
        <v>1209.6500000000001</v>
      </c>
      <c r="SR187" s="1">
        <v>1220.95</v>
      </c>
      <c r="SS187" s="1">
        <v>1232.26</v>
      </c>
      <c r="ST187" s="1">
        <v>1243.56</v>
      </c>
      <c r="SU187" s="1">
        <v>1254.8599999999999</v>
      </c>
      <c r="SV187" s="1">
        <v>1264.8599999999999</v>
      </c>
      <c r="SW187" s="1">
        <v>1264.8599999999999</v>
      </c>
      <c r="SX187" s="1">
        <v>1270.95</v>
      </c>
      <c r="SY187" s="1">
        <v>1277.03</v>
      </c>
      <c r="SZ187" s="1">
        <v>1283.1199999999999</v>
      </c>
      <c r="TA187" s="1">
        <v>1289.21</v>
      </c>
      <c r="TB187" s="1">
        <v>1295.29</v>
      </c>
      <c r="TC187" s="1">
        <v>1301.3800000000001</v>
      </c>
      <c r="TD187" s="1">
        <v>1301.3800000000001</v>
      </c>
      <c r="TE187" s="1">
        <v>1307.46</v>
      </c>
      <c r="TF187" s="1">
        <v>1313.55</v>
      </c>
      <c r="TG187" s="1">
        <v>1319.64</v>
      </c>
      <c r="TH187" s="1">
        <v>1325.72</v>
      </c>
      <c r="TI187" s="1">
        <v>1331.81</v>
      </c>
      <c r="TJ187" s="1">
        <v>1337.89</v>
      </c>
      <c r="TK187" s="1">
        <v>1337.89</v>
      </c>
      <c r="TL187" s="1">
        <v>1343.98</v>
      </c>
      <c r="TM187" s="1">
        <v>1350.07</v>
      </c>
      <c r="TN187" s="1">
        <v>1354.63</v>
      </c>
      <c r="TO187" s="1">
        <v>1354.63</v>
      </c>
      <c r="TP187" s="1">
        <v>1354.63</v>
      </c>
      <c r="TQ187" s="1">
        <v>1354.63</v>
      </c>
      <c r="TR187" s="1">
        <v>1354.63</v>
      </c>
      <c r="TS187" s="1">
        <v>1354.63</v>
      </c>
      <c r="TT187" s="1">
        <v>1354.63</v>
      </c>
      <c r="TU187" s="1">
        <v>1354.63</v>
      </c>
      <c r="TV187" s="1">
        <v>1354.63</v>
      </c>
      <c r="TW187" s="1">
        <v>1354.63</v>
      </c>
      <c r="TX187" s="1">
        <v>1354.63</v>
      </c>
      <c r="TY187" s="1">
        <v>1354.63</v>
      </c>
      <c r="TZ187" s="1">
        <v>1354.63</v>
      </c>
      <c r="UA187" s="1">
        <v>1354.63</v>
      </c>
      <c r="UB187" s="1">
        <v>1354.63</v>
      </c>
      <c r="UC187" s="1">
        <v>1354.63</v>
      </c>
      <c r="UD187" s="1">
        <v>1354.63</v>
      </c>
      <c r="UE187" s="1">
        <v>1354.63</v>
      </c>
      <c r="UF187" s="1">
        <v>1354.63</v>
      </c>
      <c r="UG187" s="1">
        <v>1354.63</v>
      </c>
      <c r="UH187" s="1">
        <v>1354.63</v>
      </c>
      <c r="UI187" s="1">
        <v>1354.63</v>
      </c>
      <c r="UJ187" s="1">
        <v>1354.63</v>
      </c>
      <c r="UK187" s="1">
        <v>1354.63</v>
      </c>
      <c r="UL187" s="1">
        <v>1354.63</v>
      </c>
      <c r="UM187" s="1">
        <v>1354.63</v>
      </c>
      <c r="UN187" s="1">
        <v>1354.63</v>
      </c>
      <c r="UO187" s="1">
        <v>1354.63</v>
      </c>
      <c r="UP187" s="1">
        <v>1354.63</v>
      </c>
      <c r="UQ187" s="1">
        <v>1354.63</v>
      </c>
      <c r="UR187" s="1">
        <v>1354.63</v>
      </c>
      <c r="US187" s="1">
        <v>1354.63</v>
      </c>
      <c r="UT187" s="1">
        <v>1354.63</v>
      </c>
      <c r="UU187" s="1">
        <v>1354.63</v>
      </c>
      <c r="UV187" s="1">
        <v>1354.63</v>
      </c>
      <c r="UW187" s="1">
        <v>1354.63</v>
      </c>
      <c r="UX187" s="1">
        <v>1354.63</v>
      </c>
      <c r="UY187" s="1">
        <v>1354.63</v>
      </c>
      <c r="UZ187" s="1">
        <v>1354.63</v>
      </c>
      <c r="VA187" s="1">
        <v>1354.63</v>
      </c>
      <c r="VB187" s="1">
        <v>1354.63</v>
      </c>
      <c r="VC187" s="1">
        <v>1354.63</v>
      </c>
      <c r="VD187" s="1">
        <v>1354.63</v>
      </c>
      <c r="VE187" s="1">
        <v>1354.63</v>
      </c>
      <c r="VF187" s="1">
        <v>1354.63</v>
      </c>
      <c r="VG187" s="1">
        <v>1354.63</v>
      </c>
      <c r="VH187" s="1">
        <v>1354.63</v>
      </c>
      <c r="VI187" s="1">
        <v>1354.63</v>
      </c>
      <c r="VJ187" s="1">
        <v>1354.63</v>
      </c>
      <c r="VK187" s="1">
        <v>1354.63</v>
      </c>
      <c r="VL187" s="1">
        <v>1354.63</v>
      </c>
      <c r="VM187" s="1">
        <v>1354.63</v>
      </c>
      <c r="VN187" s="1">
        <v>1354.63</v>
      </c>
      <c r="VO187" s="1">
        <v>1354.63</v>
      </c>
      <c r="VP187" s="1">
        <v>1354.63</v>
      </c>
      <c r="VQ187" s="1">
        <v>1354.63</v>
      </c>
      <c r="VR187" s="1">
        <v>1354.63</v>
      </c>
      <c r="VS187" s="1">
        <v>1354.63</v>
      </c>
      <c r="VT187" s="1">
        <v>1354.63</v>
      </c>
      <c r="VU187" s="1">
        <v>1354.63</v>
      </c>
      <c r="VV187" s="1">
        <v>1354.63</v>
      </c>
      <c r="VW187" s="1">
        <v>1354.63</v>
      </c>
      <c r="VX187" s="1">
        <v>1354.63</v>
      </c>
      <c r="VY187" s="1">
        <v>1354.63</v>
      </c>
      <c r="VZ187" s="1">
        <v>1354.63</v>
      </c>
      <c r="WA187" s="1">
        <v>1354.63</v>
      </c>
      <c r="WB187" s="1">
        <v>1354.63</v>
      </c>
      <c r="WC187" s="1">
        <v>1354.63</v>
      </c>
      <c r="WD187" s="1">
        <v>1354.63</v>
      </c>
      <c r="WE187" s="1">
        <v>1354.63</v>
      </c>
      <c r="WF187" s="1">
        <v>1354.63</v>
      </c>
      <c r="WG187" s="1">
        <v>1354.63</v>
      </c>
      <c r="WH187" s="1">
        <v>1354.63</v>
      </c>
      <c r="WI187" s="1">
        <v>1354.63</v>
      </c>
      <c r="WJ187" s="1">
        <v>1354.63</v>
      </c>
      <c r="WK187" s="1">
        <v>1354.63</v>
      </c>
      <c r="WL187" s="1">
        <v>1354.63</v>
      </c>
      <c r="WM187" s="1">
        <v>1354.63</v>
      </c>
      <c r="WN187" s="1">
        <v>1354.63</v>
      </c>
      <c r="WO187" s="1">
        <v>1354.63</v>
      </c>
      <c r="WP187" s="1">
        <v>1354.63</v>
      </c>
      <c r="WQ187" s="1">
        <v>1354.63</v>
      </c>
      <c r="WR187" s="1">
        <v>1354.63</v>
      </c>
      <c r="WS187" s="1">
        <v>1354.63</v>
      </c>
      <c r="WT187" s="1">
        <v>1354.63</v>
      </c>
      <c r="WU187" s="1">
        <v>1354.63</v>
      </c>
      <c r="WV187" s="1">
        <v>1354.63</v>
      </c>
      <c r="WW187" s="1">
        <v>1354.63</v>
      </c>
      <c r="WX187" s="1">
        <v>1354.63</v>
      </c>
      <c r="WY187" s="1">
        <v>1354.63</v>
      </c>
      <c r="WZ187" s="1">
        <v>1354.63</v>
      </c>
      <c r="XA187" s="1">
        <v>1354.63</v>
      </c>
      <c r="XB187" s="1">
        <v>1354.63</v>
      </c>
      <c r="XC187" s="1">
        <v>1354.63</v>
      </c>
      <c r="XD187" s="1">
        <v>1354.63</v>
      </c>
      <c r="XE187" s="1">
        <v>1354.63</v>
      </c>
      <c r="XF187" s="1">
        <v>1354.63</v>
      </c>
      <c r="XG187" s="1">
        <v>1354.63</v>
      </c>
      <c r="XH187" s="1">
        <v>1354.63</v>
      </c>
      <c r="XI187" s="1">
        <v>1354.63</v>
      </c>
      <c r="XJ187" s="1">
        <v>1354.63</v>
      </c>
      <c r="XK187" s="1">
        <v>1354.63</v>
      </c>
      <c r="XL187" s="1">
        <v>1354.63</v>
      </c>
      <c r="XM187" s="1">
        <v>1354.63</v>
      </c>
      <c r="XN187" s="1">
        <v>1354.63</v>
      </c>
      <c r="XO187" s="1">
        <v>1354.63</v>
      </c>
      <c r="XP187" s="1">
        <v>1354.63</v>
      </c>
      <c r="XQ187" s="1">
        <v>1354.63</v>
      </c>
      <c r="XR187" s="1">
        <v>1354.63</v>
      </c>
      <c r="XS187" s="1">
        <v>1354.63</v>
      </c>
      <c r="XT187" s="1">
        <v>1354.63</v>
      </c>
      <c r="XU187" s="1">
        <v>1354.63</v>
      </c>
      <c r="XV187" s="1">
        <v>1354.63</v>
      </c>
      <c r="XW187" s="1">
        <v>1354.63</v>
      </c>
      <c r="XX187" s="1">
        <v>1354.63</v>
      </c>
      <c r="XY187" s="1">
        <v>1354.63</v>
      </c>
      <c r="XZ187" s="1">
        <v>1354.63</v>
      </c>
      <c r="YA187" s="1">
        <v>1354.63</v>
      </c>
      <c r="YB187" s="1">
        <v>1354.63</v>
      </c>
      <c r="YC187" s="1">
        <v>1354.63</v>
      </c>
      <c r="YD187" s="1">
        <v>1354.63</v>
      </c>
      <c r="YE187" s="1">
        <v>1354.63</v>
      </c>
      <c r="YF187" s="1">
        <v>1354.63</v>
      </c>
      <c r="YG187" s="1">
        <v>1354.63</v>
      </c>
      <c r="YH187" s="1">
        <v>1354.63</v>
      </c>
      <c r="YI187" s="1">
        <v>1354.63</v>
      </c>
      <c r="YJ187" s="1">
        <v>1354.63</v>
      </c>
      <c r="YK187" s="1">
        <v>1354.63</v>
      </c>
      <c r="YL187" s="1">
        <v>1354.63</v>
      </c>
      <c r="YM187" s="1">
        <v>1354.63</v>
      </c>
      <c r="YN187" s="1">
        <v>1354.63</v>
      </c>
      <c r="YO187" s="1">
        <v>1354.63</v>
      </c>
      <c r="YP187" s="1">
        <v>1354.63</v>
      </c>
      <c r="YQ187" s="1">
        <v>1354.63</v>
      </c>
      <c r="YR187" s="1">
        <v>1354.63</v>
      </c>
      <c r="YS187" s="1">
        <v>1354.63</v>
      </c>
      <c r="YT187" s="1">
        <v>1354.63</v>
      </c>
      <c r="YU187" s="1">
        <v>1354.63</v>
      </c>
      <c r="YV187" s="1">
        <v>1354.63</v>
      </c>
      <c r="YW187" s="1">
        <v>1354.63</v>
      </c>
      <c r="YX187" s="1">
        <v>1354.63</v>
      </c>
      <c r="YY187" s="1">
        <v>1354.63</v>
      </c>
      <c r="YZ187" s="1">
        <v>1354.63</v>
      </c>
      <c r="ZA187" s="1">
        <v>1354.63</v>
      </c>
      <c r="ZB187" s="1">
        <v>1354.63</v>
      </c>
      <c r="ZC187" s="1">
        <v>1354.63</v>
      </c>
      <c r="ZD187" s="1">
        <v>1354.63</v>
      </c>
      <c r="ZE187" s="1">
        <v>1354.63</v>
      </c>
      <c r="ZF187" s="1">
        <v>1354.63</v>
      </c>
      <c r="ZG187" s="1">
        <v>1354.63</v>
      </c>
      <c r="ZH187" s="1">
        <v>1354.63</v>
      </c>
      <c r="ZI187" s="1">
        <v>1354.63</v>
      </c>
      <c r="ZJ187" s="1">
        <v>1354.63</v>
      </c>
      <c r="ZK187" s="1">
        <v>1354.63</v>
      </c>
      <c r="ZL187" s="1">
        <v>1354.63</v>
      </c>
      <c r="ZM187" s="1">
        <v>1354.63</v>
      </c>
      <c r="ZN187" s="1">
        <v>1354.63</v>
      </c>
      <c r="ZO187" s="1">
        <v>1354.63</v>
      </c>
      <c r="ZP187" s="1">
        <v>1354.63</v>
      </c>
      <c r="ZQ187" s="1">
        <v>1354.63</v>
      </c>
      <c r="ZR187" s="1">
        <v>1354.63</v>
      </c>
      <c r="ZS187" s="1">
        <v>1354.63</v>
      </c>
      <c r="ZT187" s="1">
        <v>1354.63</v>
      </c>
      <c r="ZU187" s="1">
        <v>1354.63</v>
      </c>
      <c r="ZV187" s="1">
        <v>1354.63</v>
      </c>
      <c r="ZW187" s="1">
        <v>1354.63</v>
      </c>
      <c r="ZX187" s="1">
        <v>1354.63</v>
      </c>
      <c r="ZY187" s="1">
        <v>1354.63</v>
      </c>
      <c r="ZZ187" s="1">
        <v>1354.63</v>
      </c>
      <c r="AAA187" s="1">
        <v>1354.63</v>
      </c>
      <c r="AAB187" s="1">
        <v>1354.63</v>
      </c>
      <c r="AAC187" s="1">
        <v>1354.63</v>
      </c>
      <c r="AAD187" s="1">
        <v>1354.63</v>
      </c>
      <c r="AAE187" s="1">
        <v>1354.63</v>
      </c>
      <c r="AAF187" s="1">
        <v>1354.63</v>
      </c>
      <c r="AAG187" s="1">
        <v>1354.63</v>
      </c>
      <c r="AAH187" s="1">
        <v>1354.63</v>
      </c>
      <c r="AAI187" s="1">
        <v>1354.63</v>
      </c>
      <c r="AAJ187" s="1">
        <v>1354.63</v>
      </c>
      <c r="AAK187" s="1">
        <v>1354.63</v>
      </c>
      <c r="AAL187" s="1">
        <v>1354.63</v>
      </c>
      <c r="AAM187" s="1">
        <v>1354.63</v>
      </c>
      <c r="AAN187" s="1">
        <v>1354.63</v>
      </c>
      <c r="AAO187" s="1">
        <v>1354.63</v>
      </c>
      <c r="AAP187" s="1">
        <v>1354.63</v>
      </c>
      <c r="AAQ187" s="1">
        <v>1354.63</v>
      </c>
      <c r="AAR187" s="1">
        <v>1354.63</v>
      </c>
      <c r="AAS187" s="1">
        <v>1354.63</v>
      </c>
      <c r="AAT187" s="1">
        <v>1354.63</v>
      </c>
      <c r="AAU187" s="1">
        <v>1354.63</v>
      </c>
      <c r="AAV187" s="1">
        <v>1354.63</v>
      </c>
      <c r="AAW187" s="1">
        <v>1354.63</v>
      </c>
      <c r="AAX187" s="1">
        <v>1354.63</v>
      </c>
      <c r="AAY187" s="1">
        <v>1354.63</v>
      </c>
      <c r="AAZ187" s="1">
        <v>1354.63</v>
      </c>
      <c r="ABA187" s="1">
        <v>1354.63</v>
      </c>
      <c r="ABB187" s="1">
        <v>1354.63</v>
      </c>
      <c r="ABC187" s="1">
        <v>1354.63</v>
      </c>
      <c r="ABD187" s="1">
        <v>1354.63</v>
      </c>
      <c r="ABE187" s="1">
        <v>1354.63</v>
      </c>
      <c r="ABF187" s="1">
        <v>1354.63</v>
      </c>
      <c r="ABG187" s="1">
        <v>1354.63</v>
      </c>
      <c r="ABH187" s="1">
        <v>1354.63</v>
      </c>
      <c r="ABI187" s="1">
        <v>1354.63</v>
      </c>
      <c r="ABJ187" s="1">
        <v>1354.63</v>
      </c>
      <c r="ABK187" s="1">
        <v>1354.63</v>
      </c>
      <c r="ABL187" s="1">
        <v>1354.63</v>
      </c>
      <c r="ABM187" s="1">
        <v>1354.63</v>
      </c>
      <c r="ABN187" s="1">
        <v>1354.63</v>
      </c>
      <c r="ABO187" s="1">
        <v>1354.63</v>
      </c>
      <c r="ABP187" s="1">
        <v>1354.63</v>
      </c>
      <c r="ABQ187" s="1">
        <v>1354.63</v>
      </c>
      <c r="ABR187" s="1">
        <v>1354.63</v>
      </c>
      <c r="ABS187" s="1">
        <v>1354.63</v>
      </c>
      <c r="ABT187" s="1">
        <v>1354.63</v>
      </c>
      <c r="ABU187" s="1">
        <v>1354.63</v>
      </c>
      <c r="ABV187" s="1">
        <v>1354.63</v>
      </c>
      <c r="ABW187" s="1">
        <v>1354.63</v>
      </c>
      <c r="ABX187" s="1">
        <v>1354.63</v>
      </c>
      <c r="ABY187" s="1">
        <v>1354.63</v>
      </c>
      <c r="ABZ187" s="1">
        <v>1354.63</v>
      </c>
      <c r="ACA187" s="1">
        <v>1354.63</v>
      </c>
      <c r="ACB187" s="1">
        <v>1354.63</v>
      </c>
      <c r="ACC187" s="1">
        <v>1354.63</v>
      </c>
      <c r="ACD187" s="1">
        <v>1354.63</v>
      </c>
      <c r="ACE187" s="1">
        <v>1354.63</v>
      </c>
      <c r="ACF187" s="1">
        <v>1354.63</v>
      </c>
      <c r="ACG187" s="1">
        <v>1354.63</v>
      </c>
      <c r="ACH187" s="1">
        <v>1354.63</v>
      </c>
      <c r="ACI187" s="1">
        <v>1354.63</v>
      </c>
      <c r="ACJ187" s="1">
        <v>1354.63</v>
      </c>
      <c r="ACK187" s="1">
        <v>1354.63</v>
      </c>
      <c r="ACL187" s="1">
        <v>1354.63</v>
      </c>
      <c r="ACM187" s="1">
        <v>1354.63</v>
      </c>
      <c r="ACN187" s="1">
        <v>1354.63</v>
      </c>
      <c r="ACO187" s="1">
        <v>1354.63</v>
      </c>
      <c r="ACP187" s="1">
        <v>1354.63</v>
      </c>
      <c r="ACQ187" s="1">
        <v>1354.63</v>
      </c>
      <c r="ACR187" s="1">
        <v>1354.63</v>
      </c>
      <c r="ACS187" s="1">
        <v>1354.63</v>
      </c>
      <c r="ACT187" s="1">
        <v>1354.63</v>
      </c>
      <c r="ACU187" s="1">
        <v>1354.63</v>
      </c>
      <c r="ACV187" s="1">
        <v>1354.63</v>
      </c>
      <c r="ACW187" s="1">
        <v>1354.63</v>
      </c>
      <c r="ACX187" s="1">
        <v>1354.63</v>
      </c>
      <c r="ACY187" s="1">
        <v>1354.63</v>
      </c>
      <c r="ACZ187" s="1">
        <v>1354.63</v>
      </c>
      <c r="ADA187" s="1">
        <v>1354.63</v>
      </c>
      <c r="ADB187" s="1">
        <v>1354.63</v>
      </c>
      <c r="ADC187" s="1">
        <v>1354.63</v>
      </c>
      <c r="ADD187" s="1">
        <v>1354.63</v>
      </c>
      <c r="ADE187" s="1">
        <v>1354.63</v>
      </c>
      <c r="ADF187" s="1">
        <v>1354.63</v>
      </c>
      <c r="ADG187" s="1">
        <v>1354.63</v>
      </c>
      <c r="ADH187" s="1">
        <v>1354.63</v>
      </c>
      <c r="ADI187" s="1">
        <v>1354.63</v>
      </c>
      <c r="ADJ187" s="1">
        <v>1354.63</v>
      </c>
      <c r="ADK187" s="1">
        <v>1354.63</v>
      </c>
      <c r="ADL187" s="1">
        <v>1354.63</v>
      </c>
      <c r="ADM187" s="1">
        <v>1354.63</v>
      </c>
      <c r="ADN187" s="1">
        <v>1354.63</v>
      </c>
      <c r="ADO187" s="1">
        <v>1354.63</v>
      </c>
      <c r="ADP187" s="1">
        <v>1354.63</v>
      </c>
      <c r="ADQ187" s="1">
        <v>1354.63</v>
      </c>
      <c r="ADR187" s="1">
        <v>1354.63</v>
      </c>
      <c r="ADS187" s="1">
        <v>1354.63</v>
      </c>
      <c r="ADT187" s="1">
        <v>1354.63</v>
      </c>
      <c r="ADU187" s="1">
        <v>1354.63</v>
      </c>
      <c r="ADV187" s="1">
        <v>1354.63</v>
      </c>
      <c r="ADW187" s="1">
        <v>1354.63</v>
      </c>
      <c r="ADX187" s="1">
        <v>1354.63</v>
      </c>
      <c r="ADY187" s="1">
        <v>1354.63</v>
      </c>
      <c r="ADZ187" s="1">
        <v>1354.63</v>
      </c>
      <c r="AEA187" s="1">
        <v>1354.63</v>
      </c>
      <c r="AEB187" s="1">
        <v>1354.63</v>
      </c>
      <c r="AEC187" s="1">
        <v>1354.63</v>
      </c>
      <c r="AED187" s="1">
        <v>1354.63</v>
      </c>
      <c r="AEE187" s="1">
        <v>1354.63</v>
      </c>
      <c r="AEF187" s="1">
        <v>1354.63</v>
      </c>
      <c r="AEG187" s="1">
        <v>1354.63</v>
      </c>
      <c r="AEH187" s="1">
        <v>1354.63</v>
      </c>
      <c r="AEI187" s="1">
        <v>1354.63</v>
      </c>
      <c r="AEJ187" s="1">
        <v>1354.63</v>
      </c>
      <c r="AEK187" s="1">
        <v>1354.63</v>
      </c>
      <c r="AEL187" s="1">
        <v>1354.63</v>
      </c>
      <c r="AEM187" s="1">
        <v>1354.63</v>
      </c>
      <c r="AEN187" s="1">
        <v>1354.63</v>
      </c>
      <c r="AEO187" s="1">
        <v>1354.63</v>
      </c>
      <c r="AEP187" s="1">
        <v>1354.63</v>
      </c>
      <c r="AEQ187" s="1">
        <v>1354.63</v>
      </c>
      <c r="AER187" s="1">
        <v>1354.63</v>
      </c>
      <c r="AES187" s="1">
        <v>1354.63</v>
      </c>
      <c r="AET187" s="1">
        <v>1354.63</v>
      </c>
      <c r="AEU187" s="1">
        <v>1354.63</v>
      </c>
      <c r="AEV187" s="1">
        <v>1354.63</v>
      </c>
      <c r="AEW187" s="1">
        <v>1354.63</v>
      </c>
      <c r="AEX187" s="1">
        <v>1354.63</v>
      </c>
      <c r="AEY187" s="1">
        <v>1354.63</v>
      </c>
      <c r="AEZ187" s="1">
        <v>1354.63</v>
      </c>
      <c r="AFA187" s="1">
        <v>1354.63</v>
      </c>
      <c r="AFB187" s="1">
        <v>1354.63</v>
      </c>
      <c r="AFC187" s="1">
        <v>1354.63</v>
      </c>
      <c r="AFD187" s="1">
        <v>1354.63</v>
      </c>
      <c r="AFE187" s="1">
        <v>1354.63</v>
      </c>
      <c r="AFF187" s="1">
        <v>1354.63</v>
      </c>
      <c r="AFG187" s="1">
        <v>1354.63</v>
      </c>
      <c r="AFH187" s="1">
        <v>1354.63</v>
      </c>
      <c r="AFI187" s="1">
        <v>1354.63</v>
      </c>
      <c r="AFJ187" s="1">
        <v>1354.63</v>
      </c>
      <c r="AFK187" s="1">
        <v>1354.63</v>
      </c>
      <c r="AFL187" s="1">
        <v>1354.63</v>
      </c>
      <c r="AFM187" s="1">
        <v>1354.63</v>
      </c>
      <c r="AFN187" s="1">
        <v>1354.63</v>
      </c>
      <c r="AFO187" s="1">
        <v>1354.63</v>
      </c>
      <c r="AFP187" s="1">
        <v>1354.63</v>
      </c>
      <c r="AFQ187" s="1">
        <v>1354.63</v>
      </c>
      <c r="AFR187" s="1">
        <v>1354.63</v>
      </c>
      <c r="AFS187" s="1">
        <v>1354.63</v>
      </c>
      <c r="AFT187" s="1">
        <v>1354.63</v>
      </c>
      <c r="AFU187" s="1">
        <v>1354.63</v>
      </c>
      <c r="AFV187" s="1">
        <v>1354.63</v>
      </c>
      <c r="AFW187" s="1">
        <v>1354.63</v>
      </c>
      <c r="AFX187" s="1">
        <v>1354.63</v>
      </c>
      <c r="AFY187" s="1">
        <v>1354.63</v>
      </c>
      <c r="AFZ187" s="1">
        <v>1354.63</v>
      </c>
      <c r="AGA187" s="1">
        <v>1354.63</v>
      </c>
      <c r="AGB187" s="1">
        <v>1354.63</v>
      </c>
      <c r="AGC187" s="1">
        <v>1354.63</v>
      </c>
      <c r="AGD187" s="1">
        <v>1354.63</v>
      </c>
      <c r="AGE187" s="1">
        <v>1354.63</v>
      </c>
      <c r="AGF187" s="1">
        <v>1354.63</v>
      </c>
      <c r="AGG187" s="1">
        <v>1354.63</v>
      </c>
      <c r="AGH187" s="1">
        <v>1354.63</v>
      </c>
      <c r="AGI187" s="1">
        <v>1354.63</v>
      </c>
      <c r="AGJ187" s="1">
        <v>1354.63</v>
      </c>
      <c r="AGK187" s="1">
        <v>1354.63</v>
      </c>
      <c r="AGL187" s="1">
        <v>1354.63</v>
      </c>
      <c r="AGM187" s="1">
        <v>1354.63</v>
      </c>
      <c r="AGN187" s="1">
        <v>1354.63</v>
      </c>
      <c r="AGO187" s="1">
        <v>1354.63</v>
      </c>
      <c r="AGP187" s="1">
        <v>1354.63</v>
      </c>
      <c r="AGQ187" s="1">
        <v>1354.63</v>
      </c>
      <c r="AGR187" s="1">
        <v>1354.63</v>
      </c>
      <c r="AGS187" s="1">
        <v>1354.63</v>
      </c>
      <c r="AGT187" s="1">
        <v>1354.63</v>
      </c>
      <c r="AGU187" s="1">
        <v>1354.63</v>
      </c>
      <c r="AGV187" s="1">
        <v>1354.63</v>
      </c>
      <c r="AGW187" s="1">
        <v>1354.63</v>
      </c>
      <c r="AGX187" s="1">
        <v>1354.63</v>
      </c>
      <c r="AGY187" s="1">
        <v>1354.63</v>
      </c>
      <c r="AGZ187" s="1">
        <v>1354.63</v>
      </c>
      <c r="AHA187" s="1">
        <v>1354.63</v>
      </c>
      <c r="AHB187" s="1">
        <v>1354.63</v>
      </c>
      <c r="AHC187" s="1">
        <v>1354.63</v>
      </c>
      <c r="AHD187" s="1">
        <v>1354.63</v>
      </c>
      <c r="AHE187" s="1">
        <v>1354.63</v>
      </c>
      <c r="AHF187" s="1">
        <v>1354.63</v>
      </c>
      <c r="AHG187" s="1">
        <v>1354.63</v>
      </c>
      <c r="AHH187" s="1">
        <v>1354.63</v>
      </c>
      <c r="AHI187" s="1">
        <v>1354.63</v>
      </c>
      <c r="AHJ187" s="1">
        <v>1354.63</v>
      </c>
      <c r="AHK187" s="1">
        <v>1354.63</v>
      </c>
      <c r="AHL187" s="1">
        <v>1354.63</v>
      </c>
      <c r="AHM187" s="1">
        <v>1354.63</v>
      </c>
      <c r="AHN187" s="1">
        <v>1354.63</v>
      </c>
      <c r="AHO187" s="1">
        <v>1354.63</v>
      </c>
      <c r="AHP187" s="1">
        <v>1354.63</v>
      </c>
      <c r="AHQ187" s="1">
        <v>1354.63</v>
      </c>
    </row>
    <row r="188" spans="1:901" x14ac:dyDescent="0.3">
      <c r="A188" s="1">
        <v>188</v>
      </c>
      <c r="B188" s="16" t="s">
        <v>429</v>
      </c>
      <c r="D188" s="14" t="s">
        <v>428</v>
      </c>
      <c r="E188" s="14">
        <v>45477</v>
      </c>
      <c r="F188" s="1">
        <v>1079.4000000000001</v>
      </c>
      <c r="G188" s="1">
        <f t="shared" si="2"/>
        <v>1093.8</v>
      </c>
      <c r="H188" s="1" t="str">
        <f>IFERROR(VLOOKUP(B188,PMS!$A$1:$G$2968,7,FALSE),"")</f>
        <v/>
      </c>
      <c r="I188" s="1" t="str">
        <f>IFERROR(VLOOKUP(B188,PMS!$A$1:$AE$2968,31,FALSE),"")</f>
        <v/>
      </c>
      <c r="QO188" s="1">
        <v>11.85</v>
      </c>
      <c r="QP188" s="1">
        <v>59.25</v>
      </c>
      <c r="QQ188" s="1">
        <v>106.65</v>
      </c>
      <c r="QR188" s="1">
        <v>154.04</v>
      </c>
      <c r="QS188" s="1">
        <v>154.04</v>
      </c>
      <c r="QT188" s="1">
        <v>201.44</v>
      </c>
      <c r="QU188" s="1">
        <v>248.84</v>
      </c>
      <c r="QV188" s="1">
        <v>296.24</v>
      </c>
      <c r="QW188" s="1">
        <v>343.63</v>
      </c>
      <c r="QX188" s="1">
        <v>391.03</v>
      </c>
      <c r="QY188" s="1">
        <v>438.43</v>
      </c>
      <c r="QZ188" s="1">
        <v>438.43</v>
      </c>
      <c r="RA188" s="1">
        <v>485.83</v>
      </c>
      <c r="RB188" s="1">
        <v>533.23</v>
      </c>
      <c r="RC188" s="1">
        <v>580.62</v>
      </c>
      <c r="RD188" s="1">
        <v>628.02</v>
      </c>
      <c r="RE188" s="1">
        <v>675.42</v>
      </c>
      <c r="RF188" s="1">
        <v>717.35</v>
      </c>
      <c r="RG188" s="1">
        <v>717.35</v>
      </c>
      <c r="RH188" s="1">
        <v>742.87</v>
      </c>
      <c r="RI188" s="1">
        <v>742.87</v>
      </c>
      <c r="RJ188" s="1">
        <v>742.87</v>
      </c>
      <c r="RK188" s="1">
        <v>742.87</v>
      </c>
      <c r="RL188" s="1">
        <v>768.39</v>
      </c>
      <c r="RM188" s="1">
        <v>793.92</v>
      </c>
      <c r="RN188" s="1">
        <v>793.92</v>
      </c>
      <c r="RO188" s="1">
        <v>819.44</v>
      </c>
      <c r="RP188" s="1">
        <v>844.96</v>
      </c>
      <c r="RQ188" s="1">
        <v>870.48</v>
      </c>
      <c r="RR188" s="1">
        <v>896</v>
      </c>
      <c r="RS188" s="1">
        <v>921.52</v>
      </c>
      <c r="RT188" s="1">
        <v>947.05</v>
      </c>
      <c r="RU188" s="1">
        <v>947.05</v>
      </c>
      <c r="RV188" s="1">
        <v>972.57</v>
      </c>
      <c r="RW188" s="1">
        <v>998.09</v>
      </c>
      <c r="RX188" s="1">
        <v>1023.61</v>
      </c>
      <c r="RY188" s="1">
        <v>1049.1300000000001</v>
      </c>
      <c r="RZ188" s="1">
        <v>1074.6600000000001</v>
      </c>
      <c r="SA188" s="1">
        <v>1093.8</v>
      </c>
      <c r="SB188" s="1">
        <v>1093.8</v>
      </c>
      <c r="SC188" s="1">
        <v>1093.8</v>
      </c>
      <c r="SD188" s="1">
        <v>1093.8</v>
      </c>
      <c r="SE188" s="1">
        <v>1093.8</v>
      </c>
      <c r="SF188" s="1">
        <v>1093.8</v>
      </c>
      <c r="SG188" s="1">
        <v>1093.8</v>
      </c>
      <c r="SH188" s="1">
        <v>1093.8</v>
      </c>
      <c r="SI188" s="1">
        <v>1093.8</v>
      </c>
      <c r="SJ188" s="1">
        <v>1093.8</v>
      </c>
      <c r="SK188" s="1">
        <v>1093.8</v>
      </c>
      <c r="SL188" s="1">
        <v>1093.8</v>
      </c>
      <c r="SM188" s="1">
        <v>1093.8</v>
      </c>
      <c r="SN188" s="1">
        <v>1093.8</v>
      </c>
      <c r="SO188" s="1">
        <v>1093.8</v>
      </c>
      <c r="SP188" s="1">
        <v>1093.8</v>
      </c>
      <c r="SQ188" s="1">
        <v>1093.8</v>
      </c>
      <c r="SR188" s="1">
        <v>1093.8</v>
      </c>
      <c r="SS188" s="1">
        <v>1093.8</v>
      </c>
      <c r="ST188" s="1">
        <v>1093.8</v>
      </c>
      <c r="SU188" s="1">
        <v>1093.8</v>
      </c>
      <c r="SV188" s="1">
        <v>1093.8</v>
      </c>
      <c r="SW188" s="1">
        <v>1093.8</v>
      </c>
      <c r="SX188" s="1">
        <v>1093.8</v>
      </c>
      <c r="SY188" s="1">
        <v>1093.8</v>
      </c>
      <c r="SZ188" s="1">
        <v>1093.8</v>
      </c>
      <c r="TA188" s="1">
        <v>1093.8</v>
      </c>
      <c r="TB188" s="1">
        <v>1093.8</v>
      </c>
      <c r="TC188" s="1">
        <v>1093.8</v>
      </c>
      <c r="TD188" s="1">
        <v>1093.8</v>
      </c>
      <c r="TE188" s="1">
        <v>1093.8</v>
      </c>
      <c r="TF188" s="1">
        <v>1093.8</v>
      </c>
      <c r="TG188" s="1">
        <v>1093.8</v>
      </c>
      <c r="TH188" s="1">
        <v>1093.8</v>
      </c>
      <c r="TI188" s="1">
        <v>1093.8</v>
      </c>
      <c r="TJ188" s="1">
        <v>1093.8</v>
      </c>
      <c r="TK188" s="1">
        <v>1093.8</v>
      </c>
      <c r="TL188" s="1">
        <v>1093.8</v>
      </c>
      <c r="TM188" s="1">
        <v>1093.8</v>
      </c>
      <c r="TN188" s="1">
        <v>1093.8</v>
      </c>
      <c r="TO188" s="1">
        <v>1093.8</v>
      </c>
      <c r="TP188" s="1">
        <v>1093.8</v>
      </c>
      <c r="TQ188" s="1">
        <v>1093.8</v>
      </c>
      <c r="TR188" s="1">
        <v>1093.8</v>
      </c>
      <c r="TS188" s="1">
        <v>1093.8</v>
      </c>
      <c r="TT188" s="1">
        <v>1093.8</v>
      </c>
      <c r="TU188" s="1">
        <v>1093.8</v>
      </c>
      <c r="TV188" s="1">
        <v>1093.8</v>
      </c>
      <c r="TW188" s="1">
        <v>1093.8</v>
      </c>
      <c r="TX188" s="1">
        <v>1093.8</v>
      </c>
      <c r="TY188" s="1">
        <v>1093.8</v>
      </c>
      <c r="TZ188" s="1">
        <v>1093.8</v>
      </c>
      <c r="UA188" s="1">
        <v>1093.8</v>
      </c>
      <c r="UB188" s="1">
        <v>1093.8</v>
      </c>
      <c r="UC188" s="1">
        <v>1093.8</v>
      </c>
      <c r="UD188" s="1">
        <v>1093.8</v>
      </c>
      <c r="UE188" s="1">
        <v>1093.8</v>
      </c>
      <c r="UF188" s="1">
        <v>1093.8</v>
      </c>
      <c r="UG188" s="1">
        <v>1093.8</v>
      </c>
      <c r="UH188" s="1">
        <v>1093.8</v>
      </c>
      <c r="UI188" s="1">
        <v>1093.8</v>
      </c>
      <c r="UJ188" s="1">
        <v>1093.8</v>
      </c>
      <c r="UK188" s="1">
        <v>1093.8</v>
      </c>
      <c r="UL188" s="1">
        <v>1093.8</v>
      </c>
      <c r="UM188" s="1">
        <v>1093.8</v>
      </c>
      <c r="UN188" s="1">
        <v>1093.8</v>
      </c>
      <c r="UO188" s="1">
        <v>1093.8</v>
      </c>
      <c r="UP188" s="1">
        <v>1093.8</v>
      </c>
      <c r="UQ188" s="1">
        <v>1093.8</v>
      </c>
      <c r="UR188" s="1">
        <v>1093.8</v>
      </c>
      <c r="US188" s="1">
        <v>1093.8</v>
      </c>
      <c r="UT188" s="1">
        <v>1093.8</v>
      </c>
      <c r="UU188" s="1">
        <v>1093.8</v>
      </c>
      <c r="UV188" s="1">
        <v>1093.8</v>
      </c>
      <c r="UW188" s="1">
        <v>1093.8</v>
      </c>
      <c r="UX188" s="1">
        <v>1093.8</v>
      </c>
      <c r="UY188" s="1">
        <v>1093.8</v>
      </c>
      <c r="UZ188" s="1">
        <v>1093.8</v>
      </c>
      <c r="VA188" s="1">
        <v>1093.8</v>
      </c>
      <c r="VB188" s="1">
        <v>1093.8</v>
      </c>
      <c r="VC188" s="1">
        <v>1093.8</v>
      </c>
      <c r="VD188" s="1">
        <v>1093.8</v>
      </c>
      <c r="VE188" s="1">
        <v>1093.8</v>
      </c>
      <c r="VF188" s="1">
        <v>1093.8</v>
      </c>
      <c r="VG188" s="1">
        <v>1093.8</v>
      </c>
      <c r="VH188" s="1">
        <v>1093.8</v>
      </c>
      <c r="VI188" s="1">
        <v>1093.8</v>
      </c>
      <c r="VJ188" s="1">
        <v>1093.8</v>
      </c>
      <c r="VK188" s="1">
        <v>1093.8</v>
      </c>
      <c r="VL188" s="1">
        <v>1093.8</v>
      </c>
      <c r="VM188" s="1">
        <v>1093.8</v>
      </c>
      <c r="VN188" s="1">
        <v>1093.8</v>
      </c>
      <c r="VO188" s="1">
        <v>1093.8</v>
      </c>
      <c r="VP188" s="1">
        <v>1093.8</v>
      </c>
      <c r="VQ188" s="1">
        <v>1093.8</v>
      </c>
      <c r="VR188" s="1">
        <v>1093.8</v>
      </c>
      <c r="VS188" s="1">
        <v>1093.8</v>
      </c>
      <c r="VT188" s="1">
        <v>1093.8</v>
      </c>
      <c r="VU188" s="1">
        <v>1093.8</v>
      </c>
      <c r="VV188" s="1">
        <v>1093.8</v>
      </c>
      <c r="VW188" s="1">
        <v>1093.8</v>
      </c>
      <c r="VX188" s="1">
        <v>1093.8</v>
      </c>
      <c r="VY188" s="1">
        <v>1093.8</v>
      </c>
      <c r="VZ188" s="1">
        <v>1093.8</v>
      </c>
      <c r="WA188" s="1">
        <v>1093.8</v>
      </c>
      <c r="WB188" s="1">
        <v>1093.8</v>
      </c>
      <c r="WC188" s="1">
        <v>1093.8</v>
      </c>
      <c r="WD188" s="1">
        <v>1093.8</v>
      </c>
      <c r="WE188" s="1">
        <v>1093.8</v>
      </c>
      <c r="WF188" s="1">
        <v>1093.8</v>
      </c>
      <c r="WG188" s="1">
        <v>1093.8</v>
      </c>
      <c r="WH188" s="1">
        <v>1093.8</v>
      </c>
      <c r="WI188" s="1">
        <v>1093.8</v>
      </c>
      <c r="WJ188" s="1">
        <v>1093.8</v>
      </c>
      <c r="WK188" s="1">
        <v>1093.8</v>
      </c>
      <c r="WL188" s="1">
        <v>1093.8</v>
      </c>
      <c r="WM188" s="1">
        <v>1093.8</v>
      </c>
      <c r="WN188" s="1">
        <v>1093.8</v>
      </c>
      <c r="WO188" s="1">
        <v>1093.8</v>
      </c>
      <c r="WP188" s="1">
        <v>1093.8</v>
      </c>
      <c r="WQ188" s="1">
        <v>1093.8</v>
      </c>
      <c r="WR188" s="1">
        <v>1093.8</v>
      </c>
      <c r="WS188" s="1">
        <v>1093.8</v>
      </c>
      <c r="WT188" s="1">
        <v>1093.8</v>
      </c>
      <c r="WU188" s="1">
        <v>1093.8</v>
      </c>
      <c r="WV188" s="1">
        <v>1093.8</v>
      </c>
      <c r="WW188" s="1">
        <v>1093.8</v>
      </c>
      <c r="WX188" s="1">
        <v>1093.8</v>
      </c>
      <c r="WY188" s="1">
        <v>1093.8</v>
      </c>
      <c r="WZ188" s="1">
        <v>1093.8</v>
      </c>
      <c r="XA188" s="1">
        <v>1093.8</v>
      </c>
      <c r="XB188" s="1">
        <v>1093.8</v>
      </c>
      <c r="XC188" s="1">
        <v>1093.8</v>
      </c>
      <c r="XD188" s="1">
        <v>1093.8</v>
      </c>
      <c r="XE188" s="1">
        <v>1093.8</v>
      </c>
      <c r="XF188" s="1">
        <v>1093.8</v>
      </c>
      <c r="XG188" s="1">
        <v>1093.8</v>
      </c>
      <c r="XH188" s="1">
        <v>1093.8</v>
      </c>
      <c r="XI188" s="1">
        <v>1093.8</v>
      </c>
      <c r="XJ188" s="1">
        <v>1093.8</v>
      </c>
      <c r="XK188" s="1">
        <v>1093.8</v>
      </c>
      <c r="XL188" s="1">
        <v>1093.8</v>
      </c>
      <c r="XM188" s="1">
        <v>1093.8</v>
      </c>
      <c r="XN188" s="1">
        <v>1093.8</v>
      </c>
      <c r="XO188" s="1">
        <v>1093.8</v>
      </c>
      <c r="XP188" s="1">
        <v>1093.8</v>
      </c>
      <c r="XQ188" s="1">
        <v>1093.8</v>
      </c>
      <c r="XR188" s="1">
        <v>1093.8</v>
      </c>
      <c r="XS188" s="1">
        <v>1093.8</v>
      </c>
      <c r="XT188" s="1">
        <v>1093.8</v>
      </c>
      <c r="XU188" s="1">
        <v>1093.8</v>
      </c>
      <c r="XV188" s="1">
        <v>1093.8</v>
      </c>
      <c r="XW188" s="1">
        <v>1093.8</v>
      </c>
      <c r="XX188" s="1">
        <v>1093.8</v>
      </c>
      <c r="XY188" s="1">
        <v>1093.8</v>
      </c>
      <c r="XZ188" s="1">
        <v>1093.8</v>
      </c>
      <c r="YA188" s="1">
        <v>1093.8</v>
      </c>
      <c r="YB188" s="1">
        <v>1093.8</v>
      </c>
      <c r="YC188" s="1">
        <v>1093.8</v>
      </c>
      <c r="YD188" s="1">
        <v>1093.8</v>
      </c>
      <c r="YE188" s="1">
        <v>1093.8</v>
      </c>
      <c r="YF188" s="1">
        <v>1093.8</v>
      </c>
      <c r="YG188" s="1">
        <v>1093.8</v>
      </c>
      <c r="YH188" s="1">
        <v>1093.8</v>
      </c>
      <c r="YI188" s="1">
        <v>1093.8</v>
      </c>
      <c r="YJ188" s="1">
        <v>1093.8</v>
      </c>
      <c r="YK188" s="1">
        <v>1093.8</v>
      </c>
      <c r="YL188" s="1">
        <v>1093.8</v>
      </c>
      <c r="YM188" s="1">
        <v>1093.8</v>
      </c>
      <c r="YN188" s="1">
        <v>1093.8</v>
      </c>
      <c r="YO188" s="1">
        <v>1093.8</v>
      </c>
      <c r="YP188" s="1">
        <v>1093.8</v>
      </c>
      <c r="YQ188" s="1">
        <v>1093.8</v>
      </c>
      <c r="YR188" s="1">
        <v>1093.8</v>
      </c>
      <c r="YS188" s="1">
        <v>1093.8</v>
      </c>
      <c r="YT188" s="1">
        <v>1093.8</v>
      </c>
      <c r="YU188" s="1">
        <v>1093.8</v>
      </c>
      <c r="YV188" s="1">
        <v>1093.8</v>
      </c>
      <c r="YW188" s="1">
        <v>1093.8</v>
      </c>
      <c r="YX188" s="1">
        <v>1093.8</v>
      </c>
      <c r="YY188" s="1">
        <v>1093.8</v>
      </c>
      <c r="YZ188" s="1">
        <v>1093.8</v>
      </c>
      <c r="ZA188" s="1">
        <v>1093.8</v>
      </c>
      <c r="ZB188" s="1">
        <v>1093.8</v>
      </c>
      <c r="ZC188" s="1">
        <v>1093.8</v>
      </c>
      <c r="ZD188" s="1">
        <v>1093.8</v>
      </c>
      <c r="ZE188" s="1">
        <v>1093.8</v>
      </c>
      <c r="ZF188" s="1">
        <v>1093.8</v>
      </c>
      <c r="ZG188" s="1">
        <v>1093.8</v>
      </c>
      <c r="ZH188" s="1">
        <v>1093.8</v>
      </c>
      <c r="ZI188" s="1">
        <v>1093.8</v>
      </c>
      <c r="ZJ188" s="1">
        <v>1093.8</v>
      </c>
      <c r="ZK188" s="1">
        <v>1093.8</v>
      </c>
      <c r="ZL188" s="1">
        <v>1093.8</v>
      </c>
      <c r="ZM188" s="1">
        <v>1093.8</v>
      </c>
      <c r="ZN188" s="1">
        <v>1093.8</v>
      </c>
      <c r="ZO188" s="1">
        <v>1093.8</v>
      </c>
      <c r="ZP188" s="1">
        <v>1093.8</v>
      </c>
      <c r="ZQ188" s="1">
        <v>1093.8</v>
      </c>
      <c r="ZR188" s="1">
        <v>1093.8</v>
      </c>
      <c r="ZS188" s="1">
        <v>1093.8</v>
      </c>
      <c r="ZT188" s="1">
        <v>1093.8</v>
      </c>
      <c r="ZU188" s="1">
        <v>1093.8</v>
      </c>
      <c r="ZV188" s="1">
        <v>1093.8</v>
      </c>
      <c r="ZW188" s="1">
        <v>1093.8</v>
      </c>
      <c r="ZX188" s="1">
        <v>1093.8</v>
      </c>
      <c r="ZY188" s="1">
        <v>1093.8</v>
      </c>
      <c r="ZZ188" s="1">
        <v>1093.8</v>
      </c>
      <c r="AAA188" s="1">
        <v>1093.8</v>
      </c>
      <c r="AAB188" s="1">
        <v>1093.8</v>
      </c>
      <c r="AAC188" s="1">
        <v>1093.8</v>
      </c>
      <c r="AAD188" s="1">
        <v>1093.8</v>
      </c>
      <c r="AAE188" s="1">
        <v>1093.8</v>
      </c>
      <c r="AAF188" s="1">
        <v>1093.8</v>
      </c>
      <c r="AAG188" s="1">
        <v>1093.8</v>
      </c>
      <c r="AAH188" s="1">
        <v>1093.8</v>
      </c>
      <c r="AAI188" s="1">
        <v>1093.8</v>
      </c>
      <c r="AAJ188" s="1">
        <v>1093.8</v>
      </c>
      <c r="AAK188" s="1">
        <v>1093.8</v>
      </c>
      <c r="AAL188" s="1">
        <v>1093.8</v>
      </c>
      <c r="AAM188" s="1">
        <v>1093.8</v>
      </c>
      <c r="AAN188" s="1">
        <v>1093.8</v>
      </c>
      <c r="AAO188" s="1">
        <v>1093.8</v>
      </c>
      <c r="AAP188" s="1">
        <v>1093.8</v>
      </c>
      <c r="AAQ188" s="1">
        <v>1093.8</v>
      </c>
      <c r="AAR188" s="1">
        <v>1093.8</v>
      </c>
      <c r="AAS188" s="1">
        <v>1093.8</v>
      </c>
      <c r="AAT188" s="1">
        <v>1093.8</v>
      </c>
      <c r="AAU188" s="1">
        <v>1093.8</v>
      </c>
      <c r="AAV188" s="1">
        <v>1093.8</v>
      </c>
      <c r="AAW188" s="1">
        <v>1093.8</v>
      </c>
      <c r="AAX188" s="1">
        <v>1093.8</v>
      </c>
      <c r="AAY188" s="1">
        <v>1093.8</v>
      </c>
      <c r="AAZ188" s="1">
        <v>1093.8</v>
      </c>
      <c r="ABA188" s="1">
        <v>1093.8</v>
      </c>
      <c r="ABB188" s="1">
        <v>1093.8</v>
      </c>
      <c r="ABC188" s="1">
        <v>1093.8</v>
      </c>
      <c r="ABD188" s="1">
        <v>1093.8</v>
      </c>
      <c r="ABE188" s="1">
        <v>1093.8</v>
      </c>
      <c r="ABF188" s="1">
        <v>1093.8</v>
      </c>
      <c r="ABG188" s="1">
        <v>1093.8</v>
      </c>
      <c r="ABH188" s="1">
        <v>1093.8</v>
      </c>
      <c r="ABI188" s="1">
        <v>1093.8</v>
      </c>
      <c r="ABJ188" s="1">
        <v>1093.8</v>
      </c>
      <c r="ABK188" s="1">
        <v>1093.8</v>
      </c>
      <c r="ABL188" s="1">
        <v>1093.8</v>
      </c>
      <c r="ABM188" s="1">
        <v>1093.8</v>
      </c>
      <c r="ABN188" s="1">
        <v>1093.8</v>
      </c>
      <c r="ABO188" s="1">
        <v>1093.8</v>
      </c>
      <c r="ABP188" s="1">
        <v>1093.8</v>
      </c>
      <c r="ABQ188" s="1">
        <v>1093.8</v>
      </c>
      <c r="ABR188" s="1">
        <v>1093.8</v>
      </c>
      <c r="ABS188" s="1">
        <v>1093.8</v>
      </c>
      <c r="ABT188" s="1">
        <v>1093.8</v>
      </c>
      <c r="ABU188" s="1">
        <v>1093.8</v>
      </c>
      <c r="ABV188" s="1">
        <v>1093.8</v>
      </c>
      <c r="ABW188" s="1">
        <v>1093.8</v>
      </c>
      <c r="ABX188" s="1">
        <v>1093.8</v>
      </c>
      <c r="ABY188" s="1">
        <v>1093.8</v>
      </c>
      <c r="ABZ188" s="1">
        <v>1093.8</v>
      </c>
      <c r="ACA188" s="1">
        <v>1093.8</v>
      </c>
      <c r="ACB188" s="1">
        <v>1093.8</v>
      </c>
      <c r="ACC188" s="1">
        <v>1093.8</v>
      </c>
      <c r="ACD188" s="1">
        <v>1093.8</v>
      </c>
      <c r="ACE188" s="1">
        <v>1093.8</v>
      </c>
      <c r="ACF188" s="1">
        <v>1093.8</v>
      </c>
      <c r="ACG188" s="1">
        <v>1093.8</v>
      </c>
      <c r="ACH188" s="1">
        <v>1093.8</v>
      </c>
      <c r="ACI188" s="1">
        <v>1093.8</v>
      </c>
      <c r="ACJ188" s="1">
        <v>1093.8</v>
      </c>
      <c r="ACK188" s="1">
        <v>1093.8</v>
      </c>
      <c r="ACL188" s="1">
        <v>1093.8</v>
      </c>
      <c r="ACM188" s="1">
        <v>1093.8</v>
      </c>
      <c r="ACN188" s="1">
        <v>1093.8</v>
      </c>
      <c r="ACO188" s="1">
        <v>1093.8</v>
      </c>
      <c r="ACP188" s="1">
        <v>1093.8</v>
      </c>
      <c r="ACQ188" s="1">
        <v>1093.8</v>
      </c>
      <c r="ACR188" s="1">
        <v>1093.8</v>
      </c>
      <c r="ACS188" s="1">
        <v>1093.8</v>
      </c>
      <c r="ACT188" s="1">
        <v>1093.8</v>
      </c>
      <c r="ACU188" s="1">
        <v>1093.8</v>
      </c>
      <c r="ACV188" s="1">
        <v>1093.8</v>
      </c>
      <c r="ACW188" s="1">
        <v>1093.8</v>
      </c>
      <c r="ACX188" s="1">
        <v>1093.8</v>
      </c>
      <c r="ACY188" s="1">
        <v>1093.8</v>
      </c>
      <c r="ACZ188" s="1">
        <v>1093.8</v>
      </c>
      <c r="ADA188" s="1">
        <v>1093.8</v>
      </c>
      <c r="ADB188" s="1">
        <v>1093.8</v>
      </c>
      <c r="ADC188" s="1">
        <v>1093.8</v>
      </c>
      <c r="ADD188" s="1">
        <v>1093.8</v>
      </c>
      <c r="ADE188" s="1">
        <v>1093.8</v>
      </c>
      <c r="ADF188" s="1">
        <v>1093.8</v>
      </c>
      <c r="ADG188" s="1">
        <v>1093.8</v>
      </c>
      <c r="ADH188" s="1">
        <v>1093.8</v>
      </c>
      <c r="ADI188" s="1">
        <v>1093.8</v>
      </c>
      <c r="ADJ188" s="1">
        <v>1093.8</v>
      </c>
      <c r="ADK188" s="1">
        <v>1093.8</v>
      </c>
      <c r="ADL188" s="1">
        <v>1093.8</v>
      </c>
      <c r="ADM188" s="1">
        <v>1093.8</v>
      </c>
      <c r="ADN188" s="1">
        <v>1093.8</v>
      </c>
      <c r="ADO188" s="1">
        <v>1093.8</v>
      </c>
      <c r="ADP188" s="1">
        <v>1093.8</v>
      </c>
      <c r="ADQ188" s="1">
        <v>1093.8</v>
      </c>
      <c r="ADR188" s="1">
        <v>1093.8</v>
      </c>
      <c r="ADS188" s="1">
        <v>1093.8</v>
      </c>
      <c r="ADT188" s="1">
        <v>1093.8</v>
      </c>
      <c r="ADU188" s="1">
        <v>1093.8</v>
      </c>
      <c r="ADV188" s="1">
        <v>1093.8</v>
      </c>
      <c r="ADW188" s="1">
        <v>1093.8</v>
      </c>
      <c r="ADX188" s="1">
        <v>1093.8</v>
      </c>
      <c r="ADY188" s="1">
        <v>1093.8</v>
      </c>
      <c r="ADZ188" s="1">
        <v>1093.8</v>
      </c>
      <c r="AEA188" s="1">
        <v>1093.8</v>
      </c>
      <c r="AEB188" s="1">
        <v>1093.8</v>
      </c>
      <c r="AEC188" s="1">
        <v>1093.8</v>
      </c>
      <c r="AED188" s="1">
        <v>1093.8</v>
      </c>
      <c r="AEE188" s="1">
        <v>1093.8</v>
      </c>
      <c r="AEF188" s="1">
        <v>1093.8</v>
      </c>
      <c r="AEG188" s="1">
        <v>1093.8</v>
      </c>
      <c r="AEH188" s="1">
        <v>1093.8</v>
      </c>
      <c r="AEI188" s="1">
        <v>1093.8</v>
      </c>
      <c r="AEJ188" s="1">
        <v>1093.8</v>
      </c>
      <c r="AEK188" s="1">
        <v>1093.8</v>
      </c>
      <c r="AEL188" s="1">
        <v>1093.8</v>
      </c>
      <c r="AEM188" s="1">
        <v>1093.8</v>
      </c>
      <c r="AEN188" s="1">
        <v>1093.8</v>
      </c>
      <c r="AEO188" s="1">
        <v>1093.8</v>
      </c>
      <c r="AEP188" s="1">
        <v>1093.8</v>
      </c>
      <c r="AEQ188" s="1">
        <v>1093.8</v>
      </c>
      <c r="AER188" s="1">
        <v>1093.8</v>
      </c>
      <c r="AES188" s="1">
        <v>1093.8</v>
      </c>
      <c r="AET188" s="1">
        <v>1093.8</v>
      </c>
      <c r="AEU188" s="1">
        <v>1093.8</v>
      </c>
      <c r="AEV188" s="1">
        <v>1093.8</v>
      </c>
      <c r="AEW188" s="1">
        <v>1093.8</v>
      </c>
      <c r="AEX188" s="1">
        <v>1093.8</v>
      </c>
      <c r="AEY188" s="1">
        <v>1093.8</v>
      </c>
      <c r="AEZ188" s="1">
        <v>1093.8</v>
      </c>
      <c r="AFA188" s="1">
        <v>1093.8</v>
      </c>
      <c r="AFB188" s="1">
        <v>1093.8</v>
      </c>
      <c r="AFC188" s="1">
        <v>1093.8</v>
      </c>
      <c r="AFD188" s="1">
        <v>1093.8</v>
      </c>
      <c r="AFE188" s="1">
        <v>1093.8</v>
      </c>
      <c r="AFF188" s="1">
        <v>1093.8</v>
      </c>
      <c r="AFG188" s="1">
        <v>1093.8</v>
      </c>
      <c r="AFH188" s="1">
        <v>1093.8</v>
      </c>
      <c r="AFI188" s="1">
        <v>1093.8</v>
      </c>
      <c r="AFJ188" s="1">
        <v>1093.8</v>
      </c>
      <c r="AFK188" s="1">
        <v>1093.8</v>
      </c>
      <c r="AFL188" s="1">
        <v>1093.8</v>
      </c>
      <c r="AFM188" s="1">
        <v>1093.8</v>
      </c>
      <c r="AFN188" s="1">
        <v>1093.8</v>
      </c>
      <c r="AFO188" s="1">
        <v>1093.8</v>
      </c>
      <c r="AFP188" s="1">
        <v>1093.8</v>
      </c>
      <c r="AFQ188" s="1">
        <v>1093.8</v>
      </c>
      <c r="AFR188" s="1">
        <v>1093.8</v>
      </c>
      <c r="AFS188" s="1">
        <v>1093.8</v>
      </c>
      <c r="AFT188" s="1">
        <v>1093.8</v>
      </c>
      <c r="AFU188" s="1">
        <v>1093.8</v>
      </c>
      <c r="AFV188" s="1">
        <v>1093.8</v>
      </c>
      <c r="AFW188" s="1">
        <v>1093.8</v>
      </c>
      <c r="AFX188" s="1">
        <v>1093.8</v>
      </c>
      <c r="AFY188" s="1">
        <v>1093.8</v>
      </c>
      <c r="AFZ188" s="1">
        <v>1093.8</v>
      </c>
      <c r="AGA188" s="1">
        <v>1093.8</v>
      </c>
      <c r="AGB188" s="1">
        <v>1093.8</v>
      </c>
      <c r="AGC188" s="1">
        <v>1093.8</v>
      </c>
      <c r="AGD188" s="1">
        <v>1093.8</v>
      </c>
      <c r="AGE188" s="1">
        <v>1093.8</v>
      </c>
      <c r="AGF188" s="1">
        <v>1093.8</v>
      </c>
      <c r="AGG188" s="1">
        <v>1093.8</v>
      </c>
      <c r="AGH188" s="1">
        <v>1093.8</v>
      </c>
      <c r="AGI188" s="1">
        <v>1093.8</v>
      </c>
      <c r="AGJ188" s="1">
        <v>1093.8</v>
      </c>
      <c r="AGK188" s="1">
        <v>1093.8</v>
      </c>
      <c r="AGL188" s="1">
        <v>1093.8</v>
      </c>
      <c r="AGM188" s="1">
        <v>1093.8</v>
      </c>
      <c r="AGN188" s="1">
        <v>1093.8</v>
      </c>
      <c r="AGO188" s="1">
        <v>1093.8</v>
      </c>
      <c r="AGP188" s="1">
        <v>1093.8</v>
      </c>
      <c r="AGQ188" s="1">
        <v>1093.8</v>
      </c>
      <c r="AGR188" s="1">
        <v>1093.8</v>
      </c>
      <c r="AGS188" s="1">
        <v>1093.8</v>
      </c>
      <c r="AGT188" s="1">
        <v>1093.8</v>
      </c>
      <c r="AGU188" s="1">
        <v>1093.8</v>
      </c>
      <c r="AGV188" s="1">
        <v>1093.8</v>
      </c>
      <c r="AGW188" s="1">
        <v>1093.8</v>
      </c>
      <c r="AGX188" s="1">
        <v>1093.8</v>
      </c>
      <c r="AGY188" s="1">
        <v>1093.8</v>
      </c>
      <c r="AGZ188" s="1">
        <v>1093.8</v>
      </c>
      <c r="AHA188" s="1">
        <v>1093.8</v>
      </c>
      <c r="AHB188" s="1">
        <v>1093.8</v>
      </c>
      <c r="AHC188" s="1">
        <v>1093.8</v>
      </c>
      <c r="AHD188" s="1">
        <v>1093.8</v>
      </c>
      <c r="AHE188" s="1">
        <v>1093.8</v>
      </c>
      <c r="AHF188" s="1">
        <v>1093.8</v>
      </c>
      <c r="AHG188" s="1">
        <v>1093.8</v>
      </c>
      <c r="AHH188" s="1">
        <v>1093.8</v>
      </c>
      <c r="AHI188" s="1">
        <v>1093.8</v>
      </c>
      <c r="AHJ188" s="1">
        <v>1093.8</v>
      </c>
      <c r="AHK188" s="1">
        <v>1093.8</v>
      </c>
      <c r="AHL188" s="1">
        <v>1093.8</v>
      </c>
      <c r="AHM188" s="1">
        <v>1093.8</v>
      </c>
      <c r="AHN188" s="1">
        <v>1093.8</v>
      </c>
      <c r="AHO188" s="1">
        <v>1093.8</v>
      </c>
      <c r="AHP188" s="1">
        <v>1093.8</v>
      </c>
      <c r="AHQ188" s="1">
        <v>1093.8</v>
      </c>
    </row>
    <row r="189" spans="1:901" x14ac:dyDescent="0.3">
      <c r="A189" s="1">
        <v>189</v>
      </c>
      <c r="B189" s="16" t="s">
        <v>430</v>
      </c>
      <c r="C189" s="16" t="s">
        <v>431</v>
      </c>
      <c r="D189" s="14" t="s">
        <v>428</v>
      </c>
      <c r="E189" s="14">
        <v>45477</v>
      </c>
      <c r="F189" s="1">
        <v>1079.4000000000001</v>
      </c>
      <c r="G189" s="1">
        <f t="shared" si="2"/>
        <v>1093.8</v>
      </c>
      <c r="H189" s="1">
        <f>IFERROR(VLOOKUP(B189,PMS!$A$1:$G$2968,7,FALSE),"")</f>
        <v>29.06</v>
      </c>
      <c r="I189" s="1" t="str">
        <f>IFERROR(VLOOKUP(B189,PMS!$A$1:$AE$2968,31,FALSE),"")</f>
        <v>RCC</v>
      </c>
      <c r="QO189" s="1">
        <v>11.85</v>
      </c>
      <c r="QP189" s="1">
        <v>59.25</v>
      </c>
      <c r="QQ189" s="1">
        <v>106.65</v>
      </c>
      <c r="QR189" s="1">
        <v>154.04</v>
      </c>
      <c r="QS189" s="1">
        <v>154.04</v>
      </c>
      <c r="QT189" s="1">
        <v>201.44</v>
      </c>
      <c r="QU189" s="1">
        <v>248.84</v>
      </c>
      <c r="QV189" s="1">
        <v>296.24</v>
      </c>
      <c r="QW189" s="1">
        <v>343.63</v>
      </c>
      <c r="QX189" s="1">
        <v>391.03</v>
      </c>
      <c r="QY189" s="1">
        <v>438.43</v>
      </c>
      <c r="QZ189" s="1">
        <v>438.43</v>
      </c>
      <c r="RA189" s="1">
        <v>485.83</v>
      </c>
      <c r="RB189" s="1">
        <v>533.23</v>
      </c>
      <c r="RC189" s="1">
        <v>580.62</v>
      </c>
      <c r="RD189" s="1">
        <v>628.02</v>
      </c>
      <c r="RE189" s="1">
        <v>675.42</v>
      </c>
      <c r="RF189" s="1">
        <v>717.35</v>
      </c>
      <c r="RG189" s="1">
        <v>717.35</v>
      </c>
      <c r="RH189" s="1">
        <v>742.87</v>
      </c>
      <c r="RI189" s="1">
        <v>742.87</v>
      </c>
      <c r="RJ189" s="1">
        <v>742.87</v>
      </c>
      <c r="RK189" s="1">
        <v>742.87</v>
      </c>
      <c r="RL189" s="1">
        <v>768.39</v>
      </c>
      <c r="RM189" s="1">
        <v>793.92</v>
      </c>
      <c r="RN189" s="1">
        <v>793.92</v>
      </c>
      <c r="RO189" s="1">
        <v>819.44</v>
      </c>
      <c r="RP189" s="1">
        <v>844.96</v>
      </c>
      <c r="RQ189" s="1">
        <v>870.48</v>
      </c>
      <c r="RR189" s="1">
        <v>896</v>
      </c>
      <c r="RS189" s="1">
        <v>921.52</v>
      </c>
      <c r="RT189" s="1">
        <v>947.05</v>
      </c>
      <c r="RU189" s="1">
        <v>947.05</v>
      </c>
      <c r="RV189" s="1">
        <v>972.57</v>
      </c>
      <c r="RW189" s="1">
        <v>998.09</v>
      </c>
      <c r="RX189" s="1">
        <v>1023.61</v>
      </c>
      <c r="RY189" s="1">
        <v>1049.1300000000001</v>
      </c>
      <c r="RZ189" s="1">
        <v>1074.6600000000001</v>
      </c>
      <c r="SA189" s="1">
        <v>1093.8</v>
      </c>
      <c r="SB189" s="1">
        <v>1093.8</v>
      </c>
      <c r="SC189" s="1">
        <v>1093.8</v>
      </c>
      <c r="SD189" s="1">
        <v>1093.8</v>
      </c>
      <c r="SE189" s="1">
        <v>1093.8</v>
      </c>
      <c r="SF189" s="1">
        <v>1093.8</v>
      </c>
      <c r="SG189" s="1">
        <v>1093.8</v>
      </c>
      <c r="SH189" s="1">
        <v>1093.8</v>
      </c>
      <c r="SI189" s="1">
        <v>1093.8</v>
      </c>
      <c r="SJ189" s="1">
        <v>1093.8</v>
      </c>
      <c r="SK189" s="1">
        <v>1093.8</v>
      </c>
      <c r="SL189" s="1">
        <v>1093.8</v>
      </c>
      <c r="SM189" s="1">
        <v>1093.8</v>
      </c>
      <c r="SN189" s="1">
        <v>1093.8</v>
      </c>
      <c r="SO189" s="1">
        <v>1093.8</v>
      </c>
      <c r="SP189" s="1">
        <v>1093.8</v>
      </c>
      <c r="SQ189" s="1">
        <v>1093.8</v>
      </c>
      <c r="SR189" s="1">
        <v>1093.8</v>
      </c>
      <c r="SS189" s="1">
        <v>1093.8</v>
      </c>
      <c r="ST189" s="1">
        <v>1093.8</v>
      </c>
      <c r="SU189" s="1">
        <v>1093.8</v>
      </c>
      <c r="SV189" s="1">
        <v>1093.8</v>
      </c>
      <c r="SW189" s="1">
        <v>1093.8</v>
      </c>
      <c r="SX189" s="1">
        <v>1093.8</v>
      </c>
      <c r="SY189" s="1">
        <v>1093.8</v>
      </c>
      <c r="SZ189" s="1">
        <v>1093.8</v>
      </c>
      <c r="TA189" s="1">
        <v>1093.8</v>
      </c>
      <c r="TB189" s="1">
        <v>1093.8</v>
      </c>
      <c r="TC189" s="1">
        <v>1093.8</v>
      </c>
      <c r="TD189" s="1">
        <v>1093.8</v>
      </c>
      <c r="TE189" s="1">
        <v>1093.8</v>
      </c>
      <c r="TF189" s="1">
        <v>1093.8</v>
      </c>
      <c r="TG189" s="1">
        <v>1093.8</v>
      </c>
      <c r="TH189" s="1">
        <v>1093.8</v>
      </c>
      <c r="TI189" s="1">
        <v>1093.8</v>
      </c>
      <c r="TJ189" s="1">
        <v>1093.8</v>
      </c>
      <c r="TK189" s="1">
        <v>1093.8</v>
      </c>
      <c r="TL189" s="1">
        <v>1093.8</v>
      </c>
      <c r="TM189" s="1">
        <v>1093.8</v>
      </c>
      <c r="TN189" s="1">
        <v>1093.8</v>
      </c>
      <c r="TO189" s="1">
        <v>1093.8</v>
      </c>
      <c r="TP189" s="1">
        <v>1093.8</v>
      </c>
      <c r="TQ189" s="1">
        <v>1093.8</v>
      </c>
      <c r="TR189" s="1">
        <v>1093.8</v>
      </c>
      <c r="TS189" s="1">
        <v>1093.8</v>
      </c>
      <c r="TT189" s="1">
        <v>1093.8</v>
      </c>
      <c r="TU189" s="1">
        <v>1093.8</v>
      </c>
      <c r="TV189" s="1">
        <v>1093.8</v>
      </c>
      <c r="TW189" s="1">
        <v>1093.8</v>
      </c>
      <c r="TX189" s="1">
        <v>1093.8</v>
      </c>
      <c r="TY189" s="1">
        <v>1093.8</v>
      </c>
      <c r="TZ189" s="1">
        <v>1093.8</v>
      </c>
      <c r="UA189" s="1">
        <v>1093.8</v>
      </c>
      <c r="UB189" s="1">
        <v>1093.8</v>
      </c>
      <c r="UC189" s="1">
        <v>1093.8</v>
      </c>
      <c r="UD189" s="1">
        <v>1093.8</v>
      </c>
      <c r="UE189" s="1">
        <v>1093.8</v>
      </c>
      <c r="UF189" s="1">
        <v>1093.8</v>
      </c>
      <c r="UG189" s="1">
        <v>1093.8</v>
      </c>
      <c r="UH189" s="1">
        <v>1093.8</v>
      </c>
      <c r="UI189" s="1">
        <v>1093.8</v>
      </c>
      <c r="UJ189" s="1">
        <v>1093.8</v>
      </c>
      <c r="UK189" s="1">
        <v>1093.8</v>
      </c>
      <c r="UL189" s="1">
        <v>1093.8</v>
      </c>
      <c r="UM189" s="1">
        <v>1093.8</v>
      </c>
      <c r="UN189" s="1">
        <v>1093.8</v>
      </c>
      <c r="UO189" s="1">
        <v>1093.8</v>
      </c>
      <c r="UP189" s="1">
        <v>1093.8</v>
      </c>
      <c r="UQ189" s="1">
        <v>1093.8</v>
      </c>
      <c r="UR189" s="1">
        <v>1093.8</v>
      </c>
      <c r="US189" s="1">
        <v>1093.8</v>
      </c>
      <c r="UT189" s="1">
        <v>1093.8</v>
      </c>
      <c r="UU189" s="1">
        <v>1093.8</v>
      </c>
      <c r="UV189" s="1">
        <v>1093.8</v>
      </c>
      <c r="UW189" s="1">
        <v>1093.8</v>
      </c>
      <c r="UX189" s="1">
        <v>1093.8</v>
      </c>
      <c r="UY189" s="1">
        <v>1093.8</v>
      </c>
      <c r="UZ189" s="1">
        <v>1093.8</v>
      </c>
      <c r="VA189" s="1">
        <v>1093.8</v>
      </c>
      <c r="VB189" s="1">
        <v>1093.8</v>
      </c>
      <c r="VC189" s="1">
        <v>1093.8</v>
      </c>
      <c r="VD189" s="1">
        <v>1093.8</v>
      </c>
      <c r="VE189" s="1">
        <v>1093.8</v>
      </c>
      <c r="VF189" s="1">
        <v>1093.8</v>
      </c>
      <c r="VG189" s="1">
        <v>1093.8</v>
      </c>
      <c r="VH189" s="1">
        <v>1093.8</v>
      </c>
      <c r="VI189" s="1">
        <v>1093.8</v>
      </c>
      <c r="VJ189" s="1">
        <v>1093.8</v>
      </c>
      <c r="VK189" s="1">
        <v>1093.8</v>
      </c>
      <c r="VL189" s="1">
        <v>1093.8</v>
      </c>
      <c r="VM189" s="1">
        <v>1093.8</v>
      </c>
      <c r="VN189" s="1">
        <v>1093.8</v>
      </c>
      <c r="VO189" s="1">
        <v>1093.8</v>
      </c>
      <c r="VP189" s="1">
        <v>1093.8</v>
      </c>
      <c r="VQ189" s="1">
        <v>1093.8</v>
      </c>
      <c r="VR189" s="1">
        <v>1093.8</v>
      </c>
      <c r="VS189" s="1">
        <v>1093.8</v>
      </c>
      <c r="VT189" s="1">
        <v>1093.8</v>
      </c>
      <c r="VU189" s="1">
        <v>1093.8</v>
      </c>
      <c r="VV189" s="1">
        <v>1093.8</v>
      </c>
      <c r="VW189" s="1">
        <v>1093.8</v>
      </c>
      <c r="VX189" s="1">
        <v>1093.8</v>
      </c>
      <c r="VY189" s="1">
        <v>1093.8</v>
      </c>
      <c r="VZ189" s="1">
        <v>1093.8</v>
      </c>
      <c r="WA189" s="1">
        <v>1093.8</v>
      </c>
      <c r="WB189" s="1">
        <v>1093.8</v>
      </c>
      <c r="WC189" s="1">
        <v>1093.8</v>
      </c>
      <c r="WD189" s="1">
        <v>1093.8</v>
      </c>
      <c r="WE189" s="1">
        <v>1093.8</v>
      </c>
      <c r="WF189" s="1">
        <v>1093.8</v>
      </c>
      <c r="WG189" s="1">
        <v>1093.8</v>
      </c>
      <c r="WH189" s="1">
        <v>1093.8</v>
      </c>
      <c r="WI189" s="1">
        <v>1093.8</v>
      </c>
      <c r="WJ189" s="1">
        <v>1093.8</v>
      </c>
      <c r="WK189" s="1">
        <v>1093.8</v>
      </c>
      <c r="WL189" s="1">
        <v>1093.8</v>
      </c>
      <c r="WM189" s="1">
        <v>1093.8</v>
      </c>
      <c r="WN189" s="1">
        <v>1093.8</v>
      </c>
      <c r="WO189" s="1">
        <v>1093.8</v>
      </c>
      <c r="WP189" s="1">
        <v>1093.8</v>
      </c>
      <c r="WQ189" s="1">
        <v>1093.8</v>
      </c>
      <c r="WR189" s="1">
        <v>1093.8</v>
      </c>
      <c r="WS189" s="1">
        <v>1093.8</v>
      </c>
      <c r="WT189" s="1">
        <v>1093.8</v>
      </c>
      <c r="WU189" s="1">
        <v>1093.8</v>
      </c>
      <c r="WV189" s="1">
        <v>1093.8</v>
      </c>
      <c r="WW189" s="1">
        <v>1093.8</v>
      </c>
      <c r="WX189" s="1">
        <v>1093.8</v>
      </c>
      <c r="WY189" s="1">
        <v>1093.8</v>
      </c>
      <c r="WZ189" s="1">
        <v>1093.8</v>
      </c>
      <c r="XA189" s="1">
        <v>1093.8</v>
      </c>
      <c r="XB189" s="1">
        <v>1093.8</v>
      </c>
      <c r="XC189" s="1">
        <v>1093.8</v>
      </c>
      <c r="XD189" s="1">
        <v>1093.8</v>
      </c>
      <c r="XE189" s="1">
        <v>1093.8</v>
      </c>
      <c r="XF189" s="1">
        <v>1093.8</v>
      </c>
      <c r="XG189" s="1">
        <v>1093.8</v>
      </c>
      <c r="XH189" s="1">
        <v>1093.8</v>
      </c>
      <c r="XI189" s="1">
        <v>1093.8</v>
      </c>
      <c r="XJ189" s="1">
        <v>1093.8</v>
      </c>
      <c r="XK189" s="1">
        <v>1093.8</v>
      </c>
      <c r="XL189" s="1">
        <v>1093.8</v>
      </c>
      <c r="XM189" s="1">
        <v>1093.8</v>
      </c>
      <c r="XN189" s="1">
        <v>1093.8</v>
      </c>
      <c r="XO189" s="1">
        <v>1093.8</v>
      </c>
      <c r="XP189" s="1">
        <v>1093.8</v>
      </c>
      <c r="XQ189" s="1">
        <v>1093.8</v>
      </c>
      <c r="XR189" s="1">
        <v>1093.8</v>
      </c>
      <c r="XS189" s="1">
        <v>1093.8</v>
      </c>
      <c r="XT189" s="1">
        <v>1093.8</v>
      </c>
      <c r="XU189" s="1">
        <v>1093.8</v>
      </c>
      <c r="XV189" s="1">
        <v>1093.8</v>
      </c>
      <c r="XW189" s="1">
        <v>1093.8</v>
      </c>
      <c r="XX189" s="1">
        <v>1093.8</v>
      </c>
      <c r="XY189" s="1">
        <v>1093.8</v>
      </c>
      <c r="XZ189" s="1">
        <v>1093.8</v>
      </c>
      <c r="YA189" s="1">
        <v>1093.8</v>
      </c>
      <c r="YB189" s="1">
        <v>1093.8</v>
      </c>
      <c r="YC189" s="1">
        <v>1093.8</v>
      </c>
      <c r="YD189" s="1">
        <v>1093.8</v>
      </c>
      <c r="YE189" s="1">
        <v>1093.8</v>
      </c>
      <c r="YF189" s="1">
        <v>1093.8</v>
      </c>
      <c r="YG189" s="1">
        <v>1093.8</v>
      </c>
      <c r="YH189" s="1">
        <v>1093.8</v>
      </c>
      <c r="YI189" s="1">
        <v>1093.8</v>
      </c>
      <c r="YJ189" s="1">
        <v>1093.8</v>
      </c>
      <c r="YK189" s="1">
        <v>1093.8</v>
      </c>
      <c r="YL189" s="1">
        <v>1093.8</v>
      </c>
      <c r="YM189" s="1">
        <v>1093.8</v>
      </c>
      <c r="YN189" s="1">
        <v>1093.8</v>
      </c>
      <c r="YO189" s="1">
        <v>1093.8</v>
      </c>
      <c r="YP189" s="1">
        <v>1093.8</v>
      </c>
      <c r="YQ189" s="1">
        <v>1093.8</v>
      </c>
      <c r="YR189" s="1">
        <v>1093.8</v>
      </c>
      <c r="YS189" s="1">
        <v>1093.8</v>
      </c>
      <c r="YT189" s="1">
        <v>1093.8</v>
      </c>
      <c r="YU189" s="1">
        <v>1093.8</v>
      </c>
      <c r="YV189" s="1">
        <v>1093.8</v>
      </c>
      <c r="YW189" s="1">
        <v>1093.8</v>
      </c>
      <c r="YX189" s="1">
        <v>1093.8</v>
      </c>
      <c r="YY189" s="1">
        <v>1093.8</v>
      </c>
      <c r="YZ189" s="1">
        <v>1093.8</v>
      </c>
      <c r="ZA189" s="1">
        <v>1093.8</v>
      </c>
      <c r="ZB189" s="1">
        <v>1093.8</v>
      </c>
      <c r="ZC189" s="1">
        <v>1093.8</v>
      </c>
      <c r="ZD189" s="1">
        <v>1093.8</v>
      </c>
      <c r="ZE189" s="1">
        <v>1093.8</v>
      </c>
      <c r="ZF189" s="1">
        <v>1093.8</v>
      </c>
      <c r="ZG189" s="1">
        <v>1093.8</v>
      </c>
      <c r="ZH189" s="1">
        <v>1093.8</v>
      </c>
      <c r="ZI189" s="1">
        <v>1093.8</v>
      </c>
      <c r="ZJ189" s="1">
        <v>1093.8</v>
      </c>
      <c r="ZK189" s="1">
        <v>1093.8</v>
      </c>
      <c r="ZL189" s="1">
        <v>1093.8</v>
      </c>
      <c r="ZM189" s="1">
        <v>1093.8</v>
      </c>
      <c r="ZN189" s="1">
        <v>1093.8</v>
      </c>
      <c r="ZO189" s="1">
        <v>1093.8</v>
      </c>
      <c r="ZP189" s="1">
        <v>1093.8</v>
      </c>
      <c r="ZQ189" s="1">
        <v>1093.8</v>
      </c>
      <c r="ZR189" s="1">
        <v>1093.8</v>
      </c>
      <c r="ZS189" s="1">
        <v>1093.8</v>
      </c>
      <c r="ZT189" s="1">
        <v>1093.8</v>
      </c>
      <c r="ZU189" s="1">
        <v>1093.8</v>
      </c>
      <c r="ZV189" s="1">
        <v>1093.8</v>
      </c>
      <c r="ZW189" s="1">
        <v>1093.8</v>
      </c>
      <c r="ZX189" s="1">
        <v>1093.8</v>
      </c>
      <c r="ZY189" s="1">
        <v>1093.8</v>
      </c>
      <c r="ZZ189" s="1">
        <v>1093.8</v>
      </c>
      <c r="AAA189" s="1">
        <v>1093.8</v>
      </c>
      <c r="AAB189" s="1">
        <v>1093.8</v>
      </c>
      <c r="AAC189" s="1">
        <v>1093.8</v>
      </c>
      <c r="AAD189" s="1">
        <v>1093.8</v>
      </c>
      <c r="AAE189" s="1">
        <v>1093.8</v>
      </c>
      <c r="AAF189" s="1">
        <v>1093.8</v>
      </c>
      <c r="AAG189" s="1">
        <v>1093.8</v>
      </c>
      <c r="AAH189" s="1">
        <v>1093.8</v>
      </c>
      <c r="AAI189" s="1">
        <v>1093.8</v>
      </c>
      <c r="AAJ189" s="1">
        <v>1093.8</v>
      </c>
      <c r="AAK189" s="1">
        <v>1093.8</v>
      </c>
      <c r="AAL189" s="1">
        <v>1093.8</v>
      </c>
      <c r="AAM189" s="1">
        <v>1093.8</v>
      </c>
      <c r="AAN189" s="1">
        <v>1093.8</v>
      </c>
      <c r="AAO189" s="1">
        <v>1093.8</v>
      </c>
      <c r="AAP189" s="1">
        <v>1093.8</v>
      </c>
      <c r="AAQ189" s="1">
        <v>1093.8</v>
      </c>
      <c r="AAR189" s="1">
        <v>1093.8</v>
      </c>
      <c r="AAS189" s="1">
        <v>1093.8</v>
      </c>
      <c r="AAT189" s="1">
        <v>1093.8</v>
      </c>
      <c r="AAU189" s="1">
        <v>1093.8</v>
      </c>
      <c r="AAV189" s="1">
        <v>1093.8</v>
      </c>
      <c r="AAW189" s="1">
        <v>1093.8</v>
      </c>
      <c r="AAX189" s="1">
        <v>1093.8</v>
      </c>
      <c r="AAY189" s="1">
        <v>1093.8</v>
      </c>
      <c r="AAZ189" s="1">
        <v>1093.8</v>
      </c>
      <c r="ABA189" s="1">
        <v>1093.8</v>
      </c>
      <c r="ABB189" s="1">
        <v>1093.8</v>
      </c>
      <c r="ABC189" s="1">
        <v>1093.8</v>
      </c>
      <c r="ABD189" s="1">
        <v>1093.8</v>
      </c>
      <c r="ABE189" s="1">
        <v>1093.8</v>
      </c>
      <c r="ABF189" s="1">
        <v>1093.8</v>
      </c>
      <c r="ABG189" s="1">
        <v>1093.8</v>
      </c>
      <c r="ABH189" s="1">
        <v>1093.8</v>
      </c>
      <c r="ABI189" s="1">
        <v>1093.8</v>
      </c>
      <c r="ABJ189" s="1">
        <v>1093.8</v>
      </c>
      <c r="ABK189" s="1">
        <v>1093.8</v>
      </c>
      <c r="ABL189" s="1">
        <v>1093.8</v>
      </c>
      <c r="ABM189" s="1">
        <v>1093.8</v>
      </c>
      <c r="ABN189" s="1">
        <v>1093.8</v>
      </c>
      <c r="ABO189" s="1">
        <v>1093.8</v>
      </c>
      <c r="ABP189" s="1">
        <v>1093.8</v>
      </c>
      <c r="ABQ189" s="1">
        <v>1093.8</v>
      </c>
      <c r="ABR189" s="1">
        <v>1093.8</v>
      </c>
      <c r="ABS189" s="1">
        <v>1093.8</v>
      </c>
      <c r="ABT189" s="1">
        <v>1093.8</v>
      </c>
      <c r="ABU189" s="1">
        <v>1093.8</v>
      </c>
      <c r="ABV189" s="1">
        <v>1093.8</v>
      </c>
      <c r="ABW189" s="1">
        <v>1093.8</v>
      </c>
      <c r="ABX189" s="1">
        <v>1093.8</v>
      </c>
      <c r="ABY189" s="1">
        <v>1093.8</v>
      </c>
      <c r="ABZ189" s="1">
        <v>1093.8</v>
      </c>
      <c r="ACA189" s="1">
        <v>1093.8</v>
      </c>
      <c r="ACB189" s="1">
        <v>1093.8</v>
      </c>
      <c r="ACC189" s="1">
        <v>1093.8</v>
      </c>
      <c r="ACD189" s="1">
        <v>1093.8</v>
      </c>
      <c r="ACE189" s="1">
        <v>1093.8</v>
      </c>
      <c r="ACF189" s="1">
        <v>1093.8</v>
      </c>
      <c r="ACG189" s="1">
        <v>1093.8</v>
      </c>
      <c r="ACH189" s="1">
        <v>1093.8</v>
      </c>
      <c r="ACI189" s="1">
        <v>1093.8</v>
      </c>
      <c r="ACJ189" s="1">
        <v>1093.8</v>
      </c>
      <c r="ACK189" s="1">
        <v>1093.8</v>
      </c>
      <c r="ACL189" s="1">
        <v>1093.8</v>
      </c>
      <c r="ACM189" s="1">
        <v>1093.8</v>
      </c>
      <c r="ACN189" s="1">
        <v>1093.8</v>
      </c>
      <c r="ACO189" s="1">
        <v>1093.8</v>
      </c>
      <c r="ACP189" s="1">
        <v>1093.8</v>
      </c>
      <c r="ACQ189" s="1">
        <v>1093.8</v>
      </c>
      <c r="ACR189" s="1">
        <v>1093.8</v>
      </c>
      <c r="ACS189" s="1">
        <v>1093.8</v>
      </c>
      <c r="ACT189" s="1">
        <v>1093.8</v>
      </c>
      <c r="ACU189" s="1">
        <v>1093.8</v>
      </c>
      <c r="ACV189" s="1">
        <v>1093.8</v>
      </c>
      <c r="ACW189" s="1">
        <v>1093.8</v>
      </c>
      <c r="ACX189" s="1">
        <v>1093.8</v>
      </c>
      <c r="ACY189" s="1">
        <v>1093.8</v>
      </c>
      <c r="ACZ189" s="1">
        <v>1093.8</v>
      </c>
      <c r="ADA189" s="1">
        <v>1093.8</v>
      </c>
      <c r="ADB189" s="1">
        <v>1093.8</v>
      </c>
      <c r="ADC189" s="1">
        <v>1093.8</v>
      </c>
      <c r="ADD189" s="1">
        <v>1093.8</v>
      </c>
      <c r="ADE189" s="1">
        <v>1093.8</v>
      </c>
      <c r="ADF189" s="1">
        <v>1093.8</v>
      </c>
      <c r="ADG189" s="1">
        <v>1093.8</v>
      </c>
      <c r="ADH189" s="1">
        <v>1093.8</v>
      </c>
      <c r="ADI189" s="1">
        <v>1093.8</v>
      </c>
      <c r="ADJ189" s="1">
        <v>1093.8</v>
      </c>
      <c r="ADK189" s="1">
        <v>1093.8</v>
      </c>
      <c r="ADL189" s="1">
        <v>1093.8</v>
      </c>
      <c r="ADM189" s="1">
        <v>1093.8</v>
      </c>
      <c r="ADN189" s="1">
        <v>1093.8</v>
      </c>
      <c r="ADO189" s="1">
        <v>1093.8</v>
      </c>
      <c r="ADP189" s="1">
        <v>1093.8</v>
      </c>
      <c r="ADQ189" s="1">
        <v>1093.8</v>
      </c>
      <c r="ADR189" s="1">
        <v>1093.8</v>
      </c>
      <c r="ADS189" s="1">
        <v>1093.8</v>
      </c>
      <c r="ADT189" s="1">
        <v>1093.8</v>
      </c>
      <c r="ADU189" s="1">
        <v>1093.8</v>
      </c>
      <c r="ADV189" s="1">
        <v>1093.8</v>
      </c>
      <c r="ADW189" s="1">
        <v>1093.8</v>
      </c>
      <c r="ADX189" s="1">
        <v>1093.8</v>
      </c>
      <c r="ADY189" s="1">
        <v>1093.8</v>
      </c>
      <c r="ADZ189" s="1">
        <v>1093.8</v>
      </c>
      <c r="AEA189" s="1">
        <v>1093.8</v>
      </c>
      <c r="AEB189" s="1">
        <v>1093.8</v>
      </c>
      <c r="AEC189" s="1">
        <v>1093.8</v>
      </c>
      <c r="AED189" s="1">
        <v>1093.8</v>
      </c>
      <c r="AEE189" s="1">
        <v>1093.8</v>
      </c>
      <c r="AEF189" s="1">
        <v>1093.8</v>
      </c>
      <c r="AEG189" s="1">
        <v>1093.8</v>
      </c>
      <c r="AEH189" s="1">
        <v>1093.8</v>
      </c>
      <c r="AEI189" s="1">
        <v>1093.8</v>
      </c>
      <c r="AEJ189" s="1">
        <v>1093.8</v>
      </c>
      <c r="AEK189" s="1">
        <v>1093.8</v>
      </c>
      <c r="AEL189" s="1">
        <v>1093.8</v>
      </c>
      <c r="AEM189" s="1">
        <v>1093.8</v>
      </c>
      <c r="AEN189" s="1">
        <v>1093.8</v>
      </c>
      <c r="AEO189" s="1">
        <v>1093.8</v>
      </c>
      <c r="AEP189" s="1">
        <v>1093.8</v>
      </c>
      <c r="AEQ189" s="1">
        <v>1093.8</v>
      </c>
      <c r="AER189" s="1">
        <v>1093.8</v>
      </c>
      <c r="AES189" s="1">
        <v>1093.8</v>
      </c>
      <c r="AET189" s="1">
        <v>1093.8</v>
      </c>
      <c r="AEU189" s="1">
        <v>1093.8</v>
      </c>
      <c r="AEV189" s="1">
        <v>1093.8</v>
      </c>
      <c r="AEW189" s="1">
        <v>1093.8</v>
      </c>
      <c r="AEX189" s="1">
        <v>1093.8</v>
      </c>
      <c r="AEY189" s="1">
        <v>1093.8</v>
      </c>
      <c r="AEZ189" s="1">
        <v>1093.8</v>
      </c>
      <c r="AFA189" s="1">
        <v>1093.8</v>
      </c>
      <c r="AFB189" s="1">
        <v>1093.8</v>
      </c>
      <c r="AFC189" s="1">
        <v>1093.8</v>
      </c>
      <c r="AFD189" s="1">
        <v>1093.8</v>
      </c>
      <c r="AFE189" s="1">
        <v>1093.8</v>
      </c>
      <c r="AFF189" s="1">
        <v>1093.8</v>
      </c>
      <c r="AFG189" s="1">
        <v>1093.8</v>
      </c>
      <c r="AFH189" s="1">
        <v>1093.8</v>
      </c>
      <c r="AFI189" s="1">
        <v>1093.8</v>
      </c>
      <c r="AFJ189" s="1">
        <v>1093.8</v>
      </c>
      <c r="AFK189" s="1">
        <v>1093.8</v>
      </c>
      <c r="AFL189" s="1">
        <v>1093.8</v>
      </c>
      <c r="AFM189" s="1">
        <v>1093.8</v>
      </c>
      <c r="AFN189" s="1">
        <v>1093.8</v>
      </c>
      <c r="AFO189" s="1">
        <v>1093.8</v>
      </c>
      <c r="AFP189" s="1">
        <v>1093.8</v>
      </c>
      <c r="AFQ189" s="1">
        <v>1093.8</v>
      </c>
      <c r="AFR189" s="1">
        <v>1093.8</v>
      </c>
      <c r="AFS189" s="1">
        <v>1093.8</v>
      </c>
      <c r="AFT189" s="1">
        <v>1093.8</v>
      </c>
      <c r="AFU189" s="1">
        <v>1093.8</v>
      </c>
      <c r="AFV189" s="1">
        <v>1093.8</v>
      </c>
      <c r="AFW189" s="1">
        <v>1093.8</v>
      </c>
      <c r="AFX189" s="1">
        <v>1093.8</v>
      </c>
      <c r="AFY189" s="1">
        <v>1093.8</v>
      </c>
      <c r="AFZ189" s="1">
        <v>1093.8</v>
      </c>
      <c r="AGA189" s="1">
        <v>1093.8</v>
      </c>
      <c r="AGB189" s="1">
        <v>1093.8</v>
      </c>
      <c r="AGC189" s="1">
        <v>1093.8</v>
      </c>
      <c r="AGD189" s="1">
        <v>1093.8</v>
      </c>
      <c r="AGE189" s="1">
        <v>1093.8</v>
      </c>
      <c r="AGF189" s="1">
        <v>1093.8</v>
      </c>
      <c r="AGG189" s="1">
        <v>1093.8</v>
      </c>
      <c r="AGH189" s="1">
        <v>1093.8</v>
      </c>
      <c r="AGI189" s="1">
        <v>1093.8</v>
      </c>
      <c r="AGJ189" s="1">
        <v>1093.8</v>
      </c>
      <c r="AGK189" s="1">
        <v>1093.8</v>
      </c>
      <c r="AGL189" s="1">
        <v>1093.8</v>
      </c>
      <c r="AGM189" s="1">
        <v>1093.8</v>
      </c>
      <c r="AGN189" s="1">
        <v>1093.8</v>
      </c>
      <c r="AGO189" s="1">
        <v>1093.8</v>
      </c>
      <c r="AGP189" s="1">
        <v>1093.8</v>
      </c>
      <c r="AGQ189" s="1">
        <v>1093.8</v>
      </c>
      <c r="AGR189" s="1">
        <v>1093.8</v>
      </c>
      <c r="AGS189" s="1">
        <v>1093.8</v>
      </c>
      <c r="AGT189" s="1">
        <v>1093.8</v>
      </c>
      <c r="AGU189" s="1">
        <v>1093.8</v>
      </c>
      <c r="AGV189" s="1">
        <v>1093.8</v>
      </c>
      <c r="AGW189" s="1">
        <v>1093.8</v>
      </c>
      <c r="AGX189" s="1">
        <v>1093.8</v>
      </c>
      <c r="AGY189" s="1">
        <v>1093.8</v>
      </c>
      <c r="AGZ189" s="1">
        <v>1093.8</v>
      </c>
      <c r="AHA189" s="1">
        <v>1093.8</v>
      </c>
      <c r="AHB189" s="1">
        <v>1093.8</v>
      </c>
      <c r="AHC189" s="1">
        <v>1093.8</v>
      </c>
      <c r="AHD189" s="1">
        <v>1093.8</v>
      </c>
      <c r="AHE189" s="1">
        <v>1093.8</v>
      </c>
      <c r="AHF189" s="1">
        <v>1093.8</v>
      </c>
      <c r="AHG189" s="1">
        <v>1093.8</v>
      </c>
      <c r="AHH189" s="1">
        <v>1093.8</v>
      </c>
      <c r="AHI189" s="1">
        <v>1093.8</v>
      </c>
      <c r="AHJ189" s="1">
        <v>1093.8</v>
      </c>
      <c r="AHK189" s="1">
        <v>1093.8</v>
      </c>
      <c r="AHL189" s="1">
        <v>1093.8</v>
      </c>
      <c r="AHM189" s="1">
        <v>1093.8</v>
      </c>
      <c r="AHN189" s="1">
        <v>1093.8</v>
      </c>
      <c r="AHO189" s="1">
        <v>1093.8</v>
      </c>
      <c r="AHP189" s="1">
        <v>1093.8</v>
      </c>
      <c r="AHQ189" s="1">
        <v>1093.8</v>
      </c>
    </row>
    <row r="190" spans="1:901" x14ac:dyDescent="0.3">
      <c r="A190" s="1">
        <v>190</v>
      </c>
      <c r="B190" s="16" t="s">
        <v>432</v>
      </c>
      <c r="D190" s="14">
        <v>45477</v>
      </c>
      <c r="E190" s="14" t="s">
        <v>87</v>
      </c>
      <c r="F190" s="1">
        <v>257.39999999999998</v>
      </c>
      <c r="G190" s="1">
        <f t="shared" si="2"/>
        <v>260.83</v>
      </c>
      <c r="H190" s="1" t="str">
        <f>IFERROR(VLOOKUP(B190,PMS!$A$1:$G$2968,7,FALSE),"")</f>
        <v/>
      </c>
      <c r="I190" s="1" t="str">
        <f>IFERROR(VLOOKUP(B190,PMS!$A$1:$AE$2968,31,FALSE),"")</f>
        <v/>
      </c>
      <c r="SA190" s="1">
        <v>2.83</v>
      </c>
      <c r="SB190" s="1">
        <v>2.83</v>
      </c>
      <c r="SC190" s="1">
        <v>14.13</v>
      </c>
      <c r="SD190" s="1">
        <v>14.13</v>
      </c>
      <c r="SE190" s="1">
        <v>25.43</v>
      </c>
      <c r="SF190" s="1">
        <v>36.729999999999997</v>
      </c>
      <c r="SG190" s="1">
        <v>48.04</v>
      </c>
      <c r="SH190" s="1">
        <v>59.34</v>
      </c>
      <c r="SI190" s="1">
        <v>59.34</v>
      </c>
      <c r="SJ190" s="1">
        <v>70.64</v>
      </c>
      <c r="SK190" s="1">
        <v>81.95</v>
      </c>
      <c r="SL190" s="1">
        <v>93.25</v>
      </c>
      <c r="SM190" s="1">
        <v>93.25</v>
      </c>
      <c r="SN190" s="1">
        <v>93.25</v>
      </c>
      <c r="SO190" s="1">
        <v>104.55</v>
      </c>
      <c r="SP190" s="1">
        <v>104.55</v>
      </c>
      <c r="SQ190" s="1">
        <v>115.85</v>
      </c>
      <c r="SR190" s="1">
        <v>127.16</v>
      </c>
      <c r="SS190" s="1">
        <v>138.46</v>
      </c>
      <c r="ST190" s="1">
        <v>149.76</v>
      </c>
      <c r="SU190" s="1">
        <v>161.06</v>
      </c>
      <c r="SV190" s="1">
        <v>171.06</v>
      </c>
      <c r="SW190" s="1">
        <v>171.06</v>
      </c>
      <c r="SX190" s="1">
        <v>177.15</v>
      </c>
      <c r="SY190" s="1">
        <v>183.24</v>
      </c>
      <c r="SZ190" s="1">
        <v>189.32</v>
      </c>
      <c r="TA190" s="1">
        <v>195.41</v>
      </c>
      <c r="TB190" s="1">
        <v>201.49</v>
      </c>
      <c r="TC190" s="1">
        <v>207.58</v>
      </c>
      <c r="TD190" s="1">
        <v>207.58</v>
      </c>
      <c r="TE190" s="1">
        <v>213.67</v>
      </c>
      <c r="TF190" s="1">
        <v>219.75</v>
      </c>
      <c r="TG190" s="1">
        <v>225.84</v>
      </c>
      <c r="TH190" s="1">
        <v>231.92</v>
      </c>
      <c r="TI190" s="1">
        <v>238.01</v>
      </c>
      <c r="TJ190" s="1">
        <v>244.1</v>
      </c>
      <c r="TK190" s="1">
        <v>244.1</v>
      </c>
      <c r="TL190" s="1">
        <v>250.18</v>
      </c>
      <c r="TM190" s="1">
        <v>256.27</v>
      </c>
      <c r="TN190" s="1">
        <v>260.83</v>
      </c>
      <c r="TO190" s="1">
        <v>260.83</v>
      </c>
      <c r="TP190" s="1">
        <v>260.83</v>
      </c>
      <c r="TQ190" s="1">
        <v>260.83</v>
      </c>
      <c r="TR190" s="1">
        <v>260.83</v>
      </c>
      <c r="TS190" s="1">
        <v>260.83</v>
      </c>
      <c r="TT190" s="1">
        <v>260.83</v>
      </c>
      <c r="TU190" s="1">
        <v>260.83</v>
      </c>
      <c r="TV190" s="1">
        <v>260.83</v>
      </c>
      <c r="TW190" s="1">
        <v>260.83</v>
      </c>
      <c r="TX190" s="1">
        <v>260.83</v>
      </c>
      <c r="TY190" s="1">
        <v>260.83</v>
      </c>
      <c r="TZ190" s="1">
        <v>260.83</v>
      </c>
      <c r="UA190" s="1">
        <v>260.83</v>
      </c>
      <c r="UB190" s="1">
        <v>260.83</v>
      </c>
      <c r="UC190" s="1">
        <v>260.83</v>
      </c>
      <c r="UD190" s="1">
        <v>260.83</v>
      </c>
      <c r="UE190" s="1">
        <v>260.83</v>
      </c>
      <c r="UF190" s="1">
        <v>260.83</v>
      </c>
      <c r="UG190" s="1">
        <v>260.83</v>
      </c>
      <c r="UH190" s="1">
        <v>260.83</v>
      </c>
      <c r="UI190" s="1">
        <v>260.83</v>
      </c>
      <c r="UJ190" s="1">
        <v>260.83</v>
      </c>
      <c r="UK190" s="1">
        <v>260.83</v>
      </c>
      <c r="UL190" s="1">
        <v>260.83</v>
      </c>
      <c r="UM190" s="1">
        <v>260.83</v>
      </c>
      <c r="UN190" s="1">
        <v>260.83</v>
      </c>
      <c r="UO190" s="1">
        <v>260.83</v>
      </c>
      <c r="UP190" s="1">
        <v>260.83</v>
      </c>
      <c r="UQ190" s="1">
        <v>260.83</v>
      </c>
      <c r="UR190" s="1">
        <v>260.83</v>
      </c>
      <c r="US190" s="1">
        <v>260.83</v>
      </c>
      <c r="UT190" s="1">
        <v>260.83</v>
      </c>
      <c r="UU190" s="1">
        <v>260.83</v>
      </c>
      <c r="UV190" s="1">
        <v>260.83</v>
      </c>
      <c r="UW190" s="1">
        <v>260.83</v>
      </c>
      <c r="UX190" s="1">
        <v>260.83</v>
      </c>
      <c r="UY190" s="1">
        <v>260.83</v>
      </c>
      <c r="UZ190" s="1">
        <v>260.83</v>
      </c>
      <c r="VA190" s="1">
        <v>260.83</v>
      </c>
      <c r="VB190" s="1">
        <v>260.83</v>
      </c>
      <c r="VC190" s="1">
        <v>260.83</v>
      </c>
      <c r="VD190" s="1">
        <v>260.83</v>
      </c>
      <c r="VE190" s="1">
        <v>260.83</v>
      </c>
      <c r="VF190" s="1">
        <v>260.83</v>
      </c>
      <c r="VG190" s="1">
        <v>260.83</v>
      </c>
      <c r="VH190" s="1">
        <v>260.83</v>
      </c>
      <c r="VI190" s="1">
        <v>260.83</v>
      </c>
      <c r="VJ190" s="1">
        <v>260.83</v>
      </c>
      <c r="VK190" s="1">
        <v>260.83</v>
      </c>
      <c r="VL190" s="1">
        <v>260.83</v>
      </c>
      <c r="VM190" s="1">
        <v>260.83</v>
      </c>
      <c r="VN190" s="1">
        <v>260.83</v>
      </c>
      <c r="VO190" s="1">
        <v>260.83</v>
      </c>
      <c r="VP190" s="1">
        <v>260.83</v>
      </c>
      <c r="VQ190" s="1">
        <v>260.83</v>
      </c>
      <c r="VR190" s="1">
        <v>260.83</v>
      </c>
      <c r="VS190" s="1">
        <v>260.83</v>
      </c>
      <c r="VT190" s="1">
        <v>260.83</v>
      </c>
      <c r="VU190" s="1">
        <v>260.83</v>
      </c>
      <c r="VV190" s="1">
        <v>260.83</v>
      </c>
      <c r="VW190" s="1">
        <v>260.83</v>
      </c>
      <c r="VX190" s="1">
        <v>260.83</v>
      </c>
      <c r="VY190" s="1">
        <v>260.83</v>
      </c>
      <c r="VZ190" s="1">
        <v>260.83</v>
      </c>
      <c r="WA190" s="1">
        <v>260.83</v>
      </c>
      <c r="WB190" s="1">
        <v>260.83</v>
      </c>
      <c r="WC190" s="1">
        <v>260.83</v>
      </c>
      <c r="WD190" s="1">
        <v>260.83</v>
      </c>
      <c r="WE190" s="1">
        <v>260.83</v>
      </c>
      <c r="WF190" s="1">
        <v>260.83</v>
      </c>
      <c r="WG190" s="1">
        <v>260.83</v>
      </c>
      <c r="WH190" s="1">
        <v>260.83</v>
      </c>
      <c r="WI190" s="1">
        <v>260.83</v>
      </c>
      <c r="WJ190" s="1">
        <v>260.83</v>
      </c>
      <c r="WK190" s="1">
        <v>260.83</v>
      </c>
      <c r="WL190" s="1">
        <v>260.83</v>
      </c>
      <c r="WM190" s="1">
        <v>260.83</v>
      </c>
      <c r="WN190" s="1">
        <v>260.83</v>
      </c>
      <c r="WO190" s="1">
        <v>260.83</v>
      </c>
      <c r="WP190" s="1">
        <v>260.83</v>
      </c>
      <c r="WQ190" s="1">
        <v>260.83</v>
      </c>
      <c r="WR190" s="1">
        <v>260.83</v>
      </c>
      <c r="WS190" s="1">
        <v>260.83</v>
      </c>
      <c r="WT190" s="1">
        <v>260.83</v>
      </c>
      <c r="WU190" s="1">
        <v>260.83</v>
      </c>
      <c r="WV190" s="1">
        <v>260.83</v>
      </c>
      <c r="WW190" s="1">
        <v>260.83</v>
      </c>
      <c r="WX190" s="1">
        <v>260.83</v>
      </c>
      <c r="WY190" s="1">
        <v>260.83</v>
      </c>
      <c r="WZ190" s="1">
        <v>260.83</v>
      </c>
      <c r="XA190" s="1">
        <v>260.83</v>
      </c>
      <c r="XB190" s="1">
        <v>260.83</v>
      </c>
      <c r="XC190" s="1">
        <v>260.83</v>
      </c>
      <c r="XD190" s="1">
        <v>260.83</v>
      </c>
      <c r="XE190" s="1">
        <v>260.83</v>
      </c>
      <c r="XF190" s="1">
        <v>260.83</v>
      </c>
      <c r="XG190" s="1">
        <v>260.83</v>
      </c>
      <c r="XH190" s="1">
        <v>260.83</v>
      </c>
      <c r="XI190" s="1">
        <v>260.83</v>
      </c>
      <c r="XJ190" s="1">
        <v>260.83</v>
      </c>
      <c r="XK190" s="1">
        <v>260.83</v>
      </c>
      <c r="XL190" s="1">
        <v>260.83</v>
      </c>
      <c r="XM190" s="1">
        <v>260.83</v>
      </c>
      <c r="XN190" s="1">
        <v>260.83</v>
      </c>
      <c r="XO190" s="1">
        <v>260.83</v>
      </c>
      <c r="XP190" s="1">
        <v>260.83</v>
      </c>
      <c r="XQ190" s="1">
        <v>260.83</v>
      </c>
      <c r="XR190" s="1">
        <v>260.83</v>
      </c>
      <c r="XS190" s="1">
        <v>260.83</v>
      </c>
      <c r="XT190" s="1">
        <v>260.83</v>
      </c>
      <c r="XU190" s="1">
        <v>260.83</v>
      </c>
      <c r="XV190" s="1">
        <v>260.83</v>
      </c>
      <c r="XW190" s="1">
        <v>260.83</v>
      </c>
      <c r="XX190" s="1">
        <v>260.83</v>
      </c>
      <c r="XY190" s="1">
        <v>260.83</v>
      </c>
      <c r="XZ190" s="1">
        <v>260.83</v>
      </c>
      <c r="YA190" s="1">
        <v>260.83</v>
      </c>
      <c r="YB190" s="1">
        <v>260.83</v>
      </c>
      <c r="YC190" s="1">
        <v>260.83</v>
      </c>
      <c r="YD190" s="1">
        <v>260.83</v>
      </c>
      <c r="YE190" s="1">
        <v>260.83</v>
      </c>
      <c r="YF190" s="1">
        <v>260.83</v>
      </c>
      <c r="YG190" s="1">
        <v>260.83</v>
      </c>
      <c r="YH190" s="1">
        <v>260.83</v>
      </c>
      <c r="YI190" s="1">
        <v>260.83</v>
      </c>
      <c r="YJ190" s="1">
        <v>260.83</v>
      </c>
      <c r="YK190" s="1">
        <v>260.83</v>
      </c>
      <c r="YL190" s="1">
        <v>260.83</v>
      </c>
      <c r="YM190" s="1">
        <v>260.83</v>
      </c>
      <c r="YN190" s="1">
        <v>260.83</v>
      </c>
      <c r="YO190" s="1">
        <v>260.83</v>
      </c>
      <c r="YP190" s="1">
        <v>260.83</v>
      </c>
      <c r="YQ190" s="1">
        <v>260.83</v>
      </c>
      <c r="YR190" s="1">
        <v>260.83</v>
      </c>
      <c r="YS190" s="1">
        <v>260.83</v>
      </c>
      <c r="YT190" s="1">
        <v>260.83</v>
      </c>
      <c r="YU190" s="1">
        <v>260.83</v>
      </c>
      <c r="YV190" s="1">
        <v>260.83</v>
      </c>
      <c r="YW190" s="1">
        <v>260.83</v>
      </c>
      <c r="YX190" s="1">
        <v>260.83</v>
      </c>
      <c r="YY190" s="1">
        <v>260.83</v>
      </c>
      <c r="YZ190" s="1">
        <v>260.83</v>
      </c>
      <c r="ZA190" s="1">
        <v>260.83</v>
      </c>
      <c r="ZB190" s="1">
        <v>260.83</v>
      </c>
      <c r="ZC190" s="1">
        <v>260.83</v>
      </c>
      <c r="ZD190" s="1">
        <v>260.83</v>
      </c>
      <c r="ZE190" s="1">
        <v>260.83</v>
      </c>
      <c r="ZF190" s="1">
        <v>260.83</v>
      </c>
      <c r="ZG190" s="1">
        <v>260.83</v>
      </c>
      <c r="ZH190" s="1">
        <v>260.83</v>
      </c>
      <c r="ZI190" s="1">
        <v>260.83</v>
      </c>
      <c r="ZJ190" s="1">
        <v>260.83</v>
      </c>
      <c r="ZK190" s="1">
        <v>260.83</v>
      </c>
      <c r="ZL190" s="1">
        <v>260.83</v>
      </c>
      <c r="ZM190" s="1">
        <v>260.83</v>
      </c>
      <c r="ZN190" s="1">
        <v>260.83</v>
      </c>
      <c r="ZO190" s="1">
        <v>260.83</v>
      </c>
      <c r="ZP190" s="1">
        <v>260.83</v>
      </c>
      <c r="ZQ190" s="1">
        <v>260.83</v>
      </c>
      <c r="ZR190" s="1">
        <v>260.83</v>
      </c>
      <c r="ZS190" s="1">
        <v>260.83</v>
      </c>
      <c r="ZT190" s="1">
        <v>260.83</v>
      </c>
      <c r="ZU190" s="1">
        <v>260.83</v>
      </c>
      <c r="ZV190" s="1">
        <v>260.83</v>
      </c>
      <c r="ZW190" s="1">
        <v>260.83</v>
      </c>
      <c r="ZX190" s="1">
        <v>260.83</v>
      </c>
      <c r="ZY190" s="1">
        <v>260.83</v>
      </c>
      <c r="ZZ190" s="1">
        <v>260.83</v>
      </c>
      <c r="AAA190" s="1">
        <v>260.83</v>
      </c>
      <c r="AAB190" s="1">
        <v>260.83</v>
      </c>
      <c r="AAC190" s="1">
        <v>260.83</v>
      </c>
      <c r="AAD190" s="1">
        <v>260.83</v>
      </c>
      <c r="AAE190" s="1">
        <v>260.83</v>
      </c>
      <c r="AAF190" s="1">
        <v>260.83</v>
      </c>
      <c r="AAG190" s="1">
        <v>260.83</v>
      </c>
      <c r="AAH190" s="1">
        <v>260.83</v>
      </c>
      <c r="AAI190" s="1">
        <v>260.83</v>
      </c>
      <c r="AAJ190" s="1">
        <v>260.83</v>
      </c>
      <c r="AAK190" s="1">
        <v>260.83</v>
      </c>
      <c r="AAL190" s="1">
        <v>260.83</v>
      </c>
      <c r="AAM190" s="1">
        <v>260.83</v>
      </c>
      <c r="AAN190" s="1">
        <v>260.83</v>
      </c>
      <c r="AAO190" s="1">
        <v>260.83</v>
      </c>
      <c r="AAP190" s="1">
        <v>260.83</v>
      </c>
      <c r="AAQ190" s="1">
        <v>260.83</v>
      </c>
      <c r="AAR190" s="1">
        <v>260.83</v>
      </c>
      <c r="AAS190" s="1">
        <v>260.83</v>
      </c>
      <c r="AAT190" s="1">
        <v>260.83</v>
      </c>
      <c r="AAU190" s="1">
        <v>260.83</v>
      </c>
      <c r="AAV190" s="1">
        <v>260.83</v>
      </c>
      <c r="AAW190" s="1">
        <v>260.83</v>
      </c>
      <c r="AAX190" s="1">
        <v>260.83</v>
      </c>
      <c r="AAY190" s="1">
        <v>260.83</v>
      </c>
      <c r="AAZ190" s="1">
        <v>260.83</v>
      </c>
      <c r="ABA190" s="1">
        <v>260.83</v>
      </c>
      <c r="ABB190" s="1">
        <v>260.83</v>
      </c>
      <c r="ABC190" s="1">
        <v>260.83</v>
      </c>
      <c r="ABD190" s="1">
        <v>260.83</v>
      </c>
      <c r="ABE190" s="1">
        <v>260.83</v>
      </c>
      <c r="ABF190" s="1">
        <v>260.83</v>
      </c>
      <c r="ABG190" s="1">
        <v>260.83</v>
      </c>
      <c r="ABH190" s="1">
        <v>260.83</v>
      </c>
      <c r="ABI190" s="1">
        <v>260.83</v>
      </c>
      <c r="ABJ190" s="1">
        <v>260.83</v>
      </c>
      <c r="ABK190" s="1">
        <v>260.83</v>
      </c>
      <c r="ABL190" s="1">
        <v>260.83</v>
      </c>
      <c r="ABM190" s="1">
        <v>260.83</v>
      </c>
      <c r="ABN190" s="1">
        <v>260.83</v>
      </c>
      <c r="ABO190" s="1">
        <v>260.83</v>
      </c>
      <c r="ABP190" s="1">
        <v>260.83</v>
      </c>
      <c r="ABQ190" s="1">
        <v>260.83</v>
      </c>
      <c r="ABR190" s="1">
        <v>260.83</v>
      </c>
      <c r="ABS190" s="1">
        <v>260.83</v>
      </c>
      <c r="ABT190" s="1">
        <v>260.83</v>
      </c>
      <c r="ABU190" s="1">
        <v>260.83</v>
      </c>
      <c r="ABV190" s="1">
        <v>260.83</v>
      </c>
      <c r="ABW190" s="1">
        <v>260.83</v>
      </c>
      <c r="ABX190" s="1">
        <v>260.83</v>
      </c>
      <c r="ABY190" s="1">
        <v>260.83</v>
      </c>
      <c r="ABZ190" s="1">
        <v>260.83</v>
      </c>
      <c r="ACA190" s="1">
        <v>260.83</v>
      </c>
      <c r="ACB190" s="1">
        <v>260.83</v>
      </c>
      <c r="ACC190" s="1">
        <v>260.83</v>
      </c>
      <c r="ACD190" s="1">
        <v>260.83</v>
      </c>
      <c r="ACE190" s="1">
        <v>260.83</v>
      </c>
      <c r="ACF190" s="1">
        <v>260.83</v>
      </c>
      <c r="ACG190" s="1">
        <v>260.83</v>
      </c>
      <c r="ACH190" s="1">
        <v>260.83</v>
      </c>
      <c r="ACI190" s="1">
        <v>260.83</v>
      </c>
      <c r="ACJ190" s="1">
        <v>260.83</v>
      </c>
      <c r="ACK190" s="1">
        <v>260.83</v>
      </c>
      <c r="ACL190" s="1">
        <v>260.83</v>
      </c>
      <c r="ACM190" s="1">
        <v>260.83</v>
      </c>
      <c r="ACN190" s="1">
        <v>260.83</v>
      </c>
      <c r="ACO190" s="1">
        <v>260.83</v>
      </c>
      <c r="ACP190" s="1">
        <v>260.83</v>
      </c>
      <c r="ACQ190" s="1">
        <v>260.83</v>
      </c>
      <c r="ACR190" s="1">
        <v>260.83</v>
      </c>
      <c r="ACS190" s="1">
        <v>260.83</v>
      </c>
      <c r="ACT190" s="1">
        <v>260.83</v>
      </c>
      <c r="ACU190" s="1">
        <v>260.83</v>
      </c>
      <c r="ACV190" s="1">
        <v>260.83</v>
      </c>
      <c r="ACW190" s="1">
        <v>260.83</v>
      </c>
      <c r="ACX190" s="1">
        <v>260.83</v>
      </c>
      <c r="ACY190" s="1">
        <v>260.83</v>
      </c>
      <c r="ACZ190" s="1">
        <v>260.83</v>
      </c>
      <c r="ADA190" s="1">
        <v>260.83</v>
      </c>
      <c r="ADB190" s="1">
        <v>260.83</v>
      </c>
      <c r="ADC190" s="1">
        <v>260.83</v>
      </c>
      <c r="ADD190" s="1">
        <v>260.83</v>
      </c>
      <c r="ADE190" s="1">
        <v>260.83</v>
      </c>
      <c r="ADF190" s="1">
        <v>260.83</v>
      </c>
      <c r="ADG190" s="1">
        <v>260.83</v>
      </c>
      <c r="ADH190" s="1">
        <v>260.83</v>
      </c>
      <c r="ADI190" s="1">
        <v>260.83</v>
      </c>
      <c r="ADJ190" s="1">
        <v>260.83</v>
      </c>
      <c r="ADK190" s="1">
        <v>260.83</v>
      </c>
      <c r="ADL190" s="1">
        <v>260.83</v>
      </c>
      <c r="ADM190" s="1">
        <v>260.83</v>
      </c>
      <c r="ADN190" s="1">
        <v>260.83</v>
      </c>
      <c r="ADO190" s="1">
        <v>260.83</v>
      </c>
      <c r="ADP190" s="1">
        <v>260.83</v>
      </c>
      <c r="ADQ190" s="1">
        <v>260.83</v>
      </c>
      <c r="ADR190" s="1">
        <v>260.83</v>
      </c>
      <c r="ADS190" s="1">
        <v>260.83</v>
      </c>
      <c r="ADT190" s="1">
        <v>260.83</v>
      </c>
      <c r="ADU190" s="1">
        <v>260.83</v>
      </c>
      <c r="ADV190" s="1">
        <v>260.83</v>
      </c>
      <c r="ADW190" s="1">
        <v>260.83</v>
      </c>
      <c r="ADX190" s="1">
        <v>260.83</v>
      </c>
      <c r="ADY190" s="1">
        <v>260.83</v>
      </c>
      <c r="ADZ190" s="1">
        <v>260.83</v>
      </c>
      <c r="AEA190" s="1">
        <v>260.83</v>
      </c>
      <c r="AEB190" s="1">
        <v>260.83</v>
      </c>
      <c r="AEC190" s="1">
        <v>260.83</v>
      </c>
      <c r="AED190" s="1">
        <v>260.83</v>
      </c>
      <c r="AEE190" s="1">
        <v>260.83</v>
      </c>
      <c r="AEF190" s="1">
        <v>260.83</v>
      </c>
      <c r="AEG190" s="1">
        <v>260.83</v>
      </c>
      <c r="AEH190" s="1">
        <v>260.83</v>
      </c>
      <c r="AEI190" s="1">
        <v>260.83</v>
      </c>
      <c r="AEJ190" s="1">
        <v>260.83</v>
      </c>
      <c r="AEK190" s="1">
        <v>260.83</v>
      </c>
      <c r="AEL190" s="1">
        <v>260.83</v>
      </c>
      <c r="AEM190" s="1">
        <v>260.83</v>
      </c>
      <c r="AEN190" s="1">
        <v>260.83</v>
      </c>
      <c r="AEO190" s="1">
        <v>260.83</v>
      </c>
      <c r="AEP190" s="1">
        <v>260.83</v>
      </c>
      <c r="AEQ190" s="1">
        <v>260.83</v>
      </c>
      <c r="AER190" s="1">
        <v>260.83</v>
      </c>
      <c r="AES190" s="1">
        <v>260.83</v>
      </c>
      <c r="AET190" s="1">
        <v>260.83</v>
      </c>
      <c r="AEU190" s="1">
        <v>260.83</v>
      </c>
      <c r="AEV190" s="1">
        <v>260.83</v>
      </c>
      <c r="AEW190" s="1">
        <v>260.83</v>
      </c>
      <c r="AEX190" s="1">
        <v>260.83</v>
      </c>
      <c r="AEY190" s="1">
        <v>260.83</v>
      </c>
      <c r="AEZ190" s="1">
        <v>260.83</v>
      </c>
      <c r="AFA190" s="1">
        <v>260.83</v>
      </c>
      <c r="AFB190" s="1">
        <v>260.83</v>
      </c>
      <c r="AFC190" s="1">
        <v>260.83</v>
      </c>
      <c r="AFD190" s="1">
        <v>260.83</v>
      </c>
      <c r="AFE190" s="1">
        <v>260.83</v>
      </c>
      <c r="AFF190" s="1">
        <v>260.83</v>
      </c>
      <c r="AFG190" s="1">
        <v>260.83</v>
      </c>
      <c r="AFH190" s="1">
        <v>260.83</v>
      </c>
      <c r="AFI190" s="1">
        <v>260.83</v>
      </c>
      <c r="AFJ190" s="1">
        <v>260.83</v>
      </c>
      <c r="AFK190" s="1">
        <v>260.83</v>
      </c>
      <c r="AFL190" s="1">
        <v>260.83</v>
      </c>
      <c r="AFM190" s="1">
        <v>260.83</v>
      </c>
      <c r="AFN190" s="1">
        <v>260.83</v>
      </c>
      <c r="AFO190" s="1">
        <v>260.83</v>
      </c>
      <c r="AFP190" s="1">
        <v>260.83</v>
      </c>
      <c r="AFQ190" s="1">
        <v>260.83</v>
      </c>
      <c r="AFR190" s="1">
        <v>260.83</v>
      </c>
      <c r="AFS190" s="1">
        <v>260.83</v>
      </c>
      <c r="AFT190" s="1">
        <v>260.83</v>
      </c>
      <c r="AFU190" s="1">
        <v>260.83</v>
      </c>
      <c r="AFV190" s="1">
        <v>260.83</v>
      </c>
      <c r="AFW190" s="1">
        <v>260.83</v>
      </c>
      <c r="AFX190" s="1">
        <v>260.83</v>
      </c>
      <c r="AFY190" s="1">
        <v>260.83</v>
      </c>
      <c r="AFZ190" s="1">
        <v>260.83</v>
      </c>
      <c r="AGA190" s="1">
        <v>260.83</v>
      </c>
      <c r="AGB190" s="1">
        <v>260.83</v>
      </c>
      <c r="AGC190" s="1">
        <v>260.83</v>
      </c>
      <c r="AGD190" s="1">
        <v>260.83</v>
      </c>
      <c r="AGE190" s="1">
        <v>260.83</v>
      </c>
      <c r="AGF190" s="1">
        <v>260.83</v>
      </c>
      <c r="AGG190" s="1">
        <v>260.83</v>
      </c>
      <c r="AGH190" s="1">
        <v>260.83</v>
      </c>
      <c r="AGI190" s="1">
        <v>260.83</v>
      </c>
      <c r="AGJ190" s="1">
        <v>260.83</v>
      </c>
      <c r="AGK190" s="1">
        <v>260.83</v>
      </c>
      <c r="AGL190" s="1">
        <v>260.83</v>
      </c>
      <c r="AGM190" s="1">
        <v>260.83</v>
      </c>
      <c r="AGN190" s="1">
        <v>260.83</v>
      </c>
      <c r="AGO190" s="1">
        <v>260.83</v>
      </c>
      <c r="AGP190" s="1">
        <v>260.83</v>
      </c>
      <c r="AGQ190" s="1">
        <v>260.83</v>
      </c>
      <c r="AGR190" s="1">
        <v>260.83</v>
      </c>
      <c r="AGS190" s="1">
        <v>260.83</v>
      </c>
      <c r="AGT190" s="1">
        <v>260.83</v>
      </c>
      <c r="AGU190" s="1">
        <v>260.83</v>
      </c>
      <c r="AGV190" s="1">
        <v>260.83</v>
      </c>
      <c r="AGW190" s="1">
        <v>260.83</v>
      </c>
      <c r="AGX190" s="1">
        <v>260.83</v>
      </c>
      <c r="AGY190" s="1">
        <v>260.83</v>
      </c>
      <c r="AGZ190" s="1">
        <v>260.83</v>
      </c>
      <c r="AHA190" s="1">
        <v>260.83</v>
      </c>
      <c r="AHB190" s="1">
        <v>260.83</v>
      </c>
      <c r="AHC190" s="1">
        <v>260.83</v>
      </c>
      <c r="AHD190" s="1">
        <v>260.83</v>
      </c>
      <c r="AHE190" s="1">
        <v>260.83</v>
      </c>
      <c r="AHF190" s="1">
        <v>260.83</v>
      </c>
      <c r="AHG190" s="1">
        <v>260.83</v>
      </c>
      <c r="AHH190" s="1">
        <v>260.83</v>
      </c>
      <c r="AHI190" s="1">
        <v>260.83</v>
      </c>
      <c r="AHJ190" s="1">
        <v>260.83</v>
      </c>
      <c r="AHK190" s="1">
        <v>260.83</v>
      </c>
      <c r="AHL190" s="1">
        <v>260.83</v>
      </c>
      <c r="AHM190" s="1">
        <v>260.83</v>
      </c>
      <c r="AHN190" s="1">
        <v>260.83</v>
      </c>
      <c r="AHO190" s="1">
        <v>260.83</v>
      </c>
      <c r="AHP190" s="1">
        <v>260.83</v>
      </c>
      <c r="AHQ190" s="1">
        <v>260.83</v>
      </c>
    </row>
    <row r="191" spans="1:901" x14ac:dyDescent="0.3">
      <c r="A191" s="1">
        <v>191</v>
      </c>
      <c r="B191" s="16" t="s">
        <v>433</v>
      </c>
      <c r="C191" s="16" t="s">
        <v>434</v>
      </c>
      <c r="D191" s="14">
        <v>45477</v>
      </c>
      <c r="E191" s="14" t="s">
        <v>87</v>
      </c>
      <c r="F191" s="1">
        <v>257.39999999999998</v>
      </c>
      <c r="G191" s="1">
        <f t="shared" si="2"/>
        <v>260.83</v>
      </c>
      <c r="H191" s="1">
        <f>IFERROR(VLOOKUP(B191,PMS!$A$1:$G$2968,7,FALSE),"")</f>
        <v>6.93</v>
      </c>
      <c r="I191" s="1" t="str">
        <f>IFERROR(VLOOKUP(B191,PMS!$A$1:$AE$2968,31,FALSE),"")</f>
        <v>RCC</v>
      </c>
      <c r="SA191" s="1">
        <v>2.83</v>
      </c>
      <c r="SB191" s="1">
        <v>2.83</v>
      </c>
      <c r="SC191" s="1">
        <v>14.13</v>
      </c>
      <c r="SD191" s="1">
        <v>14.13</v>
      </c>
      <c r="SE191" s="1">
        <v>25.43</v>
      </c>
      <c r="SF191" s="1">
        <v>36.729999999999997</v>
      </c>
      <c r="SG191" s="1">
        <v>48.04</v>
      </c>
      <c r="SH191" s="1">
        <v>59.34</v>
      </c>
      <c r="SI191" s="1">
        <v>59.34</v>
      </c>
      <c r="SJ191" s="1">
        <v>70.64</v>
      </c>
      <c r="SK191" s="1">
        <v>81.95</v>
      </c>
      <c r="SL191" s="1">
        <v>93.25</v>
      </c>
      <c r="SM191" s="1">
        <v>93.25</v>
      </c>
      <c r="SN191" s="1">
        <v>93.25</v>
      </c>
      <c r="SO191" s="1">
        <v>104.55</v>
      </c>
      <c r="SP191" s="1">
        <v>104.55</v>
      </c>
      <c r="SQ191" s="1">
        <v>115.85</v>
      </c>
      <c r="SR191" s="1">
        <v>127.16</v>
      </c>
      <c r="SS191" s="1">
        <v>138.46</v>
      </c>
      <c r="ST191" s="1">
        <v>149.76</v>
      </c>
      <c r="SU191" s="1">
        <v>161.06</v>
      </c>
      <c r="SV191" s="1">
        <v>171.06</v>
      </c>
      <c r="SW191" s="1">
        <v>171.06</v>
      </c>
      <c r="SX191" s="1">
        <v>177.15</v>
      </c>
      <c r="SY191" s="1">
        <v>183.24</v>
      </c>
      <c r="SZ191" s="1">
        <v>189.32</v>
      </c>
      <c r="TA191" s="1">
        <v>195.41</v>
      </c>
      <c r="TB191" s="1">
        <v>201.49</v>
      </c>
      <c r="TC191" s="1">
        <v>207.58</v>
      </c>
      <c r="TD191" s="1">
        <v>207.58</v>
      </c>
      <c r="TE191" s="1">
        <v>213.67</v>
      </c>
      <c r="TF191" s="1">
        <v>219.75</v>
      </c>
      <c r="TG191" s="1">
        <v>225.84</v>
      </c>
      <c r="TH191" s="1">
        <v>231.92</v>
      </c>
      <c r="TI191" s="1">
        <v>238.01</v>
      </c>
      <c r="TJ191" s="1">
        <v>244.1</v>
      </c>
      <c r="TK191" s="1">
        <v>244.1</v>
      </c>
      <c r="TL191" s="1">
        <v>250.18</v>
      </c>
      <c r="TM191" s="1">
        <v>256.27</v>
      </c>
      <c r="TN191" s="1">
        <v>260.83</v>
      </c>
      <c r="TO191" s="1">
        <v>260.83</v>
      </c>
      <c r="TP191" s="1">
        <v>260.83</v>
      </c>
      <c r="TQ191" s="1">
        <v>260.83</v>
      </c>
      <c r="TR191" s="1">
        <v>260.83</v>
      </c>
      <c r="TS191" s="1">
        <v>260.83</v>
      </c>
      <c r="TT191" s="1">
        <v>260.83</v>
      </c>
      <c r="TU191" s="1">
        <v>260.83</v>
      </c>
      <c r="TV191" s="1">
        <v>260.83</v>
      </c>
      <c r="TW191" s="1">
        <v>260.83</v>
      </c>
      <c r="TX191" s="1">
        <v>260.83</v>
      </c>
      <c r="TY191" s="1">
        <v>260.83</v>
      </c>
      <c r="TZ191" s="1">
        <v>260.83</v>
      </c>
      <c r="UA191" s="1">
        <v>260.83</v>
      </c>
      <c r="UB191" s="1">
        <v>260.83</v>
      </c>
      <c r="UC191" s="1">
        <v>260.83</v>
      </c>
      <c r="UD191" s="1">
        <v>260.83</v>
      </c>
      <c r="UE191" s="1">
        <v>260.83</v>
      </c>
      <c r="UF191" s="1">
        <v>260.83</v>
      </c>
      <c r="UG191" s="1">
        <v>260.83</v>
      </c>
      <c r="UH191" s="1">
        <v>260.83</v>
      </c>
      <c r="UI191" s="1">
        <v>260.83</v>
      </c>
      <c r="UJ191" s="1">
        <v>260.83</v>
      </c>
      <c r="UK191" s="1">
        <v>260.83</v>
      </c>
      <c r="UL191" s="1">
        <v>260.83</v>
      </c>
      <c r="UM191" s="1">
        <v>260.83</v>
      </c>
      <c r="UN191" s="1">
        <v>260.83</v>
      </c>
      <c r="UO191" s="1">
        <v>260.83</v>
      </c>
      <c r="UP191" s="1">
        <v>260.83</v>
      </c>
      <c r="UQ191" s="1">
        <v>260.83</v>
      </c>
      <c r="UR191" s="1">
        <v>260.83</v>
      </c>
      <c r="US191" s="1">
        <v>260.83</v>
      </c>
      <c r="UT191" s="1">
        <v>260.83</v>
      </c>
      <c r="UU191" s="1">
        <v>260.83</v>
      </c>
      <c r="UV191" s="1">
        <v>260.83</v>
      </c>
      <c r="UW191" s="1">
        <v>260.83</v>
      </c>
      <c r="UX191" s="1">
        <v>260.83</v>
      </c>
      <c r="UY191" s="1">
        <v>260.83</v>
      </c>
      <c r="UZ191" s="1">
        <v>260.83</v>
      </c>
      <c r="VA191" s="1">
        <v>260.83</v>
      </c>
      <c r="VB191" s="1">
        <v>260.83</v>
      </c>
      <c r="VC191" s="1">
        <v>260.83</v>
      </c>
      <c r="VD191" s="1">
        <v>260.83</v>
      </c>
      <c r="VE191" s="1">
        <v>260.83</v>
      </c>
      <c r="VF191" s="1">
        <v>260.83</v>
      </c>
      <c r="VG191" s="1">
        <v>260.83</v>
      </c>
      <c r="VH191" s="1">
        <v>260.83</v>
      </c>
      <c r="VI191" s="1">
        <v>260.83</v>
      </c>
      <c r="VJ191" s="1">
        <v>260.83</v>
      </c>
      <c r="VK191" s="1">
        <v>260.83</v>
      </c>
      <c r="VL191" s="1">
        <v>260.83</v>
      </c>
      <c r="VM191" s="1">
        <v>260.83</v>
      </c>
      <c r="VN191" s="1">
        <v>260.83</v>
      </c>
      <c r="VO191" s="1">
        <v>260.83</v>
      </c>
      <c r="VP191" s="1">
        <v>260.83</v>
      </c>
      <c r="VQ191" s="1">
        <v>260.83</v>
      </c>
      <c r="VR191" s="1">
        <v>260.83</v>
      </c>
      <c r="VS191" s="1">
        <v>260.83</v>
      </c>
      <c r="VT191" s="1">
        <v>260.83</v>
      </c>
      <c r="VU191" s="1">
        <v>260.83</v>
      </c>
      <c r="VV191" s="1">
        <v>260.83</v>
      </c>
      <c r="VW191" s="1">
        <v>260.83</v>
      </c>
      <c r="VX191" s="1">
        <v>260.83</v>
      </c>
      <c r="VY191" s="1">
        <v>260.83</v>
      </c>
      <c r="VZ191" s="1">
        <v>260.83</v>
      </c>
      <c r="WA191" s="1">
        <v>260.83</v>
      </c>
      <c r="WB191" s="1">
        <v>260.83</v>
      </c>
      <c r="WC191" s="1">
        <v>260.83</v>
      </c>
      <c r="WD191" s="1">
        <v>260.83</v>
      </c>
      <c r="WE191" s="1">
        <v>260.83</v>
      </c>
      <c r="WF191" s="1">
        <v>260.83</v>
      </c>
      <c r="WG191" s="1">
        <v>260.83</v>
      </c>
      <c r="WH191" s="1">
        <v>260.83</v>
      </c>
      <c r="WI191" s="1">
        <v>260.83</v>
      </c>
      <c r="WJ191" s="1">
        <v>260.83</v>
      </c>
      <c r="WK191" s="1">
        <v>260.83</v>
      </c>
      <c r="WL191" s="1">
        <v>260.83</v>
      </c>
      <c r="WM191" s="1">
        <v>260.83</v>
      </c>
      <c r="WN191" s="1">
        <v>260.83</v>
      </c>
      <c r="WO191" s="1">
        <v>260.83</v>
      </c>
      <c r="WP191" s="1">
        <v>260.83</v>
      </c>
      <c r="WQ191" s="1">
        <v>260.83</v>
      </c>
      <c r="WR191" s="1">
        <v>260.83</v>
      </c>
      <c r="WS191" s="1">
        <v>260.83</v>
      </c>
      <c r="WT191" s="1">
        <v>260.83</v>
      </c>
      <c r="WU191" s="1">
        <v>260.83</v>
      </c>
      <c r="WV191" s="1">
        <v>260.83</v>
      </c>
      <c r="WW191" s="1">
        <v>260.83</v>
      </c>
      <c r="WX191" s="1">
        <v>260.83</v>
      </c>
      <c r="WY191" s="1">
        <v>260.83</v>
      </c>
      <c r="WZ191" s="1">
        <v>260.83</v>
      </c>
      <c r="XA191" s="1">
        <v>260.83</v>
      </c>
      <c r="XB191" s="1">
        <v>260.83</v>
      </c>
      <c r="XC191" s="1">
        <v>260.83</v>
      </c>
      <c r="XD191" s="1">
        <v>260.83</v>
      </c>
      <c r="XE191" s="1">
        <v>260.83</v>
      </c>
      <c r="XF191" s="1">
        <v>260.83</v>
      </c>
      <c r="XG191" s="1">
        <v>260.83</v>
      </c>
      <c r="XH191" s="1">
        <v>260.83</v>
      </c>
      <c r="XI191" s="1">
        <v>260.83</v>
      </c>
      <c r="XJ191" s="1">
        <v>260.83</v>
      </c>
      <c r="XK191" s="1">
        <v>260.83</v>
      </c>
      <c r="XL191" s="1">
        <v>260.83</v>
      </c>
      <c r="XM191" s="1">
        <v>260.83</v>
      </c>
      <c r="XN191" s="1">
        <v>260.83</v>
      </c>
      <c r="XO191" s="1">
        <v>260.83</v>
      </c>
      <c r="XP191" s="1">
        <v>260.83</v>
      </c>
      <c r="XQ191" s="1">
        <v>260.83</v>
      </c>
      <c r="XR191" s="1">
        <v>260.83</v>
      </c>
      <c r="XS191" s="1">
        <v>260.83</v>
      </c>
      <c r="XT191" s="1">
        <v>260.83</v>
      </c>
      <c r="XU191" s="1">
        <v>260.83</v>
      </c>
      <c r="XV191" s="1">
        <v>260.83</v>
      </c>
      <c r="XW191" s="1">
        <v>260.83</v>
      </c>
      <c r="XX191" s="1">
        <v>260.83</v>
      </c>
      <c r="XY191" s="1">
        <v>260.83</v>
      </c>
      <c r="XZ191" s="1">
        <v>260.83</v>
      </c>
      <c r="YA191" s="1">
        <v>260.83</v>
      </c>
      <c r="YB191" s="1">
        <v>260.83</v>
      </c>
      <c r="YC191" s="1">
        <v>260.83</v>
      </c>
      <c r="YD191" s="1">
        <v>260.83</v>
      </c>
      <c r="YE191" s="1">
        <v>260.83</v>
      </c>
      <c r="YF191" s="1">
        <v>260.83</v>
      </c>
      <c r="YG191" s="1">
        <v>260.83</v>
      </c>
      <c r="YH191" s="1">
        <v>260.83</v>
      </c>
      <c r="YI191" s="1">
        <v>260.83</v>
      </c>
      <c r="YJ191" s="1">
        <v>260.83</v>
      </c>
      <c r="YK191" s="1">
        <v>260.83</v>
      </c>
      <c r="YL191" s="1">
        <v>260.83</v>
      </c>
      <c r="YM191" s="1">
        <v>260.83</v>
      </c>
      <c r="YN191" s="1">
        <v>260.83</v>
      </c>
      <c r="YO191" s="1">
        <v>260.83</v>
      </c>
      <c r="YP191" s="1">
        <v>260.83</v>
      </c>
      <c r="YQ191" s="1">
        <v>260.83</v>
      </c>
      <c r="YR191" s="1">
        <v>260.83</v>
      </c>
      <c r="YS191" s="1">
        <v>260.83</v>
      </c>
      <c r="YT191" s="1">
        <v>260.83</v>
      </c>
      <c r="YU191" s="1">
        <v>260.83</v>
      </c>
      <c r="YV191" s="1">
        <v>260.83</v>
      </c>
      <c r="YW191" s="1">
        <v>260.83</v>
      </c>
      <c r="YX191" s="1">
        <v>260.83</v>
      </c>
      <c r="YY191" s="1">
        <v>260.83</v>
      </c>
      <c r="YZ191" s="1">
        <v>260.83</v>
      </c>
      <c r="ZA191" s="1">
        <v>260.83</v>
      </c>
      <c r="ZB191" s="1">
        <v>260.83</v>
      </c>
      <c r="ZC191" s="1">
        <v>260.83</v>
      </c>
      <c r="ZD191" s="1">
        <v>260.83</v>
      </c>
      <c r="ZE191" s="1">
        <v>260.83</v>
      </c>
      <c r="ZF191" s="1">
        <v>260.83</v>
      </c>
      <c r="ZG191" s="1">
        <v>260.83</v>
      </c>
      <c r="ZH191" s="1">
        <v>260.83</v>
      </c>
      <c r="ZI191" s="1">
        <v>260.83</v>
      </c>
      <c r="ZJ191" s="1">
        <v>260.83</v>
      </c>
      <c r="ZK191" s="1">
        <v>260.83</v>
      </c>
      <c r="ZL191" s="1">
        <v>260.83</v>
      </c>
      <c r="ZM191" s="1">
        <v>260.83</v>
      </c>
      <c r="ZN191" s="1">
        <v>260.83</v>
      </c>
      <c r="ZO191" s="1">
        <v>260.83</v>
      </c>
      <c r="ZP191" s="1">
        <v>260.83</v>
      </c>
      <c r="ZQ191" s="1">
        <v>260.83</v>
      </c>
      <c r="ZR191" s="1">
        <v>260.83</v>
      </c>
      <c r="ZS191" s="1">
        <v>260.83</v>
      </c>
      <c r="ZT191" s="1">
        <v>260.83</v>
      </c>
      <c r="ZU191" s="1">
        <v>260.83</v>
      </c>
      <c r="ZV191" s="1">
        <v>260.83</v>
      </c>
      <c r="ZW191" s="1">
        <v>260.83</v>
      </c>
      <c r="ZX191" s="1">
        <v>260.83</v>
      </c>
      <c r="ZY191" s="1">
        <v>260.83</v>
      </c>
      <c r="ZZ191" s="1">
        <v>260.83</v>
      </c>
      <c r="AAA191" s="1">
        <v>260.83</v>
      </c>
      <c r="AAB191" s="1">
        <v>260.83</v>
      </c>
      <c r="AAC191" s="1">
        <v>260.83</v>
      </c>
      <c r="AAD191" s="1">
        <v>260.83</v>
      </c>
      <c r="AAE191" s="1">
        <v>260.83</v>
      </c>
      <c r="AAF191" s="1">
        <v>260.83</v>
      </c>
      <c r="AAG191" s="1">
        <v>260.83</v>
      </c>
      <c r="AAH191" s="1">
        <v>260.83</v>
      </c>
      <c r="AAI191" s="1">
        <v>260.83</v>
      </c>
      <c r="AAJ191" s="1">
        <v>260.83</v>
      </c>
      <c r="AAK191" s="1">
        <v>260.83</v>
      </c>
      <c r="AAL191" s="1">
        <v>260.83</v>
      </c>
      <c r="AAM191" s="1">
        <v>260.83</v>
      </c>
      <c r="AAN191" s="1">
        <v>260.83</v>
      </c>
      <c r="AAO191" s="1">
        <v>260.83</v>
      </c>
      <c r="AAP191" s="1">
        <v>260.83</v>
      </c>
      <c r="AAQ191" s="1">
        <v>260.83</v>
      </c>
      <c r="AAR191" s="1">
        <v>260.83</v>
      </c>
      <c r="AAS191" s="1">
        <v>260.83</v>
      </c>
      <c r="AAT191" s="1">
        <v>260.83</v>
      </c>
      <c r="AAU191" s="1">
        <v>260.83</v>
      </c>
      <c r="AAV191" s="1">
        <v>260.83</v>
      </c>
      <c r="AAW191" s="1">
        <v>260.83</v>
      </c>
      <c r="AAX191" s="1">
        <v>260.83</v>
      </c>
      <c r="AAY191" s="1">
        <v>260.83</v>
      </c>
      <c r="AAZ191" s="1">
        <v>260.83</v>
      </c>
      <c r="ABA191" s="1">
        <v>260.83</v>
      </c>
      <c r="ABB191" s="1">
        <v>260.83</v>
      </c>
      <c r="ABC191" s="1">
        <v>260.83</v>
      </c>
      <c r="ABD191" s="1">
        <v>260.83</v>
      </c>
      <c r="ABE191" s="1">
        <v>260.83</v>
      </c>
      <c r="ABF191" s="1">
        <v>260.83</v>
      </c>
      <c r="ABG191" s="1">
        <v>260.83</v>
      </c>
      <c r="ABH191" s="1">
        <v>260.83</v>
      </c>
      <c r="ABI191" s="1">
        <v>260.83</v>
      </c>
      <c r="ABJ191" s="1">
        <v>260.83</v>
      </c>
      <c r="ABK191" s="1">
        <v>260.83</v>
      </c>
      <c r="ABL191" s="1">
        <v>260.83</v>
      </c>
      <c r="ABM191" s="1">
        <v>260.83</v>
      </c>
      <c r="ABN191" s="1">
        <v>260.83</v>
      </c>
      <c r="ABO191" s="1">
        <v>260.83</v>
      </c>
      <c r="ABP191" s="1">
        <v>260.83</v>
      </c>
      <c r="ABQ191" s="1">
        <v>260.83</v>
      </c>
      <c r="ABR191" s="1">
        <v>260.83</v>
      </c>
      <c r="ABS191" s="1">
        <v>260.83</v>
      </c>
      <c r="ABT191" s="1">
        <v>260.83</v>
      </c>
      <c r="ABU191" s="1">
        <v>260.83</v>
      </c>
      <c r="ABV191" s="1">
        <v>260.83</v>
      </c>
      <c r="ABW191" s="1">
        <v>260.83</v>
      </c>
      <c r="ABX191" s="1">
        <v>260.83</v>
      </c>
      <c r="ABY191" s="1">
        <v>260.83</v>
      </c>
      <c r="ABZ191" s="1">
        <v>260.83</v>
      </c>
      <c r="ACA191" s="1">
        <v>260.83</v>
      </c>
      <c r="ACB191" s="1">
        <v>260.83</v>
      </c>
      <c r="ACC191" s="1">
        <v>260.83</v>
      </c>
      <c r="ACD191" s="1">
        <v>260.83</v>
      </c>
      <c r="ACE191" s="1">
        <v>260.83</v>
      </c>
      <c r="ACF191" s="1">
        <v>260.83</v>
      </c>
      <c r="ACG191" s="1">
        <v>260.83</v>
      </c>
      <c r="ACH191" s="1">
        <v>260.83</v>
      </c>
      <c r="ACI191" s="1">
        <v>260.83</v>
      </c>
      <c r="ACJ191" s="1">
        <v>260.83</v>
      </c>
      <c r="ACK191" s="1">
        <v>260.83</v>
      </c>
      <c r="ACL191" s="1">
        <v>260.83</v>
      </c>
      <c r="ACM191" s="1">
        <v>260.83</v>
      </c>
      <c r="ACN191" s="1">
        <v>260.83</v>
      </c>
      <c r="ACO191" s="1">
        <v>260.83</v>
      </c>
      <c r="ACP191" s="1">
        <v>260.83</v>
      </c>
      <c r="ACQ191" s="1">
        <v>260.83</v>
      </c>
      <c r="ACR191" s="1">
        <v>260.83</v>
      </c>
      <c r="ACS191" s="1">
        <v>260.83</v>
      </c>
      <c r="ACT191" s="1">
        <v>260.83</v>
      </c>
      <c r="ACU191" s="1">
        <v>260.83</v>
      </c>
      <c r="ACV191" s="1">
        <v>260.83</v>
      </c>
      <c r="ACW191" s="1">
        <v>260.83</v>
      </c>
      <c r="ACX191" s="1">
        <v>260.83</v>
      </c>
      <c r="ACY191" s="1">
        <v>260.83</v>
      </c>
      <c r="ACZ191" s="1">
        <v>260.83</v>
      </c>
      <c r="ADA191" s="1">
        <v>260.83</v>
      </c>
      <c r="ADB191" s="1">
        <v>260.83</v>
      </c>
      <c r="ADC191" s="1">
        <v>260.83</v>
      </c>
      <c r="ADD191" s="1">
        <v>260.83</v>
      </c>
      <c r="ADE191" s="1">
        <v>260.83</v>
      </c>
      <c r="ADF191" s="1">
        <v>260.83</v>
      </c>
      <c r="ADG191" s="1">
        <v>260.83</v>
      </c>
      <c r="ADH191" s="1">
        <v>260.83</v>
      </c>
      <c r="ADI191" s="1">
        <v>260.83</v>
      </c>
      <c r="ADJ191" s="1">
        <v>260.83</v>
      </c>
      <c r="ADK191" s="1">
        <v>260.83</v>
      </c>
      <c r="ADL191" s="1">
        <v>260.83</v>
      </c>
      <c r="ADM191" s="1">
        <v>260.83</v>
      </c>
      <c r="ADN191" s="1">
        <v>260.83</v>
      </c>
      <c r="ADO191" s="1">
        <v>260.83</v>
      </c>
      <c r="ADP191" s="1">
        <v>260.83</v>
      </c>
      <c r="ADQ191" s="1">
        <v>260.83</v>
      </c>
      <c r="ADR191" s="1">
        <v>260.83</v>
      </c>
      <c r="ADS191" s="1">
        <v>260.83</v>
      </c>
      <c r="ADT191" s="1">
        <v>260.83</v>
      </c>
      <c r="ADU191" s="1">
        <v>260.83</v>
      </c>
      <c r="ADV191" s="1">
        <v>260.83</v>
      </c>
      <c r="ADW191" s="1">
        <v>260.83</v>
      </c>
      <c r="ADX191" s="1">
        <v>260.83</v>
      </c>
      <c r="ADY191" s="1">
        <v>260.83</v>
      </c>
      <c r="ADZ191" s="1">
        <v>260.83</v>
      </c>
      <c r="AEA191" s="1">
        <v>260.83</v>
      </c>
      <c r="AEB191" s="1">
        <v>260.83</v>
      </c>
      <c r="AEC191" s="1">
        <v>260.83</v>
      </c>
      <c r="AED191" s="1">
        <v>260.83</v>
      </c>
      <c r="AEE191" s="1">
        <v>260.83</v>
      </c>
      <c r="AEF191" s="1">
        <v>260.83</v>
      </c>
      <c r="AEG191" s="1">
        <v>260.83</v>
      </c>
      <c r="AEH191" s="1">
        <v>260.83</v>
      </c>
      <c r="AEI191" s="1">
        <v>260.83</v>
      </c>
      <c r="AEJ191" s="1">
        <v>260.83</v>
      </c>
      <c r="AEK191" s="1">
        <v>260.83</v>
      </c>
      <c r="AEL191" s="1">
        <v>260.83</v>
      </c>
      <c r="AEM191" s="1">
        <v>260.83</v>
      </c>
      <c r="AEN191" s="1">
        <v>260.83</v>
      </c>
      <c r="AEO191" s="1">
        <v>260.83</v>
      </c>
      <c r="AEP191" s="1">
        <v>260.83</v>
      </c>
      <c r="AEQ191" s="1">
        <v>260.83</v>
      </c>
      <c r="AER191" s="1">
        <v>260.83</v>
      </c>
      <c r="AES191" s="1">
        <v>260.83</v>
      </c>
      <c r="AET191" s="1">
        <v>260.83</v>
      </c>
      <c r="AEU191" s="1">
        <v>260.83</v>
      </c>
      <c r="AEV191" s="1">
        <v>260.83</v>
      </c>
      <c r="AEW191" s="1">
        <v>260.83</v>
      </c>
      <c r="AEX191" s="1">
        <v>260.83</v>
      </c>
      <c r="AEY191" s="1">
        <v>260.83</v>
      </c>
      <c r="AEZ191" s="1">
        <v>260.83</v>
      </c>
      <c r="AFA191" s="1">
        <v>260.83</v>
      </c>
      <c r="AFB191" s="1">
        <v>260.83</v>
      </c>
      <c r="AFC191" s="1">
        <v>260.83</v>
      </c>
      <c r="AFD191" s="1">
        <v>260.83</v>
      </c>
      <c r="AFE191" s="1">
        <v>260.83</v>
      </c>
      <c r="AFF191" s="1">
        <v>260.83</v>
      </c>
      <c r="AFG191" s="1">
        <v>260.83</v>
      </c>
      <c r="AFH191" s="1">
        <v>260.83</v>
      </c>
      <c r="AFI191" s="1">
        <v>260.83</v>
      </c>
      <c r="AFJ191" s="1">
        <v>260.83</v>
      </c>
      <c r="AFK191" s="1">
        <v>260.83</v>
      </c>
      <c r="AFL191" s="1">
        <v>260.83</v>
      </c>
      <c r="AFM191" s="1">
        <v>260.83</v>
      </c>
      <c r="AFN191" s="1">
        <v>260.83</v>
      </c>
      <c r="AFO191" s="1">
        <v>260.83</v>
      </c>
      <c r="AFP191" s="1">
        <v>260.83</v>
      </c>
      <c r="AFQ191" s="1">
        <v>260.83</v>
      </c>
      <c r="AFR191" s="1">
        <v>260.83</v>
      </c>
      <c r="AFS191" s="1">
        <v>260.83</v>
      </c>
      <c r="AFT191" s="1">
        <v>260.83</v>
      </c>
      <c r="AFU191" s="1">
        <v>260.83</v>
      </c>
      <c r="AFV191" s="1">
        <v>260.83</v>
      </c>
      <c r="AFW191" s="1">
        <v>260.83</v>
      </c>
      <c r="AFX191" s="1">
        <v>260.83</v>
      </c>
      <c r="AFY191" s="1">
        <v>260.83</v>
      </c>
      <c r="AFZ191" s="1">
        <v>260.83</v>
      </c>
      <c r="AGA191" s="1">
        <v>260.83</v>
      </c>
      <c r="AGB191" s="1">
        <v>260.83</v>
      </c>
      <c r="AGC191" s="1">
        <v>260.83</v>
      </c>
      <c r="AGD191" s="1">
        <v>260.83</v>
      </c>
      <c r="AGE191" s="1">
        <v>260.83</v>
      </c>
      <c r="AGF191" s="1">
        <v>260.83</v>
      </c>
      <c r="AGG191" s="1">
        <v>260.83</v>
      </c>
      <c r="AGH191" s="1">
        <v>260.83</v>
      </c>
      <c r="AGI191" s="1">
        <v>260.83</v>
      </c>
      <c r="AGJ191" s="1">
        <v>260.83</v>
      </c>
      <c r="AGK191" s="1">
        <v>260.83</v>
      </c>
      <c r="AGL191" s="1">
        <v>260.83</v>
      </c>
      <c r="AGM191" s="1">
        <v>260.83</v>
      </c>
      <c r="AGN191" s="1">
        <v>260.83</v>
      </c>
      <c r="AGO191" s="1">
        <v>260.83</v>
      </c>
      <c r="AGP191" s="1">
        <v>260.83</v>
      </c>
      <c r="AGQ191" s="1">
        <v>260.83</v>
      </c>
      <c r="AGR191" s="1">
        <v>260.83</v>
      </c>
      <c r="AGS191" s="1">
        <v>260.83</v>
      </c>
      <c r="AGT191" s="1">
        <v>260.83</v>
      </c>
      <c r="AGU191" s="1">
        <v>260.83</v>
      </c>
      <c r="AGV191" s="1">
        <v>260.83</v>
      </c>
      <c r="AGW191" s="1">
        <v>260.83</v>
      </c>
      <c r="AGX191" s="1">
        <v>260.83</v>
      </c>
      <c r="AGY191" s="1">
        <v>260.83</v>
      </c>
      <c r="AGZ191" s="1">
        <v>260.83</v>
      </c>
      <c r="AHA191" s="1">
        <v>260.83</v>
      </c>
      <c r="AHB191" s="1">
        <v>260.83</v>
      </c>
      <c r="AHC191" s="1">
        <v>260.83</v>
      </c>
      <c r="AHD191" s="1">
        <v>260.83</v>
      </c>
      <c r="AHE191" s="1">
        <v>260.83</v>
      </c>
      <c r="AHF191" s="1">
        <v>260.83</v>
      </c>
      <c r="AHG191" s="1">
        <v>260.83</v>
      </c>
      <c r="AHH191" s="1">
        <v>260.83</v>
      </c>
      <c r="AHI191" s="1">
        <v>260.83</v>
      </c>
      <c r="AHJ191" s="1">
        <v>260.83</v>
      </c>
      <c r="AHK191" s="1">
        <v>260.83</v>
      </c>
      <c r="AHL191" s="1">
        <v>260.83</v>
      </c>
      <c r="AHM191" s="1">
        <v>260.83</v>
      </c>
      <c r="AHN191" s="1">
        <v>260.83</v>
      </c>
      <c r="AHO191" s="1">
        <v>260.83</v>
      </c>
      <c r="AHP191" s="1">
        <v>260.83</v>
      </c>
      <c r="AHQ191" s="1">
        <v>260.83</v>
      </c>
    </row>
    <row r="192" spans="1:901" x14ac:dyDescent="0.3">
      <c r="A192" s="1">
        <v>192</v>
      </c>
      <c r="B192" s="16" t="s">
        <v>435</v>
      </c>
      <c r="D192" s="14" t="s">
        <v>173</v>
      </c>
      <c r="E192" s="14" t="s">
        <v>436</v>
      </c>
      <c r="F192" s="1">
        <v>4632.59</v>
      </c>
      <c r="G192" s="1">
        <f t="shared" si="2"/>
        <v>4694.38</v>
      </c>
      <c r="H192" s="1" t="str">
        <f>IFERROR(VLOOKUP(B192,PMS!$A$1:$G$2968,7,FALSE),"")</f>
        <v/>
      </c>
      <c r="I192" s="1" t="str">
        <f>IFERROR(VLOOKUP(B192,PMS!$A$1:$AE$2968,31,FALSE),"")</f>
        <v/>
      </c>
      <c r="PT192" s="1">
        <v>33.46</v>
      </c>
      <c r="PU192" s="1">
        <v>81.27</v>
      </c>
      <c r="PV192" s="1">
        <v>129.08000000000001</v>
      </c>
      <c r="PW192" s="1">
        <v>176.88</v>
      </c>
      <c r="PX192" s="1">
        <v>176.88</v>
      </c>
      <c r="PY192" s="1">
        <v>224.69</v>
      </c>
      <c r="PZ192" s="1">
        <v>272.5</v>
      </c>
      <c r="QA192" s="1">
        <v>320.3</v>
      </c>
      <c r="QB192" s="1">
        <v>368.11</v>
      </c>
      <c r="QC192" s="1">
        <v>415.92</v>
      </c>
      <c r="QD192" s="1">
        <v>498.87</v>
      </c>
      <c r="QE192" s="1">
        <v>498.87</v>
      </c>
      <c r="QF192" s="1">
        <v>590.61</v>
      </c>
      <c r="QG192" s="1">
        <v>682.35</v>
      </c>
      <c r="QH192" s="1">
        <v>774.09</v>
      </c>
      <c r="QI192" s="1">
        <v>865.83</v>
      </c>
      <c r="QJ192" s="1">
        <v>957.57</v>
      </c>
      <c r="QK192" s="1">
        <v>1049.31</v>
      </c>
      <c r="QL192" s="1">
        <v>1049.31</v>
      </c>
      <c r="QM192" s="1">
        <v>1147.1600000000001</v>
      </c>
      <c r="QN192" s="1">
        <v>1245.02</v>
      </c>
      <c r="QO192" s="1">
        <v>1342.87</v>
      </c>
      <c r="QP192" s="1">
        <v>1440.72</v>
      </c>
      <c r="QQ192" s="1">
        <v>1523.13</v>
      </c>
      <c r="QR192" s="1">
        <v>1598.92</v>
      </c>
      <c r="QS192" s="1">
        <v>1598.92</v>
      </c>
      <c r="QT192" s="1">
        <v>1674.71</v>
      </c>
      <c r="QU192" s="1">
        <v>1750.49</v>
      </c>
      <c r="QV192" s="1">
        <v>1826.28</v>
      </c>
      <c r="QW192" s="1">
        <v>1902.07</v>
      </c>
      <c r="QX192" s="1">
        <v>1971.77</v>
      </c>
      <c r="QY192" s="1">
        <v>2027.29</v>
      </c>
      <c r="QZ192" s="1">
        <v>2027.29</v>
      </c>
      <c r="RA192" s="1">
        <v>2082.8000000000002</v>
      </c>
      <c r="RB192" s="1">
        <v>2138.31</v>
      </c>
      <c r="RC192" s="1">
        <v>2193.8200000000002</v>
      </c>
      <c r="RD192" s="1">
        <v>2249.33</v>
      </c>
      <c r="RE192" s="1">
        <v>2304.84</v>
      </c>
      <c r="RF192" s="1">
        <v>2360.35</v>
      </c>
      <c r="RG192" s="1">
        <v>2360.35</v>
      </c>
      <c r="RH192" s="1">
        <v>2415.86</v>
      </c>
      <c r="RI192" s="1">
        <v>2415.86</v>
      </c>
      <c r="RJ192" s="1">
        <v>2415.86</v>
      </c>
      <c r="RK192" s="1">
        <v>2415.86</v>
      </c>
      <c r="RL192" s="1">
        <v>2471.38</v>
      </c>
      <c r="RM192" s="1">
        <v>2524.0700000000002</v>
      </c>
      <c r="RN192" s="1">
        <v>2524.0700000000002</v>
      </c>
      <c r="RO192" s="1">
        <v>2576.7600000000002</v>
      </c>
      <c r="RP192" s="1">
        <v>2629.45</v>
      </c>
      <c r="RQ192" s="1">
        <v>2682.14</v>
      </c>
      <c r="RR192" s="1">
        <v>2716.81</v>
      </c>
      <c r="RS192" s="1">
        <v>2743.75</v>
      </c>
      <c r="RT192" s="1">
        <v>2770.7</v>
      </c>
      <c r="RU192" s="1">
        <v>2770.7</v>
      </c>
      <c r="RV192" s="1">
        <v>2797.65</v>
      </c>
      <c r="RW192" s="1">
        <v>2805.67</v>
      </c>
      <c r="RX192" s="1">
        <v>2808.96</v>
      </c>
      <c r="RY192" s="1">
        <v>2812.26</v>
      </c>
      <c r="RZ192" s="1">
        <v>2815.55</v>
      </c>
      <c r="SA192" s="1">
        <v>2836.4</v>
      </c>
      <c r="SB192" s="1">
        <v>2836.4</v>
      </c>
      <c r="SC192" s="1">
        <v>2909.95</v>
      </c>
      <c r="SD192" s="1">
        <v>2909.95</v>
      </c>
      <c r="SE192" s="1">
        <v>2983.49</v>
      </c>
      <c r="SF192" s="1">
        <v>3057.04</v>
      </c>
      <c r="SG192" s="1">
        <v>3130.58</v>
      </c>
      <c r="SH192" s="1">
        <v>3204.13</v>
      </c>
      <c r="SI192" s="1">
        <v>3204.13</v>
      </c>
      <c r="SJ192" s="1">
        <v>3277.67</v>
      </c>
      <c r="SK192" s="1">
        <v>3351.22</v>
      </c>
      <c r="SL192" s="1">
        <v>3421.47</v>
      </c>
      <c r="SM192" s="1">
        <v>3421.47</v>
      </c>
      <c r="SN192" s="1">
        <v>3421.47</v>
      </c>
      <c r="SO192" s="1">
        <v>3491.73</v>
      </c>
      <c r="SP192" s="1">
        <v>3491.73</v>
      </c>
      <c r="SQ192" s="1">
        <v>3561.98</v>
      </c>
      <c r="SR192" s="1">
        <v>3632.23</v>
      </c>
      <c r="SS192" s="1">
        <v>3702.49</v>
      </c>
      <c r="ST192" s="1">
        <v>3772.74</v>
      </c>
      <c r="SU192" s="1">
        <v>3842.16</v>
      </c>
      <c r="SV192" s="1">
        <v>3909.08</v>
      </c>
      <c r="SW192" s="1">
        <v>3909.08</v>
      </c>
      <c r="SX192" s="1">
        <v>3975.99</v>
      </c>
      <c r="SY192" s="1">
        <v>4042.91</v>
      </c>
      <c r="SZ192" s="1">
        <v>4088.01</v>
      </c>
      <c r="TA192" s="1">
        <v>4125.84</v>
      </c>
      <c r="TB192" s="1">
        <v>4163.67</v>
      </c>
      <c r="TC192" s="1">
        <v>4201.5</v>
      </c>
      <c r="TD192" s="1">
        <v>4201.5</v>
      </c>
      <c r="TE192" s="1">
        <v>4239.32</v>
      </c>
      <c r="TF192" s="1">
        <v>4277.1499999999996</v>
      </c>
      <c r="TG192" s="1">
        <v>4314.9799999999996</v>
      </c>
      <c r="TH192" s="1">
        <v>4352.8100000000004</v>
      </c>
      <c r="TI192" s="1">
        <v>4390.6400000000003</v>
      </c>
      <c r="TJ192" s="1">
        <v>4428.47</v>
      </c>
      <c r="TK192" s="1">
        <v>4428.47</v>
      </c>
      <c r="TL192" s="1">
        <v>4465.32</v>
      </c>
      <c r="TM192" s="1">
        <v>4499.26</v>
      </c>
      <c r="TN192" s="1">
        <v>4533.1899999999996</v>
      </c>
      <c r="TO192" s="1">
        <v>4567.13</v>
      </c>
      <c r="TP192" s="1">
        <v>4601.0600000000004</v>
      </c>
      <c r="TQ192" s="1">
        <v>4635</v>
      </c>
      <c r="TR192" s="1">
        <v>4635</v>
      </c>
      <c r="TS192" s="1">
        <v>4668.93</v>
      </c>
      <c r="TT192" s="1">
        <v>4694.38</v>
      </c>
      <c r="TU192" s="1">
        <v>4694.38</v>
      </c>
      <c r="TV192" s="1">
        <v>4694.38</v>
      </c>
      <c r="TW192" s="1">
        <v>4694.38</v>
      </c>
      <c r="TX192" s="1">
        <v>4694.38</v>
      </c>
      <c r="TY192" s="1">
        <v>4694.38</v>
      </c>
      <c r="TZ192" s="1">
        <v>4694.38</v>
      </c>
      <c r="UA192" s="1">
        <v>4694.38</v>
      </c>
      <c r="UB192" s="1">
        <v>4694.38</v>
      </c>
      <c r="UC192" s="1">
        <v>4694.38</v>
      </c>
      <c r="UD192" s="1">
        <v>4694.38</v>
      </c>
      <c r="UE192" s="1">
        <v>4694.38</v>
      </c>
      <c r="UF192" s="1">
        <v>4694.38</v>
      </c>
      <c r="UG192" s="1">
        <v>4694.38</v>
      </c>
      <c r="UH192" s="1">
        <v>4694.38</v>
      </c>
      <c r="UI192" s="1">
        <v>4694.38</v>
      </c>
      <c r="UJ192" s="1">
        <v>4694.38</v>
      </c>
      <c r="UK192" s="1">
        <v>4694.38</v>
      </c>
      <c r="UL192" s="1">
        <v>4694.38</v>
      </c>
      <c r="UM192" s="1">
        <v>4694.38</v>
      </c>
      <c r="UN192" s="1">
        <v>4694.38</v>
      </c>
      <c r="UO192" s="1">
        <v>4694.38</v>
      </c>
      <c r="UP192" s="1">
        <v>4694.38</v>
      </c>
      <c r="UQ192" s="1">
        <v>4694.38</v>
      </c>
      <c r="UR192" s="1">
        <v>4694.38</v>
      </c>
      <c r="US192" s="1">
        <v>4694.38</v>
      </c>
      <c r="UT192" s="1">
        <v>4694.38</v>
      </c>
      <c r="UU192" s="1">
        <v>4694.38</v>
      </c>
      <c r="UV192" s="1">
        <v>4694.38</v>
      </c>
      <c r="UW192" s="1">
        <v>4694.38</v>
      </c>
      <c r="UX192" s="1">
        <v>4694.38</v>
      </c>
      <c r="UY192" s="1">
        <v>4694.38</v>
      </c>
      <c r="UZ192" s="1">
        <v>4694.38</v>
      </c>
      <c r="VA192" s="1">
        <v>4694.38</v>
      </c>
      <c r="VB192" s="1">
        <v>4694.38</v>
      </c>
      <c r="VC192" s="1">
        <v>4694.38</v>
      </c>
      <c r="VD192" s="1">
        <v>4694.38</v>
      </c>
      <c r="VE192" s="1">
        <v>4694.38</v>
      </c>
      <c r="VF192" s="1">
        <v>4694.38</v>
      </c>
      <c r="VG192" s="1">
        <v>4694.38</v>
      </c>
      <c r="VH192" s="1">
        <v>4694.38</v>
      </c>
      <c r="VI192" s="1">
        <v>4694.38</v>
      </c>
      <c r="VJ192" s="1">
        <v>4694.38</v>
      </c>
      <c r="VK192" s="1">
        <v>4694.38</v>
      </c>
      <c r="VL192" s="1">
        <v>4694.38</v>
      </c>
      <c r="VM192" s="1">
        <v>4694.38</v>
      </c>
      <c r="VN192" s="1">
        <v>4694.38</v>
      </c>
      <c r="VO192" s="1">
        <v>4694.38</v>
      </c>
      <c r="VP192" s="1">
        <v>4694.38</v>
      </c>
      <c r="VQ192" s="1">
        <v>4694.38</v>
      </c>
      <c r="VR192" s="1">
        <v>4694.38</v>
      </c>
      <c r="VS192" s="1">
        <v>4694.38</v>
      </c>
      <c r="VT192" s="1">
        <v>4694.38</v>
      </c>
      <c r="VU192" s="1">
        <v>4694.38</v>
      </c>
      <c r="VV192" s="1">
        <v>4694.38</v>
      </c>
      <c r="VW192" s="1">
        <v>4694.38</v>
      </c>
      <c r="VX192" s="1">
        <v>4694.38</v>
      </c>
      <c r="VY192" s="1">
        <v>4694.38</v>
      </c>
      <c r="VZ192" s="1">
        <v>4694.38</v>
      </c>
      <c r="WA192" s="1">
        <v>4694.38</v>
      </c>
      <c r="WB192" s="1">
        <v>4694.38</v>
      </c>
      <c r="WC192" s="1">
        <v>4694.38</v>
      </c>
      <c r="WD192" s="1">
        <v>4694.38</v>
      </c>
      <c r="WE192" s="1">
        <v>4694.38</v>
      </c>
      <c r="WF192" s="1">
        <v>4694.38</v>
      </c>
      <c r="WG192" s="1">
        <v>4694.38</v>
      </c>
      <c r="WH192" s="1">
        <v>4694.38</v>
      </c>
      <c r="WI192" s="1">
        <v>4694.38</v>
      </c>
      <c r="WJ192" s="1">
        <v>4694.38</v>
      </c>
      <c r="WK192" s="1">
        <v>4694.38</v>
      </c>
      <c r="WL192" s="1">
        <v>4694.38</v>
      </c>
      <c r="WM192" s="1">
        <v>4694.38</v>
      </c>
      <c r="WN192" s="1">
        <v>4694.38</v>
      </c>
      <c r="WO192" s="1">
        <v>4694.38</v>
      </c>
      <c r="WP192" s="1">
        <v>4694.38</v>
      </c>
      <c r="WQ192" s="1">
        <v>4694.38</v>
      </c>
      <c r="WR192" s="1">
        <v>4694.38</v>
      </c>
      <c r="WS192" s="1">
        <v>4694.38</v>
      </c>
      <c r="WT192" s="1">
        <v>4694.38</v>
      </c>
      <c r="WU192" s="1">
        <v>4694.38</v>
      </c>
      <c r="WV192" s="1">
        <v>4694.38</v>
      </c>
      <c r="WW192" s="1">
        <v>4694.38</v>
      </c>
      <c r="WX192" s="1">
        <v>4694.38</v>
      </c>
      <c r="WY192" s="1">
        <v>4694.38</v>
      </c>
      <c r="WZ192" s="1">
        <v>4694.38</v>
      </c>
      <c r="XA192" s="1">
        <v>4694.38</v>
      </c>
      <c r="XB192" s="1">
        <v>4694.38</v>
      </c>
      <c r="XC192" s="1">
        <v>4694.38</v>
      </c>
      <c r="XD192" s="1">
        <v>4694.38</v>
      </c>
      <c r="XE192" s="1">
        <v>4694.38</v>
      </c>
      <c r="XF192" s="1">
        <v>4694.38</v>
      </c>
      <c r="XG192" s="1">
        <v>4694.38</v>
      </c>
      <c r="XH192" s="1">
        <v>4694.38</v>
      </c>
      <c r="XI192" s="1">
        <v>4694.38</v>
      </c>
      <c r="XJ192" s="1">
        <v>4694.38</v>
      </c>
      <c r="XK192" s="1">
        <v>4694.38</v>
      </c>
      <c r="XL192" s="1">
        <v>4694.38</v>
      </c>
      <c r="XM192" s="1">
        <v>4694.38</v>
      </c>
      <c r="XN192" s="1">
        <v>4694.38</v>
      </c>
      <c r="XO192" s="1">
        <v>4694.38</v>
      </c>
      <c r="XP192" s="1">
        <v>4694.38</v>
      </c>
      <c r="XQ192" s="1">
        <v>4694.38</v>
      </c>
      <c r="XR192" s="1">
        <v>4694.38</v>
      </c>
      <c r="XS192" s="1">
        <v>4694.38</v>
      </c>
      <c r="XT192" s="1">
        <v>4694.38</v>
      </c>
      <c r="XU192" s="1">
        <v>4694.38</v>
      </c>
      <c r="XV192" s="1">
        <v>4694.38</v>
      </c>
      <c r="XW192" s="1">
        <v>4694.38</v>
      </c>
      <c r="XX192" s="1">
        <v>4694.38</v>
      </c>
      <c r="XY192" s="1">
        <v>4694.38</v>
      </c>
      <c r="XZ192" s="1">
        <v>4694.38</v>
      </c>
      <c r="YA192" s="1">
        <v>4694.38</v>
      </c>
      <c r="YB192" s="1">
        <v>4694.38</v>
      </c>
      <c r="YC192" s="1">
        <v>4694.38</v>
      </c>
      <c r="YD192" s="1">
        <v>4694.38</v>
      </c>
      <c r="YE192" s="1">
        <v>4694.38</v>
      </c>
      <c r="YF192" s="1">
        <v>4694.38</v>
      </c>
      <c r="YG192" s="1">
        <v>4694.38</v>
      </c>
      <c r="YH192" s="1">
        <v>4694.38</v>
      </c>
      <c r="YI192" s="1">
        <v>4694.38</v>
      </c>
      <c r="YJ192" s="1">
        <v>4694.38</v>
      </c>
      <c r="YK192" s="1">
        <v>4694.38</v>
      </c>
      <c r="YL192" s="1">
        <v>4694.38</v>
      </c>
      <c r="YM192" s="1">
        <v>4694.38</v>
      </c>
      <c r="YN192" s="1">
        <v>4694.38</v>
      </c>
      <c r="YO192" s="1">
        <v>4694.38</v>
      </c>
      <c r="YP192" s="1">
        <v>4694.38</v>
      </c>
      <c r="YQ192" s="1">
        <v>4694.38</v>
      </c>
      <c r="YR192" s="1">
        <v>4694.38</v>
      </c>
      <c r="YS192" s="1">
        <v>4694.38</v>
      </c>
      <c r="YT192" s="1">
        <v>4694.38</v>
      </c>
      <c r="YU192" s="1">
        <v>4694.38</v>
      </c>
      <c r="YV192" s="1">
        <v>4694.38</v>
      </c>
      <c r="YW192" s="1">
        <v>4694.38</v>
      </c>
      <c r="YX192" s="1">
        <v>4694.38</v>
      </c>
      <c r="YY192" s="1">
        <v>4694.38</v>
      </c>
      <c r="YZ192" s="1">
        <v>4694.38</v>
      </c>
      <c r="ZA192" s="1">
        <v>4694.38</v>
      </c>
      <c r="ZB192" s="1">
        <v>4694.38</v>
      </c>
      <c r="ZC192" s="1">
        <v>4694.38</v>
      </c>
      <c r="ZD192" s="1">
        <v>4694.38</v>
      </c>
      <c r="ZE192" s="1">
        <v>4694.38</v>
      </c>
      <c r="ZF192" s="1">
        <v>4694.38</v>
      </c>
      <c r="ZG192" s="1">
        <v>4694.38</v>
      </c>
      <c r="ZH192" s="1">
        <v>4694.38</v>
      </c>
      <c r="ZI192" s="1">
        <v>4694.38</v>
      </c>
      <c r="ZJ192" s="1">
        <v>4694.38</v>
      </c>
      <c r="ZK192" s="1">
        <v>4694.38</v>
      </c>
      <c r="ZL192" s="1">
        <v>4694.38</v>
      </c>
      <c r="ZM192" s="1">
        <v>4694.38</v>
      </c>
      <c r="ZN192" s="1">
        <v>4694.38</v>
      </c>
      <c r="ZO192" s="1">
        <v>4694.38</v>
      </c>
      <c r="ZP192" s="1">
        <v>4694.38</v>
      </c>
      <c r="ZQ192" s="1">
        <v>4694.38</v>
      </c>
      <c r="ZR192" s="1">
        <v>4694.38</v>
      </c>
      <c r="ZS192" s="1">
        <v>4694.38</v>
      </c>
      <c r="ZT192" s="1">
        <v>4694.38</v>
      </c>
      <c r="ZU192" s="1">
        <v>4694.38</v>
      </c>
      <c r="ZV192" s="1">
        <v>4694.38</v>
      </c>
      <c r="ZW192" s="1">
        <v>4694.38</v>
      </c>
      <c r="ZX192" s="1">
        <v>4694.38</v>
      </c>
      <c r="ZY192" s="1">
        <v>4694.38</v>
      </c>
      <c r="ZZ192" s="1">
        <v>4694.38</v>
      </c>
      <c r="AAA192" s="1">
        <v>4694.38</v>
      </c>
      <c r="AAB192" s="1">
        <v>4694.38</v>
      </c>
      <c r="AAC192" s="1">
        <v>4694.38</v>
      </c>
      <c r="AAD192" s="1">
        <v>4694.38</v>
      </c>
      <c r="AAE192" s="1">
        <v>4694.38</v>
      </c>
      <c r="AAF192" s="1">
        <v>4694.38</v>
      </c>
      <c r="AAG192" s="1">
        <v>4694.38</v>
      </c>
      <c r="AAH192" s="1">
        <v>4694.38</v>
      </c>
      <c r="AAI192" s="1">
        <v>4694.38</v>
      </c>
      <c r="AAJ192" s="1">
        <v>4694.38</v>
      </c>
      <c r="AAK192" s="1">
        <v>4694.38</v>
      </c>
      <c r="AAL192" s="1">
        <v>4694.38</v>
      </c>
      <c r="AAM192" s="1">
        <v>4694.38</v>
      </c>
      <c r="AAN192" s="1">
        <v>4694.38</v>
      </c>
      <c r="AAO192" s="1">
        <v>4694.38</v>
      </c>
      <c r="AAP192" s="1">
        <v>4694.38</v>
      </c>
      <c r="AAQ192" s="1">
        <v>4694.38</v>
      </c>
      <c r="AAR192" s="1">
        <v>4694.38</v>
      </c>
      <c r="AAS192" s="1">
        <v>4694.38</v>
      </c>
      <c r="AAT192" s="1">
        <v>4694.38</v>
      </c>
      <c r="AAU192" s="1">
        <v>4694.38</v>
      </c>
      <c r="AAV192" s="1">
        <v>4694.38</v>
      </c>
      <c r="AAW192" s="1">
        <v>4694.38</v>
      </c>
      <c r="AAX192" s="1">
        <v>4694.38</v>
      </c>
      <c r="AAY192" s="1">
        <v>4694.38</v>
      </c>
      <c r="AAZ192" s="1">
        <v>4694.38</v>
      </c>
      <c r="ABA192" s="1">
        <v>4694.38</v>
      </c>
      <c r="ABB192" s="1">
        <v>4694.38</v>
      </c>
      <c r="ABC192" s="1">
        <v>4694.38</v>
      </c>
      <c r="ABD192" s="1">
        <v>4694.38</v>
      </c>
      <c r="ABE192" s="1">
        <v>4694.38</v>
      </c>
      <c r="ABF192" s="1">
        <v>4694.38</v>
      </c>
      <c r="ABG192" s="1">
        <v>4694.38</v>
      </c>
      <c r="ABH192" s="1">
        <v>4694.38</v>
      </c>
      <c r="ABI192" s="1">
        <v>4694.38</v>
      </c>
      <c r="ABJ192" s="1">
        <v>4694.38</v>
      </c>
      <c r="ABK192" s="1">
        <v>4694.38</v>
      </c>
      <c r="ABL192" s="1">
        <v>4694.38</v>
      </c>
      <c r="ABM192" s="1">
        <v>4694.38</v>
      </c>
      <c r="ABN192" s="1">
        <v>4694.38</v>
      </c>
      <c r="ABO192" s="1">
        <v>4694.38</v>
      </c>
      <c r="ABP192" s="1">
        <v>4694.38</v>
      </c>
      <c r="ABQ192" s="1">
        <v>4694.38</v>
      </c>
      <c r="ABR192" s="1">
        <v>4694.38</v>
      </c>
      <c r="ABS192" s="1">
        <v>4694.38</v>
      </c>
      <c r="ABT192" s="1">
        <v>4694.38</v>
      </c>
      <c r="ABU192" s="1">
        <v>4694.38</v>
      </c>
      <c r="ABV192" s="1">
        <v>4694.38</v>
      </c>
      <c r="ABW192" s="1">
        <v>4694.38</v>
      </c>
      <c r="ABX192" s="1">
        <v>4694.38</v>
      </c>
      <c r="ABY192" s="1">
        <v>4694.38</v>
      </c>
      <c r="ABZ192" s="1">
        <v>4694.38</v>
      </c>
      <c r="ACA192" s="1">
        <v>4694.38</v>
      </c>
      <c r="ACB192" s="1">
        <v>4694.38</v>
      </c>
      <c r="ACC192" s="1">
        <v>4694.38</v>
      </c>
      <c r="ACD192" s="1">
        <v>4694.38</v>
      </c>
      <c r="ACE192" s="1">
        <v>4694.38</v>
      </c>
      <c r="ACF192" s="1">
        <v>4694.38</v>
      </c>
      <c r="ACG192" s="1">
        <v>4694.38</v>
      </c>
      <c r="ACH192" s="1">
        <v>4694.38</v>
      </c>
      <c r="ACI192" s="1">
        <v>4694.38</v>
      </c>
      <c r="ACJ192" s="1">
        <v>4694.38</v>
      </c>
      <c r="ACK192" s="1">
        <v>4694.38</v>
      </c>
      <c r="ACL192" s="1">
        <v>4694.38</v>
      </c>
      <c r="ACM192" s="1">
        <v>4694.38</v>
      </c>
      <c r="ACN192" s="1">
        <v>4694.38</v>
      </c>
      <c r="ACO192" s="1">
        <v>4694.38</v>
      </c>
      <c r="ACP192" s="1">
        <v>4694.38</v>
      </c>
      <c r="ACQ192" s="1">
        <v>4694.38</v>
      </c>
      <c r="ACR192" s="1">
        <v>4694.38</v>
      </c>
      <c r="ACS192" s="1">
        <v>4694.38</v>
      </c>
      <c r="ACT192" s="1">
        <v>4694.38</v>
      </c>
      <c r="ACU192" s="1">
        <v>4694.38</v>
      </c>
      <c r="ACV192" s="1">
        <v>4694.38</v>
      </c>
      <c r="ACW192" s="1">
        <v>4694.38</v>
      </c>
      <c r="ACX192" s="1">
        <v>4694.38</v>
      </c>
      <c r="ACY192" s="1">
        <v>4694.38</v>
      </c>
      <c r="ACZ192" s="1">
        <v>4694.38</v>
      </c>
      <c r="ADA192" s="1">
        <v>4694.38</v>
      </c>
      <c r="ADB192" s="1">
        <v>4694.38</v>
      </c>
      <c r="ADC192" s="1">
        <v>4694.38</v>
      </c>
      <c r="ADD192" s="1">
        <v>4694.38</v>
      </c>
      <c r="ADE192" s="1">
        <v>4694.38</v>
      </c>
      <c r="ADF192" s="1">
        <v>4694.38</v>
      </c>
      <c r="ADG192" s="1">
        <v>4694.38</v>
      </c>
      <c r="ADH192" s="1">
        <v>4694.38</v>
      </c>
      <c r="ADI192" s="1">
        <v>4694.38</v>
      </c>
      <c r="ADJ192" s="1">
        <v>4694.38</v>
      </c>
      <c r="ADK192" s="1">
        <v>4694.38</v>
      </c>
      <c r="ADL192" s="1">
        <v>4694.38</v>
      </c>
      <c r="ADM192" s="1">
        <v>4694.38</v>
      </c>
      <c r="ADN192" s="1">
        <v>4694.38</v>
      </c>
      <c r="ADO192" s="1">
        <v>4694.38</v>
      </c>
      <c r="ADP192" s="1">
        <v>4694.38</v>
      </c>
      <c r="ADQ192" s="1">
        <v>4694.38</v>
      </c>
      <c r="ADR192" s="1">
        <v>4694.38</v>
      </c>
      <c r="ADS192" s="1">
        <v>4694.38</v>
      </c>
      <c r="ADT192" s="1">
        <v>4694.38</v>
      </c>
      <c r="ADU192" s="1">
        <v>4694.38</v>
      </c>
      <c r="ADV192" s="1">
        <v>4694.38</v>
      </c>
      <c r="ADW192" s="1">
        <v>4694.38</v>
      </c>
      <c r="ADX192" s="1">
        <v>4694.38</v>
      </c>
      <c r="ADY192" s="1">
        <v>4694.38</v>
      </c>
      <c r="ADZ192" s="1">
        <v>4694.38</v>
      </c>
      <c r="AEA192" s="1">
        <v>4694.38</v>
      </c>
      <c r="AEB192" s="1">
        <v>4694.38</v>
      </c>
      <c r="AEC192" s="1">
        <v>4694.38</v>
      </c>
      <c r="AED192" s="1">
        <v>4694.38</v>
      </c>
      <c r="AEE192" s="1">
        <v>4694.38</v>
      </c>
      <c r="AEF192" s="1">
        <v>4694.38</v>
      </c>
      <c r="AEG192" s="1">
        <v>4694.38</v>
      </c>
      <c r="AEH192" s="1">
        <v>4694.38</v>
      </c>
      <c r="AEI192" s="1">
        <v>4694.38</v>
      </c>
      <c r="AEJ192" s="1">
        <v>4694.38</v>
      </c>
      <c r="AEK192" s="1">
        <v>4694.38</v>
      </c>
      <c r="AEL192" s="1">
        <v>4694.38</v>
      </c>
      <c r="AEM192" s="1">
        <v>4694.38</v>
      </c>
      <c r="AEN192" s="1">
        <v>4694.38</v>
      </c>
      <c r="AEO192" s="1">
        <v>4694.38</v>
      </c>
      <c r="AEP192" s="1">
        <v>4694.38</v>
      </c>
      <c r="AEQ192" s="1">
        <v>4694.38</v>
      </c>
      <c r="AER192" s="1">
        <v>4694.38</v>
      </c>
      <c r="AES192" s="1">
        <v>4694.38</v>
      </c>
      <c r="AET192" s="1">
        <v>4694.38</v>
      </c>
      <c r="AEU192" s="1">
        <v>4694.38</v>
      </c>
      <c r="AEV192" s="1">
        <v>4694.38</v>
      </c>
      <c r="AEW192" s="1">
        <v>4694.38</v>
      </c>
      <c r="AEX192" s="1">
        <v>4694.38</v>
      </c>
      <c r="AEY192" s="1">
        <v>4694.38</v>
      </c>
      <c r="AEZ192" s="1">
        <v>4694.38</v>
      </c>
      <c r="AFA192" s="1">
        <v>4694.38</v>
      </c>
      <c r="AFB192" s="1">
        <v>4694.38</v>
      </c>
      <c r="AFC192" s="1">
        <v>4694.38</v>
      </c>
      <c r="AFD192" s="1">
        <v>4694.38</v>
      </c>
      <c r="AFE192" s="1">
        <v>4694.38</v>
      </c>
      <c r="AFF192" s="1">
        <v>4694.38</v>
      </c>
      <c r="AFG192" s="1">
        <v>4694.38</v>
      </c>
      <c r="AFH192" s="1">
        <v>4694.38</v>
      </c>
      <c r="AFI192" s="1">
        <v>4694.38</v>
      </c>
      <c r="AFJ192" s="1">
        <v>4694.38</v>
      </c>
      <c r="AFK192" s="1">
        <v>4694.38</v>
      </c>
      <c r="AFL192" s="1">
        <v>4694.38</v>
      </c>
      <c r="AFM192" s="1">
        <v>4694.38</v>
      </c>
      <c r="AFN192" s="1">
        <v>4694.38</v>
      </c>
      <c r="AFO192" s="1">
        <v>4694.38</v>
      </c>
      <c r="AFP192" s="1">
        <v>4694.38</v>
      </c>
      <c r="AFQ192" s="1">
        <v>4694.38</v>
      </c>
      <c r="AFR192" s="1">
        <v>4694.38</v>
      </c>
      <c r="AFS192" s="1">
        <v>4694.38</v>
      </c>
      <c r="AFT192" s="1">
        <v>4694.38</v>
      </c>
      <c r="AFU192" s="1">
        <v>4694.38</v>
      </c>
      <c r="AFV192" s="1">
        <v>4694.38</v>
      </c>
      <c r="AFW192" s="1">
        <v>4694.38</v>
      </c>
      <c r="AFX192" s="1">
        <v>4694.38</v>
      </c>
      <c r="AFY192" s="1">
        <v>4694.38</v>
      </c>
      <c r="AFZ192" s="1">
        <v>4694.38</v>
      </c>
      <c r="AGA192" s="1">
        <v>4694.38</v>
      </c>
      <c r="AGB192" s="1">
        <v>4694.38</v>
      </c>
      <c r="AGC192" s="1">
        <v>4694.38</v>
      </c>
      <c r="AGD192" s="1">
        <v>4694.38</v>
      </c>
      <c r="AGE192" s="1">
        <v>4694.38</v>
      </c>
      <c r="AGF192" s="1">
        <v>4694.38</v>
      </c>
      <c r="AGG192" s="1">
        <v>4694.38</v>
      </c>
      <c r="AGH192" s="1">
        <v>4694.38</v>
      </c>
      <c r="AGI192" s="1">
        <v>4694.38</v>
      </c>
      <c r="AGJ192" s="1">
        <v>4694.38</v>
      </c>
      <c r="AGK192" s="1">
        <v>4694.38</v>
      </c>
      <c r="AGL192" s="1">
        <v>4694.38</v>
      </c>
      <c r="AGM192" s="1">
        <v>4694.38</v>
      </c>
      <c r="AGN192" s="1">
        <v>4694.38</v>
      </c>
      <c r="AGO192" s="1">
        <v>4694.38</v>
      </c>
      <c r="AGP192" s="1">
        <v>4694.38</v>
      </c>
      <c r="AGQ192" s="1">
        <v>4694.38</v>
      </c>
      <c r="AGR192" s="1">
        <v>4694.38</v>
      </c>
      <c r="AGS192" s="1">
        <v>4694.38</v>
      </c>
      <c r="AGT192" s="1">
        <v>4694.38</v>
      </c>
      <c r="AGU192" s="1">
        <v>4694.38</v>
      </c>
      <c r="AGV192" s="1">
        <v>4694.38</v>
      </c>
      <c r="AGW192" s="1">
        <v>4694.38</v>
      </c>
      <c r="AGX192" s="1">
        <v>4694.38</v>
      </c>
      <c r="AGY192" s="1">
        <v>4694.38</v>
      </c>
      <c r="AGZ192" s="1">
        <v>4694.38</v>
      </c>
      <c r="AHA192" s="1">
        <v>4694.38</v>
      </c>
      <c r="AHB192" s="1">
        <v>4694.38</v>
      </c>
      <c r="AHC192" s="1">
        <v>4694.38</v>
      </c>
      <c r="AHD192" s="1">
        <v>4694.38</v>
      </c>
      <c r="AHE192" s="1">
        <v>4694.38</v>
      </c>
      <c r="AHF192" s="1">
        <v>4694.38</v>
      </c>
      <c r="AHG192" s="1">
        <v>4694.38</v>
      </c>
      <c r="AHH192" s="1">
        <v>4694.38</v>
      </c>
      <c r="AHI192" s="1">
        <v>4694.38</v>
      </c>
      <c r="AHJ192" s="1">
        <v>4694.38</v>
      </c>
      <c r="AHK192" s="1">
        <v>4694.38</v>
      </c>
      <c r="AHL192" s="1">
        <v>4694.38</v>
      </c>
      <c r="AHM192" s="1">
        <v>4694.38</v>
      </c>
      <c r="AHN192" s="1">
        <v>4694.38</v>
      </c>
      <c r="AHO192" s="1">
        <v>4694.38</v>
      </c>
      <c r="AHP192" s="1">
        <v>4694.38</v>
      </c>
      <c r="AHQ192" s="1">
        <v>4694.38</v>
      </c>
    </row>
    <row r="193" spans="1:901" x14ac:dyDescent="0.3">
      <c r="A193" s="1">
        <v>193</v>
      </c>
      <c r="B193" s="16" t="s">
        <v>437</v>
      </c>
      <c r="C193" s="16" t="s">
        <v>438</v>
      </c>
      <c r="D193" s="14" t="s">
        <v>173</v>
      </c>
      <c r="E193" s="14">
        <v>45468</v>
      </c>
      <c r="F193" s="1">
        <v>1451.61</v>
      </c>
      <c r="G193" s="1">
        <f t="shared" si="2"/>
        <v>1470.97</v>
      </c>
      <c r="H193" s="1">
        <f>IFERROR(VLOOKUP(B193,PMS!$A$1:$G$2968,7,FALSE),"")</f>
        <v>39.08</v>
      </c>
      <c r="I193" s="1" t="str">
        <f>IFERROR(VLOOKUP(B193,PMS!$A$1:$AE$2968,31,FALSE),"")</f>
        <v>RCC</v>
      </c>
      <c r="PT193" s="1">
        <v>33.46</v>
      </c>
      <c r="PU193" s="1">
        <v>81.27</v>
      </c>
      <c r="PV193" s="1">
        <v>129.08000000000001</v>
      </c>
      <c r="PW193" s="1">
        <v>176.88</v>
      </c>
      <c r="PX193" s="1">
        <v>176.88</v>
      </c>
      <c r="PY193" s="1">
        <v>224.69</v>
      </c>
      <c r="PZ193" s="1">
        <v>272.5</v>
      </c>
      <c r="QA193" s="1">
        <v>320.3</v>
      </c>
      <c r="QB193" s="1">
        <v>368.11</v>
      </c>
      <c r="QC193" s="1">
        <v>415.92</v>
      </c>
      <c r="QD193" s="1">
        <v>463.72</v>
      </c>
      <c r="QE193" s="1">
        <v>463.72</v>
      </c>
      <c r="QF193" s="1">
        <v>511.53</v>
      </c>
      <c r="QG193" s="1">
        <v>559.34</v>
      </c>
      <c r="QH193" s="1">
        <v>607.14</v>
      </c>
      <c r="QI193" s="1">
        <v>654.95000000000005</v>
      </c>
      <c r="QJ193" s="1">
        <v>702.76</v>
      </c>
      <c r="QK193" s="1">
        <v>750.56</v>
      </c>
      <c r="QL193" s="1">
        <v>750.56</v>
      </c>
      <c r="QM193" s="1">
        <v>798.37</v>
      </c>
      <c r="QN193" s="1">
        <v>846.18</v>
      </c>
      <c r="QO193" s="1">
        <v>893.98</v>
      </c>
      <c r="QP193" s="1">
        <v>941.79</v>
      </c>
      <c r="QQ193" s="1">
        <v>974.15</v>
      </c>
      <c r="QR193" s="1">
        <v>999.89</v>
      </c>
      <c r="QS193" s="1">
        <v>999.89</v>
      </c>
      <c r="QT193" s="1">
        <v>1025.6400000000001</v>
      </c>
      <c r="QU193" s="1">
        <v>1051.3800000000001</v>
      </c>
      <c r="QV193" s="1">
        <v>1077.1199999999999</v>
      </c>
      <c r="QW193" s="1">
        <v>1102.8599999999999</v>
      </c>
      <c r="QX193" s="1">
        <v>1128.5999999999999</v>
      </c>
      <c r="QY193" s="1">
        <v>1154.3499999999999</v>
      </c>
      <c r="QZ193" s="1">
        <v>1154.3499999999999</v>
      </c>
      <c r="RA193" s="1">
        <v>1180.0899999999999</v>
      </c>
      <c r="RB193" s="1">
        <v>1205.83</v>
      </c>
      <c r="RC193" s="1">
        <v>1231.57</v>
      </c>
      <c r="RD193" s="1">
        <v>1257.31</v>
      </c>
      <c r="RE193" s="1">
        <v>1283.06</v>
      </c>
      <c r="RF193" s="1">
        <v>1308.8</v>
      </c>
      <c r="RG193" s="1">
        <v>1308.8</v>
      </c>
      <c r="RH193" s="1">
        <v>1334.54</v>
      </c>
      <c r="RI193" s="1">
        <v>1334.54</v>
      </c>
      <c r="RJ193" s="1">
        <v>1334.54</v>
      </c>
      <c r="RK193" s="1">
        <v>1334.54</v>
      </c>
      <c r="RL193" s="1">
        <v>1360.28</v>
      </c>
      <c r="RM193" s="1">
        <v>1386.02</v>
      </c>
      <c r="RN193" s="1">
        <v>1386.02</v>
      </c>
      <c r="RO193" s="1">
        <v>1411.77</v>
      </c>
      <c r="RP193" s="1">
        <v>1437.51</v>
      </c>
      <c r="RQ193" s="1">
        <v>1463.25</v>
      </c>
      <c r="RR193" s="1">
        <v>1470.97</v>
      </c>
      <c r="RS193" s="1">
        <v>1470.97</v>
      </c>
      <c r="RT193" s="1">
        <v>1470.97</v>
      </c>
      <c r="RU193" s="1">
        <v>1470.97</v>
      </c>
      <c r="RV193" s="1">
        <v>1470.97</v>
      </c>
      <c r="RW193" s="1">
        <v>1470.97</v>
      </c>
      <c r="RX193" s="1">
        <v>1470.97</v>
      </c>
      <c r="RY193" s="1">
        <v>1470.97</v>
      </c>
      <c r="RZ193" s="1">
        <v>1470.97</v>
      </c>
      <c r="SA193" s="1">
        <v>1470.97</v>
      </c>
      <c r="SB193" s="1">
        <v>1470.97</v>
      </c>
      <c r="SC193" s="1">
        <v>1470.97</v>
      </c>
      <c r="SD193" s="1">
        <v>1470.97</v>
      </c>
      <c r="SE193" s="1">
        <v>1470.97</v>
      </c>
      <c r="SF193" s="1">
        <v>1470.97</v>
      </c>
      <c r="SG193" s="1">
        <v>1470.97</v>
      </c>
      <c r="SH193" s="1">
        <v>1470.97</v>
      </c>
      <c r="SI193" s="1">
        <v>1470.97</v>
      </c>
      <c r="SJ193" s="1">
        <v>1470.97</v>
      </c>
      <c r="SK193" s="1">
        <v>1470.97</v>
      </c>
      <c r="SL193" s="1">
        <v>1470.97</v>
      </c>
      <c r="SM193" s="1">
        <v>1470.97</v>
      </c>
      <c r="SN193" s="1">
        <v>1470.97</v>
      </c>
      <c r="SO193" s="1">
        <v>1470.97</v>
      </c>
      <c r="SP193" s="1">
        <v>1470.97</v>
      </c>
      <c r="SQ193" s="1">
        <v>1470.97</v>
      </c>
      <c r="SR193" s="1">
        <v>1470.97</v>
      </c>
      <c r="SS193" s="1">
        <v>1470.97</v>
      </c>
      <c r="ST193" s="1">
        <v>1470.97</v>
      </c>
      <c r="SU193" s="1">
        <v>1470.97</v>
      </c>
      <c r="SV193" s="1">
        <v>1470.97</v>
      </c>
      <c r="SW193" s="1">
        <v>1470.97</v>
      </c>
      <c r="SX193" s="1">
        <v>1470.97</v>
      </c>
      <c r="SY193" s="1">
        <v>1470.97</v>
      </c>
      <c r="SZ193" s="1">
        <v>1470.97</v>
      </c>
      <c r="TA193" s="1">
        <v>1470.97</v>
      </c>
      <c r="TB193" s="1">
        <v>1470.97</v>
      </c>
      <c r="TC193" s="1">
        <v>1470.97</v>
      </c>
      <c r="TD193" s="1">
        <v>1470.97</v>
      </c>
      <c r="TE193" s="1">
        <v>1470.97</v>
      </c>
      <c r="TF193" s="1">
        <v>1470.97</v>
      </c>
      <c r="TG193" s="1">
        <v>1470.97</v>
      </c>
      <c r="TH193" s="1">
        <v>1470.97</v>
      </c>
      <c r="TI193" s="1">
        <v>1470.97</v>
      </c>
      <c r="TJ193" s="1">
        <v>1470.97</v>
      </c>
      <c r="TK193" s="1">
        <v>1470.97</v>
      </c>
      <c r="TL193" s="1">
        <v>1470.97</v>
      </c>
      <c r="TM193" s="1">
        <v>1470.97</v>
      </c>
      <c r="TN193" s="1">
        <v>1470.97</v>
      </c>
      <c r="TO193" s="1">
        <v>1470.97</v>
      </c>
      <c r="TP193" s="1">
        <v>1470.97</v>
      </c>
      <c r="TQ193" s="1">
        <v>1470.97</v>
      </c>
      <c r="TR193" s="1">
        <v>1470.97</v>
      </c>
      <c r="TS193" s="1">
        <v>1470.97</v>
      </c>
      <c r="TT193" s="1">
        <v>1470.97</v>
      </c>
      <c r="TU193" s="1">
        <v>1470.97</v>
      </c>
      <c r="TV193" s="1">
        <v>1470.97</v>
      </c>
      <c r="TW193" s="1">
        <v>1470.97</v>
      </c>
      <c r="TX193" s="1">
        <v>1470.97</v>
      </c>
      <c r="TY193" s="1">
        <v>1470.97</v>
      </c>
      <c r="TZ193" s="1">
        <v>1470.97</v>
      </c>
      <c r="UA193" s="1">
        <v>1470.97</v>
      </c>
      <c r="UB193" s="1">
        <v>1470.97</v>
      </c>
      <c r="UC193" s="1">
        <v>1470.97</v>
      </c>
      <c r="UD193" s="1">
        <v>1470.97</v>
      </c>
      <c r="UE193" s="1">
        <v>1470.97</v>
      </c>
      <c r="UF193" s="1">
        <v>1470.97</v>
      </c>
      <c r="UG193" s="1">
        <v>1470.97</v>
      </c>
      <c r="UH193" s="1">
        <v>1470.97</v>
      </c>
      <c r="UI193" s="1">
        <v>1470.97</v>
      </c>
      <c r="UJ193" s="1">
        <v>1470.97</v>
      </c>
      <c r="UK193" s="1">
        <v>1470.97</v>
      </c>
      <c r="UL193" s="1">
        <v>1470.97</v>
      </c>
      <c r="UM193" s="1">
        <v>1470.97</v>
      </c>
      <c r="UN193" s="1">
        <v>1470.97</v>
      </c>
      <c r="UO193" s="1">
        <v>1470.97</v>
      </c>
      <c r="UP193" s="1">
        <v>1470.97</v>
      </c>
      <c r="UQ193" s="1">
        <v>1470.97</v>
      </c>
      <c r="UR193" s="1">
        <v>1470.97</v>
      </c>
      <c r="US193" s="1">
        <v>1470.97</v>
      </c>
      <c r="UT193" s="1">
        <v>1470.97</v>
      </c>
      <c r="UU193" s="1">
        <v>1470.97</v>
      </c>
      <c r="UV193" s="1">
        <v>1470.97</v>
      </c>
      <c r="UW193" s="1">
        <v>1470.97</v>
      </c>
      <c r="UX193" s="1">
        <v>1470.97</v>
      </c>
      <c r="UY193" s="1">
        <v>1470.97</v>
      </c>
      <c r="UZ193" s="1">
        <v>1470.97</v>
      </c>
      <c r="VA193" s="1">
        <v>1470.97</v>
      </c>
      <c r="VB193" s="1">
        <v>1470.97</v>
      </c>
      <c r="VC193" s="1">
        <v>1470.97</v>
      </c>
      <c r="VD193" s="1">
        <v>1470.97</v>
      </c>
      <c r="VE193" s="1">
        <v>1470.97</v>
      </c>
      <c r="VF193" s="1">
        <v>1470.97</v>
      </c>
      <c r="VG193" s="1">
        <v>1470.97</v>
      </c>
      <c r="VH193" s="1">
        <v>1470.97</v>
      </c>
      <c r="VI193" s="1">
        <v>1470.97</v>
      </c>
      <c r="VJ193" s="1">
        <v>1470.97</v>
      </c>
      <c r="VK193" s="1">
        <v>1470.97</v>
      </c>
      <c r="VL193" s="1">
        <v>1470.97</v>
      </c>
      <c r="VM193" s="1">
        <v>1470.97</v>
      </c>
      <c r="VN193" s="1">
        <v>1470.97</v>
      </c>
      <c r="VO193" s="1">
        <v>1470.97</v>
      </c>
      <c r="VP193" s="1">
        <v>1470.97</v>
      </c>
      <c r="VQ193" s="1">
        <v>1470.97</v>
      </c>
      <c r="VR193" s="1">
        <v>1470.97</v>
      </c>
      <c r="VS193" s="1">
        <v>1470.97</v>
      </c>
      <c r="VT193" s="1">
        <v>1470.97</v>
      </c>
      <c r="VU193" s="1">
        <v>1470.97</v>
      </c>
      <c r="VV193" s="1">
        <v>1470.97</v>
      </c>
      <c r="VW193" s="1">
        <v>1470.97</v>
      </c>
      <c r="VX193" s="1">
        <v>1470.97</v>
      </c>
      <c r="VY193" s="1">
        <v>1470.97</v>
      </c>
      <c r="VZ193" s="1">
        <v>1470.97</v>
      </c>
      <c r="WA193" s="1">
        <v>1470.97</v>
      </c>
      <c r="WB193" s="1">
        <v>1470.97</v>
      </c>
      <c r="WC193" s="1">
        <v>1470.97</v>
      </c>
      <c r="WD193" s="1">
        <v>1470.97</v>
      </c>
      <c r="WE193" s="1">
        <v>1470.97</v>
      </c>
      <c r="WF193" s="1">
        <v>1470.97</v>
      </c>
      <c r="WG193" s="1">
        <v>1470.97</v>
      </c>
      <c r="WH193" s="1">
        <v>1470.97</v>
      </c>
      <c r="WI193" s="1">
        <v>1470.97</v>
      </c>
      <c r="WJ193" s="1">
        <v>1470.97</v>
      </c>
      <c r="WK193" s="1">
        <v>1470.97</v>
      </c>
      <c r="WL193" s="1">
        <v>1470.97</v>
      </c>
      <c r="WM193" s="1">
        <v>1470.97</v>
      </c>
      <c r="WN193" s="1">
        <v>1470.97</v>
      </c>
      <c r="WO193" s="1">
        <v>1470.97</v>
      </c>
      <c r="WP193" s="1">
        <v>1470.97</v>
      </c>
      <c r="WQ193" s="1">
        <v>1470.97</v>
      </c>
      <c r="WR193" s="1">
        <v>1470.97</v>
      </c>
      <c r="WS193" s="1">
        <v>1470.97</v>
      </c>
      <c r="WT193" s="1">
        <v>1470.97</v>
      </c>
      <c r="WU193" s="1">
        <v>1470.97</v>
      </c>
      <c r="WV193" s="1">
        <v>1470.97</v>
      </c>
      <c r="WW193" s="1">
        <v>1470.97</v>
      </c>
      <c r="WX193" s="1">
        <v>1470.97</v>
      </c>
      <c r="WY193" s="1">
        <v>1470.97</v>
      </c>
      <c r="WZ193" s="1">
        <v>1470.97</v>
      </c>
      <c r="XA193" s="1">
        <v>1470.97</v>
      </c>
      <c r="XB193" s="1">
        <v>1470.97</v>
      </c>
      <c r="XC193" s="1">
        <v>1470.97</v>
      </c>
      <c r="XD193" s="1">
        <v>1470.97</v>
      </c>
      <c r="XE193" s="1">
        <v>1470.97</v>
      </c>
      <c r="XF193" s="1">
        <v>1470.97</v>
      </c>
      <c r="XG193" s="1">
        <v>1470.97</v>
      </c>
      <c r="XH193" s="1">
        <v>1470.97</v>
      </c>
      <c r="XI193" s="1">
        <v>1470.97</v>
      </c>
      <c r="XJ193" s="1">
        <v>1470.97</v>
      </c>
      <c r="XK193" s="1">
        <v>1470.97</v>
      </c>
      <c r="XL193" s="1">
        <v>1470.97</v>
      </c>
      <c r="XM193" s="1">
        <v>1470.97</v>
      </c>
      <c r="XN193" s="1">
        <v>1470.97</v>
      </c>
      <c r="XO193" s="1">
        <v>1470.97</v>
      </c>
      <c r="XP193" s="1">
        <v>1470.97</v>
      </c>
      <c r="XQ193" s="1">
        <v>1470.97</v>
      </c>
      <c r="XR193" s="1">
        <v>1470.97</v>
      </c>
      <c r="XS193" s="1">
        <v>1470.97</v>
      </c>
      <c r="XT193" s="1">
        <v>1470.97</v>
      </c>
      <c r="XU193" s="1">
        <v>1470.97</v>
      </c>
      <c r="XV193" s="1">
        <v>1470.97</v>
      </c>
      <c r="XW193" s="1">
        <v>1470.97</v>
      </c>
      <c r="XX193" s="1">
        <v>1470.97</v>
      </c>
      <c r="XY193" s="1">
        <v>1470.97</v>
      </c>
      <c r="XZ193" s="1">
        <v>1470.97</v>
      </c>
      <c r="YA193" s="1">
        <v>1470.97</v>
      </c>
      <c r="YB193" s="1">
        <v>1470.97</v>
      </c>
      <c r="YC193" s="1">
        <v>1470.97</v>
      </c>
      <c r="YD193" s="1">
        <v>1470.97</v>
      </c>
      <c r="YE193" s="1">
        <v>1470.97</v>
      </c>
      <c r="YF193" s="1">
        <v>1470.97</v>
      </c>
      <c r="YG193" s="1">
        <v>1470.97</v>
      </c>
      <c r="YH193" s="1">
        <v>1470.97</v>
      </c>
      <c r="YI193" s="1">
        <v>1470.97</v>
      </c>
      <c r="YJ193" s="1">
        <v>1470.97</v>
      </c>
      <c r="YK193" s="1">
        <v>1470.97</v>
      </c>
      <c r="YL193" s="1">
        <v>1470.97</v>
      </c>
      <c r="YM193" s="1">
        <v>1470.97</v>
      </c>
      <c r="YN193" s="1">
        <v>1470.97</v>
      </c>
      <c r="YO193" s="1">
        <v>1470.97</v>
      </c>
      <c r="YP193" s="1">
        <v>1470.97</v>
      </c>
      <c r="YQ193" s="1">
        <v>1470.97</v>
      </c>
      <c r="YR193" s="1">
        <v>1470.97</v>
      </c>
      <c r="YS193" s="1">
        <v>1470.97</v>
      </c>
      <c r="YT193" s="1">
        <v>1470.97</v>
      </c>
      <c r="YU193" s="1">
        <v>1470.97</v>
      </c>
      <c r="YV193" s="1">
        <v>1470.97</v>
      </c>
      <c r="YW193" s="1">
        <v>1470.97</v>
      </c>
      <c r="YX193" s="1">
        <v>1470.97</v>
      </c>
      <c r="YY193" s="1">
        <v>1470.97</v>
      </c>
      <c r="YZ193" s="1">
        <v>1470.97</v>
      </c>
      <c r="ZA193" s="1">
        <v>1470.97</v>
      </c>
      <c r="ZB193" s="1">
        <v>1470.97</v>
      </c>
      <c r="ZC193" s="1">
        <v>1470.97</v>
      </c>
      <c r="ZD193" s="1">
        <v>1470.97</v>
      </c>
      <c r="ZE193" s="1">
        <v>1470.97</v>
      </c>
      <c r="ZF193" s="1">
        <v>1470.97</v>
      </c>
      <c r="ZG193" s="1">
        <v>1470.97</v>
      </c>
      <c r="ZH193" s="1">
        <v>1470.97</v>
      </c>
      <c r="ZI193" s="1">
        <v>1470.97</v>
      </c>
      <c r="ZJ193" s="1">
        <v>1470.97</v>
      </c>
      <c r="ZK193" s="1">
        <v>1470.97</v>
      </c>
      <c r="ZL193" s="1">
        <v>1470.97</v>
      </c>
      <c r="ZM193" s="1">
        <v>1470.97</v>
      </c>
      <c r="ZN193" s="1">
        <v>1470.97</v>
      </c>
      <c r="ZO193" s="1">
        <v>1470.97</v>
      </c>
      <c r="ZP193" s="1">
        <v>1470.97</v>
      </c>
      <c r="ZQ193" s="1">
        <v>1470.97</v>
      </c>
      <c r="ZR193" s="1">
        <v>1470.97</v>
      </c>
      <c r="ZS193" s="1">
        <v>1470.97</v>
      </c>
      <c r="ZT193" s="1">
        <v>1470.97</v>
      </c>
      <c r="ZU193" s="1">
        <v>1470.97</v>
      </c>
      <c r="ZV193" s="1">
        <v>1470.97</v>
      </c>
      <c r="ZW193" s="1">
        <v>1470.97</v>
      </c>
      <c r="ZX193" s="1">
        <v>1470.97</v>
      </c>
      <c r="ZY193" s="1">
        <v>1470.97</v>
      </c>
      <c r="ZZ193" s="1">
        <v>1470.97</v>
      </c>
      <c r="AAA193" s="1">
        <v>1470.97</v>
      </c>
      <c r="AAB193" s="1">
        <v>1470.97</v>
      </c>
      <c r="AAC193" s="1">
        <v>1470.97</v>
      </c>
      <c r="AAD193" s="1">
        <v>1470.97</v>
      </c>
      <c r="AAE193" s="1">
        <v>1470.97</v>
      </c>
      <c r="AAF193" s="1">
        <v>1470.97</v>
      </c>
      <c r="AAG193" s="1">
        <v>1470.97</v>
      </c>
      <c r="AAH193" s="1">
        <v>1470.97</v>
      </c>
      <c r="AAI193" s="1">
        <v>1470.97</v>
      </c>
      <c r="AAJ193" s="1">
        <v>1470.97</v>
      </c>
      <c r="AAK193" s="1">
        <v>1470.97</v>
      </c>
      <c r="AAL193" s="1">
        <v>1470.97</v>
      </c>
      <c r="AAM193" s="1">
        <v>1470.97</v>
      </c>
      <c r="AAN193" s="1">
        <v>1470.97</v>
      </c>
      <c r="AAO193" s="1">
        <v>1470.97</v>
      </c>
      <c r="AAP193" s="1">
        <v>1470.97</v>
      </c>
      <c r="AAQ193" s="1">
        <v>1470.97</v>
      </c>
      <c r="AAR193" s="1">
        <v>1470.97</v>
      </c>
      <c r="AAS193" s="1">
        <v>1470.97</v>
      </c>
      <c r="AAT193" s="1">
        <v>1470.97</v>
      </c>
      <c r="AAU193" s="1">
        <v>1470.97</v>
      </c>
      <c r="AAV193" s="1">
        <v>1470.97</v>
      </c>
      <c r="AAW193" s="1">
        <v>1470.97</v>
      </c>
      <c r="AAX193" s="1">
        <v>1470.97</v>
      </c>
      <c r="AAY193" s="1">
        <v>1470.97</v>
      </c>
      <c r="AAZ193" s="1">
        <v>1470.97</v>
      </c>
      <c r="ABA193" s="1">
        <v>1470.97</v>
      </c>
      <c r="ABB193" s="1">
        <v>1470.97</v>
      </c>
      <c r="ABC193" s="1">
        <v>1470.97</v>
      </c>
      <c r="ABD193" s="1">
        <v>1470.97</v>
      </c>
      <c r="ABE193" s="1">
        <v>1470.97</v>
      </c>
      <c r="ABF193" s="1">
        <v>1470.97</v>
      </c>
      <c r="ABG193" s="1">
        <v>1470.97</v>
      </c>
      <c r="ABH193" s="1">
        <v>1470.97</v>
      </c>
      <c r="ABI193" s="1">
        <v>1470.97</v>
      </c>
      <c r="ABJ193" s="1">
        <v>1470.97</v>
      </c>
      <c r="ABK193" s="1">
        <v>1470.97</v>
      </c>
      <c r="ABL193" s="1">
        <v>1470.97</v>
      </c>
      <c r="ABM193" s="1">
        <v>1470.97</v>
      </c>
      <c r="ABN193" s="1">
        <v>1470.97</v>
      </c>
      <c r="ABO193" s="1">
        <v>1470.97</v>
      </c>
      <c r="ABP193" s="1">
        <v>1470.97</v>
      </c>
      <c r="ABQ193" s="1">
        <v>1470.97</v>
      </c>
      <c r="ABR193" s="1">
        <v>1470.97</v>
      </c>
      <c r="ABS193" s="1">
        <v>1470.97</v>
      </c>
      <c r="ABT193" s="1">
        <v>1470.97</v>
      </c>
      <c r="ABU193" s="1">
        <v>1470.97</v>
      </c>
      <c r="ABV193" s="1">
        <v>1470.97</v>
      </c>
      <c r="ABW193" s="1">
        <v>1470.97</v>
      </c>
      <c r="ABX193" s="1">
        <v>1470.97</v>
      </c>
      <c r="ABY193" s="1">
        <v>1470.97</v>
      </c>
      <c r="ABZ193" s="1">
        <v>1470.97</v>
      </c>
      <c r="ACA193" s="1">
        <v>1470.97</v>
      </c>
      <c r="ACB193" s="1">
        <v>1470.97</v>
      </c>
      <c r="ACC193" s="1">
        <v>1470.97</v>
      </c>
      <c r="ACD193" s="1">
        <v>1470.97</v>
      </c>
      <c r="ACE193" s="1">
        <v>1470.97</v>
      </c>
      <c r="ACF193" s="1">
        <v>1470.97</v>
      </c>
      <c r="ACG193" s="1">
        <v>1470.97</v>
      </c>
      <c r="ACH193" s="1">
        <v>1470.97</v>
      </c>
      <c r="ACI193" s="1">
        <v>1470.97</v>
      </c>
      <c r="ACJ193" s="1">
        <v>1470.97</v>
      </c>
      <c r="ACK193" s="1">
        <v>1470.97</v>
      </c>
      <c r="ACL193" s="1">
        <v>1470.97</v>
      </c>
      <c r="ACM193" s="1">
        <v>1470.97</v>
      </c>
      <c r="ACN193" s="1">
        <v>1470.97</v>
      </c>
      <c r="ACO193" s="1">
        <v>1470.97</v>
      </c>
      <c r="ACP193" s="1">
        <v>1470.97</v>
      </c>
      <c r="ACQ193" s="1">
        <v>1470.97</v>
      </c>
      <c r="ACR193" s="1">
        <v>1470.97</v>
      </c>
      <c r="ACS193" s="1">
        <v>1470.97</v>
      </c>
      <c r="ACT193" s="1">
        <v>1470.97</v>
      </c>
      <c r="ACU193" s="1">
        <v>1470.97</v>
      </c>
      <c r="ACV193" s="1">
        <v>1470.97</v>
      </c>
      <c r="ACW193" s="1">
        <v>1470.97</v>
      </c>
      <c r="ACX193" s="1">
        <v>1470.97</v>
      </c>
      <c r="ACY193" s="1">
        <v>1470.97</v>
      </c>
      <c r="ACZ193" s="1">
        <v>1470.97</v>
      </c>
      <c r="ADA193" s="1">
        <v>1470.97</v>
      </c>
      <c r="ADB193" s="1">
        <v>1470.97</v>
      </c>
      <c r="ADC193" s="1">
        <v>1470.97</v>
      </c>
      <c r="ADD193" s="1">
        <v>1470.97</v>
      </c>
      <c r="ADE193" s="1">
        <v>1470.97</v>
      </c>
      <c r="ADF193" s="1">
        <v>1470.97</v>
      </c>
      <c r="ADG193" s="1">
        <v>1470.97</v>
      </c>
      <c r="ADH193" s="1">
        <v>1470.97</v>
      </c>
      <c r="ADI193" s="1">
        <v>1470.97</v>
      </c>
      <c r="ADJ193" s="1">
        <v>1470.97</v>
      </c>
      <c r="ADK193" s="1">
        <v>1470.97</v>
      </c>
      <c r="ADL193" s="1">
        <v>1470.97</v>
      </c>
      <c r="ADM193" s="1">
        <v>1470.97</v>
      </c>
      <c r="ADN193" s="1">
        <v>1470.97</v>
      </c>
      <c r="ADO193" s="1">
        <v>1470.97</v>
      </c>
      <c r="ADP193" s="1">
        <v>1470.97</v>
      </c>
      <c r="ADQ193" s="1">
        <v>1470.97</v>
      </c>
      <c r="ADR193" s="1">
        <v>1470.97</v>
      </c>
      <c r="ADS193" s="1">
        <v>1470.97</v>
      </c>
      <c r="ADT193" s="1">
        <v>1470.97</v>
      </c>
      <c r="ADU193" s="1">
        <v>1470.97</v>
      </c>
      <c r="ADV193" s="1">
        <v>1470.97</v>
      </c>
      <c r="ADW193" s="1">
        <v>1470.97</v>
      </c>
      <c r="ADX193" s="1">
        <v>1470.97</v>
      </c>
      <c r="ADY193" s="1">
        <v>1470.97</v>
      </c>
      <c r="ADZ193" s="1">
        <v>1470.97</v>
      </c>
      <c r="AEA193" s="1">
        <v>1470.97</v>
      </c>
      <c r="AEB193" s="1">
        <v>1470.97</v>
      </c>
      <c r="AEC193" s="1">
        <v>1470.97</v>
      </c>
      <c r="AED193" s="1">
        <v>1470.97</v>
      </c>
      <c r="AEE193" s="1">
        <v>1470.97</v>
      </c>
      <c r="AEF193" s="1">
        <v>1470.97</v>
      </c>
      <c r="AEG193" s="1">
        <v>1470.97</v>
      </c>
      <c r="AEH193" s="1">
        <v>1470.97</v>
      </c>
      <c r="AEI193" s="1">
        <v>1470.97</v>
      </c>
      <c r="AEJ193" s="1">
        <v>1470.97</v>
      </c>
      <c r="AEK193" s="1">
        <v>1470.97</v>
      </c>
      <c r="AEL193" s="1">
        <v>1470.97</v>
      </c>
      <c r="AEM193" s="1">
        <v>1470.97</v>
      </c>
      <c r="AEN193" s="1">
        <v>1470.97</v>
      </c>
      <c r="AEO193" s="1">
        <v>1470.97</v>
      </c>
      <c r="AEP193" s="1">
        <v>1470.97</v>
      </c>
      <c r="AEQ193" s="1">
        <v>1470.97</v>
      </c>
      <c r="AER193" s="1">
        <v>1470.97</v>
      </c>
      <c r="AES193" s="1">
        <v>1470.97</v>
      </c>
      <c r="AET193" s="1">
        <v>1470.97</v>
      </c>
      <c r="AEU193" s="1">
        <v>1470.97</v>
      </c>
      <c r="AEV193" s="1">
        <v>1470.97</v>
      </c>
      <c r="AEW193" s="1">
        <v>1470.97</v>
      </c>
      <c r="AEX193" s="1">
        <v>1470.97</v>
      </c>
      <c r="AEY193" s="1">
        <v>1470.97</v>
      </c>
      <c r="AEZ193" s="1">
        <v>1470.97</v>
      </c>
      <c r="AFA193" s="1">
        <v>1470.97</v>
      </c>
      <c r="AFB193" s="1">
        <v>1470.97</v>
      </c>
      <c r="AFC193" s="1">
        <v>1470.97</v>
      </c>
      <c r="AFD193" s="1">
        <v>1470.97</v>
      </c>
      <c r="AFE193" s="1">
        <v>1470.97</v>
      </c>
      <c r="AFF193" s="1">
        <v>1470.97</v>
      </c>
      <c r="AFG193" s="1">
        <v>1470.97</v>
      </c>
      <c r="AFH193" s="1">
        <v>1470.97</v>
      </c>
      <c r="AFI193" s="1">
        <v>1470.97</v>
      </c>
      <c r="AFJ193" s="1">
        <v>1470.97</v>
      </c>
      <c r="AFK193" s="1">
        <v>1470.97</v>
      </c>
      <c r="AFL193" s="1">
        <v>1470.97</v>
      </c>
      <c r="AFM193" s="1">
        <v>1470.97</v>
      </c>
      <c r="AFN193" s="1">
        <v>1470.97</v>
      </c>
      <c r="AFO193" s="1">
        <v>1470.97</v>
      </c>
      <c r="AFP193" s="1">
        <v>1470.97</v>
      </c>
      <c r="AFQ193" s="1">
        <v>1470.97</v>
      </c>
      <c r="AFR193" s="1">
        <v>1470.97</v>
      </c>
      <c r="AFS193" s="1">
        <v>1470.97</v>
      </c>
      <c r="AFT193" s="1">
        <v>1470.97</v>
      </c>
      <c r="AFU193" s="1">
        <v>1470.97</v>
      </c>
      <c r="AFV193" s="1">
        <v>1470.97</v>
      </c>
      <c r="AFW193" s="1">
        <v>1470.97</v>
      </c>
      <c r="AFX193" s="1">
        <v>1470.97</v>
      </c>
      <c r="AFY193" s="1">
        <v>1470.97</v>
      </c>
      <c r="AFZ193" s="1">
        <v>1470.97</v>
      </c>
      <c r="AGA193" s="1">
        <v>1470.97</v>
      </c>
      <c r="AGB193" s="1">
        <v>1470.97</v>
      </c>
      <c r="AGC193" s="1">
        <v>1470.97</v>
      </c>
      <c r="AGD193" s="1">
        <v>1470.97</v>
      </c>
      <c r="AGE193" s="1">
        <v>1470.97</v>
      </c>
      <c r="AGF193" s="1">
        <v>1470.97</v>
      </c>
      <c r="AGG193" s="1">
        <v>1470.97</v>
      </c>
      <c r="AGH193" s="1">
        <v>1470.97</v>
      </c>
      <c r="AGI193" s="1">
        <v>1470.97</v>
      </c>
      <c r="AGJ193" s="1">
        <v>1470.97</v>
      </c>
      <c r="AGK193" s="1">
        <v>1470.97</v>
      </c>
      <c r="AGL193" s="1">
        <v>1470.97</v>
      </c>
      <c r="AGM193" s="1">
        <v>1470.97</v>
      </c>
      <c r="AGN193" s="1">
        <v>1470.97</v>
      </c>
      <c r="AGO193" s="1">
        <v>1470.97</v>
      </c>
      <c r="AGP193" s="1">
        <v>1470.97</v>
      </c>
      <c r="AGQ193" s="1">
        <v>1470.97</v>
      </c>
      <c r="AGR193" s="1">
        <v>1470.97</v>
      </c>
      <c r="AGS193" s="1">
        <v>1470.97</v>
      </c>
      <c r="AGT193" s="1">
        <v>1470.97</v>
      </c>
      <c r="AGU193" s="1">
        <v>1470.97</v>
      </c>
      <c r="AGV193" s="1">
        <v>1470.97</v>
      </c>
      <c r="AGW193" s="1">
        <v>1470.97</v>
      </c>
      <c r="AGX193" s="1">
        <v>1470.97</v>
      </c>
      <c r="AGY193" s="1">
        <v>1470.97</v>
      </c>
      <c r="AGZ193" s="1">
        <v>1470.97</v>
      </c>
      <c r="AHA193" s="1">
        <v>1470.97</v>
      </c>
      <c r="AHB193" s="1">
        <v>1470.97</v>
      </c>
      <c r="AHC193" s="1">
        <v>1470.97</v>
      </c>
      <c r="AHD193" s="1">
        <v>1470.97</v>
      </c>
      <c r="AHE193" s="1">
        <v>1470.97</v>
      </c>
      <c r="AHF193" s="1">
        <v>1470.97</v>
      </c>
      <c r="AHG193" s="1">
        <v>1470.97</v>
      </c>
      <c r="AHH193" s="1">
        <v>1470.97</v>
      </c>
      <c r="AHI193" s="1">
        <v>1470.97</v>
      </c>
      <c r="AHJ193" s="1">
        <v>1470.97</v>
      </c>
      <c r="AHK193" s="1">
        <v>1470.97</v>
      </c>
      <c r="AHL193" s="1">
        <v>1470.97</v>
      </c>
      <c r="AHM193" s="1">
        <v>1470.97</v>
      </c>
      <c r="AHN193" s="1">
        <v>1470.97</v>
      </c>
      <c r="AHO193" s="1">
        <v>1470.97</v>
      </c>
      <c r="AHP193" s="1">
        <v>1470.97</v>
      </c>
      <c r="AHQ193" s="1">
        <v>1470.97</v>
      </c>
    </row>
    <row r="194" spans="1:901" x14ac:dyDescent="0.3">
      <c r="A194" s="1">
        <v>194</v>
      </c>
      <c r="B194" s="16" t="s">
        <v>439</v>
      </c>
      <c r="C194" s="16" t="s">
        <v>440</v>
      </c>
      <c r="D194" s="14" t="s">
        <v>217</v>
      </c>
      <c r="E194" s="14">
        <v>45473</v>
      </c>
      <c r="F194" s="1">
        <v>1167.25</v>
      </c>
      <c r="G194" s="1">
        <f t="shared" si="2"/>
        <v>1182.82</v>
      </c>
      <c r="H194" s="1">
        <f>IFERROR(VLOOKUP(B194,PMS!$A$1:$G$2968,7,FALSE),"")</f>
        <v>31.42</v>
      </c>
      <c r="I194" s="1" t="str">
        <f>IFERROR(VLOOKUP(B194,PMS!$A$1:$AE$2968,31,FALSE),"")</f>
        <v>RCC</v>
      </c>
      <c r="QD194" s="1">
        <v>35.15</v>
      </c>
      <c r="QE194" s="1">
        <v>35.15</v>
      </c>
      <c r="QF194" s="1">
        <v>79.08</v>
      </c>
      <c r="QG194" s="1">
        <v>123.01</v>
      </c>
      <c r="QH194" s="1">
        <v>166.95</v>
      </c>
      <c r="QI194" s="1">
        <v>210.88</v>
      </c>
      <c r="QJ194" s="1">
        <v>254.81</v>
      </c>
      <c r="QK194" s="1">
        <v>298.75</v>
      </c>
      <c r="QL194" s="1">
        <v>298.75</v>
      </c>
      <c r="QM194" s="1">
        <v>342.68</v>
      </c>
      <c r="QN194" s="1">
        <v>386.61</v>
      </c>
      <c r="QO194" s="1">
        <v>430.55</v>
      </c>
      <c r="QP194" s="1">
        <v>474.48</v>
      </c>
      <c r="QQ194" s="1">
        <v>518.41</v>
      </c>
      <c r="QR194" s="1">
        <v>562.35</v>
      </c>
      <c r="QS194" s="1">
        <v>562.35</v>
      </c>
      <c r="QT194" s="1">
        <v>606.28</v>
      </c>
      <c r="QU194" s="1">
        <v>650.21</v>
      </c>
      <c r="QV194" s="1">
        <v>694.15</v>
      </c>
      <c r="QW194" s="1">
        <v>738.08</v>
      </c>
      <c r="QX194" s="1">
        <v>775.93</v>
      </c>
      <c r="QY194" s="1">
        <v>799.59</v>
      </c>
      <c r="QZ194" s="1">
        <v>799.59</v>
      </c>
      <c r="RA194" s="1">
        <v>823.24</v>
      </c>
      <c r="RB194" s="1">
        <v>846.9</v>
      </c>
      <c r="RC194" s="1">
        <v>870.56</v>
      </c>
      <c r="RD194" s="1">
        <v>894.21</v>
      </c>
      <c r="RE194" s="1">
        <v>917.87</v>
      </c>
      <c r="RF194" s="1">
        <v>941.52</v>
      </c>
      <c r="RG194" s="1">
        <v>941.52</v>
      </c>
      <c r="RH194" s="1">
        <v>965.18</v>
      </c>
      <c r="RI194" s="1">
        <v>965.18</v>
      </c>
      <c r="RJ194" s="1">
        <v>965.18</v>
      </c>
      <c r="RK194" s="1">
        <v>965.18</v>
      </c>
      <c r="RL194" s="1">
        <v>988.84</v>
      </c>
      <c r="RM194" s="1">
        <v>1012.49</v>
      </c>
      <c r="RN194" s="1">
        <v>1012.49</v>
      </c>
      <c r="RO194" s="1">
        <v>1036.1500000000001</v>
      </c>
      <c r="RP194" s="1">
        <v>1059.81</v>
      </c>
      <c r="RQ194" s="1">
        <v>1083.46</v>
      </c>
      <c r="RR194" s="1">
        <v>1107.1199999999999</v>
      </c>
      <c r="RS194" s="1">
        <v>1130.78</v>
      </c>
      <c r="RT194" s="1">
        <v>1154.43</v>
      </c>
      <c r="RU194" s="1">
        <v>1154.43</v>
      </c>
      <c r="RV194" s="1">
        <v>1178.0899999999999</v>
      </c>
      <c r="RW194" s="1">
        <v>1182.82</v>
      </c>
      <c r="RX194" s="1">
        <v>1182.82</v>
      </c>
      <c r="RY194" s="1">
        <v>1182.82</v>
      </c>
      <c r="RZ194" s="1">
        <v>1182.82</v>
      </c>
      <c r="SA194" s="1">
        <v>1182.82</v>
      </c>
      <c r="SB194" s="1">
        <v>1182.82</v>
      </c>
      <c r="SC194" s="1">
        <v>1182.82</v>
      </c>
      <c r="SD194" s="1">
        <v>1182.82</v>
      </c>
      <c r="SE194" s="1">
        <v>1182.82</v>
      </c>
      <c r="SF194" s="1">
        <v>1182.82</v>
      </c>
      <c r="SG194" s="1">
        <v>1182.82</v>
      </c>
      <c r="SH194" s="1">
        <v>1182.82</v>
      </c>
      <c r="SI194" s="1">
        <v>1182.82</v>
      </c>
      <c r="SJ194" s="1">
        <v>1182.82</v>
      </c>
      <c r="SK194" s="1">
        <v>1182.82</v>
      </c>
      <c r="SL194" s="1">
        <v>1182.82</v>
      </c>
      <c r="SM194" s="1">
        <v>1182.82</v>
      </c>
      <c r="SN194" s="1">
        <v>1182.82</v>
      </c>
      <c r="SO194" s="1">
        <v>1182.82</v>
      </c>
      <c r="SP194" s="1">
        <v>1182.82</v>
      </c>
      <c r="SQ194" s="1">
        <v>1182.82</v>
      </c>
      <c r="SR194" s="1">
        <v>1182.82</v>
      </c>
      <c r="SS194" s="1">
        <v>1182.82</v>
      </c>
      <c r="ST194" s="1">
        <v>1182.82</v>
      </c>
      <c r="SU194" s="1">
        <v>1182.82</v>
      </c>
      <c r="SV194" s="1">
        <v>1182.82</v>
      </c>
      <c r="SW194" s="1">
        <v>1182.82</v>
      </c>
      <c r="SX194" s="1">
        <v>1182.82</v>
      </c>
      <c r="SY194" s="1">
        <v>1182.82</v>
      </c>
      <c r="SZ194" s="1">
        <v>1182.82</v>
      </c>
      <c r="TA194" s="1">
        <v>1182.82</v>
      </c>
      <c r="TB194" s="1">
        <v>1182.82</v>
      </c>
      <c r="TC194" s="1">
        <v>1182.82</v>
      </c>
      <c r="TD194" s="1">
        <v>1182.82</v>
      </c>
      <c r="TE194" s="1">
        <v>1182.82</v>
      </c>
      <c r="TF194" s="1">
        <v>1182.82</v>
      </c>
      <c r="TG194" s="1">
        <v>1182.82</v>
      </c>
      <c r="TH194" s="1">
        <v>1182.82</v>
      </c>
      <c r="TI194" s="1">
        <v>1182.82</v>
      </c>
      <c r="TJ194" s="1">
        <v>1182.82</v>
      </c>
      <c r="TK194" s="1">
        <v>1182.82</v>
      </c>
      <c r="TL194" s="1">
        <v>1182.82</v>
      </c>
      <c r="TM194" s="1">
        <v>1182.82</v>
      </c>
      <c r="TN194" s="1">
        <v>1182.82</v>
      </c>
      <c r="TO194" s="1">
        <v>1182.82</v>
      </c>
      <c r="TP194" s="1">
        <v>1182.82</v>
      </c>
      <c r="TQ194" s="1">
        <v>1182.82</v>
      </c>
      <c r="TR194" s="1">
        <v>1182.82</v>
      </c>
      <c r="TS194" s="1">
        <v>1182.82</v>
      </c>
      <c r="TT194" s="1">
        <v>1182.82</v>
      </c>
      <c r="TU194" s="1">
        <v>1182.82</v>
      </c>
      <c r="TV194" s="1">
        <v>1182.82</v>
      </c>
      <c r="TW194" s="1">
        <v>1182.82</v>
      </c>
      <c r="TX194" s="1">
        <v>1182.82</v>
      </c>
      <c r="TY194" s="1">
        <v>1182.82</v>
      </c>
      <c r="TZ194" s="1">
        <v>1182.82</v>
      </c>
      <c r="UA194" s="1">
        <v>1182.82</v>
      </c>
      <c r="UB194" s="1">
        <v>1182.82</v>
      </c>
      <c r="UC194" s="1">
        <v>1182.82</v>
      </c>
      <c r="UD194" s="1">
        <v>1182.82</v>
      </c>
      <c r="UE194" s="1">
        <v>1182.82</v>
      </c>
      <c r="UF194" s="1">
        <v>1182.82</v>
      </c>
      <c r="UG194" s="1">
        <v>1182.82</v>
      </c>
      <c r="UH194" s="1">
        <v>1182.82</v>
      </c>
      <c r="UI194" s="1">
        <v>1182.82</v>
      </c>
      <c r="UJ194" s="1">
        <v>1182.82</v>
      </c>
      <c r="UK194" s="1">
        <v>1182.82</v>
      </c>
      <c r="UL194" s="1">
        <v>1182.82</v>
      </c>
      <c r="UM194" s="1">
        <v>1182.82</v>
      </c>
      <c r="UN194" s="1">
        <v>1182.82</v>
      </c>
      <c r="UO194" s="1">
        <v>1182.82</v>
      </c>
      <c r="UP194" s="1">
        <v>1182.82</v>
      </c>
      <c r="UQ194" s="1">
        <v>1182.82</v>
      </c>
      <c r="UR194" s="1">
        <v>1182.82</v>
      </c>
      <c r="US194" s="1">
        <v>1182.82</v>
      </c>
      <c r="UT194" s="1">
        <v>1182.82</v>
      </c>
      <c r="UU194" s="1">
        <v>1182.82</v>
      </c>
      <c r="UV194" s="1">
        <v>1182.82</v>
      </c>
      <c r="UW194" s="1">
        <v>1182.82</v>
      </c>
      <c r="UX194" s="1">
        <v>1182.82</v>
      </c>
      <c r="UY194" s="1">
        <v>1182.82</v>
      </c>
      <c r="UZ194" s="1">
        <v>1182.82</v>
      </c>
      <c r="VA194" s="1">
        <v>1182.82</v>
      </c>
      <c r="VB194" s="1">
        <v>1182.82</v>
      </c>
      <c r="VC194" s="1">
        <v>1182.82</v>
      </c>
      <c r="VD194" s="1">
        <v>1182.82</v>
      </c>
      <c r="VE194" s="1">
        <v>1182.82</v>
      </c>
      <c r="VF194" s="1">
        <v>1182.82</v>
      </c>
      <c r="VG194" s="1">
        <v>1182.82</v>
      </c>
      <c r="VH194" s="1">
        <v>1182.82</v>
      </c>
      <c r="VI194" s="1">
        <v>1182.82</v>
      </c>
      <c r="VJ194" s="1">
        <v>1182.82</v>
      </c>
      <c r="VK194" s="1">
        <v>1182.82</v>
      </c>
      <c r="VL194" s="1">
        <v>1182.82</v>
      </c>
      <c r="VM194" s="1">
        <v>1182.82</v>
      </c>
      <c r="VN194" s="1">
        <v>1182.82</v>
      </c>
      <c r="VO194" s="1">
        <v>1182.82</v>
      </c>
      <c r="VP194" s="1">
        <v>1182.82</v>
      </c>
      <c r="VQ194" s="1">
        <v>1182.82</v>
      </c>
      <c r="VR194" s="1">
        <v>1182.82</v>
      </c>
      <c r="VS194" s="1">
        <v>1182.82</v>
      </c>
      <c r="VT194" s="1">
        <v>1182.82</v>
      </c>
      <c r="VU194" s="1">
        <v>1182.82</v>
      </c>
      <c r="VV194" s="1">
        <v>1182.82</v>
      </c>
      <c r="VW194" s="1">
        <v>1182.82</v>
      </c>
      <c r="VX194" s="1">
        <v>1182.82</v>
      </c>
      <c r="VY194" s="1">
        <v>1182.82</v>
      </c>
      <c r="VZ194" s="1">
        <v>1182.82</v>
      </c>
      <c r="WA194" s="1">
        <v>1182.82</v>
      </c>
      <c r="WB194" s="1">
        <v>1182.82</v>
      </c>
      <c r="WC194" s="1">
        <v>1182.82</v>
      </c>
      <c r="WD194" s="1">
        <v>1182.82</v>
      </c>
      <c r="WE194" s="1">
        <v>1182.82</v>
      </c>
      <c r="WF194" s="1">
        <v>1182.82</v>
      </c>
      <c r="WG194" s="1">
        <v>1182.82</v>
      </c>
      <c r="WH194" s="1">
        <v>1182.82</v>
      </c>
      <c r="WI194" s="1">
        <v>1182.82</v>
      </c>
      <c r="WJ194" s="1">
        <v>1182.82</v>
      </c>
      <c r="WK194" s="1">
        <v>1182.82</v>
      </c>
      <c r="WL194" s="1">
        <v>1182.82</v>
      </c>
      <c r="WM194" s="1">
        <v>1182.82</v>
      </c>
      <c r="WN194" s="1">
        <v>1182.82</v>
      </c>
      <c r="WO194" s="1">
        <v>1182.82</v>
      </c>
      <c r="WP194" s="1">
        <v>1182.82</v>
      </c>
      <c r="WQ194" s="1">
        <v>1182.82</v>
      </c>
      <c r="WR194" s="1">
        <v>1182.82</v>
      </c>
      <c r="WS194" s="1">
        <v>1182.82</v>
      </c>
      <c r="WT194" s="1">
        <v>1182.82</v>
      </c>
      <c r="WU194" s="1">
        <v>1182.82</v>
      </c>
      <c r="WV194" s="1">
        <v>1182.82</v>
      </c>
      <c r="WW194" s="1">
        <v>1182.82</v>
      </c>
      <c r="WX194" s="1">
        <v>1182.82</v>
      </c>
      <c r="WY194" s="1">
        <v>1182.82</v>
      </c>
      <c r="WZ194" s="1">
        <v>1182.82</v>
      </c>
      <c r="XA194" s="1">
        <v>1182.82</v>
      </c>
      <c r="XB194" s="1">
        <v>1182.82</v>
      </c>
      <c r="XC194" s="1">
        <v>1182.82</v>
      </c>
      <c r="XD194" s="1">
        <v>1182.82</v>
      </c>
      <c r="XE194" s="1">
        <v>1182.82</v>
      </c>
      <c r="XF194" s="1">
        <v>1182.82</v>
      </c>
      <c r="XG194" s="1">
        <v>1182.82</v>
      </c>
      <c r="XH194" s="1">
        <v>1182.82</v>
      </c>
      <c r="XI194" s="1">
        <v>1182.82</v>
      </c>
      <c r="XJ194" s="1">
        <v>1182.82</v>
      </c>
      <c r="XK194" s="1">
        <v>1182.82</v>
      </c>
      <c r="XL194" s="1">
        <v>1182.82</v>
      </c>
      <c r="XM194" s="1">
        <v>1182.82</v>
      </c>
      <c r="XN194" s="1">
        <v>1182.82</v>
      </c>
      <c r="XO194" s="1">
        <v>1182.82</v>
      </c>
      <c r="XP194" s="1">
        <v>1182.82</v>
      </c>
      <c r="XQ194" s="1">
        <v>1182.82</v>
      </c>
      <c r="XR194" s="1">
        <v>1182.82</v>
      </c>
      <c r="XS194" s="1">
        <v>1182.82</v>
      </c>
      <c r="XT194" s="1">
        <v>1182.82</v>
      </c>
      <c r="XU194" s="1">
        <v>1182.82</v>
      </c>
      <c r="XV194" s="1">
        <v>1182.82</v>
      </c>
      <c r="XW194" s="1">
        <v>1182.82</v>
      </c>
      <c r="XX194" s="1">
        <v>1182.82</v>
      </c>
      <c r="XY194" s="1">
        <v>1182.82</v>
      </c>
      <c r="XZ194" s="1">
        <v>1182.82</v>
      </c>
      <c r="YA194" s="1">
        <v>1182.82</v>
      </c>
      <c r="YB194" s="1">
        <v>1182.82</v>
      </c>
      <c r="YC194" s="1">
        <v>1182.82</v>
      </c>
      <c r="YD194" s="1">
        <v>1182.82</v>
      </c>
      <c r="YE194" s="1">
        <v>1182.82</v>
      </c>
      <c r="YF194" s="1">
        <v>1182.82</v>
      </c>
      <c r="YG194" s="1">
        <v>1182.82</v>
      </c>
      <c r="YH194" s="1">
        <v>1182.82</v>
      </c>
      <c r="YI194" s="1">
        <v>1182.82</v>
      </c>
      <c r="YJ194" s="1">
        <v>1182.82</v>
      </c>
      <c r="YK194" s="1">
        <v>1182.82</v>
      </c>
      <c r="YL194" s="1">
        <v>1182.82</v>
      </c>
      <c r="YM194" s="1">
        <v>1182.82</v>
      </c>
      <c r="YN194" s="1">
        <v>1182.82</v>
      </c>
      <c r="YO194" s="1">
        <v>1182.82</v>
      </c>
      <c r="YP194" s="1">
        <v>1182.82</v>
      </c>
      <c r="YQ194" s="1">
        <v>1182.82</v>
      </c>
      <c r="YR194" s="1">
        <v>1182.82</v>
      </c>
      <c r="YS194" s="1">
        <v>1182.82</v>
      </c>
      <c r="YT194" s="1">
        <v>1182.82</v>
      </c>
      <c r="YU194" s="1">
        <v>1182.82</v>
      </c>
      <c r="YV194" s="1">
        <v>1182.82</v>
      </c>
      <c r="YW194" s="1">
        <v>1182.82</v>
      </c>
      <c r="YX194" s="1">
        <v>1182.82</v>
      </c>
      <c r="YY194" s="1">
        <v>1182.82</v>
      </c>
      <c r="YZ194" s="1">
        <v>1182.82</v>
      </c>
      <c r="ZA194" s="1">
        <v>1182.82</v>
      </c>
      <c r="ZB194" s="1">
        <v>1182.82</v>
      </c>
      <c r="ZC194" s="1">
        <v>1182.82</v>
      </c>
      <c r="ZD194" s="1">
        <v>1182.82</v>
      </c>
      <c r="ZE194" s="1">
        <v>1182.82</v>
      </c>
      <c r="ZF194" s="1">
        <v>1182.82</v>
      </c>
      <c r="ZG194" s="1">
        <v>1182.82</v>
      </c>
      <c r="ZH194" s="1">
        <v>1182.82</v>
      </c>
      <c r="ZI194" s="1">
        <v>1182.82</v>
      </c>
      <c r="ZJ194" s="1">
        <v>1182.82</v>
      </c>
      <c r="ZK194" s="1">
        <v>1182.82</v>
      </c>
      <c r="ZL194" s="1">
        <v>1182.82</v>
      </c>
      <c r="ZM194" s="1">
        <v>1182.82</v>
      </c>
      <c r="ZN194" s="1">
        <v>1182.82</v>
      </c>
      <c r="ZO194" s="1">
        <v>1182.82</v>
      </c>
      <c r="ZP194" s="1">
        <v>1182.82</v>
      </c>
      <c r="ZQ194" s="1">
        <v>1182.82</v>
      </c>
      <c r="ZR194" s="1">
        <v>1182.82</v>
      </c>
      <c r="ZS194" s="1">
        <v>1182.82</v>
      </c>
      <c r="ZT194" s="1">
        <v>1182.82</v>
      </c>
      <c r="ZU194" s="1">
        <v>1182.82</v>
      </c>
      <c r="ZV194" s="1">
        <v>1182.82</v>
      </c>
      <c r="ZW194" s="1">
        <v>1182.82</v>
      </c>
      <c r="ZX194" s="1">
        <v>1182.82</v>
      </c>
      <c r="ZY194" s="1">
        <v>1182.82</v>
      </c>
      <c r="ZZ194" s="1">
        <v>1182.82</v>
      </c>
      <c r="AAA194" s="1">
        <v>1182.82</v>
      </c>
      <c r="AAB194" s="1">
        <v>1182.82</v>
      </c>
      <c r="AAC194" s="1">
        <v>1182.82</v>
      </c>
      <c r="AAD194" s="1">
        <v>1182.82</v>
      </c>
      <c r="AAE194" s="1">
        <v>1182.82</v>
      </c>
      <c r="AAF194" s="1">
        <v>1182.82</v>
      </c>
      <c r="AAG194" s="1">
        <v>1182.82</v>
      </c>
      <c r="AAH194" s="1">
        <v>1182.82</v>
      </c>
      <c r="AAI194" s="1">
        <v>1182.82</v>
      </c>
      <c r="AAJ194" s="1">
        <v>1182.82</v>
      </c>
      <c r="AAK194" s="1">
        <v>1182.82</v>
      </c>
      <c r="AAL194" s="1">
        <v>1182.82</v>
      </c>
      <c r="AAM194" s="1">
        <v>1182.82</v>
      </c>
      <c r="AAN194" s="1">
        <v>1182.82</v>
      </c>
      <c r="AAO194" s="1">
        <v>1182.82</v>
      </c>
      <c r="AAP194" s="1">
        <v>1182.82</v>
      </c>
      <c r="AAQ194" s="1">
        <v>1182.82</v>
      </c>
      <c r="AAR194" s="1">
        <v>1182.82</v>
      </c>
      <c r="AAS194" s="1">
        <v>1182.82</v>
      </c>
      <c r="AAT194" s="1">
        <v>1182.82</v>
      </c>
      <c r="AAU194" s="1">
        <v>1182.82</v>
      </c>
      <c r="AAV194" s="1">
        <v>1182.82</v>
      </c>
      <c r="AAW194" s="1">
        <v>1182.82</v>
      </c>
      <c r="AAX194" s="1">
        <v>1182.82</v>
      </c>
      <c r="AAY194" s="1">
        <v>1182.82</v>
      </c>
      <c r="AAZ194" s="1">
        <v>1182.82</v>
      </c>
      <c r="ABA194" s="1">
        <v>1182.82</v>
      </c>
      <c r="ABB194" s="1">
        <v>1182.82</v>
      </c>
      <c r="ABC194" s="1">
        <v>1182.82</v>
      </c>
      <c r="ABD194" s="1">
        <v>1182.82</v>
      </c>
      <c r="ABE194" s="1">
        <v>1182.82</v>
      </c>
      <c r="ABF194" s="1">
        <v>1182.82</v>
      </c>
      <c r="ABG194" s="1">
        <v>1182.82</v>
      </c>
      <c r="ABH194" s="1">
        <v>1182.82</v>
      </c>
      <c r="ABI194" s="1">
        <v>1182.82</v>
      </c>
      <c r="ABJ194" s="1">
        <v>1182.82</v>
      </c>
      <c r="ABK194" s="1">
        <v>1182.82</v>
      </c>
      <c r="ABL194" s="1">
        <v>1182.82</v>
      </c>
      <c r="ABM194" s="1">
        <v>1182.82</v>
      </c>
      <c r="ABN194" s="1">
        <v>1182.82</v>
      </c>
      <c r="ABO194" s="1">
        <v>1182.82</v>
      </c>
      <c r="ABP194" s="1">
        <v>1182.82</v>
      </c>
      <c r="ABQ194" s="1">
        <v>1182.82</v>
      </c>
      <c r="ABR194" s="1">
        <v>1182.82</v>
      </c>
      <c r="ABS194" s="1">
        <v>1182.82</v>
      </c>
      <c r="ABT194" s="1">
        <v>1182.82</v>
      </c>
      <c r="ABU194" s="1">
        <v>1182.82</v>
      </c>
      <c r="ABV194" s="1">
        <v>1182.82</v>
      </c>
      <c r="ABW194" s="1">
        <v>1182.82</v>
      </c>
      <c r="ABX194" s="1">
        <v>1182.82</v>
      </c>
      <c r="ABY194" s="1">
        <v>1182.82</v>
      </c>
      <c r="ABZ194" s="1">
        <v>1182.82</v>
      </c>
      <c r="ACA194" s="1">
        <v>1182.82</v>
      </c>
      <c r="ACB194" s="1">
        <v>1182.82</v>
      </c>
      <c r="ACC194" s="1">
        <v>1182.82</v>
      </c>
      <c r="ACD194" s="1">
        <v>1182.82</v>
      </c>
      <c r="ACE194" s="1">
        <v>1182.82</v>
      </c>
      <c r="ACF194" s="1">
        <v>1182.82</v>
      </c>
      <c r="ACG194" s="1">
        <v>1182.82</v>
      </c>
      <c r="ACH194" s="1">
        <v>1182.82</v>
      </c>
      <c r="ACI194" s="1">
        <v>1182.82</v>
      </c>
      <c r="ACJ194" s="1">
        <v>1182.82</v>
      </c>
      <c r="ACK194" s="1">
        <v>1182.82</v>
      </c>
      <c r="ACL194" s="1">
        <v>1182.82</v>
      </c>
      <c r="ACM194" s="1">
        <v>1182.82</v>
      </c>
      <c r="ACN194" s="1">
        <v>1182.82</v>
      </c>
      <c r="ACO194" s="1">
        <v>1182.82</v>
      </c>
      <c r="ACP194" s="1">
        <v>1182.82</v>
      </c>
      <c r="ACQ194" s="1">
        <v>1182.82</v>
      </c>
      <c r="ACR194" s="1">
        <v>1182.82</v>
      </c>
      <c r="ACS194" s="1">
        <v>1182.82</v>
      </c>
      <c r="ACT194" s="1">
        <v>1182.82</v>
      </c>
      <c r="ACU194" s="1">
        <v>1182.82</v>
      </c>
      <c r="ACV194" s="1">
        <v>1182.82</v>
      </c>
      <c r="ACW194" s="1">
        <v>1182.82</v>
      </c>
      <c r="ACX194" s="1">
        <v>1182.82</v>
      </c>
      <c r="ACY194" s="1">
        <v>1182.82</v>
      </c>
      <c r="ACZ194" s="1">
        <v>1182.82</v>
      </c>
      <c r="ADA194" s="1">
        <v>1182.82</v>
      </c>
      <c r="ADB194" s="1">
        <v>1182.82</v>
      </c>
      <c r="ADC194" s="1">
        <v>1182.82</v>
      </c>
      <c r="ADD194" s="1">
        <v>1182.82</v>
      </c>
      <c r="ADE194" s="1">
        <v>1182.82</v>
      </c>
      <c r="ADF194" s="1">
        <v>1182.82</v>
      </c>
      <c r="ADG194" s="1">
        <v>1182.82</v>
      </c>
      <c r="ADH194" s="1">
        <v>1182.82</v>
      </c>
      <c r="ADI194" s="1">
        <v>1182.82</v>
      </c>
      <c r="ADJ194" s="1">
        <v>1182.82</v>
      </c>
      <c r="ADK194" s="1">
        <v>1182.82</v>
      </c>
      <c r="ADL194" s="1">
        <v>1182.82</v>
      </c>
      <c r="ADM194" s="1">
        <v>1182.82</v>
      </c>
      <c r="ADN194" s="1">
        <v>1182.82</v>
      </c>
      <c r="ADO194" s="1">
        <v>1182.82</v>
      </c>
      <c r="ADP194" s="1">
        <v>1182.82</v>
      </c>
      <c r="ADQ194" s="1">
        <v>1182.82</v>
      </c>
      <c r="ADR194" s="1">
        <v>1182.82</v>
      </c>
      <c r="ADS194" s="1">
        <v>1182.82</v>
      </c>
      <c r="ADT194" s="1">
        <v>1182.82</v>
      </c>
      <c r="ADU194" s="1">
        <v>1182.82</v>
      </c>
      <c r="ADV194" s="1">
        <v>1182.82</v>
      </c>
      <c r="ADW194" s="1">
        <v>1182.82</v>
      </c>
      <c r="ADX194" s="1">
        <v>1182.82</v>
      </c>
      <c r="ADY194" s="1">
        <v>1182.82</v>
      </c>
      <c r="ADZ194" s="1">
        <v>1182.82</v>
      </c>
      <c r="AEA194" s="1">
        <v>1182.82</v>
      </c>
      <c r="AEB194" s="1">
        <v>1182.82</v>
      </c>
      <c r="AEC194" s="1">
        <v>1182.82</v>
      </c>
      <c r="AED194" s="1">
        <v>1182.82</v>
      </c>
      <c r="AEE194" s="1">
        <v>1182.82</v>
      </c>
      <c r="AEF194" s="1">
        <v>1182.82</v>
      </c>
      <c r="AEG194" s="1">
        <v>1182.82</v>
      </c>
      <c r="AEH194" s="1">
        <v>1182.82</v>
      </c>
      <c r="AEI194" s="1">
        <v>1182.82</v>
      </c>
      <c r="AEJ194" s="1">
        <v>1182.82</v>
      </c>
      <c r="AEK194" s="1">
        <v>1182.82</v>
      </c>
      <c r="AEL194" s="1">
        <v>1182.82</v>
      </c>
      <c r="AEM194" s="1">
        <v>1182.82</v>
      </c>
      <c r="AEN194" s="1">
        <v>1182.82</v>
      </c>
      <c r="AEO194" s="1">
        <v>1182.82</v>
      </c>
      <c r="AEP194" s="1">
        <v>1182.82</v>
      </c>
      <c r="AEQ194" s="1">
        <v>1182.82</v>
      </c>
      <c r="AER194" s="1">
        <v>1182.82</v>
      </c>
      <c r="AES194" s="1">
        <v>1182.82</v>
      </c>
      <c r="AET194" s="1">
        <v>1182.82</v>
      </c>
      <c r="AEU194" s="1">
        <v>1182.82</v>
      </c>
      <c r="AEV194" s="1">
        <v>1182.82</v>
      </c>
      <c r="AEW194" s="1">
        <v>1182.82</v>
      </c>
      <c r="AEX194" s="1">
        <v>1182.82</v>
      </c>
      <c r="AEY194" s="1">
        <v>1182.82</v>
      </c>
      <c r="AEZ194" s="1">
        <v>1182.82</v>
      </c>
      <c r="AFA194" s="1">
        <v>1182.82</v>
      </c>
      <c r="AFB194" s="1">
        <v>1182.82</v>
      </c>
      <c r="AFC194" s="1">
        <v>1182.82</v>
      </c>
      <c r="AFD194" s="1">
        <v>1182.82</v>
      </c>
      <c r="AFE194" s="1">
        <v>1182.82</v>
      </c>
      <c r="AFF194" s="1">
        <v>1182.82</v>
      </c>
      <c r="AFG194" s="1">
        <v>1182.82</v>
      </c>
      <c r="AFH194" s="1">
        <v>1182.82</v>
      </c>
      <c r="AFI194" s="1">
        <v>1182.82</v>
      </c>
      <c r="AFJ194" s="1">
        <v>1182.82</v>
      </c>
      <c r="AFK194" s="1">
        <v>1182.82</v>
      </c>
      <c r="AFL194" s="1">
        <v>1182.82</v>
      </c>
      <c r="AFM194" s="1">
        <v>1182.82</v>
      </c>
      <c r="AFN194" s="1">
        <v>1182.82</v>
      </c>
      <c r="AFO194" s="1">
        <v>1182.82</v>
      </c>
      <c r="AFP194" s="1">
        <v>1182.82</v>
      </c>
      <c r="AFQ194" s="1">
        <v>1182.82</v>
      </c>
      <c r="AFR194" s="1">
        <v>1182.82</v>
      </c>
      <c r="AFS194" s="1">
        <v>1182.82</v>
      </c>
      <c r="AFT194" s="1">
        <v>1182.82</v>
      </c>
      <c r="AFU194" s="1">
        <v>1182.82</v>
      </c>
      <c r="AFV194" s="1">
        <v>1182.82</v>
      </c>
      <c r="AFW194" s="1">
        <v>1182.82</v>
      </c>
      <c r="AFX194" s="1">
        <v>1182.82</v>
      </c>
      <c r="AFY194" s="1">
        <v>1182.82</v>
      </c>
      <c r="AFZ194" s="1">
        <v>1182.82</v>
      </c>
      <c r="AGA194" s="1">
        <v>1182.82</v>
      </c>
      <c r="AGB194" s="1">
        <v>1182.82</v>
      </c>
      <c r="AGC194" s="1">
        <v>1182.82</v>
      </c>
      <c r="AGD194" s="1">
        <v>1182.82</v>
      </c>
      <c r="AGE194" s="1">
        <v>1182.82</v>
      </c>
      <c r="AGF194" s="1">
        <v>1182.82</v>
      </c>
      <c r="AGG194" s="1">
        <v>1182.82</v>
      </c>
      <c r="AGH194" s="1">
        <v>1182.82</v>
      </c>
      <c r="AGI194" s="1">
        <v>1182.82</v>
      </c>
      <c r="AGJ194" s="1">
        <v>1182.82</v>
      </c>
      <c r="AGK194" s="1">
        <v>1182.82</v>
      </c>
      <c r="AGL194" s="1">
        <v>1182.82</v>
      </c>
      <c r="AGM194" s="1">
        <v>1182.82</v>
      </c>
      <c r="AGN194" s="1">
        <v>1182.82</v>
      </c>
      <c r="AGO194" s="1">
        <v>1182.82</v>
      </c>
      <c r="AGP194" s="1">
        <v>1182.82</v>
      </c>
      <c r="AGQ194" s="1">
        <v>1182.82</v>
      </c>
      <c r="AGR194" s="1">
        <v>1182.82</v>
      </c>
      <c r="AGS194" s="1">
        <v>1182.82</v>
      </c>
      <c r="AGT194" s="1">
        <v>1182.82</v>
      </c>
      <c r="AGU194" s="1">
        <v>1182.82</v>
      </c>
      <c r="AGV194" s="1">
        <v>1182.82</v>
      </c>
      <c r="AGW194" s="1">
        <v>1182.82</v>
      </c>
      <c r="AGX194" s="1">
        <v>1182.82</v>
      </c>
      <c r="AGY194" s="1">
        <v>1182.82</v>
      </c>
      <c r="AGZ194" s="1">
        <v>1182.82</v>
      </c>
      <c r="AHA194" s="1">
        <v>1182.82</v>
      </c>
      <c r="AHB194" s="1">
        <v>1182.82</v>
      </c>
      <c r="AHC194" s="1">
        <v>1182.82</v>
      </c>
      <c r="AHD194" s="1">
        <v>1182.82</v>
      </c>
      <c r="AHE194" s="1">
        <v>1182.82</v>
      </c>
      <c r="AHF194" s="1">
        <v>1182.82</v>
      </c>
      <c r="AHG194" s="1">
        <v>1182.82</v>
      </c>
      <c r="AHH194" s="1">
        <v>1182.82</v>
      </c>
      <c r="AHI194" s="1">
        <v>1182.82</v>
      </c>
      <c r="AHJ194" s="1">
        <v>1182.82</v>
      </c>
      <c r="AHK194" s="1">
        <v>1182.82</v>
      </c>
      <c r="AHL194" s="1">
        <v>1182.82</v>
      </c>
      <c r="AHM194" s="1">
        <v>1182.82</v>
      </c>
      <c r="AHN194" s="1">
        <v>1182.82</v>
      </c>
      <c r="AHO194" s="1">
        <v>1182.82</v>
      </c>
      <c r="AHP194" s="1">
        <v>1182.82</v>
      </c>
      <c r="AHQ194" s="1">
        <v>1182.82</v>
      </c>
    </row>
    <row r="195" spans="1:901" x14ac:dyDescent="0.3">
      <c r="A195" s="1">
        <v>195</v>
      </c>
      <c r="B195" s="16" t="s">
        <v>441</v>
      </c>
      <c r="C195" s="16" t="s">
        <v>442</v>
      </c>
      <c r="D195" s="14" t="s">
        <v>443</v>
      </c>
      <c r="E195" s="14">
        <v>45487</v>
      </c>
      <c r="F195" s="1">
        <v>185.61</v>
      </c>
      <c r="G195" s="1">
        <f t="shared" ref="G195:G258" si="3">AHQ195</f>
        <v>188.09</v>
      </c>
      <c r="H195" s="1">
        <f>IFERROR(VLOOKUP(B195,PMS!$A$1:$G$2968,7,FALSE),"")</f>
        <v>5</v>
      </c>
      <c r="I195" s="1" t="str">
        <f>IFERROR(VLOOKUP(B195,PMS!$A$1:$AE$2968,31,FALSE),"")</f>
        <v>RCC</v>
      </c>
      <c r="QM195" s="1">
        <v>6.11</v>
      </c>
      <c r="QN195" s="1">
        <v>12.23</v>
      </c>
      <c r="QO195" s="1">
        <v>18.34</v>
      </c>
      <c r="QP195" s="1">
        <v>24.45</v>
      </c>
      <c r="QQ195" s="1">
        <v>30.56</v>
      </c>
      <c r="QR195" s="1">
        <v>36.68</v>
      </c>
      <c r="QS195" s="1">
        <v>36.68</v>
      </c>
      <c r="QT195" s="1">
        <v>42.79</v>
      </c>
      <c r="QU195" s="1">
        <v>48.9</v>
      </c>
      <c r="QV195" s="1">
        <v>55.02</v>
      </c>
      <c r="QW195" s="1">
        <v>61.13</v>
      </c>
      <c r="QX195" s="1">
        <v>67.239999999999995</v>
      </c>
      <c r="QY195" s="1">
        <v>73.349999999999994</v>
      </c>
      <c r="QZ195" s="1">
        <v>73.349999999999994</v>
      </c>
      <c r="RA195" s="1">
        <v>79.47</v>
      </c>
      <c r="RB195" s="1">
        <v>85.58</v>
      </c>
      <c r="RC195" s="1">
        <v>91.69</v>
      </c>
      <c r="RD195" s="1">
        <v>97.8</v>
      </c>
      <c r="RE195" s="1">
        <v>103.92</v>
      </c>
      <c r="RF195" s="1">
        <v>110.03</v>
      </c>
      <c r="RG195" s="1">
        <v>110.03</v>
      </c>
      <c r="RH195" s="1">
        <v>116.14</v>
      </c>
      <c r="RI195" s="1">
        <v>116.14</v>
      </c>
      <c r="RJ195" s="1">
        <v>116.14</v>
      </c>
      <c r="RK195" s="1">
        <v>116.14</v>
      </c>
      <c r="RL195" s="1">
        <v>122.26</v>
      </c>
      <c r="RM195" s="1">
        <v>125.55</v>
      </c>
      <c r="RN195" s="1">
        <v>125.55</v>
      </c>
      <c r="RO195" s="1">
        <v>128.84</v>
      </c>
      <c r="RP195" s="1">
        <v>132.13</v>
      </c>
      <c r="RQ195" s="1">
        <v>135.41999999999999</v>
      </c>
      <c r="RR195" s="1">
        <v>138.71</v>
      </c>
      <c r="RS195" s="1">
        <v>142</v>
      </c>
      <c r="RT195" s="1">
        <v>145.30000000000001</v>
      </c>
      <c r="RU195" s="1">
        <v>145.30000000000001</v>
      </c>
      <c r="RV195" s="1">
        <v>148.59</v>
      </c>
      <c r="RW195" s="1">
        <v>151.88</v>
      </c>
      <c r="RX195" s="1">
        <v>155.16999999999999</v>
      </c>
      <c r="RY195" s="1">
        <v>158.46</v>
      </c>
      <c r="RZ195" s="1">
        <v>161.75</v>
      </c>
      <c r="SA195" s="1">
        <v>165.05</v>
      </c>
      <c r="SB195" s="1">
        <v>165.05</v>
      </c>
      <c r="SC195" s="1">
        <v>168.34</v>
      </c>
      <c r="SD195" s="1">
        <v>168.34</v>
      </c>
      <c r="SE195" s="1">
        <v>171.63</v>
      </c>
      <c r="SF195" s="1">
        <v>174.92</v>
      </c>
      <c r="SG195" s="1">
        <v>178.21</v>
      </c>
      <c r="SH195" s="1">
        <v>181.5</v>
      </c>
      <c r="SI195" s="1">
        <v>181.5</v>
      </c>
      <c r="SJ195" s="1">
        <v>184.79</v>
      </c>
      <c r="SK195" s="1">
        <v>188.09</v>
      </c>
      <c r="SL195" s="1">
        <v>188.09</v>
      </c>
      <c r="SM195" s="1">
        <v>188.09</v>
      </c>
      <c r="SN195" s="1">
        <v>188.09</v>
      </c>
      <c r="SO195" s="1">
        <v>188.09</v>
      </c>
      <c r="SP195" s="1">
        <v>188.09</v>
      </c>
      <c r="SQ195" s="1">
        <v>188.09</v>
      </c>
      <c r="SR195" s="1">
        <v>188.09</v>
      </c>
      <c r="SS195" s="1">
        <v>188.09</v>
      </c>
      <c r="ST195" s="1">
        <v>188.09</v>
      </c>
      <c r="SU195" s="1">
        <v>188.09</v>
      </c>
      <c r="SV195" s="1">
        <v>188.09</v>
      </c>
      <c r="SW195" s="1">
        <v>188.09</v>
      </c>
      <c r="SX195" s="1">
        <v>188.09</v>
      </c>
      <c r="SY195" s="1">
        <v>188.09</v>
      </c>
      <c r="SZ195" s="1">
        <v>188.09</v>
      </c>
      <c r="TA195" s="1">
        <v>188.09</v>
      </c>
      <c r="TB195" s="1">
        <v>188.09</v>
      </c>
      <c r="TC195" s="1">
        <v>188.09</v>
      </c>
      <c r="TD195" s="1">
        <v>188.09</v>
      </c>
      <c r="TE195" s="1">
        <v>188.09</v>
      </c>
      <c r="TF195" s="1">
        <v>188.09</v>
      </c>
      <c r="TG195" s="1">
        <v>188.09</v>
      </c>
      <c r="TH195" s="1">
        <v>188.09</v>
      </c>
      <c r="TI195" s="1">
        <v>188.09</v>
      </c>
      <c r="TJ195" s="1">
        <v>188.09</v>
      </c>
      <c r="TK195" s="1">
        <v>188.09</v>
      </c>
      <c r="TL195" s="1">
        <v>188.09</v>
      </c>
      <c r="TM195" s="1">
        <v>188.09</v>
      </c>
      <c r="TN195" s="1">
        <v>188.09</v>
      </c>
      <c r="TO195" s="1">
        <v>188.09</v>
      </c>
      <c r="TP195" s="1">
        <v>188.09</v>
      </c>
      <c r="TQ195" s="1">
        <v>188.09</v>
      </c>
      <c r="TR195" s="1">
        <v>188.09</v>
      </c>
      <c r="TS195" s="1">
        <v>188.09</v>
      </c>
      <c r="TT195" s="1">
        <v>188.09</v>
      </c>
      <c r="TU195" s="1">
        <v>188.09</v>
      </c>
      <c r="TV195" s="1">
        <v>188.09</v>
      </c>
      <c r="TW195" s="1">
        <v>188.09</v>
      </c>
      <c r="TX195" s="1">
        <v>188.09</v>
      </c>
      <c r="TY195" s="1">
        <v>188.09</v>
      </c>
      <c r="TZ195" s="1">
        <v>188.09</v>
      </c>
      <c r="UA195" s="1">
        <v>188.09</v>
      </c>
      <c r="UB195" s="1">
        <v>188.09</v>
      </c>
      <c r="UC195" s="1">
        <v>188.09</v>
      </c>
      <c r="UD195" s="1">
        <v>188.09</v>
      </c>
      <c r="UE195" s="1">
        <v>188.09</v>
      </c>
      <c r="UF195" s="1">
        <v>188.09</v>
      </c>
      <c r="UG195" s="1">
        <v>188.09</v>
      </c>
      <c r="UH195" s="1">
        <v>188.09</v>
      </c>
      <c r="UI195" s="1">
        <v>188.09</v>
      </c>
      <c r="UJ195" s="1">
        <v>188.09</v>
      </c>
      <c r="UK195" s="1">
        <v>188.09</v>
      </c>
      <c r="UL195" s="1">
        <v>188.09</v>
      </c>
      <c r="UM195" s="1">
        <v>188.09</v>
      </c>
      <c r="UN195" s="1">
        <v>188.09</v>
      </c>
      <c r="UO195" s="1">
        <v>188.09</v>
      </c>
      <c r="UP195" s="1">
        <v>188.09</v>
      </c>
      <c r="UQ195" s="1">
        <v>188.09</v>
      </c>
      <c r="UR195" s="1">
        <v>188.09</v>
      </c>
      <c r="US195" s="1">
        <v>188.09</v>
      </c>
      <c r="UT195" s="1">
        <v>188.09</v>
      </c>
      <c r="UU195" s="1">
        <v>188.09</v>
      </c>
      <c r="UV195" s="1">
        <v>188.09</v>
      </c>
      <c r="UW195" s="1">
        <v>188.09</v>
      </c>
      <c r="UX195" s="1">
        <v>188.09</v>
      </c>
      <c r="UY195" s="1">
        <v>188.09</v>
      </c>
      <c r="UZ195" s="1">
        <v>188.09</v>
      </c>
      <c r="VA195" s="1">
        <v>188.09</v>
      </c>
      <c r="VB195" s="1">
        <v>188.09</v>
      </c>
      <c r="VC195" s="1">
        <v>188.09</v>
      </c>
      <c r="VD195" s="1">
        <v>188.09</v>
      </c>
      <c r="VE195" s="1">
        <v>188.09</v>
      </c>
      <c r="VF195" s="1">
        <v>188.09</v>
      </c>
      <c r="VG195" s="1">
        <v>188.09</v>
      </c>
      <c r="VH195" s="1">
        <v>188.09</v>
      </c>
      <c r="VI195" s="1">
        <v>188.09</v>
      </c>
      <c r="VJ195" s="1">
        <v>188.09</v>
      </c>
      <c r="VK195" s="1">
        <v>188.09</v>
      </c>
      <c r="VL195" s="1">
        <v>188.09</v>
      </c>
      <c r="VM195" s="1">
        <v>188.09</v>
      </c>
      <c r="VN195" s="1">
        <v>188.09</v>
      </c>
      <c r="VO195" s="1">
        <v>188.09</v>
      </c>
      <c r="VP195" s="1">
        <v>188.09</v>
      </c>
      <c r="VQ195" s="1">
        <v>188.09</v>
      </c>
      <c r="VR195" s="1">
        <v>188.09</v>
      </c>
      <c r="VS195" s="1">
        <v>188.09</v>
      </c>
      <c r="VT195" s="1">
        <v>188.09</v>
      </c>
      <c r="VU195" s="1">
        <v>188.09</v>
      </c>
      <c r="VV195" s="1">
        <v>188.09</v>
      </c>
      <c r="VW195" s="1">
        <v>188.09</v>
      </c>
      <c r="VX195" s="1">
        <v>188.09</v>
      </c>
      <c r="VY195" s="1">
        <v>188.09</v>
      </c>
      <c r="VZ195" s="1">
        <v>188.09</v>
      </c>
      <c r="WA195" s="1">
        <v>188.09</v>
      </c>
      <c r="WB195" s="1">
        <v>188.09</v>
      </c>
      <c r="WC195" s="1">
        <v>188.09</v>
      </c>
      <c r="WD195" s="1">
        <v>188.09</v>
      </c>
      <c r="WE195" s="1">
        <v>188.09</v>
      </c>
      <c r="WF195" s="1">
        <v>188.09</v>
      </c>
      <c r="WG195" s="1">
        <v>188.09</v>
      </c>
      <c r="WH195" s="1">
        <v>188.09</v>
      </c>
      <c r="WI195" s="1">
        <v>188.09</v>
      </c>
      <c r="WJ195" s="1">
        <v>188.09</v>
      </c>
      <c r="WK195" s="1">
        <v>188.09</v>
      </c>
      <c r="WL195" s="1">
        <v>188.09</v>
      </c>
      <c r="WM195" s="1">
        <v>188.09</v>
      </c>
      <c r="WN195" s="1">
        <v>188.09</v>
      </c>
      <c r="WO195" s="1">
        <v>188.09</v>
      </c>
      <c r="WP195" s="1">
        <v>188.09</v>
      </c>
      <c r="WQ195" s="1">
        <v>188.09</v>
      </c>
      <c r="WR195" s="1">
        <v>188.09</v>
      </c>
      <c r="WS195" s="1">
        <v>188.09</v>
      </c>
      <c r="WT195" s="1">
        <v>188.09</v>
      </c>
      <c r="WU195" s="1">
        <v>188.09</v>
      </c>
      <c r="WV195" s="1">
        <v>188.09</v>
      </c>
      <c r="WW195" s="1">
        <v>188.09</v>
      </c>
      <c r="WX195" s="1">
        <v>188.09</v>
      </c>
      <c r="WY195" s="1">
        <v>188.09</v>
      </c>
      <c r="WZ195" s="1">
        <v>188.09</v>
      </c>
      <c r="XA195" s="1">
        <v>188.09</v>
      </c>
      <c r="XB195" s="1">
        <v>188.09</v>
      </c>
      <c r="XC195" s="1">
        <v>188.09</v>
      </c>
      <c r="XD195" s="1">
        <v>188.09</v>
      </c>
      <c r="XE195" s="1">
        <v>188.09</v>
      </c>
      <c r="XF195" s="1">
        <v>188.09</v>
      </c>
      <c r="XG195" s="1">
        <v>188.09</v>
      </c>
      <c r="XH195" s="1">
        <v>188.09</v>
      </c>
      <c r="XI195" s="1">
        <v>188.09</v>
      </c>
      <c r="XJ195" s="1">
        <v>188.09</v>
      </c>
      <c r="XK195" s="1">
        <v>188.09</v>
      </c>
      <c r="XL195" s="1">
        <v>188.09</v>
      </c>
      <c r="XM195" s="1">
        <v>188.09</v>
      </c>
      <c r="XN195" s="1">
        <v>188.09</v>
      </c>
      <c r="XO195" s="1">
        <v>188.09</v>
      </c>
      <c r="XP195" s="1">
        <v>188.09</v>
      </c>
      <c r="XQ195" s="1">
        <v>188.09</v>
      </c>
      <c r="XR195" s="1">
        <v>188.09</v>
      </c>
      <c r="XS195" s="1">
        <v>188.09</v>
      </c>
      <c r="XT195" s="1">
        <v>188.09</v>
      </c>
      <c r="XU195" s="1">
        <v>188.09</v>
      </c>
      <c r="XV195" s="1">
        <v>188.09</v>
      </c>
      <c r="XW195" s="1">
        <v>188.09</v>
      </c>
      <c r="XX195" s="1">
        <v>188.09</v>
      </c>
      <c r="XY195" s="1">
        <v>188.09</v>
      </c>
      <c r="XZ195" s="1">
        <v>188.09</v>
      </c>
      <c r="YA195" s="1">
        <v>188.09</v>
      </c>
      <c r="YB195" s="1">
        <v>188.09</v>
      </c>
      <c r="YC195" s="1">
        <v>188.09</v>
      </c>
      <c r="YD195" s="1">
        <v>188.09</v>
      </c>
      <c r="YE195" s="1">
        <v>188.09</v>
      </c>
      <c r="YF195" s="1">
        <v>188.09</v>
      </c>
      <c r="YG195" s="1">
        <v>188.09</v>
      </c>
      <c r="YH195" s="1">
        <v>188.09</v>
      </c>
      <c r="YI195" s="1">
        <v>188.09</v>
      </c>
      <c r="YJ195" s="1">
        <v>188.09</v>
      </c>
      <c r="YK195" s="1">
        <v>188.09</v>
      </c>
      <c r="YL195" s="1">
        <v>188.09</v>
      </c>
      <c r="YM195" s="1">
        <v>188.09</v>
      </c>
      <c r="YN195" s="1">
        <v>188.09</v>
      </c>
      <c r="YO195" s="1">
        <v>188.09</v>
      </c>
      <c r="YP195" s="1">
        <v>188.09</v>
      </c>
      <c r="YQ195" s="1">
        <v>188.09</v>
      </c>
      <c r="YR195" s="1">
        <v>188.09</v>
      </c>
      <c r="YS195" s="1">
        <v>188.09</v>
      </c>
      <c r="YT195" s="1">
        <v>188.09</v>
      </c>
      <c r="YU195" s="1">
        <v>188.09</v>
      </c>
      <c r="YV195" s="1">
        <v>188.09</v>
      </c>
      <c r="YW195" s="1">
        <v>188.09</v>
      </c>
      <c r="YX195" s="1">
        <v>188.09</v>
      </c>
      <c r="YY195" s="1">
        <v>188.09</v>
      </c>
      <c r="YZ195" s="1">
        <v>188.09</v>
      </c>
      <c r="ZA195" s="1">
        <v>188.09</v>
      </c>
      <c r="ZB195" s="1">
        <v>188.09</v>
      </c>
      <c r="ZC195" s="1">
        <v>188.09</v>
      </c>
      <c r="ZD195" s="1">
        <v>188.09</v>
      </c>
      <c r="ZE195" s="1">
        <v>188.09</v>
      </c>
      <c r="ZF195" s="1">
        <v>188.09</v>
      </c>
      <c r="ZG195" s="1">
        <v>188.09</v>
      </c>
      <c r="ZH195" s="1">
        <v>188.09</v>
      </c>
      <c r="ZI195" s="1">
        <v>188.09</v>
      </c>
      <c r="ZJ195" s="1">
        <v>188.09</v>
      </c>
      <c r="ZK195" s="1">
        <v>188.09</v>
      </c>
      <c r="ZL195" s="1">
        <v>188.09</v>
      </c>
      <c r="ZM195" s="1">
        <v>188.09</v>
      </c>
      <c r="ZN195" s="1">
        <v>188.09</v>
      </c>
      <c r="ZO195" s="1">
        <v>188.09</v>
      </c>
      <c r="ZP195" s="1">
        <v>188.09</v>
      </c>
      <c r="ZQ195" s="1">
        <v>188.09</v>
      </c>
      <c r="ZR195" s="1">
        <v>188.09</v>
      </c>
      <c r="ZS195" s="1">
        <v>188.09</v>
      </c>
      <c r="ZT195" s="1">
        <v>188.09</v>
      </c>
      <c r="ZU195" s="1">
        <v>188.09</v>
      </c>
      <c r="ZV195" s="1">
        <v>188.09</v>
      </c>
      <c r="ZW195" s="1">
        <v>188.09</v>
      </c>
      <c r="ZX195" s="1">
        <v>188.09</v>
      </c>
      <c r="ZY195" s="1">
        <v>188.09</v>
      </c>
      <c r="ZZ195" s="1">
        <v>188.09</v>
      </c>
      <c r="AAA195" s="1">
        <v>188.09</v>
      </c>
      <c r="AAB195" s="1">
        <v>188.09</v>
      </c>
      <c r="AAC195" s="1">
        <v>188.09</v>
      </c>
      <c r="AAD195" s="1">
        <v>188.09</v>
      </c>
      <c r="AAE195" s="1">
        <v>188.09</v>
      </c>
      <c r="AAF195" s="1">
        <v>188.09</v>
      </c>
      <c r="AAG195" s="1">
        <v>188.09</v>
      </c>
      <c r="AAH195" s="1">
        <v>188.09</v>
      </c>
      <c r="AAI195" s="1">
        <v>188.09</v>
      </c>
      <c r="AAJ195" s="1">
        <v>188.09</v>
      </c>
      <c r="AAK195" s="1">
        <v>188.09</v>
      </c>
      <c r="AAL195" s="1">
        <v>188.09</v>
      </c>
      <c r="AAM195" s="1">
        <v>188.09</v>
      </c>
      <c r="AAN195" s="1">
        <v>188.09</v>
      </c>
      <c r="AAO195" s="1">
        <v>188.09</v>
      </c>
      <c r="AAP195" s="1">
        <v>188.09</v>
      </c>
      <c r="AAQ195" s="1">
        <v>188.09</v>
      </c>
      <c r="AAR195" s="1">
        <v>188.09</v>
      </c>
      <c r="AAS195" s="1">
        <v>188.09</v>
      </c>
      <c r="AAT195" s="1">
        <v>188.09</v>
      </c>
      <c r="AAU195" s="1">
        <v>188.09</v>
      </c>
      <c r="AAV195" s="1">
        <v>188.09</v>
      </c>
      <c r="AAW195" s="1">
        <v>188.09</v>
      </c>
      <c r="AAX195" s="1">
        <v>188.09</v>
      </c>
      <c r="AAY195" s="1">
        <v>188.09</v>
      </c>
      <c r="AAZ195" s="1">
        <v>188.09</v>
      </c>
      <c r="ABA195" s="1">
        <v>188.09</v>
      </c>
      <c r="ABB195" s="1">
        <v>188.09</v>
      </c>
      <c r="ABC195" s="1">
        <v>188.09</v>
      </c>
      <c r="ABD195" s="1">
        <v>188.09</v>
      </c>
      <c r="ABE195" s="1">
        <v>188.09</v>
      </c>
      <c r="ABF195" s="1">
        <v>188.09</v>
      </c>
      <c r="ABG195" s="1">
        <v>188.09</v>
      </c>
      <c r="ABH195" s="1">
        <v>188.09</v>
      </c>
      <c r="ABI195" s="1">
        <v>188.09</v>
      </c>
      <c r="ABJ195" s="1">
        <v>188.09</v>
      </c>
      <c r="ABK195" s="1">
        <v>188.09</v>
      </c>
      <c r="ABL195" s="1">
        <v>188.09</v>
      </c>
      <c r="ABM195" s="1">
        <v>188.09</v>
      </c>
      <c r="ABN195" s="1">
        <v>188.09</v>
      </c>
      <c r="ABO195" s="1">
        <v>188.09</v>
      </c>
      <c r="ABP195" s="1">
        <v>188.09</v>
      </c>
      <c r="ABQ195" s="1">
        <v>188.09</v>
      </c>
      <c r="ABR195" s="1">
        <v>188.09</v>
      </c>
      <c r="ABS195" s="1">
        <v>188.09</v>
      </c>
      <c r="ABT195" s="1">
        <v>188.09</v>
      </c>
      <c r="ABU195" s="1">
        <v>188.09</v>
      </c>
      <c r="ABV195" s="1">
        <v>188.09</v>
      </c>
      <c r="ABW195" s="1">
        <v>188.09</v>
      </c>
      <c r="ABX195" s="1">
        <v>188.09</v>
      </c>
      <c r="ABY195" s="1">
        <v>188.09</v>
      </c>
      <c r="ABZ195" s="1">
        <v>188.09</v>
      </c>
      <c r="ACA195" s="1">
        <v>188.09</v>
      </c>
      <c r="ACB195" s="1">
        <v>188.09</v>
      </c>
      <c r="ACC195" s="1">
        <v>188.09</v>
      </c>
      <c r="ACD195" s="1">
        <v>188.09</v>
      </c>
      <c r="ACE195" s="1">
        <v>188.09</v>
      </c>
      <c r="ACF195" s="1">
        <v>188.09</v>
      </c>
      <c r="ACG195" s="1">
        <v>188.09</v>
      </c>
      <c r="ACH195" s="1">
        <v>188.09</v>
      </c>
      <c r="ACI195" s="1">
        <v>188.09</v>
      </c>
      <c r="ACJ195" s="1">
        <v>188.09</v>
      </c>
      <c r="ACK195" s="1">
        <v>188.09</v>
      </c>
      <c r="ACL195" s="1">
        <v>188.09</v>
      </c>
      <c r="ACM195" s="1">
        <v>188.09</v>
      </c>
      <c r="ACN195" s="1">
        <v>188.09</v>
      </c>
      <c r="ACO195" s="1">
        <v>188.09</v>
      </c>
      <c r="ACP195" s="1">
        <v>188.09</v>
      </c>
      <c r="ACQ195" s="1">
        <v>188.09</v>
      </c>
      <c r="ACR195" s="1">
        <v>188.09</v>
      </c>
      <c r="ACS195" s="1">
        <v>188.09</v>
      </c>
      <c r="ACT195" s="1">
        <v>188.09</v>
      </c>
      <c r="ACU195" s="1">
        <v>188.09</v>
      </c>
      <c r="ACV195" s="1">
        <v>188.09</v>
      </c>
      <c r="ACW195" s="1">
        <v>188.09</v>
      </c>
      <c r="ACX195" s="1">
        <v>188.09</v>
      </c>
      <c r="ACY195" s="1">
        <v>188.09</v>
      </c>
      <c r="ACZ195" s="1">
        <v>188.09</v>
      </c>
      <c r="ADA195" s="1">
        <v>188.09</v>
      </c>
      <c r="ADB195" s="1">
        <v>188.09</v>
      </c>
      <c r="ADC195" s="1">
        <v>188.09</v>
      </c>
      <c r="ADD195" s="1">
        <v>188.09</v>
      </c>
      <c r="ADE195" s="1">
        <v>188.09</v>
      </c>
      <c r="ADF195" s="1">
        <v>188.09</v>
      </c>
      <c r="ADG195" s="1">
        <v>188.09</v>
      </c>
      <c r="ADH195" s="1">
        <v>188.09</v>
      </c>
      <c r="ADI195" s="1">
        <v>188.09</v>
      </c>
      <c r="ADJ195" s="1">
        <v>188.09</v>
      </c>
      <c r="ADK195" s="1">
        <v>188.09</v>
      </c>
      <c r="ADL195" s="1">
        <v>188.09</v>
      </c>
      <c r="ADM195" s="1">
        <v>188.09</v>
      </c>
      <c r="ADN195" s="1">
        <v>188.09</v>
      </c>
      <c r="ADO195" s="1">
        <v>188.09</v>
      </c>
      <c r="ADP195" s="1">
        <v>188.09</v>
      </c>
      <c r="ADQ195" s="1">
        <v>188.09</v>
      </c>
      <c r="ADR195" s="1">
        <v>188.09</v>
      </c>
      <c r="ADS195" s="1">
        <v>188.09</v>
      </c>
      <c r="ADT195" s="1">
        <v>188.09</v>
      </c>
      <c r="ADU195" s="1">
        <v>188.09</v>
      </c>
      <c r="ADV195" s="1">
        <v>188.09</v>
      </c>
      <c r="ADW195" s="1">
        <v>188.09</v>
      </c>
      <c r="ADX195" s="1">
        <v>188.09</v>
      </c>
      <c r="ADY195" s="1">
        <v>188.09</v>
      </c>
      <c r="ADZ195" s="1">
        <v>188.09</v>
      </c>
      <c r="AEA195" s="1">
        <v>188.09</v>
      </c>
      <c r="AEB195" s="1">
        <v>188.09</v>
      </c>
      <c r="AEC195" s="1">
        <v>188.09</v>
      </c>
      <c r="AED195" s="1">
        <v>188.09</v>
      </c>
      <c r="AEE195" s="1">
        <v>188.09</v>
      </c>
      <c r="AEF195" s="1">
        <v>188.09</v>
      </c>
      <c r="AEG195" s="1">
        <v>188.09</v>
      </c>
      <c r="AEH195" s="1">
        <v>188.09</v>
      </c>
      <c r="AEI195" s="1">
        <v>188.09</v>
      </c>
      <c r="AEJ195" s="1">
        <v>188.09</v>
      </c>
      <c r="AEK195" s="1">
        <v>188.09</v>
      </c>
      <c r="AEL195" s="1">
        <v>188.09</v>
      </c>
      <c r="AEM195" s="1">
        <v>188.09</v>
      </c>
      <c r="AEN195" s="1">
        <v>188.09</v>
      </c>
      <c r="AEO195" s="1">
        <v>188.09</v>
      </c>
      <c r="AEP195" s="1">
        <v>188.09</v>
      </c>
      <c r="AEQ195" s="1">
        <v>188.09</v>
      </c>
      <c r="AER195" s="1">
        <v>188.09</v>
      </c>
      <c r="AES195" s="1">
        <v>188.09</v>
      </c>
      <c r="AET195" s="1">
        <v>188.09</v>
      </c>
      <c r="AEU195" s="1">
        <v>188.09</v>
      </c>
      <c r="AEV195" s="1">
        <v>188.09</v>
      </c>
      <c r="AEW195" s="1">
        <v>188.09</v>
      </c>
      <c r="AEX195" s="1">
        <v>188.09</v>
      </c>
      <c r="AEY195" s="1">
        <v>188.09</v>
      </c>
      <c r="AEZ195" s="1">
        <v>188.09</v>
      </c>
      <c r="AFA195" s="1">
        <v>188.09</v>
      </c>
      <c r="AFB195" s="1">
        <v>188.09</v>
      </c>
      <c r="AFC195" s="1">
        <v>188.09</v>
      </c>
      <c r="AFD195" s="1">
        <v>188.09</v>
      </c>
      <c r="AFE195" s="1">
        <v>188.09</v>
      </c>
      <c r="AFF195" s="1">
        <v>188.09</v>
      </c>
      <c r="AFG195" s="1">
        <v>188.09</v>
      </c>
      <c r="AFH195" s="1">
        <v>188.09</v>
      </c>
      <c r="AFI195" s="1">
        <v>188.09</v>
      </c>
      <c r="AFJ195" s="1">
        <v>188.09</v>
      </c>
      <c r="AFK195" s="1">
        <v>188.09</v>
      </c>
      <c r="AFL195" s="1">
        <v>188.09</v>
      </c>
      <c r="AFM195" s="1">
        <v>188.09</v>
      </c>
      <c r="AFN195" s="1">
        <v>188.09</v>
      </c>
      <c r="AFO195" s="1">
        <v>188.09</v>
      </c>
      <c r="AFP195" s="1">
        <v>188.09</v>
      </c>
      <c r="AFQ195" s="1">
        <v>188.09</v>
      </c>
      <c r="AFR195" s="1">
        <v>188.09</v>
      </c>
      <c r="AFS195" s="1">
        <v>188.09</v>
      </c>
      <c r="AFT195" s="1">
        <v>188.09</v>
      </c>
      <c r="AFU195" s="1">
        <v>188.09</v>
      </c>
      <c r="AFV195" s="1">
        <v>188.09</v>
      </c>
      <c r="AFW195" s="1">
        <v>188.09</v>
      </c>
      <c r="AFX195" s="1">
        <v>188.09</v>
      </c>
      <c r="AFY195" s="1">
        <v>188.09</v>
      </c>
      <c r="AFZ195" s="1">
        <v>188.09</v>
      </c>
      <c r="AGA195" s="1">
        <v>188.09</v>
      </c>
      <c r="AGB195" s="1">
        <v>188.09</v>
      </c>
      <c r="AGC195" s="1">
        <v>188.09</v>
      </c>
      <c r="AGD195" s="1">
        <v>188.09</v>
      </c>
      <c r="AGE195" s="1">
        <v>188.09</v>
      </c>
      <c r="AGF195" s="1">
        <v>188.09</v>
      </c>
      <c r="AGG195" s="1">
        <v>188.09</v>
      </c>
      <c r="AGH195" s="1">
        <v>188.09</v>
      </c>
      <c r="AGI195" s="1">
        <v>188.09</v>
      </c>
      <c r="AGJ195" s="1">
        <v>188.09</v>
      </c>
      <c r="AGK195" s="1">
        <v>188.09</v>
      </c>
      <c r="AGL195" s="1">
        <v>188.09</v>
      </c>
      <c r="AGM195" s="1">
        <v>188.09</v>
      </c>
      <c r="AGN195" s="1">
        <v>188.09</v>
      </c>
      <c r="AGO195" s="1">
        <v>188.09</v>
      </c>
      <c r="AGP195" s="1">
        <v>188.09</v>
      </c>
      <c r="AGQ195" s="1">
        <v>188.09</v>
      </c>
      <c r="AGR195" s="1">
        <v>188.09</v>
      </c>
      <c r="AGS195" s="1">
        <v>188.09</v>
      </c>
      <c r="AGT195" s="1">
        <v>188.09</v>
      </c>
      <c r="AGU195" s="1">
        <v>188.09</v>
      </c>
      <c r="AGV195" s="1">
        <v>188.09</v>
      </c>
      <c r="AGW195" s="1">
        <v>188.09</v>
      </c>
      <c r="AGX195" s="1">
        <v>188.09</v>
      </c>
      <c r="AGY195" s="1">
        <v>188.09</v>
      </c>
      <c r="AGZ195" s="1">
        <v>188.09</v>
      </c>
      <c r="AHA195" s="1">
        <v>188.09</v>
      </c>
      <c r="AHB195" s="1">
        <v>188.09</v>
      </c>
      <c r="AHC195" s="1">
        <v>188.09</v>
      </c>
      <c r="AHD195" s="1">
        <v>188.09</v>
      </c>
      <c r="AHE195" s="1">
        <v>188.09</v>
      </c>
      <c r="AHF195" s="1">
        <v>188.09</v>
      </c>
      <c r="AHG195" s="1">
        <v>188.09</v>
      </c>
      <c r="AHH195" s="1">
        <v>188.09</v>
      </c>
      <c r="AHI195" s="1">
        <v>188.09</v>
      </c>
      <c r="AHJ195" s="1">
        <v>188.09</v>
      </c>
      <c r="AHK195" s="1">
        <v>188.09</v>
      </c>
      <c r="AHL195" s="1">
        <v>188.09</v>
      </c>
      <c r="AHM195" s="1">
        <v>188.09</v>
      </c>
      <c r="AHN195" s="1">
        <v>188.09</v>
      </c>
      <c r="AHO195" s="1">
        <v>188.09</v>
      </c>
      <c r="AHP195" s="1">
        <v>188.09</v>
      </c>
      <c r="AHQ195" s="1">
        <v>188.09</v>
      </c>
    </row>
    <row r="196" spans="1:901" x14ac:dyDescent="0.3">
      <c r="A196" s="1">
        <v>196</v>
      </c>
      <c r="B196" s="16" t="s">
        <v>444</v>
      </c>
      <c r="C196" s="16" t="s">
        <v>445</v>
      </c>
      <c r="D196" s="14">
        <v>45477</v>
      </c>
      <c r="E196" s="14" t="s">
        <v>446</v>
      </c>
      <c r="F196" s="1">
        <v>153.72</v>
      </c>
      <c r="G196" s="1">
        <f t="shared" si="3"/>
        <v>155.77000000000001</v>
      </c>
      <c r="H196" s="1">
        <f>IFERROR(VLOOKUP(B196,PMS!$A$1:$G$2968,7,FALSE),"")</f>
        <v>4.1399999999999997</v>
      </c>
      <c r="I196" s="1" t="str">
        <f>IFERROR(VLOOKUP(B196,PMS!$A$1:$AE$2968,31,FALSE),"")</f>
        <v>RCC</v>
      </c>
      <c r="SA196" s="1">
        <v>1.81</v>
      </c>
      <c r="SB196" s="1">
        <v>1.81</v>
      </c>
      <c r="SC196" s="1">
        <v>9.0399999999999991</v>
      </c>
      <c r="SD196" s="1">
        <v>9.0399999999999991</v>
      </c>
      <c r="SE196" s="1">
        <v>16.27</v>
      </c>
      <c r="SF196" s="1">
        <v>23.5</v>
      </c>
      <c r="SG196" s="1">
        <v>30.74</v>
      </c>
      <c r="SH196" s="1">
        <v>37.97</v>
      </c>
      <c r="SI196" s="1">
        <v>37.97</v>
      </c>
      <c r="SJ196" s="1">
        <v>45.2</v>
      </c>
      <c r="SK196" s="1">
        <v>52.43</v>
      </c>
      <c r="SL196" s="1">
        <v>59.67</v>
      </c>
      <c r="SM196" s="1">
        <v>59.67</v>
      </c>
      <c r="SN196" s="1">
        <v>59.67</v>
      </c>
      <c r="SO196" s="1">
        <v>66.900000000000006</v>
      </c>
      <c r="SP196" s="1">
        <v>66.900000000000006</v>
      </c>
      <c r="SQ196" s="1">
        <v>74.13</v>
      </c>
      <c r="SR196" s="1">
        <v>81.36</v>
      </c>
      <c r="SS196" s="1">
        <v>88.59</v>
      </c>
      <c r="ST196" s="1">
        <v>95.83</v>
      </c>
      <c r="SU196" s="1">
        <v>102.22</v>
      </c>
      <c r="SV196" s="1">
        <v>106.12</v>
      </c>
      <c r="SW196" s="1">
        <v>106.12</v>
      </c>
      <c r="SX196" s="1">
        <v>110.01</v>
      </c>
      <c r="SY196" s="1">
        <v>113.91</v>
      </c>
      <c r="SZ196" s="1">
        <v>117.8</v>
      </c>
      <c r="TA196" s="1">
        <v>121.7</v>
      </c>
      <c r="TB196" s="1">
        <v>125.59</v>
      </c>
      <c r="TC196" s="1">
        <v>129.47999999999999</v>
      </c>
      <c r="TD196" s="1">
        <v>129.47999999999999</v>
      </c>
      <c r="TE196" s="1">
        <v>133.38</v>
      </c>
      <c r="TF196" s="1">
        <v>137.27000000000001</v>
      </c>
      <c r="TG196" s="1">
        <v>141.16999999999999</v>
      </c>
      <c r="TH196" s="1">
        <v>145.06</v>
      </c>
      <c r="TI196" s="1">
        <v>148.96</v>
      </c>
      <c r="TJ196" s="1">
        <v>152.85</v>
      </c>
      <c r="TK196" s="1">
        <v>152.85</v>
      </c>
      <c r="TL196" s="1">
        <v>155.77000000000001</v>
      </c>
      <c r="TM196" s="1">
        <v>155.77000000000001</v>
      </c>
      <c r="TN196" s="1">
        <v>155.77000000000001</v>
      </c>
      <c r="TO196" s="1">
        <v>155.77000000000001</v>
      </c>
      <c r="TP196" s="1">
        <v>155.77000000000001</v>
      </c>
      <c r="TQ196" s="1">
        <v>155.77000000000001</v>
      </c>
      <c r="TR196" s="1">
        <v>155.77000000000001</v>
      </c>
      <c r="TS196" s="1">
        <v>155.77000000000001</v>
      </c>
      <c r="TT196" s="1">
        <v>155.77000000000001</v>
      </c>
      <c r="TU196" s="1">
        <v>155.77000000000001</v>
      </c>
      <c r="TV196" s="1">
        <v>155.77000000000001</v>
      </c>
      <c r="TW196" s="1">
        <v>155.77000000000001</v>
      </c>
      <c r="TX196" s="1">
        <v>155.77000000000001</v>
      </c>
      <c r="TY196" s="1">
        <v>155.77000000000001</v>
      </c>
      <c r="TZ196" s="1">
        <v>155.77000000000001</v>
      </c>
      <c r="UA196" s="1">
        <v>155.77000000000001</v>
      </c>
      <c r="UB196" s="1">
        <v>155.77000000000001</v>
      </c>
      <c r="UC196" s="1">
        <v>155.77000000000001</v>
      </c>
      <c r="UD196" s="1">
        <v>155.77000000000001</v>
      </c>
      <c r="UE196" s="1">
        <v>155.77000000000001</v>
      </c>
      <c r="UF196" s="1">
        <v>155.77000000000001</v>
      </c>
      <c r="UG196" s="1">
        <v>155.77000000000001</v>
      </c>
      <c r="UH196" s="1">
        <v>155.77000000000001</v>
      </c>
      <c r="UI196" s="1">
        <v>155.77000000000001</v>
      </c>
      <c r="UJ196" s="1">
        <v>155.77000000000001</v>
      </c>
      <c r="UK196" s="1">
        <v>155.77000000000001</v>
      </c>
      <c r="UL196" s="1">
        <v>155.77000000000001</v>
      </c>
      <c r="UM196" s="1">
        <v>155.77000000000001</v>
      </c>
      <c r="UN196" s="1">
        <v>155.77000000000001</v>
      </c>
      <c r="UO196" s="1">
        <v>155.77000000000001</v>
      </c>
      <c r="UP196" s="1">
        <v>155.77000000000001</v>
      </c>
      <c r="UQ196" s="1">
        <v>155.77000000000001</v>
      </c>
      <c r="UR196" s="1">
        <v>155.77000000000001</v>
      </c>
      <c r="US196" s="1">
        <v>155.77000000000001</v>
      </c>
      <c r="UT196" s="1">
        <v>155.77000000000001</v>
      </c>
      <c r="UU196" s="1">
        <v>155.77000000000001</v>
      </c>
      <c r="UV196" s="1">
        <v>155.77000000000001</v>
      </c>
      <c r="UW196" s="1">
        <v>155.77000000000001</v>
      </c>
      <c r="UX196" s="1">
        <v>155.77000000000001</v>
      </c>
      <c r="UY196" s="1">
        <v>155.77000000000001</v>
      </c>
      <c r="UZ196" s="1">
        <v>155.77000000000001</v>
      </c>
      <c r="VA196" s="1">
        <v>155.77000000000001</v>
      </c>
      <c r="VB196" s="1">
        <v>155.77000000000001</v>
      </c>
      <c r="VC196" s="1">
        <v>155.77000000000001</v>
      </c>
      <c r="VD196" s="1">
        <v>155.77000000000001</v>
      </c>
      <c r="VE196" s="1">
        <v>155.77000000000001</v>
      </c>
      <c r="VF196" s="1">
        <v>155.77000000000001</v>
      </c>
      <c r="VG196" s="1">
        <v>155.77000000000001</v>
      </c>
      <c r="VH196" s="1">
        <v>155.77000000000001</v>
      </c>
      <c r="VI196" s="1">
        <v>155.77000000000001</v>
      </c>
      <c r="VJ196" s="1">
        <v>155.77000000000001</v>
      </c>
      <c r="VK196" s="1">
        <v>155.77000000000001</v>
      </c>
      <c r="VL196" s="1">
        <v>155.77000000000001</v>
      </c>
      <c r="VM196" s="1">
        <v>155.77000000000001</v>
      </c>
      <c r="VN196" s="1">
        <v>155.77000000000001</v>
      </c>
      <c r="VO196" s="1">
        <v>155.77000000000001</v>
      </c>
      <c r="VP196" s="1">
        <v>155.77000000000001</v>
      </c>
      <c r="VQ196" s="1">
        <v>155.77000000000001</v>
      </c>
      <c r="VR196" s="1">
        <v>155.77000000000001</v>
      </c>
      <c r="VS196" s="1">
        <v>155.77000000000001</v>
      </c>
      <c r="VT196" s="1">
        <v>155.77000000000001</v>
      </c>
      <c r="VU196" s="1">
        <v>155.77000000000001</v>
      </c>
      <c r="VV196" s="1">
        <v>155.77000000000001</v>
      </c>
      <c r="VW196" s="1">
        <v>155.77000000000001</v>
      </c>
      <c r="VX196" s="1">
        <v>155.77000000000001</v>
      </c>
      <c r="VY196" s="1">
        <v>155.77000000000001</v>
      </c>
      <c r="VZ196" s="1">
        <v>155.77000000000001</v>
      </c>
      <c r="WA196" s="1">
        <v>155.77000000000001</v>
      </c>
      <c r="WB196" s="1">
        <v>155.77000000000001</v>
      </c>
      <c r="WC196" s="1">
        <v>155.77000000000001</v>
      </c>
      <c r="WD196" s="1">
        <v>155.77000000000001</v>
      </c>
      <c r="WE196" s="1">
        <v>155.77000000000001</v>
      </c>
      <c r="WF196" s="1">
        <v>155.77000000000001</v>
      </c>
      <c r="WG196" s="1">
        <v>155.77000000000001</v>
      </c>
      <c r="WH196" s="1">
        <v>155.77000000000001</v>
      </c>
      <c r="WI196" s="1">
        <v>155.77000000000001</v>
      </c>
      <c r="WJ196" s="1">
        <v>155.77000000000001</v>
      </c>
      <c r="WK196" s="1">
        <v>155.77000000000001</v>
      </c>
      <c r="WL196" s="1">
        <v>155.77000000000001</v>
      </c>
      <c r="WM196" s="1">
        <v>155.77000000000001</v>
      </c>
      <c r="WN196" s="1">
        <v>155.77000000000001</v>
      </c>
      <c r="WO196" s="1">
        <v>155.77000000000001</v>
      </c>
      <c r="WP196" s="1">
        <v>155.77000000000001</v>
      </c>
      <c r="WQ196" s="1">
        <v>155.77000000000001</v>
      </c>
      <c r="WR196" s="1">
        <v>155.77000000000001</v>
      </c>
      <c r="WS196" s="1">
        <v>155.77000000000001</v>
      </c>
      <c r="WT196" s="1">
        <v>155.77000000000001</v>
      </c>
      <c r="WU196" s="1">
        <v>155.77000000000001</v>
      </c>
      <c r="WV196" s="1">
        <v>155.77000000000001</v>
      </c>
      <c r="WW196" s="1">
        <v>155.77000000000001</v>
      </c>
      <c r="WX196" s="1">
        <v>155.77000000000001</v>
      </c>
      <c r="WY196" s="1">
        <v>155.77000000000001</v>
      </c>
      <c r="WZ196" s="1">
        <v>155.77000000000001</v>
      </c>
      <c r="XA196" s="1">
        <v>155.77000000000001</v>
      </c>
      <c r="XB196" s="1">
        <v>155.77000000000001</v>
      </c>
      <c r="XC196" s="1">
        <v>155.77000000000001</v>
      </c>
      <c r="XD196" s="1">
        <v>155.77000000000001</v>
      </c>
      <c r="XE196" s="1">
        <v>155.77000000000001</v>
      </c>
      <c r="XF196" s="1">
        <v>155.77000000000001</v>
      </c>
      <c r="XG196" s="1">
        <v>155.77000000000001</v>
      </c>
      <c r="XH196" s="1">
        <v>155.77000000000001</v>
      </c>
      <c r="XI196" s="1">
        <v>155.77000000000001</v>
      </c>
      <c r="XJ196" s="1">
        <v>155.77000000000001</v>
      </c>
      <c r="XK196" s="1">
        <v>155.77000000000001</v>
      </c>
      <c r="XL196" s="1">
        <v>155.77000000000001</v>
      </c>
      <c r="XM196" s="1">
        <v>155.77000000000001</v>
      </c>
      <c r="XN196" s="1">
        <v>155.77000000000001</v>
      </c>
      <c r="XO196" s="1">
        <v>155.77000000000001</v>
      </c>
      <c r="XP196" s="1">
        <v>155.77000000000001</v>
      </c>
      <c r="XQ196" s="1">
        <v>155.77000000000001</v>
      </c>
      <c r="XR196" s="1">
        <v>155.77000000000001</v>
      </c>
      <c r="XS196" s="1">
        <v>155.77000000000001</v>
      </c>
      <c r="XT196" s="1">
        <v>155.77000000000001</v>
      </c>
      <c r="XU196" s="1">
        <v>155.77000000000001</v>
      </c>
      <c r="XV196" s="1">
        <v>155.77000000000001</v>
      </c>
      <c r="XW196" s="1">
        <v>155.77000000000001</v>
      </c>
      <c r="XX196" s="1">
        <v>155.77000000000001</v>
      </c>
      <c r="XY196" s="1">
        <v>155.77000000000001</v>
      </c>
      <c r="XZ196" s="1">
        <v>155.77000000000001</v>
      </c>
      <c r="YA196" s="1">
        <v>155.77000000000001</v>
      </c>
      <c r="YB196" s="1">
        <v>155.77000000000001</v>
      </c>
      <c r="YC196" s="1">
        <v>155.77000000000001</v>
      </c>
      <c r="YD196" s="1">
        <v>155.77000000000001</v>
      </c>
      <c r="YE196" s="1">
        <v>155.77000000000001</v>
      </c>
      <c r="YF196" s="1">
        <v>155.77000000000001</v>
      </c>
      <c r="YG196" s="1">
        <v>155.77000000000001</v>
      </c>
      <c r="YH196" s="1">
        <v>155.77000000000001</v>
      </c>
      <c r="YI196" s="1">
        <v>155.77000000000001</v>
      </c>
      <c r="YJ196" s="1">
        <v>155.77000000000001</v>
      </c>
      <c r="YK196" s="1">
        <v>155.77000000000001</v>
      </c>
      <c r="YL196" s="1">
        <v>155.77000000000001</v>
      </c>
      <c r="YM196" s="1">
        <v>155.77000000000001</v>
      </c>
      <c r="YN196" s="1">
        <v>155.77000000000001</v>
      </c>
      <c r="YO196" s="1">
        <v>155.77000000000001</v>
      </c>
      <c r="YP196" s="1">
        <v>155.77000000000001</v>
      </c>
      <c r="YQ196" s="1">
        <v>155.77000000000001</v>
      </c>
      <c r="YR196" s="1">
        <v>155.77000000000001</v>
      </c>
      <c r="YS196" s="1">
        <v>155.77000000000001</v>
      </c>
      <c r="YT196" s="1">
        <v>155.77000000000001</v>
      </c>
      <c r="YU196" s="1">
        <v>155.77000000000001</v>
      </c>
      <c r="YV196" s="1">
        <v>155.77000000000001</v>
      </c>
      <c r="YW196" s="1">
        <v>155.77000000000001</v>
      </c>
      <c r="YX196" s="1">
        <v>155.77000000000001</v>
      </c>
      <c r="YY196" s="1">
        <v>155.77000000000001</v>
      </c>
      <c r="YZ196" s="1">
        <v>155.77000000000001</v>
      </c>
      <c r="ZA196" s="1">
        <v>155.77000000000001</v>
      </c>
      <c r="ZB196" s="1">
        <v>155.77000000000001</v>
      </c>
      <c r="ZC196" s="1">
        <v>155.77000000000001</v>
      </c>
      <c r="ZD196" s="1">
        <v>155.77000000000001</v>
      </c>
      <c r="ZE196" s="1">
        <v>155.77000000000001</v>
      </c>
      <c r="ZF196" s="1">
        <v>155.77000000000001</v>
      </c>
      <c r="ZG196" s="1">
        <v>155.77000000000001</v>
      </c>
      <c r="ZH196" s="1">
        <v>155.77000000000001</v>
      </c>
      <c r="ZI196" s="1">
        <v>155.77000000000001</v>
      </c>
      <c r="ZJ196" s="1">
        <v>155.77000000000001</v>
      </c>
      <c r="ZK196" s="1">
        <v>155.77000000000001</v>
      </c>
      <c r="ZL196" s="1">
        <v>155.77000000000001</v>
      </c>
      <c r="ZM196" s="1">
        <v>155.77000000000001</v>
      </c>
      <c r="ZN196" s="1">
        <v>155.77000000000001</v>
      </c>
      <c r="ZO196" s="1">
        <v>155.77000000000001</v>
      </c>
      <c r="ZP196" s="1">
        <v>155.77000000000001</v>
      </c>
      <c r="ZQ196" s="1">
        <v>155.77000000000001</v>
      </c>
      <c r="ZR196" s="1">
        <v>155.77000000000001</v>
      </c>
      <c r="ZS196" s="1">
        <v>155.77000000000001</v>
      </c>
      <c r="ZT196" s="1">
        <v>155.77000000000001</v>
      </c>
      <c r="ZU196" s="1">
        <v>155.77000000000001</v>
      </c>
      <c r="ZV196" s="1">
        <v>155.77000000000001</v>
      </c>
      <c r="ZW196" s="1">
        <v>155.77000000000001</v>
      </c>
      <c r="ZX196" s="1">
        <v>155.77000000000001</v>
      </c>
      <c r="ZY196" s="1">
        <v>155.77000000000001</v>
      </c>
      <c r="ZZ196" s="1">
        <v>155.77000000000001</v>
      </c>
      <c r="AAA196" s="1">
        <v>155.77000000000001</v>
      </c>
      <c r="AAB196" s="1">
        <v>155.77000000000001</v>
      </c>
      <c r="AAC196" s="1">
        <v>155.77000000000001</v>
      </c>
      <c r="AAD196" s="1">
        <v>155.77000000000001</v>
      </c>
      <c r="AAE196" s="1">
        <v>155.77000000000001</v>
      </c>
      <c r="AAF196" s="1">
        <v>155.77000000000001</v>
      </c>
      <c r="AAG196" s="1">
        <v>155.77000000000001</v>
      </c>
      <c r="AAH196" s="1">
        <v>155.77000000000001</v>
      </c>
      <c r="AAI196" s="1">
        <v>155.77000000000001</v>
      </c>
      <c r="AAJ196" s="1">
        <v>155.77000000000001</v>
      </c>
      <c r="AAK196" s="1">
        <v>155.77000000000001</v>
      </c>
      <c r="AAL196" s="1">
        <v>155.77000000000001</v>
      </c>
      <c r="AAM196" s="1">
        <v>155.77000000000001</v>
      </c>
      <c r="AAN196" s="1">
        <v>155.77000000000001</v>
      </c>
      <c r="AAO196" s="1">
        <v>155.77000000000001</v>
      </c>
      <c r="AAP196" s="1">
        <v>155.77000000000001</v>
      </c>
      <c r="AAQ196" s="1">
        <v>155.77000000000001</v>
      </c>
      <c r="AAR196" s="1">
        <v>155.77000000000001</v>
      </c>
      <c r="AAS196" s="1">
        <v>155.77000000000001</v>
      </c>
      <c r="AAT196" s="1">
        <v>155.77000000000001</v>
      </c>
      <c r="AAU196" s="1">
        <v>155.77000000000001</v>
      </c>
      <c r="AAV196" s="1">
        <v>155.77000000000001</v>
      </c>
      <c r="AAW196" s="1">
        <v>155.77000000000001</v>
      </c>
      <c r="AAX196" s="1">
        <v>155.77000000000001</v>
      </c>
      <c r="AAY196" s="1">
        <v>155.77000000000001</v>
      </c>
      <c r="AAZ196" s="1">
        <v>155.77000000000001</v>
      </c>
      <c r="ABA196" s="1">
        <v>155.77000000000001</v>
      </c>
      <c r="ABB196" s="1">
        <v>155.77000000000001</v>
      </c>
      <c r="ABC196" s="1">
        <v>155.77000000000001</v>
      </c>
      <c r="ABD196" s="1">
        <v>155.77000000000001</v>
      </c>
      <c r="ABE196" s="1">
        <v>155.77000000000001</v>
      </c>
      <c r="ABF196" s="1">
        <v>155.77000000000001</v>
      </c>
      <c r="ABG196" s="1">
        <v>155.77000000000001</v>
      </c>
      <c r="ABH196" s="1">
        <v>155.77000000000001</v>
      </c>
      <c r="ABI196" s="1">
        <v>155.77000000000001</v>
      </c>
      <c r="ABJ196" s="1">
        <v>155.77000000000001</v>
      </c>
      <c r="ABK196" s="1">
        <v>155.77000000000001</v>
      </c>
      <c r="ABL196" s="1">
        <v>155.77000000000001</v>
      </c>
      <c r="ABM196" s="1">
        <v>155.77000000000001</v>
      </c>
      <c r="ABN196" s="1">
        <v>155.77000000000001</v>
      </c>
      <c r="ABO196" s="1">
        <v>155.77000000000001</v>
      </c>
      <c r="ABP196" s="1">
        <v>155.77000000000001</v>
      </c>
      <c r="ABQ196" s="1">
        <v>155.77000000000001</v>
      </c>
      <c r="ABR196" s="1">
        <v>155.77000000000001</v>
      </c>
      <c r="ABS196" s="1">
        <v>155.77000000000001</v>
      </c>
      <c r="ABT196" s="1">
        <v>155.77000000000001</v>
      </c>
      <c r="ABU196" s="1">
        <v>155.77000000000001</v>
      </c>
      <c r="ABV196" s="1">
        <v>155.77000000000001</v>
      </c>
      <c r="ABW196" s="1">
        <v>155.77000000000001</v>
      </c>
      <c r="ABX196" s="1">
        <v>155.77000000000001</v>
      </c>
      <c r="ABY196" s="1">
        <v>155.77000000000001</v>
      </c>
      <c r="ABZ196" s="1">
        <v>155.77000000000001</v>
      </c>
      <c r="ACA196" s="1">
        <v>155.77000000000001</v>
      </c>
      <c r="ACB196" s="1">
        <v>155.77000000000001</v>
      </c>
      <c r="ACC196" s="1">
        <v>155.77000000000001</v>
      </c>
      <c r="ACD196" s="1">
        <v>155.77000000000001</v>
      </c>
      <c r="ACE196" s="1">
        <v>155.77000000000001</v>
      </c>
      <c r="ACF196" s="1">
        <v>155.77000000000001</v>
      </c>
      <c r="ACG196" s="1">
        <v>155.77000000000001</v>
      </c>
      <c r="ACH196" s="1">
        <v>155.77000000000001</v>
      </c>
      <c r="ACI196" s="1">
        <v>155.77000000000001</v>
      </c>
      <c r="ACJ196" s="1">
        <v>155.77000000000001</v>
      </c>
      <c r="ACK196" s="1">
        <v>155.77000000000001</v>
      </c>
      <c r="ACL196" s="1">
        <v>155.77000000000001</v>
      </c>
      <c r="ACM196" s="1">
        <v>155.77000000000001</v>
      </c>
      <c r="ACN196" s="1">
        <v>155.77000000000001</v>
      </c>
      <c r="ACO196" s="1">
        <v>155.77000000000001</v>
      </c>
      <c r="ACP196" s="1">
        <v>155.77000000000001</v>
      </c>
      <c r="ACQ196" s="1">
        <v>155.77000000000001</v>
      </c>
      <c r="ACR196" s="1">
        <v>155.77000000000001</v>
      </c>
      <c r="ACS196" s="1">
        <v>155.77000000000001</v>
      </c>
      <c r="ACT196" s="1">
        <v>155.77000000000001</v>
      </c>
      <c r="ACU196" s="1">
        <v>155.77000000000001</v>
      </c>
      <c r="ACV196" s="1">
        <v>155.77000000000001</v>
      </c>
      <c r="ACW196" s="1">
        <v>155.77000000000001</v>
      </c>
      <c r="ACX196" s="1">
        <v>155.77000000000001</v>
      </c>
      <c r="ACY196" s="1">
        <v>155.77000000000001</v>
      </c>
      <c r="ACZ196" s="1">
        <v>155.77000000000001</v>
      </c>
      <c r="ADA196" s="1">
        <v>155.77000000000001</v>
      </c>
      <c r="ADB196" s="1">
        <v>155.77000000000001</v>
      </c>
      <c r="ADC196" s="1">
        <v>155.77000000000001</v>
      </c>
      <c r="ADD196" s="1">
        <v>155.77000000000001</v>
      </c>
      <c r="ADE196" s="1">
        <v>155.77000000000001</v>
      </c>
      <c r="ADF196" s="1">
        <v>155.77000000000001</v>
      </c>
      <c r="ADG196" s="1">
        <v>155.77000000000001</v>
      </c>
      <c r="ADH196" s="1">
        <v>155.77000000000001</v>
      </c>
      <c r="ADI196" s="1">
        <v>155.77000000000001</v>
      </c>
      <c r="ADJ196" s="1">
        <v>155.77000000000001</v>
      </c>
      <c r="ADK196" s="1">
        <v>155.77000000000001</v>
      </c>
      <c r="ADL196" s="1">
        <v>155.77000000000001</v>
      </c>
      <c r="ADM196" s="1">
        <v>155.77000000000001</v>
      </c>
      <c r="ADN196" s="1">
        <v>155.77000000000001</v>
      </c>
      <c r="ADO196" s="1">
        <v>155.77000000000001</v>
      </c>
      <c r="ADP196" s="1">
        <v>155.77000000000001</v>
      </c>
      <c r="ADQ196" s="1">
        <v>155.77000000000001</v>
      </c>
      <c r="ADR196" s="1">
        <v>155.77000000000001</v>
      </c>
      <c r="ADS196" s="1">
        <v>155.77000000000001</v>
      </c>
      <c r="ADT196" s="1">
        <v>155.77000000000001</v>
      </c>
      <c r="ADU196" s="1">
        <v>155.77000000000001</v>
      </c>
      <c r="ADV196" s="1">
        <v>155.77000000000001</v>
      </c>
      <c r="ADW196" s="1">
        <v>155.77000000000001</v>
      </c>
      <c r="ADX196" s="1">
        <v>155.77000000000001</v>
      </c>
      <c r="ADY196" s="1">
        <v>155.77000000000001</v>
      </c>
      <c r="ADZ196" s="1">
        <v>155.77000000000001</v>
      </c>
      <c r="AEA196" s="1">
        <v>155.77000000000001</v>
      </c>
      <c r="AEB196" s="1">
        <v>155.77000000000001</v>
      </c>
      <c r="AEC196" s="1">
        <v>155.77000000000001</v>
      </c>
      <c r="AED196" s="1">
        <v>155.77000000000001</v>
      </c>
      <c r="AEE196" s="1">
        <v>155.77000000000001</v>
      </c>
      <c r="AEF196" s="1">
        <v>155.77000000000001</v>
      </c>
      <c r="AEG196" s="1">
        <v>155.77000000000001</v>
      </c>
      <c r="AEH196" s="1">
        <v>155.77000000000001</v>
      </c>
      <c r="AEI196" s="1">
        <v>155.77000000000001</v>
      </c>
      <c r="AEJ196" s="1">
        <v>155.77000000000001</v>
      </c>
      <c r="AEK196" s="1">
        <v>155.77000000000001</v>
      </c>
      <c r="AEL196" s="1">
        <v>155.77000000000001</v>
      </c>
      <c r="AEM196" s="1">
        <v>155.77000000000001</v>
      </c>
      <c r="AEN196" s="1">
        <v>155.77000000000001</v>
      </c>
      <c r="AEO196" s="1">
        <v>155.77000000000001</v>
      </c>
      <c r="AEP196" s="1">
        <v>155.77000000000001</v>
      </c>
      <c r="AEQ196" s="1">
        <v>155.77000000000001</v>
      </c>
      <c r="AER196" s="1">
        <v>155.77000000000001</v>
      </c>
      <c r="AES196" s="1">
        <v>155.77000000000001</v>
      </c>
      <c r="AET196" s="1">
        <v>155.77000000000001</v>
      </c>
      <c r="AEU196" s="1">
        <v>155.77000000000001</v>
      </c>
      <c r="AEV196" s="1">
        <v>155.77000000000001</v>
      </c>
      <c r="AEW196" s="1">
        <v>155.77000000000001</v>
      </c>
      <c r="AEX196" s="1">
        <v>155.77000000000001</v>
      </c>
      <c r="AEY196" s="1">
        <v>155.77000000000001</v>
      </c>
      <c r="AEZ196" s="1">
        <v>155.77000000000001</v>
      </c>
      <c r="AFA196" s="1">
        <v>155.77000000000001</v>
      </c>
      <c r="AFB196" s="1">
        <v>155.77000000000001</v>
      </c>
      <c r="AFC196" s="1">
        <v>155.77000000000001</v>
      </c>
      <c r="AFD196" s="1">
        <v>155.77000000000001</v>
      </c>
      <c r="AFE196" s="1">
        <v>155.77000000000001</v>
      </c>
      <c r="AFF196" s="1">
        <v>155.77000000000001</v>
      </c>
      <c r="AFG196" s="1">
        <v>155.77000000000001</v>
      </c>
      <c r="AFH196" s="1">
        <v>155.77000000000001</v>
      </c>
      <c r="AFI196" s="1">
        <v>155.77000000000001</v>
      </c>
      <c r="AFJ196" s="1">
        <v>155.77000000000001</v>
      </c>
      <c r="AFK196" s="1">
        <v>155.77000000000001</v>
      </c>
      <c r="AFL196" s="1">
        <v>155.77000000000001</v>
      </c>
      <c r="AFM196" s="1">
        <v>155.77000000000001</v>
      </c>
      <c r="AFN196" s="1">
        <v>155.77000000000001</v>
      </c>
      <c r="AFO196" s="1">
        <v>155.77000000000001</v>
      </c>
      <c r="AFP196" s="1">
        <v>155.77000000000001</v>
      </c>
      <c r="AFQ196" s="1">
        <v>155.77000000000001</v>
      </c>
      <c r="AFR196" s="1">
        <v>155.77000000000001</v>
      </c>
      <c r="AFS196" s="1">
        <v>155.77000000000001</v>
      </c>
      <c r="AFT196" s="1">
        <v>155.77000000000001</v>
      </c>
      <c r="AFU196" s="1">
        <v>155.77000000000001</v>
      </c>
      <c r="AFV196" s="1">
        <v>155.77000000000001</v>
      </c>
      <c r="AFW196" s="1">
        <v>155.77000000000001</v>
      </c>
      <c r="AFX196" s="1">
        <v>155.77000000000001</v>
      </c>
      <c r="AFY196" s="1">
        <v>155.77000000000001</v>
      </c>
      <c r="AFZ196" s="1">
        <v>155.77000000000001</v>
      </c>
      <c r="AGA196" s="1">
        <v>155.77000000000001</v>
      </c>
      <c r="AGB196" s="1">
        <v>155.77000000000001</v>
      </c>
      <c r="AGC196" s="1">
        <v>155.77000000000001</v>
      </c>
      <c r="AGD196" s="1">
        <v>155.77000000000001</v>
      </c>
      <c r="AGE196" s="1">
        <v>155.77000000000001</v>
      </c>
      <c r="AGF196" s="1">
        <v>155.77000000000001</v>
      </c>
      <c r="AGG196" s="1">
        <v>155.77000000000001</v>
      </c>
      <c r="AGH196" s="1">
        <v>155.77000000000001</v>
      </c>
      <c r="AGI196" s="1">
        <v>155.77000000000001</v>
      </c>
      <c r="AGJ196" s="1">
        <v>155.77000000000001</v>
      </c>
      <c r="AGK196" s="1">
        <v>155.77000000000001</v>
      </c>
      <c r="AGL196" s="1">
        <v>155.77000000000001</v>
      </c>
      <c r="AGM196" s="1">
        <v>155.77000000000001</v>
      </c>
      <c r="AGN196" s="1">
        <v>155.77000000000001</v>
      </c>
      <c r="AGO196" s="1">
        <v>155.77000000000001</v>
      </c>
      <c r="AGP196" s="1">
        <v>155.77000000000001</v>
      </c>
      <c r="AGQ196" s="1">
        <v>155.77000000000001</v>
      </c>
      <c r="AGR196" s="1">
        <v>155.77000000000001</v>
      </c>
      <c r="AGS196" s="1">
        <v>155.77000000000001</v>
      </c>
      <c r="AGT196" s="1">
        <v>155.77000000000001</v>
      </c>
      <c r="AGU196" s="1">
        <v>155.77000000000001</v>
      </c>
      <c r="AGV196" s="1">
        <v>155.77000000000001</v>
      </c>
      <c r="AGW196" s="1">
        <v>155.77000000000001</v>
      </c>
      <c r="AGX196" s="1">
        <v>155.77000000000001</v>
      </c>
      <c r="AGY196" s="1">
        <v>155.77000000000001</v>
      </c>
      <c r="AGZ196" s="1">
        <v>155.77000000000001</v>
      </c>
      <c r="AHA196" s="1">
        <v>155.77000000000001</v>
      </c>
      <c r="AHB196" s="1">
        <v>155.77000000000001</v>
      </c>
      <c r="AHC196" s="1">
        <v>155.77000000000001</v>
      </c>
      <c r="AHD196" s="1">
        <v>155.77000000000001</v>
      </c>
      <c r="AHE196" s="1">
        <v>155.77000000000001</v>
      </c>
      <c r="AHF196" s="1">
        <v>155.77000000000001</v>
      </c>
      <c r="AHG196" s="1">
        <v>155.77000000000001</v>
      </c>
      <c r="AHH196" s="1">
        <v>155.77000000000001</v>
      </c>
      <c r="AHI196" s="1">
        <v>155.77000000000001</v>
      </c>
      <c r="AHJ196" s="1">
        <v>155.77000000000001</v>
      </c>
      <c r="AHK196" s="1">
        <v>155.77000000000001</v>
      </c>
      <c r="AHL196" s="1">
        <v>155.77000000000001</v>
      </c>
      <c r="AHM196" s="1">
        <v>155.77000000000001</v>
      </c>
      <c r="AHN196" s="1">
        <v>155.77000000000001</v>
      </c>
      <c r="AHO196" s="1">
        <v>155.77000000000001</v>
      </c>
      <c r="AHP196" s="1">
        <v>155.77000000000001</v>
      </c>
      <c r="AHQ196" s="1">
        <v>155.77000000000001</v>
      </c>
    </row>
    <row r="197" spans="1:901" x14ac:dyDescent="0.3">
      <c r="A197" s="1">
        <v>197</v>
      </c>
      <c r="B197" s="16" t="s">
        <v>447</v>
      </c>
      <c r="C197" s="16" t="s">
        <v>448</v>
      </c>
      <c r="D197" s="14">
        <v>45477</v>
      </c>
      <c r="E197" s="14" t="s">
        <v>436</v>
      </c>
      <c r="F197" s="1">
        <v>1674.4</v>
      </c>
      <c r="G197" s="1">
        <f t="shared" si="3"/>
        <v>1696.73</v>
      </c>
      <c r="H197" s="1">
        <f>IFERROR(VLOOKUP(B197,PMS!$A$1:$G$2968,7,FALSE),"")</f>
        <v>45.08</v>
      </c>
      <c r="I197" s="1" t="str">
        <f>IFERROR(VLOOKUP(B197,PMS!$A$1:$AE$2968,31,FALSE),"")</f>
        <v>RCC</v>
      </c>
      <c r="SA197" s="1">
        <v>15.76</v>
      </c>
      <c r="SB197" s="1">
        <v>15.76</v>
      </c>
      <c r="SC197" s="1">
        <v>78.78</v>
      </c>
      <c r="SD197" s="1">
        <v>78.78</v>
      </c>
      <c r="SE197" s="1">
        <v>141.80000000000001</v>
      </c>
      <c r="SF197" s="1">
        <v>204.82</v>
      </c>
      <c r="SG197" s="1">
        <v>267.83999999999997</v>
      </c>
      <c r="SH197" s="1">
        <v>330.86</v>
      </c>
      <c r="SI197" s="1">
        <v>330.86</v>
      </c>
      <c r="SJ197" s="1">
        <v>393.88</v>
      </c>
      <c r="SK197" s="1">
        <v>456.91</v>
      </c>
      <c r="SL197" s="1">
        <v>519.92999999999995</v>
      </c>
      <c r="SM197" s="1">
        <v>519.92999999999995</v>
      </c>
      <c r="SN197" s="1">
        <v>519.92999999999995</v>
      </c>
      <c r="SO197" s="1">
        <v>582.95000000000005</v>
      </c>
      <c r="SP197" s="1">
        <v>582.95000000000005</v>
      </c>
      <c r="SQ197" s="1">
        <v>645.97</v>
      </c>
      <c r="SR197" s="1">
        <v>708.99</v>
      </c>
      <c r="SS197" s="1">
        <v>772.01</v>
      </c>
      <c r="ST197" s="1">
        <v>835.04</v>
      </c>
      <c r="SU197" s="1">
        <v>898.06</v>
      </c>
      <c r="SV197" s="1">
        <v>961.08</v>
      </c>
      <c r="SW197" s="1">
        <v>961.08</v>
      </c>
      <c r="SX197" s="1">
        <v>1024.0999999999999</v>
      </c>
      <c r="SY197" s="1">
        <v>1087.1199999999999</v>
      </c>
      <c r="SZ197" s="1">
        <v>1128.33</v>
      </c>
      <c r="TA197" s="1">
        <v>1162.26</v>
      </c>
      <c r="TB197" s="1">
        <v>1196.2</v>
      </c>
      <c r="TC197" s="1">
        <v>1230.1300000000001</v>
      </c>
      <c r="TD197" s="1">
        <v>1230.1300000000001</v>
      </c>
      <c r="TE197" s="1">
        <v>1264.07</v>
      </c>
      <c r="TF197" s="1">
        <v>1298</v>
      </c>
      <c r="TG197" s="1">
        <v>1331.94</v>
      </c>
      <c r="TH197" s="1">
        <v>1365.87</v>
      </c>
      <c r="TI197" s="1">
        <v>1399.81</v>
      </c>
      <c r="TJ197" s="1">
        <v>1433.74</v>
      </c>
      <c r="TK197" s="1">
        <v>1433.74</v>
      </c>
      <c r="TL197" s="1">
        <v>1467.68</v>
      </c>
      <c r="TM197" s="1">
        <v>1501.61</v>
      </c>
      <c r="TN197" s="1">
        <v>1535.54</v>
      </c>
      <c r="TO197" s="1">
        <v>1569.48</v>
      </c>
      <c r="TP197" s="1">
        <v>1603.41</v>
      </c>
      <c r="TQ197" s="1">
        <v>1637.35</v>
      </c>
      <c r="TR197" s="1">
        <v>1637.35</v>
      </c>
      <c r="TS197" s="1">
        <v>1671.28</v>
      </c>
      <c r="TT197" s="1">
        <v>1696.73</v>
      </c>
      <c r="TU197" s="1">
        <v>1696.73</v>
      </c>
      <c r="TV197" s="1">
        <v>1696.73</v>
      </c>
      <c r="TW197" s="1">
        <v>1696.73</v>
      </c>
      <c r="TX197" s="1">
        <v>1696.73</v>
      </c>
      <c r="TY197" s="1">
        <v>1696.73</v>
      </c>
      <c r="TZ197" s="1">
        <v>1696.73</v>
      </c>
      <c r="UA197" s="1">
        <v>1696.73</v>
      </c>
      <c r="UB197" s="1">
        <v>1696.73</v>
      </c>
      <c r="UC197" s="1">
        <v>1696.73</v>
      </c>
      <c r="UD197" s="1">
        <v>1696.73</v>
      </c>
      <c r="UE197" s="1">
        <v>1696.73</v>
      </c>
      <c r="UF197" s="1">
        <v>1696.73</v>
      </c>
      <c r="UG197" s="1">
        <v>1696.73</v>
      </c>
      <c r="UH197" s="1">
        <v>1696.73</v>
      </c>
      <c r="UI197" s="1">
        <v>1696.73</v>
      </c>
      <c r="UJ197" s="1">
        <v>1696.73</v>
      </c>
      <c r="UK197" s="1">
        <v>1696.73</v>
      </c>
      <c r="UL197" s="1">
        <v>1696.73</v>
      </c>
      <c r="UM197" s="1">
        <v>1696.73</v>
      </c>
      <c r="UN197" s="1">
        <v>1696.73</v>
      </c>
      <c r="UO197" s="1">
        <v>1696.73</v>
      </c>
      <c r="UP197" s="1">
        <v>1696.73</v>
      </c>
      <c r="UQ197" s="1">
        <v>1696.73</v>
      </c>
      <c r="UR197" s="1">
        <v>1696.73</v>
      </c>
      <c r="US197" s="1">
        <v>1696.73</v>
      </c>
      <c r="UT197" s="1">
        <v>1696.73</v>
      </c>
      <c r="UU197" s="1">
        <v>1696.73</v>
      </c>
      <c r="UV197" s="1">
        <v>1696.73</v>
      </c>
      <c r="UW197" s="1">
        <v>1696.73</v>
      </c>
      <c r="UX197" s="1">
        <v>1696.73</v>
      </c>
      <c r="UY197" s="1">
        <v>1696.73</v>
      </c>
      <c r="UZ197" s="1">
        <v>1696.73</v>
      </c>
      <c r="VA197" s="1">
        <v>1696.73</v>
      </c>
      <c r="VB197" s="1">
        <v>1696.73</v>
      </c>
      <c r="VC197" s="1">
        <v>1696.73</v>
      </c>
      <c r="VD197" s="1">
        <v>1696.73</v>
      </c>
      <c r="VE197" s="1">
        <v>1696.73</v>
      </c>
      <c r="VF197" s="1">
        <v>1696.73</v>
      </c>
      <c r="VG197" s="1">
        <v>1696.73</v>
      </c>
      <c r="VH197" s="1">
        <v>1696.73</v>
      </c>
      <c r="VI197" s="1">
        <v>1696.73</v>
      </c>
      <c r="VJ197" s="1">
        <v>1696.73</v>
      </c>
      <c r="VK197" s="1">
        <v>1696.73</v>
      </c>
      <c r="VL197" s="1">
        <v>1696.73</v>
      </c>
      <c r="VM197" s="1">
        <v>1696.73</v>
      </c>
      <c r="VN197" s="1">
        <v>1696.73</v>
      </c>
      <c r="VO197" s="1">
        <v>1696.73</v>
      </c>
      <c r="VP197" s="1">
        <v>1696.73</v>
      </c>
      <c r="VQ197" s="1">
        <v>1696.73</v>
      </c>
      <c r="VR197" s="1">
        <v>1696.73</v>
      </c>
      <c r="VS197" s="1">
        <v>1696.73</v>
      </c>
      <c r="VT197" s="1">
        <v>1696.73</v>
      </c>
      <c r="VU197" s="1">
        <v>1696.73</v>
      </c>
      <c r="VV197" s="1">
        <v>1696.73</v>
      </c>
      <c r="VW197" s="1">
        <v>1696.73</v>
      </c>
      <c r="VX197" s="1">
        <v>1696.73</v>
      </c>
      <c r="VY197" s="1">
        <v>1696.73</v>
      </c>
      <c r="VZ197" s="1">
        <v>1696.73</v>
      </c>
      <c r="WA197" s="1">
        <v>1696.73</v>
      </c>
      <c r="WB197" s="1">
        <v>1696.73</v>
      </c>
      <c r="WC197" s="1">
        <v>1696.73</v>
      </c>
      <c r="WD197" s="1">
        <v>1696.73</v>
      </c>
      <c r="WE197" s="1">
        <v>1696.73</v>
      </c>
      <c r="WF197" s="1">
        <v>1696.73</v>
      </c>
      <c r="WG197" s="1">
        <v>1696.73</v>
      </c>
      <c r="WH197" s="1">
        <v>1696.73</v>
      </c>
      <c r="WI197" s="1">
        <v>1696.73</v>
      </c>
      <c r="WJ197" s="1">
        <v>1696.73</v>
      </c>
      <c r="WK197" s="1">
        <v>1696.73</v>
      </c>
      <c r="WL197" s="1">
        <v>1696.73</v>
      </c>
      <c r="WM197" s="1">
        <v>1696.73</v>
      </c>
      <c r="WN197" s="1">
        <v>1696.73</v>
      </c>
      <c r="WO197" s="1">
        <v>1696.73</v>
      </c>
      <c r="WP197" s="1">
        <v>1696.73</v>
      </c>
      <c r="WQ197" s="1">
        <v>1696.73</v>
      </c>
      <c r="WR197" s="1">
        <v>1696.73</v>
      </c>
      <c r="WS197" s="1">
        <v>1696.73</v>
      </c>
      <c r="WT197" s="1">
        <v>1696.73</v>
      </c>
      <c r="WU197" s="1">
        <v>1696.73</v>
      </c>
      <c r="WV197" s="1">
        <v>1696.73</v>
      </c>
      <c r="WW197" s="1">
        <v>1696.73</v>
      </c>
      <c r="WX197" s="1">
        <v>1696.73</v>
      </c>
      <c r="WY197" s="1">
        <v>1696.73</v>
      </c>
      <c r="WZ197" s="1">
        <v>1696.73</v>
      </c>
      <c r="XA197" s="1">
        <v>1696.73</v>
      </c>
      <c r="XB197" s="1">
        <v>1696.73</v>
      </c>
      <c r="XC197" s="1">
        <v>1696.73</v>
      </c>
      <c r="XD197" s="1">
        <v>1696.73</v>
      </c>
      <c r="XE197" s="1">
        <v>1696.73</v>
      </c>
      <c r="XF197" s="1">
        <v>1696.73</v>
      </c>
      <c r="XG197" s="1">
        <v>1696.73</v>
      </c>
      <c r="XH197" s="1">
        <v>1696.73</v>
      </c>
      <c r="XI197" s="1">
        <v>1696.73</v>
      </c>
      <c r="XJ197" s="1">
        <v>1696.73</v>
      </c>
      <c r="XK197" s="1">
        <v>1696.73</v>
      </c>
      <c r="XL197" s="1">
        <v>1696.73</v>
      </c>
      <c r="XM197" s="1">
        <v>1696.73</v>
      </c>
      <c r="XN197" s="1">
        <v>1696.73</v>
      </c>
      <c r="XO197" s="1">
        <v>1696.73</v>
      </c>
      <c r="XP197" s="1">
        <v>1696.73</v>
      </c>
      <c r="XQ197" s="1">
        <v>1696.73</v>
      </c>
      <c r="XR197" s="1">
        <v>1696.73</v>
      </c>
      <c r="XS197" s="1">
        <v>1696.73</v>
      </c>
      <c r="XT197" s="1">
        <v>1696.73</v>
      </c>
      <c r="XU197" s="1">
        <v>1696.73</v>
      </c>
      <c r="XV197" s="1">
        <v>1696.73</v>
      </c>
      <c r="XW197" s="1">
        <v>1696.73</v>
      </c>
      <c r="XX197" s="1">
        <v>1696.73</v>
      </c>
      <c r="XY197" s="1">
        <v>1696.73</v>
      </c>
      <c r="XZ197" s="1">
        <v>1696.73</v>
      </c>
      <c r="YA197" s="1">
        <v>1696.73</v>
      </c>
      <c r="YB197" s="1">
        <v>1696.73</v>
      </c>
      <c r="YC197" s="1">
        <v>1696.73</v>
      </c>
      <c r="YD197" s="1">
        <v>1696.73</v>
      </c>
      <c r="YE197" s="1">
        <v>1696.73</v>
      </c>
      <c r="YF197" s="1">
        <v>1696.73</v>
      </c>
      <c r="YG197" s="1">
        <v>1696.73</v>
      </c>
      <c r="YH197" s="1">
        <v>1696.73</v>
      </c>
      <c r="YI197" s="1">
        <v>1696.73</v>
      </c>
      <c r="YJ197" s="1">
        <v>1696.73</v>
      </c>
      <c r="YK197" s="1">
        <v>1696.73</v>
      </c>
      <c r="YL197" s="1">
        <v>1696.73</v>
      </c>
      <c r="YM197" s="1">
        <v>1696.73</v>
      </c>
      <c r="YN197" s="1">
        <v>1696.73</v>
      </c>
      <c r="YO197" s="1">
        <v>1696.73</v>
      </c>
      <c r="YP197" s="1">
        <v>1696.73</v>
      </c>
      <c r="YQ197" s="1">
        <v>1696.73</v>
      </c>
      <c r="YR197" s="1">
        <v>1696.73</v>
      </c>
      <c r="YS197" s="1">
        <v>1696.73</v>
      </c>
      <c r="YT197" s="1">
        <v>1696.73</v>
      </c>
      <c r="YU197" s="1">
        <v>1696.73</v>
      </c>
      <c r="YV197" s="1">
        <v>1696.73</v>
      </c>
      <c r="YW197" s="1">
        <v>1696.73</v>
      </c>
      <c r="YX197" s="1">
        <v>1696.73</v>
      </c>
      <c r="YY197" s="1">
        <v>1696.73</v>
      </c>
      <c r="YZ197" s="1">
        <v>1696.73</v>
      </c>
      <c r="ZA197" s="1">
        <v>1696.73</v>
      </c>
      <c r="ZB197" s="1">
        <v>1696.73</v>
      </c>
      <c r="ZC197" s="1">
        <v>1696.73</v>
      </c>
      <c r="ZD197" s="1">
        <v>1696.73</v>
      </c>
      <c r="ZE197" s="1">
        <v>1696.73</v>
      </c>
      <c r="ZF197" s="1">
        <v>1696.73</v>
      </c>
      <c r="ZG197" s="1">
        <v>1696.73</v>
      </c>
      <c r="ZH197" s="1">
        <v>1696.73</v>
      </c>
      <c r="ZI197" s="1">
        <v>1696.73</v>
      </c>
      <c r="ZJ197" s="1">
        <v>1696.73</v>
      </c>
      <c r="ZK197" s="1">
        <v>1696.73</v>
      </c>
      <c r="ZL197" s="1">
        <v>1696.73</v>
      </c>
      <c r="ZM197" s="1">
        <v>1696.73</v>
      </c>
      <c r="ZN197" s="1">
        <v>1696.73</v>
      </c>
      <c r="ZO197" s="1">
        <v>1696.73</v>
      </c>
      <c r="ZP197" s="1">
        <v>1696.73</v>
      </c>
      <c r="ZQ197" s="1">
        <v>1696.73</v>
      </c>
      <c r="ZR197" s="1">
        <v>1696.73</v>
      </c>
      <c r="ZS197" s="1">
        <v>1696.73</v>
      </c>
      <c r="ZT197" s="1">
        <v>1696.73</v>
      </c>
      <c r="ZU197" s="1">
        <v>1696.73</v>
      </c>
      <c r="ZV197" s="1">
        <v>1696.73</v>
      </c>
      <c r="ZW197" s="1">
        <v>1696.73</v>
      </c>
      <c r="ZX197" s="1">
        <v>1696.73</v>
      </c>
      <c r="ZY197" s="1">
        <v>1696.73</v>
      </c>
      <c r="ZZ197" s="1">
        <v>1696.73</v>
      </c>
      <c r="AAA197" s="1">
        <v>1696.73</v>
      </c>
      <c r="AAB197" s="1">
        <v>1696.73</v>
      </c>
      <c r="AAC197" s="1">
        <v>1696.73</v>
      </c>
      <c r="AAD197" s="1">
        <v>1696.73</v>
      </c>
      <c r="AAE197" s="1">
        <v>1696.73</v>
      </c>
      <c r="AAF197" s="1">
        <v>1696.73</v>
      </c>
      <c r="AAG197" s="1">
        <v>1696.73</v>
      </c>
      <c r="AAH197" s="1">
        <v>1696.73</v>
      </c>
      <c r="AAI197" s="1">
        <v>1696.73</v>
      </c>
      <c r="AAJ197" s="1">
        <v>1696.73</v>
      </c>
      <c r="AAK197" s="1">
        <v>1696.73</v>
      </c>
      <c r="AAL197" s="1">
        <v>1696.73</v>
      </c>
      <c r="AAM197" s="1">
        <v>1696.73</v>
      </c>
      <c r="AAN197" s="1">
        <v>1696.73</v>
      </c>
      <c r="AAO197" s="1">
        <v>1696.73</v>
      </c>
      <c r="AAP197" s="1">
        <v>1696.73</v>
      </c>
      <c r="AAQ197" s="1">
        <v>1696.73</v>
      </c>
      <c r="AAR197" s="1">
        <v>1696.73</v>
      </c>
      <c r="AAS197" s="1">
        <v>1696.73</v>
      </c>
      <c r="AAT197" s="1">
        <v>1696.73</v>
      </c>
      <c r="AAU197" s="1">
        <v>1696.73</v>
      </c>
      <c r="AAV197" s="1">
        <v>1696.73</v>
      </c>
      <c r="AAW197" s="1">
        <v>1696.73</v>
      </c>
      <c r="AAX197" s="1">
        <v>1696.73</v>
      </c>
      <c r="AAY197" s="1">
        <v>1696.73</v>
      </c>
      <c r="AAZ197" s="1">
        <v>1696.73</v>
      </c>
      <c r="ABA197" s="1">
        <v>1696.73</v>
      </c>
      <c r="ABB197" s="1">
        <v>1696.73</v>
      </c>
      <c r="ABC197" s="1">
        <v>1696.73</v>
      </c>
      <c r="ABD197" s="1">
        <v>1696.73</v>
      </c>
      <c r="ABE197" s="1">
        <v>1696.73</v>
      </c>
      <c r="ABF197" s="1">
        <v>1696.73</v>
      </c>
      <c r="ABG197" s="1">
        <v>1696.73</v>
      </c>
      <c r="ABH197" s="1">
        <v>1696.73</v>
      </c>
      <c r="ABI197" s="1">
        <v>1696.73</v>
      </c>
      <c r="ABJ197" s="1">
        <v>1696.73</v>
      </c>
      <c r="ABK197" s="1">
        <v>1696.73</v>
      </c>
      <c r="ABL197" s="1">
        <v>1696.73</v>
      </c>
      <c r="ABM197" s="1">
        <v>1696.73</v>
      </c>
      <c r="ABN197" s="1">
        <v>1696.73</v>
      </c>
      <c r="ABO197" s="1">
        <v>1696.73</v>
      </c>
      <c r="ABP197" s="1">
        <v>1696.73</v>
      </c>
      <c r="ABQ197" s="1">
        <v>1696.73</v>
      </c>
      <c r="ABR197" s="1">
        <v>1696.73</v>
      </c>
      <c r="ABS197" s="1">
        <v>1696.73</v>
      </c>
      <c r="ABT197" s="1">
        <v>1696.73</v>
      </c>
      <c r="ABU197" s="1">
        <v>1696.73</v>
      </c>
      <c r="ABV197" s="1">
        <v>1696.73</v>
      </c>
      <c r="ABW197" s="1">
        <v>1696.73</v>
      </c>
      <c r="ABX197" s="1">
        <v>1696.73</v>
      </c>
      <c r="ABY197" s="1">
        <v>1696.73</v>
      </c>
      <c r="ABZ197" s="1">
        <v>1696.73</v>
      </c>
      <c r="ACA197" s="1">
        <v>1696.73</v>
      </c>
      <c r="ACB197" s="1">
        <v>1696.73</v>
      </c>
      <c r="ACC197" s="1">
        <v>1696.73</v>
      </c>
      <c r="ACD197" s="1">
        <v>1696.73</v>
      </c>
      <c r="ACE197" s="1">
        <v>1696.73</v>
      </c>
      <c r="ACF197" s="1">
        <v>1696.73</v>
      </c>
      <c r="ACG197" s="1">
        <v>1696.73</v>
      </c>
      <c r="ACH197" s="1">
        <v>1696.73</v>
      </c>
      <c r="ACI197" s="1">
        <v>1696.73</v>
      </c>
      <c r="ACJ197" s="1">
        <v>1696.73</v>
      </c>
      <c r="ACK197" s="1">
        <v>1696.73</v>
      </c>
      <c r="ACL197" s="1">
        <v>1696.73</v>
      </c>
      <c r="ACM197" s="1">
        <v>1696.73</v>
      </c>
      <c r="ACN197" s="1">
        <v>1696.73</v>
      </c>
      <c r="ACO197" s="1">
        <v>1696.73</v>
      </c>
      <c r="ACP197" s="1">
        <v>1696.73</v>
      </c>
      <c r="ACQ197" s="1">
        <v>1696.73</v>
      </c>
      <c r="ACR197" s="1">
        <v>1696.73</v>
      </c>
      <c r="ACS197" s="1">
        <v>1696.73</v>
      </c>
      <c r="ACT197" s="1">
        <v>1696.73</v>
      </c>
      <c r="ACU197" s="1">
        <v>1696.73</v>
      </c>
      <c r="ACV197" s="1">
        <v>1696.73</v>
      </c>
      <c r="ACW197" s="1">
        <v>1696.73</v>
      </c>
      <c r="ACX197" s="1">
        <v>1696.73</v>
      </c>
      <c r="ACY197" s="1">
        <v>1696.73</v>
      </c>
      <c r="ACZ197" s="1">
        <v>1696.73</v>
      </c>
      <c r="ADA197" s="1">
        <v>1696.73</v>
      </c>
      <c r="ADB197" s="1">
        <v>1696.73</v>
      </c>
      <c r="ADC197" s="1">
        <v>1696.73</v>
      </c>
      <c r="ADD197" s="1">
        <v>1696.73</v>
      </c>
      <c r="ADE197" s="1">
        <v>1696.73</v>
      </c>
      <c r="ADF197" s="1">
        <v>1696.73</v>
      </c>
      <c r="ADG197" s="1">
        <v>1696.73</v>
      </c>
      <c r="ADH197" s="1">
        <v>1696.73</v>
      </c>
      <c r="ADI197" s="1">
        <v>1696.73</v>
      </c>
      <c r="ADJ197" s="1">
        <v>1696.73</v>
      </c>
      <c r="ADK197" s="1">
        <v>1696.73</v>
      </c>
      <c r="ADL197" s="1">
        <v>1696.73</v>
      </c>
      <c r="ADM197" s="1">
        <v>1696.73</v>
      </c>
      <c r="ADN197" s="1">
        <v>1696.73</v>
      </c>
      <c r="ADO197" s="1">
        <v>1696.73</v>
      </c>
      <c r="ADP197" s="1">
        <v>1696.73</v>
      </c>
      <c r="ADQ197" s="1">
        <v>1696.73</v>
      </c>
      <c r="ADR197" s="1">
        <v>1696.73</v>
      </c>
      <c r="ADS197" s="1">
        <v>1696.73</v>
      </c>
      <c r="ADT197" s="1">
        <v>1696.73</v>
      </c>
      <c r="ADU197" s="1">
        <v>1696.73</v>
      </c>
      <c r="ADV197" s="1">
        <v>1696.73</v>
      </c>
      <c r="ADW197" s="1">
        <v>1696.73</v>
      </c>
      <c r="ADX197" s="1">
        <v>1696.73</v>
      </c>
      <c r="ADY197" s="1">
        <v>1696.73</v>
      </c>
      <c r="ADZ197" s="1">
        <v>1696.73</v>
      </c>
      <c r="AEA197" s="1">
        <v>1696.73</v>
      </c>
      <c r="AEB197" s="1">
        <v>1696.73</v>
      </c>
      <c r="AEC197" s="1">
        <v>1696.73</v>
      </c>
      <c r="AED197" s="1">
        <v>1696.73</v>
      </c>
      <c r="AEE197" s="1">
        <v>1696.73</v>
      </c>
      <c r="AEF197" s="1">
        <v>1696.73</v>
      </c>
      <c r="AEG197" s="1">
        <v>1696.73</v>
      </c>
      <c r="AEH197" s="1">
        <v>1696.73</v>
      </c>
      <c r="AEI197" s="1">
        <v>1696.73</v>
      </c>
      <c r="AEJ197" s="1">
        <v>1696.73</v>
      </c>
      <c r="AEK197" s="1">
        <v>1696.73</v>
      </c>
      <c r="AEL197" s="1">
        <v>1696.73</v>
      </c>
      <c r="AEM197" s="1">
        <v>1696.73</v>
      </c>
      <c r="AEN197" s="1">
        <v>1696.73</v>
      </c>
      <c r="AEO197" s="1">
        <v>1696.73</v>
      </c>
      <c r="AEP197" s="1">
        <v>1696.73</v>
      </c>
      <c r="AEQ197" s="1">
        <v>1696.73</v>
      </c>
      <c r="AER197" s="1">
        <v>1696.73</v>
      </c>
      <c r="AES197" s="1">
        <v>1696.73</v>
      </c>
      <c r="AET197" s="1">
        <v>1696.73</v>
      </c>
      <c r="AEU197" s="1">
        <v>1696.73</v>
      </c>
      <c r="AEV197" s="1">
        <v>1696.73</v>
      </c>
      <c r="AEW197" s="1">
        <v>1696.73</v>
      </c>
      <c r="AEX197" s="1">
        <v>1696.73</v>
      </c>
      <c r="AEY197" s="1">
        <v>1696.73</v>
      </c>
      <c r="AEZ197" s="1">
        <v>1696.73</v>
      </c>
      <c r="AFA197" s="1">
        <v>1696.73</v>
      </c>
      <c r="AFB197" s="1">
        <v>1696.73</v>
      </c>
      <c r="AFC197" s="1">
        <v>1696.73</v>
      </c>
      <c r="AFD197" s="1">
        <v>1696.73</v>
      </c>
      <c r="AFE197" s="1">
        <v>1696.73</v>
      </c>
      <c r="AFF197" s="1">
        <v>1696.73</v>
      </c>
      <c r="AFG197" s="1">
        <v>1696.73</v>
      </c>
      <c r="AFH197" s="1">
        <v>1696.73</v>
      </c>
      <c r="AFI197" s="1">
        <v>1696.73</v>
      </c>
      <c r="AFJ197" s="1">
        <v>1696.73</v>
      </c>
      <c r="AFK197" s="1">
        <v>1696.73</v>
      </c>
      <c r="AFL197" s="1">
        <v>1696.73</v>
      </c>
      <c r="AFM197" s="1">
        <v>1696.73</v>
      </c>
      <c r="AFN197" s="1">
        <v>1696.73</v>
      </c>
      <c r="AFO197" s="1">
        <v>1696.73</v>
      </c>
      <c r="AFP197" s="1">
        <v>1696.73</v>
      </c>
      <c r="AFQ197" s="1">
        <v>1696.73</v>
      </c>
      <c r="AFR197" s="1">
        <v>1696.73</v>
      </c>
      <c r="AFS197" s="1">
        <v>1696.73</v>
      </c>
      <c r="AFT197" s="1">
        <v>1696.73</v>
      </c>
      <c r="AFU197" s="1">
        <v>1696.73</v>
      </c>
      <c r="AFV197" s="1">
        <v>1696.73</v>
      </c>
      <c r="AFW197" s="1">
        <v>1696.73</v>
      </c>
      <c r="AFX197" s="1">
        <v>1696.73</v>
      </c>
      <c r="AFY197" s="1">
        <v>1696.73</v>
      </c>
      <c r="AFZ197" s="1">
        <v>1696.73</v>
      </c>
      <c r="AGA197" s="1">
        <v>1696.73</v>
      </c>
      <c r="AGB197" s="1">
        <v>1696.73</v>
      </c>
      <c r="AGC197" s="1">
        <v>1696.73</v>
      </c>
      <c r="AGD197" s="1">
        <v>1696.73</v>
      </c>
      <c r="AGE197" s="1">
        <v>1696.73</v>
      </c>
      <c r="AGF197" s="1">
        <v>1696.73</v>
      </c>
      <c r="AGG197" s="1">
        <v>1696.73</v>
      </c>
      <c r="AGH197" s="1">
        <v>1696.73</v>
      </c>
      <c r="AGI197" s="1">
        <v>1696.73</v>
      </c>
      <c r="AGJ197" s="1">
        <v>1696.73</v>
      </c>
      <c r="AGK197" s="1">
        <v>1696.73</v>
      </c>
      <c r="AGL197" s="1">
        <v>1696.73</v>
      </c>
      <c r="AGM197" s="1">
        <v>1696.73</v>
      </c>
      <c r="AGN197" s="1">
        <v>1696.73</v>
      </c>
      <c r="AGO197" s="1">
        <v>1696.73</v>
      </c>
      <c r="AGP197" s="1">
        <v>1696.73</v>
      </c>
      <c r="AGQ197" s="1">
        <v>1696.73</v>
      </c>
      <c r="AGR197" s="1">
        <v>1696.73</v>
      </c>
      <c r="AGS197" s="1">
        <v>1696.73</v>
      </c>
      <c r="AGT197" s="1">
        <v>1696.73</v>
      </c>
      <c r="AGU197" s="1">
        <v>1696.73</v>
      </c>
      <c r="AGV197" s="1">
        <v>1696.73</v>
      </c>
      <c r="AGW197" s="1">
        <v>1696.73</v>
      </c>
      <c r="AGX197" s="1">
        <v>1696.73</v>
      </c>
      <c r="AGY197" s="1">
        <v>1696.73</v>
      </c>
      <c r="AGZ197" s="1">
        <v>1696.73</v>
      </c>
      <c r="AHA197" s="1">
        <v>1696.73</v>
      </c>
      <c r="AHB197" s="1">
        <v>1696.73</v>
      </c>
      <c r="AHC197" s="1">
        <v>1696.73</v>
      </c>
      <c r="AHD197" s="1">
        <v>1696.73</v>
      </c>
      <c r="AHE197" s="1">
        <v>1696.73</v>
      </c>
      <c r="AHF197" s="1">
        <v>1696.73</v>
      </c>
      <c r="AHG197" s="1">
        <v>1696.73</v>
      </c>
      <c r="AHH197" s="1">
        <v>1696.73</v>
      </c>
      <c r="AHI197" s="1">
        <v>1696.73</v>
      </c>
      <c r="AHJ197" s="1">
        <v>1696.73</v>
      </c>
      <c r="AHK197" s="1">
        <v>1696.73</v>
      </c>
      <c r="AHL197" s="1">
        <v>1696.73</v>
      </c>
      <c r="AHM197" s="1">
        <v>1696.73</v>
      </c>
      <c r="AHN197" s="1">
        <v>1696.73</v>
      </c>
      <c r="AHO197" s="1">
        <v>1696.73</v>
      </c>
      <c r="AHP197" s="1">
        <v>1696.73</v>
      </c>
      <c r="AHQ197" s="1">
        <v>1696.73</v>
      </c>
    </row>
    <row r="198" spans="1:901" x14ac:dyDescent="0.3">
      <c r="A198" s="1">
        <v>198</v>
      </c>
      <c r="B198" s="16" t="s">
        <v>449</v>
      </c>
      <c r="D198" s="14" t="s">
        <v>109</v>
      </c>
      <c r="E198" s="14">
        <v>45575</v>
      </c>
      <c r="F198" s="1">
        <v>32493.58</v>
      </c>
      <c r="G198" s="1">
        <f t="shared" si="3"/>
        <v>32927.01</v>
      </c>
      <c r="H198" s="1" t="str">
        <f>IFERROR(VLOOKUP(B198,PMS!$A$1:$G$2968,7,FALSE),"")</f>
        <v/>
      </c>
      <c r="I198" s="1" t="str">
        <f>IFERROR(VLOOKUP(B198,PMS!$A$1:$AE$2968,31,FALSE),"")</f>
        <v/>
      </c>
      <c r="KS198" s="1">
        <v>4.12</v>
      </c>
      <c r="KT198" s="1">
        <v>9.27</v>
      </c>
      <c r="KU198" s="1">
        <v>9.27</v>
      </c>
      <c r="KV198" s="1">
        <v>14.42</v>
      </c>
      <c r="KW198" s="1">
        <v>19.57</v>
      </c>
      <c r="KX198" s="1">
        <v>19.57</v>
      </c>
      <c r="KY198" s="1">
        <v>24.72</v>
      </c>
      <c r="KZ198" s="1">
        <v>29.88</v>
      </c>
      <c r="LA198" s="1">
        <v>35.03</v>
      </c>
      <c r="LB198" s="1">
        <v>35.03</v>
      </c>
      <c r="LC198" s="1">
        <v>40.18</v>
      </c>
      <c r="LD198" s="1">
        <v>45.33</v>
      </c>
      <c r="LE198" s="1">
        <v>50.48</v>
      </c>
      <c r="LF198" s="1">
        <v>55.63</v>
      </c>
      <c r="LG198" s="1">
        <v>60.78</v>
      </c>
      <c r="LH198" s="1">
        <v>65.930000000000007</v>
      </c>
      <c r="LI198" s="1">
        <v>65.930000000000007</v>
      </c>
      <c r="LJ198" s="1">
        <v>71.08</v>
      </c>
      <c r="LK198" s="1">
        <v>76.23</v>
      </c>
      <c r="LL198" s="1">
        <v>81.38</v>
      </c>
      <c r="LM198" s="1">
        <v>86.54</v>
      </c>
      <c r="LN198" s="1">
        <v>91.69</v>
      </c>
      <c r="LO198" s="1">
        <v>96.84</v>
      </c>
      <c r="LP198" s="1">
        <v>96.84</v>
      </c>
      <c r="LQ198" s="1">
        <v>101.99</v>
      </c>
      <c r="LR198" s="1">
        <v>107.14</v>
      </c>
      <c r="LS198" s="1">
        <v>112.29</v>
      </c>
      <c r="LT198" s="1">
        <v>117.44</v>
      </c>
      <c r="LU198" s="1">
        <v>122.59</v>
      </c>
      <c r="LV198" s="1">
        <v>127.74</v>
      </c>
      <c r="LW198" s="1">
        <v>127.74</v>
      </c>
      <c r="LX198" s="1">
        <v>133.57</v>
      </c>
      <c r="LY198" s="1">
        <v>139.38999999999999</v>
      </c>
      <c r="LZ198" s="1">
        <v>145.21</v>
      </c>
      <c r="MA198" s="1">
        <v>151.03</v>
      </c>
      <c r="MB198" s="1">
        <v>156.86000000000001</v>
      </c>
      <c r="MC198" s="1">
        <v>162.68</v>
      </c>
      <c r="MD198" s="1">
        <v>162.68</v>
      </c>
      <c r="ME198" s="1">
        <v>168.5</v>
      </c>
      <c r="MF198" s="1">
        <v>174.33</v>
      </c>
      <c r="MG198" s="1">
        <v>180.15</v>
      </c>
      <c r="MH198" s="1">
        <v>185.97</v>
      </c>
      <c r="MI198" s="1">
        <v>191.79</v>
      </c>
      <c r="MJ198" s="1">
        <v>197.62</v>
      </c>
      <c r="MK198" s="1">
        <v>197.62</v>
      </c>
      <c r="ML198" s="1">
        <v>203.44</v>
      </c>
      <c r="MM198" s="1">
        <v>209.26</v>
      </c>
      <c r="MN198" s="1">
        <v>215.09</v>
      </c>
      <c r="MO198" s="1">
        <v>220.91</v>
      </c>
      <c r="MP198" s="1">
        <v>226.73</v>
      </c>
      <c r="MQ198" s="1">
        <v>232.55</v>
      </c>
      <c r="MR198" s="1">
        <v>232.55</v>
      </c>
      <c r="MS198" s="1">
        <v>238.38</v>
      </c>
      <c r="MT198" s="1">
        <v>244.2</v>
      </c>
      <c r="MU198" s="1">
        <v>250.02</v>
      </c>
      <c r="MV198" s="1">
        <v>255.84</v>
      </c>
      <c r="MW198" s="1">
        <v>260.95</v>
      </c>
      <c r="MX198" s="1">
        <v>264.39999999999998</v>
      </c>
      <c r="MY198" s="1">
        <v>264.39999999999998</v>
      </c>
      <c r="MZ198" s="1">
        <v>267.85000000000002</v>
      </c>
      <c r="NA198" s="1">
        <v>271.29000000000002</v>
      </c>
      <c r="NB198" s="1">
        <v>274.74</v>
      </c>
      <c r="NC198" s="1">
        <v>278.18</v>
      </c>
      <c r="ND198" s="1">
        <v>281.63</v>
      </c>
      <c r="NE198" s="1">
        <v>285.07</v>
      </c>
      <c r="NF198" s="1">
        <v>285.07</v>
      </c>
      <c r="NG198" s="1">
        <v>288.52</v>
      </c>
      <c r="NH198" s="1">
        <v>291.95999999999998</v>
      </c>
      <c r="NI198" s="1">
        <v>295.41000000000003</v>
      </c>
      <c r="NJ198" s="1">
        <v>298.85000000000002</v>
      </c>
      <c r="NK198" s="1">
        <v>302.3</v>
      </c>
      <c r="NL198" s="1">
        <v>339.29</v>
      </c>
      <c r="NM198" s="1">
        <v>339.29</v>
      </c>
      <c r="NN198" s="1">
        <v>454.55</v>
      </c>
      <c r="NO198" s="1">
        <v>523.67999999999995</v>
      </c>
      <c r="NP198" s="1">
        <v>592.65</v>
      </c>
      <c r="NQ198" s="1">
        <v>661.62</v>
      </c>
      <c r="NR198" s="1">
        <v>730.59</v>
      </c>
      <c r="NS198" s="1">
        <v>799.56</v>
      </c>
      <c r="NT198" s="1">
        <v>799.56</v>
      </c>
      <c r="NU198" s="1">
        <v>868.53</v>
      </c>
      <c r="NV198" s="1">
        <v>937.5</v>
      </c>
      <c r="NW198" s="1">
        <v>1006.47</v>
      </c>
      <c r="NX198" s="1">
        <v>1075.44</v>
      </c>
      <c r="NY198" s="1">
        <v>1144.4100000000001</v>
      </c>
      <c r="NZ198" s="1">
        <v>1213.3800000000001</v>
      </c>
      <c r="OA198" s="1">
        <v>1213.3800000000001</v>
      </c>
      <c r="OB198" s="1">
        <v>1282.3499999999999</v>
      </c>
      <c r="OC198" s="1">
        <v>1351.32</v>
      </c>
      <c r="OD198" s="1">
        <v>1420.3</v>
      </c>
      <c r="OE198" s="1">
        <v>1489.27</v>
      </c>
      <c r="OF198" s="1">
        <v>1558.24</v>
      </c>
      <c r="OG198" s="1">
        <v>1627.21</v>
      </c>
      <c r="OH198" s="1">
        <v>1627.21</v>
      </c>
      <c r="OI198" s="1">
        <v>1696.18</v>
      </c>
      <c r="OJ198" s="1">
        <v>1765.15</v>
      </c>
      <c r="OK198" s="1">
        <v>1834.12</v>
      </c>
      <c r="OL198" s="1">
        <v>1903.09</v>
      </c>
      <c r="OM198" s="1">
        <v>1972.06</v>
      </c>
      <c r="ON198" s="1">
        <v>2041.03</v>
      </c>
      <c r="OO198" s="1">
        <v>2041.03</v>
      </c>
      <c r="OP198" s="1">
        <v>2110</v>
      </c>
      <c r="OQ198" s="1">
        <v>2178.9699999999998</v>
      </c>
      <c r="OR198" s="1">
        <v>2247.94</v>
      </c>
      <c r="OS198" s="1">
        <v>2316.91</v>
      </c>
      <c r="OT198" s="1">
        <v>2316.91</v>
      </c>
      <c r="OU198" s="1">
        <v>2316.91</v>
      </c>
      <c r="OV198" s="1">
        <v>2316.91</v>
      </c>
      <c r="OW198" s="1">
        <v>2431.87</v>
      </c>
      <c r="OX198" s="1">
        <v>2546.8200000000002</v>
      </c>
      <c r="OY198" s="1">
        <v>2674.92</v>
      </c>
      <c r="OZ198" s="1">
        <v>2816.18</v>
      </c>
      <c r="PA198" s="1">
        <v>2957.44</v>
      </c>
      <c r="PB198" s="1">
        <v>3098.7</v>
      </c>
      <c r="PC198" s="1">
        <v>3098.7</v>
      </c>
      <c r="PD198" s="1">
        <v>3239.95</v>
      </c>
      <c r="PE198" s="1">
        <v>3381.21</v>
      </c>
      <c r="PF198" s="1">
        <v>3522.47</v>
      </c>
      <c r="PG198" s="1">
        <v>3663.73</v>
      </c>
      <c r="PH198" s="1">
        <v>3792.99</v>
      </c>
      <c r="PI198" s="1">
        <v>3922.25</v>
      </c>
      <c r="PJ198" s="1">
        <v>3922.25</v>
      </c>
      <c r="PK198" s="1">
        <v>4051.52</v>
      </c>
      <c r="PL198" s="1">
        <v>4180.78</v>
      </c>
      <c r="PM198" s="1">
        <v>4310.04</v>
      </c>
      <c r="PN198" s="1">
        <v>4437.01</v>
      </c>
      <c r="PO198" s="1">
        <v>4437.01</v>
      </c>
      <c r="PP198" s="1">
        <v>4563.9799999999996</v>
      </c>
      <c r="PQ198" s="1">
        <v>4563.9799999999996</v>
      </c>
      <c r="PR198" s="1">
        <v>4688.18</v>
      </c>
      <c r="PS198" s="1">
        <v>4812.38</v>
      </c>
      <c r="PT198" s="1">
        <v>4936.57</v>
      </c>
      <c r="PU198" s="1">
        <v>5060.7700000000004</v>
      </c>
      <c r="PV198" s="1">
        <v>5184.8900000000003</v>
      </c>
      <c r="PW198" s="1">
        <v>5308.73</v>
      </c>
      <c r="PX198" s="1">
        <v>5308.73</v>
      </c>
      <c r="PY198" s="1">
        <v>5432.56</v>
      </c>
      <c r="PZ198" s="1">
        <v>5556.4</v>
      </c>
      <c r="QA198" s="1">
        <v>5680.23</v>
      </c>
      <c r="QB198" s="1">
        <v>5804.07</v>
      </c>
      <c r="QC198" s="1">
        <v>5909.24</v>
      </c>
      <c r="QD198" s="1">
        <v>5995.76</v>
      </c>
      <c r="QE198" s="1">
        <v>5995.76</v>
      </c>
      <c r="QF198" s="1">
        <v>6082.27</v>
      </c>
      <c r="QG198" s="1">
        <v>6168.79</v>
      </c>
      <c r="QH198" s="1">
        <v>6255.3</v>
      </c>
      <c r="QI198" s="1">
        <v>6335.75</v>
      </c>
      <c r="QJ198" s="1">
        <v>6410.12</v>
      </c>
      <c r="QK198" s="1">
        <v>6484.5</v>
      </c>
      <c r="QL198" s="1">
        <v>6484.5</v>
      </c>
      <c r="QM198" s="1">
        <v>6558.87</v>
      </c>
      <c r="QN198" s="1">
        <v>6633.25</v>
      </c>
      <c r="QO198" s="1">
        <v>6830.21</v>
      </c>
      <c r="QP198" s="1">
        <v>7149.78</v>
      </c>
      <c r="QQ198" s="1">
        <v>7469.35</v>
      </c>
      <c r="QR198" s="1">
        <v>7788.91</v>
      </c>
      <c r="QS198" s="1">
        <v>7788.91</v>
      </c>
      <c r="QT198" s="1">
        <v>8108.48</v>
      </c>
      <c r="QU198" s="1">
        <v>8428.0400000000009</v>
      </c>
      <c r="QV198" s="1">
        <v>8747.61</v>
      </c>
      <c r="QW198" s="1">
        <v>9067.18</v>
      </c>
      <c r="QX198" s="1">
        <v>9386.74</v>
      </c>
      <c r="QY198" s="1">
        <v>9706.31</v>
      </c>
      <c r="QZ198" s="1">
        <v>9706.31</v>
      </c>
      <c r="RA198" s="1">
        <v>10130.6</v>
      </c>
      <c r="RB198" s="1">
        <v>10659.62</v>
      </c>
      <c r="RC198" s="1">
        <v>11188.65</v>
      </c>
      <c r="RD198" s="1">
        <v>11717.67</v>
      </c>
      <c r="RE198" s="1">
        <v>12246.69</v>
      </c>
      <c r="RF198" s="1">
        <v>12775.71</v>
      </c>
      <c r="RG198" s="1">
        <v>12775.71</v>
      </c>
      <c r="RH198" s="1">
        <v>13304.74</v>
      </c>
      <c r="RI198" s="1">
        <v>13304.74</v>
      </c>
      <c r="RJ198" s="1">
        <v>13304.74</v>
      </c>
      <c r="RK198" s="1">
        <v>13304.74</v>
      </c>
      <c r="RL198" s="1">
        <v>13833.76</v>
      </c>
      <c r="RM198" s="1">
        <v>14362.78</v>
      </c>
      <c r="RN198" s="1">
        <v>14362.78</v>
      </c>
      <c r="RO198" s="1">
        <v>14891.8</v>
      </c>
      <c r="RP198" s="1">
        <v>15420.83</v>
      </c>
      <c r="RQ198" s="1">
        <v>15949.85</v>
      </c>
      <c r="RR198" s="1">
        <v>16478.87</v>
      </c>
      <c r="RS198" s="1">
        <v>17007.89</v>
      </c>
      <c r="RT198" s="1">
        <v>17536.919999999998</v>
      </c>
      <c r="RU198" s="1">
        <v>17536.919999999998</v>
      </c>
      <c r="RV198" s="1">
        <v>18054.34</v>
      </c>
      <c r="RW198" s="1">
        <v>18560.16</v>
      </c>
      <c r="RX198" s="1">
        <v>19065.98</v>
      </c>
      <c r="RY198" s="1">
        <v>19465.05</v>
      </c>
      <c r="RZ198" s="1">
        <v>19864.11</v>
      </c>
      <c r="SA198" s="1">
        <v>20263.169999999998</v>
      </c>
      <c r="SB198" s="1">
        <v>20263.169999999998</v>
      </c>
      <c r="SC198" s="1">
        <v>20662.240000000002</v>
      </c>
      <c r="SD198" s="1">
        <v>20662.240000000002</v>
      </c>
      <c r="SE198" s="1">
        <v>21061.3</v>
      </c>
      <c r="SF198" s="1">
        <v>21460.36</v>
      </c>
      <c r="SG198" s="1">
        <v>21859.42</v>
      </c>
      <c r="SH198" s="1">
        <v>22244.57</v>
      </c>
      <c r="SI198" s="1">
        <v>22244.57</v>
      </c>
      <c r="SJ198" s="1">
        <v>22615.79</v>
      </c>
      <c r="SK198" s="1">
        <v>22987.02</v>
      </c>
      <c r="SL198" s="1">
        <v>23358.25</v>
      </c>
      <c r="SM198" s="1">
        <v>23358.25</v>
      </c>
      <c r="SN198" s="1">
        <v>23358.25</v>
      </c>
      <c r="SO198" s="1">
        <v>23729.47</v>
      </c>
      <c r="SP198" s="1">
        <v>23729.47</v>
      </c>
      <c r="SQ198" s="1">
        <v>24100.7</v>
      </c>
      <c r="SR198" s="1">
        <v>24471.919999999998</v>
      </c>
      <c r="SS198" s="1">
        <v>24843.15</v>
      </c>
      <c r="ST198" s="1">
        <v>25214.37</v>
      </c>
      <c r="SU198" s="1">
        <v>25585.599999999999</v>
      </c>
      <c r="SV198" s="1">
        <v>25956.83</v>
      </c>
      <c r="SW198" s="1">
        <v>25956.83</v>
      </c>
      <c r="SX198" s="1">
        <v>26328.05</v>
      </c>
      <c r="SY198" s="1">
        <v>26699.279999999999</v>
      </c>
      <c r="SZ198" s="1">
        <v>27070.5</v>
      </c>
      <c r="TA198" s="1">
        <v>27441.73</v>
      </c>
      <c r="TB198" s="1">
        <v>27815.84</v>
      </c>
      <c r="TC198" s="1">
        <v>28192.83</v>
      </c>
      <c r="TD198" s="1">
        <v>28192.83</v>
      </c>
      <c r="TE198" s="1">
        <v>28569.83</v>
      </c>
      <c r="TF198" s="1">
        <v>28946.82</v>
      </c>
      <c r="TG198" s="1">
        <v>29323.81</v>
      </c>
      <c r="TH198" s="1">
        <v>29638.53</v>
      </c>
      <c r="TI198" s="1">
        <v>29890.97</v>
      </c>
      <c r="TJ198" s="1">
        <v>30143.41</v>
      </c>
      <c r="TK198" s="1">
        <v>30143.41</v>
      </c>
      <c r="TL198" s="1">
        <v>30388.33</v>
      </c>
      <c r="TM198" s="1">
        <v>30633.24</v>
      </c>
      <c r="TN198" s="1">
        <v>30797.7</v>
      </c>
      <c r="TO198" s="1">
        <v>30881.72</v>
      </c>
      <c r="TP198" s="1">
        <v>30965.73</v>
      </c>
      <c r="TQ198" s="1">
        <v>31049.75</v>
      </c>
      <c r="TR198" s="1">
        <v>31049.75</v>
      </c>
      <c r="TS198" s="1">
        <v>31133.759999999998</v>
      </c>
      <c r="TT198" s="1">
        <v>31217.77</v>
      </c>
      <c r="TU198" s="1">
        <v>31301.79</v>
      </c>
      <c r="TV198" s="1">
        <v>31385.8</v>
      </c>
      <c r="TW198" s="1">
        <v>31469.82</v>
      </c>
      <c r="TX198" s="1">
        <v>31553.83</v>
      </c>
      <c r="TY198" s="1">
        <v>31553.83</v>
      </c>
      <c r="TZ198" s="1">
        <v>31635.61</v>
      </c>
      <c r="UA198" s="1">
        <v>31715.15</v>
      </c>
      <c r="UB198" s="1">
        <v>31794.7</v>
      </c>
      <c r="UC198" s="1">
        <v>31874.240000000002</v>
      </c>
      <c r="UD198" s="1">
        <v>31953.79</v>
      </c>
      <c r="UE198" s="1">
        <v>32033.33</v>
      </c>
      <c r="UF198" s="1">
        <v>32033.33</v>
      </c>
      <c r="UG198" s="1">
        <v>32112.880000000001</v>
      </c>
      <c r="UH198" s="1">
        <v>32192.42</v>
      </c>
      <c r="UI198" s="1">
        <v>32271.97</v>
      </c>
      <c r="UJ198" s="1">
        <v>32351.51</v>
      </c>
      <c r="UK198" s="1">
        <v>32422.91</v>
      </c>
      <c r="UL198" s="1">
        <v>32486.14</v>
      </c>
      <c r="UM198" s="1">
        <v>32486.14</v>
      </c>
      <c r="UN198" s="1">
        <v>32549.38</v>
      </c>
      <c r="UO198" s="1">
        <v>32612.61</v>
      </c>
      <c r="UP198" s="1">
        <v>32675.85</v>
      </c>
      <c r="UQ198" s="1">
        <v>32711.86</v>
      </c>
      <c r="UR198" s="1">
        <v>32720.639999999999</v>
      </c>
      <c r="US198" s="1">
        <v>32729.42</v>
      </c>
      <c r="UT198" s="1">
        <v>32729.42</v>
      </c>
      <c r="UU198" s="1">
        <v>32738.21</v>
      </c>
      <c r="UV198" s="1">
        <v>32738.21</v>
      </c>
      <c r="UW198" s="1">
        <v>32746.99</v>
      </c>
      <c r="UX198" s="1">
        <v>32755.77</v>
      </c>
      <c r="UY198" s="1">
        <v>32764.55</v>
      </c>
      <c r="UZ198" s="1">
        <v>32773.33</v>
      </c>
      <c r="VA198" s="1">
        <v>32773.33</v>
      </c>
      <c r="VB198" s="1">
        <v>32782.11</v>
      </c>
      <c r="VC198" s="1">
        <v>32790.89</v>
      </c>
      <c r="VD198" s="1">
        <v>32799.68</v>
      </c>
      <c r="VE198" s="1">
        <v>32808.46</v>
      </c>
      <c r="VF198" s="1">
        <v>32817.24</v>
      </c>
      <c r="VG198" s="1">
        <v>32826.019999999997</v>
      </c>
      <c r="VH198" s="1">
        <v>32826.019999999997</v>
      </c>
      <c r="VI198" s="1">
        <v>32834.800000000003</v>
      </c>
      <c r="VJ198" s="1">
        <v>32843.58</v>
      </c>
      <c r="VK198" s="1">
        <v>32852.370000000003</v>
      </c>
      <c r="VL198" s="1">
        <v>32861.15</v>
      </c>
      <c r="VM198" s="1">
        <v>32869.93</v>
      </c>
      <c r="VN198" s="1">
        <v>32878.71</v>
      </c>
      <c r="VO198" s="1">
        <v>32878.71</v>
      </c>
      <c r="VP198" s="1">
        <v>32887.49</v>
      </c>
      <c r="VQ198" s="1">
        <v>32896.269999999997</v>
      </c>
      <c r="VR198" s="1">
        <v>32905.06</v>
      </c>
      <c r="VS198" s="1">
        <v>32913.839999999997</v>
      </c>
      <c r="VT198" s="1">
        <v>32922.620000000003</v>
      </c>
      <c r="VU198" s="1">
        <v>32927.01</v>
      </c>
      <c r="VV198" s="1">
        <v>32927.01</v>
      </c>
      <c r="VW198" s="1">
        <v>32927.01</v>
      </c>
      <c r="VX198" s="1">
        <v>32927.01</v>
      </c>
      <c r="VY198" s="1">
        <v>32927.01</v>
      </c>
      <c r="VZ198" s="1">
        <v>32927.01</v>
      </c>
      <c r="WA198" s="1">
        <v>32927.01</v>
      </c>
      <c r="WB198" s="1">
        <v>32927.01</v>
      </c>
      <c r="WC198" s="1">
        <v>32927.01</v>
      </c>
      <c r="WD198" s="1">
        <v>32927.01</v>
      </c>
      <c r="WE198" s="1">
        <v>32927.01</v>
      </c>
      <c r="WF198" s="1">
        <v>32927.01</v>
      </c>
      <c r="WG198" s="1">
        <v>32927.01</v>
      </c>
      <c r="WH198" s="1">
        <v>32927.01</v>
      </c>
      <c r="WI198" s="1">
        <v>32927.01</v>
      </c>
      <c r="WJ198" s="1">
        <v>32927.01</v>
      </c>
      <c r="WK198" s="1">
        <v>32927.01</v>
      </c>
      <c r="WL198" s="1">
        <v>32927.01</v>
      </c>
      <c r="WM198" s="1">
        <v>32927.01</v>
      </c>
      <c r="WN198" s="1">
        <v>32927.01</v>
      </c>
      <c r="WO198" s="1">
        <v>32927.01</v>
      </c>
      <c r="WP198" s="1">
        <v>32927.01</v>
      </c>
      <c r="WQ198" s="1">
        <v>32927.01</v>
      </c>
      <c r="WR198" s="1">
        <v>32927.01</v>
      </c>
      <c r="WS198" s="1">
        <v>32927.01</v>
      </c>
      <c r="WT198" s="1">
        <v>32927.01</v>
      </c>
      <c r="WU198" s="1">
        <v>32927.01</v>
      </c>
      <c r="WV198" s="1">
        <v>32927.01</v>
      </c>
      <c r="WW198" s="1">
        <v>32927.01</v>
      </c>
      <c r="WX198" s="1">
        <v>32927.01</v>
      </c>
      <c r="WY198" s="1">
        <v>32927.01</v>
      </c>
      <c r="WZ198" s="1">
        <v>32927.01</v>
      </c>
      <c r="XA198" s="1">
        <v>32927.01</v>
      </c>
      <c r="XB198" s="1">
        <v>32927.01</v>
      </c>
      <c r="XC198" s="1">
        <v>32927.01</v>
      </c>
      <c r="XD198" s="1">
        <v>32927.01</v>
      </c>
      <c r="XE198" s="1">
        <v>32927.01</v>
      </c>
      <c r="XF198" s="1">
        <v>32927.01</v>
      </c>
      <c r="XG198" s="1">
        <v>32927.01</v>
      </c>
      <c r="XH198" s="1">
        <v>32927.01</v>
      </c>
      <c r="XI198" s="1">
        <v>32927.01</v>
      </c>
      <c r="XJ198" s="1">
        <v>32927.01</v>
      </c>
      <c r="XK198" s="1">
        <v>32927.01</v>
      </c>
      <c r="XL198" s="1">
        <v>32927.01</v>
      </c>
      <c r="XM198" s="1">
        <v>32927.01</v>
      </c>
      <c r="XN198" s="1">
        <v>32927.01</v>
      </c>
      <c r="XO198" s="1">
        <v>32927.01</v>
      </c>
      <c r="XP198" s="1">
        <v>32927.01</v>
      </c>
      <c r="XQ198" s="1">
        <v>32927.01</v>
      </c>
      <c r="XR198" s="1">
        <v>32927.01</v>
      </c>
      <c r="XS198" s="1">
        <v>32927.01</v>
      </c>
      <c r="XT198" s="1">
        <v>32927.01</v>
      </c>
      <c r="XU198" s="1">
        <v>32927.01</v>
      </c>
      <c r="XV198" s="1">
        <v>32927.01</v>
      </c>
      <c r="XW198" s="1">
        <v>32927.01</v>
      </c>
      <c r="XX198" s="1">
        <v>32927.01</v>
      </c>
      <c r="XY198" s="1">
        <v>32927.01</v>
      </c>
      <c r="XZ198" s="1">
        <v>32927.01</v>
      </c>
      <c r="YA198" s="1">
        <v>32927.01</v>
      </c>
      <c r="YB198" s="1">
        <v>32927.01</v>
      </c>
      <c r="YC198" s="1">
        <v>32927.01</v>
      </c>
      <c r="YD198" s="1">
        <v>32927.01</v>
      </c>
      <c r="YE198" s="1">
        <v>32927.01</v>
      </c>
      <c r="YF198" s="1">
        <v>32927.01</v>
      </c>
      <c r="YG198" s="1">
        <v>32927.01</v>
      </c>
      <c r="YH198" s="1">
        <v>32927.01</v>
      </c>
      <c r="YI198" s="1">
        <v>32927.01</v>
      </c>
      <c r="YJ198" s="1">
        <v>32927.01</v>
      </c>
      <c r="YK198" s="1">
        <v>32927.01</v>
      </c>
      <c r="YL198" s="1">
        <v>32927.01</v>
      </c>
      <c r="YM198" s="1">
        <v>32927.01</v>
      </c>
      <c r="YN198" s="1">
        <v>32927.01</v>
      </c>
      <c r="YO198" s="1">
        <v>32927.01</v>
      </c>
      <c r="YP198" s="1">
        <v>32927.01</v>
      </c>
      <c r="YQ198" s="1">
        <v>32927.01</v>
      </c>
      <c r="YR198" s="1">
        <v>32927.01</v>
      </c>
      <c r="YS198" s="1">
        <v>32927.01</v>
      </c>
      <c r="YT198" s="1">
        <v>32927.01</v>
      </c>
      <c r="YU198" s="1">
        <v>32927.01</v>
      </c>
      <c r="YV198" s="1">
        <v>32927.01</v>
      </c>
      <c r="YW198" s="1">
        <v>32927.01</v>
      </c>
      <c r="YX198" s="1">
        <v>32927.01</v>
      </c>
      <c r="YY198" s="1">
        <v>32927.01</v>
      </c>
      <c r="YZ198" s="1">
        <v>32927.01</v>
      </c>
      <c r="ZA198" s="1">
        <v>32927.01</v>
      </c>
      <c r="ZB198" s="1">
        <v>32927.01</v>
      </c>
      <c r="ZC198" s="1">
        <v>32927.01</v>
      </c>
      <c r="ZD198" s="1">
        <v>32927.01</v>
      </c>
      <c r="ZE198" s="1">
        <v>32927.01</v>
      </c>
      <c r="ZF198" s="1">
        <v>32927.01</v>
      </c>
      <c r="ZG198" s="1">
        <v>32927.01</v>
      </c>
      <c r="ZH198" s="1">
        <v>32927.01</v>
      </c>
      <c r="ZI198" s="1">
        <v>32927.01</v>
      </c>
      <c r="ZJ198" s="1">
        <v>32927.01</v>
      </c>
      <c r="ZK198" s="1">
        <v>32927.01</v>
      </c>
      <c r="ZL198" s="1">
        <v>32927.01</v>
      </c>
      <c r="ZM198" s="1">
        <v>32927.01</v>
      </c>
      <c r="ZN198" s="1">
        <v>32927.01</v>
      </c>
      <c r="ZO198" s="1">
        <v>32927.01</v>
      </c>
      <c r="ZP198" s="1">
        <v>32927.01</v>
      </c>
      <c r="ZQ198" s="1">
        <v>32927.01</v>
      </c>
      <c r="ZR198" s="1">
        <v>32927.01</v>
      </c>
      <c r="ZS198" s="1">
        <v>32927.01</v>
      </c>
      <c r="ZT198" s="1">
        <v>32927.01</v>
      </c>
      <c r="ZU198" s="1">
        <v>32927.01</v>
      </c>
      <c r="ZV198" s="1">
        <v>32927.01</v>
      </c>
      <c r="ZW198" s="1">
        <v>32927.01</v>
      </c>
      <c r="ZX198" s="1">
        <v>32927.01</v>
      </c>
      <c r="ZY198" s="1">
        <v>32927.01</v>
      </c>
      <c r="ZZ198" s="1">
        <v>32927.01</v>
      </c>
      <c r="AAA198" s="1">
        <v>32927.01</v>
      </c>
      <c r="AAB198" s="1">
        <v>32927.01</v>
      </c>
      <c r="AAC198" s="1">
        <v>32927.01</v>
      </c>
      <c r="AAD198" s="1">
        <v>32927.01</v>
      </c>
      <c r="AAE198" s="1">
        <v>32927.01</v>
      </c>
      <c r="AAF198" s="1">
        <v>32927.01</v>
      </c>
      <c r="AAG198" s="1">
        <v>32927.01</v>
      </c>
      <c r="AAH198" s="1">
        <v>32927.01</v>
      </c>
      <c r="AAI198" s="1">
        <v>32927.01</v>
      </c>
      <c r="AAJ198" s="1">
        <v>32927.01</v>
      </c>
      <c r="AAK198" s="1">
        <v>32927.01</v>
      </c>
      <c r="AAL198" s="1">
        <v>32927.01</v>
      </c>
      <c r="AAM198" s="1">
        <v>32927.01</v>
      </c>
      <c r="AAN198" s="1">
        <v>32927.01</v>
      </c>
      <c r="AAO198" s="1">
        <v>32927.01</v>
      </c>
      <c r="AAP198" s="1">
        <v>32927.01</v>
      </c>
      <c r="AAQ198" s="1">
        <v>32927.01</v>
      </c>
      <c r="AAR198" s="1">
        <v>32927.01</v>
      </c>
      <c r="AAS198" s="1">
        <v>32927.01</v>
      </c>
      <c r="AAT198" s="1">
        <v>32927.01</v>
      </c>
      <c r="AAU198" s="1">
        <v>32927.01</v>
      </c>
      <c r="AAV198" s="1">
        <v>32927.01</v>
      </c>
      <c r="AAW198" s="1">
        <v>32927.01</v>
      </c>
      <c r="AAX198" s="1">
        <v>32927.01</v>
      </c>
      <c r="AAY198" s="1">
        <v>32927.01</v>
      </c>
      <c r="AAZ198" s="1">
        <v>32927.01</v>
      </c>
      <c r="ABA198" s="1">
        <v>32927.01</v>
      </c>
      <c r="ABB198" s="1">
        <v>32927.01</v>
      </c>
      <c r="ABC198" s="1">
        <v>32927.01</v>
      </c>
      <c r="ABD198" s="1">
        <v>32927.01</v>
      </c>
      <c r="ABE198" s="1">
        <v>32927.01</v>
      </c>
      <c r="ABF198" s="1">
        <v>32927.01</v>
      </c>
      <c r="ABG198" s="1">
        <v>32927.01</v>
      </c>
      <c r="ABH198" s="1">
        <v>32927.01</v>
      </c>
      <c r="ABI198" s="1">
        <v>32927.01</v>
      </c>
      <c r="ABJ198" s="1">
        <v>32927.01</v>
      </c>
      <c r="ABK198" s="1">
        <v>32927.01</v>
      </c>
      <c r="ABL198" s="1">
        <v>32927.01</v>
      </c>
      <c r="ABM198" s="1">
        <v>32927.01</v>
      </c>
      <c r="ABN198" s="1">
        <v>32927.01</v>
      </c>
      <c r="ABO198" s="1">
        <v>32927.01</v>
      </c>
      <c r="ABP198" s="1">
        <v>32927.01</v>
      </c>
      <c r="ABQ198" s="1">
        <v>32927.01</v>
      </c>
      <c r="ABR198" s="1">
        <v>32927.01</v>
      </c>
      <c r="ABS198" s="1">
        <v>32927.01</v>
      </c>
      <c r="ABT198" s="1">
        <v>32927.01</v>
      </c>
      <c r="ABU198" s="1">
        <v>32927.01</v>
      </c>
      <c r="ABV198" s="1">
        <v>32927.01</v>
      </c>
      <c r="ABW198" s="1">
        <v>32927.01</v>
      </c>
      <c r="ABX198" s="1">
        <v>32927.01</v>
      </c>
      <c r="ABY198" s="1">
        <v>32927.01</v>
      </c>
      <c r="ABZ198" s="1">
        <v>32927.01</v>
      </c>
      <c r="ACA198" s="1">
        <v>32927.01</v>
      </c>
      <c r="ACB198" s="1">
        <v>32927.01</v>
      </c>
      <c r="ACC198" s="1">
        <v>32927.01</v>
      </c>
      <c r="ACD198" s="1">
        <v>32927.01</v>
      </c>
      <c r="ACE198" s="1">
        <v>32927.01</v>
      </c>
      <c r="ACF198" s="1">
        <v>32927.01</v>
      </c>
      <c r="ACG198" s="1">
        <v>32927.01</v>
      </c>
      <c r="ACH198" s="1">
        <v>32927.01</v>
      </c>
      <c r="ACI198" s="1">
        <v>32927.01</v>
      </c>
      <c r="ACJ198" s="1">
        <v>32927.01</v>
      </c>
      <c r="ACK198" s="1">
        <v>32927.01</v>
      </c>
      <c r="ACL198" s="1">
        <v>32927.01</v>
      </c>
      <c r="ACM198" s="1">
        <v>32927.01</v>
      </c>
      <c r="ACN198" s="1">
        <v>32927.01</v>
      </c>
      <c r="ACO198" s="1">
        <v>32927.01</v>
      </c>
      <c r="ACP198" s="1">
        <v>32927.01</v>
      </c>
      <c r="ACQ198" s="1">
        <v>32927.01</v>
      </c>
      <c r="ACR198" s="1">
        <v>32927.01</v>
      </c>
      <c r="ACS198" s="1">
        <v>32927.01</v>
      </c>
      <c r="ACT198" s="1">
        <v>32927.01</v>
      </c>
      <c r="ACU198" s="1">
        <v>32927.01</v>
      </c>
      <c r="ACV198" s="1">
        <v>32927.01</v>
      </c>
      <c r="ACW198" s="1">
        <v>32927.01</v>
      </c>
      <c r="ACX198" s="1">
        <v>32927.01</v>
      </c>
      <c r="ACY198" s="1">
        <v>32927.01</v>
      </c>
      <c r="ACZ198" s="1">
        <v>32927.01</v>
      </c>
      <c r="ADA198" s="1">
        <v>32927.01</v>
      </c>
      <c r="ADB198" s="1">
        <v>32927.01</v>
      </c>
      <c r="ADC198" s="1">
        <v>32927.01</v>
      </c>
      <c r="ADD198" s="1">
        <v>32927.01</v>
      </c>
      <c r="ADE198" s="1">
        <v>32927.01</v>
      </c>
      <c r="ADF198" s="1">
        <v>32927.01</v>
      </c>
      <c r="ADG198" s="1">
        <v>32927.01</v>
      </c>
      <c r="ADH198" s="1">
        <v>32927.01</v>
      </c>
      <c r="ADI198" s="1">
        <v>32927.01</v>
      </c>
      <c r="ADJ198" s="1">
        <v>32927.01</v>
      </c>
      <c r="ADK198" s="1">
        <v>32927.01</v>
      </c>
      <c r="ADL198" s="1">
        <v>32927.01</v>
      </c>
      <c r="ADM198" s="1">
        <v>32927.01</v>
      </c>
      <c r="ADN198" s="1">
        <v>32927.01</v>
      </c>
      <c r="ADO198" s="1">
        <v>32927.01</v>
      </c>
      <c r="ADP198" s="1">
        <v>32927.01</v>
      </c>
      <c r="ADQ198" s="1">
        <v>32927.01</v>
      </c>
      <c r="ADR198" s="1">
        <v>32927.01</v>
      </c>
      <c r="ADS198" s="1">
        <v>32927.01</v>
      </c>
      <c r="ADT198" s="1">
        <v>32927.01</v>
      </c>
      <c r="ADU198" s="1">
        <v>32927.01</v>
      </c>
      <c r="ADV198" s="1">
        <v>32927.01</v>
      </c>
      <c r="ADW198" s="1">
        <v>32927.01</v>
      </c>
      <c r="ADX198" s="1">
        <v>32927.01</v>
      </c>
      <c r="ADY198" s="1">
        <v>32927.01</v>
      </c>
      <c r="ADZ198" s="1">
        <v>32927.01</v>
      </c>
      <c r="AEA198" s="1">
        <v>32927.01</v>
      </c>
      <c r="AEB198" s="1">
        <v>32927.01</v>
      </c>
      <c r="AEC198" s="1">
        <v>32927.01</v>
      </c>
      <c r="AED198" s="1">
        <v>32927.01</v>
      </c>
      <c r="AEE198" s="1">
        <v>32927.01</v>
      </c>
      <c r="AEF198" s="1">
        <v>32927.01</v>
      </c>
      <c r="AEG198" s="1">
        <v>32927.01</v>
      </c>
      <c r="AEH198" s="1">
        <v>32927.01</v>
      </c>
      <c r="AEI198" s="1">
        <v>32927.01</v>
      </c>
      <c r="AEJ198" s="1">
        <v>32927.01</v>
      </c>
      <c r="AEK198" s="1">
        <v>32927.01</v>
      </c>
      <c r="AEL198" s="1">
        <v>32927.01</v>
      </c>
      <c r="AEM198" s="1">
        <v>32927.01</v>
      </c>
      <c r="AEN198" s="1">
        <v>32927.01</v>
      </c>
      <c r="AEO198" s="1">
        <v>32927.01</v>
      </c>
      <c r="AEP198" s="1">
        <v>32927.01</v>
      </c>
      <c r="AEQ198" s="1">
        <v>32927.01</v>
      </c>
      <c r="AER198" s="1">
        <v>32927.01</v>
      </c>
      <c r="AES198" s="1">
        <v>32927.01</v>
      </c>
      <c r="AET198" s="1">
        <v>32927.01</v>
      </c>
      <c r="AEU198" s="1">
        <v>32927.01</v>
      </c>
      <c r="AEV198" s="1">
        <v>32927.01</v>
      </c>
      <c r="AEW198" s="1">
        <v>32927.01</v>
      </c>
      <c r="AEX198" s="1">
        <v>32927.01</v>
      </c>
      <c r="AEY198" s="1">
        <v>32927.01</v>
      </c>
      <c r="AEZ198" s="1">
        <v>32927.01</v>
      </c>
      <c r="AFA198" s="1">
        <v>32927.01</v>
      </c>
      <c r="AFB198" s="1">
        <v>32927.01</v>
      </c>
      <c r="AFC198" s="1">
        <v>32927.01</v>
      </c>
      <c r="AFD198" s="1">
        <v>32927.01</v>
      </c>
      <c r="AFE198" s="1">
        <v>32927.01</v>
      </c>
      <c r="AFF198" s="1">
        <v>32927.01</v>
      </c>
      <c r="AFG198" s="1">
        <v>32927.01</v>
      </c>
      <c r="AFH198" s="1">
        <v>32927.01</v>
      </c>
      <c r="AFI198" s="1">
        <v>32927.01</v>
      </c>
      <c r="AFJ198" s="1">
        <v>32927.01</v>
      </c>
      <c r="AFK198" s="1">
        <v>32927.01</v>
      </c>
      <c r="AFL198" s="1">
        <v>32927.01</v>
      </c>
      <c r="AFM198" s="1">
        <v>32927.01</v>
      </c>
      <c r="AFN198" s="1">
        <v>32927.01</v>
      </c>
      <c r="AFO198" s="1">
        <v>32927.01</v>
      </c>
      <c r="AFP198" s="1">
        <v>32927.01</v>
      </c>
      <c r="AFQ198" s="1">
        <v>32927.01</v>
      </c>
      <c r="AFR198" s="1">
        <v>32927.01</v>
      </c>
      <c r="AFS198" s="1">
        <v>32927.01</v>
      </c>
      <c r="AFT198" s="1">
        <v>32927.01</v>
      </c>
      <c r="AFU198" s="1">
        <v>32927.01</v>
      </c>
      <c r="AFV198" s="1">
        <v>32927.01</v>
      </c>
      <c r="AFW198" s="1">
        <v>32927.01</v>
      </c>
      <c r="AFX198" s="1">
        <v>32927.01</v>
      </c>
      <c r="AFY198" s="1">
        <v>32927.01</v>
      </c>
      <c r="AFZ198" s="1">
        <v>32927.01</v>
      </c>
      <c r="AGA198" s="1">
        <v>32927.01</v>
      </c>
      <c r="AGB198" s="1">
        <v>32927.01</v>
      </c>
      <c r="AGC198" s="1">
        <v>32927.01</v>
      </c>
      <c r="AGD198" s="1">
        <v>32927.01</v>
      </c>
      <c r="AGE198" s="1">
        <v>32927.01</v>
      </c>
      <c r="AGF198" s="1">
        <v>32927.01</v>
      </c>
      <c r="AGG198" s="1">
        <v>32927.01</v>
      </c>
      <c r="AGH198" s="1">
        <v>32927.01</v>
      </c>
      <c r="AGI198" s="1">
        <v>32927.01</v>
      </c>
      <c r="AGJ198" s="1">
        <v>32927.01</v>
      </c>
      <c r="AGK198" s="1">
        <v>32927.01</v>
      </c>
      <c r="AGL198" s="1">
        <v>32927.01</v>
      </c>
      <c r="AGM198" s="1">
        <v>32927.01</v>
      </c>
      <c r="AGN198" s="1">
        <v>32927.01</v>
      </c>
      <c r="AGO198" s="1">
        <v>32927.01</v>
      </c>
      <c r="AGP198" s="1">
        <v>32927.01</v>
      </c>
      <c r="AGQ198" s="1">
        <v>32927.01</v>
      </c>
      <c r="AGR198" s="1">
        <v>32927.01</v>
      </c>
      <c r="AGS198" s="1">
        <v>32927.01</v>
      </c>
      <c r="AGT198" s="1">
        <v>32927.01</v>
      </c>
      <c r="AGU198" s="1">
        <v>32927.01</v>
      </c>
      <c r="AGV198" s="1">
        <v>32927.01</v>
      </c>
      <c r="AGW198" s="1">
        <v>32927.01</v>
      </c>
      <c r="AGX198" s="1">
        <v>32927.01</v>
      </c>
      <c r="AGY198" s="1">
        <v>32927.01</v>
      </c>
      <c r="AGZ198" s="1">
        <v>32927.01</v>
      </c>
      <c r="AHA198" s="1">
        <v>32927.01</v>
      </c>
      <c r="AHB198" s="1">
        <v>32927.01</v>
      </c>
      <c r="AHC198" s="1">
        <v>32927.01</v>
      </c>
      <c r="AHD198" s="1">
        <v>32927.01</v>
      </c>
      <c r="AHE198" s="1">
        <v>32927.01</v>
      </c>
      <c r="AHF198" s="1">
        <v>32927.01</v>
      </c>
      <c r="AHG198" s="1">
        <v>32927.01</v>
      </c>
      <c r="AHH198" s="1">
        <v>32927.01</v>
      </c>
      <c r="AHI198" s="1">
        <v>32927.01</v>
      </c>
      <c r="AHJ198" s="1">
        <v>32927.01</v>
      </c>
      <c r="AHK198" s="1">
        <v>32927.01</v>
      </c>
      <c r="AHL198" s="1">
        <v>32927.01</v>
      </c>
      <c r="AHM198" s="1">
        <v>32927.01</v>
      </c>
      <c r="AHN198" s="1">
        <v>32927.01</v>
      </c>
      <c r="AHO198" s="1">
        <v>32927.01</v>
      </c>
      <c r="AHP198" s="1">
        <v>32927.01</v>
      </c>
      <c r="AHQ198" s="1">
        <v>32927.01</v>
      </c>
    </row>
    <row r="199" spans="1:901" x14ac:dyDescent="0.3">
      <c r="A199" s="1">
        <v>199</v>
      </c>
      <c r="B199" s="16" t="s">
        <v>450</v>
      </c>
      <c r="C199" s="16" t="s">
        <v>451</v>
      </c>
      <c r="D199" s="14" t="s">
        <v>109</v>
      </c>
      <c r="E199" s="14" t="s">
        <v>367</v>
      </c>
      <c r="F199" s="1">
        <v>371.46</v>
      </c>
      <c r="G199" s="1">
        <f t="shared" si="3"/>
        <v>376.41</v>
      </c>
      <c r="H199" s="1">
        <f>IFERROR(VLOOKUP(B199,PMS!$A$1:$G$2968,7,FALSE),"")</f>
        <v>10</v>
      </c>
      <c r="I199" s="1" t="str">
        <f>IFERROR(VLOOKUP(B199,PMS!$A$1:$AE$2968,31,FALSE),"")</f>
        <v>RCC</v>
      </c>
      <c r="KS199" s="1">
        <v>4.12</v>
      </c>
      <c r="KT199" s="1">
        <v>9.27</v>
      </c>
      <c r="KU199" s="1">
        <v>9.27</v>
      </c>
      <c r="KV199" s="1">
        <v>14.42</v>
      </c>
      <c r="KW199" s="1">
        <v>19.57</v>
      </c>
      <c r="KX199" s="1">
        <v>19.57</v>
      </c>
      <c r="KY199" s="1">
        <v>24.72</v>
      </c>
      <c r="KZ199" s="1">
        <v>29.88</v>
      </c>
      <c r="LA199" s="1">
        <v>35.03</v>
      </c>
      <c r="LB199" s="1">
        <v>35.03</v>
      </c>
      <c r="LC199" s="1">
        <v>40.18</v>
      </c>
      <c r="LD199" s="1">
        <v>45.33</v>
      </c>
      <c r="LE199" s="1">
        <v>50.48</v>
      </c>
      <c r="LF199" s="1">
        <v>55.63</v>
      </c>
      <c r="LG199" s="1">
        <v>60.78</v>
      </c>
      <c r="LH199" s="1">
        <v>65.930000000000007</v>
      </c>
      <c r="LI199" s="1">
        <v>65.930000000000007</v>
      </c>
      <c r="LJ199" s="1">
        <v>71.08</v>
      </c>
      <c r="LK199" s="1">
        <v>76.23</v>
      </c>
      <c r="LL199" s="1">
        <v>81.38</v>
      </c>
      <c r="LM199" s="1">
        <v>86.54</v>
      </c>
      <c r="LN199" s="1">
        <v>91.69</v>
      </c>
      <c r="LO199" s="1">
        <v>96.84</v>
      </c>
      <c r="LP199" s="1">
        <v>96.84</v>
      </c>
      <c r="LQ199" s="1">
        <v>101.99</v>
      </c>
      <c r="LR199" s="1">
        <v>107.14</v>
      </c>
      <c r="LS199" s="1">
        <v>112.29</v>
      </c>
      <c r="LT199" s="1">
        <v>117.44</v>
      </c>
      <c r="LU199" s="1">
        <v>122.59</v>
      </c>
      <c r="LV199" s="1">
        <v>127.74</v>
      </c>
      <c r="LW199" s="1">
        <v>127.74</v>
      </c>
      <c r="LX199" s="1">
        <v>132.88999999999999</v>
      </c>
      <c r="LY199" s="1">
        <v>138.05000000000001</v>
      </c>
      <c r="LZ199" s="1">
        <v>143.19999999999999</v>
      </c>
      <c r="MA199" s="1">
        <v>148.35</v>
      </c>
      <c r="MB199" s="1">
        <v>153.5</v>
      </c>
      <c r="MC199" s="1">
        <v>158.65</v>
      </c>
      <c r="MD199" s="1">
        <v>158.65</v>
      </c>
      <c r="ME199" s="1">
        <v>163.80000000000001</v>
      </c>
      <c r="MF199" s="1">
        <v>168.95</v>
      </c>
      <c r="MG199" s="1">
        <v>174.1</v>
      </c>
      <c r="MH199" s="1">
        <v>179.25</v>
      </c>
      <c r="MI199" s="1">
        <v>184.4</v>
      </c>
      <c r="MJ199" s="1">
        <v>189.55</v>
      </c>
      <c r="MK199" s="1">
        <v>189.55</v>
      </c>
      <c r="ML199" s="1">
        <v>194.71</v>
      </c>
      <c r="MM199" s="1">
        <v>199.86</v>
      </c>
      <c r="MN199" s="1">
        <v>205.01</v>
      </c>
      <c r="MO199" s="1">
        <v>210.16</v>
      </c>
      <c r="MP199" s="1">
        <v>215.31</v>
      </c>
      <c r="MQ199" s="1">
        <v>220.46</v>
      </c>
      <c r="MR199" s="1">
        <v>220.46</v>
      </c>
      <c r="MS199" s="1">
        <v>225.61</v>
      </c>
      <c r="MT199" s="1">
        <v>230.76</v>
      </c>
      <c r="MU199" s="1">
        <v>235.91</v>
      </c>
      <c r="MV199" s="1">
        <v>241.06</v>
      </c>
      <c r="MW199" s="1">
        <v>245.5</v>
      </c>
      <c r="MX199" s="1">
        <v>248.28</v>
      </c>
      <c r="MY199" s="1">
        <v>248.28</v>
      </c>
      <c r="MZ199" s="1">
        <v>251.05</v>
      </c>
      <c r="NA199" s="1">
        <v>253.82</v>
      </c>
      <c r="NB199" s="1">
        <v>256.60000000000002</v>
      </c>
      <c r="NC199" s="1">
        <v>259.37</v>
      </c>
      <c r="ND199" s="1">
        <v>262.14</v>
      </c>
      <c r="NE199" s="1">
        <v>264.92</v>
      </c>
      <c r="NF199" s="1">
        <v>264.92</v>
      </c>
      <c r="NG199" s="1">
        <v>267.69</v>
      </c>
      <c r="NH199" s="1">
        <v>270.45999999999998</v>
      </c>
      <c r="NI199" s="1">
        <v>273.24</v>
      </c>
      <c r="NJ199" s="1">
        <v>276.01</v>
      </c>
      <c r="NK199" s="1">
        <v>278.77999999999997</v>
      </c>
      <c r="NL199" s="1">
        <v>281.56</v>
      </c>
      <c r="NM199" s="1">
        <v>281.56</v>
      </c>
      <c r="NN199" s="1">
        <v>284.33</v>
      </c>
      <c r="NO199" s="1">
        <v>286</v>
      </c>
      <c r="NP199" s="1">
        <v>287.66000000000003</v>
      </c>
      <c r="NQ199" s="1">
        <v>289.32</v>
      </c>
      <c r="NR199" s="1">
        <v>290.99</v>
      </c>
      <c r="NS199" s="1">
        <v>292.64999999999998</v>
      </c>
      <c r="NT199" s="1">
        <v>292.64999999999998</v>
      </c>
      <c r="NU199" s="1">
        <v>294.32</v>
      </c>
      <c r="NV199" s="1">
        <v>295.98</v>
      </c>
      <c r="NW199" s="1">
        <v>297.64999999999998</v>
      </c>
      <c r="NX199" s="1">
        <v>299.31</v>
      </c>
      <c r="NY199" s="1">
        <v>300.97000000000003</v>
      </c>
      <c r="NZ199" s="1">
        <v>302.64</v>
      </c>
      <c r="OA199" s="1">
        <v>302.64</v>
      </c>
      <c r="OB199" s="1">
        <v>304.3</v>
      </c>
      <c r="OC199" s="1">
        <v>305.97000000000003</v>
      </c>
      <c r="OD199" s="1">
        <v>307.63</v>
      </c>
      <c r="OE199" s="1">
        <v>309.29000000000002</v>
      </c>
      <c r="OF199" s="1">
        <v>310.95999999999998</v>
      </c>
      <c r="OG199" s="1">
        <v>312.62</v>
      </c>
      <c r="OH199" s="1">
        <v>312.62</v>
      </c>
      <c r="OI199" s="1">
        <v>314.29000000000002</v>
      </c>
      <c r="OJ199" s="1">
        <v>315.95</v>
      </c>
      <c r="OK199" s="1">
        <v>317.61</v>
      </c>
      <c r="OL199" s="1">
        <v>319.27999999999997</v>
      </c>
      <c r="OM199" s="1">
        <v>320.94</v>
      </c>
      <c r="ON199" s="1">
        <v>322.61</v>
      </c>
      <c r="OO199" s="1">
        <v>322.61</v>
      </c>
      <c r="OP199" s="1">
        <v>324.27</v>
      </c>
      <c r="OQ199" s="1">
        <v>325.94</v>
      </c>
      <c r="OR199" s="1">
        <v>327.60000000000002</v>
      </c>
      <c r="OS199" s="1">
        <v>329.26</v>
      </c>
      <c r="OT199" s="1">
        <v>329.26</v>
      </c>
      <c r="OU199" s="1">
        <v>329.26</v>
      </c>
      <c r="OV199" s="1">
        <v>329.26</v>
      </c>
      <c r="OW199" s="1">
        <v>332.04</v>
      </c>
      <c r="OX199" s="1">
        <v>334.81</v>
      </c>
      <c r="OY199" s="1">
        <v>337.58</v>
      </c>
      <c r="OZ199" s="1">
        <v>340.36</v>
      </c>
      <c r="PA199" s="1">
        <v>343.13</v>
      </c>
      <c r="PB199" s="1">
        <v>345.91</v>
      </c>
      <c r="PC199" s="1">
        <v>345.91</v>
      </c>
      <c r="PD199" s="1">
        <v>348.68</v>
      </c>
      <c r="PE199" s="1">
        <v>351.45</v>
      </c>
      <c r="PF199" s="1">
        <v>354.23</v>
      </c>
      <c r="PG199" s="1">
        <v>357</v>
      </c>
      <c r="PH199" s="1">
        <v>359.77</v>
      </c>
      <c r="PI199" s="1">
        <v>362.55</v>
      </c>
      <c r="PJ199" s="1">
        <v>362.55</v>
      </c>
      <c r="PK199" s="1">
        <v>365.32</v>
      </c>
      <c r="PL199" s="1">
        <v>368.09</v>
      </c>
      <c r="PM199" s="1">
        <v>370.87</v>
      </c>
      <c r="PN199" s="1">
        <v>373.64</v>
      </c>
      <c r="PO199" s="1">
        <v>373.64</v>
      </c>
      <c r="PP199" s="1">
        <v>376.41</v>
      </c>
      <c r="PQ199" s="1">
        <v>376.41</v>
      </c>
      <c r="PR199" s="1">
        <v>376.41</v>
      </c>
      <c r="PS199" s="1">
        <v>376.41</v>
      </c>
      <c r="PT199" s="1">
        <v>376.41</v>
      </c>
      <c r="PU199" s="1">
        <v>376.41</v>
      </c>
      <c r="PV199" s="1">
        <v>376.41</v>
      </c>
      <c r="PW199" s="1">
        <v>376.41</v>
      </c>
      <c r="PX199" s="1">
        <v>376.41</v>
      </c>
      <c r="PY199" s="1">
        <v>376.41</v>
      </c>
      <c r="PZ199" s="1">
        <v>376.41</v>
      </c>
      <c r="QA199" s="1">
        <v>376.41</v>
      </c>
      <c r="QB199" s="1">
        <v>376.41</v>
      </c>
      <c r="QC199" s="1">
        <v>376.41</v>
      </c>
      <c r="QD199" s="1">
        <v>376.41</v>
      </c>
      <c r="QE199" s="1">
        <v>376.41</v>
      </c>
      <c r="QF199" s="1">
        <v>376.41</v>
      </c>
      <c r="QG199" s="1">
        <v>376.41</v>
      </c>
      <c r="QH199" s="1">
        <v>376.41</v>
      </c>
      <c r="QI199" s="1">
        <v>376.41</v>
      </c>
      <c r="QJ199" s="1">
        <v>376.41</v>
      </c>
      <c r="QK199" s="1">
        <v>376.41</v>
      </c>
      <c r="QL199" s="1">
        <v>376.41</v>
      </c>
      <c r="QM199" s="1">
        <v>376.41</v>
      </c>
      <c r="QN199" s="1">
        <v>376.41</v>
      </c>
      <c r="QO199" s="1">
        <v>376.41</v>
      </c>
      <c r="QP199" s="1">
        <v>376.41</v>
      </c>
      <c r="QQ199" s="1">
        <v>376.41</v>
      </c>
      <c r="QR199" s="1">
        <v>376.41</v>
      </c>
      <c r="QS199" s="1">
        <v>376.41</v>
      </c>
      <c r="QT199" s="1">
        <v>376.41</v>
      </c>
      <c r="QU199" s="1">
        <v>376.41</v>
      </c>
      <c r="QV199" s="1">
        <v>376.41</v>
      </c>
      <c r="QW199" s="1">
        <v>376.41</v>
      </c>
      <c r="QX199" s="1">
        <v>376.41</v>
      </c>
      <c r="QY199" s="1">
        <v>376.41</v>
      </c>
      <c r="QZ199" s="1">
        <v>376.41</v>
      </c>
      <c r="RA199" s="1">
        <v>376.41</v>
      </c>
      <c r="RB199" s="1">
        <v>376.41</v>
      </c>
      <c r="RC199" s="1">
        <v>376.41</v>
      </c>
      <c r="RD199" s="1">
        <v>376.41</v>
      </c>
      <c r="RE199" s="1">
        <v>376.41</v>
      </c>
      <c r="RF199" s="1">
        <v>376.41</v>
      </c>
      <c r="RG199" s="1">
        <v>376.41</v>
      </c>
      <c r="RH199" s="1">
        <v>376.41</v>
      </c>
      <c r="RI199" s="1">
        <v>376.41</v>
      </c>
      <c r="RJ199" s="1">
        <v>376.41</v>
      </c>
      <c r="RK199" s="1">
        <v>376.41</v>
      </c>
      <c r="RL199" s="1">
        <v>376.41</v>
      </c>
      <c r="RM199" s="1">
        <v>376.41</v>
      </c>
      <c r="RN199" s="1">
        <v>376.41</v>
      </c>
      <c r="RO199" s="1">
        <v>376.41</v>
      </c>
      <c r="RP199" s="1">
        <v>376.41</v>
      </c>
      <c r="RQ199" s="1">
        <v>376.41</v>
      </c>
      <c r="RR199" s="1">
        <v>376.41</v>
      </c>
      <c r="RS199" s="1">
        <v>376.41</v>
      </c>
      <c r="RT199" s="1">
        <v>376.41</v>
      </c>
      <c r="RU199" s="1">
        <v>376.41</v>
      </c>
      <c r="RV199" s="1">
        <v>376.41</v>
      </c>
      <c r="RW199" s="1">
        <v>376.41</v>
      </c>
      <c r="RX199" s="1">
        <v>376.41</v>
      </c>
      <c r="RY199" s="1">
        <v>376.41</v>
      </c>
      <c r="RZ199" s="1">
        <v>376.41</v>
      </c>
      <c r="SA199" s="1">
        <v>376.41</v>
      </c>
      <c r="SB199" s="1">
        <v>376.41</v>
      </c>
      <c r="SC199" s="1">
        <v>376.41</v>
      </c>
      <c r="SD199" s="1">
        <v>376.41</v>
      </c>
      <c r="SE199" s="1">
        <v>376.41</v>
      </c>
      <c r="SF199" s="1">
        <v>376.41</v>
      </c>
      <c r="SG199" s="1">
        <v>376.41</v>
      </c>
      <c r="SH199" s="1">
        <v>376.41</v>
      </c>
      <c r="SI199" s="1">
        <v>376.41</v>
      </c>
      <c r="SJ199" s="1">
        <v>376.41</v>
      </c>
      <c r="SK199" s="1">
        <v>376.41</v>
      </c>
      <c r="SL199" s="1">
        <v>376.41</v>
      </c>
      <c r="SM199" s="1">
        <v>376.41</v>
      </c>
      <c r="SN199" s="1">
        <v>376.41</v>
      </c>
      <c r="SO199" s="1">
        <v>376.41</v>
      </c>
      <c r="SP199" s="1">
        <v>376.41</v>
      </c>
      <c r="SQ199" s="1">
        <v>376.41</v>
      </c>
      <c r="SR199" s="1">
        <v>376.41</v>
      </c>
      <c r="SS199" s="1">
        <v>376.41</v>
      </c>
      <c r="ST199" s="1">
        <v>376.41</v>
      </c>
      <c r="SU199" s="1">
        <v>376.41</v>
      </c>
      <c r="SV199" s="1">
        <v>376.41</v>
      </c>
      <c r="SW199" s="1">
        <v>376.41</v>
      </c>
      <c r="SX199" s="1">
        <v>376.41</v>
      </c>
      <c r="SY199" s="1">
        <v>376.41</v>
      </c>
      <c r="SZ199" s="1">
        <v>376.41</v>
      </c>
      <c r="TA199" s="1">
        <v>376.41</v>
      </c>
      <c r="TB199" s="1">
        <v>376.41</v>
      </c>
      <c r="TC199" s="1">
        <v>376.41</v>
      </c>
      <c r="TD199" s="1">
        <v>376.41</v>
      </c>
      <c r="TE199" s="1">
        <v>376.41</v>
      </c>
      <c r="TF199" s="1">
        <v>376.41</v>
      </c>
      <c r="TG199" s="1">
        <v>376.41</v>
      </c>
      <c r="TH199" s="1">
        <v>376.41</v>
      </c>
      <c r="TI199" s="1">
        <v>376.41</v>
      </c>
      <c r="TJ199" s="1">
        <v>376.41</v>
      </c>
      <c r="TK199" s="1">
        <v>376.41</v>
      </c>
      <c r="TL199" s="1">
        <v>376.41</v>
      </c>
      <c r="TM199" s="1">
        <v>376.41</v>
      </c>
      <c r="TN199" s="1">
        <v>376.41</v>
      </c>
      <c r="TO199" s="1">
        <v>376.41</v>
      </c>
      <c r="TP199" s="1">
        <v>376.41</v>
      </c>
      <c r="TQ199" s="1">
        <v>376.41</v>
      </c>
      <c r="TR199" s="1">
        <v>376.41</v>
      </c>
      <c r="TS199" s="1">
        <v>376.41</v>
      </c>
      <c r="TT199" s="1">
        <v>376.41</v>
      </c>
      <c r="TU199" s="1">
        <v>376.41</v>
      </c>
      <c r="TV199" s="1">
        <v>376.41</v>
      </c>
      <c r="TW199" s="1">
        <v>376.41</v>
      </c>
      <c r="TX199" s="1">
        <v>376.41</v>
      </c>
      <c r="TY199" s="1">
        <v>376.41</v>
      </c>
      <c r="TZ199" s="1">
        <v>376.41</v>
      </c>
      <c r="UA199" s="1">
        <v>376.41</v>
      </c>
      <c r="UB199" s="1">
        <v>376.41</v>
      </c>
      <c r="UC199" s="1">
        <v>376.41</v>
      </c>
      <c r="UD199" s="1">
        <v>376.41</v>
      </c>
      <c r="UE199" s="1">
        <v>376.41</v>
      </c>
      <c r="UF199" s="1">
        <v>376.41</v>
      </c>
      <c r="UG199" s="1">
        <v>376.41</v>
      </c>
      <c r="UH199" s="1">
        <v>376.41</v>
      </c>
      <c r="UI199" s="1">
        <v>376.41</v>
      </c>
      <c r="UJ199" s="1">
        <v>376.41</v>
      </c>
      <c r="UK199" s="1">
        <v>376.41</v>
      </c>
      <c r="UL199" s="1">
        <v>376.41</v>
      </c>
      <c r="UM199" s="1">
        <v>376.41</v>
      </c>
      <c r="UN199" s="1">
        <v>376.41</v>
      </c>
      <c r="UO199" s="1">
        <v>376.41</v>
      </c>
      <c r="UP199" s="1">
        <v>376.41</v>
      </c>
      <c r="UQ199" s="1">
        <v>376.41</v>
      </c>
      <c r="UR199" s="1">
        <v>376.41</v>
      </c>
      <c r="US199" s="1">
        <v>376.41</v>
      </c>
      <c r="UT199" s="1">
        <v>376.41</v>
      </c>
      <c r="UU199" s="1">
        <v>376.41</v>
      </c>
      <c r="UV199" s="1">
        <v>376.41</v>
      </c>
      <c r="UW199" s="1">
        <v>376.41</v>
      </c>
      <c r="UX199" s="1">
        <v>376.41</v>
      </c>
      <c r="UY199" s="1">
        <v>376.41</v>
      </c>
      <c r="UZ199" s="1">
        <v>376.41</v>
      </c>
      <c r="VA199" s="1">
        <v>376.41</v>
      </c>
      <c r="VB199" s="1">
        <v>376.41</v>
      </c>
      <c r="VC199" s="1">
        <v>376.41</v>
      </c>
      <c r="VD199" s="1">
        <v>376.41</v>
      </c>
      <c r="VE199" s="1">
        <v>376.41</v>
      </c>
      <c r="VF199" s="1">
        <v>376.41</v>
      </c>
      <c r="VG199" s="1">
        <v>376.41</v>
      </c>
      <c r="VH199" s="1">
        <v>376.41</v>
      </c>
      <c r="VI199" s="1">
        <v>376.41</v>
      </c>
      <c r="VJ199" s="1">
        <v>376.41</v>
      </c>
      <c r="VK199" s="1">
        <v>376.41</v>
      </c>
      <c r="VL199" s="1">
        <v>376.41</v>
      </c>
      <c r="VM199" s="1">
        <v>376.41</v>
      </c>
      <c r="VN199" s="1">
        <v>376.41</v>
      </c>
      <c r="VO199" s="1">
        <v>376.41</v>
      </c>
      <c r="VP199" s="1">
        <v>376.41</v>
      </c>
      <c r="VQ199" s="1">
        <v>376.41</v>
      </c>
      <c r="VR199" s="1">
        <v>376.41</v>
      </c>
      <c r="VS199" s="1">
        <v>376.41</v>
      </c>
      <c r="VT199" s="1">
        <v>376.41</v>
      </c>
      <c r="VU199" s="1">
        <v>376.41</v>
      </c>
      <c r="VV199" s="1">
        <v>376.41</v>
      </c>
      <c r="VW199" s="1">
        <v>376.41</v>
      </c>
      <c r="VX199" s="1">
        <v>376.41</v>
      </c>
      <c r="VY199" s="1">
        <v>376.41</v>
      </c>
      <c r="VZ199" s="1">
        <v>376.41</v>
      </c>
      <c r="WA199" s="1">
        <v>376.41</v>
      </c>
      <c r="WB199" s="1">
        <v>376.41</v>
      </c>
      <c r="WC199" s="1">
        <v>376.41</v>
      </c>
      <c r="WD199" s="1">
        <v>376.41</v>
      </c>
      <c r="WE199" s="1">
        <v>376.41</v>
      </c>
      <c r="WF199" s="1">
        <v>376.41</v>
      </c>
      <c r="WG199" s="1">
        <v>376.41</v>
      </c>
      <c r="WH199" s="1">
        <v>376.41</v>
      </c>
      <c r="WI199" s="1">
        <v>376.41</v>
      </c>
      <c r="WJ199" s="1">
        <v>376.41</v>
      </c>
      <c r="WK199" s="1">
        <v>376.41</v>
      </c>
      <c r="WL199" s="1">
        <v>376.41</v>
      </c>
      <c r="WM199" s="1">
        <v>376.41</v>
      </c>
      <c r="WN199" s="1">
        <v>376.41</v>
      </c>
      <c r="WO199" s="1">
        <v>376.41</v>
      </c>
      <c r="WP199" s="1">
        <v>376.41</v>
      </c>
      <c r="WQ199" s="1">
        <v>376.41</v>
      </c>
      <c r="WR199" s="1">
        <v>376.41</v>
      </c>
      <c r="WS199" s="1">
        <v>376.41</v>
      </c>
      <c r="WT199" s="1">
        <v>376.41</v>
      </c>
      <c r="WU199" s="1">
        <v>376.41</v>
      </c>
      <c r="WV199" s="1">
        <v>376.41</v>
      </c>
      <c r="WW199" s="1">
        <v>376.41</v>
      </c>
      <c r="WX199" s="1">
        <v>376.41</v>
      </c>
      <c r="WY199" s="1">
        <v>376.41</v>
      </c>
      <c r="WZ199" s="1">
        <v>376.41</v>
      </c>
      <c r="XA199" s="1">
        <v>376.41</v>
      </c>
      <c r="XB199" s="1">
        <v>376.41</v>
      </c>
      <c r="XC199" s="1">
        <v>376.41</v>
      </c>
      <c r="XD199" s="1">
        <v>376.41</v>
      </c>
      <c r="XE199" s="1">
        <v>376.41</v>
      </c>
      <c r="XF199" s="1">
        <v>376.41</v>
      </c>
      <c r="XG199" s="1">
        <v>376.41</v>
      </c>
      <c r="XH199" s="1">
        <v>376.41</v>
      </c>
      <c r="XI199" s="1">
        <v>376.41</v>
      </c>
      <c r="XJ199" s="1">
        <v>376.41</v>
      </c>
      <c r="XK199" s="1">
        <v>376.41</v>
      </c>
      <c r="XL199" s="1">
        <v>376.41</v>
      </c>
      <c r="XM199" s="1">
        <v>376.41</v>
      </c>
      <c r="XN199" s="1">
        <v>376.41</v>
      </c>
      <c r="XO199" s="1">
        <v>376.41</v>
      </c>
      <c r="XP199" s="1">
        <v>376.41</v>
      </c>
      <c r="XQ199" s="1">
        <v>376.41</v>
      </c>
      <c r="XR199" s="1">
        <v>376.41</v>
      </c>
      <c r="XS199" s="1">
        <v>376.41</v>
      </c>
      <c r="XT199" s="1">
        <v>376.41</v>
      </c>
      <c r="XU199" s="1">
        <v>376.41</v>
      </c>
      <c r="XV199" s="1">
        <v>376.41</v>
      </c>
      <c r="XW199" s="1">
        <v>376.41</v>
      </c>
      <c r="XX199" s="1">
        <v>376.41</v>
      </c>
      <c r="XY199" s="1">
        <v>376.41</v>
      </c>
      <c r="XZ199" s="1">
        <v>376.41</v>
      </c>
      <c r="YA199" s="1">
        <v>376.41</v>
      </c>
      <c r="YB199" s="1">
        <v>376.41</v>
      </c>
      <c r="YC199" s="1">
        <v>376.41</v>
      </c>
      <c r="YD199" s="1">
        <v>376.41</v>
      </c>
      <c r="YE199" s="1">
        <v>376.41</v>
      </c>
      <c r="YF199" s="1">
        <v>376.41</v>
      </c>
      <c r="YG199" s="1">
        <v>376.41</v>
      </c>
      <c r="YH199" s="1">
        <v>376.41</v>
      </c>
      <c r="YI199" s="1">
        <v>376.41</v>
      </c>
      <c r="YJ199" s="1">
        <v>376.41</v>
      </c>
      <c r="YK199" s="1">
        <v>376.41</v>
      </c>
      <c r="YL199" s="1">
        <v>376.41</v>
      </c>
      <c r="YM199" s="1">
        <v>376.41</v>
      </c>
      <c r="YN199" s="1">
        <v>376.41</v>
      </c>
      <c r="YO199" s="1">
        <v>376.41</v>
      </c>
      <c r="YP199" s="1">
        <v>376.41</v>
      </c>
      <c r="YQ199" s="1">
        <v>376.41</v>
      </c>
      <c r="YR199" s="1">
        <v>376.41</v>
      </c>
      <c r="YS199" s="1">
        <v>376.41</v>
      </c>
      <c r="YT199" s="1">
        <v>376.41</v>
      </c>
      <c r="YU199" s="1">
        <v>376.41</v>
      </c>
      <c r="YV199" s="1">
        <v>376.41</v>
      </c>
      <c r="YW199" s="1">
        <v>376.41</v>
      </c>
      <c r="YX199" s="1">
        <v>376.41</v>
      </c>
      <c r="YY199" s="1">
        <v>376.41</v>
      </c>
      <c r="YZ199" s="1">
        <v>376.41</v>
      </c>
      <c r="ZA199" s="1">
        <v>376.41</v>
      </c>
      <c r="ZB199" s="1">
        <v>376.41</v>
      </c>
      <c r="ZC199" s="1">
        <v>376.41</v>
      </c>
      <c r="ZD199" s="1">
        <v>376.41</v>
      </c>
      <c r="ZE199" s="1">
        <v>376.41</v>
      </c>
      <c r="ZF199" s="1">
        <v>376.41</v>
      </c>
      <c r="ZG199" s="1">
        <v>376.41</v>
      </c>
      <c r="ZH199" s="1">
        <v>376.41</v>
      </c>
      <c r="ZI199" s="1">
        <v>376.41</v>
      </c>
      <c r="ZJ199" s="1">
        <v>376.41</v>
      </c>
      <c r="ZK199" s="1">
        <v>376.41</v>
      </c>
      <c r="ZL199" s="1">
        <v>376.41</v>
      </c>
      <c r="ZM199" s="1">
        <v>376.41</v>
      </c>
      <c r="ZN199" s="1">
        <v>376.41</v>
      </c>
      <c r="ZO199" s="1">
        <v>376.41</v>
      </c>
      <c r="ZP199" s="1">
        <v>376.41</v>
      </c>
      <c r="ZQ199" s="1">
        <v>376.41</v>
      </c>
      <c r="ZR199" s="1">
        <v>376.41</v>
      </c>
      <c r="ZS199" s="1">
        <v>376.41</v>
      </c>
      <c r="ZT199" s="1">
        <v>376.41</v>
      </c>
      <c r="ZU199" s="1">
        <v>376.41</v>
      </c>
      <c r="ZV199" s="1">
        <v>376.41</v>
      </c>
      <c r="ZW199" s="1">
        <v>376.41</v>
      </c>
      <c r="ZX199" s="1">
        <v>376.41</v>
      </c>
      <c r="ZY199" s="1">
        <v>376.41</v>
      </c>
      <c r="ZZ199" s="1">
        <v>376.41</v>
      </c>
      <c r="AAA199" s="1">
        <v>376.41</v>
      </c>
      <c r="AAB199" s="1">
        <v>376.41</v>
      </c>
      <c r="AAC199" s="1">
        <v>376.41</v>
      </c>
      <c r="AAD199" s="1">
        <v>376.41</v>
      </c>
      <c r="AAE199" s="1">
        <v>376.41</v>
      </c>
      <c r="AAF199" s="1">
        <v>376.41</v>
      </c>
      <c r="AAG199" s="1">
        <v>376.41</v>
      </c>
      <c r="AAH199" s="1">
        <v>376.41</v>
      </c>
      <c r="AAI199" s="1">
        <v>376.41</v>
      </c>
      <c r="AAJ199" s="1">
        <v>376.41</v>
      </c>
      <c r="AAK199" s="1">
        <v>376.41</v>
      </c>
      <c r="AAL199" s="1">
        <v>376.41</v>
      </c>
      <c r="AAM199" s="1">
        <v>376.41</v>
      </c>
      <c r="AAN199" s="1">
        <v>376.41</v>
      </c>
      <c r="AAO199" s="1">
        <v>376.41</v>
      </c>
      <c r="AAP199" s="1">
        <v>376.41</v>
      </c>
      <c r="AAQ199" s="1">
        <v>376.41</v>
      </c>
      <c r="AAR199" s="1">
        <v>376.41</v>
      </c>
      <c r="AAS199" s="1">
        <v>376.41</v>
      </c>
      <c r="AAT199" s="1">
        <v>376.41</v>
      </c>
      <c r="AAU199" s="1">
        <v>376.41</v>
      </c>
      <c r="AAV199" s="1">
        <v>376.41</v>
      </c>
      <c r="AAW199" s="1">
        <v>376.41</v>
      </c>
      <c r="AAX199" s="1">
        <v>376.41</v>
      </c>
      <c r="AAY199" s="1">
        <v>376.41</v>
      </c>
      <c r="AAZ199" s="1">
        <v>376.41</v>
      </c>
      <c r="ABA199" s="1">
        <v>376.41</v>
      </c>
      <c r="ABB199" s="1">
        <v>376.41</v>
      </c>
      <c r="ABC199" s="1">
        <v>376.41</v>
      </c>
      <c r="ABD199" s="1">
        <v>376.41</v>
      </c>
      <c r="ABE199" s="1">
        <v>376.41</v>
      </c>
      <c r="ABF199" s="1">
        <v>376.41</v>
      </c>
      <c r="ABG199" s="1">
        <v>376.41</v>
      </c>
      <c r="ABH199" s="1">
        <v>376.41</v>
      </c>
      <c r="ABI199" s="1">
        <v>376.41</v>
      </c>
      <c r="ABJ199" s="1">
        <v>376.41</v>
      </c>
      <c r="ABK199" s="1">
        <v>376.41</v>
      </c>
      <c r="ABL199" s="1">
        <v>376.41</v>
      </c>
      <c r="ABM199" s="1">
        <v>376.41</v>
      </c>
      <c r="ABN199" s="1">
        <v>376.41</v>
      </c>
      <c r="ABO199" s="1">
        <v>376.41</v>
      </c>
      <c r="ABP199" s="1">
        <v>376.41</v>
      </c>
      <c r="ABQ199" s="1">
        <v>376.41</v>
      </c>
      <c r="ABR199" s="1">
        <v>376.41</v>
      </c>
      <c r="ABS199" s="1">
        <v>376.41</v>
      </c>
      <c r="ABT199" s="1">
        <v>376.41</v>
      </c>
      <c r="ABU199" s="1">
        <v>376.41</v>
      </c>
      <c r="ABV199" s="1">
        <v>376.41</v>
      </c>
      <c r="ABW199" s="1">
        <v>376.41</v>
      </c>
      <c r="ABX199" s="1">
        <v>376.41</v>
      </c>
      <c r="ABY199" s="1">
        <v>376.41</v>
      </c>
      <c r="ABZ199" s="1">
        <v>376.41</v>
      </c>
      <c r="ACA199" s="1">
        <v>376.41</v>
      </c>
      <c r="ACB199" s="1">
        <v>376.41</v>
      </c>
      <c r="ACC199" s="1">
        <v>376.41</v>
      </c>
      <c r="ACD199" s="1">
        <v>376.41</v>
      </c>
      <c r="ACE199" s="1">
        <v>376.41</v>
      </c>
      <c r="ACF199" s="1">
        <v>376.41</v>
      </c>
      <c r="ACG199" s="1">
        <v>376.41</v>
      </c>
      <c r="ACH199" s="1">
        <v>376.41</v>
      </c>
      <c r="ACI199" s="1">
        <v>376.41</v>
      </c>
      <c r="ACJ199" s="1">
        <v>376.41</v>
      </c>
      <c r="ACK199" s="1">
        <v>376.41</v>
      </c>
      <c r="ACL199" s="1">
        <v>376.41</v>
      </c>
      <c r="ACM199" s="1">
        <v>376.41</v>
      </c>
      <c r="ACN199" s="1">
        <v>376.41</v>
      </c>
      <c r="ACO199" s="1">
        <v>376.41</v>
      </c>
      <c r="ACP199" s="1">
        <v>376.41</v>
      </c>
      <c r="ACQ199" s="1">
        <v>376.41</v>
      </c>
      <c r="ACR199" s="1">
        <v>376.41</v>
      </c>
      <c r="ACS199" s="1">
        <v>376.41</v>
      </c>
      <c r="ACT199" s="1">
        <v>376.41</v>
      </c>
      <c r="ACU199" s="1">
        <v>376.41</v>
      </c>
      <c r="ACV199" s="1">
        <v>376.41</v>
      </c>
      <c r="ACW199" s="1">
        <v>376.41</v>
      </c>
      <c r="ACX199" s="1">
        <v>376.41</v>
      </c>
      <c r="ACY199" s="1">
        <v>376.41</v>
      </c>
      <c r="ACZ199" s="1">
        <v>376.41</v>
      </c>
      <c r="ADA199" s="1">
        <v>376.41</v>
      </c>
      <c r="ADB199" s="1">
        <v>376.41</v>
      </c>
      <c r="ADC199" s="1">
        <v>376.41</v>
      </c>
      <c r="ADD199" s="1">
        <v>376.41</v>
      </c>
      <c r="ADE199" s="1">
        <v>376.41</v>
      </c>
      <c r="ADF199" s="1">
        <v>376.41</v>
      </c>
      <c r="ADG199" s="1">
        <v>376.41</v>
      </c>
      <c r="ADH199" s="1">
        <v>376.41</v>
      </c>
      <c r="ADI199" s="1">
        <v>376.41</v>
      </c>
      <c r="ADJ199" s="1">
        <v>376.41</v>
      </c>
      <c r="ADK199" s="1">
        <v>376.41</v>
      </c>
      <c r="ADL199" s="1">
        <v>376.41</v>
      </c>
      <c r="ADM199" s="1">
        <v>376.41</v>
      </c>
      <c r="ADN199" s="1">
        <v>376.41</v>
      </c>
      <c r="ADO199" s="1">
        <v>376.41</v>
      </c>
      <c r="ADP199" s="1">
        <v>376.41</v>
      </c>
      <c r="ADQ199" s="1">
        <v>376.41</v>
      </c>
      <c r="ADR199" s="1">
        <v>376.41</v>
      </c>
      <c r="ADS199" s="1">
        <v>376.41</v>
      </c>
      <c r="ADT199" s="1">
        <v>376.41</v>
      </c>
      <c r="ADU199" s="1">
        <v>376.41</v>
      </c>
      <c r="ADV199" s="1">
        <v>376.41</v>
      </c>
      <c r="ADW199" s="1">
        <v>376.41</v>
      </c>
      <c r="ADX199" s="1">
        <v>376.41</v>
      </c>
      <c r="ADY199" s="1">
        <v>376.41</v>
      </c>
      <c r="ADZ199" s="1">
        <v>376.41</v>
      </c>
      <c r="AEA199" s="1">
        <v>376.41</v>
      </c>
      <c r="AEB199" s="1">
        <v>376.41</v>
      </c>
      <c r="AEC199" s="1">
        <v>376.41</v>
      </c>
      <c r="AED199" s="1">
        <v>376.41</v>
      </c>
      <c r="AEE199" s="1">
        <v>376.41</v>
      </c>
      <c r="AEF199" s="1">
        <v>376.41</v>
      </c>
      <c r="AEG199" s="1">
        <v>376.41</v>
      </c>
      <c r="AEH199" s="1">
        <v>376.41</v>
      </c>
      <c r="AEI199" s="1">
        <v>376.41</v>
      </c>
      <c r="AEJ199" s="1">
        <v>376.41</v>
      </c>
      <c r="AEK199" s="1">
        <v>376.41</v>
      </c>
      <c r="AEL199" s="1">
        <v>376.41</v>
      </c>
      <c r="AEM199" s="1">
        <v>376.41</v>
      </c>
      <c r="AEN199" s="1">
        <v>376.41</v>
      </c>
      <c r="AEO199" s="1">
        <v>376.41</v>
      </c>
      <c r="AEP199" s="1">
        <v>376.41</v>
      </c>
      <c r="AEQ199" s="1">
        <v>376.41</v>
      </c>
      <c r="AER199" s="1">
        <v>376.41</v>
      </c>
      <c r="AES199" s="1">
        <v>376.41</v>
      </c>
      <c r="AET199" s="1">
        <v>376.41</v>
      </c>
      <c r="AEU199" s="1">
        <v>376.41</v>
      </c>
      <c r="AEV199" s="1">
        <v>376.41</v>
      </c>
      <c r="AEW199" s="1">
        <v>376.41</v>
      </c>
      <c r="AEX199" s="1">
        <v>376.41</v>
      </c>
      <c r="AEY199" s="1">
        <v>376.41</v>
      </c>
      <c r="AEZ199" s="1">
        <v>376.41</v>
      </c>
      <c r="AFA199" s="1">
        <v>376.41</v>
      </c>
      <c r="AFB199" s="1">
        <v>376.41</v>
      </c>
      <c r="AFC199" s="1">
        <v>376.41</v>
      </c>
      <c r="AFD199" s="1">
        <v>376.41</v>
      </c>
      <c r="AFE199" s="1">
        <v>376.41</v>
      </c>
      <c r="AFF199" s="1">
        <v>376.41</v>
      </c>
      <c r="AFG199" s="1">
        <v>376.41</v>
      </c>
      <c r="AFH199" s="1">
        <v>376.41</v>
      </c>
      <c r="AFI199" s="1">
        <v>376.41</v>
      </c>
      <c r="AFJ199" s="1">
        <v>376.41</v>
      </c>
      <c r="AFK199" s="1">
        <v>376.41</v>
      </c>
      <c r="AFL199" s="1">
        <v>376.41</v>
      </c>
      <c r="AFM199" s="1">
        <v>376.41</v>
      </c>
      <c r="AFN199" s="1">
        <v>376.41</v>
      </c>
      <c r="AFO199" s="1">
        <v>376.41</v>
      </c>
      <c r="AFP199" s="1">
        <v>376.41</v>
      </c>
      <c r="AFQ199" s="1">
        <v>376.41</v>
      </c>
      <c r="AFR199" s="1">
        <v>376.41</v>
      </c>
      <c r="AFS199" s="1">
        <v>376.41</v>
      </c>
      <c r="AFT199" s="1">
        <v>376.41</v>
      </c>
      <c r="AFU199" s="1">
        <v>376.41</v>
      </c>
      <c r="AFV199" s="1">
        <v>376.41</v>
      </c>
      <c r="AFW199" s="1">
        <v>376.41</v>
      </c>
      <c r="AFX199" s="1">
        <v>376.41</v>
      </c>
      <c r="AFY199" s="1">
        <v>376.41</v>
      </c>
      <c r="AFZ199" s="1">
        <v>376.41</v>
      </c>
      <c r="AGA199" s="1">
        <v>376.41</v>
      </c>
      <c r="AGB199" s="1">
        <v>376.41</v>
      </c>
      <c r="AGC199" s="1">
        <v>376.41</v>
      </c>
      <c r="AGD199" s="1">
        <v>376.41</v>
      </c>
      <c r="AGE199" s="1">
        <v>376.41</v>
      </c>
      <c r="AGF199" s="1">
        <v>376.41</v>
      </c>
      <c r="AGG199" s="1">
        <v>376.41</v>
      </c>
      <c r="AGH199" s="1">
        <v>376.41</v>
      </c>
      <c r="AGI199" s="1">
        <v>376.41</v>
      </c>
      <c r="AGJ199" s="1">
        <v>376.41</v>
      </c>
      <c r="AGK199" s="1">
        <v>376.41</v>
      </c>
      <c r="AGL199" s="1">
        <v>376.41</v>
      </c>
      <c r="AGM199" s="1">
        <v>376.41</v>
      </c>
      <c r="AGN199" s="1">
        <v>376.41</v>
      </c>
      <c r="AGO199" s="1">
        <v>376.41</v>
      </c>
      <c r="AGP199" s="1">
        <v>376.41</v>
      </c>
      <c r="AGQ199" s="1">
        <v>376.41</v>
      </c>
      <c r="AGR199" s="1">
        <v>376.41</v>
      </c>
      <c r="AGS199" s="1">
        <v>376.41</v>
      </c>
      <c r="AGT199" s="1">
        <v>376.41</v>
      </c>
      <c r="AGU199" s="1">
        <v>376.41</v>
      </c>
      <c r="AGV199" s="1">
        <v>376.41</v>
      </c>
      <c r="AGW199" s="1">
        <v>376.41</v>
      </c>
      <c r="AGX199" s="1">
        <v>376.41</v>
      </c>
      <c r="AGY199" s="1">
        <v>376.41</v>
      </c>
      <c r="AGZ199" s="1">
        <v>376.41</v>
      </c>
      <c r="AHA199" s="1">
        <v>376.41</v>
      </c>
      <c r="AHB199" s="1">
        <v>376.41</v>
      </c>
      <c r="AHC199" s="1">
        <v>376.41</v>
      </c>
      <c r="AHD199" s="1">
        <v>376.41</v>
      </c>
      <c r="AHE199" s="1">
        <v>376.41</v>
      </c>
      <c r="AHF199" s="1">
        <v>376.41</v>
      </c>
      <c r="AHG199" s="1">
        <v>376.41</v>
      </c>
      <c r="AHH199" s="1">
        <v>376.41</v>
      </c>
      <c r="AHI199" s="1">
        <v>376.41</v>
      </c>
      <c r="AHJ199" s="1">
        <v>376.41</v>
      </c>
      <c r="AHK199" s="1">
        <v>376.41</v>
      </c>
      <c r="AHL199" s="1">
        <v>376.41</v>
      </c>
      <c r="AHM199" s="1">
        <v>376.41</v>
      </c>
      <c r="AHN199" s="1">
        <v>376.41</v>
      </c>
      <c r="AHO199" s="1">
        <v>376.41</v>
      </c>
      <c r="AHP199" s="1">
        <v>376.41</v>
      </c>
      <c r="AHQ199" s="1">
        <v>376.41</v>
      </c>
    </row>
    <row r="200" spans="1:901" x14ac:dyDescent="0.3">
      <c r="A200" s="1">
        <v>200</v>
      </c>
      <c r="B200" s="16" t="s">
        <v>452</v>
      </c>
      <c r="C200" s="16" t="s">
        <v>453</v>
      </c>
      <c r="D200" s="14">
        <v>45318</v>
      </c>
      <c r="E200" s="14" t="s">
        <v>401</v>
      </c>
      <c r="F200" s="1">
        <v>38.25</v>
      </c>
      <c r="G200" s="1">
        <f t="shared" si="3"/>
        <v>38.76</v>
      </c>
      <c r="H200" s="1">
        <f>IFERROR(VLOOKUP(B200,PMS!$A$1:$G$2968,7,FALSE),"")</f>
        <v>1.03</v>
      </c>
      <c r="I200" s="1" t="str">
        <f>IFERROR(VLOOKUP(B200,PMS!$A$1:$AE$2968,31,FALSE),"")</f>
        <v>RCC</v>
      </c>
      <c r="LX200" s="1">
        <v>0.67</v>
      </c>
      <c r="LY200" s="1">
        <v>1.34</v>
      </c>
      <c r="LZ200" s="1">
        <v>2.02</v>
      </c>
      <c r="MA200" s="1">
        <v>2.69</v>
      </c>
      <c r="MB200" s="1">
        <v>3.36</v>
      </c>
      <c r="MC200" s="1">
        <v>4.03</v>
      </c>
      <c r="MD200" s="1">
        <v>4.03</v>
      </c>
      <c r="ME200" s="1">
        <v>4.7</v>
      </c>
      <c r="MF200" s="1">
        <v>5.37</v>
      </c>
      <c r="MG200" s="1">
        <v>6.05</v>
      </c>
      <c r="MH200" s="1">
        <v>6.72</v>
      </c>
      <c r="MI200" s="1">
        <v>7.39</v>
      </c>
      <c r="MJ200" s="1">
        <v>8.06</v>
      </c>
      <c r="MK200" s="1">
        <v>8.06</v>
      </c>
      <c r="ML200" s="1">
        <v>8.73</v>
      </c>
      <c r="MM200" s="1">
        <v>9.41</v>
      </c>
      <c r="MN200" s="1">
        <v>10.08</v>
      </c>
      <c r="MO200" s="1">
        <v>10.75</v>
      </c>
      <c r="MP200" s="1">
        <v>11.42</v>
      </c>
      <c r="MQ200" s="1">
        <v>12.09</v>
      </c>
      <c r="MR200" s="1">
        <v>12.09</v>
      </c>
      <c r="MS200" s="1">
        <v>12.77</v>
      </c>
      <c r="MT200" s="1">
        <v>13.44</v>
      </c>
      <c r="MU200" s="1">
        <v>14.11</v>
      </c>
      <c r="MV200" s="1">
        <v>14.78</v>
      </c>
      <c r="MW200" s="1">
        <v>15.45</v>
      </c>
      <c r="MX200" s="1">
        <v>16.12</v>
      </c>
      <c r="MY200" s="1">
        <v>16.12</v>
      </c>
      <c r="MZ200" s="1">
        <v>16.8</v>
      </c>
      <c r="NA200" s="1">
        <v>17.47</v>
      </c>
      <c r="NB200" s="1">
        <v>18.14</v>
      </c>
      <c r="NC200" s="1">
        <v>18.809999999999999</v>
      </c>
      <c r="ND200" s="1">
        <v>19.48</v>
      </c>
      <c r="NE200" s="1">
        <v>20.16</v>
      </c>
      <c r="NF200" s="1">
        <v>20.16</v>
      </c>
      <c r="NG200" s="1">
        <v>20.83</v>
      </c>
      <c r="NH200" s="1">
        <v>21.5</v>
      </c>
      <c r="NI200" s="1">
        <v>22.17</v>
      </c>
      <c r="NJ200" s="1">
        <v>22.84</v>
      </c>
      <c r="NK200" s="1">
        <v>23.51</v>
      </c>
      <c r="NL200" s="1">
        <v>24.19</v>
      </c>
      <c r="NM200" s="1">
        <v>24.19</v>
      </c>
      <c r="NN200" s="1">
        <v>24.86</v>
      </c>
      <c r="NO200" s="1">
        <v>25.23</v>
      </c>
      <c r="NP200" s="1">
        <v>25.45</v>
      </c>
      <c r="NQ200" s="1">
        <v>25.66</v>
      </c>
      <c r="NR200" s="1">
        <v>25.88</v>
      </c>
      <c r="NS200" s="1">
        <v>26.1</v>
      </c>
      <c r="NT200" s="1">
        <v>26.1</v>
      </c>
      <c r="NU200" s="1">
        <v>26.32</v>
      </c>
      <c r="NV200" s="1">
        <v>26.53</v>
      </c>
      <c r="NW200" s="1">
        <v>26.75</v>
      </c>
      <c r="NX200" s="1">
        <v>26.97</v>
      </c>
      <c r="NY200" s="1">
        <v>27.18</v>
      </c>
      <c r="NZ200" s="1">
        <v>27.4</v>
      </c>
      <c r="OA200" s="1">
        <v>27.4</v>
      </c>
      <c r="OB200" s="1">
        <v>27.62</v>
      </c>
      <c r="OC200" s="1">
        <v>27.84</v>
      </c>
      <c r="OD200" s="1">
        <v>28.05</v>
      </c>
      <c r="OE200" s="1">
        <v>28.27</v>
      </c>
      <c r="OF200" s="1">
        <v>28.49</v>
      </c>
      <c r="OG200" s="1">
        <v>28.7</v>
      </c>
      <c r="OH200" s="1">
        <v>28.7</v>
      </c>
      <c r="OI200" s="1">
        <v>28.92</v>
      </c>
      <c r="OJ200" s="1">
        <v>29.14</v>
      </c>
      <c r="OK200" s="1">
        <v>29.35</v>
      </c>
      <c r="OL200" s="1">
        <v>29.57</v>
      </c>
      <c r="OM200" s="1">
        <v>29.79</v>
      </c>
      <c r="ON200" s="1">
        <v>30.01</v>
      </c>
      <c r="OO200" s="1">
        <v>30.01</v>
      </c>
      <c r="OP200" s="1">
        <v>30.22</v>
      </c>
      <c r="OQ200" s="1">
        <v>30.44</v>
      </c>
      <c r="OR200" s="1">
        <v>30.66</v>
      </c>
      <c r="OS200" s="1">
        <v>30.87</v>
      </c>
      <c r="OT200" s="1">
        <v>30.87</v>
      </c>
      <c r="OU200" s="1">
        <v>30.87</v>
      </c>
      <c r="OV200" s="1">
        <v>30.87</v>
      </c>
      <c r="OW200" s="1">
        <v>31.24</v>
      </c>
      <c r="OX200" s="1">
        <v>31.6</v>
      </c>
      <c r="OY200" s="1">
        <v>31.96</v>
      </c>
      <c r="OZ200" s="1">
        <v>32.32</v>
      </c>
      <c r="PA200" s="1">
        <v>32.68</v>
      </c>
      <c r="PB200" s="1">
        <v>33.04</v>
      </c>
      <c r="PC200" s="1">
        <v>33.04</v>
      </c>
      <c r="PD200" s="1">
        <v>33.409999999999997</v>
      </c>
      <c r="PE200" s="1">
        <v>33.770000000000003</v>
      </c>
      <c r="PF200" s="1">
        <v>34.130000000000003</v>
      </c>
      <c r="PG200" s="1">
        <v>34.49</v>
      </c>
      <c r="PH200" s="1">
        <v>34.85</v>
      </c>
      <c r="PI200" s="1">
        <v>35.21</v>
      </c>
      <c r="PJ200" s="1">
        <v>35.21</v>
      </c>
      <c r="PK200" s="1">
        <v>35.58</v>
      </c>
      <c r="PL200" s="1">
        <v>35.94</v>
      </c>
      <c r="PM200" s="1">
        <v>36.299999999999997</v>
      </c>
      <c r="PN200" s="1">
        <v>36.659999999999997</v>
      </c>
      <c r="PO200" s="1">
        <v>36.659999999999997</v>
      </c>
      <c r="PP200" s="1">
        <v>37.020000000000003</v>
      </c>
      <c r="PQ200" s="1">
        <v>37.020000000000003</v>
      </c>
      <c r="PR200" s="1">
        <v>37.39</v>
      </c>
      <c r="PS200" s="1">
        <v>37.75</v>
      </c>
      <c r="PT200" s="1">
        <v>38.11</v>
      </c>
      <c r="PU200" s="1">
        <v>38.47</v>
      </c>
      <c r="PV200" s="1">
        <v>38.76</v>
      </c>
      <c r="PW200" s="1">
        <v>38.76</v>
      </c>
      <c r="PX200" s="1">
        <v>38.76</v>
      </c>
      <c r="PY200" s="1">
        <v>38.76</v>
      </c>
      <c r="PZ200" s="1">
        <v>38.76</v>
      </c>
      <c r="QA200" s="1">
        <v>38.76</v>
      </c>
      <c r="QB200" s="1">
        <v>38.76</v>
      </c>
      <c r="QC200" s="1">
        <v>38.76</v>
      </c>
      <c r="QD200" s="1">
        <v>38.76</v>
      </c>
      <c r="QE200" s="1">
        <v>38.76</v>
      </c>
      <c r="QF200" s="1">
        <v>38.76</v>
      </c>
      <c r="QG200" s="1">
        <v>38.76</v>
      </c>
      <c r="QH200" s="1">
        <v>38.76</v>
      </c>
      <c r="QI200" s="1">
        <v>38.76</v>
      </c>
      <c r="QJ200" s="1">
        <v>38.76</v>
      </c>
      <c r="QK200" s="1">
        <v>38.76</v>
      </c>
      <c r="QL200" s="1">
        <v>38.76</v>
      </c>
      <c r="QM200" s="1">
        <v>38.76</v>
      </c>
      <c r="QN200" s="1">
        <v>38.76</v>
      </c>
      <c r="QO200" s="1">
        <v>38.76</v>
      </c>
      <c r="QP200" s="1">
        <v>38.76</v>
      </c>
      <c r="QQ200" s="1">
        <v>38.76</v>
      </c>
      <c r="QR200" s="1">
        <v>38.76</v>
      </c>
      <c r="QS200" s="1">
        <v>38.76</v>
      </c>
      <c r="QT200" s="1">
        <v>38.76</v>
      </c>
      <c r="QU200" s="1">
        <v>38.76</v>
      </c>
      <c r="QV200" s="1">
        <v>38.76</v>
      </c>
      <c r="QW200" s="1">
        <v>38.76</v>
      </c>
      <c r="QX200" s="1">
        <v>38.76</v>
      </c>
      <c r="QY200" s="1">
        <v>38.76</v>
      </c>
      <c r="QZ200" s="1">
        <v>38.76</v>
      </c>
      <c r="RA200" s="1">
        <v>38.76</v>
      </c>
      <c r="RB200" s="1">
        <v>38.76</v>
      </c>
      <c r="RC200" s="1">
        <v>38.76</v>
      </c>
      <c r="RD200" s="1">
        <v>38.76</v>
      </c>
      <c r="RE200" s="1">
        <v>38.76</v>
      </c>
      <c r="RF200" s="1">
        <v>38.76</v>
      </c>
      <c r="RG200" s="1">
        <v>38.76</v>
      </c>
      <c r="RH200" s="1">
        <v>38.76</v>
      </c>
      <c r="RI200" s="1">
        <v>38.76</v>
      </c>
      <c r="RJ200" s="1">
        <v>38.76</v>
      </c>
      <c r="RK200" s="1">
        <v>38.76</v>
      </c>
      <c r="RL200" s="1">
        <v>38.76</v>
      </c>
      <c r="RM200" s="1">
        <v>38.76</v>
      </c>
      <c r="RN200" s="1">
        <v>38.76</v>
      </c>
      <c r="RO200" s="1">
        <v>38.76</v>
      </c>
      <c r="RP200" s="1">
        <v>38.76</v>
      </c>
      <c r="RQ200" s="1">
        <v>38.76</v>
      </c>
      <c r="RR200" s="1">
        <v>38.76</v>
      </c>
      <c r="RS200" s="1">
        <v>38.76</v>
      </c>
      <c r="RT200" s="1">
        <v>38.76</v>
      </c>
      <c r="RU200" s="1">
        <v>38.76</v>
      </c>
      <c r="RV200" s="1">
        <v>38.76</v>
      </c>
      <c r="RW200" s="1">
        <v>38.76</v>
      </c>
      <c r="RX200" s="1">
        <v>38.76</v>
      </c>
      <c r="RY200" s="1">
        <v>38.76</v>
      </c>
      <c r="RZ200" s="1">
        <v>38.76</v>
      </c>
      <c r="SA200" s="1">
        <v>38.76</v>
      </c>
      <c r="SB200" s="1">
        <v>38.76</v>
      </c>
      <c r="SC200" s="1">
        <v>38.76</v>
      </c>
      <c r="SD200" s="1">
        <v>38.76</v>
      </c>
      <c r="SE200" s="1">
        <v>38.76</v>
      </c>
      <c r="SF200" s="1">
        <v>38.76</v>
      </c>
      <c r="SG200" s="1">
        <v>38.76</v>
      </c>
      <c r="SH200" s="1">
        <v>38.76</v>
      </c>
      <c r="SI200" s="1">
        <v>38.76</v>
      </c>
      <c r="SJ200" s="1">
        <v>38.76</v>
      </c>
      <c r="SK200" s="1">
        <v>38.76</v>
      </c>
      <c r="SL200" s="1">
        <v>38.76</v>
      </c>
      <c r="SM200" s="1">
        <v>38.76</v>
      </c>
      <c r="SN200" s="1">
        <v>38.76</v>
      </c>
      <c r="SO200" s="1">
        <v>38.76</v>
      </c>
      <c r="SP200" s="1">
        <v>38.76</v>
      </c>
      <c r="SQ200" s="1">
        <v>38.76</v>
      </c>
      <c r="SR200" s="1">
        <v>38.76</v>
      </c>
      <c r="SS200" s="1">
        <v>38.76</v>
      </c>
      <c r="ST200" s="1">
        <v>38.76</v>
      </c>
      <c r="SU200" s="1">
        <v>38.76</v>
      </c>
      <c r="SV200" s="1">
        <v>38.76</v>
      </c>
      <c r="SW200" s="1">
        <v>38.76</v>
      </c>
      <c r="SX200" s="1">
        <v>38.76</v>
      </c>
      <c r="SY200" s="1">
        <v>38.76</v>
      </c>
      <c r="SZ200" s="1">
        <v>38.76</v>
      </c>
      <c r="TA200" s="1">
        <v>38.76</v>
      </c>
      <c r="TB200" s="1">
        <v>38.76</v>
      </c>
      <c r="TC200" s="1">
        <v>38.76</v>
      </c>
      <c r="TD200" s="1">
        <v>38.76</v>
      </c>
      <c r="TE200" s="1">
        <v>38.76</v>
      </c>
      <c r="TF200" s="1">
        <v>38.76</v>
      </c>
      <c r="TG200" s="1">
        <v>38.76</v>
      </c>
      <c r="TH200" s="1">
        <v>38.76</v>
      </c>
      <c r="TI200" s="1">
        <v>38.76</v>
      </c>
      <c r="TJ200" s="1">
        <v>38.76</v>
      </c>
      <c r="TK200" s="1">
        <v>38.76</v>
      </c>
      <c r="TL200" s="1">
        <v>38.76</v>
      </c>
      <c r="TM200" s="1">
        <v>38.76</v>
      </c>
      <c r="TN200" s="1">
        <v>38.76</v>
      </c>
      <c r="TO200" s="1">
        <v>38.76</v>
      </c>
      <c r="TP200" s="1">
        <v>38.76</v>
      </c>
      <c r="TQ200" s="1">
        <v>38.76</v>
      </c>
      <c r="TR200" s="1">
        <v>38.76</v>
      </c>
      <c r="TS200" s="1">
        <v>38.76</v>
      </c>
      <c r="TT200" s="1">
        <v>38.76</v>
      </c>
      <c r="TU200" s="1">
        <v>38.76</v>
      </c>
      <c r="TV200" s="1">
        <v>38.76</v>
      </c>
      <c r="TW200" s="1">
        <v>38.76</v>
      </c>
      <c r="TX200" s="1">
        <v>38.76</v>
      </c>
      <c r="TY200" s="1">
        <v>38.76</v>
      </c>
      <c r="TZ200" s="1">
        <v>38.76</v>
      </c>
      <c r="UA200" s="1">
        <v>38.76</v>
      </c>
      <c r="UB200" s="1">
        <v>38.76</v>
      </c>
      <c r="UC200" s="1">
        <v>38.76</v>
      </c>
      <c r="UD200" s="1">
        <v>38.76</v>
      </c>
      <c r="UE200" s="1">
        <v>38.76</v>
      </c>
      <c r="UF200" s="1">
        <v>38.76</v>
      </c>
      <c r="UG200" s="1">
        <v>38.76</v>
      </c>
      <c r="UH200" s="1">
        <v>38.76</v>
      </c>
      <c r="UI200" s="1">
        <v>38.76</v>
      </c>
      <c r="UJ200" s="1">
        <v>38.76</v>
      </c>
      <c r="UK200" s="1">
        <v>38.76</v>
      </c>
      <c r="UL200" s="1">
        <v>38.76</v>
      </c>
      <c r="UM200" s="1">
        <v>38.76</v>
      </c>
      <c r="UN200" s="1">
        <v>38.76</v>
      </c>
      <c r="UO200" s="1">
        <v>38.76</v>
      </c>
      <c r="UP200" s="1">
        <v>38.76</v>
      </c>
      <c r="UQ200" s="1">
        <v>38.76</v>
      </c>
      <c r="UR200" s="1">
        <v>38.76</v>
      </c>
      <c r="US200" s="1">
        <v>38.76</v>
      </c>
      <c r="UT200" s="1">
        <v>38.76</v>
      </c>
      <c r="UU200" s="1">
        <v>38.76</v>
      </c>
      <c r="UV200" s="1">
        <v>38.76</v>
      </c>
      <c r="UW200" s="1">
        <v>38.76</v>
      </c>
      <c r="UX200" s="1">
        <v>38.76</v>
      </c>
      <c r="UY200" s="1">
        <v>38.76</v>
      </c>
      <c r="UZ200" s="1">
        <v>38.76</v>
      </c>
      <c r="VA200" s="1">
        <v>38.76</v>
      </c>
      <c r="VB200" s="1">
        <v>38.76</v>
      </c>
      <c r="VC200" s="1">
        <v>38.76</v>
      </c>
      <c r="VD200" s="1">
        <v>38.76</v>
      </c>
      <c r="VE200" s="1">
        <v>38.76</v>
      </c>
      <c r="VF200" s="1">
        <v>38.76</v>
      </c>
      <c r="VG200" s="1">
        <v>38.76</v>
      </c>
      <c r="VH200" s="1">
        <v>38.76</v>
      </c>
      <c r="VI200" s="1">
        <v>38.76</v>
      </c>
      <c r="VJ200" s="1">
        <v>38.76</v>
      </c>
      <c r="VK200" s="1">
        <v>38.76</v>
      </c>
      <c r="VL200" s="1">
        <v>38.76</v>
      </c>
      <c r="VM200" s="1">
        <v>38.76</v>
      </c>
      <c r="VN200" s="1">
        <v>38.76</v>
      </c>
      <c r="VO200" s="1">
        <v>38.76</v>
      </c>
      <c r="VP200" s="1">
        <v>38.76</v>
      </c>
      <c r="VQ200" s="1">
        <v>38.76</v>
      </c>
      <c r="VR200" s="1">
        <v>38.76</v>
      </c>
      <c r="VS200" s="1">
        <v>38.76</v>
      </c>
      <c r="VT200" s="1">
        <v>38.76</v>
      </c>
      <c r="VU200" s="1">
        <v>38.76</v>
      </c>
      <c r="VV200" s="1">
        <v>38.76</v>
      </c>
      <c r="VW200" s="1">
        <v>38.76</v>
      </c>
      <c r="VX200" s="1">
        <v>38.76</v>
      </c>
      <c r="VY200" s="1">
        <v>38.76</v>
      </c>
      <c r="VZ200" s="1">
        <v>38.76</v>
      </c>
      <c r="WA200" s="1">
        <v>38.76</v>
      </c>
      <c r="WB200" s="1">
        <v>38.76</v>
      </c>
      <c r="WC200" s="1">
        <v>38.76</v>
      </c>
      <c r="WD200" s="1">
        <v>38.76</v>
      </c>
      <c r="WE200" s="1">
        <v>38.76</v>
      </c>
      <c r="WF200" s="1">
        <v>38.76</v>
      </c>
      <c r="WG200" s="1">
        <v>38.76</v>
      </c>
      <c r="WH200" s="1">
        <v>38.76</v>
      </c>
      <c r="WI200" s="1">
        <v>38.76</v>
      </c>
      <c r="WJ200" s="1">
        <v>38.76</v>
      </c>
      <c r="WK200" s="1">
        <v>38.76</v>
      </c>
      <c r="WL200" s="1">
        <v>38.76</v>
      </c>
      <c r="WM200" s="1">
        <v>38.76</v>
      </c>
      <c r="WN200" s="1">
        <v>38.76</v>
      </c>
      <c r="WO200" s="1">
        <v>38.76</v>
      </c>
      <c r="WP200" s="1">
        <v>38.76</v>
      </c>
      <c r="WQ200" s="1">
        <v>38.76</v>
      </c>
      <c r="WR200" s="1">
        <v>38.76</v>
      </c>
      <c r="WS200" s="1">
        <v>38.76</v>
      </c>
      <c r="WT200" s="1">
        <v>38.76</v>
      </c>
      <c r="WU200" s="1">
        <v>38.76</v>
      </c>
      <c r="WV200" s="1">
        <v>38.76</v>
      </c>
      <c r="WW200" s="1">
        <v>38.76</v>
      </c>
      <c r="WX200" s="1">
        <v>38.76</v>
      </c>
      <c r="WY200" s="1">
        <v>38.76</v>
      </c>
      <c r="WZ200" s="1">
        <v>38.76</v>
      </c>
      <c r="XA200" s="1">
        <v>38.76</v>
      </c>
      <c r="XB200" s="1">
        <v>38.76</v>
      </c>
      <c r="XC200" s="1">
        <v>38.76</v>
      </c>
      <c r="XD200" s="1">
        <v>38.76</v>
      </c>
      <c r="XE200" s="1">
        <v>38.76</v>
      </c>
      <c r="XF200" s="1">
        <v>38.76</v>
      </c>
      <c r="XG200" s="1">
        <v>38.76</v>
      </c>
      <c r="XH200" s="1">
        <v>38.76</v>
      </c>
      <c r="XI200" s="1">
        <v>38.76</v>
      </c>
      <c r="XJ200" s="1">
        <v>38.76</v>
      </c>
      <c r="XK200" s="1">
        <v>38.76</v>
      </c>
      <c r="XL200" s="1">
        <v>38.76</v>
      </c>
      <c r="XM200" s="1">
        <v>38.76</v>
      </c>
      <c r="XN200" s="1">
        <v>38.76</v>
      </c>
      <c r="XO200" s="1">
        <v>38.76</v>
      </c>
      <c r="XP200" s="1">
        <v>38.76</v>
      </c>
      <c r="XQ200" s="1">
        <v>38.76</v>
      </c>
      <c r="XR200" s="1">
        <v>38.76</v>
      </c>
      <c r="XS200" s="1">
        <v>38.76</v>
      </c>
      <c r="XT200" s="1">
        <v>38.76</v>
      </c>
      <c r="XU200" s="1">
        <v>38.76</v>
      </c>
      <c r="XV200" s="1">
        <v>38.76</v>
      </c>
      <c r="XW200" s="1">
        <v>38.76</v>
      </c>
      <c r="XX200" s="1">
        <v>38.76</v>
      </c>
      <c r="XY200" s="1">
        <v>38.76</v>
      </c>
      <c r="XZ200" s="1">
        <v>38.76</v>
      </c>
      <c r="YA200" s="1">
        <v>38.76</v>
      </c>
      <c r="YB200" s="1">
        <v>38.76</v>
      </c>
      <c r="YC200" s="1">
        <v>38.76</v>
      </c>
      <c r="YD200" s="1">
        <v>38.76</v>
      </c>
      <c r="YE200" s="1">
        <v>38.76</v>
      </c>
      <c r="YF200" s="1">
        <v>38.76</v>
      </c>
      <c r="YG200" s="1">
        <v>38.76</v>
      </c>
      <c r="YH200" s="1">
        <v>38.76</v>
      </c>
      <c r="YI200" s="1">
        <v>38.76</v>
      </c>
      <c r="YJ200" s="1">
        <v>38.76</v>
      </c>
      <c r="YK200" s="1">
        <v>38.76</v>
      </c>
      <c r="YL200" s="1">
        <v>38.76</v>
      </c>
      <c r="YM200" s="1">
        <v>38.76</v>
      </c>
      <c r="YN200" s="1">
        <v>38.76</v>
      </c>
      <c r="YO200" s="1">
        <v>38.76</v>
      </c>
      <c r="YP200" s="1">
        <v>38.76</v>
      </c>
      <c r="YQ200" s="1">
        <v>38.76</v>
      </c>
      <c r="YR200" s="1">
        <v>38.76</v>
      </c>
      <c r="YS200" s="1">
        <v>38.76</v>
      </c>
      <c r="YT200" s="1">
        <v>38.76</v>
      </c>
      <c r="YU200" s="1">
        <v>38.76</v>
      </c>
      <c r="YV200" s="1">
        <v>38.76</v>
      </c>
      <c r="YW200" s="1">
        <v>38.76</v>
      </c>
      <c r="YX200" s="1">
        <v>38.76</v>
      </c>
      <c r="YY200" s="1">
        <v>38.76</v>
      </c>
      <c r="YZ200" s="1">
        <v>38.76</v>
      </c>
      <c r="ZA200" s="1">
        <v>38.76</v>
      </c>
      <c r="ZB200" s="1">
        <v>38.76</v>
      </c>
      <c r="ZC200" s="1">
        <v>38.76</v>
      </c>
      <c r="ZD200" s="1">
        <v>38.76</v>
      </c>
      <c r="ZE200" s="1">
        <v>38.76</v>
      </c>
      <c r="ZF200" s="1">
        <v>38.76</v>
      </c>
      <c r="ZG200" s="1">
        <v>38.76</v>
      </c>
      <c r="ZH200" s="1">
        <v>38.76</v>
      </c>
      <c r="ZI200" s="1">
        <v>38.76</v>
      </c>
      <c r="ZJ200" s="1">
        <v>38.76</v>
      </c>
      <c r="ZK200" s="1">
        <v>38.76</v>
      </c>
      <c r="ZL200" s="1">
        <v>38.76</v>
      </c>
      <c r="ZM200" s="1">
        <v>38.76</v>
      </c>
      <c r="ZN200" s="1">
        <v>38.76</v>
      </c>
      <c r="ZO200" s="1">
        <v>38.76</v>
      </c>
      <c r="ZP200" s="1">
        <v>38.76</v>
      </c>
      <c r="ZQ200" s="1">
        <v>38.76</v>
      </c>
      <c r="ZR200" s="1">
        <v>38.76</v>
      </c>
      <c r="ZS200" s="1">
        <v>38.76</v>
      </c>
      <c r="ZT200" s="1">
        <v>38.76</v>
      </c>
      <c r="ZU200" s="1">
        <v>38.76</v>
      </c>
      <c r="ZV200" s="1">
        <v>38.76</v>
      </c>
      <c r="ZW200" s="1">
        <v>38.76</v>
      </c>
      <c r="ZX200" s="1">
        <v>38.76</v>
      </c>
      <c r="ZY200" s="1">
        <v>38.76</v>
      </c>
      <c r="ZZ200" s="1">
        <v>38.76</v>
      </c>
      <c r="AAA200" s="1">
        <v>38.76</v>
      </c>
      <c r="AAB200" s="1">
        <v>38.76</v>
      </c>
      <c r="AAC200" s="1">
        <v>38.76</v>
      </c>
      <c r="AAD200" s="1">
        <v>38.76</v>
      </c>
      <c r="AAE200" s="1">
        <v>38.76</v>
      </c>
      <c r="AAF200" s="1">
        <v>38.76</v>
      </c>
      <c r="AAG200" s="1">
        <v>38.76</v>
      </c>
      <c r="AAH200" s="1">
        <v>38.76</v>
      </c>
      <c r="AAI200" s="1">
        <v>38.76</v>
      </c>
      <c r="AAJ200" s="1">
        <v>38.76</v>
      </c>
      <c r="AAK200" s="1">
        <v>38.76</v>
      </c>
      <c r="AAL200" s="1">
        <v>38.76</v>
      </c>
      <c r="AAM200" s="1">
        <v>38.76</v>
      </c>
      <c r="AAN200" s="1">
        <v>38.76</v>
      </c>
      <c r="AAO200" s="1">
        <v>38.76</v>
      </c>
      <c r="AAP200" s="1">
        <v>38.76</v>
      </c>
      <c r="AAQ200" s="1">
        <v>38.76</v>
      </c>
      <c r="AAR200" s="1">
        <v>38.76</v>
      </c>
      <c r="AAS200" s="1">
        <v>38.76</v>
      </c>
      <c r="AAT200" s="1">
        <v>38.76</v>
      </c>
      <c r="AAU200" s="1">
        <v>38.76</v>
      </c>
      <c r="AAV200" s="1">
        <v>38.76</v>
      </c>
      <c r="AAW200" s="1">
        <v>38.76</v>
      </c>
      <c r="AAX200" s="1">
        <v>38.76</v>
      </c>
      <c r="AAY200" s="1">
        <v>38.76</v>
      </c>
      <c r="AAZ200" s="1">
        <v>38.76</v>
      </c>
      <c r="ABA200" s="1">
        <v>38.76</v>
      </c>
      <c r="ABB200" s="1">
        <v>38.76</v>
      </c>
      <c r="ABC200" s="1">
        <v>38.76</v>
      </c>
      <c r="ABD200" s="1">
        <v>38.76</v>
      </c>
      <c r="ABE200" s="1">
        <v>38.76</v>
      </c>
      <c r="ABF200" s="1">
        <v>38.76</v>
      </c>
      <c r="ABG200" s="1">
        <v>38.76</v>
      </c>
      <c r="ABH200" s="1">
        <v>38.76</v>
      </c>
      <c r="ABI200" s="1">
        <v>38.76</v>
      </c>
      <c r="ABJ200" s="1">
        <v>38.76</v>
      </c>
      <c r="ABK200" s="1">
        <v>38.76</v>
      </c>
      <c r="ABL200" s="1">
        <v>38.76</v>
      </c>
      <c r="ABM200" s="1">
        <v>38.76</v>
      </c>
      <c r="ABN200" s="1">
        <v>38.76</v>
      </c>
      <c r="ABO200" s="1">
        <v>38.76</v>
      </c>
      <c r="ABP200" s="1">
        <v>38.76</v>
      </c>
      <c r="ABQ200" s="1">
        <v>38.76</v>
      </c>
      <c r="ABR200" s="1">
        <v>38.76</v>
      </c>
      <c r="ABS200" s="1">
        <v>38.76</v>
      </c>
      <c r="ABT200" s="1">
        <v>38.76</v>
      </c>
      <c r="ABU200" s="1">
        <v>38.76</v>
      </c>
      <c r="ABV200" s="1">
        <v>38.76</v>
      </c>
      <c r="ABW200" s="1">
        <v>38.76</v>
      </c>
      <c r="ABX200" s="1">
        <v>38.76</v>
      </c>
      <c r="ABY200" s="1">
        <v>38.76</v>
      </c>
      <c r="ABZ200" s="1">
        <v>38.76</v>
      </c>
      <c r="ACA200" s="1">
        <v>38.76</v>
      </c>
      <c r="ACB200" s="1">
        <v>38.76</v>
      </c>
      <c r="ACC200" s="1">
        <v>38.76</v>
      </c>
      <c r="ACD200" s="1">
        <v>38.76</v>
      </c>
      <c r="ACE200" s="1">
        <v>38.76</v>
      </c>
      <c r="ACF200" s="1">
        <v>38.76</v>
      </c>
      <c r="ACG200" s="1">
        <v>38.76</v>
      </c>
      <c r="ACH200" s="1">
        <v>38.76</v>
      </c>
      <c r="ACI200" s="1">
        <v>38.76</v>
      </c>
      <c r="ACJ200" s="1">
        <v>38.76</v>
      </c>
      <c r="ACK200" s="1">
        <v>38.76</v>
      </c>
      <c r="ACL200" s="1">
        <v>38.76</v>
      </c>
      <c r="ACM200" s="1">
        <v>38.76</v>
      </c>
      <c r="ACN200" s="1">
        <v>38.76</v>
      </c>
      <c r="ACO200" s="1">
        <v>38.76</v>
      </c>
      <c r="ACP200" s="1">
        <v>38.76</v>
      </c>
      <c r="ACQ200" s="1">
        <v>38.76</v>
      </c>
      <c r="ACR200" s="1">
        <v>38.76</v>
      </c>
      <c r="ACS200" s="1">
        <v>38.76</v>
      </c>
      <c r="ACT200" s="1">
        <v>38.76</v>
      </c>
      <c r="ACU200" s="1">
        <v>38.76</v>
      </c>
      <c r="ACV200" s="1">
        <v>38.76</v>
      </c>
      <c r="ACW200" s="1">
        <v>38.76</v>
      </c>
      <c r="ACX200" s="1">
        <v>38.76</v>
      </c>
      <c r="ACY200" s="1">
        <v>38.76</v>
      </c>
      <c r="ACZ200" s="1">
        <v>38.76</v>
      </c>
      <c r="ADA200" s="1">
        <v>38.76</v>
      </c>
      <c r="ADB200" s="1">
        <v>38.76</v>
      </c>
      <c r="ADC200" s="1">
        <v>38.76</v>
      </c>
      <c r="ADD200" s="1">
        <v>38.76</v>
      </c>
      <c r="ADE200" s="1">
        <v>38.76</v>
      </c>
      <c r="ADF200" s="1">
        <v>38.76</v>
      </c>
      <c r="ADG200" s="1">
        <v>38.76</v>
      </c>
      <c r="ADH200" s="1">
        <v>38.76</v>
      </c>
      <c r="ADI200" s="1">
        <v>38.76</v>
      </c>
      <c r="ADJ200" s="1">
        <v>38.76</v>
      </c>
      <c r="ADK200" s="1">
        <v>38.76</v>
      </c>
      <c r="ADL200" s="1">
        <v>38.76</v>
      </c>
      <c r="ADM200" s="1">
        <v>38.76</v>
      </c>
      <c r="ADN200" s="1">
        <v>38.76</v>
      </c>
      <c r="ADO200" s="1">
        <v>38.76</v>
      </c>
      <c r="ADP200" s="1">
        <v>38.76</v>
      </c>
      <c r="ADQ200" s="1">
        <v>38.76</v>
      </c>
      <c r="ADR200" s="1">
        <v>38.76</v>
      </c>
      <c r="ADS200" s="1">
        <v>38.76</v>
      </c>
      <c r="ADT200" s="1">
        <v>38.76</v>
      </c>
      <c r="ADU200" s="1">
        <v>38.76</v>
      </c>
      <c r="ADV200" s="1">
        <v>38.76</v>
      </c>
      <c r="ADW200" s="1">
        <v>38.76</v>
      </c>
      <c r="ADX200" s="1">
        <v>38.76</v>
      </c>
      <c r="ADY200" s="1">
        <v>38.76</v>
      </c>
      <c r="ADZ200" s="1">
        <v>38.76</v>
      </c>
      <c r="AEA200" s="1">
        <v>38.76</v>
      </c>
      <c r="AEB200" s="1">
        <v>38.76</v>
      </c>
      <c r="AEC200" s="1">
        <v>38.76</v>
      </c>
      <c r="AED200" s="1">
        <v>38.76</v>
      </c>
      <c r="AEE200" s="1">
        <v>38.76</v>
      </c>
      <c r="AEF200" s="1">
        <v>38.76</v>
      </c>
      <c r="AEG200" s="1">
        <v>38.76</v>
      </c>
      <c r="AEH200" s="1">
        <v>38.76</v>
      </c>
      <c r="AEI200" s="1">
        <v>38.76</v>
      </c>
      <c r="AEJ200" s="1">
        <v>38.76</v>
      </c>
      <c r="AEK200" s="1">
        <v>38.76</v>
      </c>
      <c r="AEL200" s="1">
        <v>38.76</v>
      </c>
      <c r="AEM200" s="1">
        <v>38.76</v>
      </c>
      <c r="AEN200" s="1">
        <v>38.76</v>
      </c>
      <c r="AEO200" s="1">
        <v>38.76</v>
      </c>
      <c r="AEP200" s="1">
        <v>38.76</v>
      </c>
      <c r="AEQ200" s="1">
        <v>38.76</v>
      </c>
      <c r="AER200" s="1">
        <v>38.76</v>
      </c>
      <c r="AES200" s="1">
        <v>38.76</v>
      </c>
      <c r="AET200" s="1">
        <v>38.76</v>
      </c>
      <c r="AEU200" s="1">
        <v>38.76</v>
      </c>
      <c r="AEV200" s="1">
        <v>38.76</v>
      </c>
      <c r="AEW200" s="1">
        <v>38.76</v>
      </c>
      <c r="AEX200" s="1">
        <v>38.76</v>
      </c>
      <c r="AEY200" s="1">
        <v>38.76</v>
      </c>
      <c r="AEZ200" s="1">
        <v>38.76</v>
      </c>
      <c r="AFA200" s="1">
        <v>38.76</v>
      </c>
      <c r="AFB200" s="1">
        <v>38.76</v>
      </c>
      <c r="AFC200" s="1">
        <v>38.76</v>
      </c>
      <c r="AFD200" s="1">
        <v>38.76</v>
      </c>
      <c r="AFE200" s="1">
        <v>38.76</v>
      </c>
      <c r="AFF200" s="1">
        <v>38.76</v>
      </c>
      <c r="AFG200" s="1">
        <v>38.76</v>
      </c>
      <c r="AFH200" s="1">
        <v>38.76</v>
      </c>
      <c r="AFI200" s="1">
        <v>38.76</v>
      </c>
      <c r="AFJ200" s="1">
        <v>38.76</v>
      </c>
      <c r="AFK200" s="1">
        <v>38.76</v>
      </c>
      <c r="AFL200" s="1">
        <v>38.76</v>
      </c>
      <c r="AFM200" s="1">
        <v>38.76</v>
      </c>
      <c r="AFN200" s="1">
        <v>38.76</v>
      </c>
      <c r="AFO200" s="1">
        <v>38.76</v>
      </c>
      <c r="AFP200" s="1">
        <v>38.76</v>
      </c>
      <c r="AFQ200" s="1">
        <v>38.76</v>
      </c>
      <c r="AFR200" s="1">
        <v>38.76</v>
      </c>
      <c r="AFS200" s="1">
        <v>38.76</v>
      </c>
      <c r="AFT200" s="1">
        <v>38.76</v>
      </c>
      <c r="AFU200" s="1">
        <v>38.76</v>
      </c>
      <c r="AFV200" s="1">
        <v>38.76</v>
      </c>
      <c r="AFW200" s="1">
        <v>38.76</v>
      </c>
      <c r="AFX200" s="1">
        <v>38.76</v>
      </c>
      <c r="AFY200" s="1">
        <v>38.76</v>
      </c>
      <c r="AFZ200" s="1">
        <v>38.76</v>
      </c>
      <c r="AGA200" s="1">
        <v>38.76</v>
      </c>
      <c r="AGB200" s="1">
        <v>38.76</v>
      </c>
      <c r="AGC200" s="1">
        <v>38.76</v>
      </c>
      <c r="AGD200" s="1">
        <v>38.76</v>
      </c>
      <c r="AGE200" s="1">
        <v>38.76</v>
      </c>
      <c r="AGF200" s="1">
        <v>38.76</v>
      </c>
      <c r="AGG200" s="1">
        <v>38.76</v>
      </c>
      <c r="AGH200" s="1">
        <v>38.76</v>
      </c>
      <c r="AGI200" s="1">
        <v>38.76</v>
      </c>
      <c r="AGJ200" s="1">
        <v>38.76</v>
      </c>
      <c r="AGK200" s="1">
        <v>38.76</v>
      </c>
      <c r="AGL200" s="1">
        <v>38.76</v>
      </c>
      <c r="AGM200" s="1">
        <v>38.76</v>
      </c>
      <c r="AGN200" s="1">
        <v>38.76</v>
      </c>
      <c r="AGO200" s="1">
        <v>38.76</v>
      </c>
      <c r="AGP200" s="1">
        <v>38.76</v>
      </c>
      <c r="AGQ200" s="1">
        <v>38.76</v>
      </c>
      <c r="AGR200" s="1">
        <v>38.76</v>
      </c>
      <c r="AGS200" s="1">
        <v>38.76</v>
      </c>
      <c r="AGT200" s="1">
        <v>38.76</v>
      </c>
      <c r="AGU200" s="1">
        <v>38.76</v>
      </c>
      <c r="AGV200" s="1">
        <v>38.76</v>
      </c>
      <c r="AGW200" s="1">
        <v>38.76</v>
      </c>
      <c r="AGX200" s="1">
        <v>38.76</v>
      </c>
      <c r="AGY200" s="1">
        <v>38.76</v>
      </c>
      <c r="AGZ200" s="1">
        <v>38.76</v>
      </c>
      <c r="AHA200" s="1">
        <v>38.76</v>
      </c>
      <c r="AHB200" s="1">
        <v>38.76</v>
      </c>
      <c r="AHC200" s="1">
        <v>38.76</v>
      </c>
      <c r="AHD200" s="1">
        <v>38.76</v>
      </c>
      <c r="AHE200" s="1">
        <v>38.76</v>
      </c>
      <c r="AHF200" s="1">
        <v>38.76</v>
      </c>
      <c r="AHG200" s="1">
        <v>38.76</v>
      </c>
      <c r="AHH200" s="1">
        <v>38.76</v>
      </c>
      <c r="AHI200" s="1">
        <v>38.76</v>
      </c>
      <c r="AHJ200" s="1">
        <v>38.76</v>
      </c>
      <c r="AHK200" s="1">
        <v>38.76</v>
      </c>
      <c r="AHL200" s="1">
        <v>38.76</v>
      </c>
      <c r="AHM200" s="1">
        <v>38.76</v>
      </c>
      <c r="AHN200" s="1">
        <v>38.76</v>
      </c>
      <c r="AHO200" s="1">
        <v>38.76</v>
      </c>
      <c r="AHP200" s="1">
        <v>38.76</v>
      </c>
      <c r="AHQ200" s="1">
        <v>38.76</v>
      </c>
    </row>
    <row r="201" spans="1:901" x14ac:dyDescent="0.3">
      <c r="A201" s="1">
        <v>201</v>
      </c>
      <c r="B201" s="16" t="s">
        <v>454</v>
      </c>
      <c r="C201" s="16" t="s">
        <v>455</v>
      </c>
      <c r="D201" s="14">
        <v>45358</v>
      </c>
      <c r="E201" s="14">
        <v>45484</v>
      </c>
      <c r="F201" s="1">
        <v>5524.2</v>
      </c>
      <c r="G201" s="1">
        <f t="shared" si="3"/>
        <v>5597.89</v>
      </c>
      <c r="H201" s="1">
        <f>IFERROR(VLOOKUP(B201,PMS!$A$1:$G$2968,7,FALSE),"")</f>
        <v>148.72</v>
      </c>
      <c r="I201" s="1" t="str">
        <f>IFERROR(VLOOKUP(B201,PMS!$A$1:$AE$2968,31,FALSE),"")</f>
        <v>RCC</v>
      </c>
      <c r="NL201" s="1">
        <v>24.26</v>
      </c>
      <c r="NM201" s="1">
        <v>24.26</v>
      </c>
      <c r="NN201" s="1">
        <v>105.12</v>
      </c>
      <c r="NO201" s="1">
        <v>153.63</v>
      </c>
      <c r="NP201" s="1">
        <v>202.15</v>
      </c>
      <c r="NQ201" s="1">
        <v>250.66</v>
      </c>
      <c r="NR201" s="1">
        <v>299.18</v>
      </c>
      <c r="NS201" s="1">
        <v>347.69</v>
      </c>
      <c r="NT201" s="1">
        <v>347.69</v>
      </c>
      <c r="NU201" s="1">
        <v>396.21</v>
      </c>
      <c r="NV201" s="1">
        <v>444.72</v>
      </c>
      <c r="NW201" s="1">
        <v>493.24</v>
      </c>
      <c r="NX201" s="1">
        <v>541.75</v>
      </c>
      <c r="NY201" s="1">
        <v>590.27</v>
      </c>
      <c r="NZ201" s="1">
        <v>638.78</v>
      </c>
      <c r="OA201" s="1">
        <v>638.78</v>
      </c>
      <c r="OB201" s="1">
        <v>687.3</v>
      </c>
      <c r="OC201" s="1">
        <v>735.81</v>
      </c>
      <c r="OD201" s="1">
        <v>784.33</v>
      </c>
      <c r="OE201" s="1">
        <v>832.84</v>
      </c>
      <c r="OF201" s="1">
        <v>881.36</v>
      </c>
      <c r="OG201" s="1">
        <v>929.87</v>
      </c>
      <c r="OH201" s="1">
        <v>929.87</v>
      </c>
      <c r="OI201" s="1">
        <v>978.39</v>
      </c>
      <c r="OJ201" s="1">
        <v>1026.9000000000001</v>
      </c>
      <c r="OK201" s="1">
        <v>1075.42</v>
      </c>
      <c r="OL201" s="1">
        <v>1123.93</v>
      </c>
      <c r="OM201" s="1">
        <v>1172.45</v>
      </c>
      <c r="ON201" s="1">
        <v>1220.96</v>
      </c>
      <c r="OO201" s="1">
        <v>1220.96</v>
      </c>
      <c r="OP201" s="1">
        <v>1269.48</v>
      </c>
      <c r="OQ201" s="1">
        <v>1317.99</v>
      </c>
      <c r="OR201" s="1">
        <v>1366.51</v>
      </c>
      <c r="OS201" s="1">
        <v>1415.02</v>
      </c>
      <c r="OT201" s="1">
        <v>1415.02</v>
      </c>
      <c r="OU201" s="1">
        <v>1415.02</v>
      </c>
      <c r="OV201" s="1">
        <v>1415.02</v>
      </c>
      <c r="OW201" s="1">
        <v>1495.88</v>
      </c>
      <c r="OX201" s="1">
        <v>1576.74</v>
      </c>
      <c r="OY201" s="1">
        <v>1657.6</v>
      </c>
      <c r="OZ201" s="1">
        <v>1738.45</v>
      </c>
      <c r="PA201" s="1">
        <v>1819.31</v>
      </c>
      <c r="PB201" s="1">
        <v>1900.17</v>
      </c>
      <c r="PC201" s="1">
        <v>1900.17</v>
      </c>
      <c r="PD201" s="1">
        <v>1981.03</v>
      </c>
      <c r="PE201" s="1">
        <v>2061.89</v>
      </c>
      <c r="PF201" s="1">
        <v>2142.75</v>
      </c>
      <c r="PG201" s="1">
        <v>2223.61</v>
      </c>
      <c r="PH201" s="1">
        <v>2304.46</v>
      </c>
      <c r="PI201" s="1">
        <v>2385.3200000000002</v>
      </c>
      <c r="PJ201" s="1">
        <v>2385.3200000000002</v>
      </c>
      <c r="PK201" s="1">
        <v>2466.1799999999998</v>
      </c>
      <c r="PL201" s="1">
        <v>2547.04</v>
      </c>
      <c r="PM201" s="1">
        <v>2627.9</v>
      </c>
      <c r="PN201" s="1">
        <v>2708.76</v>
      </c>
      <c r="PO201" s="1">
        <v>2708.76</v>
      </c>
      <c r="PP201" s="1">
        <v>2789.61</v>
      </c>
      <c r="PQ201" s="1">
        <v>2789.61</v>
      </c>
      <c r="PR201" s="1">
        <v>2870.47</v>
      </c>
      <c r="PS201" s="1">
        <v>2951.33</v>
      </c>
      <c r="PT201" s="1">
        <v>3032.19</v>
      </c>
      <c r="PU201" s="1">
        <v>3113.05</v>
      </c>
      <c r="PV201" s="1">
        <v>3193.91</v>
      </c>
      <c r="PW201" s="1">
        <v>3274.76</v>
      </c>
      <c r="PX201" s="1">
        <v>3274.76</v>
      </c>
      <c r="PY201" s="1">
        <v>3355.62</v>
      </c>
      <c r="PZ201" s="1">
        <v>3436.48</v>
      </c>
      <c r="QA201" s="1">
        <v>3517.34</v>
      </c>
      <c r="QB201" s="1">
        <v>3598.2</v>
      </c>
      <c r="QC201" s="1">
        <v>3660.4</v>
      </c>
      <c r="QD201" s="1">
        <v>3703.94</v>
      </c>
      <c r="QE201" s="1">
        <v>3703.94</v>
      </c>
      <c r="QF201" s="1">
        <v>3747.47</v>
      </c>
      <c r="QG201" s="1">
        <v>3791.01</v>
      </c>
      <c r="QH201" s="1">
        <v>3834.55</v>
      </c>
      <c r="QI201" s="1">
        <v>3878.09</v>
      </c>
      <c r="QJ201" s="1">
        <v>3921.63</v>
      </c>
      <c r="QK201" s="1">
        <v>3965.17</v>
      </c>
      <c r="QL201" s="1">
        <v>3965.17</v>
      </c>
      <c r="QM201" s="1">
        <v>4008.71</v>
      </c>
      <c r="QN201" s="1">
        <v>4052.25</v>
      </c>
      <c r="QO201" s="1">
        <v>4095.79</v>
      </c>
      <c r="QP201" s="1">
        <v>4139.33</v>
      </c>
      <c r="QQ201" s="1">
        <v>4182.87</v>
      </c>
      <c r="QR201" s="1">
        <v>4226.3999999999996</v>
      </c>
      <c r="QS201" s="1">
        <v>4226.3999999999996</v>
      </c>
      <c r="QT201" s="1">
        <v>4269.9399999999996</v>
      </c>
      <c r="QU201" s="1">
        <v>4313.4799999999996</v>
      </c>
      <c r="QV201" s="1">
        <v>4357.0200000000004</v>
      </c>
      <c r="QW201" s="1">
        <v>4400.5600000000004</v>
      </c>
      <c r="QX201" s="1">
        <v>4444.1000000000004</v>
      </c>
      <c r="QY201" s="1">
        <v>4487.6400000000003</v>
      </c>
      <c r="QZ201" s="1">
        <v>4487.6400000000003</v>
      </c>
      <c r="RA201" s="1">
        <v>4531.18</v>
      </c>
      <c r="RB201" s="1">
        <v>4574.72</v>
      </c>
      <c r="RC201" s="1">
        <v>4618.26</v>
      </c>
      <c r="RD201" s="1">
        <v>4661.8</v>
      </c>
      <c r="RE201" s="1">
        <v>4705.33</v>
      </c>
      <c r="RF201" s="1">
        <v>4748.87</v>
      </c>
      <c r="RG201" s="1">
        <v>4748.87</v>
      </c>
      <c r="RH201" s="1">
        <v>4792.41</v>
      </c>
      <c r="RI201" s="1">
        <v>4792.41</v>
      </c>
      <c r="RJ201" s="1">
        <v>4792.41</v>
      </c>
      <c r="RK201" s="1">
        <v>4792.41</v>
      </c>
      <c r="RL201" s="1">
        <v>4835.95</v>
      </c>
      <c r="RM201" s="1">
        <v>4879.49</v>
      </c>
      <c r="RN201" s="1">
        <v>4879.49</v>
      </c>
      <c r="RO201" s="1">
        <v>4923.03</v>
      </c>
      <c r="RP201" s="1">
        <v>4966.57</v>
      </c>
      <c r="RQ201" s="1">
        <v>5010.1099999999997</v>
      </c>
      <c r="RR201" s="1">
        <v>5053.6499999999996</v>
      </c>
      <c r="RS201" s="1">
        <v>5097.1899999999996</v>
      </c>
      <c r="RT201" s="1">
        <v>5140.7299999999996</v>
      </c>
      <c r="RU201" s="1">
        <v>5140.7299999999996</v>
      </c>
      <c r="RV201" s="1">
        <v>5184.2700000000004</v>
      </c>
      <c r="RW201" s="1">
        <v>5227.8</v>
      </c>
      <c r="RX201" s="1">
        <v>5271.34</v>
      </c>
      <c r="RY201" s="1">
        <v>5314.88</v>
      </c>
      <c r="RZ201" s="1">
        <v>5358.42</v>
      </c>
      <c r="SA201" s="1">
        <v>5401.96</v>
      </c>
      <c r="SB201" s="1">
        <v>5401.96</v>
      </c>
      <c r="SC201" s="1">
        <v>5445.5</v>
      </c>
      <c r="SD201" s="1">
        <v>5445.5</v>
      </c>
      <c r="SE201" s="1">
        <v>5489.04</v>
      </c>
      <c r="SF201" s="1">
        <v>5532.58</v>
      </c>
      <c r="SG201" s="1">
        <v>5576.12</v>
      </c>
      <c r="SH201" s="1">
        <v>5597.89</v>
      </c>
      <c r="SI201" s="1">
        <v>5597.89</v>
      </c>
      <c r="SJ201" s="1">
        <v>5597.89</v>
      </c>
      <c r="SK201" s="1">
        <v>5597.89</v>
      </c>
      <c r="SL201" s="1">
        <v>5597.89</v>
      </c>
      <c r="SM201" s="1">
        <v>5597.89</v>
      </c>
      <c r="SN201" s="1">
        <v>5597.89</v>
      </c>
      <c r="SO201" s="1">
        <v>5597.89</v>
      </c>
      <c r="SP201" s="1">
        <v>5597.89</v>
      </c>
      <c r="SQ201" s="1">
        <v>5597.89</v>
      </c>
      <c r="SR201" s="1">
        <v>5597.89</v>
      </c>
      <c r="SS201" s="1">
        <v>5597.89</v>
      </c>
      <c r="ST201" s="1">
        <v>5597.89</v>
      </c>
      <c r="SU201" s="1">
        <v>5597.89</v>
      </c>
      <c r="SV201" s="1">
        <v>5597.89</v>
      </c>
      <c r="SW201" s="1">
        <v>5597.89</v>
      </c>
      <c r="SX201" s="1">
        <v>5597.89</v>
      </c>
      <c r="SY201" s="1">
        <v>5597.89</v>
      </c>
      <c r="SZ201" s="1">
        <v>5597.89</v>
      </c>
      <c r="TA201" s="1">
        <v>5597.89</v>
      </c>
      <c r="TB201" s="1">
        <v>5597.89</v>
      </c>
      <c r="TC201" s="1">
        <v>5597.89</v>
      </c>
      <c r="TD201" s="1">
        <v>5597.89</v>
      </c>
      <c r="TE201" s="1">
        <v>5597.89</v>
      </c>
      <c r="TF201" s="1">
        <v>5597.89</v>
      </c>
      <c r="TG201" s="1">
        <v>5597.89</v>
      </c>
      <c r="TH201" s="1">
        <v>5597.89</v>
      </c>
      <c r="TI201" s="1">
        <v>5597.89</v>
      </c>
      <c r="TJ201" s="1">
        <v>5597.89</v>
      </c>
      <c r="TK201" s="1">
        <v>5597.89</v>
      </c>
      <c r="TL201" s="1">
        <v>5597.89</v>
      </c>
      <c r="TM201" s="1">
        <v>5597.89</v>
      </c>
      <c r="TN201" s="1">
        <v>5597.89</v>
      </c>
      <c r="TO201" s="1">
        <v>5597.89</v>
      </c>
      <c r="TP201" s="1">
        <v>5597.89</v>
      </c>
      <c r="TQ201" s="1">
        <v>5597.89</v>
      </c>
      <c r="TR201" s="1">
        <v>5597.89</v>
      </c>
      <c r="TS201" s="1">
        <v>5597.89</v>
      </c>
      <c r="TT201" s="1">
        <v>5597.89</v>
      </c>
      <c r="TU201" s="1">
        <v>5597.89</v>
      </c>
      <c r="TV201" s="1">
        <v>5597.89</v>
      </c>
      <c r="TW201" s="1">
        <v>5597.89</v>
      </c>
      <c r="TX201" s="1">
        <v>5597.89</v>
      </c>
      <c r="TY201" s="1">
        <v>5597.89</v>
      </c>
      <c r="TZ201" s="1">
        <v>5597.89</v>
      </c>
      <c r="UA201" s="1">
        <v>5597.89</v>
      </c>
      <c r="UB201" s="1">
        <v>5597.89</v>
      </c>
      <c r="UC201" s="1">
        <v>5597.89</v>
      </c>
      <c r="UD201" s="1">
        <v>5597.89</v>
      </c>
      <c r="UE201" s="1">
        <v>5597.89</v>
      </c>
      <c r="UF201" s="1">
        <v>5597.89</v>
      </c>
      <c r="UG201" s="1">
        <v>5597.89</v>
      </c>
      <c r="UH201" s="1">
        <v>5597.89</v>
      </c>
      <c r="UI201" s="1">
        <v>5597.89</v>
      </c>
      <c r="UJ201" s="1">
        <v>5597.89</v>
      </c>
      <c r="UK201" s="1">
        <v>5597.89</v>
      </c>
      <c r="UL201" s="1">
        <v>5597.89</v>
      </c>
      <c r="UM201" s="1">
        <v>5597.89</v>
      </c>
      <c r="UN201" s="1">
        <v>5597.89</v>
      </c>
      <c r="UO201" s="1">
        <v>5597.89</v>
      </c>
      <c r="UP201" s="1">
        <v>5597.89</v>
      </c>
      <c r="UQ201" s="1">
        <v>5597.89</v>
      </c>
      <c r="UR201" s="1">
        <v>5597.89</v>
      </c>
      <c r="US201" s="1">
        <v>5597.89</v>
      </c>
      <c r="UT201" s="1">
        <v>5597.89</v>
      </c>
      <c r="UU201" s="1">
        <v>5597.89</v>
      </c>
      <c r="UV201" s="1">
        <v>5597.89</v>
      </c>
      <c r="UW201" s="1">
        <v>5597.89</v>
      </c>
      <c r="UX201" s="1">
        <v>5597.89</v>
      </c>
      <c r="UY201" s="1">
        <v>5597.89</v>
      </c>
      <c r="UZ201" s="1">
        <v>5597.89</v>
      </c>
      <c r="VA201" s="1">
        <v>5597.89</v>
      </c>
      <c r="VB201" s="1">
        <v>5597.89</v>
      </c>
      <c r="VC201" s="1">
        <v>5597.89</v>
      </c>
      <c r="VD201" s="1">
        <v>5597.89</v>
      </c>
      <c r="VE201" s="1">
        <v>5597.89</v>
      </c>
      <c r="VF201" s="1">
        <v>5597.89</v>
      </c>
      <c r="VG201" s="1">
        <v>5597.89</v>
      </c>
      <c r="VH201" s="1">
        <v>5597.89</v>
      </c>
      <c r="VI201" s="1">
        <v>5597.89</v>
      </c>
      <c r="VJ201" s="1">
        <v>5597.89</v>
      </c>
      <c r="VK201" s="1">
        <v>5597.89</v>
      </c>
      <c r="VL201" s="1">
        <v>5597.89</v>
      </c>
      <c r="VM201" s="1">
        <v>5597.89</v>
      </c>
      <c r="VN201" s="1">
        <v>5597.89</v>
      </c>
      <c r="VO201" s="1">
        <v>5597.89</v>
      </c>
      <c r="VP201" s="1">
        <v>5597.89</v>
      </c>
      <c r="VQ201" s="1">
        <v>5597.89</v>
      </c>
      <c r="VR201" s="1">
        <v>5597.89</v>
      </c>
      <c r="VS201" s="1">
        <v>5597.89</v>
      </c>
      <c r="VT201" s="1">
        <v>5597.89</v>
      </c>
      <c r="VU201" s="1">
        <v>5597.89</v>
      </c>
      <c r="VV201" s="1">
        <v>5597.89</v>
      </c>
      <c r="VW201" s="1">
        <v>5597.89</v>
      </c>
      <c r="VX201" s="1">
        <v>5597.89</v>
      </c>
      <c r="VY201" s="1">
        <v>5597.89</v>
      </c>
      <c r="VZ201" s="1">
        <v>5597.89</v>
      </c>
      <c r="WA201" s="1">
        <v>5597.89</v>
      </c>
      <c r="WB201" s="1">
        <v>5597.89</v>
      </c>
      <c r="WC201" s="1">
        <v>5597.89</v>
      </c>
      <c r="WD201" s="1">
        <v>5597.89</v>
      </c>
      <c r="WE201" s="1">
        <v>5597.89</v>
      </c>
      <c r="WF201" s="1">
        <v>5597.89</v>
      </c>
      <c r="WG201" s="1">
        <v>5597.89</v>
      </c>
      <c r="WH201" s="1">
        <v>5597.89</v>
      </c>
      <c r="WI201" s="1">
        <v>5597.89</v>
      </c>
      <c r="WJ201" s="1">
        <v>5597.89</v>
      </c>
      <c r="WK201" s="1">
        <v>5597.89</v>
      </c>
      <c r="WL201" s="1">
        <v>5597.89</v>
      </c>
      <c r="WM201" s="1">
        <v>5597.89</v>
      </c>
      <c r="WN201" s="1">
        <v>5597.89</v>
      </c>
      <c r="WO201" s="1">
        <v>5597.89</v>
      </c>
      <c r="WP201" s="1">
        <v>5597.89</v>
      </c>
      <c r="WQ201" s="1">
        <v>5597.89</v>
      </c>
      <c r="WR201" s="1">
        <v>5597.89</v>
      </c>
      <c r="WS201" s="1">
        <v>5597.89</v>
      </c>
      <c r="WT201" s="1">
        <v>5597.89</v>
      </c>
      <c r="WU201" s="1">
        <v>5597.89</v>
      </c>
      <c r="WV201" s="1">
        <v>5597.89</v>
      </c>
      <c r="WW201" s="1">
        <v>5597.89</v>
      </c>
      <c r="WX201" s="1">
        <v>5597.89</v>
      </c>
      <c r="WY201" s="1">
        <v>5597.89</v>
      </c>
      <c r="WZ201" s="1">
        <v>5597.89</v>
      </c>
      <c r="XA201" s="1">
        <v>5597.89</v>
      </c>
      <c r="XB201" s="1">
        <v>5597.89</v>
      </c>
      <c r="XC201" s="1">
        <v>5597.89</v>
      </c>
      <c r="XD201" s="1">
        <v>5597.89</v>
      </c>
      <c r="XE201" s="1">
        <v>5597.89</v>
      </c>
      <c r="XF201" s="1">
        <v>5597.89</v>
      </c>
      <c r="XG201" s="1">
        <v>5597.89</v>
      </c>
      <c r="XH201" s="1">
        <v>5597.89</v>
      </c>
      <c r="XI201" s="1">
        <v>5597.89</v>
      </c>
      <c r="XJ201" s="1">
        <v>5597.89</v>
      </c>
      <c r="XK201" s="1">
        <v>5597.89</v>
      </c>
      <c r="XL201" s="1">
        <v>5597.89</v>
      </c>
      <c r="XM201" s="1">
        <v>5597.89</v>
      </c>
      <c r="XN201" s="1">
        <v>5597.89</v>
      </c>
      <c r="XO201" s="1">
        <v>5597.89</v>
      </c>
      <c r="XP201" s="1">
        <v>5597.89</v>
      </c>
      <c r="XQ201" s="1">
        <v>5597.89</v>
      </c>
      <c r="XR201" s="1">
        <v>5597.89</v>
      </c>
      <c r="XS201" s="1">
        <v>5597.89</v>
      </c>
      <c r="XT201" s="1">
        <v>5597.89</v>
      </c>
      <c r="XU201" s="1">
        <v>5597.89</v>
      </c>
      <c r="XV201" s="1">
        <v>5597.89</v>
      </c>
      <c r="XW201" s="1">
        <v>5597.89</v>
      </c>
      <c r="XX201" s="1">
        <v>5597.89</v>
      </c>
      <c r="XY201" s="1">
        <v>5597.89</v>
      </c>
      <c r="XZ201" s="1">
        <v>5597.89</v>
      </c>
      <c r="YA201" s="1">
        <v>5597.89</v>
      </c>
      <c r="YB201" s="1">
        <v>5597.89</v>
      </c>
      <c r="YC201" s="1">
        <v>5597.89</v>
      </c>
      <c r="YD201" s="1">
        <v>5597.89</v>
      </c>
      <c r="YE201" s="1">
        <v>5597.89</v>
      </c>
      <c r="YF201" s="1">
        <v>5597.89</v>
      </c>
      <c r="YG201" s="1">
        <v>5597.89</v>
      </c>
      <c r="YH201" s="1">
        <v>5597.89</v>
      </c>
      <c r="YI201" s="1">
        <v>5597.89</v>
      </c>
      <c r="YJ201" s="1">
        <v>5597.89</v>
      </c>
      <c r="YK201" s="1">
        <v>5597.89</v>
      </c>
      <c r="YL201" s="1">
        <v>5597.89</v>
      </c>
      <c r="YM201" s="1">
        <v>5597.89</v>
      </c>
      <c r="YN201" s="1">
        <v>5597.89</v>
      </c>
      <c r="YO201" s="1">
        <v>5597.89</v>
      </c>
      <c r="YP201" s="1">
        <v>5597.89</v>
      </c>
      <c r="YQ201" s="1">
        <v>5597.89</v>
      </c>
      <c r="YR201" s="1">
        <v>5597.89</v>
      </c>
      <c r="YS201" s="1">
        <v>5597.89</v>
      </c>
      <c r="YT201" s="1">
        <v>5597.89</v>
      </c>
      <c r="YU201" s="1">
        <v>5597.89</v>
      </c>
      <c r="YV201" s="1">
        <v>5597.89</v>
      </c>
      <c r="YW201" s="1">
        <v>5597.89</v>
      </c>
      <c r="YX201" s="1">
        <v>5597.89</v>
      </c>
      <c r="YY201" s="1">
        <v>5597.89</v>
      </c>
      <c r="YZ201" s="1">
        <v>5597.89</v>
      </c>
      <c r="ZA201" s="1">
        <v>5597.89</v>
      </c>
      <c r="ZB201" s="1">
        <v>5597.89</v>
      </c>
      <c r="ZC201" s="1">
        <v>5597.89</v>
      </c>
      <c r="ZD201" s="1">
        <v>5597.89</v>
      </c>
      <c r="ZE201" s="1">
        <v>5597.89</v>
      </c>
      <c r="ZF201" s="1">
        <v>5597.89</v>
      </c>
      <c r="ZG201" s="1">
        <v>5597.89</v>
      </c>
      <c r="ZH201" s="1">
        <v>5597.89</v>
      </c>
      <c r="ZI201" s="1">
        <v>5597.89</v>
      </c>
      <c r="ZJ201" s="1">
        <v>5597.89</v>
      </c>
      <c r="ZK201" s="1">
        <v>5597.89</v>
      </c>
      <c r="ZL201" s="1">
        <v>5597.89</v>
      </c>
      <c r="ZM201" s="1">
        <v>5597.89</v>
      </c>
      <c r="ZN201" s="1">
        <v>5597.89</v>
      </c>
      <c r="ZO201" s="1">
        <v>5597.89</v>
      </c>
      <c r="ZP201" s="1">
        <v>5597.89</v>
      </c>
      <c r="ZQ201" s="1">
        <v>5597.89</v>
      </c>
      <c r="ZR201" s="1">
        <v>5597.89</v>
      </c>
      <c r="ZS201" s="1">
        <v>5597.89</v>
      </c>
      <c r="ZT201" s="1">
        <v>5597.89</v>
      </c>
      <c r="ZU201" s="1">
        <v>5597.89</v>
      </c>
      <c r="ZV201" s="1">
        <v>5597.89</v>
      </c>
      <c r="ZW201" s="1">
        <v>5597.89</v>
      </c>
      <c r="ZX201" s="1">
        <v>5597.89</v>
      </c>
      <c r="ZY201" s="1">
        <v>5597.89</v>
      </c>
      <c r="ZZ201" s="1">
        <v>5597.89</v>
      </c>
      <c r="AAA201" s="1">
        <v>5597.89</v>
      </c>
      <c r="AAB201" s="1">
        <v>5597.89</v>
      </c>
      <c r="AAC201" s="1">
        <v>5597.89</v>
      </c>
      <c r="AAD201" s="1">
        <v>5597.89</v>
      </c>
      <c r="AAE201" s="1">
        <v>5597.89</v>
      </c>
      <c r="AAF201" s="1">
        <v>5597.89</v>
      </c>
      <c r="AAG201" s="1">
        <v>5597.89</v>
      </c>
      <c r="AAH201" s="1">
        <v>5597.89</v>
      </c>
      <c r="AAI201" s="1">
        <v>5597.89</v>
      </c>
      <c r="AAJ201" s="1">
        <v>5597.89</v>
      </c>
      <c r="AAK201" s="1">
        <v>5597.89</v>
      </c>
      <c r="AAL201" s="1">
        <v>5597.89</v>
      </c>
      <c r="AAM201" s="1">
        <v>5597.89</v>
      </c>
      <c r="AAN201" s="1">
        <v>5597.89</v>
      </c>
      <c r="AAO201" s="1">
        <v>5597.89</v>
      </c>
      <c r="AAP201" s="1">
        <v>5597.89</v>
      </c>
      <c r="AAQ201" s="1">
        <v>5597.89</v>
      </c>
      <c r="AAR201" s="1">
        <v>5597.89</v>
      </c>
      <c r="AAS201" s="1">
        <v>5597.89</v>
      </c>
      <c r="AAT201" s="1">
        <v>5597.89</v>
      </c>
      <c r="AAU201" s="1">
        <v>5597.89</v>
      </c>
      <c r="AAV201" s="1">
        <v>5597.89</v>
      </c>
      <c r="AAW201" s="1">
        <v>5597.89</v>
      </c>
      <c r="AAX201" s="1">
        <v>5597.89</v>
      </c>
      <c r="AAY201" s="1">
        <v>5597.89</v>
      </c>
      <c r="AAZ201" s="1">
        <v>5597.89</v>
      </c>
      <c r="ABA201" s="1">
        <v>5597.89</v>
      </c>
      <c r="ABB201" s="1">
        <v>5597.89</v>
      </c>
      <c r="ABC201" s="1">
        <v>5597.89</v>
      </c>
      <c r="ABD201" s="1">
        <v>5597.89</v>
      </c>
      <c r="ABE201" s="1">
        <v>5597.89</v>
      </c>
      <c r="ABF201" s="1">
        <v>5597.89</v>
      </c>
      <c r="ABG201" s="1">
        <v>5597.89</v>
      </c>
      <c r="ABH201" s="1">
        <v>5597.89</v>
      </c>
      <c r="ABI201" s="1">
        <v>5597.89</v>
      </c>
      <c r="ABJ201" s="1">
        <v>5597.89</v>
      </c>
      <c r="ABK201" s="1">
        <v>5597.89</v>
      </c>
      <c r="ABL201" s="1">
        <v>5597.89</v>
      </c>
      <c r="ABM201" s="1">
        <v>5597.89</v>
      </c>
      <c r="ABN201" s="1">
        <v>5597.89</v>
      </c>
      <c r="ABO201" s="1">
        <v>5597.89</v>
      </c>
      <c r="ABP201" s="1">
        <v>5597.89</v>
      </c>
      <c r="ABQ201" s="1">
        <v>5597.89</v>
      </c>
      <c r="ABR201" s="1">
        <v>5597.89</v>
      </c>
      <c r="ABS201" s="1">
        <v>5597.89</v>
      </c>
      <c r="ABT201" s="1">
        <v>5597.89</v>
      </c>
      <c r="ABU201" s="1">
        <v>5597.89</v>
      </c>
      <c r="ABV201" s="1">
        <v>5597.89</v>
      </c>
      <c r="ABW201" s="1">
        <v>5597.89</v>
      </c>
      <c r="ABX201" s="1">
        <v>5597.89</v>
      </c>
      <c r="ABY201" s="1">
        <v>5597.89</v>
      </c>
      <c r="ABZ201" s="1">
        <v>5597.89</v>
      </c>
      <c r="ACA201" s="1">
        <v>5597.89</v>
      </c>
      <c r="ACB201" s="1">
        <v>5597.89</v>
      </c>
      <c r="ACC201" s="1">
        <v>5597.89</v>
      </c>
      <c r="ACD201" s="1">
        <v>5597.89</v>
      </c>
      <c r="ACE201" s="1">
        <v>5597.89</v>
      </c>
      <c r="ACF201" s="1">
        <v>5597.89</v>
      </c>
      <c r="ACG201" s="1">
        <v>5597.89</v>
      </c>
      <c r="ACH201" s="1">
        <v>5597.89</v>
      </c>
      <c r="ACI201" s="1">
        <v>5597.89</v>
      </c>
      <c r="ACJ201" s="1">
        <v>5597.89</v>
      </c>
      <c r="ACK201" s="1">
        <v>5597.89</v>
      </c>
      <c r="ACL201" s="1">
        <v>5597.89</v>
      </c>
      <c r="ACM201" s="1">
        <v>5597.89</v>
      </c>
      <c r="ACN201" s="1">
        <v>5597.89</v>
      </c>
      <c r="ACO201" s="1">
        <v>5597.89</v>
      </c>
      <c r="ACP201" s="1">
        <v>5597.89</v>
      </c>
      <c r="ACQ201" s="1">
        <v>5597.89</v>
      </c>
      <c r="ACR201" s="1">
        <v>5597.89</v>
      </c>
      <c r="ACS201" s="1">
        <v>5597.89</v>
      </c>
      <c r="ACT201" s="1">
        <v>5597.89</v>
      </c>
      <c r="ACU201" s="1">
        <v>5597.89</v>
      </c>
      <c r="ACV201" s="1">
        <v>5597.89</v>
      </c>
      <c r="ACW201" s="1">
        <v>5597.89</v>
      </c>
      <c r="ACX201" s="1">
        <v>5597.89</v>
      </c>
      <c r="ACY201" s="1">
        <v>5597.89</v>
      </c>
      <c r="ACZ201" s="1">
        <v>5597.89</v>
      </c>
      <c r="ADA201" s="1">
        <v>5597.89</v>
      </c>
      <c r="ADB201" s="1">
        <v>5597.89</v>
      </c>
      <c r="ADC201" s="1">
        <v>5597.89</v>
      </c>
      <c r="ADD201" s="1">
        <v>5597.89</v>
      </c>
      <c r="ADE201" s="1">
        <v>5597.89</v>
      </c>
      <c r="ADF201" s="1">
        <v>5597.89</v>
      </c>
      <c r="ADG201" s="1">
        <v>5597.89</v>
      </c>
      <c r="ADH201" s="1">
        <v>5597.89</v>
      </c>
      <c r="ADI201" s="1">
        <v>5597.89</v>
      </c>
      <c r="ADJ201" s="1">
        <v>5597.89</v>
      </c>
      <c r="ADK201" s="1">
        <v>5597.89</v>
      </c>
      <c r="ADL201" s="1">
        <v>5597.89</v>
      </c>
      <c r="ADM201" s="1">
        <v>5597.89</v>
      </c>
      <c r="ADN201" s="1">
        <v>5597.89</v>
      </c>
      <c r="ADO201" s="1">
        <v>5597.89</v>
      </c>
      <c r="ADP201" s="1">
        <v>5597.89</v>
      </c>
      <c r="ADQ201" s="1">
        <v>5597.89</v>
      </c>
      <c r="ADR201" s="1">
        <v>5597.89</v>
      </c>
      <c r="ADS201" s="1">
        <v>5597.89</v>
      </c>
      <c r="ADT201" s="1">
        <v>5597.89</v>
      </c>
      <c r="ADU201" s="1">
        <v>5597.89</v>
      </c>
      <c r="ADV201" s="1">
        <v>5597.89</v>
      </c>
      <c r="ADW201" s="1">
        <v>5597.89</v>
      </c>
      <c r="ADX201" s="1">
        <v>5597.89</v>
      </c>
      <c r="ADY201" s="1">
        <v>5597.89</v>
      </c>
      <c r="ADZ201" s="1">
        <v>5597.89</v>
      </c>
      <c r="AEA201" s="1">
        <v>5597.89</v>
      </c>
      <c r="AEB201" s="1">
        <v>5597.89</v>
      </c>
      <c r="AEC201" s="1">
        <v>5597.89</v>
      </c>
      <c r="AED201" s="1">
        <v>5597.89</v>
      </c>
      <c r="AEE201" s="1">
        <v>5597.89</v>
      </c>
      <c r="AEF201" s="1">
        <v>5597.89</v>
      </c>
      <c r="AEG201" s="1">
        <v>5597.89</v>
      </c>
      <c r="AEH201" s="1">
        <v>5597.89</v>
      </c>
      <c r="AEI201" s="1">
        <v>5597.89</v>
      </c>
      <c r="AEJ201" s="1">
        <v>5597.89</v>
      </c>
      <c r="AEK201" s="1">
        <v>5597.89</v>
      </c>
      <c r="AEL201" s="1">
        <v>5597.89</v>
      </c>
      <c r="AEM201" s="1">
        <v>5597.89</v>
      </c>
      <c r="AEN201" s="1">
        <v>5597.89</v>
      </c>
      <c r="AEO201" s="1">
        <v>5597.89</v>
      </c>
      <c r="AEP201" s="1">
        <v>5597.89</v>
      </c>
      <c r="AEQ201" s="1">
        <v>5597.89</v>
      </c>
      <c r="AER201" s="1">
        <v>5597.89</v>
      </c>
      <c r="AES201" s="1">
        <v>5597.89</v>
      </c>
      <c r="AET201" s="1">
        <v>5597.89</v>
      </c>
      <c r="AEU201" s="1">
        <v>5597.89</v>
      </c>
      <c r="AEV201" s="1">
        <v>5597.89</v>
      </c>
      <c r="AEW201" s="1">
        <v>5597.89</v>
      </c>
      <c r="AEX201" s="1">
        <v>5597.89</v>
      </c>
      <c r="AEY201" s="1">
        <v>5597.89</v>
      </c>
      <c r="AEZ201" s="1">
        <v>5597.89</v>
      </c>
      <c r="AFA201" s="1">
        <v>5597.89</v>
      </c>
      <c r="AFB201" s="1">
        <v>5597.89</v>
      </c>
      <c r="AFC201" s="1">
        <v>5597.89</v>
      </c>
      <c r="AFD201" s="1">
        <v>5597.89</v>
      </c>
      <c r="AFE201" s="1">
        <v>5597.89</v>
      </c>
      <c r="AFF201" s="1">
        <v>5597.89</v>
      </c>
      <c r="AFG201" s="1">
        <v>5597.89</v>
      </c>
      <c r="AFH201" s="1">
        <v>5597.89</v>
      </c>
      <c r="AFI201" s="1">
        <v>5597.89</v>
      </c>
      <c r="AFJ201" s="1">
        <v>5597.89</v>
      </c>
      <c r="AFK201" s="1">
        <v>5597.89</v>
      </c>
      <c r="AFL201" s="1">
        <v>5597.89</v>
      </c>
      <c r="AFM201" s="1">
        <v>5597.89</v>
      </c>
      <c r="AFN201" s="1">
        <v>5597.89</v>
      </c>
      <c r="AFO201" s="1">
        <v>5597.89</v>
      </c>
      <c r="AFP201" s="1">
        <v>5597.89</v>
      </c>
      <c r="AFQ201" s="1">
        <v>5597.89</v>
      </c>
      <c r="AFR201" s="1">
        <v>5597.89</v>
      </c>
      <c r="AFS201" s="1">
        <v>5597.89</v>
      </c>
      <c r="AFT201" s="1">
        <v>5597.89</v>
      </c>
      <c r="AFU201" s="1">
        <v>5597.89</v>
      </c>
      <c r="AFV201" s="1">
        <v>5597.89</v>
      </c>
      <c r="AFW201" s="1">
        <v>5597.89</v>
      </c>
      <c r="AFX201" s="1">
        <v>5597.89</v>
      </c>
      <c r="AFY201" s="1">
        <v>5597.89</v>
      </c>
      <c r="AFZ201" s="1">
        <v>5597.89</v>
      </c>
      <c r="AGA201" s="1">
        <v>5597.89</v>
      </c>
      <c r="AGB201" s="1">
        <v>5597.89</v>
      </c>
      <c r="AGC201" s="1">
        <v>5597.89</v>
      </c>
      <c r="AGD201" s="1">
        <v>5597.89</v>
      </c>
      <c r="AGE201" s="1">
        <v>5597.89</v>
      </c>
      <c r="AGF201" s="1">
        <v>5597.89</v>
      </c>
      <c r="AGG201" s="1">
        <v>5597.89</v>
      </c>
      <c r="AGH201" s="1">
        <v>5597.89</v>
      </c>
      <c r="AGI201" s="1">
        <v>5597.89</v>
      </c>
      <c r="AGJ201" s="1">
        <v>5597.89</v>
      </c>
      <c r="AGK201" s="1">
        <v>5597.89</v>
      </c>
      <c r="AGL201" s="1">
        <v>5597.89</v>
      </c>
      <c r="AGM201" s="1">
        <v>5597.89</v>
      </c>
      <c r="AGN201" s="1">
        <v>5597.89</v>
      </c>
      <c r="AGO201" s="1">
        <v>5597.89</v>
      </c>
      <c r="AGP201" s="1">
        <v>5597.89</v>
      </c>
      <c r="AGQ201" s="1">
        <v>5597.89</v>
      </c>
      <c r="AGR201" s="1">
        <v>5597.89</v>
      </c>
      <c r="AGS201" s="1">
        <v>5597.89</v>
      </c>
      <c r="AGT201" s="1">
        <v>5597.89</v>
      </c>
      <c r="AGU201" s="1">
        <v>5597.89</v>
      </c>
      <c r="AGV201" s="1">
        <v>5597.89</v>
      </c>
      <c r="AGW201" s="1">
        <v>5597.89</v>
      </c>
      <c r="AGX201" s="1">
        <v>5597.89</v>
      </c>
      <c r="AGY201" s="1">
        <v>5597.89</v>
      </c>
      <c r="AGZ201" s="1">
        <v>5597.89</v>
      </c>
      <c r="AHA201" s="1">
        <v>5597.89</v>
      </c>
      <c r="AHB201" s="1">
        <v>5597.89</v>
      </c>
      <c r="AHC201" s="1">
        <v>5597.89</v>
      </c>
      <c r="AHD201" s="1">
        <v>5597.89</v>
      </c>
      <c r="AHE201" s="1">
        <v>5597.89</v>
      </c>
      <c r="AHF201" s="1">
        <v>5597.89</v>
      </c>
      <c r="AHG201" s="1">
        <v>5597.89</v>
      </c>
      <c r="AHH201" s="1">
        <v>5597.89</v>
      </c>
      <c r="AHI201" s="1">
        <v>5597.89</v>
      </c>
      <c r="AHJ201" s="1">
        <v>5597.89</v>
      </c>
      <c r="AHK201" s="1">
        <v>5597.89</v>
      </c>
      <c r="AHL201" s="1">
        <v>5597.89</v>
      </c>
      <c r="AHM201" s="1">
        <v>5597.89</v>
      </c>
      <c r="AHN201" s="1">
        <v>5597.89</v>
      </c>
      <c r="AHO201" s="1">
        <v>5597.89</v>
      </c>
      <c r="AHP201" s="1">
        <v>5597.89</v>
      </c>
      <c r="AHQ201" s="1">
        <v>5597.89</v>
      </c>
    </row>
    <row r="202" spans="1:901" x14ac:dyDescent="0.3">
      <c r="A202" s="1">
        <v>202</v>
      </c>
      <c r="B202" s="16" t="s">
        <v>456</v>
      </c>
      <c r="C202" s="16" t="s">
        <v>457</v>
      </c>
      <c r="D202" s="14">
        <v>45358</v>
      </c>
      <c r="E202" s="14">
        <v>45451</v>
      </c>
      <c r="F202" s="1">
        <v>245.06</v>
      </c>
      <c r="G202" s="1">
        <f t="shared" si="3"/>
        <v>248.33</v>
      </c>
      <c r="H202" s="1">
        <f>IFERROR(VLOOKUP(B202,PMS!$A$1:$G$2968,7,FALSE),"")</f>
        <v>6.6</v>
      </c>
      <c r="I202" s="1" t="str">
        <f>IFERROR(VLOOKUP(B202,PMS!$A$1:$AE$2968,31,FALSE),"")</f>
        <v>RCC</v>
      </c>
      <c r="NL202" s="1">
        <v>1.49</v>
      </c>
      <c r="NM202" s="1">
        <v>1.49</v>
      </c>
      <c r="NN202" s="1">
        <v>6.46</v>
      </c>
      <c r="NO202" s="1">
        <v>9.44</v>
      </c>
      <c r="NP202" s="1">
        <v>12.42</v>
      </c>
      <c r="NQ202" s="1">
        <v>15.4</v>
      </c>
      <c r="NR202" s="1">
        <v>18.38</v>
      </c>
      <c r="NS202" s="1">
        <v>21.36</v>
      </c>
      <c r="NT202" s="1">
        <v>21.36</v>
      </c>
      <c r="NU202" s="1">
        <v>24.34</v>
      </c>
      <c r="NV202" s="1">
        <v>27.32</v>
      </c>
      <c r="NW202" s="1">
        <v>30.3</v>
      </c>
      <c r="NX202" s="1">
        <v>33.28</v>
      </c>
      <c r="NY202" s="1">
        <v>36.26</v>
      </c>
      <c r="NZ202" s="1">
        <v>39.24</v>
      </c>
      <c r="OA202" s="1">
        <v>39.24</v>
      </c>
      <c r="OB202" s="1">
        <v>42.22</v>
      </c>
      <c r="OC202" s="1">
        <v>45.2</v>
      </c>
      <c r="OD202" s="1">
        <v>48.18</v>
      </c>
      <c r="OE202" s="1">
        <v>51.16</v>
      </c>
      <c r="OF202" s="1">
        <v>54.14</v>
      </c>
      <c r="OG202" s="1">
        <v>57.12</v>
      </c>
      <c r="OH202" s="1">
        <v>57.12</v>
      </c>
      <c r="OI202" s="1">
        <v>60.1</v>
      </c>
      <c r="OJ202" s="1">
        <v>63.08</v>
      </c>
      <c r="OK202" s="1">
        <v>66.06</v>
      </c>
      <c r="OL202" s="1">
        <v>69.040000000000006</v>
      </c>
      <c r="OM202" s="1">
        <v>72.02</v>
      </c>
      <c r="ON202" s="1">
        <v>75</v>
      </c>
      <c r="OO202" s="1">
        <v>75</v>
      </c>
      <c r="OP202" s="1">
        <v>77.98</v>
      </c>
      <c r="OQ202" s="1">
        <v>80.959999999999994</v>
      </c>
      <c r="OR202" s="1">
        <v>83.94</v>
      </c>
      <c r="OS202" s="1">
        <v>86.92</v>
      </c>
      <c r="OT202" s="1">
        <v>86.92</v>
      </c>
      <c r="OU202" s="1">
        <v>86.92</v>
      </c>
      <c r="OV202" s="1">
        <v>86.92</v>
      </c>
      <c r="OW202" s="1">
        <v>91.88</v>
      </c>
      <c r="OX202" s="1">
        <v>96.85</v>
      </c>
      <c r="OY202" s="1">
        <v>101.81</v>
      </c>
      <c r="OZ202" s="1">
        <v>106.78</v>
      </c>
      <c r="PA202" s="1">
        <v>111.75</v>
      </c>
      <c r="PB202" s="1">
        <v>116.71</v>
      </c>
      <c r="PC202" s="1">
        <v>116.71</v>
      </c>
      <c r="PD202" s="1">
        <v>121.68</v>
      </c>
      <c r="PE202" s="1">
        <v>126.65</v>
      </c>
      <c r="PF202" s="1">
        <v>131.61000000000001</v>
      </c>
      <c r="PG202" s="1">
        <v>136.58000000000001</v>
      </c>
      <c r="PH202" s="1">
        <v>141.55000000000001</v>
      </c>
      <c r="PI202" s="1">
        <v>146.51</v>
      </c>
      <c r="PJ202" s="1">
        <v>146.51</v>
      </c>
      <c r="PK202" s="1">
        <v>151.47999999999999</v>
      </c>
      <c r="PL202" s="1">
        <v>156.44999999999999</v>
      </c>
      <c r="PM202" s="1">
        <v>161.41</v>
      </c>
      <c r="PN202" s="1">
        <v>164.09</v>
      </c>
      <c r="PO202" s="1">
        <v>164.09</v>
      </c>
      <c r="PP202" s="1">
        <v>166.76</v>
      </c>
      <c r="PQ202" s="1">
        <v>166.76</v>
      </c>
      <c r="PR202" s="1">
        <v>169.44</v>
      </c>
      <c r="PS202" s="1">
        <v>172.11</v>
      </c>
      <c r="PT202" s="1">
        <v>174.79</v>
      </c>
      <c r="PU202" s="1">
        <v>177.46</v>
      </c>
      <c r="PV202" s="1">
        <v>180.13</v>
      </c>
      <c r="PW202" s="1">
        <v>182.81</v>
      </c>
      <c r="PX202" s="1">
        <v>182.81</v>
      </c>
      <c r="PY202" s="1">
        <v>185.48</v>
      </c>
      <c r="PZ202" s="1">
        <v>188.16</v>
      </c>
      <c r="QA202" s="1">
        <v>190.83</v>
      </c>
      <c r="QB202" s="1">
        <v>193.51</v>
      </c>
      <c r="QC202" s="1">
        <v>196.18</v>
      </c>
      <c r="QD202" s="1">
        <v>198.85</v>
      </c>
      <c r="QE202" s="1">
        <v>198.85</v>
      </c>
      <c r="QF202" s="1">
        <v>201.53</v>
      </c>
      <c r="QG202" s="1">
        <v>204.2</v>
      </c>
      <c r="QH202" s="1">
        <v>206.88</v>
      </c>
      <c r="QI202" s="1">
        <v>209.55</v>
      </c>
      <c r="QJ202" s="1">
        <v>212.23</v>
      </c>
      <c r="QK202" s="1">
        <v>214.9</v>
      </c>
      <c r="QL202" s="1">
        <v>214.9</v>
      </c>
      <c r="QM202" s="1">
        <v>217.57</v>
      </c>
      <c r="QN202" s="1">
        <v>220.25</v>
      </c>
      <c r="QO202" s="1">
        <v>222.92</v>
      </c>
      <c r="QP202" s="1">
        <v>225.6</v>
      </c>
      <c r="QQ202" s="1">
        <v>228.27</v>
      </c>
      <c r="QR202" s="1">
        <v>230.95</v>
      </c>
      <c r="QS202" s="1">
        <v>230.95</v>
      </c>
      <c r="QT202" s="1">
        <v>233.62</v>
      </c>
      <c r="QU202" s="1">
        <v>236.29</v>
      </c>
      <c r="QV202" s="1">
        <v>238.97</v>
      </c>
      <c r="QW202" s="1">
        <v>241.64</v>
      </c>
      <c r="QX202" s="1">
        <v>244.32</v>
      </c>
      <c r="QY202" s="1">
        <v>246.99</v>
      </c>
      <c r="QZ202" s="1">
        <v>246.99</v>
      </c>
      <c r="RA202" s="1">
        <v>248.33</v>
      </c>
      <c r="RB202" s="1">
        <v>248.33</v>
      </c>
      <c r="RC202" s="1">
        <v>248.33</v>
      </c>
      <c r="RD202" s="1">
        <v>248.33</v>
      </c>
      <c r="RE202" s="1">
        <v>248.33</v>
      </c>
      <c r="RF202" s="1">
        <v>248.33</v>
      </c>
      <c r="RG202" s="1">
        <v>248.33</v>
      </c>
      <c r="RH202" s="1">
        <v>248.33</v>
      </c>
      <c r="RI202" s="1">
        <v>248.33</v>
      </c>
      <c r="RJ202" s="1">
        <v>248.33</v>
      </c>
      <c r="RK202" s="1">
        <v>248.33</v>
      </c>
      <c r="RL202" s="1">
        <v>248.33</v>
      </c>
      <c r="RM202" s="1">
        <v>248.33</v>
      </c>
      <c r="RN202" s="1">
        <v>248.33</v>
      </c>
      <c r="RO202" s="1">
        <v>248.33</v>
      </c>
      <c r="RP202" s="1">
        <v>248.33</v>
      </c>
      <c r="RQ202" s="1">
        <v>248.33</v>
      </c>
      <c r="RR202" s="1">
        <v>248.33</v>
      </c>
      <c r="RS202" s="1">
        <v>248.33</v>
      </c>
      <c r="RT202" s="1">
        <v>248.33</v>
      </c>
      <c r="RU202" s="1">
        <v>248.33</v>
      </c>
      <c r="RV202" s="1">
        <v>248.33</v>
      </c>
      <c r="RW202" s="1">
        <v>248.33</v>
      </c>
      <c r="RX202" s="1">
        <v>248.33</v>
      </c>
      <c r="RY202" s="1">
        <v>248.33</v>
      </c>
      <c r="RZ202" s="1">
        <v>248.33</v>
      </c>
      <c r="SA202" s="1">
        <v>248.33</v>
      </c>
      <c r="SB202" s="1">
        <v>248.33</v>
      </c>
      <c r="SC202" s="1">
        <v>248.33</v>
      </c>
      <c r="SD202" s="1">
        <v>248.33</v>
      </c>
      <c r="SE202" s="1">
        <v>248.33</v>
      </c>
      <c r="SF202" s="1">
        <v>248.33</v>
      </c>
      <c r="SG202" s="1">
        <v>248.33</v>
      </c>
      <c r="SH202" s="1">
        <v>248.33</v>
      </c>
      <c r="SI202" s="1">
        <v>248.33</v>
      </c>
      <c r="SJ202" s="1">
        <v>248.33</v>
      </c>
      <c r="SK202" s="1">
        <v>248.33</v>
      </c>
      <c r="SL202" s="1">
        <v>248.33</v>
      </c>
      <c r="SM202" s="1">
        <v>248.33</v>
      </c>
      <c r="SN202" s="1">
        <v>248.33</v>
      </c>
      <c r="SO202" s="1">
        <v>248.33</v>
      </c>
      <c r="SP202" s="1">
        <v>248.33</v>
      </c>
      <c r="SQ202" s="1">
        <v>248.33</v>
      </c>
      <c r="SR202" s="1">
        <v>248.33</v>
      </c>
      <c r="SS202" s="1">
        <v>248.33</v>
      </c>
      <c r="ST202" s="1">
        <v>248.33</v>
      </c>
      <c r="SU202" s="1">
        <v>248.33</v>
      </c>
      <c r="SV202" s="1">
        <v>248.33</v>
      </c>
      <c r="SW202" s="1">
        <v>248.33</v>
      </c>
      <c r="SX202" s="1">
        <v>248.33</v>
      </c>
      <c r="SY202" s="1">
        <v>248.33</v>
      </c>
      <c r="SZ202" s="1">
        <v>248.33</v>
      </c>
      <c r="TA202" s="1">
        <v>248.33</v>
      </c>
      <c r="TB202" s="1">
        <v>248.33</v>
      </c>
      <c r="TC202" s="1">
        <v>248.33</v>
      </c>
      <c r="TD202" s="1">
        <v>248.33</v>
      </c>
      <c r="TE202" s="1">
        <v>248.33</v>
      </c>
      <c r="TF202" s="1">
        <v>248.33</v>
      </c>
      <c r="TG202" s="1">
        <v>248.33</v>
      </c>
      <c r="TH202" s="1">
        <v>248.33</v>
      </c>
      <c r="TI202" s="1">
        <v>248.33</v>
      </c>
      <c r="TJ202" s="1">
        <v>248.33</v>
      </c>
      <c r="TK202" s="1">
        <v>248.33</v>
      </c>
      <c r="TL202" s="1">
        <v>248.33</v>
      </c>
      <c r="TM202" s="1">
        <v>248.33</v>
      </c>
      <c r="TN202" s="1">
        <v>248.33</v>
      </c>
      <c r="TO202" s="1">
        <v>248.33</v>
      </c>
      <c r="TP202" s="1">
        <v>248.33</v>
      </c>
      <c r="TQ202" s="1">
        <v>248.33</v>
      </c>
      <c r="TR202" s="1">
        <v>248.33</v>
      </c>
      <c r="TS202" s="1">
        <v>248.33</v>
      </c>
      <c r="TT202" s="1">
        <v>248.33</v>
      </c>
      <c r="TU202" s="1">
        <v>248.33</v>
      </c>
      <c r="TV202" s="1">
        <v>248.33</v>
      </c>
      <c r="TW202" s="1">
        <v>248.33</v>
      </c>
      <c r="TX202" s="1">
        <v>248.33</v>
      </c>
      <c r="TY202" s="1">
        <v>248.33</v>
      </c>
      <c r="TZ202" s="1">
        <v>248.33</v>
      </c>
      <c r="UA202" s="1">
        <v>248.33</v>
      </c>
      <c r="UB202" s="1">
        <v>248.33</v>
      </c>
      <c r="UC202" s="1">
        <v>248.33</v>
      </c>
      <c r="UD202" s="1">
        <v>248.33</v>
      </c>
      <c r="UE202" s="1">
        <v>248.33</v>
      </c>
      <c r="UF202" s="1">
        <v>248.33</v>
      </c>
      <c r="UG202" s="1">
        <v>248.33</v>
      </c>
      <c r="UH202" s="1">
        <v>248.33</v>
      </c>
      <c r="UI202" s="1">
        <v>248.33</v>
      </c>
      <c r="UJ202" s="1">
        <v>248.33</v>
      </c>
      <c r="UK202" s="1">
        <v>248.33</v>
      </c>
      <c r="UL202" s="1">
        <v>248.33</v>
      </c>
      <c r="UM202" s="1">
        <v>248.33</v>
      </c>
      <c r="UN202" s="1">
        <v>248.33</v>
      </c>
      <c r="UO202" s="1">
        <v>248.33</v>
      </c>
      <c r="UP202" s="1">
        <v>248.33</v>
      </c>
      <c r="UQ202" s="1">
        <v>248.33</v>
      </c>
      <c r="UR202" s="1">
        <v>248.33</v>
      </c>
      <c r="US202" s="1">
        <v>248.33</v>
      </c>
      <c r="UT202" s="1">
        <v>248.33</v>
      </c>
      <c r="UU202" s="1">
        <v>248.33</v>
      </c>
      <c r="UV202" s="1">
        <v>248.33</v>
      </c>
      <c r="UW202" s="1">
        <v>248.33</v>
      </c>
      <c r="UX202" s="1">
        <v>248.33</v>
      </c>
      <c r="UY202" s="1">
        <v>248.33</v>
      </c>
      <c r="UZ202" s="1">
        <v>248.33</v>
      </c>
      <c r="VA202" s="1">
        <v>248.33</v>
      </c>
      <c r="VB202" s="1">
        <v>248.33</v>
      </c>
      <c r="VC202" s="1">
        <v>248.33</v>
      </c>
      <c r="VD202" s="1">
        <v>248.33</v>
      </c>
      <c r="VE202" s="1">
        <v>248.33</v>
      </c>
      <c r="VF202" s="1">
        <v>248.33</v>
      </c>
      <c r="VG202" s="1">
        <v>248.33</v>
      </c>
      <c r="VH202" s="1">
        <v>248.33</v>
      </c>
      <c r="VI202" s="1">
        <v>248.33</v>
      </c>
      <c r="VJ202" s="1">
        <v>248.33</v>
      </c>
      <c r="VK202" s="1">
        <v>248.33</v>
      </c>
      <c r="VL202" s="1">
        <v>248.33</v>
      </c>
      <c r="VM202" s="1">
        <v>248.33</v>
      </c>
      <c r="VN202" s="1">
        <v>248.33</v>
      </c>
      <c r="VO202" s="1">
        <v>248.33</v>
      </c>
      <c r="VP202" s="1">
        <v>248.33</v>
      </c>
      <c r="VQ202" s="1">
        <v>248.33</v>
      </c>
      <c r="VR202" s="1">
        <v>248.33</v>
      </c>
      <c r="VS202" s="1">
        <v>248.33</v>
      </c>
      <c r="VT202" s="1">
        <v>248.33</v>
      </c>
      <c r="VU202" s="1">
        <v>248.33</v>
      </c>
      <c r="VV202" s="1">
        <v>248.33</v>
      </c>
      <c r="VW202" s="1">
        <v>248.33</v>
      </c>
      <c r="VX202" s="1">
        <v>248.33</v>
      </c>
      <c r="VY202" s="1">
        <v>248.33</v>
      </c>
      <c r="VZ202" s="1">
        <v>248.33</v>
      </c>
      <c r="WA202" s="1">
        <v>248.33</v>
      </c>
      <c r="WB202" s="1">
        <v>248.33</v>
      </c>
      <c r="WC202" s="1">
        <v>248.33</v>
      </c>
      <c r="WD202" s="1">
        <v>248.33</v>
      </c>
      <c r="WE202" s="1">
        <v>248.33</v>
      </c>
      <c r="WF202" s="1">
        <v>248.33</v>
      </c>
      <c r="WG202" s="1">
        <v>248.33</v>
      </c>
      <c r="WH202" s="1">
        <v>248.33</v>
      </c>
      <c r="WI202" s="1">
        <v>248.33</v>
      </c>
      <c r="WJ202" s="1">
        <v>248.33</v>
      </c>
      <c r="WK202" s="1">
        <v>248.33</v>
      </c>
      <c r="WL202" s="1">
        <v>248.33</v>
      </c>
      <c r="WM202" s="1">
        <v>248.33</v>
      </c>
      <c r="WN202" s="1">
        <v>248.33</v>
      </c>
      <c r="WO202" s="1">
        <v>248.33</v>
      </c>
      <c r="WP202" s="1">
        <v>248.33</v>
      </c>
      <c r="WQ202" s="1">
        <v>248.33</v>
      </c>
      <c r="WR202" s="1">
        <v>248.33</v>
      </c>
      <c r="WS202" s="1">
        <v>248.33</v>
      </c>
      <c r="WT202" s="1">
        <v>248.33</v>
      </c>
      <c r="WU202" s="1">
        <v>248.33</v>
      </c>
      <c r="WV202" s="1">
        <v>248.33</v>
      </c>
      <c r="WW202" s="1">
        <v>248.33</v>
      </c>
      <c r="WX202" s="1">
        <v>248.33</v>
      </c>
      <c r="WY202" s="1">
        <v>248.33</v>
      </c>
      <c r="WZ202" s="1">
        <v>248.33</v>
      </c>
      <c r="XA202" s="1">
        <v>248.33</v>
      </c>
      <c r="XB202" s="1">
        <v>248.33</v>
      </c>
      <c r="XC202" s="1">
        <v>248.33</v>
      </c>
      <c r="XD202" s="1">
        <v>248.33</v>
      </c>
      <c r="XE202" s="1">
        <v>248.33</v>
      </c>
      <c r="XF202" s="1">
        <v>248.33</v>
      </c>
      <c r="XG202" s="1">
        <v>248.33</v>
      </c>
      <c r="XH202" s="1">
        <v>248.33</v>
      </c>
      <c r="XI202" s="1">
        <v>248.33</v>
      </c>
      <c r="XJ202" s="1">
        <v>248.33</v>
      </c>
      <c r="XK202" s="1">
        <v>248.33</v>
      </c>
      <c r="XL202" s="1">
        <v>248.33</v>
      </c>
      <c r="XM202" s="1">
        <v>248.33</v>
      </c>
      <c r="XN202" s="1">
        <v>248.33</v>
      </c>
      <c r="XO202" s="1">
        <v>248.33</v>
      </c>
      <c r="XP202" s="1">
        <v>248.33</v>
      </c>
      <c r="XQ202" s="1">
        <v>248.33</v>
      </c>
      <c r="XR202" s="1">
        <v>248.33</v>
      </c>
      <c r="XS202" s="1">
        <v>248.33</v>
      </c>
      <c r="XT202" s="1">
        <v>248.33</v>
      </c>
      <c r="XU202" s="1">
        <v>248.33</v>
      </c>
      <c r="XV202" s="1">
        <v>248.33</v>
      </c>
      <c r="XW202" s="1">
        <v>248.33</v>
      </c>
      <c r="XX202" s="1">
        <v>248.33</v>
      </c>
      <c r="XY202" s="1">
        <v>248.33</v>
      </c>
      <c r="XZ202" s="1">
        <v>248.33</v>
      </c>
      <c r="YA202" s="1">
        <v>248.33</v>
      </c>
      <c r="YB202" s="1">
        <v>248.33</v>
      </c>
      <c r="YC202" s="1">
        <v>248.33</v>
      </c>
      <c r="YD202" s="1">
        <v>248.33</v>
      </c>
      <c r="YE202" s="1">
        <v>248.33</v>
      </c>
      <c r="YF202" s="1">
        <v>248.33</v>
      </c>
      <c r="YG202" s="1">
        <v>248.33</v>
      </c>
      <c r="YH202" s="1">
        <v>248.33</v>
      </c>
      <c r="YI202" s="1">
        <v>248.33</v>
      </c>
      <c r="YJ202" s="1">
        <v>248.33</v>
      </c>
      <c r="YK202" s="1">
        <v>248.33</v>
      </c>
      <c r="YL202" s="1">
        <v>248.33</v>
      </c>
      <c r="YM202" s="1">
        <v>248.33</v>
      </c>
      <c r="YN202" s="1">
        <v>248.33</v>
      </c>
      <c r="YO202" s="1">
        <v>248.33</v>
      </c>
      <c r="YP202" s="1">
        <v>248.33</v>
      </c>
      <c r="YQ202" s="1">
        <v>248.33</v>
      </c>
      <c r="YR202" s="1">
        <v>248.33</v>
      </c>
      <c r="YS202" s="1">
        <v>248.33</v>
      </c>
      <c r="YT202" s="1">
        <v>248.33</v>
      </c>
      <c r="YU202" s="1">
        <v>248.33</v>
      </c>
      <c r="YV202" s="1">
        <v>248.33</v>
      </c>
      <c r="YW202" s="1">
        <v>248.33</v>
      </c>
      <c r="YX202" s="1">
        <v>248.33</v>
      </c>
      <c r="YY202" s="1">
        <v>248.33</v>
      </c>
      <c r="YZ202" s="1">
        <v>248.33</v>
      </c>
      <c r="ZA202" s="1">
        <v>248.33</v>
      </c>
      <c r="ZB202" s="1">
        <v>248.33</v>
      </c>
      <c r="ZC202" s="1">
        <v>248.33</v>
      </c>
      <c r="ZD202" s="1">
        <v>248.33</v>
      </c>
      <c r="ZE202" s="1">
        <v>248.33</v>
      </c>
      <c r="ZF202" s="1">
        <v>248.33</v>
      </c>
      <c r="ZG202" s="1">
        <v>248.33</v>
      </c>
      <c r="ZH202" s="1">
        <v>248.33</v>
      </c>
      <c r="ZI202" s="1">
        <v>248.33</v>
      </c>
      <c r="ZJ202" s="1">
        <v>248.33</v>
      </c>
      <c r="ZK202" s="1">
        <v>248.33</v>
      </c>
      <c r="ZL202" s="1">
        <v>248.33</v>
      </c>
      <c r="ZM202" s="1">
        <v>248.33</v>
      </c>
      <c r="ZN202" s="1">
        <v>248.33</v>
      </c>
      <c r="ZO202" s="1">
        <v>248.33</v>
      </c>
      <c r="ZP202" s="1">
        <v>248.33</v>
      </c>
      <c r="ZQ202" s="1">
        <v>248.33</v>
      </c>
      <c r="ZR202" s="1">
        <v>248.33</v>
      </c>
      <c r="ZS202" s="1">
        <v>248.33</v>
      </c>
      <c r="ZT202" s="1">
        <v>248.33</v>
      </c>
      <c r="ZU202" s="1">
        <v>248.33</v>
      </c>
      <c r="ZV202" s="1">
        <v>248.33</v>
      </c>
      <c r="ZW202" s="1">
        <v>248.33</v>
      </c>
      <c r="ZX202" s="1">
        <v>248.33</v>
      </c>
      <c r="ZY202" s="1">
        <v>248.33</v>
      </c>
      <c r="ZZ202" s="1">
        <v>248.33</v>
      </c>
      <c r="AAA202" s="1">
        <v>248.33</v>
      </c>
      <c r="AAB202" s="1">
        <v>248.33</v>
      </c>
      <c r="AAC202" s="1">
        <v>248.33</v>
      </c>
      <c r="AAD202" s="1">
        <v>248.33</v>
      </c>
      <c r="AAE202" s="1">
        <v>248.33</v>
      </c>
      <c r="AAF202" s="1">
        <v>248.33</v>
      </c>
      <c r="AAG202" s="1">
        <v>248.33</v>
      </c>
      <c r="AAH202" s="1">
        <v>248.33</v>
      </c>
      <c r="AAI202" s="1">
        <v>248.33</v>
      </c>
      <c r="AAJ202" s="1">
        <v>248.33</v>
      </c>
      <c r="AAK202" s="1">
        <v>248.33</v>
      </c>
      <c r="AAL202" s="1">
        <v>248.33</v>
      </c>
      <c r="AAM202" s="1">
        <v>248.33</v>
      </c>
      <c r="AAN202" s="1">
        <v>248.33</v>
      </c>
      <c r="AAO202" s="1">
        <v>248.33</v>
      </c>
      <c r="AAP202" s="1">
        <v>248.33</v>
      </c>
      <c r="AAQ202" s="1">
        <v>248.33</v>
      </c>
      <c r="AAR202" s="1">
        <v>248.33</v>
      </c>
      <c r="AAS202" s="1">
        <v>248.33</v>
      </c>
      <c r="AAT202" s="1">
        <v>248.33</v>
      </c>
      <c r="AAU202" s="1">
        <v>248.33</v>
      </c>
      <c r="AAV202" s="1">
        <v>248.33</v>
      </c>
      <c r="AAW202" s="1">
        <v>248.33</v>
      </c>
      <c r="AAX202" s="1">
        <v>248.33</v>
      </c>
      <c r="AAY202" s="1">
        <v>248.33</v>
      </c>
      <c r="AAZ202" s="1">
        <v>248.33</v>
      </c>
      <c r="ABA202" s="1">
        <v>248.33</v>
      </c>
      <c r="ABB202" s="1">
        <v>248.33</v>
      </c>
      <c r="ABC202" s="1">
        <v>248.33</v>
      </c>
      <c r="ABD202" s="1">
        <v>248.33</v>
      </c>
      <c r="ABE202" s="1">
        <v>248.33</v>
      </c>
      <c r="ABF202" s="1">
        <v>248.33</v>
      </c>
      <c r="ABG202" s="1">
        <v>248.33</v>
      </c>
      <c r="ABH202" s="1">
        <v>248.33</v>
      </c>
      <c r="ABI202" s="1">
        <v>248.33</v>
      </c>
      <c r="ABJ202" s="1">
        <v>248.33</v>
      </c>
      <c r="ABK202" s="1">
        <v>248.33</v>
      </c>
      <c r="ABL202" s="1">
        <v>248.33</v>
      </c>
      <c r="ABM202" s="1">
        <v>248.33</v>
      </c>
      <c r="ABN202" s="1">
        <v>248.33</v>
      </c>
      <c r="ABO202" s="1">
        <v>248.33</v>
      </c>
      <c r="ABP202" s="1">
        <v>248.33</v>
      </c>
      <c r="ABQ202" s="1">
        <v>248.33</v>
      </c>
      <c r="ABR202" s="1">
        <v>248.33</v>
      </c>
      <c r="ABS202" s="1">
        <v>248.33</v>
      </c>
      <c r="ABT202" s="1">
        <v>248.33</v>
      </c>
      <c r="ABU202" s="1">
        <v>248.33</v>
      </c>
      <c r="ABV202" s="1">
        <v>248.33</v>
      </c>
      <c r="ABW202" s="1">
        <v>248.33</v>
      </c>
      <c r="ABX202" s="1">
        <v>248.33</v>
      </c>
      <c r="ABY202" s="1">
        <v>248.33</v>
      </c>
      <c r="ABZ202" s="1">
        <v>248.33</v>
      </c>
      <c r="ACA202" s="1">
        <v>248.33</v>
      </c>
      <c r="ACB202" s="1">
        <v>248.33</v>
      </c>
      <c r="ACC202" s="1">
        <v>248.33</v>
      </c>
      <c r="ACD202" s="1">
        <v>248.33</v>
      </c>
      <c r="ACE202" s="1">
        <v>248.33</v>
      </c>
      <c r="ACF202" s="1">
        <v>248.33</v>
      </c>
      <c r="ACG202" s="1">
        <v>248.33</v>
      </c>
      <c r="ACH202" s="1">
        <v>248.33</v>
      </c>
      <c r="ACI202" s="1">
        <v>248.33</v>
      </c>
      <c r="ACJ202" s="1">
        <v>248.33</v>
      </c>
      <c r="ACK202" s="1">
        <v>248.33</v>
      </c>
      <c r="ACL202" s="1">
        <v>248.33</v>
      </c>
      <c r="ACM202" s="1">
        <v>248.33</v>
      </c>
      <c r="ACN202" s="1">
        <v>248.33</v>
      </c>
      <c r="ACO202" s="1">
        <v>248.33</v>
      </c>
      <c r="ACP202" s="1">
        <v>248.33</v>
      </c>
      <c r="ACQ202" s="1">
        <v>248.33</v>
      </c>
      <c r="ACR202" s="1">
        <v>248.33</v>
      </c>
      <c r="ACS202" s="1">
        <v>248.33</v>
      </c>
      <c r="ACT202" s="1">
        <v>248.33</v>
      </c>
      <c r="ACU202" s="1">
        <v>248.33</v>
      </c>
      <c r="ACV202" s="1">
        <v>248.33</v>
      </c>
      <c r="ACW202" s="1">
        <v>248.33</v>
      </c>
      <c r="ACX202" s="1">
        <v>248.33</v>
      </c>
      <c r="ACY202" s="1">
        <v>248.33</v>
      </c>
      <c r="ACZ202" s="1">
        <v>248.33</v>
      </c>
      <c r="ADA202" s="1">
        <v>248.33</v>
      </c>
      <c r="ADB202" s="1">
        <v>248.33</v>
      </c>
      <c r="ADC202" s="1">
        <v>248.33</v>
      </c>
      <c r="ADD202" s="1">
        <v>248.33</v>
      </c>
      <c r="ADE202" s="1">
        <v>248.33</v>
      </c>
      <c r="ADF202" s="1">
        <v>248.33</v>
      </c>
      <c r="ADG202" s="1">
        <v>248.33</v>
      </c>
      <c r="ADH202" s="1">
        <v>248.33</v>
      </c>
      <c r="ADI202" s="1">
        <v>248.33</v>
      </c>
      <c r="ADJ202" s="1">
        <v>248.33</v>
      </c>
      <c r="ADK202" s="1">
        <v>248.33</v>
      </c>
      <c r="ADL202" s="1">
        <v>248.33</v>
      </c>
      <c r="ADM202" s="1">
        <v>248.33</v>
      </c>
      <c r="ADN202" s="1">
        <v>248.33</v>
      </c>
      <c r="ADO202" s="1">
        <v>248.33</v>
      </c>
      <c r="ADP202" s="1">
        <v>248.33</v>
      </c>
      <c r="ADQ202" s="1">
        <v>248.33</v>
      </c>
      <c r="ADR202" s="1">
        <v>248.33</v>
      </c>
      <c r="ADS202" s="1">
        <v>248.33</v>
      </c>
      <c r="ADT202" s="1">
        <v>248.33</v>
      </c>
      <c r="ADU202" s="1">
        <v>248.33</v>
      </c>
      <c r="ADV202" s="1">
        <v>248.33</v>
      </c>
      <c r="ADW202" s="1">
        <v>248.33</v>
      </c>
      <c r="ADX202" s="1">
        <v>248.33</v>
      </c>
      <c r="ADY202" s="1">
        <v>248.33</v>
      </c>
      <c r="ADZ202" s="1">
        <v>248.33</v>
      </c>
      <c r="AEA202" s="1">
        <v>248.33</v>
      </c>
      <c r="AEB202" s="1">
        <v>248.33</v>
      </c>
      <c r="AEC202" s="1">
        <v>248.33</v>
      </c>
      <c r="AED202" s="1">
        <v>248.33</v>
      </c>
      <c r="AEE202" s="1">
        <v>248.33</v>
      </c>
      <c r="AEF202" s="1">
        <v>248.33</v>
      </c>
      <c r="AEG202" s="1">
        <v>248.33</v>
      </c>
      <c r="AEH202" s="1">
        <v>248.33</v>
      </c>
      <c r="AEI202" s="1">
        <v>248.33</v>
      </c>
      <c r="AEJ202" s="1">
        <v>248.33</v>
      </c>
      <c r="AEK202" s="1">
        <v>248.33</v>
      </c>
      <c r="AEL202" s="1">
        <v>248.33</v>
      </c>
      <c r="AEM202" s="1">
        <v>248.33</v>
      </c>
      <c r="AEN202" s="1">
        <v>248.33</v>
      </c>
      <c r="AEO202" s="1">
        <v>248.33</v>
      </c>
      <c r="AEP202" s="1">
        <v>248.33</v>
      </c>
      <c r="AEQ202" s="1">
        <v>248.33</v>
      </c>
      <c r="AER202" s="1">
        <v>248.33</v>
      </c>
      <c r="AES202" s="1">
        <v>248.33</v>
      </c>
      <c r="AET202" s="1">
        <v>248.33</v>
      </c>
      <c r="AEU202" s="1">
        <v>248.33</v>
      </c>
      <c r="AEV202" s="1">
        <v>248.33</v>
      </c>
      <c r="AEW202" s="1">
        <v>248.33</v>
      </c>
      <c r="AEX202" s="1">
        <v>248.33</v>
      </c>
      <c r="AEY202" s="1">
        <v>248.33</v>
      </c>
      <c r="AEZ202" s="1">
        <v>248.33</v>
      </c>
      <c r="AFA202" s="1">
        <v>248.33</v>
      </c>
      <c r="AFB202" s="1">
        <v>248.33</v>
      </c>
      <c r="AFC202" s="1">
        <v>248.33</v>
      </c>
      <c r="AFD202" s="1">
        <v>248.33</v>
      </c>
      <c r="AFE202" s="1">
        <v>248.33</v>
      </c>
      <c r="AFF202" s="1">
        <v>248.33</v>
      </c>
      <c r="AFG202" s="1">
        <v>248.33</v>
      </c>
      <c r="AFH202" s="1">
        <v>248.33</v>
      </c>
      <c r="AFI202" s="1">
        <v>248.33</v>
      </c>
      <c r="AFJ202" s="1">
        <v>248.33</v>
      </c>
      <c r="AFK202" s="1">
        <v>248.33</v>
      </c>
      <c r="AFL202" s="1">
        <v>248.33</v>
      </c>
      <c r="AFM202" s="1">
        <v>248.33</v>
      </c>
      <c r="AFN202" s="1">
        <v>248.33</v>
      </c>
      <c r="AFO202" s="1">
        <v>248.33</v>
      </c>
      <c r="AFP202" s="1">
        <v>248.33</v>
      </c>
      <c r="AFQ202" s="1">
        <v>248.33</v>
      </c>
      <c r="AFR202" s="1">
        <v>248.33</v>
      </c>
      <c r="AFS202" s="1">
        <v>248.33</v>
      </c>
      <c r="AFT202" s="1">
        <v>248.33</v>
      </c>
      <c r="AFU202" s="1">
        <v>248.33</v>
      </c>
      <c r="AFV202" s="1">
        <v>248.33</v>
      </c>
      <c r="AFW202" s="1">
        <v>248.33</v>
      </c>
      <c r="AFX202" s="1">
        <v>248.33</v>
      </c>
      <c r="AFY202" s="1">
        <v>248.33</v>
      </c>
      <c r="AFZ202" s="1">
        <v>248.33</v>
      </c>
      <c r="AGA202" s="1">
        <v>248.33</v>
      </c>
      <c r="AGB202" s="1">
        <v>248.33</v>
      </c>
      <c r="AGC202" s="1">
        <v>248.33</v>
      </c>
      <c r="AGD202" s="1">
        <v>248.33</v>
      </c>
      <c r="AGE202" s="1">
        <v>248.33</v>
      </c>
      <c r="AGF202" s="1">
        <v>248.33</v>
      </c>
      <c r="AGG202" s="1">
        <v>248.33</v>
      </c>
      <c r="AGH202" s="1">
        <v>248.33</v>
      </c>
      <c r="AGI202" s="1">
        <v>248.33</v>
      </c>
      <c r="AGJ202" s="1">
        <v>248.33</v>
      </c>
      <c r="AGK202" s="1">
        <v>248.33</v>
      </c>
      <c r="AGL202" s="1">
        <v>248.33</v>
      </c>
      <c r="AGM202" s="1">
        <v>248.33</v>
      </c>
      <c r="AGN202" s="1">
        <v>248.33</v>
      </c>
      <c r="AGO202" s="1">
        <v>248.33</v>
      </c>
      <c r="AGP202" s="1">
        <v>248.33</v>
      </c>
      <c r="AGQ202" s="1">
        <v>248.33</v>
      </c>
      <c r="AGR202" s="1">
        <v>248.33</v>
      </c>
      <c r="AGS202" s="1">
        <v>248.33</v>
      </c>
      <c r="AGT202" s="1">
        <v>248.33</v>
      </c>
      <c r="AGU202" s="1">
        <v>248.33</v>
      </c>
      <c r="AGV202" s="1">
        <v>248.33</v>
      </c>
      <c r="AGW202" s="1">
        <v>248.33</v>
      </c>
      <c r="AGX202" s="1">
        <v>248.33</v>
      </c>
      <c r="AGY202" s="1">
        <v>248.33</v>
      </c>
      <c r="AGZ202" s="1">
        <v>248.33</v>
      </c>
      <c r="AHA202" s="1">
        <v>248.33</v>
      </c>
      <c r="AHB202" s="1">
        <v>248.33</v>
      </c>
      <c r="AHC202" s="1">
        <v>248.33</v>
      </c>
      <c r="AHD202" s="1">
        <v>248.33</v>
      </c>
      <c r="AHE202" s="1">
        <v>248.33</v>
      </c>
      <c r="AHF202" s="1">
        <v>248.33</v>
      </c>
      <c r="AHG202" s="1">
        <v>248.33</v>
      </c>
      <c r="AHH202" s="1">
        <v>248.33</v>
      </c>
      <c r="AHI202" s="1">
        <v>248.33</v>
      </c>
      <c r="AHJ202" s="1">
        <v>248.33</v>
      </c>
      <c r="AHK202" s="1">
        <v>248.33</v>
      </c>
      <c r="AHL202" s="1">
        <v>248.33</v>
      </c>
      <c r="AHM202" s="1">
        <v>248.33</v>
      </c>
      <c r="AHN202" s="1">
        <v>248.33</v>
      </c>
      <c r="AHO202" s="1">
        <v>248.33</v>
      </c>
      <c r="AHP202" s="1">
        <v>248.33</v>
      </c>
      <c r="AHQ202" s="1">
        <v>248.33</v>
      </c>
    </row>
    <row r="203" spans="1:901" x14ac:dyDescent="0.3">
      <c r="A203" s="1">
        <v>203</v>
      </c>
      <c r="B203" s="16" t="s">
        <v>458</v>
      </c>
      <c r="C203" s="16" t="s">
        <v>459</v>
      </c>
      <c r="D203" s="14">
        <v>45358</v>
      </c>
      <c r="E203" s="14" t="s">
        <v>428</v>
      </c>
      <c r="F203" s="1">
        <v>1085.1400000000001</v>
      </c>
      <c r="G203" s="1">
        <f t="shared" si="3"/>
        <v>1099.6099999999999</v>
      </c>
      <c r="H203" s="1">
        <f>IFERROR(VLOOKUP(B203,PMS!$A$1:$G$2968,7,FALSE),"")</f>
        <v>29.21</v>
      </c>
      <c r="I203" s="1" t="str">
        <f>IFERROR(VLOOKUP(B203,PMS!$A$1:$AE$2968,31,FALSE),"")</f>
        <v>RCC</v>
      </c>
      <c r="NL203" s="1">
        <v>7.8</v>
      </c>
      <c r="NM203" s="1">
        <v>7.8</v>
      </c>
      <c r="NN203" s="1">
        <v>33.79</v>
      </c>
      <c r="NO203" s="1">
        <v>49.38</v>
      </c>
      <c r="NP203" s="1">
        <v>64.98</v>
      </c>
      <c r="NQ203" s="1">
        <v>80.569999999999993</v>
      </c>
      <c r="NR203" s="1">
        <v>96.17</v>
      </c>
      <c r="NS203" s="1">
        <v>111.76</v>
      </c>
      <c r="NT203" s="1">
        <v>111.76</v>
      </c>
      <c r="NU203" s="1">
        <v>127.36</v>
      </c>
      <c r="NV203" s="1">
        <v>142.94999999999999</v>
      </c>
      <c r="NW203" s="1">
        <v>158.54</v>
      </c>
      <c r="NX203" s="1">
        <v>174.14</v>
      </c>
      <c r="NY203" s="1">
        <v>189.73</v>
      </c>
      <c r="NZ203" s="1">
        <v>205.33</v>
      </c>
      <c r="OA203" s="1">
        <v>205.33</v>
      </c>
      <c r="OB203" s="1">
        <v>220.92</v>
      </c>
      <c r="OC203" s="1">
        <v>236.52</v>
      </c>
      <c r="OD203" s="1">
        <v>252.11</v>
      </c>
      <c r="OE203" s="1">
        <v>267.70999999999998</v>
      </c>
      <c r="OF203" s="1">
        <v>283.3</v>
      </c>
      <c r="OG203" s="1">
        <v>298.89999999999998</v>
      </c>
      <c r="OH203" s="1">
        <v>298.89999999999998</v>
      </c>
      <c r="OI203" s="1">
        <v>314.49</v>
      </c>
      <c r="OJ203" s="1">
        <v>330.08</v>
      </c>
      <c r="OK203" s="1">
        <v>345.68</v>
      </c>
      <c r="OL203" s="1">
        <v>361.27</v>
      </c>
      <c r="OM203" s="1">
        <v>376.87</v>
      </c>
      <c r="ON203" s="1">
        <v>392.46</v>
      </c>
      <c r="OO203" s="1">
        <v>392.46</v>
      </c>
      <c r="OP203" s="1">
        <v>408.06</v>
      </c>
      <c r="OQ203" s="1">
        <v>423.65</v>
      </c>
      <c r="OR203" s="1">
        <v>439.25</v>
      </c>
      <c r="OS203" s="1">
        <v>454.84</v>
      </c>
      <c r="OT203" s="1">
        <v>454.84</v>
      </c>
      <c r="OU203" s="1">
        <v>454.84</v>
      </c>
      <c r="OV203" s="1">
        <v>454.84</v>
      </c>
      <c r="OW203" s="1">
        <v>480.83</v>
      </c>
      <c r="OX203" s="1">
        <v>506.82</v>
      </c>
      <c r="OY203" s="1">
        <v>532.80999999999995</v>
      </c>
      <c r="OZ203" s="1">
        <v>558.79999999999995</v>
      </c>
      <c r="PA203" s="1">
        <v>584.79999999999995</v>
      </c>
      <c r="PB203" s="1">
        <v>610.79</v>
      </c>
      <c r="PC203" s="1">
        <v>610.79</v>
      </c>
      <c r="PD203" s="1">
        <v>636.78</v>
      </c>
      <c r="PE203" s="1">
        <v>662.77</v>
      </c>
      <c r="PF203" s="1">
        <v>688.76</v>
      </c>
      <c r="PG203" s="1">
        <v>714.75</v>
      </c>
      <c r="PH203" s="1">
        <v>728.74</v>
      </c>
      <c r="PI203" s="1">
        <v>742.74</v>
      </c>
      <c r="PJ203" s="1">
        <v>742.74</v>
      </c>
      <c r="PK203" s="1">
        <v>756.73</v>
      </c>
      <c r="PL203" s="1">
        <v>770.73</v>
      </c>
      <c r="PM203" s="1">
        <v>784.72</v>
      </c>
      <c r="PN203" s="1">
        <v>798.72</v>
      </c>
      <c r="PO203" s="1">
        <v>798.72</v>
      </c>
      <c r="PP203" s="1">
        <v>812.72</v>
      </c>
      <c r="PQ203" s="1">
        <v>812.72</v>
      </c>
      <c r="PR203" s="1">
        <v>826.71</v>
      </c>
      <c r="PS203" s="1">
        <v>840.71</v>
      </c>
      <c r="PT203" s="1">
        <v>854.7</v>
      </c>
      <c r="PU203" s="1">
        <v>868.7</v>
      </c>
      <c r="PV203" s="1">
        <v>882.69</v>
      </c>
      <c r="PW203" s="1">
        <v>896.69</v>
      </c>
      <c r="PX203" s="1">
        <v>896.69</v>
      </c>
      <c r="PY203" s="1">
        <v>910.68</v>
      </c>
      <c r="PZ203" s="1">
        <v>924.68</v>
      </c>
      <c r="QA203" s="1">
        <v>938.67</v>
      </c>
      <c r="QB203" s="1">
        <v>952.67</v>
      </c>
      <c r="QC203" s="1">
        <v>966.66</v>
      </c>
      <c r="QD203" s="1">
        <v>980.66</v>
      </c>
      <c r="QE203" s="1">
        <v>980.66</v>
      </c>
      <c r="QF203" s="1">
        <v>994.65</v>
      </c>
      <c r="QG203" s="1">
        <v>1008.65</v>
      </c>
      <c r="QH203" s="1">
        <v>1022.64</v>
      </c>
      <c r="QI203" s="1">
        <v>1036.6400000000001</v>
      </c>
      <c r="QJ203" s="1">
        <v>1050.6300000000001</v>
      </c>
      <c r="QK203" s="1">
        <v>1064.6300000000001</v>
      </c>
      <c r="QL203" s="1">
        <v>1064.6300000000001</v>
      </c>
      <c r="QM203" s="1">
        <v>1078.6199999999999</v>
      </c>
      <c r="QN203" s="1">
        <v>1092.6199999999999</v>
      </c>
      <c r="QO203" s="1">
        <v>1099.6099999999999</v>
      </c>
      <c r="QP203" s="1">
        <v>1099.6099999999999</v>
      </c>
      <c r="QQ203" s="1">
        <v>1099.6099999999999</v>
      </c>
      <c r="QR203" s="1">
        <v>1099.6099999999999</v>
      </c>
      <c r="QS203" s="1">
        <v>1099.6099999999999</v>
      </c>
      <c r="QT203" s="1">
        <v>1099.6099999999999</v>
      </c>
      <c r="QU203" s="1">
        <v>1099.6099999999999</v>
      </c>
      <c r="QV203" s="1">
        <v>1099.6099999999999</v>
      </c>
      <c r="QW203" s="1">
        <v>1099.6099999999999</v>
      </c>
      <c r="QX203" s="1">
        <v>1099.6099999999999</v>
      </c>
      <c r="QY203" s="1">
        <v>1099.6099999999999</v>
      </c>
      <c r="QZ203" s="1">
        <v>1099.6099999999999</v>
      </c>
      <c r="RA203" s="1">
        <v>1099.6099999999999</v>
      </c>
      <c r="RB203" s="1">
        <v>1099.6099999999999</v>
      </c>
      <c r="RC203" s="1">
        <v>1099.6099999999999</v>
      </c>
      <c r="RD203" s="1">
        <v>1099.6099999999999</v>
      </c>
      <c r="RE203" s="1">
        <v>1099.6099999999999</v>
      </c>
      <c r="RF203" s="1">
        <v>1099.6099999999999</v>
      </c>
      <c r="RG203" s="1">
        <v>1099.6099999999999</v>
      </c>
      <c r="RH203" s="1">
        <v>1099.6099999999999</v>
      </c>
      <c r="RI203" s="1">
        <v>1099.6099999999999</v>
      </c>
      <c r="RJ203" s="1">
        <v>1099.6099999999999</v>
      </c>
      <c r="RK203" s="1">
        <v>1099.6099999999999</v>
      </c>
      <c r="RL203" s="1">
        <v>1099.6099999999999</v>
      </c>
      <c r="RM203" s="1">
        <v>1099.6099999999999</v>
      </c>
      <c r="RN203" s="1">
        <v>1099.6099999999999</v>
      </c>
      <c r="RO203" s="1">
        <v>1099.6099999999999</v>
      </c>
      <c r="RP203" s="1">
        <v>1099.6099999999999</v>
      </c>
      <c r="RQ203" s="1">
        <v>1099.6099999999999</v>
      </c>
      <c r="RR203" s="1">
        <v>1099.6099999999999</v>
      </c>
      <c r="RS203" s="1">
        <v>1099.6099999999999</v>
      </c>
      <c r="RT203" s="1">
        <v>1099.6099999999999</v>
      </c>
      <c r="RU203" s="1">
        <v>1099.6099999999999</v>
      </c>
      <c r="RV203" s="1">
        <v>1099.6099999999999</v>
      </c>
      <c r="RW203" s="1">
        <v>1099.6099999999999</v>
      </c>
      <c r="RX203" s="1">
        <v>1099.6099999999999</v>
      </c>
      <c r="RY203" s="1">
        <v>1099.6099999999999</v>
      </c>
      <c r="RZ203" s="1">
        <v>1099.6099999999999</v>
      </c>
      <c r="SA203" s="1">
        <v>1099.6099999999999</v>
      </c>
      <c r="SB203" s="1">
        <v>1099.6099999999999</v>
      </c>
      <c r="SC203" s="1">
        <v>1099.6099999999999</v>
      </c>
      <c r="SD203" s="1">
        <v>1099.6099999999999</v>
      </c>
      <c r="SE203" s="1">
        <v>1099.6099999999999</v>
      </c>
      <c r="SF203" s="1">
        <v>1099.6099999999999</v>
      </c>
      <c r="SG203" s="1">
        <v>1099.6099999999999</v>
      </c>
      <c r="SH203" s="1">
        <v>1099.6099999999999</v>
      </c>
      <c r="SI203" s="1">
        <v>1099.6099999999999</v>
      </c>
      <c r="SJ203" s="1">
        <v>1099.6099999999999</v>
      </c>
      <c r="SK203" s="1">
        <v>1099.6099999999999</v>
      </c>
      <c r="SL203" s="1">
        <v>1099.6099999999999</v>
      </c>
      <c r="SM203" s="1">
        <v>1099.6099999999999</v>
      </c>
      <c r="SN203" s="1">
        <v>1099.6099999999999</v>
      </c>
      <c r="SO203" s="1">
        <v>1099.6099999999999</v>
      </c>
      <c r="SP203" s="1">
        <v>1099.6099999999999</v>
      </c>
      <c r="SQ203" s="1">
        <v>1099.6099999999999</v>
      </c>
      <c r="SR203" s="1">
        <v>1099.6099999999999</v>
      </c>
      <c r="SS203" s="1">
        <v>1099.6099999999999</v>
      </c>
      <c r="ST203" s="1">
        <v>1099.6099999999999</v>
      </c>
      <c r="SU203" s="1">
        <v>1099.6099999999999</v>
      </c>
      <c r="SV203" s="1">
        <v>1099.6099999999999</v>
      </c>
      <c r="SW203" s="1">
        <v>1099.6099999999999</v>
      </c>
      <c r="SX203" s="1">
        <v>1099.6099999999999</v>
      </c>
      <c r="SY203" s="1">
        <v>1099.6099999999999</v>
      </c>
      <c r="SZ203" s="1">
        <v>1099.6099999999999</v>
      </c>
      <c r="TA203" s="1">
        <v>1099.6099999999999</v>
      </c>
      <c r="TB203" s="1">
        <v>1099.6099999999999</v>
      </c>
      <c r="TC203" s="1">
        <v>1099.6099999999999</v>
      </c>
      <c r="TD203" s="1">
        <v>1099.6099999999999</v>
      </c>
      <c r="TE203" s="1">
        <v>1099.6099999999999</v>
      </c>
      <c r="TF203" s="1">
        <v>1099.6099999999999</v>
      </c>
      <c r="TG203" s="1">
        <v>1099.6099999999999</v>
      </c>
      <c r="TH203" s="1">
        <v>1099.6099999999999</v>
      </c>
      <c r="TI203" s="1">
        <v>1099.6099999999999</v>
      </c>
      <c r="TJ203" s="1">
        <v>1099.6099999999999</v>
      </c>
      <c r="TK203" s="1">
        <v>1099.6099999999999</v>
      </c>
      <c r="TL203" s="1">
        <v>1099.6099999999999</v>
      </c>
      <c r="TM203" s="1">
        <v>1099.6099999999999</v>
      </c>
      <c r="TN203" s="1">
        <v>1099.6099999999999</v>
      </c>
      <c r="TO203" s="1">
        <v>1099.6099999999999</v>
      </c>
      <c r="TP203" s="1">
        <v>1099.6099999999999</v>
      </c>
      <c r="TQ203" s="1">
        <v>1099.6099999999999</v>
      </c>
      <c r="TR203" s="1">
        <v>1099.6099999999999</v>
      </c>
      <c r="TS203" s="1">
        <v>1099.6099999999999</v>
      </c>
      <c r="TT203" s="1">
        <v>1099.6099999999999</v>
      </c>
      <c r="TU203" s="1">
        <v>1099.6099999999999</v>
      </c>
      <c r="TV203" s="1">
        <v>1099.6099999999999</v>
      </c>
      <c r="TW203" s="1">
        <v>1099.6099999999999</v>
      </c>
      <c r="TX203" s="1">
        <v>1099.6099999999999</v>
      </c>
      <c r="TY203" s="1">
        <v>1099.6099999999999</v>
      </c>
      <c r="TZ203" s="1">
        <v>1099.6099999999999</v>
      </c>
      <c r="UA203" s="1">
        <v>1099.6099999999999</v>
      </c>
      <c r="UB203" s="1">
        <v>1099.6099999999999</v>
      </c>
      <c r="UC203" s="1">
        <v>1099.6099999999999</v>
      </c>
      <c r="UD203" s="1">
        <v>1099.6099999999999</v>
      </c>
      <c r="UE203" s="1">
        <v>1099.6099999999999</v>
      </c>
      <c r="UF203" s="1">
        <v>1099.6099999999999</v>
      </c>
      <c r="UG203" s="1">
        <v>1099.6099999999999</v>
      </c>
      <c r="UH203" s="1">
        <v>1099.6099999999999</v>
      </c>
      <c r="UI203" s="1">
        <v>1099.6099999999999</v>
      </c>
      <c r="UJ203" s="1">
        <v>1099.6099999999999</v>
      </c>
      <c r="UK203" s="1">
        <v>1099.6099999999999</v>
      </c>
      <c r="UL203" s="1">
        <v>1099.6099999999999</v>
      </c>
      <c r="UM203" s="1">
        <v>1099.6099999999999</v>
      </c>
      <c r="UN203" s="1">
        <v>1099.6099999999999</v>
      </c>
      <c r="UO203" s="1">
        <v>1099.6099999999999</v>
      </c>
      <c r="UP203" s="1">
        <v>1099.6099999999999</v>
      </c>
      <c r="UQ203" s="1">
        <v>1099.6099999999999</v>
      </c>
      <c r="UR203" s="1">
        <v>1099.6099999999999</v>
      </c>
      <c r="US203" s="1">
        <v>1099.6099999999999</v>
      </c>
      <c r="UT203" s="1">
        <v>1099.6099999999999</v>
      </c>
      <c r="UU203" s="1">
        <v>1099.6099999999999</v>
      </c>
      <c r="UV203" s="1">
        <v>1099.6099999999999</v>
      </c>
      <c r="UW203" s="1">
        <v>1099.6099999999999</v>
      </c>
      <c r="UX203" s="1">
        <v>1099.6099999999999</v>
      </c>
      <c r="UY203" s="1">
        <v>1099.6099999999999</v>
      </c>
      <c r="UZ203" s="1">
        <v>1099.6099999999999</v>
      </c>
      <c r="VA203" s="1">
        <v>1099.6099999999999</v>
      </c>
      <c r="VB203" s="1">
        <v>1099.6099999999999</v>
      </c>
      <c r="VC203" s="1">
        <v>1099.6099999999999</v>
      </c>
      <c r="VD203" s="1">
        <v>1099.6099999999999</v>
      </c>
      <c r="VE203" s="1">
        <v>1099.6099999999999</v>
      </c>
      <c r="VF203" s="1">
        <v>1099.6099999999999</v>
      </c>
      <c r="VG203" s="1">
        <v>1099.6099999999999</v>
      </c>
      <c r="VH203" s="1">
        <v>1099.6099999999999</v>
      </c>
      <c r="VI203" s="1">
        <v>1099.6099999999999</v>
      </c>
      <c r="VJ203" s="1">
        <v>1099.6099999999999</v>
      </c>
      <c r="VK203" s="1">
        <v>1099.6099999999999</v>
      </c>
      <c r="VL203" s="1">
        <v>1099.6099999999999</v>
      </c>
      <c r="VM203" s="1">
        <v>1099.6099999999999</v>
      </c>
      <c r="VN203" s="1">
        <v>1099.6099999999999</v>
      </c>
      <c r="VO203" s="1">
        <v>1099.6099999999999</v>
      </c>
      <c r="VP203" s="1">
        <v>1099.6099999999999</v>
      </c>
      <c r="VQ203" s="1">
        <v>1099.6099999999999</v>
      </c>
      <c r="VR203" s="1">
        <v>1099.6099999999999</v>
      </c>
      <c r="VS203" s="1">
        <v>1099.6099999999999</v>
      </c>
      <c r="VT203" s="1">
        <v>1099.6099999999999</v>
      </c>
      <c r="VU203" s="1">
        <v>1099.6099999999999</v>
      </c>
      <c r="VV203" s="1">
        <v>1099.6099999999999</v>
      </c>
      <c r="VW203" s="1">
        <v>1099.6099999999999</v>
      </c>
      <c r="VX203" s="1">
        <v>1099.6099999999999</v>
      </c>
      <c r="VY203" s="1">
        <v>1099.6099999999999</v>
      </c>
      <c r="VZ203" s="1">
        <v>1099.6099999999999</v>
      </c>
      <c r="WA203" s="1">
        <v>1099.6099999999999</v>
      </c>
      <c r="WB203" s="1">
        <v>1099.6099999999999</v>
      </c>
      <c r="WC203" s="1">
        <v>1099.6099999999999</v>
      </c>
      <c r="WD203" s="1">
        <v>1099.6099999999999</v>
      </c>
      <c r="WE203" s="1">
        <v>1099.6099999999999</v>
      </c>
      <c r="WF203" s="1">
        <v>1099.6099999999999</v>
      </c>
      <c r="WG203" s="1">
        <v>1099.6099999999999</v>
      </c>
      <c r="WH203" s="1">
        <v>1099.6099999999999</v>
      </c>
      <c r="WI203" s="1">
        <v>1099.6099999999999</v>
      </c>
      <c r="WJ203" s="1">
        <v>1099.6099999999999</v>
      </c>
      <c r="WK203" s="1">
        <v>1099.6099999999999</v>
      </c>
      <c r="WL203" s="1">
        <v>1099.6099999999999</v>
      </c>
      <c r="WM203" s="1">
        <v>1099.6099999999999</v>
      </c>
      <c r="WN203" s="1">
        <v>1099.6099999999999</v>
      </c>
      <c r="WO203" s="1">
        <v>1099.6099999999999</v>
      </c>
      <c r="WP203" s="1">
        <v>1099.6099999999999</v>
      </c>
      <c r="WQ203" s="1">
        <v>1099.6099999999999</v>
      </c>
      <c r="WR203" s="1">
        <v>1099.6099999999999</v>
      </c>
      <c r="WS203" s="1">
        <v>1099.6099999999999</v>
      </c>
      <c r="WT203" s="1">
        <v>1099.6099999999999</v>
      </c>
      <c r="WU203" s="1">
        <v>1099.6099999999999</v>
      </c>
      <c r="WV203" s="1">
        <v>1099.6099999999999</v>
      </c>
      <c r="WW203" s="1">
        <v>1099.6099999999999</v>
      </c>
      <c r="WX203" s="1">
        <v>1099.6099999999999</v>
      </c>
      <c r="WY203" s="1">
        <v>1099.6099999999999</v>
      </c>
      <c r="WZ203" s="1">
        <v>1099.6099999999999</v>
      </c>
      <c r="XA203" s="1">
        <v>1099.6099999999999</v>
      </c>
      <c r="XB203" s="1">
        <v>1099.6099999999999</v>
      </c>
      <c r="XC203" s="1">
        <v>1099.6099999999999</v>
      </c>
      <c r="XD203" s="1">
        <v>1099.6099999999999</v>
      </c>
      <c r="XE203" s="1">
        <v>1099.6099999999999</v>
      </c>
      <c r="XF203" s="1">
        <v>1099.6099999999999</v>
      </c>
      <c r="XG203" s="1">
        <v>1099.6099999999999</v>
      </c>
      <c r="XH203" s="1">
        <v>1099.6099999999999</v>
      </c>
      <c r="XI203" s="1">
        <v>1099.6099999999999</v>
      </c>
      <c r="XJ203" s="1">
        <v>1099.6099999999999</v>
      </c>
      <c r="XK203" s="1">
        <v>1099.6099999999999</v>
      </c>
      <c r="XL203" s="1">
        <v>1099.6099999999999</v>
      </c>
      <c r="XM203" s="1">
        <v>1099.6099999999999</v>
      </c>
      <c r="XN203" s="1">
        <v>1099.6099999999999</v>
      </c>
      <c r="XO203" s="1">
        <v>1099.6099999999999</v>
      </c>
      <c r="XP203" s="1">
        <v>1099.6099999999999</v>
      </c>
      <c r="XQ203" s="1">
        <v>1099.6099999999999</v>
      </c>
      <c r="XR203" s="1">
        <v>1099.6099999999999</v>
      </c>
      <c r="XS203" s="1">
        <v>1099.6099999999999</v>
      </c>
      <c r="XT203" s="1">
        <v>1099.6099999999999</v>
      </c>
      <c r="XU203" s="1">
        <v>1099.6099999999999</v>
      </c>
      <c r="XV203" s="1">
        <v>1099.6099999999999</v>
      </c>
      <c r="XW203" s="1">
        <v>1099.6099999999999</v>
      </c>
      <c r="XX203" s="1">
        <v>1099.6099999999999</v>
      </c>
      <c r="XY203" s="1">
        <v>1099.6099999999999</v>
      </c>
      <c r="XZ203" s="1">
        <v>1099.6099999999999</v>
      </c>
      <c r="YA203" s="1">
        <v>1099.6099999999999</v>
      </c>
      <c r="YB203" s="1">
        <v>1099.6099999999999</v>
      </c>
      <c r="YC203" s="1">
        <v>1099.6099999999999</v>
      </c>
      <c r="YD203" s="1">
        <v>1099.6099999999999</v>
      </c>
      <c r="YE203" s="1">
        <v>1099.6099999999999</v>
      </c>
      <c r="YF203" s="1">
        <v>1099.6099999999999</v>
      </c>
      <c r="YG203" s="1">
        <v>1099.6099999999999</v>
      </c>
      <c r="YH203" s="1">
        <v>1099.6099999999999</v>
      </c>
      <c r="YI203" s="1">
        <v>1099.6099999999999</v>
      </c>
      <c r="YJ203" s="1">
        <v>1099.6099999999999</v>
      </c>
      <c r="YK203" s="1">
        <v>1099.6099999999999</v>
      </c>
      <c r="YL203" s="1">
        <v>1099.6099999999999</v>
      </c>
      <c r="YM203" s="1">
        <v>1099.6099999999999</v>
      </c>
      <c r="YN203" s="1">
        <v>1099.6099999999999</v>
      </c>
      <c r="YO203" s="1">
        <v>1099.6099999999999</v>
      </c>
      <c r="YP203" s="1">
        <v>1099.6099999999999</v>
      </c>
      <c r="YQ203" s="1">
        <v>1099.6099999999999</v>
      </c>
      <c r="YR203" s="1">
        <v>1099.6099999999999</v>
      </c>
      <c r="YS203" s="1">
        <v>1099.6099999999999</v>
      </c>
      <c r="YT203" s="1">
        <v>1099.6099999999999</v>
      </c>
      <c r="YU203" s="1">
        <v>1099.6099999999999</v>
      </c>
      <c r="YV203" s="1">
        <v>1099.6099999999999</v>
      </c>
      <c r="YW203" s="1">
        <v>1099.6099999999999</v>
      </c>
      <c r="YX203" s="1">
        <v>1099.6099999999999</v>
      </c>
      <c r="YY203" s="1">
        <v>1099.6099999999999</v>
      </c>
      <c r="YZ203" s="1">
        <v>1099.6099999999999</v>
      </c>
      <c r="ZA203" s="1">
        <v>1099.6099999999999</v>
      </c>
      <c r="ZB203" s="1">
        <v>1099.6099999999999</v>
      </c>
      <c r="ZC203" s="1">
        <v>1099.6099999999999</v>
      </c>
      <c r="ZD203" s="1">
        <v>1099.6099999999999</v>
      </c>
      <c r="ZE203" s="1">
        <v>1099.6099999999999</v>
      </c>
      <c r="ZF203" s="1">
        <v>1099.6099999999999</v>
      </c>
      <c r="ZG203" s="1">
        <v>1099.6099999999999</v>
      </c>
      <c r="ZH203" s="1">
        <v>1099.6099999999999</v>
      </c>
      <c r="ZI203" s="1">
        <v>1099.6099999999999</v>
      </c>
      <c r="ZJ203" s="1">
        <v>1099.6099999999999</v>
      </c>
      <c r="ZK203" s="1">
        <v>1099.6099999999999</v>
      </c>
      <c r="ZL203" s="1">
        <v>1099.6099999999999</v>
      </c>
      <c r="ZM203" s="1">
        <v>1099.6099999999999</v>
      </c>
      <c r="ZN203" s="1">
        <v>1099.6099999999999</v>
      </c>
      <c r="ZO203" s="1">
        <v>1099.6099999999999</v>
      </c>
      <c r="ZP203" s="1">
        <v>1099.6099999999999</v>
      </c>
      <c r="ZQ203" s="1">
        <v>1099.6099999999999</v>
      </c>
      <c r="ZR203" s="1">
        <v>1099.6099999999999</v>
      </c>
      <c r="ZS203" s="1">
        <v>1099.6099999999999</v>
      </c>
      <c r="ZT203" s="1">
        <v>1099.6099999999999</v>
      </c>
      <c r="ZU203" s="1">
        <v>1099.6099999999999</v>
      </c>
      <c r="ZV203" s="1">
        <v>1099.6099999999999</v>
      </c>
      <c r="ZW203" s="1">
        <v>1099.6099999999999</v>
      </c>
      <c r="ZX203" s="1">
        <v>1099.6099999999999</v>
      </c>
      <c r="ZY203" s="1">
        <v>1099.6099999999999</v>
      </c>
      <c r="ZZ203" s="1">
        <v>1099.6099999999999</v>
      </c>
      <c r="AAA203" s="1">
        <v>1099.6099999999999</v>
      </c>
      <c r="AAB203" s="1">
        <v>1099.6099999999999</v>
      </c>
      <c r="AAC203" s="1">
        <v>1099.6099999999999</v>
      </c>
      <c r="AAD203" s="1">
        <v>1099.6099999999999</v>
      </c>
      <c r="AAE203" s="1">
        <v>1099.6099999999999</v>
      </c>
      <c r="AAF203" s="1">
        <v>1099.6099999999999</v>
      </c>
      <c r="AAG203" s="1">
        <v>1099.6099999999999</v>
      </c>
      <c r="AAH203" s="1">
        <v>1099.6099999999999</v>
      </c>
      <c r="AAI203" s="1">
        <v>1099.6099999999999</v>
      </c>
      <c r="AAJ203" s="1">
        <v>1099.6099999999999</v>
      </c>
      <c r="AAK203" s="1">
        <v>1099.6099999999999</v>
      </c>
      <c r="AAL203" s="1">
        <v>1099.6099999999999</v>
      </c>
      <c r="AAM203" s="1">
        <v>1099.6099999999999</v>
      </c>
      <c r="AAN203" s="1">
        <v>1099.6099999999999</v>
      </c>
      <c r="AAO203" s="1">
        <v>1099.6099999999999</v>
      </c>
      <c r="AAP203" s="1">
        <v>1099.6099999999999</v>
      </c>
      <c r="AAQ203" s="1">
        <v>1099.6099999999999</v>
      </c>
      <c r="AAR203" s="1">
        <v>1099.6099999999999</v>
      </c>
      <c r="AAS203" s="1">
        <v>1099.6099999999999</v>
      </c>
      <c r="AAT203" s="1">
        <v>1099.6099999999999</v>
      </c>
      <c r="AAU203" s="1">
        <v>1099.6099999999999</v>
      </c>
      <c r="AAV203" s="1">
        <v>1099.6099999999999</v>
      </c>
      <c r="AAW203" s="1">
        <v>1099.6099999999999</v>
      </c>
      <c r="AAX203" s="1">
        <v>1099.6099999999999</v>
      </c>
      <c r="AAY203" s="1">
        <v>1099.6099999999999</v>
      </c>
      <c r="AAZ203" s="1">
        <v>1099.6099999999999</v>
      </c>
      <c r="ABA203" s="1">
        <v>1099.6099999999999</v>
      </c>
      <c r="ABB203" s="1">
        <v>1099.6099999999999</v>
      </c>
      <c r="ABC203" s="1">
        <v>1099.6099999999999</v>
      </c>
      <c r="ABD203" s="1">
        <v>1099.6099999999999</v>
      </c>
      <c r="ABE203" s="1">
        <v>1099.6099999999999</v>
      </c>
      <c r="ABF203" s="1">
        <v>1099.6099999999999</v>
      </c>
      <c r="ABG203" s="1">
        <v>1099.6099999999999</v>
      </c>
      <c r="ABH203" s="1">
        <v>1099.6099999999999</v>
      </c>
      <c r="ABI203" s="1">
        <v>1099.6099999999999</v>
      </c>
      <c r="ABJ203" s="1">
        <v>1099.6099999999999</v>
      </c>
      <c r="ABK203" s="1">
        <v>1099.6099999999999</v>
      </c>
      <c r="ABL203" s="1">
        <v>1099.6099999999999</v>
      </c>
      <c r="ABM203" s="1">
        <v>1099.6099999999999</v>
      </c>
      <c r="ABN203" s="1">
        <v>1099.6099999999999</v>
      </c>
      <c r="ABO203" s="1">
        <v>1099.6099999999999</v>
      </c>
      <c r="ABP203" s="1">
        <v>1099.6099999999999</v>
      </c>
      <c r="ABQ203" s="1">
        <v>1099.6099999999999</v>
      </c>
      <c r="ABR203" s="1">
        <v>1099.6099999999999</v>
      </c>
      <c r="ABS203" s="1">
        <v>1099.6099999999999</v>
      </c>
      <c r="ABT203" s="1">
        <v>1099.6099999999999</v>
      </c>
      <c r="ABU203" s="1">
        <v>1099.6099999999999</v>
      </c>
      <c r="ABV203" s="1">
        <v>1099.6099999999999</v>
      </c>
      <c r="ABW203" s="1">
        <v>1099.6099999999999</v>
      </c>
      <c r="ABX203" s="1">
        <v>1099.6099999999999</v>
      </c>
      <c r="ABY203" s="1">
        <v>1099.6099999999999</v>
      </c>
      <c r="ABZ203" s="1">
        <v>1099.6099999999999</v>
      </c>
      <c r="ACA203" s="1">
        <v>1099.6099999999999</v>
      </c>
      <c r="ACB203" s="1">
        <v>1099.6099999999999</v>
      </c>
      <c r="ACC203" s="1">
        <v>1099.6099999999999</v>
      </c>
      <c r="ACD203" s="1">
        <v>1099.6099999999999</v>
      </c>
      <c r="ACE203" s="1">
        <v>1099.6099999999999</v>
      </c>
      <c r="ACF203" s="1">
        <v>1099.6099999999999</v>
      </c>
      <c r="ACG203" s="1">
        <v>1099.6099999999999</v>
      </c>
      <c r="ACH203" s="1">
        <v>1099.6099999999999</v>
      </c>
      <c r="ACI203" s="1">
        <v>1099.6099999999999</v>
      </c>
      <c r="ACJ203" s="1">
        <v>1099.6099999999999</v>
      </c>
      <c r="ACK203" s="1">
        <v>1099.6099999999999</v>
      </c>
      <c r="ACL203" s="1">
        <v>1099.6099999999999</v>
      </c>
      <c r="ACM203" s="1">
        <v>1099.6099999999999</v>
      </c>
      <c r="ACN203" s="1">
        <v>1099.6099999999999</v>
      </c>
      <c r="ACO203" s="1">
        <v>1099.6099999999999</v>
      </c>
      <c r="ACP203" s="1">
        <v>1099.6099999999999</v>
      </c>
      <c r="ACQ203" s="1">
        <v>1099.6099999999999</v>
      </c>
      <c r="ACR203" s="1">
        <v>1099.6099999999999</v>
      </c>
      <c r="ACS203" s="1">
        <v>1099.6099999999999</v>
      </c>
      <c r="ACT203" s="1">
        <v>1099.6099999999999</v>
      </c>
      <c r="ACU203" s="1">
        <v>1099.6099999999999</v>
      </c>
      <c r="ACV203" s="1">
        <v>1099.6099999999999</v>
      </c>
      <c r="ACW203" s="1">
        <v>1099.6099999999999</v>
      </c>
      <c r="ACX203" s="1">
        <v>1099.6099999999999</v>
      </c>
      <c r="ACY203" s="1">
        <v>1099.6099999999999</v>
      </c>
      <c r="ACZ203" s="1">
        <v>1099.6099999999999</v>
      </c>
      <c r="ADA203" s="1">
        <v>1099.6099999999999</v>
      </c>
      <c r="ADB203" s="1">
        <v>1099.6099999999999</v>
      </c>
      <c r="ADC203" s="1">
        <v>1099.6099999999999</v>
      </c>
      <c r="ADD203" s="1">
        <v>1099.6099999999999</v>
      </c>
      <c r="ADE203" s="1">
        <v>1099.6099999999999</v>
      </c>
      <c r="ADF203" s="1">
        <v>1099.6099999999999</v>
      </c>
      <c r="ADG203" s="1">
        <v>1099.6099999999999</v>
      </c>
      <c r="ADH203" s="1">
        <v>1099.6099999999999</v>
      </c>
      <c r="ADI203" s="1">
        <v>1099.6099999999999</v>
      </c>
      <c r="ADJ203" s="1">
        <v>1099.6099999999999</v>
      </c>
      <c r="ADK203" s="1">
        <v>1099.6099999999999</v>
      </c>
      <c r="ADL203" s="1">
        <v>1099.6099999999999</v>
      </c>
      <c r="ADM203" s="1">
        <v>1099.6099999999999</v>
      </c>
      <c r="ADN203" s="1">
        <v>1099.6099999999999</v>
      </c>
      <c r="ADO203" s="1">
        <v>1099.6099999999999</v>
      </c>
      <c r="ADP203" s="1">
        <v>1099.6099999999999</v>
      </c>
      <c r="ADQ203" s="1">
        <v>1099.6099999999999</v>
      </c>
      <c r="ADR203" s="1">
        <v>1099.6099999999999</v>
      </c>
      <c r="ADS203" s="1">
        <v>1099.6099999999999</v>
      </c>
      <c r="ADT203" s="1">
        <v>1099.6099999999999</v>
      </c>
      <c r="ADU203" s="1">
        <v>1099.6099999999999</v>
      </c>
      <c r="ADV203" s="1">
        <v>1099.6099999999999</v>
      </c>
      <c r="ADW203" s="1">
        <v>1099.6099999999999</v>
      </c>
      <c r="ADX203" s="1">
        <v>1099.6099999999999</v>
      </c>
      <c r="ADY203" s="1">
        <v>1099.6099999999999</v>
      </c>
      <c r="ADZ203" s="1">
        <v>1099.6099999999999</v>
      </c>
      <c r="AEA203" s="1">
        <v>1099.6099999999999</v>
      </c>
      <c r="AEB203" s="1">
        <v>1099.6099999999999</v>
      </c>
      <c r="AEC203" s="1">
        <v>1099.6099999999999</v>
      </c>
      <c r="AED203" s="1">
        <v>1099.6099999999999</v>
      </c>
      <c r="AEE203" s="1">
        <v>1099.6099999999999</v>
      </c>
      <c r="AEF203" s="1">
        <v>1099.6099999999999</v>
      </c>
      <c r="AEG203" s="1">
        <v>1099.6099999999999</v>
      </c>
      <c r="AEH203" s="1">
        <v>1099.6099999999999</v>
      </c>
      <c r="AEI203" s="1">
        <v>1099.6099999999999</v>
      </c>
      <c r="AEJ203" s="1">
        <v>1099.6099999999999</v>
      </c>
      <c r="AEK203" s="1">
        <v>1099.6099999999999</v>
      </c>
      <c r="AEL203" s="1">
        <v>1099.6099999999999</v>
      </c>
      <c r="AEM203" s="1">
        <v>1099.6099999999999</v>
      </c>
      <c r="AEN203" s="1">
        <v>1099.6099999999999</v>
      </c>
      <c r="AEO203" s="1">
        <v>1099.6099999999999</v>
      </c>
      <c r="AEP203" s="1">
        <v>1099.6099999999999</v>
      </c>
      <c r="AEQ203" s="1">
        <v>1099.6099999999999</v>
      </c>
      <c r="AER203" s="1">
        <v>1099.6099999999999</v>
      </c>
      <c r="AES203" s="1">
        <v>1099.6099999999999</v>
      </c>
      <c r="AET203" s="1">
        <v>1099.6099999999999</v>
      </c>
      <c r="AEU203" s="1">
        <v>1099.6099999999999</v>
      </c>
      <c r="AEV203" s="1">
        <v>1099.6099999999999</v>
      </c>
      <c r="AEW203" s="1">
        <v>1099.6099999999999</v>
      </c>
      <c r="AEX203" s="1">
        <v>1099.6099999999999</v>
      </c>
      <c r="AEY203" s="1">
        <v>1099.6099999999999</v>
      </c>
      <c r="AEZ203" s="1">
        <v>1099.6099999999999</v>
      </c>
      <c r="AFA203" s="1">
        <v>1099.6099999999999</v>
      </c>
      <c r="AFB203" s="1">
        <v>1099.6099999999999</v>
      </c>
      <c r="AFC203" s="1">
        <v>1099.6099999999999</v>
      </c>
      <c r="AFD203" s="1">
        <v>1099.6099999999999</v>
      </c>
      <c r="AFE203" s="1">
        <v>1099.6099999999999</v>
      </c>
      <c r="AFF203" s="1">
        <v>1099.6099999999999</v>
      </c>
      <c r="AFG203" s="1">
        <v>1099.6099999999999</v>
      </c>
      <c r="AFH203" s="1">
        <v>1099.6099999999999</v>
      </c>
      <c r="AFI203" s="1">
        <v>1099.6099999999999</v>
      </c>
      <c r="AFJ203" s="1">
        <v>1099.6099999999999</v>
      </c>
      <c r="AFK203" s="1">
        <v>1099.6099999999999</v>
      </c>
      <c r="AFL203" s="1">
        <v>1099.6099999999999</v>
      </c>
      <c r="AFM203" s="1">
        <v>1099.6099999999999</v>
      </c>
      <c r="AFN203" s="1">
        <v>1099.6099999999999</v>
      </c>
      <c r="AFO203" s="1">
        <v>1099.6099999999999</v>
      </c>
      <c r="AFP203" s="1">
        <v>1099.6099999999999</v>
      </c>
      <c r="AFQ203" s="1">
        <v>1099.6099999999999</v>
      </c>
      <c r="AFR203" s="1">
        <v>1099.6099999999999</v>
      </c>
      <c r="AFS203" s="1">
        <v>1099.6099999999999</v>
      </c>
      <c r="AFT203" s="1">
        <v>1099.6099999999999</v>
      </c>
      <c r="AFU203" s="1">
        <v>1099.6099999999999</v>
      </c>
      <c r="AFV203" s="1">
        <v>1099.6099999999999</v>
      </c>
      <c r="AFW203" s="1">
        <v>1099.6099999999999</v>
      </c>
      <c r="AFX203" s="1">
        <v>1099.6099999999999</v>
      </c>
      <c r="AFY203" s="1">
        <v>1099.6099999999999</v>
      </c>
      <c r="AFZ203" s="1">
        <v>1099.6099999999999</v>
      </c>
      <c r="AGA203" s="1">
        <v>1099.6099999999999</v>
      </c>
      <c r="AGB203" s="1">
        <v>1099.6099999999999</v>
      </c>
      <c r="AGC203" s="1">
        <v>1099.6099999999999</v>
      </c>
      <c r="AGD203" s="1">
        <v>1099.6099999999999</v>
      </c>
      <c r="AGE203" s="1">
        <v>1099.6099999999999</v>
      </c>
      <c r="AGF203" s="1">
        <v>1099.6099999999999</v>
      </c>
      <c r="AGG203" s="1">
        <v>1099.6099999999999</v>
      </c>
      <c r="AGH203" s="1">
        <v>1099.6099999999999</v>
      </c>
      <c r="AGI203" s="1">
        <v>1099.6099999999999</v>
      </c>
      <c r="AGJ203" s="1">
        <v>1099.6099999999999</v>
      </c>
      <c r="AGK203" s="1">
        <v>1099.6099999999999</v>
      </c>
      <c r="AGL203" s="1">
        <v>1099.6099999999999</v>
      </c>
      <c r="AGM203" s="1">
        <v>1099.6099999999999</v>
      </c>
      <c r="AGN203" s="1">
        <v>1099.6099999999999</v>
      </c>
      <c r="AGO203" s="1">
        <v>1099.6099999999999</v>
      </c>
      <c r="AGP203" s="1">
        <v>1099.6099999999999</v>
      </c>
      <c r="AGQ203" s="1">
        <v>1099.6099999999999</v>
      </c>
      <c r="AGR203" s="1">
        <v>1099.6099999999999</v>
      </c>
      <c r="AGS203" s="1">
        <v>1099.6099999999999</v>
      </c>
      <c r="AGT203" s="1">
        <v>1099.6099999999999</v>
      </c>
      <c r="AGU203" s="1">
        <v>1099.6099999999999</v>
      </c>
      <c r="AGV203" s="1">
        <v>1099.6099999999999</v>
      </c>
      <c r="AGW203" s="1">
        <v>1099.6099999999999</v>
      </c>
      <c r="AGX203" s="1">
        <v>1099.6099999999999</v>
      </c>
      <c r="AGY203" s="1">
        <v>1099.6099999999999</v>
      </c>
      <c r="AGZ203" s="1">
        <v>1099.6099999999999</v>
      </c>
      <c r="AHA203" s="1">
        <v>1099.6099999999999</v>
      </c>
      <c r="AHB203" s="1">
        <v>1099.6099999999999</v>
      </c>
      <c r="AHC203" s="1">
        <v>1099.6099999999999</v>
      </c>
      <c r="AHD203" s="1">
        <v>1099.6099999999999</v>
      </c>
      <c r="AHE203" s="1">
        <v>1099.6099999999999</v>
      </c>
      <c r="AHF203" s="1">
        <v>1099.6099999999999</v>
      </c>
      <c r="AHG203" s="1">
        <v>1099.6099999999999</v>
      </c>
      <c r="AHH203" s="1">
        <v>1099.6099999999999</v>
      </c>
      <c r="AHI203" s="1">
        <v>1099.6099999999999</v>
      </c>
      <c r="AHJ203" s="1">
        <v>1099.6099999999999</v>
      </c>
      <c r="AHK203" s="1">
        <v>1099.6099999999999</v>
      </c>
      <c r="AHL203" s="1">
        <v>1099.6099999999999</v>
      </c>
      <c r="AHM203" s="1">
        <v>1099.6099999999999</v>
      </c>
      <c r="AHN203" s="1">
        <v>1099.6099999999999</v>
      </c>
      <c r="AHO203" s="1">
        <v>1099.6099999999999</v>
      </c>
      <c r="AHP203" s="1">
        <v>1099.6099999999999</v>
      </c>
      <c r="AHQ203" s="1">
        <v>1099.6099999999999</v>
      </c>
    </row>
    <row r="204" spans="1:901" x14ac:dyDescent="0.3">
      <c r="A204" s="1">
        <v>204</v>
      </c>
      <c r="B204" s="16" t="s">
        <v>460</v>
      </c>
      <c r="C204" s="16" t="s">
        <v>461</v>
      </c>
      <c r="D204" s="14" t="s">
        <v>121</v>
      </c>
      <c r="E204" s="14">
        <v>45472</v>
      </c>
      <c r="F204" s="1">
        <v>1198.19</v>
      </c>
      <c r="G204" s="1">
        <f t="shared" si="3"/>
        <v>1214.17</v>
      </c>
      <c r="H204" s="1">
        <f>IFERROR(VLOOKUP(B204,PMS!$A$1:$G$2968,7,FALSE),"")</f>
        <v>32.25</v>
      </c>
      <c r="I204" s="1" t="str">
        <f>IFERROR(VLOOKUP(B204,PMS!$A$1:$AE$2968,31,FALSE),"")</f>
        <v>RCC</v>
      </c>
      <c r="OY204" s="1">
        <v>13.15</v>
      </c>
      <c r="OZ204" s="1">
        <v>39.46</v>
      </c>
      <c r="PA204" s="1">
        <v>65.77</v>
      </c>
      <c r="PB204" s="1">
        <v>92.07</v>
      </c>
      <c r="PC204" s="1">
        <v>92.07</v>
      </c>
      <c r="PD204" s="1">
        <v>118.38</v>
      </c>
      <c r="PE204" s="1">
        <v>144.69</v>
      </c>
      <c r="PF204" s="1">
        <v>171</v>
      </c>
      <c r="PG204" s="1">
        <v>197.3</v>
      </c>
      <c r="PH204" s="1">
        <v>223.61</v>
      </c>
      <c r="PI204" s="1">
        <v>249.92</v>
      </c>
      <c r="PJ204" s="1">
        <v>249.92</v>
      </c>
      <c r="PK204" s="1">
        <v>276.22000000000003</v>
      </c>
      <c r="PL204" s="1">
        <v>302.52999999999997</v>
      </c>
      <c r="PM204" s="1">
        <v>328.84</v>
      </c>
      <c r="PN204" s="1">
        <v>355.15</v>
      </c>
      <c r="PO204" s="1">
        <v>355.15</v>
      </c>
      <c r="PP204" s="1">
        <v>381.45</v>
      </c>
      <c r="PQ204" s="1">
        <v>381.45</v>
      </c>
      <c r="PR204" s="1">
        <v>407.76</v>
      </c>
      <c r="PS204" s="1">
        <v>434.07</v>
      </c>
      <c r="PT204" s="1">
        <v>460.37</v>
      </c>
      <c r="PU204" s="1">
        <v>486.68</v>
      </c>
      <c r="PV204" s="1">
        <v>512.99</v>
      </c>
      <c r="PW204" s="1">
        <v>539.29</v>
      </c>
      <c r="PX204" s="1">
        <v>539.29</v>
      </c>
      <c r="PY204" s="1">
        <v>565.6</v>
      </c>
      <c r="PZ204" s="1">
        <v>591.91</v>
      </c>
      <c r="QA204" s="1">
        <v>618.22</v>
      </c>
      <c r="QB204" s="1">
        <v>644.52</v>
      </c>
      <c r="QC204" s="1">
        <v>670.83</v>
      </c>
      <c r="QD204" s="1">
        <v>697.14</v>
      </c>
      <c r="QE204" s="1">
        <v>697.14</v>
      </c>
      <c r="QF204" s="1">
        <v>723.44</v>
      </c>
      <c r="QG204" s="1">
        <v>749.75</v>
      </c>
      <c r="QH204" s="1">
        <v>776.06</v>
      </c>
      <c r="QI204" s="1">
        <v>796.29</v>
      </c>
      <c r="QJ204" s="1">
        <v>810.46</v>
      </c>
      <c r="QK204" s="1">
        <v>824.63</v>
      </c>
      <c r="QL204" s="1">
        <v>824.63</v>
      </c>
      <c r="QM204" s="1">
        <v>838.79</v>
      </c>
      <c r="QN204" s="1">
        <v>852.96</v>
      </c>
      <c r="QO204" s="1">
        <v>867.12</v>
      </c>
      <c r="QP204" s="1">
        <v>881.29</v>
      </c>
      <c r="QQ204" s="1">
        <v>895.45</v>
      </c>
      <c r="QR204" s="1">
        <v>909.62</v>
      </c>
      <c r="QS204" s="1">
        <v>909.62</v>
      </c>
      <c r="QT204" s="1">
        <v>923.78</v>
      </c>
      <c r="QU204" s="1">
        <v>937.95</v>
      </c>
      <c r="QV204" s="1">
        <v>952.11</v>
      </c>
      <c r="QW204" s="1">
        <v>966.28</v>
      </c>
      <c r="QX204" s="1">
        <v>980.44</v>
      </c>
      <c r="QY204" s="1">
        <v>994.61</v>
      </c>
      <c r="QZ204" s="1">
        <v>994.61</v>
      </c>
      <c r="RA204" s="1">
        <v>1008.78</v>
      </c>
      <c r="RB204" s="1">
        <v>1022.94</v>
      </c>
      <c r="RC204" s="1">
        <v>1037.1099999999999</v>
      </c>
      <c r="RD204" s="1">
        <v>1051.27</v>
      </c>
      <c r="RE204" s="1">
        <v>1065.44</v>
      </c>
      <c r="RF204" s="1">
        <v>1079.5999999999999</v>
      </c>
      <c r="RG204" s="1">
        <v>1079.5999999999999</v>
      </c>
      <c r="RH204" s="1">
        <v>1093.77</v>
      </c>
      <c r="RI204" s="1">
        <v>1093.77</v>
      </c>
      <c r="RJ204" s="1">
        <v>1093.77</v>
      </c>
      <c r="RK204" s="1">
        <v>1093.77</v>
      </c>
      <c r="RL204" s="1">
        <v>1107.93</v>
      </c>
      <c r="RM204" s="1">
        <v>1122.0999999999999</v>
      </c>
      <c r="RN204" s="1">
        <v>1122.0999999999999</v>
      </c>
      <c r="RO204" s="1">
        <v>1136.26</v>
      </c>
      <c r="RP204" s="1">
        <v>1150.43</v>
      </c>
      <c r="RQ204" s="1">
        <v>1164.5899999999999</v>
      </c>
      <c r="RR204" s="1">
        <v>1178.76</v>
      </c>
      <c r="RS204" s="1">
        <v>1192.92</v>
      </c>
      <c r="RT204" s="1">
        <v>1207.0899999999999</v>
      </c>
      <c r="RU204" s="1">
        <v>1207.0899999999999</v>
      </c>
      <c r="RV204" s="1">
        <v>1214.17</v>
      </c>
      <c r="RW204" s="1">
        <v>1214.17</v>
      </c>
      <c r="RX204" s="1">
        <v>1214.17</v>
      </c>
      <c r="RY204" s="1">
        <v>1214.17</v>
      </c>
      <c r="RZ204" s="1">
        <v>1214.17</v>
      </c>
      <c r="SA204" s="1">
        <v>1214.17</v>
      </c>
      <c r="SB204" s="1">
        <v>1214.17</v>
      </c>
      <c r="SC204" s="1">
        <v>1214.17</v>
      </c>
      <c r="SD204" s="1">
        <v>1214.17</v>
      </c>
      <c r="SE204" s="1">
        <v>1214.17</v>
      </c>
      <c r="SF204" s="1">
        <v>1214.17</v>
      </c>
      <c r="SG204" s="1">
        <v>1214.17</v>
      </c>
      <c r="SH204" s="1">
        <v>1214.17</v>
      </c>
      <c r="SI204" s="1">
        <v>1214.17</v>
      </c>
      <c r="SJ204" s="1">
        <v>1214.17</v>
      </c>
      <c r="SK204" s="1">
        <v>1214.17</v>
      </c>
      <c r="SL204" s="1">
        <v>1214.17</v>
      </c>
      <c r="SM204" s="1">
        <v>1214.17</v>
      </c>
      <c r="SN204" s="1">
        <v>1214.17</v>
      </c>
      <c r="SO204" s="1">
        <v>1214.17</v>
      </c>
      <c r="SP204" s="1">
        <v>1214.17</v>
      </c>
      <c r="SQ204" s="1">
        <v>1214.17</v>
      </c>
      <c r="SR204" s="1">
        <v>1214.17</v>
      </c>
      <c r="SS204" s="1">
        <v>1214.17</v>
      </c>
      <c r="ST204" s="1">
        <v>1214.17</v>
      </c>
      <c r="SU204" s="1">
        <v>1214.17</v>
      </c>
      <c r="SV204" s="1">
        <v>1214.17</v>
      </c>
      <c r="SW204" s="1">
        <v>1214.17</v>
      </c>
      <c r="SX204" s="1">
        <v>1214.17</v>
      </c>
      <c r="SY204" s="1">
        <v>1214.17</v>
      </c>
      <c r="SZ204" s="1">
        <v>1214.17</v>
      </c>
      <c r="TA204" s="1">
        <v>1214.17</v>
      </c>
      <c r="TB204" s="1">
        <v>1214.17</v>
      </c>
      <c r="TC204" s="1">
        <v>1214.17</v>
      </c>
      <c r="TD204" s="1">
        <v>1214.17</v>
      </c>
      <c r="TE204" s="1">
        <v>1214.17</v>
      </c>
      <c r="TF204" s="1">
        <v>1214.17</v>
      </c>
      <c r="TG204" s="1">
        <v>1214.17</v>
      </c>
      <c r="TH204" s="1">
        <v>1214.17</v>
      </c>
      <c r="TI204" s="1">
        <v>1214.17</v>
      </c>
      <c r="TJ204" s="1">
        <v>1214.17</v>
      </c>
      <c r="TK204" s="1">
        <v>1214.17</v>
      </c>
      <c r="TL204" s="1">
        <v>1214.17</v>
      </c>
      <c r="TM204" s="1">
        <v>1214.17</v>
      </c>
      <c r="TN204" s="1">
        <v>1214.17</v>
      </c>
      <c r="TO204" s="1">
        <v>1214.17</v>
      </c>
      <c r="TP204" s="1">
        <v>1214.17</v>
      </c>
      <c r="TQ204" s="1">
        <v>1214.17</v>
      </c>
      <c r="TR204" s="1">
        <v>1214.17</v>
      </c>
      <c r="TS204" s="1">
        <v>1214.17</v>
      </c>
      <c r="TT204" s="1">
        <v>1214.17</v>
      </c>
      <c r="TU204" s="1">
        <v>1214.17</v>
      </c>
      <c r="TV204" s="1">
        <v>1214.17</v>
      </c>
      <c r="TW204" s="1">
        <v>1214.17</v>
      </c>
      <c r="TX204" s="1">
        <v>1214.17</v>
      </c>
      <c r="TY204" s="1">
        <v>1214.17</v>
      </c>
      <c r="TZ204" s="1">
        <v>1214.17</v>
      </c>
      <c r="UA204" s="1">
        <v>1214.17</v>
      </c>
      <c r="UB204" s="1">
        <v>1214.17</v>
      </c>
      <c r="UC204" s="1">
        <v>1214.17</v>
      </c>
      <c r="UD204" s="1">
        <v>1214.17</v>
      </c>
      <c r="UE204" s="1">
        <v>1214.17</v>
      </c>
      <c r="UF204" s="1">
        <v>1214.17</v>
      </c>
      <c r="UG204" s="1">
        <v>1214.17</v>
      </c>
      <c r="UH204" s="1">
        <v>1214.17</v>
      </c>
      <c r="UI204" s="1">
        <v>1214.17</v>
      </c>
      <c r="UJ204" s="1">
        <v>1214.17</v>
      </c>
      <c r="UK204" s="1">
        <v>1214.17</v>
      </c>
      <c r="UL204" s="1">
        <v>1214.17</v>
      </c>
      <c r="UM204" s="1">
        <v>1214.17</v>
      </c>
      <c r="UN204" s="1">
        <v>1214.17</v>
      </c>
      <c r="UO204" s="1">
        <v>1214.17</v>
      </c>
      <c r="UP204" s="1">
        <v>1214.17</v>
      </c>
      <c r="UQ204" s="1">
        <v>1214.17</v>
      </c>
      <c r="UR204" s="1">
        <v>1214.17</v>
      </c>
      <c r="US204" s="1">
        <v>1214.17</v>
      </c>
      <c r="UT204" s="1">
        <v>1214.17</v>
      </c>
      <c r="UU204" s="1">
        <v>1214.17</v>
      </c>
      <c r="UV204" s="1">
        <v>1214.17</v>
      </c>
      <c r="UW204" s="1">
        <v>1214.17</v>
      </c>
      <c r="UX204" s="1">
        <v>1214.17</v>
      </c>
      <c r="UY204" s="1">
        <v>1214.17</v>
      </c>
      <c r="UZ204" s="1">
        <v>1214.17</v>
      </c>
      <c r="VA204" s="1">
        <v>1214.17</v>
      </c>
      <c r="VB204" s="1">
        <v>1214.17</v>
      </c>
      <c r="VC204" s="1">
        <v>1214.17</v>
      </c>
      <c r="VD204" s="1">
        <v>1214.17</v>
      </c>
      <c r="VE204" s="1">
        <v>1214.17</v>
      </c>
      <c r="VF204" s="1">
        <v>1214.17</v>
      </c>
      <c r="VG204" s="1">
        <v>1214.17</v>
      </c>
      <c r="VH204" s="1">
        <v>1214.17</v>
      </c>
      <c r="VI204" s="1">
        <v>1214.17</v>
      </c>
      <c r="VJ204" s="1">
        <v>1214.17</v>
      </c>
      <c r="VK204" s="1">
        <v>1214.17</v>
      </c>
      <c r="VL204" s="1">
        <v>1214.17</v>
      </c>
      <c r="VM204" s="1">
        <v>1214.17</v>
      </c>
      <c r="VN204" s="1">
        <v>1214.17</v>
      </c>
      <c r="VO204" s="1">
        <v>1214.17</v>
      </c>
      <c r="VP204" s="1">
        <v>1214.17</v>
      </c>
      <c r="VQ204" s="1">
        <v>1214.17</v>
      </c>
      <c r="VR204" s="1">
        <v>1214.17</v>
      </c>
      <c r="VS204" s="1">
        <v>1214.17</v>
      </c>
      <c r="VT204" s="1">
        <v>1214.17</v>
      </c>
      <c r="VU204" s="1">
        <v>1214.17</v>
      </c>
      <c r="VV204" s="1">
        <v>1214.17</v>
      </c>
      <c r="VW204" s="1">
        <v>1214.17</v>
      </c>
      <c r="VX204" s="1">
        <v>1214.17</v>
      </c>
      <c r="VY204" s="1">
        <v>1214.17</v>
      </c>
      <c r="VZ204" s="1">
        <v>1214.17</v>
      </c>
      <c r="WA204" s="1">
        <v>1214.17</v>
      </c>
      <c r="WB204" s="1">
        <v>1214.17</v>
      </c>
      <c r="WC204" s="1">
        <v>1214.17</v>
      </c>
      <c r="WD204" s="1">
        <v>1214.17</v>
      </c>
      <c r="WE204" s="1">
        <v>1214.17</v>
      </c>
      <c r="WF204" s="1">
        <v>1214.17</v>
      </c>
      <c r="WG204" s="1">
        <v>1214.17</v>
      </c>
      <c r="WH204" s="1">
        <v>1214.17</v>
      </c>
      <c r="WI204" s="1">
        <v>1214.17</v>
      </c>
      <c r="WJ204" s="1">
        <v>1214.17</v>
      </c>
      <c r="WK204" s="1">
        <v>1214.17</v>
      </c>
      <c r="WL204" s="1">
        <v>1214.17</v>
      </c>
      <c r="WM204" s="1">
        <v>1214.17</v>
      </c>
      <c r="WN204" s="1">
        <v>1214.17</v>
      </c>
      <c r="WO204" s="1">
        <v>1214.17</v>
      </c>
      <c r="WP204" s="1">
        <v>1214.17</v>
      </c>
      <c r="WQ204" s="1">
        <v>1214.17</v>
      </c>
      <c r="WR204" s="1">
        <v>1214.17</v>
      </c>
      <c r="WS204" s="1">
        <v>1214.17</v>
      </c>
      <c r="WT204" s="1">
        <v>1214.17</v>
      </c>
      <c r="WU204" s="1">
        <v>1214.17</v>
      </c>
      <c r="WV204" s="1">
        <v>1214.17</v>
      </c>
      <c r="WW204" s="1">
        <v>1214.17</v>
      </c>
      <c r="WX204" s="1">
        <v>1214.17</v>
      </c>
      <c r="WY204" s="1">
        <v>1214.17</v>
      </c>
      <c r="WZ204" s="1">
        <v>1214.17</v>
      </c>
      <c r="XA204" s="1">
        <v>1214.17</v>
      </c>
      <c r="XB204" s="1">
        <v>1214.17</v>
      </c>
      <c r="XC204" s="1">
        <v>1214.17</v>
      </c>
      <c r="XD204" s="1">
        <v>1214.17</v>
      </c>
      <c r="XE204" s="1">
        <v>1214.17</v>
      </c>
      <c r="XF204" s="1">
        <v>1214.17</v>
      </c>
      <c r="XG204" s="1">
        <v>1214.17</v>
      </c>
      <c r="XH204" s="1">
        <v>1214.17</v>
      </c>
      <c r="XI204" s="1">
        <v>1214.17</v>
      </c>
      <c r="XJ204" s="1">
        <v>1214.17</v>
      </c>
      <c r="XK204" s="1">
        <v>1214.17</v>
      </c>
      <c r="XL204" s="1">
        <v>1214.17</v>
      </c>
      <c r="XM204" s="1">
        <v>1214.17</v>
      </c>
      <c r="XN204" s="1">
        <v>1214.17</v>
      </c>
      <c r="XO204" s="1">
        <v>1214.17</v>
      </c>
      <c r="XP204" s="1">
        <v>1214.17</v>
      </c>
      <c r="XQ204" s="1">
        <v>1214.17</v>
      </c>
      <c r="XR204" s="1">
        <v>1214.17</v>
      </c>
      <c r="XS204" s="1">
        <v>1214.17</v>
      </c>
      <c r="XT204" s="1">
        <v>1214.17</v>
      </c>
      <c r="XU204" s="1">
        <v>1214.17</v>
      </c>
      <c r="XV204" s="1">
        <v>1214.17</v>
      </c>
      <c r="XW204" s="1">
        <v>1214.17</v>
      </c>
      <c r="XX204" s="1">
        <v>1214.17</v>
      </c>
      <c r="XY204" s="1">
        <v>1214.17</v>
      </c>
      <c r="XZ204" s="1">
        <v>1214.17</v>
      </c>
      <c r="YA204" s="1">
        <v>1214.17</v>
      </c>
      <c r="YB204" s="1">
        <v>1214.17</v>
      </c>
      <c r="YC204" s="1">
        <v>1214.17</v>
      </c>
      <c r="YD204" s="1">
        <v>1214.17</v>
      </c>
      <c r="YE204" s="1">
        <v>1214.17</v>
      </c>
      <c r="YF204" s="1">
        <v>1214.17</v>
      </c>
      <c r="YG204" s="1">
        <v>1214.17</v>
      </c>
      <c r="YH204" s="1">
        <v>1214.17</v>
      </c>
      <c r="YI204" s="1">
        <v>1214.17</v>
      </c>
      <c r="YJ204" s="1">
        <v>1214.17</v>
      </c>
      <c r="YK204" s="1">
        <v>1214.17</v>
      </c>
      <c r="YL204" s="1">
        <v>1214.17</v>
      </c>
      <c r="YM204" s="1">
        <v>1214.17</v>
      </c>
      <c r="YN204" s="1">
        <v>1214.17</v>
      </c>
      <c r="YO204" s="1">
        <v>1214.17</v>
      </c>
      <c r="YP204" s="1">
        <v>1214.17</v>
      </c>
      <c r="YQ204" s="1">
        <v>1214.17</v>
      </c>
      <c r="YR204" s="1">
        <v>1214.17</v>
      </c>
      <c r="YS204" s="1">
        <v>1214.17</v>
      </c>
      <c r="YT204" s="1">
        <v>1214.17</v>
      </c>
      <c r="YU204" s="1">
        <v>1214.17</v>
      </c>
      <c r="YV204" s="1">
        <v>1214.17</v>
      </c>
      <c r="YW204" s="1">
        <v>1214.17</v>
      </c>
      <c r="YX204" s="1">
        <v>1214.17</v>
      </c>
      <c r="YY204" s="1">
        <v>1214.17</v>
      </c>
      <c r="YZ204" s="1">
        <v>1214.17</v>
      </c>
      <c r="ZA204" s="1">
        <v>1214.17</v>
      </c>
      <c r="ZB204" s="1">
        <v>1214.17</v>
      </c>
      <c r="ZC204" s="1">
        <v>1214.17</v>
      </c>
      <c r="ZD204" s="1">
        <v>1214.17</v>
      </c>
      <c r="ZE204" s="1">
        <v>1214.17</v>
      </c>
      <c r="ZF204" s="1">
        <v>1214.17</v>
      </c>
      <c r="ZG204" s="1">
        <v>1214.17</v>
      </c>
      <c r="ZH204" s="1">
        <v>1214.17</v>
      </c>
      <c r="ZI204" s="1">
        <v>1214.17</v>
      </c>
      <c r="ZJ204" s="1">
        <v>1214.17</v>
      </c>
      <c r="ZK204" s="1">
        <v>1214.17</v>
      </c>
      <c r="ZL204" s="1">
        <v>1214.17</v>
      </c>
      <c r="ZM204" s="1">
        <v>1214.17</v>
      </c>
      <c r="ZN204" s="1">
        <v>1214.17</v>
      </c>
      <c r="ZO204" s="1">
        <v>1214.17</v>
      </c>
      <c r="ZP204" s="1">
        <v>1214.17</v>
      </c>
      <c r="ZQ204" s="1">
        <v>1214.17</v>
      </c>
      <c r="ZR204" s="1">
        <v>1214.17</v>
      </c>
      <c r="ZS204" s="1">
        <v>1214.17</v>
      </c>
      <c r="ZT204" s="1">
        <v>1214.17</v>
      </c>
      <c r="ZU204" s="1">
        <v>1214.17</v>
      </c>
      <c r="ZV204" s="1">
        <v>1214.17</v>
      </c>
      <c r="ZW204" s="1">
        <v>1214.17</v>
      </c>
      <c r="ZX204" s="1">
        <v>1214.17</v>
      </c>
      <c r="ZY204" s="1">
        <v>1214.17</v>
      </c>
      <c r="ZZ204" s="1">
        <v>1214.17</v>
      </c>
      <c r="AAA204" s="1">
        <v>1214.17</v>
      </c>
      <c r="AAB204" s="1">
        <v>1214.17</v>
      </c>
      <c r="AAC204" s="1">
        <v>1214.17</v>
      </c>
      <c r="AAD204" s="1">
        <v>1214.17</v>
      </c>
      <c r="AAE204" s="1">
        <v>1214.17</v>
      </c>
      <c r="AAF204" s="1">
        <v>1214.17</v>
      </c>
      <c r="AAG204" s="1">
        <v>1214.17</v>
      </c>
      <c r="AAH204" s="1">
        <v>1214.17</v>
      </c>
      <c r="AAI204" s="1">
        <v>1214.17</v>
      </c>
      <c r="AAJ204" s="1">
        <v>1214.17</v>
      </c>
      <c r="AAK204" s="1">
        <v>1214.17</v>
      </c>
      <c r="AAL204" s="1">
        <v>1214.17</v>
      </c>
      <c r="AAM204" s="1">
        <v>1214.17</v>
      </c>
      <c r="AAN204" s="1">
        <v>1214.17</v>
      </c>
      <c r="AAO204" s="1">
        <v>1214.17</v>
      </c>
      <c r="AAP204" s="1">
        <v>1214.17</v>
      </c>
      <c r="AAQ204" s="1">
        <v>1214.17</v>
      </c>
      <c r="AAR204" s="1">
        <v>1214.17</v>
      </c>
      <c r="AAS204" s="1">
        <v>1214.17</v>
      </c>
      <c r="AAT204" s="1">
        <v>1214.17</v>
      </c>
      <c r="AAU204" s="1">
        <v>1214.17</v>
      </c>
      <c r="AAV204" s="1">
        <v>1214.17</v>
      </c>
      <c r="AAW204" s="1">
        <v>1214.17</v>
      </c>
      <c r="AAX204" s="1">
        <v>1214.17</v>
      </c>
      <c r="AAY204" s="1">
        <v>1214.17</v>
      </c>
      <c r="AAZ204" s="1">
        <v>1214.17</v>
      </c>
      <c r="ABA204" s="1">
        <v>1214.17</v>
      </c>
      <c r="ABB204" s="1">
        <v>1214.17</v>
      </c>
      <c r="ABC204" s="1">
        <v>1214.17</v>
      </c>
      <c r="ABD204" s="1">
        <v>1214.17</v>
      </c>
      <c r="ABE204" s="1">
        <v>1214.17</v>
      </c>
      <c r="ABF204" s="1">
        <v>1214.17</v>
      </c>
      <c r="ABG204" s="1">
        <v>1214.17</v>
      </c>
      <c r="ABH204" s="1">
        <v>1214.17</v>
      </c>
      <c r="ABI204" s="1">
        <v>1214.17</v>
      </c>
      <c r="ABJ204" s="1">
        <v>1214.17</v>
      </c>
      <c r="ABK204" s="1">
        <v>1214.17</v>
      </c>
      <c r="ABL204" s="1">
        <v>1214.17</v>
      </c>
      <c r="ABM204" s="1">
        <v>1214.17</v>
      </c>
      <c r="ABN204" s="1">
        <v>1214.17</v>
      </c>
      <c r="ABO204" s="1">
        <v>1214.17</v>
      </c>
      <c r="ABP204" s="1">
        <v>1214.17</v>
      </c>
      <c r="ABQ204" s="1">
        <v>1214.17</v>
      </c>
      <c r="ABR204" s="1">
        <v>1214.17</v>
      </c>
      <c r="ABS204" s="1">
        <v>1214.17</v>
      </c>
      <c r="ABT204" s="1">
        <v>1214.17</v>
      </c>
      <c r="ABU204" s="1">
        <v>1214.17</v>
      </c>
      <c r="ABV204" s="1">
        <v>1214.17</v>
      </c>
      <c r="ABW204" s="1">
        <v>1214.17</v>
      </c>
      <c r="ABX204" s="1">
        <v>1214.17</v>
      </c>
      <c r="ABY204" s="1">
        <v>1214.17</v>
      </c>
      <c r="ABZ204" s="1">
        <v>1214.17</v>
      </c>
      <c r="ACA204" s="1">
        <v>1214.17</v>
      </c>
      <c r="ACB204" s="1">
        <v>1214.17</v>
      </c>
      <c r="ACC204" s="1">
        <v>1214.17</v>
      </c>
      <c r="ACD204" s="1">
        <v>1214.17</v>
      </c>
      <c r="ACE204" s="1">
        <v>1214.17</v>
      </c>
      <c r="ACF204" s="1">
        <v>1214.17</v>
      </c>
      <c r="ACG204" s="1">
        <v>1214.17</v>
      </c>
      <c r="ACH204" s="1">
        <v>1214.17</v>
      </c>
      <c r="ACI204" s="1">
        <v>1214.17</v>
      </c>
      <c r="ACJ204" s="1">
        <v>1214.17</v>
      </c>
      <c r="ACK204" s="1">
        <v>1214.17</v>
      </c>
      <c r="ACL204" s="1">
        <v>1214.17</v>
      </c>
      <c r="ACM204" s="1">
        <v>1214.17</v>
      </c>
      <c r="ACN204" s="1">
        <v>1214.17</v>
      </c>
      <c r="ACO204" s="1">
        <v>1214.17</v>
      </c>
      <c r="ACP204" s="1">
        <v>1214.17</v>
      </c>
      <c r="ACQ204" s="1">
        <v>1214.17</v>
      </c>
      <c r="ACR204" s="1">
        <v>1214.17</v>
      </c>
      <c r="ACS204" s="1">
        <v>1214.17</v>
      </c>
      <c r="ACT204" s="1">
        <v>1214.17</v>
      </c>
      <c r="ACU204" s="1">
        <v>1214.17</v>
      </c>
      <c r="ACV204" s="1">
        <v>1214.17</v>
      </c>
      <c r="ACW204" s="1">
        <v>1214.17</v>
      </c>
      <c r="ACX204" s="1">
        <v>1214.17</v>
      </c>
      <c r="ACY204" s="1">
        <v>1214.17</v>
      </c>
      <c r="ACZ204" s="1">
        <v>1214.17</v>
      </c>
      <c r="ADA204" s="1">
        <v>1214.17</v>
      </c>
      <c r="ADB204" s="1">
        <v>1214.17</v>
      </c>
      <c r="ADC204" s="1">
        <v>1214.17</v>
      </c>
      <c r="ADD204" s="1">
        <v>1214.17</v>
      </c>
      <c r="ADE204" s="1">
        <v>1214.17</v>
      </c>
      <c r="ADF204" s="1">
        <v>1214.17</v>
      </c>
      <c r="ADG204" s="1">
        <v>1214.17</v>
      </c>
      <c r="ADH204" s="1">
        <v>1214.17</v>
      </c>
      <c r="ADI204" s="1">
        <v>1214.17</v>
      </c>
      <c r="ADJ204" s="1">
        <v>1214.17</v>
      </c>
      <c r="ADK204" s="1">
        <v>1214.17</v>
      </c>
      <c r="ADL204" s="1">
        <v>1214.17</v>
      </c>
      <c r="ADM204" s="1">
        <v>1214.17</v>
      </c>
      <c r="ADN204" s="1">
        <v>1214.17</v>
      </c>
      <c r="ADO204" s="1">
        <v>1214.17</v>
      </c>
      <c r="ADP204" s="1">
        <v>1214.17</v>
      </c>
      <c r="ADQ204" s="1">
        <v>1214.17</v>
      </c>
      <c r="ADR204" s="1">
        <v>1214.17</v>
      </c>
      <c r="ADS204" s="1">
        <v>1214.17</v>
      </c>
      <c r="ADT204" s="1">
        <v>1214.17</v>
      </c>
      <c r="ADU204" s="1">
        <v>1214.17</v>
      </c>
      <c r="ADV204" s="1">
        <v>1214.17</v>
      </c>
      <c r="ADW204" s="1">
        <v>1214.17</v>
      </c>
      <c r="ADX204" s="1">
        <v>1214.17</v>
      </c>
      <c r="ADY204" s="1">
        <v>1214.17</v>
      </c>
      <c r="ADZ204" s="1">
        <v>1214.17</v>
      </c>
      <c r="AEA204" s="1">
        <v>1214.17</v>
      </c>
      <c r="AEB204" s="1">
        <v>1214.17</v>
      </c>
      <c r="AEC204" s="1">
        <v>1214.17</v>
      </c>
      <c r="AED204" s="1">
        <v>1214.17</v>
      </c>
      <c r="AEE204" s="1">
        <v>1214.17</v>
      </c>
      <c r="AEF204" s="1">
        <v>1214.17</v>
      </c>
      <c r="AEG204" s="1">
        <v>1214.17</v>
      </c>
      <c r="AEH204" s="1">
        <v>1214.17</v>
      </c>
      <c r="AEI204" s="1">
        <v>1214.17</v>
      </c>
      <c r="AEJ204" s="1">
        <v>1214.17</v>
      </c>
      <c r="AEK204" s="1">
        <v>1214.17</v>
      </c>
      <c r="AEL204" s="1">
        <v>1214.17</v>
      </c>
      <c r="AEM204" s="1">
        <v>1214.17</v>
      </c>
      <c r="AEN204" s="1">
        <v>1214.17</v>
      </c>
      <c r="AEO204" s="1">
        <v>1214.17</v>
      </c>
      <c r="AEP204" s="1">
        <v>1214.17</v>
      </c>
      <c r="AEQ204" s="1">
        <v>1214.17</v>
      </c>
      <c r="AER204" s="1">
        <v>1214.17</v>
      </c>
      <c r="AES204" s="1">
        <v>1214.17</v>
      </c>
      <c r="AET204" s="1">
        <v>1214.17</v>
      </c>
      <c r="AEU204" s="1">
        <v>1214.17</v>
      </c>
      <c r="AEV204" s="1">
        <v>1214.17</v>
      </c>
      <c r="AEW204" s="1">
        <v>1214.17</v>
      </c>
      <c r="AEX204" s="1">
        <v>1214.17</v>
      </c>
      <c r="AEY204" s="1">
        <v>1214.17</v>
      </c>
      <c r="AEZ204" s="1">
        <v>1214.17</v>
      </c>
      <c r="AFA204" s="1">
        <v>1214.17</v>
      </c>
      <c r="AFB204" s="1">
        <v>1214.17</v>
      </c>
      <c r="AFC204" s="1">
        <v>1214.17</v>
      </c>
      <c r="AFD204" s="1">
        <v>1214.17</v>
      </c>
      <c r="AFE204" s="1">
        <v>1214.17</v>
      </c>
      <c r="AFF204" s="1">
        <v>1214.17</v>
      </c>
      <c r="AFG204" s="1">
        <v>1214.17</v>
      </c>
      <c r="AFH204" s="1">
        <v>1214.17</v>
      </c>
      <c r="AFI204" s="1">
        <v>1214.17</v>
      </c>
      <c r="AFJ204" s="1">
        <v>1214.17</v>
      </c>
      <c r="AFK204" s="1">
        <v>1214.17</v>
      </c>
      <c r="AFL204" s="1">
        <v>1214.17</v>
      </c>
      <c r="AFM204" s="1">
        <v>1214.17</v>
      </c>
      <c r="AFN204" s="1">
        <v>1214.17</v>
      </c>
      <c r="AFO204" s="1">
        <v>1214.17</v>
      </c>
      <c r="AFP204" s="1">
        <v>1214.17</v>
      </c>
      <c r="AFQ204" s="1">
        <v>1214.17</v>
      </c>
      <c r="AFR204" s="1">
        <v>1214.17</v>
      </c>
      <c r="AFS204" s="1">
        <v>1214.17</v>
      </c>
      <c r="AFT204" s="1">
        <v>1214.17</v>
      </c>
      <c r="AFU204" s="1">
        <v>1214.17</v>
      </c>
      <c r="AFV204" s="1">
        <v>1214.17</v>
      </c>
      <c r="AFW204" s="1">
        <v>1214.17</v>
      </c>
      <c r="AFX204" s="1">
        <v>1214.17</v>
      </c>
      <c r="AFY204" s="1">
        <v>1214.17</v>
      </c>
      <c r="AFZ204" s="1">
        <v>1214.17</v>
      </c>
      <c r="AGA204" s="1">
        <v>1214.17</v>
      </c>
      <c r="AGB204" s="1">
        <v>1214.17</v>
      </c>
      <c r="AGC204" s="1">
        <v>1214.17</v>
      </c>
      <c r="AGD204" s="1">
        <v>1214.17</v>
      </c>
      <c r="AGE204" s="1">
        <v>1214.17</v>
      </c>
      <c r="AGF204" s="1">
        <v>1214.17</v>
      </c>
      <c r="AGG204" s="1">
        <v>1214.17</v>
      </c>
      <c r="AGH204" s="1">
        <v>1214.17</v>
      </c>
      <c r="AGI204" s="1">
        <v>1214.17</v>
      </c>
      <c r="AGJ204" s="1">
        <v>1214.17</v>
      </c>
      <c r="AGK204" s="1">
        <v>1214.17</v>
      </c>
      <c r="AGL204" s="1">
        <v>1214.17</v>
      </c>
      <c r="AGM204" s="1">
        <v>1214.17</v>
      </c>
      <c r="AGN204" s="1">
        <v>1214.17</v>
      </c>
      <c r="AGO204" s="1">
        <v>1214.17</v>
      </c>
      <c r="AGP204" s="1">
        <v>1214.17</v>
      </c>
      <c r="AGQ204" s="1">
        <v>1214.17</v>
      </c>
      <c r="AGR204" s="1">
        <v>1214.17</v>
      </c>
      <c r="AGS204" s="1">
        <v>1214.17</v>
      </c>
      <c r="AGT204" s="1">
        <v>1214.17</v>
      </c>
      <c r="AGU204" s="1">
        <v>1214.17</v>
      </c>
      <c r="AGV204" s="1">
        <v>1214.17</v>
      </c>
      <c r="AGW204" s="1">
        <v>1214.17</v>
      </c>
      <c r="AGX204" s="1">
        <v>1214.17</v>
      </c>
      <c r="AGY204" s="1">
        <v>1214.17</v>
      </c>
      <c r="AGZ204" s="1">
        <v>1214.17</v>
      </c>
      <c r="AHA204" s="1">
        <v>1214.17</v>
      </c>
      <c r="AHB204" s="1">
        <v>1214.17</v>
      </c>
      <c r="AHC204" s="1">
        <v>1214.17</v>
      </c>
      <c r="AHD204" s="1">
        <v>1214.17</v>
      </c>
      <c r="AHE204" s="1">
        <v>1214.17</v>
      </c>
      <c r="AHF204" s="1">
        <v>1214.17</v>
      </c>
      <c r="AHG204" s="1">
        <v>1214.17</v>
      </c>
      <c r="AHH204" s="1">
        <v>1214.17</v>
      </c>
      <c r="AHI204" s="1">
        <v>1214.17</v>
      </c>
      <c r="AHJ204" s="1">
        <v>1214.17</v>
      </c>
      <c r="AHK204" s="1">
        <v>1214.17</v>
      </c>
      <c r="AHL204" s="1">
        <v>1214.17</v>
      </c>
      <c r="AHM204" s="1">
        <v>1214.17</v>
      </c>
      <c r="AHN204" s="1">
        <v>1214.17</v>
      </c>
      <c r="AHO204" s="1">
        <v>1214.17</v>
      </c>
      <c r="AHP204" s="1">
        <v>1214.17</v>
      </c>
      <c r="AHQ204" s="1">
        <v>1214.17</v>
      </c>
    </row>
    <row r="205" spans="1:901" x14ac:dyDescent="0.3">
      <c r="A205" s="1">
        <v>205</v>
      </c>
      <c r="B205" s="16" t="s">
        <v>462</v>
      </c>
      <c r="C205" s="16" t="s">
        <v>463</v>
      </c>
      <c r="D205" s="14" t="s">
        <v>428</v>
      </c>
      <c r="E205" s="14" t="s">
        <v>464</v>
      </c>
      <c r="F205" s="1">
        <v>9657.4599999999991</v>
      </c>
      <c r="G205" s="1">
        <f t="shared" si="3"/>
        <v>9786.2800000000007</v>
      </c>
      <c r="H205" s="1">
        <f>IFERROR(VLOOKUP(B205,PMS!$A$1:$G$2968,7,FALSE),"")</f>
        <v>260</v>
      </c>
      <c r="I205" s="1" t="str">
        <f>IFERROR(VLOOKUP(B205,PMS!$A$1:$AE$2968,31,FALSE),"")</f>
        <v>RCC</v>
      </c>
      <c r="QO205" s="1">
        <v>115.66</v>
      </c>
      <c r="QP205" s="1">
        <v>346.97</v>
      </c>
      <c r="QQ205" s="1">
        <v>578.28</v>
      </c>
      <c r="QR205" s="1">
        <v>809.59</v>
      </c>
      <c r="QS205" s="1">
        <v>809.59</v>
      </c>
      <c r="QT205" s="1">
        <v>1040.9000000000001</v>
      </c>
      <c r="QU205" s="1">
        <v>1272.22</v>
      </c>
      <c r="QV205" s="1">
        <v>1503.53</v>
      </c>
      <c r="QW205" s="1">
        <v>1734.84</v>
      </c>
      <c r="QX205" s="1">
        <v>1966.15</v>
      </c>
      <c r="QY205" s="1">
        <v>2197.46</v>
      </c>
      <c r="QZ205" s="1">
        <v>2197.46</v>
      </c>
      <c r="RA205" s="1">
        <v>2428.7800000000002</v>
      </c>
      <c r="RB205" s="1">
        <v>2660.09</v>
      </c>
      <c r="RC205" s="1">
        <v>2891.4</v>
      </c>
      <c r="RD205" s="1">
        <v>3122.71</v>
      </c>
      <c r="RE205" s="1">
        <v>3354.03</v>
      </c>
      <c r="RF205" s="1">
        <v>3585.34</v>
      </c>
      <c r="RG205" s="1">
        <v>3585.34</v>
      </c>
      <c r="RH205" s="1">
        <v>3816.65</v>
      </c>
      <c r="RI205" s="1">
        <v>3816.65</v>
      </c>
      <c r="RJ205" s="1">
        <v>3816.65</v>
      </c>
      <c r="RK205" s="1">
        <v>3816.65</v>
      </c>
      <c r="RL205" s="1">
        <v>4047.96</v>
      </c>
      <c r="RM205" s="1">
        <v>4279.2700000000004</v>
      </c>
      <c r="RN205" s="1">
        <v>4279.2700000000004</v>
      </c>
      <c r="RO205" s="1">
        <v>4510.59</v>
      </c>
      <c r="RP205" s="1">
        <v>4741.8999999999996</v>
      </c>
      <c r="RQ205" s="1">
        <v>4973.21</v>
      </c>
      <c r="RR205" s="1">
        <v>5204.5200000000004</v>
      </c>
      <c r="RS205" s="1">
        <v>5435.83</v>
      </c>
      <c r="RT205" s="1">
        <v>5667.15</v>
      </c>
      <c r="RU205" s="1">
        <v>5667.15</v>
      </c>
      <c r="RV205" s="1">
        <v>5898.46</v>
      </c>
      <c r="RW205" s="1">
        <v>6129.77</v>
      </c>
      <c r="RX205" s="1">
        <v>6361.08</v>
      </c>
      <c r="RY205" s="1">
        <v>6485.63</v>
      </c>
      <c r="RZ205" s="1">
        <v>6610.19</v>
      </c>
      <c r="SA205" s="1">
        <v>6734.74</v>
      </c>
      <c r="SB205" s="1">
        <v>6734.74</v>
      </c>
      <c r="SC205" s="1">
        <v>6859.29</v>
      </c>
      <c r="SD205" s="1">
        <v>6859.29</v>
      </c>
      <c r="SE205" s="1">
        <v>6983.85</v>
      </c>
      <c r="SF205" s="1">
        <v>7108.4</v>
      </c>
      <c r="SG205" s="1">
        <v>7232.95</v>
      </c>
      <c r="SH205" s="1">
        <v>7357.5</v>
      </c>
      <c r="SI205" s="1">
        <v>7357.5</v>
      </c>
      <c r="SJ205" s="1">
        <v>7482.06</v>
      </c>
      <c r="SK205" s="1">
        <v>7606.61</v>
      </c>
      <c r="SL205" s="1">
        <v>7731.16</v>
      </c>
      <c r="SM205" s="1">
        <v>7731.16</v>
      </c>
      <c r="SN205" s="1">
        <v>7731.16</v>
      </c>
      <c r="SO205" s="1">
        <v>7855.71</v>
      </c>
      <c r="SP205" s="1">
        <v>7855.71</v>
      </c>
      <c r="SQ205" s="1">
        <v>7980.27</v>
      </c>
      <c r="SR205" s="1">
        <v>8104.82</v>
      </c>
      <c r="SS205" s="1">
        <v>8229.3700000000008</v>
      </c>
      <c r="ST205" s="1">
        <v>8353.92</v>
      </c>
      <c r="SU205" s="1">
        <v>8478.48</v>
      </c>
      <c r="SV205" s="1">
        <v>8603.0300000000007</v>
      </c>
      <c r="SW205" s="1">
        <v>8603.0300000000007</v>
      </c>
      <c r="SX205" s="1">
        <v>8727.58</v>
      </c>
      <c r="SY205" s="1">
        <v>8852.14</v>
      </c>
      <c r="SZ205" s="1">
        <v>8976.69</v>
      </c>
      <c r="TA205" s="1">
        <v>9101.24</v>
      </c>
      <c r="TB205" s="1">
        <v>9225.7900000000009</v>
      </c>
      <c r="TC205" s="1">
        <v>9350.35</v>
      </c>
      <c r="TD205" s="1">
        <v>9350.35</v>
      </c>
      <c r="TE205" s="1">
        <v>9474.9</v>
      </c>
      <c r="TF205" s="1">
        <v>9599.4500000000007</v>
      </c>
      <c r="TG205" s="1">
        <v>9724</v>
      </c>
      <c r="TH205" s="1">
        <v>9786.2800000000007</v>
      </c>
      <c r="TI205" s="1">
        <v>9786.2800000000007</v>
      </c>
      <c r="TJ205" s="1">
        <v>9786.2800000000007</v>
      </c>
      <c r="TK205" s="1">
        <v>9786.2800000000007</v>
      </c>
      <c r="TL205" s="1">
        <v>9786.2800000000007</v>
      </c>
      <c r="TM205" s="1">
        <v>9786.2800000000007</v>
      </c>
      <c r="TN205" s="1">
        <v>9786.2800000000007</v>
      </c>
      <c r="TO205" s="1">
        <v>9786.2800000000007</v>
      </c>
      <c r="TP205" s="1">
        <v>9786.2800000000007</v>
      </c>
      <c r="TQ205" s="1">
        <v>9786.2800000000007</v>
      </c>
      <c r="TR205" s="1">
        <v>9786.2800000000007</v>
      </c>
      <c r="TS205" s="1">
        <v>9786.2800000000007</v>
      </c>
      <c r="TT205" s="1">
        <v>9786.2800000000007</v>
      </c>
      <c r="TU205" s="1">
        <v>9786.2800000000007</v>
      </c>
      <c r="TV205" s="1">
        <v>9786.2800000000007</v>
      </c>
      <c r="TW205" s="1">
        <v>9786.2800000000007</v>
      </c>
      <c r="TX205" s="1">
        <v>9786.2800000000007</v>
      </c>
      <c r="TY205" s="1">
        <v>9786.2800000000007</v>
      </c>
      <c r="TZ205" s="1">
        <v>9786.2800000000007</v>
      </c>
      <c r="UA205" s="1">
        <v>9786.2800000000007</v>
      </c>
      <c r="UB205" s="1">
        <v>9786.2800000000007</v>
      </c>
      <c r="UC205" s="1">
        <v>9786.2800000000007</v>
      </c>
      <c r="UD205" s="1">
        <v>9786.2800000000007</v>
      </c>
      <c r="UE205" s="1">
        <v>9786.2800000000007</v>
      </c>
      <c r="UF205" s="1">
        <v>9786.2800000000007</v>
      </c>
      <c r="UG205" s="1">
        <v>9786.2800000000007</v>
      </c>
      <c r="UH205" s="1">
        <v>9786.2800000000007</v>
      </c>
      <c r="UI205" s="1">
        <v>9786.2800000000007</v>
      </c>
      <c r="UJ205" s="1">
        <v>9786.2800000000007</v>
      </c>
      <c r="UK205" s="1">
        <v>9786.2800000000007</v>
      </c>
      <c r="UL205" s="1">
        <v>9786.2800000000007</v>
      </c>
      <c r="UM205" s="1">
        <v>9786.2800000000007</v>
      </c>
      <c r="UN205" s="1">
        <v>9786.2800000000007</v>
      </c>
      <c r="UO205" s="1">
        <v>9786.2800000000007</v>
      </c>
      <c r="UP205" s="1">
        <v>9786.2800000000007</v>
      </c>
      <c r="UQ205" s="1">
        <v>9786.2800000000007</v>
      </c>
      <c r="UR205" s="1">
        <v>9786.2800000000007</v>
      </c>
      <c r="US205" s="1">
        <v>9786.2800000000007</v>
      </c>
      <c r="UT205" s="1">
        <v>9786.2800000000007</v>
      </c>
      <c r="UU205" s="1">
        <v>9786.2800000000007</v>
      </c>
      <c r="UV205" s="1">
        <v>9786.2800000000007</v>
      </c>
      <c r="UW205" s="1">
        <v>9786.2800000000007</v>
      </c>
      <c r="UX205" s="1">
        <v>9786.2800000000007</v>
      </c>
      <c r="UY205" s="1">
        <v>9786.2800000000007</v>
      </c>
      <c r="UZ205" s="1">
        <v>9786.2800000000007</v>
      </c>
      <c r="VA205" s="1">
        <v>9786.2800000000007</v>
      </c>
      <c r="VB205" s="1">
        <v>9786.2800000000007</v>
      </c>
      <c r="VC205" s="1">
        <v>9786.2800000000007</v>
      </c>
      <c r="VD205" s="1">
        <v>9786.2800000000007</v>
      </c>
      <c r="VE205" s="1">
        <v>9786.2800000000007</v>
      </c>
      <c r="VF205" s="1">
        <v>9786.2800000000007</v>
      </c>
      <c r="VG205" s="1">
        <v>9786.2800000000007</v>
      </c>
      <c r="VH205" s="1">
        <v>9786.2800000000007</v>
      </c>
      <c r="VI205" s="1">
        <v>9786.2800000000007</v>
      </c>
      <c r="VJ205" s="1">
        <v>9786.2800000000007</v>
      </c>
      <c r="VK205" s="1">
        <v>9786.2800000000007</v>
      </c>
      <c r="VL205" s="1">
        <v>9786.2800000000007</v>
      </c>
      <c r="VM205" s="1">
        <v>9786.2800000000007</v>
      </c>
      <c r="VN205" s="1">
        <v>9786.2800000000007</v>
      </c>
      <c r="VO205" s="1">
        <v>9786.2800000000007</v>
      </c>
      <c r="VP205" s="1">
        <v>9786.2800000000007</v>
      </c>
      <c r="VQ205" s="1">
        <v>9786.2800000000007</v>
      </c>
      <c r="VR205" s="1">
        <v>9786.2800000000007</v>
      </c>
      <c r="VS205" s="1">
        <v>9786.2800000000007</v>
      </c>
      <c r="VT205" s="1">
        <v>9786.2800000000007</v>
      </c>
      <c r="VU205" s="1">
        <v>9786.2800000000007</v>
      </c>
      <c r="VV205" s="1">
        <v>9786.2800000000007</v>
      </c>
      <c r="VW205" s="1">
        <v>9786.2800000000007</v>
      </c>
      <c r="VX205" s="1">
        <v>9786.2800000000007</v>
      </c>
      <c r="VY205" s="1">
        <v>9786.2800000000007</v>
      </c>
      <c r="VZ205" s="1">
        <v>9786.2800000000007</v>
      </c>
      <c r="WA205" s="1">
        <v>9786.2800000000007</v>
      </c>
      <c r="WB205" s="1">
        <v>9786.2800000000007</v>
      </c>
      <c r="WC205" s="1">
        <v>9786.2800000000007</v>
      </c>
      <c r="WD205" s="1">
        <v>9786.2800000000007</v>
      </c>
      <c r="WE205" s="1">
        <v>9786.2800000000007</v>
      </c>
      <c r="WF205" s="1">
        <v>9786.2800000000007</v>
      </c>
      <c r="WG205" s="1">
        <v>9786.2800000000007</v>
      </c>
      <c r="WH205" s="1">
        <v>9786.2800000000007</v>
      </c>
      <c r="WI205" s="1">
        <v>9786.2800000000007</v>
      </c>
      <c r="WJ205" s="1">
        <v>9786.2800000000007</v>
      </c>
      <c r="WK205" s="1">
        <v>9786.2800000000007</v>
      </c>
      <c r="WL205" s="1">
        <v>9786.2800000000007</v>
      </c>
      <c r="WM205" s="1">
        <v>9786.2800000000007</v>
      </c>
      <c r="WN205" s="1">
        <v>9786.2800000000007</v>
      </c>
      <c r="WO205" s="1">
        <v>9786.2800000000007</v>
      </c>
      <c r="WP205" s="1">
        <v>9786.2800000000007</v>
      </c>
      <c r="WQ205" s="1">
        <v>9786.2800000000007</v>
      </c>
      <c r="WR205" s="1">
        <v>9786.2800000000007</v>
      </c>
      <c r="WS205" s="1">
        <v>9786.2800000000007</v>
      </c>
      <c r="WT205" s="1">
        <v>9786.2800000000007</v>
      </c>
      <c r="WU205" s="1">
        <v>9786.2800000000007</v>
      </c>
      <c r="WV205" s="1">
        <v>9786.2800000000007</v>
      </c>
      <c r="WW205" s="1">
        <v>9786.2800000000007</v>
      </c>
      <c r="WX205" s="1">
        <v>9786.2800000000007</v>
      </c>
      <c r="WY205" s="1">
        <v>9786.2800000000007</v>
      </c>
      <c r="WZ205" s="1">
        <v>9786.2800000000007</v>
      </c>
      <c r="XA205" s="1">
        <v>9786.2800000000007</v>
      </c>
      <c r="XB205" s="1">
        <v>9786.2800000000007</v>
      </c>
      <c r="XC205" s="1">
        <v>9786.2800000000007</v>
      </c>
      <c r="XD205" s="1">
        <v>9786.2800000000007</v>
      </c>
      <c r="XE205" s="1">
        <v>9786.2800000000007</v>
      </c>
      <c r="XF205" s="1">
        <v>9786.2800000000007</v>
      </c>
      <c r="XG205" s="1">
        <v>9786.2800000000007</v>
      </c>
      <c r="XH205" s="1">
        <v>9786.2800000000007</v>
      </c>
      <c r="XI205" s="1">
        <v>9786.2800000000007</v>
      </c>
      <c r="XJ205" s="1">
        <v>9786.2800000000007</v>
      </c>
      <c r="XK205" s="1">
        <v>9786.2800000000007</v>
      </c>
      <c r="XL205" s="1">
        <v>9786.2800000000007</v>
      </c>
      <c r="XM205" s="1">
        <v>9786.2800000000007</v>
      </c>
      <c r="XN205" s="1">
        <v>9786.2800000000007</v>
      </c>
      <c r="XO205" s="1">
        <v>9786.2800000000007</v>
      </c>
      <c r="XP205" s="1">
        <v>9786.2800000000007</v>
      </c>
      <c r="XQ205" s="1">
        <v>9786.2800000000007</v>
      </c>
      <c r="XR205" s="1">
        <v>9786.2800000000007</v>
      </c>
      <c r="XS205" s="1">
        <v>9786.2800000000007</v>
      </c>
      <c r="XT205" s="1">
        <v>9786.2800000000007</v>
      </c>
      <c r="XU205" s="1">
        <v>9786.2800000000007</v>
      </c>
      <c r="XV205" s="1">
        <v>9786.2800000000007</v>
      </c>
      <c r="XW205" s="1">
        <v>9786.2800000000007</v>
      </c>
      <c r="XX205" s="1">
        <v>9786.2800000000007</v>
      </c>
      <c r="XY205" s="1">
        <v>9786.2800000000007</v>
      </c>
      <c r="XZ205" s="1">
        <v>9786.2800000000007</v>
      </c>
      <c r="YA205" s="1">
        <v>9786.2800000000007</v>
      </c>
      <c r="YB205" s="1">
        <v>9786.2800000000007</v>
      </c>
      <c r="YC205" s="1">
        <v>9786.2800000000007</v>
      </c>
      <c r="YD205" s="1">
        <v>9786.2800000000007</v>
      </c>
      <c r="YE205" s="1">
        <v>9786.2800000000007</v>
      </c>
      <c r="YF205" s="1">
        <v>9786.2800000000007</v>
      </c>
      <c r="YG205" s="1">
        <v>9786.2800000000007</v>
      </c>
      <c r="YH205" s="1">
        <v>9786.2800000000007</v>
      </c>
      <c r="YI205" s="1">
        <v>9786.2800000000007</v>
      </c>
      <c r="YJ205" s="1">
        <v>9786.2800000000007</v>
      </c>
      <c r="YK205" s="1">
        <v>9786.2800000000007</v>
      </c>
      <c r="YL205" s="1">
        <v>9786.2800000000007</v>
      </c>
      <c r="YM205" s="1">
        <v>9786.2800000000007</v>
      </c>
      <c r="YN205" s="1">
        <v>9786.2800000000007</v>
      </c>
      <c r="YO205" s="1">
        <v>9786.2800000000007</v>
      </c>
      <c r="YP205" s="1">
        <v>9786.2800000000007</v>
      </c>
      <c r="YQ205" s="1">
        <v>9786.2800000000007</v>
      </c>
      <c r="YR205" s="1">
        <v>9786.2800000000007</v>
      </c>
      <c r="YS205" s="1">
        <v>9786.2800000000007</v>
      </c>
      <c r="YT205" s="1">
        <v>9786.2800000000007</v>
      </c>
      <c r="YU205" s="1">
        <v>9786.2800000000007</v>
      </c>
      <c r="YV205" s="1">
        <v>9786.2800000000007</v>
      </c>
      <c r="YW205" s="1">
        <v>9786.2800000000007</v>
      </c>
      <c r="YX205" s="1">
        <v>9786.2800000000007</v>
      </c>
      <c r="YY205" s="1">
        <v>9786.2800000000007</v>
      </c>
      <c r="YZ205" s="1">
        <v>9786.2800000000007</v>
      </c>
      <c r="ZA205" s="1">
        <v>9786.2800000000007</v>
      </c>
      <c r="ZB205" s="1">
        <v>9786.2800000000007</v>
      </c>
      <c r="ZC205" s="1">
        <v>9786.2800000000007</v>
      </c>
      <c r="ZD205" s="1">
        <v>9786.2800000000007</v>
      </c>
      <c r="ZE205" s="1">
        <v>9786.2800000000007</v>
      </c>
      <c r="ZF205" s="1">
        <v>9786.2800000000007</v>
      </c>
      <c r="ZG205" s="1">
        <v>9786.2800000000007</v>
      </c>
      <c r="ZH205" s="1">
        <v>9786.2800000000007</v>
      </c>
      <c r="ZI205" s="1">
        <v>9786.2800000000007</v>
      </c>
      <c r="ZJ205" s="1">
        <v>9786.2800000000007</v>
      </c>
      <c r="ZK205" s="1">
        <v>9786.2800000000007</v>
      </c>
      <c r="ZL205" s="1">
        <v>9786.2800000000007</v>
      </c>
      <c r="ZM205" s="1">
        <v>9786.2800000000007</v>
      </c>
      <c r="ZN205" s="1">
        <v>9786.2800000000007</v>
      </c>
      <c r="ZO205" s="1">
        <v>9786.2800000000007</v>
      </c>
      <c r="ZP205" s="1">
        <v>9786.2800000000007</v>
      </c>
      <c r="ZQ205" s="1">
        <v>9786.2800000000007</v>
      </c>
      <c r="ZR205" s="1">
        <v>9786.2800000000007</v>
      </c>
      <c r="ZS205" s="1">
        <v>9786.2800000000007</v>
      </c>
      <c r="ZT205" s="1">
        <v>9786.2800000000007</v>
      </c>
      <c r="ZU205" s="1">
        <v>9786.2800000000007</v>
      </c>
      <c r="ZV205" s="1">
        <v>9786.2800000000007</v>
      </c>
      <c r="ZW205" s="1">
        <v>9786.2800000000007</v>
      </c>
      <c r="ZX205" s="1">
        <v>9786.2800000000007</v>
      </c>
      <c r="ZY205" s="1">
        <v>9786.2800000000007</v>
      </c>
      <c r="ZZ205" s="1">
        <v>9786.2800000000007</v>
      </c>
      <c r="AAA205" s="1">
        <v>9786.2800000000007</v>
      </c>
      <c r="AAB205" s="1">
        <v>9786.2800000000007</v>
      </c>
      <c r="AAC205" s="1">
        <v>9786.2800000000007</v>
      </c>
      <c r="AAD205" s="1">
        <v>9786.2800000000007</v>
      </c>
      <c r="AAE205" s="1">
        <v>9786.2800000000007</v>
      </c>
      <c r="AAF205" s="1">
        <v>9786.2800000000007</v>
      </c>
      <c r="AAG205" s="1">
        <v>9786.2800000000007</v>
      </c>
      <c r="AAH205" s="1">
        <v>9786.2800000000007</v>
      </c>
      <c r="AAI205" s="1">
        <v>9786.2800000000007</v>
      </c>
      <c r="AAJ205" s="1">
        <v>9786.2800000000007</v>
      </c>
      <c r="AAK205" s="1">
        <v>9786.2800000000007</v>
      </c>
      <c r="AAL205" s="1">
        <v>9786.2800000000007</v>
      </c>
      <c r="AAM205" s="1">
        <v>9786.2800000000007</v>
      </c>
      <c r="AAN205" s="1">
        <v>9786.2800000000007</v>
      </c>
      <c r="AAO205" s="1">
        <v>9786.2800000000007</v>
      </c>
      <c r="AAP205" s="1">
        <v>9786.2800000000007</v>
      </c>
      <c r="AAQ205" s="1">
        <v>9786.2800000000007</v>
      </c>
      <c r="AAR205" s="1">
        <v>9786.2800000000007</v>
      </c>
      <c r="AAS205" s="1">
        <v>9786.2800000000007</v>
      </c>
      <c r="AAT205" s="1">
        <v>9786.2800000000007</v>
      </c>
      <c r="AAU205" s="1">
        <v>9786.2800000000007</v>
      </c>
      <c r="AAV205" s="1">
        <v>9786.2800000000007</v>
      </c>
      <c r="AAW205" s="1">
        <v>9786.2800000000007</v>
      </c>
      <c r="AAX205" s="1">
        <v>9786.2800000000007</v>
      </c>
      <c r="AAY205" s="1">
        <v>9786.2800000000007</v>
      </c>
      <c r="AAZ205" s="1">
        <v>9786.2800000000007</v>
      </c>
      <c r="ABA205" s="1">
        <v>9786.2800000000007</v>
      </c>
      <c r="ABB205" s="1">
        <v>9786.2800000000007</v>
      </c>
      <c r="ABC205" s="1">
        <v>9786.2800000000007</v>
      </c>
      <c r="ABD205" s="1">
        <v>9786.2800000000007</v>
      </c>
      <c r="ABE205" s="1">
        <v>9786.2800000000007</v>
      </c>
      <c r="ABF205" s="1">
        <v>9786.2800000000007</v>
      </c>
      <c r="ABG205" s="1">
        <v>9786.2800000000007</v>
      </c>
      <c r="ABH205" s="1">
        <v>9786.2800000000007</v>
      </c>
      <c r="ABI205" s="1">
        <v>9786.2800000000007</v>
      </c>
      <c r="ABJ205" s="1">
        <v>9786.2800000000007</v>
      </c>
      <c r="ABK205" s="1">
        <v>9786.2800000000007</v>
      </c>
      <c r="ABL205" s="1">
        <v>9786.2800000000007</v>
      </c>
      <c r="ABM205" s="1">
        <v>9786.2800000000007</v>
      </c>
      <c r="ABN205" s="1">
        <v>9786.2800000000007</v>
      </c>
      <c r="ABO205" s="1">
        <v>9786.2800000000007</v>
      </c>
      <c r="ABP205" s="1">
        <v>9786.2800000000007</v>
      </c>
      <c r="ABQ205" s="1">
        <v>9786.2800000000007</v>
      </c>
      <c r="ABR205" s="1">
        <v>9786.2800000000007</v>
      </c>
      <c r="ABS205" s="1">
        <v>9786.2800000000007</v>
      </c>
      <c r="ABT205" s="1">
        <v>9786.2800000000007</v>
      </c>
      <c r="ABU205" s="1">
        <v>9786.2800000000007</v>
      </c>
      <c r="ABV205" s="1">
        <v>9786.2800000000007</v>
      </c>
      <c r="ABW205" s="1">
        <v>9786.2800000000007</v>
      </c>
      <c r="ABX205" s="1">
        <v>9786.2800000000007</v>
      </c>
      <c r="ABY205" s="1">
        <v>9786.2800000000007</v>
      </c>
      <c r="ABZ205" s="1">
        <v>9786.2800000000007</v>
      </c>
      <c r="ACA205" s="1">
        <v>9786.2800000000007</v>
      </c>
      <c r="ACB205" s="1">
        <v>9786.2800000000007</v>
      </c>
      <c r="ACC205" s="1">
        <v>9786.2800000000007</v>
      </c>
      <c r="ACD205" s="1">
        <v>9786.2800000000007</v>
      </c>
      <c r="ACE205" s="1">
        <v>9786.2800000000007</v>
      </c>
      <c r="ACF205" s="1">
        <v>9786.2800000000007</v>
      </c>
      <c r="ACG205" s="1">
        <v>9786.2800000000007</v>
      </c>
      <c r="ACH205" s="1">
        <v>9786.2800000000007</v>
      </c>
      <c r="ACI205" s="1">
        <v>9786.2800000000007</v>
      </c>
      <c r="ACJ205" s="1">
        <v>9786.2800000000007</v>
      </c>
      <c r="ACK205" s="1">
        <v>9786.2800000000007</v>
      </c>
      <c r="ACL205" s="1">
        <v>9786.2800000000007</v>
      </c>
      <c r="ACM205" s="1">
        <v>9786.2800000000007</v>
      </c>
      <c r="ACN205" s="1">
        <v>9786.2800000000007</v>
      </c>
      <c r="ACO205" s="1">
        <v>9786.2800000000007</v>
      </c>
      <c r="ACP205" s="1">
        <v>9786.2800000000007</v>
      </c>
      <c r="ACQ205" s="1">
        <v>9786.2800000000007</v>
      </c>
      <c r="ACR205" s="1">
        <v>9786.2800000000007</v>
      </c>
      <c r="ACS205" s="1">
        <v>9786.2800000000007</v>
      </c>
      <c r="ACT205" s="1">
        <v>9786.2800000000007</v>
      </c>
      <c r="ACU205" s="1">
        <v>9786.2800000000007</v>
      </c>
      <c r="ACV205" s="1">
        <v>9786.2800000000007</v>
      </c>
      <c r="ACW205" s="1">
        <v>9786.2800000000007</v>
      </c>
      <c r="ACX205" s="1">
        <v>9786.2800000000007</v>
      </c>
      <c r="ACY205" s="1">
        <v>9786.2800000000007</v>
      </c>
      <c r="ACZ205" s="1">
        <v>9786.2800000000007</v>
      </c>
      <c r="ADA205" s="1">
        <v>9786.2800000000007</v>
      </c>
      <c r="ADB205" s="1">
        <v>9786.2800000000007</v>
      </c>
      <c r="ADC205" s="1">
        <v>9786.2800000000007</v>
      </c>
      <c r="ADD205" s="1">
        <v>9786.2800000000007</v>
      </c>
      <c r="ADE205" s="1">
        <v>9786.2800000000007</v>
      </c>
      <c r="ADF205" s="1">
        <v>9786.2800000000007</v>
      </c>
      <c r="ADG205" s="1">
        <v>9786.2800000000007</v>
      </c>
      <c r="ADH205" s="1">
        <v>9786.2800000000007</v>
      </c>
      <c r="ADI205" s="1">
        <v>9786.2800000000007</v>
      </c>
      <c r="ADJ205" s="1">
        <v>9786.2800000000007</v>
      </c>
      <c r="ADK205" s="1">
        <v>9786.2800000000007</v>
      </c>
      <c r="ADL205" s="1">
        <v>9786.2800000000007</v>
      </c>
      <c r="ADM205" s="1">
        <v>9786.2800000000007</v>
      </c>
      <c r="ADN205" s="1">
        <v>9786.2800000000007</v>
      </c>
      <c r="ADO205" s="1">
        <v>9786.2800000000007</v>
      </c>
      <c r="ADP205" s="1">
        <v>9786.2800000000007</v>
      </c>
      <c r="ADQ205" s="1">
        <v>9786.2800000000007</v>
      </c>
      <c r="ADR205" s="1">
        <v>9786.2800000000007</v>
      </c>
      <c r="ADS205" s="1">
        <v>9786.2800000000007</v>
      </c>
      <c r="ADT205" s="1">
        <v>9786.2800000000007</v>
      </c>
      <c r="ADU205" s="1">
        <v>9786.2800000000007</v>
      </c>
      <c r="ADV205" s="1">
        <v>9786.2800000000007</v>
      </c>
      <c r="ADW205" s="1">
        <v>9786.2800000000007</v>
      </c>
      <c r="ADX205" s="1">
        <v>9786.2800000000007</v>
      </c>
      <c r="ADY205" s="1">
        <v>9786.2800000000007</v>
      </c>
      <c r="ADZ205" s="1">
        <v>9786.2800000000007</v>
      </c>
      <c r="AEA205" s="1">
        <v>9786.2800000000007</v>
      </c>
      <c r="AEB205" s="1">
        <v>9786.2800000000007</v>
      </c>
      <c r="AEC205" s="1">
        <v>9786.2800000000007</v>
      </c>
      <c r="AED205" s="1">
        <v>9786.2800000000007</v>
      </c>
      <c r="AEE205" s="1">
        <v>9786.2800000000007</v>
      </c>
      <c r="AEF205" s="1">
        <v>9786.2800000000007</v>
      </c>
      <c r="AEG205" s="1">
        <v>9786.2800000000007</v>
      </c>
      <c r="AEH205" s="1">
        <v>9786.2800000000007</v>
      </c>
      <c r="AEI205" s="1">
        <v>9786.2800000000007</v>
      </c>
      <c r="AEJ205" s="1">
        <v>9786.2800000000007</v>
      </c>
      <c r="AEK205" s="1">
        <v>9786.2800000000007</v>
      </c>
      <c r="AEL205" s="1">
        <v>9786.2800000000007</v>
      </c>
      <c r="AEM205" s="1">
        <v>9786.2800000000007</v>
      </c>
      <c r="AEN205" s="1">
        <v>9786.2800000000007</v>
      </c>
      <c r="AEO205" s="1">
        <v>9786.2800000000007</v>
      </c>
      <c r="AEP205" s="1">
        <v>9786.2800000000007</v>
      </c>
      <c r="AEQ205" s="1">
        <v>9786.2800000000007</v>
      </c>
      <c r="AER205" s="1">
        <v>9786.2800000000007</v>
      </c>
      <c r="AES205" s="1">
        <v>9786.2800000000007</v>
      </c>
      <c r="AET205" s="1">
        <v>9786.2800000000007</v>
      </c>
      <c r="AEU205" s="1">
        <v>9786.2800000000007</v>
      </c>
      <c r="AEV205" s="1">
        <v>9786.2800000000007</v>
      </c>
      <c r="AEW205" s="1">
        <v>9786.2800000000007</v>
      </c>
      <c r="AEX205" s="1">
        <v>9786.2800000000007</v>
      </c>
      <c r="AEY205" s="1">
        <v>9786.2800000000007</v>
      </c>
      <c r="AEZ205" s="1">
        <v>9786.2800000000007</v>
      </c>
      <c r="AFA205" s="1">
        <v>9786.2800000000007</v>
      </c>
      <c r="AFB205" s="1">
        <v>9786.2800000000007</v>
      </c>
      <c r="AFC205" s="1">
        <v>9786.2800000000007</v>
      </c>
      <c r="AFD205" s="1">
        <v>9786.2800000000007</v>
      </c>
      <c r="AFE205" s="1">
        <v>9786.2800000000007</v>
      </c>
      <c r="AFF205" s="1">
        <v>9786.2800000000007</v>
      </c>
      <c r="AFG205" s="1">
        <v>9786.2800000000007</v>
      </c>
      <c r="AFH205" s="1">
        <v>9786.2800000000007</v>
      </c>
      <c r="AFI205" s="1">
        <v>9786.2800000000007</v>
      </c>
      <c r="AFJ205" s="1">
        <v>9786.2800000000007</v>
      </c>
      <c r="AFK205" s="1">
        <v>9786.2800000000007</v>
      </c>
      <c r="AFL205" s="1">
        <v>9786.2800000000007</v>
      </c>
      <c r="AFM205" s="1">
        <v>9786.2800000000007</v>
      </c>
      <c r="AFN205" s="1">
        <v>9786.2800000000007</v>
      </c>
      <c r="AFO205" s="1">
        <v>9786.2800000000007</v>
      </c>
      <c r="AFP205" s="1">
        <v>9786.2800000000007</v>
      </c>
      <c r="AFQ205" s="1">
        <v>9786.2800000000007</v>
      </c>
      <c r="AFR205" s="1">
        <v>9786.2800000000007</v>
      </c>
      <c r="AFS205" s="1">
        <v>9786.2800000000007</v>
      </c>
      <c r="AFT205" s="1">
        <v>9786.2800000000007</v>
      </c>
      <c r="AFU205" s="1">
        <v>9786.2800000000007</v>
      </c>
      <c r="AFV205" s="1">
        <v>9786.2800000000007</v>
      </c>
      <c r="AFW205" s="1">
        <v>9786.2800000000007</v>
      </c>
      <c r="AFX205" s="1">
        <v>9786.2800000000007</v>
      </c>
      <c r="AFY205" s="1">
        <v>9786.2800000000007</v>
      </c>
      <c r="AFZ205" s="1">
        <v>9786.2800000000007</v>
      </c>
      <c r="AGA205" s="1">
        <v>9786.2800000000007</v>
      </c>
      <c r="AGB205" s="1">
        <v>9786.2800000000007</v>
      </c>
      <c r="AGC205" s="1">
        <v>9786.2800000000007</v>
      </c>
      <c r="AGD205" s="1">
        <v>9786.2800000000007</v>
      </c>
      <c r="AGE205" s="1">
        <v>9786.2800000000007</v>
      </c>
      <c r="AGF205" s="1">
        <v>9786.2800000000007</v>
      </c>
      <c r="AGG205" s="1">
        <v>9786.2800000000007</v>
      </c>
      <c r="AGH205" s="1">
        <v>9786.2800000000007</v>
      </c>
      <c r="AGI205" s="1">
        <v>9786.2800000000007</v>
      </c>
      <c r="AGJ205" s="1">
        <v>9786.2800000000007</v>
      </c>
      <c r="AGK205" s="1">
        <v>9786.2800000000007</v>
      </c>
      <c r="AGL205" s="1">
        <v>9786.2800000000007</v>
      </c>
      <c r="AGM205" s="1">
        <v>9786.2800000000007</v>
      </c>
      <c r="AGN205" s="1">
        <v>9786.2800000000007</v>
      </c>
      <c r="AGO205" s="1">
        <v>9786.2800000000007</v>
      </c>
      <c r="AGP205" s="1">
        <v>9786.2800000000007</v>
      </c>
      <c r="AGQ205" s="1">
        <v>9786.2800000000007</v>
      </c>
      <c r="AGR205" s="1">
        <v>9786.2800000000007</v>
      </c>
      <c r="AGS205" s="1">
        <v>9786.2800000000007</v>
      </c>
      <c r="AGT205" s="1">
        <v>9786.2800000000007</v>
      </c>
      <c r="AGU205" s="1">
        <v>9786.2800000000007</v>
      </c>
      <c r="AGV205" s="1">
        <v>9786.2800000000007</v>
      </c>
      <c r="AGW205" s="1">
        <v>9786.2800000000007</v>
      </c>
      <c r="AGX205" s="1">
        <v>9786.2800000000007</v>
      </c>
      <c r="AGY205" s="1">
        <v>9786.2800000000007</v>
      </c>
      <c r="AGZ205" s="1">
        <v>9786.2800000000007</v>
      </c>
      <c r="AHA205" s="1">
        <v>9786.2800000000007</v>
      </c>
      <c r="AHB205" s="1">
        <v>9786.2800000000007</v>
      </c>
      <c r="AHC205" s="1">
        <v>9786.2800000000007</v>
      </c>
      <c r="AHD205" s="1">
        <v>9786.2800000000007</v>
      </c>
      <c r="AHE205" s="1">
        <v>9786.2800000000007</v>
      </c>
      <c r="AHF205" s="1">
        <v>9786.2800000000007</v>
      </c>
      <c r="AHG205" s="1">
        <v>9786.2800000000007</v>
      </c>
      <c r="AHH205" s="1">
        <v>9786.2800000000007</v>
      </c>
      <c r="AHI205" s="1">
        <v>9786.2800000000007</v>
      </c>
      <c r="AHJ205" s="1">
        <v>9786.2800000000007</v>
      </c>
      <c r="AHK205" s="1">
        <v>9786.2800000000007</v>
      </c>
      <c r="AHL205" s="1">
        <v>9786.2800000000007</v>
      </c>
      <c r="AHM205" s="1">
        <v>9786.2800000000007</v>
      </c>
      <c r="AHN205" s="1">
        <v>9786.2800000000007</v>
      </c>
      <c r="AHO205" s="1">
        <v>9786.2800000000007</v>
      </c>
      <c r="AHP205" s="1">
        <v>9786.2800000000007</v>
      </c>
      <c r="AHQ205" s="1">
        <v>9786.2800000000007</v>
      </c>
    </row>
    <row r="206" spans="1:901" x14ac:dyDescent="0.3">
      <c r="A206" s="1">
        <v>206</v>
      </c>
      <c r="B206" s="16" t="s">
        <v>465</v>
      </c>
      <c r="C206" s="16" t="s">
        <v>466</v>
      </c>
      <c r="D206" s="14" t="s">
        <v>428</v>
      </c>
      <c r="E206" s="14">
        <v>45504</v>
      </c>
      <c r="F206" s="1">
        <v>743</v>
      </c>
      <c r="G206" s="1">
        <f t="shared" si="3"/>
        <v>752.91</v>
      </c>
      <c r="H206" s="1">
        <f>IFERROR(VLOOKUP(B206,PMS!$A$1:$G$2968,7,FALSE),"")</f>
        <v>20</v>
      </c>
      <c r="I206" s="1" t="str">
        <f>IFERROR(VLOOKUP(B206,PMS!$A$1:$AE$2968,31,FALSE),"")</f>
        <v>RCC</v>
      </c>
      <c r="QO206" s="1">
        <v>9.7899999999999991</v>
      </c>
      <c r="QP206" s="1">
        <v>29.36</v>
      </c>
      <c r="QQ206" s="1">
        <v>48.94</v>
      </c>
      <c r="QR206" s="1">
        <v>68.510000000000005</v>
      </c>
      <c r="QS206" s="1">
        <v>68.510000000000005</v>
      </c>
      <c r="QT206" s="1">
        <v>88.09</v>
      </c>
      <c r="QU206" s="1">
        <v>107.67</v>
      </c>
      <c r="QV206" s="1">
        <v>127.24</v>
      </c>
      <c r="QW206" s="1">
        <v>146.82</v>
      </c>
      <c r="QX206" s="1">
        <v>166.39</v>
      </c>
      <c r="QY206" s="1">
        <v>185.97</v>
      </c>
      <c r="QZ206" s="1">
        <v>185.97</v>
      </c>
      <c r="RA206" s="1">
        <v>205.54</v>
      </c>
      <c r="RB206" s="1">
        <v>225.12</v>
      </c>
      <c r="RC206" s="1">
        <v>244.7</v>
      </c>
      <c r="RD206" s="1">
        <v>264.27</v>
      </c>
      <c r="RE206" s="1">
        <v>283.85000000000002</v>
      </c>
      <c r="RF206" s="1">
        <v>303.42</v>
      </c>
      <c r="RG206" s="1">
        <v>303.42</v>
      </c>
      <c r="RH206" s="1">
        <v>323</v>
      </c>
      <c r="RI206" s="1">
        <v>323</v>
      </c>
      <c r="RJ206" s="1">
        <v>323</v>
      </c>
      <c r="RK206" s="1">
        <v>323</v>
      </c>
      <c r="RL206" s="1">
        <v>342.57</v>
      </c>
      <c r="RM206" s="1">
        <v>362.15</v>
      </c>
      <c r="RN206" s="1">
        <v>362.15</v>
      </c>
      <c r="RO206" s="1">
        <v>381.73</v>
      </c>
      <c r="RP206" s="1">
        <v>401.3</v>
      </c>
      <c r="RQ206" s="1">
        <v>420.88</v>
      </c>
      <c r="RR206" s="1">
        <v>440.45</v>
      </c>
      <c r="RS206" s="1">
        <v>460.03</v>
      </c>
      <c r="RT206" s="1">
        <v>479.6</v>
      </c>
      <c r="RU206" s="1">
        <v>479.6</v>
      </c>
      <c r="RV206" s="1">
        <v>494.66</v>
      </c>
      <c r="RW206" s="1">
        <v>505.2</v>
      </c>
      <c r="RX206" s="1">
        <v>515.74</v>
      </c>
      <c r="RY206" s="1">
        <v>526.28</v>
      </c>
      <c r="RZ206" s="1">
        <v>536.83000000000004</v>
      </c>
      <c r="SA206" s="1">
        <v>547.37</v>
      </c>
      <c r="SB206" s="1">
        <v>547.37</v>
      </c>
      <c r="SC206" s="1">
        <v>557.91</v>
      </c>
      <c r="SD206" s="1">
        <v>557.91</v>
      </c>
      <c r="SE206" s="1">
        <v>568.45000000000005</v>
      </c>
      <c r="SF206" s="1">
        <v>578.99</v>
      </c>
      <c r="SG206" s="1">
        <v>589.53</v>
      </c>
      <c r="SH206" s="1">
        <v>600.07000000000005</v>
      </c>
      <c r="SI206" s="1">
        <v>600.07000000000005</v>
      </c>
      <c r="SJ206" s="1">
        <v>610.61</v>
      </c>
      <c r="SK206" s="1">
        <v>621.15</v>
      </c>
      <c r="SL206" s="1">
        <v>631.69000000000005</v>
      </c>
      <c r="SM206" s="1">
        <v>631.69000000000005</v>
      </c>
      <c r="SN206" s="1">
        <v>631.69000000000005</v>
      </c>
      <c r="SO206" s="1">
        <v>642.23</v>
      </c>
      <c r="SP206" s="1">
        <v>642.23</v>
      </c>
      <c r="SQ206" s="1">
        <v>652.77</v>
      </c>
      <c r="SR206" s="1">
        <v>663.31</v>
      </c>
      <c r="SS206" s="1">
        <v>673.86</v>
      </c>
      <c r="ST206" s="1">
        <v>684.4</v>
      </c>
      <c r="SU206" s="1">
        <v>694.94</v>
      </c>
      <c r="SV206" s="1">
        <v>705.48</v>
      </c>
      <c r="SW206" s="1">
        <v>705.48</v>
      </c>
      <c r="SX206" s="1">
        <v>716.02</v>
      </c>
      <c r="SY206" s="1">
        <v>726.56</v>
      </c>
      <c r="SZ206" s="1">
        <v>737.1</v>
      </c>
      <c r="TA206" s="1">
        <v>747.64</v>
      </c>
      <c r="TB206" s="1">
        <v>752.91</v>
      </c>
      <c r="TC206" s="1">
        <v>752.91</v>
      </c>
      <c r="TD206" s="1">
        <v>752.91</v>
      </c>
      <c r="TE206" s="1">
        <v>752.91</v>
      </c>
      <c r="TF206" s="1">
        <v>752.91</v>
      </c>
      <c r="TG206" s="1">
        <v>752.91</v>
      </c>
      <c r="TH206" s="1">
        <v>752.91</v>
      </c>
      <c r="TI206" s="1">
        <v>752.91</v>
      </c>
      <c r="TJ206" s="1">
        <v>752.91</v>
      </c>
      <c r="TK206" s="1">
        <v>752.91</v>
      </c>
      <c r="TL206" s="1">
        <v>752.91</v>
      </c>
      <c r="TM206" s="1">
        <v>752.91</v>
      </c>
      <c r="TN206" s="1">
        <v>752.91</v>
      </c>
      <c r="TO206" s="1">
        <v>752.91</v>
      </c>
      <c r="TP206" s="1">
        <v>752.91</v>
      </c>
      <c r="TQ206" s="1">
        <v>752.91</v>
      </c>
      <c r="TR206" s="1">
        <v>752.91</v>
      </c>
      <c r="TS206" s="1">
        <v>752.91</v>
      </c>
      <c r="TT206" s="1">
        <v>752.91</v>
      </c>
      <c r="TU206" s="1">
        <v>752.91</v>
      </c>
      <c r="TV206" s="1">
        <v>752.91</v>
      </c>
      <c r="TW206" s="1">
        <v>752.91</v>
      </c>
      <c r="TX206" s="1">
        <v>752.91</v>
      </c>
      <c r="TY206" s="1">
        <v>752.91</v>
      </c>
      <c r="TZ206" s="1">
        <v>752.91</v>
      </c>
      <c r="UA206" s="1">
        <v>752.91</v>
      </c>
      <c r="UB206" s="1">
        <v>752.91</v>
      </c>
      <c r="UC206" s="1">
        <v>752.91</v>
      </c>
      <c r="UD206" s="1">
        <v>752.91</v>
      </c>
      <c r="UE206" s="1">
        <v>752.91</v>
      </c>
      <c r="UF206" s="1">
        <v>752.91</v>
      </c>
      <c r="UG206" s="1">
        <v>752.91</v>
      </c>
      <c r="UH206" s="1">
        <v>752.91</v>
      </c>
      <c r="UI206" s="1">
        <v>752.91</v>
      </c>
      <c r="UJ206" s="1">
        <v>752.91</v>
      </c>
      <c r="UK206" s="1">
        <v>752.91</v>
      </c>
      <c r="UL206" s="1">
        <v>752.91</v>
      </c>
      <c r="UM206" s="1">
        <v>752.91</v>
      </c>
      <c r="UN206" s="1">
        <v>752.91</v>
      </c>
      <c r="UO206" s="1">
        <v>752.91</v>
      </c>
      <c r="UP206" s="1">
        <v>752.91</v>
      </c>
      <c r="UQ206" s="1">
        <v>752.91</v>
      </c>
      <c r="UR206" s="1">
        <v>752.91</v>
      </c>
      <c r="US206" s="1">
        <v>752.91</v>
      </c>
      <c r="UT206" s="1">
        <v>752.91</v>
      </c>
      <c r="UU206" s="1">
        <v>752.91</v>
      </c>
      <c r="UV206" s="1">
        <v>752.91</v>
      </c>
      <c r="UW206" s="1">
        <v>752.91</v>
      </c>
      <c r="UX206" s="1">
        <v>752.91</v>
      </c>
      <c r="UY206" s="1">
        <v>752.91</v>
      </c>
      <c r="UZ206" s="1">
        <v>752.91</v>
      </c>
      <c r="VA206" s="1">
        <v>752.91</v>
      </c>
      <c r="VB206" s="1">
        <v>752.91</v>
      </c>
      <c r="VC206" s="1">
        <v>752.91</v>
      </c>
      <c r="VD206" s="1">
        <v>752.91</v>
      </c>
      <c r="VE206" s="1">
        <v>752.91</v>
      </c>
      <c r="VF206" s="1">
        <v>752.91</v>
      </c>
      <c r="VG206" s="1">
        <v>752.91</v>
      </c>
      <c r="VH206" s="1">
        <v>752.91</v>
      </c>
      <c r="VI206" s="1">
        <v>752.91</v>
      </c>
      <c r="VJ206" s="1">
        <v>752.91</v>
      </c>
      <c r="VK206" s="1">
        <v>752.91</v>
      </c>
      <c r="VL206" s="1">
        <v>752.91</v>
      </c>
      <c r="VM206" s="1">
        <v>752.91</v>
      </c>
      <c r="VN206" s="1">
        <v>752.91</v>
      </c>
      <c r="VO206" s="1">
        <v>752.91</v>
      </c>
      <c r="VP206" s="1">
        <v>752.91</v>
      </c>
      <c r="VQ206" s="1">
        <v>752.91</v>
      </c>
      <c r="VR206" s="1">
        <v>752.91</v>
      </c>
      <c r="VS206" s="1">
        <v>752.91</v>
      </c>
      <c r="VT206" s="1">
        <v>752.91</v>
      </c>
      <c r="VU206" s="1">
        <v>752.91</v>
      </c>
      <c r="VV206" s="1">
        <v>752.91</v>
      </c>
      <c r="VW206" s="1">
        <v>752.91</v>
      </c>
      <c r="VX206" s="1">
        <v>752.91</v>
      </c>
      <c r="VY206" s="1">
        <v>752.91</v>
      </c>
      <c r="VZ206" s="1">
        <v>752.91</v>
      </c>
      <c r="WA206" s="1">
        <v>752.91</v>
      </c>
      <c r="WB206" s="1">
        <v>752.91</v>
      </c>
      <c r="WC206" s="1">
        <v>752.91</v>
      </c>
      <c r="WD206" s="1">
        <v>752.91</v>
      </c>
      <c r="WE206" s="1">
        <v>752.91</v>
      </c>
      <c r="WF206" s="1">
        <v>752.91</v>
      </c>
      <c r="WG206" s="1">
        <v>752.91</v>
      </c>
      <c r="WH206" s="1">
        <v>752.91</v>
      </c>
      <c r="WI206" s="1">
        <v>752.91</v>
      </c>
      <c r="WJ206" s="1">
        <v>752.91</v>
      </c>
      <c r="WK206" s="1">
        <v>752.91</v>
      </c>
      <c r="WL206" s="1">
        <v>752.91</v>
      </c>
      <c r="WM206" s="1">
        <v>752.91</v>
      </c>
      <c r="WN206" s="1">
        <v>752.91</v>
      </c>
      <c r="WO206" s="1">
        <v>752.91</v>
      </c>
      <c r="WP206" s="1">
        <v>752.91</v>
      </c>
      <c r="WQ206" s="1">
        <v>752.91</v>
      </c>
      <c r="WR206" s="1">
        <v>752.91</v>
      </c>
      <c r="WS206" s="1">
        <v>752.91</v>
      </c>
      <c r="WT206" s="1">
        <v>752.91</v>
      </c>
      <c r="WU206" s="1">
        <v>752.91</v>
      </c>
      <c r="WV206" s="1">
        <v>752.91</v>
      </c>
      <c r="WW206" s="1">
        <v>752.91</v>
      </c>
      <c r="WX206" s="1">
        <v>752.91</v>
      </c>
      <c r="WY206" s="1">
        <v>752.91</v>
      </c>
      <c r="WZ206" s="1">
        <v>752.91</v>
      </c>
      <c r="XA206" s="1">
        <v>752.91</v>
      </c>
      <c r="XB206" s="1">
        <v>752.91</v>
      </c>
      <c r="XC206" s="1">
        <v>752.91</v>
      </c>
      <c r="XD206" s="1">
        <v>752.91</v>
      </c>
      <c r="XE206" s="1">
        <v>752.91</v>
      </c>
      <c r="XF206" s="1">
        <v>752.91</v>
      </c>
      <c r="XG206" s="1">
        <v>752.91</v>
      </c>
      <c r="XH206" s="1">
        <v>752.91</v>
      </c>
      <c r="XI206" s="1">
        <v>752.91</v>
      </c>
      <c r="XJ206" s="1">
        <v>752.91</v>
      </c>
      <c r="XK206" s="1">
        <v>752.91</v>
      </c>
      <c r="XL206" s="1">
        <v>752.91</v>
      </c>
      <c r="XM206" s="1">
        <v>752.91</v>
      </c>
      <c r="XN206" s="1">
        <v>752.91</v>
      </c>
      <c r="XO206" s="1">
        <v>752.91</v>
      </c>
      <c r="XP206" s="1">
        <v>752.91</v>
      </c>
      <c r="XQ206" s="1">
        <v>752.91</v>
      </c>
      <c r="XR206" s="1">
        <v>752.91</v>
      </c>
      <c r="XS206" s="1">
        <v>752.91</v>
      </c>
      <c r="XT206" s="1">
        <v>752.91</v>
      </c>
      <c r="XU206" s="1">
        <v>752.91</v>
      </c>
      <c r="XV206" s="1">
        <v>752.91</v>
      </c>
      <c r="XW206" s="1">
        <v>752.91</v>
      </c>
      <c r="XX206" s="1">
        <v>752.91</v>
      </c>
      <c r="XY206" s="1">
        <v>752.91</v>
      </c>
      <c r="XZ206" s="1">
        <v>752.91</v>
      </c>
      <c r="YA206" s="1">
        <v>752.91</v>
      </c>
      <c r="YB206" s="1">
        <v>752.91</v>
      </c>
      <c r="YC206" s="1">
        <v>752.91</v>
      </c>
      <c r="YD206" s="1">
        <v>752.91</v>
      </c>
      <c r="YE206" s="1">
        <v>752.91</v>
      </c>
      <c r="YF206" s="1">
        <v>752.91</v>
      </c>
      <c r="YG206" s="1">
        <v>752.91</v>
      </c>
      <c r="YH206" s="1">
        <v>752.91</v>
      </c>
      <c r="YI206" s="1">
        <v>752.91</v>
      </c>
      <c r="YJ206" s="1">
        <v>752.91</v>
      </c>
      <c r="YK206" s="1">
        <v>752.91</v>
      </c>
      <c r="YL206" s="1">
        <v>752.91</v>
      </c>
      <c r="YM206" s="1">
        <v>752.91</v>
      </c>
      <c r="YN206" s="1">
        <v>752.91</v>
      </c>
      <c r="YO206" s="1">
        <v>752.91</v>
      </c>
      <c r="YP206" s="1">
        <v>752.91</v>
      </c>
      <c r="YQ206" s="1">
        <v>752.91</v>
      </c>
      <c r="YR206" s="1">
        <v>752.91</v>
      </c>
      <c r="YS206" s="1">
        <v>752.91</v>
      </c>
      <c r="YT206" s="1">
        <v>752.91</v>
      </c>
      <c r="YU206" s="1">
        <v>752.91</v>
      </c>
      <c r="YV206" s="1">
        <v>752.91</v>
      </c>
      <c r="YW206" s="1">
        <v>752.91</v>
      </c>
      <c r="YX206" s="1">
        <v>752.91</v>
      </c>
      <c r="YY206" s="1">
        <v>752.91</v>
      </c>
      <c r="YZ206" s="1">
        <v>752.91</v>
      </c>
      <c r="ZA206" s="1">
        <v>752.91</v>
      </c>
      <c r="ZB206" s="1">
        <v>752.91</v>
      </c>
      <c r="ZC206" s="1">
        <v>752.91</v>
      </c>
      <c r="ZD206" s="1">
        <v>752.91</v>
      </c>
      <c r="ZE206" s="1">
        <v>752.91</v>
      </c>
      <c r="ZF206" s="1">
        <v>752.91</v>
      </c>
      <c r="ZG206" s="1">
        <v>752.91</v>
      </c>
      <c r="ZH206" s="1">
        <v>752.91</v>
      </c>
      <c r="ZI206" s="1">
        <v>752.91</v>
      </c>
      <c r="ZJ206" s="1">
        <v>752.91</v>
      </c>
      <c r="ZK206" s="1">
        <v>752.91</v>
      </c>
      <c r="ZL206" s="1">
        <v>752.91</v>
      </c>
      <c r="ZM206" s="1">
        <v>752.91</v>
      </c>
      <c r="ZN206" s="1">
        <v>752.91</v>
      </c>
      <c r="ZO206" s="1">
        <v>752.91</v>
      </c>
      <c r="ZP206" s="1">
        <v>752.91</v>
      </c>
      <c r="ZQ206" s="1">
        <v>752.91</v>
      </c>
      <c r="ZR206" s="1">
        <v>752.91</v>
      </c>
      <c r="ZS206" s="1">
        <v>752.91</v>
      </c>
      <c r="ZT206" s="1">
        <v>752.91</v>
      </c>
      <c r="ZU206" s="1">
        <v>752.91</v>
      </c>
      <c r="ZV206" s="1">
        <v>752.91</v>
      </c>
      <c r="ZW206" s="1">
        <v>752.91</v>
      </c>
      <c r="ZX206" s="1">
        <v>752.91</v>
      </c>
      <c r="ZY206" s="1">
        <v>752.91</v>
      </c>
      <c r="ZZ206" s="1">
        <v>752.91</v>
      </c>
      <c r="AAA206" s="1">
        <v>752.91</v>
      </c>
      <c r="AAB206" s="1">
        <v>752.91</v>
      </c>
      <c r="AAC206" s="1">
        <v>752.91</v>
      </c>
      <c r="AAD206" s="1">
        <v>752.91</v>
      </c>
      <c r="AAE206" s="1">
        <v>752.91</v>
      </c>
      <c r="AAF206" s="1">
        <v>752.91</v>
      </c>
      <c r="AAG206" s="1">
        <v>752.91</v>
      </c>
      <c r="AAH206" s="1">
        <v>752.91</v>
      </c>
      <c r="AAI206" s="1">
        <v>752.91</v>
      </c>
      <c r="AAJ206" s="1">
        <v>752.91</v>
      </c>
      <c r="AAK206" s="1">
        <v>752.91</v>
      </c>
      <c r="AAL206" s="1">
        <v>752.91</v>
      </c>
      <c r="AAM206" s="1">
        <v>752.91</v>
      </c>
      <c r="AAN206" s="1">
        <v>752.91</v>
      </c>
      <c r="AAO206" s="1">
        <v>752.91</v>
      </c>
      <c r="AAP206" s="1">
        <v>752.91</v>
      </c>
      <c r="AAQ206" s="1">
        <v>752.91</v>
      </c>
      <c r="AAR206" s="1">
        <v>752.91</v>
      </c>
      <c r="AAS206" s="1">
        <v>752.91</v>
      </c>
      <c r="AAT206" s="1">
        <v>752.91</v>
      </c>
      <c r="AAU206" s="1">
        <v>752.91</v>
      </c>
      <c r="AAV206" s="1">
        <v>752.91</v>
      </c>
      <c r="AAW206" s="1">
        <v>752.91</v>
      </c>
      <c r="AAX206" s="1">
        <v>752.91</v>
      </c>
      <c r="AAY206" s="1">
        <v>752.91</v>
      </c>
      <c r="AAZ206" s="1">
        <v>752.91</v>
      </c>
      <c r="ABA206" s="1">
        <v>752.91</v>
      </c>
      <c r="ABB206" s="1">
        <v>752.91</v>
      </c>
      <c r="ABC206" s="1">
        <v>752.91</v>
      </c>
      <c r="ABD206" s="1">
        <v>752.91</v>
      </c>
      <c r="ABE206" s="1">
        <v>752.91</v>
      </c>
      <c r="ABF206" s="1">
        <v>752.91</v>
      </c>
      <c r="ABG206" s="1">
        <v>752.91</v>
      </c>
      <c r="ABH206" s="1">
        <v>752.91</v>
      </c>
      <c r="ABI206" s="1">
        <v>752.91</v>
      </c>
      <c r="ABJ206" s="1">
        <v>752.91</v>
      </c>
      <c r="ABK206" s="1">
        <v>752.91</v>
      </c>
      <c r="ABL206" s="1">
        <v>752.91</v>
      </c>
      <c r="ABM206" s="1">
        <v>752.91</v>
      </c>
      <c r="ABN206" s="1">
        <v>752.91</v>
      </c>
      <c r="ABO206" s="1">
        <v>752.91</v>
      </c>
      <c r="ABP206" s="1">
        <v>752.91</v>
      </c>
      <c r="ABQ206" s="1">
        <v>752.91</v>
      </c>
      <c r="ABR206" s="1">
        <v>752.91</v>
      </c>
      <c r="ABS206" s="1">
        <v>752.91</v>
      </c>
      <c r="ABT206" s="1">
        <v>752.91</v>
      </c>
      <c r="ABU206" s="1">
        <v>752.91</v>
      </c>
      <c r="ABV206" s="1">
        <v>752.91</v>
      </c>
      <c r="ABW206" s="1">
        <v>752.91</v>
      </c>
      <c r="ABX206" s="1">
        <v>752.91</v>
      </c>
      <c r="ABY206" s="1">
        <v>752.91</v>
      </c>
      <c r="ABZ206" s="1">
        <v>752.91</v>
      </c>
      <c r="ACA206" s="1">
        <v>752.91</v>
      </c>
      <c r="ACB206" s="1">
        <v>752.91</v>
      </c>
      <c r="ACC206" s="1">
        <v>752.91</v>
      </c>
      <c r="ACD206" s="1">
        <v>752.91</v>
      </c>
      <c r="ACE206" s="1">
        <v>752.91</v>
      </c>
      <c r="ACF206" s="1">
        <v>752.91</v>
      </c>
      <c r="ACG206" s="1">
        <v>752.91</v>
      </c>
      <c r="ACH206" s="1">
        <v>752.91</v>
      </c>
      <c r="ACI206" s="1">
        <v>752.91</v>
      </c>
      <c r="ACJ206" s="1">
        <v>752.91</v>
      </c>
      <c r="ACK206" s="1">
        <v>752.91</v>
      </c>
      <c r="ACL206" s="1">
        <v>752.91</v>
      </c>
      <c r="ACM206" s="1">
        <v>752.91</v>
      </c>
      <c r="ACN206" s="1">
        <v>752.91</v>
      </c>
      <c r="ACO206" s="1">
        <v>752.91</v>
      </c>
      <c r="ACP206" s="1">
        <v>752.91</v>
      </c>
      <c r="ACQ206" s="1">
        <v>752.91</v>
      </c>
      <c r="ACR206" s="1">
        <v>752.91</v>
      </c>
      <c r="ACS206" s="1">
        <v>752.91</v>
      </c>
      <c r="ACT206" s="1">
        <v>752.91</v>
      </c>
      <c r="ACU206" s="1">
        <v>752.91</v>
      </c>
      <c r="ACV206" s="1">
        <v>752.91</v>
      </c>
      <c r="ACW206" s="1">
        <v>752.91</v>
      </c>
      <c r="ACX206" s="1">
        <v>752.91</v>
      </c>
      <c r="ACY206" s="1">
        <v>752.91</v>
      </c>
      <c r="ACZ206" s="1">
        <v>752.91</v>
      </c>
      <c r="ADA206" s="1">
        <v>752.91</v>
      </c>
      <c r="ADB206" s="1">
        <v>752.91</v>
      </c>
      <c r="ADC206" s="1">
        <v>752.91</v>
      </c>
      <c r="ADD206" s="1">
        <v>752.91</v>
      </c>
      <c r="ADE206" s="1">
        <v>752.91</v>
      </c>
      <c r="ADF206" s="1">
        <v>752.91</v>
      </c>
      <c r="ADG206" s="1">
        <v>752.91</v>
      </c>
      <c r="ADH206" s="1">
        <v>752.91</v>
      </c>
      <c r="ADI206" s="1">
        <v>752.91</v>
      </c>
      <c r="ADJ206" s="1">
        <v>752.91</v>
      </c>
      <c r="ADK206" s="1">
        <v>752.91</v>
      </c>
      <c r="ADL206" s="1">
        <v>752.91</v>
      </c>
      <c r="ADM206" s="1">
        <v>752.91</v>
      </c>
      <c r="ADN206" s="1">
        <v>752.91</v>
      </c>
      <c r="ADO206" s="1">
        <v>752.91</v>
      </c>
      <c r="ADP206" s="1">
        <v>752.91</v>
      </c>
      <c r="ADQ206" s="1">
        <v>752.91</v>
      </c>
      <c r="ADR206" s="1">
        <v>752.91</v>
      </c>
      <c r="ADS206" s="1">
        <v>752.91</v>
      </c>
      <c r="ADT206" s="1">
        <v>752.91</v>
      </c>
      <c r="ADU206" s="1">
        <v>752.91</v>
      </c>
      <c r="ADV206" s="1">
        <v>752.91</v>
      </c>
      <c r="ADW206" s="1">
        <v>752.91</v>
      </c>
      <c r="ADX206" s="1">
        <v>752.91</v>
      </c>
      <c r="ADY206" s="1">
        <v>752.91</v>
      </c>
      <c r="ADZ206" s="1">
        <v>752.91</v>
      </c>
      <c r="AEA206" s="1">
        <v>752.91</v>
      </c>
      <c r="AEB206" s="1">
        <v>752.91</v>
      </c>
      <c r="AEC206" s="1">
        <v>752.91</v>
      </c>
      <c r="AED206" s="1">
        <v>752.91</v>
      </c>
      <c r="AEE206" s="1">
        <v>752.91</v>
      </c>
      <c r="AEF206" s="1">
        <v>752.91</v>
      </c>
      <c r="AEG206" s="1">
        <v>752.91</v>
      </c>
      <c r="AEH206" s="1">
        <v>752.91</v>
      </c>
      <c r="AEI206" s="1">
        <v>752.91</v>
      </c>
      <c r="AEJ206" s="1">
        <v>752.91</v>
      </c>
      <c r="AEK206" s="1">
        <v>752.91</v>
      </c>
      <c r="AEL206" s="1">
        <v>752.91</v>
      </c>
      <c r="AEM206" s="1">
        <v>752.91</v>
      </c>
      <c r="AEN206" s="1">
        <v>752.91</v>
      </c>
      <c r="AEO206" s="1">
        <v>752.91</v>
      </c>
      <c r="AEP206" s="1">
        <v>752.91</v>
      </c>
      <c r="AEQ206" s="1">
        <v>752.91</v>
      </c>
      <c r="AER206" s="1">
        <v>752.91</v>
      </c>
      <c r="AES206" s="1">
        <v>752.91</v>
      </c>
      <c r="AET206" s="1">
        <v>752.91</v>
      </c>
      <c r="AEU206" s="1">
        <v>752.91</v>
      </c>
      <c r="AEV206" s="1">
        <v>752.91</v>
      </c>
      <c r="AEW206" s="1">
        <v>752.91</v>
      </c>
      <c r="AEX206" s="1">
        <v>752.91</v>
      </c>
      <c r="AEY206" s="1">
        <v>752.91</v>
      </c>
      <c r="AEZ206" s="1">
        <v>752.91</v>
      </c>
      <c r="AFA206" s="1">
        <v>752.91</v>
      </c>
      <c r="AFB206" s="1">
        <v>752.91</v>
      </c>
      <c r="AFC206" s="1">
        <v>752.91</v>
      </c>
      <c r="AFD206" s="1">
        <v>752.91</v>
      </c>
      <c r="AFE206" s="1">
        <v>752.91</v>
      </c>
      <c r="AFF206" s="1">
        <v>752.91</v>
      </c>
      <c r="AFG206" s="1">
        <v>752.91</v>
      </c>
      <c r="AFH206" s="1">
        <v>752.91</v>
      </c>
      <c r="AFI206" s="1">
        <v>752.91</v>
      </c>
      <c r="AFJ206" s="1">
        <v>752.91</v>
      </c>
      <c r="AFK206" s="1">
        <v>752.91</v>
      </c>
      <c r="AFL206" s="1">
        <v>752.91</v>
      </c>
      <c r="AFM206" s="1">
        <v>752.91</v>
      </c>
      <c r="AFN206" s="1">
        <v>752.91</v>
      </c>
      <c r="AFO206" s="1">
        <v>752.91</v>
      </c>
      <c r="AFP206" s="1">
        <v>752.91</v>
      </c>
      <c r="AFQ206" s="1">
        <v>752.91</v>
      </c>
      <c r="AFR206" s="1">
        <v>752.91</v>
      </c>
      <c r="AFS206" s="1">
        <v>752.91</v>
      </c>
      <c r="AFT206" s="1">
        <v>752.91</v>
      </c>
      <c r="AFU206" s="1">
        <v>752.91</v>
      </c>
      <c r="AFV206" s="1">
        <v>752.91</v>
      </c>
      <c r="AFW206" s="1">
        <v>752.91</v>
      </c>
      <c r="AFX206" s="1">
        <v>752.91</v>
      </c>
      <c r="AFY206" s="1">
        <v>752.91</v>
      </c>
      <c r="AFZ206" s="1">
        <v>752.91</v>
      </c>
      <c r="AGA206" s="1">
        <v>752.91</v>
      </c>
      <c r="AGB206" s="1">
        <v>752.91</v>
      </c>
      <c r="AGC206" s="1">
        <v>752.91</v>
      </c>
      <c r="AGD206" s="1">
        <v>752.91</v>
      </c>
      <c r="AGE206" s="1">
        <v>752.91</v>
      </c>
      <c r="AGF206" s="1">
        <v>752.91</v>
      </c>
      <c r="AGG206" s="1">
        <v>752.91</v>
      </c>
      <c r="AGH206" s="1">
        <v>752.91</v>
      </c>
      <c r="AGI206" s="1">
        <v>752.91</v>
      </c>
      <c r="AGJ206" s="1">
        <v>752.91</v>
      </c>
      <c r="AGK206" s="1">
        <v>752.91</v>
      </c>
      <c r="AGL206" s="1">
        <v>752.91</v>
      </c>
      <c r="AGM206" s="1">
        <v>752.91</v>
      </c>
      <c r="AGN206" s="1">
        <v>752.91</v>
      </c>
      <c r="AGO206" s="1">
        <v>752.91</v>
      </c>
      <c r="AGP206" s="1">
        <v>752.91</v>
      </c>
      <c r="AGQ206" s="1">
        <v>752.91</v>
      </c>
      <c r="AGR206" s="1">
        <v>752.91</v>
      </c>
      <c r="AGS206" s="1">
        <v>752.91</v>
      </c>
      <c r="AGT206" s="1">
        <v>752.91</v>
      </c>
      <c r="AGU206" s="1">
        <v>752.91</v>
      </c>
      <c r="AGV206" s="1">
        <v>752.91</v>
      </c>
      <c r="AGW206" s="1">
        <v>752.91</v>
      </c>
      <c r="AGX206" s="1">
        <v>752.91</v>
      </c>
      <c r="AGY206" s="1">
        <v>752.91</v>
      </c>
      <c r="AGZ206" s="1">
        <v>752.91</v>
      </c>
      <c r="AHA206" s="1">
        <v>752.91</v>
      </c>
      <c r="AHB206" s="1">
        <v>752.91</v>
      </c>
      <c r="AHC206" s="1">
        <v>752.91</v>
      </c>
      <c r="AHD206" s="1">
        <v>752.91</v>
      </c>
      <c r="AHE206" s="1">
        <v>752.91</v>
      </c>
      <c r="AHF206" s="1">
        <v>752.91</v>
      </c>
      <c r="AHG206" s="1">
        <v>752.91</v>
      </c>
      <c r="AHH206" s="1">
        <v>752.91</v>
      </c>
      <c r="AHI206" s="1">
        <v>752.91</v>
      </c>
      <c r="AHJ206" s="1">
        <v>752.91</v>
      </c>
      <c r="AHK206" s="1">
        <v>752.91</v>
      </c>
      <c r="AHL206" s="1">
        <v>752.91</v>
      </c>
      <c r="AHM206" s="1">
        <v>752.91</v>
      </c>
      <c r="AHN206" s="1">
        <v>752.91</v>
      </c>
      <c r="AHO206" s="1">
        <v>752.91</v>
      </c>
      <c r="AHP206" s="1">
        <v>752.91</v>
      </c>
      <c r="AHQ206" s="1">
        <v>752.91</v>
      </c>
    </row>
    <row r="207" spans="1:901" x14ac:dyDescent="0.3">
      <c r="A207" s="1">
        <v>207</v>
      </c>
      <c r="B207" s="16" t="s">
        <v>467</v>
      </c>
      <c r="C207" s="16" t="s">
        <v>468</v>
      </c>
      <c r="D207" s="14" t="s">
        <v>428</v>
      </c>
      <c r="E207" s="14" t="s">
        <v>153</v>
      </c>
      <c r="F207" s="1">
        <v>441</v>
      </c>
      <c r="G207" s="1">
        <f t="shared" si="3"/>
        <v>446.88</v>
      </c>
      <c r="H207" s="1">
        <f>IFERROR(VLOOKUP(B207,PMS!$A$1:$G$2968,7,FALSE),"")</f>
        <v>11.88</v>
      </c>
      <c r="I207" s="1" t="str">
        <f>IFERROR(VLOOKUP(B207,PMS!$A$1:$AE$2968,31,FALSE),"")</f>
        <v>RCC</v>
      </c>
      <c r="QO207" s="1">
        <v>4.1500000000000004</v>
      </c>
      <c r="QP207" s="1">
        <v>12.45</v>
      </c>
      <c r="QQ207" s="1">
        <v>20.75</v>
      </c>
      <c r="QR207" s="1">
        <v>29.05</v>
      </c>
      <c r="QS207" s="1">
        <v>29.05</v>
      </c>
      <c r="QT207" s="1">
        <v>37.35</v>
      </c>
      <c r="QU207" s="1">
        <v>45.65</v>
      </c>
      <c r="QV207" s="1">
        <v>53.95</v>
      </c>
      <c r="QW207" s="1">
        <v>62.24</v>
      </c>
      <c r="QX207" s="1">
        <v>70.540000000000006</v>
      </c>
      <c r="QY207" s="1">
        <v>78.84</v>
      </c>
      <c r="QZ207" s="1">
        <v>78.84</v>
      </c>
      <c r="RA207" s="1">
        <v>87.14</v>
      </c>
      <c r="RB207" s="1">
        <v>95.44</v>
      </c>
      <c r="RC207" s="1">
        <v>103.74</v>
      </c>
      <c r="RD207" s="1">
        <v>112.04</v>
      </c>
      <c r="RE207" s="1">
        <v>120.34</v>
      </c>
      <c r="RF207" s="1">
        <v>128.63999999999999</v>
      </c>
      <c r="RG207" s="1">
        <v>128.63999999999999</v>
      </c>
      <c r="RH207" s="1">
        <v>136.94</v>
      </c>
      <c r="RI207" s="1">
        <v>136.94</v>
      </c>
      <c r="RJ207" s="1">
        <v>136.94</v>
      </c>
      <c r="RK207" s="1">
        <v>136.94</v>
      </c>
      <c r="RL207" s="1">
        <v>145.24</v>
      </c>
      <c r="RM207" s="1">
        <v>153.54</v>
      </c>
      <c r="RN207" s="1">
        <v>153.54</v>
      </c>
      <c r="RO207" s="1">
        <v>161.84</v>
      </c>
      <c r="RP207" s="1">
        <v>170.13</v>
      </c>
      <c r="RQ207" s="1">
        <v>178.43</v>
      </c>
      <c r="RR207" s="1">
        <v>186.73</v>
      </c>
      <c r="RS207" s="1">
        <v>195.03</v>
      </c>
      <c r="RT207" s="1">
        <v>203.33</v>
      </c>
      <c r="RU207" s="1">
        <v>203.33</v>
      </c>
      <c r="RV207" s="1">
        <v>211.63</v>
      </c>
      <c r="RW207" s="1">
        <v>219.93</v>
      </c>
      <c r="RX207" s="1">
        <v>228.23</v>
      </c>
      <c r="RY207" s="1">
        <v>236.53</v>
      </c>
      <c r="RZ207" s="1">
        <v>244.83</v>
      </c>
      <c r="SA207" s="1">
        <v>253.13</v>
      </c>
      <c r="SB207" s="1">
        <v>253.13</v>
      </c>
      <c r="SC207" s="1">
        <v>261.43</v>
      </c>
      <c r="SD207" s="1">
        <v>261.43</v>
      </c>
      <c r="SE207" s="1">
        <v>269.73</v>
      </c>
      <c r="SF207" s="1">
        <v>278.02</v>
      </c>
      <c r="SG207" s="1">
        <v>286.32</v>
      </c>
      <c r="SH207" s="1">
        <v>292.70999999999998</v>
      </c>
      <c r="SI207" s="1">
        <v>292.70999999999998</v>
      </c>
      <c r="SJ207" s="1">
        <v>297.18</v>
      </c>
      <c r="SK207" s="1">
        <v>301.64999999999998</v>
      </c>
      <c r="SL207" s="1">
        <v>306.11</v>
      </c>
      <c r="SM207" s="1">
        <v>306.11</v>
      </c>
      <c r="SN207" s="1">
        <v>306.11</v>
      </c>
      <c r="SO207" s="1">
        <v>310.58</v>
      </c>
      <c r="SP207" s="1">
        <v>310.58</v>
      </c>
      <c r="SQ207" s="1">
        <v>315.05</v>
      </c>
      <c r="SR207" s="1">
        <v>319.52</v>
      </c>
      <c r="SS207" s="1">
        <v>323.99</v>
      </c>
      <c r="ST207" s="1">
        <v>328.46</v>
      </c>
      <c r="SU207" s="1">
        <v>332.93</v>
      </c>
      <c r="SV207" s="1">
        <v>337.4</v>
      </c>
      <c r="SW207" s="1">
        <v>337.4</v>
      </c>
      <c r="SX207" s="1">
        <v>341.87</v>
      </c>
      <c r="SY207" s="1">
        <v>346.33</v>
      </c>
      <c r="SZ207" s="1">
        <v>350.8</v>
      </c>
      <c r="TA207" s="1">
        <v>355.27</v>
      </c>
      <c r="TB207" s="1">
        <v>359.74</v>
      </c>
      <c r="TC207" s="1">
        <v>364.21</v>
      </c>
      <c r="TD207" s="1">
        <v>364.21</v>
      </c>
      <c r="TE207" s="1">
        <v>368.68</v>
      </c>
      <c r="TF207" s="1">
        <v>373.15</v>
      </c>
      <c r="TG207" s="1">
        <v>377.62</v>
      </c>
      <c r="TH207" s="1">
        <v>382.08</v>
      </c>
      <c r="TI207" s="1">
        <v>386.55</v>
      </c>
      <c r="TJ207" s="1">
        <v>391.02</v>
      </c>
      <c r="TK207" s="1">
        <v>391.02</v>
      </c>
      <c r="TL207" s="1">
        <v>395.49</v>
      </c>
      <c r="TM207" s="1">
        <v>399.96</v>
      </c>
      <c r="TN207" s="1">
        <v>404.43</v>
      </c>
      <c r="TO207" s="1">
        <v>408.9</v>
      </c>
      <c r="TP207" s="1">
        <v>413.37</v>
      </c>
      <c r="TQ207" s="1">
        <v>417.84</v>
      </c>
      <c r="TR207" s="1">
        <v>417.84</v>
      </c>
      <c r="TS207" s="1">
        <v>422.3</v>
      </c>
      <c r="TT207" s="1">
        <v>426.77</v>
      </c>
      <c r="TU207" s="1">
        <v>431.24</v>
      </c>
      <c r="TV207" s="1">
        <v>435.71</v>
      </c>
      <c r="TW207" s="1">
        <v>440.18</v>
      </c>
      <c r="TX207" s="1">
        <v>444.65</v>
      </c>
      <c r="TY207" s="1">
        <v>444.65</v>
      </c>
      <c r="TZ207" s="1">
        <v>446.88</v>
      </c>
      <c r="UA207" s="1">
        <v>446.88</v>
      </c>
      <c r="UB207" s="1">
        <v>446.88</v>
      </c>
      <c r="UC207" s="1">
        <v>446.88</v>
      </c>
      <c r="UD207" s="1">
        <v>446.88</v>
      </c>
      <c r="UE207" s="1">
        <v>446.88</v>
      </c>
      <c r="UF207" s="1">
        <v>446.88</v>
      </c>
      <c r="UG207" s="1">
        <v>446.88</v>
      </c>
      <c r="UH207" s="1">
        <v>446.88</v>
      </c>
      <c r="UI207" s="1">
        <v>446.88</v>
      </c>
      <c r="UJ207" s="1">
        <v>446.88</v>
      </c>
      <c r="UK207" s="1">
        <v>446.88</v>
      </c>
      <c r="UL207" s="1">
        <v>446.88</v>
      </c>
      <c r="UM207" s="1">
        <v>446.88</v>
      </c>
      <c r="UN207" s="1">
        <v>446.88</v>
      </c>
      <c r="UO207" s="1">
        <v>446.88</v>
      </c>
      <c r="UP207" s="1">
        <v>446.88</v>
      </c>
      <c r="UQ207" s="1">
        <v>446.88</v>
      </c>
      <c r="UR207" s="1">
        <v>446.88</v>
      </c>
      <c r="US207" s="1">
        <v>446.88</v>
      </c>
      <c r="UT207" s="1">
        <v>446.88</v>
      </c>
      <c r="UU207" s="1">
        <v>446.88</v>
      </c>
      <c r="UV207" s="1">
        <v>446.88</v>
      </c>
      <c r="UW207" s="1">
        <v>446.88</v>
      </c>
      <c r="UX207" s="1">
        <v>446.88</v>
      </c>
      <c r="UY207" s="1">
        <v>446.88</v>
      </c>
      <c r="UZ207" s="1">
        <v>446.88</v>
      </c>
      <c r="VA207" s="1">
        <v>446.88</v>
      </c>
      <c r="VB207" s="1">
        <v>446.88</v>
      </c>
      <c r="VC207" s="1">
        <v>446.88</v>
      </c>
      <c r="VD207" s="1">
        <v>446.88</v>
      </c>
      <c r="VE207" s="1">
        <v>446.88</v>
      </c>
      <c r="VF207" s="1">
        <v>446.88</v>
      </c>
      <c r="VG207" s="1">
        <v>446.88</v>
      </c>
      <c r="VH207" s="1">
        <v>446.88</v>
      </c>
      <c r="VI207" s="1">
        <v>446.88</v>
      </c>
      <c r="VJ207" s="1">
        <v>446.88</v>
      </c>
      <c r="VK207" s="1">
        <v>446.88</v>
      </c>
      <c r="VL207" s="1">
        <v>446.88</v>
      </c>
      <c r="VM207" s="1">
        <v>446.88</v>
      </c>
      <c r="VN207" s="1">
        <v>446.88</v>
      </c>
      <c r="VO207" s="1">
        <v>446.88</v>
      </c>
      <c r="VP207" s="1">
        <v>446.88</v>
      </c>
      <c r="VQ207" s="1">
        <v>446.88</v>
      </c>
      <c r="VR207" s="1">
        <v>446.88</v>
      </c>
      <c r="VS207" s="1">
        <v>446.88</v>
      </c>
      <c r="VT207" s="1">
        <v>446.88</v>
      </c>
      <c r="VU207" s="1">
        <v>446.88</v>
      </c>
      <c r="VV207" s="1">
        <v>446.88</v>
      </c>
      <c r="VW207" s="1">
        <v>446.88</v>
      </c>
      <c r="VX207" s="1">
        <v>446.88</v>
      </c>
      <c r="VY207" s="1">
        <v>446.88</v>
      </c>
      <c r="VZ207" s="1">
        <v>446.88</v>
      </c>
      <c r="WA207" s="1">
        <v>446.88</v>
      </c>
      <c r="WB207" s="1">
        <v>446.88</v>
      </c>
      <c r="WC207" s="1">
        <v>446.88</v>
      </c>
      <c r="WD207" s="1">
        <v>446.88</v>
      </c>
      <c r="WE207" s="1">
        <v>446.88</v>
      </c>
      <c r="WF207" s="1">
        <v>446.88</v>
      </c>
      <c r="WG207" s="1">
        <v>446.88</v>
      </c>
      <c r="WH207" s="1">
        <v>446.88</v>
      </c>
      <c r="WI207" s="1">
        <v>446.88</v>
      </c>
      <c r="WJ207" s="1">
        <v>446.88</v>
      </c>
      <c r="WK207" s="1">
        <v>446.88</v>
      </c>
      <c r="WL207" s="1">
        <v>446.88</v>
      </c>
      <c r="WM207" s="1">
        <v>446.88</v>
      </c>
      <c r="WN207" s="1">
        <v>446.88</v>
      </c>
      <c r="WO207" s="1">
        <v>446.88</v>
      </c>
      <c r="WP207" s="1">
        <v>446.88</v>
      </c>
      <c r="WQ207" s="1">
        <v>446.88</v>
      </c>
      <c r="WR207" s="1">
        <v>446.88</v>
      </c>
      <c r="WS207" s="1">
        <v>446.88</v>
      </c>
      <c r="WT207" s="1">
        <v>446.88</v>
      </c>
      <c r="WU207" s="1">
        <v>446.88</v>
      </c>
      <c r="WV207" s="1">
        <v>446.88</v>
      </c>
      <c r="WW207" s="1">
        <v>446.88</v>
      </c>
      <c r="WX207" s="1">
        <v>446.88</v>
      </c>
      <c r="WY207" s="1">
        <v>446.88</v>
      </c>
      <c r="WZ207" s="1">
        <v>446.88</v>
      </c>
      <c r="XA207" s="1">
        <v>446.88</v>
      </c>
      <c r="XB207" s="1">
        <v>446.88</v>
      </c>
      <c r="XC207" s="1">
        <v>446.88</v>
      </c>
      <c r="XD207" s="1">
        <v>446.88</v>
      </c>
      <c r="XE207" s="1">
        <v>446.88</v>
      </c>
      <c r="XF207" s="1">
        <v>446.88</v>
      </c>
      <c r="XG207" s="1">
        <v>446.88</v>
      </c>
      <c r="XH207" s="1">
        <v>446.88</v>
      </c>
      <c r="XI207" s="1">
        <v>446.88</v>
      </c>
      <c r="XJ207" s="1">
        <v>446.88</v>
      </c>
      <c r="XK207" s="1">
        <v>446.88</v>
      </c>
      <c r="XL207" s="1">
        <v>446.88</v>
      </c>
      <c r="XM207" s="1">
        <v>446.88</v>
      </c>
      <c r="XN207" s="1">
        <v>446.88</v>
      </c>
      <c r="XO207" s="1">
        <v>446.88</v>
      </c>
      <c r="XP207" s="1">
        <v>446.88</v>
      </c>
      <c r="XQ207" s="1">
        <v>446.88</v>
      </c>
      <c r="XR207" s="1">
        <v>446.88</v>
      </c>
      <c r="XS207" s="1">
        <v>446.88</v>
      </c>
      <c r="XT207" s="1">
        <v>446.88</v>
      </c>
      <c r="XU207" s="1">
        <v>446.88</v>
      </c>
      <c r="XV207" s="1">
        <v>446.88</v>
      </c>
      <c r="XW207" s="1">
        <v>446.88</v>
      </c>
      <c r="XX207" s="1">
        <v>446.88</v>
      </c>
      <c r="XY207" s="1">
        <v>446.88</v>
      </c>
      <c r="XZ207" s="1">
        <v>446.88</v>
      </c>
      <c r="YA207" s="1">
        <v>446.88</v>
      </c>
      <c r="YB207" s="1">
        <v>446.88</v>
      </c>
      <c r="YC207" s="1">
        <v>446.88</v>
      </c>
      <c r="YD207" s="1">
        <v>446.88</v>
      </c>
      <c r="YE207" s="1">
        <v>446.88</v>
      </c>
      <c r="YF207" s="1">
        <v>446.88</v>
      </c>
      <c r="YG207" s="1">
        <v>446.88</v>
      </c>
      <c r="YH207" s="1">
        <v>446.88</v>
      </c>
      <c r="YI207" s="1">
        <v>446.88</v>
      </c>
      <c r="YJ207" s="1">
        <v>446.88</v>
      </c>
      <c r="YK207" s="1">
        <v>446.88</v>
      </c>
      <c r="YL207" s="1">
        <v>446.88</v>
      </c>
      <c r="YM207" s="1">
        <v>446.88</v>
      </c>
      <c r="YN207" s="1">
        <v>446.88</v>
      </c>
      <c r="YO207" s="1">
        <v>446.88</v>
      </c>
      <c r="YP207" s="1">
        <v>446.88</v>
      </c>
      <c r="YQ207" s="1">
        <v>446.88</v>
      </c>
      <c r="YR207" s="1">
        <v>446.88</v>
      </c>
      <c r="YS207" s="1">
        <v>446.88</v>
      </c>
      <c r="YT207" s="1">
        <v>446.88</v>
      </c>
      <c r="YU207" s="1">
        <v>446.88</v>
      </c>
      <c r="YV207" s="1">
        <v>446.88</v>
      </c>
      <c r="YW207" s="1">
        <v>446.88</v>
      </c>
      <c r="YX207" s="1">
        <v>446.88</v>
      </c>
      <c r="YY207" s="1">
        <v>446.88</v>
      </c>
      <c r="YZ207" s="1">
        <v>446.88</v>
      </c>
      <c r="ZA207" s="1">
        <v>446.88</v>
      </c>
      <c r="ZB207" s="1">
        <v>446.88</v>
      </c>
      <c r="ZC207" s="1">
        <v>446.88</v>
      </c>
      <c r="ZD207" s="1">
        <v>446.88</v>
      </c>
      <c r="ZE207" s="1">
        <v>446.88</v>
      </c>
      <c r="ZF207" s="1">
        <v>446.88</v>
      </c>
      <c r="ZG207" s="1">
        <v>446.88</v>
      </c>
      <c r="ZH207" s="1">
        <v>446.88</v>
      </c>
      <c r="ZI207" s="1">
        <v>446.88</v>
      </c>
      <c r="ZJ207" s="1">
        <v>446.88</v>
      </c>
      <c r="ZK207" s="1">
        <v>446.88</v>
      </c>
      <c r="ZL207" s="1">
        <v>446.88</v>
      </c>
      <c r="ZM207" s="1">
        <v>446.88</v>
      </c>
      <c r="ZN207" s="1">
        <v>446.88</v>
      </c>
      <c r="ZO207" s="1">
        <v>446.88</v>
      </c>
      <c r="ZP207" s="1">
        <v>446.88</v>
      </c>
      <c r="ZQ207" s="1">
        <v>446.88</v>
      </c>
      <c r="ZR207" s="1">
        <v>446.88</v>
      </c>
      <c r="ZS207" s="1">
        <v>446.88</v>
      </c>
      <c r="ZT207" s="1">
        <v>446.88</v>
      </c>
      <c r="ZU207" s="1">
        <v>446.88</v>
      </c>
      <c r="ZV207" s="1">
        <v>446.88</v>
      </c>
      <c r="ZW207" s="1">
        <v>446.88</v>
      </c>
      <c r="ZX207" s="1">
        <v>446.88</v>
      </c>
      <c r="ZY207" s="1">
        <v>446.88</v>
      </c>
      <c r="ZZ207" s="1">
        <v>446.88</v>
      </c>
      <c r="AAA207" s="1">
        <v>446.88</v>
      </c>
      <c r="AAB207" s="1">
        <v>446.88</v>
      </c>
      <c r="AAC207" s="1">
        <v>446.88</v>
      </c>
      <c r="AAD207" s="1">
        <v>446.88</v>
      </c>
      <c r="AAE207" s="1">
        <v>446.88</v>
      </c>
      <c r="AAF207" s="1">
        <v>446.88</v>
      </c>
      <c r="AAG207" s="1">
        <v>446.88</v>
      </c>
      <c r="AAH207" s="1">
        <v>446.88</v>
      </c>
      <c r="AAI207" s="1">
        <v>446.88</v>
      </c>
      <c r="AAJ207" s="1">
        <v>446.88</v>
      </c>
      <c r="AAK207" s="1">
        <v>446.88</v>
      </c>
      <c r="AAL207" s="1">
        <v>446.88</v>
      </c>
      <c r="AAM207" s="1">
        <v>446.88</v>
      </c>
      <c r="AAN207" s="1">
        <v>446.88</v>
      </c>
      <c r="AAO207" s="1">
        <v>446.88</v>
      </c>
      <c r="AAP207" s="1">
        <v>446.88</v>
      </c>
      <c r="AAQ207" s="1">
        <v>446.88</v>
      </c>
      <c r="AAR207" s="1">
        <v>446.88</v>
      </c>
      <c r="AAS207" s="1">
        <v>446.88</v>
      </c>
      <c r="AAT207" s="1">
        <v>446.88</v>
      </c>
      <c r="AAU207" s="1">
        <v>446.88</v>
      </c>
      <c r="AAV207" s="1">
        <v>446.88</v>
      </c>
      <c r="AAW207" s="1">
        <v>446.88</v>
      </c>
      <c r="AAX207" s="1">
        <v>446.88</v>
      </c>
      <c r="AAY207" s="1">
        <v>446.88</v>
      </c>
      <c r="AAZ207" s="1">
        <v>446.88</v>
      </c>
      <c r="ABA207" s="1">
        <v>446.88</v>
      </c>
      <c r="ABB207" s="1">
        <v>446.88</v>
      </c>
      <c r="ABC207" s="1">
        <v>446.88</v>
      </c>
      <c r="ABD207" s="1">
        <v>446.88</v>
      </c>
      <c r="ABE207" s="1">
        <v>446.88</v>
      </c>
      <c r="ABF207" s="1">
        <v>446.88</v>
      </c>
      <c r="ABG207" s="1">
        <v>446.88</v>
      </c>
      <c r="ABH207" s="1">
        <v>446.88</v>
      </c>
      <c r="ABI207" s="1">
        <v>446.88</v>
      </c>
      <c r="ABJ207" s="1">
        <v>446.88</v>
      </c>
      <c r="ABK207" s="1">
        <v>446.88</v>
      </c>
      <c r="ABL207" s="1">
        <v>446.88</v>
      </c>
      <c r="ABM207" s="1">
        <v>446.88</v>
      </c>
      <c r="ABN207" s="1">
        <v>446.88</v>
      </c>
      <c r="ABO207" s="1">
        <v>446.88</v>
      </c>
      <c r="ABP207" s="1">
        <v>446.88</v>
      </c>
      <c r="ABQ207" s="1">
        <v>446.88</v>
      </c>
      <c r="ABR207" s="1">
        <v>446.88</v>
      </c>
      <c r="ABS207" s="1">
        <v>446.88</v>
      </c>
      <c r="ABT207" s="1">
        <v>446.88</v>
      </c>
      <c r="ABU207" s="1">
        <v>446.88</v>
      </c>
      <c r="ABV207" s="1">
        <v>446.88</v>
      </c>
      <c r="ABW207" s="1">
        <v>446.88</v>
      </c>
      <c r="ABX207" s="1">
        <v>446.88</v>
      </c>
      <c r="ABY207" s="1">
        <v>446.88</v>
      </c>
      <c r="ABZ207" s="1">
        <v>446.88</v>
      </c>
      <c r="ACA207" s="1">
        <v>446.88</v>
      </c>
      <c r="ACB207" s="1">
        <v>446.88</v>
      </c>
      <c r="ACC207" s="1">
        <v>446.88</v>
      </c>
      <c r="ACD207" s="1">
        <v>446.88</v>
      </c>
      <c r="ACE207" s="1">
        <v>446.88</v>
      </c>
      <c r="ACF207" s="1">
        <v>446.88</v>
      </c>
      <c r="ACG207" s="1">
        <v>446.88</v>
      </c>
      <c r="ACH207" s="1">
        <v>446.88</v>
      </c>
      <c r="ACI207" s="1">
        <v>446.88</v>
      </c>
      <c r="ACJ207" s="1">
        <v>446.88</v>
      </c>
      <c r="ACK207" s="1">
        <v>446.88</v>
      </c>
      <c r="ACL207" s="1">
        <v>446.88</v>
      </c>
      <c r="ACM207" s="1">
        <v>446.88</v>
      </c>
      <c r="ACN207" s="1">
        <v>446.88</v>
      </c>
      <c r="ACO207" s="1">
        <v>446.88</v>
      </c>
      <c r="ACP207" s="1">
        <v>446.88</v>
      </c>
      <c r="ACQ207" s="1">
        <v>446.88</v>
      </c>
      <c r="ACR207" s="1">
        <v>446.88</v>
      </c>
      <c r="ACS207" s="1">
        <v>446.88</v>
      </c>
      <c r="ACT207" s="1">
        <v>446.88</v>
      </c>
      <c r="ACU207" s="1">
        <v>446.88</v>
      </c>
      <c r="ACV207" s="1">
        <v>446.88</v>
      </c>
      <c r="ACW207" s="1">
        <v>446.88</v>
      </c>
      <c r="ACX207" s="1">
        <v>446.88</v>
      </c>
      <c r="ACY207" s="1">
        <v>446.88</v>
      </c>
      <c r="ACZ207" s="1">
        <v>446.88</v>
      </c>
      <c r="ADA207" s="1">
        <v>446.88</v>
      </c>
      <c r="ADB207" s="1">
        <v>446.88</v>
      </c>
      <c r="ADC207" s="1">
        <v>446.88</v>
      </c>
      <c r="ADD207" s="1">
        <v>446.88</v>
      </c>
      <c r="ADE207" s="1">
        <v>446.88</v>
      </c>
      <c r="ADF207" s="1">
        <v>446.88</v>
      </c>
      <c r="ADG207" s="1">
        <v>446.88</v>
      </c>
      <c r="ADH207" s="1">
        <v>446.88</v>
      </c>
      <c r="ADI207" s="1">
        <v>446.88</v>
      </c>
      <c r="ADJ207" s="1">
        <v>446.88</v>
      </c>
      <c r="ADK207" s="1">
        <v>446.88</v>
      </c>
      <c r="ADL207" s="1">
        <v>446.88</v>
      </c>
      <c r="ADM207" s="1">
        <v>446.88</v>
      </c>
      <c r="ADN207" s="1">
        <v>446.88</v>
      </c>
      <c r="ADO207" s="1">
        <v>446.88</v>
      </c>
      <c r="ADP207" s="1">
        <v>446.88</v>
      </c>
      <c r="ADQ207" s="1">
        <v>446.88</v>
      </c>
      <c r="ADR207" s="1">
        <v>446.88</v>
      </c>
      <c r="ADS207" s="1">
        <v>446.88</v>
      </c>
      <c r="ADT207" s="1">
        <v>446.88</v>
      </c>
      <c r="ADU207" s="1">
        <v>446.88</v>
      </c>
      <c r="ADV207" s="1">
        <v>446.88</v>
      </c>
      <c r="ADW207" s="1">
        <v>446.88</v>
      </c>
      <c r="ADX207" s="1">
        <v>446.88</v>
      </c>
      <c r="ADY207" s="1">
        <v>446.88</v>
      </c>
      <c r="ADZ207" s="1">
        <v>446.88</v>
      </c>
      <c r="AEA207" s="1">
        <v>446.88</v>
      </c>
      <c r="AEB207" s="1">
        <v>446.88</v>
      </c>
      <c r="AEC207" s="1">
        <v>446.88</v>
      </c>
      <c r="AED207" s="1">
        <v>446.88</v>
      </c>
      <c r="AEE207" s="1">
        <v>446.88</v>
      </c>
      <c r="AEF207" s="1">
        <v>446.88</v>
      </c>
      <c r="AEG207" s="1">
        <v>446.88</v>
      </c>
      <c r="AEH207" s="1">
        <v>446.88</v>
      </c>
      <c r="AEI207" s="1">
        <v>446.88</v>
      </c>
      <c r="AEJ207" s="1">
        <v>446.88</v>
      </c>
      <c r="AEK207" s="1">
        <v>446.88</v>
      </c>
      <c r="AEL207" s="1">
        <v>446.88</v>
      </c>
      <c r="AEM207" s="1">
        <v>446.88</v>
      </c>
      <c r="AEN207" s="1">
        <v>446.88</v>
      </c>
      <c r="AEO207" s="1">
        <v>446.88</v>
      </c>
      <c r="AEP207" s="1">
        <v>446.88</v>
      </c>
      <c r="AEQ207" s="1">
        <v>446.88</v>
      </c>
      <c r="AER207" s="1">
        <v>446.88</v>
      </c>
      <c r="AES207" s="1">
        <v>446.88</v>
      </c>
      <c r="AET207" s="1">
        <v>446.88</v>
      </c>
      <c r="AEU207" s="1">
        <v>446.88</v>
      </c>
      <c r="AEV207" s="1">
        <v>446.88</v>
      </c>
      <c r="AEW207" s="1">
        <v>446.88</v>
      </c>
      <c r="AEX207" s="1">
        <v>446.88</v>
      </c>
      <c r="AEY207" s="1">
        <v>446.88</v>
      </c>
      <c r="AEZ207" s="1">
        <v>446.88</v>
      </c>
      <c r="AFA207" s="1">
        <v>446.88</v>
      </c>
      <c r="AFB207" s="1">
        <v>446.88</v>
      </c>
      <c r="AFC207" s="1">
        <v>446.88</v>
      </c>
      <c r="AFD207" s="1">
        <v>446.88</v>
      </c>
      <c r="AFE207" s="1">
        <v>446.88</v>
      </c>
      <c r="AFF207" s="1">
        <v>446.88</v>
      </c>
      <c r="AFG207" s="1">
        <v>446.88</v>
      </c>
      <c r="AFH207" s="1">
        <v>446.88</v>
      </c>
      <c r="AFI207" s="1">
        <v>446.88</v>
      </c>
      <c r="AFJ207" s="1">
        <v>446.88</v>
      </c>
      <c r="AFK207" s="1">
        <v>446.88</v>
      </c>
      <c r="AFL207" s="1">
        <v>446.88</v>
      </c>
      <c r="AFM207" s="1">
        <v>446.88</v>
      </c>
      <c r="AFN207" s="1">
        <v>446.88</v>
      </c>
      <c r="AFO207" s="1">
        <v>446.88</v>
      </c>
      <c r="AFP207" s="1">
        <v>446.88</v>
      </c>
      <c r="AFQ207" s="1">
        <v>446.88</v>
      </c>
      <c r="AFR207" s="1">
        <v>446.88</v>
      </c>
      <c r="AFS207" s="1">
        <v>446.88</v>
      </c>
      <c r="AFT207" s="1">
        <v>446.88</v>
      </c>
      <c r="AFU207" s="1">
        <v>446.88</v>
      </c>
      <c r="AFV207" s="1">
        <v>446.88</v>
      </c>
      <c r="AFW207" s="1">
        <v>446.88</v>
      </c>
      <c r="AFX207" s="1">
        <v>446.88</v>
      </c>
      <c r="AFY207" s="1">
        <v>446.88</v>
      </c>
      <c r="AFZ207" s="1">
        <v>446.88</v>
      </c>
      <c r="AGA207" s="1">
        <v>446.88</v>
      </c>
      <c r="AGB207" s="1">
        <v>446.88</v>
      </c>
      <c r="AGC207" s="1">
        <v>446.88</v>
      </c>
      <c r="AGD207" s="1">
        <v>446.88</v>
      </c>
      <c r="AGE207" s="1">
        <v>446.88</v>
      </c>
      <c r="AGF207" s="1">
        <v>446.88</v>
      </c>
      <c r="AGG207" s="1">
        <v>446.88</v>
      </c>
      <c r="AGH207" s="1">
        <v>446.88</v>
      </c>
      <c r="AGI207" s="1">
        <v>446.88</v>
      </c>
      <c r="AGJ207" s="1">
        <v>446.88</v>
      </c>
      <c r="AGK207" s="1">
        <v>446.88</v>
      </c>
      <c r="AGL207" s="1">
        <v>446.88</v>
      </c>
      <c r="AGM207" s="1">
        <v>446.88</v>
      </c>
      <c r="AGN207" s="1">
        <v>446.88</v>
      </c>
      <c r="AGO207" s="1">
        <v>446.88</v>
      </c>
      <c r="AGP207" s="1">
        <v>446.88</v>
      </c>
      <c r="AGQ207" s="1">
        <v>446.88</v>
      </c>
      <c r="AGR207" s="1">
        <v>446.88</v>
      </c>
      <c r="AGS207" s="1">
        <v>446.88</v>
      </c>
      <c r="AGT207" s="1">
        <v>446.88</v>
      </c>
      <c r="AGU207" s="1">
        <v>446.88</v>
      </c>
      <c r="AGV207" s="1">
        <v>446.88</v>
      </c>
      <c r="AGW207" s="1">
        <v>446.88</v>
      </c>
      <c r="AGX207" s="1">
        <v>446.88</v>
      </c>
      <c r="AGY207" s="1">
        <v>446.88</v>
      </c>
      <c r="AGZ207" s="1">
        <v>446.88</v>
      </c>
      <c r="AHA207" s="1">
        <v>446.88</v>
      </c>
      <c r="AHB207" s="1">
        <v>446.88</v>
      </c>
      <c r="AHC207" s="1">
        <v>446.88</v>
      </c>
      <c r="AHD207" s="1">
        <v>446.88</v>
      </c>
      <c r="AHE207" s="1">
        <v>446.88</v>
      </c>
      <c r="AHF207" s="1">
        <v>446.88</v>
      </c>
      <c r="AHG207" s="1">
        <v>446.88</v>
      </c>
      <c r="AHH207" s="1">
        <v>446.88</v>
      </c>
      <c r="AHI207" s="1">
        <v>446.88</v>
      </c>
      <c r="AHJ207" s="1">
        <v>446.88</v>
      </c>
      <c r="AHK207" s="1">
        <v>446.88</v>
      </c>
      <c r="AHL207" s="1">
        <v>446.88</v>
      </c>
      <c r="AHM207" s="1">
        <v>446.88</v>
      </c>
      <c r="AHN207" s="1">
        <v>446.88</v>
      </c>
      <c r="AHO207" s="1">
        <v>446.88</v>
      </c>
      <c r="AHP207" s="1">
        <v>446.88</v>
      </c>
      <c r="AHQ207" s="1">
        <v>446.88</v>
      </c>
    </row>
    <row r="208" spans="1:901" x14ac:dyDescent="0.3">
      <c r="A208" s="1">
        <v>208</v>
      </c>
      <c r="B208" s="16" t="s">
        <v>469</v>
      </c>
      <c r="C208" s="16" t="s">
        <v>470</v>
      </c>
      <c r="D208" s="14">
        <v>45451</v>
      </c>
      <c r="E208" s="14" t="s">
        <v>87</v>
      </c>
      <c r="F208" s="1">
        <v>8051.49</v>
      </c>
      <c r="G208" s="1">
        <f t="shared" si="3"/>
        <v>8158.89</v>
      </c>
      <c r="H208" s="1">
        <f>IFERROR(VLOOKUP(B208,PMS!$A$1:$G$2968,7,FALSE),"")</f>
        <v>216.76</v>
      </c>
      <c r="I208" s="1" t="str">
        <f>IFERROR(VLOOKUP(B208,PMS!$A$1:$AE$2968,31,FALSE),"")</f>
        <v>RCC</v>
      </c>
      <c r="RA208" s="1">
        <v>106.07</v>
      </c>
      <c r="RB208" s="1">
        <v>318.2</v>
      </c>
      <c r="RC208" s="1">
        <v>530.33000000000004</v>
      </c>
      <c r="RD208" s="1">
        <v>742.46</v>
      </c>
      <c r="RE208" s="1">
        <v>954.59</v>
      </c>
      <c r="RF208" s="1">
        <v>1166.72</v>
      </c>
      <c r="RG208" s="1">
        <v>1166.72</v>
      </c>
      <c r="RH208" s="1">
        <v>1378.85</v>
      </c>
      <c r="RI208" s="1">
        <v>1378.85</v>
      </c>
      <c r="RJ208" s="1">
        <v>1378.85</v>
      </c>
      <c r="RK208" s="1">
        <v>1378.85</v>
      </c>
      <c r="RL208" s="1">
        <v>1590.98</v>
      </c>
      <c r="RM208" s="1">
        <v>1803.11</v>
      </c>
      <c r="RN208" s="1">
        <v>1803.11</v>
      </c>
      <c r="RO208" s="1">
        <v>2015.25</v>
      </c>
      <c r="RP208" s="1">
        <v>2227.38</v>
      </c>
      <c r="RQ208" s="1">
        <v>2439.5100000000002</v>
      </c>
      <c r="RR208" s="1">
        <v>2651.64</v>
      </c>
      <c r="RS208" s="1">
        <v>2863.77</v>
      </c>
      <c r="RT208" s="1">
        <v>3075.9</v>
      </c>
      <c r="RU208" s="1">
        <v>3075.9</v>
      </c>
      <c r="RV208" s="1">
        <v>3288.03</v>
      </c>
      <c r="RW208" s="1">
        <v>3500.16</v>
      </c>
      <c r="RX208" s="1">
        <v>3712.29</v>
      </c>
      <c r="RY208" s="1">
        <v>3924.43</v>
      </c>
      <c r="RZ208" s="1">
        <v>4136.5600000000004</v>
      </c>
      <c r="SA208" s="1">
        <v>4348.6899999999996</v>
      </c>
      <c r="SB208" s="1">
        <v>4348.6899999999996</v>
      </c>
      <c r="SC208" s="1">
        <v>4560.82</v>
      </c>
      <c r="SD208" s="1">
        <v>4560.82</v>
      </c>
      <c r="SE208" s="1">
        <v>4772.95</v>
      </c>
      <c r="SF208" s="1">
        <v>4985.08</v>
      </c>
      <c r="SG208" s="1">
        <v>5197.21</v>
      </c>
      <c r="SH208" s="1">
        <v>5360.39</v>
      </c>
      <c r="SI208" s="1">
        <v>5360.39</v>
      </c>
      <c r="SJ208" s="1">
        <v>5474.61</v>
      </c>
      <c r="SK208" s="1">
        <v>5588.84</v>
      </c>
      <c r="SL208" s="1">
        <v>5703.06</v>
      </c>
      <c r="SM208" s="1">
        <v>5703.06</v>
      </c>
      <c r="SN208" s="1">
        <v>5703.06</v>
      </c>
      <c r="SO208" s="1">
        <v>5817.29</v>
      </c>
      <c r="SP208" s="1">
        <v>5817.29</v>
      </c>
      <c r="SQ208" s="1">
        <v>5931.51</v>
      </c>
      <c r="SR208" s="1">
        <v>6045.74</v>
      </c>
      <c r="SS208" s="1">
        <v>6159.96</v>
      </c>
      <c r="ST208" s="1">
        <v>6274.19</v>
      </c>
      <c r="SU208" s="1">
        <v>6388.41</v>
      </c>
      <c r="SV208" s="1">
        <v>6502.63</v>
      </c>
      <c r="SW208" s="1">
        <v>6502.63</v>
      </c>
      <c r="SX208" s="1">
        <v>6616.86</v>
      </c>
      <c r="SY208" s="1">
        <v>6731.08</v>
      </c>
      <c r="SZ208" s="1">
        <v>6845.31</v>
      </c>
      <c r="TA208" s="1">
        <v>6959.53</v>
      </c>
      <c r="TB208" s="1">
        <v>7073.76</v>
      </c>
      <c r="TC208" s="1">
        <v>7187.98</v>
      </c>
      <c r="TD208" s="1">
        <v>7187.98</v>
      </c>
      <c r="TE208" s="1">
        <v>7302.2</v>
      </c>
      <c r="TF208" s="1">
        <v>7416.43</v>
      </c>
      <c r="TG208" s="1">
        <v>7530.65</v>
      </c>
      <c r="TH208" s="1">
        <v>7644.88</v>
      </c>
      <c r="TI208" s="1">
        <v>7759.1</v>
      </c>
      <c r="TJ208" s="1">
        <v>7873.33</v>
      </c>
      <c r="TK208" s="1">
        <v>7873.33</v>
      </c>
      <c r="TL208" s="1">
        <v>7987.55</v>
      </c>
      <c r="TM208" s="1">
        <v>8101.78</v>
      </c>
      <c r="TN208" s="1">
        <v>8158.89</v>
      </c>
      <c r="TO208" s="1">
        <v>8158.89</v>
      </c>
      <c r="TP208" s="1">
        <v>8158.89</v>
      </c>
      <c r="TQ208" s="1">
        <v>8158.89</v>
      </c>
      <c r="TR208" s="1">
        <v>8158.89</v>
      </c>
      <c r="TS208" s="1">
        <v>8158.89</v>
      </c>
      <c r="TT208" s="1">
        <v>8158.89</v>
      </c>
      <c r="TU208" s="1">
        <v>8158.89</v>
      </c>
      <c r="TV208" s="1">
        <v>8158.89</v>
      </c>
      <c r="TW208" s="1">
        <v>8158.89</v>
      </c>
      <c r="TX208" s="1">
        <v>8158.89</v>
      </c>
      <c r="TY208" s="1">
        <v>8158.89</v>
      </c>
      <c r="TZ208" s="1">
        <v>8158.89</v>
      </c>
      <c r="UA208" s="1">
        <v>8158.89</v>
      </c>
      <c r="UB208" s="1">
        <v>8158.89</v>
      </c>
      <c r="UC208" s="1">
        <v>8158.89</v>
      </c>
      <c r="UD208" s="1">
        <v>8158.89</v>
      </c>
      <c r="UE208" s="1">
        <v>8158.89</v>
      </c>
      <c r="UF208" s="1">
        <v>8158.89</v>
      </c>
      <c r="UG208" s="1">
        <v>8158.89</v>
      </c>
      <c r="UH208" s="1">
        <v>8158.89</v>
      </c>
      <c r="UI208" s="1">
        <v>8158.89</v>
      </c>
      <c r="UJ208" s="1">
        <v>8158.89</v>
      </c>
      <c r="UK208" s="1">
        <v>8158.89</v>
      </c>
      <c r="UL208" s="1">
        <v>8158.89</v>
      </c>
      <c r="UM208" s="1">
        <v>8158.89</v>
      </c>
      <c r="UN208" s="1">
        <v>8158.89</v>
      </c>
      <c r="UO208" s="1">
        <v>8158.89</v>
      </c>
      <c r="UP208" s="1">
        <v>8158.89</v>
      </c>
      <c r="UQ208" s="1">
        <v>8158.89</v>
      </c>
      <c r="UR208" s="1">
        <v>8158.89</v>
      </c>
      <c r="US208" s="1">
        <v>8158.89</v>
      </c>
      <c r="UT208" s="1">
        <v>8158.89</v>
      </c>
      <c r="UU208" s="1">
        <v>8158.89</v>
      </c>
      <c r="UV208" s="1">
        <v>8158.89</v>
      </c>
      <c r="UW208" s="1">
        <v>8158.89</v>
      </c>
      <c r="UX208" s="1">
        <v>8158.89</v>
      </c>
      <c r="UY208" s="1">
        <v>8158.89</v>
      </c>
      <c r="UZ208" s="1">
        <v>8158.89</v>
      </c>
      <c r="VA208" s="1">
        <v>8158.89</v>
      </c>
      <c r="VB208" s="1">
        <v>8158.89</v>
      </c>
      <c r="VC208" s="1">
        <v>8158.89</v>
      </c>
      <c r="VD208" s="1">
        <v>8158.89</v>
      </c>
      <c r="VE208" s="1">
        <v>8158.89</v>
      </c>
      <c r="VF208" s="1">
        <v>8158.89</v>
      </c>
      <c r="VG208" s="1">
        <v>8158.89</v>
      </c>
      <c r="VH208" s="1">
        <v>8158.89</v>
      </c>
      <c r="VI208" s="1">
        <v>8158.89</v>
      </c>
      <c r="VJ208" s="1">
        <v>8158.89</v>
      </c>
      <c r="VK208" s="1">
        <v>8158.89</v>
      </c>
      <c r="VL208" s="1">
        <v>8158.89</v>
      </c>
      <c r="VM208" s="1">
        <v>8158.89</v>
      </c>
      <c r="VN208" s="1">
        <v>8158.89</v>
      </c>
      <c r="VO208" s="1">
        <v>8158.89</v>
      </c>
      <c r="VP208" s="1">
        <v>8158.89</v>
      </c>
      <c r="VQ208" s="1">
        <v>8158.89</v>
      </c>
      <c r="VR208" s="1">
        <v>8158.89</v>
      </c>
      <c r="VS208" s="1">
        <v>8158.89</v>
      </c>
      <c r="VT208" s="1">
        <v>8158.89</v>
      </c>
      <c r="VU208" s="1">
        <v>8158.89</v>
      </c>
      <c r="VV208" s="1">
        <v>8158.89</v>
      </c>
      <c r="VW208" s="1">
        <v>8158.89</v>
      </c>
      <c r="VX208" s="1">
        <v>8158.89</v>
      </c>
      <c r="VY208" s="1">
        <v>8158.89</v>
      </c>
      <c r="VZ208" s="1">
        <v>8158.89</v>
      </c>
      <c r="WA208" s="1">
        <v>8158.89</v>
      </c>
      <c r="WB208" s="1">
        <v>8158.89</v>
      </c>
      <c r="WC208" s="1">
        <v>8158.89</v>
      </c>
      <c r="WD208" s="1">
        <v>8158.89</v>
      </c>
      <c r="WE208" s="1">
        <v>8158.89</v>
      </c>
      <c r="WF208" s="1">
        <v>8158.89</v>
      </c>
      <c r="WG208" s="1">
        <v>8158.89</v>
      </c>
      <c r="WH208" s="1">
        <v>8158.89</v>
      </c>
      <c r="WI208" s="1">
        <v>8158.89</v>
      </c>
      <c r="WJ208" s="1">
        <v>8158.89</v>
      </c>
      <c r="WK208" s="1">
        <v>8158.89</v>
      </c>
      <c r="WL208" s="1">
        <v>8158.89</v>
      </c>
      <c r="WM208" s="1">
        <v>8158.89</v>
      </c>
      <c r="WN208" s="1">
        <v>8158.89</v>
      </c>
      <c r="WO208" s="1">
        <v>8158.89</v>
      </c>
      <c r="WP208" s="1">
        <v>8158.89</v>
      </c>
      <c r="WQ208" s="1">
        <v>8158.89</v>
      </c>
      <c r="WR208" s="1">
        <v>8158.89</v>
      </c>
      <c r="WS208" s="1">
        <v>8158.89</v>
      </c>
      <c r="WT208" s="1">
        <v>8158.89</v>
      </c>
      <c r="WU208" s="1">
        <v>8158.89</v>
      </c>
      <c r="WV208" s="1">
        <v>8158.89</v>
      </c>
      <c r="WW208" s="1">
        <v>8158.89</v>
      </c>
      <c r="WX208" s="1">
        <v>8158.89</v>
      </c>
      <c r="WY208" s="1">
        <v>8158.89</v>
      </c>
      <c r="WZ208" s="1">
        <v>8158.89</v>
      </c>
      <c r="XA208" s="1">
        <v>8158.89</v>
      </c>
      <c r="XB208" s="1">
        <v>8158.89</v>
      </c>
      <c r="XC208" s="1">
        <v>8158.89</v>
      </c>
      <c r="XD208" s="1">
        <v>8158.89</v>
      </c>
      <c r="XE208" s="1">
        <v>8158.89</v>
      </c>
      <c r="XF208" s="1">
        <v>8158.89</v>
      </c>
      <c r="XG208" s="1">
        <v>8158.89</v>
      </c>
      <c r="XH208" s="1">
        <v>8158.89</v>
      </c>
      <c r="XI208" s="1">
        <v>8158.89</v>
      </c>
      <c r="XJ208" s="1">
        <v>8158.89</v>
      </c>
      <c r="XK208" s="1">
        <v>8158.89</v>
      </c>
      <c r="XL208" s="1">
        <v>8158.89</v>
      </c>
      <c r="XM208" s="1">
        <v>8158.89</v>
      </c>
      <c r="XN208" s="1">
        <v>8158.89</v>
      </c>
      <c r="XO208" s="1">
        <v>8158.89</v>
      </c>
      <c r="XP208" s="1">
        <v>8158.89</v>
      </c>
      <c r="XQ208" s="1">
        <v>8158.89</v>
      </c>
      <c r="XR208" s="1">
        <v>8158.89</v>
      </c>
      <c r="XS208" s="1">
        <v>8158.89</v>
      </c>
      <c r="XT208" s="1">
        <v>8158.89</v>
      </c>
      <c r="XU208" s="1">
        <v>8158.89</v>
      </c>
      <c r="XV208" s="1">
        <v>8158.89</v>
      </c>
      <c r="XW208" s="1">
        <v>8158.89</v>
      </c>
      <c r="XX208" s="1">
        <v>8158.89</v>
      </c>
      <c r="XY208" s="1">
        <v>8158.89</v>
      </c>
      <c r="XZ208" s="1">
        <v>8158.89</v>
      </c>
      <c r="YA208" s="1">
        <v>8158.89</v>
      </c>
      <c r="YB208" s="1">
        <v>8158.89</v>
      </c>
      <c r="YC208" s="1">
        <v>8158.89</v>
      </c>
      <c r="YD208" s="1">
        <v>8158.89</v>
      </c>
      <c r="YE208" s="1">
        <v>8158.89</v>
      </c>
      <c r="YF208" s="1">
        <v>8158.89</v>
      </c>
      <c r="YG208" s="1">
        <v>8158.89</v>
      </c>
      <c r="YH208" s="1">
        <v>8158.89</v>
      </c>
      <c r="YI208" s="1">
        <v>8158.89</v>
      </c>
      <c r="YJ208" s="1">
        <v>8158.89</v>
      </c>
      <c r="YK208" s="1">
        <v>8158.89</v>
      </c>
      <c r="YL208" s="1">
        <v>8158.89</v>
      </c>
      <c r="YM208" s="1">
        <v>8158.89</v>
      </c>
      <c r="YN208" s="1">
        <v>8158.89</v>
      </c>
      <c r="YO208" s="1">
        <v>8158.89</v>
      </c>
      <c r="YP208" s="1">
        <v>8158.89</v>
      </c>
      <c r="YQ208" s="1">
        <v>8158.89</v>
      </c>
      <c r="YR208" s="1">
        <v>8158.89</v>
      </c>
      <c r="YS208" s="1">
        <v>8158.89</v>
      </c>
      <c r="YT208" s="1">
        <v>8158.89</v>
      </c>
      <c r="YU208" s="1">
        <v>8158.89</v>
      </c>
      <c r="YV208" s="1">
        <v>8158.89</v>
      </c>
      <c r="YW208" s="1">
        <v>8158.89</v>
      </c>
      <c r="YX208" s="1">
        <v>8158.89</v>
      </c>
      <c r="YY208" s="1">
        <v>8158.89</v>
      </c>
      <c r="YZ208" s="1">
        <v>8158.89</v>
      </c>
      <c r="ZA208" s="1">
        <v>8158.89</v>
      </c>
      <c r="ZB208" s="1">
        <v>8158.89</v>
      </c>
      <c r="ZC208" s="1">
        <v>8158.89</v>
      </c>
      <c r="ZD208" s="1">
        <v>8158.89</v>
      </c>
      <c r="ZE208" s="1">
        <v>8158.89</v>
      </c>
      <c r="ZF208" s="1">
        <v>8158.89</v>
      </c>
      <c r="ZG208" s="1">
        <v>8158.89</v>
      </c>
      <c r="ZH208" s="1">
        <v>8158.89</v>
      </c>
      <c r="ZI208" s="1">
        <v>8158.89</v>
      </c>
      <c r="ZJ208" s="1">
        <v>8158.89</v>
      </c>
      <c r="ZK208" s="1">
        <v>8158.89</v>
      </c>
      <c r="ZL208" s="1">
        <v>8158.89</v>
      </c>
      <c r="ZM208" s="1">
        <v>8158.89</v>
      </c>
      <c r="ZN208" s="1">
        <v>8158.89</v>
      </c>
      <c r="ZO208" s="1">
        <v>8158.89</v>
      </c>
      <c r="ZP208" s="1">
        <v>8158.89</v>
      </c>
      <c r="ZQ208" s="1">
        <v>8158.89</v>
      </c>
      <c r="ZR208" s="1">
        <v>8158.89</v>
      </c>
      <c r="ZS208" s="1">
        <v>8158.89</v>
      </c>
      <c r="ZT208" s="1">
        <v>8158.89</v>
      </c>
      <c r="ZU208" s="1">
        <v>8158.89</v>
      </c>
      <c r="ZV208" s="1">
        <v>8158.89</v>
      </c>
      <c r="ZW208" s="1">
        <v>8158.89</v>
      </c>
      <c r="ZX208" s="1">
        <v>8158.89</v>
      </c>
      <c r="ZY208" s="1">
        <v>8158.89</v>
      </c>
      <c r="ZZ208" s="1">
        <v>8158.89</v>
      </c>
      <c r="AAA208" s="1">
        <v>8158.89</v>
      </c>
      <c r="AAB208" s="1">
        <v>8158.89</v>
      </c>
      <c r="AAC208" s="1">
        <v>8158.89</v>
      </c>
      <c r="AAD208" s="1">
        <v>8158.89</v>
      </c>
      <c r="AAE208" s="1">
        <v>8158.89</v>
      </c>
      <c r="AAF208" s="1">
        <v>8158.89</v>
      </c>
      <c r="AAG208" s="1">
        <v>8158.89</v>
      </c>
      <c r="AAH208" s="1">
        <v>8158.89</v>
      </c>
      <c r="AAI208" s="1">
        <v>8158.89</v>
      </c>
      <c r="AAJ208" s="1">
        <v>8158.89</v>
      </c>
      <c r="AAK208" s="1">
        <v>8158.89</v>
      </c>
      <c r="AAL208" s="1">
        <v>8158.89</v>
      </c>
      <c r="AAM208" s="1">
        <v>8158.89</v>
      </c>
      <c r="AAN208" s="1">
        <v>8158.89</v>
      </c>
      <c r="AAO208" s="1">
        <v>8158.89</v>
      </c>
      <c r="AAP208" s="1">
        <v>8158.89</v>
      </c>
      <c r="AAQ208" s="1">
        <v>8158.89</v>
      </c>
      <c r="AAR208" s="1">
        <v>8158.89</v>
      </c>
      <c r="AAS208" s="1">
        <v>8158.89</v>
      </c>
      <c r="AAT208" s="1">
        <v>8158.89</v>
      </c>
      <c r="AAU208" s="1">
        <v>8158.89</v>
      </c>
      <c r="AAV208" s="1">
        <v>8158.89</v>
      </c>
      <c r="AAW208" s="1">
        <v>8158.89</v>
      </c>
      <c r="AAX208" s="1">
        <v>8158.89</v>
      </c>
      <c r="AAY208" s="1">
        <v>8158.89</v>
      </c>
      <c r="AAZ208" s="1">
        <v>8158.89</v>
      </c>
      <c r="ABA208" s="1">
        <v>8158.89</v>
      </c>
      <c r="ABB208" s="1">
        <v>8158.89</v>
      </c>
      <c r="ABC208" s="1">
        <v>8158.89</v>
      </c>
      <c r="ABD208" s="1">
        <v>8158.89</v>
      </c>
      <c r="ABE208" s="1">
        <v>8158.89</v>
      </c>
      <c r="ABF208" s="1">
        <v>8158.89</v>
      </c>
      <c r="ABG208" s="1">
        <v>8158.89</v>
      </c>
      <c r="ABH208" s="1">
        <v>8158.89</v>
      </c>
      <c r="ABI208" s="1">
        <v>8158.89</v>
      </c>
      <c r="ABJ208" s="1">
        <v>8158.89</v>
      </c>
      <c r="ABK208" s="1">
        <v>8158.89</v>
      </c>
      <c r="ABL208" s="1">
        <v>8158.89</v>
      </c>
      <c r="ABM208" s="1">
        <v>8158.89</v>
      </c>
      <c r="ABN208" s="1">
        <v>8158.89</v>
      </c>
      <c r="ABO208" s="1">
        <v>8158.89</v>
      </c>
      <c r="ABP208" s="1">
        <v>8158.89</v>
      </c>
      <c r="ABQ208" s="1">
        <v>8158.89</v>
      </c>
      <c r="ABR208" s="1">
        <v>8158.89</v>
      </c>
      <c r="ABS208" s="1">
        <v>8158.89</v>
      </c>
      <c r="ABT208" s="1">
        <v>8158.89</v>
      </c>
      <c r="ABU208" s="1">
        <v>8158.89</v>
      </c>
      <c r="ABV208" s="1">
        <v>8158.89</v>
      </c>
      <c r="ABW208" s="1">
        <v>8158.89</v>
      </c>
      <c r="ABX208" s="1">
        <v>8158.89</v>
      </c>
      <c r="ABY208" s="1">
        <v>8158.89</v>
      </c>
      <c r="ABZ208" s="1">
        <v>8158.89</v>
      </c>
      <c r="ACA208" s="1">
        <v>8158.89</v>
      </c>
      <c r="ACB208" s="1">
        <v>8158.89</v>
      </c>
      <c r="ACC208" s="1">
        <v>8158.89</v>
      </c>
      <c r="ACD208" s="1">
        <v>8158.89</v>
      </c>
      <c r="ACE208" s="1">
        <v>8158.89</v>
      </c>
      <c r="ACF208" s="1">
        <v>8158.89</v>
      </c>
      <c r="ACG208" s="1">
        <v>8158.89</v>
      </c>
      <c r="ACH208" s="1">
        <v>8158.89</v>
      </c>
      <c r="ACI208" s="1">
        <v>8158.89</v>
      </c>
      <c r="ACJ208" s="1">
        <v>8158.89</v>
      </c>
      <c r="ACK208" s="1">
        <v>8158.89</v>
      </c>
      <c r="ACL208" s="1">
        <v>8158.89</v>
      </c>
      <c r="ACM208" s="1">
        <v>8158.89</v>
      </c>
      <c r="ACN208" s="1">
        <v>8158.89</v>
      </c>
      <c r="ACO208" s="1">
        <v>8158.89</v>
      </c>
      <c r="ACP208" s="1">
        <v>8158.89</v>
      </c>
      <c r="ACQ208" s="1">
        <v>8158.89</v>
      </c>
      <c r="ACR208" s="1">
        <v>8158.89</v>
      </c>
      <c r="ACS208" s="1">
        <v>8158.89</v>
      </c>
      <c r="ACT208" s="1">
        <v>8158.89</v>
      </c>
      <c r="ACU208" s="1">
        <v>8158.89</v>
      </c>
      <c r="ACV208" s="1">
        <v>8158.89</v>
      </c>
      <c r="ACW208" s="1">
        <v>8158.89</v>
      </c>
      <c r="ACX208" s="1">
        <v>8158.89</v>
      </c>
      <c r="ACY208" s="1">
        <v>8158.89</v>
      </c>
      <c r="ACZ208" s="1">
        <v>8158.89</v>
      </c>
      <c r="ADA208" s="1">
        <v>8158.89</v>
      </c>
      <c r="ADB208" s="1">
        <v>8158.89</v>
      </c>
      <c r="ADC208" s="1">
        <v>8158.89</v>
      </c>
      <c r="ADD208" s="1">
        <v>8158.89</v>
      </c>
      <c r="ADE208" s="1">
        <v>8158.89</v>
      </c>
      <c r="ADF208" s="1">
        <v>8158.89</v>
      </c>
      <c r="ADG208" s="1">
        <v>8158.89</v>
      </c>
      <c r="ADH208" s="1">
        <v>8158.89</v>
      </c>
      <c r="ADI208" s="1">
        <v>8158.89</v>
      </c>
      <c r="ADJ208" s="1">
        <v>8158.89</v>
      </c>
      <c r="ADK208" s="1">
        <v>8158.89</v>
      </c>
      <c r="ADL208" s="1">
        <v>8158.89</v>
      </c>
      <c r="ADM208" s="1">
        <v>8158.89</v>
      </c>
      <c r="ADN208" s="1">
        <v>8158.89</v>
      </c>
      <c r="ADO208" s="1">
        <v>8158.89</v>
      </c>
      <c r="ADP208" s="1">
        <v>8158.89</v>
      </c>
      <c r="ADQ208" s="1">
        <v>8158.89</v>
      </c>
      <c r="ADR208" s="1">
        <v>8158.89</v>
      </c>
      <c r="ADS208" s="1">
        <v>8158.89</v>
      </c>
      <c r="ADT208" s="1">
        <v>8158.89</v>
      </c>
      <c r="ADU208" s="1">
        <v>8158.89</v>
      </c>
      <c r="ADV208" s="1">
        <v>8158.89</v>
      </c>
      <c r="ADW208" s="1">
        <v>8158.89</v>
      </c>
      <c r="ADX208" s="1">
        <v>8158.89</v>
      </c>
      <c r="ADY208" s="1">
        <v>8158.89</v>
      </c>
      <c r="ADZ208" s="1">
        <v>8158.89</v>
      </c>
      <c r="AEA208" s="1">
        <v>8158.89</v>
      </c>
      <c r="AEB208" s="1">
        <v>8158.89</v>
      </c>
      <c r="AEC208" s="1">
        <v>8158.89</v>
      </c>
      <c r="AED208" s="1">
        <v>8158.89</v>
      </c>
      <c r="AEE208" s="1">
        <v>8158.89</v>
      </c>
      <c r="AEF208" s="1">
        <v>8158.89</v>
      </c>
      <c r="AEG208" s="1">
        <v>8158.89</v>
      </c>
      <c r="AEH208" s="1">
        <v>8158.89</v>
      </c>
      <c r="AEI208" s="1">
        <v>8158.89</v>
      </c>
      <c r="AEJ208" s="1">
        <v>8158.89</v>
      </c>
      <c r="AEK208" s="1">
        <v>8158.89</v>
      </c>
      <c r="AEL208" s="1">
        <v>8158.89</v>
      </c>
      <c r="AEM208" s="1">
        <v>8158.89</v>
      </c>
      <c r="AEN208" s="1">
        <v>8158.89</v>
      </c>
      <c r="AEO208" s="1">
        <v>8158.89</v>
      </c>
      <c r="AEP208" s="1">
        <v>8158.89</v>
      </c>
      <c r="AEQ208" s="1">
        <v>8158.89</v>
      </c>
      <c r="AER208" s="1">
        <v>8158.89</v>
      </c>
      <c r="AES208" s="1">
        <v>8158.89</v>
      </c>
      <c r="AET208" s="1">
        <v>8158.89</v>
      </c>
      <c r="AEU208" s="1">
        <v>8158.89</v>
      </c>
      <c r="AEV208" s="1">
        <v>8158.89</v>
      </c>
      <c r="AEW208" s="1">
        <v>8158.89</v>
      </c>
      <c r="AEX208" s="1">
        <v>8158.89</v>
      </c>
      <c r="AEY208" s="1">
        <v>8158.89</v>
      </c>
      <c r="AEZ208" s="1">
        <v>8158.89</v>
      </c>
      <c r="AFA208" s="1">
        <v>8158.89</v>
      </c>
      <c r="AFB208" s="1">
        <v>8158.89</v>
      </c>
      <c r="AFC208" s="1">
        <v>8158.89</v>
      </c>
      <c r="AFD208" s="1">
        <v>8158.89</v>
      </c>
      <c r="AFE208" s="1">
        <v>8158.89</v>
      </c>
      <c r="AFF208" s="1">
        <v>8158.89</v>
      </c>
      <c r="AFG208" s="1">
        <v>8158.89</v>
      </c>
      <c r="AFH208" s="1">
        <v>8158.89</v>
      </c>
      <c r="AFI208" s="1">
        <v>8158.89</v>
      </c>
      <c r="AFJ208" s="1">
        <v>8158.89</v>
      </c>
      <c r="AFK208" s="1">
        <v>8158.89</v>
      </c>
      <c r="AFL208" s="1">
        <v>8158.89</v>
      </c>
      <c r="AFM208" s="1">
        <v>8158.89</v>
      </c>
      <c r="AFN208" s="1">
        <v>8158.89</v>
      </c>
      <c r="AFO208" s="1">
        <v>8158.89</v>
      </c>
      <c r="AFP208" s="1">
        <v>8158.89</v>
      </c>
      <c r="AFQ208" s="1">
        <v>8158.89</v>
      </c>
      <c r="AFR208" s="1">
        <v>8158.89</v>
      </c>
      <c r="AFS208" s="1">
        <v>8158.89</v>
      </c>
      <c r="AFT208" s="1">
        <v>8158.89</v>
      </c>
      <c r="AFU208" s="1">
        <v>8158.89</v>
      </c>
      <c r="AFV208" s="1">
        <v>8158.89</v>
      </c>
      <c r="AFW208" s="1">
        <v>8158.89</v>
      </c>
      <c r="AFX208" s="1">
        <v>8158.89</v>
      </c>
      <c r="AFY208" s="1">
        <v>8158.89</v>
      </c>
      <c r="AFZ208" s="1">
        <v>8158.89</v>
      </c>
      <c r="AGA208" s="1">
        <v>8158.89</v>
      </c>
      <c r="AGB208" s="1">
        <v>8158.89</v>
      </c>
      <c r="AGC208" s="1">
        <v>8158.89</v>
      </c>
      <c r="AGD208" s="1">
        <v>8158.89</v>
      </c>
      <c r="AGE208" s="1">
        <v>8158.89</v>
      </c>
      <c r="AGF208" s="1">
        <v>8158.89</v>
      </c>
      <c r="AGG208" s="1">
        <v>8158.89</v>
      </c>
      <c r="AGH208" s="1">
        <v>8158.89</v>
      </c>
      <c r="AGI208" s="1">
        <v>8158.89</v>
      </c>
      <c r="AGJ208" s="1">
        <v>8158.89</v>
      </c>
      <c r="AGK208" s="1">
        <v>8158.89</v>
      </c>
      <c r="AGL208" s="1">
        <v>8158.89</v>
      </c>
      <c r="AGM208" s="1">
        <v>8158.89</v>
      </c>
      <c r="AGN208" s="1">
        <v>8158.89</v>
      </c>
      <c r="AGO208" s="1">
        <v>8158.89</v>
      </c>
      <c r="AGP208" s="1">
        <v>8158.89</v>
      </c>
      <c r="AGQ208" s="1">
        <v>8158.89</v>
      </c>
      <c r="AGR208" s="1">
        <v>8158.89</v>
      </c>
      <c r="AGS208" s="1">
        <v>8158.89</v>
      </c>
      <c r="AGT208" s="1">
        <v>8158.89</v>
      </c>
      <c r="AGU208" s="1">
        <v>8158.89</v>
      </c>
      <c r="AGV208" s="1">
        <v>8158.89</v>
      </c>
      <c r="AGW208" s="1">
        <v>8158.89</v>
      </c>
      <c r="AGX208" s="1">
        <v>8158.89</v>
      </c>
      <c r="AGY208" s="1">
        <v>8158.89</v>
      </c>
      <c r="AGZ208" s="1">
        <v>8158.89</v>
      </c>
      <c r="AHA208" s="1">
        <v>8158.89</v>
      </c>
      <c r="AHB208" s="1">
        <v>8158.89</v>
      </c>
      <c r="AHC208" s="1">
        <v>8158.89</v>
      </c>
      <c r="AHD208" s="1">
        <v>8158.89</v>
      </c>
      <c r="AHE208" s="1">
        <v>8158.89</v>
      </c>
      <c r="AHF208" s="1">
        <v>8158.89</v>
      </c>
      <c r="AHG208" s="1">
        <v>8158.89</v>
      </c>
      <c r="AHH208" s="1">
        <v>8158.89</v>
      </c>
      <c r="AHI208" s="1">
        <v>8158.89</v>
      </c>
      <c r="AHJ208" s="1">
        <v>8158.89</v>
      </c>
      <c r="AHK208" s="1">
        <v>8158.89</v>
      </c>
      <c r="AHL208" s="1">
        <v>8158.89</v>
      </c>
      <c r="AHM208" s="1">
        <v>8158.89</v>
      </c>
      <c r="AHN208" s="1">
        <v>8158.89</v>
      </c>
      <c r="AHO208" s="1">
        <v>8158.89</v>
      </c>
      <c r="AHP208" s="1">
        <v>8158.89</v>
      </c>
      <c r="AHQ208" s="1">
        <v>8158.89</v>
      </c>
    </row>
    <row r="209" spans="1:901" x14ac:dyDescent="0.3">
      <c r="A209" s="1">
        <v>209</v>
      </c>
      <c r="B209" s="16" t="s">
        <v>471</v>
      </c>
      <c r="C209" s="16" t="s">
        <v>472</v>
      </c>
      <c r="D209" s="14">
        <v>45484</v>
      </c>
      <c r="E209" s="14">
        <v>45545</v>
      </c>
      <c r="F209" s="1">
        <v>1241.93</v>
      </c>
      <c r="G209" s="1">
        <f t="shared" si="3"/>
        <v>1258.5</v>
      </c>
      <c r="H209" s="1">
        <f>IFERROR(VLOOKUP(B209,PMS!$A$1:$G$2968,7,FALSE),"")</f>
        <v>33.43</v>
      </c>
      <c r="I209" s="1" t="str">
        <f>IFERROR(VLOOKUP(B209,PMS!$A$1:$AE$2968,31,FALSE),"")</f>
        <v>RCC</v>
      </c>
      <c r="SH209" s="1">
        <v>16.36</v>
      </c>
      <c r="SI209" s="1">
        <v>16.36</v>
      </c>
      <c r="SJ209" s="1">
        <v>49.08</v>
      </c>
      <c r="SK209" s="1">
        <v>81.8</v>
      </c>
      <c r="SL209" s="1">
        <v>114.52</v>
      </c>
      <c r="SM209" s="1">
        <v>114.52</v>
      </c>
      <c r="SN209" s="1">
        <v>114.52</v>
      </c>
      <c r="SO209" s="1">
        <v>147.24</v>
      </c>
      <c r="SP209" s="1">
        <v>147.24</v>
      </c>
      <c r="SQ209" s="1">
        <v>179.96</v>
      </c>
      <c r="SR209" s="1">
        <v>212.69</v>
      </c>
      <c r="SS209" s="1">
        <v>245.41</v>
      </c>
      <c r="ST209" s="1">
        <v>278.13</v>
      </c>
      <c r="SU209" s="1">
        <v>310.85000000000002</v>
      </c>
      <c r="SV209" s="1">
        <v>343.57</v>
      </c>
      <c r="SW209" s="1">
        <v>343.57</v>
      </c>
      <c r="SX209" s="1">
        <v>376.29</v>
      </c>
      <c r="SY209" s="1">
        <v>409.01</v>
      </c>
      <c r="SZ209" s="1">
        <v>441.73</v>
      </c>
      <c r="TA209" s="1">
        <v>474.45</v>
      </c>
      <c r="TB209" s="1">
        <v>507.17</v>
      </c>
      <c r="TC209" s="1">
        <v>539.89</v>
      </c>
      <c r="TD209" s="1">
        <v>539.89</v>
      </c>
      <c r="TE209" s="1">
        <v>572.62</v>
      </c>
      <c r="TF209" s="1">
        <v>605.34</v>
      </c>
      <c r="TG209" s="1">
        <v>638.05999999999995</v>
      </c>
      <c r="TH209" s="1">
        <v>670.78</v>
      </c>
      <c r="TI209" s="1">
        <v>703.5</v>
      </c>
      <c r="TJ209" s="1">
        <v>736.22</v>
      </c>
      <c r="TK209" s="1">
        <v>736.22</v>
      </c>
      <c r="TL209" s="1">
        <v>768.94</v>
      </c>
      <c r="TM209" s="1">
        <v>801.66</v>
      </c>
      <c r="TN209" s="1">
        <v>826.83</v>
      </c>
      <c r="TO209" s="1">
        <v>844.45</v>
      </c>
      <c r="TP209" s="1">
        <v>862.07</v>
      </c>
      <c r="TQ209" s="1">
        <v>879.69</v>
      </c>
      <c r="TR209" s="1">
        <v>879.69</v>
      </c>
      <c r="TS209" s="1">
        <v>897.31</v>
      </c>
      <c r="TT209" s="1">
        <v>914.93</v>
      </c>
      <c r="TU209" s="1">
        <v>932.55</v>
      </c>
      <c r="TV209" s="1">
        <v>950.16</v>
      </c>
      <c r="TW209" s="1">
        <v>967.78</v>
      </c>
      <c r="TX209" s="1">
        <v>985.4</v>
      </c>
      <c r="TY209" s="1">
        <v>985.4</v>
      </c>
      <c r="TZ209" s="1">
        <v>1003.02</v>
      </c>
      <c r="UA209" s="1">
        <v>1020.64</v>
      </c>
      <c r="UB209" s="1">
        <v>1038.26</v>
      </c>
      <c r="UC209" s="1">
        <v>1055.8800000000001</v>
      </c>
      <c r="UD209" s="1">
        <v>1073.5</v>
      </c>
      <c r="UE209" s="1">
        <v>1091.1199999999999</v>
      </c>
      <c r="UF209" s="1">
        <v>1091.1199999999999</v>
      </c>
      <c r="UG209" s="1">
        <v>1108.73</v>
      </c>
      <c r="UH209" s="1">
        <v>1126.3499999999999</v>
      </c>
      <c r="UI209" s="1">
        <v>1143.97</v>
      </c>
      <c r="UJ209" s="1">
        <v>1161.5899999999999</v>
      </c>
      <c r="UK209" s="1">
        <v>1179.21</v>
      </c>
      <c r="UL209" s="1">
        <v>1196.83</v>
      </c>
      <c r="UM209" s="1">
        <v>1196.83</v>
      </c>
      <c r="UN209" s="1">
        <v>1214.45</v>
      </c>
      <c r="UO209" s="1">
        <v>1232.07</v>
      </c>
      <c r="UP209" s="1">
        <v>1249.69</v>
      </c>
      <c r="UQ209" s="1">
        <v>1258.5</v>
      </c>
      <c r="UR209" s="1">
        <v>1258.5</v>
      </c>
      <c r="US209" s="1">
        <v>1258.5</v>
      </c>
      <c r="UT209" s="1">
        <v>1258.5</v>
      </c>
      <c r="UU209" s="1">
        <v>1258.5</v>
      </c>
      <c r="UV209" s="1">
        <v>1258.5</v>
      </c>
      <c r="UW209" s="1">
        <v>1258.5</v>
      </c>
      <c r="UX209" s="1">
        <v>1258.5</v>
      </c>
      <c r="UY209" s="1">
        <v>1258.5</v>
      </c>
      <c r="UZ209" s="1">
        <v>1258.5</v>
      </c>
      <c r="VA209" s="1">
        <v>1258.5</v>
      </c>
      <c r="VB209" s="1">
        <v>1258.5</v>
      </c>
      <c r="VC209" s="1">
        <v>1258.5</v>
      </c>
      <c r="VD209" s="1">
        <v>1258.5</v>
      </c>
      <c r="VE209" s="1">
        <v>1258.5</v>
      </c>
      <c r="VF209" s="1">
        <v>1258.5</v>
      </c>
      <c r="VG209" s="1">
        <v>1258.5</v>
      </c>
      <c r="VH209" s="1">
        <v>1258.5</v>
      </c>
      <c r="VI209" s="1">
        <v>1258.5</v>
      </c>
      <c r="VJ209" s="1">
        <v>1258.5</v>
      </c>
      <c r="VK209" s="1">
        <v>1258.5</v>
      </c>
      <c r="VL209" s="1">
        <v>1258.5</v>
      </c>
      <c r="VM209" s="1">
        <v>1258.5</v>
      </c>
      <c r="VN209" s="1">
        <v>1258.5</v>
      </c>
      <c r="VO209" s="1">
        <v>1258.5</v>
      </c>
      <c r="VP209" s="1">
        <v>1258.5</v>
      </c>
      <c r="VQ209" s="1">
        <v>1258.5</v>
      </c>
      <c r="VR209" s="1">
        <v>1258.5</v>
      </c>
      <c r="VS209" s="1">
        <v>1258.5</v>
      </c>
      <c r="VT209" s="1">
        <v>1258.5</v>
      </c>
      <c r="VU209" s="1">
        <v>1258.5</v>
      </c>
      <c r="VV209" s="1">
        <v>1258.5</v>
      </c>
      <c r="VW209" s="1">
        <v>1258.5</v>
      </c>
      <c r="VX209" s="1">
        <v>1258.5</v>
      </c>
      <c r="VY209" s="1">
        <v>1258.5</v>
      </c>
      <c r="VZ209" s="1">
        <v>1258.5</v>
      </c>
      <c r="WA209" s="1">
        <v>1258.5</v>
      </c>
      <c r="WB209" s="1">
        <v>1258.5</v>
      </c>
      <c r="WC209" s="1">
        <v>1258.5</v>
      </c>
      <c r="WD209" s="1">
        <v>1258.5</v>
      </c>
      <c r="WE209" s="1">
        <v>1258.5</v>
      </c>
      <c r="WF209" s="1">
        <v>1258.5</v>
      </c>
      <c r="WG209" s="1">
        <v>1258.5</v>
      </c>
      <c r="WH209" s="1">
        <v>1258.5</v>
      </c>
      <c r="WI209" s="1">
        <v>1258.5</v>
      </c>
      <c r="WJ209" s="1">
        <v>1258.5</v>
      </c>
      <c r="WK209" s="1">
        <v>1258.5</v>
      </c>
      <c r="WL209" s="1">
        <v>1258.5</v>
      </c>
      <c r="WM209" s="1">
        <v>1258.5</v>
      </c>
      <c r="WN209" s="1">
        <v>1258.5</v>
      </c>
      <c r="WO209" s="1">
        <v>1258.5</v>
      </c>
      <c r="WP209" s="1">
        <v>1258.5</v>
      </c>
      <c r="WQ209" s="1">
        <v>1258.5</v>
      </c>
      <c r="WR209" s="1">
        <v>1258.5</v>
      </c>
      <c r="WS209" s="1">
        <v>1258.5</v>
      </c>
      <c r="WT209" s="1">
        <v>1258.5</v>
      </c>
      <c r="WU209" s="1">
        <v>1258.5</v>
      </c>
      <c r="WV209" s="1">
        <v>1258.5</v>
      </c>
      <c r="WW209" s="1">
        <v>1258.5</v>
      </c>
      <c r="WX209" s="1">
        <v>1258.5</v>
      </c>
      <c r="WY209" s="1">
        <v>1258.5</v>
      </c>
      <c r="WZ209" s="1">
        <v>1258.5</v>
      </c>
      <c r="XA209" s="1">
        <v>1258.5</v>
      </c>
      <c r="XB209" s="1">
        <v>1258.5</v>
      </c>
      <c r="XC209" s="1">
        <v>1258.5</v>
      </c>
      <c r="XD209" s="1">
        <v>1258.5</v>
      </c>
      <c r="XE209" s="1">
        <v>1258.5</v>
      </c>
      <c r="XF209" s="1">
        <v>1258.5</v>
      </c>
      <c r="XG209" s="1">
        <v>1258.5</v>
      </c>
      <c r="XH209" s="1">
        <v>1258.5</v>
      </c>
      <c r="XI209" s="1">
        <v>1258.5</v>
      </c>
      <c r="XJ209" s="1">
        <v>1258.5</v>
      </c>
      <c r="XK209" s="1">
        <v>1258.5</v>
      </c>
      <c r="XL209" s="1">
        <v>1258.5</v>
      </c>
      <c r="XM209" s="1">
        <v>1258.5</v>
      </c>
      <c r="XN209" s="1">
        <v>1258.5</v>
      </c>
      <c r="XO209" s="1">
        <v>1258.5</v>
      </c>
      <c r="XP209" s="1">
        <v>1258.5</v>
      </c>
      <c r="XQ209" s="1">
        <v>1258.5</v>
      </c>
      <c r="XR209" s="1">
        <v>1258.5</v>
      </c>
      <c r="XS209" s="1">
        <v>1258.5</v>
      </c>
      <c r="XT209" s="1">
        <v>1258.5</v>
      </c>
      <c r="XU209" s="1">
        <v>1258.5</v>
      </c>
      <c r="XV209" s="1">
        <v>1258.5</v>
      </c>
      <c r="XW209" s="1">
        <v>1258.5</v>
      </c>
      <c r="XX209" s="1">
        <v>1258.5</v>
      </c>
      <c r="XY209" s="1">
        <v>1258.5</v>
      </c>
      <c r="XZ209" s="1">
        <v>1258.5</v>
      </c>
      <c r="YA209" s="1">
        <v>1258.5</v>
      </c>
      <c r="YB209" s="1">
        <v>1258.5</v>
      </c>
      <c r="YC209" s="1">
        <v>1258.5</v>
      </c>
      <c r="YD209" s="1">
        <v>1258.5</v>
      </c>
      <c r="YE209" s="1">
        <v>1258.5</v>
      </c>
      <c r="YF209" s="1">
        <v>1258.5</v>
      </c>
      <c r="YG209" s="1">
        <v>1258.5</v>
      </c>
      <c r="YH209" s="1">
        <v>1258.5</v>
      </c>
      <c r="YI209" s="1">
        <v>1258.5</v>
      </c>
      <c r="YJ209" s="1">
        <v>1258.5</v>
      </c>
      <c r="YK209" s="1">
        <v>1258.5</v>
      </c>
      <c r="YL209" s="1">
        <v>1258.5</v>
      </c>
      <c r="YM209" s="1">
        <v>1258.5</v>
      </c>
      <c r="YN209" s="1">
        <v>1258.5</v>
      </c>
      <c r="YO209" s="1">
        <v>1258.5</v>
      </c>
      <c r="YP209" s="1">
        <v>1258.5</v>
      </c>
      <c r="YQ209" s="1">
        <v>1258.5</v>
      </c>
      <c r="YR209" s="1">
        <v>1258.5</v>
      </c>
      <c r="YS209" s="1">
        <v>1258.5</v>
      </c>
      <c r="YT209" s="1">
        <v>1258.5</v>
      </c>
      <c r="YU209" s="1">
        <v>1258.5</v>
      </c>
      <c r="YV209" s="1">
        <v>1258.5</v>
      </c>
      <c r="YW209" s="1">
        <v>1258.5</v>
      </c>
      <c r="YX209" s="1">
        <v>1258.5</v>
      </c>
      <c r="YY209" s="1">
        <v>1258.5</v>
      </c>
      <c r="YZ209" s="1">
        <v>1258.5</v>
      </c>
      <c r="ZA209" s="1">
        <v>1258.5</v>
      </c>
      <c r="ZB209" s="1">
        <v>1258.5</v>
      </c>
      <c r="ZC209" s="1">
        <v>1258.5</v>
      </c>
      <c r="ZD209" s="1">
        <v>1258.5</v>
      </c>
      <c r="ZE209" s="1">
        <v>1258.5</v>
      </c>
      <c r="ZF209" s="1">
        <v>1258.5</v>
      </c>
      <c r="ZG209" s="1">
        <v>1258.5</v>
      </c>
      <c r="ZH209" s="1">
        <v>1258.5</v>
      </c>
      <c r="ZI209" s="1">
        <v>1258.5</v>
      </c>
      <c r="ZJ209" s="1">
        <v>1258.5</v>
      </c>
      <c r="ZK209" s="1">
        <v>1258.5</v>
      </c>
      <c r="ZL209" s="1">
        <v>1258.5</v>
      </c>
      <c r="ZM209" s="1">
        <v>1258.5</v>
      </c>
      <c r="ZN209" s="1">
        <v>1258.5</v>
      </c>
      <c r="ZO209" s="1">
        <v>1258.5</v>
      </c>
      <c r="ZP209" s="1">
        <v>1258.5</v>
      </c>
      <c r="ZQ209" s="1">
        <v>1258.5</v>
      </c>
      <c r="ZR209" s="1">
        <v>1258.5</v>
      </c>
      <c r="ZS209" s="1">
        <v>1258.5</v>
      </c>
      <c r="ZT209" s="1">
        <v>1258.5</v>
      </c>
      <c r="ZU209" s="1">
        <v>1258.5</v>
      </c>
      <c r="ZV209" s="1">
        <v>1258.5</v>
      </c>
      <c r="ZW209" s="1">
        <v>1258.5</v>
      </c>
      <c r="ZX209" s="1">
        <v>1258.5</v>
      </c>
      <c r="ZY209" s="1">
        <v>1258.5</v>
      </c>
      <c r="ZZ209" s="1">
        <v>1258.5</v>
      </c>
      <c r="AAA209" s="1">
        <v>1258.5</v>
      </c>
      <c r="AAB209" s="1">
        <v>1258.5</v>
      </c>
      <c r="AAC209" s="1">
        <v>1258.5</v>
      </c>
      <c r="AAD209" s="1">
        <v>1258.5</v>
      </c>
      <c r="AAE209" s="1">
        <v>1258.5</v>
      </c>
      <c r="AAF209" s="1">
        <v>1258.5</v>
      </c>
      <c r="AAG209" s="1">
        <v>1258.5</v>
      </c>
      <c r="AAH209" s="1">
        <v>1258.5</v>
      </c>
      <c r="AAI209" s="1">
        <v>1258.5</v>
      </c>
      <c r="AAJ209" s="1">
        <v>1258.5</v>
      </c>
      <c r="AAK209" s="1">
        <v>1258.5</v>
      </c>
      <c r="AAL209" s="1">
        <v>1258.5</v>
      </c>
      <c r="AAM209" s="1">
        <v>1258.5</v>
      </c>
      <c r="AAN209" s="1">
        <v>1258.5</v>
      </c>
      <c r="AAO209" s="1">
        <v>1258.5</v>
      </c>
      <c r="AAP209" s="1">
        <v>1258.5</v>
      </c>
      <c r="AAQ209" s="1">
        <v>1258.5</v>
      </c>
      <c r="AAR209" s="1">
        <v>1258.5</v>
      </c>
      <c r="AAS209" s="1">
        <v>1258.5</v>
      </c>
      <c r="AAT209" s="1">
        <v>1258.5</v>
      </c>
      <c r="AAU209" s="1">
        <v>1258.5</v>
      </c>
      <c r="AAV209" s="1">
        <v>1258.5</v>
      </c>
      <c r="AAW209" s="1">
        <v>1258.5</v>
      </c>
      <c r="AAX209" s="1">
        <v>1258.5</v>
      </c>
      <c r="AAY209" s="1">
        <v>1258.5</v>
      </c>
      <c r="AAZ209" s="1">
        <v>1258.5</v>
      </c>
      <c r="ABA209" s="1">
        <v>1258.5</v>
      </c>
      <c r="ABB209" s="1">
        <v>1258.5</v>
      </c>
      <c r="ABC209" s="1">
        <v>1258.5</v>
      </c>
      <c r="ABD209" s="1">
        <v>1258.5</v>
      </c>
      <c r="ABE209" s="1">
        <v>1258.5</v>
      </c>
      <c r="ABF209" s="1">
        <v>1258.5</v>
      </c>
      <c r="ABG209" s="1">
        <v>1258.5</v>
      </c>
      <c r="ABH209" s="1">
        <v>1258.5</v>
      </c>
      <c r="ABI209" s="1">
        <v>1258.5</v>
      </c>
      <c r="ABJ209" s="1">
        <v>1258.5</v>
      </c>
      <c r="ABK209" s="1">
        <v>1258.5</v>
      </c>
      <c r="ABL209" s="1">
        <v>1258.5</v>
      </c>
      <c r="ABM209" s="1">
        <v>1258.5</v>
      </c>
      <c r="ABN209" s="1">
        <v>1258.5</v>
      </c>
      <c r="ABO209" s="1">
        <v>1258.5</v>
      </c>
      <c r="ABP209" s="1">
        <v>1258.5</v>
      </c>
      <c r="ABQ209" s="1">
        <v>1258.5</v>
      </c>
      <c r="ABR209" s="1">
        <v>1258.5</v>
      </c>
      <c r="ABS209" s="1">
        <v>1258.5</v>
      </c>
      <c r="ABT209" s="1">
        <v>1258.5</v>
      </c>
      <c r="ABU209" s="1">
        <v>1258.5</v>
      </c>
      <c r="ABV209" s="1">
        <v>1258.5</v>
      </c>
      <c r="ABW209" s="1">
        <v>1258.5</v>
      </c>
      <c r="ABX209" s="1">
        <v>1258.5</v>
      </c>
      <c r="ABY209" s="1">
        <v>1258.5</v>
      </c>
      <c r="ABZ209" s="1">
        <v>1258.5</v>
      </c>
      <c r="ACA209" s="1">
        <v>1258.5</v>
      </c>
      <c r="ACB209" s="1">
        <v>1258.5</v>
      </c>
      <c r="ACC209" s="1">
        <v>1258.5</v>
      </c>
      <c r="ACD209" s="1">
        <v>1258.5</v>
      </c>
      <c r="ACE209" s="1">
        <v>1258.5</v>
      </c>
      <c r="ACF209" s="1">
        <v>1258.5</v>
      </c>
      <c r="ACG209" s="1">
        <v>1258.5</v>
      </c>
      <c r="ACH209" s="1">
        <v>1258.5</v>
      </c>
      <c r="ACI209" s="1">
        <v>1258.5</v>
      </c>
      <c r="ACJ209" s="1">
        <v>1258.5</v>
      </c>
      <c r="ACK209" s="1">
        <v>1258.5</v>
      </c>
      <c r="ACL209" s="1">
        <v>1258.5</v>
      </c>
      <c r="ACM209" s="1">
        <v>1258.5</v>
      </c>
      <c r="ACN209" s="1">
        <v>1258.5</v>
      </c>
      <c r="ACO209" s="1">
        <v>1258.5</v>
      </c>
      <c r="ACP209" s="1">
        <v>1258.5</v>
      </c>
      <c r="ACQ209" s="1">
        <v>1258.5</v>
      </c>
      <c r="ACR209" s="1">
        <v>1258.5</v>
      </c>
      <c r="ACS209" s="1">
        <v>1258.5</v>
      </c>
      <c r="ACT209" s="1">
        <v>1258.5</v>
      </c>
      <c r="ACU209" s="1">
        <v>1258.5</v>
      </c>
      <c r="ACV209" s="1">
        <v>1258.5</v>
      </c>
      <c r="ACW209" s="1">
        <v>1258.5</v>
      </c>
      <c r="ACX209" s="1">
        <v>1258.5</v>
      </c>
      <c r="ACY209" s="1">
        <v>1258.5</v>
      </c>
      <c r="ACZ209" s="1">
        <v>1258.5</v>
      </c>
      <c r="ADA209" s="1">
        <v>1258.5</v>
      </c>
      <c r="ADB209" s="1">
        <v>1258.5</v>
      </c>
      <c r="ADC209" s="1">
        <v>1258.5</v>
      </c>
      <c r="ADD209" s="1">
        <v>1258.5</v>
      </c>
      <c r="ADE209" s="1">
        <v>1258.5</v>
      </c>
      <c r="ADF209" s="1">
        <v>1258.5</v>
      </c>
      <c r="ADG209" s="1">
        <v>1258.5</v>
      </c>
      <c r="ADH209" s="1">
        <v>1258.5</v>
      </c>
      <c r="ADI209" s="1">
        <v>1258.5</v>
      </c>
      <c r="ADJ209" s="1">
        <v>1258.5</v>
      </c>
      <c r="ADK209" s="1">
        <v>1258.5</v>
      </c>
      <c r="ADL209" s="1">
        <v>1258.5</v>
      </c>
      <c r="ADM209" s="1">
        <v>1258.5</v>
      </c>
      <c r="ADN209" s="1">
        <v>1258.5</v>
      </c>
      <c r="ADO209" s="1">
        <v>1258.5</v>
      </c>
      <c r="ADP209" s="1">
        <v>1258.5</v>
      </c>
      <c r="ADQ209" s="1">
        <v>1258.5</v>
      </c>
      <c r="ADR209" s="1">
        <v>1258.5</v>
      </c>
      <c r="ADS209" s="1">
        <v>1258.5</v>
      </c>
      <c r="ADT209" s="1">
        <v>1258.5</v>
      </c>
      <c r="ADU209" s="1">
        <v>1258.5</v>
      </c>
      <c r="ADV209" s="1">
        <v>1258.5</v>
      </c>
      <c r="ADW209" s="1">
        <v>1258.5</v>
      </c>
      <c r="ADX209" s="1">
        <v>1258.5</v>
      </c>
      <c r="ADY209" s="1">
        <v>1258.5</v>
      </c>
      <c r="ADZ209" s="1">
        <v>1258.5</v>
      </c>
      <c r="AEA209" s="1">
        <v>1258.5</v>
      </c>
      <c r="AEB209" s="1">
        <v>1258.5</v>
      </c>
      <c r="AEC209" s="1">
        <v>1258.5</v>
      </c>
      <c r="AED209" s="1">
        <v>1258.5</v>
      </c>
      <c r="AEE209" s="1">
        <v>1258.5</v>
      </c>
      <c r="AEF209" s="1">
        <v>1258.5</v>
      </c>
      <c r="AEG209" s="1">
        <v>1258.5</v>
      </c>
      <c r="AEH209" s="1">
        <v>1258.5</v>
      </c>
      <c r="AEI209" s="1">
        <v>1258.5</v>
      </c>
      <c r="AEJ209" s="1">
        <v>1258.5</v>
      </c>
      <c r="AEK209" s="1">
        <v>1258.5</v>
      </c>
      <c r="AEL209" s="1">
        <v>1258.5</v>
      </c>
      <c r="AEM209" s="1">
        <v>1258.5</v>
      </c>
      <c r="AEN209" s="1">
        <v>1258.5</v>
      </c>
      <c r="AEO209" s="1">
        <v>1258.5</v>
      </c>
      <c r="AEP209" s="1">
        <v>1258.5</v>
      </c>
      <c r="AEQ209" s="1">
        <v>1258.5</v>
      </c>
      <c r="AER209" s="1">
        <v>1258.5</v>
      </c>
      <c r="AES209" s="1">
        <v>1258.5</v>
      </c>
      <c r="AET209" s="1">
        <v>1258.5</v>
      </c>
      <c r="AEU209" s="1">
        <v>1258.5</v>
      </c>
      <c r="AEV209" s="1">
        <v>1258.5</v>
      </c>
      <c r="AEW209" s="1">
        <v>1258.5</v>
      </c>
      <c r="AEX209" s="1">
        <v>1258.5</v>
      </c>
      <c r="AEY209" s="1">
        <v>1258.5</v>
      </c>
      <c r="AEZ209" s="1">
        <v>1258.5</v>
      </c>
      <c r="AFA209" s="1">
        <v>1258.5</v>
      </c>
      <c r="AFB209" s="1">
        <v>1258.5</v>
      </c>
      <c r="AFC209" s="1">
        <v>1258.5</v>
      </c>
      <c r="AFD209" s="1">
        <v>1258.5</v>
      </c>
      <c r="AFE209" s="1">
        <v>1258.5</v>
      </c>
      <c r="AFF209" s="1">
        <v>1258.5</v>
      </c>
      <c r="AFG209" s="1">
        <v>1258.5</v>
      </c>
      <c r="AFH209" s="1">
        <v>1258.5</v>
      </c>
      <c r="AFI209" s="1">
        <v>1258.5</v>
      </c>
      <c r="AFJ209" s="1">
        <v>1258.5</v>
      </c>
      <c r="AFK209" s="1">
        <v>1258.5</v>
      </c>
      <c r="AFL209" s="1">
        <v>1258.5</v>
      </c>
      <c r="AFM209" s="1">
        <v>1258.5</v>
      </c>
      <c r="AFN209" s="1">
        <v>1258.5</v>
      </c>
      <c r="AFO209" s="1">
        <v>1258.5</v>
      </c>
      <c r="AFP209" s="1">
        <v>1258.5</v>
      </c>
      <c r="AFQ209" s="1">
        <v>1258.5</v>
      </c>
      <c r="AFR209" s="1">
        <v>1258.5</v>
      </c>
      <c r="AFS209" s="1">
        <v>1258.5</v>
      </c>
      <c r="AFT209" s="1">
        <v>1258.5</v>
      </c>
      <c r="AFU209" s="1">
        <v>1258.5</v>
      </c>
      <c r="AFV209" s="1">
        <v>1258.5</v>
      </c>
      <c r="AFW209" s="1">
        <v>1258.5</v>
      </c>
      <c r="AFX209" s="1">
        <v>1258.5</v>
      </c>
      <c r="AFY209" s="1">
        <v>1258.5</v>
      </c>
      <c r="AFZ209" s="1">
        <v>1258.5</v>
      </c>
      <c r="AGA209" s="1">
        <v>1258.5</v>
      </c>
      <c r="AGB209" s="1">
        <v>1258.5</v>
      </c>
      <c r="AGC209" s="1">
        <v>1258.5</v>
      </c>
      <c r="AGD209" s="1">
        <v>1258.5</v>
      </c>
      <c r="AGE209" s="1">
        <v>1258.5</v>
      </c>
      <c r="AGF209" s="1">
        <v>1258.5</v>
      </c>
      <c r="AGG209" s="1">
        <v>1258.5</v>
      </c>
      <c r="AGH209" s="1">
        <v>1258.5</v>
      </c>
      <c r="AGI209" s="1">
        <v>1258.5</v>
      </c>
      <c r="AGJ209" s="1">
        <v>1258.5</v>
      </c>
      <c r="AGK209" s="1">
        <v>1258.5</v>
      </c>
      <c r="AGL209" s="1">
        <v>1258.5</v>
      </c>
      <c r="AGM209" s="1">
        <v>1258.5</v>
      </c>
      <c r="AGN209" s="1">
        <v>1258.5</v>
      </c>
      <c r="AGO209" s="1">
        <v>1258.5</v>
      </c>
      <c r="AGP209" s="1">
        <v>1258.5</v>
      </c>
      <c r="AGQ209" s="1">
        <v>1258.5</v>
      </c>
      <c r="AGR209" s="1">
        <v>1258.5</v>
      </c>
      <c r="AGS209" s="1">
        <v>1258.5</v>
      </c>
      <c r="AGT209" s="1">
        <v>1258.5</v>
      </c>
      <c r="AGU209" s="1">
        <v>1258.5</v>
      </c>
      <c r="AGV209" s="1">
        <v>1258.5</v>
      </c>
      <c r="AGW209" s="1">
        <v>1258.5</v>
      </c>
      <c r="AGX209" s="1">
        <v>1258.5</v>
      </c>
      <c r="AGY209" s="1">
        <v>1258.5</v>
      </c>
      <c r="AGZ209" s="1">
        <v>1258.5</v>
      </c>
      <c r="AHA209" s="1">
        <v>1258.5</v>
      </c>
      <c r="AHB209" s="1">
        <v>1258.5</v>
      </c>
      <c r="AHC209" s="1">
        <v>1258.5</v>
      </c>
      <c r="AHD209" s="1">
        <v>1258.5</v>
      </c>
      <c r="AHE209" s="1">
        <v>1258.5</v>
      </c>
      <c r="AHF209" s="1">
        <v>1258.5</v>
      </c>
      <c r="AHG209" s="1">
        <v>1258.5</v>
      </c>
      <c r="AHH209" s="1">
        <v>1258.5</v>
      </c>
      <c r="AHI209" s="1">
        <v>1258.5</v>
      </c>
      <c r="AHJ209" s="1">
        <v>1258.5</v>
      </c>
      <c r="AHK209" s="1">
        <v>1258.5</v>
      </c>
      <c r="AHL209" s="1">
        <v>1258.5</v>
      </c>
      <c r="AHM209" s="1">
        <v>1258.5</v>
      </c>
      <c r="AHN209" s="1">
        <v>1258.5</v>
      </c>
      <c r="AHO209" s="1">
        <v>1258.5</v>
      </c>
      <c r="AHP209" s="1">
        <v>1258.5</v>
      </c>
      <c r="AHQ209" s="1">
        <v>1258.5</v>
      </c>
    </row>
    <row r="210" spans="1:901" x14ac:dyDescent="0.3">
      <c r="A210" s="1">
        <v>210</v>
      </c>
      <c r="B210" s="16" t="s">
        <v>473</v>
      </c>
      <c r="C210" s="16" t="s">
        <v>474</v>
      </c>
      <c r="D210" s="14">
        <v>45484</v>
      </c>
      <c r="E210" s="14">
        <v>45539</v>
      </c>
      <c r="F210" s="1">
        <v>557.1</v>
      </c>
      <c r="G210" s="1">
        <f t="shared" si="3"/>
        <v>564.53</v>
      </c>
      <c r="H210" s="1">
        <f>IFERROR(VLOOKUP(B210,PMS!$A$1:$G$2968,7,FALSE),"")</f>
        <v>15</v>
      </c>
      <c r="I210" s="1" t="str">
        <f>IFERROR(VLOOKUP(B210,PMS!$A$1:$AE$2968,31,FALSE),"")</f>
        <v>RCC</v>
      </c>
      <c r="SH210" s="1">
        <v>8.15</v>
      </c>
      <c r="SI210" s="1">
        <v>8.15</v>
      </c>
      <c r="SJ210" s="1">
        <v>24.46</v>
      </c>
      <c r="SK210" s="1">
        <v>40.770000000000003</v>
      </c>
      <c r="SL210" s="1">
        <v>57.08</v>
      </c>
      <c r="SM210" s="1">
        <v>57.08</v>
      </c>
      <c r="SN210" s="1">
        <v>57.08</v>
      </c>
      <c r="SO210" s="1">
        <v>73.39</v>
      </c>
      <c r="SP210" s="1">
        <v>73.39</v>
      </c>
      <c r="SQ210" s="1">
        <v>89.7</v>
      </c>
      <c r="SR210" s="1">
        <v>106.01</v>
      </c>
      <c r="SS210" s="1">
        <v>122.32</v>
      </c>
      <c r="ST210" s="1">
        <v>138.62</v>
      </c>
      <c r="SU210" s="1">
        <v>154.93</v>
      </c>
      <c r="SV210" s="1">
        <v>171.24</v>
      </c>
      <c r="SW210" s="1">
        <v>171.24</v>
      </c>
      <c r="SX210" s="1">
        <v>187.55</v>
      </c>
      <c r="SY210" s="1">
        <v>203.86</v>
      </c>
      <c r="SZ210" s="1">
        <v>220.17</v>
      </c>
      <c r="TA210" s="1">
        <v>236.48</v>
      </c>
      <c r="TB210" s="1">
        <v>252.78</v>
      </c>
      <c r="TC210" s="1">
        <v>269.08999999999997</v>
      </c>
      <c r="TD210" s="1">
        <v>269.08999999999997</v>
      </c>
      <c r="TE210" s="1">
        <v>285.39999999999998</v>
      </c>
      <c r="TF210" s="1">
        <v>301.70999999999998</v>
      </c>
      <c r="TG210" s="1">
        <v>318.02</v>
      </c>
      <c r="TH210" s="1">
        <v>334.33</v>
      </c>
      <c r="TI210" s="1">
        <v>350.64</v>
      </c>
      <c r="TJ210" s="1">
        <v>366.95</v>
      </c>
      <c r="TK210" s="1">
        <v>366.95</v>
      </c>
      <c r="TL210" s="1">
        <v>375.73</v>
      </c>
      <c r="TM210" s="1">
        <v>384.51</v>
      </c>
      <c r="TN210" s="1">
        <v>393.29</v>
      </c>
      <c r="TO210" s="1">
        <v>402.07</v>
      </c>
      <c r="TP210" s="1">
        <v>410.85</v>
      </c>
      <c r="TQ210" s="1">
        <v>419.63</v>
      </c>
      <c r="TR210" s="1">
        <v>419.63</v>
      </c>
      <c r="TS210" s="1">
        <v>428.42</v>
      </c>
      <c r="TT210" s="1">
        <v>437.2</v>
      </c>
      <c r="TU210" s="1">
        <v>445.98</v>
      </c>
      <c r="TV210" s="1">
        <v>454.76</v>
      </c>
      <c r="TW210" s="1">
        <v>463.54</v>
      </c>
      <c r="TX210" s="1">
        <v>472.32</v>
      </c>
      <c r="TY210" s="1">
        <v>472.32</v>
      </c>
      <c r="TZ210" s="1">
        <v>481.11</v>
      </c>
      <c r="UA210" s="1">
        <v>489.89</v>
      </c>
      <c r="UB210" s="1">
        <v>498.67</v>
      </c>
      <c r="UC210" s="1">
        <v>507.45</v>
      </c>
      <c r="UD210" s="1">
        <v>516.23</v>
      </c>
      <c r="UE210" s="1">
        <v>525.01</v>
      </c>
      <c r="UF210" s="1">
        <v>525.01</v>
      </c>
      <c r="UG210" s="1">
        <v>533.79999999999995</v>
      </c>
      <c r="UH210" s="1">
        <v>542.58000000000004</v>
      </c>
      <c r="UI210" s="1">
        <v>551.36</v>
      </c>
      <c r="UJ210" s="1">
        <v>560.14</v>
      </c>
      <c r="UK210" s="1">
        <v>564.53</v>
      </c>
      <c r="UL210" s="1">
        <v>564.53</v>
      </c>
      <c r="UM210" s="1">
        <v>564.53</v>
      </c>
      <c r="UN210" s="1">
        <v>564.53</v>
      </c>
      <c r="UO210" s="1">
        <v>564.53</v>
      </c>
      <c r="UP210" s="1">
        <v>564.53</v>
      </c>
      <c r="UQ210" s="1">
        <v>564.53</v>
      </c>
      <c r="UR210" s="1">
        <v>564.53</v>
      </c>
      <c r="US210" s="1">
        <v>564.53</v>
      </c>
      <c r="UT210" s="1">
        <v>564.53</v>
      </c>
      <c r="UU210" s="1">
        <v>564.53</v>
      </c>
      <c r="UV210" s="1">
        <v>564.53</v>
      </c>
      <c r="UW210" s="1">
        <v>564.53</v>
      </c>
      <c r="UX210" s="1">
        <v>564.53</v>
      </c>
      <c r="UY210" s="1">
        <v>564.53</v>
      </c>
      <c r="UZ210" s="1">
        <v>564.53</v>
      </c>
      <c r="VA210" s="1">
        <v>564.53</v>
      </c>
      <c r="VB210" s="1">
        <v>564.53</v>
      </c>
      <c r="VC210" s="1">
        <v>564.53</v>
      </c>
      <c r="VD210" s="1">
        <v>564.53</v>
      </c>
      <c r="VE210" s="1">
        <v>564.53</v>
      </c>
      <c r="VF210" s="1">
        <v>564.53</v>
      </c>
      <c r="VG210" s="1">
        <v>564.53</v>
      </c>
      <c r="VH210" s="1">
        <v>564.53</v>
      </c>
      <c r="VI210" s="1">
        <v>564.53</v>
      </c>
      <c r="VJ210" s="1">
        <v>564.53</v>
      </c>
      <c r="VK210" s="1">
        <v>564.53</v>
      </c>
      <c r="VL210" s="1">
        <v>564.53</v>
      </c>
      <c r="VM210" s="1">
        <v>564.53</v>
      </c>
      <c r="VN210" s="1">
        <v>564.53</v>
      </c>
      <c r="VO210" s="1">
        <v>564.53</v>
      </c>
      <c r="VP210" s="1">
        <v>564.53</v>
      </c>
      <c r="VQ210" s="1">
        <v>564.53</v>
      </c>
      <c r="VR210" s="1">
        <v>564.53</v>
      </c>
      <c r="VS210" s="1">
        <v>564.53</v>
      </c>
      <c r="VT210" s="1">
        <v>564.53</v>
      </c>
      <c r="VU210" s="1">
        <v>564.53</v>
      </c>
      <c r="VV210" s="1">
        <v>564.53</v>
      </c>
      <c r="VW210" s="1">
        <v>564.53</v>
      </c>
      <c r="VX210" s="1">
        <v>564.53</v>
      </c>
      <c r="VY210" s="1">
        <v>564.53</v>
      </c>
      <c r="VZ210" s="1">
        <v>564.53</v>
      </c>
      <c r="WA210" s="1">
        <v>564.53</v>
      </c>
      <c r="WB210" s="1">
        <v>564.53</v>
      </c>
      <c r="WC210" s="1">
        <v>564.53</v>
      </c>
      <c r="WD210" s="1">
        <v>564.53</v>
      </c>
      <c r="WE210" s="1">
        <v>564.53</v>
      </c>
      <c r="WF210" s="1">
        <v>564.53</v>
      </c>
      <c r="WG210" s="1">
        <v>564.53</v>
      </c>
      <c r="WH210" s="1">
        <v>564.53</v>
      </c>
      <c r="WI210" s="1">
        <v>564.53</v>
      </c>
      <c r="WJ210" s="1">
        <v>564.53</v>
      </c>
      <c r="WK210" s="1">
        <v>564.53</v>
      </c>
      <c r="WL210" s="1">
        <v>564.53</v>
      </c>
      <c r="WM210" s="1">
        <v>564.53</v>
      </c>
      <c r="WN210" s="1">
        <v>564.53</v>
      </c>
      <c r="WO210" s="1">
        <v>564.53</v>
      </c>
      <c r="WP210" s="1">
        <v>564.53</v>
      </c>
      <c r="WQ210" s="1">
        <v>564.53</v>
      </c>
      <c r="WR210" s="1">
        <v>564.53</v>
      </c>
      <c r="WS210" s="1">
        <v>564.53</v>
      </c>
      <c r="WT210" s="1">
        <v>564.53</v>
      </c>
      <c r="WU210" s="1">
        <v>564.53</v>
      </c>
      <c r="WV210" s="1">
        <v>564.53</v>
      </c>
      <c r="WW210" s="1">
        <v>564.53</v>
      </c>
      <c r="WX210" s="1">
        <v>564.53</v>
      </c>
      <c r="WY210" s="1">
        <v>564.53</v>
      </c>
      <c r="WZ210" s="1">
        <v>564.53</v>
      </c>
      <c r="XA210" s="1">
        <v>564.53</v>
      </c>
      <c r="XB210" s="1">
        <v>564.53</v>
      </c>
      <c r="XC210" s="1">
        <v>564.53</v>
      </c>
      <c r="XD210" s="1">
        <v>564.53</v>
      </c>
      <c r="XE210" s="1">
        <v>564.53</v>
      </c>
      <c r="XF210" s="1">
        <v>564.53</v>
      </c>
      <c r="XG210" s="1">
        <v>564.53</v>
      </c>
      <c r="XH210" s="1">
        <v>564.53</v>
      </c>
      <c r="XI210" s="1">
        <v>564.53</v>
      </c>
      <c r="XJ210" s="1">
        <v>564.53</v>
      </c>
      <c r="XK210" s="1">
        <v>564.53</v>
      </c>
      <c r="XL210" s="1">
        <v>564.53</v>
      </c>
      <c r="XM210" s="1">
        <v>564.53</v>
      </c>
      <c r="XN210" s="1">
        <v>564.53</v>
      </c>
      <c r="XO210" s="1">
        <v>564.53</v>
      </c>
      <c r="XP210" s="1">
        <v>564.53</v>
      </c>
      <c r="XQ210" s="1">
        <v>564.53</v>
      </c>
      <c r="XR210" s="1">
        <v>564.53</v>
      </c>
      <c r="XS210" s="1">
        <v>564.53</v>
      </c>
      <c r="XT210" s="1">
        <v>564.53</v>
      </c>
      <c r="XU210" s="1">
        <v>564.53</v>
      </c>
      <c r="XV210" s="1">
        <v>564.53</v>
      </c>
      <c r="XW210" s="1">
        <v>564.53</v>
      </c>
      <c r="XX210" s="1">
        <v>564.53</v>
      </c>
      <c r="XY210" s="1">
        <v>564.53</v>
      </c>
      <c r="XZ210" s="1">
        <v>564.53</v>
      </c>
      <c r="YA210" s="1">
        <v>564.53</v>
      </c>
      <c r="YB210" s="1">
        <v>564.53</v>
      </c>
      <c r="YC210" s="1">
        <v>564.53</v>
      </c>
      <c r="YD210" s="1">
        <v>564.53</v>
      </c>
      <c r="YE210" s="1">
        <v>564.53</v>
      </c>
      <c r="YF210" s="1">
        <v>564.53</v>
      </c>
      <c r="YG210" s="1">
        <v>564.53</v>
      </c>
      <c r="YH210" s="1">
        <v>564.53</v>
      </c>
      <c r="YI210" s="1">
        <v>564.53</v>
      </c>
      <c r="YJ210" s="1">
        <v>564.53</v>
      </c>
      <c r="YK210" s="1">
        <v>564.53</v>
      </c>
      <c r="YL210" s="1">
        <v>564.53</v>
      </c>
      <c r="YM210" s="1">
        <v>564.53</v>
      </c>
      <c r="YN210" s="1">
        <v>564.53</v>
      </c>
      <c r="YO210" s="1">
        <v>564.53</v>
      </c>
      <c r="YP210" s="1">
        <v>564.53</v>
      </c>
      <c r="YQ210" s="1">
        <v>564.53</v>
      </c>
      <c r="YR210" s="1">
        <v>564.53</v>
      </c>
      <c r="YS210" s="1">
        <v>564.53</v>
      </c>
      <c r="YT210" s="1">
        <v>564.53</v>
      </c>
      <c r="YU210" s="1">
        <v>564.53</v>
      </c>
      <c r="YV210" s="1">
        <v>564.53</v>
      </c>
      <c r="YW210" s="1">
        <v>564.53</v>
      </c>
      <c r="YX210" s="1">
        <v>564.53</v>
      </c>
      <c r="YY210" s="1">
        <v>564.53</v>
      </c>
      <c r="YZ210" s="1">
        <v>564.53</v>
      </c>
      <c r="ZA210" s="1">
        <v>564.53</v>
      </c>
      <c r="ZB210" s="1">
        <v>564.53</v>
      </c>
      <c r="ZC210" s="1">
        <v>564.53</v>
      </c>
      <c r="ZD210" s="1">
        <v>564.53</v>
      </c>
      <c r="ZE210" s="1">
        <v>564.53</v>
      </c>
      <c r="ZF210" s="1">
        <v>564.53</v>
      </c>
      <c r="ZG210" s="1">
        <v>564.53</v>
      </c>
      <c r="ZH210" s="1">
        <v>564.53</v>
      </c>
      <c r="ZI210" s="1">
        <v>564.53</v>
      </c>
      <c r="ZJ210" s="1">
        <v>564.53</v>
      </c>
      <c r="ZK210" s="1">
        <v>564.53</v>
      </c>
      <c r="ZL210" s="1">
        <v>564.53</v>
      </c>
      <c r="ZM210" s="1">
        <v>564.53</v>
      </c>
      <c r="ZN210" s="1">
        <v>564.53</v>
      </c>
      <c r="ZO210" s="1">
        <v>564.53</v>
      </c>
      <c r="ZP210" s="1">
        <v>564.53</v>
      </c>
      <c r="ZQ210" s="1">
        <v>564.53</v>
      </c>
      <c r="ZR210" s="1">
        <v>564.53</v>
      </c>
      <c r="ZS210" s="1">
        <v>564.53</v>
      </c>
      <c r="ZT210" s="1">
        <v>564.53</v>
      </c>
      <c r="ZU210" s="1">
        <v>564.53</v>
      </c>
      <c r="ZV210" s="1">
        <v>564.53</v>
      </c>
      <c r="ZW210" s="1">
        <v>564.53</v>
      </c>
      <c r="ZX210" s="1">
        <v>564.53</v>
      </c>
      <c r="ZY210" s="1">
        <v>564.53</v>
      </c>
      <c r="ZZ210" s="1">
        <v>564.53</v>
      </c>
      <c r="AAA210" s="1">
        <v>564.53</v>
      </c>
      <c r="AAB210" s="1">
        <v>564.53</v>
      </c>
      <c r="AAC210" s="1">
        <v>564.53</v>
      </c>
      <c r="AAD210" s="1">
        <v>564.53</v>
      </c>
      <c r="AAE210" s="1">
        <v>564.53</v>
      </c>
      <c r="AAF210" s="1">
        <v>564.53</v>
      </c>
      <c r="AAG210" s="1">
        <v>564.53</v>
      </c>
      <c r="AAH210" s="1">
        <v>564.53</v>
      </c>
      <c r="AAI210" s="1">
        <v>564.53</v>
      </c>
      <c r="AAJ210" s="1">
        <v>564.53</v>
      </c>
      <c r="AAK210" s="1">
        <v>564.53</v>
      </c>
      <c r="AAL210" s="1">
        <v>564.53</v>
      </c>
      <c r="AAM210" s="1">
        <v>564.53</v>
      </c>
      <c r="AAN210" s="1">
        <v>564.53</v>
      </c>
      <c r="AAO210" s="1">
        <v>564.53</v>
      </c>
      <c r="AAP210" s="1">
        <v>564.53</v>
      </c>
      <c r="AAQ210" s="1">
        <v>564.53</v>
      </c>
      <c r="AAR210" s="1">
        <v>564.53</v>
      </c>
      <c r="AAS210" s="1">
        <v>564.53</v>
      </c>
      <c r="AAT210" s="1">
        <v>564.53</v>
      </c>
      <c r="AAU210" s="1">
        <v>564.53</v>
      </c>
      <c r="AAV210" s="1">
        <v>564.53</v>
      </c>
      <c r="AAW210" s="1">
        <v>564.53</v>
      </c>
      <c r="AAX210" s="1">
        <v>564.53</v>
      </c>
      <c r="AAY210" s="1">
        <v>564.53</v>
      </c>
      <c r="AAZ210" s="1">
        <v>564.53</v>
      </c>
      <c r="ABA210" s="1">
        <v>564.53</v>
      </c>
      <c r="ABB210" s="1">
        <v>564.53</v>
      </c>
      <c r="ABC210" s="1">
        <v>564.53</v>
      </c>
      <c r="ABD210" s="1">
        <v>564.53</v>
      </c>
      <c r="ABE210" s="1">
        <v>564.53</v>
      </c>
      <c r="ABF210" s="1">
        <v>564.53</v>
      </c>
      <c r="ABG210" s="1">
        <v>564.53</v>
      </c>
      <c r="ABH210" s="1">
        <v>564.53</v>
      </c>
      <c r="ABI210" s="1">
        <v>564.53</v>
      </c>
      <c r="ABJ210" s="1">
        <v>564.53</v>
      </c>
      <c r="ABK210" s="1">
        <v>564.53</v>
      </c>
      <c r="ABL210" s="1">
        <v>564.53</v>
      </c>
      <c r="ABM210" s="1">
        <v>564.53</v>
      </c>
      <c r="ABN210" s="1">
        <v>564.53</v>
      </c>
      <c r="ABO210" s="1">
        <v>564.53</v>
      </c>
      <c r="ABP210" s="1">
        <v>564.53</v>
      </c>
      <c r="ABQ210" s="1">
        <v>564.53</v>
      </c>
      <c r="ABR210" s="1">
        <v>564.53</v>
      </c>
      <c r="ABS210" s="1">
        <v>564.53</v>
      </c>
      <c r="ABT210" s="1">
        <v>564.53</v>
      </c>
      <c r="ABU210" s="1">
        <v>564.53</v>
      </c>
      <c r="ABV210" s="1">
        <v>564.53</v>
      </c>
      <c r="ABW210" s="1">
        <v>564.53</v>
      </c>
      <c r="ABX210" s="1">
        <v>564.53</v>
      </c>
      <c r="ABY210" s="1">
        <v>564.53</v>
      </c>
      <c r="ABZ210" s="1">
        <v>564.53</v>
      </c>
      <c r="ACA210" s="1">
        <v>564.53</v>
      </c>
      <c r="ACB210" s="1">
        <v>564.53</v>
      </c>
      <c r="ACC210" s="1">
        <v>564.53</v>
      </c>
      <c r="ACD210" s="1">
        <v>564.53</v>
      </c>
      <c r="ACE210" s="1">
        <v>564.53</v>
      </c>
      <c r="ACF210" s="1">
        <v>564.53</v>
      </c>
      <c r="ACG210" s="1">
        <v>564.53</v>
      </c>
      <c r="ACH210" s="1">
        <v>564.53</v>
      </c>
      <c r="ACI210" s="1">
        <v>564.53</v>
      </c>
      <c r="ACJ210" s="1">
        <v>564.53</v>
      </c>
      <c r="ACK210" s="1">
        <v>564.53</v>
      </c>
      <c r="ACL210" s="1">
        <v>564.53</v>
      </c>
      <c r="ACM210" s="1">
        <v>564.53</v>
      </c>
      <c r="ACN210" s="1">
        <v>564.53</v>
      </c>
      <c r="ACO210" s="1">
        <v>564.53</v>
      </c>
      <c r="ACP210" s="1">
        <v>564.53</v>
      </c>
      <c r="ACQ210" s="1">
        <v>564.53</v>
      </c>
      <c r="ACR210" s="1">
        <v>564.53</v>
      </c>
      <c r="ACS210" s="1">
        <v>564.53</v>
      </c>
      <c r="ACT210" s="1">
        <v>564.53</v>
      </c>
      <c r="ACU210" s="1">
        <v>564.53</v>
      </c>
      <c r="ACV210" s="1">
        <v>564.53</v>
      </c>
      <c r="ACW210" s="1">
        <v>564.53</v>
      </c>
      <c r="ACX210" s="1">
        <v>564.53</v>
      </c>
      <c r="ACY210" s="1">
        <v>564.53</v>
      </c>
      <c r="ACZ210" s="1">
        <v>564.53</v>
      </c>
      <c r="ADA210" s="1">
        <v>564.53</v>
      </c>
      <c r="ADB210" s="1">
        <v>564.53</v>
      </c>
      <c r="ADC210" s="1">
        <v>564.53</v>
      </c>
      <c r="ADD210" s="1">
        <v>564.53</v>
      </c>
      <c r="ADE210" s="1">
        <v>564.53</v>
      </c>
      <c r="ADF210" s="1">
        <v>564.53</v>
      </c>
      <c r="ADG210" s="1">
        <v>564.53</v>
      </c>
      <c r="ADH210" s="1">
        <v>564.53</v>
      </c>
      <c r="ADI210" s="1">
        <v>564.53</v>
      </c>
      <c r="ADJ210" s="1">
        <v>564.53</v>
      </c>
      <c r="ADK210" s="1">
        <v>564.53</v>
      </c>
      <c r="ADL210" s="1">
        <v>564.53</v>
      </c>
      <c r="ADM210" s="1">
        <v>564.53</v>
      </c>
      <c r="ADN210" s="1">
        <v>564.53</v>
      </c>
      <c r="ADO210" s="1">
        <v>564.53</v>
      </c>
      <c r="ADP210" s="1">
        <v>564.53</v>
      </c>
      <c r="ADQ210" s="1">
        <v>564.53</v>
      </c>
      <c r="ADR210" s="1">
        <v>564.53</v>
      </c>
      <c r="ADS210" s="1">
        <v>564.53</v>
      </c>
      <c r="ADT210" s="1">
        <v>564.53</v>
      </c>
      <c r="ADU210" s="1">
        <v>564.53</v>
      </c>
      <c r="ADV210" s="1">
        <v>564.53</v>
      </c>
      <c r="ADW210" s="1">
        <v>564.53</v>
      </c>
      <c r="ADX210" s="1">
        <v>564.53</v>
      </c>
      <c r="ADY210" s="1">
        <v>564.53</v>
      </c>
      <c r="ADZ210" s="1">
        <v>564.53</v>
      </c>
      <c r="AEA210" s="1">
        <v>564.53</v>
      </c>
      <c r="AEB210" s="1">
        <v>564.53</v>
      </c>
      <c r="AEC210" s="1">
        <v>564.53</v>
      </c>
      <c r="AED210" s="1">
        <v>564.53</v>
      </c>
      <c r="AEE210" s="1">
        <v>564.53</v>
      </c>
      <c r="AEF210" s="1">
        <v>564.53</v>
      </c>
      <c r="AEG210" s="1">
        <v>564.53</v>
      </c>
      <c r="AEH210" s="1">
        <v>564.53</v>
      </c>
      <c r="AEI210" s="1">
        <v>564.53</v>
      </c>
      <c r="AEJ210" s="1">
        <v>564.53</v>
      </c>
      <c r="AEK210" s="1">
        <v>564.53</v>
      </c>
      <c r="AEL210" s="1">
        <v>564.53</v>
      </c>
      <c r="AEM210" s="1">
        <v>564.53</v>
      </c>
      <c r="AEN210" s="1">
        <v>564.53</v>
      </c>
      <c r="AEO210" s="1">
        <v>564.53</v>
      </c>
      <c r="AEP210" s="1">
        <v>564.53</v>
      </c>
      <c r="AEQ210" s="1">
        <v>564.53</v>
      </c>
      <c r="AER210" s="1">
        <v>564.53</v>
      </c>
      <c r="AES210" s="1">
        <v>564.53</v>
      </c>
      <c r="AET210" s="1">
        <v>564.53</v>
      </c>
      <c r="AEU210" s="1">
        <v>564.53</v>
      </c>
      <c r="AEV210" s="1">
        <v>564.53</v>
      </c>
      <c r="AEW210" s="1">
        <v>564.53</v>
      </c>
      <c r="AEX210" s="1">
        <v>564.53</v>
      </c>
      <c r="AEY210" s="1">
        <v>564.53</v>
      </c>
      <c r="AEZ210" s="1">
        <v>564.53</v>
      </c>
      <c r="AFA210" s="1">
        <v>564.53</v>
      </c>
      <c r="AFB210" s="1">
        <v>564.53</v>
      </c>
      <c r="AFC210" s="1">
        <v>564.53</v>
      </c>
      <c r="AFD210" s="1">
        <v>564.53</v>
      </c>
      <c r="AFE210" s="1">
        <v>564.53</v>
      </c>
      <c r="AFF210" s="1">
        <v>564.53</v>
      </c>
      <c r="AFG210" s="1">
        <v>564.53</v>
      </c>
      <c r="AFH210" s="1">
        <v>564.53</v>
      </c>
      <c r="AFI210" s="1">
        <v>564.53</v>
      </c>
      <c r="AFJ210" s="1">
        <v>564.53</v>
      </c>
      <c r="AFK210" s="1">
        <v>564.53</v>
      </c>
      <c r="AFL210" s="1">
        <v>564.53</v>
      </c>
      <c r="AFM210" s="1">
        <v>564.53</v>
      </c>
      <c r="AFN210" s="1">
        <v>564.53</v>
      </c>
      <c r="AFO210" s="1">
        <v>564.53</v>
      </c>
      <c r="AFP210" s="1">
        <v>564.53</v>
      </c>
      <c r="AFQ210" s="1">
        <v>564.53</v>
      </c>
      <c r="AFR210" s="1">
        <v>564.53</v>
      </c>
      <c r="AFS210" s="1">
        <v>564.53</v>
      </c>
      <c r="AFT210" s="1">
        <v>564.53</v>
      </c>
      <c r="AFU210" s="1">
        <v>564.53</v>
      </c>
      <c r="AFV210" s="1">
        <v>564.53</v>
      </c>
      <c r="AFW210" s="1">
        <v>564.53</v>
      </c>
      <c r="AFX210" s="1">
        <v>564.53</v>
      </c>
      <c r="AFY210" s="1">
        <v>564.53</v>
      </c>
      <c r="AFZ210" s="1">
        <v>564.53</v>
      </c>
      <c r="AGA210" s="1">
        <v>564.53</v>
      </c>
      <c r="AGB210" s="1">
        <v>564.53</v>
      </c>
      <c r="AGC210" s="1">
        <v>564.53</v>
      </c>
      <c r="AGD210" s="1">
        <v>564.53</v>
      </c>
      <c r="AGE210" s="1">
        <v>564.53</v>
      </c>
      <c r="AGF210" s="1">
        <v>564.53</v>
      </c>
      <c r="AGG210" s="1">
        <v>564.53</v>
      </c>
      <c r="AGH210" s="1">
        <v>564.53</v>
      </c>
      <c r="AGI210" s="1">
        <v>564.53</v>
      </c>
      <c r="AGJ210" s="1">
        <v>564.53</v>
      </c>
      <c r="AGK210" s="1">
        <v>564.53</v>
      </c>
      <c r="AGL210" s="1">
        <v>564.53</v>
      </c>
      <c r="AGM210" s="1">
        <v>564.53</v>
      </c>
      <c r="AGN210" s="1">
        <v>564.53</v>
      </c>
      <c r="AGO210" s="1">
        <v>564.53</v>
      </c>
      <c r="AGP210" s="1">
        <v>564.53</v>
      </c>
      <c r="AGQ210" s="1">
        <v>564.53</v>
      </c>
      <c r="AGR210" s="1">
        <v>564.53</v>
      </c>
      <c r="AGS210" s="1">
        <v>564.53</v>
      </c>
      <c r="AGT210" s="1">
        <v>564.53</v>
      </c>
      <c r="AGU210" s="1">
        <v>564.53</v>
      </c>
      <c r="AGV210" s="1">
        <v>564.53</v>
      </c>
      <c r="AGW210" s="1">
        <v>564.53</v>
      </c>
      <c r="AGX210" s="1">
        <v>564.53</v>
      </c>
      <c r="AGY210" s="1">
        <v>564.53</v>
      </c>
      <c r="AGZ210" s="1">
        <v>564.53</v>
      </c>
      <c r="AHA210" s="1">
        <v>564.53</v>
      </c>
      <c r="AHB210" s="1">
        <v>564.53</v>
      </c>
      <c r="AHC210" s="1">
        <v>564.53</v>
      </c>
      <c r="AHD210" s="1">
        <v>564.53</v>
      </c>
      <c r="AHE210" s="1">
        <v>564.53</v>
      </c>
      <c r="AHF210" s="1">
        <v>564.53</v>
      </c>
      <c r="AHG210" s="1">
        <v>564.53</v>
      </c>
      <c r="AHH210" s="1">
        <v>564.53</v>
      </c>
      <c r="AHI210" s="1">
        <v>564.53</v>
      </c>
      <c r="AHJ210" s="1">
        <v>564.53</v>
      </c>
      <c r="AHK210" s="1">
        <v>564.53</v>
      </c>
      <c r="AHL210" s="1">
        <v>564.53</v>
      </c>
      <c r="AHM210" s="1">
        <v>564.53</v>
      </c>
      <c r="AHN210" s="1">
        <v>564.53</v>
      </c>
      <c r="AHO210" s="1">
        <v>564.53</v>
      </c>
      <c r="AHP210" s="1">
        <v>564.53</v>
      </c>
      <c r="AHQ210" s="1">
        <v>564.53</v>
      </c>
    </row>
    <row r="211" spans="1:901" x14ac:dyDescent="0.3">
      <c r="A211" s="1">
        <v>211</v>
      </c>
      <c r="B211" s="16" t="s">
        <v>475</v>
      </c>
      <c r="C211" s="16" t="s">
        <v>476</v>
      </c>
      <c r="D211" s="14">
        <v>45484</v>
      </c>
      <c r="E211" s="14">
        <v>45545</v>
      </c>
      <c r="F211" s="1">
        <v>2596.5</v>
      </c>
      <c r="G211" s="1">
        <f t="shared" si="3"/>
        <v>2631.13</v>
      </c>
      <c r="H211" s="1">
        <f>IFERROR(VLOOKUP(B211,PMS!$A$1:$G$2968,7,FALSE),"")</f>
        <v>69.900000000000006</v>
      </c>
      <c r="I211" s="1" t="str">
        <f>IFERROR(VLOOKUP(B211,PMS!$A$1:$AE$2968,31,FALSE),"")</f>
        <v>RCC</v>
      </c>
      <c r="SH211" s="1">
        <v>34.200000000000003</v>
      </c>
      <c r="SI211" s="1">
        <v>34.200000000000003</v>
      </c>
      <c r="SJ211" s="1">
        <v>102.61</v>
      </c>
      <c r="SK211" s="1">
        <v>171.02</v>
      </c>
      <c r="SL211" s="1">
        <v>239.43</v>
      </c>
      <c r="SM211" s="1">
        <v>239.43</v>
      </c>
      <c r="SN211" s="1">
        <v>239.43</v>
      </c>
      <c r="SO211" s="1">
        <v>307.83999999999997</v>
      </c>
      <c r="SP211" s="1">
        <v>307.83999999999997</v>
      </c>
      <c r="SQ211" s="1">
        <v>376.25</v>
      </c>
      <c r="SR211" s="1">
        <v>444.66</v>
      </c>
      <c r="SS211" s="1">
        <v>513.07000000000005</v>
      </c>
      <c r="ST211" s="1">
        <v>581.48</v>
      </c>
      <c r="SU211" s="1">
        <v>649.89</v>
      </c>
      <c r="SV211" s="1">
        <v>718.3</v>
      </c>
      <c r="SW211" s="1">
        <v>718.3</v>
      </c>
      <c r="SX211" s="1">
        <v>786.71</v>
      </c>
      <c r="SY211" s="1">
        <v>855.12</v>
      </c>
      <c r="SZ211" s="1">
        <v>923.53</v>
      </c>
      <c r="TA211" s="1">
        <v>991.94</v>
      </c>
      <c r="TB211" s="1">
        <v>1060.3499999999999</v>
      </c>
      <c r="TC211" s="1">
        <v>1128.76</v>
      </c>
      <c r="TD211" s="1">
        <v>1128.76</v>
      </c>
      <c r="TE211" s="1">
        <v>1197.17</v>
      </c>
      <c r="TF211" s="1">
        <v>1265.58</v>
      </c>
      <c r="TG211" s="1">
        <v>1333.99</v>
      </c>
      <c r="TH211" s="1">
        <v>1402.39</v>
      </c>
      <c r="TI211" s="1">
        <v>1470.8</v>
      </c>
      <c r="TJ211" s="1">
        <v>1539.21</v>
      </c>
      <c r="TK211" s="1">
        <v>1539.21</v>
      </c>
      <c r="TL211" s="1">
        <v>1607.62</v>
      </c>
      <c r="TM211" s="1">
        <v>1676.03</v>
      </c>
      <c r="TN211" s="1">
        <v>1728.66</v>
      </c>
      <c r="TO211" s="1">
        <v>1765.49</v>
      </c>
      <c r="TP211" s="1">
        <v>1802.33</v>
      </c>
      <c r="TQ211" s="1">
        <v>1839.16</v>
      </c>
      <c r="TR211" s="1">
        <v>1839.16</v>
      </c>
      <c r="TS211" s="1">
        <v>1876</v>
      </c>
      <c r="TT211" s="1">
        <v>1912.83</v>
      </c>
      <c r="TU211" s="1">
        <v>1949.67</v>
      </c>
      <c r="TV211" s="1">
        <v>1986.51</v>
      </c>
      <c r="TW211" s="1">
        <v>2023.34</v>
      </c>
      <c r="TX211" s="1">
        <v>2060.1799999999998</v>
      </c>
      <c r="TY211" s="1">
        <v>2060.1799999999998</v>
      </c>
      <c r="TZ211" s="1">
        <v>2097.0100000000002</v>
      </c>
      <c r="UA211" s="1">
        <v>2133.85</v>
      </c>
      <c r="UB211" s="1">
        <v>2170.69</v>
      </c>
      <c r="UC211" s="1">
        <v>2207.52</v>
      </c>
      <c r="UD211" s="1">
        <v>2244.36</v>
      </c>
      <c r="UE211" s="1">
        <v>2281.19</v>
      </c>
      <c r="UF211" s="1">
        <v>2281.19</v>
      </c>
      <c r="UG211" s="1">
        <v>2318.0300000000002</v>
      </c>
      <c r="UH211" s="1">
        <v>2354.87</v>
      </c>
      <c r="UI211" s="1">
        <v>2391.6999999999998</v>
      </c>
      <c r="UJ211" s="1">
        <v>2428.54</v>
      </c>
      <c r="UK211" s="1">
        <v>2465.37</v>
      </c>
      <c r="UL211" s="1">
        <v>2502.21</v>
      </c>
      <c r="UM211" s="1">
        <v>2502.21</v>
      </c>
      <c r="UN211" s="1">
        <v>2539.04</v>
      </c>
      <c r="UO211" s="1">
        <v>2575.88</v>
      </c>
      <c r="UP211" s="1">
        <v>2612.7199999999998</v>
      </c>
      <c r="UQ211" s="1">
        <v>2631.13</v>
      </c>
      <c r="UR211" s="1">
        <v>2631.13</v>
      </c>
      <c r="US211" s="1">
        <v>2631.13</v>
      </c>
      <c r="UT211" s="1">
        <v>2631.13</v>
      </c>
      <c r="UU211" s="1">
        <v>2631.13</v>
      </c>
      <c r="UV211" s="1">
        <v>2631.13</v>
      </c>
      <c r="UW211" s="1">
        <v>2631.13</v>
      </c>
      <c r="UX211" s="1">
        <v>2631.13</v>
      </c>
      <c r="UY211" s="1">
        <v>2631.13</v>
      </c>
      <c r="UZ211" s="1">
        <v>2631.13</v>
      </c>
      <c r="VA211" s="1">
        <v>2631.13</v>
      </c>
      <c r="VB211" s="1">
        <v>2631.13</v>
      </c>
      <c r="VC211" s="1">
        <v>2631.13</v>
      </c>
      <c r="VD211" s="1">
        <v>2631.13</v>
      </c>
      <c r="VE211" s="1">
        <v>2631.13</v>
      </c>
      <c r="VF211" s="1">
        <v>2631.13</v>
      </c>
      <c r="VG211" s="1">
        <v>2631.13</v>
      </c>
      <c r="VH211" s="1">
        <v>2631.13</v>
      </c>
      <c r="VI211" s="1">
        <v>2631.13</v>
      </c>
      <c r="VJ211" s="1">
        <v>2631.13</v>
      </c>
      <c r="VK211" s="1">
        <v>2631.13</v>
      </c>
      <c r="VL211" s="1">
        <v>2631.13</v>
      </c>
      <c r="VM211" s="1">
        <v>2631.13</v>
      </c>
      <c r="VN211" s="1">
        <v>2631.13</v>
      </c>
      <c r="VO211" s="1">
        <v>2631.13</v>
      </c>
      <c r="VP211" s="1">
        <v>2631.13</v>
      </c>
      <c r="VQ211" s="1">
        <v>2631.13</v>
      </c>
      <c r="VR211" s="1">
        <v>2631.13</v>
      </c>
      <c r="VS211" s="1">
        <v>2631.13</v>
      </c>
      <c r="VT211" s="1">
        <v>2631.13</v>
      </c>
      <c r="VU211" s="1">
        <v>2631.13</v>
      </c>
      <c r="VV211" s="1">
        <v>2631.13</v>
      </c>
      <c r="VW211" s="1">
        <v>2631.13</v>
      </c>
      <c r="VX211" s="1">
        <v>2631.13</v>
      </c>
      <c r="VY211" s="1">
        <v>2631.13</v>
      </c>
      <c r="VZ211" s="1">
        <v>2631.13</v>
      </c>
      <c r="WA211" s="1">
        <v>2631.13</v>
      </c>
      <c r="WB211" s="1">
        <v>2631.13</v>
      </c>
      <c r="WC211" s="1">
        <v>2631.13</v>
      </c>
      <c r="WD211" s="1">
        <v>2631.13</v>
      </c>
      <c r="WE211" s="1">
        <v>2631.13</v>
      </c>
      <c r="WF211" s="1">
        <v>2631.13</v>
      </c>
      <c r="WG211" s="1">
        <v>2631.13</v>
      </c>
      <c r="WH211" s="1">
        <v>2631.13</v>
      </c>
      <c r="WI211" s="1">
        <v>2631.13</v>
      </c>
      <c r="WJ211" s="1">
        <v>2631.13</v>
      </c>
      <c r="WK211" s="1">
        <v>2631.13</v>
      </c>
      <c r="WL211" s="1">
        <v>2631.13</v>
      </c>
      <c r="WM211" s="1">
        <v>2631.13</v>
      </c>
      <c r="WN211" s="1">
        <v>2631.13</v>
      </c>
      <c r="WO211" s="1">
        <v>2631.13</v>
      </c>
      <c r="WP211" s="1">
        <v>2631.13</v>
      </c>
      <c r="WQ211" s="1">
        <v>2631.13</v>
      </c>
      <c r="WR211" s="1">
        <v>2631.13</v>
      </c>
      <c r="WS211" s="1">
        <v>2631.13</v>
      </c>
      <c r="WT211" s="1">
        <v>2631.13</v>
      </c>
      <c r="WU211" s="1">
        <v>2631.13</v>
      </c>
      <c r="WV211" s="1">
        <v>2631.13</v>
      </c>
      <c r="WW211" s="1">
        <v>2631.13</v>
      </c>
      <c r="WX211" s="1">
        <v>2631.13</v>
      </c>
      <c r="WY211" s="1">
        <v>2631.13</v>
      </c>
      <c r="WZ211" s="1">
        <v>2631.13</v>
      </c>
      <c r="XA211" s="1">
        <v>2631.13</v>
      </c>
      <c r="XB211" s="1">
        <v>2631.13</v>
      </c>
      <c r="XC211" s="1">
        <v>2631.13</v>
      </c>
      <c r="XD211" s="1">
        <v>2631.13</v>
      </c>
      <c r="XE211" s="1">
        <v>2631.13</v>
      </c>
      <c r="XF211" s="1">
        <v>2631.13</v>
      </c>
      <c r="XG211" s="1">
        <v>2631.13</v>
      </c>
      <c r="XH211" s="1">
        <v>2631.13</v>
      </c>
      <c r="XI211" s="1">
        <v>2631.13</v>
      </c>
      <c r="XJ211" s="1">
        <v>2631.13</v>
      </c>
      <c r="XK211" s="1">
        <v>2631.13</v>
      </c>
      <c r="XL211" s="1">
        <v>2631.13</v>
      </c>
      <c r="XM211" s="1">
        <v>2631.13</v>
      </c>
      <c r="XN211" s="1">
        <v>2631.13</v>
      </c>
      <c r="XO211" s="1">
        <v>2631.13</v>
      </c>
      <c r="XP211" s="1">
        <v>2631.13</v>
      </c>
      <c r="XQ211" s="1">
        <v>2631.13</v>
      </c>
      <c r="XR211" s="1">
        <v>2631.13</v>
      </c>
      <c r="XS211" s="1">
        <v>2631.13</v>
      </c>
      <c r="XT211" s="1">
        <v>2631.13</v>
      </c>
      <c r="XU211" s="1">
        <v>2631.13</v>
      </c>
      <c r="XV211" s="1">
        <v>2631.13</v>
      </c>
      <c r="XW211" s="1">
        <v>2631.13</v>
      </c>
      <c r="XX211" s="1">
        <v>2631.13</v>
      </c>
      <c r="XY211" s="1">
        <v>2631.13</v>
      </c>
      <c r="XZ211" s="1">
        <v>2631.13</v>
      </c>
      <c r="YA211" s="1">
        <v>2631.13</v>
      </c>
      <c r="YB211" s="1">
        <v>2631.13</v>
      </c>
      <c r="YC211" s="1">
        <v>2631.13</v>
      </c>
      <c r="YD211" s="1">
        <v>2631.13</v>
      </c>
      <c r="YE211" s="1">
        <v>2631.13</v>
      </c>
      <c r="YF211" s="1">
        <v>2631.13</v>
      </c>
      <c r="YG211" s="1">
        <v>2631.13</v>
      </c>
      <c r="YH211" s="1">
        <v>2631.13</v>
      </c>
      <c r="YI211" s="1">
        <v>2631.13</v>
      </c>
      <c r="YJ211" s="1">
        <v>2631.13</v>
      </c>
      <c r="YK211" s="1">
        <v>2631.13</v>
      </c>
      <c r="YL211" s="1">
        <v>2631.13</v>
      </c>
      <c r="YM211" s="1">
        <v>2631.13</v>
      </c>
      <c r="YN211" s="1">
        <v>2631.13</v>
      </c>
      <c r="YO211" s="1">
        <v>2631.13</v>
      </c>
      <c r="YP211" s="1">
        <v>2631.13</v>
      </c>
      <c r="YQ211" s="1">
        <v>2631.13</v>
      </c>
      <c r="YR211" s="1">
        <v>2631.13</v>
      </c>
      <c r="YS211" s="1">
        <v>2631.13</v>
      </c>
      <c r="YT211" s="1">
        <v>2631.13</v>
      </c>
      <c r="YU211" s="1">
        <v>2631.13</v>
      </c>
      <c r="YV211" s="1">
        <v>2631.13</v>
      </c>
      <c r="YW211" s="1">
        <v>2631.13</v>
      </c>
      <c r="YX211" s="1">
        <v>2631.13</v>
      </c>
      <c r="YY211" s="1">
        <v>2631.13</v>
      </c>
      <c r="YZ211" s="1">
        <v>2631.13</v>
      </c>
      <c r="ZA211" s="1">
        <v>2631.13</v>
      </c>
      <c r="ZB211" s="1">
        <v>2631.13</v>
      </c>
      <c r="ZC211" s="1">
        <v>2631.13</v>
      </c>
      <c r="ZD211" s="1">
        <v>2631.13</v>
      </c>
      <c r="ZE211" s="1">
        <v>2631.13</v>
      </c>
      <c r="ZF211" s="1">
        <v>2631.13</v>
      </c>
      <c r="ZG211" s="1">
        <v>2631.13</v>
      </c>
      <c r="ZH211" s="1">
        <v>2631.13</v>
      </c>
      <c r="ZI211" s="1">
        <v>2631.13</v>
      </c>
      <c r="ZJ211" s="1">
        <v>2631.13</v>
      </c>
      <c r="ZK211" s="1">
        <v>2631.13</v>
      </c>
      <c r="ZL211" s="1">
        <v>2631.13</v>
      </c>
      <c r="ZM211" s="1">
        <v>2631.13</v>
      </c>
      <c r="ZN211" s="1">
        <v>2631.13</v>
      </c>
      <c r="ZO211" s="1">
        <v>2631.13</v>
      </c>
      <c r="ZP211" s="1">
        <v>2631.13</v>
      </c>
      <c r="ZQ211" s="1">
        <v>2631.13</v>
      </c>
      <c r="ZR211" s="1">
        <v>2631.13</v>
      </c>
      <c r="ZS211" s="1">
        <v>2631.13</v>
      </c>
      <c r="ZT211" s="1">
        <v>2631.13</v>
      </c>
      <c r="ZU211" s="1">
        <v>2631.13</v>
      </c>
      <c r="ZV211" s="1">
        <v>2631.13</v>
      </c>
      <c r="ZW211" s="1">
        <v>2631.13</v>
      </c>
      <c r="ZX211" s="1">
        <v>2631.13</v>
      </c>
      <c r="ZY211" s="1">
        <v>2631.13</v>
      </c>
      <c r="ZZ211" s="1">
        <v>2631.13</v>
      </c>
      <c r="AAA211" s="1">
        <v>2631.13</v>
      </c>
      <c r="AAB211" s="1">
        <v>2631.13</v>
      </c>
      <c r="AAC211" s="1">
        <v>2631.13</v>
      </c>
      <c r="AAD211" s="1">
        <v>2631.13</v>
      </c>
      <c r="AAE211" s="1">
        <v>2631.13</v>
      </c>
      <c r="AAF211" s="1">
        <v>2631.13</v>
      </c>
      <c r="AAG211" s="1">
        <v>2631.13</v>
      </c>
      <c r="AAH211" s="1">
        <v>2631.13</v>
      </c>
      <c r="AAI211" s="1">
        <v>2631.13</v>
      </c>
      <c r="AAJ211" s="1">
        <v>2631.13</v>
      </c>
      <c r="AAK211" s="1">
        <v>2631.13</v>
      </c>
      <c r="AAL211" s="1">
        <v>2631.13</v>
      </c>
      <c r="AAM211" s="1">
        <v>2631.13</v>
      </c>
      <c r="AAN211" s="1">
        <v>2631.13</v>
      </c>
      <c r="AAO211" s="1">
        <v>2631.13</v>
      </c>
      <c r="AAP211" s="1">
        <v>2631.13</v>
      </c>
      <c r="AAQ211" s="1">
        <v>2631.13</v>
      </c>
      <c r="AAR211" s="1">
        <v>2631.13</v>
      </c>
      <c r="AAS211" s="1">
        <v>2631.13</v>
      </c>
      <c r="AAT211" s="1">
        <v>2631.13</v>
      </c>
      <c r="AAU211" s="1">
        <v>2631.13</v>
      </c>
      <c r="AAV211" s="1">
        <v>2631.13</v>
      </c>
      <c r="AAW211" s="1">
        <v>2631.13</v>
      </c>
      <c r="AAX211" s="1">
        <v>2631.13</v>
      </c>
      <c r="AAY211" s="1">
        <v>2631.13</v>
      </c>
      <c r="AAZ211" s="1">
        <v>2631.13</v>
      </c>
      <c r="ABA211" s="1">
        <v>2631.13</v>
      </c>
      <c r="ABB211" s="1">
        <v>2631.13</v>
      </c>
      <c r="ABC211" s="1">
        <v>2631.13</v>
      </c>
      <c r="ABD211" s="1">
        <v>2631.13</v>
      </c>
      <c r="ABE211" s="1">
        <v>2631.13</v>
      </c>
      <c r="ABF211" s="1">
        <v>2631.13</v>
      </c>
      <c r="ABG211" s="1">
        <v>2631.13</v>
      </c>
      <c r="ABH211" s="1">
        <v>2631.13</v>
      </c>
      <c r="ABI211" s="1">
        <v>2631.13</v>
      </c>
      <c r="ABJ211" s="1">
        <v>2631.13</v>
      </c>
      <c r="ABK211" s="1">
        <v>2631.13</v>
      </c>
      <c r="ABL211" s="1">
        <v>2631.13</v>
      </c>
      <c r="ABM211" s="1">
        <v>2631.13</v>
      </c>
      <c r="ABN211" s="1">
        <v>2631.13</v>
      </c>
      <c r="ABO211" s="1">
        <v>2631.13</v>
      </c>
      <c r="ABP211" s="1">
        <v>2631.13</v>
      </c>
      <c r="ABQ211" s="1">
        <v>2631.13</v>
      </c>
      <c r="ABR211" s="1">
        <v>2631.13</v>
      </c>
      <c r="ABS211" s="1">
        <v>2631.13</v>
      </c>
      <c r="ABT211" s="1">
        <v>2631.13</v>
      </c>
      <c r="ABU211" s="1">
        <v>2631.13</v>
      </c>
      <c r="ABV211" s="1">
        <v>2631.13</v>
      </c>
      <c r="ABW211" s="1">
        <v>2631.13</v>
      </c>
      <c r="ABX211" s="1">
        <v>2631.13</v>
      </c>
      <c r="ABY211" s="1">
        <v>2631.13</v>
      </c>
      <c r="ABZ211" s="1">
        <v>2631.13</v>
      </c>
      <c r="ACA211" s="1">
        <v>2631.13</v>
      </c>
      <c r="ACB211" s="1">
        <v>2631.13</v>
      </c>
      <c r="ACC211" s="1">
        <v>2631.13</v>
      </c>
      <c r="ACD211" s="1">
        <v>2631.13</v>
      </c>
      <c r="ACE211" s="1">
        <v>2631.13</v>
      </c>
      <c r="ACF211" s="1">
        <v>2631.13</v>
      </c>
      <c r="ACG211" s="1">
        <v>2631.13</v>
      </c>
      <c r="ACH211" s="1">
        <v>2631.13</v>
      </c>
      <c r="ACI211" s="1">
        <v>2631.13</v>
      </c>
      <c r="ACJ211" s="1">
        <v>2631.13</v>
      </c>
      <c r="ACK211" s="1">
        <v>2631.13</v>
      </c>
      <c r="ACL211" s="1">
        <v>2631.13</v>
      </c>
      <c r="ACM211" s="1">
        <v>2631.13</v>
      </c>
      <c r="ACN211" s="1">
        <v>2631.13</v>
      </c>
      <c r="ACO211" s="1">
        <v>2631.13</v>
      </c>
      <c r="ACP211" s="1">
        <v>2631.13</v>
      </c>
      <c r="ACQ211" s="1">
        <v>2631.13</v>
      </c>
      <c r="ACR211" s="1">
        <v>2631.13</v>
      </c>
      <c r="ACS211" s="1">
        <v>2631.13</v>
      </c>
      <c r="ACT211" s="1">
        <v>2631.13</v>
      </c>
      <c r="ACU211" s="1">
        <v>2631.13</v>
      </c>
      <c r="ACV211" s="1">
        <v>2631.13</v>
      </c>
      <c r="ACW211" s="1">
        <v>2631.13</v>
      </c>
      <c r="ACX211" s="1">
        <v>2631.13</v>
      </c>
      <c r="ACY211" s="1">
        <v>2631.13</v>
      </c>
      <c r="ACZ211" s="1">
        <v>2631.13</v>
      </c>
      <c r="ADA211" s="1">
        <v>2631.13</v>
      </c>
      <c r="ADB211" s="1">
        <v>2631.13</v>
      </c>
      <c r="ADC211" s="1">
        <v>2631.13</v>
      </c>
      <c r="ADD211" s="1">
        <v>2631.13</v>
      </c>
      <c r="ADE211" s="1">
        <v>2631.13</v>
      </c>
      <c r="ADF211" s="1">
        <v>2631.13</v>
      </c>
      <c r="ADG211" s="1">
        <v>2631.13</v>
      </c>
      <c r="ADH211" s="1">
        <v>2631.13</v>
      </c>
      <c r="ADI211" s="1">
        <v>2631.13</v>
      </c>
      <c r="ADJ211" s="1">
        <v>2631.13</v>
      </c>
      <c r="ADK211" s="1">
        <v>2631.13</v>
      </c>
      <c r="ADL211" s="1">
        <v>2631.13</v>
      </c>
      <c r="ADM211" s="1">
        <v>2631.13</v>
      </c>
      <c r="ADN211" s="1">
        <v>2631.13</v>
      </c>
      <c r="ADO211" s="1">
        <v>2631.13</v>
      </c>
      <c r="ADP211" s="1">
        <v>2631.13</v>
      </c>
      <c r="ADQ211" s="1">
        <v>2631.13</v>
      </c>
      <c r="ADR211" s="1">
        <v>2631.13</v>
      </c>
      <c r="ADS211" s="1">
        <v>2631.13</v>
      </c>
      <c r="ADT211" s="1">
        <v>2631.13</v>
      </c>
      <c r="ADU211" s="1">
        <v>2631.13</v>
      </c>
      <c r="ADV211" s="1">
        <v>2631.13</v>
      </c>
      <c r="ADW211" s="1">
        <v>2631.13</v>
      </c>
      <c r="ADX211" s="1">
        <v>2631.13</v>
      </c>
      <c r="ADY211" s="1">
        <v>2631.13</v>
      </c>
      <c r="ADZ211" s="1">
        <v>2631.13</v>
      </c>
      <c r="AEA211" s="1">
        <v>2631.13</v>
      </c>
      <c r="AEB211" s="1">
        <v>2631.13</v>
      </c>
      <c r="AEC211" s="1">
        <v>2631.13</v>
      </c>
      <c r="AED211" s="1">
        <v>2631.13</v>
      </c>
      <c r="AEE211" s="1">
        <v>2631.13</v>
      </c>
      <c r="AEF211" s="1">
        <v>2631.13</v>
      </c>
      <c r="AEG211" s="1">
        <v>2631.13</v>
      </c>
      <c r="AEH211" s="1">
        <v>2631.13</v>
      </c>
      <c r="AEI211" s="1">
        <v>2631.13</v>
      </c>
      <c r="AEJ211" s="1">
        <v>2631.13</v>
      </c>
      <c r="AEK211" s="1">
        <v>2631.13</v>
      </c>
      <c r="AEL211" s="1">
        <v>2631.13</v>
      </c>
      <c r="AEM211" s="1">
        <v>2631.13</v>
      </c>
      <c r="AEN211" s="1">
        <v>2631.13</v>
      </c>
      <c r="AEO211" s="1">
        <v>2631.13</v>
      </c>
      <c r="AEP211" s="1">
        <v>2631.13</v>
      </c>
      <c r="AEQ211" s="1">
        <v>2631.13</v>
      </c>
      <c r="AER211" s="1">
        <v>2631.13</v>
      </c>
      <c r="AES211" s="1">
        <v>2631.13</v>
      </c>
      <c r="AET211" s="1">
        <v>2631.13</v>
      </c>
      <c r="AEU211" s="1">
        <v>2631.13</v>
      </c>
      <c r="AEV211" s="1">
        <v>2631.13</v>
      </c>
      <c r="AEW211" s="1">
        <v>2631.13</v>
      </c>
      <c r="AEX211" s="1">
        <v>2631.13</v>
      </c>
      <c r="AEY211" s="1">
        <v>2631.13</v>
      </c>
      <c r="AEZ211" s="1">
        <v>2631.13</v>
      </c>
      <c r="AFA211" s="1">
        <v>2631.13</v>
      </c>
      <c r="AFB211" s="1">
        <v>2631.13</v>
      </c>
      <c r="AFC211" s="1">
        <v>2631.13</v>
      </c>
      <c r="AFD211" s="1">
        <v>2631.13</v>
      </c>
      <c r="AFE211" s="1">
        <v>2631.13</v>
      </c>
      <c r="AFF211" s="1">
        <v>2631.13</v>
      </c>
      <c r="AFG211" s="1">
        <v>2631.13</v>
      </c>
      <c r="AFH211" s="1">
        <v>2631.13</v>
      </c>
      <c r="AFI211" s="1">
        <v>2631.13</v>
      </c>
      <c r="AFJ211" s="1">
        <v>2631.13</v>
      </c>
      <c r="AFK211" s="1">
        <v>2631.13</v>
      </c>
      <c r="AFL211" s="1">
        <v>2631.13</v>
      </c>
      <c r="AFM211" s="1">
        <v>2631.13</v>
      </c>
      <c r="AFN211" s="1">
        <v>2631.13</v>
      </c>
      <c r="AFO211" s="1">
        <v>2631.13</v>
      </c>
      <c r="AFP211" s="1">
        <v>2631.13</v>
      </c>
      <c r="AFQ211" s="1">
        <v>2631.13</v>
      </c>
      <c r="AFR211" s="1">
        <v>2631.13</v>
      </c>
      <c r="AFS211" s="1">
        <v>2631.13</v>
      </c>
      <c r="AFT211" s="1">
        <v>2631.13</v>
      </c>
      <c r="AFU211" s="1">
        <v>2631.13</v>
      </c>
      <c r="AFV211" s="1">
        <v>2631.13</v>
      </c>
      <c r="AFW211" s="1">
        <v>2631.13</v>
      </c>
      <c r="AFX211" s="1">
        <v>2631.13</v>
      </c>
      <c r="AFY211" s="1">
        <v>2631.13</v>
      </c>
      <c r="AFZ211" s="1">
        <v>2631.13</v>
      </c>
      <c r="AGA211" s="1">
        <v>2631.13</v>
      </c>
      <c r="AGB211" s="1">
        <v>2631.13</v>
      </c>
      <c r="AGC211" s="1">
        <v>2631.13</v>
      </c>
      <c r="AGD211" s="1">
        <v>2631.13</v>
      </c>
      <c r="AGE211" s="1">
        <v>2631.13</v>
      </c>
      <c r="AGF211" s="1">
        <v>2631.13</v>
      </c>
      <c r="AGG211" s="1">
        <v>2631.13</v>
      </c>
      <c r="AGH211" s="1">
        <v>2631.13</v>
      </c>
      <c r="AGI211" s="1">
        <v>2631.13</v>
      </c>
      <c r="AGJ211" s="1">
        <v>2631.13</v>
      </c>
      <c r="AGK211" s="1">
        <v>2631.13</v>
      </c>
      <c r="AGL211" s="1">
        <v>2631.13</v>
      </c>
      <c r="AGM211" s="1">
        <v>2631.13</v>
      </c>
      <c r="AGN211" s="1">
        <v>2631.13</v>
      </c>
      <c r="AGO211" s="1">
        <v>2631.13</v>
      </c>
      <c r="AGP211" s="1">
        <v>2631.13</v>
      </c>
      <c r="AGQ211" s="1">
        <v>2631.13</v>
      </c>
      <c r="AGR211" s="1">
        <v>2631.13</v>
      </c>
      <c r="AGS211" s="1">
        <v>2631.13</v>
      </c>
      <c r="AGT211" s="1">
        <v>2631.13</v>
      </c>
      <c r="AGU211" s="1">
        <v>2631.13</v>
      </c>
      <c r="AGV211" s="1">
        <v>2631.13</v>
      </c>
      <c r="AGW211" s="1">
        <v>2631.13</v>
      </c>
      <c r="AGX211" s="1">
        <v>2631.13</v>
      </c>
      <c r="AGY211" s="1">
        <v>2631.13</v>
      </c>
      <c r="AGZ211" s="1">
        <v>2631.13</v>
      </c>
      <c r="AHA211" s="1">
        <v>2631.13</v>
      </c>
      <c r="AHB211" s="1">
        <v>2631.13</v>
      </c>
      <c r="AHC211" s="1">
        <v>2631.13</v>
      </c>
      <c r="AHD211" s="1">
        <v>2631.13</v>
      </c>
      <c r="AHE211" s="1">
        <v>2631.13</v>
      </c>
      <c r="AHF211" s="1">
        <v>2631.13</v>
      </c>
      <c r="AHG211" s="1">
        <v>2631.13</v>
      </c>
      <c r="AHH211" s="1">
        <v>2631.13</v>
      </c>
      <c r="AHI211" s="1">
        <v>2631.13</v>
      </c>
      <c r="AHJ211" s="1">
        <v>2631.13</v>
      </c>
      <c r="AHK211" s="1">
        <v>2631.13</v>
      </c>
      <c r="AHL211" s="1">
        <v>2631.13</v>
      </c>
      <c r="AHM211" s="1">
        <v>2631.13</v>
      </c>
      <c r="AHN211" s="1">
        <v>2631.13</v>
      </c>
      <c r="AHO211" s="1">
        <v>2631.13</v>
      </c>
      <c r="AHP211" s="1">
        <v>2631.13</v>
      </c>
      <c r="AHQ211" s="1">
        <v>2631.13</v>
      </c>
    </row>
    <row r="212" spans="1:901" x14ac:dyDescent="0.3">
      <c r="A212" s="1">
        <v>212</v>
      </c>
      <c r="B212" s="16" t="s">
        <v>477</v>
      </c>
      <c r="C212" s="16" t="s">
        <v>478</v>
      </c>
      <c r="D212" s="14">
        <v>45504</v>
      </c>
      <c r="E212" s="14">
        <v>45575</v>
      </c>
      <c r="F212" s="1">
        <v>742.8</v>
      </c>
      <c r="G212" s="1">
        <f t="shared" si="3"/>
        <v>752.71</v>
      </c>
      <c r="H212" s="1">
        <f>IFERROR(VLOOKUP(B212,PMS!$A$1:$G$2968,7,FALSE),"")</f>
        <v>20</v>
      </c>
      <c r="I212" s="1" t="str">
        <f>IFERROR(VLOOKUP(B212,PMS!$A$1:$AE$2968,31,FALSE),"")</f>
        <v>RCC</v>
      </c>
      <c r="TB212" s="1">
        <v>8.15</v>
      </c>
      <c r="TC212" s="1">
        <v>24.46</v>
      </c>
      <c r="TD212" s="1">
        <v>24.46</v>
      </c>
      <c r="TE212" s="1">
        <v>40.770000000000003</v>
      </c>
      <c r="TF212" s="1">
        <v>57.08</v>
      </c>
      <c r="TG212" s="1">
        <v>73.39</v>
      </c>
      <c r="TH212" s="1">
        <v>89.7</v>
      </c>
      <c r="TI212" s="1">
        <v>106.01</v>
      </c>
      <c r="TJ212" s="1">
        <v>122.32</v>
      </c>
      <c r="TK212" s="1">
        <v>122.32</v>
      </c>
      <c r="TL212" s="1">
        <v>138.62</v>
      </c>
      <c r="TM212" s="1">
        <v>154.93</v>
      </c>
      <c r="TN212" s="1">
        <v>171.24</v>
      </c>
      <c r="TO212" s="1">
        <v>187.55</v>
      </c>
      <c r="TP212" s="1">
        <v>203.86</v>
      </c>
      <c r="TQ212" s="1">
        <v>220.17</v>
      </c>
      <c r="TR212" s="1">
        <v>220.17</v>
      </c>
      <c r="TS212" s="1">
        <v>236.48</v>
      </c>
      <c r="TT212" s="1">
        <v>252.78</v>
      </c>
      <c r="TU212" s="1">
        <v>269.08999999999997</v>
      </c>
      <c r="TV212" s="1">
        <v>285.39999999999998</v>
      </c>
      <c r="TW212" s="1">
        <v>301.70999999999998</v>
      </c>
      <c r="TX212" s="1">
        <v>318.02</v>
      </c>
      <c r="TY212" s="1">
        <v>318.02</v>
      </c>
      <c r="TZ212" s="1">
        <v>334.33</v>
      </c>
      <c r="UA212" s="1">
        <v>350.64</v>
      </c>
      <c r="UB212" s="1">
        <v>366.95</v>
      </c>
      <c r="UC212" s="1">
        <v>383.25</v>
      </c>
      <c r="UD212" s="1">
        <v>399.56</v>
      </c>
      <c r="UE212" s="1">
        <v>415.87</v>
      </c>
      <c r="UF212" s="1">
        <v>415.87</v>
      </c>
      <c r="UG212" s="1">
        <v>432.18</v>
      </c>
      <c r="UH212" s="1">
        <v>448.49</v>
      </c>
      <c r="UI212" s="1">
        <v>464.8</v>
      </c>
      <c r="UJ212" s="1">
        <v>481.11</v>
      </c>
      <c r="UK212" s="1">
        <v>493.65</v>
      </c>
      <c r="UL212" s="1">
        <v>502.43</v>
      </c>
      <c r="UM212" s="1">
        <v>502.43</v>
      </c>
      <c r="UN212" s="1">
        <v>511.21</v>
      </c>
      <c r="UO212" s="1">
        <v>520</v>
      </c>
      <c r="UP212" s="1">
        <v>528.78</v>
      </c>
      <c r="UQ212" s="1">
        <v>537.55999999999995</v>
      </c>
      <c r="UR212" s="1">
        <v>546.34</v>
      </c>
      <c r="US212" s="1">
        <v>555.12</v>
      </c>
      <c r="UT212" s="1">
        <v>555.12</v>
      </c>
      <c r="UU212" s="1">
        <v>563.9</v>
      </c>
      <c r="UV212" s="1">
        <v>563.9</v>
      </c>
      <c r="UW212" s="1">
        <v>572.69000000000005</v>
      </c>
      <c r="UX212" s="1">
        <v>581.47</v>
      </c>
      <c r="UY212" s="1">
        <v>590.25</v>
      </c>
      <c r="UZ212" s="1">
        <v>599.03</v>
      </c>
      <c r="VA212" s="1">
        <v>599.03</v>
      </c>
      <c r="VB212" s="1">
        <v>607.80999999999995</v>
      </c>
      <c r="VC212" s="1">
        <v>616.59</v>
      </c>
      <c r="VD212" s="1">
        <v>625.38</v>
      </c>
      <c r="VE212" s="1">
        <v>634.16</v>
      </c>
      <c r="VF212" s="1">
        <v>642.94000000000005</v>
      </c>
      <c r="VG212" s="1">
        <v>651.72</v>
      </c>
      <c r="VH212" s="1">
        <v>651.72</v>
      </c>
      <c r="VI212" s="1">
        <v>660.5</v>
      </c>
      <c r="VJ212" s="1">
        <v>669.28</v>
      </c>
      <c r="VK212" s="1">
        <v>678.06</v>
      </c>
      <c r="VL212" s="1">
        <v>686.85</v>
      </c>
      <c r="VM212" s="1">
        <v>695.63</v>
      </c>
      <c r="VN212" s="1">
        <v>704.41</v>
      </c>
      <c r="VO212" s="1">
        <v>704.41</v>
      </c>
      <c r="VP212" s="1">
        <v>713.19</v>
      </c>
      <c r="VQ212" s="1">
        <v>721.97</v>
      </c>
      <c r="VR212" s="1">
        <v>730.75</v>
      </c>
      <c r="VS212" s="1">
        <v>739.54</v>
      </c>
      <c r="VT212" s="1">
        <v>748.32</v>
      </c>
      <c r="VU212" s="1">
        <v>752.71</v>
      </c>
      <c r="VV212" s="1">
        <v>752.71</v>
      </c>
      <c r="VW212" s="1">
        <v>752.71</v>
      </c>
      <c r="VX212" s="1">
        <v>752.71</v>
      </c>
      <c r="VY212" s="1">
        <v>752.71</v>
      </c>
      <c r="VZ212" s="1">
        <v>752.71</v>
      </c>
      <c r="WA212" s="1">
        <v>752.71</v>
      </c>
      <c r="WB212" s="1">
        <v>752.71</v>
      </c>
      <c r="WC212" s="1">
        <v>752.71</v>
      </c>
      <c r="WD212" s="1">
        <v>752.71</v>
      </c>
      <c r="WE212" s="1">
        <v>752.71</v>
      </c>
      <c r="WF212" s="1">
        <v>752.71</v>
      </c>
      <c r="WG212" s="1">
        <v>752.71</v>
      </c>
      <c r="WH212" s="1">
        <v>752.71</v>
      </c>
      <c r="WI212" s="1">
        <v>752.71</v>
      </c>
      <c r="WJ212" s="1">
        <v>752.71</v>
      </c>
      <c r="WK212" s="1">
        <v>752.71</v>
      </c>
      <c r="WL212" s="1">
        <v>752.71</v>
      </c>
      <c r="WM212" s="1">
        <v>752.71</v>
      </c>
      <c r="WN212" s="1">
        <v>752.71</v>
      </c>
      <c r="WO212" s="1">
        <v>752.71</v>
      </c>
      <c r="WP212" s="1">
        <v>752.71</v>
      </c>
      <c r="WQ212" s="1">
        <v>752.71</v>
      </c>
      <c r="WR212" s="1">
        <v>752.71</v>
      </c>
      <c r="WS212" s="1">
        <v>752.71</v>
      </c>
      <c r="WT212" s="1">
        <v>752.71</v>
      </c>
      <c r="WU212" s="1">
        <v>752.71</v>
      </c>
      <c r="WV212" s="1">
        <v>752.71</v>
      </c>
      <c r="WW212" s="1">
        <v>752.71</v>
      </c>
      <c r="WX212" s="1">
        <v>752.71</v>
      </c>
      <c r="WY212" s="1">
        <v>752.71</v>
      </c>
      <c r="WZ212" s="1">
        <v>752.71</v>
      </c>
      <c r="XA212" s="1">
        <v>752.71</v>
      </c>
      <c r="XB212" s="1">
        <v>752.71</v>
      </c>
      <c r="XC212" s="1">
        <v>752.71</v>
      </c>
      <c r="XD212" s="1">
        <v>752.71</v>
      </c>
      <c r="XE212" s="1">
        <v>752.71</v>
      </c>
      <c r="XF212" s="1">
        <v>752.71</v>
      </c>
      <c r="XG212" s="1">
        <v>752.71</v>
      </c>
      <c r="XH212" s="1">
        <v>752.71</v>
      </c>
      <c r="XI212" s="1">
        <v>752.71</v>
      </c>
      <c r="XJ212" s="1">
        <v>752.71</v>
      </c>
      <c r="XK212" s="1">
        <v>752.71</v>
      </c>
      <c r="XL212" s="1">
        <v>752.71</v>
      </c>
      <c r="XM212" s="1">
        <v>752.71</v>
      </c>
      <c r="XN212" s="1">
        <v>752.71</v>
      </c>
      <c r="XO212" s="1">
        <v>752.71</v>
      </c>
      <c r="XP212" s="1">
        <v>752.71</v>
      </c>
      <c r="XQ212" s="1">
        <v>752.71</v>
      </c>
      <c r="XR212" s="1">
        <v>752.71</v>
      </c>
      <c r="XS212" s="1">
        <v>752.71</v>
      </c>
      <c r="XT212" s="1">
        <v>752.71</v>
      </c>
      <c r="XU212" s="1">
        <v>752.71</v>
      </c>
      <c r="XV212" s="1">
        <v>752.71</v>
      </c>
      <c r="XW212" s="1">
        <v>752.71</v>
      </c>
      <c r="XX212" s="1">
        <v>752.71</v>
      </c>
      <c r="XY212" s="1">
        <v>752.71</v>
      </c>
      <c r="XZ212" s="1">
        <v>752.71</v>
      </c>
      <c r="YA212" s="1">
        <v>752.71</v>
      </c>
      <c r="YB212" s="1">
        <v>752.71</v>
      </c>
      <c r="YC212" s="1">
        <v>752.71</v>
      </c>
      <c r="YD212" s="1">
        <v>752.71</v>
      </c>
      <c r="YE212" s="1">
        <v>752.71</v>
      </c>
      <c r="YF212" s="1">
        <v>752.71</v>
      </c>
      <c r="YG212" s="1">
        <v>752.71</v>
      </c>
      <c r="YH212" s="1">
        <v>752.71</v>
      </c>
      <c r="YI212" s="1">
        <v>752.71</v>
      </c>
      <c r="YJ212" s="1">
        <v>752.71</v>
      </c>
      <c r="YK212" s="1">
        <v>752.71</v>
      </c>
      <c r="YL212" s="1">
        <v>752.71</v>
      </c>
      <c r="YM212" s="1">
        <v>752.71</v>
      </c>
      <c r="YN212" s="1">
        <v>752.71</v>
      </c>
      <c r="YO212" s="1">
        <v>752.71</v>
      </c>
      <c r="YP212" s="1">
        <v>752.71</v>
      </c>
      <c r="YQ212" s="1">
        <v>752.71</v>
      </c>
      <c r="YR212" s="1">
        <v>752.71</v>
      </c>
      <c r="YS212" s="1">
        <v>752.71</v>
      </c>
      <c r="YT212" s="1">
        <v>752.71</v>
      </c>
      <c r="YU212" s="1">
        <v>752.71</v>
      </c>
      <c r="YV212" s="1">
        <v>752.71</v>
      </c>
      <c r="YW212" s="1">
        <v>752.71</v>
      </c>
      <c r="YX212" s="1">
        <v>752.71</v>
      </c>
      <c r="YY212" s="1">
        <v>752.71</v>
      </c>
      <c r="YZ212" s="1">
        <v>752.71</v>
      </c>
      <c r="ZA212" s="1">
        <v>752.71</v>
      </c>
      <c r="ZB212" s="1">
        <v>752.71</v>
      </c>
      <c r="ZC212" s="1">
        <v>752.71</v>
      </c>
      <c r="ZD212" s="1">
        <v>752.71</v>
      </c>
      <c r="ZE212" s="1">
        <v>752.71</v>
      </c>
      <c r="ZF212" s="1">
        <v>752.71</v>
      </c>
      <c r="ZG212" s="1">
        <v>752.71</v>
      </c>
      <c r="ZH212" s="1">
        <v>752.71</v>
      </c>
      <c r="ZI212" s="1">
        <v>752.71</v>
      </c>
      <c r="ZJ212" s="1">
        <v>752.71</v>
      </c>
      <c r="ZK212" s="1">
        <v>752.71</v>
      </c>
      <c r="ZL212" s="1">
        <v>752.71</v>
      </c>
      <c r="ZM212" s="1">
        <v>752.71</v>
      </c>
      <c r="ZN212" s="1">
        <v>752.71</v>
      </c>
      <c r="ZO212" s="1">
        <v>752.71</v>
      </c>
      <c r="ZP212" s="1">
        <v>752.71</v>
      </c>
      <c r="ZQ212" s="1">
        <v>752.71</v>
      </c>
      <c r="ZR212" s="1">
        <v>752.71</v>
      </c>
      <c r="ZS212" s="1">
        <v>752.71</v>
      </c>
      <c r="ZT212" s="1">
        <v>752.71</v>
      </c>
      <c r="ZU212" s="1">
        <v>752.71</v>
      </c>
      <c r="ZV212" s="1">
        <v>752.71</v>
      </c>
      <c r="ZW212" s="1">
        <v>752.71</v>
      </c>
      <c r="ZX212" s="1">
        <v>752.71</v>
      </c>
      <c r="ZY212" s="1">
        <v>752.71</v>
      </c>
      <c r="ZZ212" s="1">
        <v>752.71</v>
      </c>
      <c r="AAA212" s="1">
        <v>752.71</v>
      </c>
      <c r="AAB212" s="1">
        <v>752.71</v>
      </c>
      <c r="AAC212" s="1">
        <v>752.71</v>
      </c>
      <c r="AAD212" s="1">
        <v>752.71</v>
      </c>
      <c r="AAE212" s="1">
        <v>752.71</v>
      </c>
      <c r="AAF212" s="1">
        <v>752.71</v>
      </c>
      <c r="AAG212" s="1">
        <v>752.71</v>
      </c>
      <c r="AAH212" s="1">
        <v>752.71</v>
      </c>
      <c r="AAI212" s="1">
        <v>752.71</v>
      </c>
      <c r="AAJ212" s="1">
        <v>752.71</v>
      </c>
      <c r="AAK212" s="1">
        <v>752.71</v>
      </c>
      <c r="AAL212" s="1">
        <v>752.71</v>
      </c>
      <c r="AAM212" s="1">
        <v>752.71</v>
      </c>
      <c r="AAN212" s="1">
        <v>752.71</v>
      </c>
      <c r="AAO212" s="1">
        <v>752.71</v>
      </c>
      <c r="AAP212" s="1">
        <v>752.71</v>
      </c>
      <c r="AAQ212" s="1">
        <v>752.71</v>
      </c>
      <c r="AAR212" s="1">
        <v>752.71</v>
      </c>
      <c r="AAS212" s="1">
        <v>752.71</v>
      </c>
      <c r="AAT212" s="1">
        <v>752.71</v>
      </c>
      <c r="AAU212" s="1">
        <v>752.71</v>
      </c>
      <c r="AAV212" s="1">
        <v>752.71</v>
      </c>
      <c r="AAW212" s="1">
        <v>752.71</v>
      </c>
      <c r="AAX212" s="1">
        <v>752.71</v>
      </c>
      <c r="AAY212" s="1">
        <v>752.71</v>
      </c>
      <c r="AAZ212" s="1">
        <v>752.71</v>
      </c>
      <c r="ABA212" s="1">
        <v>752.71</v>
      </c>
      <c r="ABB212" s="1">
        <v>752.71</v>
      </c>
      <c r="ABC212" s="1">
        <v>752.71</v>
      </c>
      <c r="ABD212" s="1">
        <v>752.71</v>
      </c>
      <c r="ABE212" s="1">
        <v>752.71</v>
      </c>
      <c r="ABF212" s="1">
        <v>752.71</v>
      </c>
      <c r="ABG212" s="1">
        <v>752.71</v>
      </c>
      <c r="ABH212" s="1">
        <v>752.71</v>
      </c>
      <c r="ABI212" s="1">
        <v>752.71</v>
      </c>
      <c r="ABJ212" s="1">
        <v>752.71</v>
      </c>
      <c r="ABK212" s="1">
        <v>752.71</v>
      </c>
      <c r="ABL212" s="1">
        <v>752.71</v>
      </c>
      <c r="ABM212" s="1">
        <v>752.71</v>
      </c>
      <c r="ABN212" s="1">
        <v>752.71</v>
      </c>
      <c r="ABO212" s="1">
        <v>752.71</v>
      </c>
      <c r="ABP212" s="1">
        <v>752.71</v>
      </c>
      <c r="ABQ212" s="1">
        <v>752.71</v>
      </c>
      <c r="ABR212" s="1">
        <v>752.71</v>
      </c>
      <c r="ABS212" s="1">
        <v>752.71</v>
      </c>
      <c r="ABT212" s="1">
        <v>752.71</v>
      </c>
      <c r="ABU212" s="1">
        <v>752.71</v>
      </c>
      <c r="ABV212" s="1">
        <v>752.71</v>
      </c>
      <c r="ABW212" s="1">
        <v>752.71</v>
      </c>
      <c r="ABX212" s="1">
        <v>752.71</v>
      </c>
      <c r="ABY212" s="1">
        <v>752.71</v>
      </c>
      <c r="ABZ212" s="1">
        <v>752.71</v>
      </c>
      <c r="ACA212" s="1">
        <v>752.71</v>
      </c>
      <c r="ACB212" s="1">
        <v>752.71</v>
      </c>
      <c r="ACC212" s="1">
        <v>752.71</v>
      </c>
      <c r="ACD212" s="1">
        <v>752.71</v>
      </c>
      <c r="ACE212" s="1">
        <v>752.71</v>
      </c>
      <c r="ACF212" s="1">
        <v>752.71</v>
      </c>
      <c r="ACG212" s="1">
        <v>752.71</v>
      </c>
      <c r="ACH212" s="1">
        <v>752.71</v>
      </c>
      <c r="ACI212" s="1">
        <v>752.71</v>
      </c>
      <c r="ACJ212" s="1">
        <v>752.71</v>
      </c>
      <c r="ACK212" s="1">
        <v>752.71</v>
      </c>
      <c r="ACL212" s="1">
        <v>752.71</v>
      </c>
      <c r="ACM212" s="1">
        <v>752.71</v>
      </c>
      <c r="ACN212" s="1">
        <v>752.71</v>
      </c>
      <c r="ACO212" s="1">
        <v>752.71</v>
      </c>
      <c r="ACP212" s="1">
        <v>752.71</v>
      </c>
      <c r="ACQ212" s="1">
        <v>752.71</v>
      </c>
      <c r="ACR212" s="1">
        <v>752.71</v>
      </c>
      <c r="ACS212" s="1">
        <v>752.71</v>
      </c>
      <c r="ACT212" s="1">
        <v>752.71</v>
      </c>
      <c r="ACU212" s="1">
        <v>752.71</v>
      </c>
      <c r="ACV212" s="1">
        <v>752.71</v>
      </c>
      <c r="ACW212" s="1">
        <v>752.71</v>
      </c>
      <c r="ACX212" s="1">
        <v>752.71</v>
      </c>
      <c r="ACY212" s="1">
        <v>752.71</v>
      </c>
      <c r="ACZ212" s="1">
        <v>752.71</v>
      </c>
      <c r="ADA212" s="1">
        <v>752.71</v>
      </c>
      <c r="ADB212" s="1">
        <v>752.71</v>
      </c>
      <c r="ADC212" s="1">
        <v>752.71</v>
      </c>
      <c r="ADD212" s="1">
        <v>752.71</v>
      </c>
      <c r="ADE212" s="1">
        <v>752.71</v>
      </c>
      <c r="ADF212" s="1">
        <v>752.71</v>
      </c>
      <c r="ADG212" s="1">
        <v>752.71</v>
      </c>
      <c r="ADH212" s="1">
        <v>752.71</v>
      </c>
      <c r="ADI212" s="1">
        <v>752.71</v>
      </c>
      <c r="ADJ212" s="1">
        <v>752.71</v>
      </c>
      <c r="ADK212" s="1">
        <v>752.71</v>
      </c>
      <c r="ADL212" s="1">
        <v>752.71</v>
      </c>
      <c r="ADM212" s="1">
        <v>752.71</v>
      </c>
      <c r="ADN212" s="1">
        <v>752.71</v>
      </c>
      <c r="ADO212" s="1">
        <v>752.71</v>
      </c>
      <c r="ADP212" s="1">
        <v>752.71</v>
      </c>
      <c r="ADQ212" s="1">
        <v>752.71</v>
      </c>
      <c r="ADR212" s="1">
        <v>752.71</v>
      </c>
      <c r="ADS212" s="1">
        <v>752.71</v>
      </c>
      <c r="ADT212" s="1">
        <v>752.71</v>
      </c>
      <c r="ADU212" s="1">
        <v>752.71</v>
      </c>
      <c r="ADV212" s="1">
        <v>752.71</v>
      </c>
      <c r="ADW212" s="1">
        <v>752.71</v>
      </c>
      <c r="ADX212" s="1">
        <v>752.71</v>
      </c>
      <c r="ADY212" s="1">
        <v>752.71</v>
      </c>
      <c r="ADZ212" s="1">
        <v>752.71</v>
      </c>
      <c r="AEA212" s="1">
        <v>752.71</v>
      </c>
      <c r="AEB212" s="1">
        <v>752.71</v>
      </c>
      <c r="AEC212" s="1">
        <v>752.71</v>
      </c>
      <c r="AED212" s="1">
        <v>752.71</v>
      </c>
      <c r="AEE212" s="1">
        <v>752.71</v>
      </c>
      <c r="AEF212" s="1">
        <v>752.71</v>
      </c>
      <c r="AEG212" s="1">
        <v>752.71</v>
      </c>
      <c r="AEH212" s="1">
        <v>752.71</v>
      </c>
      <c r="AEI212" s="1">
        <v>752.71</v>
      </c>
      <c r="AEJ212" s="1">
        <v>752.71</v>
      </c>
      <c r="AEK212" s="1">
        <v>752.71</v>
      </c>
      <c r="AEL212" s="1">
        <v>752.71</v>
      </c>
      <c r="AEM212" s="1">
        <v>752.71</v>
      </c>
      <c r="AEN212" s="1">
        <v>752.71</v>
      </c>
      <c r="AEO212" s="1">
        <v>752.71</v>
      </c>
      <c r="AEP212" s="1">
        <v>752.71</v>
      </c>
      <c r="AEQ212" s="1">
        <v>752.71</v>
      </c>
      <c r="AER212" s="1">
        <v>752.71</v>
      </c>
      <c r="AES212" s="1">
        <v>752.71</v>
      </c>
      <c r="AET212" s="1">
        <v>752.71</v>
      </c>
      <c r="AEU212" s="1">
        <v>752.71</v>
      </c>
      <c r="AEV212" s="1">
        <v>752.71</v>
      </c>
      <c r="AEW212" s="1">
        <v>752.71</v>
      </c>
      <c r="AEX212" s="1">
        <v>752.71</v>
      </c>
      <c r="AEY212" s="1">
        <v>752.71</v>
      </c>
      <c r="AEZ212" s="1">
        <v>752.71</v>
      </c>
      <c r="AFA212" s="1">
        <v>752.71</v>
      </c>
      <c r="AFB212" s="1">
        <v>752.71</v>
      </c>
      <c r="AFC212" s="1">
        <v>752.71</v>
      </c>
      <c r="AFD212" s="1">
        <v>752.71</v>
      </c>
      <c r="AFE212" s="1">
        <v>752.71</v>
      </c>
      <c r="AFF212" s="1">
        <v>752.71</v>
      </c>
      <c r="AFG212" s="1">
        <v>752.71</v>
      </c>
      <c r="AFH212" s="1">
        <v>752.71</v>
      </c>
      <c r="AFI212" s="1">
        <v>752.71</v>
      </c>
      <c r="AFJ212" s="1">
        <v>752.71</v>
      </c>
      <c r="AFK212" s="1">
        <v>752.71</v>
      </c>
      <c r="AFL212" s="1">
        <v>752.71</v>
      </c>
      <c r="AFM212" s="1">
        <v>752.71</v>
      </c>
      <c r="AFN212" s="1">
        <v>752.71</v>
      </c>
      <c r="AFO212" s="1">
        <v>752.71</v>
      </c>
      <c r="AFP212" s="1">
        <v>752.71</v>
      </c>
      <c r="AFQ212" s="1">
        <v>752.71</v>
      </c>
      <c r="AFR212" s="1">
        <v>752.71</v>
      </c>
      <c r="AFS212" s="1">
        <v>752.71</v>
      </c>
      <c r="AFT212" s="1">
        <v>752.71</v>
      </c>
      <c r="AFU212" s="1">
        <v>752.71</v>
      </c>
      <c r="AFV212" s="1">
        <v>752.71</v>
      </c>
      <c r="AFW212" s="1">
        <v>752.71</v>
      </c>
      <c r="AFX212" s="1">
        <v>752.71</v>
      </c>
      <c r="AFY212" s="1">
        <v>752.71</v>
      </c>
      <c r="AFZ212" s="1">
        <v>752.71</v>
      </c>
      <c r="AGA212" s="1">
        <v>752.71</v>
      </c>
      <c r="AGB212" s="1">
        <v>752.71</v>
      </c>
      <c r="AGC212" s="1">
        <v>752.71</v>
      </c>
      <c r="AGD212" s="1">
        <v>752.71</v>
      </c>
      <c r="AGE212" s="1">
        <v>752.71</v>
      </c>
      <c r="AGF212" s="1">
        <v>752.71</v>
      </c>
      <c r="AGG212" s="1">
        <v>752.71</v>
      </c>
      <c r="AGH212" s="1">
        <v>752.71</v>
      </c>
      <c r="AGI212" s="1">
        <v>752.71</v>
      </c>
      <c r="AGJ212" s="1">
        <v>752.71</v>
      </c>
      <c r="AGK212" s="1">
        <v>752.71</v>
      </c>
      <c r="AGL212" s="1">
        <v>752.71</v>
      </c>
      <c r="AGM212" s="1">
        <v>752.71</v>
      </c>
      <c r="AGN212" s="1">
        <v>752.71</v>
      </c>
      <c r="AGO212" s="1">
        <v>752.71</v>
      </c>
      <c r="AGP212" s="1">
        <v>752.71</v>
      </c>
      <c r="AGQ212" s="1">
        <v>752.71</v>
      </c>
      <c r="AGR212" s="1">
        <v>752.71</v>
      </c>
      <c r="AGS212" s="1">
        <v>752.71</v>
      </c>
      <c r="AGT212" s="1">
        <v>752.71</v>
      </c>
      <c r="AGU212" s="1">
        <v>752.71</v>
      </c>
      <c r="AGV212" s="1">
        <v>752.71</v>
      </c>
      <c r="AGW212" s="1">
        <v>752.71</v>
      </c>
      <c r="AGX212" s="1">
        <v>752.71</v>
      </c>
      <c r="AGY212" s="1">
        <v>752.71</v>
      </c>
      <c r="AGZ212" s="1">
        <v>752.71</v>
      </c>
      <c r="AHA212" s="1">
        <v>752.71</v>
      </c>
      <c r="AHB212" s="1">
        <v>752.71</v>
      </c>
      <c r="AHC212" s="1">
        <v>752.71</v>
      </c>
      <c r="AHD212" s="1">
        <v>752.71</v>
      </c>
      <c r="AHE212" s="1">
        <v>752.71</v>
      </c>
      <c r="AHF212" s="1">
        <v>752.71</v>
      </c>
      <c r="AHG212" s="1">
        <v>752.71</v>
      </c>
      <c r="AHH212" s="1">
        <v>752.71</v>
      </c>
      <c r="AHI212" s="1">
        <v>752.71</v>
      </c>
      <c r="AHJ212" s="1">
        <v>752.71</v>
      </c>
      <c r="AHK212" s="1">
        <v>752.71</v>
      </c>
      <c r="AHL212" s="1">
        <v>752.71</v>
      </c>
      <c r="AHM212" s="1">
        <v>752.71</v>
      </c>
      <c r="AHN212" s="1">
        <v>752.71</v>
      </c>
      <c r="AHO212" s="1">
        <v>752.71</v>
      </c>
      <c r="AHP212" s="1">
        <v>752.71</v>
      </c>
      <c r="AHQ212" s="1">
        <v>752.71</v>
      </c>
    </row>
    <row r="213" spans="1:901" x14ac:dyDescent="0.3">
      <c r="A213" s="1">
        <v>213</v>
      </c>
      <c r="B213" s="16" t="s">
        <v>479</v>
      </c>
      <c r="D213" s="14" t="s">
        <v>480</v>
      </c>
      <c r="E213" s="14">
        <v>45851</v>
      </c>
      <c r="F213" s="1">
        <v>47017.7</v>
      </c>
      <c r="G213" s="1">
        <f t="shared" si="3"/>
        <v>47644.87</v>
      </c>
      <c r="H213" s="1" t="str">
        <f>IFERROR(VLOOKUP(B213,PMS!$A$1:$G$2968,7,FALSE),"")</f>
        <v/>
      </c>
      <c r="I213" s="1" t="str">
        <f>IFERROR(VLOOKUP(B213,PMS!$A$1:$AE$2968,31,FALSE),"")</f>
        <v/>
      </c>
      <c r="YI213" s="1">
        <v>9.4499999999999993</v>
      </c>
      <c r="YJ213" s="1">
        <v>32.14</v>
      </c>
      <c r="YK213" s="1">
        <v>54.83</v>
      </c>
      <c r="YL213" s="1">
        <v>77.52</v>
      </c>
      <c r="YM213" s="1">
        <v>100.21</v>
      </c>
      <c r="YN213" s="1">
        <v>122.89</v>
      </c>
      <c r="YO213" s="1">
        <v>145.58000000000001</v>
      </c>
      <c r="YP213" s="1">
        <v>168.27</v>
      </c>
      <c r="YQ213" s="1">
        <v>190.96</v>
      </c>
      <c r="YR213" s="1">
        <v>213.65</v>
      </c>
      <c r="YS213" s="1">
        <v>236.33</v>
      </c>
      <c r="YT213" s="1">
        <v>259.02</v>
      </c>
      <c r="YU213" s="1">
        <v>281.70999999999998</v>
      </c>
      <c r="YV213" s="1">
        <v>304.39999999999998</v>
      </c>
      <c r="YW213" s="1">
        <v>327.08999999999997</v>
      </c>
      <c r="YX213" s="1">
        <v>349.77</v>
      </c>
      <c r="YY213" s="1">
        <v>372.46</v>
      </c>
      <c r="YZ213" s="1">
        <v>395.15</v>
      </c>
      <c r="ZA213" s="1">
        <v>417.84</v>
      </c>
      <c r="ZB213" s="1">
        <v>440.53</v>
      </c>
      <c r="ZC213" s="1">
        <v>463.21</v>
      </c>
      <c r="ZD213" s="1">
        <v>504.81</v>
      </c>
      <c r="ZE213" s="1">
        <v>572.87</v>
      </c>
      <c r="ZF213" s="1">
        <v>640.94000000000005</v>
      </c>
      <c r="ZG213" s="1">
        <v>709</v>
      </c>
      <c r="ZH213" s="1">
        <v>777.07</v>
      </c>
      <c r="ZI213" s="1">
        <v>845.13</v>
      </c>
      <c r="ZJ213" s="1">
        <v>913.19</v>
      </c>
      <c r="ZK213" s="1">
        <v>981.26</v>
      </c>
      <c r="ZL213" s="1">
        <v>1049.32</v>
      </c>
      <c r="ZM213" s="1">
        <v>1117.3900000000001</v>
      </c>
      <c r="ZN213" s="1">
        <v>1185.45</v>
      </c>
      <c r="ZO213" s="1">
        <v>1253.51</v>
      </c>
      <c r="ZP213" s="1">
        <v>1321.58</v>
      </c>
      <c r="ZQ213" s="1">
        <v>1389.64</v>
      </c>
      <c r="ZR213" s="1">
        <v>1457.71</v>
      </c>
      <c r="ZS213" s="1">
        <v>1525.77</v>
      </c>
      <c r="ZT213" s="1">
        <v>1593.83</v>
      </c>
      <c r="ZU213" s="1">
        <v>1661.9</v>
      </c>
      <c r="ZV213" s="1">
        <v>1729.96</v>
      </c>
      <c r="ZW213" s="1">
        <v>1798.03</v>
      </c>
      <c r="ZX213" s="1">
        <v>1866.09</v>
      </c>
      <c r="ZY213" s="1">
        <v>1981.42</v>
      </c>
      <c r="ZZ213" s="1">
        <v>2162.9299999999998</v>
      </c>
      <c r="AAA213" s="1">
        <v>2344.4299999999998</v>
      </c>
      <c r="AAB213" s="1">
        <v>2525.9299999999998</v>
      </c>
      <c r="AAC213" s="1">
        <v>2707.44</v>
      </c>
      <c r="AAD213" s="1">
        <v>2888.94</v>
      </c>
      <c r="AAE213" s="1">
        <v>3070.45</v>
      </c>
      <c r="AAF213" s="1">
        <v>3251.95</v>
      </c>
      <c r="AAG213" s="1">
        <v>3433.46</v>
      </c>
      <c r="AAH213" s="1">
        <v>3614.96</v>
      </c>
      <c r="AAI213" s="1">
        <v>3796.46</v>
      </c>
      <c r="AAJ213" s="1">
        <v>3977.97</v>
      </c>
      <c r="AAK213" s="1">
        <v>4159.47</v>
      </c>
      <c r="AAL213" s="1">
        <v>4340.9799999999996</v>
      </c>
      <c r="AAM213" s="1">
        <v>4522.4799999999996</v>
      </c>
      <c r="AAN213" s="1">
        <v>4703.99</v>
      </c>
      <c r="AAO213" s="1">
        <v>4885.49</v>
      </c>
      <c r="AAP213" s="1">
        <v>5066.99</v>
      </c>
      <c r="AAQ213" s="1">
        <v>5248.5</v>
      </c>
      <c r="AAR213" s="1">
        <v>5430</v>
      </c>
      <c r="AAS213" s="1">
        <v>5611.51</v>
      </c>
      <c r="AAT213" s="1">
        <v>5859.18</v>
      </c>
      <c r="AAU213" s="1">
        <v>6199.5</v>
      </c>
      <c r="AAV213" s="1">
        <v>6539.83</v>
      </c>
      <c r="AAW213" s="1">
        <v>6880.15</v>
      </c>
      <c r="AAX213" s="1">
        <v>7220.47</v>
      </c>
      <c r="AAY213" s="1">
        <v>7560.79</v>
      </c>
      <c r="AAZ213" s="1">
        <v>7901.11</v>
      </c>
      <c r="ABA213" s="1">
        <v>8241.43</v>
      </c>
      <c r="ABB213" s="1">
        <v>8581.75</v>
      </c>
      <c r="ABC213" s="1">
        <v>8922.07</v>
      </c>
      <c r="ABD213" s="1">
        <v>9262.39</v>
      </c>
      <c r="ABE213" s="1">
        <v>9602.7099999999991</v>
      </c>
      <c r="ABF213" s="1">
        <v>9943.0300000000007</v>
      </c>
      <c r="ABG213" s="1">
        <v>10283.35</v>
      </c>
      <c r="ABH213" s="1">
        <v>10623.67</v>
      </c>
      <c r="ABI213" s="1">
        <v>10963.99</v>
      </c>
      <c r="ABJ213" s="1">
        <v>11304.31</v>
      </c>
      <c r="ABK213" s="1">
        <v>11644.63</v>
      </c>
      <c r="ABL213" s="1">
        <v>11984.95</v>
      </c>
      <c r="ABM213" s="1">
        <v>12325.27</v>
      </c>
      <c r="ABN213" s="1">
        <v>12665.59</v>
      </c>
      <c r="ABO213" s="1">
        <v>13081.54</v>
      </c>
      <c r="ABP213" s="1">
        <v>13603.37</v>
      </c>
      <c r="ABQ213" s="1">
        <v>14125.19</v>
      </c>
      <c r="ABR213" s="1">
        <v>14647.02</v>
      </c>
      <c r="ABS213" s="1">
        <v>15168.84</v>
      </c>
      <c r="ABT213" s="1">
        <v>15690.66</v>
      </c>
      <c r="ABU213" s="1">
        <v>16212.49</v>
      </c>
      <c r="ABV213" s="1">
        <v>16734.310000000001</v>
      </c>
      <c r="ABW213" s="1">
        <v>17256.14</v>
      </c>
      <c r="ABX213" s="1">
        <v>17777.96</v>
      </c>
      <c r="ABY213" s="1">
        <v>18299.79</v>
      </c>
      <c r="ABZ213" s="1">
        <v>18821.61</v>
      </c>
      <c r="ACA213" s="1">
        <v>19343.439999999999</v>
      </c>
      <c r="ACB213" s="1">
        <v>19865.259999999998</v>
      </c>
      <c r="ACC213" s="1">
        <v>20387.09</v>
      </c>
      <c r="ACD213" s="1">
        <v>20908.91</v>
      </c>
      <c r="ACE213" s="1">
        <v>21430.74</v>
      </c>
      <c r="ACF213" s="1">
        <v>21952.560000000001</v>
      </c>
      <c r="ACG213" s="1">
        <v>22474.39</v>
      </c>
      <c r="ACH213" s="1">
        <v>22996.21</v>
      </c>
      <c r="ACI213" s="1">
        <v>23518.04</v>
      </c>
      <c r="ACJ213" s="1">
        <v>24039.86</v>
      </c>
      <c r="ACK213" s="1">
        <v>24561.69</v>
      </c>
      <c r="ACL213" s="1">
        <v>25083.51</v>
      </c>
      <c r="ACM213" s="1">
        <v>25605.33</v>
      </c>
      <c r="ACN213" s="1">
        <v>26127.16</v>
      </c>
      <c r="ACO213" s="1">
        <v>26648.98</v>
      </c>
      <c r="ACP213" s="1">
        <v>27170.81</v>
      </c>
      <c r="ACQ213" s="1">
        <v>27692.63</v>
      </c>
      <c r="ACR213" s="1">
        <v>28214.46</v>
      </c>
      <c r="ACS213" s="1">
        <v>28736.28</v>
      </c>
      <c r="ACT213" s="1">
        <v>29258.11</v>
      </c>
      <c r="ACU213" s="1">
        <v>29779.93</v>
      </c>
      <c r="ACV213" s="1">
        <v>30301.759999999998</v>
      </c>
      <c r="ACW213" s="1">
        <v>30823.58</v>
      </c>
      <c r="ACX213" s="1">
        <v>31345.41</v>
      </c>
      <c r="ACY213" s="1">
        <v>31867.23</v>
      </c>
      <c r="ACZ213" s="1">
        <v>32389.06</v>
      </c>
      <c r="ADA213" s="1">
        <v>32910.879999999997</v>
      </c>
      <c r="ADB213" s="1">
        <v>33432.71</v>
      </c>
      <c r="ADC213" s="1">
        <v>33954.53</v>
      </c>
      <c r="ADD213" s="1">
        <v>34476.36</v>
      </c>
      <c r="ADE213" s="1">
        <v>34922.550000000003</v>
      </c>
      <c r="ADF213" s="1">
        <v>35262.870000000003</v>
      </c>
      <c r="ADG213" s="1">
        <v>35603.19</v>
      </c>
      <c r="ADH213" s="1">
        <v>35943.51</v>
      </c>
      <c r="ADI213" s="1">
        <v>36283.839999999997</v>
      </c>
      <c r="ADJ213" s="1">
        <v>36624.160000000003</v>
      </c>
      <c r="ADK213" s="1">
        <v>36964.480000000003</v>
      </c>
      <c r="ADL213" s="1">
        <v>37304.800000000003</v>
      </c>
      <c r="ADM213" s="1">
        <v>37645.120000000003</v>
      </c>
      <c r="ADN213" s="1">
        <v>37985.440000000002</v>
      </c>
      <c r="ADO213" s="1">
        <v>38325.760000000002</v>
      </c>
      <c r="ADP213" s="1">
        <v>38666.080000000002</v>
      </c>
      <c r="ADQ213" s="1">
        <v>39006.400000000001</v>
      </c>
      <c r="ADR213" s="1">
        <v>39346.720000000001</v>
      </c>
      <c r="ADS213" s="1">
        <v>39687.040000000001</v>
      </c>
      <c r="ADT213" s="1">
        <v>40027.360000000001</v>
      </c>
      <c r="ADU213" s="1">
        <v>40367.68</v>
      </c>
      <c r="ADV213" s="1">
        <v>40708</v>
      </c>
      <c r="ADW213" s="1">
        <v>41048.32</v>
      </c>
      <c r="ADX213" s="1">
        <v>41388.639999999999</v>
      </c>
      <c r="ADY213" s="1">
        <v>41728.959999999999</v>
      </c>
      <c r="ADZ213" s="1">
        <v>42003.11</v>
      </c>
      <c r="AEA213" s="1">
        <v>42184.61</v>
      </c>
      <c r="AEB213" s="1">
        <v>42366.12</v>
      </c>
      <c r="AEC213" s="1">
        <v>42547.62</v>
      </c>
      <c r="AED213" s="1">
        <v>42729.13</v>
      </c>
      <c r="AEE213" s="1">
        <v>42910.63</v>
      </c>
      <c r="AEF213" s="1">
        <v>43092.14</v>
      </c>
      <c r="AEG213" s="1">
        <v>43273.64</v>
      </c>
      <c r="AEH213" s="1">
        <v>43455.14</v>
      </c>
      <c r="AEI213" s="1">
        <v>43636.65</v>
      </c>
      <c r="AEJ213" s="1">
        <v>43818.15</v>
      </c>
      <c r="AEK213" s="1">
        <v>43999.66</v>
      </c>
      <c r="AEL213" s="1">
        <v>44181.16</v>
      </c>
      <c r="AEM213" s="1">
        <v>44362.67</v>
      </c>
      <c r="AEN213" s="1">
        <v>44544.17</v>
      </c>
      <c r="AEO213" s="1">
        <v>44725.67</v>
      </c>
      <c r="AEP213" s="1">
        <v>44907.18</v>
      </c>
      <c r="AEQ213" s="1">
        <v>45088.68</v>
      </c>
      <c r="AER213" s="1">
        <v>45270.19</v>
      </c>
      <c r="AES213" s="1">
        <v>45451.69</v>
      </c>
      <c r="AET213" s="1">
        <v>45633.2</v>
      </c>
      <c r="AEU213" s="1">
        <v>45767.43</v>
      </c>
      <c r="AEV213" s="1">
        <v>45835.5</v>
      </c>
      <c r="AEW213" s="1">
        <v>45903.56</v>
      </c>
      <c r="AEX213" s="1">
        <v>45971.62</v>
      </c>
      <c r="AEY213" s="1">
        <v>46039.69</v>
      </c>
      <c r="AEZ213" s="1">
        <v>46107.75</v>
      </c>
      <c r="AFA213" s="1">
        <v>46175.82</v>
      </c>
      <c r="AFB213" s="1">
        <v>46243.88</v>
      </c>
      <c r="AFC213" s="1">
        <v>46311.95</v>
      </c>
      <c r="AFD213" s="1">
        <v>46380.01</v>
      </c>
      <c r="AFE213" s="1">
        <v>46448.07</v>
      </c>
      <c r="AFF213" s="1">
        <v>46516.14</v>
      </c>
      <c r="AFG213" s="1">
        <v>46584.2</v>
      </c>
      <c r="AFH213" s="1">
        <v>46652.27</v>
      </c>
      <c r="AFI213" s="1">
        <v>46720.33</v>
      </c>
      <c r="AFJ213" s="1">
        <v>46788.39</v>
      </c>
      <c r="AFK213" s="1">
        <v>46856.46</v>
      </c>
      <c r="AFL213" s="1">
        <v>46924.52</v>
      </c>
      <c r="AFM213" s="1">
        <v>46992.59</v>
      </c>
      <c r="AFN213" s="1">
        <v>47060.65</v>
      </c>
      <c r="AFO213" s="1">
        <v>47128.71</v>
      </c>
      <c r="AFP213" s="1">
        <v>47177.87</v>
      </c>
      <c r="AFQ213" s="1">
        <v>47200.56</v>
      </c>
      <c r="AFR213" s="1">
        <v>47223.25</v>
      </c>
      <c r="AFS213" s="1">
        <v>47245.94</v>
      </c>
      <c r="AFT213" s="1">
        <v>47268.62</v>
      </c>
      <c r="AFU213" s="1">
        <v>47291.31</v>
      </c>
      <c r="AFV213" s="1">
        <v>47314</v>
      </c>
      <c r="AFW213" s="1">
        <v>47336.69</v>
      </c>
      <c r="AFX213" s="1">
        <v>47359.38</v>
      </c>
      <c r="AFY213" s="1">
        <v>47382.06</v>
      </c>
      <c r="AFZ213" s="1">
        <v>47404.75</v>
      </c>
      <c r="AGA213" s="1">
        <v>47427.44</v>
      </c>
      <c r="AGB213" s="1">
        <v>47450.13</v>
      </c>
      <c r="AGC213" s="1">
        <v>47472.82</v>
      </c>
      <c r="AGD213" s="1">
        <v>47495.5</v>
      </c>
      <c r="AGE213" s="1">
        <v>47518.19</v>
      </c>
      <c r="AGF213" s="1">
        <v>47540.88</v>
      </c>
      <c r="AGG213" s="1">
        <v>47563.57</v>
      </c>
      <c r="AGH213" s="1">
        <v>47586.26</v>
      </c>
      <c r="AGI213" s="1">
        <v>47608.94</v>
      </c>
      <c r="AGJ213" s="1">
        <v>47631.63</v>
      </c>
      <c r="AGK213" s="1">
        <v>47644.87</v>
      </c>
      <c r="AGL213" s="1">
        <v>47644.87</v>
      </c>
      <c r="AGM213" s="1">
        <v>47644.87</v>
      </c>
      <c r="AGN213" s="1">
        <v>47644.87</v>
      </c>
      <c r="AGO213" s="1">
        <v>47644.87</v>
      </c>
      <c r="AGP213" s="1">
        <v>47644.87</v>
      </c>
      <c r="AGQ213" s="1">
        <v>47644.87</v>
      </c>
      <c r="AGR213" s="1">
        <v>47644.87</v>
      </c>
      <c r="AGS213" s="1">
        <v>47644.87</v>
      </c>
      <c r="AGT213" s="1">
        <v>47644.87</v>
      </c>
      <c r="AGU213" s="1">
        <v>47644.87</v>
      </c>
      <c r="AGV213" s="1">
        <v>47644.87</v>
      </c>
      <c r="AGW213" s="1">
        <v>47644.87</v>
      </c>
      <c r="AGX213" s="1">
        <v>47644.87</v>
      </c>
      <c r="AGY213" s="1">
        <v>47644.87</v>
      </c>
      <c r="AGZ213" s="1">
        <v>47644.87</v>
      </c>
      <c r="AHA213" s="1">
        <v>47644.87</v>
      </c>
      <c r="AHB213" s="1">
        <v>47644.87</v>
      </c>
      <c r="AHC213" s="1">
        <v>47644.87</v>
      </c>
      <c r="AHD213" s="1">
        <v>47644.87</v>
      </c>
      <c r="AHE213" s="1">
        <v>47644.87</v>
      </c>
      <c r="AHF213" s="1">
        <v>47644.87</v>
      </c>
      <c r="AHG213" s="1">
        <v>47644.87</v>
      </c>
      <c r="AHH213" s="1">
        <v>47644.87</v>
      </c>
      <c r="AHI213" s="1">
        <v>47644.87</v>
      </c>
      <c r="AHJ213" s="1">
        <v>47644.87</v>
      </c>
      <c r="AHK213" s="1">
        <v>47644.87</v>
      </c>
      <c r="AHL213" s="1">
        <v>47644.87</v>
      </c>
      <c r="AHM213" s="1">
        <v>47644.87</v>
      </c>
      <c r="AHN213" s="1">
        <v>47644.87</v>
      </c>
      <c r="AHO213" s="1">
        <v>47644.87</v>
      </c>
      <c r="AHP213" s="1">
        <v>47644.87</v>
      </c>
      <c r="AHQ213" s="1">
        <v>47644.87</v>
      </c>
    </row>
    <row r="214" spans="1:901" x14ac:dyDescent="0.3">
      <c r="A214" s="1">
        <v>214</v>
      </c>
      <c r="B214" s="16" t="s">
        <v>481</v>
      </c>
      <c r="C214" s="16" t="s">
        <v>482</v>
      </c>
      <c r="D214" s="14" t="s">
        <v>480</v>
      </c>
      <c r="E214" s="14">
        <v>45851</v>
      </c>
      <c r="F214" s="1">
        <v>47017.7</v>
      </c>
      <c r="G214" s="1">
        <f t="shared" si="3"/>
        <v>47644.87</v>
      </c>
      <c r="H214" s="1">
        <f>IFERROR(VLOOKUP(B214,PMS!$A$1:$G$2968,7,FALSE),"")</f>
        <v>0</v>
      </c>
      <c r="I214" s="1">
        <f>IFERROR(VLOOKUP(B214,PMS!$A$1:$AE$2968,31,FALSE),"")</f>
        <v>0</v>
      </c>
      <c r="YI214" s="1">
        <v>9.4499999999999993</v>
      </c>
      <c r="YJ214" s="1">
        <v>32.14</v>
      </c>
      <c r="YK214" s="1">
        <v>54.83</v>
      </c>
      <c r="YL214" s="1">
        <v>77.52</v>
      </c>
      <c r="YM214" s="1">
        <v>100.21</v>
      </c>
      <c r="YN214" s="1">
        <v>122.89</v>
      </c>
      <c r="YO214" s="1">
        <v>145.58000000000001</v>
      </c>
      <c r="YP214" s="1">
        <v>168.27</v>
      </c>
      <c r="YQ214" s="1">
        <v>190.96</v>
      </c>
      <c r="YR214" s="1">
        <v>213.65</v>
      </c>
      <c r="YS214" s="1">
        <v>236.33</v>
      </c>
      <c r="YT214" s="1">
        <v>259.02</v>
      </c>
      <c r="YU214" s="1">
        <v>281.70999999999998</v>
      </c>
      <c r="YV214" s="1">
        <v>304.39999999999998</v>
      </c>
      <c r="YW214" s="1">
        <v>327.08999999999997</v>
      </c>
      <c r="YX214" s="1">
        <v>349.77</v>
      </c>
      <c r="YY214" s="1">
        <v>372.46</v>
      </c>
      <c r="YZ214" s="1">
        <v>395.15</v>
      </c>
      <c r="ZA214" s="1">
        <v>417.84</v>
      </c>
      <c r="ZB214" s="1">
        <v>440.53</v>
      </c>
      <c r="ZC214" s="1">
        <v>463.21</v>
      </c>
      <c r="ZD214" s="1">
        <v>504.81</v>
      </c>
      <c r="ZE214" s="1">
        <v>572.87</v>
      </c>
      <c r="ZF214" s="1">
        <v>640.94000000000005</v>
      </c>
      <c r="ZG214" s="1">
        <v>709</v>
      </c>
      <c r="ZH214" s="1">
        <v>777.07</v>
      </c>
      <c r="ZI214" s="1">
        <v>845.13</v>
      </c>
      <c r="ZJ214" s="1">
        <v>913.19</v>
      </c>
      <c r="ZK214" s="1">
        <v>981.26</v>
      </c>
      <c r="ZL214" s="1">
        <v>1049.32</v>
      </c>
      <c r="ZM214" s="1">
        <v>1117.3900000000001</v>
      </c>
      <c r="ZN214" s="1">
        <v>1185.45</v>
      </c>
      <c r="ZO214" s="1">
        <v>1253.51</v>
      </c>
      <c r="ZP214" s="1">
        <v>1321.58</v>
      </c>
      <c r="ZQ214" s="1">
        <v>1389.64</v>
      </c>
      <c r="ZR214" s="1">
        <v>1457.71</v>
      </c>
      <c r="ZS214" s="1">
        <v>1525.77</v>
      </c>
      <c r="ZT214" s="1">
        <v>1593.83</v>
      </c>
      <c r="ZU214" s="1">
        <v>1661.9</v>
      </c>
      <c r="ZV214" s="1">
        <v>1729.96</v>
      </c>
      <c r="ZW214" s="1">
        <v>1798.03</v>
      </c>
      <c r="ZX214" s="1">
        <v>1866.09</v>
      </c>
      <c r="ZY214" s="1">
        <v>1981.42</v>
      </c>
      <c r="ZZ214" s="1">
        <v>2162.9299999999998</v>
      </c>
      <c r="AAA214" s="1">
        <v>2344.4299999999998</v>
      </c>
      <c r="AAB214" s="1">
        <v>2525.9299999999998</v>
      </c>
      <c r="AAC214" s="1">
        <v>2707.44</v>
      </c>
      <c r="AAD214" s="1">
        <v>2888.94</v>
      </c>
      <c r="AAE214" s="1">
        <v>3070.45</v>
      </c>
      <c r="AAF214" s="1">
        <v>3251.95</v>
      </c>
      <c r="AAG214" s="1">
        <v>3433.46</v>
      </c>
      <c r="AAH214" s="1">
        <v>3614.96</v>
      </c>
      <c r="AAI214" s="1">
        <v>3796.46</v>
      </c>
      <c r="AAJ214" s="1">
        <v>3977.97</v>
      </c>
      <c r="AAK214" s="1">
        <v>4159.47</v>
      </c>
      <c r="AAL214" s="1">
        <v>4340.9799999999996</v>
      </c>
      <c r="AAM214" s="1">
        <v>4522.4799999999996</v>
      </c>
      <c r="AAN214" s="1">
        <v>4703.99</v>
      </c>
      <c r="AAO214" s="1">
        <v>4885.49</v>
      </c>
      <c r="AAP214" s="1">
        <v>5066.99</v>
      </c>
      <c r="AAQ214" s="1">
        <v>5248.5</v>
      </c>
      <c r="AAR214" s="1">
        <v>5430</v>
      </c>
      <c r="AAS214" s="1">
        <v>5611.51</v>
      </c>
      <c r="AAT214" s="1">
        <v>5859.18</v>
      </c>
      <c r="AAU214" s="1">
        <v>6199.5</v>
      </c>
      <c r="AAV214" s="1">
        <v>6539.83</v>
      </c>
      <c r="AAW214" s="1">
        <v>6880.15</v>
      </c>
      <c r="AAX214" s="1">
        <v>7220.47</v>
      </c>
      <c r="AAY214" s="1">
        <v>7560.79</v>
      </c>
      <c r="AAZ214" s="1">
        <v>7901.11</v>
      </c>
      <c r="ABA214" s="1">
        <v>8241.43</v>
      </c>
      <c r="ABB214" s="1">
        <v>8581.75</v>
      </c>
      <c r="ABC214" s="1">
        <v>8922.07</v>
      </c>
      <c r="ABD214" s="1">
        <v>9262.39</v>
      </c>
      <c r="ABE214" s="1">
        <v>9602.7099999999991</v>
      </c>
      <c r="ABF214" s="1">
        <v>9943.0300000000007</v>
      </c>
      <c r="ABG214" s="1">
        <v>10283.35</v>
      </c>
      <c r="ABH214" s="1">
        <v>10623.67</v>
      </c>
      <c r="ABI214" s="1">
        <v>10963.99</v>
      </c>
      <c r="ABJ214" s="1">
        <v>11304.31</v>
      </c>
      <c r="ABK214" s="1">
        <v>11644.63</v>
      </c>
      <c r="ABL214" s="1">
        <v>11984.95</v>
      </c>
      <c r="ABM214" s="1">
        <v>12325.27</v>
      </c>
      <c r="ABN214" s="1">
        <v>12665.59</v>
      </c>
      <c r="ABO214" s="1">
        <v>13081.54</v>
      </c>
      <c r="ABP214" s="1">
        <v>13603.37</v>
      </c>
      <c r="ABQ214" s="1">
        <v>14125.19</v>
      </c>
      <c r="ABR214" s="1">
        <v>14647.02</v>
      </c>
      <c r="ABS214" s="1">
        <v>15168.84</v>
      </c>
      <c r="ABT214" s="1">
        <v>15690.66</v>
      </c>
      <c r="ABU214" s="1">
        <v>16212.49</v>
      </c>
      <c r="ABV214" s="1">
        <v>16734.310000000001</v>
      </c>
      <c r="ABW214" s="1">
        <v>17256.14</v>
      </c>
      <c r="ABX214" s="1">
        <v>17777.96</v>
      </c>
      <c r="ABY214" s="1">
        <v>18299.79</v>
      </c>
      <c r="ABZ214" s="1">
        <v>18821.61</v>
      </c>
      <c r="ACA214" s="1">
        <v>19343.439999999999</v>
      </c>
      <c r="ACB214" s="1">
        <v>19865.259999999998</v>
      </c>
      <c r="ACC214" s="1">
        <v>20387.09</v>
      </c>
      <c r="ACD214" s="1">
        <v>20908.91</v>
      </c>
      <c r="ACE214" s="1">
        <v>21430.74</v>
      </c>
      <c r="ACF214" s="1">
        <v>21952.560000000001</v>
      </c>
      <c r="ACG214" s="1">
        <v>22474.39</v>
      </c>
      <c r="ACH214" s="1">
        <v>22996.21</v>
      </c>
      <c r="ACI214" s="1">
        <v>23518.04</v>
      </c>
      <c r="ACJ214" s="1">
        <v>24039.86</v>
      </c>
      <c r="ACK214" s="1">
        <v>24561.69</v>
      </c>
      <c r="ACL214" s="1">
        <v>25083.51</v>
      </c>
      <c r="ACM214" s="1">
        <v>25605.33</v>
      </c>
      <c r="ACN214" s="1">
        <v>26127.16</v>
      </c>
      <c r="ACO214" s="1">
        <v>26648.98</v>
      </c>
      <c r="ACP214" s="1">
        <v>27170.81</v>
      </c>
      <c r="ACQ214" s="1">
        <v>27692.63</v>
      </c>
      <c r="ACR214" s="1">
        <v>28214.46</v>
      </c>
      <c r="ACS214" s="1">
        <v>28736.28</v>
      </c>
      <c r="ACT214" s="1">
        <v>29258.11</v>
      </c>
      <c r="ACU214" s="1">
        <v>29779.93</v>
      </c>
      <c r="ACV214" s="1">
        <v>30301.759999999998</v>
      </c>
      <c r="ACW214" s="1">
        <v>30823.58</v>
      </c>
      <c r="ACX214" s="1">
        <v>31345.41</v>
      </c>
      <c r="ACY214" s="1">
        <v>31867.23</v>
      </c>
      <c r="ACZ214" s="1">
        <v>32389.06</v>
      </c>
      <c r="ADA214" s="1">
        <v>32910.879999999997</v>
      </c>
      <c r="ADB214" s="1">
        <v>33432.71</v>
      </c>
      <c r="ADC214" s="1">
        <v>33954.53</v>
      </c>
      <c r="ADD214" s="1">
        <v>34476.36</v>
      </c>
      <c r="ADE214" s="1">
        <v>34922.550000000003</v>
      </c>
      <c r="ADF214" s="1">
        <v>35262.870000000003</v>
      </c>
      <c r="ADG214" s="1">
        <v>35603.19</v>
      </c>
      <c r="ADH214" s="1">
        <v>35943.51</v>
      </c>
      <c r="ADI214" s="1">
        <v>36283.839999999997</v>
      </c>
      <c r="ADJ214" s="1">
        <v>36624.160000000003</v>
      </c>
      <c r="ADK214" s="1">
        <v>36964.480000000003</v>
      </c>
      <c r="ADL214" s="1">
        <v>37304.800000000003</v>
      </c>
      <c r="ADM214" s="1">
        <v>37645.120000000003</v>
      </c>
      <c r="ADN214" s="1">
        <v>37985.440000000002</v>
      </c>
      <c r="ADO214" s="1">
        <v>38325.760000000002</v>
      </c>
      <c r="ADP214" s="1">
        <v>38666.080000000002</v>
      </c>
      <c r="ADQ214" s="1">
        <v>39006.400000000001</v>
      </c>
      <c r="ADR214" s="1">
        <v>39346.720000000001</v>
      </c>
      <c r="ADS214" s="1">
        <v>39687.040000000001</v>
      </c>
      <c r="ADT214" s="1">
        <v>40027.360000000001</v>
      </c>
      <c r="ADU214" s="1">
        <v>40367.68</v>
      </c>
      <c r="ADV214" s="1">
        <v>40708</v>
      </c>
      <c r="ADW214" s="1">
        <v>41048.32</v>
      </c>
      <c r="ADX214" s="1">
        <v>41388.639999999999</v>
      </c>
      <c r="ADY214" s="1">
        <v>41728.959999999999</v>
      </c>
      <c r="ADZ214" s="1">
        <v>42003.11</v>
      </c>
      <c r="AEA214" s="1">
        <v>42184.61</v>
      </c>
      <c r="AEB214" s="1">
        <v>42366.12</v>
      </c>
      <c r="AEC214" s="1">
        <v>42547.62</v>
      </c>
      <c r="AED214" s="1">
        <v>42729.13</v>
      </c>
      <c r="AEE214" s="1">
        <v>42910.63</v>
      </c>
      <c r="AEF214" s="1">
        <v>43092.14</v>
      </c>
      <c r="AEG214" s="1">
        <v>43273.64</v>
      </c>
      <c r="AEH214" s="1">
        <v>43455.14</v>
      </c>
      <c r="AEI214" s="1">
        <v>43636.65</v>
      </c>
      <c r="AEJ214" s="1">
        <v>43818.15</v>
      </c>
      <c r="AEK214" s="1">
        <v>43999.66</v>
      </c>
      <c r="AEL214" s="1">
        <v>44181.16</v>
      </c>
      <c r="AEM214" s="1">
        <v>44362.67</v>
      </c>
      <c r="AEN214" s="1">
        <v>44544.17</v>
      </c>
      <c r="AEO214" s="1">
        <v>44725.67</v>
      </c>
      <c r="AEP214" s="1">
        <v>44907.18</v>
      </c>
      <c r="AEQ214" s="1">
        <v>45088.68</v>
      </c>
      <c r="AER214" s="1">
        <v>45270.19</v>
      </c>
      <c r="AES214" s="1">
        <v>45451.69</v>
      </c>
      <c r="AET214" s="1">
        <v>45633.2</v>
      </c>
      <c r="AEU214" s="1">
        <v>45767.43</v>
      </c>
      <c r="AEV214" s="1">
        <v>45835.5</v>
      </c>
      <c r="AEW214" s="1">
        <v>45903.56</v>
      </c>
      <c r="AEX214" s="1">
        <v>45971.62</v>
      </c>
      <c r="AEY214" s="1">
        <v>46039.69</v>
      </c>
      <c r="AEZ214" s="1">
        <v>46107.75</v>
      </c>
      <c r="AFA214" s="1">
        <v>46175.82</v>
      </c>
      <c r="AFB214" s="1">
        <v>46243.88</v>
      </c>
      <c r="AFC214" s="1">
        <v>46311.95</v>
      </c>
      <c r="AFD214" s="1">
        <v>46380.01</v>
      </c>
      <c r="AFE214" s="1">
        <v>46448.07</v>
      </c>
      <c r="AFF214" s="1">
        <v>46516.14</v>
      </c>
      <c r="AFG214" s="1">
        <v>46584.2</v>
      </c>
      <c r="AFH214" s="1">
        <v>46652.27</v>
      </c>
      <c r="AFI214" s="1">
        <v>46720.33</v>
      </c>
      <c r="AFJ214" s="1">
        <v>46788.39</v>
      </c>
      <c r="AFK214" s="1">
        <v>46856.46</v>
      </c>
      <c r="AFL214" s="1">
        <v>46924.52</v>
      </c>
      <c r="AFM214" s="1">
        <v>46992.59</v>
      </c>
      <c r="AFN214" s="1">
        <v>47060.65</v>
      </c>
      <c r="AFO214" s="1">
        <v>47128.71</v>
      </c>
      <c r="AFP214" s="1">
        <v>47177.87</v>
      </c>
      <c r="AFQ214" s="1">
        <v>47200.56</v>
      </c>
      <c r="AFR214" s="1">
        <v>47223.25</v>
      </c>
      <c r="AFS214" s="1">
        <v>47245.94</v>
      </c>
      <c r="AFT214" s="1">
        <v>47268.62</v>
      </c>
      <c r="AFU214" s="1">
        <v>47291.31</v>
      </c>
      <c r="AFV214" s="1">
        <v>47314</v>
      </c>
      <c r="AFW214" s="1">
        <v>47336.69</v>
      </c>
      <c r="AFX214" s="1">
        <v>47359.38</v>
      </c>
      <c r="AFY214" s="1">
        <v>47382.06</v>
      </c>
      <c r="AFZ214" s="1">
        <v>47404.75</v>
      </c>
      <c r="AGA214" s="1">
        <v>47427.44</v>
      </c>
      <c r="AGB214" s="1">
        <v>47450.13</v>
      </c>
      <c r="AGC214" s="1">
        <v>47472.82</v>
      </c>
      <c r="AGD214" s="1">
        <v>47495.5</v>
      </c>
      <c r="AGE214" s="1">
        <v>47518.19</v>
      </c>
      <c r="AGF214" s="1">
        <v>47540.88</v>
      </c>
      <c r="AGG214" s="1">
        <v>47563.57</v>
      </c>
      <c r="AGH214" s="1">
        <v>47586.26</v>
      </c>
      <c r="AGI214" s="1">
        <v>47608.94</v>
      </c>
      <c r="AGJ214" s="1">
        <v>47631.63</v>
      </c>
      <c r="AGK214" s="1">
        <v>47644.87</v>
      </c>
      <c r="AGL214" s="1">
        <v>47644.87</v>
      </c>
      <c r="AGM214" s="1">
        <v>47644.87</v>
      </c>
      <c r="AGN214" s="1">
        <v>47644.87</v>
      </c>
      <c r="AGO214" s="1">
        <v>47644.87</v>
      </c>
      <c r="AGP214" s="1">
        <v>47644.87</v>
      </c>
      <c r="AGQ214" s="1">
        <v>47644.87</v>
      </c>
      <c r="AGR214" s="1">
        <v>47644.87</v>
      </c>
      <c r="AGS214" s="1">
        <v>47644.87</v>
      </c>
      <c r="AGT214" s="1">
        <v>47644.87</v>
      </c>
      <c r="AGU214" s="1">
        <v>47644.87</v>
      </c>
      <c r="AGV214" s="1">
        <v>47644.87</v>
      </c>
      <c r="AGW214" s="1">
        <v>47644.87</v>
      </c>
      <c r="AGX214" s="1">
        <v>47644.87</v>
      </c>
      <c r="AGY214" s="1">
        <v>47644.87</v>
      </c>
      <c r="AGZ214" s="1">
        <v>47644.87</v>
      </c>
      <c r="AHA214" s="1">
        <v>47644.87</v>
      </c>
      <c r="AHB214" s="1">
        <v>47644.87</v>
      </c>
      <c r="AHC214" s="1">
        <v>47644.87</v>
      </c>
      <c r="AHD214" s="1">
        <v>47644.87</v>
      </c>
      <c r="AHE214" s="1">
        <v>47644.87</v>
      </c>
      <c r="AHF214" s="1">
        <v>47644.87</v>
      </c>
      <c r="AHG214" s="1">
        <v>47644.87</v>
      </c>
      <c r="AHH214" s="1">
        <v>47644.87</v>
      </c>
      <c r="AHI214" s="1">
        <v>47644.87</v>
      </c>
      <c r="AHJ214" s="1">
        <v>47644.87</v>
      </c>
      <c r="AHK214" s="1">
        <v>47644.87</v>
      </c>
      <c r="AHL214" s="1">
        <v>47644.87</v>
      </c>
      <c r="AHM214" s="1">
        <v>47644.87</v>
      </c>
      <c r="AHN214" s="1">
        <v>47644.87</v>
      </c>
      <c r="AHO214" s="1">
        <v>47644.87</v>
      </c>
      <c r="AHP214" s="1">
        <v>47644.87</v>
      </c>
      <c r="AHQ214" s="1">
        <v>47644.87</v>
      </c>
    </row>
    <row r="215" spans="1:901" x14ac:dyDescent="0.3">
      <c r="A215" s="1">
        <v>215</v>
      </c>
      <c r="B215" s="16" t="s">
        <v>483</v>
      </c>
      <c r="D215" s="14" t="s">
        <v>109</v>
      </c>
      <c r="E215" s="14" t="s">
        <v>484</v>
      </c>
      <c r="F215" s="1">
        <v>204955.72</v>
      </c>
      <c r="G215" s="1">
        <f t="shared" si="3"/>
        <v>207689.61</v>
      </c>
      <c r="H215" s="1" t="str">
        <f>IFERROR(VLOOKUP(B215,PMS!$A$1:$G$2968,7,FALSE),"")</f>
        <v/>
      </c>
      <c r="I215" s="1" t="str">
        <f>IFERROR(VLOOKUP(B215,PMS!$A$1:$AE$2968,31,FALSE),"")</f>
        <v/>
      </c>
      <c r="KS215" s="1">
        <v>26.58</v>
      </c>
      <c r="KT215" s="1">
        <v>59.81</v>
      </c>
      <c r="KU215" s="1">
        <v>59.81</v>
      </c>
      <c r="KV215" s="1">
        <v>93.04</v>
      </c>
      <c r="KW215" s="1">
        <v>126.28</v>
      </c>
      <c r="KX215" s="1">
        <v>126.28</v>
      </c>
      <c r="KY215" s="1">
        <v>159.51</v>
      </c>
      <c r="KZ215" s="1">
        <v>192.74</v>
      </c>
      <c r="LA215" s="1">
        <v>225.97</v>
      </c>
      <c r="LB215" s="1">
        <v>225.97</v>
      </c>
      <c r="LC215" s="1">
        <v>259.2</v>
      </c>
      <c r="LD215" s="1">
        <v>345.6</v>
      </c>
      <c r="LE215" s="1">
        <v>445.29</v>
      </c>
      <c r="LF215" s="1">
        <v>544.98</v>
      </c>
      <c r="LG215" s="1">
        <v>644.66999999999996</v>
      </c>
      <c r="LH215" s="1">
        <v>744.36</v>
      </c>
      <c r="LI215" s="1">
        <v>744.36</v>
      </c>
      <c r="LJ215" s="1">
        <v>844.05</v>
      </c>
      <c r="LK215" s="1">
        <v>943.74</v>
      </c>
      <c r="LL215" s="1">
        <v>1043.43</v>
      </c>
      <c r="LM215" s="1">
        <v>1276.04</v>
      </c>
      <c r="LN215" s="1">
        <v>1541.89</v>
      </c>
      <c r="LO215" s="1">
        <v>1807.73</v>
      </c>
      <c r="LP215" s="1">
        <v>1807.73</v>
      </c>
      <c r="LQ215" s="1">
        <v>2073.5700000000002</v>
      </c>
      <c r="LR215" s="1">
        <v>2339.41</v>
      </c>
      <c r="LS215" s="1">
        <v>2605.2600000000002</v>
      </c>
      <c r="LT215" s="1">
        <v>2871.1</v>
      </c>
      <c r="LU215" s="1">
        <v>3136.94</v>
      </c>
      <c r="LV215" s="1">
        <v>3588.87</v>
      </c>
      <c r="LW215" s="1">
        <v>3588.87</v>
      </c>
      <c r="LX215" s="1">
        <v>4087.33</v>
      </c>
      <c r="LY215" s="1">
        <v>4585.78</v>
      </c>
      <c r="LZ215" s="1">
        <v>5084.24</v>
      </c>
      <c r="MA215" s="1">
        <v>5582.69</v>
      </c>
      <c r="MB215" s="1">
        <v>6081.14</v>
      </c>
      <c r="MC215" s="1">
        <v>6579.6</v>
      </c>
      <c r="MD215" s="1">
        <v>6579.6</v>
      </c>
      <c r="ME215" s="1">
        <v>7078.05</v>
      </c>
      <c r="MF215" s="1">
        <v>7789.18</v>
      </c>
      <c r="MG215" s="1">
        <v>8553.48</v>
      </c>
      <c r="MH215" s="1">
        <v>9317.7800000000007</v>
      </c>
      <c r="MI215" s="1">
        <v>10082.07</v>
      </c>
      <c r="MJ215" s="1">
        <v>10846.37</v>
      </c>
      <c r="MK215" s="1">
        <v>10846.37</v>
      </c>
      <c r="ML215" s="1">
        <v>11610.67</v>
      </c>
      <c r="MM215" s="1">
        <v>12374.96</v>
      </c>
      <c r="MN215" s="1">
        <v>13139.26</v>
      </c>
      <c r="MO215" s="1">
        <v>13903.56</v>
      </c>
      <c r="MP215" s="1">
        <v>14667.85</v>
      </c>
      <c r="MQ215" s="1">
        <v>15432.15</v>
      </c>
      <c r="MR215" s="1">
        <v>15432.15</v>
      </c>
      <c r="MS215" s="1">
        <v>16196.45</v>
      </c>
      <c r="MT215" s="1">
        <v>16960.740000000002</v>
      </c>
      <c r="MU215" s="1">
        <v>17725.04</v>
      </c>
      <c r="MV215" s="1">
        <v>18489.34</v>
      </c>
      <c r="MW215" s="1">
        <v>19253.63</v>
      </c>
      <c r="MX215" s="1">
        <v>19805.259999999998</v>
      </c>
      <c r="MY215" s="1">
        <v>19805.259999999998</v>
      </c>
      <c r="MZ215" s="1">
        <v>20305.61</v>
      </c>
      <c r="NA215" s="1">
        <v>20812.88</v>
      </c>
      <c r="NB215" s="1">
        <v>21320.15</v>
      </c>
      <c r="NC215" s="1">
        <v>21830.48</v>
      </c>
      <c r="ND215" s="1">
        <v>22355.39</v>
      </c>
      <c r="NE215" s="1">
        <v>22880.3</v>
      </c>
      <c r="NF215" s="1">
        <v>22880.3</v>
      </c>
      <c r="NG215" s="1">
        <v>23411.02</v>
      </c>
      <c r="NH215" s="1">
        <v>23793.919999999998</v>
      </c>
      <c r="NI215" s="1">
        <v>24130.31</v>
      </c>
      <c r="NJ215" s="1">
        <v>24472.26</v>
      </c>
      <c r="NK215" s="1">
        <v>24870.36</v>
      </c>
      <c r="NL215" s="1">
        <v>25268.48</v>
      </c>
      <c r="NM215" s="1">
        <v>25268.48</v>
      </c>
      <c r="NN215" s="1">
        <v>25670.02</v>
      </c>
      <c r="NO215" s="1">
        <v>25951.200000000001</v>
      </c>
      <c r="NP215" s="1">
        <v>26232.38</v>
      </c>
      <c r="NQ215" s="1">
        <v>26513.56</v>
      </c>
      <c r="NR215" s="1">
        <v>26761.51</v>
      </c>
      <c r="NS215" s="1">
        <v>26943</v>
      </c>
      <c r="NT215" s="1">
        <v>26943</v>
      </c>
      <c r="NU215" s="1">
        <v>27132.99</v>
      </c>
      <c r="NV215" s="1">
        <v>27327.22</v>
      </c>
      <c r="NW215" s="1">
        <v>27521.46</v>
      </c>
      <c r="NX215" s="1">
        <v>27715.69</v>
      </c>
      <c r="NY215" s="1">
        <v>27909.93</v>
      </c>
      <c r="NZ215" s="1">
        <v>28064.21</v>
      </c>
      <c r="OA215" s="1">
        <v>28064.21</v>
      </c>
      <c r="OB215" s="1">
        <v>28216.14</v>
      </c>
      <c r="OC215" s="1">
        <v>28368.06</v>
      </c>
      <c r="OD215" s="1">
        <v>28519.98</v>
      </c>
      <c r="OE215" s="1">
        <v>28671.89</v>
      </c>
      <c r="OF215" s="1">
        <v>28808.400000000001</v>
      </c>
      <c r="OG215" s="1">
        <v>28948.79</v>
      </c>
      <c r="OH215" s="1">
        <v>28948.79</v>
      </c>
      <c r="OI215" s="1">
        <v>29049.29</v>
      </c>
      <c r="OJ215" s="1">
        <v>29149.78</v>
      </c>
      <c r="OK215" s="1">
        <v>29250.27</v>
      </c>
      <c r="OL215" s="1">
        <v>29329.46</v>
      </c>
      <c r="OM215" s="1">
        <v>29403.51</v>
      </c>
      <c r="ON215" s="1">
        <v>29477.56</v>
      </c>
      <c r="OO215" s="1">
        <v>29477.56</v>
      </c>
      <c r="OP215" s="1">
        <v>29551.599999999999</v>
      </c>
      <c r="OQ215" s="1">
        <v>29625.64</v>
      </c>
      <c r="OR215" s="1">
        <v>29734.38</v>
      </c>
      <c r="OS215" s="1">
        <v>29861.56</v>
      </c>
      <c r="OT215" s="1">
        <v>29861.56</v>
      </c>
      <c r="OU215" s="1">
        <v>29861.56</v>
      </c>
      <c r="OV215" s="1">
        <v>29861.56</v>
      </c>
      <c r="OW215" s="1">
        <v>30073.53</v>
      </c>
      <c r="OX215" s="1">
        <v>30285.51</v>
      </c>
      <c r="OY215" s="1">
        <v>30474.7</v>
      </c>
      <c r="OZ215" s="1">
        <v>30663.9</v>
      </c>
      <c r="PA215" s="1">
        <v>30853.09</v>
      </c>
      <c r="PB215" s="1">
        <v>31190.97</v>
      </c>
      <c r="PC215" s="1">
        <v>31190.97</v>
      </c>
      <c r="PD215" s="1">
        <v>31528.85</v>
      </c>
      <c r="PE215" s="1">
        <v>31866.73</v>
      </c>
      <c r="PF215" s="1">
        <v>32243.15</v>
      </c>
      <c r="PG215" s="1">
        <v>32619.56</v>
      </c>
      <c r="PH215" s="1">
        <v>32995.980000000003</v>
      </c>
      <c r="PI215" s="1">
        <v>33542.33</v>
      </c>
      <c r="PJ215" s="1">
        <v>33542.33</v>
      </c>
      <c r="PK215" s="1">
        <v>34088.67</v>
      </c>
      <c r="PL215" s="1">
        <v>34635.01</v>
      </c>
      <c r="PM215" s="1">
        <v>35277.699999999997</v>
      </c>
      <c r="PN215" s="1">
        <v>35920.39</v>
      </c>
      <c r="PO215" s="1">
        <v>35920.39</v>
      </c>
      <c r="PP215" s="1">
        <v>36563.089999999997</v>
      </c>
      <c r="PQ215" s="1">
        <v>36563.089999999997</v>
      </c>
      <c r="PR215" s="1">
        <v>37205.78</v>
      </c>
      <c r="PS215" s="1">
        <v>37848.47</v>
      </c>
      <c r="PT215" s="1">
        <v>38491.160000000003</v>
      </c>
      <c r="PU215" s="1">
        <v>39268.74</v>
      </c>
      <c r="PV215" s="1">
        <v>40046.32</v>
      </c>
      <c r="PW215" s="1">
        <v>40823.9</v>
      </c>
      <c r="PX215" s="1">
        <v>40823.9</v>
      </c>
      <c r="PY215" s="1">
        <v>41431.550000000003</v>
      </c>
      <c r="PZ215" s="1">
        <v>42039.199999999997</v>
      </c>
      <c r="QA215" s="1">
        <v>42646.86</v>
      </c>
      <c r="QB215" s="1">
        <v>43408.67</v>
      </c>
      <c r="QC215" s="1">
        <v>44170.48</v>
      </c>
      <c r="QD215" s="1">
        <v>44932.29</v>
      </c>
      <c r="QE215" s="1">
        <v>44932.29</v>
      </c>
      <c r="QF215" s="1">
        <v>45545.42</v>
      </c>
      <c r="QG215" s="1">
        <v>46158.55</v>
      </c>
      <c r="QH215" s="1">
        <v>46771.67</v>
      </c>
      <c r="QI215" s="1">
        <v>47395.76</v>
      </c>
      <c r="QJ215" s="1">
        <v>48019.839999999997</v>
      </c>
      <c r="QK215" s="1">
        <v>48643.93</v>
      </c>
      <c r="QL215" s="1">
        <v>48643.93</v>
      </c>
      <c r="QM215" s="1">
        <v>49161.81</v>
      </c>
      <c r="QN215" s="1">
        <v>49679.69</v>
      </c>
      <c r="QO215" s="1">
        <v>50253.1</v>
      </c>
      <c r="QP215" s="1">
        <v>50672.34</v>
      </c>
      <c r="QQ215" s="1">
        <v>51091.59</v>
      </c>
      <c r="QR215" s="1">
        <v>51527.59</v>
      </c>
      <c r="QS215" s="1">
        <v>51527.59</v>
      </c>
      <c r="QT215" s="1">
        <v>51921.11</v>
      </c>
      <c r="QU215" s="1">
        <v>52369.42</v>
      </c>
      <c r="QV215" s="1">
        <v>52910.07</v>
      </c>
      <c r="QW215" s="1">
        <v>53315.839999999997</v>
      </c>
      <c r="QX215" s="1">
        <v>53721.599999999999</v>
      </c>
      <c r="QY215" s="1">
        <v>54186</v>
      </c>
      <c r="QZ215" s="1">
        <v>54186</v>
      </c>
      <c r="RA215" s="1">
        <v>54705.86</v>
      </c>
      <c r="RB215" s="1">
        <v>55225.73</v>
      </c>
      <c r="RC215" s="1">
        <v>55938.75</v>
      </c>
      <c r="RD215" s="1">
        <v>56555.43</v>
      </c>
      <c r="RE215" s="1">
        <v>57172.11</v>
      </c>
      <c r="RF215" s="1">
        <v>57882.83</v>
      </c>
      <c r="RG215" s="1">
        <v>57882.83</v>
      </c>
      <c r="RH215" s="1">
        <v>58599.93</v>
      </c>
      <c r="RI215" s="1">
        <v>58599.93</v>
      </c>
      <c r="RJ215" s="1">
        <v>58599.93</v>
      </c>
      <c r="RK215" s="1">
        <v>58599.93</v>
      </c>
      <c r="RL215" s="1">
        <v>59317.03</v>
      </c>
      <c r="RM215" s="1">
        <v>60143.74</v>
      </c>
      <c r="RN215" s="1">
        <v>60143.74</v>
      </c>
      <c r="RO215" s="1">
        <v>60931.9</v>
      </c>
      <c r="RP215" s="1">
        <v>61732.82</v>
      </c>
      <c r="RQ215" s="1">
        <v>62487.86</v>
      </c>
      <c r="RR215" s="1">
        <v>63242.91</v>
      </c>
      <c r="RS215" s="1">
        <v>63997.95</v>
      </c>
      <c r="RT215" s="1">
        <v>64912.959999999999</v>
      </c>
      <c r="RU215" s="1">
        <v>64912.959999999999</v>
      </c>
      <c r="RV215" s="1">
        <v>65752.92</v>
      </c>
      <c r="RW215" s="1">
        <v>66624.78</v>
      </c>
      <c r="RX215" s="1">
        <v>67479.88</v>
      </c>
      <c r="RY215" s="1">
        <v>68334.990000000005</v>
      </c>
      <c r="RZ215" s="1">
        <v>69190.09</v>
      </c>
      <c r="SA215" s="1">
        <v>70004.77</v>
      </c>
      <c r="SB215" s="1">
        <v>70004.77</v>
      </c>
      <c r="SC215" s="1">
        <v>70864.100000000006</v>
      </c>
      <c r="SD215" s="1">
        <v>70864.100000000006</v>
      </c>
      <c r="SE215" s="1">
        <v>71723.42</v>
      </c>
      <c r="SF215" s="1">
        <v>72582.75</v>
      </c>
      <c r="SG215" s="1">
        <v>73442.080000000002</v>
      </c>
      <c r="SH215" s="1">
        <v>74300.399999999994</v>
      </c>
      <c r="SI215" s="1">
        <v>74300.399999999994</v>
      </c>
      <c r="SJ215" s="1">
        <v>75010.67</v>
      </c>
      <c r="SK215" s="1">
        <v>75720.929999999993</v>
      </c>
      <c r="SL215" s="1">
        <v>76431.199999999997</v>
      </c>
      <c r="SM215" s="1">
        <v>76431.199999999997</v>
      </c>
      <c r="SN215" s="1">
        <v>76431.199999999997</v>
      </c>
      <c r="SO215" s="1">
        <v>77141.47</v>
      </c>
      <c r="SP215" s="1">
        <v>77141.47</v>
      </c>
      <c r="SQ215" s="1">
        <v>77830.05</v>
      </c>
      <c r="SR215" s="1">
        <v>78520.77</v>
      </c>
      <c r="SS215" s="1">
        <v>79035.289999999994</v>
      </c>
      <c r="ST215" s="1">
        <v>79559.13</v>
      </c>
      <c r="SU215" s="1">
        <v>80088.479999999996</v>
      </c>
      <c r="SV215" s="1">
        <v>80555.83</v>
      </c>
      <c r="SW215" s="1">
        <v>80555.83</v>
      </c>
      <c r="SX215" s="1">
        <v>80972.63</v>
      </c>
      <c r="SY215" s="1">
        <v>81393.679999999993</v>
      </c>
      <c r="SZ215" s="1">
        <v>81689.42</v>
      </c>
      <c r="TA215" s="1">
        <v>81992.78</v>
      </c>
      <c r="TB215" s="1">
        <v>82251.490000000005</v>
      </c>
      <c r="TC215" s="1">
        <v>82479.31</v>
      </c>
      <c r="TD215" s="1">
        <v>82479.31</v>
      </c>
      <c r="TE215" s="1">
        <v>82722.080000000002</v>
      </c>
      <c r="TF215" s="1">
        <v>82975.48</v>
      </c>
      <c r="TG215" s="1">
        <v>83180.539999999994</v>
      </c>
      <c r="TH215" s="1">
        <v>83395.5</v>
      </c>
      <c r="TI215" s="1">
        <v>83601.33</v>
      </c>
      <c r="TJ215" s="1">
        <v>83807.17</v>
      </c>
      <c r="TK215" s="1">
        <v>83807.17</v>
      </c>
      <c r="TL215" s="1">
        <v>84014.65</v>
      </c>
      <c r="TM215" s="1">
        <v>84256.3</v>
      </c>
      <c r="TN215" s="1">
        <v>84492.25</v>
      </c>
      <c r="TO215" s="1">
        <v>84756.1</v>
      </c>
      <c r="TP215" s="1">
        <v>85019.96</v>
      </c>
      <c r="TQ215" s="1">
        <v>85333.31</v>
      </c>
      <c r="TR215" s="1">
        <v>85333.31</v>
      </c>
      <c r="TS215" s="1">
        <v>85706.01</v>
      </c>
      <c r="TT215" s="1">
        <v>86099.65</v>
      </c>
      <c r="TU215" s="1">
        <v>86510.54</v>
      </c>
      <c r="TV215" s="1">
        <v>87003.68</v>
      </c>
      <c r="TW215" s="1">
        <v>87534.99</v>
      </c>
      <c r="TX215" s="1">
        <v>88099.44</v>
      </c>
      <c r="TY215" s="1">
        <v>88099.44</v>
      </c>
      <c r="TZ215" s="1">
        <v>88710.46</v>
      </c>
      <c r="UA215" s="1">
        <v>89437.08</v>
      </c>
      <c r="UB215" s="1">
        <v>90311.11</v>
      </c>
      <c r="UC215" s="1">
        <v>91263.12</v>
      </c>
      <c r="UD215" s="1">
        <v>92222.92</v>
      </c>
      <c r="UE215" s="1">
        <v>93183.93</v>
      </c>
      <c r="UF215" s="1">
        <v>93183.93</v>
      </c>
      <c r="UG215" s="1">
        <v>94194.26</v>
      </c>
      <c r="UH215" s="1">
        <v>95239.07</v>
      </c>
      <c r="UI215" s="1">
        <v>96288.05</v>
      </c>
      <c r="UJ215" s="1">
        <v>97491.49</v>
      </c>
      <c r="UK215" s="1">
        <v>98901.16</v>
      </c>
      <c r="UL215" s="1">
        <v>100326.53</v>
      </c>
      <c r="UM215" s="1">
        <v>100326.53</v>
      </c>
      <c r="UN215" s="1">
        <v>101770.94</v>
      </c>
      <c r="UO215" s="1">
        <v>103188.63</v>
      </c>
      <c r="UP215" s="1">
        <v>104653.28</v>
      </c>
      <c r="UQ215" s="1">
        <v>106175.65</v>
      </c>
      <c r="UR215" s="1">
        <v>107770.18</v>
      </c>
      <c r="US215" s="1">
        <v>109584.34</v>
      </c>
      <c r="UT215" s="1">
        <v>109584.34</v>
      </c>
      <c r="UU215" s="1">
        <v>111558.92</v>
      </c>
      <c r="UV215" s="1">
        <v>111558.92</v>
      </c>
      <c r="UW215" s="1">
        <v>113504.19</v>
      </c>
      <c r="UX215" s="1">
        <v>115420.02</v>
      </c>
      <c r="UY215" s="1">
        <v>117268.23</v>
      </c>
      <c r="UZ215" s="1">
        <v>119174.29</v>
      </c>
      <c r="VA215" s="1">
        <v>119174.29</v>
      </c>
      <c r="VB215" s="1">
        <v>121245.11</v>
      </c>
      <c r="VC215" s="1">
        <v>123348.71</v>
      </c>
      <c r="VD215" s="1">
        <v>125487.4</v>
      </c>
      <c r="VE215" s="1">
        <v>127667.7</v>
      </c>
      <c r="VF215" s="1">
        <v>129884.04</v>
      </c>
      <c r="VG215" s="1">
        <v>132143.67999999999</v>
      </c>
      <c r="VH215" s="1">
        <v>132143.67999999999</v>
      </c>
      <c r="VI215" s="1">
        <v>134507.17000000001</v>
      </c>
      <c r="VJ215" s="1">
        <v>136859.65</v>
      </c>
      <c r="VK215" s="1">
        <v>139231.32999999999</v>
      </c>
      <c r="VL215" s="1">
        <v>141684.93</v>
      </c>
      <c r="VM215" s="1">
        <v>143941.38</v>
      </c>
      <c r="VN215" s="1">
        <v>146036.29999999999</v>
      </c>
      <c r="VO215" s="1">
        <v>146036.29999999999</v>
      </c>
      <c r="VP215" s="1">
        <v>148200.35999999999</v>
      </c>
      <c r="VQ215" s="1">
        <v>150347.63</v>
      </c>
      <c r="VR215" s="1">
        <v>152384.43</v>
      </c>
      <c r="VS215" s="1">
        <v>154289.97</v>
      </c>
      <c r="VT215" s="1">
        <v>156181.39000000001</v>
      </c>
      <c r="VU215" s="1">
        <v>158108.68</v>
      </c>
      <c r="VV215" s="1">
        <v>158108.68</v>
      </c>
      <c r="VW215" s="1">
        <v>159779.09</v>
      </c>
      <c r="VX215" s="1">
        <v>161307.01999999999</v>
      </c>
      <c r="VY215" s="1">
        <v>162844.84</v>
      </c>
      <c r="VZ215" s="1">
        <v>164254.25</v>
      </c>
      <c r="WA215" s="1">
        <v>165650.09</v>
      </c>
      <c r="WB215" s="1">
        <v>167050.68</v>
      </c>
      <c r="WC215" s="1">
        <v>167050.68</v>
      </c>
      <c r="WD215" s="1">
        <v>168388.25</v>
      </c>
      <c r="WE215" s="1">
        <v>169778.8</v>
      </c>
      <c r="WF215" s="1">
        <v>171191.39</v>
      </c>
      <c r="WG215" s="1">
        <v>172491.77</v>
      </c>
      <c r="WH215" s="1">
        <v>173766.21</v>
      </c>
      <c r="WI215" s="1">
        <v>175057.1</v>
      </c>
      <c r="WJ215" s="1">
        <v>175057.1</v>
      </c>
      <c r="WK215" s="1">
        <v>176321.73</v>
      </c>
      <c r="WL215" s="1">
        <v>177525.59</v>
      </c>
      <c r="WM215" s="1">
        <v>178628.17</v>
      </c>
      <c r="WN215" s="1">
        <v>179692.07</v>
      </c>
      <c r="WO215" s="1">
        <v>180598.44</v>
      </c>
      <c r="WP215" s="1">
        <v>181373.49</v>
      </c>
      <c r="WQ215" s="1">
        <v>181373.49</v>
      </c>
      <c r="WR215" s="1">
        <v>182170.78</v>
      </c>
      <c r="WS215" s="1">
        <v>182992.43</v>
      </c>
      <c r="WT215" s="1">
        <v>183740.17</v>
      </c>
      <c r="WU215" s="1">
        <v>184455.75</v>
      </c>
      <c r="WV215" s="1">
        <v>185079.63</v>
      </c>
      <c r="WW215" s="1">
        <v>185694.88</v>
      </c>
      <c r="WX215" s="1">
        <v>185694.88</v>
      </c>
      <c r="WY215" s="1">
        <v>186333.63</v>
      </c>
      <c r="WZ215" s="1">
        <v>186968.16</v>
      </c>
      <c r="XA215" s="1">
        <v>187616.63</v>
      </c>
      <c r="XB215" s="1">
        <v>188249.94</v>
      </c>
      <c r="XC215" s="1">
        <v>188845.88</v>
      </c>
      <c r="XD215" s="1">
        <v>189407.59</v>
      </c>
      <c r="XE215" s="1">
        <v>189407.59</v>
      </c>
      <c r="XF215" s="1">
        <v>189961.23</v>
      </c>
      <c r="XG215" s="1">
        <v>190514.87</v>
      </c>
      <c r="XH215" s="1">
        <v>191068.51</v>
      </c>
      <c r="XI215" s="1">
        <v>191618.9</v>
      </c>
      <c r="XJ215" s="1">
        <v>192154.02</v>
      </c>
      <c r="XK215" s="1">
        <v>192626.28</v>
      </c>
      <c r="XL215" s="1">
        <v>192626.28</v>
      </c>
      <c r="XM215" s="1">
        <v>193036.57</v>
      </c>
      <c r="XN215" s="1">
        <v>193446.86</v>
      </c>
      <c r="XO215" s="1">
        <v>193825.45</v>
      </c>
      <c r="XP215" s="1">
        <v>194170.69</v>
      </c>
      <c r="XQ215" s="1">
        <v>194511.07</v>
      </c>
      <c r="XR215" s="1">
        <v>194803.32</v>
      </c>
      <c r="XS215" s="1">
        <v>194803.32</v>
      </c>
      <c r="XT215" s="1">
        <v>195046.51</v>
      </c>
      <c r="XU215" s="1">
        <v>195286.91</v>
      </c>
      <c r="XV215" s="1">
        <v>195525.64</v>
      </c>
      <c r="XW215" s="1">
        <v>195707.2</v>
      </c>
      <c r="XX215" s="1">
        <v>195888.76</v>
      </c>
      <c r="XY215" s="1">
        <v>196035.95</v>
      </c>
      <c r="XZ215" s="1">
        <v>196035.95</v>
      </c>
      <c r="YA215" s="1">
        <v>196148.76</v>
      </c>
      <c r="YB215" s="1">
        <v>196261.1</v>
      </c>
      <c r="YC215" s="1">
        <v>196372.05</v>
      </c>
      <c r="YD215" s="1">
        <v>196463.18</v>
      </c>
      <c r="YE215" s="1">
        <v>196534.49</v>
      </c>
      <c r="YF215" s="1">
        <v>196592.06</v>
      </c>
      <c r="YG215" s="1">
        <v>196592.06</v>
      </c>
      <c r="YH215" s="1">
        <v>196725.58</v>
      </c>
      <c r="YI215" s="1">
        <v>196948.81</v>
      </c>
      <c r="YJ215" s="1">
        <v>197172.05</v>
      </c>
      <c r="YK215" s="1">
        <v>197395.28</v>
      </c>
      <c r="YL215" s="1">
        <v>197602.66</v>
      </c>
      <c r="YM215" s="1">
        <v>197801.7</v>
      </c>
      <c r="YN215" s="1">
        <v>197981.12</v>
      </c>
      <c r="YO215" s="1">
        <v>198171.82</v>
      </c>
      <c r="YP215" s="1">
        <v>198362.52</v>
      </c>
      <c r="YQ215" s="1">
        <v>198553.22</v>
      </c>
      <c r="YR215" s="1">
        <v>198743.92</v>
      </c>
      <c r="YS215" s="1">
        <v>198930.65</v>
      </c>
      <c r="YT215" s="1">
        <v>199113.42</v>
      </c>
      <c r="YU215" s="1">
        <v>199292.85</v>
      </c>
      <c r="YV215" s="1">
        <v>199475.62</v>
      </c>
      <c r="YW215" s="1">
        <v>199658.39</v>
      </c>
      <c r="YX215" s="1">
        <v>199841.16</v>
      </c>
      <c r="YY215" s="1">
        <v>200023.93</v>
      </c>
      <c r="YZ215" s="1">
        <v>200203.36</v>
      </c>
      <c r="ZA215" s="1">
        <v>200386.13</v>
      </c>
      <c r="ZB215" s="1">
        <v>200565.55</v>
      </c>
      <c r="ZC215" s="1">
        <v>200748.32</v>
      </c>
      <c r="ZD215" s="1">
        <v>200931.1</v>
      </c>
      <c r="ZE215" s="1">
        <v>201113.87</v>
      </c>
      <c r="ZF215" s="1">
        <v>201295.59</v>
      </c>
      <c r="ZG215" s="1">
        <v>201476.27</v>
      </c>
      <c r="ZH215" s="1">
        <v>201656.95</v>
      </c>
      <c r="ZI215" s="1">
        <v>201836.37</v>
      </c>
      <c r="ZJ215" s="1">
        <v>202017.05</v>
      </c>
      <c r="ZK215" s="1">
        <v>202196.48000000001</v>
      </c>
      <c r="ZL215" s="1">
        <v>202377.16</v>
      </c>
      <c r="ZM215" s="1">
        <v>202557.83</v>
      </c>
      <c r="ZN215" s="1">
        <v>202738.51</v>
      </c>
      <c r="ZO215" s="1">
        <v>202919.19</v>
      </c>
      <c r="ZP215" s="1">
        <v>203098.62</v>
      </c>
      <c r="ZQ215" s="1">
        <v>203279.29</v>
      </c>
      <c r="ZR215" s="1">
        <v>203459.97</v>
      </c>
      <c r="ZS215" s="1">
        <v>203640.65</v>
      </c>
      <c r="ZT215" s="1">
        <v>203821.33</v>
      </c>
      <c r="ZU215" s="1">
        <v>204002.01</v>
      </c>
      <c r="ZV215" s="1">
        <v>204182.69</v>
      </c>
      <c r="ZW215" s="1">
        <v>204362.11</v>
      </c>
      <c r="ZX215" s="1">
        <v>204542.79</v>
      </c>
      <c r="ZY215" s="1">
        <v>204723.05</v>
      </c>
      <c r="ZZ215" s="1">
        <v>204902.89</v>
      </c>
      <c r="AAA215" s="1">
        <v>205082.74</v>
      </c>
      <c r="AAB215" s="1">
        <v>205262.58</v>
      </c>
      <c r="AAC215" s="1">
        <v>205442.42</v>
      </c>
      <c r="AAD215" s="1">
        <v>205621.84</v>
      </c>
      <c r="AAE215" s="1">
        <v>205801.69</v>
      </c>
      <c r="AAF215" s="1">
        <v>205981.53</v>
      </c>
      <c r="AAG215" s="1">
        <v>206161.37</v>
      </c>
      <c r="AAH215" s="1">
        <v>206341.21</v>
      </c>
      <c r="AAI215" s="1">
        <v>206521.05</v>
      </c>
      <c r="AAJ215" s="1">
        <v>206700.9</v>
      </c>
      <c r="AAK215" s="1">
        <v>206880.32</v>
      </c>
      <c r="AAL215" s="1">
        <v>207060.16</v>
      </c>
      <c r="AAM215" s="1">
        <v>207240</v>
      </c>
      <c r="AAN215" s="1">
        <v>207419.84</v>
      </c>
      <c r="AAO215" s="1">
        <v>207599.69</v>
      </c>
      <c r="AAP215" s="1">
        <v>207689.61</v>
      </c>
      <c r="AAQ215" s="1">
        <v>207689.61</v>
      </c>
      <c r="AAR215" s="1">
        <v>207689.61</v>
      </c>
      <c r="AAS215" s="1">
        <v>207689.61</v>
      </c>
      <c r="AAT215" s="1">
        <v>207689.61</v>
      </c>
      <c r="AAU215" s="1">
        <v>207689.61</v>
      </c>
      <c r="AAV215" s="1">
        <v>207689.61</v>
      </c>
      <c r="AAW215" s="1">
        <v>207689.61</v>
      </c>
      <c r="AAX215" s="1">
        <v>207689.61</v>
      </c>
      <c r="AAY215" s="1">
        <v>207689.61</v>
      </c>
      <c r="AAZ215" s="1">
        <v>207689.61</v>
      </c>
      <c r="ABA215" s="1">
        <v>207689.61</v>
      </c>
      <c r="ABB215" s="1">
        <v>207689.61</v>
      </c>
      <c r="ABC215" s="1">
        <v>207689.61</v>
      </c>
      <c r="ABD215" s="1">
        <v>207689.61</v>
      </c>
      <c r="ABE215" s="1">
        <v>207689.61</v>
      </c>
      <c r="ABF215" s="1">
        <v>207689.61</v>
      </c>
      <c r="ABG215" s="1">
        <v>207689.61</v>
      </c>
      <c r="ABH215" s="1">
        <v>207689.61</v>
      </c>
      <c r="ABI215" s="1">
        <v>207689.61</v>
      </c>
      <c r="ABJ215" s="1">
        <v>207689.61</v>
      </c>
      <c r="ABK215" s="1">
        <v>207689.61</v>
      </c>
      <c r="ABL215" s="1">
        <v>207689.61</v>
      </c>
      <c r="ABM215" s="1">
        <v>207689.61</v>
      </c>
      <c r="ABN215" s="1">
        <v>207689.61</v>
      </c>
      <c r="ABO215" s="1">
        <v>207689.61</v>
      </c>
      <c r="ABP215" s="1">
        <v>207689.61</v>
      </c>
      <c r="ABQ215" s="1">
        <v>207689.61</v>
      </c>
      <c r="ABR215" s="1">
        <v>207689.61</v>
      </c>
      <c r="ABS215" s="1">
        <v>207689.61</v>
      </c>
      <c r="ABT215" s="1">
        <v>207689.61</v>
      </c>
      <c r="ABU215" s="1">
        <v>207689.61</v>
      </c>
      <c r="ABV215" s="1">
        <v>207689.61</v>
      </c>
      <c r="ABW215" s="1">
        <v>207689.61</v>
      </c>
      <c r="ABX215" s="1">
        <v>207689.61</v>
      </c>
      <c r="ABY215" s="1">
        <v>207689.61</v>
      </c>
      <c r="ABZ215" s="1">
        <v>207689.61</v>
      </c>
      <c r="ACA215" s="1">
        <v>207689.61</v>
      </c>
      <c r="ACB215" s="1">
        <v>207689.61</v>
      </c>
      <c r="ACC215" s="1">
        <v>207689.61</v>
      </c>
      <c r="ACD215" s="1">
        <v>207689.61</v>
      </c>
      <c r="ACE215" s="1">
        <v>207689.61</v>
      </c>
      <c r="ACF215" s="1">
        <v>207689.61</v>
      </c>
      <c r="ACG215" s="1">
        <v>207689.61</v>
      </c>
      <c r="ACH215" s="1">
        <v>207689.61</v>
      </c>
      <c r="ACI215" s="1">
        <v>207689.61</v>
      </c>
      <c r="ACJ215" s="1">
        <v>207689.61</v>
      </c>
      <c r="ACK215" s="1">
        <v>207689.61</v>
      </c>
      <c r="ACL215" s="1">
        <v>207689.61</v>
      </c>
      <c r="ACM215" s="1">
        <v>207689.61</v>
      </c>
      <c r="ACN215" s="1">
        <v>207689.61</v>
      </c>
      <c r="ACO215" s="1">
        <v>207689.61</v>
      </c>
      <c r="ACP215" s="1">
        <v>207689.61</v>
      </c>
      <c r="ACQ215" s="1">
        <v>207689.61</v>
      </c>
      <c r="ACR215" s="1">
        <v>207689.61</v>
      </c>
      <c r="ACS215" s="1">
        <v>207689.61</v>
      </c>
      <c r="ACT215" s="1">
        <v>207689.61</v>
      </c>
      <c r="ACU215" s="1">
        <v>207689.61</v>
      </c>
      <c r="ACV215" s="1">
        <v>207689.61</v>
      </c>
      <c r="ACW215" s="1">
        <v>207689.61</v>
      </c>
      <c r="ACX215" s="1">
        <v>207689.61</v>
      </c>
      <c r="ACY215" s="1">
        <v>207689.61</v>
      </c>
      <c r="ACZ215" s="1">
        <v>207689.61</v>
      </c>
      <c r="ADA215" s="1">
        <v>207689.61</v>
      </c>
      <c r="ADB215" s="1">
        <v>207689.61</v>
      </c>
      <c r="ADC215" s="1">
        <v>207689.61</v>
      </c>
      <c r="ADD215" s="1">
        <v>207689.61</v>
      </c>
      <c r="ADE215" s="1">
        <v>207689.61</v>
      </c>
      <c r="ADF215" s="1">
        <v>207689.61</v>
      </c>
      <c r="ADG215" s="1">
        <v>207689.61</v>
      </c>
      <c r="ADH215" s="1">
        <v>207689.61</v>
      </c>
      <c r="ADI215" s="1">
        <v>207689.61</v>
      </c>
      <c r="ADJ215" s="1">
        <v>207689.61</v>
      </c>
      <c r="ADK215" s="1">
        <v>207689.61</v>
      </c>
      <c r="ADL215" s="1">
        <v>207689.61</v>
      </c>
      <c r="ADM215" s="1">
        <v>207689.61</v>
      </c>
      <c r="ADN215" s="1">
        <v>207689.61</v>
      </c>
      <c r="ADO215" s="1">
        <v>207689.61</v>
      </c>
      <c r="ADP215" s="1">
        <v>207689.61</v>
      </c>
      <c r="ADQ215" s="1">
        <v>207689.61</v>
      </c>
      <c r="ADR215" s="1">
        <v>207689.61</v>
      </c>
      <c r="ADS215" s="1">
        <v>207689.61</v>
      </c>
      <c r="ADT215" s="1">
        <v>207689.61</v>
      </c>
      <c r="ADU215" s="1">
        <v>207689.61</v>
      </c>
      <c r="ADV215" s="1">
        <v>207689.61</v>
      </c>
      <c r="ADW215" s="1">
        <v>207689.61</v>
      </c>
      <c r="ADX215" s="1">
        <v>207689.61</v>
      </c>
      <c r="ADY215" s="1">
        <v>207689.61</v>
      </c>
      <c r="ADZ215" s="1">
        <v>207689.61</v>
      </c>
      <c r="AEA215" s="1">
        <v>207689.61</v>
      </c>
      <c r="AEB215" s="1">
        <v>207689.61</v>
      </c>
      <c r="AEC215" s="1">
        <v>207689.61</v>
      </c>
      <c r="AED215" s="1">
        <v>207689.61</v>
      </c>
      <c r="AEE215" s="1">
        <v>207689.61</v>
      </c>
      <c r="AEF215" s="1">
        <v>207689.61</v>
      </c>
      <c r="AEG215" s="1">
        <v>207689.61</v>
      </c>
      <c r="AEH215" s="1">
        <v>207689.61</v>
      </c>
      <c r="AEI215" s="1">
        <v>207689.61</v>
      </c>
      <c r="AEJ215" s="1">
        <v>207689.61</v>
      </c>
      <c r="AEK215" s="1">
        <v>207689.61</v>
      </c>
      <c r="AEL215" s="1">
        <v>207689.61</v>
      </c>
      <c r="AEM215" s="1">
        <v>207689.61</v>
      </c>
      <c r="AEN215" s="1">
        <v>207689.61</v>
      </c>
      <c r="AEO215" s="1">
        <v>207689.61</v>
      </c>
      <c r="AEP215" s="1">
        <v>207689.61</v>
      </c>
      <c r="AEQ215" s="1">
        <v>207689.61</v>
      </c>
      <c r="AER215" s="1">
        <v>207689.61</v>
      </c>
      <c r="AES215" s="1">
        <v>207689.61</v>
      </c>
      <c r="AET215" s="1">
        <v>207689.61</v>
      </c>
      <c r="AEU215" s="1">
        <v>207689.61</v>
      </c>
      <c r="AEV215" s="1">
        <v>207689.61</v>
      </c>
      <c r="AEW215" s="1">
        <v>207689.61</v>
      </c>
      <c r="AEX215" s="1">
        <v>207689.61</v>
      </c>
      <c r="AEY215" s="1">
        <v>207689.61</v>
      </c>
      <c r="AEZ215" s="1">
        <v>207689.61</v>
      </c>
      <c r="AFA215" s="1">
        <v>207689.61</v>
      </c>
      <c r="AFB215" s="1">
        <v>207689.61</v>
      </c>
      <c r="AFC215" s="1">
        <v>207689.61</v>
      </c>
      <c r="AFD215" s="1">
        <v>207689.61</v>
      </c>
      <c r="AFE215" s="1">
        <v>207689.61</v>
      </c>
      <c r="AFF215" s="1">
        <v>207689.61</v>
      </c>
      <c r="AFG215" s="1">
        <v>207689.61</v>
      </c>
      <c r="AFH215" s="1">
        <v>207689.61</v>
      </c>
      <c r="AFI215" s="1">
        <v>207689.61</v>
      </c>
      <c r="AFJ215" s="1">
        <v>207689.61</v>
      </c>
      <c r="AFK215" s="1">
        <v>207689.61</v>
      </c>
      <c r="AFL215" s="1">
        <v>207689.61</v>
      </c>
      <c r="AFM215" s="1">
        <v>207689.61</v>
      </c>
      <c r="AFN215" s="1">
        <v>207689.61</v>
      </c>
      <c r="AFO215" s="1">
        <v>207689.61</v>
      </c>
      <c r="AFP215" s="1">
        <v>207689.61</v>
      </c>
      <c r="AFQ215" s="1">
        <v>207689.61</v>
      </c>
      <c r="AFR215" s="1">
        <v>207689.61</v>
      </c>
      <c r="AFS215" s="1">
        <v>207689.61</v>
      </c>
      <c r="AFT215" s="1">
        <v>207689.61</v>
      </c>
      <c r="AFU215" s="1">
        <v>207689.61</v>
      </c>
      <c r="AFV215" s="1">
        <v>207689.61</v>
      </c>
      <c r="AFW215" s="1">
        <v>207689.61</v>
      </c>
      <c r="AFX215" s="1">
        <v>207689.61</v>
      </c>
      <c r="AFY215" s="1">
        <v>207689.61</v>
      </c>
      <c r="AFZ215" s="1">
        <v>207689.61</v>
      </c>
      <c r="AGA215" s="1">
        <v>207689.61</v>
      </c>
      <c r="AGB215" s="1">
        <v>207689.61</v>
      </c>
      <c r="AGC215" s="1">
        <v>207689.61</v>
      </c>
      <c r="AGD215" s="1">
        <v>207689.61</v>
      </c>
      <c r="AGE215" s="1">
        <v>207689.61</v>
      </c>
      <c r="AGF215" s="1">
        <v>207689.61</v>
      </c>
      <c r="AGG215" s="1">
        <v>207689.61</v>
      </c>
      <c r="AGH215" s="1">
        <v>207689.61</v>
      </c>
      <c r="AGI215" s="1">
        <v>207689.61</v>
      </c>
      <c r="AGJ215" s="1">
        <v>207689.61</v>
      </c>
      <c r="AGK215" s="1">
        <v>207689.61</v>
      </c>
      <c r="AGL215" s="1">
        <v>207689.61</v>
      </c>
      <c r="AGM215" s="1">
        <v>207689.61</v>
      </c>
      <c r="AGN215" s="1">
        <v>207689.61</v>
      </c>
      <c r="AGO215" s="1">
        <v>207689.61</v>
      </c>
      <c r="AGP215" s="1">
        <v>207689.61</v>
      </c>
      <c r="AGQ215" s="1">
        <v>207689.61</v>
      </c>
      <c r="AGR215" s="1">
        <v>207689.61</v>
      </c>
      <c r="AGS215" s="1">
        <v>207689.61</v>
      </c>
      <c r="AGT215" s="1">
        <v>207689.61</v>
      </c>
      <c r="AGU215" s="1">
        <v>207689.61</v>
      </c>
      <c r="AGV215" s="1">
        <v>207689.61</v>
      </c>
      <c r="AGW215" s="1">
        <v>207689.61</v>
      </c>
      <c r="AGX215" s="1">
        <v>207689.61</v>
      </c>
      <c r="AGY215" s="1">
        <v>207689.61</v>
      </c>
      <c r="AGZ215" s="1">
        <v>207689.61</v>
      </c>
      <c r="AHA215" s="1">
        <v>207689.61</v>
      </c>
      <c r="AHB215" s="1">
        <v>207689.61</v>
      </c>
      <c r="AHC215" s="1">
        <v>207689.61</v>
      </c>
      <c r="AHD215" s="1">
        <v>207689.61</v>
      </c>
      <c r="AHE215" s="1">
        <v>207689.61</v>
      </c>
      <c r="AHF215" s="1">
        <v>207689.61</v>
      </c>
      <c r="AHG215" s="1">
        <v>207689.61</v>
      </c>
      <c r="AHH215" s="1">
        <v>207689.61</v>
      </c>
      <c r="AHI215" s="1">
        <v>207689.61</v>
      </c>
      <c r="AHJ215" s="1">
        <v>207689.61</v>
      </c>
      <c r="AHK215" s="1">
        <v>207689.61</v>
      </c>
      <c r="AHL215" s="1">
        <v>207689.61</v>
      </c>
      <c r="AHM215" s="1">
        <v>207689.61</v>
      </c>
      <c r="AHN215" s="1">
        <v>207689.61</v>
      </c>
      <c r="AHO215" s="1">
        <v>207689.61</v>
      </c>
      <c r="AHP215" s="1">
        <v>207689.61</v>
      </c>
      <c r="AHQ215" s="1">
        <v>207689.61</v>
      </c>
    </row>
    <row r="216" spans="1:901" x14ac:dyDescent="0.3">
      <c r="A216" s="1">
        <v>216</v>
      </c>
      <c r="B216" s="16" t="s">
        <v>485</v>
      </c>
      <c r="D216" s="14" t="s">
        <v>109</v>
      </c>
      <c r="E216" s="14" t="s">
        <v>484</v>
      </c>
      <c r="F216" s="1">
        <v>82607.02</v>
      </c>
      <c r="G216" s="1">
        <f t="shared" si="3"/>
        <v>83708.91</v>
      </c>
      <c r="H216" s="1" t="str">
        <f>IFERROR(VLOOKUP(B216,PMS!$A$1:$G$2968,7,FALSE),"")</f>
        <v/>
      </c>
      <c r="I216" s="1" t="str">
        <f>IFERROR(VLOOKUP(B216,PMS!$A$1:$AE$2968,31,FALSE),"")</f>
        <v/>
      </c>
      <c r="KS216" s="1">
        <v>26.58</v>
      </c>
      <c r="KT216" s="1">
        <v>59.81</v>
      </c>
      <c r="KU216" s="1">
        <v>59.81</v>
      </c>
      <c r="KV216" s="1">
        <v>93.04</v>
      </c>
      <c r="KW216" s="1">
        <v>126.28</v>
      </c>
      <c r="KX216" s="1">
        <v>126.28</v>
      </c>
      <c r="KY216" s="1">
        <v>159.51</v>
      </c>
      <c r="KZ216" s="1">
        <v>192.74</v>
      </c>
      <c r="LA216" s="1">
        <v>225.97</v>
      </c>
      <c r="LB216" s="1">
        <v>225.97</v>
      </c>
      <c r="LC216" s="1">
        <v>259.2</v>
      </c>
      <c r="LD216" s="1">
        <v>345.6</v>
      </c>
      <c r="LE216" s="1">
        <v>445.29</v>
      </c>
      <c r="LF216" s="1">
        <v>544.98</v>
      </c>
      <c r="LG216" s="1">
        <v>644.66999999999996</v>
      </c>
      <c r="LH216" s="1">
        <v>744.36</v>
      </c>
      <c r="LI216" s="1">
        <v>744.36</v>
      </c>
      <c r="LJ216" s="1">
        <v>844.05</v>
      </c>
      <c r="LK216" s="1">
        <v>943.74</v>
      </c>
      <c r="LL216" s="1">
        <v>1043.43</v>
      </c>
      <c r="LM216" s="1">
        <v>1276.04</v>
      </c>
      <c r="LN216" s="1">
        <v>1541.89</v>
      </c>
      <c r="LO216" s="1">
        <v>1807.73</v>
      </c>
      <c r="LP216" s="1">
        <v>1807.73</v>
      </c>
      <c r="LQ216" s="1">
        <v>2073.5700000000002</v>
      </c>
      <c r="LR216" s="1">
        <v>2339.41</v>
      </c>
      <c r="LS216" s="1">
        <v>2605.2600000000002</v>
      </c>
      <c r="LT216" s="1">
        <v>2871.1</v>
      </c>
      <c r="LU216" s="1">
        <v>3136.94</v>
      </c>
      <c r="LV216" s="1">
        <v>3588.87</v>
      </c>
      <c r="LW216" s="1">
        <v>3588.87</v>
      </c>
      <c r="LX216" s="1">
        <v>4087.33</v>
      </c>
      <c r="LY216" s="1">
        <v>4585.78</v>
      </c>
      <c r="LZ216" s="1">
        <v>5084.24</v>
      </c>
      <c r="MA216" s="1">
        <v>5582.69</v>
      </c>
      <c r="MB216" s="1">
        <v>6081.14</v>
      </c>
      <c r="MC216" s="1">
        <v>6579.6</v>
      </c>
      <c r="MD216" s="1">
        <v>6579.6</v>
      </c>
      <c r="ME216" s="1">
        <v>7078.05</v>
      </c>
      <c r="MF216" s="1">
        <v>7789.18</v>
      </c>
      <c r="MG216" s="1">
        <v>8553.48</v>
      </c>
      <c r="MH216" s="1">
        <v>9317.7800000000007</v>
      </c>
      <c r="MI216" s="1">
        <v>10082.07</v>
      </c>
      <c r="MJ216" s="1">
        <v>10846.37</v>
      </c>
      <c r="MK216" s="1">
        <v>10846.37</v>
      </c>
      <c r="ML216" s="1">
        <v>11610.67</v>
      </c>
      <c r="MM216" s="1">
        <v>12374.96</v>
      </c>
      <c r="MN216" s="1">
        <v>13139.26</v>
      </c>
      <c r="MO216" s="1">
        <v>13903.56</v>
      </c>
      <c r="MP216" s="1">
        <v>14667.85</v>
      </c>
      <c r="MQ216" s="1">
        <v>15432.15</v>
      </c>
      <c r="MR216" s="1">
        <v>15432.15</v>
      </c>
      <c r="MS216" s="1">
        <v>16196.45</v>
      </c>
      <c r="MT216" s="1">
        <v>16960.740000000002</v>
      </c>
      <c r="MU216" s="1">
        <v>17725.04</v>
      </c>
      <c r="MV216" s="1">
        <v>18489.34</v>
      </c>
      <c r="MW216" s="1">
        <v>19253.63</v>
      </c>
      <c r="MX216" s="1">
        <v>19805.259999999998</v>
      </c>
      <c r="MY216" s="1">
        <v>19805.259999999998</v>
      </c>
      <c r="MZ216" s="1">
        <v>20305.61</v>
      </c>
      <c r="NA216" s="1">
        <v>20812.88</v>
      </c>
      <c r="NB216" s="1">
        <v>21320.15</v>
      </c>
      <c r="NC216" s="1">
        <v>21830.48</v>
      </c>
      <c r="ND216" s="1">
        <v>22355.39</v>
      </c>
      <c r="NE216" s="1">
        <v>22880.3</v>
      </c>
      <c r="NF216" s="1">
        <v>22880.3</v>
      </c>
      <c r="NG216" s="1">
        <v>23411.02</v>
      </c>
      <c r="NH216" s="1">
        <v>23793.919999999998</v>
      </c>
      <c r="NI216" s="1">
        <v>24130.31</v>
      </c>
      <c r="NJ216" s="1">
        <v>24472.26</v>
      </c>
      <c r="NK216" s="1">
        <v>24870.36</v>
      </c>
      <c r="NL216" s="1">
        <v>25268.48</v>
      </c>
      <c r="NM216" s="1">
        <v>25268.48</v>
      </c>
      <c r="NN216" s="1">
        <v>25670.02</v>
      </c>
      <c r="NO216" s="1">
        <v>25951.200000000001</v>
      </c>
      <c r="NP216" s="1">
        <v>26232.38</v>
      </c>
      <c r="NQ216" s="1">
        <v>26513.56</v>
      </c>
      <c r="NR216" s="1">
        <v>26761.51</v>
      </c>
      <c r="NS216" s="1">
        <v>26943</v>
      </c>
      <c r="NT216" s="1">
        <v>26943</v>
      </c>
      <c r="NU216" s="1">
        <v>27132.99</v>
      </c>
      <c r="NV216" s="1">
        <v>27327.22</v>
      </c>
      <c r="NW216" s="1">
        <v>27521.46</v>
      </c>
      <c r="NX216" s="1">
        <v>27715.69</v>
      </c>
      <c r="NY216" s="1">
        <v>27909.93</v>
      </c>
      <c r="NZ216" s="1">
        <v>28064.21</v>
      </c>
      <c r="OA216" s="1">
        <v>28064.21</v>
      </c>
      <c r="OB216" s="1">
        <v>28216.14</v>
      </c>
      <c r="OC216" s="1">
        <v>28368.06</v>
      </c>
      <c r="OD216" s="1">
        <v>28519.98</v>
      </c>
      <c r="OE216" s="1">
        <v>28671.89</v>
      </c>
      <c r="OF216" s="1">
        <v>28808.400000000001</v>
      </c>
      <c r="OG216" s="1">
        <v>28948.79</v>
      </c>
      <c r="OH216" s="1">
        <v>28948.79</v>
      </c>
      <c r="OI216" s="1">
        <v>29049.29</v>
      </c>
      <c r="OJ216" s="1">
        <v>29149.78</v>
      </c>
      <c r="OK216" s="1">
        <v>29250.27</v>
      </c>
      <c r="OL216" s="1">
        <v>29329.46</v>
      </c>
      <c r="OM216" s="1">
        <v>29403.51</v>
      </c>
      <c r="ON216" s="1">
        <v>29477.56</v>
      </c>
      <c r="OO216" s="1">
        <v>29477.56</v>
      </c>
      <c r="OP216" s="1">
        <v>29551.599999999999</v>
      </c>
      <c r="OQ216" s="1">
        <v>29625.64</v>
      </c>
      <c r="OR216" s="1">
        <v>29734.38</v>
      </c>
      <c r="OS216" s="1">
        <v>29861.56</v>
      </c>
      <c r="OT216" s="1">
        <v>29861.56</v>
      </c>
      <c r="OU216" s="1">
        <v>29861.56</v>
      </c>
      <c r="OV216" s="1">
        <v>29861.56</v>
      </c>
      <c r="OW216" s="1">
        <v>30073.53</v>
      </c>
      <c r="OX216" s="1">
        <v>30285.51</v>
      </c>
      <c r="OY216" s="1">
        <v>30474.7</v>
      </c>
      <c r="OZ216" s="1">
        <v>30663.9</v>
      </c>
      <c r="PA216" s="1">
        <v>30853.09</v>
      </c>
      <c r="PB216" s="1">
        <v>31190.97</v>
      </c>
      <c r="PC216" s="1">
        <v>31190.97</v>
      </c>
      <c r="PD216" s="1">
        <v>31528.85</v>
      </c>
      <c r="PE216" s="1">
        <v>31866.73</v>
      </c>
      <c r="PF216" s="1">
        <v>32243.15</v>
      </c>
      <c r="PG216" s="1">
        <v>32619.56</v>
      </c>
      <c r="PH216" s="1">
        <v>32995.980000000003</v>
      </c>
      <c r="PI216" s="1">
        <v>33542.33</v>
      </c>
      <c r="PJ216" s="1">
        <v>33542.33</v>
      </c>
      <c r="PK216" s="1">
        <v>34088.67</v>
      </c>
      <c r="PL216" s="1">
        <v>34635.01</v>
      </c>
      <c r="PM216" s="1">
        <v>35277.699999999997</v>
      </c>
      <c r="PN216" s="1">
        <v>35920.39</v>
      </c>
      <c r="PO216" s="1">
        <v>35920.39</v>
      </c>
      <c r="PP216" s="1">
        <v>36563.089999999997</v>
      </c>
      <c r="PQ216" s="1">
        <v>36563.089999999997</v>
      </c>
      <c r="PR216" s="1">
        <v>37205.78</v>
      </c>
      <c r="PS216" s="1">
        <v>37848.47</v>
      </c>
      <c r="PT216" s="1">
        <v>38491.160000000003</v>
      </c>
      <c r="PU216" s="1">
        <v>39268.74</v>
      </c>
      <c r="PV216" s="1">
        <v>40046.32</v>
      </c>
      <c r="PW216" s="1">
        <v>40823.9</v>
      </c>
      <c r="PX216" s="1">
        <v>40823.9</v>
      </c>
      <c r="PY216" s="1">
        <v>41431.550000000003</v>
      </c>
      <c r="PZ216" s="1">
        <v>42039.199999999997</v>
      </c>
      <c r="QA216" s="1">
        <v>42646.86</v>
      </c>
      <c r="QB216" s="1">
        <v>43408.67</v>
      </c>
      <c r="QC216" s="1">
        <v>44170.48</v>
      </c>
      <c r="QD216" s="1">
        <v>44932.29</v>
      </c>
      <c r="QE216" s="1">
        <v>44932.29</v>
      </c>
      <c r="QF216" s="1">
        <v>45545.42</v>
      </c>
      <c r="QG216" s="1">
        <v>46158.55</v>
      </c>
      <c r="QH216" s="1">
        <v>46771.67</v>
      </c>
      <c r="QI216" s="1">
        <v>47395.76</v>
      </c>
      <c r="QJ216" s="1">
        <v>48019.839999999997</v>
      </c>
      <c r="QK216" s="1">
        <v>48643.93</v>
      </c>
      <c r="QL216" s="1">
        <v>48643.93</v>
      </c>
      <c r="QM216" s="1">
        <v>49161.81</v>
      </c>
      <c r="QN216" s="1">
        <v>49679.69</v>
      </c>
      <c r="QO216" s="1">
        <v>50253.1</v>
      </c>
      <c r="QP216" s="1">
        <v>50672.34</v>
      </c>
      <c r="QQ216" s="1">
        <v>51091.59</v>
      </c>
      <c r="QR216" s="1">
        <v>51527.59</v>
      </c>
      <c r="QS216" s="1">
        <v>51527.59</v>
      </c>
      <c r="QT216" s="1">
        <v>51921.11</v>
      </c>
      <c r="QU216" s="1">
        <v>52369.42</v>
      </c>
      <c r="QV216" s="1">
        <v>52910.07</v>
      </c>
      <c r="QW216" s="1">
        <v>53315.839999999997</v>
      </c>
      <c r="QX216" s="1">
        <v>53721.599999999999</v>
      </c>
      <c r="QY216" s="1">
        <v>54186</v>
      </c>
      <c r="QZ216" s="1">
        <v>54186</v>
      </c>
      <c r="RA216" s="1">
        <v>54705.86</v>
      </c>
      <c r="RB216" s="1">
        <v>55225.73</v>
      </c>
      <c r="RC216" s="1">
        <v>55938.75</v>
      </c>
      <c r="RD216" s="1">
        <v>56555.43</v>
      </c>
      <c r="RE216" s="1">
        <v>57172.11</v>
      </c>
      <c r="RF216" s="1">
        <v>57882.83</v>
      </c>
      <c r="RG216" s="1">
        <v>57882.83</v>
      </c>
      <c r="RH216" s="1">
        <v>58599.93</v>
      </c>
      <c r="RI216" s="1">
        <v>58599.93</v>
      </c>
      <c r="RJ216" s="1">
        <v>58599.93</v>
      </c>
      <c r="RK216" s="1">
        <v>58599.93</v>
      </c>
      <c r="RL216" s="1">
        <v>59317.03</v>
      </c>
      <c r="RM216" s="1">
        <v>60143.74</v>
      </c>
      <c r="RN216" s="1">
        <v>60143.74</v>
      </c>
      <c r="RO216" s="1">
        <v>60931.9</v>
      </c>
      <c r="RP216" s="1">
        <v>61732.82</v>
      </c>
      <c r="RQ216" s="1">
        <v>62487.86</v>
      </c>
      <c r="RR216" s="1">
        <v>63242.91</v>
      </c>
      <c r="RS216" s="1">
        <v>63997.95</v>
      </c>
      <c r="RT216" s="1">
        <v>64912.959999999999</v>
      </c>
      <c r="RU216" s="1">
        <v>64912.959999999999</v>
      </c>
      <c r="RV216" s="1">
        <v>65752.92</v>
      </c>
      <c r="RW216" s="1">
        <v>66624.78</v>
      </c>
      <c r="RX216" s="1">
        <v>67479.88</v>
      </c>
      <c r="RY216" s="1">
        <v>68334.990000000005</v>
      </c>
      <c r="RZ216" s="1">
        <v>69190.09</v>
      </c>
      <c r="SA216" s="1">
        <v>70004.77</v>
      </c>
      <c r="SB216" s="1">
        <v>70004.77</v>
      </c>
      <c r="SC216" s="1">
        <v>70864.100000000006</v>
      </c>
      <c r="SD216" s="1">
        <v>70864.100000000006</v>
      </c>
      <c r="SE216" s="1">
        <v>71723.42</v>
      </c>
      <c r="SF216" s="1">
        <v>72582.75</v>
      </c>
      <c r="SG216" s="1">
        <v>73442.080000000002</v>
      </c>
      <c r="SH216" s="1">
        <v>74297.649999999994</v>
      </c>
      <c r="SI216" s="1">
        <v>74297.649999999994</v>
      </c>
      <c r="SJ216" s="1">
        <v>75002.41</v>
      </c>
      <c r="SK216" s="1">
        <v>75707.16</v>
      </c>
      <c r="SL216" s="1">
        <v>76411.92</v>
      </c>
      <c r="SM216" s="1">
        <v>76411.92</v>
      </c>
      <c r="SN216" s="1">
        <v>76411.92</v>
      </c>
      <c r="SO216" s="1">
        <v>77116.679999999993</v>
      </c>
      <c r="SP216" s="1">
        <v>77116.679999999993</v>
      </c>
      <c r="SQ216" s="1">
        <v>77799.520000000004</v>
      </c>
      <c r="SR216" s="1">
        <v>78482.37</v>
      </c>
      <c r="SS216" s="1">
        <v>78988.600000000006</v>
      </c>
      <c r="ST216" s="1">
        <v>79494.83</v>
      </c>
      <c r="SU216" s="1">
        <v>80001.06</v>
      </c>
      <c r="SV216" s="1">
        <v>80445.3</v>
      </c>
      <c r="SW216" s="1">
        <v>80445.3</v>
      </c>
      <c r="SX216" s="1">
        <v>80838.509999999995</v>
      </c>
      <c r="SY216" s="1">
        <v>81231.72</v>
      </c>
      <c r="SZ216" s="1">
        <v>81498.78</v>
      </c>
      <c r="TA216" s="1">
        <v>81765.84</v>
      </c>
      <c r="TB216" s="1">
        <v>81988.25</v>
      </c>
      <c r="TC216" s="1">
        <v>82166</v>
      </c>
      <c r="TD216" s="1">
        <v>82166</v>
      </c>
      <c r="TE216" s="1">
        <v>82343.759999999995</v>
      </c>
      <c r="TF216" s="1">
        <v>82521.509999999995</v>
      </c>
      <c r="TG216" s="1">
        <v>82648.800000000003</v>
      </c>
      <c r="TH216" s="1">
        <v>82744.2</v>
      </c>
      <c r="TI216" s="1">
        <v>82807.710000000006</v>
      </c>
      <c r="TJ216" s="1">
        <v>82871.210000000006</v>
      </c>
      <c r="TK216" s="1">
        <v>82871.210000000006</v>
      </c>
      <c r="TL216" s="1">
        <v>82934.720000000001</v>
      </c>
      <c r="TM216" s="1">
        <v>82998.22</v>
      </c>
      <c r="TN216" s="1">
        <v>83023.73</v>
      </c>
      <c r="TO216" s="1">
        <v>83036.490000000005</v>
      </c>
      <c r="TP216" s="1">
        <v>83049.25</v>
      </c>
      <c r="TQ216" s="1">
        <v>83062.009999999995</v>
      </c>
      <c r="TR216" s="1">
        <v>83062.009999999995</v>
      </c>
      <c r="TS216" s="1">
        <v>83074.77</v>
      </c>
      <c r="TT216" s="1">
        <v>83081.350000000006</v>
      </c>
      <c r="TU216" s="1">
        <v>83081.77</v>
      </c>
      <c r="TV216" s="1">
        <v>83082.19</v>
      </c>
      <c r="TW216" s="1">
        <v>83082.61</v>
      </c>
      <c r="TX216" s="1">
        <v>83083.03</v>
      </c>
      <c r="TY216" s="1">
        <v>83083.03</v>
      </c>
      <c r="TZ216" s="1">
        <v>83083.45</v>
      </c>
      <c r="UA216" s="1">
        <v>83083.87</v>
      </c>
      <c r="UB216" s="1">
        <v>83084.28</v>
      </c>
      <c r="UC216" s="1">
        <v>83084.7</v>
      </c>
      <c r="UD216" s="1">
        <v>83085.119999999995</v>
      </c>
      <c r="UE216" s="1">
        <v>83085.539999999994</v>
      </c>
      <c r="UF216" s="1">
        <v>83085.539999999994</v>
      </c>
      <c r="UG216" s="1">
        <v>83085.960000000006</v>
      </c>
      <c r="UH216" s="1">
        <v>83086.38</v>
      </c>
      <c r="UI216" s="1">
        <v>83086.8</v>
      </c>
      <c r="UJ216" s="1">
        <v>83087.210000000006</v>
      </c>
      <c r="UK216" s="1">
        <v>83088.05</v>
      </c>
      <c r="UL216" s="1">
        <v>83089.31</v>
      </c>
      <c r="UM216" s="1">
        <v>83089.31</v>
      </c>
      <c r="UN216" s="1">
        <v>83090.559999999998</v>
      </c>
      <c r="UO216" s="1">
        <v>83091.820000000007</v>
      </c>
      <c r="UP216" s="1">
        <v>83093.070000000007</v>
      </c>
      <c r="UQ216" s="1">
        <v>83094.33</v>
      </c>
      <c r="UR216" s="1">
        <v>83095.58</v>
      </c>
      <c r="US216" s="1">
        <v>83096.84</v>
      </c>
      <c r="UT216" s="1">
        <v>83096.84</v>
      </c>
      <c r="UU216" s="1">
        <v>83098.100000000006</v>
      </c>
      <c r="UV216" s="1">
        <v>83098.100000000006</v>
      </c>
      <c r="UW216" s="1">
        <v>83099.350000000006</v>
      </c>
      <c r="UX216" s="1">
        <v>83100.61</v>
      </c>
      <c r="UY216" s="1">
        <v>83101.86</v>
      </c>
      <c r="UZ216" s="1">
        <v>83103.12</v>
      </c>
      <c r="VA216" s="1">
        <v>83103.12</v>
      </c>
      <c r="VB216" s="1">
        <v>83104.37</v>
      </c>
      <c r="VC216" s="1">
        <v>83105.63</v>
      </c>
      <c r="VD216" s="1">
        <v>83107.929999999993</v>
      </c>
      <c r="VE216" s="1">
        <v>83111.28</v>
      </c>
      <c r="VF216" s="1">
        <v>83114.63</v>
      </c>
      <c r="VG216" s="1">
        <v>83117.97</v>
      </c>
      <c r="VH216" s="1">
        <v>83117.97</v>
      </c>
      <c r="VI216" s="1">
        <v>83121.320000000007</v>
      </c>
      <c r="VJ216" s="1">
        <v>83124.67</v>
      </c>
      <c r="VK216" s="1">
        <v>83128.02</v>
      </c>
      <c r="VL216" s="1">
        <v>83131.37</v>
      </c>
      <c r="VM216" s="1">
        <v>83134.710000000006</v>
      </c>
      <c r="VN216" s="1">
        <v>83138.06</v>
      </c>
      <c r="VO216" s="1">
        <v>83138.06</v>
      </c>
      <c r="VP216" s="1">
        <v>83141.41</v>
      </c>
      <c r="VQ216" s="1">
        <v>83144.759999999995</v>
      </c>
      <c r="VR216" s="1">
        <v>83148.11</v>
      </c>
      <c r="VS216" s="1">
        <v>83151.460000000006</v>
      </c>
      <c r="VT216" s="1">
        <v>83154.8</v>
      </c>
      <c r="VU216" s="1">
        <v>83159.62</v>
      </c>
      <c r="VV216" s="1">
        <v>83159.62</v>
      </c>
      <c r="VW216" s="1">
        <v>83165.89</v>
      </c>
      <c r="VX216" s="1">
        <v>83172.17</v>
      </c>
      <c r="VY216" s="1">
        <v>83178.45</v>
      </c>
      <c r="VZ216" s="1">
        <v>83184.73</v>
      </c>
      <c r="WA216" s="1">
        <v>83191</v>
      </c>
      <c r="WB216" s="1">
        <v>83197.279999999999</v>
      </c>
      <c r="WC216" s="1">
        <v>83197.279999999999</v>
      </c>
      <c r="WD216" s="1">
        <v>83203.56</v>
      </c>
      <c r="WE216" s="1">
        <v>83209.84</v>
      </c>
      <c r="WF216" s="1">
        <v>83216.11</v>
      </c>
      <c r="WG216" s="1">
        <v>83222.39</v>
      </c>
      <c r="WH216" s="1">
        <v>83228.67</v>
      </c>
      <c r="WI216" s="1">
        <v>83234.95</v>
      </c>
      <c r="WJ216" s="1">
        <v>83234.95</v>
      </c>
      <c r="WK216" s="1">
        <v>83241.23</v>
      </c>
      <c r="WL216" s="1">
        <v>83247.5</v>
      </c>
      <c r="WM216" s="1">
        <v>83255.45</v>
      </c>
      <c r="WN216" s="1">
        <v>83265.08</v>
      </c>
      <c r="WO216" s="1">
        <v>83274.710000000006</v>
      </c>
      <c r="WP216" s="1">
        <v>83284.33</v>
      </c>
      <c r="WQ216" s="1">
        <v>83284.33</v>
      </c>
      <c r="WR216" s="1">
        <v>83293.960000000006</v>
      </c>
      <c r="WS216" s="1">
        <v>83303.58</v>
      </c>
      <c r="WT216" s="1">
        <v>83313.210000000006</v>
      </c>
      <c r="WU216" s="1">
        <v>83322.83</v>
      </c>
      <c r="WV216" s="1">
        <v>83332.460000000006</v>
      </c>
      <c r="WW216" s="1">
        <v>83342.09</v>
      </c>
      <c r="WX216" s="1">
        <v>83342.09</v>
      </c>
      <c r="WY216" s="1">
        <v>83351.710000000006</v>
      </c>
      <c r="WZ216" s="1">
        <v>83361.34</v>
      </c>
      <c r="XA216" s="1">
        <v>83370.960000000006</v>
      </c>
      <c r="XB216" s="1">
        <v>83380.59</v>
      </c>
      <c r="XC216" s="1">
        <v>83390.210000000006</v>
      </c>
      <c r="XD216" s="1">
        <v>83399.839999999997</v>
      </c>
      <c r="XE216" s="1">
        <v>83399.839999999997</v>
      </c>
      <c r="XF216" s="1">
        <v>83409.47</v>
      </c>
      <c r="XG216" s="1">
        <v>83419.09</v>
      </c>
      <c r="XH216" s="1">
        <v>83428.72</v>
      </c>
      <c r="XI216" s="1">
        <v>83438.34</v>
      </c>
      <c r="XJ216" s="1">
        <v>83447.97</v>
      </c>
      <c r="XK216" s="1">
        <v>83457.59</v>
      </c>
      <c r="XL216" s="1">
        <v>83457.59</v>
      </c>
      <c r="XM216" s="1">
        <v>83467.22</v>
      </c>
      <c r="XN216" s="1">
        <v>83476.850000000006</v>
      </c>
      <c r="XO216" s="1">
        <v>83486.47</v>
      </c>
      <c r="XP216" s="1">
        <v>83496.100000000006</v>
      </c>
      <c r="XQ216" s="1">
        <v>83505.72</v>
      </c>
      <c r="XR216" s="1">
        <v>83515.350000000006</v>
      </c>
      <c r="XS216" s="1">
        <v>83515.350000000006</v>
      </c>
      <c r="XT216" s="1">
        <v>83524.97</v>
      </c>
      <c r="XU216" s="1">
        <v>83534.600000000006</v>
      </c>
      <c r="XV216" s="1">
        <v>83542.55</v>
      </c>
      <c r="XW216" s="1">
        <v>83548.83</v>
      </c>
      <c r="XX216" s="1">
        <v>83555.11</v>
      </c>
      <c r="XY216" s="1">
        <v>83561.38</v>
      </c>
      <c r="XZ216" s="1">
        <v>83561.38</v>
      </c>
      <c r="YA216" s="1">
        <v>83567.66</v>
      </c>
      <c r="YB216" s="1">
        <v>83573.94</v>
      </c>
      <c r="YC216" s="1">
        <v>83580.22</v>
      </c>
      <c r="YD216" s="1">
        <v>83586.5</v>
      </c>
      <c r="YE216" s="1">
        <v>83592.77</v>
      </c>
      <c r="YF216" s="1">
        <v>83599.05</v>
      </c>
      <c r="YG216" s="1">
        <v>83599.05</v>
      </c>
      <c r="YH216" s="1">
        <v>83605.33</v>
      </c>
      <c r="YI216" s="1">
        <v>83611.61</v>
      </c>
      <c r="YJ216" s="1">
        <v>83617.88</v>
      </c>
      <c r="YK216" s="1">
        <v>83624.160000000003</v>
      </c>
      <c r="YL216" s="1">
        <v>83630.44</v>
      </c>
      <c r="YM216" s="1">
        <v>83635.25</v>
      </c>
      <c r="YN216" s="1">
        <v>83635.25</v>
      </c>
      <c r="YO216" s="1">
        <v>83638.600000000006</v>
      </c>
      <c r="YP216" s="1">
        <v>83641.95</v>
      </c>
      <c r="YQ216" s="1">
        <v>83645.3</v>
      </c>
      <c r="YR216" s="1">
        <v>83648.639999999999</v>
      </c>
      <c r="YS216" s="1">
        <v>83651.990000000005</v>
      </c>
      <c r="YT216" s="1">
        <v>83655.34</v>
      </c>
      <c r="YU216" s="1">
        <v>83655.34</v>
      </c>
      <c r="YV216" s="1">
        <v>83658.69</v>
      </c>
      <c r="YW216" s="1">
        <v>83662.039999999994</v>
      </c>
      <c r="YX216" s="1">
        <v>83665.38</v>
      </c>
      <c r="YY216" s="1">
        <v>83668.73</v>
      </c>
      <c r="YZ216" s="1">
        <v>83668.73</v>
      </c>
      <c r="ZA216" s="1">
        <v>83672.08</v>
      </c>
      <c r="ZB216" s="1">
        <v>83672.08</v>
      </c>
      <c r="ZC216" s="1">
        <v>83675.429999999993</v>
      </c>
      <c r="ZD216" s="1">
        <v>83678.78</v>
      </c>
      <c r="ZE216" s="1">
        <v>83682.12</v>
      </c>
      <c r="ZF216" s="1">
        <v>83684.429999999993</v>
      </c>
      <c r="ZG216" s="1">
        <v>83685.679999999993</v>
      </c>
      <c r="ZH216" s="1">
        <v>83686.94</v>
      </c>
      <c r="ZI216" s="1">
        <v>83686.94</v>
      </c>
      <c r="ZJ216" s="1">
        <v>83688.19</v>
      </c>
      <c r="ZK216" s="1">
        <v>83688.19</v>
      </c>
      <c r="ZL216" s="1">
        <v>83689.45</v>
      </c>
      <c r="ZM216" s="1">
        <v>83690.7</v>
      </c>
      <c r="ZN216" s="1">
        <v>83691.960000000006</v>
      </c>
      <c r="ZO216" s="1">
        <v>83693.210000000006</v>
      </c>
      <c r="ZP216" s="1">
        <v>83693.210000000006</v>
      </c>
      <c r="ZQ216" s="1">
        <v>83694.47</v>
      </c>
      <c r="ZR216" s="1">
        <v>83695.73</v>
      </c>
      <c r="ZS216" s="1">
        <v>83696.98</v>
      </c>
      <c r="ZT216" s="1">
        <v>83698.240000000005</v>
      </c>
      <c r="ZU216" s="1">
        <v>83699.490000000005</v>
      </c>
      <c r="ZV216" s="1">
        <v>83700.75</v>
      </c>
      <c r="ZW216" s="1">
        <v>83700.75</v>
      </c>
      <c r="ZX216" s="1">
        <v>83702</v>
      </c>
      <c r="ZY216" s="1">
        <v>83702.84</v>
      </c>
      <c r="ZZ216" s="1">
        <v>83703.259999999995</v>
      </c>
      <c r="AAA216" s="1">
        <v>83703.679999999993</v>
      </c>
      <c r="AAB216" s="1">
        <v>83704.100000000006</v>
      </c>
      <c r="AAC216" s="1">
        <v>83704.509999999995</v>
      </c>
      <c r="AAD216" s="1">
        <v>83704.509999999995</v>
      </c>
      <c r="AAE216" s="1">
        <v>83704.929999999993</v>
      </c>
      <c r="AAF216" s="1">
        <v>83705.350000000006</v>
      </c>
      <c r="AAG216" s="1">
        <v>83705.77</v>
      </c>
      <c r="AAH216" s="1">
        <v>83706.19</v>
      </c>
      <c r="AAI216" s="1">
        <v>83706.61</v>
      </c>
      <c r="AAJ216" s="1">
        <v>83707.03</v>
      </c>
      <c r="AAK216" s="1">
        <v>83707.03</v>
      </c>
      <c r="AAL216" s="1">
        <v>83707.44</v>
      </c>
      <c r="AAM216" s="1">
        <v>83707.86</v>
      </c>
      <c r="AAN216" s="1">
        <v>83708.28</v>
      </c>
      <c r="AAO216" s="1">
        <v>83708.7</v>
      </c>
      <c r="AAP216" s="1">
        <v>83708.91</v>
      </c>
      <c r="AAQ216" s="1">
        <v>83708.91</v>
      </c>
      <c r="AAR216" s="1">
        <v>83708.91</v>
      </c>
      <c r="AAS216" s="1">
        <v>83708.91</v>
      </c>
      <c r="AAT216" s="1">
        <v>83708.91</v>
      </c>
      <c r="AAU216" s="1">
        <v>83708.91</v>
      </c>
      <c r="AAV216" s="1">
        <v>83708.91</v>
      </c>
      <c r="AAW216" s="1">
        <v>83708.91</v>
      </c>
      <c r="AAX216" s="1">
        <v>83708.91</v>
      </c>
      <c r="AAY216" s="1">
        <v>83708.91</v>
      </c>
      <c r="AAZ216" s="1">
        <v>83708.91</v>
      </c>
      <c r="ABA216" s="1">
        <v>83708.91</v>
      </c>
      <c r="ABB216" s="1">
        <v>83708.91</v>
      </c>
      <c r="ABC216" s="1">
        <v>83708.91</v>
      </c>
      <c r="ABD216" s="1">
        <v>83708.91</v>
      </c>
      <c r="ABE216" s="1">
        <v>83708.91</v>
      </c>
      <c r="ABF216" s="1">
        <v>83708.91</v>
      </c>
      <c r="ABG216" s="1">
        <v>83708.91</v>
      </c>
      <c r="ABH216" s="1">
        <v>83708.91</v>
      </c>
      <c r="ABI216" s="1">
        <v>83708.91</v>
      </c>
      <c r="ABJ216" s="1">
        <v>83708.91</v>
      </c>
      <c r="ABK216" s="1">
        <v>83708.91</v>
      </c>
      <c r="ABL216" s="1">
        <v>83708.91</v>
      </c>
      <c r="ABM216" s="1">
        <v>83708.91</v>
      </c>
      <c r="ABN216" s="1">
        <v>83708.91</v>
      </c>
      <c r="ABO216" s="1">
        <v>83708.91</v>
      </c>
      <c r="ABP216" s="1">
        <v>83708.91</v>
      </c>
      <c r="ABQ216" s="1">
        <v>83708.91</v>
      </c>
      <c r="ABR216" s="1">
        <v>83708.91</v>
      </c>
      <c r="ABS216" s="1">
        <v>83708.91</v>
      </c>
      <c r="ABT216" s="1">
        <v>83708.91</v>
      </c>
      <c r="ABU216" s="1">
        <v>83708.91</v>
      </c>
      <c r="ABV216" s="1">
        <v>83708.91</v>
      </c>
      <c r="ABW216" s="1">
        <v>83708.91</v>
      </c>
      <c r="ABX216" s="1">
        <v>83708.91</v>
      </c>
      <c r="ABY216" s="1">
        <v>83708.91</v>
      </c>
      <c r="ABZ216" s="1">
        <v>83708.91</v>
      </c>
      <c r="ACA216" s="1">
        <v>83708.91</v>
      </c>
      <c r="ACB216" s="1">
        <v>83708.91</v>
      </c>
      <c r="ACC216" s="1">
        <v>83708.91</v>
      </c>
      <c r="ACD216" s="1">
        <v>83708.91</v>
      </c>
      <c r="ACE216" s="1">
        <v>83708.91</v>
      </c>
      <c r="ACF216" s="1">
        <v>83708.91</v>
      </c>
      <c r="ACG216" s="1">
        <v>83708.91</v>
      </c>
      <c r="ACH216" s="1">
        <v>83708.91</v>
      </c>
      <c r="ACI216" s="1">
        <v>83708.91</v>
      </c>
      <c r="ACJ216" s="1">
        <v>83708.91</v>
      </c>
      <c r="ACK216" s="1">
        <v>83708.91</v>
      </c>
      <c r="ACL216" s="1">
        <v>83708.91</v>
      </c>
      <c r="ACM216" s="1">
        <v>83708.91</v>
      </c>
      <c r="ACN216" s="1">
        <v>83708.91</v>
      </c>
      <c r="ACO216" s="1">
        <v>83708.91</v>
      </c>
      <c r="ACP216" s="1">
        <v>83708.91</v>
      </c>
      <c r="ACQ216" s="1">
        <v>83708.91</v>
      </c>
      <c r="ACR216" s="1">
        <v>83708.91</v>
      </c>
      <c r="ACS216" s="1">
        <v>83708.91</v>
      </c>
      <c r="ACT216" s="1">
        <v>83708.91</v>
      </c>
      <c r="ACU216" s="1">
        <v>83708.91</v>
      </c>
      <c r="ACV216" s="1">
        <v>83708.91</v>
      </c>
      <c r="ACW216" s="1">
        <v>83708.91</v>
      </c>
      <c r="ACX216" s="1">
        <v>83708.91</v>
      </c>
      <c r="ACY216" s="1">
        <v>83708.91</v>
      </c>
      <c r="ACZ216" s="1">
        <v>83708.91</v>
      </c>
      <c r="ADA216" s="1">
        <v>83708.91</v>
      </c>
      <c r="ADB216" s="1">
        <v>83708.91</v>
      </c>
      <c r="ADC216" s="1">
        <v>83708.91</v>
      </c>
      <c r="ADD216" s="1">
        <v>83708.91</v>
      </c>
      <c r="ADE216" s="1">
        <v>83708.91</v>
      </c>
      <c r="ADF216" s="1">
        <v>83708.91</v>
      </c>
      <c r="ADG216" s="1">
        <v>83708.91</v>
      </c>
      <c r="ADH216" s="1">
        <v>83708.91</v>
      </c>
      <c r="ADI216" s="1">
        <v>83708.91</v>
      </c>
      <c r="ADJ216" s="1">
        <v>83708.91</v>
      </c>
      <c r="ADK216" s="1">
        <v>83708.91</v>
      </c>
      <c r="ADL216" s="1">
        <v>83708.91</v>
      </c>
      <c r="ADM216" s="1">
        <v>83708.91</v>
      </c>
      <c r="ADN216" s="1">
        <v>83708.91</v>
      </c>
      <c r="ADO216" s="1">
        <v>83708.91</v>
      </c>
      <c r="ADP216" s="1">
        <v>83708.91</v>
      </c>
      <c r="ADQ216" s="1">
        <v>83708.91</v>
      </c>
      <c r="ADR216" s="1">
        <v>83708.91</v>
      </c>
      <c r="ADS216" s="1">
        <v>83708.91</v>
      </c>
      <c r="ADT216" s="1">
        <v>83708.91</v>
      </c>
      <c r="ADU216" s="1">
        <v>83708.91</v>
      </c>
      <c r="ADV216" s="1">
        <v>83708.91</v>
      </c>
      <c r="ADW216" s="1">
        <v>83708.91</v>
      </c>
      <c r="ADX216" s="1">
        <v>83708.91</v>
      </c>
      <c r="ADY216" s="1">
        <v>83708.91</v>
      </c>
      <c r="ADZ216" s="1">
        <v>83708.91</v>
      </c>
      <c r="AEA216" s="1">
        <v>83708.91</v>
      </c>
      <c r="AEB216" s="1">
        <v>83708.91</v>
      </c>
      <c r="AEC216" s="1">
        <v>83708.91</v>
      </c>
      <c r="AED216" s="1">
        <v>83708.91</v>
      </c>
      <c r="AEE216" s="1">
        <v>83708.91</v>
      </c>
      <c r="AEF216" s="1">
        <v>83708.91</v>
      </c>
      <c r="AEG216" s="1">
        <v>83708.91</v>
      </c>
      <c r="AEH216" s="1">
        <v>83708.91</v>
      </c>
      <c r="AEI216" s="1">
        <v>83708.91</v>
      </c>
      <c r="AEJ216" s="1">
        <v>83708.91</v>
      </c>
      <c r="AEK216" s="1">
        <v>83708.91</v>
      </c>
      <c r="AEL216" s="1">
        <v>83708.91</v>
      </c>
      <c r="AEM216" s="1">
        <v>83708.91</v>
      </c>
      <c r="AEN216" s="1">
        <v>83708.91</v>
      </c>
      <c r="AEO216" s="1">
        <v>83708.91</v>
      </c>
      <c r="AEP216" s="1">
        <v>83708.91</v>
      </c>
      <c r="AEQ216" s="1">
        <v>83708.91</v>
      </c>
      <c r="AER216" s="1">
        <v>83708.91</v>
      </c>
      <c r="AES216" s="1">
        <v>83708.91</v>
      </c>
      <c r="AET216" s="1">
        <v>83708.91</v>
      </c>
      <c r="AEU216" s="1">
        <v>83708.91</v>
      </c>
      <c r="AEV216" s="1">
        <v>83708.91</v>
      </c>
      <c r="AEW216" s="1">
        <v>83708.91</v>
      </c>
      <c r="AEX216" s="1">
        <v>83708.91</v>
      </c>
      <c r="AEY216" s="1">
        <v>83708.91</v>
      </c>
      <c r="AEZ216" s="1">
        <v>83708.91</v>
      </c>
      <c r="AFA216" s="1">
        <v>83708.91</v>
      </c>
      <c r="AFB216" s="1">
        <v>83708.91</v>
      </c>
      <c r="AFC216" s="1">
        <v>83708.91</v>
      </c>
      <c r="AFD216" s="1">
        <v>83708.91</v>
      </c>
      <c r="AFE216" s="1">
        <v>83708.91</v>
      </c>
      <c r="AFF216" s="1">
        <v>83708.91</v>
      </c>
      <c r="AFG216" s="1">
        <v>83708.91</v>
      </c>
      <c r="AFH216" s="1">
        <v>83708.91</v>
      </c>
      <c r="AFI216" s="1">
        <v>83708.91</v>
      </c>
      <c r="AFJ216" s="1">
        <v>83708.91</v>
      </c>
      <c r="AFK216" s="1">
        <v>83708.91</v>
      </c>
      <c r="AFL216" s="1">
        <v>83708.91</v>
      </c>
      <c r="AFM216" s="1">
        <v>83708.91</v>
      </c>
      <c r="AFN216" s="1">
        <v>83708.91</v>
      </c>
      <c r="AFO216" s="1">
        <v>83708.91</v>
      </c>
      <c r="AFP216" s="1">
        <v>83708.91</v>
      </c>
      <c r="AFQ216" s="1">
        <v>83708.91</v>
      </c>
      <c r="AFR216" s="1">
        <v>83708.91</v>
      </c>
      <c r="AFS216" s="1">
        <v>83708.91</v>
      </c>
      <c r="AFT216" s="1">
        <v>83708.91</v>
      </c>
      <c r="AFU216" s="1">
        <v>83708.91</v>
      </c>
      <c r="AFV216" s="1">
        <v>83708.91</v>
      </c>
      <c r="AFW216" s="1">
        <v>83708.91</v>
      </c>
      <c r="AFX216" s="1">
        <v>83708.91</v>
      </c>
      <c r="AFY216" s="1">
        <v>83708.91</v>
      </c>
      <c r="AFZ216" s="1">
        <v>83708.91</v>
      </c>
      <c r="AGA216" s="1">
        <v>83708.91</v>
      </c>
      <c r="AGB216" s="1">
        <v>83708.91</v>
      </c>
      <c r="AGC216" s="1">
        <v>83708.91</v>
      </c>
      <c r="AGD216" s="1">
        <v>83708.91</v>
      </c>
      <c r="AGE216" s="1">
        <v>83708.91</v>
      </c>
      <c r="AGF216" s="1">
        <v>83708.91</v>
      </c>
      <c r="AGG216" s="1">
        <v>83708.91</v>
      </c>
      <c r="AGH216" s="1">
        <v>83708.91</v>
      </c>
      <c r="AGI216" s="1">
        <v>83708.91</v>
      </c>
      <c r="AGJ216" s="1">
        <v>83708.91</v>
      </c>
      <c r="AGK216" s="1">
        <v>83708.91</v>
      </c>
      <c r="AGL216" s="1">
        <v>83708.91</v>
      </c>
      <c r="AGM216" s="1">
        <v>83708.91</v>
      </c>
      <c r="AGN216" s="1">
        <v>83708.91</v>
      </c>
      <c r="AGO216" s="1">
        <v>83708.91</v>
      </c>
      <c r="AGP216" s="1">
        <v>83708.91</v>
      </c>
      <c r="AGQ216" s="1">
        <v>83708.91</v>
      </c>
      <c r="AGR216" s="1">
        <v>83708.91</v>
      </c>
      <c r="AGS216" s="1">
        <v>83708.91</v>
      </c>
      <c r="AGT216" s="1">
        <v>83708.91</v>
      </c>
      <c r="AGU216" s="1">
        <v>83708.91</v>
      </c>
      <c r="AGV216" s="1">
        <v>83708.91</v>
      </c>
      <c r="AGW216" s="1">
        <v>83708.91</v>
      </c>
      <c r="AGX216" s="1">
        <v>83708.91</v>
      </c>
      <c r="AGY216" s="1">
        <v>83708.91</v>
      </c>
      <c r="AGZ216" s="1">
        <v>83708.91</v>
      </c>
      <c r="AHA216" s="1">
        <v>83708.91</v>
      </c>
      <c r="AHB216" s="1">
        <v>83708.91</v>
      </c>
      <c r="AHC216" s="1">
        <v>83708.91</v>
      </c>
      <c r="AHD216" s="1">
        <v>83708.91</v>
      </c>
      <c r="AHE216" s="1">
        <v>83708.91</v>
      </c>
      <c r="AHF216" s="1">
        <v>83708.91</v>
      </c>
      <c r="AHG216" s="1">
        <v>83708.91</v>
      </c>
      <c r="AHH216" s="1">
        <v>83708.91</v>
      </c>
      <c r="AHI216" s="1">
        <v>83708.91</v>
      </c>
      <c r="AHJ216" s="1">
        <v>83708.91</v>
      </c>
      <c r="AHK216" s="1">
        <v>83708.91</v>
      </c>
      <c r="AHL216" s="1">
        <v>83708.91</v>
      </c>
      <c r="AHM216" s="1">
        <v>83708.91</v>
      </c>
      <c r="AHN216" s="1">
        <v>83708.91</v>
      </c>
      <c r="AHO216" s="1">
        <v>83708.91</v>
      </c>
      <c r="AHP216" s="1">
        <v>83708.91</v>
      </c>
      <c r="AHQ216" s="1">
        <v>83708.91</v>
      </c>
    </row>
    <row r="217" spans="1:901" x14ac:dyDescent="0.3">
      <c r="A217" s="1">
        <v>217</v>
      </c>
      <c r="B217" s="16" t="s">
        <v>486</v>
      </c>
      <c r="C217" s="16" t="s">
        <v>487</v>
      </c>
      <c r="D217" s="14" t="s">
        <v>109</v>
      </c>
      <c r="E217" s="14" t="s">
        <v>291</v>
      </c>
      <c r="F217" s="1">
        <v>26234.3</v>
      </c>
      <c r="G217" s="1">
        <f t="shared" si="3"/>
        <v>26584.240000000002</v>
      </c>
      <c r="H217" s="1">
        <f>IFERROR(VLOOKUP(B217,PMS!$A$1:$G$2968,7,FALSE),"")</f>
        <v>603</v>
      </c>
      <c r="I217" s="1" t="str">
        <f>IFERROR(VLOOKUP(B217,PMS!$A$1:$AE$2968,31,FALSE),"")</f>
        <v>SS</v>
      </c>
      <c r="KS217" s="1">
        <v>26.58</v>
      </c>
      <c r="KT217" s="1">
        <v>59.81</v>
      </c>
      <c r="KU217" s="1">
        <v>59.81</v>
      </c>
      <c r="KV217" s="1">
        <v>93.04</v>
      </c>
      <c r="KW217" s="1">
        <v>126.28</v>
      </c>
      <c r="KX217" s="1">
        <v>126.28</v>
      </c>
      <c r="KY217" s="1">
        <v>159.51</v>
      </c>
      <c r="KZ217" s="1">
        <v>192.74</v>
      </c>
      <c r="LA217" s="1">
        <v>225.97</v>
      </c>
      <c r="LB217" s="1">
        <v>225.97</v>
      </c>
      <c r="LC217" s="1">
        <v>259.2</v>
      </c>
      <c r="LD217" s="1">
        <v>345.6</v>
      </c>
      <c r="LE217" s="1">
        <v>445.29</v>
      </c>
      <c r="LF217" s="1">
        <v>544.98</v>
      </c>
      <c r="LG217" s="1">
        <v>644.66999999999996</v>
      </c>
      <c r="LH217" s="1">
        <v>744.36</v>
      </c>
      <c r="LI217" s="1">
        <v>744.36</v>
      </c>
      <c r="LJ217" s="1">
        <v>844.05</v>
      </c>
      <c r="LK217" s="1">
        <v>943.74</v>
      </c>
      <c r="LL217" s="1">
        <v>1043.43</v>
      </c>
      <c r="LM217" s="1">
        <v>1276.04</v>
      </c>
      <c r="LN217" s="1">
        <v>1541.89</v>
      </c>
      <c r="LO217" s="1">
        <v>1807.73</v>
      </c>
      <c r="LP217" s="1">
        <v>1807.73</v>
      </c>
      <c r="LQ217" s="1">
        <v>2073.5700000000002</v>
      </c>
      <c r="LR217" s="1">
        <v>2339.41</v>
      </c>
      <c r="LS217" s="1">
        <v>2605.2600000000002</v>
      </c>
      <c r="LT217" s="1">
        <v>2871.1</v>
      </c>
      <c r="LU217" s="1">
        <v>3136.94</v>
      </c>
      <c r="LV217" s="1">
        <v>3588.87</v>
      </c>
      <c r="LW217" s="1">
        <v>3588.87</v>
      </c>
      <c r="LX217" s="1">
        <v>4087.33</v>
      </c>
      <c r="LY217" s="1">
        <v>4585.78</v>
      </c>
      <c r="LZ217" s="1">
        <v>5084.24</v>
      </c>
      <c r="MA217" s="1">
        <v>5582.69</v>
      </c>
      <c r="MB217" s="1">
        <v>6081.14</v>
      </c>
      <c r="MC217" s="1">
        <v>6579.6</v>
      </c>
      <c r="MD217" s="1">
        <v>6579.6</v>
      </c>
      <c r="ME217" s="1">
        <v>7078.05</v>
      </c>
      <c r="MF217" s="1">
        <v>7789.18</v>
      </c>
      <c r="MG217" s="1">
        <v>8553.48</v>
      </c>
      <c r="MH217" s="1">
        <v>9317.7800000000007</v>
      </c>
      <c r="MI217" s="1">
        <v>10082.07</v>
      </c>
      <c r="MJ217" s="1">
        <v>10846.37</v>
      </c>
      <c r="MK217" s="1">
        <v>10846.37</v>
      </c>
      <c r="ML217" s="1">
        <v>11610.67</v>
      </c>
      <c r="MM217" s="1">
        <v>12374.96</v>
      </c>
      <c r="MN217" s="1">
        <v>13139.26</v>
      </c>
      <c r="MO217" s="1">
        <v>13903.56</v>
      </c>
      <c r="MP217" s="1">
        <v>14667.85</v>
      </c>
      <c r="MQ217" s="1">
        <v>15432.15</v>
      </c>
      <c r="MR217" s="1">
        <v>15432.15</v>
      </c>
      <c r="MS217" s="1">
        <v>16196.45</v>
      </c>
      <c r="MT217" s="1">
        <v>16960.740000000002</v>
      </c>
      <c r="MU217" s="1">
        <v>17725.04</v>
      </c>
      <c r="MV217" s="1">
        <v>18489.34</v>
      </c>
      <c r="MW217" s="1">
        <v>19253.63</v>
      </c>
      <c r="MX217" s="1">
        <v>19805.259999999998</v>
      </c>
      <c r="MY217" s="1">
        <v>19805.259999999998</v>
      </c>
      <c r="MZ217" s="1">
        <v>20303.71</v>
      </c>
      <c r="NA217" s="1">
        <v>20802.169999999998</v>
      </c>
      <c r="NB217" s="1">
        <v>21300.62</v>
      </c>
      <c r="NC217" s="1">
        <v>21799.07</v>
      </c>
      <c r="ND217" s="1">
        <v>22297.53</v>
      </c>
      <c r="NE217" s="1">
        <v>22795.98</v>
      </c>
      <c r="NF217" s="1">
        <v>22795.98</v>
      </c>
      <c r="NG217" s="1">
        <v>23294.44</v>
      </c>
      <c r="NH217" s="1">
        <v>23606.799999999999</v>
      </c>
      <c r="NI217" s="1">
        <v>23872.65</v>
      </c>
      <c r="NJ217" s="1">
        <v>24138.49</v>
      </c>
      <c r="NK217" s="1">
        <v>24404.33</v>
      </c>
      <c r="NL217" s="1">
        <v>24670.17</v>
      </c>
      <c r="NM217" s="1">
        <v>24670.17</v>
      </c>
      <c r="NN217" s="1">
        <v>24936.01</v>
      </c>
      <c r="NO217" s="1">
        <v>25095.52</v>
      </c>
      <c r="NP217" s="1">
        <v>25255.03</v>
      </c>
      <c r="NQ217" s="1">
        <v>25414.53</v>
      </c>
      <c r="NR217" s="1">
        <v>25540.81</v>
      </c>
      <c r="NS217" s="1">
        <v>25600.62</v>
      </c>
      <c r="NT217" s="1">
        <v>25600.62</v>
      </c>
      <c r="NU217" s="1">
        <v>25660.44</v>
      </c>
      <c r="NV217" s="1">
        <v>25720.25</v>
      </c>
      <c r="NW217" s="1">
        <v>25780.06</v>
      </c>
      <c r="NX217" s="1">
        <v>25839.88</v>
      </c>
      <c r="NY217" s="1">
        <v>25899.69</v>
      </c>
      <c r="NZ217" s="1">
        <v>25959.51</v>
      </c>
      <c r="OA217" s="1">
        <v>25959.51</v>
      </c>
      <c r="OB217" s="1">
        <v>26019.32</v>
      </c>
      <c r="OC217" s="1">
        <v>26079.14</v>
      </c>
      <c r="OD217" s="1">
        <v>26138.95</v>
      </c>
      <c r="OE217" s="1">
        <v>26198.77</v>
      </c>
      <c r="OF217" s="1">
        <v>26258.58</v>
      </c>
      <c r="OG217" s="1">
        <v>26318.400000000001</v>
      </c>
      <c r="OH217" s="1">
        <v>26318.400000000001</v>
      </c>
      <c r="OI217" s="1">
        <v>26338.33</v>
      </c>
      <c r="OJ217" s="1">
        <v>26358.27</v>
      </c>
      <c r="OK217" s="1">
        <v>26378.21</v>
      </c>
      <c r="OL217" s="1">
        <v>26398.15</v>
      </c>
      <c r="OM217" s="1">
        <v>26418.09</v>
      </c>
      <c r="ON217" s="1">
        <v>26438.02</v>
      </c>
      <c r="OO217" s="1">
        <v>26438.02</v>
      </c>
      <c r="OP217" s="1">
        <v>26457.96</v>
      </c>
      <c r="OQ217" s="1">
        <v>26477.9</v>
      </c>
      <c r="OR217" s="1">
        <v>26497.84</v>
      </c>
      <c r="OS217" s="1">
        <v>26517.78</v>
      </c>
      <c r="OT217" s="1">
        <v>26517.78</v>
      </c>
      <c r="OU217" s="1">
        <v>26517.78</v>
      </c>
      <c r="OV217" s="1">
        <v>26517.78</v>
      </c>
      <c r="OW217" s="1">
        <v>26551.01</v>
      </c>
      <c r="OX217" s="1">
        <v>26584.240000000002</v>
      </c>
      <c r="OY217" s="1">
        <v>26584.240000000002</v>
      </c>
      <c r="OZ217" s="1">
        <v>26584.240000000002</v>
      </c>
      <c r="PA217" s="1">
        <v>26584.240000000002</v>
      </c>
      <c r="PB217" s="1">
        <v>26584.240000000002</v>
      </c>
      <c r="PC217" s="1">
        <v>26584.240000000002</v>
      </c>
      <c r="PD217" s="1">
        <v>26584.240000000002</v>
      </c>
      <c r="PE217" s="1">
        <v>26584.240000000002</v>
      </c>
      <c r="PF217" s="1">
        <v>26584.240000000002</v>
      </c>
      <c r="PG217" s="1">
        <v>26584.240000000002</v>
      </c>
      <c r="PH217" s="1">
        <v>26584.240000000002</v>
      </c>
      <c r="PI217" s="1">
        <v>26584.240000000002</v>
      </c>
      <c r="PJ217" s="1">
        <v>26584.240000000002</v>
      </c>
      <c r="PK217" s="1">
        <v>26584.240000000002</v>
      </c>
      <c r="PL217" s="1">
        <v>26584.240000000002</v>
      </c>
      <c r="PM217" s="1">
        <v>26584.240000000002</v>
      </c>
      <c r="PN217" s="1">
        <v>26584.240000000002</v>
      </c>
      <c r="PO217" s="1">
        <v>26584.240000000002</v>
      </c>
      <c r="PP217" s="1">
        <v>26584.240000000002</v>
      </c>
      <c r="PQ217" s="1">
        <v>26584.240000000002</v>
      </c>
      <c r="PR217" s="1">
        <v>26584.240000000002</v>
      </c>
      <c r="PS217" s="1">
        <v>26584.240000000002</v>
      </c>
      <c r="PT217" s="1">
        <v>26584.240000000002</v>
      </c>
      <c r="PU217" s="1">
        <v>26584.240000000002</v>
      </c>
      <c r="PV217" s="1">
        <v>26584.240000000002</v>
      </c>
      <c r="PW217" s="1">
        <v>26584.240000000002</v>
      </c>
      <c r="PX217" s="1">
        <v>26584.240000000002</v>
      </c>
      <c r="PY217" s="1">
        <v>26584.240000000002</v>
      </c>
      <c r="PZ217" s="1">
        <v>26584.240000000002</v>
      </c>
      <c r="QA217" s="1">
        <v>26584.240000000002</v>
      </c>
      <c r="QB217" s="1">
        <v>26584.240000000002</v>
      </c>
      <c r="QC217" s="1">
        <v>26584.240000000002</v>
      </c>
      <c r="QD217" s="1">
        <v>26584.240000000002</v>
      </c>
      <c r="QE217" s="1">
        <v>26584.240000000002</v>
      </c>
      <c r="QF217" s="1">
        <v>26584.240000000002</v>
      </c>
      <c r="QG217" s="1">
        <v>26584.240000000002</v>
      </c>
      <c r="QH217" s="1">
        <v>26584.240000000002</v>
      </c>
      <c r="QI217" s="1">
        <v>26584.240000000002</v>
      </c>
      <c r="QJ217" s="1">
        <v>26584.240000000002</v>
      </c>
      <c r="QK217" s="1">
        <v>26584.240000000002</v>
      </c>
      <c r="QL217" s="1">
        <v>26584.240000000002</v>
      </c>
      <c r="QM217" s="1">
        <v>26584.240000000002</v>
      </c>
      <c r="QN217" s="1">
        <v>26584.240000000002</v>
      </c>
      <c r="QO217" s="1">
        <v>26584.240000000002</v>
      </c>
      <c r="QP217" s="1">
        <v>26584.240000000002</v>
      </c>
      <c r="QQ217" s="1">
        <v>26584.240000000002</v>
      </c>
      <c r="QR217" s="1">
        <v>26584.240000000002</v>
      </c>
      <c r="QS217" s="1">
        <v>26584.240000000002</v>
      </c>
      <c r="QT217" s="1">
        <v>26584.240000000002</v>
      </c>
      <c r="QU217" s="1">
        <v>26584.240000000002</v>
      </c>
      <c r="QV217" s="1">
        <v>26584.240000000002</v>
      </c>
      <c r="QW217" s="1">
        <v>26584.240000000002</v>
      </c>
      <c r="QX217" s="1">
        <v>26584.240000000002</v>
      </c>
      <c r="QY217" s="1">
        <v>26584.240000000002</v>
      </c>
      <c r="QZ217" s="1">
        <v>26584.240000000002</v>
      </c>
      <c r="RA217" s="1">
        <v>26584.240000000002</v>
      </c>
      <c r="RB217" s="1">
        <v>26584.240000000002</v>
      </c>
      <c r="RC217" s="1">
        <v>26584.240000000002</v>
      </c>
      <c r="RD217" s="1">
        <v>26584.240000000002</v>
      </c>
      <c r="RE217" s="1">
        <v>26584.240000000002</v>
      </c>
      <c r="RF217" s="1">
        <v>26584.240000000002</v>
      </c>
      <c r="RG217" s="1">
        <v>26584.240000000002</v>
      </c>
      <c r="RH217" s="1">
        <v>26584.240000000002</v>
      </c>
      <c r="RI217" s="1">
        <v>26584.240000000002</v>
      </c>
      <c r="RJ217" s="1">
        <v>26584.240000000002</v>
      </c>
      <c r="RK217" s="1">
        <v>26584.240000000002</v>
      </c>
      <c r="RL217" s="1">
        <v>26584.240000000002</v>
      </c>
      <c r="RM217" s="1">
        <v>26584.240000000002</v>
      </c>
      <c r="RN217" s="1">
        <v>26584.240000000002</v>
      </c>
      <c r="RO217" s="1">
        <v>26584.240000000002</v>
      </c>
      <c r="RP217" s="1">
        <v>26584.240000000002</v>
      </c>
      <c r="RQ217" s="1">
        <v>26584.240000000002</v>
      </c>
      <c r="RR217" s="1">
        <v>26584.240000000002</v>
      </c>
      <c r="RS217" s="1">
        <v>26584.240000000002</v>
      </c>
      <c r="RT217" s="1">
        <v>26584.240000000002</v>
      </c>
      <c r="RU217" s="1">
        <v>26584.240000000002</v>
      </c>
      <c r="RV217" s="1">
        <v>26584.240000000002</v>
      </c>
      <c r="RW217" s="1">
        <v>26584.240000000002</v>
      </c>
      <c r="RX217" s="1">
        <v>26584.240000000002</v>
      </c>
      <c r="RY217" s="1">
        <v>26584.240000000002</v>
      </c>
      <c r="RZ217" s="1">
        <v>26584.240000000002</v>
      </c>
      <c r="SA217" s="1">
        <v>26584.240000000002</v>
      </c>
      <c r="SB217" s="1">
        <v>26584.240000000002</v>
      </c>
      <c r="SC217" s="1">
        <v>26584.240000000002</v>
      </c>
      <c r="SD217" s="1">
        <v>26584.240000000002</v>
      </c>
      <c r="SE217" s="1">
        <v>26584.240000000002</v>
      </c>
      <c r="SF217" s="1">
        <v>26584.240000000002</v>
      </c>
      <c r="SG217" s="1">
        <v>26584.240000000002</v>
      </c>
      <c r="SH217" s="1">
        <v>26584.240000000002</v>
      </c>
      <c r="SI217" s="1">
        <v>26584.240000000002</v>
      </c>
      <c r="SJ217" s="1">
        <v>26584.240000000002</v>
      </c>
      <c r="SK217" s="1">
        <v>26584.240000000002</v>
      </c>
      <c r="SL217" s="1">
        <v>26584.240000000002</v>
      </c>
      <c r="SM217" s="1">
        <v>26584.240000000002</v>
      </c>
      <c r="SN217" s="1">
        <v>26584.240000000002</v>
      </c>
      <c r="SO217" s="1">
        <v>26584.240000000002</v>
      </c>
      <c r="SP217" s="1">
        <v>26584.240000000002</v>
      </c>
      <c r="SQ217" s="1">
        <v>26584.240000000002</v>
      </c>
      <c r="SR217" s="1">
        <v>26584.240000000002</v>
      </c>
      <c r="SS217" s="1">
        <v>26584.240000000002</v>
      </c>
      <c r="ST217" s="1">
        <v>26584.240000000002</v>
      </c>
      <c r="SU217" s="1">
        <v>26584.240000000002</v>
      </c>
      <c r="SV217" s="1">
        <v>26584.240000000002</v>
      </c>
      <c r="SW217" s="1">
        <v>26584.240000000002</v>
      </c>
      <c r="SX217" s="1">
        <v>26584.240000000002</v>
      </c>
      <c r="SY217" s="1">
        <v>26584.240000000002</v>
      </c>
      <c r="SZ217" s="1">
        <v>26584.240000000002</v>
      </c>
      <c r="TA217" s="1">
        <v>26584.240000000002</v>
      </c>
      <c r="TB217" s="1">
        <v>26584.240000000002</v>
      </c>
      <c r="TC217" s="1">
        <v>26584.240000000002</v>
      </c>
      <c r="TD217" s="1">
        <v>26584.240000000002</v>
      </c>
      <c r="TE217" s="1">
        <v>26584.240000000002</v>
      </c>
      <c r="TF217" s="1">
        <v>26584.240000000002</v>
      </c>
      <c r="TG217" s="1">
        <v>26584.240000000002</v>
      </c>
      <c r="TH217" s="1">
        <v>26584.240000000002</v>
      </c>
      <c r="TI217" s="1">
        <v>26584.240000000002</v>
      </c>
      <c r="TJ217" s="1">
        <v>26584.240000000002</v>
      </c>
      <c r="TK217" s="1">
        <v>26584.240000000002</v>
      </c>
      <c r="TL217" s="1">
        <v>26584.240000000002</v>
      </c>
      <c r="TM217" s="1">
        <v>26584.240000000002</v>
      </c>
      <c r="TN217" s="1">
        <v>26584.240000000002</v>
      </c>
      <c r="TO217" s="1">
        <v>26584.240000000002</v>
      </c>
      <c r="TP217" s="1">
        <v>26584.240000000002</v>
      </c>
      <c r="TQ217" s="1">
        <v>26584.240000000002</v>
      </c>
      <c r="TR217" s="1">
        <v>26584.240000000002</v>
      </c>
      <c r="TS217" s="1">
        <v>26584.240000000002</v>
      </c>
      <c r="TT217" s="1">
        <v>26584.240000000002</v>
      </c>
      <c r="TU217" s="1">
        <v>26584.240000000002</v>
      </c>
      <c r="TV217" s="1">
        <v>26584.240000000002</v>
      </c>
      <c r="TW217" s="1">
        <v>26584.240000000002</v>
      </c>
      <c r="TX217" s="1">
        <v>26584.240000000002</v>
      </c>
      <c r="TY217" s="1">
        <v>26584.240000000002</v>
      </c>
      <c r="TZ217" s="1">
        <v>26584.240000000002</v>
      </c>
      <c r="UA217" s="1">
        <v>26584.240000000002</v>
      </c>
      <c r="UB217" s="1">
        <v>26584.240000000002</v>
      </c>
      <c r="UC217" s="1">
        <v>26584.240000000002</v>
      </c>
      <c r="UD217" s="1">
        <v>26584.240000000002</v>
      </c>
      <c r="UE217" s="1">
        <v>26584.240000000002</v>
      </c>
      <c r="UF217" s="1">
        <v>26584.240000000002</v>
      </c>
      <c r="UG217" s="1">
        <v>26584.240000000002</v>
      </c>
      <c r="UH217" s="1">
        <v>26584.240000000002</v>
      </c>
      <c r="UI217" s="1">
        <v>26584.240000000002</v>
      </c>
      <c r="UJ217" s="1">
        <v>26584.240000000002</v>
      </c>
      <c r="UK217" s="1">
        <v>26584.240000000002</v>
      </c>
      <c r="UL217" s="1">
        <v>26584.240000000002</v>
      </c>
      <c r="UM217" s="1">
        <v>26584.240000000002</v>
      </c>
      <c r="UN217" s="1">
        <v>26584.240000000002</v>
      </c>
      <c r="UO217" s="1">
        <v>26584.240000000002</v>
      </c>
      <c r="UP217" s="1">
        <v>26584.240000000002</v>
      </c>
      <c r="UQ217" s="1">
        <v>26584.240000000002</v>
      </c>
      <c r="UR217" s="1">
        <v>26584.240000000002</v>
      </c>
      <c r="US217" s="1">
        <v>26584.240000000002</v>
      </c>
      <c r="UT217" s="1">
        <v>26584.240000000002</v>
      </c>
      <c r="UU217" s="1">
        <v>26584.240000000002</v>
      </c>
      <c r="UV217" s="1">
        <v>26584.240000000002</v>
      </c>
      <c r="UW217" s="1">
        <v>26584.240000000002</v>
      </c>
      <c r="UX217" s="1">
        <v>26584.240000000002</v>
      </c>
      <c r="UY217" s="1">
        <v>26584.240000000002</v>
      </c>
      <c r="UZ217" s="1">
        <v>26584.240000000002</v>
      </c>
      <c r="VA217" s="1">
        <v>26584.240000000002</v>
      </c>
      <c r="VB217" s="1">
        <v>26584.240000000002</v>
      </c>
      <c r="VC217" s="1">
        <v>26584.240000000002</v>
      </c>
      <c r="VD217" s="1">
        <v>26584.240000000002</v>
      </c>
      <c r="VE217" s="1">
        <v>26584.240000000002</v>
      </c>
      <c r="VF217" s="1">
        <v>26584.240000000002</v>
      </c>
      <c r="VG217" s="1">
        <v>26584.240000000002</v>
      </c>
      <c r="VH217" s="1">
        <v>26584.240000000002</v>
      </c>
      <c r="VI217" s="1">
        <v>26584.240000000002</v>
      </c>
      <c r="VJ217" s="1">
        <v>26584.240000000002</v>
      </c>
      <c r="VK217" s="1">
        <v>26584.240000000002</v>
      </c>
      <c r="VL217" s="1">
        <v>26584.240000000002</v>
      </c>
      <c r="VM217" s="1">
        <v>26584.240000000002</v>
      </c>
      <c r="VN217" s="1">
        <v>26584.240000000002</v>
      </c>
      <c r="VO217" s="1">
        <v>26584.240000000002</v>
      </c>
      <c r="VP217" s="1">
        <v>26584.240000000002</v>
      </c>
      <c r="VQ217" s="1">
        <v>26584.240000000002</v>
      </c>
      <c r="VR217" s="1">
        <v>26584.240000000002</v>
      </c>
      <c r="VS217" s="1">
        <v>26584.240000000002</v>
      </c>
      <c r="VT217" s="1">
        <v>26584.240000000002</v>
      </c>
      <c r="VU217" s="1">
        <v>26584.240000000002</v>
      </c>
      <c r="VV217" s="1">
        <v>26584.240000000002</v>
      </c>
      <c r="VW217" s="1">
        <v>26584.240000000002</v>
      </c>
      <c r="VX217" s="1">
        <v>26584.240000000002</v>
      </c>
      <c r="VY217" s="1">
        <v>26584.240000000002</v>
      </c>
      <c r="VZ217" s="1">
        <v>26584.240000000002</v>
      </c>
      <c r="WA217" s="1">
        <v>26584.240000000002</v>
      </c>
      <c r="WB217" s="1">
        <v>26584.240000000002</v>
      </c>
      <c r="WC217" s="1">
        <v>26584.240000000002</v>
      </c>
      <c r="WD217" s="1">
        <v>26584.240000000002</v>
      </c>
      <c r="WE217" s="1">
        <v>26584.240000000002</v>
      </c>
      <c r="WF217" s="1">
        <v>26584.240000000002</v>
      </c>
      <c r="WG217" s="1">
        <v>26584.240000000002</v>
      </c>
      <c r="WH217" s="1">
        <v>26584.240000000002</v>
      </c>
      <c r="WI217" s="1">
        <v>26584.240000000002</v>
      </c>
      <c r="WJ217" s="1">
        <v>26584.240000000002</v>
      </c>
      <c r="WK217" s="1">
        <v>26584.240000000002</v>
      </c>
      <c r="WL217" s="1">
        <v>26584.240000000002</v>
      </c>
      <c r="WM217" s="1">
        <v>26584.240000000002</v>
      </c>
      <c r="WN217" s="1">
        <v>26584.240000000002</v>
      </c>
      <c r="WO217" s="1">
        <v>26584.240000000002</v>
      </c>
      <c r="WP217" s="1">
        <v>26584.240000000002</v>
      </c>
      <c r="WQ217" s="1">
        <v>26584.240000000002</v>
      </c>
      <c r="WR217" s="1">
        <v>26584.240000000002</v>
      </c>
      <c r="WS217" s="1">
        <v>26584.240000000002</v>
      </c>
      <c r="WT217" s="1">
        <v>26584.240000000002</v>
      </c>
      <c r="WU217" s="1">
        <v>26584.240000000002</v>
      </c>
      <c r="WV217" s="1">
        <v>26584.240000000002</v>
      </c>
      <c r="WW217" s="1">
        <v>26584.240000000002</v>
      </c>
      <c r="WX217" s="1">
        <v>26584.240000000002</v>
      </c>
      <c r="WY217" s="1">
        <v>26584.240000000002</v>
      </c>
      <c r="WZ217" s="1">
        <v>26584.240000000002</v>
      </c>
      <c r="XA217" s="1">
        <v>26584.240000000002</v>
      </c>
      <c r="XB217" s="1">
        <v>26584.240000000002</v>
      </c>
      <c r="XC217" s="1">
        <v>26584.240000000002</v>
      </c>
      <c r="XD217" s="1">
        <v>26584.240000000002</v>
      </c>
      <c r="XE217" s="1">
        <v>26584.240000000002</v>
      </c>
      <c r="XF217" s="1">
        <v>26584.240000000002</v>
      </c>
      <c r="XG217" s="1">
        <v>26584.240000000002</v>
      </c>
      <c r="XH217" s="1">
        <v>26584.240000000002</v>
      </c>
      <c r="XI217" s="1">
        <v>26584.240000000002</v>
      </c>
      <c r="XJ217" s="1">
        <v>26584.240000000002</v>
      </c>
      <c r="XK217" s="1">
        <v>26584.240000000002</v>
      </c>
      <c r="XL217" s="1">
        <v>26584.240000000002</v>
      </c>
      <c r="XM217" s="1">
        <v>26584.240000000002</v>
      </c>
      <c r="XN217" s="1">
        <v>26584.240000000002</v>
      </c>
      <c r="XO217" s="1">
        <v>26584.240000000002</v>
      </c>
      <c r="XP217" s="1">
        <v>26584.240000000002</v>
      </c>
      <c r="XQ217" s="1">
        <v>26584.240000000002</v>
      </c>
      <c r="XR217" s="1">
        <v>26584.240000000002</v>
      </c>
      <c r="XS217" s="1">
        <v>26584.240000000002</v>
      </c>
      <c r="XT217" s="1">
        <v>26584.240000000002</v>
      </c>
      <c r="XU217" s="1">
        <v>26584.240000000002</v>
      </c>
      <c r="XV217" s="1">
        <v>26584.240000000002</v>
      </c>
      <c r="XW217" s="1">
        <v>26584.240000000002</v>
      </c>
      <c r="XX217" s="1">
        <v>26584.240000000002</v>
      </c>
      <c r="XY217" s="1">
        <v>26584.240000000002</v>
      </c>
      <c r="XZ217" s="1">
        <v>26584.240000000002</v>
      </c>
      <c r="YA217" s="1">
        <v>26584.240000000002</v>
      </c>
      <c r="YB217" s="1">
        <v>26584.240000000002</v>
      </c>
      <c r="YC217" s="1">
        <v>26584.240000000002</v>
      </c>
      <c r="YD217" s="1">
        <v>26584.240000000002</v>
      </c>
      <c r="YE217" s="1">
        <v>26584.240000000002</v>
      </c>
      <c r="YF217" s="1">
        <v>26584.240000000002</v>
      </c>
      <c r="YG217" s="1">
        <v>26584.240000000002</v>
      </c>
      <c r="YH217" s="1">
        <v>26584.240000000002</v>
      </c>
      <c r="YI217" s="1">
        <v>26584.240000000002</v>
      </c>
      <c r="YJ217" s="1">
        <v>26584.240000000002</v>
      </c>
      <c r="YK217" s="1">
        <v>26584.240000000002</v>
      </c>
      <c r="YL217" s="1">
        <v>26584.240000000002</v>
      </c>
      <c r="YM217" s="1">
        <v>26584.240000000002</v>
      </c>
      <c r="YN217" s="1">
        <v>26584.240000000002</v>
      </c>
      <c r="YO217" s="1">
        <v>26584.240000000002</v>
      </c>
      <c r="YP217" s="1">
        <v>26584.240000000002</v>
      </c>
      <c r="YQ217" s="1">
        <v>26584.240000000002</v>
      </c>
      <c r="YR217" s="1">
        <v>26584.240000000002</v>
      </c>
      <c r="YS217" s="1">
        <v>26584.240000000002</v>
      </c>
      <c r="YT217" s="1">
        <v>26584.240000000002</v>
      </c>
      <c r="YU217" s="1">
        <v>26584.240000000002</v>
      </c>
      <c r="YV217" s="1">
        <v>26584.240000000002</v>
      </c>
      <c r="YW217" s="1">
        <v>26584.240000000002</v>
      </c>
      <c r="YX217" s="1">
        <v>26584.240000000002</v>
      </c>
      <c r="YY217" s="1">
        <v>26584.240000000002</v>
      </c>
      <c r="YZ217" s="1">
        <v>26584.240000000002</v>
      </c>
      <c r="ZA217" s="1">
        <v>26584.240000000002</v>
      </c>
      <c r="ZB217" s="1">
        <v>26584.240000000002</v>
      </c>
      <c r="ZC217" s="1">
        <v>26584.240000000002</v>
      </c>
      <c r="ZD217" s="1">
        <v>26584.240000000002</v>
      </c>
      <c r="ZE217" s="1">
        <v>26584.240000000002</v>
      </c>
      <c r="ZF217" s="1">
        <v>26584.240000000002</v>
      </c>
      <c r="ZG217" s="1">
        <v>26584.240000000002</v>
      </c>
      <c r="ZH217" s="1">
        <v>26584.240000000002</v>
      </c>
      <c r="ZI217" s="1">
        <v>26584.240000000002</v>
      </c>
      <c r="ZJ217" s="1">
        <v>26584.240000000002</v>
      </c>
      <c r="ZK217" s="1">
        <v>26584.240000000002</v>
      </c>
      <c r="ZL217" s="1">
        <v>26584.240000000002</v>
      </c>
      <c r="ZM217" s="1">
        <v>26584.240000000002</v>
      </c>
      <c r="ZN217" s="1">
        <v>26584.240000000002</v>
      </c>
      <c r="ZO217" s="1">
        <v>26584.240000000002</v>
      </c>
      <c r="ZP217" s="1">
        <v>26584.240000000002</v>
      </c>
      <c r="ZQ217" s="1">
        <v>26584.240000000002</v>
      </c>
      <c r="ZR217" s="1">
        <v>26584.240000000002</v>
      </c>
      <c r="ZS217" s="1">
        <v>26584.240000000002</v>
      </c>
      <c r="ZT217" s="1">
        <v>26584.240000000002</v>
      </c>
      <c r="ZU217" s="1">
        <v>26584.240000000002</v>
      </c>
      <c r="ZV217" s="1">
        <v>26584.240000000002</v>
      </c>
      <c r="ZW217" s="1">
        <v>26584.240000000002</v>
      </c>
      <c r="ZX217" s="1">
        <v>26584.240000000002</v>
      </c>
      <c r="ZY217" s="1">
        <v>26584.240000000002</v>
      </c>
      <c r="ZZ217" s="1">
        <v>26584.240000000002</v>
      </c>
      <c r="AAA217" s="1">
        <v>26584.240000000002</v>
      </c>
      <c r="AAB217" s="1">
        <v>26584.240000000002</v>
      </c>
      <c r="AAC217" s="1">
        <v>26584.240000000002</v>
      </c>
      <c r="AAD217" s="1">
        <v>26584.240000000002</v>
      </c>
      <c r="AAE217" s="1">
        <v>26584.240000000002</v>
      </c>
      <c r="AAF217" s="1">
        <v>26584.240000000002</v>
      </c>
      <c r="AAG217" s="1">
        <v>26584.240000000002</v>
      </c>
      <c r="AAH217" s="1">
        <v>26584.240000000002</v>
      </c>
      <c r="AAI217" s="1">
        <v>26584.240000000002</v>
      </c>
      <c r="AAJ217" s="1">
        <v>26584.240000000002</v>
      </c>
      <c r="AAK217" s="1">
        <v>26584.240000000002</v>
      </c>
      <c r="AAL217" s="1">
        <v>26584.240000000002</v>
      </c>
      <c r="AAM217" s="1">
        <v>26584.240000000002</v>
      </c>
      <c r="AAN217" s="1">
        <v>26584.240000000002</v>
      </c>
      <c r="AAO217" s="1">
        <v>26584.240000000002</v>
      </c>
      <c r="AAP217" s="1">
        <v>26584.240000000002</v>
      </c>
      <c r="AAQ217" s="1">
        <v>26584.240000000002</v>
      </c>
      <c r="AAR217" s="1">
        <v>26584.240000000002</v>
      </c>
      <c r="AAS217" s="1">
        <v>26584.240000000002</v>
      </c>
      <c r="AAT217" s="1">
        <v>26584.240000000002</v>
      </c>
      <c r="AAU217" s="1">
        <v>26584.240000000002</v>
      </c>
      <c r="AAV217" s="1">
        <v>26584.240000000002</v>
      </c>
      <c r="AAW217" s="1">
        <v>26584.240000000002</v>
      </c>
      <c r="AAX217" s="1">
        <v>26584.240000000002</v>
      </c>
      <c r="AAY217" s="1">
        <v>26584.240000000002</v>
      </c>
      <c r="AAZ217" s="1">
        <v>26584.240000000002</v>
      </c>
      <c r="ABA217" s="1">
        <v>26584.240000000002</v>
      </c>
      <c r="ABB217" s="1">
        <v>26584.240000000002</v>
      </c>
      <c r="ABC217" s="1">
        <v>26584.240000000002</v>
      </c>
      <c r="ABD217" s="1">
        <v>26584.240000000002</v>
      </c>
      <c r="ABE217" s="1">
        <v>26584.240000000002</v>
      </c>
      <c r="ABF217" s="1">
        <v>26584.240000000002</v>
      </c>
      <c r="ABG217" s="1">
        <v>26584.240000000002</v>
      </c>
      <c r="ABH217" s="1">
        <v>26584.240000000002</v>
      </c>
      <c r="ABI217" s="1">
        <v>26584.240000000002</v>
      </c>
      <c r="ABJ217" s="1">
        <v>26584.240000000002</v>
      </c>
      <c r="ABK217" s="1">
        <v>26584.240000000002</v>
      </c>
      <c r="ABL217" s="1">
        <v>26584.240000000002</v>
      </c>
      <c r="ABM217" s="1">
        <v>26584.240000000002</v>
      </c>
      <c r="ABN217" s="1">
        <v>26584.240000000002</v>
      </c>
      <c r="ABO217" s="1">
        <v>26584.240000000002</v>
      </c>
      <c r="ABP217" s="1">
        <v>26584.240000000002</v>
      </c>
      <c r="ABQ217" s="1">
        <v>26584.240000000002</v>
      </c>
      <c r="ABR217" s="1">
        <v>26584.240000000002</v>
      </c>
      <c r="ABS217" s="1">
        <v>26584.240000000002</v>
      </c>
      <c r="ABT217" s="1">
        <v>26584.240000000002</v>
      </c>
      <c r="ABU217" s="1">
        <v>26584.240000000002</v>
      </c>
      <c r="ABV217" s="1">
        <v>26584.240000000002</v>
      </c>
      <c r="ABW217" s="1">
        <v>26584.240000000002</v>
      </c>
      <c r="ABX217" s="1">
        <v>26584.240000000002</v>
      </c>
      <c r="ABY217" s="1">
        <v>26584.240000000002</v>
      </c>
      <c r="ABZ217" s="1">
        <v>26584.240000000002</v>
      </c>
      <c r="ACA217" s="1">
        <v>26584.240000000002</v>
      </c>
      <c r="ACB217" s="1">
        <v>26584.240000000002</v>
      </c>
      <c r="ACC217" s="1">
        <v>26584.240000000002</v>
      </c>
      <c r="ACD217" s="1">
        <v>26584.240000000002</v>
      </c>
      <c r="ACE217" s="1">
        <v>26584.240000000002</v>
      </c>
      <c r="ACF217" s="1">
        <v>26584.240000000002</v>
      </c>
      <c r="ACG217" s="1">
        <v>26584.240000000002</v>
      </c>
      <c r="ACH217" s="1">
        <v>26584.240000000002</v>
      </c>
      <c r="ACI217" s="1">
        <v>26584.240000000002</v>
      </c>
      <c r="ACJ217" s="1">
        <v>26584.240000000002</v>
      </c>
      <c r="ACK217" s="1">
        <v>26584.240000000002</v>
      </c>
      <c r="ACL217" s="1">
        <v>26584.240000000002</v>
      </c>
      <c r="ACM217" s="1">
        <v>26584.240000000002</v>
      </c>
      <c r="ACN217" s="1">
        <v>26584.240000000002</v>
      </c>
      <c r="ACO217" s="1">
        <v>26584.240000000002</v>
      </c>
      <c r="ACP217" s="1">
        <v>26584.240000000002</v>
      </c>
      <c r="ACQ217" s="1">
        <v>26584.240000000002</v>
      </c>
      <c r="ACR217" s="1">
        <v>26584.240000000002</v>
      </c>
      <c r="ACS217" s="1">
        <v>26584.240000000002</v>
      </c>
      <c r="ACT217" s="1">
        <v>26584.240000000002</v>
      </c>
      <c r="ACU217" s="1">
        <v>26584.240000000002</v>
      </c>
      <c r="ACV217" s="1">
        <v>26584.240000000002</v>
      </c>
      <c r="ACW217" s="1">
        <v>26584.240000000002</v>
      </c>
      <c r="ACX217" s="1">
        <v>26584.240000000002</v>
      </c>
      <c r="ACY217" s="1">
        <v>26584.240000000002</v>
      </c>
      <c r="ACZ217" s="1">
        <v>26584.240000000002</v>
      </c>
      <c r="ADA217" s="1">
        <v>26584.240000000002</v>
      </c>
      <c r="ADB217" s="1">
        <v>26584.240000000002</v>
      </c>
      <c r="ADC217" s="1">
        <v>26584.240000000002</v>
      </c>
      <c r="ADD217" s="1">
        <v>26584.240000000002</v>
      </c>
      <c r="ADE217" s="1">
        <v>26584.240000000002</v>
      </c>
      <c r="ADF217" s="1">
        <v>26584.240000000002</v>
      </c>
      <c r="ADG217" s="1">
        <v>26584.240000000002</v>
      </c>
      <c r="ADH217" s="1">
        <v>26584.240000000002</v>
      </c>
      <c r="ADI217" s="1">
        <v>26584.240000000002</v>
      </c>
      <c r="ADJ217" s="1">
        <v>26584.240000000002</v>
      </c>
      <c r="ADK217" s="1">
        <v>26584.240000000002</v>
      </c>
      <c r="ADL217" s="1">
        <v>26584.240000000002</v>
      </c>
      <c r="ADM217" s="1">
        <v>26584.240000000002</v>
      </c>
      <c r="ADN217" s="1">
        <v>26584.240000000002</v>
      </c>
      <c r="ADO217" s="1">
        <v>26584.240000000002</v>
      </c>
      <c r="ADP217" s="1">
        <v>26584.240000000002</v>
      </c>
      <c r="ADQ217" s="1">
        <v>26584.240000000002</v>
      </c>
      <c r="ADR217" s="1">
        <v>26584.240000000002</v>
      </c>
      <c r="ADS217" s="1">
        <v>26584.240000000002</v>
      </c>
      <c r="ADT217" s="1">
        <v>26584.240000000002</v>
      </c>
      <c r="ADU217" s="1">
        <v>26584.240000000002</v>
      </c>
      <c r="ADV217" s="1">
        <v>26584.240000000002</v>
      </c>
      <c r="ADW217" s="1">
        <v>26584.240000000002</v>
      </c>
      <c r="ADX217" s="1">
        <v>26584.240000000002</v>
      </c>
      <c r="ADY217" s="1">
        <v>26584.240000000002</v>
      </c>
      <c r="ADZ217" s="1">
        <v>26584.240000000002</v>
      </c>
      <c r="AEA217" s="1">
        <v>26584.240000000002</v>
      </c>
      <c r="AEB217" s="1">
        <v>26584.240000000002</v>
      </c>
      <c r="AEC217" s="1">
        <v>26584.240000000002</v>
      </c>
      <c r="AED217" s="1">
        <v>26584.240000000002</v>
      </c>
      <c r="AEE217" s="1">
        <v>26584.240000000002</v>
      </c>
      <c r="AEF217" s="1">
        <v>26584.240000000002</v>
      </c>
      <c r="AEG217" s="1">
        <v>26584.240000000002</v>
      </c>
      <c r="AEH217" s="1">
        <v>26584.240000000002</v>
      </c>
      <c r="AEI217" s="1">
        <v>26584.240000000002</v>
      </c>
      <c r="AEJ217" s="1">
        <v>26584.240000000002</v>
      </c>
      <c r="AEK217" s="1">
        <v>26584.240000000002</v>
      </c>
      <c r="AEL217" s="1">
        <v>26584.240000000002</v>
      </c>
      <c r="AEM217" s="1">
        <v>26584.240000000002</v>
      </c>
      <c r="AEN217" s="1">
        <v>26584.240000000002</v>
      </c>
      <c r="AEO217" s="1">
        <v>26584.240000000002</v>
      </c>
      <c r="AEP217" s="1">
        <v>26584.240000000002</v>
      </c>
      <c r="AEQ217" s="1">
        <v>26584.240000000002</v>
      </c>
      <c r="AER217" s="1">
        <v>26584.240000000002</v>
      </c>
      <c r="AES217" s="1">
        <v>26584.240000000002</v>
      </c>
      <c r="AET217" s="1">
        <v>26584.240000000002</v>
      </c>
      <c r="AEU217" s="1">
        <v>26584.240000000002</v>
      </c>
      <c r="AEV217" s="1">
        <v>26584.240000000002</v>
      </c>
      <c r="AEW217" s="1">
        <v>26584.240000000002</v>
      </c>
      <c r="AEX217" s="1">
        <v>26584.240000000002</v>
      </c>
      <c r="AEY217" s="1">
        <v>26584.240000000002</v>
      </c>
      <c r="AEZ217" s="1">
        <v>26584.240000000002</v>
      </c>
      <c r="AFA217" s="1">
        <v>26584.240000000002</v>
      </c>
      <c r="AFB217" s="1">
        <v>26584.240000000002</v>
      </c>
      <c r="AFC217" s="1">
        <v>26584.240000000002</v>
      </c>
      <c r="AFD217" s="1">
        <v>26584.240000000002</v>
      </c>
      <c r="AFE217" s="1">
        <v>26584.240000000002</v>
      </c>
      <c r="AFF217" s="1">
        <v>26584.240000000002</v>
      </c>
      <c r="AFG217" s="1">
        <v>26584.240000000002</v>
      </c>
      <c r="AFH217" s="1">
        <v>26584.240000000002</v>
      </c>
      <c r="AFI217" s="1">
        <v>26584.240000000002</v>
      </c>
      <c r="AFJ217" s="1">
        <v>26584.240000000002</v>
      </c>
      <c r="AFK217" s="1">
        <v>26584.240000000002</v>
      </c>
      <c r="AFL217" s="1">
        <v>26584.240000000002</v>
      </c>
      <c r="AFM217" s="1">
        <v>26584.240000000002</v>
      </c>
      <c r="AFN217" s="1">
        <v>26584.240000000002</v>
      </c>
      <c r="AFO217" s="1">
        <v>26584.240000000002</v>
      </c>
      <c r="AFP217" s="1">
        <v>26584.240000000002</v>
      </c>
      <c r="AFQ217" s="1">
        <v>26584.240000000002</v>
      </c>
      <c r="AFR217" s="1">
        <v>26584.240000000002</v>
      </c>
      <c r="AFS217" s="1">
        <v>26584.240000000002</v>
      </c>
      <c r="AFT217" s="1">
        <v>26584.240000000002</v>
      </c>
      <c r="AFU217" s="1">
        <v>26584.240000000002</v>
      </c>
      <c r="AFV217" s="1">
        <v>26584.240000000002</v>
      </c>
      <c r="AFW217" s="1">
        <v>26584.240000000002</v>
      </c>
      <c r="AFX217" s="1">
        <v>26584.240000000002</v>
      </c>
      <c r="AFY217" s="1">
        <v>26584.240000000002</v>
      </c>
      <c r="AFZ217" s="1">
        <v>26584.240000000002</v>
      </c>
      <c r="AGA217" s="1">
        <v>26584.240000000002</v>
      </c>
      <c r="AGB217" s="1">
        <v>26584.240000000002</v>
      </c>
      <c r="AGC217" s="1">
        <v>26584.240000000002</v>
      </c>
      <c r="AGD217" s="1">
        <v>26584.240000000002</v>
      </c>
      <c r="AGE217" s="1">
        <v>26584.240000000002</v>
      </c>
      <c r="AGF217" s="1">
        <v>26584.240000000002</v>
      </c>
      <c r="AGG217" s="1">
        <v>26584.240000000002</v>
      </c>
      <c r="AGH217" s="1">
        <v>26584.240000000002</v>
      </c>
      <c r="AGI217" s="1">
        <v>26584.240000000002</v>
      </c>
      <c r="AGJ217" s="1">
        <v>26584.240000000002</v>
      </c>
      <c r="AGK217" s="1">
        <v>26584.240000000002</v>
      </c>
      <c r="AGL217" s="1">
        <v>26584.240000000002</v>
      </c>
      <c r="AGM217" s="1">
        <v>26584.240000000002</v>
      </c>
      <c r="AGN217" s="1">
        <v>26584.240000000002</v>
      </c>
      <c r="AGO217" s="1">
        <v>26584.240000000002</v>
      </c>
      <c r="AGP217" s="1">
        <v>26584.240000000002</v>
      </c>
      <c r="AGQ217" s="1">
        <v>26584.240000000002</v>
      </c>
      <c r="AGR217" s="1">
        <v>26584.240000000002</v>
      </c>
      <c r="AGS217" s="1">
        <v>26584.240000000002</v>
      </c>
      <c r="AGT217" s="1">
        <v>26584.240000000002</v>
      </c>
      <c r="AGU217" s="1">
        <v>26584.240000000002</v>
      </c>
      <c r="AGV217" s="1">
        <v>26584.240000000002</v>
      </c>
      <c r="AGW217" s="1">
        <v>26584.240000000002</v>
      </c>
      <c r="AGX217" s="1">
        <v>26584.240000000002</v>
      </c>
      <c r="AGY217" s="1">
        <v>26584.240000000002</v>
      </c>
      <c r="AGZ217" s="1">
        <v>26584.240000000002</v>
      </c>
      <c r="AHA217" s="1">
        <v>26584.240000000002</v>
      </c>
      <c r="AHB217" s="1">
        <v>26584.240000000002</v>
      </c>
      <c r="AHC217" s="1">
        <v>26584.240000000002</v>
      </c>
      <c r="AHD217" s="1">
        <v>26584.240000000002</v>
      </c>
      <c r="AHE217" s="1">
        <v>26584.240000000002</v>
      </c>
      <c r="AHF217" s="1">
        <v>26584.240000000002</v>
      </c>
      <c r="AHG217" s="1">
        <v>26584.240000000002</v>
      </c>
      <c r="AHH217" s="1">
        <v>26584.240000000002</v>
      </c>
      <c r="AHI217" s="1">
        <v>26584.240000000002</v>
      </c>
      <c r="AHJ217" s="1">
        <v>26584.240000000002</v>
      </c>
      <c r="AHK217" s="1">
        <v>26584.240000000002</v>
      </c>
      <c r="AHL217" s="1">
        <v>26584.240000000002</v>
      </c>
      <c r="AHM217" s="1">
        <v>26584.240000000002</v>
      </c>
      <c r="AHN217" s="1">
        <v>26584.240000000002</v>
      </c>
      <c r="AHO217" s="1">
        <v>26584.240000000002</v>
      </c>
      <c r="AHP217" s="1">
        <v>26584.240000000002</v>
      </c>
      <c r="AHQ217" s="1">
        <v>26584.240000000002</v>
      </c>
    </row>
    <row r="218" spans="1:901" x14ac:dyDescent="0.3">
      <c r="A218" s="1">
        <v>218</v>
      </c>
      <c r="B218" s="16" t="s">
        <v>488</v>
      </c>
      <c r="C218" s="16" t="s">
        <v>489</v>
      </c>
      <c r="D218" s="14" t="s">
        <v>83</v>
      </c>
      <c r="E218" s="14" t="s">
        <v>291</v>
      </c>
      <c r="F218" s="1">
        <v>2646.42</v>
      </c>
      <c r="G218" s="1">
        <f t="shared" si="3"/>
        <v>2681.72</v>
      </c>
      <c r="H218" s="1">
        <f>IFERROR(VLOOKUP(B218,PMS!$A$1:$G$2968,7,FALSE),"")</f>
        <v>60.83</v>
      </c>
      <c r="I218" s="1" t="str">
        <f>IFERROR(VLOOKUP(B218,PMS!$A$1:$AE$2968,31,FALSE),"")</f>
        <v>SS</v>
      </c>
      <c r="MZ218" s="1">
        <v>1.9</v>
      </c>
      <c r="NA218" s="1">
        <v>10.71</v>
      </c>
      <c r="NB218" s="1">
        <v>19.53</v>
      </c>
      <c r="NC218" s="1">
        <v>31.41</v>
      </c>
      <c r="ND218" s="1">
        <v>57.86</v>
      </c>
      <c r="NE218" s="1">
        <v>84.32</v>
      </c>
      <c r="NF218" s="1">
        <v>84.32</v>
      </c>
      <c r="NG218" s="1">
        <v>116.58</v>
      </c>
      <c r="NH218" s="1">
        <v>187.12</v>
      </c>
      <c r="NI218" s="1">
        <v>257.67</v>
      </c>
      <c r="NJ218" s="1">
        <v>333.78</v>
      </c>
      <c r="NK218" s="1">
        <v>466.03</v>
      </c>
      <c r="NL218" s="1">
        <v>598.30999999999995</v>
      </c>
      <c r="NM218" s="1">
        <v>598.30999999999995</v>
      </c>
      <c r="NN218" s="1">
        <v>734</v>
      </c>
      <c r="NO218" s="1">
        <v>855.68</v>
      </c>
      <c r="NP218" s="1">
        <v>977.35</v>
      </c>
      <c r="NQ218" s="1">
        <v>1099.03</v>
      </c>
      <c r="NR218" s="1">
        <v>1220.71</v>
      </c>
      <c r="NS218" s="1">
        <v>1342.38</v>
      </c>
      <c r="NT218" s="1">
        <v>1342.38</v>
      </c>
      <c r="NU218" s="1">
        <v>1464.06</v>
      </c>
      <c r="NV218" s="1">
        <v>1585.73</v>
      </c>
      <c r="NW218" s="1">
        <v>1707.41</v>
      </c>
      <c r="NX218" s="1">
        <v>1829.08</v>
      </c>
      <c r="NY218" s="1">
        <v>1950.76</v>
      </c>
      <c r="NZ218" s="1">
        <v>2032.48</v>
      </c>
      <c r="OA218" s="1">
        <v>2032.48</v>
      </c>
      <c r="OB218" s="1">
        <v>2111.86</v>
      </c>
      <c r="OC218" s="1">
        <v>2191.2199999999998</v>
      </c>
      <c r="OD218" s="1">
        <v>2270.5700000000002</v>
      </c>
      <c r="OE218" s="1">
        <v>2349.9299999999998</v>
      </c>
      <c r="OF218" s="1">
        <v>2396.89</v>
      </c>
      <c r="OG218" s="1">
        <v>2439.2199999999998</v>
      </c>
      <c r="OH218" s="1">
        <v>2439.2199999999998</v>
      </c>
      <c r="OI218" s="1">
        <v>2481.5500000000002</v>
      </c>
      <c r="OJ218" s="1">
        <v>2523.88</v>
      </c>
      <c r="OK218" s="1">
        <v>2566.1999999999998</v>
      </c>
      <c r="OL218" s="1">
        <v>2587.2199999999998</v>
      </c>
      <c r="OM218" s="1">
        <v>2603.09</v>
      </c>
      <c r="ON218" s="1">
        <v>2618.9699999999998</v>
      </c>
      <c r="OO218" s="1">
        <v>2618.9699999999998</v>
      </c>
      <c r="OP218" s="1">
        <v>2634.84</v>
      </c>
      <c r="OQ218" s="1">
        <v>2650.71</v>
      </c>
      <c r="OR218" s="1">
        <v>2658.79</v>
      </c>
      <c r="OS218" s="1">
        <v>2664.09</v>
      </c>
      <c r="OT218" s="1">
        <v>2664.09</v>
      </c>
      <c r="OU218" s="1">
        <v>2664.09</v>
      </c>
      <c r="OV218" s="1">
        <v>2664.09</v>
      </c>
      <c r="OW218" s="1">
        <v>2672.9</v>
      </c>
      <c r="OX218" s="1">
        <v>2681.72</v>
      </c>
      <c r="OY218" s="1">
        <v>2681.72</v>
      </c>
      <c r="OZ218" s="1">
        <v>2681.72</v>
      </c>
      <c r="PA218" s="1">
        <v>2681.72</v>
      </c>
      <c r="PB218" s="1">
        <v>2681.72</v>
      </c>
      <c r="PC218" s="1">
        <v>2681.72</v>
      </c>
      <c r="PD218" s="1">
        <v>2681.72</v>
      </c>
      <c r="PE218" s="1">
        <v>2681.72</v>
      </c>
      <c r="PF218" s="1">
        <v>2681.72</v>
      </c>
      <c r="PG218" s="1">
        <v>2681.72</v>
      </c>
      <c r="PH218" s="1">
        <v>2681.72</v>
      </c>
      <c r="PI218" s="1">
        <v>2681.72</v>
      </c>
      <c r="PJ218" s="1">
        <v>2681.72</v>
      </c>
      <c r="PK218" s="1">
        <v>2681.72</v>
      </c>
      <c r="PL218" s="1">
        <v>2681.72</v>
      </c>
      <c r="PM218" s="1">
        <v>2681.72</v>
      </c>
      <c r="PN218" s="1">
        <v>2681.72</v>
      </c>
      <c r="PO218" s="1">
        <v>2681.72</v>
      </c>
      <c r="PP218" s="1">
        <v>2681.72</v>
      </c>
      <c r="PQ218" s="1">
        <v>2681.72</v>
      </c>
      <c r="PR218" s="1">
        <v>2681.72</v>
      </c>
      <c r="PS218" s="1">
        <v>2681.72</v>
      </c>
      <c r="PT218" s="1">
        <v>2681.72</v>
      </c>
      <c r="PU218" s="1">
        <v>2681.72</v>
      </c>
      <c r="PV218" s="1">
        <v>2681.72</v>
      </c>
      <c r="PW218" s="1">
        <v>2681.72</v>
      </c>
      <c r="PX218" s="1">
        <v>2681.72</v>
      </c>
      <c r="PY218" s="1">
        <v>2681.72</v>
      </c>
      <c r="PZ218" s="1">
        <v>2681.72</v>
      </c>
      <c r="QA218" s="1">
        <v>2681.72</v>
      </c>
      <c r="QB218" s="1">
        <v>2681.72</v>
      </c>
      <c r="QC218" s="1">
        <v>2681.72</v>
      </c>
      <c r="QD218" s="1">
        <v>2681.72</v>
      </c>
      <c r="QE218" s="1">
        <v>2681.72</v>
      </c>
      <c r="QF218" s="1">
        <v>2681.72</v>
      </c>
      <c r="QG218" s="1">
        <v>2681.72</v>
      </c>
      <c r="QH218" s="1">
        <v>2681.72</v>
      </c>
      <c r="QI218" s="1">
        <v>2681.72</v>
      </c>
      <c r="QJ218" s="1">
        <v>2681.72</v>
      </c>
      <c r="QK218" s="1">
        <v>2681.72</v>
      </c>
      <c r="QL218" s="1">
        <v>2681.72</v>
      </c>
      <c r="QM218" s="1">
        <v>2681.72</v>
      </c>
      <c r="QN218" s="1">
        <v>2681.72</v>
      </c>
      <c r="QO218" s="1">
        <v>2681.72</v>
      </c>
      <c r="QP218" s="1">
        <v>2681.72</v>
      </c>
      <c r="QQ218" s="1">
        <v>2681.72</v>
      </c>
      <c r="QR218" s="1">
        <v>2681.72</v>
      </c>
      <c r="QS218" s="1">
        <v>2681.72</v>
      </c>
      <c r="QT218" s="1">
        <v>2681.72</v>
      </c>
      <c r="QU218" s="1">
        <v>2681.72</v>
      </c>
      <c r="QV218" s="1">
        <v>2681.72</v>
      </c>
      <c r="QW218" s="1">
        <v>2681.72</v>
      </c>
      <c r="QX218" s="1">
        <v>2681.72</v>
      </c>
      <c r="QY218" s="1">
        <v>2681.72</v>
      </c>
      <c r="QZ218" s="1">
        <v>2681.72</v>
      </c>
      <c r="RA218" s="1">
        <v>2681.72</v>
      </c>
      <c r="RB218" s="1">
        <v>2681.72</v>
      </c>
      <c r="RC218" s="1">
        <v>2681.72</v>
      </c>
      <c r="RD218" s="1">
        <v>2681.72</v>
      </c>
      <c r="RE218" s="1">
        <v>2681.72</v>
      </c>
      <c r="RF218" s="1">
        <v>2681.72</v>
      </c>
      <c r="RG218" s="1">
        <v>2681.72</v>
      </c>
      <c r="RH218" s="1">
        <v>2681.72</v>
      </c>
      <c r="RI218" s="1">
        <v>2681.72</v>
      </c>
      <c r="RJ218" s="1">
        <v>2681.72</v>
      </c>
      <c r="RK218" s="1">
        <v>2681.72</v>
      </c>
      <c r="RL218" s="1">
        <v>2681.72</v>
      </c>
      <c r="RM218" s="1">
        <v>2681.72</v>
      </c>
      <c r="RN218" s="1">
        <v>2681.72</v>
      </c>
      <c r="RO218" s="1">
        <v>2681.72</v>
      </c>
      <c r="RP218" s="1">
        <v>2681.72</v>
      </c>
      <c r="RQ218" s="1">
        <v>2681.72</v>
      </c>
      <c r="RR218" s="1">
        <v>2681.72</v>
      </c>
      <c r="RS218" s="1">
        <v>2681.72</v>
      </c>
      <c r="RT218" s="1">
        <v>2681.72</v>
      </c>
      <c r="RU218" s="1">
        <v>2681.72</v>
      </c>
      <c r="RV218" s="1">
        <v>2681.72</v>
      </c>
      <c r="RW218" s="1">
        <v>2681.72</v>
      </c>
      <c r="RX218" s="1">
        <v>2681.72</v>
      </c>
      <c r="RY218" s="1">
        <v>2681.72</v>
      </c>
      <c r="RZ218" s="1">
        <v>2681.72</v>
      </c>
      <c r="SA218" s="1">
        <v>2681.72</v>
      </c>
      <c r="SB218" s="1">
        <v>2681.72</v>
      </c>
      <c r="SC218" s="1">
        <v>2681.72</v>
      </c>
      <c r="SD218" s="1">
        <v>2681.72</v>
      </c>
      <c r="SE218" s="1">
        <v>2681.72</v>
      </c>
      <c r="SF218" s="1">
        <v>2681.72</v>
      </c>
      <c r="SG218" s="1">
        <v>2681.72</v>
      </c>
      <c r="SH218" s="1">
        <v>2681.72</v>
      </c>
      <c r="SI218" s="1">
        <v>2681.72</v>
      </c>
      <c r="SJ218" s="1">
        <v>2681.72</v>
      </c>
      <c r="SK218" s="1">
        <v>2681.72</v>
      </c>
      <c r="SL218" s="1">
        <v>2681.72</v>
      </c>
      <c r="SM218" s="1">
        <v>2681.72</v>
      </c>
      <c r="SN218" s="1">
        <v>2681.72</v>
      </c>
      <c r="SO218" s="1">
        <v>2681.72</v>
      </c>
      <c r="SP218" s="1">
        <v>2681.72</v>
      </c>
      <c r="SQ218" s="1">
        <v>2681.72</v>
      </c>
      <c r="SR218" s="1">
        <v>2681.72</v>
      </c>
      <c r="SS218" s="1">
        <v>2681.72</v>
      </c>
      <c r="ST218" s="1">
        <v>2681.72</v>
      </c>
      <c r="SU218" s="1">
        <v>2681.72</v>
      </c>
      <c r="SV218" s="1">
        <v>2681.72</v>
      </c>
      <c r="SW218" s="1">
        <v>2681.72</v>
      </c>
      <c r="SX218" s="1">
        <v>2681.72</v>
      </c>
      <c r="SY218" s="1">
        <v>2681.72</v>
      </c>
      <c r="SZ218" s="1">
        <v>2681.72</v>
      </c>
      <c r="TA218" s="1">
        <v>2681.72</v>
      </c>
      <c r="TB218" s="1">
        <v>2681.72</v>
      </c>
      <c r="TC218" s="1">
        <v>2681.72</v>
      </c>
      <c r="TD218" s="1">
        <v>2681.72</v>
      </c>
      <c r="TE218" s="1">
        <v>2681.72</v>
      </c>
      <c r="TF218" s="1">
        <v>2681.72</v>
      </c>
      <c r="TG218" s="1">
        <v>2681.72</v>
      </c>
      <c r="TH218" s="1">
        <v>2681.72</v>
      </c>
      <c r="TI218" s="1">
        <v>2681.72</v>
      </c>
      <c r="TJ218" s="1">
        <v>2681.72</v>
      </c>
      <c r="TK218" s="1">
        <v>2681.72</v>
      </c>
      <c r="TL218" s="1">
        <v>2681.72</v>
      </c>
      <c r="TM218" s="1">
        <v>2681.72</v>
      </c>
      <c r="TN218" s="1">
        <v>2681.72</v>
      </c>
      <c r="TO218" s="1">
        <v>2681.72</v>
      </c>
      <c r="TP218" s="1">
        <v>2681.72</v>
      </c>
      <c r="TQ218" s="1">
        <v>2681.72</v>
      </c>
      <c r="TR218" s="1">
        <v>2681.72</v>
      </c>
      <c r="TS218" s="1">
        <v>2681.72</v>
      </c>
      <c r="TT218" s="1">
        <v>2681.72</v>
      </c>
      <c r="TU218" s="1">
        <v>2681.72</v>
      </c>
      <c r="TV218" s="1">
        <v>2681.72</v>
      </c>
      <c r="TW218" s="1">
        <v>2681.72</v>
      </c>
      <c r="TX218" s="1">
        <v>2681.72</v>
      </c>
      <c r="TY218" s="1">
        <v>2681.72</v>
      </c>
      <c r="TZ218" s="1">
        <v>2681.72</v>
      </c>
      <c r="UA218" s="1">
        <v>2681.72</v>
      </c>
      <c r="UB218" s="1">
        <v>2681.72</v>
      </c>
      <c r="UC218" s="1">
        <v>2681.72</v>
      </c>
      <c r="UD218" s="1">
        <v>2681.72</v>
      </c>
      <c r="UE218" s="1">
        <v>2681.72</v>
      </c>
      <c r="UF218" s="1">
        <v>2681.72</v>
      </c>
      <c r="UG218" s="1">
        <v>2681.72</v>
      </c>
      <c r="UH218" s="1">
        <v>2681.72</v>
      </c>
      <c r="UI218" s="1">
        <v>2681.72</v>
      </c>
      <c r="UJ218" s="1">
        <v>2681.72</v>
      </c>
      <c r="UK218" s="1">
        <v>2681.72</v>
      </c>
      <c r="UL218" s="1">
        <v>2681.72</v>
      </c>
      <c r="UM218" s="1">
        <v>2681.72</v>
      </c>
      <c r="UN218" s="1">
        <v>2681.72</v>
      </c>
      <c r="UO218" s="1">
        <v>2681.72</v>
      </c>
      <c r="UP218" s="1">
        <v>2681.72</v>
      </c>
      <c r="UQ218" s="1">
        <v>2681.72</v>
      </c>
      <c r="UR218" s="1">
        <v>2681.72</v>
      </c>
      <c r="US218" s="1">
        <v>2681.72</v>
      </c>
      <c r="UT218" s="1">
        <v>2681.72</v>
      </c>
      <c r="UU218" s="1">
        <v>2681.72</v>
      </c>
      <c r="UV218" s="1">
        <v>2681.72</v>
      </c>
      <c r="UW218" s="1">
        <v>2681.72</v>
      </c>
      <c r="UX218" s="1">
        <v>2681.72</v>
      </c>
      <c r="UY218" s="1">
        <v>2681.72</v>
      </c>
      <c r="UZ218" s="1">
        <v>2681.72</v>
      </c>
      <c r="VA218" s="1">
        <v>2681.72</v>
      </c>
      <c r="VB218" s="1">
        <v>2681.72</v>
      </c>
      <c r="VC218" s="1">
        <v>2681.72</v>
      </c>
      <c r="VD218" s="1">
        <v>2681.72</v>
      </c>
      <c r="VE218" s="1">
        <v>2681.72</v>
      </c>
      <c r="VF218" s="1">
        <v>2681.72</v>
      </c>
      <c r="VG218" s="1">
        <v>2681.72</v>
      </c>
      <c r="VH218" s="1">
        <v>2681.72</v>
      </c>
      <c r="VI218" s="1">
        <v>2681.72</v>
      </c>
      <c r="VJ218" s="1">
        <v>2681.72</v>
      </c>
      <c r="VK218" s="1">
        <v>2681.72</v>
      </c>
      <c r="VL218" s="1">
        <v>2681.72</v>
      </c>
      <c r="VM218" s="1">
        <v>2681.72</v>
      </c>
      <c r="VN218" s="1">
        <v>2681.72</v>
      </c>
      <c r="VO218" s="1">
        <v>2681.72</v>
      </c>
      <c r="VP218" s="1">
        <v>2681.72</v>
      </c>
      <c r="VQ218" s="1">
        <v>2681.72</v>
      </c>
      <c r="VR218" s="1">
        <v>2681.72</v>
      </c>
      <c r="VS218" s="1">
        <v>2681.72</v>
      </c>
      <c r="VT218" s="1">
        <v>2681.72</v>
      </c>
      <c r="VU218" s="1">
        <v>2681.72</v>
      </c>
      <c r="VV218" s="1">
        <v>2681.72</v>
      </c>
      <c r="VW218" s="1">
        <v>2681.72</v>
      </c>
      <c r="VX218" s="1">
        <v>2681.72</v>
      </c>
      <c r="VY218" s="1">
        <v>2681.72</v>
      </c>
      <c r="VZ218" s="1">
        <v>2681.72</v>
      </c>
      <c r="WA218" s="1">
        <v>2681.72</v>
      </c>
      <c r="WB218" s="1">
        <v>2681.72</v>
      </c>
      <c r="WC218" s="1">
        <v>2681.72</v>
      </c>
      <c r="WD218" s="1">
        <v>2681.72</v>
      </c>
      <c r="WE218" s="1">
        <v>2681.72</v>
      </c>
      <c r="WF218" s="1">
        <v>2681.72</v>
      </c>
      <c r="WG218" s="1">
        <v>2681.72</v>
      </c>
      <c r="WH218" s="1">
        <v>2681.72</v>
      </c>
      <c r="WI218" s="1">
        <v>2681.72</v>
      </c>
      <c r="WJ218" s="1">
        <v>2681.72</v>
      </c>
      <c r="WK218" s="1">
        <v>2681.72</v>
      </c>
      <c r="WL218" s="1">
        <v>2681.72</v>
      </c>
      <c r="WM218" s="1">
        <v>2681.72</v>
      </c>
      <c r="WN218" s="1">
        <v>2681.72</v>
      </c>
      <c r="WO218" s="1">
        <v>2681.72</v>
      </c>
      <c r="WP218" s="1">
        <v>2681.72</v>
      </c>
      <c r="WQ218" s="1">
        <v>2681.72</v>
      </c>
      <c r="WR218" s="1">
        <v>2681.72</v>
      </c>
      <c r="WS218" s="1">
        <v>2681.72</v>
      </c>
      <c r="WT218" s="1">
        <v>2681.72</v>
      </c>
      <c r="WU218" s="1">
        <v>2681.72</v>
      </c>
      <c r="WV218" s="1">
        <v>2681.72</v>
      </c>
      <c r="WW218" s="1">
        <v>2681.72</v>
      </c>
      <c r="WX218" s="1">
        <v>2681.72</v>
      </c>
      <c r="WY218" s="1">
        <v>2681.72</v>
      </c>
      <c r="WZ218" s="1">
        <v>2681.72</v>
      </c>
      <c r="XA218" s="1">
        <v>2681.72</v>
      </c>
      <c r="XB218" s="1">
        <v>2681.72</v>
      </c>
      <c r="XC218" s="1">
        <v>2681.72</v>
      </c>
      <c r="XD218" s="1">
        <v>2681.72</v>
      </c>
      <c r="XE218" s="1">
        <v>2681.72</v>
      </c>
      <c r="XF218" s="1">
        <v>2681.72</v>
      </c>
      <c r="XG218" s="1">
        <v>2681.72</v>
      </c>
      <c r="XH218" s="1">
        <v>2681.72</v>
      </c>
      <c r="XI218" s="1">
        <v>2681.72</v>
      </c>
      <c r="XJ218" s="1">
        <v>2681.72</v>
      </c>
      <c r="XK218" s="1">
        <v>2681.72</v>
      </c>
      <c r="XL218" s="1">
        <v>2681.72</v>
      </c>
      <c r="XM218" s="1">
        <v>2681.72</v>
      </c>
      <c r="XN218" s="1">
        <v>2681.72</v>
      </c>
      <c r="XO218" s="1">
        <v>2681.72</v>
      </c>
      <c r="XP218" s="1">
        <v>2681.72</v>
      </c>
      <c r="XQ218" s="1">
        <v>2681.72</v>
      </c>
      <c r="XR218" s="1">
        <v>2681.72</v>
      </c>
      <c r="XS218" s="1">
        <v>2681.72</v>
      </c>
      <c r="XT218" s="1">
        <v>2681.72</v>
      </c>
      <c r="XU218" s="1">
        <v>2681.72</v>
      </c>
      <c r="XV218" s="1">
        <v>2681.72</v>
      </c>
      <c r="XW218" s="1">
        <v>2681.72</v>
      </c>
      <c r="XX218" s="1">
        <v>2681.72</v>
      </c>
      <c r="XY218" s="1">
        <v>2681.72</v>
      </c>
      <c r="XZ218" s="1">
        <v>2681.72</v>
      </c>
      <c r="YA218" s="1">
        <v>2681.72</v>
      </c>
      <c r="YB218" s="1">
        <v>2681.72</v>
      </c>
      <c r="YC218" s="1">
        <v>2681.72</v>
      </c>
      <c r="YD218" s="1">
        <v>2681.72</v>
      </c>
      <c r="YE218" s="1">
        <v>2681.72</v>
      </c>
      <c r="YF218" s="1">
        <v>2681.72</v>
      </c>
      <c r="YG218" s="1">
        <v>2681.72</v>
      </c>
      <c r="YH218" s="1">
        <v>2681.72</v>
      </c>
      <c r="YI218" s="1">
        <v>2681.72</v>
      </c>
      <c r="YJ218" s="1">
        <v>2681.72</v>
      </c>
      <c r="YK218" s="1">
        <v>2681.72</v>
      </c>
      <c r="YL218" s="1">
        <v>2681.72</v>
      </c>
      <c r="YM218" s="1">
        <v>2681.72</v>
      </c>
      <c r="YN218" s="1">
        <v>2681.72</v>
      </c>
      <c r="YO218" s="1">
        <v>2681.72</v>
      </c>
      <c r="YP218" s="1">
        <v>2681.72</v>
      </c>
      <c r="YQ218" s="1">
        <v>2681.72</v>
      </c>
      <c r="YR218" s="1">
        <v>2681.72</v>
      </c>
      <c r="YS218" s="1">
        <v>2681.72</v>
      </c>
      <c r="YT218" s="1">
        <v>2681.72</v>
      </c>
      <c r="YU218" s="1">
        <v>2681.72</v>
      </c>
      <c r="YV218" s="1">
        <v>2681.72</v>
      </c>
      <c r="YW218" s="1">
        <v>2681.72</v>
      </c>
      <c r="YX218" s="1">
        <v>2681.72</v>
      </c>
      <c r="YY218" s="1">
        <v>2681.72</v>
      </c>
      <c r="YZ218" s="1">
        <v>2681.72</v>
      </c>
      <c r="ZA218" s="1">
        <v>2681.72</v>
      </c>
      <c r="ZB218" s="1">
        <v>2681.72</v>
      </c>
      <c r="ZC218" s="1">
        <v>2681.72</v>
      </c>
      <c r="ZD218" s="1">
        <v>2681.72</v>
      </c>
      <c r="ZE218" s="1">
        <v>2681.72</v>
      </c>
      <c r="ZF218" s="1">
        <v>2681.72</v>
      </c>
      <c r="ZG218" s="1">
        <v>2681.72</v>
      </c>
      <c r="ZH218" s="1">
        <v>2681.72</v>
      </c>
      <c r="ZI218" s="1">
        <v>2681.72</v>
      </c>
      <c r="ZJ218" s="1">
        <v>2681.72</v>
      </c>
      <c r="ZK218" s="1">
        <v>2681.72</v>
      </c>
      <c r="ZL218" s="1">
        <v>2681.72</v>
      </c>
      <c r="ZM218" s="1">
        <v>2681.72</v>
      </c>
      <c r="ZN218" s="1">
        <v>2681.72</v>
      </c>
      <c r="ZO218" s="1">
        <v>2681.72</v>
      </c>
      <c r="ZP218" s="1">
        <v>2681.72</v>
      </c>
      <c r="ZQ218" s="1">
        <v>2681.72</v>
      </c>
      <c r="ZR218" s="1">
        <v>2681.72</v>
      </c>
      <c r="ZS218" s="1">
        <v>2681.72</v>
      </c>
      <c r="ZT218" s="1">
        <v>2681.72</v>
      </c>
      <c r="ZU218" s="1">
        <v>2681.72</v>
      </c>
      <c r="ZV218" s="1">
        <v>2681.72</v>
      </c>
      <c r="ZW218" s="1">
        <v>2681.72</v>
      </c>
      <c r="ZX218" s="1">
        <v>2681.72</v>
      </c>
      <c r="ZY218" s="1">
        <v>2681.72</v>
      </c>
      <c r="ZZ218" s="1">
        <v>2681.72</v>
      </c>
      <c r="AAA218" s="1">
        <v>2681.72</v>
      </c>
      <c r="AAB218" s="1">
        <v>2681.72</v>
      </c>
      <c r="AAC218" s="1">
        <v>2681.72</v>
      </c>
      <c r="AAD218" s="1">
        <v>2681.72</v>
      </c>
      <c r="AAE218" s="1">
        <v>2681.72</v>
      </c>
      <c r="AAF218" s="1">
        <v>2681.72</v>
      </c>
      <c r="AAG218" s="1">
        <v>2681.72</v>
      </c>
      <c r="AAH218" s="1">
        <v>2681.72</v>
      </c>
      <c r="AAI218" s="1">
        <v>2681.72</v>
      </c>
      <c r="AAJ218" s="1">
        <v>2681.72</v>
      </c>
      <c r="AAK218" s="1">
        <v>2681.72</v>
      </c>
      <c r="AAL218" s="1">
        <v>2681.72</v>
      </c>
      <c r="AAM218" s="1">
        <v>2681.72</v>
      </c>
      <c r="AAN218" s="1">
        <v>2681.72</v>
      </c>
      <c r="AAO218" s="1">
        <v>2681.72</v>
      </c>
      <c r="AAP218" s="1">
        <v>2681.72</v>
      </c>
      <c r="AAQ218" s="1">
        <v>2681.72</v>
      </c>
      <c r="AAR218" s="1">
        <v>2681.72</v>
      </c>
      <c r="AAS218" s="1">
        <v>2681.72</v>
      </c>
      <c r="AAT218" s="1">
        <v>2681.72</v>
      </c>
      <c r="AAU218" s="1">
        <v>2681.72</v>
      </c>
      <c r="AAV218" s="1">
        <v>2681.72</v>
      </c>
      <c r="AAW218" s="1">
        <v>2681.72</v>
      </c>
      <c r="AAX218" s="1">
        <v>2681.72</v>
      </c>
      <c r="AAY218" s="1">
        <v>2681.72</v>
      </c>
      <c r="AAZ218" s="1">
        <v>2681.72</v>
      </c>
      <c r="ABA218" s="1">
        <v>2681.72</v>
      </c>
      <c r="ABB218" s="1">
        <v>2681.72</v>
      </c>
      <c r="ABC218" s="1">
        <v>2681.72</v>
      </c>
      <c r="ABD218" s="1">
        <v>2681.72</v>
      </c>
      <c r="ABE218" s="1">
        <v>2681.72</v>
      </c>
      <c r="ABF218" s="1">
        <v>2681.72</v>
      </c>
      <c r="ABG218" s="1">
        <v>2681.72</v>
      </c>
      <c r="ABH218" s="1">
        <v>2681.72</v>
      </c>
      <c r="ABI218" s="1">
        <v>2681.72</v>
      </c>
      <c r="ABJ218" s="1">
        <v>2681.72</v>
      </c>
      <c r="ABK218" s="1">
        <v>2681.72</v>
      </c>
      <c r="ABL218" s="1">
        <v>2681.72</v>
      </c>
      <c r="ABM218" s="1">
        <v>2681.72</v>
      </c>
      <c r="ABN218" s="1">
        <v>2681.72</v>
      </c>
      <c r="ABO218" s="1">
        <v>2681.72</v>
      </c>
      <c r="ABP218" s="1">
        <v>2681.72</v>
      </c>
      <c r="ABQ218" s="1">
        <v>2681.72</v>
      </c>
      <c r="ABR218" s="1">
        <v>2681.72</v>
      </c>
      <c r="ABS218" s="1">
        <v>2681.72</v>
      </c>
      <c r="ABT218" s="1">
        <v>2681.72</v>
      </c>
      <c r="ABU218" s="1">
        <v>2681.72</v>
      </c>
      <c r="ABV218" s="1">
        <v>2681.72</v>
      </c>
      <c r="ABW218" s="1">
        <v>2681.72</v>
      </c>
      <c r="ABX218" s="1">
        <v>2681.72</v>
      </c>
      <c r="ABY218" s="1">
        <v>2681.72</v>
      </c>
      <c r="ABZ218" s="1">
        <v>2681.72</v>
      </c>
      <c r="ACA218" s="1">
        <v>2681.72</v>
      </c>
      <c r="ACB218" s="1">
        <v>2681.72</v>
      </c>
      <c r="ACC218" s="1">
        <v>2681.72</v>
      </c>
      <c r="ACD218" s="1">
        <v>2681.72</v>
      </c>
      <c r="ACE218" s="1">
        <v>2681.72</v>
      </c>
      <c r="ACF218" s="1">
        <v>2681.72</v>
      </c>
      <c r="ACG218" s="1">
        <v>2681.72</v>
      </c>
      <c r="ACH218" s="1">
        <v>2681.72</v>
      </c>
      <c r="ACI218" s="1">
        <v>2681.72</v>
      </c>
      <c r="ACJ218" s="1">
        <v>2681.72</v>
      </c>
      <c r="ACK218" s="1">
        <v>2681.72</v>
      </c>
      <c r="ACL218" s="1">
        <v>2681.72</v>
      </c>
      <c r="ACM218" s="1">
        <v>2681.72</v>
      </c>
      <c r="ACN218" s="1">
        <v>2681.72</v>
      </c>
      <c r="ACO218" s="1">
        <v>2681.72</v>
      </c>
      <c r="ACP218" s="1">
        <v>2681.72</v>
      </c>
      <c r="ACQ218" s="1">
        <v>2681.72</v>
      </c>
      <c r="ACR218" s="1">
        <v>2681.72</v>
      </c>
      <c r="ACS218" s="1">
        <v>2681.72</v>
      </c>
      <c r="ACT218" s="1">
        <v>2681.72</v>
      </c>
      <c r="ACU218" s="1">
        <v>2681.72</v>
      </c>
      <c r="ACV218" s="1">
        <v>2681.72</v>
      </c>
      <c r="ACW218" s="1">
        <v>2681.72</v>
      </c>
      <c r="ACX218" s="1">
        <v>2681.72</v>
      </c>
      <c r="ACY218" s="1">
        <v>2681.72</v>
      </c>
      <c r="ACZ218" s="1">
        <v>2681.72</v>
      </c>
      <c r="ADA218" s="1">
        <v>2681.72</v>
      </c>
      <c r="ADB218" s="1">
        <v>2681.72</v>
      </c>
      <c r="ADC218" s="1">
        <v>2681.72</v>
      </c>
      <c r="ADD218" s="1">
        <v>2681.72</v>
      </c>
      <c r="ADE218" s="1">
        <v>2681.72</v>
      </c>
      <c r="ADF218" s="1">
        <v>2681.72</v>
      </c>
      <c r="ADG218" s="1">
        <v>2681.72</v>
      </c>
      <c r="ADH218" s="1">
        <v>2681.72</v>
      </c>
      <c r="ADI218" s="1">
        <v>2681.72</v>
      </c>
      <c r="ADJ218" s="1">
        <v>2681.72</v>
      </c>
      <c r="ADK218" s="1">
        <v>2681.72</v>
      </c>
      <c r="ADL218" s="1">
        <v>2681.72</v>
      </c>
      <c r="ADM218" s="1">
        <v>2681.72</v>
      </c>
      <c r="ADN218" s="1">
        <v>2681.72</v>
      </c>
      <c r="ADO218" s="1">
        <v>2681.72</v>
      </c>
      <c r="ADP218" s="1">
        <v>2681.72</v>
      </c>
      <c r="ADQ218" s="1">
        <v>2681.72</v>
      </c>
      <c r="ADR218" s="1">
        <v>2681.72</v>
      </c>
      <c r="ADS218" s="1">
        <v>2681.72</v>
      </c>
      <c r="ADT218" s="1">
        <v>2681.72</v>
      </c>
      <c r="ADU218" s="1">
        <v>2681.72</v>
      </c>
      <c r="ADV218" s="1">
        <v>2681.72</v>
      </c>
      <c r="ADW218" s="1">
        <v>2681.72</v>
      </c>
      <c r="ADX218" s="1">
        <v>2681.72</v>
      </c>
      <c r="ADY218" s="1">
        <v>2681.72</v>
      </c>
      <c r="ADZ218" s="1">
        <v>2681.72</v>
      </c>
      <c r="AEA218" s="1">
        <v>2681.72</v>
      </c>
      <c r="AEB218" s="1">
        <v>2681.72</v>
      </c>
      <c r="AEC218" s="1">
        <v>2681.72</v>
      </c>
      <c r="AED218" s="1">
        <v>2681.72</v>
      </c>
      <c r="AEE218" s="1">
        <v>2681.72</v>
      </c>
      <c r="AEF218" s="1">
        <v>2681.72</v>
      </c>
      <c r="AEG218" s="1">
        <v>2681.72</v>
      </c>
      <c r="AEH218" s="1">
        <v>2681.72</v>
      </c>
      <c r="AEI218" s="1">
        <v>2681.72</v>
      </c>
      <c r="AEJ218" s="1">
        <v>2681.72</v>
      </c>
      <c r="AEK218" s="1">
        <v>2681.72</v>
      </c>
      <c r="AEL218" s="1">
        <v>2681.72</v>
      </c>
      <c r="AEM218" s="1">
        <v>2681.72</v>
      </c>
      <c r="AEN218" s="1">
        <v>2681.72</v>
      </c>
      <c r="AEO218" s="1">
        <v>2681.72</v>
      </c>
      <c r="AEP218" s="1">
        <v>2681.72</v>
      </c>
      <c r="AEQ218" s="1">
        <v>2681.72</v>
      </c>
      <c r="AER218" s="1">
        <v>2681.72</v>
      </c>
      <c r="AES218" s="1">
        <v>2681.72</v>
      </c>
      <c r="AET218" s="1">
        <v>2681.72</v>
      </c>
      <c r="AEU218" s="1">
        <v>2681.72</v>
      </c>
      <c r="AEV218" s="1">
        <v>2681.72</v>
      </c>
      <c r="AEW218" s="1">
        <v>2681.72</v>
      </c>
      <c r="AEX218" s="1">
        <v>2681.72</v>
      </c>
      <c r="AEY218" s="1">
        <v>2681.72</v>
      </c>
      <c r="AEZ218" s="1">
        <v>2681.72</v>
      </c>
      <c r="AFA218" s="1">
        <v>2681.72</v>
      </c>
      <c r="AFB218" s="1">
        <v>2681.72</v>
      </c>
      <c r="AFC218" s="1">
        <v>2681.72</v>
      </c>
      <c r="AFD218" s="1">
        <v>2681.72</v>
      </c>
      <c r="AFE218" s="1">
        <v>2681.72</v>
      </c>
      <c r="AFF218" s="1">
        <v>2681.72</v>
      </c>
      <c r="AFG218" s="1">
        <v>2681.72</v>
      </c>
      <c r="AFH218" s="1">
        <v>2681.72</v>
      </c>
      <c r="AFI218" s="1">
        <v>2681.72</v>
      </c>
      <c r="AFJ218" s="1">
        <v>2681.72</v>
      </c>
      <c r="AFK218" s="1">
        <v>2681.72</v>
      </c>
      <c r="AFL218" s="1">
        <v>2681.72</v>
      </c>
      <c r="AFM218" s="1">
        <v>2681.72</v>
      </c>
      <c r="AFN218" s="1">
        <v>2681.72</v>
      </c>
      <c r="AFO218" s="1">
        <v>2681.72</v>
      </c>
      <c r="AFP218" s="1">
        <v>2681.72</v>
      </c>
      <c r="AFQ218" s="1">
        <v>2681.72</v>
      </c>
      <c r="AFR218" s="1">
        <v>2681.72</v>
      </c>
      <c r="AFS218" s="1">
        <v>2681.72</v>
      </c>
      <c r="AFT218" s="1">
        <v>2681.72</v>
      </c>
      <c r="AFU218" s="1">
        <v>2681.72</v>
      </c>
      <c r="AFV218" s="1">
        <v>2681.72</v>
      </c>
      <c r="AFW218" s="1">
        <v>2681.72</v>
      </c>
      <c r="AFX218" s="1">
        <v>2681.72</v>
      </c>
      <c r="AFY218" s="1">
        <v>2681.72</v>
      </c>
      <c r="AFZ218" s="1">
        <v>2681.72</v>
      </c>
      <c r="AGA218" s="1">
        <v>2681.72</v>
      </c>
      <c r="AGB218" s="1">
        <v>2681.72</v>
      </c>
      <c r="AGC218" s="1">
        <v>2681.72</v>
      </c>
      <c r="AGD218" s="1">
        <v>2681.72</v>
      </c>
      <c r="AGE218" s="1">
        <v>2681.72</v>
      </c>
      <c r="AGF218" s="1">
        <v>2681.72</v>
      </c>
      <c r="AGG218" s="1">
        <v>2681.72</v>
      </c>
      <c r="AGH218" s="1">
        <v>2681.72</v>
      </c>
      <c r="AGI218" s="1">
        <v>2681.72</v>
      </c>
      <c r="AGJ218" s="1">
        <v>2681.72</v>
      </c>
      <c r="AGK218" s="1">
        <v>2681.72</v>
      </c>
      <c r="AGL218" s="1">
        <v>2681.72</v>
      </c>
      <c r="AGM218" s="1">
        <v>2681.72</v>
      </c>
      <c r="AGN218" s="1">
        <v>2681.72</v>
      </c>
      <c r="AGO218" s="1">
        <v>2681.72</v>
      </c>
      <c r="AGP218" s="1">
        <v>2681.72</v>
      </c>
      <c r="AGQ218" s="1">
        <v>2681.72</v>
      </c>
      <c r="AGR218" s="1">
        <v>2681.72</v>
      </c>
      <c r="AGS218" s="1">
        <v>2681.72</v>
      </c>
      <c r="AGT218" s="1">
        <v>2681.72</v>
      </c>
      <c r="AGU218" s="1">
        <v>2681.72</v>
      </c>
      <c r="AGV218" s="1">
        <v>2681.72</v>
      </c>
      <c r="AGW218" s="1">
        <v>2681.72</v>
      </c>
      <c r="AGX218" s="1">
        <v>2681.72</v>
      </c>
      <c r="AGY218" s="1">
        <v>2681.72</v>
      </c>
      <c r="AGZ218" s="1">
        <v>2681.72</v>
      </c>
      <c r="AHA218" s="1">
        <v>2681.72</v>
      </c>
      <c r="AHB218" s="1">
        <v>2681.72</v>
      </c>
      <c r="AHC218" s="1">
        <v>2681.72</v>
      </c>
      <c r="AHD218" s="1">
        <v>2681.72</v>
      </c>
      <c r="AHE218" s="1">
        <v>2681.72</v>
      </c>
      <c r="AHF218" s="1">
        <v>2681.72</v>
      </c>
      <c r="AHG218" s="1">
        <v>2681.72</v>
      </c>
      <c r="AHH218" s="1">
        <v>2681.72</v>
      </c>
      <c r="AHI218" s="1">
        <v>2681.72</v>
      </c>
      <c r="AHJ218" s="1">
        <v>2681.72</v>
      </c>
      <c r="AHK218" s="1">
        <v>2681.72</v>
      </c>
      <c r="AHL218" s="1">
        <v>2681.72</v>
      </c>
      <c r="AHM218" s="1">
        <v>2681.72</v>
      </c>
      <c r="AHN218" s="1">
        <v>2681.72</v>
      </c>
      <c r="AHO218" s="1">
        <v>2681.72</v>
      </c>
      <c r="AHP218" s="1">
        <v>2681.72</v>
      </c>
      <c r="AHQ218" s="1">
        <v>2681.72</v>
      </c>
    </row>
    <row r="219" spans="1:901" x14ac:dyDescent="0.3">
      <c r="A219" s="1">
        <v>219</v>
      </c>
      <c r="B219" s="16" t="s">
        <v>490</v>
      </c>
      <c r="C219" s="16" t="s">
        <v>491</v>
      </c>
      <c r="D219" s="14">
        <v>45367</v>
      </c>
      <c r="E219" s="14">
        <v>45449</v>
      </c>
      <c r="F219" s="1">
        <v>12576.61</v>
      </c>
      <c r="G219" s="1">
        <f t="shared" si="3"/>
        <v>12744.37</v>
      </c>
      <c r="H219" s="1">
        <f>IFERROR(VLOOKUP(B219,PMS!$A$1:$G$2968,7,FALSE),"")</f>
        <v>289.08</v>
      </c>
      <c r="I219" s="1" t="str">
        <f>IFERROR(VLOOKUP(B219,PMS!$A$1:$AE$2968,31,FALSE),"")</f>
        <v>SS</v>
      </c>
      <c r="NU219" s="1">
        <v>8.5</v>
      </c>
      <c r="NV219" s="1">
        <v>21.24</v>
      </c>
      <c r="NW219" s="1">
        <v>33.979999999999997</v>
      </c>
      <c r="NX219" s="1">
        <v>46.73</v>
      </c>
      <c r="NY219" s="1">
        <v>59.47</v>
      </c>
      <c r="NZ219" s="1">
        <v>72.22</v>
      </c>
      <c r="OA219" s="1">
        <v>72.22</v>
      </c>
      <c r="OB219" s="1">
        <v>84.96</v>
      </c>
      <c r="OC219" s="1">
        <v>97.71</v>
      </c>
      <c r="OD219" s="1">
        <v>110.45</v>
      </c>
      <c r="OE219" s="1">
        <v>123.2</v>
      </c>
      <c r="OF219" s="1">
        <v>152.93</v>
      </c>
      <c r="OG219" s="1">
        <v>191.17</v>
      </c>
      <c r="OH219" s="1">
        <v>191.17</v>
      </c>
      <c r="OI219" s="1">
        <v>229.4</v>
      </c>
      <c r="OJ219" s="1">
        <v>267.63</v>
      </c>
      <c r="OK219" s="1">
        <v>305.86</v>
      </c>
      <c r="OL219" s="1">
        <v>344.1</v>
      </c>
      <c r="OM219" s="1">
        <v>382.33</v>
      </c>
      <c r="ON219" s="1">
        <v>420.56</v>
      </c>
      <c r="OO219" s="1">
        <v>420.56</v>
      </c>
      <c r="OP219" s="1">
        <v>458.8</v>
      </c>
      <c r="OQ219" s="1">
        <v>497.03</v>
      </c>
      <c r="OR219" s="1">
        <v>577.74</v>
      </c>
      <c r="OS219" s="1">
        <v>679.7</v>
      </c>
      <c r="OT219" s="1">
        <v>679.7</v>
      </c>
      <c r="OU219" s="1">
        <v>679.7</v>
      </c>
      <c r="OV219" s="1">
        <v>679.7</v>
      </c>
      <c r="OW219" s="1">
        <v>849.62</v>
      </c>
      <c r="OX219" s="1">
        <v>1019.55</v>
      </c>
      <c r="OY219" s="1">
        <v>1189.47</v>
      </c>
      <c r="OZ219" s="1">
        <v>1359.4</v>
      </c>
      <c r="PA219" s="1">
        <v>1529.32</v>
      </c>
      <c r="PB219" s="1">
        <v>1847.93</v>
      </c>
      <c r="PC219" s="1">
        <v>1847.93</v>
      </c>
      <c r="PD219" s="1">
        <v>2166.54</v>
      </c>
      <c r="PE219" s="1">
        <v>2485.15</v>
      </c>
      <c r="PF219" s="1">
        <v>2803.76</v>
      </c>
      <c r="PG219" s="1">
        <v>3122.37</v>
      </c>
      <c r="PH219" s="1">
        <v>3440.98</v>
      </c>
      <c r="PI219" s="1">
        <v>3929.51</v>
      </c>
      <c r="PJ219" s="1">
        <v>3929.51</v>
      </c>
      <c r="PK219" s="1">
        <v>4418.05</v>
      </c>
      <c r="PL219" s="1">
        <v>4906.58</v>
      </c>
      <c r="PM219" s="1">
        <v>5395.12</v>
      </c>
      <c r="PN219" s="1">
        <v>5883.65</v>
      </c>
      <c r="PO219" s="1">
        <v>5883.65</v>
      </c>
      <c r="PP219" s="1">
        <v>6372.18</v>
      </c>
      <c r="PQ219" s="1">
        <v>6372.18</v>
      </c>
      <c r="PR219" s="1">
        <v>6860.72</v>
      </c>
      <c r="PS219" s="1">
        <v>7349.25</v>
      </c>
      <c r="PT219" s="1">
        <v>7837.79</v>
      </c>
      <c r="PU219" s="1">
        <v>8326.32</v>
      </c>
      <c r="PV219" s="1">
        <v>8814.85</v>
      </c>
      <c r="PW219" s="1">
        <v>9303.39</v>
      </c>
      <c r="PX219" s="1">
        <v>9303.39</v>
      </c>
      <c r="PY219" s="1">
        <v>9622</v>
      </c>
      <c r="PZ219" s="1">
        <v>9940.61</v>
      </c>
      <c r="QA219" s="1">
        <v>10259.219999999999</v>
      </c>
      <c r="QB219" s="1">
        <v>10577.83</v>
      </c>
      <c r="QC219" s="1">
        <v>10896.44</v>
      </c>
      <c r="QD219" s="1">
        <v>11215.04</v>
      </c>
      <c r="QE219" s="1">
        <v>11215.04</v>
      </c>
      <c r="QF219" s="1">
        <v>11384.97</v>
      </c>
      <c r="QG219" s="1">
        <v>11554.89</v>
      </c>
      <c r="QH219" s="1">
        <v>11724.82</v>
      </c>
      <c r="QI219" s="1">
        <v>11894.74</v>
      </c>
      <c r="QJ219" s="1">
        <v>12064.67</v>
      </c>
      <c r="QK219" s="1">
        <v>12234.59</v>
      </c>
      <c r="QL219" s="1">
        <v>12234.59</v>
      </c>
      <c r="QM219" s="1">
        <v>12298.32</v>
      </c>
      <c r="QN219" s="1">
        <v>12362.04</v>
      </c>
      <c r="QO219" s="1">
        <v>12425.76</v>
      </c>
      <c r="QP219" s="1">
        <v>12489.48</v>
      </c>
      <c r="QQ219" s="1">
        <v>12553.2</v>
      </c>
      <c r="QR219" s="1">
        <v>12616.92</v>
      </c>
      <c r="QS219" s="1">
        <v>12616.92</v>
      </c>
      <c r="QT219" s="1">
        <v>12638.17</v>
      </c>
      <c r="QU219" s="1">
        <v>12659.41</v>
      </c>
      <c r="QV219" s="1">
        <v>12680.65</v>
      </c>
      <c r="QW219" s="1">
        <v>12701.89</v>
      </c>
      <c r="QX219" s="1">
        <v>12723.13</v>
      </c>
      <c r="QY219" s="1">
        <v>12744.37</v>
      </c>
      <c r="QZ219" s="1">
        <v>12744.37</v>
      </c>
      <c r="RA219" s="1">
        <v>12744.37</v>
      </c>
      <c r="RB219" s="1">
        <v>12744.37</v>
      </c>
      <c r="RC219" s="1">
        <v>12744.37</v>
      </c>
      <c r="RD219" s="1">
        <v>12744.37</v>
      </c>
      <c r="RE219" s="1">
        <v>12744.37</v>
      </c>
      <c r="RF219" s="1">
        <v>12744.37</v>
      </c>
      <c r="RG219" s="1">
        <v>12744.37</v>
      </c>
      <c r="RH219" s="1">
        <v>12744.37</v>
      </c>
      <c r="RI219" s="1">
        <v>12744.37</v>
      </c>
      <c r="RJ219" s="1">
        <v>12744.37</v>
      </c>
      <c r="RK219" s="1">
        <v>12744.37</v>
      </c>
      <c r="RL219" s="1">
        <v>12744.37</v>
      </c>
      <c r="RM219" s="1">
        <v>12744.37</v>
      </c>
      <c r="RN219" s="1">
        <v>12744.37</v>
      </c>
      <c r="RO219" s="1">
        <v>12744.37</v>
      </c>
      <c r="RP219" s="1">
        <v>12744.37</v>
      </c>
      <c r="RQ219" s="1">
        <v>12744.37</v>
      </c>
      <c r="RR219" s="1">
        <v>12744.37</v>
      </c>
      <c r="RS219" s="1">
        <v>12744.37</v>
      </c>
      <c r="RT219" s="1">
        <v>12744.37</v>
      </c>
      <c r="RU219" s="1">
        <v>12744.37</v>
      </c>
      <c r="RV219" s="1">
        <v>12744.37</v>
      </c>
      <c r="RW219" s="1">
        <v>12744.37</v>
      </c>
      <c r="RX219" s="1">
        <v>12744.37</v>
      </c>
      <c r="RY219" s="1">
        <v>12744.37</v>
      </c>
      <c r="RZ219" s="1">
        <v>12744.37</v>
      </c>
      <c r="SA219" s="1">
        <v>12744.37</v>
      </c>
      <c r="SB219" s="1">
        <v>12744.37</v>
      </c>
      <c r="SC219" s="1">
        <v>12744.37</v>
      </c>
      <c r="SD219" s="1">
        <v>12744.37</v>
      </c>
      <c r="SE219" s="1">
        <v>12744.37</v>
      </c>
      <c r="SF219" s="1">
        <v>12744.37</v>
      </c>
      <c r="SG219" s="1">
        <v>12744.37</v>
      </c>
      <c r="SH219" s="1">
        <v>12744.37</v>
      </c>
      <c r="SI219" s="1">
        <v>12744.37</v>
      </c>
      <c r="SJ219" s="1">
        <v>12744.37</v>
      </c>
      <c r="SK219" s="1">
        <v>12744.37</v>
      </c>
      <c r="SL219" s="1">
        <v>12744.37</v>
      </c>
      <c r="SM219" s="1">
        <v>12744.37</v>
      </c>
      <c r="SN219" s="1">
        <v>12744.37</v>
      </c>
      <c r="SO219" s="1">
        <v>12744.37</v>
      </c>
      <c r="SP219" s="1">
        <v>12744.37</v>
      </c>
      <c r="SQ219" s="1">
        <v>12744.37</v>
      </c>
      <c r="SR219" s="1">
        <v>12744.37</v>
      </c>
      <c r="SS219" s="1">
        <v>12744.37</v>
      </c>
      <c r="ST219" s="1">
        <v>12744.37</v>
      </c>
      <c r="SU219" s="1">
        <v>12744.37</v>
      </c>
      <c r="SV219" s="1">
        <v>12744.37</v>
      </c>
      <c r="SW219" s="1">
        <v>12744.37</v>
      </c>
      <c r="SX219" s="1">
        <v>12744.37</v>
      </c>
      <c r="SY219" s="1">
        <v>12744.37</v>
      </c>
      <c r="SZ219" s="1">
        <v>12744.37</v>
      </c>
      <c r="TA219" s="1">
        <v>12744.37</v>
      </c>
      <c r="TB219" s="1">
        <v>12744.37</v>
      </c>
      <c r="TC219" s="1">
        <v>12744.37</v>
      </c>
      <c r="TD219" s="1">
        <v>12744.37</v>
      </c>
      <c r="TE219" s="1">
        <v>12744.37</v>
      </c>
      <c r="TF219" s="1">
        <v>12744.37</v>
      </c>
      <c r="TG219" s="1">
        <v>12744.37</v>
      </c>
      <c r="TH219" s="1">
        <v>12744.37</v>
      </c>
      <c r="TI219" s="1">
        <v>12744.37</v>
      </c>
      <c r="TJ219" s="1">
        <v>12744.37</v>
      </c>
      <c r="TK219" s="1">
        <v>12744.37</v>
      </c>
      <c r="TL219" s="1">
        <v>12744.37</v>
      </c>
      <c r="TM219" s="1">
        <v>12744.37</v>
      </c>
      <c r="TN219" s="1">
        <v>12744.37</v>
      </c>
      <c r="TO219" s="1">
        <v>12744.37</v>
      </c>
      <c r="TP219" s="1">
        <v>12744.37</v>
      </c>
      <c r="TQ219" s="1">
        <v>12744.37</v>
      </c>
      <c r="TR219" s="1">
        <v>12744.37</v>
      </c>
      <c r="TS219" s="1">
        <v>12744.37</v>
      </c>
      <c r="TT219" s="1">
        <v>12744.37</v>
      </c>
      <c r="TU219" s="1">
        <v>12744.37</v>
      </c>
      <c r="TV219" s="1">
        <v>12744.37</v>
      </c>
      <c r="TW219" s="1">
        <v>12744.37</v>
      </c>
      <c r="TX219" s="1">
        <v>12744.37</v>
      </c>
      <c r="TY219" s="1">
        <v>12744.37</v>
      </c>
      <c r="TZ219" s="1">
        <v>12744.37</v>
      </c>
      <c r="UA219" s="1">
        <v>12744.37</v>
      </c>
      <c r="UB219" s="1">
        <v>12744.37</v>
      </c>
      <c r="UC219" s="1">
        <v>12744.37</v>
      </c>
      <c r="UD219" s="1">
        <v>12744.37</v>
      </c>
      <c r="UE219" s="1">
        <v>12744.37</v>
      </c>
      <c r="UF219" s="1">
        <v>12744.37</v>
      </c>
      <c r="UG219" s="1">
        <v>12744.37</v>
      </c>
      <c r="UH219" s="1">
        <v>12744.37</v>
      </c>
      <c r="UI219" s="1">
        <v>12744.37</v>
      </c>
      <c r="UJ219" s="1">
        <v>12744.37</v>
      </c>
      <c r="UK219" s="1">
        <v>12744.37</v>
      </c>
      <c r="UL219" s="1">
        <v>12744.37</v>
      </c>
      <c r="UM219" s="1">
        <v>12744.37</v>
      </c>
      <c r="UN219" s="1">
        <v>12744.37</v>
      </c>
      <c r="UO219" s="1">
        <v>12744.37</v>
      </c>
      <c r="UP219" s="1">
        <v>12744.37</v>
      </c>
      <c r="UQ219" s="1">
        <v>12744.37</v>
      </c>
      <c r="UR219" s="1">
        <v>12744.37</v>
      </c>
      <c r="US219" s="1">
        <v>12744.37</v>
      </c>
      <c r="UT219" s="1">
        <v>12744.37</v>
      </c>
      <c r="UU219" s="1">
        <v>12744.37</v>
      </c>
      <c r="UV219" s="1">
        <v>12744.37</v>
      </c>
      <c r="UW219" s="1">
        <v>12744.37</v>
      </c>
      <c r="UX219" s="1">
        <v>12744.37</v>
      </c>
      <c r="UY219" s="1">
        <v>12744.37</v>
      </c>
      <c r="UZ219" s="1">
        <v>12744.37</v>
      </c>
      <c r="VA219" s="1">
        <v>12744.37</v>
      </c>
      <c r="VB219" s="1">
        <v>12744.37</v>
      </c>
      <c r="VC219" s="1">
        <v>12744.37</v>
      </c>
      <c r="VD219" s="1">
        <v>12744.37</v>
      </c>
      <c r="VE219" s="1">
        <v>12744.37</v>
      </c>
      <c r="VF219" s="1">
        <v>12744.37</v>
      </c>
      <c r="VG219" s="1">
        <v>12744.37</v>
      </c>
      <c r="VH219" s="1">
        <v>12744.37</v>
      </c>
      <c r="VI219" s="1">
        <v>12744.37</v>
      </c>
      <c r="VJ219" s="1">
        <v>12744.37</v>
      </c>
      <c r="VK219" s="1">
        <v>12744.37</v>
      </c>
      <c r="VL219" s="1">
        <v>12744.37</v>
      </c>
      <c r="VM219" s="1">
        <v>12744.37</v>
      </c>
      <c r="VN219" s="1">
        <v>12744.37</v>
      </c>
      <c r="VO219" s="1">
        <v>12744.37</v>
      </c>
      <c r="VP219" s="1">
        <v>12744.37</v>
      </c>
      <c r="VQ219" s="1">
        <v>12744.37</v>
      </c>
      <c r="VR219" s="1">
        <v>12744.37</v>
      </c>
      <c r="VS219" s="1">
        <v>12744.37</v>
      </c>
      <c r="VT219" s="1">
        <v>12744.37</v>
      </c>
      <c r="VU219" s="1">
        <v>12744.37</v>
      </c>
      <c r="VV219" s="1">
        <v>12744.37</v>
      </c>
      <c r="VW219" s="1">
        <v>12744.37</v>
      </c>
      <c r="VX219" s="1">
        <v>12744.37</v>
      </c>
      <c r="VY219" s="1">
        <v>12744.37</v>
      </c>
      <c r="VZ219" s="1">
        <v>12744.37</v>
      </c>
      <c r="WA219" s="1">
        <v>12744.37</v>
      </c>
      <c r="WB219" s="1">
        <v>12744.37</v>
      </c>
      <c r="WC219" s="1">
        <v>12744.37</v>
      </c>
      <c r="WD219" s="1">
        <v>12744.37</v>
      </c>
      <c r="WE219" s="1">
        <v>12744.37</v>
      </c>
      <c r="WF219" s="1">
        <v>12744.37</v>
      </c>
      <c r="WG219" s="1">
        <v>12744.37</v>
      </c>
      <c r="WH219" s="1">
        <v>12744.37</v>
      </c>
      <c r="WI219" s="1">
        <v>12744.37</v>
      </c>
      <c r="WJ219" s="1">
        <v>12744.37</v>
      </c>
      <c r="WK219" s="1">
        <v>12744.37</v>
      </c>
      <c r="WL219" s="1">
        <v>12744.37</v>
      </c>
      <c r="WM219" s="1">
        <v>12744.37</v>
      </c>
      <c r="WN219" s="1">
        <v>12744.37</v>
      </c>
      <c r="WO219" s="1">
        <v>12744.37</v>
      </c>
      <c r="WP219" s="1">
        <v>12744.37</v>
      </c>
      <c r="WQ219" s="1">
        <v>12744.37</v>
      </c>
      <c r="WR219" s="1">
        <v>12744.37</v>
      </c>
      <c r="WS219" s="1">
        <v>12744.37</v>
      </c>
      <c r="WT219" s="1">
        <v>12744.37</v>
      </c>
      <c r="WU219" s="1">
        <v>12744.37</v>
      </c>
      <c r="WV219" s="1">
        <v>12744.37</v>
      </c>
      <c r="WW219" s="1">
        <v>12744.37</v>
      </c>
      <c r="WX219" s="1">
        <v>12744.37</v>
      </c>
      <c r="WY219" s="1">
        <v>12744.37</v>
      </c>
      <c r="WZ219" s="1">
        <v>12744.37</v>
      </c>
      <c r="XA219" s="1">
        <v>12744.37</v>
      </c>
      <c r="XB219" s="1">
        <v>12744.37</v>
      </c>
      <c r="XC219" s="1">
        <v>12744.37</v>
      </c>
      <c r="XD219" s="1">
        <v>12744.37</v>
      </c>
      <c r="XE219" s="1">
        <v>12744.37</v>
      </c>
      <c r="XF219" s="1">
        <v>12744.37</v>
      </c>
      <c r="XG219" s="1">
        <v>12744.37</v>
      </c>
      <c r="XH219" s="1">
        <v>12744.37</v>
      </c>
      <c r="XI219" s="1">
        <v>12744.37</v>
      </c>
      <c r="XJ219" s="1">
        <v>12744.37</v>
      </c>
      <c r="XK219" s="1">
        <v>12744.37</v>
      </c>
      <c r="XL219" s="1">
        <v>12744.37</v>
      </c>
      <c r="XM219" s="1">
        <v>12744.37</v>
      </c>
      <c r="XN219" s="1">
        <v>12744.37</v>
      </c>
      <c r="XO219" s="1">
        <v>12744.37</v>
      </c>
      <c r="XP219" s="1">
        <v>12744.37</v>
      </c>
      <c r="XQ219" s="1">
        <v>12744.37</v>
      </c>
      <c r="XR219" s="1">
        <v>12744.37</v>
      </c>
      <c r="XS219" s="1">
        <v>12744.37</v>
      </c>
      <c r="XT219" s="1">
        <v>12744.37</v>
      </c>
      <c r="XU219" s="1">
        <v>12744.37</v>
      </c>
      <c r="XV219" s="1">
        <v>12744.37</v>
      </c>
      <c r="XW219" s="1">
        <v>12744.37</v>
      </c>
      <c r="XX219" s="1">
        <v>12744.37</v>
      </c>
      <c r="XY219" s="1">
        <v>12744.37</v>
      </c>
      <c r="XZ219" s="1">
        <v>12744.37</v>
      </c>
      <c r="YA219" s="1">
        <v>12744.37</v>
      </c>
      <c r="YB219" s="1">
        <v>12744.37</v>
      </c>
      <c r="YC219" s="1">
        <v>12744.37</v>
      </c>
      <c r="YD219" s="1">
        <v>12744.37</v>
      </c>
      <c r="YE219" s="1">
        <v>12744.37</v>
      </c>
      <c r="YF219" s="1">
        <v>12744.37</v>
      </c>
      <c r="YG219" s="1">
        <v>12744.37</v>
      </c>
      <c r="YH219" s="1">
        <v>12744.37</v>
      </c>
      <c r="YI219" s="1">
        <v>12744.37</v>
      </c>
      <c r="YJ219" s="1">
        <v>12744.37</v>
      </c>
      <c r="YK219" s="1">
        <v>12744.37</v>
      </c>
      <c r="YL219" s="1">
        <v>12744.37</v>
      </c>
      <c r="YM219" s="1">
        <v>12744.37</v>
      </c>
      <c r="YN219" s="1">
        <v>12744.37</v>
      </c>
      <c r="YO219" s="1">
        <v>12744.37</v>
      </c>
      <c r="YP219" s="1">
        <v>12744.37</v>
      </c>
      <c r="YQ219" s="1">
        <v>12744.37</v>
      </c>
      <c r="YR219" s="1">
        <v>12744.37</v>
      </c>
      <c r="YS219" s="1">
        <v>12744.37</v>
      </c>
      <c r="YT219" s="1">
        <v>12744.37</v>
      </c>
      <c r="YU219" s="1">
        <v>12744.37</v>
      </c>
      <c r="YV219" s="1">
        <v>12744.37</v>
      </c>
      <c r="YW219" s="1">
        <v>12744.37</v>
      </c>
      <c r="YX219" s="1">
        <v>12744.37</v>
      </c>
      <c r="YY219" s="1">
        <v>12744.37</v>
      </c>
      <c r="YZ219" s="1">
        <v>12744.37</v>
      </c>
      <c r="ZA219" s="1">
        <v>12744.37</v>
      </c>
      <c r="ZB219" s="1">
        <v>12744.37</v>
      </c>
      <c r="ZC219" s="1">
        <v>12744.37</v>
      </c>
      <c r="ZD219" s="1">
        <v>12744.37</v>
      </c>
      <c r="ZE219" s="1">
        <v>12744.37</v>
      </c>
      <c r="ZF219" s="1">
        <v>12744.37</v>
      </c>
      <c r="ZG219" s="1">
        <v>12744.37</v>
      </c>
      <c r="ZH219" s="1">
        <v>12744.37</v>
      </c>
      <c r="ZI219" s="1">
        <v>12744.37</v>
      </c>
      <c r="ZJ219" s="1">
        <v>12744.37</v>
      </c>
      <c r="ZK219" s="1">
        <v>12744.37</v>
      </c>
      <c r="ZL219" s="1">
        <v>12744.37</v>
      </c>
      <c r="ZM219" s="1">
        <v>12744.37</v>
      </c>
      <c r="ZN219" s="1">
        <v>12744.37</v>
      </c>
      <c r="ZO219" s="1">
        <v>12744.37</v>
      </c>
      <c r="ZP219" s="1">
        <v>12744.37</v>
      </c>
      <c r="ZQ219" s="1">
        <v>12744.37</v>
      </c>
      <c r="ZR219" s="1">
        <v>12744.37</v>
      </c>
      <c r="ZS219" s="1">
        <v>12744.37</v>
      </c>
      <c r="ZT219" s="1">
        <v>12744.37</v>
      </c>
      <c r="ZU219" s="1">
        <v>12744.37</v>
      </c>
      <c r="ZV219" s="1">
        <v>12744.37</v>
      </c>
      <c r="ZW219" s="1">
        <v>12744.37</v>
      </c>
      <c r="ZX219" s="1">
        <v>12744.37</v>
      </c>
      <c r="ZY219" s="1">
        <v>12744.37</v>
      </c>
      <c r="ZZ219" s="1">
        <v>12744.37</v>
      </c>
      <c r="AAA219" s="1">
        <v>12744.37</v>
      </c>
      <c r="AAB219" s="1">
        <v>12744.37</v>
      </c>
      <c r="AAC219" s="1">
        <v>12744.37</v>
      </c>
      <c r="AAD219" s="1">
        <v>12744.37</v>
      </c>
      <c r="AAE219" s="1">
        <v>12744.37</v>
      </c>
      <c r="AAF219" s="1">
        <v>12744.37</v>
      </c>
      <c r="AAG219" s="1">
        <v>12744.37</v>
      </c>
      <c r="AAH219" s="1">
        <v>12744.37</v>
      </c>
      <c r="AAI219" s="1">
        <v>12744.37</v>
      </c>
      <c r="AAJ219" s="1">
        <v>12744.37</v>
      </c>
      <c r="AAK219" s="1">
        <v>12744.37</v>
      </c>
      <c r="AAL219" s="1">
        <v>12744.37</v>
      </c>
      <c r="AAM219" s="1">
        <v>12744.37</v>
      </c>
      <c r="AAN219" s="1">
        <v>12744.37</v>
      </c>
      <c r="AAO219" s="1">
        <v>12744.37</v>
      </c>
      <c r="AAP219" s="1">
        <v>12744.37</v>
      </c>
      <c r="AAQ219" s="1">
        <v>12744.37</v>
      </c>
      <c r="AAR219" s="1">
        <v>12744.37</v>
      </c>
      <c r="AAS219" s="1">
        <v>12744.37</v>
      </c>
      <c r="AAT219" s="1">
        <v>12744.37</v>
      </c>
      <c r="AAU219" s="1">
        <v>12744.37</v>
      </c>
      <c r="AAV219" s="1">
        <v>12744.37</v>
      </c>
      <c r="AAW219" s="1">
        <v>12744.37</v>
      </c>
      <c r="AAX219" s="1">
        <v>12744.37</v>
      </c>
      <c r="AAY219" s="1">
        <v>12744.37</v>
      </c>
      <c r="AAZ219" s="1">
        <v>12744.37</v>
      </c>
      <c r="ABA219" s="1">
        <v>12744.37</v>
      </c>
      <c r="ABB219" s="1">
        <v>12744.37</v>
      </c>
      <c r="ABC219" s="1">
        <v>12744.37</v>
      </c>
      <c r="ABD219" s="1">
        <v>12744.37</v>
      </c>
      <c r="ABE219" s="1">
        <v>12744.37</v>
      </c>
      <c r="ABF219" s="1">
        <v>12744.37</v>
      </c>
      <c r="ABG219" s="1">
        <v>12744.37</v>
      </c>
      <c r="ABH219" s="1">
        <v>12744.37</v>
      </c>
      <c r="ABI219" s="1">
        <v>12744.37</v>
      </c>
      <c r="ABJ219" s="1">
        <v>12744.37</v>
      </c>
      <c r="ABK219" s="1">
        <v>12744.37</v>
      </c>
      <c r="ABL219" s="1">
        <v>12744.37</v>
      </c>
      <c r="ABM219" s="1">
        <v>12744.37</v>
      </c>
      <c r="ABN219" s="1">
        <v>12744.37</v>
      </c>
      <c r="ABO219" s="1">
        <v>12744.37</v>
      </c>
      <c r="ABP219" s="1">
        <v>12744.37</v>
      </c>
      <c r="ABQ219" s="1">
        <v>12744.37</v>
      </c>
      <c r="ABR219" s="1">
        <v>12744.37</v>
      </c>
      <c r="ABS219" s="1">
        <v>12744.37</v>
      </c>
      <c r="ABT219" s="1">
        <v>12744.37</v>
      </c>
      <c r="ABU219" s="1">
        <v>12744.37</v>
      </c>
      <c r="ABV219" s="1">
        <v>12744.37</v>
      </c>
      <c r="ABW219" s="1">
        <v>12744.37</v>
      </c>
      <c r="ABX219" s="1">
        <v>12744.37</v>
      </c>
      <c r="ABY219" s="1">
        <v>12744.37</v>
      </c>
      <c r="ABZ219" s="1">
        <v>12744.37</v>
      </c>
      <c r="ACA219" s="1">
        <v>12744.37</v>
      </c>
      <c r="ACB219" s="1">
        <v>12744.37</v>
      </c>
      <c r="ACC219" s="1">
        <v>12744.37</v>
      </c>
      <c r="ACD219" s="1">
        <v>12744.37</v>
      </c>
      <c r="ACE219" s="1">
        <v>12744.37</v>
      </c>
      <c r="ACF219" s="1">
        <v>12744.37</v>
      </c>
      <c r="ACG219" s="1">
        <v>12744.37</v>
      </c>
      <c r="ACH219" s="1">
        <v>12744.37</v>
      </c>
      <c r="ACI219" s="1">
        <v>12744.37</v>
      </c>
      <c r="ACJ219" s="1">
        <v>12744.37</v>
      </c>
      <c r="ACK219" s="1">
        <v>12744.37</v>
      </c>
      <c r="ACL219" s="1">
        <v>12744.37</v>
      </c>
      <c r="ACM219" s="1">
        <v>12744.37</v>
      </c>
      <c r="ACN219" s="1">
        <v>12744.37</v>
      </c>
      <c r="ACO219" s="1">
        <v>12744.37</v>
      </c>
      <c r="ACP219" s="1">
        <v>12744.37</v>
      </c>
      <c r="ACQ219" s="1">
        <v>12744.37</v>
      </c>
      <c r="ACR219" s="1">
        <v>12744.37</v>
      </c>
      <c r="ACS219" s="1">
        <v>12744.37</v>
      </c>
      <c r="ACT219" s="1">
        <v>12744.37</v>
      </c>
      <c r="ACU219" s="1">
        <v>12744.37</v>
      </c>
      <c r="ACV219" s="1">
        <v>12744.37</v>
      </c>
      <c r="ACW219" s="1">
        <v>12744.37</v>
      </c>
      <c r="ACX219" s="1">
        <v>12744.37</v>
      </c>
      <c r="ACY219" s="1">
        <v>12744.37</v>
      </c>
      <c r="ACZ219" s="1">
        <v>12744.37</v>
      </c>
      <c r="ADA219" s="1">
        <v>12744.37</v>
      </c>
      <c r="ADB219" s="1">
        <v>12744.37</v>
      </c>
      <c r="ADC219" s="1">
        <v>12744.37</v>
      </c>
      <c r="ADD219" s="1">
        <v>12744.37</v>
      </c>
      <c r="ADE219" s="1">
        <v>12744.37</v>
      </c>
      <c r="ADF219" s="1">
        <v>12744.37</v>
      </c>
      <c r="ADG219" s="1">
        <v>12744.37</v>
      </c>
      <c r="ADH219" s="1">
        <v>12744.37</v>
      </c>
      <c r="ADI219" s="1">
        <v>12744.37</v>
      </c>
      <c r="ADJ219" s="1">
        <v>12744.37</v>
      </c>
      <c r="ADK219" s="1">
        <v>12744.37</v>
      </c>
      <c r="ADL219" s="1">
        <v>12744.37</v>
      </c>
      <c r="ADM219" s="1">
        <v>12744.37</v>
      </c>
      <c r="ADN219" s="1">
        <v>12744.37</v>
      </c>
      <c r="ADO219" s="1">
        <v>12744.37</v>
      </c>
      <c r="ADP219" s="1">
        <v>12744.37</v>
      </c>
      <c r="ADQ219" s="1">
        <v>12744.37</v>
      </c>
      <c r="ADR219" s="1">
        <v>12744.37</v>
      </c>
      <c r="ADS219" s="1">
        <v>12744.37</v>
      </c>
      <c r="ADT219" s="1">
        <v>12744.37</v>
      </c>
      <c r="ADU219" s="1">
        <v>12744.37</v>
      </c>
      <c r="ADV219" s="1">
        <v>12744.37</v>
      </c>
      <c r="ADW219" s="1">
        <v>12744.37</v>
      </c>
      <c r="ADX219" s="1">
        <v>12744.37</v>
      </c>
      <c r="ADY219" s="1">
        <v>12744.37</v>
      </c>
      <c r="ADZ219" s="1">
        <v>12744.37</v>
      </c>
      <c r="AEA219" s="1">
        <v>12744.37</v>
      </c>
      <c r="AEB219" s="1">
        <v>12744.37</v>
      </c>
      <c r="AEC219" s="1">
        <v>12744.37</v>
      </c>
      <c r="AED219" s="1">
        <v>12744.37</v>
      </c>
      <c r="AEE219" s="1">
        <v>12744.37</v>
      </c>
      <c r="AEF219" s="1">
        <v>12744.37</v>
      </c>
      <c r="AEG219" s="1">
        <v>12744.37</v>
      </c>
      <c r="AEH219" s="1">
        <v>12744.37</v>
      </c>
      <c r="AEI219" s="1">
        <v>12744.37</v>
      </c>
      <c r="AEJ219" s="1">
        <v>12744.37</v>
      </c>
      <c r="AEK219" s="1">
        <v>12744.37</v>
      </c>
      <c r="AEL219" s="1">
        <v>12744.37</v>
      </c>
      <c r="AEM219" s="1">
        <v>12744.37</v>
      </c>
      <c r="AEN219" s="1">
        <v>12744.37</v>
      </c>
      <c r="AEO219" s="1">
        <v>12744.37</v>
      </c>
      <c r="AEP219" s="1">
        <v>12744.37</v>
      </c>
      <c r="AEQ219" s="1">
        <v>12744.37</v>
      </c>
      <c r="AER219" s="1">
        <v>12744.37</v>
      </c>
      <c r="AES219" s="1">
        <v>12744.37</v>
      </c>
      <c r="AET219" s="1">
        <v>12744.37</v>
      </c>
      <c r="AEU219" s="1">
        <v>12744.37</v>
      </c>
      <c r="AEV219" s="1">
        <v>12744.37</v>
      </c>
      <c r="AEW219" s="1">
        <v>12744.37</v>
      </c>
      <c r="AEX219" s="1">
        <v>12744.37</v>
      </c>
      <c r="AEY219" s="1">
        <v>12744.37</v>
      </c>
      <c r="AEZ219" s="1">
        <v>12744.37</v>
      </c>
      <c r="AFA219" s="1">
        <v>12744.37</v>
      </c>
      <c r="AFB219" s="1">
        <v>12744.37</v>
      </c>
      <c r="AFC219" s="1">
        <v>12744.37</v>
      </c>
      <c r="AFD219" s="1">
        <v>12744.37</v>
      </c>
      <c r="AFE219" s="1">
        <v>12744.37</v>
      </c>
      <c r="AFF219" s="1">
        <v>12744.37</v>
      </c>
      <c r="AFG219" s="1">
        <v>12744.37</v>
      </c>
      <c r="AFH219" s="1">
        <v>12744.37</v>
      </c>
      <c r="AFI219" s="1">
        <v>12744.37</v>
      </c>
      <c r="AFJ219" s="1">
        <v>12744.37</v>
      </c>
      <c r="AFK219" s="1">
        <v>12744.37</v>
      </c>
      <c r="AFL219" s="1">
        <v>12744.37</v>
      </c>
      <c r="AFM219" s="1">
        <v>12744.37</v>
      </c>
      <c r="AFN219" s="1">
        <v>12744.37</v>
      </c>
      <c r="AFO219" s="1">
        <v>12744.37</v>
      </c>
      <c r="AFP219" s="1">
        <v>12744.37</v>
      </c>
      <c r="AFQ219" s="1">
        <v>12744.37</v>
      </c>
      <c r="AFR219" s="1">
        <v>12744.37</v>
      </c>
      <c r="AFS219" s="1">
        <v>12744.37</v>
      </c>
      <c r="AFT219" s="1">
        <v>12744.37</v>
      </c>
      <c r="AFU219" s="1">
        <v>12744.37</v>
      </c>
      <c r="AFV219" s="1">
        <v>12744.37</v>
      </c>
      <c r="AFW219" s="1">
        <v>12744.37</v>
      </c>
      <c r="AFX219" s="1">
        <v>12744.37</v>
      </c>
      <c r="AFY219" s="1">
        <v>12744.37</v>
      </c>
      <c r="AFZ219" s="1">
        <v>12744.37</v>
      </c>
      <c r="AGA219" s="1">
        <v>12744.37</v>
      </c>
      <c r="AGB219" s="1">
        <v>12744.37</v>
      </c>
      <c r="AGC219" s="1">
        <v>12744.37</v>
      </c>
      <c r="AGD219" s="1">
        <v>12744.37</v>
      </c>
      <c r="AGE219" s="1">
        <v>12744.37</v>
      </c>
      <c r="AGF219" s="1">
        <v>12744.37</v>
      </c>
      <c r="AGG219" s="1">
        <v>12744.37</v>
      </c>
      <c r="AGH219" s="1">
        <v>12744.37</v>
      </c>
      <c r="AGI219" s="1">
        <v>12744.37</v>
      </c>
      <c r="AGJ219" s="1">
        <v>12744.37</v>
      </c>
      <c r="AGK219" s="1">
        <v>12744.37</v>
      </c>
      <c r="AGL219" s="1">
        <v>12744.37</v>
      </c>
      <c r="AGM219" s="1">
        <v>12744.37</v>
      </c>
      <c r="AGN219" s="1">
        <v>12744.37</v>
      </c>
      <c r="AGO219" s="1">
        <v>12744.37</v>
      </c>
      <c r="AGP219" s="1">
        <v>12744.37</v>
      </c>
      <c r="AGQ219" s="1">
        <v>12744.37</v>
      </c>
      <c r="AGR219" s="1">
        <v>12744.37</v>
      </c>
      <c r="AGS219" s="1">
        <v>12744.37</v>
      </c>
      <c r="AGT219" s="1">
        <v>12744.37</v>
      </c>
      <c r="AGU219" s="1">
        <v>12744.37</v>
      </c>
      <c r="AGV219" s="1">
        <v>12744.37</v>
      </c>
      <c r="AGW219" s="1">
        <v>12744.37</v>
      </c>
      <c r="AGX219" s="1">
        <v>12744.37</v>
      </c>
      <c r="AGY219" s="1">
        <v>12744.37</v>
      </c>
      <c r="AGZ219" s="1">
        <v>12744.37</v>
      </c>
      <c r="AHA219" s="1">
        <v>12744.37</v>
      </c>
      <c r="AHB219" s="1">
        <v>12744.37</v>
      </c>
      <c r="AHC219" s="1">
        <v>12744.37</v>
      </c>
      <c r="AHD219" s="1">
        <v>12744.37</v>
      </c>
      <c r="AHE219" s="1">
        <v>12744.37</v>
      </c>
      <c r="AHF219" s="1">
        <v>12744.37</v>
      </c>
      <c r="AHG219" s="1">
        <v>12744.37</v>
      </c>
      <c r="AHH219" s="1">
        <v>12744.37</v>
      </c>
      <c r="AHI219" s="1">
        <v>12744.37</v>
      </c>
      <c r="AHJ219" s="1">
        <v>12744.37</v>
      </c>
      <c r="AHK219" s="1">
        <v>12744.37</v>
      </c>
      <c r="AHL219" s="1">
        <v>12744.37</v>
      </c>
      <c r="AHM219" s="1">
        <v>12744.37</v>
      </c>
      <c r="AHN219" s="1">
        <v>12744.37</v>
      </c>
      <c r="AHO219" s="1">
        <v>12744.37</v>
      </c>
      <c r="AHP219" s="1">
        <v>12744.37</v>
      </c>
      <c r="AHQ219" s="1">
        <v>12744.37</v>
      </c>
    </row>
    <row r="220" spans="1:901" x14ac:dyDescent="0.3">
      <c r="A220" s="1">
        <v>220</v>
      </c>
      <c r="B220" s="16" t="s">
        <v>492</v>
      </c>
      <c r="C220" s="16" t="s">
        <v>493</v>
      </c>
      <c r="D220" s="14" t="s">
        <v>121</v>
      </c>
      <c r="E220" s="14">
        <v>45470</v>
      </c>
      <c r="F220" s="1">
        <v>11409.6</v>
      </c>
      <c r="G220" s="1">
        <f t="shared" si="3"/>
        <v>11561.79</v>
      </c>
      <c r="H220" s="1">
        <f>IFERROR(VLOOKUP(B220,PMS!$A$1:$G$2968,7,FALSE),"")</f>
        <v>262.26</v>
      </c>
      <c r="I220" s="1" t="str">
        <f>IFERROR(VLOOKUP(B220,PMS!$A$1:$AE$2968,31,FALSE),"")</f>
        <v>SS</v>
      </c>
      <c r="OY220" s="1">
        <v>19.27</v>
      </c>
      <c r="OZ220" s="1">
        <v>38.54</v>
      </c>
      <c r="PA220" s="1">
        <v>57.81</v>
      </c>
      <c r="PB220" s="1">
        <v>77.08</v>
      </c>
      <c r="PC220" s="1">
        <v>77.08</v>
      </c>
      <c r="PD220" s="1">
        <v>96.35</v>
      </c>
      <c r="PE220" s="1">
        <v>115.62</v>
      </c>
      <c r="PF220" s="1">
        <v>173.43</v>
      </c>
      <c r="PG220" s="1">
        <v>231.24</v>
      </c>
      <c r="PH220" s="1">
        <v>289.04000000000002</v>
      </c>
      <c r="PI220" s="1">
        <v>346.85</v>
      </c>
      <c r="PJ220" s="1">
        <v>346.85</v>
      </c>
      <c r="PK220" s="1">
        <v>404.66</v>
      </c>
      <c r="PL220" s="1">
        <v>462.47</v>
      </c>
      <c r="PM220" s="1">
        <v>616.63</v>
      </c>
      <c r="PN220" s="1">
        <v>770.79</v>
      </c>
      <c r="PO220" s="1">
        <v>770.79</v>
      </c>
      <c r="PP220" s="1">
        <v>924.94</v>
      </c>
      <c r="PQ220" s="1">
        <v>924.94</v>
      </c>
      <c r="PR220" s="1">
        <v>1079.0999999999999</v>
      </c>
      <c r="PS220" s="1">
        <v>1233.26</v>
      </c>
      <c r="PT220" s="1">
        <v>1387.42</v>
      </c>
      <c r="PU220" s="1">
        <v>1676.46</v>
      </c>
      <c r="PV220" s="1">
        <v>1965.5</v>
      </c>
      <c r="PW220" s="1">
        <v>2254.5500000000002</v>
      </c>
      <c r="PX220" s="1">
        <v>2254.5500000000002</v>
      </c>
      <c r="PY220" s="1">
        <v>2543.59</v>
      </c>
      <c r="PZ220" s="1">
        <v>2832.64</v>
      </c>
      <c r="QA220" s="1">
        <v>3121.68</v>
      </c>
      <c r="QB220" s="1">
        <v>3564.89</v>
      </c>
      <c r="QC220" s="1">
        <v>4008.09</v>
      </c>
      <c r="QD220" s="1">
        <v>4451.29</v>
      </c>
      <c r="QE220" s="1">
        <v>4451.29</v>
      </c>
      <c r="QF220" s="1">
        <v>4894.49</v>
      </c>
      <c r="QG220" s="1">
        <v>5337.69</v>
      </c>
      <c r="QH220" s="1">
        <v>5780.9</v>
      </c>
      <c r="QI220" s="1">
        <v>6224.1</v>
      </c>
      <c r="QJ220" s="1">
        <v>6667.3</v>
      </c>
      <c r="QK220" s="1">
        <v>7110.5</v>
      </c>
      <c r="QL220" s="1">
        <v>7110.5</v>
      </c>
      <c r="QM220" s="1">
        <v>7553.7</v>
      </c>
      <c r="QN220" s="1">
        <v>7996.91</v>
      </c>
      <c r="QO220" s="1">
        <v>8440.11</v>
      </c>
      <c r="QP220" s="1">
        <v>8729.15</v>
      </c>
      <c r="QQ220" s="1">
        <v>9018.2000000000007</v>
      </c>
      <c r="QR220" s="1">
        <v>9307.24</v>
      </c>
      <c r="QS220" s="1">
        <v>9307.24</v>
      </c>
      <c r="QT220" s="1">
        <v>9596.2900000000009</v>
      </c>
      <c r="QU220" s="1">
        <v>9885.33</v>
      </c>
      <c r="QV220" s="1">
        <v>10174.379999999999</v>
      </c>
      <c r="QW220" s="1">
        <v>10328.530000000001</v>
      </c>
      <c r="QX220" s="1">
        <v>10482.69</v>
      </c>
      <c r="QY220" s="1">
        <v>10636.85</v>
      </c>
      <c r="QZ220" s="1">
        <v>10636.85</v>
      </c>
      <c r="RA220" s="1">
        <v>10791.01</v>
      </c>
      <c r="RB220" s="1">
        <v>10945.16</v>
      </c>
      <c r="RC220" s="1">
        <v>11099.32</v>
      </c>
      <c r="RD220" s="1">
        <v>11157.13</v>
      </c>
      <c r="RE220" s="1">
        <v>11214.94</v>
      </c>
      <c r="RF220" s="1">
        <v>11272.75</v>
      </c>
      <c r="RG220" s="1">
        <v>11272.75</v>
      </c>
      <c r="RH220" s="1">
        <v>11330.56</v>
      </c>
      <c r="RI220" s="1">
        <v>11330.56</v>
      </c>
      <c r="RJ220" s="1">
        <v>11330.56</v>
      </c>
      <c r="RK220" s="1">
        <v>11330.56</v>
      </c>
      <c r="RL220" s="1">
        <v>11388.36</v>
      </c>
      <c r="RM220" s="1">
        <v>11446.17</v>
      </c>
      <c r="RN220" s="1">
        <v>11446.17</v>
      </c>
      <c r="RO220" s="1">
        <v>11465.44</v>
      </c>
      <c r="RP220" s="1">
        <v>11484.71</v>
      </c>
      <c r="RQ220" s="1">
        <v>11503.98</v>
      </c>
      <c r="RR220" s="1">
        <v>11523.25</v>
      </c>
      <c r="RS220" s="1">
        <v>11542.52</v>
      </c>
      <c r="RT220" s="1">
        <v>11561.79</v>
      </c>
      <c r="RU220" s="1">
        <v>11561.79</v>
      </c>
      <c r="RV220" s="1">
        <v>11561.79</v>
      </c>
      <c r="RW220" s="1">
        <v>11561.79</v>
      </c>
      <c r="RX220" s="1">
        <v>11561.79</v>
      </c>
      <c r="RY220" s="1">
        <v>11561.79</v>
      </c>
      <c r="RZ220" s="1">
        <v>11561.79</v>
      </c>
      <c r="SA220" s="1">
        <v>11561.79</v>
      </c>
      <c r="SB220" s="1">
        <v>11561.79</v>
      </c>
      <c r="SC220" s="1">
        <v>11561.79</v>
      </c>
      <c r="SD220" s="1">
        <v>11561.79</v>
      </c>
      <c r="SE220" s="1">
        <v>11561.79</v>
      </c>
      <c r="SF220" s="1">
        <v>11561.79</v>
      </c>
      <c r="SG220" s="1">
        <v>11561.79</v>
      </c>
      <c r="SH220" s="1">
        <v>11561.79</v>
      </c>
      <c r="SI220" s="1">
        <v>11561.79</v>
      </c>
      <c r="SJ220" s="1">
        <v>11561.79</v>
      </c>
      <c r="SK220" s="1">
        <v>11561.79</v>
      </c>
      <c r="SL220" s="1">
        <v>11561.79</v>
      </c>
      <c r="SM220" s="1">
        <v>11561.79</v>
      </c>
      <c r="SN220" s="1">
        <v>11561.79</v>
      </c>
      <c r="SO220" s="1">
        <v>11561.79</v>
      </c>
      <c r="SP220" s="1">
        <v>11561.79</v>
      </c>
      <c r="SQ220" s="1">
        <v>11561.79</v>
      </c>
      <c r="SR220" s="1">
        <v>11561.79</v>
      </c>
      <c r="SS220" s="1">
        <v>11561.79</v>
      </c>
      <c r="ST220" s="1">
        <v>11561.79</v>
      </c>
      <c r="SU220" s="1">
        <v>11561.79</v>
      </c>
      <c r="SV220" s="1">
        <v>11561.79</v>
      </c>
      <c r="SW220" s="1">
        <v>11561.79</v>
      </c>
      <c r="SX220" s="1">
        <v>11561.79</v>
      </c>
      <c r="SY220" s="1">
        <v>11561.79</v>
      </c>
      <c r="SZ220" s="1">
        <v>11561.79</v>
      </c>
      <c r="TA220" s="1">
        <v>11561.79</v>
      </c>
      <c r="TB220" s="1">
        <v>11561.79</v>
      </c>
      <c r="TC220" s="1">
        <v>11561.79</v>
      </c>
      <c r="TD220" s="1">
        <v>11561.79</v>
      </c>
      <c r="TE220" s="1">
        <v>11561.79</v>
      </c>
      <c r="TF220" s="1">
        <v>11561.79</v>
      </c>
      <c r="TG220" s="1">
        <v>11561.79</v>
      </c>
      <c r="TH220" s="1">
        <v>11561.79</v>
      </c>
      <c r="TI220" s="1">
        <v>11561.79</v>
      </c>
      <c r="TJ220" s="1">
        <v>11561.79</v>
      </c>
      <c r="TK220" s="1">
        <v>11561.79</v>
      </c>
      <c r="TL220" s="1">
        <v>11561.79</v>
      </c>
      <c r="TM220" s="1">
        <v>11561.79</v>
      </c>
      <c r="TN220" s="1">
        <v>11561.79</v>
      </c>
      <c r="TO220" s="1">
        <v>11561.79</v>
      </c>
      <c r="TP220" s="1">
        <v>11561.79</v>
      </c>
      <c r="TQ220" s="1">
        <v>11561.79</v>
      </c>
      <c r="TR220" s="1">
        <v>11561.79</v>
      </c>
      <c r="TS220" s="1">
        <v>11561.79</v>
      </c>
      <c r="TT220" s="1">
        <v>11561.79</v>
      </c>
      <c r="TU220" s="1">
        <v>11561.79</v>
      </c>
      <c r="TV220" s="1">
        <v>11561.79</v>
      </c>
      <c r="TW220" s="1">
        <v>11561.79</v>
      </c>
      <c r="TX220" s="1">
        <v>11561.79</v>
      </c>
      <c r="TY220" s="1">
        <v>11561.79</v>
      </c>
      <c r="TZ220" s="1">
        <v>11561.79</v>
      </c>
      <c r="UA220" s="1">
        <v>11561.79</v>
      </c>
      <c r="UB220" s="1">
        <v>11561.79</v>
      </c>
      <c r="UC220" s="1">
        <v>11561.79</v>
      </c>
      <c r="UD220" s="1">
        <v>11561.79</v>
      </c>
      <c r="UE220" s="1">
        <v>11561.79</v>
      </c>
      <c r="UF220" s="1">
        <v>11561.79</v>
      </c>
      <c r="UG220" s="1">
        <v>11561.79</v>
      </c>
      <c r="UH220" s="1">
        <v>11561.79</v>
      </c>
      <c r="UI220" s="1">
        <v>11561.79</v>
      </c>
      <c r="UJ220" s="1">
        <v>11561.79</v>
      </c>
      <c r="UK220" s="1">
        <v>11561.79</v>
      </c>
      <c r="UL220" s="1">
        <v>11561.79</v>
      </c>
      <c r="UM220" s="1">
        <v>11561.79</v>
      </c>
      <c r="UN220" s="1">
        <v>11561.79</v>
      </c>
      <c r="UO220" s="1">
        <v>11561.79</v>
      </c>
      <c r="UP220" s="1">
        <v>11561.79</v>
      </c>
      <c r="UQ220" s="1">
        <v>11561.79</v>
      </c>
      <c r="UR220" s="1">
        <v>11561.79</v>
      </c>
      <c r="US220" s="1">
        <v>11561.79</v>
      </c>
      <c r="UT220" s="1">
        <v>11561.79</v>
      </c>
      <c r="UU220" s="1">
        <v>11561.79</v>
      </c>
      <c r="UV220" s="1">
        <v>11561.79</v>
      </c>
      <c r="UW220" s="1">
        <v>11561.79</v>
      </c>
      <c r="UX220" s="1">
        <v>11561.79</v>
      </c>
      <c r="UY220" s="1">
        <v>11561.79</v>
      </c>
      <c r="UZ220" s="1">
        <v>11561.79</v>
      </c>
      <c r="VA220" s="1">
        <v>11561.79</v>
      </c>
      <c r="VB220" s="1">
        <v>11561.79</v>
      </c>
      <c r="VC220" s="1">
        <v>11561.79</v>
      </c>
      <c r="VD220" s="1">
        <v>11561.79</v>
      </c>
      <c r="VE220" s="1">
        <v>11561.79</v>
      </c>
      <c r="VF220" s="1">
        <v>11561.79</v>
      </c>
      <c r="VG220" s="1">
        <v>11561.79</v>
      </c>
      <c r="VH220" s="1">
        <v>11561.79</v>
      </c>
      <c r="VI220" s="1">
        <v>11561.79</v>
      </c>
      <c r="VJ220" s="1">
        <v>11561.79</v>
      </c>
      <c r="VK220" s="1">
        <v>11561.79</v>
      </c>
      <c r="VL220" s="1">
        <v>11561.79</v>
      </c>
      <c r="VM220" s="1">
        <v>11561.79</v>
      </c>
      <c r="VN220" s="1">
        <v>11561.79</v>
      </c>
      <c r="VO220" s="1">
        <v>11561.79</v>
      </c>
      <c r="VP220" s="1">
        <v>11561.79</v>
      </c>
      <c r="VQ220" s="1">
        <v>11561.79</v>
      </c>
      <c r="VR220" s="1">
        <v>11561.79</v>
      </c>
      <c r="VS220" s="1">
        <v>11561.79</v>
      </c>
      <c r="VT220" s="1">
        <v>11561.79</v>
      </c>
      <c r="VU220" s="1">
        <v>11561.79</v>
      </c>
      <c r="VV220" s="1">
        <v>11561.79</v>
      </c>
      <c r="VW220" s="1">
        <v>11561.79</v>
      </c>
      <c r="VX220" s="1">
        <v>11561.79</v>
      </c>
      <c r="VY220" s="1">
        <v>11561.79</v>
      </c>
      <c r="VZ220" s="1">
        <v>11561.79</v>
      </c>
      <c r="WA220" s="1">
        <v>11561.79</v>
      </c>
      <c r="WB220" s="1">
        <v>11561.79</v>
      </c>
      <c r="WC220" s="1">
        <v>11561.79</v>
      </c>
      <c r="WD220" s="1">
        <v>11561.79</v>
      </c>
      <c r="WE220" s="1">
        <v>11561.79</v>
      </c>
      <c r="WF220" s="1">
        <v>11561.79</v>
      </c>
      <c r="WG220" s="1">
        <v>11561.79</v>
      </c>
      <c r="WH220" s="1">
        <v>11561.79</v>
      </c>
      <c r="WI220" s="1">
        <v>11561.79</v>
      </c>
      <c r="WJ220" s="1">
        <v>11561.79</v>
      </c>
      <c r="WK220" s="1">
        <v>11561.79</v>
      </c>
      <c r="WL220" s="1">
        <v>11561.79</v>
      </c>
      <c r="WM220" s="1">
        <v>11561.79</v>
      </c>
      <c r="WN220" s="1">
        <v>11561.79</v>
      </c>
      <c r="WO220" s="1">
        <v>11561.79</v>
      </c>
      <c r="WP220" s="1">
        <v>11561.79</v>
      </c>
      <c r="WQ220" s="1">
        <v>11561.79</v>
      </c>
      <c r="WR220" s="1">
        <v>11561.79</v>
      </c>
      <c r="WS220" s="1">
        <v>11561.79</v>
      </c>
      <c r="WT220" s="1">
        <v>11561.79</v>
      </c>
      <c r="WU220" s="1">
        <v>11561.79</v>
      </c>
      <c r="WV220" s="1">
        <v>11561.79</v>
      </c>
      <c r="WW220" s="1">
        <v>11561.79</v>
      </c>
      <c r="WX220" s="1">
        <v>11561.79</v>
      </c>
      <c r="WY220" s="1">
        <v>11561.79</v>
      </c>
      <c r="WZ220" s="1">
        <v>11561.79</v>
      </c>
      <c r="XA220" s="1">
        <v>11561.79</v>
      </c>
      <c r="XB220" s="1">
        <v>11561.79</v>
      </c>
      <c r="XC220" s="1">
        <v>11561.79</v>
      </c>
      <c r="XD220" s="1">
        <v>11561.79</v>
      </c>
      <c r="XE220" s="1">
        <v>11561.79</v>
      </c>
      <c r="XF220" s="1">
        <v>11561.79</v>
      </c>
      <c r="XG220" s="1">
        <v>11561.79</v>
      </c>
      <c r="XH220" s="1">
        <v>11561.79</v>
      </c>
      <c r="XI220" s="1">
        <v>11561.79</v>
      </c>
      <c r="XJ220" s="1">
        <v>11561.79</v>
      </c>
      <c r="XK220" s="1">
        <v>11561.79</v>
      </c>
      <c r="XL220" s="1">
        <v>11561.79</v>
      </c>
      <c r="XM220" s="1">
        <v>11561.79</v>
      </c>
      <c r="XN220" s="1">
        <v>11561.79</v>
      </c>
      <c r="XO220" s="1">
        <v>11561.79</v>
      </c>
      <c r="XP220" s="1">
        <v>11561.79</v>
      </c>
      <c r="XQ220" s="1">
        <v>11561.79</v>
      </c>
      <c r="XR220" s="1">
        <v>11561.79</v>
      </c>
      <c r="XS220" s="1">
        <v>11561.79</v>
      </c>
      <c r="XT220" s="1">
        <v>11561.79</v>
      </c>
      <c r="XU220" s="1">
        <v>11561.79</v>
      </c>
      <c r="XV220" s="1">
        <v>11561.79</v>
      </c>
      <c r="XW220" s="1">
        <v>11561.79</v>
      </c>
      <c r="XX220" s="1">
        <v>11561.79</v>
      </c>
      <c r="XY220" s="1">
        <v>11561.79</v>
      </c>
      <c r="XZ220" s="1">
        <v>11561.79</v>
      </c>
      <c r="YA220" s="1">
        <v>11561.79</v>
      </c>
      <c r="YB220" s="1">
        <v>11561.79</v>
      </c>
      <c r="YC220" s="1">
        <v>11561.79</v>
      </c>
      <c r="YD220" s="1">
        <v>11561.79</v>
      </c>
      <c r="YE220" s="1">
        <v>11561.79</v>
      </c>
      <c r="YF220" s="1">
        <v>11561.79</v>
      </c>
      <c r="YG220" s="1">
        <v>11561.79</v>
      </c>
      <c r="YH220" s="1">
        <v>11561.79</v>
      </c>
      <c r="YI220" s="1">
        <v>11561.79</v>
      </c>
      <c r="YJ220" s="1">
        <v>11561.79</v>
      </c>
      <c r="YK220" s="1">
        <v>11561.79</v>
      </c>
      <c r="YL220" s="1">
        <v>11561.79</v>
      </c>
      <c r="YM220" s="1">
        <v>11561.79</v>
      </c>
      <c r="YN220" s="1">
        <v>11561.79</v>
      </c>
      <c r="YO220" s="1">
        <v>11561.79</v>
      </c>
      <c r="YP220" s="1">
        <v>11561.79</v>
      </c>
      <c r="YQ220" s="1">
        <v>11561.79</v>
      </c>
      <c r="YR220" s="1">
        <v>11561.79</v>
      </c>
      <c r="YS220" s="1">
        <v>11561.79</v>
      </c>
      <c r="YT220" s="1">
        <v>11561.79</v>
      </c>
      <c r="YU220" s="1">
        <v>11561.79</v>
      </c>
      <c r="YV220" s="1">
        <v>11561.79</v>
      </c>
      <c r="YW220" s="1">
        <v>11561.79</v>
      </c>
      <c r="YX220" s="1">
        <v>11561.79</v>
      </c>
      <c r="YY220" s="1">
        <v>11561.79</v>
      </c>
      <c r="YZ220" s="1">
        <v>11561.79</v>
      </c>
      <c r="ZA220" s="1">
        <v>11561.79</v>
      </c>
      <c r="ZB220" s="1">
        <v>11561.79</v>
      </c>
      <c r="ZC220" s="1">
        <v>11561.79</v>
      </c>
      <c r="ZD220" s="1">
        <v>11561.79</v>
      </c>
      <c r="ZE220" s="1">
        <v>11561.79</v>
      </c>
      <c r="ZF220" s="1">
        <v>11561.79</v>
      </c>
      <c r="ZG220" s="1">
        <v>11561.79</v>
      </c>
      <c r="ZH220" s="1">
        <v>11561.79</v>
      </c>
      <c r="ZI220" s="1">
        <v>11561.79</v>
      </c>
      <c r="ZJ220" s="1">
        <v>11561.79</v>
      </c>
      <c r="ZK220" s="1">
        <v>11561.79</v>
      </c>
      <c r="ZL220" s="1">
        <v>11561.79</v>
      </c>
      <c r="ZM220" s="1">
        <v>11561.79</v>
      </c>
      <c r="ZN220" s="1">
        <v>11561.79</v>
      </c>
      <c r="ZO220" s="1">
        <v>11561.79</v>
      </c>
      <c r="ZP220" s="1">
        <v>11561.79</v>
      </c>
      <c r="ZQ220" s="1">
        <v>11561.79</v>
      </c>
      <c r="ZR220" s="1">
        <v>11561.79</v>
      </c>
      <c r="ZS220" s="1">
        <v>11561.79</v>
      </c>
      <c r="ZT220" s="1">
        <v>11561.79</v>
      </c>
      <c r="ZU220" s="1">
        <v>11561.79</v>
      </c>
      <c r="ZV220" s="1">
        <v>11561.79</v>
      </c>
      <c r="ZW220" s="1">
        <v>11561.79</v>
      </c>
      <c r="ZX220" s="1">
        <v>11561.79</v>
      </c>
      <c r="ZY220" s="1">
        <v>11561.79</v>
      </c>
      <c r="ZZ220" s="1">
        <v>11561.79</v>
      </c>
      <c r="AAA220" s="1">
        <v>11561.79</v>
      </c>
      <c r="AAB220" s="1">
        <v>11561.79</v>
      </c>
      <c r="AAC220" s="1">
        <v>11561.79</v>
      </c>
      <c r="AAD220" s="1">
        <v>11561.79</v>
      </c>
      <c r="AAE220" s="1">
        <v>11561.79</v>
      </c>
      <c r="AAF220" s="1">
        <v>11561.79</v>
      </c>
      <c r="AAG220" s="1">
        <v>11561.79</v>
      </c>
      <c r="AAH220" s="1">
        <v>11561.79</v>
      </c>
      <c r="AAI220" s="1">
        <v>11561.79</v>
      </c>
      <c r="AAJ220" s="1">
        <v>11561.79</v>
      </c>
      <c r="AAK220" s="1">
        <v>11561.79</v>
      </c>
      <c r="AAL220" s="1">
        <v>11561.79</v>
      </c>
      <c r="AAM220" s="1">
        <v>11561.79</v>
      </c>
      <c r="AAN220" s="1">
        <v>11561.79</v>
      </c>
      <c r="AAO220" s="1">
        <v>11561.79</v>
      </c>
      <c r="AAP220" s="1">
        <v>11561.79</v>
      </c>
      <c r="AAQ220" s="1">
        <v>11561.79</v>
      </c>
      <c r="AAR220" s="1">
        <v>11561.79</v>
      </c>
      <c r="AAS220" s="1">
        <v>11561.79</v>
      </c>
      <c r="AAT220" s="1">
        <v>11561.79</v>
      </c>
      <c r="AAU220" s="1">
        <v>11561.79</v>
      </c>
      <c r="AAV220" s="1">
        <v>11561.79</v>
      </c>
      <c r="AAW220" s="1">
        <v>11561.79</v>
      </c>
      <c r="AAX220" s="1">
        <v>11561.79</v>
      </c>
      <c r="AAY220" s="1">
        <v>11561.79</v>
      </c>
      <c r="AAZ220" s="1">
        <v>11561.79</v>
      </c>
      <c r="ABA220" s="1">
        <v>11561.79</v>
      </c>
      <c r="ABB220" s="1">
        <v>11561.79</v>
      </c>
      <c r="ABC220" s="1">
        <v>11561.79</v>
      </c>
      <c r="ABD220" s="1">
        <v>11561.79</v>
      </c>
      <c r="ABE220" s="1">
        <v>11561.79</v>
      </c>
      <c r="ABF220" s="1">
        <v>11561.79</v>
      </c>
      <c r="ABG220" s="1">
        <v>11561.79</v>
      </c>
      <c r="ABH220" s="1">
        <v>11561.79</v>
      </c>
      <c r="ABI220" s="1">
        <v>11561.79</v>
      </c>
      <c r="ABJ220" s="1">
        <v>11561.79</v>
      </c>
      <c r="ABK220" s="1">
        <v>11561.79</v>
      </c>
      <c r="ABL220" s="1">
        <v>11561.79</v>
      </c>
      <c r="ABM220" s="1">
        <v>11561.79</v>
      </c>
      <c r="ABN220" s="1">
        <v>11561.79</v>
      </c>
      <c r="ABO220" s="1">
        <v>11561.79</v>
      </c>
      <c r="ABP220" s="1">
        <v>11561.79</v>
      </c>
      <c r="ABQ220" s="1">
        <v>11561.79</v>
      </c>
      <c r="ABR220" s="1">
        <v>11561.79</v>
      </c>
      <c r="ABS220" s="1">
        <v>11561.79</v>
      </c>
      <c r="ABT220" s="1">
        <v>11561.79</v>
      </c>
      <c r="ABU220" s="1">
        <v>11561.79</v>
      </c>
      <c r="ABV220" s="1">
        <v>11561.79</v>
      </c>
      <c r="ABW220" s="1">
        <v>11561.79</v>
      </c>
      <c r="ABX220" s="1">
        <v>11561.79</v>
      </c>
      <c r="ABY220" s="1">
        <v>11561.79</v>
      </c>
      <c r="ABZ220" s="1">
        <v>11561.79</v>
      </c>
      <c r="ACA220" s="1">
        <v>11561.79</v>
      </c>
      <c r="ACB220" s="1">
        <v>11561.79</v>
      </c>
      <c r="ACC220" s="1">
        <v>11561.79</v>
      </c>
      <c r="ACD220" s="1">
        <v>11561.79</v>
      </c>
      <c r="ACE220" s="1">
        <v>11561.79</v>
      </c>
      <c r="ACF220" s="1">
        <v>11561.79</v>
      </c>
      <c r="ACG220" s="1">
        <v>11561.79</v>
      </c>
      <c r="ACH220" s="1">
        <v>11561.79</v>
      </c>
      <c r="ACI220" s="1">
        <v>11561.79</v>
      </c>
      <c r="ACJ220" s="1">
        <v>11561.79</v>
      </c>
      <c r="ACK220" s="1">
        <v>11561.79</v>
      </c>
      <c r="ACL220" s="1">
        <v>11561.79</v>
      </c>
      <c r="ACM220" s="1">
        <v>11561.79</v>
      </c>
      <c r="ACN220" s="1">
        <v>11561.79</v>
      </c>
      <c r="ACO220" s="1">
        <v>11561.79</v>
      </c>
      <c r="ACP220" s="1">
        <v>11561.79</v>
      </c>
      <c r="ACQ220" s="1">
        <v>11561.79</v>
      </c>
      <c r="ACR220" s="1">
        <v>11561.79</v>
      </c>
      <c r="ACS220" s="1">
        <v>11561.79</v>
      </c>
      <c r="ACT220" s="1">
        <v>11561.79</v>
      </c>
      <c r="ACU220" s="1">
        <v>11561.79</v>
      </c>
      <c r="ACV220" s="1">
        <v>11561.79</v>
      </c>
      <c r="ACW220" s="1">
        <v>11561.79</v>
      </c>
      <c r="ACX220" s="1">
        <v>11561.79</v>
      </c>
      <c r="ACY220" s="1">
        <v>11561.79</v>
      </c>
      <c r="ACZ220" s="1">
        <v>11561.79</v>
      </c>
      <c r="ADA220" s="1">
        <v>11561.79</v>
      </c>
      <c r="ADB220" s="1">
        <v>11561.79</v>
      </c>
      <c r="ADC220" s="1">
        <v>11561.79</v>
      </c>
      <c r="ADD220" s="1">
        <v>11561.79</v>
      </c>
      <c r="ADE220" s="1">
        <v>11561.79</v>
      </c>
      <c r="ADF220" s="1">
        <v>11561.79</v>
      </c>
      <c r="ADG220" s="1">
        <v>11561.79</v>
      </c>
      <c r="ADH220" s="1">
        <v>11561.79</v>
      </c>
      <c r="ADI220" s="1">
        <v>11561.79</v>
      </c>
      <c r="ADJ220" s="1">
        <v>11561.79</v>
      </c>
      <c r="ADK220" s="1">
        <v>11561.79</v>
      </c>
      <c r="ADL220" s="1">
        <v>11561.79</v>
      </c>
      <c r="ADM220" s="1">
        <v>11561.79</v>
      </c>
      <c r="ADN220" s="1">
        <v>11561.79</v>
      </c>
      <c r="ADO220" s="1">
        <v>11561.79</v>
      </c>
      <c r="ADP220" s="1">
        <v>11561.79</v>
      </c>
      <c r="ADQ220" s="1">
        <v>11561.79</v>
      </c>
      <c r="ADR220" s="1">
        <v>11561.79</v>
      </c>
      <c r="ADS220" s="1">
        <v>11561.79</v>
      </c>
      <c r="ADT220" s="1">
        <v>11561.79</v>
      </c>
      <c r="ADU220" s="1">
        <v>11561.79</v>
      </c>
      <c r="ADV220" s="1">
        <v>11561.79</v>
      </c>
      <c r="ADW220" s="1">
        <v>11561.79</v>
      </c>
      <c r="ADX220" s="1">
        <v>11561.79</v>
      </c>
      <c r="ADY220" s="1">
        <v>11561.79</v>
      </c>
      <c r="ADZ220" s="1">
        <v>11561.79</v>
      </c>
      <c r="AEA220" s="1">
        <v>11561.79</v>
      </c>
      <c r="AEB220" s="1">
        <v>11561.79</v>
      </c>
      <c r="AEC220" s="1">
        <v>11561.79</v>
      </c>
      <c r="AED220" s="1">
        <v>11561.79</v>
      </c>
      <c r="AEE220" s="1">
        <v>11561.79</v>
      </c>
      <c r="AEF220" s="1">
        <v>11561.79</v>
      </c>
      <c r="AEG220" s="1">
        <v>11561.79</v>
      </c>
      <c r="AEH220" s="1">
        <v>11561.79</v>
      </c>
      <c r="AEI220" s="1">
        <v>11561.79</v>
      </c>
      <c r="AEJ220" s="1">
        <v>11561.79</v>
      </c>
      <c r="AEK220" s="1">
        <v>11561.79</v>
      </c>
      <c r="AEL220" s="1">
        <v>11561.79</v>
      </c>
      <c r="AEM220" s="1">
        <v>11561.79</v>
      </c>
      <c r="AEN220" s="1">
        <v>11561.79</v>
      </c>
      <c r="AEO220" s="1">
        <v>11561.79</v>
      </c>
      <c r="AEP220" s="1">
        <v>11561.79</v>
      </c>
      <c r="AEQ220" s="1">
        <v>11561.79</v>
      </c>
      <c r="AER220" s="1">
        <v>11561.79</v>
      </c>
      <c r="AES220" s="1">
        <v>11561.79</v>
      </c>
      <c r="AET220" s="1">
        <v>11561.79</v>
      </c>
      <c r="AEU220" s="1">
        <v>11561.79</v>
      </c>
      <c r="AEV220" s="1">
        <v>11561.79</v>
      </c>
      <c r="AEW220" s="1">
        <v>11561.79</v>
      </c>
      <c r="AEX220" s="1">
        <v>11561.79</v>
      </c>
      <c r="AEY220" s="1">
        <v>11561.79</v>
      </c>
      <c r="AEZ220" s="1">
        <v>11561.79</v>
      </c>
      <c r="AFA220" s="1">
        <v>11561.79</v>
      </c>
      <c r="AFB220" s="1">
        <v>11561.79</v>
      </c>
      <c r="AFC220" s="1">
        <v>11561.79</v>
      </c>
      <c r="AFD220" s="1">
        <v>11561.79</v>
      </c>
      <c r="AFE220" s="1">
        <v>11561.79</v>
      </c>
      <c r="AFF220" s="1">
        <v>11561.79</v>
      </c>
      <c r="AFG220" s="1">
        <v>11561.79</v>
      </c>
      <c r="AFH220" s="1">
        <v>11561.79</v>
      </c>
      <c r="AFI220" s="1">
        <v>11561.79</v>
      </c>
      <c r="AFJ220" s="1">
        <v>11561.79</v>
      </c>
      <c r="AFK220" s="1">
        <v>11561.79</v>
      </c>
      <c r="AFL220" s="1">
        <v>11561.79</v>
      </c>
      <c r="AFM220" s="1">
        <v>11561.79</v>
      </c>
      <c r="AFN220" s="1">
        <v>11561.79</v>
      </c>
      <c r="AFO220" s="1">
        <v>11561.79</v>
      </c>
      <c r="AFP220" s="1">
        <v>11561.79</v>
      </c>
      <c r="AFQ220" s="1">
        <v>11561.79</v>
      </c>
      <c r="AFR220" s="1">
        <v>11561.79</v>
      </c>
      <c r="AFS220" s="1">
        <v>11561.79</v>
      </c>
      <c r="AFT220" s="1">
        <v>11561.79</v>
      </c>
      <c r="AFU220" s="1">
        <v>11561.79</v>
      </c>
      <c r="AFV220" s="1">
        <v>11561.79</v>
      </c>
      <c r="AFW220" s="1">
        <v>11561.79</v>
      </c>
      <c r="AFX220" s="1">
        <v>11561.79</v>
      </c>
      <c r="AFY220" s="1">
        <v>11561.79</v>
      </c>
      <c r="AFZ220" s="1">
        <v>11561.79</v>
      </c>
      <c r="AGA220" s="1">
        <v>11561.79</v>
      </c>
      <c r="AGB220" s="1">
        <v>11561.79</v>
      </c>
      <c r="AGC220" s="1">
        <v>11561.79</v>
      </c>
      <c r="AGD220" s="1">
        <v>11561.79</v>
      </c>
      <c r="AGE220" s="1">
        <v>11561.79</v>
      </c>
      <c r="AGF220" s="1">
        <v>11561.79</v>
      </c>
      <c r="AGG220" s="1">
        <v>11561.79</v>
      </c>
      <c r="AGH220" s="1">
        <v>11561.79</v>
      </c>
      <c r="AGI220" s="1">
        <v>11561.79</v>
      </c>
      <c r="AGJ220" s="1">
        <v>11561.79</v>
      </c>
      <c r="AGK220" s="1">
        <v>11561.79</v>
      </c>
      <c r="AGL220" s="1">
        <v>11561.79</v>
      </c>
      <c r="AGM220" s="1">
        <v>11561.79</v>
      </c>
      <c r="AGN220" s="1">
        <v>11561.79</v>
      </c>
      <c r="AGO220" s="1">
        <v>11561.79</v>
      </c>
      <c r="AGP220" s="1">
        <v>11561.79</v>
      </c>
      <c r="AGQ220" s="1">
        <v>11561.79</v>
      </c>
      <c r="AGR220" s="1">
        <v>11561.79</v>
      </c>
      <c r="AGS220" s="1">
        <v>11561.79</v>
      </c>
      <c r="AGT220" s="1">
        <v>11561.79</v>
      </c>
      <c r="AGU220" s="1">
        <v>11561.79</v>
      </c>
      <c r="AGV220" s="1">
        <v>11561.79</v>
      </c>
      <c r="AGW220" s="1">
        <v>11561.79</v>
      </c>
      <c r="AGX220" s="1">
        <v>11561.79</v>
      </c>
      <c r="AGY220" s="1">
        <v>11561.79</v>
      </c>
      <c r="AGZ220" s="1">
        <v>11561.79</v>
      </c>
      <c r="AHA220" s="1">
        <v>11561.79</v>
      </c>
      <c r="AHB220" s="1">
        <v>11561.79</v>
      </c>
      <c r="AHC220" s="1">
        <v>11561.79</v>
      </c>
      <c r="AHD220" s="1">
        <v>11561.79</v>
      </c>
      <c r="AHE220" s="1">
        <v>11561.79</v>
      </c>
      <c r="AHF220" s="1">
        <v>11561.79</v>
      </c>
      <c r="AHG220" s="1">
        <v>11561.79</v>
      </c>
      <c r="AHH220" s="1">
        <v>11561.79</v>
      </c>
      <c r="AHI220" s="1">
        <v>11561.79</v>
      </c>
      <c r="AHJ220" s="1">
        <v>11561.79</v>
      </c>
      <c r="AHK220" s="1">
        <v>11561.79</v>
      </c>
      <c r="AHL220" s="1">
        <v>11561.79</v>
      </c>
      <c r="AHM220" s="1">
        <v>11561.79</v>
      </c>
      <c r="AHN220" s="1">
        <v>11561.79</v>
      </c>
      <c r="AHO220" s="1">
        <v>11561.79</v>
      </c>
      <c r="AHP220" s="1">
        <v>11561.79</v>
      </c>
      <c r="AHQ220" s="1">
        <v>11561.79</v>
      </c>
    </row>
    <row r="221" spans="1:901" x14ac:dyDescent="0.3">
      <c r="A221" s="1">
        <v>221</v>
      </c>
      <c r="B221" s="16" t="s">
        <v>494</v>
      </c>
      <c r="C221" s="16" t="s">
        <v>495</v>
      </c>
      <c r="D221" s="14" t="s">
        <v>496</v>
      </c>
      <c r="E221" s="14">
        <v>45497</v>
      </c>
      <c r="F221" s="1">
        <v>5406.99</v>
      </c>
      <c r="G221" s="1">
        <f t="shared" si="3"/>
        <v>5479.11</v>
      </c>
      <c r="H221" s="1">
        <f>IFERROR(VLOOKUP(B221,PMS!$A$1:$G$2968,7,FALSE),"")</f>
        <v>124.28</v>
      </c>
      <c r="I221" s="1" t="str">
        <f>IFERROR(VLOOKUP(B221,PMS!$A$1:$AE$2968,31,FALSE),"")</f>
        <v>SS</v>
      </c>
      <c r="QI221" s="1">
        <v>10.96</v>
      </c>
      <c r="QJ221" s="1">
        <v>21.92</v>
      </c>
      <c r="QK221" s="1">
        <v>32.869999999999997</v>
      </c>
      <c r="QL221" s="1">
        <v>32.869999999999997</v>
      </c>
      <c r="QM221" s="1">
        <v>43.83</v>
      </c>
      <c r="QN221" s="1">
        <v>54.79</v>
      </c>
      <c r="QO221" s="1">
        <v>87.67</v>
      </c>
      <c r="QP221" s="1">
        <v>120.54</v>
      </c>
      <c r="QQ221" s="1">
        <v>153.41999999999999</v>
      </c>
      <c r="QR221" s="1">
        <v>186.29</v>
      </c>
      <c r="QS221" s="1">
        <v>186.29</v>
      </c>
      <c r="QT221" s="1">
        <v>219.16</v>
      </c>
      <c r="QU221" s="1">
        <v>306.83</v>
      </c>
      <c r="QV221" s="1">
        <v>394.5</v>
      </c>
      <c r="QW221" s="1">
        <v>482.16</v>
      </c>
      <c r="QX221" s="1">
        <v>569.83000000000004</v>
      </c>
      <c r="QY221" s="1">
        <v>657.49</v>
      </c>
      <c r="QZ221" s="1">
        <v>657.49</v>
      </c>
      <c r="RA221" s="1">
        <v>821.87</v>
      </c>
      <c r="RB221" s="1">
        <v>986.24</v>
      </c>
      <c r="RC221" s="1">
        <v>1150.6099999999999</v>
      </c>
      <c r="RD221" s="1">
        <v>1314.99</v>
      </c>
      <c r="RE221" s="1">
        <v>1479.36</v>
      </c>
      <c r="RF221" s="1">
        <v>1731.4</v>
      </c>
      <c r="RG221" s="1">
        <v>1731.4</v>
      </c>
      <c r="RH221" s="1">
        <v>1983.44</v>
      </c>
      <c r="RI221" s="1">
        <v>1983.44</v>
      </c>
      <c r="RJ221" s="1">
        <v>1983.44</v>
      </c>
      <c r="RK221" s="1">
        <v>1983.44</v>
      </c>
      <c r="RL221" s="1">
        <v>2235.48</v>
      </c>
      <c r="RM221" s="1">
        <v>2487.52</v>
      </c>
      <c r="RN221" s="1">
        <v>2487.52</v>
      </c>
      <c r="RO221" s="1">
        <v>2739.56</v>
      </c>
      <c r="RP221" s="1">
        <v>2991.6</v>
      </c>
      <c r="RQ221" s="1">
        <v>3243.64</v>
      </c>
      <c r="RR221" s="1">
        <v>3495.67</v>
      </c>
      <c r="RS221" s="1">
        <v>3747.71</v>
      </c>
      <c r="RT221" s="1">
        <v>3999.75</v>
      </c>
      <c r="RU221" s="1">
        <v>3999.75</v>
      </c>
      <c r="RV221" s="1">
        <v>4164.13</v>
      </c>
      <c r="RW221" s="1">
        <v>4328.5</v>
      </c>
      <c r="RX221" s="1">
        <v>4492.87</v>
      </c>
      <c r="RY221" s="1">
        <v>4657.25</v>
      </c>
      <c r="RZ221" s="1">
        <v>4821.62</v>
      </c>
      <c r="SA221" s="1">
        <v>4909.29</v>
      </c>
      <c r="SB221" s="1">
        <v>4909.29</v>
      </c>
      <c r="SC221" s="1">
        <v>4996.95</v>
      </c>
      <c r="SD221" s="1">
        <v>4996.95</v>
      </c>
      <c r="SE221" s="1">
        <v>5084.62</v>
      </c>
      <c r="SF221" s="1">
        <v>5172.28</v>
      </c>
      <c r="SG221" s="1">
        <v>5259.95</v>
      </c>
      <c r="SH221" s="1">
        <v>5292.82</v>
      </c>
      <c r="SI221" s="1">
        <v>5292.82</v>
      </c>
      <c r="SJ221" s="1">
        <v>5325.7</v>
      </c>
      <c r="SK221" s="1">
        <v>5358.57</v>
      </c>
      <c r="SL221" s="1">
        <v>5391.45</v>
      </c>
      <c r="SM221" s="1">
        <v>5391.45</v>
      </c>
      <c r="SN221" s="1">
        <v>5391.45</v>
      </c>
      <c r="SO221" s="1">
        <v>5424.32</v>
      </c>
      <c r="SP221" s="1">
        <v>5424.32</v>
      </c>
      <c r="SQ221" s="1">
        <v>5435.28</v>
      </c>
      <c r="SR221" s="1">
        <v>5446.24</v>
      </c>
      <c r="SS221" s="1">
        <v>5457.2</v>
      </c>
      <c r="ST221" s="1">
        <v>5468.16</v>
      </c>
      <c r="SU221" s="1">
        <v>5479.11</v>
      </c>
      <c r="SV221" s="1">
        <v>5479.11</v>
      </c>
      <c r="SW221" s="1">
        <v>5479.11</v>
      </c>
      <c r="SX221" s="1">
        <v>5479.11</v>
      </c>
      <c r="SY221" s="1">
        <v>5479.11</v>
      </c>
      <c r="SZ221" s="1">
        <v>5479.11</v>
      </c>
      <c r="TA221" s="1">
        <v>5479.11</v>
      </c>
      <c r="TB221" s="1">
        <v>5479.11</v>
      </c>
      <c r="TC221" s="1">
        <v>5479.11</v>
      </c>
      <c r="TD221" s="1">
        <v>5479.11</v>
      </c>
      <c r="TE221" s="1">
        <v>5479.11</v>
      </c>
      <c r="TF221" s="1">
        <v>5479.11</v>
      </c>
      <c r="TG221" s="1">
        <v>5479.11</v>
      </c>
      <c r="TH221" s="1">
        <v>5479.11</v>
      </c>
      <c r="TI221" s="1">
        <v>5479.11</v>
      </c>
      <c r="TJ221" s="1">
        <v>5479.11</v>
      </c>
      <c r="TK221" s="1">
        <v>5479.11</v>
      </c>
      <c r="TL221" s="1">
        <v>5479.11</v>
      </c>
      <c r="TM221" s="1">
        <v>5479.11</v>
      </c>
      <c r="TN221" s="1">
        <v>5479.11</v>
      </c>
      <c r="TO221" s="1">
        <v>5479.11</v>
      </c>
      <c r="TP221" s="1">
        <v>5479.11</v>
      </c>
      <c r="TQ221" s="1">
        <v>5479.11</v>
      </c>
      <c r="TR221" s="1">
        <v>5479.11</v>
      </c>
      <c r="TS221" s="1">
        <v>5479.11</v>
      </c>
      <c r="TT221" s="1">
        <v>5479.11</v>
      </c>
      <c r="TU221" s="1">
        <v>5479.11</v>
      </c>
      <c r="TV221" s="1">
        <v>5479.11</v>
      </c>
      <c r="TW221" s="1">
        <v>5479.11</v>
      </c>
      <c r="TX221" s="1">
        <v>5479.11</v>
      </c>
      <c r="TY221" s="1">
        <v>5479.11</v>
      </c>
      <c r="TZ221" s="1">
        <v>5479.11</v>
      </c>
      <c r="UA221" s="1">
        <v>5479.11</v>
      </c>
      <c r="UB221" s="1">
        <v>5479.11</v>
      </c>
      <c r="UC221" s="1">
        <v>5479.11</v>
      </c>
      <c r="UD221" s="1">
        <v>5479.11</v>
      </c>
      <c r="UE221" s="1">
        <v>5479.11</v>
      </c>
      <c r="UF221" s="1">
        <v>5479.11</v>
      </c>
      <c r="UG221" s="1">
        <v>5479.11</v>
      </c>
      <c r="UH221" s="1">
        <v>5479.11</v>
      </c>
      <c r="UI221" s="1">
        <v>5479.11</v>
      </c>
      <c r="UJ221" s="1">
        <v>5479.11</v>
      </c>
      <c r="UK221" s="1">
        <v>5479.11</v>
      </c>
      <c r="UL221" s="1">
        <v>5479.11</v>
      </c>
      <c r="UM221" s="1">
        <v>5479.11</v>
      </c>
      <c r="UN221" s="1">
        <v>5479.11</v>
      </c>
      <c r="UO221" s="1">
        <v>5479.11</v>
      </c>
      <c r="UP221" s="1">
        <v>5479.11</v>
      </c>
      <c r="UQ221" s="1">
        <v>5479.11</v>
      </c>
      <c r="UR221" s="1">
        <v>5479.11</v>
      </c>
      <c r="US221" s="1">
        <v>5479.11</v>
      </c>
      <c r="UT221" s="1">
        <v>5479.11</v>
      </c>
      <c r="UU221" s="1">
        <v>5479.11</v>
      </c>
      <c r="UV221" s="1">
        <v>5479.11</v>
      </c>
      <c r="UW221" s="1">
        <v>5479.11</v>
      </c>
      <c r="UX221" s="1">
        <v>5479.11</v>
      </c>
      <c r="UY221" s="1">
        <v>5479.11</v>
      </c>
      <c r="UZ221" s="1">
        <v>5479.11</v>
      </c>
      <c r="VA221" s="1">
        <v>5479.11</v>
      </c>
      <c r="VB221" s="1">
        <v>5479.11</v>
      </c>
      <c r="VC221" s="1">
        <v>5479.11</v>
      </c>
      <c r="VD221" s="1">
        <v>5479.11</v>
      </c>
      <c r="VE221" s="1">
        <v>5479.11</v>
      </c>
      <c r="VF221" s="1">
        <v>5479.11</v>
      </c>
      <c r="VG221" s="1">
        <v>5479.11</v>
      </c>
      <c r="VH221" s="1">
        <v>5479.11</v>
      </c>
      <c r="VI221" s="1">
        <v>5479.11</v>
      </c>
      <c r="VJ221" s="1">
        <v>5479.11</v>
      </c>
      <c r="VK221" s="1">
        <v>5479.11</v>
      </c>
      <c r="VL221" s="1">
        <v>5479.11</v>
      </c>
      <c r="VM221" s="1">
        <v>5479.11</v>
      </c>
      <c r="VN221" s="1">
        <v>5479.11</v>
      </c>
      <c r="VO221" s="1">
        <v>5479.11</v>
      </c>
      <c r="VP221" s="1">
        <v>5479.11</v>
      </c>
      <c r="VQ221" s="1">
        <v>5479.11</v>
      </c>
      <c r="VR221" s="1">
        <v>5479.11</v>
      </c>
      <c r="VS221" s="1">
        <v>5479.11</v>
      </c>
      <c r="VT221" s="1">
        <v>5479.11</v>
      </c>
      <c r="VU221" s="1">
        <v>5479.11</v>
      </c>
      <c r="VV221" s="1">
        <v>5479.11</v>
      </c>
      <c r="VW221" s="1">
        <v>5479.11</v>
      </c>
      <c r="VX221" s="1">
        <v>5479.11</v>
      </c>
      <c r="VY221" s="1">
        <v>5479.11</v>
      </c>
      <c r="VZ221" s="1">
        <v>5479.11</v>
      </c>
      <c r="WA221" s="1">
        <v>5479.11</v>
      </c>
      <c r="WB221" s="1">
        <v>5479.11</v>
      </c>
      <c r="WC221" s="1">
        <v>5479.11</v>
      </c>
      <c r="WD221" s="1">
        <v>5479.11</v>
      </c>
      <c r="WE221" s="1">
        <v>5479.11</v>
      </c>
      <c r="WF221" s="1">
        <v>5479.11</v>
      </c>
      <c r="WG221" s="1">
        <v>5479.11</v>
      </c>
      <c r="WH221" s="1">
        <v>5479.11</v>
      </c>
      <c r="WI221" s="1">
        <v>5479.11</v>
      </c>
      <c r="WJ221" s="1">
        <v>5479.11</v>
      </c>
      <c r="WK221" s="1">
        <v>5479.11</v>
      </c>
      <c r="WL221" s="1">
        <v>5479.11</v>
      </c>
      <c r="WM221" s="1">
        <v>5479.11</v>
      </c>
      <c r="WN221" s="1">
        <v>5479.11</v>
      </c>
      <c r="WO221" s="1">
        <v>5479.11</v>
      </c>
      <c r="WP221" s="1">
        <v>5479.11</v>
      </c>
      <c r="WQ221" s="1">
        <v>5479.11</v>
      </c>
      <c r="WR221" s="1">
        <v>5479.11</v>
      </c>
      <c r="WS221" s="1">
        <v>5479.11</v>
      </c>
      <c r="WT221" s="1">
        <v>5479.11</v>
      </c>
      <c r="WU221" s="1">
        <v>5479.11</v>
      </c>
      <c r="WV221" s="1">
        <v>5479.11</v>
      </c>
      <c r="WW221" s="1">
        <v>5479.11</v>
      </c>
      <c r="WX221" s="1">
        <v>5479.11</v>
      </c>
      <c r="WY221" s="1">
        <v>5479.11</v>
      </c>
      <c r="WZ221" s="1">
        <v>5479.11</v>
      </c>
      <c r="XA221" s="1">
        <v>5479.11</v>
      </c>
      <c r="XB221" s="1">
        <v>5479.11</v>
      </c>
      <c r="XC221" s="1">
        <v>5479.11</v>
      </c>
      <c r="XD221" s="1">
        <v>5479.11</v>
      </c>
      <c r="XE221" s="1">
        <v>5479.11</v>
      </c>
      <c r="XF221" s="1">
        <v>5479.11</v>
      </c>
      <c r="XG221" s="1">
        <v>5479.11</v>
      </c>
      <c r="XH221" s="1">
        <v>5479.11</v>
      </c>
      <c r="XI221" s="1">
        <v>5479.11</v>
      </c>
      <c r="XJ221" s="1">
        <v>5479.11</v>
      </c>
      <c r="XK221" s="1">
        <v>5479.11</v>
      </c>
      <c r="XL221" s="1">
        <v>5479.11</v>
      </c>
      <c r="XM221" s="1">
        <v>5479.11</v>
      </c>
      <c r="XN221" s="1">
        <v>5479.11</v>
      </c>
      <c r="XO221" s="1">
        <v>5479.11</v>
      </c>
      <c r="XP221" s="1">
        <v>5479.11</v>
      </c>
      <c r="XQ221" s="1">
        <v>5479.11</v>
      </c>
      <c r="XR221" s="1">
        <v>5479.11</v>
      </c>
      <c r="XS221" s="1">
        <v>5479.11</v>
      </c>
      <c r="XT221" s="1">
        <v>5479.11</v>
      </c>
      <c r="XU221" s="1">
        <v>5479.11</v>
      </c>
      <c r="XV221" s="1">
        <v>5479.11</v>
      </c>
      <c r="XW221" s="1">
        <v>5479.11</v>
      </c>
      <c r="XX221" s="1">
        <v>5479.11</v>
      </c>
      <c r="XY221" s="1">
        <v>5479.11</v>
      </c>
      <c r="XZ221" s="1">
        <v>5479.11</v>
      </c>
      <c r="YA221" s="1">
        <v>5479.11</v>
      </c>
      <c r="YB221" s="1">
        <v>5479.11</v>
      </c>
      <c r="YC221" s="1">
        <v>5479.11</v>
      </c>
      <c r="YD221" s="1">
        <v>5479.11</v>
      </c>
      <c r="YE221" s="1">
        <v>5479.11</v>
      </c>
      <c r="YF221" s="1">
        <v>5479.11</v>
      </c>
      <c r="YG221" s="1">
        <v>5479.11</v>
      </c>
      <c r="YH221" s="1">
        <v>5479.11</v>
      </c>
      <c r="YI221" s="1">
        <v>5479.11</v>
      </c>
      <c r="YJ221" s="1">
        <v>5479.11</v>
      </c>
      <c r="YK221" s="1">
        <v>5479.11</v>
      </c>
      <c r="YL221" s="1">
        <v>5479.11</v>
      </c>
      <c r="YM221" s="1">
        <v>5479.11</v>
      </c>
      <c r="YN221" s="1">
        <v>5479.11</v>
      </c>
      <c r="YO221" s="1">
        <v>5479.11</v>
      </c>
      <c r="YP221" s="1">
        <v>5479.11</v>
      </c>
      <c r="YQ221" s="1">
        <v>5479.11</v>
      </c>
      <c r="YR221" s="1">
        <v>5479.11</v>
      </c>
      <c r="YS221" s="1">
        <v>5479.11</v>
      </c>
      <c r="YT221" s="1">
        <v>5479.11</v>
      </c>
      <c r="YU221" s="1">
        <v>5479.11</v>
      </c>
      <c r="YV221" s="1">
        <v>5479.11</v>
      </c>
      <c r="YW221" s="1">
        <v>5479.11</v>
      </c>
      <c r="YX221" s="1">
        <v>5479.11</v>
      </c>
      <c r="YY221" s="1">
        <v>5479.11</v>
      </c>
      <c r="YZ221" s="1">
        <v>5479.11</v>
      </c>
      <c r="ZA221" s="1">
        <v>5479.11</v>
      </c>
      <c r="ZB221" s="1">
        <v>5479.11</v>
      </c>
      <c r="ZC221" s="1">
        <v>5479.11</v>
      </c>
      <c r="ZD221" s="1">
        <v>5479.11</v>
      </c>
      <c r="ZE221" s="1">
        <v>5479.11</v>
      </c>
      <c r="ZF221" s="1">
        <v>5479.11</v>
      </c>
      <c r="ZG221" s="1">
        <v>5479.11</v>
      </c>
      <c r="ZH221" s="1">
        <v>5479.11</v>
      </c>
      <c r="ZI221" s="1">
        <v>5479.11</v>
      </c>
      <c r="ZJ221" s="1">
        <v>5479.11</v>
      </c>
      <c r="ZK221" s="1">
        <v>5479.11</v>
      </c>
      <c r="ZL221" s="1">
        <v>5479.11</v>
      </c>
      <c r="ZM221" s="1">
        <v>5479.11</v>
      </c>
      <c r="ZN221" s="1">
        <v>5479.11</v>
      </c>
      <c r="ZO221" s="1">
        <v>5479.11</v>
      </c>
      <c r="ZP221" s="1">
        <v>5479.11</v>
      </c>
      <c r="ZQ221" s="1">
        <v>5479.11</v>
      </c>
      <c r="ZR221" s="1">
        <v>5479.11</v>
      </c>
      <c r="ZS221" s="1">
        <v>5479.11</v>
      </c>
      <c r="ZT221" s="1">
        <v>5479.11</v>
      </c>
      <c r="ZU221" s="1">
        <v>5479.11</v>
      </c>
      <c r="ZV221" s="1">
        <v>5479.11</v>
      </c>
      <c r="ZW221" s="1">
        <v>5479.11</v>
      </c>
      <c r="ZX221" s="1">
        <v>5479.11</v>
      </c>
      <c r="ZY221" s="1">
        <v>5479.11</v>
      </c>
      <c r="ZZ221" s="1">
        <v>5479.11</v>
      </c>
      <c r="AAA221" s="1">
        <v>5479.11</v>
      </c>
      <c r="AAB221" s="1">
        <v>5479.11</v>
      </c>
      <c r="AAC221" s="1">
        <v>5479.11</v>
      </c>
      <c r="AAD221" s="1">
        <v>5479.11</v>
      </c>
      <c r="AAE221" s="1">
        <v>5479.11</v>
      </c>
      <c r="AAF221" s="1">
        <v>5479.11</v>
      </c>
      <c r="AAG221" s="1">
        <v>5479.11</v>
      </c>
      <c r="AAH221" s="1">
        <v>5479.11</v>
      </c>
      <c r="AAI221" s="1">
        <v>5479.11</v>
      </c>
      <c r="AAJ221" s="1">
        <v>5479.11</v>
      </c>
      <c r="AAK221" s="1">
        <v>5479.11</v>
      </c>
      <c r="AAL221" s="1">
        <v>5479.11</v>
      </c>
      <c r="AAM221" s="1">
        <v>5479.11</v>
      </c>
      <c r="AAN221" s="1">
        <v>5479.11</v>
      </c>
      <c r="AAO221" s="1">
        <v>5479.11</v>
      </c>
      <c r="AAP221" s="1">
        <v>5479.11</v>
      </c>
      <c r="AAQ221" s="1">
        <v>5479.11</v>
      </c>
      <c r="AAR221" s="1">
        <v>5479.11</v>
      </c>
      <c r="AAS221" s="1">
        <v>5479.11</v>
      </c>
      <c r="AAT221" s="1">
        <v>5479.11</v>
      </c>
      <c r="AAU221" s="1">
        <v>5479.11</v>
      </c>
      <c r="AAV221" s="1">
        <v>5479.11</v>
      </c>
      <c r="AAW221" s="1">
        <v>5479.11</v>
      </c>
      <c r="AAX221" s="1">
        <v>5479.11</v>
      </c>
      <c r="AAY221" s="1">
        <v>5479.11</v>
      </c>
      <c r="AAZ221" s="1">
        <v>5479.11</v>
      </c>
      <c r="ABA221" s="1">
        <v>5479.11</v>
      </c>
      <c r="ABB221" s="1">
        <v>5479.11</v>
      </c>
      <c r="ABC221" s="1">
        <v>5479.11</v>
      </c>
      <c r="ABD221" s="1">
        <v>5479.11</v>
      </c>
      <c r="ABE221" s="1">
        <v>5479.11</v>
      </c>
      <c r="ABF221" s="1">
        <v>5479.11</v>
      </c>
      <c r="ABG221" s="1">
        <v>5479.11</v>
      </c>
      <c r="ABH221" s="1">
        <v>5479.11</v>
      </c>
      <c r="ABI221" s="1">
        <v>5479.11</v>
      </c>
      <c r="ABJ221" s="1">
        <v>5479.11</v>
      </c>
      <c r="ABK221" s="1">
        <v>5479.11</v>
      </c>
      <c r="ABL221" s="1">
        <v>5479.11</v>
      </c>
      <c r="ABM221" s="1">
        <v>5479.11</v>
      </c>
      <c r="ABN221" s="1">
        <v>5479.11</v>
      </c>
      <c r="ABO221" s="1">
        <v>5479.11</v>
      </c>
      <c r="ABP221" s="1">
        <v>5479.11</v>
      </c>
      <c r="ABQ221" s="1">
        <v>5479.11</v>
      </c>
      <c r="ABR221" s="1">
        <v>5479.11</v>
      </c>
      <c r="ABS221" s="1">
        <v>5479.11</v>
      </c>
      <c r="ABT221" s="1">
        <v>5479.11</v>
      </c>
      <c r="ABU221" s="1">
        <v>5479.11</v>
      </c>
      <c r="ABV221" s="1">
        <v>5479.11</v>
      </c>
      <c r="ABW221" s="1">
        <v>5479.11</v>
      </c>
      <c r="ABX221" s="1">
        <v>5479.11</v>
      </c>
      <c r="ABY221" s="1">
        <v>5479.11</v>
      </c>
      <c r="ABZ221" s="1">
        <v>5479.11</v>
      </c>
      <c r="ACA221" s="1">
        <v>5479.11</v>
      </c>
      <c r="ACB221" s="1">
        <v>5479.11</v>
      </c>
      <c r="ACC221" s="1">
        <v>5479.11</v>
      </c>
      <c r="ACD221" s="1">
        <v>5479.11</v>
      </c>
      <c r="ACE221" s="1">
        <v>5479.11</v>
      </c>
      <c r="ACF221" s="1">
        <v>5479.11</v>
      </c>
      <c r="ACG221" s="1">
        <v>5479.11</v>
      </c>
      <c r="ACH221" s="1">
        <v>5479.11</v>
      </c>
      <c r="ACI221" s="1">
        <v>5479.11</v>
      </c>
      <c r="ACJ221" s="1">
        <v>5479.11</v>
      </c>
      <c r="ACK221" s="1">
        <v>5479.11</v>
      </c>
      <c r="ACL221" s="1">
        <v>5479.11</v>
      </c>
      <c r="ACM221" s="1">
        <v>5479.11</v>
      </c>
      <c r="ACN221" s="1">
        <v>5479.11</v>
      </c>
      <c r="ACO221" s="1">
        <v>5479.11</v>
      </c>
      <c r="ACP221" s="1">
        <v>5479.11</v>
      </c>
      <c r="ACQ221" s="1">
        <v>5479.11</v>
      </c>
      <c r="ACR221" s="1">
        <v>5479.11</v>
      </c>
      <c r="ACS221" s="1">
        <v>5479.11</v>
      </c>
      <c r="ACT221" s="1">
        <v>5479.11</v>
      </c>
      <c r="ACU221" s="1">
        <v>5479.11</v>
      </c>
      <c r="ACV221" s="1">
        <v>5479.11</v>
      </c>
      <c r="ACW221" s="1">
        <v>5479.11</v>
      </c>
      <c r="ACX221" s="1">
        <v>5479.11</v>
      </c>
      <c r="ACY221" s="1">
        <v>5479.11</v>
      </c>
      <c r="ACZ221" s="1">
        <v>5479.11</v>
      </c>
      <c r="ADA221" s="1">
        <v>5479.11</v>
      </c>
      <c r="ADB221" s="1">
        <v>5479.11</v>
      </c>
      <c r="ADC221" s="1">
        <v>5479.11</v>
      </c>
      <c r="ADD221" s="1">
        <v>5479.11</v>
      </c>
      <c r="ADE221" s="1">
        <v>5479.11</v>
      </c>
      <c r="ADF221" s="1">
        <v>5479.11</v>
      </c>
      <c r="ADG221" s="1">
        <v>5479.11</v>
      </c>
      <c r="ADH221" s="1">
        <v>5479.11</v>
      </c>
      <c r="ADI221" s="1">
        <v>5479.11</v>
      </c>
      <c r="ADJ221" s="1">
        <v>5479.11</v>
      </c>
      <c r="ADK221" s="1">
        <v>5479.11</v>
      </c>
      <c r="ADL221" s="1">
        <v>5479.11</v>
      </c>
      <c r="ADM221" s="1">
        <v>5479.11</v>
      </c>
      <c r="ADN221" s="1">
        <v>5479.11</v>
      </c>
      <c r="ADO221" s="1">
        <v>5479.11</v>
      </c>
      <c r="ADP221" s="1">
        <v>5479.11</v>
      </c>
      <c r="ADQ221" s="1">
        <v>5479.11</v>
      </c>
      <c r="ADR221" s="1">
        <v>5479.11</v>
      </c>
      <c r="ADS221" s="1">
        <v>5479.11</v>
      </c>
      <c r="ADT221" s="1">
        <v>5479.11</v>
      </c>
      <c r="ADU221" s="1">
        <v>5479.11</v>
      </c>
      <c r="ADV221" s="1">
        <v>5479.11</v>
      </c>
      <c r="ADW221" s="1">
        <v>5479.11</v>
      </c>
      <c r="ADX221" s="1">
        <v>5479.11</v>
      </c>
      <c r="ADY221" s="1">
        <v>5479.11</v>
      </c>
      <c r="ADZ221" s="1">
        <v>5479.11</v>
      </c>
      <c r="AEA221" s="1">
        <v>5479.11</v>
      </c>
      <c r="AEB221" s="1">
        <v>5479.11</v>
      </c>
      <c r="AEC221" s="1">
        <v>5479.11</v>
      </c>
      <c r="AED221" s="1">
        <v>5479.11</v>
      </c>
      <c r="AEE221" s="1">
        <v>5479.11</v>
      </c>
      <c r="AEF221" s="1">
        <v>5479.11</v>
      </c>
      <c r="AEG221" s="1">
        <v>5479.11</v>
      </c>
      <c r="AEH221" s="1">
        <v>5479.11</v>
      </c>
      <c r="AEI221" s="1">
        <v>5479.11</v>
      </c>
      <c r="AEJ221" s="1">
        <v>5479.11</v>
      </c>
      <c r="AEK221" s="1">
        <v>5479.11</v>
      </c>
      <c r="AEL221" s="1">
        <v>5479.11</v>
      </c>
      <c r="AEM221" s="1">
        <v>5479.11</v>
      </c>
      <c r="AEN221" s="1">
        <v>5479.11</v>
      </c>
      <c r="AEO221" s="1">
        <v>5479.11</v>
      </c>
      <c r="AEP221" s="1">
        <v>5479.11</v>
      </c>
      <c r="AEQ221" s="1">
        <v>5479.11</v>
      </c>
      <c r="AER221" s="1">
        <v>5479.11</v>
      </c>
      <c r="AES221" s="1">
        <v>5479.11</v>
      </c>
      <c r="AET221" s="1">
        <v>5479.11</v>
      </c>
      <c r="AEU221" s="1">
        <v>5479.11</v>
      </c>
      <c r="AEV221" s="1">
        <v>5479.11</v>
      </c>
      <c r="AEW221" s="1">
        <v>5479.11</v>
      </c>
      <c r="AEX221" s="1">
        <v>5479.11</v>
      </c>
      <c r="AEY221" s="1">
        <v>5479.11</v>
      </c>
      <c r="AEZ221" s="1">
        <v>5479.11</v>
      </c>
      <c r="AFA221" s="1">
        <v>5479.11</v>
      </c>
      <c r="AFB221" s="1">
        <v>5479.11</v>
      </c>
      <c r="AFC221" s="1">
        <v>5479.11</v>
      </c>
      <c r="AFD221" s="1">
        <v>5479.11</v>
      </c>
      <c r="AFE221" s="1">
        <v>5479.11</v>
      </c>
      <c r="AFF221" s="1">
        <v>5479.11</v>
      </c>
      <c r="AFG221" s="1">
        <v>5479.11</v>
      </c>
      <c r="AFH221" s="1">
        <v>5479.11</v>
      </c>
      <c r="AFI221" s="1">
        <v>5479.11</v>
      </c>
      <c r="AFJ221" s="1">
        <v>5479.11</v>
      </c>
      <c r="AFK221" s="1">
        <v>5479.11</v>
      </c>
      <c r="AFL221" s="1">
        <v>5479.11</v>
      </c>
      <c r="AFM221" s="1">
        <v>5479.11</v>
      </c>
      <c r="AFN221" s="1">
        <v>5479.11</v>
      </c>
      <c r="AFO221" s="1">
        <v>5479.11</v>
      </c>
      <c r="AFP221" s="1">
        <v>5479.11</v>
      </c>
      <c r="AFQ221" s="1">
        <v>5479.11</v>
      </c>
      <c r="AFR221" s="1">
        <v>5479.11</v>
      </c>
      <c r="AFS221" s="1">
        <v>5479.11</v>
      </c>
      <c r="AFT221" s="1">
        <v>5479.11</v>
      </c>
      <c r="AFU221" s="1">
        <v>5479.11</v>
      </c>
      <c r="AFV221" s="1">
        <v>5479.11</v>
      </c>
      <c r="AFW221" s="1">
        <v>5479.11</v>
      </c>
      <c r="AFX221" s="1">
        <v>5479.11</v>
      </c>
      <c r="AFY221" s="1">
        <v>5479.11</v>
      </c>
      <c r="AFZ221" s="1">
        <v>5479.11</v>
      </c>
      <c r="AGA221" s="1">
        <v>5479.11</v>
      </c>
      <c r="AGB221" s="1">
        <v>5479.11</v>
      </c>
      <c r="AGC221" s="1">
        <v>5479.11</v>
      </c>
      <c r="AGD221" s="1">
        <v>5479.11</v>
      </c>
      <c r="AGE221" s="1">
        <v>5479.11</v>
      </c>
      <c r="AGF221" s="1">
        <v>5479.11</v>
      </c>
      <c r="AGG221" s="1">
        <v>5479.11</v>
      </c>
      <c r="AGH221" s="1">
        <v>5479.11</v>
      </c>
      <c r="AGI221" s="1">
        <v>5479.11</v>
      </c>
      <c r="AGJ221" s="1">
        <v>5479.11</v>
      </c>
      <c r="AGK221" s="1">
        <v>5479.11</v>
      </c>
      <c r="AGL221" s="1">
        <v>5479.11</v>
      </c>
      <c r="AGM221" s="1">
        <v>5479.11</v>
      </c>
      <c r="AGN221" s="1">
        <v>5479.11</v>
      </c>
      <c r="AGO221" s="1">
        <v>5479.11</v>
      </c>
      <c r="AGP221" s="1">
        <v>5479.11</v>
      </c>
      <c r="AGQ221" s="1">
        <v>5479.11</v>
      </c>
      <c r="AGR221" s="1">
        <v>5479.11</v>
      </c>
      <c r="AGS221" s="1">
        <v>5479.11</v>
      </c>
      <c r="AGT221" s="1">
        <v>5479.11</v>
      </c>
      <c r="AGU221" s="1">
        <v>5479.11</v>
      </c>
      <c r="AGV221" s="1">
        <v>5479.11</v>
      </c>
      <c r="AGW221" s="1">
        <v>5479.11</v>
      </c>
      <c r="AGX221" s="1">
        <v>5479.11</v>
      </c>
      <c r="AGY221" s="1">
        <v>5479.11</v>
      </c>
      <c r="AGZ221" s="1">
        <v>5479.11</v>
      </c>
      <c r="AHA221" s="1">
        <v>5479.11</v>
      </c>
      <c r="AHB221" s="1">
        <v>5479.11</v>
      </c>
      <c r="AHC221" s="1">
        <v>5479.11</v>
      </c>
      <c r="AHD221" s="1">
        <v>5479.11</v>
      </c>
      <c r="AHE221" s="1">
        <v>5479.11</v>
      </c>
      <c r="AHF221" s="1">
        <v>5479.11</v>
      </c>
      <c r="AHG221" s="1">
        <v>5479.11</v>
      </c>
      <c r="AHH221" s="1">
        <v>5479.11</v>
      </c>
      <c r="AHI221" s="1">
        <v>5479.11</v>
      </c>
      <c r="AHJ221" s="1">
        <v>5479.11</v>
      </c>
      <c r="AHK221" s="1">
        <v>5479.11</v>
      </c>
      <c r="AHL221" s="1">
        <v>5479.11</v>
      </c>
      <c r="AHM221" s="1">
        <v>5479.11</v>
      </c>
      <c r="AHN221" s="1">
        <v>5479.11</v>
      </c>
      <c r="AHO221" s="1">
        <v>5479.11</v>
      </c>
      <c r="AHP221" s="1">
        <v>5479.11</v>
      </c>
      <c r="AHQ221" s="1">
        <v>5479.11</v>
      </c>
    </row>
    <row r="222" spans="1:901" x14ac:dyDescent="0.3">
      <c r="A222" s="1">
        <v>222</v>
      </c>
      <c r="B222" s="16" t="s">
        <v>497</v>
      </c>
      <c r="C222" s="16" t="s">
        <v>498</v>
      </c>
      <c r="D222" s="14" t="s">
        <v>428</v>
      </c>
      <c r="E222" s="14" t="s">
        <v>40</v>
      </c>
      <c r="F222" s="1">
        <v>14938.8</v>
      </c>
      <c r="G222" s="1">
        <f t="shared" si="3"/>
        <v>15138.07</v>
      </c>
      <c r="H222" s="1">
        <f>IFERROR(VLOOKUP(B222,PMS!$A$1:$G$2968,7,FALSE),"")</f>
        <v>343.37</v>
      </c>
      <c r="I222" s="1" t="str">
        <f>IFERROR(VLOOKUP(B222,PMS!$A$1:$AE$2968,31,FALSE),"")</f>
        <v>SS</v>
      </c>
      <c r="QO222" s="1">
        <v>25.23</v>
      </c>
      <c r="QP222" s="1">
        <v>50.46</v>
      </c>
      <c r="QQ222" s="1">
        <v>75.69</v>
      </c>
      <c r="QR222" s="1">
        <v>100.92</v>
      </c>
      <c r="QS222" s="1">
        <v>100.92</v>
      </c>
      <c r="QT222" s="1">
        <v>126.15</v>
      </c>
      <c r="QU222" s="1">
        <v>151.38</v>
      </c>
      <c r="QV222" s="1">
        <v>227.07</v>
      </c>
      <c r="QW222" s="1">
        <v>302.76</v>
      </c>
      <c r="QX222" s="1">
        <v>378.45</v>
      </c>
      <c r="QY222" s="1">
        <v>454.14</v>
      </c>
      <c r="QZ222" s="1">
        <v>454.14</v>
      </c>
      <c r="RA222" s="1">
        <v>529.83000000000004</v>
      </c>
      <c r="RB222" s="1">
        <v>605.52</v>
      </c>
      <c r="RC222" s="1">
        <v>807.36</v>
      </c>
      <c r="RD222" s="1">
        <v>1009.2</v>
      </c>
      <c r="RE222" s="1">
        <v>1211.05</v>
      </c>
      <c r="RF222" s="1">
        <v>1412.89</v>
      </c>
      <c r="RG222" s="1">
        <v>1412.89</v>
      </c>
      <c r="RH222" s="1">
        <v>1614.73</v>
      </c>
      <c r="RI222" s="1">
        <v>1614.73</v>
      </c>
      <c r="RJ222" s="1">
        <v>1614.73</v>
      </c>
      <c r="RK222" s="1">
        <v>1614.73</v>
      </c>
      <c r="RL222" s="1">
        <v>1816.57</v>
      </c>
      <c r="RM222" s="1">
        <v>2195.02</v>
      </c>
      <c r="RN222" s="1">
        <v>2195.02</v>
      </c>
      <c r="RO222" s="1">
        <v>2573.4699999999998</v>
      </c>
      <c r="RP222" s="1">
        <v>2951.92</v>
      </c>
      <c r="RQ222" s="1">
        <v>3330.37</v>
      </c>
      <c r="RR222" s="1">
        <v>3708.83</v>
      </c>
      <c r="RS222" s="1">
        <v>4087.28</v>
      </c>
      <c r="RT222" s="1">
        <v>4667.57</v>
      </c>
      <c r="RU222" s="1">
        <v>4667.57</v>
      </c>
      <c r="RV222" s="1">
        <v>5247.86</v>
      </c>
      <c r="RW222" s="1">
        <v>5828.16</v>
      </c>
      <c r="RX222" s="1">
        <v>6408.45</v>
      </c>
      <c r="RY222" s="1">
        <v>6988.74</v>
      </c>
      <c r="RZ222" s="1">
        <v>7569.03</v>
      </c>
      <c r="SA222" s="1">
        <v>8149.33</v>
      </c>
      <c r="SB222" s="1">
        <v>8149.33</v>
      </c>
      <c r="SC222" s="1">
        <v>8729.6200000000008</v>
      </c>
      <c r="SD222" s="1">
        <v>8729.6200000000008</v>
      </c>
      <c r="SE222" s="1">
        <v>9309.91</v>
      </c>
      <c r="SF222" s="1">
        <v>9890.2000000000007</v>
      </c>
      <c r="SG222" s="1">
        <v>10470.5</v>
      </c>
      <c r="SH222" s="1">
        <v>11050.79</v>
      </c>
      <c r="SI222" s="1">
        <v>11050.79</v>
      </c>
      <c r="SJ222" s="1">
        <v>11429.24</v>
      </c>
      <c r="SK222" s="1">
        <v>11807.69</v>
      </c>
      <c r="SL222" s="1">
        <v>12186.14</v>
      </c>
      <c r="SM222" s="1">
        <v>12186.14</v>
      </c>
      <c r="SN222" s="1">
        <v>12186.14</v>
      </c>
      <c r="SO222" s="1">
        <v>12564.6</v>
      </c>
      <c r="SP222" s="1">
        <v>12564.6</v>
      </c>
      <c r="SQ222" s="1">
        <v>12943.05</v>
      </c>
      <c r="SR222" s="1">
        <v>13321.5</v>
      </c>
      <c r="SS222" s="1">
        <v>13523.34</v>
      </c>
      <c r="ST222" s="1">
        <v>13725.18</v>
      </c>
      <c r="SU222" s="1">
        <v>13927.02</v>
      </c>
      <c r="SV222" s="1">
        <v>14128.86</v>
      </c>
      <c r="SW222" s="1">
        <v>14128.86</v>
      </c>
      <c r="SX222" s="1">
        <v>14330.7</v>
      </c>
      <c r="SY222" s="1">
        <v>14532.54</v>
      </c>
      <c r="SZ222" s="1">
        <v>14608.24</v>
      </c>
      <c r="TA222" s="1">
        <v>14683.93</v>
      </c>
      <c r="TB222" s="1">
        <v>14759.62</v>
      </c>
      <c r="TC222" s="1">
        <v>14835.31</v>
      </c>
      <c r="TD222" s="1">
        <v>14835.31</v>
      </c>
      <c r="TE222" s="1">
        <v>14911</v>
      </c>
      <c r="TF222" s="1">
        <v>14986.69</v>
      </c>
      <c r="TG222" s="1">
        <v>15011.92</v>
      </c>
      <c r="TH222" s="1">
        <v>15037.15</v>
      </c>
      <c r="TI222" s="1">
        <v>15062.38</v>
      </c>
      <c r="TJ222" s="1">
        <v>15087.61</v>
      </c>
      <c r="TK222" s="1">
        <v>15087.61</v>
      </c>
      <c r="TL222" s="1">
        <v>15112.84</v>
      </c>
      <c r="TM222" s="1">
        <v>15138.07</v>
      </c>
      <c r="TN222" s="1">
        <v>15138.07</v>
      </c>
      <c r="TO222" s="1">
        <v>15138.07</v>
      </c>
      <c r="TP222" s="1">
        <v>15138.07</v>
      </c>
      <c r="TQ222" s="1">
        <v>15138.07</v>
      </c>
      <c r="TR222" s="1">
        <v>15138.07</v>
      </c>
      <c r="TS222" s="1">
        <v>15138.07</v>
      </c>
      <c r="TT222" s="1">
        <v>15138.07</v>
      </c>
      <c r="TU222" s="1">
        <v>15138.07</v>
      </c>
      <c r="TV222" s="1">
        <v>15138.07</v>
      </c>
      <c r="TW222" s="1">
        <v>15138.07</v>
      </c>
      <c r="TX222" s="1">
        <v>15138.07</v>
      </c>
      <c r="TY222" s="1">
        <v>15138.07</v>
      </c>
      <c r="TZ222" s="1">
        <v>15138.07</v>
      </c>
      <c r="UA222" s="1">
        <v>15138.07</v>
      </c>
      <c r="UB222" s="1">
        <v>15138.07</v>
      </c>
      <c r="UC222" s="1">
        <v>15138.07</v>
      </c>
      <c r="UD222" s="1">
        <v>15138.07</v>
      </c>
      <c r="UE222" s="1">
        <v>15138.07</v>
      </c>
      <c r="UF222" s="1">
        <v>15138.07</v>
      </c>
      <c r="UG222" s="1">
        <v>15138.07</v>
      </c>
      <c r="UH222" s="1">
        <v>15138.07</v>
      </c>
      <c r="UI222" s="1">
        <v>15138.07</v>
      </c>
      <c r="UJ222" s="1">
        <v>15138.07</v>
      </c>
      <c r="UK222" s="1">
        <v>15138.07</v>
      </c>
      <c r="UL222" s="1">
        <v>15138.07</v>
      </c>
      <c r="UM222" s="1">
        <v>15138.07</v>
      </c>
      <c r="UN222" s="1">
        <v>15138.07</v>
      </c>
      <c r="UO222" s="1">
        <v>15138.07</v>
      </c>
      <c r="UP222" s="1">
        <v>15138.07</v>
      </c>
      <c r="UQ222" s="1">
        <v>15138.07</v>
      </c>
      <c r="UR222" s="1">
        <v>15138.07</v>
      </c>
      <c r="US222" s="1">
        <v>15138.07</v>
      </c>
      <c r="UT222" s="1">
        <v>15138.07</v>
      </c>
      <c r="UU222" s="1">
        <v>15138.07</v>
      </c>
      <c r="UV222" s="1">
        <v>15138.07</v>
      </c>
      <c r="UW222" s="1">
        <v>15138.07</v>
      </c>
      <c r="UX222" s="1">
        <v>15138.07</v>
      </c>
      <c r="UY222" s="1">
        <v>15138.07</v>
      </c>
      <c r="UZ222" s="1">
        <v>15138.07</v>
      </c>
      <c r="VA222" s="1">
        <v>15138.07</v>
      </c>
      <c r="VB222" s="1">
        <v>15138.07</v>
      </c>
      <c r="VC222" s="1">
        <v>15138.07</v>
      </c>
      <c r="VD222" s="1">
        <v>15138.07</v>
      </c>
      <c r="VE222" s="1">
        <v>15138.07</v>
      </c>
      <c r="VF222" s="1">
        <v>15138.07</v>
      </c>
      <c r="VG222" s="1">
        <v>15138.07</v>
      </c>
      <c r="VH222" s="1">
        <v>15138.07</v>
      </c>
      <c r="VI222" s="1">
        <v>15138.07</v>
      </c>
      <c r="VJ222" s="1">
        <v>15138.07</v>
      </c>
      <c r="VK222" s="1">
        <v>15138.07</v>
      </c>
      <c r="VL222" s="1">
        <v>15138.07</v>
      </c>
      <c r="VM222" s="1">
        <v>15138.07</v>
      </c>
      <c r="VN222" s="1">
        <v>15138.07</v>
      </c>
      <c r="VO222" s="1">
        <v>15138.07</v>
      </c>
      <c r="VP222" s="1">
        <v>15138.07</v>
      </c>
      <c r="VQ222" s="1">
        <v>15138.07</v>
      </c>
      <c r="VR222" s="1">
        <v>15138.07</v>
      </c>
      <c r="VS222" s="1">
        <v>15138.07</v>
      </c>
      <c r="VT222" s="1">
        <v>15138.07</v>
      </c>
      <c r="VU222" s="1">
        <v>15138.07</v>
      </c>
      <c r="VV222" s="1">
        <v>15138.07</v>
      </c>
      <c r="VW222" s="1">
        <v>15138.07</v>
      </c>
      <c r="VX222" s="1">
        <v>15138.07</v>
      </c>
      <c r="VY222" s="1">
        <v>15138.07</v>
      </c>
      <c r="VZ222" s="1">
        <v>15138.07</v>
      </c>
      <c r="WA222" s="1">
        <v>15138.07</v>
      </c>
      <c r="WB222" s="1">
        <v>15138.07</v>
      </c>
      <c r="WC222" s="1">
        <v>15138.07</v>
      </c>
      <c r="WD222" s="1">
        <v>15138.07</v>
      </c>
      <c r="WE222" s="1">
        <v>15138.07</v>
      </c>
      <c r="WF222" s="1">
        <v>15138.07</v>
      </c>
      <c r="WG222" s="1">
        <v>15138.07</v>
      </c>
      <c r="WH222" s="1">
        <v>15138.07</v>
      </c>
      <c r="WI222" s="1">
        <v>15138.07</v>
      </c>
      <c r="WJ222" s="1">
        <v>15138.07</v>
      </c>
      <c r="WK222" s="1">
        <v>15138.07</v>
      </c>
      <c r="WL222" s="1">
        <v>15138.07</v>
      </c>
      <c r="WM222" s="1">
        <v>15138.07</v>
      </c>
      <c r="WN222" s="1">
        <v>15138.07</v>
      </c>
      <c r="WO222" s="1">
        <v>15138.07</v>
      </c>
      <c r="WP222" s="1">
        <v>15138.07</v>
      </c>
      <c r="WQ222" s="1">
        <v>15138.07</v>
      </c>
      <c r="WR222" s="1">
        <v>15138.07</v>
      </c>
      <c r="WS222" s="1">
        <v>15138.07</v>
      </c>
      <c r="WT222" s="1">
        <v>15138.07</v>
      </c>
      <c r="WU222" s="1">
        <v>15138.07</v>
      </c>
      <c r="WV222" s="1">
        <v>15138.07</v>
      </c>
      <c r="WW222" s="1">
        <v>15138.07</v>
      </c>
      <c r="WX222" s="1">
        <v>15138.07</v>
      </c>
      <c r="WY222" s="1">
        <v>15138.07</v>
      </c>
      <c r="WZ222" s="1">
        <v>15138.07</v>
      </c>
      <c r="XA222" s="1">
        <v>15138.07</v>
      </c>
      <c r="XB222" s="1">
        <v>15138.07</v>
      </c>
      <c r="XC222" s="1">
        <v>15138.07</v>
      </c>
      <c r="XD222" s="1">
        <v>15138.07</v>
      </c>
      <c r="XE222" s="1">
        <v>15138.07</v>
      </c>
      <c r="XF222" s="1">
        <v>15138.07</v>
      </c>
      <c r="XG222" s="1">
        <v>15138.07</v>
      </c>
      <c r="XH222" s="1">
        <v>15138.07</v>
      </c>
      <c r="XI222" s="1">
        <v>15138.07</v>
      </c>
      <c r="XJ222" s="1">
        <v>15138.07</v>
      </c>
      <c r="XK222" s="1">
        <v>15138.07</v>
      </c>
      <c r="XL222" s="1">
        <v>15138.07</v>
      </c>
      <c r="XM222" s="1">
        <v>15138.07</v>
      </c>
      <c r="XN222" s="1">
        <v>15138.07</v>
      </c>
      <c r="XO222" s="1">
        <v>15138.07</v>
      </c>
      <c r="XP222" s="1">
        <v>15138.07</v>
      </c>
      <c r="XQ222" s="1">
        <v>15138.07</v>
      </c>
      <c r="XR222" s="1">
        <v>15138.07</v>
      </c>
      <c r="XS222" s="1">
        <v>15138.07</v>
      </c>
      <c r="XT222" s="1">
        <v>15138.07</v>
      </c>
      <c r="XU222" s="1">
        <v>15138.07</v>
      </c>
      <c r="XV222" s="1">
        <v>15138.07</v>
      </c>
      <c r="XW222" s="1">
        <v>15138.07</v>
      </c>
      <c r="XX222" s="1">
        <v>15138.07</v>
      </c>
      <c r="XY222" s="1">
        <v>15138.07</v>
      </c>
      <c r="XZ222" s="1">
        <v>15138.07</v>
      </c>
      <c r="YA222" s="1">
        <v>15138.07</v>
      </c>
      <c r="YB222" s="1">
        <v>15138.07</v>
      </c>
      <c r="YC222" s="1">
        <v>15138.07</v>
      </c>
      <c r="YD222" s="1">
        <v>15138.07</v>
      </c>
      <c r="YE222" s="1">
        <v>15138.07</v>
      </c>
      <c r="YF222" s="1">
        <v>15138.07</v>
      </c>
      <c r="YG222" s="1">
        <v>15138.07</v>
      </c>
      <c r="YH222" s="1">
        <v>15138.07</v>
      </c>
      <c r="YI222" s="1">
        <v>15138.07</v>
      </c>
      <c r="YJ222" s="1">
        <v>15138.07</v>
      </c>
      <c r="YK222" s="1">
        <v>15138.07</v>
      </c>
      <c r="YL222" s="1">
        <v>15138.07</v>
      </c>
      <c r="YM222" s="1">
        <v>15138.07</v>
      </c>
      <c r="YN222" s="1">
        <v>15138.07</v>
      </c>
      <c r="YO222" s="1">
        <v>15138.07</v>
      </c>
      <c r="YP222" s="1">
        <v>15138.07</v>
      </c>
      <c r="YQ222" s="1">
        <v>15138.07</v>
      </c>
      <c r="YR222" s="1">
        <v>15138.07</v>
      </c>
      <c r="YS222" s="1">
        <v>15138.07</v>
      </c>
      <c r="YT222" s="1">
        <v>15138.07</v>
      </c>
      <c r="YU222" s="1">
        <v>15138.07</v>
      </c>
      <c r="YV222" s="1">
        <v>15138.07</v>
      </c>
      <c r="YW222" s="1">
        <v>15138.07</v>
      </c>
      <c r="YX222" s="1">
        <v>15138.07</v>
      </c>
      <c r="YY222" s="1">
        <v>15138.07</v>
      </c>
      <c r="YZ222" s="1">
        <v>15138.07</v>
      </c>
      <c r="ZA222" s="1">
        <v>15138.07</v>
      </c>
      <c r="ZB222" s="1">
        <v>15138.07</v>
      </c>
      <c r="ZC222" s="1">
        <v>15138.07</v>
      </c>
      <c r="ZD222" s="1">
        <v>15138.07</v>
      </c>
      <c r="ZE222" s="1">
        <v>15138.07</v>
      </c>
      <c r="ZF222" s="1">
        <v>15138.07</v>
      </c>
      <c r="ZG222" s="1">
        <v>15138.07</v>
      </c>
      <c r="ZH222" s="1">
        <v>15138.07</v>
      </c>
      <c r="ZI222" s="1">
        <v>15138.07</v>
      </c>
      <c r="ZJ222" s="1">
        <v>15138.07</v>
      </c>
      <c r="ZK222" s="1">
        <v>15138.07</v>
      </c>
      <c r="ZL222" s="1">
        <v>15138.07</v>
      </c>
      <c r="ZM222" s="1">
        <v>15138.07</v>
      </c>
      <c r="ZN222" s="1">
        <v>15138.07</v>
      </c>
      <c r="ZO222" s="1">
        <v>15138.07</v>
      </c>
      <c r="ZP222" s="1">
        <v>15138.07</v>
      </c>
      <c r="ZQ222" s="1">
        <v>15138.07</v>
      </c>
      <c r="ZR222" s="1">
        <v>15138.07</v>
      </c>
      <c r="ZS222" s="1">
        <v>15138.07</v>
      </c>
      <c r="ZT222" s="1">
        <v>15138.07</v>
      </c>
      <c r="ZU222" s="1">
        <v>15138.07</v>
      </c>
      <c r="ZV222" s="1">
        <v>15138.07</v>
      </c>
      <c r="ZW222" s="1">
        <v>15138.07</v>
      </c>
      <c r="ZX222" s="1">
        <v>15138.07</v>
      </c>
      <c r="ZY222" s="1">
        <v>15138.07</v>
      </c>
      <c r="ZZ222" s="1">
        <v>15138.07</v>
      </c>
      <c r="AAA222" s="1">
        <v>15138.07</v>
      </c>
      <c r="AAB222" s="1">
        <v>15138.07</v>
      </c>
      <c r="AAC222" s="1">
        <v>15138.07</v>
      </c>
      <c r="AAD222" s="1">
        <v>15138.07</v>
      </c>
      <c r="AAE222" s="1">
        <v>15138.07</v>
      </c>
      <c r="AAF222" s="1">
        <v>15138.07</v>
      </c>
      <c r="AAG222" s="1">
        <v>15138.07</v>
      </c>
      <c r="AAH222" s="1">
        <v>15138.07</v>
      </c>
      <c r="AAI222" s="1">
        <v>15138.07</v>
      </c>
      <c r="AAJ222" s="1">
        <v>15138.07</v>
      </c>
      <c r="AAK222" s="1">
        <v>15138.07</v>
      </c>
      <c r="AAL222" s="1">
        <v>15138.07</v>
      </c>
      <c r="AAM222" s="1">
        <v>15138.07</v>
      </c>
      <c r="AAN222" s="1">
        <v>15138.07</v>
      </c>
      <c r="AAO222" s="1">
        <v>15138.07</v>
      </c>
      <c r="AAP222" s="1">
        <v>15138.07</v>
      </c>
      <c r="AAQ222" s="1">
        <v>15138.07</v>
      </c>
      <c r="AAR222" s="1">
        <v>15138.07</v>
      </c>
      <c r="AAS222" s="1">
        <v>15138.07</v>
      </c>
      <c r="AAT222" s="1">
        <v>15138.07</v>
      </c>
      <c r="AAU222" s="1">
        <v>15138.07</v>
      </c>
      <c r="AAV222" s="1">
        <v>15138.07</v>
      </c>
      <c r="AAW222" s="1">
        <v>15138.07</v>
      </c>
      <c r="AAX222" s="1">
        <v>15138.07</v>
      </c>
      <c r="AAY222" s="1">
        <v>15138.07</v>
      </c>
      <c r="AAZ222" s="1">
        <v>15138.07</v>
      </c>
      <c r="ABA222" s="1">
        <v>15138.07</v>
      </c>
      <c r="ABB222" s="1">
        <v>15138.07</v>
      </c>
      <c r="ABC222" s="1">
        <v>15138.07</v>
      </c>
      <c r="ABD222" s="1">
        <v>15138.07</v>
      </c>
      <c r="ABE222" s="1">
        <v>15138.07</v>
      </c>
      <c r="ABF222" s="1">
        <v>15138.07</v>
      </c>
      <c r="ABG222" s="1">
        <v>15138.07</v>
      </c>
      <c r="ABH222" s="1">
        <v>15138.07</v>
      </c>
      <c r="ABI222" s="1">
        <v>15138.07</v>
      </c>
      <c r="ABJ222" s="1">
        <v>15138.07</v>
      </c>
      <c r="ABK222" s="1">
        <v>15138.07</v>
      </c>
      <c r="ABL222" s="1">
        <v>15138.07</v>
      </c>
      <c r="ABM222" s="1">
        <v>15138.07</v>
      </c>
      <c r="ABN222" s="1">
        <v>15138.07</v>
      </c>
      <c r="ABO222" s="1">
        <v>15138.07</v>
      </c>
      <c r="ABP222" s="1">
        <v>15138.07</v>
      </c>
      <c r="ABQ222" s="1">
        <v>15138.07</v>
      </c>
      <c r="ABR222" s="1">
        <v>15138.07</v>
      </c>
      <c r="ABS222" s="1">
        <v>15138.07</v>
      </c>
      <c r="ABT222" s="1">
        <v>15138.07</v>
      </c>
      <c r="ABU222" s="1">
        <v>15138.07</v>
      </c>
      <c r="ABV222" s="1">
        <v>15138.07</v>
      </c>
      <c r="ABW222" s="1">
        <v>15138.07</v>
      </c>
      <c r="ABX222" s="1">
        <v>15138.07</v>
      </c>
      <c r="ABY222" s="1">
        <v>15138.07</v>
      </c>
      <c r="ABZ222" s="1">
        <v>15138.07</v>
      </c>
      <c r="ACA222" s="1">
        <v>15138.07</v>
      </c>
      <c r="ACB222" s="1">
        <v>15138.07</v>
      </c>
      <c r="ACC222" s="1">
        <v>15138.07</v>
      </c>
      <c r="ACD222" s="1">
        <v>15138.07</v>
      </c>
      <c r="ACE222" s="1">
        <v>15138.07</v>
      </c>
      <c r="ACF222" s="1">
        <v>15138.07</v>
      </c>
      <c r="ACG222" s="1">
        <v>15138.07</v>
      </c>
      <c r="ACH222" s="1">
        <v>15138.07</v>
      </c>
      <c r="ACI222" s="1">
        <v>15138.07</v>
      </c>
      <c r="ACJ222" s="1">
        <v>15138.07</v>
      </c>
      <c r="ACK222" s="1">
        <v>15138.07</v>
      </c>
      <c r="ACL222" s="1">
        <v>15138.07</v>
      </c>
      <c r="ACM222" s="1">
        <v>15138.07</v>
      </c>
      <c r="ACN222" s="1">
        <v>15138.07</v>
      </c>
      <c r="ACO222" s="1">
        <v>15138.07</v>
      </c>
      <c r="ACP222" s="1">
        <v>15138.07</v>
      </c>
      <c r="ACQ222" s="1">
        <v>15138.07</v>
      </c>
      <c r="ACR222" s="1">
        <v>15138.07</v>
      </c>
      <c r="ACS222" s="1">
        <v>15138.07</v>
      </c>
      <c r="ACT222" s="1">
        <v>15138.07</v>
      </c>
      <c r="ACU222" s="1">
        <v>15138.07</v>
      </c>
      <c r="ACV222" s="1">
        <v>15138.07</v>
      </c>
      <c r="ACW222" s="1">
        <v>15138.07</v>
      </c>
      <c r="ACX222" s="1">
        <v>15138.07</v>
      </c>
      <c r="ACY222" s="1">
        <v>15138.07</v>
      </c>
      <c r="ACZ222" s="1">
        <v>15138.07</v>
      </c>
      <c r="ADA222" s="1">
        <v>15138.07</v>
      </c>
      <c r="ADB222" s="1">
        <v>15138.07</v>
      </c>
      <c r="ADC222" s="1">
        <v>15138.07</v>
      </c>
      <c r="ADD222" s="1">
        <v>15138.07</v>
      </c>
      <c r="ADE222" s="1">
        <v>15138.07</v>
      </c>
      <c r="ADF222" s="1">
        <v>15138.07</v>
      </c>
      <c r="ADG222" s="1">
        <v>15138.07</v>
      </c>
      <c r="ADH222" s="1">
        <v>15138.07</v>
      </c>
      <c r="ADI222" s="1">
        <v>15138.07</v>
      </c>
      <c r="ADJ222" s="1">
        <v>15138.07</v>
      </c>
      <c r="ADK222" s="1">
        <v>15138.07</v>
      </c>
      <c r="ADL222" s="1">
        <v>15138.07</v>
      </c>
      <c r="ADM222" s="1">
        <v>15138.07</v>
      </c>
      <c r="ADN222" s="1">
        <v>15138.07</v>
      </c>
      <c r="ADO222" s="1">
        <v>15138.07</v>
      </c>
      <c r="ADP222" s="1">
        <v>15138.07</v>
      </c>
      <c r="ADQ222" s="1">
        <v>15138.07</v>
      </c>
      <c r="ADR222" s="1">
        <v>15138.07</v>
      </c>
      <c r="ADS222" s="1">
        <v>15138.07</v>
      </c>
      <c r="ADT222" s="1">
        <v>15138.07</v>
      </c>
      <c r="ADU222" s="1">
        <v>15138.07</v>
      </c>
      <c r="ADV222" s="1">
        <v>15138.07</v>
      </c>
      <c r="ADW222" s="1">
        <v>15138.07</v>
      </c>
      <c r="ADX222" s="1">
        <v>15138.07</v>
      </c>
      <c r="ADY222" s="1">
        <v>15138.07</v>
      </c>
      <c r="ADZ222" s="1">
        <v>15138.07</v>
      </c>
      <c r="AEA222" s="1">
        <v>15138.07</v>
      </c>
      <c r="AEB222" s="1">
        <v>15138.07</v>
      </c>
      <c r="AEC222" s="1">
        <v>15138.07</v>
      </c>
      <c r="AED222" s="1">
        <v>15138.07</v>
      </c>
      <c r="AEE222" s="1">
        <v>15138.07</v>
      </c>
      <c r="AEF222" s="1">
        <v>15138.07</v>
      </c>
      <c r="AEG222" s="1">
        <v>15138.07</v>
      </c>
      <c r="AEH222" s="1">
        <v>15138.07</v>
      </c>
      <c r="AEI222" s="1">
        <v>15138.07</v>
      </c>
      <c r="AEJ222" s="1">
        <v>15138.07</v>
      </c>
      <c r="AEK222" s="1">
        <v>15138.07</v>
      </c>
      <c r="AEL222" s="1">
        <v>15138.07</v>
      </c>
      <c r="AEM222" s="1">
        <v>15138.07</v>
      </c>
      <c r="AEN222" s="1">
        <v>15138.07</v>
      </c>
      <c r="AEO222" s="1">
        <v>15138.07</v>
      </c>
      <c r="AEP222" s="1">
        <v>15138.07</v>
      </c>
      <c r="AEQ222" s="1">
        <v>15138.07</v>
      </c>
      <c r="AER222" s="1">
        <v>15138.07</v>
      </c>
      <c r="AES222" s="1">
        <v>15138.07</v>
      </c>
      <c r="AET222" s="1">
        <v>15138.07</v>
      </c>
      <c r="AEU222" s="1">
        <v>15138.07</v>
      </c>
      <c r="AEV222" s="1">
        <v>15138.07</v>
      </c>
      <c r="AEW222" s="1">
        <v>15138.07</v>
      </c>
      <c r="AEX222" s="1">
        <v>15138.07</v>
      </c>
      <c r="AEY222" s="1">
        <v>15138.07</v>
      </c>
      <c r="AEZ222" s="1">
        <v>15138.07</v>
      </c>
      <c r="AFA222" s="1">
        <v>15138.07</v>
      </c>
      <c r="AFB222" s="1">
        <v>15138.07</v>
      </c>
      <c r="AFC222" s="1">
        <v>15138.07</v>
      </c>
      <c r="AFD222" s="1">
        <v>15138.07</v>
      </c>
      <c r="AFE222" s="1">
        <v>15138.07</v>
      </c>
      <c r="AFF222" s="1">
        <v>15138.07</v>
      </c>
      <c r="AFG222" s="1">
        <v>15138.07</v>
      </c>
      <c r="AFH222" s="1">
        <v>15138.07</v>
      </c>
      <c r="AFI222" s="1">
        <v>15138.07</v>
      </c>
      <c r="AFJ222" s="1">
        <v>15138.07</v>
      </c>
      <c r="AFK222" s="1">
        <v>15138.07</v>
      </c>
      <c r="AFL222" s="1">
        <v>15138.07</v>
      </c>
      <c r="AFM222" s="1">
        <v>15138.07</v>
      </c>
      <c r="AFN222" s="1">
        <v>15138.07</v>
      </c>
      <c r="AFO222" s="1">
        <v>15138.07</v>
      </c>
      <c r="AFP222" s="1">
        <v>15138.07</v>
      </c>
      <c r="AFQ222" s="1">
        <v>15138.07</v>
      </c>
      <c r="AFR222" s="1">
        <v>15138.07</v>
      </c>
      <c r="AFS222" s="1">
        <v>15138.07</v>
      </c>
      <c r="AFT222" s="1">
        <v>15138.07</v>
      </c>
      <c r="AFU222" s="1">
        <v>15138.07</v>
      </c>
      <c r="AFV222" s="1">
        <v>15138.07</v>
      </c>
      <c r="AFW222" s="1">
        <v>15138.07</v>
      </c>
      <c r="AFX222" s="1">
        <v>15138.07</v>
      </c>
      <c r="AFY222" s="1">
        <v>15138.07</v>
      </c>
      <c r="AFZ222" s="1">
        <v>15138.07</v>
      </c>
      <c r="AGA222" s="1">
        <v>15138.07</v>
      </c>
      <c r="AGB222" s="1">
        <v>15138.07</v>
      </c>
      <c r="AGC222" s="1">
        <v>15138.07</v>
      </c>
      <c r="AGD222" s="1">
        <v>15138.07</v>
      </c>
      <c r="AGE222" s="1">
        <v>15138.07</v>
      </c>
      <c r="AGF222" s="1">
        <v>15138.07</v>
      </c>
      <c r="AGG222" s="1">
        <v>15138.07</v>
      </c>
      <c r="AGH222" s="1">
        <v>15138.07</v>
      </c>
      <c r="AGI222" s="1">
        <v>15138.07</v>
      </c>
      <c r="AGJ222" s="1">
        <v>15138.07</v>
      </c>
      <c r="AGK222" s="1">
        <v>15138.07</v>
      </c>
      <c r="AGL222" s="1">
        <v>15138.07</v>
      </c>
      <c r="AGM222" s="1">
        <v>15138.07</v>
      </c>
      <c r="AGN222" s="1">
        <v>15138.07</v>
      </c>
      <c r="AGO222" s="1">
        <v>15138.07</v>
      </c>
      <c r="AGP222" s="1">
        <v>15138.07</v>
      </c>
      <c r="AGQ222" s="1">
        <v>15138.07</v>
      </c>
      <c r="AGR222" s="1">
        <v>15138.07</v>
      </c>
      <c r="AGS222" s="1">
        <v>15138.07</v>
      </c>
      <c r="AGT222" s="1">
        <v>15138.07</v>
      </c>
      <c r="AGU222" s="1">
        <v>15138.07</v>
      </c>
      <c r="AGV222" s="1">
        <v>15138.07</v>
      </c>
      <c r="AGW222" s="1">
        <v>15138.07</v>
      </c>
      <c r="AGX222" s="1">
        <v>15138.07</v>
      </c>
      <c r="AGY222" s="1">
        <v>15138.07</v>
      </c>
      <c r="AGZ222" s="1">
        <v>15138.07</v>
      </c>
      <c r="AHA222" s="1">
        <v>15138.07</v>
      </c>
      <c r="AHB222" s="1">
        <v>15138.07</v>
      </c>
      <c r="AHC222" s="1">
        <v>15138.07</v>
      </c>
      <c r="AHD222" s="1">
        <v>15138.07</v>
      </c>
      <c r="AHE222" s="1">
        <v>15138.07</v>
      </c>
      <c r="AHF222" s="1">
        <v>15138.07</v>
      </c>
      <c r="AHG222" s="1">
        <v>15138.07</v>
      </c>
      <c r="AHH222" s="1">
        <v>15138.07</v>
      </c>
      <c r="AHI222" s="1">
        <v>15138.07</v>
      </c>
      <c r="AHJ222" s="1">
        <v>15138.07</v>
      </c>
      <c r="AHK222" s="1">
        <v>15138.07</v>
      </c>
      <c r="AHL222" s="1">
        <v>15138.07</v>
      </c>
      <c r="AHM222" s="1">
        <v>15138.07</v>
      </c>
      <c r="AHN222" s="1">
        <v>15138.07</v>
      </c>
      <c r="AHO222" s="1">
        <v>15138.07</v>
      </c>
      <c r="AHP222" s="1">
        <v>15138.07</v>
      </c>
      <c r="AHQ222" s="1">
        <v>15138.07</v>
      </c>
    </row>
    <row r="223" spans="1:901" x14ac:dyDescent="0.3">
      <c r="A223" s="1">
        <v>223</v>
      </c>
      <c r="B223" s="16" t="s">
        <v>499</v>
      </c>
      <c r="C223" s="16" t="s">
        <v>500</v>
      </c>
      <c r="D223" s="14" t="s">
        <v>428</v>
      </c>
      <c r="E223" s="14">
        <v>45476</v>
      </c>
      <c r="F223" s="1">
        <v>2479.8000000000002</v>
      </c>
      <c r="G223" s="1">
        <f t="shared" si="3"/>
        <v>2512.88</v>
      </c>
      <c r="H223" s="1">
        <f>IFERROR(VLOOKUP(B223,PMS!$A$1:$G$2968,7,FALSE),"")</f>
        <v>57</v>
      </c>
      <c r="I223" s="1" t="str">
        <f>IFERROR(VLOOKUP(B223,PMS!$A$1:$AE$2968,31,FALSE),"")</f>
        <v>SS</v>
      </c>
      <c r="QO223" s="1">
        <v>8.3800000000000008</v>
      </c>
      <c r="QP223" s="1">
        <v>16.75</v>
      </c>
      <c r="QQ223" s="1">
        <v>25.13</v>
      </c>
      <c r="QR223" s="1">
        <v>50.26</v>
      </c>
      <c r="QS223" s="1">
        <v>50.26</v>
      </c>
      <c r="QT223" s="1">
        <v>75.39</v>
      </c>
      <c r="QU223" s="1">
        <v>100.52</v>
      </c>
      <c r="QV223" s="1">
        <v>167.53</v>
      </c>
      <c r="QW223" s="1">
        <v>234.54</v>
      </c>
      <c r="QX223" s="1">
        <v>301.55</v>
      </c>
      <c r="QY223" s="1">
        <v>427.19</v>
      </c>
      <c r="QZ223" s="1">
        <v>427.19</v>
      </c>
      <c r="RA223" s="1">
        <v>552.83000000000004</v>
      </c>
      <c r="RB223" s="1">
        <v>678.48</v>
      </c>
      <c r="RC223" s="1">
        <v>871.13</v>
      </c>
      <c r="RD223" s="1">
        <v>1063.78</v>
      </c>
      <c r="RE223" s="1">
        <v>1256.44</v>
      </c>
      <c r="RF223" s="1">
        <v>1449.09</v>
      </c>
      <c r="RG223" s="1">
        <v>1449.09</v>
      </c>
      <c r="RH223" s="1">
        <v>1641.75</v>
      </c>
      <c r="RI223" s="1">
        <v>1641.75</v>
      </c>
      <c r="RJ223" s="1">
        <v>1641.75</v>
      </c>
      <c r="RK223" s="1">
        <v>1641.75</v>
      </c>
      <c r="RL223" s="1">
        <v>1834.4</v>
      </c>
      <c r="RM223" s="1">
        <v>1960.04</v>
      </c>
      <c r="RN223" s="1">
        <v>1960.04</v>
      </c>
      <c r="RO223" s="1">
        <v>2085.69</v>
      </c>
      <c r="RP223" s="1">
        <v>2211.33</v>
      </c>
      <c r="RQ223" s="1">
        <v>2278.34</v>
      </c>
      <c r="RR223" s="1">
        <v>2345.35</v>
      </c>
      <c r="RS223" s="1">
        <v>2412.36</v>
      </c>
      <c r="RT223" s="1">
        <v>2437.4899999999998</v>
      </c>
      <c r="RU223" s="1">
        <v>2437.4899999999998</v>
      </c>
      <c r="RV223" s="1">
        <v>2462.62</v>
      </c>
      <c r="RW223" s="1">
        <v>2487.75</v>
      </c>
      <c r="RX223" s="1">
        <v>2496.13</v>
      </c>
      <c r="RY223" s="1">
        <v>2504.5</v>
      </c>
      <c r="RZ223" s="1">
        <v>2512.88</v>
      </c>
      <c r="SA223" s="1">
        <v>2512.88</v>
      </c>
      <c r="SB223" s="1">
        <v>2512.88</v>
      </c>
      <c r="SC223" s="1">
        <v>2512.88</v>
      </c>
      <c r="SD223" s="1">
        <v>2512.88</v>
      </c>
      <c r="SE223" s="1">
        <v>2512.88</v>
      </c>
      <c r="SF223" s="1">
        <v>2512.88</v>
      </c>
      <c r="SG223" s="1">
        <v>2512.88</v>
      </c>
      <c r="SH223" s="1">
        <v>2512.88</v>
      </c>
      <c r="SI223" s="1">
        <v>2512.88</v>
      </c>
      <c r="SJ223" s="1">
        <v>2512.88</v>
      </c>
      <c r="SK223" s="1">
        <v>2512.88</v>
      </c>
      <c r="SL223" s="1">
        <v>2512.88</v>
      </c>
      <c r="SM223" s="1">
        <v>2512.88</v>
      </c>
      <c r="SN223" s="1">
        <v>2512.88</v>
      </c>
      <c r="SO223" s="1">
        <v>2512.88</v>
      </c>
      <c r="SP223" s="1">
        <v>2512.88</v>
      </c>
      <c r="SQ223" s="1">
        <v>2512.88</v>
      </c>
      <c r="SR223" s="1">
        <v>2512.88</v>
      </c>
      <c r="SS223" s="1">
        <v>2512.88</v>
      </c>
      <c r="ST223" s="1">
        <v>2512.88</v>
      </c>
      <c r="SU223" s="1">
        <v>2512.88</v>
      </c>
      <c r="SV223" s="1">
        <v>2512.88</v>
      </c>
      <c r="SW223" s="1">
        <v>2512.88</v>
      </c>
      <c r="SX223" s="1">
        <v>2512.88</v>
      </c>
      <c r="SY223" s="1">
        <v>2512.88</v>
      </c>
      <c r="SZ223" s="1">
        <v>2512.88</v>
      </c>
      <c r="TA223" s="1">
        <v>2512.88</v>
      </c>
      <c r="TB223" s="1">
        <v>2512.88</v>
      </c>
      <c r="TC223" s="1">
        <v>2512.88</v>
      </c>
      <c r="TD223" s="1">
        <v>2512.88</v>
      </c>
      <c r="TE223" s="1">
        <v>2512.88</v>
      </c>
      <c r="TF223" s="1">
        <v>2512.88</v>
      </c>
      <c r="TG223" s="1">
        <v>2512.88</v>
      </c>
      <c r="TH223" s="1">
        <v>2512.88</v>
      </c>
      <c r="TI223" s="1">
        <v>2512.88</v>
      </c>
      <c r="TJ223" s="1">
        <v>2512.88</v>
      </c>
      <c r="TK223" s="1">
        <v>2512.88</v>
      </c>
      <c r="TL223" s="1">
        <v>2512.88</v>
      </c>
      <c r="TM223" s="1">
        <v>2512.88</v>
      </c>
      <c r="TN223" s="1">
        <v>2512.88</v>
      </c>
      <c r="TO223" s="1">
        <v>2512.88</v>
      </c>
      <c r="TP223" s="1">
        <v>2512.88</v>
      </c>
      <c r="TQ223" s="1">
        <v>2512.88</v>
      </c>
      <c r="TR223" s="1">
        <v>2512.88</v>
      </c>
      <c r="TS223" s="1">
        <v>2512.88</v>
      </c>
      <c r="TT223" s="1">
        <v>2512.88</v>
      </c>
      <c r="TU223" s="1">
        <v>2512.88</v>
      </c>
      <c r="TV223" s="1">
        <v>2512.88</v>
      </c>
      <c r="TW223" s="1">
        <v>2512.88</v>
      </c>
      <c r="TX223" s="1">
        <v>2512.88</v>
      </c>
      <c r="TY223" s="1">
        <v>2512.88</v>
      </c>
      <c r="TZ223" s="1">
        <v>2512.88</v>
      </c>
      <c r="UA223" s="1">
        <v>2512.88</v>
      </c>
      <c r="UB223" s="1">
        <v>2512.88</v>
      </c>
      <c r="UC223" s="1">
        <v>2512.88</v>
      </c>
      <c r="UD223" s="1">
        <v>2512.88</v>
      </c>
      <c r="UE223" s="1">
        <v>2512.88</v>
      </c>
      <c r="UF223" s="1">
        <v>2512.88</v>
      </c>
      <c r="UG223" s="1">
        <v>2512.88</v>
      </c>
      <c r="UH223" s="1">
        <v>2512.88</v>
      </c>
      <c r="UI223" s="1">
        <v>2512.88</v>
      </c>
      <c r="UJ223" s="1">
        <v>2512.88</v>
      </c>
      <c r="UK223" s="1">
        <v>2512.88</v>
      </c>
      <c r="UL223" s="1">
        <v>2512.88</v>
      </c>
      <c r="UM223" s="1">
        <v>2512.88</v>
      </c>
      <c r="UN223" s="1">
        <v>2512.88</v>
      </c>
      <c r="UO223" s="1">
        <v>2512.88</v>
      </c>
      <c r="UP223" s="1">
        <v>2512.88</v>
      </c>
      <c r="UQ223" s="1">
        <v>2512.88</v>
      </c>
      <c r="UR223" s="1">
        <v>2512.88</v>
      </c>
      <c r="US223" s="1">
        <v>2512.88</v>
      </c>
      <c r="UT223" s="1">
        <v>2512.88</v>
      </c>
      <c r="UU223" s="1">
        <v>2512.88</v>
      </c>
      <c r="UV223" s="1">
        <v>2512.88</v>
      </c>
      <c r="UW223" s="1">
        <v>2512.88</v>
      </c>
      <c r="UX223" s="1">
        <v>2512.88</v>
      </c>
      <c r="UY223" s="1">
        <v>2512.88</v>
      </c>
      <c r="UZ223" s="1">
        <v>2512.88</v>
      </c>
      <c r="VA223" s="1">
        <v>2512.88</v>
      </c>
      <c r="VB223" s="1">
        <v>2512.88</v>
      </c>
      <c r="VC223" s="1">
        <v>2512.88</v>
      </c>
      <c r="VD223" s="1">
        <v>2512.88</v>
      </c>
      <c r="VE223" s="1">
        <v>2512.88</v>
      </c>
      <c r="VF223" s="1">
        <v>2512.88</v>
      </c>
      <c r="VG223" s="1">
        <v>2512.88</v>
      </c>
      <c r="VH223" s="1">
        <v>2512.88</v>
      </c>
      <c r="VI223" s="1">
        <v>2512.88</v>
      </c>
      <c r="VJ223" s="1">
        <v>2512.88</v>
      </c>
      <c r="VK223" s="1">
        <v>2512.88</v>
      </c>
      <c r="VL223" s="1">
        <v>2512.88</v>
      </c>
      <c r="VM223" s="1">
        <v>2512.88</v>
      </c>
      <c r="VN223" s="1">
        <v>2512.88</v>
      </c>
      <c r="VO223" s="1">
        <v>2512.88</v>
      </c>
      <c r="VP223" s="1">
        <v>2512.88</v>
      </c>
      <c r="VQ223" s="1">
        <v>2512.88</v>
      </c>
      <c r="VR223" s="1">
        <v>2512.88</v>
      </c>
      <c r="VS223" s="1">
        <v>2512.88</v>
      </c>
      <c r="VT223" s="1">
        <v>2512.88</v>
      </c>
      <c r="VU223" s="1">
        <v>2512.88</v>
      </c>
      <c r="VV223" s="1">
        <v>2512.88</v>
      </c>
      <c r="VW223" s="1">
        <v>2512.88</v>
      </c>
      <c r="VX223" s="1">
        <v>2512.88</v>
      </c>
      <c r="VY223" s="1">
        <v>2512.88</v>
      </c>
      <c r="VZ223" s="1">
        <v>2512.88</v>
      </c>
      <c r="WA223" s="1">
        <v>2512.88</v>
      </c>
      <c r="WB223" s="1">
        <v>2512.88</v>
      </c>
      <c r="WC223" s="1">
        <v>2512.88</v>
      </c>
      <c r="WD223" s="1">
        <v>2512.88</v>
      </c>
      <c r="WE223" s="1">
        <v>2512.88</v>
      </c>
      <c r="WF223" s="1">
        <v>2512.88</v>
      </c>
      <c r="WG223" s="1">
        <v>2512.88</v>
      </c>
      <c r="WH223" s="1">
        <v>2512.88</v>
      </c>
      <c r="WI223" s="1">
        <v>2512.88</v>
      </c>
      <c r="WJ223" s="1">
        <v>2512.88</v>
      </c>
      <c r="WK223" s="1">
        <v>2512.88</v>
      </c>
      <c r="WL223" s="1">
        <v>2512.88</v>
      </c>
      <c r="WM223" s="1">
        <v>2512.88</v>
      </c>
      <c r="WN223" s="1">
        <v>2512.88</v>
      </c>
      <c r="WO223" s="1">
        <v>2512.88</v>
      </c>
      <c r="WP223" s="1">
        <v>2512.88</v>
      </c>
      <c r="WQ223" s="1">
        <v>2512.88</v>
      </c>
      <c r="WR223" s="1">
        <v>2512.88</v>
      </c>
      <c r="WS223" s="1">
        <v>2512.88</v>
      </c>
      <c r="WT223" s="1">
        <v>2512.88</v>
      </c>
      <c r="WU223" s="1">
        <v>2512.88</v>
      </c>
      <c r="WV223" s="1">
        <v>2512.88</v>
      </c>
      <c r="WW223" s="1">
        <v>2512.88</v>
      </c>
      <c r="WX223" s="1">
        <v>2512.88</v>
      </c>
      <c r="WY223" s="1">
        <v>2512.88</v>
      </c>
      <c r="WZ223" s="1">
        <v>2512.88</v>
      </c>
      <c r="XA223" s="1">
        <v>2512.88</v>
      </c>
      <c r="XB223" s="1">
        <v>2512.88</v>
      </c>
      <c r="XC223" s="1">
        <v>2512.88</v>
      </c>
      <c r="XD223" s="1">
        <v>2512.88</v>
      </c>
      <c r="XE223" s="1">
        <v>2512.88</v>
      </c>
      <c r="XF223" s="1">
        <v>2512.88</v>
      </c>
      <c r="XG223" s="1">
        <v>2512.88</v>
      </c>
      <c r="XH223" s="1">
        <v>2512.88</v>
      </c>
      <c r="XI223" s="1">
        <v>2512.88</v>
      </c>
      <c r="XJ223" s="1">
        <v>2512.88</v>
      </c>
      <c r="XK223" s="1">
        <v>2512.88</v>
      </c>
      <c r="XL223" s="1">
        <v>2512.88</v>
      </c>
      <c r="XM223" s="1">
        <v>2512.88</v>
      </c>
      <c r="XN223" s="1">
        <v>2512.88</v>
      </c>
      <c r="XO223" s="1">
        <v>2512.88</v>
      </c>
      <c r="XP223" s="1">
        <v>2512.88</v>
      </c>
      <c r="XQ223" s="1">
        <v>2512.88</v>
      </c>
      <c r="XR223" s="1">
        <v>2512.88</v>
      </c>
      <c r="XS223" s="1">
        <v>2512.88</v>
      </c>
      <c r="XT223" s="1">
        <v>2512.88</v>
      </c>
      <c r="XU223" s="1">
        <v>2512.88</v>
      </c>
      <c r="XV223" s="1">
        <v>2512.88</v>
      </c>
      <c r="XW223" s="1">
        <v>2512.88</v>
      </c>
      <c r="XX223" s="1">
        <v>2512.88</v>
      </c>
      <c r="XY223" s="1">
        <v>2512.88</v>
      </c>
      <c r="XZ223" s="1">
        <v>2512.88</v>
      </c>
      <c r="YA223" s="1">
        <v>2512.88</v>
      </c>
      <c r="YB223" s="1">
        <v>2512.88</v>
      </c>
      <c r="YC223" s="1">
        <v>2512.88</v>
      </c>
      <c r="YD223" s="1">
        <v>2512.88</v>
      </c>
      <c r="YE223" s="1">
        <v>2512.88</v>
      </c>
      <c r="YF223" s="1">
        <v>2512.88</v>
      </c>
      <c r="YG223" s="1">
        <v>2512.88</v>
      </c>
      <c r="YH223" s="1">
        <v>2512.88</v>
      </c>
      <c r="YI223" s="1">
        <v>2512.88</v>
      </c>
      <c r="YJ223" s="1">
        <v>2512.88</v>
      </c>
      <c r="YK223" s="1">
        <v>2512.88</v>
      </c>
      <c r="YL223" s="1">
        <v>2512.88</v>
      </c>
      <c r="YM223" s="1">
        <v>2512.88</v>
      </c>
      <c r="YN223" s="1">
        <v>2512.88</v>
      </c>
      <c r="YO223" s="1">
        <v>2512.88</v>
      </c>
      <c r="YP223" s="1">
        <v>2512.88</v>
      </c>
      <c r="YQ223" s="1">
        <v>2512.88</v>
      </c>
      <c r="YR223" s="1">
        <v>2512.88</v>
      </c>
      <c r="YS223" s="1">
        <v>2512.88</v>
      </c>
      <c r="YT223" s="1">
        <v>2512.88</v>
      </c>
      <c r="YU223" s="1">
        <v>2512.88</v>
      </c>
      <c r="YV223" s="1">
        <v>2512.88</v>
      </c>
      <c r="YW223" s="1">
        <v>2512.88</v>
      </c>
      <c r="YX223" s="1">
        <v>2512.88</v>
      </c>
      <c r="YY223" s="1">
        <v>2512.88</v>
      </c>
      <c r="YZ223" s="1">
        <v>2512.88</v>
      </c>
      <c r="ZA223" s="1">
        <v>2512.88</v>
      </c>
      <c r="ZB223" s="1">
        <v>2512.88</v>
      </c>
      <c r="ZC223" s="1">
        <v>2512.88</v>
      </c>
      <c r="ZD223" s="1">
        <v>2512.88</v>
      </c>
      <c r="ZE223" s="1">
        <v>2512.88</v>
      </c>
      <c r="ZF223" s="1">
        <v>2512.88</v>
      </c>
      <c r="ZG223" s="1">
        <v>2512.88</v>
      </c>
      <c r="ZH223" s="1">
        <v>2512.88</v>
      </c>
      <c r="ZI223" s="1">
        <v>2512.88</v>
      </c>
      <c r="ZJ223" s="1">
        <v>2512.88</v>
      </c>
      <c r="ZK223" s="1">
        <v>2512.88</v>
      </c>
      <c r="ZL223" s="1">
        <v>2512.88</v>
      </c>
      <c r="ZM223" s="1">
        <v>2512.88</v>
      </c>
      <c r="ZN223" s="1">
        <v>2512.88</v>
      </c>
      <c r="ZO223" s="1">
        <v>2512.88</v>
      </c>
      <c r="ZP223" s="1">
        <v>2512.88</v>
      </c>
      <c r="ZQ223" s="1">
        <v>2512.88</v>
      </c>
      <c r="ZR223" s="1">
        <v>2512.88</v>
      </c>
      <c r="ZS223" s="1">
        <v>2512.88</v>
      </c>
      <c r="ZT223" s="1">
        <v>2512.88</v>
      </c>
      <c r="ZU223" s="1">
        <v>2512.88</v>
      </c>
      <c r="ZV223" s="1">
        <v>2512.88</v>
      </c>
      <c r="ZW223" s="1">
        <v>2512.88</v>
      </c>
      <c r="ZX223" s="1">
        <v>2512.88</v>
      </c>
      <c r="ZY223" s="1">
        <v>2512.88</v>
      </c>
      <c r="ZZ223" s="1">
        <v>2512.88</v>
      </c>
      <c r="AAA223" s="1">
        <v>2512.88</v>
      </c>
      <c r="AAB223" s="1">
        <v>2512.88</v>
      </c>
      <c r="AAC223" s="1">
        <v>2512.88</v>
      </c>
      <c r="AAD223" s="1">
        <v>2512.88</v>
      </c>
      <c r="AAE223" s="1">
        <v>2512.88</v>
      </c>
      <c r="AAF223" s="1">
        <v>2512.88</v>
      </c>
      <c r="AAG223" s="1">
        <v>2512.88</v>
      </c>
      <c r="AAH223" s="1">
        <v>2512.88</v>
      </c>
      <c r="AAI223" s="1">
        <v>2512.88</v>
      </c>
      <c r="AAJ223" s="1">
        <v>2512.88</v>
      </c>
      <c r="AAK223" s="1">
        <v>2512.88</v>
      </c>
      <c r="AAL223" s="1">
        <v>2512.88</v>
      </c>
      <c r="AAM223" s="1">
        <v>2512.88</v>
      </c>
      <c r="AAN223" s="1">
        <v>2512.88</v>
      </c>
      <c r="AAO223" s="1">
        <v>2512.88</v>
      </c>
      <c r="AAP223" s="1">
        <v>2512.88</v>
      </c>
      <c r="AAQ223" s="1">
        <v>2512.88</v>
      </c>
      <c r="AAR223" s="1">
        <v>2512.88</v>
      </c>
      <c r="AAS223" s="1">
        <v>2512.88</v>
      </c>
      <c r="AAT223" s="1">
        <v>2512.88</v>
      </c>
      <c r="AAU223" s="1">
        <v>2512.88</v>
      </c>
      <c r="AAV223" s="1">
        <v>2512.88</v>
      </c>
      <c r="AAW223" s="1">
        <v>2512.88</v>
      </c>
      <c r="AAX223" s="1">
        <v>2512.88</v>
      </c>
      <c r="AAY223" s="1">
        <v>2512.88</v>
      </c>
      <c r="AAZ223" s="1">
        <v>2512.88</v>
      </c>
      <c r="ABA223" s="1">
        <v>2512.88</v>
      </c>
      <c r="ABB223" s="1">
        <v>2512.88</v>
      </c>
      <c r="ABC223" s="1">
        <v>2512.88</v>
      </c>
      <c r="ABD223" s="1">
        <v>2512.88</v>
      </c>
      <c r="ABE223" s="1">
        <v>2512.88</v>
      </c>
      <c r="ABF223" s="1">
        <v>2512.88</v>
      </c>
      <c r="ABG223" s="1">
        <v>2512.88</v>
      </c>
      <c r="ABH223" s="1">
        <v>2512.88</v>
      </c>
      <c r="ABI223" s="1">
        <v>2512.88</v>
      </c>
      <c r="ABJ223" s="1">
        <v>2512.88</v>
      </c>
      <c r="ABK223" s="1">
        <v>2512.88</v>
      </c>
      <c r="ABL223" s="1">
        <v>2512.88</v>
      </c>
      <c r="ABM223" s="1">
        <v>2512.88</v>
      </c>
      <c r="ABN223" s="1">
        <v>2512.88</v>
      </c>
      <c r="ABO223" s="1">
        <v>2512.88</v>
      </c>
      <c r="ABP223" s="1">
        <v>2512.88</v>
      </c>
      <c r="ABQ223" s="1">
        <v>2512.88</v>
      </c>
      <c r="ABR223" s="1">
        <v>2512.88</v>
      </c>
      <c r="ABS223" s="1">
        <v>2512.88</v>
      </c>
      <c r="ABT223" s="1">
        <v>2512.88</v>
      </c>
      <c r="ABU223" s="1">
        <v>2512.88</v>
      </c>
      <c r="ABV223" s="1">
        <v>2512.88</v>
      </c>
      <c r="ABW223" s="1">
        <v>2512.88</v>
      </c>
      <c r="ABX223" s="1">
        <v>2512.88</v>
      </c>
      <c r="ABY223" s="1">
        <v>2512.88</v>
      </c>
      <c r="ABZ223" s="1">
        <v>2512.88</v>
      </c>
      <c r="ACA223" s="1">
        <v>2512.88</v>
      </c>
      <c r="ACB223" s="1">
        <v>2512.88</v>
      </c>
      <c r="ACC223" s="1">
        <v>2512.88</v>
      </c>
      <c r="ACD223" s="1">
        <v>2512.88</v>
      </c>
      <c r="ACE223" s="1">
        <v>2512.88</v>
      </c>
      <c r="ACF223" s="1">
        <v>2512.88</v>
      </c>
      <c r="ACG223" s="1">
        <v>2512.88</v>
      </c>
      <c r="ACH223" s="1">
        <v>2512.88</v>
      </c>
      <c r="ACI223" s="1">
        <v>2512.88</v>
      </c>
      <c r="ACJ223" s="1">
        <v>2512.88</v>
      </c>
      <c r="ACK223" s="1">
        <v>2512.88</v>
      </c>
      <c r="ACL223" s="1">
        <v>2512.88</v>
      </c>
      <c r="ACM223" s="1">
        <v>2512.88</v>
      </c>
      <c r="ACN223" s="1">
        <v>2512.88</v>
      </c>
      <c r="ACO223" s="1">
        <v>2512.88</v>
      </c>
      <c r="ACP223" s="1">
        <v>2512.88</v>
      </c>
      <c r="ACQ223" s="1">
        <v>2512.88</v>
      </c>
      <c r="ACR223" s="1">
        <v>2512.88</v>
      </c>
      <c r="ACS223" s="1">
        <v>2512.88</v>
      </c>
      <c r="ACT223" s="1">
        <v>2512.88</v>
      </c>
      <c r="ACU223" s="1">
        <v>2512.88</v>
      </c>
      <c r="ACV223" s="1">
        <v>2512.88</v>
      </c>
      <c r="ACW223" s="1">
        <v>2512.88</v>
      </c>
      <c r="ACX223" s="1">
        <v>2512.88</v>
      </c>
      <c r="ACY223" s="1">
        <v>2512.88</v>
      </c>
      <c r="ACZ223" s="1">
        <v>2512.88</v>
      </c>
      <c r="ADA223" s="1">
        <v>2512.88</v>
      </c>
      <c r="ADB223" s="1">
        <v>2512.88</v>
      </c>
      <c r="ADC223" s="1">
        <v>2512.88</v>
      </c>
      <c r="ADD223" s="1">
        <v>2512.88</v>
      </c>
      <c r="ADE223" s="1">
        <v>2512.88</v>
      </c>
      <c r="ADF223" s="1">
        <v>2512.88</v>
      </c>
      <c r="ADG223" s="1">
        <v>2512.88</v>
      </c>
      <c r="ADH223" s="1">
        <v>2512.88</v>
      </c>
      <c r="ADI223" s="1">
        <v>2512.88</v>
      </c>
      <c r="ADJ223" s="1">
        <v>2512.88</v>
      </c>
      <c r="ADK223" s="1">
        <v>2512.88</v>
      </c>
      <c r="ADL223" s="1">
        <v>2512.88</v>
      </c>
      <c r="ADM223" s="1">
        <v>2512.88</v>
      </c>
      <c r="ADN223" s="1">
        <v>2512.88</v>
      </c>
      <c r="ADO223" s="1">
        <v>2512.88</v>
      </c>
      <c r="ADP223" s="1">
        <v>2512.88</v>
      </c>
      <c r="ADQ223" s="1">
        <v>2512.88</v>
      </c>
      <c r="ADR223" s="1">
        <v>2512.88</v>
      </c>
      <c r="ADS223" s="1">
        <v>2512.88</v>
      </c>
      <c r="ADT223" s="1">
        <v>2512.88</v>
      </c>
      <c r="ADU223" s="1">
        <v>2512.88</v>
      </c>
      <c r="ADV223" s="1">
        <v>2512.88</v>
      </c>
      <c r="ADW223" s="1">
        <v>2512.88</v>
      </c>
      <c r="ADX223" s="1">
        <v>2512.88</v>
      </c>
      <c r="ADY223" s="1">
        <v>2512.88</v>
      </c>
      <c r="ADZ223" s="1">
        <v>2512.88</v>
      </c>
      <c r="AEA223" s="1">
        <v>2512.88</v>
      </c>
      <c r="AEB223" s="1">
        <v>2512.88</v>
      </c>
      <c r="AEC223" s="1">
        <v>2512.88</v>
      </c>
      <c r="AED223" s="1">
        <v>2512.88</v>
      </c>
      <c r="AEE223" s="1">
        <v>2512.88</v>
      </c>
      <c r="AEF223" s="1">
        <v>2512.88</v>
      </c>
      <c r="AEG223" s="1">
        <v>2512.88</v>
      </c>
      <c r="AEH223" s="1">
        <v>2512.88</v>
      </c>
      <c r="AEI223" s="1">
        <v>2512.88</v>
      </c>
      <c r="AEJ223" s="1">
        <v>2512.88</v>
      </c>
      <c r="AEK223" s="1">
        <v>2512.88</v>
      </c>
      <c r="AEL223" s="1">
        <v>2512.88</v>
      </c>
      <c r="AEM223" s="1">
        <v>2512.88</v>
      </c>
      <c r="AEN223" s="1">
        <v>2512.88</v>
      </c>
      <c r="AEO223" s="1">
        <v>2512.88</v>
      </c>
      <c r="AEP223" s="1">
        <v>2512.88</v>
      </c>
      <c r="AEQ223" s="1">
        <v>2512.88</v>
      </c>
      <c r="AER223" s="1">
        <v>2512.88</v>
      </c>
      <c r="AES223" s="1">
        <v>2512.88</v>
      </c>
      <c r="AET223" s="1">
        <v>2512.88</v>
      </c>
      <c r="AEU223" s="1">
        <v>2512.88</v>
      </c>
      <c r="AEV223" s="1">
        <v>2512.88</v>
      </c>
      <c r="AEW223" s="1">
        <v>2512.88</v>
      </c>
      <c r="AEX223" s="1">
        <v>2512.88</v>
      </c>
      <c r="AEY223" s="1">
        <v>2512.88</v>
      </c>
      <c r="AEZ223" s="1">
        <v>2512.88</v>
      </c>
      <c r="AFA223" s="1">
        <v>2512.88</v>
      </c>
      <c r="AFB223" s="1">
        <v>2512.88</v>
      </c>
      <c r="AFC223" s="1">
        <v>2512.88</v>
      </c>
      <c r="AFD223" s="1">
        <v>2512.88</v>
      </c>
      <c r="AFE223" s="1">
        <v>2512.88</v>
      </c>
      <c r="AFF223" s="1">
        <v>2512.88</v>
      </c>
      <c r="AFG223" s="1">
        <v>2512.88</v>
      </c>
      <c r="AFH223" s="1">
        <v>2512.88</v>
      </c>
      <c r="AFI223" s="1">
        <v>2512.88</v>
      </c>
      <c r="AFJ223" s="1">
        <v>2512.88</v>
      </c>
      <c r="AFK223" s="1">
        <v>2512.88</v>
      </c>
      <c r="AFL223" s="1">
        <v>2512.88</v>
      </c>
      <c r="AFM223" s="1">
        <v>2512.88</v>
      </c>
      <c r="AFN223" s="1">
        <v>2512.88</v>
      </c>
      <c r="AFO223" s="1">
        <v>2512.88</v>
      </c>
      <c r="AFP223" s="1">
        <v>2512.88</v>
      </c>
      <c r="AFQ223" s="1">
        <v>2512.88</v>
      </c>
      <c r="AFR223" s="1">
        <v>2512.88</v>
      </c>
      <c r="AFS223" s="1">
        <v>2512.88</v>
      </c>
      <c r="AFT223" s="1">
        <v>2512.88</v>
      </c>
      <c r="AFU223" s="1">
        <v>2512.88</v>
      </c>
      <c r="AFV223" s="1">
        <v>2512.88</v>
      </c>
      <c r="AFW223" s="1">
        <v>2512.88</v>
      </c>
      <c r="AFX223" s="1">
        <v>2512.88</v>
      </c>
      <c r="AFY223" s="1">
        <v>2512.88</v>
      </c>
      <c r="AFZ223" s="1">
        <v>2512.88</v>
      </c>
      <c r="AGA223" s="1">
        <v>2512.88</v>
      </c>
      <c r="AGB223" s="1">
        <v>2512.88</v>
      </c>
      <c r="AGC223" s="1">
        <v>2512.88</v>
      </c>
      <c r="AGD223" s="1">
        <v>2512.88</v>
      </c>
      <c r="AGE223" s="1">
        <v>2512.88</v>
      </c>
      <c r="AGF223" s="1">
        <v>2512.88</v>
      </c>
      <c r="AGG223" s="1">
        <v>2512.88</v>
      </c>
      <c r="AGH223" s="1">
        <v>2512.88</v>
      </c>
      <c r="AGI223" s="1">
        <v>2512.88</v>
      </c>
      <c r="AGJ223" s="1">
        <v>2512.88</v>
      </c>
      <c r="AGK223" s="1">
        <v>2512.88</v>
      </c>
      <c r="AGL223" s="1">
        <v>2512.88</v>
      </c>
      <c r="AGM223" s="1">
        <v>2512.88</v>
      </c>
      <c r="AGN223" s="1">
        <v>2512.88</v>
      </c>
      <c r="AGO223" s="1">
        <v>2512.88</v>
      </c>
      <c r="AGP223" s="1">
        <v>2512.88</v>
      </c>
      <c r="AGQ223" s="1">
        <v>2512.88</v>
      </c>
      <c r="AGR223" s="1">
        <v>2512.88</v>
      </c>
      <c r="AGS223" s="1">
        <v>2512.88</v>
      </c>
      <c r="AGT223" s="1">
        <v>2512.88</v>
      </c>
      <c r="AGU223" s="1">
        <v>2512.88</v>
      </c>
      <c r="AGV223" s="1">
        <v>2512.88</v>
      </c>
      <c r="AGW223" s="1">
        <v>2512.88</v>
      </c>
      <c r="AGX223" s="1">
        <v>2512.88</v>
      </c>
      <c r="AGY223" s="1">
        <v>2512.88</v>
      </c>
      <c r="AGZ223" s="1">
        <v>2512.88</v>
      </c>
      <c r="AHA223" s="1">
        <v>2512.88</v>
      </c>
      <c r="AHB223" s="1">
        <v>2512.88</v>
      </c>
      <c r="AHC223" s="1">
        <v>2512.88</v>
      </c>
      <c r="AHD223" s="1">
        <v>2512.88</v>
      </c>
      <c r="AHE223" s="1">
        <v>2512.88</v>
      </c>
      <c r="AHF223" s="1">
        <v>2512.88</v>
      </c>
      <c r="AHG223" s="1">
        <v>2512.88</v>
      </c>
      <c r="AHH223" s="1">
        <v>2512.88</v>
      </c>
      <c r="AHI223" s="1">
        <v>2512.88</v>
      </c>
      <c r="AHJ223" s="1">
        <v>2512.88</v>
      </c>
      <c r="AHK223" s="1">
        <v>2512.88</v>
      </c>
      <c r="AHL223" s="1">
        <v>2512.88</v>
      </c>
      <c r="AHM223" s="1">
        <v>2512.88</v>
      </c>
      <c r="AHN223" s="1">
        <v>2512.88</v>
      </c>
      <c r="AHO223" s="1">
        <v>2512.88</v>
      </c>
      <c r="AHP223" s="1">
        <v>2512.88</v>
      </c>
      <c r="AHQ223" s="1">
        <v>2512.88</v>
      </c>
    </row>
    <row r="224" spans="1:901" x14ac:dyDescent="0.3">
      <c r="A224" s="1">
        <v>224</v>
      </c>
      <c r="B224" s="16" t="s">
        <v>501</v>
      </c>
      <c r="C224" s="16" t="s">
        <v>502</v>
      </c>
      <c r="D224" s="14">
        <v>45456</v>
      </c>
      <c r="E224" s="14" t="s">
        <v>436</v>
      </c>
      <c r="F224" s="1">
        <v>6295</v>
      </c>
      <c r="G224" s="1">
        <f t="shared" si="3"/>
        <v>6378.97</v>
      </c>
      <c r="H224" s="1">
        <f>IFERROR(VLOOKUP(B224,PMS!$A$1:$G$2968,7,FALSE),"")</f>
        <v>144.69</v>
      </c>
      <c r="I224" s="1" t="str">
        <f>IFERROR(VLOOKUP(B224,PMS!$A$1:$AE$2968,31,FALSE),"")</f>
        <v>SS</v>
      </c>
      <c r="RF224" s="1">
        <v>6.38</v>
      </c>
      <c r="RG224" s="1">
        <v>6.38</v>
      </c>
      <c r="RH224" s="1">
        <v>19.14</v>
      </c>
      <c r="RI224" s="1">
        <v>19.14</v>
      </c>
      <c r="RJ224" s="1">
        <v>19.14</v>
      </c>
      <c r="RK224" s="1">
        <v>19.14</v>
      </c>
      <c r="RL224" s="1">
        <v>31.89</v>
      </c>
      <c r="RM224" s="1">
        <v>44.65</v>
      </c>
      <c r="RN224" s="1">
        <v>44.65</v>
      </c>
      <c r="RO224" s="1">
        <v>57.41</v>
      </c>
      <c r="RP224" s="1">
        <v>82.93</v>
      </c>
      <c r="RQ224" s="1">
        <v>121.2</v>
      </c>
      <c r="RR224" s="1">
        <v>159.47</v>
      </c>
      <c r="RS224" s="1">
        <v>197.75</v>
      </c>
      <c r="RT224" s="1">
        <v>236.02</v>
      </c>
      <c r="RU224" s="1">
        <v>236.02</v>
      </c>
      <c r="RV224" s="1">
        <v>306.19</v>
      </c>
      <c r="RW224" s="1">
        <v>408.25</v>
      </c>
      <c r="RX224" s="1">
        <v>510.32</v>
      </c>
      <c r="RY224" s="1">
        <v>612.38</v>
      </c>
      <c r="RZ224" s="1">
        <v>714.44</v>
      </c>
      <c r="SA224" s="1">
        <v>861.16</v>
      </c>
      <c r="SB224" s="1">
        <v>861.16</v>
      </c>
      <c r="SC224" s="1">
        <v>1052.53</v>
      </c>
      <c r="SD224" s="1">
        <v>1052.53</v>
      </c>
      <c r="SE224" s="1">
        <v>1243.9000000000001</v>
      </c>
      <c r="SF224" s="1">
        <v>1435.27</v>
      </c>
      <c r="SG224" s="1">
        <v>1626.64</v>
      </c>
      <c r="SH224" s="1">
        <v>1869.04</v>
      </c>
      <c r="SI224" s="1">
        <v>1869.04</v>
      </c>
      <c r="SJ224" s="1">
        <v>2162.4699999999998</v>
      </c>
      <c r="SK224" s="1">
        <v>2455.9</v>
      </c>
      <c r="SL224" s="1">
        <v>2749.34</v>
      </c>
      <c r="SM224" s="1">
        <v>2749.34</v>
      </c>
      <c r="SN224" s="1">
        <v>2749.34</v>
      </c>
      <c r="SO224" s="1">
        <v>3042.77</v>
      </c>
      <c r="SP224" s="1">
        <v>3042.77</v>
      </c>
      <c r="SQ224" s="1">
        <v>3336.2</v>
      </c>
      <c r="SR224" s="1">
        <v>3629.63</v>
      </c>
      <c r="SS224" s="1">
        <v>3923.07</v>
      </c>
      <c r="ST224" s="1">
        <v>4216.5</v>
      </c>
      <c r="SU224" s="1">
        <v>4509.93</v>
      </c>
      <c r="SV224" s="1">
        <v>4752.33</v>
      </c>
      <c r="SW224" s="1">
        <v>4752.33</v>
      </c>
      <c r="SX224" s="1">
        <v>4943.7</v>
      </c>
      <c r="SY224" s="1">
        <v>5135.07</v>
      </c>
      <c r="SZ224" s="1">
        <v>5326.44</v>
      </c>
      <c r="TA224" s="1">
        <v>5517.81</v>
      </c>
      <c r="TB224" s="1">
        <v>5664.52</v>
      </c>
      <c r="TC224" s="1">
        <v>5766.59</v>
      </c>
      <c r="TD224" s="1">
        <v>5766.59</v>
      </c>
      <c r="TE224" s="1">
        <v>5868.65</v>
      </c>
      <c r="TF224" s="1">
        <v>5970.71</v>
      </c>
      <c r="TG224" s="1">
        <v>6072.78</v>
      </c>
      <c r="TH224" s="1">
        <v>6142.95</v>
      </c>
      <c r="TI224" s="1">
        <v>6181.22</v>
      </c>
      <c r="TJ224" s="1">
        <v>6219.49</v>
      </c>
      <c r="TK224" s="1">
        <v>6219.49</v>
      </c>
      <c r="TL224" s="1">
        <v>6257.77</v>
      </c>
      <c r="TM224" s="1">
        <v>6296.04</v>
      </c>
      <c r="TN224" s="1">
        <v>6321.56</v>
      </c>
      <c r="TO224" s="1">
        <v>6334.32</v>
      </c>
      <c r="TP224" s="1">
        <v>6347.07</v>
      </c>
      <c r="TQ224" s="1">
        <v>6359.83</v>
      </c>
      <c r="TR224" s="1">
        <v>6359.83</v>
      </c>
      <c r="TS224" s="1">
        <v>6372.59</v>
      </c>
      <c r="TT224" s="1">
        <v>6378.97</v>
      </c>
      <c r="TU224" s="1">
        <v>6378.97</v>
      </c>
      <c r="TV224" s="1">
        <v>6378.97</v>
      </c>
      <c r="TW224" s="1">
        <v>6378.97</v>
      </c>
      <c r="TX224" s="1">
        <v>6378.97</v>
      </c>
      <c r="TY224" s="1">
        <v>6378.97</v>
      </c>
      <c r="TZ224" s="1">
        <v>6378.97</v>
      </c>
      <c r="UA224" s="1">
        <v>6378.97</v>
      </c>
      <c r="UB224" s="1">
        <v>6378.97</v>
      </c>
      <c r="UC224" s="1">
        <v>6378.97</v>
      </c>
      <c r="UD224" s="1">
        <v>6378.97</v>
      </c>
      <c r="UE224" s="1">
        <v>6378.97</v>
      </c>
      <c r="UF224" s="1">
        <v>6378.97</v>
      </c>
      <c r="UG224" s="1">
        <v>6378.97</v>
      </c>
      <c r="UH224" s="1">
        <v>6378.97</v>
      </c>
      <c r="UI224" s="1">
        <v>6378.97</v>
      </c>
      <c r="UJ224" s="1">
        <v>6378.97</v>
      </c>
      <c r="UK224" s="1">
        <v>6378.97</v>
      </c>
      <c r="UL224" s="1">
        <v>6378.97</v>
      </c>
      <c r="UM224" s="1">
        <v>6378.97</v>
      </c>
      <c r="UN224" s="1">
        <v>6378.97</v>
      </c>
      <c r="UO224" s="1">
        <v>6378.97</v>
      </c>
      <c r="UP224" s="1">
        <v>6378.97</v>
      </c>
      <c r="UQ224" s="1">
        <v>6378.97</v>
      </c>
      <c r="UR224" s="1">
        <v>6378.97</v>
      </c>
      <c r="US224" s="1">
        <v>6378.97</v>
      </c>
      <c r="UT224" s="1">
        <v>6378.97</v>
      </c>
      <c r="UU224" s="1">
        <v>6378.97</v>
      </c>
      <c r="UV224" s="1">
        <v>6378.97</v>
      </c>
      <c r="UW224" s="1">
        <v>6378.97</v>
      </c>
      <c r="UX224" s="1">
        <v>6378.97</v>
      </c>
      <c r="UY224" s="1">
        <v>6378.97</v>
      </c>
      <c r="UZ224" s="1">
        <v>6378.97</v>
      </c>
      <c r="VA224" s="1">
        <v>6378.97</v>
      </c>
      <c r="VB224" s="1">
        <v>6378.97</v>
      </c>
      <c r="VC224" s="1">
        <v>6378.97</v>
      </c>
      <c r="VD224" s="1">
        <v>6378.97</v>
      </c>
      <c r="VE224" s="1">
        <v>6378.97</v>
      </c>
      <c r="VF224" s="1">
        <v>6378.97</v>
      </c>
      <c r="VG224" s="1">
        <v>6378.97</v>
      </c>
      <c r="VH224" s="1">
        <v>6378.97</v>
      </c>
      <c r="VI224" s="1">
        <v>6378.97</v>
      </c>
      <c r="VJ224" s="1">
        <v>6378.97</v>
      </c>
      <c r="VK224" s="1">
        <v>6378.97</v>
      </c>
      <c r="VL224" s="1">
        <v>6378.97</v>
      </c>
      <c r="VM224" s="1">
        <v>6378.97</v>
      </c>
      <c r="VN224" s="1">
        <v>6378.97</v>
      </c>
      <c r="VO224" s="1">
        <v>6378.97</v>
      </c>
      <c r="VP224" s="1">
        <v>6378.97</v>
      </c>
      <c r="VQ224" s="1">
        <v>6378.97</v>
      </c>
      <c r="VR224" s="1">
        <v>6378.97</v>
      </c>
      <c r="VS224" s="1">
        <v>6378.97</v>
      </c>
      <c r="VT224" s="1">
        <v>6378.97</v>
      </c>
      <c r="VU224" s="1">
        <v>6378.97</v>
      </c>
      <c r="VV224" s="1">
        <v>6378.97</v>
      </c>
      <c r="VW224" s="1">
        <v>6378.97</v>
      </c>
      <c r="VX224" s="1">
        <v>6378.97</v>
      </c>
      <c r="VY224" s="1">
        <v>6378.97</v>
      </c>
      <c r="VZ224" s="1">
        <v>6378.97</v>
      </c>
      <c r="WA224" s="1">
        <v>6378.97</v>
      </c>
      <c r="WB224" s="1">
        <v>6378.97</v>
      </c>
      <c r="WC224" s="1">
        <v>6378.97</v>
      </c>
      <c r="WD224" s="1">
        <v>6378.97</v>
      </c>
      <c r="WE224" s="1">
        <v>6378.97</v>
      </c>
      <c r="WF224" s="1">
        <v>6378.97</v>
      </c>
      <c r="WG224" s="1">
        <v>6378.97</v>
      </c>
      <c r="WH224" s="1">
        <v>6378.97</v>
      </c>
      <c r="WI224" s="1">
        <v>6378.97</v>
      </c>
      <c r="WJ224" s="1">
        <v>6378.97</v>
      </c>
      <c r="WK224" s="1">
        <v>6378.97</v>
      </c>
      <c r="WL224" s="1">
        <v>6378.97</v>
      </c>
      <c r="WM224" s="1">
        <v>6378.97</v>
      </c>
      <c r="WN224" s="1">
        <v>6378.97</v>
      </c>
      <c r="WO224" s="1">
        <v>6378.97</v>
      </c>
      <c r="WP224" s="1">
        <v>6378.97</v>
      </c>
      <c r="WQ224" s="1">
        <v>6378.97</v>
      </c>
      <c r="WR224" s="1">
        <v>6378.97</v>
      </c>
      <c r="WS224" s="1">
        <v>6378.97</v>
      </c>
      <c r="WT224" s="1">
        <v>6378.97</v>
      </c>
      <c r="WU224" s="1">
        <v>6378.97</v>
      </c>
      <c r="WV224" s="1">
        <v>6378.97</v>
      </c>
      <c r="WW224" s="1">
        <v>6378.97</v>
      </c>
      <c r="WX224" s="1">
        <v>6378.97</v>
      </c>
      <c r="WY224" s="1">
        <v>6378.97</v>
      </c>
      <c r="WZ224" s="1">
        <v>6378.97</v>
      </c>
      <c r="XA224" s="1">
        <v>6378.97</v>
      </c>
      <c r="XB224" s="1">
        <v>6378.97</v>
      </c>
      <c r="XC224" s="1">
        <v>6378.97</v>
      </c>
      <c r="XD224" s="1">
        <v>6378.97</v>
      </c>
      <c r="XE224" s="1">
        <v>6378.97</v>
      </c>
      <c r="XF224" s="1">
        <v>6378.97</v>
      </c>
      <c r="XG224" s="1">
        <v>6378.97</v>
      </c>
      <c r="XH224" s="1">
        <v>6378.97</v>
      </c>
      <c r="XI224" s="1">
        <v>6378.97</v>
      </c>
      <c r="XJ224" s="1">
        <v>6378.97</v>
      </c>
      <c r="XK224" s="1">
        <v>6378.97</v>
      </c>
      <c r="XL224" s="1">
        <v>6378.97</v>
      </c>
      <c r="XM224" s="1">
        <v>6378.97</v>
      </c>
      <c r="XN224" s="1">
        <v>6378.97</v>
      </c>
      <c r="XO224" s="1">
        <v>6378.97</v>
      </c>
      <c r="XP224" s="1">
        <v>6378.97</v>
      </c>
      <c r="XQ224" s="1">
        <v>6378.97</v>
      </c>
      <c r="XR224" s="1">
        <v>6378.97</v>
      </c>
      <c r="XS224" s="1">
        <v>6378.97</v>
      </c>
      <c r="XT224" s="1">
        <v>6378.97</v>
      </c>
      <c r="XU224" s="1">
        <v>6378.97</v>
      </c>
      <c r="XV224" s="1">
        <v>6378.97</v>
      </c>
      <c r="XW224" s="1">
        <v>6378.97</v>
      </c>
      <c r="XX224" s="1">
        <v>6378.97</v>
      </c>
      <c r="XY224" s="1">
        <v>6378.97</v>
      </c>
      <c r="XZ224" s="1">
        <v>6378.97</v>
      </c>
      <c r="YA224" s="1">
        <v>6378.97</v>
      </c>
      <c r="YB224" s="1">
        <v>6378.97</v>
      </c>
      <c r="YC224" s="1">
        <v>6378.97</v>
      </c>
      <c r="YD224" s="1">
        <v>6378.97</v>
      </c>
      <c r="YE224" s="1">
        <v>6378.97</v>
      </c>
      <c r="YF224" s="1">
        <v>6378.97</v>
      </c>
      <c r="YG224" s="1">
        <v>6378.97</v>
      </c>
      <c r="YH224" s="1">
        <v>6378.97</v>
      </c>
      <c r="YI224" s="1">
        <v>6378.97</v>
      </c>
      <c r="YJ224" s="1">
        <v>6378.97</v>
      </c>
      <c r="YK224" s="1">
        <v>6378.97</v>
      </c>
      <c r="YL224" s="1">
        <v>6378.97</v>
      </c>
      <c r="YM224" s="1">
        <v>6378.97</v>
      </c>
      <c r="YN224" s="1">
        <v>6378.97</v>
      </c>
      <c r="YO224" s="1">
        <v>6378.97</v>
      </c>
      <c r="YP224" s="1">
        <v>6378.97</v>
      </c>
      <c r="YQ224" s="1">
        <v>6378.97</v>
      </c>
      <c r="YR224" s="1">
        <v>6378.97</v>
      </c>
      <c r="YS224" s="1">
        <v>6378.97</v>
      </c>
      <c r="YT224" s="1">
        <v>6378.97</v>
      </c>
      <c r="YU224" s="1">
        <v>6378.97</v>
      </c>
      <c r="YV224" s="1">
        <v>6378.97</v>
      </c>
      <c r="YW224" s="1">
        <v>6378.97</v>
      </c>
      <c r="YX224" s="1">
        <v>6378.97</v>
      </c>
      <c r="YY224" s="1">
        <v>6378.97</v>
      </c>
      <c r="YZ224" s="1">
        <v>6378.97</v>
      </c>
      <c r="ZA224" s="1">
        <v>6378.97</v>
      </c>
      <c r="ZB224" s="1">
        <v>6378.97</v>
      </c>
      <c r="ZC224" s="1">
        <v>6378.97</v>
      </c>
      <c r="ZD224" s="1">
        <v>6378.97</v>
      </c>
      <c r="ZE224" s="1">
        <v>6378.97</v>
      </c>
      <c r="ZF224" s="1">
        <v>6378.97</v>
      </c>
      <c r="ZG224" s="1">
        <v>6378.97</v>
      </c>
      <c r="ZH224" s="1">
        <v>6378.97</v>
      </c>
      <c r="ZI224" s="1">
        <v>6378.97</v>
      </c>
      <c r="ZJ224" s="1">
        <v>6378.97</v>
      </c>
      <c r="ZK224" s="1">
        <v>6378.97</v>
      </c>
      <c r="ZL224" s="1">
        <v>6378.97</v>
      </c>
      <c r="ZM224" s="1">
        <v>6378.97</v>
      </c>
      <c r="ZN224" s="1">
        <v>6378.97</v>
      </c>
      <c r="ZO224" s="1">
        <v>6378.97</v>
      </c>
      <c r="ZP224" s="1">
        <v>6378.97</v>
      </c>
      <c r="ZQ224" s="1">
        <v>6378.97</v>
      </c>
      <c r="ZR224" s="1">
        <v>6378.97</v>
      </c>
      <c r="ZS224" s="1">
        <v>6378.97</v>
      </c>
      <c r="ZT224" s="1">
        <v>6378.97</v>
      </c>
      <c r="ZU224" s="1">
        <v>6378.97</v>
      </c>
      <c r="ZV224" s="1">
        <v>6378.97</v>
      </c>
      <c r="ZW224" s="1">
        <v>6378.97</v>
      </c>
      <c r="ZX224" s="1">
        <v>6378.97</v>
      </c>
      <c r="ZY224" s="1">
        <v>6378.97</v>
      </c>
      <c r="ZZ224" s="1">
        <v>6378.97</v>
      </c>
      <c r="AAA224" s="1">
        <v>6378.97</v>
      </c>
      <c r="AAB224" s="1">
        <v>6378.97</v>
      </c>
      <c r="AAC224" s="1">
        <v>6378.97</v>
      </c>
      <c r="AAD224" s="1">
        <v>6378.97</v>
      </c>
      <c r="AAE224" s="1">
        <v>6378.97</v>
      </c>
      <c r="AAF224" s="1">
        <v>6378.97</v>
      </c>
      <c r="AAG224" s="1">
        <v>6378.97</v>
      </c>
      <c r="AAH224" s="1">
        <v>6378.97</v>
      </c>
      <c r="AAI224" s="1">
        <v>6378.97</v>
      </c>
      <c r="AAJ224" s="1">
        <v>6378.97</v>
      </c>
      <c r="AAK224" s="1">
        <v>6378.97</v>
      </c>
      <c r="AAL224" s="1">
        <v>6378.97</v>
      </c>
      <c r="AAM224" s="1">
        <v>6378.97</v>
      </c>
      <c r="AAN224" s="1">
        <v>6378.97</v>
      </c>
      <c r="AAO224" s="1">
        <v>6378.97</v>
      </c>
      <c r="AAP224" s="1">
        <v>6378.97</v>
      </c>
      <c r="AAQ224" s="1">
        <v>6378.97</v>
      </c>
      <c r="AAR224" s="1">
        <v>6378.97</v>
      </c>
      <c r="AAS224" s="1">
        <v>6378.97</v>
      </c>
      <c r="AAT224" s="1">
        <v>6378.97</v>
      </c>
      <c r="AAU224" s="1">
        <v>6378.97</v>
      </c>
      <c r="AAV224" s="1">
        <v>6378.97</v>
      </c>
      <c r="AAW224" s="1">
        <v>6378.97</v>
      </c>
      <c r="AAX224" s="1">
        <v>6378.97</v>
      </c>
      <c r="AAY224" s="1">
        <v>6378.97</v>
      </c>
      <c r="AAZ224" s="1">
        <v>6378.97</v>
      </c>
      <c r="ABA224" s="1">
        <v>6378.97</v>
      </c>
      <c r="ABB224" s="1">
        <v>6378.97</v>
      </c>
      <c r="ABC224" s="1">
        <v>6378.97</v>
      </c>
      <c r="ABD224" s="1">
        <v>6378.97</v>
      </c>
      <c r="ABE224" s="1">
        <v>6378.97</v>
      </c>
      <c r="ABF224" s="1">
        <v>6378.97</v>
      </c>
      <c r="ABG224" s="1">
        <v>6378.97</v>
      </c>
      <c r="ABH224" s="1">
        <v>6378.97</v>
      </c>
      <c r="ABI224" s="1">
        <v>6378.97</v>
      </c>
      <c r="ABJ224" s="1">
        <v>6378.97</v>
      </c>
      <c r="ABK224" s="1">
        <v>6378.97</v>
      </c>
      <c r="ABL224" s="1">
        <v>6378.97</v>
      </c>
      <c r="ABM224" s="1">
        <v>6378.97</v>
      </c>
      <c r="ABN224" s="1">
        <v>6378.97</v>
      </c>
      <c r="ABO224" s="1">
        <v>6378.97</v>
      </c>
      <c r="ABP224" s="1">
        <v>6378.97</v>
      </c>
      <c r="ABQ224" s="1">
        <v>6378.97</v>
      </c>
      <c r="ABR224" s="1">
        <v>6378.97</v>
      </c>
      <c r="ABS224" s="1">
        <v>6378.97</v>
      </c>
      <c r="ABT224" s="1">
        <v>6378.97</v>
      </c>
      <c r="ABU224" s="1">
        <v>6378.97</v>
      </c>
      <c r="ABV224" s="1">
        <v>6378.97</v>
      </c>
      <c r="ABW224" s="1">
        <v>6378.97</v>
      </c>
      <c r="ABX224" s="1">
        <v>6378.97</v>
      </c>
      <c r="ABY224" s="1">
        <v>6378.97</v>
      </c>
      <c r="ABZ224" s="1">
        <v>6378.97</v>
      </c>
      <c r="ACA224" s="1">
        <v>6378.97</v>
      </c>
      <c r="ACB224" s="1">
        <v>6378.97</v>
      </c>
      <c r="ACC224" s="1">
        <v>6378.97</v>
      </c>
      <c r="ACD224" s="1">
        <v>6378.97</v>
      </c>
      <c r="ACE224" s="1">
        <v>6378.97</v>
      </c>
      <c r="ACF224" s="1">
        <v>6378.97</v>
      </c>
      <c r="ACG224" s="1">
        <v>6378.97</v>
      </c>
      <c r="ACH224" s="1">
        <v>6378.97</v>
      </c>
      <c r="ACI224" s="1">
        <v>6378.97</v>
      </c>
      <c r="ACJ224" s="1">
        <v>6378.97</v>
      </c>
      <c r="ACK224" s="1">
        <v>6378.97</v>
      </c>
      <c r="ACL224" s="1">
        <v>6378.97</v>
      </c>
      <c r="ACM224" s="1">
        <v>6378.97</v>
      </c>
      <c r="ACN224" s="1">
        <v>6378.97</v>
      </c>
      <c r="ACO224" s="1">
        <v>6378.97</v>
      </c>
      <c r="ACP224" s="1">
        <v>6378.97</v>
      </c>
      <c r="ACQ224" s="1">
        <v>6378.97</v>
      </c>
      <c r="ACR224" s="1">
        <v>6378.97</v>
      </c>
      <c r="ACS224" s="1">
        <v>6378.97</v>
      </c>
      <c r="ACT224" s="1">
        <v>6378.97</v>
      </c>
      <c r="ACU224" s="1">
        <v>6378.97</v>
      </c>
      <c r="ACV224" s="1">
        <v>6378.97</v>
      </c>
      <c r="ACW224" s="1">
        <v>6378.97</v>
      </c>
      <c r="ACX224" s="1">
        <v>6378.97</v>
      </c>
      <c r="ACY224" s="1">
        <v>6378.97</v>
      </c>
      <c r="ACZ224" s="1">
        <v>6378.97</v>
      </c>
      <c r="ADA224" s="1">
        <v>6378.97</v>
      </c>
      <c r="ADB224" s="1">
        <v>6378.97</v>
      </c>
      <c r="ADC224" s="1">
        <v>6378.97</v>
      </c>
      <c r="ADD224" s="1">
        <v>6378.97</v>
      </c>
      <c r="ADE224" s="1">
        <v>6378.97</v>
      </c>
      <c r="ADF224" s="1">
        <v>6378.97</v>
      </c>
      <c r="ADG224" s="1">
        <v>6378.97</v>
      </c>
      <c r="ADH224" s="1">
        <v>6378.97</v>
      </c>
      <c r="ADI224" s="1">
        <v>6378.97</v>
      </c>
      <c r="ADJ224" s="1">
        <v>6378.97</v>
      </c>
      <c r="ADK224" s="1">
        <v>6378.97</v>
      </c>
      <c r="ADL224" s="1">
        <v>6378.97</v>
      </c>
      <c r="ADM224" s="1">
        <v>6378.97</v>
      </c>
      <c r="ADN224" s="1">
        <v>6378.97</v>
      </c>
      <c r="ADO224" s="1">
        <v>6378.97</v>
      </c>
      <c r="ADP224" s="1">
        <v>6378.97</v>
      </c>
      <c r="ADQ224" s="1">
        <v>6378.97</v>
      </c>
      <c r="ADR224" s="1">
        <v>6378.97</v>
      </c>
      <c r="ADS224" s="1">
        <v>6378.97</v>
      </c>
      <c r="ADT224" s="1">
        <v>6378.97</v>
      </c>
      <c r="ADU224" s="1">
        <v>6378.97</v>
      </c>
      <c r="ADV224" s="1">
        <v>6378.97</v>
      </c>
      <c r="ADW224" s="1">
        <v>6378.97</v>
      </c>
      <c r="ADX224" s="1">
        <v>6378.97</v>
      </c>
      <c r="ADY224" s="1">
        <v>6378.97</v>
      </c>
      <c r="ADZ224" s="1">
        <v>6378.97</v>
      </c>
      <c r="AEA224" s="1">
        <v>6378.97</v>
      </c>
      <c r="AEB224" s="1">
        <v>6378.97</v>
      </c>
      <c r="AEC224" s="1">
        <v>6378.97</v>
      </c>
      <c r="AED224" s="1">
        <v>6378.97</v>
      </c>
      <c r="AEE224" s="1">
        <v>6378.97</v>
      </c>
      <c r="AEF224" s="1">
        <v>6378.97</v>
      </c>
      <c r="AEG224" s="1">
        <v>6378.97</v>
      </c>
      <c r="AEH224" s="1">
        <v>6378.97</v>
      </c>
      <c r="AEI224" s="1">
        <v>6378.97</v>
      </c>
      <c r="AEJ224" s="1">
        <v>6378.97</v>
      </c>
      <c r="AEK224" s="1">
        <v>6378.97</v>
      </c>
      <c r="AEL224" s="1">
        <v>6378.97</v>
      </c>
      <c r="AEM224" s="1">
        <v>6378.97</v>
      </c>
      <c r="AEN224" s="1">
        <v>6378.97</v>
      </c>
      <c r="AEO224" s="1">
        <v>6378.97</v>
      </c>
      <c r="AEP224" s="1">
        <v>6378.97</v>
      </c>
      <c r="AEQ224" s="1">
        <v>6378.97</v>
      </c>
      <c r="AER224" s="1">
        <v>6378.97</v>
      </c>
      <c r="AES224" s="1">
        <v>6378.97</v>
      </c>
      <c r="AET224" s="1">
        <v>6378.97</v>
      </c>
      <c r="AEU224" s="1">
        <v>6378.97</v>
      </c>
      <c r="AEV224" s="1">
        <v>6378.97</v>
      </c>
      <c r="AEW224" s="1">
        <v>6378.97</v>
      </c>
      <c r="AEX224" s="1">
        <v>6378.97</v>
      </c>
      <c r="AEY224" s="1">
        <v>6378.97</v>
      </c>
      <c r="AEZ224" s="1">
        <v>6378.97</v>
      </c>
      <c r="AFA224" s="1">
        <v>6378.97</v>
      </c>
      <c r="AFB224" s="1">
        <v>6378.97</v>
      </c>
      <c r="AFC224" s="1">
        <v>6378.97</v>
      </c>
      <c r="AFD224" s="1">
        <v>6378.97</v>
      </c>
      <c r="AFE224" s="1">
        <v>6378.97</v>
      </c>
      <c r="AFF224" s="1">
        <v>6378.97</v>
      </c>
      <c r="AFG224" s="1">
        <v>6378.97</v>
      </c>
      <c r="AFH224" s="1">
        <v>6378.97</v>
      </c>
      <c r="AFI224" s="1">
        <v>6378.97</v>
      </c>
      <c r="AFJ224" s="1">
        <v>6378.97</v>
      </c>
      <c r="AFK224" s="1">
        <v>6378.97</v>
      </c>
      <c r="AFL224" s="1">
        <v>6378.97</v>
      </c>
      <c r="AFM224" s="1">
        <v>6378.97</v>
      </c>
      <c r="AFN224" s="1">
        <v>6378.97</v>
      </c>
      <c r="AFO224" s="1">
        <v>6378.97</v>
      </c>
      <c r="AFP224" s="1">
        <v>6378.97</v>
      </c>
      <c r="AFQ224" s="1">
        <v>6378.97</v>
      </c>
      <c r="AFR224" s="1">
        <v>6378.97</v>
      </c>
      <c r="AFS224" s="1">
        <v>6378.97</v>
      </c>
      <c r="AFT224" s="1">
        <v>6378.97</v>
      </c>
      <c r="AFU224" s="1">
        <v>6378.97</v>
      </c>
      <c r="AFV224" s="1">
        <v>6378.97</v>
      </c>
      <c r="AFW224" s="1">
        <v>6378.97</v>
      </c>
      <c r="AFX224" s="1">
        <v>6378.97</v>
      </c>
      <c r="AFY224" s="1">
        <v>6378.97</v>
      </c>
      <c r="AFZ224" s="1">
        <v>6378.97</v>
      </c>
      <c r="AGA224" s="1">
        <v>6378.97</v>
      </c>
      <c r="AGB224" s="1">
        <v>6378.97</v>
      </c>
      <c r="AGC224" s="1">
        <v>6378.97</v>
      </c>
      <c r="AGD224" s="1">
        <v>6378.97</v>
      </c>
      <c r="AGE224" s="1">
        <v>6378.97</v>
      </c>
      <c r="AGF224" s="1">
        <v>6378.97</v>
      </c>
      <c r="AGG224" s="1">
        <v>6378.97</v>
      </c>
      <c r="AGH224" s="1">
        <v>6378.97</v>
      </c>
      <c r="AGI224" s="1">
        <v>6378.97</v>
      </c>
      <c r="AGJ224" s="1">
        <v>6378.97</v>
      </c>
      <c r="AGK224" s="1">
        <v>6378.97</v>
      </c>
      <c r="AGL224" s="1">
        <v>6378.97</v>
      </c>
      <c r="AGM224" s="1">
        <v>6378.97</v>
      </c>
      <c r="AGN224" s="1">
        <v>6378.97</v>
      </c>
      <c r="AGO224" s="1">
        <v>6378.97</v>
      </c>
      <c r="AGP224" s="1">
        <v>6378.97</v>
      </c>
      <c r="AGQ224" s="1">
        <v>6378.97</v>
      </c>
      <c r="AGR224" s="1">
        <v>6378.97</v>
      </c>
      <c r="AGS224" s="1">
        <v>6378.97</v>
      </c>
      <c r="AGT224" s="1">
        <v>6378.97</v>
      </c>
      <c r="AGU224" s="1">
        <v>6378.97</v>
      </c>
      <c r="AGV224" s="1">
        <v>6378.97</v>
      </c>
      <c r="AGW224" s="1">
        <v>6378.97</v>
      </c>
      <c r="AGX224" s="1">
        <v>6378.97</v>
      </c>
      <c r="AGY224" s="1">
        <v>6378.97</v>
      </c>
      <c r="AGZ224" s="1">
        <v>6378.97</v>
      </c>
      <c r="AHA224" s="1">
        <v>6378.97</v>
      </c>
      <c r="AHB224" s="1">
        <v>6378.97</v>
      </c>
      <c r="AHC224" s="1">
        <v>6378.97</v>
      </c>
      <c r="AHD224" s="1">
        <v>6378.97</v>
      </c>
      <c r="AHE224" s="1">
        <v>6378.97</v>
      </c>
      <c r="AHF224" s="1">
        <v>6378.97</v>
      </c>
      <c r="AHG224" s="1">
        <v>6378.97</v>
      </c>
      <c r="AHH224" s="1">
        <v>6378.97</v>
      </c>
      <c r="AHI224" s="1">
        <v>6378.97</v>
      </c>
      <c r="AHJ224" s="1">
        <v>6378.97</v>
      </c>
      <c r="AHK224" s="1">
        <v>6378.97</v>
      </c>
      <c r="AHL224" s="1">
        <v>6378.97</v>
      </c>
      <c r="AHM224" s="1">
        <v>6378.97</v>
      </c>
      <c r="AHN224" s="1">
        <v>6378.97</v>
      </c>
      <c r="AHO224" s="1">
        <v>6378.97</v>
      </c>
      <c r="AHP224" s="1">
        <v>6378.97</v>
      </c>
      <c r="AHQ224" s="1">
        <v>6378.97</v>
      </c>
    </row>
    <row r="225" spans="1:901" x14ac:dyDescent="0.3">
      <c r="A225" s="1">
        <v>225</v>
      </c>
      <c r="B225" s="16" t="s">
        <v>503</v>
      </c>
      <c r="C225" s="16" t="s">
        <v>504</v>
      </c>
      <c r="D225" s="14" t="s">
        <v>436</v>
      </c>
      <c r="E225" s="14" t="s">
        <v>484</v>
      </c>
      <c r="F225" s="1">
        <v>619.5</v>
      </c>
      <c r="G225" s="1">
        <f t="shared" si="3"/>
        <v>627.76</v>
      </c>
      <c r="H225" s="1">
        <f>IFERROR(VLOOKUP(B225,PMS!$A$1:$G$2968,7,FALSE),"")</f>
        <v>0</v>
      </c>
      <c r="I225" s="1">
        <f>IFERROR(VLOOKUP(B225,PMS!$A$1:$AE$2968,31,FALSE),"")</f>
        <v>0</v>
      </c>
      <c r="TT225" s="1">
        <v>0.21</v>
      </c>
      <c r="TU225" s="1">
        <v>0.63</v>
      </c>
      <c r="TV225" s="1">
        <v>1.05</v>
      </c>
      <c r="TW225" s="1">
        <v>1.46</v>
      </c>
      <c r="TX225" s="1">
        <v>1.88</v>
      </c>
      <c r="TY225" s="1">
        <v>1.88</v>
      </c>
      <c r="TZ225" s="1">
        <v>2.2999999999999998</v>
      </c>
      <c r="UA225" s="1">
        <v>2.72</v>
      </c>
      <c r="UB225" s="1">
        <v>3.14</v>
      </c>
      <c r="UC225" s="1">
        <v>3.56</v>
      </c>
      <c r="UD225" s="1">
        <v>3.98</v>
      </c>
      <c r="UE225" s="1">
        <v>4.3899999999999997</v>
      </c>
      <c r="UF225" s="1">
        <v>4.3899999999999997</v>
      </c>
      <c r="UG225" s="1">
        <v>4.8099999999999996</v>
      </c>
      <c r="UH225" s="1">
        <v>5.23</v>
      </c>
      <c r="UI225" s="1">
        <v>5.65</v>
      </c>
      <c r="UJ225" s="1">
        <v>6.07</v>
      </c>
      <c r="UK225" s="1">
        <v>6.91</v>
      </c>
      <c r="UL225" s="1">
        <v>8.16</v>
      </c>
      <c r="UM225" s="1">
        <v>8.16</v>
      </c>
      <c r="UN225" s="1">
        <v>9.42</v>
      </c>
      <c r="UO225" s="1">
        <v>10.67</v>
      </c>
      <c r="UP225" s="1">
        <v>11.93</v>
      </c>
      <c r="UQ225" s="1">
        <v>13.18</v>
      </c>
      <c r="UR225" s="1">
        <v>14.44</v>
      </c>
      <c r="US225" s="1">
        <v>15.69</v>
      </c>
      <c r="UT225" s="1">
        <v>15.69</v>
      </c>
      <c r="UU225" s="1">
        <v>16.95</v>
      </c>
      <c r="UV225" s="1">
        <v>16.95</v>
      </c>
      <c r="UW225" s="1">
        <v>18.21</v>
      </c>
      <c r="UX225" s="1">
        <v>19.46</v>
      </c>
      <c r="UY225" s="1">
        <v>20.72</v>
      </c>
      <c r="UZ225" s="1">
        <v>21.97</v>
      </c>
      <c r="VA225" s="1">
        <v>21.97</v>
      </c>
      <c r="VB225" s="1">
        <v>23.23</v>
      </c>
      <c r="VC225" s="1">
        <v>24.48</v>
      </c>
      <c r="VD225" s="1">
        <v>26.78</v>
      </c>
      <c r="VE225" s="1">
        <v>30.13</v>
      </c>
      <c r="VF225" s="1">
        <v>33.479999999999997</v>
      </c>
      <c r="VG225" s="1">
        <v>36.83</v>
      </c>
      <c r="VH225" s="1">
        <v>36.83</v>
      </c>
      <c r="VI225" s="1">
        <v>40.18</v>
      </c>
      <c r="VJ225" s="1">
        <v>43.52</v>
      </c>
      <c r="VK225" s="1">
        <v>46.87</v>
      </c>
      <c r="VL225" s="1">
        <v>50.22</v>
      </c>
      <c r="VM225" s="1">
        <v>53.57</v>
      </c>
      <c r="VN225" s="1">
        <v>56.92</v>
      </c>
      <c r="VO225" s="1">
        <v>56.92</v>
      </c>
      <c r="VP225" s="1">
        <v>60.27</v>
      </c>
      <c r="VQ225" s="1">
        <v>63.61</v>
      </c>
      <c r="VR225" s="1">
        <v>66.959999999999994</v>
      </c>
      <c r="VS225" s="1">
        <v>70.31</v>
      </c>
      <c r="VT225" s="1">
        <v>73.66</v>
      </c>
      <c r="VU225" s="1">
        <v>78.47</v>
      </c>
      <c r="VV225" s="1">
        <v>78.47</v>
      </c>
      <c r="VW225" s="1">
        <v>84.75</v>
      </c>
      <c r="VX225" s="1">
        <v>91.03</v>
      </c>
      <c r="VY225" s="1">
        <v>97.3</v>
      </c>
      <c r="VZ225" s="1">
        <v>103.58</v>
      </c>
      <c r="WA225" s="1">
        <v>109.86</v>
      </c>
      <c r="WB225" s="1">
        <v>116.14</v>
      </c>
      <c r="WC225" s="1">
        <v>116.14</v>
      </c>
      <c r="WD225" s="1">
        <v>122.41</v>
      </c>
      <c r="WE225" s="1">
        <v>128.69</v>
      </c>
      <c r="WF225" s="1">
        <v>134.97</v>
      </c>
      <c r="WG225" s="1">
        <v>141.25</v>
      </c>
      <c r="WH225" s="1">
        <v>147.52000000000001</v>
      </c>
      <c r="WI225" s="1">
        <v>153.80000000000001</v>
      </c>
      <c r="WJ225" s="1">
        <v>153.80000000000001</v>
      </c>
      <c r="WK225" s="1">
        <v>160.08000000000001</v>
      </c>
      <c r="WL225" s="1">
        <v>166.36</v>
      </c>
      <c r="WM225" s="1">
        <v>174.31</v>
      </c>
      <c r="WN225" s="1">
        <v>183.93</v>
      </c>
      <c r="WO225" s="1">
        <v>193.56</v>
      </c>
      <c r="WP225" s="1">
        <v>203.19</v>
      </c>
      <c r="WQ225" s="1">
        <v>203.19</v>
      </c>
      <c r="WR225" s="1">
        <v>212.81</v>
      </c>
      <c r="WS225" s="1">
        <v>222.44</v>
      </c>
      <c r="WT225" s="1">
        <v>232.06</v>
      </c>
      <c r="WU225" s="1">
        <v>241.69</v>
      </c>
      <c r="WV225" s="1">
        <v>251.31</v>
      </c>
      <c r="WW225" s="1">
        <v>260.94</v>
      </c>
      <c r="WX225" s="1">
        <v>260.94</v>
      </c>
      <c r="WY225" s="1">
        <v>270.57</v>
      </c>
      <c r="WZ225" s="1">
        <v>280.19</v>
      </c>
      <c r="XA225" s="1">
        <v>289.82</v>
      </c>
      <c r="XB225" s="1">
        <v>299.44</v>
      </c>
      <c r="XC225" s="1">
        <v>309.07</v>
      </c>
      <c r="XD225" s="1">
        <v>318.69</v>
      </c>
      <c r="XE225" s="1">
        <v>318.69</v>
      </c>
      <c r="XF225" s="1">
        <v>328.32</v>
      </c>
      <c r="XG225" s="1">
        <v>337.95</v>
      </c>
      <c r="XH225" s="1">
        <v>347.57</v>
      </c>
      <c r="XI225" s="1">
        <v>357.2</v>
      </c>
      <c r="XJ225" s="1">
        <v>366.82</v>
      </c>
      <c r="XK225" s="1">
        <v>376.45</v>
      </c>
      <c r="XL225" s="1">
        <v>376.45</v>
      </c>
      <c r="XM225" s="1">
        <v>386.07</v>
      </c>
      <c r="XN225" s="1">
        <v>395.7</v>
      </c>
      <c r="XO225" s="1">
        <v>405.33</v>
      </c>
      <c r="XP225" s="1">
        <v>414.95</v>
      </c>
      <c r="XQ225" s="1">
        <v>424.58</v>
      </c>
      <c r="XR225" s="1">
        <v>434.2</v>
      </c>
      <c r="XS225" s="1">
        <v>434.2</v>
      </c>
      <c r="XT225" s="1">
        <v>443.83</v>
      </c>
      <c r="XU225" s="1">
        <v>453.45</v>
      </c>
      <c r="XV225" s="1">
        <v>461.41</v>
      </c>
      <c r="XW225" s="1">
        <v>467.68</v>
      </c>
      <c r="XX225" s="1">
        <v>473.96</v>
      </c>
      <c r="XY225" s="1">
        <v>480.24</v>
      </c>
      <c r="XZ225" s="1">
        <v>480.24</v>
      </c>
      <c r="YA225" s="1">
        <v>486.52</v>
      </c>
      <c r="YB225" s="1">
        <v>492.79</v>
      </c>
      <c r="YC225" s="1">
        <v>499.07</v>
      </c>
      <c r="YD225" s="1">
        <v>505.35</v>
      </c>
      <c r="YE225" s="1">
        <v>511.63</v>
      </c>
      <c r="YF225" s="1">
        <v>517.9</v>
      </c>
      <c r="YG225" s="1">
        <v>517.9</v>
      </c>
      <c r="YH225" s="1">
        <v>524.17999999999995</v>
      </c>
      <c r="YI225" s="1">
        <v>530.46</v>
      </c>
      <c r="YJ225" s="1">
        <v>536.74</v>
      </c>
      <c r="YK225" s="1">
        <v>543.02</v>
      </c>
      <c r="YL225" s="1">
        <v>549.29</v>
      </c>
      <c r="YM225" s="1">
        <v>554.11</v>
      </c>
      <c r="YN225" s="1">
        <v>554.11</v>
      </c>
      <c r="YO225" s="1">
        <v>557.45000000000005</v>
      </c>
      <c r="YP225" s="1">
        <v>560.79999999999995</v>
      </c>
      <c r="YQ225" s="1">
        <v>564.15</v>
      </c>
      <c r="YR225" s="1">
        <v>567.5</v>
      </c>
      <c r="YS225" s="1">
        <v>570.85</v>
      </c>
      <c r="YT225" s="1">
        <v>574.19000000000005</v>
      </c>
      <c r="YU225" s="1">
        <v>574.19000000000005</v>
      </c>
      <c r="YV225" s="1">
        <v>577.54</v>
      </c>
      <c r="YW225" s="1">
        <v>580.89</v>
      </c>
      <c r="YX225" s="1">
        <v>584.24</v>
      </c>
      <c r="YY225" s="1">
        <v>587.59</v>
      </c>
      <c r="YZ225" s="1">
        <v>587.59</v>
      </c>
      <c r="ZA225" s="1">
        <v>590.92999999999995</v>
      </c>
      <c r="ZB225" s="1">
        <v>590.92999999999995</v>
      </c>
      <c r="ZC225" s="1">
        <v>594.28</v>
      </c>
      <c r="ZD225" s="1">
        <v>597.63</v>
      </c>
      <c r="ZE225" s="1">
        <v>600.98</v>
      </c>
      <c r="ZF225" s="1">
        <v>603.28</v>
      </c>
      <c r="ZG225" s="1">
        <v>604.54</v>
      </c>
      <c r="ZH225" s="1">
        <v>605.79</v>
      </c>
      <c r="ZI225" s="1">
        <v>605.79</v>
      </c>
      <c r="ZJ225" s="1">
        <v>607.04999999999995</v>
      </c>
      <c r="ZK225" s="1">
        <v>607.04999999999995</v>
      </c>
      <c r="ZL225" s="1">
        <v>608.29999999999995</v>
      </c>
      <c r="ZM225" s="1">
        <v>609.55999999999995</v>
      </c>
      <c r="ZN225" s="1">
        <v>610.80999999999995</v>
      </c>
      <c r="ZO225" s="1">
        <v>612.07000000000005</v>
      </c>
      <c r="ZP225" s="1">
        <v>612.07000000000005</v>
      </c>
      <c r="ZQ225" s="1">
        <v>613.32000000000005</v>
      </c>
      <c r="ZR225" s="1">
        <v>614.58000000000004</v>
      </c>
      <c r="ZS225" s="1">
        <v>615.84</v>
      </c>
      <c r="ZT225" s="1">
        <v>617.09</v>
      </c>
      <c r="ZU225" s="1">
        <v>618.35</v>
      </c>
      <c r="ZV225" s="1">
        <v>619.6</v>
      </c>
      <c r="ZW225" s="1">
        <v>619.6</v>
      </c>
      <c r="ZX225" s="1">
        <v>620.86</v>
      </c>
      <c r="ZY225" s="1">
        <v>621.70000000000005</v>
      </c>
      <c r="ZZ225" s="1">
        <v>622.11</v>
      </c>
      <c r="AAA225" s="1">
        <v>622.53</v>
      </c>
      <c r="AAB225" s="1">
        <v>622.95000000000005</v>
      </c>
      <c r="AAC225" s="1">
        <v>623.37</v>
      </c>
      <c r="AAD225" s="1">
        <v>623.37</v>
      </c>
      <c r="AAE225" s="1">
        <v>623.79</v>
      </c>
      <c r="AAF225" s="1">
        <v>624.21</v>
      </c>
      <c r="AAG225" s="1">
        <v>624.62</v>
      </c>
      <c r="AAH225" s="1">
        <v>625.04</v>
      </c>
      <c r="AAI225" s="1">
        <v>625.46</v>
      </c>
      <c r="AAJ225" s="1">
        <v>625.88</v>
      </c>
      <c r="AAK225" s="1">
        <v>625.88</v>
      </c>
      <c r="AAL225" s="1">
        <v>626.29999999999995</v>
      </c>
      <c r="AAM225" s="1">
        <v>626.72</v>
      </c>
      <c r="AAN225" s="1">
        <v>627.14</v>
      </c>
      <c r="AAO225" s="1">
        <v>627.54999999999995</v>
      </c>
      <c r="AAP225" s="1">
        <v>627.76</v>
      </c>
      <c r="AAQ225" s="1">
        <v>627.76</v>
      </c>
      <c r="AAR225" s="1">
        <v>627.76</v>
      </c>
      <c r="AAS225" s="1">
        <v>627.76</v>
      </c>
      <c r="AAT225" s="1">
        <v>627.76</v>
      </c>
      <c r="AAU225" s="1">
        <v>627.76</v>
      </c>
      <c r="AAV225" s="1">
        <v>627.76</v>
      </c>
      <c r="AAW225" s="1">
        <v>627.76</v>
      </c>
      <c r="AAX225" s="1">
        <v>627.76</v>
      </c>
      <c r="AAY225" s="1">
        <v>627.76</v>
      </c>
      <c r="AAZ225" s="1">
        <v>627.76</v>
      </c>
      <c r="ABA225" s="1">
        <v>627.76</v>
      </c>
      <c r="ABB225" s="1">
        <v>627.76</v>
      </c>
      <c r="ABC225" s="1">
        <v>627.76</v>
      </c>
      <c r="ABD225" s="1">
        <v>627.76</v>
      </c>
      <c r="ABE225" s="1">
        <v>627.76</v>
      </c>
      <c r="ABF225" s="1">
        <v>627.76</v>
      </c>
      <c r="ABG225" s="1">
        <v>627.76</v>
      </c>
      <c r="ABH225" s="1">
        <v>627.76</v>
      </c>
      <c r="ABI225" s="1">
        <v>627.76</v>
      </c>
      <c r="ABJ225" s="1">
        <v>627.76</v>
      </c>
      <c r="ABK225" s="1">
        <v>627.76</v>
      </c>
      <c r="ABL225" s="1">
        <v>627.76</v>
      </c>
      <c r="ABM225" s="1">
        <v>627.76</v>
      </c>
      <c r="ABN225" s="1">
        <v>627.76</v>
      </c>
      <c r="ABO225" s="1">
        <v>627.76</v>
      </c>
      <c r="ABP225" s="1">
        <v>627.76</v>
      </c>
      <c r="ABQ225" s="1">
        <v>627.76</v>
      </c>
      <c r="ABR225" s="1">
        <v>627.76</v>
      </c>
      <c r="ABS225" s="1">
        <v>627.76</v>
      </c>
      <c r="ABT225" s="1">
        <v>627.76</v>
      </c>
      <c r="ABU225" s="1">
        <v>627.76</v>
      </c>
      <c r="ABV225" s="1">
        <v>627.76</v>
      </c>
      <c r="ABW225" s="1">
        <v>627.76</v>
      </c>
      <c r="ABX225" s="1">
        <v>627.76</v>
      </c>
      <c r="ABY225" s="1">
        <v>627.76</v>
      </c>
      <c r="ABZ225" s="1">
        <v>627.76</v>
      </c>
      <c r="ACA225" s="1">
        <v>627.76</v>
      </c>
      <c r="ACB225" s="1">
        <v>627.76</v>
      </c>
      <c r="ACC225" s="1">
        <v>627.76</v>
      </c>
      <c r="ACD225" s="1">
        <v>627.76</v>
      </c>
      <c r="ACE225" s="1">
        <v>627.76</v>
      </c>
      <c r="ACF225" s="1">
        <v>627.76</v>
      </c>
      <c r="ACG225" s="1">
        <v>627.76</v>
      </c>
      <c r="ACH225" s="1">
        <v>627.76</v>
      </c>
      <c r="ACI225" s="1">
        <v>627.76</v>
      </c>
      <c r="ACJ225" s="1">
        <v>627.76</v>
      </c>
      <c r="ACK225" s="1">
        <v>627.76</v>
      </c>
      <c r="ACL225" s="1">
        <v>627.76</v>
      </c>
      <c r="ACM225" s="1">
        <v>627.76</v>
      </c>
      <c r="ACN225" s="1">
        <v>627.76</v>
      </c>
      <c r="ACO225" s="1">
        <v>627.76</v>
      </c>
      <c r="ACP225" s="1">
        <v>627.76</v>
      </c>
      <c r="ACQ225" s="1">
        <v>627.76</v>
      </c>
      <c r="ACR225" s="1">
        <v>627.76</v>
      </c>
      <c r="ACS225" s="1">
        <v>627.76</v>
      </c>
      <c r="ACT225" s="1">
        <v>627.76</v>
      </c>
      <c r="ACU225" s="1">
        <v>627.76</v>
      </c>
      <c r="ACV225" s="1">
        <v>627.76</v>
      </c>
      <c r="ACW225" s="1">
        <v>627.76</v>
      </c>
      <c r="ACX225" s="1">
        <v>627.76</v>
      </c>
      <c r="ACY225" s="1">
        <v>627.76</v>
      </c>
      <c r="ACZ225" s="1">
        <v>627.76</v>
      </c>
      <c r="ADA225" s="1">
        <v>627.76</v>
      </c>
      <c r="ADB225" s="1">
        <v>627.76</v>
      </c>
      <c r="ADC225" s="1">
        <v>627.76</v>
      </c>
      <c r="ADD225" s="1">
        <v>627.76</v>
      </c>
      <c r="ADE225" s="1">
        <v>627.76</v>
      </c>
      <c r="ADF225" s="1">
        <v>627.76</v>
      </c>
      <c r="ADG225" s="1">
        <v>627.76</v>
      </c>
      <c r="ADH225" s="1">
        <v>627.76</v>
      </c>
      <c r="ADI225" s="1">
        <v>627.76</v>
      </c>
      <c r="ADJ225" s="1">
        <v>627.76</v>
      </c>
      <c r="ADK225" s="1">
        <v>627.76</v>
      </c>
      <c r="ADL225" s="1">
        <v>627.76</v>
      </c>
      <c r="ADM225" s="1">
        <v>627.76</v>
      </c>
      <c r="ADN225" s="1">
        <v>627.76</v>
      </c>
      <c r="ADO225" s="1">
        <v>627.76</v>
      </c>
      <c r="ADP225" s="1">
        <v>627.76</v>
      </c>
      <c r="ADQ225" s="1">
        <v>627.76</v>
      </c>
      <c r="ADR225" s="1">
        <v>627.76</v>
      </c>
      <c r="ADS225" s="1">
        <v>627.76</v>
      </c>
      <c r="ADT225" s="1">
        <v>627.76</v>
      </c>
      <c r="ADU225" s="1">
        <v>627.76</v>
      </c>
      <c r="ADV225" s="1">
        <v>627.76</v>
      </c>
      <c r="ADW225" s="1">
        <v>627.76</v>
      </c>
      <c r="ADX225" s="1">
        <v>627.76</v>
      </c>
      <c r="ADY225" s="1">
        <v>627.76</v>
      </c>
      <c r="ADZ225" s="1">
        <v>627.76</v>
      </c>
      <c r="AEA225" s="1">
        <v>627.76</v>
      </c>
      <c r="AEB225" s="1">
        <v>627.76</v>
      </c>
      <c r="AEC225" s="1">
        <v>627.76</v>
      </c>
      <c r="AED225" s="1">
        <v>627.76</v>
      </c>
      <c r="AEE225" s="1">
        <v>627.76</v>
      </c>
      <c r="AEF225" s="1">
        <v>627.76</v>
      </c>
      <c r="AEG225" s="1">
        <v>627.76</v>
      </c>
      <c r="AEH225" s="1">
        <v>627.76</v>
      </c>
      <c r="AEI225" s="1">
        <v>627.76</v>
      </c>
      <c r="AEJ225" s="1">
        <v>627.76</v>
      </c>
      <c r="AEK225" s="1">
        <v>627.76</v>
      </c>
      <c r="AEL225" s="1">
        <v>627.76</v>
      </c>
      <c r="AEM225" s="1">
        <v>627.76</v>
      </c>
      <c r="AEN225" s="1">
        <v>627.76</v>
      </c>
      <c r="AEO225" s="1">
        <v>627.76</v>
      </c>
      <c r="AEP225" s="1">
        <v>627.76</v>
      </c>
      <c r="AEQ225" s="1">
        <v>627.76</v>
      </c>
      <c r="AER225" s="1">
        <v>627.76</v>
      </c>
      <c r="AES225" s="1">
        <v>627.76</v>
      </c>
      <c r="AET225" s="1">
        <v>627.76</v>
      </c>
      <c r="AEU225" s="1">
        <v>627.76</v>
      </c>
      <c r="AEV225" s="1">
        <v>627.76</v>
      </c>
      <c r="AEW225" s="1">
        <v>627.76</v>
      </c>
      <c r="AEX225" s="1">
        <v>627.76</v>
      </c>
      <c r="AEY225" s="1">
        <v>627.76</v>
      </c>
      <c r="AEZ225" s="1">
        <v>627.76</v>
      </c>
      <c r="AFA225" s="1">
        <v>627.76</v>
      </c>
      <c r="AFB225" s="1">
        <v>627.76</v>
      </c>
      <c r="AFC225" s="1">
        <v>627.76</v>
      </c>
      <c r="AFD225" s="1">
        <v>627.76</v>
      </c>
      <c r="AFE225" s="1">
        <v>627.76</v>
      </c>
      <c r="AFF225" s="1">
        <v>627.76</v>
      </c>
      <c r="AFG225" s="1">
        <v>627.76</v>
      </c>
      <c r="AFH225" s="1">
        <v>627.76</v>
      </c>
      <c r="AFI225" s="1">
        <v>627.76</v>
      </c>
      <c r="AFJ225" s="1">
        <v>627.76</v>
      </c>
      <c r="AFK225" s="1">
        <v>627.76</v>
      </c>
      <c r="AFL225" s="1">
        <v>627.76</v>
      </c>
      <c r="AFM225" s="1">
        <v>627.76</v>
      </c>
      <c r="AFN225" s="1">
        <v>627.76</v>
      </c>
      <c r="AFO225" s="1">
        <v>627.76</v>
      </c>
      <c r="AFP225" s="1">
        <v>627.76</v>
      </c>
      <c r="AFQ225" s="1">
        <v>627.76</v>
      </c>
      <c r="AFR225" s="1">
        <v>627.76</v>
      </c>
      <c r="AFS225" s="1">
        <v>627.76</v>
      </c>
      <c r="AFT225" s="1">
        <v>627.76</v>
      </c>
      <c r="AFU225" s="1">
        <v>627.76</v>
      </c>
      <c r="AFV225" s="1">
        <v>627.76</v>
      </c>
      <c r="AFW225" s="1">
        <v>627.76</v>
      </c>
      <c r="AFX225" s="1">
        <v>627.76</v>
      </c>
      <c r="AFY225" s="1">
        <v>627.76</v>
      </c>
      <c r="AFZ225" s="1">
        <v>627.76</v>
      </c>
      <c r="AGA225" s="1">
        <v>627.76</v>
      </c>
      <c r="AGB225" s="1">
        <v>627.76</v>
      </c>
      <c r="AGC225" s="1">
        <v>627.76</v>
      </c>
      <c r="AGD225" s="1">
        <v>627.76</v>
      </c>
      <c r="AGE225" s="1">
        <v>627.76</v>
      </c>
      <c r="AGF225" s="1">
        <v>627.76</v>
      </c>
      <c r="AGG225" s="1">
        <v>627.76</v>
      </c>
      <c r="AGH225" s="1">
        <v>627.76</v>
      </c>
      <c r="AGI225" s="1">
        <v>627.76</v>
      </c>
      <c r="AGJ225" s="1">
        <v>627.76</v>
      </c>
      <c r="AGK225" s="1">
        <v>627.76</v>
      </c>
      <c r="AGL225" s="1">
        <v>627.76</v>
      </c>
      <c r="AGM225" s="1">
        <v>627.76</v>
      </c>
      <c r="AGN225" s="1">
        <v>627.76</v>
      </c>
      <c r="AGO225" s="1">
        <v>627.76</v>
      </c>
      <c r="AGP225" s="1">
        <v>627.76</v>
      </c>
      <c r="AGQ225" s="1">
        <v>627.76</v>
      </c>
      <c r="AGR225" s="1">
        <v>627.76</v>
      </c>
      <c r="AGS225" s="1">
        <v>627.76</v>
      </c>
      <c r="AGT225" s="1">
        <v>627.76</v>
      </c>
      <c r="AGU225" s="1">
        <v>627.76</v>
      </c>
      <c r="AGV225" s="1">
        <v>627.76</v>
      </c>
      <c r="AGW225" s="1">
        <v>627.76</v>
      </c>
      <c r="AGX225" s="1">
        <v>627.76</v>
      </c>
      <c r="AGY225" s="1">
        <v>627.76</v>
      </c>
      <c r="AGZ225" s="1">
        <v>627.76</v>
      </c>
      <c r="AHA225" s="1">
        <v>627.76</v>
      </c>
      <c r="AHB225" s="1">
        <v>627.76</v>
      </c>
      <c r="AHC225" s="1">
        <v>627.76</v>
      </c>
      <c r="AHD225" s="1">
        <v>627.76</v>
      </c>
      <c r="AHE225" s="1">
        <v>627.76</v>
      </c>
      <c r="AHF225" s="1">
        <v>627.76</v>
      </c>
      <c r="AHG225" s="1">
        <v>627.76</v>
      </c>
      <c r="AHH225" s="1">
        <v>627.76</v>
      </c>
      <c r="AHI225" s="1">
        <v>627.76</v>
      </c>
      <c r="AHJ225" s="1">
        <v>627.76</v>
      </c>
      <c r="AHK225" s="1">
        <v>627.76</v>
      </c>
      <c r="AHL225" s="1">
        <v>627.76</v>
      </c>
      <c r="AHM225" s="1">
        <v>627.76</v>
      </c>
      <c r="AHN225" s="1">
        <v>627.76</v>
      </c>
      <c r="AHO225" s="1">
        <v>627.76</v>
      </c>
      <c r="AHP225" s="1">
        <v>627.76</v>
      </c>
      <c r="AHQ225" s="1">
        <v>627.76</v>
      </c>
    </row>
    <row r="226" spans="1:901" x14ac:dyDescent="0.3">
      <c r="A226" s="1">
        <v>226</v>
      </c>
      <c r="B226" s="16" t="s">
        <v>505</v>
      </c>
      <c r="D226" s="14" t="s">
        <v>506</v>
      </c>
      <c r="E226" s="14">
        <v>45609</v>
      </c>
      <c r="F226" s="1">
        <v>10977.14</v>
      </c>
      <c r="G226" s="1">
        <f t="shared" si="3"/>
        <v>11123.56</v>
      </c>
      <c r="H226" s="1" t="str">
        <f>IFERROR(VLOOKUP(B226,PMS!$A$1:$G$2968,7,FALSE),"")</f>
        <v/>
      </c>
      <c r="I226" s="1" t="str">
        <f>IFERROR(VLOOKUP(B226,PMS!$A$1:$AE$2968,31,FALSE),"")</f>
        <v/>
      </c>
      <c r="UB226" s="1">
        <v>0.6</v>
      </c>
      <c r="UC226" s="1">
        <v>6.65</v>
      </c>
      <c r="UD226" s="1">
        <v>12.7</v>
      </c>
      <c r="UE226" s="1">
        <v>19.95</v>
      </c>
      <c r="UF226" s="1">
        <v>19.95</v>
      </c>
      <c r="UG226" s="1">
        <v>38.090000000000003</v>
      </c>
      <c r="UH226" s="1">
        <v>56.51</v>
      </c>
      <c r="UI226" s="1">
        <v>80.400000000000006</v>
      </c>
      <c r="UJ226" s="1">
        <v>134.77000000000001</v>
      </c>
      <c r="UK226" s="1">
        <v>192.69</v>
      </c>
      <c r="UL226" s="1">
        <v>267.12</v>
      </c>
      <c r="UM226" s="1">
        <v>267.12</v>
      </c>
      <c r="UN226" s="1">
        <v>391.1</v>
      </c>
      <c r="UO226" s="1">
        <v>524.9</v>
      </c>
      <c r="UP226" s="1">
        <v>683.18</v>
      </c>
      <c r="UQ226" s="1">
        <v>884.99</v>
      </c>
      <c r="UR226" s="1">
        <v>1084.6199999999999</v>
      </c>
      <c r="US226" s="1">
        <v>1264.6099999999999</v>
      </c>
      <c r="UT226" s="1">
        <v>1264.6099999999999</v>
      </c>
      <c r="UU226" s="1">
        <v>1433.15</v>
      </c>
      <c r="UV226" s="1">
        <v>1433.15</v>
      </c>
      <c r="UW226" s="1">
        <v>1592.68</v>
      </c>
      <c r="UX226" s="1">
        <v>1735.09</v>
      </c>
      <c r="UY226" s="1">
        <v>1830.7</v>
      </c>
      <c r="UZ226" s="1">
        <v>1925.37</v>
      </c>
      <c r="VA226" s="1">
        <v>1925.37</v>
      </c>
      <c r="VB226" s="1">
        <v>2026.92</v>
      </c>
      <c r="VC226" s="1">
        <v>2090.38</v>
      </c>
      <c r="VD226" s="1">
        <v>2156.86</v>
      </c>
      <c r="VE226" s="1">
        <v>2247.4699999999998</v>
      </c>
      <c r="VF226" s="1">
        <v>2310.87</v>
      </c>
      <c r="VG226" s="1">
        <v>2381.8200000000002</v>
      </c>
      <c r="VH226" s="1">
        <v>2381.8200000000002</v>
      </c>
      <c r="VI226" s="1">
        <v>2519.4499999999998</v>
      </c>
      <c r="VJ226" s="1">
        <v>2646.2</v>
      </c>
      <c r="VK226" s="1">
        <v>2783.51</v>
      </c>
      <c r="VL226" s="1">
        <v>3015.26</v>
      </c>
      <c r="VM226" s="1">
        <v>3241.58</v>
      </c>
      <c r="VN226" s="1">
        <v>3479.96</v>
      </c>
      <c r="VO226" s="1">
        <v>3479.96</v>
      </c>
      <c r="VP226" s="1">
        <v>3826.98</v>
      </c>
      <c r="VQ226" s="1">
        <v>4173.99</v>
      </c>
      <c r="VR226" s="1">
        <v>4521.01</v>
      </c>
      <c r="VS226" s="1">
        <v>4868.0200000000004</v>
      </c>
      <c r="VT226" s="1">
        <v>5217.26</v>
      </c>
      <c r="VU226" s="1">
        <v>5563.3</v>
      </c>
      <c r="VV226" s="1">
        <v>5563.3</v>
      </c>
      <c r="VW226" s="1">
        <v>5800.72</v>
      </c>
      <c r="VX226" s="1">
        <v>6042.58</v>
      </c>
      <c r="VY226" s="1">
        <v>6291.64</v>
      </c>
      <c r="VZ226" s="1">
        <v>6449.12</v>
      </c>
      <c r="WA226" s="1">
        <v>6621.19</v>
      </c>
      <c r="WB226" s="1">
        <v>6844.03</v>
      </c>
      <c r="WC226" s="1">
        <v>6844.03</v>
      </c>
      <c r="WD226" s="1">
        <v>7016.37</v>
      </c>
      <c r="WE226" s="1">
        <v>7221.65</v>
      </c>
      <c r="WF226" s="1">
        <v>7534.77</v>
      </c>
      <c r="WG226" s="1">
        <v>7848.56</v>
      </c>
      <c r="WH226" s="1">
        <v>8207.9500000000007</v>
      </c>
      <c r="WI226" s="1">
        <v>8636.8799999999992</v>
      </c>
      <c r="WJ226" s="1">
        <v>8636.8799999999992</v>
      </c>
      <c r="WK226" s="1">
        <v>9024.4</v>
      </c>
      <c r="WL226" s="1">
        <v>9384.09</v>
      </c>
      <c r="WM226" s="1">
        <v>9695.1</v>
      </c>
      <c r="WN226" s="1">
        <v>9988.7099999999991</v>
      </c>
      <c r="WO226" s="1">
        <v>10247.16</v>
      </c>
      <c r="WP226" s="1">
        <v>10420.65</v>
      </c>
      <c r="WQ226" s="1">
        <v>10420.65</v>
      </c>
      <c r="WR226" s="1">
        <v>10590.66</v>
      </c>
      <c r="WS226" s="1">
        <v>10741.65</v>
      </c>
      <c r="WT226" s="1">
        <v>10830.47</v>
      </c>
      <c r="WU226" s="1">
        <v>10919.28</v>
      </c>
      <c r="WV226" s="1">
        <v>10997</v>
      </c>
      <c r="WW226" s="1">
        <v>11030.31</v>
      </c>
      <c r="WX226" s="1">
        <v>11030.31</v>
      </c>
      <c r="WY226" s="1">
        <v>11063.61</v>
      </c>
      <c r="WZ226" s="1">
        <v>11092.48</v>
      </c>
      <c r="XA226" s="1">
        <v>11103.58</v>
      </c>
      <c r="XB226" s="1">
        <v>11114.68</v>
      </c>
      <c r="XC226" s="1">
        <v>11123.56</v>
      </c>
      <c r="XD226" s="1">
        <v>11123.56</v>
      </c>
      <c r="XE226" s="1">
        <v>11123.56</v>
      </c>
      <c r="XF226" s="1">
        <v>11123.56</v>
      </c>
      <c r="XG226" s="1">
        <v>11123.56</v>
      </c>
      <c r="XH226" s="1">
        <v>11123.56</v>
      </c>
      <c r="XI226" s="1">
        <v>11123.56</v>
      </c>
      <c r="XJ226" s="1">
        <v>11123.56</v>
      </c>
      <c r="XK226" s="1">
        <v>11123.56</v>
      </c>
      <c r="XL226" s="1">
        <v>11123.56</v>
      </c>
      <c r="XM226" s="1">
        <v>11123.56</v>
      </c>
      <c r="XN226" s="1">
        <v>11123.56</v>
      </c>
      <c r="XO226" s="1">
        <v>11123.56</v>
      </c>
      <c r="XP226" s="1">
        <v>11123.56</v>
      </c>
      <c r="XQ226" s="1">
        <v>11123.56</v>
      </c>
      <c r="XR226" s="1">
        <v>11123.56</v>
      </c>
      <c r="XS226" s="1">
        <v>11123.56</v>
      </c>
      <c r="XT226" s="1">
        <v>11123.56</v>
      </c>
      <c r="XU226" s="1">
        <v>11123.56</v>
      </c>
      <c r="XV226" s="1">
        <v>11123.56</v>
      </c>
      <c r="XW226" s="1">
        <v>11123.56</v>
      </c>
      <c r="XX226" s="1">
        <v>11123.56</v>
      </c>
      <c r="XY226" s="1">
        <v>11123.56</v>
      </c>
      <c r="XZ226" s="1">
        <v>11123.56</v>
      </c>
      <c r="YA226" s="1">
        <v>11123.56</v>
      </c>
      <c r="YB226" s="1">
        <v>11123.56</v>
      </c>
      <c r="YC226" s="1">
        <v>11123.56</v>
      </c>
      <c r="YD226" s="1">
        <v>11123.56</v>
      </c>
      <c r="YE226" s="1">
        <v>11123.56</v>
      </c>
      <c r="YF226" s="1">
        <v>11123.56</v>
      </c>
      <c r="YG226" s="1">
        <v>11123.56</v>
      </c>
      <c r="YH226" s="1">
        <v>11123.56</v>
      </c>
      <c r="YI226" s="1">
        <v>11123.56</v>
      </c>
      <c r="YJ226" s="1">
        <v>11123.56</v>
      </c>
      <c r="YK226" s="1">
        <v>11123.56</v>
      </c>
      <c r="YL226" s="1">
        <v>11123.56</v>
      </c>
      <c r="YM226" s="1">
        <v>11123.56</v>
      </c>
      <c r="YN226" s="1">
        <v>11123.56</v>
      </c>
      <c r="YO226" s="1">
        <v>11123.56</v>
      </c>
      <c r="YP226" s="1">
        <v>11123.56</v>
      </c>
      <c r="YQ226" s="1">
        <v>11123.56</v>
      </c>
      <c r="YR226" s="1">
        <v>11123.56</v>
      </c>
      <c r="YS226" s="1">
        <v>11123.56</v>
      </c>
      <c r="YT226" s="1">
        <v>11123.56</v>
      </c>
      <c r="YU226" s="1">
        <v>11123.56</v>
      </c>
      <c r="YV226" s="1">
        <v>11123.56</v>
      </c>
      <c r="YW226" s="1">
        <v>11123.56</v>
      </c>
      <c r="YX226" s="1">
        <v>11123.56</v>
      </c>
      <c r="YY226" s="1">
        <v>11123.56</v>
      </c>
      <c r="YZ226" s="1">
        <v>11123.56</v>
      </c>
      <c r="ZA226" s="1">
        <v>11123.56</v>
      </c>
      <c r="ZB226" s="1">
        <v>11123.56</v>
      </c>
      <c r="ZC226" s="1">
        <v>11123.56</v>
      </c>
      <c r="ZD226" s="1">
        <v>11123.56</v>
      </c>
      <c r="ZE226" s="1">
        <v>11123.56</v>
      </c>
      <c r="ZF226" s="1">
        <v>11123.56</v>
      </c>
      <c r="ZG226" s="1">
        <v>11123.56</v>
      </c>
      <c r="ZH226" s="1">
        <v>11123.56</v>
      </c>
      <c r="ZI226" s="1">
        <v>11123.56</v>
      </c>
      <c r="ZJ226" s="1">
        <v>11123.56</v>
      </c>
      <c r="ZK226" s="1">
        <v>11123.56</v>
      </c>
      <c r="ZL226" s="1">
        <v>11123.56</v>
      </c>
      <c r="ZM226" s="1">
        <v>11123.56</v>
      </c>
      <c r="ZN226" s="1">
        <v>11123.56</v>
      </c>
      <c r="ZO226" s="1">
        <v>11123.56</v>
      </c>
      <c r="ZP226" s="1">
        <v>11123.56</v>
      </c>
      <c r="ZQ226" s="1">
        <v>11123.56</v>
      </c>
      <c r="ZR226" s="1">
        <v>11123.56</v>
      </c>
      <c r="ZS226" s="1">
        <v>11123.56</v>
      </c>
      <c r="ZT226" s="1">
        <v>11123.56</v>
      </c>
      <c r="ZU226" s="1">
        <v>11123.56</v>
      </c>
      <c r="ZV226" s="1">
        <v>11123.56</v>
      </c>
      <c r="ZW226" s="1">
        <v>11123.56</v>
      </c>
      <c r="ZX226" s="1">
        <v>11123.56</v>
      </c>
      <c r="ZY226" s="1">
        <v>11123.56</v>
      </c>
      <c r="ZZ226" s="1">
        <v>11123.56</v>
      </c>
      <c r="AAA226" s="1">
        <v>11123.56</v>
      </c>
      <c r="AAB226" s="1">
        <v>11123.56</v>
      </c>
      <c r="AAC226" s="1">
        <v>11123.56</v>
      </c>
      <c r="AAD226" s="1">
        <v>11123.56</v>
      </c>
      <c r="AAE226" s="1">
        <v>11123.56</v>
      </c>
      <c r="AAF226" s="1">
        <v>11123.56</v>
      </c>
      <c r="AAG226" s="1">
        <v>11123.56</v>
      </c>
      <c r="AAH226" s="1">
        <v>11123.56</v>
      </c>
      <c r="AAI226" s="1">
        <v>11123.56</v>
      </c>
      <c r="AAJ226" s="1">
        <v>11123.56</v>
      </c>
      <c r="AAK226" s="1">
        <v>11123.56</v>
      </c>
      <c r="AAL226" s="1">
        <v>11123.56</v>
      </c>
      <c r="AAM226" s="1">
        <v>11123.56</v>
      </c>
      <c r="AAN226" s="1">
        <v>11123.56</v>
      </c>
      <c r="AAO226" s="1">
        <v>11123.56</v>
      </c>
      <c r="AAP226" s="1">
        <v>11123.56</v>
      </c>
      <c r="AAQ226" s="1">
        <v>11123.56</v>
      </c>
      <c r="AAR226" s="1">
        <v>11123.56</v>
      </c>
      <c r="AAS226" s="1">
        <v>11123.56</v>
      </c>
      <c r="AAT226" s="1">
        <v>11123.56</v>
      </c>
      <c r="AAU226" s="1">
        <v>11123.56</v>
      </c>
      <c r="AAV226" s="1">
        <v>11123.56</v>
      </c>
      <c r="AAW226" s="1">
        <v>11123.56</v>
      </c>
      <c r="AAX226" s="1">
        <v>11123.56</v>
      </c>
      <c r="AAY226" s="1">
        <v>11123.56</v>
      </c>
      <c r="AAZ226" s="1">
        <v>11123.56</v>
      </c>
      <c r="ABA226" s="1">
        <v>11123.56</v>
      </c>
      <c r="ABB226" s="1">
        <v>11123.56</v>
      </c>
      <c r="ABC226" s="1">
        <v>11123.56</v>
      </c>
      <c r="ABD226" s="1">
        <v>11123.56</v>
      </c>
      <c r="ABE226" s="1">
        <v>11123.56</v>
      </c>
      <c r="ABF226" s="1">
        <v>11123.56</v>
      </c>
      <c r="ABG226" s="1">
        <v>11123.56</v>
      </c>
      <c r="ABH226" s="1">
        <v>11123.56</v>
      </c>
      <c r="ABI226" s="1">
        <v>11123.56</v>
      </c>
      <c r="ABJ226" s="1">
        <v>11123.56</v>
      </c>
      <c r="ABK226" s="1">
        <v>11123.56</v>
      </c>
      <c r="ABL226" s="1">
        <v>11123.56</v>
      </c>
      <c r="ABM226" s="1">
        <v>11123.56</v>
      </c>
      <c r="ABN226" s="1">
        <v>11123.56</v>
      </c>
      <c r="ABO226" s="1">
        <v>11123.56</v>
      </c>
      <c r="ABP226" s="1">
        <v>11123.56</v>
      </c>
      <c r="ABQ226" s="1">
        <v>11123.56</v>
      </c>
      <c r="ABR226" s="1">
        <v>11123.56</v>
      </c>
      <c r="ABS226" s="1">
        <v>11123.56</v>
      </c>
      <c r="ABT226" s="1">
        <v>11123.56</v>
      </c>
      <c r="ABU226" s="1">
        <v>11123.56</v>
      </c>
      <c r="ABV226" s="1">
        <v>11123.56</v>
      </c>
      <c r="ABW226" s="1">
        <v>11123.56</v>
      </c>
      <c r="ABX226" s="1">
        <v>11123.56</v>
      </c>
      <c r="ABY226" s="1">
        <v>11123.56</v>
      </c>
      <c r="ABZ226" s="1">
        <v>11123.56</v>
      </c>
      <c r="ACA226" s="1">
        <v>11123.56</v>
      </c>
      <c r="ACB226" s="1">
        <v>11123.56</v>
      </c>
      <c r="ACC226" s="1">
        <v>11123.56</v>
      </c>
      <c r="ACD226" s="1">
        <v>11123.56</v>
      </c>
      <c r="ACE226" s="1">
        <v>11123.56</v>
      </c>
      <c r="ACF226" s="1">
        <v>11123.56</v>
      </c>
      <c r="ACG226" s="1">
        <v>11123.56</v>
      </c>
      <c r="ACH226" s="1">
        <v>11123.56</v>
      </c>
      <c r="ACI226" s="1">
        <v>11123.56</v>
      </c>
      <c r="ACJ226" s="1">
        <v>11123.56</v>
      </c>
      <c r="ACK226" s="1">
        <v>11123.56</v>
      </c>
      <c r="ACL226" s="1">
        <v>11123.56</v>
      </c>
      <c r="ACM226" s="1">
        <v>11123.56</v>
      </c>
      <c r="ACN226" s="1">
        <v>11123.56</v>
      </c>
      <c r="ACO226" s="1">
        <v>11123.56</v>
      </c>
      <c r="ACP226" s="1">
        <v>11123.56</v>
      </c>
      <c r="ACQ226" s="1">
        <v>11123.56</v>
      </c>
      <c r="ACR226" s="1">
        <v>11123.56</v>
      </c>
      <c r="ACS226" s="1">
        <v>11123.56</v>
      </c>
      <c r="ACT226" s="1">
        <v>11123.56</v>
      </c>
      <c r="ACU226" s="1">
        <v>11123.56</v>
      </c>
      <c r="ACV226" s="1">
        <v>11123.56</v>
      </c>
      <c r="ACW226" s="1">
        <v>11123.56</v>
      </c>
      <c r="ACX226" s="1">
        <v>11123.56</v>
      </c>
      <c r="ACY226" s="1">
        <v>11123.56</v>
      </c>
      <c r="ACZ226" s="1">
        <v>11123.56</v>
      </c>
      <c r="ADA226" s="1">
        <v>11123.56</v>
      </c>
      <c r="ADB226" s="1">
        <v>11123.56</v>
      </c>
      <c r="ADC226" s="1">
        <v>11123.56</v>
      </c>
      <c r="ADD226" s="1">
        <v>11123.56</v>
      </c>
      <c r="ADE226" s="1">
        <v>11123.56</v>
      </c>
      <c r="ADF226" s="1">
        <v>11123.56</v>
      </c>
      <c r="ADG226" s="1">
        <v>11123.56</v>
      </c>
      <c r="ADH226" s="1">
        <v>11123.56</v>
      </c>
      <c r="ADI226" s="1">
        <v>11123.56</v>
      </c>
      <c r="ADJ226" s="1">
        <v>11123.56</v>
      </c>
      <c r="ADK226" s="1">
        <v>11123.56</v>
      </c>
      <c r="ADL226" s="1">
        <v>11123.56</v>
      </c>
      <c r="ADM226" s="1">
        <v>11123.56</v>
      </c>
      <c r="ADN226" s="1">
        <v>11123.56</v>
      </c>
      <c r="ADO226" s="1">
        <v>11123.56</v>
      </c>
      <c r="ADP226" s="1">
        <v>11123.56</v>
      </c>
      <c r="ADQ226" s="1">
        <v>11123.56</v>
      </c>
      <c r="ADR226" s="1">
        <v>11123.56</v>
      </c>
      <c r="ADS226" s="1">
        <v>11123.56</v>
      </c>
      <c r="ADT226" s="1">
        <v>11123.56</v>
      </c>
      <c r="ADU226" s="1">
        <v>11123.56</v>
      </c>
      <c r="ADV226" s="1">
        <v>11123.56</v>
      </c>
      <c r="ADW226" s="1">
        <v>11123.56</v>
      </c>
      <c r="ADX226" s="1">
        <v>11123.56</v>
      </c>
      <c r="ADY226" s="1">
        <v>11123.56</v>
      </c>
      <c r="ADZ226" s="1">
        <v>11123.56</v>
      </c>
      <c r="AEA226" s="1">
        <v>11123.56</v>
      </c>
      <c r="AEB226" s="1">
        <v>11123.56</v>
      </c>
      <c r="AEC226" s="1">
        <v>11123.56</v>
      </c>
      <c r="AED226" s="1">
        <v>11123.56</v>
      </c>
      <c r="AEE226" s="1">
        <v>11123.56</v>
      </c>
      <c r="AEF226" s="1">
        <v>11123.56</v>
      </c>
      <c r="AEG226" s="1">
        <v>11123.56</v>
      </c>
      <c r="AEH226" s="1">
        <v>11123.56</v>
      </c>
      <c r="AEI226" s="1">
        <v>11123.56</v>
      </c>
      <c r="AEJ226" s="1">
        <v>11123.56</v>
      </c>
      <c r="AEK226" s="1">
        <v>11123.56</v>
      </c>
      <c r="AEL226" s="1">
        <v>11123.56</v>
      </c>
      <c r="AEM226" s="1">
        <v>11123.56</v>
      </c>
      <c r="AEN226" s="1">
        <v>11123.56</v>
      </c>
      <c r="AEO226" s="1">
        <v>11123.56</v>
      </c>
      <c r="AEP226" s="1">
        <v>11123.56</v>
      </c>
      <c r="AEQ226" s="1">
        <v>11123.56</v>
      </c>
      <c r="AER226" s="1">
        <v>11123.56</v>
      </c>
      <c r="AES226" s="1">
        <v>11123.56</v>
      </c>
      <c r="AET226" s="1">
        <v>11123.56</v>
      </c>
      <c r="AEU226" s="1">
        <v>11123.56</v>
      </c>
      <c r="AEV226" s="1">
        <v>11123.56</v>
      </c>
      <c r="AEW226" s="1">
        <v>11123.56</v>
      </c>
      <c r="AEX226" s="1">
        <v>11123.56</v>
      </c>
      <c r="AEY226" s="1">
        <v>11123.56</v>
      </c>
      <c r="AEZ226" s="1">
        <v>11123.56</v>
      </c>
      <c r="AFA226" s="1">
        <v>11123.56</v>
      </c>
      <c r="AFB226" s="1">
        <v>11123.56</v>
      </c>
      <c r="AFC226" s="1">
        <v>11123.56</v>
      </c>
      <c r="AFD226" s="1">
        <v>11123.56</v>
      </c>
      <c r="AFE226" s="1">
        <v>11123.56</v>
      </c>
      <c r="AFF226" s="1">
        <v>11123.56</v>
      </c>
      <c r="AFG226" s="1">
        <v>11123.56</v>
      </c>
      <c r="AFH226" s="1">
        <v>11123.56</v>
      </c>
      <c r="AFI226" s="1">
        <v>11123.56</v>
      </c>
      <c r="AFJ226" s="1">
        <v>11123.56</v>
      </c>
      <c r="AFK226" s="1">
        <v>11123.56</v>
      </c>
      <c r="AFL226" s="1">
        <v>11123.56</v>
      </c>
      <c r="AFM226" s="1">
        <v>11123.56</v>
      </c>
      <c r="AFN226" s="1">
        <v>11123.56</v>
      </c>
      <c r="AFO226" s="1">
        <v>11123.56</v>
      </c>
      <c r="AFP226" s="1">
        <v>11123.56</v>
      </c>
      <c r="AFQ226" s="1">
        <v>11123.56</v>
      </c>
      <c r="AFR226" s="1">
        <v>11123.56</v>
      </c>
      <c r="AFS226" s="1">
        <v>11123.56</v>
      </c>
      <c r="AFT226" s="1">
        <v>11123.56</v>
      </c>
      <c r="AFU226" s="1">
        <v>11123.56</v>
      </c>
      <c r="AFV226" s="1">
        <v>11123.56</v>
      </c>
      <c r="AFW226" s="1">
        <v>11123.56</v>
      </c>
      <c r="AFX226" s="1">
        <v>11123.56</v>
      </c>
      <c r="AFY226" s="1">
        <v>11123.56</v>
      </c>
      <c r="AFZ226" s="1">
        <v>11123.56</v>
      </c>
      <c r="AGA226" s="1">
        <v>11123.56</v>
      </c>
      <c r="AGB226" s="1">
        <v>11123.56</v>
      </c>
      <c r="AGC226" s="1">
        <v>11123.56</v>
      </c>
      <c r="AGD226" s="1">
        <v>11123.56</v>
      </c>
      <c r="AGE226" s="1">
        <v>11123.56</v>
      </c>
      <c r="AGF226" s="1">
        <v>11123.56</v>
      </c>
      <c r="AGG226" s="1">
        <v>11123.56</v>
      </c>
      <c r="AGH226" s="1">
        <v>11123.56</v>
      </c>
      <c r="AGI226" s="1">
        <v>11123.56</v>
      </c>
      <c r="AGJ226" s="1">
        <v>11123.56</v>
      </c>
      <c r="AGK226" s="1">
        <v>11123.56</v>
      </c>
      <c r="AGL226" s="1">
        <v>11123.56</v>
      </c>
      <c r="AGM226" s="1">
        <v>11123.56</v>
      </c>
      <c r="AGN226" s="1">
        <v>11123.56</v>
      </c>
      <c r="AGO226" s="1">
        <v>11123.56</v>
      </c>
      <c r="AGP226" s="1">
        <v>11123.56</v>
      </c>
      <c r="AGQ226" s="1">
        <v>11123.56</v>
      </c>
      <c r="AGR226" s="1">
        <v>11123.56</v>
      </c>
      <c r="AGS226" s="1">
        <v>11123.56</v>
      </c>
      <c r="AGT226" s="1">
        <v>11123.56</v>
      </c>
      <c r="AGU226" s="1">
        <v>11123.56</v>
      </c>
      <c r="AGV226" s="1">
        <v>11123.56</v>
      </c>
      <c r="AGW226" s="1">
        <v>11123.56</v>
      </c>
      <c r="AGX226" s="1">
        <v>11123.56</v>
      </c>
      <c r="AGY226" s="1">
        <v>11123.56</v>
      </c>
      <c r="AGZ226" s="1">
        <v>11123.56</v>
      </c>
      <c r="AHA226" s="1">
        <v>11123.56</v>
      </c>
      <c r="AHB226" s="1">
        <v>11123.56</v>
      </c>
      <c r="AHC226" s="1">
        <v>11123.56</v>
      </c>
      <c r="AHD226" s="1">
        <v>11123.56</v>
      </c>
      <c r="AHE226" s="1">
        <v>11123.56</v>
      </c>
      <c r="AHF226" s="1">
        <v>11123.56</v>
      </c>
      <c r="AHG226" s="1">
        <v>11123.56</v>
      </c>
      <c r="AHH226" s="1">
        <v>11123.56</v>
      </c>
      <c r="AHI226" s="1">
        <v>11123.56</v>
      </c>
      <c r="AHJ226" s="1">
        <v>11123.56</v>
      </c>
      <c r="AHK226" s="1">
        <v>11123.56</v>
      </c>
      <c r="AHL226" s="1">
        <v>11123.56</v>
      </c>
      <c r="AHM226" s="1">
        <v>11123.56</v>
      </c>
      <c r="AHN226" s="1">
        <v>11123.56</v>
      </c>
      <c r="AHO226" s="1">
        <v>11123.56</v>
      </c>
      <c r="AHP226" s="1">
        <v>11123.56</v>
      </c>
      <c r="AHQ226" s="1">
        <v>11123.56</v>
      </c>
    </row>
    <row r="227" spans="1:901" x14ac:dyDescent="0.3">
      <c r="A227" s="1">
        <v>227</v>
      </c>
      <c r="B227" s="16" t="s">
        <v>507</v>
      </c>
      <c r="C227" s="16" t="s">
        <v>508</v>
      </c>
      <c r="D227" s="14" t="s">
        <v>506</v>
      </c>
      <c r="E227" s="14">
        <v>45566</v>
      </c>
      <c r="F227" s="1">
        <v>1790.1</v>
      </c>
      <c r="G227" s="1">
        <f t="shared" si="3"/>
        <v>1813.98</v>
      </c>
      <c r="H227" s="1">
        <f>IFERROR(VLOOKUP(B227,PMS!$A$1:$G$2968,7,FALSE),"")</f>
        <v>29.43</v>
      </c>
      <c r="I227" s="1" t="str">
        <f>IFERROR(VLOOKUP(B227,PMS!$A$1:$AE$2968,31,FALSE),"")</f>
        <v>SS</v>
      </c>
      <c r="UB227" s="1">
        <v>0.6</v>
      </c>
      <c r="UC227" s="1">
        <v>6.65</v>
      </c>
      <c r="UD227" s="1">
        <v>12.7</v>
      </c>
      <c r="UE227" s="1">
        <v>19.95</v>
      </c>
      <c r="UF227" s="1">
        <v>19.95</v>
      </c>
      <c r="UG227" s="1">
        <v>38.090000000000003</v>
      </c>
      <c r="UH227" s="1">
        <v>56.23</v>
      </c>
      <c r="UI227" s="1">
        <v>77.400000000000006</v>
      </c>
      <c r="UJ227" s="1">
        <v>125.77</v>
      </c>
      <c r="UK227" s="1">
        <v>174.14</v>
      </c>
      <c r="UL227" s="1">
        <v>226.75</v>
      </c>
      <c r="UM227" s="1">
        <v>226.75</v>
      </c>
      <c r="UN227" s="1">
        <v>317.45</v>
      </c>
      <c r="UO227" s="1">
        <v>408.15</v>
      </c>
      <c r="UP227" s="1">
        <v>503.68</v>
      </c>
      <c r="UQ227" s="1">
        <v>642.75</v>
      </c>
      <c r="UR227" s="1">
        <v>781.82</v>
      </c>
      <c r="US227" s="1">
        <v>920.9</v>
      </c>
      <c r="UT227" s="1">
        <v>920.9</v>
      </c>
      <c r="UU227" s="1">
        <v>1059.97</v>
      </c>
      <c r="UV227" s="1">
        <v>1059.97</v>
      </c>
      <c r="UW227" s="1">
        <v>1199.04</v>
      </c>
      <c r="UX227" s="1">
        <v>1333.27</v>
      </c>
      <c r="UY227" s="1">
        <v>1423.97</v>
      </c>
      <c r="UZ227" s="1">
        <v>1514.67</v>
      </c>
      <c r="VA227" s="1">
        <v>1514.67</v>
      </c>
      <c r="VB227" s="1">
        <v>1601.14</v>
      </c>
      <c r="VC227" s="1">
        <v>1649.51</v>
      </c>
      <c r="VD227" s="1">
        <v>1697.88</v>
      </c>
      <c r="VE227" s="1">
        <v>1743.23</v>
      </c>
      <c r="VF227" s="1">
        <v>1761.37</v>
      </c>
      <c r="VG227" s="1">
        <v>1779.51</v>
      </c>
      <c r="VH227" s="1">
        <v>1779.51</v>
      </c>
      <c r="VI227" s="1">
        <v>1796.44</v>
      </c>
      <c r="VJ227" s="1">
        <v>1802.49</v>
      </c>
      <c r="VK227" s="1">
        <v>1808.54</v>
      </c>
      <c r="VL227" s="1">
        <v>1813.98</v>
      </c>
      <c r="VM227" s="1">
        <v>1813.98</v>
      </c>
      <c r="VN227" s="1">
        <v>1813.98</v>
      </c>
      <c r="VO227" s="1">
        <v>1813.98</v>
      </c>
      <c r="VP227" s="1">
        <v>1813.98</v>
      </c>
      <c r="VQ227" s="1">
        <v>1813.98</v>
      </c>
      <c r="VR227" s="1">
        <v>1813.98</v>
      </c>
      <c r="VS227" s="1">
        <v>1813.98</v>
      </c>
      <c r="VT227" s="1">
        <v>1813.98</v>
      </c>
      <c r="VU227" s="1">
        <v>1813.98</v>
      </c>
      <c r="VV227" s="1">
        <v>1813.98</v>
      </c>
      <c r="VW227" s="1">
        <v>1813.98</v>
      </c>
      <c r="VX227" s="1">
        <v>1813.98</v>
      </c>
      <c r="VY227" s="1">
        <v>1813.98</v>
      </c>
      <c r="VZ227" s="1">
        <v>1813.98</v>
      </c>
      <c r="WA227" s="1">
        <v>1813.98</v>
      </c>
      <c r="WB227" s="1">
        <v>1813.98</v>
      </c>
      <c r="WC227" s="1">
        <v>1813.98</v>
      </c>
      <c r="WD227" s="1">
        <v>1813.98</v>
      </c>
      <c r="WE227" s="1">
        <v>1813.98</v>
      </c>
      <c r="WF227" s="1">
        <v>1813.98</v>
      </c>
      <c r="WG227" s="1">
        <v>1813.98</v>
      </c>
      <c r="WH227" s="1">
        <v>1813.98</v>
      </c>
      <c r="WI227" s="1">
        <v>1813.98</v>
      </c>
      <c r="WJ227" s="1">
        <v>1813.98</v>
      </c>
      <c r="WK227" s="1">
        <v>1813.98</v>
      </c>
      <c r="WL227" s="1">
        <v>1813.98</v>
      </c>
      <c r="WM227" s="1">
        <v>1813.98</v>
      </c>
      <c r="WN227" s="1">
        <v>1813.98</v>
      </c>
      <c r="WO227" s="1">
        <v>1813.98</v>
      </c>
      <c r="WP227" s="1">
        <v>1813.98</v>
      </c>
      <c r="WQ227" s="1">
        <v>1813.98</v>
      </c>
      <c r="WR227" s="1">
        <v>1813.98</v>
      </c>
      <c r="WS227" s="1">
        <v>1813.98</v>
      </c>
      <c r="WT227" s="1">
        <v>1813.98</v>
      </c>
      <c r="WU227" s="1">
        <v>1813.98</v>
      </c>
      <c r="WV227" s="1">
        <v>1813.98</v>
      </c>
      <c r="WW227" s="1">
        <v>1813.98</v>
      </c>
      <c r="WX227" s="1">
        <v>1813.98</v>
      </c>
      <c r="WY227" s="1">
        <v>1813.98</v>
      </c>
      <c r="WZ227" s="1">
        <v>1813.98</v>
      </c>
      <c r="XA227" s="1">
        <v>1813.98</v>
      </c>
      <c r="XB227" s="1">
        <v>1813.98</v>
      </c>
      <c r="XC227" s="1">
        <v>1813.98</v>
      </c>
      <c r="XD227" s="1">
        <v>1813.98</v>
      </c>
      <c r="XE227" s="1">
        <v>1813.98</v>
      </c>
      <c r="XF227" s="1">
        <v>1813.98</v>
      </c>
      <c r="XG227" s="1">
        <v>1813.98</v>
      </c>
      <c r="XH227" s="1">
        <v>1813.98</v>
      </c>
      <c r="XI227" s="1">
        <v>1813.98</v>
      </c>
      <c r="XJ227" s="1">
        <v>1813.98</v>
      </c>
      <c r="XK227" s="1">
        <v>1813.98</v>
      </c>
      <c r="XL227" s="1">
        <v>1813.98</v>
      </c>
      <c r="XM227" s="1">
        <v>1813.98</v>
      </c>
      <c r="XN227" s="1">
        <v>1813.98</v>
      </c>
      <c r="XO227" s="1">
        <v>1813.98</v>
      </c>
      <c r="XP227" s="1">
        <v>1813.98</v>
      </c>
      <c r="XQ227" s="1">
        <v>1813.98</v>
      </c>
      <c r="XR227" s="1">
        <v>1813.98</v>
      </c>
      <c r="XS227" s="1">
        <v>1813.98</v>
      </c>
      <c r="XT227" s="1">
        <v>1813.98</v>
      </c>
      <c r="XU227" s="1">
        <v>1813.98</v>
      </c>
      <c r="XV227" s="1">
        <v>1813.98</v>
      </c>
      <c r="XW227" s="1">
        <v>1813.98</v>
      </c>
      <c r="XX227" s="1">
        <v>1813.98</v>
      </c>
      <c r="XY227" s="1">
        <v>1813.98</v>
      </c>
      <c r="XZ227" s="1">
        <v>1813.98</v>
      </c>
      <c r="YA227" s="1">
        <v>1813.98</v>
      </c>
      <c r="YB227" s="1">
        <v>1813.98</v>
      </c>
      <c r="YC227" s="1">
        <v>1813.98</v>
      </c>
      <c r="YD227" s="1">
        <v>1813.98</v>
      </c>
      <c r="YE227" s="1">
        <v>1813.98</v>
      </c>
      <c r="YF227" s="1">
        <v>1813.98</v>
      </c>
      <c r="YG227" s="1">
        <v>1813.98</v>
      </c>
      <c r="YH227" s="1">
        <v>1813.98</v>
      </c>
      <c r="YI227" s="1">
        <v>1813.98</v>
      </c>
      <c r="YJ227" s="1">
        <v>1813.98</v>
      </c>
      <c r="YK227" s="1">
        <v>1813.98</v>
      </c>
      <c r="YL227" s="1">
        <v>1813.98</v>
      </c>
      <c r="YM227" s="1">
        <v>1813.98</v>
      </c>
      <c r="YN227" s="1">
        <v>1813.98</v>
      </c>
      <c r="YO227" s="1">
        <v>1813.98</v>
      </c>
      <c r="YP227" s="1">
        <v>1813.98</v>
      </c>
      <c r="YQ227" s="1">
        <v>1813.98</v>
      </c>
      <c r="YR227" s="1">
        <v>1813.98</v>
      </c>
      <c r="YS227" s="1">
        <v>1813.98</v>
      </c>
      <c r="YT227" s="1">
        <v>1813.98</v>
      </c>
      <c r="YU227" s="1">
        <v>1813.98</v>
      </c>
      <c r="YV227" s="1">
        <v>1813.98</v>
      </c>
      <c r="YW227" s="1">
        <v>1813.98</v>
      </c>
      <c r="YX227" s="1">
        <v>1813.98</v>
      </c>
      <c r="YY227" s="1">
        <v>1813.98</v>
      </c>
      <c r="YZ227" s="1">
        <v>1813.98</v>
      </c>
      <c r="ZA227" s="1">
        <v>1813.98</v>
      </c>
      <c r="ZB227" s="1">
        <v>1813.98</v>
      </c>
      <c r="ZC227" s="1">
        <v>1813.98</v>
      </c>
      <c r="ZD227" s="1">
        <v>1813.98</v>
      </c>
      <c r="ZE227" s="1">
        <v>1813.98</v>
      </c>
      <c r="ZF227" s="1">
        <v>1813.98</v>
      </c>
      <c r="ZG227" s="1">
        <v>1813.98</v>
      </c>
      <c r="ZH227" s="1">
        <v>1813.98</v>
      </c>
      <c r="ZI227" s="1">
        <v>1813.98</v>
      </c>
      <c r="ZJ227" s="1">
        <v>1813.98</v>
      </c>
      <c r="ZK227" s="1">
        <v>1813.98</v>
      </c>
      <c r="ZL227" s="1">
        <v>1813.98</v>
      </c>
      <c r="ZM227" s="1">
        <v>1813.98</v>
      </c>
      <c r="ZN227" s="1">
        <v>1813.98</v>
      </c>
      <c r="ZO227" s="1">
        <v>1813.98</v>
      </c>
      <c r="ZP227" s="1">
        <v>1813.98</v>
      </c>
      <c r="ZQ227" s="1">
        <v>1813.98</v>
      </c>
      <c r="ZR227" s="1">
        <v>1813.98</v>
      </c>
      <c r="ZS227" s="1">
        <v>1813.98</v>
      </c>
      <c r="ZT227" s="1">
        <v>1813.98</v>
      </c>
      <c r="ZU227" s="1">
        <v>1813.98</v>
      </c>
      <c r="ZV227" s="1">
        <v>1813.98</v>
      </c>
      <c r="ZW227" s="1">
        <v>1813.98</v>
      </c>
      <c r="ZX227" s="1">
        <v>1813.98</v>
      </c>
      <c r="ZY227" s="1">
        <v>1813.98</v>
      </c>
      <c r="ZZ227" s="1">
        <v>1813.98</v>
      </c>
      <c r="AAA227" s="1">
        <v>1813.98</v>
      </c>
      <c r="AAB227" s="1">
        <v>1813.98</v>
      </c>
      <c r="AAC227" s="1">
        <v>1813.98</v>
      </c>
      <c r="AAD227" s="1">
        <v>1813.98</v>
      </c>
      <c r="AAE227" s="1">
        <v>1813.98</v>
      </c>
      <c r="AAF227" s="1">
        <v>1813.98</v>
      </c>
      <c r="AAG227" s="1">
        <v>1813.98</v>
      </c>
      <c r="AAH227" s="1">
        <v>1813.98</v>
      </c>
      <c r="AAI227" s="1">
        <v>1813.98</v>
      </c>
      <c r="AAJ227" s="1">
        <v>1813.98</v>
      </c>
      <c r="AAK227" s="1">
        <v>1813.98</v>
      </c>
      <c r="AAL227" s="1">
        <v>1813.98</v>
      </c>
      <c r="AAM227" s="1">
        <v>1813.98</v>
      </c>
      <c r="AAN227" s="1">
        <v>1813.98</v>
      </c>
      <c r="AAO227" s="1">
        <v>1813.98</v>
      </c>
      <c r="AAP227" s="1">
        <v>1813.98</v>
      </c>
      <c r="AAQ227" s="1">
        <v>1813.98</v>
      </c>
      <c r="AAR227" s="1">
        <v>1813.98</v>
      </c>
      <c r="AAS227" s="1">
        <v>1813.98</v>
      </c>
      <c r="AAT227" s="1">
        <v>1813.98</v>
      </c>
      <c r="AAU227" s="1">
        <v>1813.98</v>
      </c>
      <c r="AAV227" s="1">
        <v>1813.98</v>
      </c>
      <c r="AAW227" s="1">
        <v>1813.98</v>
      </c>
      <c r="AAX227" s="1">
        <v>1813.98</v>
      </c>
      <c r="AAY227" s="1">
        <v>1813.98</v>
      </c>
      <c r="AAZ227" s="1">
        <v>1813.98</v>
      </c>
      <c r="ABA227" s="1">
        <v>1813.98</v>
      </c>
      <c r="ABB227" s="1">
        <v>1813.98</v>
      </c>
      <c r="ABC227" s="1">
        <v>1813.98</v>
      </c>
      <c r="ABD227" s="1">
        <v>1813.98</v>
      </c>
      <c r="ABE227" s="1">
        <v>1813.98</v>
      </c>
      <c r="ABF227" s="1">
        <v>1813.98</v>
      </c>
      <c r="ABG227" s="1">
        <v>1813.98</v>
      </c>
      <c r="ABH227" s="1">
        <v>1813.98</v>
      </c>
      <c r="ABI227" s="1">
        <v>1813.98</v>
      </c>
      <c r="ABJ227" s="1">
        <v>1813.98</v>
      </c>
      <c r="ABK227" s="1">
        <v>1813.98</v>
      </c>
      <c r="ABL227" s="1">
        <v>1813.98</v>
      </c>
      <c r="ABM227" s="1">
        <v>1813.98</v>
      </c>
      <c r="ABN227" s="1">
        <v>1813.98</v>
      </c>
      <c r="ABO227" s="1">
        <v>1813.98</v>
      </c>
      <c r="ABP227" s="1">
        <v>1813.98</v>
      </c>
      <c r="ABQ227" s="1">
        <v>1813.98</v>
      </c>
      <c r="ABR227" s="1">
        <v>1813.98</v>
      </c>
      <c r="ABS227" s="1">
        <v>1813.98</v>
      </c>
      <c r="ABT227" s="1">
        <v>1813.98</v>
      </c>
      <c r="ABU227" s="1">
        <v>1813.98</v>
      </c>
      <c r="ABV227" s="1">
        <v>1813.98</v>
      </c>
      <c r="ABW227" s="1">
        <v>1813.98</v>
      </c>
      <c r="ABX227" s="1">
        <v>1813.98</v>
      </c>
      <c r="ABY227" s="1">
        <v>1813.98</v>
      </c>
      <c r="ABZ227" s="1">
        <v>1813.98</v>
      </c>
      <c r="ACA227" s="1">
        <v>1813.98</v>
      </c>
      <c r="ACB227" s="1">
        <v>1813.98</v>
      </c>
      <c r="ACC227" s="1">
        <v>1813.98</v>
      </c>
      <c r="ACD227" s="1">
        <v>1813.98</v>
      </c>
      <c r="ACE227" s="1">
        <v>1813.98</v>
      </c>
      <c r="ACF227" s="1">
        <v>1813.98</v>
      </c>
      <c r="ACG227" s="1">
        <v>1813.98</v>
      </c>
      <c r="ACH227" s="1">
        <v>1813.98</v>
      </c>
      <c r="ACI227" s="1">
        <v>1813.98</v>
      </c>
      <c r="ACJ227" s="1">
        <v>1813.98</v>
      </c>
      <c r="ACK227" s="1">
        <v>1813.98</v>
      </c>
      <c r="ACL227" s="1">
        <v>1813.98</v>
      </c>
      <c r="ACM227" s="1">
        <v>1813.98</v>
      </c>
      <c r="ACN227" s="1">
        <v>1813.98</v>
      </c>
      <c r="ACO227" s="1">
        <v>1813.98</v>
      </c>
      <c r="ACP227" s="1">
        <v>1813.98</v>
      </c>
      <c r="ACQ227" s="1">
        <v>1813.98</v>
      </c>
      <c r="ACR227" s="1">
        <v>1813.98</v>
      </c>
      <c r="ACS227" s="1">
        <v>1813.98</v>
      </c>
      <c r="ACT227" s="1">
        <v>1813.98</v>
      </c>
      <c r="ACU227" s="1">
        <v>1813.98</v>
      </c>
      <c r="ACV227" s="1">
        <v>1813.98</v>
      </c>
      <c r="ACW227" s="1">
        <v>1813.98</v>
      </c>
      <c r="ACX227" s="1">
        <v>1813.98</v>
      </c>
      <c r="ACY227" s="1">
        <v>1813.98</v>
      </c>
      <c r="ACZ227" s="1">
        <v>1813.98</v>
      </c>
      <c r="ADA227" s="1">
        <v>1813.98</v>
      </c>
      <c r="ADB227" s="1">
        <v>1813.98</v>
      </c>
      <c r="ADC227" s="1">
        <v>1813.98</v>
      </c>
      <c r="ADD227" s="1">
        <v>1813.98</v>
      </c>
      <c r="ADE227" s="1">
        <v>1813.98</v>
      </c>
      <c r="ADF227" s="1">
        <v>1813.98</v>
      </c>
      <c r="ADG227" s="1">
        <v>1813.98</v>
      </c>
      <c r="ADH227" s="1">
        <v>1813.98</v>
      </c>
      <c r="ADI227" s="1">
        <v>1813.98</v>
      </c>
      <c r="ADJ227" s="1">
        <v>1813.98</v>
      </c>
      <c r="ADK227" s="1">
        <v>1813.98</v>
      </c>
      <c r="ADL227" s="1">
        <v>1813.98</v>
      </c>
      <c r="ADM227" s="1">
        <v>1813.98</v>
      </c>
      <c r="ADN227" s="1">
        <v>1813.98</v>
      </c>
      <c r="ADO227" s="1">
        <v>1813.98</v>
      </c>
      <c r="ADP227" s="1">
        <v>1813.98</v>
      </c>
      <c r="ADQ227" s="1">
        <v>1813.98</v>
      </c>
      <c r="ADR227" s="1">
        <v>1813.98</v>
      </c>
      <c r="ADS227" s="1">
        <v>1813.98</v>
      </c>
      <c r="ADT227" s="1">
        <v>1813.98</v>
      </c>
      <c r="ADU227" s="1">
        <v>1813.98</v>
      </c>
      <c r="ADV227" s="1">
        <v>1813.98</v>
      </c>
      <c r="ADW227" s="1">
        <v>1813.98</v>
      </c>
      <c r="ADX227" s="1">
        <v>1813.98</v>
      </c>
      <c r="ADY227" s="1">
        <v>1813.98</v>
      </c>
      <c r="ADZ227" s="1">
        <v>1813.98</v>
      </c>
      <c r="AEA227" s="1">
        <v>1813.98</v>
      </c>
      <c r="AEB227" s="1">
        <v>1813.98</v>
      </c>
      <c r="AEC227" s="1">
        <v>1813.98</v>
      </c>
      <c r="AED227" s="1">
        <v>1813.98</v>
      </c>
      <c r="AEE227" s="1">
        <v>1813.98</v>
      </c>
      <c r="AEF227" s="1">
        <v>1813.98</v>
      </c>
      <c r="AEG227" s="1">
        <v>1813.98</v>
      </c>
      <c r="AEH227" s="1">
        <v>1813.98</v>
      </c>
      <c r="AEI227" s="1">
        <v>1813.98</v>
      </c>
      <c r="AEJ227" s="1">
        <v>1813.98</v>
      </c>
      <c r="AEK227" s="1">
        <v>1813.98</v>
      </c>
      <c r="AEL227" s="1">
        <v>1813.98</v>
      </c>
      <c r="AEM227" s="1">
        <v>1813.98</v>
      </c>
      <c r="AEN227" s="1">
        <v>1813.98</v>
      </c>
      <c r="AEO227" s="1">
        <v>1813.98</v>
      </c>
      <c r="AEP227" s="1">
        <v>1813.98</v>
      </c>
      <c r="AEQ227" s="1">
        <v>1813.98</v>
      </c>
      <c r="AER227" s="1">
        <v>1813.98</v>
      </c>
      <c r="AES227" s="1">
        <v>1813.98</v>
      </c>
      <c r="AET227" s="1">
        <v>1813.98</v>
      </c>
      <c r="AEU227" s="1">
        <v>1813.98</v>
      </c>
      <c r="AEV227" s="1">
        <v>1813.98</v>
      </c>
      <c r="AEW227" s="1">
        <v>1813.98</v>
      </c>
      <c r="AEX227" s="1">
        <v>1813.98</v>
      </c>
      <c r="AEY227" s="1">
        <v>1813.98</v>
      </c>
      <c r="AEZ227" s="1">
        <v>1813.98</v>
      </c>
      <c r="AFA227" s="1">
        <v>1813.98</v>
      </c>
      <c r="AFB227" s="1">
        <v>1813.98</v>
      </c>
      <c r="AFC227" s="1">
        <v>1813.98</v>
      </c>
      <c r="AFD227" s="1">
        <v>1813.98</v>
      </c>
      <c r="AFE227" s="1">
        <v>1813.98</v>
      </c>
      <c r="AFF227" s="1">
        <v>1813.98</v>
      </c>
      <c r="AFG227" s="1">
        <v>1813.98</v>
      </c>
      <c r="AFH227" s="1">
        <v>1813.98</v>
      </c>
      <c r="AFI227" s="1">
        <v>1813.98</v>
      </c>
      <c r="AFJ227" s="1">
        <v>1813.98</v>
      </c>
      <c r="AFK227" s="1">
        <v>1813.98</v>
      </c>
      <c r="AFL227" s="1">
        <v>1813.98</v>
      </c>
      <c r="AFM227" s="1">
        <v>1813.98</v>
      </c>
      <c r="AFN227" s="1">
        <v>1813.98</v>
      </c>
      <c r="AFO227" s="1">
        <v>1813.98</v>
      </c>
      <c r="AFP227" s="1">
        <v>1813.98</v>
      </c>
      <c r="AFQ227" s="1">
        <v>1813.98</v>
      </c>
      <c r="AFR227" s="1">
        <v>1813.98</v>
      </c>
      <c r="AFS227" s="1">
        <v>1813.98</v>
      </c>
      <c r="AFT227" s="1">
        <v>1813.98</v>
      </c>
      <c r="AFU227" s="1">
        <v>1813.98</v>
      </c>
      <c r="AFV227" s="1">
        <v>1813.98</v>
      </c>
      <c r="AFW227" s="1">
        <v>1813.98</v>
      </c>
      <c r="AFX227" s="1">
        <v>1813.98</v>
      </c>
      <c r="AFY227" s="1">
        <v>1813.98</v>
      </c>
      <c r="AFZ227" s="1">
        <v>1813.98</v>
      </c>
      <c r="AGA227" s="1">
        <v>1813.98</v>
      </c>
      <c r="AGB227" s="1">
        <v>1813.98</v>
      </c>
      <c r="AGC227" s="1">
        <v>1813.98</v>
      </c>
      <c r="AGD227" s="1">
        <v>1813.98</v>
      </c>
      <c r="AGE227" s="1">
        <v>1813.98</v>
      </c>
      <c r="AGF227" s="1">
        <v>1813.98</v>
      </c>
      <c r="AGG227" s="1">
        <v>1813.98</v>
      </c>
      <c r="AGH227" s="1">
        <v>1813.98</v>
      </c>
      <c r="AGI227" s="1">
        <v>1813.98</v>
      </c>
      <c r="AGJ227" s="1">
        <v>1813.98</v>
      </c>
      <c r="AGK227" s="1">
        <v>1813.98</v>
      </c>
      <c r="AGL227" s="1">
        <v>1813.98</v>
      </c>
      <c r="AGM227" s="1">
        <v>1813.98</v>
      </c>
      <c r="AGN227" s="1">
        <v>1813.98</v>
      </c>
      <c r="AGO227" s="1">
        <v>1813.98</v>
      </c>
      <c r="AGP227" s="1">
        <v>1813.98</v>
      </c>
      <c r="AGQ227" s="1">
        <v>1813.98</v>
      </c>
      <c r="AGR227" s="1">
        <v>1813.98</v>
      </c>
      <c r="AGS227" s="1">
        <v>1813.98</v>
      </c>
      <c r="AGT227" s="1">
        <v>1813.98</v>
      </c>
      <c r="AGU227" s="1">
        <v>1813.98</v>
      </c>
      <c r="AGV227" s="1">
        <v>1813.98</v>
      </c>
      <c r="AGW227" s="1">
        <v>1813.98</v>
      </c>
      <c r="AGX227" s="1">
        <v>1813.98</v>
      </c>
      <c r="AGY227" s="1">
        <v>1813.98</v>
      </c>
      <c r="AGZ227" s="1">
        <v>1813.98</v>
      </c>
      <c r="AHA227" s="1">
        <v>1813.98</v>
      </c>
      <c r="AHB227" s="1">
        <v>1813.98</v>
      </c>
      <c r="AHC227" s="1">
        <v>1813.98</v>
      </c>
      <c r="AHD227" s="1">
        <v>1813.98</v>
      </c>
      <c r="AHE227" s="1">
        <v>1813.98</v>
      </c>
      <c r="AHF227" s="1">
        <v>1813.98</v>
      </c>
      <c r="AHG227" s="1">
        <v>1813.98</v>
      </c>
      <c r="AHH227" s="1">
        <v>1813.98</v>
      </c>
      <c r="AHI227" s="1">
        <v>1813.98</v>
      </c>
      <c r="AHJ227" s="1">
        <v>1813.98</v>
      </c>
      <c r="AHK227" s="1">
        <v>1813.98</v>
      </c>
      <c r="AHL227" s="1">
        <v>1813.98</v>
      </c>
      <c r="AHM227" s="1">
        <v>1813.98</v>
      </c>
      <c r="AHN227" s="1">
        <v>1813.98</v>
      </c>
      <c r="AHO227" s="1">
        <v>1813.98</v>
      </c>
      <c r="AHP227" s="1">
        <v>1813.98</v>
      </c>
      <c r="AHQ227" s="1">
        <v>1813.98</v>
      </c>
    </row>
    <row r="228" spans="1:901" x14ac:dyDescent="0.3">
      <c r="A228" s="1">
        <v>228</v>
      </c>
      <c r="B228" s="16" t="s">
        <v>509</v>
      </c>
      <c r="C228" s="16" t="s">
        <v>510</v>
      </c>
      <c r="D228" s="14">
        <v>45536</v>
      </c>
      <c r="E228" s="14">
        <v>45554</v>
      </c>
      <c r="F228" s="1">
        <v>403.8</v>
      </c>
      <c r="G228" s="1">
        <f t="shared" si="3"/>
        <v>409.19</v>
      </c>
      <c r="H228" s="1">
        <f>IFERROR(VLOOKUP(B228,PMS!$A$1:$G$2968,7,FALSE),"")</f>
        <v>6.64</v>
      </c>
      <c r="I228" s="1" t="str">
        <f>IFERROR(VLOOKUP(B228,PMS!$A$1:$AE$2968,31,FALSE),"")</f>
        <v>SS</v>
      </c>
      <c r="UH228" s="1">
        <v>0.27</v>
      </c>
      <c r="UI228" s="1">
        <v>3</v>
      </c>
      <c r="UJ228" s="1">
        <v>9</v>
      </c>
      <c r="UK228" s="1">
        <v>18.55</v>
      </c>
      <c r="UL228" s="1">
        <v>40.369999999999997</v>
      </c>
      <c r="UM228" s="1">
        <v>40.369999999999997</v>
      </c>
      <c r="UN228" s="1">
        <v>73.650000000000006</v>
      </c>
      <c r="UO228" s="1">
        <v>116.75</v>
      </c>
      <c r="UP228" s="1">
        <v>179.5</v>
      </c>
      <c r="UQ228" s="1">
        <v>242.24</v>
      </c>
      <c r="UR228" s="1">
        <v>302.8</v>
      </c>
      <c r="US228" s="1">
        <v>343.72</v>
      </c>
      <c r="UT228" s="1">
        <v>343.72</v>
      </c>
      <c r="UU228" s="1">
        <v>373.18</v>
      </c>
      <c r="UV228" s="1">
        <v>373.18</v>
      </c>
      <c r="UW228" s="1">
        <v>393.64</v>
      </c>
      <c r="UX228" s="1">
        <v>401.82</v>
      </c>
      <c r="UY228" s="1">
        <v>406.73</v>
      </c>
      <c r="UZ228" s="1">
        <v>409.19</v>
      </c>
      <c r="VA228" s="1">
        <v>409.19</v>
      </c>
      <c r="VB228" s="1">
        <v>409.19</v>
      </c>
      <c r="VC228" s="1">
        <v>409.19</v>
      </c>
      <c r="VD228" s="1">
        <v>409.19</v>
      </c>
      <c r="VE228" s="1">
        <v>409.19</v>
      </c>
      <c r="VF228" s="1">
        <v>409.19</v>
      </c>
      <c r="VG228" s="1">
        <v>409.19</v>
      </c>
      <c r="VH228" s="1">
        <v>409.19</v>
      </c>
      <c r="VI228" s="1">
        <v>409.19</v>
      </c>
      <c r="VJ228" s="1">
        <v>409.19</v>
      </c>
      <c r="VK228" s="1">
        <v>409.19</v>
      </c>
      <c r="VL228" s="1">
        <v>409.19</v>
      </c>
      <c r="VM228" s="1">
        <v>409.19</v>
      </c>
      <c r="VN228" s="1">
        <v>409.19</v>
      </c>
      <c r="VO228" s="1">
        <v>409.19</v>
      </c>
      <c r="VP228" s="1">
        <v>409.19</v>
      </c>
      <c r="VQ228" s="1">
        <v>409.19</v>
      </c>
      <c r="VR228" s="1">
        <v>409.19</v>
      </c>
      <c r="VS228" s="1">
        <v>409.19</v>
      </c>
      <c r="VT228" s="1">
        <v>409.19</v>
      </c>
      <c r="VU228" s="1">
        <v>409.19</v>
      </c>
      <c r="VV228" s="1">
        <v>409.19</v>
      </c>
      <c r="VW228" s="1">
        <v>409.19</v>
      </c>
      <c r="VX228" s="1">
        <v>409.19</v>
      </c>
      <c r="VY228" s="1">
        <v>409.19</v>
      </c>
      <c r="VZ228" s="1">
        <v>409.19</v>
      </c>
      <c r="WA228" s="1">
        <v>409.19</v>
      </c>
      <c r="WB228" s="1">
        <v>409.19</v>
      </c>
      <c r="WC228" s="1">
        <v>409.19</v>
      </c>
      <c r="WD228" s="1">
        <v>409.19</v>
      </c>
      <c r="WE228" s="1">
        <v>409.19</v>
      </c>
      <c r="WF228" s="1">
        <v>409.19</v>
      </c>
      <c r="WG228" s="1">
        <v>409.19</v>
      </c>
      <c r="WH228" s="1">
        <v>409.19</v>
      </c>
      <c r="WI228" s="1">
        <v>409.19</v>
      </c>
      <c r="WJ228" s="1">
        <v>409.19</v>
      </c>
      <c r="WK228" s="1">
        <v>409.19</v>
      </c>
      <c r="WL228" s="1">
        <v>409.19</v>
      </c>
      <c r="WM228" s="1">
        <v>409.19</v>
      </c>
      <c r="WN228" s="1">
        <v>409.19</v>
      </c>
      <c r="WO228" s="1">
        <v>409.19</v>
      </c>
      <c r="WP228" s="1">
        <v>409.19</v>
      </c>
      <c r="WQ228" s="1">
        <v>409.19</v>
      </c>
      <c r="WR228" s="1">
        <v>409.19</v>
      </c>
      <c r="WS228" s="1">
        <v>409.19</v>
      </c>
      <c r="WT228" s="1">
        <v>409.19</v>
      </c>
      <c r="WU228" s="1">
        <v>409.19</v>
      </c>
      <c r="WV228" s="1">
        <v>409.19</v>
      </c>
      <c r="WW228" s="1">
        <v>409.19</v>
      </c>
      <c r="WX228" s="1">
        <v>409.19</v>
      </c>
      <c r="WY228" s="1">
        <v>409.19</v>
      </c>
      <c r="WZ228" s="1">
        <v>409.19</v>
      </c>
      <c r="XA228" s="1">
        <v>409.19</v>
      </c>
      <c r="XB228" s="1">
        <v>409.19</v>
      </c>
      <c r="XC228" s="1">
        <v>409.19</v>
      </c>
      <c r="XD228" s="1">
        <v>409.19</v>
      </c>
      <c r="XE228" s="1">
        <v>409.19</v>
      </c>
      <c r="XF228" s="1">
        <v>409.19</v>
      </c>
      <c r="XG228" s="1">
        <v>409.19</v>
      </c>
      <c r="XH228" s="1">
        <v>409.19</v>
      </c>
      <c r="XI228" s="1">
        <v>409.19</v>
      </c>
      <c r="XJ228" s="1">
        <v>409.19</v>
      </c>
      <c r="XK228" s="1">
        <v>409.19</v>
      </c>
      <c r="XL228" s="1">
        <v>409.19</v>
      </c>
      <c r="XM228" s="1">
        <v>409.19</v>
      </c>
      <c r="XN228" s="1">
        <v>409.19</v>
      </c>
      <c r="XO228" s="1">
        <v>409.19</v>
      </c>
      <c r="XP228" s="1">
        <v>409.19</v>
      </c>
      <c r="XQ228" s="1">
        <v>409.19</v>
      </c>
      <c r="XR228" s="1">
        <v>409.19</v>
      </c>
      <c r="XS228" s="1">
        <v>409.19</v>
      </c>
      <c r="XT228" s="1">
        <v>409.19</v>
      </c>
      <c r="XU228" s="1">
        <v>409.19</v>
      </c>
      <c r="XV228" s="1">
        <v>409.19</v>
      </c>
      <c r="XW228" s="1">
        <v>409.19</v>
      </c>
      <c r="XX228" s="1">
        <v>409.19</v>
      </c>
      <c r="XY228" s="1">
        <v>409.19</v>
      </c>
      <c r="XZ228" s="1">
        <v>409.19</v>
      </c>
      <c r="YA228" s="1">
        <v>409.19</v>
      </c>
      <c r="YB228" s="1">
        <v>409.19</v>
      </c>
      <c r="YC228" s="1">
        <v>409.19</v>
      </c>
      <c r="YD228" s="1">
        <v>409.19</v>
      </c>
      <c r="YE228" s="1">
        <v>409.19</v>
      </c>
      <c r="YF228" s="1">
        <v>409.19</v>
      </c>
      <c r="YG228" s="1">
        <v>409.19</v>
      </c>
      <c r="YH228" s="1">
        <v>409.19</v>
      </c>
      <c r="YI228" s="1">
        <v>409.19</v>
      </c>
      <c r="YJ228" s="1">
        <v>409.19</v>
      </c>
      <c r="YK228" s="1">
        <v>409.19</v>
      </c>
      <c r="YL228" s="1">
        <v>409.19</v>
      </c>
      <c r="YM228" s="1">
        <v>409.19</v>
      </c>
      <c r="YN228" s="1">
        <v>409.19</v>
      </c>
      <c r="YO228" s="1">
        <v>409.19</v>
      </c>
      <c r="YP228" s="1">
        <v>409.19</v>
      </c>
      <c r="YQ228" s="1">
        <v>409.19</v>
      </c>
      <c r="YR228" s="1">
        <v>409.19</v>
      </c>
      <c r="YS228" s="1">
        <v>409.19</v>
      </c>
      <c r="YT228" s="1">
        <v>409.19</v>
      </c>
      <c r="YU228" s="1">
        <v>409.19</v>
      </c>
      <c r="YV228" s="1">
        <v>409.19</v>
      </c>
      <c r="YW228" s="1">
        <v>409.19</v>
      </c>
      <c r="YX228" s="1">
        <v>409.19</v>
      </c>
      <c r="YY228" s="1">
        <v>409.19</v>
      </c>
      <c r="YZ228" s="1">
        <v>409.19</v>
      </c>
      <c r="ZA228" s="1">
        <v>409.19</v>
      </c>
      <c r="ZB228" s="1">
        <v>409.19</v>
      </c>
      <c r="ZC228" s="1">
        <v>409.19</v>
      </c>
      <c r="ZD228" s="1">
        <v>409.19</v>
      </c>
      <c r="ZE228" s="1">
        <v>409.19</v>
      </c>
      <c r="ZF228" s="1">
        <v>409.19</v>
      </c>
      <c r="ZG228" s="1">
        <v>409.19</v>
      </c>
      <c r="ZH228" s="1">
        <v>409.19</v>
      </c>
      <c r="ZI228" s="1">
        <v>409.19</v>
      </c>
      <c r="ZJ228" s="1">
        <v>409.19</v>
      </c>
      <c r="ZK228" s="1">
        <v>409.19</v>
      </c>
      <c r="ZL228" s="1">
        <v>409.19</v>
      </c>
      <c r="ZM228" s="1">
        <v>409.19</v>
      </c>
      <c r="ZN228" s="1">
        <v>409.19</v>
      </c>
      <c r="ZO228" s="1">
        <v>409.19</v>
      </c>
      <c r="ZP228" s="1">
        <v>409.19</v>
      </c>
      <c r="ZQ228" s="1">
        <v>409.19</v>
      </c>
      <c r="ZR228" s="1">
        <v>409.19</v>
      </c>
      <c r="ZS228" s="1">
        <v>409.19</v>
      </c>
      <c r="ZT228" s="1">
        <v>409.19</v>
      </c>
      <c r="ZU228" s="1">
        <v>409.19</v>
      </c>
      <c r="ZV228" s="1">
        <v>409.19</v>
      </c>
      <c r="ZW228" s="1">
        <v>409.19</v>
      </c>
      <c r="ZX228" s="1">
        <v>409.19</v>
      </c>
      <c r="ZY228" s="1">
        <v>409.19</v>
      </c>
      <c r="ZZ228" s="1">
        <v>409.19</v>
      </c>
      <c r="AAA228" s="1">
        <v>409.19</v>
      </c>
      <c r="AAB228" s="1">
        <v>409.19</v>
      </c>
      <c r="AAC228" s="1">
        <v>409.19</v>
      </c>
      <c r="AAD228" s="1">
        <v>409.19</v>
      </c>
      <c r="AAE228" s="1">
        <v>409.19</v>
      </c>
      <c r="AAF228" s="1">
        <v>409.19</v>
      </c>
      <c r="AAG228" s="1">
        <v>409.19</v>
      </c>
      <c r="AAH228" s="1">
        <v>409.19</v>
      </c>
      <c r="AAI228" s="1">
        <v>409.19</v>
      </c>
      <c r="AAJ228" s="1">
        <v>409.19</v>
      </c>
      <c r="AAK228" s="1">
        <v>409.19</v>
      </c>
      <c r="AAL228" s="1">
        <v>409.19</v>
      </c>
      <c r="AAM228" s="1">
        <v>409.19</v>
      </c>
      <c r="AAN228" s="1">
        <v>409.19</v>
      </c>
      <c r="AAO228" s="1">
        <v>409.19</v>
      </c>
      <c r="AAP228" s="1">
        <v>409.19</v>
      </c>
      <c r="AAQ228" s="1">
        <v>409.19</v>
      </c>
      <c r="AAR228" s="1">
        <v>409.19</v>
      </c>
      <c r="AAS228" s="1">
        <v>409.19</v>
      </c>
      <c r="AAT228" s="1">
        <v>409.19</v>
      </c>
      <c r="AAU228" s="1">
        <v>409.19</v>
      </c>
      <c r="AAV228" s="1">
        <v>409.19</v>
      </c>
      <c r="AAW228" s="1">
        <v>409.19</v>
      </c>
      <c r="AAX228" s="1">
        <v>409.19</v>
      </c>
      <c r="AAY228" s="1">
        <v>409.19</v>
      </c>
      <c r="AAZ228" s="1">
        <v>409.19</v>
      </c>
      <c r="ABA228" s="1">
        <v>409.19</v>
      </c>
      <c r="ABB228" s="1">
        <v>409.19</v>
      </c>
      <c r="ABC228" s="1">
        <v>409.19</v>
      </c>
      <c r="ABD228" s="1">
        <v>409.19</v>
      </c>
      <c r="ABE228" s="1">
        <v>409.19</v>
      </c>
      <c r="ABF228" s="1">
        <v>409.19</v>
      </c>
      <c r="ABG228" s="1">
        <v>409.19</v>
      </c>
      <c r="ABH228" s="1">
        <v>409.19</v>
      </c>
      <c r="ABI228" s="1">
        <v>409.19</v>
      </c>
      <c r="ABJ228" s="1">
        <v>409.19</v>
      </c>
      <c r="ABK228" s="1">
        <v>409.19</v>
      </c>
      <c r="ABL228" s="1">
        <v>409.19</v>
      </c>
      <c r="ABM228" s="1">
        <v>409.19</v>
      </c>
      <c r="ABN228" s="1">
        <v>409.19</v>
      </c>
      <c r="ABO228" s="1">
        <v>409.19</v>
      </c>
      <c r="ABP228" s="1">
        <v>409.19</v>
      </c>
      <c r="ABQ228" s="1">
        <v>409.19</v>
      </c>
      <c r="ABR228" s="1">
        <v>409.19</v>
      </c>
      <c r="ABS228" s="1">
        <v>409.19</v>
      </c>
      <c r="ABT228" s="1">
        <v>409.19</v>
      </c>
      <c r="ABU228" s="1">
        <v>409.19</v>
      </c>
      <c r="ABV228" s="1">
        <v>409.19</v>
      </c>
      <c r="ABW228" s="1">
        <v>409.19</v>
      </c>
      <c r="ABX228" s="1">
        <v>409.19</v>
      </c>
      <c r="ABY228" s="1">
        <v>409.19</v>
      </c>
      <c r="ABZ228" s="1">
        <v>409.19</v>
      </c>
      <c r="ACA228" s="1">
        <v>409.19</v>
      </c>
      <c r="ACB228" s="1">
        <v>409.19</v>
      </c>
      <c r="ACC228" s="1">
        <v>409.19</v>
      </c>
      <c r="ACD228" s="1">
        <v>409.19</v>
      </c>
      <c r="ACE228" s="1">
        <v>409.19</v>
      </c>
      <c r="ACF228" s="1">
        <v>409.19</v>
      </c>
      <c r="ACG228" s="1">
        <v>409.19</v>
      </c>
      <c r="ACH228" s="1">
        <v>409.19</v>
      </c>
      <c r="ACI228" s="1">
        <v>409.19</v>
      </c>
      <c r="ACJ228" s="1">
        <v>409.19</v>
      </c>
      <c r="ACK228" s="1">
        <v>409.19</v>
      </c>
      <c r="ACL228" s="1">
        <v>409.19</v>
      </c>
      <c r="ACM228" s="1">
        <v>409.19</v>
      </c>
      <c r="ACN228" s="1">
        <v>409.19</v>
      </c>
      <c r="ACO228" s="1">
        <v>409.19</v>
      </c>
      <c r="ACP228" s="1">
        <v>409.19</v>
      </c>
      <c r="ACQ228" s="1">
        <v>409.19</v>
      </c>
      <c r="ACR228" s="1">
        <v>409.19</v>
      </c>
      <c r="ACS228" s="1">
        <v>409.19</v>
      </c>
      <c r="ACT228" s="1">
        <v>409.19</v>
      </c>
      <c r="ACU228" s="1">
        <v>409.19</v>
      </c>
      <c r="ACV228" s="1">
        <v>409.19</v>
      </c>
      <c r="ACW228" s="1">
        <v>409.19</v>
      </c>
      <c r="ACX228" s="1">
        <v>409.19</v>
      </c>
      <c r="ACY228" s="1">
        <v>409.19</v>
      </c>
      <c r="ACZ228" s="1">
        <v>409.19</v>
      </c>
      <c r="ADA228" s="1">
        <v>409.19</v>
      </c>
      <c r="ADB228" s="1">
        <v>409.19</v>
      </c>
      <c r="ADC228" s="1">
        <v>409.19</v>
      </c>
      <c r="ADD228" s="1">
        <v>409.19</v>
      </c>
      <c r="ADE228" s="1">
        <v>409.19</v>
      </c>
      <c r="ADF228" s="1">
        <v>409.19</v>
      </c>
      <c r="ADG228" s="1">
        <v>409.19</v>
      </c>
      <c r="ADH228" s="1">
        <v>409.19</v>
      </c>
      <c r="ADI228" s="1">
        <v>409.19</v>
      </c>
      <c r="ADJ228" s="1">
        <v>409.19</v>
      </c>
      <c r="ADK228" s="1">
        <v>409.19</v>
      </c>
      <c r="ADL228" s="1">
        <v>409.19</v>
      </c>
      <c r="ADM228" s="1">
        <v>409.19</v>
      </c>
      <c r="ADN228" s="1">
        <v>409.19</v>
      </c>
      <c r="ADO228" s="1">
        <v>409.19</v>
      </c>
      <c r="ADP228" s="1">
        <v>409.19</v>
      </c>
      <c r="ADQ228" s="1">
        <v>409.19</v>
      </c>
      <c r="ADR228" s="1">
        <v>409.19</v>
      </c>
      <c r="ADS228" s="1">
        <v>409.19</v>
      </c>
      <c r="ADT228" s="1">
        <v>409.19</v>
      </c>
      <c r="ADU228" s="1">
        <v>409.19</v>
      </c>
      <c r="ADV228" s="1">
        <v>409.19</v>
      </c>
      <c r="ADW228" s="1">
        <v>409.19</v>
      </c>
      <c r="ADX228" s="1">
        <v>409.19</v>
      </c>
      <c r="ADY228" s="1">
        <v>409.19</v>
      </c>
      <c r="ADZ228" s="1">
        <v>409.19</v>
      </c>
      <c r="AEA228" s="1">
        <v>409.19</v>
      </c>
      <c r="AEB228" s="1">
        <v>409.19</v>
      </c>
      <c r="AEC228" s="1">
        <v>409.19</v>
      </c>
      <c r="AED228" s="1">
        <v>409.19</v>
      </c>
      <c r="AEE228" s="1">
        <v>409.19</v>
      </c>
      <c r="AEF228" s="1">
        <v>409.19</v>
      </c>
      <c r="AEG228" s="1">
        <v>409.19</v>
      </c>
      <c r="AEH228" s="1">
        <v>409.19</v>
      </c>
      <c r="AEI228" s="1">
        <v>409.19</v>
      </c>
      <c r="AEJ228" s="1">
        <v>409.19</v>
      </c>
      <c r="AEK228" s="1">
        <v>409.19</v>
      </c>
      <c r="AEL228" s="1">
        <v>409.19</v>
      </c>
      <c r="AEM228" s="1">
        <v>409.19</v>
      </c>
      <c r="AEN228" s="1">
        <v>409.19</v>
      </c>
      <c r="AEO228" s="1">
        <v>409.19</v>
      </c>
      <c r="AEP228" s="1">
        <v>409.19</v>
      </c>
      <c r="AEQ228" s="1">
        <v>409.19</v>
      </c>
      <c r="AER228" s="1">
        <v>409.19</v>
      </c>
      <c r="AES228" s="1">
        <v>409.19</v>
      </c>
      <c r="AET228" s="1">
        <v>409.19</v>
      </c>
      <c r="AEU228" s="1">
        <v>409.19</v>
      </c>
      <c r="AEV228" s="1">
        <v>409.19</v>
      </c>
      <c r="AEW228" s="1">
        <v>409.19</v>
      </c>
      <c r="AEX228" s="1">
        <v>409.19</v>
      </c>
      <c r="AEY228" s="1">
        <v>409.19</v>
      </c>
      <c r="AEZ228" s="1">
        <v>409.19</v>
      </c>
      <c r="AFA228" s="1">
        <v>409.19</v>
      </c>
      <c r="AFB228" s="1">
        <v>409.19</v>
      </c>
      <c r="AFC228" s="1">
        <v>409.19</v>
      </c>
      <c r="AFD228" s="1">
        <v>409.19</v>
      </c>
      <c r="AFE228" s="1">
        <v>409.19</v>
      </c>
      <c r="AFF228" s="1">
        <v>409.19</v>
      </c>
      <c r="AFG228" s="1">
        <v>409.19</v>
      </c>
      <c r="AFH228" s="1">
        <v>409.19</v>
      </c>
      <c r="AFI228" s="1">
        <v>409.19</v>
      </c>
      <c r="AFJ228" s="1">
        <v>409.19</v>
      </c>
      <c r="AFK228" s="1">
        <v>409.19</v>
      </c>
      <c r="AFL228" s="1">
        <v>409.19</v>
      </c>
      <c r="AFM228" s="1">
        <v>409.19</v>
      </c>
      <c r="AFN228" s="1">
        <v>409.19</v>
      </c>
      <c r="AFO228" s="1">
        <v>409.19</v>
      </c>
      <c r="AFP228" s="1">
        <v>409.19</v>
      </c>
      <c r="AFQ228" s="1">
        <v>409.19</v>
      </c>
      <c r="AFR228" s="1">
        <v>409.19</v>
      </c>
      <c r="AFS228" s="1">
        <v>409.19</v>
      </c>
      <c r="AFT228" s="1">
        <v>409.19</v>
      </c>
      <c r="AFU228" s="1">
        <v>409.19</v>
      </c>
      <c r="AFV228" s="1">
        <v>409.19</v>
      </c>
      <c r="AFW228" s="1">
        <v>409.19</v>
      </c>
      <c r="AFX228" s="1">
        <v>409.19</v>
      </c>
      <c r="AFY228" s="1">
        <v>409.19</v>
      </c>
      <c r="AFZ228" s="1">
        <v>409.19</v>
      </c>
      <c r="AGA228" s="1">
        <v>409.19</v>
      </c>
      <c r="AGB228" s="1">
        <v>409.19</v>
      </c>
      <c r="AGC228" s="1">
        <v>409.19</v>
      </c>
      <c r="AGD228" s="1">
        <v>409.19</v>
      </c>
      <c r="AGE228" s="1">
        <v>409.19</v>
      </c>
      <c r="AGF228" s="1">
        <v>409.19</v>
      </c>
      <c r="AGG228" s="1">
        <v>409.19</v>
      </c>
      <c r="AGH228" s="1">
        <v>409.19</v>
      </c>
      <c r="AGI228" s="1">
        <v>409.19</v>
      </c>
      <c r="AGJ228" s="1">
        <v>409.19</v>
      </c>
      <c r="AGK228" s="1">
        <v>409.19</v>
      </c>
      <c r="AGL228" s="1">
        <v>409.19</v>
      </c>
      <c r="AGM228" s="1">
        <v>409.19</v>
      </c>
      <c r="AGN228" s="1">
        <v>409.19</v>
      </c>
      <c r="AGO228" s="1">
        <v>409.19</v>
      </c>
      <c r="AGP228" s="1">
        <v>409.19</v>
      </c>
      <c r="AGQ228" s="1">
        <v>409.19</v>
      </c>
      <c r="AGR228" s="1">
        <v>409.19</v>
      </c>
      <c r="AGS228" s="1">
        <v>409.19</v>
      </c>
      <c r="AGT228" s="1">
        <v>409.19</v>
      </c>
      <c r="AGU228" s="1">
        <v>409.19</v>
      </c>
      <c r="AGV228" s="1">
        <v>409.19</v>
      </c>
      <c r="AGW228" s="1">
        <v>409.19</v>
      </c>
      <c r="AGX228" s="1">
        <v>409.19</v>
      </c>
      <c r="AGY228" s="1">
        <v>409.19</v>
      </c>
      <c r="AGZ228" s="1">
        <v>409.19</v>
      </c>
      <c r="AHA228" s="1">
        <v>409.19</v>
      </c>
      <c r="AHB228" s="1">
        <v>409.19</v>
      </c>
      <c r="AHC228" s="1">
        <v>409.19</v>
      </c>
      <c r="AHD228" s="1">
        <v>409.19</v>
      </c>
      <c r="AHE228" s="1">
        <v>409.19</v>
      </c>
      <c r="AHF228" s="1">
        <v>409.19</v>
      </c>
      <c r="AHG228" s="1">
        <v>409.19</v>
      </c>
      <c r="AHH228" s="1">
        <v>409.19</v>
      </c>
      <c r="AHI228" s="1">
        <v>409.19</v>
      </c>
      <c r="AHJ228" s="1">
        <v>409.19</v>
      </c>
      <c r="AHK228" s="1">
        <v>409.19</v>
      </c>
      <c r="AHL228" s="1">
        <v>409.19</v>
      </c>
      <c r="AHM228" s="1">
        <v>409.19</v>
      </c>
      <c r="AHN228" s="1">
        <v>409.19</v>
      </c>
      <c r="AHO228" s="1">
        <v>409.19</v>
      </c>
      <c r="AHP228" s="1">
        <v>409.19</v>
      </c>
      <c r="AHQ228" s="1">
        <v>409.19</v>
      </c>
    </row>
    <row r="229" spans="1:901" x14ac:dyDescent="0.3">
      <c r="A229" s="1">
        <v>229</v>
      </c>
      <c r="B229" s="16" t="s">
        <v>511</v>
      </c>
      <c r="C229" s="16" t="s">
        <v>512</v>
      </c>
      <c r="D229" s="14">
        <v>45554</v>
      </c>
      <c r="E229" s="14">
        <v>45589</v>
      </c>
      <c r="F229" s="1">
        <v>4466.7</v>
      </c>
      <c r="G229" s="1">
        <f t="shared" si="3"/>
        <v>4526.28</v>
      </c>
      <c r="H229" s="1">
        <f>IFERROR(VLOOKUP(B229,PMS!$A$1:$G$2968,7,FALSE),"")</f>
        <v>73.44</v>
      </c>
      <c r="I229" s="1" t="str">
        <f>IFERROR(VLOOKUP(B229,PMS!$A$1:$AE$2968,31,FALSE),"")</f>
        <v>SS</v>
      </c>
      <c r="UZ229" s="1">
        <v>1.51</v>
      </c>
      <c r="VA229" s="1">
        <v>1.51</v>
      </c>
      <c r="VB229" s="1">
        <v>16.600000000000001</v>
      </c>
      <c r="VC229" s="1">
        <v>31.68</v>
      </c>
      <c r="VD229" s="1">
        <v>49.79</v>
      </c>
      <c r="VE229" s="1">
        <v>95.05</v>
      </c>
      <c r="VF229" s="1">
        <v>140.31</v>
      </c>
      <c r="VG229" s="1">
        <v>193.12</v>
      </c>
      <c r="VH229" s="1">
        <v>193.12</v>
      </c>
      <c r="VI229" s="1">
        <v>313.82</v>
      </c>
      <c r="VJ229" s="1">
        <v>434.52</v>
      </c>
      <c r="VK229" s="1">
        <v>565.79</v>
      </c>
      <c r="VL229" s="1">
        <v>792.1</v>
      </c>
      <c r="VM229" s="1">
        <v>1018.41</v>
      </c>
      <c r="VN229" s="1">
        <v>1256.8</v>
      </c>
      <c r="VO229" s="1">
        <v>1256.8</v>
      </c>
      <c r="VP229" s="1">
        <v>1603.81</v>
      </c>
      <c r="VQ229" s="1">
        <v>1950.83</v>
      </c>
      <c r="VR229" s="1">
        <v>2297.84</v>
      </c>
      <c r="VS229" s="1">
        <v>2644.86</v>
      </c>
      <c r="VT229" s="1">
        <v>2991.87</v>
      </c>
      <c r="VU229" s="1">
        <v>3326.82</v>
      </c>
      <c r="VV229" s="1">
        <v>3326.82</v>
      </c>
      <c r="VW229" s="1">
        <v>3553.13</v>
      </c>
      <c r="VX229" s="1">
        <v>3779.44</v>
      </c>
      <c r="VY229" s="1">
        <v>3995.2</v>
      </c>
      <c r="VZ229" s="1">
        <v>4115.8999999999996</v>
      </c>
      <c r="WA229" s="1">
        <v>4236.6000000000004</v>
      </c>
      <c r="WB229" s="1">
        <v>4349.76</v>
      </c>
      <c r="WC229" s="1">
        <v>4349.76</v>
      </c>
      <c r="WD229" s="1">
        <v>4395.0200000000004</v>
      </c>
      <c r="WE229" s="1">
        <v>4440.28</v>
      </c>
      <c r="WF229" s="1">
        <v>4482.53</v>
      </c>
      <c r="WG229" s="1">
        <v>4497.6099999999997</v>
      </c>
      <c r="WH229" s="1">
        <v>4512.7</v>
      </c>
      <c r="WI229" s="1">
        <v>4526.28</v>
      </c>
      <c r="WJ229" s="1">
        <v>4526.28</v>
      </c>
      <c r="WK229" s="1">
        <v>4526.28</v>
      </c>
      <c r="WL229" s="1">
        <v>4526.28</v>
      </c>
      <c r="WM229" s="1">
        <v>4526.28</v>
      </c>
      <c r="WN229" s="1">
        <v>4526.28</v>
      </c>
      <c r="WO229" s="1">
        <v>4526.28</v>
      </c>
      <c r="WP229" s="1">
        <v>4526.28</v>
      </c>
      <c r="WQ229" s="1">
        <v>4526.28</v>
      </c>
      <c r="WR229" s="1">
        <v>4526.28</v>
      </c>
      <c r="WS229" s="1">
        <v>4526.28</v>
      </c>
      <c r="WT229" s="1">
        <v>4526.28</v>
      </c>
      <c r="WU229" s="1">
        <v>4526.28</v>
      </c>
      <c r="WV229" s="1">
        <v>4526.28</v>
      </c>
      <c r="WW229" s="1">
        <v>4526.28</v>
      </c>
      <c r="WX229" s="1">
        <v>4526.28</v>
      </c>
      <c r="WY229" s="1">
        <v>4526.28</v>
      </c>
      <c r="WZ229" s="1">
        <v>4526.28</v>
      </c>
      <c r="XA229" s="1">
        <v>4526.28</v>
      </c>
      <c r="XB229" s="1">
        <v>4526.28</v>
      </c>
      <c r="XC229" s="1">
        <v>4526.28</v>
      </c>
      <c r="XD229" s="1">
        <v>4526.28</v>
      </c>
      <c r="XE229" s="1">
        <v>4526.28</v>
      </c>
      <c r="XF229" s="1">
        <v>4526.28</v>
      </c>
      <c r="XG229" s="1">
        <v>4526.28</v>
      </c>
      <c r="XH229" s="1">
        <v>4526.28</v>
      </c>
      <c r="XI229" s="1">
        <v>4526.28</v>
      </c>
      <c r="XJ229" s="1">
        <v>4526.28</v>
      </c>
      <c r="XK229" s="1">
        <v>4526.28</v>
      </c>
      <c r="XL229" s="1">
        <v>4526.28</v>
      </c>
      <c r="XM229" s="1">
        <v>4526.28</v>
      </c>
      <c r="XN229" s="1">
        <v>4526.28</v>
      </c>
      <c r="XO229" s="1">
        <v>4526.28</v>
      </c>
      <c r="XP229" s="1">
        <v>4526.28</v>
      </c>
      <c r="XQ229" s="1">
        <v>4526.28</v>
      </c>
      <c r="XR229" s="1">
        <v>4526.28</v>
      </c>
      <c r="XS229" s="1">
        <v>4526.28</v>
      </c>
      <c r="XT229" s="1">
        <v>4526.28</v>
      </c>
      <c r="XU229" s="1">
        <v>4526.28</v>
      </c>
      <c r="XV229" s="1">
        <v>4526.28</v>
      </c>
      <c r="XW229" s="1">
        <v>4526.28</v>
      </c>
      <c r="XX229" s="1">
        <v>4526.28</v>
      </c>
      <c r="XY229" s="1">
        <v>4526.28</v>
      </c>
      <c r="XZ229" s="1">
        <v>4526.28</v>
      </c>
      <c r="YA229" s="1">
        <v>4526.28</v>
      </c>
      <c r="YB229" s="1">
        <v>4526.28</v>
      </c>
      <c r="YC229" s="1">
        <v>4526.28</v>
      </c>
      <c r="YD229" s="1">
        <v>4526.28</v>
      </c>
      <c r="YE229" s="1">
        <v>4526.28</v>
      </c>
      <c r="YF229" s="1">
        <v>4526.28</v>
      </c>
      <c r="YG229" s="1">
        <v>4526.28</v>
      </c>
      <c r="YH229" s="1">
        <v>4526.28</v>
      </c>
      <c r="YI229" s="1">
        <v>4526.28</v>
      </c>
      <c r="YJ229" s="1">
        <v>4526.28</v>
      </c>
      <c r="YK229" s="1">
        <v>4526.28</v>
      </c>
      <c r="YL229" s="1">
        <v>4526.28</v>
      </c>
      <c r="YM229" s="1">
        <v>4526.28</v>
      </c>
      <c r="YN229" s="1">
        <v>4526.28</v>
      </c>
      <c r="YO229" s="1">
        <v>4526.28</v>
      </c>
      <c r="YP229" s="1">
        <v>4526.28</v>
      </c>
      <c r="YQ229" s="1">
        <v>4526.28</v>
      </c>
      <c r="YR229" s="1">
        <v>4526.28</v>
      </c>
      <c r="YS229" s="1">
        <v>4526.28</v>
      </c>
      <c r="YT229" s="1">
        <v>4526.28</v>
      </c>
      <c r="YU229" s="1">
        <v>4526.28</v>
      </c>
      <c r="YV229" s="1">
        <v>4526.28</v>
      </c>
      <c r="YW229" s="1">
        <v>4526.28</v>
      </c>
      <c r="YX229" s="1">
        <v>4526.28</v>
      </c>
      <c r="YY229" s="1">
        <v>4526.28</v>
      </c>
      <c r="YZ229" s="1">
        <v>4526.28</v>
      </c>
      <c r="ZA229" s="1">
        <v>4526.28</v>
      </c>
      <c r="ZB229" s="1">
        <v>4526.28</v>
      </c>
      <c r="ZC229" s="1">
        <v>4526.28</v>
      </c>
      <c r="ZD229" s="1">
        <v>4526.28</v>
      </c>
      <c r="ZE229" s="1">
        <v>4526.28</v>
      </c>
      <c r="ZF229" s="1">
        <v>4526.28</v>
      </c>
      <c r="ZG229" s="1">
        <v>4526.28</v>
      </c>
      <c r="ZH229" s="1">
        <v>4526.28</v>
      </c>
      <c r="ZI229" s="1">
        <v>4526.28</v>
      </c>
      <c r="ZJ229" s="1">
        <v>4526.28</v>
      </c>
      <c r="ZK229" s="1">
        <v>4526.28</v>
      </c>
      <c r="ZL229" s="1">
        <v>4526.28</v>
      </c>
      <c r="ZM229" s="1">
        <v>4526.28</v>
      </c>
      <c r="ZN229" s="1">
        <v>4526.28</v>
      </c>
      <c r="ZO229" s="1">
        <v>4526.28</v>
      </c>
      <c r="ZP229" s="1">
        <v>4526.28</v>
      </c>
      <c r="ZQ229" s="1">
        <v>4526.28</v>
      </c>
      <c r="ZR229" s="1">
        <v>4526.28</v>
      </c>
      <c r="ZS229" s="1">
        <v>4526.28</v>
      </c>
      <c r="ZT229" s="1">
        <v>4526.28</v>
      </c>
      <c r="ZU229" s="1">
        <v>4526.28</v>
      </c>
      <c r="ZV229" s="1">
        <v>4526.28</v>
      </c>
      <c r="ZW229" s="1">
        <v>4526.28</v>
      </c>
      <c r="ZX229" s="1">
        <v>4526.28</v>
      </c>
      <c r="ZY229" s="1">
        <v>4526.28</v>
      </c>
      <c r="ZZ229" s="1">
        <v>4526.28</v>
      </c>
      <c r="AAA229" s="1">
        <v>4526.28</v>
      </c>
      <c r="AAB229" s="1">
        <v>4526.28</v>
      </c>
      <c r="AAC229" s="1">
        <v>4526.28</v>
      </c>
      <c r="AAD229" s="1">
        <v>4526.28</v>
      </c>
      <c r="AAE229" s="1">
        <v>4526.28</v>
      </c>
      <c r="AAF229" s="1">
        <v>4526.28</v>
      </c>
      <c r="AAG229" s="1">
        <v>4526.28</v>
      </c>
      <c r="AAH229" s="1">
        <v>4526.28</v>
      </c>
      <c r="AAI229" s="1">
        <v>4526.28</v>
      </c>
      <c r="AAJ229" s="1">
        <v>4526.28</v>
      </c>
      <c r="AAK229" s="1">
        <v>4526.28</v>
      </c>
      <c r="AAL229" s="1">
        <v>4526.28</v>
      </c>
      <c r="AAM229" s="1">
        <v>4526.28</v>
      </c>
      <c r="AAN229" s="1">
        <v>4526.28</v>
      </c>
      <c r="AAO229" s="1">
        <v>4526.28</v>
      </c>
      <c r="AAP229" s="1">
        <v>4526.28</v>
      </c>
      <c r="AAQ229" s="1">
        <v>4526.28</v>
      </c>
      <c r="AAR229" s="1">
        <v>4526.28</v>
      </c>
      <c r="AAS229" s="1">
        <v>4526.28</v>
      </c>
      <c r="AAT229" s="1">
        <v>4526.28</v>
      </c>
      <c r="AAU229" s="1">
        <v>4526.28</v>
      </c>
      <c r="AAV229" s="1">
        <v>4526.28</v>
      </c>
      <c r="AAW229" s="1">
        <v>4526.28</v>
      </c>
      <c r="AAX229" s="1">
        <v>4526.28</v>
      </c>
      <c r="AAY229" s="1">
        <v>4526.28</v>
      </c>
      <c r="AAZ229" s="1">
        <v>4526.28</v>
      </c>
      <c r="ABA229" s="1">
        <v>4526.28</v>
      </c>
      <c r="ABB229" s="1">
        <v>4526.28</v>
      </c>
      <c r="ABC229" s="1">
        <v>4526.28</v>
      </c>
      <c r="ABD229" s="1">
        <v>4526.28</v>
      </c>
      <c r="ABE229" s="1">
        <v>4526.28</v>
      </c>
      <c r="ABF229" s="1">
        <v>4526.28</v>
      </c>
      <c r="ABG229" s="1">
        <v>4526.28</v>
      </c>
      <c r="ABH229" s="1">
        <v>4526.28</v>
      </c>
      <c r="ABI229" s="1">
        <v>4526.28</v>
      </c>
      <c r="ABJ229" s="1">
        <v>4526.28</v>
      </c>
      <c r="ABK229" s="1">
        <v>4526.28</v>
      </c>
      <c r="ABL229" s="1">
        <v>4526.28</v>
      </c>
      <c r="ABM229" s="1">
        <v>4526.28</v>
      </c>
      <c r="ABN229" s="1">
        <v>4526.28</v>
      </c>
      <c r="ABO229" s="1">
        <v>4526.28</v>
      </c>
      <c r="ABP229" s="1">
        <v>4526.28</v>
      </c>
      <c r="ABQ229" s="1">
        <v>4526.28</v>
      </c>
      <c r="ABR229" s="1">
        <v>4526.28</v>
      </c>
      <c r="ABS229" s="1">
        <v>4526.28</v>
      </c>
      <c r="ABT229" s="1">
        <v>4526.28</v>
      </c>
      <c r="ABU229" s="1">
        <v>4526.28</v>
      </c>
      <c r="ABV229" s="1">
        <v>4526.28</v>
      </c>
      <c r="ABW229" s="1">
        <v>4526.28</v>
      </c>
      <c r="ABX229" s="1">
        <v>4526.28</v>
      </c>
      <c r="ABY229" s="1">
        <v>4526.28</v>
      </c>
      <c r="ABZ229" s="1">
        <v>4526.28</v>
      </c>
      <c r="ACA229" s="1">
        <v>4526.28</v>
      </c>
      <c r="ACB229" s="1">
        <v>4526.28</v>
      </c>
      <c r="ACC229" s="1">
        <v>4526.28</v>
      </c>
      <c r="ACD229" s="1">
        <v>4526.28</v>
      </c>
      <c r="ACE229" s="1">
        <v>4526.28</v>
      </c>
      <c r="ACF229" s="1">
        <v>4526.28</v>
      </c>
      <c r="ACG229" s="1">
        <v>4526.28</v>
      </c>
      <c r="ACH229" s="1">
        <v>4526.28</v>
      </c>
      <c r="ACI229" s="1">
        <v>4526.28</v>
      </c>
      <c r="ACJ229" s="1">
        <v>4526.28</v>
      </c>
      <c r="ACK229" s="1">
        <v>4526.28</v>
      </c>
      <c r="ACL229" s="1">
        <v>4526.28</v>
      </c>
      <c r="ACM229" s="1">
        <v>4526.28</v>
      </c>
      <c r="ACN229" s="1">
        <v>4526.28</v>
      </c>
      <c r="ACO229" s="1">
        <v>4526.28</v>
      </c>
      <c r="ACP229" s="1">
        <v>4526.28</v>
      </c>
      <c r="ACQ229" s="1">
        <v>4526.28</v>
      </c>
      <c r="ACR229" s="1">
        <v>4526.28</v>
      </c>
      <c r="ACS229" s="1">
        <v>4526.28</v>
      </c>
      <c r="ACT229" s="1">
        <v>4526.28</v>
      </c>
      <c r="ACU229" s="1">
        <v>4526.28</v>
      </c>
      <c r="ACV229" s="1">
        <v>4526.28</v>
      </c>
      <c r="ACW229" s="1">
        <v>4526.28</v>
      </c>
      <c r="ACX229" s="1">
        <v>4526.28</v>
      </c>
      <c r="ACY229" s="1">
        <v>4526.28</v>
      </c>
      <c r="ACZ229" s="1">
        <v>4526.28</v>
      </c>
      <c r="ADA229" s="1">
        <v>4526.28</v>
      </c>
      <c r="ADB229" s="1">
        <v>4526.28</v>
      </c>
      <c r="ADC229" s="1">
        <v>4526.28</v>
      </c>
      <c r="ADD229" s="1">
        <v>4526.28</v>
      </c>
      <c r="ADE229" s="1">
        <v>4526.28</v>
      </c>
      <c r="ADF229" s="1">
        <v>4526.28</v>
      </c>
      <c r="ADG229" s="1">
        <v>4526.28</v>
      </c>
      <c r="ADH229" s="1">
        <v>4526.28</v>
      </c>
      <c r="ADI229" s="1">
        <v>4526.28</v>
      </c>
      <c r="ADJ229" s="1">
        <v>4526.28</v>
      </c>
      <c r="ADK229" s="1">
        <v>4526.28</v>
      </c>
      <c r="ADL229" s="1">
        <v>4526.28</v>
      </c>
      <c r="ADM229" s="1">
        <v>4526.28</v>
      </c>
      <c r="ADN229" s="1">
        <v>4526.28</v>
      </c>
      <c r="ADO229" s="1">
        <v>4526.28</v>
      </c>
      <c r="ADP229" s="1">
        <v>4526.28</v>
      </c>
      <c r="ADQ229" s="1">
        <v>4526.28</v>
      </c>
      <c r="ADR229" s="1">
        <v>4526.28</v>
      </c>
      <c r="ADS229" s="1">
        <v>4526.28</v>
      </c>
      <c r="ADT229" s="1">
        <v>4526.28</v>
      </c>
      <c r="ADU229" s="1">
        <v>4526.28</v>
      </c>
      <c r="ADV229" s="1">
        <v>4526.28</v>
      </c>
      <c r="ADW229" s="1">
        <v>4526.28</v>
      </c>
      <c r="ADX229" s="1">
        <v>4526.28</v>
      </c>
      <c r="ADY229" s="1">
        <v>4526.28</v>
      </c>
      <c r="ADZ229" s="1">
        <v>4526.28</v>
      </c>
      <c r="AEA229" s="1">
        <v>4526.28</v>
      </c>
      <c r="AEB229" s="1">
        <v>4526.28</v>
      </c>
      <c r="AEC229" s="1">
        <v>4526.28</v>
      </c>
      <c r="AED229" s="1">
        <v>4526.28</v>
      </c>
      <c r="AEE229" s="1">
        <v>4526.28</v>
      </c>
      <c r="AEF229" s="1">
        <v>4526.28</v>
      </c>
      <c r="AEG229" s="1">
        <v>4526.28</v>
      </c>
      <c r="AEH229" s="1">
        <v>4526.28</v>
      </c>
      <c r="AEI229" s="1">
        <v>4526.28</v>
      </c>
      <c r="AEJ229" s="1">
        <v>4526.28</v>
      </c>
      <c r="AEK229" s="1">
        <v>4526.28</v>
      </c>
      <c r="AEL229" s="1">
        <v>4526.28</v>
      </c>
      <c r="AEM229" s="1">
        <v>4526.28</v>
      </c>
      <c r="AEN229" s="1">
        <v>4526.28</v>
      </c>
      <c r="AEO229" s="1">
        <v>4526.28</v>
      </c>
      <c r="AEP229" s="1">
        <v>4526.28</v>
      </c>
      <c r="AEQ229" s="1">
        <v>4526.28</v>
      </c>
      <c r="AER229" s="1">
        <v>4526.28</v>
      </c>
      <c r="AES229" s="1">
        <v>4526.28</v>
      </c>
      <c r="AET229" s="1">
        <v>4526.28</v>
      </c>
      <c r="AEU229" s="1">
        <v>4526.28</v>
      </c>
      <c r="AEV229" s="1">
        <v>4526.28</v>
      </c>
      <c r="AEW229" s="1">
        <v>4526.28</v>
      </c>
      <c r="AEX229" s="1">
        <v>4526.28</v>
      </c>
      <c r="AEY229" s="1">
        <v>4526.28</v>
      </c>
      <c r="AEZ229" s="1">
        <v>4526.28</v>
      </c>
      <c r="AFA229" s="1">
        <v>4526.28</v>
      </c>
      <c r="AFB229" s="1">
        <v>4526.28</v>
      </c>
      <c r="AFC229" s="1">
        <v>4526.28</v>
      </c>
      <c r="AFD229" s="1">
        <v>4526.28</v>
      </c>
      <c r="AFE229" s="1">
        <v>4526.28</v>
      </c>
      <c r="AFF229" s="1">
        <v>4526.28</v>
      </c>
      <c r="AFG229" s="1">
        <v>4526.28</v>
      </c>
      <c r="AFH229" s="1">
        <v>4526.28</v>
      </c>
      <c r="AFI229" s="1">
        <v>4526.28</v>
      </c>
      <c r="AFJ229" s="1">
        <v>4526.28</v>
      </c>
      <c r="AFK229" s="1">
        <v>4526.28</v>
      </c>
      <c r="AFL229" s="1">
        <v>4526.28</v>
      </c>
      <c r="AFM229" s="1">
        <v>4526.28</v>
      </c>
      <c r="AFN229" s="1">
        <v>4526.28</v>
      </c>
      <c r="AFO229" s="1">
        <v>4526.28</v>
      </c>
      <c r="AFP229" s="1">
        <v>4526.28</v>
      </c>
      <c r="AFQ229" s="1">
        <v>4526.28</v>
      </c>
      <c r="AFR229" s="1">
        <v>4526.28</v>
      </c>
      <c r="AFS229" s="1">
        <v>4526.28</v>
      </c>
      <c r="AFT229" s="1">
        <v>4526.28</v>
      </c>
      <c r="AFU229" s="1">
        <v>4526.28</v>
      </c>
      <c r="AFV229" s="1">
        <v>4526.28</v>
      </c>
      <c r="AFW229" s="1">
        <v>4526.28</v>
      </c>
      <c r="AFX229" s="1">
        <v>4526.28</v>
      </c>
      <c r="AFY229" s="1">
        <v>4526.28</v>
      </c>
      <c r="AFZ229" s="1">
        <v>4526.28</v>
      </c>
      <c r="AGA229" s="1">
        <v>4526.28</v>
      </c>
      <c r="AGB229" s="1">
        <v>4526.28</v>
      </c>
      <c r="AGC229" s="1">
        <v>4526.28</v>
      </c>
      <c r="AGD229" s="1">
        <v>4526.28</v>
      </c>
      <c r="AGE229" s="1">
        <v>4526.28</v>
      </c>
      <c r="AGF229" s="1">
        <v>4526.28</v>
      </c>
      <c r="AGG229" s="1">
        <v>4526.28</v>
      </c>
      <c r="AGH229" s="1">
        <v>4526.28</v>
      </c>
      <c r="AGI229" s="1">
        <v>4526.28</v>
      </c>
      <c r="AGJ229" s="1">
        <v>4526.28</v>
      </c>
      <c r="AGK229" s="1">
        <v>4526.28</v>
      </c>
      <c r="AGL229" s="1">
        <v>4526.28</v>
      </c>
      <c r="AGM229" s="1">
        <v>4526.28</v>
      </c>
      <c r="AGN229" s="1">
        <v>4526.28</v>
      </c>
      <c r="AGO229" s="1">
        <v>4526.28</v>
      </c>
      <c r="AGP229" s="1">
        <v>4526.28</v>
      </c>
      <c r="AGQ229" s="1">
        <v>4526.28</v>
      </c>
      <c r="AGR229" s="1">
        <v>4526.28</v>
      </c>
      <c r="AGS229" s="1">
        <v>4526.28</v>
      </c>
      <c r="AGT229" s="1">
        <v>4526.28</v>
      </c>
      <c r="AGU229" s="1">
        <v>4526.28</v>
      </c>
      <c r="AGV229" s="1">
        <v>4526.28</v>
      </c>
      <c r="AGW229" s="1">
        <v>4526.28</v>
      </c>
      <c r="AGX229" s="1">
        <v>4526.28</v>
      </c>
      <c r="AGY229" s="1">
        <v>4526.28</v>
      </c>
      <c r="AGZ229" s="1">
        <v>4526.28</v>
      </c>
      <c r="AHA229" s="1">
        <v>4526.28</v>
      </c>
      <c r="AHB229" s="1">
        <v>4526.28</v>
      </c>
      <c r="AHC229" s="1">
        <v>4526.28</v>
      </c>
      <c r="AHD229" s="1">
        <v>4526.28</v>
      </c>
      <c r="AHE229" s="1">
        <v>4526.28</v>
      </c>
      <c r="AHF229" s="1">
        <v>4526.28</v>
      </c>
      <c r="AHG229" s="1">
        <v>4526.28</v>
      </c>
      <c r="AHH229" s="1">
        <v>4526.28</v>
      </c>
      <c r="AHI229" s="1">
        <v>4526.28</v>
      </c>
      <c r="AHJ229" s="1">
        <v>4526.28</v>
      </c>
      <c r="AHK229" s="1">
        <v>4526.28</v>
      </c>
      <c r="AHL229" s="1">
        <v>4526.28</v>
      </c>
      <c r="AHM229" s="1">
        <v>4526.28</v>
      </c>
      <c r="AHN229" s="1">
        <v>4526.28</v>
      </c>
      <c r="AHO229" s="1">
        <v>4526.28</v>
      </c>
      <c r="AHP229" s="1">
        <v>4526.28</v>
      </c>
      <c r="AHQ229" s="1">
        <v>4526.28</v>
      </c>
    </row>
    <row r="230" spans="1:901" x14ac:dyDescent="0.3">
      <c r="A230" s="1">
        <v>230</v>
      </c>
      <c r="B230" s="16" t="s">
        <v>513</v>
      </c>
      <c r="C230" s="16" t="s">
        <v>514</v>
      </c>
      <c r="D230" s="14">
        <v>45574</v>
      </c>
      <c r="E230" s="14">
        <v>45609</v>
      </c>
      <c r="F230" s="1">
        <v>3286.8</v>
      </c>
      <c r="G230" s="1">
        <f t="shared" si="3"/>
        <v>3330.64</v>
      </c>
      <c r="H230" s="1">
        <f>IFERROR(VLOOKUP(B230,PMS!$A$1:$G$2968,7,FALSE),"")</f>
        <v>54.04</v>
      </c>
      <c r="I230" s="1" t="str">
        <f>IFERROR(VLOOKUP(B230,PMS!$A$1:$AE$2968,31,FALSE),"")</f>
        <v>SS</v>
      </c>
      <c r="VT230" s="1">
        <v>2.2200000000000002</v>
      </c>
      <c r="VU230" s="1">
        <v>13.32</v>
      </c>
      <c r="VV230" s="1">
        <v>13.32</v>
      </c>
      <c r="VW230" s="1">
        <v>24.42</v>
      </c>
      <c r="VX230" s="1">
        <v>39.97</v>
      </c>
      <c r="VY230" s="1">
        <v>73.27</v>
      </c>
      <c r="VZ230" s="1">
        <v>106.58</v>
      </c>
      <c r="WA230" s="1">
        <v>150.99</v>
      </c>
      <c r="WB230" s="1">
        <v>239.81</v>
      </c>
      <c r="WC230" s="1">
        <v>239.81</v>
      </c>
      <c r="WD230" s="1">
        <v>328.62</v>
      </c>
      <c r="WE230" s="1">
        <v>432.98</v>
      </c>
      <c r="WF230" s="1">
        <v>599.52</v>
      </c>
      <c r="WG230" s="1">
        <v>766.05</v>
      </c>
      <c r="WH230" s="1">
        <v>950.34</v>
      </c>
      <c r="WI230" s="1">
        <v>1205.69</v>
      </c>
      <c r="WJ230" s="1">
        <v>1205.69</v>
      </c>
      <c r="WK230" s="1">
        <v>1461.04</v>
      </c>
      <c r="WL230" s="1">
        <v>1716.39</v>
      </c>
      <c r="WM230" s="1">
        <v>1971.74</v>
      </c>
      <c r="WN230" s="1">
        <v>2227.09</v>
      </c>
      <c r="WO230" s="1">
        <v>2464.6799999999998</v>
      </c>
      <c r="WP230" s="1">
        <v>2631.21</v>
      </c>
      <c r="WQ230" s="1">
        <v>2631.21</v>
      </c>
      <c r="WR230" s="1">
        <v>2797.74</v>
      </c>
      <c r="WS230" s="1">
        <v>2948.73</v>
      </c>
      <c r="WT230" s="1">
        <v>3037.55</v>
      </c>
      <c r="WU230" s="1">
        <v>3126.36</v>
      </c>
      <c r="WV230" s="1">
        <v>3204.08</v>
      </c>
      <c r="WW230" s="1">
        <v>3237.38</v>
      </c>
      <c r="WX230" s="1">
        <v>3237.38</v>
      </c>
      <c r="WY230" s="1">
        <v>3270.69</v>
      </c>
      <c r="WZ230" s="1">
        <v>3299.56</v>
      </c>
      <c r="XA230" s="1">
        <v>3310.66</v>
      </c>
      <c r="XB230" s="1">
        <v>3321.76</v>
      </c>
      <c r="XC230" s="1">
        <v>3330.64</v>
      </c>
      <c r="XD230" s="1">
        <v>3330.64</v>
      </c>
      <c r="XE230" s="1">
        <v>3330.64</v>
      </c>
      <c r="XF230" s="1">
        <v>3330.64</v>
      </c>
      <c r="XG230" s="1">
        <v>3330.64</v>
      </c>
      <c r="XH230" s="1">
        <v>3330.64</v>
      </c>
      <c r="XI230" s="1">
        <v>3330.64</v>
      </c>
      <c r="XJ230" s="1">
        <v>3330.64</v>
      </c>
      <c r="XK230" s="1">
        <v>3330.64</v>
      </c>
      <c r="XL230" s="1">
        <v>3330.64</v>
      </c>
      <c r="XM230" s="1">
        <v>3330.64</v>
      </c>
      <c r="XN230" s="1">
        <v>3330.64</v>
      </c>
      <c r="XO230" s="1">
        <v>3330.64</v>
      </c>
      <c r="XP230" s="1">
        <v>3330.64</v>
      </c>
      <c r="XQ230" s="1">
        <v>3330.64</v>
      </c>
      <c r="XR230" s="1">
        <v>3330.64</v>
      </c>
      <c r="XS230" s="1">
        <v>3330.64</v>
      </c>
      <c r="XT230" s="1">
        <v>3330.64</v>
      </c>
      <c r="XU230" s="1">
        <v>3330.64</v>
      </c>
      <c r="XV230" s="1">
        <v>3330.64</v>
      </c>
      <c r="XW230" s="1">
        <v>3330.64</v>
      </c>
      <c r="XX230" s="1">
        <v>3330.64</v>
      </c>
      <c r="XY230" s="1">
        <v>3330.64</v>
      </c>
      <c r="XZ230" s="1">
        <v>3330.64</v>
      </c>
      <c r="YA230" s="1">
        <v>3330.64</v>
      </c>
      <c r="YB230" s="1">
        <v>3330.64</v>
      </c>
      <c r="YC230" s="1">
        <v>3330.64</v>
      </c>
      <c r="YD230" s="1">
        <v>3330.64</v>
      </c>
      <c r="YE230" s="1">
        <v>3330.64</v>
      </c>
      <c r="YF230" s="1">
        <v>3330.64</v>
      </c>
      <c r="YG230" s="1">
        <v>3330.64</v>
      </c>
      <c r="YH230" s="1">
        <v>3330.64</v>
      </c>
      <c r="YI230" s="1">
        <v>3330.64</v>
      </c>
      <c r="YJ230" s="1">
        <v>3330.64</v>
      </c>
      <c r="YK230" s="1">
        <v>3330.64</v>
      </c>
      <c r="YL230" s="1">
        <v>3330.64</v>
      </c>
      <c r="YM230" s="1">
        <v>3330.64</v>
      </c>
      <c r="YN230" s="1">
        <v>3330.64</v>
      </c>
      <c r="YO230" s="1">
        <v>3330.64</v>
      </c>
      <c r="YP230" s="1">
        <v>3330.64</v>
      </c>
      <c r="YQ230" s="1">
        <v>3330.64</v>
      </c>
      <c r="YR230" s="1">
        <v>3330.64</v>
      </c>
      <c r="YS230" s="1">
        <v>3330.64</v>
      </c>
      <c r="YT230" s="1">
        <v>3330.64</v>
      </c>
      <c r="YU230" s="1">
        <v>3330.64</v>
      </c>
      <c r="YV230" s="1">
        <v>3330.64</v>
      </c>
      <c r="YW230" s="1">
        <v>3330.64</v>
      </c>
      <c r="YX230" s="1">
        <v>3330.64</v>
      </c>
      <c r="YY230" s="1">
        <v>3330.64</v>
      </c>
      <c r="YZ230" s="1">
        <v>3330.64</v>
      </c>
      <c r="ZA230" s="1">
        <v>3330.64</v>
      </c>
      <c r="ZB230" s="1">
        <v>3330.64</v>
      </c>
      <c r="ZC230" s="1">
        <v>3330.64</v>
      </c>
      <c r="ZD230" s="1">
        <v>3330.64</v>
      </c>
      <c r="ZE230" s="1">
        <v>3330.64</v>
      </c>
      <c r="ZF230" s="1">
        <v>3330.64</v>
      </c>
      <c r="ZG230" s="1">
        <v>3330.64</v>
      </c>
      <c r="ZH230" s="1">
        <v>3330.64</v>
      </c>
      <c r="ZI230" s="1">
        <v>3330.64</v>
      </c>
      <c r="ZJ230" s="1">
        <v>3330.64</v>
      </c>
      <c r="ZK230" s="1">
        <v>3330.64</v>
      </c>
      <c r="ZL230" s="1">
        <v>3330.64</v>
      </c>
      <c r="ZM230" s="1">
        <v>3330.64</v>
      </c>
      <c r="ZN230" s="1">
        <v>3330.64</v>
      </c>
      <c r="ZO230" s="1">
        <v>3330.64</v>
      </c>
      <c r="ZP230" s="1">
        <v>3330.64</v>
      </c>
      <c r="ZQ230" s="1">
        <v>3330.64</v>
      </c>
      <c r="ZR230" s="1">
        <v>3330.64</v>
      </c>
      <c r="ZS230" s="1">
        <v>3330.64</v>
      </c>
      <c r="ZT230" s="1">
        <v>3330.64</v>
      </c>
      <c r="ZU230" s="1">
        <v>3330.64</v>
      </c>
      <c r="ZV230" s="1">
        <v>3330.64</v>
      </c>
      <c r="ZW230" s="1">
        <v>3330.64</v>
      </c>
      <c r="ZX230" s="1">
        <v>3330.64</v>
      </c>
      <c r="ZY230" s="1">
        <v>3330.64</v>
      </c>
      <c r="ZZ230" s="1">
        <v>3330.64</v>
      </c>
      <c r="AAA230" s="1">
        <v>3330.64</v>
      </c>
      <c r="AAB230" s="1">
        <v>3330.64</v>
      </c>
      <c r="AAC230" s="1">
        <v>3330.64</v>
      </c>
      <c r="AAD230" s="1">
        <v>3330.64</v>
      </c>
      <c r="AAE230" s="1">
        <v>3330.64</v>
      </c>
      <c r="AAF230" s="1">
        <v>3330.64</v>
      </c>
      <c r="AAG230" s="1">
        <v>3330.64</v>
      </c>
      <c r="AAH230" s="1">
        <v>3330.64</v>
      </c>
      <c r="AAI230" s="1">
        <v>3330.64</v>
      </c>
      <c r="AAJ230" s="1">
        <v>3330.64</v>
      </c>
      <c r="AAK230" s="1">
        <v>3330.64</v>
      </c>
      <c r="AAL230" s="1">
        <v>3330.64</v>
      </c>
      <c r="AAM230" s="1">
        <v>3330.64</v>
      </c>
      <c r="AAN230" s="1">
        <v>3330.64</v>
      </c>
      <c r="AAO230" s="1">
        <v>3330.64</v>
      </c>
      <c r="AAP230" s="1">
        <v>3330.64</v>
      </c>
      <c r="AAQ230" s="1">
        <v>3330.64</v>
      </c>
      <c r="AAR230" s="1">
        <v>3330.64</v>
      </c>
      <c r="AAS230" s="1">
        <v>3330.64</v>
      </c>
      <c r="AAT230" s="1">
        <v>3330.64</v>
      </c>
      <c r="AAU230" s="1">
        <v>3330.64</v>
      </c>
      <c r="AAV230" s="1">
        <v>3330.64</v>
      </c>
      <c r="AAW230" s="1">
        <v>3330.64</v>
      </c>
      <c r="AAX230" s="1">
        <v>3330.64</v>
      </c>
      <c r="AAY230" s="1">
        <v>3330.64</v>
      </c>
      <c r="AAZ230" s="1">
        <v>3330.64</v>
      </c>
      <c r="ABA230" s="1">
        <v>3330.64</v>
      </c>
      <c r="ABB230" s="1">
        <v>3330.64</v>
      </c>
      <c r="ABC230" s="1">
        <v>3330.64</v>
      </c>
      <c r="ABD230" s="1">
        <v>3330.64</v>
      </c>
      <c r="ABE230" s="1">
        <v>3330.64</v>
      </c>
      <c r="ABF230" s="1">
        <v>3330.64</v>
      </c>
      <c r="ABG230" s="1">
        <v>3330.64</v>
      </c>
      <c r="ABH230" s="1">
        <v>3330.64</v>
      </c>
      <c r="ABI230" s="1">
        <v>3330.64</v>
      </c>
      <c r="ABJ230" s="1">
        <v>3330.64</v>
      </c>
      <c r="ABK230" s="1">
        <v>3330.64</v>
      </c>
      <c r="ABL230" s="1">
        <v>3330.64</v>
      </c>
      <c r="ABM230" s="1">
        <v>3330.64</v>
      </c>
      <c r="ABN230" s="1">
        <v>3330.64</v>
      </c>
      <c r="ABO230" s="1">
        <v>3330.64</v>
      </c>
      <c r="ABP230" s="1">
        <v>3330.64</v>
      </c>
      <c r="ABQ230" s="1">
        <v>3330.64</v>
      </c>
      <c r="ABR230" s="1">
        <v>3330.64</v>
      </c>
      <c r="ABS230" s="1">
        <v>3330.64</v>
      </c>
      <c r="ABT230" s="1">
        <v>3330.64</v>
      </c>
      <c r="ABU230" s="1">
        <v>3330.64</v>
      </c>
      <c r="ABV230" s="1">
        <v>3330.64</v>
      </c>
      <c r="ABW230" s="1">
        <v>3330.64</v>
      </c>
      <c r="ABX230" s="1">
        <v>3330.64</v>
      </c>
      <c r="ABY230" s="1">
        <v>3330.64</v>
      </c>
      <c r="ABZ230" s="1">
        <v>3330.64</v>
      </c>
      <c r="ACA230" s="1">
        <v>3330.64</v>
      </c>
      <c r="ACB230" s="1">
        <v>3330.64</v>
      </c>
      <c r="ACC230" s="1">
        <v>3330.64</v>
      </c>
      <c r="ACD230" s="1">
        <v>3330.64</v>
      </c>
      <c r="ACE230" s="1">
        <v>3330.64</v>
      </c>
      <c r="ACF230" s="1">
        <v>3330.64</v>
      </c>
      <c r="ACG230" s="1">
        <v>3330.64</v>
      </c>
      <c r="ACH230" s="1">
        <v>3330.64</v>
      </c>
      <c r="ACI230" s="1">
        <v>3330.64</v>
      </c>
      <c r="ACJ230" s="1">
        <v>3330.64</v>
      </c>
      <c r="ACK230" s="1">
        <v>3330.64</v>
      </c>
      <c r="ACL230" s="1">
        <v>3330.64</v>
      </c>
      <c r="ACM230" s="1">
        <v>3330.64</v>
      </c>
      <c r="ACN230" s="1">
        <v>3330.64</v>
      </c>
      <c r="ACO230" s="1">
        <v>3330.64</v>
      </c>
      <c r="ACP230" s="1">
        <v>3330.64</v>
      </c>
      <c r="ACQ230" s="1">
        <v>3330.64</v>
      </c>
      <c r="ACR230" s="1">
        <v>3330.64</v>
      </c>
      <c r="ACS230" s="1">
        <v>3330.64</v>
      </c>
      <c r="ACT230" s="1">
        <v>3330.64</v>
      </c>
      <c r="ACU230" s="1">
        <v>3330.64</v>
      </c>
      <c r="ACV230" s="1">
        <v>3330.64</v>
      </c>
      <c r="ACW230" s="1">
        <v>3330.64</v>
      </c>
      <c r="ACX230" s="1">
        <v>3330.64</v>
      </c>
      <c r="ACY230" s="1">
        <v>3330.64</v>
      </c>
      <c r="ACZ230" s="1">
        <v>3330.64</v>
      </c>
      <c r="ADA230" s="1">
        <v>3330.64</v>
      </c>
      <c r="ADB230" s="1">
        <v>3330.64</v>
      </c>
      <c r="ADC230" s="1">
        <v>3330.64</v>
      </c>
      <c r="ADD230" s="1">
        <v>3330.64</v>
      </c>
      <c r="ADE230" s="1">
        <v>3330.64</v>
      </c>
      <c r="ADF230" s="1">
        <v>3330.64</v>
      </c>
      <c r="ADG230" s="1">
        <v>3330.64</v>
      </c>
      <c r="ADH230" s="1">
        <v>3330.64</v>
      </c>
      <c r="ADI230" s="1">
        <v>3330.64</v>
      </c>
      <c r="ADJ230" s="1">
        <v>3330.64</v>
      </c>
      <c r="ADK230" s="1">
        <v>3330.64</v>
      </c>
      <c r="ADL230" s="1">
        <v>3330.64</v>
      </c>
      <c r="ADM230" s="1">
        <v>3330.64</v>
      </c>
      <c r="ADN230" s="1">
        <v>3330.64</v>
      </c>
      <c r="ADO230" s="1">
        <v>3330.64</v>
      </c>
      <c r="ADP230" s="1">
        <v>3330.64</v>
      </c>
      <c r="ADQ230" s="1">
        <v>3330.64</v>
      </c>
      <c r="ADR230" s="1">
        <v>3330.64</v>
      </c>
      <c r="ADS230" s="1">
        <v>3330.64</v>
      </c>
      <c r="ADT230" s="1">
        <v>3330.64</v>
      </c>
      <c r="ADU230" s="1">
        <v>3330.64</v>
      </c>
      <c r="ADV230" s="1">
        <v>3330.64</v>
      </c>
      <c r="ADW230" s="1">
        <v>3330.64</v>
      </c>
      <c r="ADX230" s="1">
        <v>3330.64</v>
      </c>
      <c r="ADY230" s="1">
        <v>3330.64</v>
      </c>
      <c r="ADZ230" s="1">
        <v>3330.64</v>
      </c>
      <c r="AEA230" s="1">
        <v>3330.64</v>
      </c>
      <c r="AEB230" s="1">
        <v>3330.64</v>
      </c>
      <c r="AEC230" s="1">
        <v>3330.64</v>
      </c>
      <c r="AED230" s="1">
        <v>3330.64</v>
      </c>
      <c r="AEE230" s="1">
        <v>3330.64</v>
      </c>
      <c r="AEF230" s="1">
        <v>3330.64</v>
      </c>
      <c r="AEG230" s="1">
        <v>3330.64</v>
      </c>
      <c r="AEH230" s="1">
        <v>3330.64</v>
      </c>
      <c r="AEI230" s="1">
        <v>3330.64</v>
      </c>
      <c r="AEJ230" s="1">
        <v>3330.64</v>
      </c>
      <c r="AEK230" s="1">
        <v>3330.64</v>
      </c>
      <c r="AEL230" s="1">
        <v>3330.64</v>
      </c>
      <c r="AEM230" s="1">
        <v>3330.64</v>
      </c>
      <c r="AEN230" s="1">
        <v>3330.64</v>
      </c>
      <c r="AEO230" s="1">
        <v>3330.64</v>
      </c>
      <c r="AEP230" s="1">
        <v>3330.64</v>
      </c>
      <c r="AEQ230" s="1">
        <v>3330.64</v>
      </c>
      <c r="AER230" s="1">
        <v>3330.64</v>
      </c>
      <c r="AES230" s="1">
        <v>3330.64</v>
      </c>
      <c r="AET230" s="1">
        <v>3330.64</v>
      </c>
      <c r="AEU230" s="1">
        <v>3330.64</v>
      </c>
      <c r="AEV230" s="1">
        <v>3330.64</v>
      </c>
      <c r="AEW230" s="1">
        <v>3330.64</v>
      </c>
      <c r="AEX230" s="1">
        <v>3330.64</v>
      </c>
      <c r="AEY230" s="1">
        <v>3330.64</v>
      </c>
      <c r="AEZ230" s="1">
        <v>3330.64</v>
      </c>
      <c r="AFA230" s="1">
        <v>3330.64</v>
      </c>
      <c r="AFB230" s="1">
        <v>3330.64</v>
      </c>
      <c r="AFC230" s="1">
        <v>3330.64</v>
      </c>
      <c r="AFD230" s="1">
        <v>3330.64</v>
      </c>
      <c r="AFE230" s="1">
        <v>3330.64</v>
      </c>
      <c r="AFF230" s="1">
        <v>3330.64</v>
      </c>
      <c r="AFG230" s="1">
        <v>3330.64</v>
      </c>
      <c r="AFH230" s="1">
        <v>3330.64</v>
      </c>
      <c r="AFI230" s="1">
        <v>3330.64</v>
      </c>
      <c r="AFJ230" s="1">
        <v>3330.64</v>
      </c>
      <c r="AFK230" s="1">
        <v>3330.64</v>
      </c>
      <c r="AFL230" s="1">
        <v>3330.64</v>
      </c>
      <c r="AFM230" s="1">
        <v>3330.64</v>
      </c>
      <c r="AFN230" s="1">
        <v>3330.64</v>
      </c>
      <c r="AFO230" s="1">
        <v>3330.64</v>
      </c>
      <c r="AFP230" s="1">
        <v>3330.64</v>
      </c>
      <c r="AFQ230" s="1">
        <v>3330.64</v>
      </c>
      <c r="AFR230" s="1">
        <v>3330.64</v>
      </c>
      <c r="AFS230" s="1">
        <v>3330.64</v>
      </c>
      <c r="AFT230" s="1">
        <v>3330.64</v>
      </c>
      <c r="AFU230" s="1">
        <v>3330.64</v>
      </c>
      <c r="AFV230" s="1">
        <v>3330.64</v>
      </c>
      <c r="AFW230" s="1">
        <v>3330.64</v>
      </c>
      <c r="AFX230" s="1">
        <v>3330.64</v>
      </c>
      <c r="AFY230" s="1">
        <v>3330.64</v>
      </c>
      <c r="AFZ230" s="1">
        <v>3330.64</v>
      </c>
      <c r="AGA230" s="1">
        <v>3330.64</v>
      </c>
      <c r="AGB230" s="1">
        <v>3330.64</v>
      </c>
      <c r="AGC230" s="1">
        <v>3330.64</v>
      </c>
      <c r="AGD230" s="1">
        <v>3330.64</v>
      </c>
      <c r="AGE230" s="1">
        <v>3330.64</v>
      </c>
      <c r="AGF230" s="1">
        <v>3330.64</v>
      </c>
      <c r="AGG230" s="1">
        <v>3330.64</v>
      </c>
      <c r="AGH230" s="1">
        <v>3330.64</v>
      </c>
      <c r="AGI230" s="1">
        <v>3330.64</v>
      </c>
      <c r="AGJ230" s="1">
        <v>3330.64</v>
      </c>
      <c r="AGK230" s="1">
        <v>3330.64</v>
      </c>
      <c r="AGL230" s="1">
        <v>3330.64</v>
      </c>
      <c r="AGM230" s="1">
        <v>3330.64</v>
      </c>
      <c r="AGN230" s="1">
        <v>3330.64</v>
      </c>
      <c r="AGO230" s="1">
        <v>3330.64</v>
      </c>
      <c r="AGP230" s="1">
        <v>3330.64</v>
      </c>
      <c r="AGQ230" s="1">
        <v>3330.64</v>
      </c>
      <c r="AGR230" s="1">
        <v>3330.64</v>
      </c>
      <c r="AGS230" s="1">
        <v>3330.64</v>
      </c>
      <c r="AGT230" s="1">
        <v>3330.64</v>
      </c>
      <c r="AGU230" s="1">
        <v>3330.64</v>
      </c>
      <c r="AGV230" s="1">
        <v>3330.64</v>
      </c>
      <c r="AGW230" s="1">
        <v>3330.64</v>
      </c>
      <c r="AGX230" s="1">
        <v>3330.64</v>
      </c>
      <c r="AGY230" s="1">
        <v>3330.64</v>
      </c>
      <c r="AGZ230" s="1">
        <v>3330.64</v>
      </c>
      <c r="AHA230" s="1">
        <v>3330.64</v>
      </c>
      <c r="AHB230" s="1">
        <v>3330.64</v>
      </c>
      <c r="AHC230" s="1">
        <v>3330.64</v>
      </c>
      <c r="AHD230" s="1">
        <v>3330.64</v>
      </c>
      <c r="AHE230" s="1">
        <v>3330.64</v>
      </c>
      <c r="AHF230" s="1">
        <v>3330.64</v>
      </c>
      <c r="AHG230" s="1">
        <v>3330.64</v>
      </c>
      <c r="AHH230" s="1">
        <v>3330.64</v>
      </c>
      <c r="AHI230" s="1">
        <v>3330.64</v>
      </c>
      <c r="AHJ230" s="1">
        <v>3330.64</v>
      </c>
      <c r="AHK230" s="1">
        <v>3330.64</v>
      </c>
      <c r="AHL230" s="1">
        <v>3330.64</v>
      </c>
      <c r="AHM230" s="1">
        <v>3330.64</v>
      </c>
      <c r="AHN230" s="1">
        <v>3330.64</v>
      </c>
      <c r="AHO230" s="1">
        <v>3330.64</v>
      </c>
      <c r="AHP230" s="1">
        <v>3330.64</v>
      </c>
      <c r="AHQ230" s="1">
        <v>3330.64</v>
      </c>
    </row>
    <row r="231" spans="1:901" x14ac:dyDescent="0.3">
      <c r="A231" s="1">
        <v>231</v>
      </c>
      <c r="B231" s="16" t="s">
        <v>515</v>
      </c>
      <c r="C231" s="16" t="s">
        <v>516</v>
      </c>
      <c r="D231" s="14">
        <v>45580</v>
      </c>
      <c r="E231" s="14">
        <v>45598</v>
      </c>
      <c r="F231" s="1">
        <v>1029.74</v>
      </c>
      <c r="G231" s="1">
        <f t="shared" si="3"/>
        <v>1043.48</v>
      </c>
      <c r="H231" s="1">
        <f>IFERROR(VLOOKUP(B231,PMS!$A$1:$G$2968,7,FALSE),"")</f>
        <v>16.93</v>
      </c>
      <c r="I231" s="1" t="str">
        <f>IFERROR(VLOOKUP(B231,PMS!$A$1:$AE$2968,31,FALSE),"")</f>
        <v>SS</v>
      </c>
      <c r="VZ231" s="1">
        <v>3.48</v>
      </c>
      <c r="WA231" s="1">
        <v>10.43</v>
      </c>
      <c r="WB231" s="1">
        <v>31.3</v>
      </c>
      <c r="WC231" s="1">
        <v>31.3</v>
      </c>
      <c r="WD231" s="1">
        <v>69.569999999999993</v>
      </c>
      <c r="WE231" s="1">
        <v>125.22</v>
      </c>
      <c r="WF231" s="1">
        <v>229.56</v>
      </c>
      <c r="WG231" s="1">
        <v>361.74</v>
      </c>
      <c r="WH231" s="1">
        <v>521.74</v>
      </c>
      <c r="WI231" s="1">
        <v>681.74</v>
      </c>
      <c r="WJ231" s="1">
        <v>681.74</v>
      </c>
      <c r="WK231" s="1">
        <v>813.91</v>
      </c>
      <c r="WL231" s="1">
        <v>918.26</v>
      </c>
      <c r="WM231" s="1">
        <v>973.91</v>
      </c>
      <c r="WN231" s="1">
        <v>1012.17</v>
      </c>
      <c r="WO231" s="1">
        <v>1033.04</v>
      </c>
      <c r="WP231" s="1">
        <v>1040</v>
      </c>
      <c r="WQ231" s="1">
        <v>1040</v>
      </c>
      <c r="WR231" s="1">
        <v>1043.48</v>
      </c>
      <c r="WS231" s="1">
        <v>1043.48</v>
      </c>
      <c r="WT231" s="1">
        <v>1043.48</v>
      </c>
      <c r="WU231" s="1">
        <v>1043.48</v>
      </c>
      <c r="WV231" s="1">
        <v>1043.48</v>
      </c>
      <c r="WW231" s="1">
        <v>1043.48</v>
      </c>
      <c r="WX231" s="1">
        <v>1043.48</v>
      </c>
      <c r="WY231" s="1">
        <v>1043.48</v>
      </c>
      <c r="WZ231" s="1">
        <v>1043.48</v>
      </c>
      <c r="XA231" s="1">
        <v>1043.48</v>
      </c>
      <c r="XB231" s="1">
        <v>1043.48</v>
      </c>
      <c r="XC231" s="1">
        <v>1043.48</v>
      </c>
      <c r="XD231" s="1">
        <v>1043.48</v>
      </c>
      <c r="XE231" s="1">
        <v>1043.48</v>
      </c>
      <c r="XF231" s="1">
        <v>1043.48</v>
      </c>
      <c r="XG231" s="1">
        <v>1043.48</v>
      </c>
      <c r="XH231" s="1">
        <v>1043.48</v>
      </c>
      <c r="XI231" s="1">
        <v>1043.48</v>
      </c>
      <c r="XJ231" s="1">
        <v>1043.48</v>
      </c>
      <c r="XK231" s="1">
        <v>1043.48</v>
      </c>
      <c r="XL231" s="1">
        <v>1043.48</v>
      </c>
      <c r="XM231" s="1">
        <v>1043.48</v>
      </c>
      <c r="XN231" s="1">
        <v>1043.48</v>
      </c>
      <c r="XO231" s="1">
        <v>1043.48</v>
      </c>
      <c r="XP231" s="1">
        <v>1043.48</v>
      </c>
      <c r="XQ231" s="1">
        <v>1043.48</v>
      </c>
      <c r="XR231" s="1">
        <v>1043.48</v>
      </c>
      <c r="XS231" s="1">
        <v>1043.48</v>
      </c>
      <c r="XT231" s="1">
        <v>1043.48</v>
      </c>
      <c r="XU231" s="1">
        <v>1043.48</v>
      </c>
      <c r="XV231" s="1">
        <v>1043.48</v>
      </c>
      <c r="XW231" s="1">
        <v>1043.48</v>
      </c>
      <c r="XX231" s="1">
        <v>1043.48</v>
      </c>
      <c r="XY231" s="1">
        <v>1043.48</v>
      </c>
      <c r="XZ231" s="1">
        <v>1043.48</v>
      </c>
      <c r="YA231" s="1">
        <v>1043.48</v>
      </c>
      <c r="YB231" s="1">
        <v>1043.48</v>
      </c>
      <c r="YC231" s="1">
        <v>1043.48</v>
      </c>
      <c r="YD231" s="1">
        <v>1043.48</v>
      </c>
      <c r="YE231" s="1">
        <v>1043.48</v>
      </c>
      <c r="YF231" s="1">
        <v>1043.48</v>
      </c>
      <c r="YG231" s="1">
        <v>1043.48</v>
      </c>
      <c r="YH231" s="1">
        <v>1043.48</v>
      </c>
      <c r="YI231" s="1">
        <v>1043.48</v>
      </c>
      <c r="YJ231" s="1">
        <v>1043.48</v>
      </c>
      <c r="YK231" s="1">
        <v>1043.48</v>
      </c>
      <c r="YL231" s="1">
        <v>1043.48</v>
      </c>
      <c r="YM231" s="1">
        <v>1043.48</v>
      </c>
      <c r="YN231" s="1">
        <v>1043.48</v>
      </c>
      <c r="YO231" s="1">
        <v>1043.48</v>
      </c>
      <c r="YP231" s="1">
        <v>1043.48</v>
      </c>
      <c r="YQ231" s="1">
        <v>1043.48</v>
      </c>
      <c r="YR231" s="1">
        <v>1043.48</v>
      </c>
      <c r="YS231" s="1">
        <v>1043.48</v>
      </c>
      <c r="YT231" s="1">
        <v>1043.48</v>
      </c>
      <c r="YU231" s="1">
        <v>1043.48</v>
      </c>
      <c r="YV231" s="1">
        <v>1043.48</v>
      </c>
      <c r="YW231" s="1">
        <v>1043.48</v>
      </c>
      <c r="YX231" s="1">
        <v>1043.48</v>
      </c>
      <c r="YY231" s="1">
        <v>1043.48</v>
      </c>
      <c r="YZ231" s="1">
        <v>1043.48</v>
      </c>
      <c r="ZA231" s="1">
        <v>1043.48</v>
      </c>
      <c r="ZB231" s="1">
        <v>1043.48</v>
      </c>
      <c r="ZC231" s="1">
        <v>1043.48</v>
      </c>
      <c r="ZD231" s="1">
        <v>1043.48</v>
      </c>
      <c r="ZE231" s="1">
        <v>1043.48</v>
      </c>
      <c r="ZF231" s="1">
        <v>1043.48</v>
      </c>
      <c r="ZG231" s="1">
        <v>1043.48</v>
      </c>
      <c r="ZH231" s="1">
        <v>1043.48</v>
      </c>
      <c r="ZI231" s="1">
        <v>1043.48</v>
      </c>
      <c r="ZJ231" s="1">
        <v>1043.48</v>
      </c>
      <c r="ZK231" s="1">
        <v>1043.48</v>
      </c>
      <c r="ZL231" s="1">
        <v>1043.48</v>
      </c>
      <c r="ZM231" s="1">
        <v>1043.48</v>
      </c>
      <c r="ZN231" s="1">
        <v>1043.48</v>
      </c>
      <c r="ZO231" s="1">
        <v>1043.48</v>
      </c>
      <c r="ZP231" s="1">
        <v>1043.48</v>
      </c>
      <c r="ZQ231" s="1">
        <v>1043.48</v>
      </c>
      <c r="ZR231" s="1">
        <v>1043.48</v>
      </c>
      <c r="ZS231" s="1">
        <v>1043.48</v>
      </c>
      <c r="ZT231" s="1">
        <v>1043.48</v>
      </c>
      <c r="ZU231" s="1">
        <v>1043.48</v>
      </c>
      <c r="ZV231" s="1">
        <v>1043.48</v>
      </c>
      <c r="ZW231" s="1">
        <v>1043.48</v>
      </c>
      <c r="ZX231" s="1">
        <v>1043.48</v>
      </c>
      <c r="ZY231" s="1">
        <v>1043.48</v>
      </c>
      <c r="ZZ231" s="1">
        <v>1043.48</v>
      </c>
      <c r="AAA231" s="1">
        <v>1043.48</v>
      </c>
      <c r="AAB231" s="1">
        <v>1043.48</v>
      </c>
      <c r="AAC231" s="1">
        <v>1043.48</v>
      </c>
      <c r="AAD231" s="1">
        <v>1043.48</v>
      </c>
      <c r="AAE231" s="1">
        <v>1043.48</v>
      </c>
      <c r="AAF231" s="1">
        <v>1043.48</v>
      </c>
      <c r="AAG231" s="1">
        <v>1043.48</v>
      </c>
      <c r="AAH231" s="1">
        <v>1043.48</v>
      </c>
      <c r="AAI231" s="1">
        <v>1043.48</v>
      </c>
      <c r="AAJ231" s="1">
        <v>1043.48</v>
      </c>
      <c r="AAK231" s="1">
        <v>1043.48</v>
      </c>
      <c r="AAL231" s="1">
        <v>1043.48</v>
      </c>
      <c r="AAM231" s="1">
        <v>1043.48</v>
      </c>
      <c r="AAN231" s="1">
        <v>1043.48</v>
      </c>
      <c r="AAO231" s="1">
        <v>1043.48</v>
      </c>
      <c r="AAP231" s="1">
        <v>1043.48</v>
      </c>
      <c r="AAQ231" s="1">
        <v>1043.48</v>
      </c>
      <c r="AAR231" s="1">
        <v>1043.48</v>
      </c>
      <c r="AAS231" s="1">
        <v>1043.48</v>
      </c>
      <c r="AAT231" s="1">
        <v>1043.48</v>
      </c>
      <c r="AAU231" s="1">
        <v>1043.48</v>
      </c>
      <c r="AAV231" s="1">
        <v>1043.48</v>
      </c>
      <c r="AAW231" s="1">
        <v>1043.48</v>
      </c>
      <c r="AAX231" s="1">
        <v>1043.48</v>
      </c>
      <c r="AAY231" s="1">
        <v>1043.48</v>
      </c>
      <c r="AAZ231" s="1">
        <v>1043.48</v>
      </c>
      <c r="ABA231" s="1">
        <v>1043.48</v>
      </c>
      <c r="ABB231" s="1">
        <v>1043.48</v>
      </c>
      <c r="ABC231" s="1">
        <v>1043.48</v>
      </c>
      <c r="ABD231" s="1">
        <v>1043.48</v>
      </c>
      <c r="ABE231" s="1">
        <v>1043.48</v>
      </c>
      <c r="ABF231" s="1">
        <v>1043.48</v>
      </c>
      <c r="ABG231" s="1">
        <v>1043.48</v>
      </c>
      <c r="ABH231" s="1">
        <v>1043.48</v>
      </c>
      <c r="ABI231" s="1">
        <v>1043.48</v>
      </c>
      <c r="ABJ231" s="1">
        <v>1043.48</v>
      </c>
      <c r="ABK231" s="1">
        <v>1043.48</v>
      </c>
      <c r="ABL231" s="1">
        <v>1043.48</v>
      </c>
      <c r="ABM231" s="1">
        <v>1043.48</v>
      </c>
      <c r="ABN231" s="1">
        <v>1043.48</v>
      </c>
      <c r="ABO231" s="1">
        <v>1043.48</v>
      </c>
      <c r="ABP231" s="1">
        <v>1043.48</v>
      </c>
      <c r="ABQ231" s="1">
        <v>1043.48</v>
      </c>
      <c r="ABR231" s="1">
        <v>1043.48</v>
      </c>
      <c r="ABS231" s="1">
        <v>1043.48</v>
      </c>
      <c r="ABT231" s="1">
        <v>1043.48</v>
      </c>
      <c r="ABU231" s="1">
        <v>1043.48</v>
      </c>
      <c r="ABV231" s="1">
        <v>1043.48</v>
      </c>
      <c r="ABW231" s="1">
        <v>1043.48</v>
      </c>
      <c r="ABX231" s="1">
        <v>1043.48</v>
      </c>
      <c r="ABY231" s="1">
        <v>1043.48</v>
      </c>
      <c r="ABZ231" s="1">
        <v>1043.48</v>
      </c>
      <c r="ACA231" s="1">
        <v>1043.48</v>
      </c>
      <c r="ACB231" s="1">
        <v>1043.48</v>
      </c>
      <c r="ACC231" s="1">
        <v>1043.48</v>
      </c>
      <c r="ACD231" s="1">
        <v>1043.48</v>
      </c>
      <c r="ACE231" s="1">
        <v>1043.48</v>
      </c>
      <c r="ACF231" s="1">
        <v>1043.48</v>
      </c>
      <c r="ACG231" s="1">
        <v>1043.48</v>
      </c>
      <c r="ACH231" s="1">
        <v>1043.48</v>
      </c>
      <c r="ACI231" s="1">
        <v>1043.48</v>
      </c>
      <c r="ACJ231" s="1">
        <v>1043.48</v>
      </c>
      <c r="ACK231" s="1">
        <v>1043.48</v>
      </c>
      <c r="ACL231" s="1">
        <v>1043.48</v>
      </c>
      <c r="ACM231" s="1">
        <v>1043.48</v>
      </c>
      <c r="ACN231" s="1">
        <v>1043.48</v>
      </c>
      <c r="ACO231" s="1">
        <v>1043.48</v>
      </c>
      <c r="ACP231" s="1">
        <v>1043.48</v>
      </c>
      <c r="ACQ231" s="1">
        <v>1043.48</v>
      </c>
      <c r="ACR231" s="1">
        <v>1043.48</v>
      </c>
      <c r="ACS231" s="1">
        <v>1043.48</v>
      </c>
      <c r="ACT231" s="1">
        <v>1043.48</v>
      </c>
      <c r="ACU231" s="1">
        <v>1043.48</v>
      </c>
      <c r="ACV231" s="1">
        <v>1043.48</v>
      </c>
      <c r="ACW231" s="1">
        <v>1043.48</v>
      </c>
      <c r="ACX231" s="1">
        <v>1043.48</v>
      </c>
      <c r="ACY231" s="1">
        <v>1043.48</v>
      </c>
      <c r="ACZ231" s="1">
        <v>1043.48</v>
      </c>
      <c r="ADA231" s="1">
        <v>1043.48</v>
      </c>
      <c r="ADB231" s="1">
        <v>1043.48</v>
      </c>
      <c r="ADC231" s="1">
        <v>1043.48</v>
      </c>
      <c r="ADD231" s="1">
        <v>1043.48</v>
      </c>
      <c r="ADE231" s="1">
        <v>1043.48</v>
      </c>
      <c r="ADF231" s="1">
        <v>1043.48</v>
      </c>
      <c r="ADG231" s="1">
        <v>1043.48</v>
      </c>
      <c r="ADH231" s="1">
        <v>1043.48</v>
      </c>
      <c r="ADI231" s="1">
        <v>1043.48</v>
      </c>
      <c r="ADJ231" s="1">
        <v>1043.48</v>
      </c>
      <c r="ADK231" s="1">
        <v>1043.48</v>
      </c>
      <c r="ADL231" s="1">
        <v>1043.48</v>
      </c>
      <c r="ADM231" s="1">
        <v>1043.48</v>
      </c>
      <c r="ADN231" s="1">
        <v>1043.48</v>
      </c>
      <c r="ADO231" s="1">
        <v>1043.48</v>
      </c>
      <c r="ADP231" s="1">
        <v>1043.48</v>
      </c>
      <c r="ADQ231" s="1">
        <v>1043.48</v>
      </c>
      <c r="ADR231" s="1">
        <v>1043.48</v>
      </c>
      <c r="ADS231" s="1">
        <v>1043.48</v>
      </c>
      <c r="ADT231" s="1">
        <v>1043.48</v>
      </c>
      <c r="ADU231" s="1">
        <v>1043.48</v>
      </c>
      <c r="ADV231" s="1">
        <v>1043.48</v>
      </c>
      <c r="ADW231" s="1">
        <v>1043.48</v>
      </c>
      <c r="ADX231" s="1">
        <v>1043.48</v>
      </c>
      <c r="ADY231" s="1">
        <v>1043.48</v>
      </c>
      <c r="ADZ231" s="1">
        <v>1043.48</v>
      </c>
      <c r="AEA231" s="1">
        <v>1043.48</v>
      </c>
      <c r="AEB231" s="1">
        <v>1043.48</v>
      </c>
      <c r="AEC231" s="1">
        <v>1043.48</v>
      </c>
      <c r="AED231" s="1">
        <v>1043.48</v>
      </c>
      <c r="AEE231" s="1">
        <v>1043.48</v>
      </c>
      <c r="AEF231" s="1">
        <v>1043.48</v>
      </c>
      <c r="AEG231" s="1">
        <v>1043.48</v>
      </c>
      <c r="AEH231" s="1">
        <v>1043.48</v>
      </c>
      <c r="AEI231" s="1">
        <v>1043.48</v>
      </c>
      <c r="AEJ231" s="1">
        <v>1043.48</v>
      </c>
      <c r="AEK231" s="1">
        <v>1043.48</v>
      </c>
      <c r="AEL231" s="1">
        <v>1043.48</v>
      </c>
      <c r="AEM231" s="1">
        <v>1043.48</v>
      </c>
      <c r="AEN231" s="1">
        <v>1043.48</v>
      </c>
      <c r="AEO231" s="1">
        <v>1043.48</v>
      </c>
      <c r="AEP231" s="1">
        <v>1043.48</v>
      </c>
      <c r="AEQ231" s="1">
        <v>1043.48</v>
      </c>
      <c r="AER231" s="1">
        <v>1043.48</v>
      </c>
      <c r="AES231" s="1">
        <v>1043.48</v>
      </c>
      <c r="AET231" s="1">
        <v>1043.48</v>
      </c>
      <c r="AEU231" s="1">
        <v>1043.48</v>
      </c>
      <c r="AEV231" s="1">
        <v>1043.48</v>
      </c>
      <c r="AEW231" s="1">
        <v>1043.48</v>
      </c>
      <c r="AEX231" s="1">
        <v>1043.48</v>
      </c>
      <c r="AEY231" s="1">
        <v>1043.48</v>
      </c>
      <c r="AEZ231" s="1">
        <v>1043.48</v>
      </c>
      <c r="AFA231" s="1">
        <v>1043.48</v>
      </c>
      <c r="AFB231" s="1">
        <v>1043.48</v>
      </c>
      <c r="AFC231" s="1">
        <v>1043.48</v>
      </c>
      <c r="AFD231" s="1">
        <v>1043.48</v>
      </c>
      <c r="AFE231" s="1">
        <v>1043.48</v>
      </c>
      <c r="AFF231" s="1">
        <v>1043.48</v>
      </c>
      <c r="AFG231" s="1">
        <v>1043.48</v>
      </c>
      <c r="AFH231" s="1">
        <v>1043.48</v>
      </c>
      <c r="AFI231" s="1">
        <v>1043.48</v>
      </c>
      <c r="AFJ231" s="1">
        <v>1043.48</v>
      </c>
      <c r="AFK231" s="1">
        <v>1043.48</v>
      </c>
      <c r="AFL231" s="1">
        <v>1043.48</v>
      </c>
      <c r="AFM231" s="1">
        <v>1043.48</v>
      </c>
      <c r="AFN231" s="1">
        <v>1043.48</v>
      </c>
      <c r="AFO231" s="1">
        <v>1043.48</v>
      </c>
      <c r="AFP231" s="1">
        <v>1043.48</v>
      </c>
      <c r="AFQ231" s="1">
        <v>1043.48</v>
      </c>
      <c r="AFR231" s="1">
        <v>1043.48</v>
      </c>
      <c r="AFS231" s="1">
        <v>1043.48</v>
      </c>
      <c r="AFT231" s="1">
        <v>1043.48</v>
      </c>
      <c r="AFU231" s="1">
        <v>1043.48</v>
      </c>
      <c r="AFV231" s="1">
        <v>1043.48</v>
      </c>
      <c r="AFW231" s="1">
        <v>1043.48</v>
      </c>
      <c r="AFX231" s="1">
        <v>1043.48</v>
      </c>
      <c r="AFY231" s="1">
        <v>1043.48</v>
      </c>
      <c r="AFZ231" s="1">
        <v>1043.48</v>
      </c>
      <c r="AGA231" s="1">
        <v>1043.48</v>
      </c>
      <c r="AGB231" s="1">
        <v>1043.48</v>
      </c>
      <c r="AGC231" s="1">
        <v>1043.48</v>
      </c>
      <c r="AGD231" s="1">
        <v>1043.48</v>
      </c>
      <c r="AGE231" s="1">
        <v>1043.48</v>
      </c>
      <c r="AGF231" s="1">
        <v>1043.48</v>
      </c>
      <c r="AGG231" s="1">
        <v>1043.48</v>
      </c>
      <c r="AGH231" s="1">
        <v>1043.48</v>
      </c>
      <c r="AGI231" s="1">
        <v>1043.48</v>
      </c>
      <c r="AGJ231" s="1">
        <v>1043.48</v>
      </c>
      <c r="AGK231" s="1">
        <v>1043.48</v>
      </c>
      <c r="AGL231" s="1">
        <v>1043.48</v>
      </c>
      <c r="AGM231" s="1">
        <v>1043.48</v>
      </c>
      <c r="AGN231" s="1">
        <v>1043.48</v>
      </c>
      <c r="AGO231" s="1">
        <v>1043.48</v>
      </c>
      <c r="AGP231" s="1">
        <v>1043.48</v>
      </c>
      <c r="AGQ231" s="1">
        <v>1043.48</v>
      </c>
      <c r="AGR231" s="1">
        <v>1043.48</v>
      </c>
      <c r="AGS231" s="1">
        <v>1043.48</v>
      </c>
      <c r="AGT231" s="1">
        <v>1043.48</v>
      </c>
      <c r="AGU231" s="1">
        <v>1043.48</v>
      </c>
      <c r="AGV231" s="1">
        <v>1043.48</v>
      </c>
      <c r="AGW231" s="1">
        <v>1043.48</v>
      </c>
      <c r="AGX231" s="1">
        <v>1043.48</v>
      </c>
      <c r="AGY231" s="1">
        <v>1043.48</v>
      </c>
      <c r="AGZ231" s="1">
        <v>1043.48</v>
      </c>
      <c r="AHA231" s="1">
        <v>1043.48</v>
      </c>
      <c r="AHB231" s="1">
        <v>1043.48</v>
      </c>
      <c r="AHC231" s="1">
        <v>1043.48</v>
      </c>
      <c r="AHD231" s="1">
        <v>1043.48</v>
      </c>
      <c r="AHE231" s="1">
        <v>1043.48</v>
      </c>
      <c r="AHF231" s="1">
        <v>1043.48</v>
      </c>
      <c r="AHG231" s="1">
        <v>1043.48</v>
      </c>
      <c r="AHH231" s="1">
        <v>1043.48</v>
      </c>
      <c r="AHI231" s="1">
        <v>1043.48</v>
      </c>
      <c r="AHJ231" s="1">
        <v>1043.48</v>
      </c>
      <c r="AHK231" s="1">
        <v>1043.48</v>
      </c>
      <c r="AHL231" s="1">
        <v>1043.48</v>
      </c>
      <c r="AHM231" s="1">
        <v>1043.48</v>
      </c>
      <c r="AHN231" s="1">
        <v>1043.48</v>
      </c>
      <c r="AHO231" s="1">
        <v>1043.48</v>
      </c>
      <c r="AHP231" s="1">
        <v>1043.48</v>
      </c>
      <c r="AHQ231" s="1">
        <v>1043.48</v>
      </c>
    </row>
    <row r="232" spans="1:901" x14ac:dyDescent="0.3">
      <c r="A232" s="1">
        <v>232</v>
      </c>
      <c r="B232" s="16" t="s">
        <v>449</v>
      </c>
      <c r="D232" s="14">
        <v>45484</v>
      </c>
      <c r="E232" s="14" t="s">
        <v>517</v>
      </c>
      <c r="F232" s="1">
        <v>100747.86</v>
      </c>
      <c r="G232" s="1">
        <f t="shared" si="3"/>
        <v>102091.73</v>
      </c>
      <c r="H232" s="1" t="str">
        <f>IFERROR(VLOOKUP(B232,PMS!$A$1:$G$2968,7,FALSE),"")</f>
        <v/>
      </c>
      <c r="I232" s="1" t="str">
        <f>IFERROR(VLOOKUP(B232,PMS!$A$1:$AE$2968,31,FALSE),"")</f>
        <v/>
      </c>
      <c r="SH232" s="1">
        <v>2.75</v>
      </c>
      <c r="SI232" s="1">
        <v>2.75</v>
      </c>
      <c r="SJ232" s="1">
        <v>8.26</v>
      </c>
      <c r="SK232" s="1">
        <v>13.77</v>
      </c>
      <c r="SL232" s="1">
        <v>19.28</v>
      </c>
      <c r="SM232" s="1">
        <v>19.28</v>
      </c>
      <c r="SN232" s="1">
        <v>19.28</v>
      </c>
      <c r="SO232" s="1">
        <v>24.78</v>
      </c>
      <c r="SP232" s="1">
        <v>24.78</v>
      </c>
      <c r="SQ232" s="1">
        <v>30.53</v>
      </c>
      <c r="SR232" s="1">
        <v>38.4</v>
      </c>
      <c r="SS232" s="1">
        <v>46.69</v>
      </c>
      <c r="ST232" s="1">
        <v>64.3</v>
      </c>
      <c r="SU232" s="1">
        <v>87.41</v>
      </c>
      <c r="SV232" s="1">
        <v>110.53</v>
      </c>
      <c r="SW232" s="1">
        <v>110.53</v>
      </c>
      <c r="SX232" s="1">
        <v>134.11000000000001</v>
      </c>
      <c r="SY232" s="1">
        <v>161.94999999999999</v>
      </c>
      <c r="SZ232" s="1">
        <v>190.64</v>
      </c>
      <c r="TA232" s="1">
        <v>226.94</v>
      </c>
      <c r="TB232" s="1">
        <v>263.24</v>
      </c>
      <c r="TC232" s="1">
        <v>313.3</v>
      </c>
      <c r="TD232" s="1">
        <v>313.3</v>
      </c>
      <c r="TE232" s="1">
        <v>378.32</v>
      </c>
      <c r="TF232" s="1">
        <v>453.97</v>
      </c>
      <c r="TG232" s="1">
        <v>531.74</v>
      </c>
      <c r="TH232" s="1">
        <v>651.29999999999995</v>
      </c>
      <c r="TI232" s="1">
        <v>793.63</v>
      </c>
      <c r="TJ232" s="1">
        <v>935.95</v>
      </c>
      <c r="TK232" s="1">
        <v>935.95</v>
      </c>
      <c r="TL232" s="1">
        <v>1079.94</v>
      </c>
      <c r="TM232" s="1">
        <v>1258.08</v>
      </c>
      <c r="TN232" s="1">
        <v>1468.52</v>
      </c>
      <c r="TO232" s="1">
        <v>1719.61</v>
      </c>
      <c r="TP232" s="1">
        <v>1970.71</v>
      </c>
      <c r="TQ232" s="1">
        <v>2271.31</v>
      </c>
      <c r="TR232" s="1">
        <v>2271.31</v>
      </c>
      <c r="TS232" s="1">
        <v>2631.24</v>
      </c>
      <c r="TT232" s="1">
        <v>3018.3</v>
      </c>
      <c r="TU232" s="1">
        <v>3428.77</v>
      </c>
      <c r="TV232" s="1">
        <v>3921.49</v>
      </c>
      <c r="TW232" s="1">
        <v>4452.38</v>
      </c>
      <c r="TX232" s="1">
        <v>5016.41</v>
      </c>
      <c r="TY232" s="1">
        <v>5016.41</v>
      </c>
      <c r="TZ232" s="1">
        <v>5627.02</v>
      </c>
      <c r="UA232" s="1">
        <v>6353.22</v>
      </c>
      <c r="UB232" s="1">
        <v>7226.23</v>
      </c>
      <c r="UC232" s="1">
        <v>8171.77</v>
      </c>
      <c r="UD232" s="1">
        <v>9125.1</v>
      </c>
      <c r="UE232" s="1">
        <v>10078.44</v>
      </c>
      <c r="UF232" s="1">
        <v>10078.44</v>
      </c>
      <c r="UG232" s="1">
        <v>11070.21</v>
      </c>
      <c r="UH232" s="1">
        <v>12096.19</v>
      </c>
      <c r="UI232" s="1">
        <v>13120.86</v>
      </c>
      <c r="UJ232" s="1">
        <v>14269.51</v>
      </c>
      <c r="UK232" s="1">
        <v>15620.42</v>
      </c>
      <c r="UL232" s="1">
        <v>16970.099999999999</v>
      </c>
      <c r="UM232" s="1">
        <v>16970.099999999999</v>
      </c>
      <c r="UN232" s="1">
        <v>18289.28</v>
      </c>
      <c r="UO232" s="1">
        <v>19571.91</v>
      </c>
      <c r="UP232" s="1">
        <v>20877.03</v>
      </c>
      <c r="UQ232" s="1">
        <v>22196.33</v>
      </c>
      <c r="UR232" s="1">
        <v>23589.97</v>
      </c>
      <c r="US232" s="1">
        <v>25222.89</v>
      </c>
      <c r="UT232" s="1">
        <v>25222.89</v>
      </c>
      <c r="UU232" s="1">
        <v>27027.67</v>
      </c>
      <c r="UV232" s="1">
        <v>27027.67</v>
      </c>
      <c r="UW232" s="1">
        <v>28812.17</v>
      </c>
      <c r="UX232" s="1">
        <v>30584.31</v>
      </c>
      <c r="UY232" s="1">
        <v>32335.67</v>
      </c>
      <c r="UZ232" s="1">
        <v>34145.81</v>
      </c>
      <c r="VA232" s="1">
        <v>34145.81</v>
      </c>
      <c r="VB232" s="1">
        <v>36113.82</v>
      </c>
      <c r="VC232" s="1">
        <v>38152.699999999997</v>
      </c>
      <c r="VD232" s="1">
        <v>40222.61</v>
      </c>
      <c r="VE232" s="1">
        <v>42308.95</v>
      </c>
      <c r="VF232" s="1">
        <v>44458.54</v>
      </c>
      <c r="VG232" s="1">
        <v>46643.89</v>
      </c>
      <c r="VH232" s="1">
        <v>46643.89</v>
      </c>
      <c r="VI232" s="1">
        <v>48866.39</v>
      </c>
      <c r="VJ232" s="1">
        <v>51088.78</v>
      </c>
      <c r="VK232" s="1">
        <v>53319.8</v>
      </c>
      <c r="VL232" s="1">
        <v>55538.3</v>
      </c>
      <c r="VM232" s="1">
        <v>57565.09</v>
      </c>
      <c r="VN232" s="1">
        <v>59418.27</v>
      </c>
      <c r="VO232" s="1">
        <v>59418.27</v>
      </c>
      <c r="VP232" s="1">
        <v>61231.98</v>
      </c>
      <c r="VQ232" s="1">
        <v>63028.88</v>
      </c>
      <c r="VR232" s="1">
        <v>64715.32</v>
      </c>
      <c r="VS232" s="1">
        <v>66270.5</v>
      </c>
      <c r="VT232" s="1">
        <v>67809.33</v>
      </c>
      <c r="VU232" s="1">
        <v>69385.759999999995</v>
      </c>
      <c r="VV232" s="1">
        <v>69385.759999999995</v>
      </c>
      <c r="VW232" s="1">
        <v>70812.479999999996</v>
      </c>
      <c r="VX232" s="1">
        <v>72092.28</v>
      </c>
      <c r="VY232" s="1">
        <v>73374.759999999995</v>
      </c>
      <c r="VZ232" s="1">
        <v>74620.399999999994</v>
      </c>
      <c r="WA232" s="1">
        <v>75837.899999999994</v>
      </c>
      <c r="WB232" s="1">
        <v>77009.37</v>
      </c>
      <c r="WC232" s="1">
        <v>77009.37</v>
      </c>
      <c r="WD232" s="1">
        <v>78168.320000000007</v>
      </c>
      <c r="WE232" s="1">
        <v>79347.31</v>
      </c>
      <c r="WF232" s="1">
        <v>80440.509999999995</v>
      </c>
      <c r="WG232" s="1">
        <v>81420.81</v>
      </c>
      <c r="WH232" s="1">
        <v>82329.59</v>
      </c>
      <c r="WI232" s="1">
        <v>83185.279999999999</v>
      </c>
      <c r="WJ232" s="1">
        <v>83185.279999999999</v>
      </c>
      <c r="WK232" s="1">
        <v>84056.1</v>
      </c>
      <c r="WL232" s="1">
        <v>84894</v>
      </c>
      <c r="WM232" s="1">
        <v>85677.62</v>
      </c>
      <c r="WN232" s="1">
        <v>86438.28</v>
      </c>
      <c r="WO232" s="1">
        <v>87076.58</v>
      </c>
      <c r="WP232" s="1">
        <v>87668.5</v>
      </c>
      <c r="WQ232" s="1">
        <v>87668.5</v>
      </c>
      <c r="WR232" s="1">
        <v>88286.16</v>
      </c>
      <c r="WS232" s="1">
        <v>88947.199999999997</v>
      </c>
      <c r="WT232" s="1">
        <v>89596.5</v>
      </c>
      <c r="WU232" s="1">
        <v>90213.64</v>
      </c>
      <c r="WV232" s="1">
        <v>90750.17</v>
      </c>
      <c r="WW232" s="1">
        <v>91322.49</v>
      </c>
      <c r="WX232" s="1">
        <v>91322.49</v>
      </c>
      <c r="WY232" s="1">
        <v>91918.31</v>
      </c>
      <c r="WZ232" s="1">
        <v>92514.34</v>
      </c>
      <c r="XA232" s="1">
        <v>93142.09</v>
      </c>
      <c r="XB232" s="1">
        <v>93754.67</v>
      </c>
      <c r="XC232" s="1">
        <v>94332.11</v>
      </c>
      <c r="XD232" s="1">
        <v>94884.18</v>
      </c>
      <c r="XE232" s="1">
        <v>94884.18</v>
      </c>
      <c r="XF232" s="1">
        <v>95428.2</v>
      </c>
      <c r="XG232" s="1">
        <v>95972.21</v>
      </c>
      <c r="XH232" s="1">
        <v>96516.23</v>
      </c>
      <c r="XI232" s="1">
        <v>97056.99</v>
      </c>
      <c r="XJ232" s="1">
        <v>97582.48</v>
      </c>
      <c r="XK232" s="1">
        <v>98045.119999999995</v>
      </c>
      <c r="XL232" s="1">
        <v>98045.119999999995</v>
      </c>
      <c r="XM232" s="1">
        <v>98445.79</v>
      </c>
      <c r="XN232" s="1">
        <v>98846.45</v>
      </c>
      <c r="XO232" s="1">
        <v>99215.41</v>
      </c>
      <c r="XP232" s="1">
        <v>99551.03</v>
      </c>
      <c r="XQ232" s="1">
        <v>99881.78</v>
      </c>
      <c r="XR232" s="1">
        <v>100164.41</v>
      </c>
      <c r="XS232" s="1">
        <v>100164.41</v>
      </c>
      <c r="XT232" s="1">
        <v>100397.97</v>
      </c>
      <c r="XU232" s="1">
        <v>100628.75</v>
      </c>
      <c r="XV232" s="1">
        <v>100859.52</v>
      </c>
      <c r="XW232" s="1">
        <v>101034.81</v>
      </c>
      <c r="XX232" s="1">
        <v>101210.09</v>
      </c>
      <c r="XY232" s="1">
        <v>101351</v>
      </c>
      <c r="XZ232" s="1">
        <v>101351</v>
      </c>
      <c r="YA232" s="1">
        <v>101457.53</v>
      </c>
      <c r="YB232" s="1">
        <v>101563.6</v>
      </c>
      <c r="YC232" s="1">
        <v>101668.27</v>
      </c>
      <c r="YD232" s="1">
        <v>101753.12</v>
      </c>
      <c r="YE232" s="1">
        <v>101818.16</v>
      </c>
      <c r="YF232" s="1">
        <v>101869.44</v>
      </c>
      <c r="YG232" s="1">
        <v>101869.44</v>
      </c>
      <c r="YH232" s="1">
        <v>101906.98</v>
      </c>
      <c r="YI232" s="1">
        <v>101944.51</v>
      </c>
      <c r="YJ232" s="1">
        <v>101982.04</v>
      </c>
      <c r="YK232" s="1">
        <v>102019.57</v>
      </c>
      <c r="YL232" s="1">
        <v>102041.25</v>
      </c>
      <c r="YM232" s="1">
        <v>102056.06</v>
      </c>
      <c r="YN232" s="1">
        <v>102056.06</v>
      </c>
      <c r="YO232" s="1">
        <v>102063.98</v>
      </c>
      <c r="YP232" s="1">
        <v>102071.91</v>
      </c>
      <c r="YQ232" s="1">
        <v>102079.84</v>
      </c>
      <c r="YR232" s="1">
        <v>102087.76</v>
      </c>
      <c r="YS232" s="1">
        <v>102091.73</v>
      </c>
      <c r="YT232" s="1">
        <v>102091.73</v>
      </c>
      <c r="YU232" s="1">
        <v>102091.73</v>
      </c>
      <c r="YV232" s="1">
        <v>102091.73</v>
      </c>
      <c r="YW232" s="1">
        <v>102091.73</v>
      </c>
      <c r="YX232" s="1">
        <v>102091.73</v>
      </c>
      <c r="YY232" s="1">
        <v>102091.73</v>
      </c>
      <c r="YZ232" s="1">
        <v>102091.73</v>
      </c>
      <c r="ZA232" s="1">
        <v>102091.73</v>
      </c>
      <c r="ZB232" s="1">
        <v>102091.73</v>
      </c>
      <c r="ZC232" s="1">
        <v>102091.73</v>
      </c>
      <c r="ZD232" s="1">
        <v>102091.73</v>
      </c>
      <c r="ZE232" s="1">
        <v>102091.73</v>
      </c>
      <c r="ZF232" s="1">
        <v>102091.73</v>
      </c>
      <c r="ZG232" s="1">
        <v>102091.73</v>
      </c>
      <c r="ZH232" s="1">
        <v>102091.73</v>
      </c>
      <c r="ZI232" s="1">
        <v>102091.73</v>
      </c>
      <c r="ZJ232" s="1">
        <v>102091.73</v>
      </c>
      <c r="ZK232" s="1">
        <v>102091.73</v>
      </c>
      <c r="ZL232" s="1">
        <v>102091.73</v>
      </c>
      <c r="ZM232" s="1">
        <v>102091.73</v>
      </c>
      <c r="ZN232" s="1">
        <v>102091.73</v>
      </c>
      <c r="ZO232" s="1">
        <v>102091.73</v>
      </c>
      <c r="ZP232" s="1">
        <v>102091.73</v>
      </c>
      <c r="ZQ232" s="1">
        <v>102091.73</v>
      </c>
      <c r="ZR232" s="1">
        <v>102091.73</v>
      </c>
      <c r="ZS232" s="1">
        <v>102091.73</v>
      </c>
      <c r="ZT232" s="1">
        <v>102091.73</v>
      </c>
      <c r="ZU232" s="1">
        <v>102091.73</v>
      </c>
      <c r="ZV232" s="1">
        <v>102091.73</v>
      </c>
      <c r="ZW232" s="1">
        <v>102091.73</v>
      </c>
      <c r="ZX232" s="1">
        <v>102091.73</v>
      </c>
      <c r="ZY232" s="1">
        <v>102091.73</v>
      </c>
      <c r="ZZ232" s="1">
        <v>102091.73</v>
      </c>
      <c r="AAA232" s="1">
        <v>102091.73</v>
      </c>
      <c r="AAB232" s="1">
        <v>102091.73</v>
      </c>
      <c r="AAC232" s="1">
        <v>102091.73</v>
      </c>
      <c r="AAD232" s="1">
        <v>102091.73</v>
      </c>
      <c r="AAE232" s="1">
        <v>102091.73</v>
      </c>
      <c r="AAF232" s="1">
        <v>102091.73</v>
      </c>
      <c r="AAG232" s="1">
        <v>102091.73</v>
      </c>
      <c r="AAH232" s="1">
        <v>102091.73</v>
      </c>
      <c r="AAI232" s="1">
        <v>102091.73</v>
      </c>
      <c r="AAJ232" s="1">
        <v>102091.73</v>
      </c>
      <c r="AAK232" s="1">
        <v>102091.73</v>
      </c>
      <c r="AAL232" s="1">
        <v>102091.73</v>
      </c>
      <c r="AAM232" s="1">
        <v>102091.73</v>
      </c>
      <c r="AAN232" s="1">
        <v>102091.73</v>
      </c>
      <c r="AAO232" s="1">
        <v>102091.73</v>
      </c>
      <c r="AAP232" s="1">
        <v>102091.73</v>
      </c>
      <c r="AAQ232" s="1">
        <v>102091.73</v>
      </c>
      <c r="AAR232" s="1">
        <v>102091.73</v>
      </c>
      <c r="AAS232" s="1">
        <v>102091.73</v>
      </c>
      <c r="AAT232" s="1">
        <v>102091.73</v>
      </c>
      <c r="AAU232" s="1">
        <v>102091.73</v>
      </c>
      <c r="AAV232" s="1">
        <v>102091.73</v>
      </c>
      <c r="AAW232" s="1">
        <v>102091.73</v>
      </c>
      <c r="AAX232" s="1">
        <v>102091.73</v>
      </c>
      <c r="AAY232" s="1">
        <v>102091.73</v>
      </c>
      <c r="AAZ232" s="1">
        <v>102091.73</v>
      </c>
      <c r="ABA232" s="1">
        <v>102091.73</v>
      </c>
      <c r="ABB232" s="1">
        <v>102091.73</v>
      </c>
      <c r="ABC232" s="1">
        <v>102091.73</v>
      </c>
      <c r="ABD232" s="1">
        <v>102091.73</v>
      </c>
      <c r="ABE232" s="1">
        <v>102091.73</v>
      </c>
      <c r="ABF232" s="1">
        <v>102091.73</v>
      </c>
      <c r="ABG232" s="1">
        <v>102091.73</v>
      </c>
      <c r="ABH232" s="1">
        <v>102091.73</v>
      </c>
      <c r="ABI232" s="1">
        <v>102091.73</v>
      </c>
      <c r="ABJ232" s="1">
        <v>102091.73</v>
      </c>
      <c r="ABK232" s="1">
        <v>102091.73</v>
      </c>
      <c r="ABL232" s="1">
        <v>102091.73</v>
      </c>
      <c r="ABM232" s="1">
        <v>102091.73</v>
      </c>
      <c r="ABN232" s="1">
        <v>102091.73</v>
      </c>
      <c r="ABO232" s="1">
        <v>102091.73</v>
      </c>
      <c r="ABP232" s="1">
        <v>102091.73</v>
      </c>
      <c r="ABQ232" s="1">
        <v>102091.73</v>
      </c>
      <c r="ABR232" s="1">
        <v>102091.73</v>
      </c>
      <c r="ABS232" s="1">
        <v>102091.73</v>
      </c>
      <c r="ABT232" s="1">
        <v>102091.73</v>
      </c>
      <c r="ABU232" s="1">
        <v>102091.73</v>
      </c>
      <c r="ABV232" s="1">
        <v>102091.73</v>
      </c>
      <c r="ABW232" s="1">
        <v>102091.73</v>
      </c>
      <c r="ABX232" s="1">
        <v>102091.73</v>
      </c>
      <c r="ABY232" s="1">
        <v>102091.73</v>
      </c>
      <c r="ABZ232" s="1">
        <v>102091.73</v>
      </c>
      <c r="ACA232" s="1">
        <v>102091.73</v>
      </c>
      <c r="ACB232" s="1">
        <v>102091.73</v>
      </c>
      <c r="ACC232" s="1">
        <v>102091.73</v>
      </c>
      <c r="ACD232" s="1">
        <v>102091.73</v>
      </c>
      <c r="ACE232" s="1">
        <v>102091.73</v>
      </c>
      <c r="ACF232" s="1">
        <v>102091.73</v>
      </c>
      <c r="ACG232" s="1">
        <v>102091.73</v>
      </c>
      <c r="ACH232" s="1">
        <v>102091.73</v>
      </c>
      <c r="ACI232" s="1">
        <v>102091.73</v>
      </c>
      <c r="ACJ232" s="1">
        <v>102091.73</v>
      </c>
      <c r="ACK232" s="1">
        <v>102091.73</v>
      </c>
      <c r="ACL232" s="1">
        <v>102091.73</v>
      </c>
      <c r="ACM232" s="1">
        <v>102091.73</v>
      </c>
      <c r="ACN232" s="1">
        <v>102091.73</v>
      </c>
      <c r="ACO232" s="1">
        <v>102091.73</v>
      </c>
      <c r="ACP232" s="1">
        <v>102091.73</v>
      </c>
      <c r="ACQ232" s="1">
        <v>102091.73</v>
      </c>
      <c r="ACR232" s="1">
        <v>102091.73</v>
      </c>
      <c r="ACS232" s="1">
        <v>102091.73</v>
      </c>
      <c r="ACT232" s="1">
        <v>102091.73</v>
      </c>
      <c r="ACU232" s="1">
        <v>102091.73</v>
      </c>
      <c r="ACV232" s="1">
        <v>102091.73</v>
      </c>
      <c r="ACW232" s="1">
        <v>102091.73</v>
      </c>
      <c r="ACX232" s="1">
        <v>102091.73</v>
      </c>
      <c r="ACY232" s="1">
        <v>102091.73</v>
      </c>
      <c r="ACZ232" s="1">
        <v>102091.73</v>
      </c>
      <c r="ADA232" s="1">
        <v>102091.73</v>
      </c>
      <c r="ADB232" s="1">
        <v>102091.73</v>
      </c>
      <c r="ADC232" s="1">
        <v>102091.73</v>
      </c>
      <c r="ADD232" s="1">
        <v>102091.73</v>
      </c>
      <c r="ADE232" s="1">
        <v>102091.73</v>
      </c>
      <c r="ADF232" s="1">
        <v>102091.73</v>
      </c>
      <c r="ADG232" s="1">
        <v>102091.73</v>
      </c>
      <c r="ADH232" s="1">
        <v>102091.73</v>
      </c>
      <c r="ADI232" s="1">
        <v>102091.73</v>
      </c>
      <c r="ADJ232" s="1">
        <v>102091.73</v>
      </c>
      <c r="ADK232" s="1">
        <v>102091.73</v>
      </c>
      <c r="ADL232" s="1">
        <v>102091.73</v>
      </c>
      <c r="ADM232" s="1">
        <v>102091.73</v>
      </c>
      <c r="ADN232" s="1">
        <v>102091.73</v>
      </c>
      <c r="ADO232" s="1">
        <v>102091.73</v>
      </c>
      <c r="ADP232" s="1">
        <v>102091.73</v>
      </c>
      <c r="ADQ232" s="1">
        <v>102091.73</v>
      </c>
      <c r="ADR232" s="1">
        <v>102091.73</v>
      </c>
      <c r="ADS232" s="1">
        <v>102091.73</v>
      </c>
      <c r="ADT232" s="1">
        <v>102091.73</v>
      </c>
      <c r="ADU232" s="1">
        <v>102091.73</v>
      </c>
      <c r="ADV232" s="1">
        <v>102091.73</v>
      </c>
      <c r="ADW232" s="1">
        <v>102091.73</v>
      </c>
      <c r="ADX232" s="1">
        <v>102091.73</v>
      </c>
      <c r="ADY232" s="1">
        <v>102091.73</v>
      </c>
      <c r="ADZ232" s="1">
        <v>102091.73</v>
      </c>
      <c r="AEA232" s="1">
        <v>102091.73</v>
      </c>
      <c r="AEB232" s="1">
        <v>102091.73</v>
      </c>
      <c r="AEC232" s="1">
        <v>102091.73</v>
      </c>
      <c r="AED232" s="1">
        <v>102091.73</v>
      </c>
      <c r="AEE232" s="1">
        <v>102091.73</v>
      </c>
      <c r="AEF232" s="1">
        <v>102091.73</v>
      </c>
      <c r="AEG232" s="1">
        <v>102091.73</v>
      </c>
      <c r="AEH232" s="1">
        <v>102091.73</v>
      </c>
      <c r="AEI232" s="1">
        <v>102091.73</v>
      </c>
      <c r="AEJ232" s="1">
        <v>102091.73</v>
      </c>
      <c r="AEK232" s="1">
        <v>102091.73</v>
      </c>
      <c r="AEL232" s="1">
        <v>102091.73</v>
      </c>
      <c r="AEM232" s="1">
        <v>102091.73</v>
      </c>
      <c r="AEN232" s="1">
        <v>102091.73</v>
      </c>
      <c r="AEO232" s="1">
        <v>102091.73</v>
      </c>
      <c r="AEP232" s="1">
        <v>102091.73</v>
      </c>
      <c r="AEQ232" s="1">
        <v>102091.73</v>
      </c>
      <c r="AER232" s="1">
        <v>102091.73</v>
      </c>
      <c r="AES232" s="1">
        <v>102091.73</v>
      </c>
      <c r="AET232" s="1">
        <v>102091.73</v>
      </c>
      <c r="AEU232" s="1">
        <v>102091.73</v>
      </c>
      <c r="AEV232" s="1">
        <v>102091.73</v>
      </c>
      <c r="AEW232" s="1">
        <v>102091.73</v>
      </c>
      <c r="AEX232" s="1">
        <v>102091.73</v>
      </c>
      <c r="AEY232" s="1">
        <v>102091.73</v>
      </c>
      <c r="AEZ232" s="1">
        <v>102091.73</v>
      </c>
      <c r="AFA232" s="1">
        <v>102091.73</v>
      </c>
      <c r="AFB232" s="1">
        <v>102091.73</v>
      </c>
      <c r="AFC232" s="1">
        <v>102091.73</v>
      </c>
      <c r="AFD232" s="1">
        <v>102091.73</v>
      </c>
      <c r="AFE232" s="1">
        <v>102091.73</v>
      </c>
      <c r="AFF232" s="1">
        <v>102091.73</v>
      </c>
      <c r="AFG232" s="1">
        <v>102091.73</v>
      </c>
      <c r="AFH232" s="1">
        <v>102091.73</v>
      </c>
      <c r="AFI232" s="1">
        <v>102091.73</v>
      </c>
      <c r="AFJ232" s="1">
        <v>102091.73</v>
      </c>
      <c r="AFK232" s="1">
        <v>102091.73</v>
      </c>
      <c r="AFL232" s="1">
        <v>102091.73</v>
      </c>
      <c r="AFM232" s="1">
        <v>102091.73</v>
      </c>
      <c r="AFN232" s="1">
        <v>102091.73</v>
      </c>
      <c r="AFO232" s="1">
        <v>102091.73</v>
      </c>
      <c r="AFP232" s="1">
        <v>102091.73</v>
      </c>
      <c r="AFQ232" s="1">
        <v>102091.73</v>
      </c>
      <c r="AFR232" s="1">
        <v>102091.73</v>
      </c>
      <c r="AFS232" s="1">
        <v>102091.73</v>
      </c>
      <c r="AFT232" s="1">
        <v>102091.73</v>
      </c>
      <c r="AFU232" s="1">
        <v>102091.73</v>
      </c>
      <c r="AFV232" s="1">
        <v>102091.73</v>
      </c>
      <c r="AFW232" s="1">
        <v>102091.73</v>
      </c>
      <c r="AFX232" s="1">
        <v>102091.73</v>
      </c>
      <c r="AFY232" s="1">
        <v>102091.73</v>
      </c>
      <c r="AFZ232" s="1">
        <v>102091.73</v>
      </c>
      <c r="AGA232" s="1">
        <v>102091.73</v>
      </c>
      <c r="AGB232" s="1">
        <v>102091.73</v>
      </c>
      <c r="AGC232" s="1">
        <v>102091.73</v>
      </c>
      <c r="AGD232" s="1">
        <v>102091.73</v>
      </c>
      <c r="AGE232" s="1">
        <v>102091.73</v>
      </c>
      <c r="AGF232" s="1">
        <v>102091.73</v>
      </c>
      <c r="AGG232" s="1">
        <v>102091.73</v>
      </c>
      <c r="AGH232" s="1">
        <v>102091.73</v>
      </c>
      <c r="AGI232" s="1">
        <v>102091.73</v>
      </c>
      <c r="AGJ232" s="1">
        <v>102091.73</v>
      </c>
      <c r="AGK232" s="1">
        <v>102091.73</v>
      </c>
      <c r="AGL232" s="1">
        <v>102091.73</v>
      </c>
      <c r="AGM232" s="1">
        <v>102091.73</v>
      </c>
      <c r="AGN232" s="1">
        <v>102091.73</v>
      </c>
      <c r="AGO232" s="1">
        <v>102091.73</v>
      </c>
      <c r="AGP232" s="1">
        <v>102091.73</v>
      </c>
      <c r="AGQ232" s="1">
        <v>102091.73</v>
      </c>
      <c r="AGR232" s="1">
        <v>102091.73</v>
      </c>
      <c r="AGS232" s="1">
        <v>102091.73</v>
      </c>
      <c r="AGT232" s="1">
        <v>102091.73</v>
      </c>
      <c r="AGU232" s="1">
        <v>102091.73</v>
      </c>
      <c r="AGV232" s="1">
        <v>102091.73</v>
      </c>
      <c r="AGW232" s="1">
        <v>102091.73</v>
      </c>
      <c r="AGX232" s="1">
        <v>102091.73</v>
      </c>
      <c r="AGY232" s="1">
        <v>102091.73</v>
      </c>
      <c r="AGZ232" s="1">
        <v>102091.73</v>
      </c>
      <c r="AHA232" s="1">
        <v>102091.73</v>
      </c>
      <c r="AHB232" s="1">
        <v>102091.73</v>
      </c>
      <c r="AHC232" s="1">
        <v>102091.73</v>
      </c>
      <c r="AHD232" s="1">
        <v>102091.73</v>
      </c>
      <c r="AHE232" s="1">
        <v>102091.73</v>
      </c>
      <c r="AHF232" s="1">
        <v>102091.73</v>
      </c>
      <c r="AHG232" s="1">
        <v>102091.73</v>
      </c>
      <c r="AHH232" s="1">
        <v>102091.73</v>
      </c>
      <c r="AHI232" s="1">
        <v>102091.73</v>
      </c>
      <c r="AHJ232" s="1">
        <v>102091.73</v>
      </c>
      <c r="AHK232" s="1">
        <v>102091.73</v>
      </c>
      <c r="AHL232" s="1">
        <v>102091.73</v>
      </c>
      <c r="AHM232" s="1">
        <v>102091.73</v>
      </c>
      <c r="AHN232" s="1">
        <v>102091.73</v>
      </c>
      <c r="AHO232" s="1">
        <v>102091.73</v>
      </c>
      <c r="AHP232" s="1">
        <v>102091.73</v>
      </c>
      <c r="AHQ232" s="1">
        <v>102091.73</v>
      </c>
    </row>
    <row r="233" spans="1:901" x14ac:dyDescent="0.3">
      <c r="A233" s="1">
        <v>233</v>
      </c>
      <c r="B233" s="16" t="s">
        <v>518</v>
      </c>
      <c r="C233" s="16" t="s">
        <v>519</v>
      </c>
      <c r="D233" s="14">
        <v>45484</v>
      </c>
      <c r="E233" s="14">
        <v>45581</v>
      </c>
      <c r="F233" s="1">
        <v>4348.01</v>
      </c>
      <c r="G233" s="1">
        <f t="shared" si="3"/>
        <v>4406.01</v>
      </c>
      <c r="H233" s="1">
        <f>IFERROR(VLOOKUP(B233,PMS!$A$1:$G$2968,7,FALSE),"")</f>
        <v>50.24</v>
      </c>
      <c r="I233" s="1" t="str">
        <f>IFERROR(VLOOKUP(B233,PMS!$A$1:$AE$2968,31,FALSE),"")</f>
        <v>SS</v>
      </c>
      <c r="SH233" s="1">
        <v>2.75</v>
      </c>
      <c r="SI233" s="1">
        <v>2.75</v>
      </c>
      <c r="SJ233" s="1">
        <v>8.26</v>
      </c>
      <c r="SK233" s="1">
        <v>13.77</v>
      </c>
      <c r="SL233" s="1">
        <v>19.28</v>
      </c>
      <c r="SM233" s="1">
        <v>19.28</v>
      </c>
      <c r="SN233" s="1">
        <v>19.28</v>
      </c>
      <c r="SO233" s="1">
        <v>24.78</v>
      </c>
      <c r="SP233" s="1">
        <v>24.78</v>
      </c>
      <c r="SQ233" s="1">
        <v>30.29</v>
      </c>
      <c r="SR233" s="1">
        <v>35.799999999999997</v>
      </c>
      <c r="SS233" s="1">
        <v>41.31</v>
      </c>
      <c r="ST233" s="1">
        <v>52.32</v>
      </c>
      <c r="SU233" s="1">
        <v>68.84</v>
      </c>
      <c r="SV233" s="1">
        <v>85.37</v>
      </c>
      <c r="SW233" s="1">
        <v>85.37</v>
      </c>
      <c r="SX233" s="1">
        <v>101.89</v>
      </c>
      <c r="SY233" s="1">
        <v>118.41</v>
      </c>
      <c r="SZ233" s="1">
        <v>134.93</v>
      </c>
      <c r="TA233" s="1">
        <v>151.46</v>
      </c>
      <c r="TB233" s="1">
        <v>167.98</v>
      </c>
      <c r="TC233" s="1">
        <v>198.27</v>
      </c>
      <c r="TD233" s="1">
        <v>198.27</v>
      </c>
      <c r="TE233" s="1">
        <v>242.33</v>
      </c>
      <c r="TF233" s="1">
        <v>286.39</v>
      </c>
      <c r="TG233" s="1">
        <v>330.45</v>
      </c>
      <c r="TH233" s="1">
        <v>374.51</v>
      </c>
      <c r="TI233" s="1">
        <v>418.57</v>
      </c>
      <c r="TJ233" s="1">
        <v>462.63</v>
      </c>
      <c r="TK233" s="1">
        <v>462.63</v>
      </c>
      <c r="TL233" s="1">
        <v>506.69</v>
      </c>
      <c r="TM233" s="1">
        <v>570.03</v>
      </c>
      <c r="TN233" s="1">
        <v>652.64</v>
      </c>
      <c r="TO233" s="1">
        <v>735.25</v>
      </c>
      <c r="TP233" s="1">
        <v>817.87</v>
      </c>
      <c r="TQ233" s="1">
        <v>900.48</v>
      </c>
      <c r="TR233" s="1">
        <v>900.48</v>
      </c>
      <c r="TS233" s="1">
        <v>983.09</v>
      </c>
      <c r="TT233" s="1">
        <v>1065.7</v>
      </c>
      <c r="TU233" s="1">
        <v>1148.32</v>
      </c>
      <c r="TV233" s="1">
        <v>1252.96</v>
      </c>
      <c r="TW233" s="1">
        <v>1379.63</v>
      </c>
      <c r="TX233" s="1">
        <v>1506.3</v>
      </c>
      <c r="TY233" s="1">
        <v>1506.3</v>
      </c>
      <c r="TZ233" s="1">
        <v>1632.98</v>
      </c>
      <c r="UA233" s="1">
        <v>1759.65</v>
      </c>
      <c r="UB233" s="1">
        <v>1886.32</v>
      </c>
      <c r="UC233" s="1">
        <v>2012.99</v>
      </c>
      <c r="UD233" s="1">
        <v>2139.67</v>
      </c>
      <c r="UE233" s="1">
        <v>2266.34</v>
      </c>
      <c r="UF233" s="1">
        <v>2266.34</v>
      </c>
      <c r="UG233" s="1">
        <v>2393.0100000000002</v>
      </c>
      <c r="UH233" s="1">
        <v>2519.69</v>
      </c>
      <c r="UI233" s="1">
        <v>2646.36</v>
      </c>
      <c r="UJ233" s="1">
        <v>2773.03</v>
      </c>
      <c r="UK233" s="1">
        <v>2899.7</v>
      </c>
      <c r="UL233" s="1">
        <v>3026.38</v>
      </c>
      <c r="UM233" s="1">
        <v>3026.38</v>
      </c>
      <c r="UN233" s="1">
        <v>3153.05</v>
      </c>
      <c r="UO233" s="1">
        <v>3257.69</v>
      </c>
      <c r="UP233" s="1">
        <v>3340.3</v>
      </c>
      <c r="UQ233" s="1">
        <v>3422.92</v>
      </c>
      <c r="UR233" s="1">
        <v>3505.53</v>
      </c>
      <c r="US233" s="1">
        <v>3588.14</v>
      </c>
      <c r="UT233" s="1">
        <v>3588.14</v>
      </c>
      <c r="UU233" s="1">
        <v>3670.76</v>
      </c>
      <c r="UV233" s="1">
        <v>3670.76</v>
      </c>
      <c r="UW233" s="1">
        <v>3753.37</v>
      </c>
      <c r="UX233" s="1">
        <v>3835.98</v>
      </c>
      <c r="UY233" s="1">
        <v>3899.32</v>
      </c>
      <c r="UZ233" s="1">
        <v>3943.38</v>
      </c>
      <c r="VA233" s="1">
        <v>3943.38</v>
      </c>
      <c r="VB233" s="1">
        <v>3987.44</v>
      </c>
      <c r="VC233" s="1">
        <v>4031.5</v>
      </c>
      <c r="VD233" s="1">
        <v>4075.56</v>
      </c>
      <c r="VE233" s="1">
        <v>4119.62</v>
      </c>
      <c r="VF233" s="1">
        <v>4163.68</v>
      </c>
      <c r="VG233" s="1">
        <v>4207.74</v>
      </c>
      <c r="VH233" s="1">
        <v>4207.74</v>
      </c>
      <c r="VI233" s="1">
        <v>4238.03</v>
      </c>
      <c r="VJ233" s="1">
        <v>4254.55</v>
      </c>
      <c r="VK233" s="1">
        <v>4271.07</v>
      </c>
      <c r="VL233" s="1">
        <v>4287.6000000000004</v>
      </c>
      <c r="VM233" s="1">
        <v>4304.12</v>
      </c>
      <c r="VN233" s="1">
        <v>4320.6400000000003</v>
      </c>
      <c r="VO233" s="1">
        <v>4320.6400000000003</v>
      </c>
      <c r="VP233" s="1">
        <v>4337.16</v>
      </c>
      <c r="VQ233" s="1">
        <v>4353.6899999999996</v>
      </c>
      <c r="VR233" s="1">
        <v>4364.7</v>
      </c>
      <c r="VS233" s="1">
        <v>4370.21</v>
      </c>
      <c r="VT233" s="1">
        <v>4375.72</v>
      </c>
      <c r="VU233" s="1">
        <v>4381.22</v>
      </c>
      <c r="VV233" s="1">
        <v>4381.22</v>
      </c>
      <c r="VW233" s="1">
        <v>4386.7299999999996</v>
      </c>
      <c r="VX233" s="1">
        <v>4392.24</v>
      </c>
      <c r="VY233" s="1">
        <v>4397.75</v>
      </c>
      <c r="VZ233" s="1">
        <v>4403.25</v>
      </c>
      <c r="WA233" s="1">
        <v>4406.01</v>
      </c>
      <c r="WB233" s="1">
        <v>4406.01</v>
      </c>
      <c r="WC233" s="1">
        <v>4406.01</v>
      </c>
      <c r="WD233" s="1">
        <v>4406.01</v>
      </c>
      <c r="WE233" s="1">
        <v>4406.01</v>
      </c>
      <c r="WF233" s="1">
        <v>4406.01</v>
      </c>
      <c r="WG233" s="1">
        <v>4406.01</v>
      </c>
      <c r="WH233" s="1">
        <v>4406.01</v>
      </c>
      <c r="WI233" s="1">
        <v>4406.01</v>
      </c>
      <c r="WJ233" s="1">
        <v>4406.01</v>
      </c>
      <c r="WK233" s="1">
        <v>4406.01</v>
      </c>
      <c r="WL233" s="1">
        <v>4406.01</v>
      </c>
      <c r="WM233" s="1">
        <v>4406.01</v>
      </c>
      <c r="WN233" s="1">
        <v>4406.01</v>
      </c>
      <c r="WO233" s="1">
        <v>4406.01</v>
      </c>
      <c r="WP233" s="1">
        <v>4406.01</v>
      </c>
      <c r="WQ233" s="1">
        <v>4406.01</v>
      </c>
      <c r="WR233" s="1">
        <v>4406.01</v>
      </c>
      <c r="WS233" s="1">
        <v>4406.01</v>
      </c>
      <c r="WT233" s="1">
        <v>4406.01</v>
      </c>
      <c r="WU233" s="1">
        <v>4406.01</v>
      </c>
      <c r="WV233" s="1">
        <v>4406.01</v>
      </c>
      <c r="WW233" s="1">
        <v>4406.01</v>
      </c>
      <c r="WX233" s="1">
        <v>4406.01</v>
      </c>
      <c r="WY233" s="1">
        <v>4406.01</v>
      </c>
      <c r="WZ233" s="1">
        <v>4406.01</v>
      </c>
      <c r="XA233" s="1">
        <v>4406.01</v>
      </c>
      <c r="XB233" s="1">
        <v>4406.01</v>
      </c>
      <c r="XC233" s="1">
        <v>4406.01</v>
      </c>
      <c r="XD233" s="1">
        <v>4406.01</v>
      </c>
      <c r="XE233" s="1">
        <v>4406.01</v>
      </c>
      <c r="XF233" s="1">
        <v>4406.01</v>
      </c>
      <c r="XG233" s="1">
        <v>4406.01</v>
      </c>
      <c r="XH233" s="1">
        <v>4406.01</v>
      </c>
      <c r="XI233" s="1">
        <v>4406.01</v>
      </c>
      <c r="XJ233" s="1">
        <v>4406.01</v>
      </c>
      <c r="XK233" s="1">
        <v>4406.01</v>
      </c>
      <c r="XL233" s="1">
        <v>4406.01</v>
      </c>
      <c r="XM233" s="1">
        <v>4406.01</v>
      </c>
      <c r="XN233" s="1">
        <v>4406.01</v>
      </c>
      <c r="XO233" s="1">
        <v>4406.01</v>
      </c>
      <c r="XP233" s="1">
        <v>4406.01</v>
      </c>
      <c r="XQ233" s="1">
        <v>4406.01</v>
      </c>
      <c r="XR233" s="1">
        <v>4406.01</v>
      </c>
      <c r="XS233" s="1">
        <v>4406.01</v>
      </c>
      <c r="XT233" s="1">
        <v>4406.01</v>
      </c>
      <c r="XU233" s="1">
        <v>4406.01</v>
      </c>
      <c r="XV233" s="1">
        <v>4406.01</v>
      </c>
      <c r="XW233" s="1">
        <v>4406.01</v>
      </c>
      <c r="XX233" s="1">
        <v>4406.01</v>
      </c>
      <c r="XY233" s="1">
        <v>4406.01</v>
      </c>
      <c r="XZ233" s="1">
        <v>4406.01</v>
      </c>
      <c r="YA233" s="1">
        <v>4406.01</v>
      </c>
      <c r="YB233" s="1">
        <v>4406.01</v>
      </c>
      <c r="YC233" s="1">
        <v>4406.01</v>
      </c>
      <c r="YD233" s="1">
        <v>4406.01</v>
      </c>
      <c r="YE233" s="1">
        <v>4406.01</v>
      </c>
      <c r="YF233" s="1">
        <v>4406.01</v>
      </c>
      <c r="YG233" s="1">
        <v>4406.01</v>
      </c>
      <c r="YH233" s="1">
        <v>4406.01</v>
      </c>
      <c r="YI233" s="1">
        <v>4406.01</v>
      </c>
      <c r="YJ233" s="1">
        <v>4406.01</v>
      </c>
      <c r="YK233" s="1">
        <v>4406.01</v>
      </c>
      <c r="YL233" s="1">
        <v>4406.01</v>
      </c>
      <c r="YM233" s="1">
        <v>4406.01</v>
      </c>
      <c r="YN233" s="1">
        <v>4406.01</v>
      </c>
      <c r="YO233" s="1">
        <v>4406.01</v>
      </c>
      <c r="YP233" s="1">
        <v>4406.01</v>
      </c>
      <c r="YQ233" s="1">
        <v>4406.01</v>
      </c>
      <c r="YR233" s="1">
        <v>4406.01</v>
      </c>
      <c r="YS233" s="1">
        <v>4406.01</v>
      </c>
      <c r="YT233" s="1">
        <v>4406.01</v>
      </c>
      <c r="YU233" s="1">
        <v>4406.01</v>
      </c>
      <c r="YV233" s="1">
        <v>4406.01</v>
      </c>
      <c r="YW233" s="1">
        <v>4406.01</v>
      </c>
      <c r="YX233" s="1">
        <v>4406.01</v>
      </c>
      <c r="YY233" s="1">
        <v>4406.01</v>
      </c>
      <c r="YZ233" s="1">
        <v>4406.01</v>
      </c>
      <c r="ZA233" s="1">
        <v>4406.01</v>
      </c>
      <c r="ZB233" s="1">
        <v>4406.01</v>
      </c>
      <c r="ZC233" s="1">
        <v>4406.01</v>
      </c>
      <c r="ZD233" s="1">
        <v>4406.01</v>
      </c>
      <c r="ZE233" s="1">
        <v>4406.01</v>
      </c>
      <c r="ZF233" s="1">
        <v>4406.01</v>
      </c>
      <c r="ZG233" s="1">
        <v>4406.01</v>
      </c>
      <c r="ZH233" s="1">
        <v>4406.01</v>
      </c>
      <c r="ZI233" s="1">
        <v>4406.01</v>
      </c>
      <c r="ZJ233" s="1">
        <v>4406.01</v>
      </c>
      <c r="ZK233" s="1">
        <v>4406.01</v>
      </c>
      <c r="ZL233" s="1">
        <v>4406.01</v>
      </c>
      <c r="ZM233" s="1">
        <v>4406.01</v>
      </c>
      <c r="ZN233" s="1">
        <v>4406.01</v>
      </c>
      <c r="ZO233" s="1">
        <v>4406.01</v>
      </c>
      <c r="ZP233" s="1">
        <v>4406.01</v>
      </c>
      <c r="ZQ233" s="1">
        <v>4406.01</v>
      </c>
      <c r="ZR233" s="1">
        <v>4406.01</v>
      </c>
      <c r="ZS233" s="1">
        <v>4406.01</v>
      </c>
      <c r="ZT233" s="1">
        <v>4406.01</v>
      </c>
      <c r="ZU233" s="1">
        <v>4406.01</v>
      </c>
      <c r="ZV233" s="1">
        <v>4406.01</v>
      </c>
      <c r="ZW233" s="1">
        <v>4406.01</v>
      </c>
      <c r="ZX233" s="1">
        <v>4406.01</v>
      </c>
      <c r="ZY233" s="1">
        <v>4406.01</v>
      </c>
      <c r="ZZ233" s="1">
        <v>4406.01</v>
      </c>
      <c r="AAA233" s="1">
        <v>4406.01</v>
      </c>
      <c r="AAB233" s="1">
        <v>4406.01</v>
      </c>
      <c r="AAC233" s="1">
        <v>4406.01</v>
      </c>
      <c r="AAD233" s="1">
        <v>4406.01</v>
      </c>
      <c r="AAE233" s="1">
        <v>4406.01</v>
      </c>
      <c r="AAF233" s="1">
        <v>4406.01</v>
      </c>
      <c r="AAG233" s="1">
        <v>4406.01</v>
      </c>
      <c r="AAH233" s="1">
        <v>4406.01</v>
      </c>
      <c r="AAI233" s="1">
        <v>4406.01</v>
      </c>
      <c r="AAJ233" s="1">
        <v>4406.01</v>
      </c>
      <c r="AAK233" s="1">
        <v>4406.01</v>
      </c>
      <c r="AAL233" s="1">
        <v>4406.01</v>
      </c>
      <c r="AAM233" s="1">
        <v>4406.01</v>
      </c>
      <c r="AAN233" s="1">
        <v>4406.01</v>
      </c>
      <c r="AAO233" s="1">
        <v>4406.01</v>
      </c>
      <c r="AAP233" s="1">
        <v>4406.01</v>
      </c>
      <c r="AAQ233" s="1">
        <v>4406.01</v>
      </c>
      <c r="AAR233" s="1">
        <v>4406.01</v>
      </c>
      <c r="AAS233" s="1">
        <v>4406.01</v>
      </c>
      <c r="AAT233" s="1">
        <v>4406.01</v>
      </c>
      <c r="AAU233" s="1">
        <v>4406.01</v>
      </c>
      <c r="AAV233" s="1">
        <v>4406.01</v>
      </c>
      <c r="AAW233" s="1">
        <v>4406.01</v>
      </c>
      <c r="AAX233" s="1">
        <v>4406.01</v>
      </c>
      <c r="AAY233" s="1">
        <v>4406.01</v>
      </c>
      <c r="AAZ233" s="1">
        <v>4406.01</v>
      </c>
      <c r="ABA233" s="1">
        <v>4406.01</v>
      </c>
      <c r="ABB233" s="1">
        <v>4406.01</v>
      </c>
      <c r="ABC233" s="1">
        <v>4406.01</v>
      </c>
      <c r="ABD233" s="1">
        <v>4406.01</v>
      </c>
      <c r="ABE233" s="1">
        <v>4406.01</v>
      </c>
      <c r="ABF233" s="1">
        <v>4406.01</v>
      </c>
      <c r="ABG233" s="1">
        <v>4406.01</v>
      </c>
      <c r="ABH233" s="1">
        <v>4406.01</v>
      </c>
      <c r="ABI233" s="1">
        <v>4406.01</v>
      </c>
      <c r="ABJ233" s="1">
        <v>4406.01</v>
      </c>
      <c r="ABK233" s="1">
        <v>4406.01</v>
      </c>
      <c r="ABL233" s="1">
        <v>4406.01</v>
      </c>
      <c r="ABM233" s="1">
        <v>4406.01</v>
      </c>
      <c r="ABN233" s="1">
        <v>4406.01</v>
      </c>
      <c r="ABO233" s="1">
        <v>4406.01</v>
      </c>
      <c r="ABP233" s="1">
        <v>4406.01</v>
      </c>
      <c r="ABQ233" s="1">
        <v>4406.01</v>
      </c>
      <c r="ABR233" s="1">
        <v>4406.01</v>
      </c>
      <c r="ABS233" s="1">
        <v>4406.01</v>
      </c>
      <c r="ABT233" s="1">
        <v>4406.01</v>
      </c>
      <c r="ABU233" s="1">
        <v>4406.01</v>
      </c>
      <c r="ABV233" s="1">
        <v>4406.01</v>
      </c>
      <c r="ABW233" s="1">
        <v>4406.01</v>
      </c>
      <c r="ABX233" s="1">
        <v>4406.01</v>
      </c>
      <c r="ABY233" s="1">
        <v>4406.01</v>
      </c>
      <c r="ABZ233" s="1">
        <v>4406.01</v>
      </c>
      <c r="ACA233" s="1">
        <v>4406.01</v>
      </c>
      <c r="ACB233" s="1">
        <v>4406.01</v>
      </c>
      <c r="ACC233" s="1">
        <v>4406.01</v>
      </c>
      <c r="ACD233" s="1">
        <v>4406.01</v>
      </c>
      <c r="ACE233" s="1">
        <v>4406.01</v>
      </c>
      <c r="ACF233" s="1">
        <v>4406.01</v>
      </c>
      <c r="ACG233" s="1">
        <v>4406.01</v>
      </c>
      <c r="ACH233" s="1">
        <v>4406.01</v>
      </c>
      <c r="ACI233" s="1">
        <v>4406.01</v>
      </c>
      <c r="ACJ233" s="1">
        <v>4406.01</v>
      </c>
      <c r="ACK233" s="1">
        <v>4406.01</v>
      </c>
      <c r="ACL233" s="1">
        <v>4406.01</v>
      </c>
      <c r="ACM233" s="1">
        <v>4406.01</v>
      </c>
      <c r="ACN233" s="1">
        <v>4406.01</v>
      </c>
      <c r="ACO233" s="1">
        <v>4406.01</v>
      </c>
      <c r="ACP233" s="1">
        <v>4406.01</v>
      </c>
      <c r="ACQ233" s="1">
        <v>4406.01</v>
      </c>
      <c r="ACR233" s="1">
        <v>4406.01</v>
      </c>
      <c r="ACS233" s="1">
        <v>4406.01</v>
      </c>
      <c r="ACT233" s="1">
        <v>4406.01</v>
      </c>
      <c r="ACU233" s="1">
        <v>4406.01</v>
      </c>
      <c r="ACV233" s="1">
        <v>4406.01</v>
      </c>
      <c r="ACW233" s="1">
        <v>4406.01</v>
      </c>
      <c r="ACX233" s="1">
        <v>4406.01</v>
      </c>
      <c r="ACY233" s="1">
        <v>4406.01</v>
      </c>
      <c r="ACZ233" s="1">
        <v>4406.01</v>
      </c>
      <c r="ADA233" s="1">
        <v>4406.01</v>
      </c>
      <c r="ADB233" s="1">
        <v>4406.01</v>
      </c>
      <c r="ADC233" s="1">
        <v>4406.01</v>
      </c>
      <c r="ADD233" s="1">
        <v>4406.01</v>
      </c>
      <c r="ADE233" s="1">
        <v>4406.01</v>
      </c>
      <c r="ADF233" s="1">
        <v>4406.01</v>
      </c>
      <c r="ADG233" s="1">
        <v>4406.01</v>
      </c>
      <c r="ADH233" s="1">
        <v>4406.01</v>
      </c>
      <c r="ADI233" s="1">
        <v>4406.01</v>
      </c>
      <c r="ADJ233" s="1">
        <v>4406.01</v>
      </c>
      <c r="ADK233" s="1">
        <v>4406.01</v>
      </c>
      <c r="ADL233" s="1">
        <v>4406.01</v>
      </c>
      <c r="ADM233" s="1">
        <v>4406.01</v>
      </c>
      <c r="ADN233" s="1">
        <v>4406.01</v>
      </c>
      <c r="ADO233" s="1">
        <v>4406.01</v>
      </c>
      <c r="ADP233" s="1">
        <v>4406.01</v>
      </c>
      <c r="ADQ233" s="1">
        <v>4406.01</v>
      </c>
      <c r="ADR233" s="1">
        <v>4406.01</v>
      </c>
      <c r="ADS233" s="1">
        <v>4406.01</v>
      </c>
      <c r="ADT233" s="1">
        <v>4406.01</v>
      </c>
      <c r="ADU233" s="1">
        <v>4406.01</v>
      </c>
      <c r="ADV233" s="1">
        <v>4406.01</v>
      </c>
      <c r="ADW233" s="1">
        <v>4406.01</v>
      </c>
      <c r="ADX233" s="1">
        <v>4406.01</v>
      </c>
      <c r="ADY233" s="1">
        <v>4406.01</v>
      </c>
      <c r="ADZ233" s="1">
        <v>4406.01</v>
      </c>
      <c r="AEA233" s="1">
        <v>4406.01</v>
      </c>
      <c r="AEB233" s="1">
        <v>4406.01</v>
      </c>
      <c r="AEC233" s="1">
        <v>4406.01</v>
      </c>
      <c r="AED233" s="1">
        <v>4406.01</v>
      </c>
      <c r="AEE233" s="1">
        <v>4406.01</v>
      </c>
      <c r="AEF233" s="1">
        <v>4406.01</v>
      </c>
      <c r="AEG233" s="1">
        <v>4406.01</v>
      </c>
      <c r="AEH233" s="1">
        <v>4406.01</v>
      </c>
      <c r="AEI233" s="1">
        <v>4406.01</v>
      </c>
      <c r="AEJ233" s="1">
        <v>4406.01</v>
      </c>
      <c r="AEK233" s="1">
        <v>4406.01</v>
      </c>
      <c r="AEL233" s="1">
        <v>4406.01</v>
      </c>
      <c r="AEM233" s="1">
        <v>4406.01</v>
      </c>
      <c r="AEN233" s="1">
        <v>4406.01</v>
      </c>
      <c r="AEO233" s="1">
        <v>4406.01</v>
      </c>
      <c r="AEP233" s="1">
        <v>4406.01</v>
      </c>
      <c r="AEQ233" s="1">
        <v>4406.01</v>
      </c>
      <c r="AER233" s="1">
        <v>4406.01</v>
      </c>
      <c r="AES233" s="1">
        <v>4406.01</v>
      </c>
      <c r="AET233" s="1">
        <v>4406.01</v>
      </c>
      <c r="AEU233" s="1">
        <v>4406.01</v>
      </c>
      <c r="AEV233" s="1">
        <v>4406.01</v>
      </c>
      <c r="AEW233" s="1">
        <v>4406.01</v>
      </c>
      <c r="AEX233" s="1">
        <v>4406.01</v>
      </c>
      <c r="AEY233" s="1">
        <v>4406.01</v>
      </c>
      <c r="AEZ233" s="1">
        <v>4406.01</v>
      </c>
      <c r="AFA233" s="1">
        <v>4406.01</v>
      </c>
      <c r="AFB233" s="1">
        <v>4406.01</v>
      </c>
      <c r="AFC233" s="1">
        <v>4406.01</v>
      </c>
      <c r="AFD233" s="1">
        <v>4406.01</v>
      </c>
      <c r="AFE233" s="1">
        <v>4406.01</v>
      </c>
      <c r="AFF233" s="1">
        <v>4406.01</v>
      </c>
      <c r="AFG233" s="1">
        <v>4406.01</v>
      </c>
      <c r="AFH233" s="1">
        <v>4406.01</v>
      </c>
      <c r="AFI233" s="1">
        <v>4406.01</v>
      </c>
      <c r="AFJ233" s="1">
        <v>4406.01</v>
      </c>
      <c r="AFK233" s="1">
        <v>4406.01</v>
      </c>
      <c r="AFL233" s="1">
        <v>4406.01</v>
      </c>
      <c r="AFM233" s="1">
        <v>4406.01</v>
      </c>
      <c r="AFN233" s="1">
        <v>4406.01</v>
      </c>
      <c r="AFO233" s="1">
        <v>4406.01</v>
      </c>
      <c r="AFP233" s="1">
        <v>4406.01</v>
      </c>
      <c r="AFQ233" s="1">
        <v>4406.01</v>
      </c>
      <c r="AFR233" s="1">
        <v>4406.01</v>
      </c>
      <c r="AFS233" s="1">
        <v>4406.01</v>
      </c>
      <c r="AFT233" s="1">
        <v>4406.01</v>
      </c>
      <c r="AFU233" s="1">
        <v>4406.01</v>
      </c>
      <c r="AFV233" s="1">
        <v>4406.01</v>
      </c>
      <c r="AFW233" s="1">
        <v>4406.01</v>
      </c>
      <c r="AFX233" s="1">
        <v>4406.01</v>
      </c>
      <c r="AFY233" s="1">
        <v>4406.01</v>
      </c>
      <c r="AFZ233" s="1">
        <v>4406.01</v>
      </c>
      <c r="AGA233" s="1">
        <v>4406.01</v>
      </c>
      <c r="AGB233" s="1">
        <v>4406.01</v>
      </c>
      <c r="AGC233" s="1">
        <v>4406.01</v>
      </c>
      <c r="AGD233" s="1">
        <v>4406.01</v>
      </c>
      <c r="AGE233" s="1">
        <v>4406.01</v>
      </c>
      <c r="AGF233" s="1">
        <v>4406.01</v>
      </c>
      <c r="AGG233" s="1">
        <v>4406.01</v>
      </c>
      <c r="AGH233" s="1">
        <v>4406.01</v>
      </c>
      <c r="AGI233" s="1">
        <v>4406.01</v>
      </c>
      <c r="AGJ233" s="1">
        <v>4406.01</v>
      </c>
      <c r="AGK233" s="1">
        <v>4406.01</v>
      </c>
      <c r="AGL233" s="1">
        <v>4406.01</v>
      </c>
      <c r="AGM233" s="1">
        <v>4406.01</v>
      </c>
      <c r="AGN233" s="1">
        <v>4406.01</v>
      </c>
      <c r="AGO233" s="1">
        <v>4406.01</v>
      </c>
      <c r="AGP233" s="1">
        <v>4406.01</v>
      </c>
      <c r="AGQ233" s="1">
        <v>4406.01</v>
      </c>
      <c r="AGR233" s="1">
        <v>4406.01</v>
      </c>
      <c r="AGS233" s="1">
        <v>4406.01</v>
      </c>
      <c r="AGT233" s="1">
        <v>4406.01</v>
      </c>
      <c r="AGU233" s="1">
        <v>4406.01</v>
      </c>
      <c r="AGV233" s="1">
        <v>4406.01</v>
      </c>
      <c r="AGW233" s="1">
        <v>4406.01</v>
      </c>
      <c r="AGX233" s="1">
        <v>4406.01</v>
      </c>
      <c r="AGY233" s="1">
        <v>4406.01</v>
      </c>
      <c r="AGZ233" s="1">
        <v>4406.01</v>
      </c>
      <c r="AHA233" s="1">
        <v>4406.01</v>
      </c>
      <c r="AHB233" s="1">
        <v>4406.01</v>
      </c>
      <c r="AHC233" s="1">
        <v>4406.01</v>
      </c>
      <c r="AHD233" s="1">
        <v>4406.01</v>
      </c>
      <c r="AHE233" s="1">
        <v>4406.01</v>
      </c>
      <c r="AHF233" s="1">
        <v>4406.01</v>
      </c>
      <c r="AHG233" s="1">
        <v>4406.01</v>
      </c>
      <c r="AHH233" s="1">
        <v>4406.01</v>
      </c>
      <c r="AHI233" s="1">
        <v>4406.01</v>
      </c>
      <c r="AHJ233" s="1">
        <v>4406.01</v>
      </c>
      <c r="AHK233" s="1">
        <v>4406.01</v>
      </c>
      <c r="AHL233" s="1">
        <v>4406.01</v>
      </c>
      <c r="AHM233" s="1">
        <v>4406.01</v>
      </c>
      <c r="AHN233" s="1">
        <v>4406.01</v>
      </c>
      <c r="AHO233" s="1">
        <v>4406.01</v>
      </c>
      <c r="AHP233" s="1">
        <v>4406.01</v>
      </c>
      <c r="AHQ233" s="1">
        <v>4406.01</v>
      </c>
    </row>
    <row r="234" spans="1:901" x14ac:dyDescent="0.3">
      <c r="A234" s="1">
        <v>234</v>
      </c>
      <c r="B234" s="16" t="s">
        <v>520</v>
      </c>
      <c r="C234" s="16" t="s">
        <v>521</v>
      </c>
      <c r="D234" s="14">
        <v>45493</v>
      </c>
      <c r="E234" s="14">
        <v>45564</v>
      </c>
      <c r="F234" s="1">
        <v>1399.2</v>
      </c>
      <c r="G234" s="1">
        <f t="shared" si="3"/>
        <v>1417.86</v>
      </c>
      <c r="H234" s="1">
        <f>IFERROR(VLOOKUP(B234,PMS!$A$1:$G$2968,7,FALSE),"")</f>
        <v>18.71</v>
      </c>
      <c r="I234" s="1" t="str">
        <f>IFERROR(VLOOKUP(B234,PMS!$A$1:$AE$2968,31,FALSE),"")</f>
        <v>SS</v>
      </c>
      <c r="SQ234" s="1">
        <v>0.24</v>
      </c>
      <c r="SR234" s="1">
        <v>2.6</v>
      </c>
      <c r="SS234" s="1">
        <v>4.96</v>
      </c>
      <c r="ST234" s="1">
        <v>7.33</v>
      </c>
      <c r="SU234" s="1">
        <v>9.69</v>
      </c>
      <c r="SV234" s="1">
        <v>12.05</v>
      </c>
      <c r="SW234" s="1">
        <v>12.05</v>
      </c>
      <c r="SX234" s="1">
        <v>14.89</v>
      </c>
      <c r="SY234" s="1">
        <v>21.98</v>
      </c>
      <c r="SZ234" s="1">
        <v>29.07</v>
      </c>
      <c r="TA234" s="1">
        <v>36.159999999999997</v>
      </c>
      <c r="TB234" s="1">
        <v>43.24</v>
      </c>
      <c r="TC234" s="1">
        <v>50.33</v>
      </c>
      <c r="TD234" s="1">
        <v>50.33</v>
      </c>
      <c r="TE234" s="1">
        <v>58.61</v>
      </c>
      <c r="TF234" s="1">
        <v>77.510000000000005</v>
      </c>
      <c r="TG234" s="1">
        <v>96.41</v>
      </c>
      <c r="TH234" s="1">
        <v>115.32</v>
      </c>
      <c r="TI234" s="1">
        <v>134.22</v>
      </c>
      <c r="TJ234" s="1">
        <v>153.13</v>
      </c>
      <c r="TK234" s="1">
        <v>153.13</v>
      </c>
      <c r="TL234" s="1">
        <v>173.69</v>
      </c>
      <c r="TM234" s="1">
        <v>209.13</v>
      </c>
      <c r="TN234" s="1">
        <v>244.58</v>
      </c>
      <c r="TO234" s="1">
        <v>280.02999999999997</v>
      </c>
      <c r="TP234" s="1">
        <v>315.47000000000003</v>
      </c>
      <c r="TQ234" s="1">
        <v>350.92</v>
      </c>
      <c r="TR234" s="1">
        <v>350.92</v>
      </c>
      <c r="TS234" s="1">
        <v>388.26</v>
      </c>
      <c r="TT234" s="1">
        <v>442.61</v>
      </c>
      <c r="TU234" s="1">
        <v>496.96</v>
      </c>
      <c r="TV234" s="1">
        <v>551.30999999999995</v>
      </c>
      <c r="TW234" s="1">
        <v>605.66</v>
      </c>
      <c r="TX234" s="1">
        <v>660.02</v>
      </c>
      <c r="TY234" s="1">
        <v>660.02</v>
      </c>
      <c r="TZ234" s="1">
        <v>714.37</v>
      </c>
      <c r="UA234" s="1">
        <v>768.72</v>
      </c>
      <c r="UB234" s="1">
        <v>823.07</v>
      </c>
      <c r="UC234" s="1">
        <v>877.42</v>
      </c>
      <c r="UD234" s="1">
        <v>931.77</v>
      </c>
      <c r="UE234" s="1">
        <v>986.12</v>
      </c>
      <c r="UF234" s="1">
        <v>986.12</v>
      </c>
      <c r="UG234" s="1">
        <v>1038.5899999999999</v>
      </c>
      <c r="UH234" s="1">
        <v>1074.03</v>
      </c>
      <c r="UI234" s="1">
        <v>1109.48</v>
      </c>
      <c r="UJ234" s="1">
        <v>1144.93</v>
      </c>
      <c r="UK234" s="1">
        <v>1180.3699999999999</v>
      </c>
      <c r="UL234" s="1">
        <v>1215.82</v>
      </c>
      <c r="UM234" s="1">
        <v>1215.82</v>
      </c>
      <c r="UN234" s="1">
        <v>1249.6099999999999</v>
      </c>
      <c r="UO234" s="1">
        <v>1268.52</v>
      </c>
      <c r="UP234" s="1">
        <v>1287.42</v>
      </c>
      <c r="UQ234" s="1">
        <v>1306.33</v>
      </c>
      <c r="UR234" s="1">
        <v>1325.23</v>
      </c>
      <c r="US234" s="1">
        <v>1344.13</v>
      </c>
      <c r="UT234" s="1">
        <v>1344.13</v>
      </c>
      <c r="UU234" s="1">
        <v>1361.86</v>
      </c>
      <c r="UV234" s="1">
        <v>1361.86</v>
      </c>
      <c r="UW234" s="1">
        <v>1368.95</v>
      </c>
      <c r="UX234" s="1">
        <v>1376.04</v>
      </c>
      <c r="UY234" s="1">
        <v>1383.13</v>
      </c>
      <c r="UZ234" s="1">
        <v>1390.22</v>
      </c>
      <c r="VA234" s="1">
        <v>1390.22</v>
      </c>
      <c r="VB234" s="1">
        <v>1397.3</v>
      </c>
      <c r="VC234" s="1">
        <v>1403.92</v>
      </c>
      <c r="VD234" s="1">
        <v>1406.28</v>
      </c>
      <c r="VE234" s="1">
        <v>1408.65</v>
      </c>
      <c r="VF234" s="1">
        <v>1411.01</v>
      </c>
      <c r="VG234" s="1">
        <v>1413.37</v>
      </c>
      <c r="VH234" s="1">
        <v>1413.37</v>
      </c>
      <c r="VI234" s="1">
        <v>1415.74</v>
      </c>
      <c r="VJ234" s="1">
        <v>1417.86</v>
      </c>
      <c r="VK234" s="1">
        <v>1417.86</v>
      </c>
      <c r="VL234" s="1">
        <v>1417.86</v>
      </c>
      <c r="VM234" s="1">
        <v>1417.86</v>
      </c>
      <c r="VN234" s="1">
        <v>1417.86</v>
      </c>
      <c r="VO234" s="1">
        <v>1417.86</v>
      </c>
      <c r="VP234" s="1">
        <v>1417.86</v>
      </c>
      <c r="VQ234" s="1">
        <v>1417.86</v>
      </c>
      <c r="VR234" s="1">
        <v>1417.86</v>
      </c>
      <c r="VS234" s="1">
        <v>1417.86</v>
      </c>
      <c r="VT234" s="1">
        <v>1417.86</v>
      </c>
      <c r="VU234" s="1">
        <v>1417.86</v>
      </c>
      <c r="VV234" s="1">
        <v>1417.86</v>
      </c>
      <c r="VW234" s="1">
        <v>1417.86</v>
      </c>
      <c r="VX234" s="1">
        <v>1417.86</v>
      </c>
      <c r="VY234" s="1">
        <v>1417.86</v>
      </c>
      <c r="VZ234" s="1">
        <v>1417.86</v>
      </c>
      <c r="WA234" s="1">
        <v>1417.86</v>
      </c>
      <c r="WB234" s="1">
        <v>1417.86</v>
      </c>
      <c r="WC234" s="1">
        <v>1417.86</v>
      </c>
      <c r="WD234" s="1">
        <v>1417.86</v>
      </c>
      <c r="WE234" s="1">
        <v>1417.86</v>
      </c>
      <c r="WF234" s="1">
        <v>1417.86</v>
      </c>
      <c r="WG234" s="1">
        <v>1417.86</v>
      </c>
      <c r="WH234" s="1">
        <v>1417.86</v>
      </c>
      <c r="WI234" s="1">
        <v>1417.86</v>
      </c>
      <c r="WJ234" s="1">
        <v>1417.86</v>
      </c>
      <c r="WK234" s="1">
        <v>1417.86</v>
      </c>
      <c r="WL234" s="1">
        <v>1417.86</v>
      </c>
      <c r="WM234" s="1">
        <v>1417.86</v>
      </c>
      <c r="WN234" s="1">
        <v>1417.86</v>
      </c>
      <c r="WO234" s="1">
        <v>1417.86</v>
      </c>
      <c r="WP234" s="1">
        <v>1417.86</v>
      </c>
      <c r="WQ234" s="1">
        <v>1417.86</v>
      </c>
      <c r="WR234" s="1">
        <v>1417.86</v>
      </c>
      <c r="WS234" s="1">
        <v>1417.86</v>
      </c>
      <c r="WT234" s="1">
        <v>1417.86</v>
      </c>
      <c r="WU234" s="1">
        <v>1417.86</v>
      </c>
      <c r="WV234" s="1">
        <v>1417.86</v>
      </c>
      <c r="WW234" s="1">
        <v>1417.86</v>
      </c>
      <c r="WX234" s="1">
        <v>1417.86</v>
      </c>
      <c r="WY234" s="1">
        <v>1417.86</v>
      </c>
      <c r="WZ234" s="1">
        <v>1417.86</v>
      </c>
      <c r="XA234" s="1">
        <v>1417.86</v>
      </c>
      <c r="XB234" s="1">
        <v>1417.86</v>
      </c>
      <c r="XC234" s="1">
        <v>1417.86</v>
      </c>
      <c r="XD234" s="1">
        <v>1417.86</v>
      </c>
      <c r="XE234" s="1">
        <v>1417.86</v>
      </c>
      <c r="XF234" s="1">
        <v>1417.86</v>
      </c>
      <c r="XG234" s="1">
        <v>1417.86</v>
      </c>
      <c r="XH234" s="1">
        <v>1417.86</v>
      </c>
      <c r="XI234" s="1">
        <v>1417.86</v>
      </c>
      <c r="XJ234" s="1">
        <v>1417.86</v>
      </c>
      <c r="XK234" s="1">
        <v>1417.86</v>
      </c>
      <c r="XL234" s="1">
        <v>1417.86</v>
      </c>
      <c r="XM234" s="1">
        <v>1417.86</v>
      </c>
      <c r="XN234" s="1">
        <v>1417.86</v>
      </c>
      <c r="XO234" s="1">
        <v>1417.86</v>
      </c>
      <c r="XP234" s="1">
        <v>1417.86</v>
      </c>
      <c r="XQ234" s="1">
        <v>1417.86</v>
      </c>
      <c r="XR234" s="1">
        <v>1417.86</v>
      </c>
      <c r="XS234" s="1">
        <v>1417.86</v>
      </c>
      <c r="XT234" s="1">
        <v>1417.86</v>
      </c>
      <c r="XU234" s="1">
        <v>1417.86</v>
      </c>
      <c r="XV234" s="1">
        <v>1417.86</v>
      </c>
      <c r="XW234" s="1">
        <v>1417.86</v>
      </c>
      <c r="XX234" s="1">
        <v>1417.86</v>
      </c>
      <c r="XY234" s="1">
        <v>1417.86</v>
      </c>
      <c r="XZ234" s="1">
        <v>1417.86</v>
      </c>
      <c r="YA234" s="1">
        <v>1417.86</v>
      </c>
      <c r="YB234" s="1">
        <v>1417.86</v>
      </c>
      <c r="YC234" s="1">
        <v>1417.86</v>
      </c>
      <c r="YD234" s="1">
        <v>1417.86</v>
      </c>
      <c r="YE234" s="1">
        <v>1417.86</v>
      </c>
      <c r="YF234" s="1">
        <v>1417.86</v>
      </c>
      <c r="YG234" s="1">
        <v>1417.86</v>
      </c>
      <c r="YH234" s="1">
        <v>1417.86</v>
      </c>
      <c r="YI234" s="1">
        <v>1417.86</v>
      </c>
      <c r="YJ234" s="1">
        <v>1417.86</v>
      </c>
      <c r="YK234" s="1">
        <v>1417.86</v>
      </c>
      <c r="YL234" s="1">
        <v>1417.86</v>
      </c>
      <c r="YM234" s="1">
        <v>1417.86</v>
      </c>
      <c r="YN234" s="1">
        <v>1417.86</v>
      </c>
      <c r="YO234" s="1">
        <v>1417.86</v>
      </c>
      <c r="YP234" s="1">
        <v>1417.86</v>
      </c>
      <c r="YQ234" s="1">
        <v>1417.86</v>
      </c>
      <c r="YR234" s="1">
        <v>1417.86</v>
      </c>
      <c r="YS234" s="1">
        <v>1417.86</v>
      </c>
      <c r="YT234" s="1">
        <v>1417.86</v>
      </c>
      <c r="YU234" s="1">
        <v>1417.86</v>
      </c>
      <c r="YV234" s="1">
        <v>1417.86</v>
      </c>
      <c r="YW234" s="1">
        <v>1417.86</v>
      </c>
      <c r="YX234" s="1">
        <v>1417.86</v>
      </c>
      <c r="YY234" s="1">
        <v>1417.86</v>
      </c>
      <c r="YZ234" s="1">
        <v>1417.86</v>
      </c>
      <c r="ZA234" s="1">
        <v>1417.86</v>
      </c>
      <c r="ZB234" s="1">
        <v>1417.86</v>
      </c>
      <c r="ZC234" s="1">
        <v>1417.86</v>
      </c>
      <c r="ZD234" s="1">
        <v>1417.86</v>
      </c>
      <c r="ZE234" s="1">
        <v>1417.86</v>
      </c>
      <c r="ZF234" s="1">
        <v>1417.86</v>
      </c>
      <c r="ZG234" s="1">
        <v>1417.86</v>
      </c>
      <c r="ZH234" s="1">
        <v>1417.86</v>
      </c>
      <c r="ZI234" s="1">
        <v>1417.86</v>
      </c>
      <c r="ZJ234" s="1">
        <v>1417.86</v>
      </c>
      <c r="ZK234" s="1">
        <v>1417.86</v>
      </c>
      <c r="ZL234" s="1">
        <v>1417.86</v>
      </c>
      <c r="ZM234" s="1">
        <v>1417.86</v>
      </c>
      <c r="ZN234" s="1">
        <v>1417.86</v>
      </c>
      <c r="ZO234" s="1">
        <v>1417.86</v>
      </c>
      <c r="ZP234" s="1">
        <v>1417.86</v>
      </c>
      <c r="ZQ234" s="1">
        <v>1417.86</v>
      </c>
      <c r="ZR234" s="1">
        <v>1417.86</v>
      </c>
      <c r="ZS234" s="1">
        <v>1417.86</v>
      </c>
      <c r="ZT234" s="1">
        <v>1417.86</v>
      </c>
      <c r="ZU234" s="1">
        <v>1417.86</v>
      </c>
      <c r="ZV234" s="1">
        <v>1417.86</v>
      </c>
      <c r="ZW234" s="1">
        <v>1417.86</v>
      </c>
      <c r="ZX234" s="1">
        <v>1417.86</v>
      </c>
      <c r="ZY234" s="1">
        <v>1417.86</v>
      </c>
      <c r="ZZ234" s="1">
        <v>1417.86</v>
      </c>
      <c r="AAA234" s="1">
        <v>1417.86</v>
      </c>
      <c r="AAB234" s="1">
        <v>1417.86</v>
      </c>
      <c r="AAC234" s="1">
        <v>1417.86</v>
      </c>
      <c r="AAD234" s="1">
        <v>1417.86</v>
      </c>
      <c r="AAE234" s="1">
        <v>1417.86</v>
      </c>
      <c r="AAF234" s="1">
        <v>1417.86</v>
      </c>
      <c r="AAG234" s="1">
        <v>1417.86</v>
      </c>
      <c r="AAH234" s="1">
        <v>1417.86</v>
      </c>
      <c r="AAI234" s="1">
        <v>1417.86</v>
      </c>
      <c r="AAJ234" s="1">
        <v>1417.86</v>
      </c>
      <c r="AAK234" s="1">
        <v>1417.86</v>
      </c>
      <c r="AAL234" s="1">
        <v>1417.86</v>
      </c>
      <c r="AAM234" s="1">
        <v>1417.86</v>
      </c>
      <c r="AAN234" s="1">
        <v>1417.86</v>
      </c>
      <c r="AAO234" s="1">
        <v>1417.86</v>
      </c>
      <c r="AAP234" s="1">
        <v>1417.86</v>
      </c>
      <c r="AAQ234" s="1">
        <v>1417.86</v>
      </c>
      <c r="AAR234" s="1">
        <v>1417.86</v>
      </c>
      <c r="AAS234" s="1">
        <v>1417.86</v>
      </c>
      <c r="AAT234" s="1">
        <v>1417.86</v>
      </c>
      <c r="AAU234" s="1">
        <v>1417.86</v>
      </c>
      <c r="AAV234" s="1">
        <v>1417.86</v>
      </c>
      <c r="AAW234" s="1">
        <v>1417.86</v>
      </c>
      <c r="AAX234" s="1">
        <v>1417.86</v>
      </c>
      <c r="AAY234" s="1">
        <v>1417.86</v>
      </c>
      <c r="AAZ234" s="1">
        <v>1417.86</v>
      </c>
      <c r="ABA234" s="1">
        <v>1417.86</v>
      </c>
      <c r="ABB234" s="1">
        <v>1417.86</v>
      </c>
      <c r="ABC234" s="1">
        <v>1417.86</v>
      </c>
      <c r="ABD234" s="1">
        <v>1417.86</v>
      </c>
      <c r="ABE234" s="1">
        <v>1417.86</v>
      </c>
      <c r="ABF234" s="1">
        <v>1417.86</v>
      </c>
      <c r="ABG234" s="1">
        <v>1417.86</v>
      </c>
      <c r="ABH234" s="1">
        <v>1417.86</v>
      </c>
      <c r="ABI234" s="1">
        <v>1417.86</v>
      </c>
      <c r="ABJ234" s="1">
        <v>1417.86</v>
      </c>
      <c r="ABK234" s="1">
        <v>1417.86</v>
      </c>
      <c r="ABL234" s="1">
        <v>1417.86</v>
      </c>
      <c r="ABM234" s="1">
        <v>1417.86</v>
      </c>
      <c r="ABN234" s="1">
        <v>1417.86</v>
      </c>
      <c r="ABO234" s="1">
        <v>1417.86</v>
      </c>
      <c r="ABP234" s="1">
        <v>1417.86</v>
      </c>
      <c r="ABQ234" s="1">
        <v>1417.86</v>
      </c>
      <c r="ABR234" s="1">
        <v>1417.86</v>
      </c>
      <c r="ABS234" s="1">
        <v>1417.86</v>
      </c>
      <c r="ABT234" s="1">
        <v>1417.86</v>
      </c>
      <c r="ABU234" s="1">
        <v>1417.86</v>
      </c>
      <c r="ABV234" s="1">
        <v>1417.86</v>
      </c>
      <c r="ABW234" s="1">
        <v>1417.86</v>
      </c>
      <c r="ABX234" s="1">
        <v>1417.86</v>
      </c>
      <c r="ABY234" s="1">
        <v>1417.86</v>
      </c>
      <c r="ABZ234" s="1">
        <v>1417.86</v>
      </c>
      <c r="ACA234" s="1">
        <v>1417.86</v>
      </c>
      <c r="ACB234" s="1">
        <v>1417.86</v>
      </c>
      <c r="ACC234" s="1">
        <v>1417.86</v>
      </c>
      <c r="ACD234" s="1">
        <v>1417.86</v>
      </c>
      <c r="ACE234" s="1">
        <v>1417.86</v>
      </c>
      <c r="ACF234" s="1">
        <v>1417.86</v>
      </c>
      <c r="ACG234" s="1">
        <v>1417.86</v>
      </c>
      <c r="ACH234" s="1">
        <v>1417.86</v>
      </c>
      <c r="ACI234" s="1">
        <v>1417.86</v>
      </c>
      <c r="ACJ234" s="1">
        <v>1417.86</v>
      </c>
      <c r="ACK234" s="1">
        <v>1417.86</v>
      </c>
      <c r="ACL234" s="1">
        <v>1417.86</v>
      </c>
      <c r="ACM234" s="1">
        <v>1417.86</v>
      </c>
      <c r="ACN234" s="1">
        <v>1417.86</v>
      </c>
      <c r="ACO234" s="1">
        <v>1417.86</v>
      </c>
      <c r="ACP234" s="1">
        <v>1417.86</v>
      </c>
      <c r="ACQ234" s="1">
        <v>1417.86</v>
      </c>
      <c r="ACR234" s="1">
        <v>1417.86</v>
      </c>
      <c r="ACS234" s="1">
        <v>1417.86</v>
      </c>
      <c r="ACT234" s="1">
        <v>1417.86</v>
      </c>
      <c r="ACU234" s="1">
        <v>1417.86</v>
      </c>
      <c r="ACV234" s="1">
        <v>1417.86</v>
      </c>
      <c r="ACW234" s="1">
        <v>1417.86</v>
      </c>
      <c r="ACX234" s="1">
        <v>1417.86</v>
      </c>
      <c r="ACY234" s="1">
        <v>1417.86</v>
      </c>
      <c r="ACZ234" s="1">
        <v>1417.86</v>
      </c>
      <c r="ADA234" s="1">
        <v>1417.86</v>
      </c>
      <c r="ADB234" s="1">
        <v>1417.86</v>
      </c>
      <c r="ADC234" s="1">
        <v>1417.86</v>
      </c>
      <c r="ADD234" s="1">
        <v>1417.86</v>
      </c>
      <c r="ADE234" s="1">
        <v>1417.86</v>
      </c>
      <c r="ADF234" s="1">
        <v>1417.86</v>
      </c>
      <c r="ADG234" s="1">
        <v>1417.86</v>
      </c>
      <c r="ADH234" s="1">
        <v>1417.86</v>
      </c>
      <c r="ADI234" s="1">
        <v>1417.86</v>
      </c>
      <c r="ADJ234" s="1">
        <v>1417.86</v>
      </c>
      <c r="ADK234" s="1">
        <v>1417.86</v>
      </c>
      <c r="ADL234" s="1">
        <v>1417.86</v>
      </c>
      <c r="ADM234" s="1">
        <v>1417.86</v>
      </c>
      <c r="ADN234" s="1">
        <v>1417.86</v>
      </c>
      <c r="ADO234" s="1">
        <v>1417.86</v>
      </c>
      <c r="ADP234" s="1">
        <v>1417.86</v>
      </c>
      <c r="ADQ234" s="1">
        <v>1417.86</v>
      </c>
      <c r="ADR234" s="1">
        <v>1417.86</v>
      </c>
      <c r="ADS234" s="1">
        <v>1417.86</v>
      </c>
      <c r="ADT234" s="1">
        <v>1417.86</v>
      </c>
      <c r="ADU234" s="1">
        <v>1417.86</v>
      </c>
      <c r="ADV234" s="1">
        <v>1417.86</v>
      </c>
      <c r="ADW234" s="1">
        <v>1417.86</v>
      </c>
      <c r="ADX234" s="1">
        <v>1417.86</v>
      </c>
      <c r="ADY234" s="1">
        <v>1417.86</v>
      </c>
      <c r="ADZ234" s="1">
        <v>1417.86</v>
      </c>
      <c r="AEA234" s="1">
        <v>1417.86</v>
      </c>
      <c r="AEB234" s="1">
        <v>1417.86</v>
      </c>
      <c r="AEC234" s="1">
        <v>1417.86</v>
      </c>
      <c r="AED234" s="1">
        <v>1417.86</v>
      </c>
      <c r="AEE234" s="1">
        <v>1417.86</v>
      </c>
      <c r="AEF234" s="1">
        <v>1417.86</v>
      </c>
      <c r="AEG234" s="1">
        <v>1417.86</v>
      </c>
      <c r="AEH234" s="1">
        <v>1417.86</v>
      </c>
      <c r="AEI234" s="1">
        <v>1417.86</v>
      </c>
      <c r="AEJ234" s="1">
        <v>1417.86</v>
      </c>
      <c r="AEK234" s="1">
        <v>1417.86</v>
      </c>
      <c r="AEL234" s="1">
        <v>1417.86</v>
      </c>
      <c r="AEM234" s="1">
        <v>1417.86</v>
      </c>
      <c r="AEN234" s="1">
        <v>1417.86</v>
      </c>
      <c r="AEO234" s="1">
        <v>1417.86</v>
      </c>
      <c r="AEP234" s="1">
        <v>1417.86</v>
      </c>
      <c r="AEQ234" s="1">
        <v>1417.86</v>
      </c>
      <c r="AER234" s="1">
        <v>1417.86</v>
      </c>
      <c r="AES234" s="1">
        <v>1417.86</v>
      </c>
      <c r="AET234" s="1">
        <v>1417.86</v>
      </c>
      <c r="AEU234" s="1">
        <v>1417.86</v>
      </c>
      <c r="AEV234" s="1">
        <v>1417.86</v>
      </c>
      <c r="AEW234" s="1">
        <v>1417.86</v>
      </c>
      <c r="AEX234" s="1">
        <v>1417.86</v>
      </c>
      <c r="AEY234" s="1">
        <v>1417.86</v>
      </c>
      <c r="AEZ234" s="1">
        <v>1417.86</v>
      </c>
      <c r="AFA234" s="1">
        <v>1417.86</v>
      </c>
      <c r="AFB234" s="1">
        <v>1417.86</v>
      </c>
      <c r="AFC234" s="1">
        <v>1417.86</v>
      </c>
      <c r="AFD234" s="1">
        <v>1417.86</v>
      </c>
      <c r="AFE234" s="1">
        <v>1417.86</v>
      </c>
      <c r="AFF234" s="1">
        <v>1417.86</v>
      </c>
      <c r="AFG234" s="1">
        <v>1417.86</v>
      </c>
      <c r="AFH234" s="1">
        <v>1417.86</v>
      </c>
      <c r="AFI234" s="1">
        <v>1417.86</v>
      </c>
      <c r="AFJ234" s="1">
        <v>1417.86</v>
      </c>
      <c r="AFK234" s="1">
        <v>1417.86</v>
      </c>
      <c r="AFL234" s="1">
        <v>1417.86</v>
      </c>
      <c r="AFM234" s="1">
        <v>1417.86</v>
      </c>
      <c r="AFN234" s="1">
        <v>1417.86</v>
      </c>
      <c r="AFO234" s="1">
        <v>1417.86</v>
      </c>
      <c r="AFP234" s="1">
        <v>1417.86</v>
      </c>
      <c r="AFQ234" s="1">
        <v>1417.86</v>
      </c>
      <c r="AFR234" s="1">
        <v>1417.86</v>
      </c>
      <c r="AFS234" s="1">
        <v>1417.86</v>
      </c>
      <c r="AFT234" s="1">
        <v>1417.86</v>
      </c>
      <c r="AFU234" s="1">
        <v>1417.86</v>
      </c>
      <c r="AFV234" s="1">
        <v>1417.86</v>
      </c>
      <c r="AFW234" s="1">
        <v>1417.86</v>
      </c>
      <c r="AFX234" s="1">
        <v>1417.86</v>
      </c>
      <c r="AFY234" s="1">
        <v>1417.86</v>
      </c>
      <c r="AFZ234" s="1">
        <v>1417.86</v>
      </c>
      <c r="AGA234" s="1">
        <v>1417.86</v>
      </c>
      <c r="AGB234" s="1">
        <v>1417.86</v>
      </c>
      <c r="AGC234" s="1">
        <v>1417.86</v>
      </c>
      <c r="AGD234" s="1">
        <v>1417.86</v>
      </c>
      <c r="AGE234" s="1">
        <v>1417.86</v>
      </c>
      <c r="AGF234" s="1">
        <v>1417.86</v>
      </c>
      <c r="AGG234" s="1">
        <v>1417.86</v>
      </c>
      <c r="AGH234" s="1">
        <v>1417.86</v>
      </c>
      <c r="AGI234" s="1">
        <v>1417.86</v>
      </c>
      <c r="AGJ234" s="1">
        <v>1417.86</v>
      </c>
      <c r="AGK234" s="1">
        <v>1417.86</v>
      </c>
      <c r="AGL234" s="1">
        <v>1417.86</v>
      </c>
      <c r="AGM234" s="1">
        <v>1417.86</v>
      </c>
      <c r="AGN234" s="1">
        <v>1417.86</v>
      </c>
      <c r="AGO234" s="1">
        <v>1417.86</v>
      </c>
      <c r="AGP234" s="1">
        <v>1417.86</v>
      </c>
      <c r="AGQ234" s="1">
        <v>1417.86</v>
      </c>
      <c r="AGR234" s="1">
        <v>1417.86</v>
      </c>
      <c r="AGS234" s="1">
        <v>1417.86</v>
      </c>
      <c r="AGT234" s="1">
        <v>1417.86</v>
      </c>
      <c r="AGU234" s="1">
        <v>1417.86</v>
      </c>
      <c r="AGV234" s="1">
        <v>1417.86</v>
      </c>
      <c r="AGW234" s="1">
        <v>1417.86</v>
      </c>
      <c r="AGX234" s="1">
        <v>1417.86</v>
      </c>
      <c r="AGY234" s="1">
        <v>1417.86</v>
      </c>
      <c r="AGZ234" s="1">
        <v>1417.86</v>
      </c>
      <c r="AHA234" s="1">
        <v>1417.86</v>
      </c>
      <c r="AHB234" s="1">
        <v>1417.86</v>
      </c>
      <c r="AHC234" s="1">
        <v>1417.86</v>
      </c>
      <c r="AHD234" s="1">
        <v>1417.86</v>
      </c>
      <c r="AHE234" s="1">
        <v>1417.86</v>
      </c>
      <c r="AHF234" s="1">
        <v>1417.86</v>
      </c>
      <c r="AHG234" s="1">
        <v>1417.86</v>
      </c>
      <c r="AHH234" s="1">
        <v>1417.86</v>
      </c>
      <c r="AHI234" s="1">
        <v>1417.86</v>
      </c>
      <c r="AHJ234" s="1">
        <v>1417.86</v>
      </c>
      <c r="AHK234" s="1">
        <v>1417.86</v>
      </c>
      <c r="AHL234" s="1">
        <v>1417.86</v>
      </c>
      <c r="AHM234" s="1">
        <v>1417.86</v>
      </c>
      <c r="AHN234" s="1">
        <v>1417.86</v>
      </c>
      <c r="AHO234" s="1">
        <v>1417.86</v>
      </c>
      <c r="AHP234" s="1">
        <v>1417.86</v>
      </c>
      <c r="AHQ234" s="1">
        <v>1417.86</v>
      </c>
    </row>
    <row r="235" spans="1:901" x14ac:dyDescent="0.3">
      <c r="A235" s="1">
        <v>235</v>
      </c>
      <c r="B235" s="16" t="s">
        <v>522</v>
      </c>
      <c r="C235" s="16" t="s">
        <v>523</v>
      </c>
      <c r="D235" s="14">
        <v>45495</v>
      </c>
      <c r="E235" s="14">
        <v>45566</v>
      </c>
      <c r="F235" s="1">
        <v>2503.8000000000002</v>
      </c>
      <c r="G235" s="1">
        <f t="shared" si="3"/>
        <v>2537.1999999999998</v>
      </c>
      <c r="H235" s="1">
        <f>IFERROR(VLOOKUP(B235,PMS!$A$1:$G$2968,7,FALSE),"")</f>
        <v>27.91</v>
      </c>
      <c r="I235" s="1" t="str">
        <f>IFERROR(VLOOKUP(B235,PMS!$A$1:$AE$2968,31,FALSE),"")</f>
        <v>SS</v>
      </c>
      <c r="SS235" s="1">
        <v>0.42</v>
      </c>
      <c r="ST235" s="1">
        <v>4.6500000000000004</v>
      </c>
      <c r="SU235" s="1">
        <v>8.8800000000000008</v>
      </c>
      <c r="SV235" s="1">
        <v>13.11</v>
      </c>
      <c r="SW235" s="1">
        <v>13.11</v>
      </c>
      <c r="SX235" s="1">
        <v>17.34</v>
      </c>
      <c r="SY235" s="1">
        <v>21.57</v>
      </c>
      <c r="SZ235" s="1">
        <v>26.64</v>
      </c>
      <c r="TA235" s="1">
        <v>39.33</v>
      </c>
      <c r="TB235" s="1">
        <v>52.01</v>
      </c>
      <c r="TC235" s="1">
        <v>64.7</v>
      </c>
      <c r="TD235" s="1">
        <v>64.7</v>
      </c>
      <c r="TE235" s="1">
        <v>77.38</v>
      </c>
      <c r="TF235" s="1">
        <v>90.07</v>
      </c>
      <c r="TG235" s="1">
        <v>104.87</v>
      </c>
      <c r="TH235" s="1">
        <v>138.69999999999999</v>
      </c>
      <c r="TI235" s="1">
        <v>172.53</v>
      </c>
      <c r="TJ235" s="1">
        <v>206.36</v>
      </c>
      <c r="TK235" s="1">
        <v>206.36</v>
      </c>
      <c r="TL235" s="1">
        <v>240.19</v>
      </c>
      <c r="TM235" s="1">
        <v>274.02</v>
      </c>
      <c r="TN235" s="1">
        <v>310.81</v>
      </c>
      <c r="TO235" s="1">
        <v>374.24</v>
      </c>
      <c r="TP235" s="1">
        <v>437.67</v>
      </c>
      <c r="TQ235" s="1">
        <v>501.1</v>
      </c>
      <c r="TR235" s="1">
        <v>501.1</v>
      </c>
      <c r="TS235" s="1">
        <v>564.53</v>
      </c>
      <c r="TT235" s="1">
        <v>627.96</v>
      </c>
      <c r="TU235" s="1">
        <v>694.77</v>
      </c>
      <c r="TV235" s="1">
        <v>792.03</v>
      </c>
      <c r="TW235" s="1">
        <v>889.29</v>
      </c>
      <c r="TX235" s="1">
        <v>986.55</v>
      </c>
      <c r="TY235" s="1">
        <v>986.55</v>
      </c>
      <c r="TZ235" s="1">
        <v>1083.81</v>
      </c>
      <c r="UA235" s="1">
        <v>1181.07</v>
      </c>
      <c r="UB235" s="1">
        <v>1278.32</v>
      </c>
      <c r="UC235" s="1">
        <v>1375.58</v>
      </c>
      <c r="UD235" s="1">
        <v>1472.84</v>
      </c>
      <c r="UE235" s="1">
        <v>1570.1</v>
      </c>
      <c r="UF235" s="1">
        <v>1570.1</v>
      </c>
      <c r="UG235" s="1">
        <v>1667.36</v>
      </c>
      <c r="UH235" s="1">
        <v>1764.62</v>
      </c>
      <c r="UI235" s="1">
        <v>1858.5</v>
      </c>
      <c r="UJ235" s="1">
        <v>1921.93</v>
      </c>
      <c r="UK235" s="1">
        <v>1985.36</v>
      </c>
      <c r="UL235" s="1">
        <v>2048.79</v>
      </c>
      <c r="UM235" s="1">
        <v>2048.79</v>
      </c>
      <c r="UN235" s="1">
        <v>2112.2199999999998</v>
      </c>
      <c r="UO235" s="1">
        <v>2175.65</v>
      </c>
      <c r="UP235" s="1">
        <v>2236.12</v>
      </c>
      <c r="UQ235" s="1">
        <v>2269.9499999999998</v>
      </c>
      <c r="UR235" s="1">
        <v>2303.7800000000002</v>
      </c>
      <c r="US235" s="1">
        <v>2337.61</v>
      </c>
      <c r="UT235" s="1">
        <v>2337.61</v>
      </c>
      <c r="UU235" s="1">
        <v>2371.4299999999998</v>
      </c>
      <c r="UV235" s="1">
        <v>2371.4299999999998</v>
      </c>
      <c r="UW235" s="1">
        <v>2405.2600000000002</v>
      </c>
      <c r="UX235" s="1">
        <v>2436.98</v>
      </c>
      <c r="UY235" s="1">
        <v>2449.66</v>
      </c>
      <c r="UZ235" s="1">
        <v>2462.35</v>
      </c>
      <c r="VA235" s="1">
        <v>2462.35</v>
      </c>
      <c r="VB235" s="1">
        <v>2475.04</v>
      </c>
      <c r="VC235" s="1">
        <v>2487.7199999999998</v>
      </c>
      <c r="VD235" s="1">
        <v>2500.41</v>
      </c>
      <c r="VE235" s="1">
        <v>2512.25</v>
      </c>
      <c r="VF235" s="1">
        <v>2516.48</v>
      </c>
      <c r="VG235" s="1">
        <v>2520.71</v>
      </c>
      <c r="VH235" s="1">
        <v>2520.71</v>
      </c>
      <c r="VI235" s="1">
        <v>2524.9299999999998</v>
      </c>
      <c r="VJ235" s="1">
        <v>2529.16</v>
      </c>
      <c r="VK235" s="1">
        <v>2533.39</v>
      </c>
      <c r="VL235" s="1">
        <v>2537.1999999999998</v>
      </c>
      <c r="VM235" s="1">
        <v>2537.1999999999998</v>
      </c>
      <c r="VN235" s="1">
        <v>2537.1999999999998</v>
      </c>
      <c r="VO235" s="1">
        <v>2537.1999999999998</v>
      </c>
      <c r="VP235" s="1">
        <v>2537.1999999999998</v>
      </c>
      <c r="VQ235" s="1">
        <v>2537.1999999999998</v>
      </c>
      <c r="VR235" s="1">
        <v>2537.1999999999998</v>
      </c>
      <c r="VS235" s="1">
        <v>2537.1999999999998</v>
      </c>
      <c r="VT235" s="1">
        <v>2537.1999999999998</v>
      </c>
      <c r="VU235" s="1">
        <v>2537.1999999999998</v>
      </c>
      <c r="VV235" s="1">
        <v>2537.1999999999998</v>
      </c>
      <c r="VW235" s="1">
        <v>2537.1999999999998</v>
      </c>
      <c r="VX235" s="1">
        <v>2537.1999999999998</v>
      </c>
      <c r="VY235" s="1">
        <v>2537.1999999999998</v>
      </c>
      <c r="VZ235" s="1">
        <v>2537.1999999999998</v>
      </c>
      <c r="WA235" s="1">
        <v>2537.1999999999998</v>
      </c>
      <c r="WB235" s="1">
        <v>2537.1999999999998</v>
      </c>
      <c r="WC235" s="1">
        <v>2537.1999999999998</v>
      </c>
      <c r="WD235" s="1">
        <v>2537.1999999999998</v>
      </c>
      <c r="WE235" s="1">
        <v>2537.1999999999998</v>
      </c>
      <c r="WF235" s="1">
        <v>2537.1999999999998</v>
      </c>
      <c r="WG235" s="1">
        <v>2537.1999999999998</v>
      </c>
      <c r="WH235" s="1">
        <v>2537.1999999999998</v>
      </c>
      <c r="WI235" s="1">
        <v>2537.1999999999998</v>
      </c>
      <c r="WJ235" s="1">
        <v>2537.1999999999998</v>
      </c>
      <c r="WK235" s="1">
        <v>2537.1999999999998</v>
      </c>
      <c r="WL235" s="1">
        <v>2537.1999999999998</v>
      </c>
      <c r="WM235" s="1">
        <v>2537.1999999999998</v>
      </c>
      <c r="WN235" s="1">
        <v>2537.1999999999998</v>
      </c>
      <c r="WO235" s="1">
        <v>2537.1999999999998</v>
      </c>
      <c r="WP235" s="1">
        <v>2537.1999999999998</v>
      </c>
      <c r="WQ235" s="1">
        <v>2537.1999999999998</v>
      </c>
      <c r="WR235" s="1">
        <v>2537.1999999999998</v>
      </c>
      <c r="WS235" s="1">
        <v>2537.1999999999998</v>
      </c>
      <c r="WT235" s="1">
        <v>2537.1999999999998</v>
      </c>
      <c r="WU235" s="1">
        <v>2537.1999999999998</v>
      </c>
      <c r="WV235" s="1">
        <v>2537.1999999999998</v>
      </c>
      <c r="WW235" s="1">
        <v>2537.1999999999998</v>
      </c>
      <c r="WX235" s="1">
        <v>2537.1999999999998</v>
      </c>
      <c r="WY235" s="1">
        <v>2537.1999999999998</v>
      </c>
      <c r="WZ235" s="1">
        <v>2537.1999999999998</v>
      </c>
      <c r="XA235" s="1">
        <v>2537.1999999999998</v>
      </c>
      <c r="XB235" s="1">
        <v>2537.1999999999998</v>
      </c>
      <c r="XC235" s="1">
        <v>2537.1999999999998</v>
      </c>
      <c r="XD235" s="1">
        <v>2537.1999999999998</v>
      </c>
      <c r="XE235" s="1">
        <v>2537.1999999999998</v>
      </c>
      <c r="XF235" s="1">
        <v>2537.1999999999998</v>
      </c>
      <c r="XG235" s="1">
        <v>2537.1999999999998</v>
      </c>
      <c r="XH235" s="1">
        <v>2537.1999999999998</v>
      </c>
      <c r="XI235" s="1">
        <v>2537.1999999999998</v>
      </c>
      <c r="XJ235" s="1">
        <v>2537.1999999999998</v>
      </c>
      <c r="XK235" s="1">
        <v>2537.1999999999998</v>
      </c>
      <c r="XL235" s="1">
        <v>2537.1999999999998</v>
      </c>
      <c r="XM235" s="1">
        <v>2537.1999999999998</v>
      </c>
      <c r="XN235" s="1">
        <v>2537.1999999999998</v>
      </c>
      <c r="XO235" s="1">
        <v>2537.1999999999998</v>
      </c>
      <c r="XP235" s="1">
        <v>2537.1999999999998</v>
      </c>
      <c r="XQ235" s="1">
        <v>2537.1999999999998</v>
      </c>
      <c r="XR235" s="1">
        <v>2537.1999999999998</v>
      </c>
      <c r="XS235" s="1">
        <v>2537.1999999999998</v>
      </c>
      <c r="XT235" s="1">
        <v>2537.1999999999998</v>
      </c>
      <c r="XU235" s="1">
        <v>2537.1999999999998</v>
      </c>
      <c r="XV235" s="1">
        <v>2537.1999999999998</v>
      </c>
      <c r="XW235" s="1">
        <v>2537.1999999999998</v>
      </c>
      <c r="XX235" s="1">
        <v>2537.1999999999998</v>
      </c>
      <c r="XY235" s="1">
        <v>2537.1999999999998</v>
      </c>
      <c r="XZ235" s="1">
        <v>2537.1999999999998</v>
      </c>
      <c r="YA235" s="1">
        <v>2537.1999999999998</v>
      </c>
      <c r="YB235" s="1">
        <v>2537.1999999999998</v>
      </c>
      <c r="YC235" s="1">
        <v>2537.1999999999998</v>
      </c>
      <c r="YD235" s="1">
        <v>2537.1999999999998</v>
      </c>
      <c r="YE235" s="1">
        <v>2537.1999999999998</v>
      </c>
      <c r="YF235" s="1">
        <v>2537.1999999999998</v>
      </c>
      <c r="YG235" s="1">
        <v>2537.1999999999998</v>
      </c>
      <c r="YH235" s="1">
        <v>2537.1999999999998</v>
      </c>
      <c r="YI235" s="1">
        <v>2537.1999999999998</v>
      </c>
      <c r="YJ235" s="1">
        <v>2537.1999999999998</v>
      </c>
      <c r="YK235" s="1">
        <v>2537.1999999999998</v>
      </c>
      <c r="YL235" s="1">
        <v>2537.1999999999998</v>
      </c>
      <c r="YM235" s="1">
        <v>2537.1999999999998</v>
      </c>
      <c r="YN235" s="1">
        <v>2537.1999999999998</v>
      </c>
      <c r="YO235" s="1">
        <v>2537.1999999999998</v>
      </c>
      <c r="YP235" s="1">
        <v>2537.1999999999998</v>
      </c>
      <c r="YQ235" s="1">
        <v>2537.1999999999998</v>
      </c>
      <c r="YR235" s="1">
        <v>2537.1999999999998</v>
      </c>
      <c r="YS235" s="1">
        <v>2537.1999999999998</v>
      </c>
      <c r="YT235" s="1">
        <v>2537.1999999999998</v>
      </c>
      <c r="YU235" s="1">
        <v>2537.1999999999998</v>
      </c>
      <c r="YV235" s="1">
        <v>2537.1999999999998</v>
      </c>
      <c r="YW235" s="1">
        <v>2537.1999999999998</v>
      </c>
      <c r="YX235" s="1">
        <v>2537.1999999999998</v>
      </c>
      <c r="YY235" s="1">
        <v>2537.1999999999998</v>
      </c>
      <c r="YZ235" s="1">
        <v>2537.1999999999998</v>
      </c>
      <c r="ZA235" s="1">
        <v>2537.1999999999998</v>
      </c>
      <c r="ZB235" s="1">
        <v>2537.1999999999998</v>
      </c>
      <c r="ZC235" s="1">
        <v>2537.1999999999998</v>
      </c>
      <c r="ZD235" s="1">
        <v>2537.1999999999998</v>
      </c>
      <c r="ZE235" s="1">
        <v>2537.1999999999998</v>
      </c>
      <c r="ZF235" s="1">
        <v>2537.1999999999998</v>
      </c>
      <c r="ZG235" s="1">
        <v>2537.1999999999998</v>
      </c>
      <c r="ZH235" s="1">
        <v>2537.1999999999998</v>
      </c>
      <c r="ZI235" s="1">
        <v>2537.1999999999998</v>
      </c>
      <c r="ZJ235" s="1">
        <v>2537.1999999999998</v>
      </c>
      <c r="ZK235" s="1">
        <v>2537.1999999999998</v>
      </c>
      <c r="ZL235" s="1">
        <v>2537.1999999999998</v>
      </c>
      <c r="ZM235" s="1">
        <v>2537.1999999999998</v>
      </c>
      <c r="ZN235" s="1">
        <v>2537.1999999999998</v>
      </c>
      <c r="ZO235" s="1">
        <v>2537.1999999999998</v>
      </c>
      <c r="ZP235" s="1">
        <v>2537.1999999999998</v>
      </c>
      <c r="ZQ235" s="1">
        <v>2537.1999999999998</v>
      </c>
      <c r="ZR235" s="1">
        <v>2537.1999999999998</v>
      </c>
      <c r="ZS235" s="1">
        <v>2537.1999999999998</v>
      </c>
      <c r="ZT235" s="1">
        <v>2537.1999999999998</v>
      </c>
      <c r="ZU235" s="1">
        <v>2537.1999999999998</v>
      </c>
      <c r="ZV235" s="1">
        <v>2537.1999999999998</v>
      </c>
      <c r="ZW235" s="1">
        <v>2537.1999999999998</v>
      </c>
      <c r="ZX235" s="1">
        <v>2537.1999999999998</v>
      </c>
      <c r="ZY235" s="1">
        <v>2537.1999999999998</v>
      </c>
      <c r="ZZ235" s="1">
        <v>2537.1999999999998</v>
      </c>
      <c r="AAA235" s="1">
        <v>2537.1999999999998</v>
      </c>
      <c r="AAB235" s="1">
        <v>2537.1999999999998</v>
      </c>
      <c r="AAC235" s="1">
        <v>2537.1999999999998</v>
      </c>
      <c r="AAD235" s="1">
        <v>2537.1999999999998</v>
      </c>
      <c r="AAE235" s="1">
        <v>2537.1999999999998</v>
      </c>
      <c r="AAF235" s="1">
        <v>2537.1999999999998</v>
      </c>
      <c r="AAG235" s="1">
        <v>2537.1999999999998</v>
      </c>
      <c r="AAH235" s="1">
        <v>2537.1999999999998</v>
      </c>
      <c r="AAI235" s="1">
        <v>2537.1999999999998</v>
      </c>
      <c r="AAJ235" s="1">
        <v>2537.1999999999998</v>
      </c>
      <c r="AAK235" s="1">
        <v>2537.1999999999998</v>
      </c>
      <c r="AAL235" s="1">
        <v>2537.1999999999998</v>
      </c>
      <c r="AAM235" s="1">
        <v>2537.1999999999998</v>
      </c>
      <c r="AAN235" s="1">
        <v>2537.1999999999998</v>
      </c>
      <c r="AAO235" s="1">
        <v>2537.1999999999998</v>
      </c>
      <c r="AAP235" s="1">
        <v>2537.1999999999998</v>
      </c>
      <c r="AAQ235" s="1">
        <v>2537.1999999999998</v>
      </c>
      <c r="AAR235" s="1">
        <v>2537.1999999999998</v>
      </c>
      <c r="AAS235" s="1">
        <v>2537.1999999999998</v>
      </c>
      <c r="AAT235" s="1">
        <v>2537.1999999999998</v>
      </c>
      <c r="AAU235" s="1">
        <v>2537.1999999999998</v>
      </c>
      <c r="AAV235" s="1">
        <v>2537.1999999999998</v>
      </c>
      <c r="AAW235" s="1">
        <v>2537.1999999999998</v>
      </c>
      <c r="AAX235" s="1">
        <v>2537.1999999999998</v>
      </c>
      <c r="AAY235" s="1">
        <v>2537.1999999999998</v>
      </c>
      <c r="AAZ235" s="1">
        <v>2537.1999999999998</v>
      </c>
      <c r="ABA235" s="1">
        <v>2537.1999999999998</v>
      </c>
      <c r="ABB235" s="1">
        <v>2537.1999999999998</v>
      </c>
      <c r="ABC235" s="1">
        <v>2537.1999999999998</v>
      </c>
      <c r="ABD235" s="1">
        <v>2537.1999999999998</v>
      </c>
      <c r="ABE235" s="1">
        <v>2537.1999999999998</v>
      </c>
      <c r="ABF235" s="1">
        <v>2537.1999999999998</v>
      </c>
      <c r="ABG235" s="1">
        <v>2537.1999999999998</v>
      </c>
      <c r="ABH235" s="1">
        <v>2537.1999999999998</v>
      </c>
      <c r="ABI235" s="1">
        <v>2537.1999999999998</v>
      </c>
      <c r="ABJ235" s="1">
        <v>2537.1999999999998</v>
      </c>
      <c r="ABK235" s="1">
        <v>2537.1999999999998</v>
      </c>
      <c r="ABL235" s="1">
        <v>2537.1999999999998</v>
      </c>
      <c r="ABM235" s="1">
        <v>2537.1999999999998</v>
      </c>
      <c r="ABN235" s="1">
        <v>2537.1999999999998</v>
      </c>
      <c r="ABO235" s="1">
        <v>2537.1999999999998</v>
      </c>
      <c r="ABP235" s="1">
        <v>2537.1999999999998</v>
      </c>
      <c r="ABQ235" s="1">
        <v>2537.1999999999998</v>
      </c>
      <c r="ABR235" s="1">
        <v>2537.1999999999998</v>
      </c>
      <c r="ABS235" s="1">
        <v>2537.1999999999998</v>
      </c>
      <c r="ABT235" s="1">
        <v>2537.1999999999998</v>
      </c>
      <c r="ABU235" s="1">
        <v>2537.1999999999998</v>
      </c>
      <c r="ABV235" s="1">
        <v>2537.1999999999998</v>
      </c>
      <c r="ABW235" s="1">
        <v>2537.1999999999998</v>
      </c>
      <c r="ABX235" s="1">
        <v>2537.1999999999998</v>
      </c>
      <c r="ABY235" s="1">
        <v>2537.1999999999998</v>
      </c>
      <c r="ABZ235" s="1">
        <v>2537.1999999999998</v>
      </c>
      <c r="ACA235" s="1">
        <v>2537.1999999999998</v>
      </c>
      <c r="ACB235" s="1">
        <v>2537.1999999999998</v>
      </c>
      <c r="ACC235" s="1">
        <v>2537.1999999999998</v>
      </c>
      <c r="ACD235" s="1">
        <v>2537.1999999999998</v>
      </c>
      <c r="ACE235" s="1">
        <v>2537.1999999999998</v>
      </c>
      <c r="ACF235" s="1">
        <v>2537.1999999999998</v>
      </c>
      <c r="ACG235" s="1">
        <v>2537.1999999999998</v>
      </c>
      <c r="ACH235" s="1">
        <v>2537.1999999999998</v>
      </c>
      <c r="ACI235" s="1">
        <v>2537.1999999999998</v>
      </c>
      <c r="ACJ235" s="1">
        <v>2537.1999999999998</v>
      </c>
      <c r="ACK235" s="1">
        <v>2537.1999999999998</v>
      </c>
      <c r="ACL235" s="1">
        <v>2537.1999999999998</v>
      </c>
      <c r="ACM235" s="1">
        <v>2537.1999999999998</v>
      </c>
      <c r="ACN235" s="1">
        <v>2537.1999999999998</v>
      </c>
      <c r="ACO235" s="1">
        <v>2537.1999999999998</v>
      </c>
      <c r="ACP235" s="1">
        <v>2537.1999999999998</v>
      </c>
      <c r="ACQ235" s="1">
        <v>2537.1999999999998</v>
      </c>
      <c r="ACR235" s="1">
        <v>2537.1999999999998</v>
      </c>
      <c r="ACS235" s="1">
        <v>2537.1999999999998</v>
      </c>
      <c r="ACT235" s="1">
        <v>2537.1999999999998</v>
      </c>
      <c r="ACU235" s="1">
        <v>2537.1999999999998</v>
      </c>
      <c r="ACV235" s="1">
        <v>2537.1999999999998</v>
      </c>
      <c r="ACW235" s="1">
        <v>2537.1999999999998</v>
      </c>
      <c r="ACX235" s="1">
        <v>2537.1999999999998</v>
      </c>
      <c r="ACY235" s="1">
        <v>2537.1999999999998</v>
      </c>
      <c r="ACZ235" s="1">
        <v>2537.1999999999998</v>
      </c>
      <c r="ADA235" s="1">
        <v>2537.1999999999998</v>
      </c>
      <c r="ADB235" s="1">
        <v>2537.1999999999998</v>
      </c>
      <c r="ADC235" s="1">
        <v>2537.1999999999998</v>
      </c>
      <c r="ADD235" s="1">
        <v>2537.1999999999998</v>
      </c>
      <c r="ADE235" s="1">
        <v>2537.1999999999998</v>
      </c>
      <c r="ADF235" s="1">
        <v>2537.1999999999998</v>
      </c>
      <c r="ADG235" s="1">
        <v>2537.1999999999998</v>
      </c>
      <c r="ADH235" s="1">
        <v>2537.1999999999998</v>
      </c>
      <c r="ADI235" s="1">
        <v>2537.1999999999998</v>
      </c>
      <c r="ADJ235" s="1">
        <v>2537.1999999999998</v>
      </c>
      <c r="ADK235" s="1">
        <v>2537.1999999999998</v>
      </c>
      <c r="ADL235" s="1">
        <v>2537.1999999999998</v>
      </c>
      <c r="ADM235" s="1">
        <v>2537.1999999999998</v>
      </c>
      <c r="ADN235" s="1">
        <v>2537.1999999999998</v>
      </c>
      <c r="ADO235" s="1">
        <v>2537.1999999999998</v>
      </c>
      <c r="ADP235" s="1">
        <v>2537.1999999999998</v>
      </c>
      <c r="ADQ235" s="1">
        <v>2537.1999999999998</v>
      </c>
      <c r="ADR235" s="1">
        <v>2537.1999999999998</v>
      </c>
      <c r="ADS235" s="1">
        <v>2537.1999999999998</v>
      </c>
      <c r="ADT235" s="1">
        <v>2537.1999999999998</v>
      </c>
      <c r="ADU235" s="1">
        <v>2537.1999999999998</v>
      </c>
      <c r="ADV235" s="1">
        <v>2537.1999999999998</v>
      </c>
      <c r="ADW235" s="1">
        <v>2537.1999999999998</v>
      </c>
      <c r="ADX235" s="1">
        <v>2537.1999999999998</v>
      </c>
      <c r="ADY235" s="1">
        <v>2537.1999999999998</v>
      </c>
      <c r="ADZ235" s="1">
        <v>2537.1999999999998</v>
      </c>
      <c r="AEA235" s="1">
        <v>2537.1999999999998</v>
      </c>
      <c r="AEB235" s="1">
        <v>2537.1999999999998</v>
      </c>
      <c r="AEC235" s="1">
        <v>2537.1999999999998</v>
      </c>
      <c r="AED235" s="1">
        <v>2537.1999999999998</v>
      </c>
      <c r="AEE235" s="1">
        <v>2537.1999999999998</v>
      </c>
      <c r="AEF235" s="1">
        <v>2537.1999999999998</v>
      </c>
      <c r="AEG235" s="1">
        <v>2537.1999999999998</v>
      </c>
      <c r="AEH235" s="1">
        <v>2537.1999999999998</v>
      </c>
      <c r="AEI235" s="1">
        <v>2537.1999999999998</v>
      </c>
      <c r="AEJ235" s="1">
        <v>2537.1999999999998</v>
      </c>
      <c r="AEK235" s="1">
        <v>2537.1999999999998</v>
      </c>
      <c r="AEL235" s="1">
        <v>2537.1999999999998</v>
      </c>
      <c r="AEM235" s="1">
        <v>2537.1999999999998</v>
      </c>
      <c r="AEN235" s="1">
        <v>2537.1999999999998</v>
      </c>
      <c r="AEO235" s="1">
        <v>2537.1999999999998</v>
      </c>
      <c r="AEP235" s="1">
        <v>2537.1999999999998</v>
      </c>
      <c r="AEQ235" s="1">
        <v>2537.1999999999998</v>
      </c>
      <c r="AER235" s="1">
        <v>2537.1999999999998</v>
      </c>
      <c r="AES235" s="1">
        <v>2537.1999999999998</v>
      </c>
      <c r="AET235" s="1">
        <v>2537.1999999999998</v>
      </c>
      <c r="AEU235" s="1">
        <v>2537.1999999999998</v>
      </c>
      <c r="AEV235" s="1">
        <v>2537.1999999999998</v>
      </c>
      <c r="AEW235" s="1">
        <v>2537.1999999999998</v>
      </c>
      <c r="AEX235" s="1">
        <v>2537.1999999999998</v>
      </c>
      <c r="AEY235" s="1">
        <v>2537.1999999999998</v>
      </c>
      <c r="AEZ235" s="1">
        <v>2537.1999999999998</v>
      </c>
      <c r="AFA235" s="1">
        <v>2537.1999999999998</v>
      </c>
      <c r="AFB235" s="1">
        <v>2537.1999999999998</v>
      </c>
      <c r="AFC235" s="1">
        <v>2537.1999999999998</v>
      </c>
      <c r="AFD235" s="1">
        <v>2537.1999999999998</v>
      </c>
      <c r="AFE235" s="1">
        <v>2537.1999999999998</v>
      </c>
      <c r="AFF235" s="1">
        <v>2537.1999999999998</v>
      </c>
      <c r="AFG235" s="1">
        <v>2537.1999999999998</v>
      </c>
      <c r="AFH235" s="1">
        <v>2537.1999999999998</v>
      </c>
      <c r="AFI235" s="1">
        <v>2537.1999999999998</v>
      </c>
      <c r="AFJ235" s="1">
        <v>2537.1999999999998</v>
      </c>
      <c r="AFK235" s="1">
        <v>2537.1999999999998</v>
      </c>
      <c r="AFL235" s="1">
        <v>2537.1999999999998</v>
      </c>
      <c r="AFM235" s="1">
        <v>2537.1999999999998</v>
      </c>
      <c r="AFN235" s="1">
        <v>2537.1999999999998</v>
      </c>
      <c r="AFO235" s="1">
        <v>2537.1999999999998</v>
      </c>
      <c r="AFP235" s="1">
        <v>2537.1999999999998</v>
      </c>
      <c r="AFQ235" s="1">
        <v>2537.1999999999998</v>
      </c>
      <c r="AFR235" s="1">
        <v>2537.1999999999998</v>
      </c>
      <c r="AFS235" s="1">
        <v>2537.1999999999998</v>
      </c>
      <c r="AFT235" s="1">
        <v>2537.1999999999998</v>
      </c>
      <c r="AFU235" s="1">
        <v>2537.1999999999998</v>
      </c>
      <c r="AFV235" s="1">
        <v>2537.1999999999998</v>
      </c>
      <c r="AFW235" s="1">
        <v>2537.1999999999998</v>
      </c>
      <c r="AFX235" s="1">
        <v>2537.1999999999998</v>
      </c>
      <c r="AFY235" s="1">
        <v>2537.1999999999998</v>
      </c>
      <c r="AFZ235" s="1">
        <v>2537.1999999999998</v>
      </c>
      <c r="AGA235" s="1">
        <v>2537.1999999999998</v>
      </c>
      <c r="AGB235" s="1">
        <v>2537.1999999999998</v>
      </c>
      <c r="AGC235" s="1">
        <v>2537.1999999999998</v>
      </c>
      <c r="AGD235" s="1">
        <v>2537.1999999999998</v>
      </c>
      <c r="AGE235" s="1">
        <v>2537.1999999999998</v>
      </c>
      <c r="AGF235" s="1">
        <v>2537.1999999999998</v>
      </c>
      <c r="AGG235" s="1">
        <v>2537.1999999999998</v>
      </c>
      <c r="AGH235" s="1">
        <v>2537.1999999999998</v>
      </c>
      <c r="AGI235" s="1">
        <v>2537.1999999999998</v>
      </c>
      <c r="AGJ235" s="1">
        <v>2537.1999999999998</v>
      </c>
      <c r="AGK235" s="1">
        <v>2537.1999999999998</v>
      </c>
      <c r="AGL235" s="1">
        <v>2537.1999999999998</v>
      </c>
      <c r="AGM235" s="1">
        <v>2537.1999999999998</v>
      </c>
      <c r="AGN235" s="1">
        <v>2537.1999999999998</v>
      </c>
      <c r="AGO235" s="1">
        <v>2537.1999999999998</v>
      </c>
      <c r="AGP235" s="1">
        <v>2537.1999999999998</v>
      </c>
      <c r="AGQ235" s="1">
        <v>2537.1999999999998</v>
      </c>
      <c r="AGR235" s="1">
        <v>2537.1999999999998</v>
      </c>
      <c r="AGS235" s="1">
        <v>2537.1999999999998</v>
      </c>
      <c r="AGT235" s="1">
        <v>2537.1999999999998</v>
      </c>
      <c r="AGU235" s="1">
        <v>2537.1999999999998</v>
      </c>
      <c r="AGV235" s="1">
        <v>2537.1999999999998</v>
      </c>
      <c r="AGW235" s="1">
        <v>2537.1999999999998</v>
      </c>
      <c r="AGX235" s="1">
        <v>2537.1999999999998</v>
      </c>
      <c r="AGY235" s="1">
        <v>2537.1999999999998</v>
      </c>
      <c r="AGZ235" s="1">
        <v>2537.1999999999998</v>
      </c>
      <c r="AHA235" s="1">
        <v>2537.1999999999998</v>
      </c>
      <c r="AHB235" s="1">
        <v>2537.1999999999998</v>
      </c>
      <c r="AHC235" s="1">
        <v>2537.1999999999998</v>
      </c>
      <c r="AHD235" s="1">
        <v>2537.1999999999998</v>
      </c>
      <c r="AHE235" s="1">
        <v>2537.1999999999998</v>
      </c>
      <c r="AHF235" s="1">
        <v>2537.1999999999998</v>
      </c>
      <c r="AHG235" s="1">
        <v>2537.1999999999998</v>
      </c>
      <c r="AHH235" s="1">
        <v>2537.1999999999998</v>
      </c>
      <c r="AHI235" s="1">
        <v>2537.1999999999998</v>
      </c>
      <c r="AHJ235" s="1">
        <v>2537.1999999999998</v>
      </c>
      <c r="AHK235" s="1">
        <v>2537.1999999999998</v>
      </c>
      <c r="AHL235" s="1">
        <v>2537.1999999999998</v>
      </c>
      <c r="AHM235" s="1">
        <v>2537.1999999999998</v>
      </c>
      <c r="AHN235" s="1">
        <v>2537.1999999999998</v>
      </c>
      <c r="AHO235" s="1">
        <v>2537.1999999999998</v>
      </c>
      <c r="AHP235" s="1">
        <v>2537.1999999999998</v>
      </c>
      <c r="AHQ235" s="1">
        <v>2537.1999999999998</v>
      </c>
    </row>
    <row r="236" spans="1:901" x14ac:dyDescent="0.3">
      <c r="A236" s="1">
        <v>236</v>
      </c>
      <c r="B236" s="16" t="s">
        <v>524</v>
      </c>
      <c r="C236" s="16" t="s">
        <v>525</v>
      </c>
      <c r="D236" s="14" t="s">
        <v>464</v>
      </c>
      <c r="E236" s="14">
        <v>45605</v>
      </c>
      <c r="F236" s="1">
        <v>35948</v>
      </c>
      <c r="G236" s="1">
        <f t="shared" si="3"/>
        <v>36427.51</v>
      </c>
      <c r="H236" s="1">
        <f>IFERROR(VLOOKUP(B236,PMS!$A$1:$G$2968,7,FALSE),"")</f>
        <v>480.74</v>
      </c>
      <c r="I236" s="1" t="str">
        <f>IFERROR(VLOOKUP(B236,PMS!$A$1:$AE$2968,31,FALSE),"")</f>
        <v>SS</v>
      </c>
      <c r="TH236" s="1">
        <v>22.77</v>
      </c>
      <c r="TI236" s="1">
        <v>68.3</v>
      </c>
      <c r="TJ236" s="1">
        <v>113.84</v>
      </c>
      <c r="TK236" s="1">
        <v>113.84</v>
      </c>
      <c r="TL236" s="1">
        <v>159.37</v>
      </c>
      <c r="TM236" s="1">
        <v>204.9</v>
      </c>
      <c r="TN236" s="1">
        <v>250.44</v>
      </c>
      <c r="TO236" s="1">
        <v>295.97000000000003</v>
      </c>
      <c r="TP236" s="1">
        <v>341.51</v>
      </c>
      <c r="TQ236" s="1">
        <v>432.58</v>
      </c>
      <c r="TR236" s="1">
        <v>432.58</v>
      </c>
      <c r="TS236" s="1">
        <v>569.17999999999995</v>
      </c>
      <c r="TT236" s="1">
        <v>705.78</v>
      </c>
      <c r="TU236" s="1">
        <v>842.39</v>
      </c>
      <c r="TV236" s="1">
        <v>978.99</v>
      </c>
      <c r="TW236" s="1">
        <v>1115.5899999999999</v>
      </c>
      <c r="TX236" s="1">
        <v>1252.2</v>
      </c>
      <c r="TY236" s="1">
        <v>1252.2</v>
      </c>
      <c r="TZ236" s="1">
        <v>1388.8</v>
      </c>
      <c r="UA236" s="1">
        <v>1639.24</v>
      </c>
      <c r="UB236" s="1">
        <v>2003.51</v>
      </c>
      <c r="UC236" s="1">
        <v>2367.79</v>
      </c>
      <c r="UD236" s="1">
        <v>2732.06</v>
      </c>
      <c r="UE236" s="1">
        <v>3096.34</v>
      </c>
      <c r="UF236" s="1">
        <v>3096.34</v>
      </c>
      <c r="UG236" s="1">
        <v>3460.61</v>
      </c>
      <c r="UH236" s="1">
        <v>3824.89</v>
      </c>
      <c r="UI236" s="1">
        <v>4189.16</v>
      </c>
      <c r="UJ236" s="1">
        <v>4712.8100000000004</v>
      </c>
      <c r="UK236" s="1">
        <v>5395.82</v>
      </c>
      <c r="UL236" s="1">
        <v>6078.84</v>
      </c>
      <c r="UM236" s="1">
        <v>6078.84</v>
      </c>
      <c r="UN236" s="1">
        <v>6761.86</v>
      </c>
      <c r="UO236" s="1">
        <v>7444.87</v>
      </c>
      <c r="UP236" s="1">
        <v>8127.89</v>
      </c>
      <c r="UQ236" s="1">
        <v>8810.9</v>
      </c>
      <c r="UR236" s="1">
        <v>9493.92</v>
      </c>
      <c r="US236" s="1">
        <v>10359.07</v>
      </c>
      <c r="UT236" s="1">
        <v>10359.07</v>
      </c>
      <c r="UU236" s="1">
        <v>11406.36</v>
      </c>
      <c r="UV236" s="1">
        <v>11406.36</v>
      </c>
      <c r="UW236" s="1">
        <v>12453.65</v>
      </c>
      <c r="UX236" s="1">
        <v>13500.95</v>
      </c>
      <c r="UY236" s="1">
        <v>14548.24</v>
      </c>
      <c r="UZ236" s="1">
        <v>15595.53</v>
      </c>
      <c r="VA236" s="1">
        <v>15595.53</v>
      </c>
      <c r="VB236" s="1">
        <v>16642.82</v>
      </c>
      <c r="VC236" s="1">
        <v>17690.11</v>
      </c>
      <c r="VD236" s="1">
        <v>18737.400000000001</v>
      </c>
      <c r="VE236" s="1">
        <v>19784.689999999999</v>
      </c>
      <c r="VF236" s="1">
        <v>20831.98</v>
      </c>
      <c r="VG236" s="1">
        <v>21879.27</v>
      </c>
      <c r="VH236" s="1">
        <v>21879.27</v>
      </c>
      <c r="VI236" s="1">
        <v>22926.560000000001</v>
      </c>
      <c r="VJ236" s="1">
        <v>23973.85</v>
      </c>
      <c r="VK236" s="1">
        <v>25021.14</v>
      </c>
      <c r="VL236" s="1">
        <v>26068.44</v>
      </c>
      <c r="VM236" s="1">
        <v>26933.59</v>
      </c>
      <c r="VN236" s="1">
        <v>27616.6</v>
      </c>
      <c r="VO236" s="1">
        <v>27616.6</v>
      </c>
      <c r="VP236" s="1">
        <v>28299.62</v>
      </c>
      <c r="VQ236" s="1">
        <v>28982.639999999999</v>
      </c>
      <c r="VR236" s="1">
        <v>29665.65</v>
      </c>
      <c r="VS236" s="1">
        <v>30348.67</v>
      </c>
      <c r="VT236" s="1">
        <v>31031.68</v>
      </c>
      <c r="VU236" s="1">
        <v>31714.7</v>
      </c>
      <c r="VV236" s="1">
        <v>31714.7</v>
      </c>
      <c r="VW236" s="1">
        <v>32238.34</v>
      </c>
      <c r="VX236" s="1">
        <v>32602.62</v>
      </c>
      <c r="VY236" s="1">
        <v>32966.89</v>
      </c>
      <c r="VZ236" s="1">
        <v>33331.17</v>
      </c>
      <c r="WA236" s="1">
        <v>33695.440000000002</v>
      </c>
      <c r="WB236" s="1">
        <v>34059.72</v>
      </c>
      <c r="WC236" s="1">
        <v>34059.72</v>
      </c>
      <c r="WD236" s="1">
        <v>34423.99</v>
      </c>
      <c r="WE236" s="1">
        <v>34788.269999999997</v>
      </c>
      <c r="WF236" s="1">
        <v>35038.71</v>
      </c>
      <c r="WG236" s="1">
        <v>35175.31</v>
      </c>
      <c r="WH236" s="1">
        <v>35311.919999999998</v>
      </c>
      <c r="WI236" s="1">
        <v>35448.519999999997</v>
      </c>
      <c r="WJ236" s="1">
        <v>35448.519999999997</v>
      </c>
      <c r="WK236" s="1">
        <v>35585.120000000003</v>
      </c>
      <c r="WL236" s="1">
        <v>35721.72</v>
      </c>
      <c r="WM236" s="1">
        <v>35858.33</v>
      </c>
      <c r="WN236" s="1">
        <v>35994.93</v>
      </c>
      <c r="WO236" s="1">
        <v>36086</v>
      </c>
      <c r="WP236" s="1">
        <v>36131.53</v>
      </c>
      <c r="WQ236" s="1">
        <v>36131.53</v>
      </c>
      <c r="WR236" s="1">
        <v>36177.07</v>
      </c>
      <c r="WS236" s="1">
        <v>36222.6</v>
      </c>
      <c r="WT236" s="1">
        <v>36268.14</v>
      </c>
      <c r="WU236" s="1">
        <v>36313.67</v>
      </c>
      <c r="WV236" s="1">
        <v>36359.21</v>
      </c>
      <c r="WW236" s="1">
        <v>36404.74</v>
      </c>
      <c r="WX236" s="1">
        <v>36404.74</v>
      </c>
      <c r="WY236" s="1">
        <v>36427.51</v>
      </c>
      <c r="WZ236" s="1">
        <v>36427.51</v>
      </c>
      <c r="XA236" s="1">
        <v>36427.51</v>
      </c>
      <c r="XB236" s="1">
        <v>36427.51</v>
      </c>
      <c r="XC236" s="1">
        <v>36427.51</v>
      </c>
      <c r="XD236" s="1">
        <v>36427.51</v>
      </c>
      <c r="XE236" s="1">
        <v>36427.51</v>
      </c>
      <c r="XF236" s="1">
        <v>36427.51</v>
      </c>
      <c r="XG236" s="1">
        <v>36427.51</v>
      </c>
      <c r="XH236" s="1">
        <v>36427.51</v>
      </c>
      <c r="XI236" s="1">
        <v>36427.51</v>
      </c>
      <c r="XJ236" s="1">
        <v>36427.51</v>
      </c>
      <c r="XK236" s="1">
        <v>36427.51</v>
      </c>
      <c r="XL236" s="1">
        <v>36427.51</v>
      </c>
      <c r="XM236" s="1">
        <v>36427.51</v>
      </c>
      <c r="XN236" s="1">
        <v>36427.51</v>
      </c>
      <c r="XO236" s="1">
        <v>36427.51</v>
      </c>
      <c r="XP236" s="1">
        <v>36427.51</v>
      </c>
      <c r="XQ236" s="1">
        <v>36427.51</v>
      </c>
      <c r="XR236" s="1">
        <v>36427.51</v>
      </c>
      <c r="XS236" s="1">
        <v>36427.51</v>
      </c>
      <c r="XT236" s="1">
        <v>36427.51</v>
      </c>
      <c r="XU236" s="1">
        <v>36427.51</v>
      </c>
      <c r="XV236" s="1">
        <v>36427.51</v>
      </c>
      <c r="XW236" s="1">
        <v>36427.51</v>
      </c>
      <c r="XX236" s="1">
        <v>36427.51</v>
      </c>
      <c r="XY236" s="1">
        <v>36427.51</v>
      </c>
      <c r="XZ236" s="1">
        <v>36427.51</v>
      </c>
      <c r="YA236" s="1">
        <v>36427.51</v>
      </c>
      <c r="YB236" s="1">
        <v>36427.51</v>
      </c>
      <c r="YC236" s="1">
        <v>36427.51</v>
      </c>
      <c r="YD236" s="1">
        <v>36427.51</v>
      </c>
      <c r="YE236" s="1">
        <v>36427.51</v>
      </c>
      <c r="YF236" s="1">
        <v>36427.51</v>
      </c>
      <c r="YG236" s="1">
        <v>36427.51</v>
      </c>
      <c r="YH236" s="1">
        <v>36427.51</v>
      </c>
      <c r="YI236" s="1">
        <v>36427.51</v>
      </c>
      <c r="YJ236" s="1">
        <v>36427.51</v>
      </c>
      <c r="YK236" s="1">
        <v>36427.51</v>
      </c>
      <c r="YL236" s="1">
        <v>36427.51</v>
      </c>
      <c r="YM236" s="1">
        <v>36427.51</v>
      </c>
      <c r="YN236" s="1">
        <v>36427.51</v>
      </c>
      <c r="YO236" s="1">
        <v>36427.51</v>
      </c>
      <c r="YP236" s="1">
        <v>36427.51</v>
      </c>
      <c r="YQ236" s="1">
        <v>36427.51</v>
      </c>
      <c r="YR236" s="1">
        <v>36427.51</v>
      </c>
      <c r="YS236" s="1">
        <v>36427.51</v>
      </c>
      <c r="YT236" s="1">
        <v>36427.51</v>
      </c>
      <c r="YU236" s="1">
        <v>36427.51</v>
      </c>
      <c r="YV236" s="1">
        <v>36427.51</v>
      </c>
      <c r="YW236" s="1">
        <v>36427.51</v>
      </c>
      <c r="YX236" s="1">
        <v>36427.51</v>
      </c>
      <c r="YY236" s="1">
        <v>36427.51</v>
      </c>
      <c r="YZ236" s="1">
        <v>36427.51</v>
      </c>
      <c r="ZA236" s="1">
        <v>36427.51</v>
      </c>
      <c r="ZB236" s="1">
        <v>36427.51</v>
      </c>
      <c r="ZC236" s="1">
        <v>36427.51</v>
      </c>
      <c r="ZD236" s="1">
        <v>36427.51</v>
      </c>
      <c r="ZE236" s="1">
        <v>36427.51</v>
      </c>
      <c r="ZF236" s="1">
        <v>36427.51</v>
      </c>
      <c r="ZG236" s="1">
        <v>36427.51</v>
      </c>
      <c r="ZH236" s="1">
        <v>36427.51</v>
      </c>
      <c r="ZI236" s="1">
        <v>36427.51</v>
      </c>
      <c r="ZJ236" s="1">
        <v>36427.51</v>
      </c>
      <c r="ZK236" s="1">
        <v>36427.51</v>
      </c>
      <c r="ZL236" s="1">
        <v>36427.51</v>
      </c>
      <c r="ZM236" s="1">
        <v>36427.51</v>
      </c>
      <c r="ZN236" s="1">
        <v>36427.51</v>
      </c>
      <c r="ZO236" s="1">
        <v>36427.51</v>
      </c>
      <c r="ZP236" s="1">
        <v>36427.51</v>
      </c>
      <c r="ZQ236" s="1">
        <v>36427.51</v>
      </c>
      <c r="ZR236" s="1">
        <v>36427.51</v>
      </c>
      <c r="ZS236" s="1">
        <v>36427.51</v>
      </c>
      <c r="ZT236" s="1">
        <v>36427.51</v>
      </c>
      <c r="ZU236" s="1">
        <v>36427.51</v>
      </c>
      <c r="ZV236" s="1">
        <v>36427.51</v>
      </c>
      <c r="ZW236" s="1">
        <v>36427.51</v>
      </c>
      <c r="ZX236" s="1">
        <v>36427.51</v>
      </c>
      <c r="ZY236" s="1">
        <v>36427.51</v>
      </c>
      <c r="ZZ236" s="1">
        <v>36427.51</v>
      </c>
      <c r="AAA236" s="1">
        <v>36427.51</v>
      </c>
      <c r="AAB236" s="1">
        <v>36427.51</v>
      </c>
      <c r="AAC236" s="1">
        <v>36427.51</v>
      </c>
      <c r="AAD236" s="1">
        <v>36427.51</v>
      </c>
      <c r="AAE236" s="1">
        <v>36427.51</v>
      </c>
      <c r="AAF236" s="1">
        <v>36427.51</v>
      </c>
      <c r="AAG236" s="1">
        <v>36427.51</v>
      </c>
      <c r="AAH236" s="1">
        <v>36427.51</v>
      </c>
      <c r="AAI236" s="1">
        <v>36427.51</v>
      </c>
      <c r="AAJ236" s="1">
        <v>36427.51</v>
      </c>
      <c r="AAK236" s="1">
        <v>36427.51</v>
      </c>
      <c r="AAL236" s="1">
        <v>36427.51</v>
      </c>
      <c r="AAM236" s="1">
        <v>36427.51</v>
      </c>
      <c r="AAN236" s="1">
        <v>36427.51</v>
      </c>
      <c r="AAO236" s="1">
        <v>36427.51</v>
      </c>
      <c r="AAP236" s="1">
        <v>36427.51</v>
      </c>
      <c r="AAQ236" s="1">
        <v>36427.51</v>
      </c>
      <c r="AAR236" s="1">
        <v>36427.51</v>
      </c>
      <c r="AAS236" s="1">
        <v>36427.51</v>
      </c>
      <c r="AAT236" s="1">
        <v>36427.51</v>
      </c>
      <c r="AAU236" s="1">
        <v>36427.51</v>
      </c>
      <c r="AAV236" s="1">
        <v>36427.51</v>
      </c>
      <c r="AAW236" s="1">
        <v>36427.51</v>
      </c>
      <c r="AAX236" s="1">
        <v>36427.51</v>
      </c>
      <c r="AAY236" s="1">
        <v>36427.51</v>
      </c>
      <c r="AAZ236" s="1">
        <v>36427.51</v>
      </c>
      <c r="ABA236" s="1">
        <v>36427.51</v>
      </c>
      <c r="ABB236" s="1">
        <v>36427.51</v>
      </c>
      <c r="ABC236" s="1">
        <v>36427.51</v>
      </c>
      <c r="ABD236" s="1">
        <v>36427.51</v>
      </c>
      <c r="ABE236" s="1">
        <v>36427.51</v>
      </c>
      <c r="ABF236" s="1">
        <v>36427.51</v>
      </c>
      <c r="ABG236" s="1">
        <v>36427.51</v>
      </c>
      <c r="ABH236" s="1">
        <v>36427.51</v>
      </c>
      <c r="ABI236" s="1">
        <v>36427.51</v>
      </c>
      <c r="ABJ236" s="1">
        <v>36427.51</v>
      </c>
      <c r="ABK236" s="1">
        <v>36427.51</v>
      </c>
      <c r="ABL236" s="1">
        <v>36427.51</v>
      </c>
      <c r="ABM236" s="1">
        <v>36427.51</v>
      </c>
      <c r="ABN236" s="1">
        <v>36427.51</v>
      </c>
      <c r="ABO236" s="1">
        <v>36427.51</v>
      </c>
      <c r="ABP236" s="1">
        <v>36427.51</v>
      </c>
      <c r="ABQ236" s="1">
        <v>36427.51</v>
      </c>
      <c r="ABR236" s="1">
        <v>36427.51</v>
      </c>
      <c r="ABS236" s="1">
        <v>36427.51</v>
      </c>
      <c r="ABT236" s="1">
        <v>36427.51</v>
      </c>
      <c r="ABU236" s="1">
        <v>36427.51</v>
      </c>
      <c r="ABV236" s="1">
        <v>36427.51</v>
      </c>
      <c r="ABW236" s="1">
        <v>36427.51</v>
      </c>
      <c r="ABX236" s="1">
        <v>36427.51</v>
      </c>
      <c r="ABY236" s="1">
        <v>36427.51</v>
      </c>
      <c r="ABZ236" s="1">
        <v>36427.51</v>
      </c>
      <c r="ACA236" s="1">
        <v>36427.51</v>
      </c>
      <c r="ACB236" s="1">
        <v>36427.51</v>
      </c>
      <c r="ACC236" s="1">
        <v>36427.51</v>
      </c>
      <c r="ACD236" s="1">
        <v>36427.51</v>
      </c>
      <c r="ACE236" s="1">
        <v>36427.51</v>
      </c>
      <c r="ACF236" s="1">
        <v>36427.51</v>
      </c>
      <c r="ACG236" s="1">
        <v>36427.51</v>
      </c>
      <c r="ACH236" s="1">
        <v>36427.51</v>
      </c>
      <c r="ACI236" s="1">
        <v>36427.51</v>
      </c>
      <c r="ACJ236" s="1">
        <v>36427.51</v>
      </c>
      <c r="ACK236" s="1">
        <v>36427.51</v>
      </c>
      <c r="ACL236" s="1">
        <v>36427.51</v>
      </c>
      <c r="ACM236" s="1">
        <v>36427.51</v>
      </c>
      <c r="ACN236" s="1">
        <v>36427.51</v>
      </c>
      <c r="ACO236" s="1">
        <v>36427.51</v>
      </c>
      <c r="ACP236" s="1">
        <v>36427.51</v>
      </c>
      <c r="ACQ236" s="1">
        <v>36427.51</v>
      </c>
      <c r="ACR236" s="1">
        <v>36427.51</v>
      </c>
      <c r="ACS236" s="1">
        <v>36427.51</v>
      </c>
      <c r="ACT236" s="1">
        <v>36427.51</v>
      </c>
      <c r="ACU236" s="1">
        <v>36427.51</v>
      </c>
      <c r="ACV236" s="1">
        <v>36427.51</v>
      </c>
      <c r="ACW236" s="1">
        <v>36427.51</v>
      </c>
      <c r="ACX236" s="1">
        <v>36427.51</v>
      </c>
      <c r="ACY236" s="1">
        <v>36427.51</v>
      </c>
      <c r="ACZ236" s="1">
        <v>36427.51</v>
      </c>
      <c r="ADA236" s="1">
        <v>36427.51</v>
      </c>
      <c r="ADB236" s="1">
        <v>36427.51</v>
      </c>
      <c r="ADC236" s="1">
        <v>36427.51</v>
      </c>
      <c r="ADD236" s="1">
        <v>36427.51</v>
      </c>
      <c r="ADE236" s="1">
        <v>36427.51</v>
      </c>
      <c r="ADF236" s="1">
        <v>36427.51</v>
      </c>
      <c r="ADG236" s="1">
        <v>36427.51</v>
      </c>
      <c r="ADH236" s="1">
        <v>36427.51</v>
      </c>
      <c r="ADI236" s="1">
        <v>36427.51</v>
      </c>
      <c r="ADJ236" s="1">
        <v>36427.51</v>
      </c>
      <c r="ADK236" s="1">
        <v>36427.51</v>
      </c>
      <c r="ADL236" s="1">
        <v>36427.51</v>
      </c>
      <c r="ADM236" s="1">
        <v>36427.51</v>
      </c>
      <c r="ADN236" s="1">
        <v>36427.51</v>
      </c>
      <c r="ADO236" s="1">
        <v>36427.51</v>
      </c>
      <c r="ADP236" s="1">
        <v>36427.51</v>
      </c>
      <c r="ADQ236" s="1">
        <v>36427.51</v>
      </c>
      <c r="ADR236" s="1">
        <v>36427.51</v>
      </c>
      <c r="ADS236" s="1">
        <v>36427.51</v>
      </c>
      <c r="ADT236" s="1">
        <v>36427.51</v>
      </c>
      <c r="ADU236" s="1">
        <v>36427.51</v>
      </c>
      <c r="ADV236" s="1">
        <v>36427.51</v>
      </c>
      <c r="ADW236" s="1">
        <v>36427.51</v>
      </c>
      <c r="ADX236" s="1">
        <v>36427.51</v>
      </c>
      <c r="ADY236" s="1">
        <v>36427.51</v>
      </c>
      <c r="ADZ236" s="1">
        <v>36427.51</v>
      </c>
      <c r="AEA236" s="1">
        <v>36427.51</v>
      </c>
      <c r="AEB236" s="1">
        <v>36427.51</v>
      </c>
      <c r="AEC236" s="1">
        <v>36427.51</v>
      </c>
      <c r="AED236" s="1">
        <v>36427.51</v>
      </c>
      <c r="AEE236" s="1">
        <v>36427.51</v>
      </c>
      <c r="AEF236" s="1">
        <v>36427.51</v>
      </c>
      <c r="AEG236" s="1">
        <v>36427.51</v>
      </c>
      <c r="AEH236" s="1">
        <v>36427.51</v>
      </c>
      <c r="AEI236" s="1">
        <v>36427.51</v>
      </c>
      <c r="AEJ236" s="1">
        <v>36427.51</v>
      </c>
      <c r="AEK236" s="1">
        <v>36427.51</v>
      </c>
      <c r="AEL236" s="1">
        <v>36427.51</v>
      </c>
      <c r="AEM236" s="1">
        <v>36427.51</v>
      </c>
      <c r="AEN236" s="1">
        <v>36427.51</v>
      </c>
      <c r="AEO236" s="1">
        <v>36427.51</v>
      </c>
      <c r="AEP236" s="1">
        <v>36427.51</v>
      </c>
      <c r="AEQ236" s="1">
        <v>36427.51</v>
      </c>
      <c r="AER236" s="1">
        <v>36427.51</v>
      </c>
      <c r="AES236" s="1">
        <v>36427.51</v>
      </c>
      <c r="AET236" s="1">
        <v>36427.51</v>
      </c>
      <c r="AEU236" s="1">
        <v>36427.51</v>
      </c>
      <c r="AEV236" s="1">
        <v>36427.51</v>
      </c>
      <c r="AEW236" s="1">
        <v>36427.51</v>
      </c>
      <c r="AEX236" s="1">
        <v>36427.51</v>
      </c>
      <c r="AEY236" s="1">
        <v>36427.51</v>
      </c>
      <c r="AEZ236" s="1">
        <v>36427.51</v>
      </c>
      <c r="AFA236" s="1">
        <v>36427.51</v>
      </c>
      <c r="AFB236" s="1">
        <v>36427.51</v>
      </c>
      <c r="AFC236" s="1">
        <v>36427.51</v>
      </c>
      <c r="AFD236" s="1">
        <v>36427.51</v>
      </c>
      <c r="AFE236" s="1">
        <v>36427.51</v>
      </c>
      <c r="AFF236" s="1">
        <v>36427.51</v>
      </c>
      <c r="AFG236" s="1">
        <v>36427.51</v>
      </c>
      <c r="AFH236" s="1">
        <v>36427.51</v>
      </c>
      <c r="AFI236" s="1">
        <v>36427.51</v>
      </c>
      <c r="AFJ236" s="1">
        <v>36427.51</v>
      </c>
      <c r="AFK236" s="1">
        <v>36427.51</v>
      </c>
      <c r="AFL236" s="1">
        <v>36427.51</v>
      </c>
      <c r="AFM236" s="1">
        <v>36427.51</v>
      </c>
      <c r="AFN236" s="1">
        <v>36427.51</v>
      </c>
      <c r="AFO236" s="1">
        <v>36427.51</v>
      </c>
      <c r="AFP236" s="1">
        <v>36427.51</v>
      </c>
      <c r="AFQ236" s="1">
        <v>36427.51</v>
      </c>
      <c r="AFR236" s="1">
        <v>36427.51</v>
      </c>
      <c r="AFS236" s="1">
        <v>36427.51</v>
      </c>
      <c r="AFT236" s="1">
        <v>36427.51</v>
      </c>
      <c r="AFU236" s="1">
        <v>36427.51</v>
      </c>
      <c r="AFV236" s="1">
        <v>36427.51</v>
      </c>
      <c r="AFW236" s="1">
        <v>36427.51</v>
      </c>
      <c r="AFX236" s="1">
        <v>36427.51</v>
      </c>
      <c r="AFY236" s="1">
        <v>36427.51</v>
      </c>
      <c r="AFZ236" s="1">
        <v>36427.51</v>
      </c>
      <c r="AGA236" s="1">
        <v>36427.51</v>
      </c>
      <c r="AGB236" s="1">
        <v>36427.51</v>
      </c>
      <c r="AGC236" s="1">
        <v>36427.51</v>
      </c>
      <c r="AGD236" s="1">
        <v>36427.51</v>
      </c>
      <c r="AGE236" s="1">
        <v>36427.51</v>
      </c>
      <c r="AGF236" s="1">
        <v>36427.51</v>
      </c>
      <c r="AGG236" s="1">
        <v>36427.51</v>
      </c>
      <c r="AGH236" s="1">
        <v>36427.51</v>
      </c>
      <c r="AGI236" s="1">
        <v>36427.51</v>
      </c>
      <c r="AGJ236" s="1">
        <v>36427.51</v>
      </c>
      <c r="AGK236" s="1">
        <v>36427.51</v>
      </c>
      <c r="AGL236" s="1">
        <v>36427.51</v>
      </c>
      <c r="AGM236" s="1">
        <v>36427.51</v>
      </c>
      <c r="AGN236" s="1">
        <v>36427.51</v>
      </c>
      <c r="AGO236" s="1">
        <v>36427.51</v>
      </c>
      <c r="AGP236" s="1">
        <v>36427.51</v>
      </c>
      <c r="AGQ236" s="1">
        <v>36427.51</v>
      </c>
      <c r="AGR236" s="1">
        <v>36427.51</v>
      </c>
      <c r="AGS236" s="1">
        <v>36427.51</v>
      </c>
      <c r="AGT236" s="1">
        <v>36427.51</v>
      </c>
      <c r="AGU236" s="1">
        <v>36427.51</v>
      </c>
      <c r="AGV236" s="1">
        <v>36427.51</v>
      </c>
      <c r="AGW236" s="1">
        <v>36427.51</v>
      </c>
      <c r="AGX236" s="1">
        <v>36427.51</v>
      </c>
      <c r="AGY236" s="1">
        <v>36427.51</v>
      </c>
      <c r="AGZ236" s="1">
        <v>36427.51</v>
      </c>
      <c r="AHA236" s="1">
        <v>36427.51</v>
      </c>
      <c r="AHB236" s="1">
        <v>36427.51</v>
      </c>
      <c r="AHC236" s="1">
        <v>36427.51</v>
      </c>
      <c r="AHD236" s="1">
        <v>36427.51</v>
      </c>
      <c r="AHE236" s="1">
        <v>36427.51</v>
      </c>
      <c r="AHF236" s="1">
        <v>36427.51</v>
      </c>
      <c r="AHG236" s="1">
        <v>36427.51</v>
      </c>
      <c r="AHH236" s="1">
        <v>36427.51</v>
      </c>
      <c r="AHI236" s="1">
        <v>36427.51</v>
      </c>
      <c r="AHJ236" s="1">
        <v>36427.51</v>
      </c>
      <c r="AHK236" s="1">
        <v>36427.51</v>
      </c>
      <c r="AHL236" s="1">
        <v>36427.51</v>
      </c>
      <c r="AHM236" s="1">
        <v>36427.51</v>
      </c>
      <c r="AHN236" s="1">
        <v>36427.51</v>
      </c>
      <c r="AHO236" s="1">
        <v>36427.51</v>
      </c>
      <c r="AHP236" s="1">
        <v>36427.51</v>
      </c>
      <c r="AHQ236" s="1">
        <v>36427.51</v>
      </c>
    </row>
    <row r="237" spans="1:901" x14ac:dyDescent="0.3">
      <c r="A237" s="1">
        <v>237</v>
      </c>
      <c r="B237" s="16" t="s">
        <v>526</v>
      </c>
      <c r="C237" s="16" t="s">
        <v>527</v>
      </c>
      <c r="D237" s="14" t="s">
        <v>87</v>
      </c>
      <c r="E237" s="14">
        <v>45610</v>
      </c>
      <c r="F237" s="1">
        <v>12732.8</v>
      </c>
      <c r="G237" s="1">
        <f t="shared" si="3"/>
        <v>12902.64</v>
      </c>
      <c r="H237" s="1">
        <f>IFERROR(VLOOKUP(B237,PMS!$A$1:$G$2968,7,FALSE),"")</f>
        <v>95.82</v>
      </c>
      <c r="I237" s="1" t="str">
        <f>IFERROR(VLOOKUP(B237,PMS!$A$1:$AE$2968,31,FALSE),"")</f>
        <v>SS</v>
      </c>
      <c r="TN237" s="1">
        <v>8.06</v>
      </c>
      <c r="TO237" s="1">
        <v>24.19</v>
      </c>
      <c r="TP237" s="1">
        <v>40.32</v>
      </c>
      <c r="TQ237" s="1">
        <v>56.45</v>
      </c>
      <c r="TR237" s="1">
        <v>56.45</v>
      </c>
      <c r="TS237" s="1">
        <v>72.58</v>
      </c>
      <c r="TT237" s="1">
        <v>88.71</v>
      </c>
      <c r="TU237" s="1">
        <v>104.83</v>
      </c>
      <c r="TV237" s="1">
        <v>120.96</v>
      </c>
      <c r="TW237" s="1">
        <v>153.22</v>
      </c>
      <c r="TX237" s="1">
        <v>201.6</v>
      </c>
      <c r="TY237" s="1">
        <v>201.6</v>
      </c>
      <c r="TZ237" s="1">
        <v>249.99</v>
      </c>
      <c r="UA237" s="1">
        <v>298.37</v>
      </c>
      <c r="UB237" s="1">
        <v>346.76</v>
      </c>
      <c r="UC237" s="1">
        <v>395.14</v>
      </c>
      <c r="UD237" s="1">
        <v>443.53</v>
      </c>
      <c r="UE237" s="1">
        <v>491.91</v>
      </c>
      <c r="UF237" s="1">
        <v>491.91</v>
      </c>
      <c r="UG237" s="1">
        <v>580.62</v>
      </c>
      <c r="UH237" s="1">
        <v>709.65</v>
      </c>
      <c r="UI237" s="1">
        <v>838.67</v>
      </c>
      <c r="UJ237" s="1">
        <v>967.7</v>
      </c>
      <c r="UK237" s="1">
        <v>1096.72</v>
      </c>
      <c r="UL237" s="1">
        <v>1225.75</v>
      </c>
      <c r="UM237" s="1">
        <v>1225.75</v>
      </c>
      <c r="UN237" s="1">
        <v>1354.78</v>
      </c>
      <c r="UO237" s="1">
        <v>1483.8</v>
      </c>
      <c r="UP237" s="1">
        <v>1669.28</v>
      </c>
      <c r="UQ237" s="1">
        <v>1911.2</v>
      </c>
      <c r="UR237" s="1">
        <v>2153.13</v>
      </c>
      <c r="US237" s="1">
        <v>2395.0500000000002</v>
      </c>
      <c r="UT237" s="1">
        <v>2395.0500000000002</v>
      </c>
      <c r="UU237" s="1">
        <v>2636.98</v>
      </c>
      <c r="UV237" s="1">
        <v>2636.98</v>
      </c>
      <c r="UW237" s="1">
        <v>2878.9</v>
      </c>
      <c r="UX237" s="1">
        <v>3120.83</v>
      </c>
      <c r="UY237" s="1">
        <v>3362.75</v>
      </c>
      <c r="UZ237" s="1">
        <v>3669.19</v>
      </c>
      <c r="VA237" s="1">
        <v>3669.19</v>
      </c>
      <c r="VB237" s="1">
        <v>4040.14</v>
      </c>
      <c r="VC237" s="1">
        <v>4411.09</v>
      </c>
      <c r="VD237" s="1">
        <v>4782.04</v>
      </c>
      <c r="VE237" s="1">
        <v>5152.99</v>
      </c>
      <c r="VF237" s="1">
        <v>5523.94</v>
      </c>
      <c r="VG237" s="1">
        <v>5894.89</v>
      </c>
      <c r="VH237" s="1">
        <v>5894.89</v>
      </c>
      <c r="VI237" s="1">
        <v>6265.85</v>
      </c>
      <c r="VJ237" s="1">
        <v>6636.8</v>
      </c>
      <c r="VK237" s="1">
        <v>7007.75</v>
      </c>
      <c r="VL237" s="1">
        <v>7378.7</v>
      </c>
      <c r="VM237" s="1">
        <v>7749.65</v>
      </c>
      <c r="VN237" s="1">
        <v>8120.6</v>
      </c>
      <c r="VO237" s="1">
        <v>8120.6</v>
      </c>
      <c r="VP237" s="1">
        <v>8491.5499999999993</v>
      </c>
      <c r="VQ237" s="1">
        <v>8862.5</v>
      </c>
      <c r="VR237" s="1">
        <v>9233.4500000000007</v>
      </c>
      <c r="VS237" s="1">
        <v>9539.89</v>
      </c>
      <c r="VT237" s="1">
        <v>9781.82</v>
      </c>
      <c r="VU237" s="1">
        <v>10023.74</v>
      </c>
      <c r="VV237" s="1">
        <v>10023.74</v>
      </c>
      <c r="VW237" s="1">
        <v>10265.66</v>
      </c>
      <c r="VX237" s="1">
        <v>10507.59</v>
      </c>
      <c r="VY237" s="1">
        <v>10749.51</v>
      </c>
      <c r="VZ237" s="1">
        <v>10991.44</v>
      </c>
      <c r="WA237" s="1">
        <v>11233.36</v>
      </c>
      <c r="WB237" s="1">
        <v>11418.84</v>
      </c>
      <c r="WC237" s="1">
        <v>11418.84</v>
      </c>
      <c r="WD237" s="1">
        <v>11547.86</v>
      </c>
      <c r="WE237" s="1">
        <v>11676.89</v>
      </c>
      <c r="WF237" s="1">
        <v>11805.92</v>
      </c>
      <c r="WG237" s="1">
        <v>11934.94</v>
      </c>
      <c r="WH237" s="1">
        <v>12063.97</v>
      </c>
      <c r="WI237" s="1">
        <v>12193</v>
      </c>
      <c r="WJ237" s="1">
        <v>12193</v>
      </c>
      <c r="WK237" s="1">
        <v>12322.02</v>
      </c>
      <c r="WL237" s="1">
        <v>12410.73</v>
      </c>
      <c r="WM237" s="1">
        <v>12459.11</v>
      </c>
      <c r="WN237" s="1">
        <v>12507.5</v>
      </c>
      <c r="WO237" s="1">
        <v>12555.88</v>
      </c>
      <c r="WP237" s="1">
        <v>12604.27</v>
      </c>
      <c r="WQ237" s="1">
        <v>12604.27</v>
      </c>
      <c r="WR237" s="1">
        <v>12652.65</v>
      </c>
      <c r="WS237" s="1">
        <v>12701.04</v>
      </c>
      <c r="WT237" s="1">
        <v>12749.42</v>
      </c>
      <c r="WU237" s="1">
        <v>12781.68</v>
      </c>
      <c r="WV237" s="1">
        <v>12797.81</v>
      </c>
      <c r="WW237" s="1">
        <v>12813.94</v>
      </c>
      <c r="WX237" s="1">
        <v>12813.94</v>
      </c>
      <c r="WY237" s="1">
        <v>12830.06</v>
      </c>
      <c r="WZ237" s="1">
        <v>12846.19</v>
      </c>
      <c r="XA237" s="1">
        <v>12862.32</v>
      </c>
      <c r="XB237" s="1">
        <v>12878.45</v>
      </c>
      <c r="XC237" s="1">
        <v>12894.58</v>
      </c>
      <c r="XD237" s="1">
        <v>12902.64</v>
      </c>
      <c r="XE237" s="1">
        <v>12902.64</v>
      </c>
      <c r="XF237" s="1">
        <v>12902.64</v>
      </c>
      <c r="XG237" s="1">
        <v>12902.64</v>
      </c>
      <c r="XH237" s="1">
        <v>12902.64</v>
      </c>
      <c r="XI237" s="1">
        <v>12902.64</v>
      </c>
      <c r="XJ237" s="1">
        <v>12902.64</v>
      </c>
      <c r="XK237" s="1">
        <v>12902.64</v>
      </c>
      <c r="XL237" s="1">
        <v>12902.64</v>
      </c>
      <c r="XM237" s="1">
        <v>12902.64</v>
      </c>
      <c r="XN237" s="1">
        <v>12902.64</v>
      </c>
      <c r="XO237" s="1">
        <v>12902.64</v>
      </c>
      <c r="XP237" s="1">
        <v>12902.64</v>
      </c>
      <c r="XQ237" s="1">
        <v>12902.64</v>
      </c>
      <c r="XR237" s="1">
        <v>12902.64</v>
      </c>
      <c r="XS237" s="1">
        <v>12902.64</v>
      </c>
      <c r="XT237" s="1">
        <v>12902.64</v>
      </c>
      <c r="XU237" s="1">
        <v>12902.64</v>
      </c>
      <c r="XV237" s="1">
        <v>12902.64</v>
      </c>
      <c r="XW237" s="1">
        <v>12902.64</v>
      </c>
      <c r="XX237" s="1">
        <v>12902.64</v>
      </c>
      <c r="XY237" s="1">
        <v>12902.64</v>
      </c>
      <c r="XZ237" s="1">
        <v>12902.64</v>
      </c>
      <c r="YA237" s="1">
        <v>12902.64</v>
      </c>
      <c r="YB237" s="1">
        <v>12902.64</v>
      </c>
      <c r="YC237" s="1">
        <v>12902.64</v>
      </c>
      <c r="YD237" s="1">
        <v>12902.64</v>
      </c>
      <c r="YE237" s="1">
        <v>12902.64</v>
      </c>
      <c r="YF237" s="1">
        <v>12902.64</v>
      </c>
      <c r="YG237" s="1">
        <v>12902.64</v>
      </c>
      <c r="YH237" s="1">
        <v>12902.64</v>
      </c>
      <c r="YI237" s="1">
        <v>12902.64</v>
      </c>
      <c r="YJ237" s="1">
        <v>12902.64</v>
      </c>
      <c r="YK237" s="1">
        <v>12902.64</v>
      </c>
      <c r="YL237" s="1">
        <v>12902.64</v>
      </c>
      <c r="YM237" s="1">
        <v>12902.64</v>
      </c>
      <c r="YN237" s="1">
        <v>12902.64</v>
      </c>
      <c r="YO237" s="1">
        <v>12902.64</v>
      </c>
      <c r="YP237" s="1">
        <v>12902.64</v>
      </c>
      <c r="YQ237" s="1">
        <v>12902.64</v>
      </c>
      <c r="YR237" s="1">
        <v>12902.64</v>
      </c>
      <c r="YS237" s="1">
        <v>12902.64</v>
      </c>
      <c r="YT237" s="1">
        <v>12902.64</v>
      </c>
      <c r="YU237" s="1">
        <v>12902.64</v>
      </c>
      <c r="YV237" s="1">
        <v>12902.64</v>
      </c>
      <c r="YW237" s="1">
        <v>12902.64</v>
      </c>
      <c r="YX237" s="1">
        <v>12902.64</v>
      </c>
      <c r="YY237" s="1">
        <v>12902.64</v>
      </c>
      <c r="YZ237" s="1">
        <v>12902.64</v>
      </c>
      <c r="ZA237" s="1">
        <v>12902.64</v>
      </c>
      <c r="ZB237" s="1">
        <v>12902.64</v>
      </c>
      <c r="ZC237" s="1">
        <v>12902.64</v>
      </c>
      <c r="ZD237" s="1">
        <v>12902.64</v>
      </c>
      <c r="ZE237" s="1">
        <v>12902.64</v>
      </c>
      <c r="ZF237" s="1">
        <v>12902.64</v>
      </c>
      <c r="ZG237" s="1">
        <v>12902.64</v>
      </c>
      <c r="ZH237" s="1">
        <v>12902.64</v>
      </c>
      <c r="ZI237" s="1">
        <v>12902.64</v>
      </c>
      <c r="ZJ237" s="1">
        <v>12902.64</v>
      </c>
      <c r="ZK237" s="1">
        <v>12902.64</v>
      </c>
      <c r="ZL237" s="1">
        <v>12902.64</v>
      </c>
      <c r="ZM237" s="1">
        <v>12902.64</v>
      </c>
      <c r="ZN237" s="1">
        <v>12902.64</v>
      </c>
      <c r="ZO237" s="1">
        <v>12902.64</v>
      </c>
      <c r="ZP237" s="1">
        <v>12902.64</v>
      </c>
      <c r="ZQ237" s="1">
        <v>12902.64</v>
      </c>
      <c r="ZR237" s="1">
        <v>12902.64</v>
      </c>
      <c r="ZS237" s="1">
        <v>12902.64</v>
      </c>
      <c r="ZT237" s="1">
        <v>12902.64</v>
      </c>
      <c r="ZU237" s="1">
        <v>12902.64</v>
      </c>
      <c r="ZV237" s="1">
        <v>12902.64</v>
      </c>
      <c r="ZW237" s="1">
        <v>12902.64</v>
      </c>
      <c r="ZX237" s="1">
        <v>12902.64</v>
      </c>
      <c r="ZY237" s="1">
        <v>12902.64</v>
      </c>
      <c r="ZZ237" s="1">
        <v>12902.64</v>
      </c>
      <c r="AAA237" s="1">
        <v>12902.64</v>
      </c>
      <c r="AAB237" s="1">
        <v>12902.64</v>
      </c>
      <c r="AAC237" s="1">
        <v>12902.64</v>
      </c>
      <c r="AAD237" s="1">
        <v>12902.64</v>
      </c>
      <c r="AAE237" s="1">
        <v>12902.64</v>
      </c>
      <c r="AAF237" s="1">
        <v>12902.64</v>
      </c>
      <c r="AAG237" s="1">
        <v>12902.64</v>
      </c>
      <c r="AAH237" s="1">
        <v>12902.64</v>
      </c>
      <c r="AAI237" s="1">
        <v>12902.64</v>
      </c>
      <c r="AAJ237" s="1">
        <v>12902.64</v>
      </c>
      <c r="AAK237" s="1">
        <v>12902.64</v>
      </c>
      <c r="AAL237" s="1">
        <v>12902.64</v>
      </c>
      <c r="AAM237" s="1">
        <v>12902.64</v>
      </c>
      <c r="AAN237" s="1">
        <v>12902.64</v>
      </c>
      <c r="AAO237" s="1">
        <v>12902.64</v>
      </c>
      <c r="AAP237" s="1">
        <v>12902.64</v>
      </c>
      <c r="AAQ237" s="1">
        <v>12902.64</v>
      </c>
      <c r="AAR237" s="1">
        <v>12902.64</v>
      </c>
      <c r="AAS237" s="1">
        <v>12902.64</v>
      </c>
      <c r="AAT237" s="1">
        <v>12902.64</v>
      </c>
      <c r="AAU237" s="1">
        <v>12902.64</v>
      </c>
      <c r="AAV237" s="1">
        <v>12902.64</v>
      </c>
      <c r="AAW237" s="1">
        <v>12902.64</v>
      </c>
      <c r="AAX237" s="1">
        <v>12902.64</v>
      </c>
      <c r="AAY237" s="1">
        <v>12902.64</v>
      </c>
      <c r="AAZ237" s="1">
        <v>12902.64</v>
      </c>
      <c r="ABA237" s="1">
        <v>12902.64</v>
      </c>
      <c r="ABB237" s="1">
        <v>12902.64</v>
      </c>
      <c r="ABC237" s="1">
        <v>12902.64</v>
      </c>
      <c r="ABD237" s="1">
        <v>12902.64</v>
      </c>
      <c r="ABE237" s="1">
        <v>12902.64</v>
      </c>
      <c r="ABF237" s="1">
        <v>12902.64</v>
      </c>
      <c r="ABG237" s="1">
        <v>12902.64</v>
      </c>
      <c r="ABH237" s="1">
        <v>12902.64</v>
      </c>
      <c r="ABI237" s="1">
        <v>12902.64</v>
      </c>
      <c r="ABJ237" s="1">
        <v>12902.64</v>
      </c>
      <c r="ABK237" s="1">
        <v>12902.64</v>
      </c>
      <c r="ABL237" s="1">
        <v>12902.64</v>
      </c>
      <c r="ABM237" s="1">
        <v>12902.64</v>
      </c>
      <c r="ABN237" s="1">
        <v>12902.64</v>
      </c>
      <c r="ABO237" s="1">
        <v>12902.64</v>
      </c>
      <c r="ABP237" s="1">
        <v>12902.64</v>
      </c>
      <c r="ABQ237" s="1">
        <v>12902.64</v>
      </c>
      <c r="ABR237" s="1">
        <v>12902.64</v>
      </c>
      <c r="ABS237" s="1">
        <v>12902.64</v>
      </c>
      <c r="ABT237" s="1">
        <v>12902.64</v>
      </c>
      <c r="ABU237" s="1">
        <v>12902.64</v>
      </c>
      <c r="ABV237" s="1">
        <v>12902.64</v>
      </c>
      <c r="ABW237" s="1">
        <v>12902.64</v>
      </c>
      <c r="ABX237" s="1">
        <v>12902.64</v>
      </c>
      <c r="ABY237" s="1">
        <v>12902.64</v>
      </c>
      <c r="ABZ237" s="1">
        <v>12902.64</v>
      </c>
      <c r="ACA237" s="1">
        <v>12902.64</v>
      </c>
      <c r="ACB237" s="1">
        <v>12902.64</v>
      </c>
      <c r="ACC237" s="1">
        <v>12902.64</v>
      </c>
      <c r="ACD237" s="1">
        <v>12902.64</v>
      </c>
      <c r="ACE237" s="1">
        <v>12902.64</v>
      </c>
      <c r="ACF237" s="1">
        <v>12902.64</v>
      </c>
      <c r="ACG237" s="1">
        <v>12902.64</v>
      </c>
      <c r="ACH237" s="1">
        <v>12902.64</v>
      </c>
      <c r="ACI237" s="1">
        <v>12902.64</v>
      </c>
      <c r="ACJ237" s="1">
        <v>12902.64</v>
      </c>
      <c r="ACK237" s="1">
        <v>12902.64</v>
      </c>
      <c r="ACL237" s="1">
        <v>12902.64</v>
      </c>
      <c r="ACM237" s="1">
        <v>12902.64</v>
      </c>
      <c r="ACN237" s="1">
        <v>12902.64</v>
      </c>
      <c r="ACO237" s="1">
        <v>12902.64</v>
      </c>
      <c r="ACP237" s="1">
        <v>12902.64</v>
      </c>
      <c r="ACQ237" s="1">
        <v>12902.64</v>
      </c>
      <c r="ACR237" s="1">
        <v>12902.64</v>
      </c>
      <c r="ACS237" s="1">
        <v>12902.64</v>
      </c>
      <c r="ACT237" s="1">
        <v>12902.64</v>
      </c>
      <c r="ACU237" s="1">
        <v>12902.64</v>
      </c>
      <c r="ACV237" s="1">
        <v>12902.64</v>
      </c>
      <c r="ACW237" s="1">
        <v>12902.64</v>
      </c>
      <c r="ACX237" s="1">
        <v>12902.64</v>
      </c>
      <c r="ACY237" s="1">
        <v>12902.64</v>
      </c>
      <c r="ACZ237" s="1">
        <v>12902.64</v>
      </c>
      <c r="ADA237" s="1">
        <v>12902.64</v>
      </c>
      <c r="ADB237" s="1">
        <v>12902.64</v>
      </c>
      <c r="ADC237" s="1">
        <v>12902.64</v>
      </c>
      <c r="ADD237" s="1">
        <v>12902.64</v>
      </c>
      <c r="ADE237" s="1">
        <v>12902.64</v>
      </c>
      <c r="ADF237" s="1">
        <v>12902.64</v>
      </c>
      <c r="ADG237" s="1">
        <v>12902.64</v>
      </c>
      <c r="ADH237" s="1">
        <v>12902.64</v>
      </c>
      <c r="ADI237" s="1">
        <v>12902.64</v>
      </c>
      <c r="ADJ237" s="1">
        <v>12902.64</v>
      </c>
      <c r="ADK237" s="1">
        <v>12902.64</v>
      </c>
      <c r="ADL237" s="1">
        <v>12902.64</v>
      </c>
      <c r="ADM237" s="1">
        <v>12902.64</v>
      </c>
      <c r="ADN237" s="1">
        <v>12902.64</v>
      </c>
      <c r="ADO237" s="1">
        <v>12902.64</v>
      </c>
      <c r="ADP237" s="1">
        <v>12902.64</v>
      </c>
      <c r="ADQ237" s="1">
        <v>12902.64</v>
      </c>
      <c r="ADR237" s="1">
        <v>12902.64</v>
      </c>
      <c r="ADS237" s="1">
        <v>12902.64</v>
      </c>
      <c r="ADT237" s="1">
        <v>12902.64</v>
      </c>
      <c r="ADU237" s="1">
        <v>12902.64</v>
      </c>
      <c r="ADV237" s="1">
        <v>12902.64</v>
      </c>
      <c r="ADW237" s="1">
        <v>12902.64</v>
      </c>
      <c r="ADX237" s="1">
        <v>12902.64</v>
      </c>
      <c r="ADY237" s="1">
        <v>12902.64</v>
      </c>
      <c r="ADZ237" s="1">
        <v>12902.64</v>
      </c>
      <c r="AEA237" s="1">
        <v>12902.64</v>
      </c>
      <c r="AEB237" s="1">
        <v>12902.64</v>
      </c>
      <c r="AEC237" s="1">
        <v>12902.64</v>
      </c>
      <c r="AED237" s="1">
        <v>12902.64</v>
      </c>
      <c r="AEE237" s="1">
        <v>12902.64</v>
      </c>
      <c r="AEF237" s="1">
        <v>12902.64</v>
      </c>
      <c r="AEG237" s="1">
        <v>12902.64</v>
      </c>
      <c r="AEH237" s="1">
        <v>12902.64</v>
      </c>
      <c r="AEI237" s="1">
        <v>12902.64</v>
      </c>
      <c r="AEJ237" s="1">
        <v>12902.64</v>
      </c>
      <c r="AEK237" s="1">
        <v>12902.64</v>
      </c>
      <c r="AEL237" s="1">
        <v>12902.64</v>
      </c>
      <c r="AEM237" s="1">
        <v>12902.64</v>
      </c>
      <c r="AEN237" s="1">
        <v>12902.64</v>
      </c>
      <c r="AEO237" s="1">
        <v>12902.64</v>
      </c>
      <c r="AEP237" s="1">
        <v>12902.64</v>
      </c>
      <c r="AEQ237" s="1">
        <v>12902.64</v>
      </c>
      <c r="AER237" s="1">
        <v>12902.64</v>
      </c>
      <c r="AES237" s="1">
        <v>12902.64</v>
      </c>
      <c r="AET237" s="1">
        <v>12902.64</v>
      </c>
      <c r="AEU237" s="1">
        <v>12902.64</v>
      </c>
      <c r="AEV237" s="1">
        <v>12902.64</v>
      </c>
      <c r="AEW237" s="1">
        <v>12902.64</v>
      </c>
      <c r="AEX237" s="1">
        <v>12902.64</v>
      </c>
      <c r="AEY237" s="1">
        <v>12902.64</v>
      </c>
      <c r="AEZ237" s="1">
        <v>12902.64</v>
      </c>
      <c r="AFA237" s="1">
        <v>12902.64</v>
      </c>
      <c r="AFB237" s="1">
        <v>12902.64</v>
      </c>
      <c r="AFC237" s="1">
        <v>12902.64</v>
      </c>
      <c r="AFD237" s="1">
        <v>12902.64</v>
      </c>
      <c r="AFE237" s="1">
        <v>12902.64</v>
      </c>
      <c r="AFF237" s="1">
        <v>12902.64</v>
      </c>
      <c r="AFG237" s="1">
        <v>12902.64</v>
      </c>
      <c r="AFH237" s="1">
        <v>12902.64</v>
      </c>
      <c r="AFI237" s="1">
        <v>12902.64</v>
      </c>
      <c r="AFJ237" s="1">
        <v>12902.64</v>
      </c>
      <c r="AFK237" s="1">
        <v>12902.64</v>
      </c>
      <c r="AFL237" s="1">
        <v>12902.64</v>
      </c>
      <c r="AFM237" s="1">
        <v>12902.64</v>
      </c>
      <c r="AFN237" s="1">
        <v>12902.64</v>
      </c>
      <c r="AFO237" s="1">
        <v>12902.64</v>
      </c>
      <c r="AFP237" s="1">
        <v>12902.64</v>
      </c>
      <c r="AFQ237" s="1">
        <v>12902.64</v>
      </c>
      <c r="AFR237" s="1">
        <v>12902.64</v>
      </c>
      <c r="AFS237" s="1">
        <v>12902.64</v>
      </c>
      <c r="AFT237" s="1">
        <v>12902.64</v>
      </c>
      <c r="AFU237" s="1">
        <v>12902.64</v>
      </c>
      <c r="AFV237" s="1">
        <v>12902.64</v>
      </c>
      <c r="AFW237" s="1">
        <v>12902.64</v>
      </c>
      <c r="AFX237" s="1">
        <v>12902.64</v>
      </c>
      <c r="AFY237" s="1">
        <v>12902.64</v>
      </c>
      <c r="AFZ237" s="1">
        <v>12902.64</v>
      </c>
      <c r="AGA237" s="1">
        <v>12902.64</v>
      </c>
      <c r="AGB237" s="1">
        <v>12902.64</v>
      </c>
      <c r="AGC237" s="1">
        <v>12902.64</v>
      </c>
      <c r="AGD237" s="1">
        <v>12902.64</v>
      </c>
      <c r="AGE237" s="1">
        <v>12902.64</v>
      </c>
      <c r="AGF237" s="1">
        <v>12902.64</v>
      </c>
      <c r="AGG237" s="1">
        <v>12902.64</v>
      </c>
      <c r="AGH237" s="1">
        <v>12902.64</v>
      </c>
      <c r="AGI237" s="1">
        <v>12902.64</v>
      </c>
      <c r="AGJ237" s="1">
        <v>12902.64</v>
      </c>
      <c r="AGK237" s="1">
        <v>12902.64</v>
      </c>
      <c r="AGL237" s="1">
        <v>12902.64</v>
      </c>
      <c r="AGM237" s="1">
        <v>12902.64</v>
      </c>
      <c r="AGN237" s="1">
        <v>12902.64</v>
      </c>
      <c r="AGO237" s="1">
        <v>12902.64</v>
      </c>
      <c r="AGP237" s="1">
        <v>12902.64</v>
      </c>
      <c r="AGQ237" s="1">
        <v>12902.64</v>
      </c>
      <c r="AGR237" s="1">
        <v>12902.64</v>
      </c>
      <c r="AGS237" s="1">
        <v>12902.64</v>
      </c>
      <c r="AGT237" s="1">
        <v>12902.64</v>
      </c>
      <c r="AGU237" s="1">
        <v>12902.64</v>
      </c>
      <c r="AGV237" s="1">
        <v>12902.64</v>
      </c>
      <c r="AGW237" s="1">
        <v>12902.64</v>
      </c>
      <c r="AGX237" s="1">
        <v>12902.64</v>
      </c>
      <c r="AGY237" s="1">
        <v>12902.64</v>
      </c>
      <c r="AGZ237" s="1">
        <v>12902.64</v>
      </c>
      <c r="AHA237" s="1">
        <v>12902.64</v>
      </c>
      <c r="AHB237" s="1">
        <v>12902.64</v>
      </c>
      <c r="AHC237" s="1">
        <v>12902.64</v>
      </c>
      <c r="AHD237" s="1">
        <v>12902.64</v>
      </c>
      <c r="AHE237" s="1">
        <v>12902.64</v>
      </c>
      <c r="AHF237" s="1">
        <v>12902.64</v>
      </c>
      <c r="AHG237" s="1">
        <v>12902.64</v>
      </c>
      <c r="AHH237" s="1">
        <v>12902.64</v>
      </c>
      <c r="AHI237" s="1">
        <v>12902.64</v>
      </c>
      <c r="AHJ237" s="1">
        <v>12902.64</v>
      </c>
      <c r="AHK237" s="1">
        <v>12902.64</v>
      </c>
      <c r="AHL237" s="1">
        <v>12902.64</v>
      </c>
      <c r="AHM237" s="1">
        <v>12902.64</v>
      </c>
      <c r="AHN237" s="1">
        <v>12902.64</v>
      </c>
      <c r="AHO237" s="1">
        <v>12902.64</v>
      </c>
      <c r="AHP237" s="1">
        <v>12902.64</v>
      </c>
      <c r="AHQ237" s="1">
        <v>12902.64</v>
      </c>
    </row>
    <row r="238" spans="1:901" x14ac:dyDescent="0.3">
      <c r="A238" s="1">
        <v>238</v>
      </c>
      <c r="B238" s="16" t="s">
        <v>528</v>
      </c>
      <c r="C238" s="16" t="s">
        <v>529</v>
      </c>
      <c r="D238" s="14" t="s">
        <v>87</v>
      </c>
      <c r="E238" s="14">
        <v>45552</v>
      </c>
      <c r="F238" s="1">
        <v>2351.4</v>
      </c>
      <c r="G238" s="1">
        <f t="shared" si="3"/>
        <v>2382.77</v>
      </c>
      <c r="H238" s="1">
        <f>IFERROR(VLOOKUP(B238,PMS!$A$1:$G$2968,7,FALSE),"")</f>
        <v>13.59</v>
      </c>
      <c r="I238" s="1" t="str">
        <f>IFERROR(VLOOKUP(B238,PMS!$A$1:$AE$2968,31,FALSE),"")</f>
        <v>SS</v>
      </c>
      <c r="TN238" s="1">
        <v>1.99</v>
      </c>
      <c r="TO238" s="1">
        <v>9.93</v>
      </c>
      <c r="TP238" s="1">
        <v>17.87</v>
      </c>
      <c r="TQ238" s="1">
        <v>29.78</v>
      </c>
      <c r="TR238" s="1">
        <v>29.78</v>
      </c>
      <c r="TS238" s="1">
        <v>53.61</v>
      </c>
      <c r="TT238" s="1">
        <v>77.44</v>
      </c>
      <c r="TU238" s="1">
        <v>111.2</v>
      </c>
      <c r="TV238" s="1">
        <v>174.74</v>
      </c>
      <c r="TW238" s="1">
        <v>238.28</v>
      </c>
      <c r="TX238" s="1">
        <v>315.72000000000003</v>
      </c>
      <c r="TY238" s="1">
        <v>315.72000000000003</v>
      </c>
      <c r="TZ238" s="1">
        <v>434.85</v>
      </c>
      <c r="UA238" s="1">
        <v>553.99</v>
      </c>
      <c r="UB238" s="1">
        <v>689.02</v>
      </c>
      <c r="UC238" s="1">
        <v>871.69</v>
      </c>
      <c r="UD238" s="1">
        <v>1054.3699999999999</v>
      </c>
      <c r="UE238" s="1">
        <v>1237.05</v>
      </c>
      <c r="UF238" s="1">
        <v>1237.05</v>
      </c>
      <c r="UG238" s="1">
        <v>1419.73</v>
      </c>
      <c r="UH238" s="1">
        <v>1602.41</v>
      </c>
      <c r="UI238" s="1">
        <v>1769.2</v>
      </c>
      <c r="UJ238" s="1">
        <v>1888.34</v>
      </c>
      <c r="UK238" s="1">
        <v>2007.48</v>
      </c>
      <c r="UL238" s="1">
        <v>2112.7199999999998</v>
      </c>
      <c r="UM238" s="1">
        <v>2112.7199999999998</v>
      </c>
      <c r="UN238" s="1">
        <v>2176.2600000000002</v>
      </c>
      <c r="UO238" s="1">
        <v>2239.8000000000002</v>
      </c>
      <c r="UP238" s="1">
        <v>2293.41</v>
      </c>
      <c r="UQ238" s="1">
        <v>2317.2399999999998</v>
      </c>
      <c r="UR238" s="1">
        <v>2341.0700000000002</v>
      </c>
      <c r="US238" s="1">
        <v>2360.92</v>
      </c>
      <c r="UT238" s="1">
        <v>2360.92</v>
      </c>
      <c r="UU238" s="1">
        <v>2368.87</v>
      </c>
      <c r="UV238" s="1">
        <v>2368.87</v>
      </c>
      <c r="UW238" s="1">
        <v>2376.81</v>
      </c>
      <c r="UX238" s="1">
        <v>2382.77</v>
      </c>
      <c r="UY238" s="1">
        <v>2382.77</v>
      </c>
      <c r="UZ238" s="1">
        <v>2382.77</v>
      </c>
      <c r="VA238" s="1">
        <v>2382.77</v>
      </c>
      <c r="VB238" s="1">
        <v>2382.77</v>
      </c>
      <c r="VC238" s="1">
        <v>2382.77</v>
      </c>
      <c r="VD238" s="1">
        <v>2382.77</v>
      </c>
      <c r="VE238" s="1">
        <v>2382.77</v>
      </c>
      <c r="VF238" s="1">
        <v>2382.77</v>
      </c>
      <c r="VG238" s="1">
        <v>2382.77</v>
      </c>
      <c r="VH238" s="1">
        <v>2382.77</v>
      </c>
      <c r="VI238" s="1">
        <v>2382.77</v>
      </c>
      <c r="VJ238" s="1">
        <v>2382.77</v>
      </c>
      <c r="VK238" s="1">
        <v>2382.77</v>
      </c>
      <c r="VL238" s="1">
        <v>2382.77</v>
      </c>
      <c r="VM238" s="1">
        <v>2382.77</v>
      </c>
      <c r="VN238" s="1">
        <v>2382.77</v>
      </c>
      <c r="VO238" s="1">
        <v>2382.77</v>
      </c>
      <c r="VP238" s="1">
        <v>2382.77</v>
      </c>
      <c r="VQ238" s="1">
        <v>2382.77</v>
      </c>
      <c r="VR238" s="1">
        <v>2382.77</v>
      </c>
      <c r="VS238" s="1">
        <v>2382.77</v>
      </c>
      <c r="VT238" s="1">
        <v>2382.77</v>
      </c>
      <c r="VU238" s="1">
        <v>2382.77</v>
      </c>
      <c r="VV238" s="1">
        <v>2382.77</v>
      </c>
      <c r="VW238" s="1">
        <v>2382.77</v>
      </c>
      <c r="VX238" s="1">
        <v>2382.77</v>
      </c>
      <c r="VY238" s="1">
        <v>2382.77</v>
      </c>
      <c r="VZ238" s="1">
        <v>2382.77</v>
      </c>
      <c r="WA238" s="1">
        <v>2382.77</v>
      </c>
      <c r="WB238" s="1">
        <v>2382.77</v>
      </c>
      <c r="WC238" s="1">
        <v>2382.77</v>
      </c>
      <c r="WD238" s="1">
        <v>2382.77</v>
      </c>
      <c r="WE238" s="1">
        <v>2382.77</v>
      </c>
      <c r="WF238" s="1">
        <v>2382.77</v>
      </c>
      <c r="WG238" s="1">
        <v>2382.77</v>
      </c>
      <c r="WH238" s="1">
        <v>2382.77</v>
      </c>
      <c r="WI238" s="1">
        <v>2382.77</v>
      </c>
      <c r="WJ238" s="1">
        <v>2382.77</v>
      </c>
      <c r="WK238" s="1">
        <v>2382.77</v>
      </c>
      <c r="WL238" s="1">
        <v>2382.77</v>
      </c>
      <c r="WM238" s="1">
        <v>2382.77</v>
      </c>
      <c r="WN238" s="1">
        <v>2382.77</v>
      </c>
      <c r="WO238" s="1">
        <v>2382.77</v>
      </c>
      <c r="WP238" s="1">
        <v>2382.77</v>
      </c>
      <c r="WQ238" s="1">
        <v>2382.77</v>
      </c>
      <c r="WR238" s="1">
        <v>2382.77</v>
      </c>
      <c r="WS238" s="1">
        <v>2382.77</v>
      </c>
      <c r="WT238" s="1">
        <v>2382.77</v>
      </c>
      <c r="WU238" s="1">
        <v>2382.77</v>
      </c>
      <c r="WV238" s="1">
        <v>2382.77</v>
      </c>
      <c r="WW238" s="1">
        <v>2382.77</v>
      </c>
      <c r="WX238" s="1">
        <v>2382.77</v>
      </c>
      <c r="WY238" s="1">
        <v>2382.77</v>
      </c>
      <c r="WZ238" s="1">
        <v>2382.77</v>
      </c>
      <c r="XA238" s="1">
        <v>2382.77</v>
      </c>
      <c r="XB238" s="1">
        <v>2382.77</v>
      </c>
      <c r="XC238" s="1">
        <v>2382.77</v>
      </c>
      <c r="XD238" s="1">
        <v>2382.77</v>
      </c>
      <c r="XE238" s="1">
        <v>2382.77</v>
      </c>
      <c r="XF238" s="1">
        <v>2382.77</v>
      </c>
      <c r="XG238" s="1">
        <v>2382.77</v>
      </c>
      <c r="XH238" s="1">
        <v>2382.77</v>
      </c>
      <c r="XI238" s="1">
        <v>2382.77</v>
      </c>
      <c r="XJ238" s="1">
        <v>2382.77</v>
      </c>
      <c r="XK238" s="1">
        <v>2382.77</v>
      </c>
      <c r="XL238" s="1">
        <v>2382.77</v>
      </c>
      <c r="XM238" s="1">
        <v>2382.77</v>
      </c>
      <c r="XN238" s="1">
        <v>2382.77</v>
      </c>
      <c r="XO238" s="1">
        <v>2382.77</v>
      </c>
      <c r="XP238" s="1">
        <v>2382.77</v>
      </c>
      <c r="XQ238" s="1">
        <v>2382.77</v>
      </c>
      <c r="XR238" s="1">
        <v>2382.77</v>
      </c>
      <c r="XS238" s="1">
        <v>2382.77</v>
      </c>
      <c r="XT238" s="1">
        <v>2382.77</v>
      </c>
      <c r="XU238" s="1">
        <v>2382.77</v>
      </c>
      <c r="XV238" s="1">
        <v>2382.77</v>
      </c>
      <c r="XW238" s="1">
        <v>2382.77</v>
      </c>
      <c r="XX238" s="1">
        <v>2382.77</v>
      </c>
      <c r="XY238" s="1">
        <v>2382.77</v>
      </c>
      <c r="XZ238" s="1">
        <v>2382.77</v>
      </c>
      <c r="YA238" s="1">
        <v>2382.77</v>
      </c>
      <c r="YB238" s="1">
        <v>2382.77</v>
      </c>
      <c r="YC238" s="1">
        <v>2382.77</v>
      </c>
      <c r="YD238" s="1">
        <v>2382.77</v>
      </c>
      <c r="YE238" s="1">
        <v>2382.77</v>
      </c>
      <c r="YF238" s="1">
        <v>2382.77</v>
      </c>
      <c r="YG238" s="1">
        <v>2382.77</v>
      </c>
      <c r="YH238" s="1">
        <v>2382.77</v>
      </c>
      <c r="YI238" s="1">
        <v>2382.77</v>
      </c>
      <c r="YJ238" s="1">
        <v>2382.77</v>
      </c>
      <c r="YK238" s="1">
        <v>2382.77</v>
      </c>
      <c r="YL238" s="1">
        <v>2382.77</v>
      </c>
      <c r="YM238" s="1">
        <v>2382.77</v>
      </c>
      <c r="YN238" s="1">
        <v>2382.77</v>
      </c>
      <c r="YO238" s="1">
        <v>2382.77</v>
      </c>
      <c r="YP238" s="1">
        <v>2382.77</v>
      </c>
      <c r="YQ238" s="1">
        <v>2382.77</v>
      </c>
      <c r="YR238" s="1">
        <v>2382.77</v>
      </c>
      <c r="YS238" s="1">
        <v>2382.77</v>
      </c>
      <c r="YT238" s="1">
        <v>2382.77</v>
      </c>
      <c r="YU238" s="1">
        <v>2382.77</v>
      </c>
      <c r="YV238" s="1">
        <v>2382.77</v>
      </c>
      <c r="YW238" s="1">
        <v>2382.77</v>
      </c>
      <c r="YX238" s="1">
        <v>2382.77</v>
      </c>
      <c r="YY238" s="1">
        <v>2382.77</v>
      </c>
      <c r="YZ238" s="1">
        <v>2382.77</v>
      </c>
      <c r="ZA238" s="1">
        <v>2382.77</v>
      </c>
      <c r="ZB238" s="1">
        <v>2382.77</v>
      </c>
      <c r="ZC238" s="1">
        <v>2382.77</v>
      </c>
      <c r="ZD238" s="1">
        <v>2382.77</v>
      </c>
      <c r="ZE238" s="1">
        <v>2382.77</v>
      </c>
      <c r="ZF238" s="1">
        <v>2382.77</v>
      </c>
      <c r="ZG238" s="1">
        <v>2382.77</v>
      </c>
      <c r="ZH238" s="1">
        <v>2382.77</v>
      </c>
      <c r="ZI238" s="1">
        <v>2382.77</v>
      </c>
      <c r="ZJ238" s="1">
        <v>2382.77</v>
      </c>
      <c r="ZK238" s="1">
        <v>2382.77</v>
      </c>
      <c r="ZL238" s="1">
        <v>2382.77</v>
      </c>
      <c r="ZM238" s="1">
        <v>2382.77</v>
      </c>
      <c r="ZN238" s="1">
        <v>2382.77</v>
      </c>
      <c r="ZO238" s="1">
        <v>2382.77</v>
      </c>
      <c r="ZP238" s="1">
        <v>2382.77</v>
      </c>
      <c r="ZQ238" s="1">
        <v>2382.77</v>
      </c>
      <c r="ZR238" s="1">
        <v>2382.77</v>
      </c>
      <c r="ZS238" s="1">
        <v>2382.77</v>
      </c>
      <c r="ZT238" s="1">
        <v>2382.77</v>
      </c>
      <c r="ZU238" s="1">
        <v>2382.77</v>
      </c>
      <c r="ZV238" s="1">
        <v>2382.77</v>
      </c>
      <c r="ZW238" s="1">
        <v>2382.77</v>
      </c>
      <c r="ZX238" s="1">
        <v>2382.77</v>
      </c>
      <c r="ZY238" s="1">
        <v>2382.77</v>
      </c>
      <c r="ZZ238" s="1">
        <v>2382.77</v>
      </c>
      <c r="AAA238" s="1">
        <v>2382.77</v>
      </c>
      <c r="AAB238" s="1">
        <v>2382.77</v>
      </c>
      <c r="AAC238" s="1">
        <v>2382.77</v>
      </c>
      <c r="AAD238" s="1">
        <v>2382.77</v>
      </c>
      <c r="AAE238" s="1">
        <v>2382.77</v>
      </c>
      <c r="AAF238" s="1">
        <v>2382.77</v>
      </c>
      <c r="AAG238" s="1">
        <v>2382.77</v>
      </c>
      <c r="AAH238" s="1">
        <v>2382.77</v>
      </c>
      <c r="AAI238" s="1">
        <v>2382.77</v>
      </c>
      <c r="AAJ238" s="1">
        <v>2382.77</v>
      </c>
      <c r="AAK238" s="1">
        <v>2382.77</v>
      </c>
      <c r="AAL238" s="1">
        <v>2382.77</v>
      </c>
      <c r="AAM238" s="1">
        <v>2382.77</v>
      </c>
      <c r="AAN238" s="1">
        <v>2382.77</v>
      </c>
      <c r="AAO238" s="1">
        <v>2382.77</v>
      </c>
      <c r="AAP238" s="1">
        <v>2382.77</v>
      </c>
      <c r="AAQ238" s="1">
        <v>2382.77</v>
      </c>
      <c r="AAR238" s="1">
        <v>2382.77</v>
      </c>
      <c r="AAS238" s="1">
        <v>2382.77</v>
      </c>
      <c r="AAT238" s="1">
        <v>2382.77</v>
      </c>
      <c r="AAU238" s="1">
        <v>2382.77</v>
      </c>
      <c r="AAV238" s="1">
        <v>2382.77</v>
      </c>
      <c r="AAW238" s="1">
        <v>2382.77</v>
      </c>
      <c r="AAX238" s="1">
        <v>2382.77</v>
      </c>
      <c r="AAY238" s="1">
        <v>2382.77</v>
      </c>
      <c r="AAZ238" s="1">
        <v>2382.77</v>
      </c>
      <c r="ABA238" s="1">
        <v>2382.77</v>
      </c>
      <c r="ABB238" s="1">
        <v>2382.77</v>
      </c>
      <c r="ABC238" s="1">
        <v>2382.77</v>
      </c>
      <c r="ABD238" s="1">
        <v>2382.77</v>
      </c>
      <c r="ABE238" s="1">
        <v>2382.77</v>
      </c>
      <c r="ABF238" s="1">
        <v>2382.77</v>
      </c>
      <c r="ABG238" s="1">
        <v>2382.77</v>
      </c>
      <c r="ABH238" s="1">
        <v>2382.77</v>
      </c>
      <c r="ABI238" s="1">
        <v>2382.77</v>
      </c>
      <c r="ABJ238" s="1">
        <v>2382.77</v>
      </c>
      <c r="ABK238" s="1">
        <v>2382.77</v>
      </c>
      <c r="ABL238" s="1">
        <v>2382.77</v>
      </c>
      <c r="ABM238" s="1">
        <v>2382.77</v>
      </c>
      <c r="ABN238" s="1">
        <v>2382.77</v>
      </c>
      <c r="ABO238" s="1">
        <v>2382.77</v>
      </c>
      <c r="ABP238" s="1">
        <v>2382.77</v>
      </c>
      <c r="ABQ238" s="1">
        <v>2382.77</v>
      </c>
      <c r="ABR238" s="1">
        <v>2382.77</v>
      </c>
      <c r="ABS238" s="1">
        <v>2382.77</v>
      </c>
      <c r="ABT238" s="1">
        <v>2382.77</v>
      </c>
      <c r="ABU238" s="1">
        <v>2382.77</v>
      </c>
      <c r="ABV238" s="1">
        <v>2382.77</v>
      </c>
      <c r="ABW238" s="1">
        <v>2382.77</v>
      </c>
      <c r="ABX238" s="1">
        <v>2382.77</v>
      </c>
      <c r="ABY238" s="1">
        <v>2382.77</v>
      </c>
      <c r="ABZ238" s="1">
        <v>2382.77</v>
      </c>
      <c r="ACA238" s="1">
        <v>2382.77</v>
      </c>
      <c r="ACB238" s="1">
        <v>2382.77</v>
      </c>
      <c r="ACC238" s="1">
        <v>2382.77</v>
      </c>
      <c r="ACD238" s="1">
        <v>2382.77</v>
      </c>
      <c r="ACE238" s="1">
        <v>2382.77</v>
      </c>
      <c r="ACF238" s="1">
        <v>2382.77</v>
      </c>
      <c r="ACG238" s="1">
        <v>2382.77</v>
      </c>
      <c r="ACH238" s="1">
        <v>2382.77</v>
      </c>
      <c r="ACI238" s="1">
        <v>2382.77</v>
      </c>
      <c r="ACJ238" s="1">
        <v>2382.77</v>
      </c>
      <c r="ACK238" s="1">
        <v>2382.77</v>
      </c>
      <c r="ACL238" s="1">
        <v>2382.77</v>
      </c>
      <c r="ACM238" s="1">
        <v>2382.77</v>
      </c>
      <c r="ACN238" s="1">
        <v>2382.77</v>
      </c>
      <c r="ACO238" s="1">
        <v>2382.77</v>
      </c>
      <c r="ACP238" s="1">
        <v>2382.77</v>
      </c>
      <c r="ACQ238" s="1">
        <v>2382.77</v>
      </c>
      <c r="ACR238" s="1">
        <v>2382.77</v>
      </c>
      <c r="ACS238" s="1">
        <v>2382.77</v>
      </c>
      <c r="ACT238" s="1">
        <v>2382.77</v>
      </c>
      <c r="ACU238" s="1">
        <v>2382.77</v>
      </c>
      <c r="ACV238" s="1">
        <v>2382.77</v>
      </c>
      <c r="ACW238" s="1">
        <v>2382.77</v>
      </c>
      <c r="ACX238" s="1">
        <v>2382.77</v>
      </c>
      <c r="ACY238" s="1">
        <v>2382.77</v>
      </c>
      <c r="ACZ238" s="1">
        <v>2382.77</v>
      </c>
      <c r="ADA238" s="1">
        <v>2382.77</v>
      </c>
      <c r="ADB238" s="1">
        <v>2382.77</v>
      </c>
      <c r="ADC238" s="1">
        <v>2382.77</v>
      </c>
      <c r="ADD238" s="1">
        <v>2382.77</v>
      </c>
      <c r="ADE238" s="1">
        <v>2382.77</v>
      </c>
      <c r="ADF238" s="1">
        <v>2382.77</v>
      </c>
      <c r="ADG238" s="1">
        <v>2382.77</v>
      </c>
      <c r="ADH238" s="1">
        <v>2382.77</v>
      </c>
      <c r="ADI238" s="1">
        <v>2382.77</v>
      </c>
      <c r="ADJ238" s="1">
        <v>2382.77</v>
      </c>
      <c r="ADK238" s="1">
        <v>2382.77</v>
      </c>
      <c r="ADL238" s="1">
        <v>2382.77</v>
      </c>
      <c r="ADM238" s="1">
        <v>2382.77</v>
      </c>
      <c r="ADN238" s="1">
        <v>2382.77</v>
      </c>
      <c r="ADO238" s="1">
        <v>2382.77</v>
      </c>
      <c r="ADP238" s="1">
        <v>2382.77</v>
      </c>
      <c r="ADQ238" s="1">
        <v>2382.77</v>
      </c>
      <c r="ADR238" s="1">
        <v>2382.77</v>
      </c>
      <c r="ADS238" s="1">
        <v>2382.77</v>
      </c>
      <c r="ADT238" s="1">
        <v>2382.77</v>
      </c>
      <c r="ADU238" s="1">
        <v>2382.77</v>
      </c>
      <c r="ADV238" s="1">
        <v>2382.77</v>
      </c>
      <c r="ADW238" s="1">
        <v>2382.77</v>
      </c>
      <c r="ADX238" s="1">
        <v>2382.77</v>
      </c>
      <c r="ADY238" s="1">
        <v>2382.77</v>
      </c>
      <c r="ADZ238" s="1">
        <v>2382.77</v>
      </c>
      <c r="AEA238" s="1">
        <v>2382.77</v>
      </c>
      <c r="AEB238" s="1">
        <v>2382.77</v>
      </c>
      <c r="AEC238" s="1">
        <v>2382.77</v>
      </c>
      <c r="AED238" s="1">
        <v>2382.77</v>
      </c>
      <c r="AEE238" s="1">
        <v>2382.77</v>
      </c>
      <c r="AEF238" s="1">
        <v>2382.77</v>
      </c>
      <c r="AEG238" s="1">
        <v>2382.77</v>
      </c>
      <c r="AEH238" s="1">
        <v>2382.77</v>
      </c>
      <c r="AEI238" s="1">
        <v>2382.77</v>
      </c>
      <c r="AEJ238" s="1">
        <v>2382.77</v>
      </c>
      <c r="AEK238" s="1">
        <v>2382.77</v>
      </c>
      <c r="AEL238" s="1">
        <v>2382.77</v>
      </c>
      <c r="AEM238" s="1">
        <v>2382.77</v>
      </c>
      <c r="AEN238" s="1">
        <v>2382.77</v>
      </c>
      <c r="AEO238" s="1">
        <v>2382.77</v>
      </c>
      <c r="AEP238" s="1">
        <v>2382.77</v>
      </c>
      <c r="AEQ238" s="1">
        <v>2382.77</v>
      </c>
      <c r="AER238" s="1">
        <v>2382.77</v>
      </c>
      <c r="AES238" s="1">
        <v>2382.77</v>
      </c>
      <c r="AET238" s="1">
        <v>2382.77</v>
      </c>
      <c r="AEU238" s="1">
        <v>2382.77</v>
      </c>
      <c r="AEV238" s="1">
        <v>2382.77</v>
      </c>
      <c r="AEW238" s="1">
        <v>2382.77</v>
      </c>
      <c r="AEX238" s="1">
        <v>2382.77</v>
      </c>
      <c r="AEY238" s="1">
        <v>2382.77</v>
      </c>
      <c r="AEZ238" s="1">
        <v>2382.77</v>
      </c>
      <c r="AFA238" s="1">
        <v>2382.77</v>
      </c>
      <c r="AFB238" s="1">
        <v>2382.77</v>
      </c>
      <c r="AFC238" s="1">
        <v>2382.77</v>
      </c>
      <c r="AFD238" s="1">
        <v>2382.77</v>
      </c>
      <c r="AFE238" s="1">
        <v>2382.77</v>
      </c>
      <c r="AFF238" s="1">
        <v>2382.77</v>
      </c>
      <c r="AFG238" s="1">
        <v>2382.77</v>
      </c>
      <c r="AFH238" s="1">
        <v>2382.77</v>
      </c>
      <c r="AFI238" s="1">
        <v>2382.77</v>
      </c>
      <c r="AFJ238" s="1">
        <v>2382.77</v>
      </c>
      <c r="AFK238" s="1">
        <v>2382.77</v>
      </c>
      <c r="AFL238" s="1">
        <v>2382.77</v>
      </c>
      <c r="AFM238" s="1">
        <v>2382.77</v>
      </c>
      <c r="AFN238" s="1">
        <v>2382.77</v>
      </c>
      <c r="AFO238" s="1">
        <v>2382.77</v>
      </c>
      <c r="AFP238" s="1">
        <v>2382.77</v>
      </c>
      <c r="AFQ238" s="1">
        <v>2382.77</v>
      </c>
      <c r="AFR238" s="1">
        <v>2382.77</v>
      </c>
      <c r="AFS238" s="1">
        <v>2382.77</v>
      </c>
      <c r="AFT238" s="1">
        <v>2382.77</v>
      </c>
      <c r="AFU238" s="1">
        <v>2382.77</v>
      </c>
      <c r="AFV238" s="1">
        <v>2382.77</v>
      </c>
      <c r="AFW238" s="1">
        <v>2382.77</v>
      </c>
      <c r="AFX238" s="1">
        <v>2382.77</v>
      </c>
      <c r="AFY238" s="1">
        <v>2382.77</v>
      </c>
      <c r="AFZ238" s="1">
        <v>2382.77</v>
      </c>
      <c r="AGA238" s="1">
        <v>2382.77</v>
      </c>
      <c r="AGB238" s="1">
        <v>2382.77</v>
      </c>
      <c r="AGC238" s="1">
        <v>2382.77</v>
      </c>
      <c r="AGD238" s="1">
        <v>2382.77</v>
      </c>
      <c r="AGE238" s="1">
        <v>2382.77</v>
      </c>
      <c r="AGF238" s="1">
        <v>2382.77</v>
      </c>
      <c r="AGG238" s="1">
        <v>2382.77</v>
      </c>
      <c r="AGH238" s="1">
        <v>2382.77</v>
      </c>
      <c r="AGI238" s="1">
        <v>2382.77</v>
      </c>
      <c r="AGJ238" s="1">
        <v>2382.77</v>
      </c>
      <c r="AGK238" s="1">
        <v>2382.77</v>
      </c>
      <c r="AGL238" s="1">
        <v>2382.77</v>
      </c>
      <c r="AGM238" s="1">
        <v>2382.77</v>
      </c>
      <c r="AGN238" s="1">
        <v>2382.77</v>
      </c>
      <c r="AGO238" s="1">
        <v>2382.77</v>
      </c>
      <c r="AGP238" s="1">
        <v>2382.77</v>
      </c>
      <c r="AGQ238" s="1">
        <v>2382.77</v>
      </c>
      <c r="AGR238" s="1">
        <v>2382.77</v>
      </c>
      <c r="AGS238" s="1">
        <v>2382.77</v>
      </c>
      <c r="AGT238" s="1">
        <v>2382.77</v>
      </c>
      <c r="AGU238" s="1">
        <v>2382.77</v>
      </c>
      <c r="AGV238" s="1">
        <v>2382.77</v>
      </c>
      <c r="AGW238" s="1">
        <v>2382.77</v>
      </c>
      <c r="AGX238" s="1">
        <v>2382.77</v>
      </c>
      <c r="AGY238" s="1">
        <v>2382.77</v>
      </c>
      <c r="AGZ238" s="1">
        <v>2382.77</v>
      </c>
      <c r="AHA238" s="1">
        <v>2382.77</v>
      </c>
      <c r="AHB238" s="1">
        <v>2382.77</v>
      </c>
      <c r="AHC238" s="1">
        <v>2382.77</v>
      </c>
      <c r="AHD238" s="1">
        <v>2382.77</v>
      </c>
      <c r="AHE238" s="1">
        <v>2382.77</v>
      </c>
      <c r="AHF238" s="1">
        <v>2382.77</v>
      </c>
      <c r="AHG238" s="1">
        <v>2382.77</v>
      </c>
      <c r="AHH238" s="1">
        <v>2382.77</v>
      </c>
      <c r="AHI238" s="1">
        <v>2382.77</v>
      </c>
      <c r="AHJ238" s="1">
        <v>2382.77</v>
      </c>
      <c r="AHK238" s="1">
        <v>2382.77</v>
      </c>
      <c r="AHL238" s="1">
        <v>2382.77</v>
      </c>
      <c r="AHM238" s="1">
        <v>2382.77</v>
      </c>
      <c r="AHN238" s="1">
        <v>2382.77</v>
      </c>
      <c r="AHO238" s="1">
        <v>2382.77</v>
      </c>
      <c r="AHP238" s="1">
        <v>2382.77</v>
      </c>
      <c r="AHQ238" s="1">
        <v>2382.77</v>
      </c>
    </row>
    <row r="239" spans="1:901" x14ac:dyDescent="0.3">
      <c r="A239" s="1">
        <v>239</v>
      </c>
      <c r="B239" s="16" t="s">
        <v>530</v>
      </c>
      <c r="C239" s="16" t="s">
        <v>531</v>
      </c>
      <c r="D239" s="14" t="s">
        <v>436</v>
      </c>
      <c r="E239" s="14">
        <v>45570</v>
      </c>
      <c r="F239" s="1">
        <v>1230.8</v>
      </c>
      <c r="G239" s="1">
        <f t="shared" si="3"/>
        <v>1247.22</v>
      </c>
      <c r="H239" s="1">
        <f>IFERROR(VLOOKUP(B239,PMS!$A$1:$G$2968,7,FALSE),"")</f>
        <v>9.6199999999999992</v>
      </c>
      <c r="I239" s="1" t="str">
        <f>IFERROR(VLOOKUP(B239,PMS!$A$1:$AE$2968,31,FALSE),"")</f>
        <v>SS</v>
      </c>
      <c r="TT239" s="1">
        <v>1.56</v>
      </c>
      <c r="TU239" s="1">
        <v>4.68</v>
      </c>
      <c r="TV239" s="1">
        <v>7.8</v>
      </c>
      <c r="TW239" s="1">
        <v>10.91</v>
      </c>
      <c r="TX239" s="1">
        <v>17.149999999999999</v>
      </c>
      <c r="TY239" s="1">
        <v>17.149999999999999</v>
      </c>
      <c r="TZ239" s="1">
        <v>26.5</v>
      </c>
      <c r="UA239" s="1">
        <v>35.86</v>
      </c>
      <c r="UB239" s="1">
        <v>45.21</v>
      </c>
      <c r="UC239" s="1">
        <v>62.36</v>
      </c>
      <c r="UD239" s="1">
        <v>87.31</v>
      </c>
      <c r="UE239" s="1">
        <v>112.25</v>
      </c>
      <c r="UF239" s="1">
        <v>112.25</v>
      </c>
      <c r="UG239" s="1">
        <v>137.19</v>
      </c>
      <c r="UH239" s="1">
        <v>173.05</v>
      </c>
      <c r="UI239" s="1">
        <v>219.82</v>
      </c>
      <c r="UJ239" s="1">
        <v>266.58999999999997</v>
      </c>
      <c r="UK239" s="1">
        <v>313.36</v>
      </c>
      <c r="UL239" s="1">
        <v>372.61</v>
      </c>
      <c r="UM239" s="1">
        <v>372.61</v>
      </c>
      <c r="UN239" s="1">
        <v>444.32</v>
      </c>
      <c r="UO239" s="1">
        <v>516.04</v>
      </c>
      <c r="UP239" s="1">
        <v>587.75</v>
      </c>
      <c r="UQ239" s="1">
        <v>659.47</v>
      </c>
      <c r="UR239" s="1">
        <v>731.18</v>
      </c>
      <c r="US239" s="1">
        <v>802.9</v>
      </c>
      <c r="UT239" s="1">
        <v>802.9</v>
      </c>
      <c r="UU239" s="1">
        <v>874.61</v>
      </c>
      <c r="UV239" s="1">
        <v>874.61</v>
      </c>
      <c r="UW239" s="1">
        <v>933.85</v>
      </c>
      <c r="UX239" s="1">
        <v>980.62</v>
      </c>
      <c r="UY239" s="1">
        <v>1027.4000000000001</v>
      </c>
      <c r="UZ239" s="1">
        <v>1074.17</v>
      </c>
      <c r="VA239" s="1">
        <v>1074.17</v>
      </c>
      <c r="VB239" s="1">
        <v>1110.02</v>
      </c>
      <c r="VC239" s="1">
        <v>1134.97</v>
      </c>
      <c r="VD239" s="1">
        <v>1159.9100000000001</v>
      </c>
      <c r="VE239" s="1">
        <v>1184.8599999999999</v>
      </c>
      <c r="VF239" s="1">
        <v>1202.01</v>
      </c>
      <c r="VG239" s="1">
        <v>1211.3599999999999</v>
      </c>
      <c r="VH239" s="1">
        <v>1211.3599999999999</v>
      </c>
      <c r="VI239" s="1">
        <v>1220.71</v>
      </c>
      <c r="VJ239" s="1">
        <v>1230.07</v>
      </c>
      <c r="VK239" s="1">
        <v>1236.3</v>
      </c>
      <c r="VL239" s="1">
        <v>1239.42</v>
      </c>
      <c r="VM239" s="1">
        <v>1242.54</v>
      </c>
      <c r="VN239" s="1">
        <v>1245.6600000000001</v>
      </c>
      <c r="VO239" s="1">
        <v>1245.6600000000001</v>
      </c>
      <c r="VP239" s="1">
        <v>1247.22</v>
      </c>
      <c r="VQ239" s="1">
        <v>1247.22</v>
      </c>
      <c r="VR239" s="1">
        <v>1247.22</v>
      </c>
      <c r="VS239" s="1">
        <v>1247.22</v>
      </c>
      <c r="VT239" s="1">
        <v>1247.22</v>
      </c>
      <c r="VU239" s="1">
        <v>1247.22</v>
      </c>
      <c r="VV239" s="1">
        <v>1247.22</v>
      </c>
      <c r="VW239" s="1">
        <v>1247.22</v>
      </c>
      <c r="VX239" s="1">
        <v>1247.22</v>
      </c>
      <c r="VY239" s="1">
        <v>1247.22</v>
      </c>
      <c r="VZ239" s="1">
        <v>1247.22</v>
      </c>
      <c r="WA239" s="1">
        <v>1247.22</v>
      </c>
      <c r="WB239" s="1">
        <v>1247.22</v>
      </c>
      <c r="WC239" s="1">
        <v>1247.22</v>
      </c>
      <c r="WD239" s="1">
        <v>1247.22</v>
      </c>
      <c r="WE239" s="1">
        <v>1247.22</v>
      </c>
      <c r="WF239" s="1">
        <v>1247.22</v>
      </c>
      <c r="WG239" s="1">
        <v>1247.22</v>
      </c>
      <c r="WH239" s="1">
        <v>1247.22</v>
      </c>
      <c r="WI239" s="1">
        <v>1247.22</v>
      </c>
      <c r="WJ239" s="1">
        <v>1247.22</v>
      </c>
      <c r="WK239" s="1">
        <v>1247.22</v>
      </c>
      <c r="WL239" s="1">
        <v>1247.22</v>
      </c>
      <c r="WM239" s="1">
        <v>1247.22</v>
      </c>
      <c r="WN239" s="1">
        <v>1247.22</v>
      </c>
      <c r="WO239" s="1">
        <v>1247.22</v>
      </c>
      <c r="WP239" s="1">
        <v>1247.22</v>
      </c>
      <c r="WQ239" s="1">
        <v>1247.22</v>
      </c>
      <c r="WR239" s="1">
        <v>1247.22</v>
      </c>
      <c r="WS239" s="1">
        <v>1247.22</v>
      </c>
      <c r="WT239" s="1">
        <v>1247.22</v>
      </c>
      <c r="WU239" s="1">
        <v>1247.22</v>
      </c>
      <c r="WV239" s="1">
        <v>1247.22</v>
      </c>
      <c r="WW239" s="1">
        <v>1247.22</v>
      </c>
      <c r="WX239" s="1">
        <v>1247.22</v>
      </c>
      <c r="WY239" s="1">
        <v>1247.22</v>
      </c>
      <c r="WZ239" s="1">
        <v>1247.22</v>
      </c>
      <c r="XA239" s="1">
        <v>1247.22</v>
      </c>
      <c r="XB239" s="1">
        <v>1247.22</v>
      </c>
      <c r="XC239" s="1">
        <v>1247.22</v>
      </c>
      <c r="XD239" s="1">
        <v>1247.22</v>
      </c>
      <c r="XE239" s="1">
        <v>1247.22</v>
      </c>
      <c r="XF239" s="1">
        <v>1247.22</v>
      </c>
      <c r="XG239" s="1">
        <v>1247.22</v>
      </c>
      <c r="XH239" s="1">
        <v>1247.22</v>
      </c>
      <c r="XI239" s="1">
        <v>1247.22</v>
      </c>
      <c r="XJ239" s="1">
        <v>1247.22</v>
      </c>
      <c r="XK239" s="1">
        <v>1247.22</v>
      </c>
      <c r="XL239" s="1">
        <v>1247.22</v>
      </c>
      <c r="XM239" s="1">
        <v>1247.22</v>
      </c>
      <c r="XN239" s="1">
        <v>1247.22</v>
      </c>
      <c r="XO239" s="1">
        <v>1247.22</v>
      </c>
      <c r="XP239" s="1">
        <v>1247.22</v>
      </c>
      <c r="XQ239" s="1">
        <v>1247.22</v>
      </c>
      <c r="XR239" s="1">
        <v>1247.22</v>
      </c>
      <c r="XS239" s="1">
        <v>1247.22</v>
      </c>
      <c r="XT239" s="1">
        <v>1247.22</v>
      </c>
      <c r="XU239" s="1">
        <v>1247.22</v>
      </c>
      <c r="XV239" s="1">
        <v>1247.22</v>
      </c>
      <c r="XW239" s="1">
        <v>1247.22</v>
      </c>
      <c r="XX239" s="1">
        <v>1247.22</v>
      </c>
      <c r="XY239" s="1">
        <v>1247.22</v>
      </c>
      <c r="XZ239" s="1">
        <v>1247.22</v>
      </c>
      <c r="YA239" s="1">
        <v>1247.22</v>
      </c>
      <c r="YB239" s="1">
        <v>1247.22</v>
      </c>
      <c r="YC239" s="1">
        <v>1247.22</v>
      </c>
      <c r="YD239" s="1">
        <v>1247.22</v>
      </c>
      <c r="YE239" s="1">
        <v>1247.22</v>
      </c>
      <c r="YF239" s="1">
        <v>1247.22</v>
      </c>
      <c r="YG239" s="1">
        <v>1247.22</v>
      </c>
      <c r="YH239" s="1">
        <v>1247.22</v>
      </c>
      <c r="YI239" s="1">
        <v>1247.22</v>
      </c>
      <c r="YJ239" s="1">
        <v>1247.22</v>
      </c>
      <c r="YK239" s="1">
        <v>1247.22</v>
      </c>
      <c r="YL239" s="1">
        <v>1247.22</v>
      </c>
      <c r="YM239" s="1">
        <v>1247.22</v>
      </c>
      <c r="YN239" s="1">
        <v>1247.22</v>
      </c>
      <c r="YO239" s="1">
        <v>1247.22</v>
      </c>
      <c r="YP239" s="1">
        <v>1247.22</v>
      </c>
      <c r="YQ239" s="1">
        <v>1247.22</v>
      </c>
      <c r="YR239" s="1">
        <v>1247.22</v>
      </c>
      <c r="YS239" s="1">
        <v>1247.22</v>
      </c>
      <c r="YT239" s="1">
        <v>1247.22</v>
      </c>
      <c r="YU239" s="1">
        <v>1247.22</v>
      </c>
      <c r="YV239" s="1">
        <v>1247.22</v>
      </c>
      <c r="YW239" s="1">
        <v>1247.22</v>
      </c>
      <c r="YX239" s="1">
        <v>1247.22</v>
      </c>
      <c r="YY239" s="1">
        <v>1247.22</v>
      </c>
      <c r="YZ239" s="1">
        <v>1247.22</v>
      </c>
      <c r="ZA239" s="1">
        <v>1247.22</v>
      </c>
      <c r="ZB239" s="1">
        <v>1247.22</v>
      </c>
      <c r="ZC239" s="1">
        <v>1247.22</v>
      </c>
      <c r="ZD239" s="1">
        <v>1247.22</v>
      </c>
      <c r="ZE239" s="1">
        <v>1247.22</v>
      </c>
      <c r="ZF239" s="1">
        <v>1247.22</v>
      </c>
      <c r="ZG239" s="1">
        <v>1247.22</v>
      </c>
      <c r="ZH239" s="1">
        <v>1247.22</v>
      </c>
      <c r="ZI239" s="1">
        <v>1247.22</v>
      </c>
      <c r="ZJ239" s="1">
        <v>1247.22</v>
      </c>
      <c r="ZK239" s="1">
        <v>1247.22</v>
      </c>
      <c r="ZL239" s="1">
        <v>1247.22</v>
      </c>
      <c r="ZM239" s="1">
        <v>1247.22</v>
      </c>
      <c r="ZN239" s="1">
        <v>1247.22</v>
      </c>
      <c r="ZO239" s="1">
        <v>1247.22</v>
      </c>
      <c r="ZP239" s="1">
        <v>1247.22</v>
      </c>
      <c r="ZQ239" s="1">
        <v>1247.22</v>
      </c>
      <c r="ZR239" s="1">
        <v>1247.22</v>
      </c>
      <c r="ZS239" s="1">
        <v>1247.22</v>
      </c>
      <c r="ZT239" s="1">
        <v>1247.22</v>
      </c>
      <c r="ZU239" s="1">
        <v>1247.22</v>
      </c>
      <c r="ZV239" s="1">
        <v>1247.22</v>
      </c>
      <c r="ZW239" s="1">
        <v>1247.22</v>
      </c>
      <c r="ZX239" s="1">
        <v>1247.22</v>
      </c>
      <c r="ZY239" s="1">
        <v>1247.22</v>
      </c>
      <c r="ZZ239" s="1">
        <v>1247.22</v>
      </c>
      <c r="AAA239" s="1">
        <v>1247.22</v>
      </c>
      <c r="AAB239" s="1">
        <v>1247.22</v>
      </c>
      <c r="AAC239" s="1">
        <v>1247.22</v>
      </c>
      <c r="AAD239" s="1">
        <v>1247.22</v>
      </c>
      <c r="AAE239" s="1">
        <v>1247.22</v>
      </c>
      <c r="AAF239" s="1">
        <v>1247.22</v>
      </c>
      <c r="AAG239" s="1">
        <v>1247.22</v>
      </c>
      <c r="AAH239" s="1">
        <v>1247.22</v>
      </c>
      <c r="AAI239" s="1">
        <v>1247.22</v>
      </c>
      <c r="AAJ239" s="1">
        <v>1247.22</v>
      </c>
      <c r="AAK239" s="1">
        <v>1247.22</v>
      </c>
      <c r="AAL239" s="1">
        <v>1247.22</v>
      </c>
      <c r="AAM239" s="1">
        <v>1247.22</v>
      </c>
      <c r="AAN239" s="1">
        <v>1247.22</v>
      </c>
      <c r="AAO239" s="1">
        <v>1247.22</v>
      </c>
      <c r="AAP239" s="1">
        <v>1247.22</v>
      </c>
      <c r="AAQ239" s="1">
        <v>1247.22</v>
      </c>
      <c r="AAR239" s="1">
        <v>1247.22</v>
      </c>
      <c r="AAS239" s="1">
        <v>1247.22</v>
      </c>
      <c r="AAT239" s="1">
        <v>1247.22</v>
      </c>
      <c r="AAU239" s="1">
        <v>1247.22</v>
      </c>
      <c r="AAV239" s="1">
        <v>1247.22</v>
      </c>
      <c r="AAW239" s="1">
        <v>1247.22</v>
      </c>
      <c r="AAX239" s="1">
        <v>1247.22</v>
      </c>
      <c r="AAY239" s="1">
        <v>1247.22</v>
      </c>
      <c r="AAZ239" s="1">
        <v>1247.22</v>
      </c>
      <c r="ABA239" s="1">
        <v>1247.22</v>
      </c>
      <c r="ABB239" s="1">
        <v>1247.22</v>
      </c>
      <c r="ABC239" s="1">
        <v>1247.22</v>
      </c>
      <c r="ABD239" s="1">
        <v>1247.22</v>
      </c>
      <c r="ABE239" s="1">
        <v>1247.22</v>
      </c>
      <c r="ABF239" s="1">
        <v>1247.22</v>
      </c>
      <c r="ABG239" s="1">
        <v>1247.22</v>
      </c>
      <c r="ABH239" s="1">
        <v>1247.22</v>
      </c>
      <c r="ABI239" s="1">
        <v>1247.22</v>
      </c>
      <c r="ABJ239" s="1">
        <v>1247.22</v>
      </c>
      <c r="ABK239" s="1">
        <v>1247.22</v>
      </c>
      <c r="ABL239" s="1">
        <v>1247.22</v>
      </c>
      <c r="ABM239" s="1">
        <v>1247.22</v>
      </c>
      <c r="ABN239" s="1">
        <v>1247.22</v>
      </c>
      <c r="ABO239" s="1">
        <v>1247.22</v>
      </c>
      <c r="ABP239" s="1">
        <v>1247.22</v>
      </c>
      <c r="ABQ239" s="1">
        <v>1247.22</v>
      </c>
      <c r="ABR239" s="1">
        <v>1247.22</v>
      </c>
      <c r="ABS239" s="1">
        <v>1247.22</v>
      </c>
      <c r="ABT239" s="1">
        <v>1247.22</v>
      </c>
      <c r="ABU239" s="1">
        <v>1247.22</v>
      </c>
      <c r="ABV239" s="1">
        <v>1247.22</v>
      </c>
      <c r="ABW239" s="1">
        <v>1247.22</v>
      </c>
      <c r="ABX239" s="1">
        <v>1247.22</v>
      </c>
      <c r="ABY239" s="1">
        <v>1247.22</v>
      </c>
      <c r="ABZ239" s="1">
        <v>1247.22</v>
      </c>
      <c r="ACA239" s="1">
        <v>1247.22</v>
      </c>
      <c r="ACB239" s="1">
        <v>1247.22</v>
      </c>
      <c r="ACC239" s="1">
        <v>1247.22</v>
      </c>
      <c r="ACD239" s="1">
        <v>1247.22</v>
      </c>
      <c r="ACE239" s="1">
        <v>1247.22</v>
      </c>
      <c r="ACF239" s="1">
        <v>1247.22</v>
      </c>
      <c r="ACG239" s="1">
        <v>1247.22</v>
      </c>
      <c r="ACH239" s="1">
        <v>1247.22</v>
      </c>
      <c r="ACI239" s="1">
        <v>1247.22</v>
      </c>
      <c r="ACJ239" s="1">
        <v>1247.22</v>
      </c>
      <c r="ACK239" s="1">
        <v>1247.22</v>
      </c>
      <c r="ACL239" s="1">
        <v>1247.22</v>
      </c>
      <c r="ACM239" s="1">
        <v>1247.22</v>
      </c>
      <c r="ACN239" s="1">
        <v>1247.22</v>
      </c>
      <c r="ACO239" s="1">
        <v>1247.22</v>
      </c>
      <c r="ACP239" s="1">
        <v>1247.22</v>
      </c>
      <c r="ACQ239" s="1">
        <v>1247.22</v>
      </c>
      <c r="ACR239" s="1">
        <v>1247.22</v>
      </c>
      <c r="ACS239" s="1">
        <v>1247.22</v>
      </c>
      <c r="ACT239" s="1">
        <v>1247.22</v>
      </c>
      <c r="ACU239" s="1">
        <v>1247.22</v>
      </c>
      <c r="ACV239" s="1">
        <v>1247.22</v>
      </c>
      <c r="ACW239" s="1">
        <v>1247.22</v>
      </c>
      <c r="ACX239" s="1">
        <v>1247.22</v>
      </c>
      <c r="ACY239" s="1">
        <v>1247.22</v>
      </c>
      <c r="ACZ239" s="1">
        <v>1247.22</v>
      </c>
      <c r="ADA239" s="1">
        <v>1247.22</v>
      </c>
      <c r="ADB239" s="1">
        <v>1247.22</v>
      </c>
      <c r="ADC239" s="1">
        <v>1247.22</v>
      </c>
      <c r="ADD239" s="1">
        <v>1247.22</v>
      </c>
      <c r="ADE239" s="1">
        <v>1247.22</v>
      </c>
      <c r="ADF239" s="1">
        <v>1247.22</v>
      </c>
      <c r="ADG239" s="1">
        <v>1247.22</v>
      </c>
      <c r="ADH239" s="1">
        <v>1247.22</v>
      </c>
      <c r="ADI239" s="1">
        <v>1247.22</v>
      </c>
      <c r="ADJ239" s="1">
        <v>1247.22</v>
      </c>
      <c r="ADK239" s="1">
        <v>1247.22</v>
      </c>
      <c r="ADL239" s="1">
        <v>1247.22</v>
      </c>
      <c r="ADM239" s="1">
        <v>1247.22</v>
      </c>
      <c r="ADN239" s="1">
        <v>1247.22</v>
      </c>
      <c r="ADO239" s="1">
        <v>1247.22</v>
      </c>
      <c r="ADP239" s="1">
        <v>1247.22</v>
      </c>
      <c r="ADQ239" s="1">
        <v>1247.22</v>
      </c>
      <c r="ADR239" s="1">
        <v>1247.22</v>
      </c>
      <c r="ADS239" s="1">
        <v>1247.22</v>
      </c>
      <c r="ADT239" s="1">
        <v>1247.22</v>
      </c>
      <c r="ADU239" s="1">
        <v>1247.22</v>
      </c>
      <c r="ADV239" s="1">
        <v>1247.22</v>
      </c>
      <c r="ADW239" s="1">
        <v>1247.22</v>
      </c>
      <c r="ADX239" s="1">
        <v>1247.22</v>
      </c>
      <c r="ADY239" s="1">
        <v>1247.22</v>
      </c>
      <c r="ADZ239" s="1">
        <v>1247.22</v>
      </c>
      <c r="AEA239" s="1">
        <v>1247.22</v>
      </c>
      <c r="AEB239" s="1">
        <v>1247.22</v>
      </c>
      <c r="AEC239" s="1">
        <v>1247.22</v>
      </c>
      <c r="AED239" s="1">
        <v>1247.22</v>
      </c>
      <c r="AEE239" s="1">
        <v>1247.22</v>
      </c>
      <c r="AEF239" s="1">
        <v>1247.22</v>
      </c>
      <c r="AEG239" s="1">
        <v>1247.22</v>
      </c>
      <c r="AEH239" s="1">
        <v>1247.22</v>
      </c>
      <c r="AEI239" s="1">
        <v>1247.22</v>
      </c>
      <c r="AEJ239" s="1">
        <v>1247.22</v>
      </c>
      <c r="AEK239" s="1">
        <v>1247.22</v>
      </c>
      <c r="AEL239" s="1">
        <v>1247.22</v>
      </c>
      <c r="AEM239" s="1">
        <v>1247.22</v>
      </c>
      <c r="AEN239" s="1">
        <v>1247.22</v>
      </c>
      <c r="AEO239" s="1">
        <v>1247.22</v>
      </c>
      <c r="AEP239" s="1">
        <v>1247.22</v>
      </c>
      <c r="AEQ239" s="1">
        <v>1247.22</v>
      </c>
      <c r="AER239" s="1">
        <v>1247.22</v>
      </c>
      <c r="AES239" s="1">
        <v>1247.22</v>
      </c>
      <c r="AET239" s="1">
        <v>1247.22</v>
      </c>
      <c r="AEU239" s="1">
        <v>1247.22</v>
      </c>
      <c r="AEV239" s="1">
        <v>1247.22</v>
      </c>
      <c r="AEW239" s="1">
        <v>1247.22</v>
      </c>
      <c r="AEX239" s="1">
        <v>1247.22</v>
      </c>
      <c r="AEY239" s="1">
        <v>1247.22</v>
      </c>
      <c r="AEZ239" s="1">
        <v>1247.22</v>
      </c>
      <c r="AFA239" s="1">
        <v>1247.22</v>
      </c>
      <c r="AFB239" s="1">
        <v>1247.22</v>
      </c>
      <c r="AFC239" s="1">
        <v>1247.22</v>
      </c>
      <c r="AFD239" s="1">
        <v>1247.22</v>
      </c>
      <c r="AFE239" s="1">
        <v>1247.22</v>
      </c>
      <c r="AFF239" s="1">
        <v>1247.22</v>
      </c>
      <c r="AFG239" s="1">
        <v>1247.22</v>
      </c>
      <c r="AFH239" s="1">
        <v>1247.22</v>
      </c>
      <c r="AFI239" s="1">
        <v>1247.22</v>
      </c>
      <c r="AFJ239" s="1">
        <v>1247.22</v>
      </c>
      <c r="AFK239" s="1">
        <v>1247.22</v>
      </c>
      <c r="AFL239" s="1">
        <v>1247.22</v>
      </c>
      <c r="AFM239" s="1">
        <v>1247.22</v>
      </c>
      <c r="AFN239" s="1">
        <v>1247.22</v>
      </c>
      <c r="AFO239" s="1">
        <v>1247.22</v>
      </c>
      <c r="AFP239" s="1">
        <v>1247.22</v>
      </c>
      <c r="AFQ239" s="1">
        <v>1247.22</v>
      </c>
      <c r="AFR239" s="1">
        <v>1247.22</v>
      </c>
      <c r="AFS239" s="1">
        <v>1247.22</v>
      </c>
      <c r="AFT239" s="1">
        <v>1247.22</v>
      </c>
      <c r="AFU239" s="1">
        <v>1247.22</v>
      </c>
      <c r="AFV239" s="1">
        <v>1247.22</v>
      </c>
      <c r="AFW239" s="1">
        <v>1247.22</v>
      </c>
      <c r="AFX239" s="1">
        <v>1247.22</v>
      </c>
      <c r="AFY239" s="1">
        <v>1247.22</v>
      </c>
      <c r="AFZ239" s="1">
        <v>1247.22</v>
      </c>
      <c r="AGA239" s="1">
        <v>1247.22</v>
      </c>
      <c r="AGB239" s="1">
        <v>1247.22</v>
      </c>
      <c r="AGC239" s="1">
        <v>1247.22</v>
      </c>
      <c r="AGD239" s="1">
        <v>1247.22</v>
      </c>
      <c r="AGE239" s="1">
        <v>1247.22</v>
      </c>
      <c r="AGF239" s="1">
        <v>1247.22</v>
      </c>
      <c r="AGG239" s="1">
        <v>1247.22</v>
      </c>
      <c r="AGH239" s="1">
        <v>1247.22</v>
      </c>
      <c r="AGI239" s="1">
        <v>1247.22</v>
      </c>
      <c r="AGJ239" s="1">
        <v>1247.22</v>
      </c>
      <c r="AGK239" s="1">
        <v>1247.22</v>
      </c>
      <c r="AGL239" s="1">
        <v>1247.22</v>
      </c>
      <c r="AGM239" s="1">
        <v>1247.22</v>
      </c>
      <c r="AGN239" s="1">
        <v>1247.22</v>
      </c>
      <c r="AGO239" s="1">
        <v>1247.22</v>
      </c>
      <c r="AGP239" s="1">
        <v>1247.22</v>
      </c>
      <c r="AGQ239" s="1">
        <v>1247.22</v>
      </c>
      <c r="AGR239" s="1">
        <v>1247.22</v>
      </c>
      <c r="AGS239" s="1">
        <v>1247.22</v>
      </c>
      <c r="AGT239" s="1">
        <v>1247.22</v>
      </c>
      <c r="AGU239" s="1">
        <v>1247.22</v>
      </c>
      <c r="AGV239" s="1">
        <v>1247.22</v>
      </c>
      <c r="AGW239" s="1">
        <v>1247.22</v>
      </c>
      <c r="AGX239" s="1">
        <v>1247.22</v>
      </c>
      <c r="AGY239" s="1">
        <v>1247.22</v>
      </c>
      <c r="AGZ239" s="1">
        <v>1247.22</v>
      </c>
      <c r="AHA239" s="1">
        <v>1247.22</v>
      </c>
      <c r="AHB239" s="1">
        <v>1247.22</v>
      </c>
      <c r="AHC239" s="1">
        <v>1247.22</v>
      </c>
      <c r="AHD239" s="1">
        <v>1247.22</v>
      </c>
      <c r="AHE239" s="1">
        <v>1247.22</v>
      </c>
      <c r="AHF239" s="1">
        <v>1247.22</v>
      </c>
      <c r="AHG239" s="1">
        <v>1247.22</v>
      </c>
      <c r="AHH239" s="1">
        <v>1247.22</v>
      </c>
      <c r="AHI239" s="1">
        <v>1247.22</v>
      </c>
      <c r="AHJ239" s="1">
        <v>1247.22</v>
      </c>
      <c r="AHK239" s="1">
        <v>1247.22</v>
      </c>
      <c r="AHL239" s="1">
        <v>1247.22</v>
      </c>
      <c r="AHM239" s="1">
        <v>1247.22</v>
      </c>
      <c r="AHN239" s="1">
        <v>1247.22</v>
      </c>
      <c r="AHO239" s="1">
        <v>1247.22</v>
      </c>
      <c r="AHP239" s="1">
        <v>1247.22</v>
      </c>
      <c r="AHQ239" s="1">
        <v>1247.22</v>
      </c>
    </row>
    <row r="240" spans="1:901" x14ac:dyDescent="0.3">
      <c r="A240" s="1">
        <v>240</v>
      </c>
      <c r="B240" s="16" t="s">
        <v>532</v>
      </c>
      <c r="C240" s="16" t="s">
        <v>533</v>
      </c>
      <c r="D240" s="14" t="s">
        <v>436</v>
      </c>
      <c r="E240" s="14">
        <v>45605</v>
      </c>
      <c r="F240" s="1">
        <v>11801.3</v>
      </c>
      <c r="G240" s="1">
        <f t="shared" si="3"/>
        <v>11958.72</v>
      </c>
      <c r="H240" s="1">
        <f>IFERROR(VLOOKUP(B240,PMS!$A$1:$G$2968,7,FALSE),"")</f>
        <v>68.12</v>
      </c>
      <c r="I240" s="1" t="str">
        <f>IFERROR(VLOOKUP(B240,PMS!$A$1:$AE$2968,31,FALSE),"")</f>
        <v>SS</v>
      </c>
      <c r="TT240" s="1">
        <v>8.5399999999999991</v>
      </c>
      <c r="TU240" s="1">
        <v>25.63</v>
      </c>
      <c r="TV240" s="1">
        <v>42.71</v>
      </c>
      <c r="TW240" s="1">
        <v>59.79</v>
      </c>
      <c r="TX240" s="1">
        <v>76.88</v>
      </c>
      <c r="TY240" s="1">
        <v>76.88</v>
      </c>
      <c r="TZ240" s="1">
        <v>93.96</v>
      </c>
      <c r="UA240" s="1">
        <v>111.05</v>
      </c>
      <c r="UB240" s="1">
        <v>145.21</v>
      </c>
      <c r="UC240" s="1">
        <v>196.46</v>
      </c>
      <c r="UD240" s="1">
        <v>247.72</v>
      </c>
      <c r="UE240" s="1">
        <v>298.97000000000003</v>
      </c>
      <c r="UF240" s="1">
        <v>298.97000000000003</v>
      </c>
      <c r="UG240" s="1">
        <v>350.22</v>
      </c>
      <c r="UH240" s="1">
        <v>401.47</v>
      </c>
      <c r="UI240" s="1">
        <v>452.72</v>
      </c>
      <c r="UJ240" s="1">
        <v>546.67999999999995</v>
      </c>
      <c r="UK240" s="1">
        <v>683.36</v>
      </c>
      <c r="UL240" s="1">
        <v>820.03</v>
      </c>
      <c r="UM240" s="1">
        <v>820.03</v>
      </c>
      <c r="UN240" s="1">
        <v>956.7</v>
      </c>
      <c r="UO240" s="1">
        <v>1093.3699999999999</v>
      </c>
      <c r="UP240" s="1">
        <v>1230.04</v>
      </c>
      <c r="UQ240" s="1">
        <v>1366.71</v>
      </c>
      <c r="UR240" s="1">
        <v>1563.18</v>
      </c>
      <c r="US240" s="1">
        <v>1819.43</v>
      </c>
      <c r="UT240" s="1">
        <v>1819.43</v>
      </c>
      <c r="UU240" s="1">
        <v>2075.69</v>
      </c>
      <c r="UV240" s="1">
        <v>2075.69</v>
      </c>
      <c r="UW240" s="1">
        <v>2331.9499999999998</v>
      </c>
      <c r="UX240" s="1">
        <v>2588.21</v>
      </c>
      <c r="UY240" s="1">
        <v>2844.47</v>
      </c>
      <c r="UZ240" s="1">
        <v>3100.72</v>
      </c>
      <c r="VA240" s="1">
        <v>3100.72</v>
      </c>
      <c r="VB240" s="1">
        <v>3425.32</v>
      </c>
      <c r="VC240" s="1">
        <v>3818.25</v>
      </c>
      <c r="VD240" s="1">
        <v>4211.18</v>
      </c>
      <c r="VE240" s="1">
        <v>4604.1099999999997</v>
      </c>
      <c r="VF240" s="1">
        <v>4997.04</v>
      </c>
      <c r="VG240" s="1">
        <v>5389.96</v>
      </c>
      <c r="VH240" s="1">
        <v>5389.96</v>
      </c>
      <c r="VI240" s="1">
        <v>5782.89</v>
      </c>
      <c r="VJ240" s="1">
        <v>6175.82</v>
      </c>
      <c r="VK240" s="1">
        <v>6568.75</v>
      </c>
      <c r="VL240" s="1">
        <v>6961.68</v>
      </c>
      <c r="VM240" s="1">
        <v>7354.61</v>
      </c>
      <c r="VN240" s="1">
        <v>7747.54</v>
      </c>
      <c r="VO240" s="1">
        <v>7747.54</v>
      </c>
      <c r="VP240" s="1">
        <v>8140.47</v>
      </c>
      <c r="VQ240" s="1">
        <v>8533.4</v>
      </c>
      <c r="VR240" s="1">
        <v>8857.99</v>
      </c>
      <c r="VS240" s="1">
        <v>9114.25</v>
      </c>
      <c r="VT240" s="1">
        <v>9370.51</v>
      </c>
      <c r="VU240" s="1">
        <v>9626.77</v>
      </c>
      <c r="VV240" s="1">
        <v>9626.77</v>
      </c>
      <c r="VW240" s="1">
        <v>9883.0300000000007</v>
      </c>
      <c r="VX240" s="1">
        <v>10139.280000000001</v>
      </c>
      <c r="VY240" s="1">
        <v>10395.540000000001</v>
      </c>
      <c r="VZ240" s="1">
        <v>10592.01</v>
      </c>
      <c r="WA240" s="1">
        <v>10728.68</v>
      </c>
      <c r="WB240" s="1">
        <v>10865.35</v>
      </c>
      <c r="WC240" s="1">
        <v>10865.35</v>
      </c>
      <c r="WD240" s="1">
        <v>11002.02</v>
      </c>
      <c r="WE240" s="1">
        <v>11138.69</v>
      </c>
      <c r="WF240" s="1">
        <v>11275.36</v>
      </c>
      <c r="WG240" s="1">
        <v>11412.03</v>
      </c>
      <c r="WH240" s="1">
        <v>11505.99</v>
      </c>
      <c r="WI240" s="1">
        <v>11557.25</v>
      </c>
      <c r="WJ240" s="1">
        <v>11557.25</v>
      </c>
      <c r="WK240" s="1">
        <v>11608.5</v>
      </c>
      <c r="WL240" s="1">
        <v>11659.75</v>
      </c>
      <c r="WM240" s="1">
        <v>11711</v>
      </c>
      <c r="WN240" s="1">
        <v>11762.25</v>
      </c>
      <c r="WO240" s="1">
        <v>11813.5</v>
      </c>
      <c r="WP240" s="1">
        <v>11847.67</v>
      </c>
      <c r="WQ240" s="1">
        <v>11847.67</v>
      </c>
      <c r="WR240" s="1">
        <v>11864.76</v>
      </c>
      <c r="WS240" s="1">
        <v>11881.84</v>
      </c>
      <c r="WT240" s="1">
        <v>11898.92</v>
      </c>
      <c r="WU240" s="1">
        <v>11916.01</v>
      </c>
      <c r="WV240" s="1">
        <v>11933.09</v>
      </c>
      <c r="WW240" s="1">
        <v>11950.17</v>
      </c>
      <c r="WX240" s="1">
        <v>11950.17</v>
      </c>
      <c r="WY240" s="1">
        <v>11958.72</v>
      </c>
      <c r="WZ240" s="1">
        <v>11958.72</v>
      </c>
      <c r="XA240" s="1">
        <v>11958.72</v>
      </c>
      <c r="XB240" s="1">
        <v>11958.72</v>
      </c>
      <c r="XC240" s="1">
        <v>11958.72</v>
      </c>
      <c r="XD240" s="1">
        <v>11958.72</v>
      </c>
      <c r="XE240" s="1">
        <v>11958.72</v>
      </c>
      <c r="XF240" s="1">
        <v>11958.72</v>
      </c>
      <c r="XG240" s="1">
        <v>11958.72</v>
      </c>
      <c r="XH240" s="1">
        <v>11958.72</v>
      </c>
      <c r="XI240" s="1">
        <v>11958.72</v>
      </c>
      <c r="XJ240" s="1">
        <v>11958.72</v>
      </c>
      <c r="XK240" s="1">
        <v>11958.72</v>
      </c>
      <c r="XL240" s="1">
        <v>11958.72</v>
      </c>
      <c r="XM240" s="1">
        <v>11958.72</v>
      </c>
      <c r="XN240" s="1">
        <v>11958.72</v>
      </c>
      <c r="XO240" s="1">
        <v>11958.72</v>
      </c>
      <c r="XP240" s="1">
        <v>11958.72</v>
      </c>
      <c r="XQ240" s="1">
        <v>11958.72</v>
      </c>
      <c r="XR240" s="1">
        <v>11958.72</v>
      </c>
      <c r="XS240" s="1">
        <v>11958.72</v>
      </c>
      <c r="XT240" s="1">
        <v>11958.72</v>
      </c>
      <c r="XU240" s="1">
        <v>11958.72</v>
      </c>
      <c r="XV240" s="1">
        <v>11958.72</v>
      </c>
      <c r="XW240" s="1">
        <v>11958.72</v>
      </c>
      <c r="XX240" s="1">
        <v>11958.72</v>
      </c>
      <c r="XY240" s="1">
        <v>11958.72</v>
      </c>
      <c r="XZ240" s="1">
        <v>11958.72</v>
      </c>
      <c r="YA240" s="1">
        <v>11958.72</v>
      </c>
      <c r="YB240" s="1">
        <v>11958.72</v>
      </c>
      <c r="YC240" s="1">
        <v>11958.72</v>
      </c>
      <c r="YD240" s="1">
        <v>11958.72</v>
      </c>
      <c r="YE240" s="1">
        <v>11958.72</v>
      </c>
      <c r="YF240" s="1">
        <v>11958.72</v>
      </c>
      <c r="YG240" s="1">
        <v>11958.72</v>
      </c>
      <c r="YH240" s="1">
        <v>11958.72</v>
      </c>
      <c r="YI240" s="1">
        <v>11958.72</v>
      </c>
      <c r="YJ240" s="1">
        <v>11958.72</v>
      </c>
      <c r="YK240" s="1">
        <v>11958.72</v>
      </c>
      <c r="YL240" s="1">
        <v>11958.72</v>
      </c>
      <c r="YM240" s="1">
        <v>11958.72</v>
      </c>
      <c r="YN240" s="1">
        <v>11958.72</v>
      </c>
      <c r="YO240" s="1">
        <v>11958.72</v>
      </c>
      <c r="YP240" s="1">
        <v>11958.72</v>
      </c>
      <c r="YQ240" s="1">
        <v>11958.72</v>
      </c>
      <c r="YR240" s="1">
        <v>11958.72</v>
      </c>
      <c r="YS240" s="1">
        <v>11958.72</v>
      </c>
      <c r="YT240" s="1">
        <v>11958.72</v>
      </c>
      <c r="YU240" s="1">
        <v>11958.72</v>
      </c>
      <c r="YV240" s="1">
        <v>11958.72</v>
      </c>
      <c r="YW240" s="1">
        <v>11958.72</v>
      </c>
      <c r="YX240" s="1">
        <v>11958.72</v>
      </c>
      <c r="YY240" s="1">
        <v>11958.72</v>
      </c>
      <c r="YZ240" s="1">
        <v>11958.72</v>
      </c>
      <c r="ZA240" s="1">
        <v>11958.72</v>
      </c>
      <c r="ZB240" s="1">
        <v>11958.72</v>
      </c>
      <c r="ZC240" s="1">
        <v>11958.72</v>
      </c>
      <c r="ZD240" s="1">
        <v>11958.72</v>
      </c>
      <c r="ZE240" s="1">
        <v>11958.72</v>
      </c>
      <c r="ZF240" s="1">
        <v>11958.72</v>
      </c>
      <c r="ZG240" s="1">
        <v>11958.72</v>
      </c>
      <c r="ZH240" s="1">
        <v>11958.72</v>
      </c>
      <c r="ZI240" s="1">
        <v>11958.72</v>
      </c>
      <c r="ZJ240" s="1">
        <v>11958.72</v>
      </c>
      <c r="ZK240" s="1">
        <v>11958.72</v>
      </c>
      <c r="ZL240" s="1">
        <v>11958.72</v>
      </c>
      <c r="ZM240" s="1">
        <v>11958.72</v>
      </c>
      <c r="ZN240" s="1">
        <v>11958.72</v>
      </c>
      <c r="ZO240" s="1">
        <v>11958.72</v>
      </c>
      <c r="ZP240" s="1">
        <v>11958.72</v>
      </c>
      <c r="ZQ240" s="1">
        <v>11958.72</v>
      </c>
      <c r="ZR240" s="1">
        <v>11958.72</v>
      </c>
      <c r="ZS240" s="1">
        <v>11958.72</v>
      </c>
      <c r="ZT240" s="1">
        <v>11958.72</v>
      </c>
      <c r="ZU240" s="1">
        <v>11958.72</v>
      </c>
      <c r="ZV240" s="1">
        <v>11958.72</v>
      </c>
      <c r="ZW240" s="1">
        <v>11958.72</v>
      </c>
      <c r="ZX240" s="1">
        <v>11958.72</v>
      </c>
      <c r="ZY240" s="1">
        <v>11958.72</v>
      </c>
      <c r="ZZ240" s="1">
        <v>11958.72</v>
      </c>
      <c r="AAA240" s="1">
        <v>11958.72</v>
      </c>
      <c r="AAB240" s="1">
        <v>11958.72</v>
      </c>
      <c r="AAC240" s="1">
        <v>11958.72</v>
      </c>
      <c r="AAD240" s="1">
        <v>11958.72</v>
      </c>
      <c r="AAE240" s="1">
        <v>11958.72</v>
      </c>
      <c r="AAF240" s="1">
        <v>11958.72</v>
      </c>
      <c r="AAG240" s="1">
        <v>11958.72</v>
      </c>
      <c r="AAH240" s="1">
        <v>11958.72</v>
      </c>
      <c r="AAI240" s="1">
        <v>11958.72</v>
      </c>
      <c r="AAJ240" s="1">
        <v>11958.72</v>
      </c>
      <c r="AAK240" s="1">
        <v>11958.72</v>
      </c>
      <c r="AAL240" s="1">
        <v>11958.72</v>
      </c>
      <c r="AAM240" s="1">
        <v>11958.72</v>
      </c>
      <c r="AAN240" s="1">
        <v>11958.72</v>
      </c>
      <c r="AAO240" s="1">
        <v>11958.72</v>
      </c>
      <c r="AAP240" s="1">
        <v>11958.72</v>
      </c>
      <c r="AAQ240" s="1">
        <v>11958.72</v>
      </c>
      <c r="AAR240" s="1">
        <v>11958.72</v>
      </c>
      <c r="AAS240" s="1">
        <v>11958.72</v>
      </c>
      <c r="AAT240" s="1">
        <v>11958.72</v>
      </c>
      <c r="AAU240" s="1">
        <v>11958.72</v>
      </c>
      <c r="AAV240" s="1">
        <v>11958.72</v>
      </c>
      <c r="AAW240" s="1">
        <v>11958.72</v>
      </c>
      <c r="AAX240" s="1">
        <v>11958.72</v>
      </c>
      <c r="AAY240" s="1">
        <v>11958.72</v>
      </c>
      <c r="AAZ240" s="1">
        <v>11958.72</v>
      </c>
      <c r="ABA240" s="1">
        <v>11958.72</v>
      </c>
      <c r="ABB240" s="1">
        <v>11958.72</v>
      </c>
      <c r="ABC240" s="1">
        <v>11958.72</v>
      </c>
      <c r="ABD240" s="1">
        <v>11958.72</v>
      </c>
      <c r="ABE240" s="1">
        <v>11958.72</v>
      </c>
      <c r="ABF240" s="1">
        <v>11958.72</v>
      </c>
      <c r="ABG240" s="1">
        <v>11958.72</v>
      </c>
      <c r="ABH240" s="1">
        <v>11958.72</v>
      </c>
      <c r="ABI240" s="1">
        <v>11958.72</v>
      </c>
      <c r="ABJ240" s="1">
        <v>11958.72</v>
      </c>
      <c r="ABK240" s="1">
        <v>11958.72</v>
      </c>
      <c r="ABL240" s="1">
        <v>11958.72</v>
      </c>
      <c r="ABM240" s="1">
        <v>11958.72</v>
      </c>
      <c r="ABN240" s="1">
        <v>11958.72</v>
      </c>
      <c r="ABO240" s="1">
        <v>11958.72</v>
      </c>
      <c r="ABP240" s="1">
        <v>11958.72</v>
      </c>
      <c r="ABQ240" s="1">
        <v>11958.72</v>
      </c>
      <c r="ABR240" s="1">
        <v>11958.72</v>
      </c>
      <c r="ABS240" s="1">
        <v>11958.72</v>
      </c>
      <c r="ABT240" s="1">
        <v>11958.72</v>
      </c>
      <c r="ABU240" s="1">
        <v>11958.72</v>
      </c>
      <c r="ABV240" s="1">
        <v>11958.72</v>
      </c>
      <c r="ABW240" s="1">
        <v>11958.72</v>
      </c>
      <c r="ABX240" s="1">
        <v>11958.72</v>
      </c>
      <c r="ABY240" s="1">
        <v>11958.72</v>
      </c>
      <c r="ABZ240" s="1">
        <v>11958.72</v>
      </c>
      <c r="ACA240" s="1">
        <v>11958.72</v>
      </c>
      <c r="ACB240" s="1">
        <v>11958.72</v>
      </c>
      <c r="ACC240" s="1">
        <v>11958.72</v>
      </c>
      <c r="ACD240" s="1">
        <v>11958.72</v>
      </c>
      <c r="ACE240" s="1">
        <v>11958.72</v>
      </c>
      <c r="ACF240" s="1">
        <v>11958.72</v>
      </c>
      <c r="ACG240" s="1">
        <v>11958.72</v>
      </c>
      <c r="ACH240" s="1">
        <v>11958.72</v>
      </c>
      <c r="ACI240" s="1">
        <v>11958.72</v>
      </c>
      <c r="ACJ240" s="1">
        <v>11958.72</v>
      </c>
      <c r="ACK240" s="1">
        <v>11958.72</v>
      </c>
      <c r="ACL240" s="1">
        <v>11958.72</v>
      </c>
      <c r="ACM240" s="1">
        <v>11958.72</v>
      </c>
      <c r="ACN240" s="1">
        <v>11958.72</v>
      </c>
      <c r="ACO240" s="1">
        <v>11958.72</v>
      </c>
      <c r="ACP240" s="1">
        <v>11958.72</v>
      </c>
      <c r="ACQ240" s="1">
        <v>11958.72</v>
      </c>
      <c r="ACR240" s="1">
        <v>11958.72</v>
      </c>
      <c r="ACS240" s="1">
        <v>11958.72</v>
      </c>
      <c r="ACT240" s="1">
        <v>11958.72</v>
      </c>
      <c r="ACU240" s="1">
        <v>11958.72</v>
      </c>
      <c r="ACV240" s="1">
        <v>11958.72</v>
      </c>
      <c r="ACW240" s="1">
        <v>11958.72</v>
      </c>
      <c r="ACX240" s="1">
        <v>11958.72</v>
      </c>
      <c r="ACY240" s="1">
        <v>11958.72</v>
      </c>
      <c r="ACZ240" s="1">
        <v>11958.72</v>
      </c>
      <c r="ADA240" s="1">
        <v>11958.72</v>
      </c>
      <c r="ADB240" s="1">
        <v>11958.72</v>
      </c>
      <c r="ADC240" s="1">
        <v>11958.72</v>
      </c>
      <c r="ADD240" s="1">
        <v>11958.72</v>
      </c>
      <c r="ADE240" s="1">
        <v>11958.72</v>
      </c>
      <c r="ADF240" s="1">
        <v>11958.72</v>
      </c>
      <c r="ADG240" s="1">
        <v>11958.72</v>
      </c>
      <c r="ADH240" s="1">
        <v>11958.72</v>
      </c>
      <c r="ADI240" s="1">
        <v>11958.72</v>
      </c>
      <c r="ADJ240" s="1">
        <v>11958.72</v>
      </c>
      <c r="ADK240" s="1">
        <v>11958.72</v>
      </c>
      <c r="ADL240" s="1">
        <v>11958.72</v>
      </c>
      <c r="ADM240" s="1">
        <v>11958.72</v>
      </c>
      <c r="ADN240" s="1">
        <v>11958.72</v>
      </c>
      <c r="ADO240" s="1">
        <v>11958.72</v>
      </c>
      <c r="ADP240" s="1">
        <v>11958.72</v>
      </c>
      <c r="ADQ240" s="1">
        <v>11958.72</v>
      </c>
      <c r="ADR240" s="1">
        <v>11958.72</v>
      </c>
      <c r="ADS240" s="1">
        <v>11958.72</v>
      </c>
      <c r="ADT240" s="1">
        <v>11958.72</v>
      </c>
      <c r="ADU240" s="1">
        <v>11958.72</v>
      </c>
      <c r="ADV240" s="1">
        <v>11958.72</v>
      </c>
      <c r="ADW240" s="1">
        <v>11958.72</v>
      </c>
      <c r="ADX240" s="1">
        <v>11958.72</v>
      </c>
      <c r="ADY240" s="1">
        <v>11958.72</v>
      </c>
      <c r="ADZ240" s="1">
        <v>11958.72</v>
      </c>
      <c r="AEA240" s="1">
        <v>11958.72</v>
      </c>
      <c r="AEB240" s="1">
        <v>11958.72</v>
      </c>
      <c r="AEC240" s="1">
        <v>11958.72</v>
      </c>
      <c r="AED240" s="1">
        <v>11958.72</v>
      </c>
      <c r="AEE240" s="1">
        <v>11958.72</v>
      </c>
      <c r="AEF240" s="1">
        <v>11958.72</v>
      </c>
      <c r="AEG240" s="1">
        <v>11958.72</v>
      </c>
      <c r="AEH240" s="1">
        <v>11958.72</v>
      </c>
      <c r="AEI240" s="1">
        <v>11958.72</v>
      </c>
      <c r="AEJ240" s="1">
        <v>11958.72</v>
      </c>
      <c r="AEK240" s="1">
        <v>11958.72</v>
      </c>
      <c r="AEL240" s="1">
        <v>11958.72</v>
      </c>
      <c r="AEM240" s="1">
        <v>11958.72</v>
      </c>
      <c r="AEN240" s="1">
        <v>11958.72</v>
      </c>
      <c r="AEO240" s="1">
        <v>11958.72</v>
      </c>
      <c r="AEP240" s="1">
        <v>11958.72</v>
      </c>
      <c r="AEQ240" s="1">
        <v>11958.72</v>
      </c>
      <c r="AER240" s="1">
        <v>11958.72</v>
      </c>
      <c r="AES240" s="1">
        <v>11958.72</v>
      </c>
      <c r="AET240" s="1">
        <v>11958.72</v>
      </c>
      <c r="AEU240" s="1">
        <v>11958.72</v>
      </c>
      <c r="AEV240" s="1">
        <v>11958.72</v>
      </c>
      <c r="AEW240" s="1">
        <v>11958.72</v>
      </c>
      <c r="AEX240" s="1">
        <v>11958.72</v>
      </c>
      <c r="AEY240" s="1">
        <v>11958.72</v>
      </c>
      <c r="AEZ240" s="1">
        <v>11958.72</v>
      </c>
      <c r="AFA240" s="1">
        <v>11958.72</v>
      </c>
      <c r="AFB240" s="1">
        <v>11958.72</v>
      </c>
      <c r="AFC240" s="1">
        <v>11958.72</v>
      </c>
      <c r="AFD240" s="1">
        <v>11958.72</v>
      </c>
      <c r="AFE240" s="1">
        <v>11958.72</v>
      </c>
      <c r="AFF240" s="1">
        <v>11958.72</v>
      </c>
      <c r="AFG240" s="1">
        <v>11958.72</v>
      </c>
      <c r="AFH240" s="1">
        <v>11958.72</v>
      </c>
      <c r="AFI240" s="1">
        <v>11958.72</v>
      </c>
      <c r="AFJ240" s="1">
        <v>11958.72</v>
      </c>
      <c r="AFK240" s="1">
        <v>11958.72</v>
      </c>
      <c r="AFL240" s="1">
        <v>11958.72</v>
      </c>
      <c r="AFM240" s="1">
        <v>11958.72</v>
      </c>
      <c r="AFN240" s="1">
        <v>11958.72</v>
      </c>
      <c r="AFO240" s="1">
        <v>11958.72</v>
      </c>
      <c r="AFP240" s="1">
        <v>11958.72</v>
      </c>
      <c r="AFQ240" s="1">
        <v>11958.72</v>
      </c>
      <c r="AFR240" s="1">
        <v>11958.72</v>
      </c>
      <c r="AFS240" s="1">
        <v>11958.72</v>
      </c>
      <c r="AFT240" s="1">
        <v>11958.72</v>
      </c>
      <c r="AFU240" s="1">
        <v>11958.72</v>
      </c>
      <c r="AFV240" s="1">
        <v>11958.72</v>
      </c>
      <c r="AFW240" s="1">
        <v>11958.72</v>
      </c>
      <c r="AFX240" s="1">
        <v>11958.72</v>
      </c>
      <c r="AFY240" s="1">
        <v>11958.72</v>
      </c>
      <c r="AFZ240" s="1">
        <v>11958.72</v>
      </c>
      <c r="AGA240" s="1">
        <v>11958.72</v>
      </c>
      <c r="AGB240" s="1">
        <v>11958.72</v>
      </c>
      <c r="AGC240" s="1">
        <v>11958.72</v>
      </c>
      <c r="AGD240" s="1">
        <v>11958.72</v>
      </c>
      <c r="AGE240" s="1">
        <v>11958.72</v>
      </c>
      <c r="AGF240" s="1">
        <v>11958.72</v>
      </c>
      <c r="AGG240" s="1">
        <v>11958.72</v>
      </c>
      <c r="AGH240" s="1">
        <v>11958.72</v>
      </c>
      <c r="AGI240" s="1">
        <v>11958.72</v>
      </c>
      <c r="AGJ240" s="1">
        <v>11958.72</v>
      </c>
      <c r="AGK240" s="1">
        <v>11958.72</v>
      </c>
      <c r="AGL240" s="1">
        <v>11958.72</v>
      </c>
      <c r="AGM240" s="1">
        <v>11958.72</v>
      </c>
      <c r="AGN240" s="1">
        <v>11958.72</v>
      </c>
      <c r="AGO240" s="1">
        <v>11958.72</v>
      </c>
      <c r="AGP240" s="1">
        <v>11958.72</v>
      </c>
      <c r="AGQ240" s="1">
        <v>11958.72</v>
      </c>
      <c r="AGR240" s="1">
        <v>11958.72</v>
      </c>
      <c r="AGS240" s="1">
        <v>11958.72</v>
      </c>
      <c r="AGT240" s="1">
        <v>11958.72</v>
      </c>
      <c r="AGU240" s="1">
        <v>11958.72</v>
      </c>
      <c r="AGV240" s="1">
        <v>11958.72</v>
      </c>
      <c r="AGW240" s="1">
        <v>11958.72</v>
      </c>
      <c r="AGX240" s="1">
        <v>11958.72</v>
      </c>
      <c r="AGY240" s="1">
        <v>11958.72</v>
      </c>
      <c r="AGZ240" s="1">
        <v>11958.72</v>
      </c>
      <c r="AHA240" s="1">
        <v>11958.72</v>
      </c>
      <c r="AHB240" s="1">
        <v>11958.72</v>
      </c>
      <c r="AHC240" s="1">
        <v>11958.72</v>
      </c>
      <c r="AHD240" s="1">
        <v>11958.72</v>
      </c>
      <c r="AHE240" s="1">
        <v>11958.72</v>
      </c>
      <c r="AHF240" s="1">
        <v>11958.72</v>
      </c>
      <c r="AHG240" s="1">
        <v>11958.72</v>
      </c>
      <c r="AHH240" s="1">
        <v>11958.72</v>
      </c>
      <c r="AHI240" s="1">
        <v>11958.72</v>
      </c>
      <c r="AHJ240" s="1">
        <v>11958.72</v>
      </c>
      <c r="AHK240" s="1">
        <v>11958.72</v>
      </c>
      <c r="AHL240" s="1">
        <v>11958.72</v>
      </c>
      <c r="AHM240" s="1">
        <v>11958.72</v>
      </c>
      <c r="AHN240" s="1">
        <v>11958.72</v>
      </c>
      <c r="AHO240" s="1">
        <v>11958.72</v>
      </c>
      <c r="AHP240" s="1">
        <v>11958.72</v>
      </c>
      <c r="AHQ240" s="1">
        <v>11958.72</v>
      </c>
    </row>
    <row r="241" spans="1:901" x14ac:dyDescent="0.3">
      <c r="A241" s="1">
        <v>241</v>
      </c>
      <c r="B241" s="16" t="s">
        <v>534</v>
      </c>
      <c r="C241" s="16" t="s">
        <v>535</v>
      </c>
      <c r="D241" s="14" t="s">
        <v>153</v>
      </c>
      <c r="E241" s="14">
        <v>45616</v>
      </c>
      <c r="F241" s="1">
        <v>2604</v>
      </c>
      <c r="G241" s="1">
        <f t="shared" si="3"/>
        <v>2638.73</v>
      </c>
      <c r="H241" s="1">
        <f>IFERROR(VLOOKUP(B241,PMS!$A$1:$G$2968,7,FALSE),"")</f>
        <v>34.82</v>
      </c>
      <c r="I241" s="1" t="str">
        <f>IFERROR(VLOOKUP(B241,PMS!$A$1:$AE$2968,31,FALSE),"")</f>
        <v>SS</v>
      </c>
      <c r="TZ241" s="1">
        <v>1.76</v>
      </c>
      <c r="UA241" s="1">
        <v>5.28</v>
      </c>
      <c r="UB241" s="1">
        <v>8.8000000000000007</v>
      </c>
      <c r="UC241" s="1">
        <v>12.31</v>
      </c>
      <c r="UD241" s="1">
        <v>15.83</v>
      </c>
      <c r="UE241" s="1">
        <v>19.350000000000001</v>
      </c>
      <c r="UF241" s="1">
        <v>19.350000000000001</v>
      </c>
      <c r="UG241" s="1">
        <v>22.87</v>
      </c>
      <c r="UH241" s="1">
        <v>26.39</v>
      </c>
      <c r="UI241" s="1">
        <v>36.94</v>
      </c>
      <c r="UJ241" s="1">
        <v>47.5</v>
      </c>
      <c r="UK241" s="1">
        <v>58.05</v>
      </c>
      <c r="UL241" s="1">
        <v>68.61</v>
      </c>
      <c r="UM241" s="1">
        <v>68.61</v>
      </c>
      <c r="UN241" s="1">
        <v>79.16</v>
      </c>
      <c r="UO241" s="1">
        <v>89.72</v>
      </c>
      <c r="UP241" s="1">
        <v>100.27</v>
      </c>
      <c r="UQ241" s="1">
        <v>119.62</v>
      </c>
      <c r="UR241" s="1">
        <v>147.77000000000001</v>
      </c>
      <c r="US241" s="1">
        <v>175.92</v>
      </c>
      <c r="UT241" s="1">
        <v>175.92</v>
      </c>
      <c r="UU241" s="1">
        <v>204.06</v>
      </c>
      <c r="UV241" s="1">
        <v>204.06</v>
      </c>
      <c r="UW241" s="1">
        <v>232.21</v>
      </c>
      <c r="UX241" s="1">
        <v>260.36</v>
      </c>
      <c r="UY241" s="1">
        <v>288.5</v>
      </c>
      <c r="UZ241" s="1">
        <v>316.64999999999998</v>
      </c>
      <c r="VA241" s="1">
        <v>316.64999999999998</v>
      </c>
      <c r="VB241" s="1">
        <v>369.42</v>
      </c>
      <c r="VC241" s="1">
        <v>422.2</v>
      </c>
      <c r="VD241" s="1">
        <v>474.97</v>
      </c>
      <c r="VE241" s="1">
        <v>527.75</v>
      </c>
      <c r="VF241" s="1">
        <v>580.52</v>
      </c>
      <c r="VG241" s="1">
        <v>633.29999999999995</v>
      </c>
      <c r="VH241" s="1">
        <v>633.29999999999995</v>
      </c>
      <c r="VI241" s="1">
        <v>686.07</v>
      </c>
      <c r="VJ241" s="1">
        <v>752.92</v>
      </c>
      <c r="VK241" s="1">
        <v>833.84</v>
      </c>
      <c r="VL241" s="1">
        <v>914.76</v>
      </c>
      <c r="VM241" s="1">
        <v>995.68</v>
      </c>
      <c r="VN241" s="1">
        <v>1076.5999999999999</v>
      </c>
      <c r="VO241" s="1">
        <v>1076.5999999999999</v>
      </c>
      <c r="VP241" s="1">
        <v>1157.52</v>
      </c>
      <c r="VQ241" s="1">
        <v>1238.45</v>
      </c>
      <c r="VR241" s="1">
        <v>1319.37</v>
      </c>
      <c r="VS241" s="1">
        <v>1400.29</v>
      </c>
      <c r="VT241" s="1">
        <v>1481.21</v>
      </c>
      <c r="VU241" s="1">
        <v>1562.13</v>
      </c>
      <c r="VV241" s="1">
        <v>1562.13</v>
      </c>
      <c r="VW241" s="1">
        <v>1643.05</v>
      </c>
      <c r="VX241" s="1">
        <v>1723.97</v>
      </c>
      <c r="VY241" s="1">
        <v>1804.89</v>
      </c>
      <c r="VZ241" s="1">
        <v>1885.82</v>
      </c>
      <c r="WA241" s="1">
        <v>1952.66</v>
      </c>
      <c r="WB241" s="1">
        <v>2005.44</v>
      </c>
      <c r="WC241" s="1">
        <v>2005.44</v>
      </c>
      <c r="WD241" s="1">
        <v>2058.21</v>
      </c>
      <c r="WE241" s="1">
        <v>2110.9899999999998</v>
      </c>
      <c r="WF241" s="1">
        <v>2163.7600000000002</v>
      </c>
      <c r="WG241" s="1">
        <v>2216.54</v>
      </c>
      <c r="WH241" s="1">
        <v>2269.31</v>
      </c>
      <c r="WI241" s="1">
        <v>2322.09</v>
      </c>
      <c r="WJ241" s="1">
        <v>2322.09</v>
      </c>
      <c r="WK241" s="1">
        <v>2350.23</v>
      </c>
      <c r="WL241" s="1">
        <v>2378.38</v>
      </c>
      <c r="WM241" s="1">
        <v>2406.5300000000002</v>
      </c>
      <c r="WN241" s="1">
        <v>2434.67</v>
      </c>
      <c r="WO241" s="1">
        <v>2462.8200000000002</v>
      </c>
      <c r="WP241" s="1">
        <v>2490.9699999999998</v>
      </c>
      <c r="WQ241" s="1">
        <v>2490.9699999999998</v>
      </c>
      <c r="WR241" s="1">
        <v>2519.11</v>
      </c>
      <c r="WS241" s="1">
        <v>2538.46</v>
      </c>
      <c r="WT241" s="1">
        <v>2549.02</v>
      </c>
      <c r="WU241" s="1">
        <v>2559.5700000000002</v>
      </c>
      <c r="WV241" s="1">
        <v>2570.13</v>
      </c>
      <c r="WW241" s="1">
        <v>2580.6799999999998</v>
      </c>
      <c r="WX241" s="1">
        <v>2580.6799999999998</v>
      </c>
      <c r="WY241" s="1">
        <v>2591.2399999999998</v>
      </c>
      <c r="WZ241" s="1">
        <v>2601.79</v>
      </c>
      <c r="XA241" s="1">
        <v>2612.35</v>
      </c>
      <c r="XB241" s="1">
        <v>2615.87</v>
      </c>
      <c r="XC241" s="1">
        <v>2619.38</v>
      </c>
      <c r="XD241" s="1">
        <v>2622.9</v>
      </c>
      <c r="XE241" s="1">
        <v>2622.9</v>
      </c>
      <c r="XF241" s="1">
        <v>2626.42</v>
      </c>
      <c r="XG241" s="1">
        <v>2629.94</v>
      </c>
      <c r="XH241" s="1">
        <v>2633.46</v>
      </c>
      <c r="XI241" s="1">
        <v>2636.98</v>
      </c>
      <c r="XJ241" s="1">
        <v>2638.73</v>
      </c>
      <c r="XK241" s="1">
        <v>2638.73</v>
      </c>
      <c r="XL241" s="1">
        <v>2638.73</v>
      </c>
      <c r="XM241" s="1">
        <v>2638.73</v>
      </c>
      <c r="XN241" s="1">
        <v>2638.73</v>
      </c>
      <c r="XO241" s="1">
        <v>2638.73</v>
      </c>
      <c r="XP241" s="1">
        <v>2638.73</v>
      </c>
      <c r="XQ241" s="1">
        <v>2638.73</v>
      </c>
      <c r="XR241" s="1">
        <v>2638.73</v>
      </c>
      <c r="XS241" s="1">
        <v>2638.73</v>
      </c>
      <c r="XT241" s="1">
        <v>2638.73</v>
      </c>
      <c r="XU241" s="1">
        <v>2638.73</v>
      </c>
      <c r="XV241" s="1">
        <v>2638.73</v>
      </c>
      <c r="XW241" s="1">
        <v>2638.73</v>
      </c>
      <c r="XX241" s="1">
        <v>2638.73</v>
      </c>
      <c r="XY241" s="1">
        <v>2638.73</v>
      </c>
      <c r="XZ241" s="1">
        <v>2638.73</v>
      </c>
      <c r="YA241" s="1">
        <v>2638.73</v>
      </c>
      <c r="YB241" s="1">
        <v>2638.73</v>
      </c>
      <c r="YC241" s="1">
        <v>2638.73</v>
      </c>
      <c r="YD241" s="1">
        <v>2638.73</v>
      </c>
      <c r="YE241" s="1">
        <v>2638.73</v>
      </c>
      <c r="YF241" s="1">
        <v>2638.73</v>
      </c>
      <c r="YG241" s="1">
        <v>2638.73</v>
      </c>
      <c r="YH241" s="1">
        <v>2638.73</v>
      </c>
      <c r="YI241" s="1">
        <v>2638.73</v>
      </c>
      <c r="YJ241" s="1">
        <v>2638.73</v>
      </c>
      <c r="YK241" s="1">
        <v>2638.73</v>
      </c>
      <c r="YL241" s="1">
        <v>2638.73</v>
      </c>
      <c r="YM241" s="1">
        <v>2638.73</v>
      </c>
      <c r="YN241" s="1">
        <v>2638.73</v>
      </c>
      <c r="YO241" s="1">
        <v>2638.73</v>
      </c>
      <c r="YP241" s="1">
        <v>2638.73</v>
      </c>
      <c r="YQ241" s="1">
        <v>2638.73</v>
      </c>
      <c r="YR241" s="1">
        <v>2638.73</v>
      </c>
      <c r="YS241" s="1">
        <v>2638.73</v>
      </c>
      <c r="YT241" s="1">
        <v>2638.73</v>
      </c>
      <c r="YU241" s="1">
        <v>2638.73</v>
      </c>
      <c r="YV241" s="1">
        <v>2638.73</v>
      </c>
      <c r="YW241" s="1">
        <v>2638.73</v>
      </c>
      <c r="YX241" s="1">
        <v>2638.73</v>
      </c>
      <c r="YY241" s="1">
        <v>2638.73</v>
      </c>
      <c r="YZ241" s="1">
        <v>2638.73</v>
      </c>
      <c r="ZA241" s="1">
        <v>2638.73</v>
      </c>
      <c r="ZB241" s="1">
        <v>2638.73</v>
      </c>
      <c r="ZC241" s="1">
        <v>2638.73</v>
      </c>
      <c r="ZD241" s="1">
        <v>2638.73</v>
      </c>
      <c r="ZE241" s="1">
        <v>2638.73</v>
      </c>
      <c r="ZF241" s="1">
        <v>2638.73</v>
      </c>
      <c r="ZG241" s="1">
        <v>2638.73</v>
      </c>
      <c r="ZH241" s="1">
        <v>2638.73</v>
      </c>
      <c r="ZI241" s="1">
        <v>2638.73</v>
      </c>
      <c r="ZJ241" s="1">
        <v>2638.73</v>
      </c>
      <c r="ZK241" s="1">
        <v>2638.73</v>
      </c>
      <c r="ZL241" s="1">
        <v>2638.73</v>
      </c>
      <c r="ZM241" s="1">
        <v>2638.73</v>
      </c>
      <c r="ZN241" s="1">
        <v>2638.73</v>
      </c>
      <c r="ZO241" s="1">
        <v>2638.73</v>
      </c>
      <c r="ZP241" s="1">
        <v>2638.73</v>
      </c>
      <c r="ZQ241" s="1">
        <v>2638.73</v>
      </c>
      <c r="ZR241" s="1">
        <v>2638.73</v>
      </c>
      <c r="ZS241" s="1">
        <v>2638.73</v>
      </c>
      <c r="ZT241" s="1">
        <v>2638.73</v>
      </c>
      <c r="ZU241" s="1">
        <v>2638.73</v>
      </c>
      <c r="ZV241" s="1">
        <v>2638.73</v>
      </c>
      <c r="ZW241" s="1">
        <v>2638.73</v>
      </c>
      <c r="ZX241" s="1">
        <v>2638.73</v>
      </c>
      <c r="ZY241" s="1">
        <v>2638.73</v>
      </c>
      <c r="ZZ241" s="1">
        <v>2638.73</v>
      </c>
      <c r="AAA241" s="1">
        <v>2638.73</v>
      </c>
      <c r="AAB241" s="1">
        <v>2638.73</v>
      </c>
      <c r="AAC241" s="1">
        <v>2638.73</v>
      </c>
      <c r="AAD241" s="1">
        <v>2638.73</v>
      </c>
      <c r="AAE241" s="1">
        <v>2638.73</v>
      </c>
      <c r="AAF241" s="1">
        <v>2638.73</v>
      </c>
      <c r="AAG241" s="1">
        <v>2638.73</v>
      </c>
      <c r="AAH241" s="1">
        <v>2638.73</v>
      </c>
      <c r="AAI241" s="1">
        <v>2638.73</v>
      </c>
      <c r="AAJ241" s="1">
        <v>2638.73</v>
      </c>
      <c r="AAK241" s="1">
        <v>2638.73</v>
      </c>
      <c r="AAL241" s="1">
        <v>2638.73</v>
      </c>
      <c r="AAM241" s="1">
        <v>2638.73</v>
      </c>
      <c r="AAN241" s="1">
        <v>2638.73</v>
      </c>
      <c r="AAO241" s="1">
        <v>2638.73</v>
      </c>
      <c r="AAP241" s="1">
        <v>2638.73</v>
      </c>
      <c r="AAQ241" s="1">
        <v>2638.73</v>
      </c>
      <c r="AAR241" s="1">
        <v>2638.73</v>
      </c>
      <c r="AAS241" s="1">
        <v>2638.73</v>
      </c>
      <c r="AAT241" s="1">
        <v>2638.73</v>
      </c>
      <c r="AAU241" s="1">
        <v>2638.73</v>
      </c>
      <c r="AAV241" s="1">
        <v>2638.73</v>
      </c>
      <c r="AAW241" s="1">
        <v>2638.73</v>
      </c>
      <c r="AAX241" s="1">
        <v>2638.73</v>
      </c>
      <c r="AAY241" s="1">
        <v>2638.73</v>
      </c>
      <c r="AAZ241" s="1">
        <v>2638.73</v>
      </c>
      <c r="ABA241" s="1">
        <v>2638.73</v>
      </c>
      <c r="ABB241" s="1">
        <v>2638.73</v>
      </c>
      <c r="ABC241" s="1">
        <v>2638.73</v>
      </c>
      <c r="ABD241" s="1">
        <v>2638.73</v>
      </c>
      <c r="ABE241" s="1">
        <v>2638.73</v>
      </c>
      <c r="ABF241" s="1">
        <v>2638.73</v>
      </c>
      <c r="ABG241" s="1">
        <v>2638.73</v>
      </c>
      <c r="ABH241" s="1">
        <v>2638.73</v>
      </c>
      <c r="ABI241" s="1">
        <v>2638.73</v>
      </c>
      <c r="ABJ241" s="1">
        <v>2638.73</v>
      </c>
      <c r="ABK241" s="1">
        <v>2638.73</v>
      </c>
      <c r="ABL241" s="1">
        <v>2638.73</v>
      </c>
      <c r="ABM241" s="1">
        <v>2638.73</v>
      </c>
      <c r="ABN241" s="1">
        <v>2638.73</v>
      </c>
      <c r="ABO241" s="1">
        <v>2638.73</v>
      </c>
      <c r="ABP241" s="1">
        <v>2638.73</v>
      </c>
      <c r="ABQ241" s="1">
        <v>2638.73</v>
      </c>
      <c r="ABR241" s="1">
        <v>2638.73</v>
      </c>
      <c r="ABS241" s="1">
        <v>2638.73</v>
      </c>
      <c r="ABT241" s="1">
        <v>2638.73</v>
      </c>
      <c r="ABU241" s="1">
        <v>2638.73</v>
      </c>
      <c r="ABV241" s="1">
        <v>2638.73</v>
      </c>
      <c r="ABW241" s="1">
        <v>2638.73</v>
      </c>
      <c r="ABX241" s="1">
        <v>2638.73</v>
      </c>
      <c r="ABY241" s="1">
        <v>2638.73</v>
      </c>
      <c r="ABZ241" s="1">
        <v>2638.73</v>
      </c>
      <c r="ACA241" s="1">
        <v>2638.73</v>
      </c>
      <c r="ACB241" s="1">
        <v>2638.73</v>
      </c>
      <c r="ACC241" s="1">
        <v>2638.73</v>
      </c>
      <c r="ACD241" s="1">
        <v>2638.73</v>
      </c>
      <c r="ACE241" s="1">
        <v>2638.73</v>
      </c>
      <c r="ACF241" s="1">
        <v>2638.73</v>
      </c>
      <c r="ACG241" s="1">
        <v>2638.73</v>
      </c>
      <c r="ACH241" s="1">
        <v>2638.73</v>
      </c>
      <c r="ACI241" s="1">
        <v>2638.73</v>
      </c>
      <c r="ACJ241" s="1">
        <v>2638.73</v>
      </c>
      <c r="ACK241" s="1">
        <v>2638.73</v>
      </c>
      <c r="ACL241" s="1">
        <v>2638.73</v>
      </c>
      <c r="ACM241" s="1">
        <v>2638.73</v>
      </c>
      <c r="ACN241" s="1">
        <v>2638.73</v>
      </c>
      <c r="ACO241" s="1">
        <v>2638.73</v>
      </c>
      <c r="ACP241" s="1">
        <v>2638.73</v>
      </c>
      <c r="ACQ241" s="1">
        <v>2638.73</v>
      </c>
      <c r="ACR241" s="1">
        <v>2638.73</v>
      </c>
      <c r="ACS241" s="1">
        <v>2638.73</v>
      </c>
      <c r="ACT241" s="1">
        <v>2638.73</v>
      </c>
      <c r="ACU241" s="1">
        <v>2638.73</v>
      </c>
      <c r="ACV241" s="1">
        <v>2638.73</v>
      </c>
      <c r="ACW241" s="1">
        <v>2638.73</v>
      </c>
      <c r="ACX241" s="1">
        <v>2638.73</v>
      </c>
      <c r="ACY241" s="1">
        <v>2638.73</v>
      </c>
      <c r="ACZ241" s="1">
        <v>2638.73</v>
      </c>
      <c r="ADA241" s="1">
        <v>2638.73</v>
      </c>
      <c r="ADB241" s="1">
        <v>2638.73</v>
      </c>
      <c r="ADC241" s="1">
        <v>2638.73</v>
      </c>
      <c r="ADD241" s="1">
        <v>2638.73</v>
      </c>
      <c r="ADE241" s="1">
        <v>2638.73</v>
      </c>
      <c r="ADF241" s="1">
        <v>2638.73</v>
      </c>
      <c r="ADG241" s="1">
        <v>2638.73</v>
      </c>
      <c r="ADH241" s="1">
        <v>2638.73</v>
      </c>
      <c r="ADI241" s="1">
        <v>2638.73</v>
      </c>
      <c r="ADJ241" s="1">
        <v>2638.73</v>
      </c>
      <c r="ADK241" s="1">
        <v>2638.73</v>
      </c>
      <c r="ADL241" s="1">
        <v>2638.73</v>
      </c>
      <c r="ADM241" s="1">
        <v>2638.73</v>
      </c>
      <c r="ADN241" s="1">
        <v>2638.73</v>
      </c>
      <c r="ADO241" s="1">
        <v>2638.73</v>
      </c>
      <c r="ADP241" s="1">
        <v>2638.73</v>
      </c>
      <c r="ADQ241" s="1">
        <v>2638.73</v>
      </c>
      <c r="ADR241" s="1">
        <v>2638.73</v>
      </c>
      <c r="ADS241" s="1">
        <v>2638.73</v>
      </c>
      <c r="ADT241" s="1">
        <v>2638.73</v>
      </c>
      <c r="ADU241" s="1">
        <v>2638.73</v>
      </c>
      <c r="ADV241" s="1">
        <v>2638.73</v>
      </c>
      <c r="ADW241" s="1">
        <v>2638.73</v>
      </c>
      <c r="ADX241" s="1">
        <v>2638.73</v>
      </c>
      <c r="ADY241" s="1">
        <v>2638.73</v>
      </c>
      <c r="ADZ241" s="1">
        <v>2638.73</v>
      </c>
      <c r="AEA241" s="1">
        <v>2638.73</v>
      </c>
      <c r="AEB241" s="1">
        <v>2638.73</v>
      </c>
      <c r="AEC241" s="1">
        <v>2638.73</v>
      </c>
      <c r="AED241" s="1">
        <v>2638.73</v>
      </c>
      <c r="AEE241" s="1">
        <v>2638.73</v>
      </c>
      <c r="AEF241" s="1">
        <v>2638.73</v>
      </c>
      <c r="AEG241" s="1">
        <v>2638.73</v>
      </c>
      <c r="AEH241" s="1">
        <v>2638.73</v>
      </c>
      <c r="AEI241" s="1">
        <v>2638.73</v>
      </c>
      <c r="AEJ241" s="1">
        <v>2638.73</v>
      </c>
      <c r="AEK241" s="1">
        <v>2638.73</v>
      </c>
      <c r="AEL241" s="1">
        <v>2638.73</v>
      </c>
      <c r="AEM241" s="1">
        <v>2638.73</v>
      </c>
      <c r="AEN241" s="1">
        <v>2638.73</v>
      </c>
      <c r="AEO241" s="1">
        <v>2638.73</v>
      </c>
      <c r="AEP241" s="1">
        <v>2638.73</v>
      </c>
      <c r="AEQ241" s="1">
        <v>2638.73</v>
      </c>
      <c r="AER241" s="1">
        <v>2638.73</v>
      </c>
      <c r="AES241" s="1">
        <v>2638.73</v>
      </c>
      <c r="AET241" s="1">
        <v>2638.73</v>
      </c>
      <c r="AEU241" s="1">
        <v>2638.73</v>
      </c>
      <c r="AEV241" s="1">
        <v>2638.73</v>
      </c>
      <c r="AEW241" s="1">
        <v>2638.73</v>
      </c>
      <c r="AEX241" s="1">
        <v>2638.73</v>
      </c>
      <c r="AEY241" s="1">
        <v>2638.73</v>
      </c>
      <c r="AEZ241" s="1">
        <v>2638.73</v>
      </c>
      <c r="AFA241" s="1">
        <v>2638.73</v>
      </c>
      <c r="AFB241" s="1">
        <v>2638.73</v>
      </c>
      <c r="AFC241" s="1">
        <v>2638.73</v>
      </c>
      <c r="AFD241" s="1">
        <v>2638.73</v>
      </c>
      <c r="AFE241" s="1">
        <v>2638.73</v>
      </c>
      <c r="AFF241" s="1">
        <v>2638.73</v>
      </c>
      <c r="AFG241" s="1">
        <v>2638.73</v>
      </c>
      <c r="AFH241" s="1">
        <v>2638.73</v>
      </c>
      <c r="AFI241" s="1">
        <v>2638.73</v>
      </c>
      <c r="AFJ241" s="1">
        <v>2638.73</v>
      </c>
      <c r="AFK241" s="1">
        <v>2638.73</v>
      </c>
      <c r="AFL241" s="1">
        <v>2638.73</v>
      </c>
      <c r="AFM241" s="1">
        <v>2638.73</v>
      </c>
      <c r="AFN241" s="1">
        <v>2638.73</v>
      </c>
      <c r="AFO241" s="1">
        <v>2638.73</v>
      </c>
      <c r="AFP241" s="1">
        <v>2638.73</v>
      </c>
      <c r="AFQ241" s="1">
        <v>2638.73</v>
      </c>
      <c r="AFR241" s="1">
        <v>2638.73</v>
      </c>
      <c r="AFS241" s="1">
        <v>2638.73</v>
      </c>
      <c r="AFT241" s="1">
        <v>2638.73</v>
      </c>
      <c r="AFU241" s="1">
        <v>2638.73</v>
      </c>
      <c r="AFV241" s="1">
        <v>2638.73</v>
      </c>
      <c r="AFW241" s="1">
        <v>2638.73</v>
      </c>
      <c r="AFX241" s="1">
        <v>2638.73</v>
      </c>
      <c r="AFY241" s="1">
        <v>2638.73</v>
      </c>
      <c r="AFZ241" s="1">
        <v>2638.73</v>
      </c>
      <c r="AGA241" s="1">
        <v>2638.73</v>
      </c>
      <c r="AGB241" s="1">
        <v>2638.73</v>
      </c>
      <c r="AGC241" s="1">
        <v>2638.73</v>
      </c>
      <c r="AGD241" s="1">
        <v>2638.73</v>
      </c>
      <c r="AGE241" s="1">
        <v>2638.73</v>
      </c>
      <c r="AGF241" s="1">
        <v>2638.73</v>
      </c>
      <c r="AGG241" s="1">
        <v>2638.73</v>
      </c>
      <c r="AGH241" s="1">
        <v>2638.73</v>
      </c>
      <c r="AGI241" s="1">
        <v>2638.73</v>
      </c>
      <c r="AGJ241" s="1">
        <v>2638.73</v>
      </c>
      <c r="AGK241" s="1">
        <v>2638.73</v>
      </c>
      <c r="AGL241" s="1">
        <v>2638.73</v>
      </c>
      <c r="AGM241" s="1">
        <v>2638.73</v>
      </c>
      <c r="AGN241" s="1">
        <v>2638.73</v>
      </c>
      <c r="AGO241" s="1">
        <v>2638.73</v>
      </c>
      <c r="AGP241" s="1">
        <v>2638.73</v>
      </c>
      <c r="AGQ241" s="1">
        <v>2638.73</v>
      </c>
      <c r="AGR241" s="1">
        <v>2638.73</v>
      </c>
      <c r="AGS241" s="1">
        <v>2638.73</v>
      </c>
      <c r="AGT241" s="1">
        <v>2638.73</v>
      </c>
      <c r="AGU241" s="1">
        <v>2638.73</v>
      </c>
      <c r="AGV241" s="1">
        <v>2638.73</v>
      </c>
      <c r="AGW241" s="1">
        <v>2638.73</v>
      </c>
      <c r="AGX241" s="1">
        <v>2638.73</v>
      </c>
      <c r="AGY241" s="1">
        <v>2638.73</v>
      </c>
      <c r="AGZ241" s="1">
        <v>2638.73</v>
      </c>
      <c r="AHA241" s="1">
        <v>2638.73</v>
      </c>
      <c r="AHB241" s="1">
        <v>2638.73</v>
      </c>
      <c r="AHC241" s="1">
        <v>2638.73</v>
      </c>
      <c r="AHD241" s="1">
        <v>2638.73</v>
      </c>
      <c r="AHE241" s="1">
        <v>2638.73</v>
      </c>
      <c r="AHF241" s="1">
        <v>2638.73</v>
      </c>
      <c r="AHG241" s="1">
        <v>2638.73</v>
      </c>
      <c r="AHH241" s="1">
        <v>2638.73</v>
      </c>
      <c r="AHI241" s="1">
        <v>2638.73</v>
      </c>
      <c r="AHJ241" s="1">
        <v>2638.73</v>
      </c>
      <c r="AHK241" s="1">
        <v>2638.73</v>
      </c>
      <c r="AHL241" s="1">
        <v>2638.73</v>
      </c>
      <c r="AHM241" s="1">
        <v>2638.73</v>
      </c>
      <c r="AHN241" s="1">
        <v>2638.73</v>
      </c>
      <c r="AHO241" s="1">
        <v>2638.73</v>
      </c>
      <c r="AHP241" s="1">
        <v>2638.73</v>
      </c>
      <c r="AHQ241" s="1">
        <v>2638.73</v>
      </c>
    </row>
    <row r="242" spans="1:901" x14ac:dyDescent="0.3">
      <c r="A242" s="1">
        <v>242</v>
      </c>
      <c r="B242" s="16" t="s">
        <v>536</v>
      </c>
      <c r="C242" s="16" t="s">
        <v>537</v>
      </c>
      <c r="D242" s="14">
        <v>45539</v>
      </c>
      <c r="E242" s="14">
        <v>45564</v>
      </c>
      <c r="F242" s="1">
        <v>74.8</v>
      </c>
      <c r="G242" s="1">
        <f t="shared" si="3"/>
        <v>75.8</v>
      </c>
      <c r="H242" s="1">
        <f>IFERROR(VLOOKUP(B242,PMS!$A$1:$G$2968,7,FALSE),"")</f>
        <v>1</v>
      </c>
      <c r="I242" s="1" t="str">
        <f>IFERROR(VLOOKUP(B242,PMS!$A$1:$AE$2968,31,FALSE),"")</f>
        <v>SS</v>
      </c>
      <c r="UK242" s="1">
        <v>0.19</v>
      </c>
      <c r="UL242" s="1">
        <v>0.56999999999999995</v>
      </c>
      <c r="UM242" s="1">
        <v>0.56999999999999995</v>
      </c>
      <c r="UN242" s="1">
        <v>1.33</v>
      </c>
      <c r="UO242" s="1">
        <v>2.46</v>
      </c>
      <c r="UP242" s="1">
        <v>4.55</v>
      </c>
      <c r="UQ242" s="1">
        <v>7.58</v>
      </c>
      <c r="UR242" s="1">
        <v>11.94</v>
      </c>
      <c r="US242" s="1">
        <v>17.62</v>
      </c>
      <c r="UT242" s="1">
        <v>17.62</v>
      </c>
      <c r="UU242" s="1">
        <v>24.82</v>
      </c>
      <c r="UV242" s="1">
        <v>24.82</v>
      </c>
      <c r="UW242" s="1">
        <v>33.54</v>
      </c>
      <c r="UX242" s="1">
        <v>42.26</v>
      </c>
      <c r="UY242" s="1">
        <v>50.97</v>
      </c>
      <c r="UZ242" s="1">
        <v>58.17</v>
      </c>
      <c r="VA242" s="1">
        <v>58.17</v>
      </c>
      <c r="VB242" s="1">
        <v>63.86</v>
      </c>
      <c r="VC242" s="1">
        <v>68.22</v>
      </c>
      <c r="VD242" s="1">
        <v>71.25</v>
      </c>
      <c r="VE242" s="1">
        <v>73.33</v>
      </c>
      <c r="VF242" s="1">
        <v>74.47</v>
      </c>
      <c r="VG242" s="1">
        <v>75.23</v>
      </c>
      <c r="VH242" s="1">
        <v>75.23</v>
      </c>
      <c r="VI242" s="1">
        <v>75.61</v>
      </c>
      <c r="VJ242" s="1">
        <v>75.8</v>
      </c>
      <c r="VK242" s="1">
        <v>75.8</v>
      </c>
      <c r="VL242" s="1">
        <v>75.8</v>
      </c>
      <c r="VM242" s="1">
        <v>75.8</v>
      </c>
      <c r="VN242" s="1">
        <v>75.8</v>
      </c>
      <c r="VO242" s="1">
        <v>75.8</v>
      </c>
      <c r="VP242" s="1">
        <v>75.8</v>
      </c>
      <c r="VQ242" s="1">
        <v>75.8</v>
      </c>
      <c r="VR242" s="1">
        <v>75.8</v>
      </c>
      <c r="VS242" s="1">
        <v>75.8</v>
      </c>
      <c r="VT242" s="1">
        <v>75.8</v>
      </c>
      <c r="VU242" s="1">
        <v>75.8</v>
      </c>
      <c r="VV242" s="1">
        <v>75.8</v>
      </c>
      <c r="VW242" s="1">
        <v>75.8</v>
      </c>
      <c r="VX242" s="1">
        <v>75.8</v>
      </c>
      <c r="VY242" s="1">
        <v>75.8</v>
      </c>
      <c r="VZ242" s="1">
        <v>75.8</v>
      </c>
      <c r="WA242" s="1">
        <v>75.8</v>
      </c>
      <c r="WB242" s="1">
        <v>75.8</v>
      </c>
      <c r="WC242" s="1">
        <v>75.8</v>
      </c>
      <c r="WD242" s="1">
        <v>75.8</v>
      </c>
      <c r="WE242" s="1">
        <v>75.8</v>
      </c>
      <c r="WF242" s="1">
        <v>75.8</v>
      </c>
      <c r="WG242" s="1">
        <v>75.8</v>
      </c>
      <c r="WH242" s="1">
        <v>75.8</v>
      </c>
      <c r="WI242" s="1">
        <v>75.8</v>
      </c>
      <c r="WJ242" s="1">
        <v>75.8</v>
      </c>
      <c r="WK242" s="1">
        <v>75.8</v>
      </c>
      <c r="WL242" s="1">
        <v>75.8</v>
      </c>
      <c r="WM242" s="1">
        <v>75.8</v>
      </c>
      <c r="WN242" s="1">
        <v>75.8</v>
      </c>
      <c r="WO242" s="1">
        <v>75.8</v>
      </c>
      <c r="WP242" s="1">
        <v>75.8</v>
      </c>
      <c r="WQ242" s="1">
        <v>75.8</v>
      </c>
      <c r="WR242" s="1">
        <v>75.8</v>
      </c>
      <c r="WS242" s="1">
        <v>75.8</v>
      </c>
      <c r="WT242" s="1">
        <v>75.8</v>
      </c>
      <c r="WU242" s="1">
        <v>75.8</v>
      </c>
      <c r="WV242" s="1">
        <v>75.8</v>
      </c>
      <c r="WW242" s="1">
        <v>75.8</v>
      </c>
      <c r="WX242" s="1">
        <v>75.8</v>
      </c>
      <c r="WY242" s="1">
        <v>75.8</v>
      </c>
      <c r="WZ242" s="1">
        <v>75.8</v>
      </c>
      <c r="XA242" s="1">
        <v>75.8</v>
      </c>
      <c r="XB242" s="1">
        <v>75.8</v>
      </c>
      <c r="XC242" s="1">
        <v>75.8</v>
      </c>
      <c r="XD242" s="1">
        <v>75.8</v>
      </c>
      <c r="XE242" s="1">
        <v>75.8</v>
      </c>
      <c r="XF242" s="1">
        <v>75.8</v>
      </c>
      <c r="XG242" s="1">
        <v>75.8</v>
      </c>
      <c r="XH242" s="1">
        <v>75.8</v>
      </c>
      <c r="XI242" s="1">
        <v>75.8</v>
      </c>
      <c r="XJ242" s="1">
        <v>75.8</v>
      </c>
      <c r="XK242" s="1">
        <v>75.8</v>
      </c>
      <c r="XL242" s="1">
        <v>75.8</v>
      </c>
      <c r="XM242" s="1">
        <v>75.8</v>
      </c>
      <c r="XN242" s="1">
        <v>75.8</v>
      </c>
      <c r="XO242" s="1">
        <v>75.8</v>
      </c>
      <c r="XP242" s="1">
        <v>75.8</v>
      </c>
      <c r="XQ242" s="1">
        <v>75.8</v>
      </c>
      <c r="XR242" s="1">
        <v>75.8</v>
      </c>
      <c r="XS242" s="1">
        <v>75.8</v>
      </c>
      <c r="XT242" s="1">
        <v>75.8</v>
      </c>
      <c r="XU242" s="1">
        <v>75.8</v>
      </c>
      <c r="XV242" s="1">
        <v>75.8</v>
      </c>
      <c r="XW242" s="1">
        <v>75.8</v>
      </c>
      <c r="XX242" s="1">
        <v>75.8</v>
      </c>
      <c r="XY242" s="1">
        <v>75.8</v>
      </c>
      <c r="XZ242" s="1">
        <v>75.8</v>
      </c>
      <c r="YA242" s="1">
        <v>75.8</v>
      </c>
      <c r="YB242" s="1">
        <v>75.8</v>
      </c>
      <c r="YC242" s="1">
        <v>75.8</v>
      </c>
      <c r="YD242" s="1">
        <v>75.8</v>
      </c>
      <c r="YE242" s="1">
        <v>75.8</v>
      </c>
      <c r="YF242" s="1">
        <v>75.8</v>
      </c>
      <c r="YG242" s="1">
        <v>75.8</v>
      </c>
      <c r="YH242" s="1">
        <v>75.8</v>
      </c>
      <c r="YI242" s="1">
        <v>75.8</v>
      </c>
      <c r="YJ242" s="1">
        <v>75.8</v>
      </c>
      <c r="YK242" s="1">
        <v>75.8</v>
      </c>
      <c r="YL242" s="1">
        <v>75.8</v>
      </c>
      <c r="YM242" s="1">
        <v>75.8</v>
      </c>
      <c r="YN242" s="1">
        <v>75.8</v>
      </c>
      <c r="YO242" s="1">
        <v>75.8</v>
      </c>
      <c r="YP242" s="1">
        <v>75.8</v>
      </c>
      <c r="YQ242" s="1">
        <v>75.8</v>
      </c>
      <c r="YR242" s="1">
        <v>75.8</v>
      </c>
      <c r="YS242" s="1">
        <v>75.8</v>
      </c>
      <c r="YT242" s="1">
        <v>75.8</v>
      </c>
      <c r="YU242" s="1">
        <v>75.8</v>
      </c>
      <c r="YV242" s="1">
        <v>75.8</v>
      </c>
      <c r="YW242" s="1">
        <v>75.8</v>
      </c>
      <c r="YX242" s="1">
        <v>75.8</v>
      </c>
      <c r="YY242" s="1">
        <v>75.8</v>
      </c>
      <c r="YZ242" s="1">
        <v>75.8</v>
      </c>
      <c r="ZA242" s="1">
        <v>75.8</v>
      </c>
      <c r="ZB242" s="1">
        <v>75.8</v>
      </c>
      <c r="ZC242" s="1">
        <v>75.8</v>
      </c>
      <c r="ZD242" s="1">
        <v>75.8</v>
      </c>
      <c r="ZE242" s="1">
        <v>75.8</v>
      </c>
      <c r="ZF242" s="1">
        <v>75.8</v>
      </c>
      <c r="ZG242" s="1">
        <v>75.8</v>
      </c>
      <c r="ZH242" s="1">
        <v>75.8</v>
      </c>
      <c r="ZI242" s="1">
        <v>75.8</v>
      </c>
      <c r="ZJ242" s="1">
        <v>75.8</v>
      </c>
      <c r="ZK242" s="1">
        <v>75.8</v>
      </c>
      <c r="ZL242" s="1">
        <v>75.8</v>
      </c>
      <c r="ZM242" s="1">
        <v>75.8</v>
      </c>
      <c r="ZN242" s="1">
        <v>75.8</v>
      </c>
      <c r="ZO242" s="1">
        <v>75.8</v>
      </c>
      <c r="ZP242" s="1">
        <v>75.8</v>
      </c>
      <c r="ZQ242" s="1">
        <v>75.8</v>
      </c>
      <c r="ZR242" s="1">
        <v>75.8</v>
      </c>
      <c r="ZS242" s="1">
        <v>75.8</v>
      </c>
      <c r="ZT242" s="1">
        <v>75.8</v>
      </c>
      <c r="ZU242" s="1">
        <v>75.8</v>
      </c>
      <c r="ZV242" s="1">
        <v>75.8</v>
      </c>
      <c r="ZW242" s="1">
        <v>75.8</v>
      </c>
      <c r="ZX242" s="1">
        <v>75.8</v>
      </c>
      <c r="ZY242" s="1">
        <v>75.8</v>
      </c>
      <c r="ZZ242" s="1">
        <v>75.8</v>
      </c>
      <c r="AAA242" s="1">
        <v>75.8</v>
      </c>
      <c r="AAB242" s="1">
        <v>75.8</v>
      </c>
      <c r="AAC242" s="1">
        <v>75.8</v>
      </c>
      <c r="AAD242" s="1">
        <v>75.8</v>
      </c>
      <c r="AAE242" s="1">
        <v>75.8</v>
      </c>
      <c r="AAF242" s="1">
        <v>75.8</v>
      </c>
      <c r="AAG242" s="1">
        <v>75.8</v>
      </c>
      <c r="AAH242" s="1">
        <v>75.8</v>
      </c>
      <c r="AAI242" s="1">
        <v>75.8</v>
      </c>
      <c r="AAJ242" s="1">
        <v>75.8</v>
      </c>
      <c r="AAK242" s="1">
        <v>75.8</v>
      </c>
      <c r="AAL242" s="1">
        <v>75.8</v>
      </c>
      <c r="AAM242" s="1">
        <v>75.8</v>
      </c>
      <c r="AAN242" s="1">
        <v>75.8</v>
      </c>
      <c r="AAO242" s="1">
        <v>75.8</v>
      </c>
      <c r="AAP242" s="1">
        <v>75.8</v>
      </c>
      <c r="AAQ242" s="1">
        <v>75.8</v>
      </c>
      <c r="AAR242" s="1">
        <v>75.8</v>
      </c>
      <c r="AAS242" s="1">
        <v>75.8</v>
      </c>
      <c r="AAT242" s="1">
        <v>75.8</v>
      </c>
      <c r="AAU242" s="1">
        <v>75.8</v>
      </c>
      <c r="AAV242" s="1">
        <v>75.8</v>
      </c>
      <c r="AAW242" s="1">
        <v>75.8</v>
      </c>
      <c r="AAX242" s="1">
        <v>75.8</v>
      </c>
      <c r="AAY242" s="1">
        <v>75.8</v>
      </c>
      <c r="AAZ242" s="1">
        <v>75.8</v>
      </c>
      <c r="ABA242" s="1">
        <v>75.8</v>
      </c>
      <c r="ABB242" s="1">
        <v>75.8</v>
      </c>
      <c r="ABC242" s="1">
        <v>75.8</v>
      </c>
      <c r="ABD242" s="1">
        <v>75.8</v>
      </c>
      <c r="ABE242" s="1">
        <v>75.8</v>
      </c>
      <c r="ABF242" s="1">
        <v>75.8</v>
      </c>
      <c r="ABG242" s="1">
        <v>75.8</v>
      </c>
      <c r="ABH242" s="1">
        <v>75.8</v>
      </c>
      <c r="ABI242" s="1">
        <v>75.8</v>
      </c>
      <c r="ABJ242" s="1">
        <v>75.8</v>
      </c>
      <c r="ABK242" s="1">
        <v>75.8</v>
      </c>
      <c r="ABL242" s="1">
        <v>75.8</v>
      </c>
      <c r="ABM242" s="1">
        <v>75.8</v>
      </c>
      <c r="ABN242" s="1">
        <v>75.8</v>
      </c>
      <c r="ABO242" s="1">
        <v>75.8</v>
      </c>
      <c r="ABP242" s="1">
        <v>75.8</v>
      </c>
      <c r="ABQ242" s="1">
        <v>75.8</v>
      </c>
      <c r="ABR242" s="1">
        <v>75.8</v>
      </c>
      <c r="ABS242" s="1">
        <v>75.8</v>
      </c>
      <c r="ABT242" s="1">
        <v>75.8</v>
      </c>
      <c r="ABU242" s="1">
        <v>75.8</v>
      </c>
      <c r="ABV242" s="1">
        <v>75.8</v>
      </c>
      <c r="ABW242" s="1">
        <v>75.8</v>
      </c>
      <c r="ABX242" s="1">
        <v>75.8</v>
      </c>
      <c r="ABY242" s="1">
        <v>75.8</v>
      </c>
      <c r="ABZ242" s="1">
        <v>75.8</v>
      </c>
      <c r="ACA242" s="1">
        <v>75.8</v>
      </c>
      <c r="ACB242" s="1">
        <v>75.8</v>
      </c>
      <c r="ACC242" s="1">
        <v>75.8</v>
      </c>
      <c r="ACD242" s="1">
        <v>75.8</v>
      </c>
      <c r="ACE242" s="1">
        <v>75.8</v>
      </c>
      <c r="ACF242" s="1">
        <v>75.8</v>
      </c>
      <c r="ACG242" s="1">
        <v>75.8</v>
      </c>
      <c r="ACH242" s="1">
        <v>75.8</v>
      </c>
      <c r="ACI242" s="1">
        <v>75.8</v>
      </c>
      <c r="ACJ242" s="1">
        <v>75.8</v>
      </c>
      <c r="ACK242" s="1">
        <v>75.8</v>
      </c>
      <c r="ACL242" s="1">
        <v>75.8</v>
      </c>
      <c r="ACM242" s="1">
        <v>75.8</v>
      </c>
      <c r="ACN242" s="1">
        <v>75.8</v>
      </c>
      <c r="ACO242" s="1">
        <v>75.8</v>
      </c>
      <c r="ACP242" s="1">
        <v>75.8</v>
      </c>
      <c r="ACQ242" s="1">
        <v>75.8</v>
      </c>
      <c r="ACR242" s="1">
        <v>75.8</v>
      </c>
      <c r="ACS242" s="1">
        <v>75.8</v>
      </c>
      <c r="ACT242" s="1">
        <v>75.8</v>
      </c>
      <c r="ACU242" s="1">
        <v>75.8</v>
      </c>
      <c r="ACV242" s="1">
        <v>75.8</v>
      </c>
      <c r="ACW242" s="1">
        <v>75.8</v>
      </c>
      <c r="ACX242" s="1">
        <v>75.8</v>
      </c>
      <c r="ACY242" s="1">
        <v>75.8</v>
      </c>
      <c r="ACZ242" s="1">
        <v>75.8</v>
      </c>
      <c r="ADA242" s="1">
        <v>75.8</v>
      </c>
      <c r="ADB242" s="1">
        <v>75.8</v>
      </c>
      <c r="ADC242" s="1">
        <v>75.8</v>
      </c>
      <c r="ADD242" s="1">
        <v>75.8</v>
      </c>
      <c r="ADE242" s="1">
        <v>75.8</v>
      </c>
      <c r="ADF242" s="1">
        <v>75.8</v>
      </c>
      <c r="ADG242" s="1">
        <v>75.8</v>
      </c>
      <c r="ADH242" s="1">
        <v>75.8</v>
      </c>
      <c r="ADI242" s="1">
        <v>75.8</v>
      </c>
      <c r="ADJ242" s="1">
        <v>75.8</v>
      </c>
      <c r="ADK242" s="1">
        <v>75.8</v>
      </c>
      <c r="ADL242" s="1">
        <v>75.8</v>
      </c>
      <c r="ADM242" s="1">
        <v>75.8</v>
      </c>
      <c r="ADN242" s="1">
        <v>75.8</v>
      </c>
      <c r="ADO242" s="1">
        <v>75.8</v>
      </c>
      <c r="ADP242" s="1">
        <v>75.8</v>
      </c>
      <c r="ADQ242" s="1">
        <v>75.8</v>
      </c>
      <c r="ADR242" s="1">
        <v>75.8</v>
      </c>
      <c r="ADS242" s="1">
        <v>75.8</v>
      </c>
      <c r="ADT242" s="1">
        <v>75.8</v>
      </c>
      <c r="ADU242" s="1">
        <v>75.8</v>
      </c>
      <c r="ADV242" s="1">
        <v>75.8</v>
      </c>
      <c r="ADW242" s="1">
        <v>75.8</v>
      </c>
      <c r="ADX242" s="1">
        <v>75.8</v>
      </c>
      <c r="ADY242" s="1">
        <v>75.8</v>
      </c>
      <c r="ADZ242" s="1">
        <v>75.8</v>
      </c>
      <c r="AEA242" s="1">
        <v>75.8</v>
      </c>
      <c r="AEB242" s="1">
        <v>75.8</v>
      </c>
      <c r="AEC242" s="1">
        <v>75.8</v>
      </c>
      <c r="AED242" s="1">
        <v>75.8</v>
      </c>
      <c r="AEE242" s="1">
        <v>75.8</v>
      </c>
      <c r="AEF242" s="1">
        <v>75.8</v>
      </c>
      <c r="AEG242" s="1">
        <v>75.8</v>
      </c>
      <c r="AEH242" s="1">
        <v>75.8</v>
      </c>
      <c r="AEI242" s="1">
        <v>75.8</v>
      </c>
      <c r="AEJ242" s="1">
        <v>75.8</v>
      </c>
      <c r="AEK242" s="1">
        <v>75.8</v>
      </c>
      <c r="AEL242" s="1">
        <v>75.8</v>
      </c>
      <c r="AEM242" s="1">
        <v>75.8</v>
      </c>
      <c r="AEN242" s="1">
        <v>75.8</v>
      </c>
      <c r="AEO242" s="1">
        <v>75.8</v>
      </c>
      <c r="AEP242" s="1">
        <v>75.8</v>
      </c>
      <c r="AEQ242" s="1">
        <v>75.8</v>
      </c>
      <c r="AER242" s="1">
        <v>75.8</v>
      </c>
      <c r="AES242" s="1">
        <v>75.8</v>
      </c>
      <c r="AET242" s="1">
        <v>75.8</v>
      </c>
      <c r="AEU242" s="1">
        <v>75.8</v>
      </c>
      <c r="AEV242" s="1">
        <v>75.8</v>
      </c>
      <c r="AEW242" s="1">
        <v>75.8</v>
      </c>
      <c r="AEX242" s="1">
        <v>75.8</v>
      </c>
      <c r="AEY242" s="1">
        <v>75.8</v>
      </c>
      <c r="AEZ242" s="1">
        <v>75.8</v>
      </c>
      <c r="AFA242" s="1">
        <v>75.8</v>
      </c>
      <c r="AFB242" s="1">
        <v>75.8</v>
      </c>
      <c r="AFC242" s="1">
        <v>75.8</v>
      </c>
      <c r="AFD242" s="1">
        <v>75.8</v>
      </c>
      <c r="AFE242" s="1">
        <v>75.8</v>
      </c>
      <c r="AFF242" s="1">
        <v>75.8</v>
      </c>
      <c r="AFG242" s="1">
        <v>75.8</v>
      </c>
      <c r="AFH242" s="1">
        <v>75.8</v>
      </c>
      <c r="AFI242" s="1">
        <v>75.8</v>
      </c>
      <c r="AFJ242" s="1">
        <v>75.8</v>
      </c>
      <c r="AFK242" s="1">
        <v>75.8</v>
      </c>
      <c r="AFL242" s="1">
        <v>75.8</v>
      </c>
      <c r="AFM242" s="1">
        <v>75.8</v>
      </c>
      <c r="AFN242" s="1">
        <v>75.8</v>
      </c>
      <c r="AFO242" s="1">
        <v>75.8</v>
      </c>
      <c r="AFP242" s="1">
        <v>75.8</v>
      </c>
      <c r="AFQ242" s="1">
        <v>75.8</v>
      </c>
      <c r="AFR242" s="1">
        <v>75.8</v>
      </c>
      <c r="AFS242" s="1">
        <v>75.8</v>
      </c>
      <c r="AFT242" s="1">
        <v>75.8</v>
      </c>
      <c r="AFU242" s="1">
        <v>75.8</v>
      </c>
      <c r="AFV242" s="1">
        <v>75.8</v>
      </c>
      <c r="AFW242" s="1">
        <v>75.8</v>
      </c>
      <c r="AFX242" s="1">
        <v>75.8</v>
      </c>
      <c r="AFY242" s="1">
        <v>75.8</v>
      </c>
      <c r="AFZ242" s="1">
        <v>75.8</v>
      </c>
      <c r="AGA242" s="1">
        <v>75.8</v>
      </c>
      <c r="AGB242" s="1">
        <v>75.8</v>
      </c>
      <c r="AGC242" s="1">
        <v>75.8</v>
      </c>
      <c r="AGD242" s="1">
        <v>75.8</v>
      </c>
      <c r="AGE242" s="1">
        <v>75.8</v>
      </c>
      <c r="AGF242" s="1">
        <v>75.8</v>
      </c>
      <c r="AGG242" s="1">
        <v>75.8</v>
      </c>
      <c r="AGH242" s="1">
        <v>75.8</v>
      </c>
      <c r="AGI242" s="1">
        <v>75.8</v>
      </c>
      <c r="AGJ242" s="1">
        <v>75.8</v>
      </c>
      <c r="AGK242" s="1">
        <v>75.8</v>
      </c>
      <c r="AGL242" s="1">
        <v>75.8</v>
      </c>
      <c r="AGM242" s="1">
        <v>75.8</v>
      </c>
      <c r="AGN242" s="1">
        <v>75.8</v>
      </c>
      <c r="AGO242" s="1">
        <v>75.8</v>
      </c>
      <c r="AGP242" s="1">
        <v>75.8</v>
      </c>
      <c r="AGQ242" s="1">
        <v>75.8</v>
      </c>
      <c r="AGR242" s="1">
        <v>75.8</v>
      </c>
      <c r="AGS242" s="1">
        <v>75.8</v>
      </c>
      <c r="AGT242" s="1">
        <v>75.8</v>
      </c>
      <c r="AGU242" s="1">
        <v>75.8</v>
      </c>
      <c r="AGV242" s="1">
        <v>75.8</v>
      </c>
      <c r="AGW242" s="1">
        <v>75.8</v>
      </c>
      <c r="AGX242" s="1">
        <v>75.8</v>
      </c>
      <c r="AGY242" s="1">
        <v>75.8</v>
      </c>
      <c r="AGZ242" s="1">
        <v>75.8</v>
      </c>
      <c r="AHA242" s="1">
        <v>75.8</v>
      </c>
      <c r="AHB242" s="1">
        <v>75.8</v>
      </c>
      <c r="AHC242" s="1">
        <v>75.8</v>
      </c>
      <c r="AHD242" s="1">
        <v>75.8</v>
      </c>
      <c r="AHE242" s="1">
        <v>75.8</v>
      </c>
      <c r="AHF242" s="1">
        <v>75.8</v>
      </c>
      <c r="AHG242" s="1">
        <v>75.8</v>
      </c>
      <c r="AHH242" s="1">
        <v>75.8</v>
      </c>
      <c r="AHI242" s="1">
        <v>75.8</v>
      </c>
      <c r="AHJ242" s="1">
        <v>75.8</v>
      </c>
      <c r="AHK242" s="1">
        <v>75.8</v>
      </c>
      <c r="AHL242" s="1">
        <v>75.8</v>
      </c>
      <c r="AHM242" s="1">
        <v>75.8</v>
      </c>
      <c r="AHN242" s="1">
        <v>75.8</v>
      </c>
      <c r="AHO242" s="1">
        <v>75.8</v>
      </c>
      <c r="AHP242" s="1">
        <v>75.8</v>
      </c>
      <c r="AHQ242" s="1">
        <v>75.8</v>
      </c>
    </row>
    <row r="243" spans="1:901" x14ac:dyDescent="0.3">
      <c r="A243" s="1">
        <v>243</v>
      </c>
      <c r="B243" s="16" t="s">
        <v>538</v>
      </c>
      <c r="C243" s="16" t="s">
        <v>539</v>
      </c>
      <c r="D243" s="14">
        <v>45545</v>
      </c>
      <c r="E243" s="14">
        <v>45616</v>
      </c>
      <c r="F243" s="1">
        <v>4462.2</v>
      </c>
      <c r="G243" s="1">
        <f t="shared" si="3"/>
        <v>4521.72</v>
      </c>
      <c r="H243" s="1">
        <f>IFERROR(VLOOKUP(B243,PMS!$A$1:$G$2968,7,FALSE),"")</f>
        <v>59.67</v>
      </c>
      <c r="I243" s="1" t="str">
        <f>IFERROR(VLOOKUP(B243,PMS!$A$1:$AE$2968,31,FALSE),"")</f>
        <v>SS</v>
      </c>
      <c r="UQ243" s="1">
        <v>3.77</v>
      </c>
      <c r="UR243" s="1">
        <v>11.3</v>
      </c>
      <c r="US243" s="1">
        <v>18.84</v>
      </c>
      <c r="UT243" s="1">
        <v>18.84</v>
      </c>
      <c r="UU243" s="1">
        <v>26.38</v>
      </c>
      <c r="UV243" s="1">
        <v>26.38</v>
      </c>
      <c r="UW243" s="1">
        <v>33.909999999999997</v>
      </c>
      <c r="UX243" s="1">
        <v>41.45</v>
      </c>
      <c r="UY243" s="1">
        <v>56.52</v>
      </c>
      <c r="UZ243" s="1">
        <v>79.13</v>
      </c>
      <c r="VA243" s="1">
        <v>79.13</v>
      </c>
      <c r="VB243" s="1">
        <v>101.74</v>
      </c>
      <c r="VC243" s="1">
        <v>124.35</v>
      </c>
      <c r="VD243" s="1">
        <v>146.96</v>
      </c>
      <c r="VE243" s="1">
        <v>169.56</v>
      </c>
      <c r="VF243" s="1">
        <v>211.01</v>
      </c>
      <c r="VG243" s="1">
        <v>271.3</v>
      </c>
      <c r="VH243" s="1">
        <v>271.3</v>
      </c>
      <c r="VI243" s="1">
        <v>331.59</v>
      </c>
      <c r="VJ243" s="1">
        <v>391.88</v>
      </c>
      <c r="VK243" s="1">
        <v>452.17</v>
      </c>
      <c r="VL243" s="1">
        <v>512.46</v>
      </c>
      <c r="VM243" s="1">
        <v>599.13</v>
      </c>
      <c r="VN243" s="1">
        <v>712.17</v>
      </c>
      <c r="VO243" s="1">
        <v>712.17</v>
      </c>
      <c r="VP243" s="1">
        <v>825.21</v>
      </c>
      <c r="VQ243" s="1">
        <v>938.26</v>
      </c>
      <c r="VR243" s="1">
        <v>1051.3</v>
      </c>
      <c r="VS243" s="1">
        <v>1164.3399999999999</v>
      </c>
      <c r="VT243" s="1">
        <v>1307.53</v>
      </c>
      <c r="VU243" s="1">
        <v>1480.86</v>
      </c>
      <c r="VV243" s="1">
        <v>1480.86</v>
      </c>
      <c r="VW243" s="1">
        <v>1654.2</v>
      </c>
      <c r="VX243" s="1">
        <v>1827.53</v>
      </c>
      <c r="VY243" s="1">
        <v>2000.86</v>
      </c>
      <c r="VZ243" s="1">
        <v>2174.19</v>
      </c>
      <c r="WA243" s="1">
        <v>2347.5300000000002</v>
      </c>
      <c r="WB243" s="1">
        <v>2520.86</v>
      </c>
      <c r="WC243" s="1">
        <v>2520.86</v>
      </c>
      <c r="WD243" s="1">
        <v>2694.19</v>
      </c>
      <c r="WE243" s="1">
        <v>2867.52</v>
      </c>
      <c r="WF243" s="1">
        <v>3040.86</v>
      </c>
      <c r="WG243" s="1">
        <v>3214.19</v>
      </c>
      <c r="WH243" s="1">
        <v>3357.38</v>
      </c>
      <c r="WI243" s="1">
        <v>3470.42</v>
      </c>
      <c r="WJ243" s="1">
        <v>3470.42</v>
      </c>
      <c r="WK243" s="1">
        <v>3583.46</v>
      </c>
      <c r="WL243" s="1">
        <v>3696.51</v>
      </c>
      <c r="WM243" s="1">
        <v>3809.55</v>
      </c>
      <c r="WN243" s="1">
        <v>3922.59</v>
      </c>
      <c r="WO243" s="1">
        <v>4009.26</v>
      </c>
      <c r="WP243" s="1">
        <v>4069.55</v>
      </c>
      <c r="WQ243" s="1">
        <v>4069.55</v>
      </c>
      <c r="WR243" s="1">
        <v>4129.84</v>
      </c>
      <c r="WS243" s="1">
        <v>4190.13</v>
      </c>
      <c r="WT243" s="1">
        <v>4250.42</v>
      </c>
      <c r="WU243" s="1">
        <v>4310.71</v>
      </c>
      <c r="WV243" s="1">
        <v>4352.16</v>
      </c>
      <c r="WW243" s="1">
        <v>4374.7700000000004</v>
      </c>
      <c r="WX243" s="1">
        <v>4374.7700000000004</v>
      </c>
      <c r="WY243" s="1">
        <v>4397.37</v>
      </c>
      <c r="WZ243" s="1">
        <v>4419.9799999999996</v>
      </c>
      <c r="XA243" s="1">
        <v>4442.59</v>
      </c>
      <c r="XB243" s="1">
        <v>4465.2</v>
      </c>
      <c r="XC243" s="1">
        <v>4480.2700000000004</v>
      </c>
      <c r="XD243" s="1">
        <v>4487.8100000000004</v>
      </c>
      <c r="XE243" s="1">
        <v>4487.8100000000004</v>
      </c>
      <c r="XF243" s="1">
        <v>4495.34</v>
      </c>
      <c r="XG243" s="1">
        <v>4502.88</v>
      </c>
      <c r="XH243" s="1">
        <v>4510.42</v>
      </c>
      <c r="XI243" s="1">
        <v>4517.95</v>
      </c>
      <c r="XJ243" s="1">
        <v>4521.72</v>
      </c>
      <c r="XK243" s="1">
        <v>4521.72</v>
      </c>
      <c r="XL243" s="1">
        <v>4521.72</v>
      </c>
      <c r="XM243" s="1">
        <v>4521.72</v>
      </c>
      <c r="XN243" s="1">
        <v>4521.72</v>
      </c>
      <c r="XO243" s="1">
        <v>4521.72</v>
      </c>
      <c r="XP243" s="1">
        <v>4521.72</v>
      </c>
      <c r="XQ243" s="1">
        <v>4521.72</v>
      </c>
      <c r="XR243" s="1">
        <v>4521.72</v>
      </c>
      <c r="XS243" s="1">
        <v>4521.72</v>
      </c>
      <c r="XT243" s="1">
        <v>4521.72</v>
      </c>
      <c r="XU243" s="1">
        <v>4521.72</v>
      </c>
      <c r="XV243" s="1">
        <v>4521.72</v>
      </c>
      <c r="XW243" s="1">
        <v>4521.72</v>
      </c>
      <c r="XX243" s="1">
        <v>4521.72</v>
      </c>
      <c r="XY243" s="1">
        <v>4521.72</v>
      </c>
      <c r="XZ243" s="1">
        <v>4521.72</v>
      </c>
      <c r="YA243" s="1">
        <v>4521.72</v>
      </c>
      <c r="YB243" s="1">
        <v>4521.72</v>
      </c>
      <c r="YC243" s="1">
        <v>4521.72</v>
      </c>
      <c r="YD243" s="1">
        <v>4521.72</v>
      </c>
      <c r="YE243" s="1">
        <v>4521.72</v>
      </c>
      <c r="YF243" s="1">
        <v>4521.72</v>
      </c>
      <c r="YG243" s="1">
        <v>4521.72</v>
      </c>
      <c r="YH243" s="1">
        <v>4521.72</v>
      </c>
      <c r="YI243" s="1">
        <v>4521.72</v>
      </c>
      <c r="YJ243" s="1">
        <v>4521.72</v>
      </c>
      <c r="YK243" s="1">
        <v>4521.72</v>
      </c>
      <c r="YL243" s="1">
        <v>4521.72</v>
      </c>
      <c r="YM243" s="1">
        <v>4521.72</v>
      </c>
      <c r="YN243" s="1">
        <v>4521.72</v>
      </c>
      <c r="YO243" s="1">
        <v>4521.72</v>
      </c>
      <c r="YP243" s="1">
        <v>4521.72</v>
      </c>
      <c r="YQ243" s="1">
        <v>4521.72</v>
      </c>
      <c r="YR243" s="1">
        <v>4521.72</v>
      </c>
      <c r="YS243" s="1">
        <v>4521.72</v>
      </c>
      <c r="YT243" s="1">
        <v>4521.72</v>
      </c>
      <c r="YU243" s="1">
        <v>4521.72</v>
      </c>
      <c r="YV243" s="1">
        <v>4521.72</v>
      </c>
      <c r="YW243" s="1">
        <v>4521.72</v>
      </c>
      <c r="YX243" s="1">
        <v>4521.72</v>
      </c>
      <c r="YY243" s="1">
        <v>4521.72</v>
      </c>
      <c r="YZ243" s="1">
        <v>4521.72</v>
      </c>
      <c r="ZA243" s="1">
        <v>4521.72</v>
      </c>
      <c r="ZB243" s="1">
        <v>4521.72</v>
      </c>
      <c r="ZC243" s="1">
        <v>4521.72</v>
      </c>
      <c r="ZD243" s="1">
        <v>4521.72</v>
      </c>
      <c r="ZE243" s="1">
        <v>4521.72</v>
      </c>
      <c r="ZF243" s="1">
        <v>4521.72</v>
      </c>
      <c r="ZG243" s="1">
        <v>4521.72</v>
      </c>
      <c r="ZH243" s="1">
        <v>4521.72</v>
      </c>
      <c r="ZI243" s="1">
        <v>4521.72</v>
      </c>
      <c r="ZJ243" s="1">
        <v>4521.72</v>
      </c>
      <c r="ZK243" s="1">
        <v>4521.72</v>
      </c>
      <c r="ZL243" s="1">
        <v>4521.72</v>
      </c>
      <c r="ZM243" s="1">
        <v>4521.72</v>
      </c>
      <c r="ZN243" s="1">
        <v>4521.72</v>
      </c>
      <c r="ZO243" s="1">
        <v>4521.72</v>
      </c>
      <c r="ZP243" s="1">
        <v>4521.72</v>
      </c>
      <c r="ZQ243" s="1">
        <v>4521.72</v>
      </c>
      <c r="ZR243" s="1">
        <v>4521.72</v>
      </c>
      <c r="ZS243" s="1">
        <v>4521.72</v>
      </c>
      <c r="ZT243" s="1">
        <v>4521.72</v>
      </c>
      <c r="ZU243" s="1">
        <v>4521.72</v>
      </c>
      <c r="ZV243" s="1">
        <v>4521.72</v>
      </c>
      <c r="ZW243" s="1">
        <v>4521.72</v>
      </c>
      <c r="ZX243" s="1">
        <v>4521.72</v>
      </c>
      <c r="ZY243" s="1">
        <v>4521.72</v>
      </c>
      <c r="ZZ243" s="1">
        <v>4521.72</v>
      </c>
      <c r="AAA243" s="1">
        <v>4521.72</v>
      </c>
      <c r="AAB243" s="1">
        <v>4521.72</v>
      </c>
      <c r="AAC243" s="1">
        <v>4521.72</v>
      </c>
      <c r="AAD243" s="1">
        <v>4521.72</v>
      </c>
      <c r="AAE243" s="1">
        <v>4521.72</v>
      </c>
      <c r="AAF243" s="1">
        <v>4521.72</v>
      </c>
      <c r="AAG243" s="1">
        <v>4521.72</v>
      </c>
      <c r="AAH243" s="1">
        <v>4521.72</v>
      </c>
      <c r="AAI243" s="1">
        <v>4521.72</v>
      </c>
      <c r="AAJ243" s="1">
        <v>4521.72</v>
      </c>
      <c r="AAK243" s="1">
        <v>4521.72</v>
      </c>
      <c r="AAL243" s="1">
        <v>4521.72</v>
      </c>
      <c r="AAM243" s="1">
        <v>4521.72</v>
      </c>
      <c r="AAN243" s="1">
        <v>4521.72</v>
      </c>
      <c r="AAO243" s="1">
        <v>4521.72</v>
      </c>
      <c r="AAP243" s="1">
        <v>4521.72</v>
      </c>
      <c r="AAQ243" s="1">
        <v>4521.72</v>
      </c>
      <c r="AAR243" s="1">
        <v>4521.72</v>
      </c>
      <c r="AAS243" s="1">
        <v>4521.72</v>
      </c>
      <c r="AAT243" s="1">
        <v>4521.72</v>
      </c>
      <c r="AAU243" s="1">
        <v>4521.72</v>
      </c>
      <c r="AAV243" s="1">
        <v>4521.72</v>
      </c>
      <c r="AAW243" s="1">
        <v>4521.72</v>
      </c>
      <c r="AAX243" s="1">
        <v>4521.72</v>
      </c>
      <c r="AAY243" s="1">
        <v>4521.72</v>
      </c>
      <c r="AAZ243" s="1">
        <v>4521.72</v>
      </c>
      <c r="ABA243" s="1">
        <v>4521.72</v>
      </c>
      <c r="ABB243" s="1">
        <v>4521.72</v>
      </c>
      <c r="ABC243" s="1">
        <v>4521.72</v>
      </c>
      <c r="ABD243" s="1">
        <v>4521.72</v>
      </c>
      <c r="ABE243" s="1">
        <v>4521.72</v>
      </c>
      <c r="ABF243" s="1">
        <v>4521.72</v>
      </c>
      <c r="ABG243" s="1">
        <v>4521.72</v>
      </c>
      <c r="ABH243" s="1">
        <v>4521.72</v>
      </c>
      <c r="ABI243" s="1">
        <v>4521.72</v>
      </c>
      <c r="ABJ243" s="1">
        <v>4521.72</v>
      </c>
      <c r="ABK243" s="1">
        <v>4521.72</v>
      </c>
      <c r="ABL243" s="1">
        <v>4521.72</v>
      </c>
      <c r="ABM243" s="1">
        <v>4521.72</v>
      </c>
      <c r="ABN243" s="1">
        <v>4521.72</v>
      </c>
      <c r="ABO243" s="1">
        <v>4521.72</v>
      </c>
      <c r="ABP243" s="1">
        <v>4521.72</v>
      </c>
      <c r="ABQ243" s="1">
        <v>4521.72</v>
      </c>
      <c r="ABR243" s="1">
        <v>4521.72</v>
      </c>
      <c r="ABS243" s="1">
        <v>4521.72</v>
      </c>
      <c r="ABT243" s="1">
        <v>4521.72</v>
      </c>
      <c r="ABU243" s="1">
        <v>4521.72</v>
      </c>
      <c r="ABV243" s="1">
        <v>4521.72</v>
      </c>
      <c r="ABW243" s="1">
        <v>4521.72</v>
      </c>
      <c r="ABX243" s="1">
        <v>4521.72</v>
      </c>
      <c r="ABY243" s="1">
        <v>4521.72</v>
      </c>
      <c r="ABZ243" s="1">
        <v>4521.72</v>
      </c>
      <c r="ACA243" s="1">
        <v>4521.72</v>
      </c>
      <c r="ACB243" s="1">
        <v>4521.72</v>
      </c>
      <c r="ACC243" s="1">
        <v>4521.72</v>
      </c>
      <c r="ACD243" s="1">
        <v>4521.72</v>
      </c>
      <c r="ACE243" s="1">
        <v>4521.72</v>
      </c>
      <c r="ACF243" s="1">
        <v>4521.72</v>
      </c>
      <c r="ACG243" s="1">
        <v>4521.72</v>
      </c>
      <c r="ACH243" s="1">
        <v>4521.72</v>
      </c>
      <c r="ACI243" s="1">
        <v>4521.72</v>
      </c>
      <c r="ACJ243" s="1">
        <v>4521.72</v>
      </c>
      <c r="ACK243" s="1">
        <v>4521.72</v>
      </c>
      <c r="ACL243" s="1">
        <v>4521.72</v>
      </c>
      <c r="ACM243" s="1">
        <v>4521.72</v>
      </c>
      <c r="ACN243" s="1">
        <v>4521.72</v>
      </c>
      <c r="ACO243" s="1">
        <v>4521.72</v>
      </c>
      <c r="ACP243" s="1">
        <v>4521.72</v>
      </c>
      <c r="ACQ243" s="1">
        <v>4521.72</v>
      </c>
      <c r="ACR243" s="1">
        <v>4521.72</v>
      </c>
      <c r="ACS243" s="1">
        <v>4521.72</v>
      </c>
      <c r="ACT243" s="1">
        <v>4521.72</v>
      </c>
      <c r="ACU243" s="1">
        <v>4521.72</v>
      </c>
      <c r="ACV243" s="1">
        <v>4521.72</v>
      </c>
      <c r="ACW243" s="1">
        <v>4521.72</v>
      </c>
      <c r="ACX243" s="1">
        <v>4521.72</v>
      </c>
      <c r="ACY243" s="1">
        <v>4521.72</v>
      </c>
      <c r="ACZ243" s="1">
        <v>4521.72</v>
      </c>
      <c r="ADA243" s="1">
        <v>4521.72</v>
      </c>
      <c r="ADB243" s="1">
        <v>4521.72</v>
      </c>
      <c r="ADC243" s="1">
        <v>4521.72</v>
      </c>
      <c r="ADD243" s="1">
        <v>4521.72</v>
      </c>
      <c r="ADE243" s="1">
        <v>4521.72</v>
      </c>
      <c r="ADF243" s="1">
        <v>4521.72</v>
      </c>
      <c r="ADG243" s="1">
        <v>4521.72</v>
      </c>
      <c r="ADH243" s="1">
        <v>4521.72</v>
      </c>
      <c r="ADI243" s="1">
        <v>4521.72</v>
      </c>
      <c r="ADJ243" s="1">
        <v>4521.72</v>
      </c>
      <c r="ADK243" s="1">
        <v>4521.72</v>
      </c>
      <c r="ADL243" s="1">
        <v>4521.72</v>
      </c>
      <c r="ADM243" s="1">
        <v>4521.72</v>
      </c>
      <c r="ADN243" s="1">
        <v>4521.72</v>
      </c>
      <c r="ADO243" s="1">
        <v>4521.72</v>
      </c>
      <c r="ADP243" s="1">
        <v>4521.72</v>
      </c>
      <c r="ADQ243" s="1">
        <v>4521.72</v>
      </c>
      <c r="ADR243" s="1">
        <v>4521.72</v>
      </c>
      <c r="ADS243" s="1">
        <v>4521.72</v>
      </c>
      <c r="ADT243" s="1">
        <v>4521.72</v>
      </c>
      <c r="ADU243" s="1">
        <v>4521.72</v>
      </c>
      <c r="ADV243" s="1">
        <v>4521.72</v>
      </c>
      <c r="ADW243" s="1">
        <v>4521.72</v>
      </c>
      <c r="ADX243" s="1">
        <v>4521.72</v>
      </c>
      <c r="ADY243" s="1">
        <v>4521.72</v>
      </c>
      <c r="ADZ243" s="1">
        <v>4521.72</v>
      </c>
      <c r="AEA243" s="1">
        <v>4521.72</v>
      </c>
      <c r="AEB243" s="1">
        <v>4521.72</v>
      </c>
      <c r="AEC243" s="1">
        <v>4521.72</v>
      </c>
      <c r="AED243" s="1">
        <v>4521.72</v>
      </c>
      <c r="AEE243" s="1">
        <v>4521.72</v>
      </c>
      <c r="AEF243" s="1">
        <v>4521.72</v>
      </c>
      <c r="AEG243" s="1">
        <v>4521.72</v>
      </c>
      <c r="AEH243" s="1">
        <v>4521.72</v>
      </c>
      <c r="AEI243" s="1">
        <v>4521.72</v>
      </c>
      <c r="AEJ243" s="1">
        <v>4521.72</v>
      </c>
      <c r="AEK243" s="1">
        <v>4521.72</v>
      </c>
      <c r="AEL243" s="1">
        <v>4521.72</v>
      </c>
      <c r="AEM243" s="1">
        <v>4521.72</v>
      </c>
      <c r="AEN243" s="1">
        <v>4521.72</v>
      </c>
      <c r="AEO243" s="1">
        <v>4521.72</v>
      </c>
      <c r="AEP243" s="1">
        <v>4521.72</v>
      </c>
      <c r="AEQ243" s="1">
        <v>4521.72</v>
      </c>
      <c r="AER243" s="1">
        <v>4521.72</v>
      </c>
      <c r="AES243" s="1">
        <v>4521.72</v>
      </c>
      <c r="AET243" s="1">
        <v>4521.72</v>
      </c>
      <c r="AEU243" s="1">
        <v>4521.72</v>
      </c>
      <c r="AEV243" s="1">
        <v>4521.72</v>
      </c>
      <c r="AEW243" s="1">
        <v>4521.72</v>
      </c>
      <c r="AEX243" s="1">
        <v>4521.72</v>
      </c>
      <c r="AEY243" s="1">
        <v>4521.72</v>
      </c>
      <c r="AEZ243" s="1">
        <v>4521.72</v>
      </c>
      <c r="AFA243" s="1">
        <v>4521.72</v>
      </c>
      <c r="AFB243" s="1">
        <v>4521.72</v>
      </c>
      <c r="AFC243" s="1">
        <v>4521.72</v>
      </c>
      <c r="AFD243" s="1">
        <v>4521.72</v>
      </c>
      <c r="AFE243" s="1">
        <v>4521.72</v>
      </c>
      <c r="AFF243" s="1">
        <v>4521.72</v>
      </c>
      <c r="AFG243" s="1">
        <v>4521.72</v>
      </c>
      <c r="AFH243" s="1">
        <v>4521.72</v>
      </c>
      <c r="AFI243" s="1">
        <v>4521.72</v>
      </c>
      <c r="AFJ243" s="1">
        <v>4521.72</v>
      </c>
      <c r="AFK243" s="1">
        <v>4521.72</v>
      </c>
      <c r="AFL243" s="1">
        <v>4521.72</v>
      </c>
      <c r="AFM243" s="1">
        <v>4521.72</v>
      </c>
      <c r="AFN243" s="1">
        <v>4521.72</v>
      </c>
      <c r="AFO243" s="1">
        <v>4521.72</v>
      </c>
      <c r="AFP243" s="1">
        <v>4521.72</v>
      </c>
      <c r="AFQ243" s="1">
        <v>4521.72</v>
      </c>
      <c r="AFR243" s="1">
        <v>4521.72</v>
      </c>
      <c r="AFS243" s="1">
        <v>4521.72</v>
      </c>
      <c r="AFT243" s="1">
        <v>4521.72</v>
      </c>
      <c r="AFU243" s="1">
        <v>4521.72</v>
      </c>
      <c r="AFV243" s="1">
        <v>4521.72</v>
      </c>
      <c r="AFW243" s="1">
        <v>4521.72</v>
      </c>
      <c r="AFX243" s="1">
        <v>4521.72</v>
      </c>
      <c r="AFY243" s="1">
        <v>4521.72</v>
      </c>
      <c r="AFZ243" s="1">
        <v>4521.72</v>
      </c>
      <c r="AGA243" s="1">
        <v>4521.72</v>
      </c>
      <c r="AGB243" s="1">
        <v>4521.72</v>
      </c>
      <c r="AGC243" s="1">
        <v>4521.72</v>
      </c>
      <c r="AGD243" s="1">
        <v>4521.72</v>
      </c>
      <c r="AGE243" s="1">
        <v>4521.72</v>
      </c>
      <c r="AGF243" s="1">
        <v>4521.72</v>
      </c>
      <c r="AGG243" s="1">
        <v>4521.72</v>
      </c>
      <c r="AGH243" s="1">
        <v>4521.72</v>
      </c>
      <c r="AGI243" s="1">
        <v>4521.72</v>
      </c>
      <c r="AGJ243" s="1">
        <v>4521.72</v>
      </c>
      <c r="AGK243" s="1">
        <v>4521.72</v>
      </c>
      <c r="AGL243" s="1">
        <v>4521.72</v>
      </c>
      <c r="AGM243" s="1">
        <v>4521.72</v>
      </c>
      <c r="AGN243" s="1">
        <v>4521.72</v>
      </c>
      <c r="AGO243" s="1">
        <v>4521.72</v>
      </c>
      <c r="AGP243" s="1">
        <v>4521.72</v>
      </c>
      <c r="AGQ243" s="1">
        <v>4521.72</v>
      </c>
      <c r="AGR243" s="1">
        <v>4521.72</v>
      </c>
      <c r="AGS243" s="1">
        <v>4521.72</v>
      </c>
      <c r="AGT243" s="1">
        <v>4521.72</v>
      </c>
      <c r="AGU243" s="1">
        <v>4521.72</v>
      </c>
      <c r="AGV243" s="1">
        <v>4521.72</v>
      </c>
      <c r="AGW243" s="1">
        <v>4521.72</v>
      </c>
      <c r="AGX243" s="1">
        <v>4521.72</v>
      </c>
      <c r="AGY243" s="1">
        <v>4521.72</v>
      </c>
      <c r="AGZ243" s="1">
        <v>4521.72</v>
      </c>
      <c r="AHA243" s="1">
        <v>4521.72</v>
      </c>
      <c r="AHB243" s="1">
        <v>4521.72</v>
      </c>
      <c r="AHC243" s="1">
        <v>4521.72</v>
      </c>
      <c r="AHD243" s="1">
        <v>4521.72</v>
      </c>
      <c r="AHE243" s="1">
        <v>4521.72</v>
      </c>
      <c r="AHF243" s="1">
        <v>4521.72</v>
      </c>
      <c r="AHG243" s="1">
        <v>4521.72</v>
      </c>
      <c r="AHH243" s="1">
        <v>4521.72</v>
      </c>
      <c r="AHI243" s="1">
        <v>4521.72</v>
      </c>
      <c r="AHJ243" s="1">
        <v>4521.72</v>
      </c>
      <c r="AHK243" s="1">
        <v>4521.72</v>
      </c>
      <c r="AHL243" s="1">
        <v>4521.72</v>
      </c>
      <c r="AHM243" s="1">
        <v>4521.72</v>
      </c>
      <c r="AHN243" s="1">
        <v>4521.72</v>
      </c>
      <c r="AHO243" s="1">
        <v>4521.72</v>
      </c>
      <c r="AHP243" s="1">
        <v>4521.72</v>
      </c>
      <c r="AHQ243" s="1">
        <v>4521.72</v>
      </c>
    </row>
    <row r="244" spans="1:901" x14ac:dyDescent="0.3">
      <c r="A244" s="1">
        <v>244</v>
      </c>
      <c r="B244" s="16" t="s">
        <v>540</v>
      </c>
      <c r="C244" s="16" t="s">
        <v>541</v>
      </c>
      <c r="D244" s="14">
        <v>45545</v>
      </c>
      <c r="E244" s="14">
        <v>45581</v>
      </c>
      <c r="F244" s="1">
        <v>385.19</v>
      </c>
      <c r="G244" s="1">
        <f t="shared" si="3"/>
        <v>390.33</v>
      </c>
      <c r="H244" s="1">
        <f>IFERROR(VLOOKUP(B244,PMS!$A$1:$G$2968,7,FALSE),"")</f>
        <v>5.15</v>
      </c>
      <c r="I244" s="1" t="str">
        <f>IFERROR(VLOOKUP(B244,PMS!$A$1:$AE$2968,31,FALSE),"")</f>
        <v>SS</v>
      </c>
      <c r="UQ244" s="1">
        <v>0.65</v>
      </c>
      <c r="UR244" s="1">
        <v>1.95</v>
      </c>
      <c r="US244" s="1">
        <v>3.25</v>
      </c>
      <c r="UT244" s="1">
        <v>3.25</v>
      </c>
      <c r="UU244" s="1">
        <v>5.85</v>
      </c>
      <c r="UV244" s="1">
        <v>5.85</v>
      </c>
      <c r="UW244" s="1">
        <v>9.76</v>
      </c>
      <c r="UX244" s="1">
        <v>13.66</v>
      </c>
      <c r="UY244" s="1">
        <v>20.82</v>
      </c>
      <c r="UZ244" s="1">
        <v>31.23</v>
      </c>
      <c r="VA244" s="1">
        <v>31.23</v>
      </c>
      <c r="VB244" s="1">
        <v>41.63</v>
      </c>
      <c r="VC244" s="1">
        <v>56.6</v>
      </c>
      <c r="VD244" s="1">
        <v>76.11</v>
      </c>
      <c r="VE244" s="1">
        <v>95.63</v>
      </c>
      <c r="VF244" s="1">
        <v>120.35</v>
      </c>
      <c r="VG244" s="1">
        <v>150.28</v>
      </c>
      <c r="VH244" s="1">
        <v>150.28</v>
      </c>
      <c r="VI244" s="1">
        <v>180.2</v>
      </c>
      <c r="VJ244" s="1">
        <v>210.13</v>
      </c>
      <c r="VK244" s="1">
        <v>240.05</v>
      </c>
      <c r="VL244" s="1">
        <v>269.98</v>
      </c>
      <c r="VM244" s="1">
        <v>294.7</v>
      </c>
      <c r="VN244" s="1">
        <v>314.20999999999998</v>
      </c>
      <c r="VO244" s="1">
        <v>314.20999999999998</v>
      </c>
      <c r="VP244" s="1">
        <v>333.73</v>
      </c>
      <c r="VQ244" s="1">
        <v>348.69</v>
      </c>
      <c r="VR244" s="1">
        <v>359.1</v>
      </c>
      <c r="VS244" s="1">
        <v>369.51</v>
      </c>
      <c r="VT244" s="1">
        <v>376.67</v>
      </c>
      <c r="VU244" s="1">
        <v>380.57</v>
      </c>
      <c r="VV244" s="1">
        <v>380.57</v>
      </c>
      <c r="VW244" s="1">
        <v>384.47</v>
      </c>
      <c r="VX244" s="1">
        <v>387.08</v>
      </c>
      <c r="VY244" s="1">
        <v>388.38</v>
      </c>
      <c r="VZ244" s="1">
        <v>389.68</v>
      </c>
      <c r="WA244" s="1">
        <v>390.33</v>
      </c>
      <c r="WB244" s="1">
        <v>390.33</v>
      </c>
      <c r="WC244" s="1">
        <v>390.33</v>
      </c>
      <c r="WD244" s="1">
        <v>390.33</v>
      </c>
      <c r="WE244" s="1">
        <v>390.33</v>
      </c>
      <c r="WF244" s="1">
        <v>390.33</v>
      </c>
      <c r="WG244" s="1">
        <v>390.33</v>
      </c>
      <c r="WH244" s="1">
        <v>390.33</v>
      </c>
      <c r="WI244" s="1">
        <v>390.33</v>
      </c>
      <c r="WJ244" s="1">
        <v>390.33</v>
      </c>
      <c r="WK244" s="1">
        <v>390.33</v>
      </c>
      <c r="WL244" s="1">
        <v>390.33</v>
      </c>
      <c r="WM244" s="1">
        <v>390.33</v>
      </c>
      <c r="WN244" s="1">
        <v>390.33</v>
      </c>
      <c r="WO244" s="1">
        <v>390.33</v>
      </c>
      <c r="WP244" s="1">
        <v>390.33</v>
      </c>
      <c r="WQ244" s="1">
        <v>390.33</v>
      </c>
      <c r="WR244" s="1">
        <v>390.33</v>
      </c>
      <c r="WS244" s="1">
        <v>390.33</v>
      </c>
      <c r="WT244" s="1">
        <v>390.33</v>
      </c>
      <c r="WU244" s="1">
        <v>390.33</v>
      </c>
      <c r="WV244" s="1">
        <v>390.33</v>
      </c>
      <c r="WW244" s="1">
        <v>390.33</v>
      </c>
      <c r="WX244" s="1">
        <v>390.33</v>
      </c>
      <c r="WY244" s="1">
        <v>390.33</v>
      </c>
      <c r="WZ244" s="1">
        <v>390.33</v>
      </c>
      <c r="XA244" s="1">
        <v>390.33</v>
      </c>
      <c r="XB244" s="1">
        <v>390.33</v>
      </c>
      <c r="XC244" s="1">
        <v>390.33</v>
      </c>
      <c r="XD244" s="1">
        <v>390.33</v>
      </c>
      <c r="XE244" s="1">
        <v>390.33</v>
      </c>
      <c r="XF244" s="1">
        <v>390.33</v>
      </c>
      <c r="XG244" s="1">
        <v>390.33</v>
      </c>
      <c r="XH244" s="1">
        <v>390.33</v>
      </c>
      <c r="XI244" s="1">
        <v>390.33</v>
      </c>
      <c r="XJ244" s="1">
        <v>390.33</v>
      </c>
      <c r="XK244" s="1">
        <v>390.33</v>
      </c>
      <c r="XL244" s="1">
        <v>390.33</v>
      </c>
      <c r="XM244" s="1">
        <v>390.33</v>
      </c>
      <c r="XN244" s="1">
        <v>390.33</v>
      </c>
      <c r="XO244" s="1">
        <v>390.33</v>
      </c>
      <c r="XP244" s="1">
        <v>390.33</v>
      </c>
      <c r="XQ244" s="1">
        <v>390.33</v>
      </c>
      <c r="XR244" s="1">
        <v>390.33</v>
      </c>
      <c r="XS244" s="1">
        <v>390.33</v>
      </c>
      <c r="XT244" s="1">
        <v>390.33</v>
      </c>
      <c r="XU244" s="1">
        <v>390.33</v>
      </c>
      <c r="XV244" s="1">
        <v>390.33</v>
      </c>
      <c r="XW244" s="1">
        <v>390.33</v>
      </c>
      <c r="XX244" s="1">
        <v>390.33</v>
      </c>
      <c r="XY244" s="1">
        <v>390.33</v>
      </c>
      <c r="XZ244" s="1">
        <v>390.33</v>
      </c>
      <c r="YA244" s="1">
        <v>390.33</v>
      </c>
      <c r="YB244" s="1">
        <v>390.33</v>
      </c>
      <c r="YC244" s="1">
        <v>390.33</v>
      </c>
      <c r="YD244" s="1">
        <v>390.33</v>
      </c>
      <c r="YE244" s="1">
        <v>390.33</v>
      </c>
      <c r="YF244" s="1">
        <v>390.33</v>
      </c>
      <c r="YG244" s="1">
        <v>390.33</v>
      </c>
      <c r="YH244" s="1">
        <v>390.33</v>
      </c>
      <c r="YI244" s="1">
        <v>390.33</v>
      </c>
      <c r="YJ244" s="1">
        <v>390.33</v>
      </c>
      <c r="YK244" s="1">
        <v>390.33</v>
      </c>
      <c r="YL244" s="1">
        <v>390.33</v>
      </c>
      <c r="YM244" s="1">
        <v>390.33</v>
      </c>
      <c r="YN244" s="1">
        <v>390.33</v>
      </c>
      <c r="YO244" s="1">
        <v>390.33</v>
      </c>
      <c r="YP244" s="1">
        <v>390.33</v>
      </c>
      <c r="YQ244" s="1">
        <v>390.33</v>
      </c>
      <c r="YR244" s="1">
        <v>390.33</v>
      </c>
      <c r="YS244" s="1">
        <v>390.33</v>
      </c>
      <c r="YT244" s="1">
        <v>390.33</v>
      </c>
      <c r="YU244" s="1">
        <v>390.33</v>
      </c>
      <c r="YV244" s="1">
        <v>390.33</v>
      </c>
      <c r="YW244" s="1">
        <v>390.33</v>
      </c>
      <c r="YX244" s="1">
        <v>390.33</v>
      </c>
      <c r="YY244" s="1">
        <v>390.33</v>
      </c>
      <c r="YZ244" s="1">
        <v>390.33</v>
      </c>
      <c r="ZA244" s="1">
        <v>390.33</v>
      </c>
      <c r="ZB244" s="1">
        <v>390.33</v>
      </c>
      <c r="ZC244" s="1">
        <v>390.33</v>
      </c>
      <c r="ZD244" s="1">
        <v>390.33</v>
      </c>
      <c r="ZE244" s="1">
        <v>390.33</v>
      </c>
      <c r="ZF244" s="1">
        <v>390.33</v>
      </c>
      <c r="ZG244" s="1">
        <v>390.33</v>
      </c>
      <c r="ZH244" s="1">
        <v>390.33</v>
      </c>
      <c r="ZI244" s="1">
        <v>390.33</v>
      </c>
      <c r="ZJ244" s="1">
        <v>390.33</v>
      </c>
      <c r="ZK244" s="1">
        <v>390.33</v>
      </c>
      <c r="ZL244" s="1">
        <v>390.33</v>
      </c>
      <c r="ZM244" s="1">
        <v>390.33</v>
      </c>
      <c r="ZN244" s="1">
        <v>390.33</v>
      </c>
      <c r="ZO244" s="1">
        <v>390.33</v>
      </c>
      <c r="ZP244" s="1">
        <v>390.33</v>
      </c>
      <c r="ZQ244" s="1">
        <v>390.33</v>
      </c>
      <c r="ZR244" s="1">
        <v>390.33</v>
      </c>
      <c r="ZS244" s="1">
        <v>390.33</v>
      </c>
      <c r="ZT244" s="1">
        <v>390.33</v>
      </c>
      <c r="ZU244" s="1">
        <v>390.33</v>
      </c>
      <c r="ZV244" s="1">
        <v>390.33</v>
      </c>
      <c r="ZW244" s="1">
        <v>390.33</v>
      </c>
      <c r="ZX244" s="1">
        <v>390.33</v>
      </c>
      <c r="ZY244" s="1">
        <v>390.33</v>
      </c>
      <c r="ZZ244" s="1">
        <v>390.33</v>
      </c>
      <c r="AAA244" s="1">
        <v>390.33</v>
      </c>
      <c r="AAB244" s="1">
        <v>390.33</v>
      </c>
      <c r="AAC244" s="1">
        <v>390.33</v>
      </c>
      <c r="AAD244" s="1">
        <v>390.33</v>
      </c>
      <c r="AAE244" s="1">
        <v>390.33</v>
      </c>
      <c r="AAF244" s="1">
        <v>390.33</v>
      </c>
      <c r="AAG244" s="1">
        <v>390.33</v>
      </c>
      <c r="AAH244" s="1">
        <v>390.33</v>
      </c>
      <c r="AAI244" s="1">
        <v>390.33</v>
      </c>
      <c r="AAJ244" s="1">
        <v>390.33</v>
      </c>
      <c r="AAK244" s="1">
        <v>390.33</v>
      </c>
      <c r="AAL244" s="1">
        <v>390.33</v>
      </c>
      <c r="AAM244" s="1">
        <v>390.33</v>
      </c>
      <c r="AAN244" s="1">
        <v>390.33</v>
      </c>
      <c r="AAO244" s="1">
        <v>390.33</v>
      </c>
      <c r="AAP244" s="1">
        <v>390.33</v>
      </c>
      <c r="AAQ244" s="1">
        <v>390.33</v>
      </c>
      <c r="AAR244" s="1">
        <v>390.33</v>
      </c>
      <c r="AAS244" s="1">
        <v>390.33</v>
      </c>
      <c r="AAT244" s="1">
        <v>390.33</v>
      </c>
      <c r="AAU244" s="1">
        <v>390.33</v>
      </c>
      <c r="AAV244" s="1">
        <v>390.33</v>
      </c>
      <c r="AAW244" s="1">
        <v>390.33</v>
      </c>
      <c r="AAX244" s="1">
        <v>390.33</v>
      </c>
      <c r="AAY244" s="1">
        <v>390.33</v>
      </c>
      <c r="AAZ244" s="1">
        <v>390.33</v>
      </c>
      <c r="ABA244" s="1">
        <v>390.33</v>
      </c>
      <c r="ABB244" s="1">
        <v>390.33</v>
      </c>
      <c r="ABC244" s="1">
        <v>390.33</v>
      </c>
      <c r="ABD244" s="1">
        <v>390.33</v>
      </c>
      <c r="ABE244" s="1">
        <v>390.33</v>
      </c>
      <c r="ABF244" s="1">
        <v>390.33</v>
      </c>
      <c r="ABG244" s="1">
        <v>390.33</v>
      </c>
      <c r="ABH244" s="1">
        <v>390.33</v>
      </c>
      <c r="ABI244" s="1">
        <v>390.33</v>
      </c>
      <c r="ABJ244" s="1">
        <v>390.33</v>
      </c>
      <c r="ABK244" s="1">
        <v>390.33</v>
      </c>
      <c r="ABL244" s="1">
        <v>390.33</v>
      </c>
      <c r="ABM244" s="1">
        <v>390.33</v>
      </c>
      <c r="ABN244" s="1">
        <v>390.33</v>
      </c>
      <c r="ABO244" s="1">
        <v>390.33</v>
      </c>
      <c r="ABP244" s="1">
        <v>390.33</v>
      </c>
      <c r="ABQ244" s="1">
        <v>390.33</v>
      </c>
      <c r="ABR244" s="1">
        <v>390.33</v>
      </c>
      <c r="ABS244" s="1">
        <v>390.33</v>
      </c>
      <c r="ABT244" s="1">
        <v>390.33</v>
      </c>
      <c r="ABU244" s="1">
        <v>390.33</v>
      </c>
      <c r="ABV244" s="1">
        <v>390.33</v>
      </c>
      <c r="ABW244" s="1">
        <v>390.33</v>
      </c>
      <c r="ABX244" s="1">
        <v>390.33</v>
      </c>
      <c r="ABY244" s="1">
        <v>390.33</v>
      </c>
      <c r="ABZ244" s="1">
        <v>390.33</v>
      </c>
      <c r="ACA244" s="1">
        <v>390.33</v>
      </c>
      <c r="ACB244" s="1">
        <v>390.33</v>
      </c>
      <c r="ACC244" s="1">
        <v>390.33</v>
      </c>
      <c r="ACD244" s="1">
        <v>390.33</v>
      </c>
      <c r="ACE244" s="1">
        <v>390.33</v>
      </c>
      <c r="ACF244" s="1">
        <v>390.33</v>
      </c>
      <c r="ACG244" s="1">
        <v>390.33</v>
      </c>
      <c r="ACH244" s="1">
        <v>390.33</v>
      </c>
      <c r="ACI244" s="1">
        <v>390.33</v>
      </c>
      <c r="ACJ244" s="1">
        <v>390.33</v>
      </c>
      <c r="ACK244" s="1">
        <v>390.33</v>
      </c>
      <c r="ACL244" s="1">
        <v>390.33</v>
      </c>
      <c r="ACM244" s="1">
        <v>390.33</v>
      </c>
      <c r="ACN244" s="1">
        <v>390.33</v>
      </c>
      <c r="ACO244" s="1">
        <v>390.33</v>
      </c>
      <c r="ACP244" s="1">
        <v>390.33</v>
      </c>
      <c r="ACQ244" s="1">
        <v>390.33</v>
      </c>
      <c r="ACR244" s="1">
        <v>390.33</v>
      </c>
      <c r="ACS244" s="1">
        <v>390.33</v>
      </c>
      <c r="ACT244" s="1">
        <v>390.33</v>
      </c>
      <c r="ACU244" s="1">
        <v>390.33</v>
      </c>
      <c r="ACV244" s="1">
        <v>390.33</v>
      </c>
      <c r="ACW244" s="1">
        <v>390.33</v>
      </c>
      <c r="ACX244" s="1">
        <v>390.33</v>
      </c>
      <c r="ACY244" s="1">
        <v>390.33</v>
      </c>
      <c r="ACZ244" s="1">
        <v>390.33</v>
      </c>
      <c r="ADA244" s="1">
        <v>390.33</v>
      </c>
      <c r="ADB244" s="1">
        <v>390.33</v>
      </c>
      <c r="ADC244" s="1">
        <v>390.33</v>
      </c>
      <c r="ADD244" s="1">
        <v>390.33</v>
      </c>
      <c r="ADE244" s="1">
        <v>390.33</v>
      </c>
      <c r="ADF244" s="1">
        <v>390.33</v>
      </c>
      <c r="ADG244" s="1">
        <v>390.33</v>
      </c>
      <c r="ADH244" s="1">
        <v>390.33</v>
      </c>
      <c r="ADI244" s="1">
        <v>390.33</v>
      </c>
      <c r="ADJ244" s="1">
        <v>390.33</v>
      </c>
      <c r="ADK244" s="1">
        <v>390.33</v>
      </c>
      <c r="ADL244" s="1">
        <v>390.33</v>
      </c>
      <c r="ADM244" s="1">
        <v>390.33</v>
      </c>
      <c r="ADN244" s="1">
        <v>390.33</v>
      </c>
      <c r="ADO244" s="1">
        <v>390.33</v>
      </c>
      <c r="ADP244" s="1">
        <v>390.33</v>
      </c>
      <c r="ADQ244" s="1">
        <v>390.33</v>
      </c>
      <c r="ADR244" s="1">
        <v>390.33</v>
      </c>
      <c r="ADS244" s="1">
        <v>390.33</v>
      </c>
      <c r="ADT244" s="1">
        <v>390.33</v>
      </c>
      <c r="ADU244" s="1">
        <v>390.33</v>
      </c>
      <c r="ADV244" s="1">
        <v>390.33</v>
      </c>
      <c r="ADW244" s="1">
        <v>390.33</v>
      </c>
      <c r="ADX244" s="1">
        <v>390.33</v>
      </c>
      <c r="ADY244" s="1">
        <v>390.33</v>
      </c>
      <c r="ADZ244" s="1">
        <v>390.33</v>
      </c>
      <c r="AEA244" s="1">
        <v>390.33</v>
      </c>
      <c r="AEB244" s="1">
        <v>390.33</v>
      </c>
      <c r="AEC244" s="1">
        <v>390.33</v>
      </c>
      <c r="AED244" s="1">
        <v>390.33</v>
      </c>
      <c r="AEE244" s="1">
        <v>390.33</v>
      </c>
      <c r="AEF244" s="1">
        <v>390.33</v>
      </c>
      <c r="AEG244" s="1">
        <v>390.33</v>
      </c>
      <c r="AEH244" s="1">
        <v>390.33</v>
      </c>
      <c r="AEI244" s="1">
        <v>390.33</v>
      </c>
      <c r="AEJ244" s="1">
        <v>390.33</v>
      </c>
      <c r="AEK244" s="1">
        <v>390.33</v>
      </c>
      <c r="AEL244" s="1">
        <v>390.33</v>
      </c>
      <c r="AEM244" s="1">
        <v>390.33</v>
      </c>
      <c r="AEN244" s="1">
        <v>390.33</v>
      </c>
      <c r="AEO244" s="1">
        <v>390.33</v>
      </c>
      <c r="AEP244" s="1">
        <v>390.33</v>
      </c>
      <c r="AEQ244" s="1">
        <v>390.33</v>
      </c>
      <c r="AER244" s="1">
        <v>390.33</v>
      </c>
      <c r="AES244" s="1">
        <v>390.33</v>
      </c>
      <c r="AET244" s="1">
        <v>390.33</v>
      </c>
      <c r="AEU244" s="1">
        <v>390.33</v>
      </c>
      <c r="AEV244" s="1">
        <v>390.33</v>
      </c>
      <c r="AEW244" s="1">
        <v>390.33</v>
      </c>
      <c r="AEX244" s="1">
        <v>390.33</v>
      </c>
      <c r="AEY244" s="1">
        <v>390.33</v>
      </c>
      <c r="AEZ244" s="1">
        <v>390.33</v>
      </c>
      <c r="AFA244" s="1">
        <v>390.33</v>
      </c>
      <c r="AFB244" s="1">
        <v>390.33</v>
      </c>
      <c r="AFC244" s="1">
        <v>390.33</v>
      </c>
      <c r="AFD244" s="1">
        <v>390.33</v>
      </c>
      <c r="AFE244" s="1">
        <v>390.33</v>
      </c>
      <c r="AFF244" s="1">
        <v>390.33</v>
      </c>
      <c r="AFG244" s="1">
        <v>390.33</v>
      </c>
      <c r="AFH244" s="1">
        <v>390.33</v>
      </c>
      <c r="AFI244" s="1">
        <v>390.33</v>
      </c>
      <c r="AFJ244" s="1">
        <v>390.33</v>
      </c>
      <c r="AFK244" s="1">
        <v>390.33</v>
      </c>
      <c r="AFL244" s="1">
        <v>390.33</v>
      </c>
      <c r="AFM244" s="1">
        <v>390.33</v>
      </c>
      <c r="AFN244" s="1">
        <v>390.33</v>
      </c>
      <c r="AFO244" s="1">
        <v>390.33</v>
      </c>
      <c r="AFP244" s="1">
        <v>390.33</v>
      </c>
      <c r="AFQ244" s="1">
        <v>390.33</v>
      </c>
      <c r="AFR244" s="1">
        <v>390.33</v>
      </c>
      <c r="AFS244" s="1">
        <v>390.33</v>
      </c>
      <c r="AFT244" s="1">
        <v>390.33</v>
      </c>
      <c r="AFU244" s="1">
        <v>390.33</v>
      </c>
      <c r="AFV244" s="1">
        <v>390.33</v>
      </c>
      <c r="AFW244" s="1">
        <v>390.33</v>
      </c>
      <c r="AFX244" s="1">
        <v>390.33</v>
      </c>
      <c r="AFY244" s="1">
        <v>390.33</v>
      </c>
      <c r="AFZ244" s="1">
        <v>390.33</v>
      </c>
      <c r="AGA244" s="1">
        <v>390.33</v>
      </c>
      <c r="AGB244" s="1">
        <v>390.33</v>
      </c>
      <c r="AGC244" s="1">
        <v>390.33</v>
      </c>
      <c r="AGD244" s="1">
        <v>390.33</v>
      </c>
      <c r="AGE244" s="1">
        <v>390.33</v>
      </c>
      <c r="AGF244" s="1">
        <v>390.33</v>
      </c>
      <c r="AGG244" s="1">
        <v>390.33</v>
      </c>
      <c r="AGH244" s="1">
        <v>390.33</v>
      </c>
      <c r="AGI244" s="1">
        <v>390.33</v>
      </c>
      <c r="AGJ244" s="1">
        <v>390.33</v>
      </c>
      <c r="AGK244" s="1">
        <v>390.33</v>
      </c>
      <c r="AGL244" s="1">
        <v>390.33</v>
      </c>
      <c r="AGM244" s="1">
        <v>390.33</v>
      </c>
      <c r="AGN244" s="1">
        <v>390.33</v>
      </c>
      <c r="AGO244" s="1">
        <v>390.33</v>
      </c>
      <c r="AGP244" s="1">
        <v>390.33</v>
      </c>
      <c r="AGQ244" s="1">
        <v>390.33</v>
      </c>
      <c r="AGR244" s="1">
        <v>390.33</v>
      </c>
      <c r="AGS244" s="1">
        <v>390.33</v>
      </c>
      <c r="AGT244" s="1">
        <v>390.33</v>
      </c>
      <c r="AGU244" s="1">
        <v>390.33</v>
      </c>
      <c r="AGV244" s="1">
        <v>390.33</v>
      </c>
      <c r="AGW244" s="1">
        <v>390.33</v>
      </c>
      <c r="AGX244" s="1">
        <v>390.33</v>
      </c>
      <c r="AGY244" s="1">
        <v>390.33</v>
      </c>
      <c r="AGZ244" s="1">
        <v>390.33</v>
      </c>
      <c r="AHA244" s="1">
        <v>390.33</v>
      </c>
      <c r="AHB244" s="1">
        <v>390.33</v>
      </c>
      <c r="AHC244" s="1">
        <v>390.33</v>
      </c>
      <c r="AHD244" s="1">
        <v>390.33</v>
      </c>
      <c r="AHE244" s="1">
        <v>390.33</v>
      </c>
      <c r="AHF244" s="1">
        <v>390.33</v>
      </c>
      <c r="AHG244" s="1">
        <v>390.33</v>
      </c>
      <c r="AHH244" s="1">
        <v>390.33</v>
      </c>
      <c r="AHI244" s="1">
        <v>390.33</v>
      </c>
      <c r="AHJ244" s="1">
        <v>390.33</v>
      </c>
      <c r="AHK244" s="1">
        <v>390.33</v>
      </c>
      <c r="AHL244" s="1">
        <v>390.33</v>
      </c>
      <c r="AHM244" s="1">
        <v>390.33</v>
      </c>
      <c r="AHN244" s="1">
        <v>390.33</v>
      </c>
      <c r="AHO244" s="1">
        <v>390.33</v>
      </c>
      <c r="AHP244" s="1">
        <v>390.33</v>
      </c>
      <c r="AHQ244" s="1">
        <v>390.33</v>
      </c>
    </row>
    <row r="245" spans="1:901" x14ac:dyDescent="0.3">
      <c r="A245" s="1">
        <v>245</v>
      </c>
      <c r="B245" s="16" t="s">
        <v>542</v>
      </c>
      <c r="C245" s="16" t="s">
        <v>543</v>
      </c>
      <c r="D245" s="14">
        <v>45552</v>
      </c>
      <c r="E245" s="14">
        <v>45622</v>
      </c>
      <c r="F245" s="1">
        <v>3846.6</v>
      </c>
      <c r="G245" s="1">
        <f t="shared" si="3"/>
        <v>3897.91</v>
      </c>
      <c r="H245" s="1">
        <f>IFERROR(VLOOKUP(B245,PMS!$A$1:$G$2968,7,FALSE),"")</f>
        <v>28.58</v>
      </c>
      <c r="I245" s="1" t="str">
        <f>IFERROR(VLOOKUP(B245,PMS!$A$1:$AE$2968,31,FALSE),"")</f>
        <v>SS</v>
      </c>
      <c r="UX245" s="1">
        <v>1.62</v>
      </c>
      <c r="UY245" s="1">
        <v>8.1199999999999992</v>
      </c>
      <c r="UZ245" s="1">
        <v>14.62</v>
      </c>
      <c r="VA245" s="1">
        <v>14.62</v>
      </c>
      <c r="VB245" s="1">
        <v>21.11</v>
      </c>
      <c r="VC245" s="1">
        <v>27.61</v>
      </c>
      <c r="VD245" s="1">
        <v>34.11</v>
      </c>
      <c r="VE245" s="1">
        <v>43.85</v>
      </c>
      <c r="VF245" s="1">
        <v>63.34</v>
      </c>
      <c r="VG245" s="1">
        <v>82.83</v>
      </c>
      <c r="VH245" s="1">
        <v>82.83</v>
      </c>
      <c r="VI245" s="1">
        <v>102.32</v>
      </c>
      <c r="VJ245" s="1">
        <v>121.81</v>
      </c>
      <c r="VK245" s="1">
        <v>141.30000000000001</v>
      </c>
      <c r="VL245" s="1">
        <v>168.91</v>
      </c>
      <c r="VM245" s="1">
        <v>220.88</v>
      </c>
      <c r="VN245" s="1">
        <v>272.85000000000002</v>
      </c>
      <c r="VO245" s="1">
        <v>272.85000000000002</v>
      </c>
      <c r="VP245" s="1">
        <v>324.83</v>
      </c>
      <c r="VQ245" s="1">
        <v>376.8</v>
      </c>
      <c r="VR245" s="1">
        <v>428.77</v>
      </c>
      <c r="VS245" s="1">
        <v>492.11</v>
      </c>
      <c r="VT245" s="1">
        <v>589.55999999999995</v>
      </c>
      <c r="VU245" s="1">
        <v>687.01</v>
      </c>
      <c r="VV245" s="1">
        <v>687.01</v>
      </c>
      <c r="VW245" s="1">
        <v>784.45</v>
      </c>
      <c r="VX245" s="1">
        <v>881.9</v>
      </c>
      <c r="VY245" s="1">
        <v>979.35</v>
      </c>
      <c r="VZ245" s="1">
        <v>1089.79</v>
      </c>
      <c r="WA245" s="1">
        <v>1239.21</v>
      </c>
      <c r="WB245" s="1">
        <v>1388.63</v>
      </c>
      <c r="WC245" s="1">
        <v>1388.63</v>
      </c>
      <c r="WD245" s="1">
        <v>1538.05</v>
      </c>
      <c r="WE245" s="1">
        <v>1687.47</v>
      </c>
      <c r="WF245" s="1">
        <v>1836.89</v>
      </c>
      <c r="WG245" s="1">
        <v>1986.31</v>
      </c>
      <c r="WH245" s="1">
        <v>2135.73</v>
      </c>
      <c r="WI245" s="1">
        <v>2285.15</v>
      </c>
      <c r="WJ245" s="1">
        <v>2285.15</v>
      </c>
      <c r="WK245" s="1">
        <v>2434.5700000000002</v>
      </c>
      <c r="WL245" s="1">
        <v>2583.9899999999998</v>
      </c>
      <c r="WM245" s="1">
        <v>2733.41</v>
      </c>
      <c r="WN245" s="1">
        <v>2869.84</v>
      </c>
      <c r="WO245" s="1">
        <v>2967.28</v>
      </c>
      <c r="WP245" s="1">
        <v>3064.73</v>
      </c>
      <c r="WQ245" s="1">
        <v>3064.73</v>
      </c>
      <c r="WR245" s="1">
        <v>3162.18</v>
      </c>
      <c r="WS245" s="1">
        <v>3259.63</v>
      </c>
      <c r="WT245" s="1">
        <v>3357.07</v>
      </c>
      <c r="WU245" s="1">
        <v>3443.15</v>
      </c>
      <c r="WV245" s="1">
        <v>3495.13</v>
      </c>
      <c r="WW245" s="1">
        <v>3547.1</v>
      </c>
      <c r="WX245" s="1">
        <v>3547.1</v>
      </c>
      <c r="WY245" s="1">
        <v>3599.07</v>
      </c>
      <c r="WZ245" s="1">
        <v>3651.04</v>
      </c>
      <c r="XA245" s="1">
        <v>3703.01</v>
      </c>
      <c r="XB245" s="1">
        <v>3746.87</v>
      </c>
      <c r="XC245" s="1">
        <v>3766.36</v>
      </c>
      <c r="XD245" s="1">
        <v>3785.84</v>
      </c>
      <c r="XE245" s="1">
        <v>3785.84</v>
      </c>
      <c r="XF245" s="1">
        <v>3805.33</v>
      </c>
      <c r="XG245" s="1">
        <v>3824.82</v>
      </c>
      <c r="XH245" s="1">
        <v>3844.31</v>
      </c>
      <c r="XI245" s="1">
        <v>3860.55</v>
      </c>
      <c r="XJ245" s="1">
        <v>3867.05</v>
      </c>
      <c r="XK245" s="1">
        <v>3873.55</v>
      </c>
      <c r="XL245" s="1">
        <v>3873.55</v>
      </c>
      <c r="XM245" s="1">
        <v>3880.04</v>
      </c>
      <c r="XN245" s="1">
        <v>3886.54</v>
      </c>
      <c r="XO245" s="1">
        <v>3893.04</v>
      </c>
      <c r="XP245" s="1">
        <v>3897.91</v>
      </c>
      <c r="XQ245" s="1">
        <v>3897.91</v>
      </c>
      <c r="XR245" s="1">
        <v>3897.91</v>
      </c>
      <c r="XS245" s="1">
        <v>3897.91</v>
      </c>
      <c r="XT245" s="1">
        <v>3897.91</v>
      </c>
      <c r="XU245" s="1">
        <v>3897.91</v>
      </c>
      <c r="XV245" s="1">
        <v>3897.91</v>
      </c>
      <c r="XW245" s="1">
        <v>3897.91</v>
      </c>
      <c r="XX245" s="1">
        <v>3897.91</v>
      </c>
      <c r="XY245" s="1">
        <v>3897.91</v>
      </c>
      <c r="XZ245" s="1">
        <v>3897.91</v>
      </c>
      <c r="YA245" s="1">
        <v>3897.91</v>
      </c>
      <c r="YB245" s="1">
        <v>3897.91</v>
      </c>
      <c r="YC245" s="1">
        <v>3897.91</v>
      </c>
      <c r="YD245" s="1">
        <v>3897.91</v>
      </c>
      <c r="YE245" s="1">
        <v>3897.91</v>
      </c>
      <c r="YF245" s="1">
        <v>3897.91</v>
      </c>
      <c r="YG245" s="1">
        <v>3897.91</v>
      </c>
      <c r="YH245" s="1">
        <v>3897.91</v>
      </c>
      <c r="YI245" s="1">
        <v>3897.91</v>
      </c>
      <c r="YJ245" s="1">
        <v>3897.91</v>
      </c>
      <c r="YK245" s="1">
        <v>3897.91</v>
      </c>
      <c r="YL245" s="1">
        <v>3897.91</v>
      </c>
      <c r="YM245" s="1">
        <v>3897.91</v>
      </c>
      <c r="YN245" s="1">
        <v>3897.91</v>
      </c>
      <c r="YO245" s="1">
        <v>3897.91</v>
      </c>
      <c r="YP245" s="1">
        <v>3897.91</v>
      </c>
      <c r="YQ245" s="1">
        <v>3897.91</v>
      </c>
      <c r="YR245" s="1">
        <v>3897.91</v>
      </c>
      <c r="YS245" s="1">
        <v>3897.91</v>
      </c>
      <c r="YT245" s="1">
        <v>3897.91</v>
      </c>
      <c r="YU245" s="1">
        <v>3897.91</v>
      </c>
      <c r="YV245" s="1">
        <v>3897.91</v>
      </c>
      <c r="YW245" s="1">
        <v>3897.91</v>
      </c>
      <c r="YX245" s="1">
        <v>3897.91</v>
      </c>
      <c r="YY245" s="1">
        <v>3897.91</v>
      </c>
      <c r="YZ245" s="1">
        <v>3897.91</v>
      </c>
      <c r="ZA245" s="1">
        <v>3897.91</v>
      </c>
      <c r="ZB245" s="1">
        <v>3897.91</v>
      </c>
      <c r="ZC245" s="1">
        <v>3897.91</v>
      </c>
      <c r="ZD245" s="1">
        <v>3897.91</v>
      </c>
      <c r="ZE245" s="1">
        <v>3897.91</v>
      </c>
      <c r="ZF245" s="1">
        <v>3897.91</v>
      </c>
      <c r="ZG245" s="1">
        <v>3897.91</v>
      </c>
      <c r="ZH245" s="1">
        <v>3897.91</v>
      </c>
      <c r="ZI245" s="1">
        <v>3897.91</v>
      </c>
      <c r="ZJ245" s="1">
        <v>3897.91</v>
      </c>
      <c r="ZK245" s="1">
        <v>3897.91</v>
      </c>
      <c r="ZL245" s="1">
        <v>3897.91</v>
      </c>
      <c r="ZM245" s="1">
        <v>3897.91</v>
      </c>
      <c r="ZN245" s="1">
        <v>3897.91</v>
      </c>
      <c r="ZO245" s="1">
        <v>3897.91</v>
      </c>
      <c r="ZP245" s="1">
        <v>3897.91</v>
      </c>
      <c r="ZQ245" s="1">
        <v>3897.91</v>
      </c>
      <c r="ZR245" s="1">
        <v>3897.91</v>
      </c>
      <c r="ZS245" s="1">
        <v>3897.91</v>
      </c>
      <c r="ZT245" s="1">
        <v>3897.91</v>
      </c>
      <c r="ZU245" s="1">
        <v>3897.91</v>
      </c>
      <c r="ZV245" s="1">
        <v>3897.91</v>
      </c>
      <c r="ZW245" s="1">
        <v>3897.91</v>
      </c>
      <c r="ZX245" s="1">
        <v>3897.91</v>
      </c>
      <c r="ZY245" s="1">
        <v>3897.91</v>
      </c>
      <c r="ZZ245" s="1">
        <v>3897.91</v>
      </c>
      <c r="AAA245" s="1">
        <v>3897.91</v>
      </c>
      <c r="AAB245" s="1">
        <v>3897.91</v>
      </c>
      <c r="AAC245" s="1">
        <v>3897.91</v>
      </c>
      <c r="AAD245" s="1">
        <v>3897.91</v>
      </c>
      <c r="AAE245" s="1">
        <v>3897.91</v>
      </c>
      <c r="AAF245" s="1">
        <v>3897.91</v>
      </c>
      <c r="AAG245" s="1">
        <v>3897.91</v>
      </c>
      <c r="AAH245" s="1">
        <v>3897.91</v>
      </c>
      <c r="AAI245" s="1">
        <v>3897.91</v>
      </c>
      <c r="AAJ245" s="1">
        <v>3897.91</v>
      </c>
      <c r="AAK245" s="1">
        <v>3897.91</v>
      </c>
      <c r="AAL245" s="1">
        <v>3897.91</v>
      </c>
      <c r="AAM245" s="1">
        <v>3897.91</v>
      </c>
      <c r="AAN245" s="1">
        <v>3897.91</v>
      </c>
      <c r="AAO245" s="1">
        <v>3897.91</v>
      </c>
      <c r="AAP245" s="1">
        <v>3897.91</v>
      </c>
      <c r="AAQ245" s="1">
        <v>3897.91</v>
      </c>
      <c r="AAR245" s="1">
        <v>3897.91</v>
      </c>
      <c r="AAS245" s="1">
        <v>3897.91</v>
      </c>
      <c r="AAT245" s="1">
        <v>3897.91</v>
      </c>
      <c r="AAU245" s="1">
        <v>3897.91</v>
      </c>
      <c r="AAV245" s="1">
        <v>3897.91</v>
      </c>
      <c r="AAW245" s="1">
        <v>3897.91</v>
      </c>
      <c r="AAX245" s="1">
        <v>3897.91</v>
      </c>
      <c r="AAY245" s="1">
        <v>3897.91</v>
      </c>
      <c r="AAZ245" s="1">
        <v>3897.91</v>
      </c>
      <c r="ABA245" s="1">
        <v>3897.91</v>
      </c>
      <c r="ABB245" s="1">
        <v>3897.91</v>
      </c>
      <c r="ABC245" s="1">
        <v>3897.91</v>
      </c>
      <c r="ABD245" s="1">
        <v>3897.91</v>
      </c>
      <c r="ABE245" s="1">
        <v>3897.91</v>
      </c>
      <c r="ABF245" s="1">
        <v>3897.91</v>
      </c>
      <c r="ABG245" s="1">
        <v>3897.91</v>
      </c>
      <c r="ABH245" s="1">
        <v>3897.91</v>
      </c>
      <c r="ABI245" s="1">
        <v>3897.91</v>
      </c>
      <c r="ABJ245" s="1">
        <v>3897.91</v>
      </c>
      <c r="ABK245" s="1">
        <v>3897.91</v>
      </c>
      <c r="ABL245" s="1">
        <v>3897.91</v>
      </c>
      <c r="ABM245" s="1">
        <v>3897.91</v>
      </c>
      <c r="ABN245" s="1">
        <v>3897.91</v>
      </c>
      <c r="ABO245" s="1">
        <v>3897.91</v>
      </c>
      <c r="ABP245" s="1">
        <v>3897.91</v>
      </c>
      <c r="ABQ245" s="1">
        <v>3897.91</v>
      </c>
      <c r="ABR245" s="1">
        <v>3897.91</v>
      </c>
      <c r="ABS245" s="1">
        <v>3897.91</v>
      </c>
      <c r="ABT245" s="1">
        <v>3897.91</v>
      </c>
      <c r="ABU245" s="1">
        <v>3897.91</v>
      </c>
      <c r="ABV245" s="1">
        <v>3897.91</v>
      </c>
      <c r="ABW245" s="1">
        <v>3897.91</v>
      </c>
      <c r="ABX245" s="1">
        <v>3897.91</v>
      </c>
      <c r="ABY245" s="1">
        <v>3897.91</v>
      </c>
      <c r="ABZ245" s="1">
        <v>3897.91</v>
      </c>
      <c r="ACA245" s="1">
        <v>3897.91</v>
      </c>
      <c r="ACB245" s="1">
        <v>3897.91</v>
      </c>
      <c r="ACC245" s="1">
        <v>3897.91</v>
      </c>
      <c r="ACD245" s="1">
        <v>3897.91</v>
      </c>
      <c r="ACE245" s="1">
        <v>3897.91</v>
      </c>
      <c r="ACF245" s="1">
        <v>3897.91</v>
      </c>
      <c r="ACG245" s="1">
        <v>3897.91</v>
      </c>
      <c r="ACH245" s="1">
        <v>3897.91</v>
      </c>
      <c r="ACI245" s="1">
        <v>3897.91</v>
      </c>
      <c r="ACJ245" s="1">
        <v>3897.91</v>
      </c>
      <c r="ACK245" s="1">
        <v>3897.91</v>
      </c>
      <c r="ACL245" s="1">
        <v>3897.91</v>
      </c>
      <c r="ACM245" s="1">
        <v>3897.91</v>
      </c>
      <c r="ACN245" s="1">
        <v>3897.91</v>
      </c>
      <c r="ACO245" s="1">
        <v>3897.91</v>
      </c>
      <c r="ACP245" s="1">
        <v>3897.91</v>
      </c>
      <c r="ACQ245" s="1">
        <v>3897.91</v>
      </c>
      <c r="ACR245" s="1">
        <v>3897.91</v>
      </c>
      <c r="ACS245" s="1">
        <v>3897.91</v>
      </c>
      <c r="ACT245" s="1">
        <v>3897.91</v>
      </c>
      <c r="ACU245" s="1">
        <v>3897.91</v>
      </c>
      <c r="ACV245" s="1">
        <v>3897.91</v>
      </c>
      <c r="ACW245" s="1">
        <v>3897.91</v>
      </c>
      <c r="ACX245" s="1">
        <v>3897.91</v>
      </c>
      <c r="ACY245" s="1">
        <v>3897.91</v>
      </c>
      <c r="ACZ245" s="1">
        <v>3897.91</v>
      </c>
      <c r="ADA245" s="1">
        <v>3897.91</v>
      </c>
      <c r="ADB245" s="1">
        <v>3897.91</v>
      </c>
      <c r="ADC245" s="1">
        <v>3897.91</v>
      </c>
      <c r="ADD245" s="1">
        <v>3897.91</v>
      </c>
      <c r="ADE245" s="1">
        <v>3897.91</v>
      </c>
      <c r="ADF245" s="1">
        <v>3897.91</v>
      </c>
      <c r="ADG245" s="1">
        <v>3897.91</v>
      </c>
      <c r="ADH245" s="1">
        <v>3897.91</v>
      </c>
      <c r="ADI245" s="1">
        <v>3897.91</v>
      </c>
      <c r="ADJ245" s="1">
        <v>3897.91</v>
      </c>
      <c r="ADK245" s="1">
        <v>3897.91</v>
      </c>
      <c r="ADL245" s="1">
        <v>3897.91</v>
      </c>
      <c r="ADM245" s="1">
        <v>3897.91</v>
      </c>
      <c r="ADN245" s="1">
        <v>3897.91</v>
      </c>
      <c r="ADO245" s="1">
        <v>3897.91</v>
      </c>
      <c r="ADP245" s="1">
        <v>3897.91</v>
      </c>
      <c r="ADQ245" s="1">
        <v>3897.91</v>
      </c>
      <c r="ADR245" s="1">
        <v>3897.91</v>
      </c>
      <c r="ADS245" s="1">
        <v>3897.91</v>
      </c>
      <c r="ADT245" s="1">
        <v>3897.91</v>
      </c>
      <c r="ADU245" s="1">
        <v>3897.91</v>
      </c>
      <c r="ADV245" s="1">
        <v>3897.91</v>
      </c>
      <c r="ADW245" s="1">
        <v>3897.91</v>
      </c>
      <c r="ADX245" s="1">
        <v>3897.91</v>
      </c>
      <c r="ADY245" s="1">
        <v>3897.91</v>
      </c>
      <c r="ADZ245" s="1">
        <v>3897.91</v>
      </c>
      <c r="AEA245" s="1">
        <v>3897.91</v>
      </c>
      <c r="AEB245" s="1">
        <v>3897.91</v>
      </c>
      <c r="AEC245" s="1">
        <v>3897.91</v>
      </c>
      <c r="AED245" s="1">
        <v>3897.91</v>
      </c>
      <c r="AEE245" s="1">
        <v>3897.91</v>
      </c>
      <c r="AEF245" s="1">
        <v>3897.91</v>
      </c>
      <c r="AEG245" s="1">
        <v>3897.91</v>
      </c>
      <c r="AEH245" s="1">
        <v>3897.91</v>
      </c>
      <c r="AEI245" s="1">
        <v>3897.91</v>
      </c>
      <c r="AEJ245" s="1">
        <v>3897.91</v>
      </c>
      <c r="AEK245" s="1">
        <v>3897.91</v>
      </c>
      <c r="AEL245" s="1">
        <v>3897.91</v>
      </c>
      <c r="AEM245" s="1">
        <v>3897.91</v>
      </c>
      <c r="AEN245" s="1">
        <v>3897.91</v>
      </c>
      <c r="AEO245" s="1">
        <v>3897.91</v>
      </c>
      <c r="AEP245" s="1">
        <v>3897.91</v>
      </c>
      <c r="AEQ245" s="1">
        <v>3897.91</v>
      </c>
      <c r="AER245" s="1">
        <v>3897.91</v>
      </c>
      <c r="AES245" s="1">
        <v>3897.91</v>
      </c>
      <c r="AET245" s="1">
        <v>3897.91</v>
      </c>
      <c r="AEU245" s="1">
        <v>3897.91</v>
      </c>
      <c r="AEV245" s="1">
        <v>3897.91</v>
      </c>
      <c r="AEW245" s="1">
        <v>3897.91</v>
      </c>
      <c r="AEX245" s="1">
        <v>3897.91</v>
      </c>
      <c r="AEY245" s="1">
        <v>3897.91</v>
      </c>
      <c r="AEZ245" s="1">
        <v>3897.91</v>
      </c>
      <c r="AFA245" s="1">
        <v>3897.91</v>
      </c>
      <c r="AFB245" s="1">
        <v>3897.91</v>
      </c>
      <c r="AFC245" s="1">
        <v>3897.91</v>
      </c>
      <c r="AFD245" s="1">
        <v>3897.91</v>
      </c>
      <c r="AFE245" s="1">
        <v>3897.91</v>
      </c>
      <c r="AFF245" s="1">
        <v>3897.91</v>
      </c>
      <c r="AFG245" s="1">
        <v>3897.91</v>
      </c>
      <c r="AFH245" s="1">
        <v>3897.91</v>
      </c>
      <c r="AFI245" s="1">
        <v>3897.91</v>
      </c>
      <c r="AFJ245" s="1">
        <v>3897.91</v>
      </c>
      <c r="AFK245" s="1">
        <v>3897.91</v>
      </c>
      <c r="AFL245" s="1">
        <v>3897.91</v>
      </c>
      <c r="AFM245" s="1">
        <v>3897.91</v>
      </c>
      <c r="AFN245" s="1">
        <v>3897.91</v>
      </c>
      <c r="AFO245" s="1">
        <v>3897.91</v>
      </c>
      <c r="AFP245" s="1">
        <v>3897.91</v>
      </c>
      <c r="AFQ245" s="1">
        <v>3897.91</v>
      </c>
      <c r="AFR245" s="1">
        <v>3897.91</v>
      </c>
      <c r="AFS245" s="1">
        <v>3897.91</v>
      </c>
      <c r="AFT245" s="1">
        <v>3897.91</v>
      </c>
      <c r="AFU245" s="1">
        <v>3897.91</v>
      </c>
      <c r="AFV245" s="1">
        <v>3897.91</v>
      </c>
      <c r="AFW245" s="1">
        <v>3897.91</v>
      </c>
      <c r="AFX245" s="1">
        <v>3897.91</v>
      </c>
      <c r="AFY245" s="1">
        <v>3897.91</v>
      </c>
      <c r="AFZ245" s="1">
        <v>3897.91</v>
      </c>
      <c r="AGA245" s="1">
        <v>3897.91</v>
      </c>
      <c r="AGB245" s="1">
        <v>3897.91</v>
      </c>
      <c r="AGC245" s="1">
        <v>3897.91</v>
      </c>
      <c r="AGD245" s="1">
        <v>3897.91</v>
      </c>
      <c r="AGE245" s="1">
        <v>3897.91</v>
      </c>
      <c r="AGF245" s="1">
        <v>3897.91</v>
      </c>
      <c r="AGG245" s="1">
        <v>3897.91</v>
      </c>
      <c r="AGH245" s="1">
        <v>3897.91</v>
      </c>
      <c r="AGI245" s="1">
        <v>3897.91</v>
      </c>
      <c r="AGJ245" s="1">
        <v>3897.91</v>
      </c>
      <c r="AGK245" s="1">
        <v>3897.91</v>
      </c>
      <c r="AGL245" s="1">
        <v>3897.91</v>
      </c>
      <c r="AGM245" s="1">
        <v>3897.91</v>
      </c>
      <c r="AGN245" s="1">
        <v>3897.91</v>
      </c>
      <c r="AGO245" s="1">
        <v>3897.91</v>
      </c>
      <c r="AGP245" s="1">
        <v>3897.91</v>
      </c>
      <c r="AGQ245" s="1">
        <v>3897.91</v>
      </c>
      <c r="AGR245" s="1">
        <v>3897.91</v>
      </c>
      <c r="AGS245" s="1">
        <v>3897.91</v>
      </c>
      <c r="AGT245" s="1">
        <v>3897.91</v>
      </c>
      <c r="AGU245" s="1">
        <v>3897.91</v>
      </c>
      <c r="AGV245" s="1">
        <v>3897.91</v>
      </c>
      <c r="AGW245" s="1">
        <v>3897.91</v>
      </c>
      <c r="AGX245" s="1">
        <v>3897.91</v>
      </c>
      <c r="AGY245" s="1">
        <v>3897.91</v>
      </c>
      <c r="AGZ245" s="1">
        <v>3897.91</v>
      </c>
      <c r="AHA245" s="1">
        <v>3897.91</v>
      </c>
      <c r="AHB245" s="1">
        <v>3897.91</v>
      </c>
      <c r="AHC245" s="1">
        <v>3897.91</v>
      </c>
      <c r="AHD245" s="1">
        <v>3897.91</v>
      </c>
      <c r="AHE245" s="1">
        <v>3897.91</v>
      </c>
      <c r="AHF245" s="1">
        <v>3897.91</v>
      </c>
      <c r="AHG245" s="1">
        <v>3897.91</v>
      </c>
      <c r="AHH245" s="1">
        <v>3897.91</v>
      </c>
      <c r="AHI245" s="1">
        <v>3897.91</v>
      </c>
      <c r="AHJ245" s="1">
        <v>3897.91</v>
      </c>
      <c r="AHK245" s="1">
        <v>3897.91</v>
      </c>
      <c r="AHL245" s="1">
        <v>3897.91</v>
      </c>
      <c r="AHM245" s="1">
        <v>3897.91</v>
      </c>
      <c r="AHN245" s="1">
        <v>3897.91</v>
      </c>
      <c r="AHO245" s="1">
        <v>3897.91</v>
      </c>
      <c r="AHP245" s="1">
        <v>3897.91</v>
      </c>
      <c r="AHQ245" s="1">
        <v>3897.91</v>
      </c>
    </row>
    <row r="246" spans="1:901" x14ac:dyDescent="0.3">
      <c r="A246" s="1">
        <v>246</v>
      </c>
      <c r="B246" s="16" t="s">
        <v>544</v>
      </c>
      <c r="C246" s="16" t="s">
        <v>545</v>
      </c>
      <c r="D246" s="14">
        <v>45552</v>
      </c>
      <c r="E246" s="14">
        <v>45575</v>
      </c>
      <c r="F246" s="1">
        <v>1687.61</v>
      </c>
      <c r="G246" s="1">
        <f t="shared" si="3"/>
        <v>1710.12</v>
      </c>
      <c r="H246" s="1">
        <f>IFERROR(VLOOKUP(B246,PMS!$A$1:$G$2968,7,FALSE),"")</f>
        <v>9.7799999999999994</v>
      </c>
      <c r="I246" s="1" t="str">
        <f>IFERROR(VLOOKUP(B246,PMS!$A$1:$AE$2968,31,FALSE),"")</f>
        <v>SS</v>
      </c>
      <c r="UX246" s="1">
        <v>2.14</v>
      </c>
      <c r="UY246" s="1">
        <v>10.69</v>
      </c>
      <c r="UZ246" s="1">
        <v>23.51</v>
      </c>
      <c r="VA246" s="1">
        <v>23.51</v>
      </c>
      <c r="VB246" s="1">
        <v>49.17</v>
      </c>
      <c r="VC246" s="1">
        <v>85.51</v>
      </c>
      <c r="VD246" s="1">
        <v>153.91</v>
      </c>
      <c r="VE246" s="1">
        <v>237.28</v>
      </c>
      <c r="VF246" s="1">
        <v>365.54</v>
      </c>
      <c r="VG246" s="1">
        <v>510.9</v>
      </c>
      <c r="VH246" s="1">
        <v>510.9</v>
      </c>
      <c r="VI246" s="1">
        <v>707.56</v>
      </c>
      <c r="VJ246" s="1">
        <v>904.23</v>
      </c>
      <c r="VK246" s="1">
        <v>1100.8900000000001</v>
      </c>
      <c r="VL246" s="1">
        <v>1280.45</v>
      </c>
      <c r="VM246" s="1">
        <v>1408.71</v>
      </c>
      <c r="VN246" s="1">
        <v>1522.01</v>
      </c>
      <c r="VO246" s="1">
        <v>1522.01</v>
      </c>
      <c r="VP246" s="1">
        <v>1590.41</v>
      </c>
      <c r="VQ246" s="1">
        <v>1648.13</v>
      </c>
      <c r="VR246" s="1">
        <v>1673.78</v>
      </c>
      <c r="VS246" s="1">
        <v>1695.16</v>
      </c>
      <c r="VT246" s="1">
        <v>1703.71</v>
      </c>
      <c r="VU246" s="1">
        <v>1710.12</v>
      </c>
      <c r="VV246" s="1">
        <v>1710.12</v>
      </c>
      <c r="VW246" s="1">
        <v>1710.12</v>
      </c>
      <c r="VX246" s="1">
        <v>1710.12</v>
      </c>
      <c r="VY246" s="1">
        <v>1710.12</v>
      </c>
      <c r="VZ246" s="1">
        <v>1710.12</v>
      </c>
      <c r="WA246" s="1">
        <v>1710.12</v>
      </c>
      <c r="WB246" s="1">
        <v>1710.12</v>
      </c>
      <c r="WC246" s="1">
        <v>1710.12</v>
      </c>
      <c r="WD246" s="1">
        <v>1710.12</v>
      </c>
      <c r="WE246" s="1">
        <v>1710.12</v>
      </c>
      <c r="WF246" s="1">
        <v>1710.12</v>
      </c>
      <c r="WG246" s="1">
        <v>1710.12</v>
      </c>
      <c r="WH246" s="1">
        <v>1710.12</v>
      </c>
      <c r="WI246" s="1">
        <v>1710.12</v>
      </c>
      <c r="WJ246" s="1">
        <v>1710.12</v>
      </c>
      <c r="WK246" s="1">
        <v>1710.12</v>
      </c>
      <c r="WL246" s="1">
        <v>1710.12</v>
      </c>
      <c r="WM246" s="1">
        <v>1710.12</v>
      </c>
      <c r="WN246" s="1">
        <v>1710.12</v>
      </c>
      <c r="WO246" s="1">
        <v>1710.12</v>
      </c>
      <c r="WP246" s="1">
        <v>1710.12</v>
      </c>
      <c r="WQ246" s="1">
        <v>1710.12</v>
      </c>
      <c r="WR246" s="1">
        <v>1710.12</v>
      </c>
      <c r="WS246" s="1">
        <v>1710.12</v>
      </c>
      <c r="WT246" s="1">
        <v>1710.12</v>
      </c>
      <c r="WU246" s="1">
        <v>1710.12</v>
      </c>
      <c r="WV246" s="1">
        <v>1710.12</v>
      </c>
      <c r="WW246" s="1">
        <v>1710.12</v>
      </c>
      <c r="WX246" s="1">
        <v>1710.12</v>
      </c>
      <c r="WY246" s="1">
        <v>1710.12</v>
      </c>
      <c r="WZ246" s="1">
        <v>1710.12</v>
      </c>
      <c r="XA246" s="1">
        <v>1710.12</v>
      </c>
      <c r="XB246" s="1">
        <v>1710.12</v>
      </c>
      <c r="XC246" s="1">
        <v>1710.12</v>
      </c>
      <c r="XD246" s="1">
        <v>1710.12</v>
      </c>
      <c r="XE246" s="1">
        <v>1710.12</v>
      </c>
      <c r="XF246" s="1">
        <v>1710.12</v>
      </c>
      <c r="XG246" s="1">
        <v>1710.12</v>
      </c>
      <c r="XH246" s="1">
        <v>1710.12</v>
      </c>
      <c r="XI246" s="1">
        <v>1710.12</v>
      </c>
      <c r="XJ246" s="1">
        <v>1710.12</v>
      </c>
      <c r="XK246" s="1">
        <v>1710.12</v>
      </c>
      <c r="XL246" s="1">
        <v>1710.12</v>
      </c>
      <c r="XM246" s="1">
        <v>1710.12</v>
      </c>
      <c r="XN246" s="1">
        <v>1710.12</v>
      </c>
      <c r="XO246" s="1">
        <v>1710.12</v>
      </c>
      <c r="XP246" s="1">
        <v>1710.12</v>
      </c>
      <c r="XQ246" s="1">
        <v>1710.12</v>
      </c>
      <c r="XR246" s="1">
        <v>1710.12</v>
      </c>
      <c r="XS246" s="1">
        <v>1710.12</v>
      </c>
      <c r="XT246" s="1">
        <v>1710.12</v>
      </c>
      <c r="XU246" s="1">
        <v>1710.12</v>
      </c>
      <c r="XV246" s="1">
        <v>1710.12</v>
      </c>
      <c r="XW246" s="1">
        <v>1710.12</v>
      </c>
      <c r="XX246" s="1">
        <v>1710.12</v>
      </c>
      <c r="XY246" s="1">
        <v>1710.12</v>
      </c>
      <c r="XZ246" s="1">
        <v>1710.12</v>
      </c>
      <c r="YA246" s="1">
        <v>1710.12</v>
      </c>
      <c r="YB246" s="1">
        <v>1710.12</v>
      </c>
      <c r="YC246" s="1">
        <v>1710.12</v>
      </c>
      <c r="YD246" s="1">
        <v>1710.12</v>
      </c>
      <c r="YE246" s="1">
        <v>1710.12</v>
      </c>
      <c r="YF246" s="1">
        <v>1710.12</v>
      </c>
      <c r="YG246" s="1">
        <v>1710.12</v>
      </c>
      <c r="YH246" s="1">
        <v>1710.12</v>
      </c>
      <c r="YI246" s="1">
        <v>1710.12</v>
      </c>
      <c r="YJ246" s="1">
        <v>1710.12</v>
      </c>
      <c r="YK246" s="1">
        <v>1710.12</v>
      </c>
      <c r="YL246" s="1">
        <v>1710.12</v>
      </c>
      <c r="YM246" s="1">
        <v>1710.12</v>
      </c>
      <c r="YN246" s="1">
        <v>1710.12</v>
      </c>
      <c r="YO246" s="1">
        <v>1710.12</v>
      </c>
      <c r="YP246" s="1">
        <v>1710.12</v>
      </c>
      <c r="YQ246" s="1">
        <v>1710.12</v>
      </c>
      <c r="YR246" s="1">
        <v>1710.12</v>
      </c>
      <c r="YS246" s="1">
        <v>1710.12</v>
      </c>
      <c r="YT246" s="1">
        <v>1710.12</v>
      </c>
      <c r="YU246" s="1">
        <v>1710.12</v>
      </c>
      <c r="YV246" s="1">
        <v>1710.12</v>
      </c>
      <c r="YW246" s="1">
        <v>1710.12</v>
      </c>
      <c r="YX246" s="1">
        <v>1710.12</v>
      </c>
      <c r="YY246" s="1">
        <v>1710.12</v>
      </c>
      <c r="YZ246" s="1">
        <v>1710.12</v>
      </c>
      <c r="ZA246" s="1">
        <v>1710.12</v>
      </c>
      <c r="ZB246" s="1">
        <v>1710.12</v>
      </c>
      <c r="ZC246" s="1">
        <v>1710.12</v>
      </c>
      <c r="ZD246" s="1">
        <v>1710.12</v>
      </c>
      <c r="ZE246" s="1">
        <v>1710.12</v>
      </c>
      <c r="ZF246" s="1">
        <v>1710.12</v>
      </c>
      <c r="ZG246" s="1">
        <v>1710.12</v>
      </c>
      <c r="ZH246" s="1">
        <v>1710.12</v>
      </c>
      <c r="ZI246" s="1">
        <v>1710.12</v>
      </c>
      <c r="ZJ246" s="1">
        <v>1710.12</v>
      </c>
      <c r="ZK246" s="1">
        <v>1710.12</v>
      </c>
      <c r="ZL246" s="1">
        <v>1710.12</v>
      </c>
      <c r="ZM246" s="1">
        <v>1710.12</v>
      </c>
      <c r="ZN246" s="1">
        <v>1710.12</v>
      </c>
      <c r="ZO246" s="1">
        <v>1710.12</v>
      </c>
      <c r="ZP246" s="1">
        <v>1710.12</v>
      </c>
      <c r="ZQ246" s="1">
        <v>1710.12</v>
      </c>
      <c r="ZR246" s="1">
        <v>1710.12</v>
      </c>
      <c r="ZS246" s="1">
        <v>1710.12</v>
      </c>
      <c r="ZT246" s="1">
        <v>1710.12</v>
      </c>
      <c r="ZU246" s="1">
        <v>1710.12</v>
      </c>
      <c r="ZV246" s="1">
        <v>1710.12</v>
      </c>
      <c r="ZW246" s="1">
        <v>1710.12</v>
      </c>
      <c r="ZX246" s="1">
        <v>1710.12</v>
      </c>
      <c r="ZY246" s="1">
        <v>1710.12</v>
      </c>
      <c r="ZZ246" s="1">
        <v>1710.12</v>
      </c>
      <c r="AAA246" s="1">
        <v>1710.12</v>
      </c>
      <c r="AAB246" s="1">
        <v>1710.12</v>
      </c>
      <c r="AAC246" s="1">
        <v>1710.12</v>
      </c>
      <c r="AAD246" s="1">
        <v>1710.12</v>
      </c>
      <c r="AAE246" s="1">
        <v>1710.12</v>
      </c>
      <c r="AAF246" s="1">
        <v>1710.12</v>
      </c>
      <c r="AAG246" s="1">
        <v>1710.12</v>
      </c>
      <c r="AAH246" s="1">
        <v>1710.12</v>
      </c>
      <c r="AAI246" s="1">
        <v>1710.12</v>
      </c>
      <c r="AAJ246" s="1">
        <v>1710.12</v>
      </c>
      <c r="AAK246" s="1">
        <v>1710.12</v>
      </c>
      <c r="AAL246" s="1">
        <v>1710.12</v>
      </c>
      <c r="AAM246" s="1">
        <v>1710.12</v>
      </c>
      <c r="AAN246" s="1">
        <v>1710.12</v>
      </c>
      <c r="AAO246" s="1">
        <v>1710.12</v>
      </c>
      <c r="AAP246" s="1">
        <v>1710.12</v>
      </c>
      <c r="AAQ246" s="1">
        <v>1710.12</v>
      </c>
      <c r="AAR246" s="1">
        <v>1710.12</v>
      </c>
      <c r="AAS246" s="1">
        <v>1710.12</v>
      </c>
      <c r="AAT246" s="1">
        <v>1710.12</v>
      </c>
      <c r="AAU246" s="1">
        <v>1710.12</v>
      </c>
      <c r="AAV246" s="1">
        <v>1710.12</v>
      </c>
      <c r="AAW246" s="1">
        <v>1710.12</v>
      </c>
      <c r="AAX246" s="1">
        <v>1710.12</v>
      </c>
      <c r="AAY246" s="1">
        <v>1710.12</v>
      </c>
      <c r="AAZ246" s="1">
        <v>1710.12</v>
      </c>
      <c r="ABA246" s="1">
        <v>1710.12</v>
      </c>
      <c r="ABB246" s="1">
        <v>1710.12</v>
      </c>
      <c r="ABC246" s="1">
        <v>1710.12</v>
      </c>
      <c r="ABD246" s="1">
        <v>1710.12</v>
      </c>
      <c r="ABE246" s="1">
        <v>1710.12</v>
      </c>
      <c r="ABF246" s="1">
        <v>1710.12</v>
      </c>
      <c r="ABG246" s="1">
        <v>1710.12</v>
      </c>
      <c r="ABH246" s="1">
        <v>1710.12</v>
      </c>
      <c r="ABI246" s="1">
        <v>1710.12</v>
      </c>
      <c r="ABJ246" s="1">
        <v>1710.12</v>
      </c>
      <c r="ABK246" s="1">
        <v>1710.12</v>
      </c>
      <c r="ABL246" s="1">
        <v>1710.12</v>
      </c>
      <c r="ABM246" s="1">
        <v>1710.12</v>
      </c>
      <c r="ABN246" s="1">
        <v>1710.12</v>
      </c>
      <c r="ABO246" s="1">
        <v>1710.12</v>
      </c>
      <c r="ABP246" s="1">
        <v>1710.12</v>
      </c>
      <c r="ABQ246" s="1">
        <v>1710.12</v>
      </c>
      <c r="ABR246" s="1">
        <v>1710.12</v>
      </c>
      <c r="ABS246" s="1">
        <v>1710.12</v>
      </c>
      <c r="ABT246" s="1">
        <v>1710.12</v>
      </c>
      <c r="ABU246" s="1">
        <v>1710.12</v>
      </c>
      <c r="ABV246" s="1">
        <v>1710.12</v>
      </c>
      <c r="ABW246" s="1">
        <v>1710.12</v>
      </c>
      <c r="ABX246" s="1">
        <v>1710.12</v>
      </c>
      <c r="ABY246" s="1">
        <v>1710.12</v>
      </c>
      <c r="ABZ246" s="1">
        <v>1710.12</v>
      </c>
      <c r="ACA246" s="1">
        <v>1710.12</v>
      </c>
      <c r="ACB246" s="1">
        <v>1710.12</v>
      </c>
      <c r="ACC246" s="1">
        <v>1710.12</v>
      </c>
      <c r="ACD246" s="1">
        <v>1710.12</v>
      </c>
      <c r="ACE246" s="1">
        <v>1710.12</v>
      </c>
      <c r="ACF246" s="1">
        <v>1710.12</v>
      </c>
      <c r="ACG246" s="1">
        <v>1710.12</v>
      </c>
      <c r="ACH246" s="1">
        <v>1710.12</v>
      </c>
      <c r="ACI246" s="1">
        <v>1710.12</v>
      </c>
      <c r="ACJ246" s="1">
        <v>1710.12</v>
      </c>
      <c r="ACK246" s="1">
        <v>1710.12</v>
      </c>
      <c r="ACL246" s="1">
        <v>1710.12</v>
      </c>
      <c r="ACM246" s="1">
        <v>1710.12</v>
      </c>
      <c r="ACN246" s="1">
        <v>1710.12</v>
      </c>
      <c r="ACO246" s="1">
        <v>1710.12</v>
      </c>
      <c r="ACP246" s="1">
        <v>1710.12</v>
      </c>
      <c r="ACQ246" s="1">
        <v>1710.12</v>
      </c>
      <c r="ACR246" s="1">
        <v>1710.12</v>
      </c>
      <c r="ACS246" s="1">
        <v>1710.12</v>
      </c>
      <c r="ACT246" s="1">
        <v>1710.12</v>
      </c>
      <c r="ACU246" s="1">
        <v>1710.12</v>
      </c>
      <c r="ACV246" s="1">
        <v>1710.12</v>
      </c>
      <c r="ACW246" s="1">
        <v>1710.12</v>
      </c>
      <c r="ACX246" s="1">
        <v>1710.12</v>
      </c>
      <c r="ACY246" s="1">
        <v>1710.12</v>
      </c>
      <c r="ACZ246" s="1">
        <v>1710.12</v>
      </c>
      <c r="ADA246" s="1">
        <v>1710.12</v>
      </c>
      <c r="ADB246" s="1">
        <v>1710.12</v>
      </c>
      <c r="ADC246" s="1">
        <v>1710.12</v>
      </c>
      <c r="ADD246" s="1">
        <v>1710.12</v>
      </c>
      <c r="ADE246" s="1">
        <v>1710.12</v>
      </c>
      <c r="ADF246" s="1">
        <v>1710.12</v>
      </c>
      <c r="ADG246" s="1">
        <v>1710.12</v>
      </c>
      <c r="ADH246" s="1">
        <v>1710.12</v>
      </c>
      <c r="ADI246" s="1">
        <v>1710.12</v>
      </c>
      <c r="ADJ246" s="1">
        <v>1710.12</v>
      </c>
      <c r="ADK246" s="1">
        <v>1710.12</v>
      </c>
      <c r="ADL246" s="1">
        <v>1710.12</v>
      </c>
      <c r="ADM246" s="1">
        <v>1710.12</v>
      </c>
      <c r="ADN246" s="1">
        <v>1710.12</v>
      </c>
      <c r="ADO246" s="1">
        <v>1710.12</v>
      </c>
      <c r="ADP246" s="1">
        <v>1710.12</v>
      </c>
      <c r="ADQ246" s="1">
        <v>1710.12</v>
      </c>
      <c r="ADR246" s="1">
        <v>1710.12</v>
      </c>
      <c r="ADS246" s="1">
        <v>1710.12</v>
      </c>
      <c r="ADT246" s="1">
        <v>1710.12</v>
      </c>
      <c r="ADU246" s="1">
        <v>1710.12</v>
      </c>
      <c r="ADV246" s="1">
        <v>1710.12</v>
      </c>
      <c r="ADW246" s="1">
        <v>1710.12</v>
      </c>
      <c r="ADX246" s="1">
        <v>1710.12</v>
      </c>
      <c r="ADY246" s="1">
        <v>1710.12</v>
      </c>
      <c r="ADZ246" s="1">
        <v>1710.12</v>
      </c>
      <c r="AEA246" s="1">
        <v>1710.12</v>
      </c>
      <c r="AEB246" s="1">
        <v>1710.12</v>
      </c>
      <c r="AEC246" s="1">
        <v>1710.12</v>
      </c>
      <c r="AED246" s="1">
        <v>1710.12</v>
      </c>
      <c r="AEE246" s="1">
        <v>1710.12</v>
      </c>
      <c r="AEF246" s="1">
        <v>1710.12</v>
      </c>
      <c r="AEG246" s="1">
        <v>1710.12</v>
      </c>
      <c r="AEH246" s="1">
        <v>1710.12</v>
      </c>
      <c r="AEI246" s="1">
        <v>1710.12</v>
      </c>
      <c r="AEJ246" s="1">
        <v>1710.12</v>
      </c>
      <c r="AEK246" s="1">
        <v>1710.12</v>
      </c>
      <c r="AEL246" s="1">
        <v>1710.12</v>
      </c>
      <c r="AEM246" s="1">
        <v>1710.12</v>
      </c>
      <c r="AEN246" s="1">
        <v>1710.12</v>
      </c>
      <c r="AEO246" s="1">
        <v>1710.12</v>
      </c>
      <c r="AEP246" s="1">
        <v>1710.12</v>
      </c>
      <c r="AEQ246" s="1">
        <v>1710.12</v>
      </c>
      <c r="AER246" s="1">
        <v>1710.12</v>
      </c>
      <c r="AES246" s="1">
        <v>1710.12</v>
      </c>
      <c r="AET246" s="1">
        <v>1710.12</v>
      </c>
      <c r="AEU246" s="1">
        <v>1710.12</v>
      </c>
      <c r="AEV246" s="1">
        <v>1710.12</v>
      </c>
      <c r="AEW246" s="1">
        <v>1710.12</v>
      </c>
      <c r="AEX246" s="1">
        <v>1710.12</v>
      </c>
      <c r="AEY246" s="1">
        <v>1710.12</v>
      </c>
      <c r="AEZ246" s="1">
        <v>1710.12</v>
      </c>
      <c r="AFA246" s="1">
        <v>1710.12</v>
      </c>
      <c r="AFB246" s="1">
        <v>1710.12</v>
      </c>
      <c r="AFC246" s="1">
        <v>1710.12</v>
      </c>
      <c r="AFD246" s="1">
        <v>1710.12</v>
      </c>
      <c r="AFE246" s="1">
        <v>1710.12</v>
      </c>
      <c r="AFF246" s="1">
        <v>1710.12</v>
      </c>
      <c r="AFG246" s="1">
        <v>1710.12</v>
      </c>
      <c r="AFH246" s="1">
        <v>1710.12</v>
      </c>
      <c r="AFI246" s="1">
        <v>1710.12</v>
      </c>
      <c r="AFJ246" s="1">
        <v>1710.12</v>
      </c>
      <c r="AFK246" s="1">
        <v>1710.12</v>
      </c>
      <c r="AFL246" s="1">
        <v>1710.12</v>
      </c>
      <c r="AFM246" s="1">
        <v>1710.12</v>
      </c>
      <c r="AFN246" s="1">
        <v>1710.12</v>
      </c>
      <c r="AFO246" s="1">
        <v>1710.12</v>
      </c>
      <c r="AFP246" s="1">
        <v>1710.12</v>
      </c>
      <c r="AFQ246" s="1">
        <v>1710.12</v>
      </c>
      <c r="AFR246" s="1">
        <v>1710.12</v>
      </c>
      <c r="AFS246" s="1">
        <v>1710.12</v>
      </c>
      <c r="AFT246" s="1">
        <v>1710.12</v>
      </c>
      <c r="AFU246" s="1">
        <v>1710.12</v>
      </c>
      <c r="AFV246" s="1">
        <v>1710.12</v>
      </c>
      <c r="AFW246" s="1">
        <v>1710.12</v>
      </c>
      <c r="AFX246" s="1">
        <v>1710.12</v>
      </c>
      <c r="AFY246" s="1">
        <v>1710.12</v>
      </c>
      <c r="AFZ246" s="1">
        <v>1710.12</v>
      </c>
      <c r="AGA246" s="1">
        <v>1710.12</v>
      </c>
      <c r="AGB246" s="1">
        <v>1710.12</v>
      </c>
      <c r="AGC246" s="1">
        <v>1710.12</v>
      </c>
      <c r="AGD246" s="1">
        <v>1710.12</v>
      </c>
      <c r="AGE246" s="1">
        <v>1710.12</v>
      </c>
      <c r="AGF246" s="1">
        <v>1710.12</v>
      </c>
      <c r="AGG246" s="1">
        <v>1710.12</v>
      </c>
      <c r="AGH246" s="1">
        <v>1710.12</v>
      </c>
      <c r="AGI246" s="1">
        <v>1710.12</v>
      </c>
      <c r="AGJ246" s="1">
        <v>1710.12</v>
      </c>
      <c r="AGK246" s="1">
        <v>1710.12</v>
      </c>
      <c r="AGL246" s="1">
        <v>1710.12</v>
      </c>
      <c r="AGM246" s="1">
        <v>1710.12</v>
      </c>
      <c r="AGN246" s="1">
        <v>1710.12</v>
      </c>
      <c r="AGO246" s="1">
        <v>1710.12</v>
      </c>
      <c r="AGP246" s="1">
        <v>1710.12</v>
      </c>
      <c r="AGQ246" s="1">
        <v>1710.12</v>
      </c>
      <c r="AGR246" s="1">
        <v>1710.12</v>
      </c>
      <c r="AGS246" s="1">
        <v>1710.12</v>
      </c>
      <c r="AGT246" s="1">
        <v>1710.12</v>
      </c>
      <c r="AGU246" s="1">
        <v>1710.12</v>
      </c>
      <c r="AGV246" s="1">
        <v>1710.12</v>
      </c>
      <c r="AGW246" s="1">
        <v>1710.12</v>
      </c>
      <c r="AGX246" s="1">
        <v>1710.12</v>
      </c>
      <c r="AGY246" s="1">
        <v>1710.12</v>
      </c>
      <c r="AGZ246" s="1">
        <v>1710.12</v>
      </c>
      <c r="AHA246" s="1">
        <v>1710.12</v>
      </c>
      <c r="AHB246" s="1">
        <v>1710.12</v>
      </c>
      <c r="AHC246" s="1">
        <v>1710.12</v>
      </c>
      <c r="AHD246" s="1">
        <v>1710.12</v>
      </c>
      <c r="AHE246" s="1">
        <v>1710.12</v>
      </c>
      <c r="AHF246" s="1">
        <v>1710.12</v>
      </c>
      <c r="AHG246" s="1">
        <v>1710.12</v>
      </c>
      <c r="AHH246" s="1">
        <v>1710.12</v>
      </c>
      <c r="AHI246" s="1">
        <v>1710.12</v>
      </c>
      <c r="AHJ246" s="1">
        <v>1710.12</v>
      </c>
      <c r="AHK246" s="1">
        <v>1710.12</v>
      </c>
      <c r="AHL246" s="1">
        <v>1710.12</v>
      </c>
      <c r="AHM246" s="1">
        <v>1710.12</v>
      </c>
      <c r="AHN246" s="1">
        <v>1710.12</v>
      </c>
      <c r="AHO246" s="1">
        <v>1710.12</v>
      </c>
      <c r="AHP246" s="1">
        <v>1710.12</v>
      </c>
      <c r="AHQ246" s="1">
        <v>1710.12</v>
      </c>
    </row>
    <row r="247" spans="1:901" x14ac:dyDescent="0.3">
      <c r="A247" s="1">
        <v>247</v>
      </c>
      <c r="B247" s="16" t="s">
        <v>546</v>
      </c>
      <c r="C247" s="16" t="s">
        <v>547</v>
      </c>
      <c r="D247" s="14">
        <v>45552</v>
      </c>
      <c r="E247" s="14" t="s">
        <v>548</v>
      </c>
      <c r="F247" s="1">
        <v>1283.8</v>
      </c>
      <c r="G247" s="1">
        <f t="shared" si="3"/>
        <v>1300.92</v>
      </c>
      <c r="H247" s="1">
        <f>IFERROR(VLOOKUP(B247,PMS!$A$1:$G$2968,7,FALSE),"")</f>
        <v>17.170000000000002</v>
      </c>
      <c r="I247" s="1" t="str">
        <f>IFERROR(VLOOKUP(B247,PMS!$A$1:$AE$2968,31,FALSE),"")</f>
        <v>SS</v>
      </c>
      <c r="UX247" s="1">
        <v>0.46</v>
      </c>
      <c r="UY247" s="1">
        <v>2.3199999999999998</v>
      </c>
      <c r="UZ247" s="1">
        <v>4.18</v>
      </c>
      <c r="VA247" s="1">
        <v>4.18</v>
      </c>
      <c r="VB247" s="1">
        <v>6.04</v>
      </c>
      <c r="VC247" s="1">
        <v>7.9</v>
      </c>
      <c r="VD247" s="1">
        <v>9.76</v>
      </c>
      <c r="VE247" s="1">
        <v>11.62</v>
      </c>
      <c r="VF247" s="1">
        <v>14.4</v>
      </c>
      <c r="VG247" s="1">
        <v>19.98</v>
      </c>
      <c r="VH247" s="1">
        <v>19.98</v>
      </c>
      <c r="VI247" s="1">
        <v>25.55</v>
      </c>
      <c r="VJ247" s="1">
        <v>31.13</v>
      </c>
      <c r="VK247" s="1">
        <v>36.700000000000003</v>
      </c>
      <c r="VL247" s="1">
        <v>42.28</v>
      </c>
      <c r="VM247" s="1">
        <v>47.86</v>
      </c>
      <c r="VN247" s="1">
        <v>55.75</v>
      </c>
      <c r="VO247" s="1">
        <v>55.75</v>
      </c>
      <c r="VP247" s="1">
        <v>70.62</v>
      </c>
      <c r="VQ247" s="1">
        <v>85.49</v>
      </c>
      <c r="VR247" s="1">
        <v>100.36</v>
      </c>
      <c r="VS247" s="1">
        <v>115.22</v>
      </c>
      <c r="VT247" s="1">
        <v>130.09</v>
      </c>
      <c r="VU247" s="1">
        <v>144.96</v>
      </c>
      <c r="VV247" s="1">
        <v>144.96</v>
      </c>
      <c r="VW247" s="1">
        <v>163.08000000000001</v>
      </c>
      <c r="VX247" s="1">
        <v>190.96</v>
      </c>
      <c r="VY247" s="1">
        <v>218.83</v>
      </c>
      <c r="VZ247" s="1">
        <v>246.71</v>
      </c>
      <c r="WA247" s="1">
        <v>274.58999999999997</v>
      </c>
      <c r="WB247" s="1">
        <v>302.45999999999998</v>
      </c>
      <c r="WC247" s="1">
        <v>302.45999999999998</v>
      </c>
      <c r="WD247" s="1">
        <v>330.34</v>
      </c>
      <c r="WE247" s="1">
        <v>361.94</v>
      </c>
      <c r="WF247" s="1">
        <v>404.68</v>
      </c>
      <c r="WG247" s="1">
        <v>447.43</v>
      </c>
      <c r="WH247" s="1">
        <v>490.17</v>
      </c>
      <c r="WI247" s="1">
        <v>532.91</v>
      </c>
      <c r="WJ247" s="1">
        <v>532.91</v>
      </c>
      <c r="WK247" s="1">
        <v>575.66</v>
      </c>
      <c r="WL247" s="1">
        <v>618.4</v>
      </c>
      <c r="WM247" s="1">
        <v>661.15</v>
      </c>
      <c r="WN247" s="1">
        <v>703.89</v>
      </c>
      <c r="WO247" s="1">
        <v>746.64</v>
      </c>
      <c r="WP247" s="1">
        <v>789.38</v>
      </c>
      <c r="WQ247" s="1">
        <v>789.38</v>
      </c>
      <c r="WR247" s="1">
        <v>832.13</v>
      </c>
      <c r="WS247" s="1">
        <v>874.87</v>
      </c>
      <c r="WT247" s="1">
        <v>917.62</v>
      </c>
      <c r="WU247" s="1">
        <v>956.64</v>
      </c>
      <c r="WV247" s="1">
        <v>984.52</v>
      </c>
      <c r="WW247" s="1">
        <v>1012.4</v>
      </c>
      <c r="WX247" s="1">
        <v>1012.4</v>
      </c>
      <c r="WY247" s="1">
        <v>1040.27</v>
      </c>
      <c r="WZ247" s="1">
        <v>1068.1500000000001</v>
      </c>
      <c r="XA247" s="1">
        <v>1096.03</v>
      </c>
      <c r="XB247" s="1">
        <v>1123.9100000000001</v>
      </c>
      <c r="XC247" s="1">
        <v>1148.53</v>
      </c>
      <c r="XD247" s="1">
        <v>1163.4000000000001</v>
      </c>
      <c r="XE247" s="1">
        <v>1163.4000000000001</v>
      </c>
      <c r="XF247" s="1">
        <v>1178.27</v>
      </c>
      <c r="XG247" s="1">
        <v>1193.1300000000001</v>
      </c>
      <c r="XH247" s="1">
        <v>1208</v>
      </c>
      <c r="XI247" s="1">
        <v>1222.8699999999999</v>
      </c>
      <c r="XJ247" s="1">
        <v>1237.74</v>
      </c>
      <c r="XK247" s="1">
        <v>1250.28</v>
      </c>
      <c r="XL247" s="1">
        <v>1250.28</v>
      </c>
      <c r="XM247" s="1">
        <v>1255.8599999999999</v>
      </c>
      <c r="XN247" s="1">
        <v>1261.43</v>
      </c>
      <c r="XO247" s="1">
        <v>1267.01</v>
      </c>
      <c r="XP247" s="1">
        <v>1272.58</v>
      </c>
      <c r="XQ247" s="1">
        <v>1278.1600000000001</v>
      </c>
      <c r="XR247" s="1">
        <v>1283.73</v>
      </c>
      <c r="XS247" s="1">
        <v>1283.73</v>
      </c>
      <c r="XT247" s="1">
        <v>1288.3800000000001</v>
      </c>
      <c r="XU247" s="1">
        <v>1290.24</v>
      </c>
      <c r="XV247" s="1">
        <v>1292.0999999999999</v>
      </c>
      <c r="XW247" s="1">
        <v>1293.96</v>
      </c>
      <c r="XX247" s="1">
        <v>1295.81</v>
      </c>
      <c r="XY247" s="1">
        <v>1297.67</v>
      </c>
      <c r="XZ247" s="1">
        <v>1297.67</v>
      </c>
      <c r="YA247" s="1">
        <v>1299.53</v>
      </c>
      <c r="YB247" s="1">
        <v>1300.92</v>
      </c>
      <c r="YC247" s="1">
        <v>1300.92</v>
      </c>
      <c r="YD247" s="1">
        <v>1300.92</v>
      </c>
      <c r="YE247" s="1">
        <v>1300.92</v>
      </c>
      <c r="YF247" s="1">
        <v>1300.92</v>
      </c>
      <c r="YG247" s="1">
        <v>1300.92</v>
      </c>
      <c r="YH247" s="1">
        <v>1300.92</v>
      </c>
      <c r="YI247" s="1">
        <v>1300.92</v>
      </c>
      <c r="YJ247" s="1">
        <v>1300.92</v>
      </c>
      <c r="YK247" s="1">
        <v>1300.92</v>
      </c>
      <c r="YL247" s="1">
        <v>1300.92</v>
      </c>
      <c r="YM247" s="1">
        <v>1300.92</v>
      </c>
      <c r="YN247" s="1">
        <v>1300.92</v>
      </c>
      <c r="YO247" s="1">
        <v>1300.92</v>
      </c>
      <c r="YP247" s="1">
        <v>1300.92</v>
      </c>
      <c r="YQ247" s="1">
        <v>1300.92</v>
      </c>
      <c r="YR247" s="1">
        <v>1300.92</v>
      </c>
      <c r="YS247" s="1">
        <v>1300.92</v>
      </c>
      <c r="YT247" s="1">
        <v>1300.92</v>
      </c>
      <c r="YU247" s="1">
        <v>1300.92</v>
      </c>
      <c r="YV247" s="1">
        <v>1300.92</v>
      </c>
      <c r="YW247" s="1">
        <v>1300.92</v>
      </c>
      <c r="YX247" s="1">
        <v>1300.92</v>
      </c>
      <c r="YY247" s="1">
        <v>1300.92</v>
      </c>
      <c r="YZ247" s="1">
        <v>1300.92</v>
      </c>
      <c r="ZA247" s="1">
        <v>1300.92</v>
      </c>
      <c r="ZB247" s="1">
        <v>1300.92</v>
      </c>
      <c r="ZC247" s="1">
        <v>1300.92</v>
      </c>
      <c r="ZD247" s="1">
        <v>1300.92</v>
      </c>
      <c r="ZE247" s="1">
        <v>1300.92</v>
      </c>
      <c r="ZF247" s="1">
        <v>1300.92</v>
      </c>
      <c r="ZG247" s="1">
        <v>1300.92</v>
      </c>
      <c r="ZH247" s="1">
        <v>1300.92</v>
      </c>
      <c r="ZI247" s="1">
        <v>1300.92</v>
      </c>
      <c r="ZJ247" s="1">
        <v>1300.92</v>
      </c>
      <c r="ZK247" s="1">
        <v>1300.92</v>
      </c>
      <c r="ZL247" s="1">
        <v>1300.92</v>
      </c>
      <c r="ZM247" s="1">
        <v>1300.92</v>
      </c>
      <c r="ZN247" s="1">
        <v>1300.92</v>
      </c>
      <c r="ZO247" s="1">
        <v>1300.92</v>
      </c>
      <c r="ZP247" s="1">
        <v>1300.92</v>
      </c>
      <c r="ZQ247" s="1">
        <v>1300.92</v>
      </c>
      <c r="ZR247" s="1">
        <v>1300.92</v>
      </c>
      <c r="ZS247" s="1">
        <v>1300.92</v>
      </c>
      <c r="ZT247" s="1">
        <v>1300.92</v>
      </c>
      <c r="ZU247" s="1">
        <v>1300.92</v>
      </c>
      <c r="ZV247" s="1">
        <v>1300.92</v>
      </c>
      <c r="ZW247" s="1">
        <v>1300.92</v>
      </c>
      <c r="ZX247" s="1">
        <v>1300.92</v>
      </c>
      <c r="ZY247" s="1">
        <v>1300.92</v>
      </c>
      <c r="ZZ247" s="1">
        <v>1300.92</v>
      </c>
      <c r="AAA247" s="1">
        <v>1300.92</v>
      </c>
      <c r="AAB247" s="1">
        <v>1300.92</v>
      </c>
      <c r="AAC247" s="1">
        <v>1300.92</v>
      </c>
      <c r="AAD247" s="1">
        <v>1300.92</v>
      </c>
      <c r="AAE247" s="1">
        <v>1300.92</v>
      </c>
      <c r="AAF247" s="1">
        <v>1300.92</v>
      </c>
      <c r="AAG247" s="1">
        <v>1300.92</v>
      </c>
      <c r="AAH247" s="1">
        <v>1300.92</v>
      </c>
      <c r="AAI247" s="1">
        <v>1300.92</v>
      </c>
      <c r="AAJ247" s="1">
        <v>1300.92</v>
      </c>
      <c r="AAK247" s="1">
        <v>1300.92</v>
      </c>
      <c r="AAL247" s="1">
        <v>1300.92</v>
      </c>
      <c r="AAM247" s="1">
        <v>1300.92</v>
      </c>
      <c r="AAN247" s="1">
        <v>1300.92</v>
      </c>
      <c r="AAO247" s="1">
        <v>1300.92</v>
      </c>
      <c r="AAP247" s="1">
        <v>1300.92</v>
      </c>
      <c r="AAQ247" s="1">
        <v>1300.92</v>
      </c>
      <c r="AAR247" s="1">
        <v>1300.92</v>
      </c>
      <c r="AAS247" s="1">
        <v>1300.92</v>
      </c>
      <c r="AAT247" s="1">
        <v>1300.92</v>
      </c>
      <c r="AAU247" s="1">
        <v>1300.92</v>
      </c>
      <c r="AAV247" s="1">
        <v>1300.92</v>
      </c>
      <c r="AAW247" s="1">
        <v>1300.92</v>
      </c>
      <c r="AAX247" s="1">
        <v>1300.92</v>
      </c>
      <c r="AAY247" s="1">
        <v>1300.92</v>
      </c>
      <c r="AAZ247" s="1">
        <v>1300.92</v>
      </c>
      <c r="ABA247" s="1">
        <v>1300.92</v>
      </c>
      <c r="ABB247" s="1">
        <v>1300.92</v>
      </c>
      <c r="ABC247" s="1">
        <v>1300.92</v>
      </c>
      <c r="ABD247" s="1">
        <v>1300.92</v>
      </c>
      <c r="ABE247" s="1">
        <v>1300.92</v>
      </c>
      <c r="ABF247" s="1">
        <v>1300.92</v>
      </c>
      <c r="ABG247" s="1">
        <v>1300.92</v>
      </c>
      <c r="ABH247" s="1">
        <v>1300.92</v>
      </c>
      <c r="ABI247" s="1">
        <v>1300.92</v>
      </c>
      <c r="ABJ247" s="1">
        <v>1300.92</v>
      </c>
      <c r="ABK247" s="1">
        <v>1300.92</v>
      </c>
      <c r="ABL247" s="1">
        <v>1300.92</v>
      </c>
      <c r="ABM247" s="1">
        <v>1300.92</v>
      </c>
      <c r="ABN247" s="1">
        <v>1300.92</v>
      </c>
      <c r="ABO247" s="1">
        <v>1300.92</v>
      </c>
      <c r="ABP247" s="1">
        <v>1300.92</v>
      </c>
      <c r="ABQ247" s="1">
        <v>1300.92</v>
      </c>
      <c r="ABR247" s="1">
        <v>1300.92</v>
      </c>
      <c r="ABS247" s="1">
        <v>1300.92</v>
      </c>
      <c r="ABT247" s="1">
        <v>1300.92</v>
      </c>
      <c r="ABU247" s="1">
        <v>1300.92</v>
      </c>
      <c r="ABV247" s="1">
        <v>1300.92</v>
      </c>
      <c r="ABW247" s="1">
        <v>1300.92</v>
      </c>
      <c r="ABX247" s="1">
        <v>1300.92</v>
      </c>
      <c r="ABY247" s="1">
        <v>1300.92</v>
      </c>
      <c r="ABZ247" s="1">
        <v>1300.92</v>
      </c>
      <c r="ACA247" s="1">
        <v>1300.92</v>
      </c>
      <c r="ACB247" s="1">
        <v>1300.92</v>
      </c>
      <c r="ACC247" s="1">
        <v>1300.92</v>
      </c>
      <c r="ACD247" s="1">
        <v>1300.92</v>
      </c>
      <c r="ACE247" s="1">
        <v>1300.92</v>
      </c>
      <c r="ACF247" s="1">
        <v>1300.92</v>
      </c>
      <c r="ACG247" s="1">
        <v>1300.92</v>
      </c>
      <c r="ACH247" s="1">
        <v>1300.92</v>
      </c>
      <c r="ACI247" s="1">
        <v>1300.92</v>
      </c>
      <c r="ACJ247" s="1">
        <v>1300.92</v>
      </c>
      <c r="ACK247" s="1">
        <v>1300.92</v>
      </c>
      <c r="ACL247" s="1">
        <v>1300.92</v>
      </c>
      <c r="ACM247" s="1">
        <v>1300.92</v>
      </c>
      <c r="ACN247" s="1">
        <v>1300.92</v>
      </c>
      <c r="ACO247" s="1">
        <v>1300.92</v>
      </c>
      <c r="ACP247" s="1">
        <v>1300.92</v>
      </c>
      <c r="ACQ247" s="1">
        <v>1300.92</v>
      </c>
      <c r="ACR247" s="1">
        <v>1300.92</v>
      </c>
      <c r="ACS247" s="1">
        <v>1300.92</v>
      </c>
      <c r="ACT247" s="1">
        <v>1300.92</v>
      </c>
      <c r="ACU247" s="1">
        <v>1300.92</v>
      </c>
      <c r="ACV247" s="1">
        <v>1300.92</v>
      </c>
      <c r="ACW247" s="1">
        <v>1300.92</v>
      </c>
      <c r="ACX247" s="1">
        <v>1300.92</v>
      </c>
      <c r="ACY247" s="1">
        <v>1300.92</v>
      </c>
      <c r="ACZ247" s="1">
        <v>1300.92</v>
      </c>
      <c r="ADA247" s="1">
        <v>1300.92</v>
      </c>
      <c r="ADB247" s="1">
        <v>1300.92</v>
      </c>
      <c r="ADC247" s="1">
        <v>1300.92</v>
      </c>
      <c r="ADD247" s="1">
        <v>1300.92</v>
      </c>
      <c r="ADE247" s="1">
        <v>1300.92</v>
      </c>
      <c r="ADF247" s="1">
        <v>1300.92</v>
      </c>
      <c r="ADG247" s="1">
        <v>1300.92</v>
      </c>
      <c r="ADH247" s="1">
        <v>1300.92</v>
      </c>
      <c r="ADI247" s="1">
        <v>1300.92</v>
      </c>
      <c r="ADJ247" s="1">
        <v>1300.92</v>
      </c>
      <c r="ADK247" s="1">
        <v>1300.92</v>
      </c>
      <c r="ADL247" s="1">
        <v>1300.92</v>
      </c>
      <c r="ADM247" s="1">
        <v>1300.92</v>
      </c>
      <c r="ADN247" s="1">
        <v>1300.92</v>
      </c>
      <c r="ADO247" s="1">
        <v>1300.92</v>
      </c>
      <c r="ADP247" s="1">
        <v>1300.92</v>
      </c>
      <c r="ADQ247" s="1">
        <v>1300.92</v>
      </c>
      <c r="ADR247" s="1">
        <v>1300.92</v>
      </c>
      <c r="ADS247" s="1">
        <v>1300.92</v>
      </c>
      <c r="ADT247" s="1">
        <v>1300.92</v>
      </c>
      <c r="ADU247" s="1">
        <v>1300.92</v>
      </c>
      <c r="ADV247" s="1">
        <v>1300.92</v>
      </c>
      <c r="ADW247" s="1">
        <v>1300.92</v>
      </c>
      <c r="ADX247" s="1">
        <v>1300.92</v>
      </c>
      <c r="ADY247" s="1">
        <v>1300.92</v>
      </c>
      <c r="ADZ247" s="1">
        <v>1300.92</v>
      </c>
      <c r="AEA247" s="1">
        <v>1300.92</v>
      </c>
      <c r="AEB247" s="1">
        <v>1300.92</v>
      </c>
      <c r="AEC247" s="1">
        <v>1300.92</v>
      </c>
      <c r="AED247" s="1">
        <v>1300.92</v>
      </c>
      <c r="AEE247" s="1">
        <v>1300.92</v>
      </c>
      <c r="AEF247" s="1">
        <v>1300.92</v>
      </c>
      <c r="AEG247" s="1">
        <v>1300.92</v>
      </c>
      <c r="AEH247" s="1">
        <v>1300.92</v>
      </c>
      <c r="AEI247" s="1">
        <v>1300.92</v>
      </c>
      <c r="AEJ247" s="1">
        <v>1300.92</v>
      </c>
      <c r="AEK247" s="1">
        <v>1300.92</v>
      </c>
      <c r="AEL247" s="1">
        <v>1300.92</v>
      </c>
      <c r="AEM247" s="1">
        <v>1300.92</v>
      </c>
      <c r="AEN247" s="1">
        <v>1300.92</v>
      </c>
      <c r="AEO247" s="1">
        <v>1300.92</v>
      </c>
      <c r="AEP247" s="1">
        <v>1300.92</v>
      </c>
      <c r="AEQ247" s="1">
        <v>1300.92</v>
      </c>
      <c r="AER247" s="1">
        <v>1300.92</v>
      </c>
      <c r="AES247" s="1">
        <v>1300.92</v>
      </c>
      <c r="AET247" s="1">
        <v>1300.92</v>
      </c>
      <c r="AEU247" s="1">
        <v>1300.92</v>
      </c>
      <c r="AEV247" s="1">
        <v>1300.92</v>
      </c>
      <c r="AEW247" s="1">
        <v>1300.92</v>
      </c>
      <c r="AEX247" s="1">
        <v>1300.92</v>
      </c>
      <c r="AEY247" s="1">
        <v>1300.92</v>
      </c>
      <c r="AEZ247" s="1">
        <v>1300.92</v>
      </c>
      <c r="AFA247" s="1">
        <v>1300.92</v>
      </c>
      <c r="AFB247" s="1">
        <v>1300.92</v>
      </c>
      <c r="AFC247" s="1">
        <v>1300.92</v>
      </c>
      <c r="AFD247" s="1">
        <v>1300.92</v>
      </c>
      <c r="AFE247" s="1">
        <v>1300.92</v>
      </c>
      <c r="AFF247" s="1">
        <v>1300.92</v>
      </c>
      <c r="AFG247" s="1">
        <v>1300.92</v>
      </c>
      <c r="AFH247" s="1">
        <v>1300.92</v>
      </c>
      <c r="AFI247" s="1">
        <v>1300.92</v>
      </c>
      <c r="AFJ247" s="1">
        <v>1300.92</v>
      </c>
      <c r="AFK247" s="1">
        <v>1300.92</v>
      </c>
      <c r="AFL247" s="1">
        <v>1300.92</v>
      </c>
      <c r="AFM247" s="1">
        <v>1300.92</v>
      </c>
      <c r="AFN247" s="1">
        <v>1300.92</v>
      </c>
      <c r="AFO247" s="1">
        <v>1300.92</v>
      </c>
      <c r="AFP247" s="1">
        <v>1300.92</v>
      </c>
      <c r="AFQ247" s="1">
        <v>1300.92</v>
      </c>
      <c r="AFR247" s="1">
        <v>1300.92</v>
      </c>
      <c r="AFS247" s="1">
        <v>1300.92</v>
      </c>
      <c r="AFT247" s="1">
        <v>1300.92</v>
      </c>
      <c r="AFU247" s="1">
        <v>1300.92</v>
      </c>
      <c r="AFV247" s="1">
        <v>1300.92</v>
      </c>
      <c r="AFW247" s="1">
        <v>1300.92</v>
      </c>
      <c r="AFX247" s="1">
        <v>1300.92</v>
      </c>
      <c r="AFY247" s="1">
        <v>1300.92</v>
      </c>
      <c r="AFZ247" s="1">
        <v>1300.92</v>
      </c>
      <c r="AGA247" s="1">
        <v>1300.92</v>
      </c>
      <c r="AGB247" s="1">
        <v>1300.92</v>
      </c>
      <c r="AGC247" s="1">
        <v>1300.92</v>
      </c>
      <c r="AGD247" s="1">
        <v>1300.92</v>
      </c>
      <c r="AGE247" s="1">
        <v>1300.92</v>
      </c>
      <c r="AGF247" s="1">
        <v>1300.92</v>
      </c>
      <c r="AGG247" s="1">
        <v>1300.92</v>
      </c>
      <c r="AGH247" s="1">
        <v>1300.92</v>
      </c>
      <c r="AGI247" s="1">
        <v>1300.92</v>
      </c>
      <c r="AGJ247" s="1">
        <v>1300.92</v>
      </c>
      <c r="AGK247" s="1">
        <v>1300.92</v>
      </c>
      <c r="AGL247" s="1">
        <v>1300.92</v>
      </c>
      <c r="AGM247" s="1">
        <v>1300.92</v>
      </c>
      <c r="AGN247" s="1">
        <v>1300.92</v>
      </c>
      <c r="AGO247" s="1">
        <v>1300.92</v>
      </c>
      <c r="AGP247" s="1">
        <v>1300.92</v>
      </c>
      <c r="AGQ247" s="1">
        <v>1300.92</v>
      </c>
      <c r="AGR247" s="1">
        <v>1300.92</v>
      </c>
      <c r="AGS247" s="1">
        <v>1300.92</v>
      </c>
      <c r="AGT247" s="1">
        <v>1300.92</v>
      </c>
      <c r="AGU247" s="1">
        <v>1300.92</v>
      </c>
      <c r="AGV247" s="1">
        <v>1300.92</v>
      </c>
      <c r="AGW247" s="1">
        <v>1300.92</v>
      </c>
      <c r="AGX247" s="1">
        <v>1300.92</v>
      </c>
      <c r="AGY247" s="1">
        <v>1300.92</v>
      </c>
      <c r="AGZ247" s="1">
        <v>1300.92</v>
      </c>
      <c r="AHA247" s="1">
        <v>1300.92</v>
      </c>
      <c r="AHB247" s="1">
        <v>1300.92</v>
      </c>
      <c r="AHC247" s="1">
        <v>1300.92</v>
      </c>
      <c r="AHD247" s="1">
        <v>1300.92</v>
      </c>
      <c r="AHE247" s="1">
        <v>1300.92</v>
      </c>
      <c r="AHF247" s="1">
        <v>1300.92</v>
      </c>
      <c r="AHG247" s="1">
        <v>1300.92</v>
      </c>
      <c r="AHH247" s="1">
        <v>1300.92</v>
      </c>
      <c r="AHI247" s="1">
        <v>1300.92</v>
      </c>
      <c r="AHJ247" s="1">
        <v>1300.92</v>
      </c>
      <c r="AHK247" s="1">
        <v>1300.92</v>
      </c>
      <c r="AHL247" s="1">
        <v>1300.92</v>
      </c>
      <c r="AHM247" s="1">
        <v>1300.92</v>
      </c>
      <c r="AHN247" s="1">
        <v>1300.92</v>
      </c>
      <c r="AHO247" s="1">
        <v>1300.92</v>
      </c>
      <c r="AHP247" s="1">
        <v>1300.92</v>
      </c>
      <c r="AHQ247" s="1">
        <v>1300.92</v>
      </c>
    </row>
    <row r="248" spans="1:901" x14ac:dyDescent="0.3">
      <c r="A248" s="1">
        <v>248</v>
      </c>
      <c r="B248" s="16" t="s">
        <v>549</v>
      </c>
      <c r="C248" s="16" t="s">
        <v>550</v>
      </c>
      <c r="D248" s="14">
        <v>45575</v>
      </c>
      <c r="E248" s="14" t="s">
        <v>517</v>
      </c>
      <c r="F248" s="1">
        <v>5084.9399999999996</v>
      </c>
      <c r="G248" s="1">
        <f t="shared" si="3"/>
        <v>5152.7700000000004</v>
      </c>
      <c r="H248" s="1">
        <f>IFERROR(VLOOKUP(B248,PMS!$A$1:$G$2968,7,FALSE),"")</f>
        <v>68</v>
      </c>
      <c r="I248" s="1" t="str">
        <f>IFERROR(VLOOKUP(B248,PMS!$A$1:$AE$2968,31,FALSE),"")</f>
        <v>SS</v>
      </c>
      <c r="VU248" s="1">
        <v>3.96</v>
      </c>
      <c r="VV248" s="1">
        <v>3.96</v>
      </c>
      <c r="VW248" s="1">
        <v>11.89</v>
      </c>
      <c r="VX248" s="1">
        <v>19.82</v>
      </c>
      <c r="VY248" s="1">
        <v>27.75</v>
      </c>
      <c r="VZ248" s="1">
        <v>35.67</v>
      </c>
      <c r="WA248" s="1">
        <v>43.6</v>
      </c>
      <c r="WB248" s="1">
        <v>51.53</v>
      </c>
      <c r="WC248" s="1">
        <v>51.53</v>
      </c>
      <c r="WD248" s="1">
        <v>75.31</v>
      </c>
      <c r="WE248" s="1">
        <v>99.09</v>
      </c>
      <c r="WF248" s="1">
        <v>122.87</v>
      </c>
      <c r="WG248" s="1">
        <v>146.66</v>
      </c>
      <c r="WH248" s="1">
        <v>170.44</v>
      </c>
      <c r="WI248" s="1">
        <v>194.22</v>
      </c>
      <c r="WJ248" s="1">
        <v>194.22</v>
      </c>
      <c r="WK248" s="1">
        <v>237.82</v>
      </c>
      <c r="WL248" s="1">
        <v>301.24</v>
      </c>
      <c r="WM248" s="1">
        <v>364.66</v>
      </c>
      <c r="WN248" s="1">
        <v>428.08</v>
      </c>
      <c r="WO248" s="1">
        <v>491.49</v>
      </c>
      <c r="WP248" s="1">
        <v>554.91</v>
      </c>
      <c r="WQ248" s="1">
        <v>554.91</v>
      </c>
      <c r="WR248" s="1">
        <v>618.33000000000004</v>
      </c>
      <c r="WS248" s="1">
        <v>737.24</v>
      </c>
      <c r="WT248" s="1">
        <v>856.15</v>
      </c>
      <c r="WU248" s="1">
        <v>975.06</v>
      </c>
      <c r="WV248" s="1">
        <v>1093.97</v>
      </c>
      <c r="WW248" s="1">
        <v>1212.8800000000001</v>
      </c>
      <c r="WX248" s="1">
        <v>1212.8800000000001</v>
      </c>
      <c r="WY248" s="1">
        <v>1331.79</v>
      </c>
      <c r="WZ248" s="1">
        <v>1482.41</v>
      </c>
      <c r="XA248" s="1">
        <v>1664.74</v>
      </c>
      <c r="XB248" s="1">
        <v>1847.07</v>
      </c>
      <c r="XC248" s="1">
        <v>2029.4</v>
      </c>
      <c r="XD248" s="1">
        <v>2211.73</v>
      </c>
      <c r="XE248" s="1">
        <v>2211.73</v>
      </c>
      <c r="XF248" s="1">
        <v>2394.06</v>
      </c>
      <c r="XG248" s="1">
        <v>2576.38</v>
      </c>
      <c r="XH248" s="1">
        <v>2758.71</v>
      </c>
      <c r="XI248" s="1">
        <v>2941.04</v>
      </c>
      <c r="XJ248" s="1">
        <v>3123.37</v>
      </c>
      <c r="XK248" s="1">
        <v>3305.7</v>
      </c>
      <c r="XL248" s="1">
        <v>3305.7</v>
      </c>
      <c r="XM248" s="1">
        <v>3488.03</v>
      </c>
      <c r="XN248" s="1">
        <v>3670.36</v>
      </c>
      <c r="XO248" s="1">
        <v>3820.98</v>
      </c>
      <c r="XP248" s="1">
        <v>3939.89</v>
      </c>
      <c r="XQ248" s="1">
        <v>4058.8</v>
      </c>
      <c r="XR248" s="1">
        <v>4177.71</v>
      </c>
      <c r="XS248" s="1">
        <v>4177.71</v>
      </c>
      <c r="XT248" s="1">
        <v>4296.62</v>
      </c>
      <c r="XU248" s="1">
        <v>4415.53</v>
      </c>
      <c r="XV248" s="1">
        <v>4534.4399999999996</v>
      </c>
      <c r="XW248" s="1">
        <v>4597.8500000000004</v>
      </c>
      <c r="XX248" s="1">
        <v>4661.2700000000004</v>
      </c>
      <c r="XY248" s="1">
        <v>4724.6899999999996</v>
      </c>
      <c r="XZ248" s="1">
        <v>4724.6899999999996</v>
      </c>
      <c r="YA248" s="1">
        <v>4788.1099999999997</v>
      </c>
      <c r="YB248" s="1">
        <v>4851.53</v>
      </c>
      <c r="YC248" s="1">
        <v>4914.95</v>
      </c>
      <c r="YD248" s="1">
        <v>4958.55</v>
      </c>
      <c r="YE248" s="1">
        <v>4982.33</v>
      </c>
      <c r="YF248" s="1">
        <v>5006.1099999999997</v>
      </c>
      <c r="YG248" s="1">
        <v>5006.1099999999997</v>
      </c>
      <c r="YH248" s="1">
        <v>5029.8900000000003</v>
      </c>
      <c r="YI248" s="1">
        <v>5053.68</v>
      </c>
      <c r="YJ248" s="1">
        <v>5077.46</v>
      </c>
      <c r="YK248" s="1">
        <v>5101.24</v>
      </c>
      <c r="YL248" s="1">
        <v>5109.17</v>
      </c>
      <c r="YM248" s="1">
        <v>5117.09</v>
      </c>
      <c r="YN248" s="1">
        <v>5117.09</v>
      </c>
      <c r="YO248" s="1">
        <v>5125.0200000000004</v>
      </c>
      <c r="YP248" s="1">
        <v>5132.95</v>
      </c>
      <c r="YQ248" s="1">
        <v>5140.88</v>
      </c>
      <c r="YR248" s="1">
        <v>5148.8</v>
      </c>
      <c r="YS248" s="1">
        <v>5152.7700000000004</v>
      </c>
      <c r="YT248" s="1">
        <v>5152.7700000000004</v>
      </c>
      <c r="YU248" s="1">
        <v>5152.7700000000004</v>
      </c>
      <c r="YV248" s="1">
        <v>5152.7700000000004</v>
      </c>
      <c r="YW248" s="1">
        <v>5152.7700000000004</v>
      </c>
      <c r="YX248" s="1">
        <v>5152.7700000000004</v>
      </c>
      <c r="YY248" s="1">
        <v>5152.7700000000004</v>
      </c>
      <c r="YZ248" s="1">
        <v>5152.7700000000004</v>
      </c>
      <c r="ZA248" s="1">
        <v>5152.7700000000004</v>
      </c>
      <c r="ZB248" s="1">
        <v>5152.7700000000004</v>
      </c>
      <c r="ZC248" s="1">
        <v>5152.7700000000004</v>
      </c>
      <c r="ZD248" s="1">
        <v>5152.7700000000004</v>
      </c>
      <c r="ZE248" s="1">
        <v>5152.7700000000004</v>
      </c>
      <c r="ZF248" s="1">
        <v>5152.7700000000004</v>
      </c>
      <c r="ZG248" s="1">
        <v>5152.7700000000004</v>
      </c>
      <c r="ZH248" s="1">
        <v>5152.7700000000004</v>
      </c>
      <c r="ZI248" s="1">
        <v>5152.7700000000004</v>
      </c>
      <c r="ZJ248" s="1">
        <v>5152.7700000000004</v>
      </c>
      <c r="ZK248" s="1">
        <v>5152.7700000000004</v>
      </c>
      <c r="ZL248" s="1">
        <v>5152.7700000000004</v>
      </c>
      <c r="ZM248" s="1">
        <v>5152.7700000000004</v>
      </c>
      <c r="ZN248" s="1">
        <v>5152.7700000000004</v>
      </c>
      <c r="ZO248" s="1">
        <v>5152.7700000000004</v>
      </c>
      <c r="ZP248" s="1">
        <v>5152.7700000000004</v>
      </c>
      <c r="ZQ248" s="1">
        <v>5152.7700000000004</v>
      </c>
      <c r="ZR248" s="1">
        <v>5152.7700000000004</v>
      </c>
      <c r="ZS248" s="1">
        <v>5152.7700000000004</v>
      </c>
      <c r="ZT248" s="1">
        <v>5152.7700000000004</v>
      </c>
      <c r="ZU248" s="1">
        <v>5152.7700000000004</v>
      </c>
      <c r="ZV248" s="1">
        <v>5152.7700000000004</v>
      </c>
      <c r="ZW248" s="1">
        <v>5152.7700000000004</v>
      </c>
      <c r="ZX248" s="1">
        <v>5152.7700000000004</v>
      </c>
      <c r="ZY248" s="1">
        <v>5152.7700000000004</v>
      </c>
      <c r="ZZ248" s="1">
        <v>5152.7700000000004</v>
      </c>
      <c r="AAA248" s="1">
        <v>5152.7700000000004</v>
      </c>
      <c r="AAB248" s="1">
        <v>5152.7700000000004</v>
      </c>
      <c r="AAC248" s="1">
        <v>5152.7700000000004</v>
      </c>
      <c r="AAD248" s="1">
        <v>5152.7700000000004</v>
      </c>
      <c r="AAE248" s="1">
        <v>5152.7700000000004</v>
      </c>
      <c r="AAF248" s="1">
        <v>5152.7700000000004</v>
      </c>
      <c r="AAG248" s="1">
        <v>5152.7700000000004</v>
      </c>
      <c r="AAH248" s="1">
        <v>5152.7700000000004</v>
      </c>
      <c r="AAI248" s="1">
        <v>5152.7700000000004</v>
      </c>
      <c r="AAJ248" s="1">
        <v>5152.7700000000004</v>
      </c>
      <c r="AAK248" s="1">
        <v>5152.7700000000004</v>
      </c>
      <c r="AAL248" s="1">
        <v>5152.7700000000004</v>
      </c>
      <c r="AAM248" s="1">
        <v>5152.7700000000004</v>
      </c>
      <c r="AAN248" s="1">
        <v>5152.7700000000004</v>
      </c>
      <c r="AAO248" s="1">
        <v>5152.7700000000004</v>
      </c>
      <c r="AAP248" s="1">
        <v>5152.7700000000004</v>
      </c>
      <c r="AAQ248" s="1">
        <v>5152.7700000000004</v>
      </c>
      <c r="AAR248" s="1">
        <v>5152.7700000000004</v>
      </c>
      <c r="AAS248" s="1">
        <v>5152.7700000000004</v>
      </c>
      <c r="AAT248" s="1">
        <v>5152.7700000000004</v>
      </c>
      <c r="AAU248" s="1">
        <v>5152.7700000000004</v>
      </c>
      <c r="AAV248" s="1">
        <v>5152.7700000000004</v>
      </c>
      <c r="AAW248" s="1">
        <v>5152.7700000000004</v>
      </c>
      <c r="AAX248" s="1">
        <v>5152.7700000000004</v>
      </c>
      <c r="AAY248" s="1">
        <v>5152.7700000000004</v>
      </c>
      <c r="AAZ248" s="1">
        <v>5152.7700000000004</v>
      </c>
      <c r="ABA248" s="1">
        <v>5152.7700000000004</v>
      </c>
      <c r="ABB248" s="1">
        <v>5152.7700000000004</v>
      </c>
      <c r="ABC248" s="1">
        <v>5152.7700000000004</v>
      </c>
      <c r="ABD248" s="1">
        <v>5152.7700000000004</v>
      </c>
      <c r="ABE248" s="1">
        <v>5152.7700000000004</v>
      </c>
      <c r="ABF248" s="1">
        <v>5152.7700000000004</v>
      </c>
      <c r="ABG248" s="1">
        <v>5152.7700000000004</v>
      </c>
      <c r="ABH248" s="1">
        <v>5152.7700000000004</v>
      </c>
      <c r="ABI248" s="1">
        <v>5152.7700000000004</v>
      </c>
      <c r="ABJ248" s="1">
        <v>5152.7700000000004</v>
      </c>
      <c r="ABK248" s="1">
        <v>5152.7700000000004</v>
      </c>
      <c r="ABL248" s="1">
        <v>5152.7700000000004</v>
      </c>
      <c r="ABM248" s="1">
        <v>5152.7700000000004</v>
      </c>
      <c r="ABN248" s="1">
        <v>5152.7700000000004</v>
      </c>
      <c r="ABO248" s="1">
        <v>5152.7700000000004</v>
      </c>
      <c r="ABP248" s="1">
        <v>5152.7700000000004</v>
      </c>
      <c r="ABQ248" s="1">
        <v>5152.7700000000004</v>
      </c>
      <c r="ABR248" s="1">
        <v>5152.7700000000004</v>
      </c>
      <c r="ABS248" s="1">
        <v>5152.7700000000004</v>
      </c>
      <c r="ABT248" s="1">
        <v>5152.7700000000004</v>
      </c>
      <c r="ABU248" s="1">
        <v>5152.7700000000004</v>
      </c>
      <c r="ABV248" s="1">
        <v>5152.7700000000004</v>
      </c>
      <c r="ABW248" s="1">
        <v>5152.7700000000004</v>
      </c>
      <c r="ABX248" s="1">
        <v>5152.7700000000004</v>
      </c>
      <c r="ABY248" s="1">
        <v>5152.7700000000004</v>
      </c>
      <c r="ABZ248" s="1">
        <v>5152.7700000000004</v>
      </c>
      <c r="ACA248" s="1">
        <v>5152.7700000000004</v>
      </c>
      <c r="ACB248" s="1">
        <v>5152.7700000000004</v>
      </c>
      <c r="ACC248" s="1">
        <v>5152.7700000000004</v>
      </c>
      <c r="ACD248" s="1">
        <v>5152.7700000000004</v>
      </c>
      <c r="ACE248" s="1">
        <v>5152.7700000000004</v>
      </c>
      <c r="ACF248" s="1">
        <v>5152.7700000000004</v>
      </c>
      <c r="ACG248" s="1">
        <v>5152.7700000000004</v>
      </c>
      <c r="ACH248" s="1">
        <v>5152.7700000000004</v>
      </c>
      <c r="ACI248" s="1">
        <v>5152.7700000000004</v>
      </c>
      <c r="ACJ248" s="1">
        <v>5152.7700000000004</v>
      </c>
      <c r="ACK248" s="1">
        <v>5152.7700000000004</v>
      </c>
      <c r="ACL248" s="1">
        <v>5152.7700000000004</v>
      </c>
      <c r="ACM248" s="1">
        <v>5152.7700000000004</v>
      </c>
      <c r="ACN248" s="1">
        <v>5152.7700000000004</v>
      </c>
      <c r="ACO248" s="1">
        <v>5152.7700000000004</v>
      </c>
      <c r="ACP248" s="1">
        <v>5152.7700000000004</v>
      </c>
      <c r="ACQ248" s="1">
        <v>5152.7700000000004</v>
      </c>
      <c r="ACR248" s="1">
        <v>5152.7700000000004</v>
      </c>
      <c r="ACS248" s="1">
        <v>5152.7700000000004</v>
      </c>
      <c r="ACT248" s="1">
        <v>5152.7700000000004</v>
      </c>
      <c r="ACU248" s="1">
        <v>5152.7700000000004</v>
      </c>
      <c r="ACV248" s="1">
        <v>5152.7700000000004</v>
      </c>
      <c r="ACW248" s="1">
        <v>5152.7700000000004</v>
      </c>
      <c r="ACX248" s="1">
        <v>5152.7700000000004</v>
      </c>
      <c r="ACY248" s="1">
        <v>5152.7700000000004</v>
      </c>
      <c r="ACZ248" s="1">
        <v>5152.7700000000004</v>
      </c>
      <c r="ADA248" s="1">
        <v>5152.7700000000004</v>
      </c>
      <c r="ADB248" s="1">
        <v>5152.7700000000004</v>
      </c>
      <c r="ADC248" s="1">
        <v>5152.7700000000004</v>
      </c>
      <c r="ADD248" s="1">
        <v>5152.7700000000004</v>
      </c>
      <c r="ADE248" s="1">
        <v>5152.7700000000004</v>
      </c>
      <c r="ADF248" s="1">
        <v>5152.7700000000004</v>
      </c>
      <c r="ADG248" s="1">
        <v>5152.7700000000004</v>
      </c>
      <c r="ADH248" s="1">
        <v>5152.7700000000004</v>
      </c>
      <c r="ADI248" s="1">
        <v>5152.7700000000004</v>
      </c>
      <c r="ADJ248" s="1">
        <v>5152.7700000000004</v>
      </c>
      <c r="ADK248" s="1">
        <v>5152.7700000000004</v>
      </c>
      <c r="ADL248" s="1">
        <v>5152.7700000000004</v>
      </c>
      <c r="ADM248" s="1">
        <v>5152.7700000000004</v>
      </c>
      <c r="ADN248" s="1">
        <v>5152.7700000000004</v>
      </c>
      <c r="ADO248" s="1">
        <v>5152.7700000000004</v>
      </c>
      <c r="ADP248" s="1">
        <v>5152.7700000000004</v>
      </c>
      <c r="ADQ248" s="1">
        <v>5152.7700000000004</v>
      </c>
      <c r="ADR248" s="1">
        <v>5152.7700000000004</v>
      </c>
      <c r="ADS248" s="1">
        <v>5152.7700000000004</v>
      </c>
      <c r="ADT248" s="1">
        <v>5152.7700000000004</v>
      </c>
      <c r="ADU248" s="1">
        <v>5152.7700000000004</v>
      </c>
      <c r="ADV248" s="1">
        <v>5152.7700000000004</v>
      </c>
      <c r="ADW248" s="1">
        <v>5152.7700000000004</v>
      </c>
      <c r="ADX248" s="1">
        <v>5152.7700000000004</v>
      </c>
      <c r="ADY248" s="1">
        <v>5152.7700000000004</v>
      </c>
      <c r="ADZ248" s="1">
        <v>5152.7700000000004</v>
      </c>
      <c r="AEA248" s="1">
        <v>5152.7700000000004</v>
      </c>
      <c r="AEB248" s="1">
        <v>5152.7700000000004</v>
      </c>
      <c r="AEC248" s="1">
        <v>5152.7700000000004</v>
      </c>
      <c r="AED248" s="1">
        <v>5152.7700000000004</v>
      </c>
      <c r="AEE248" s="1">
        <v>5152.7700000000004</v>
      </c>
      <c r="AEF248" s="1">
        <v>5152.7700000000004</v>
      </c>
      <c r="AEG248" s="1">
        <v>5152.7700000000004</v>
      </c>
      <c r="AEH248" s="1">
        <v>5152.7700000000004</v>
      </c>
      <c r="AEI248" s="1">
        <v>5152.7700000000004</v>
      </c>
      <c r="AEJ248" s="1">
        <v>5152.7700000000004</v>
      </c>
      <c r="AEK248" s="1">
        <v>5152.7700000000004</v>
      </c>
      <c r="AEL248" s="1">
        <v>5152.7700000000004</v>
      </c>
      <c r="AEM248" s="1">
        <v>5152.7700000000004</v>
      </c>
      <c r="AEN248" s="1">
        <v>5152.7700000000004</v>
      </c>
      <c r="AEO248" s="1">
        <v>5152.7700000000004</v>
      </c>
      <c r="AEP248" s="1">
        <v>5152.7700000000004</v>
      </c>
      <c r="AEQ248" s="1">
        <v>5152.7700000000004</v>
      </c>
      <c r="AER248" s="1">
        <v>5152.7700000000004</v>
      </c>
      <c r="AES248" s="1">
        <v>5152.7700000000004</v>
      </c>
      <c r="AET248" s="1">
        <v>5152.7700000000004</v>
      </c>
      <c r="AEU248" s="1">
        <v>5152.7700000000004</v>
      </c>
      <c r="AEV248" s="1">
        <v>5152.7700000000004</v>
      </c>
      <c r="AEW248" s="1">
        <v>5152.7700000000004</v>
      </c>
      <c r="AEX248" s="1">
        <v>5152.7700000000004</v>
      </c>
      <c r="AEY248" s="1">
        <v>5152.7700000000004</v>
      </c>
      <c r="AEZ248" s="1">
        <v>5152.7700000000004</v>
      </c>
      <c r="AFA248" s="1">
        <v>5152.7700000000004</v>
      </c>
      <c r="AFB248" s="1">
        <v>5152.7700000000004</v>
      </c>
      <c r="AFC248" s="1">
        <v>5152.7700000000004</v>
      </c>
      <c r="AFD248" s="1">
        <v>5152.7700000000004</v>
      </c>
      <c r="AFE248" s="1">
        <v>5152.7700000000004</v>
      </c>
      <c r="AFF248" s="1">
        <v>5152.7700000000004</v>
      </c>
      <c r="AFG248" s="1">
        <v>5152.7700000000004</v>
      </c>
      <c r="AFH248" s="1">
        <v>5152.7700000000004</v>
      </c>
      <c r="AFI248" s="1">
        <v>5152.7700000000004</v>
      </c>
      <c r="AFJ248" s="1">
        <v>5152.7700000000004</v>
      </c>
      <c r="AFK248" s="1">
        <v>5152.7700000000004</v>
      </c>
      <c r="AFL248" s="1">
        <v>5152.7700000000004</v>
      </c>
      <c r="AFM248" s="1">
        <v>5152.7700000000004</v>
      </c>
      <c r="AFN248" s="1">
        <v>5152.7700000000004</v>
      </c>
      <c r="AFO248" s="1">
        <v>5152.7700000000004</v>
      </c>
      <c r="AFP248" s="1">
        <v>5152.7700000000004</v>
      </c>
      <c r="AFQ248" s="1">
        <v>5152.7700000000004</v>
      </c>
      <c r="AFR248" s="1">
        <v>5152.7700000000004</v>
      </c>
      <c r="AFS248" s="1">
        <v>5152.7700000000004</v>
      </c>
      <c r="AFT248" s="1">
        <v>5152.7700000000004</v>
      </c>
      <c r="AFU248" s="1">
        <v>5152.7700000000004</v>
      </c>
      <c r="AFV248" s="1">
        <v>5152.7700000000004</v>
      </c>
      <c r="AFW248" s="1">
        <v>5152.7700000000004</v>
      </c>
      <c r="AFX248" s="1">
        <v>5152.7700000000004</v>
      </c>
      <c r="AFY248" s="1">
        <v>5152.7700000000004</v>
      </c>
      <c r="AFZ248" s="1">
        <v>5152.7700000000004</v>
      </c>
      <c r="AGA248" s="1">
        <v>5152.7700000000004</v>
      </c>
      <c r="AGB248" s="1">
        <v>5152.7700000000004</v>
      </c>
      <c r="AGC248" s="1">
        <v>5152.7700000000004</v>
      </c>
      <c r="AGD248" s="1">
        <v>5152.7700000000004</v>
      </c>
      <c r="AGE248" s="1">
        <v>5152.7700000000004</v>
      </c>
      <c r="AGF248" s="1">
        <v>5152.7700000000004</v>
      </c>
      <c r="AGG248" s="1">
        <v>5152.7700000000004</v>
      </c>
      <c r="AGH248" s="1">
        <v>5152.7700000000004</v>
      </c>
      <c r="AGI248" s="1">
        <v>5152.7700000000004</v>
      </c>
      <c r="AGJ248" s="1">
        <v>5152.7700000000004</v>
      </c>
      <c r="AGK248" s="1">
        <v>5152.7700000000004</v>
      </c>
      <c r="AGL248" s="1">
        <v>5152.7700000000004</v>
      </c>
      <c r="AGM248" s="1">
        <v>5152.7700000000004</v>
      </c>
      <c r="AGN248" s="1">
        <v>5152.7700000000004</v>
      </c>
      <c r="AGO248" s="1">
        <v>5152.7700000000004</v>
      </c>
      <c r="AGP248" s="1">
        <v>5152.7700000000004</v>
      </c>
      <c r="AGQ248" s="1">
        <v>5152.7700000000004</v>
      </c>
      <c r="AGR248" s="1">
        <v>5152.7700000000004</v>
      </c>
      <c r="AGS248" s="1">
        <v>5152.7700000000004</v>
      </c>
      <c r="AGT248" s="1">
        <v>5152.7700000000004</v>
      </c>
      <c r="AGU248" s="1">
        <v>5152.7700000000004</v>
      </c>
      <c r="AGV248" s="1">
        <v>5152.7700000000004</v>
      </c>
      <c r="AGW248" s="1">
        <v>5152.7700000000004</v>
      </c>
      <c r="AGX248" s="1">
        <v>5152.7700000000004</v>
      </c>
      <c r="AGY248" s="1">
        <v>5152.7700000000004</v>
      </c>
      <c r="AGZ248" s="1">
        <v>5152.7700000000004</v>
      </c>
      <c r="AHA248" s="1">
        <v>5152.7700000000004</v>
      </c>
      <c r="AHB248" s="1">
        <v>5152.7700000000004</v>
      </c>
      <c r="AHC248" s="1">
        <v>5152.7700000000004</v>
      </c>
      <c r="AHD248" s="1">
        <v>5152.7700000000004</v>
      </c>
      <c r="AHE248" s="1">
        <v>5152.7700000000004</v>
      </c>
      <c r="AHF248" s="1">
        <v>5152.7700000000004</v>
      </c>
      <c r="AHG248" s="1">
        <v>5152.7700000000004</v>
      </c>
      <c r="AHH248" s="1">
        <v>5152.7700000000004</v>
      </c>
      <c r="AHI248" s="1">
        <v>5152.7700000000004</v>
      </c>
      <c r="AHJ248" s="1">
        <v>5152.7700000000004</v>
      </c>
      <c r="AHK248" s="1">
        <v>5152.7700000000004</v>
      </c>
      <c r="AHL248" s="1">
        <v>5152.7700000000004</v>
      </c>
      <c r="AHM248" s="1">
        <v>5152.7700000000004</v>
      </c>
      <c r="AHN248" s="1">
        <v>5152.7700000000004</v>
      </c>
      <c r="AHO248" s="1">
        <v>5152.7700000000004</v>
      </c>
      <c r="AHP248" s="1">
        <v>5152.7700000000004</v>
      </c>
      <c r="AHQ248" s="1">
        <v>5152.7700000000004</v>
      </c>
    </row>
    <row r="249" spans="1:901" x14ac:dyDescent="0.3">
      <c r="A249" s="1">
        <v>249</v>
      </c>
      <c r="B249" s="16" t="s">
        <v>551</v>
      </c>
      <c r="C249" s="16" t="s">
        <v>552</v>
      </c>
      <c r="D249" s="14">
        <v>45575</v>
      </c>
      <c r="E249" s="14" t="s">
        <v>553</v>
      </c>
      <c r="F249" s="1">
        <v>8142</v>
      </c>
      <c r="G249" s="1">
        <f t="shared" si="3"/>
        <v>8250.61</v>
      </c>
      <c r="H249" s="1">
        <f>IFERROR(VLOOKUP(B249,PMS!$A$1:$G$2968,7,FALSE),"")</f>
        <v>106.1</v>
      </c>
      <c r="I249" s="1" t="str">
        <f>IFERROR(VLOOKUP(B249,PMS!$A$1:$AE$2968,31,FALSE),"")</f>
        <v>SS</v>
      </c>
      <c r="VU249" s="1">
        <v>6.88</v>
      </c>
      <c r="VV249" s="1">
        <v>6.88</v>
      </c>
      <c r="VW249" s="1">
        <v>20.63</v>
      </c>
      <c r="VX249" s="1">
        <v>34.380000000000003</v>
      </c>
      <c r="VY249" s="1">
        <v>48.13</v>
      </c>
      <c r="VZ249" s="1">
        <v>61.88</v>
      </c>
      <c r="WA249" s="1">
        <v>75.63</v>
      </c>
      <c r="WB249" s="1">
        <v>103.13</v>
      </c>
      <c r="WC249" s="1">
        <v>103.13</v>
      </c>
      <c r="WD249" s="1">
        <v>144.38999999999999</v>
      </c>
      <c r="WE249" s="1">
        <v>185.64</v>
      </c>
      <c r="WF249" s="1">
        <v>226.89</v>
      </c>
      <c r="WG249" s="1">
        <v>268.14</v>
      </c>
      <c r="WH249" s="1">
        <v>309.39999999999998</v>
      </c>
      <c r="WI249" s="1">
        <v>385.03</v>
      </c>
      <c r="WJ249" s="1">
        <v>385.03</v>
      </c>
      <c r="WK249" s="1">
        <v>495.04</v>
      </c>
      <c r="WL249" s="1">
        <v>605.04</v>
      </c>
      <c r="WM249" s="1">
        <v>715.05</v>
      </c>
      <c r="WN249" s="1">
        <v>825.06</v>
      </c>
      <c r="WO249" s="1">
        <v>935.07</v>
      </c>
      <c r="WP249" s="1">
        <v>1093.21</v>
      </c>
      <c r="WQ249" s="1">
        <v>1093.21</v>
      </c>
      <c r="WR249" s="1">
        <v>1299.47</v>
      </c>
      <c r="WS249" s="1">
        <v>1505.74</v>
      </c>
      <c r="WT249" s="1">
        <v>1712</v>
      </c>
      <c r="WU249" s="1">
        <v>1918.27</v>
      </c>
      <c r="WV249" s="1">
        <v>2124.5300000000002</v>
      </c>
      <c r="WW249" s="1">
        <v>2385.8000000000002</v>
      </c>
      <c r="WX249" s="1">
        <v>2385.8000000000002</v>
      </c>
      <c r="WY249" s="1">
        <v>2702.07</v>
      </c>
      <c r="WZ249" s="1">
        <v>3018.35</v>
      </c>
      <c r="XA249" s="1">
        <v>3334.62</v>
      </c>
      <c r="XB249" s="1">
        <v>3650.89</v>
      </c>
      <c r="XC249" s="1">
        <v>3967.17</v>
      </c>
      <c r="XD249" s="1">
        <v>4283.4399999999996</v>
      </c>
      <c r="XE249" s="1">
        <v>4283.4399999999996</v>
      </c>
      <c r="XF249" s="1">
        <v>4599.71</v>
      </c>
      <c r="XG249" s="1">
        <v>4915.99</v>
      </c>
      <c r="XH249" s="1">
        <v>5232.26</v>
      </c>
      <c r="XI249" s="1">
        <v>5548.53</v>
      </c>
      <c r="XJ249" s="1">
        <v>5864.81</v>
      </c>
      <c r="XK249" s="1">
        <v>6126.07</v>
      </c>
      <c r="XL249" s="1">
        <v>6126.07</v>
      </c>
      <c r="XM249" s="1">
        <v>6332.34</v>
      </c>
      <c r="XN249" s="1">
        <v>6538.6</v>
      </c>
      <c r="XO249" s="1">
        <v>6744.87</v>
      </c>
      <c r="XP249" s="1">
        <v>6951.14</v>
      </c>
      <c r="XQ249" s="1">
        <v>7157.4</v>
      </c>
      <c r="XR249" s="1">
        <v>7315.54</v>
      </c>
      <c r="XS249" s="1">
        <v>7315.54</v>
      </c>
      <c r="XT249" s="1">
        <v>7425.54</v>
      </c>
      <c r="XU249" s="1">
        <v>7535.55</v>
      </c>
      <c r="XV249" s="1">
        <v>7645.56</v>
      </c>
      <c r="XW249" s="1">
        <v>7755.57</v>
      </c>
      <c r="XX249" s="1">
        <v>7865.58</v>
      </c>
      <c r="XY249" s="1">
        <v>7941.21</v>
      </c>
      <c r="XZ249" s="1">
        <v>7941.21</v>
      </c>
      <c r="YA249" s="1">
        <v>7982.46</v>
      </c>
      <c r="YB249" s="1">
        <v>8023.71</v>
      </c>
      <c r="YC249" s="1">
        <v>8064.97</v>
      </c>
      <c r="YD249" s="1">
        <v>8106.22</v>
      </c>
      <c r="YE249" s="1">
        <v>8147.47</v>
      </c>
      <c r="YF249" s="1">
        <v>8174.97</v>
      </c>
      <c r="YG249" s="1">
        <v>8174.97</v>
      </c>
      <c r="YH249" s="1">
        <v>8188.73</v>
      </c>
      <c r="YI249" s="1">
        <v>8202.48</v>
      </c>
      <c r="YJ249" s="1">
        <v>8216.23</v>
      </c>
      <c r="YK249" s="1">
        <v>8229.98</v>
      </c>
      <c r="YL249" s="1">
        <v>8243.73</v>
      </c>
      <c r="YM249" s="1">
        <v>8250.61</v>
      </c>
      <c r="YN249" s="1">
        <v>8250.61</v>
      </c>
      <c r="YO249" s="1">
        <v>8250.61</v>
      </c>
      <c r="YP249" s="1">
        <v>8250.61</v>
      </c>
      <c r="YQ249" s="1">
        <v>8250.61</v>
      </c>
      <c r="YR249" s="1">
        <v>8250.61</v>
      </c>
      <c r="YS249" s="1">
        <v>8250.61</v>
      </c>
      <c r="YT249" s="1">
        <v>8250.61</v>
      </c>
      <c r="YU249" s="1">
        <v>8250.61</v>
      </c>
      <c r="YV249" s="1">
        <v>8250.61</v>
      </c>
      <c r="YW249" s="1">
        <v>8250.61</v>
      </c>
      <c r="YX249" s="1">
        <v>8250.61</v>
      </c>
      <c r="YY249" s="1">
        <v>8250.61</v>
      </c>
      <c r="YZ249" s="1">
        <v>8250.61</v>
      </c>
      <c r="ZA249" s="1">
        <v>8250.61</v>
      </c>
      <c r="ZB249" s="1">
        <v>8250.61</v>
      </c>
      <c r="ZC249" s="1">
        <v>8250.61</v>
      </c>
      <c r="ZD249" s="1">
        <v>8250.61</v>
      </c>
      <c r="ZE249" s="1">
        <v>8250.61</v>
      </c>
      <c r="ZF249" s="1">
        <v>8250.61</v>
      </c>
      <c r="ZG249" s="1">
        <v>8250.61</v>
      </c>
      <c r="ZH249" s="1">
        <v>8250.61</v>
      </c>
      <c r="ZI249" s="1">
        <v>8250.61</v>
      </c>
      <c r="ZJ249" s="1">
        <v>8250.61</v>
      </c>
      <c r="ZK249" s="1">
        <v>8250.61</v>
      </c>
      <c r="ZL249" s="1">
        <v>8250.61</v>
      </c>
      <c r="ZM249" s="1">
        <v>8250.61</v>
      </c>
      <c r="ZN249" s="1">
        <v>8250.61</v>
      </c>
      <c r="ZO249" s="1">
        <v>8250.61</v>
      </c>
      <c r="ZP249" s="1">
        <v>8250.61</v>
      </c>
      <c r="ZQ249" s="1">
        <v>8250.61</v>
      </c>
      <c r="ZR249" s="1">
        <v>8250.61</v>
      </c>
      <c r="ZS249" s="1">
        <v>8250.61</v>
      </c>
      <c r="ZT249" s="1">
        <v>8250.61</v>
      </c>
      <c r="ZU249" s="1">
        <v>8250.61</v>
      </c>
      <c r="ZV249" s="1">
        <v>8250.61</v>
      </c>
      <c r="ZW249" s="1">
        <v>8250.61</v>
      </c>
      <c r="ZX249" s="1">
        <v>8250.61</v>
      </c>
      <c r="ZY249" s="1">
        <v>8250.61</v>
      </c>
      <c r="ZZ249" s="1">
        <v>8250.61</v>
      </c>
      <c r="AAA249" s="1">
        <v>8250.61</v>
      </c>
      <c r="AAB249" s="1">
        <v>8250.61</v>
      </c>
      <c r="AAC249" s="1">
        <v>8250.61</v>
      </c>
      <c r="AAD249" s="1">
        <v>8250.61</v>
      </c>
      <c r="AAE249" s="1">
        <v>8250.61</v>
      </c>
      <c r="AAF249" s="1">
        <v>8250.61</v>
      </c>
      <c r="AAG249" s="1">
        <v>8250.61</v>
      </c>
      <c r="AAH249" s="1">
        <v>8250.61</v>
      </c>
      <c r="AAI249" s="1">
        <v>8250.61</v>
      </c>
      <c r="AAJ249" s="1">
        <v>8250.61</v>
      </c>
      <c r="AAK249" s="1">
        <v>8250.61</v>
      </c>
      <c r="AAL249" s="1">
        <v>8250.61</v>
      </c>
      <c r="AAM249" s="1">
        <v>8250.61</v>
      </c>
      <c r="AAN249" s="1">
        <v>8250.61</v>
      </c>
      <c r="AAO249" s="1">
        <v>8250.61</v>
      </c>
      <c r="AAP249" s="1">
        <v>8250.61</v>
      </c>
      <c r="AAQ249" s="1">
        <v>8250.61</v>
      </c>
      <c r="AAR249" s="1">
        <v>8250.61</v>
      </c>
      <c r="AAS249" s="1">
        <v>8250.61</v>
      </c>
      <c r="AAT249" s="1">
        <v>8250.61</v>
      </c>
      <c r="AAU249" s="1">
        <v>8250.61</v>
      </c>
      <c r="AAV249" s="1">
        <v>8250.61</v>
      </c>
      <c r="AAW249" s="1">
        <v>8250.61</v>
      </c>
      <c r="AAX249" s="1">
        <v>8250.61</v>
      </c>
      <c r="AAY249" s="1">
        <v>8250.61</v>
      </c>
      <c r="AAZ249" s="1">
        <v>8250.61</v>
      </c>
      <c r="ABA249" s="1">
        <v>8250.61</v>
      </c>
      <c r="ABB249" s="1">
        <v>8250.61</v>
      </c>
      <c r="ABC249" s="1">
        <v>8250.61</v>
      </c>
      <c r="ABD249" s="1">
        <v>8250.61</v>
      </c>
      <c r="ABE249" s="1">
        <v>8250.61</v>
      </c>
      <c r="ABF249" s="1">
        <v>8250.61</v>
      </c>
      <c r="ABG249" s="1">
        <v>8250.61</v>
      </c>
      <c r="ABH249" s="1">
        <v>8250.61</v>
      </c>
      <c r="ABI249" s="1">
        <v>8250.61</v>
      </c>
      <c r="ABJ249" s="1">
        <v>8250.61</v>
      </c>
      <c r="ABK249" s="1">
        <v>8250.61</v>
      </c>
      <c r="ABL249" s="1">
        <v>8250.61</v>
      </c>
      <c r="ABM249" s="1">
        <v>8250.61</v>
      </c>
      <c r="ABN249" s="1">
        <v>8250.61</v>
      </c>
      <c r="ABO249" s="1">
        <v>8250.61</v>
      </c>
      <c r="ABP249" s="1">
        <v>8250.61</v>
      </c>
      <c r="ABQ249" s="1">
        <v>8250.61</v>
      </c>
      <c r="ABR249" s="1">
        <v>8250.61</v>
      </c>
      <c r="ABS249" s="1">
        <v>8250.61</v>
      </c>
      <c r="ABT249" s="1">
        <v>8250.61</v>
      </c>
      <c r="ABU249" s="1">
        <v>8250.61</v>
      </c>
      <c r="ABV249" s="1">
        <v>8250.61</v>
      </c>
      <c r="ABW249" s="1">
        <v>8250.61</v>
      </c>
      <c r="ABX249" s="1">
        <v>8250.61</v>
      </c>
      <c r="ABY249" s="1">
        <v>8250.61</v>
      </c>
      <c r="ABZ249" s="1">
        <v>8250.61</v>
      </c>
      <c r="ACA249" s="1">
        <v>8250.61</v>
      </c>
      <c r="ACB249" s="1">
        <v>8250.61</v>
      </c>
      <c r="ACC249" s="1">
        <v>8250.61</v>
      </c>
      <c r="ACD249" s="1">
        <v>8250.61</v>
      </c>
      <c r="ACE249" s="1">
        <v>8250.61</v>
      </c>
      <c r="ACF249" s="1">
        <v>8250.61</v>
      </c>
      <c r="ACG249" s="1">
        <v>8250.61</v>
      </c>
      <c r="ACH249" s="1">
        <v>8250.61</v>
      </c>
      <c r="ACI249" s="1">
        <v>8250.61</v>
      </c>
      <c r="ACJ249" s="1">
        <v>8250.61</v>
      </c>
      <c r="ACK249" s="1">
        <v>8250.61</v>
      </c>
      <c r="ACL249" s="1">
        <v>8250.61</v>
      </c>
      <c r="ACM249" s="1">
        <v>8250.61</v>
      </c>
      <c r="ACN249" s="1">
        <v>8250.61</v>
      </c>
      <c r="ACO249" s="1">
        <v>8250.61</v>
      </c>
      <c r="ACP249" s="1">
        <v>8250.61</v>
      </c>
      <c r="ACQ249" s="1">
        <v>8250.61</v>
      </c>
      <c r="ACR249" s="1">
        <v>8250.61</v>
      </c>
      <c r="ACS249" s="1">
        <v>8250.61</v>
      </c>
      <c r="ACT249" s="1">
        <v>8250.61</v>
      </c>
      <c r="ACU249" s="1">
        <v>8250.61</v>
      </c>
      <c r="ACV249" s="1">
        <v>8250.61</v>
      </c>
      <c r="ACW249" s="1">
        <v>8250.61</v>
      </c>
      <c r="ACX249" s="1">
        <v>8250.61</v>
      </c>
      <c r="ACY249" s="1">
        <v>8250.61</v>
      </c>
      <c r="ACZ249" s="1">
        <v>8250.61</v>
      </c>
      <c r="ADA249" s="1">
        <v>8250.61</v>
      </c>
      <c r="ADB249" s="1">
        <v>8250.61</v>
      </c>
      <c r="ADC249" s="1">
        <v>8250.61</v>
      </c>
      <c r="ADD249" s="1">
        <v>8250.61</v>
      </c>
      <c r="ADE249" s="1">
        <v>8250.61</v>
      </c>
      <c r="ADF249" s="1">
        <v>8250.61</v>
      </c>
      <c r="ADG249" s="1">
        <v>8250.61</v>
      </c>
      <c r="ADH249" s="1">
        <v>8250.61</v>
      </c>
      <c r="ADI249" s="1">
        <v>8250.61</v>
      </c>
      <c r="ADJ249" s="1">
        <v>8250.61</v>
      </c>
      <c r="ADK249" s="1">
        <v>8250.61</v>
      </c>
      <c r="ADL249" s="1">
        <v>8250.61</v>
      </c>
      <c r="ADM249" s="1">
        <v>8250.61</v>
      </c>
      <c r="ADN249" s="1">
        <v>8250.61</v>
      </c>
      <c r="ADO249" s="1">
        <v>8250.61</v>
      </c>
      <c r="ADP249" s="1">
        <v>8250.61</v>
      </c>
      <c r="ADQ249" s="1">
        <v>8250.61</v>
      </c>
      <c r="ADR249" s="1">
        <v>8250.61</v>
      </c>
      <c r="ADS249" s="1">
        <v>8250.61</v>
      </c>
      <c r="ADT249" s="1">
        <v>8250.61</v>
      </c>
      <c r="ADU249" s="1">
        <v>8250.61</v>
      </c>
      <c r="ADV249" s="1">
        <v>8250.61</v>
      </c>
      <c r="ADW249" s="1">
        <v>8250.61</v>
      </c>
      <c r="ADX249" s="1">
        <v>8250.61</v>
      </c>
      <c r="ADY249" s="1">
        <v>8250.61</v>
      </c>
      <c r="ADZ249" s="1">
        <v>8250.61</v>
      </c>
      <c r="AEA249" s="1">
        <v>8250.61</v>
      </c>
      <c r="AEB249" s="1">
        <v>8250.61</v>
      </c>
      <c r="AEC249" s="1">
        <v>8250.61</v>
      </c>
      <c r="AED249" s="1">
        <v>8250.61</v>
      </c>
      <c r="AEE249" s="1">
        <v>8250.61</v>
      </c>
      <c r="AEF249" s="1">
        <v>8250.61</v>
      </c>
      <c r="AEG249" s="1">
        <v>8250.61</v>
      </c>
      <c r="AEH249" s="1">
        <v>8250.61</v>
      </c>
      <c r="AEI249" s="1">
        <v>8250.61</v>
      </c>
      <c r="AEJ249" s="1">
        <v>8250.61</v>
      </c>
      <c r="AEK249" s="1">
        <v>8250.61</v>
      </c>
      <c r="AEL249" s="1">
        <v>8250.61</v>
      </c>
      <c r="AEM249" s="1">
        <v>8250.61</v>
      </c>
      <c r="AEN249" s="1">
        <v>8250.61</v>
      </c>
      <c r="AEO249" s="1">
        <v>8250.61</v>
      </c>
      <c r="AEP249" s="1">
        <v>8250.61</v>
      </c>
      <c r="AEQ249" s="1">
        <v>8250.61</v>
      </c>
      <c r="AER249" s="1">
        <v>8250.61</v>
      </c>
      <c r="AES249" s="1">
        <v>8250.61</v>
      </c>
      <c r="AET249" s="1">
        <v>8250.61</v>
      </c>
      <c r="AEU249" s="1">
        <v>8250.61</v>
      </c>
      <c r="AEV249" s="1">
        <v>8250.61</v>
      </c>
      <c r="AEW249" s="1">
        <v>8250.61</v>
      </c>
      <c r="AEX249" s="1">
        <v>8250.61</v>
      </c>
      <c r="AEY249" s="1">
        <v>8250.61</v>
      </c>
      <c r="AEZ249" s="1">
        <v>8250.61</v>
      </c>
      <c r="AFA249" s="1">
        <v>8250.61</v>
      </c>
      <c r="AFB249" s="1">
        <v>8250.61</v>
      </c>
      <c r="AFC249" s="1">
        <v>8250.61</v>
      </c>
      <c r="AFD249" s="1">
        <v>8250.61</v>
      </c>
      <c r="AFE249" s="1">
        <v>8250.61</v>
      </c>
      <c r="AFF249" s="1">
        <v>8250.61</v>
      </c>
      <c r="AFG249" s="1">
        <v>8250.61</v>
      </c>
      <c r="AFH249" s="1">
        <v>8250.61</v>
      </c>
      <c r="AFI249" s="1">
        <v>8250.61</v>
      </c>
      <c r="AFJ249" s="1">
        <v>8250.61</v>
      </c>
      <c r="AFK249" s="1">
        <v>8250.61</v>
      </c>
      <c r="AFL249" s="1">
        <v>8250.61</v>
      </c>
      <c r="AFM249" s="1">
        <v>8250.61</v>
      </c>
      <c r="AFN249" s="1">
        <v>8250.61</v>
      </c>
      <c r="AFO249" s="1">
        <v>8250.61</v>
      </c>
      <c r="AFP249" s="1">
        <v>8250.61</v>
      </c>
      <c r="AFQ249" s="1">
        <v>8250.61</v>
      </c>
      <c r="AFR249" s="1">
        <v>8250.61</v>
      </c>
      <c r="AFS249" s="1">
        <v>8250.61</v>
      </c>
      <c r="AFT249" s="1">
        <v>8250.61</v>
      </c>
      <c r="AFU249" s="1">
        <v>8250.61</v>
      </c>
      <c r="AFV249" s="1">
        <v>8250.61</v>
      </c>
      <c r="AFW249" s="1">
        <v>8250.61</v>
      </c>
      <c r="AFX249" s="1">
        <v>8250.61</v>
      </c>
      <c r="AFY249" s="1">
        <v>8250.61</v>
      </c>
      <c r="AFZ249" s="1">
        <v>8250.61</v>
      </c>
      <c r="AGA249" s="1">
        <v>8250.61</v>
      </c>
      <c r="AGB249" s="1">
        <v>8250.61</v>
      </c>
      <c r="AGC249" s="1">
        <v>8250.61</v>
      </c>
      <c r="AGD249" s="1">
        <v>8250.61</v>
      </c>
      <c r="AGE249" s="1">
        <v>8250.61</v>
      </c>
      <c r="AGF249" s="1">
        <v>8250.61</v>
      </c>
      <c r="AGG249" s="1">
        <v>8250.61</v>
      </c>
      <c r="AGH249" s="1">
        <v>8250.61</v>
      </c>
      <c r="AGI249" s="1">
        <v>8250.61</v>
      </c>
      <c r="AGJ249" s="1">
        <v>8250.61</v>
      </c>
      <c r="AGK249" s="1">
        <v>8250.61</v>
      </c>
      <c r="AGL249" s="1">
        <v>8250.61</v>
      </c>
      <c r="AGM249" s="1">
        <v>8250.61</v>
      </c>
      <c r="AGN249" s="1">
        <v>8250.61</v>
      </c>
      <c r="AGO249" s="1">
        <v>8250.61</v>
      </c>
      <c r="AGP249" s="1">
        <v>8250.61</v>
      </c>
      <c r="AGQ249" s="1">
        <v>8250.61</v>
      </c>
      <c r="AGR249" s="1">
        <v>8250.61</v>
      </c>
      <c r="AGS249" s="1">
        <v>8250.61</v>
      </c>
      <c r="AGT249" s="1">
        <v>8250.61</v>
      </c>
      <c r="AGU249" s="1">
        <v>8250.61</v>
      </c>
      <c r="AGV249" s="1">
        <v>8250.61</v>
      </c>
      <c r="AGW249" s="1">
        <v>8250.61</v>
      </c>
      <c r="AGX249" s="1">
        <v>8250.61</v>
      </c>
      <c r="AGY249" s="1">
        <v>8250.61</v>
      </c>
      <c r="AGZ249" s="1">
        <v>8250.61</v>
      </c>
      <c r="AHA249" s="1">
        <v>8250.61</v>
      </c>
      <c r="AHB249" s="1">
        <v>8250.61</v>
      </c>
      <c r="AHC249" s="1">
        <v>8250.61</v>
      </c>
      <c r="AHD249" s="1">
        <v>8250.61</v>
      </c>
      <c r="AHE249" s="1">
        <v>8250.61</v>
      </c>
      <c r="AHF249" s="1">
        <v>8250.61</v>
      </c>
      <c r="AHG249" s="1">
        <v>8250.61</v>
      </c>
      <c r="AHH249" s="1">
        <v>8250.61</v>
      </c>
      <c r="AHI249" s="1">
        <v>8250.61</v>
      </c>
      <c r="AHJ249" s="1">
        <v>8250.61</v>
      </c>
      <c r="AHK249" s="1">
        <v>8250.61</v>
      </c>
      <c r="AHL249" s="1">
        <v>8250.61</v>
      </c>
      <c r="AHM249" s="1">
        <v>8250.61</v>
      </c>
      <c r="AHN249" s="1">
        <v>8250.61</v>
      </c>
      <c r="AHO249" s="1">
        <v>8250.61</v>
      </c>
      <c r="AHP249" s="1">
        <v>8250.61</v>
      </c>
      <c r="AHQ249" s="1">
        <v>8250.61</v>
      </c>
    </row>
    <row r="250" spans="1:901" x14ac:dyDescent="0.3">
      <c r="A250" s="1">
        <v>250</v>
      </c>
      <c r="B250" s="16" t="s">
        <v>554</v>
      </c>
      <c r="C250" s="16" t="s">
        <v>555</v>
      </c>
      <c r="D250" s="14">
        <v>45575</v>
      </c>
      <c r="E250" s="14">
        <v>45599</v>
      </c>
      <c r="F250" s="1">
        <v>786.61</v>
      </c>
      <c r="G250" s="1">
        <f t="shared" si="3"/>
        <v>797.1</v>
      </c>
      <c r="H250" s="1">
        <f>IFERROR(VLOOKUP(B250,PMS!$A$1:$G$2968,7,FALSE),"")</f>
        <v>7.05</v>
      </c>
      <c r="I250" s="1" t="str">
        <f>IFERROR(VLOOKUP(B250,PMS!$A$1:$AE$2968,31,FALSE),"")</f>
        <v>SS</v>
      </c>
      <c r="VU250" s="1">
        <v>1.99</v>
      </c>
      <c r="VV250" s="1">
        <v>1.99</v>
      </c>
      <c r="VW250" s="1">
        <v>5.98</v>
      </c>
      <c r="VX250" s="1">
        <v>13.95</v>
      </c>
      <c r="VY250" s="1">
        <v>25.91</v>
      </c>
      <c r="VZ250" s="1">
        <v>47.83</v>
      </c>
      <c r="WA250" s="1">
        <v>79.709999999999994</v>
      </c>
      <c r="WB250" s="1">
        <v>125.54</v>
      </c>
      <c r="WC250" s="1">
        <v>125.54</v>
      </c>
      <c r="WD250" s="1">
        <v>185.33</v>
      </c>
      <c r="WE250" s="1">
        <v>261.05</v>
      </c>
      <c r="WF250" s="1">
        <v>352.72</v>
      </c>
      <c r="WG250" s="1">
        <v>444.38</v>
      </c>
      <c r="WH250" s="1">
        <v>536.04999999999995</v>
      </c>
      <c r="WI250" s="1">
        <v>611.78</v>
      </c>
      <c r="WJ250" s="1">
        <v>611.78</v>
      </c>
      <c r="WK250" s="1">
        <v>671.56</v>
      </c>
      <c r="WL250" s="1">
        <v>717.39</v>
      </c>
      <c r="WM250" s="1">
        <v>749.28</v>
      </c>
      <c r="WN250" s="1">
        <v>771.2</v>
      </c>
      <c r="WO250" s="1">
        <v>783.15</v>
      </c>
      <c r="WP250" s="1">
        <v>791.12</v>
      </c>
      <c r="WQ250" s="1">
        <v>791.12</v>
      </c>
      <c r="WR250" s="1">
        <v>795.11</v>
      </c>
      <c r="WS250" s="1">
        <v>797.1</v>
      </c>
      <c r="WT250" s="1">
        <v>797.1</v>
      </c>
      <c r="WU250" s="1">
        <v>797.1</v>
      </c>
      <c r="WV250" s="1">
        <v>797.1</v>
      </c>
      <c r="WW250" s="1">
        <v>797.1</v>
      </c>
      <c r="WX250" s="1">
        <v>797.1</v>
      </c>
      <c r="WY250" s="1">
        <v>797.1</v>
      </c>
      <c r="WZ250" s="1">
        <v>797.1</v>
      </c>
      <c r="XA250" s="1">
        <v>797.1</v>
      </c>
      <c r="XB250" s="1">
        <v>797.1</v>
      </c>
      <c r="XC250" s="1">
        <v>797.1</v>
      </c>
      <c r="XD250" s="1">
        <v>797.1</v>
      </c>
      <c r="XE250" s="1">
        <v>797.1</v>
      </c>
      <c r="XF250" s="1">
        <v>797.1</v>
      </c>
      <c r="XG250" s="1">
        <v>797.1</v>
      </c>
      <c r="XH250" s="1">
        <v>797.1</v>
      </c>
      <c r="XI250" s="1">
        <v>797.1</v>
      </c>
      <c r="XJ250" s="1">
        <v>797.1</v>
      </c>
      <c r="XK250" s="1">
        <v>797.1</v>
      </c>
      <c r="XL250" s="1">
        <v>797.1</v>
      </c>
      <c r="XM250" s="1">
        <v>797.1</v>
      </c>
      <c r="XN250" s="1">
        <v>797.1</v>
      </c>
      <c r="XO250" s="1">
        <v>797.1</v>
      </c>
      <c r="XP250" s="1">
        <v>797.1</v>
      </c>
      <c r="XQ250" s="1">
        <v>797.1</v>
      </c>
      <c r="XR250" s="1">
        <v>797.1</v>
      </c>
      <c r="XS250" s="1">
        <v>797.1</v>
      </c>
      <c r="XT250" s="1">
        <v>797.1</v>
      </c>
      <c r="XU250" s="1">
        <v>797.1</v>
      </c>
      <c r="XV250" s="1">
        <v>797.1</v>
      </c>
      <c r="XW250" s="1">
        <v>797.1</v>
      </c>
      <c r="XX250" s="1">
        <v>797.1</v>
      </c>
      <c r="XY250" s="1">
        <v>797.1</v>
      </c>
      <c r="XZ250" s="1">
        <v>797.1</v>
      </c>
      <c r="YA250" s="1">
        <v>797.1</v>
      </c>
      <c r="YB250" s="1">
        <v>797.1</v>
      </c>
      <c r="YC250" s="1">
        <v>797.1</v>
      </c>
      <c r="YD250" s="1">
        <v>797.1</v>
      </c>
      <c r="YE250" s="1">
        <v>797.1</v>
      </c>
      <c r="YF250" s="1">
        <v>797.1</v>
      </c>
      <c r="YG250" s="1">
        <v>797.1</v>
      </c>
      <c r="YH250" s="1">
        <v>797.1</v>
      </c>
      <c r="YI250" s="1">
        <v>797.1</v>
      </c>
      <c r="YJ250" s="1">
        <v>797.1</v>
      </c>
      <c r="YK250" s="1">
        <v>797.1</v>
      </c>
      <c r="YL250" s="1">
        <v>797.1</v>
      </c>
      <c r="YM250" s="1">
        <v>797.1</v>
      </c>
      <c r="YN250" s="1">
        <v>797.1</v>
      </c>
      <c r="YO250" s="1">
        <v>797.1</v>
      </c>
      <c r="YP250" s="1">
        <v>797.1</v>
      </c>
      <c r="YQ250" s="1">
        <v>797.1</v>
      </c>
      <c r="YR250" s="1">
        <v>797.1</v>
      </c>
      <c r="YS250" s="1">
        <v>797.1</v>
      </c>
      <c r="YT250" s="1">
        <v>797.1</v>
      </c>
      <c r="YU250" s="1">
        <v>797.1</v>
      </c>
      <c r="YV250" s="1">
        <v>797.1</v>
      </c>
      <c r="YW250" s="1">
        <v>797.1</v>
      </c>
      <c r="YX250" s="1">
        <v>797.1</v>
      </c>
      <c r="YY250" s="1">
        <v>797.1</v>
      </c>
      <c r="YZ250" s="1">
        <v>797.1</v>
      </c>
      <c r="ZA250" s="1">
        <v>797.1</v>
      </c>
      <c r="ZB250" s="1">
        <v>797.1</v>
      </c>
      <c r="ZC250" s="1">
        <v>797.1</v>
      </c>
      <c r="ZD250" s="1">
        <v>797.1</v>
      </c>
      <c r="ZE250" s="1">
        <v>797.1</v>
      </c>
      <c r="ZF250" s="1">
        <v>797.1</v>
      </c>
      <c r="ZG250" s="1">
        <v>797.1</v>
      </c>
      <c r="ZH250" s="1">
        <v>797.1</v>
      </c>
      <c r="ZI250" s="1">
        <v>797.1</v>
      </c>
      <c r="ZJ250" s="1">
        <v>797.1</v>
      </c>
      <c r="ZK250" s="1">
        <v>797.1</v>
      </c>
      <c r="ZL250" s="1">
        <v>797.1</v>
      </c>
      <c r="ZM250" s="1">
        <v>797.1</v>
      </c>
      <c r="ZN250" s="1">
        <v>797.1</v>
      </c>
      <c r="ZO250" s="1">
        <v>797.1</v>
      </c>
      <c r="ZP250" s="1">
        <v>797.1</v>
      </c>
      <c r="ZQ250" s="1">
        <v>797.1</v>
      </c>
      <c r="ZR250" s="1">
        <v>797.1</v>
      </c>
      <c r="ZS250" s="1">
        <v>797.1</v>
      </c>
      <c r="ZT250" s="1">
        <v>797.1</v>
      </c>
      <c r="ZU250" s="1">
        <v>797.1</v>
      </c>
      <c r="ZV250" s="1">
        <v>797.1</v>
      </c>
      <c r="ZW250" s="1">
        <v>797.1</v>
      </c>
      <c r="ZX250" s="1">
        <v>797.1</v>
      </c>
      <c r="ZY250" s="1">
        <v>797.1</v>
      </c>
      <c r="ZZ250" s="1">
        <v>797.1</v>
      </c>
      <c r="AAA250" s="1">
        <v>797.1</v>
      </c>
      <c r="AAB250" s="1">
        <v>797.1</v>
      </c>
      <c r="AAC250" s="1">
        <v>797.1</v>
      </c>
      <c r="AAD250" s="1">
        <v>797.1</v>
      </c>
      <c r="AAE250" s="1">
        <v>797.1</v>
      </c>
      <c r="AAF250" s="1">
        <v>797.1</v>
      </c>
      <c r="AAG250" s="1">
        <v>797.1</v>
      </c>
      <c r="AAH250" s="1">
        <v>797.1</v>
      </c>
      <c r="AAI250" s="1">
        <v>797.1</v>
      </c>
      <c r="AAJ250" s="1">
        <v>797.1</v>
      </c>
      <c r="AAK250" s="1">
        <v>797.1</v>
      </c>
      <c r="AAL250" s="1">
        <v>797.1</v>
      </c>
      <c r="AAM250" s="1">
        <v>797.1</v>
      </c>
      <c r="AAN250" s="1">
        <v>797.1</v>
      </c>
      <c r="AAO250" s="1">
        <v>797.1</v>
      </c>
      <c r="AAP250" s="1">
        <v>797.1</v>
      </c>
      <c r="AAQ250" s="1">
        <v>797.1</v>
      </c>
      <c r="AAR250" s="1">
        <v>797.1</v>
      </c>
      <c r="AAS250" s="1">
        <v>797.1</v>
      </c>
      <c r="AAT250" s="1">
        <v>797.1</v>
      </c>
      <c r="AAU250" s="1">
        <v>797.1</v>
      </c>
      <c r="AAV250" s="1">
        <v>797.1</v>
      </c>
      <c r="AAW250" s="1">
        <v>797.1</v>
      </c>
      <c r="AAX250" s="1">
        <v>797.1</v>
      </c>
      <c r="AAY250" s="1">
        <v>797.1</v>
      </c>
      <c r="AAZ250" s="1">
        <v>797.1</v>
      </c>
      <c r="ABA250" s="1">
        <v>797.1</v>
      </c>
      <c r="ABB250" s="1">
        <v>797.1</v>
      </c>
      <c r="ABC250" s="1">
        <v>797.1</v>
      </c>
      <c r="ABD250" s="1">
        <v>797.1</v>
      </c>
      <c r="ABE250" s="1">
        <v>797.1</v>
      </c>
      <c r="ABF250" s="1">
        <v>797.1</v>
      </c>
      <c r="ABG250" s="1">
        <v>797.1</v>
      </c>
      <c r="ABH250" s="1">
        <v>797.1</v>
      </c>
      <c r="ABI250" s="1">
        <v>797.1</v>
      </c>
      <c r="ABJ250" s="1">
        <v>797.1</v>
      </c>
      <c r="ABK250" s="1">
        <v>797.1</v>
      </c>
      <c r="ABL250" s="1">
        <v>797.1</v>
      </c>
      <c r="ABM250" s="1">
        <v>797.1</v>
      </c>
      <c r="ABN250" s="1">
        <v>797.1</v>
      </c>
      <c r="ABO250" s="1">
        <v>797.1</v>
      </c>
      <c r="ABP250" s="1">
        <v>797.1</v>
      </c>
      <c r="ABQ250" s="1">
        <v>797.1</v>
      </c>
      <c r="ABR250" s="1">
        <v>797.1</v>
      </c>
      <c r="ABS250" s="1">
        <v>797.1</v>
      </c>
      <c r="ABT250" s="1">
        <v>797.1</v>
      </c>
      <c r="ABU250" s="1">
        <v>797.1</v>
      </c>
      <c r="ABV250" s="1">
        <v>797.1</v>
      </c>
      <c r="ABW250" s="1">
        <v>797.1</v>
      </c>
      <c r="ABX250" s="1">
        <v>797.1</v>
      </c>
      <c r="ABY250" s="1">
        <v>797.1</v>
      </c>
      <c r="ABZ250" s="1">
        <v>797.1</v>
      </c>
      <c r="ACA250" s="1">
        <v>797.1</v>
      </c>
      <c r="ACB250" s="1">
        <v>797.1</v>
      </c>
      <c r="ACC250" s="1">
        <v>797.1</v>
      </c>
      <c r="ACD250" s="1">
        <v>797.1</v>
      </c>
      <c r="ACE250" s="1">
        <v>797.1</v>
      </c>
      <c r="ACF250" s="1">
        <v>797.1</v>
      </c>
      <c r="ACG250" s="1">
        <v>797.1</v>
      </c>
      <c r="ACH250" s="1">
        <v>797.1</v>
      </c>
      <c r="ACI250" s="1">
        <v>797.1</v>
      </c>
      <c r="ACJ250" s="1">
        <v>797.1</v>
      </c>
      <c r="ACK250" s="1">
        <v>797.1</v>
      </c>
      <c r="ACL250" s="1">
        <v>797.1</v>
      </c>
      <c r="ACM250" s="1">
        <v>797.1</v>
      </c>
      <c r="ACN250" s="1">
        <v>797.1</v>
      </c>
      <c r="ACO250" s="1">
        <v>797.1</v>
      </c>
      <c r="ACP250" s="1">
        <v>797.1</v>
      </c>
      <c r="ACQ250" s="1">
        <v>797.1</v>
      </c>
      <c r="ACR250" s="1">
        <v>797.1</v>
      </c>
      <c r="ACS250" s="1">
        <v>797.1</v>
      </c>
      <c r="ACT250" s="1">
        <v>797.1</v>
      </c>
      <c r="ACU250" s="1">
        <v>797.1</v>
      </c>
      <c r="ACV250" s="1">
        <v>797.1</v>
      </c>
      <c r="ACW250" s="1">
        <v>797.1</v>
      </c>
      <c r="ACX250" s="1">
        <v>797.1</v>
      </c>
      <c r="ACY250" s="1">
        <v>797.1</v>
      </c>
      <c r="ACZ250" s="1">
        <v>797.1</v>
      </c>
      <c r="ADA250" s="1">
        <v>797.1</v>
      </c>
      <c r="ADB250" s="1">
        <v>797.1</v>
      </c>
      <c r="ADC250" s="1">
        <v>797.1</v>
      </c>
      <c r="ADD250" s="1">
        <v>797.1</v>
      </c>
      <c r="ADE250" s="1">
        <v>797.1</v>
      </c>
      <c r="ADF250" s="1">
        <v>797.1</v>
      </c>
      <c r="ADG250" s="1">
        <v>797.1</v>
      </c>
      <c r="ADH250" s="1">
        <v>797.1</v>
      </c>
      <c r="ADI250" s="1">
        <v>797.1</v>
      </c>
      <c r="ADJ250" s="1">
        <v>797.1</v>
      </c>
      <c r="ADK250" s="1">
        <v>797.1</v>
      </c>
      <c r="ADL250" s="1">
        <v>797.1</v>
      </c>
      <c r="ADM250" s="1">
        <v>797.1</v>
      </c>
      <c r="ADN250" s="1">
        <v>797.1</v>
      </c>
      <c r="ADO250" s="1">
        <v>797.1</v>
      </c>
      <c r="ADP250" s="1">
        <v>797.1</v>
      </c>
      <c r="ADQ250" s="1">
        <v>797.1</v>
      </c>
      <c r="ADR250" s="1">
        <v>797.1</v>
      </c>
      <c r="ADS250" s="1">
        <v>797.1</v>
      </c>
      <c r="ADT250" s="1">
        <v>797.1</v>
      </c>
      <c r="ADU250" s="1">
        <v>797.1</v>
      </c>
      <c r="ADV250" s="1">
        <v>797.1</v>
      </c>
      <c r="ADW250" s="1">
        <v>797.1</v>
      </c>
      <c r="ADX250" s="1">
        <v>797.1</v>
      </c>
      <c r="ADY250" s="1">
        <v>797.1</v>
      </c>
      <c r="ADZ250" s="1">
        <v>797.1</v>
      </c>
      <c r="AEA250" s="1">
        <v>797.1</v>
      </c>
      <c r="AEB250" s="1">
        <v>797.1</v>
      </c>
      <c r="AEC250" s="1">
        <v>797.1</v>
      </c>
      <c r="AED250" s="1">
        <v>797.1</v>
      </c>
      <c r="AEE250" s="1">
        <v>797.1</v>
      </c>
      <c r="AEF250" s="1">
        <v>797.1</v>
      </c>
      <c r="AEG250" s="1">
        <v>797.1</v>
      </c>
      <c r="AEH250" s="1">
        <v>797.1</v>
      </c>
      <c r="AEI250" s="1">
        <v>797.1</v>
      </c>
      <c r="AEJ250" s="1">
        <v>797.1</v>
      </c>
      <c r="AEK250" s="1">
        <v>797.1</v>
      </c>
      <c r="AEL250" s="1">
        <v>797.1</v>
      </c>
      <c r="AEM250" s="1">
        <v>797.1</v>
      </c>
      <c r="AEN250" s="1">
        <v>797.1</v>
      </c>
      <c r="AEO250" s="1">
        <v>797.1</v>
      </c>
      <c r="AEP250" s="1">
        <v>797.1</v>
      </c>
      <c r="AEQ250" s="1">
        <v>797.1</v>
      </c>
      <c r="AER250" s="1">
        <v>797.1</v>
      </c>
      <c r="AES250" s="1">
        <v>797.1</v>
      </c>
      <c r="AET250" s="1">
        <v>797.1</v>
      </c>
      <c r="AEU250" s="1">
        <v>797.1</v>
      </c>
      <c r="AEV250" s="1">
        <v>797.1</v>
      </c>
      <c r="AEW250" s="1">
        <v>797.1</v>
      </c>
      <c r="AEX250" s="1">
        <v>797.1</v>
      </c>
      <c r="AEY250" s="1">
        <v>797.1</v>
      </c>
      <c r="AEZ250" s="1">
        <v>797.1</v>
      </c>
      <c r="AFA250" s="1">
        <v>797.1</v>
      </c>
      <c r="AFB250" s="1">
        <v>797.1</v>
      </c>
      <c r="AFC250" s="1">
        <v>797.1</v>
      </c>
      <c r="AFD250" s="1">
        <v>797.1</v>
      </c>
      <c r="AFE250" s="1">
        <v>797.1</v>
      </c>
      <c r="AFF250" s="1">
        <v>797.1</v>
      </c>
      <c r="AFG250" s="1">
        <v>797.1</v>
      </c>
      <c r="AFH250" s="1">
        <v>797.1</v>
      </c>
      <c r="AFI250" s="1">
        <v>797.1</v>
      </c>
      <c r="AFJ250" s="1">
        <v>797.1</v>
      </c>
      <c r="AFK250" s="1">
        <v>797.1</v>
      </c>
      <c r="AFL250" s="1">
        <v>797.1</v>
      </c>
      <c r="AFM250" s="1">
        <v>797.1</v>
      </c>
      <c r="AFN250" s="1">
        <v>797.1</v>
      </c>
      <c r="AFO250" s="1">
        <v>797.1</v>
      </c>
      <c r="AFP250" s="1">
        <v>797.1</v>
      </c>
      <c r="AFQ250" s="1">
        <v>797.1</v>
      </c>
      <c r="AFR250" s="1">
        <v>797.1</v>
      </c>
      <c r="AFS250" s="1">
        <v>797.1</v>
      </c>
      <c r="AFT250" s="1">
        <v>797.1</v>
      </c>
      <c r="AFU250" s="1">
        <v>797.1</v>
      </c>
      <c r="AFV250" s="1">
        <v>797.1</v>
      </c>
      <c r="AFW250" s="1">
        <v>797.1</v>
      </c>
      <c r="AFX250" s="1">
        <v>797.1</v>
      </c>
      <c r="AFY250" s="1">
        <v>797.1</v>
      </c>
      <c r="AFZ250" s="1">
        <v>797.1</v>
      </c>
      <c r="AGA250" s="1">
        <v>797.1</v>
      </c>
      <c r="AGB250" s="1">
        <v>797.1</v>
      </c>
      <c r="AGC250" s="1">
        <v>797.1</v>
      </c>
      <c r="AGD250" s="1">
        <v>797.1</v>
      </c>
      <c r="AGE250" s="1">
        <v>797.1</v>
      </c>
      <c r="AGF250" s="1">
        <v>797.1</v>
      </c>
      <c r="AGG250" s="1">
        <v>797.1</v>
      </c>
      <c r="AGH250" s="1">
        <v>797.1</v>
      </c>
      <c r="AGI250" s="1">
        <v>797.1</v>
      </c>
      <c r="AGJ250" s="1">
        <v>797.1</v>
      </c>
      <c r="AGK250" s="1">
        <v>797.1</v>
      </c>
      <c r="AGL250" s="1">
        <v>797.1</v>
      </c>
      <c r="AGM250" s="1">
        <v>797.1</v>
      </c>
      <c r="AGN250" s="1">
        <v>797.1</v>
      </c>
      <c r="AGO250" s="1">
        <v>797.1</v>
      </c>
      <c r="AGP250" s="1">
        <v>797.1</v>
      </c>
      <c r="AGQ250" s="1">
        <v>797.1</v>
      </c>
      <c r="AGR250" s="1">
        <v>797.1</v>
      </c>
      <c r="AGS250" s="1">
        <v>797.1</v>
      </c>
      <c r="AGT250" s="1">
        <v>797.1</v>
      </c>
      <c r="AGU250" s="1">
        <v>797.1</v>
      </c>
      <c r="AGV250" s="1">
        <v>797.1</v>
      </c>
      <c r="AGW250" s="1">
        <v>797.1</v>
      </c>
      <c r="AGX250" s="1">
        <v>797.1</v>
      </c>
      <c r="AGY250" s="1">
        <v>797.1</v>
      </c>
      <c r="AGZ250" s="1">
        <v>797.1</v>
      </c>
      <c r="AHA250" s="1">
        <v>797.1</v>
      </c>
      <c r="AHB250" s="1">
        <v>797.1</v>
      </c>
      <c r="AHC250" s="1">
        <v>797.1</v>
      </c>
      <c r="AHD250" s="1">
        <v>797.1</v>
      </c>
      <c r="AHE250" s="1">
        <v>797.1</v>
      </c>
      <c r="AHF250" s="1">
        <v>797.1</v>
      </c>
      <c r="AHG250" s="1">
        <v>797.1</v>
      </c>
      <c r="AHH250" s="1">
        <v>797.1</v>
      </c>
      <c r="AHI250" s="1">
        <v>797.1</v>
      </c>
      <c r="AHJ250" s="1">
        <v>797.1</v>
      </c>
      <c r="AHK250" s="1">
        <v>797.1</v>
      </c>
      <c r="AHL250" s="1">
        <v>797.1</v>
      </c>
      <c r="AHM250" s="1">
        <v>797.1</v>
      </c>
      <c r="AHN250" s="1">
        <v>797.1</v>
      </c>
      <c r="AHO250" s="1">
        <v>797.1</v>
      </c>
      <c r="AHP250" s="1">
        <v>797.1</v>
      </c>
      <c r="AHQ250" s="1">
        <v>797.1</v>
      </c>
    </row>
    <row r="251" spans="1:901" x14ac:dyDescent="0.3">
      <c r="A251" s="1">
        <v>251</v>
      </c>
      <c r="B251" s="16" t="s">
        <v>556</v>
      </c>
      <c r="C251" s="16" t="s">
        <v>557</v>
      </c>
      <c r="D251" s="14">
        <v>45581</v>
      </c>
      <c r="E251" s="14">
        <v>45605</v>
      </c>
      <c r="F251" s="1">
        <v>74.8</v>
      </c>
      <c r="G251" s="1">
        <f t="shared" si="3"/>
        <v>75.8</v>
      </c>
      <c r="H251" s="1">
        <f>IFERROR(VLOOKUP(B251,PMS!$A$1:$G$2968,7,FALSE),"")</f>
        <v>1</v>
      </c>
      <c r="I251" s="1" t="str">
        <f>IFERROR(VLOOKUP(B251,PMS!$A$1:$AE$2968,31,FALSE),"")</f>
        <v>SS</v>
      </c>
      <c r="WA251" s="1">
        <v>0.19</v>
      </c>
      <c r="WB251" s="1">
        <v>0.56999999999999995</v>
      </c>
      <c r="WC251" s="1">
        <v>0.56999999999999995</v>
      </c>
      <c r="WD251" s="1">
        <v>1.33</v>
      </c>
      <c r="WE251" s="1">
        <v>2.46</v>
      </c>
      <c r="WF251" s="1">
        <v>4.55</v>
      </c>
      <c r="WG251" s="1">
        <v>7.58</v>
      </c>
      <c r="WH251" s="1">
        <v>11.94</v>
      </c>
      <c r="WI251" s="1">
        <v>17.62</v>
      </c>
      <c r="WJ251" s="1">
        <v>17.62</v>
      </c>
      <c r="WK251" s="1">
        <v>24.82</v>
      </c>
      <c r="WL251" s="1">
        <v>33.54</v>
      </c>
      <c r="WM251" s="1">
        <v>42.26</v>
      </c>
      <c r="WN251" s="1">
        <v>50.97</v>
      </c>
      <c r="WO251" s="1">
        <v>58.17</v>
      </c>
      <c r="WP251" s="1">
        <v>63.86</v>
      </c>
      <c r="WQ251" s="1">
        <v>63.86</v>
      </c>
      <c r="WR251" s="1">
        <v>68.22</v>
      </c>
      <c r="WS251" s="1">
        <v>71.25</v>
      </c>
      <c r="WT251" s="1">
        <v>73.33</v>
      </c>
      <c r="WU251" s="1">
        <v>74.47</v>
      </c>
      <c r="WV251" s="1">
        <v>75.23</v>
      </c>
      <c r="WW251" s="1">
        <v>75.61</v>
      </c>
      <c r="WX251" s="1">
        <v>75.61</v>
      </c>
      <c r="WY251" s="1">
        <v>75.8</v>
      </c>
      <c r="WZ251" s="1">
        <v>75.8</v>
      </c>
      <c r="XA251" s="1">
        <v>75.8</v>
      </c>
      <c r="XB251" s="1">
        <v>75.8</v>
      </c>
      <c r="XC251" s="1">
        <v>75.8</v>
      </c>
      <c r="XD251" s="1">
        <v>75.8</v>
      </c>
      <c r="XE251" s="1">
        <v>75.8</v>
      </c>
      <c r="XF251" s="1">
        <v>75.8</v>
      </c>
      <c r="XG251" s="1">
        <v>75.8</v>
      </c>
      <c r="XH251" s="1">
        <v>75.8</v>
      </c>
      <c r="XI251" s="1">
        <v>75.8</v>
      </c>
      <c r="XJ251" s="1">
        <v>75.8</v>
      </c>
      <c r="XK251" s="1">
        <v>75.8</v>
      </c>
      <c r="XL251" s="1">
        <v>75.8</v>
      </c>
      <c r="XM251" s="1">
        <v>75.8</v>
      </c>
      <c r="XN251" s="1">
        <v>75.8</v>
      </c>
      <c r="XO251" s="1">
        <v>75.8</v>
      </c>
      <c r="XP251" s="1">
        <v>75.8</v>
      </c>
      <c r="XQ251" s="1">
        <v>75.8</v>
      </c>
      <c r="XR251" s="1">
        <v>75.8</v>
      </c>
      <c r="XS251" s="1">
        <v>75.8</v>
      </c>
      <c r="XT251" s="1">
        <v>75.8</v>
      </c>
      <c r="XU251" s="1">
        <v>75.8</v>
      </c>
      <c r="XV251" s="1">
        <v>75.8</v>
      </c>
      <c r="XW251" s="1">
        <v>75.8</v>
      </c>
      <c r="XX251" s="1">
        <v>75.8</v>
      </c>
      <c r="XY251" s="1">
        <v>75.8</v>
      </c>
      <c r="XZ251" s="1">
        <v>75.8</v>
      </c>
      <c r="YA251" s="1">
        <v>75.8</v>
      </c>
      <c r="YB251" s="1">
        <v>75.8</v>
      </c>
      <c r="YC251" s="1">
        <v>75.8</v>
      </c>
      <c r="YD251" s="1">
        <v>75.8</v>
      </c>
      <c r="YE251" s="1">
        <v>75.8</v>
      </c>
      <c r="YF251" s="1">
        <v>75.8</v>
      </c>
      <c r="YG251" s="1">
        <v>75.8</v>
      </c>
      <c r="YH251" s="1">
        <v>75.8</v>
      </c>
      <c r="YI251" s="1">
        <v>75.8</v>
      </c>
      <c r="YJ251" s="1">
        <v>75.8</v>
      </c>
      <c r="YK251" s="1">
        <v>75.8</v>
      </c>
      <c r="YL251" s="1">
        <v>75.8</v>
      </c>
      <c r="YM251" s="1">
        <v>75.8</v>
      </c>
      <c r="YN251" s="1">
        <v>75.8</v>
      </c>
      <c r="YO251" s="1">
        <v>75.8</v>
      </c>
      <c r="YP251" s="1">
        <v>75.8</v>
      </c>
      <c r="YQ251" s="1">
        <v>75.8</v>
      </c>
      <c r="YR251" s="1">
        <v>75.8</v>
      </c>
      <c r="YS251" s="1">
        <v>75.8</v>
      </c>
      <c r="YT251" s="1">
        <v>75.8</v>
      </c>
      <c r="YU251" s="1">
        <v>75.8</v>
      </c>
      <c r="YV251" s="1">
        <v>75.8</v>
      </c>
      <c r="YW251" s="1">
        <v>75.8</v>
      </c>
      <c r="YX251" s="1">
        <v>75.8</v>
      </c>
      <c r="YY251" s="1">
        <v>75.8</v>
      </c>
      <c r="YZ251" s="1">
        <v>75.8</v>
      </c>
      <c r="ZA251" s="1">
        <v>75.8</v>
      </c>
      <c r="ZB251" s="1">
        <v>75.8</v>
      </c>
      <c r="ZC251" s="1">
        <v>75.8</v>
      </c>
      <c r="ZD251" s="1">
        <v>75.8</v>
      </c>
      <c r="ZE251" s="1">
        <v>75.8</v>
      </c>
      <c r="ZF251" s="1">
        <v>75.8</v>
      </c>
      <c r="ZG251" s="1">
        <v>75.8</v>
      </c>
      <c r="ZH251" s="1">
        <v>75.8</v>
      </c>
      <c r="ZI251" s="1">
        <v>75.8</v>
      </c>
      <c r="ZJ251" s="1">
        <v>75.8</v>
      </c>
      <c r="ZK251" s="1">
        <v>75.8</v>
      </c>
      <c r="ZL251" s="1">
        <v>75.8</v>
      </c>
      <c r="ZM251" s="1">
        <v>75.8</v>
      </c>
      <c r="ZN251" s="1">
        <v>75.8</v>
      </c>
      <c r="ZO251" s="1">
        <v>75.8</v>
      </c>
      <c r="ZP251" s="1">
        <v>75.8</v>
      </c>
      <c r="ZQ251" s="1">
        <v>75.8</v>
      </c>
      <c r="ZR251" s="1">
        <v>75.8</v>
      </c>
      <c r="ZS251" s="1">
        <v>75.8</v>
      </c>
      <c r="ZT251" s="1">
        <v>75.8</v>
      </c>
      <c r="ZU251" s="1">
        <v>75.8</v>
      </c>
      <c r="ZV251" s="1">
        <v>75.8</v>
      </c>
      <c r="ZW251" s="1">
        <v>75.8</v>
      </c>
      <c r="ZX251" s="1">
        <v>75.8</v>
      </c>
      <c r="ZY251" s="1">
        <v>75.8</v>
      </c>
      <c r="ZZ251" s="1">
        <v>75.8</v>
      </c>
      <c r="AAA251" s="1">
        <v>75.8</v>
      </c>
      <c r="AAB251" s="1">
        <v>75.8</v>
      </c>
      <c r="AAC251" s="1">
        <v>75.8</v>
      </c>
      <c r="AAD251" s="1">
        <v>75.8</v>
      </c>
      <c r="AAE251" s="1">
        <v>75.8</v>
      </c>
      <c r="AAF251" s="1">
        <v>75.8</v>
      </c>
      <c r="AAG251" s="1">
        <v>75.8</v>
      </c>
      <c r="AAH251" s="1">
        <v>75.8</v>
      </c>
      <c r="AAI251" s="1">
        <v>75.8</v>
      </c>
      <c r="AAJ251" s="1">
        <v>75.8</v>
      </c>
      <c r="AAK251" s="1">
        <v>75.8</v>
      </c>
      <c r="AAL251" s="1">
        <v>75.8</v>
      </c>
      <c r="AAM251" s="1">
        <v>75.8</v>
      </c>
      <c r="AAN251" s="1">
        <v>75.8</v>
      </c>
      <c r="AAO251" s="1">
        <v>75.8</v>
      </c>
      <c r="AAP251" s="1">
        <v>75.8</v>
      </c>
      <c r="AAQ251" s="1">
        <v>75.8</v>
      </c>
      <c r="AAR251" s="1">
        <v>75.8</v>
      </c>
      <c r="AAS251" s="1">
        <v>75.8</v>
      </c>
      <c r="AAT251" s="1">
        <v>75.8</v>
      </c>
      <c r="AAU251" s="1">
        <v>75.8</v>
      </c>
      <c r="AAV251" s="1">
        <v>75.8</v>
      </c>
      <c r="AAW251" s="1">
        <v>75.8</v>
      </c>
      <c r="AAX251" s="1">
        <v>75.8</v>
      </c>
      <c r="AAY251" s="1">
        <v>75.8</v>
      </c>
      <c r="AAZ251" s="1">
        <v>75.8</v>
      </c>
      <c r="ABA251" s="1">
        <v>75.8</v>
      </c>
      <c r="ABB251" s="1">
        <v>75.8</v>
      </c>
      <c r="ABC251" s="1">
        <v>75.8</v>
      </c>
      <c r="ABD251" s="1">
        <v>75.8</v>
      </c>
      <c r="ABE251" s="1">
        <v>75.8</v>
      </c>
      <c r="ABF251" s="1">
        <v>75.8</v>
      </c>
      <c r="ABG251" s="1">
        <v>75.8</v>
      </c>
      <c r="ABH251" s="1">
        <v>75.8</v>
      </c>
      <c r="ABI251" s="1">
        <v>75.8</v>
      </c>
      <c r="ABJ251" s="1">
        <v>75.8</v>
      </c>
      <c r="ABK251" s="1">
        <v>75.8</v>
      </c>
      <c r="ABL251" s="1">
        <v>75.8</v>
      </c>
      <c r="ABM251" s="1">
        <v>75.8</v>
      </c>
      <c r="ABN251" s="1">
        <v>75.8</v>
      </c>
      <c r="ABO251" s="1">
        <v>75.8</v>
      </c>
      <c r="ABP251" s="1">
        <v>75.8</v>
      </c>
      <c r="ABQ251" s="1">
        <v>75.8</v>
      </c>
      <c r="ABR251" s="1">
        <v>75.8</v>
      </c>
      <c r="ABS251" s="1">
        <v>75.8</v>
      </c>
      <c r="ABT251" s="1">
        <v>75.8</v>
      </c>
      <c r="ABU251" s="1">
        <v>75.8</v>
      </c>
      <c r="ABV251" s="1">
        <v>75.8</v>
      </c>
      <c r="ABW251" s="1">
        <v>75.8</v>
      </c>
      <c r="ABX251" s="1">
        <v>75.8</v>
      </c>
      <c r="ABY251" s="1">
        <v>75.8</v>
      </c>
      <c r="ABZ251" s="1">
        <v>75.8</v>
      </c>
      <c r="ACA251" s="1">
        <v>75.8</v>
      </c>
      <c r="ACB251" s="1">
        <v>75.8</v>
      </c>
      <c r="ACC251" s="1">
        <v>75.8</v>
      </c>
      <c r="ACD251" s="1">
        <v>75.8</v>
      </c>
      <c r="ACE251" s="1">
        <v>75.8</v>
      </c>
      <c r="ACF251" s="1">
        <v>75.8</v>
      </c>
      <c r="ACG251" s="1">
        <v>75.8</v>
      </c>
      <c r="ACH251" s="1">
        <v>75.8</v>
      </c>
      <c r="ACI251" s="1">
        <v>75.8</v>
      </c>
      <c r="ACJ251" s="1">
        <v>75.8</v>
      </c>
      <c r="ACK251" s="1">
        <v>75.8</v>
      </c>
      <c r="ACL251" s="1">
        <v>75.8</v>
      </c>
      <c r="ACM251" s="1">
        <v>75.8</v>
      </c>
      <c r="ACN251" s="1">
        <v>75.8</v>
      </c>
      <c r="ACO251" s="1">
        <v>75.8</v>
      </c>
      <c r="ACP251" s="1">
        <v>75.8</v>
      </c>
      <c r="ACQ251" s="1">
        <v>75.8</v>
      </c>
      <c r="ACR251" s="1">
        <v>75.8</v>
      </c>
      <c r="ACS251" s="1">
        <v>75.8</v>
      </c>
      <c r="ACT251" s="1">
        <v>75.8</v>
      </c>
      <c r="ACU251" s="1">
        <v>75.8</v>
      </c>
      <c r="ACV251" s="1">
        <v>75.8</v>
      </c>
      <c r="ACW251" s="1">
        <v>75.8</v>
      </c>
      <c r="ACX251" s="1">
        <v>75.8</v>
      </c>
      <c r="ACY251" s="1">
        <v>75.8</v>
      </c>
      <c r="ACZ251" s="1">
        <v>75.8</v>
      </c>
      <c r="ADA251" s="1">
        <v>75.8</v>
      </c>
      <c r="ADB251" s="1">
        <v>75.8</v>
      </c>
      <c r="ADC251" s="1">
        <v>75.8</v>
      </c>
      <c r="ADD251" s="1">
        <v>75.8</v>
      </c>
      <c r="ADE251" s="1">
        <v>75.8</v>
      </c>
      <c r="ADF251" s="1">
        <v>75.8</v>
      </c>
      <c r="ADG251" s="1">
        <v>75.8</v>
      </c>
      <c r="ADH251" s="1">
        <v>75.8</v>
      </c>
      <c r="ADI251" s="1">
        <v>75.8</v>
      </c>
      <c r="ADJ251" s="1">
        <v>75.8</v>
      </c>
      <c r="ADK251" s="1">
        <v>75.8</v>
      </c>
      <c r="ADL251" s="1">
        <v>75.8</v>
      </c>
      <c r="ADM251" s="1">
        <v>75.8</v>
      </c>
      <c r="ADN251" s="1">
        <v>75.8</v>
      </c>
      <c r="ADO251" s="1">
        <v>75.8</v>
      </c>
      <c r="ADP251" s="1">
        <v>75.8</v>
      </c>
      <c r="ADQ251" s="1">
        <v>75.8</v>
      </c>
      <c r="ADR251" s="1">
        <v>75.8</v>
      </c>
      <c r="ADS251" s="1">
        <v>75.8</v>
      </c>
      <c r="ADT251" s="1">
        <v>75.8</v>
      </c>
      <c r="ADU251" s="1">
        <v>75.8</v>
      </c>
      <c r="ADV251" s="1">
        <v>75.8</v>
      </c>
      <c r="ADW251" s="1">
        <v>75.8</v>
      </c>
      <c r="ADX251" s="1">
        <v>75.8</v>
      </c>
      <c r="ADY251" s="1">
        <v>75.8</v>
      </c>
      <c r="ADZ251" s="1">
        <v>75.8</v>
      </c>
      <c r="AEA251" s="1">
        <v>75.8</v>
      </c>
      <c r="AEB251" s="1">
        <v>75.8</v>
      </c>
      <c r="AEC251" s="1">
        <v>75.8</v>
      </c>
      <c r="AED251" s="1">
        <v>75.8</v>
      </c>
      <c r="AEE251" s="1">
        <v>75.8</v>
      </c>
      <c r="AEF251" s="1">
        <v>75.8</v>
      </c>
      <c r="AEG251" s="1">
        <v>75.8</v>
      </c>
      <c r="AEH251" s="1">
        <v>75.8</v>
      </c>
      <c r="AEI251" s="1">
        <v>75.8</v>
      </c>
      <c r="AEJ251" s="1">
        <v>75.8</v>
      </c>
      <c r="AEK251" s="1">
        <v>75.8</v>
      </c>
      <c r="AEL251" s="1">
        <v>75.8</v>
      </c>
      <c r="AEM251" s="1">
        <v>75.8</v>
      </c>
      <c r="AEN251" s="1">
        <v>75.8</v>
      </c>
      <c r="AEO251" s="1">
        <v>75.8</v>
      </c>
      <c r="AEP251" s="1">
        <v>75.8</v>
      </c>
      <c r="AEQ251" s="1">
        <v>75.8</v>
      </c>
      <c r="AER251" s="1">
        <v>75.8</v>
      </c>
      <c r="AES251" s="1">
        <v>75.8</v>
      </c>
      <c r="AET251" s="1">
        <v>75.8</v>
      </c>
      <c r="AEU251" s="1">
        <v>75.8</v>
      </c>
      <c r="AEV251" s="1">
        <v>75.8</v>
      </c>
      <c r="AEW251" s="1">
        <v>75.8</v>
      </c>
      <c r="AEX251" s="1">
        <v>75.8</v>
      </c>
      <c r="AEY251" s="1">
        <v>75.8</v>
      </c>
      <c r="AEZ251" s="1">
        <v>75.8</v>
      </c>
      <c r="AFA251" s="1">
        <v>75.8</v>
      </c>
      <c r="AFB251" s="1">
        <v>75.8</v>
      </c>
      <c r="AFC251" s="1">
        <v>75.8</v>
      </c>
      <c r="AFD251" s="1">
        <v>75.8</v>
      </c>
      <c r="AFE251" s="1">
        <v>75.8</v>
      </c>
      <c r="AFF251" s="1">
        <v>75.8</v>
      </c>
      <c r="AFG251" s="1">
        <v>75.8</v>
      </c>
      <c r="AFH251" s="1">
        <v>75.8</v>
      </c>
      <c r="AFI251" s="1">
        <v>75.8</v>
      </c>
      <c r="AFJ251" s="1">
        <v>75.8</v>
      </c>
      <c r="AFK251" s="1">
        <v>75.8</v>
      </c>
      <c r="AFL251" s="1">
        <v>75.8</v>
      </c>
      <c r="AFM251" s="1">
        <v>75.8</v>
      </c>
      <c r="AFN251" s="1">
        <v>75.8</v>
      </c>
      <c r="AFO251" s="1">
        <v>75.8</v>
      </c>
      <c r="AFP251" s="1">
        <v>75.8</v>
      </c>
      <c r="AFQ251" s="1">
        <v>75.8</v>
      </c>
      <c r="AFR251" s="1">
        <v>75.8</v>
      </c>
      <c r="AFS251" s="1">
        <v>75.8</v>
      </c>
      <c r="AFT251" s="1">
        <v>75.8</v>
      </c>
      <c r="AFU251" s="1">
        <v>75.8</v>
      </c>
      <c r="AFV251" s="1">
        <v>75.8</v>
      </c>
      <c r="AFW251" s="1">
        <v>75.8</v>
      </c>
      <c r="AFX251" s="1">
        <v>75.8</v>
      </c>
      <c r="AFY251" s="1">
        <v>75.8</v>
      </c>
      <c r="AFZ251" s="1">
        <v>75.8</v>
      </c>
      <c r="AGA251" s="1">
        <v>75.8</v>
      </c>
      <c r="AGB251" s="1">
        <v>75.8</v>
      </c>
      <c r="AGC251" s="1">
        <v>75.8</v>
      </c>
      <c r="AGD251" s="1">
        <v>75.8</v>
      </c>
      <c r="AGE251" s="1">
        <v>75.8</v>
      </c>
      <c r="AGF251" s="1">
        <v>75.8</v>
      </c>
      <c r="AGG251" s="1">
        <v>75.8</v>
      </c>
      <c r="AGH251" s="1">
        <v>75.8</v>
      </c>
      <c r="AGI251" s="1">
        <v>75.8</v>
      </c>
      <c r="AGJ251" s="1">
        <v>75.8</v>
      </c>
      <c r="AGK251" s="1">
        <v>75.8</v>
      </c>
      <c r="AGL251" s="1">
        <v>75.8</v>
      </c>
      <c r="AGM251" s="1">
        <v>75.8</v>
      </c>
      <c r="AGN251" s="1">
        <v>75.8</v>
      </c>
      <c r="AGO251" s="1">
        <v>75.8</v>
      </c>
      <c r="AGP251" s="1">
        <v>75.8</v>
      </c>
      <c r="AGQ251" s="1">
        <v>75.8</v>
      </c>
      <c r="AGR251" s="1">
        <v>75.8</v>
      </c>
      <c r="AGS251" s="1">
        <v>75.8</v>
      </c>
      <c r="AGT251" s="1">
        <v>75.8</v>
      </c>
      <c r="AGU251" s="1">
        <v>75.8</v>
      </c>
      <c r="AGV251" s="1">
        <v>75.8</v>
      </c>
      <c r="AGW251" s="1">
        <v>75.8</v>
      </c>
      <c r="AGX251" s="1">
        <v>75.8</v>
      </c>
      <c r="AGY251" s="1">
        <v>75.8</v>
      </c>
      <c r="AGZ251" s="1">
        <v>75.8</v>
      </c>
      <c r="AHA251" s="1">
        <v>75.8</v>
      </c>
      <c r="AHB251" s="1">
        <v>75.8</v>
      </c>
      <c r="AHC251" s="1">
        <v>75.8</v>
      </c>
      <c r="AHD251" s="1">
        <v>75.8</v>
      </c>
      <c r="AHE251" s="1">
        <v>75.8</v>
      </c>
      <c r="AHF251" s="1">
        <v>75.8</v>
      </c>
      <c r="AHG251" s="1">
        <v>75.8</v>
      </c>
      <c r="AHH251" s="1">
        <v>75.8</v>
      </c>
      <c r="AHI251" s="1">
        <v>75.8</v>
      </c>
      <c r="AHJ251" s="1">
        <v>75.8</v>
      </c>
      <c r="AHK251" s="1">
        <v>75.8</v>
      </c>
      <c r="AHL251" s="1">
        <v>75.8</v>
      </c>
      <c r="AHM251" s="1">
        <v>75.8</v>
      </c>
      <c r="AHN251" s="1">
        <v>75.8</v>
      </c>
      <c r="AHO251" s="1">
        <v>75.8</v>
      </c>
      <c r="AHP251" s="1">
        <v>75.8</v>
      </c>
      <c r="AHQ251" s="1">
        <v>75.8</v>
      </c>
    </row>
    <row r="252" spans="1:901" x14ac:dyDescent="0.3">
      <c r="A252" s="1">
        <v>252</v>
      </c>
      <c r="B252" s="16" t="s">
        <v>558</v>
      </c>
      <c r="D252" s="14" t="s">
        <v>559</v>
      </c>
      <c r="E252" s="14" t="s">
        <v>484</v>
      </c>
      <c r="F252" s="1">
        <v>10623.7</v>
      </c>
      <c r="G252" s="1">
        <f t="shared" si="3"/>
        <v>10765.41</v>
      </c>
      <c r="H252" s="1" t="str">
        <f>IFERROR(VLOOKUP(B252,PMS!$A$1:$G$2968,7,FALSE),"")</f>
        <v/>
      </c>
      <c r="I252" s="1" t="str">
        <f>IFERROR(VLOOKUP(B252,PMS!$A$1:$AE$2968,31,FALSE),"")</f>
        <v/>
      </c>
      <c r="YH252" s="1">
        <v>89.71</v>
      </c>
      <c r="YI252" s="1">
        <v>269.14</v>
      </c>
      <c r="YJ252" s="1">
        <v>448.56</v>
      </c>
      <c r="YK252" s="1">
        <v>627.98</v>
      </c>
      <c r="YL252" s="1">
        <v>807.41</v>
      </c>
      <c r="YM252" s="1">
        <v>986.83</v>
      </c>
      <c r="YN252" s="1">
        <v>1166.25</v>
      </c>
      <c r="YO252" s="1">
        <v>1345.68</v>
      </c>
      <c r="YP252" s="1">
        <v>1525.1</v>
      </c>
      <c r="YQ252" s="1">
        <v>1704.52</v>
      </c>
      <c r="YR252" s="1">
        <v>1883.95</v>
      </c>
      <c r="YS252" s="1">
        <v>2063.37</v>
      </c>
      <c r="YT252" s="1">
        <v>2242.79</v>
      </c>
      <c r="YU252" s="1">
        <v>2422.2199999999998</v>
      </c>
      <c r="YV252" s="1">
        <v>2601.64</v>
      </c>
      <c r="YW252" s="1">
        <v>2781.06</v>
      </c>
      <c r="YX252" s="1">
        <v>2960.49</v>
      </c>
      <c r="YY252" s="1">
        <v>3139.91</v>
      </c>
      <c r="YZ252" s="1">
        <v>3319.33</v>
      </c>
      <c r="ZA252" s="1">
        <v>3498.76</v>
      </c>
      <c r="ZB252" s="1">
        <v>3678.18</v>
      </c>
      <c r="ZC252" s="1">
        <v>3857.6</v>
      </c>
      <c r="ZD252" s="1">
        <v>4037.03</v>
      </c>
      <c r="ZE252" s="1">
        <v>4216.45</v>
      </c>
      <c r="ZF252" s="1">
        <v>4395.87</v>
      </c>
      <c r="ZG252" s="1">
        <v>4575.3</v>
      </c>
      <c r="ZH252" s="1">
        <v>4754.72</v>
      </c>
      <c r="ZI252" s="1">
        <v>4934.1400000000003</v>
      </c>
      <c r="ZJ252" s="1">
        <v>5113.57</v>
      </c>
      <c r="ZK252" s="1">
        <v>5292.99</v>
      </c>
      <c r="ZL252" s="1">
        <v>5472.42</v>
      </c>
      <c r="ZM252" s="1">
        <v>5651.84</v>
      </c>
      <c r="ZN252" s="1">
        <v>5831.26</v>
      </c>
      <c r="ZO252" s="1">
        <v>6010.69</v>
      </c>
      <c r="ZP252" s="1">
        <v>6190.11</v>
      </c>
      <c r="ZQ252" s="1">
        <v>6369.53</v>
      </c>
      <c r="ZR252" s="1">
        <v>6548.96</v>
      </c>
      <c r="ZS252" s="1">
        <v>6728.38</v>
      </c>
      <c r="ZT252" s="1">
        <v>6907.8</v>
      </c>
      <c r="ZU252" s="1">
        <v>7087.23</v>
      </c>
      <c r="ZV252" s="1">
        <v>7266.65</v>
      </c>
      <c r="ZW252" s="1">
        <v>7446.07</v>
      </c>
      <c r="ZX252" s="1">
        <v>7625.5</v>
      </c>
      <c r="ZY252" s="1">
        <v>7804.92</v>
      </c>
      <c r="ZZ252" s="1">
        <v>7984.34</v>
      </c>
      <c r="AAA252" s="1">
        <v>8163.77</v>
      </c>
      <c r="AAB252" s="1">
        <v>8343.19</v>
      </c>
      <c r="AAC252" s="1">
        <v>8522.61</v>
      </c>
      <c r="AAD252" s="1">
        <v>8702.0400000000009</v>
      </c>
      <c r="AAE252" s="1">
        <v>8881.4599999999991</v>
      </c>
      <c r="AAF252" s="1">
        <v>9060.8799999999992</v>
      </c>
      <c r="AAG252" s="1">
        <v>9240.31</v>
      </c>
      <c r="AAH252" s="1">
        <v>9419.73</v>
      </c>
      <c r="AAI252" s="1">
        <v>9599.15</v>
      </c>
      <c r="AAJ252" s="1">
        <v>9778.58</v>
      </c>
      <c r="AAK252" s="1">
        <v>9958</v>
      </c>
      <c r="AAL252" s="1">
        <v>10137.43</v>
      </c>
      <c r="AAM252" s="1">
        <v>10316.85</v>
      </c>
      <c r="AAN252" s="1">
        <v>10496.27</v>
      </c>
      <c r="AAO252" s="1">
        <v>10675.7</v>
      </c>
      <c r="AAP252" s="1">
        <v>10765.41</v>
      </c>
      <c r="AAQ252" s="1">
        <v>10765.41</v>
      </c>
      <c r="AAR252" s="1">
        <v>10765.41</v>
      </c>
      <c r="AAS252" s="1">
        <v>10765.41</v>
      </c>
      <c r="AAT252" s="1">
        <v>10765.41</v>
      </c>
      <c r="AAU252" s="1">
        <v>10765.41</v>
      </c>
      <c r="AAV252" s="1">
        <v>10765.41</v>
      </c>
      <c r="AAW252" s="1">
        <v>10765.41</v>
      </c>
      <c r="AAX252" s="1">
        <v>10765.41</v>
      </c>
      <c r="AAY252" s="1">
        <v>10765.41</v>
      </c>
      <c r="AAZ252" s="1">
        <v>10765.41</v>
      </c>
      <c r="ABA252" s="1">
        <v>10765.41</v>
      </c>
      <c r="ABB252" s="1">
        <v>10765.41</v>
      </c>
      <c r="ABC252" s="1">
        <v>10765.41</v>
      </c>
      <c r="ABD252" s="1">
        <v>10765.41</v>
      </c>
      <c r="ABE252" s="1">
        <v>10765.41</v>
      </c>
      <c r="ABF252" s="1">
        <v>10765.41</v>
      </c>
      <c r="ABG252" s="1">
        <v>10765.41</v>
      </c>
      <c r="ABH252" s="1">
        <v>10765.41</v>
      </c>
      <c r="ABI252" s="1">
        <v>10765.41</v>
      </c>
      <c r="ABJ252" s="1">
        <v>10765.41</v>
      </c>
      <c r="ABK252" s="1">
        <v>10765.41</v>
      </c>
      <c r="ABL252" s="1">
        <v>10765.41</v>
      </c>
      <c r="ABM252" s="1">
        <v>10765.41</v>
      </c>
      <c r="ABN252" s="1">
        <v>10765.41</v>
      </c>
      <c r="ABO252" s="1">
        <v>10765.41</v>
      </c>
      <c r="ABP252" s="1">
        <v>10765.41</v>
      </c>
      <c r="ABQ252" s="1">
        <v>10765.41</v>
      </c>
      <c r="ABR252" s="1">
        <v>10765.41</v>
      </c>
      <c r="ABS252" s="1">
        <v>10765.41</v>
      </c>
      <c r="ABT252" s="1">
        <v>10765.41</v>
      </c>
      <c r="ABU252" s="1">
        <v>10765.41</v>
      </c>
      <c r="ABV252" s="1">
        <v>10765.41</v>
      </c>
      <c r="ABW252" s="1">
        <v>10765.41</v>
      </c>
      <c r="ABX252" s="1">
        <v>10765.41</v>
      </c>
      <c r="ABY252" s="1">
        <v>10765.41</v>
      </c>
      <c r="ABZ252" s="1">
        <v>10765.41</v>
      </c>
      <c r="ACA252" s="1">
        <v>10765.41</v>
      </c>
      <c r="ACB252" s="1">
        <v>10765.41</v>
      </c>
      <c r="ACC252" s="1">
        <v>10765.41</v>
      </c>
      <c r="ACD252" s="1">
        <v>10765.41</v>
      </c>
      <c r="ACE252" s="1">
        <v>10765.41</v>
      </c>
      <c r="ACF252" s="1">
        <v>10765.41</v>
      </c>
      <c r="ACG252" s="1">
        <v>10765.41</v>
      </c>
      <c r="ACH252" s="1">
        <v>10765.41</v>
      </c>
      <c r="ACI252" s="1">
        <v>10765.41</v>
      </c>
      <c r="ACJ252" s="1">
        <v>10765.41</v>
      </c>
      <c r="ACK252" s="1">
        <v>10765.41</v>
      </c>
      <c r="ACL252" s="1">
        <v>10765.41</v>
      </c>
      <c r="ACM252" s="1">
        <v>10765.41</v>
      </c>
      <c r="ACN252" s="1">
        <v>10765.41</v>
      </c>
      <c r="ACO252" s="1">
        <v>10765.41</v>
      </c>
      <c r="ACP252" s="1">
        <v>10765.41</v>
      </c>
      <c r="ACQ252" s="1">
        <v>10765.41</v>
      </c>
      <c r="ACR252" s="1">
        <v>10765.41</v>
      </c>
      <c r="ACS252" s="1">
        <v>10765.41</v>
      </c>
      <c r="ACT252" s="1">
        <v>10765.41</v>
      </c>
      <c r="ACU252" s="1">
        <v>10765.41</v>
      </c>
      <c r="ACV252" s="1">
        <v>10765.41</v>
      </c>
      <c r="ACW252" s="1">
        <v>10765.41</v>
      </c>
      <c r="ACX252" s="1">
        <v>10765.41</v>
      </c>
      <c r="ACY252" s="1">
        <v>10765.41</v>
      </c>
      <c r="ACZ252" s="1">
        <v>10765.41</v>
      </c>
      <c r="ADA252" s="1">
        <v>10765.41</v>
      </c>
      <c r="ADB252" s="1">
        <v>10765.41</v>
      </c>
      <c r="ADC252" s="1">
        <v>10765.41</v>
      </c>
      <c r="ADD252" s="1">
        <v>10765.41</v>
      </c>
      <c r="ADE252" s="1">
        <v>10765.41</v>
      </c>
      <c r="ADF252" s="1">
        <v>10765.41</v>
      </c>
      <c r="ADG252" s="1">
        <v>10765.41</v>
      </c>
      <c r="ADH252" s="1">
        <v>10765.41</v>
      </c>
      <c r="ADI252" s="1">
        <v>10765.41</v>
      </c>
      <c r="ADJ252" s="1">
        <v>10765.41</v>
      </c>
      <c r="ADK252" s="1">
        <v>10765.41</v>
      </c>
      <c r="ADL252" s="1">
        <v>10765.41</v>
      </c>
      <c r="ADM252" s="1">
        <v>10765.41</v>
      </c>
      <c r="ADN252" s="1">
        <v>10765.41</v>
      </c>
      <c r="ADO252" s="1">
        <v>10765.41</v>
      </c>
      <c r="ADP252" s="1">
        <v>10765.41</v>
      </c>
      <c r="ADQ252" s="1">
        <v>10765.41</v>
      </c>
      <c r="ADR252" s="1">
        <v>10765.41</v>
      </c>
      <c r="ADS252" s="1">
        <v>10765.41</v>
      </c>
      <c r="ADT252" s="1">
        <v>10765.41</v>
      </c>
      <c r="ADU252" s="1">
        <v>10765.41</v>
      </c>
      <c r="ADV252" s="1">
        <v>10765.41</v>
      </c>
      <c r="ADW252" s="1">
        <v>10765.41</v>
      </c>
      <c r="ADX252" s="1">
        <v>10765.41</v>
      </c>
      <c r="ADY252" s="1">
        <v>10765.41</v>
      </c>
      <c r="ADZ252" s="1">
        <v>10765.41</v>
      </c>
      <c r="AEA252" s="1">
        <v>10765.41</v>
      </c>
      <c r="AEB252" s="1">
        <v>10765.41</v>
      </c>
      <c r="AEC252" s="1">
        <v>10765.41</v>
      </c>
      <c r="AED252" s="1">
        <v>10765.41</v>
      </c>
      <c r="AEE252" s="1">
        <v>10765.41</v>
      </c>
      <c r="AEF252" s="1">
        <v>10765.41</v>
      </c>
      <c r="AEG252" s="1">
        <v>10765.41</v>
      </c>
      <c r="AEH252" s="1">
        <v>10765.41</v>
      </c>
      <c r="AEI252" s="1">
        <v>10765.41</v>
      </c>
      <c r="AEJ252" s="1">
        <v>10765.41</v>
      </c>
      <c r="AEK252" s="1">
        <v>10765.41</v>
      </c>
      <c r="AEL252" s="1">
        <v>10765.41</v>
      </c>
      <c r="AEM252" s="1">
        <v>10765.41</v>
      </c>
      <c r="AEN252" s="1">
        <v>10765.41</v>
      </c>
      <c r="AEO252" s="1">
        <v>10765.41</v>
      </c>
      <c r="AEP252" s="1">
        <v>10765.41</v>
      </c>
      <c r="AEQ252" s="1">
        <v>10765.41</v>
      </c>
      <c r="AER252" s="1">
        <v>10765.41</v>
      </c>
      <c r="AES252" s="1">
        <v>10765.41</v>
      </c>
      <c r="AET252" s="1">
        <v>10765.41</v>
      </c>
      <c r="AEU252" s="1">
        <v>10765.41</v>
      </c>
      <c r="AEV252" s="1">
        <v>10765.41</v>
      </c>
      <c r="AEW252" s="1">
        <v>10765.41</v>
      </c>
      <c r="AEX252" s="1">
        <v>10765.41</v>
      </c>
      <c r="AEY252" s="1">
        <v>10765.41</v>
      </c>
      <c r="AEZ252" s="1">
        <v>10765.41</v>
      </c>
      <c r="AFA252" s="1">
        <v>10765.41</v>
      </c>
      <c r="AFB252" s="1">
        <v>10765.41</v>
      </c>
      <c r="AFC252" s="1">
        <v>10765.41</v>
      </c>
      <c r="AFD252" s="1">
        <v>10765.41</v>
      </c>
      <c r="AFE252" s="1">
        <v>10765.41</v>
      </c>
      <c r="AFF252" s="1">
        <v>10765.41</v>
      </c>
      <c r="AFG252" s="1">
        <v>10765.41</v>
      </c>
      <c r="AFH252" s="1">
        <v>10765.41</v>
      </c>
      <c r="AFI252" s="1">
        <v>10765.41</v>
      </c>
      <c r="AFJ252" s="1">
        <v>10765.41</v>
      </c>
      <c r="AFK252" s="1">
        <v>10765.41</v>
      </c>
      <c r="AFL252" s="1">
        <v>10765.41</v>
      </c>
      <c r="AFM252" s="1">
        <v>10765.41</v>
      </c>
      <c r="AFN252" s="1">
        <v>10765.41</v>
      </c>
      <c r="AFO252" s="1">
        <v>10765.41</v>
      </c>
      <c r="AFP252" s="1">
        <v>10765.41</v>
      </c>
      <c r="AFQ252" s="1">
        <v>10765.41</v>
      </c>
      <c r="AFR252" s="1">
        <v>10765.41</v>
      </c>
      <c r="AFS252" s="1">
        <v>10765.41</v>
      </c>
      <c r="AFT252" s="1">
        <v>10765.41</v>
      </c>
      <c r="AFU252" s="1">
        <v>10765.41</v>
      </c>
      <c r="AFV252" s="1">
        <v>10765.41</v>
      </c>
      <c r="AFW252" s="1">
        <v>10765.41</v>
      </c>
      <c r="AFX252" s="1">
        <v>10765.41</v>
      </c>
      <c r="AFY252" s="1">
        <v>10765.41</v>
      </c>
      <c r="AFZ252" s="1">
        <v>10765.41</v>
      </c>
      <c r="AGA252" s="1">
        <v>10765.41</v>
      </c>
      <c r="AGB252" s="1">
        <v>10765.41</v>
      </c>
      <c r="AGC252" s="1">
        <v>10765.41</v>
      </c>
      <c r="AGD252" s="1">
        <v>10765.41</v>
      </c>
      <c r="AGE252" s="1">
        <v>10765.41</v>
      </c>
      <c r="AGF252" s="1">
        <v>10765.41</v>
      </c>
      <c r="AGG252" s="1">
        <v>10765.41</v>
      </c>
      <c r="AGH252" s="1">
        <v>10765.41</v>
      </c>
      <c r="AGI252" s="1">
        <v>10765.41</v>
      </c>
      <c r="AGJ252" s="1">
        <v>10765.41</v>
      </c>
      <c r="AGK252" s="1">
        <v>10765.41</v>
      </c>
      <c r="AGL252" s="1">
        <v>10765.41</v>
      </c>
      <c r="AGM252" s="1">
        <v>10765.41</v>
      </c>
      <c r="AGN252" s="1">
        <v>10765.41</v>
      </c>
      <c r="AGO252" s="1">
        <v>10765.41</v>
      </c>
      <c r="AGP252" s="1">
        <v>10765.41</v>
      </c>
      <c r="AGQ252" s="1">
        <v>10765.41</v>
      </c>
      <c r="AGR252" s="1">
        <v>10765.41</v>
      </c>
      <c r="AGS252" s="1">
        <v>10765.41</v>
      </c>
      <c r="AGT252" s="1">
        <v>10765.41</v>
      </c>
      <c r="AGU252" s="1">
        <v>10765.41</v>
      </c>
      <c r="AGV252" s="1">
        <v>10765.41</v>
      </c>
      <c r="AGW252" s="1">
        <v>10765.41</v>
      </c>
      <c r="AGX252" s="1">
        <v>10765.41</v>
      </c>
      <c r="AGY252" s="1">
        <v>10765.41</v>
      </c>
      <c r="AGZ252" s="1">
        <v>10765.41</v>
      </c>
      <c r="AHA252" s="1">
        <v>10765.41</v>
      </c>
      <c r="AHB252" s="1">
        <v>10765.41</v>
      </c>
      <c r="AHC252" s="1">
        <v>10765.41</v>
      </c>
      <c r="AHD252" s="1">
        <v>10765.41</v>
      </c>
      <c r="AHE252" s="1">
        <v>10765.41</v>
      </c>
      <c r="AHF252" s="1">
        <v>10765.41</v>
      </c>
      <c r="AHG252" s="1">
        <v>10765.41</v>
      </c>
      <c r="AHH252" s="1">
        <v>10765.41</v>
      </c>
      <c r="AHI252" s="1">
        <v>10765.41</v>
      </c>
      <c r="AHJ252" s="1">
        <v>10765.41</v>
      </c>
      <c r="AHK252" s="1">
        <v>10765.41</v>
      </c>
      <c r="AHL252" s="1">
        <v>10765.41</v>
      </c>
      <c r="AHM252" s="1">
        <v>10765.41</v>
      </c>
      <c r="AHN252" s="1">
        <v>10765.41</v>
      </c>
      <c r="AHO252" s="1">
        <v>10765.41</v>
      </c>
      <c r="AHP252" s="1">
        <v>10765.41</v>
      </c>
      <c r="AHQ252" s="1">
        <v>10765.41</v>
      </c>
    </row>
    <row r="253" spans="1:901" x14ac:dyDescent="0.3">
      <c r="A253" s="1">
        <v>253</v>
      </c>
      <c r="B253" s="16" t="s">
        <v>560</v>
      </c>
      <c r="C253" s="16" t="s">
        <v>561</v>
      </c>
      <c r="D253" s="14" t="s">
        <v>559</v>
      </c>
      <c r="E253" s="14" t="s">
        <v>484</v>
      </c>
      <c r="F253" s="1">
        <v>10623.7</v>
      </c>
      <c r="G253" s="1">
        <f t="shared" si="3"/>
        <v>10765.41</v>
      </c>
      <c r="H253" s="1">
        <f>IFERROR(VLOOKUP(B253,PMS!$A$1:$G$2968,7,FALSE),"")</f>
        <v>0</v>
      </c>
      <c r="I253" s="1">
        <f>IFERROR(VLOOKUP(B253,PMS!$A$1:$AE$2968,31,FALSE),"")</f>
        <v>0</v>
      </c>
      <c r="YH253" s="1">
        <v>89.71</v>
      </c>
      <c r="YI253" s="1">
        <v>269.14</v>
      </c>
      <c r="YJ253" s="1">
        <v>448.56</v>
      </c>
      <c r="YK253" s="1">
        <v>627.98</v>
      </c>
      <c r="YL253" s="1">
        <v>807.41</v>
      </c>
      <c r="YM253" s="1">
        <v>986.83</v>
      </c>
      <c r="YN253" s="1">
        <v>1166.25</v>
      </c>
      <c r="YO253" s="1">
        <v>1345.68</v>
      </c>
      <c r="YP253" s="1">
        <v>1525.1</v>
      </c>
      <c r="YQ253" s="1">
        <v>1704.52</v>
      </c>
      <c r="YR253" s="1">
        <v>1883.95</v>
      </c>
      <c r="YS253" s="1">
        <v>2063.37</v>
      </c>
      <c r="YT253" s="1">
        <v>2242.79</v>
      </c>
      <c r="YU253" s="1">
        <v>2422.2199999999998</v>
      </c>
      <c r="YV253" s="1">
        <v>2601.64</v>
      </c>
      <c r="YW253" s="1">
        <v>2781.06</v>
      </c>
      <c r="YX253" s="1">
        <v>2960.49</v>
      </c>
      <c r="YY253" s="1">
        <v>3139.91</v>
      </c>
      <c r="YZ253" s="1">
        <v>3319.33</v>
      </c>
      <c r="ZA253" s="1">
        <v>3498.76</v>
      </c>
      <c r="ZB253" s="1">
        <v>3678.18</v>
      </c>
      <c r="ZC253" s="1">
        <v>3857.6</v>
      </c>
      <c r="ZD253" s="1">
        <v>4037.03</v>
      </c>
      <c r="ZE253" s="1">
        <v>4216.45</v>
      </c>
      <c r="ZF253" s="1">
        <v>4395.87</v>
      </c>
      <c r="ZG253" s="1">
        <v>4575.3</v>
      </c>
      <c r="ZH253" s="1">
        <v>4754.72</v>
      </c>
      <c r="ZI253" s="1">
        <v>4934.1400000000003</v>
      </c>
      <c r="ZJ253" s="1">
        <v>5113.57</v>
      </c>
      <c r="ZK253" s="1">
        <v>5292.99</v>
      </c>
      <c r="ZL253" s="1">
        <v>5472.42</v>
      </c>
      <c r="ZM253" s="1">
        <v>5651.84</v>
      </c>
      <c r="ZN253" s="1">
        <v>5831.26</v>
      </c>
      <c r="ZO253" s="1">
        <v>6010.69</v>
      </c>
      <c r="ZP253" s="1">
        <v>6190.11</v>
      </c>
      <c r="ZQ253" s="1">
        <v>6369.53</v>
      </c>
      <c r="ZR253" s="1">
        <v>6548.96</v>
      </c>
      <c r="ZS253" s="1">
        <v>6728.38</v>
      </c>
      <c r="ZT253" s="1">
        <v>6907.8</v>
      </c>
      <c r="ZU253" s="1">
        <v>7087.23</v>
      </c>
      <c r="ZV253" s="1">
        <v>7266.65</v>
      </c>
      <c r="ZW253" s="1">
        <v>7446.07</v>
      </c>
      <c r="ZX253" s="1">
        <v>7625.5</v>
      </c>
      <c r="ZY253" s="1">
        <v>7804.92</v>
      </c>
      <c r="ZZ253" s="1">
        <v>7984.34</v>
      </c>
      <c r="AAA253" s="1">
        <v>8163.77</v>
      </c>
      <c r="AAB253" s="1">
        <v>8343.19</v>
      </c>
      <c r="AAC253" s="1">
        <v>8522.61</v>
      </c>
      <c r="AAD253" s="1">
        <v>8702.0400000000009</v>
      </c>
      <c r="AAE253" s="1">
        <v>8881.4599999999991</v>
      </c>
      <c r="AAF253" s="1">
        <v>9060.8799999999992</v>
      </c>
      <c r="AAG253" s="1">
        <v>9240.31</v>
      </c>
      <c r="AAH253" s="1">
        <v>9419.73</v>
      </c>
      <c r="AAI253" s="1">
        <v>9599.15</v>
      </c>
      <c r="AAJ253" s="1">
        <v>9778.58</v>
      </c>
      <c r="AAK253" s="1">
        <v>9958</v>
      </c>
      <c r="AAL253" s="1">
        <v>10137.43</v>
      </c>
      <c r="AAM253" s="1">
        <v>10316.85</v>
      </c>
      <c r="AAN253" s="1">
        <v>10496.27</v>
      </c>
      <c r="AAO253" s="1">
        <v>10675.7</v>
      </c>
      <c r="AAP253" s="1">
        <v>10765.41</v>
      </c>
      <c r="AAQ253" s="1">
        <v>10765.41</v>
      </c>
      <c r="AAR253" s="1">
        <v>10765.41</v>
      </c>
      <c r="AAS253" s="1">
        <v>10765.41</v>
      </c>
      <c r="AAT253" s="1">
        <v>10765.41</v>
      </c>
      <c r="AAU253" s="1">
        <v>10765.41</v>
      </c>
      <c r="AAV253" s="1">
        <v>10765.41</v>
      </c>
      <c r="AAW253" s="1">
        <v>10765.41</v>
      </c>
      <c r="AAX253" s="1">
        <v>10765.41</v>
      </c>
      <c r="AAY253" s="1">
        <v>10765.41</v>
      </c>
      <c r="AAZ253" s="1">
        <v>10765.41</v>
      </c>
      <c r="ABA253" s="1">
        <v>10765.41</v>
      </c>
      <c r="ABB253" s="1">
        <v>10765.41</v>
      </c>
      <c r="ABC253" s="1">
        <v>10765.41</v>
      </c>
      <c r="ABD253" s="1">
        <v>10765.41</v>
      </c>
      <c r="ABE253" s="1">
        <v>10765.41</v>
      </c>
      <c r="ABF253" s="1">
        <v>10765.41</v>
      </c>
      <c r="ABG253" s="1">
        <v>10765.41</v>
      </c>
      <c r="ABH253" s="1">
        <v>10765.41</v>
      </c>
      <c r="ABI253" s="1">
        <v>10765.41</v>
      </c>
      <c r="ABJ253" s="1">
        <v>10765.41</v>
      </c>
      <c r="ABK253" s="1">
        <v>10765.41</v>
      </c>
      <c r="ABL253" s="1">
        <v>10765.41</v>
      </c>
      <c r="ABM253" s="1">
        <v>10765.41</v>
      </c>
      <c r="ABN253" s="1">
        <v>10765.41</v>
      </c>
      <c r="ABO253" s="1">
        <v>10765.41</v>
      </c>
      <c r="ABP253" s="1">
        <v>10765.41</v>
      </c>
      <c r="ABQ253" s="1">
        <v>10765.41</v>
      </c>
      <c r="ABR253" s="1">
        <v>10765.41</v>
      </c>
      <c r="ABS253" s="1">
        <v>10765.41</v>
      </c>
      <c r="ABT253" s="1">
        <v>10765.41</v>
      </c>
      <c r="ABU253" s="1">
        <v>10765.41</v>
      </c>
      <c r="ABV253" s="1">
        <v>10765.41</v>
      </c>
      <c r="ABW253" s="1">
        <v>10765.41</v>
      </c>
      <c r="ABX253" s="1">
        <v>10765.41</v>
      </c>
      <c r="ABY253" s="1">
        <v>10765.41</v>
      </c>
      <c r="ABZ253" s="1">
        <v>10765.41</v>
      </c>
      <c r="ACA253" s="1">
        <v>10765.41</v>
      </c>
      <c r="ACB253" s="1">
        <v>10765.41</v>
      </c>
      <c r="ACC253" s="1">
        <v>10765.41</v>
      </c>
      <c r="ACD253" s="1">
        <v>10765.41</v>
      </c>
      <c r="ACE253" s="1">
        <v>10765.41</v>
      </c>
      <c r="ACF253" s="1">
        <v>10765.41</v>
      </c>
      <c r="ACG253" s="1">
        <v>10765.41</v>
      </c>
      <c r="ACH253" s="1">
        <v>10765.41</v>
      </c>
      <c r="ACI253" s="1">
        <v>10765.41</v>
      </c>
      <c r="ACJ253" s="1">
        <v>10765.41</v>
      </c>
      <c r="ACK253" s="1">
        <v>10765.41</v>
      </c>
      <c r="ACL253" s="1">
        <v>10765.41</v>
      </c>
      <c r="ACM253" s="1">
        <v>10765.41</v>
      </c>
      <c r="ACN253" s="1">
        <v>10765.41</v>
      </c>
      <c r="ACO253" s="1">
        <v>10765.41</v>
      </c>
      <c r="ACP253" s="1">
        <v>10765.41</v>
      </c>
      <c r="ACQ253" s="1">
        <v>10765.41</v>
      </c>
      <c r="ACR253" s="1">
        <v>10765.41</v>
      </c>
      <c r="ACS253" s="1">
        <v>10765.41</v>
      </c>
      <c r="ACT253" s="1">
        <v>10765.41</v>
      </c>
      <c r="ACU253" s="1">
        <v>10765.41</v>
      </c>
      <c r="ACV253" s="1">
        <v>10765.41</v>
      </c>
      <c r="ACW253" s="1">
        <v>10765.41</v>
      </c>
      <c r="ACX253" s="1">
        <v>10765.41</v>
      </c>
      <c r="ACY253" s="1">
        <v>10765.41</v>
      </c>
      <c r="ACZ253" s="1">
        <v>10765.41</v>
      </c>
      <c r="ADA253" s="1">
        <v>10765.41</v>
      </c>
      <c r="ADB253" s="1">
        <v>10765.41</v>
      </c>
      <c r="ADC253" s="1">
        <v>10765.41</v>
      </c>
      <c r="ADD253" s="1">
        <v>10765.41</v>
      </c>
      <c r="ADE253" s="1">
        <v>10765.41</v>
      </c>
      <c r="ADF253" s="1">
        <v>10765.41</v>
      </c>
      <c r="ADG253" s="1">
        <v>10765.41</v>
      </c>
      <c r="ADH253" s="1">
        <v>10765.41</v>
      </c>
      <c r="ADI253" s="1">
        <v>10765.41</v>
      </c>
      <c r="ADJ253" s="1">
        <v>10765.41</v>
      </c>
      <c r="ADK253" s="1">
        <v>10765.41</v>
      </c>
      <c r="ADL253" s="1">
        <v>10765.41</v>
      </c>
      <c r="ADM253" s="1">
        <v>10765.41</v>
      </c>
      <c r="ADN253" s="1">
        <v>10765.41</v>
      </c>
      <c r="ADO253" s="1">
        <v>10765.41</v>
      </c>
      <c r="ADP253" s="1">
        <v>10765.41</v>
      </c>
      <c r="ADQ253" s="1">
        <v>10765.41</v>
      </c>
      <c r="ADR253" s="1">
        <v>10765.41</v>
      </c>
      <c r="ADS253" s="1">
        <v>10765.41</v>
      </c>
      <c r="ADT253" s="1">
        <v>10765.41</v>
      </c>
      <c r="ADU253" s="1">
        <v>10765.41</v>
      </c>
      <c r="ADV253" s="1">
        <v>10765.41</v>
      </c>
      <c r="ADW253" s="1">
        <v>10765.41</v>
      </c>
      <c r="ADX253" s="1">
        <v>10765.41</v>
      </c>
      <c r="ADY253" s="1">
        <v>10765.41</v>
      </c>
      <c r="ADZ253" s="1">
        <v>10765.41</v>
      </c>
      <c r="AEA253" s="1">
        <v>10765.41</v>
      </c>
      <c r="AEB253" s="1">
        <v>10765.41</v>
      </c>
      <c r="AEC253" s="1">
        <v>10765.41</v>
      </c>
      <c r="AED253" s="1">
        <v>10765.41</v>
      </c>
      <c r="AEE253" s="1">
        <v>10765.41</v>
      </c>
      <c r="AEF253" s="1">
        <v>10765.41</v>
      </c>
      <c r="AEG253" s="1">
        <v>10765.41</v>
      </c>
      <c r="AEH253" s="1">
        <v>10765.41</v>
      </c>
      <c r="AEI253" s="1">
        <v>10765.41</v>
      </c>
      <c r="AEJ253" s="1">
        <v>10765.41</v>
      </c>
      <c r="AEK253" s="1">
        <v>10765.41</v>
      </c>
      <c r="AEL253" s="1">
        <v>10765.41</v>
      </c>
      <c r="AEM253" s="1">
        <v>10765.41</v>
      </c>
      <c r="AEN253" s="1">
        <v>10765.41</v>
      </c>
      <c r="AEO253" s="1">
        <v>10765.41</v>
      </c>
      <c r="AEP253" s="1">
        <v>10765.41</v>
      </c>
      <c r="AEQ253" s="1">
        <v>10765.41</v>
      </c>
      <c r="AER253" s="1">
        <v>10765.41</v>
      </c>
      <c r="AES253" s="1">
        <v>10765.41</v>
      </c>
      <c r="AET253" s="1">
        <v>10765.41</v>
      </c>
      <c r="AEU253" s="1">
        <v>10765.41</v>
      </c>
      <c r="AEV253" s="1">
        <v>10765.41</v>
      </c>
      <c r="AEW253" s="1">
        <v>10765.41</v>
      </c>
      <c r="AEX253" s="1">
        <v>10765.41</v>
      </c>
      <c r="AEY253" s="1">
        <v>10765.41</v>
      </c>
      <c r="AEZ253" s="1">
        <v>10765.41</v>
      </c>
      <c r="AFA253" s="1">
        <v>10765.41</v>
      </c>
      <c r="AFB253" s="1">
        <v>10765.41</v>
      </c>
      <c r="AFC253" s="1">
        <v>10765.41</v>
      </c>
      <c r="AFD253" s="1">
        <v>10765.41</v>
      </c>
      <c r="AFE253" s="1">
        <v>10765.41</v>
      </c>
      <c r="AFF253" s="1">
        <v>10765.41</v>
      </c>
      <c r="AFG253" s="1">
        <v>10765.41</v>
      </c>
      <c r="AFH253" s="1">
        <v>10765.41</v>
      </c>
      <c r="AFI253" s="1">
        <v>10765.41</v>
      </c>
      <c r="AFJ253" s="1">
        <v>10765.41</v>
      </c>
      <c r="AFK253" s="1">
        <v>10765.41</v>
      </c>
      <c r="AFL253" s="1">
        <v>10765.41</v>
      </c>
      <c r="AFM253" s="1">
        <v>10765.41</v>
      </c>
      <c r="AFN253" s="1">
        <v>10765.41</v>
      </c>
      <c r="AFO253" s="1">
        <v>10765.41</v>
      </c>
      <c r="AFP253" s="1">
        <v>10765.41</v>
      </c>
      <c r="AFQ253" s="1">
        <v>10765.41</v>
      </c>
      <c r="AFR253" s="1">
        <v>10765.41</v>
      </c>
      <c r="AFS253" s="1">
        <v>10765.41</v>
      </c>
      <c r="AFT253" s="1">
        <v>10765.41</v>
      </c>
      <c r="AFU253" s="1">
        <v>10765.41</v>
      </c>
      <c r="AFV253" s="1">
        <v>10765.41</v>
      </c>
      <c r="AFW253" s="1">
        <v>10765.41</v>
      </c>
      <c r="AFX253" s="1">
        <v>10765.41</v>
      </c>
      <c r="AFY253" s="1">
        <v>10765.41</v>
      </c>
      <c r="AFZ253" s="1">
        <v>10765.41</v>
      </c>
      <c r="AGA253" s="1">
        <v>10765.41</v>
      </c>
      <c r="AGB253" s="1">
        <v>10765.41</v>
      </c>
      <c r="AGC253" s="1">
        <v>10765.41</v>
      </c>
      <c r="AGD253" s="1">
        <v>10765.41</v>
      </c>
      <c r="AGE253" s="1">
        <v>10765.41</v>
      </c>
      <c r="AGF253" s="1">
        <v>10765.41</v>
      </c>
      <c r="AGG253" s="1">
        <v>10765.41</v>
      </c>
      <c r="AGH253" s="1">
        <v>10765.41</v>
      </c>
      <c r="AGI253" s="1">
        <v>10765.41</v>
      </c>
      <c r="AGJ253" s="1">
        <v>10765.41</v>
      </c>
      <c r="AGK253" s="1">
        <v>10765.41</v>
      </c>
      <c r="AGL253" s="1">
        <v>10765.41</v>
      </c>
      <c r="AGM253" s="1">
        <v>10765.41</v>
      </c>
      <c r="AGN253" s="1">
        <v>10765.41</v>
      </c>
      <c r="AGO253" s="1">
        <v>10765.41</v>
      </c>
      <c r="AGP253" s="1">
        <v>10765.41</v>
      </c>
      <c r="AGQ253" s="1">
        <v>10765.41</v>
      </c>
      <c r="AGR253" s="1">
        <v>10765.41</v>
      </c>
      <c r="AGS253" s="1">
        <v>10765.41</v>
      </c>
      <c r="AGT253" s="1">
        <v>10765.41</v>
      </c>
      <c r="AGU253" s="1">
        <v>10765.41</v>
      </c>
      <c r="AGV253" s="1">
        <v>10765.41</v>
      </c>
      <c r="AGW253" s="1">
        <v>10765.41</v>
      </c>
      <c r="AGX253" s="1">
        <v>10765.41</v>
      </c>
      <c r="AGY253" s="1">
        <v>10765.41</v>
      </c>
      <c r="AGZ253" s="1">
        <v>10765.41</v>
      </c>
      <c r="AHA253" s="1">
        <v>10765.41</v>
      </c>
      <c r="AHB253" s="1">
        <v>10765.41</v>
      </c>
      <c r="AHC253" s="1">
        <v>10765.41</v>
      </c>
      <c r="AHD253" s="1">
        <v>10765.41</v>
      </c>
      <c r="AHE253" s="1">
        <v>10765.41</v>
      </c>
      <c r="AHF253" s="1">
        <v>10765.41</v>
      </c>
      <c r="AHG253" s="1">
        <v>10765.41</v>
      </c>
      <c r="AHH253" s="1">
        <v>10765.41</v>
      </c>
      <c r="AHI253" s="1">
        <v>10765.41</v>
      </c>
      <c r="AHJ253" s="1">
        <v>10765.41</v>
      </c>
      <c r="AHK253" s="1">
        <v>10765.41</v>
      </c>
      <c r="AHL253" s="1">
        <v>10765.41</v>
      </c>
      <c r="AHM253" s="1">
        <v>10765.41</v>
      </c>
      <c r="AHN253" s="1">
        <v>10765.41</v>
      </c>
      <c r="AHO253" s="1">
        <v>10765.41</v>
      </c>
      <c r="AHP253" s="1">
        <v>10765.41</v>
      </c>
      <c r="AHQ253" s="1">
        <v>10765.41</v>
      </c>
    </row>
    <row r="254" spans="1:901" x14ac:dyDescent="0.3">
      <c r="A254" s="1">
        <v>254</v>
      </c>
      <c r="B254" s="16" t="s">
        <v>562</v>
      </c>
      <c r="D254" s="14" t="s">
        <v>291</v>
      </c>
      <c r="E254" s="14" t="s">
        <v>563</v>
      </c>
      <c r="F254" s="1">
        <v>322830.39</v>
      </c>
      <c r="G254" s="1">
        <f t="shared" si="3"/>
        <v>327136.59999999998</v>
      </c>
      <c r="H254" s="1" t="str">
        <f>IFERROR(VLOOKUP(B254,PMS!$A$1:$G$2968,7,FALSE),"")</f>
        <v/>
      </c>
      <c r="I254" s="1" t="str">
        <f>IFERROR(VLOOKUP(B254,PMS!$A$1:$AE$2968,31,FALSE),"")</f>
        <v/>
      </c>
      <c r="OX254" s="1">
        <v>7.4</v>
      </c>
      <c r="OY254" s="1">
        <v>32.049999999999997</v>
      </c>
      <c r="OZ254" s="1">
        <v>56.7</v>
      </c>
      <c r="PA254" s="1">
        <v>81.349999999999994</v>
      </c>
      <c r="PB254" s="1">
        <v>106</v>
      </c>
      <c r="PC254" s="1">
        <v>106</v>
      </c>
      <c r="PD254" s="1">
        <v>130.65</v>
      </c>
      <c r="PE254" s="1">
        <v>155.30000000000001</v>
      </c>
      <c r="PF254" s="1">
        <v>179.96</v>
      </c>
      <c r="PG254" s="1">
        <v>204.61</v>
      </c>
      <c r="PH254" s="1">
        <v>229.26</v>
      </c>
      <c r="PI254" s="1">
        <v>256.87</v>
      </c>
      <c r="PJ254" s="1">
        <v>256.87</v>
      </c>
      <c r="PK254" s="1">
        <v>290.99</v>
      </c>
      <c r="PL254" s="1">
        <v>325.10000000000002</v>
      </c>
      <c r="PM254" s="1">
        <v>359.21</v>
      </c>
      <c r="PN254" s="1">
        <v>393.32</v>
      </c>
      <c r="PO254" s="1">
        <v>393.32</v>
      </c>
      <c r="PP254" s="1">
        <v>427.44</v>
      </c>
      <c r="PQ254" s="1">
        <v>427.44</v>
      </c>
      <c r="PR254" s="1">
        <v>461.55</v>
      </c>
      <c r="PS254" s="1">
        <v>495.66</v>
      </c>
      <c r="PT254" s="1">
        <v>530.98</v>
      </c>
      <c r="PU254" s="1">
        <v>569.46</v>
      </c>
      <c r="PV254" s="1">
        <v>614.64</v>
      </c>
      <c r="PW254" s="1">
        <v>703.85</v>
      </c>
      <c r="PX254" s="1">
        <v>703.85</v>
      </c>
      <c r="PY254" s="1">
        <v>801.47</v>
      </c>
      <c r="PZ254" s="1">
        <v>900.57</v>
      </c>
      <c r="QA254" s="1">
        <v>999.68</v>
      </c>
      <c r="QB254" s="1">
        <v>1098.79</v>
      </c>
      <c r="QC254" s="1">
        <v>1197.9000000000001</v>
      </c>
      <c r="QD254" s="1">
        <v>1297</v>
      </c>
      <c r="QE254" s="1">
        <v>1297</v>
      </c>
      <c r="QF254" s="1">
        <v>1396.11</v>
      </c>
      <c r="QG254" s="1">
        <v>1501.36</v>
      </c>
      <c r="QH254" s="1">
        <v>1624.45</v>
      </c>
      <c r="QI254" s="1">
        <v>1768.38</v>
      </c>
      <c r="QJ254" s="1">
        <v>1913.36</v>
      </c>
      <c r="QK254" s="1">
        <v>2058.34</v>
      </c>
      <c r="QL254" s="1">
        <v>2058.34</v>
      </c>
      <c r="QM254" s="1">
        <v>2205.81</v>
      </c>
      <c r="QN254" s="1">
        <v>2357</v>
      </c>
      <c r="QO254" s="1">
        <v>2511.21</v>
      </c>
      <c r="QP254" s="1">
        <v>2672.44</v>
      </c>
      <c r="QQ254" s="1">
        <v>2833.67</v>
      </c>
      <c r="QR254" s="1">
        <v>2994.91</v>
      </c>
      <c r="QS254" s="1">
        <v>2994.91</v>
      </c>
      <c r="QT254" s="1">
        <v>3167.49</v>
      </c>
      <c r="QU254" s="1">
        <v>3392.04</v>
      </c>
      <c r="QV254" s="1">
        <v>3682.96</v>
      </c>
      <c r="QW254" s="1">
        <v>3975.62</v>
      </c>
      <c r="QX254" s="1">
        <v>4281.55</v>
      </c>
      <c r="QY254" s="1">
        <v>4603.42</v>
      </c>
      <c r="QZ254" s="1">
        <v>4603.42</v>
      </c>
      <c r="RA254" s="1">
        <v>4928.7700000000004</v>
      </c>
      <c r="RB254" s="1">
        <v>5259.33</v>
      </c>
      <c r="RC254" s="1">
        <v>5589.89</v>
      </c>
      <c r="RD254" s="1">
        <v>5920.45</v>
      </c>
      <c r="RE254" s="1">
        <v>6252.65</v>
      </c>
      <c r="RF254" s="1">
        <v>6587.34</v>
      </c>
      <c r="RG254" s="1">
        <v>6587.34</v>
      </c>
      <c r="RH254" s="1">
        <v>6922.02</v>
      </c>
      <c r="RI254" s="1">
        <v>6922.02</v>
      </c>
      <c r="RJ254" s="1">
        <v>6922.02</v>
      </c>
      <c r="RK254" s="1">
        <v>6922.02</v>
      </c>
      <c r="RL254" s="1">
        <v>7259.19</v>
      </c>
      <c r="RM254" s="1">
        <v>7604.29</v>
      </c>
      <c r="RN254" s="1">
        <v>7604.29</v>
      </c>
      <c r="RO254" s="1">
        <v>7961.7</v>
      </c>
      <c r="RP254" s="1">
        <v>8322.7999999999993</v>
      </c>
      <c r="RQ254" s="1">
        <v>8683.92</v>
      </c>
      <c r="RR254" s="1">
        <v>9049.09</v>
      </c>
      <c r="RS254" s="1">
        <v>9446.7800000000007</v>
      </c>
      <c r="RT254" s="1">
        <v>9874.4599999999991</v>
      </c>
      <c r="RU254" s="1">
        <v>9874.4599999999991</v>
      </c>
      <c r="RV254" s="1">
        <v>10284.32</v>
      </c>
      <c r="RW254" s="1">
        <v>10798.53</v>
      </c>
      <c r="RX254" s="1">
        <v>11338.7</v>
      </c>
      <c r="RY254" s="1">
        <v>11878.87</v>
      </c>
      <c r="RZ254" s="1">
        <v>12422.51</v>
      </c>
      <c r="SA254" s="1">
        <v>12971.5</v>
      </c>
      <c r="SB254" s="1">
        <v>12971.5</v>
      </c>
      <c r="SC254" s="1">
        <v>13523.36</v>
      </c>
      <c r="SD254" s="1">
        <v>13523.36</v>
      </c>
      <c r="SE254" s="1">
        <v>14079.43</v>
      </c>
      <c r="SF254" s="1">
        <v>14635.51</v>
      </c>
      <c r="SG254" s="1">
        <v>15182.96</v>
      </c>
      <c r="SH254" s="1">
        <v>15712.93</v>
      </c>
      <c r="SI254" s="1">
        <v>15712.93</v>
      </c>
      <c r="SJ254" s="1">
        <v>16251.81</v>
      </c>
      <c r="SK254" s="1">
        <v>16801.93</v>
      </c>
      <c r="SL254" s="1">
        <v>17389.34</v>
      </c>
      <c r="SM254" s="1">
        <v>17389.34</v>
      </c>
      <c r="SN254" s="1">
        <v>17389.34</v>
      </c>
      <c r="SO254" s="1">
        <v>18032.919999999998</v>
      </c>
      <c r="SP254" s="1">
        <v>18032.919999999998</v>
      </c>
      <c r="SQ254" s="1">
        <v>18676.72</v>
      </c>
      <c r="SR254" s="1">
        <v>19324.57</v>
      </c>
      <c r="SS254" s="1">
        <v>19978.38</v>
      </c>
      <c r="ST254" s="1">
        <v>20632.22</v>
      </c>
      <c r="SU254" s="1">
        <v>21280.16</v>
      </c>
      <c r="SV254" s="1">
        <v>21914.3</v>
      </c>
      <c r="SW254" s="1">
        <v>21914.3</v>
      </c>
      <c r="SX254" s="1">
        <v>22589.16</v>
      </c>
      <c r="SY254" s="1">
        <v>23363.8</v>
      </c>
      <c r="SZ254" s="1">
        <v>24139.48</v>
      </c>
      <c r="TA254" s="1">
        <v>24916.1</v>
      </c>
      <c r="TB254" s="1">
        <v>25694.28</v>
      </c>
      <c r="TC254" s="1">
        <v>26472.46</v>
      </c>
      <c r="TD254" s="1">
        <v>26472.46</v>
      </c>
      <c r="TE254" s="1">
        <v>27250.79</v>
      </c>
      <c r="TF254" s="1">
        <v>28073.1</v>
      </c>
      <c r="TG254" s="1">
        <v>28957.85</v>
      </c>
      <c r="TH254" s="1">
        <v>29834.560000000001</v>
      </c>
      <c r="TI254" s="1">
        <v>30708.09</v>
      </c>
      <c r="TJ254" s="1">
        <v>31579.07</v>
      </c>
      <c r="TK254" s="1">
        <v>31579.07</v>
      </c>
      <c r="TL254" s="1">
        <v>32447.16</v>
      </c>
      <c r="TM254" s="1">
        <v>33312.54</v>
      </c>
      <c r="TN254" s="1">
        <v>34179.1</v>
      </c>
      <c r="TO254" s="1">
        <v>35046.74</v>
      </c>
      <c r="TP254" s="1">
        <v>35915.660000000003</v>
      </c>
      <c r="TQ254" s="1">
        <v>36800.9</v>
      </c>
      <c r="TR254" s="1">
        <v>36800.9</v>
      </c>
      <c r="TS254" s="1">
        <v>37730.300000000003</v>
      </c>
      <c r="TT254" s="1">
        <v>38662.04</v>
      </c>
      <c r="TU254" s="1">
        <v>39589.54</v>
      </c>
      <c r="TV254" s="1">
        <v>40513.370000000003</v>
      </c>
      <c r="TW254" s="1">
        <v>41533.9</v>
      </c>
      <c r="TX254" s="1">
        <v>42587.24</v>
      </c>
      <c r="TY254" s="1">
        <v>42587.24</v>
      </c>
      <c r="TZ254" s="1">
        <v>43648.81</v>
      </c>
      <c r="UA254" s="1">
        <v>44707.57</v>
      </c>
      <c r="UB254" s="1">
        <v>45858.3</v>
      </c>
      <c r="UC254" s="1">
        <v>47219.87</v>
      </c>
      <c r="UD254" s="1">
        <v>48596.19</v>
      </c>
      <c r="UE254" s="1">
        <v>49974.86</v>
      </c>
      <c r="UF254" s="1">
        <v>49974.86</v>
      </c>
      <c r="UG254" s="1">
        <v>51378.32</v>
      </c>
      <c r="UH254" s="1">
        <v>53155.71</v>
      </c>
      <c r="UI254" s="1">
        <v>55022.559999999998</v>
      </c>
      <c r="UJ254" s="1">
        <v>56911.32</v>
      </c>
      <c r="UK254" s="1">
        <v>58844.19</v>
      </c>
      <c r="UL254" s="1">
        <v>61019.89</v>
      </c>
      <c r="UM254" s="1">
        <v>61019.89</v>
      </c>
      <c r="UN254" s="1">
        <v>63587.74</v>
      </c>
      <c r="UO254" s="1">
        <v>66200.23</v>
      </c>
      <c r="UP254" s="1">
        <v>68848.34</v>
      </c>
      <c r="UQ254" s="1">
        <v>71661.710000000006</v>
      </c>
      <c r="UR254" s="1">
        <v>74527.97</v>
      </c>
      <c r="US254" s="1">
        <v>77425.36</v>
      </c>
      <c r="UT254" s="1">
        <v>77425.36</v>
      </c>
      <c r="UU254" s="1">
        <v>80199.55</v>
      </c>
      <c r="UV254" s="1">
        <v>80199.55</v>
      </c>
      <c r="UW254" s="1">
        <v>82982.600000000006</v>
      </c>
      <c r="UX254" s="1">
        <v>85789.38</v>
      </c>
      <c r="UY254" s="1">
        <v>88491.32</v>
      </c>
      <c r="UZ254" s="1">
        <v>91354.7</v>
      </c>
      <c r="VA254" s="1">
        <v>91354.7</v>
      </c>
      <c r="VB254" s="1">
        <v>94575.57</v>
      </c>
      <c r="VC254" s="1">
        <v>97851.91</v>
      </c>
      <c r="VD254" s="1">
        <v>100843.54</v>
      </c>
      <c r="VE254" s="1">
        <v>103656.69</v>
      </c>
      <c r="VF254" s="1">
        <v>106440.71</v>
      </c>
      <c r="VG254" s="1">
        <v>109290.35</v>
      </c>
      <c r="VH254" s="1">
        <v>109290.35</v>
      </c>
      <c r="VI254" s="1">
        <v>112142.12</v>
      </c>
      <c r="VJ254" s="1">
        <v>115137.89</v>
      </c>
      <c r="VK254" s="1">
        <v>118340.04</v>
      </c>
      <c r="VL254" s="1">
        <v>121528.93</v>
      </c>
      <c r="VM254" s="1">
        <v>125203.35</v>
      </c>
      <c r="VN254" s="1">
        <v>128722.2</v>
      </c>
      <c r="VO254" s="1">
        <v>128722.2</v>
      </c>
      <c r="VP254" s="1">
        <v>132229.06</v>
      </c>
      <c r="VQ254" s="1">
        <v>135941.07</v>
      </c>
      <c r="VR254" s="1">
        <v>139862.1</v>
      </c>
      <c r="VS254" s="1">
        <v>143496.5</v>
      </c>
      <c r="VT254" s="1">
        <v>146882.51</v>
      </c>
      <c r="VU254" s="1">
        <v>150220.31</v>
      </c>
      <c r="VV254" s="1">
        <v>150220.31</v>
      </c>
      <c r="VW254" s="1">
        <v>153854.29</v>
      </c>
      <c r="VX254" s="1">
        <v>157630.79999999999</v>
      </c>
      <c r="VY254" s="1">
        <v>161183.4</v>
      </c>
      <c r="VZ254" s="1">
        <v>164599.99</v>
      </c>
      <c r="WA254" s="1">
        <v>168132.91</v>
      </c>
      <c r="WB254" s="1">
        <v>171757.98</v>
      </c>
      <c r="WC254" s="1">
        <v>171765.76000000001</v>
      </c>
      <c r="WD254" s="1">
        <v>175134.56</v>
      </c>
      <c r="WE254" s="1">
        <v>178450.15</v>
      </c>
      <c r="WF254" s="1">
        <v>181926.34</v>
      </c>
      <c r="WG254" s="1">
        <v>185180.14</v>
      </c>
      <c r="WH254" s="1">
        <v>188424.69</v>
      </c>
      <c r="WI254" s="1">
        <v>191499.76</v>
      </c>
      <c r="WJ254" s="1">
        <v>191507.54</v>
      </c>
      <c r="WK254" s="1">
        <v>194313.88</v>
      </c>
      <c r="WL254" s="1">
        <v>196964.64</v>
      </c>
      <c r="WM254" s="1">
        <v>199584.99</v>
      </c>
      <c r="WN254" s="1">
        <v>202250.67</v>
      </c>
      <c r="WO254" s="1">
        <v>205210.89</v>
      </c>
      <c r="WP254" s="1">
        <v>208258.05</v>
      </c>
      <c r="WQ254" s="1">
        <v>208265.83</v>
      </c>
      <c r="WR254" s="1">
        <v>211412.72</v>
      </c>
      <c r="WS254" s="1">
        <v>214576.77</v>
      </c>
      <c r="WT254" s="1">
        <v>217612.17</v>
      </c>
      <c r="WU254" s="1">
        <v>220485.73</v>
      </c>
      <c r="WV254" s="1">
        <v>223083.42</v>
      </c>
      <c r="WW254" s="1">
        <v>225643.94</v>
      </c>
      <c r="WX254" s="1">
        <v>225667.28</v>
      </c>
      <c r="WY254" s="1">
        <v>228189.2</v>
      </c>
      <c r="WZ254" s="1">
        <v>230629.87</v>
      </c>
      <c r="XA254" s="1">
        <v>232963.37</v>
      </c>
      <c r="XB254" s="1">
        <v>235328.29</v>
      </c>
      <c r="XC254" s="1">
        <v>237761.81</v>
      </c>
      <c r="XD254" s="1">
        <v>240191.04</v>
      </c>
      <c r="XE254" s="1">
        <v>240214.38</v>
      </c>
      <c r="XF254" s="1">
        <v>242250.57</v>
      </c>
      <c r="XG254" s="1">
        <v>244285.67</v>
      </c>
      <c r="XH254" s="1">
        <v>246450.98</v>
      </c>
      <c r="XI254" s="1">
        <v>248671.88</v>
      </c>
      <c r="XJ254" s="1">
        <v>250889.46</v>
      </c>
      <c r="XK254" s="1">
        <v>253054.65</v>
      </c>
      <c r="XL254" s="1">
        <v>253078</v>
      </c>
      <c r="XM254" s="1">
        <v>255167.97</v>
      </c>
      <c r="XN254" s="1">
        <v>257271.19</v>
      </c>
      <c r="XO254" s="1">
        <v>259264.26</v>
      </c>
      <c r="XP254" s="1">
        <v>261190.81</v>
      </c>
      <c r="XQ254" s="1">
        <v>262691.44</v>
      </c>
      <c r="XR254" s="1">
        <v>264187.59999999998</v>
      </c>
      <c r="XS254" s="1">
        <v>264249.84999999998</v>
      </c>
      <c r="XT254" s="1">
        <v>265785.3</v>
      </c>
      <c r="XU254" s="1">
        <v>267329.08</v>
      </c>
      <c r="XV254" s="1">
        <v>268801.56</v>
      </c>
      <c r="XW254" s="1">
        <v>270204.7</v>
      </c>
      <c r="XX254" s="1">
        <v>271497.37</v>
      </c>
      <c r="XY254" s="1">
        <v>272715.43</v>
      </c>
      <c r="XZ254" s="1">
        <v>272777.68</v>
      </c>
      <c r="YA254" s="1">
        <v>273904.39</v>
      </c>
      <c r="YB254" s="1">
        <v>275012.52</v>
      </c>
      <c r="YC254" s="1">
        <v>276012.96000000002</v>
      </c>
      <c r="YD254" s="1">
        <v>277017.28000000003</v>
      </c>
      <c r="YE254" s="1">
        <v>277984.19</v>
      </c>
      <c r="YF254" s="1">
        <v>278910.2</v>
      </c>
      <c r="YG254" s="1">
        <v>278972.45</v>
      </c>
      <c r="YH254" s="1">
        <v>279928.88</v>
      </c>
      <c r="YI254" s="1">
        <v>280913.14</v>
      </c>
      <c r="YJ254" s="1">
        <v>281973.93</v>
      </c>
      <c r="YK254" s="1">
        <v>283029.53999999998</v>
      </c>
      <c r="YL254" s="1">
        <v>284078.86</v>
      </c>
      <c r="YM254" s="1">
        <v>285128.65000000002</v>
      </c>
      <c r="YN254" s="1">
        <v>285245.37</v>
      </c>
      <c r="YO254" s="1">
        <v>286239.49</v>
      </c>
      <c r="YP254" s="1">
        <v>287374.53999999998</v>
      </c>
      <c r="YQ254" s="1">
        <v>288493.28999999998</v>
      </c>
      <c r="YR254" s="1">
        <v>289534.74</v>
      </c>
      <c r="YS254" s="1">
        <v>290575.96999999997</v>
      </c>
      <c r="YT254" s="1">
        <v>291703.62</v>
      </c>
      <c r="YU254" s="1">
        <v>291820.34999999998</v>
      </c>
      <c r="YV254" s="1">
        <v>292960.33</v>
      </c>
      <c r="YW254" s="1">
        <v>294100.31</v>
      </c>
      <c r="YX254" s="1">
        <v>295239.13</v>
      </c>
      <c r="YY254" s="1">
        <v>296376.49</v>
      </c>
      <c r="YZ254" s="1">
        <v>296493.21000000002</v>
      </c>
      <c r="ZA254" s="1">
        <v>297632.59999999998</v>
      </c>
      <c r="ZB254" s="1">
        <v>297767.46999999997</v>
      </c>
      <c r="ZC254" s="1">
        <v>299086.96000000002</v>
      </c>
      <c r="ZD254" s="1">
        <v>300211.82</v>
      </c>
      <c r="ZE254" s="1">
        <v>301237.53999999998</v>
      </c>
      <c r="ZF254" s="1">
        <v>302263.26</v>
      </c>
      <c r="ZG254" s="1">
        <v>303288.98</v>
      </c>
      <c r="ZH254" s="1">
        <v>304468.99</v>
      </c>
      <c r="ZI254" s="1">
        <v>304647.96000000002</v>
      </c>
      <c r="ZJ254" s="1">
        <v>305815.92</v>
      </c>
      <c r="ZK254" s="1">
        <v>305994.89</v>
      </c>
      <c r="ZL254" s="1">
        <v>307044.71999999997</v>
      </c>
      <c r="ZM254" s="1">
        <v>308094.55</v>
      </c>
      <c r="ZN254" s="1">
        <v>309143.34000000003</v>
      </c>
      <c r="ZO254" s="1">
        <v>310190.59000000003</v>
      </c>
      <c r="ZP254" s="1">
        <v>310369.56</v>
      </c>
      <c r="ZQ254" s="1">
        <v>311388</v>
      </c>
      <c r="ZR254" s="1">
        <v>312266.78999999998</v>
      </c>
      <c r="ZS254" s="1">
        <v>313121.46999999997</v>
      </c>
      <c r="ZT254" s="1">
        <v>313976.15999999997</v>
      </c>
      <c r="ZU254" s="1">
        <v>314830.84000000003</v>
      </c>
      <c r="ZV254" s="1">
        <v>315530.94</v>
      </c>
      <c r="ZW254" s="1">
        <v>315709.92</v>
      </c>
      <c r="ZX254" s="1">
        <v>316356.3</v>
      </c>
      <c r="ZY254" s="1">
        <v>316968.94</v>
      </c>
      <c r="ZZ254" s="1">
        <v>317581.58</v>
      </c>
      <c r="AAA254" s="1">
        <v>318194.21000000002</v>
      </c>
      <c r="AAB254" s="1">
        <v>318743.96999999997</v>
      </c>
      <c r="AAC254" s="1">
        <v>319157.21999999997</v>
      </c>
      <c r="AAD254" s="1">
        <v>319336.2</v>
      </c>
      <c r="AAE254" s="1">
        <v>319730.15999999997</v>
      </c>
      <c r="AAF254" s="1">
        <v>320119.31</v>
      </c>
      <c r="AAG254" s="1">
        <v>320508.2</v>
      </c>
      <c r="AAH254" s="1">
        <v>320896.49</v>
      </c>
      <c r="AAI254" s="1">
        <v>321188.36</v>
      </c>
      <c r="AAJ254" s="1">
        <v>321456.12</v>
      </c>
      <c r="AAK254" s="1">
        <v>321635.09000000003</v>
      </c>
      <c r="AAL254" s="1">
        <v>321902.84999999998</v>
      </c>
      <c r="AAM254" s="1">
        <v>322170.61</v>
      </c>
      <c r="AAN254" s="1">
        <v>322432.59999999998</v>
      </c>
      <c r="AAO254" s="1">
        <v>322671.49</v>
      </c>
      <c r="AAP254" s="1">
        <v>322858.18</v>
      </c>
      <c r="AAQ254" s="1">
        <v>323000.15999999997</v>
      </c>
      <c r="AAR254" s="1">
        <v>323116.88</v>
      </c>
      <c r="AAS254" s="1">
        <v>323258.44</v>
      </c>
      <c r="AAT254" s="1">
        <v>323399.99</v>
      </c>
      <c r="AAU254" s="1">
        <v>323541.55</v>
      </c>
      <c r="AAV254" s="1">
        <v>323663.81</v>
      </c>
      <c r="AAW254" s="1">
        <v>323781.26</v>
      </c>
      <c r="AAX254" s="1">
        <v>323898.71000000002</v>
      </c>
      <c r="AAY254" s="1">
        <v>324015.43</v>
      </c>
      <c r="AAZ254" s="1">
        <v>324132.88</v>
      </c>
      <c r="ABA254" s="1">
        <v>324250.32</v>
      </c>
      <c r="ABB254" s="1">
        <v>324367.7</v>
      </c>
      <c r="ABC254" s="1">
        <v>324484.90000000002</v>
      </c>
      <c r="ABD254" s="1">
        <v>324601.96000000002</v>
      </c>
      <c r="ABE254" s="1">
        <v>324718.81</v>
      </c>
      <c r="ABF254" s="1">
        <v>324835.53000000003</v>
      </c>
      <c r="ABG254" s="1">
        <v>324952.32000000001</v>
      </c>
      <c r="ABH254" s="1">
        <v>325069.12</v>
      </c>
      <c r="ABI254" s="1">
        <v>325185.90999999997</v>
      </c>
      <c r="ABJ254" s="1">
        <v>325286.82</v>
      </c>
      <c r="ABK254" s="1">
        <v>325349.14</v>
      </c>
      <c r="ABL254" s="1">
        <v>325411.46000000002</v>
      </c>
      <c r="ABM254" s="1">
        <v>325473.71999999997</v>
      </c>
      <c r="ABN254" s="1">
        <v>325536.03999999998</v>
      </c>
      <c r="ABO254" s="1">
        <v>325598.36</v>
      </c>
      <c r="ABP254" s="1">
        <v>325660.69</v>
      </c>
      <c r="ABQ254" s="1">
        <v>325722.96999999997</v>
      </c>
      <c r="ABR254" s="1">
        <v>325785.23</v>
      </c>
      <c r="ABS254" s="1">
        <v>325847.48</v>
      </c>
      <c r="ABT254" s="1">
        <v>325909.73</v>
      </c>
      <c r="ABU254" s="1">
        <v>325971.98</v>
      </c>
      <c r="ABV254" s="1">
        <v>326034.23</v>
      </c>
      <c r="ABW254" s="1">
        <v>326096.48</v>
      </c>
      <c r="ABX254" s="1">
        <v>326158.73</v>
      </c>
      <c r="ABY254" s="1">
        <v>326220.99</v>
      </c>
      <c r="ABZ254" s="1">
        <v>326283.24</v>
      </c>
      <c r="ACA254" s="1">
        <v>326345.49</v>
      </c>
      <c r="ACB254" s="1">
        <v>326407.74</v>
      </c>
      <c r="ACC254" s="1">
        <v>326469.99</v>
      </c>
      <c r="ACD254" s="1">
        <v>326520.90000000002</v>
      </c>
      <c r="ACE254" s="1">
        <v>326544.24</v>
      </c>
      <c r="ACF254" s="1">
        <v>326567.58</v>
      </c>
      <c r="ACG254" s="1">
        <v>326590.93</v>
      </c>
      <c r="ACH254" s="1">
        <v>326614.27</v>
      </c>
      <c r="ACI254" s="1">
        <v>326637.62</v>
      </c>
      <c r="ACJ254" s="1">
        <v>326660.96000000002</v>
      </c>
      <c r="ACK254" s="1">
        <v>326684.31</v>
      </c>
      <c r="ACL254" s="1">
        <v>326707.65000000002</v>
      </c>
      <c r="ACM254" s="1">
        <v>326730.99</v>
      </c>
      <c r="ACN254" s="1">
        <v>326754.34000000003</v>
      </c>
      <c r="ACO254" s="1">
        <v>326777.68</v>
      </c>
      <c r="ACP254" s="1">
        <v>326801.03000000003</v>
      </c>
      <c r="ACQ254" s="1">
        <v>326824.37</v>
      </c>
      <c r="ACR254" s="1">
        <v>326847.71999999997</v>
      </c>
      <c r="ACS254" s="1">
        <v>326871.06</v>
      </c>
      <c r="ACT254" s="1">
        <v>326894.40000000002</v>
      </c>
      <c r="ACU254" s="1">
        <v>326917.75</v>
      </c>
      <c r="ACV254" s="1">
        <v>326941.09000000003</v>
      </c>
      <c r="ACW254" s="1">
        <v>326964.44</v>
      </c>
      <c r="ACX254" s="1">
        <v>326983.24</v>
      </c>
      <c r="ACY254" s="1">
        <v>326991.02</v>
      </c>
      <c r="ACZ254" s="1">
        <v>326998.8</v>
      </c>
      <c r="ADA254" s="1">
        <v>327006.59000000003</v>
      </c>
      <c r="ADB254" s="1">
        <v>327014.37</v>
      </c>
      <c r="ADC254" s="1">
        <v>327022.15000000002</v>
      </c>
      <c r="ADD254" s="1">
        <v>327029.93</v>
      </c>
      <c r="ADE254" s="1">
        <v>327037.71000000002</v>
      </c>
      <c r="ADF254" s="1">
        <v>327045.49</v>
      </c>
      <c r="ADG254" s="1">
        <v>327053.27</v>
      </c>
      <c r="ADH254" s="1">
        <v>327061.06</v>
      </c>
      <c r="ADI254" s="1">
        <v>327068.84000000003</v>
      </c>
      <c r="ADJ254" s="1">
        <v>327076.62</v>
      </c>
      <c r="ADK254" s="1">
        <v>327084.40000000002</v>
      </c>
      <c r="ADL254" s="1">
        <v>327092.18</v>
      </c>
      <c r="ADM254" s="1">
        <v>327099.96000000002</v>
      </c>
      <c r="ADN254" s="1">
        <v>327107.74</v>
      </c>
      <c r="ADO254" s="1">
        <v>327115.53000000003</v>
      </c>
      <c r="ADP254" s="1">
        <v>327123.31</v>
      </c>
      <c r="ADQ254" s="1">
        <v>327131.09000000003</v>
      </c>
      <c r="ADR254" s="1">
        <v>327136.59999999998</v>
      </c>
      <c r="ADS254" s="1">
        <v>327136.59999999998</v>
      </c>
      <c r="ADT254" s="1">
        <v>327136.59999999998</v>
      </c>
      <c r="ADU254" s="1">
        <v>327136.59999999998</v>
      </c>
      <c r="ADV254" s="1">
        <v>327136.59999999998</v>
      </c>
      <c r="ADW254" s="1">
        <v>327136.59999999998</v>
      </c>
      <c r="ADX254" s="1">
        <v>327136.59999999998</v>
      </c>
      <c r="ADY254" s="1">
        <v>327136.59999999998</v>
      </c>
      <c r="ADZ254" s="1">
        <v>327136.59999999998</v>
      </c>
      <c r="AEA254" s="1">
        <v>327136.59999999998</v>
      </c>
      <c r="AEB254" s="1">
        <v>327136.59999999998</v>
      </c>
      <c r="AEC254" s="1">
        <v>327136.59999999998</v>
      </c>
      <c r="AED254" s="1">
        <v>327136.59999999998</v>
      </c>
      <c r="AEE254" s="1">
        <v>327136.59999999998</v>
      </c>
      <c r="AEF254" s="1">
        <v>327136.59999999998</v>
      </c>
      <c r="AEG254" s="1">
        <v>327136.59999999998</v>
      </c>
      <c r="AEH254" s="1">
        <v>327136.59999999998</v>
      </c>
      <c r="AEI254" s="1">
        <v>327136.59999999998</v>
      </c>
      <c r="AEJ254" s="1">
        <v>327136.59999999998</v>
      </c>
      <c r="AEK254" s="1">
        <v>327136.59999999998</v>
      </c>
      <c r="AEL254" s="1">
        <v>327136.59999999998</v>
      </c>
      <c r="AEM254" s="1">
        <v>327136.59999999998</v>
      </c>
      <c r="AEN254" s="1">
        <v>327136.59999999998</v>
      </c>
      <c r="AEO254" s="1">
        <v>327136.59999999998</v>
      </c>
      <c r="AEP254" s="1">
        <v>327136.59999999998</v>
      </c>
      <c r="AEQ254" s="1">
        <v>327136.59999999998</v>
      </c>
      <c r="AER254" s="1">
        <v>327136.59999999998</v>
      </c>
      <c r="AES254" s="1">
        <v>327136.59999999998</v>
      </c>
      <c r="AET254" s="1">
        <v>327136.59999999998</v>
      </c>
      <c r="AEU254" s="1">
        <v>327136.59999999998</v>
      </c>
      <c r="AEV254" s="1">
        <v>327136.59999999998</v>
      </c>
      <c r="AEW254" s="1">
        <v>327136.59999999998</v>
      </c>
      <c r="AEX254" s="1">
        <v>327136.59999999998</v>
      </c>
      <c r="AEY254" s="1">
        <v>327136.59999999998</v>
      </c>
      <c r="AEZ254" s="1">
        <v>327136.59999999998</v>
      </c>
      <c r="AFA254" s="1">
        <v>327136.59999999998</v>
      </c>
      <c r="AFB254" s="1">
        <v>327136.59999999998</v>
      </c>
      <c r="AFC254" s="1">
        <v>327136.59999999998</v>
      </c>
      <c r="AFD254" s="1">
        <v>327136.59999999998</v>
      </c>
      <c r="AFE254" s="1">
        <v>327136.59999999998</v>
      </c>
      <c r="AFF254" s="1">
        <v>327136.59999999998</v>
      </c>
      <c r="AFG254" s="1">
        <v>327136.59999999998</v>
      </c>
      <c r="AFH254" s="1">
        <v>327136.59999999998</v>
      </c>
      <c r="AFI254" s="1">
        <v>327136.59999999998</v>
      </c>
      <c r="AFJ254" s="1">
        <v>327136.59999999998</v>
      </c>
      <c r="AFK254" s="1">
        <v>327136.59999999998</v>
      </c>
      <c r="AFL254" s="1">
        <v>327136.59999999998</v>
      </c>
      <c r="AFM254" s="1">
        <v>327136.59999999998</v>
      </c>
      <c r="AFN254" s="1">
        <v>327136.59999999998</v>
      </c>
      <c r="AFO254" s="1">
        <v>327136.59999999998</v>
      </c>
      <c r="AFP254" s="1">
        <v>327136.59999999998</v>
      </c>
      <c r="AFQ254" s="1">
        <v>327136.59999999998</v>
      </c>
      <c r="AFR254" s="1">
        <v>327136.59999999998</v>
      </c>
      <c r="AFS254" s="1">
        <v>327136.59999999998</v>
      </c>
      <c r="AFT254" s="1">
        <v>327136.59999999998</v>
      </c>
      <c r="AFU254" s="1">
        <v>327136.59999999998</v>
      </c>
      <c r="AFV254" s="1">
        <v>327136.59999999998</v>
      </c>
      <c r="AFW254" s="1">
        <v>327136.59999999998</v>
      </c>
      <c r="AFX254" s="1">
        <v>327136.59999999998</v>
      </c>
      <c r="AFY254" s="1">
        <v>327136.59999999998</v>
      </c>
      <c r="AFZ254" s="1">
        <v>327136.59999999998</v>
      </c>
      <c r="AGA254" s="1">
        <v>327136.59999999998</v>
      </c>
      <c r="AGB254" s="1">
        <v>327136.59999999998</v>
      </c>
      <c r="AGC254" s="1">
        <v>327136.59999999998</v>
      </c>
      <c r="AGD254" s="1">
        <v>327136.59999999998</v>
      </c>
      <c r="AGE254" s="1">
        <v>327136.59999999998</v>
      </c>
      <c r="AGF254" s="1">
        <v>327136.59999999998</v>
      </c>
      <c r="AGG254" s="1">
        <v>327136.59999999998</v>
      </c>
      <c r="AGH254" s="1">
        <v>327136.59999999998</v>
      </c>
      <c r="AGI254" s="1">
        <v>327136.59999999998</v>
      </c>
      <c r="AGJ254" s="1">
        <v>327136.59999999998</v>
      </c>
      <c r="AGK254" s="1">
        <v>327136.59999999998</v>
      </c>
      <c r="AGL254" s="1">
        <v>327136.59999999998</v>
      </c>
      <c r="AGM254" s="1">
        <v>327136.59999999998</v>
      </c>
      <c r="AGN254" s="1">
        <v>327136.59999999998</v>
      </c>
      <c r="AGO254" s="1">
        <v>327136.59999999998</v>
      </c>
      <c r="AGP254" s="1">
        <v>327136.59999999998</v>
      </c>
      <c r="AGQ254" s="1">
        <v>327136.59999999998</v>
      </c>
      <c r="AGR254" s="1">
        <v>327136.59999999998</v>
      </c>
      <c r="AGS254" s="1">
        <v>327136.59999999998</v>
      </c>
      <c r="AGT254" s="1">
        <v>327136.59999999998</v>
      </c>
      <c r="AGU254" s="1">
        <v>327136.59999999998</v>
      </c>
      <c r="AGV254" s="1">
        <v>327136.59999999998</v>
      </c>
      <c r="AGW254" s="1">
        <v>327136.59999999998</v>
      </c>
      <c r="AGX254" s="1">
        <v>327136.59999999998</v>
      </c>
      <c r="AGY254" s="1">
        <v>327136.59999999998</v>
      </c>
      <c r="AGZ254" s="1">
        <v>327136.59999999998</v>
      </c>
      <c r="AHA254" s="1">
        <v>327136.59999999998</v>
      </c>
      <c r="AHB254" s="1">
        <v>327136.59999999998</v>
      </c>
      <c r="AHC254" s="1">
        <v>327136.59999999998</v>
      </c>
      <c r="AHD254" s="1">
        <v>327136.59999999998</v>
      </c>
      <c r="AHE254" s="1">
        <v>327136.59999999998</v>
      </c>
      <c r="AHF254" s="1">
        <v>327136.59999999998</v>
      </c>
      <c r="AHG254" s="1">
        <v>327136.59999999998</v>
      </c>
      <c r="AHH254" s="1">
        <v>327136.59999999998</v>
      </c>
      <c r="AHI254" s="1">
        <v>327136.59999999998</v>
      </c>
      <c r="AHJ254" s="1">
        <v>327136.59999999998</v>
      </c>
      <c r="AHK254" s="1">
        <v>327136.59999999998</v>
      </c>
      <c r="AHL254" s="1">
        <v>327136.59999999998</v>
      </c>
      <c r="AHM254" s="1">
        <v>327136.59999999998</v>
      </c>
      <c r="AHN254" s="1">
        <v>327136.59999999998</v>
      </c>
      <c r="AHO254" s="1">
        <v>327136.59999999998</v>
      </c>
      <c r="AHP254" s="1">
        <v>327136.59999999998</v>
      </c>
      <c r="AHQ254" s="1">
        <v>327136.59999999998</v>
      </c>
    </row>
    <row r="255" spans="1:901" x14ac:dyDescent="0.3">
      <c r="A255" s="1">
        <v>255</v>
      </c>
      <c r="B255" s="16" t="s">
        <v>130</v>
      </c>
      <c r="D255" s="14">
        <v>45615</v>
      </c>
      <c r="E255" s="14">
        <v>45727</v>
      </c>
      <c r="F255" s="1">
        <v>107.1</v>
      </c>
      <c r="G255" s="1">
        <f t="shared" si="3"/>
        <v>108.53</v>
      </c>
      <c r="H255" s="1" t="str">
        <f>IFERROR(VLOOKUP(B255,PMS!$A$1:$G$2968,7,FALSE),"")</f>
        <v/>
      </c>
      <c r="I255" s="1" t="str">
        <f>IFERROR(VLOOKUP(B255,PMS!$A$1:$AE$2968,31,FALSE),"")</f>
        <v/>
      </c>
      <c r="XI255" s="1">
        <v>0.04</v>
      </c>
      <c r="XJ255" s="1">
        <v>0.16</v>
      </c>
      <c r="XK255" s="1">
        <v>0.28000000000000003</v>
      </c>
      <c r="XL255" s="1">
        <v>0.28000000000000003</v>
      </c>
      <c r="XM255" s="1">
        <v>0.4</v>
      </c>
      <c r="XN255" s="1">
        <v>0.52</v>
      </c>
      <c r="XO255" s="1">
        <v>0.64</v>
      </c>
      <c r="XP255" s="1">
        <v>0.76</v>
      </c>
      <c r="XQ255" s="1">
        <v>0.88</v>
      </c>
      <c r="XR255" s="1">
        <v>1</v>
      </c>
      <c r="XS255" s="1">
        <v>1</v>
      </c>
      <c r="XT255" s="1">
        <v>1.19</v>
      </c>
      <c r="XU255" s="1">
        <v>1.56</v>
      </c>
      <c r="XV255" s="1">
        <v>1.92</v>
      </c>
      <c r="XW255" s="1">
        <v>2.2799999999999998</v>
      </c>
      <c r="XX255" s="1">
        <v>2.64</v>
      </c>
      <c r="XY255" s="1">
        <v>3</v>
      </c>
      <c r="XZ255" s="1">
        <v>3</v>
      </c>
      <c r="YA255" s="1">
        <v>3.36</v>
      </c>
      <c r="YB255" s="1">
        <v>3.73</v>
      </c>
      <c r="YC255" s="1">
        <v>4.09</v>
      </c>
      <c r="YD255" s="1">
        <v>4.63</v>
      </c>
      <c r="YE255" s="1">
        <v>5.6</v>
      </c>
      <c r="YF255" s="1">
        <v>6.56</v>
      </c>
      <c r="YG255" s="1">
        <v>6.56</v>
      </c>
      <c r="YH255" s="1">
        <v>7.52</v>
      </c>
      <c r="YI255" s="1">
        <v>8.49</v>
      </c>
      <c r="YJ255" s="1">
        <v>9.4499999999999993</v>
      </c>
      <c r="YK255" s="1">
        <v>10.42</v>
      </c>
      <c r="YL255" s="1">
        <v>11.38</v>
      </c>
      <c r="YM255" s="1">
        <v>12.35</v>
      </c>
      <c r="YN255" s="1">
        <v>12.35</v>
      </c>
      <c r="YO255" s="1">
        <v>13.57</v>
      </c>
      <c r="YP255" s="1">
        <v>15.37</v>
      </c>
      <c r="YQ255" s="1">
        <v>17.18</v>
      </c>
      <c r="YR255" s="1">
        <v>18.989999999999998</v>
      </c>
      <c r="YS255" s="1">
        <v>20.8</v>
      </c>
      <c r="YT255" s="1">
        <v>22.61</v>
      </c>
      <c r="YU255" s="1">
        <v>22.61</v>
      </c>
      <c r="YV255" s="1">
        <v>24.42</v>
      </c>
      <c r="YW255" s="1">
        <v>26.23</v>
      </c>
      <c r="YX255" s="1">
        <v>28.04</v>
      </c>
      <c r="YY255" s="1">
        <v>30.13</v>
      </c>
      <c r="YZ255" s="1">
        <v>30.13</v>
      </c>
      <c r="ZA255" s="1">
        <v>32.909999999999997</v>
      </c>
      <c r="ZB255" s="1">
        <v>32.909999999999997</v>
      </c>
      <c r="ZC255" s="1">
        <v>35.68</v>
      </c>
      <c r="ZD255" s="1">
        <v>38.46</v>
      </c>
      <c r="ZE255" s="1">
        <v>41.23</v>
      </c>
      <c r="ZF255" s="1">
        <v>44</v>
      </c>
      <c r="ZG255" s="1">
        <v>46.78</v>
      </c>
      <c r="ZH255" s="1">
        <v>49.55</v>
      </c>
      <c r="ZI255" s="1">
        <v>49.55</v>
      </c>
      <c r="ZJ255" s="1">
        <v>52.32</v>
      </c>
      <c r="ZK255" s="1">
        <v>52.32</v>
      </c>
      <c r="ZL255" s="1">
        <v>55.1</v>
      </c>
      <c r="ZM255" s="1">
        <v>57.87</v>
      </c>
      <c r="ZN255" s="1">
        <v>60.64</v>
      </c>
      <c r="ZO255" s="1">
        <v>63.42</v>
      </c>
      <c r="ZP255" s="1">
        <v>63.42</v>
      </c>
      <c r="ZQ255" s="1">
        <v>66.19</v>
      </c>
      <c r="ZR255" s="1">
        <v>68.959999999999994</v>
      </c>
      <c r="ZS255" s="1">
        <v>71.739999999999995</v>
      </c>
      <c r="ZT255" s="1">
        <v>74.510000000000005</v>
      </c>
      <c r="ZU255" s="1">
        <v>77.28</v>
      </c>
      <c r="ZV255" s="1">
        <v>79.77</v>
      </c>
      <c r="ZW255" s="1">
        <v>79.77</v>
      </c>
      <c r="ZX255" s="1">
        <v>81.58</v>
      </c>
      <c r="ZY255" s="1">
        <v>83.39</v>
      </c>
      <c r="ZZ255" s="1">
        <v>85.19</v>
      </c>
      <c r="AAA255" s="1">
        <v>87</v>
      </c>
      <c r="AAB255" s="1">
        <v>88.81</v>
      </c>
      <c r="AAC255" s="1">
        <v>90.62</v>
      </c>
      <c r="AAD255" s="1">
        <v>90.62</v>
      </c>
      <c r="AAE255" s="1">
        <v>92.43</v>
      </c>
      <c r="AAF255" s="1">
        <v>94.24</v>
      </c>
      <c r="AAG255" s="1">
        <v>95.79</v>
      </c>
      <c r="AAH255" s="1">
        <v>96.76</v>
      </c>
      <c r="AAI255" s="1">
        <v>97.72</v>
      </c>
      <c r="AAJ255" s="1">
        <v>98.69</v>
      </c>
      <c r="AAK255" s="1">
        <v>98.69</v>
      </c>
      <c r="AAL255" s="1">
        <v>99.65</v>
      </c>
      <c r="AAM255" s="1">
        <v>100.62</v>
      </c>
      <c r="AAN255" s="1">
        <v>101.58</v>
      </c>
      <c r="AAO255" s="1">
        <v>102.55</v>
      </c>
      <c r="AAP255" s="1">
        <v>103.51</v>
      </c>
      <c r="AAQ255" s="1">
        <v>104.3</v>
      </c>
      <c r="AAR255" s="1">
        <v>104.3</v>
      </c>
      <c r="AAS255" s="1">
        <v>104.66</v>
      </c>
      <c r="AAT255" s="1">
        <v>105.02</v>
      </c>
      <c r="AAU255" s="1">
        <v>105.38</v>
      </c>
      <c r="AAV255" s="1">
        <v>105.74</v>
      </c>
      <c r="AAW255" s="1">
        <v>106.1</v>
      </c>
      <c r="AAX255" s="1">
        <v>106.47</v>
      </c>
      <c r="AAY255" s="1">
        <v>106.47</v>
      </c>
      <c r="AAZ255" s="1">
        <v>106.83</v>
      </c>
      <c r="ABA255" s="1">
        <v>107.19</v>
      </c>
      <c r="ABB255" s="1">
        <v>107.48</v>
      </c>
      <c r="ABC255" s="1">
        <v>107.6</v>
      </c>
      <c r="ABD255" s="1">
        <v>107.72</v>
      </c>
      <c r="ABE255" s="1">
        <v>107.84</v>
      </c>
      <c r="ABF255" s="1">
        <v>107.84</v>
      </c>
      <c r="ABG255" s="1">
        <v>107.91</v>
      </c>
      <c r="ABH255" s="1">
        <v>107.99</v>
      </c>
      <c r="ABI255" s="1">
        <v>108.06</v>
      </c>
      <c r="ABJ255" s="1">
        <v>108.13</v>
      </c>
      <c r="ABK255" s="1">
        <v>108.2</v>
      </c>
      <c r="ABL255" s="1">
        <v>108.28</v>
      </c>
      <c r="ABM255" s="1">
        <v>108.28</v>
      </c>
      <c r="ABN255" s="1">
        <v>108.35</v>
      </c>
      <c r="ABO255" s="1">
        <v>108.42</v>
      </c>
      <c r="ABP255" s="1">
        <v>108.49</v>
      </c>
      <c r="ABQ255" s="1">
        <v>108.53</v>
      </c>
      <c r="ABR255" s="1">
        <v>108.53</v>
      </c>
      <c r="ABS255" s="1">
        <v>108.53</v>
      </c>
      <c r="ABT255" s="1">
        <v>108.53</v>
      </c>
      <c r="ABU255" s="1">
        <v>108.53</v>
      </c>
      <c r="ABV255" s="1">
        <v>108.53</v>
      </c>
      <c r="ABW255" s="1">
        <v>108.53</v>
      </c>
      <c r="ABX255" s="1">
        <v>108.53</v>
      </c>
      <c r="ABY255" s="1">
        <v>108.53</v>
      </c>
      <c r="ABZ255" s="1">
        <v>108.53</v>
      </c>
      <c r="ACA255" s="1">
        <v>108.53</v>
      </c>
      <c r="ACB255" s="1">
        <v>108.53</v>
      </c>
      <c r="ACC255" s="1">
        <v>108.53</v>
      </c>
      <c r="ACD255" s="1">
        <v>108.53</v>
      </c>
      <c r="ACE255" s="1">
        <v>108.53</v>
      </c>
      <c r="ACF255" s="1">
        <v>108.53</v>
      </c>
      <c r="ACG255" s="1">
        <v>108.53</v>
      </c>
      <c r="ACH255" s="1">
        <v>108.53</v>
      </c>
      <c r="ACI255" s="1">
        <v>108.53</v>
      </c>
      <c r="ACJ255" s="1">
        <v>108.53</v>
      </c>
      <c r="ACK255" s="1">
        <v>108.53</v>
      </c>
      <c r="ACL255" s="1">
        <v>108.53</v>
      </c>
      <c r="ACM255" s="1">
        <v>108.53</v>
      </c>
      <c r="ACN255" s="1">
        <v>108.53</v>
      </c>
      <c r="ACO255" s="1">
        <v>108.53</v>
      </c>
      <c r="ACP255" s="1">
        <v>108.53</v>
      </c>
      <c r="ACQ255" s="1">
        <v>108.53</v>
      </c>
      <c r="ACR255" s="1">
        <v>108.53</v>
      </c>
      <c r="ACS255" s="1">
        <v>108.53</v>
      </c>
      <c r="ACT255" s="1">
        <v>108.53</v>
      </c>
      <c r="ACU255" s="1">
        <v>108.53</v>
      </c>
      <c r="ACV255" s="1">
        <v>108.53</v>
      </c>
      <c r="ACW255" s="1">
        <v>108.53</v>
      </c>
      <c r="ACX255" s="1">
        <v>108.53</v>
      </c>
      <c r="ACY255" s="1">
        <v>108.53</v>
      </c>
      <c r="ACZ255" s="1">
        <v>108.53</v>
      </c>
      <c r="ADA255" s="1">
        <v>108.53</v>
      </c>
      <c r="ADB255" s="1">
        <v>108.53</v>
      </c>
      <c r="ADC255" s="1">
        <v>108.53</v>
      </c>
      <c r="ADD255" s="1">
        <v>108.53</v>
      </c>
      <c r="ADE255" s="1">
        <v>108.53</v>
      </c>
      <c r="ADF255" s="1">
        <v>108.53</v>
      </c>
      <c r="ADG255" s="1">
        <v>108.53</v>
      </c>
      <c r="ADH255" s="1">
        <v>108.53</v>
      </c>
      <c r="ADI255" s="1">
        <v>108.53</v>
      </c>
      <c r="ADJ255" s="1">
        <v>108.53</v>
      </c>
      <c r="ADK255" s="1">
        <v>108.53</v>
      </c>
      <c r="ADL255" s="1">
        <v>108.53</v>
      </c>
      <c r="ADM255" s="1">
        <v>108.53</v>
      </c>
      <c r="ADN255" s="1">
        <v>108.53</v>
      </c>
      <c r="ADO255" s="1">
        <v>108.53</v>
      </c>
      <c r="ADP255" s="1">
        <v>108.53</v>
      </c>
      <c r="ADQ255" s="1">
        <v>108.53</v>
      </c>
      <c r="ADR255" s="1">
        <v>108.53</v>
      </c>
      <c r="ADS255" s="1">
        <v>108.53</v>
      </c>
      <c r="ADT255" s="1">
        <v>108.53</v>
      </c>
      <c r="ADU255" s="1">
        <v>108.53</v>
      </c>
      <c r="ADV255" s="1">
        <v>108.53</v>
      </c>
      <c r="ADW255" s="1">
        <v>108.53</v>
      </c>
      <c r="ADX255" s="1">
        <v>108.53</v>
      </c>
      <c r="ADY255" s="1">
        <v>108.53</v>
      </c>
      <c r="ADZ255" s="1">
        <v>108.53</v>
      </c>
      <c r="AEA255" s="1">
        <v>108.53</v>
      </c>
      <c r="AEB255" s="1">
        <v>108.53</v>
      </c>
      <c r="AEC255" s="1">
        <v>108.53</v>
      </c>
      <c r="AED255" s="1">
        <v>108.53</v>
      </c>
      <c r="AEE255" s="1">
        <v>108.53</v>
      </c>
      <c r="AEF255" s="1">
        <v>108.53</v>
      </c>
      <c r="AEG255" s="1">
        <v>108.53</v>
      </c>
      <c r="AEH255" s="1">
        <v>108.53</v>
      </c>
      <c r="AEI255" s="1">
        <v>108.53</v>
      </c>
      <c r="AEJ255" s="1">
        <v>108.53</v>
      </c>
      <c r="AEK255" s="1">
        <v>108.53</v>
      </c>
      <c r="AEL255" s="1">
        <v>108.53</v>
      </c>
      <c r="AEM255" s="1">
        <v>108.53</v>
      </c>
      <c r="AEN255" s="1">
        <v>108.53</v>
      </c>
      <c r="AEO255" s="1">
        <v>108.53</v>
      </c>
      <c r="AEP255" s="1">
        <v>108.53</v>
      </c>
      <c r="AEQ255" s="1">
        <v>108.53</v>
      </c>
      <c r="AER255" s="1">
        <v>108.53</v>
      </c>
      <c r="AES255" s="1">
        <v>108.53</v>
      </c>
      <c r="AET255" s="1">
        <v>108.53</v>
      </c>
      <c r="AEU255" s="1">
        <v>108.53</v>
      </c>
      <c r="AEV255" s="1">
        <v>108.53</v>
      </c>
      <c r="AEW255" s="1">
        <v>108.53</v>
      </c>
      <c r="AEX255" s="1">
        <v>108.53</v>
      </c>
      <c r="AEY255" s="1">
        <v>108.53</v>
      </c>
      <c r="AEZ255" s="1">
        <v>108.53</v>
      </c>
      <c r="AFA255" s="1">
        <v>108.53</v>
      </c>
      <c r="AFB255" s="1">
        <v>108.53</v>
      </c>
      <c r="AFC255" s="1">
        <v>108.53</v>
      </c>
      <c r="AFD255" s="1">
        <v>108.53</v>
      </c>
      <c r="AFE255" s="1">
        <v>108.53</v>
      </c>
      <c r="AFF255" s="1">
        <v>108.53</v>
      </c>
      <c r="AFG255" s="1">
        <v>108.53</v>
      </c>
      <c r="AFH255" s="1">
        <v>108.53</v>
      </c>
      <c r="AFI255" s="1">
        <v>108.53</v>
      </c>
      <c r="AFJ255" s="1">
        <v>108.53</v>
      </c>
      <c r="AFK255" s="1">
        <v>108.53</v>
      </c>
      <c r="AFL255" s="1">
        <v>108.53</v>
      </c>
      <c r="AFM255" s="1">
        <v>108.53</v>
      </c>
      <c r="AFN255" s="1">
        <v>108.53</v>
      </c>
      <c r="AFO255" s="1">
        <v>108.53</v>
      </c>
      <c r="AFP255" s="1">
        <v>108.53</v>
      </c>
      <c r="AFQ255" s="1">
        <v>108.53</v>
      </c>
      <c r="AFR255" s="1">
        <v>108.53</v>
      </c>
      <c r="AFS255" s="1">
        <v>108.53</v>
      </c>
      <c r="AFT255" s="1">
        <v>108.53</v>
      </c>
      <c r="AFU255" s="1">
        <v>108.53</v>
      </c>
      <c r="AFV255" s="1">
        <v>108.53</v>
      </c>
      <c r="AFW255" s="1">
        <v>108.53</v>
      </c>
      <c r="AFX255" s="1">
        <v>108.53</v>
      </c>
      <c r="AFY255" s="1">
        <v>108.53</v>
      </c>
      <c r="AFZ255" s="1">
        <v>108.53</v>
      </c>
      <c r="AGA255" s="1">
        <v>108.53</v>
      </c>
      <c r="AGB255" s="1">
        <v>108.53</v>
      </c>
      <c r="AGC255" s="1">
        <v>108.53</v>
      </c>
      <c r="AGD255" s="1">
        <v>108.53</v>
      </c>
      <c r="AGE255" s="1">
        <v>108.53</v>
      </c>
      <c r="AGF255" s="1">
        <v>108.53</v>
      </c>
      <c r="AGG255" s="1">
        <v>108.53</v>
      </c>
      <c r="AGH255" s="1">
        <v>108.53</v>
      </c>
      <c r="AGI255" s="1">
        <v>108.53</v>
      </c>
      <c r="AGJ255" s="1">
        <v>108.53</v>
      </c>
      <c r="AGK255" s="1">
        <v>108.53</v>
      </c>
      <c r="AGL255" s="1">
        <v>108.53</v>
      </c>
      <c r="AGM255" s="1">
        <v>108.53</v>
      </c>
      <c r="AGN255" s="1">
        <v>108.53</v>
      </c>
      <c r="AGO255" s="1">
        <v>108.53</v>
      </c>
      <c r="AGP255" s="1">
        <v>108.53</v>
      </c>
      <c r="AGQ255" s="1">
        <v>108.53</v>
      </c>
      <c r="AGR255" s="1">
        <v>108.53</v>
      </c>
      <c r="AGS255" s="1">
        <v>108.53</v>
      </c>
      <c r="AGT255" s="1">
        <v>108.53</v>
      </c>
      <c r="AGU255" s="1">
        <v>108.53</v>
      </c>
      <c r="AGV255" s="1">
        <v>108.53</v>
      </c>
      <c r="AGW255" s="1">
        <v>108.53</v>
      </c>
      <c r="AGX255" s="1">
        <v>108.53</v>
      </c>
      <c r="AGY255" s="1">
        <v>108.53</v>
      </c>
      <c r="AGZ255" s="1">
        <v>108.53</v>
      </c>
      <c r="AHA255" s="1">
        <v>108.53</v>
      </c>
      <c r="AHB255" s="1">
        <v>108.53</v>
      </c>
      <c r="AHC255" s="1">
        <v>108.53</v>
      </c>
      <c r="AHD255" s="1">
        <v>108.53</v>
      </c>
      <c r="AHE255" s="1">
        <v>108.53</v>
      </c>
      <c r="AHF255" s="1">
        <v>108.53</v>
      </c>
      <c r="AHG255" s="1">
        <v>108.53</v>
      </c>
      <c r="AHH255" s="1">
        <v>108.53</v>
      </c>
      <c r="AHI255" s="1">
        <v>108.53</v>
      </c>
      <c r="AHJ255" s="1">
        <v>108.53</v>
      </c>
      <c r="AHK255" s="1">
        <v>108.53</v>
      </c>
      <c r="AHL255" s="1">
        <v>108.53</v>
      </c>
      <c r="AHM255" s="1">
        <v>108.53</v>
      </c>
      <c r="AHN255" s="1">
        <v>108.53</v>
      </c>
      <c r="AHO255" s="1">
        <v>108.53</v>
      </c>
      <c r="AHP255" s="1">
        <v>108.53</v>
      </c>
      <c r="AHQ255" s="1">
        <v>108.53</v>
      </c>
    </row>
    <row r="256" spans="1:901" x14ac:dyDescent="0.3">
      <c r="A256" s="1">
        <v>256</v>
      </c>
      <c r="B256" s="16" t="s">
        <v>564</v>
      </c>
      <c r="C256" s="16" t="s">
        <v>565</v>
      </c>
      <c r="D256" s="14">
        <v>45615</v>
      </c>
      <c r="E256" s="14">
        <v>45727</v>
      </c>
      <c r="F256" s="1">
        <v>107.1</v>
      </c>
      <c r="G256" s="1">
        <f t="shared" si="3"/>
        <v>108.53</v>
      </c>
      <c r="H256" s="1">
        <f>IFERROR(VLOOKUP(B256,PMS!$A$1:$G$2968,7,FALSE),"")</f>
        <v>0</v>
      </c>
      <c r="I256" s="1">
        <f>IFERROR(VLOOKUP(B256,PMS!$A$1:$AE$2968,31,FALSE),"")</f>
        <v>0</v>
      </c>
      <c r="XI256" s="1">
        <v>0.04</v>
      </c>
      <c r="XJ256" s="1">
        <v>0.16</v>
      </c>
      <c r="XK256" s="1">
        <v>0.28000000000000003</v>
      </c>
      <c r="XL256" s="1">
        <v>0.28000000000000003</v>
      </c>
      <c r="XM256" s="1">
        <v>0.4</v>
      </c>
      <c r="XN256" s="1">
        <v>0.52</v>
      </c>
      <c r="XO256" s="1">
        <v>0.64</v>
      </c>
      <c r="XP256" s="1">
        <v>0.76</v>
      </c>
      <c r="XQ256" s="1">
        <v>0.88</v>
      </c>
      <c r="XR256" s="1">
        <v>1</v>
      </c>
      <c r="XS256" s="1">
        <v>1</v>
      </c>
      <c r="XT256" s="1">
        <v>1.19</v>
      </c>
      <c r="XU256" s="1">
        <v>1.56</v>
      </c>
      <c r="XV256" s="1">
        <v>1.92</v>
      </c>
      <c r="XW256" s="1">
        <v>2.2799999999999998</v>
      </c>
      <c r="XX256" s="1">
        <v>2.64</v>
      </c>
      <c r="XY256" s="1">
        <v>3</v>
      </c>
      <c r="XZ256" s="1">
        <v>3</v>
      </c>
      <c r="YA256" s="1">
        <v>3.36</v>
      </c>
      <c r="YB256" s="1">
        <v>3.73</v>
      </c>
      <c r="YC256" s="1">
        <v>4.09</v>
      </c>
      <c r="YD256" s="1">
        <v>4.63</v>
      </c>
      <c r="YE256" s="1">
        <v>5.6</v>
      </c>
      <c r="YF256" s="1">
        <v>6.56</v>
      </c>
      <c r="YG256" s="1">
        <v>6.56</v>
      </c>
      <c r="YH256" s="1">
        <v>7.52</v>
      </c>
      <c r="YI256" s="1">
        <v>8.49</v>
      </c>
      <c r="YJ256" s="1">
        <v>9.4499999999999993</v>
      </c>
      <c r="YK256" s="1">
        <v>10.42</v>
      </c>
      <c r="YL256" s="1">
        <v>11.38</v>
      </c>
      <c r="YM256" s="1">
        <v>12.35</v>
      </c>
      <c r="YN256" s="1">
        <v>12.35</v>
      </c>
      <c r="YO256" s="1">
        <v>13.57</v>
      </c>
      <c r="YP256" s="1">
        <v>15.37</v>
      </c>
      <c r="YQ256" s="1">
        <v>17.18</v>
      </c>
      <c r="YR256" s="1">
        <v>18.989999999999998</v>
      </c>
      <c r="YS256" s="1">
        <v>20.8</v>
      </c>
      <c r="YT256" s="1">
        <v>22.61</v>
      </c>
      <c r="YU256" s="1">
        <v>22.61</v>
      </c>
      <c r="YV256" s="1">
        <v>24.42</v>
      </c>
      <c r="YW256" s="1">
        <v>26.23</v>
      </c>
      <c r="YX256" s="1">
        <v>28.04</v>
      </c>
      <c r="YY256" s="1">
        <v>30.13</v>
      </c>
      <c r="YZ256" s="1">
        <v>30.13</v>
      </c>
      <c r="ZA256" s="1">
        <v>32.909999999999997</v>
      </c>
      <c r="ZB256" s="1">
        <v>32.909999999999997</v>
      </c>
      <c r="ZC256" s="1">
        <v>35.68</v>
      </c>
      <c r="ZD256" s="1">
        <v>38.46</v>
      </c>
      <c r="ZE256" s="1">
        <v>41.23</v>
      </c>
      <c r="ZF256" s="1">
        <v>44</v>
      </c>
      <c r="ZG256" s="1">
        <v>46.78</v>
      </c>
      <c r="ZH256" s="1">
        <v>49.55</v>
      </c>
      <c r="ZI256" s="1">
        <v>49.55</v>
      </c>
      <c r="ZJ256" s="1">
        <v>52.32</v>
      </c>
      <c r="ZK256" s="1">
        <v>52.32</v>
      </c>
      <c r="ZL256" s="1">
        <v>55.1</v>
      </c>
      <c r="ZM256" s="1">
        <v>57.87</v>
      </c>
      <c r="ZN256" s="1">
        <v>60.64</v>
      </c>
      <c r="ZO256" s="1">
        <v>63.42</v>
      </c>
      <c r="ZP256" s="1">
        <v>63.42</v>
      </c>
      <c r="ZQ256" s="1">
        <v>66.19</v>
      </c>
      <c r="ZR256" s="1">
        <v>68.959999999999994</v>
      </c>
      <c r="ZS256" s="1">
        <v>71.739999999999995</v>
      </c>
      <c r="ZT256" s="1">
        <v>74.510000000000005</v>
      </c>
      <c r="ZU256" s="1">
        <v>77.28</v>
      </c>
      <c r="ZV256" s="1">
        <v>79.77</v>
      </c>
      <c r="ZW256" s="1">
        <v>79.77</v>
      </c>
      <c r="ZX256" s="1">
        <v>81.58</v>
      </c>
      <c r="ZY256" s="1">
        <v>83.39</v>
      </c>
      <c r="ZZ256" s="1">
        <v>85.19</v>
      </c>
      <c r="AAA256" s="1">
        <v>87</v>
      </c>
      <c r="AAB256" s="1">
        <v>88.81</v>
      </c>
      <c r="AAC256" s="1">
        <v>90.62</v>
      </c>
      <c r="AAD256" s="1">
        <v>90.62</v>
      </c>
      <c r="AAE256" s="1">
        <v>92.43</v>
      </c>
      <c r="AAF256" s="1">
        <v>94.24</v>
      </c>
      <c r="AAG256" s="1">
        <v>95.79</v>
      </c>
      <c r="AAH256" s="1">
        <v>96.76</v>
      </c>
      <c r="AAI256" s="1">
        <v>97.72</v>
      </c>
      <c r="AAJ256" s="1">
        <v>98.69</v>
      </c>
      <c r="AAK256" s="1">
        <v>98.69</v>
      </c>
      <c r="AAL256" s="1">
        <v>99.65</v>
      </c>
      <c r="AAM256" s="1">
        <v>100.62</v>
      </c>
      <c r="AAN256" s="1">
        <v>101.58</v>
      </c>
      <c r="AAO256" s="1">
        <v>102.55</v>
      </c>
      <c r="AAP256" s="1">
        <v>103.51</v>
      </c>
      <c r="AAQ256" s="1">
        <v>104.3</v>
      </c>
      <c r="AAR256" s="1">
        <v>104.3</v>
      </c>
      <c r="AAS256" s="1">
        <v>104.66</v>
      </c>
      <c r="AAT256" s="1">
        <v>105.02</v>
      </c>
      <c r="AAU256" s="1">
        <v>105.38</v>
      </c>
      <c r="AAV256" s="1">
        <v>105.74</v>
      </c>
      <c r="AAW256" s="1">
        <v>106.1</v>
      </c>
      <c r="AAX256" s="1">
        <v>106.47</v>
      </c>
      <c r="AAY256" s="1">
        <v>106.47</v>
      </c>
      <c r="AAZ256" s="1">
        <v>106.83</v>
      </c>
      <c r="ABA256" s="1">
        <v>107.19</v>
      </c>
      <c r="ABB256" s="1">
        <v>107.48</v>
      </c>
      <c r="ABC256" s="1">
        <v>107.6</v>
      </c>
      <c r="ABD256" s="1">
        <v>107.72</v>
      </c>
      <c r="ABE256" s="1">
        <v>107.84</v>
      </c>
      <c r="ABF256" s="1">
        <v>107.84</v>
      </c>
      <c r="ABG256" s="1">
        <v>107.91</v>
      </c>
      <c r="ABH256" s="1">
        <v>107.99</v>
      </c>
      <c r="ABI256" s="1">
        <v>108.06</v>
      </c>
      <c r="ABJ256" s="1">
        <v>108.13</v>
      </c>
      <c r="ABK256" s="1">
        <v>108.2</v>
      </c>
      <c r="ABL256" s="1">
        <v>108.28</v>
      </c>
      <c r="ABM256" s="1">
        <v>108.28</v>
      </c>
      <c r="ABN256" s="1">
        <v>108.35</v>
      </c>
      <c r="ABO256" s="1">
        <v>108.42</v>
      </c>
      <c r="ABP256" s="1">
        <v>108.49</v>
      </c>
      <c r="ABQ256" s="1">
        <v>108.53</v>
      </c>
      <c r="ABR256" s="1">
        <v>108.53</v>
      </c>
      <c r="ABS256" s="1">
        <v>108.53</v>
      </c>
      <c r="ABT256" s="1">
        <v>108.53</v>
      </c>
      <c r="ABU256" s="1">
        <v>108.53</v>
      </c>
      <c r="ABV256" s="1">
        <v>108.53</v>
      </c>
      <c r="ABW256" s="1">
        <v>108.53</v>
      </c>
      <c r="ABX256" s="1">
        <v>108.53</v>
      </c>
      <c r="ABY256" s="1">
        <v>108.53</v>
      </c>
      <c r="ABZ256" s="1">
        <v>108.53</v>
      </c>
      <c r="ACA256" s="1">
        <v>108.53</v>
      </c>
      <c r="ACB256" s="1">
        <v>108.53</v>
      </c>
      <c r="ACC256" s="1">
        <v>108.53</v>
      </c>
      <c r="ACD256" s="1">
        <v>108.53</v>
      </c>
      <c r="ACE256" s="1">
        <v>108.53</v>
      </c>
      <c r="ACF256" s="1">
        <v>108.53</v>
      </c>
      <c r="ACG256" s="1">
        <v>108.53</v>
      </c>
      <c r="ACH256" s="1">
        <v>108.53</v>
      </c>
      <c r="ACI256" s="1">
        <v>108.53</v>
      </c>
      <c r="ACJ256" s="1">
        <v>108.53</v>
      </c>
      <c r="ACK256" s="1">
        <v>108.53</v>
      </c>
      <c r="ACL256" s="1">
        <v>108.53</v>
      </c>
      <c r="ACM256" s="1">
        <v>108.53</v>
      </c>
      <c r="ACN256" s="1">
        <v>108.53</v>
      </c>
      <c r="ACO256" s="1">
        <v>108.53</v>
      </c>
      <c r="ACP256" s="1">
        <v>108.53</v>
      </c>
      <c r="ACQ256" s="1">
        <v>108.53</v>
      </c>
      <c r="ACR256" s="1">
        <v>108.53</v>
      </c>
      <c r="ACS256" s="1">
        <v>108.53</v>
      </c>
      <c r="ACT256" s="1">
        <v>108.53</v>
      </c>
      <c r="ACU256" s="1">
        <v>108.53</v>
      </c>
      <c r="ACV256" s="1">
        <v>108.53</v>
      </c>
      <c r="ACW256" s="1">
        <v>108.53</v>
      </c>
      <c r="ACX256" s="1">
        <v>108.53</v>
      </c>
      <c r="ACY256" s="1">
        <v>108.53</v>
      </c>
      <c r="ACZ256" s="1">
        <v>108.53</v>
      </c>
      <c r="ADA256" s="1">
        <v>108.53</v>
      </c>
      <c r="ADB256" s="1">
        <v>108.53</v>
      </c>
      <c r="ADC256" s="1">
        <v>108.53</v>
      </c>
      <c r="ADD256" s="1">
        <v>108.53</v>
      </c>
      <c r="ADE256" s="1">
        <v>108.53</v>
      </c>
      <c r="ADF256" s="1">
        <v>108.53</v>
      </c>
      <c r="ADG256" s="1">
        <v>108.53</v>
      </c>
      <c r="ADH256" s="1">
        <v>108.53</v>
      </c>
      <c r="ADI256" s="1">
        <v>108.53</v>
      </c>
      <c r="ADJ256" s="1">
        <v>108.53</v>
      </c>
      <c r="ADK256" s="1">
        <v>108.53</v>
      </c>
      <c r="ADL256" s="1">
        <v>108.53</v>
      </c>
      <c r="ADM256" s="1">
        <v>108.53</v>
      </c>
      <c r="ADN256" s="1">
        <v>108.53</v>
      </c>
      <c r="ADO256" s="1">
        <v>108.53</v>
      </c>
      <c r="ADP256" s="1">
        <v>108.53</v>
      </c>
      <c r="ADQ256" s="1">
        <v>108.53</v>
      </c>
      <c r="ADR256" s="1">
        <v>108.53</v>
      </c>
      <c r="ADS256" s="1">
        <v>108.53</v>
      </c>
      <c r="ADT256" s="1">
        <v>108.53</v>
      </c>
      <c r="ADU256" s="1">
        <v>108.53</v>
      </c>
      <c r="ADV256" s="1">
        <v>108.53</v>
      </c>
      <c r="ADW256" s="1">
        <v>108.53</v>
      </c>
      <c r="ADX256" s="1">
        <v>108.53</v>
      </c>
      <c r="ADY256" s="1">
        <v>108.53</v>
      </c>
      <c r="ADZ256" s="1">
        <v>108.53</v>
      </c>
      <c r="AEA256" s="1">
        <v>108.53</v>
      </c>
      <c r="AEB256" s="1">
        <v>108.53</v>
      </c>
      <c r="AEC256" s="1">
        <v>108.53</v>
      </c>
      <c r="AED256" s="1">
        <v>108.53</v>
      </c>
      <c r="AEE256" s="1">
        <v>108.53</v>
      </c>
      <c r="AEF256" s="1">
        <v>108.53</v>
      </c>
      <c r="AEG256" s="1">
        <v>108.53</v>
      </c>
      <c r="AEH256" s="1">
        <v>108.53</v>
      </c>
      <c r="AEI256" s="1">
        <v>108.53</v>
      </c>
      <c r="AEJ256" s="1">
        <v>108.53</v>
      </c>
      <c r="AEK256" s="1">
        <v>108.53</v>
      </c>
      <c r="AEL256" s="1">
        <v>108.53</v>
      </c>
      <c r="AEM256" s="1">
        <v>108.53</v>
      </c>
      <c r="AEN256" s="1">
        <v>108.53</v>
      </c>
      <c r="AEO256" s="1">
        <v>108.53</v>
      </c>
      <c r="AEP256" s="1">
        <v>108.53</v>
      </c>
      <c r="AEQ256" s="1">
        <v>108.53</v>
      </c>
      <c r="AER256" s="1">
        <v>108.53</v>
      </c>
      <c r="AES256" s="1">
        <v>108.53</v>
      </c>
      <c r="AET256" s="1">
        <v>108.53</v>
      </c>
      <c r="AEU256" s="1">
        <v>108.53</v>
      </c>
      <c r="AEV256" s="1">
        <v>108.53</v>
      </c>
      <c r="AEW256" s="1">
        <v>108.53</v>
      </c>
      <c r="AEX256" s="1">
        <v>108.53</v>
      </c>
      <c r="AEY256" s="1">
        <v>108.53</v>
      </c>
      <c r="AEZ256" s="1">
        <v>108.53</v>
      </c>
      <c r="AFA256" s="1">
        <v>108.53</v>
      </c>
      <c r="AFB256" s="1">
        <v>108.53</v>
      </c>
      <c r="AFC256" s="1">
        <v>108.53</v>
      </c>
      <c r="AFD256" s="1">
        <v>108.53</v>
      </c>
      <c r="AFE256" s="1">
        <v>108.53</v>
      </c>
      <c r="AFF256" s="1">
        <v>108.53</v>
      </c>
      <c r="AFG256" s="1">
        <v>108.53</v>
      </c>
      <c r="AFH256" s="1">
        <v>108.53</v>
      </c>
      <c r="AFI256" s="1">
        <v>108.53</v>
      </c>
      <c r="AFJ256" s="1">
        <v>108.53</v>
      </c>
      <c r="AFK256" s="1">
        <v>108.53</v>
      </c>
      <c r="AFL256" s="1">
        <v>108.53</v>
      </c>
      <c r="AFM256" s="1">
        <v>108.53</v>
      </c>
      <c r="AFN256" s="1">
        <v>108.53</v>
      </c>
      <c r="AFO256" s="1">
        <v>108.53</v>
      </c>
      <c r="AFP256" s="1">
        <v>108.53</v>
      </c>
      <c r="AFQ256" s="1">
        <v>108.53</v>
      </c>
      <c r="AFR256" s="1">
        <v>108.53</v>
      </c>
      <c r="AFS256" s="1">
        <v>108.53</v>
      </c>
      <c r="AFT256" s="1">
        <v>108.53</v>
      </c>
      <c r="AFU256" s="1">
        <v>108.53</v>
      </c>
      <c r="AFV256" s="1">
        <v>108.53</v>
      </c>
      <c r="AFW256" s="1">
        <v>108.53</v>
      </c>
      <c r="AFX256" s="1">
        <v>108.53</v>
      </c>
      <c r="AFY256" s="1">
        <v>108.53</v>
      </c>
      <c r="AFZ256" s="1">
        <v>108.53</v>
      </c>
      <c r="AGA256" s="1">
        <v>108.53</v>
      </c>
      <c r="AGB256" s="1">
        <v>108.53</v>
      </c>
      <c r="AGC256" s="1">
        <v>108.53</v>
      </c>
      <c r="AGD256" s="1">
        <v>108.53</v>
      </c>
      <c r="AGE256" s="1">
        <v>108.53</v>
      </c>
      <c r="AGF256" s="1">
        <v>108.53</v>
      </c>
      <c r="AGG256" s="1">
        <v>108.53</v>
      </c>
      <c r="AGH256" s="1">
        <v>108.53</v>
      </c>
      <c r="AGI256" s="1">
        <v>108.53</v>
      </c>
      <c r="AGJ256" s="1">
        <v>108.53</v>
      </c>
      <c r="AGK256" s="1">
        <v>108.53</v>
      </c>
      <c r="AGL256" s="1">
        <v>108.53</v>
      </c>
      <c r="AGM256" s="1">
        <v>108.53</v>
      </c>
      <c r="AGN256" s="1">
        <v>108.53</v>
      </c>
      <c r="AGO256" s="1">
        <v>108.53</v>
      </c>
      <c r="AGP256" s="1">
        <v>108.53</v>
      </c>
      <c r="AGQ256" s="1">
        <v>108.53</v>
      </c>
      <c r="AGR256" s="1">
        <v>108.53</v>
      </c>
      <c r="AGS256" s="1">
        <v>108.53</v>
      </c>
      <c r="AGT256" s="1">
        <v>108.53</v>
      </c>
      <c r="AGU256" s="1">
        <v>108.53</v>
      </c>
      <c r="AGV256" s="1">
        <v>108.53</v>
      </c>
      <c r="AGW256" s="1">
        <v>108.53</v>
      </c>
      <c r="AGX256" s="1">
        <v>108.53</v>
      </c>
      <c r="AGY256" s="1">
        <v>108.53</v>
      </c>
      <c r="AGZ256" s="1">
        <v>108.53</v>
      </c>
      <c r="AHA256" s="1">
        <v>108.53</v>
      </c>
      <c r="AHB256" s="1">
        <v>108.53</v>
      </c>
      <c r="AHC256" s="1">
        <v>108.53</v>
      </c>
      <c r="AHD256" s="1">
        <v>108.53</v>
      </c>
      <c r="AHE256" s="1">
        <v>108.53</v>
      </c>
      <c r="AHF256" s="1">
        <v>108.53</v>
      </c>
      <c r="AHG256" s="1">
        <v>108.53</v>
      </c>
      <c r="AHH256" s="1">
        <v>108.53</v>
      </c>
      <c r="AHI256" s="1">
        <v>108.53</v>
      </c>
      <c r="AHJ256" s="1">
        <v>108.53</v>
      </c>
      <c r="AHK256" s="1">
        <v>108.53</v>
      </c>
      <c r="AHL256" s="1">
        <v>108.53</v>
      </c>
      <c r="AHM256" s="1">
        <v>108.53</v>
      </c>
      <c r="AHN256" s="1">
        <v>108.53</v>
      </c>
      <c r="AHO256" s="1">
        <v>108.53</v>
      </c>
      <c r="AHP256" s="1">
        <v>108.53</v>
      </c>
      <c r="AHQ256" s="1">
        <v>108.53</v>
      </c>
    </row>
    <row r="257" spans="1:901" x14ac:dyDescent="0.3">
      <c r="A257" s="1">
        <v>257</v>
      </c>
      <c r="B257" s="16" t="s">
        <v>566</v>
      </c>
      <c r="D257" s="14" t="s">
        <v>291</v>
      </c>
      <c r="E257" s="14">
        <v>45659</v>
      </c>
      <c r="F257" s="1">
        <v>165025.66</v>
      </c>
      <c r="G257" s="1">
        <f t="shared" si="3"/>
        <v>167226.93</v>
      </c>
      <c r="H257" s="1" t="str">
        <f>IFERROR(VLOOKUP(B257,PMS!$A$1:$G$2968,7,FALSE),"")</f>
        <v/>
      </c>
      <c r="I257" s="1" t="str">
        <f>IFERROR(VLOOKUP(B257,PMS!$A$1:$AE$2968,31,FALSE),"")</f>
        <v/>
      </c>
      <c r="OX257" s="1">
        <v>0.6</v>
      </c>
      <c r="OY257" s="1">
        <v>2.61</v>
      </c>
      <c r="OZ257" s="1">
        <v>4.62</v>
      </c>
      <c r="PA257" s="1">
        <v>6.63</v>
      </c>
      <c r="PB257" s="1">
        <v>8.64</v>
      </c>
      <c r="PC257" s="1">
        <v>8.64</v>
      </c>
      <c r="PD257" s="1">
        <v>10.64</v>
      </c>
      <c r="PE257" s="1">
        <v>12.65</v>
      </c>
      <c r="PF257" s="1">
        <v>14.66</v>
      </c>
      <c r="PG257" s="1">
        <v>16.670000000000002</v>
      </c>
      <c r="PH257" s="1">
        <v>18.68</v>
      </c>
      <c r="PI257" s="1">
        <v>20.69</v>
      </c>
      <c r="PJ257" s="1">
        <v>20.69</v>
      </c>
      <c r="PK257" s="1">
        <v>22.7</v>
      </c>
      <c r="PL257" s="1">
        <v>24.7</v>
      </c>
      <c r="PM257" s="1">
        <v>26.71</v>
      </c>
      <c r="PN257" s="1">
        <v>28.72</v>
      </c>
      <c r="PO257" s="1">
        <v>28.72</v>
      </c>
      <c r="PP257" s="1">
        <v>30.73</v>
      </c>
      <c r="PQ257" s="1">
        <v>30.73</v>
      </c>
      <c r="PR257" s="1">
        <v>32.74</v>
      </c>
      <c r="PS257" s="1">
        <v>34.75</v>
      </c>
      <c r="PT257" s="1">
        <v>37.96</v>
      </c>
      <c r="PU257" s="1">
        <v>43.98</v>
      </c>
      <c r="PV257" s="1">
        <v>50.01</v>
      </c>
      <c r="PW257" s="1">
        <v>56.04</v>
      </c>
      <c r="PX257" s="1">
        <v>56.04</v>
      </c>
      <c r="PY257" s="1">
        <v>62.06</v>
      </c>
      <c r="PZ257" s="1">
        <v>68.09</v>
      </c>
      <c r="QA257" s="1">
        <v>74.11</v>
      </c>
      <c r="QB257" s="1">
        <v>80.14</v>
      </c>
      <c r="QC257" s="1">
        <v>86.16</v>
      </c>
      <c r="QD257" s="1">
        <v>92.19</v>
      </c>
      <c r="QE257" s="1">
        <v>92.19</v>
      </c>
      <c r="QF257" s="1">
        <v>98.21</v>
      </c>
      <c r="QG257" s="1">
        <v>104.24</v>
      </c>
      <c r="QH257" s="1">
        <v>110.26</v>
      </c>
      <c r="QI257" s="1">
        <v>116.29</v>
      </c>
      <c r="QJ257" s="1">
        <v>122.31</v>
      </c>
      <c r="QK257" s="1">
        <v>128.34</v>
      </c>
      <c r="QL257" s="1">
        <v>128.34</v>
      </c>
      <c r="QM257" s="1">
        <v>134.36000000000001</v>
      </c>
      <c r="QN257" s="1">
        <v>140.38999999999999</v>
      </c>
      <c r="QO257" s="1">
        <v>149.43</v>
      </c>
      <c r="QP257" s="1">
        <v>165.5</v>
      </c>
      <c r="QQ257" s="1">
        <v>181.56</v>
      </c>
      <c r="QR257" s="1">
        <v>197.63</v>
      </c>
      <c r="QS257" s="1">
        <v>197.63</v>
      </c>
      <c r="QT257" s="1">
        <v>213.7</v>
      </c>
      <c r="QU257" s="1">
        <v>229.77</v>
      </c>
      <c r="QV257" s="1">
        <v>245.83</v>
      </c>
      <c r="QW257" s="1">
        <v>261.89999999999998</v>
      </c>
      <c r="QX257" s="1">
        <v>277.97000000000003</v>
      </c>
      <c r="QY257" s="1">
        <v>294.04000000000002</v>
      </c>
      <c r="QZ257" s="1">
        <v>294.04000000000002</v>
      </c>
      <c r="RA257" s="1">
        <v>310.10000000000002</v>
      </c>
      <c r="RB257" s="1">
        <v>326.17</v>
      </c>
      <c r="RC257" s="1">
        <v>342.24</v>
      </c>
      <c r="RD257" s="1">
        <v>358.31</v>
      </c>
      <c r="RE257" s="1">
        <v>374.37</v>
      </c>
      <c r="RF257" s="1">
        <v>390.44</v>
      </c>
      <c r="RG257" s="1">
        <v>390.44</v>
      </c>
      <c r="RH257" s="1">
        <v>406.51</v>
      </c>
      <c r="RI257" s="1">
        <v>406.51</v>
      </c>
      <c r="RJ257" s="1">
        <v>406.51</v>
      </c>
      <c r="RK257" s="1">
        <v>406.51</v>
      </c>
      <c r="RL257" s="1">
        <v>422.58</v>
      </c>
      <c r="RM257" s="1">
        <v>442.86</v>
      </c>
      <c r="RN257" s="1">
        <v>442.86</v>
      </c>
      <c r="RO257" s="1">
        <v>472.99</v>
      </c>
      <c r="RP257" s="1">
        <v>503.11</v>
      </c>
      <c r="RQ257" s="1">
        <v>533.24</v>
      </c>
      <c r="RR257" s="1">
        <v>563.37</v>
      </c>
      <c r="RS257" s="1">
        <v>593.49</v>
      </c>
      <c r="RT257" s="1">
        <v>623.62</v>
      </c>
      <c r="RU257" s="1">
        <v>623.62</v>
      </c>
      <c r="RV257" s="1">
        <v>653.75</v>
      </c>
      <c r="RW257" s="1">
        <v>683.87</v>
      </c>
      <c r="RX257" s="1">
        <v>714</v>
      </c>
      <c r="RY257" s="1">
        <v>744.13</v>
      </c>
      <c r="RZ257" s="1">
        <v>774.25</v>
      </c>
      <c r="SA257" s="1">
        <v>804.38</v>
      </c>
      <c r="SB257" s="1">
        <v>804.38</v>
      </c>
      <c r="SC257" s="1">
        <v>834.51</v>
      </c>
      <c r="SD257" s="1">
        <v>834.51</v>
      </c>
      <c r="SE257" s="1">
        <v>864.63</v>
      </c>
      <c r="SF257" s="1">
        <v>894.76</v>
      </c>
      <c r="SG257" s="1">
        <v>924.89</v>
      </c>
      <c r="SH257" s="1">
        <v>955.01</v>
      </c>
      <c r="SI257" s="1">
        <v>955.01</v>
      </c>
      <c r="SJ257" s="1">
        <v>989.96</v>
      </c>
      <c r="SK257" s="1">
        <v>1036.1500000000001</v>
      </c>
      <c r="SL257" s="1">
        <v>1082.3499999999999</v>
      </c>
      <c r="SM257" s="1">
        <v>1082.3499999999999</v>
      </c>
      <c r="SN257" s="1">
        <v>1082.3499999999999</v>
      </c>
      <c r="SO257" s="1">
        <v>1128.54</v>
      </c>
      <c r="SP257" s="1">
        <v>1128.54</v>
      </c>
      <c r="SQ257" s="1">
        <v>1174.74</v>
      </c>
      <c r="SR257" s="1">
        <v>1220.93</v>
      </c>
      <c r="SS257" s="1">
        <v>1267.1199999999999</v>
      </c>
      <c r="ST257" s="1">
        <v>1313.32</v>
      </c>
      <c r="SU257" s="1">
        <v>1359.51</v>
      </c>
      <c r="SV257" s="1">
        <v>1405.71</v>
      </c>
      <c r="SW257" s="1">
        <v>1405.71</v>
      </c>
      <c r="SX257" s="1">
        <v>1451.9</v>
      </c>
      <c r="SY257" s="1">
        <v>1498.09</v>
      </c>
      <c r="SZ257" s="1">
        <v>1544.29</v>
      </c>
      <c r="TA257" s="1">
        <v>1590.48</v>
      </c>
      <c r="TB257" s="1">
        <v>1636.68</v>
      </c>
      <c r="TC257" s="1">
        <v>1682.87</v>
      </c>
      <c r="TD257" s="1">
        <v>1682.87</v>
      </c>
      <c r="TE257" s="1">
        <v>1729.06</v>
      </c>
      <c r="TF257" s="1">
        <v>1775.26</v>
      </c>
      <c r="TG257" s="1">
        <v>1821.45</v>
      </c>
      <c r="TH257" s="1">
        <v>1867.65</v>
      </c>
      <c r="TI257" s="1">
        <v>1913.84</v>
      </c>
      <c r="TJ257" s="1">
        <v>1960.03</v>
      </c>
      <c r="TK257" s="1">
        <v>1960.03</v>
      </c>
      <c r="TL257" s="1">
        <v>2006.23</v>
      </c>
      <c r="TM257" s="1">
        <v>2052.42</v>
      </c>
      <c r="TN257" s="1">
        <v>2098.62</v>
      </c>
      <c r="TO257" s="1">
        <v>2144.81</v>
      </c>
      <c r="TP257" s="1">
        <v>2191</v>
      </c>
      <c r="TQ257" s="1">
        <v>2254.4</v>
      </c>
      <c r="TR257" s="1">
        <v>2254.4</v>
      </c>
      <c r="TS257" s="1">
        <v>2357.94</v>
      </c>
      <c r="TT257" s="1">
        <v>2461.4699999999998</v>
      </c>
      <c r="TU257" s="1">
        <v>2565.0100000000002</v>
      </c>
      <c r="TV257" s="1">
        <v>2668.54</v>
      </c>
      <c r="TW257" s="1">
        <v>2866.3</v>
      </c>
      <c r="TX257" s="1">
        <v>3095.51</v>
      </c>
      <c r="TY257" s="1">
        <v>3095.51</v>
      </c>
      <c r="TZ257" s="1">
        <v>3331.11</v>
      </c>
      <c r="UA257" s="1">
        <v>3566.72</v>
      </c>
      <c r="UB257" s="1">
        <v>3888.47</v>
      </c>
      <c r="UC257" s="1">
        <v>4411.22</v>
      </c>
      <c r="UD257" s="1">
        <v>4934.17</v>
      </c>
      <c r="UE257" s="1">
        <v>5457.17</v>
      </c>
      <c r="UF257" s="1">
        <v>5457.17</v>
      </c>
      <c r="UG257" s="1">
        <v>6004.5</v>
      </c>
      <c r="UH257" s="1">
        <v>6922.25</v>
      </c>
      <c r="UI257" s="1">
        <v>7930.41</v>
      </c>
      <c r="UJ257" s="1">
        <v>8941.35</v>
      </c>
      <c r="UK257" s="1">
        <v>9969.6200000000008</v>
      </c>
      <c r="UL257" s="1">
        <v>11216.31</v>
      </c>
      <c r="UM257" s="1">
        <v>11216.31</v>
      </c>
      <c r="UN257" s="1">
        <v>12784.46</v>
      </c>
      <c r="UO257" s="1">
        <v>14368.27</v>
      </c>
      <c r="UP257" s="1">
        <v>15994.5</v>
      </c>
      <c r="UQ257" s="1">
        <v>17673.349999999999</v>
      </c>
      <c r="UR257" s="1">
        <v>19385.169999999998</v>
      </c>
      <c r="US257" s="1">
        <v>21119.07</v>
      </c>
      <c r="UT257" s="1">
        <v>21119.07</v>
      </c>
      <c r="UU257" s="1">
        <v>22873.82</v>
      </c>
      <c r="UV257" s="1">
        <v>22873.82</v>
      </c>
      <c r="UW257" s="1">
        <v>24643.5</v>
      </c>
      <c r="UX257" s="1">
        <v>26281.83</v>
      </c>
      <c r="UY257" s="1">
        <v>27693.5</v>
      </c>
      <c r="UZ257" s="1">
        <v>29119.68</v>
      </c>
      <c r="VA257" s="1">
        <v>29119.68</v>
      </c>
      <c r="VB257" s="1">
        <v>30579.47</v>
      </c>
      <c r="VC257" s="1">
        <v>32099.53</v>
      </c>
      <c r="VD257" s="1">
        <v>33341.279999999999</v>
      </c>
      <c r="VE257" s="1">
        <v>34719.269999999997</v>
      </c>
      <c r="VF257" s="1">
        <v>36228.949999999997</v>
      </c>
      <c r="VG257" s="1">
        <v>37965.480000000003</v>
      </c>
      <c r="VH257" s="1">
        <v>37965.480000000003</v>
      </c>
      <c r="VI257" s="1">
        <v>39937</v>
      </c>
      <c r="VJ257" s="1">
        <v>42092.52</v>
      </c>
      <c r="VK257" s="1">
        <v>44510.9</v>
      </c>
      <c r="VL257" s="1">
        <v>46983.94</v>
      </c>
      <c r="VM257" s="1">
        <v>49965.74</v>
      </c>
      <c r="VN257" s="1">
        <v>52796.82</v>
      </c>
      <c r="VO257" s="1">
        <v>52796.82</v>
      </c>
      <c r="VP257" s="1">
        <v>55629.2</v>
      </c>
      <c r="VQ257" s="1">
        <v>58679.41</v>
      </c>
      <c r="VR257" s="1">
        <v>61953.23</v>
      </c>
      <c r="VS257" s="1">
        <v>65043.53</v>
      </c>
      <c r="VT257" s="1">
        <v>67914.33</v>
      </c>
      <c r="VU257" s="1">
        <v>70774.17</v>
      </c>
      <c r="VV257" s="1">
        <v>70774.17</v>
      </c>
      <c r="VW257" s="1">
        <v>73897.7</v>
      </c>
      <c r="VX257" s="1">
        <v>77110.240000000005</v>
      </c>
      <c r="VY257" s="1">
        <v>80117.649999999994</v>
      </c>
      <c r="VZ257" s="1">
        <v>83006.990000000005</v>
      </c>
      <c r="WA257" s="1">
        <v>85992.35</v>
      </c>
      <c r="WB257" s="1">
        <v>89073.600000000006</v>
      </c>
      <c r="WC257" s="1">
        <v>89073.600000000006</v>
      </c>
      <c r="WD257" s="1">
        <v>91914</v>
      </c>
      <c r="WE257" s="1">
        <v>94709.46</v>
      </c>
      <c r="WF257" s="1">
        <v>97554.67</v>
      </c>
      <c r="WG257" s="1">
        <v>100151.18</v>
      </c>
      <c r="WH257" s="1">
        <v>102730.31</v>
      </c>
      <c r="WI257" s="1">
        <v>105149.93</v>
      </c>
      <c r="WJ257" s="1">
        <v>105149.93</v>
      </c>
      <c r="WK257" s="1">
        <v>107290.77</v>
      </c>
      <c r="WL257" s="1">
        <v>109264.9</v>
      </c>
      <c r="WM257" s="1">
        <v>111224.22</v>
      </c>
      <c r="WN257" s="1">
        <v>113170.88</v>
      </c>
      <c r="WO257" s="1">
        <v>115340.72</v>
      </c>
      <c r="WP257" s="1">
        <v>117634.34</v>
      </c>
      <c r="WQ257" s="1">
        <v>117634.34</v>
      </c>
      <c r="WR257" s="1">
        <v>120106.83</v>
      </c>
      <c r="WS257" s="1">
        <v>122596.41</v>
      </c>
      <c r="WT257" s="1">
        <v>124953.33</v>
      </c>
      <c r="WU257" s="1">
        <v>127154.11</v>
      </c>
      <c r="WV257" s="1">
        <v>129075.01</v>
      </c>
      <c r="WW257" s="1">
        <v>130925.79</v>
      </c>
      <c r="WX257" s="1">
        <v>130925.79</v>
      </c>
      <c r="WY257" s="1">
        <v>132735.95000000001</v>
      </c>
      <c r="WZ257" s="1">
        <v>134460.4</v>
      </c>
      <c r="XA257" s="1">
        <v>136077.19</v>
      </c>
      <c r="XB257" s="1">
        <v>137736.4</v>
      </c>
      <c r="XC257" s="1">
        <v>139476.99</v>
      </c>
      <c r="XD257" s="1">
        <v>141221.14000000001</v>
      </c>
      <c r="XE257" s="1">
        <v>141221.14000000001</v>
      </c>
      <c r="XF257" s="1">
        <v>142640.92000000001</v>
      </c>
      <c r="XG257" s="1">
        <v>144130.57999999999</v>
      </c>
      <c r="XH257" s="1">
        <v>145714.41</v>
      </c>
      <c r="XI257" s="1">
        <v>147307.29</v>
      </c>
      <c r="XJ257" s="1">
        <v>148901.92000000001</v>
      </c>
      <c r="XK257" s="1">
        <v>150443.09</v>
      </c>
      <c r="XL257" s="1">
        <v>150443.09</v>
      </c>
      <c r="XM257" s="1">
        <v>151916.32999999999</v>
      </c>
      <c r="XN257" s="1">
        <v>153400.57999999999</v>
      </c>
      <c r="XO257" s="1">
        <v>154881.78</v>
      </c>
      <c r="XP257" s="1">
        <v>156295.45000000001</v>
      </c>
      <c r="XQ257" s="1">
        <v>157283.35999999999</v>
      </c>
      <c r="XR257" s="1">
        <v>158268.09</v>
      </c>
      <c r="XS257" s="1">
        <v>158268.09</v>
      </c>
      <c r="XT257" s="1">
        <v>159248.95000000001</v>
      </c>
      <c r="XU257" s="1">
        <v>160169.99</v>
      </c>
      <c r="XV257" s="1">
        <v>161008.89000000001</v>
      </c>
      <c r="XW257" s="1">
        <v>161782.62</v>
      </c>
      <c r="XX257" s="1">
        <v>162492.84</v>
      </c>
      <c r="XY257" s="1">
        <v>163133.75</v>
      </c>
      <c r="XZ257" s="1">
        <v>163133.75</v>
      </c>
      <c r="YA257" s="1">
        <v>163686</v>
      </c>
      <c r="YB257" s="1">
        <v>164220.32999999999</v>
      </c>
      <c r="YC257" s="1">
        <v>164553.31</v>
      </c>
      <c r="YD257" s="1">
        <v>164869.20000000001</v>
      </c>
      <c r="YE257" s="1">
        <v>165154.91</v>
      </c>
      <c r="YF257" s="1">
        <v>165431.23000000001</v>
      </c>
      <c r="YG257" s="1">
        <v>165431.23000000001</v>
      </c>
      <c r="YH257" s="1">
        <v>165704.57999999999</v>
      </c>
      <c r="YI257" s="1">
        <v>165912.98000000001</v>
      </c>
      <c r="YJ257" s="1">
        <v>166084.45000000001</v>
      </c>
      <c r="YK257" s="1">
        <v>166253.07</v>
      </c>
      <c r="YL257" s="1">
        <v>166421.70000000001</v>
      </c>
      <c r="YM257" s="1">
        <v>166589.93</v>
      </c>
      <c r="YN257" s="1">
        <v>166589.93</v>
      </c>
      <c r="YO257" s="1">
        <v>166676.13</v>
      </c>
      <c r="YP257" s="1">
        <v>166760.95999999999</v>
      </c>
      <c r="YQ257" s="1">
        <v>166837.01</v>
      </c>
      <c r="YR257" s="1">
        <v>166905.47</v>
      </c>
      <c r="YS257" s="1">
        <v>166973.92000000001</v>
      </c>
      <c r="YT257" s="1">
        <v>167033.35</v>
      </c>
      <c r="YU257" s="1">
        <v>167033.35</v>
      </c>
      <c r="YV257" s="1">
        <v>167081.75</v>
      </c>
      <c r="YW257" s="1">
        <v>167130.14000000001</v>
      </c>
      <c r="YX257" s="1">
        <v>167178.53</v>
      </c>
      <c r="YY257" s="1">
        <v>167226.93</v>
      </c>
      <c r="YZ257" s="1">
        <v>167226.93</v>
      </c>
      <c r="ZA257" s="1">
        <v>167226.93</v>
      </c>
      <c r="ZB257" s="1">
        <v>167226.93</v>
      </c>
      <c r="ZC257" s="1">
        <v>167226.93</v>
      </c>
      <c r="ZD257" s="1">
        <v>167226.93</v>
      </c>
      <c r="ZE257" s="1">
        <v>167226.93</v>
      </c>
      <c r="ZF257" s="1">
        <v>167226.93</v>
      </c>
      <c r="ZG257" s="1">
        <v>167226.93</v>
      </c>
      <c r="ZH257" s="1">
        <v>167226.93</v>
      </c>
      <c r="ZI257" s="1">
        <v>167226.93</v>
      </c>
      <c r="ZJ257" s="1">
        <v>167226.93</v>
      </c>
      <c r="ZK257" s="1">
        <v>167226.93</v>
      </c>
      <c r="ZL257" s="1">
        <v>167226.93</v>
      </c>
      <c r="ZM257" s="1">
        <v>167226.93</v>
      </c>
      <c r="ZN257" s="1">
        <v>167226.93</v>
      </c>
      <c r="ZO257" s="1">
        <v>167226.93</v>
      </c>
      <c r="ZP257" s="1">
        <v>167226.93</v>
      </c>
      <c r="ZQ257" s="1">
        <v>167226.93</v>
      </c>
      <c r="ZR257" s="1">
        <v>167226.93</v>
      </c>
      <c r="ZS257" s="1">
        <v>167226.93</v>
      </c>
      <c r="ZT257" s="1">
        <v>167226.93</v>
      </c>
      <c r="ZU257" s="1">
        <v>167226.93</v>
      </c>
      <c r="ZV257" s="1">
        <v>167226.93</v>
      </c>
      <c r="ZW257" s="1">
        <v>167226.93</v>
      </c>
      <c r="ZX257" s="1">
        <v>167226.93</v>
      </c>
      <c r="ZY257" s="1">
        <v>167226.93</v>
      </c>
      <c r="ZZ257" s="1">
        <v>167226.93</v>
      </c>
      <c r="AAA257" s="1">
        <v>167226.93</v>
      </c>
      <c r="AAB257" s="1">
        <v>167226.93</v>
      </c>
      <c r="AAC257" s="1">
        <v>167226.93</v>
      </c>
      <c r="AAD257" s="1">
        <v>167226.93</v>
      </c>
      <c r="AAE257" s="1">
        <v>167226.93</v>
      </c>
      <c r="AAF257" s="1">
        <v>167226.93</v>
      </c>
      <c r="AAG257" s="1">
        <v>167226.93</v>
      </c>
      <c r="AAH257" s="1">
        <v>167226.93</v>
      </c>
      <c r="AAI257" s="1">
        <v>167226.93</v>
      </c>
      <c r="AAJ257" s="1">
        <v>167226.93</v>
      </c>
      <c r="AAK257" s="1">
        <v>167226.93</v>
      </c>
      <c r="AAL257" s="1">
        <v>167226.93</v>
      </c>
      <c r="AAM257" s="1">
        <v>167226.93</v>
      </c>
      <c r="AAN257" s="1">
        <v>167226.93</v>
      </c>
      <c r="AAO257" s="1">
        <v>167226.93</v>
      </c>
      <c r="AAP257" s="1">
        <v>167226.93</v>
      </c>
      <c r="AAQ257" s="1">
        <v>167226.93</v>
      </c>
      <c r="AAR257" s="1">
        <v>167226.93</v>
      </c>
      <c r="AAS257" s="1">
        <v>167226.93</v>
      </c>
      <c r="AAT257" s="1">
        <v>167226.93</v>
      </c>
      <c r="AAU257" s="1">
        <v>167226.93</v>
      </c>
      <c r="AAV257" s="1">
        <v>167226.93</v>
      </c>
      <c r="AAW257" s="1">
        <v>167226.93</v>
      </c>
      <c r="AAX257" s="1">
        <v>167226.93</v>
      </c>
      <c r="AAY257" s="1">
        <v>167226.93</v>
      </c>
      <c r="AAZ257" s="1">
        <v>167226.93</v>
      </c>
      <c r="ABA257" s="1">
        <v>167226.93</v>
      </c>
      <c r="ABB257" s="1">
        <v>167226.93</v>
      </c>
      <c r="ABC257" s="1">
        <v>167226.93</v>
      </c>
      <c r="ABD257" s="1">
        <v>167226.93</v>
      </c>
      <c r="ABE257" s="1">
        <v>167226.93</v>
      </c>
      <c r="ABF257" s="1">
        <v>167226.93</v>
      </c>
      <c r="ABG257" s="1">
        <v>167226.93</v>
      </c>
      <c r="ABH257" s="1">
        <v>167226.93</v>
      </c>
      <c r="ABI257" s="1">
        <v>167226.93</v>
      </c>
      <c r="ABJ257" s="1">
        <v>167226.93</v>
      </c>
      <c r="ABK257" s="1">
        <v>167226.93</v>
      </c>
      <c r="ABL257" s="1">
        <v>167226.93</v>
      </c>
      <c r="ABM257" s="1">
        <v>167226.93</v>
      </c>
      <c r="ABN257" s="1">
        <v>167226.93</v>
      </c>
      <c r="ABO257" s="1">
        <v>167226.93</v>
      </c>
      <c r="ABP257" s="1">
        <v>167226.93</v>
      </c>
      <c r="ABQ257" s="1">
        <v>167226.93</v>
      </c>
      <c r="ABR257" s="1">
        <v>167226.93</v>
      </c>
      <c r="ABS257" s="1">
        <v>167226.93</v>
      </c>
      <c r="ABT257" s="1">
        <v>167226.93</v>
      </c>
      <c r="ABU257" s="1">
        <v>167226.93</v>
      </c>
      <c r="ABV257" s="1">
        <v>167226.93</v>
      </c>
      <c r="ABW257" s="1">
        <v>167226.93</v>
      </c>
      <c r="ABX257" s="1">
        <v>167226.93</v>
      </c>
      <c r="ABY257" s="1">
        <v>167226.93</v>
      </c>
      <c r="ABZ257" s="1">
        <v>167226.93</v>
      </c>
      <c r="ACA257" s="1">
        <v>167226.93</v>
      </c>
      <c r="ACB257" s="1">
        <v>167226.93</v>
      </c>
      <c r="ACC257" s="1">
        <v>167226.93</v>
      </c>
      <c r="ACD257" s="1">
        <v>167226.93</v>
      </c>
      <c r="ACE257" s="1">
        <v>167226.93</v>
      </c>
      <c r="ACF257" s="1">
        <v>167226.93</v>
      </c>
      <c r="ACG257" s="1">
        <v>167226.93</v>
      </c>
      <c r="ACH257" s="1">
        <v>167226.93</v>
      </c>
      <c r="ACI257" s="1">
        <v>167226.93</v>
      </c>
      <c r="ACJ257" s="1">
        <v>167226.93</v>
      </c>
      <c r="ACK257" s="1">
        <v>167226.93</v>
      </c>
      <c r="ACL257" s="1">
        <v>167226.93</v>
      </c>
      <c r="ACM257" s="1">
        <v>167226.93</v>
      </c>
      <c r="ACN257" s="1">
        <v>167226.93</v>
      </c>
      <c r="ACO257" s="1">
        <v>167226.93</v>
      </c>
      <c r="ACP257" s="1">
        <v>167226.93</v>
      </c>
      <c r="ACQ257" s="1">
        <v>167226.93</v>
      </c>
      <c r="ACR257" s="1">
        <v>167226.93</v>
      </c>
      <c r="ACS257" s="1">
        <v>167226.93</v>
      </c>
      <c r="ACT257" s="1">
        <v>167226.93</v>
      </c>
      <c r="ACU257" s="1">
        <v>167226.93</v>
      </c>
      <c r="ACV257" s="1">
        <v>167226.93</v>
      </c>
      <c r="ACW257" s="1">
        <v>167226.93</v>
      </c>
      <c r="ACX257" s="1">
        <v>167226.93</v>
      </c>
      <c r="ACY257" s="1">
        <v>167226.93</v>
      </c>
      <c r="ACZ257" s="1">
        <v>167226.93</v>
      </c>
      <c r="ADA257" s="1">
        <v>167226.93</v>
      </c>
      <c r="ADB257" s="1">
        <v>167226.93</v>
      </c>
      <c r="ADC257" s="1">
        <v>167226.93</v>
      </c>
      <c r="ADD257" s="1">
        <v>167226.93</v>
      </c>
      <c r="ADE257" s="1">
        <v>167226.93</v>
      </c>
      <c r="ADF257" s="1">
        <v>167226.93</v>
      </c>
      <c r="ADG257" s="1">
        <v>167226.93</v>
      </c>
      <c r="ADH257" s="1">
        <v>167226.93</v>
      </c>
      <c r="ADI257" s="1">
        <v>167226.93</v>
      </c>
      <c r="ADJ257" s="1">
        <v>167226.93</v>
      </c>
      <c r="ADK257" s="1">
        <v>167226.93</v>
      </c>
      <c r="ADL257" s="1">
        <v>167226.93</v>
      </c>
      <c r="ADM257" s="1">
        <v>167226.93</v>
      </c>
      <c r="ADN257" s="1">
        <v>167226.93</v>
      </c>
      <c r="ADO257" s="1">
        <v>167226.93</v>
      </c>
      <c r="ADP257" s="1">
        <v>167226.93</v>
      </c>
      <c r="ADQ257" s="1">
        <v>167226.93</v>
      </c>
      <c r="ADR257" s="1">
        <v>167226.93</v>
      </c>
      <c r="ADS257" s="1">
        <v>167226.93</v>
      </c>
      <c r="ADT257" s="1">
        <v>167226.93</v>
      </c>
      <c r="ADU257" s="1">
        <v>167226.93</v>
      </c>
      <c r="ADV257" s="1">
        <v>167226.93</v>
      </c>
      <c r="ADW257" s="1">
        <v>167226.93</v>
      </c>
      <c r="ADX257" s="1">
        <v>167226.93</v>
      </c>
      <c r="ADY257" s="1">
        <v>167226.93</v>
      </c>
      <c r="ADZ257" s="1">
        <v>167226.93</v>
      </c>
      <c r="AEA257" s="1">
        <v>167226.93</v>
      </c>
      <c r="AEB257" s="1">
        <v>167226.93</v>
      </c>
      <c r="AEC257" s="1">
        <v>167226.93</v>
      </c>
      <c r="AED257" s="1">
        <v>167226.93</v>
      </c>
      <c r="AEE257" s="1">
        <v>167226.93</v>
      </c>
      <c r="AEF257" s="1">
        <v>167226.93</v>
      </c>
      <c r="AEG257" s="1">
        <v>167226.93</v>
      </c>
      <c r="AEH257" s="1">
        <v>167226.93</v>
      </c>
      <c r="AEI257" s="1">
        <v>167226.93</v>
      </c>
      <c r="AEJ257" s="1">
        <v>167226.93</v>
      </c>
      <c r="AEK257" s="1">
        <v>167226.93</v>
      </c>
      <c r="AEL257" s="1">
        <v>167226.93</v>
      </c>
      <c r="AEM257" s="1">
        <v>167226.93</v>
      </c>
      <c r="AEN257" s="1">
        <v>167226.93</v>
      </c>
      <c r="AEO257" s="1">
        <v>167226.93</v>
      </c>
      <c r="AEP257" s="1">
        <v>167226.93</v>
      </c>
      <c r="AEQ257" s="1">
        <v>167226.93</v>
      </c>
      <c r="AER257" s="1">
        <v>167226.93</v>
      </c>
      <c r="AES257" s="1">
        <v>167226.93</v>
      </c>
      <c r="AET257" s="1">
        <v>167226.93</v>
      </c>
      <c r="AEU257" s="1">
        <v>167226.93</v>
      </c>
      <c r="AEV257" s="1">
        <v>167226.93</v>
      </c>
      <c r="AEW257" s="1">
        <v>167226.93</v>
      </c>
      <c r="AEX257" s="1">
        <v>167226.93</v>
      </c>
      <c r="AEY257" s="1">
        <v>167226.93</v>
      </c>
      <c r="AEZ257" s="1">
        <v>167226.93</v>
      </c>
      <c r="AFA257" s="1">
        <v>167226.93</v>
      </c>
      <c r="AFB257" s="1">
        <v>167226.93</v>
      </c>
      <c r="AFC257" s="1">
        <v>167226.93</v>
      </c>
      <c r="AFD257" s="1">
        <v>167226.93</v>
      </c>
      <c r="AFE257" s="1">
        <v>167226.93</v>
      </c>
      <c r="AFF257" s="1">
        <v>167226.93</v>
      </c>
      <c r="AFG257" s="1">
        <v>167226.93</v>
      </c>
      <c r="AFH257" s="1">
        <v>167226.93</v>
      </c>
      <c r="AFI257" s="1">
        <v>167226.93</v>
      </c>
      <c r="AFJ257" s="1">
        <v>167226.93</v>
      </c>
      <c r="AFK257" s="1">
        <v>167226.93</v>
      </c>
      <c r="AFL257" s="1">
        <v>167226.93</v>
      </c>
      <c r="AFM257" s="1">
        <v>167226.93</v>
      </c>
      <c r="AFN257" s="1">
        <v>167226.93</v>
      </c>
      <c r="AFO257" s="1">
        <v>167226.93</v>
      </c>
      <c r="AFP257" s="1">
        <v>167226.93</v>
      </c>
      <c r="AFQ257" s="1">
        <v>167226.93</v>
      </c>
      <c r="AFR257" s="1">
        <v>167226.93</v>
      </c>
      <c r="AFS257" s="1">
        <v>167226.93</v>
      </c>
      <c r="AFT257" s="1">
        <v>167226.93</v>
      </c>
      <c r="AFU257" s="1">
        <v>167226.93</v>
      </c>
      <c r="AFV257" s="1">
        <v>167226.93</v>
      </c>
      <c r="AFW257" s="1">
        <v>167226.93</v>
      </c>
      <c r="AFX257" s="1">
        <v>167226.93</v>
      </c>
      <c r="AFY257" s="1">
        <v>167226.93</v>
      </c>
      <c r="AFZ257" s="1">
        <v>167226.93</v>
      </c>
      <c r="AGA257" s="1">
        <v>167226.93</v>
      </c>
      <c r="AGB257" s="1">
        <v>167226.93</v>
      </c>
      <c r="AGC257" s="1">
        <v>167226.93</v>
      </c>
      <c r="AGD257" s="1">
        <v>167226.93</v>
      </c>
      <c r="AGE257" s="1">
        <v>167226.93</v>
      </c>
      <c r="AGF257" s="1">
        <v>167226.93</v>
      </c>
      <c r="AGG257" s="1">
        <v>167226.93</v>
      </c>
      <c r="AGH257" s="1">
        <v>167226.93</v>
      </c>
      <c r="AGI257" s="1">
        <v>167226.93</v>
      </c>
      <c r="AGJ257" s="1">
        <v>167226.93</v>
      </c>
      <c r="AGK257" s="1">
        <v>167226.93</v>
      </c>
      <c r="AGL257" s="1">
        <v>167226.93</v>
      </c>
      <c r="AGM257" s="1">
        <v>167226.93</v>
      </c>
      <c r="AGN257" s="1">
        <v>167226.93</v>
      </c>
      <c r="AGO257" s="1">
        <v>167226.93</v>
      </c>
      <c r="AGP257" s="1">
        <v>167226.93</v>
      </c>
      <c r="AGQ257" s="1">
        <v>167226.93</v>
      </c>
      <c r="AGR257" s="1">
        <v>167226.93</v>
      </c>
      <c r="AGS257" s="1">
        <v>167226.93</v>
      </c>
      <c r="AGT257" s="1">
        <v>167226.93</v>
      </c>
      <c r="AGU257" s="1">
        <v>167226.93</v>
      </c>
      <c r="AGV257" s="1">
        <v>167226.93</v>
      </c>
      <c r="AGW257" s="1">
        <v>167226.93</v>
      </c>
      <c r="AGX257" s="1">
        <v>167226.93</v>
      </c>
      <c r="AGY257" s="1">
        <v>167226.93</v>
      </c>
      <c r="AGZ257" s="1">
        <v>167226.93</v>
      </c>
      <c r="AHA257" s="1">
        <v>167226.93</v>
      </c>
      <c r="AHB257" s="1">
        <v>167226.93</v>
      </c>
      <c r="AHC257" s="1">
        <v>167226.93</v>
      </c>
      <c r="AHD257" s="1">
        <v>167226.93</v>
      </c>
      <c r="AHE257" s="1">
        <v>167226.93</v>
      </c>
      <c r="AHF257" s="1">
        <v>167226.93</v>
      </c>
      <c r="AHG257" s="1">
        <v>167226.93</v>
      </c>
      <c r="AHH257" s="1">
        <v>167226.93</v>
      </c>
      <c r="AHI257" s="1">
        <v>167226.93</v>
      </c>
      <c r="AHJ257" s="1">
        <v>167226.93</v>
      </c>
      <c r="AHK257" s="1">
        <v>167226.93</v>
      </c>
      <c r="AHL257" s="1">
        <v>167226.93</v>
      </c>
      <c r="AHM257" s="1">
        <v>167226.93</v>
      </c>
      <c r="AHN257" s="1">
        <v>167226.93</v>
      </c>
      <c r="AHO257" s="1">
        <v>167226.93</v>
      </c>
      <c r="AHP257" s="1">
        <v>167226.93</v>
      </c>
      <c r="AHQ257" s="1">
        <v>167226.93</v>
      </c>
    </row>
    <row r="258" spans="1:901" x14ac:dyDescent="0.3">
      <c r="A258" s="1">
        <v>258</v>
      </c>
      <c r="B258" s="16" t="s">
        <v>273</v>
      </c>
      <c r="D258" s="14" t="s">
        <v>291</v>
      </c>
      <c r="E258" s="14">
        <v>45659</v>
      </c>
      <c r="F258" s="1">
        <v>68028.94</v>
      </c>
      <c r="G258" s="1">
        <f t="shared" si="3"/>
        <v>68936.37</v>
      </c>
      <c r="H258" s="1" t="str">
        <f>IFERROR(VLOOKUP(B258,PMS!$A$1:$G$2968,7,FALSE),"")</f>
        <v/>
      </c>
      <c r="I258" s="1" t="str">
        <f>IFERROR(VLOOKUP(B258,PMS!$A$1:$AE$2968,31,FALSE),"")</f>
        <v/>
      </c>
      <c r="OX258" s="1">
        <v>0.6</v>
      </c>
      <c r="OY258" s="1">
        <v>2.61</v>
      </c>
      <c r="OZ258" s="1">
        <v>4.62</v>
      </c>
      <c r="PA258" s="1">
        <v>6.63</v>
      </c>
      <c r="PB258" s="1">
        <v>8.64</v>
      </c>
      <c r="PC258" s="1">
        <v>8.64</v>
      </c>
      <c r="PD258" s="1">
        <v>10.64</v>
      </c>
      <c r="PE258" s="1">
        <v>12.65</v>
      </c>
      <c r="PF258" s="1">
        <v>14.66</v>
      </c>
      <c r="PG258" s="1">
        <v>16.670000000000002</v>
      </c>
      <c r="PH258" s="1">
        <v>18.68</v>
      </c>
      <c r="PI258" s="1">
        <v>20.69</v>
      </c>
      <c r="PJ258" s="1">
        <v>20.69</v>
      </c>
      <c r="PK258" s="1">
        <v>22.7</v>
      </c>
      <c r="PL258" s="1">
        <v>24.7</v>
      </c>
      <c r="PM258" s="1">
        <v>26.71</v>
      </c>
      <c r="PN258" s="1">
        <v>28.72</v>
      </c>
      <c r="PO258" s="1">
        <v>28.72</v>
      </c>
      <c r="PP258" s="1">
        <v>30.73</v>
      </c>
      <c r="PQ258" s="1">
        <v>30.73</v>
      </c>
      <c r="PR258" s="1">
        <v>32.74</v>
      </c>
      <c r="PS258" s="1">
        <v>34.75</v>
      </c>
      <c r="PT258" s="1">
        <v>37.96</v>
      </c>
      <c r="PU258" s="1">
        <v>43.98</v>
      </c>
      <c r="PV258" s="1">
        <v>50.01</v>
      </c>
      <c r="PW258" s="1">
        <v>56.04</v>
      </c>
      <c r="PX258" s="1">
        <v>56.04</v>
      </c>
      <c r="PY258" s="1">
        <v>62.06</v>
      </c>
      <c r="PZ258" s="1">
        <v>68.09</v>
      </c>
      <c r="QA258" s="1">
        <v>74.11</v>
      </c>
      <c r="QB258" s="1">
        <v>80.14</v>
      </c>
      <c r="QC258" s="1">
        <v>86.16</v>
      </c>
      <c r="QD258" s="1">
        <v>92.19</v>
      </c>
      <c r="QE258" s="1">
        <v>92.19</v>
      </c>
      <c r="QF258" s="1">
        <v>98.21</v>
      </c>
      <c r="QG258" s="1">
        <v>104.24</v>
      </c>
      <c r="QH258" s="1">
        <v>110.26</v>
      </c>
      <c r="QI258" s="1">
        <v>116.29</v>
      </c>
      <c r="QJ258" s="1">
        <v>122.31</v>
      </c>
      <c r="QK258" s="1">
        <v>128.34</v>
      </c>
      <c r="QL258" s="1">
        <v>128.34</v>
      </c>
      <c r="QM258" s="1">
        <v>134.36000000000001</v>
      </c>
      <c r="QN258" s="1">
        <v>140.38999999999999</v>
      </c>
      <c r="QO258" s="1">
        <v>149.43</v>
      </c>
      <c r="QP258" s="1">
        <v>165.5</v>
      </c>
      <c r="QQ258" s="1">
        <v>181.56</v>
      </c>
      <c r="QR258" s="1">
        <v>197.63</v>
      </c>
      <c r="QS258" s="1">
        <v>197.63</v>
      </c>
      <c r="QT258" s="1">
        <v>213.7</v>
      </c>
      <c r="QU258" s="1">
        <v>229.77</v>
      </c>
      <c r="QV258" s="1">
        <v>245.83</v>
      </c>
      <c r="QW258" s="1">
        <v>261.89999999999998</v>
      </c>
      <c r="QX258" s="1">
        <v>277.97000000000003</v>
      </c>
      <c r="QY258" s="1">
        <v>294.04000000000002</v>
      </c>
      <c r="QZ258" s="1">
        <v>294.04000000000002</v>
      </c>
      <c r="RA258" s="1">
        <v>310.10000000000002</v>
      </c>
      <c r="RB258" s="1">
        <v>326.17</v>
      </c>
      <c r="RC258" s="1">
        <v>342.24</v>
      </c>
      <c r="RD258" s="1">
        <v>358.31</v>
      </c>
      <c r="RE258" s="1">
        <v>374.37</v>
      </c>
      <c r="RF258" s="1">
        <v>390.44</v>
      </c>
      <c r="RG258" s="1">
        <v>390.44</v>
      </c>
      <c r="RH258" s="1">
        <v>406.51</v>
      </c>
      <c r="RI258" s="1">
        <v>406.51</v>
      </c>
      <c r="RJ258" s="1">
        <v>406.51</v>
      </c>
      <c r="RK258" s="1">
        <v>406.51</v>
      </c>
      <c r="RL258" s="1">
        <v>422.58</v>
      </c>
      <c r="RM258" s="1">
        <v>442.86</v>
      </c>
      <c r="RN258" s="1">
        <v>442.86</v>
      </c>
      <c r="RO258" s="1">
        <v>472.99</v>
      </c>
      <c r="RP258" s="1">
        <v>503.11</v>
      </c>
      <c r="RQ258" s="1">
        <v>533.24</v>
      </c>
      <c r="RR258" s="1">
        <v>563.37</v>
      </c>
      <c r="RS258" s="1">
        <v>593.49</v>
      </c>
      <c r="RT258" s="1">
        <v>623.62</v>
      </c>
      <c r="RU258" s="1">
        <v>623.62</v>
      </c>
      <c r="RV258" s="1">
        <v>653.75</v>
      </c>
      <c r="RW258" s="1">
        <v>683.87</v>
      </c>
      <c r="RX258" s="1">
        <v>714</v>
      </c>
      <c r="RY258" s="1">
        <v>744.13</v>
      </c>
      <c r="RZ258" s="1">
        <v>774.25</v>
      </c>
      <c r="SA258" s="1">
        <v>804.38</v>
      </c>
      <c r="SB258" s="1">
        <v>804.38</v>
      </c>
      <c r="SC258" s="1">
        <v>834.51</v>
      </c>
      <c r="SD258" s="1">
        <v>834.51</v>
      </c>
      <c r="SE258" s="1">
        <v>864.63</v>
      </c>
      <c r="SF258" s="1">
        <v>894.76</v>
      </c>
      <c r="SG258" s="1">
        <v>924.89</v>
      </c>
      <c r="SH258" s="1">
        <v>955.01</v>
      </c>
      <c r="SI258" s="1">
        <v>955.01</v>
      </c>
      <c r="SJ258" s="1">
        <v>989.96</v>
      </c>
      <c r="SK258" s="1">
        <v>1036.1500000000001</v>
      </c>
      <c r="SL258" s="1">
        <v>1082.3499999999999</v>
      </c>
      <c r="SM258" s="1">
        <v>1082.3499999999999</v>
      </c>
      <c r="SN258" s="1">
        <v>1082.3499999999999</v>
      </c>
      <c r="SO258" s="1">
        <v>1128.54</v>
      </c>
      <c r="SP258" s="1">
        <v>1128.54</v>
      </c>
      <c r="SQ258" s="1">
        <v>1174.74</v>
      </c>
      <c r="SR258" s="1">
        <v>1220.93</v>
      </c>
      <c r="SS258" s="1">
        <v>1267.1199999999999</v>
      </c>
      <c r="ST258" s="1">
        <v>1313.32</v>
      </c>
      <c r="SU258" s="1">
        <v>1359.51</v>
      </c>
      <c r="SV258" s="1">
        <v>1405.71</v>
      </c>
      <c r="SW258" s="1">
        <v>1405.71</v>
      </c>
      <c r="SX258" s="1">
        <v>1451.9</v>
      </c>
      <c r="SY258" s="1">
        <v>1498.09</v>
      </c>
      <c r="SZ258" s="1">
        <v>1544.29</v>
      </c>
      <c r="TA258" s="1">
        <v>1590.48</v>
      </c>
      <c r="TB258" s="1">
        <v>1636.68</v>
      </c>
      <c r="TC258" s="1">
        <v>1682.87</v>
      </c>
      <c r="TD258" s="1">
        <v>1682.87</v>
      </c>
      <c r="TE258" s="1">
        <v>1729.06</v>
      </c>
      <c r="TF258" s="1">
        <v>1775.26</v>
      </c>
      <c r="TG258" s="1">
        <v>1821.45</v>
      </c>
      <c r="TH258" s="1">
        <v>1867.65</v>
      </c>
      <c r="TI258" s="1">
        <v>1913.84</v>
      </c>
      <c r="TJ258" s="1">
        <v>1960.03</v>
      </c>
      <c r="TK258" s="1">
        <v>1960.03</v>
      </c>
      <c r="TL258" s="1">
        <v>2006.23</v>
      </c>
      <c r="TM258" s="1">
        <v>2052.42</v>
      </c>
      <c r="TN258" s="1">
        <v>2098.62</v>
      </c>
      <c r="TO258" s="1">
        <v>2144.81</v>
      </c>
      <c r="TP258" s="1">
        <v>2191</v>
      </c>
      <c r="TQ258" s="1">
        <v>2237.56</v>
      </c>
      <c r="TR258" s="1">
        <v>2237.56</v>
      </c>
      <c r="TS258" s="1">
        <v>2284.9499999999998</v>
      </c>
      <c r="TT258" s="1">
        <v>2332.34</v>
      </c>
      <c r="TU258" s="1">
        <v>2379.73</v>
      </c>
      <c r="TV258" s="1">
        <v>2427.13</v>
      </c>
      <c r="TW258" s="1">
        <v>2477.67</v>
      </c>
      <c r="TX258" s="1">
        <v>2533.0500000000002</v>
      </c>
      <c r="TY258" s="1">
        <v>2533.0500000000002</v>
      </c>
      <c r="TZ258" s="1">
        <v>2591.83</v>
      </c>
      <c r="UA258" s="1">
        <v>2650.62</v>
      </c>
      <c r="UB258" s="1">
        <v>2708.86</v>
      </c>
      <c r="UC258" s="1">
        <v>2765.82</v>
      </c>
      <c r="UD258" s="1">
        <v>2822.88</v>
      </c>
      <c r="UE258" s="1">
        <v>2879.97</v>
      </c>
      <c r="UF258" s="1">
        <v>2879.97</v>
      </c>
      <c r="UG258" s="1">
        <v>2955.2</v>
      </c>
      <c r="UH258" s="1">
        <v>3069.44</v>
      </c>
      <c r="UI258" s="1">
        <v>3187.44</v>
      </c>
      <c r="UJ258" s="1">
        <v>3306.83</v>
      </c>
      <c r="UK258" s="1">
        <v>3434.89</v>
      </c>
      <c r="UL258" s="1">
        <v>3589.71</v>
      </c>
      <c r="UM258" s="1">
        <v>3589.71</v>
      </c>
      <c r="UN258" s="1">
        <v>3751.42</v>
      </c>
      <c r="UO258" s="1">
        <v>3924.61</v>
      </c>
      <c r="UP258" s="1">
        <v>4127.54</v>
      </c>
      <c r="UQ258" s="1">
        <v>4353.58</v>
      </c>
      <c r="UR258" s="1">
        <v>4597.68</v>
      </c>
      <c r="US258" s="1">
        <v>4863.84</v>
      </c>
      <c r="UT258" s="1">
        <v>4863.84</v>
      </c>
      <c r="UU258" s="1">
        <v>5140.4399999999996</v>
      </c>
      <c r="UV258" s="1">
        <v>5140.4399999999996</v>
      </c>
      <c r="UW258" s="1">
        <v>5424.5</v>
      </c>
      <c r="UX258" s="1">
        <v>5711.83</v>
      </c>
      <c r="UY258" s="1">
        <v>6013.68</v>
      </c>
      <c r="UZ258" s="1">
        <v>6322.78</v>
      </c>
      <c r="VA258" s="1">
        <v>6322.78</v>
      </c>
      <c r="VB258" s="1">
        <v>6643.87</v>
      </c>
      <c r="VC258" s="1">
        <v>6984.72</v>
      </c>
      <c r="VD258" s="1">
        <v>7338.88</v>
      </c>
      <c r="VE258" s="1">
        <v>7820.08</v>
      </c>
      <c r="VF258" s="1">
        <v>8398.73</v>
      </c>
      <c r="VG258" s="1">
        <v>9091.7900000000009</v>
      </c>
      <c r="VH258" s="1">
        <v>9091.7900000000009</v>
      </c>
      <c r="VI258" s="1">
        <v>9930.67</v>
      </c>
      <c r="VJ258" s="1">
        <v>10927.03</v>
      </c>
      <c r="VK258" s="1">
        <v>11929.13</v>
      </c>
      <c r="VL258" s="1">
        <v>12907.63</v>
      </c>
      <c r="VM258" s="1">
        <v>14052.56</v>
      </c>
      <c r="VN258" s="1">
        <v>15128.05</v>
      </c>
      <c r="VO258" s="1">
        <v>15128.05</v>
      </c>
      <c r="VP258" s="1">
        <v>16163.07</v>
      </c>
      <c r="VQ258" s="1">
        <v>17357.080000000002</v>
      </c>
      <c r="VR258" s="1">
        <v>18753.47</v>
      </c>
      <c r="VS258" s="1">
        <v>20131.27</v>
      </c>
      <c r="VT258" s="1">
        <v>21515.96</v>
      </c>
      <c r="VU258" s="1">
        <v>22953.08</v>
      </c>
      <c r="VV258" s="1">
        <v>22953.08</v>
      </c>
      <c r="VW258" s="1">
        <v>24473.23</v>
      </c>
      <c r="VX258" s="1">
        <v>26114.62</v>
      </c>
      <c r="VY258" s="1">
        <v>27704.93</v>
      </c>
      <c r="VZ258" s="1">
        <v>29270.47</v>
      </c>
      <c r="WA258" s="1">
        <v>30839.15</v>
      </c>
      <c r="WB258" s="1">
        <v>32411.29</v>
      </c>
      <c r="WC258" s="1">
        <v>32411.29</v>
      </c>
      <c r="WD258" s="1">
        <v>33721.370000000003</v>
      </c>
      <c r="WE258" s="1">
        <v>34866.65</v>
      </c>
      <c r="WF258" s="1">
        <v>35915.26</v>
      </c>
      <c r="WG258" s="1">
        <v>36801.160000000003</v>
      </c>
      <c r="WH258" s="1">
        <v>37617.67</v>
      </c>
      <c r="WI258" s="1">
        <v>38429.75</v>
      </c>
      <c r="WJ258" s="1">
        <v>38429.75</v>
      </c>
      <c r="WK258" s="1">
        <v>39238.61</v>
      </c>
      <c r="WL258" s="1">
        <v>40049.089999999997</v>
      </c>
      <c r="WM258" s="1">
        <v>40946.5</v>
      </c>
      <c r="WN258" s="1">
        <v>41925.72</v>
      </c>
      <c r="WO258" s="1">
        <v>43160.13</v>
      </c>
      <c r="WP258" s="1">
        <v>44556.95</v>
      </c>
      <c r="WQ258" s="1">
        <v>44556.95</v>
      </c>
      <c r="WR258" s="1">
        <v>46134.03</v>
      </c>
      <c r="WS258" s="1">
        <v>47719.77</v>
      </c>
      <c r="WT258" s="1">
        <v>49161.95</v>
      </c>
      <c r="WU258" s="1">
        <v>50447.32</v>
      </c>
      <c r="WV258" s="1">
        <v>51454.47</v>
      </c>
      <c r="WW258" s="1">
        <v>52385.82</v>
      </c>
      <c r="WX258" s="1">
        <v>52385.82</v>
      </c>
      <c r="WY258" s="1">
        <v>53249.36</v>
      </c>
      <c r="WZ258" s="1">
        <v>54025.34</v>
      </c>
      <c r="XA258" s="1">
        <v>54693.66</v>
      </c>
      <c r="XB258" s="1">
        <v>55374.85</v>
      </c>
      <c r="XC258" s="1">
        <v>56096.83</v>
      </c>
      <c r="XD258" s="1">
        <v>56818.84</v>
      </c>
      <c r="XE258" s="1">
        <v>56818.84</v>
      </c>
      <c r="XF258" s="1">
        <v>57511.99</v>
      </c>
      <c r="XG258" s="1">
        <v>58245.42</v>
      </c>
      <c r="XH258" s="1">
        <v>59025.41</v>
      </c>
      <c r="XI258" s="1">
        <v>59809.61</v>
      </c>
      <c r="XJ258" s="1">
        <v>60595.57</v>
      </c>
      <c r="XK258" s="1">
        <v>61322.21</v>
      </c>
      <c r="XL258" s="1">
        <v>61322.21</v>
      </c>
      <c r="XM258" s="1">
        <v>61976.11</v>
      </c>
      <c r="XN258" s="1">
        <v>62635.51</v>
      </c>
      <c r="XO258" s="1">
        <v>63294.81</v>
      </c>
      <c r="XP258" s="1">
        <v>63919.48</v>
      </c>
      <c r="XQ258" s="1">
        <v>64415.91</v>
      </c>
      <c r="XR258" s="1">
        <v>64909.18</v>
      </c>
      <c r="XS258" s="1">
        <v>64909.18</v>
      </c>
      <c r="XT258" s="1">
        <v>65398.57</v>
      </c>
      <c r="XU258" s="1">
        <v>65857.679999999993</v>
      </c>
      <c r="XV258" s="1">
        <v>66275.27</v>
      </c>
      <c r="XW258" s="1">
        <v>66636.350000000006</v>
      </c>
      <c r="XX258" s="1">
        <v>66941.95</v>
      </c>
      <c r="XY258" s="1">
        <v>67199.34</v>
      </c>
      <c r="XZ258" s="1">
        <v>67199.34</v>
      </c>
      <c r="YA258" s="1">
        <v>67397.8</v>
      </c>
      <c r="YB258" s="1">
        <v>67589.009999999995</v>
      </c>
      <c r="YC258" s="1">
        <v>67762.240000000005</v>
      </c>
      <c r="YD258" s="1">
        <v>67926.81</v>
      </c>
      <c r="YE258" s="1">
        <v>68076.320000000007</v>
      </c>
      <c r="YF258" s="1">
        <v>68222.3</v>
      </c>
      <c r="YG258" s="1">
        <v>68222.3</v>
      </c>
      <c r="YH258" s="1">
        <v>68368.28</v>
      </c>
      <c r="YI258" s="1">
        <v>68453.52</v>
      </c>
      <c r="YJ258" s="1">
        <v>68509.78</v>
      </c>
      <c r="YK258" s="1">
        <v>68564.67</v>
      </c>
      <c r="YL258" s="1">
        <v>68619.56</v>
      </c>
      <c r="YM258" s="1">
        <v>68674.45</v>
      </c>
      <c r="YN258" s="1">
        <v>68674.45</v>
      </c>
      <c r="YO258" s="1">
        <v>68721.58</v>
      </c>
      <c r="YP258" s="1">
        <v>68768.02</v>
      </c>
      <c r="YQ258" s="1">
        <v>68806.87</v>
      </c>
      <c r="YR258" s="1">
        <v>68838.13</v>
      </c>
      <c r="YS258" s="1">
        <v>68869.38</v>
      </c>
      <c r="YT258" s="1">
        <v>68891.61</v>
      </c>
      <c r="YU258" s="1">
        <v>68891.61</v>
      </c>
      <c r="YV258" s="1">
        <v>68902.8</v>
      </c>
      <c r="YW258" s="1">
        <v>68913.990000000005</v>
      </c>
      <c r="YX258" s="1">
        <v>68925.179999999993</v>
      </c>
      <c r="YY258" s="1">
        <v>68936.37</v>
      </c>
      <c r="YZ258" s="1">
        <v>68936.37</v>
      </c>
      <c r="ZA258" s="1">
        <v>68936.37</v>
      </c>
      <c r="ZB258" s="1">
        <v>68936.37</v>
      </c>
      <c r="ZC258" s="1">
        <v>68936.37</v>
      </c>
      <c r="ZD258" s="1">
        <v>68936.37</v>
      </c>
      <c r="ZE258" s="1">
        <v>68936.37</v>
      </c>
      <c r="ZF258" s="1">
        <v>68936.37</v>
      </c>
      <c r="ZG258" s="1">
        <v>68936.37</v>
      </c>
      <c r="ZH258" s="1">
        <v>68936.37</v>
      </c>
      <c r="ZI258" s="1">
        <v>68936.37</v>
      </c>
      <c r="ZJ258" s="1">
        <v>68936.37</v>
      </c>
      <c r="ZK258" s="1">
        <v>68936.37</v>
      </c>
      <c r="ZL258" s="1">
        <v>68936.37</v>
      </c>
      <c r="ZM258" s="1">
        <v>68936.37</v>
      </c>
      <c r="ZN258" s="1">
        <v>68936.37</v>
      </c>
      <c r="ZO258" s="1">
        <v>68936.37</v>
      </c>
      <c r="ZP258" s="1">
        <v>68936.37</v>
      </c>
      <c r="ZQ258" s="1">
        <v>68936.37</v>
      </c>
      <c r="ZR258" s="1">
        <v>68936.37</v>
      </c>
      <c r="ZS258" s="1">
        <v>68936.37</v>
      </c>
      <c r="ZT258" s="1">
        <v>68936.37</v>
      </c>
      <c r="ZU258" s="1">
        <v>68936.37</v>
      </c>
      <c r="ZV258" s="1">
        <v>68936.37</v>
      </c>
      <c r="ZW258" s="1">
        <v>68936.37</v>
      </c>
      <c r="ZX258" s="1">
        <v>68936.37</v>
      </c>
      <c r="ZY258" s="1">
        <v>68936.37</v>
      </c>
      <c r="ZZ258" s="1">
        <v>68936.37</v>
      </c>
      <c r="AAA258" s="1">
        <v>68936.37</v>
      </c>
      <c r="AAB258" s="1">
        <v>68936.37</v>
      </c>
      <c r="AAC258" s="1">
        <v>68936.37</v>
      </c>
      <c r="AAD258" s="1">
        <v>68936.37</v>
      </c>
      <c r="AAE258" s="1">
        <v>68936.37</v>
      </c>
      <c r="AAF258" s="1">
        <v>68936.37</v>
      </c>
      <c r="AAG258" s="1">
        <v>68936.37</v>
      </c>
      <c r="AAH258" s="1">
        <v>68936.37</v>
      </c>
      <c r="AAI258" s="1">
        <v>68936.37</v>
      </c>
      <c r="AAJ258" s="1">
        <v>68936.37</v>
      </c>
      <c r="AAK258" s="1">
        <v>68936.37</v>
      </c>
      <c r="AAL258" s="1">
        <v>68936.37</v>
      </c>
      <c r="AAM258" s="1">
        <v>68936.37</v>
      </c>
      <c r="AAN258" s="1">
        <v>68936.37</v>
      </c>
      <c r="AAO258" s="1">
        <v>68936.37</v>
      </c>
      <c r="AAP258" s="1">
        <v>68936.37</v>
      </c>
      <c r="AAQ258" s="1">
        <v>68936.37</v>
      </c>
      <c r="AAR258" s="1">
        <v>68936.37</v>
      </c>
      <c r="AAS258" s="1">
        <v>68936.37</v>
      </c>
      <c r="AAT258" s="1">
        <v>68936.37</v>
      </c>
      <c r="AAU258" s="1">
        <v>68936.37</v>
      </c>
      <c r="AAV258" s="1">
        <v>68936.37</v>
      </c>
      <c r="AAW258" s="1">
        <v>68936.37</v>
      </c>
      <c r="AAX258" s="1">
        <v>68936.37</v>
      </c>
      <c r="AAY258" s="1">
        <v>68936.37</v>
      </c>
      <c r="AAZ258" s="1">
        <v>68936.37</v>
      </c>
      <c r="ABA258" s="1">
        <v>68936.37</v>
      </c>
      <c r="ABB258" s="1">
        <v>68936.37</v>
      </c>
      <c r="ABC258" s="1">
        <v>68936.37</v>
      </c>
      <c r="ABD258" s="1">
        <v>68936.37</v>
      </c>
      <c r="ABE258" s="1">
        <v>68936.37</v>
      </c>
      <c r="ABF258" s="1">
        <v>68936.37</v>
      </c>
      <c r="ABG258" s="1">
        <v>68936.37</v>
      </c>
      <c r="ABH258" s="1">
        <v>68936.37</v>
      </c>
      <c r="ABI258" s="1">
        <v>68936.37</v>
      </c>
      <c r="ABJ258" s="1">
        <v>68936.37</v>
      </c>
      <c r="ABK258" s="1">
        <v>68936.37</v>
      </c>
      <c r="ABL258" s="1">
        <v>68936.37</v>
      </c>
      <c r="ABM258" s="1">
        <v>68936.37</v>
      </c>
      <c r="ABN258" s="1">
        <v>68936.37</v>
      </c>
      <c r="ABO258" s="1">
        <v>68936.37</v>
      </c>
      <c r="ABP258" s="1">
        <v>68936.37</v>
      </c>
      <c r="ABQ258" s="1">
        <v>68936.37</v>
      </c>
      <c r="ABR258" s="1">
        <v>68936.37</v>
      </c>
      <c r="ABS258" s="1">
        <v>68936.37</v>
      </c>
      <c r="ABT258" s="1">
        <v>68936.37</v>
      </c>
      <c r="ABU258" s="1">
        <v>68936.37</v>
      </c>
      <c r="ABV258" s="1">
        <v>68936.37</v>
      </c>
      <c r="ABW258" s="1">
        <v>68936.37</v>
      </c>
      <c r="ABX258" s="1">
        <v>68936.37</v>
      </c>
      <c r="ABY258" s="1">
        <v>68936.37</v>
      </c>
      <c r="ABZ258" s="1">
        <v>68936.37</v>
      </c>
      <c r="ACA258" s="1">
        <v>68936.37</v>
      </c>
      <c r="ACB258" s="1">
        <v>68936.37</v>
      </c>
      <c r="ACC258" s="1">
        <v>68936.37</v>
      </c>
      <c r="ACD258" s="1">
        <v>68936.37</v>
      </c>
      <c r="ACE258" s="1">
        <v>68936.37</v>
      </c>
      <c r="ACF258" s="1">
        <v>68936.37</v>
      </c>
      <c r="ACG258" s="1">
        <v>68936.37</v>
      </c>
      <c r="ACH258" s="1">
        <v>68936.37</v>
      </c>
      <c r="ACI258" s="1">
        <v>68936.37</v>
      </c>
      <c r="ACJ258" s="1">
        <v>68936.37</v>
      </c>
      <c r="ACK258" s="1">
        <v>68936.37</v>
      </c>
      <c r="ACL258" s="1">
        <v>68936.37</v>
      </c>
      <c r="ACM258" s="1">
        <v>68936.37</v>
      </c>
      <c r="ACN258" s="1">
        <v>68936.37</v>
      </c>
      <c r="ACO258" s="1">
        <v>68936.37</v>
      </c>
      <c r="ACP258" s="1">
        <v>68936.37</v>
      </c>
      <c r="ACQ258" s="1">
        <v>68936.37</v>
      </c>
      <c r="ACR258" s="1">
        <v>68936.37</v>
      </c>
      <c r="ACS258" s="1">
        <v>68936.37</v>
      </c>
      <c r="ACT258" s="1">
        <v>68936.37</v>
      </c>
      <c r="ACU258" s="1">
        <v>68936.37</v>
      </c>
      <c r="ACV258" s="1">
        <v>68936.37</v>
      </c>
      <c r="ACW258" s="1">
        <v>68936.37</v>
      </c>
      <c r="ACX258" s="1">
        <v>68936.37</v>
      </c>
      <c r="ACY258" s="1">
        <v>68936.37</v>
      </c>
      <c r="ACZ258" s="1">
        <v>68936.37</v>
      </c>
      <c r="ADA258" s="1">
        <v>68936.37</v>
      </c>
      <c r="ADB258" s="1">
        <v>68936.37</v>
      </c>
      <c r="ADC258" s="1">
        <v>68936.37</v>
      </c>
      <c r="ADD258" s="1">
        <v>68936.37</v>
      </c>
      <c r="ADE258" s="1">
        <v>68936.37</v>
      </c>
      <c r="ADF258" s="1">
        <v>68936.37</v>
      </c>
      <c r="ADG258" s="1">
        <v>68936.37</v>
      </c>
      <c r="ADH258" s="1">
        <v>68936.37</v>
      </c>
      <c r="ADI258" s="1">
        <v>68936.37</v>
      </c>
      <c r="ADJ258" s="1">
        <v>68936.37</v>
      </c>
      <c r="ADK258" s="1">
        <v>68936.37</v>
      </c>
      <c r="ADL258" s="1">
        <v>68936.37</v>
      </c>
      <c r="ADM258" s="1">
        <v>68936.37</v>
      </c>
      <c r="ADN258" s="1">
        <v>68936.37</v>
      </c>
      <c r="ADO258" s="1">
        <v>68936.37</v>
      </c>
      <c r="ADP258" s="1">
        <v>68936.37</v>
      </c>
      <c r="ADQ258" s="1">
        <v>68936.37</v>
      </c>
      <c r="ADR258" s="1">
        <v>68936.37</v>
      </c>
      <c r="ADS258" s="1">
        <v>68936.37</v>
      </c>
      <c r="ADT258" s="1">
        <v>68936.37</v>
      </c>
      <c r="ADU258" s="1">
        <v>68936.37</v>
      </c>
      <c r="ADV258" s="1">
        <v>68936.37</v>
      </c>
      <c r="ADW258" s="1">
        <v>68936.37</v>
      </c>
      <c r="ADX258" s="1">
        <v>68936.37</v>
      </c>
      <c r="ADY258" s="1">
        <v>68936.37</v>
      </c>
      <c r="ADZ258" s="1">
        <v>68936.37</v>
      </c>
      <c r="AEA258" s="1">
        <v>68936.37</v>
      </c>
      <c r="AEB258" s="1">
        <v>68936.37</v>
      </c>
      <c r="AEC258" s="1">
        <v>68936.37</v>
      </c>
      <c r="AED258" s="1">
        <v>68936.37</v>
      </c>
      <c r="AEE258" s="1">
        <v>68936.37</v>
      </c>
      <c r="AEF258" s="1">
        <v>68936.37</v>
      </c>
      <c r="AEG258" s="1">
        <v>68936.37</v>
      </c>
      <c r="AEH258" s="1">
        <v>68936.37</v>
      </c>
      <c r="AEI258" s="1">
        <v>68936.37</v>
      </c>
      <c r="AEJ258" s="1">
        <v>68936.37</v>
      </c>
      <c r="AEK258" s="1">
        <v>68936.37</v>
      </c>
      <c r="AEL258" s="1">
        <v>68936.37</v>
      </c>
      <c r="AEM258" s="1">
        <v>68936.37</v>
      </c>
      <c r="AEN258" s="1">
        <v>68936.37</v>
      </c>
      <c r="AEO258" s="1">
        <v>68936.37</v>
      </c>
      <c r="AEP258" s="1">
        <v>68936.37</v>
      </c>
      <c r="AEQ258" s="1">
        <v>68936.37</v>
      </c>
      <c r="AER258" s="1">
        <v>68936.37</v>
      </c>
      <c r="AES258" s="1">
        <v>68936.37</v>
      </c>
      <c r="AET258" s="1">
        <v>68936.37</v>
      </c>
      <c r="AEU258" s="1">
        <v>68936.37</v>
      </c>
      <c r="AEV258" s="1">
        <v>68936.37</v>
      </c>
      <c r="AEW258" s="1">
        <v>68936.37</v>
      </c>
      <c r="AEX258" s="1">
        <v>68936.37</v>
      </c>
      <c r="AEY258" s="1">
        <v>68936.37</v>
      </c>
      <c r="AEZ258" s="1">
        <v>68936.37</v>
      </c>
      <c r="AFA258" s="1">
        <v>68936.37</v>
      </c>
      <c r="AFB258" s="1">
        <v>68936.37</v>
      </c>
      <c r="AFC258" s="1">
        <v>68936.37</v>
      </c>
      <c r="AFD258" s="1">
        <v>68936.37</v>
      </c>
      <c r="AFE258" s="1">
        <v>68936.37</v>
      </c>
      <c r="AFF258" s="1">
        <v>68936.37</v>
      </c>
      <c r="AFG258" s="1">
        <v>68936.37</v>
      </c>
      <c r="AFH258" s="1">
        <v>68936.37</v>
      </c>
      <c r="AFI258" s="1">
        <v>68936.37</v>
      </c>
      <c r="AFJ258" s="1">
        <v>68936.37</v>
      </c>
      <c r="AFK258" s="1">
        <v>68936.37</v>
      </c>
      <c r="AFL258" s="1">
        <v>68936.37</v>
      </c>
      <c r="AFM258" s="1">
        <v>68936.37</v>
      </c>
      <c r="AFN258" s="1">
        <v>68936.37</v>
      </c>
      <c r="AFO258" s="1">
        <v>68936.37</v>
      </c>
      <c r="AFP258" s="1">
        <v>68936.37</v>
      </c>
      <c r="AFQ258" s="1">
        <v>68936.37</v>
      </c>
      <c r="AFR258" s="1">
        <v>68936.37</v>
      </c>
      <c r="AFS258" s="1">
        <v>68936.37</v>
      </c>
      <c r="AFT258" s="1">
        <v>68936.37</v>
      </c>
      <c r="AFU258" s="1">
        <v>68936.37</v>
      </c>
      <c r="AFV258" s="1">
        <v>68936.37</v>
      </c>
      <c r="AFW258" s="1">
        <v>68936.37</v>
      </c>
      <c r="AFX258" s="1">
        <v>68936.37</v>
      </c>
      <c r="AFY258" s="1">
        <v>68936.37</v>
      </c>
      <c r="AFZ258" s="1">
        <v>68936.37</v>
      </c>
      <c r="AGA258" s="1">
        <v>68936.37</v>
      </c>
      <c r="AGB258" s="1">
        <v>68936.37</v>
      </c>
      <c r="AGC258" s="1">
        <v>68936.37</v>
      </c>
      <c r="AGD258" s="1">
        <v>68936.37</v>
      </c>
      <c r="AGE258" s="1">
        <v>68936.37</v>
      </c>
      <c r="AGF258" s="1">
        <v>68936.37</v>
      </c>
      <c r="AGG258" s="1">
        <v>68936.37</v>
      </c>
      <c r="AGH258" s="1">
        <v>68936.37</v>
      </c>
      <c r="AGI258" s="1">
        <v>68936.37</v>
      </c>
      <c r="AGJ258" s="1">
        <v>68936.37</v>
      </c>
      <c r="AGK258" s="1">
        <v>68936.37</v>
      </c>
      <c r="AGL258" s="1">
        <v>68936.37</v>
      </c>
      <c r="AGM258" s="1">
        <v>68936.37</v>
      </c>
      <c r="AGN258" s="1">
        <v>68936.37</v>
      </c>
      <c r="AGO258" s="1">
        <v>68936.37</v>
      </c>
      <c r="AGP258" s="1">
        <v>68936.37</v>
      </c>
      <c r="AGQ258" s="1">
        <v>68936.37</v>
      </c>
      <c r="AGR258" s="1">
        <v>68936.37</v>
      </c>
      <c r="AGS258" s="1">
        <v>68936.37</v>
      </c>
      <c r="AGT258" s="1">
        <v>68936.37</v>
      </c>
      <c r="AGU258" s="1">
        <v>68936.37</v>
      </c>
      <c r="AGV258" s="1">
        <v>68936.37</v>
      </c>
      <c r="AGW258" s="1">
        <v>68936.37</v>
      </c>
      <c r="AGX258" s="1">
        <v>68936.37</v>
      </c>
      <c r="AGY258" s="1">
        <v>68936.37</v>
      </c>
      <c r="AGZ258" s="1">
        <v>68936.37</v>
      </c>
      <c r="AHA258" s="1">
        <v>68936.37</v>
      </c>
      <c r="AHB258" s="1">
        <v>68936.37</v>
      </c>
      <c r="AHC258" s="1">
        <v>68936.37</v>
      </c>
      <c r="AHD258" s="1">
        <v>68936.37</v>
      </c>
      <c r="AHE258" s="1">
        <v>68936.37</v>
      </c>
      <c r="AHF258" s="1">
        <v>68936.37</v>
      </c>
      <c r="AHG258" s="1">
        <v>68936.37</v>
      </c>
      <c r="AHH258" s="1">
        <v>68936.37</v>
      </c>
      <c r="AHI258" s="1">
        <v>68936.37</v>
      </c>
      <c r="AHJ258" s="1">
        <v>68936.37</v>
      </c>
      <c r="AHK258" s="1">
        <v>68936.37</v>
      </c>
      <c r="AHL258" s="1">
        <v>68936.37</v>
      </c>
      <c r="AHM258" s="1">
        <v>68936.37</v>
      </c>
      <c r="AHN258" s="1">
        <v>68936.37</v>
      </c>
      <c r="AHO258" s="1">
        <v>68936.37</v>
      </c>
      <c r="AHP258" s="1">
        <v>68936.37</v>
      </c>
      <c r="AHQ258" s="1">
        <v>68936.37</v>
      </c>
    </row>
    <row r="259" spans="1:901" x14ac:dyDescent="0.3">
      <c r="A259" s="1">
        <v>259</v>
      </c>
      <c r="B259" s="16" t="s">
        <v>567</v>
      </c>
      <c r="C259" s="16" t="s">
        <v>568</v>
      </c>
      <c r="D259" s="14" t="s">
        <v>291</v>
      </c>
      <c r="E259" s="14">
        <v>45615</v>
      </c>
      <c r="F259" s="1">
        <v>3567.6</v>
      </c>
      <c r="G259" s="1">
        <f t="shared" ref="G259:G322" si="4">AHQ259</f>
        <v>3615.19</v>
      </c>
      <c r="H259" s="1">
        <f>IFERROR(VLOOKUP(B259,PMS!$A$1:$G$2968,7,FALSE),"")</f>
        <v>30</v>
      </c>
      <c r="I259" s="1" t="str">
        <f>IFERROR(VLOOKUP(B259,PMS!$A$1:$AE$2968,31,FALSE),"")</f>
        <v>TNK</v>
      </c>
      <c r="OX259" s="1">
        <v>0.6</v>
      </c>
      <c r="OY259" s="1">
        <v>2.61</v>
      </c>
      <c r="OZ259" s="1">
        <v>4.62</v>
      </c>
      <c r="PA259" s="1">
        <v>6.63</v>
      </c>
      <c r="PB259" s="1">
        <v>8.64</v>
      </c>
      <c r="PC259" s="1">
        <v>8.64</v>
      </c>
      <c r="PD259" s="1">
        <v>10.64</v>
      </c>
      <c r="PE259" s="1">
        <v>12.65</v>
      </c>
      <c r="PF259" s="1">
        <v>14.66</v>
      </c>
      <c r="PG259" s="1">
        <v>16.670000000000002</v>
      </c>
      <c r="PH259" s="1">
        <v>18.68</v>
      </c>
      <c r="PI259" s="1">
        <v>20.69</v>
      </c>
      <c r="PJ259" s="1">
        <v>20.69</v>
      </c>
      <c r="PK259" s="1">
        <v>22.7</v>
      </c>
      <c r="PL259" s="1">
        <v>24.7</v>
      </c>
      <c r="PM259" s="1">
        <v>26.71</v>
      </c>
      <c r="PN259" s="1">
        <v>28.72</v>
      </c>
      <c r="PO259" s="1">
        <v>28.72</v>
      </c>
      <c r="PP259" s="1">
        <v>30.73</v>
      </c>
      <c r="PQ259" s="1">
        <v>30.73</v>
      </c>
      <c r="PR259" s="1">
        <v>32.74</v>
      </c>
      <c r="PS259" s="1">
        <v>34.75</v>
      </c>
      <c r="PT259" s="1">
        <v>37.96</v>
      </c>
      <c r="PU259" s="1">
        <v>43.98</v>
      </c>
      <c r="PV259" s="1">
        <v>50.01</v>
      </c>
      <c r="PW259" s="1">
        <v>56.04</v>
      </c>
      <c r="PX259" s="1">
        <v>56.04</v>
      </c>
      <c r="PY259" s="1">
        <v>62.06</v>
      </c>
      <c r="PZ259" s="1">
        <v>68.09</v>
      </c>
      <c r="QA259" s="1">
        <v>74.11</v>
      </c>
      <c r="QB259" s="1">
        <v>80.14</v>
      </c>
      <c r="QC259" s="1">
        <v>86.16</v>
      </c>
      <c r="QD259" s="1">
        <v>92.19</v>
      </c>
      <c r="QE259" s="1">
        <v>92.19</v>
      </c>
      <c r="QF259" s="1">
        <v>98.21</v>
      </c>
      <c r="QG259" s="1">
        <v>104.24</v>
      </c>
      <c r="QH259" s="1">
        <v>110.26</v>
      </c>
      <c r="QI259" s="1">
        <v>116.29</v>
      </c>
      <c r="QJ259" s="1">
        <v>122.31</v>
      </c>
      <c r="QK259" s="1">
        <v>128.34</v>
      </c>
      <c r="QL259" s="1">
        <v>128.34</v>
      </c>
      <c r="QM259" s="1">
        <v>134.36000000000001</v>
      </c>
      <c r="QN259" s="1">
        <v>140.38999999999999</v>
      </c>
      <c r="QO259" s="1">
        <v>149.43</v>
      </c>
      <c r="QP259" s="1">
        <v>165.5</v>
      </c>
      <c r="QQ259" s="1">
        <v>181.56</v>
      </c>
      <c r="QR259" s="1">
        <v>197.63</v>
      </c>
      <c r="QS259" s="1">
        <v>197.63</v>
      </c>
      <c r="QT259" s="1">
        <v>213.7</v>
      </c>
      <c r="QU259" s="1">
        <v>229.77</v>
      </c>
      <c r="QV259" s="1">
        <v>245.83</v>
      </c>
      <c r="QW259" s="1">
        <v>261.89999999999998</v>
      </c>
      <c r="QX259" s="1">
        <v>277.97000000000003</v>
      </c>
      <c r="QY259" s="1">
        <v>294.04000000000002</v>
      </c>
      <c r="QZ259" s="1">
        <v>294.04000000000002</v>
      </c>
      <c r="RA259" s="1">
        <v>310.10000000000002</v>
      </c>
      <c r="RB259" s="1">
        <v>326.17</v>
      </c>
      <c r="RC259" s="1">
        <v>342.24</v>
      </c>
      <c r="RD259" s="1">
        <v>358.31</v>
      </c>
      <c r="RE259" s="1">
        <v>374.37</v>
      </c>
      <c r="RF259" s="1">
        <v>390.44</v>
      </c>
      <c r="RG259" s="1">
        <v>390.44</v>
      </c>
      <c r="RH259" s="1">
        <v>406.51</v>
      </c>
      <c r="RI259" s="1">
        <v>406.51</v>
      </c>
      <c r="RJ259" s="1">
        <v>406.51</v>
      </c>
      <c r="RK259" s="1">
        <v>406.51</v>
      </c>
      <c r="RL259" s="1">
        <v>422.58</v>
      </c>
      <c r="RM259" s="1">
        <v>442.86</v>
      </c>
      <c r="RN259" s="1">
        <v>442.86</v>
      </c>
      <c r="RO259" s="1">
        <v>472.99</v>
      </c>
      <c r="RP259" s="1">
        <v>503.11</v>
      </c>
      <c r="RQ259" s="1">
        <v>533.24</v>
      </c>
      <c r="RR259" s="1">
        <v>563.37</v>
      </c>
      <c r="RS259" s="1">
        <v>593.49</v>
      </c>
      <c r="RT259" s="1">
        <v>623.62</v>
      </c>
      <c r="RU259" s="1">
        <v>623.62</v>
      </c>
      <c r="RV259" s="1">
        <v>653.75</v>
      </c>
      <c r="RW259" s="1">
        <v>683.87</v>
      </c>
      <c r="RX259" s="1">
        <v>714</v>
      </c>
      <c r="RY259" s="1">
        <v>744.13</v>
      </c>
      <c r="RZ259" s="1">
        <v>774.25</v>
      </c>
      <c r="SA259" s="1">
        <v>804.38</v>
      </c>
      <c r="SB259" s="1">
        <v>804.38</v>
      </c>
      <c r="SC259" s="1">
        <v>834.51</v>
      </c>
      <c r="SD259" s="1">
        <v>834.51</v>
      </c>
      <c r="SE259" s="1">
        <v>864.63</v>
      </c>
      <c r="SF259" s="1">
        <v>894.76</v>
      </c>
      <c r="SG259" s="1">
        <v>924.89</v>
      </c>
      <c r="SH259" s="1">
        <v>955.01</v>
      </c>
      <c r="SI259" s="1">
        <v>955.01</v>
      </c>
      <c r="SJ259" s="1">
        <v>989.96</v>
      </c>
      <c r="SK259" s="1">
        <v>1036.1500000000001</v>
      </c>
      <c r="SL259" s="1">
        <v>1082.3499999999999</v>
      </c>
      <c r="SM259" s="1">
        <v>1082.3499999999999</v>
      </c>
      <c r="SN259" s="1">
        <v>1082.3499999999999</v>
      </c>
      <c r="SO259" s="1">
        <v>1128.54</v>
      </c>
      <c r="SP259" s="1">
        <v>1128.54</v>
      </c>
      <c r="SQ259" s="1">
        <v>1174.74</v>
      </c>
      <c r="SR259" s="1">
        <v>1220.93</v>
      </c>
      <c r="SS259" s="1">
        <v>1267.1199999999999</v>
      </c>
      <c r="ST259" s="1">
        <v>1313.32</v>
      </c>
      <c r="SU259" s="1">
        <v>1359.51</v>
      </c>
      <c r="SV259" s="1">
        <v>1405.71</v>
      </c>
      <c r="SW259" s="1">
        <v>1405.71</v>
      </c>
      <c r="SX259" s="1">
        <v>1451.9</v>
      </c>
      <c r="SY259" s="1">
        <v>1498.09</v>
      </c>
      <c r="SZ259" s="1">
        <v>1544.29</v>
      </c>
      <c r="TA259" s="1">
        <v>1590.48</v>
      </c>
      <c r="TB259" s="1">
        <v>1636.68</v>
      </c>
      <c r="TC259" s="1">
        <v>1682.87</v>
      </c>
      <c r="TD259" s="1">
        <v>1682.87</v>
      </c>
      <c r="TE259" s="1">
        <v>1729.06</v>
      </c>
      <c r="TF259" s="1">
        <v>1775.26</v>
      </c>
      <c r="TG259" s="1">
        <v>1821.45</v>
      </c>
      <c r="TH259" s="1">
        <v>1867.65</v>
      </c>
      <c r="TI259" s="1">
        <v>1913.84</v>
      </c>
      <c r="TJ259" s="1">
        <v>1960.03</v>
      </c>
      <c r="TK259" s="1">
        <v>1960.03</v>
      </c>
      <c r="TL259" s="1">
        <v>2006.23</v>
      </c>
      <c r="TM259" s="1">
        <v>2052.42</v>
      </c>
      <c r="TN259" s="1">
        <v>2098.62</v>
      </c>
      <c r="TO259" s="1">
        <v>2144.81</v>
      </c>
      <c r="TP259" s="1">
        <v>2191</v>
      </c>
      <c r="TQ259" s="1">
        <v>2237.1999999999998</v>
      </c>
      <c r="TR259" s="1">
        <v>2237.1999999999998</v>
      </c>
      <c r="TS259" s="1">
        <v>2283.39</v>
      </c>
      <c r="TT259" s="1">
        <v>2329.59</v>
      </c>
      <c r="TU259" s="1">
        <v>2375.7800000000002</v>
      </c>
      <c r="TV259" s="1">
        <v>2421.98</v>
      </c>
      <c r="TW259" s="1">
        <v>2468.17</v>
      </c>
      <c r="TX259" s="1">
        <v>2514.36</v>
      </c>
      <c r="TY259" s="1">
        <v>2514.36</v>
      </c>
      <c r="TZ259" s="1">
        <v>2560.56</v>
      </c>
      <c r="UA259" s="1">
        <v>2606.75</v>
      </c>
      <c r="UB259" s="1">
        <v>2648.13</v>
      </c>
      <c r="UC259" s="1">
        <v>2678.25</v>
      </c>
      <c r="UD259" s="1">
        <v>2708.38</v>
      </c>
      <c r="UE259" s="1">
        <v>2738.5</v>
      </c>
      <c r="UF259" s="1">
        <v>2738.5</v>
      </c>
      <c r="UG259" s="1">
        <v>2768.63</v>
      </c>
      <c r="UH259" s="1">
        <v>2798.76</v>
      </c>
      <c r="UI259" s="1">
        <v>2828.88</v>
      </c>
      <c r="UJ259" s="1">
        <v>2859.01</v>
      </c>
      <c r="UK259" s="1">
        <v>2889.14</v>
      </c>
      <c r="UL259" s="1">
        <v>2919.26</v>
      </c>
      <c r="UM259" s="1">
        <v>2919.26</v>
      </c>
      <c r="UN259" s="1">
        <v>2949.39</v>
      </c>
      <c r="UO259" s="1">
        <v>2979.52</v>
      </c>
      <c r="UP259" s="1">
        <v>3009.64</v>
      </c>
      <c r="UQ259" s="1">
        <v>3039.77</v>
      </c>
      <c r="UR259" s="1">
        <v>3069.9</v>
      </c>
      <c r="US259" s="1">
        <v>3100.02</v>
      </c>
      <c r="UT259" s="1">
        <v>3100.02</v>
      </c>
      <c r="UU259" s="1">
        <v>3130.15</v>
      </c>
      <c r="UV259" s="1">
        <v>3130.15</v>
      </c>
      <c r="UW259" s="1">
        <v>3160.28</v>
      </c>
      <c r="UX259" s="1">
        <v>3186.19</v>
      </c>
      <c r="UY259" s="1">
        <v>3202.25</v>
      </c>
      <c r="UZ259" s="1">
        <v>3218.32</v>
      </c>
      <c r="VA259" s="1">
        <v>3218.32</v>
      </c>
      <c r="VB259" s="1">
        <v>3234.39</v>
      </c>
      <c r="VC259" s="1">
        <v>3250.46</v>
      </c>
      <c r="VD259" s="1">
        <v>3266.52</v>
      </c>
      <c r="VE259" s="1">
        <v>3282.59</v>
      </c>
      <c r="VF259" s="1">
        <v>3298.66</v>
      </c>
      <c r="VG259" s="1">
        <v>3314.73</v>
      </c>
      <c r="VH259" s="1">
        <v>3314.73</v>
      </c>
      <c r="VI259" s="1">
        <v>3330.79</v>
      </c>
      <c r="VJ259" s="1">
        <v>3346.86</v>
      </c>
      <c r="VK259" s="1">
        <v>3362.93</v>
      </c>
      <c r="VL259" s="1">
        <v>3379</v>
      </c>
      <c r="VM259" s="1">
        <v>3395.06</v>
      </c>
      <c r="VN259" s="1">
        <v>3411.13</v>
      </c>
      <c r="VO259" s="1">
        <v>3411.13</v>
      </c>
      <c r="VP259" s="1">
        <v>3427.2</v>
      </c>
      <c r="VQ259" s="1">
        <v>3443.27</v>
      </c>
      <c r="VR259" s="1">
        <v>3459.33</v>
      </c>
      <c r="VS259" s="1">
        <v>3472.39</v>
      </c>
      <c r="VT259" s="1">
        <v>3478.41</v>
      </c>
      <c r="VU259" s="1">
        <v>3484.44</v>
      </c>
      <c r="VV259" s="1">
        <v>3484.44</v>
      </c>
      <c r="VW259" s="1">
        <v>3490.46</v>
      </c>
      <c r="VX259" s="1">
        <v>3496.49</v>
      </c>
      <c r="VY259" s="1">
        <v>3502.51</v>
      </c>
      <c r="VZ259" s="1">
        <v>3508.54</v>
      </c>
      <c r="WA259" s="1">
        <v>3514.57</v>
      </c>
      <c r="WB259" s="1">
        <v>3520.59</v>
      </c>
      <c r="WC259" s="1">
        <v>3520.59</v>
      </c>
      <c r="WD259" s="1">
        <v>3526.62</v>
      </c>
      <c r="WE259" s="1">
        <v>3532.64</v>
      </c>
      <c r="WF259" s="1">
        <v>3538.67</v>
      </c>
      <c r="WG259" s="1">
        <v>3544.69</v>
      </c>
      <c r="WH259" s="1">
        <v>3550.72</v>
      </c>
      <c r="WI259" s="1">
        <v>3556.74</v>
      </c>
      <c r="WJ259" s="1">
        <v>3556.74</v>
      </c>
      <c r="WK259" s="1">
        <v>3562.77</v>
      </c>
      <c r="WL259" s="1">
        <v>3568.79</v>
      </c>
      <c r="WM259" s="1">
        <v>3574.82</v>
      </c>
      <c r="WN259" s="1">
        <v>3579.64</v>
      </c>
      <c r="WO259" s="1">
        <v>3581.65</v>
      </c>
      <c r="WP259" s="1">
        <v>3583.66</v>
      </c>
      <c r="WQ259" s="1">
        <v>3583.66</v>
      </c>
      <c r="WR259" s="1">
        <v>3585.66</v>
      </c>
      <c r="WS259" s="1">
        <v>3587.67</v>
      </c>
      <c r="WT259" s="1">
        <v>3589.68</v>
      </c>
      <c r="WU259" s="1">
        <v>3591.69</v>
      </c>
      <c r="WV259" s="1">
        <v>3593.7</v>
      </c>
      <c r="WW259" s="1">
        <v>3595.71</v>
      </c>
      <c r="WX259" s="1">
        <v>3595.71</v>
      </c>
      <c r="WY259" s="1">
        <v>3597.71</v>
      </c>
      <c r="WZ259" s="1">
        <v>3599.72</v>
      </c>
      <c r="XA259" s="1">
        <v>3601.73</v>
      </c>
      <c r="XB259" s="1">
        <v>3603.74</v>
      </c>
      <c r="XC259" s="1">
        <v>3605.75</v>
      </c>
      <c r="XD259" s="1">
        <v>3607.76</v>
      </c>
      <c r="XE259" s="1">
        <v>3607.76</v>
      </c>
      <c r="XF259" s="1">
        <v>3609.77</v>
      </c>
      <c r="XG259" s="1">
        <v>3611.77</v>
      </c>
      <c r="XH259" s="1">
        <v>3613.78</v>
      </c>
      <c r="XI259" s="1">
        <v>3615.19</v>
      </c>
      <c r="XJ259" s="1">
        <v>3615.19</v>
      </c>
      <c r="XK259" s="1">
        <v>3615.19</v>
      </c>
      <c r="XL259" s="1">
        <v>3615.19</v>
      </c>
      <c r="XM259" s="1">
        <v>3615.19</v>
      </c>
      <c r="XN259" s="1">
        <v>3615.19</v>
      </c>
      <c r="XO259" s="1">
        <v>3615.19</v>
      </c>
      <c r="XP259" s="1">
        <v>3615.19</v>
      </c>
      <c r="XQ259" s="1">
        <v>3615.19</v>
      </c>
      <c r="XR259" s="1">
        <v>3615.19</v>
      </c>
      <c r="XS259" s="1">
        <v>3615.19</v>
      </c>
      <c r="XT259" s="1">
        <v>3615.19</v>
      </c>
      <c r="XU259" s="1">
        <v>3615.19</v>
      </c>
      <c r="XV259" s="1">
        <v>3615.19</v>
      </c>
      <c r="XW259" s="1">
        <v>3615.19</v>
      </c>
      <c r="XX259" s="1">
        <v>3615.19</v>
      </c>
      <c r="XY259" s="1">
        <v>3615.19</v>
      </c>
      <c r="XZ259" s="1">
        <v>3615.19</v>
      </c>
      <c r="YA259" s="1">
        <v>3615.19</v>
      </c>
      <c r="YB259" s="1">
        <v>3615.19</v>
      </c>
      <c r="YC259" s="1">
        <v>3615.19</v>
      </c>
      <c r="YD259" s="1">
        <v>3615.19</v>
      </c>
      <c r="YE259" s="1">
        <v>3615.19</v>
      </c>
      <c r="YF259" s="1">
        <v>3615.19</v>
      </c>
      <c r="YG259" s="1">
        <v>3615.19</v>
      </c>
      <c r="YH259" s="1">
        <v>3615.19</v>
      </c>
      <c r="YI259" s="1">
        <v>3615.19</v>
      </c>
      <c r="YJ259" s="1">
        <v>3615.19</v>
      </c>
      <c r="YK259" s="1">
        <v>3615.19</v>
      </c>
      <c r="YL259" s="1">
        <v>3615.19</v>
      </c>
      <c r="YM259" s="1">
        <v>3615.19</v>
      </c>
      <c r="YN259" s="1">
        <v>3615.19</v>
      </c>
      <c r="YO259" s="1">
        <v>3615.19</v>
      </c>
      <c r="YP259" s="1">
        <v>3615.19</v>
      </c>
      <c r="YQ259" s="1">
        <v>3615.19</v>
      </c>
      <c r="YR259" s="1">
        <v>3615.19</v>
      </c>
      <c r="YS259" s="1">
        <v>3615.19</v>
      </c>
      <c r="YT259" s="1">
        <v>3615.19</v>
      </c>
      <c r="YU259" s="1">
        <v>3615.19</v>
      </c>
      <c r="YV259" s="1">
        <v>3615.19</v>
      </c>
      <c r="YW259" s="1">
        <v>3615.19</v>
      </c>
      <c r="YX259" s="1">
        <v>3615.19</v>
      </c>
      <c r="YY259" s="1">
        <v>3615.19</v>
      </c>
      <c r="YZ259" s="1">
        <v>3615.19</v>
      </c>
      <c r="ZA259" s="1">
        <v>3615.19</v>
      </c>
      <c r="ZB259" s="1">
        <v>3615.19</v>
      </c>
      <c r="ZC259" s="1">
        <v>3615.19</v>
      </c>
      <c r="ZD259" s="1">
        <v>3615.19</v>
      </c>
      <c r="ZE259" s="1">
        <v>3615.19</v>
      </c>
      <c r="ZF259" s="1">
        <v>3615.19</v>
      </c>
      <c r="ZG259" s="1">
        <v>3615.19</v>
      </c>
      <c r="ZH259" s="1">
        <v>3615.19</v>
      </c>
      <c r="ZI259" s="1">
        <v>3615.19</v>
      </c>
      <c r="ZJ259" s="1">
        <v>3615.19</v>
      </c>
      <c r="ZK259" s="1">
        <v>3615.19</v>
      </c>
      <c r="ZL259" s="1">
        <v>3615.19</v>
      </c>
      <c r="ZM259" s="1">
        <v>3615.19</v>
      </c>
      <c r="ZN259" s="1">
        <v>3615.19</v>
      </c>
      <c r="ZO259" s="1">
        <v>3615.19</v>
      </c>
      <c r="ZP259" s="1">
        <v>3615.19</v>
      </c>
      <c r="ZQ259" s="1">
        <v>3615.19</v>
      </c>
      <c r="ZR259" s="1">
        <v>3615.19</v>
      </c>
      <c r="ZS259" s="1">
        <v>3615.19</v>
      </c>
      <c r="ZT259" s="1">
        <v>3615.19</v>
      </c>
      <c r="ZU259" s="1">
        <v>3615.19</v>
      </c>
      <c r="ZV259" s="1">
        <v>3615.19</v>
      </c>
      <c r="ZW259" s="1">
        <v>3615.19</v>
      </c>
      <c r="ZX259" s="1">
        <v>3615.19</v>
      </c>
      <c r="ZY259" s="1">
        <v>3615.19</v>
      </c>
      <c r="ZZ259" s="1">
        <v>3615.19</v>
      </c>
      <c r="AAA259" s="1">
        <v>3615.19</v>
      </c>
      <c r="AAB259" s="1">
        <v>3615.19</v>
      </c>
      <c r="AAC259" s="1">
        <v>3615.19</v>
      </c>
      <c r="AAD259" s="1">
        <v>3615.19</v>
      </c>
      <c r="AAE259" s="1">
        <v>3615.19</v>
      </c>
      <c r="AAF259" s="1">
        <v>3615.19</v>
      </c>
      <c r="AAG259" s="1">
        <v>3615.19</v>
      </c>
      <c r="AAH259" s="1">
        <v>3615.19</v>
      </c>
      <c r="AAI259" s="1">
        <v>3615.19</v>
      </c>
      <c r="AAJ259" s="1">
        <v>3615.19</v>
      </c>
      <c r="AAK259" s="1">
        <v>3615.19</v>
      </c>
      <c r="AAL259" s="1">
        <v>3615.19</v>
      </c>
      <c r="AAM259" s="1">
        <v>3615.19</v>
      </c>
      <c r="AAN259" s="1">
        <v>3615.19</v>
      </c>
      <c r="AAO259" s="1">
        <v>3615.19</v>
      </c>
      <c r="AAP259" s="1">
        <v>3615.19</v>
      </c>
      <c r="AAQ259" s="1">
        <v>3615.19</v>
      </c>
      <c r="AAR259" s="1">
        <v>3615.19</v>
      </c>
      <c r="AAS259" s="1">
        <v>3615.19</v>
      </c>
      <c r="AAT259" s="1">
        <v>3615.19</v>
      </c>
      <c r="AAU259" s="1">
        <v>3615.19</v>
      </c>
      <c r="AAV259" s="1">
        <v>3615.19</v>
      </c>
      <c r="AAW259" s="1">
        <v>3615.19</v>
      </c>
      <c r="AAX259" s="1">
        <v>3615.19</v>
      </c>
      <c r="AAY259" s="1">
        <v>3615.19</v>
      </c>
      <c r="AAZ259" s="1">
        <v>3615.19</v>
      </c>
      <c r="ABA259" s="1">
        <v>3615.19</v>
      </c>
      <c r="ABB259" s="1">
        <v>3615.19</v>
      </c>
      <c r="ABC259" s="1">
        <v>3615.19</v>
      </c>
      <c r="ABD259" s="1">
        <v>3615.19</v>
      </c>
      <c r="ABE259" s="1">
        <v>3615.19</v>
      </c>
      <c r="ABF259" s="1">
        <v>3615.19</v>
      </c>
      <c r="ABG259" s="1">
        <v>3615.19</v>
      </c>
      <c r="ABH259" s="1">
        <v>3615.19</v>
      </c>
      <c r="ABI259" s="1">
        <v>3615.19</v>
      </c>
      <c r="ABJ259" s="1">
        <v>3615.19</v>
      </c>
      <c r="ABK259" s="1">
        <v>3615.19</v>
      </c>
      <c r="ABL259" s="1">
        <v>3615.19</v>
      </c>
      <c r="ABM259" s="1">
        <v>3615.19</v>
      </c>
      <c r="ABN259" s="1">
        <v>3615.19</v>
      </c>
      <c r="ABO259" s="1">
        <v>3615.19</v>
      </c>
      <c r="ABP259" s="1">
        <v>3615.19</v>
      </c>
      <c r="ABQ259" s="1">
        <v>3615.19</v>
      </c>
      <c r="ABR259" s="1">
        <v>3615.19</v>
      </c>
      <c r="ABS259" s="1">
        <v>3615.19</v>
      </c>
      <c r="ABT259" s="1">
        <v>3615.19</v>
      </c>
      <c r="ABU259" s="1">
        <v>3615.19</v>
      </c>
      <c r="ABV259" s="1">
        <v>3615.19</v>
      </c>
      <c r="ABW259" s="1">
        <v>3615.19</v>
      </c>
      <c r="ABX259" s="1">
        <v>3615.19</v>
      </c>
      <c r="ABY259" s="1">
        <v>3615.19</v>
      </c>
      <c r="ABZ259" s="1">
        <v>3615.19</v>
      </c>
      <c r="ACA259" s="1">
        <v>3615.19</v>
      </c>
      <c r="ACB259" s="1">
        <v>3615.19</v>
      </c>
      <c r="ACC259" s="1">
        <v>3615.19</v>
      </c>
      <c r="ACD259" s="1">
        <v>3615.19</v>
      </c>
      <c r="ACE259" s="1">
        <v>3615.19</v>
      </c>
      <c r="ACF259" s="1">
        <v>3615.19</v>
      </c>
      <c r="ACG259" s="1">
        <v>3615.19</v>
      </c>
      <c r="ACH259" s="1">
        <v>3615.19</v>
      </c>
      <c r="ACI259" s="1">
        <v>3615.19</v>
      </c>
      <c r="ACJ259" s="1">
        <v>3615.19</v>
      </c>
      <c r="ACK259" s="1">
        <v>3615.19</v>
      </c>
      <c r="ACL259" s="1">
        <v>3615.19</v>
      </c>
      <c r="ACM259" s="1">
        <v>3615.19</v>
      </c>
      <c r="ACN259" s="1">
        <v>3615.19</v>
      </c>
      <c r="ACO259" s="1">
        <v>3615.19</v>
      </c>
      <c r="ACP259" s="1">
        <v>3615.19</v>
      </c>
      <c r="ACQ259" s="1">
        <v>3615.19</v>
      </c>
      <c r="ACR259" s="1">
        <v>3615.19</v>
      </c>
      <c r="ACS259" s="1">
        <v>3615.19</v>
      </c>
      <c r="ACT259" s="1">
        <v>3615.19</v>
      </c>
      <c r="ACU259" s="1">
        <v>3615.19</v>
      </c>
      <c r="ACV259" s="1">
        <v>3615.19</v>
      </c>
      <c r="ACW259" s="1">
        <v>3615.19</v>
      </c>
      <c r="ACX259" s="1">
        <v>3615.19</v>
      </c>
      <c r="ACY259" s="1">
        <v>3615.19</v>
      </c>
      <c r="ACZ259" s="1">
        <v>3615.19</v>
      </c>
      <c r="ADA259" s="1">
        <v>3615.19</v>
      </c>
      <c r="ADB259" s="1">
        <v>3615.19</v>
      </c>
      <c r="ADC259" s="1">
        <v>3615.19</v>
      </c>
      <c r="ADD259" s="1">
        <v>3615.19</v>
      </c>
      <c r="ADE259" s="1">
        <v>3615.19</v>
      </c>
      <c r="ADF259" s="1">
        <v>3615.19</v>
      </c>
      <c r="ADG259" s="1">
        <v>3615.19</v>
      </c>
      <c r="ADH259" s="1">
        <v>3615.19</v>
      </c>
      <c r="ADI259" s="1">
        <v>3615.19</v>
      </c>
      <c r="ADJ259" s="1">
        <v>3615.19</v>
      </c>
      <c r="ADK259" s="1">
        <v>3615.19</v>
      </c>
      <c r="ADL259" s="1">
        <v>3615.19</v>
      </c>
      <c r="ADM259" s="1">
        <v>3615.19</v>
      </c>
      <c r="ADN259" s="1">
        <v>3615.19</v>
      </c>
      <c r="ADO259" s="1">
        <v>3615.19</v>
      </c>
      <c r="ADP259" s="1">
        <v>3615.19</v>
      </c>
      <c r="ADQ259" s="1">
        <v>3615.19</v>
      </c>
      <c r="ADR259" s="1">
        <v>3615.19</v>
      </c>
      <c r="ADS259" s="1">
        <v>3615.19</v>
      </c>
      <c r="ADT259" s="1">
        <v>3615.19</v>
      </c>
      <c r="ADU259" s="1">
        <v>3615.19</v>
      </c>
      <c r="ADV259" s="1">
        <v>3615.19</v>
      </c>
      <c r="ADW259" s="1">
        <v>3615.19</v>
      </c>
      <c r="ADX259" s="1">
        <v>3615.19</v>
      </c>
      <c r="ADY259" s="1">
        <v>3615.19</v>
      </c>
      <c r="ADZ259" s="1">
        <v>3615.19</v>
      </c>
      <c r="AEA259" s="1">
        <v>3615.19</v>
      </c>
      <c r="AEB259" s="1">
        <v>3615.19</v>
      </c>
      <c r="AEC259" s="1">
        <v>3615.19</v>
      </c>
      <c r="AED259" s="1">
        <v>3615.19</v>
      </c>
      <c r="AEE259" s="1">
        <v>3615.19</v>
      </c>
      <c r="AEF259" s="1">
        <v>3615.19</v>
      </c>
      <c r="AEG259" s="1">
        <v>3615.19</v>
      </c>
      <c r="AEH259" s="1">
        <v>3615.19</v>
      </c>
      <c r="AEI259" s="1">
        <v>3615.19</v>
      </c>
      <c r="AEJ259" s="1">
        <v>3615.19</v>
      </c>
      <c r="AEK259" s="1">
        <v>3615.19</v>
      </c>
      <c r="AEL259" s="1">
        <v>3615.19</v>
      </c>
      <c r="AEM259" s="1">
        <v>3615.19</v>
      </c>
      <c r="AEN259" s="1">
        <v>3615.19</v>
      </c>
      <c r="AEO259" s="1">
        <v>3615.19</v>
      </c>
      <c r="AEP259" s="1">
        <v>3615.19</v>
      </c>
      <c r="AEQ259" s="1">
        <v>3615.19</v>
      </c>
      <c r="AER259" s="1">
        <v>3615.19</v>
      </c>
      <c r="AES259" s="1">
        <v>3615.19</v>
      </c>
      <c r="AET259" s="1">
        <v>3615.19</v>
      </c>
      <c r="AEU259" s="1">
        <v>3615.19</v>
      </c>
      <c r="AEV259" s="1">
        <v>3615.19</v>
      </c>
      <c r="AEW259" s="1">
        <v>3615.19</v>
      </c>
      <c r="AEX259" s="1">
        <v>3615.19</v>
      </c>
      <c r="AEY259" s="1">
        <v>3615.19</v>
      </c>
      <c r="AEZ259" s="1">
        <v>3615.19</v>
      </c>
      <c r="AFA259" s="1">
        <v>3615.19</v>
      </c>
      <c r="AFB259" s="1">
        <v>3615.19</v>
      </c>
      <c r="AFC259" s="1">
        <v>3615.19</v>
      </c>
      <c r="AFD259" s="1">
        <v>3615.19</v>
      </c>
      <c r="AFE259" s="1">
        <v>3615.19</v>
      </c>
      <c r="AFF259" s="1">
        <v>3615.19</v>
      </c>
      <c r="AFG259" s="1">
        <v>3615.19</v>
      </c>
      <c r="AFH259" s="1">
        <v>3615.19</v>
      </c>
      <c r="AFI259" s="1">
        <v>3615.19</v>
      </c>
      <c r="AFJ259" s="1">
        <v>3615.19</v>
      </c>
      <c r="AFK259" s="1">
        <v>3615.19</v>
      </c>
      <c r="AFL259" s="1">
        <v>3615.19</v>
      </c>
      <c r="AFM259" s="1">
        <v>3615.19</v>
      </c>
      <c r="AFN259" s="1">
        <v>3615.19</v>
      </c>
      <c r="AFO259" s="1">
        <v>3615.19</v>
      </c>
      <c r="AFP259" s="1">
        <v>3615.19</v>
      </c>
      <c r="AFQ259" s="1">
        <v>3615.19</v>
      </c>
      <c r="AFR259" s="1">
        <v>3615.19</v>
      </c>
      <c r="AFS259" s="1">
        <v>3615.19</v>
      </c>
      <c r="AFT259" s="1">
        <v>3615.19</v>
      </c>
      <c r="AFU259" s="1">
        <v>3615.19</v>
      </c>
      <c r="AFV259" s="1">
        <v>3615.19</v>
      </c>
      <c r="AFW259" s="1">
        <v>3615.19</v>
      </c>
      <c r="AFX259" s="1">
        <v>3615.19</v>
      </c>
      <c r="AFY259" s="1">
        <v>3615.19</v>
      </c>
      <c r="AFZ259" s="1">
        <v>3615.19</v>
      </c>
      <c r="AGA259" s="1">
        <v>3615.19</v>
      </c>
      <c r="AGB259" s="1">
        <v>3615.19</v>
      </c>
      <c r="AGC259" s="1">
        <v>3615.19</v>
      </c>
      <c r="AGD259" s="1">
        <v>3615.19</v>
      </c>
      <c r="AGE259" s="1">
        <v>3615.19</v>
      </c>
      <c r="AGF259" s="1">
        <v>3615.19</v>
      </c>
      <c r="AGG259" s="1">
        <v>3615.19</v>
      </c>
      <c r="AGH259" s="1">
        <v>3615.19</v>
      </c>
      <c r="AGI259" s="1">
        <v>3615.19</v>
      </c>
      <c r="AGJ259" s="1">
        <v>3615.19</v>
      </c>
      <c r="AGK259" s="1">
        <v>3615.19</v>
      </c>
      <c r="AGL259" s="1">
        <v>3615.19</v>
      </c>
      <c r="AGM259" s="1">
        <v>3615.19</v>
      </c>
      <c r="AGN259" s="1">
        <v>3615.19</v>
      </c>
      <c r="AGO259" s="1">
        <v>3615.19</v>
      </c>
      <c r="AGP259" s="1">
        <v>3615.19</v>
      </c>
      <c r="AGQ259" s="1">
        <v>3615.19</v>
      </c>
      <c r="AGR259" s="1">
        <v>3615.19</v>
      </c>
      <c r="AGS259" s="1">
        <v>3615.19</v>
      </c>
      <c r="AGT259" s="1">
        <v>3615.19</v>
      </c>
      <c r="AGU259" s="1">
        <v>3615.19</v>
      </c>
      <c r="AGV259" s="1">
        <v>3615.19</v>
      </c>
      <c r="AGW259" s="1">
        <v>3615.19</v>
      </c>
      <c r="AGX259" s="1">
        <v>3615.19</v>
      </c>
      <c r="AGY259" s="1">
        <v>3615.19</v>
      </c>
      <c r="AGZ259" s="1">
        <v>3615.19</v>
      </c>
      <c r="AHA259" s="1">
        <v>3615.19</v>
      </c>
      <c r="AHB259" s="1">
        <v>3615.19</v>
      </c>
      <c r="AHC259" s="1">
        <v>3615.19</v>
      </c>
      <c r="AHD259" s="1">
        <v>3615.19</v>
      </c>
      <c r="AHE259" s="1">
        <v>3615.19</v>
      </c>
      <c r="AHF259" s="1">
        <v>3615.19</v>
      </c>
      <c r="AHG259" s="1">
        <v>3615.19</v>
      </c>
      <c r="AHH259" s="1">
        <v>3615.19</v>
      </c>
      <c r="AHI259" s="1">
        <v>3615.19</v>
      </c>
      <c r="AHJ259" s="1">
        <v>3615.19</v>
      </c>
      <c r="AHK259" s="1">
        <v>3615.19</v>
      </c>
      <c r="AHL259" s="1">
        <v>3615.19</v>
      </c>
      <c r="AHM259" s="1">
        <v>3615.19</v>
      </c>
      <c r="AHN259" s="1">
        <v>3615.19</v>
      </c>
      <c r="AHO259" s="1">
        <v>3615.19</v>
      </c>
      <c r="AHP259" s="1">
        <v>3615.19</v>
      </c>
      <c r="AHQ259" s="1">
        <v>3615.19</v>
      </c>
    </row>
    <row r="260" spans="1:901" x14ac:dyDescent="0.3">
      <c r="A260" s="1">
        <v>260</v>
      </c>
      <c r="B260" s="16" t="s">
        <v>569</v>
      </c>
      <c r="C260" s="16" t="s">
        <v>570</v>
      </c>
      <c r="D260" s="14" t="s">
        <v>155</v>
      </c>
      <c r="E260" s="14">
        <v>45573</v>
      </c>
      <c r="F260" s="1">
        <v>65.239999999999995</v>
      </c>
      <c r="G260" s="1">
        <f t="shared" si="4"/>
        <v>66.11</v>
      </c>
      <c r="H260" s="1">
        <f>IFERROR(VLOOKUP(B260,PMS!$A$1:$G$2968,7,FALSE),"")</f>
        <v>1.2</v>
      </c>
      <c r="I260" s="1" t="str">
        <f>IFERROR(VLOOKUP(B260,PMS!$A$1:$AE$2968,31,FALSE),"")</f>
        <v>MST</v>
      </c>
      <c r="TQ260" s="1">
        <v>0.04</v>
      </c>
      <c r="TR260" s="1">
        <v>0.04</v>
      </c>
      <c r="TS260" s="1">
        <v>0.19</v>
      </c>
      <c r="TT260" s="1">
        <v>0.34</v>
      </c>
      <c r="TU260" s="1">
        <v>0.48</v>
      </c>
      <c r="TV260" s="1">
        <v>0.63</v>
      </c>
      <c r="TW260" s="1">
        <v>1.01</v>
      </c>
      <c r="TX260" s="1">
        <v>1.45</v>
      </c>
      <c r="TY260" s="1">
        <v>1.45</v>
      </c>
      <c r="TZ260" s="1">
        <v>1.9</v>
      </c>
      <c r="UA260" s="1">
        <v>2.34</v>
      </c>
      <c r="UB260" s="1">
        <v>3</v>
      </c>
      <c r="UC260" s="1">
        <v>4.17</v>
      </c>
      <c r="UD260" s="1">
        <v>5.35</v>
      </c>
      <c r="UE260" s="1">
        <v>6.52</v>
      </c>
      <c r="UF260" s="1">
        <v>6.52</v>
      </c>
      <c r="UG260" s="1">
        <v>7.7</v>
      </c>
      <c r="UH260" s="1">
        <v>9.6999999999999993</v>
      </c>
      <c r="UI260" s="1">
        <v>11.9</v>
      </c>
      <c r="UJ260" s="1">
        <v>14.1</v>
      </c>
      <c r="UK260" s="1">
        <v>16.309999999999999</v>
      </c>
      <c r="UL260" s="1">
        <v>18.86</v>
      </c>
      <c r="UM260" s="1">
        <v>18.86</v>
      </c>
      <c r="UN260" s="1">
        <v>22.24</v>
      </c>
      <c r="UO260" s="1">
        <v>25.62</v>
      </c>
      <c r="UP260" s="1">
        <v>29</v>
      </c>
      <c r="UQ260" s="1">
        <v>32.380000000000003</v>
      </c>
      <c r="UR260" s="1">
        <v>35.76</v>
      </c>
      <c r="US260" s="1">
        <v>39.14</v>
      </c>
      <c r="UT260" s="1">
        <v>39.14</v>
      </c>
      <c r="UU260" s="1">
        <v>42.52</v>
      </c>
      <c r="UV260" s="1">
        <v>42.52</v>
      </c>
      <c r="UW260" s="1">
        <v>45.9</v>
      </c>
      <c r="UX260" s="1">
        <v>48.92</v>
      </c>
      <c r="UY260" s="1">
        <v>51.13</v>
      </c>
      <c r="UZ260" s="1">
        <v>53.33</v>
      </c>
      <c r="VA260" s="1">
        <v>53.33</v>
      </c>
      <c r="VB260" s="1">
        <v>55.53</v>
      </c>
      <c r="VC260" s="1">
        <v>57.74</v>
      </c>
      <c r="VD260" s="1">
        <v>59.12</v>
      </c>
      <c r="VE260" s="1">
        <v>60.29</v>
      </c>
      <c r="VF260" s="1">
        <v>61.47</v>
      </c>
      <c r="VG260" s="1">
        <v>62.64</v>
      </c>
      <c r="VH260" s="1">
        <v>62.64</v>
      </c>
      <c r="VI260" s="1">
        <v>63.6</v>
      </c>
      <c r="VJ260" s="1">
        <v>64.040000000000006</v>
      </c>
      <c r="VK260" s="1">
        <v>64.48</v>
      </c>
      <c r="VL260" s="1">
        <v>64.92</v>
      </c>
      <c r="VM260" s="1">
        <v>65.36</v>
      </c>
      <c r="VN260" s="1">
        <v>65.569999999999993</v>
      </c>
      <c r="VO260" s="1">
        <v>65.569999999999993</v>
      </c>
      <c r="VP260" s="1">
        <v>65.709999999999994</v>
      </c>
      <c r="VQ260" s="1">
        <v>65.86</v>
      </c>
      <c r="VR260" s="1">
        <v>66.010000000000005</v>
      </c>
      <c r="VS260" s="1">
        <v>66.11</v>
      </c>
      <c r="VT260" s="1">
        <v>66.11</v>
      </c>
      <c r="VU260" s="1">
        <v>66.11</v>
      </c>
      <c r="VV260" s="1">
        <v>66.11</v>
      </c>
      <c r="VW260" s="1">
        <v>66.11</v>
      </c>
      <c r="VX260" s="1">
        <v>66.11</v>
      </c>
      <c r="VY260" s="1">
        <v>66.11</v>
      </c>
      <c r="VZ260" s="1">
        <v>66.11</v>
      </c>
      <c r="WA260" s="1">
        <v>66.11</v>
      </c>
      <c r="WB260" s="1">
        <v>66.11</v>
      </c>
      <c r="WC260" s="1">
        <v>66.11</v>
      </c>
      <c r="WD260" s="1">
        <v>66.11</v>
      </c>
      <c r="WE260" s="1">
        <v>66.11</v>
      </c>
      <c r="WF260" s="1">
        <v>66.11</v>
      </c>
      <c r="WG260" s="1">
        <v>66.11</v>
      </c>
      <c r="WH260" s="1">
        <v>66.11</v>
      </c>
      <c r="WI260" s="1">
        <v>66.11</v>
      </c>
      <c r="WJ260" s="1">
        <v>66.11</v>
      </c>
      <c r="WK260" s="1">
        <v>66.11</v>
      </c>
      <c r="WL260" s="1">
        <v>66.11</v>
      </c>
      <c r="WM260" s="1">
        <v>66.11</v>
      </c>
      <c r="WN260" s="1">
        <v>66.11</v>
      </c>
      <c r="WO260" s="1">
        <v>66.11</v>
      </c>
      <c r="WP260" s="1">
        <v>66.11</v>
      </c>
      <c r="WQ260" s="1">
        <v>66.11</v>
      </c>
      <c r="WR260" s="1">
        <v>66.11</v>
      </c>
      <c r="WS260" s="1">
        <v>66.11</v>
      </c>
      <c r="WT260" s="1">
        <v>66.11</v>
      </c>
      <c r="WU260" s="1">
        <v>66.11</v>
      </c>
      <c r="WV260" s="1">
        <v>66.11</v>
      </c>
      <c r="WW260" s="1">
        <v>66.11</v>
      </c>
      <c r="WX260" s="1">
        <v>66.11</v>
      </c>
      <c r="WY260" s="1">
        <v>66.11</v>
      </c>
      <c r="WZ260" s="1">
        <v>66.11</v>
      </c>
      <c r="XA260" s="1">
        <v>66.11</v>
      </c>
      <c r="XB260" s="1">
        <v>66.11</v>
      </c>
      <c r="XC260" s="1">
        <v>66.11</v>
      </c>
      <c r="XD260" s="1">
        <v>66.11</v>
      </c>
      <c r="XE260" s="1">
        <v>66.11</v>
      </c>
      <c r="XF260" s="1">
        <v>66.11</v>
      </c>
      <c r="XG260" s="1">
        <v>66.11</v>
      </c>
      <c r="XH260" s="1">
        <v>66.11</v>
      </c>
      <c r="XI260" s="1">
        <v>66.11</v>
      </c>
      <c r="XJ260" s="1">
        <v>66.11</v>
      </c>
      <c r="XK260" s="1">
        <v>66.11</v>
      </c>
      <c r="XL260" s="1">
        <v>66.11</v>
      </c>
      <c r="XM260" s="1">
        <v>66.11</v>
      </c>
      <c r="XN260" s="1">
        <v>66.11</v>
      </c>
      <c r="XO260" s="1">
        <v>66.11</v>
      </c>
      <c r="XP260" s="1">
        <v>66.11</v>
      </c>
      <c r="XQ260" s="1">
        <v>66.11</v>
      </c>
      <c r="XR260" s="1">
        <v>66.11</v>
      </c>
      <c r="XS260" s="1">
        <v>66.11</v>
      </c>
      <c r="XT260" s="1">
        <v>66.11</v>
      </c>
      <c r="XU260" s="1">
        <v>66.11</v>
      </c>
      <c r="XV260" s="1">
        <v>66.11</v>
      </c>
      <c r="XW260" s="1">
        <v>66.11</v>
      </c>
      <c r="XX260" s="1">
        <v>66.11</v>
      </c>
      <c r="XY260" s="1">
        <v>66.11</v>
      </c>
      <c r="XZ260" s="1">
        <v>66.11</v>
      </c>
      <c r="YA260" s="1">
        <v>66.11</v>
      </c>
      <c r="YB260" s="1">
        <v>66.11</v>
      </c>
      <c r="YC260" s="1">
        <v>66.11</v>
      </c>
      <c r="YD260" s="1">
        <v>66.11</v>
      </c>
      <c r="YE260" s="1">
        <v>66.11</v>
      </c>
      <c r="YF260" s="1">
        <v>66.11</v>
      </c>
      <c r="YG260" s="1">
        <v>66.11</v>
      </c>
      <c r="YH260" s="1">
        <v>66.11</v>
      </c>
      <c r="YI260" s="1">
        <v>66.11</v>
      </c>
      <c r="YJ260" s="1">
        <v>66.11</v>
      </c>
      <c r="YK260" s="1">
        <v>66.11</v>
      </c>
      <c r="YL260" s="1">
        <v>66.11</v>
      </c>
      <c r="YM260" s="1">
        <v>66.11</v>
      </c>
      <c r="YN260" s="1">
        <v>66.11</v>
      </c>
      <c r="YO260" s="1">
        <v>66.11</v>
      </c>
      <c r="YP260" s="1">
        <v>66.11</v>
      </c>
      <c r="YQ260" s="1">
        <v>66.11</v>
      </c>
      <c r="YR260" s="1">
        <v>66.11</v>
      </c>
      <c r="YS260" s="1">
        <v>66.11</v>
      </c>
      <c r="YT260" s="1">
        <v>66.11</v>
      </c>
      <c r="YU260" s="1">
        <v>66.11</v>
      </c>
      <c r="YV260" s="1">
        <v>66.11</v>
      </c>
      <c r="YW260" s="1">
        <v>66.11</v>
      </c>
      <c r="YX260" s="1">
        <v>66.11</v>
      </c>
      <c r="YY260" s="1">
        <v>66.11</v>
      </c>
      <c r="YZ260" s="1">
        <v>66.11</v>
      </c>
      <c r="ZA260" s="1">
        <v>66.11</v>
      </c>
      <c r="ZB260" s="1">
        <v>66.11</v>
      </c>
      <c r="ZC260" s="1">
        <v>66.11</v>
      </c>
      <c r="ZD260" s="1">
        <v>66.11</v>
      </c>
      <c r="ZE260" s="1">
        <v>66.11</v>
      </c>
      <c r="ZF260" s="1">
        <v>66.11</v>
      </c>
      <c r="ZG260" s="1">
        <v>66.11</v>
      </c>
      <c r="ZH260" s="1">
        <v>66.11</v>
      </c>
      <c r="ZI260" s="1">
        <v>66.11</v>
      </c>
      <c r="ZJ260" s="1">
        <v>66.11</v>
      </c>
      <c r="ZK260" s="1">
        <v>66.11</v>
      </c>
      <c r="ZL260" s="1">
        <v>66.11</v>
      </c>
      <c r="ZM260" s="1">
        <v>66.11</v>
      </c>
      <c r="ZN260" s="1">
        <v>66.11</v>
      </c>
      <c r="ZO260" s="1">
        <v>66.11</v>
      </c>
      <c r="ZP260" s="1">
        <v>66.11</v>
      </c>
      <c r="ZQ260" s="1">
        <v>66.11</v>
      </c>
      <c r="ZR260" s="1">
        <v>66.11</v>
      </c>
      <c r="ZS260" s="1">
        <v>66.11</v>
      </c>
      <c r="ZT260" s="1">
        <v>66.11</v>
      </c>
      <c r="ZU260" s="1">
        <v>66.11</v>
      </c>
      <c r="ZV260" s="1">
        <v>66.11</v>
      </c>
      <c r="ZW260" s="1">
        <v>66.11</v>
      </c>
      <c r="ZX260" s="1">
        <v>66.11</v>
      </c>
      <c r="ZY260" s="1">
        <v>66.11</v>
      </c>
      <c r="ZZ260" s="1">
        <v>66.11</v>
      </c>
      <c r="AAA260" s="1">
        <v>66.11</v>
      </c>
      <c r="AAB260" s="1">
        <v>66.11</v>
      </c>
      <c r="AAC260" s="1">
        <v>66.11</v>
      </c>
      <c r="AAD260" s="1">
        <v>66.11</v>
      </c>
      <c r="AAE260" s="1">
        <v>66.11</v>
      </c>
      <c r="AAF260" s="1">
        <v>66.11</v>
      </c>
      <c r="AAG260" s="1">
        <v>66.11</v>
      </c>
      <c r="AAH260" s="1">
        <v>66.11</v>
      </c>
      <c r="AAI260" s="1">
        <v>66.11</v>
      </c>
      <c r="AAJ260" s="1">
        <v>66.11</v>
      </c>
      <c r="AAK260" s="1">
        <v>66.11</v>
      </c>
      <c r="AAL260" s="1">
        <v>66.11</v>
      </c>
      <c r="AAM260" s="1">
        <v>66.11</v>
      </c>
      <c r="AAN260" s="1">
        <v>66.11</v>
      </c>
      <c r="AAO260" s="1">
        <v>66.11</v>
      </c>
      <c r="AAP260" s="1">
        <v>66.11</v>
      </c>
      <c r="AAQ260" s="1">
        <v>66.11</v>
      </c>
      <c r="AAR260" s="1">
        <v>66.11</v>
      </c>
      <c r="AAS260" s="1">
        <v>66.11</v>
      </c>
      <c r="AAT260" s="1">
        <v>66.11</v>
      </c>
      <c r="AAU260" s="1">
        <v>66.11</v>
      </c>
      <c r="AAV260" s="1">
        <v>66.11</v>
      </c>
      <c r="AAW260" s="1">
        <v>66.11</v>
      </c>
      <c r="AAX260" s="1">
        <v>66.11</v>
      </c>
      <c r="AAY260" s="1">
        <v>66.11</v>
      </c>
      <c r="AAZ260" s="1">
        <v>66.11</v>
      </c>
      <c r="ABA260" s="1">
        <v>66.11</v>
      </c>
      <c r="ABB260" s="1">
        <v>66.11</v>
      </c>
      <c r="ABC260" s="1">
        <v>66.11</v>
      </c>
      <c r="ABD260" s="1">
        <v>66.11</v>
      </c>
      <c r="ABE260" s="1">
        <v>66.11</v>
      </c>
      <c r="ABF260" s="1">
        <v>66.11</v>
      </c>
      <c r="ABG260" s="1">
        <v>66.11</v>
      </c>
      <c r="ABH260" s="1">
        <v>66.11</v>
      </c>
      <c r="ABI260" s="1">
        <v>66.11</v>
      </c>
      <c r="ABJ260" s="1">
        <v>66.11</v>
      </c>
      <c r="ABK260" s="1">
        <v>66.11</v>
      </c>
      <c r="ABL260" s="1">
        <v>66.11</v>
      </c>
      <c r="ABM260" s="1">
        <v>66.11</v>
      </c>
      <c r="ABN260" s="1">
        <v>66.11</v>
      </c>
      <c r="ABO260" s="1">
        <v>66.11</v>
      </c>
      <c r="ABP260" s="1">
        <v>66.11</v>
      </c>
      <c r="ABQ260" s="1">
        <v>66.11</v>
      </c>
      <c r="ABR260" s="1">
        <v>66.11</v>
      </c>
      <c r="ABS260" s="1">
        <v>66.11</v>
      </c>
      <c r="ABT260" s="1">
        <v>66.11</v>
      </c>
      <c r="ABU260" s="1">
        <v>66.11</v>
      </c>
      <c r="ABV260" s="1">
        <v>66.11</v>
      </c>
      <c r="ABW260" s="1">
        <v>66.11</v>
      </c>
      <c r="ABX260" s="1">
        <v>66.11</v>
      </c>
      <c r="ABY260" s="1">
        <v>66.11</v>
      </c>
      <c r="ABZ260" s="1">
        <v>66.11</v>
      </c>
      <c r="ACA260" s="1">
        <v>66.11</v>
      </c>
      <c r="ACB260" s="1">
        <v>66.11</v>
      </c>
      <c r="ACC260" s="1">
        <v>66.11</v>
      </c>
      <c r="ACD260" s="1">
        <v>66.11</v>
      </c>
      <c r="ACE260" s="1">
        <v>66.11</v>
      </c>
      <c r="ACF260" s="1">
        <v>66.11</v>
      </c>
      <c r="ACG260" s="1">
        <v>66.11</v>
      </c>
      <c r="ACH260" s="1">
        <v>66.11</v>
      </c>
      <c r="ACI260" s="1">
        <v>66.11</v>
      </c>
      <c r="ACJ260" s="1">
        <v>66.11</v>
      </c>
      <c r="ACK260" s="1">
        <v>66.11</v>
      </c>
      <c r="ACL260" s="1">
        <v>66.11</v>
      </c>
      <c r="ACM260" s="1">
        <v>66.11</v>
      </c>
      <c r="ACN260" s="1">
        <v>66.11</v>
      </c>
      <c r="ACO260" s="1">
        <v>66.11</v>
      </c>
      <c r="ACP260" s="1">
        <v>66.11</v>
      </c>
      <c r="ACQ260" s="1">
        <v>66.11</v>
      </c>
      <c r="ACR260" s="1">
        <v>66.11</v>
      </c>
      <c r="ACS260" s="1">
        <v>66.11</v>
      </c>
      <c r="ACT260" s="1">
        <v>66.11</v>
      </c>
      <c r="ACU260" s="1">
        <v>66.11</v>
      </c>
      <c r="ACV260" s="1">
        <v>66.11</v>
      </c>
      <c r="ACW260" s="1">
        <v>66.11</v>
      </c>
      <c r="ACX260" s="1">
        <v>66.11</v>
      </c>
      <c r="ACY260" s="1">
        <v>66.11</v>
      </c>
      <c r="ACZ260" s="1">
        <v>66.11</v>
      </c>
      <c r="ADA260" s="1">
        <v>66.11</v>
      </c>
      <c r="ADB260" s="1">
        <v>66.11</v>
      </c>
      <c r="ADC260" s="1">
        <v>66.11</v>
      </c>
      <c r="ADD260" s="1">
        <v>66.11</v>
      </c>
      <c r="ADE260" s="1">
        <v>66.11</v>
      </c>
      <c r="ADF260" s="1">
        <v>66.11</v>
      </c>
      <c r="ADG260" s="1">
        <v>66.11</v>
      </c>
      <c r="ADH260" s="1">
        <v>66.11</v>
      </c>
      <c r="ADI260" s="1">
        <v>66.11</v>
      </c>
      <c r="ADJ260" s="1">
        <v>66.11</v>
      </c>
      <c r="ADK260" s="1">
        <v>66.11</v>
      </c>
      <c r="ADL260" s="1">
        <v>66.11</v>
      </c>
      <c r="ADM260" s="1">
        <v>66.11</v>
      </c>
      <c r="ADN260" s="1">
        <v>66.11</v>
      </c>
      <c r="ADO260" s="1">
        <v>66.11</v>
      </c>
      <c r="ADP260" s="1">
        <v>66.11</v>
      </c>
      <c r="ADQ260" s="1">
        <v>66.11</v>
      </c>
      <c r="ADR260" s="1">
        <v>66.11</v>
      </c>
      <c r="ADS260" s="1">
        <v>66.11</v>
      </c>
      <c r="ADT260" s="1">
        <v>66.11</v>
      </c>
      <c r="ADU260" s="1">
        <v>66.11</v>
      </c>
      <c r="ADV260" s="1">
        <v>66.11</v>
      </c>
      <c r="ADW260" s="1">
        <v>66.11</v>
      </c>
      <c r="ADX260" s="1">
        <v>66.11</v>
      </c>
      <c r="ADY260" s="1">
        <v>66.11</v>
      </c>
      <c r="ADZ260" s="1">
        <v>66.11</v>
      </c>
      <c r="AEA260" s="1">
        <v>66.11</v>
      </c>
      <c r="AEB260" s="1">
        <v>66.11</v>
      </c>
      <c r="AEC260" s="1">
        <v>66.11</v>
      </c>
      <c r="AED260" s="1">
        <v>66.11</v>
      </c>
      <c r="AEE260" s="1">
        <v>66.11</v>
      </c>
      <c r="AEF260" s="1">
        <v>66.11</v>
      </c>
      <c r="AEG260" s="1">
        <v>66.11</v>
      </c>
      <c r="AEH260" s="1">
        <v>66.11</v>
      </c>
      <c r="AEI260" s="1">
        <v>66.11</v>
      </c>
      <c r="AEJ260" s="1">
        <v>66.11</v>
      </c>
      <c r="AEK260" s="1">
        <v>66.11</v>
      </c>
      <c r="AEL260" s="1">
        <v>66.11</v>
      </c>
      <c r="AEM260" s="1">
        <v>66.11</v>
      </c>
      <c r="AEN260" s="1">
        <v>66.11</v>
      </c>
      <c r="AEO260" s="1">
        <v>66.11</v>
      </c>
      <c r="AEP260" s="1">
        <v>66.11</v>
      </c>
      <c r="AEQ260" s="1">
        <v>66.11</v>
      </c>
      <c r="AER260" s="1">
        <v>66.11</v>
      </c>
      <c r="AES260" s="1">
        <v>66.11</v>
      </c>
      <c r="AET260" s="1">
        <v>66.11</v>
      </c>
      <c r="AEU260" s="1">
        <v>66.11</v>
      </c>
      <c r="AEV260" s="1">
        <v>66.11</v>
      </c>
      <c r="AEW260" s="1">
        <v>66.11</v>
      </c>
      <c r="AEX260" s="1">
        <v>66.11</v>
      </c>
      <c r="AEY260" s="1">
        <v>66.11</v>
      </c>
      <c r="AEZ260" s="1">
        <v>66.11</v>
      </c>
      <c r="AFA260" s="1">
        <v>66.11</v>
      </c>
      <c r="AFB260" s="1">
        <v>66.11</v>
      </c>
      <c r="AFC260" s="1">
        <v>66.11</v>
      </c>
      <c r="AFD260" s="1">
        <v>66.11</v>
      </c>
      <c r="AFE260" s="1">
        <v>66.11</v>
      </c>
      <c r="AFF260" s="1">
        <v>66.11</v>
      </c>
      <c r="AFG260" s="1">
        <v>66.11</v>
      </c>
      <c r="AFH260" s="1">
        <v>66.11</v>
      </c>
      <c r="AFI260" s="1">
        <v>66.11</v>
      </c>
      <c r="AFJ260" s="1">
        <v>66.11</v>
      </c>
      <c r="AFK260" s="1">
        <v>66.11</v>
      </c>
      <c r="AFL260" s="1">
        <v>66.11</v>
      </c>
      <c r="AFM260" s="1">
        <v>66.11</v>
      </c>
      <c r="AFN260" s="1">
        <v>66.11</v>
      </c>
      <c r="AFO260" s="1">
        <v>66.11</v>
      </c>
      <c r="AFP260" s="1">
        <v>66.11</v>
      </c>
      <c r="AFQ260" s="1">
        <v>66.11</v>
      </c>
      <c r="AFR260" s="1">
        <v>66.11</v>
      </c>
      <c r="AFS260" s="1">
        <v>66.11</v>
      </c>
      <c r="AFT260" s="1">
        <v>66.11</v>
      </c>
      <c r="AFU260" s="1">
        <v>66.11</v>
      </c>
      <c r="AFV260" s="1">
        <v>66.11</v>
      </c>
      <c r="AFW260" s="1">
        <v>66.11</v>
      </c>
      <c r="AFX260" s="1">
        <v>66.11</v>
      </c>
      <c r="AFY260" s="1">
        <v>66.11</v>
      </c>
      <c r="AFZ260" s="1">
        <v>66.11</v>
      </c>
      <c r="AGA260" s="1">
        <v>66.11</v>
      </c>
      <c r="AGB260" s="1">
        <v>66.11</v>
      </c>
      <c r="AGC260" s="1">
        <v>66.11</v>
      </c>
      <c r="AGD260" s="1">
        <v>66.11</v>
      </c>
      <c r="AGE260" s="1">
        <v>66.11</v>
      </c>
      <c r="AGF260" s="1">
        <v>66.11</v>
      </c>
      <c r="AGG260" s="1">
        <v>66.11</v>
      </c>
      <c r="AGH260" s="1">
        <v>66.11</v>
      </c>
      <c r="AGI260" s="1">
        <v>66.11</v>
      </c>
      <c r="AGJ260" s="1">
        <v>66.11</v>
      </c>
      <c r="AGK260" s="1">
        <v>66.11</v>
      </c>
      <c r="AGL260" s="1">
        <v>66.11</v>
      </c>
      <c r="AGM260" s="1">
        <v>66.11</v>
      </c>
      <c r="AGN260" s="1">
        <v>66.11</v>
      </c>
      <c r="AGO260" s="1">
        <v>66.11</v>
      </c>
      <c r="AGP260" s="1">
        <v>66.11</v>
      </c>
      <c r="AGQ260" s="1">
        <v>66.11</v>
      </c>
      <c r="AGR260" s="1">
        <v>66.11</v>
      </c>
      <c r="AGS260" s="1">
        <v>66.11</v>
      </c>
      <c r="AGT260" s="1">
        <v>66.11</v>
      </c>
      <c r="AGU260" s="1">
        <v>66.11</v>
      </c>
      <c r="AGV260" s="1">
        <v>66.11</v>
      </c>
      <c r="AGW260" s="1">
        <v>66.11</v>
      </c>
      <c r="AGX260" s="1">
        <v>66.11</v>
      </c>
      <c r="AGY260" s="1">
        <v>66.11</v>
      </c>
      <c r="AGZ260" s="1">
        <v>66.11</v>
      </c>
      <c r="AHA260" s="1">
        <v>66.11</v>
      </c>
      <c r="AHB260" s="1">
        <v>66.11</v>
      </c>
      <c r="AHC260" s="1">
        <v>66.11</v>
      </c>
      <c r="AHD260" s="1">
        <v>66.11</v>
      </c>
      <c r="AHE260" s="1">
        <v>66.11</v>
      </c>
      <c r="AHF260" s="1">
        <v>66.11</v>
      </c>
      <c r="AHG260" s="1">
        <v>66.11</v>
      </c>
      <c r="AHH260" s="1">
        <v>66.11</v>
      </c>
      <c r="AHI260" s="1">
        <v>66.11</v>
      </c>
      <c r="AHJ260" s="1">
        <v>66.11</v>
      </c>
      <c r="AHK260" s="1">
        <v>66.11</v>
      </c>
      <c r="AHL260" s="1">
        <v>66.11</v>
      </c>
      <c r="AHM260" s="1">
        <v>66.11</v>
      </c>
      <c r="AHN260" s="1">
        <v>66.11</v>
      </c>
      <c r="AHO260" s="1">
        <v>66.11</v>
      </c>
      <c r="AHP260" s="1">
        <v>66.11</v>
      </c>
      <c r="AHQ260" s="1">
        <v>66.11</v>
      </c>
    </row>
    <row r="261" spans="1:901" x14ac:dyDescent="0.3">
      <c r="A261" s="1">
        <v>261</v>
      </c>
      <c r="B261" s="16" t="s">
        <v>571</v>
      </c>
      <c r="C261" s="16" t="s">
        <v>572</v>
      </c>
      <c r="D261" s="14" t="s">
        <v>155</v>
      </c>
      <c r="E261" s="14">
        <v>45573</v>
      </c>
      <c r="F261" s="1">
        <v>434.26</v>
      </c>
      <c r="G261" s="1">
        <f t="shared" si="4"/>
        <v>440.05</v>
      </c>
      <c r="H261" s="1">
        <f>IFERROR(VLOOKUP(B261,PMS!$A$1:$G$2968,7,FALSE),"")</f>
        <v>8</v>
      </c>
      <c r="I261" s="1" t="str">
        <f>IFERROR(VLOOKUP(B261,PMS!$A$1:$AE$2968,31,FALSE),"")</f>
        <v>MST</v>
      </c>
      <c r="TQ261" s="1">
        <v>0.28999999999999998</v>
      </c>
      <c r="TR261" s="1">
        <v>0.28999999999999998</v>
      </c>
      <c r="TS261" s="1">
        <v>1.27</v>
      </c>
      <c r="TT261" s="1">
        <v>2.25</v>
      </c>
      <c r="TU261" s="1">
        <v>3.23</v>
      </c>
      <c r="TV261" s="1">
        <v>4.2</v>
      </c>
      <c r="TW261" s="1">
        <v>6.75</v>
      </c>
      <c r="TX261" s="1">
        <v>9.68</v>
      </c>
      <c r="TY261" s="1">
        <v>9.68</v>
      </c>
      <c r="TZ261" s="1">
        <v>12.61</v>
      </c>
      <c r="UA261" s="1">
        <v>15.55</v>
      </c>
      <c r="UB261" s="1">
        <v>19.95</v>
      </c>
      <c r="UC261" s="1">
        <v>27.77</v>
      </c>
      <c r="UD261" s="1">
        <v>35.6</v>
      </c>
      <c r="UE261" s="1">
        <v>43.42</v>
      </c>
      <c r="UF261" s="1">
        <v>43.42</v>
      </c>
      <c r="UG261" s="1">
        <v>51.24</v>
      </c>
      <c r="UH261" s="1">
        <v>64.540000000000006</v>
      </c>
      <c r="UI261" s="1">
        <v>79.209999999999994</v>
      </c>
      <c r="UJ261" s="1">
        <v>93.88</v>
      </c>
      <c r="UK261" s="1">
        <v>108.55</v>
      </c>
      <c r="UL261" s="1">
        <v>125.56</v>
      </c>
      <c r="UM261" s="1">
        <v>125.56</v>
      </c>
      <c r="UN261" s="1">
        <v>148.05000000000001</v>
      </c>
      <c r="UO261" s="1">
        <v>170.54</v>
      </c>
      <c r="UP261" s="1">
        <v>193.04</v>
      </c>
      <c r="UQ261" s="1">
        <v>215.53</v>
      </c>
      <c r="UR261" s="1">
        <v>238.02</v>
      </c>
      <c r="US261" s="1">
        <v>260.51</v>
      </c>
      <c r="UT261" s="1">
        <v>260.51</v>
      </c>
      <c r="UU261" s="1">
        <v>283</v>
      </c>
      <c r="UV261" s="1">
        <v>283</v>
      </c>
      <c r="UW261" s="1">
        <v>305.49</v>
      </c>
      <c r="UX261" s="1">
        <v>325.64</v>
      </c>
      <c r="UY261" s="1">
        <v>340.31</v>
      </c>
      <c r="UZ261" s="1">
        <v>354.98</v>
      </c>
      <c r="VA261" s="1">
        <v>354.98</v>
      </c>
      <c r="VB261" s="1">
        <v>369.64</v>
      </c>
      <c r="VC261" s="1">
        <v>384.31</v>
      </c>
      <c r="VD261" s="1">
        <v>393.5</v>
      </c>
      <c r="VE261" s="1">
        <v>401.33</v>
      </c>
      <c r="VF261" s="1">
        <v>409.15</v>
      </c>
      <c r="VG261" s="1">
        <v>416.97</v>
      </c>
      <c r="VH261" s="1">
        <v>416.97</v>
      </c>
      <c r="VI261" s="1">
        <v>423.33</v>
      </c>
      <c r="VJ261" s="1">
        <v>426.26</v>
      </c>
      <c r="VK261" s="1">
        <v>429.2</v>
      </c>
      <c r="VL261" s="1">
        <v>432.13</v>
      </c>
      <c r="VM261" s="1">
        <v>435.07</v>
      </c>
      <c r="VN261" s="1">
        <v>436.43</v>
      </c>
      <c r="VO261" s="1">
        <v>436.43</v>
      </c>
      <c r="VP261" s="1">
        <v>437.41</v>
      </c>
      <c r="VQ261" s="1">
        <v>438.39</v>
      </c>
      <c r="VR261" s="1">
        <v>439.37</v>
      </c>
      <c r="VS261" s="1">
        <v>440.05</v>
      </c>
      <c r="VT261" s="1">
        <v>440.05</v>
      </c>
      <c r="VU261" s="1">
        <v>440.05</v>
      </c>
      <c r="VV261" s="1">
        <v>440.05</v>
      </c>
      <c r="VW261" s="1">
        <v>440.05</v>
      </c>
      <c r="VX261" s="1">
        <v>440.05</v>
      </c>
      <c r="VY261" s="1">
        <v>440.05</v>
      </c>
      <c r="VZ261" s="1">
        <v>440.05</v>
      </c>
      <c r="WA261" s="1">
        <v>440.05</v>
      </c>
      <c r="WB261" s="1">
        <v>440.05</v>
      </c>
      <c r="WC261" s="1">
        <v>440.05</v>
      </c>
      <c r="WD261" s="1">
        <v>440.05</v>
      </c>
      <c r="WE261" s="1">
        <v>440.05</v>
      </c>
      <c r="WF261" s="1">
        <v>440.05</v>
      </c>
      <c r="WG261" s="1">
        <v>440.05</v>
      </c>
      <c r="WH261" s="1">
        <v>440.05</v>
      </c>
      <c r="WI261" s="1">
        <v>440.05</v>
      </c>
      <c r="WJ261" s="1">
        <v>440.05</v>
      </c>
      <c r="WK261" s="1">
        <v>440.05</v>
      </c>
      <c r="WL261" s="1">
        <v>440.05</v>
      </c>
      <c r="WM261" s="1">
        <v>440.05</v>
      </c>
      <c r="WN261" s="1">
        <v>440.05</v>
      </c>
      <c r="WO261" s="1">
        <v>440.05</v>
      </c>
      <c r="WP261" s="1">
        <v>440.05</v>
      </c>
      <c r="WQ261" s="1">
        <v>440.05</v>
      </c>
      <c r="WR261" s="1">
        <v>440.05</v>
      </c>
      <c r="WS261" s="1">
        <v>440.05</v>
      </c>
      <c r="WT261" s="1">
        <v>440.05</v>
      </c>
      <c r="WU261" s="1">
        <v>440.05</v>
      </c>
      <c r="WV261" s="1">
        <v>440.05</v>
      </c>
      <c r="WW261" s="1">
        <v>440.05</v>
      </c>
      <c r="WX261" s="1">
        <v>440.05</v>
      </c>
      <c r="WY261" s="1">
        <v>440.05</v>
      </c>
      <c r="WZ261" s="1">
        <v>440.05</v>
      </c>
      <c r="XA261" s="1">
        <v>440.05</v>
      </c>
      <c r="XB261" s="1">
        <v>440.05</v>
      </c>
      <c r="XC261" s="1">
        <v>440.05</v>
      </c>
      <c r="XD261" s="1">
        <v>440.05</v>
      </c>
      <c r="XE261" s="1">
        <v>440.05</v>
      </c>
      <c r="XF261" s="1">
        <v>440.05</v>
      </c>
      <c r="XG261" s="1">
        <v>440.05</v>
      </c>
      <c r="XH261" s="1">
        <v>440.05</v>
      </c>
      <c r="XI261" s="1">
        <v>440.05</v>
      </c>
      <c r="XJ261" s="1">
        <v>440.05</v>
      </c>
      <c r="XK261" s="1">
        <v>440.05</v>
      </c>
      <c r="XL261" s="1">
        <v>440.05</v>
      </c>
      <c r="XM261" s="1">
        <v>440.05</v>
      </c>
      <c r="XN261" s="1">
        <v>440.05</v>
      </c>
      <c r="XO261" s="1">
        <v>440.05</v>
      </c>
      <c r="XP261" s="1">
        <v>440.05</v>
      </c>
      <c r="XQ261" s="1">
        <v>440.05</v>
      </c>
      <c r="XR261" s="1">
        <v>440.05</v>
      </c>
      <c r="XS261" s="1">
        <v>440.05</v>
      </c>
      <c r="XT261" s="1">
        <v>440.05</v>
      </c>
      <c r="XU261" s="1">
        <v>440.05</v>
      </c>
      <c r="XV261" s="1">
        <v>440.05</v>
      </c>
      <c r="XW261" s="1">
        <v>440.05</v>
      </c>
      <c r="XX261" s="1">
        <v>440.05</v>
      </c>
      <c r="XY261" s="1">
        <v>440.05</v>
      </c>
      <c r="XZ261" s="1">
        <v>440.05</v>
      </c>
      <c r="YA261" s="1">
        <v>440.05</v>
      </c>
      <c r="YB261" s="1">
        <v>440.05</v>
      </c>
      <c r="YC261" s="1">
        <v>440.05</v>
      </c>
      <c r="YD261" s="1">
        <v>440.05</v>
      </c>
      <c r="YE261" s="1">
        <v>440.05</v>
      </c>
      <c r="YF261" s="1">
        <v>440.05</v>
      </c>
      <c r="YG261" s="1">
        <v>440.05</v>
      </c>
      <c r="YH261" s="1">
        <v>440.05</v>
      </c>
      <c r="YI261" s="1">
        <v>440.05</v>
      </c>
      <c r="YJ261" s="1">
        <v>440.05</v>
      </c>
      <c r="YK261" s="1">
        <v>440.05</v>
      </c>
      <c r="YL261" s="1">
        <v>440.05</v>
      </c>
      <c r="YM261" s="1">
        <v>440.05</v>
      </c>
      <c r="YN261" s="1">
        <v>440.05</v>
      </c>
      <c r="YO261" s="1">
        <v>440.05</v>
      </c>
      <c r="YP261" s="1">
        <v>440.05</v>
      </c>
      <c r="YQ261" s="1">
        <v>440.05</v>
      </c>
      <c r="YR261" s="1">
        <v>440.05</v>
      </c>
      <c r="YS261" s="1">
        <v>440.05</v>
      </c>
      <c r="YT261" s="1">
        <v>440.05</v>
      </c>
      <c r="YU261" s="1">
        <v>440.05</v>
      </c>
      <c r="YV261" s="1">
        <v>440.05</v>
      </c>
      <c r="YW261" s="1">
        <v>440.05</v>
      </c>
      <c r="YX261" s="1">
        <v>440.05</v>
      </c>
      <c r="YY261" s="1">
        <v>440.05</v>
      </c>
      <c r="YZ261" s="1">
        <v>440.05</v>
      </c>
      <c r="ZA261" s="1">
        <v>440.05</v>
      </c>
      <c r="ZB261" s="1">
        <v>440.05</v>
      </c>
      <c r="ZC261" s="1">
        <v>440.05</v>
      </c>
      <c r="ZD261" s="1">
        <v>440.05</v>
      </c>
      <c r="ZE261" s="1">
        <v>440.05</v>
      </c>
      <c r="ZF261" s="1">
        <v>440.05</v>
      </c>
      <c r="ZG261" s="1">
        <v>440.05</v>
      </c>
      <c r="ZH261" s="1">
        <v>440.05</v>
      </c>
      <c r="ZI261" s="1">
        <v>440.05</v>
      </c>
      <c r="ZJ261" s="1">
        <v>440.05</v>
      </c>
      <c r="ZK261" s="1">
        <v>440.05</v>
      </c>
      <c r="ZL261" s="1">
        <v>440.05</v>
      </c>
      <c r="ZM261" s="1">
        <v>440.05</v>
      </c>
      <c r="ZN261" s="1">
        <v>440.05</v>
      </c>
      <c r="ZO261" s="1">
        <v>440.05</v>
      </c>
      <c r="ZP261" s="1">
        <v>440.05</v>
      </c>
      <c r="ZQ261" s="1">
        <v>440.05</v>
      </c>
      <c r="ZR261" s="1">
        <v>440.05</v>
      </c>
      <c r="ZS261" s="1">
        <v>440.05</v>
      </c>
      <c r="ZT261" s="1">
        <v>440.05</v>
      </c>
      <c r="ZU261" s="1">
        <v>440.05</v>
      </c>
      <c r="ZV261" s="1">
        <v>440.05</v>
      </c>
      <c r="ZW261" s="1">
        <v>440.05</v>
      </c>
      <c r="ZX261" s="1">
        <v>440.05</v>
      </c>
      <c r="ZY261" s="1">
        <v>440.05</v>
      </c>
      <c r="ZZ261" s="1">
        <v>440.05</v>
      </c>
      <c r="AAA261" s="1">
        <v>440.05</v>
      </c>
      <c r="AAB261" s="1">
        <v>440.05</v>
      </c>
      <c r="AAC261" s="1">
        <v>440.05</v>
      </c>
      <c r="AAD261" s="1">
        <v>440.05</v>
      </c>
      <c r="AAE261" s="1">
        <v>440.05</v>
      </c>
      <c r="AAF261" s="1">
        <v>440.05</v>
      </c>
      <c r="AAG261" s="1">
        <v>440.05</v>
      </c>
      <c r="AAH261" s="1">
        <v>440.05</v>
      </c>
      <c r="AAI261" s="1">
        <v>440.05</v>
      </c>
      <c r="AAJ261" s="1">
        <v>440.05</v>
      </c>
      <c r="AAK261" s="1">
        <v>440.05</v>
      </c>
      <c r="AAL261" s="1">
        <v>440.05</v>
      </c>
      <c r="AAM261" s="1">
        <v>440.05</v>
      </c>
      <c r="AAN261" s="1">
        <v>440.05</v>
      </c>
      <c r="AAO261" s="1">
        <v>440.05</v>
      </c>
      <c r="AAP261" s="1">
        <v>440.05</v>
      </c>
      <c r="AAQ261" s="1">
        <v>440.05</v>
      </c>
      <c r="AAR261" s="1">
        <v>440.05</v>
      </c>
      <c r="AAS261" s="1">
        <v>440.05</v>
      </c>
      <c r="AAT261" s="1">
        <v>440.05</v>
      </c>
      <c r="AAU261" s="1">
        <v>440.05</v>
      </c>
      <c r="AAV261" s="1">
        <v>440.05</v>
      </c>
      <c r="AAW261" s="1">
        <v>440.05</v>
      </c>
      <c r="AAX261" s="1">
        <v>440.05</v>
      </c>
      <c r="AAY261" s="1">
        <v>440.05</v>
      </c>
      <c r="AAZ261" s="1">
        <v>440.05</v>
      </c>
      <c r="ABA261" s="1">
        <v>440.05</v>
      </c>
      <c r="ABB261" s="1">
        <v>440.05</v>
      </c>
      <c r="ABC261" s="1">
        <v>440.05</v>
      </c>
      <c r="ABD261" s="1">
        <v>440.05</v>
      </c>
      <c r="ABE261" s="1">
        <v>440.05</v>
      </c>
      <c r="ABF261" s="1">
        <v>440.05</v>
      </c>
      <c r="ABG261" s="1">
        <v>440.05</v>
      </c>
      <c r="ABH261" s="1">
        <v>440.05</v>
      </c>
      <c r="ABI261" s="1">
        <v>440.05</v>
      </c>
      <c r="ABJ261" s="1">
        <v>440.05</v>
      </c>
      <c r="ABK261" s="1">
        <v>440.05</v>
      </c>
      <c r="ABL261" s="1">
        <v>440.05</v>
      </c>
      <c r="ABM261" s="1">
        <v>440.05</v>
      </c>
      <c r="ABN261" s="1">
        <v>440.05</v>
      </c>
      <c r="ABO261" s="1">
        <v>440.05</v>
      </c>
      <c r="ABP261" s="1">
        <v>440.05</v>
      </c>
      <c r="ABQ261" s="1">
        <v>440.05</v>
      </c>
      <c r="ABR261" s="1">
        <v>440.05</v>
      </c>
      <c r="ABS261" s="1">
        <v>440.05</v>
      </c>
      <c r="ABT261" s="1">
        <v>440.05</v>
      </c>
      <c r="ABU261" s="1">
        <v>440.05</v>
      </c>
      <c r="ABV261" s="1">
        <v>440.05</v>
      </c>
      <c r="ABW261" s="1">
        <v>440.05</v>
      </c>
      <c r="ABX261" s="1">
        <v>440.05</v>
      </c>
      <c r="ABY261" s="1">
        <v>440.05</v>
      </c>
      <c r="ABZ261" s="1">
        <v>440.05</v>
      </c>
      <c r="ACA261" s="1">
        <v>440.05</v>
      </c>
      <c r="ACB261" s="1">
        <v>440.05</v>
      </c>
      <c r="ACC261" s="1">
        <v>440.05</v>
      </c>
      <c r="ACD261" s="1">
        <v>440.05</v>
      </c>
      <c r="ACE261" s="1">
        <v>440.05</v>
      </c>
      <c r="ACF261" s="1">
        <v>440.05</v>
      </c>
      <c r="ACG261" s="1">
        <v>440.05</v>
      </c>
      <c r="ACH261" s="1">
        <v>440.05</v>
      </c>
      <c r="ACI261" s="1">
        <v>440.05</v>
      </c>
      <c r="ACJ261" s="1">
        <v>440.05</v>
      </c>
      <c r="ACK261" s="1">
        <v>440.05</v>
      </c>
      <c r="ACL261" s="1">
        <v>440.05</v>
      </c>
      <c r="ACM261" s="1">
        <v>440.05</v>
      </c>
      <c r="ACN261" s="1">
        <v>440.05</v>
      </c>
      <c r="ACO261" s="1">
        <v>440.05</v>
      </c>
      <c r="ACP261" s="1">
        <v>440.05</v>
      </c>
      <c r="ACQ261" s="1">
        <v>440.05</v>
      </c>
      <c r="ACR261" s="1">
        <v>440.05</v>
      </c>
      <c r="ACS261" s="1">
        <v>440.05</v>
      </c>
      <c r="ACT261" s="1">
        <v>440.05</v>
      </c>
      <c r="ACU261" s="1">
        <v>440.05</v>
      </c>
      <c r="ACV261" s="1">
        <v>440.05</v>
      </c>
      <c r="ACW261" s="1">
        <v>440.05</v>
      </c>
      <c r="ACX261" s="1">
        <v>440.05</v>
      </c>
      <c r="ACY261" s="1">
        <v>440.05</v>
      </c>
      <c r="ACZ261" s="1">
        <v>440.05</v>
      </c>
      <c r="ADA261" s="1">
        <v>440.05</v>
      </c>
      <c r="ADB261" s="1">
        <v>440.05</v>
      </c>
      <c r="ADC261" s="1">
        <v>440.05</v>
      </c>
      <c r="ADD261" s="1">
        <v>440.05</v>
      </c>
      <c r="ADE261" s="1">
        <v>440.05</v>
      </c>
      <c r="ADF261" s="1">
        <v>440.05</v>
      </c>
      <c r="ADG261" s="1">
        <v>440.05</v>
      </c>
      <c r="ADH261" s="1">
        <v>440.05</v>
      </c>
      <c r="ADI261" s="1">
        <v>440.05</v>
      </c>
      <c r="ADJ261" s="1">
        <v>440.05</v>
      </c>
      <c r="ADK261" s="1">
        <v>440.05</v>
      </c>
      <c r="ADL261" s="1">
        <v>440.05</v>
      </c>
      <c r="ADM261" s="1">
        <v>440.05</v>
      </c>
      <c r="ADN261" s="1">
        <v>440.05</v>
      </c>
      <c r="ADO261" s="1">
        <v>440.05</v>
      </c>
      <c r="ADP261" s="1">
        <v>440.05</v>
      </c>
      <c r="ADQ261" s="1">
        <v>440.05</v>
      </c>
      <c r="ADR261" s="1">
        <v>440.05</v>
      </c>
      <c r="ADS261" s="1">
        <v>440.05</v>
      </c>
      <c r="ADT261" s="1">
        <v>440.05</v>
      </c>
      <c r="ADU261" s="1">
        <v>440.05</v>
      </c>
      <c r="ADV261" s="1">
        <v>440.05</v>
      </c>
      <c r="ADW261" s="1">
        <v>440.05</v>
      </c>
      <c r="ADX261" s="1">
        <v>440.05</v>
      </c>
      <c r="ADY261" s="1">
        <v>440.05</v>
      </c>
      <c r="ADZ261" s="1">
        <v>440.05</v>
      </c>
      <c r="AEA261" s="1">
        <v>440.05</v>
      </c>
      <c r="AEB261" s="1">
        <v>440.05</v>
      </c>
      <c r="AEC261" s="1">
        <v>440.05</v>
      </c>
      <c r="AED261" s="1">
        <v>440.05</v>
      </c>
      <c r="AEE261" s="1">
        <v>440.05</v>
      </c>
      <c r="AEF261" s="1">
        <v>440.05</v>
      </c>
      <c r="AEG261" s="1">
        <v>440.05</v>
      </c>
      <c r="AEH261" s="1">
        <v>440.05</v>
      </c>
      <c r="AEI261" s="1">
        <v>440.05</v>
      </c>
      <c r="AEJ261" s="1">
        <v>440.05</v>
      </c>
      <c r="AEK261" s="1">
        <v>440.05</v>
      </c>
      <c r="AEL261" s="1">
        <v>440.05</v>
      </c>
      <c r="AEM261" s="1">
        <v>440.05</v>
      </c>
      <c r="AEN261" s="1">
        <v>440.05</v>
      </c>
      <c r="AEO261" s="1">
        <v>440.05</v>
      </c>
      <c r="AEP261" s="1">
        <v>440.05</v>
      </c>
      <c r="AEQ261" s="1">
        <v>440.05</v>
      </c>
      <c r="AER261" s="1">
        <v>440.05</v>
      </c>
      <c r="AES261" s="1">
        <v>440.05</v>
      </c>
      <c r="AET261" s="1">
        <v>440.05</v>
      </c>
      <c r="AEU261" s="1">
        <v>440.05</v>
      </c>
      <c r="AEV261" s="1">
        <v>440.05</v>
      </c>
      <c r="AEW261" s="1">
        <v>440.05</v>
      </c>
      <c r="AEX261" s="1">
        <v>440.05</v>
      </c>
      <c r="AEY261" s="1">
        <v>440.05</v>
      </c>
      <c r="AEZ261" s="1">
        <v>440.05</v>
      </c>
      <c r="AFA261" s="1">
        <v>440.05</v>
      </c>
      <c r="AFB261" s="1">
        <v>440.05</v>
      </c>
      <c r="AFC261" s="1">
        <v>440.05</v>
      </c>
      <c r="AFD261" s="1">
        <v>440.05</v>
      </c>
      <c r="AFE261" s="1">
        <v>440.05</v>
      </c>
      <c r="AFF261" s="1">
        <v>440.05</v>
      </c>
      <c r="AFG261" s="1">
        <v>440.05</v>
      </c>
      <c r="AFH261" s="1">
        <v>440.05</v>
      </c>
      <c r="AFI261" s="1">
        <v>440.05</v>
      </c>
      <c r="AFJ261" s="1">
        <v>440.05</v>
      </c>
      <c r="AFK261" s="1">
        <v>440.05</v>
      </c>
      <c r="AFL261" s="1">
        <v>440.05</v>
      </c>
      <c r="AFM261" s="1">
        <v>440.05</v>
      </c>
      <c r="AFN261" s="1">
        <v>440.05</v>
      </c>
      <c r="AFO261" s="1">
        <v>440.05</v>
      </c>
      <c r="AFP261" s="1">
        <v>440.05</v>
      </c>
      <c r="AFQ261" s="1">
        <v>440.05</v>
      </c>
      <c r="AFR261" s="1">
        <v>440.05</v>
      </c>
      <c r="AFS261" s="1">
        <v>440.05</v>
      </c>
      <c r="AFT261" s="1">
        <v>440.05</v>
      </c>
      <c r="AFU261" s="1">
        <v>440.05</v>
      </c>
      <c r="AFV261" s="1">
        <v>440.05</v>
      </c>
      <c r="AFW261" s="1">
        <v>440.05</v>
      </c>
      <c r="AFX261" s="1">
        <v>440.05</v>
      </c>
      <c r="AFY261" s="1">
        <v>440.05</v>
      </c>
      <c r="AFZ261" s="1">
        <v>440.05</v>
      </c>
      <c r="AGA261" s="1">
        <v>440.05</v>
      </c>
      <c r="AGB261" s="1">
        <v>440.05</v>
      </c>
      <c r="AGC261" s="1">
        <v>440.05</v>
      </c>
      <c r="AGD261" s="1">
        <v>440.05</v>
      </c>
      <c r="AGE261" s="1">
        <v>440.05</v>
      </c>
      <c r="AGF261" s="1">
        <v>440.05</v>
      </c>
      <c r="AGG261" s="1">
        <v>440.05</v>
      </c>
      <c r="AGH261" s="1">
        <v>440.05</v>
      </c>
      <c r="AGI261" s="1">
        <v>440.05</v>
      </c>
      <c r="AGJ261" s="1">
        <v>440.05</v>
      </c>
      <c r="AGK261" s="1">
        <v>440.05</v>
      </c>
      <c r="AGL261" s="1">
        <v>440.05</v>
      </c>
      <c r="AGM261" s="1">
        <v>440.05</v>
      </c>
      <c r="AGN261" s="1">
        <v>440.05</v>
      </c>
      <c r="AGO261" s="1">
        <v>440.05</v>
      </c>
      <c r="AGP261" s="1">
        <v>440.05</v>
      </c>
      <c r="AGQ261" s="1">
        <v>440.05</v>
      </c>
      <c r="AGR261" s="1">
        <v>440.05</v>
      </c>
      <c r="AGS261" s="1">
        <v>440.05</v>
      </c>
      <c r="AGT261" s="1">
        <v>440.05</v>
      </c>
      <c r="AGU261" s="1">
        <v>440.05</v>
      </c>
      <c r="AGV261" s="1">
        <v>440.05</v>
      </c>
      <c r="AGW261" s="1">
        <v>440.05</v>
      </c>
      <c r="AGX261" s="1">
        <v>440.05</v>
      </c>
      <c r="AGY261" s="1">
        <v>440.05</v>
      </c>
      <c r="AGZ261" s="1">
        <v>440.05</v>
      </c>
      <c r="AHA261" s="1">
        <v>440.05</v>
      </c>
      <c r="AHB261" s="1">
        <v>440.05</v>
      </c>
      <c r="AHC261" s="1">
        <v>440.05</v>
      </c>
      <c r="AHD261" s="1">
        <v>440.05</v>
      </c>
      <c r="AHE261" s="1">
        <v>440.05</v>
      </c>
      <c r="AHF261" s="1">
        <v>440.05</v>
      </c>
      <c r="AHG261" s="1">
        <v>440.05</v>
      </c>
      <c r="AHH261" s="1">
        <v>440.05</v>
      </c>
      <c r="AHI261" s="1">
        <v>440.05</v>
      </c>
      <c r="AHJ261" s="1">
        <v>440.05</v>
      </c>
      <c r="AHK261" s="1">
        <v>440.05</v>
      </c>
      <c r="AHL261" s="1">
        <v>440.05</v>
      </c>
      <c r="AHM261" s="1">
        <v>440.05</v>
      </c>
      <c r="AHN261" s="1">
        <v>440.05</v>
      </c>
      <c r="AHO261" s="1">
        <v>440.05</v>
      </c>
      <c r="AHP261" s="1">
        <v>440.05</v>
      </c>
      <c r="AHQ261" s="1">
        <v>440.05</v>
      </c>
    </row>
    <row r="262" spans="1:901" x14ac:dyDescent="0.3">
      <c r="A262" s="1">
        <v>262</v>
      </c>
      <c r="B262" s="16" t="s">
        <v>573</v>
      </c>
      <c r="C262" s="16" t="s">
        <v>574</v>
      </c>
      <c r="D262" s="14" t="s">
        <v>155</v>
      </c>
      <c r="E262" s="14">
        <v>45573</v>
      </c>
      <c r="F262" s="1">
        <v>32.409999999999997</v>
      </c>
      <c r="G262" s="1">
        <f t="shared" si="4"/>
        <v>32.840000000000003</v>
      </c>
      <c r="H262" s="1">
        <f>IFERROR(VLOOKUP(B262,PMS!$A$1:$G$2968,7,FALSE),"")</f>
        <v>0.6</v>
      </c>
      <c r="I262" s="1" t="str">
        <f>IFERROR(VLOOKUP(B262,PMS!$A$1:$AE$2968,31,FALSE),"")</f>
        <v>MST</v>
      </c>
      <c r="TQ262" s="1">
        <v>0.02</v>
      </c>
      <c r="TR262" s="1">
        <v>0.02</v>
      </c>
      <c r="TS262" s="1">
        <v>0.09</v>
      </c>
      <c r="TT262" s="1">
        <v>0.17</v>
      </c>
      <c r="TU262" s="1">
        <v>0.24</v>
      </c>
      <c r="TV262" s="1">
        <v>0.31</v>
      </c>
      <c r="TW262" s="1">
        <v>0.5</v>
      </c>
      <c r="TX262" s="1">
        <v>0.72</v>
      </c>
      <c r="TY262" s="1">
        <v>0.72</v>
      </c>
      <c r="TZ262" s="1">
        <v>0.94</v>
      </c>
      <c r="UA262" s="1">
        <v>1.1599999999999999</v>
      </c>
      <c r="UB262" s="1">
        <v>1.49</v>
      </c>
      <c r="UC262" s="1">
        <v>2.0699999999999998</v>
      </c>
      <c r="UD262" s="1">
        <v>2.66</v>
      </c>
      <c r="UE262" s="1">
        <v>3.24</v>
      </c>
      <c r="UF262" s="1">
        <v>3.24</v>
      </c>
      <c r="UG262" s="1">
        <v>3.82</v>
      </c>
      <c r="UH262" s="1">
        <v>4.82</v>
      </c>
      <c r="UI262" s="1">
        <v>5.91</v>
      </c>
      <c r="UJ262" s="1">
        <v>7.01</v>
      </c>
      <c r="UK262" s="1">
        <v>8.1</v>
      </c>
      <c r="UL262" s="1">
        <v>9.3699999999999992</v>
      </c>
      <c r="UM262" s="1">
        <v>9.3699999999999992</v>
      </c>
      <c r="UN262" s="1">
        <v>11.05</v>
      </c>
      <c r="UO262" s="1">
        <v>12.73</v>
      </c>
      <c r="UP262" s="1">
        <v>14.41</v>
      </c>
      <c r="UQ262" s="1">
        <v>16.09</v>
      </c>
      <c r="UR262" s="1">
        <v>17.760000000000002</v>
      </c>
      <c r="US262" s="1">
        <v>19.440000000000001</v>
      </c>
      <c r="UT262" s="1">
        <v>19.440000000000001</v>
      </c>
      <c r="UU262" s="1">
        <v>21.12</v>
      </c>
      <c r="UV262" s="1">
        <v>21.12</v>
      </c>
      <c r="UW262" s="1">
        <v>22.8</v>
      </c>
      <c r="UX262" s="1">
        <v>24.3</v>
      </c>
      <c r="UY262" s="1">
        <v>25.4</v>
      </c>
      <c r="UZ262" s="1">
        <v>26.49</v>
      </c>
      <c r="VA262" s="1">
        <v>26.49</v>
      </c>
      <c r="VB262" s="1">
        <v>27.59</v>
      </c>
      <c r="VC262" s="1">
        <v>28.68</v>
      </c>
      <c r="VD262" s="1">
        <v>29.37</v>
      </c>
      <c r="VE262" s="1">
        <v>29.95</v>
      </c>
      <c r="VF262" s="1">
        <v>30.54</v>
      </c>
      <c r="VG262" s="1">
        <v>31.12</v>
      </c>
      <c r="VH262" s="1">
        <v>31.12</v>
      </c>
      <c r="VI262" s="1">
        <v>31.59</v>
      </c>
      <c r="VJ262" s="1">
        <v>31.81</v>
      </c>
      <c r="VK262" s="1">
        <v>32.03</v>
      </c>
      <c r="VL262" s="1">
        <v>32.25</v>
      </c>
      <c r="VM262" s="1">
        <v>32.47</v>
      </c>
      <c r="VN262" s="1">
        <v>32.57</v>
      </c>
      <c r="VO262" s="1">
        <v>32.57</v>
      </c>
      <c r="VP262" s="1">
        <v>32.65</v>
      </c>
      <c r="VQ262" s="1">
        <v>32.72</v>
      </c>
      <c r="VR262" s="1">
        <v>32.79</v>
      </c>
      <c r="VS262" s="1">
        <v>32.840000000000003</v>
      </c>
      <c r="VT262" s="1">
        <v>32.840000000000003</v>
      </c>
      <c r="VU262" s="1">
        <v>32.840000000000003</v>
      </c>
      <c r="VV262" s="1">
        <v>32.840000000000003</v>
      </c>
      <c r="VW262" s="1">
        <v>32.840000000000003</v>
      </c>
      <c r="VX262" s="1">
        <v>32.840000000000003</v>
      </c>
      <c r="VY262" s="1">
        <v>32.840000000000003</v>
      </c>
      <c r="VZ262" s="1">
        <v>32.840000000000003</v>
      </c>
      <c r="WA262" s="1">
        <v>32.840000000000003</v>
      </c>
      <c r="WB262" s="1">
        <v>32.840000000000003</v>
      </c>
      <c r="WC262" s="1">
        <v>32.840000000000003</v>
      </c>
      <c r="WD262" s="1">
        <v>32.840000000000003</v>
      </c>
      <c r="WE262" s="1">
        <v>32.840000000000003</v>
      </c>
      <c r="WF262" s="1">
        <v>32.840000000000003</v>
      </c>
      <c r="WG262" s="1">
        <v>32.840000000000003</v>
      </c>
      <c r="WH262" s="1">
        <v>32.840000000000003</v>
      </c>
      <c r="WI262" s="1">
        <v>32.840000000000003</v>
      </c>
      <c r="WJ262" s="1">
        <v>32.840000000000003</v>
      </c>
      <c r="WK262" s="1">
        <v>32.840000000000003</v>
      </c>
      <c r="WL262" s="1">
        <v>32.840000000000003</v>
      </c>
      <c r="WM262" s="1">
        <v>32.840000000000003</v>
      </c>
      <c r="WN262" s="1">
        <v>32.840000000000003</v>
      </c>
      <c r="WO262" s="1">
        <v>32.840000000000003</v>
      </c>
      <c r="WP262" s="1">
        <v>32.840000000000003</v>
      </c>
      <c r="WQ262" s="1">
        <v>32.840000000000003</v>
      </c>
      <c r="WR262" s="1">
        <v>32.840000000000003</v>
      </c>
      <c r="WS262" s="1">
        <v>32.840000000000003</v>
      </c>
      <c r="WT262" s="1">
        <v>32.840000000000003</v>
      </c>
      <c r="WU262" s="1">
        <v>32.840000000000003</v>
      </c>
      <c r="WV262" s="1">
        <v>32.840000000000003</v>
      </c>
      <c r="WW262" s="1">
        <v>32.840000000000003</v>
      </c>
      <c r="WX262" s="1">
        <v>32.840000000000003</v>
      </c>
      <c r="WY262" s="1">
        <v>32.840000000000003</v>
      </c>
      <c r="WZ262" s="1">
        <v>32.840000000000003</v>
      </c>
      <c r="XA262" s="1">
        <v>32.840000000000003</v>
      </c>
      <c r="XB262" s="1">
        <v>32.840000000000003</v>
      </c>
      <c r="XC262" s="1">
        <v>32.840000000000003</v>
      </c>
      <c r="XD262" s="1">
        <v>32.840000000000003</v>
      </c>
      <c r="XE262" s="1">
        <v>32.840000000000003</v>
      </c>
      <c r="XF262" s="1">
        <v>32.840000000000003</v>
      </c>
      <c r="XG262" s="1">
        <v>32.840000000000003</v>
      </c>
      <c r="XH262" s="1">
        <v>32.840000000000003</v>
      </c>
      <c r="XI262" s="1">
        <v>32.840000000000003</v>
      </c>
      <c r="XJ262" s="1">
        <v>32.840000000000003</v>
      </c>
      <c r="XK262" s="1">
        <v>32.840000000000003</v>
      </c>
      <c r="XL262" s="1">
        <v>32.840000000000003</v>
      </c>
      <c r="XM262" s="1">
        <v>32.840000000000003</v>
      </c>
      <c r="XN262" s="1">
        <v>32.840000000000003</v>
      </c>
      <c r="XO262" s="1">
        <v>32.840000000000003</v>
      </c>
      <c r="XP262" s="1">
        <v>32.840000000000003</v>
      </c>
      <c r="XQ262" s="1">
        <v>32.840000000000003</v>
      </c>
      <c r="XR262" s="1">
        <v>32.840000000000003</v>
      </c>
      <c r="XS262" s="1">
        <v>32.840000000000003</v>
      </c>
      <c r="XT262" s="1">
        <v>32.840000000000003</v>
      </c>
      <c r="XU262" s="1">
        <v>32.840000000000003</v>
      </c>
      <c r="XV262" s="1">
        <v>32.840000000000003</v>
      </c>
      <c r="XW262" s="1">
        <v>32.840000000000003</v>
      </c>
      <c r="XX262" s="1">
        <v>32.840000000000003</v>
      </c>
      <c r="XY262" s="1">
        <v>32.840000000000003</v>
      </c>
      <c r="XZ262" s="1">
        <v>32.840000000000003</v>
      </c>
      <c r="YA262" s="1">
        <v>32.840000000000003</v>
      </c>
      <c r="YB262" s="1">
        <v>32.840000000000003</v>
      </c>
      <c r="YC262" s="1">
        <v>32.840000000000003</v>
      </c>
      <c r="YD262" s="1">
        <v>32.840000000000003</v>
      </c>
      <c r="YE262" s="1">
        <v>32.840000000000003</v>
      </c>
      <c r="YF262" s="1">
        <v>32.840000000000003</v>
      </c>
      <c r="YG262" s="1">
        <v>32.840000000000003</v>
      </c>
      <c r="YH262" s="1">
        <v>32.840000000000003</v>
      </c>
      <c r="YI262" s="1">
        <v>32.840000000000003</v>
      </c>
      <c r="YJ262" s="1">
        <v>32.840000000000003</v>
      </c>
      <c r="YK262" s="1">
        <v>32.840000000000003</v>
      </c>
      <c r="YL262" s="1">
        <v>32.840000000000003</v>
      </c>
      <c r="YM262" s="1">
        <v>32.840000000000003</v>
      </c>
      <c r="YN262" s="1">
        <v>32.840000000000003</v>
      </c>
      <c r="YO262" s="1">
        <v>32.840000000000003</v>
      </c>
      <c r="YP262" s="1">
        <v>32.840000000000003</v>
      </c>
      <c r="YQ262" s="1">
        <v>32.840000000000003</v>
      </c>
      <c r="YR262" s="1">
        <v>32.840000000000003</v>
      </c>
      <c r="YS262" s="1">
        <v>32.840000000000003</v>
      </c>
      <c r="YT262" s="1">
        <v>32.840000000000003</v>
      </c>
      <c r="YU262" s="1">
        <v>32.840000000000003</v>
      </c>
      <c r="YV262" s="1">
        <v>32.840000000000003</v>
      </c>
      <c r="YW262" s="1">
        <v>32.840000000000003</v>
      </c>
      <c r="YX262" s="1">
        <v>32.840000000000003</v>
      </c>
      <c r="YY262" s="1">
        <v>32.840000000000003</v>
      </c>
      <c r="YZ262" s="1">
        <v>32.840000000000003</v>
      </c>
      <c r="ZA262" s="1">
        <v>32.840000000000003</v>
      </c>
      <c r="ZB262" s="1">
        <v>32.840000000000003</v>
      </c>
      <c r="ZC262" s="1">
        <v>32.840000000000003</v>
      </c>
      <c r="ZD262" s="1">
        <v>32.840000000000003</v>
      </c>
      <c r="ZE262" s="1">
        <v>32.840000000000003</v>
      </c>
      <c r="ZF262" s="1">
        <v>32.840000000000003</v>
      </c>
      <c r="ZG262" s="1">
        <v>32.840000000000003</v>
      </c>
      <c r="ZH262" s="1">
        <v>32.840000000000003</v>
      </c>
      <c r="ZI262" s="1">
        <v>32.840000000000003</v>
      </c>
      <c r="ZJ262" s="1">
        <v>32.840000000000003</v>
      </c>
      <c r="ZK262" s="1">
        <v>32.840000000000003</v>
      </c>
      <c r="ZL262" s="1">
        <v>32.840000000000003</v>
      </c>
      <c r="ZM262" s="1">
        <v>32.840000000000003</v>
      </c>
      <c r="ZN262" s="1">
        <v>32.840000000000003</v>
      </c>
      <c r="ZO262" s="1">
        <v>32.840000000000003</v>
      </c>
      <c r="ZP262" s="1">
        <v>32.840000000000003</v>
      </c>
      <c r="ZQ262" s="1">
        <v>32.840000000000003</v>
      </c>
      <c r="ZR262" s="1">
        <v>32.840000000000003</v>
      </c>
      <c r="ZS262" s="1">
        <v>32.840000000000003</v>
      </c>
      <c r="ZT262" s="1">
        <v>32.840000000000003</v>
      </c>
      <c r="ZU262" s="1">
        <v>32.840000000000003</v>
      </c>
      <c r="ZV262" s="1">
        <v>32.840000000000003</v>
      </c>
      <c r="ZW262" s="1">
        <v>32.840000000000003</v>
      </c>
      <c r="ZX262" s="1">
        <v>32.840000000000003</v>
      </c>
      <c r="ZY262" s="1">
        <v>32.840000000000003</v>
      </c>
      <c r="ZZ262" s="1">
        <v>32.840000000000003</v>
      </c>
      <c r="AAA262" s="1">
        <v>32.840000000000003</v>
      </c>
      <c r="AAB262" s="1">
        <v>32.840000000000003</v>
      </c>
      <c r="AAC262" s="1">
        <v>32.840000000000003</v>
      </c>
      <c r="AAD262" s="1">
        <v>32.840000000000003</v>
      </c>
      <c r="AAE262" s="1">
        <v>32.840000000000003</v>
      </c>
      <c r="AAF262" s="1">
        <v>32.840000000000003</v>
      </c>
      <c r="AAG262" s="1">
        <v>32.840000000000003</v>
      </c>
      <c r="AAH262" s="1">
        <v>32.840000000000003</v>
      </c>
      <c r="AAI262" s="1">
        <v>32.840000000000003</v>
      </c>
      <c r="AAJ262" s="1">
        <v>32.840000000000003</v>
      </c>
      <c r="AAK262" s="1">
        <v>32.840000000000003</v>
      </c>
      <c r="AAL262" s="1">
        <v>32.840000000000003</v>
      </c>
      <c r="AAM262" s="1">
        <v>32.840000000000003</v>
      </c>
      <c r="AAN262" s="1">
        <v>32.840000000000003</v>
      </c>
      <c r="AAO262" s="1">
        <v>32.840000000000003</v>
      </c>
      <c r="AAP262" s="1">
        <v>32.840000000000003</v>
      </c>
      <c r="AAQ262" s="1">
        <v>32.840000000000003</v>
      </c>
      <c r="AAR262" s="1">
        <v>32.840000000000003</v>
      </c>
      <c r="AAS262" s="1">
        <v>32.840000000000003</v>
      </c>
      <c r="AAT262" s="1">
        <v>32.840000000000003</v>
      </c>
      <c r="AAU262" s="1">
        <v>32.840000000000003</v>
      </c>
      <c r="AAV262" s="1">
        <v>32.840000000000003</v>
      </c>
      <c r="AAW262" s="1">
        <v>32.840000000000003</v>
      </c>
      <c r="AAX262" s="1">
        <v>32.840000000000003</v>
      </c>
      <c r="AAY262" s="1">
        <v>32.840000000000003</v>
      </c>
      <c r="AAZ262" s="1">
        <v>32.840000000000003</v>
      </c>
      <c r="ABA262" s="1">
        <v>32.840000000000003</v>
      </c>
      <c r="ABB262" s="1">
        <v>32.840000000000003</v>
      </c>
      <c r="ABC262" s="1">
        <v>32.840000000000003</v>
      </c>
      <c r="ABD262" s="1">
        <v>32.840000000000003</v>
      </c>
      <c r="ABE262" s="1">
        <v>32.840000000000003</v>
      </c>
      <c r="ABF262" s="1">
        <v>32.840000000000003</v>
      </c>
      <c r="ABG262" s="1">
        <v>32.840000000000003</v>
      </c>
      <c r="ABH262" s="1">
        <v>32.840000000000003</v>
      </c>
      <c r="ABI262" s="1">
        <v>32.840000000000003</v>
      </c>
      <c r="ABJ262" s="1">
        <v>32.840000000000003</v>
      </c>
      <c r="ABK262" s="1">
        <v>32.840000000000003</v>
      </c>
      <c r="ABL262" s="1">
        <v>32.840000000000003</v>
      </c>
      <c r="ABM262" s="1">
        <v>32.840000000000003</v>
      </c>
      <c r="ABN262" s="1">
        <v>32.840000000000003</v>
      </c>
      <c r="ABO262" s="1">
        <v>32.840000000000003</v>
      </c>
      <c r="ABP262" s="1">
        <v>32.840000000000003</v>
      </c>
      <c r="ABQ262" s="1">
        <v>32.840000000000003</v>
      </c>
      <c r="ABR262" s="1">
        <v>32.840000000000003</v>
      </c>
      <c r="ABS262" s="1">
        <v>32.840000000000003</v>
      </c>
      <c r="ABT262" s="1">
        <v>32.840000000000003</v>
      </c>
      <c r="ABU262" s="1">
        <v>32.840000000000003</v>
      </c>
      <c r="ABV262" s="1">
        <v>32.840000000000003</v>
      </c>
      <c r="ABW262" s="1">
        <v>32.840000000000003</v>
      </c>
      <c r="ABX262" s="1">
        <v>32.840000000000003</v>
      </c>
      <c r="ABY262" s="1">
        <v>32.840000000000003</v>
      </c>
      <c r="ABZ262" s="1">
        <v>32.840000000000003</v>
      </c>
      <c r="ACA262" s="1">
        <v>32.840000000000003</v>
      </c>
      <c r="ACB262" s="1">
        <v>32.840000000000003</v>
      </c>
      <c r="ACC262" s="1">
        <v>32.840000000000003</v>
      </c>
      <c r="ACD262" s="1">
        <v>32.840000000000003</v>
      </c>
      <c r="ACE262" s="1">
        <v>32.840000000000003</v>
      </c>
      <c r="ACF262" s="1">
        <v>32.840000000000003</v>
      </c>
      <c r="ACG262" s="1">
        <v>32.840000000000003</v>
      </c>
      <c r="ACH262" s="1">
        <v>32.840000000000003</v>
      </c>
      <c r="ACI262" s="1">
        <v>32.840000000000003</v>
      </c>
      <c r="ACJ262" s="1">
        <v>32.840000000000003</v>
      </c>
      <c r="ACK262" s="1">
        <v>32.840000000000003</v>
      </c>
      <c r="ACL262" s="1">
        <v>32.840000000000003</v>
      </c>
      <c r="ACM262" s="1">
        <v>32.840000000000003</v>
      </c>
      <c r="ACN262" s="1">
        <v>32.840000000000003</v>
      </c>
      <c r="ACO262" s="1">
        <v>32.840000000000003</v>
      </c>
      <c r="ACP262" s="1">
        <v>32.840000000000003</v>
      </c>
      <c r="ACQ262" s="1">
        <v>32.840000000000003</v>
      </c>
      <c r="ACR262" s="1">
        <v>32.840000000000003</v>
      </c>
      <c r="ACS262" s="1">
        <v>32.840000000000003</v>
      </c>
      <c r="ACT262" s="1">
        <v>32.840000000000003</v>
      </c>
      <c r="ACU262" s="1">
        <v>32.840000000000003</v>
      </c>
      <c r="ACV262" s="1">
        <v>32.840000000000003</v>
      </c>
      <c r="ACW262" s="1">
        <v>32.840000000000003</v>
      </c>
      <c r="ACX262" s="1">
        <v>32.840000000000003</v>
      </c>
      <c r="ACY262" s="1">
        <v>32.840000000000003</v>
      </c>
      <c r="ACZ262" s="1">
        <v>32.840000000000003</v>
      </c>
      <c r="ADA262" s="1">
        <v>32.840000000000003</v>
      </c>
      <c r="ADB262" s="1">
        <v>32.840000000000003</v>
      </c>
      <c r="ADC262" s="1">
        <v>32.840000000000003</v>
      </c>
      <c r="ADD262" s="1">
        <v>32.840000000000003</v>
      </c>
      <c r="ADE262" s="1">
        <v>32.840000000000003</v>
      </c>
      <c r="ADF262" s="1">
        <v>32.840000000000003</v>
      </c>
      <c r="ADG262" s="1">
        <v>32.840000000000003</v>
      </c>
      <c r="ADH262" s="1">
        <v>32.840000000000003</v>
      </c>
      <c r="ADI262" s="1">
        <v>32.840000000000003</v>
      </c>
      <c r="ADJ262" s="1">
        <v>32.840000000000003</v>
      </c>
      <c r="ADK262" s="1">
        <v>32.840000000000003</v>
      </c>
      <c r="ADL262" s="1">
        <v>32.840000000000003</v>
      </c>
      <c r="ADM262" s="1">
        <v>32.840000000000003</v>
      </c>
      <c r="ADN262" s="1">
        <v>32.840000000000003</v>
      </c>
      <c r="ADO262" s="1">
        <v>32.840000000000003</v>
      </c>
      <c r="ADP262" s="1">
        <v>32.840000000000003</v>
      </c>
      <c r="ADQ262" s="1">
        <v>32.840000000000003</v>
      </c>
      <c r="ADR262" s="1">
        <v>32.840000000000003</v>
      </c>
      <c r="ADS262" s="1">
        <v>32.840000000000003</v>
      </c>
      <c r="ADT262" s="1">
        <v>32.840000000000003</v>
      </c>
      <c r="ADU262" s="1">
        <v>32.840000000000003</v>
      </c>
      <c r="ADV262" s="1">
        <v>32.840000000000003</v>
      </c>
      <c r="ADW262" s="1">
        <v>32.840000000000003</v>
      </c>
      <c r="ADX262" s="1">
        <v>32.840000000000003</v>
      </c>
      <c r="ADY262" s="1">
        <v>32.840000000000003</v>
      </c>
      <c r="ADZ262" s="1">
        <v>32.840000000000003</v>
      </c>
      <c r="AEA262" s="1">
        <v>32.840000000000003</v>
      </c>
      <c r="AEB262" s="1">
        <v>32.840000000000003</v>
      </c>
      <c r="AEC262" s="1">
        <v>32.840000000000003</v>
      </c>
      <c r="AED262" s="1">
        <v>32.840000000000003</v>
      </c>
      <c r="AEE262" s="1">
        <v>32.840000000000003</v>
      </c>
      <c r="AEF262" s="1">
        <v>32.840000000000003</v>
      </c>
      <c r="AEG262" s="1">
        <v>32.840000000000003</v>
      </c>
      <c r="AEH262" s="1">
        <v>32.840000000000003</v>
      </c>
      <c r="AEI262" s="1">
        <v>32.840000000000003</v>
      </c>
      <c r="AEJ262" s="1">
        <v>32.840000000000003</v>
      </c>
      <c r="AEK262" s="1">
        <v>32.840000000000003</v>
      </c>
      <c r="AEL262" s="1">
        <v>32.840000000000003</v>
      </c>
      <c r="AEM262" s="1">
        <v>32.840000000000003</v>
      </c>
      <c r="AEN262" s="1">
        <v>32.840000000000003</v>
      </c>
      <c r="AEO262" s="1">
        <v>32.840000000000003</v>
      </c>
      <c r="AEP262" s="1">
        <v>32.840000000000003</v>
      </c>
      <c r="AEQ262" s="1">
        <v>32.840000000000003</v>
      </c>
      <c r="AER262" s="1">
        <v>32.840000000000003</v>
      </c>
      <c r="AES262" s="1">
        <v>32.840000000000003</v>
      </c>
      <c r="AET262" s="1">
        <v>32.840000000000003</v>
      </c>
      <c r="AEU262" s="1">
        <v>32.840000000000003</v>
      </c>
      <c r="AEV262" s="1">
        <v>32.840000000000003</v>
      </c>
      <c r="AEW262" s="1">
        <v>32.840000000000003</v>
      </c>
      <c r="AEX262" s="1">
        <v>32.840000000000003</v>
      </c>
      <c r="AEY262" s="1">
        <v>32.840000000000003</v>
      </c>
      <c r="AEZ262" s="1">
        <v>32.840000000000003</v>
      </c>
      <c r="AFA262" s="1">
        <v>32.840000000000003</v>
      </c>
      <c r="AFB262" s="1">
        <v>32.840000000000003</v>
      </c>
      <c r="AFC262" s="1">
        <v>32.840000000000003</v>
      </c>
      <c r="AFD262" s="1">
        <v>32.840000000000003</v>
      </c>
      <c r="AFE262" s="1">
        <v>32.840000000000003</v>
      </c>
      <c r="AFF262" s="1">
        <v>32.840000000000003</v>
      </c>
      <c r="AFG262" s="1">
        <v>32.840000000000003</v>
      </c>
      <c r="AFH262" s="1">
        <v>32.840000000000003</v>
      </c>
      <c r="AFI262" s="1">
        <v>32.840000000000003</v>
      </c>
      <c r="AFJ262" s="1">
        <v>32.840000000000003</v>
      </c>
      <c r="AFK262" s="1">
        <v>32.840000000000003</v>
      </c>
      <c r="AFL262" s="1">
        <v>32.840000000000003</v>
      </c>
      <c r="AFM262" s="1">
        <v>32.840000000000003</v>
      </c>
      <c r="AFN262" s="1">
        <v>32.840000000000003</v>
      </c>
      <c r="AFO262" s="1">
        <v>32.840000000000003</v>
      </c>
      <c r="AFP262" s="1">
        <v>32.840000000000003</v>
      </c>
      <c r="AFQ262" s="1">
        <v>32.840000000000003</v>
      </c>
      <c r="AFR262" s="1">
        <v>32.840000000000003</v>
      </c>
      <c r="AFS262" s="1">
        <v>32.840000000000003</v>
      </c>
      <c r="AFT262" s="1">
        <v>32.840000000000003</v>
      </c>
      <c r="AFU262" s="1">
        <v>32.840000000000003</v>
      </c>
      <c r="AFV262" s="1">
        <v>32.840000000000003</v>
      </c>
      <c r="AFW262" s="1">
        <v>32.840000000000003</v>
      </c>
      <c r="AFX262" s="1">
        <v>32.840000000000003</v>
      </c>
      <c r="AFY262" s="1">
        <v>32.840000000000003</v>
      </c>
      <c r="AFZ262" s="1">
        <v>32.840000000000003</v>
      </c>
      <c r="AGA262" s="1">
        <v>32.840000000000003</v>
      </c>
      <c r="AGB262" s="1">
        <v>32.840000000000003</v>
      </c>
      <c r="AGC262" s="1">
        <v>32.840000000000003</v>
      </c>
      <c r="AGD262" s="1">
        <v>32.840000000000003</v>
      </c>
      <c r="AGE262" s="1">
        <v>32.840000000000003</v>
      </c>
      <c r="AGF262" s="1">
        <v>32.840000000000003</v>
      </c>
      <c r="AGG262" s="1">
        <v>32.840000000000003</v>
      </c>
      <c r="AGH262" s="1">
        <v>32.840000000000003</v>
      </c>
      <c r="AGI262" s="1">
        <v>32.840000000000003</v>
      </c>
      <c r="AGJ262" s="1">
        <v>32.840000000000003</v>
      </c>
      <c r="AGK262" s="1">
        <v>32.840000000000003</v>
      </c>
      <c r="AGL262" s="1">
        <v>32.840000000000003</v>
      </c>
      <c r="AGM262" s="1">
        <v>32.840000000000003</v>
      </c>
      <c r="AGN262" s="1">
        <v>32.840000000000003</v>
      </c>
      <c r="AGO262" s="1">
        <v>32.840000000000003</v>
      </c>
      <c r="AGP262" s="1">
        <v>32.840000000000003</v>
      </c>
      <c r="AGQ262" s="1">
        <v>32.840000000000003</v>
      </c>
      <c r="AGR262" s="1">
        <v>32.840000000000003</v>
      </c>
      <c r="AGS262" s="1">
        <v>32.840000000000003</v>
      </c>
      <c r="AGT262" s="1">
        <v>32.840000000000003</v>
      </c>
      <c r="AGU262" s="1">
        <v>32.840000000000003</v>
      </c>
      <c r="AGV262" s="1">
        <v>32.840000000000003</v>
      </c>
      <c r="AGW262" s="1">
        <v>32.840000000000003</v>
      </c>
      <c r="AGX262" s="1">
        <v>32.840000000000003</v>
      </c>
      <c r="AGY262" s="1">
        <v>32.840000000000003</v>
      </c>
      <c r="AGZ262" s="1">
        <v>32.840000000000003</v>
      </c>
      <c r="AHA262" s="1">
        <v>32.840000000000003</v>
      </c>
      <c r="AHB262" s="1">
        <v>32.840000000000003</v>
      </c>
      <c r="AHC262" s="1">
        <v>32.840000000000003</v>
      </c>
      <c r="AHD262" s="1">
        <v>32.840000000000003</v>
      </c>
      <c r="AHE262" s="1">
        <v>32.840000000000003</v>
      </c>
      <c r="AHF262" s="1">
        <v>32.840000000000003</v>
      </c>
      <c r="AHG262" s="1">
        <v>32.840000000000003</v>
      </c>
      <c r="AHH262" s="1">
        <v>32.840000000000003</v>
      </c>
      <c r="AHI262" s="1">
        <v>32.840000000000003</v>
      </c>
      <c r="AHJ262" s="1">
        <v>32.840000000000003</v>
      </c>
      <c r="AHK262" s="1">
        <v>32.840000000000003</v>
      </c>
      <c r="AHL262" s="1">
        <v>32.840000000000003</v>
      </c>
      <c r="AHM262" s="1">
        <v>32.840000000000003</v>
      </c>
      <c r="AHN262" s="1">
        <v>32.840000000000003</v>
      </c>
      <c r="AHO262" s="1">
        <v>32.840000000000003</v>
      </c>
      <c r="AHP262" s="1">
        <v>32.840000000000003</v>
      </c>
      <c r="AHQ262" s="1">
        <v>32.840000000000003</v>
      </c>
    </row>
    <row r="263" spans="1:901" x14ac:dyDescent="0.3">
      <c r="A263" s="1">
        <v>263</v>
      </c>
      <c r="B263" s="16" t="s">
        <v>575</v>
      </c>
      <c r="C263" s="16" t="s">
        <v>576</v>
      </c>
      <c r="D263" s="14" t="s">
        <v>577</v>
      </c>
      <c r="E263" s="14">
        <v>45573</v>
      </c>
      <c r="F263" s="1">
        <v>1628.8</v>
      </c>
      <c r="G263" s="1">
        <f t="shared" si="4"/>
        <v>1650.53</v>
      </c>
      <c r="H263" s="1">
        <f>IFERROR(VLOOKUP(B263,PMS!$A$1:$G$2968,7,FALSE),"")</f>
        <v>30</v>
      </c>
      <c r="I263" s="1" t="str">
        <f>IFERROR(VLOOKUP(B263,PMS!$A$1:$AE$2968,31,FALSE),"")</f>
        <v>MST</v>
      </c>
      <c r="TW263" s="1">
        <v>1.24</v>
      </c>
      <c r="TX263" s="1">
        <v>5.36</v>
      </c>
      <c r="TY263" s="1">
        <v>5.36</v>
      </c>
      <c r="TZ263" s="1">
        <v>9.49</v>
      </c>
      <c r="UA263" s="1">
        <v>13.62</v>
      </c>
      <c r="UB263" s="1">
        <v>20.22</v>
      </c>
      <c r="UC263" s="1">
        <v>32.6</v>
      </c>
      <c r="UD263" s="1">
        <v>44.98</v>
      </c>
      <c r="UE263" s="1">
        <v>57.36</v>
      </c>
      <c r="UF263" s="1">
        <v>57.36</v>
      </c>
      <c r="UG263" s="1">
        <v>75.92</v>
      </c>
      <c r="UH263" s="1">
        <v>108.93</v>
      </c>
      <c r="UI263" s="1">
        <v>141.94999999999999</v>
      </c>
      <c r="UJ263" s="1">
        <v>174.96</v>
      </c>
      <c r="UK263" s="1">
        <v>216.63</v>
      </c>
      <c r="UL263" s="1">
        <v>278.52999999999997</v>
      </c>
      <c r="UM263" s="1">
        <v>278.52999999999997</v>
      </c>
      <c r="UN263" s="1">
        <v>340.42</v>
      </c>
      <c r="UO263" s="1">
        <v>402.32</v>
      </c>
      <c r="UP263" s="1">
        <v>474.11</v>
      </c>
      <c r="UQ263" s="1">
        <v>569.02</v>
      </c>
      <c r="UR263" s="1">
        <v>663.92</v>
      </c>
      <c r="US263" s="1">
        <v>758.83</v>
      </c>
      <c r="UT263" s="1">
        <v>758.83</v>
      </c>
      <c r="UU263" s="1">
        <v>853.73</v>
      </c>
      <c r="UV263" s="1">
        <v>853.73</v>
      </c>
      <c r="UW263" s="1">
        <v>948.64</v>
      </c>
      <c r="UX263" s="1">
        <v>1043.55</v>
      </c>
      <c r="UY263" s="1">
        <v>1138.45</v>
      </c>
      <c r="UZ263" s="1">
        <v>1223.45</v>
      </c>
      <c r="VA263" s="1">
        <v>1223.45</v>
      </c>
      <c r="VB263" s="1">
        <v>1285.3499999999999</v>
      </c>
      <c r="VC263" s="1">
        <v>1347.24</v>
      </c>
      <c r="VD263" s="1">
        <v>1409.14</v>
      </c>
      <c r="VE263" s="1">
        <v>1462.37</v>
      </c>
      <c r="VF263" s="1">
        <v>1495.38</v>
      </c>
      <c r="VG263" s="1">
        <v>1528.39</v>
      </c>
      <c r="VH263" s="1">
        <v>1528.39</v>
      </c>
      <c r="VI263" s="1">
        <v>1561.4</v>
      </c>
      <c r="VJ263" s="1">
        <v>1588.22</v>
      </c>
      <c r="VK263" s="1">
        <v>1600.6</v>
      </c>
      <c r="VL263" s="1">
        <v>1612.98</v>
      </c>
      <c r="VM263" s="1">
        <v>1625.36</v>
      </c>
      <c r="VN263" s="1">
        <v>1635.26</v>
      </c>
      <c r="VO263" s="1">
        <v>1635.26</v>
      </c>
      <c r="VP263" s="1">
        <v>1639.39</v>
      </c>
      <c r="VQ263" s="1">
        <v>1643.51</v>
      </c>
      <c r="VR263" s="1">
        <v>1647.64</v>
      </c>
      <c r="VS263" s="1">
        <v>1650.53</v>
      </c>
      <c r="VT263" s="1">
        <v>1650.53</v>
      </c>
      <c r="VU263" s="1">
        <v>1650.53</v>
      </c>
      <c r="VV263" s="1">
        <v>1650.53</v>
      </c>
      <c r="VW263" s="1">
        <v>1650.53</v>
      </c>
      <c r="VX263" s="1">
        <v>1650.53</v>
      </c>
      <c r="VY263" s="1">
        <v>1650.53</v>
      </c>
      <c r="VZ263" s="1">
        <v>1650.53</v>
      </c>
      <c r="WA263" s="1">
        <v>1650.53</v>
      </c>
      <c r="WB263" s="1">
        <v>1650.53</v>
      </c>
      <c r="WC263" s="1">
        <v>1650.53</v>
      </c>
      <c r="WD263" s="1">
        <v>1650.53</v>
      </c>
      <c r="WE263" s="1">
        <v>1650.53</v>
      </c>
      <c r="WF263" s="1">
        <v>1650.53</v>
      </c>
      <c r="WG263" s="1">
        <v>1650.53</v>
      </c>
      <c r="WH263" s="1">
        <v>1650.53</v>
      </c>
      <c r="WI263" s="1">
        <v>1650.53</v>
      </c>
      <c r="WJ263" s="1">
        <v>1650.53</v>
      </c>
      <c r="WK263" s="1">
        <v>1650.53</v>
      </c>
      <c r="WL263" s="1">
        <v>1650.53</v>
      </c>
      <c r="WM263" s="1">
        <v>1650.53</v>
      </c>
      <c r="WN263" s="1">
        <v>1650.53</v>
      </c>
      <c r="WO263" s="1">
        <v>1650.53</v>
      </c>
      <c r="WP263" s="1">
        <v>1650.53</v>
      </c>
      <c r="WQ263" s="1">
        <v>1650.53</v>
      </c>
      <c r="WR263" s="1">
        <v>1650.53</v>
      </c>
      <c r="WS263" s="1">
        <v>1650.53</v>
      </c>
      <c r="WT263" s="1">
        <v>1650.53</v>
      </c>
      <c r="WU263" s="1">
        <v>1650.53</v>
      </c>
      <c r="WV263" s="1">
        <v>1650.53</v>
      </c>
      <c r="WW263" s="1">
        <v>1650.53</v>
      </c>
      <c r="WX263" s="1">
        <v>1650.53</v>
      </c>
      <c r="WY263" s="1">
        <v>1650.53</v>
      </c>
      <c r="WZ263" s="1">
        <v>1650.53</v>
      </c>
      <c r="XA263" s="1">
        <v>1650.53</v>
      </c>
      <c r="XB263" s="1">
        <v>1650.53</v>
      </c>
      <c r="XC263" s="1">
        <v>1650.53</v>
      </c>
      <c r="XD263" s="1">
        <v>1650.53</v>
      </c>
      <c r="XE263" s="1">
        <v>1650.53</v>
      </c>
      <c r="XF263" s="1">
        <v>1650.53</v>
      </c>
      <c r="XG263" s="1">
        <v>1650.53</v>
      </c>
      <c r="XH263" s="1">
        <v>1650.53</v>
      </c>
      <c r="XI263" s="1">
        <v>1650.53</v>
      </c>
      <c r="XJ263" s="1">
        <v>1650.53</v>
      </c>
      <c r="XK263" s="1">
        <v>1650.53</v>
      </c>
      <c r="XL263" s="1">
        <v>1650.53</v>
      </c>
      <c r="XM263" s="1">
        <v>1650.53</v>
      </c>
      <c r="XN263" s="1">
        <v>1650.53</v>
      </c>
      <c r="XO263" s="1">
        <v>1650.53</v>
      </c>
      <c r="XP263" s="1">
        <v>1650.53</v>
      </c>
      <c r="XQ263" s="1">
        <v>1650.53</v>
      </c>
      <c r="XR263" s="1">
        <v>1650.53</v>
      </c>
      <c r="XS263" s="1">
        <v>1650.53</v>
      </c>
      <c r="XT263" s="1">
        <v>1650.53</v>
      </c>
      <c r="XU263" s="1">
        <v>1650.53</v>
      </c>
      <c r="XV263" s="1">
        <v>1650.53</v>
      </c>
      <c r="XW263" s="1">
        <v>1650.53</v>
      </c>
      <c r="XX263" s="1">
        <v>1650.53</v>
      </c>
      <c r="XY263" s="1">
        <v>1650.53</v>
      </c>
      <c r="XZ263" s="1">
        <v>1650.53</v>
      </c>
      <c r="YA263" s="1">
        <v>1650.53</v>
      </c>
      <c r="YB263" s="1">
        <v>1650.53</v>
      </c>
      <c r="YC263" s="1">
        <v>1650.53</v>
      </c>
      <c r="YD263" s="1">
        <v>1650.53</v>
      </c>
      <c r="YE263" s="1">
        <v>1650.53</v>
      </c>
      <c r="YF263" s="1">
        <v>1650.53</v>
      </c>
      <c r="YG263" s="1">
        <v>1650.53</v>
      </c>
      <c r="YH263" s="1">
        <v>1650.53</v>
      </c>
      <c r="YI263" s="1">
        <v>1650.53</v>
      </c>
      <c r="YJ263" s="1">
        <v>1650.53</v>
      </c>
      <c r="YK263" s="1">
        <v>1650.53</v>
      </c>
      <c r="YL263" s="1">
        <v>1650.53</v>
      </c>
      <c r="YM263" s="1">
        <v>1650.53</v>
      </c>
      <c r="YN263" s="1">
        <v>1650.53</v>
      </c>
      <c r="YO263" s="1">
        <v>1650.53</v>
      </c>
      <c r="YP263" s="1">
        <v>1650.53</v>
      </c>
      <c r="YQ263" s="1">
        <v>1650.53</v>
      </c>
      <c r="YR263" s="1">
        <v>1650.53</v>
      </c>
      <c r="YS263" s="1">
        <v>1650.53</v>
      </c>
      <c r="YT263" s="1">
        <v>1650.53</v>
      </c>
      <c r="YU263" s="1">
        <v>1650.53</v>
      </c>
      <c r="YV263" s="1">
        <v>1650.53</v>
      </c>
      <c r="YW263" s="1">
        <v>1650.53</v>
      </c>
      <c r="YX263" s="1">
        <v>1650.53</v>
      </c>
      <c r="YY263" s="1">
        <v>1650.53</v>
      </c>
      <c r="YZ263" s="1">
        <v>1650.53</v>
      </c>
      <c r="ZA263" s="1">
        <v>1650.53</v>
      </c>
      <c r="ZB263" s="1">
        <v>1650.53</v>
      </c>
      <c r="ZC263" s="1">
        <v>1650.53</v>
      </c>
      <c r="ZD263" s="1">
        <v>1650.53</v>
      </c>
      <c r="ZE263" s="1">
        <v>1650.53</v>
      </c>
      <c r="ZF263" s="1">
        <v>1650.53</v>
      </c>
      <c r="ZG263" s="1">
        <v>1650.53</v>
      </c>
      <c r="ZH263" s="1">
        <v>1650.53</v>
      </c>
      <c r="ZI263" s="1">
        <v>1650.53</v>
      </c>
      <c r="ZJ263" s="1">
        <v>1650.53</v>
      </c>
      <c r="ZK263" s="1">
        <v>1650.53</v>
      </c>
      <c r="ZL263" s="1">
        <v>1650.53</v>
      </c>
      <c r="ZM263" s="1">
        <v>1650.53</v>
      </c>
      <c r="ZN263" s="1">
        <v>1650.53</v>
      </c>
      <c r="ZO263" s="1">
        <v>1650.53</v>
      </c>
      <c r="ZP263" s="1">
        <v>1650.53</v>
      </c>
      <c r="ZQ263" s="1">
        <v>1650.53</v>
      </c>
      <c r="ZR263" s="1">
        <v>1650.53</v>
      </c>
      <c r="ZS263" s="1">
        <v>1650.53</v>
      </c>
      <c r="ZT263" s="1">
        <v>1650.53</v>
      </c>
      <c r="ZU263" s="1">
        <v>1650.53</v>
      </c>
      <c r="ZV263" s="1">
        <v>1650.53</v>
      </c>
      <c r="ZW263" s="1">
        <v>1650.53</v>
      </c>
      <c r="ZX263" s="1">
        <v>1650.53</v>
      </c>
      <c r="ZY263" s="1">
        <v>1650.53</v>
      </c>
      <c r="ZZ263" s="1">
        <v>1650.53</v>
      </c>
      <c r="AAA263" s="1">
        <v>1650.53</v>
      </c>
      <c r="AAB263" s="1">
        <v>1650.53</v>
      </c>
      <c r="AAC263" s="1">
        <v>1650.53</v>
      </c>
      <c r="AAD263" s="1">
        <v>1650.53</v>
      </c>
      <c r="AAE263" s="1">
        <v>1650.53</v>
      </c>
      <c r="AAF263" s="1">
        <v>1650.53</v>
      </c>
      <c r="AAG263" s="1">
        <v>1650.53</v>
      </c>
      <c r="AAH263" s="1">
        <v>1650.53</v>
      </c>
      <c r="AAI263" s="1">
        <v>1650.53</v>
      </c>
      <c r="AAJ263" s="1">
        <v>1650.53</v>
      </c>
      <c r="AAK263" s="1">
        <v>1650.53</v>
      </c>
      <c r="AAL263" s="1">
        <v>1650.53</v>
      </c>
      <c r="AAM263" s="1">
        <v>1650.53</v>
      </c>
      <c r="AAN263" s="1">
        <v>1650.53</v>
      </c>
      <c r="AAO263" s="1">
        <v>1650.53</v>
      </c>
      <c r="AAP263" s="1">
        <v>1650.53</v>
      </c>
      <c r="AAQ263" s="1">
        <v>1650.53</v>
      </c>
      <c r="AAR263" s="1">
        <v>1650.53</v>
      </c>
      <c r="AAS263" s="1">
        <v>1650.53</v>
      </c>
      <c r="AAT263" s="1">
        <v>1650.53</v>
      </c>
      <c r="AAU263" s="1">
        <v>1650.53</v>
      </c>
      <c r="AAV263" s="1">
        <v>1650.53</v>
      </c>
      <c r="AAW263" s="1">
        <v>1650.53</v>
      </c>
      <c r="AAX263" s="1">
        <v>1650.53</v>
      </c>
      <c r="AAY263" s="1">
        <v>1650.53</v>
      </c>
      <c r="AAZ263" s="1">
        <v>1650.53</v>
      </c>
      <c r="ABA263" s="1">
        <v>1650.53</v>
      </c>
      <c r="ABB263" s="1">
        <v>1650.53</v>
      </c>
      <c r="ABC263" s="1">
        <v>1650.53</v>
      </c>
      <c r="ABD263" s="1">
        <v>1650.53</v>
      </c>
      <c r="ABE263" s="1">
        <v>1650.53</v>
      </c>
      <c r="ABF263" s="1">
        <v>1650.53</v>
      </c>
      <c r="ABG263" s="1">
        <v>1650.53</v>
      </c>
      <c r="ABH263" s="1">
        <v>1650.53</v>
      </c>
      <c r="ABI263" s="1">
        <v>1650.53</v>
      </c>
      <c r="ABJ263" s="1">
        <v>1650.53</v>
      </c>
      <c r="ABK263" s="1">
        <v>1650.53</v>
      </c>
      <c r="ABL263" s="1">
        <v>1650.53</v>
      </c>
      <c r="ABM263" s="1">
        <v>1650.53</v>
      </c>
      <c r="ABN263" s="1">
        <v>1650.53</v>
      </c>
      <c r="ABO263" s="1">
        <v>1650.53</v>
      </c>
      <c r="ABP263" s="1">
        <v>1650.53</v>
      </c>
      <c r="ABQ263" s="1">
        <v>1650.53</v>
      </c>
      <c r="ABR263" s="1">
        <v>1650.53</v>
      </c>
      <c r="ABS263" s="1">
        <v>1650.53</v>
      </c>
      <c r="ABT263" s="1">
        <v>1650.53</v>
      </c>
      <c r="ABU263" s="1">
        <v>1650.53</v>
      </c>
      <c r="ABV263" s="1">
        <v>1650.53</v>
      </c>
      <c r="ABW263" s="1">
        <v>1650.53</v>
      </c>
      <c r="ABX263" s="1">
        <v>1650.53</v>
      </c>
      <c r="ABY263" s="1">
        <v>1650.53</v>
      </c>
      <c r="ABZ263" s="1">
        <v>1650.53</v>
      </c>
      <c r="ACA263" s="1">
        <v>1650.53</v>
      </c>
      <c r="ACB263" s="1">
        <v>1650.53</v>
      </c>
      <c r="ACC263" s="1">
        <v>1650.53</v>
      </c>
      <c r="ACD263" s="1">
        <v>1650.53</v>
      </c>
      <c r="ACE263" s="1">
        <v>1650.53</v>
      </c>
      <c r="ACF263" s="1">
        <v>1650.53</v>
      </c>
      <c r="ACG263" s="1">
        <v>1650.53</v>
      </c>
      <c r="ACH263" s="1">
        <v>1650.53</v>
      </c>
      <c r="ACI263" s="1">
        <v>1650.53</v>
      </c>
      <c r="ACJ263" s="1">
        <v>1650.53</v>
      </c>
      <c r="ACK263" s="1">
        <v>1650.53</v>
      </c>
      <c r="ACL263" s="1">
        <v>1650.53</v>
      </c>
      <c r="ACM263" s="1">
        <v>1650.53</v>
      </c>
      <c r="ACN263" s="1">
        <v>1650.53</v>
      </c>
      <c r="ACO263" s="1">
        <v>1650.53</v>
      </c>
      <c r="ACP263" s="1">
        <v>1650.53</v>
      </c>
      <c r="ACQ263" s="1">
        <v>1650.53</v>
      </c>
      <c r="ACR263" s="1">
        <v>1650.53</v>
      </c>
      <c r="ACS263" s="1">
        <v>1650.53</v>
      </c>
      <c r="ACT263" s="1">
        <v>1650.53</v>
      </c>
      <c r="ACU263" s="1">
        <v>1650.53</v>
      </c>
      <c r="ACV263" s="1">
        <v>1650.53</v>
      </c>
      <c r="ACW263" s="1">
        <v>1650.53</v>
      </c>
      <c r="ACX263" s="1">
        <v>1650.53</v>
      </c>
      <c r="ACY263" s="1">
        <v>1650.53</v>
      </c>
      <c r="ACZ263" s="1">
        <v>1650.53</v>
      </c>
      <c r="ADA263" s="1">
        <v>1650.53</v>
      </c>
      <c r="ADB263" s="1">
        <v>1650.53</v>
      </c>
      <c r="ADC263" s="1">
        <v>1650.53</v>
      </c>
      <c r="ADD263" s="1">
        <v>1650.53</v>
      </c>
      <c r="ADE263" s="1">
        <v>1650.53</v>
      </c>
      <c r="ADF263" s="1">
        <v>1650.53</v>
      </c>
      <c r="ADG263" s="1">
        <v>1650.53</v>
      </c>
      <c r="ADH263" s="1">
        <v>1650.53</v>
      </c>
      <c r="ADI263" s="1">
        <v>1650.53</v>
      </c>
      <c r="ADJ263" s="1">
        <v>1650.53</v>
      </c>
      <c r="ADK263" s="1">
        <v>1650.53</v>
      </c>
      <c r="ADL263" s="1">
        <v>1650.53</v>
      </c>
      <c r="ADM263" s="1">
        <v>1650.53</v>
      </c>
      <c r="ADN263" s="1">
        <v>1650.53</v>
      </c>
      <c r="ADO263" s="1">
        <v>1650.53</v>
      </c>
      <c r="ADP263" s="1">
        <v>1650.53</v>
      </c>
      <c r="ADQ263" s="1">
        <v>1650.53</v>
      </c>
      <c r="ADR263" s="1">
        <v>1650.53</v>
      </c>
      <c r="ADS263" s="1">
        <v>1650.53</v>
      </c>
      <c r="ADT263" s="1">
        <v>1650.53</v>
      </c>
      <c r="ADU263" s="1">
        <v>1650.53</v>
      </c>
      <c r="ADV263" s="1">
        <v>1650.53</v>
      </c>
      <c r="ADW263" s="1">
        <v>1650.53</v>
      </c>
      <c r="ADX263" s="1">
        <v>1650.53</v>
      </c>
      <c r="ADY263" s="1">
        <v>1650.53</v>
      </c>
      <c r="ADZ263" s="1">
        <v>1650.53</v>
      </c>
      <c r="AEA263" s="1">
        <v>1650.53</v>
      </c>
      <c r="AEB263" s="1">
        <v>1650.53</v>
      </c>
      <c r="AEC263" s="1">
        <v>1650.53</v>
      </c>
      <c r="AED263" s="1">
        <v>1650.53</v>
      </c>
      <c r="AEE263" s="1">
        <v>1650.53</v>
      </c>
      <c r="AEF263" s="1">
        <v>1650.53</v>
      </c>
      <c r="AEG263" s="1">
        <v>1650.53</v>
      </c>
      <c r="AEH263" s="1">
        <v>1650.53</v>
      </c>
      <c r="AEI263" s="1">
        <v>1650.53</v>
      </c>
      <c r="AEJ263" s="1">
        <v>1650.53</v>
      </c>
      <c r="AEK263" s="1">
        <v>1650.53</v>
      </c>
      <c r="AEL263" s="1">
        <v>1650.53</v>
      </c>
      <c r="AEM263" s="1">
        <v>1650.53</v>
      </c>
      <c r="AEN263" s="1">
        <v>1650.53</v>
      </c>
      <c r="AEO263" s="1">
        <v>1650.53</v>
      </c>
      <c r="AEP263" s="1">
        <v>1650.53</v>
      </c>
      <c r="AEQ263" s="1">
        <v>1650.53</v>
      </c>
      <c r="AER263" s="1">
        <v>1650.53</v>
      </c>
      <c r="AES263" s="1">
        <v>1650.53</v>
      </c>
      <c r="AET263" s="1">
        <v>1650.53</v>
      </c>
      <c r="AEU263" s="1">
        <v>1650.53</v>
      </c>
      <c r="AEV263" s="1">
        <v>1650.53</v>
      </c>
      <c r="AEW263" s="1">
        <v>1650.53</v>
      </c>
      <c r="AEX263" s="1">
        <v>1650.53</v>
      </c>
      <c r="AEY263" s="1">
        <v>1650.53</v>
      </c>
      <c r="AEZ263" s="1">
        <v>1650.53</v>
      </c>
      <c r="AFA263" s="1">
        <v>1650.53</v>
      </c>
      <c r="AFB263" s="1">
        <v>1650.53</v>
      </c>
      <c r="AFC263" s="1">
        <v>1650.53</v>
      </c>
      <c r="AFD263" s="1">
        <v>1650.53</v>
      </c>
      <c r="AFE263" s="1">
        <v>1650.53</v>
      </c>
      <c r="AFF263" s="1">
        <v>1650.53</v>
      </c>
      <c r="AFG263" s="1">
        <v>1650.53</v>
      </c>
      <c r="AFH263" s="1">
        <v>1650.53</v>
      </c>
      <c r="AFI263" s="1">
        <v>1650.53</v>
      </c>
      <c r="AFJ263" s="1">
        <v>1650.53</v>
      </c>
      <c r="AFK263" s="1">
        <v>1650.53</v>
      </c>
      <c r="AFL263" s="1">
        <v>1650.53</v>
      </c>
      <c r="AFM263" s="1">
        <v>1650.53</v>
      </c>
      <c r="AFN263" s="1">
        <v>1650.53</v>
      </c>
      <c r="AFO263" s="1">
        <v>1650.53</v>
      </c>
      <c r="AFP263" s="1">
        <v>1650.53</v>
      </c>
      <c r="AFQ263" s="1">
        <v>1650.53</v>
      </c>
      <c r="AFR263" s="1">
        <v>1650.53</v>
      </c>
      <c r="AFS263" s="1">
        <v>1650.53</v>
      </c>
      <c r="AFT263" s="1">
        <v>1650.53</v>
      </c>
      <c r="AFU263" s="1">
        <v>1650.53</v>
      </c>
      <c r="AFV263" s="1">
        <v>1650.53</v>
      </c>
      <c r="AFW263" s="1">
        <v>1650.53</v>
      </c>
      <c r="AFX263" s="1">
        <v>1650.53</v>
      </c>
      <c r="AFY263" s="1">
        <v>1650.53</v>
      </c>
      <c r="AFZ263" s="1">
        <v>1650.53</v>
      </c>
      <c r="AGA263" s="1">
        <v>1650.53</v>
      </c>
      <c r="AGB263" s="1">
        <v>1650.53</v>
      </c>
      <c r="AGC263" s="1">
        <v>1650.53</v>
      </c>
      <c r="AGD263" s="1">
        <v>1650.53</v>
      </c>
      <c r="AGE263" s="1">
        <v>1650.53</v>
      </c>
      <c r="AGF263" s="1">
        <v>1650.53</v>
      </c>
      <c r="AGG263" s="1">
        <v>1650.53</v>
      </c>
      <c r="AGH263" s="1">
        <v>1650.53</v>
      </c>
      <c r="AGI263" s="1">
        <v>1650.53</v>
      </c>
      <c r="AGJ263" s="1">
        <v>1650.53</v>
      </c>
      <c r="AGK263" s="1">
        <v>1650.53</v>
      </c>
      <c r="AGL263" s="1">
        <v>1650.53</v>
      </c>
      <c r="AGM263" s="1">
        <v>1650.53</v>
      </c>
      <c r="AGN263" s="1">
        <v>1650.53</v>
      </c>
      <c r="AGO263" s="1">
        <v>1650.53</v>
      </c>
      <c r="AGP263" s="1">
        <v>1650.53</v>
      </c>
      <c r="AGQ263" s="1">
        <v>1650.53</v>
      </c>
      <c r="AGR263" s="1">
        <v>1650.53</v>
      </c>
      <c r="AGS263" s="1">
        <v>1650.53</v>
      </c>
      <c r="AGT263" s="1">
        <v>1650.53</v>
      </c>
      <c r="AGU263" s="1">
        <v>1650.53</v>
      </c>
      <c r="AGV263" s="1">
        <v>1650.53</v>
      </c>
      <c r="AGW263" s="1">
        <v>1650.53</v>
      </c>
      <c r="AGX263" s="1">
        <v>1650.53</v>
      </c>
      <c r="AGY263" s="1">
        <v>1650.53</v>
      </c>
      <c r="AGZ263" s="1">
        <v>1650.53</v>
      </c>
      <c r="AHA263" s="1">
        <v>1650.53</v>
      </c>
      <c r="AHB263" s="1">
        <v>1650.53</v>
      </c>
      <c r="AHC263" s="1">
        <v>1650.53</v>
      </c>
      <c r="AHD263" s="1">
        <v>1650.53</v>
      </c>
      <c r="AHE263" s="1">
        <v>1650.53</v>
      </c>
      <c r="AHF263" s="1">
        <v>1650.53</v>
      </c>
      <c r="AHG263" s="1">
        <v>1650.53</v>
      </c>
      <c r="AHH263" s="1">
        <v>1650.53</v>
      </c>
      <c r="AHI263" s="1">
        <v>1650.53</v>
      </c>
      <c r="AHJ263" s="1">
        <v>1650.53</v>
      </c>
      <c r="AHK263" s="1">
        <v>1650.53</v>
      </c>
      <c r="AHL263" s="1">
        <v>1650.53</v>
      </c>
      <c r="AHM263" s="1">
        <v>1650.53</v>
      </c>
      <c r="AHN263" s="1">
        <v>1650.53</v>
      </c>
      <c r="AHO263" s="1">
        <v>1650.53</v>
      </c>
      <c r="AHP263" s="1">
        <v>1650.53</v>
      </c>
      <c r="AHQ263" s="1">
        <v>1650.53</v>
      </c>
    </row>
    <row r="264" spans="1:901" x14ac:dyDescent="0.3">
      <c r="A264" s="1">
        <v>264</v>
      </c>
      <c r="B264" s="16" t="s">
        <v>578</v>
      </c>
      <c r="C264" s="16" t="s">
        <v>579</v>
      </c>
      <c r="D264" s="14" t="s">
        <v>580</v>
      </c>
      <c r="E264" s="14">
        <v>45609</v>
      </c>
      <c r="F264" s="1">
        <v>3366.3</v>
      </c>
      <c r="G264" s="1">
        <f t="shared" si="4"/>
        <v>3411.2</v>
      </c>
      <c r="H264" s="1">
        <f>IFERROR(VLOOKUP(B264,PMS!$A$1:$G$2968,7,FALSE),"")</f>
        <v>62</v>
      </c>
      <c r="I264" s="1" t="str">
        <f>IFERROR(VLOOKUP(B264,PMS!$A$1:$AE$2968,31,FALSE),"")</f>
        <v>MST</v>
      </c>
      <c r="TX264" s="1">
        <v>1.46</v>
      </c>
      <c r="TY264" s="1">
        <v>1.46</v>
      </c>
      <c r="TZ264" s="1">
        <v>6.34</v>
      </c>
      <c r="UA264" s="1">
        <v>11.21</v>
      </c>
      <c r="UB264" s="1">
        <v>16.079999999999998</v>
      </c>
      <c r="UC264" s="1">
        <v>20.95</v>
      </c>
      <c r="UD264" s="1">
        <v>25.83</v>
      </c>
      <c r="UE264" s="1">
        <v>30.7</v>
      </c>
      <c r="UF264" s="1">
        <v>30.7</v>
      </c>
      <c r="UG264" s="1">
        <v>38.5</v>
      </c>
      <c r="UH264" s="1">
        <v>53.12</v>
      </c>
      <c r="UI264" s="1">
        <v>67.739999999999995</v>
      </c>
      <c r="UJ264" s="1">
        <v>82.36</v>
      </c>
      <c r="UK264" s="1">
        <v>96.98</v>
      </c>
      <c r="UL264" s="1">
        <v>111.6</v>
      </c>
      <c r="UM264" s="1">
        <v>111.6</v>
      </c>
      <c r="UN264" s="1">
        <v>126.21</v>
      </c>
      <c r="UO264" s="1">
        <v>148.13999999999999</v>
      </c>
      <c r="UP264" s="1">
        <v>187.13</v>
      </c>
      <c r="UQ264" s="1">
        <v>226.11</v>
      </c>
      <c r="UR264" s="1">
        <v>265.10000000000002</v>
      </c>
      <c r="US264" s="1">
        <v>304.08</v>
      </c>
      <c r="UT264" s="1">
        <v>304.08</v>
      </c>
      <c r="UU264" s="1">
        <v>343.07</v>
      </c>
      <c r="UV264" s="1">
        <v>343.07</v>
      </c>
      <c r="UW264" s="1">
        <v>382.05</v>
      </c>
      <c r="UX264" s="1">
        <v>431.27</v>
      </c>
      <c r="UY264" s="1">
        <v>504.37</v>
      </c>
      <c r="UZ264" s="1">
        <v>577.47</v>
      </c>
      <c r="VA264" s="1">
        <v>577.47</v>
      </c>
      <c r="VB264" s="1">
        <v>650.57000000000005</v>
      </c>
      <c r="VC264" s="1">
        <v>723.66</v>
      </c>
      <c r="VD264" s="1">
        <v>796.76</v>
      </c>
      <c r="VE264" s="1">
        <v>869.86</v>
      </c>
      <c r="VF264" s="1">
        <v>954.65</v>
      </c>
      <c r="VG264" s="1">
        <v>1066.73</v>
      </c>
      <c r="VH264" s="1">
        <v>1066.73</v>
      </c>
      <c r="VI264" s="1">
        <v>1178.81</v>
      </c>
      <c r="VJ264" s="1">
        <v>1290.9000000000001</v>
      </c>
      <c r="VK264" s="1">
        <v>1402.98</v>
      </c>
      <c r="VL264" s="1">
        <v>1515.06</v>
      </c>
      <c r="VM264" s="1">
        <v>1627.14</v>
      </c>
      <c r="VN264" s="1">
        <v>1739.23</v>
      </c>
      <c r="VO264" s="1">
        <v>1739.23</v>
      </c>
      <c r="VP264" s="1">
        <v>1851.31</v>
      </c>
      <c r="VQ264" s="1">
        <v>1963.39</v>
      </c>
      <c r="VR264" s="1">
        <v>2075.4699999999998</v>
      </c>
      <c r="VS264" s="1">
        <v>2187.56</v>
      </c>
      <c r="VT264" s="1">
        <v>2299.64</v>
      </c>
      <c r="VU264" s="1">
        <v>2411.7199999999998</v>
      </c>
      <c r="VV264" s="1">
        <v>2411.7199999999998</v>
      </c>
      <c r="VW264" s="1">
        <v>2512.11</v>
      </c>
      <c r="VX264" s="1">
        <v>2585.1999999999998</v>
      </c>
      <c r="VY264" s="1">
        <v>2658.3</v>
      </c>
      <c r="VZ264" s="1">
        <v>2731.4</v>
      </c>
      <c r="WA264" s="1">
        <v>2804.5</v>
      </c>
      <c r="WB264" s="1">
        <v>2877.59</v>
      </c>
      <c r="WC264" s="1">
        <v>2877.59</v>
      </c>
      <c r="WD264" s="1">
        <v>2950.69</v>
      </c>
      <c r="WE264" s="1">
        <v>3013.55</v>
      </c>
      <c r="WF264" s="1">
        <v>3052.54</v>
      </c>
      <c r="WG264" s="1">
        <v>3091.52</v>
      </c>
      <c r="WH264" s="1">
        <v>3130.51</v>
      </c>
      <c r="WI264" s="1">
        <v>3169.49</v>
      </c>
      <c r="WJ264" s="1">
        <v>3169.49</v>
      </c>
      <c r="WK264" s="1">
        <v>3208.48</v>
      </c>
      <c r="WL264" s="1">
        <v>3247.47</v>
      </c>
      <c r="WM264" s="1">
        <v>3279.14</v>
      </c>
      <c r="WN264" s="1">
        <v>3293.76</v>
      </c>
      <c r="WO264" s="1">
        <v>3308.38</v>
      </c>
      <c r="WP264" s="1">
        <v>3323</v>
      </c>
      <c r="WQ264" s="1">
        <v>3323</v>
      </c>
      <c r="WR264" s="1">
        <v>3337.62</v>
      </c>
      <c r="WS264" s="1">
        <v>3352.24</v>
      </c>
      <c r="WT264" s="1">
        <v>3366.86</v>
      </c>
      <c r="WU264" s="1">
        <v>3378.55</v>
      </c>
      <c r="WV264" s="1">
        <v>3383.43</v>
      </c>
      <c r="WW264" s="1">
        <v>3388.3</v>
      </c>
      <c r="WX264" s="1">
        <v>3388.3</v>
      </c>
      <c r="WY264" s="1">
        <v>3393.17</v>
      </c>
      <c r="WZ264" s="1">
        <v>3398.05</v>
      </c>
      <c r="XA264" s="1">
        <v>3402.92</v>
      </c>
      <c r="XB264" s="1">
        <v>3407.79</v>
      </c>
      <c r="XC264" s="1">
        <v>3411.2</v>
      </c>
      <c r="XD264" s="1">
        <v>3411.2</v>
      </c>
      <c r="XE264" s="1">
        <v>3411.2</v>
      </c>
      <c r="XF264" s="1">
        <v>3411.2</v>
      </c>
      <c r="XG264" s="1">
        <v>3411.2</v>
      </c>
      <c r="XH264" s="1">
        <v>3411.2</v>
      </c>
      <c r="XI264" s="1">
        <v>3411.2</v>
      </c>
      <c r="XJ264" s="1">
        <v>3411.2</v>
      </c>
      <c r="XK264" s="1">
        <v>3411.2</v>
      </c>
      <c r="XL264" s="1">
        <v>3411.2</v>
      </c>
      <c r="XM264" s="1">
        <v>3411.2</v>
      </c>
      <c r="XN264" s="1">
        <v>3411.2</v>
      </c>
      <c r="XO264" s="1">
        <v>3411.2</v>
      </c>
      <c r="XP264" s="1">
        <v>3411.2</v>
      </c>
      <c r="XQ264" s="1">
        <v>3411.2</v>
      </c>
      <c r="XR264" s="1">
        <v>3411.2</v>
      </c>
      <c r="XS264" s="1">
        <v>3411.2</v>
      </c>
      <c r="XT264" s="1">
        <v>3411.2</v>
      </c>
      <c r="XU264" s="1">
        <v>3411.2</v>
      </c>
      <c r="XV264" s="1">
        <v>3411.2</v>
      </c>
      <c r="XW264" s="1">
        <v>3411.2</v>
      </c>
      <c r="XX264" s="1">
        <v>3411.2</v>
      </c>
      <c r="XY264" s="1">
        <v>3411.2</v>
      </c>
      <c r="XZ264" s="1">
        <v>3411.2</v>
      </c>
      <c r="YA264" s="1">
        <v>3411.2</v>
      </c>
      <c r="YB264" s="1">
        <v>3411.2</v>
      </c>
      <c r="YC264" s="1">
        <v>3411.2</v>
      </c>
      <c r="YD264" s="1">
        <v>3411.2</v>
      </c>
      <c r="YE264" s="1">
        <v>3411.2</v>
      </c>
      <c r="YF264" s="1">
        <v>3411.2</v>
      </c>
      <c r="YG264" s="1">
        <v>3411.2</v>
      </c>
      <c r="YH264" s="1">
        <v>3411.2</v>
      </c>
      <c r="YI264" s="1">
        <v>3411.2</v>
      </c>
      <c r="YJ264" s="1">
        <v>3411.2</v>
      </c>
      <c r="YK264" s="1">
        <v>3411.2</v>
      </c>
      <c r="YL264" s="1">
        <v>3411.2</v>
      </c>
      <c r="YM264" s="1">
        <v>3411.2</v>
      </c>
      <c r="YN264" s="1">
        <v>3411.2</v>
      </c>
      <c r="YO264" s="1">
        <v>3411.2</v>
      </c>
      <c r="YP264" s="1">
        <v>3411.2</v>
      </c>
      <c r="YQ264" s="1">
        <v>3411.2</v>
      </c>
      <c r="YR264" s="1">
        <v>3411.2</v>
      </c>
      <c r="YS264" s="1">
        <v>3411.2</v>
      </c>
      <c r="YT264" s="1">
        <v>3411.2</v>
      </c>
      <c r="YU264" s="1">
        <v>3411.2</v>
      </c>
      <c r="YV264" s="1">
        <v>3411.2</v>
      </c>
      <c r="YW264" s="1">
        <v>3411.2</v>
      </c>
      <c r="YX264" s="1">
        <v>3411.2</v>
      </c>
      <c r="YY264" s="1">
        <v>3411.2</v>
      </c>
      <c r="YZ264" s="1">
        <v>3411.2</v>
      </c>
      <c r="ZA264" s="1">
        <v>3411.2</v>
      </c>
      <c r="ZB264" s="1">
        <v>3411.2</v>
      </c>
      <c r="ZC264" s="1">
        <v>3411.2</v>
      </c>
      <c r="ZD264" s="1">
        <v>3411.2</v>
      </c>
      <c r="ZE264" s="1">
        <v>3411.2</v>
      </c>
      <c r="ZF264" s="1">
        <v>3411.2</v>
      </c>
      <c r="ZG264" s="1">
        <v>3411.2</v>
      </c>
      <c r="ZH264" s="1">
        <v>3411.2</v>
      </c>
      <c r="ZI264" s="1">
        <v>3411.2</v>
      </c>
      <c r="ZJ264" s="1">
        <v>3411.2</v>
      </c>
      <c r="ZK264" s="1">
        <v>3411.2</v>
      </c>
      <c r="ZL264" s="1">
        <v>3411.2</v>
      </c>
      <c r="ZM264" s="1">
        <v>3411.2</v>
      </c>
      <c r="ZN264" s="1">
        <v>3411.2</v>
      </c>
      <c r="ZO264" s="1">
        <v>3411.2</v>
      </c>
      <c r="ZP264" s="1">
        <v>3411.2</v>
      </c>
      <c r="ZQ264" s="1">
        <v>3411.2</v>
      </c>
      <c r="ZR264" s="1">
        <v>3411.2</v>
      </c>
      <c r="ZS264" s="1">
        <v>3411.2</v>
      </c>
      <c r="ZT264" s="1">
        <v>3411.2</v>
      </c>
      <c r="ZU264" s="1">
        <v>3411.2</v>
      </c>
      <c r="ZV264" s="1">
        <v>3411.2</v>
      </c>
      <c r="ZW264" s="1">
        <v>3411.2</v>
      </c>
      <c r="ZX264" s="1">
        <v>3411.2</v>
      </c>
      <c r="ZY264" s="1">
        <v>3411.2</v>
      </c>
      <c r="ZZ264" s="1">
        <v>3411.2</v>
      </c>
      <c r="AAA264" s="1">
        <v>3411.2</v>
      </c>
      <c r="AAB264" s="1">
        <v>3411.2</v>
      </c>
      <c r="AAC264" s="1">
        <v>3411.2</v>
      </c>
      <c r="AAD264" s="1">
        <v>3411.2</v>
      </c>
      <c r="AAE264" s="1">
        <v>3411.2</v>
      </c>
      <c r="AAF264" s="1">
        <v>3411.2</v>
      </c>
      <c r="AAG264" s="1">
        <v>3411.2</v>
      </c>
      <c r="AAH264" s="1">
        <v>3411.2</v>
      </c>
      <c r="AAI264" s="1">
        <v>3411.2</v>
      </c>
      <c r="AAJ264" s="1">
        <v>3411.2</v>
      </c>
      <c r="AAK264" s="1">
        <v>3411.2</v>
      </c>
      <c r="AAL264" s="1">
        <v>3411.2</v>
      </c>
      <c r="AAM264" s="1">
        <v>3411.2</v>
      </c>
      <c r="AAN264" s="1">
        <v>3411.2</v>
      </c>
      <c r="AAO264" s="1">
        <v>3411.2</v>
      </c>
      <c r="AAP264" s="1">
        <v>3411.2</v>
      </c>
      <c r="AAQ264" s="1">
        <v>3411.2</v>
      </c>
      <c r="AAR264" s="1">
        <v>3411.2</v>
      </c>
      <c r="AAS264" s="1">
        <v>3411.2</v>
      </c>
      <c r="AAT264" s="1">
        <v>3411.2</v>
      </c>
      <c r="AAU264" s="1">
        <v>3411.2</v>
      </c>
      <c r="AAV264" s="1">
        <v>3411.2</v>
      </c>
      <c r="AAW264" s="1">
        <v>3411.2</v>
      </c>
      <c r="AAX264" s="1">
        <v>3411.2</v>
      </c>
      <c r="AAY264" s="1">
        <v>3411.2</v>
      </c>
      <c r="AAZ264" s="1">
        <v>3411.2</v>
      </c>
      <c r="ABA264" s="1">
        <v>3411.2</v>
      </c>
      <c r="ABB264" s="1">
        <v>3411.2</v>
      </c>
      <c r="ABC264" s="1">
        <v>3411.2</v>
      </c>
      <c r="ABD264" s="1">
        <v>3411.2</v>
      </c>
      <c r="ABE264" s="1">
        <v>3411.2</v>
      </c>
      <c r="ABF264" s="1">
        <v>3411.2</v>
      </c>
      <c r="ABG264" s="1">
        <v>3411.2</v>
      </c>
      <c r="ABH264" s="1">
        <v>3411.2</v>
      </c>
      <c r="ABI264" s="1">
        <v>3411.2</v>
      </c>
      <c r="ABJ264" s="1">
        <v>3411.2</v>
      </c>
      <c r="ABK264" s="1">
        <v>3411.2</v>
      </c>
      <c r="ABL264" s="1">
        <v>3411.2</v>
      </c>
      <c r="ABM264" s="1">
        <v>3411.2</v>
      </c>
      <c r="ABN264" s="1">
        <v>3411.2</v>
      </c>
      <c r="ABO264" s="1">
        <v>3411.2</v>
      </c>
      <c r="ABP264" s="1">
        <v>3411.2</v>
      </c>
      <c r="ABQ264" s="1">
        <v>3411.2</v>
      </c>
      <c r="ABR264" s="1">
        <v>3411.2</v>
      </c>
      <c r="ABS264" s="1">
        <v>3411.2</v>
      </c>
      <c r="ABT264" s="1">
        <v>3411.2</v>
      </c>
      <c r="ABU264" s="1">
        <v>3411.2</v>
      </c>
      <c r="ABV264" s="1">
        <v>3411.2</v>
      </c>
      <c r="ABW264" s="1">
        <v>3411.2</v>
      </c>
      <c r="ABX264" s="1">
        <v>3411.2</v>
      </c>
      <c r="ABY264" s="1">
        <v>3411.2</v>
      </c>
      <c r="ABZ264" s="1">
        <v>3411.2</v>
      </c>
      <c r="ACA264" s="1">
        <v>3411.2</v>
      </c>
      <c r="ACB264" s="1">
        <v>3411.2</v>
      </c>
      <c r="ACC264" s="1">
        <v>3411.2</v>
      </c>
      <c r="ACD264" s="1">
        <v>3411.2</v>
      </c>
      <c r="ACE264" s="1">
        <v>3411.2</v>
      </c>
      <c r="ACF264" s="1">
        <v>3411.2</v>
      </c>
      <c r="ACG264" s="1">
        <v>3411.2</v>
      </c>
      <c r="ACH264" s="1">
        <v>3411.2</v>
      </c>
      <c r="ACI264" s="1">
        <v>3411.2</v>
      </c>
      <c r="ACJ264" s="1">
        <v>3411.2</v>
      </c>
      <c r="ACK264" s="1">
        <v>3411.2</v>
      </c>
      <c r="ACL264" s="1">
        <v>3411.2</v>
      </c>
      <c r="ACM264" s="1">
        <v>3411.2</v>
      </c>
      <c r="ACN264" s="1">
        <v>3411.2</v>
      </c>
      <c r="ACO264" s="1">
        <v>3411.2</v>
      </c>
      <c r="ACP264" s="1">
        <v>3411.2</v>
      </c>
      <c r="ACQ264" s="1">
        <v>3411.2</v>
      </c>
      <c r="ACR264" s="1">
        <v>3411.2</v>
      </c>
      <c r="ACS264" s="1">
        <v>3411.2</v>
      </c>
      <c r="ACT264" s="1">
        <v>3411.2</v>
      </c>
      <c r="ACU264" s="1">
        <v>3411.2</v>
      </c>
      <c r="ACV264" s="1">
        <v>3411.2</v>
      </c>
      <c r="ACW264" s="1">
        <v>3411.2</v>
      </c>
      <c r="ACX264" s="1">
        <v>3411.2</v>
      </c>
      <c r="ACY264" s="1">
        <v>3411.2</v>
      </c>
      <c r="ACZ264" s="1">
        <v>3411.2</v>
      </c>
      <c r="ADA264" s="1">
        <v>3411.2</v>
      </c>
      <c r="ADB264" s="1">
        <v>3411.2</v>
      </c>
      <c r="ADC264" s="1">
        <v>3411.2</v>
      </c>
      <c r="ADD264" s="1">
        <v>3411.2</v>
      </c>
      <c r="ADE264" s="1">
        <v>3411.2</v>
      </c>
      <c r="ADF264" s="1">
        <v>3411.2</v>
      </c>
      <c r="ADG264" s="1">
        <v>3411.2</v>
      </c>
      <c r="ADH264" s="1">
        <v>3411.2</v>
      </c>
      <c r="ADI264" s="1">
        <v>3411.2</v>
      </c>
      <c r="ADJ264" s="1">
        <v>3411.2</v>
      </c>
      <c r="ADK264" s="1">
        <v>3411.2</v>
      </c>
      <c r="ADL264" s="1">
        <v>3411.2</v>
      </c>
      <c r="ADM264" s="1">
        <v>3411.2</v>
      </c>
      <c r="ADN264" s="1">
        <v>3411.2</v>
      </c>
      <c r="ADO264" s="1">
        <v>3411.2</v>
      </c>
      <c r="ADP264" s="1">
        <v>3411.2</v>
      </c>
      <c r="ADQ264" s="1">
        <v>3411.2</v>
      </c>
      <c r="ADR264" s="1">
        <v>3411.2</v>
      </c>
      <c r="ADS264" s="1">
        <v>3411.2</v>
      </c>
      <c r="ADT264" s="1">
        <v>3411.2</v>
      </c>
      <c r="ADU264" s="1">
        <v>3411.2</v>
      </c>
      <c r="ADV264" s="1">
        <v>3411.2</v>
      </c>
      <c r="ADW264" s="1">
        <v>3411.2</v>
      </c>
      <c r="ADX264" s="1">
        <v>3411.2</v>
      </c>
      <c r="ADY264" s="1">
        <v>3411.2</v>
      </c>
      <c r="ADZ264" s="1">
        <v>3411.2</v>
      </c>
      <c r="AEA264" s="1">
        <v>3411.2</v>
      </c>
      <c r="AEB264" s="1">
        <v>3411.2</v>
      </c>
      <c r="AEC264" s="1">
        <v>3411.2</v>
      </c>
      <c r="AED264" s="1">
        <v>3411.2</v>
      </c>
      <c r="AEE264" s="1">
        <v>3411.2</v>
      </c>
      <c r="AEF264" s="1">
        <v>3411.2</v>
      </c>
      <c r="AEG264" s="1">
        <v>3411.2</v>
      </c>
      <c r="AEH264" s="1">
        <v>3411.2</v>
      </c>
      <c r="AEI264" s="1">
        <v>3411.2</v>
      </c>
      <c r="AEJ264" s="1">
        <v>3411.2</v>
      </c>
      <c r="AEK264" s="1">
        <v>3411.2</v>
      </c>
      <c r="AEL264" s="1">
        <v>3411.2</v>
      </c>
      <c r="AEM264" s="1">
        <v>3411.2</v>
      </c>
      <c r="AEN264" s="1">
        <v>3411.2</v>
      </c>
      <c r="AEO264" s="1">
        <v>3411.2</v>
      </c>
      <c r="AEP264" s="1">
        <v>3411.2</v>
      </c>
      <c r="AEQ264" s="1">
        <v>3411.2</v>
      </c>
      <c r="AER264" s="1">
        <v>3411.2</v>
      </c>
      <c r="AES264" s="1">
        <v>3411.2</v>
      </c>
      <c r="AET264" s="1">
        <v>3411.2</v>
      </c>
      <c r="AEU264" s="1">
        <v>3411.2</v>
      </c>
      <c r="AEV264" s="1">
        <v>3411.2</v>
      </c>
      <c r="AEW264" s="1">
        <v>3411.2</v>
      </c>
      <c r="AEX264" s="1">
        <v>3411.2</v>
      </c>
      <c r="AEY264" s="1">
        <v>3411.2</v>
      </c>
      <c r="AEZ264" s="1">
        <v>3411.2</v>
      </c>
      <c r="AFA264" s="1">
        <v>3411.2</v>
      </c>
      <c r="AFB264" s="1">
        <v>3411.2</v>
      </c>
      <c r="AFC264" s="1">
        <v>3411.2</v>
      </c>
      <c r="AFD264" s="1">
        <v>3411.2</v>
      </c>
      <c r="AFE264" s="1">
        <v>3411.2</v>
      </c>
      <c r="AFF264" s="1">
        <v>3411.2</v>
      </c>
      <c r="AFG264" s="1">
        <v>3411.2</v>
      </c>
      <c r="AFH264" s="1">
        <v>3411.2</v>
      </c>
      <c r="AFI264" s="1">
        <v>3411.2</v>
      </c>
      <c r="AFJ264" s="1">
        <v>3411.2</v>
      </c>
      <c r="AFK264" s="1">
        <v>3411.2</v>
      </c>
      <c r="AFL264" s="1">
        <v>3411.2</v>
      </c>
      <c r="AFM264" s="1">
        <v>3411.2</v>
      </c>
      <c r="AFN264" s="1">
        <v>3411.2</v>
      </c>
      <c r="AFO264" s="1">
        <v>3411.2</v>
      </c>
      <c r="AFP264" s="1">
        <v>3411.2</v>
      </c>
      <c r="AFQ264" s="1">
        <v>3411.2</v>
      </c>
      <c r="AFR264" s="1">
        <v>3411.2</v>
      </c>
      <c r="AFS264" s="1">
        <v>3411.2</v>
      </c>
      <c r="AFT264" s="1">
        <v>3411.2</v>
      </c>
      <c r="AFU264" s="1">
        <v>3411.2</v>
      </c>
      <c r="AFV264" s="1">
        <v>3411.2</v>
      </c>
      <c r="AFW264" s="1">
        <v>3411.2</v>
      </c>
      <c r="AFX264" s="1">
        <v>3411.2</v>
      </c>
      <c r="AFY264" s="1">
        <v>3411.2</v>
      </c>
      <c r="AFZ264" s="1">
        <v>3411.2</v>
      </c>
      <c r="AGA264" s="1">
        <v>3411.2</v>
      </c>
      <c r="AGB264" s="1">
        <v>3411.2</v>
      </c>
      <c r="AGC264" s="1">
        <v>3411.2</v>
      </c>
      <c r="AGD264" s="1">
        <v>3411.2</v>
      </c>
      <c r="AGE264" s="1">
        <v>3411.2</v>
      </c>
      <c r="AGF264" s="1">
        <v>3411.2</v>
      </c>
      <c r="AGG264" s="1">
        <v>3411.2</v>
      </c>
      <c r="AGH264" s="1">
        <v>3411.2</v>
      </c>
      <c r="AGI264" s="1">
        <v>3411.2</v>
      </c>
      <c r="AGJ264" s="1">
        <v>3411.2</v>
      </c>
      <c r="AGK264" s="1">
        <v>3411.2</v>
      </c>
      <c r="AGL264" s="1">
        <v>3411.2</v>
      </c>
      <c r="AGM264" s="1">
        <v>3411.2</v>
      </c>
      <c r="AGN264" s="1">
        <v>3411.2</v>
      </c>
      <c r="AGO264" s="1">
        <v>3411.2</v>
      </c>
      <c r="AGP264" s="1">
        <v>3411.2</v>
      </c>
      <c r="AGQ264" s="1">
        <v>3411.2</v>
      </c>
      <c r="AGR264" s="1">
        <v>3411.2</v>
      </c>
      <c r="AGS264" s="1">
        <v>3411.2</v>
      </c>
      <c r="AGT264" s="1">
        <v>3411.2</v>
      </c>
      <c r="AGU264" s="1">
        <v>3411.2</v>
      </c>
      <c r="AGV264" s="1">
        <v>3411.2</v>
      </c>
      <c r="AGW264" s="1">
        <v>3411.2</v>
      </c>
      <c r="AGX264" s="1">
        <v>3411.2</v>
      </c>
      <c r="AGY264" s="1">
        <v>3411.2</v>
      </c>
      <c r="AGZ264" s="1">
        <v>3411.2</v>
      </c>
      <c r="AHA264" s="1">
        <v>3411.2</v>
      </c>
      <c r="AHB264" s="1">
        <v>3411.2</v>
      </c>
      <c r="AHC264" s="1">
        <v>3411.2</v>
      </c>
      <c r="AHD264" s="1">
        <v>3411.2</v>
      </c>
      <c r="AHE264" s="1">
        <v>3411.2</v>
      </c>
      <c r="AHF264" s="1">
        <v>3411.2</v>
      </c>
      <c r="AHG264" s="1">
        <v>3411.2</v>
      </c>
      <c r="AHH264" s="1">
        <v>3411.2</v>
      </c>
      <c r="AHI264" s="1">
        <v>3411.2</v>
      </c>
      <c r="AHJ264" s="1">
        <v>3411.2</v>
      </c>
      <c r="AHK264" s="1">
        <v>3411.2</v>
      </c>
      <c r="AHL264" s="1">
        <v>3411.2</v>
      </c>
      <c r="AHM264" s="1">
        <v>3411.2</v>
      </c>
      <c r="AHN264" s="1">
        <v>3411.2</v>
      </c>
      <c r="AHO264" s="1">
        <v>3411.2</v>
      </c>
      <c r="AHP264" s="1">
        <v>3411.2</v>
      </c>
      <c r="AHQ264" s="1">
        <v>3411.2</v>
      </c>
    </row>
    <row r="265" spans="1:901" x14ac:dyDescent="0.3">
      <c r="A265" s="1">
        <v>265</v>
      </c>
      <c r="B265" s="16" t="s">
        <v>581</v>
      </c>
      <c r="C265" s="16" t="s">
        <v>582</v>
      </c>
      <c r="D265" s="14" t="s">
        <v>583</v>
      </c>
      <c r="E265" s="14">
        <v>45621</v>
      </c>
      <c r="F265" s="1">
        <v>93.74</v>
      </c>
      <c r="G265" s="1">
        <f t="shared" si="4"/>
        <v>94.99</v>
      </c>
      <c r="H265" s="1">
        <f>IFERROR(VLOOKUP(B265,PMS!$A$1:$G$2968,7,FALSE),"")</f>
        <v>0</v>
      </c>
      <c r="I265" s="1" t="str">
        <f>IFERROR(VLOOKUP(B265,PMS!$A$1:$AE$2968,31,FALSE),"")</f>
        <v>MRT</v>
      </c>
      <c r="UD265" s="1">
        <v>0.1</v>
      </c>
      <c r="UE265" s="1">
        <v>0.23</v>
      </c>
      <c r="UF265" s="1">
        <v>0.23</v>
      </c>
      <c r="UG265" s="1">
        <v>0.35</v>
      </c>
      <c r="UH265" s="1">
        <v>0.48</v>
      </c>
      <c r="UI265" s="1">
        <v>0.61</v>
      </c>
      <c r="UJ265" s="1">
        <v>0.73</v>
      </c>
      <c r="UK265" s="1">
        <v>0.86</v>
      </c>
      <c r="UL265" s="1">
        <v>1.06</v>
      </c>
      <c r="UM265" s="1">
        <v>1.06</v>
      </c>
      <c r="UN265" s="1">
        <v>1.44</v>
      </c>
      <c r="UO265" s="1">
        <v>1.82</v>
      </c>
      <c r="UP265" s="1">
        <v>2.2000000000000002</v>
      </c>
      <c r="UQ265" s="1">
        <v>2.58</v>
      </c>
      <c r="UR265" s="1">
        <v>2.96</v>
      </c>
      <c r="US265" s="1">
        <v>3.34</v>
      </c>
      <c r="UT265" s="1">
        <v>3.34</v>
      </c>
      <c r="UU265" s="1">
        <v>3.72</v>
      </c>
      <c r="UV265" s="1">
        <v>3.72</v>
      </c>
      <c r="UW265" s="1">
        <v>4.6100000000000003</v>
      </c>
      <c r="UX265" s="1">
        <v>5.62</v>
      </c>
      <c r="UY265" s="1">
        <v>6.64</v>
      </c>
      <c r="UZ265" s="1">
        <v>7.65</v>
      </c>
      <c r="VA265" s="1">
        <v>7.65</v>
      </c>
      <c r="VB265" s="1">
        <v>8.66</v>
      </c>
      <c r="VC265" s="1">
        <v>9.68</v>
      </c>
      <c r="VD265" s="1">
        <v>10.69</v>
      </c>
      <c r="VE265" s="1">
        <v>11.97</v>
      </c>
      <c r="VF265" s="1">
        <v>13.87</v>
      </c>
      <c r="VG265" s="1">
        <v>15.77</v>
      </c>
      <c r="VH265" s="1">
        <v>15.77</v>
      </c>
      <c r="VI265" s="1">
        <v>17.670000000000002</v>
      </c>
      <c r="VJ265" s="1">
        <v>19.57</v>
      </c>
      <c r="VK265" s="1">
        <v>21.47</v>
      </c>
      <c r="VL265" s="1">
        <v>23.37</v>
      </c>
      <c r="VM265" s="1">
        <v>25.27</v>
      </c>
      <c r="VN265" s="1">
        <v>27.98</v>
      </c>
      <c r="VO265" s="1">
        <v>27.98</v>
      </c>
      <c r="VP265" s="1">
        <v>30.89</v>
      </c>
      <c r="VQ265" s="1">
        <v>33.799999999999997</v>
      </c>
      <c r="VR265" s="1">
        <v>36.72</v>
      </c>
      <c r="VS265" s="1">
        <v>39.630000000000003</v>
      </c>
      <c r="VT265" s="1">
        <v>42.54</v>
      </c>
      <c r="VU265" s="1">
        <v>45.46</v>
      </c>
      <c r="VV265" s="1">
        <v>45.46</v>
      </c>
      <c r="VW265" s="1">
        <v>48.37</v>
      </c>
      <c r="VX265" s="1">
        <v>51.28</v>
      </c>
      <c r="VY265" s="1">
        <v>54.2</v>
      </c>
      <c r="VZ265" s="1">
        <v>57.11</v>
      </c>
      <c r="WA265" s="1">
        <v>60.02</v>
      </c>
      <c r="WB265" s="1">
        <v>62.93</v>
      </c>
      <c r="WC265" s="1">
        <v>62.93</v>
      </c>
      <c r="WD265" s="1">
        <v>65.849999999999994</v>
      </c>
      <c r="WE265" s="1">
        <v>68.760000000000005</v>
      </c>
      <c r="WF265" s="1">
        <v>70.86</v>
      </c>
      <c r="WG265" s="1">
        <v>72.760000000000005</v>
      </c>
      <c r="WH265" s="1">
        <v>74.66</v>
      </c>
      <c r="WI265" s="1">
        <v>76.56</v>
      </c>
      <c r="WJ265" s="1">
        <v>76.56</v>
      </c>
      <c r="WK265" s="1">
        <v>78.459999999999994</v>
      </c>
      <c r="WL265" s="1">
        <v>80.36</v>
      </c>
      <c r="WM265" s="1">
        <v>82.26</v>
      </c>
      <c r="WN265" s="1">
        <v>83.9</v>
      </c>
      <c r="WO265" s="1">
        <v>84.91</v>
      </c>
      <c r="WP265" s="1">
        <v>85.92</v>
      </c>
      <c r="WQ265" s="1">
        <v>85.92</v>
      </c>
      <c r="WR265" s="1">
        <v>86.94</v>
      </c>
      <c r="WS265" s="1">
        <v>87.95</v>
      </c>
      <c r="WT265" s="1">
        <v>88.96</v>
      </c>
      <c r="WU265" s="1">
        <v>89.97</v>
      </c>
      <c r="WV265" s="1">
        <v>90.99</v>
      </c>
      <c r="WW265" s="1">
        <v>91.49</v>
      </c>
      <c r="WX265" s="1">
        <v>91.49</v>
      </c>
      <c r="WY265" s="1">
        <v>91.87</v>
      </c>
      <c r="WZ265" s="1">
        <v>92.25</v>
      </c>
      <c r="XA265" s="1">
        <v>92.63</v>
      </c>
      <c r="XB265" s="1">
        <v>93.01</v>
      </c>
      <c r="XC265" s="1">
        <v>93.39</v>
      </c>
      <c r="XD265" s="1">
        <v>93.77</v>
      </c>
      <c r="XE265" s="1">
        <v>93.77</v>
      </c>
      <c r="XF265" s="1">
        <v>94.08</v>
      </c>
      <c r="XG265" s="1">
        <v>94.21</v>
      </c>
      <c r="XH265" s="1">
        <v>94.33</v>
      </c>
      <c r="XI265" s="1">
        <v>94.46</v>
      </c>
      <c r="XJ265" s="1">
        <v>94.59</v>
      </c>
      <c r="XK265" s="1">
        <v>94.71</v>
      </c>
      <c r="XL265" s="1">
        <v>94.71</v>
      </c>
      <c r="XM265" s="1">
        <v>94.84</v>
      </c>
      <c r="XN265" s="1">
        <v>94.97</v>
      </c>
      <c r="XO265" s="1">
        <v>94.99</v>
      </c>
      <c r="XP265" s="1">
        <v>94.99</v>
      </c>
      <c r="XQ265" s="1">
        <v>94.99</v>
      </c>
      <c r="XR265" s="1">
        <v>94.99</v>
      </c>
      <c r="XS265" s="1">
        <v>94.99</v>
      </c>
      <c r="XT265" s="1">
        <v>94.99</v>
      </c>
      <c r="XU265" s="1">
        <v>94.99</v>
      </c>
      <c r="XV265" s="1">
        <v>94.99</v>
      </c>
      <c r="XW265" s="1">
        <v>94.99</v>
      </c>
      <c r="XX265" s="1">
        <v>94.99</v>
      </c>
      <c r="XY265" s="1">
        <v>94.99</v>
      </c>
      <c r="XZ265" s="1">
        <v>94.99</v>
      </c>
      <c r="YA265" s="1">
        <v>94.99</v>
      </c>
      <c r="YB265" s="1">
        <v>94.99</v>
      </c>
      <c r="YC265" s="1">
        <v>94.99</v>
      </c>
      <c r="YD265" s="1">
        <v>94.99</v>
      </c>
      <c r="YE265" s="1">
        <v>94.99</v>
      </c>
      <c r="YF265" s="1">
        <v>94.99</v>
      </c>
      <c r="YG265" s="1">
        <v>94.99</v>
      </c>
      <c r="YH265" s="1">
        <v>94.99</v>
      </c>
      <c r="YI265" s="1">
        <v>94.99</v>
      </c>
      <c r="YJ265" s="1">
        <v>94.99</v>
      </c>
      <c r="YK265" s="1">
        <v>94.99</v>
      </c>
      <c r="YL265" s="1">
        <v>94.99</v>
      </c>
      <c r="YM265" s="1">
        <v>94.99</v>
      </c>
      <c r="YN265" s="1">
        <v>94.99</v>
      </c>
      <c r="YO265" s="1">
        <v>94.99</v>
      </c>
      <c r="YP265" s="1">
        <v>94.99</v>
      </c>
      <c r="YQ265" s="1">
        <v>94.99</v>
      </c>
      <c r="YR265" s="1">
        <v>94.99</v>
      </c>
      <c r="YS265" s="1">
        <v>94.99</v>
      </c>
      <c r="YT265" s="1">
        <v>94.99</v>
      </c>
      <c r="YU265" s="1">
        <v>94.99</v>
      </c>
      <c r="YV265" s="1">
        <v>94.99</v>
      </c>
      <c r="YW265" s="1">
        <v>94.99</v>
      </c>
      <c r="YX265" s="1">
        <v>94.99</v>
      </c>
      <c r="YY265" s="1">
        <v>94.99</v>
      </c>
      <c r="YZ265" s="1">
        <v>94.99</v>
      </c>
      <c r="ZA265" s="1">
        <v>94.99</v>
      </c>
      <c r="ZB265" s="1">
        <v>94.99</v>
      </c>
      <c r="ZC265" s="1">
        <v>94.99</v>
      </c>
      <c r="ZD265" s="1">
        <v>94.99</v>
      </c>
      <c r="ZE265" s="1">
        <v>94.99</v>
      </c>
      <c r="ZF265" s="1">
        <v>94.99</v>
      </c>
      <c r="ZG265" s="1">
        <v>94.99</v>
      </c>
      <c r="ZH265" s="1">
        <v>94.99</v>
      </c>
      <c r="ZI265" s="1">
        <v>94.99</v>
      </c>
      <c r="ZJ265" s="1">
        <v>94.99</v>
      </c>
      <c r="ZK265" s="1">
        <v>94.99</v>
      </c>
      <c r="ZL265" s="1">
        <v>94.99</v>
      </c>
      <c r="ZM265" s="1">
        <v>94.99</v>
      </c>
      <c r="ZN265" s="1">
        <v>94.99</v>
      </c>
      <c r="ZO265" s="1">
        <v>94.99</v>
      </c>
      <c r="ZP265" s="1">
        <v>94.99</v>
      </c>
      <c r="ZQ265" s="1">
        <v>94.99</v>
      </c>
      <c r="ZR265" s="1">
        <v>94.99</v>
      </c>
      <c r="ZS265" s="1">
        <v>94.99</v>
      </c>
      <c r="ZT265" s="1">
        <v>94.99</v>
      </c>
      <c r="ZU265" s="1">
        <v>94.99</v>
      </c>
      <c r="ZV265" s="1">
        <v>94.99</v>
      </c>
      <c r="ZW265" s="1">
        <v>94.99</v>
      </c>
      <c r="ZX265" s="1">
        <v>94.99</v>
      </c>
      <c r="ZY265" s="1">
        <v>94.99</v>
      </c>
      <c r="ZZ265" s="1">
        <v>94.99</v>
      </c>
      <c r="AAA265" s="1">
        <v>94.99</v>
      </c>
      <c r="AAB265" s="1">
        <v>94.99</v>
      </c>
      <c r="AAC265" s="1">
        <v>94.99</v>
      </c>
      <c r="AAD265" s="1">
        <v>94.99</v>
      </c>
      <c r="AAE265" s="1">
        <v>94.99</v>
      </c>
      <c r="AAF265" s="1">
        <v>94.99</v>
      </c>
      <c r="AAG265" s="1">
        <v>94.99</v>
      </c>
      <c r="AAH265" s="1">
        <v>94.99</v>
      </c>
      <c r="AAI265" s="1">
        <v>94.99</v>
      </c>
      <c r="AAJ265" s="1">
        <v>94.99</v>
      </c>
      <c r="AAK265" s="1">
        <v>94.99</v>
      </c>
      <c r="AAL265" s="1">
        <v>94.99</v>
      </c>
      <c r="AAM265" s="1">
        <v>94.99</v>
      </c>
      <c r="AAN265" s="1">
        <v>94.99</v>
      </c>
      <c r="AAO265" s="1">
        <v>94.99</v>
      </c>
      <c r="AAP265" s="1">
        <v>94.99</v>
      </c>
      <c r="AAQ265" s="1">
        <v>94.99</v>
      </c>
      <c r="AAR265" s="1">
        <v>94.99</v>
      </c>
      <c r="AAS265" s="1">
        <v>94.99</v>
      </c>
      <c r="AAT265" s="1">
        <v>94.99</v>
      </c>
      <c r="AAU265" s="1">
        <v>94.99</v>
      </c>
      <c r="AAV265" s="1">
        <v>94.99</v>
      </c>
      <c r="AAW265" s="1">
        <v>94.99</v>
      </c>
      <c r="AAX265" s="1">
        <v>94.99</v>
      </c>
      <c r="AAY265" s="1">
        <v>94.99</v>
      </c>
      <c r="AAZ265" s="1">
        <v>94.99</v>
      </c>
      <c r="ABA265" s="1">
        <v>94.99</v>
      </c>
      <c r="ABB265" s="1">
        <v>94.99</v>
      </c>
      <c r="ABC265" s="1">
        <v>94.99</v>
      </c>
      <c r="ABD265" s="1">
        <v>94.99</v>
      </c>
      <c r="ABE265" s="1">
        <v>94.99</v>
      </c>
      <c r="ABF265" s="1">
        <v>94.99</v>
      </c>
      <c r="ABG265" s="1">
        <v>94.99</v>
      </c>
      <c r="ABH265" s="1">
        <v>94.99</v>
      </c>
      <c r="ABI265" s="1">
        <v>94.99</v>
      </c>
      <c r="ABJ265" s="1">
        <v>94.99</v>
      </c>
      <c r="ABK265" s="1">
        <v>94.99</v>
      </c>
      <c r="ABL265" s="1">
        <v>94.99</v>
      </c>
      <c r="ABM265" s="1">
        <v>94.99</v>
      </c>
      <c r="ABN265" s="1">
        <v>94.99</v>
      </c>
      <c r="ABO265" s="1">
        <v>94.99</v>
      </c>
      <c r="ABP265" s="1">
        <v>94.99</v>
      </c>
      <c r="ABQ265" s="1">
        <v>94.99</v>
      </c>
      <c r="ABR265" s="1">
        <v>94.99</v>
      </c>
      <c r="ABS265" s="1">
        <v>94.99</v>
      </c>
      <c r="ABT265" s="1">
        <v>94.99</v>
      </c>
      <c r="ABU265" s="1">
        <v>94.99</v>
      </c>
      <c r="ABV265" s="1">
        <v>94.99</v>
      </c>
      <c r="ABW265" s="1">
        <v>94.99</v>
      </c>
      <c r="ABX265" s="1">
        <v>94.99</v>
      </c>
      <c r="ABY265" s="1">
        <v>94.99</v>
      </c>
      <c r="ABZ265" s="1">
        <v>94.99</v>
      </c>
      <c r="ACA265" s="1">
        <v>94.99</v>
      </c>
      <c r="ACB265" s="1">
        <v>94.99</v>
      </c>
      <c r="ACC265" s="1">
        <v>94.99</v>
      </c>
      <c r="ACD265" s="1">
        <v>94.99</v>
      </c>
      <c r="ACE265" s="1">
        <v>94.99</v>
      </c>
      <c r="ACF265" s="1">
        <v>94.99</v>
      </c>
      <c r="ACG265" s="1">
        <v>94.99</v>
      </c>
      <c r="ACH265" s="1">
        <v>94.99</v>
      </c>
      <c r="ACI265" s="1">
        <v>94.99</v>
      </c>
      <c r="ACJ265" s="1">
        <v>94.99</v>
      </c>
      <c r="ACK265" s="1">
        <v>94.99</v>
      </c>
      <c r="ACL265" s="1">
        <v>94.99</v>
      </c>
      <c r="ACM265" s="1">
        <v>94.99</v>
      </c>
      <c r="ACN265" s="1">
        <v>94.99</v>
      </c>
      <c r="ACO265" s="1">
        <v>94.99</v>
      </c>
      <c r="ACP265" s="1">
        <v>94.99</v>
      </c>
      <c r="ACQ265" s="1">
        <v>94.99</v>
      </c>
      <c r="ACR265" s="1">
        <v>94.99</v>
      </c>
      <c r="ACS265" s="1">
        <v>94.99</v>
      </c>
      <c r="ACT265" s="1">
        <v>94.99</v>
      </c>
      <c r="ACU265" s="1">
        <v>94.99</v>
      </c>
      <c r="ACV265" s="1">
        <v>94.99</v>
      </c>
      <c r="ACW265" s="1">
        <v>94.99</v>
      </c>
      <c r="ACX265" s="1">
        <v>94.99</v>
      </c>
      <c r="ACY265" s="1">
        <v>94.99</v>
      </c>
      <c r="ACZ265" s="1">
        <v>94.99</v>
      </c>
      <c r="ADA265" s="1">
        <v>94.99</v>
      </c>
      <c r="ADB265" s="1">
        <v>94.99</v>
      </c>
      <c r="ADC265" s="1">
        <v>94.99</v>
      </c>
      <c r="ADD265" s="1">
        <v>94.99</v>
      </c>
      <c r="ADE265" s="1">
        <v>94.99</v>
      </c>
      <c r="ADF265" s="1">
        <v>94.99</v>
      </c>
      <c r="ADG265" s="1">
        <v>94.99</v>
      </c>
      <c r="ADH265" s="1">
        <v>94.99</v>
      </c>
      <c r="ADI265" s="1">
        <v>94.99</v>
      </c>
      <c r="ADJ265" s="1">
        <v>94.99</v>
      </c>
      <c r="ADK265" s="1">
        <v>94.99</v>
      </c>
      <c r="ADL265" s="1">
        <v>94.99</v>
      </c>
      <c r="ADM265" s="1">
        <v>94.99</v>
      </c>
      <c r="ADN265" s="1">
        <v>94.99</v>
      </c>
      <c r="ADO265" s="1">
        <v>94.99</v>
      </c>
      <c r="ADP265" s="1">
        <v>94.99</v>
      </c>
      <c r="ADQ265" s="1">
        <v>94.99</v>
      </c>
      <c r="ADR265" s="1">
        <v>94.99</v>
      </c>
      <c r="ADS265" s="1">
        <v>94.99</v>
      </c>
      <c r="ADT265" s="1">
        <v>94.99</v>
      </c>
      <c r="ADU265" s="1">
        <v>94.99</v>
      </c>
      <c r="ADV265" s="1">
        <v>94.99</v>
      </c>
      <c r="ADW265" s="1">
        <v>94.99</v>
      </c>
      <c r="ADX265" s="1">
        <v>94.99</v>
      </c>
      <c r="ADY265" s="1">
        <v>94.99</v>
      </c>
      <c r="ADZ265" s="1">
        <v>94.99</v>
      </c>
      <c r="AEA265" s="1">
        <v>94.99</v>
      </c>
      <c r="AEB265" s="1">
        <v>94.99</v>
      </c>
      <c r="AEC265" s="1">
        <v>94.99</v>
      </c>
      <c r="AED265" s="1">
        <v>94.99</v>
      </c>
      <c r="AEE265" s="1">
        <v>94.99</v>
      </c>
      <c r="AEF265" s="1">
        <v>94.99</v>
      </c>
      <c r="AEG265" s="1">
        <v>94.99</v>
      </c>
      <c r="AEH265" s="1">
        <v>94.99</v>
      </c>
      <c r="AEI265" s="1">
        <v>94.99</v>
      </c>
      <c r="AEJ265" s="1">
        <v>94.99</v>
      </c>
      <c r="AEK265" s="1">
        <v>94.99</v>
      </c>
      <c r="AEL265" s="1">
        <v>94.99</v>
      </c>
      <c r="AEM265" s="1">
        <v>94.99</v>
      </c>
      <c r="AEN265" s="1">
        <v>94.99</v>
      </c>
      <c r="AEO265" s="1">
        <v>94.99</v>
      </c>
      <c r="AEP265" s="1">
        <v>94.99</v>
      </c>
      <c r="AEQ265" s="1">
        <v>94.99</v>
      </c>
      <c r="AER265" s="1">
        <v>94.99</v>
      </c>
      <c r="AES265" s="1">
        <v>94.99</v>
      </c>
      <c r="AET265" s="1">
        <v>94.99</v>
      </c>
      <c r="AEU265" s="1">
        <v>94.99</v>
      </c>
      <c r="AEV265" s="1">
        <v>94.99</v>
      </c>
      <c r="AEW265" s="1">
        <v>94.99</v>
      </c>
      <c r="AEX265" s="1">
        <v>94.99</v>
      </c>
      <c r="AEY265" s="1">
        <v>94.99</v>
      </c>
      <c r="AEZ265" s="1">
        <v>94.99</v>
      </c>
      <c r="AFA265" s="1">
        <v>94.99</v>
      </c>
      <c r="AFB265" s="1">
        <v>94.99</v>
      </c>
      <c r="AFC265" s="1">
        <v>94.99</v>
      </c>
      <c r="AFD265" s="1">
        <v>94.99</v>
      </c>
      <c r="AFE265" s="1">
        <v>94.99</v>
      </c>
      <c r="AFF265" s="1">
        <v>94.99</v>
      </c>
      <c r="AFG265" s="1">
        <v>94.99</v>
      </c>
      <c r="AFH265" s="1">
        <v>94.99</v>
      </c>
      <c r="AFI265" s="1">
        <v>94.99</v>
      </c>
      <c r="AFJ265" s="1">
        <v>94.99</v>
      </c>
      <c r="AFK265" s="1">
        <v>94.99</v>
      </c>
      <c r="AFL265" s="1">
        <v>94.99</v>
      </c>
      <c r="AFM265" s="1">
        <v>94.99</v>
      </c>
      <c r="AFN265" s="1">
        <v>94.99</v>
      </c>
      <c r="AFO265" s="1">
        <v>94.99</v>
      </c>
      <c r="AFP265" s="1">
        <v>94.99</v>
      </c>
      <c r="AFQ265" s="1">
        <v>94.99</v>
      </c>
      <c r="AFR265" s="1">
        <v>94.99</v>
      </c>
      <c r="AFS265" s="1">
        <v>94.99</v>
      </c>
      <c r="AFT265" s="1">
        <v>94.99</v>
      </c>
      <c r="AFU265" s="1">
        <v>94.99</v>
      </c>
      <c r="AFV265" s="1">
        <v>94.99</v>
      </c>
      <c r="AFW265" s="1">
        <v>94.99</v>
      </c>
      <c r="AFX265" s="1">
        <v>94.99</v>
      </c>
      <c r="AFY265" s="1">
        <v>94.99</v>
      </c>
      <c r="AFZ265" s="1">
        <v>94.99</v>
      </c>
      <c r="AGA265" s="1">
        <v>94.99</v>
      </c>
      <c r="AGB265" s="1">
        <v>94.99</v>
      </c>
      <c r="AGC265" s="1">
        <v>94.99</v>
      </c>
      <c r="AGD265" s="1">
        <v>94.99</v>
      </c>
      <c r="AGE265" s="1">
        <v>94.99</v>
      </c>
      <c r="AGF265" s="1">
        <v>94.99</v>
      </c>
      <c r="AGG265" s="1">
        <v>94.99</v>
      </c>
      <c r="AGH265" s="1">
        <v>94.99</v>
      </c>
      <c r="AGI265" s="1">
        <v>94.99</v>
      </c>
      <c r="AGJ265" s="1">
        <v>94.99</v>
      </c>
      <c r="AGK265" s="1">
        <v>94.99</v>
      </c>
      <c r="AGL265" s="1">
        <v>94.99</v>
      </c>
      <c r="AGM265" s="1">
        <v>94.99</v>
      </c>
      <c r="AGN265" s="1">
        <v>94.99</v>
      </c>
      <c r="AGO265" s="1">
        <v>94.99</v>
      </c>
      <c r="AGP265" s="1">
        <v>94.99</v>
      </c>
      <c r="AGQ265" s="1">
        <v>94.99</v>
      </c>
      <c r="AGR265" s="1">
        <v>94.99</v>
      </c>
      <c r="AGS265" s="1">
        <v>94.99</v>
      </c>
      <c r="AGT265" s="1">
        <v>94.99</v>
      </c>
      <c r="AGU265" s="1">
        <v>94.99</v>
      </c>
      <c r="AGV265" s="1">
        <v>94.99</v>
      </c>
      <c r="AGW265" s="1">
        <v>94.99</v>
      </c>
      <c r="AGX265" s="1">
        <v>94.99</v>
      </c>
      <c r="AGY265" s="1">
        <v>94.99</v>
      </c>
      <c r="AGZ265" s="1">
        <v>94.99</v>
      </c>
      <c r="AHA265" s="1">
        <v>94.99</v>
      </c>
      <c r="AHB265" s="1">
        <v>94.99</v>
      </c>
      <c r="AHC265" s="1">
        <v>94.99</v>
      </c>
      <c r="AHD265" s="1">
        <v>94.99</v>
      </c>
      <c r="AHE265" s="1">
        <v>94.99</v>
      </c>
      <c r="AHF265" s="1">
        <v>94.99</v>
      </c>
      <c r="AHG265" s="1">
        <v>94.99</v>
      </c>
      <c r="AHH265" s="1">
        <v>94.99</v>
      </c>
      <c r="AHI265" s="1">
        <v>94.99</v>
      </c>
      <c r="AHJ265" s="1">
        <v>94.99</v>
      </c>
      <c r="AHK265" s="1">
        <v>94.99</v>
      </c>
      <c r="AHL265" s="1">
        <v>94.99</v>
      </c>
      <c r="AHM265" s="1">
        <v>94.99</v>
      </c>
      <c r="AHN265" s="1">
        <v>94.99</v>
      </c>
      <c r="AHO265" s="1">
        <v>94.99</v>
      </c>
      <c r="AHP265" s="1">
        <v>94.99</v>
      </c>
      <c r="AHQ265" s="1">
        <v>94.99</v>
      </c>
    </row>
    <row r="266" spans="1:901" x14ac:dyDescent="0.3">
      <c r="A266" s="1">
        <v>266</v>
      </c>
      <c r="B266" s="16" t="s">
        <v>584</v>
      </c>
      <c r="C266" s="16" t="s">
        <v>585</v>
      </c>
      <c r="D266" s="14" t="s">
        <v>586</v>
      </c>
      <c r="E266" s="14" t="s">
        <v>587</v>
      </c>
      <c r="F266" s="1">
        <v>19800</v>
      </c>
      <c r="G266" s="1">
        <f t="shared" si="4"/>
        <v>20064.11</v>
      </c>
      <c r="H266" s="1">
        <f>IFERROR(VLOOKUP(B266,PMS!$A$1:$G$2968,7,FALSE),"")</f>
        <v>366.4</v>
      </c>
      <c r="I266" s="1" t="str">
        <f>IFERROR(VLOOKUP(B266,PMS!$A$1:$AE$2968,31,FALSE),"")</f>
        <v>MST</v>
      </c>
      <c r="UG266" s="1">
        <v>9.0299999999999994</v>
      </c>
      <c r="UH266" s="1">
        <v>29.09</v>
      </c>
      <c r="UI266" s="1">
        <v>49.16</v>
      </c>
      <c r="UJ266" s="1">
        <v>69.22</v>
      </c>
      <c r="UK266" s="1">
        <v>89.29</v>
      </c>
      <c r="UL266" s="1">
        <v>109.35</v>
      </c>
      <c r="UM266" s="1">
        <v>109.35</v>
      </c>
      <c r="UN266" s="1">
        <v>129.41</v>
      </c>
      <c r="UO266" s="1">
        <v>149.47999999999999</v>
      </c>
      <c r="UP266" s="1">
        <v>169.54</v>
      </c>
      <c r="UQ266" s="1">
        <v>189.61</v>
      </c>
      <c r="UR266" s="1">
        <v>227.73</v>
      </c>
      <c r="US266" s="1">
        <v>287.92</v>
      </c>
      <c r="UT266" s="1">
        <v>287.92</v>
      </c>
      <c r="UU266" s="1">
        <v>348.11</v>
      </c>
      <c r="UV266" s="1">
        <v>348.11</v>
      </c>
      <c r="UW266" s="1">
        <v>408.3</v>
      </c>
      <c r="UX266" s="1">
        <v>468.5</v>
      </c>
      <c r="UY266" s="1">
        <v>528.69000000000005</v>
      </c>
      <c r="UZ266" s="1">
        <v>588.88</v>
      </c>
      <c r="VA266" s="1">
        <v>588.88</v>
      </c>
      <c r="VB266" s="1">
        <v>649.07000000000005</v>
      </c>
      <c r="VC266" s="1">
        <v>709.27</v>
      </c>
      <c r="VD266" s="1">
        <v>769.46</v>
      </c>
      <c r="VE266" s="1">
        <v>874.8</v>
      </c>
      <c r="VF266" s="1">
        <v>1035.31</v>
      </c>
      <c r="VG266" s="1">
        <v>1195.82</v>
      </c>
      <c r="VH266" s="1">
        <v>1195.82</v>
      </c>
      <c r="VI266" s="1">
        <v>1356.33</v>
      </c>
      <c r="VJ266" s="1">
        <v>1516.85</v>
      </c>
      <c r="VK266" s="1">
        <v>1677.36</v>
      </c>
      <c r="VL266" s="1">
        <v>1837.87</v>
      </c>
      <c r="VM266" s="1">
        <v>1998.39</v>
      </c>
      <c r="VN266" s="1">
        <v>2158.9</v>
      </c>
      <c r="VO266" s="1">
        <v>2158.9</v>
      </c>
      <c r="VP266" s="1">
        <v>2319.41</v>
      </c>
      <c r="VQ266" s="1">
        <v>2543.13</v>
      </c>
      <c r="VR266" s="1">
        <v>2844.09</v>
      </c>
      <c r="VS266" s="1">
        <v>3145.05</v>
      </c>
      <c r="VT266" s="1">
        <v>3446.01</v>
      </c>
      <c r="VU266" s="1">
        <v>3746.97</v>
      </c>
      <c r="VV266" s="1">
        <v>3746.97</v>
      </c>
      <c r="VW266" s="1">
        <v>4047.93</v>
      </c>
      <c r="VX266" s="1">
        <v>4348.8999999999996</v>
      </c>
      <c r="VY266" s="1">
        <v>4649.8599999999997</v>
      </c>
      <c r="VZ266" s="1">
        <v>4950.82</v>
      </c>
      <c r="WA266" s="1">
        <v>5251.78</v>
      </c>
      <c r="WB266" s="1">
        <v>5624.97</v>
      </c>
      <c r="WC266" s="1">
        <v>5624.97</v>
      </c>
      <c r="WD266" s="1">
        <v>6086.45</v>
      </c>
      <c r="WE266" s="1">
        <v>6547.92</v>
      </c>
      <c r="WF266" s="1">
        <v>7009.4</v>
      </c>
      <c r="WG266" s="1">
        <v>7470.87</v>
      </c>
      <c r="WH266" s="1">
        <v>7932.35</v>
      </c>
      <c r="WI266" s="1">
        <v>8393.82</v>
      </c>
      <c r="WJ266" s="1">
        <v>8393.82</v>
      </c>
      <c r="WK266" s="1">
        <v>8855.2999999999993</v>
      </c>
      <c r="WL266" s="1">
        <v>9316.77</v>
      </c>
      <c r="WM266" s="1">
        <v>9778.24</v>
      </c>
      <c r="WN266" s="1">
        <v>10239.719999999999</v>
      </c>
      <c r="WO266" s="1">
        <v>10701.19</v>
      </c>
      <c r="WP266" s="1">
        <v>11162.67</v>
      </c>
      <c r="WQ266" s="1">
        <v>11162.67</v>
      </c>
      <c r="WR266" s="1">
        <v>11624.14</v>
      </c>
      <c r="WS266" s="1">
        <v>12085.62</v>
      </c>
      <c r="WT266" s="1">
        <v>12547.09</v>
      </c>
      <c r="WU266" s="1">
        <v>13008.57</v>
      </c>
      <c r="WV266" s="1">
        <v>13470.04</v>
      </c>
      <c r="WW266" s="1">
        <v>13931.52</v>
      </c>
      <c r="WX266" s="1">
        <v>13931.52</v>
      </c>
      <c r="WY266" s="1">
        <v>14392.99</v>
      </c>
      <c r="WZ266" s="1">
        <v>14782.23</v>
      </c>
      <c r="XA266" s="1">
        <v>15083.2</v>
      </c>
      <c r="XB266" s="1">
        <v>15384.16</v>
      </c>
      <c r="XC266" s="1">
        <v>15685.12</v>
      </c>
      <c r="XD266" s="1">
        <v>15986.08</v>
      </c>
      <c r="XE266" s="1">
        <v>15986.08</v>
      </c>
      <c r="XF266" s="1">
        <v>16287.04</v>
      </c>
      <c r="XG266" s="1">
        <v>16588</v>
      </c>
      <c r="XH266" s="1">
        <v>16888.97</v>
      </c>
      <c r="XI266" s="1">
        <v>17189.93</v>
      </c>
      <c r="XJ266" s="1">
        <v>17490.89</v>
      </c>
      <c r="XK266" s="1">
        <v>17728.650000000001</v>
      </c>
      <c r="XL266" s="1">
        <v>17728.650000000001</v>
      </c>
      <c r="XM266" s="1">
        <v>17889.16</v>
      </c>
      <c r="XN266" s="1">
        <v>18049.669999999998</v>
      </c>
      <c r="XO266" s="1">
        <v>18210.189999999999</v>
      </c>
      <c r="XP266" s="1">
        <v>18370.7</v>
      </c>
      <c r="XQ266" s="1">
        <v>18531.21</v>
      </c>
      <c r="XR266" s="1">
        <v>18691.73</v>
      </c>
      <c r="XS266" s="1">
        <v>18691.73</v>
      </c>
      <c r="XT266" s="1">
        <v>18852.240000000002</v>
      </c>
      <c r="XU266" s="1">
        <v>19012.75</v>
      </c>
      <c r="XV266" s="1">
        <v>19173.259999999998</v>
      </c>
      <c r="XW266" s="1">
        <v>19288.63</v>
      </c>
      <c r="XX266" s="1">
        <v>19348.830000000002</v>
      </c>
      <c r="XY266" s="1">
        <v>19409.02</v>
      </c>
      <c r="XZ266" s="1">
        <v>19409.02</v>
      </c>
      <c r="YA266" s="1">
        <v>19469.21</v>
      </c>
      <c r="YB266" s="1">
        <v>19529.400000000001</v>
      </c>
      <c r="YC266" s="1">
        <v>19589.59</v>
      </c>
      <c r="YD266" s="1">
        <v>19649.79</v>
      </c>
      <c r="YE266" s="1">
        <v>19709.98</v>
      </c>
      <c r="YF266" s="1">
        <v>19770.169999999998</v>
      </c>
      <c r="YG266" s="1">
        <v>19770.169999999998</v>
      </c>
      <c r="YH266" s="1">
        <v>19830.36</v>
      </c>
      <c r="YI266" s="1">
        <v>19872.5</v>
      </c>
      <c r="YJ266" s="1">
        <v>19892.560000000001</v>
      </c>
      <c r="YK266" s="1">
        <v>19912.63</v>
      </c>
      <c r="YL266" s="1">
        <v>19932.689999999999</v>
      </c>
      <c r="YM266" s="1">
        <v>19952.75</v>
      </c>
      <c r="YN266" s="1">
        <v>19952.75</v>
      </c>
      <c r="YO266" s="1">
        <v>19972.82</v>
      </c>
      <c r="YP266" s="1">
        <v>19992.88</v>
      </c>
      <c r="YQ266" s="1">
        <v>20012.95</v>
      </c>
      <c r="YR266" s="1">
        <v>20033.009999999998</v>
      </c>
      <c r="YS266" s="1">
        <v>20053.080000000002</v>
      </c>
      <c r="YT266" s="1">
        <v>20064.11</v>
      </c>
      <c r="YU266" s="1">
        <v>20064.11</v>
      </c>
      <c r="YV266" s="1">
        <v>20064.11</v>
      </c>
      <c r="YW266" s="1">
        <v>20064.11</v>
      </c>
      <c r="YX266" s="1">
        <v>20064.11</v>
      </c>
      <c r="YY266" s="1">
        <v>20064.11</v>
      </c>
      <c r="YZ266" s="1">
        <v>20064.11</v>
      </c>
      <c r="ZA266" s="1">
        <v>20064.11</v>
      </c>
      <c r="ZB266" s="1">
        <v>20064.11</v>
      </c>
      <c r="ZC266" s="1">
        <v>20064.11</v>
      </c>
      <c r="ZD266" s="1">
        <v>20064.11</v>
      </c>
      <c r="ZE266" s="1">
        <v>20064.11</v>
      </c>
      <c r="ZF266" s="1">
        <v>20064.11</v>
      </c>
      <c r="ZG266" s="1">
        <v>20064.11</v>
      </c>
      <c r="ZH266" s="1">
        <v>20064.11</v>
      </c>
      <c r="ZI266" s="1">
        <v>20064.11</v>
      </c>
      <c r="ZJ266" s="1">
        <v>20064.11</v>
      </c>
      <c r="ZK266" s="1">
        <v>20064.11</v>
      </c>
      <c r="ZL266" s="1">
        <v>20064.11</v>
      </c>
      <c r="ZM266" s="1">
        <v>20064.11</v>
      </c>
      <c r="ZN266" s="1">
        <v>20064.11</v>
      </c>
      <c r="ZO266" s="1">
        <v>20064.11</v>
      </c>
      <c r="ZP266" s="1">
        <v>20064.11</v>
      </c>
      <c r="ZQ266" s="1">
        <v>20064.11</v>
      </c>
      <c r="ZR266" s="1">
        <v>20064.11</v>
      </c>
      <c r="ZS266" s="1">
        <v>20064.11</v>
      </c>
      <c r="ZT266" s="1">
        <v>20064.11</v>
      </c>
      <c r="ZU266" s="1">
        <v>20064.11</v>
      </c>
      <c r="ZV266" s="1">
        <v>20064.11</v>
      </c>
      <c r="ZW266" s="1">
        <v>20064.11</v>
      </c>
      <c r="ZX266" s="1">
        <v>20064.11</v>
      </c>
      <c r="ZY266" s="1">
        <v>20064.11</v>
      </c>
      <c r="ZZ266" s="1">
        <v>20064.11</v>
      </c>
      <c r="AAA266" s="1">
        <v>20064.11</v>
      </c>
      <c r="AAB266" s="1">
        <v>20064.11</v>
      </c>
      <c r="AAC266" s="1">
        <v>20064.11</v>
      </c>
      <c r="AAD266" s="1">
        <v>20064.11</v>
      </c>
      <c r="AAE266" s="1">
        <v>20064.11</v>
      </c>
      <c r="AAF266" s="1">
        <v>20064.11</v>
      </c>
      <c r="AAG266" s="1">
        <v>20064.11</v>
      </c>
      <c r="AAH266" s="1">
        <v>20064.11</v>
      </c>
      <c r="AAI266" s="1">
        <v>20064.11</v>
      </c>
      <c r="AAJ266" s="1">
        <v>20064.11</v>
      </c>
      <c r="AAK266" s="1">
        <v>20064.11</v>
      </c>
      <c r="AAL266" s="1">
        <v>20064.11</v>
      </c>
      <c r="AAM266" s="1">
        <v>20064.11</v>
      </c>
      <c r="AAN266" s="1">
        <v>20064.11</v>
      </c>
      <c r="AAO266" s="1">
        <v>20064.11</v>
      </c>
      <c r="AAP266" s="1">
        <v>20064.11</v>
      </c>
      <c r="AAQ266" s="1">
        <v>20064.11</v>
      </c>
      <c r="AAR266" s="1">
        <v>20064.11</v>
      </c>
      <c r="AAS266" s="1">
        <v>20064.11</v>
      </c>
      <c r="AAT266" s="1">
        <v>20064.11</v>
      </c>
      <c r="AAU266" s="1">
        <v>20064.11</v>
      </c>
      <c r="AAV266" s="1">
        <v>20064.11</v>
      </c>
      <c r="AAW266" s="1">
        <v>20064.11</v>
      </c>
      <c r="AAX266" s="1">
        <v>20064.11</v>
      </c>
      <c r="AAY266" s="1">
        <v>20064.11</v>
      </c>
      <c r="AAZ266" s="1">
        <v>20064.11</v>
      </c>
      <c r="ABA266" s="1">
        <v>20064.11</v>
      </c>
      <c r="ABB266" s="1">
        <v>20064.11</v>
      </c>
      <c r="ABC266" s="1">
        <v>20064.11</v>
      </c>
      <c r="ABD266" s="1">
        <v>20064.11</v>
      </c>
      <c r="ABE266" s="1">
        <v>20064.11</v>
      </c>
      <c r="ABF266" s="1">
        <v>20064.11</v>
      </c>
      <c r="ABG266" s="1">
        <v>20064.11</v>
      </c>
      <c r="ABH266" s="1">
        <v>20064.11</v>
      </c>
      <c r="ABI266" s="1">
        <v>20064.11</v>
      </c>
      <c r="ABJ266" s="1">
        <v>20064.11</v>
      </c>
      <c r="ABK266" s="1">
        <v>20064.11</v>
      </c>
      <c r="ABL266" s="1">
        <v>20064.11</v>
      </c>
      <c r="ABM266" s="1">
        <v>20064.11</v>
      </c>
      <c r="ABN266" s="1">
        <v>20064.11</v>
      </c>
      <c r="ABO266" s="1">
        <v>20064.11</v>
      </c>
      <c r="ABP266" s="1">
        <v>20064.11</v>
      </c>
      <c r="ABQ266" s="1">
        <v>20064.11</v>
      </c>
      <c r="ABR266" s="1">
        <v>20064.11</v>
      </c>
      <c r="ABS266" s="1">
        <v>20064.11</v>
      </c>
      <c r="ABT266" s="1">
        <v>20064.11</v>
      </c>
      <c r="ABU266" s="1">
        <v>20064.11</v>
      </c>
      <c r="ABV266" s="1">
        <v>20064.11</v>
      </c>
      <c r="ABW266" s="1">
        <v>20064.11</v>
      </c>
      <c r="ABX266" s="1">
        <v>20064.11</v>
      </c>
      <c r="ABY266" s="1">
        <v>20064.11</v>
      </c>
      <c r="ABZ266" s="1">
        <v>20064.11</v>
      </c>
      <c r="ACA266" s="1">
        <v>20064.11</v>
      </c>
      <c r="ACB266" s="1">
        <v>20064.11</v>
      </c>
      <c r="ACC266" s="1">
        <v>20064.11</v>
      </c>
      <c r="ACD266" s="1">
        <v>20064.11</v>
      </c>
      <c r="ACE266" s="1">
        <v>20064.11</v>
      </c>
      <c r="ACF266" s="1">
        <v>20064.11</v>
      </c>
      <c r="ACG266" s="1">
        <v>20064.11</v>
      </c>
      <c r="ACH266" s="1">
        <v>20064.11</v>
      </c>
      <c r="ACI266" s="1">
        <v>20064.11</v>
      </c>
      <c r="ACJ266" s="1">
        <v>20064.11</v>
      </c>
      <c r="ACK266" s="1">
        <v>20064.11</v>
      </c>
      <c r="ACL266" s="1">
        <v>20064.11</v>
      </c>
      <c r="ACM266" s="1">
        <v>20064.11</v>
      </c>
      <c r="ACN266" s="1">
        <v>20064.11</v>
      </c>
      <c r="ACO266" s="1">
        <v>20064.11</v>
      </c>
      <c r="ACP266" s="1">
        <v>20064.11</v>
      </c>
      <c r="ACQ266" s="1">
        <v>20064.11</v>
      </c>
      <c r="ACR266" s="1">
        <v>20064.11</v>
      </c>
      <c r="ACS266" s="1">
        <v>20064.11</v>
      </c>
      <c r="ACT266" s="1">
        <v>20064.11</v>
      </c>
      <c r="ACU266" s="1">
        <v>20064.11</v>
      </c>
      <c r="ACV266" s="1">
        <v>20064.11</v>
      </c>
      <c r="ACW266" s="1">
        <v>20064.11</v>
      </c>
      <c r="ACX266" s="1">
        <v>20064.11</v>
      </c>
      <c r="ACY266" s="1">
        <v>20064.11</v>
      </c>
      <c r="ACZ266" s="1">
        <v>20064.11</v>
      </c>
      <c r="ADA266" s="1">
        <v>20064.11</v>
      </c>
      <c r="ADB266" s="1">
        <v>20064.11</v>
      </c>
      <c r="ADC266" s="1">
        <v>20064.11</v>
      </c>
      <c r="ADD266" s="1">
        <v>20064.11</v>
      </c>
      <c r="ADE266" s="1">
        <v>20064.11</v>
      </c>
      <c r="ADF266" s="1">
        <v>20064.11</v>
      </c>
      <c r="ADG266" s="1">
        <v>20064.11</v>
      </c>
      <c r="ADH266" s="1">
        <v>20064.11</v>
      </c>
      <c r="ADI266" s="1">
        <v>20064.11</v>
      </c>
      <c r="ADJ266" s="1">
        <v>20064.11</v>
      </c>
      <c r="ADK266" s="1">
        <v>20064.11</v>
      </c>
      <c r="ADL266" s="1">
        <v>20064.11</v>
      </c>
      <c r="ADM266" s="1">
        <v>20064.11</v>
      </c>
      <c r="ADN266" s="1">
        <v>20064.11</v>
      </c>
      <c r="ADO266" s="1">
        <v>20064.11</v>
      </c>
      <c r="ADP266" s="1">
        <v>20064.11</v>
      </c>
      <c r="ADQ266" s="1">
        <v>20064.11</v>
      </c>
      <c r="ADR266" s="1">
        <v>20064.11</v>
      </c>
      <c r="ADS266" s="1">
        <v>20064.11</v>
      </c>
      <c r="ADT266" s="1">
        <v>20064.11</v>
      </c>
      <c r="ADU266" s="1">
        <v>20064.11</v>
      </c>
      <c r="ADV266" s="1">
        <v>20064.11</v>
      </c>
      <c r="ADW266" s="1">
        <v>20064.11</v>
      </c>
      <c r="ADX266" s="1">
        <v>20064.11</v>
      </c>
      <c r="ADY266" s="1">
        <v>20064.11</v>
      </c>
      <c r="ADZ266" s="1">
        <v>20064.11</v>
      </c>
      <c r="AEA266" s="1">
        <v>20064.11</v>
      </c>
      <c r="AEB266" s="1">
        <v>20064.11</v>
      </c>
      <c r="AEC266" s="1">
        <v>20064.11</v>
      </c>
      <c r="AED266" s="1">
        <v>20064.11</v>
      </c>
      <c r="AEE266" s="1">
        <v>20064.11</v>
      </c>
      <c r="AEF266" s="1">
        <v>20064.11</v>
      </c>
      <c r="AEG266" s="1">
        <v>20064.11</v>
      </c>
      <c r="AEH266" s="1">
        <v>20064.11</v>
      </c>
      <c r="AEI266" s="1">
        <v>20064.11</v>
      </c>
      <c r="AEJ266" s="1">
        <v>20064.11</v>
      </c>
      <c r="AEK266" s="1">
        <v>20064.11</v>
      </c>
      <c r="AEL266" s="1">
        <v>20064.11</v>
      </c>
      <c r="AEM266" s="1">
        <v>20064.11</v>
      </c>
      <c r="AEN266" s="1">
        <v>20064.11</v>
      </c>
      <c r="AEO266" s="1">
        <v>20064.11</v>
      </c>
      <c r="AEP266" s="1">
        <v>20064.11</v>
      </c>
      <c r="AEQ266" s="1">
        <v>20064.11</v>
      </c>
      <c r="AER266" s="1">
        <v>20064.11</v>
      </c>
      <c r="AES266" s="1">
        <v>20064.11</v>
      </c>
      <c r="AET266" s="1">
        <v>20064.11</v>
      </c>
      <c r="AEU266" s="1">
        <v>20064.11</v>
      </c>
      <c r="AEV266" s="1">
        <v>20064.11</v>
      </c>
      <c r="AEW266" s="1">
        <v>20064.11</v>
      </c>
      <c r="AEX266" s="1">
        <v>20064.11</v>
      </c>
      <c r="AEY266" s="1">
        <v>20064.11</v>
      </c>
      <c r="AEZ266" s="1">
        <v>20064.11</v>
      </c>
      <c r="AFA266" s="1">
        <v>20064.11</v>
      </c>
      <c r="AFB266" s="1">
        <v>20064.11</v>
      </c>
      <c r="AFC266" s="1">
        <v>20064.11</v>
      </c>
      <c r="AFD266" s="1">
        <v>20064.11</v>
      </c>
      <c r="AFE266" s="1">
        <v>20064.11</v>
      </c>
      <c r="AFF266" s="1">
        <v>20064.11</v>
      </c>
      <c r="AFG266" s="1">
        <v>20064.11</v>
      </c>
      <c r="AFH266" s="1">
        <v>20064.11</v>
      </c>
      <c r="AFI266" s="1">
        <v>20064.11</v>
      </c>
      <c r="AFJ266" s="1">
        <v>20064.11</v>
      </c>
      <c r="AFK266" s="1">
        <v>20064.11</v>
      </c>
      <c r="AFL266" s="1">
        <v>20064.11</v>
      </c>
      <c r="AFM266" s="1">
        <v>20064.11</v>
      </c>
      <c r="AFN266" s="1">
        <v>20064.11</v>
      </c>
      <c r="AFO266" s="1">
        <v>20064.11</v>
      </c>
      <c r="AFP266" s="1">
        <v>20064.11</v>
      </c>
      <c r="AFQ266" s="1">
        <v>20064.11</v>
      </c>
      <c r="AFR266" s="1">
        <v>20064.11</v>
      </c>
      <c r="AFS266" s="1">
        <v>20064.11</v>
      </c>
      <c r="AFT266" s="1">
        <v>20064.11</v>
      </c>
      <c r="AFU266" s="1">
        <v>20064.11</v>
      </c>
      <c r="AFV266" s="1">
        <v>20064.11</v>
      </c>
      <c r="AFW266" s="1">
        <v>20064.11</v>
      </c>
      <c r="AFX266" s="1">
        <v>20064.11</v>
      </c>
      <c r="AFY266" s="1">
        <v>20064.11</v>
      </c>
      <c r="AFZ266" s="1">
        <v>20064.11</v>
      </c>
      <c r="AGA266" s="1">
        <v>20064.11</v>
      </c>
      <c r="AGB266" s="1">
        <v>20064.11</v>
      </c>
      <c r="AGC266" s="1">
        <v>20064.11</v>
      </c>
      <c r="AGD266" s="1">
        <v>20064.11</v>
      </c>
      <c r="AGE266" s="1">
        <v>20064.11</v>
      </c>
      <c r="AGF266" s="1">
        <v>20064.11</v>
      </c>
      <c r="AGG266" s="1">
        <v>20064.11</v>
      </c>
      <c r="AGH266" s="1">
        <v>20064.11</v>
      </c>
      <c r="AGI266" s="1">
        <v>20064.11</v>
      </c>
      <c r="AGJ266" s="1">
        <v>20064.11</v>
      </c>
      <c r="AGK266" s="1">
        <v>20064.11</v>
      </c>
      <c r="AGL266" s="1">
        <v>20064.11</v>
      </c>
      <c r="AGM266" s="1">
        <v>20064.11</v>
      </c>
      <c r="AGN266" s="1">
        <v>20064.11</v>
      </c>
      <c r="AGO266" s="1">
        <v>20064.11</v>
      </c>
      <c r="AGP266" s="1">
        <v>20064.11</v>
      </c>
      <c r="AGQ266" s="1">
        <v>20064.11</v>
      </c>
      <c r="AGR266" s="1">
        <v>20064.11</v>
      </c>
      <c r="AGS266" s="1">
        <v>20064.11</v>
      </c>
      <c r="AGT266" s="1">
        <v>20064.11</v>
      </c>
      <c r="AGU266" s="1">
        <v>20064.11</v>
      </c>
      <c r="AGV266" s="1">
        <v>20064.11</v>
      </c>
      <c r="AGW266" s="1">
        <v>20064.11</v>
      </c>
      <c r="AGX266" s="1">
        <v>20064.11</v>
      </c>
      <c r="AGY266" s="1">
        <v>20064.11</v>
      </c>
      <c r="AGZ266" s="1">
        <v>20064.11</v>
      </c>
      <c r="AHA266" s="1">
        <v>20064.11</v>
      </c>
      <c r="AHB266" s="1">
        <v>20064.11</v>
      </c>
      <c r="AHC266" s="1">
        <v>20064.11</v>
      </c>
      <c r="AHD266" s="1">
        <v>20064.11</v>
      </c>
      <c r="AHE266" s="1">
        <v>20064.11</v>
      </c>
      <c r="AHF266" s="1">
        <v>20064.11</v>
      </c>
      <c r="AHG266" s="1">
        <v>20064.11</v>
      </c>
      <c r="AHH266" s="1">
        <v>20064.11</v>
      </c>
      <c r="AHI266" s="1">
        <v>20064.11</v>
      </c>
      <c r="AHJ266" s="1">
        <v>20064.11</v>
      </c>
      <c r="AHK266" s="1">
        <v>20064.11</v>
      </c>
      <c r="AHL266" s="1">
        <v>20064.11</v>
      </c>
      <c r="AHM266" s="1">
        <v>20064.11</v>
      </c>
      <c r="AHN266" s="1">
        <v>20064.11</v>
      </c>
      <c r="AHO266" s="1">
        <v>20064.11</v>
      </c>
      <c r="AHP266" s="1">
        <v>20064.11</v>
      </c>
      <c r="AHQ266" s="1">
        <v>20064.11</v>
      </c>
    </row>
    <row r="267" spans="1:901" x14ac:dyDescent="0.3">
      <c r="A267" s="1">
        <v>267</v>
      </c>
      <c r="B267" s="16" t="s">
        <v>588</v>
      </c>
      <c r="C267" s="16" t="s">
        <v>589</v>
      </c>
      <c r="D267" s="14">
        <v>45537</v>
      </c>
      <c r="E267" s="14">
        <v>45596</v>
      </c>
      <c r="F267" s="1">
        <v>1715.51</v>
      </c>
      <c r="G267" s="1">
        <f t="shared" si="4"/>
        <v>1738.39</v>
      </c>
      <c r="H267" s="1">
        <f>IFERROR(VLOOKUP(B267,PMS!$A$1:$G$2968,7,FALSE),"")</f>
        <v>31.6</v>
      </c>
      <c r="I267" s="1" t="str">
        <f>IFERROR(VLOOKUP(B267,PMS!$A$1:$AE$2968,31,FALSE),"")</f>
        <v>MST</v>
      </c>
      <c r="UI267" s="1">
        <v>2.09</v>
      </c>
      <c r="UJ267" s="1">
        <v>5.56</v>
      </c>
      <c r="UK267" s="1">
        <v>9.0399999999999991</v>
      </c>
      <c r="UL267" s="1">
        <v>12.52</v>
      </c>
      <c r="UM267" s="1">
        <v>12.52</v>
      </c>
      <c r="UN267" s="1">
        <v>15.99</v>
      </c>
      <c r="UO267" s="1">
        <v>23.64</v>
      </c>
      <c r="UP267" s="1">
        <v>34.07</v>
      </c>
      <c r="UQ267" s="1">
        <v>44.5</v>
      </c>
      <c r="UR267" s="1">
        <v>54.93</v>
      </c>
      <c r="US267" s="1">
        <v>65.36</v>
      </c>
      <c r="UT267" s="1">
        <v>65.36</v>
      </c>
      <c r="UU267" s="1">
        <v>86.22</v>
      </c>
      <c r="UV267" s="1">
        <v>86.22</v>
      </c>
      <c r="UW267" s="1">
        <v>114.04</v>
      </c>
      <c r="UX267" s="1">
        <v>141.85</v>
      </c>
      <c r="UY267" s="1">
        <v>169.67</v>
      </c>
      <c r="UZ267" s="1">
        <v>197.48</v>
      </c>
      <c r="VA267" s="1">
        <v>197.48</v>
      </c>
      <c r="VB267" s="1">
        <v>239.9</v>
      </c>
      <c r="VC267" s="1">
        <v>292.05</v>
      </c>
      <c r="VD267" s="1">
        <v>344.2</v>
      </c>
      <c r="VE267" s="1">
        <v>396.35</v>
      </c>
      <c r="VF267" s="1">
        <v>448.51</v>
      </c>
      <c r="VG267" s="1">
        <v>517.35</v>
      </c>
      <c r="VH267" s="1">
        <v>517.35</v>
      </c>
      <c r="VI267" s="1">
        <v>597.30999999999995</v>
      </c>
      <c r="VJ267" s="1">
        <v>677.28</v>
      </c>
      <c r="VK267" s="1">
        <v>757.24</v>
      </c>
      <c r="VL267" s="1">
        <v>837.21</v>
      </c>
      <c r="VM267" s="1">
        <v>917.18</v>
      </c>
      <c r="VN267" s="1">
        <v>997.14</v>
      </c>
      <c r="VO267" s="1">
        <v>997.14</v>
      </c>
      <c r="VP267" s="1">
        <v>1077.1099999999999</v>
      </c>
      <c r="VQ267" s="1">
        <v>1157.07</v>
      </c>
      <c r="VR267" s="1">
        <v>1237.04</v>
      </c>
      <c r="VS267" s="1">
        <v>1300.32</v>
      </c>
      <c r="VT267" s="1">
        <v>1352.47</v>
      </c>
      <c r="VU267" s="1">
        <v>1404.62</v>
      </c>
      <c r="VV267" s="1">
        <v>1404.62</v>
      </c>
      <c r="VW267" s="1">
        <v>1456.77</v>
      </c>
      <c r="VX267" s="1">
        <v>1508.93</v>
      </c>
      <c r="VY267" s="1">
        <v>1546.47</v>
      </c>
      <c r="VZ267" s="1">
        <v>1574.29</v>
      </c>
      <c r="WA267" s="1">
        <v>1602.1</v>
      </c>
      <c r="WB267" s="1">
        <v>1629.92</v>
      </c>
      <c r="WC267" s="1">
        <v>1629.92</v>
      </c>
      <c r="WD267" s="1">
        <v>1657.73</v>
      </c>
      <c r="WE267" s="1">
        <v>1675.12</v>
      </c>
      <c r="WF267" s="1">
        <v>1685.55</v>
      </c>
      <c r="WG267" s="1">
        <v>1695.98</v>
      </c>
      <c r="WH267" s="1">
        <v>1706.41</v>
      </c>
      <c r="WI267" s="1">
        <v>1716.84</v>
      </c>
      <c r="WJ267" s="1">
        <v>1716.84</v>
      </c>
      <c r="WK267" s="1">
        <v>1723.1</v>
      </c>
      <c r="WL267" s="1">
        <v>1726.57</v>
      </c>
      <c r="WM267" s="1">
        <v>1730.05</v>
      </c>
      <c r="WN267" s="1">
        <v>1733.53</v>
      </c>
      <c r="WO267" s="1">
        <v>1737</v>
      </c>
      <c r="WP267" s="1">
        <v>1738.39</v>
      </c>
      <c r="WQ267" s="1">
        <v>1738.39</v>
      </c>
      <c r="WR267" s="1">
        <v>1738.39</v>
      </c>
      <c r="WS267" s="1">
        <v>1738.39</v>
      </c>
      <c r="WT267" s="1">
        <v>1738.39</v>
      </c>
      <c r="WU267" s="1">
        <v>1738.39</v>
      </c>
      <c r="WV267" s="1">
        <v>1738.39</v>
      </c>
      <c r="WW267" s="1">
        <v>1738.39</v>
      </c>
      <c r="WX267" s="1">
        <v>1738.39</v>
      </c>
      <c r="WY267" s="1">
        <v>1738.39</v>
      </c>
      <c r="WZ267" s="1">
        <v>1738.39</v>
      </c>
      <c r="XA267" s="1">
        <v>1738.39</v>
      </c>
      <c r="XB267" s="1">
        <v>1738.39</v>
      </c>
      <c r="XC267" s="1">
        <v>1738.39</v>
      </c>
      <c r="XD267" s="1">
        <v>1738.39</v>
      </c>
      <c r="XE267" s="1">
        <v>1738.39</v>
      </c>
      <c r="XF267" s="1">
        <v>1738.39</v>
      </c>
      <c r="XG267" s="1">
        <v>1738.39</v>
      </c>
      <c r="XH267" s="1">
        <v>1738.39</v>
      </c>
      <c r="XI267" s="1">
        <v>1738.39</v>
      </c>
      <c r="XJ267" s="1">
        <v>1738.39</v>
      </c>
      <c r="XK267" s="1">
        <v>1738.39</v>
      </c>
      <c r="XL267" s="1">
        <v>1738.39</v>
      </c>
      <c r="XM267" s="1">
        <v>1738.39</v>
      </c>
      <c r="XN267" s="1">
        <v>1738.39</v>
      </c>
      <c r="XO267" s="1">
        <v>1738.39</v>
      </c>
      <c r="XP267" s="1">
        <v>1738.39</v>
      </c>
      <c r="XQ267" s="1">
        <v>1738.39</v>
      </c>
      <c r="XR267" s="1">
        <v>1738.39</v>
      </c>
      <c r="XS267" s="1">
        <v>1738.39</v>
      </c>
      <c r="XT267" s="1">
        <v>1738.39</v>
      </c>
      <c r="XU267" s="1">
        <v>1738.39</v>
      </c>
      <c r="XV267" s="1">
        <v>1738.39</v>
      </c>
      <c r="XW267" s="1">
        <v>1738.39</v>
      </c>
      <c r="XX267" s="1">
        <v>1738.39</v>
      </c>
      <c r="XY267" s="1">
        <v>1738.39</v>
      </c>
      <c r="XZ267" s="1">
        <v>1738.39</v>
      </c>
      <c r="YA267" s="1">
        <v>1738.39</v>
      </c>
      <c r="YB267" s="1">
        <v>1738.39</v>
      </c>
      <c r="YC267" s="1">
        <v>1738.39</v>
      </c>
      <c r="YD267" s="1">
        <v>1738.39</v>
      </c>
      <c r="YE267" s="1">
        <v>1738.39</v>
      </c>
      <c r="YF267" s="1">
        <v>1738.39</v>
      </c>
      <c r="YG267" s="1">
        <v>1738.39</v>
      </c>
      <c r="YH267" s="1">
        <v>1738.39</v>
      </c>
      <c r="YI267" s="1">
        <v>1738.39</v>
      </c>
      <c r="YJ267" s="1">
        <v>1738.39</v>
      </c>
      <c r="YK267" s="1">
        <v>1738.39</v>
      </c>
      <c r="YL267" s="1">
        <v>1738.39</v>
      </c>
      <c r="YM267" s="1">
        <v>1738.39</v>
      </c>
      <c r="YN267" s="1">
        <v>1738.39</v>
      </c>
      <c r="YO267" s="1">
        <v>1738.39</v>
      </c>
      <c r="YP267" s="1">
        <v>1738.39</v>
      </c>
      <c r="YQ267" s="1">
        <v>1738.39</v>
      </c>
      <c r="YR267" s="1">
        <v>1738.39</v>
      </c>
      <c r="YS267" s="1">
        <v>1738.39</v>
      </c>
      <c r="YT267" s="1">
        <v>1738.39</v>
      </c>
      <c r="YU267" s="1">
        <v>1738.39</v>
      </c>
      <c r="YV267" s="1">
        <v>1738.39</v>
      </c>
      <c r="YW267" s="1">
        <v>1738.39</v>
      </c>
      <c r="YX267" s="1">
        <v>1738.39</v>
      </c>
      <c r="YY267" s="1">
        <v>1738.39</v>
      </c>
      <c r="YZ267" s="1">
        <v>1738.39</v>
      </c>
      <c r="ZA267" s="1">
        <v>1738.39</v>
      </c>
      <c r="ZB267" s="1">
        <v>1738.39</v>
      </c>
      <c r="ZC267" s="1">
        <v>1738.39</v>
      </c>
      <c r="ZD267" s="1">
        <v>1738.39</v>
      </c>
      <c r="ZE267" s="1">
        <v>1738.39</v>
      </c>
      <c r="ZF267" s="1">
        <v>1738.39</v>
      </c>
      <c r="ZG267" s="1">
        <v>1738.39</v>
      </c>
      <c r="ZH267" s="1">
        <v>1738.39</v>
      </c>
      <c r="ZI267" s="1">
        <v>1738.39</v>
      </c>
      <c r="ZJ267" s="1">
        <v>1738.39</v>
      </c>
      <c r="ZK267" s="1">
        <v>1738.39</v>
      </c>
      <c r="ZL267" s="1">
        <v>1738.39</v>
      </c>
      <c r="ZM267" s="1">
        <v>1738.39</v>
      </c>
      <c r="ZN267" s="1">
        <v>1738.39</v>
      </c>
      <c r="ZO267" s="1">
        <v>1738.39</v>
      </c>
      <c r="ZP267" s="1">
        <v>1738.39</v>
      </c>
      <c r="ZQ267" s="1">
        <v>1738.39</v>
      </c>
      <c r="ZR267" s="1">
        <v>1738.39</v>
      </c>
      <c r="ZS267" s="1">
        <v>1738.39</v>
      </c>
      <c r="ZT267" s="1">
        <v>1738.39</v>
      </c>
      <c r="ZU267" s="1">
        <v>1738.39</v>
      </c>
      <c r="ZV267" s="1">
        <v>1738.39</v>
      </c>
      <c r="ZW267" s="1">
        <v>1738.39</v>
      </c>
      <c r="ZX267" s="1">
        <v>1738.39</v>
      </c>
      <c r="ZY267" s="1">
        <v>1738.39</v>
      </c>
      <c r="ZZ267" s="1">
        <v>1738.39</v>
      </c>
      <c r="AAA267" s="1">
        <v>1738.39</v>
      </c>
      <c r="AAB267" s="1">
        <v>1738.39</v>
      </c>
      <c r="AAC267" s="1">
        <v>1738.39</v>
      </c>
      <c r="AAD267" s="1">
        <v>1738.39</v>
      </c>
      <c r="AAE267" s="1">
        <v>1738.39</v>
      </c>
      <c r="AAF267" s="1">
        <v>1738.39</v>
      </c>
      <c r="AAG267" s="1">
        <v>1738.39</v>
      </c>
      <c r="AAH267" s="1">
        <v>1738.39</v>
      </c>
      <c r="AAI267" s="1">
        <v>1738.39</v>
      </c>
      <c r="AAJ267" s="1">
        <v>1738.39</v>
      </c>
      <c r="AAK267" s="1">
        <v>1738.39</v>
      </c>
      <c r="AAL267" s="1">
        <v>1738.39</v>
      </c>
      <c r="AAM267" s="1">
        <v>1738.39</v>
      </c>
      <c r="AAN267" s="1">
        <v>1738.39</v>
      </c>
      <c r="AAO267" s="1">
        <v>1738.39</v>
      </c>
      <c r="AAP267" s="1">
        <v>1738.39</v>
      </c>
      <c r="AAQ267" s="1">
        <v>1738.39</v>
      </c>
      <c r="AAR267" s="1">
        <v>1738.39</v>
      </c>
      <c r="AAS267" s="1">
        <v>1738.39</v>
      </c>
      <c r="AAT267" s="1">
        <v>1738.39</v>
      </c>
      <c r="AAU267" s="1">
        <v>1738.39</v>
      </c>
      <c r="AAV267" s="1">
        <v>1738.39</v>
      </c>
      <c r="AAW267" s="1">
        <v>1738.39</v>
      </c>
      <c r="AAX267" s="1">
        <v>1738.39</v>
      </c>
      <c r="AAY267" s="1">
        <v>1738.39</v>
      </c>
      <c r="AAZ267" s="1">
        <v>1738.39</v>
      </c>
      <c r="ABA267" s="1">
        <v>1738.39</v>
      </c>
      <c r="ABB267" s="1">
        <v>1738.39</v>
      </c>
      <c r="ABC267" s="1">
        <v>1738.39</v>
      </c>
      <c r="ABD267" s="1">
        <v>1738.39</v>
      </c>
      <c r="ABE267" s="1">
        <v>1738.39</v>
      </c>
      <c r="ABF267" s="1">
        <v>1738.39</v>
      </c>
      <c r="ABG267" s="1">
        <v>1738.39</v>
      </c>
      <c r="ABH267" s="1">
        <v>1738.39</v>
      </c>
      <c r="ABI267" s="1">
        <v>1738.39</v>
      </c>
      <c r="ABJ267" s="1">
        <v>1738.39</v>
      </c>
      <c r="ABK267" s="1">
        <v>1738.39</v>
      </c>
      <c r="ABL267" s="1">
        <v>1738.39</v>
      </c>
      <c r="ABM267" s="1">
        <v>1738.39</v>
      </c>
      <c r="ABN267" s="1">
        <v>1738.39</v>
      </c>
      <c r="ABO267" s="1">
        <v>1738.39</v>
      </c>
      <c r="ABP267" s="1">
        <v>1738.39</v>
      </c>
      <c r="ABQ267" s="1">
        <v>1738.39</v>
      </c>
      <c r="ABR267" s="1">
        <v>1738.39</v>
      </c>
      <c r="ABS267" s="1">
        <v>1738.39</v>
      </c>
      <c r="ABT267" s="1">
        <v>1738.39</v>
      </c>
      <c r="ABU267" s="1">
        <v>1738.39</v>
      </c>
      <c r="ABV267" s="1">
        <v>1738.39</v>
      </c>
      <c r="ABW267" s="1">
        <v>1738.39</v>
      </c>
      <c r="ABX267" s="1">
        <v>1738.39</v>
      </c>
      <c r="ABY267" s="1">
        <v>1738.39</v>
      </c>
      <c r="ABZ267" s="1">
        <v>1738.39</v>
      </c>
      <c r="ACA267" s="1">
        <v>1738.39</v>
      </c>
      <c r="ACB267" s="1">
        <v>1738.39</v>
      </c>
      <c r="ACC267" s="1">
        <v>1738.39</v>
      </c>
      <c r="ACD267" s="1">
        <v>1738.39</v>
      </c>
      <c r="ACE267" s="1">
        <v>1738.39</v>
      </c>
      <c r="ACF267" s="1">
        <v>1738.39</v>
      </c>
      <c r="ACG267" s="1">
        <v>1738.39</v>
      </c>
      <c r="ACH267" s="1">
        <v>1738.39</v>
      </c>
      <c r="ACI267" s="1">
        <v>1738.39</v>
      </c>
      <c r="ACJ267" s="1">
        <v>1738.39</v>
      </c>
      <c r="ACK267" s="1">
        <v>1738.39</v>
      </c>
      <c r="ACL267" s="1">
        <v>1738.39</v>
      </c>
      <c r="ACM267" s="1">
        <v>1738.39</v>
      </c>
      <c r="ACN267" s="1">
        <v>1738.39</v>
      </c>
      <c r="ACO267" s="1">
        <v>1738.39</v>
      </c>
      <c r="ACP267" s="1">
        <v>1738.39</v>
      </c>
      <c r="ACQ267" s="1">
        <v>1738.39</v>
      </c>
      <c r="ACR267" s="1">
        <v>1738.39</v>
      </c>
      <c r="ACS267" s="1">
        <v>1738.39</v>
      </c>
      <c r="ACT267" s="1">
        <v>1738.39</v>
      </c>
      <c r="ACU267" s="1">
        <v>1738.39</v>
      </c>
      <c r="ACV267" s="1">
        <v>1738.39</v>
      </c>
      <c r="ACW267" s="1">
        <v>1738.39</v>
      </c>
      <c r="ACX267" s="1">
        <v>1738.39</v>
      </c>
      <c r="ACY267" s="1">
        <v>1738.39</v>
      </c>
      <c r="ACZ267" s="1">
        <v>1738.39</v>
      </c>
      <c r="ADA267" s="1">
        <v>1738.39</v>
      </c>
      <c r="ADB267" s="1">
        <v>1738.39</v>
      </c>
      <c r="ADC267" s="1">
        <v>1738.39</v>
      </c>
      <c r="ADD267" s="1">
        <v>1738.39</v>
      </c>
      <c r="ADE267" s="1">
        <v>1738.39</v>
      </c>
      <c r="ADF267" s="1">
        <v>1738.39</v>
      </c>
      <c r="ADG267" s="1">
        <v>1738.39</v>
      </c>
      <c r="ADH267" s="1">
        <v>1738.39</v>
      </c>
      <c r="ADI267" s="1">
        <v>1738.39</v>
      </c>
      <c r="ADJ267" s="1">
        <v>1738.39</v>
      </c>
      <c r="ADK267" s="1">
        <v>1738.39</v>
      </c>
      <c r="ADL267" s="1">
        <v>1738.39</v>
      </c>
      <c r="ADM267" s="1">
        <v>1738.39</v>
      </c>
      <c r="ADN267" s="1">
        <v>1738.39</v>
      </c>
      <c r="ADO267" s="1">
        <v>1738.39</v>
      </c>
      <c r="ADP267" s="1">
        <v>1738.39</v>
      </c>
      <c r="ADQ267" s="1">
        <v>1738.39</v>
      </c>
      <c r="ADR267" s="1">
        <v>1738.39</v>
      </c>
      <c r="ADS267" s="1">
        <v>1738.39</v>
      </c>
      <c r="ADT267" s="1">
        <v>1738.39</v>
      </c>
      <c r="ADU267" s="1">
        <v>1738.39</v>
      </c>
      <c r="ADV267" s="1">
        <v>1738.39</v>
      </c>
      <c r="ADW267" s="1">
        <v>1738.39</v>
      </c>
      <c r="ADX267" s="1">
        <v>1738.39</v>
      </c>
      <c r="ADY267" s="1">
        <v>1738.39</v>
      </c>
      <c r="ADZ267" s="1">
        <v>1738.39</v>
      </c>
      <c r="AEA267" s="1">
        <v>1738.39</v>
      </c>
      <c r="AEB267" s="1">
        <v>1738.39</v>
      </c>
      <c r="AEC267" s="1">
        <v>1738.39</v>
      </c>
      <c r="AED267" s="1">
        <v>1738.39</v>
      </c>
      <c r="AEE267" s="1">
        <v>1738.39</v>
      </c>
      <c r="AEF267" s="1">
        <v>1738.39</v>
      </c>
      <c r="AEG267" s="1">
        <v>1738.39</v>
      </c>
      <c r="AEH267" s="1">
        <v>1738.39</v>
      </c>
      <c r="AEI267" s="1">
        <v>1738.39</v>
      </c>
      <c r="AEJ267" s="1">
        <v>1738.39</v>
      </c>
      <c r="AEK267" s="1">
        <v>1738.39</v>
      </c>
      <c r="AEL267" s="1">
        <v>1738.39</v>
      </c>
      <c r="AEM267" s="1">
        <v>1738.39</v>
      </c>
      <c r="AEN267" s="1">
        <v>1738.39</v>
      </c>
      <c r="AEO267" s="1">
        <v>1738.39</v>
      </c>
      <c r="AEP267" s="1">
        <v>1738.39</v>
      </c>
      <c r="AEQ267" s="1">
        <v>1738.39</v>
      </c>
      <c r="AER267" s="1">
        <v>1738.39</v>
      </c>
      <c r="AES267" s="1">
        <v>1738.39</v>
      </c>
      <c r="AET267" s="1">
        <v>1738.39</v>
      </c>
      <c r="AEU267" s="1">
        <v>1738.39</v>
      </c>
      <c r="AEV267" s="1">
        <v>1738.39</v>
      </c>
      <c r="AEW267" s="1">
        <v>1738.39</v>
      </c>
      <c r="AEX267" s="1">
        <v>1738.39</v>
      </c>
      <c r="AEY267" s="1">
        <v>1738.39</v>
      </c>
      <c r="AEZ267" s="1">
        <v>1738.39</v>
      </c>
      <c r="AFA267" s="1">
        <v>1738.39</v>
      </c>
      <c r="AFB267" s="1">
        <v>1738.39</v>
      </c>
      <c r="AFC267" s="1">
        <v>1738.39</v>
      </c>
      <c r="AFD267" s="1">
        <v>1738.39</v>
      </c>
      <c r="AFE267" s="1">
        <v>1738.39</v>
      </c>
      <c r="AFF267" s="1">
        <v>1738.39</v>
      </c>
      <c r="AFG267" s="1">
        <v>1738.39</v>
      </c>
      <c r="AFH267" s="1">
        <v>1738.39</v>
      </c>
      <c r="AFI267" s="1">
        <v>1738.39</v>
      </c>
      <c r="AFJ267" s="1">
        <v>1738.39</v>
      </c>
      <c r="AFK267" s="1">
        <v>1738.39</v>
      </c>
      <c r="AFL267" s="1">
        <v>1738.39</v>
      </c>
      <c r="AFM267" s="1">
        <v>1738.39</v>
      </c>
      <c r="AFN267" s="1">
        <v>1738.39</v>
      </c>
      <c r="AFO267" s="1">
        <v>1738.39</v>
      </c>
      <c r="AFP267" s="1">
        <v>1738.39</v>
      </c>
      <c r="AFQ267" s="1">
        <v>1738.39</v>
      </c>
      <c r="AFR267" s="1">
        <v>1738.39</v>
      </c>
      <c r="AFS267" s="1">
        <v>1738.39</v>
      </c>
      <c r="AFT267" s="1">
        <v>1738.39</v>
      </c>
      <c r="AFU267" s="1">
        <v>1738.39</v>
      </c>
      <c r="AFV267" s="1">
        <v>1738.39</v>
      </c>
      <c r="AFW267" s="1">
        <v>1738.39</v>
      </c>
      <c r="AFX267" s="1">
        <v>1738.39</v>
      </c>
      <c r="AFY267" s="1">
        <v>1738.39</v>
      </c>
      <c r="AFZ267" s="1">
        <v>1738.39</v>
      </c>
      <c r="AGA267" s="1">
        <v>1738.39</v>
      </c>
      <c r="AGB267" s="1">
        <v>1738.39</v>
      </c>
      <c r="AGC267" s="1">
        <v>1738.39</v>
      </c>
      <c r="AGD267" s="1">
        <v>1738.39</v>
      </c>
      <c r="AGE267" s="1">
        <v>1738.39</v>
      </c>
      <c r="AGF267" s="1">
        <v>1738.39</v>
      </c>
      <c r="AGG267" s="1">
        <v>1738.39</v>
      </c>
      <c r="AGH267" s="1">
        <v>1738.39</v>
      </c>
      <c r="AGI267" s="1">
        <v>1738.39</v>
      </c>
      <c r="AGJ267" s="1">
        <v>1738.39</v>
      </c>
      <c r="AGK267" s="1">
        <v>1738.39</v>
      </c>
      <c r="AGL267" s="1">
        <v>1738.39</v>
      </c>
      <c r="AGM267" s="1">
        <v>1738.39</v>
      </c>
      <c r="AGN267" s="1">
        <v>1738.39</v>
      </c>
      <c r="AGO267" s="1">
        <v>1738.39</v>
      </c>
      <c r="AGP267" s="1">
        <v>1738.39</v>
      </c>
      <c r="AGQ267" s="1">
        <v>1738.39</v>
      </c>
      <c r="AGR267" s="1">
        <v>1738.39</v>
      </c>
      <c r="AGS267" s="1">
        <v>1738.39</v>
      </c>
      <c r="AGT267" s="1">
        <v>1738.39</v>
      </c>
      <c r="AGU267" s="1">
        <v>1738.39</v>
      </c>
      <c r="AGV267" s="1">
        <v>1738.39</v>
      </c>
      <c r="AGW267" s="1">
        <v>1738.39</v>
      </c>
      <c r="AGX267" s="1">
        <v>1738.39</v>
      </c>
      <c r="AGY267" s="1">
        <v>1738.39</v>
      </c>
      <c r="AGZ267" s="1">
        <v>1738.39</v>
      </c>
      <c r="AHA267" s="1">
        <v>1738.39</v>
      </c>
      <c r="AHB267" s="1">
        <v>1738.39</v>
      </c>
      <c r="AHC267" s="1">
        <v>1738.39</v>
      </c>
      <c r="AHD267" s="1">
        <v>1738.39</v>
      </c>
      <c r="AHE267" s="1">
        <v>1738.39</v>
      </c>
      <c r="AHF267" s="1">
        <v>1738.39</v>
      </c>
      <c r="AHG267" s="1">
        <v>1738.39</v>
      </c>
      <c r="AHH267" s="1">
        <v>1738.39</v>
      </c>
      <c r="AHI267" s="1">
        <v>1738.39</v>
      </c>
      <c r="AHJ267" s="1">
        <v>1738.39</v>
      </c>
      <c r="AHK267" s="1">
        <v>1738.39</v>
      </c>
      <c r="AHL267" s="1">
        <v>1738.39</v>
      </c>
      <c r="AHM267" s="1">
        <v>1738.39</v>
      </c>
      <c r="AHN267" s="1">
        <v>1738.39</v>
      </c>
      <c r="AHO267" s="1">
        <v>1738.39</v>
      </c>
      <c r="AHP267" s="1">
        <v>1738.39</v>
      </c>
      <c r="AHQ267" s="1">
        <v>1738.39</v>
      </c>
    </row>
    <row r="268" spans="1:901" x14ac:dyDescent="0.3">
      <c r="A268" s="1">
        <v>268</v>
      </c>
      <c r="B268" s="16" t="s">
        <v>590</v>
      </c>
      <c r="C268" s="16" t="s">
        <v>591</v>
      </c>
      <c r="D268" s="14">
        <v>45540</v>
      </c>
      <c r="E268" s="14">
        <v>45659</v>
      </c>
      <c r="F268" s="1">
        <v>3551</v>
      </c>
      <c r="G268" s="1">
        <f t="shared" si="4"/>
        <v>3598.37</v>
      </c>
      <c r="H268" s="1">
        <f>IFERROR(VLOOKUP(B268,PMS!$A$1:$G$2968,7,FALSE),"")</f>
        <v>65.400000000000006</v>
      </c>
      <c r="I268" s="1" t="str">
        <f>IFERROR(VLOOKUP(B268,PMS!$A$1:$AE$2968,31,FALSE),"")</f>
        <v>MST</v>
      </c>
      <c r="UL268" s="1">
        <v>3.6</v>
      </c>
      <c r="UM268" s="1">
        <v>3.6</v>
      </c>
      <c r="UN268" s="1">
        <v>7.2</v>
      </c>
      <c r="UO268" s="1">
        <v>10.8</v>
      </c>
      <c r="UP268" s="1">
        <v>14.39</v>
      </c>
      <c r="UQ268" s="1">
        <v>17.989999999999998</v>
      </c>
      <c r="UR268" s="1">
        <v>21.59</v>
      </c>
      <c r="US268" s="1">
        <v>25.19</v>
      </c>
      <c r="UT268" s="1">
        <v>25.19</v>
      </c>
      <c r="UU268" s="1">
        <v>28.79</v>
      </c>
      <c r="UV268" s="1">
        <v>28.79</v>
      </c>
      <c r="UW268" s="1">
        <v>32.39</v>
      </c>
      <c r="UX268" s="1">
        <v>35.979999999999997</v>
      </c>
      <c r="UY268" s="1">
        <v>46.78</v>
      </c>
      <c r="UZ268" s="1">
        <v>57.57</v>
      </c>
      <c r="VA268" s="1">
        <v>57.57</v>
      </c>
      <c r="VB268" s="1">
        <v>68.37</v>
      </c>
      <c r="VC268" s="1">
        <v>79.16</v>
      </c>
      <c r="VD268" s="1">
        <v>89.96</v>
      </c>
      <c r="VE268" s="1">
        <v>100.75</v>
      </c>
      <c r="VF268" s="1">
        <v>111.55</v>
      </c>
      <c r="VG268" s="1">
        <v>122.34</v>
      </c>
      <c r="VH268" s="1">
        <v>122.34</v>
      </c>
      <c r="VI268" s="1">
        <v>133.13999999999999</v>
      </c>
      <c r="VJ268" s="1">
        <v>143.93</v>
      </c>
      <c r="VK268" s="1">
        <v>172.72</v>
      </c>
      <c r="VL268" s="1">
        <v>201.51</v>
      </c>
      <c r="VM268" s="1">
        <v>230.3</v>
      </c>
      <c r="VN268" s="1">
        <v>259.08</v>
      </c>
      <c r="VO268" s="1">
        <v>259.08</v>
      </c>
      <c r="VP268" s="1">
        <v>287.87</v>
      </c>
      <c r="VQ268" s="1">
        <v>316.66000000000003</v>
      </c>
      <c r="VR268" s="1">
        <v>345.44</v>
      </c>
      <c r="VS268" s="1">
        <v>374.23</v>
      </c>
      <c r="VT268" s="1">
        <v>403.02</v>
      </c>
      <c r="VU268" s="1">
        <v>431.8</v>
      </c>
      <c r="VV268" s="1">
        <v>431.8</v>
      </c>
      <c r="VW268" s="1">
        <v>485.78</v>
      </c>
      <c r="VX268" s="1">
        <v>539.75</v>
      </c>
      <c r="VY268" s="1">
        <v>593.73</v>
      </c>
      <c r="VZ268" s="1">
        <v>647.71</v>
      </c>
      <c r="WA268" s="1">
        <v>701.68</v>
      </c>
      <c r="WB268" s="1">
        <v>755.66</v>
      </c>
      <c r="WC268" s="1">
        <v>755.66</v>
      </c>
      <c r="WD268" s="1">
        <v>809.63</v>
      </c>
      <c r="WE268" s="1">
        <v>863.61</v>
      </c>
      <c r="WF268" s="1">
        <v>917.58</v>
      </c>
      <c r="WG268" s="1">
        <v>971.56</v>
      </c>
      <c r="WH268" s="1">
        <v>1054.32</v>
      </c>
      <c r="WI268" s="1">
        <v>1137.08</v>
      </c>
      <c r="WJ268" s="1">
        <v>1137.08</v>
      </c>
      <c r="WK268" s="1">
        <v>1219.8499999999999</v>
      </c>
      <c r="WL268" s="1">
        <v>1302.6099999999999</v>
      </c>
      <c r="WM268" s="1">
        <v>1385.37</v>
      </c>
      <c r="WN268" s="1">
        <v>1468.13</v>
      </c>
      <c r="WO268" s="1">
        <v>1550.9</v>
      </c>
      <c r="WP268" s="1">
        <v>1633.66</v>
      </c>
      <c r="WQ268" s="1">
        <v>1633.66</v>
      </c>
      <c r="WR268" s="1">
        <v>1716.42</v>
      </c>
      <c r="WS268" s="1">
        <v>1799.18</v>
      </c>
      <c r="WT268" s="1">
        <v>1881.95</v>
      </c>
      <c r="WU268" s="1">
        <v>1964.71</v>
      </c>
      <c r="WV268" s="1">
        <v>2047.47</v>
      </c>
      <c r="WW268" s="1">
        <v>2130.23</v>
      </c>
      <c r="WX268" s="1">
        <v>2130.23</v>
      </c>
      <c r="WY268" s="1">
        <v>2213</v>
      </c>
      <c r="WZ268" s="1">
        <v>2295.7600000000002</v>
      </c>
      <c r="XA268" s="1">
        <v>2378.52</v>
      </c>
      <c r="XB268" s="1">
        <v>2461.2800000000002</v>
      </c>
      <c r="XC268" s="1">
        <v>2544.0500000000002</v>
      </c>
      <c r="XD268" s="1">
        <v>2626.81</v>
      </c>
      <c r="XE268" s="1">
        <v>2626.81</v>
      </c>
      <c r="XF268" s="1">
        <v>2680.78</v>
      </c>
      <c r="XG268" s="1">
        <v>2734.76</v>
      </c>
      <c r="XH268" s="1">
        <v>2788.73</v>
      </c>
      <c r="XI268" s="1">
        <v>2842.71</v>
      </c>
      <c r="XJ268" s="1">
        <v>2896.69</v>
      </c>
      <c r="XK268" s="1">
        <v>2950.66</v>
      </c>
      <c r="XL268" s="1">
        <v>2950.66</v>
      </c>
      <c r="XM268" s="1">
        <v>3004.64</v>
      </c>
      <c r="XN268" s="1">
        <v>3058.61</v>
      </c>
      <c r="XO268" s="1">
        <v>3112.59</v>
      </c>
      <c r="XP268" s="1">
        <v>3166.56</v>
      </c>
      <c r="XQ268" s="1">
        <v>3195.35</v>
      </c>
      <c r="XR268" s="1">
        <v>3224.14</v>
      </c>
      <c r="XS268" s="1">
        <v>3224.14</v>
      </c>
      <c r="XT268" s="1">
        <v>3252.92</v>
      </c>
      <c r="XU268" s="1">
        <v>3281.71</v>
      </c>
      <c r="XV268" s="1">
        <v>3310.5</v>
      </c>
      <c r="XW268" s="1">
        <v>3339.28</v>
      </c>
      <c r="XX268" s="1">
        <v>3368.07</v>
      </c>
      <c r="XY268" s="1">
        <v>3396.86</v>
      </c>
      <c r="XZ268" s="1">
        <v>3396.86</v>
      </c>
      <c r="YA268" s="1">
        <v>3425.64</v>
      </c>
      <c r="YB268" s="1">
        <v>3454.43</v>
      </c>
      <c r="YC268" s="1">
        <v>3465.23</v>
      </c>
      <c r="YD268" s="1">
        <v>3476.02</v>
      </c>
      <c r="YE268" s="1">
        <v>3486.82</v>
      </c>
      <c r="YF268" s="1">
        <v>3497.61</v>
      </c>
      <c r="YG268" s="1">
        <v>3497.61</v>
      </c>
      <c r="YH268" s="1">
        <v>3508.41</v>
      </c>
      <c r="YI268" s="1">
        <v>3519.2</v>
      </c>
      <c r="YJ268" s="1">
        <v>3530</v>
      </c>
      <c r="YK268" s="1">
        <v>3540.79</v>
      </c>
      <c r="YL268" s="1">
        <v>3551.59</v>
      </c>
      <c r="YM268" s="1">
        <v>3562.38</v>
      </c>
      <c r="YN268" s="1">
        <v>3562.38</v>
      </c>
      <c r="YO268" s="1">
        <v>3565.98</v>
      </c>
      <c r="YP268" s="1">
        <v>3569.58</v>
      </c>
      <c r="YQ268" s="1">
        <v>3573.18</v>
      </c>
      <c r="YR268" s="1">
        <v>3576.78</v>
      </c>
      <c r="YS268" s="1">
        <v>3580.37</v>
      </c>
      <c r="YT268" s="1">
        <v>3583.97</v>
      </c>
      <c r="YU268" s="1">
        <v>3583.97</v>
      </c>
      <c r="YV268" s="1">
        <v>3587.57</v>
      </c>
      <c r="YW268" s="1">
        <v>3591.17</v>
      </c>
      <c r="YX268" s="1">
        <v>3594.77</v>
      </c>
      <c r="YY268" s="1">
        <v>3598.37</v>
      </c>
      <c r="YZ268" s="1">
        <v>3598.37</v>
      </c>
      <c r="ZA268" s="1">
        <v>3598.37</v>
      </c>
      <c r="ZB268" s="1">
        <v>3598.37</v>
      </c>
      <c r="ZC268" s="1">
        <v>3598.37</v>
      </c>
      <c r="ZD268" s="1">
        <v>3598.37</v>
      </c>
      <c r="ZE268" s="1">
        <v>3598.37</v>
      </c>
      <c r="ZF268" s="1">
        <v>3598.37</v>
      </c>
      <c r="ZG268" s="1">
        <v>3598.37</v>
      </c>
      <c r="ZH268" s="1">
        <v>3598.37</v>
      </c>
      <c r="ZI268" s="1">
        <v>3598.37</v>
      </c>
      <c r="ZJ268" s="1">
        <v>3598.37</v>
      </c>
      <c r="ZK268" s="1">
        <v>3598.37</v>
      </c>
      <c r="ZL268" s="1">
        <v>3598.37</v>
      </c>
      <c r="ZM268" s="1">
        <v>3598.37</v>
      </c>
      <c r="ZN268" s="1">
        <v>3598.37</v>
      </c>
      <c r="ZO268" s="1">
        <v>3598.37</v>
      </c>
      <c r="ZP268" s="1">
        <v>3598.37</v>
      </c>
      <c r="ZQ268" s="1">
        <v>3598.37</v>
      </c>
      <c r="ZR268" s="1">
        <v>3598.37</v>
      </c>
      <c r="ZS268" s="1">
        <v>3598.37</v>
      </c>
      <c r="ZT268" s="1">
        <v>3598.37</v>
      </c>
      <c r="ZU268" s="1">
        <v>3598.37</v>
      </c>
      <c r="ZV268" s="1">
        <v>3598.37</v>
      </c>
      <c r="ZW268" s="1">
        <v>3598.37</v>
      </c>
      <c r="ZX268" s="1">
        <v>3598.37</v>
      </c>
      <c r="ZY268" s="1">
        <v>3598.37</v>
      </c>
      <c r="ZZ268" s="1">
        <v>3598.37</v>
      </c>
      <c r="AAA268" s="1">
        <v>3598.37</v>
      </c>
      <c r="AAB268" s="1">
        <v>3598.37</v>
      </c>
      <c r="AAC268" s="1">
        <v>3598.37</v>
      </c>
      <c r="AAD268" s="1">
        <v>3598.37</v>
      </c>
      <c r="AAE268" s="1">
        <v>3598.37</v>
      </c>
      <c r="AAF268" s="1">
        <v>3598.37</v>
      </c>
      <c r="AAG268" s="1">
        <v>3598.37</v>
      </c>
      <c r="AAH268" s="1">
        <v>3598.37</v>
      </c>
      <c r="AAI268" s="1">
        <v>3598.37</v>
      </c>
      <c r="AAJ268" s="1">
        <v>3598.37</v>
      </c>
      <c r="AAK268" s="1">
        <v>3598.37</v>
      </c>
      <c r="AAL268" s="1">
        <v>3598.37</v>
      </c>
      <c r="AAM268" s="1">
        <v>3598.37</v>
      </c>
      <c r="AAN268" s="1">
        <v>3598.37</v>
      </c>
      <c r="AAO268" s="1">
        <v>3598.37</v>
      </c>
      <c r="AAP268" s="1">
        <v>3598.37</v>
      </c>
      <c r="AAQ268" s="1">
        <v>3598.37</v>
      </c>
      <c r="AAR268" s="1">
        <v>3598.37</v>
      </c>
      <c r="AAS268" s="1">
        <v>3598.37</v>
      </c>
      <c r="AAT268" s="1">
        <v>3598.37</v>
      </c>
      <c r="AAU268" s="1">
        <v>3598.37</v>
      </c>
      <c r="AAV268" s="1">
        <v>3598.37</v>
      </c>
      <c r="AAW268" s="1">
        <v>3598.37</v>
      </c>
      <c r="AAX268" s="1">
        <v>3598.37</v>
      </c>
      <c r="AAY268" s="1">
        <v>3598.37</v>
      </c>
      <c r="AAZ268" s="1">
        <v>3598.37</v>
      </c>
      <c r="ABA268" s="1">
        <v>3598.37</v>
      </c>
      <c r="ABB268" s="1">
        <v>3598.37</v>
      </c>
      <c r="ABC268" s="1">
        <v>3598.37</v>
      </c>
      <c r="ABD268" s="1">
        <v>3598.37</v>
      </c>
      <c r="ABE268" s="1">
        <v>3598.37</v>
      </c>
      <c r="ABF268" s="1">
        <v>3598.37</v>
      </c>
      <c r="ABG268" s="1">
        <v>3598.37</v>
      </c>
      <c r="ABH268" s="1">
        <v>3598.37</v>
      </c>
      <c r="ABI268" s="1">
        <v>3598.37</v>
      </c>
      <c r="ABJ268" s="1">
        <v>3598.37</v>
      </c>
      <c r="ABK268" s="1">
        <v>3598.37</v>
      </c>
      <c r="ABL268" s="1">
        <v>3598.37</v>
      </c>
      <c r="ABM268" s="1">
        <v>3598.37</v>
      </c>
      <c r="ABN268" s="1">
        <v>3598.37</v>
      </c>
      <c r="ABO268" s="1">
        <v>3598.37</v>
      </c>
      <c r="ABP268" s="1">
        <v>3598.37</v>
      </c>
      <c r="ABQ268" s="1">
        <v>3598.37</v>
      </c>
      <c r="ABR268" s="1">
        <v>3598.37</v>
      </c>
      <c r="ABS268" s="1">
        <v>3598.37</v>
      </c>
      <c r="ABT268" s="1">
        <v>3598.37</v>
      </c>
      <c r="ABU268" s="1">
        <v>3598.37</v>
      </c>
      <c r="ABV268" s="1">
        <v>3598.37</v>
      </c>
      <c r="ABW268" s="1">
        <v>3598.37</v>
      </c>
      <c r="ABX268" s="1">
        <v>3598.37</v>
      </c>
      <c r="ABY268" s="1">
        <v>3598.37</v>
      </c>
      <c r="ABZ268" s="1">
        <v>3598.37</v>
      </c>
      <c r="ACA268" s="1">
        <v>3598.37</v>
      </c>
      <c r="ACB268" s="1">
        <v>3598.37</v>
      </c>
      <c r="ACC268" s="1">
        <v>3598.37</v>
      </c>
      <c r="ACD268" s="1">
        <v>3598.37</v>
      </c>
      <c r="ACE268" s="1">
        <v>3598.37</v>
      </c>
      <c r="ACF268" s="1">
        <v>3598.37</v>
      </c>
      <c r="ACG268" s="1">
        <v>3598.37</v>
      </c>
      <c r="ACH268" s="1">
        <v>3598.37</v>
      </c>
      <c r="ACI268" s="1">
        <v>3598.37</v>
      </c>
      <c r="ACJ268" s="1">
        <v>3598.37</v>
      </c>
      <c r="ACK268" s="1">
        <v>3598.37</v>
      </c>
      <c r="ACL268" s="1">
        <v>3598.37</v>
      </c>
      <c r="ACM268" s="1">
        <v>3598.37</v>
      </c>
      <c r="ACN268" s="1">
        <v>3598.37</v>
      </c>
      <c r="ACO268" s="1">
        <v>3598.37</v>
      </c>
      <c r="ACP268" s="1">
        <v>3598.37</v>
      </c>
      <c r="ACQ268" s="1">
        <v>3598.37</v>
      </c>
      <c r="ACR268" s="1">
        <v>3598.37</v>
      </c>
      <c r="ACS268" s="1">
        <v>3598.37</v>
      </c>
      <c r="ACT268" s="1">
        <v>3598.37</v>
      </c>
      <c r="ACU268" s="1">
        <v>3598.37</v>
      </c>
      <c r="ACV268" s="1">
        <v>3598.37</v>
      </c>
      <c r="ACW268" s="1">
        <v>3598.37</v>
      </c>
      <c r="ACX268" s="1">
        <v>3598.37</v>
      </c>
      <c r="ACY268" s="1">
        <v>3598.37</v>
      </c>
      <c r="ACZ268" s="1">
        <v>3598.37</v>
      </c>
      <c r="ADA268" s="1">
        <v>3598.37</v>
      </c>
      <c r="ADB268" s="1">
        <v>3598.37</v>
      </c>
      <c r="ADC268" s="1">
        <v>3598.37</v>
      </c>
      <c r="ADD268" s="1">
        <v>3598.37</v>
      </c>
      <c r="ADE268" s="1">
        <v>3598.37</v>
      </c>
      <c r="ADF268" s="1">
        <v>3598.37</v>
      </c>
      <c r="ADG268" s="1">
        <v>3598.37</v>
      </c>
      <c r="ADH268" s="1">
        <v>3598.37</v>
      </c>
      <c r="ADI268" s="1">
        <v>3598.37</v>
      </c>
      <c r="ADJ268" s="1">
        <v>3598.37</v>
      </c>
      <c r="ADK268" s="1">
        <v>3598.37</v>
      </c>
      <c r="ADL268" s="1">
        <v>3598.37</v>
      </c>
      <c r="ADM268" s="1">
        <v>3598.37</v>
      </c>
      <c r="ADN268" s="1">
        <v>3598.37</v>
      </c>
      <c r="ADO268" s="1">
        <v>3598.37</v>
      </c>
      <c r="ADP268" s="1">
        <v>3598.37</v>
      </c>
      <c r="ADQ268" s="1">
        <v>3598.37</v>
      </c>
      <c r="ADR268" s="1">
        <v>3598.37</v>
      </c>
      <c r="ADS268" s="1">
        <v>3598.37</v>
      </c>
      <c r="ADT268" s="1">
        <v>3598.37</v>
      </c>
      <c r="ADU268" s="1">
        <v>3598.37</v>
      </c>
      <c r="ADV268" s="1">
        <v>3598.37</v>
      </c>
      <c r="ADW268" s="1">
        <v>3598.37</v>
      </c>
      <c r="ADX268" s="1">
        <v>3598.37</v>
      </c>
      <c r="ADY268" s="1">
        <v>3598.37</v>
      </c>
      <c r="ADZ268" s="1">
        <v>3598.37</v>
      </c>
      <c r="AEA268" s="1">
        <v>3598.37</v>
      </c>
      <c r="AEB268" s="1">
        <v>3598.37</v>
      </c>
      <c r="AEC268" s="1">
        <v>3598.37</v>
      </c>
      <c r="AED268" s="1">
        <v>3598.37</v>
      </c>
      <c r="AEE268" s="1">
        <v>3598.37</v>
      </c>
      <c r="AEF268" s="1">
        <v>3598.37</v>
      </c>
      <c r="AEG268" s="1">
        <v>3598.37</v>
      </c>
      <c r="AEH268" s="1">
        <v>3598.37</v>
      </c>
      <c r="AEI268" s="1">
        <v>3598.37</v>
      </c>
      <c r="AEJ268" s="1">
        <v>3598.37</v>
      </c>
      <c r="AEK268" s="1">
        <v>3598.37</v>
      </c>
      <c r="AEL268" s="1">
        <v>3598.37</v>
      </c>
      <c r="AEM268" s="1">
        <v>3598.37</v>
      </c>
      <c r="AEN268" s="1">
        <v>3598.37</v>
      </c>
      <c r="AEO268" s="1">
        <v>3598.37</v>
      </c>
      <c r="AEP268" s="1">
        <v>3598.37</v>
      </c>
      <c r="AEQ268" s="1">
        <v>3598.37</v>
      </c>
      <c r="AER268" s="1">
        <v>3598.37</v>
      </c>
      <c r="AES268" s="1">
        <v>3598.37</v>
      </c>
      <c r="AET268" s="1">
        <v>3598.37</v>
      </c>
      <c r="AEU268" s="1">
        <v>3598.37</v>
      </c>
      <c r="AEV268" s="1">
        <v>3598.37</v>
      </c>
      <c r="AEW268" s="1">
        <v>3598.37</v>
      </c>
      <c r="AEX268" s="1">
        <v>3598.37</v>
      </c>
      <c r="AEY268" s="1">
        <v>3598.37</v>
      </c>
      <c r="AEZ268" s="1">
        <v>3598.37</v>
      </c>
      <c r="AFA268" s="1">
        <v>3598.37</v>
      </c>
      <c r="AFB268" s="1">
        <v>3598.37</v>
      </c>
      <c r="AFC268" s="1">
        <v>3598.37</v>
      </c>
      <c r="AFD268" s="1">
        <v>3598.37</v>
      </c>
      <c r="AFE268" s="1">
        <v>3598.37</v>
      </c>
      <c r="AFF268" s="1">
        <v>3598.37</v>
      </c>
      <c r="AFG268" s="1">
        <v>3598.37</v>
      </c>
      <c r="AFH268" s="1">
        <v>3598.37</v>
      </c>
      <c r="AFI268" s="1">
        <v>3598.37</v>
      </c>
      <c r="AFJ268" s="1">
        <v>3598.37</v>
      </c>
      <c r="AFK268" s="1">
        <v>3598.37</v>
      </c>
      <c r="AFL268" s="1">
        <v>3598.37</v>
      </c>
      <c r="AFM268" s="1">
        <v>3598.37</v>
      </c>
      <c r="AFN268" s="1">
        <v>3598.37</v>
      </c>
      <c r="AFO268" s="1">
        <v>3598.37</v>
      </c>
      <c r="AFP268" s="1">
        <v>3598.37</v>
      </c>
      <c r="AFQ268" s="1">
        <v>3598.37</v>
      </c>
      <c r="AFR268" s="1">
        <v>3598.37</v>
      </c>
      <c r="AFS268" s="1">
        <v>3598.37</v>
      </c>
      <c r="AFT268" s="1">
        <v>3598.37</v>
      </c>
      <c r="AFU268" s="1">
        <v>3598.37</v>
      </c>
      <c r="AFV268" s="1">
        <v>3598.37</v>
      </c>
      <c r="AFW268" s="1">
        <v>3598.37</v>
      </c>
      <c r="AFX268" s="1">
        <v>3598.37</v>
      </c>
      <c r="AFY268" s="1">
        <v>3598.37</v>
      </c>
      <c r="AFZ268" s="1">
        <v>3598.37</v>
      </c>
      <c r="AGA268" s="1">
        <v>3598.37</v>
      </c>
      <c r="AGB268" s="1">
        <v>3598.37</v>
      </c>
      <c r="AGC268" s="1">
        <v>3598.37</v>
      </c>
      <c r="AGD268" s="1">
        <v>3598.37</v>
      </c>
      <c r="AGE268" s="1">
        <v>3598.37</v>
      </c>
      <c r="AGF268" s="1">
        <v>3598.37</v>
      </c>
      <c r="AGG268" s="1">
        <v>3598.37</v>
      </c>
      <c r="AGH268" s="1">
        <v>3598.37</v>
      </c>
      <c r="AGI268" s="1">
        <v>3598.37</v>
      </c>
      <c r="AGJ268" s="1">
        <v>3598.37</v>
      </c>
      <c r="AGK268" s="1">
        <v>3598.37</v>
      </c>
      <c r="AGL268" s="1">
        <v>3598.37</v>
      </c>
      <c r="AGM268" s="1">
        <v>3598.37</v>
      </c>
      <c r="AGN268" s="1">
        <v>3598.37</v>
      </c>
      <c r="AGO268" s="1">
        <v>3598.37</v>
      </c>
      <c r="AGP268" s="1">
        <v>3598.37</v>
      </c>
      <c r="AGQ268" s="1">
        <v>3598.37</v>
      </c>
      <c r="AGR268" s="1">
        <v>3598.37</v>
      </c>
      <c r="AGS268" s="1">
        <v>3598.37</v>
      </c>
      <c r="AGT268" s="1">
        <v>3598.37</v>
      </c>
      <c r="AGU268" s="1">
        <v>3598.37</v>
      </c>
      <c r="AGV268" s="1">
        <v>3598.37</v>
      </c>
      <c r="AGW268" s="1">
        <v>3598.37</v>
      </c>
      <c r="AGX268" s="1">
        <v>3598.37</v>
      </c>
      <c r="AGY268" s="1">
        <v>3598.37</v>
      </c>
      <c r="AGZ268" s="1">
        <v>3598.37</v>
      </c>
      <c r="AHA268" s="1">
        <v>3598.37</v>
      </c>
      <c r="AHB268" s="1">
        <v>3598.37</v>
      </c>
      <c r="AHC268" s="1">
        <v>3598.37</v>
      </c>
      <c r="AHD268" s="1">
        <v>3598.37</v>
      </c>
      <c r="AHE268" s="1">
        <v>3598.37</v>
      </c>
      <c r="AHF268" s="1">
        <v>3598.37</v>
      </c>
      <c r="AHG268" s="1">
        <v>3598.37</v>
      </c>
      <c r="AHH268" s="1">
        <v>3598.37</v>
      </c>
      <c r="AHI268" s="1">
        <v>3598.37</v>
      </c>
      <c r="AHJ268" s="1">
        <v>3598.37</v>
      </c>
      <c r="AHK268" s="1">
        <v>3598.37</v>
      </c>
      <c r="AHL268" s="1">
        <v>3598.37</v>
      </c>
      <c r="AHM268" s="1">
        <v>3598.37</v>
      </c>
      <c r="AHN268" s="1">
        <v>3598.37</v>
      </c>
      <c r="AHO268" s="1">
        <v>3598.37</v>
      </c>
      <c r="AHP268" s="1">
        <v>3598.37</v>
      </c>
      <c r="AHQ268" s="1">
        <v>3598.37</v>
      </c>
    </row>
    <row r="269" spans="1:901" x14ac:dyDescent="0.3">
      <c r="A269" s="1">
        <v>269</v>
      </c>
      <c r="B269" s="16" t="s">
        <v>592</v>
      </c>
      <c r="C269" s="16" t="s">
        <v>593</v>
      </c>
      <c r="D269" s="14">
        <v>45554</v>
      </c>
      <c r="E269" s="14">
        <v>45595</v>
      </c>
      <c r="F269" s="1">
        <v>4425.05</v>
      </c>
      <c r="G269" s="1">
        <f t="shared" si="4"/>
        <v>4484.08</v>
      </c>
      <c r="H269" s="1">
        <f>IFERROR(VLOOKUP(B269,PMS!$A$1:$G$2968,7,FALSE),"")</f>
        <v>81.5</v>
      </c>
      <c r="I269" s="1" t="str">
        <f>IFERROR(VLOOKUP(B269,PMS!$A$1:$AE$2968,31,FALSE),"")</f>
        <v>MST</v>
      </c>
      <c r="UZ269" s="1">
        <v>6.41</v>
      </c>
      <c r="VA269" s="1">
        <v>6.41</v>
      </c>
      <c r="VB269" s="1">
        <v>19.22</v>
      </c>
      <c r="VC269" s="1">
        <v>32.03</v>
      </c>
      <c r="VD269" s="1">
        <v>44.84</v>
      </c>
      <c r="VE269" s="1">
        <v>83.28</v>
      </c>
      <c r="VF269" s="1">
        <v>121.71</v>
      </c>
      <c r="VG269" s="1">
        <v>160.15</v>
      </c>
      <c r="VH269" s="1">
        <v>160.15</v>
      </c>
      <c r="VI269" s="1">
        <v>230.61</v>
      </c>
      <c r="VJ269" s="1">
        <v>333.1</v>
      </c>
      <c r="VK269" s="1">
        <v>435.6</v>
      </c>
      <c r="VL269" s="1">
        <v>538.09</v>
      </c>
      <c r="VM269" s="1">
        <v>730.26</v>
      </c>
      <c r="VN269" s="1">
        <v>922.44</v>
      </c>
      <c r="VO269" s="1">
        <v>922.44</v>
      </c>
      <c r="VP269" s="1">
        <v>1114.6099999999999</v>
      </c>
      <c r="VQ269" s="1">
        <v>1358.03</v>
      </c>
      <c r="VR269" s="1">
        <v>1652.7</v>
      </c>
      <c r="VS269" s="1">
        <v>1947.37</v>
      </c>
      <c r="VT269" s="1">
        <v>2242.04</v>
      </c>
      <c r="VU269" s="1">
        <v>2536.71</v>
      </c>
      <c r="VV269" s="1">
        <v>2536.71</v>
      </c>
      <c r="VW269" s="1">
        <v>2831.37</v>
      </c>
      <c r="VX269" s="1">
        <v>3126.04</v>
      </c>
      <c r="VY269" s="1">
        <v>3369.46</v>
      </c>
      <c r="VZ269" s="1">
        <v>3561.64</v>
      </c>
      <c r="WA269" s="1">
        <v>3753.81</v>
      </c>
      <c r="WB269" s="1">
        <v>3945.99</v>
      </c>
      <c r="WC269" s="1">
        <v>3945.99</v>
      </c>
      <c r="WD269" s="1">
        <v>4048.48</v>
      </c>
      <c r="WE269" s="1">
        <v>4150.97</v>
      </c>
      <c r="WF269" s="1">
        <v>4253.47</v>
      </c>
      <c r="WG269" s="1">
        <v>4323.93</v>
      </c>
      <c r="WH269" s="1">
        <v>4362.3599999999997</v>
      </c>
      <c r="WI269" s="1">
        <v>4400.8</v>
      </c>
      <c r="WJ269" s="1">
        <v>4400.8</v>
      </c>
      <c r="WK269" s="1">
        <v>4439.2299999999996</v>
      </c>
      <c r="WL269" s="1">
        <v>4452.05</v>
      </c>
      <c r="WM269" s="1">
        <v>4464.8599999999997</v>
      </c>
      <c r="WN269" s="1">
        <v>4477.67</v>
      </c>
      <c r="WO269" s="1">
        <v>4484.08</v>
      </c>
      <c r="WP269" s="1">
        <v>4484.08</v>
      </c>
      <c r="WQ269" s="1">
        <v>4484.08</v>
      </c>
      <c r="WR269" s="1">
        <v>4484.08</v>
      </c>
      <c r="WS269" s="1">
        <v>4484.08</v>
      </c>
      <c r="WT269" s="1">
        <v>4484.08</v>
      </c>
      <c r="WU269" s="1">
        <v>4484.08</v>
      </c>
      <c r="WV269" s="1">
        <v>4484.08</v>
      </c>
      <c r="WW269" s="1">
        <v>4484.08</v>
      </c>
      <c r="WX269" s="1">
        <v>4484.08</v>
      </c>
      <c r="WY269" s="1">
        <v>4484.08</v>
      </c>
      <c r="WZ269" s="1">
        <v>4484.08</v>
      </c>
      <c r="XA269" s="1">
        <v>4484.08</v>
      </c>
      <c r="XB269" s="1">
        <v>4484.08</v>
      </c>
      <c r="XC269" s="1">
        <v>4484.08</v>
      </c>
      <c r="XD269" s="1">
        <v>4484.08</v>
      </c>
      <c r="XE269" s="1">
        <v>4484.08</v>
      </c>
      <c r="XF269" s="1">
        <v>4484.08</v>
      </c>
      <c r="XG269" s="1">
        <v>4484.08</v>
      </c>
      <c r="XH269" s="1">
        <v>4484.08</v>
      </c>
      <c r="XI269" s="1">
        <v>4484.08</v>
      </c>
      <c r="XJ269" s="1">
        <v>4484.08</v>
      </c>
      <c r="XK269" s="1">
        <v>4484.08</v>
      </c>
      <c r="XL269" s="1">
        <v>4484.08</v>
      </c>
      <c r="XM269" s="1">
        <v>4484.08</v>
      </c>
      <c r="XN269" s="1">
        <v>4484.08</v>
      </c>
      <c r="XO269" s="1">
        <v>4484.08</v>
      </c>
      <c r="XP269" s="1">
        <v>4484.08</v>
      </c>
      <c r="XQ269" s="1">
        <v>4484.08</v>
      </c>
      <c r="XR269" s="1">
        <v>4484.08</v>
      </c>
      <c r="XS269" s="1">
        <v>4484.08</v>
      </c>
      <c r="XT269" s="1">
        <v>4484.08</v>
      </c>
      <c r="XU269" s="1">
        <v>4484.08</v>
      </c>
      <c r="XV269" s="1">
        <v>4484.08</v>
      </c>
      <c r="XW269" s="1">
        <v>4484.08</v>
      </c>
      <c r="XX269" s="1">
        <v>4484.08</v>
      </c>
      <c r="XY269" s="1">
        <v>4484.08</v>
      </c>
      <c r="XZ269" s="1">
        <v>4484.08</v>
      </c>
      <c r="YA269" s="1">
        <v>4484.08</v>
      </c>
      <c r="YB269" s="1">
        <v>4484.08</v>
      </c>
      <c r="YC269" s="1">
        <v>4484.08</v>
      </c>
      <c r="YD269" s="1">
        <v>4484.08</v>
      </c>
      <c r="YE269" s="1">
        <v>4484.08</v>
      </c>
      <c r="YF269" s="1">
        <v>4484.08</v>
      </c>
      <c r="YG269" s="1">
        <v>4484.08</v>
      </c>
      <c r="YH269" s="1">
        <v>4484.08</v>
      </c>
      <c r="YI269" s="1">
        <v>4484.08</v>
      </c>
      <c r="YJ269" s="1">
        <v>4484.08</v>
      </c>
      <c r="YK269" s="1">
        <v>4484.08</v>
      </c>
      <c r="YL269" s="1">
        <v>4484.08</v>
      </c>
      <c r="YM269" s="1">
        <v>4484.08</v>
      </c>
      <c r="YN269" s="1">
        <v>4484.08</v>
      </c>
      <c r="YO269" s="1">
        <v>4484.08</v>
      </c>
      <c r="YP269" s="1">
        <v>4484.08</v>
      </c>
      <c r="YQ269" s="1">
        <v>4484.08</v>
      </c>
      <c r="YR269" s="1">
        <v>4484.08</v>
      </c>
      <c r="YS269" s="1">
        <v>4484.08</v>
      </c>
      <c r="YT269" s="1">
        <v>4484.08</v>
      </c>
      <c r="YU269" s="1">
        <v>4484.08</v>
      </c>
      <c r="YV269" s="1">
        <v>4484.08</v>
      </c>
      <c r="YW269" s="1">
        <v>4484.08</v>
      </c>
      <c r="YX269" s="1">
        <v>4484.08</v>
      </c>
      <c r="YY269" s="1">
        <v>4484.08</v>
      </c>
      <c r="YZ269" s="1">
        <v>4484.08</v>
      </c>
      <c r="ZA269" s="1">
        <v>4484.08</v>
      </c>
      <c r="ZB269" s="1">
        <v>4484.08</v>
      </c>
      <c r="ZC269" s="1">
        <v>4484.08</v>
      </c>
      <c r="ZD269" s="1">
        <v>4484.08</v>
      </c>
      <c r="ZE269" s="1">
        <v>4484.08</v>
      </c>
      <c r="ZF269" s="1">
        <v>4484.08</v>
      </c>
      <c r="ZG269" s="1">
        <v>4484.08</v>
      </c>
      <c r="ZH269" s="1">
        <v>4484.08</v>
      </c>
      <c r="ZI269" s="1">
        <v>4484.08</v>
      </c>
      <c r="ZJ269" s="1">
        <v>4484.08</v>
      </c>
      <c r="ZK269" s="1">
        <v>4484.08</v>
      </c>
      <c r="ZL269" s="1">
        <v>4484.08</v>
      </c>
      <c r="ZM269" s="1">
        <v>4484.08</v>
      </c>
      <c r="ZN269" s="1">
        <v>4484.08</v>
      </c>
      <c r="ZO269" s="1">
        <v>4484.08</v>
      </c>
      <c r="ZP269" s="1">
        <v>4484.08</v>
      </c>
      <c r="ZQ269" s="1">
        <v>4484.08</v>
      </c>
      <c r="ZR269" s="1">
        <v>4484.08</v>
      </c>
      <c r="ZS269" s="1">
        <v>4484.08</v>
      </c>
      <c r="ZT269" s="1">
        <v>4484.08</v>
      </c>
      <c r="ZU269" s="1">
        <v>4484.08</v>
      </c>
      <c r="ZV269" s="1">
        <v>4484.08</v>
      </c>
      <c r="ZW269" s="1">
        <v>4484.08</v>
      </c>
      <c r="ZX269" s="1">
        <v>4484.08</v>
      </c>
      <c r="ZY269" s="1">
        <v>4484.08</v>
      </c>
      <c r="ZZ269" s="1">
        <v>4484.08</v>
      </c>
      <c r="AAA269" s="1">
        <v>4484.08</v>
      </c>
      <c r="AAB269" s="1">
        <v>4484.08</v>
      </c>
      <c r="AAC269" s="1">
        <v>4484.08</v>
      </c>
      <c r="AAD269" s="1">
        <v>4484.08</v>
      </c>
      <c r="AAE269" s="1">
        <v>4484.08</v>
      </c>
      <c r="AAF269" s="1">
        <v>4484.08</v>
      </c>
      <c r="AAG269" s="1">
        <v>4484.08</v>
      </c>
      <c r="AAH269" s="1">
        <v>4484.08</v>
      </c>
      <c r="AAI269" s="1">
        <v>4484.08</v>
      </c>
      <c r="AAJ269" s="1">
        <v>4484.08</v>
      </c>
      <c r="AAK269" s="1">
        <v>4484.08</v>
      </c>
      <c r="AAL269" s="1">
        <v>4484.08</v>
      </c>
      <c r="AAM269" s="1">
        <v>4484.08</v>
      </c>
      <c r="AAN269" s="1">
        <v>4484.08</v>
      </c>
      <c r="AAO269" s="1">
        <v>4484.08</v>
      </c>
      <c r="AAP269" s="1">
        <v>4484.08</v>
      </c>
      <c r="AAQ269" s="1">
        <v>4484.08</v>
      </c>
      <c r="AAR269" s="1">
        <v>4484.08</v>
      </c>
      <c r="AAS269" s="1">
        <v>4484.08</v>
      </c>
      <c r="AAT269" s="1">
        <v>4484.08</v>
      </c>
      <c r="AAU269" s="1">
        <v>4484.08</v>
      </c>
      <c r="AAV269" s="1">
        <v>4484.08</v>
      </c>
      <c r="AAW269" s="1">
        <v>4484.08</v>
      </c>
      <c r="AAX269" s="1">
        <v>4484.08</v>
      </c>
      <c r="AAY269" s="1">
        <v>4484.08</v>
      </c>
      <c r="AAZ269" s="1">
        <v>4484.08</v>
      </c>
      <c r="ABA269" s="1">
        <v>4484.08</v>
      </c>
      <c r="ABB269" s="1">
        <v>4484.08</v>
      </c>
      <c r="ABC269" s="1">
        <v>4484.08</v>
      </c>
      <c r="ABD269" s="1">
        <v>4484.08</v>
      </c>
      <c r="ABE269" s="1">
        <v>4484.08</v>
      </c>
      <c r="ABF269" s="1">
        <v>4484.08</v>
      </c>
      <c r="ABG269" s="1">
        <v>4484.08</v>
      </c>
      <c r="ABH269" s="1">
        <v>4484.08</v>
      </c>
      <c r="ABI269" s="1">
        <v>4484.08</v>
      </c>
      <c r="ABJ269" s="1">
        <v>4484.08</v>
      </c>
      <c r="ABK269" s="1">
        <v>4484.08</v>
      </c>
      <c r="ABL269" s="1">
        <v>4484.08</v>
      </c>
      <c r="ABM269" s="1">
        <v>4484.08</v>
      </c>
      <c r="ABN269" s="1">
        <v>4484.08</v>
      </c>
      <c r="ABO269" s="1">
        <v>4484.08</v>
      </c>
      <c r="ABP269" s="1">
        <v>4484.08</v>
      </c>
      <c r="ABQ269" s="1">
        <v>4484.08</v>
      </c>
      <c r="ABR269" s="1">
        <v>4484.08</v>
      </c>
      <c r="ABS269" s="1">
        <v>4484.08</v>
      </c>
      <c r="ABT269" s="1">
        <v>4484.08</v>
      </c>
      <c r="ABU269" s="1">
        <v>4484.08</v>
      </c>
      <c r="ABV269" s="1">
        <v>4484.08</v>
      </c>
      <c r="ABW269" s="1">
        <v>4484.08</v>
      </c>
      <c r="ABX269" s="1">
        <v>4484.08</v>
      </c>
      <c r="ABY269" s="1">
        <v>4484.08</v>
      </c>
      <c r="ABZ269" s="1">
        <v>4484.08</v>
      </c>
      <c r="ACA269" s="1">
        <v>4484.08</v>
      </c>
      <c r="ACB269" s="1">
        <v>4484.08</v>
      </c>
      <c r="ACC269" s="1">
        <v>4484.08</v>
      </c>
      <c r="ACD269" s="1">
        <v>4484.08</v>
      </c>
      <c r="ACE269" s="1">
        <v>4484.08</v>
      </c>
      <c r="ACF269" s="1">
        <v>4484.08</v>
      </c>
      <c r="ACG269" s="1">
        <v>4484.08</v>
      </c>
      <c r="ACH269" s="1">
        <v>4484.08</v>
      </c>
      <c r="ACI269" s="1">
        <v>4484.08</v>
      </c>
      <c r="ACJ269" s="1">
        <v>4484.08</v>
      </c>
      <c r="ACK269" s="1">
        <v>4484.08</v>
      </c>
      <c r="ACL269" s="1">
        <v>4484.08</v>
      </c>
      <c r="ACM269" s="1">
        <v>4484.08</v>
      </c>
      <c r="ACN269" s="1">
        <v>4484.08</v>
      </c>
      <c r="ACO269" s="1">
        <v>4484.08</v>
      </c>
      <c r="ACP269" s="1">
        <v>4484.08</v>
      </c>
      <c r="ACQ269" s="1">
        <v>4484.08</v>
      </c>
      <c r="ACR269" s="1">
        <v>4484.08</v>
      </c>
      <c r="ACS269" s="1">
        <v>4484.08</v>
      </c>
      <c r="ACT269" s="1">
        <v>4484.08</v>
      </c>
      <c r="ACU269" s="1">
        <v>4484.08</v>
      </c>
      <c r="ACV269" s="1">
        <v>4484.08</v>
      </c>
      <c r="ACW269" s="1">
        <v>4484.08</v>
      </c>
      <c r="ACX269" s="1">
        <v>4484.08</v>
      </c>
      <c r="ACY269" s="1">
        <v>4484.08</v>
      </c>
      <c r="ACZ269" s="1">
        <v>4484.08</v>
      </c>
      <c r="ADA269" s="1">
        <v>4484.08</v>
      </c>
      <c r="ADB269" s="1">
        <v>4484.08</v>
      </c>
      <c r="ADC269" s="1">
        <v>4484.08</v>
      </c>
      <c r="ADD269" s="1">
        <v>4484.08</v>
      </c>
      <c r="ADE269" s="1">
        <v>4484.08</v>
      </c>
      <c r="ADF269" s="1">
        <v>4484.08</v>
      </c>
      <c r="ADG269" s="1">
        <v>4484.08</v>
      </c>
      <c r="ADH269" s="1">
        <v>4484.08</v>
      </c>
      <c r="ADI269" s="1">
        <v>4484.08</v>
      </c>
      <c r="ADJ269" s="1">
        <v>4484.08</v>
      </c>
      <c r="ADK269" s="1">
        <v>4484.08</v>
      </c>
      <c r="ADL269" s="1">
        <v>4484.08</v>
      </c>
      <c r="ADM269" s="1">
        <v>4484.08</v>
      </c>
      <c r="ADN269" s="1">
        <v>4484.08</v>
      </c>
      <c r="ADO269" s="1">
        <v>4484.08</v>
      </c>
      <c r="ADP269" s="1">
        <v>4484.08</v>
      </c>
      <c r="ADQ269" s="1">
        <v>4484.08</v>
      </c>
      <c r="ADR269" s="1">
        <v>4484.08</v>
      </c>
      <c r="ADS269" s="1">
        <v>4484.08</v>
      </c>
      <c r="ADT269" s="1">
        <v>4484.08</v>
      </c>
      <c r="ADU269" s="1">
        <v>4484.08</v>
      </c>
      <c r="ADV269" s="1">
        <v>4484.08</v>
      </c>
      <c r="ADW269" s="1">
        <v>4484.08</v>
      </c>
      <c r="ADX269" s="1">
        <v>4484.08</v>
      </c>
      <c r="ADY269" s="1">
        <v>4484.08</v>
      </c>
      <c r="ADZ269" s="1">
        <v>4484.08</v>
      </c>
      <c r="AEA269" s="1">
        <v>4484.08</v>
      </c>
      <c r="AEB269" s="1">
        <v>4484.08</v>
      </c>
      <c r="AEC269" s="1">
        <v>4484.08</v>
      </c>
      <c r="AED269" s="1">
        <v>4484.08</v>
      </c>
      <c r="AEE269" s="1">
        <v>4484.08</v>
      </c>
      <c r="AEF269" s="1">
        <v>4484.08</v>
      </c>
      <c r="AEG269" s="1">
        <v>4484.08</v>
      </c>
      <c r="AEH269" s="1">
        <v>4484.08</v>
      </c>
      <c r="AEI269" s="1">
        <v>4484.08</v>
      </c>
      <c r="AEJ269" s="1">
        <v>4484.08</v>
      </c>
      <c r="AEK269" s="1">
        <v>4484.08</v>
      </c>
      <c r="AEL269" s="1">
        <v>4484.08</v>
      </c>
      <c r="AEM269" s="1">
        <v>4484.08</v>
      </c>
      <c r="AEN269" s="1">
        <v>4484.08</v>
      </c>
      <c r="AEO269" s="1">
        <v>4484.08</v>
      </c>
      <c r="AEP269" s="1">
        <v>4484.08</v>
      </c>
      <c r="AEQ269" s="1">
        <v>4484.08</v>
      </c>
      <c r="AER269" s="1">
        <v>4484.08</v>
      </c>
      <c r="AES269" s="1">
        <v>4484.08</v>
      </c>
      <c r="AET269" s="1">
        <v>4484.08</v>
      </c>
      <c r="AEU269" s="1">
        <v>4484.08</v>
      </c>
      <c r="AEV269" s="1">
        <v>4484.08</v>
      </c>
      <c r="AEW269" s="1">
        <v>4484.08</v>
      </c>
      <c r="AEX269" s="1">
        <v>4484.08</v>
      </c>
      <c r="AEY269" s="1">
        <v>4484.08</v>
      </c>
      <c r="AEZ269" s="1">
        <v>4484.08</v>
      </c>
      <c r="AFA269" s="1">
        <v>4484.08</v>
      </c>
      <c r="AFB269" s="1">
        <v>4484.08</v>
      </c>
      <c r="AFC269" s="1">
        <v>4484.08</v>
      </c>
      <c r="AFD269" s="1">
        <v>4484.08</v>
      </c>
      <c r="AFE269" s="1">
        <v>4484.08</v>
      </c>
      <c r="AFF269" s="1">
        <v>4484.08</v>
      </c>
      <c r="AFG269" s="1">
        <v>4484.08</v>
      </c>
      <c r="AFH269" s="1">
        <v>4484.08</v>
      </c>
      <c r="AFI269" s="1">
        <v>4484.08</v>
      </c>
      <c r="AFJ269" s="1">
        <v>4484.08</v>
      </c>
      <c r="AFK269" s="1">
        <v>4484.08</v>
      </c>
      <c r="AFL269" s="1">
        <v>4484.08</v>
      </c>
      <c r="AFM269" s="1">
        <v>4484.08</v>
      </c>
      <c r="AFN269" s="1">
        <v>4484.08</v>
      </c>
      <c r="AFO269" s="1">
        <v>4484.08</v>
      </c>
      <c r="AFP269" s="1">
        <v>4484.08</v>
      </c>
      <c r="AFQ269" s="1">
        <v>4484.08</v>
      </c>
      <c r="AFR269" s="1">
        <v>4484.08</v>
      </c>
      <c r="AFS269" s="1">
        <v>4484.08</v>
      </c>
      <c r="AFT269" s="1">
        <v>4484.08</v>
      </c>
      <c r="AFU269" s="1">
        <v>4484.08</v>
      </c>
      <c r="AFV269" s="1">
        <v>4484.08</v>
      </c>
      <c r="AFW269" s="1">
        <v>4484.08</v>
      </c>
      <c r="AFX269" s="1">
        <v>4484.08</v>
      </c>
      <c r="AFY269" s="1">
        <v>4484.08</v>
      </c>
      <c r="AFZ269" s="1">
        <v>4484.08</v>
      </c>
      <c r="AGA269" s="1">
        <v>4484.08</v>
      </c>
      <c r="AGB269" s="1">
        <v>4484.08</v>
      </c>
      <c r="AGC269" s="1">
        <v>4484.08</v>
      </c>
      <c r="AGD269" s="1">
        <v>4484.08</v>
      </c>
      <c r="AGE269" s="1">
        <v>4484.08</v>
      </c>
      <c r="AGF269" s="1">
        <v>4484.08</v>
      </c>
      <c r="AGG269" s="1">
        <v>4484.08</v>
      </c>
      <c r="AGH269" s="1">
        <v>4484.08</v>
      </c>
      <c r="AGI269" s="1">
        <v>4484.08</v>
      </c>
      <c r="AGJ269" s="1">
        <v>4484.08</v>
      </c>
      <c r="AGK269" s="1">
        <v>4484.08</v>
      </c>
      <c r="AGL269" s="1">
        <v>4484.08</v>
      </c>
      <c r="AGM269" s="1">
        <v>4484.08</v>
      </c>
      <c r="AGN269" s="1">
        <v>4484.08</v>
      </c>
      <c r="AGO269" s="1">
        <v>4484.08</v>
      </c>
      <c r="AGP269" s="1">
        <v>4484.08</v>
      </c>
      <c r="AGQ269" s="1">
        <v>4484.08</v>
      </c>
      <c r="AGR269" s="1">
        <v>4484.08</v>
      </c>
      <c r="AGS269" s="1">
        <v>4484.08</v>
      </c>
      <c r="AGT269" s="1">
        <v>4484.08</v>
      </c>
      <c r="AGU269" s="1">
        <v>4484.08</v>
      </c>
      <c r="AGV269" s="1">
        <v>4484.08</v>
      </c>
      <c r="AGW269" s="1">
        <v>4484.08</v>
      </c>
      <c r="AGX269" s="1">
        <v>4484.08</v>
      </c>
      <c r="AGY269" s="1">
        <v>4484.08</v>
      </c>
      <c r="AGZ269" s="1">
        <v>4484.08</v>
      </c>
      <c r="AHA269" s="1">
        <v>4484.08</v>
      </c>
      <c r="AHB269" s="1">
        <v>4484.08</v>
      </c>
      <c r="AHC269" s="1">
        <v>4484.08</v>
      </c>
      <c r="AHD269" s="1">
        <v>4484.08</v>
      </c>
      <c r="AHE269" s="1">
        <v>4484.08</v>
      </c>
      <c r="AHF269" s="1">
        <v>4484.08</v>
      </c>
      <c r="AHG269" s="1">
        <v>4484.08</v>
      </c>
      <c r="AHH269" s="1">
        <v>4484.08</v>
      </c>
      <c r="AHI269" s="1">
        <v>4484.08</v>
      </c>
      <c r="AHJ269" s="1">
        <v>4484.08</v>
      </c>
      <c r="AHK269" s="1">
        <v>4484.08</v>
      </c>
      <c r="AHL269" s="1">
        <v>4484.08</v>
      </c>
      <c r="AHM269" s="1">
        <v>4484.08</v>
      </c>
      <c r="AHN269" s="1">
        <v>4484.08</v>
      </c>
      <c r="AHO269" s="1">
        <v>4484.08</v>
      </c>
      <c r="AHP269" s="1">
        <v>4484.08</v>
      </c>
      <c r="AHQ269" s="1">
        <v>4484.08</v>
      </c>
    </row>
    <row r="270" spans="1:901" x14ac:dyDescent="0.3">
      <c r="A270" s="1">
        <v>270</v>
      </c>
      <c r="B270" s="16" t="s">
        <v>594</v>
      </c>
      <c r="C270" s="16" t="s">
        <v>595</v>
      </c>
      <c r="D270" s="14">
        <v>45554</v>
      </c>
      <c r="E270" s="14">
        <v>45595</v>
      </c>
      <c r="F270" s="1">
        <v>7427.35</v>
      </c>
      <c r="G270" s="1">
        <f t="shared" si="4"/>
        <v>7526.42</v>
      </c>
      <c r="H270" s="1">
        <f>IFERROR(VLOOKUP(B270,PMS!$A$1:$G$2968,7,FALSE),"")</f>
        <v>136.80000000000001</v>
      </c>
      <c r="I270" s="1" t="str">
        <f>IFERROR(VLOOKUP(B270,PMS!$A$1:$AE$2968,31,FALSE),"")</f>
        <v>MST</v>
      </c>
      <c r="UZ270" s="1">
        <v>10.75</v>
      </c>
      <c r="VA270" s="1">
        <v>10.75</v>
      </c>
      <c r="VB270" s="1">
        <v>32.26</v>
      </c>
      <c r="VC270" s="1">
        <v>53.76</v>
      </c>
      <c r="VD270" s="1">
        <v>75.260000000000005</v>
      </c>
      <c r="VE270" s="1">
        <v>139.78</v>
      </c>
      <c r="VF270" s="1">
        <v>204.29</v>
      </c>
      <c r="VG270" s="1">
        <v>268.8</v>
      </c>
      <c r="VH270" s="1">
        <v>268.8</v>
      </c>
      <c r="VI270" s="1">
        <v>387.07</v>
      </c>
      <c r="VJ270" s="1">
        <v>559.11</v>
      </c>
      <c r="VK270" s="1">
        <v>731.14</v>
      </c>
      <c r="VL270" s="1">
        <v>903.17</v>
      </c>
      <c r="VM270" s="1">
        <v>1225.73</v>
      </c>
      <c r="VN270" s="1">
        <v>1548.29</v>
      </c>
      <c r="VO270" s="1">
        <v>1548.29</v>
      </c>
      <c r="VP270" s="1">
        <v>1870.85</v>
      </c>
      <c r="VQ270" s="1">
        <v>2279.4299999999998</v>
      </c>
      <c r="VR270" s="1">
        <v>2774.02</v>
      </c>
      <c r="VS270" s="1">
        <v>3268.62</v>
      </c>
      <c r="VT270" s="1">
        <v>3763.21</v>
      </c>
      <c r="VU270" s="1">
        <v>4257.8</v>
      </c>
      <c r="VV270" s="1">
        <v>4257.8</v>
      </c>
      <c r="VW270" s="1">
        <v>4752.3999999999996</v>
      </c>
      <c r="VX270" s="1">
        <v>5246.99</v>
      </c>
      <c r="VY270" s="1">
        <v>5655.57</v>
      </c>
      <c r="VZ270" s="1">
        <v>5978.13</v>
      </c>
      <c r="WA270" s="1">
        <v>6300.69</v>
      </c>
      <c r="WB270" s="1">
        <v>6623.25</v>
      </c>
      <c r="WC270" s="1">
        <v>6623.25</v>
      </c>
      <c r="WD270" s="1">
        <v>6795.28</v>
      </c>
      <c r="WE270" s="1">
        <v>6967.32</v>
      </c>
      <c r="WF270" s="1">
        <v>7139.35</v>
      </c>
      <c r="WG270" s="1">
        <v>7257.62</v>
      </c>
      <c r="WH270" s="1">
        <v>7322.13</v>
      </c>
      <c r="WI270" s="1">
        <v>7386.65</v>
      </c>
      <c r="WJ270" s="1">
        <v>7386.65</v>
      </c>
      <c r="WK270" s="1">
        <v>7451.16</v>
      </c>
      <c r="WL270" s="1">
        <v>7472.66</v>
      </c>
      <c r="WM270" s="1">
        <v>7494.17</v>
      </c>
      <c r="WN270" s="1">
        <v>7515.67</v>
      </c>
      <c r="WO270" s="1">
        <v>7526.42</v>
      </c>
      <c r="WP270" s="1">
        <v>7526.42</v>
      </c>
      <c r="WQ270" s="1">
        <v>7526.42</v>
      </c>
      <c r="WR270" s="1">
        <v>7526.42</v>
      </c>
      <c r="WS270" s="1">
        <v>7526.42</v>
      </c>
      <c r="WT270" s="1">
        <v>7526.42</v>
      </c>
      <c r="WU270" s="1">
        <v>7526.42</v>
      </c>
      <c r="WV270" s="1">
        <v>7526.42</v>
      </c>
      <c r="WW270" s="1">
        <v>7526.42</v>
      </c>
      <c r="WX270" s="1">
        <v>7526.42</v>
      </c>
      <c r="WY270" s="1">
        <v>7526.42</v>
      </c>
      <c r="WZ270" s="1">
        <v>7526.42</v>
      </c>
      <c r="XA270" s="1">
        <v>7526.42</v>
      </c>
      <c r="XB270" s="1">
        <v>7526.42</v>
      </c>
      <c r="XC270" s="1">
        <v>7526.42</v>
      </c>
      <c r="XD270" s="1">
        <v>7526.42</v>
      </c>
      <c r="XE270" s="1">
        <v>7526.42</v>
      </c>
      <c r="XF270" s="1">
        <v>7526.42</v>
      </c>
      <c r="XG270" s="1">
        <v>7526.42</v>
      </c>
      <c r="XH270" s="1">
        <v>7526.42</v>
      </c>
      <c r="XI270" s="1">
        <v>7526.42</v>
      </c>
      <c r="XJ270" s="1">
        <v>7526.42</v>
      </c>
      <c r="XK270" s="1">
        <v>7526.42</v>
      </c>
      <c r="XL270" s="1">
        <v>7526.42</v>
      </c>
      <c r="XM270" s="1">
        <v>7526.42</v>
      </c>
      <c r="XN270" s="1">
        <v>7526.42</v>
      </c>
      <c r="XO270" s="1">
        <v>7526.42</v>
      </c>
      <c r="XP270" s="1">
        <v>7526.42</v>
      </c>
      <c r="XQ270" s="1">
        <v>7526.42</v>
      </c>
      <c r="XR270" s="1">
        <v>7526.42</v>
      </c>
      <c r="XS270" s="1">
        <v>7526.42</v>
      </c>
      <c r="XT270" s="1">
        <v>7526.42</v>
      </c>
      <c r="XU270" s="1">
        <v>7526.42</v>
      </c>
      <c r="XV270" s="1">
        <v>7526.42</v>
      </c>
      <c r="XW270" s="1">
        <v>7526.42</v>
      </c>
      <c r="XX270" s="1">
        <v>7526.42</v>
      </c>
      <c r="XY270" s="1">
        <v>7526.42</v>
      </c>
      <c r="XZ270" s="1">
        <v>7526.42</v>
      </c>
      <c r="YA270" s="1">
        <v>7526.42</v>
      </c>
      <c r="YB270" s="1">
        <v>7526.42</v>
      </c>
      <c r="YC270" s="1">
        <v>7526.42</v>
      </c>
      <c r="YD270" s="1">
        <v>7526.42</v>
      </c>
      <c r="YE270" s="1">
        <v>7526.42</v>
      </c>
      <c r="YF270" s="1">
        <v>7526.42</v>
      </c>
      <c r="YG270" s="1">
        <v>7526.42</v>
      </c>
      <c r="YH270" s="1">
        <v>7526.42</v>
      </c>
      <c r="YI270" s="1">
        <v>7526.42</v>
      </c>
      <c r="YJ270" s="1">
        <v>7526.42</v>
      </c>
      <c r="YK270" s="1">
        <v>7526.42</v>
      </c>
      <c r="YL270" s="1">
        <v>7526.42</v>
      </c>
      <c r="YM270" s="1">
        <v>7526.42</v>
      </c>
      <c r="YN270" s="1">
        <v>7526.42</v>
      </c>
      <c r="YO270" s="1">
        <v>7526.42</v>
      </c>
      <c r="YP270" s="1">
        <v>7526.42</v>
      </c>
      <c r="YQ270" s="1">
        <v>7526.42</v>
      </c>
      <c r="YR270" s="1">
        <v>7526.42</v>
      </c>
      <c r="YS270" s="1">
        <v>7526.42</v>
      </c>
      <c r="YT270" s="1">
        <v>7526.42</v>
      </c>
      <c r="YU270" s="1">
        <v>7526.42</v>
      </c>
      <c r="YV270" s="1">
        <v>7526.42</v>
      </c>
      <c r="YW270" s="1">
        <v>7526.42</v>
      </c>
      <c r="YX270" s="1">
        <v>7526.42</v>
      </c>
      <c r="YY270" s="1">
        <v>7526.42</v>
      </c>
      <c r="YZ270" s="1">
        <v>7526.42</v>
      </c>
      <c r="ZA270" s="1">
        <v>7526.42</v>
      </c>
      <c r="ZB270" s="1">
        <v>7526.42</v>
      </c>
      <c r="ZC270" s="1">
        <v>7526.42</v>
      </c>
      <c r="ZD270" s="1">
        <v>7526.42</v>
      </c>
      <c r="ZE270" s="1">
        <v>7526.42</v>
      </c>
      <c r="ZF270" s="1">
        <v>7526.42</v>
      </c>
      <c r="ZG270" s="1">
        <v>7526.42</v>
      </c>
      <c r="ZH270" s="1">
        <v>7526.42</v>
      </c>
      <c r="ZI270" s="1">
        <v>7526.42</v>
      </c>
      <c r="ZJ270" s="1">
        <v>7526.42</v>
      </c>
      <c r="ZK270" s="1">
        <v>7526.42</v>
      </c>
      <c r="ZL270" s="1">
        <v>7526.42</v>
      </c>
      <c r="ZM270" s="1">
        <v>7526.42</v>
      </c>
      <c r="ZN270" s="1">
        <v>7526.42</v>
      </c>
      <c r="ZO270" s="1">
        <v>7526.42</v>
      </c>
      <c r="ZP270" s="1">
        <v>7526.42</v>
      </c>
      <c r="ZQ270" s="1">
        <v>7526.42</v>
      </c>
      <c r="ZR270" s="1">
        <v>7526.42</v>
      </c>
      <c r="ZS270" s="1">
        <v>7526.42</v>
      </c>
      <c r="ZT270" s="1">
        <v>7526.42</v>
      </c>
      <c r="ZU270" s="1">
        <v>7526.42</v>
      </c>
      <c r="ZV270" s="1">
        <v>7526.42</v>
      </c>
      <c r="ZW270" s="1">
        <v>7526.42</v>
      </c>
      <c r="ZX270" s="1">
        <v>7526.42</v>
      </c>
      <c r="ZY270" s="1">
        <v>7526.42</v>
      </c>
      <c r="ZZ270" s="1">
        <v>7526.42</v>
      </c>
      <c r="AAA270" s="1">
        <v>7526.42</v>
      </c>
      <c r="AAB270" s="1">
        <v>7526.42</v>
      </c>
      <c r="AAC270" s="1">
        <v>7526.42</v>
      </c>
      <c r="AAD270" s="1">
        <v>7526.42</v>
      </c>
      <c r="AAE270" s="1">
        <v>7526.42</v>
      </c>
      <c r="AAF270" s="1">
        <v>7526.42</v>
      </c>
      <c r="AAG270" s="1">
        <v>7526.42</v>
      </c>
      <c r="AAH270" s="1">
        <v>7526.42</v>
      </c>
      <c r="AAI270" s="1">
        <v>7526.42</v>
      </c>
      <c r="AAJ270" s="1">
        <v>7526.42</v>
      </c>
      <c r="AAK270" s="1">
        <v>7526.42</v>
      </c>
      <c r="AAL270" s="1">
        <v>7526.42</v>
      </c>
      <c r="AAM270" s="1">
        <v>7526.42</v>
      </c>
      <c r="AAN270" s="1">
        <v>7526.42</v>
      </c>
      <c r="AAO270" s="1">
        <v>7526.42</v>
      </c>
      <c r="AAP270" s="1">
        <v>7526.42</v>
      </c>
      <c r="AAQ270" s="1">
        <v>7526.42</v>
      </c>
      <c r="AAR270" s="1">
        <v>7526.42</v>
      </c>
      <c r="AAS270" s="1">
        <v>7526.42</v>
      </c>
      <c r="AAT270" s="1">
        <v>7526.42</v>
      </c>
      <c r="AAU270" s="1">
        <v>7526.42</v>
      </c>
      <c r="AAV270" s="1">
        <v>7526.42</v>
      </c>
      <c r="AAW270" s="1">
        <v>7526.42</v>
      </c>
      <c r="AAX270" s="1">
        <v>7526.42</v>
      </c>
      <c r="AAY270" s="1">
        <v>7526.42</v>
      </c>
      <c r="AAZ270" s="1">
        <v>7526.42</v>
      </c>
      <c r="ABA270" s="1">
        <v>7526.42</v>
      </c>
      <c r="ABB270" s="1">
        <v>7526.42</v>
      </c>
      <c r="ABC270" s="1">
        <v>7526.42</v>
      </c>
      <c r="ABD270" s="1">
        <v>7526.42</v>
      </c>
      <c r="ABE270" s="1">
        <v>7526.42</v>
      </c>
      <c r="ABF270" s="1">
        <v>7526.42</v>
      </c>
      <c r="ABG270" s="1">
        <v>7526.42</v>
      </c>
      <c r="ABH270" s="1">
        <v>7526.42</v>
      </c>
      <c r="ABI270" s="1">
        <v>7526.42</v>
      </c>
      <c r="ABJ270" s="1">
        <v>7526.42</v>
      </c>
      <c r="ABK270" s="1">
        <v>7526.42</v>
      </c>
      <c r="ABL270" s="1">
        <v>7526.42</v>
      </c>
      <c r="ABM270" s="1">
        <v>7526.42</v>
      </c>
      <c r="ABN270" s="1">
        <v>7526.42</v>
      </c>
      <c r="ABO270" s="1">
        <v>7526.42</v>
      </c>
      <c r="ABP270" s="1">
        <v>7526.42</v>
      </c>
      <c r="ABQ270" s="1">
        <v>7526.42</v>
      </c>
      <c r="ABR270" s="1">
        <v>7526.42</v>
      </c>
      <c r="ABS270" s="1">
        <v>7526.42</v>
      </c>
      <c r="ABT270" s="1">
        <v>7526.42</v>
      </c>
      <c r="ABU270" s="1">
        <v>7526.42</v>
      </c>
      <c r="ABV270" s="1">
        <v>7526.42</v>
      </c>
      <c r="ABW270" s="1">
        <v>7526.42</v>
      </c>
      <c r="ABX270" s="1">
        <v>7526.42</v>
      </c>
      <c r="ABY270" s="1">
        <v>7526.42</v>
      </c>
      <c r="ABZ270" s="1">
        <v>7526.42</v>
      </c>
      <c r="ACA270" s="1">
        <v>7526.42</v>
      </c>
      <c r="ACB270" s="1">
        <v>7526.42</v>
      </c>
      <c r="ACC270" s="1">
        <v>7526.42</v>
      </c>
      <c r="ACD270" s="1">
        <v>7526.42</v>
      </c>
      <c r="ACE270" s="1">
        <v>7526.42</v>
      </c>
      <c r="ACF270" s="1">
        <v>7526.42</v>
      </c>
      <c r="ACG270" s="1">
        <v>7526.42</v>
      </c>
      <c r="ACH270" s="1">
        <v>7526.42</v>
      </c>
      <c r="ACI270" s="1">
        <v>7526.42</v>
      </c>
      <c r="ACJ270" s="1">
        <v>7526.42</v>
      </c>
      <c r="ACK270" s="1">
        <v>7526.42</v>
      </c>
      <c r="ACL270" s="1">
        <v>7526.42</v>
      </c>
      <c r="ACM270" s="1">
        <v>7526.42</v>
      </c>
      <c r="ACN270" s="1">
        <v>7526.42</v>
      </c>
      <c r="ACO270" s="1">
        <v>7526.42</v>
      </c>
      <c r="ACP270" s="1">
        <v>7526.42</v>
      </c>
      <c r="ACQ270" s="1">
        <v>7526.42</v>
      </c>
      <c r="ACR270" s="1">
        <v>7526.42</v>
      </c>
      <c r="ACS270" s="1">
        <v>7526.42</v>
      </c>
      <c r="ACT270" s="1">
        <v>7526.42</v>
      </c>
      <c r="ACU270" s="1">
        <v>7526.42</v>
      </c>
      <c r="ACV270" s="1">
        <v>7526.42</v>
      </c>
      <c r="ACW270" s="1">
        <v>7526.42</v>
      </c>
      <c r="ACX270" s="1">
        <v>7526.42</v>
      </c>
      <c r="ACY270" s="1">
        <v>7526.42</v>
      </c>
      <c r="ACZ270" s="1">
        <v>7526.42</v>
      </c>
      <c r="ADA270" s="1">
        <v>7526.42</v>
      </c>
      <c r="ADB270" s="1">
        <v>7526.42</v>
      </c>
      <c r="ADC270" s="1">
        <v>7526.42</v>
      </c>
      <c r="ADD270" s="1">
        <v>7526.42</v>
      </c>
      <c r="ADE270" s="1">
        <v>7526.42</v>
      </c>
      <c r="ADF270" s="1">
        <v>7526.42</v>
      </c>
      <c r="ADG270" s="1">
        <v>7526.42</v>
      </c>
      <c r="ADH270" s="1">
        <v>7526.42</v>
      </c>
      <c r="ADI270" s="1">
        <v>7526.42</v>
      </c>
      <c r="ADJ270" s="1">
        <v>7526.42</v>
      </c>
      <c r="ADK270" s="1">
        <v>7526.42</v>
      </c>
      <c r="ADL270" s="1">
        <v>7526.42</v>
      </c>
      <c r="ADM270" s="1">
        <v>7526.42</v>
      </c>
      <c r="ADN270" s="1">
        <v>7526.42</v>
      </c>
      <c r="ADO270" s="1">
        <v>7526.42</v>
      </c>
      <c r="ADP270" s="1">
        <v>7526.42</v>
      </c>
      <c r="ADQ270" s="1">
        <v>7526.42</v>
      </c>
      <c r="ADR270" s="1">
        <v>7526.42</v>
      </c>
      <c r="ADS270" s="1">
        <v>7526.42</v>
      </c>
      <c r="ADT270" s="1">
        <v>7526.42</v>
      </c>
      <c r="ADU270" s="1">
        <v>7526.42</v>
      </c>
      <c r="ADV270" s="1">
        <v>7526.42</v>
      </c>
      <c r="ADW270" s="1">
        <v>7526.42</v>
      </c>
      <c r="ADX270" s="1">
        <v>7526.42</v>
      </c>
      <c r="ADY270" s="1">
        <v>7526.42</v>
      </c>
      <c r="ADZ270" s="1">
        <v>7526.42</v>
      </c>
      <c r="AEA270" s="1">
        <v>7526.42</v>
      </c>
      <c r="AEB270" s="1">
        <v>7526.42</v>
      </c>
      <c r="AEC270" s="1">
        <v>7526.42</v>
      </c>
      <c r="AED270" s="1">
        <v>7526.42</v>
      </c>
      <c r="AEE270" s="1">
        <v>7526.42</v>
      </c>
      <c r="AEF270" s="1">
        <v>7526.42</v>
      </c>
      <c r="AEG270" s="1">
        <v>7526.42</v>
      </c>
      <c r="AEH270" s="1">
        <v>7526.42</v>
      </c>
      <c r="AEI270" s="1">
        <v>7526.42</v>
      </c>
      <c r="AEJ270" s="1">
        <v>7526.42</v>
      </c>
      <c r="AEK270" s="1">
        <v>7526.42</v>
      </c>
      <c r="AEL270" s="1">
        <v>7526.42</v>
      </c>
      <c r="AEM270" s="1">
        <v>7526.42</v>
      </c>
      <c r="AEN270" s="1">
        <v>7526.42</v>
      </c>
      <c r="AEO270" s="1">
        <v>7526.42</v>
      </c>
      <c r="AEP270" s="1">
        <v>7526.42</v>
      </c>
      <c r="AEQ270" s="1">
        <v>7526.42</v>
      </c>
      <c r="AER270" s="1">
        <v>7526.42</v>
      </c>
      <c r="AES270" s="1">
        <v>7526.42</v>
      </c>
      <c r="AET270" s="1">
        <v>7526.42</v>
      </c>
      <c r="AEU270" s="1">
        <v>7526.42</v>
      </c>
      <c r="AEV270" s="1">
        <v>7526.42</v>
      </c>
      <c r="AEW270" s="1">
        <v>7526.42</v>
      </c>
      <c r="AEX270" s="1">
        <v>7526.42</v>
      </c>
      <c r="AEY270" s="1">
        <v>7526.42</v>
      </c>
      <c r="AEZ270" s="1">
        <v>7526.42</v>
      </c>
      <c r="AFA270" s="1">
        <v>7526.42</v>
      </c>
      <c r="AFB270" s="1">
        <v>7526.42</v>
      </c>
      <c r="AFC270" s="1">
        <v>7526.42</v>
      </c>
      <c r="AFD270" s="1">
        <v>7526.42</v>
      </c>
      <c r="AFE270" s="1">
        <v>7526.42</v>
      </c>
      <c r="AFF270" s="1">
        <v>7526.42</v>
      </c>
      <c r="AFG270" s="1">
        <v>7526.42</v>
      </c>
      <c r="AFH270" s="1">
        <v>7526.42</v>
      </c>
      <c r="AFI270" s="1">
        <v>7526.42</v>
      </c>
      <c r="AFJ270" s="1">
        <v>7526.42</v>
      </c>
      <c r="AFK270" s="1">
        <v>7526.42</v>
      </c>
      <c r="AFL270" s="1">
        <v>7526.42</v>
      </c>
      <c r="AFM270" s="1">
        <v>7526.42</v>
      </c>
      <c r="AFN270" s="1">
        <v>7526.42</v>
      </c>
      <c r="AFO270" s="1">
        <v>7526.42</v>
      </c>
      <c r="AFP270" s="1">
        <v>7526.42</v>
      </c>
      <c r="AFQ270" s="1">
        <v>7526.42</v>
      </c>
      <c r="AFR270" s="1">
        <v>7526.42</v>
      </c>
      <c r="AFS270" s="1">
        <v>7526.42</v>
      </c>
      <c r="AFT270" s="1">
        <v>7526.42</v>
      </c>
      <c r="AFU270" s="1">
        <v>7526.42</v>
      </c>
      <c r="AFV270" s="1">
        <v>7526.42</v>
      </c>
      <c r="AFW270" s="1">
        <v>7526.42</v>
      </c>
      <c r="AFX270" s="1">
        <v>7526.42</v>
      </c>
      <c r="AFY270" s="1">
        <v>7526.42</v>
      </c>
      <c r="AFZ270" s="1">
        <v>7526.42</v>
      </c>
      <c r="AGA270" s="1">
        <v>7526.42</v>
      </c>
      <c r="AGB270" s="1">
        <v>7526.42</v>
      </c>
      <c r="AGC270" s="1">
        <v>7526.42</v>
      </c>
      <c r="AGD270" s="1">
        <v>7526.42</v>
      </c>
      <c r="AGE270" s="1">
        <v>7526.42</v>
      </c>
      <c r="AGF270" s="1">
        <v>7526.42</v>
      </c>
      <c r="AGG270" s="1">
        <v>7526.42</v>
      </c>
      <c r="AGH270" s="1">
        <v>7526.42</v>
      </c>
      <c r="AGI270" s="1">
        <v>7526.42</v>
      </c>
      <c r="AGJ270" s="1">
        <v>7526.42</v>
      </c>
      <c r="AGK270" s="1">
        <v>7526.42</v>
      </c>
      <c r="AGL270" s="1">
        <v>7526.42</v>
      </c>
      <c r="AGM270" s="1">
        <v>7526.42</v>
      </c>
      <c r="AGN270" s="1">
        <v>7526.42</v>
      </c>
      <c r="AGO270" s="1">
        <v>7526.42</v>
      </c>
      <c r="AGP270" s="1">
        <v>7526.42</v>
      </c>
      <c r="AGQ270" s="1">
        <v>7526.42</v>
      </c>
      <c r="AGR270" s="1">
        <v>7526.42</v>
      </c>
      <c r="AGS270" s="1">
        <v>7526.42</v>
      </c>
      <c r="AGT270" s="1">
        <v>7526.42</v>
      </c>
      <c r="AGU270" s="1">
        <v>7526.42</v>
      </c>
      <c r="AGV270" s="1">
        <v>7526.42</v>
      </c>
      <c r="AGW270" s="1">
        <v>7526.42</v>
      </c>
      <c r="AGX270" s="1">
        <v>7526.42</v>
      </c>
      <c r="AGY270" s="1">
        <v>7526.42</v>
      </c>
      <c r="AGZ270" s="1">
        <v>7526.42</v>
      </c>
      <c r="AHA270" s="1">
        <v>7526.42</v>
      </c>
      <c r="AHB270" s="1">
        <v>7526.42</v>
      </c>
      <c r="AHC270" s="1">
        <v>7526.42</v>
      </c>
      <c r="AHD270" s="1">
        <v>7526.42</v>
      </c>
      <c r="AHE270" s="1">
        <v>7526.42</v>
      </c>
      <c r="AHF270" s="1">
        <v>7526.42</v>
      </c>
      <c r="AHG270" s="1">
        <v>7526.42</v>
      </c>
      <c r="AHH270" s="1">
        <v>7526.42</v>
      </c>
      <c r="AHI270" s="1">
        <v>7526.42</v>
      </c>
      <c r="AHJ270" s="1">
        <v>7526.42</v>
      </c>
      <c r="AHK270" s="1">
        <v>7526.42</v>
      </c>
      <c r="AHL270" s="1">
        <v>7526.42</v>
      </c>
      <c r="AHM270" s="1">
        <v>7526.42</v>
      </c>
      <c r="AHN270" s="1">
        <v>7526.42</v>
      </c>
      <c r="AHO270" s="1">
        <v>7526.42</v>
      </c>
      <c r="AHP270" s="1">
        <v>7526.42</v>
      </c>
      <c r="AHQ270" s="1">
        <v>7526.42</v>
      </c>
    </row>
    <row r="271" spans="1:901" x14ac:dyDescent="0.3">
      <c r="A271" s="1">
        <v>271</v>
      </c>
      <c r="B271" s="16" t="s">
        <v>596</v>
      </c>
      <c r="C271" s="16" t="s">
        <v>597</v>
      </c>
      <c r="D271" s="14">
        <v>45556</v>
      </c>
      <c r="E271" s="14">
        <v>45573</v>
      </c>
      <c r="F271" s="1">
        <v>1232.24</v>
      </c>
      <c r="G271" s="1">
        <f t="shared" si="4"/>
        <v>1248.68</v>
      </c>
      <c r="H271" s="1">
        <f>IFERROR(VLOOKUP(B271,PMS!$A$1:$G$2968,7,FALSE),"")</f>
        <v>20</v>
      </c>
      <c r="I271" s="1" t="str">
        <f>IFERROR(VLOOKUP(B271,PMS!$A$1:$AE$2968,31,FALSE),"")</f>
        <v>MRT</v>
      </c>
      <c r="VB271" s="1">
        <v>2.5</v>
      </c>
      <c r="VC271" s="1">
        <v>10.82</v>
      </c>
      <c r="VD271" s="1">
        <v>32.47</v>
      </c>
      <c r="VE271" s="1">
        <v>69.930000000000007</v>
      </c>
      <c r="VF271" s="1">
        <v>136.52000000000001</v>
      </c>
      <c r="VG271" s="1">
        <v>249.74</v>
      </c>
      <c r="VH271" s="1">
        <v>249.74</v>
      </c>
      <c r="VI271" s="1">
        <v>394.58</v>
      </c>
      <c r="VJ271" s="1">
        <v>586.04999999999995</v>
      </c>
      <c r="VK271" s="1">
        <v>777.51</v>
      </c>
      <c r="VL271" s="1">
        <v>948.99</v>
      </c>
      <c r="VM271" s="1">
        <v>1073.8599999999999</v>
      </c>
      <c r="VN271" s="1">
        <v>1152.1099999999999</v>
      </c>
      <c r="VO271" s="1">
        <v>1152.1099999999999</v>
      </c>
      <c r="VP271" s="1">
        <v>1206.22</v>
      </c>
      <c r="VQ271" s="1">
        <v>1231.2</v>
      </c>
      <c r="VR271" s="1">
        <v>1242.8499999999999</v>
      </c>
      <c r="VS271" s="1">
        <v>1248.68</v>
      </c>
      <c r="VT271" s="1">
        <v>1248.68</v>
      </c>
      <c r="VU271" s="1">
        <v>1248.68</v>
      </c>
      <c r="VV271" s="1">
        <v>1248.68</v>
      </c>
      <c r="VW271" s="1">
        <v>1248.68</v>
      </c>
      <c r="VX271" s="1">
        <v>1248.68</v>
      </c>
      <c r="VY271" s="1">
        <v>1248.68</v>
      </c>
      <c r="VZ271" s="1">
        <v>1248.68</v>
      </c>
      <c r="WA271" s="1">
        <v>1248.68</v>
      </c>
      <c r="WB271" s="1">
        <v>1248.68</v>
      </c>
      <c r="WC271" s="1">
        <v>1248.68</v>
      </c>
      <c r="WD271" s="1">
        <v>1248.68</v>
      </c>
      <c r="WE271" s="1">
        <v>1248.68</v>
      </c>
      <c r="WF271" s="1">
        <v>1248.68</v>
      </c>
      <c r="WG271" s="1">
        <v>1248.68</v>
      </c>
      <c r="WH271" s="1">
        <v>1248.68</v>
      </c>
      <c r="WI271" s="1">
        <v>1248.68</v>
      </c>
      <c r="WJ271" s="1">
        <v>1248.68</v>
      </c>
      <c r="WK271" s="1">
        <v>1248.68</v>
      </c>
      <c r="WL271" s="1">
        <v>1248.68</v>
      </c>
      <c r="WM271" s="1">
        <v>1248.68</v>
      </c>
      <c r="WN271" s="1">
        <v>1248.68</v>
      </c>
      <c r="WO271" s="1">
        <v>1248.68</v>
      </c>
      <c r="WP271" s="1">
        <v>1248.68</v>
      </c>
      <c r="WQ271" s="1">
        <v>1248.68</v>
      </c>
      <c r="WR271" s="1">
        <v>1248.68</v>
      </c>
      <c r="WS271" s="1">
        <v>1248.68</v>
      </c>
      <c r="WT271" s="1">
        <v>1248.68</v>
      </c>
      <c r="WU271" s="1">
        <v>1248.68</v>
      </c>
      <c r="WV271" s="1">
        <v>1248.68</v>
      </c>
      <c r="WW271" s="1">
        <v>1248.68</v>
      </c>
      <c r="WX271" s="1">
        <v>1248.68</v>
      </c>
      <c r="WY271" s="1">
        <v>1248.68</v>
      </c>
      <c r="WZ271" s="1">
        <v>1248.68</v>
      </c>
      <c r="XA271" s="1">
        <v>1248.68</v>
      </c>
      <c r="XB271" s="1">
        <v>1248.68</v>
      </c>
      <c r="XC271" s="1">
        <v>1248.68</v>
      </c>
      <c r="XD271" s="1">
        <v>1248.68</v>
      </c>
      <c r="XE271" s="1">
        <v>1248.68</v>
      </c>
      <c r="XF271" s="1">
        <v>1248.68</v>
      </c>
      <c r="XG271" s="1">
        <v>1248.68</v>
      </c>
      <c r="XH271" s="1">
        <v>1248.68</v>
      </c>
      <c r="XI271" s="1">
        <v>1248.68</v>
      </c>
      <c r="XJ271" s="1">
        <v>1248.68</v>
      </c>
      <c r="XK271" s="1">
        <v>1248.68</v>
      </c>
      <c r="XL271" s="1">
        <v>1248.68</v>
      </c>
      <c r="XM271" s="1">
        <v>1248.68</v>
      </c>
      <c r="XN271" s="1">
        <v>1248.68</v>
      </c>
      <c r="XO271" s="1">
        <v>1248.68</v>
      </c>
      <c r="XP271" s="1">
        <v>1248.68</v>
      </c>
      <c r="XQ271" s="1">
        <v>1248.68</v>
      </c>
      <c r="XR271" s="1">
        <v>1248.68</v>
      </c>
      <c r="XS271" s="1">
        <v>1248.68</v>
      </c>
      <c r="XT271" s="1">
        <v>1248.68</v>
      </c>
      <c r="XU271" s="1">
        <v>1248.68</v>
      </c>
      <c r="XV271" s="1">
        <v>1248.68</v>
      </c>
      <c r="XW271" s="1">
        <v>1248.68</v>
      </c>
      <c r="XX271" s="1">
        <v>1248.68</v>
      </c>
      <c r="XY271" s="1">
        <v>1248.68</v>
      </c>
      <c r="XZ271" s="1">
        <v>1248.68</v>
      </c>
      <c r="YA271" s="1">
        <v>1248.68</v>
      </c>
      <c r="YB271" s="1">
        <v>1248.68</v>
      </c>
      <c r="YC271" s="1">
        <v>1248.68</v>
      </c>
      <c r="YD271" s="1">
        <v>1248.68</v>
      </c>
      <c r="YE271" s="1">
        <v>1248.68</v>
      </c>
      <c r="YF271" s="1">
        <v>1248.68</v>
      </c>
      <c r="YG271" s="1">
        <v>1248.68</v>
      </c>
      <c r="YH271" s="1">
        <v>1248.68</v>
      </c>
      <c r="YI271" s="1">
        <v>1248.68</v>
      </c>
      <c r="YJ271" s="1">
        <v>1248.68</v>
      </c>
      <c r="YK271" s="1">
        <v>1248.68</v>
      </c>
      <c r="YL271" s="1">
        <v>1248.68</v>
      </c>
      <c r="YM271" s="1">
        <v>1248.68</v>
      </c>
      <c r="YN271" s="1">
        <v>1248.68</v>
      </c>
      <c r="YO271" s="1">
        <v>1248.68</v>
      </c>
      <c r="YP271" s="1">
        <v>1248.68</v>
      </c>
      <c r="YQ271" s="1">
        <v>1248.68</v>
      </c>
      <c r="YR271" s="1">
        <v>1248.68</v>
      </c>
      <c r="YS271" s="1">
        <v>1248.68</v>
      </c>
      <c r="YT271" s="1">
        <v>1248.68</v>
      </c>
      <c r="YU271" s="1">
        <v>1248.68</v>
      </c>
      <c r="YV271" s="1">
        <v>1248.68</v>
      </c>
      <c r="YW271" s="1">
        <v>1248.68</v>
      </c>
      <c r="YX271" s="1">
        <v>1248.68</v>
      </c>
      <c r="YY271" s="1">
        <v>1248.68</v>
      </c>
      <c r="YZ271" s="1">
        <v>1248.68</v>
      </c>
      <c r="ZA271" s="1">
        <v>1248.68</v>
      </c>
      <c r="ZB271" s="1">
        <v>1248.68</v>
      </c>
      <c r="ZC271" s="1">
        <v>1248.68</v>
      </c>
      <c r="ZD271" s="1">
        <v>1248.68</v>
      </c>
      <c r="ZE271" s="1">
        <v>1248.68</v>
      </c>
      <c r="ZF271" s="1">
        <v>1248.68</v>
      </c>
      <c r="ZG271" s="1">
        <v>1248.68</v>
      </c>
      <c r="ZH271" s="1">
        <v>1248.68</v>
      </c>
      <c r="ZI271" s="1">
        <v>1248.68</v>
      </c>
      <c r="ZJ271" s="1">
        <v>1248.68</v>
      </c>
      <c r="ZK271" s="1">
        <v>1248.68</v>
      </c>
      <c r="ZL271" s="1">
        <v>1248.68</v>
      </c>
      <c r="ZM271" s="1">
        <v>1248.68</v>
      </c>
      <c r="ZN271" s="1">
        <v>1248.68</v>
      </c>
      <c r="ZO271" s="1">
        <v>1248.68</v>
      </c>
      <c r="ZP271" s="1">
        <v>1248.68</v>
      </c>
      <c r="ZQ271" s="1">
        <v>1248.68</v>
      </c>
      <c r="ZR271" s="1">
        <v>1248.68</v>
      </c>
      <c r="ZS271" s="1">
        <v>1248.68</v>
      </c>
      <c r="ZT271" s="1">
        <v>1248.68</v>
      </c>
      <c r="ZU271" s="1">
        <v>1248.68</v>
      </c>
      <c r="ZV271" s="1">
        <v>1248.68</v>
      </c>
      <c r="ZW271" s="1">
        <v>1248.68</v>
      </c>
      <c r="ZX271" s="1">
        <v>1248.68</v>
      </c>
      <c r="ZY271" s="1">
        <v>1248.68</v>
      </c>
      <c r="ZZ271" s="1">
        <v>1248.68</v>
      </c>
      <c r="AAA271" s="1">
        <v>1248.68</v>
      </c>
      <c r="AAB271" s="1">
        <v>1248.68</v>
      </c>
      <c r="AAC271" s="1">
        <v>1248.68</v>
      </c>
      <c r="AAD271" s="1">
        <v>1248.68</v>
      </c>
      <c r="AAE271" s="1">
        <v>1248.68</v>
      </c>
      <c r="AAF271" s="1">
        <v>1248.68</v>
      </c>
      <c r="AAG271" s="1">
        <v>1248.68</v>
      </c>
      <c r="AAH271" s="1">
        <v>1248.68</v>
      </c>
      <c r="AAI271" s="1">
        <v>1248.68</v>
      </c>
      <c r="AAJ271" s="1">
        <v>1248.68</v>
      </c>
      <c r="AAK271" s="1">
        <v>1248.68</v>
      </c>
      <c r="AAL271" s="1">
        <v>1248.68</v>
      </c>
      <c r="AAM271" s="1">
        <v>1248.68</v>
      </c>
      <c r="AAN271" s="1">
        <v>1248.68</v>
      </c>
      <c r="AAO271" s="1">
        <v>1248.68</v>
      </c>
      <c r="AAP271" s="1">
        <v>1248.68</v>
      </c>
      <c r="AAQ271" s="1">
        <v>1248.68</v>
      </c>
      <c r="AAR271" s="1">
        <v>1248.68</v>
      </c>
      <c r="AAS271" s="1">
        <v>1248.68</v>
      </c>
      <c r="AAT271" s="1">
        <v>1248.68</v>
      </c>
      <c r="AAU271" s="1">
        <v>1248.68</v>
      </c>
      <c r="AAV271" s="1">
        <v>1248.68</v>
      </c>
      <c r="AAW271" s="1">
        <v>1248.68</v>
      </c>
      <c r="AAX271" s="1">
        <v>1248.68</v>
      </c>
      <c r="AAY271" s="1">
        <v>1248.68</v>
      </c>
      <c r="AAZ271" s="1">
        <v>1248.68</v>
      </c>
      <c r="ABA271" s="1">
        <v>1248.68</v>
      </c>
      <c r="ABB271" s="1">
        <v>1248.68</v>
      </c>
      <c r="ABC271" s="1">
        <v>1248.68</v>
      </c>
      <c r="ABD271" s="1">
        <v>1248.68</v>
      </c>
      <c r="ABE271" s="1">
        <v>1248.68</v>
      </c>
      <c r="ABF271" s="1">
        <v>1248.68</v>
      </c>
      <c r="ABG271" s="1">
        <v>1248.68</v>
      </c>
      <c r="ABH271" s="1">
        <v>1248.68</v>
      </c>
      <c r="ABI271" s="1">
        <v>1248.68</v>
      </c>
      <c r="ABJ271" s="1">
        <v>1248.68</v>
      </c>
      <c r="ABK271" s="1">
        <v>1248.68</v>
      </c>
      <c r="ABL271" s="1">
        <v>1248.68</v>
      </c>
      <c r="ABM271" s="1">
        <v>1248.68</v>
      </c>
      <c r="ABN271" s="1">
        <v>1248.68</v>
      </c>
      <c r="ABO271" s="1">
        <v>1248.68</v>
      </c>
      <c r="ABP271" s="1">
        <v>1248.68</v>
      </c>
      <c r="ABQ271" s="1">
        <v>1248.68</v>
      </c>
      <c r="ABR271" s="1">
        <v>1248.68</v>
      </c>
      <c r="ABS271" s="1">
        <v>1248.68</v>
      </c>
      <c r="ABT271" s="1">
        <v>1248.68</v>
      </c>
      <c r="ABU271" s="1">
        <v>1248.68</v>
      </c>
      <c r="ABV271" s="1">
        <v>1248.68</v>
      </c>
      <c r="ABW271" s="1">
        <v>1248.68</v>
      </c>
      <c r="ABX271" s="1">
        <v>1248.68</v>
      </c>
      <c r="ABY271" s="1">
        <v>1248.68</v>
      </c>
      <c r="ABZ271" s="1">
        <v>1248.68</v>
      </c>
      <c r="ACA271" s="1">
        <v>1248.68</v>
      </c>
      <c r="ACB271" s="1">
        <v>1248.68</v>
      </c>
      <c r="ACC271" s="1">
        <v>1248.68</v>
      </c>
      <c r="ACD271" s="1">
        <v>1248.68</v>
      </c>
      <c r="ACE271" s="1">
        <v>1248.68</v>
      </c>
      <c r="ACF271" s="1">
        <v>1248.68</v>
      </c>
      <c r="ACG271" s="1">
        <v>1248.68</v>
      </c>
      <c r="ACH271" s="1">
        <v>1248.68</v>
      </c>
      <c r="ACI271" s="1">
        <v>1248.68</v>
      </c>
      <c r="ACJ271" s="1">
        <v>1248.68</v>
      </c>
      <c r="ACK271" s="1">
        <v>1248.68</v>
      </c>
      <c r="ACL271" s="1">
        <v>1248.68</v>
      </c>
      <c r="ACM271" s="1">
        <v>1248.68</v>
      </c>
      <c r="ACN271" s="1">
        <v>1248.68</v>
      </c>
      <c r="ACO271" s="1">
        <v>1248.68</v>
      </c>
      <c r="ACP271" s="1">
        <v>1248.68</v>
      </c>
      <c r="ACQ271" s="1">
        <v>1248.68</v>
      </c>
      <c r="ACR271" s="1">
        <v>1248.68</v>
      </c>
      <c r="ACS271" s="1">
        <v>1248.68</v>
      </c>
      <c r="ACT271" s="1">
        <v>1248.68</v>
      </c>
      <c r="ACU271" s="1">
        <v>1248.68</v>
      </c>
      <c r="ACV271" s="1">
        <v>1248.68</v>
      </c>
      <c r="ACW271" s="1">
        <v>1248.68</v>
      </c>
      <c r="ACX271" s="1">
        <v>1248.68</v>
      </c>
      <c r="ACY271" s="1">
        <v>1248.68</v>
      </c>
      <c r="ACZ271" s="1">
        <v>1248.68</v>
      </c>
      <c r="ADA271" s="1">
        <v>1248.68</v>
      </c>
      <c r="ADB271" s="1">
        <v>1248.68</v>
      </c>
      <c r="ADC271" s="1">
        <v>1248.68</v>
      </c>
      <c r="ADD271" s="1">
        <v>1248.68</v>
      </c>
      <c r="ADE271" s="1">
        <v>1248.68</v>
      </c>
      <c r="ADF271" s="1">
        <v>1248.68</v>
      </c>
      <c r="ADG271" s="1">
        <v>1248.68</v>
      </c>
      <c r="ADH271" s="1">
        <v>1248.68</v>
      </c>
      <c r="ADI271" s="1">
        <v>1248.68</v>
      </c>
      <c r="ADJ271" s="1">
        <v>1248.68</v>
      </c>
      <c r="ADK271" s="1">
        <v>1248.68</v>
      </c>
      <c r="ADL271" s="1">
        <v>1248.68</v>
      </c>
      <c r="ADM271" s="1">
        <v>1248.68</v>
      </c>
      <c r="ADN271" s="1">
        <v>1248.68</v>
      </c>
      <c r="ADO271" s="1">
        <v>1248.68</v>
      </c>
      <c r="ADP271" s="1">
        <v>1248.68</v>
      </c>
      <c r="ADQ271" s="1">
        <v>1248.68</v>
      </c>
      <c r="ADR271" s="1">
        <v>1248.68</v>
      </c>
      <c r="ADS271" s="1">
        <v>1248.68</v>
      </c>
      <c r="ADT271" s="1">
        <v>1248.68</v>
      </c>
      <c r="ADU271" s="1">
        <v>1248.68</v>
      </c>
      <c r="ADV271" s="1">
        <v>1248.68</v>
      </c>
      <c r="ADW271" s="1">
        <v>1248.68</v>
      </c>
      <c r="ADX271" s="1">
        <v>1248.68</v>
      </c>
      <c r="ADY271" s="1">
        <v>1248.68</v>
      </c>
      <c r="ADZ271" s="1">
        <v>1248.68</v>
      </c>
      <c r="AEA271" s="1">
        <v>1248.68</v>
      </c>
      <c r="AEB271" s="1">
        <v>1248.68</v>
      </c>
      <c r="AEC271" s="1">
        <v>1248.68</v>
      </c>
      <c r="AED271" s="1">
        <v>1248.68</v>
      </c>
      <c r="AEE271" s="1">
        <v>1248.68</v>
      </c>
      <c r="AEF271" s="1">
        <v>1248.68</v>
      </c>
      <c r="AEG271" s="1">
        <v>1248.68</v>
      </c>
      <c r="AEH271" s="1">
        <v>1248.68</v>
      </c>
      <c r="AEI271" s="1">
        <v>1248.68</v>
      </c>
      <c r="AEJ271" s="1">
        <v>1248.68</v>
      </c>
      <c r="AEK271" s="1">
        <v>1248.68</v>
      </c>
      <c r="AEL271" s="1">
        <v>1248.68</v>
      </c>
      <c r="AEM271" s="1">
        <v>1248.68</v>
      </c>
      <c r="AEN271" s="1">
        <v>1248.68</v>
      </c>
      <c r="AEO271" s="1">
        <v>1248.68</v>
      </c>
      <c r="AEP271" s="1">
        <v>1248.68</v>
      </c>
      <c r="AEQ271" s="1">
        <v>1248.68</v>
      </c>
      <c r="AER271" s="1">
        <v>1248.68</v>
      </c>
      <c r="AES271" s="1">
        <v>1248.68</v>
      </c>
      <c r="AET271" s="1">
        <v>1248.68</v>
      </c>
      <c r="AEU271" s="1">
        <v>1248.68</v>
      </c>
      <c r="AEV271" s="1">
        <v>1248.68</v>
      </c>
      <c r="AEW271" s="1">
        <v>1248.68</v>
      </c>
      <c r="AEX271" s="1">
        <v>1248.68</v>
      </c>
      <c r="AEY271" s="1">
        <v>1248.68</v>
      </c>
      <c r="AEZ271" s="1">
        <v>1248.68</v>
      </c>
      <c r="AFA271" s="1">
        <v>1248.68</v>
      </c>
      <c r="AFB271" s="1">
        <v>1248.68</v>
      </c>
      <c r="AFC271" s="1">
        <v>1248.68</v>
      </c>
      <c r="AFD271" s="1">
        <v>1248.68</v>
      </c>
      <c r="AFE271" s="1">
        <v>1248.68</v>
      </c>
      <c r="AFF271" s="1">
        <v>1248.68</v>
      </c>
      <c r="AFG271" s="1">
        <v>1248.68</v>
      </c>
      <c r="AFH271" s="1">
        <v>1248.68</v>
      </c>
      <c r="AFI271" s="1">
        <v>1248.68</v>
      </c>
      <c r="AFJ271" s="1">
        <v>1248.68</v>
      </c>
      <c r="AFK271" s="1">
        <v>1248.68</v>
      </c>
      <c r="AFL271" s="1">
        <v>1248.68</v>
      </c>
      <c r="AFM271" s="1">
        <v>1248.68</v>
      </c>
      <c r="AFN271" s="1">
        <v>1248.68</v>
      </c>
      <c r="AFO271" s="1">
        <v>1248.68</v>
      </c>
      <c r="AFP271" s="1">
        <v>1248.68</v>
      </c>
      <c r="AFQ271" s="1">
        <v>1248.68</v>
      </c>
      <c r="AFR271" s="1">
        <v>1248.68</v>
      </c>
      <c r="AFS271" s="1">
        <v>1248.68</v>
      </c>
      <c r="AFT271" s="1">
        <v>1248.68</v>
      </c>
      <c r="AFU271" s="1">
        <v>1248.68</v>
      </c>
      <c r="AFV271" s="1">
        <v>1248.68</v>
      </c>
      <c r="AFW271" s="1">
        <v>1248.68</v>
      </c>
      <c r="AFX271" s="1">
        <v>1248.68</v>
      </c>
      <c r="AFY271" s="1">
        <v>1248.68</v>
      </c>
      <c r="AFZ271" s="1">
        <v>1248.68</v>
      </c>
      <c r="AGA271" s="1">
        <v>1248.68</v>
      </c>
      <c r="AGB271" s="1">
        <v>1248.68</v>
      </c>
      <c r="AGC271" s="1">
        <v>1248.68</v>
      </c>
      <c r="AGD271" s="1">
        <v>1248.68</v>
      </c>
      <c r="AGE271" s="1">
        <v>1248.68</v>
      </c>
      <c r="AGF271" s="1">
        <v>1248.68</v>
      </c>
      <c r="AGG271" s="1">
        <v>1248.68</v>
      </c>
      <c r="AGH271" s="1">
        <v>1248.68</v>
      </c>
      <c r="AGI271" s="1">
        <v>1248.68</v>
      </c>
      <c r="AGJ271" s="1">
        <v>1248.68</v>
      </c>
      <c r="AGK271" s="1">
        <v>1248.68</v>
      </c>
      <c r="AGL271" s="1">
        <v>1248.68</v>
      </c>
      <c r="AGM271" s="1">
        <v>1248.68</v>
      </c>
      <c r="AGN271" s="1">
        <v>1248.68</v>
      </c>
      <c r="AGO271" s="1">
        <v>1248.68</v>
      </c>
      <c r="AGP271" s="1">
        <v>1248.68</v>
      </c>
      <c r="AGQ271" s="1">
        <v>1248.68</v>
      </c>
      <c r="AGR271" s="1">
        <v>1248.68</v>
      </c>
      <c r="AGS271" s="1">
        <v>1248.68</v>
      </c>
      <c r="AGT271" s="1">
        <v>1248.68</v>
      </c>
      <c r="AGU271" s="1">
        <v>1248.68</v>
      </c>
      <c r="AGV271" s="1">
        <v>1248.68</v>
      </c>
      <c r="AGW271" s="1">
        <v>1248.68</v>
      </c>
      <c r="AGX271" s="1">
        <v>1248.68</v>
      </c>
      <c r="AGY271" s="1">
        <v>1248.68</v>
      </c>
      <c r="AGZ271" s="1">
        <v>1248.68</v>
      </c>
      <c r="AHA271" s="1">
        <v>1248.68</v>
      </c>
      <c r="AHB271" s="1">
        <v>1248.68</v>
      </c>
      <c r="AHC271" s="1">
        <v>1248.68</v>
      </c>
      <c r="AHD271" s="1">
        <v>1248.68</v>
      </c>
      <c r="AHE271" s="1">
        <v>1248.68</v>
      </c>
      <c r="AHF271" s="1">
        <v>1248.68</v>
      </c>
      <c r="AHG271" s="1">
        <v>1248.68</v>
      </c>
      <c r="AHH271" s="1">
        <v>1248.68</v>
      </c>
      <c r="AHI271" s="1">
        <v>1248.68</v>
      </c>
      <c r="AHJ271" s="1">
        <v>1248.68</v>
      </c>
      <c r="AHK271" s="1">
        <v>1248.68</v>
      </c>
      <c r="AHL271" s="1">
        <v>1248.68</v>
      </c>
      <c r="AHM271" s="1">
        <v>1248.68</v>
      </c>
      <c r="AHN271" s="1">
        <v>1248.68</v>
      </c>
      <c r="AHO271" s="1">
        <v>1248.68</v>
      </c>
      <c r="AHP271" s="1">
        <v>1248.68</v>
      </c>
      <c r="AHQ271" s="1">
        <v>1248.68</v>
      </c>
    </row>
    <row r="272" spans="1:901" x14ac:dyDescent="0.3">
      <c r="A272" s="1">
        <v>272</v>
      </c>
      <c r="B272" s="16" t="s">
        <v>598</v>
      </c>
      <c r="C272" s="16" t="s">
        <v>599</v>
      </c>
      <c r="D272" s="14">
        <v>45556</v>
      </c>
      <c r="E272" s="14">
        <v>45573</v>
      </c>
      <c r="F272" s="1">
        <v>80.099999999999994</v>
      </c>
      <c r="G272" s="1">
        <f t="shared" si="4"/>
        <v>81.17</v>
      </c>
      <c r="H272" s="1">
        <f>IFERROR(VLOOKUP(B272,PMS!$A$1:$G$2968,7,FALSE),"")</f>
        <v>1.3</v>
      </c>
      <c r="I272" s="1" t="str">
        <f>IFERROR(VLOOKUP(B272,PMS!$A$1:$AE$2968,31,FALSE),"")</f>
        <v>MRT</v>
      </c>
      <c r="VB272" s="1">
        <v>0.16</v>
      </c>
      <c r="VC272" s="1">
        <v>0.7</v>
      </c>
      <c r="VD272" s="1">
        <v>2.11</v>
      </c>
      <c r="VE272" s="1">
        <v>4.55</v>
      </c>
      <c r="VF272" s="1">
        <v>8.8699999999999992</v>
      </c>
      <c r="VG272" s="1">
        <v>16.23</v>
      </c>
      <c r="VH272" s="1">
        <v>16.23</v>
      </c>
      <c r="VI272" s="1">
        <v>25.65</v>
      </c>
      <c r="VJ272" s="1">
        <v>38.1</v>
      </c>
      <c r="VK272" s="1">
        <v>50.54</v>
      </c>
      <c r="VL272" s="1">
        <v>61.69</v>
      </c>
      <c r="VM272" s="1">
        <v>69.8</v>
      </c>
      <c r="VN272" s="1">
        <v>74.89</v>
      </c>
      <c r="VO272" s="1">
        <v>74.89</v>
      </c>
      <c r="VP272" s="1">
        <v>78.41</v>
      </c>
      <c r="VQ272" s="1">
        <v>80.03</v>
      </c>
      <c r="VR272" s="1">
        <v>80.790000000000006</v>
      </c>
      <c r="VS272" s="1">
        <v>81.17</v>
      </c>
      <c r="VT272" s="1">
        <v>81.17</v>
      </c>
      <c r="VU272" s="1">
        <v>81.17</v>
      </c>
      <c r="VV272" s="1">
        <v>81.17</v>
      </c>
      <c r="VW272" s="1">
        <v>81.17</v>
      </c>
      <c r="VX272" s="1">
        <v>81.17</v>
      </c>
      <c r="VY272" s="1">
        <v>81.17</v>
      </c>
      <c r="VZ272" s="1">
        <v>81.17</v>
      </c>
      <c r="WA272" s="1">
        <v>81.17</v>
      </c>
      <c r="WB272" s="1">
        <v>81.17</v>
      </c>
      <c r="WC272" s="1">
        <v>81.17</v>
      </c>
      <c r="WD272" s="1">
        <v>81.17</v>
      </c>
      <c r="WE272" s="1">
        <v>81.17</v>
      </c>
      <c r="WF272" s="1">
        <v>81.17</v>
      </c>
      <c r="WG272" s="1">
        <v>81.17</v>
      </c>
      <c r="WH272" s="1">
        <v>81.17</v>
      </c>
      <c r="WI272" s="1">
        <v>81.17</v>
      </c>
      <c r="WJ272" s="1">
        <v>81.17</v>
      </c>
      <c r="WK272" s="1">
        <v>81.17</v>
      </c>
      <c r="WL272" s="1">
        <v>81.17</v>
      </c>
      <c r="WM272" s="1">
        <v>81.17</v>
      </c>
      <c r="WN272" s="1">
        <v>81.17</v>
      </c>
      <c r="WO272" s="1">
        <v>81.17</v>
      </c>
      <c r="WP272" s="1">
        <v>81.17</v>
      </c>
      <c r="WQ272" s="1">
        <v>81.17</v>
      </c>
      <c r="WR272" s="1">
        <v>81.17</v>
      </c>
      <c r="WS272" s="1">
        <v>81.17</v>
      </c>
      <c r="WT272" s="1">
        <v>81.17</v>
      </c>
      <c r="WU272" s="1">
        <v>81.17</v>
      </c>
      <c r="WV272" s="1">
        <v>81.17</v>
      </c>
      <c r="WW272" s="1">
        <v>81.17</v>
      </c>
      <c r="WX272" s="1">
        <v>81.17</v>
      </c>
      <c r="WY272" s="1">
        <v>81.17</v>
      </c>
      <c r="WZ272" s="1">
        <v>81.17</v>
      </c>
      <c r="XA272" s="1">
        <v>81.17</v>
      </c>
      <c r="XB272" s="1">
        <v>81.17</v>
      </c>
      <c r="XC272" s="1">
        <v>81.17</v>
      </c>
      <c r="XD272" s="1">
        <v>81.17</v>
      </c>
      <c r="XE272" s="1">
        <v>81.17</v>
      </c>
      <c r="XF272" s="1">
        <v>81.17</v>
      </c>
      <c r="XG272" s="1">
        <v>81.17</v>
      </c>
      <c r="XH272" s="1">
        <v>81.17</v>
      </c>
      <c r="XI272" s="1">
        <v>81.17</v>
      </c>
      <c r="XJ272" s="1">
        <v>81.17</v>
      </c>
      <c r="XK272" s="1">
        <v>81.17</v>
      </c>
      <c r="XL272" s="1">
        <v>81.17</v>
      </c>
      <c r="XM272" s="1">
        <v>81.17</v>
      </c>
      <c r="XN272" s="1">
        <v>81.17</v>
      </c>
      <c r="XO272" s="1">
        <v>81.17</v>
      </c>
      <c r="XP272" s="1">
        <v>81.17</v>
      </c>
      <c r="XQ272" s="1">
        <v>81.17</v>
      </c>
      <c r="XR272" s="1">
        <v>81.17</v>
      </c>
      <c r="XS272" s="1">
        <v>81.17</v>
      </c>
      <c r="XT272" s="1">
        <v>81.17</v>
      </c>
      <c r="XU272" s="1">
        <v>81.17</v>
      </c>
      <c r="XV272" s="1">
        <v>81.17</v>
      </c>
      <c r="XW272" s="1">
        <v>81.17</v>
      </c>
      <c r="XX272" s="1">
        <v>81.17</v>
      </c>
      <c r="XY272" s="1">
        <v>81.17</v>
      </c>
      <c r="XZ272" s="1">
        <v>81.17</v>
      </c>
      <c r="YA272" s="1">
        <v>81.17</v>
      </c>
      <c r="YB272" s="1">
        <v>81.17</v>
      </c>
      <c r="YC272" s="1">
        <v>81.17</v>
      </c>
      <c r="YD272" s="1">
        <v>81.17</v>
      </c>
      <c r="YE272" s="1">
        <v>81.17</v>
      </c>
      <c r="YF272" s="1">
        <v>81.17</v>
      </c>
      <c r="YG272" s="1">
        <v>81.17</v>
      </c>
      <c r="YH272" s="1">
        <v>81.17</v>
      </c>
      <c r="YI272" s="1">
        <v>81.17</v>
      </c>
      <c r="YJ272" s="1">
        <v>81.17</v>
      </c>
      <c r="YK272" s="1">
        <v>81.17</v>
      </c>
      <c r="YL272" s="1">
        <v>81.17</v>
      </c>
      <c r="YM272" s="1">
        <v>81.17</v>
      </c>
      <c r="YN272" s="1">
        <v>81.17</v>
      </c>
      <c r="YO272" s="1">
        <v>81.17</v>
      </c>
      <c r="YP272" s="1">
        <v>81.17</v>
      </c>
      <c r="YQ272" s="1">
        <v>81.17</v>
      </c>
      <c r="YR272" s="1">
        <v>81.17</v>
      </c>
      <c r="YS272" s="1">
        <v>81.17</v>
      </c>
      <c r="YT272" s="1">
        <v>81.17</v>
      </c>
      <c r="YU272" s="1">
        <v>81.17</v>
      </c>
      <c r="YV272" s="1">
        <v>81.17</v>
      </c>
      <c r="YW272" s="1">
        <v>81.17</v>
      </c>
      <c r="YX272" s="1">
        <v>81.17</v>
      </c>
      <c r="YY272" s="1">
        <v>81.17</v>
      </c>
      <c r="YZ272" s="1">
        <v>81.17</v>
      </c>
      <c r="ZA272" s="1">
        <v>81.17</v>
      </c>
      <c r="ZB272" s="1">
        <v>81.17</v>
      </c>
      <c r="ZC272" s="1">
        <v>81.17</v>
      </c>
      <c r="ZD272" s="1">
        <v>81.17</v>
      </c>
      <c r="ZE272" s="1">
        <v>81.17</v>
      </c>
      <c r="ZF272" s="1">
        <v>81.17</v>
      </c>
      <c r="ZG272" s="1">
        <v>81.17</v>
      </c>
      <c r="ZH272" s="1">
        <v>81.17</v>
      </c>
      <c r="ZI272" s="1">
        <v>81.17</v>
      </c>
      <c r="ZJ272" s="1">
        <v>81.17</v>
      </c>
      <c r="ZK272" s="1">
        <v>81.17</v>
      </c>
      <c r="ZL272" s="1">
        <v>81.17</v>
      </c>
      <c r="ZM272" s="1">
        <v>81.17</v>
      </c>
      <c r="ZN272" s="1">
        <v>81.17</v>
      </c>
      <c r="ZO272" s="1">
        <v>81.17</v>
      </c>
      <c r="ZP272" s="1">
        <v>81.17</v>
      </c>
      <c r="ZQ272" s="1">
        <v>81.17</v>
      </c>
      <c r="ZR272" s="1">
        <v>81.17</v>
      </c>
      <c r="ZS272" s="1">
        <v>81.17</v>
      </c>
      <c r="ZT272" s="1">
        <v>81.17</v>
      </c>
      <c r="ZU272" s="1">
        <v>81.17</v>
      </c>
      <c r="ZV272" s="1">
        <v>81.17</v>
      </c>
      <c r="ZW272" s="1">
        <v>81.17</v>
      </c>
      <c r="ZX272" s="1">
        <v>81.17</v>
      </c>
      <c r="ZY272" s="1">
        <v>81.17</v>
      </c>
      <c r="ZZ272" s="1">
        <v>81.17</v>
      </c>
      <c r="AAA272" s="1">
        <v>81.17</v>
      </c>
      <c r="AAB272" s="1">
        <v>81.17</v>
      </c>
      <c r="AAC272" s="1">
        <v>81.17</v>
      </c>
      <c r="AAD272" s="1">
        <v>81.17</v>
      </c>
      <c r="AAE272" s="1">
        <v>81.17</v>
      </c>
      <c r="AAF272" s="1">
        <v>81.17</v>
      </c>
      <c r="AAG272" s="1">
        <v>81.17</v>
      </c>
      <c r="AAH272" s="1">
        <v>81.17</v>
      </c>
      <c r="AAI272" s="1">
        <v>81.17</v>
      </c>
      <c r="AAJ272" s="1">
        <v>81.17</v>
      </c>
      <c r="AAK272" s="1">
        <v>81.17</v>
      </c>
      <c r="AAL272" s="1">
        <v>81.17</v>
      </c>
      <c r="AAM272" s="1">
        <v>81.17</v>
      </c>
      <c r="AAN272" s="1">
        <v>81.17</v>
      </c>
      <c r="AAO272" s="1">
        <v>81.17</v>
      </c>
      <c r="AAP272" s="1">
        <v>81.17</v>
      </c>
      <c r="AAQ272" s="1">
        <v>81.17</v>
      </c>
      <c r="AAR272" s="1">
        <v>81.17</v>
      </c>
      <c r="AAS272" s="1">
        <v>81.17</v>
      </c>
      <c r="AAT272" s="1">
        <v>81.17</v>
      </c>
      <c r="AAU272" s="1">
        <v>81.17</v>
      </c>
      <c r="AAV272" s="1">
        <v>81.17</v>
      </c>
      <c r="AAW272" s="1">
        <v>81.17</v>
      </c>
      <c r="AAX272" s="1">
        <v>81.17</v>
      </c>
      <c r="AAY272" s="1">
        <v>81.17</v>
      </c>
      <c r="AAZ272" s="1">
        <v>81.17</v>
      </c>
      <c r="ABA272" s="1">
        <v>81.17</v>
      </c>
      <c r="ABB272" s="1">
        <v>81.17</v>
      </c>
      <c r="ABC272" s="1">
        <v>81.17</v>
      </c>
      <c r="ABD272" s="1">
        <v>81.17</v>
      </c>
      <c r="ABE272" s="1">
        <v>81.17</v>
      </c>
      <c r="ABF272" s="1">
        <v>81.17</v>
      </c>
      <c r="ABG272" s="1">
        <v>81.17</v>
      </c>
      <c r="ABH272" s="1">
        <v>81.17</v>
      </c>
      <c r="ABI272" s="1">
        <v>81.17</v>
      </c>
      <c r="ABJ272" s="1">
        <v>81.17</v>
      </c>
      <c r="ABK272" s="1">
        <v>81.17</v>
      </c>
      <c r="ABL272" s="1">
        <v>81.17</v>
      </c>
      <c r="ABM272" s="1">
        <v>81.17</v>
      </c>
      <c r="ABN272" s="1">
        <v>81.17</v>
      </c>
      <c r="ABO272" s="1">
        <v>81.17</v>
      </c>
      <c r="ABP272" s="1">
        <v>81.17</v>
      </c>
      <c r="ABQ272" s="1">
        <v>81.17</v>
      </c>
      <c r="ABR272" s="1">
        <v>81.17</v>
      </c>
      <c r="ABS272" s="1">
        <v>81.17</v>
      </c>
      <c r="ABT272" s="1">
        <v>81.17</v>
      </c>
      <c r="ABU272" s="1">
        <v>81.17</v>
      </c>
      <c r="ABV272" s="1">
        <v>81.17</v>
      </c>
      <c r="ABW272" s="1">
        <v>81.17</v>
      </c>
      <c r="ABX272" s="1">
        <v>81.17</v>
      </c>
      <c r="ABY272" s="1">
        <v>81.17</v>
      </c>
      <c r="ABZ272" s="1">
        <v>81.17</v>
      </c>
      <c r="ACA272" s="1">
        <v>81.17</v>
      </c>
      <c r="ACB272" s="1">
        <v>81.17</v>
      </c>
      <c r="ACC272" s="1">
        <v>81.17</v>
      </c>
      <c r="ACD272" s="1">
        <v>81.17</v>
      </c>
      <c r="ACE272" s="1">
        <v>81.17</v>
      </c>
      <c r="ACF272" s="1">
        <v>81.17</v>
      </c>
      <c r="ACG272" s="1">
        <v>81.17</v>
      </c>
      <c r="ACH272" s="1">
        <v>81.17</v>
      </c>
      <c r="ACI272" s="1">
        <v>81.17</v>
      </c>
      <c r="ACJ272" s="1">
        <v>81.17</v>
      </c>
      <c r="ACK272" s="1">
        <v>81.17</v>
      </c>
      <c r="ACL272" s="1">
        <v>81.17</v>
      </c>
      <c r="ACM272" s="1">
        <v>81.17</v>
      </c>
      <c r="ACN272" s="1">
        <v>81.17</v>
      </c>
      <c r="ACO272" s="1">
        <v>81.17</v>
      </c>
      <c r="ACP272" s="1">
        <v>81.17</v>
      </c>
      <c r="ACQ272" s="1">
        <v>81.17</v>
      </c>
      <c r="ACR272" s="1">
        <v>81.17</v>
      </c>
      <c r="ACS272" s="1">
        <v>81.17</v>
      </c>
      <c r="ACT272" s="1">
        <v>81.17</v>
      </c>
      <c r="ACU272" s="1">
        <v>81.17</v>
      </c>
      <c r="ACV272" s="1">
        <v>81.17</v>
      </c>
      <c r="ACW272" s="1">
        <v>81.17</v>
      </c>
      <c r="ACX272" s="1">
        <v>81.17</v>
      </c>
      <c r="ACY272" s="1">
        <v>81.17</v>
      </c>
      <c r="ACZ272" s="1">
        <v>81.17</v>
      </c>
      <c r="ADA272" s="1">
        <v>81.17</v>
      </c>
      <c r="ADB272" s="1">
        <v>81.17</v>
      </c>
      <c r="ADC272" s="1">
        <v>81.17</v>
      </c>
      <c r="ADD272" s="1">
        <v>81.17</v>
      </c>
      <c r="ADE272" s="1">
        <v>81.17</v>
      </c>
      <c r="ADF272" s="1">
        <v>81.17</v>
      </c>
      <c r="ADG272" s="1">
        <v>81.17</v>
      </c>
      <c r="ADH272" s="1">
        <v>81.17</v>
      </c>
      <c r="ADI272" s="1">
        <v>81.17</v>
      </c>
      <c r="ADJ272" s="1">
        <v>81.17</v>
      </c>
      <c r="ADK272" s="1">
        <v>81.17</v>
      </c>
      <c r="ADL272" s="1">
        <v>81.17</v>
      </c>
      <c r="ADM272" s="1">
        <v>81.17</v>
      </c>
      <c r="ADN272" s="1">
        <v>81.17</v>
      </c>
      <c r="ADO272" s="1">
        <v>81.17</v>
      </c>
      <c r="ADP272" s="1">
        <v>81.17</v>
      </c>
      <c r="ADQ272" s="1">
        <v>81.17</v>
      </c>
      <c r="ADR272" s="1">
        <v>81.17</v>
      </c>
      <c r="ADS272" s="1">
        <v>81.17</v>
      </c>
      <c r="ADT272" s="1">
        <v>81.17</v>
      </c>
      <c r="ADU272" s="1">
        <v>81.17</v>
      </c>
      <c r="ADV272" s="1">
        <v>81.17</v>
      </c>
      <c r="ADW272" s="1">
        <v>81.17</v>
      </c>
      <c r="ADX272" s="1">
        <v>81.17</v>
      </c>
      <c r="ADY272" s="1">
        <v>81.17</v>
      </c>
      <c r="ADZ272" s="1">
        <v>81.17</v>
      </c>
      <c r="AEA272" s="1">
        <v>81.17</v>
      </c>
      <c r="AEB272" s="1">
        <v>81.17</v>
      </c>
      <c r="AEC272" s="1">
        <v>81.17</v>
      </c>
      <c r="AED272" s="1">
        <v>81.17</v>
      </c>
      <c r="AEE272" s="1">
        <v>81.17</v>
      </c>
      <c r="AEF272" s="1">
        <v>81.17</v>
      </c>
      <c r="AEG272" s="1">
        <v>81.17</v>
      </c>
      <c r="AEH272" s="1">
        <v>81.17</v>
      </c>
      <c r="AEI272" s="1">
        <v>81.17</v>
      </c>
      <c r="AEJ272" s="1">
        <v>81.17</v>
      </c>
      <c r="AEK272" s="1">
        <v>81.17</v>
      </c>
      <c r="AEL272" s="1">
        <v>81.17</v>
      </c>
      <c r="AEM272" s="1">
        <v>81.17</v>
      </c>
      <c r="AEN272" s="1">
        <v>81.17</v>
      </c>
      <c r="AEO272" s="1">
        <v>81.17</v>
      </c>
      <c r="AEP272" s="1">
        <v>81.17</v>
      </c>
      <c r="AEQ272" s="1">
        <v>81.17</v>
      </c>
      <c r="AER272" s="1">
        <v>81.17</v>
      </c>
      <c r="AES272" s="1">
        <v>81.17</v>
      </c>
      <c r="AET272" s="1">
        <v>81.17</v>
      </c>
      <c r="AEU272" s="1">
        <v>81.17</v>
      </c>
      <c r="AEV272" s="1">
        <v>81.17</v>
      </c>
      <c r="AEW272" s="1">
        <v>81.17</v>
      </c>
      <c r="AEX272" s="1">
        <v>81.17</v>
      </c>
      <c r="AEY272" s="1">
        <v>81.17</v>
      </c>
      <c r="AEZ272" s="1">
        <v>81.17</v>
      </c>
      <c r="AFA272" s="1">
        <v>81.17</v>
      </c>
      <c r="AFB272" s="1">
        <v>81.17</v>
      </c>
      <c r="AFC272" s="1">
        <v>81.17</v>
      </c>
      <c r="AFD272" s="1">
        <v>81.17</v>
      </c>
      <c r="AFE272" s="1">
        <v>81.17</v>
      </c>
      <c r="AFF272" s="1">
        <v>81.17</v>
      </c>
      <c r="AFG272" s="1">
        <v>81.17</v>
      </c>
      <c r="AFH272" s="1">
        <v>81.17</v>
      </c>
      <c r="AFI272" s="1">
        <v>81.17</v>
      </c>
      <c r="AFJ272" s="1">
        <v>81.17</v>
      </c>
      <c r="AFK272" s="1">
        <v>81.17</v>
      </c>
      <c r="AFL272" s="1">
        <v>81.17</v>
      </c>
      <c r="AFM272" s="1">
        <v>81.17</v>
      </c>
      <c r="AFN272" s="1">
        <v>81.17</v>
      </c>
      <c r="AFO272" s="1">
        <v>81.17</v>
      </c>
      <c r="AFP272" s="1">
        <v>81.17</v>
      </c>
      <c r="AFQ272" s="1">
        <v>81.17</v>
      </c>
      <c r="AFR272" s="1">
        <v>81.17</v>
      </c>
      <c r="AFS272" s="1">
        <v>81.17</v>
      </c>
      <c r="AFT272" s="1">
        <v>81.17</v>
      </c>
      <c r="AFU272" s="1">
        <v>81.17</v>
      </c>
      <c r="AFV272" s="1">
        <v>81.17</v>
      </c>
      <c r="AFW272" s="1">
        <v>81.17</v>
      </c>
      <c r="AFX272" s="1">
        <v>81.17</v>
      </c>
      <c r="AFY272" s="1">
        <v>81.17</v>
      </c>
      <c r="AFZ272" s="1">
        <v>81.17</v>
      </c>
      <c r="AGA272" s="1">
        <v>81.17</v>
      </c>
      <c r="AGB272" s="1">
        <v>81.17</v>
      </c>
      <c r="AGC272" s="1">
        <v>81.17</v>
      </c>
      <c r="AGD272" s="1">
        <v>81.17</v>
      </c>
      <c r="AGE272" s="1">
        <v>81.17</v>
      </c>
      <c r="AGF272" s="1">
        <v>81.17</v>
      </c>
      <c r="AGG272" s="1">
        <v>81.17</v>
      </c>
      <c r="AGH272" s="1">
        <v>81.17</v>
      </c>
      <c r="AGI272" s="1">
        <v>81.17</v>
      </c>
      <c r="AGJ272" s="1">
        <v>81.17</v>
      </c>
      <c r="AGK272" s="1">
        <v>81.17</v>
      </c>
      <c r="AGL272" s="1">
        <v>81.17</v>
      </c>
      <c r="AGM272" s="1">
        <v>81.17</v>
      </c>
      <c r="AGN272" s="1">
        <v>81.17</v>
      </c>
      <c r="AGO272" s="1">
        <v>81.17</v>
      </c>
      <c r="AGP272" s="1">
        <v>81.17</v>
      </c>
      <c r="AGQ272" s="1">
        <v>81.17</v>
      </c>
      <c r="AGR272" s="1">
        <v>81.17</v>
      </c>
      <c r="AGS272" s="1">
        <v>81.17</v>
      </c>
      <c r="AGT272" s="1">
        <v>81.17</v>
      </c>
      <c r="AGU272" s="1">
        <v>81.17</v>
      </c>
      <c r="AGV272" s="1">
        <v>81.17</v>
      </c>
      <c r="AGW272" s="1">
        <v>81.17</v>
      </c>
      <c r="AGX272" s="1">
        <v>81.17</v>
      </c>
      <c r="AGY272" s="1">
        <v>81.17</v>
      </c>
      <c r="AGZ272" s="1">
        <v>81.17</v>
      </c>
      <c r="AHA272" s="1">
        <v>81.17</v>
      </c>
      <c r="AHB272" s="1">
        <v>81.17</v>
      </c>
      <c r="AHC272" s="1">
        <v>81.17</v>
      </c>
      <c r="AHD272" s="1">
        <v>81.17</v>
      </c>
      <c r="AHE272" s="1">
        <v>81.17</v>
      </c>
      <c r="AHF272" s="1">
        <v>81.17</v>
      </c>
      <c r="AHG272" s="1">
        <v>81.17</v>
      </c>
      <c r="AHH272" s="1">
        <v>81.17</v>
      </c>
      <c r="AHI272" s="1">
        <v>81.17</v>
      </c>
      <c r="AHJ272" s="1">
        <v>81.17</v>
      </c>
      <c r="AHK272" s="1">
        <v>81.17</v>
      </c>
      <c r="AHL272" s="1">
        <v>81.17</v>
      </c>
      <c r="AHM272" s="1">
        <v>81.17</v>
      </c>
      <c r="AHN272" s="1">
        <v>81.17</v>
      </c>
      <c r="AHO272" s="1">
        <v>81.17</v>
      </c>
      <c r="AHP272" s="1">
        <v>81.17</v>
      </c>
      <c r="AHQ272" s="1">
        <v>81.17</v>
      </c>
    </row>
    <row r="273" spans="1:901" x14ac:dyDescent="0.3">
      <c r="A273" s="1">
        <v>273</v>
      </c>
      <c r="B273" s="16" t="s">
        <v>600</v>
      </c>
      <c r="C273" s="16" t="s">
        <v>601</v>
      </c>
      <c r="D273" s="14">
        <v>45556</v>
      </c>
      <c r="E273" s="14">
        <v>45573</v>
      </c>
      <c r="F273" s="1">
        <v>160.19999999999999</v>
      </c>
      <c r="G273" s="1">
        <f t="shared" si="4"/>
        <v>162.34</v>
      </c>
      <c r="H273" s="1">
        <f>IFERROR(VLOOKUP(B273,PMS!$A$1:$G$2968,7,FALSE),"")</f>
        <v>2.6</v>
      </c>
      <c r="I273" s="1" t="str">
        <f>IFERROR(VLOOKUP(B273,PMS!$A$1:$AE$2968,31,FALSE),"")</f>
        <v>MRT</v>
      </c>
      <c r="VB273" s="1">
        <v>0.32</v>
      </c>
      <c r="VC273" s="1">
        <v>1.41</v>
      </c>
      <c r="VD273" s="1">
        <v>4.22</v>
      </c>
      <c r="VE273" s="1">
        <v>9.09</v>
      </c>
      <c r="VF273" s="1">
        <v>17.75</v>
      </c>
      <c r="VG273" s="1">
        <v>32.47</v>
      </c>
      <c r="VH273" s="1">
        <v>32.47</v>
      </c>
      <c r="VI273" s="1">
        <v>51.3</v>
      </c>
      <c r="VJ273" s="1">
        <v>76.19</v>
      </c>
      <c r="VK273" s="1">
        <v>101.08</v>
      </c>
      <c r="VL273" s="1">
        <v>123.38</v>
      </c>
      <c r="VM273" s="1">
        <v>139.61000000000001</v>
      </c>
      <c r="VN273" s="1">
        <v>149.78</v>
      </c>
      <c r="VO273" s="1">
        <v>149.78</v>
      </c>
      <c r="VP273" s="1">
        <v>156.82</v>
      </c>
      <c r="VQ273" s="1">
        <v>160.06</v>
      </c>
      <c r="VR273" s="1">
        <v>161.58000000000001</v>
      </c>
      <c r="VS273" s="1">
        <v>162.34</v>
      </c>
      <c r="VT273" s="1">
        <v>162.34</v>
      </c>
      <c r="VU273" s="1">
        <v>162.34</v>
      </c>
      <c r="VV273" s="1">
        <v>162.34</v>
      </c>
      <c r="VW273" s="1">
        <v>162.34</v>
      </c>
      <c r="VX273" s="1">
        <v>162.34</v>
      </c>
      <c r="VY273" s="1">
        <v>162.34</v>
      </c>
      <c r="VZ273" s="1">
        <v>162.34</v>
      </c>
      <c r="WA273" s="1">
        <v>162.34</v>
      </c>
      <c r="WB273" s="1">
        <v>162.34</v>
      </c>
      <c r="WC273" s="1">
        <v>162.34</v>
      </c>
      <c r="WD273" s="1">
        <v>162.34</v>
      </c>
      <c r="WE273" s="1">
        <v>162.34</v>
      </c>
      <c r="WF273" s="1">
        <v>162.34</v>
      </c>
      <c r="WG273" s="1">
        <v>162.34</v>
      </c>
      <c r="WH273" s="1">
        <v>162.34</v>
      </c>
      <c r="WI273" s="1">
        <v>162.34</v>
      </c>
      <c r="WJ273" s="1">
        <v>162.34</v>
      </c>
      <c r="WK273" s="1">
        <v>162.34</v>
      </c>
      <c r="WL273" s="1">
        <v>162.34</v>
      </c>
      <c r="WM273" s="1">
        <v>162.34</v>
      </c>
      <c r="WN273" s="1">
        <v>162.34</v>
      </c>
      <c r="WO273" s="1">
        <v>162.34</v>
      </c>
      <c r="WP273" s="1">
        <v>162.34</v>
      </c>
      <c r="WQ273" s="1">
        <v>162.34</v>
      </c>
      <c r="WR273" s="1">
        <v>162.34</v>
      </c>
      <c r="WS273" s="1">
        <v>162.34</v>
      </c>
      <c r="WT273" s="1">
        <v>162.34</v>
      </c>
      <c r="WU273" s="1">
        <v>162.34</v>
      </c>
      <c r="WV273" s="1">
        <v>162.34</v>
      </c>
      <c r="WW273" s="1">
        <v>162.34</v>
      </c>
      <c r="WX273" s="1">
        <v>162.34</v>
      </c>
      <c r="WY273" s="1">
        <v>162.34</v>
      </c>
      <c r="WZ273" s="1">
        <v>162.34</v>
      </c>
      <c r="XA273" s="1">
        <v>162.34</v>
      </c>
      <c r="XB273" s="1">
        <v>162.34</v>
      </c>
      <c r="XC273" s="1">
        <v>162.34</v>
      </c>
      <c r="XD273" s="1">
        <v>162.34</v>
      </c>
      <c r="XE273" s="1">
        <v>162.34</v>
      </c>
      <c r="XF273" s="1">
        <v>162.34</v>
      </c>
      <c r="XG273" s="1">
        <v>162.34</v>
      </c>
      <c r="XH273" s="1">
        <v>162.34</v>
      </c>
      <c r="XI273" s="1">
        <v>162.34</v>
      </c>
      <c r="XJ273" s="1">
        <v>162.34</v>
      </c>
      <c r="XK273" s="1">
        <v>162.34</v>
      </c>
      <c r="XL273" s="1">
        <v>162.34</v>
      </c>
      <c r="XM273" s="1">
        <v>162.34</v>
      </c>
      <c r="XN273" s="1">
        <v>162.34</v>
      </c>
      <c r="XO273" s="1">
        <v>162.34</v>
      </c>
      <c r="XP273" s="1">
        <v>162.34</v>
      </c>
      <c r="XQ273" s="1">
        <v>162.34</v>
      </c>
      <c r="XR273" s="1">
        <v>162.34</v>
      </c>
      <c r="XS273" s="1">
        <v>162.34</v>
      </c>
      <c r="XT273" s="1">
        <v>162.34</v>
      </c>
      <c r="XU273" s="1">
        <v>162.34</v>
      </c>
      <c r="XV273" s="1">
        <v>162.34</v>
      </c>
      <c r="XW273" s="1">
        <v>162.34</v>
      </c>
      <c r="XX273" s="1">
        <v>162.34</v>
      </c>
      <c r="XY273" s="1">
        <v>162.34</v>
      </c>
      <c r="XZ273" s="1">
        <v>162.34</v>
      </c>
      <c r="YA273" s="1">
        <v>162.34</v>
      </c>
      <c r="YB273" s="1">
        <v>162.34</v>
      </c>
      <c r="YC273" s="1">
        <v>162.34</v>
      </c>
      <c r="YD273" s="1">
        <v>162.34</v>
      </c>
      <c r="YE273" s="1">
        <v>162.34</v>
      </c>
      <c r="YF273" s="1">
        <v>162.34</v>
      </c>
      <c r="YG273" s="1">
        <v>162.34</v>
      </c>
      <c r="YH273" s="1">
        <v>162.34</v>
      </c>
      <c r="YI273" s="1">
        <v>162.34</v>
      </c>
      <c r="YJ273" s="1">
        <v>162.34</v>
      </c>
      <c r="YK273" s="1">
        <v>162.34</v>
      </c>
      <c r="YL273" s="1">
        <v>162.34</v>
      </c>
      <c r="YM273" s="1">
        <v>162.34</v>
      </c>
      <c r="YN273" s="1">
        <v>162.34</v>
      </c>
      <c r="YO273" s="1">
        <v>162.34</v>
      </c>
      <c r="YP273" s="1">
        <v>162.34</v>
      </c>
      <c r="YQ273" s="1">
        <v>162.34</v>
      </c>
      <c r="YR273" s="1">
        <v>162.34</v>
      </c>
      <c r="YS273" s="1">
        <v>162.34</v>
      </c>
      <c r="YT273" s="1">
        <v>162.34</v>
      </c>
      <c r="YU273" s="1">
        <v>162.34</v>
      </c>
      <c r="YV273" s="1">
        <v>162.34</v>
      </c>
      <c r="YW273" s="1">
        <v>162.34</v>
      </c>
      <c r="YX273" s="1">
        <v>162.34</v>
      </c>
      <c r="YY273" s="1">
        <v>162.34</v>
      </c>
      <c r="YZ273" s="1">
        <v>162.34</v>
      </c>
      <c r="ZA273" s="1">
        <v>162.34</v>
      </c>
      <c r="ZB273" s="1">
        <v>162.34</v>
      </c>
      <c r="ZC273" s="1">
        <v>162.34</v>
      </c>
      <c r="ZD273" s="1">
        <v>162.34</v>
      </c>
      <c r="ZE273" s="1">
        <v>162.34</v>
      </c>
      <c r="ZF273" s="1">
        <v>162.34</v>
      </c>
      <c r="ZG273" s="1">
        <v>162.34</v>
      </c>
      <c r="ZH273" s="1">
        <v>162.34</v>
      </c>
      <c r="ZI273" s="1">
        <v>162.34</v>
      </c>
      <c r="ZJ273" s="1">
        <v>162.34</v>
      </c>
      <c r="ZK273" s="1">
        <v>162.34</v>
      </c>
      <c r="ZL273" s="1">
        <v>162.34</v>
      </c>
      <c r="ZM273" s="1">
        <v>162.34</v>
      </c>
      <c r="ZN273" s="1">
        <v>162.34</v>
      </c>
      <c r="ZO273" s="1">
        <v>162.34</v>
      </c>
      <c r="ZP273" s="1">
        <v>162.34</v>
      </c>
      <c r="ZQ273" s="1">
        <v>162.34</v>
      </c>
      <c r="ZR273" s="1">
        <v>162.34</v>
      </c>
      <c r="ZS273" s="1">
        <v>162.34</v>
      </c>
      <c r="ZT273" s="1">
        <v>162.34</v>
      </c>
      <c r="ZU273" s="1">
        <v>162.34</v>
      </c>
      <c r="ZV273" s="1">
        <v>162.34</v>
      </c>
      <c r="ZW273" s="1">
        <v>162.34</v>
      </c>
      <c r="ZX273" s="1">
        <v>162.34</v>
      </c>
      <c r="ZY273" s="1">
        <v>162.34</v>
      </c>
      <c r="ZZ273" s="1">
        <v>162.34</v>
      </c>
      <c r="AAA273" s="1">
        <v>162.34</v>
      </c>
      <c r="AAB273" s="1">
        <v>162.34</v>
      </c>
      <c r="AAC273" s="1">
        <v>162.34</v>
      </c>
      <c r="AAD273" s="1">
        <v>162.34</v>
      </c>
      <c r="AAE273" s="1">
        <v>162.34</v>
      </c>
      <c r="AAF273" s="1">
        <v>162.34</v>
      </c>
      <c r="AAG273" s="1">
        <v>162.34</v>
      </c>
      <c r="AAH273" s="1">
        <v>162.34</v>
      </c>
      <c r="AAI273" s="1">
        <v>162.34</v>
      </c>
      <c r="AAJ273" s="1">
        <v>162.34</v>
      </c>
      <c r="AAK273" s="1">
        <v>162.34</v>
      </c>
      <c r="AAL273" s="1">
        <v>162.34</v>
      </c>
      <c r="AAM273" s="1">
        <v>162.34</v>
      </c>
      <c r="AAN273" s="1">
        <v>162.34</v>
      </c>
      <c r="AAO273" s="1">
        <v>162.34</v>
      </c>
      <c r="AAP273" s="1">
        <v>162.34</v>
      </c>
      <c r="AAQ273" s="1">
        <v>162.34</v>
      </c>
      <c r="AAR273" s="1">
        <v>162.34</v>
      </c>
      <c r="AAS273" s="1">
        <v>162.34</v>
      </c>
      <c r="AAT273" s="1">
        <v>162.34</v>
      </c>
      <c r="AAU273" s="1">
        <v>162.34</v>
      </c>
      <c r="AAV273" s="1">
        <v>162.34</v>
      </c>
      <c r="AAW273" s="1">
        <v>162.34</v>
      </c>
      <c r="AAX273" s="1">
        <v>162.34</v>
      </c>
      <c r="AAY273" s="1">
        <v>162.34</v>
      </c>
      <c r="AAZ273" s="1">
        <v>162.34</v>
      </c>
      <c r="ABA273" s="1">
        <v>162.34</v>
      </c>
      <c r="ABB273" s="1">
        <v>162.34</v>
      </c>
      <c r="ABC273" s="1">
        <v>162.34</v>
      </c>
      <c r="ABD273" s="1">
        <v>162.34</v>
      </c>
      <c r="ABE273" s="1">
        <v>162.34</v>
      </c>
      <c r="ABF273" s="1">
        <v>162.34</v>
      </c>
      <c r="ABG273" s="1">
        <v>162.34</v>
      </c>
      <c r="ABH273" s="1">
        <v>162.34</v>
      </c>
      <c r="ABI273" s="1">
        <v>162.34</v>
      </c>
      <c r="ABJ273" s="1">
        <v>162.34</v>
      </c>
      <c r="ABK273" s="1">
        <v>162.34</v>
      </c>
      <c r="ABL273" s="1">
        <v>162.34</v>
      </c>
      <c r="ABM273" s="1">
        <v>162.34</v>
      </c>
      <c r="ABN273" s="1">
        <v>162.34</v>
      </c>
      <c r="ABO273" s="1">
        <v>162.34</v>
      </c>
      <c r="ABP273" s="1">
        <v>162.34</v>
      </c>
      <c r="ABQ273" s="1">
        <v>162.34</v>
      </c>
      <c r="ABR273" s="1">
        <v>162.34</v>
      </c>
      <c r="ABS273" s="1">
        <v>162.34</v>
      </c>
      <c r="ABT273" s="1">
        <v>162.34</v>
      </c>
      <c r="ABU273" s="1">
        <v>162.34</v>
      </c>
      <c r="ABV273" s="1">
        <v>162.34</v>
      </c>
      <c r="ABW273" s="1">
        <v>162.34</v>
      </c>
      <c r="ABX273" s="1">
        <v>162.34</v>
      </c>
      <c r="ABY273" s="1">
        <v>162.34</v>
      </c>
      <c r="ABZ273" s="1">
        <v>162.34</v>
      </c>
      <c r="ACA273" s="1">
        <v>162.34</v>
      </c>
      <c r="ACB273" s="1">
        <v>162.34</v>
      </c>
      <c r="ACC273" s="1">
        <v>162.34</v>
      </c>
      <c r="ACD273" s="1">
        <v>162.34</v>
      </c>
      <c r="ACE273" s="1">
        <v>162.34</v>
      </c>
      <c r="ACF273" s="1">
        <v>162.34</v>
      </c>
      <c r="ACG273" s="1">
        <v>162.34</v>
      </c>
      <c r="ACH273" s="1">
        <v>162.34</v>
      </c>
      <c r="ACI273" s="1">
        <v>162.34</v>
      </c>
      <c r="ACJ273" s="1">
        <v>162.34</v>
      </c>
      <c r="ACK273" s="1">
        <v>162.34</v>
      </c>
      <c r="ACL273" s="1">
        <v>162.34</v>
      </c>
      <c r="ACM273" s="1">
        <v>162.34</v>
      </c>
      <c r="ACN273" s="1">
        <v>162.34</v>
      </c>
      <c r="ACO273" s="1">
        <v>162.34</v>
      </c>
      <c r="ACP273" s="1">
        <v>162.34</v>
      </c>
      <c r="ACQ273" s="1">
        <v>162.34</v>
      </c>
      <c r="ACR273" s="1">
        <v>162.34</v>
      </c>
      <c r="ACS273" s="1">
        <v>162.34</v>
      </c>
      <c r="ACT273" s="1">
        <v>162.34</v>
      </c>
      <c r="ACU273" s="1">
        <v>162.34</v>
      </c>
      <c r="ACV273" s="1">
        <v>162.34</v>
      </c>
      <c r="ACW273" s="1">
        <v>162.34</v>
      </c>
      <c r="ACX273" s="1">
        <v>162.34</v>
      </c>
      <c r="ACY273" s="1">
        <v>162.34</v>
      </c>
      <c r="ACZ273" s="1">
        <v>162.34</v>
      </c>
      <c r="ADA273" s="1">
        <v>162.34</v>
      </c>
      <c r="ADB273" s="1">
        <v>162.34</v>
      </c>
      <c r="ADC273" s="1">
        <v>162.34</v>
      </c>
      <c r="ADD273" s="1">
        <v>162.34</v>
      </c>
      <c r="ADE273" s="1">
        <v>162.34</v>
      </c>
      <c r="ADF273" s="1">
        <v>162.34</v>
      </c>
      <c r="ADG273" s="1">
        <v>162.34</v>
      </c>
      <c r="ADH273" s="1">
        <v>162.34</v>
      </c>
      <c r="ADI273" s="1">
        <v>162.34</v>
      </c>
      <c r="ADJ273" s="1">
        <v>162.34</v>
      </c>
      <c r="ADK273" s="1">
        <v>162.34</v>
      </c>
      <c r="ADL273" s="1">
        <v>162.34</v>
      </c>
      <c r="ADM273" s="1">
        <v>162.34</v>
      </c>
      <c r="ADN273" s="1">
        <v>162.34</v>
      </c>
      <c r="ADO273" s="1">
        <v>162.34</v>
      </c>
      <c r="ADP273" s="1">
        <v>162.34</v>
      </c>
      <c r="ADQ273" s="1">
        <v>162.34</v>
      </c>
      <c r="ADR273" s="1">
        <v>162.34</v>
      </c>
      <c r="ADS273" s="1">
        <v>162.34</v>
      </c>
      <c r="ADT273" s="1">
        <v>162.34</v>
      </c>
      <c r="ADU273" s="1">
        <v>162.34</v>
      </c>
      <c r="ADV273" s="1">
        <v>162.34</v>
      </c>
      <c r="ADW273" s="1">
        <v>162.34</v>
      </c>
      <c r="ADX273" s="1">
        <v>162.34</v>
      </c>
      <c r="ADY273" s="1">
        <v>162.34</v>
      </c>
      <c r="ADZ273" s="1">
        <v>162.34</v>
      </c>
      <c r="AEA273" s="1">
        <v>162.34</v>
      </c>
      <c r="AEB273" s="1">
        <v>162.34</v>
      </c>
      <c r="AEC273" s="1">
        <v>162.34</v>
      </c>
      <c r="AED273" s="1">
        <v>162.34</v>
      </c>
      <c r="AEE273" s="1">
        <v>162.34</v>
      </c>
      <c r="AEF273" s="1">
        <v>162.34</v>
      </c>
      <c r="AEG273" s="1">
        <v>162.34</v>
      </c>
      <c r="AEH273" s="1">
        <v>162.34</v>
      </c>
      <c r="AEI273" s="1">
        <v>162.34</v>
      </c>
      <c r="AEJ273" s="1">
        <v>162.34</v>
      </c>
      <c r="AEK273" s="1">
        <v>162.34</v>
      </c>
      <c r="AEL273" s="1">
        <v>162.34</v>
      </c>
      <c r="AEM273" s="1">
        <v>162.34</v>
      </c>
      <c r="AEN273" s="1">
        <v>162.34</v>
      </c>
      <c r="AEO273" s="1">
        <v>162.34</v>
      </c>
      <c r="AEP273" s="1">
        <v>162.34</v>
      </c>
      <c r="AEQ273" s="1">
        <v>162.34</v>
      </c>
      <c r="AER273" s="1">
        <v>162.34</v>
      </c>
      <c r="AES273" s="1">
        <v>162.34</v>
      </c>
      <c r="AET273" s="1">
        <v>162.34</v>
      </c>
      <c r="AEU273" s="1">
        <v>162.34</v>
      </c>
      <c r="AEV273" s="1">
        <v>162.34</v>
      </c>
      <c r="AEW273" s="1">
        <v>162.34</v>
      </c>
      <c r="AEX273" s="1">
        <v>162.34</v>
      </c>
      <c r="AEY273" s="1">
        <v>162.34</v>
      </c>
      <c r="AEZ273" s="1">
        <v>162.34</v>
      </c>
      <c r="AFA273" s="1">
        <v>162.34</v>
      </c>
      <c r="AFB273" s="1">
        <v>162.34</v>
      </c>
      <c r="AFC273" s="1">
        <v>162.34</v>
      </c>
      <c r="AFD273" s="1">
        <v>162.34</v>
      </c>
      <c r="AFE273" s="1">
        <v>162.34</v>
      </c>
      <c r="AFF273" s="1">
        <v>162.34</v>
      </c>
      <c r="AFG273" s="1">
        <v>162.34</v>
      </c>
      <c r="AFH273" s="1">
        <v>162.34</v>
      </c>
      <c r="AFI273" s="1">
        <v>162.34</v>
      </c>
      <c r="AFJ273" s="1">
        <v>162.34</v>
      </c>
      <c r="AFK273" s="1">
        <v>162.34</v>
      </c>
      <c r="AFL273" s="1">
        <v>162.34</v>
      </c>
      <c r="AFM273" s="1">
        <v>162.34</v>
      </c>
      <c r="AFN273" s="1">
        <v>162.34</v>
      </c>
      <c r="AFO273" s="1">
        <v>162.34</v>
      </c>
      <c r="AFP273" s="1">
        <v>162.34</v>
      </c>
      <c r="AFQ273" s="1">
        <v>162.34</v>
      </c>
      <c r="AFR273" s="1">
        <v>162.34</v>
      </c>
      <c r="AFS273" s="1">
        <v>162.34</v>
      </c>
      <c r="AFT273" s="1">
        <v>162.34</v>
      </c>
      <c r="AFU273" s="1">
        <v>162.34</v>
      </c>
      <c r="AFV273" s="1">
        <v>162.34</v>
      </c>
      <c r="AFW273" s="1">
        <v>162.34</v>
      </c>
      <c r="AFX273" s="1">
        <v>162.34</v>
      </c>
      <c r="AFY273" s="1">
        <v>162.34</v>
      </c>
      <c r="AFZ273" s="1">
        <v>162.34</v>
      </c>
      <c r="AGA273" s="1">
        <v>162.34</v>
      </c>
      <c r="AGB273" s="1">
        <v>162.34</v>
      </c>
      <c r="AGC273" s="1">
        <v>162.34</v>
      </c>
      <c r="AGD273" s="1">
        <v>162.34</v>
      </c>
      <c r="AGE273" s="1">
        <v>162.34</v>
      </c>
      <c r="AGF273" s="1">
        <v>162.34</v>
      </c>
      <c r="AGG273" s="1">
        <v>162.34</v>
      </c>
      <c r="AGH273" s="1">
        <v>162.34</v>
      </c>
      <c r="AGI273" s="1">
        <v>162.34</v>
      </c>
      <c r="AGJ273" s="1">
        <v>162.34</v>
      </c>
      <c r="AGK273" s="1">
        <v>162.34</v>
      </c>
      <c r="AGL273" s="1">
        <v>162.34</v>
      </c>
      <c r="AGM273" s="1">
        <v>162.34</v>
      </c>
      <c r="AGN273" s="1">
        <v>162.34</v>
      </c>
      <c r="AGO273" s="1">
        <v>162.34</v>
      </c>
      <c r="AGP273" s="1">
        <v>162.34</v>
      </c>
      <c r="AGQ273" s="1">
        <v>162.34</v>
      </c>
      <c r="AGR273" s="1">
        <v>162.34</v>
      </c>
      <c r="AGS273" s="1">
        <v>162.34</v>
      </c>
      <c r="AGT273" s="1">
        <v>162.34</v>
      </c>
      <c r="AGU273" s="1">
        <v>162.34</v>
      </c>
      <c r="AGV273" s="1">
        <v>162.34</v>
      </c>
      <c r="AGW273" s="1">
        <v>162.34</v>
      </c>
      <c r="AGX273" s="1">
        <v>162.34</v>
      </c>
      <c r="AGY273" s="1">
        <v>162.34</v>
      </c>
      <c r="AGZ273" s="1">
        <v>162.34</v>
      </c>
      <c r="AHA273" s="1">
        <v>162.34</v>
      </c>
      <c r="AHB273" s="1">
        <v>162.34</v>
      </c>
      <c r="AHC273" s="1">
        <v>162.34</v>
      </c>
      <c r="AHD273" s="1">
        <v>162.34</v>
      </c>
      <c r="AHE273" s="1">
        <v>162.34</v>
      </c>
      <c r="AHF273" s="1">
        <v>162.34</v>
      </c>
      <c r="AHG273" s="1">
        <v>162.34</v>
      </c>
      <c r="AHH273" s="1">
        <v>162.34</v>
      </c>
      <c r="AHI273" s="1">
        <v>162.34</v>
      </c>
      <c r="AHJ273" s="1">
        <v>162.34</v>
      </c>
      <c r="AHK273" s="1">
        <v>162.34</v>
      </c>
      <c r="AHL273" s="1">
        <v>162.34</v>
      </c>
      <c r="AHM273" s="1">
        <v>162.34</v>
      </c>
      <c r="AHN273" s="1">
        <v>162.34</v>
      </c>
      <c r="AHO273" s="1">
        <v>162.34</v>
      </c>
      <c r="AHP273" s="1">
        <v>162.34</v>
      </c>
      <c r="AHQ273" s="1">
        <v>162.34</v>
      </c>
    </row>
    <row r="274" spans="1:901" x14ac:dyDescent="0.3">
      <c r="A274" s="1">
        <v>274</v>
      </c>
      <c r="B274" s="16" t="s">
        <v>602</v>
      </c>
      <c r="C274" s="16" t="s">
        <v>603</v>
      </c>
      <c r="D274" s="14">
        <v>45556</v>
      </c>
      <c r="E274" s="14">
        <v>45573</v>
      </c>
      <c r="F274" s="1">
        <v>505.2</v>
      </c>
      <c r="G274" s="1">
        <f t="shared" si="4"/>
        <v>511.94</v>
      </c>
      <c r="H274" s="1">
        <f>IFERROR(VLOOKUP(B274,PMS!$A$1:$G$2968,7,FALSE),"")</f>
        <v>8.1999999999999993</v>
      </c>
      <c r="I274" s="1" t="str">
        <f>IFERROR(VLOOKUP(B274,PMS!$A$1:$AE$2968,31,FALSE),"")</f>
        <v>MRT</v>
      </c>
      <c r="VB274" s="1">
        <v>0.34</v>
      </c>
      <c r="VC274" s="1">
        <v>3.75</v>
      </c>
      <c r="VD274" s="1">
        <v>11.26</v>
      </c>
      <c r="VE274" s="1">
        <v>23.21</v>
      </c>
      <c r="VF274" s="1">
        <v>50.51</v>
      </c>
      <c r="VG274" s="1">
        <v>92.15</v>
      </c>
      <c r="VH274" s="1">
        <v>92.15</v>
      </c>
      <c r="VI274" s="1">
        <v>146.07</v>
      </c>
      <c r="VJ274" s="1">
        <v>224.57</v>
      </c>
      <c r="VK274" s="1">
        <v>303.07</v>
      </c>
      <c r="VL274" s="1">
        <v>378.83</v>
      </c>
      <c r="VM274" s="1">
        <v>430.03</v>
      </c>
      <c r="VN274" s="1">
        <v>466.89</v>
      </c>
      <c r="VO274" s="1">
        <v>466.89</v>
      </c>
      <c r="VP274" s="1">
        <v>492.49</v>
      </c>
      <c r="VQ274" s="1">
        <v>502.72</v>
      </c>
      <c r="VR274" s="1">
        <v>508.87</v>
      </c>
      <c r="VS274" s="1">
        <v>511.94</v>
      </c>
      <c r="VT274" s="1">
        <v>511.94</v>
      </c>
      <c r="VU274" s="1">
        <v>511.94</v>
      </c>
      <c r="VV274" s="1">
        <v>511.94</v>
      </c>
      <c r="VW274" s="1">
        <v>511.94</v>
      </c>
      <c r="VX274" s="1">
        <v>511.94</v>
      </c>
      <c r="VY274" s="1">
        <v>511.94</v>
      </c>
      <c r="VZ274" s="1">
        <v>511.94</v>
      </c>
      <c r="WA274" s="1">
        <v>511.94</v>
      </c>
      <c r="WB274" s="1">
        <v>511.94</v>
      </c>
      <c r="WC274" s="1">
        <v>511.94</v>
      </c>
      <c r="WD274" s="1">
        <v>511.94</v>
      </c>
      <c r="WE274" s="1">
        <v>511.94</v>
      </c>
      <c r="WF274" s="1">
        <v>511.94</v>
      </c>
      <c r="WG274" s="1">
        <v>511.94</v>
      </c>
      <c r="WH274" s="1">
        <v>511.94</v>
      </c>
      <c r="WI274" s="1">
        <v>511.94</v>
      </c>
      <c r="WJ274" s="1">
        <v>511.94</v>
      </c>
      <c r="WK274" s="1">
        <v>511.94</v>
      </c>
      <c r="WL274" s="1">
        <v>511.94</v>
      </c>
      <c r="WM274" s="1">
        <v>511.94</v>
      </c>
      <c r="WN274" s="1">
        <v>511.94</v>
      </c>
      <c r="WO274" s="1">
        <v>511.94</v>
      </c>
      <c r="WP274" s="1">
        <v>511.94</v>
      </c>
      <c r="WQ274" s="1">
        <v>511.94</v>
      </c>
      <c r="WR274" s="1">
        <v>511.94</v>
      </c>
      <c r="WS274" s="1">
        <v>511.94</v>
      </c>
      <c r="WT274" s="1">
        <v>511.94</v>
      </c>
      <c r="WU274" s="1">
        <v>511.94</v>
      </c>
      <c r="WV274" s="1">
        <v>511.94</v>
      </c>
      <c r="WW274" s="1">
        <v>511.94</v>
      </c>
      <c r="WX274" s="1">
        <v>511.94</v>
      </c>
      <c r="WY274" s="1">
        <v>511.94</v>
      </c>
      <c r="WZ274" s="1">
        <v>511.94</v>
      </c>
      <c r="XA274" s="1">
        <v>511.94</v>
      </c>
      <c r="XB274" s="1">
        <v>511.94</v>
      </c>
      <c r="XC274" s="1">
        <v>511.94</v>
      </c>
      <c r="XD274" s="1">
        <v>511.94</v>
      </c>
      <c r="XE274" s="1">
        <v>511.94</v>
      </c>
      <c r="XF274" s="1">
        <v>511.94</v>
      </c>
      <c r="XG274" s="1">
        <v>511.94</v>
      </c>
      <c r="XH274" s="1">
        <v>511.94</v>
      </c>
      <c r="XI274" s="1">
        <v>511.94</v>
      </c>
      <c r="XJ274" s="1">
        <v>511.94</v>
      </c>
      <c r="XK274" s="1">
        <v>511.94</v>
      </c>
      <c r="XL274" s="1">
        <v>511.94</v>
      </c>
      <c r="XM274" s="1">
        <v>511.94</v>
      </c>
      <c r="XN274" s="1">
        <v>511.94</v>
      </c>
      <c r="XO274" s="1">
        <v>511.94</v>
      </c>
      <c r="XP274" s="1">
        <v>511.94</v>
      </c>
      <c r="XQ274" s="1">
        <v>511.94</v>
      </c>
      <c r="XR274" s="1">
        <v>511.94</v>
      </c>
      <c r="XS274" s="1">
        <v>511.94</v>
      </c>
      <c r="XT274" s="1">
        <v>511.94</v>
      </c>
      <c r="XU274" s="1">
        <v>511.94</v>
      </c>
      <c r="XV274" s="1">
        <v>511.94</v>
      </c>
      <c r="XW274" s="1">
        <v>511.94</v>
      </c>
      <c r="XX274" s="1">
        <v>511.94</v>
      </c>
      <c r="XY274" s="1">
        <v>511.94</v>
      </c>
      <c r="XZ274" s="1">
        <v>511.94</v>
      </c>
      <c r="YA274" s="1">
        <v>511.94</v>
      </c>
      <c r="YB274" s="1">
        <v>511.94</v>
      </c>
      <c r="YC274" s="1">
        <v>511.94</v>
      </c>
      <c r="YD274" s="1">
        <v>511.94</v>
      </c>
      <c r="YE274" s="1">
        <v>511.94</v>
      </c>
      <c r="YF274" s="1">
        <v>511.94</v>
      </c>
      <c r="YG274" s="1">
        <v>511.94</v>
      </c>
      <c r="YH274" s="1">
        <v>511.94</v>
      </c>
      <c r="YI274" s="1">
        <v>511.94</v>
      </c>
      <c r="YJ274" s="1">
        <v>511.94</v>
      </c>
      <c r="YK274" s="1">
        <v>511.94</v>
      </c>
      <c r="YL274" s="1">
        <v>511.94</v>
      </c>
      <c r="YM274" s="1">
        <v>511.94</v>
      </c>
      <c r="YN274" s="1">
        <v>511.94</v>
      </c>
      <c r="YO274" s="1">
        <v>511.94</v>
      </c>
      <c r="YP274" s="1">
        <v>511.94</v>
      </c>
      <c r="YQ274" s="1">
        <v>511.94</v>
      </c>
      <c r="YR274" s="1">
        <v>511.94</v>
      </c>
      <c r="YS274" s="1">
        <v>511.94</v>
      </c>
      <c r="YT274" s="1">
        <v>511.94</v>
      </c>
      <c r="YU274" s="1">
        <v>511.94</v>
      </c>
      <c r="YV274" s="1">
        <v>511.94</v>
      </c>
      <c r="YW274" s="1">
        <v>511.94</v>
      </c>
      <c r="YX274" s="1">
        <v>511.94</v>
      </c>
      <c r="YY274" s="1">
        <v>511.94</v>
      </c>
      <c r="YZ274" s="1">
        <v>511.94</v>
      </c>
      <c r="ZA274" s="1">
        <v>511.94</v>
      </c>
      <c r="ZB274" s="1">
        <v>511.94</v>
      </c>
      <c r="ZC274" s="1">
        <v>511.94</v>
      </c>
      <c r="ZD274" s="1">
        <v>511.94</v>
      </c>
      <c r="ZE274" s="1">
        <v>511.94</v>
      </c>
      <c r="ZF274" s="1">
        <v>511.94</v>
      </c>
      <c r="ZG274" s="1">
        <v>511.94</v>
      </c>
      <c r="ZH274" s="1">
        <v>511.94</v>
      </c>
      <c r="ZI274" s="1">
        <v>511.94</v>
      </c>
      <c r="ZJ274" s="1">
        <v>511.94</v>
      </c>
      <c r="ZK274" s="1">
        <v>511.94</v>
      </c>
      <c r="ZL274" s="1">
        <v>511.94</v>
      </c>
      <c r="ZM274" s="1">
        <v>511.94</v>
      </c>
      <c r="ZN274" s="1">
        <v>511.94</v>
      </c>
      <c r="ZO274" s="1">
        <v>511.94</v>
      </c>
      <c r="ZP274" s="1">
        <v>511.94</v>
      </c>
      <c r="ZQ274" s="1">
        <v>511.94</v>
      </c>
      <c r="ZR274" s="1">
        <v>511.94</v>
      </c>
      <c r="ZS274" s="1">
        <v>511.94</v>
      </c>
      <c r="ZT274" s="1">
        <v>511.94</v>
      </c>
      <c r="ZU274" s="1">
        <v>511.94</v>
      </c>
      <c r="ZV274" s="1">
        <v>511.94</v>
      </c>
      <c r="ZW274" s="1">
        <v>511.94</v>
      </c>
      <c r="ZX274" s="1">
        <v>511.94</v>
      </c>
      <c r="ZY274" s="1">
        <v>511.94</v>
      </c>
      <c r="ZZ274" s="1">
        <v>511.94</v>
      </c>
      <c r="AAA274" s="1">
        <v>511.94</v>
      </c>
      <c r="AAB274" s="1">
        <v>511.94</v>
      </c>
      <c r="AAC274" s="1">
        <v>511.94</v>
      </c>
      <c r="AAD274" s="1">
        <v>511.94</v>
      </c>
      <c r="AAE274" s="1">
        <v>511.94</v>
      </c>
      <c r="AAF274" s="1">
        <v>511.94</v>
      </c>
      <c r="AAG274" s="1">
        <v>511.94</v>
      </c>
      <c r="AAH274" s="1">
        <v>511.94</v>
      </c>
      <c r="AAI274" s="1">
        <v>511.94</v>
      </c>
      <c r="AAJ274" s="1">
        <v>511.94</v>
      </c>
      <c r="AAK274" s="1">
        <v>511.94</v>
      </c>
      <c r="AAL274" s="1">
        <v>511.94</v>
      </c>
      <c r="AAM274" s="1">
        <v>511.94</v>
      </c>
      <c r="AAN274" s="1">
        <v>511.94</v>
      </c>
      <c r="AAO274" s="1">
        <v>511.94</v>
      </c>
      <c r="AAP274" s="1">
        <v>511.94</v>
      </c>
      <c r="AAQ274" s="1">
        <v>511.94</v>
      </c>
      <c r="AAR274" s="1">
        <v>511.94</v>
      </c>
      <c r="AAS274" s="1">
        <v>511.94</v>
      </c>
      <c r="AAT274" s="1">
        <v>511.94</v>
      </c>
      <c r="AAU274" s="1">
        <v>511.94</v>
      </c>
      <c r="AAV274" s="1">
        <v>511.94</v>
      </c>
      <c r="AAW274" s="1">
        <v>511.94</v>
      </c>
      <c r="AAX274" s="1">
        <v>511.94</v>
      </c>
      <c r="AAY274" s="1">
        <v>511.94</v>
      </c>
      <c r="AAZ274" s="1">
        <v>511.94</v>
      </c>
      <c r="ABA274" s="1">
        <v>511.94</v>
      </c>
      <c r="ABB274" s="1">
        <v>511.94</v>
      </c>
      <c r="ABC274" s="1">
        <v>511.94</v>
      </c>
      <c r="ABD274" s="1">
        <v>511.94</v>
      </c>
      <c r="ABE274" s="1">
        <v>511.94</v>
      </c>
      <c r="ABF274" s="1">
        <v>511.94</v>
      </c>
      <c r="ABG274" s="1">
        <v>511.94</v>
      </c>
      <c r="ABH274" s="1">
        <v>511.94</v>
      </c>
      <c r="ABI274" s="1">
        <v>511.94</v>
      </c>
      <c r="ABJ274" s="1">
        <v>511.94</v>
      </c>
      <c r="ABK274" s="1">
        <v>511.94</v>
      </c>
      <c r="ABL274" s="1">
        <v>511.94</v>
      </c>
      <c r="ABM274" s="1">
        <v>511.94</v>
      </c>
      <c r="ABN274" s="1">
        <v>511.94</v>
      </c>
      <c r="ABO274" s="1">
        <v>511.94</v>
      </c>
      <c r="ABP274" s="1">
        <v>511.94</v>
      </c>
      <c r="ABQ274" s="1">
        <v>511.94</v>
      </c>
      <c r="ABR274" s="1">
        <v>511.94</v>
      </c>
      <c r="ABS274" s="1">
        <v>511.94</v>
      </c>
      <c r="ABT274" s="1">
        <v>511.94</v>
      </c>
      <c r="ABU274" s="1">
        <v>511.94</v>
      </c>
      <c r="ABV274" s="1">
        <v>511.94</v>
      </c>
      <c r="ABW274" s="1">
        <v>511.94</v>
      </c>
      <c r="ABX274" s="1">
        <v>511.94</v>
      </c>
      <c r="ABY274" s="1">
        <v>511.94</v>
      </c>
      <c r="ABZ274" s="1">
        <v>511.94</v>
      </c>
      <c r="ACA274" s="1">
        <v>511.94</v>
      </c>
      <c r="ACB274" s="1">
        <v>511.94</v>
      </c>
      <c r="ACC274" s="1">
        <v>511.94</v>
      </c>
      <c r="ACD274" s="1">
        <v>511.94</v>
      </c>
      <c r="ACE274" s="1">
        <v>511.94</v>
      </c>
      <c r="ACF274" s="1">
        <v>511.94</v>
      </c>
      <c r="ACG274" s="1">
        <v>511.94</v>
      </c>
      <c r="ACH274" s="1">
        <v>511.94</v>
      </c>
      <c r="ACI274" s="1">
        <v>511.94</v>
      </c>
      <c r="ACJ274" s="1">
        <v>511.94</v>
      </c>
      <c r="ACK274" s="1">
        <v>511.94</v>
      </c>
      <c r="ACL274" s="1">
        <v>511.94</v>
      </c>
      <c r="ACM274" s="1">
        <v>511.94</v>
      </c>
      <c r="ACN274" s="1">
        <v>511.94</v>
      </c>
      <c r="ACO274" s="1">
        <v>511.94</v>
      </c>
      <c r="ACP274" s="1">
        <v>511.94</v>
      </c>
      <c r="ACQ274" s="1">
        <v>511.94</v>
      </c>
      <c r="ACR274" s="1">
        <v>511.94</v>
      </c>
      <c r="ACS274" s="1">
        <v>511.94</v>
      </c>
      <c r="ACT274" s="1">
        <v>511.94</v>
      </c>
      <c r="ACU274" s="1">
        <v>511.94</v>
      </c>
      <c r="ACV274" s="1">
        <v>511.94</v>
      </c>
      <c r="ACW274" s="1">
        <v>511.94</v>
      </c>
      <c r="ACX274" s="1">
        <v>511.94</v>
      </c>
      <c r="ACY274" s="1">
        <v>511.94</v>
      </c>
      <c r="ACZ274" s="1">
        <v>511.94</v>
      </c>
      <c r="ADA274" s="1">
        <v>511.94</v>
      </c>
      <c r="ADB274" s="1">
        <v>511.94</v>
      </c>
      <c r="ADC274" s="1">
        <v>511.94</v>
      </c>
      <c r="ADD274" s="1">
        <v>511.94</v>
      </c>
      <c r="ADE274" s="1">
        <v>511.94</v>
      </c>
      <c r="ADF274" s="1">
        <v>511.94</v>
      </c>
      <c r="ADG274" s="1">
        <v>511.94</v>
      </c>
      <c r="ADH274" s="1">
        <v>511.94</v>
      </c>
      <c r="ADI274" s="1">
        <v>511.94</v>
      </c>
      <c r="ADJ274" s="1">
        <v>511.94</v>
      </c>
      <c r="ADK274" s="1">
        <v>511.94</v>
      </c>
      <c r="ADL274" s="1">
        <v>511.94</v>
      </c>
      <c r="ADM274" s="1">
        <v>511.94</v>
      </c>
      <c r="ADN274" s="1">
        <v>511.94</v>
      </c>
      <c r="ADO274" s="1">
        <v>511.94</v>
      </c>
      <c r="ADP274" s="1">
        <v>511.94</v>
      </c>
      <c r="ADQ274" s="1">
        <v>511.94</v>
      </c>
      <c r="ADR274" s="1">
        <v>511.94</v>
      </c>
      <c r="ADS274" s="1">
        <v>511.94</v>
      </c>
      <c r="ADT274" s="1">
        <v>511.94</v>
      </c>
      <c r="ADU274" s="1">
        <v>511.94</v>
      </c>
      <c r="ADV274" s="1">
        <v>511.94</v>
      </c>
      <c r="ADW274" s="1">
        <v>511.94</v>
      </c>
      <c r="ADX274" s="1">
        <v>511.94</v>
      </c>
      <c r="ADY274" s="1">
        <v>511.94</v>
      </c>
      <c r="ADZ274" s="1">
        <v>511.94</v>
      </c>
      <c r="AEA274" s="1">
        <v>511.94</v>
      </c>
      <c r="AEB274" s="1">
        <v>511.94</v>
      </c>
      <c r="AEC274" s="1">
        <v>511.94</v>
      </c>
      <c r="AED274" s="1">
        <v>511.94</v>
      </c>
      <c r="AEE274" s="1">
        <v>511.94</v>
      </c>
      <c r="AEF274" s="1">
        <v>511.94</v>
      </c>
      <c r="AEG274" s="1">
        <v>511.94</v>
      </c>
      <c r="AEH274" s="1">
        <v>511.94</v>
      </c>
      <c r="AEI274" s="1">
        <v>511.94</v>
      </c>
      <c r="AEJ274" s="1">
        <v>511.94</v>
      </c>
      <c r="AEK274" s="1">
        <v>511.94</v>
      </c>
      <c r="AEL274" s="1">
        <v>511.94</v>
      </c>
      <c r="AEM274" s="1">
        <v>511.94</v>
      </c>
      <c r="AEN274" s="1">
        <v>511.94</v>
      </c>
      <c r="AEO274" s="1">
        <v>511.94</v>
      </c>
      <c r="AEP274" s="1">
        <v>511.94</v>
      </c>
      <c r="AEQ274" s="1">
        <v>511.94</v>
      </c>
      <c r="AER274" s="1">
        <v>511.94</v>
      </c>
      <c r="AES274" s="1">
        <v>511.94</v>
      </c>
      <c r="AET274" s="1">
        <v>511.94</v>
      </c>
      <c r="AEU274" s="1">
        <v>511.94</v>
      </c>
      <c r="AEV274" s="1">
        <v>511.94</v>
      </c>
      <c r="AEW274" s="1">
        <v>511.94</v>
      </c>
      <c r="AEX274" s="1">
        <v>511.94</v>
      </c>
      <c r="AEY274" s="1">
        <v>511.94</v>
      </c>
      <c r="AEZ274" s="1">
        <v>511.94</v>
      </c>
      <c r="AFA274" s="1">
        <v>511.94</v>
      </c>
      <c r="AFB274" s="1">
        <v>511.94</v>
      </c>
      <c r="AFC274" s="1">
        <v>511.94</v>
      </c>
      <c r="AFD274" s="1">
        <v>511.94</v>
      </c>
      <c r="AFE274" s="1">
        <v>511.94</v>
      </c>
      <c r="AFF274" s="1">
        <v>511.94</v>
      </c>
      <c r="AFG274" s="1">
        <v>511.94</v>
      </c>
      <c r="AFH274" s="1">
        <v>511.94</v>
      </c>
      <c r="AFI274" s="1">
        <v>511.94</v>
      </c>
      <c r="AFJ274" s="1">
        <v>511.94</v>
      </c>
      <c r="AFK274" s="1">
        <v>511.94</v>
      </c>
      <c r="AFL274" s="1">
        <v>511.94</v>
      </c>
      <c r="AFM274" s="1">
        <v>511.94</v>
      </c>
      <c r="AFN274" s="1">
        <v>511.94</v>
      </c>
      <c r="AFO274" s="1">
        <v>511.94</v>
      </c>
      <c r="AFP274" s="1">
        <v>511.94</v>
      </c>
      <c r="AFQ274" s="1">
        <v>511.94</v>
      </c>
      <c r="AFR274" s="1">
        <v>511.94</v>
      </c>
      <c r="AFS274" s="1">
        <v>511.94</v>
      </c>
      <c r="AFT274" s="1">
        <v>511.94</v>
      </c>
      <c r="AFU274" s="1">
        <v>511.94</v>
      </c>
      <c r="AFV274" s="1">
        <v>511.94</v>
      </c>
      <c r="AFW274" s="1">
        <v>511.94</v>
      </c>
      <c r="AFX274" s="1">
        <v>511.94</v>
      </c>
      <c r="AFY274" s="1">
        <v>511.94</v>
      </c>
      <c r="AFZ274" s="1">
        <v>511.94</v>
      </c>
      <c r="AGA274" s="1">
        <v>511.94</v>
      </c>
      <c r="AGB274" s="1">
        <v>511.94</v>
      </c>
      <c r="AGC274" s="1">
        <v>511.94</v>
      </c>
      <c r="AGD274" s="1">
        <v>511.94</v>
      </c>
      <c r="AGE274" s="1">
        <v>511.94</v>
      </c>
      <c r="AGF274" s="1">
        <v>511.94</v>
      </c>
      <c r="AGG274" s="1">
        <v>511.94</v>
      </c>
      <c r="AGH274" s="1">
        <v>511.94</v>
      </c>
      <c r="AGI274" s="1">
        <v>511.94</v>
      </c>
      <c r="AGJ274" s="1">
        <v>511.94</v>
      </c>
      <c r="AGK274" s="1">
        <v>511.94</v>
      </c>
      <c r="AGL274" s="1">
        <v>511.94</v>
      </c>
      <c r="AGM274" s="1">
        <v>511.94</v>
      </c>
      <c r="AGN274" s="1">
        <v>511.94</v>
      </c>
      <c r="AGO274" s="1">
        <v>511.94</v>
      </c>
      <c r="AGP274" s="1">
        <v>511.94</v>
      </c>
      <c r="AGQ274" s="1">
        <v>511.94</v>
      </c>
      <c r="AGR274" s="1">
        <v>511.94</v>
      </c>
      <c r="AGS274" s="1">
        <v>511.94</v>
      </c>
      <c r="AGT274" s="1">
        <v>511.94</v>
      </c>
      <c r="AGU274" s="1">
        <v>511.94</v>
      </c>
      <c r="AGV274" s="1">
        <v>511.94</v>
      </c>
      <c r="AGW274" s="1">
        <v>511.94</v>
      </c>
      <c r="AGX274" s="1">
        <v>511.94</v>
      </c>
      <c r="AGY274" s="1">
        <v>511.94</v>
      </c>
      <c r="AGZ274" s="1">
        <v>511.94</v>
      </c>
      <c r="AHA274" s="1">
        <v>511.94</v>
      </c>
      <c r="AHB274" s="1">
        <v>511.94</v>
      </c>
      <c r="AHC274" s="1">
        <v>511.94</v>
      </c>
      <c r="AHD274" s="1">
        <v>511.94</v>
      </c>
      <c r="AHE274" s="1">
        <v>511.94</v>
      </c>
      <c r="AHF274" s="1">
        <v>511.94</v>
      </c>
      <c r="AHG274" s="1">
        <v>511.94</v>
      </c>
      <c r="AHH274" s="1">
        <v>511.94</v>
      </c>
      <c r="AHI274" s="1">
        <v>511.94</v>
      </c>
      <c r="AHJ274" s="1">
        <v>511.94</v>
      </c>
      <c r="AHK274" s="1">
        <v>511.94</v>
      </c>
      <c r="AHL274" s="1">
        <v>511.94</v>
      </c>
      <c r="AHM274" s="1">
        <v>511.94</v>
      </c>
      <c r="AHN274" s="1">
        <v>511.94</v>
      </c>
      <c r="AHO274" s="1">
        <v>511.94</v>
      </c>
      <c r="AHP274" s="1">
        <v>511.94</v>
      </c>
      <c r="AHQ274" s="1">
        <v>511.94</v>
      </c>
    </row>
    <row r="275" spans="1:901" x14ac:dyDescent="0.3">
      <c r="A275" s="1">
        <v>275</v>
      </c>
      <c r="B275" s="16" t="s">
        <v>604</v>
      </c>
      <c r="C275" s="16" t="s">
        <v>605</v>
      </c>
      <c r="D275" s="14">
        <v>45561</v>
      </c>
      <c r="E275" s="14">
        <v>45579</v>
      </c>
      <c r="F275" s="1">
        <v>147.88999999999999</v>
      </c>
      <c r="G275" s="1">
        <f t="shared" si="4"/>
        <v>149.86000000000001</v>
      </c>
      <c r="H275" s="1">
        <f>IFERROR(VLOOKUP(B275,PMS!$A$1:$G$2968,7,FALSE),"")</f>
        <v>2.4</v>
      </c>
      <c r="I275" s="1" t="str">
        <f>IFERROR(VLOOKUP(B275,PMS!$A$1:$AE$2968,31,FALSE),"")</f>
        <v>MRT</v>
      </c>
      <c r="VG275" s="1">
        <v>0.4</v>
      </c>
      <c r="VH275" s="1">
        <v>0.4</v>
      </c>
      <c r="VI275" s="1">
        <v>1.4</v>
      </c>
      <c r="VJ275" s="1">
        <v>4.2</v>
      </c>
      <c r="VK275" s="1">
        <v>9.19</v>
      </c>
      <c r="VL275" s="1">
        <v>17.18</v>
      </c>
      <c r="VM275" s="1">
        <v>31.47</v>
      </c>
      <c r="VN275" s="1">
        <v>49.65</v>
      </c>
      <c r="VO275" s="1">
        <v>49.65</v>
      </c>
      <c r="VP275" s="1">
        <v>72.63</v>
      </c>
      <c r="VQ275" s="1">
        <v>95.61</v>
      </c>
      <c r="VR275" s="1">
        <v>115.39</v>
      </c>
      <c r="VS275" s="1">
        <v>130.38</v>
      </c>
      <c r="VT275" s="1">
        <v>139.07</v>
      </c>
      <c r="VU275" s="1">
        <v>145.07</v>
      </c>
      <c r="VV275" s="1">
        <v>145.07</v>
      </c>
      <c r="VW275" s="1">
        <v>148.06</v>
      </c>
      <c r="VX275" s="1">
        <v>149.26</v>
      </c>
      <c r="VY275" s="1">
        <v>149.86000000000001</v>
      </c>
      <c r="VZ275" s="1">
        <v>149.86000000000001</v>
      </c>
      <c r="WA275" s="1">
        <v>149.86000000000001</v>
      </c>
      <c r="WB275" s="1">
        <v>149.86000000000001</v>
      </c>
      <c r="WC275" s="1">
        <v>149.86000000000001</v>
      </c>
      <c r="WD275" s="1">
        <v>149.86000000000001</v>
      </c>
      <c r="WE275" s="1">
        <v>149.86000000000001</v>
      </c>
      <c r="WF275" s="1">
        <v>149.86000000000001</v>
      </c>
      <c r="WG275" s="1">
        <v>149.86000000000001</v>
      </c>
      <c r="WH275" s="1">
        <v>149.86000000000001</v>
      </c>
      <c r="WI275" s="1">
        <v>149.86000000000001</v>
      </c>
      <c r="WJ275" s="1">
        <v>149.86000000000001</v>
      </c>
      <c r="WK275" s="1">
        <v>149.86000000000001</v>
      </c>
      <c r="WL275" s="1">
        <v>149.86000000000001</v>
      </c>
      <c r="WM275" s="1">
        <v>149.86000000000001</v>
      </c>
      <c r="WN275" s="1">
        <v>149.86000000000001</v>
      </c>
      <c r="WO275" s="1">
        <v>149.86000000000001</v>
      </c>
      <c r="WP275" s="1">
        <v>149.86000000000001</v>
      </c>
      <c r="WQ275" s="1">
        <v>149.86000000000001</v>
      </c>
      <c r="WR275" s="1">
        <v>149.86000000000001</v>
      </c>
      <c r="WS275" s="1">
        <v>149.86000000000001</v>
      </c>
      <c r="WT275" s="1">
        <v>149.86000000000001</v>
      </c>
      <c r="WU275" s="1">
        <v>149.86000000000001</v>
      </c>
      <c r="WV275" s="1">
        <v>149.86000000000001</v>
      </c>
      <c r="WW275" s="1">
        <v>149.86000000000001</v>
      </c>
      <c r="WX275" s="1">
        <v>149.86000000000001</v>
      </c>
      <c r="WY275" s="1">
        <v>149.86000000000001</v>
      </c>
      <c r="WZ275" s="1">
        <v>149.86000000000001</v>
      </c>
      <c r="XA275" s="1">
        <v>149.86000000000001</v>
      </c>
      <c r="XB275" s="1">
        <v>149.86000000000001</v>
      </c>
      <c r="XC275" s="1">
        <v>149.86000000000001</v>
      </c>
      <c r="XD275" s="1">
        <v>149.86000000000001</v>
      </c>
      <c r="XE275" s="1">
        <v>149.86000000000001</v>
      </c>
      <c r="XF275" s="1">
        <v>149.86000000000001</v>
      </c>
      <c r="XG275" s="1">
        <v>149.86000000000001</v>
      </c>
      <c r="XH275" s="1">
        <v>149.86000000000001</v>
      </c>
      <c r="XI275" s="1">
        <v>149.86000000000001</v>
      </c>
      <c r="XJ275" s="1">
        <v>149.86000000000001</v>
      </c>
      <c r="XK275" s="1">
        <v>149.86000000000001</v>
      </c>
      <c r="XL275" s="1">
        <v>149.86000000000001</v>
      </c>
      <c r="XM275" s="1">
        <v>149.86000000000001</v>
      </c>
      <c r="XN275" s="1">
        <v>149.86000000000001</v>
      </c>
      <c r="XO275" s="1">
        <v>149.86000000000001</v>
      </c>
      <c r="XP275" s="1">
        <v>149.86000000000001</v>
      </c>
      <c r="XQ275" s="1">
        <v>149.86000000000001</v>
      </c>
      <c r="XR275" s="1">
        <v>149.86000000000001</v>
      </c>
      <c r="XS275" s="1">
        <v>149.86000000000001</v>
      </c>
      <c r="XT275" s="1">
        <v>149.86000000000001</v>
      </c>
      <c r="XU275" s="1">
        <v>149.86000000000001</v>
      </c>
      <c r="XV275" s="1">
        <v>149.86000000000001</v>
      </c>
      <c r="XW275" s="1">
        <v>149.86000000000001</v>
      </c>
      <c r="XX275" s="1">
        <v>149.86000000000001</v>
      </c>
      <c r="XY275" s="1">
        <v>149.86000000000001</v>
      </c>
      <c r="XZ275" s="1">
        <v>149.86000000000001</v>
      </c>
      <c r="YA275" s="1">
        <v>149.86000000000001</v>
      </c>
      <c r="YB275" s="1">
        <v>149.86000000000001</v>
      </c>
      <c r="YC275" s="1">
        <v>149.86000000000001</v>
      </c>
      <c r="YD275" s="1">
        <v>149.86000000000001</v>
      </c>
      <c r="YE275" s="1">
        <v>149.86000000000001</v>
      </c>
      <c r="YF275" s="1">
        <v>149.86000000000001</v>
      </c>
      <c r="YG275" s="1">
        <v>149.86000000000001</v>
      </c>
      <c r="YH275" s="1">
        <v>149.86000000000001</v>
      </c>
      <c r="YI275" s="1">
        <v>149.86000000000001</v>
      </c>
      <c r="YJ275" s="1">
        <v>149.86000000000001</v>
      </c>
      <c r="YK275" s="1">
        <v>149.86000000000001</v>
      </c>
      <c r="YL275" s="1">
        <v>149.86000000000001</v>
      </c>
      <c r="YM275" s="1">
        <v>149.86000000000001</v>
      </c>
      <c r="YN275" s="1">
        <v>149.86000000000001</v>
      </c>
      <c r="YO275" s="1">
        <v>149.86000000000001</v>
      </c>
      <c r="YP275" s="1">
        <v>149.86000000000001</v>
      </c>
      <c r="YQ275" s="1">
        <v>149.86000000000001</v>
      </c>
      <c r="YR275" s="1">
        <v>149.86000000000001</v>
      </c>
      <c r="YS275" s="1">
        <v>149.86000000000001</v>
      </c>
      <c r="YT275" s="1">
        <v>149.86000000000001</v>
      </c>
      <c r="YU275" s="1">
        <v>149.86000000000001</v>
      </c>
      <c r="YV275" s="1">
        <v>149.86000000000001</v>
      </c>
      <c r="YW275" s="1">
        <v>149.86000000000001</v>
      </c>
      <c r="YX275" s="1">
        <v>149.86000000000001</v>
      </c>
      <c r="YY275" s="1">
        <v>149.86000000000001</v>
      </c>
      <c r="YZ275" s="1">
        <v>149.86000000000001</v>
      </c>
      <c r="ZA275" s="1">
        <v>149.86000000000001</v>
      </c>
      <c r="ZB275" s="1">
        <v>149.86000000000001</v>
      </c>
      <c r="ZC275" s="1">
        <v>149.86000000000001</v>
      </c>
      <c r="ZD275" s="1">
        <v>149.86000000000001</v>
      </c>
      <c r="ZE275" s="1">
        <v>149.86000000000001</v>
      </c>
      <c r="ZF275" s="1">
        <v>149.86000000000001</v>
      </c>
      <c r="ZG275" s="1">
        <v>149.86000000000001</v>
      </c>
      <c r="ZH275" s="1">
        <v>149.86000000000001</v>
      </c>
      <c r="ZI275" s="1">
        <v>149.86000000000001</v>
      </c>
      <c r="ZJ275" s="1">
        <v>149.86000000000001</v>
      </c>
      <c r="ZK275" s="1">
        <v>149.86000000000001</v>
      </c>
      <c r="ZL275" s="1">
        <v>149.86000000000001</v>
      </c>
      <c r="ZM275" s="1">
        <v>149.86000000000001</v>
      </c>
      <c r="ZN275" s="1">
        <v>149.86000000000001</v>
      </c>
      <c r="ZO275" s="1">
        <v>149.86000000000001</v>
      </c>
      <c r="ZP275" s="1">
        <v>149.86000000000001</v>
      </c>
      <c r="ZQ275" s="1">
        <v>149.86000000000001</v>
      </c>
      <c r="ZR275" s="1">
        <v>149.86000000000001</v>
      </c>
      <c r="ZS275" s="1">
        <v>149.86000000000001</v>
      </c>
      <c r="ZT275" s="1">
        <v>149.86000000000001</v>
      </c>
      <c r="ZU275" s="1">
        <v>149.86000000000001</v>
      </c>
      <c r="ZV275" s="1">
        <v>149.86000000000001</v>
      </c>
      <c r="ZW275" s="1">
        <v>149.86000000000001</v>
      </c>
      <c r="ZX275" s="1">
        <v>149.86000000000001</v>
      </c>
      <c r="ZY275" s="1">
        <v>149.86000000000001</v>
      </c>
      <c r="ZZ275" s="1">
        <v>149.86000000000001</v>
      </c>
      <c r="AAA275" s="1">
        <v>149.86000000000001</v>
      </c>
      <c r="AAB275" s="1">
        <v>149.86000000000001</v>
      </c>
      <c r="AAC275" s="1">
        <v>149.86000000000001</v>
      </c>
      <c r="AAD275" s="1">
        <v>149.86000000000001</v>
      </c>
      <c r="AAE275" s="1">
        <v>149.86000000000001</v>
      </c>
      <c r="AAF275" s="1">
        <v>149.86000000000001</v>
      </c>
      <c r="AAG275" s="1">
        <v>149.86000000000001</v>
      </c>
      <c r="AAH275" s="1">
        <v>149.86000000000001</v>
      </c>
      <c r="AAI275" s="1">
        <v>149.86000000000001</v>
      </c>
      <c r="AAJ275" s="1">
        <v>149.86000000000001</v>
      </c>
      <c r="AAK275" s="1">
        <v>149.86000000000001</v>
      </c>
      <c r="AAL275" s="1">
        <v>149.86000000000001</v>
      </c>
      <c r="AAM275" s="1">
        <v>149.86000000000001</v>
      </c>
      <c r="AAN275" s="1">
        <v>149.86000000000001</v>
      </c>
      <c r="AAO275" s="1">
        <v>149.86000000000001</v>
      </c>
      <c r="AAP275" s="1">
        <v>149.86000000000001</v>
      </c>
      <c r="AAQ275" s="1">
        <v>149.86000000000001</v>
      </c>
      <c r="AAR275" s="1">
        <v>149.86000000000001</v>
      </c>
      <c r="AAS275" s="1">
        <v>149.86000000000001</v>
      </c>
      <c r="AAT275" s="1">
        <v>149.86000000000001</v>
      </c>
      <c r="AAU275" s="1">
        <v>149.86000000000001</v>
      </c>
      <c r="AAV275" s="1">
        <v>149.86000000000001</v>
      </c>
      <c r="AAW275" s="1">
        <v>149.86000000000001</v>
      </c>
      <c r="AAX275" s="1">
        <v>149.86000000000001</v>
      </c>
      <c r="AAY275" s="1">
        <v>149.86000000000001</v>
      </c>
      <c r="AAZ275" s="1">
        <v>149.86000000000001</v>
      </c>
      <c r="ABA275" s="1">
        <v>149.86000000000001</v>
      </c>
      <c r="ABB275" s="1">
        <v>149.86000000000001</v>
      </c>
      <c r="ABC275" s="1">
        <v>149.86000000000001</v>
      </c>
      <c r="ABD275" s="1">
        <v>149.86000000000001</v>
      </c>
      <c r="ABE275" s="1">
        <v>149.86000000000001</v>
      </c>
      <c r="ABF275" s="1">
        <v>149.86000000000001</v>
      </c>
      <c r="ABG275" s="1">
        <v>149.86000000000001</v>
      </c>
      <c r="ABH275" s="1">
        <v>149.86000000000001</v>
      </c>
      <c r="ABI275" s="1">
        <v>149.86000000000001</v>
      </c>
      <c r="ABJ275" s="1">
        <v>149.86000000000001</v>
      </c>
      <c r="ABK275" s="1">
        <v>149.86000000000001</v>
      </c>
      <c r="ABL275" s="1">
        <v>149.86000000000001</v>
      </c>
      <c r="ABM275" s="1">
        <v>149.86000000000001</v>
      </c>
      <c r="ABN275" s="1">
        <v>149.86000000000001</v>
      </c>
      <c r="ABO275" s="1">
        <v>149.86000000000001</v>
      </c>
      <c r="ABP275" s="1">
        <v>149.86000000000001</v>
      </c>
      <c r="ABQ275" s="1">
        <v>149.86000000000001</v>
      </c>
      <c r="ABR275" s="1">
        <v>149.86000000000001</v>
      </c>
      <c r="ABS275" s="1">
        <v>149.86000000000001</v>
      </c>
      <c r="ABT275" s="1">
        <v>149.86000000000001</v>
      </c>
      <c r="ABU275" s="1">
        <v>149.86000000000001</v>
      </c>
      <c r="ABV275" s="1">
        <v>149.86000000000001</v>
      </c>
      <c r="ABW275" s="1">
        <v>149.86000000000001</v>
      </c>
      <c r="ABX275" s="1">
        <v>149.86000000000001</v>
      </c>
      <c r="ABY275" s="1">
        <v>149.86000000000001</v>
      </c>
      <c r="ABZ275" s="1">
        <v>149.86000000000001</v>
      </c>
      <c r="ACA275" s="1">
        <v>149.86000000000001</v>
      </c>
      <c r="ACB275" s="1">
        <v>149.86000000000001</v>
      </c>
      <c r="ACC275" s="1">
        <v>149.86000000000001</v>
      </c>
      <c r="ACD275" s="1">
        <v>149.86000000000001</v>
      </c>
      <c r="ACE275" s="1">
        <v>149.86000000000001</v>
      </c>
      <c r="ACF275" s="1">
        <v>149.86000000000001</v>
      </c>
      <c r="ACG275" s="1">
        <v>149.86000000000001</v>
      </c>
      <c r="ACH275" s="1">
        <v>149.86000000000001</v>
      </c>
      <c r="ACI275" s="1">
        <v>149.86000000000001</v>
      </c>
      <c r="ACJ275" s="1">
        <v>149.86000000000001</v>
      </c>
      <c r="ACK275" s="1">
        <v>149.86000000000001</v>
      </c>
      <c r="ACL275" s="1">
        <v>149.86000000000001</v>
      </c>
      <c r="ACM275" s="1">
        <v>149.86000000000001</v>
      </c>
      <c r="ACN275" s="1">
        <v>149.86000000000001</v>
      </c>
      <c r="ACO275" s="1">
        <v>149.86000000000001</v>
      </c>
      <c r="ACP275" s="1">
        <v>149.86000000000001</v>
      </c>
      <c r="ACQ275" s="1">
        <v>149.86000000000001</v>
      </c>
      <c r="ACR275" s="1">
        <v>149.86000000000001</v>
      </c>
      <c r="ACS275" s="1">
        <v>149.86000000000001</v>
      </c>
      <c r="ACT275" s="1">
        <v>149.86000000000001</v>
      </c>
      <c r="ACU275" s="1">
        <v>149.86000000000001</v>
      </c>
      <c r="ACV275" s="1">
        <v>149.86000000000001</v>
      </c>
      <c r="ACW275" s="1">
        <v>149.86000000000001</v>
      </c>
      <c r="ACX275" s="1">
        <v>149.86000000000001</v>
      </c>
      <c r="ACY275" s="1">
        <v>149.86000000000001</v>
      </c>
      <c r="ACZ275" s="1">
        <v>149.86000000000001</v>
      </c>
      <c r="ADA275" s="1">
        <v>149.86000000000001</v>
      </c>
      <c r="ADB275" s="1">
        <v>149.86000000000001</v>
      </c>
      <c r="ADC275" s="1">
        <v>149.86000000000001</v>
      </c>
      <c r="ADD275" s="1">
        <v>149.86000000000001</v>
      </c>
      <c r="ADE275" s="1">
        <v>149.86000000000001</v>
      </c>
      <c r="ADF275" s="1">
        <v>149.86000000000001</v>
      </c>
      <c r="ADG275" s="1">
        <v>149.86000000000001</v>
      </c>
      <c r="ADH275" s="1">
        <v>149.86000000000001</v>
      </c>
      <c r="ADI275" s="1">
        <v>149.86000000000001</v>
      </c>
      <c r="ADJ275" s="1">
        <v>149.86000000000001</v>
      </c>
      <c r="ADK275" s="1">
        <v>149.86000000000001</v>
      </c>
      <c r="ADL275" s="1">
        <v>149.86000000000001</v>
      </c>
      <c r="ADM275" s="1">
        <v>149.86000000000001</v>
      </c>
      <c r="ADN275" s="1">
        <v>149.86000000000001</v>
      </c>
      <c r="ADO275" s="1">
        <v>149.86000000000001</v>
      </c>
      <c r="ADP275" s="1">
        <v>149.86000000000001</v>
      </c>
      <c r="ADQ275" s="1">
        <v>149.86000000000001</v>
      </c>
      <c r="ADR275" s="1">
        <v>149.86000000000001</v>
      </c>
      <c r="ADS275" s="1">
        <v>149.86000000000001</v>
      </c>
      <c r="ADT275" s="1">
        <v>149.86000000000001</v>
      </c>
      <c r="ADU275" s="1">
        <v>149.86000000000001</v>
      </c>
      <c r="ADV275" s="1">
        <v>149.86000000000001</v>
      </c>
      <c r="ADW275" s="1">
        <v>149.86000000000001</v>
      </c>
      <c r="ADX275" s="1">
        <v>149.86000000000001</v>
      </c>
      <c r="ADY275" s="1">
        <v>149.86000000000001</v>
      </c>
      <c r="ADZ275" s="1">
        <v>149.86000000000001</v>
      </c>
      <c r="AEA275" s="1">
        <v>149.86000000000001</v>
      </c>
      <c r="AEB275" s="1">
        <v>149.86000000000001</v>
      </c>
      <c r="AEC275" s="1">
        <v>149.86000000000001</v>
      </c>
      <c r="AED275" s="1">
        <v>149.86000000000001</v>
      </c>
      <c r="AEE275" s="1">
        <v>149.86000000000001</v>
      </c>
      <c r="AEF275" s="1">
        <v>149.86000000000001</v>
      </c>
      <c r="AEG275" s="1">
        <v>149.86000000000001</v>
      </c>
      <c r="AEH275" s="1">
        <v>149.86000000000001</v>
      </c>
      <c r="AEI275" s="1">
        <v>149.86000000000001</v>
      </c>
      <c r="AEJ275" s="1">
        <v>149.86000000000001</v>
      </c>
      <c r="AEK275" s="1">
        <v>149.86000000000001</v>
      </c>
      <c r="AEL275" s="1">
        <v>149.86000000000001</v>
      </c>
      <c r="AEM275" s="1">
        <v>149.86000000000001</v>
      </c>
      <c r="AEN275" s="1">
        <v>149.86000000000001</v>
      </c>
      <c r="AEO275" s="1">
        <v>149.86000000000001</v>
      </c>
      <c r="AEP275" s="1">
        <v>149.86000000000001</v>
      </c>
      <c r="AEQ275" s="1">
        <v>149.86000000000001</v>
      </c>
      <c r="AER275" s="1">
        <v>149.86000000000001</v>
      </c>
      <c r="AES275" s="1">
        <v>149.86000000000001</v>
      </c>
      <c r="AET275" s="1">
        <v>149.86000000000001</v>
      </c>
      <c r="AEU275" s="1">
        <v>149.86000000000001</v>
      </c>
      <c r="AEV275" s="1">
        <v>149.86000000000001</v>
      </c>
      <c r="AEW275" s="1">
        <v>149.86000000000001</v>
      </c>
      <c r="AEX275" s="1">
        <v>149.86000000000001</v>
      </c>
      <c r="AEY275" s="1">
        <v>149.86000000000001</v>
      </c>
      <c r="AEZ275" s="1">
        <v>149.86000000000001</v>
      </c>
      <c r="AFA275" s="1">
        <v>149.86000000000001</v>
      </c>
      <c r="AFB275" s="1">
        <v>149.86000000000001</v>
      </c>
      <c r="AFC275" s="1">
        <v>149.86000000000001</v>
      </c>
      <c r="AFD275" s="1">
        <v>149.86000000000001</v>
      </c>
      <c r="AFE275" s="1">
        <v>149.86000000000001</v>
      </c>
      <c r="AFF275" s="1">
        <v>149.86000000000001</v>
      </c>
      <c r="AFG275" s="1">
        <v>149.86000000000001</v>
      </c>
      <c r="AFH275" s="1">
        <v>149.86000000000001</v>
      </c>
      <c r="AFI275" s="1">
        <v>149.86000000000001</v>
      </c>
      <c r="AFJ275" s="1">
        <v>149.86000000000001</v>
      </c>
      <c r="AFK275" s="1">
        <v>149.86000000000001</v>
      </c>
      <c r="AFL275" s="1">
        <v>149.86000000000001</v>
      </c>
      <c r="AFM275" s="1">
        <v>149.86000000000001</v>
      </c>
      <c r="AFN275" s="1">
        <v>149.86000000000001</v>
      </c>
      <c r="AFO275" s="1">
        <v>149.86000000000001</v>
      </c>
      <c r="AFP275" s="1">
        <v>149.86000000000001</v>
      </c>
      <c r="AFQ275" s="1">
        <v>149.86000000000001</v>
      </c>
      <c r="AFR275" s="1">
        <v>149.86000000000001</v>
      </c>
      <c r="AFS275" s="1">
        <v>149.86000000000001</v>
      </c>
      <c r="AFT275" s="1">
        <v>149.86000000000001</v>
      </c>
      <c r="AFU275" s="1">
        <v>149.86000000000001</v>
      </c>
      <c r="AFV275" s="1">
        <v>149.86000000000001</v>
      </c>
      <c r="AFW275" s="1">
        <v>149.86000000000001</v>
      </c>
      <c r="AFX275" s="1">
        <v>149.86000000000001</v>
      </c>
      <c r="AFY275" s="1">
        <v>149.86000000000001</v>
      </c>
      <c r="AFZ275" s="1">
        <v>149.86000000000001</v>
      </c>
      <c r="AGA275" s="1">
        <v>149.86000000000001</v>
      </c>
      <c r="AGB275" s="1">
        <v>149.86000000000001</v>
      </c>
      <c r="AGC275" s="1">
        <v>149.86000000000001</v>
      </c>
      <c r="AGD275" s="1">
        <v>149.86000000000001</v>
      </c>
      <c r="AGE275" s="1">
        <v>149.86000000000001</v>
      </c>
      <c r="AGF275" s="1">
        <v>149.86000000000001</v>
      </c>
      <c r="AGG275" s="1">
        <v>149.86000000000001</v>
      </c>
      <c r="AGH275" s="1">
        <v>149.86000000000001</v>
      </c>
      <c r="AGI275" s="1">
        <v>149.86000000000001</v>
      </c>
      <c r="AGJ275" s="1">
        <v>149.86000000000001</v>
      </c>
      <c r="AGK275" s="1">
        <v>149.86000000000001</v>
      </c>
      <c r="AGL275" s="1">
        <v>149.86000000000001</v>
      </c>
      <c r="AGM275" s="1">
        <v>149.86000000000001</v>
      </c>
      <c r="AGN275" s="1">
        <v>149.86000000000001</v>
      </c>
      <c r="AGO275" s="1">
        <v>149.86000000000001</v>
      </c>
      <c r="AGP275" s="1">
        <v>149.86000000000001</v>
      </c>
      <c r="AGQ275" s="1">
        <v>149.86000000000001</v>
      </c>
      <c r="AGR275" s="1">
        <v>149.86000000000001</v>
      </c>
      <c r="AGS275" s="1">
        <v>149.86000000000001</v>
      </c>
      <c r="AGT275" s="1">
        <v>149.86000000000001</v>
      </c>
      <c r="AGU275" s="1">
        <v>149.86000000000001</v>
      </c>
      <c r="AGV275" s="1">
        <v>149.86000000000001</v>
      </c>
      <c r="AGW275" s="1">
        <v>149.86000000000001</v>
      </c>
      <c r="AGX275" s="1">
        <v>149.86000000000001</v>
      </c>
      <c r="AGY275" s="1">
        <v>149.86000000000001</v>
      </c>
      <c r="AGZ275" s="1">
        <v>149.86000000000001</v>
      </c>
      <c r="AHA275" s="1">
        <v>149.86000000000001</v>
      </c>
      <c r="AHB275" s="1">
        <v>149.86000000000001</v>
      </c>
      <c r="AHC275" s="1">
        <v>149.86000000000001</v>
      </c>
      <c r="AHD275" s="1">
        <v>149.86000000000001</v>
      </c>
      <c r="AHE275" s="1">
        <v>149.86000000000001</v>
      </c>
      <c r="AHF275" s="1">
        <v>149.86000000000001</v>
      </c>
      <c r="AHG275" s="1">
        <v>149.86000000000001</v>
      </c>
      <c r="AHH275" s="1">
        <v>149.86000000000001</v>
      </c>
      <c r="AHI275" s="1">
        <v>149.86000000000001</v>
      </c>
      <c r="AHJ275" s="1">
        <v>149.86000000000001</v>
      </c>
      <c r="AHK275" s="1">
        <v>149.86000000000001</v>
      </c>
      <c r="AHL275" s="1">
        <v>149.86000000000001</v>
      </c>
      <c r="AHM275" s="1">
        <v>149.86000000000001</v>
      </c>
      <c r="AHN275" s="1">
        <v>149.86000000000001</v>
      </c>
      <c r="AHO275" s="1">
        <v>149.86000000000001</v>
      </c>
      <c r="AHP275" s="1">
        <v>149.86000000000001</v>
      </c>
      <c r="AHQ275" s="1">
        <v>149.86000000000001</v>
      </c>
    </row>
    <row r="276" spans="1:901" x14ac:dyDescent="0.3">
      <c r="A276" s="1">
        <v>276</v>
      </c>
      <c r="B276" s="16" t="s">
        <v>606</v>
      </c>
      <c r="C276" s="16" t="s">
        <v>607</v>
      </c>
      <c r="D276" s="14">
        <v>45567</v>
      </c>
      <c r="E276" s="14">
        <v>45585</v>
      </c>
      <c r="F276" s="1">
        <v>73.95</v>
      </c>
      <c r="G276" s="1">
        <f t="shared" si="4"/>
        <v>74.94</v>
      </c>
      <c r="H276" s="1">
        <f>IFERROR(VLOOKUP(B276,PMS!$A$1:$G$2968,7,FALSE),"")</f>
        <v>1.2</v>
      </c>
      <c r="I276" s="1" t="str">
        <f>IFERROR(VLOOKUP(B276,PMS!$A$1:$AE$2968,31,FALSE),"")</f>
        <v>MRT</v>
      </c>
      <c r="VM276" s="1">
        <v>0.2</v>
      </c>
      <c r="VN276" s="1">
        <v>0.7</v>
      </c>
      <c r="VO276" s="1">
        <v>0.7</v>
      </c>
      <c r="VP276" s="1">
        <v>2.1</v>
      </c>
      <c r="VQ276" s="1">
        <v>4.5999999999999996</v>
      </c>
      <c r="VR276" s="1">
        <v>8.59</v>
      </c>
      <c r="VS276" s="1">
        <v>15.74</v>
      </c>
      <c r="VT276" s="1">
        <v>24.83</v>
      </c>
      <c r="VU276" s="1">
        <v>36.32</v>
      </c>
      <c r="VV276" s="1">
        <v>36.32</v>
      </c>
      <c r="VW276" s="1">
        <v>47.81</v>
      </c>
      <c r="VX276" s="1">
        <v>57.7</v>
      </c>
      <c r="VY276" s="1">
        <v>65.19</v>
      </c>
      <c r="VZ276" s="1">
        <v>69.540000000000006</v>
      </c>
      <c r="WA276" s="1">
        <v>72.540000000000006</v>
      </c>
      <c r="WB276" s="1">
        <v>74.040000000000006</v>
      </c>
      <c r="WC276" s="1">
        <v>74.040000000000006</v>
      </c>
      <c r="WD276" s="1">
        <v>74.64</v>
      </c>
      <c r="WE276" s="1">
        <v>74.94</v>
      </c>
      <c r="WF276" s="1">
        <v>74.94</v>
      </c>
      <c r="WG276" s="1">
        <v>74.94</v>
      </c>
      <c r="WH276" s="1">
        <v>74.94</v>
      </c>
      <c r="WI276" s="1">
        <v>74.94</v>
      </c>
      <c r="WJ276" s="1">
        <v>74.94</v>
      </c>
      <c r="WK276" s="1">
        <v>74.94</v>
      </c>
      <c r="WL276" s="1">
        <v>74.94</v>
      </c>
      <c r="WM276" s="1">
        <v>74.94</v>
      </c>
      <c r="WN276" s="1">
        <v>74.94</v>
      </c>
      <c r="WO276" s="1">
        <v>74.94</v>
      </c>
      <c r="WP276" s="1">
        <v>74.94</v>
      </c>
      <c r="WQ276" s="1">
        <v>74.94</v>
      </c>
      <c r="WR276" s="1">
        <v>74.94</v>
      </c>
      <c r="WS276" s="1">
        <v>74.94</v>
      </c>
      <c r="WT276" s="1">
        <v>74.94</v>
      </c>
      <c r="WU276" s="1">
        <v>74.94</v>
      </c>
      <c r="WV276" s="1">
        <v>74.94</v>
      </c>
      <c r="WW276" s="1">
        <v>74.94</v>
      </c>
      <c r="WX276" s="1">
        <v>74.94</v>
      </c>
      <c r="WY276" s="1">
        <v>74.94</v>
      </c>
      <c r="WZ276" s="1">
        <v>74.94</v>
      </c>
      <c r="XA276" s="1">
        <v>74.94</v>
      </c>
      <c r="XB276" s="1">
        <v>74.94</v>
      </c>
      <c r="XC276" s="1">
        <v>74.94</v>
      </c>
      <c r="XD276" s="1">
        <v>74.94</v>
      </c>
      <c r="XE276" s="1">
        <v>74.94</v>
      </c>
      <c r="XF276" s="1">
        <v>74.94</v>
      </c>
      <c r="XG276" s="1">
        <v>74.94</v>
      </c>
      <c r="XH276" s="1">
        <v>74.94</v>
      </c>
      <c r="XI276" s="1">
        <v>74.94</v>
      </c>
      <c r="XJ276" s="1">
        <v>74.94</v>
      </c>
      <c r="XK276" s="1">
        <v>74.94</v>
      </c>
      <c r="XL276" s="1">
        <v>74.94</v>
      </c>
      <c r="XM276" s="1">
        <v>74.94</v>
      </c>
      <c r="XN276" s="1">
        <v>74.94</v>
      </c>
      <c r="XO276" s="1">
        <v>74.94</v>
      </c>
      <c r="XP276" s="1">
        <v>74.94</v>
      </c>
      <c r="XQ276" s="1">
        <v>74.94</v>
      </c>
      <c r="XR276" s="1">
        <v>74.94</v>
      </c>
      <c r="XS276" s="1">
        <v>74.94</v>
      </c>
      <c r="XT276" s="1">
        <v>74.94</v>
      </c>
      <c r="XU276" s="1">
        <v>74.94</v>
      </c>
      <c r="XV276" s="1">
        <v>74.94</v>
      </c>
      <c r="XW276" s="1">
        <v>74.94</v>
      </c>
      <c r="XX276" s="1">
        <v>74.94</v>
      </c>
      <c r="XY276" s="1">
        <v>74.94</v>
      </c>
      <c r="XZ276" s="1">
        <v>74.94</v>
      </c>
      <c r="YA276" s="1">
        <v>74.94</v>
      </c>
      <c r="YB276" s="1">
        <v>74.94</v>
      </c>
      <c r="YC276" s="1">
        <v>74.94</v>
      </c>
      <c r="YD276" s="1">
        <v>74.94</v>
      </c>
      <c r="YE276" s="1">
        <v>74.94</v>
      </c>
      <c r="YF276" s="1">
        <v>74.94</v>
      </c>
      <c r="YG276" s="1">
        <v>74.94</v>
      </c>
      <c r="YH276" s="1">
        <v>74.94</v>
      </c>
      <c r="YI276" s="1">
        <v>74.94</v>
      </c>
      <c r="YJ276" s="1">
        <v>74.94</v>
      </c>
      <c r="YK276" s="1">
        <v>74.94</v>
      </c>
      <c r="YL276" s="1">
        <v>74.94</v>
      </c>
      <c r="YM276" s="1">
        <v>74.94</v>
      </c>
      <c r="YN276" s="1">
        <v>74.94</v>
      </c>
      <c r="YO276" s="1">
        <v>74.94</v>
      </c>
      <c r="YP276" s="1">
        <v>74.94</v>
      </c>
      <c r="YQ276" s="1">
        <v>74.94</v>
      </c>
      <c r="YR276" s="1">
        <v>74.94</v>
      </c>
      <c r="YS276" s="1">
        <v>74.94</v>
      </c>
      <c r="YT276" s="1">
        <v>74.94</v>
      </c>
      <c r="YU276" s="1">
        <v>74.94</v>
      </c>
      <c r="YV276" s="1">
        <v>74.94</v>
      </c>
      <c r="YW276" s="1">
        <v>74.94</v>
      </c>
      <c r="YX276" s="1">
        <v>74.94</v>
      </c>
      <c r="YY276" s="1">
        <v>74.94</v>
      </c>
      <c r="YZ276" s="1">
        <v>74.94</v>
      </c>
      <c r="ZA276" s="1">
        <v>74.94</v>
      </c>
      <c r="ZB276" s="1">
        <v>74.94</v>
      </c>
      <c r="ZC276" s="1">
        <v>74.94</v>
      </c>
      <c r="ZD276" s="1">
        <v>74.94</v>
      </c>
      <c r="ZE276" s="1">
        <v>74.94</v>
      </c>
      <c r="ZF276" s="1">
        <v>74.94</v>
      </c>
      <c r="ZG276" s="1">
        <v>74.94</v>
      </c>
      <c r="ZH276" s="1">
        <v>74.94</v>
      </c>
      <c r="ZI276" s="1">
        <v>74.94</v>
      </c>
      <c r="ZJ276" s="1">
        <v>74.94</v>
      </c>
      <c r="ZK276" s="1">
        <v>74.94</v>
      </c>
      <c r="ZL276" s="1">
        <v>74.94</v>
      </c>
      <c r="ZM276" s="1">
        <v>74.94</v>
      </c>
      <c r="ZN276" s="1">
        <v>74.94</v>
      </c>
      <c r="ZO276" s="1">
        <v>74.94</v>
      </c>
      <c r="ZP276" s="1">
        <v>74.94</v>
      </c>
      <c r="ZQ276" s="1">
        <v>74.94</v>
      </c>
      <c r="ZR276" s="1">
        <v>74.94</v>
      </c>
      <c r="ZS276" s="1">
        <v>74.94</v>
      </c>
      <c r="ZT276" s="1">
        <v>74.94</v>
      </c>
      <c r="ZU276" s="1">
        <v>74.94</v>
      </c>
      <c r="ZV276" s="1">
        <v>74.94</v>
      </c>
      <c r="ZW276" s="1">
        <v>74.94</v>
      </c>
      <c r="ZX276" s="1">
        <v>74.94</v>
      </c>
      <c r="ZY276" s="1">
        <v>74.94</v>
      </c>
      <c r="ZZ276" s="1">
        <v>74.94</v>
      </c>
      <c r="AAA276" s="1">
        <v>74.94</v>
      </c>
      <c r="AAB276" s="1">
        <v>74.94</v>
      </c>
      <c r="AAC276" s="1">
        <v>74.94</v>
      </c>
      <c r="AAD276" s="1">
        <v>74.94</v>
      </c>
      <c r="AAE276" s="1">
        <v>74.94</v>
      </c>
      <c r="AAF276" s="1">
        <v>74.94</v>
      </c>
      <c r="AAG276" s="1">
        <v>74.94</v>
      </c>
      <c r="AAH276" s="1">
        <v>74.94</v>
      </c>
      <c r="AAI276" s="1">
        <v>74.94</v>
      </c>
      <c r="AAJ276" s="1">
        <v>74.94</v>
      </c>
      <c r="AAK276" s="1">
        <v>74.94</v>
      </c>
      <c r="AAL276" s="1">
        <v>74.94</v>
      </c>
      <c r="AAM276" s="1">
        <v>74.94</v>
      </c>
      <c r="AAN276" s="1">
        <v>74.94</v>
      </c>
      <c r="AAO276" s="1">
        <v>74.94</v>
      </c>
      <c r="AAP276" s="1">
        <v>74.94</v>
      </c>
      <c r="AAQ276" s="1">
        <v>74.94</v>
      </c>
      <c r="AAR276" s="1">
        <v>74.94</v>
      </c>
      <c r="AAS276" s="1">
        <v>74.94</v>
      </c>
      <c r="AAT276" s="1">
        <v>74.94</v>
      </c>
      <c r="AAU276" s="1">
        <v>74.94</v>
      </c>
      <c r="AAV276" s="1">
        <v>74.94</v>
      </c>
      <c r="AAW276" s="1">
        <v>74.94</v>
      </c>
      <c r="AAX276" s="1">
        <v>74.94</v>
      </c>
      <c r="AAY276" s="1">
        <v>74.94</v>
      </c>
      <c r="AAZ276" s="1">
        <v>74.94</v>
      </c>
      <c r="ABA276" s="1">
        <v>74.94</v>
      </c>
      <c r="ABB276" s="1">
        <v>74.94</v>
      </c>
      <c r="ABC276" s="1">
        <v>74.94</v>
      </c>
      <c r="ABD276" s="1">
        <v>74.94</v>
      </c>
      <c r="ABE276" s="1">
        <v>74.94</v>
      </c>
      <c r="ABF276" s="1">
        <v>74.94</v>
      </c>
      <c r="ABG276" s="1">
        <v>74.94</v>
      </c>
      <c r="ABH276" s="1">
        <v>74.94</v>
      </c>
      <c r="ABI276" s="1">
        <v>74.94</v>
      </c>
      <c r="ABJ276" s="1">
        <v>74.94</v>
      </c>
      <c r="ABK276" s="1">
        <v>74.94</v>
      </c>
      <c r="ABL276" s="1">
        <v>74.94</v>
      </c>
      <c r="ABM276" s="1">
        <v>74.94</v>
      </c>
      <c r="ABN276" s="1">
        <v>74.94</v>
      </c>
      <c r="ABO276" s="1">
        <v>74.94</v>
      </c>
      <c r="ABP276" s="1">
        <v>74.94</v>
      </c>
      <c r="ABQ276" s="1">
        <v>74.94</v>
      </c>
      <c r="ABR276" s="1">
        <v>74.94</v>
      </c>
      <c r="ABS276" s="1">
        <v>74.94</v>
      </c>
      <c r="ABT276" s="1">
        <v>74.94</v>
      </c>
      <c r="ABU276" s="1">
        <v>74.94</v>
      </c>
      <c r="ABV276" s="1">
        <v>74.94</v>
      </c>
      <c r="ABW276" s="1">
        <v>74.94</v>
      </c>
      <c r="ABX276" s="1">
        <v>74.94</v>
      </c>
      <c r="ABY276" s="1">
        <v>74.94</v>
      </c>
      <c r="ABZ276" s="1">
        <v>74.94</v>
      </c>
      <c r="ACA276" s="1">
        <v>74.94</v>
      </c>
      <c r="ACB276" s="1">
        <v>74.94</v>
      </c>
      <c r="ACC276" s="1">
        <v>74.94</v>
      </c>
      <c r="ACD276" s="1">
        <v>74.94</v>
      </c>
      <c r="ACE276" s="1">
        <v>74.94</v>
      </c>
      <c r="ACF276" s="1">
        <v>74.94</v>
      </c>
      <c r="ACG276" s="1">
        <v>74.94</v>
      </c>
      <c r="ACH276" s="1">
        <v>74.94</v>
      </c>
      <c r="ACI276" s="1">
        <v>74.94</v>
      </c>
      <c r="ACJ276" s="1">
        <v>74.94</v>
      </c>
      <c r="ACK276" s="1">
        <v>74.94</v>
      </c>
      <c r="ACL276" s="1">
        <v>74.94</v>
      </c>
      <c r="ACM276" s="1">
        <v>74.94</v>
      </c>
      <c r="ACN276" s="1">
        <v>74.94</v>
      </c>
      <c r="ACO276" s="1">
        <v>74.94</v>
      </c>
      <c r="ACP276" s="1">
        <v>74.94</v>
      </c>
      <c r="ACQ276" s="1">
        <v>74.94</v>
      </c>
      <c r="ACR276" s="1">
        <v>74.94</v>
      </c>
      <c r="ACS276" s="1">
        <v>74.94</v>
      </c>
      <c r="ACT276" s="1">
        <v>74.94</v>
      </c>
      <c r="ACU276" s="1">
        <v>74.94</v>
      </c>
      <c r="ACV276" s="1">
        <v>74.94</v>
      </c>
      <c r="ACW276" s="1">
        <v>74.94</v>
      </c>
      <c r="ACX276" s="1">
        <v>74.94</v>
      </c>
      <c r="ACY276" s="1">
        <v>74.94</v>
      </c>
      <c r="ACZ276" s="1">
        <v>74.94</v>
      </c>
      <c r="ADA276" s="1">
        <v>74.94</v>
      </c>
      <c r="ADB276" s="1">
        <v>74.94</v>
      </c>
      <c r="ADC276" s="1">
        <v>74.94</v>
      </c>
      <c r="ADD276" s="1">
        <v>74.94</v>
      </c>
      <c r="ADE276" s="1">
        <v>74.94</v>
      </c>
      <c r="ADF276" s="1">
        <v>74.94</v>
      </c>
      <c r="ADG276" s="1">
        <v>74.94</v>
      </c>
      <c r="ADH276" s="1">
        <v>74.94</v>
      </c>
      <c r="ADI276" s="1">
        <v>74.94</v>
      </c>
      <c r="ADJ276" s="1">
        <v>74.94</v>
      </c>
      <c r="ADK276" s="1">
        <v>74.94</v>
      </c>
      <c r="ADL276" s="1">
        <v>74.94</v>
      </c>
      <c r="ADM276" s="1">
        <v>74.94</v>
      </c>
      <c r="ADN276" s="1">
        <v>74.94</v>
      </c>
      <c r="ADO276" s="1">
        <v>74.94</v>
      </c>
      <c r="ADP276" s="1">
        <v>74.94</v>
      </c>
      <c r="ADQ276" s="1">
        <v>74.94</v>
      </c>
      <c r="ADR276" s="1">
        <v>74.94</v>
      </c>
      <c r="ADS276" s="1">
        <v>74.94</v>
      </c>
      <c r="ADT276" s="1">
        <v>74.94</v>
      </c>
      <c r="ADU276" s="1">
        <v>74.94</v>
      </c>
      <c r="ADV276" s="1">
        <v>74.94</v>
      </c>
      <c r="ADW276" s="1">
        <v>74.94</v>
      </c>
      <c r="ADX276" s="1">
        <v>74.94</v>
      </c>
      <c r="ADY276" s="1">
        <v>74.94</v>
      </c>
      <c r="ADZ276" s="1">
        <v>74.94</v>
      </c>
      <c r="AEA276" s="1">
        <v>74.94</v>
      </c>
      <c r="AEB276" s="1">
        <v>74.94</v>
      </c>
      <c r="AEC276" s="1">
        <v>74.94</v>
      </c>
      <c r="AED276" s="1">
        <v>74.94</v>
      </c>
      <c r="AEE276" s="1">
        <v>74.94</v>
      </c>
      <c r="AEF276" s="1">
        <v>74.94</v>
      </c>
      <c r="AEG276" s="1">
        <v>74.94</v>
      </c>
      <c r="AEH276" s="1">
        <v>74.94</v>
      </c>
      <c r="AEI276" s="1">
        <v>74.94</v>
      </c>
      <c r="AEJ276" s="1">
        <v>74.94</v>
      </c>
      <c r="AEK276" s="1">
        <v>74.94</v>
      </c>
      <c r="AEL276" s="1">
        <v>74.94</v>
      </c>
      <c r="AEM276" s="1">
        <v>74.94</v>
      </c>
      <c r="AEN276" s="1">
        <v>74.94</v>
      </c>
      <c r="AEO276" s="1">
        <v>74.94</v>
      </c>
      <c r="AEP276" s="1">
        <v>74.94</v>
      </c>
      <c r="AEQ276" s="1">
        <v>74.94</v>
      </c>
      <c r="AER276" s="1">
        <v>74.94</v>
      </c>
      <c r="AES276" s="1">
        <v>74.94</v>
      </c>
      <c r="AET276" s="1">
        <v>74.94</v>
      </c>
      <c r="AEU276" s="1">
        <v>74.94</v>
      </c>
      <c r="AEV276" s="1">
        <v>74.94</v>
      </c>
      <c r="AEW276" s="1">
        <v>74.94</v>
      </c>
      <c r="AEX276" s="1">
        <v>74.94</v>
      </c>
      <c r="AEY276" s="1">
        <v>74.94</v>
      </c>
      <c r="AEZ276" s="1">
        <v>74.94</v>
      </c>
      <c r="AFA276" s="1">
        <v>74.94</v>
      </c>
      <c r="AFB276" s="1">
        <v>74.94</v>
      </c>
      <c r="AFC276" s="1">
        <v>74.94</v>
      </c>
      <c r="AFD276" s="1">
        <v>74.94</v>
      </c>
      <c r="AFE276" s="1">
        <v>74.94</v>
      </c>
      <c r="AFF276" s="1">
        <v>74.94</v>
      </c>
      <c r="AFG276" s="1">
        <v>74.94</v>
      </c>
      <c r="AFH276" s="1">
        <v>74.94</v>
      </c>
      <c r="AFI276" s="1">
        <v>74.94</v>
      </c>
      <c r="AFJ276" s="1">
        <v>74.94</v>
      </c>
      <c r="AFK276" s="1">
        <v>74.94</v>
      </c>
      <c r="AFL276" s="1">
        <v>74.94</v>
      </c>
      <c r="AFM276" s="1">
        <v>74.94</v>
      </c>
      <c r="AFN276" s="1">
        <v>74.94</v>
      </c>
      <c r="AFO276" s="1">
        <v>74.94</v>
      </c>
      <c r="AFP276" s="1">
        <v>74.94</v>
      </c>
      <c r="AFQ276" s="1">
        <v>74.94</v>
      </c>
      <c r="AFR276" s="1">
        <v>74.94</v>
      </c>
      <c r="AFS276" s="1">
        <v>74.94</v>
      </c>
      <c r="AFT276" s="1">
        <v>74.94</v>
      </c>
      <c r="AFU276" s="1">
        <v>74.94</v>
      </c>
      <c r="AFV276" s="1">
        <v>74.94</v>
      </c>
      <c r="AFW276" s="1">
        <v>74.94</v>
      </c>
      <c r="AFX276" s="1">
        <v>74.94</v>
      </c>
      <c r="AFY276" s="1">
        <v>74.94</v>
      </c>
      <c r="AFZ276" s="1">
        <v>74.94</v>
      </c>
      <c r="AGA276" s="1">
        <v>74.94</v>
      </c>
      <c r="AGB276" s="1">
        <v>74.94</v>
      </c>
      <c r="AGC276" s="1">
        <v>74.94</v>
      </c>
      <c r="AGD276" s="1">
        <v>74.94</v>
      </c>
      <c r="AGE276" s="1">
        <v>74.94</v>
      </c>
      <c r="AGF276" s="1">
        <v>74.94</v>
      </c>
      <c r="AGG276" s="1">
        <v>74.94</v>
      </c>
      <c r="AGH276" s="1">
        <v>74.94</v>
      </c>
      <c r="AGI276" s="1">
        <v>74.94</v>
      </c>
      <c r="AGJ276" s="1">
        <v>74.94</v>
      </c>
      <c r="AGK276" s="1">
        <v>74.94</v>
      </c>
      <c r="AGL276" s="1">
        <v>74.94</v>
      </c>
      <c r="AGM276" s="1">
        <v>74.94</v>
      </c>
      <c r="AGN276" s="1">
        <v>74.94</v>
      </c>
      <c r="AGO276" s="1">
        <v>74.94</v>
      </c>
      <c r="AGP276" s="1">
        <v>74.94</v>
      </c>
      <c r="AGQ276" s="1">
        <v>74.94</v>
      </c>
      <c r="AGR276" s="1">
        <v>74.94</v>
      </c>
      <c r="AGS276" s="1">
        <v>74.94</v>
      </c>
      <c r="AGT276" s="1">
        <v>74.94</v>
      </c>
      <c r="AGU276" s="1">
        <v>74.94</v>
      </c>
      <c r="AGV276" s="1">
        <v>74.94</v>
      </c>
      <c r="AGW276" s="1">
        <v>74.94</v>
      </c>
      <c r="AGX276" s="1">
        <v>74.94</v>
      </c>
      <c r="AGY276" s="1">
        <v>74.94</v>
      </c>
      <c r="AGZ276" s="1">
        <v>74.94</v>
      </c>
      <c r="AHA276" s="1">
        <v>74.94</v>
      </c>
      <c r="AHB276" s="1">
        <v>74.94</v>
      </c>
      <c r="AHC276" s="1">
        <v>74.94</v>
      </c>
      <c r="AHD276" s="1">
        <v>74.94</v>
      </c>
      <c r="AHE276" s="1">
        <v>74.94</v>
      </c>
      <c r="AHF276" s="1">
        <v>74.94</v>
      </c>
      <c r="AHG276" s="1">
        <v>74.94</v>
      </c>
      <c r="AHH276" s="1">
        <v>74.94</v>
      </c>
      <c r="AHI276" s="1">
        <v>74.94</v>
      </c>
      <c r="AHJ276" s="1">
        <v>74.94</v>
      </c>
      <c r="AHK276" s="1">
        <v>74.94</v>
      </c>
      <c r="AHL276" s="1">
        <v>74.94</v>
      </c>
      <c r="AHM276" s="1">
        <v>74.94</v>
      </c>
      <c r="AHN276" s="1">
        <v>74.94</v>
      </c>
      <c r="AHO276" s="1">
        <v>74.94</v>
      </c>
      <c r="AHP276" s="1">
        <v>74.94</v>
      </c>
      <c r="AHQ276" s="1">
        <v>74.94</v>
      </c>
    </row>
    <row r="277" spans="1:901" x14ac:dyDescent="0.3">
      <c r="A277" s="1">
        <v>277</v>
      </c>
      <c r="B277" s="16" t="s">
        <v>608</v>
      </c>
      <c r="C277" s="16" t="s">
        <v>609</v>
      </c>
      <c r="D277" s="14">
        <v>45571</v>
      </c>
      <c r="E277" s="14">
        <v>45659</v>
      </c>
      <c r="F277" s="1">
        <v>5619.75</v>
      </c>
      <c r="G277" s="1">
        <f t="shared" si="4"/>
        <v>5694.71</v>
      </c>
      <c r="H277" s="1">
        <f>IFERROR(VLOOKUP(B277,PMS!$A$1:$G$2968,7,FALSE),"")</f>
        <v>103.5</v>
      </c>
      <c r="I277" s="1" t="str">
        <f>IFERROR(VLOOKUP(B277,PMS!$A$1:$AE$2968,31,FALSE),"")</f>
        <v>MST</v>
      </c>
      <c r="VQ277" s="1">
        <v>7.59</v>
      </c>
      <c r="VR277" s="1">
        <v>15.19</v>
      </c>
      <c r="VS277" s="1">
        <v>22.78</v>
      </c>
      <c r="VT277" s="1">
        <v>30.37</v>
      </c>
      <c r="VU277" s="1">
        <v>37.96</v>
      </c>
      <c r="VV277" s="1">
        <v>37.96</v>
      </c>
      <c r="VW277" s="1">
        <v>45.56</v>
      </c>
      <c r="VX277" s="1">
        <v>53.15</v>
      </c>
      <c r="VY277" s="1">
        <v>68.34</v>
      </c>
      <c r="VZ277" s="1">
        <v>91.12</v>
      </c>
      <c r="WA277" s="1">
        <v>113.89</v>
      </c>
      <c r="WB277" s="1">
        <v>136.66999999999999</v>
      </c>
      <c r="WC277" s="1">
        <v>136.66999999999999</v>
      </c>
      <c r="WD277" s="1">
        <v>159.44999999999999</v>
      </c>
      <c r="WE277" s="1">
        <v>182.23</v>
      </c>
      <c r="WF277" s="1">
        <v>205.01</v>
      </c>
      <c r="WG277" s="1">
        <v>227.79</v>
      </c>
      <c r="WH277" s="1">
        <v>288.52999999999997</v>
      </c>
      <c r="WI277" s="1">
        <v>349.28</v>
      </c>
      <c r="WJ277" s="1">
        <v>349.28</v>
      </c>
      <c r="WK277" s="1">
        <v>410.02</v>
      </c>
      <c r="WL277" s="1">
        <v>470.76</v>
      </c>
      <c r="WM277" s="1">
        <v>531.51</v>
      </c>
      <c r="WN277" s="1">
        <v>592.25</v>
      </c>
      <c r="WO277" s="1">
        <v>652.99</v>
      </c>
      <c r="WP277" s="1">
        <v>740.31</v>
      </c>
      <c r="WQ277" s="1">
        <v>740.31</v>
      </c>
      <c r="WR277" s="1">
        <v>854.21</v>
      </c>
      <c r="WS277" s="1">
        <v>968.1</v>
      </c>
      <c r="WT277" s="1">
        <v>1082</v>
      </c>
      <c r="WU277" s="1">
        <v>1195.8900000000001</v>
      </c>
      <c r="WV277" s="1">
        <v>1309.78</v>
      </c>
      <c r="WW277" s="1">
        <v>1423.68</v>
      </c>
      <c r="WX277" s="1">
        <v>1423.68</v>
      </c>
      <c r="WY277" s="1">
        <v>1537.57</v>
      </c>
      <c r="WZ277" s="1">
        <v>1712.21</v>
      </c>
      <c r="XA277" s="1">
        <v>1886.85</v>
      </c>
      <c r="XB277" s="1">
        <v>2061.4899999999998</v>
      </c>
      <c r="XC277" s="1">
        <v>2236.12</v>
      </c>
      <c r="XD277" s="1">
        <v>2410.7600000000002</v>
      </c>
      <c r="XE277" s="1">
        <v>2410.7600000000002</v>
      </c>
      <c r="XF277" s="1">
        <v>2585.4</v>
      </c>
      <c r="XG277" s="1">
        <v>2760.04</v>
      </c>
      <c r="XH277" s="1">
        <v>2934.67</v>
      </c>
      <c r="XI277" s="1">
        <v>3109.31</v>
      </c>
      <c r="XJ277" s="1">
        <v>3283.95</v>
      </c>
      <c r="XK277" s="1">
        <v>3458.59</v>
      </c>
      <c r="XL277" s="1">
        <v>3458.59</v>
      </c>
      <c r="XM277" s="1">
        <v>3633.23</v>
      </c>
      <c r="XN277" s="1">
        <v>3807.86</v>
      </c>
      <c r="XO277" s="1">
        <v>3982.5</v>
      </c>
      <c r="XP277" s="1">
        <v>4157.1400000000003</v>
      </c>
      <c r="XQ277" s="1">
        <v>4271.03</v>
      </c>
      <c r="XR277" s="1">
        <v>4384.93</v>
      </c>
      <c r="XS277" s="1">
        <v>4384.93</v>
      </c>
      <c r="XT277" s="1">
        <v>4498.82</v>
      </c>
      <c r="XU277" s="1">
        <v>4612.72</v>
      </c>
      <c r="XV277" s="1">
        <v>4726.6099999999997</v>
      </c>
      <c r="XW277" s="1">
        <v>4840.5</v>
      </c>
      <c r="XX277" s="1">
        <v>4954.3999999999996</v>
      </c>
      <c r="XY277" s="1">
        <v>5041.72</v>
      </c>
      <c r="XZ277" s="1">
        <v>5041.72</v>
      </c>
      <c r="YA277" s="1">
        <v>5102.46</v>
      </c>
      <c r="YB277" s="1">
        <v>5163.21</v>
      </c>
      <c r="YC277" s="1">
        <v>5223.95</v>
      </c>
      <c r="YD277" s="1">
        <v>5284.69</v>
      </c>
      <c r="YE277" s="1">
        <v>5345.44</v>
      </c>
      <c r="YF277" s="1">
        <v>5406.18</v>
      </c>
      <c r="YG277" s="1">
        <v>5406.18</v>
      </c>
      <c r="YH277" s="1">
        <v>5466.92</v>
      </c>
      <c r="YI277" s="1">
        <v>5489.7</v>
      </c>
      <c r="YJ277" s="1">
        <v>5512.48</v>
      </c>
      <c r="YK277" s="1">
        <v>5535.26</v>
      </c>
      <c r="YL277" s="1">
        <v>5558.04</v>
      </c>
      <c r="YM277" s="1">
        <v>5580.82</v>
      </c>
      <c r="YN277" s="1">
        <v>5580.82</v>
      </c>
      <c r="YO277" s="1">
        <v>5603.6</v>
      </c>
      <c r="YP277" s="1">
        <v>5626.37</v>
      </c>
      <c r="YQ277" s="1">
        <v>5641.56</v>
      </c>
      <c r="YR277" s="1">
        <v>5649.15</v>
      </c>
      <c r="YS277" s="1">
        <v>5656.75</v>
      </c>
      <c r="YT277" s="1">
        <v>5664.34</v>
      </c>
      <c r="YU277" s="1">
        <v>5664.34</v>
      </c>
      <c r="YV277" s="1">
        <v>5671.93</v>
      </c>
      <c r="YW277" s="1">
        <v>5679.53</v>
      </c>
      <c r="YX277" s="1">
        <v>5687.12</v>
      </c>
      <c r="YY277" s="1">
        <v>5694.71</v>
      </c>
      <c r="YZ277" s="1">
        <v>5694.71</v>
      </c>
      <c r="ZA277" s="1">
        <v>5694.71</v>
      </c>
      <c r="ZB277" s="1">
        <v>5694.71</v>
      </c>
      <c r="ZC277" s="1">
        <v>5694.71</v>
      </c>
      <c r="ZD277" s="1">
        <v>5694.71</v>
      </c>
      <c r="ZE277" s="1">
        <v>5694.71</v>
      </c>
      <c r="ZF277" s="1">
        <v>5694.71</v>
      </c>
      <c r="ZG277" s="1">
        <v>5694.71</v>
      </c>
      <c r="ZH277" s="1">
        <v>5694.71</v>
      </c>
      <c r="ZI277" s="1">
        <v>5694.71</v>
      </c>
      <c r="ZJ277" s="1">
        <v>5694.71</v>
      </c>
      <c r="ZK277" s="1">
        <v>5694.71</v>
      </c>
      <c r="ZL277" s="1">
        <v>5694.71</v>
      </c>
      <c r="ZM277" s="1">
        <v>5694.71</v>
      </c>
      <c r="ZN277" s="1">
        <v>5694.71</v>
      </c>
      <c r="ZO277" s="1">
        <v>5694.71</v>
      </c>
      <c r="ZP277" s="1">
        <v>5694.71</v>
      </c>
      <c r="ZQ277" s="1">
        <v>5694.71</v>
      </c>
      <c r="ZR277" s="1">
        <v>5694.71</v>
      </c>
      <c r="ZS277" s="1">
        <v>5694.71</v>
      </c>
      <c r="ZT277" s="1">
        <v>5694.71</v>
      </c>
      <c r="ZU277" s="1">
        <v>5694.71</v>
      </c>
      <c r="ZV277" s="1">
        <v>5694.71</v>
      </c>
      <c r="ZW277" s="1">
        <v>5694.71</v>
      </c>
      <c r="ZX277" s="1">
        <v>5694.71</v>
      </c>
      <c r="ZY277" s="1">
        <v>5694.71</v>
      </c>
      <c r="ZZ277" s="1">
        <v>5694.71</v>
      </c>
      <c r="AAA277" s="1">
        <v>5694.71</v>
      </c>
      <c r="AAB277" s="1">
        <v>5694.71</v>
      </c>
      <c r="AAC277" s="1">
        <v>5694.71</v>
      </c>
      <c r="AAD277" s="1">
        <v>5694.71</v>
      </c>
      <c r="AAE277" s="1">
        <v>5694.71</v>
      </c>
      <c r="AAF277" s="1">
        <v>5694.71</v>
      </c>
      <c r="AAG277" s="1">
        <v>5694.71</v>
      </c>
      <c r="AAH277" s="1">
        <v>5694.71</v>
      </c>
      <c r="AAI277" s="1">
        <v>5694.71</v>
      </c>
      <c r="AAJ277" s="1">
        <v>5694.71</v>
      </c>
      <c r="AAK277" s="1">
        <v>5694.71</v>
      </c>
      <c r="AAL277" s="1">
        <v>5694.71</v>
      </c>
      <c r="AAM277" s="1">
        <v>5694.71</v>
      </c>
      <c r="AAN277" s="1">
        <v>5694.71</v>
      </c>
      <c r="AAO277" s="1">
        <v>5694.71</v>
      </c>
      <c r="AAP277" s="1">
        <v>5694.71</v>
      </c>
      <c r="AAQ277" s="1">
        <v>5694.71</v>
      </c>
      <c r="AAR277" s="1">
        <v>5694.71</v>
      </c>
      <c r="AAS277" s="1">
        <v>5694.71</v>
      </c>
      <c r="AAT277" s="1">
        <v>5694.71</v>
      </c>
      <c r="AAU277" s="1">
        <v>5694.71</v>
      </c>
      <c r="AAV277" s="1">
        <v>5694.71</v>
      </c>
      <c r="AAW277" s="1">
        <v>5694.71</v>
      </c>
      <c r="AAX277" s="1">
        <v>5694.71</v>
      </c>
      <c r="AAY277" s="1">
        <v>5694.71</v>
      </c>
      <c r="AAZ277" s="1">
        <v>5694.71</v>
      </c>
      <c r="ABA277" s="1">
        <v>5694.71</v>
      </c>
      <c r="ABB277" s="1">
        <v>5694.71</v>
      </c>
      <c r="ABC277" s="1">
        <v>5694.71</v>
      </c>
      <c r="ABD277" s="1">
        <v>5694.71</v>
      </c>
      <c r="ABE277" s="1">
        <v>5694.71</v>
      </c>
      <c r="ABF277" s="1">
        <v>5694.71</v>
      </c>
      <c r="ABG277" s="1">
        <v>5694.71</v>
      </c>
      <c r="ABH277" s="1">
        <v>5694.71</v>
      </c>
      <c r="ABI277" s="1">
        <v>5694.71</v>
      </c>
      <c r="ABJ277" s="1">
        <v>5694.71</v>
      </c>
      <c r="ABK277" s="1">
        <v>5694.71</v>
      </c>
      <c r="ABL277" s="1">
        <v>5694.71</v>
      </c>
      <c r="ABM277" s="1">
        <v>5694.71</v>
      </c>
      <c r="ABN277" s="1">
        <v>5694.71</v>
      </c>
      <c r="ABO277" s="1">
        <v>5694.71</v>
      </c>
      <c r="ABP277" s="1">
        <v>5694.71</v>
      </c>
      <c r="ABQ277" s="1">
        <v>5694.71</v>
      </c>
      <c r="ABR277" s="1">
        <v>5694.71</v>
      </c>
      <c r="ABS277" s="1">
        <v>5694.71</v>
      </c>
      <c r="ABT277" s="1">
        <v>5694.71</v>
      </c>
      <c r="ABU277" s="1">
        <v>5694.71</v>
      </c>
      <c r="ABV277" s="1">
        <v>5694.71</v>
      </c>
      <c r="ABW277" s="1">
        <v>5694.71</v>
      </c>
      <c r="ABX277" s="1">
        <v>5694.71</v>
      </c>
      <c r="ABY277" s="1">
        <v>5694.71</v>
      </c>
      <c r="ABZ277" s="1">
        <v>5694.71</v>
      </c>
      <c r="ACA277" s="1">
        <v>5694.71</v>
      </c>
      <c r="ACB277" s="1">
        <v>5694.71</v>
      </c>
      <c r="ACC277" s="1">
        <v>5694.71</v>
      </c>
      <c r="ACD277" s="1">
        <v>5694.71</v>
      </c>
      <c r="ACE277" s="1">
        <v>5694.71</v>
      </c>
      <c r="ACF277" s="1">
        <v>5694.71</v>
      </c>
      <c r="ACG277" s="1">
        <v>5694.71</v>
      </c>
      <c r="ACH277" s="1">
        <v>5694.71</v>
      </c>
      <c r="ACI277" s="1">
        <v>5694.71</v>
      </c>
      <c r="ACJ277" s="1">
        <v>5694.71</v>
      </c>
      <c r="ACK277" s="1">
        <v>5694.71</v>
      </c>
      <c r="ACL277" s="1">
        <v>5694.71</v>
      </c>
      <c r="ACM277" s="1">
        <v>5694.71</v>
      </c>
      <c r="ACN277" s="1">
        <v>5694.71</v>
      </c>
      <c r="ACO277" s="1">
        <v>5694.71</v>
      </c>
      <c r="ACP277" s="1">
        <v>5694.71</v>
      </c>
      <c r="ACQ277" s="1">
        <v>5694.71</v>
      </c>
      <c r="ACR277" s="1">
        <v>5694.71</v>
      </c>
      <c r="ACS277" s="1">
        <v>5694.71</v>
      </c>
      <c r="ACT277" s="1">
        <v>5694.71</v>
      </c>
      <c r="ACU277" s="1">
        <v>5694.71</v>
      </c>
      <c r="ACV277" s="1">
        <v>5694.71</v>
      </c>
      <c r="ACW277" s="1">
        <v>5694.71</v>
      </c>
      <c r="ACX277" s="1">
        <v>5694.71</v>
      </c>
      <c r="ACY277" s="1">
        <v>5694.71</v>
      </c>
      <c r="ACZ277" s="1">
        <v>5694.71</v>
      </c>
      <c r="ADA277" s="1">
        <v>5694.71</v>
      </c>
      <c r="ADB277" s="1">
        <v>5694.71</v>
      </c>
      <c r="ADC277" s="1">
        <v>5694.71</v>
      </c>
      <c r="ADD277" s="1">
        <v>5694.71</v>
      </c>
      <c r="ADE277" s="1">
        <v>5694.71</v>
      </c>
      <c r="ADF277" s="1">
        <v>5694.71</v>
      </c>
      <c r="ADG277" s="1">
        <v>5694.71</v>
      </c>
      <c r="ADH277" s="1">
        <v>5694.71</v>
      </c>
      <c r="ADI277" s="1">
        <v>5694.71</v>
      </c>
      <c r="ADJ277" s="1">
        <v>5694.71</v>
      </c>
      <c r="ADK277" s="1">
        <v>5694.71</v>
      </c>
      <c r="ADL277" s="1">
        <v>5694.71</v>
      </c>
      <c r="ADM277" s="1">
        <v>5694.71</v>
      </c>
      <c r="ADN277" s="1">
        <v>5694.71</v>
      </c>
      <c r="ADO277" s="1">
        <v>5694.71</v>
      </c>
      <c r="ADP277" s="1">
        <v>5694.71</v>
      </c>
      <c r="ADQ277" s="1">
        <v>5694.71</v>
      </c>
      <c r="ADR277" s="1">
        <v>5694.71</v>
      </c>
      <c r="ADS277" s="1">
        <v>5694.71</v>
      </c>
      <c r="ADT277" s="1">
        <v>5694.71</v>
      </c>
      <c r="ADU277" s="1">
        <v>5694.71</v>
      </c>
      <c r="ADV277" s="1">
        <v>5694.71</v>
      </c>
      <c r="ADW277" s="1">
        <v>5694.71</v>
      </c>
      <c r="ADX277" s="1">
        <v>5694.71</v>
      </c>
      <c r="ADY277" s="1">
        <v>5694.71</v>
      </c>
      <c r="ADZ277" s="1">
        <v>5694.71</v>
      </c>
      <c r="AEA277" s="1">
        <v>5694.71</v>
      </c>
      <c r="AEB277" s="1">
        <v>5694.71</v>
      </c>
      <c r="AEC277" s="1">
        <v>5694.71</v>
      </c>
      <c r="AED277" s="1">
        <v>5694.71</v>
      </c>
      <c r="AEE277" s="1">
        <v>5694.71</v>
      </c>
      <c r="AEF277" s="1">
        <v>5694.71</v>
      </c>
      <c r="AEG277" s="1">
        <v>5694.71</v>
      </c>
      <c r="AEH277" s="1">
        <v>5694.71</v>
      </c>
      <c r="AEI277" s="1">
        <v>5694.71</v>
      </c>
      <c r="AEJ277" s="1">
        <v>5694.71</v>
      </c>
      <c r="AEK277" s="1">
        <v>5694.71</v>
      </c>
      <c r="AEL277" s="1">
        <v>5694.71</v>
      </c>
      <c r="AEM277" s="1">
        <v>5694.71</v>
      </c>
      <c r="AEN277" s="1">
        <v>5694.71</v>
      </c>
      <c r="AEO277" s="1">
        <v>5694.71</v>
      </c>
      <c r="AEP277" s="1">
        <v>5694.71</v>
      </c>
      <c r="AEQ277" s="1">
        <v>5694.71</v>
      </c>
      <c r="AER277" s="1">
        <v>5694.71</v>
      </c>
      <c r="AES277" s="1">
        <v>5694.71</v>
      </c>
      <c r="AET277" s="1">
        <v>5694.71</v>
      </c>
      <c r="AEU277" s="1">
        <v>5694.71</v>
      </c>
      <c r="AEV277" s="1">
        <v>5694.71</v>
      </c>
      <c r="AEW277" s="1">
        <v>5694.71</v>
      </c>
      <c r="AEX277" s="1">
        <v>5694.71</v>
      </c>
      <c r="AEY277" s="1">
        <v>5694.71</v>
      </c>
      <c r="AEZ277" s="1">
        <v>5694.71</v>
      </c>
      <c r="AFA277" s="1">
        <v>5694.71</v>
      </c>
      <c r="AFB277" s="1">
        <v>5694.71</v>
      </c>
      <c r="AFC277" s="1">
        <v>5694.71</v>
      </c>
      <c r="AFD277" s="1">
        <v>5694.71</v>
      </c>
      <c r="AFE277" s="1">
        <v>5694.71</v>
      </c>
      <c r="AFF277" s="1">
        <v>5694.71</v>
      </c>
      <c r="AFG277" s="1">
        <v>5694.71</v>
      </c>
      <c r="AFH277" s="1">
        <v>5694.71</v>
      </c>
      <c r="AFI277" s="1">
        <v>5694.71</v>
      </c>
      <c r="AFJ277" s="1">
        <v>5694.71</v>
      </c>
      <c r="AFK277" s="1">
        <v>5694.71</v>
      </c>
      <c r="AFL277" s="1">
        <v>5694.71</v>
      </c>
      <c r="AFM277" s="1">
        <v>5694.71</v>
      </c>
      <c r="AFN277" s="1">
        <v>5694.71</v>
      </c>
      <c r="AFO277" s="1">
        <v>5694.71</v>
      </c>
      <c r="AFP277" s="1">
        <v>5694.71</v>
      </c>
      <c r="AFQ277" s="1">
        <v>5694.71</v>
      </c>
      <c r="AFR277" s="1">
        <v>5694.71</v>
      </c>
      <c r="AFS277" s="1">
        <v>5694.71</v>
      </c>
      <c r="AFT277" s="1">
        <v>5694.71</v>
      </c>
      <c r="AFU277" s="1">
        <v>5694.71</v>
      </c>
      <c r="AFV277" s="1">
        <v>5694.71</v>
      </c>
      <c r="AFW277" s="1">
        <v>5694.71</v>
      </c>
      <c r="AFX277" s="1">
        <v>5694.71</v>
      </c>
      <c r="AFY277" s="1">
        <v>5694.71</v>
      </c>
      <c r="AFZ277" s="1">
        <v>5694.71</v>
      </c>
      <c r="AGA277" s="1">
        <v>5694.71</v>
      </c>
      <c r="AGB277" s="1">
        <v>5694.71</v>
      </c>
      <c r="AGC277" s="1">
        <v>5694.71</v>
      </c>
      <c r="AGD277" s="1">
        <v>5694.71</v>
      </c>
      <c r="AGE277" s="1">
        <v>5694.71</v>
      </c>
      <c r="AGF277" s="1">
        <v>5694.71</v>
      </c>
      <c r="AGG277" s="1">
        <v>5694.71</v>
      </c>
      <c r="AGH277" s="1">
        <v>5694.71</v>
      </c>
      <c r="AGI277" s="1">
        <v>5694.71</v>
      </c>
      <c r="AGJ277" s="1">
        <v>5694.71</v>
      </c>
      <c r="AGK277" s="1">
        <v>5694.71</v>
      </c>
      <c r="AGL277" s="1">
        <v>5694.71</v>
      </c>
      <c r="AGM277" s="1">
        <v>5694.71</v>
      </c>
      <c r="AGN277" s="1">
        <v>5694.71</v>
      </c>
      <c r="AGO277" s="1">
        <v>5694.71</v>
      </c>
      <c r="AGP277" s="1">
        <v>5694.71</v>
      </c>
      <c r="AGQ277" s="1">
        <v>5694.71</v>
      </c>
      <c r="AGR277" s="1">
        <v>5694.71</v>
      </c>
      <c r="AGS277" s="1">
        <v>5694.71</v>
      </c>
      <c r="AGT277" s="1">
        <v>5694.71</v>
      </c>
      <c r="AGU277" s="1">
        <v>5694.71</v>
      </c>
      <c r="AGV277" s="1">
        <v>5694.71</v>
      </c>
      <c r="AGW277" s="1">
        <v>5694.71</v>
      </c>
      <c r="AGX277" s="1">
        <v>5694.71</v>
      </c>
      <c r="AGY277" s="1">
        <v>5694.71</v>
      </c>
      <c r="AGZ277" s="1">
        <v>5694.71</v>
      </c>
      <c r="AHA277" s="1">
        <v>5694.71</v>
      </c>
      <c r="AHB277" s="1">
        <v>5694.71</v>
      </c>
      <c r="AHC277" s="1">
        <v>5694.71</v>
      </c>
      <c r="AHD277" s="1">
        <v>5694.71</v>
      </c>
      <c r="AHE277" s="1">
        <v>5694.71</v>
      </c>
      <c r="AHF277" s="1">
        <v>5694.71</v>
      </c>
      <c r="AHG277" s="1">
        <v>5694.71</v>
      </c>
      <c r="AHH277" s="1">
        <v>5694.71</v>
      </c>
      <c r="AHI277" s="1">
        <v>5694.71</v>
      </c>
      <c r="AHJ277" s="1">
        <v>5694.71</v>
      </c>
      <c r="AHK277" s="1">
        <v>5694.71</v>
      </c>
      <c r="AHL277" s="1">
        <v>5694.71</v>
      </c>
      <c r="AHM277" s="1">
        <v>5694.71</v>
      </c>
      <c r="AHN277" s="1">
        <v>5694.71</v>
      </c>
      <c r="AHO277" s="1">
        <v>5694.71</v>
      </c>
      <c r="AHP277" s="1">
        <v>5694.71</v>
      </c>
      <c r="AHQ277" s="1">
        <v>5694.71</v>
      </c>
    </row>
    <row r="278" spans="1:901" x14ac:dyDescent="0.3">
      <c r="A278" s="1">
        <v>278</v>
      </c>
      <c r="B278" s="16" t="s">
        <v>610</v>
      </c>
      <c r="C278" s="16" t="s">
        <v>611</v>
      </c>
      <c r="D278" s="14">
        <v>45572</v>
      </c>
      <c r="E278" s="14">
        <v>45589</v>
      </c>
      <c r="F278" s="1">
        <v>3548.7</v>
      </c>
      <c r="G278" s="1">
        <f t="shared" si="4"/>
        <v>3596.04</v>
      </c>
      <c r="H278" s="1">
        <f>IFERROR(VLOOKUP(B278,PMS!$A$1:$G$2968,7,FALSE),"")</f>
        <v>57.6</v>
      </c>
      <c r="I278" s="1" t="str">
        <f>IFERROR(VLOOKUP(B278,PMS!$A$1:$AE$2968,31,FALSE),"")</f>
        <v>MRT</v>
      </c>
      <c r="VR278" s="1">
        <v>9.59</v>
      </c>
      <c r="VS278" s="1">
        <v>33.56</v>
      </c>
      <c r="VT278" s="1">
        <v>100.69</v>
      </c>
      <c r="VU278" s="1">
        <v>220.56</v>
      </c>
      <c r="VV278" s="1">
        <v>220.56</v>
      </c>
      <c r="VW278" s="1">
        <v>412.35</v>
      </c>
      <c r="VX278" s="1">
        <v>755.17</v>
      </c>
      <c r="VY278" s="1">
        <v>1191.49</v>
      </c>
      <c r="VZ278" s="1">
        <v>1742.88</v>
      </c>
      <c r="WA278" s="1">
        <v>2294.27</v>
      </c>
      <c r="WB278" s="1">
        <v>2768.95</v>
      </c>
      <c r="WC278" s="1">
        <v>2768.95</v>
      </c>
      <c r="WD278" s="1">
        <v>3128.55</v>
      </c>
      <c r="WE278" s="1">
        <v>3337.12</v>
      </c>
      <c r="WF278" s="1">
        <v>3480.96</v>
      </c>
      <c r="WG278" s="1">
        <v>3552.88</v>
      </c>
      <c r="WH278" s="1">
        <v>3581.65</v>
      </c>
      <c r="WI278" s="1">
        <v>3596.04</v>
      </c>
      <c r="WJ278" s="1">
        <v>3596.04</v>
      </c>
      <c r="WK278" s="1">
        <v>3596.04</v>
      </c>
      <c r="WL278" s="1">
        <v>3596.04</v>
      </c>
      <c r="WM278" s="1">
        <v>3596.04</v>
      </c>
      <c r="WN278" s="1">
        <v>3596.04</v>
      </c>
      <c r="WO278" s="1">
        <v>3596.04</v>
      </c>
      <c r="WP278" s="1">
        <v>3596.04</v>
      </c>
      <c r="WQ278" s="1">
        <v>3596.04</v>
      </c>
      <c r="WR278" s="1">
        <v>3596.04</v>
      </c>
      <c r="WS278" s="1">
        <v>3596.04</v>
      </c>
      <c r="WT278" s="1">
        <v>3596.04</v>
      </c>
      <c r="WU278" s="1">
        <v>3596.04</v>
      </c>
      <c r="WV278" s="1">
        <v>3596.04</v>
      </c>
      <c r="WW278" s="1">
        <v>3596.04</v>
      </c>
      <c r="WX278" s="1">
        <v>3596.04</v>
      </c>
      <c r="WY278" s="1">
        <v>3596.04</v>
      </c>
      <c r="WZ278" s="1">
        <v>3596.04</v>
      </c>
      <c r="XA278" s="1">
        <v>3596.04</v>
      </c>
      <c r="XB278" s="1">
        <v>3596.04</v>
      </c>
      <c r="XC278" s="1">
        <v>3596.04</v>
      </c>
      <c r="XD278" s="1">
        <v>3596.04</v>
      </c>
      <c r="XE278" s="1">
        <v>3596.04</v>
      </c>
      <c r="XF278" s="1">
        <v>3596.04</v>
      </c>
      <c r="XG278" s="1">
        <v>3596.04</v>
      </c>
      <c r="XH278" s="1">
        <v>3596.04</v>
      </c>
      <c r="XI278" s="1">
        <v>3596.04</v>
      </c>
      <c r="XJ278" s="1">
        <v>3596.04</v>
      </c>
      <c r="XK278" s="1">
        <v>3596.04</v>
      </c>
      <c r="XL278" s="1">
        <v>3596.04</v>
      </c>
      <c r="XM278" s="1">
        <v>3596.04</v>
      </c>
      <c r="XN278" s="1">
        <v>3596.04</v>
      </c>
      <c r="XO278" s="1">
        <v>3596.04</v>
      </c>
      <c r="XP278" s="1">
        <v>3596.04</v>
      </c>
      <c r="XQ278" s="1">
        <v>3596.04</v>
      </c>
      <c r="XR278" s="1">
        <v>3596.04</v>
      </c>
      <c r="XS278" s="1">
        <v>3596.04</v>
      </c>
      <c r="XT278" s="1">
        <v>3596.04</v>
      </c>
      <c r="XU278" s="1">
        <v>3596.04</v>
      </c>
      <c r="XV278" s="1">
        <v>3596.04</v>
      </c>
      <c r="XW278" s="1">
        <v>3596.04</v>
      </c>
      <c r="XX278" s="1">
        <v>3596.04</v>
      </c>
      <c r="XY278" s="1">
        <v>3596.04</v>
      </c>
      <c r="XZ278" s="1">
        <v>3596.04</v>
      </c>
      <c r="YA278" s="1">
        <v>3596.04</v>
      </c>
      <c r="YB278" s="1">
        <v>3596.04</v>
      </c>
      <c r="YC278" s="1">
        <v>3596.04</v>
      </c>
      <c r="YD278" s="1">
        <v>3596.04</v>
      </c>
      <c r="YE278" s="1">
        <v>3596.04</v>
      </c>
      <c r="YF278" s="1">
        <v>3596.04</v>
      </c>
      <c r="YG278" s="1">
        <v>3596.04</v>
      </c>
      <c r="YH278" s="1">
        <v>3596.04</v>
      </c>
      <c r="YI278" s="1">
        <v>3596.04</v>
      </c>
      <c r="YJ278" s="1">
        <v>3596.04</v>
      </c>
      <c r="YK278" s="1">
        <v>3596.04</v>
      </c>
      <c r="YL278" s="1">
        <v>3596.04</v>
      </c>
      <c r="YM278" s="1">
        <v>3596.04</v>
      </c>
      <c r="YN278" s="1">
        <v>3596.04</v>
      </c>
      <c r="YO278" s="1">
        <v>3596.04</v>
      </c>
      <c r="YP278" s="1">
        <v>3596.04</v>
      </c>
      <c r="YQ278" s="1">
        <v>3596.04</v>
      </c>
      <c r="YR278" s="1">
        <v>3596.04</v>
      </c>
      <c r="YS278" s="1">
        <v>3596.04</v>
      </c>
      <c r="YT278" s="1">
        <v>3596.04</v>
      </c>
      <c r="YU278" s="1">
        <v>3596.04</v>
      </c>
      <c r="YV278" s="1">
        <v>3596.04</v>
      </c>
      <c r="YW278" s="1">
        <v>3596.04</v>
      </c>
      <c r="YX278" s="1">
        <v>3596.04</v>
      </c>
      <c r="YY278" s="1">
        <v>3596.04</v>
      </c>
      <c r="YZ278" s="1">
        <v>3596.04</v>
      </c>
      <c r="ZA278" s="1">
        <v>3596.04</v>
      </c>
      <c r="ZB278" s="1">
        <v>3596.04</v>
      </c>
      <c r="ZC278" s="1">
        <v>3596.04</v>
      </c>
      <c r="ZD278" s="1">
        <v>3596.04</v>
      </c>
      <c r="ZE278" s="1">
        <v>3596.04</v>
      </c>
      <c r="ZF278" s="1">
        <v>3596.04</v>
      </c>
      <c r="ZG278" s="1">
        <v>3596.04</v>
      </c>
      <c r="ZH278" s="1">
        <v>3596.04</v>
      </c>
      <c r="ZI278" s="1">
        <v>3596.04</v>
      </c>
      <c r="ZJ278" s="1">
        <v>3596.04</v>
      </c>
      <c r="ZK278" s="1">
        <v>3596.04</v>
      </c>
      <c r="ZL278" s="1">
        <v>3596.04</v>
      </c>
      <c r="ZM278" s="1">
        <v>3596.04</v>
      </c>
      <c r="ZN278" s="1">
        <v>3596.04</v>
      </c>
      <c r="ZO278" s="1">
        <v>3596.04</v>
      </c>
      <c r="ZP278" s="1">
        <v>3596.04</v>
      </c>
      <c r="ZQ278" s="1">
        <v>3596.04</v>
      </c>
      <c r="ZR278" s="1">
        <v>3596.04</v>
      </c>
      <c r="ZS278" s="1">
        <v>3596.04</v>
      </c>
      <c r="ZT278" s="1">
        <v>3596.04</v>
      </c>
      <c r="ZU278" s="1">
        <v>3596.04</v>
      </c>
      <c r="ZV278" s="1">
        <v>3596.04</v>
      </c>
      <c r="ZW278" s="1">
        <v>3596.04</v>
      </c>
      <c r="ZX278" s="1">
        <v>3596.04</v>
      </c>
      <c r="ZY278" s="1">
        <v>3596.04</v>
      </c>
      <c r="ZZ278" s="1">
        <v>3596.04</v>
      </c>
      <c r="AAA278" s="1">
        <v>3596.04</v>
      </c>
      <c r="AAB278" s="1">
        <v>3596.04</v>
      </c>
      <c r="AAC278" s="1">
        <v>3596.04</v>
      </c>
      <c r="AAD278" s="1">
        <v>3596.04</v>
      </c>
      <c r="AAE278" s="1">
        <v>3596.04</v>
      </c>
      <c r="AAF278" s="1">
        <v>3596.04</v>
      </c>
      <c r="AAG278" s="1">
        <v>3596.04</v>
      </c>
      <c r="AAH278" s="1">
        <v>3596.04</v>
      </c>
      <c r="AAI278" s="1">
        <v>3596.04</v>
      </c>
      <c r="AAJ278" s="1">
        <v>3596.04</v>
      </c>
      <c r="AAK278" s="1">
        <v>3596.04</v>
      </c>
      <c r="AAL278" s="1">
        <v>3596.04</v>
      </c>
      <c r="AAM278" s="1">
        <v>3596.04</v>
      </c>
      <c r="AAN278" s="1">
        <v>3596.04</v>
      </c>
      <c r="AAO278" s="1">
        <v>3596.04</v>
      </c>
      <c r="AAP278" s="1">
        <v>3596.04</v>
      </c>
      <c r="AAQ278" s="1">
        <v>3596.04</v>
      </c>
      <c r="AAR278" s="1">
        <v>3596.04</v>
      </c>
      <c r="AAS278" s="1">
        <v>3596.04</v>
      </c>
      <c r="AAT278" s="1">
        <v>3596.04</v>
      </c>
      <c r="AAU278" s="1">
        <v>3596.04</v>
      </c>
      <c r="AAV278" s="1">
        <v>3596.04</v>
      </c>
      <c r="AAW278" s="1">
        <v>3596.04</v>
      </c>
      <c r="AAX278" s="1">
        <v>3596.04</v>
      </c>
      <c r="AAY278" s="1">
        <v>3596.04</v>
      </c>
      <c r="AAZ278" s="1">
        <v>3596.04</v>
      </c>
      <c r="ABA278" s="1">
        <v>3596.04</v>
      </c>
      <c r="ABB278" s="1">
        <v>3596.04</v>
      </c>
      <c r="ABC278" s="1">
        <v>3596.04</v>
      </c>
      <c r="ABD278" s="1">
        <v>3596.04</v>
      </c>
      <c r="ABE278" s="1">
        <v>3596.04</v>
      </c>
      <c r="ABF278" s="1">
        <v>3596.04</v>
      </c>
      <c r="ABG278" s="1">
        <v>3596.04</v>
      </c>
      <c r="ABH278" s="1">
        <v>3596.04</v>
      </c>
      <c r="ABI278" s="1">
        <v>3596.04</v>
      </c>
      <c r="ABJ278" s="1">
        <v>3596.04</v>
      </c>
      <c r="ABK278" s="1">
        <v>3596.04</v>
      </c>
      <c r="ABL278" s="1">
        <v>3596.04</v>
      </c>
      <c r="ABM278" s="1">
        <v>3596.04</v>
      </c>
      <c r="ABN278" s="1">
        <v>3596.04</v>
      </c>
      <c r="ABO278" s="1">
        <v>3596.04</v>
      </c>
      <c r="ABP278" s="1">
        <v>3596.04</v>
      </c>
      <c r="ABQ278" s="1">
        <v>3596.04</v>
      </c>
      <c r="ABR278" s="1">
        <v>3596.04</v>
      </c>
      <c r="ABS278" s="1">
        <v>3596.04</v>
      </c>
      <c r="ABT278" s="1">
        <v>3596.04</v>
      </c>
      <c r="ABU278" s="1">
        <v>3596.04</v>
      </c>
      <c r="ABV278" s="1">
        <v>3596.04</v>
      </c>
      <c r="ABW278" s="1">
        <v>3596.04</v>
      </c>
      <c r="ABX278" s="1">
        <v>3596.04</v>
      </c>
      <c r="ABY278" s="1">
        <v>3596.04</v>
      </c>
      <c r="ABZ278" s="1">
        <v>3596.04</v>
      </c>
      <c r="ACA278" s="1">
        <v>3596.04</v>
      </c>
      <c r="ACB278" s="1">
        <v>3596.04</v>
      </c>
      <c r="ACC278" s="1">
        <v>3596.04</v>
      </c>
      <c r="ACD278" s="1">
        <v>3596.04</v>
      </c>
      <c r="ACE278" s="1">
        <v>3596.04</v>
      </c>
      <c r="ACF278" s="1">
        <v>3596.04</v>
      </c>
      <c r="ACG278" s="1">
        <v>3596.04</v>
      </c>
      <c r="ACH278" s="1">
        <v>3596.04</v>
      </c>
      <c r="ACI278" s="1">
        <v>3596.04</v>
      </c>
      <c r="ACJ278" s="1">
        <v>3596.04</v>
      </c>
      <c r="ACK278" s="1">
        <v>3596.04</v>
      </c>
      <c r="ACL278" s="1">
        <v>3596.04</v>
      </c>
      <c r="ACM278" s="1">
        <v>3596.04</v>
      </c>
      <c r="ACN278" s="1">
        <v>3596.04</v>
      </c>
      <c r="ACO278" s="1">
        <v>3596.04</v>
      </c>
      <c r="ACP278" s="1">
        <v>3596.04</v>
      </c>
      <c r="ACQ278" s="1">
        <v>3596.04</v>
      </c>
      <c r="ACR278" s="1">
        <v>3596.04</v>
      </c>
      <c r="ACS278" s="1">
        <v>3596.04</v>
      </c>
      <c r="ACT278" s="1">
        <v>3596.04</v>
      </c>
      <c r="ACU278" s="1">
        <v>3596.04</v>
      </c>
      <c r="ACV278" s="1">
        <v>3596.04</v>
      </c>
      <c r="ACW278" s="1">
        <v>3596.04</v>
      </c>
      <c r="ACX278" s="1">
        <v>3596.04</v>
      </c>
      <c r="ACY278" s="1">
        <v>3596.04</v>
      </c>
      <c r="ACZ278" s="1">
        <v>3596.04</v>
      </c>
      <c r="ADA278" s="1">
        <v>3596.04</v>
      </c>
      <c r="ADB278" s="1">
        <v>3596.04</v>
      </c>
      <c r="ADC278" s="1">
        <v>3596.04</v>
      </c>
      <c r="ADD278" s="1">
        <v>3596.04</v>
      </c>
      <c r="ADE278" s="1">
        <v>3596.04</v>
      </c>
      <c r="ADF278" s="1">
        <v>3596.04</v>
      </c>
      <c r="ADG278" s="1">
        <v>3596.04</v>
      </c>
      <c r="ADH278" s="1">
        <v>3596.04</v>
      </c>
      <c r="ADI278" s="1">
        <v>3596.04</v>
      </c>
      <c r="ADJ278" s="1">
        <v>3596.04</v>
      </c>
      <c r="ADK278" s="1">
        <v>3596.04</v>
      </c>
      <c r="ADL278" s="1">
        <v>3596.04</v>
      </c>
      <c r="ADM278" s="1">
        <v>3596.04</v>
      </c>
      <c r="ADN278" s="1">
        <v>3596.04</v>
      </c>
      <c r="ADO278" s="1">
        <v>3596.04</v>
      </c>
      <c r="ADP278" s="1">
        <v>3596.04</v>
      </c>
      <c r="ADQ278" s="1">
        <v>3596.04</v>
      </c>
      <c r="ADR278" s="1">
        <v>3596.04</v>
      </c>
      <c r="ADS278" s="1">
        <v>3596.04</v>
      </c>
      <c r="ADT278" s="1">
        <v>3596.04</v>
      </c>
      <c r="ADU278" s="1">
        <v>3596.04</v>
      </c>
      <c r="ADV278" s="1">
        <v>3596.04</v>
      </c>
      <c r="ADW278" s="1">
        <v>3596.04</v>
      </c>
      <c r="ADX278" s="1">
        <v>3596.04</v>
      </c>
      <c r="ADY278" s="1">
        <v>3596.04</v>
      </c>
      <c r="ADZ278" s="1">
        <v>3596.04</v>
      </c>
      <c r="AEA278" s="1">
        <v>3596.04</v>
      </c>
      <c r="AEB278" s="1">
        <v>3596.04</v>
      </c>
      <c r="AEC278" s="1">
        <v>3596.04</v>
      </c>
      <c r="AED278" s="1">
        <v>3596.04</v>
      </c>
      <c r="AEE278" s="1">
        <v>3596.04</v>
      </c>
      <c r="AEF278" s="1">
        <v>3596.04</v>
      </c>
      <c r="AEG278" s="1">
        <v>3596.04</v>
      </c>
      <c r="AEH278" s="1">
        <v>3596.04</v>
      </c>
      <c r="AEI278" s="1">
        <v>3596.04</v>
      </c>
      <c r="AEJ278" s="1">
        <v>3596.04</v>
      </c>
      <c r="AEK278" s="1">
        <v>3596.04</v>
      </c>
      <c r="AEL278" s="1">
        <v>3596.04</v>
      </c>
      <c r="AEM278" s="1">
        <v>3596.04</v>
      </c>
      <c r="AEN278" s="1">
        <v>3596.04</v>
      </c>
      <c r="AEO278" s="1">
        <v>3596.04</v>
      </c>
      <c r="AEP278" s="1">
        <v>3596.04</v>
      </c>
      <c r="AEQ278" s="1">
        <v>3596.04</v>
      </c>
      <c r="AER278" s="1">
        <v>3596.04</v>
      </c>
      <c r="AES278" s="1">
        <v>3596.04</v>
      </c>
      <c r="AET278" s="1">
        <v>3596.04</v>
      </c>
      <c r="AEU278" s="1">
        <v>3596.04</v>
      </c>
      <c r="AEV278" s="1">
        <v>3596.04</v>
      </c>
      <c r="AEW278" s="1">
        <v>3596.04</v>
      </c>
      <c r="AEX278" s="1">
        <v>3596.04</v>
      </c>
      <c r="AEY278" s="1">
        <v>3596.04</v>
      </c>
      <c r="AEZ278" s="1">
        <v>3596.04</v>
      </c>
      <c r="AFA278" s="1">
        <v>3596.04</v>
      </c>
      <c r="AFB278" s="1">
        <v>3596.04</v>
      </c>
      <c r="AFC278" s="1">
        <v>3596.04</v>
      </c>
      <c r="AFD278" s="1">
        <v>3596.04</v>
      </c>
      <c r="AFE278" s="1">
        <v>3596.04</v>
      </c>
      <c r="AFF278" s="1">
        <v>3596.04</v>
      </c>
      <c r="AFG278" s="1">
        <v>3596.04</v>
      </c>
      <c r="AFH278" s="1">
        <v>3596.04</v>
      </c>
      <c r="AFI278" s="1">
        <v>3596.04</v>
      </c>
      <c r="AFJ278" s="1">
        <v>3596.04</v>
      </c>
      <c r="AFK278" s="1">
        <v>3596.04</v>
      </c>
      <c r="AFL278" s="1">
        <v>3596.04</v>
      </c>
      <c r="AFM278" s="1">
        <v>3596.04</v>
      </c>
      <c r="AFN278" s="1">
        <v>3596.04</v>
      </c>
      <c r="AFO278" s="1">
        <v>3596.04</v>
      </c>
      <c r="AFP278" s="1">
        <v>3596.04</v>
      </c>
      <c r="AFQ278" s="1">
        <v>3596.04</v>
      </c>
      <c r="AFR278" s="1">
        <v>3596.04</v>
      </c>
      <c r="AFS278" s="1">
        <v>3596.04</v>
      </c>
      <c r="AFT278" s="1">
        <v>3596.04</v>
      </c>
      <c r="AFU278" s="1">
        <v>3596.04</v>
      </c>
      <c r="AFV278" s="1">
        <v>3596.04</v>
      </c>
      <c r="AFW278" s="1">
        <v>3596.04</v>
      </c>
      <c r="AFX278" s="1">
        <v>3596.04</v>
      </c>
      <c r="AFY278" s="1">
        <v>3596.04</v>
      </c>
      <c r="AFZ278" s="1">
        <v>3596.04</v>
      </c>
      <c r="AGA278" s="1">
        <v>3596.04</v>
      </c>
      <c r="AGB278" s="1">
        <v>3596.04</v>
      </c>
      <c r="AGC278" s="1">
        <v>3596.04</v>
      </c>
      <c r="AGD278" s="1">
        <v>3596.04</v>
      </c>
      <c r="AGE278" s="1">
        <v>3596.04</v>
      </c>
      <c r="AGF278" s="1">
        <v>3596.04</v>
      </c>
      <c r="AGG278" s="1">
        <v>3596.04</v>
      </c>
      <c r="AGH278" s="1">
        <v>3596.04</v>
      </c>
      <c r="AGI278" s="1">
        <v>3596.04</v>
      </c>
      <c r="AGJ278" s="1">
        <v>3596.04</v>
      </c>
      <c r="AGK278" s="1">
        <v>3596.04</v>
      </c>
      <c r="AGL278" s="1">
        <v>3596.04</v>
      </c>
      <c r="AGM278" s="1">
        <v>3596.04</v>
      </c>
      <c r="AGN278" s="1">
        <v>3596.04</v>
      </c>
      <c r="AGO278" s="1">
        <v>3596.04</v>
      </c>
      <c r="AGP278" s="1">
        <v>3596.04</v>
      </c>
      <c r="AGQ278" s="1">
        <v>3596.04</v>
      </c>
      <c r="AGR278" s="1">
        <v>3596.04</v>
      </c>
      <c r="AGS278" s="1">
        <v>3596.04</v>
      </c>
      <c r="AGT278" s="1">
        <v>3596.04</v>
      </c>
      <c r="AGU278" s="1">
        <v>3596.04</v>
      </c>
      <c r="AGV278" s="1">
        <v>3596.04</v>
      </c>
      <c r="AGW278" s="1">
        <v>3596.04</v>
      </c>
      <c r="AGX278" s="1">
        <v>3596.04</v>
      </c>
      <c r="AGY278" s="1">
        <v>3596.04</v>
      </c>
      <c r="AGZ278" s="1">
        <v>3596.04</v>
      </c>
      <c r="AHA278" s="1">
        <v>3596.04</v>
      </c>
      <c r="AHB278" s="1">
        <v>3596.04</v>
      </c>
      <c r="AHC278" s="1">
        <v>3596.04</v>
      </c>
      <c r="AHD278" s="1">
        <v>3596.04</v>
      </c>
      <c r="AHE278" s="1">
        <v>3596.04</v>
      </c>
      <c r="AHF278" s="1">
        <v>3596.04</v>
      </c>
      <c r="AHG278" s="1">
        <v>3596.04</v>
      </c>
      <c r="AHH278" s="1">
        <v>3596.04</v>
      </c>
      <c r="AHI278" s="1">
        <v>3596.04</v>
      </c>
      <c r="AHJ278" s="1">
        <v>3596.04</v>
      </c>
      <c r="AHK278" s="1">
        <v>3596.04</v>
      </c>
      <c r="AHL278" s="1">
        <v>3596.04</v>
      </c>
      <c r="AHM278" s="1">
        <v>3596.04</v>
      </c>
      <c r="AHN278" s="1">
        <v>3596.04</v>
      </c>
      <c r="AHO278" s="1">
        <v>3596.04</v>
      </c>
      <c r="AHP278" s="1">
        <v>3596.04</v>
      </c>
      <c r="AHQ278" s="1">
        <v>3596.04</v>
      </c>
    </row>
    <row r="279" spans="1:901" x14ac:dyDescent="0.3">
      <c r="A279" s="1">
        <v>279</v>
      </c>
      <c r="B279" s="16" t="s">
        <v>612</v>
      </c>
      <c r="C279" s="16" t="s">
        <v>613</v>
      </c>
      <c r="D279" s="14">
        <v>45577</v>
      </c>
      <c r="E279" s="14">
        <v>45594</v>
      </c>
      <c r="F279" s="1">
        <v>221.84</v>
      </c>
      <c r="G279" s="1">
        <f t="shared" si="4"/>
        <v>224.8</v>
      </c>
      <c r="H279" s="1">
        <f>IFERROR(VLOOKUP(B279,PMS!$A$1:$G$2968,7,FALSE),"")</f>
        <v>3.6</v>
      </c>
      <c r="I279" s="1" t="str">
        <f>IFERROR(VLOOKUP(B279,PMS!$A$1:$AE$2968,31,FALSE),"")</f>
        <v>MRT</v>
      </c>
      <c r="VW279" s="1">
        <v>0.6</v>
      </c>
      <c r="VX279" s="1">
        <v>2.1</v>
      </c>
      <c r="VY279" s="1">
        <v>6.29</v>
      </c>
      <c r="VZ279" s="1">
        <v>13.79</v>
      </c>
      <c r="WA279" s="1">
        <v>25.78</v>
      </c>
      <c r="WB279" s="1">
        <v>47.21</v>
      </c>
      <c r="WC279" s="1">
        <v>47.21</v>
      </c>
      <c r="WD279" s="1">
        <v>74.48</v>
      </c>
      <c r="WE279" s="1">
        <v>108.95</v>
      </c>
      <c r="WF279" s="1">
        <v>143.41999999999999</v>
      </c>
      <c r="WG279" s="1">
        <v>173.1</v>
      </c>
      <c r="WH279" s="1">
        <v>195.58</v>
      </c>
      <c r="WI279" s="1">
        <v>208.61</v>
      </c>
      <c r="WJ279" s="1">
        <v>208.61</v>
      </c>
      <c r="WK279" s="1">
        <v>217.61</v>
      </c>
      <c r="WL279" s="1">
        <v>222.1</v>
      </c>
      <c r="WM279" s="1">
        <v>223.9</v>
      </c>
      <c r="WN279" s="1">
        <v>224.8</v>
      </c>
      <c r="WO279" s="1">
        <v>224.8</v>
      </c>
      <c r="WP279" s="1">
        <v>224.8</v>
      </c>
      <c r="WQ279" s="1">
        <v>224.8</v>
      </c>
      <c r="WR279" s="1">
        <v>224.8</v>
      </c>
      <c r="WS279" s="1">
        <v>224.8</v>
      </c>
      <c r="WT279" s="1">
        <v>224.8</v>
      </c>
      <c r="WU279" s="1">
        <v>224.8</v>
      </c>
      <c r="WV279" s="1">
        <v>224.8</v>
      </c>
      <c r="WW279" s="1">
        <v>224.8</v>
      </c>
      <c r="WX279" s="1">
        <v>224.8</v>
      </c>
      <c r="WY279" s="1">
        <v>224.8</v>
      </c>
      <c r="WZ279" s="1">
        <v>224.8</v>
      </c>
      <c r="XA279" s="1">
        <v>224.8</v>
      </c>
      <c r="XB279" s="1">
        <v>224.8</v>
      </c>
      <c r="XC279" s="1">
        <v>224.8</v>
      </c>
      <c r="XD279" s="1">
        <v>224.8</v>
      </c>
      <c r="XE279" s="1">
        <v>224.8</v>
      </c>
      <c r="XF279" s="1">
        <v>224.8</v>
      </c>
      <c r="XG279" s="1">
        <v>224.8</v>
      </c>
      <c r="XH279" s="1">
        <v>224.8</v>
      </c>
      <c r="XI279" s="1">
        <v>224.8</v>
      </c>
      <c r="XJ279" s="1">
        <v>224.8</v>
      </c>
      <c r="XK279" s="1">
        <v>224.8</v>
      </c>
      <c r="XL279" s="1">
        <v>224.8</v>
      </c>
      <c r="XM279" s="1">
        <v>224.8</v>
      </c>
      <c r="XN279" s="1">
        <v>224.8</v>
      </c>
      <c r="XO279" s="1">
        <v>224.8</v>
      </c>
      <c r="XP279" s="1">
        <v>224.8</v>
      </c>
      <c r="XQ279" s="1">
        <v>224.8</v>
      </c>
      <c r="XR279" s="1">
        <v>224.8</v>
      </c>
      <c r="XS279" s="1">
        <v>224.8</v>
      </c>
      <c r="XT279" s="1">
        <v>224.8</v>
      </c>
      <c r="XU279" s="1">
        <v>224.8</v>
      </c>
      <c r="XV279" s="1">
        <v>224.8</v>
      </c>
      <c r="XW279" s="1">
        <v>224.8</v>
      </c>
      <c r="XX279" s="1">
        <v>224.8</v>
      </c>
      <c r="XY279" s="1">
        <v>224.8</v>
      </c>
      <c r="XZ279" s="1">
        <v>224.8</v>
      </c>
      <c r="YA279" s="1">
        <v>224.8</v>
      </c>
      <c r="YB279" s="1">
        <v>224.8</v>
      </c>
      <c r="YC279" s="1">
        <v>224.8</v>
      </c>
      <c r="YD279" s="1">
        <v>224.8</v>
      </c>
      <c r="YE279" s="1">
        <v>224.8</v>
      </c>
      <c r="YF279" s="1">
        <v>224.8</v>
      </c>
      <c r="YG279" s="1">
        <v>224.8</v>
      </c>
      <c r="YH279" s="1">
        <v>224.8</v>
      </c>
      <c r="YI279" s="1">
        <v>224.8</v>
      </c>
      <c r="YJ279" s="1">
        <v>224.8</v>
      </c>
      <c r="YK279" s="1">
        <v>224.8</v>
      </c>
      <c r="YL279" s="1">
        <v>224.8</v>
      </c>
      <c r="YM279" s="1">
        <v>224.8</v>
      </c>
      <c r="YN279" s="1">
        <v>224.8</v>
      </c>
      <c r="YO279" s="1">
        <v>224.8</v>
      </c>
      <c r="YP279" s="1">
        <v>224.8</v>
      </c>
      <c r="YQ279" s="1">
        <v>224.8</v>
      </c>
      <c r="YR279" s="1">
        <v>224.8</v>
      </c>
      <c r="YS279" s="1">
        <v>224.8</v>
      </c>
      <c r="YT279" s="1">
        <v>224.8</v>
      </c>
      <c r="YU279" s="1">
        <v>224.8</v>
      </c>
      <c r="YV279" s="1">
        <v>224.8</v>
      </c>
      <c r="YW279" s="1">
        <v>224.8</v>
      </c>
      <c r="YX279" s="1">
        <v>224.8</v>
      </c>
      <c r="YY279" s="1">
        <v>224.8</v>
      </c>
      <c r="YZ279" s="1">
        <v>224.8</v>
      </c>
      <c r="ZA279" s="1">
        <v>224.8</v>
      </c>
      <c r="ZB279" s="1">
        <v>224.8</v>
      </c>
      <c r="ZC279" s="1">
        <v>224.8</v>
      </c>
      <c r="ZD279" s="1">
        <v>224.8</v>
      </c>
      <c r="ZE279" s="1">
        <v>224.8</v>
      </c>
      <c r="ZF279" s="1">
        <v>224.8</v>
      </c>
      <c r="ZG279" s="1">
        <v>224.8</v>
      </c>
      <c r="ZH279" s="1">
        <v>224.8</v>
      </c>
      <c r="ZI279" s="1">
        <v>224.8</v>
      </c>
      <c r="ZJ279" s="1">
        <v>224.8</v>
      </c>
      <c r="ZK279" s="1">
        <v>224.8</v>
      </c>
      <c r="ZL279" s="1">
        <v>224.8</v>
      </c>
      <c r="ZM279" s="1">
        <v>224.8</v>
      </c>
      <c r="ZN279" s="1">
        <v>224.8</v>
      </c>
      <c r="ZO279" s="1">
        <v>224.8</v>
      </c>
      <c r="ZP279" s="1">
        <v>224.8</v>
      </c>
      <c r="ZQ279" s="1">
        <v>224.8</v>
      </c>
      <c r="ZR279" s="1">
        <v>224.8</v>
      </c>
      <c r="ZS279" s="1">
        <v>224.8</v>
      </c>
      <c r="ZT279" s="1">
        <v>224.8</v>
      </c>
      <c r="ZU279" s="1">
        <v>224.8</v>
      </c>
      <c r="ZV279" s="1">
        <v>224.8</v>
      </c>
      <c r="ZW279" s="1">
        <v>224.8</v>
      </c>
      <c r="ZX279" s="1">
        <v>224.8</v>
      </c>
      <c r="ZY279" s="1">
        <v>224.8</v>
      </c>
      <c r="ZZ279" s="1">
        <v>224.8</v>
      </c>
      <c r="AAA279" s="1">
        <v>224.8</v>
      </c>
      <c r="AAB279" s="1">
        <v>224.8</v>
      </c>
      <c r="AAC279" s="1">
        <v>224.8</v>
      </c>
      <c r="AAD279" s="1">
        <v>224.8</v>
      </c>
      <c r="AAE279" s="1">
        <v>224.8</v>
      </c>
      <c r="AAF279" s="1">
        <v>224.8</v>
      </c>
      <c r="AAG279" s="1">
        <v>224.8</v>
      </c>
      <c r="AAH279" s="1">
        <v>224.8</v>
      </c>
      <c r="AAI279" s="1">
        <v>224.8</v>
      </c>
      <c r="AAJ279" s="1">
        <v>224.8</v>
      </c>
      <c r="AAK279" s="1">
        <v>224.8</v>
      </c>
      <c r="AAL279" s="1">
        <v>224.8</v>
      </c>
      <c r="AAM279" s="1">
        <v>224.8</v>
      </c>
      <c r="AAN279" s="1">
        <v>224.8</v>
      </c>
      <c r="AAO279" s="1">
        <v>224.8</v>
      </c>
      <c r="AAP279" s="1">
        <v>224.8</v>
      </c>
      <c r="AAQ279" s="1">
        <v>224.8</v>
      </c>
      <c r="AAR279" s="1">
        <v>224.8</v>
      </c>
      <c r="AAS279" s="1">
        <v>224.8</v>
      </c>
      <c r="AAT279" s="1">
        <v>224.8</v>
      </c>
      <c r="AAU279" s="1">
        <v>224.8</v>
      </c>
      <c r="AAV279" s="1">
        <v>224.8</v>
      </c>
      <c r="AAW279" s="1">
        <v>224.8</v>
      </c>
      <c r="AAX279" s="1">
        <v>224.8</v>
      </c>
      <c r="AAY279" s="1">
        <v>224.8</v>
      </c>
      <c r="AAZ279" s="1">
        <v>224.8</v>
      </c>
      <c r="ABA279" s="1">
        <v>224.8</v>
      </c>
      <c r="ABB279" s="1">
        <v>224.8</v>
      </c>
      <c r="ABC279" s="1">
        <v>224.8</v>
      </c>
      <c r="ABD279" s="1">
        <v>224.8</v>
      </c>
      <c r="ABE279" s="1">
        <v>224.8</v>
      </c>
      <c r="ABF279" s="1">
        <v>224.8</v>
      </c>
      <c r="ABG279" s="1">
        <v>224.8</v>
      </c>
      <c r="ABH279" s="1">
        <v>224.8</v>
      </c>
      <c r="ABI279" s="1">
        <v>224.8</v>
      </c>
      <c r="ABJ279" s="1">
        <v>224.8</v>
      </c>
      <c r="ABK279" s="1">
        <v>224.8</v>
      </c>
      <c r="ABL279" s="1">
        <v>224.8</v>
      </c>
      <c r="ABM279" s="1">
        <v>224.8</v>
      </c>
      <c r="ABN279" s="1">
        <v>224.8</v>
      </c>
      <c r="ABO279" s="1">
        <v>224.8</v>
      </c>
      <c r="ABP279" s="1">
        <v>224.8</v>
      </c>
      <c r="ABQ279" s="1">
        <v>224.8</v>
      </c>
      <c r="ABR279" s="1">
        <v>224.8</v>
      </c>
      <c r="ABS279" s="1">
        <v>224.8</v>
      </c>
      <c r="ABT279" s="1">
        <v>224.8</v>
      </c>
      <c r="ABU279" s="1">
        <v>224.8</v>
      </c>
      <c r="ABV279" s="1">
        <v>224.8</v>
      </c>
      <c r="ABW279" s="1">
        <v>224.8</v>
      </c>
      <c r="ABX279" s="1">
        <v>224.8</v>
      </c>
      <c r="ABY279" s="1">
        <v>224.8</v>
      </c>
      <c r="ABZ279" s="1">
        <v>224.8</v>
      </c>
      <c r="ACA279" s="1">
        <v>224.8</v>
      </c>
      <c r="ACB279" s="1">
        <v>224.8</v>
      </c>
      <c r="ACC279" s="1">
        <v>224.8</v>
      </c>
      <c r="ACD279" s="1">
        <v>224.8</v>
      </c>
      <c r="ACE279" s="1">
        <v>224.8</v>
      </c>
      <c r="ACF279" s="1">
        <v>224.8</v>
      </c>
      <c r="ACG279" s="1">
        <v>224.8</v>
      </c>
      <c r="ACH279" s="1">
        <v>224.8</v>
      </c>
      <c r="ACI279" s="1">
        <v>224.8</v>
      </c>
      <c r="ACJ279" s="1">
        <v>224.8</v>
      </c>
      <c r="ACK279" s="1">
        <v>224.8</v>
      </c>
      <c r="ACL279" s="1">
        <v>224.8</v>
      </c>
      <c r="ACM279" s="1">
        <v>224.8</v>
      </c>
      <c r="ACN279" s="1">
        <v>224.8</v>
      </c>
      <c r="ACO279" s="1">
        <v>224.8</v>
      </c>
      <c r="ACP279" s="1">
        <v>224.8</v>
      </c>
      <c r="ACQ279" s="1">
        <v>224.8</v>
      </c>
      <c r="ACR279" s="1">
        <v>224.8</v>
      </c>
      <c r="ACS279" s="1">
        <v>224.8</v>
      </c>
      <c r="ACT279" s="1">
        <v>224.8</v>
      </c>
      <c r="ACU279" s="1">
        <v>224.8</v>
      </c>
      <c r="ACV279" s="1">
        <v>224.8</v>
      </c>
      <c r="ACW279" s="1">
        <v>224.8</v>
      </c>
      <c r="ACX279" s="1">
        <v>224.8</v>
      </c>
      <c r="ACY279" s="1">
        <v>224.8</v>
      </c>
      <c r="ACZ279" s="1">
        <v>224.8</v>
      </c>
      <c r="ADA279" s="1">
        <v>224.8</v>
      </c>
      <c r="ADB279" s="1">
        <v>224.8</v>
      </c>
      <c r="ADC279" s="1">
        <v>224.8</v>
      </c>
      <c r="ADD279" s="1">
        <v>224.8</v>
      </c>
      <c r="ADE279" s="1">
        <v>224.8</v>
      </c>
      <c r="ADF279" s="1">
        <v>224.8</v>
      </c>
      <c r="ADG279" s="1">
        <v>224.8</v>
      </c>
      <c r="ADH279" s="1">
        <v>224.8</v>
      </c>
      <c r="ADI279" s="1">
        <v>224.8</v>
      </c>
      <c r="ADJ279" s="1">
        <v>224.8</v>
      </c>
      <c r="ADK279" s="1">
        <v>224.8</v>
      </c>
      <c r="ADL279" s="1">
        <v>224.8</v>
      </c>
      <c r="ADM279" s="1">
        <v>224.8</v>
      </c>
      <c r="ADN279" s="1">
        <v>224.8</v>
      </c>
      <c r="ADO279" s="1">
        <v>224.8</v>
      </c>
      <c r="ADP279" s="1">
        <v>224.8</v>
      </c>
      <c r="ADQ279" s="1">
        <v>224.8</v>
      </c>
      <c r="ADR279" s="1">
        <v>224.8</v>
      </c>
      <c r="ADS279" s="1">
        <v>224.8</v>
      </c>
      <c r="ADT279" s="1">
        <v>224.8</v>
      </c>
      <c r="ADU279" s="1">
        <v>224.8</v>
      </c>
      <c r="ADV279" s="1">
        <v>224.8</v>
      </c>
      <c r="ADW279" s="1">
        <v>224.8</v>
      </c>
      <c r="ADX279" s="1">
        <v>224.8</v>
      </c>
      <c r="ADY279" s="1">
        <v>224.8</v>
      </c>
      <c r="ADZ279" s="1">
        <v>224.8</v>
      </c>
      <c r="AEA279" s="1">
        <v>224.8</v>
      </c>
      <c r="AEB279" s="1">
        <v>224.8</v>
      </c>
      <c r="AEC279" s="1">
        <v>224.8</v>
      </c>
      <c r="AED279" s="1">
        <v>224.8</v>
      </c>
      <c r="AEE279" s="1">
        <v>224.8</v>
      </c>
      <c r="AEF279" s="1">
        <v>224.8</v>
      </c>
      <c r="AEG279" s="1">
        <v>224.8</v>
      </c>
      <c r="AEH279" s="1">
        <v>224.8</v>
      </c>
      <c r="AEI279" s="1">
        <v>224.8</v>
      </c>
      <c r="AEJ279" s="1">
        <v>224.8</v>
      </c>
      <c r="AEK279" s="1">
        <v>224.8</v>
      </c>
      <c r="AEL279" s="1">
        <v>224.8</v>
      </c>
      <c r="AEM279" s="1">
        <v>224.8</v>
      </c>
      <c r="AEN279" s="1">
        <v>224.8</v>
      </c>
      <c r="AEO279" s="1">
        <v>224.8</v>
      </c>
      <c r="AEP279" s="1">
        <v>224.8</v>
      </c>
      <c r="AEQ279" s="1">
        <v>224.8</v>
      </c>
      <c r="AER279" s="1">
        <v>224.8</v>
      </c>
      <c r="AES279" s="1">
        <v>224.8</v>
      </c>
      <c r="AET279" s="1">
        <v>224.8</v>
      </c>
      <c r="AEU279" s="1">
        <v>224.8</v>
      </c>
      <c r="AEV279" s="1">
        <v>224.8</v>
      </c>
      <c r="AEW279" s="1">
        <v>224.8</v>
      </c>
      <c r="AEX279" s="1">
        <v>224.8</v>
      </c>
      <c r="AEY279" s="1">
        <v>224.8</v>
      </c>
      <c r="AEZ279" s="1">
        <v>224.8</v>
      </c>
      <c r="AFA279" s="1">
        <v>224.8</v>
      </c>
      <c r="AFB279" s="1">
        <v>224.8</v>
      </c>
      <c r="AFC279" s="1">
        <v>224.8</v>
      </c>
      <c r="AFD279" s="1">
        <v>224.8</v>
      </c>
      <c r="AFE279" s="1">
        <v>224.8</v>
      </c>
      <c r="AFF279" s="1">
        <v>224.8</v>
      </c>
      <c r="AFG279" s="1">
        <v>224.8</v>
      </c>
      <c r="AFH279" s="1">
        <v>224.8</v>
      </c>
      <c r="AFI279" s="1">
        <v>224.8</v>
      </c>
      <c r="AFJ279" s="1">
        <v>224.8</v>
      </c>
      <c r="AFK279" s="1">
        <v>224.8</v>
      </c>
      <c r="AFL279" s="1">
        <v>224.8</v>
      </c>
      <c r="AFM279" s="1">
        <v>224.8</v>
      </c>
      <c r="AFN279" s="1">
        <v>224.8</v>
      </c>
      <c r="AFO279" s="1">
        <v>224.8</v>
      </c>
      <c r="AFP279" s="1">
        <v>224.8</v>
      </c>
      <c r="AFQ279" s="1">
        <v>224.8</v>
      </c>
      <c r="AFR279" s="1">
        <v>224.8</v>
      </c>
      <c r="AFS279" s="1">
        <v>224.8</v>
      </c>
      <c r="AFT279" s="1">
        <v>224.8</v>
      </c>
      <c r="AFU279" s="1">
        <v>224.8</v>
      </c>
      <c r="AFV279" s="1">
        <v>224.8</v>
      </c>
      <c r="AFW279" s="1">
        <v>224.8</v>
      </c>
      <c r="AFX279" s="1">
        <v>224.8</v>
      </c>
      <c r="AFY279" s="1">
        <v>224.8</v>
      </c>
      <c r="AFZ279" s="1">
        <v>224.8</v>
      </c>
      <c r="AGA279" s="1">
        <v>224.8</v>
      </c>
      <c r="AGB279" s="1">
        <v>224.8</v>
      </c>
      <c r="AGC279" s="1">
        <v>224.8</v>
      </c>
      <c r="AGD279" s="1">
        <v>224.8</v>
      </c>
      <c r="AGE279" s="1">
        <v>224.8</v>
      </c>
      <c r="AGF279" s="1">
        <v>224.8</v>
      </c>
      <c r="AGG279" s="1">
        <v>224.8</v>
      </c>
      <c r="AGH279" s="1">
        <v>224.8</v>
      </c>
      <c r="AGI279" s="1">
        <v>224.8</v>
      </c>
      <c r="AGJ279" s="1">
        <v>224.8</v>
      </c>
      <c r="AGK279" s="1">
        <v>224.8</v>
      </c>
      <c r="AGL279" s="1">
        <v>224.8</v>
      </c>
      <c r="AGM279" s="1">
        <v>224.8</v>
      </c>
      <c r="AGN279" s="1">
        <v>224.8</v>
      </c>
      <c r="AGO279" s="1">
        <v>224.8</v>
      </c>
      <c r="AGP279" s="1">
        <v>224.8</v>
      </c>
      <c r="AGQ279" s="1">
        <v>224.8</v>
      </c>
      <c r="AGR279" s="1">
        <v>224.8</v>
      </c>
      <c r="AGS279" s="1">
        <v>224.8</v>
      </c>
      <c r="AGT279" s="1">
        <v>224.8</v>
      </c>
      <c r="AGU279" s="1">
        <v>224.8</v>
      </c>
      <c r="AGV279" s="1">
        <v>224.8</v>
      </c>
      <c r="AGW279" s="1">
        <v>224.8</v>
      </c>
      <c r="AGX279" s="1">
        <v>224.8</v>
      </c>
      <c r="AGY279" s="1">
        <v>224.8</v>
      </c>
      <c r="AGZ279" s="1">
        <v>224.8</v>
      </c>
      <c r="AHA279" s="1">
        <v>224.8</v>
      </c>
      <c r="AHB279" s="1">
        <v>224.8</v>
      </c>
      <c r="AHC279" s="1">
        <v>224.8</v>
      </c>
      <c r="AHD279" s="1">
        <v>224.8</v>
      </c>
      <c r="AHE279" s="1">
        <v>224.8</v>
      </c>
      <c r="AHF279" s="1">
        <v>224.8</v>
      </c>
      <c r="AHG279" s="1">
        <v>224.8</v>
      </c>
      <c r="AHH279" s="1">
        <v>224.8</v>
      </c>
      <c r="AHI279" s="1">
        <v>224.8</v>
      </c>
      <c r="AHJ279" s="1">
        <v>224.8</v>
      </c>
      <c r="AHK279" s="1">
        <v>224.8</v>
      </c>
      <c r="AHL279" s="1">
        <v>224.8</v>
      </c>
      <c r="AHM279" s="1">
        <v>224.8</v>
      </c>
      <c r="AHN279" s="1">
        <v>224.8</v>
      </c>
      <c r="AHO279" s="1">
        <v>224.8</v>
      </c>
      <c r="AHP279" s="1">
        <v>224.8</v>
      </c>
      <c r="AHQ279" s="1">
        <v>224.8</v>
      </c>
    </row>
    <row r="280" spans="1:901" x14ac:dyDescent="0.3">
      <c r="A280" s="1">
        <v>280</v>
      </c>
      <c r="B280" s="16" t="s">
        <v>614</v>
      </c>
      <c r="C280" s="16" t="s">
        <v>615</v>
      </c>
      <c r="D280" s="14">
        <v>45589</v>
      </c>
      <c r="E280" s="14">
        <v>45607</v>
      </c>
      <c r="F280" s="1">
        <v>5738.85</v>
      </c>
      <c r="G280" s="1">
        <f t="shared" si="4"/>
        <v>5815.4</v>
      </c>
      <c r="H280" s="1">
        <f>IFERROR(VLOOKUP(B280,PMS!$A$1:$G$2968,7,FALSE),"")</f>
        <v>105.7</v>
      </c>
      <c r="I280" s="1" t="str">
        <f>IFERROR(VLOOKUP(B280,PMS!$A$1:$AE$2968,31,FALSE),"")</f>
        <v>MST</v>
      </c>
      <c r="WI280" s="1">
        <v>19.38</v>
      </c>
      <c r="WJ280" s="1">
        <v>19.38</v>
      </c>
      <c r="WK280" s="1">
        <v>58.15</v>
      </c>
      <c r="WL280" s="1">
        <v>174.46</v>
      </c>
      <c r="WM280" s="1">
        <v>387.69</v>
      </c>
      <c r="WN280" s="1">
        <v>697.85</v>
      </c>
      <c r="WO280" s="1">
        <v>1279.3900000000001</v>
      </c>
      <c r="WP280" s="1">
        <v>2016.01</v>
      </c>
      <c r="WQ280" s="1">
        <v>2016.01</v>
      </c>
      <c r="WR280" s="1">
        <v>2907.7</v>
      </c>
      <c r="WS280" s="1">
        <v>3799.39</v>
      </c>
      <c r="WT280" s="1">
        <v>4536.01</v>
      </c>
      <c r="WU280" s="1">
        <v>5117.55</v>
      </c>
      <c r="WV280" s="1">
        <v>5427.71</v>
      </c>
      <c r="WW280" s="1">
        <v>5640.94</v>
      </c>
      <c r="WX280" s="1">
        <v>5640.94</v>
      </c>
      <c r="WY280" s="1">
        <v>5757.25</v>
      </c>
      <c r="WZ280" s="1">
        <v>5796.02</v>
      </c>
      <c r="XA280" s="1">
        <v>5815.4</v>
      </c>
      <c r="XB280" s="1">
        <v>5815.4</v>
      </c>
      <c r="XC280" s="1">
        <v>5815.4</v>
      </c>
      <c r="XD280" s="1">
        <v>5815.4</v>
      </c>
      <c r="XE280" s="1">
        <v>5815.4</v>
      </c>
      <c r="XF280" s="1">
        <v>5815.4</v>
      </c>
      <c r="XG280" s="1">
        <v>5815.4</v>
      </c>
      <c r="XH280" s="1">
        <v>5815.4</v>
      </c>
      <c r="XI280" s="1">
        <v>5815.4</v>
      </c>
      <c r="XJ280" s="1">
        <v>5815.4</v>
      </c>
      <c r="XK280" s="1">
        <v>5815.4</v>
      </c>
      <c r="XL280" s="1">
        <v>5815.4</v>
      </c>
      <c r="XM280" s="1">
        <v>5815.4</v>
      </c>
      <c r="XN280" s="1">
        <v>5815.4</v>
      </c>
      <c r="XO280" s="1">
        <v>5815.4</v>
      </c>
      <c r="XP280" s="1">
        <v>5815.4</v>
      </c>
      <c r="XQ280" s="1">
        <v>5815.4</v>
      </c>
      <c r="XR280" s="1">
        <v>5815.4</v>
      </c>
      <c r="XS280" s="1">
        <v>5815.4</v>
      </c>
      <c r="XT280" s="1">
        <v>5815.4</v>
      </c>
      <c r="XU280" s="1">
        <v>5815.4</v>
      </c>
      <c r="XV280" s="1">
        <v>5815.4</v>
      </c>
      <c r="XW280" s="1">
        <v>5815.4</v>
      </c>
      <c r="XX280" s="1">
        <v>5815.4</v>
      </c>
      <c r="XY280" s="1">
        <v>5815.4</v>
      </c>
      <c r="XZ280" s="1">
        <v>5815.4</v>
      </c>
      <c r="YA280" s="1">
        <v>5815.4</v>
      </c>
      <c r="YB280" s="1">
        <v>5815.4</v>
      </c>
      <c r="YC280" s="1">
        <v>5815.4</v>
      </c>
      <c r="YD280" s="1">
        <v>5815.4</v>
      </c>
      <c r="YE280" s="1">
        <v>5815.4</v>
      </c>
      <c r="YF280" s="1">
        <v>5815.4</v>
      </c>
      <c r="YG280" s="1">
        <v>5815.4</v>
      </c>
      <c r="YH280" s="1">
        <v>5815.4</v>
      </c>
      <c r="YI280" s="1">
        <v>5815.4</v>
      </c>
      <c r="YJ280" s="1">
        <v>5815.4</v>
      </c>
      <c r="YK280" s="1">
        <v>5815.4</v>
      </c>
      <c r="YL280" s="1">
        <v>5815.4</v>
      </c>
      <c r="YM280" s="1">
        <v>5815.4</v>
      </c>
      <c r="YN280" s="1">
        <v>5815.4</v>
      </c>
      <c r="YO280" s="1">
        <v>5815.4</v>
      </c>
      <c r="YP280" s="1">
        <v>5815.4</v>
      </c>
      <c r="YQ280" s="1">
        <v>5815.4</v>
      </c>
      <c r="YR280" s="1">
        <v>5815.4</v>
      </c>
      <c r="YS280" s="1">
        <v>5815.4</v>
      </c>
      <c r="YT280" s="1">
        <v>5815.4</v>
      </c>
      <c r="YU280" s="1">
        <v>5815.4</v>
      </c>
      <c r="YV280" s="1">
        <v>5815.4</v>
      </c>
      <c r="YW280" s="1">
        <v>5815.4</v>
      </c>
      <c r="YX280" s="1">
        <v>5815.4</v>
      </c>
      <c r="YY280" s="1">
        <v>5815.4</v>
      </c>
      <c r="YZ280" s="1">
        <v>5815.4</v>
      </c>
      <c r="ZA280" s="1">
        <v>5815.4</v>
      </c>
      <c r="ZB280" s="1">
        <v>5815.4</v>
      </c>
      <c r="ZC280" s="1">
        <v>5815.4</v>
      </c>
      <c r="ZD280" s="1">
        <v>5815.4</v>
      </c>
      <c r="ZE280" s="1">
        <v>5815.4</v>
      </c>
      <c r="ZF280" s="1">
        <v>5815.4</v>
      </c>
      <c r="ZG280" s="1">
        <v>5815.4</v>
      </c>
      <c r="ZH280" s="1">
        <v>5815.4</v>
      </c>
      <c r="ZI280" s="1">
        <v>5815.4</v>
      </c>
      <c r="ZJ280" s="1">
        <v>5815.4</v>
      </c>
      <c r="ZK280" s="1">
        <v>5815.4</v>
      </c>
      <c r="ZL280" s="1">
        <v>5815.4</v>
      </c>
      <c r="ZM280" s="1">
        <v>5815.4</v>
      </c>
      <c r="ZN280" s="1">
        <v>5815.4</v>
      </c>
      <c r="ZO280" s="1">
        <v>5815.4</v>
      </c>
      <c r="ZP280" s="1">
        <v>5815.4</v>
      </c>
      <c r="ZQ280" s="1">
        <v>5815.4</v>
      </c>
      <c r="ZR280" s="1">
        <v>5815.4</v>
      </c>
      <c r="ZS280" s="1">
        <v>5815.4</v>
      </c>
      <c r="ZT280" s="1">
        <v>5815.4</v>
      </c>
      <c r="ZU280" s="1">
        <v>5815.4</v>
      </c>
      <c r="ZV280" s="1">
        <v>5815.4</v>
      </c>
      <c r="ZW280" s="1">
        <v>5815.4</v>
      </c>
      <c r="ZX280" s="1">
        <v>5815.4</v>
      </c>
      <c r="ZY280" s="1">
        <v>5815.4</v>
      </c>
      <c r="ZZ280" s="1">
        <v>5815.4</v>
      </c>
      <c r="AAA280" s="1">
        <v>5815.4</v>
      </c>
      <c r="AAB280" s="1">
        <v>5815.4</v>
      </c>
      <c r="AAC280" s="1">
        <v>5815.4</v>
      </c>
      <c r="AAD280" s="1">
        <v>5815.4</v>
      </c>
      <c r="AAE280" s="1">
        <v>5815.4</v>
      </c>
      <c r="AAF280" s="1">
        <v>5815.4</v>
      </c>
      <c r="AAG280" s="1">
        <v>5815.4</v>
      </c>
      <c r="AAH280" s="1">
        <v>5815.4</v>
      </c>
      <c r="AAI280" s="1">
        <v>5815.4</v>
      </c>
      <c r="AAJ280" s="1">
        <v>5815.4</v>
      </c>
      <c r="AAK280" s="1">
        <v>5815.4</v>
      </c>
      <c r="AAL280" s="1">
        <v>5815.4</v>
      </c>
      <c r="AAM280" s="1">
        <v>5815.4</v>
      </c>
      <c r="AAN280" s="1">
        <v>5815.4</v>
      </c>
      <c r="AAO280" s="1">
        <v>5815.4</v>
      </c>
      <c r="AAP280" s="1">
        <v>5815.4</v>
      </c>
      <c r="AAQ280" s="1">
        <v>5815.4</v>
      </c>
      <c r="AAR280" s="1">
        <v>5815.4</v>
      </c>
      <c r="AAS280" s="1">
        <v>5815.4</v>
      </c>
      <c r="AAT280" s="1">
        <v>5815.4</v>
      </c>
      <c r="AAU280" s="1">
        <v>5815.4</v>
      </c>
      <c r="AAV280" s="1">
        <v>5815.4</v>
      </c>
      <c r="AAW280" s="1">
        <v>5815.4</v>
      </c>
      <c r="AAX280" s="1">
        <v>5815.4</v>
      </c>
      <c r="AAY280" s="1">
        <v>5815.4</v>
      </c>
      <c r="AAZ280" s="1">
        <v>5815.4</v>
      </c>
      <c r="ABA280" s="1">
        <v>5815.4</v>
      </c>
      <c r="ABB280" s="1">
        <v>5815.4</v>
      </c>
      <c r="ABC280" s="1">
        <v>5815.4</v>
      </c>
      <c r="ABD280" s="1">
        <v>5815.4</v>
      </c>
      <c r="ABE280" s="1">
        <v>5815.4</v>
      </c>
      <c r="ABF280" s="1">
        <v>5815.4</v>
      </c>
      <c r="ABG280" s="1">
        <v>5815.4</v>
      </c>
      <c r="ABH280" s="1">
        <v>5815.4</v>
      </c>
      <c r="ABI280" s="1">
        <v>5815.4</v>
      </c>
      <c r="ABJ280" s="1">
        <v>5815.4</v>
      </c>
      <c r="ABK280" s="1">
        <v>5815.4</v>
      </c>
      <c r="ABL280" s="1">
        <v>5815.4</v>
      </c>
      <c r="ABM280" s="1">
        <v>5815.4</v>
      </c>
      <c r="ABN280" s="1">
        <v>5815.4</v>
      </c>
      <c r="ABO280" s="1">
        <v>5815.4</v>
      </c>
      <c r="ABP280" s="1">
        <v>5815.4</v>
      </c>
      <c r="ABQ280" s="1">
        <v>5815.4</v>
      </c>
      <c r="ABR280" s="1">
        <v>5815.4</v>
      </c>
      <c r="ABS280" s="1">
        <v>5815.4</v>
      </c>
      <c r="ABT280" s="1">
        <v>5815.4</v>
      </c>
      <c r="ABU280" s="1">
        <v>5815.4</v>
      </c>
      <c r="ABV280" s="1">
        <v>5815.4</v>
      </c>
      <c r="ABW280" s="1">
        <v>5815.4</v>
      </c>
      <c r="ABX280" s="1">
        <v>5815.4</v>
      </c>
      <c r="ABY280" s="1">
        <v>5815.4</v>
      </c>
      <c r="ABZ280" s="1">
        <v>5815.4</v>
      </c>
      <c r="ACA280" s="1">
        <v>5815.4</v>
      </c>
      <c r="ACB280" s="1">
        <v>5815.4</v>
      </c>
      <c r="ACC280" s="1">
        <v>5815.4</v>
      </c>
      <c r="ACD280" s="1">
        <v>5815.4</v>
      </c>
      <c r="ACE280" s="1">
        <v>5815.4</v>
      </c>
      <c r="ACF280" s="1">
        <v>5815.4</v>
      </c>
      <c r="ACG280" s="1">
        <v>5815.4</v>
      </c>
      <c r="ACH280" s="1">
        <v>5815.4</v>
      </c>
      <c r="ACI280" s="1">
        <v>5815.4</v>
      </c>
      <c r="ACJ280" s="1">
        <v>5815.4</v>
      </c>
      <c r="ACK280" s="1">
        <v>5815.4</v>
      </c>
      <c r="ACL280" s="1">
        <v>5815.4</v>
      </c>
      <c r="ACM280" s="1">
        <v>5815.4</v>
      </c>
      <c r="ACN280" s="1">
        <v>5815.4</v>
      </c>
      <c r="ACO280" s="1">
        <v>5815.4</v>
      </c>
      <c r="ACP280" s="1">
        <v>5815.4</v>
      </c>
      <c r="ACQ280" s="1">
        <v>5815.4</v>
      </c>
      <c r="ACR280" s="1">
        <v>5815.4</v>
      </c>
      <c r="ACS280" s="1">
        <v>5815.4</v>
      </c>
      <c r="ACT280" s="1">
        <v>5815.4</v>
      </c>
      <c r="ACU280" s="1">
        <v>5815.4</v>
      </c>
      <c r="ACV280" s="1">
        <v>5815.4</v>
      </c>
      <c r="ACW280" s="1">
        <v>5815.4</v>
      </c>
      <c r="ACX280" s="1">
        <v>5815.4</v>
      </c>
      <c r="ACY280" s="1">
        <v>5815.4</v>
      </c>
      <c r="ACZ280" s="1">
        <v>5815.4</v>
      </c>
      <c r="ADA280" s="1">
        <v>5815.4</v>
      </c>
      <c r="ADB280" s="1">
        <v>5815.4</v>
      </c>
      <c r="ADC280" s="1">
        <v>5815.4</v>
      </c>
      <c r="ADD280" s="1">
        <v>5815.4</v>
      </c>
      <c r="ADE280" s="1">
        <v>5815.4</v>
      </c>
      <c r="ADF280" s="1">
        <v>5815.4</v>
      </c>
      <c r="ADG280" s="1">
        <v>5815.4</v>
      </c>
      <c r="ADH280" s="1">
        <v>5815.4</v>
      </c>
      <c r="ADI280" s="1">
        <v>5815.4</v>
      </c>
      <c r="ADJ280" s="1">
        <v>5815.4</v>
      </c>
      <c r="ADK280" s="1">
        <v>5815.4</v>
      </c>
      <c r="ADL280" s="1">
        <v>5815.4</v>
      </c>
      <c r="ADM280" s="1">
        <v>5815.4</v>
      </c>
      <c r="ADN280" s="1">
        <v>5815.4</v>
      </c>
      <c r="ADO280" s="1">
        <v>5815.4</v>
      </c>
      <c r="ADP280" s="1">
        <v>5815.4</v>
      </c>
      <c r="ADQ280" s="1">
        <v>5815.4</v>
      </c>
      <c r="ADR280" s="1">
        <v>5815.4</v>
      </c>
      <c r="ADS280" s="1">
        <v>5815.4</v>
      </c>
      <c r="ADT280" s="1">
        <v>5815.4</v>
      </c>
      <c r="ADU280" s="1">
        <v>5815.4</v>
      </c>
      <c r="ADV280" s="1">
        <v>5815.4</v>
      </c>
      <c r="ADW280" s="1">
        <v>5815.4</v>
      </c>
      <c r="ADX280" s="1">
        <v>5815.4</v>
      </c>
      <c r="ADY280" s="1">
        <v>5815.4</v>
      </c>
      <c r="ADZ280" s="1">
        <v>5815.4</v>
      </c>
      <c r="AEA280" s="1">
        <v>5815.4</v>
      </c>
      <c r="AEB280" s="1">
        <v>5815.4</v>
      </c>
      <c r="AEC280" s="1">
        <v>5815.4</v>
      </c>
      <c r="AED280" s="1">
        <v>5815.4</v>
      </c>
      <c r="AEE280" s="1">
        <v>5815.4</v>
      </c>
      <c r="AEF280" s="1">
        <v>5815.4</v>
      </c>
      <c r="AEG280" s="1">
        <v>5815.4</v>
      </c>
      <c r="AEH280" s="1">
        <v>5815.4</v>
      </c>
      <c r="AEI280" s="1">
        <v>5815.4</v>
      </c>
      <c r="AEJ280" s="1">
        <v>5815.4</v>
      </c>
      <c r="AEK280" s="1">
        <v>5815.4</v>
      </c>
      <c r="AEL280" s="1">
        <v>5815.4</v>
      </c>
      <c r="AEM280" s="1">
        <v>5815.4</v>
      </c>
      <c r="AEN280" s="1">
        <v>5815.4</v>
      </c>
      <c r="AEO280" s="1">
        <v>5815.4</v>
      </c>
      <c r="AEP280" s="1">
        <v>5815.4</v>
      </c>
      <c r="AEQ280" s="1">
        <v>5815.4</v>
      </c>
      <c r="AER280" s="1">
        <v>5815.4</v>
      </c>
      <c r="AES280" s="1">
        <v>5815.4</v>
      </c>
      <c r="AET280" s="1">
        <v>5815.4</v>
      </c>
      <c r="AEU280" s="1">
        <v>5815.4</v>
      </c>
      <c r="AEV280" s="1">
        <v>5815.4</v>
      </c>
      <c r="AEW280" s="1">
        <v>5815.4</v>
      </c>
      <c r="AEX280" s="1">
        <v>5815.4</v>
      </c>
      <c r="AEY280" s="1">
        <v>5815.4</v>
      </c>
      <c r="AEZ280" s="1">
        <v>5815.4</v>
      </c>
      <c r="AFA280" s="1">
        <v>5815.4</v>
      </c>
      <c r="AFB280" s="1">
        <v>5815.4</v>
      </c>
      <c r="AFC280" s="1">
        <v>5815.4</v>
      </c>
      <c r="AFD280" s="1">
        <v>5815.4</v>
      </c>
      <c r="AFE280" s="1">
        <v>5815.4</v>
      </c>
      <c r="AFF280" s="1">
        <v>5815.4</v>
      </c>
      <c r="AFG280" s="1">
        <v>5815.4</v>
      </c>
      <c r="AFH280" s="1">
        <v>5815.4</v>
      </c>
      <c r="AFI280" s="1">
        <v>5815.4</v>
      </c>
      <c r="AFJ280" s="1">
        <v>5815.4</v>
      </c>
      <c r="AFK280" s="1">
        <v>5815.4</v>
      </c>
      <c r="AFL280" s="1">
        <v>5815.4</v>
      </c>
      <c r="AFM280" s="1">
        <v>5815.4</v>
      </c>
      <c r="AFN280" s="1">
        <v>5815.4</v>
      </c>
      <c r="AFO280" s="1">
        <v>5815.4</v>
      </c>
      <c r="AFP280" s="1">
        <v>5815.4</v>
      </c>
      <c r="AFQ280" s="1">
        <v>5815.4</v>
      </c>
      <c r="AFR280" s="1">
        <v>5815.4</v>
      </c>
      <c r="AFS280" s="1">
        <v>5815.4</v>
      </c>
      <c r="AFT280" s="1">
        <v>5815.4</v>
      </c>
      <c r="AFU280" s="1">
        <v>5815.4</v>
      </c>
      <c r="AFV280" s="1">
        <v>5815.4</v>
      </c>
      <c r="AFW280" s="1">
        <v>5815.4</v>
      </c>
      <c r="AFX280" s="1">
        <v>5815.4</v>
      </c>
      <c r="AFY280" s="1">
        <v>5815.4</v>
      </c>
      <c r="AFZ280" s="1">
        <v>5815.4</v>
      </c>
      <c r="AGA280" s="1">
        <v>5815.4</v>
      </c>
      <c r="AGB280" s="1">
        <v>5815.4</v>
      </c>
      <c r="AGC280" s="1">
        <v>5815.4</v>
      </c>
      <c r="AGD280" s="1">
        <v>5815.4</v>
      </c>
      <c r="AGE280" s="1">
        <v>5815.4</v>
      </c>
      <c r="AGF280" s="1">
        <v>5815.4</v>
      </c>
      <c r="AGG280" s="1">
        <v>5815.4</v>
      </c>
      <c r="AGH280" s="1">
        <v>5815.4</v>
      </c>
      <c r="AGI280" s="1">
        <v>5815.4</v>
      </c>
      <c r="AGJ280" s="1">
        <v>5815.4</v>
      </c>
      <c r="AGK280" s="1">
        <v>5815.4</v>
      </c>
      <c r="AGL280" s="1">
        <v>5815.4</v>
      </c>
      <c r="AGM280" s="1">
        <v>5815.4</v>
      </c>
      <c r="AGN280" s="1">
        <v>5815.4</v>
      </c>
      <c r="AGO280" s="1">
        <v>5815.4</v>
      </c>
      <c r="AGP280" s="1">
        <v>5815.4</v>
      </c>
      <c r="AGQ280" s="1">
        <v>5815.4</v>
      </c>
      <c r="AGR280" s="1">
        <v>5815.4</v>
      </c>
      <c r="AGS280" s="1">
        <v>5815.4</v>
      </c>
      <c r="AGT280" s="1">
        <v>5815.4</v>
      </c>
      <c r="AGU280" s="1">
        <v>5815.4</v>
      </c>
      <c r="AGV280" s="1">
        <v>5815.4</v>
      </c>
      <c r="AGW280" s="1">
        <v>5815.4</v>
      </c>
      <c r="AGX280" s="1">
        <v>5815.4</v>
      </c>
      <c r="AGY280" s="1">
        <v>5815.4</v>
      </c>
      <c r="AGZ280" s="1">
        <v>5815.4</v>
      </c>
      <c r="AHA280" s="1">
        <v>5815.4</v>
      </c>
      <c r="AHB280" s="1">
        <v>5815.4</v>
      </c>
      <c r="AHC280" s="1">
        <v>5815.4</v>
      </c>
      <c r="AHD280" s="1">
        <v>5815.4</v>
      </c>
      <c r="AHE280" s="1">
        <v>5815.4</v>
      </c>
      <c r="AHF280" s="1">
        <v>5815.4</v>
      </c>
      <c r="AHG280" s="1">
        <v>5815.4</v>
      </c>
      <c r="AHH280" s="1">
        <v>5815.4</v>
      </c>
      <c r="AHI280" s="1">
        <v>5815.4</v>
      </c>
      <c r="AHJ280" s="1">
        <v>5815.4</v>
      </c>
      <c r="AHK280" s="1">
        <v>5815.4</v>
      </c>
      <c r="AHL280" s="1">
        <v>5815.4</v>
      </c>
      <c r="AHM280" s="1">
        <v>5815.4</v>
      </c>
      <c r="AHN280" s="1">
        <v>5815.4</v>
      </c>
      <c r="AHO280" s="1">
        <v>5815.4</v>
      </c>
      <c r="AHP280" s="1">
        <v>5815.4</v>
      </c>
      <c r="AHQ280" s="1">
        <v>5815.4</v>
      </c>
    </row>
    <row r="281" spans="1:901" x14ac:dyDescent="0.3">
      <c r="A281" s="1">
        <v>281</v>
      </c>
      <c r="B281" s="16" t="s">
        <v>616</v>
      </c>
      <c r="C281" s="16" t="s">
        <v>617</v>
      </c>
      <c r="D281" s="14">
        <v>45594</v>
      </c>
      <c r="E281" s="14" t="s">
        <v>480</v>
      </c>
      <c r="F281" s="1">
        <v>2692.81</v>
      </c>
      <c r="G281" s="1">
        <f t="shared" si="4"/>
        <v>2728.73</v>
      </c>
      <c r="H281" s="1">
        <f>IFERROR(VLOOKUP(B281,PMS!$A$1:$G$2968,7,FALSE),"")</f>
        <v>49.6</v>
      </c>
      <c r="I281" s="1" t="str">
        <f>IFERROR(VLOOKUP(B281,PMS!$A$1:$AE$2968,31,FALSE),"")</f>
        <v>MST</v>
      </c>
      <c r="WN281" s="1">
        <v>3.07</v>
      </c>
      <c r="WO281" s="1">
        <v>9.89</v>
      </c>
      <c r="WP281" s="1">
        <v>16.71</v>
      </c>
      <c r="WQ281" s="1">
        <v>16.71</v>
      </c>
      <c r="WR281" s="1">
        <v>23.54</v>
      </c>
      <c r="WS281" s="1">
        <v>36.5</v>
      </c>
      <c r="WT281" s="1">
        <v>56.96</v>
      </c>
      <c r="WU281" s="1">
        <v>77.430000000000007</v>
      </c>
      <c r="WV281" s="1">
        <v>97.89</v>
      </c>
      <c r="WW281" s="1">
        <v>133.71</v>
      </c>
      <c r="WX281" s="1">
        <v>133.71</v>
      </c>
      <c r="WY281" s="1">
        <v>188.28</v>
      </c>
      <c r="WZ281" s="1">
        <v>242.86</v>
      </c>
      <c r="XA281" s="1">
        <v>297.43</v>
      </c>
      <c r="XB281" s="1">
        <v>373.49</v>
      </c>
      <c r="XC281" s="1">
        <v>475.82</v>
      </c>
      <c r="XD281" s="1">
        <v>578.15</v>
      </c>
      <c r="XE281" s="1">
        <v>578.15</v>
      </c>
      <c r="XF281" s="1">
        <v>680.48</v>
      </c>
      <c r="XG281" s="1">
        <v>807.36</v>
      </c>
      <c r="XH281" s="1">
        <v>964.26</v>
      </c>
      <c r="XI281" s="1">
        <v>1121.17</v>
      </c>
      <c r="XJ281" s="1">
        <v>1278.07</v>
      </c>
      <c r="XK281" s="1">
        <v>1434.97</v>
      </c>
      <c r="XL281" s="1">
        <v>1434.97</v>
      </c>
      <c r="XM281" s="1">
        <v>1591.87</v>
      </c>
      <c r="XN281" s="1">
        <v>1748.77</v>
      </c>
      <c r="XO281" s="1">
        <v>1905.68</v>
      </c>
      <c r="XP281" s="1">
        <v>2038.02</v>
      </c>
      <c r="XQ281" s="1">
        <v>2140.35</v>
      </c>
      <c r="XR281" s="1">
        <v>2242.67</v>
      </c>
      <c r="XS281" s="1">
        <v>2242.67</v>
      </c>
      <c r="XT281" s="1">
        <v>2345</v>
      </c>
      <c r="XU281" s="1">
        <v>2425.84</v>
      </c>
      <c r="XV281" s="1">
        <v>2480.41</v>
      </c>
      <c r="XW281" s="1">
        <v>2534.9899999999998</v>
      </c>
      <c r="XX281" s="1">
        <v>2589.56</v>
      </c>
      <c r="XY281" s="1">
        <v>2628.79</v>
      </c>
      <c r="XZ281" s="1">
        <v>2628.79</v>
      </c>
      <c r="YA281" s="1">
        <v>2649.25</v>
      </c>
      <c r="YB281" s="1">
        <v>2669.72</v>
      </c>
      <c r="YC281" s="1">
        <v>2690.19</v>
      </c>
      <c r="YD281" s="1">
        <v>2704.51</v>
      </c>
      <c r="YE281" s="1">
        <v>2711.33</v>
      </c>
      <c r="YF281" s="1">
        <v>2718.16</v>
      </c>
      <c r="YG281" s="1">
        <v>2718.16</v>
      </c>
      <c r="YH281" s="1">
        <v>2724.98</v>
      </c>
      <c r="YI281" s="1">
        <v>2728.73</v>
      </c>
      <c r="YJ281" s="1">
        <v>2728.73</v>
      </c>
      <c r="YK281" s="1">
        <v>2728.73</v>
      </c>
      <c r="YL281" s="1">
        <v>2728.73</v>
      </c>
      <c r="YM281" s="1">
        <v>2728.73</v>
      </c>
      <c r="YN281" s="1">
        <v>2728.73</v>
      </c>
      <c r="YO281" s="1">
        <v>2728.73</v>
      </c>
      <c r="YP281" s="1">
        <v>2728.73</v>
      </c>
      <c r="YQ281" s="1">
        <v>2728.73</v>
      </c>
      <c r="YR281" s="1">
        <v>2728.73</v>
      </c>
      <c r="YS281" s="1">
        <v>2728.73</v>
      </c>
      <c r="YT281" s="1">
        <v>2728.73</v>
      </c>
      <c r="YU281" s="1">
        <v>2728.73</v>
      </c>
      <c r="YV281" s="1">
        <v>2728.73</v>
      </c>
      <c r="YW281" s="1">
        <v>2728.73</v>
      </c>
      <c r="YX281" s="1">
        <v>2728.73</v>
      </c>
      <c r="YY281" s="1">
        <v>2728.73</v>
      </c>
      <c r="YZ281" s="1">
        <v>2728.73</v>
      </c>
      <c r="ZA281" s="1">
        <v>2728.73</v>
      </c>
      <c r="ZB281" s="1">
        <v>2728.73</v>
      </c>
      <c r="ZC281" s="1">
        <v>2728.73</v>
      </c>
      <c r="ZD281" s="1">
        <v>2728.73</v>
      </c>
      <c r="ZE281" s="1">
        <v>2728.73</v>
      </c>
      <c r="ZF281" s="1">
        <v>2728.73</v>
      </c>
      <c r="ZG281" s="1">
        <v>2728.73</v>
      </c>
      <c r="ZH281" s="1">
        <v>2728.73</v>
      </c>
      <c r="ZI281" s="1">
        <v>2728.73</v>
      </c>
      <c r="ZJ281" s="1">
        <v>2728.73</v>
      </c>
      <c r="ZK281" s="1">
        <v>2728.73</v>
      </c>
      <c r="ZL281" s="1">
        <v>2728.73</v>
      </c>
      <c r="ZM281" s="1">
        <v>2728.73</v>
      </c>
      <c r="ZN281" s="1">
        <v>2728.73</v>
      </c>
      <c r="ZO281" s="1">
        <v>2728.73</v>
      </c>
      <c r="ZP281" s="1">
        <v>2728.73</v>
      </c>
      <c r="ZQ281" s="1">
        <v>2728.73</v>
      </c>
      <c r="ZR281" s="1">
        <v>2728.73</v>
      </c>
      <c r="ZS281" s="1">
        <v>2728.73</v>
      </c>
      <c r="ZT281" s="1">
        <v>2728.73</v>
      </c>
      <c r="ZU281" s="1">
        <v>2728.73</v>
      </c>
      <c r="ZV281" s="1">
        <v>2728.73</v>
      </c>
      <c r="ZW281" s="1">
        <v>2728.73</v>
      </c>
      <c r="ZX281" s="1">
        <v>2728.73</v>
      </c>
      <c r="ZY281" s="1">
        <v>2728.73</v>
      </c>
      <c r="ZZ281" s="1">
        <v>2728.73</v>
      </c>
      <c r="AAA281" s="1">
        <v>2728.73</v>
      </c>
      <c r="AAB281" s="1">
        <v>2728.73</v>
      </c>
      <c r="AAC281" s="1">
        <v>2728.73</v>
      </c>
      <c r="AAD281" s="1">
        <v>2728.73</v>
      </c>
      <c r="AAE281" s="1">
        <v>2728.73</v>
      </c>
      <c r="AAF281" s="1">
        <v>2728.73</v>
      </c>
      <c r="AAG281" s="1">
        <v>2728.73</v>
      </c>
      <c r="AAH281" s="1">
        <v>2728.73</v>
      </c>
      <c r="AAI281" s="1">
        <v>2728.73</v>
      </c>
      <c r="AAJ281" s="1">
        <v>2728.73</v>
      </c>
      <c r="AAK281" s="1">
        <v>2728.73</v>
      </c>
      <c r="AAL281" s="1">
        <v>2728.73</v>
      </c>
      <c r="AAM281" s="1">
        <v>2728.73</v>
      </c>
      <c r="AAN281" s="1">
        <v>2728.73</v>
      </c>
      <c r="AAO281" s="1">
        <v>2728.73</v>
      </c>
      <c r="AAP281" s="1">
        <v>2728.73</v>
      </c>
      <c r="AAQ281" s="1">
        <v>2728.73</v>
      </c>
      <c r="AAR281" s="1">
        <v>2728.73</v>
      </c>
      <c r="AAS281" s="1">
        <v>2728.73</v>
      </c>
      <c r="AAT281" s="1">
        <v>2728.73</v>
      </c>
      <c r="AAU281" s="1">
        <v>2728.73</v>
      </c>
      <c r="AAV281" s="1">
        <v>2728.73</v>
      </c>
      <c r="AAW281" s="1">
        <v>2728.73</v>
      </c>
      <c r="AAX281" s="1">
        <v>2728.73</v>
      </c>
      <c r="AAY281" s="1">
        <v>2728.73</v>
      </c>
      <c r="AAZ281" s="1">
        <v>2728.73</v>
      </c>
      <c r="ABA281" s="1">
        <v>2728.73</v>
      </c>
      <c r="ABB281" s="1">
        <v>2728.73</v>
      </c>
      <c r="ABC281" s="1">
        <v>2728.73</v>
      </c>
      <c r="ABD281" s="1">
        <v>2728.73</v>
      </c>
      <c r="ABE281" s="1">
        <v>2728.73</v>
      </c>
      <c r="ABF281" s="1">
        <v>2728.73</v>
      </c>
      <c r="ABG281" s="1">
        <v>2728.73</v>
      </c>
      <c r="ABH281" s="1">
        <v>2728.73</v>
      </c>
      <c r="ABI281" s="1">
        <v>2728.73</v>
      </c>
      <c r="ABJ281" s="1">
        <v>2728.73</v>
      </c>
      <c r="ABK281" s="1">
        <v>2728.73</v>
      </c>
      <c r="ABL281" s="1">
        <v>2728.73</v>
      </c>
      <c r="ABM281" s="1">
        <v>2728.73</v>
      </c>
      <c r="ABN281" s="1">
        <v>2728.73</v>
      </c>
      <c r="ABO281" s="1">
        <v>2728.73</v>
      </c>
      <c r="ABP281" s="1">
        <v>2728.73</v>
      </c>
      <c r="ABQ281" s="1">
        <v>2728.73</v>
      </c>
      <c r="ABR281" s="1">
        <v>2728.73</v>
      </c>
      <c r="ABS281" s="1">
        <v>2728.73</v>
      </c>
      <c r="ABT281" s="1">
        <v>2728.73</v>
      </c>
      <c r="ABU281" s="1">
        <v>2728.73</v>
      </c>
      <c r="ABV281" s="1">
        <v>2728.73</v>
      </c>
      <c r="ABW281" s="1">
        <v>2728.73</v>
      </c>
      <c r="ABX281" s="1">
        <v>2728.73</v>
      </c>
      <c r="ABY281" s="1">
        <v>2728.73</v>
      </c>
      <c r="ABZ281" s="1">
        <v>2728.73</v>
      </c>
      <c r="ACA281" s="1">
        <v>2728.73</v>
      </c>
      <c r="ACB281" s="1">
        <v>2728.73</v>
      </c>
      <c r="ACC281" s="1">
        <v>2728.73</v>
      </c>
      <c r="ACD281" s="1">
        <v>2728.73</v>
      </c>
      <c r="ACE281" s="1">
        <v>2728.73</v>
      </c>
      <c r="ACF281" s="1">
        <v>2728.73</v>
      </c>
      <c r="ACG281" s="1">
        <v>2728.73</v>
      </c>
      <c r="ACH281" s="1">
        <v>2728.73</v>
      </c>
      <c r="ACI281" s="1">
        <v>2728.73</v>
      </c>
      <c r="ACJ281" s="1">
        <v>2728.73</v>
      </c>
      <c r="ACK281" s="1">
        <v>2728.73</v>
      </c>
      <c r="ACL281" s="1">
        <v>2728.73</v>
      </c>
      <c r="ACM281" s="1">
        <v>2728.73</v>
      </c>
      <c r="ACN281" s="1">
        <v>2728.73</v>
      </c>
      <c r="ACO281" s="1">
        <v>2728.73</v>
      </c>
      <c r="ACP281" s="1">
        <v>2728.73</v>
      </c>
      <c r="ACQ281" s="1">
        <v>2728.73</v>
      </c>
      <c r="ACR281" s="1">
        <v>2728.73</v>
      </c>
      <c r="ACS281" s="1">
        <v>2728.73</v>
      </c>
      <c r="ACT281" s="1">
        <v>2728.73</v>
      </c>
      <c r="ACU281" s="1">
        <v>2728.73</v>
      </c>
      <c r="ACV281" s="1">
        <v>2728.73</v>
      </c>
      <c r="ACW281" s="1">
        <v>2728.73</v>
      </c>
      <c r="ACX281" s="1">
        <v>2728.73</v>
      </c>
      <c r="ACY281" s="1">
        <v>2728.73</v>
      </c>
      <c r="ACZ281" s="1">
        <v>2728.73</v>
      </c>
      <c r="ADA281" s="1">
        <v>2728.73</v>
      </c>
      <c r="ADB281" s="1">
        <v>2728.73</v>
      </c>
      <c r="ADC281" s="1">
        <v>2728.73</v>
      </c>
      <c r="ADD281" s="1">
        <v>2728.73</v>
      </c>
      <c r="ADE281" s="1">
        <v>2728.73</v>
      </c>
      <c r="ADF281" s="1">
        <v>2728.73</v>
      </c>
      <c r="ADG281" s="1">
        <v>2728.73</v>
      </c>
      <c r="ADH281" s="1">
        <v>2728.73</v>
      </c>
      <c r="ADI281" s="1">
        <v>2728.73</v>
      </c>
      <c r="ADJ281" s="1">
        <v>2728.73</v>
      </c>
      <c r="ADK281" s="1">
        <v>2728.73</v>
      </c>
      <c r="ADL281" s="1">
        <v>2728.73</v>
      </c>
      <c r="ADM281" s="1">
        <v>2728.73</v>
      </c>
      <c r="ADN281" s="1">
        <v>2728.73</v>
      </c>
      <c r="ADO281" s="1">
        <v>2728.73</v>
      </c>
      <c r="ADP281" s="1">
        <v>2728.73</v>
      </c>
      <c r="ADQ281" s="1">
        <v>2728.73</v>
      </c>
      <c r="ADR281" s="1">
        <v>2728.73</v>
      </c>
      <c r="ADS281" s="1">
        <v>2728.73</v>
      </c>
      <c r="ADT281" s="1">
        <v>2728.73</v>
      </c>
      <c r="ADU281" s="1">
        <v>2728.73</v>
      </c>
      <c r="ADV281" s="1">
        <v>2728.73</v>
      </c>
      <c r="ADW281" s="1">
        <v>2728.73</v>
      </c>
      <c r="ADX281" s="1">
        <v>2728.73</v>
      </c>
      <c r="ADY281" s="1">
        <v>2728.73</v>
      </c>
      <c r="ADZ281" s="1">
        <v>2728.73</v>
      </c>
      <c r="AEA281" s="1">
        <v>2728.73</v>
      </c>
      <c r="AEB281" s="1">
        <v>2728.73</v>
      </c>
      <c r="AEC281" s="1">
        <v>2728.73</v>
      </c>
      <c r="AED281" s="1">
        <v>2728.73</v>
      </c>
      <c r="AEE281" s="1">
        <v>2728.73</v>
      </c>
      <c r="AEF281" s="1">
        <v>2728.73</v>
      </c>
      <c r="AEG281" s="1">
        <v>2728.73</v>
      </c>
      <c r="AEH281" s="1">
        <v>2728.73</v>
      </c>
      <c r="AEI281" s="1">
        <v>2728.73</v>
      </c>
      <c r="AEJ281" s="1">
        <v>2728.73</v>
      </c>
      <c r="AEK281" s="1">
        <v>2728.73</v>
      </c>
      <c r="AEL281" s="1">
        <v>2728.73</v>
      </c>
      <c r="AEM281" s="1">
        <v>2728.73</v>
      </c>
      <c r="AEN281" s="1">
        <v>2728.73</v>
      </c>
      <c r="AEO281" s="1">
        <v>2728.73</v>
      </c>
      <c r="AEP281" s="1">
        <v>2728.73</v>
      </c>
      <c r="AEQ281" s="1">
        <v>2728.73</v>
      </c>
      <c r="AER281" s="1">
        <v>2728.73</v>
      </c>
      <c r="AES281" s="1">
        <v>2728.73</v>
      </c>
      <c r="AET281" s="1">
        <v>2728.73</v>
      </c>
      <c r="AEU281" s="1">
        <v>2728.73</v>
      </c>
      <c r="AEV281" s="1">
        <v>2728.73</v>
      </c>
      <c r="AEW281" s="1">
        <v>2728.73</v>
      </c>
      <c r="AEX281" s="1">
        <v>2728.73</v>
      </c>
      <c r="AEY281" s="1">
        <v>2728.73</v>
      </c>
      <c r="AEZ281" s="1">
        <v>2728.73</v>
      </c>
      <c r="AFA281" s="1">
        <v>2728.73</v>
      </c>
      <c r="AFB281" s="1">
        <v>2728.73</v>
      </c>
      <c r="AFC281" s="1">
        <v>2728.73</v>
      </c>
      <c r="AFD281" s="1">
        <v>2728.73</v>
      </c>
      <c r="AFE281" s="1">
        <v>2728.73</v>
      </c>
      <c r="AFF281" s="1">
        <v>2728.73</v>
      </c>
      <c r="AFG281" s="1">
        <v>2728.73</v>
      </c>
      <c r="AFH281" s="1">
        <v>2728.73</v>
      </c>
      <c r="AFI281" s="1">
        <v>2728.73</v>
      </c>
      <c r="AFJ281" s="1">
        <v>2728.73</v>
      </c>
      <c r="AFK281" s="1">
        <v>2728.73</v>
      </c>
      <c r="AFL281" s="1">
        <v>2728.73</v>
      </c>
      <c r="AFM281" s="1">
        <v>2728.73</v>
      </c>
      <c r="AFN281" s="1">
        <v>2728.73</v>
      </c>
      <c r="AFO281" s="1">
        <v>2728.73</v>
      </c>
      <c r="AFP281" s="1">
        <v>2728.73</v>
      </c>
      <c r="AFQ281" s="1">
        <v>2728.73</v>
      </c>
      <c r="AFR281" s="1">
        <v>2728.73</v>
      </c>
      <c r="AFS281" s="1">
        <v>2728.73</v>
      </c>
      <c r="AFT281" s="1">
        <v>2728.73</v>
      </c>
      <c r="AFU281" s="1">
        <v>2728.73</v>
      </c>
      <c r="AFV281" s="1">
        <v>2728.73</v>
      </c>
      <c r="AFW281" s="1">
        <v>2728.73</v>
      </c>
      <c r="AFX281" s="1">
        <v>2728.73</v>
      </c>
      <c r="AFY281" s="1">
        <v>2728.73</v>
      </c>
      <c r="AFZ281" s="1">
        <v>2728.73</v>
      </c>
      <c r="AGA281" s="1">
        <v>2728.73</v>
      </c>
      <c r="AGB281" s="1">
        <v>2728.73</v>
      </c>
      <c r="AGC281" s="1">
        <v>2728.73</v>
      </c>
      <c r="AGD281" s="1">
        <v>2728.73</v>
      </c>
      <c r="AGE281" s="1">
        <v>2728.73</v>
      </c>
      <c r="AGF281" s="1">
        <v>2728.73</v>
      </c>
      <c r="AGG281" s="1">
        <v>2728.73</v>
      </c>
      <c r="AGH281" s="1">
        <v>2728.73</v>
      </c>
      <c r="AGI281" s="1">
        <v>2728.73</v>
      </c>
      <c r="AGJ281" s="1">
        <v>2728.73</v>
      </c>
      <c r="AGK281" s="1">
        <v>2728.73</v>
      </c>
      <c r="AGL281" s="1">
        <v>2728.73</v>
      </c>
      <c r="AGM281" s="1">
        <v>2728.73</v>
      </c>
      <c r="AGN281" s="1">
        <v>2728.73</v>
      </c>
      <c r="AGO281" s="1">
        <v>2728.73</v>
      </c>
      <c r="AGP281" s="1">
        <v>2728.73</v>
      </c>
      <c r="AGQ281" s="1">
        <v>2728.73</v>
      </c>
      <c r="AGR281" s="1">
        <v>2728.73</v>
      </c>
      <c r="AGS281" s="1">
        <v>2728.73</v>
      </c>
      <c r="AGT281" s="1">
        <v>2728.73</v>
      </c>
      <c r="AGU281" s="1">
        <v>2728.73</v>
      </c>
      <c r="AGV281" s="1">
        <v>2728.73</v>
      </c>
      <c r="AGW281" s="1">
        <v>2728.73</v>
      </c>
      <c r="AGX281" s="1">
        <v>2728.73</v>
      </c>
      <c r="AGY281" s="1">
        <v>2728.73</v>
      </c>
      <c r="AGZ281" s="1">
        <v>2728.73</v>
      </c>
      <c r="AHA281" s="1">
        <v>2728.73</v>
      </c>
      <c r="AHB281" s="1">
        <v>2728.73</v>
      </c>
      <c r="AHC281" s="1">
        <v>2728.73</v>
      </c>
      <c r="AHD281" s="1">
        <v>2728.73</v>
      </c>
      <c r="AHE281" s="1">
        <v>2728.73</v>
      </c>
      <c r="AHF281" s="1">
        <v>2728.73</v>
      </c>
      <c r="AHG281" s="1">
        <v>2728.73</v>
      </c>
      <c r="AHH281" s="1">
        <v>2728.73</v>
      </c>
      <c r="AHI281" s="1">
        <v>2728.73</v>
      </c>
      <c r="AHJ281" s="1">
        <v>2728.73</v>
      </c>
      <c r="AHK281" s="1">
        <v>2728.73</v>
      </c>
      <c r="AHL281" s="1">
        <v>2728.73</v>
      </c>
      <c r="AHM281" s="1">
        <v>2728.73</v>
      </c>
      <c r="AHN281" s="1">
        <v>2728.73</v>
      </c>
      <c r="AHO281" s="1">
        <v>2728.73</v>
      </c>
      <c r="AHP281" s="1">
        <v>2728.73</v>
      </c>
      <c r="AHQ281" s="1">
        <v>2728.73</v>
      </c>
    </row>
    <row r="282" spans="1:901" x14ac:dyDescent="0.3">
      <c r="A282" s="1">
        <v>282</v>
      </c>
      <c r="B282" s="16" t="s">
        <v>618</v>
      </c>
      <c r="C282" s="16" t="s">
        <v>619</v>
      </c>
      <c r="D282" s="14">
        <v>45594</v>
      </c>
      <c r="E282" s="14" t="s">
        <v>480</v>
      </c>
      <c r="F282" s="1">
        <v>1102</v>
      </c>
      <c r="G282" s="1">
        <f t="shared" si="4"/>
        <v>1116.7</v>
      </c>
      <c r="H282" s="1">
        <f>IFERROR(VLOOKUP(B282,PMS!$A$1:$G$2968,7,FALSE),"")</f>
        <v>20.3</v>
      </c>
      <c r="I282" s="1" t="str">
        <f>IFERROR(VLOOKUP(B282,PMS!$A$1:$AE$2968,31,FALSE),"")</f>
        <v>MST</v>
      </c>
      <c r="WN282" s="1">
        <v>1.26</v>
      </c>
      <c r="WO282" s="1">
        <v>4.05</v>
      </c>
      <c r="WP282" s="1">
        <v>6.84</v>
      </c>
      <c r="WQ282" s="1">
        <v>6.84</v>
      </c>
      <c r="WR282" s="1">
        <v>9.6300000000000008</v>
      </c>
      <c r="WS282" s="1">
        <v>14.94</v>
      </c>
      <c r="WT282" s="1">
        <v>23.31</v>
      </c>
      <c r="WU282" s="1">
        <v>31.69</v>
      </c>
      <c r="WV282" s="1">
        <v>40.06</v>
      </c>
      <c r="WW282" s="1">
        <v>54.72</v>
      </c>
      <c r="WX282" s="1">
        <v>54.72</v>
      </c>
      <c r="WY282" s="1">
        <v>77.05</v>
      </c>
      <c r="WZ282" s="1">
        <v>99.39</v>
      </c>
      <c r="XA282" s="1">
        <v>121.72</v>
      </c>
      <c r="XB282" s="1">
        <v>152.85</v>
      </c>
      <c r="XC282" s="1">
        <v>194.72</v>
      </c>
      <c r="XD282" s="1">
        <v>236.6</v>
      </c>
      <c r="XE282" s="1">
        <v>236.6</v>
      </c>
      <c r="XF282" s="1">
        <v>278.48</v>
      </c>
      <c r="XG282" s="1">
        <v>330.4</v>
      </c>
      <c r="XH282" s="1">
        <v>394.61</v>
      </c>
      <c r="XI282" s="1">
        <v>458.82</v>
      </c>
      <c r="XJ282" s="1">
        <v>523.03</v>
      </c>
      <c r="XK282" s="1">
        <v>587.24</v>
      </c>
      <c r="XL282" s="1">
        <v>587.24</v>
      </c>
      <c r="XM282" s="1">
        <v>651.45000000000005</v>
      </c>
      <c r="XN282" s="1">
        <v>715.66</v>
      </c>
      <c r="XO282" s="1">
        <v>779.88</v>
      </c>
      <c r="XP282" s="1">
        <v>834.03</v>
      </c>
      <c r="XQ282" s="1">
        <v>875.91</v>
      </c>
      <c r="XR282" s="1">
        <v>917.79</v>
      </c>
      <c r="XS282" s="1">
        <v>917.79</v>
      </c>
      <c r="XT282" s="1">
        <v>959.66</v>
      </c>
      <c r="XU282" s="1">
        <v>992.75</v>
      </c>
      <c r="XV282" s="1">
        <v>1015.08</v>
      </c>
      <c r="XW282" s="1">
        <v>1037.4100000000001</v>
      </c>
      <c r="XX282" s="1">
        <v>1059.75</v>
      </c>
      <c r="XY282" s="1">
        <v>1075.8</v>
      </c>
      <c r="XZ282" s="1">
        <v>1075.8</v>
      </c>
      <c r="YA282" s="1">
        <v>1084.18</v>
      </c>
      <c r="YB282" s="1">
        <v>1092.55</v>
      </c>
      <c r="YC282" s="1">
        <v>1100.93</v>
      </c>
      <c r="YD282" s="1">
        <v>1106.79</v>
      </c>
      <c r="YE282" s="1">
        <v>1109.58</v>
      </c>
      <c r="YF282" s="1">
        <v>1112.3699999999999</v>
      </c>
      <c r="YG282" s="1">
        <v>1112.3699999999999</v>
      </c>
      <c r="YH282" s="1">
        <v>1115.1600000000001</v>
      </c>
      <c r="YI282" s="1">
        <v>1116.7</v>
      </c>
      <c r="YJ282" s="1">
        <v>1116.7</v>
      </c>
      <c r="YK282" s="1">
        <v>1116.7</v>
      </c>
      <c r="YL282" s="1">
        <v>1116.7</v>
      </c>
      <c r="YM282" s="1">
        <v>1116.7</v>
      </c>
      <c r="YN282" s="1">
        <v>1116.7</v>
      </c>
      <c r="YO282" s="1">
        <v>1116.7</v>
      </c>
      <c r="YP282" s="1">
        <v>1116.7</v>
      </c>
      <c r="YQ282" s="1">
        <v>1116.7</v>
      </c>
      <c r="YR282" s="1">
        <v>1116.7</v>
      </c>
      <c r="YS282" s="1">
        <v>1116.7</v>
      </c>
      <c r="YT282" s="1">
        <v>1116.7</v>
      </c>
      <c r="YU282" s="1">
        <v>1116.7</v>
      </c>
      <c r="YV282" s="1">
        <v>1116.7</v>
      </c>
      <c r="YW282" s="1">
        <v>1116.7</v>
      </c>
      <c r="YX282" s="1">
        <v>1116.7</v>
      </c>
      <c r="YY282" s="1">
        <v>1116.7</v>
      </c>
      <c r="YZ282" s="1">
        <v>1116.7</v>
      </c>
      <c r="ZA282" s="1">
        <v>1116.7</v>
      </c>
      <c r="ZB282" s="1">
        <v>1116.7</v>
      </c>
      <c r="ZC282" s="1">
        <v>1116.7</v>
      </c>
      <c r="ZD282" s="1">
        <v>1116.7</v>
      </c>
      <c r="ZE282" s="1">
        <v>1116.7</v>
      </c>
      <c r="ZF282" s="1">
        <v>1116.7</v>
      </c>
      <c r="ZG282" s="1">
        <v>1116.7</v>
      </c>
      <c r="ZH282" s="1">
        <v>1116.7</v>
      </c>
      <c r="ZI282" s="1">
        <v>1116.7</v>
      </c>
      <c r="ZJ282" s="1">
        <v>1116.7</v>
      </c>
      <c r="ZK282" s="1">
        <v>1116.7</v>
      </c>
      <c r="ZL282" s="1">
        <v>1116.7</v>
      </c>
      <c r="ZM282" s="1">
        <v>1116.7</v>
      </c>
      <c r="ZN282" s="1">
        <v>1116.7</v>
      </c>
      <c r="ZO282" s="1">
        <v>1116.7</v>
      </c>
      <c r="ZP282" s="1">
        <v>1116.7</v>
      </c>
      <c r="ZQ282" s="1">
        <v>1116.7</v>
      </c>
      <c r="ZR282" s="1">
        <v>1116.7</v>
      </c>
      <c r="ZS282" s="1">
        <v>1116.7</v>
      </c>
      <c r="ZT282" s="1">
        <v>1116.7</v>
      </c>
      <c r="ZU282" s="1">
        <v>1116.7</v>
      </c>
      <c r="ZV282" s="1">
        <v>1116.7</v>
      </c>
      <c r="ZW282" s="1">
        <v>1116.7</v>
      </c>
      <c r="ZX282" s="1">
        <v>1116.7</v>
      </c>
      <c r="ZY282" s="1">
        <v>1116.7</v>
      </c>
      <c r="ZZ282" s="1">
        <v>1116.7</v>
      </c>
      <c r="AAA282" s="1">
        <v>1116.7</v>
      </c>
      <c r="AAB282" s="1">
        <v>1116.7</v>
      </c>
      <c r="AAC282" s="1">
        <v>1116.7</v>
      </c>
      <c r="AAD282" s="1">
        <v>1116.7</v>
      </c>
      <c r="AAE282" s="1">
        <v>1116.7</v>
      </c>
      <c r="AAF282" s="1">
        <v>1116.7</v>
      </c>
      <c r="AAG282" s="1">
        <v>1116.7</v>
      </c>
      <c r="AAH282" s="1">
        <v>1116.7</v>
      </c>
      <c r="AAI282" s="1">
        <v>1116.7</v>
      </c>
      <c r="AAJ282" s="1">
        <v>1116.7</v>
      </c>
      <c r="AAK282" s="1">
        <v>1116.7</v>
      </c>
      <c r="AAL282" s="1">
        <v>1116.7</v>
      </c>
      <c r="AAM282" s="1">
        <v>1116.7</v>
      </c>
      <c r="AAN282" s="1">
        <v>1116.7</v>
      </c>
      <c r="AAO282" s="1">
        <v>1116.7</v>
      </c>
      <c r="AAP282" s="1">
        <v>1116.7</v>
      </c>
      <c r="AAQ282" s="1">
        <v>1116.7</v>
      </c>
      <c r="AAR282" s="1">
        <v>1116.7</v>
      </c>
      <c r="AAS282" s="1">
        <v>1116.7</v>
      </c>
      <c r="AAT282" s="1">
        <v>1116.7</v>
      </c>
      <c r="AAU282" s="1">
        <v>1116.7</v>
      </c>
      <c r="AAV282" s="1">
        <v>1116.7</v>
      </c>
      <c r="AAW282" s="1">
        <v>1116.7</v>
      </c>
      <c r="AAX282" s="1">
        <v>1116.7</v>
      </c>
      <c r="AAY282" s="1">
        <v>1116.7</v>
      </c>
      <c r="AAZ282" s="1">
        <v>1116.7</v>
      </c>
      <c r="ABA282" s="1">
        <v>1116.7</v>
      </c>
      <c r="ABB282" s="1">
        <v>1116.7</v>
      </c>
      <c r="ABC282" s="1">
        <v>1116.7</v>
      </c>
      <c r="ABD282" s="1">
        <v>1116.7</v>
      </c>
      <c r="ABE282" s="1">
        <v>1116.7</v>
      </c>
      <c r="ABF282" s="1">
        <v>1116.7</v>
      </c>
      <c r="ABG282" s="1">
        <v>1116.7</v>
      </c>
      <c r="ABH282" s="1">
        <v>1116.7</v>
      </c>
      <c r="ABI282" s="1">
        <v>1116.7</v>
      </c>
      <c r="ABJ282" s="1">
        <v>1116.7</v>
      </c>
      <c r="ABK282" s="1">
        <v>1116.7</v>
      </c>
      <c r="ABL282" s="1">
        <v>1116.7</v>
      </c>
      <c r="ABM282" s="1">
        <v>1116.7</v>
      </c>
      <c r="ABN282" s="1">
        <v>1116.7</v>
      </c>
      <c r="ABO282" s="1">
        <v>1116.7</v>
      </c>
      <c r="ABP282" s="1">
        <v>1116.7</v>
      </c>
      <c r="ABQ282" s="1">
        <v>1116.7</v>
      </c>
      <c r="ABR282" s="1">
        <v>1116.7</v>
      </c>
      <c r="ABS282" s="1">
        <v>1116.7</v>
      </c>
      <c r="ABT282" s="1">
        <v>1116.7</v>
      </c>
      <c r="ABU282" s="1">
        <v>1116.7</v>
      </c>
      <c r="ABV282" s="1">
        <v>1116.7</v>
      </c>
      <c r="ABW282" s="1">
        <v>1116.7</v>
      </c>
      <c r="ABX282" s="1">
        <v>1116.7</v>
      </c>
      <c r="ABY282" s="1">
        <v>1116.7</v>
      </c>
      <c r="ABZ282" s="1">
        <v>1116.7</v>
      </c>
      <c r="ACA282" s="1">
        <v>1116.7</v>
      </c>
      <c r="ACB282" s="1">
        <v>1116.7</v>
      </c>
      <c r="ACC282" s="1">
        <v>1116.7</v>
      </c>
      <c r="ACD282" s="1">
        <v>1116.7</v>
      </c>
      <c r="ACE282" s="1">
        <v>1116.7</v>
      </c>
      <c r="ACF282" s="1">
        <v>1116.7</v>
      </c>
      <c r="ACG282" s="1">
        <v>1116.7</v>
      </c>
      <c r="ACH282" s="1">
        <v>1116.7</v>
      </c>
      <c r="ACI282" s="1">
        <v>1116.7</v>
      </c>
      <c r="ACJ282" s="1">
        <v>1116.7</v>
      </c>
      <c r="ACK282" s="1">
        <v>1116.7</v>
      </c>
      <c r="ACL282" s="1">
        <v>1116.7</v>
      </c>
      <c r="ACM282" s="1">
        <v>1116.7</v>
      </c>
      <c r="ACN282" s="1">
        <v>1116.7</v>
      </c>
      <c r="ACO282" s="1">
        <v>1116.7</v>
      </c>
      <c r="ACP282" s="1">
        <v>1116.7</v>
      </c>
      <c r="ACQ282" s="1">
        <v>1116.7</v>
      </c>
      <c r="ACR282" s="1">
        <v>1116.7</v>
      </c>
      <c r="ACS282" s="1">
        <v>1116.7</v>
      </c>
      <c r="ACT282" s="1">
        <v>1116.7</v>
      </c>
      <c r="ACU282" s="1">
        <v>1116.7</v>
      </c>
      <c r="ACV282" s="1">
        <v>1116.7</v>
      </c>
      <c r="ACW282" s="1">
        <v>1116.7</v>
      </c>
      <c r="ACX282" s="1">
        <v>1116.7</v>
      </c>
      <c r="ACY282" s="1">
        <v>1116.7</v>
      </c>
      <c r="ACZ282" s="1">
        <v>1116.7</v>
      </c>
      <c r="ADA282" s="1">
        <v>1116.7</v>
      </c>
      <c r="ADB282" s="1">
        <v>1116.7</v>
      </c>
      <c r="ADC282" s="1">
        <v>1116.7</v>
      </c>
      <c r="ADD282" s="1">
        <v>1116.7</v>
      </c>
      <c r="ADE282" s="1">
        <v>1116.7</v>
      </c>
      <c r="ADF282" s="1">
        <v>1116.7</v>
      </c>
      <c r="ADG282" s="1">
        <v>1116.7</v>
      </c>
      <c r="ADH282" s="1">
        <v>1116.7</v>
      </c>
      <c r="ADI282" s="1">
        <v>1116.7</v>
      </c>
      <c r="ADJ282" s="1">
        <v>1116.7</v>
      </c>
      <c r="ADK282" s="1">
        <v>1116.7</v>
      </c>
      <c r="ADL282" s="1">
        <v>1116.7</v>
      </c>
      <c r="ADM282" s="1">
        <v>1116.7</v>
      </c>
      <c r="ADN282" s="1">
        <v>1116.7</v>
      </c>
      <c r="ADO282" s="1">
        <v>1116.7</v>
      </c>
      <c r="ADP282" s="1">
        <v>1116.7</v>
      </c>
      <c r="ADQ282" s="1">
        <v>1116.7</v>
      </c>
      <c r="ADR282" s="1">
        <v>1116.7</v>
      </c>
      <c r="ADS282" s="1">
        <v>1116.7</v>
      </c>
      <c r="ADT282" s="1">
        <v>1116.7</v>
      </c>
      <c r="ADU282" s="1">
        <v>1116.7</v>
      </c>
      <c r="ADV282" s="1">
        <v>1116.7</v>
      </c>
      <c r="ADW282" s="1">
        <v>1116.7</v>
      </c>
      <c r="ADX282" s="1">
        <v>1116.7</v>
      </c>
      <c r="ADY282" s="1">
        <v>1116.7</v>
      </c>
      <c r="ADZ282" s="1">
        <v>1116.7</v>
      </c>
      <c r="AEA282" s="1">
        <v>1116.7</v>
      </c>
      <c r="AEB282" s="1">
        <v>1116.7</v>
      </c>
      <c r="AEC282" s="1">
        <v>1116.7</v>
      </c>
      <c r="AED282" s="1">
        <v>1116.7</v>
      </c>
      <c r="AEE282" s="1">
        <v>1116.7</v>
      </c>
      <c r="AEF282" s="1">
        <v>1116.7</v>
      </c>
      <c r="AEG282" s="1">
        <v>1116.7</v>
      </c>
      <c r="AEH282" s="1">
        <v>1116.7</v>
      </c>
      <c r="AEI282" s="1">
        <v>1116.7</v>
      </c>
      <c r="AEJ282" s="1">
        <v>1116.7</v>
      </c>
      <c r="AEK282" s="1">
        <v>1116.7</v>
      </c>
      <c r="AEL282" s="1">
        <v>1116.7</v>
      </c>
      <c r="AEM282" s="1">
        <v>1116.7</v>
      </c>
      <c r="AEN282" s="1">
        <v>1116.7</v>
      </c>
      <c r="AEO282" s="1">
        <v>1116.7</v>
      </c>
      <c r="AEP282" s="1">
        <v>1116.7</v>
      </c>
      <c r="AEQ282" s="1">
        <v>1116.7</v>
      </c>
      <c r="AER282" s="1">
        <v>1116.7</v>
      </c>
      <c r="AES282" s="1">
        <v>1116.7</v>
      </c>
      <c r="AET282" s="1">
        <v>1116.7</v>
      </c>
      <c r="AEU282" s="1">
        <v>1116.7</v>
      </c>
      <c r="AEV282" s="1">
        <v>1116.7</v>
      </c>
      <c r="AEW282" s="1">
        <v>1116.7</v>
      </c>
      <c r="AEX282" s="1">
        <v>1116.7</v>
      </c>
      <c r="AEY282" s="1">
        <v>1116.7</v>
      </c>
      <c r="AEZ282" s="1">
        <v>1116.7</v>
      </c>
      <c r="AFA282" s="1">
        <v>1116.7</v>
      </c>
      <c r="AFB282" s="1">
        <v>1116.7</v>
      </c>
      <c r="AFC282" s="1">
        <v>1116.7</v>
      </c>
      <c r="AFD282" s="1">
        <v>1116.7</v>
      </c>
      <c r="AFE282" s="1">
        <v>1116.7</v>
      </c>
      <c r="AFF282" s="1">
        <v>1116.7</v>
      </c>
      <c r="AFG282" s="1">
        <v>1116.7</v>
      </c>
      <c r="AFH282" s="1">
        <v>1116.7</v>
      </c>
      <c r="AFI282" s="1">
        <v>1116.7</v>
      </c>
      <c r="AFJ282" s="1">
        <v>1116.7</v>
      </c>
      <c r="AFK282" s="1">
        <v>1116.7</v>
      </c>
      <c r="AFL282" s="1">
        <v>1116.7</v>
      </c>
      <c r="AFM282" s="1">
        <v>1116.7</v>
      </c>
      <c r="AFN282" s="1">
        <v>1116.7</v>
      </c>
      <c r="AFO282" s="1">
        <v>1116.7</v>
      </c>
      <c r="AFP282" s="1">
        <v>1116.7</v>
      </c>
      <c r="AFQ282" s="1">
        <v>1116.7</v>
      </c>
      <c r="AFR282" s="1">
        <v>1116.7</v>
      </c>
      <c r="AFS282" s="1">
        <v>1116.7</v>
      </c>
      <c r="AFT282" s="1">
        <v>1116.7</v>
      </c>
      <c r="AFU282" s="1">
        <v>1116.7</v>
      </c>
      <c r="AFV282" s="1">
        <v>1116.7</v>
      </c>
      <c r="AFW282" s="1">
        <v>1116.7</v>
      </c>
      <c r="AFX282" s="1">
        <v>1116.7</v>
      </c>
      <c r="AFY282" s="1">
        <v>1116.7</v>
      </c>
      <c r="AFZ282" s="1">
        <v>1116.7</v>
      </c>
      <c r="AGA282" s="1">
        <v>1116.7</v>
      </c>
      <c r="AGB282" s="1">
        <v>1116.7</v>
      </c>
      <c r="AGC282" s="1">
        <v>1116.7</v>
      </c>
      <c r="AGD282" s="1">
        <v>1116.7</v>
      </c>
      <c r="AGE282" s="1">
        <v>1116.7</v>
      </c>
      <c r="AGF282" s="1">
        <v>1116.7</v>
      </c>
      <c r="AGG282" s="1">
        <v>1116.7</v>
      </c>
      <c r="AGH282" s="1">
        <v>1116.7</v>
      </c>
      <c r="AGI282" s="1">
        <v>1116.7</v>
      </c>
      <c r="AGJ282" s="1">
        <v>1116.7</v>
      </c>
      <c r="AGK282" s="1">
        <v>1116.7</v>
      </c>
      <c r="AGL282" s="1">
        <v>1116.7</v>
      </c>
      <c r="AGM282" s="1">
        <v>1116.7</v>
      </c>
      <c r="AGN282" s="1">
        <v>1116.7</v>
      </c>
      <c r="AGO282" s="1">
        <v>1116.7</v>
      </c>
      <c r="AGP282" s="1">
        <v>1116.7</v>
      </c>
      <c r="AGQ282" s="1">
        <v>1116.7</v>
      </c>
      <c r="AGR282" s="1">
        <v>1116.7</v>
      </c>
      <c r="AGS282" s="1">
        <v>1116.7</v>
      </c>
      <c r="AGT282" s="1">
        <v>1116.7</v>
      </c>
      <c r="AGU282" s="1">
        <v>1116.7</v>
      </c>
      <c r="AGV282" s="1">
        <v>1116.7</v>
      </c>
      <c r="AGW282" s="1">
        <v>1116.7</v>
      </c>
      <c r="AGX282" s="1">
        <v>1116.7</v>
      </c>
      <c r="AGY282" s="1">
        <v>1116.7</v>
      </c>
      <c r="AGZ282" s="1">
        <v>1116.7</v>
      </c>
      <c r="AHA282" s="1">
        <v>1116.7</v>
      </c>
      <c r="AHB282" s="1">
        <v>1116.7</v>
      </c>
      <c r="AHC282" s="1">
        <v>1116.7</v>
      </c>
      <c r="AHD282" s="1">
        <v>1116.7</v>
      </c>
      <c r="AHE282" s="1">
        <v>1116.7</v>
      </c>
      <c r="AHF282" s="1">
        <v>1116.7</v>
      </c>
      <c r="AHG282" s="1">
        <v>1116.7</v>
      </c>
      <c r="AHH282" s="1">
        <v>1116.7</v>
      </c>
      <c r="AHI282" s="1">
        <v>1116.7</v>
      </c>
      <c r="AHJ282" s="1">
        <v>1116.7</v>
      </c>
      <c r="AHK282" s="1">
        <v>1116.7</v>
      </c>
      <c r="AHL282" s="1">
        <v>1116.7</v>
      </c>
      <c r="AHM282" s="1">
        <v>1116.7</v>
      </c>
      <c r="AHN282" s="1">
        <v>1116.7</v>
      </c>
      <c r="AHO282" s="1">
        <v>1116.7</v>
      </c>
      <c r="AHP282" s="1">
        <v>1116.7</v>
      </c>
      <c r="AHQ282" s="1">
        <v>1116.7</v>
      </c>
    </row>
    <row r="283" spans="1:901" x14ac:dyDescent="0.3">
      <c r="A283" s="1">
        <v>283</v>
      </c>
      <c r="B283" s="16" t="s">
        <v>620</v>
      </c>
      <c r="C283" s="16" t="s">
        <v>621</v>
      </c>
      <c r="D283" s="14">
        <v>45600</v>
      </c>
      <c r="E283" s="14" t="s">
        <v>622</v>
      </c>
      <c r="F283" s="1">
        <v>124.8</v>
      </c>
      <c r="G283" s="1">
        <f t="shared" si="4"/>
        <v>126.46</v>
      </c>
      <c r="H283" s="1">
        <f>IFERROR(VLOOKUP(B283,PMS!$A$1:$G$2968,7,FALSE),"")</f>
        <v>2.2999999999999998</v>
      </c>
      <c r="I283" s="1" t="str">
        <f>IFERROR(VLOOKUP(B283,PMS!$A$1:$AE$2968,31,FALSE),"")</f>
        <v>MST</v>
      </c>
      <c r="WT283" s="1">
        <v>0.14000000000000001</v>
      </c>
      <c r="WU283" s="1">
        <v>0.46</v>
      </c>
      <c r="WV283" s="1">
        <v>0.77</v>
      </c>
      <c r="WW283" s="1">
        <v>1.0900000000000001</v>
      </c>
      <c r="WX283" s="1">
        <v>1.0900000000000001</v>
      </c>
      <c r="WY283" s="1">
        <v>1.69</v>
      </c>
      <c r="WZ283" s="1">
        <v>2.64</v>
      </c>
      <c r="XA283" s="1">
        <v>3.59</v>
      </c>
      <c r="XB283" s="1">
        <v>4.54</v>
      </c>
      <c r="XC283" s="1">
        <v>6.2</v>
      </c>
      <c r="XD283" s="1">
        <v>8.73</v>
      </c>
      <c r="XE283" s="1">
        <v>8.73</v>
      </c>
      <c r="XF283" s="1">
        <v>11.26</v>
      </c>
      <c r="XG283" s="1">
        <v>13.78</v>
      </c>
      <c r="XH283" s="1">
        <v>17.309999999999999</v>
      </c>
      <c r="XI283" s="1">
        <v>22.05</v>
      </c>
      <c r="XJ283" s="1">
        <v>26.79</v>
      </c>
      <c r="XK283" s="1">
        <v>31.54</v>
      </c>
      <c r="XL283" s="1">
        <v>31.54</v>
      </c>
      <c r="XM283" s="1">
        <v>37.42</v>
      </c>
      <c r="XN283" s="1">
        <v>44.69</v>
      </c>
      <c r="XO283" s="1">
        <v>51.96</v>
      </c>
      <c r="XP283" s="1">
        <v>59.23</v>
      </c>
      <c r="XQ283" s="1">
        <v>66.5</v>
      </c>
      <c r="XR283" s="1">
        <v>73.78</v>
      </c>
      <c r="XS283" s="1">
        <v>73.78</v>
      </c>
      <c r="XT283" s="1">
        <v>81.05</v>
      </c>
      <c r="XU283" s="1">
        <v>88.32</v>
      </c>
      <c r="XV283" s="1">
        <v>94.45</v>
      </c>
      <c r="XW283" s="1">
        <v>99.2</v>
      </c>
      <c r="XX283" s="1">
        <v>103.94</v>
      </c>
      <c r="XY283" s="1">
        <v>108.68</v>
      </c>
      <c r="XZ283" s="1">
        <v>108.68</v>
      </c>
      <c r="YA283" s="1">
        <v>112.43</v>
      </c>
      <c r="YB283" s="1">
        <v>114.96</v>
      </c>
      <c r="YC283" s="1">
        <v>117.49</v>
      </c>
      <c r="YD283" s="1">
        <v>120.01</v>
      </c>
      <c r="YE283" s="1">
        <v>121.83</v>
      </c>
      <c r="YF283" s="1">
        <v>122.78</v>
      </c>
      <c r="YG283" s="1">
        <v>122.78</v>
      </c>
      <c r="YH283" s="1">
        <v>123.73</v>
      </c>
      <c r="YI283" s="1">
        <v>124.68</v>
      </c>
      <c r="YJ283" s="1">
        <v>125.34</v>
      </c>
      <c r="YK283" s="1">
        <v>125.66</v>
      </c>
      <c r="YL283" s="1">
        <v>125.97</v>
      </c>
      <c r="YM283" s="1">
        <v>126.29</v>
      </c>
      <c r="YN283" s="1">
        <v>126.29</v>
      </c>
      <c r="YO283" s="1">
        <v>126.46</v>
      </c>
      <c r="YP283" s="1">
        <v>126.46</v>
      </c>
      <c r="YQ283" s="1">
        <v>126.46</v>
      </c>
      <c r="YR283" s="1">
        <v>126.46</v>
      </c>
      <c r="YS283" s="1">
        <v>126.46</v>
      </c>
      <c r="YT283" s="1">
        <v>126.46</v>
      </c>
      <c r="YU283" s="1">
        <v>126.46</v>
      </c>
      <c r="YV283" s="1">
        <v>126.46</v>
      </c>
      <c r="YW283" s="1">
        <v>126.46</v>
      </c>
      <c r="YX283" s="1">
        <v>126.46</v>
      </c>
      <c r="YY283" s="1">
        <v>126.46</v>
      </c>
      <c r="YZ283" s="1">
        <v>126.46</v>
      </c>
      <c r="ZA283" s="1">
        <v>126.46</v>
      </c>
      <c r="ZB283" s="1">
        <v>126.46</v>
      </c>
      <c r="ZC283" s="1">
        <v>126.46</v>
      </c>
      <c r="ZD283" s="1">
        <v>126.46</v>
      </c>
      <c r="ZE283" s="1">
        <v>126.46</v>
      </c>
      <c r="ZF283" s="1">
        <v>126.46</v>
      </c>
      <c r="ZG283" s="1">
        <v>126.46</v>
      </c>
      <c r="ZH283" s="1">
        <v>126.46</v>
      </c>
      <c r="ZI283" s="1">
        <v>126.46</v>
      </c>
      <c r="ZJ283" s="1">
        <v>126.46</v>
      </c>
      <c r="ZK283" s="1">
        <v>126.46</v>
      </c>
      <c r="ZL283" s="1">
        <v>126.46</v>
      </c>
      <c r="ZM283" s="1">
        <v>126.46</v>
      </c>
      <c r="ZN283" s="1">
        <v>126.46</v>
      </c>
      <c r="ZO283" s="1">
        <v>126.46</v>
      </c>
      <c r="ZP283" s="1">
        <v>126.46</v>
      </c>
      <c r="ZQ283" s="1">
        <v>126.46</v>
      </c>
      <c r="ZR283" s="1">
        <v>126.46</v>
      </c>
      <c r="ZS283" s="1">
        <v>126.46</v>
      </c>
      <c r="ZT283" s="1">
        <v>126.46</v>
      </c>
      <c r="ZU283" s="1">
        <v>126.46</v>
      </c>
      <c r="ZV283" s="1">
        <v>126.46</v>
      </c>
      <c r="ZW283" s="1">
        <v>126.46</v>
      </c>
      <c r="ZX283" s="1">
        <v>126.46</v>
      </c>
      <c r="ZY283" s="1">
        <v>126.46</v>
      </c>
      <c r="ZZ283" s="1">
        <v>126.46</v>
      </c>
      <c r="AAA283" s="1">
        <v>126.46</v>
      </c>
      <c r="AAB283" s="1">
        <v>126.46</v>
      </c>
      <c r="AAC283" s="1">
        <v>126.46</v>
      </c>
      <c r="AAD283" s="1">
        <v>126.46</v>
      </c>
      <c r="AAE283" s="1">
        <v>126.46</v>
      </c>
      <c r="AAF283" s="1">
        <v>126.46</v>
      </c>
      <c r="AAG283" s="1">
        <v>126.46</v>
      </c>
      <c r="AAH283" s="1">
        <v>126.46</v>
      </c>
      <c r="AAI283" s="1">
        <v>126.46</v>
      </c>
      <c r="AAJ283" s="1">
        <v>126.46</v>
      </c>
      <c r="AAK283" s="1">
        <v>126.46</v>
      </c>
      <c r="AAL283" s="1">
        <v>126.46</v>
      </c>
      <c r="AAM283" s="1">
        <v>126.46</v>
      </c>
      <c r="AAN283" s="1">
        <v>126.46</v>
      </c>
      <c r="AAO283" s="1">
        <v>126.46</v>
      </c>
      <c r="AAP283" s="1">
        <v>126.46</v>
      </c>
      <c r="AAQ283" s="1">
        <v>126.46</v>
      </c>
      <c r="AAR283" s="1">
        <v>126.46</v>
      </c>
      <c r="AAS283" s="1">
        <v>126.46</v>
      </c>
      <c r="AAT283" s="1">
        <v>126.46</v>
      </c>
      <c r="AAU283" s="1">
        <v>126.46</v>
      </c>
      <c r="AAV283" s="1">
        <v>126.46</v>
      </c>
      <c r="AAW283" s="1">
        <v>126.46</v>
      </c>
      <c r="AAX283" s="1">
        <v>126.46</v>
      </c>
      <c r="AAY283" s="1">
        <v>126.46</v>
      </c>
      <c r="AAZ283" s="1">
        <v>126.46</v>
      </c>
      <c r="ABA283" s="1">
        <v>126.46</v>
      </c>
      <c r="ABB283" s="1">
        <v>126.46</v>
      </c>
      <c r="ABC283" s="1">
        <v>126.46</v>
      </c>
      <c r="ABD283" s="1">
        <v>126.46</v>
      </c>
      <c r="ABE283" s="1">
        <v>126.46</v>
      </c>
      <c r="ABF283" s="1">
        <v>126.46</v>
      </c>
      <c r="ABG283" s="1">
        <v>126.46</v>
      </c>
      <c r="ABH283" s="1">
        <v>126.46</v>
      </c>
      <c r="ABI283" s="1">
        <v>126.46</v>
      </c>
      <c r="ABJ283" s="1">
        <v>126.46</v>
      </c>
      <c r="ABK283" s="1">
        <v>126.46</v>
      </c>
      <c r="ABL283" s="1">
        <v>126.46</v>
      </c>
      <c r="ABM283" s="1">
        <v>126.46</v>
      </c>
      <c r="ABN283" s="1">
        <v>126.46</v>
      </c>
      <c r="ABO283" s="1">
        <v>126.46</v>
      </c>
      <c r="ABP283" s="1">
        <v>126.46</v>
      </c>
      <c r="ABQ283" s="1">
        <v>126.46</v>
      </c>
      <c r="ABR283" s="1">
        <v>126.46</v>
      </c>
      <c r="ABS283" s="1">
        <v>126.46</v>
      </c>
      <c r="ABT283" s="1">
        <v>126.46</v>
      </c>
      <c r="ABU283" s="1">
        <v>126.46</v>
      </c>
      <c r="ABV283" s="1">
        <v>126.46</v>
      </c>
      <c r="ABW283" s="1">
        <v>126.46</v>
      </c>
      <c r="ABX283" s="1">
        <v>126.46</v>
      </c>
      <c r="ABY283" s="1">
        <v>126.46</v>
      </c>
      <c r="ABZ283" s="1">
        <v>126.46</v>
      </c>
      <c r="ACA283" s="1">
        <v>126.46</v>
      </c>
      <c r="ACB283" s="1">
        <v>126.46</v>
      </c>
      <c r="ACC283" s="1">
        <v>126.46</v>
      </c>
      <c r="ACD283" s="1">
        <v>126.46</v>
      </c>
      <c r="ACE283" s="1">
        <v>126.46</v>
      </c>
      <c r="ACF283" s="1">
        <v>126.46</v>
      </c>
      <c r="ACG283" s="1">
        <v>126.46</v>
      </c>
      <c r="ACH283" s="1">
        <v>126.46</v>
      </c>
      <c r="ACI283" s="1">
        <v>126.46</v>
      </c>
      <c r="ACJ283" s="1">
        <v>126.46</v>
      </c>
      <c r="ACK283" s="1">
        <v>126.46</v>
      </c>
      <c r="ACL283" s="1">
        <v>126.46</v>
      </c>
      <c r="ACM283" s="1">
        <v>126.46</v>
      </c>
      <c r="ACN283" s="1">
        <v>126.46</v>
      </c>
      <c r="ACO283" s="1">
        <v>126.46</v>
      </c>
      <c r="ACP283" s="1">
        <v>126.46</v>
      </c>
      <c r="ACQ283" s="1">
        <v>126.46</v>
      </c>
      <c r="ACR283" s="1">
        <v>126.46</v>
      </c>
      <c r="ACS283" s="1">
        <v>126.46</v>
      </c>
      <c r="ACT283" s="1">
        <v>126.46</v>
      </c>
      <c r="ACU283" s="1">
        <v>126.46</v>
      </c>
      <c r="ACV283" s="1">
        <v>126.46</v>
      </c>
      <c r="ACW283" s="1">
        <v>126.46</v>
      </c>
      <c r="ACX283" s="1">
        <v>126.46</v>
      </c>
      <c r="ACY283" s="1">
        <v>126.46</v>
      </c>
      <c r="ACZ283" s="1">
        <v>126.46</v>
      </c>
      <c r="ADA283" s="1">
        <v>126.46</v>
      </c>
      <c r="ADB283" s="1">
        <v>126.46</v>
      </c>
      <c r="ADC283" s="1">
        <v>126.46</v>
      </c>
      <c r="ADD283" s="1">
        <v>126.46</v>
      </c>
      <c r="ADE283" s="1">
        <v>126.46</v>
      </c>
      <c r="ADF283" s="1">
        <v>126.46</v>
      </c>
      <c r="ADG283" s="1">
        <v>126.46</v>
      </c>
      <c r="ADH283" s="1">
        <v>126.46</v>
      </c>
      <c r="ADI283" s="1">
        <v>126.46</v>
      </c>
      <c r="ADJ283" s="1">
        <v>126.46</v>
      </c>
      <c r="ADK283" s="1">
        <v>126.46</v>
      </c>
      <c r="ADL283" s="1">
        <v>126.46</v>
      </c>
      <c r="ADM283" s="1">
        <v>126.46</v>
      </c>
      <c r="ADN283" s="1">
        <v>126.46</v>
      </c>
      <c r="ADO283" s="1">
        <v>126.46</v>
      </c>
      <c r="ADP283" s="1">
        <v>126.46</v>
      </c>
      <c r="ADQ283" s="1">
        <v>126.46</v>
      </c>
      <c r="ADR283" s="1">
        <v>126.46</v>
      </c>
      <c r="ADS283" s="1">
        <v>126.46</v>
      </c>
      <c r="ADT283" s="1">
        <v>126.46</v>
      </c>
      <c r="ADU283" s="1">
        <v>126.46</v>
      </c>
      <c r="ADV283" s="1">
        <v>126.46</v>
      </c>
      <c r="ADW283" s="1">
        <v>126.46</v>
      </c>
      <c r="ADX283" s="1">
        <v>126.46</v>
      </c>
      <c r="ADY283" s="1">
        <v>126.46</v>
      </c>
      <c r="ADZ283" s="1">
        <v>126.46</v>
      </c>
      <c r="AEA283" s="1">
        <v>126.46</v>
      </c>
      <c r="AEB283" s="1">
        <v>126.46</v>
      </c>
      <c r="AEC283" s="1">
        <v>126.46</v>
      </c>
      <c r="AED283" s="1">
        <v>126.46</v>
      </c>
      <c r="AEE283" s="1">
        <v>126.46</v>
      </c>
      <c r="AEF283" s="1">
        <v>126.46</v>
      </c>
      <c r="AEG283" s="1">
        <v>126.46</v>
      </c>
      <c r="AEH283" s="1">
        <v>126.46</v>
      </c>
      <c r="AEI283" s="1">
        <v>126.46</v>
      </c>
      <c r="AEJ283" s="1">
        <v>126.46</v>
      </c>
      <c r="AEK283" s="1">
        <v>126.46</v>
      </c>
      <c r="AEL283" s="1">
        <v>126.46</v>
      </c>
      <c r="AEM283" s="1">
        <v>126.46</v>
      </c>
      <c r="AEN283" s="1">
        <v>126.46</v>
      </c>
      <c r="AEO283" s="1">
        <v>126.46</v>
      </c>
      <c r="AEP283" s="1">
        <v>126.46</v>
      </c>
      <c r="AEQ283" s="1">
        <v>126.46</v>
      </c>
      <c r="AER283" s="1">
        <v>126.46</v>
      </c>
      <c r="AES283" s="1">
        <v>126.46</v>
      </c>
      <c r="AET283" s="1">
        <v>126.46</v>
      </c>
      <c r="AEU283" s="1">
        <v>126.46</v>
      </c>
      <c r="AEV283" s="1">
        <v>126.46</v>
      </c>
      <c r="AEW283" s="1">
        <v>126.46</v>
      </c>
      <c r="AEX283" s="1">
        <v>126.46</v>
      </c>
      <c r="AEY283" s="1">
        <v>126.46</v>
      </c>
      <c r="AEZ283" s="1">
        <v>126.46</v>
      </c>
      <c r="AFA283" s="1">
        <v>126.46</v>
      </c>
      <c r="AFB283" s="1">
        <v>126.46</v>
      </c>
      <c r="AFC283" s="1">
        <v>126.46</v>
      </c>
      <c r="AFD283" s="1">
        <v>126.46</v>
      </c>
      <c r="AFE283" s="1">
        <v>126.46</v>
      </c>
      <c r="AFF283" s="1">
        <v>126.46</v>
      </c>
      <c r="AFG283" s="1">
        <v>126.46</v>
      </c>
      <c r="AFH283" s="1">
        <v>126.46</v>
      </c>
      <c r="AFI283" s="1">
        <v>126.46</v>
      </c>
      <c r="AFJ283" s="1">
        <v>126.46</v>
      </c>
      <c r="AFK283" s="1">
        <v>126.46</v>
      </c>
      <c r="AFL283" s="1">
        <v>126.46</v>
      </c>
      <c r="AFM283" s="1">
        <v>126.46</v>
      </c>
      <c r="AFN283" s="1">
        <v>126.46</v>
      </c>
      <c r="AFO283" s="1">
        <v>126.46</v>
      </c>
      <c r="AFP283" s="1">
        <v>126.46</v>
      </c>
      <c r="AFQ283" s="1">
        <v>126.46</v>
      </c>
      <c r="AFR283" s="1">
        <v>126.46</v>
      </c>
      <c r="AFS283" s="1">
        <v>126.46</v>
      </c>
      <c r="AFT283" s="1">
        <v>126.46</v>
      </c>
      <c r="AFU283" s="1">
        <v>126.46</v>
      </c>
      <c r="AFV283" s="1">
        <v>126.46</v>
      </c>
      <c r="AFW283" s="1">
        <v>126.46</v>
      </c>
      <c r="AFX283" s="1">
        <v>126.46</v>
      </c>
      <c r="AFY283" s="1">
        <v>126.46</v>
      </c>
      <c r="AFZ283" s="1">
        <v>126.46</v>
      </c>
      <c r="AGA283" s="1">
        <v>126.46</v>
      </c>
      <c r="AGB283" s="1">
        <v>126.46</v>
      </c>
      <c r="AGC283" s="1">
        <v>126.46</v>
      </c>
      <c r="AGD283" s="1">
        <v>126.46</v>
      </c>
      <c r="AGE283" s="1">
        <v>126.46</v>
      </c>
      <c r="AGF283" s="1">
        <v>126.46</v>
      </c>
      <c r="AGG283" s="1">
        <v>126.46</v>
      </c>
      <c r="AGH283" s="1">
        <v>126.46</v>
      </c>
      <c r="AGI283" s="1">
        <v>126.46</v>
      </c>
      <c r="AGJ283" s="1">
        <v>126.46</v>
      </c>
      <c r="AGK283" s="1">
        <v>126.46</v>
      </c>
      <c r="AGL283" s="1">
        <v>126.46</v>
      </c>
      <c r="AGM283" s="1">
        <v>126.46</v>
      </c>
      <c r="AGN283" s="1">
        <v>126.46</v>
      </c>
      <c r="AGO283" s="1">
        <v>126.46</v>
      </c>
      <c r="AGP283" s="1">
        <v>126.46</v>
      </c>
      <c r="AGQ283" s="1">
        <v>126.46</v>
      </c>
      <c r="AGR283" s="1">
        <v>126.46</v>
      </c>
      <c r="AGS283" s="1">
        <v>126.46</v>
      </c>
      <c r="AGT283" s="1">
        <v>126.46</v>
      </c>
      <c r="AGU283" s="1">
        <v>126.46</v>
      </c>
      <c r="AGV283" s="1">
        <v>126.46</v>
      </c>
      <c r="AGW283" s="1">
        <v>126.46</v>
      </c>
      <c r="AGX283" s="1">
        <v>126.46</v>
      </c>
      <c r="AGY283" s="1">
        <v>126.46</v>
      </c>
      <c r="AGZ283" s="1">
        <v>126.46</v>
      </c>
      <c r="AHA283" s="1">
        <v>126.46</v>
      </c>
      <c r="AHB283" s="1">
        <v>126.46</v>
      </c>
      <c r="AHC283" s="1">
        <v>126.46</v>
      </c>
      <c r="AHD283" s="1">
        <v>126.46</v>
      </c>
      <c r="AHE283" s="1">
        <v>126.46</v>
      </c>
      <c r="AHF283" s="1">
        <v>126.46</v>
      </c>
      <c r="AHG283" s="1">
        <v>126.46</v>
      </c>
      <c r="AHH283" s="1">
        <v>126.46</v>
      </c>
      <c r="AHI283" s="1">
        <v>126.46</v>
      </c>
      <c r="AHJ283" s="1">
        <v>126.46</v>
      </c>
      <c r="AHK283" s="1">
        <v>126.46</v>
      </c>
      <c r="AHL283" s="1">
        <v>126.46</v>
      </c>
      <c r="AHM283" s="1">
        <v>126.46</v>
      </c>
      <c r="AHN283" s="1">
        <v>126.46</v>
      </c>
      <c r="AHO283" s="1">
        <v>126.46</v>
      </c>
      <c r="AHP283" s="1">
        <v>126.46</v>
      </c>
      <c r="AHQ283" s="1">
        <v>126.46</v>
      </c>
    </row>
    <row r="284" spans="1:901" x14ac:dyDescent="0.3">
      <c r="A284" s="1">
        <v>284</v>
      </c>
      <c r="B284" s="16" t="s">
        <v>623</v>
      </c>
      <c r="C284" s="16" t="s">
        <v>624</v>
      </c>
      <c r="D284" s="14">
        <v>45600</v>
      </c>
      <c r="E284" s="14" t="s">
        <v>480</v>
      </c>
      <c r="F284" s="1">
        <v>304.14999999999998</v>
      </c>
      <c r="G284" s="1">
        <f t="shared" si="4"/>
        <v>308.20999999999998</v>
      </c>
      <c r="H284" s="1">
        <f>IFERROR(VLOOKUP(B284,PMS!$A$1:$G$2968,7,FALSE),"")</f>
        <v>5.6</v>
      </c>
      <c r="I284" s="1" t="str">
        <f>IFERROR(VLOOKUP(B284,PMS!$A$1:$AE$2968,31,FALSE),"")</f>
        <v>MST</v>
      </c>
      <c r="WT284" s="1">
        <v>0.4</v>
      </c>
      <c r="WU284" s="1">
        <v>1.28</v>
      </c>
      <c r="WV284" s="1">
        <v>2.16</v>
      </c>
      <c r="WW284" s="1">
        <v>3.04</v>
      </c>
      <c r="WX284" s="1">
        <v>3.04</v>
      </c>
      <c r="WY284" s="1">
        <v>5.59</v>
      </c>
      <c r="WZ284" s="1">
        <v>8.23</v>
      </c>
      <c r="XA284" s="1">
        <v>10.88</v>
      </c>
      <c r="XB284" s="1">
        <v>15.5</v>
      </c>
      <c r="XC284" s="1">
        <v>22.54</v>
      </c>
      <c r="XD284" s="1">
        <v>29.59</v>
      </c>
      <c r="XE284" s="1">
        <v>29.59</v>
      </c>
      <c r="XF284" s="1">
        <v>36.630000000000003</v>
      </c>
      <c r="XG284" s="1">
        <v>49.53</v>
      </c>
      <c r="XH284" s="1">
        <v>62.74</v>
      </c>
      <c r="XI284" s="1">
        <v>75.95</v>
      </c>
      <c r="XJ284" s="1">
        <v>92.33</v>
      </c>
      <c r="XK284" s="1">
        <v>112.58</v>
      </c>
      <c r="XL284" s="1">
        <v>112.58</v>
      </c>
      <c r="XM284" s="1">
        <v>132.84</v>
      </c>
      <c r="XN284" s="1">
        <v>153.09</v>
      </c>
      <c r="XO284" s="1">
        <v>173.34</v>
      </c>
      <c r="XP284" s="1">
        <v>193.6</v>
      </c>
      <c r="XQ284" s="1">
        <v>213.85</v>
      </c>
      <c r="XR284" s="1">
        <v>230.94</v>
      </c>
      <c r="XS284" s="1">
        <v>230.94</v>
      </c>
      <c r="XT284" s="1">
        <v>244.14</v>
      </c>
      <c r="XU284" s="1">
        <v>257.35000000000002</v>
      </c>
      <c r="XV284" s="1">
        <v>270.56</v>
      </c>
      <c r="XW284" s="1">
        <v>277.91000000000003</v>
      </c>
      <c r="XX284" s="1">
        <v>284.95999999999998</v>
      </c>
      <c r="XY284" s="1">
        <v>292</v>
      </c>
      <c r="XZ284" s="1">
        <v>292</v>
      </c>
      <c r="YA284" s="1">
        <v>297.07</v>
      </c>
      <c r="YB284" s="1">
        <v>299.70999999999998</v>
      </c>
      <c r="YC284" s="1">
        <v>302.35000000000002</v>
      </c>
      <c r="YD284" s="1">
        <v>304.99</v>
      </c>
      <c r="YE284" s="1">
        <v>305.95999999999998</v>
      </c>
      <c r="YF284" s="1">
        <v>306.83999999999997</v>
      </c>
      <c r="YG284" s="1">
        <v>306.83999999999997</v>
      </c>
      <c r="YH284" s="1">
        <v>307.72000000000003</v>
      </c>
      <c r="YI284" s="1">
        <v>308.20999999999998</v>
      </c>
      <c r="YJ284" s="1">
        <v>308.20999999999998</v>
      </c>
      <c r="YK284" s="1">
        <v>308.20999999999998</v>
      </c>
      <c r="YL284" s="1">
        <v>308.20999999999998</v>
      </c>
      <c r="YM284" s="1">
        <v>308.20999999999998</v>
      </c>
      <c r="YN284" s="1">
        <v>308.20999999999998</v>
      </c>
      <c r="YO284" s="1">
        <v>308.20999999999998</v>
      </c>
      <c r="YP284" s="1">
        <v>308.20999999999998</v>
      </c>
      <c r="YQ284" s="1">
        <v>308.20999999999998</v>
      </c>
      <c r="YR284" s="1">
        <v>308.20999999999998</v>
      </c>
      <c r="YS284" s="1">
        <v>308.20999999999998</v>
      </c>
      <c r="YT284" s="1">
        <v>308.20999999999998</v>
      </c>
      <c r="YU284" s="1">
        <v>308.20999999999998</v>
      </c>
      <c r="YV284" s="1">
        <v>308.20999999999998</v>
      </c>
      <c r="YW284" s="1">
        <v>308.20999999999998</v>
      </c>
      <c r="YX284" s="1">
        <v>308.20999999999998</v>
      </c>
      <c r="YY284" s="1">
        <v>308.20999999999998</v>
      </c>
      <c r="YZ284" s="1">
        <v>308.20999999999998</v>
      </c>
      <c r="ZA284" s="1">
        <v>308.20999999999998</v>
      </c>
      <c r="ZB284" s="1">
        <v>308.20999999999998</v>
      </c>
      <c r="ZC284" s="1">
        <v>308.20999999999998</v>
      </c>
      <c r="ZD284" s="1">
        <v>308.20999999999998</v>
      </c>
      <c r="ZE284" s="1">
        <v>308.20999999999998</v>
      </c>
      <c r="ZF284" s="1">
        <v>308.20999999999998</v>
      </c>
      <c r="ZG284" s="1">
        <v>308.20999999999998</v>
      </c>
      <c r="ZH284" s="1">
        <v>308.20999999999998</v>
      </c>
      <c r="ZI284" s="1">
        <v>308.20999999999998</v>
      </c>
      <c r="ZJ284" s="1">
        <v>308.20999999999998</v>
      </c>
      <c r="ZK284" s="1">
        <v>308.20999999999998</v>
      </c>
      <c r="ZL284" s="1">
        <v>308.20999999999998</v>
      </c>
      <c r="ZM284" s="1">
        <v>308.20999999999998</v>
      </c>
      <c r="ZN284" s="1">
        <v>308.20999999999998</v>
      </c>
      <c r="ZO284" s="1">
        <v>308.20999999999998</v>
      </c>
      <c r="ZP284" s="1">
        <v>308.20999999999998</v>
      </c>
      <c r="ZQ284" s="1">
        <v>308.20999999999998</v>
      </c>
      <c r="ZR284" s="1">
        <v>308.20999999999998</v>
      </c>
      <c r="ZS284" s="1">
        <v>308.20999999999998</v>
      </c>
      <c r="ZT284" s="1">
        <v>308.20999999999998</v>
      </c>
      <c r="ZU284" s="1">
        <v>308.20999999999998</v>
      </c>
      <c r="ZV284" s="1">
        <v>308.20999999999998</v>
      </c>
      <c r="ZW284" s="1">
        <v>308.20999999999998</v>
      </c>
      <c r="ZX284" s="1">
        <v>308.20999999999998</v>
      </c>
      <c r="ZY284" s="1">
        <v>308.20999999999998</v>
      </c>
      <c r="ZZ284" s="1">
        <v>308.20999999999998</v>
      </c>
      <c r="AAA284" s="1">
        <v>308.20999999999998</v>
      </c>
      <c r="AAB284" s="1">
        <v>308.20999999999998</v>
      </c>
      <c r="AAC284" s="1">
        <v>308.20999999999998</v>
      </c>
      <c r="AAD284" s="1">
        <v>308.20999999999998</v>
      </c>
      <c r="AAE284" s="1">
        <v>308.20999999999998</v>
      </c>
      <c r="AAF284" s="1">
        <v>308.20999999999998</v>
      </c>
      <c r="AAG284" s="1">
        <v>308.20999999999998</v>
      </c>
      <c r="AAH284" s="1">
        <v>308.20999999999998</v>
      </c>
      <c r="AAI284" s="1">
        <v>308.20999999999998</v>
      </c>
      <c r="AAJ284" s="1">
        <v>308.20999999999998</v>
      </c>
      <c r="AAK284" s="1">
        <v>308.20999999999998</v>
      </c>
      <c r="AAL284" s="1">
        <v>308.20999999999998</v>
      </c>
      <c r="AAM284" s="1">
        <v>308.20999999999998</v>
      </c>
      <c r="AAN284" s="1">
        <v>308.20999999999998</v>
      </c>
      <c r="AAO284" s="1">
        <v>308.20999999999998</v>
      </c>
      <c r="AAP284" s="1">
        <v>308.20999999999998</v>
      </c>
      <c r="AAQ284" s="1">
        <v>308.20999999999998</v>
      </c>
      <c r="AAR284" s="1">
        <v>308.20999999999998</v>
      </c>
      <c r="AAS284" s="1">
        <v>308.20999999999998</v>
      </c>
      <c r="AAT284" s="1">
        <v>308.20999999999998</v>
      </c>
      <c r="AAU284" s="1">
        <v>308.20999999999998</v>
      </c>
      <c r="AAV284" s="1">
        <v>308.20999999999998</v>
      </c>
      <c r="AAW284" s="1">
        <v>308.20999999999998</v>
      </c>
      <c r="AAX284" s="1">
        <v>308.20999999999998</v>
      </c>
      <c r="AAY284" s="1">
        <v>308.20999999999998</v>
      </c>
      <c r="AAZ284" s="1">
        <v>308.20999999999998</v>
      </c>
      <c r="ABA284" s="1">
        <v>308.20999999999998</v>
      </c>
      <c r="ABB284" s="1">
        <v>308.20999999999998</v>
      </c>
      <c r="ABC284" s="1">
        <v>308.20999999999998</v>
      </c>
      <c r="ABD284" s="1">
        <v>308.20999999999998</v>
      </c>
      <c r="ABE284" s="1">
        <v>308.20999999999998</v>
      </c>
      <c r="ABF284" s="1">
        <v>308.20999999999998</v>
      </c>
      <c r="ABG284" s="1">
        <v>308.20999999999998</v>
      </c>
      <c r="ABH284" s="1">
        <v>308.20999999999998</v>
      </c>
      <c r="ABI284" s="1">
        <v>308.20999999999998</v>
      </c>
      <c r="ABJ284" s="1">
        <v>308.20999999999998</v>
      </c>
      <c r="ABK284" s="1">
        <v>308.20999999999998</v>
      </c>
      <c r="ABL284" s="1">
        <v>308.20999999999998</v>
      </c>
      <c r="ABM284" s="1">
        <v>308.20999999999998</v>
      </c>
      <c r="ABN284" s="1">
        <v>308.20999999999998</v>
      </c>
      <c r="ABO284" s="1">
        <v>308.20999999999998</v>
      </c>
      <c r="ABP284" s="1">
        <v>308.20999999999998</v>
      </c>
      <c r="ABQ284" s="1">
        <v>308.20999999999998</v>
      </c>
      <c r="ABR284" s="1">
        <v>308.20999999999998</v>
      </c>
      <c r="ABS284" s="1">
        <v>308.20999999999998</v>
      </c>
      <c r="ABT284" s="1">
        <v>308.20999999999998</v>
      </c>
      <c r="ABU284" s="1">
        <v>308.20999999999998</v>
      </c>
      <c r="ABV284" s="1">
        <v>308.20999999999998</v>
      </c>
      <c r="ABW284" s="1">
        <v>308.20999999999998</v>
      </c>
      <c r="ABX284" s="1">
        <v>308.20999999999998</v>
      </c>
      <c r="ABY284" s="1">
        <v>308.20999999999998</v>
      </c>
      <c r="ABZ284" s="1">
        <v>308.20999999999998</v>
      </c>
      <c r="ACA284" s="1">
        <v>308.20999999999998</v>
      </c>
      <c r="ACB284" s="1">
        <v>308.20999999999998</v>
      </c>
      <c r="ACC284" s="1">
        <v>308.20999999999998</v>
      </c>
      <c r="ACD284" s="1">
        <v>308.20999999999998</v>
      </c>
      <c r="ACE284" s="1">
        <v>308.20999999999998</v>
      </c>
      <c r="ACF284" s="1">
        <v>308.20999999999998</v>
      </c>
      <c r="ACG284" s="1">
        <v>308.20999999999998</v>
      </c>
      <c r="ACH284" s="1">
        <v>308.20999999999998</v>
      </c>
      <c r="ACI284" s="1">
        <v>308.20999999999998</v>
      </c>
      <c r="ACJ284" s="1">
        <v>308.20999999999998</v>
      </c>
      <c r="ACK284" s="1">
        <v>308.20999999999998</v>
      </c>
      <c r="ACL284" s="1">
        <v>308.20999999999998</v>
      </c>
      <c r="ACM284" s="1">
        <v>308.20999999999998</v>
      </c>
      <c r="ACN284" s="1">
        <v>308.20999999999998</v>
      </c>
      <c r="ACO284" s="1">
        <v>308.20999999999998</v>
      </c>
      <c r="ACP284" s="1">
        <v>308.20999999999998</v>
      </c>
      <c r="ACQ284" s="1">
        <v>308.20999999999998</v>
      </c>
      <c r="ACR284" s="1">
        <v>308.20999999999998</v>
      </c>
      <c r="ACS284" s="1">
        <v>308.20999999999998</v>
      </c>
      <c r="ACT284" s="1">
        <v>308.20999999999998</v>
      </c>
      <c r="ACU284" s="1">
        <v>308.20999999999998</v>
      </c>
      <c r="ACV284" s="1">
        <v>308.20999999999998</v>
      </c>
      <c r="ACW284" s="1">
        <v>308.20999999999998</v>
      </c>
      <c r="ACX284" s="1">
        <v>308.20999999999998</v>
      </c>
      <c r="ACY284" s="1">
        <v>308.20999999999998</v>
      </c>
      <c r="ACZ284" s="1">
        <v>308.20999999999998</v>
      </c>
      <c r="ADA284" s="1">
        <v>308.20999999999998</v>
      </c>
      <c r="ADB284" s="1">
        <v>308.20999999999998</v>
      </c>
      <c r="ADC284" s="1">
        <v>308.20999999999998</v>
      </c>
      <c r="ADD284" s="1">
        <v>308.20999999999998</v>
      </c>
      <c r="ADE284" s="1">
        <v>308.20999999999998</v>
      </c>
      <c r="ADF284" s="1">
        <v>308.20999999999998</v>
      </c>
      <c r="ADG284" s="1">
        <v>308.20999999999998</v>
      </c>
      <c r="ADH284" s="1">
        <v>308.20999999999998</v>
      </c>
      <c r="ADI284" s="1">
        <v>308.20999999999998</v>
      </c>
      <c r="ADJ284" s="1">
        <v>308.20999999999998</v>
      </c>
      <c r="ADK284" s="1">
        <v>308.20999999999998</v>
      </c>
      <c r="ADL284" s="1">
        <v>308.20999999999998</v>
      </c>
      <c r="ADM284" s="1">
        <v>308.20999999999998</v>
      </c>
      <c r="ADN284" s="1">
        <v>308.20999999999998</v>
      </c>
      <c r="ADO284" s="1">
        <v>308.20999999999998</v>
      </c>
      <c r="ADP284" s="1">
        <v>308.20999999999998</v>
      </c>
      <c r="ADQ284" s="1">
        <v>308.20999999999998</v>
      </c>
      <c r="ADR284" s="1">
        <v>308.20999999999998</v>
      </c>
      <c r="ADS284" s="1">
        <v>308.20999999999998</v>
      </c>
      <c r="ADT284" s="1">
        <v>308.20999999999998</v>
      </c>
      <c r="ADU284" s="1">
        <v>308.20999999999998</v>
      </c>
      <c r="ADV284" s="1">
        <v>308.20999999999998</v>
      </c>
      <c r="ADW284" s="1">
        <v>308.20999999999998</v>
      </c>
      <c r="ADX284" s="1">
        <v>308.20999999999998</v>
      </c>
      <c r="ADY284" s="1">
        <v>308.20999999999998</v>
      </c>
      <c r="ADZ284" s="1">
        <v>308.20999999999998</v>
      </c>
      <c r="AEA284" s="1">
        <v>308.20999999999998</v>
      </c>
      <c r="AEB284" s="1">
        <v>308.20999999999998</v>
      </c>
      <c r="AEC284" s="1">
        <v>308.20999999999998</v>
      </c>
      <c r="AED284" s="1">
        <v>308.20999999999998</v>
      </c>
      <c r="AEE284" s="1">
        <v>308.20999999999998</v>
      </c>
      <c r="AEF284" s="1">
        <v>308.20999999999998</v>
      </c>
      <c r="AEG284" s="1">
        <v>308.20999999999998</v>
      </c>
      <c r="AEH284" s="1">
        <v>308.20999999999998</v>
      </c>
      <c r="AEI284" s="1">
        <v>308.20999999999998</v>
      </c>
      <c r="AEJ284" s="1">
        <v>308.20999999999998</v>
      </c>
      <c r="AEK284" s="1">
        <v>308.20999999999998</v>
      </c>
      <c r="AEL284" s="1">
        <v>308.20999999999998</v>
      </c>
      <c r="AEM284" s="1">
        <v>308.20999999999998</v>
      </c>
      <c r="AEN284" s="1">
        <v>308.20999999999998</v>
      </c>
      <c r="AEO284" s="1">
        <v>308.20999999999998</v>
      </c>
      <c r="AEP284" s="1">
        <v>308.20999999999998</v>
      </c>
      <c r="AEQ284" s="1">
        <v>308.20999999999998</v>
      </c>
      <c r="AER284" s="1">
        <v>308.20999999999998</v>
      </c>
      <c r="AES284" s="1">
        <v>308.20999999999998</v>
      </c>
      <c r="AET284" s="1">
        <v>308.20999999999998</v>
      </c>
      <c r="AEU284" s="1">
        <v>308.20999999999998</v>
      </c>
      <c r="AEV284" s="1">
        <v>308.20999999999998</v>
      </c>
      <c r="AEW284" s="1">
        <v>308.20999999999998</v>
      </c>
      <c r="AEX284" s="1">
        <v>308.20999999999998</v>
      </c>
      <c r="AEY284" s="1">
        <v>308.20999999999998</v>
      </c>
      <c r="AEZ284" s="1">
        <v>308.20999999999998</v>
      </c>
      <c r="AFA284" s="1">
        <v>308.20999999999998</v>
      </c>
      <c r="AFB284" s="1">
        <v>308.20999999999998</v>
      </c>
      <c r="AFC284" s="1">
        <v>308.20999999999998</v>
      </c>
      <c r="AFD284" s="1">
        <v>308.20999999999998</v>
      </c>
      <c r="AFE284" s="1">
        <v>308.20999999999998</v>
      </c>
      <c r="AFF284" s="1">
        <v>308.20999999999998</v>
      </c>
      <c r="AFG284" s="1">
        <v>308.20999999999998</v>
      </c>
      <c r="AFH284" s="1">
        <v>308.20999999999998</v>
      </c>
      <c r="AFI284" s="1">
        <v>308.20999999999998</v>
      </c>
      <c r="AFJ284" s="1">
        <v>308.20999999999998</v>
      </c>
      <c r="AFK284" s="1">
        <v>308.20999999999998</v>
      </c>
      <c r="AFL284" s="1">
        <v>308.20999999999998</v>
      </c>
      <c r="AFM284" s="1">
        <v>308.20999999999998</v>
      </c>
      <c r="AFN284" s="1">
        <v>308.20999999999998</v>
      </c>
      <c r="AFO284" s="1">
        <v>308.20999999999998</v>
      </c>
      <c r="AFP284" s="1">
        <v>308.20999999999998</v>
      </c>
      <c r="AFQ284" s="1">
        <v>308.20999999999998</v>
      </c>
      <c r="AFR284" s="1">
        <v>308.20999999999998</v>
      </c>
      <c r="AFS284" s="1">
        <v>308.20999999999998</v>
      </c>
      <c r="AFT284" s="1">
        <v>308.20999999999998</v>
      </c>
      <c r="AFU284" s="1">
        <v>308.20999999999998</v>
      </c>
      <c r="AFV284" s="1">
        <v>308.20999999999998</v>
      </c>
      <c r="AFW284" s="1">
        <v>308.20999999999998</v>
      </c>
      <c r="AFX284" s="1">
        <v>308.20999999999998</v>
      </c>
      <c r="AFY284" s="1">
        <v>308.20999999999998</v>
      </c>
      <c r="AFZ284" s="1">
        <v>308.20999999999998</v>
      </c>
      <c r="AGA284" s="1">
        <v>308.20999999999998</v>
      </c>
      <c r="AGB284" s="1">
        <v>308.20999999999998</v>
      </c>
      <c r="AGC284" s="1">
        <v>308.20999999999998</v>
      </c>
      <c r="AGD284" s="1">
        <v>308.20999999999998</v>
      </c>
      <c r="AGE284" s="1">
        <v>308.20999999999998</v>
      </c>
      <c r="AGF284" s="1">
        <v>308.20999999999998</v>
      </c>
      <c r="AGG284" s="1">
        <v>308.20999999999998</v>
      </c>
      <c r="AGH284" s="1">
        <v>308.20999999999998</v>
      </c>
      <c r="AGI284" s="1">
        <v>308.20999999999998</v>
      </c>
      <c r="AGJ284" s="1">
        <v>308.20999999999998</v>
      </c>
      <c r="AGK284" s="1">
        <v>308.20999999999998</v>
      </c>
      <c r="AGL284" s="1">
        <v>308.20999999999998</v>
      </c>
      <c r="AGM284" s="1">
        <v>308.20999999999998</v>
      </c>
      <c r="AGN284" s="1">
        <v>308.20999999999998</v>
      </c>
      <c r="AGO284" s="1">
        <v>308.20999999999998</v>
      </c>
      <c r="AGP284" s="1">
        <v>308.20999999999998</v>
      </c>
      <c r="AGQ284" s="1">
        <v>308.20999999999998</v>
      </c>
      <c r="AGR284" s="1">
        <v>308.20999999999998</v>
      </c>
      <c r="AGS284" s="1">
        <v>308.20999999999998</v>
      </c>
      <c r="AGT284" s="1">
        <v>308.20999999999998</v>
      </c>
      <c r="AGU284" s="1">
        <v>308.20999999999998</v>
      </c>
      <c r="AGV284" s="1">
        <v>308.20999999999998</v>
      </c>
      <c r="AGW284" s="1">
        <v>308.20999999999998</v>
      </c>
      <c r="AGX284" s="1">
        <v>308.20999999999998</v>
      </c>
      <c r="AGY284" s="1">
        <v>308.20999999999998</v>
      </c>
      <c r="AGZ284" s="1">
        <v>308.20999999999998</v>
      </c>
      <c r="AHA284" s="1">
        <v>308.20999999999998</v>
      </c>
      <c r="AHB284" s="1">
        <v>308.20999999999998</v>
      </c>
      <c r="AHC284" s="1">
        <v>308.20999999999998</v>
      </c>
      <c r="AHD284" s="1">
        <v>308.20999999999998</v>
      </c>
      <c r="AHE284" s="1">
        <v>308.20999999999998</v>
      </c>
      <c r="AHF284" s="1">
        <v>308.20999999999998</v>
      </c>
      <c r="AHG284" s="1">
        <v>308.20999999999998</v>
      </c>
      <c r="AHH284" s="1">
        <v>308.20999999999998</v>
      </c>
      <c r="AHI284" s="1">
        <v>308.20999999999998</v>
      </c>
      <c r="AHJ284" s="1">
        <v>308.20999999999998</v>
      </c>
      <c r="AHK284" s="1">
        <v>308.20999999999998</v>
      </c>
      <c r="AHL284" s="1">
        <v>308.20999999999998</v>
      </c>
      <c r="AHM284" s="1">
        <v>308.20999999999998</v>
      </c>
      <c r="AHN284" s="1">
        <v>308.20999999999998</v>
      </c>
      <c r="AHO284" s="1">
        <v>308.20999999999998</v>
      </c>
      <c r="AHP284" s="1">
        <v>308.20999999999998</v>
      </c>
      <c r="AHQ284" s="1">
        <v>308.20999999999998</v>
      </c>
    </row>
    <row r="285" spans="1:901" x14ac:dyDescent="0.3">
      <c r="A285" s="1">
        <v>285</v>
      </c>
      <c r="B285" s="16" t="s">
        <v>625</v>
      </c>
      <c r="C285" s="16" t="s">
        <v>626</v>
      </c>
      <c r="D285" s="14">
        <v>45600</v>
      </c>
      <c r="E285" s="14" t="s">
        <v>622</v>
      </c>
      <c r="F285" s="1">
        <v>369.2</v>
      </c>
      <c r="G285" s="1">
        <f t="shared" si="4"/>
        <v>374.12</v>
      </c>
      <c r="H285" s="1">
        <f>IFERROR(VLOOKUP(B285,PMS!$A$1:$G$2968,7,FALSE),"")</f>
        <v>6.8</v>
      </c>
      <c r="I285" s="1" t="str">
        <f>IFERROR(VLOOKUP(B285,PMS!$A$1:$AE$2968,31,FALSE),"")</f>
        <v>MST</v>
      </c>
      <c r="WT285" s="1">
        <v>0.42</v>
      </c>
      <c r="WU285" s="1">
        <v>1.36</v>
      </c>
      <c r="WV285" s="1">
        <v>2.29</v>
      </c>
      <c r="WW285" s="1">
        <v>3.23</v>
      </c>
      <c r="WX285" s="1">
        <v>3.23</v>
      </c>
      <c r="WY285" s="1">
        <v>5</v>
      </c>
      <c r="WZ285" s="1">
        <v>7.81</v>
      </c>
      <c r="XA285" s="1">
        <v>10.62</v>
      </c>
      <c r="XB285" s="1">
        <v>13.42</v>
      </c>
      <c r="XC285" s="1">
        <v>18.329999999999998</v>
      </c>
      <c r="XD285" s="1">
        <v>25.81</v>
      </c>
      <c r="XE285" s="1">
        <v>25.81</v>
      </c>
      <c r="XF285" s="1">
        <v>33.299999999999997</v>
      </c>
      <c r="XG285" s="1">
        <v>40.78</v>
      </c>
      <c r="XH285" s="1">
        <v>51.21</v>
      </c>
      <c r="XI285" s="1">
        <v>65.239999999999995</v>
      </c>
      <c r="XJ285" s="1">
        <v>79.27</v>
      </c>
      <c r="XK285" s="1">
        <v>93.3</v>
      </c>
      <c r="XL285" s="1">
        <v>93.3</v>
      </c>
      <c r="XM285" s="1">
        <v>110.69</v>
      </c>
      <c r="XN285" s="1">
        <v>132.21</v>
      </c>
      <c r="XO285" s="1">
        <v>153.72</v>
      </c>
      <c r="XP285" s="1">
        <v>175.23</v>
      </c>
      <c r="XQ285" s="1">
        <v>196.74</v>
      </c>
      <c r="XR285" s="1">
        <v>218.26</v>
      </c>
      <c r="XS285" s="1">
        <v>218.26</v>
      </c>
      <c r="XT285" s="1">
        <v>239.77</v>
      </c>
      <c r="XU285" s="1">
        <v>261.27999999999997</v>
      </c>
      <c r="XV285" s="1">
        <v>279.42</v>
      </c>
      <c r="XW285" s="1">
        <v>293.45</v>
      </c>
      <c r="XX285" s="1">
        <v>307.48</v>
      </c>
      <c r="XY285" s="1">
        <v>321.51</v>
      </c>
      <c r="XZ285" s="1">
        <v>321.51</v>
      </c>
      <c r="YA285" s="1">
        <v>332.6</v>
      </c>
      <c r="YB285" s="1">
        <v>340.08</v>
      </c>
      <c r="YC285" s="1">
        <v>347.56</v>
      </c>
      <c r="YD285" s="1">
        <v>355.04</v>
      </c>
      <c r="YE285" s="1">
        <v>360.42</v>
      </c>
      <c r="YF285" s="1">
        <v>363.23</v>
      </c>
      <c r="YG285" s="1">
        <v>363.23</v>
      </c>
      <c r="YH285" s="1">
        <v>366.03</v>
      </c>
      <c r="YI285" s="1">
        <v>368.84</v>
      </c>
      <c r="YJ285" s="1">
        <v>370.8</v>
      </c>
      <c r="YK285" s="1">
        <v>371.74</v>
      </c>
      <c r="YL285" s="1">
        <v>372.67</v>
      </c>
      <c r="YM285" s="1">
        <v>373.61</v>
      </c>
      <c r="YN285" s="1">
        <v>373.61</v>
      </c>
      <c r="YO285" s="1">
        <v>374.12</v>
      </c>
      <c r="YP285" s="1">
        <v>374.12</v>
      </c>
      <c r="YQ285" s="1">
        <v>374.12</v>
      </c>
      <c r="YR285" s="1">
        <v>374.12</v>
      </c>
      <c r="YS285" s="1">
        <v>374.12</v>
      </c>
      <c r="YT285" s="1">
        <v>374.12</v>
      </c>
      <c r="YU285" s="1">
        <v>374.12</v>
      </c>
      <c r="YV285" s="1">
        <v>374.12</v>
      </c>
      <c r="YW285" s="1">
        <v>374.12</v>
      </c>
      <c r="YX285" s="1">
        <v>374.12</v>
      </c>
      <c r="YY285" s="1">
        <v>374.12</v>
      </c>
      <c r="YZ285" s="1">
        <v>374.12</v>
      </c>
      <c r="ZA285" s="1">
        <v>374.12</v>
      </c>
      <c r="ZB285" s="1">
        <v>374.12</v>
      </c>
      <c r="ZC285" s="1">
        <v>374.12</v>
      </c>
      <c r="ZD285" s="1">
        <v>374.12</v>
      </c>
      <c r="ZE285" s="1">
        <v>374.12</v>
      </c>
      <c r="ZF285" s="1">
        <v>374.12</v>
      </c>
      <c r="ZG285" s="1">
        <v>374.12</v>
      </c>
      <c r="ZH285" s="1">
        <v>374.12</v>
      </c>
      <c r="ZI285" s="1">
        <v>374.12</v>
      </c>
      <c r="ZJ285" s="1">
        <v>374.12</v>
      </c>
      <c r="ZK285" s="1">
        <v>374.12</v>
      </c>
      <c r="ZL285" s="1">
        <v>374.12</v>
      </c>
      <c r="ZM285" s="1">
        <v>374.12</v>
      </c>
      <c r="ZN285" s="1">
        <v>374.12</v>
      </c>
      <c r="ZO285" s="1">
        <v>374.12</v>
      </c>
      <c r="ZP285" s="1">
        <v>374.12</v>
      </c>
      <c r="ZQ285" s="1">
        <v>374.12</v>
      </c>
      <c r="ZR285" s="1">
        <v>374.12</v>
      </c>
      <c r="ZS285" s="1">
        <v>374.12</v>
      </c>
      <c r="ZT285" s="1">
        <v>374.12</v>
      </c>
      <c r="ZU285" s="1">
        <v>374.12</v>
      </c>
      <c r="ZV285" s="1">
        <v>374.12</v>
      </c>
      <c r="ZW285" s="1">
        <v>374.12</v>
      </c>
      <c r="ZX285" s="1">
        <v>374.12</v>
      </c>
      <c r="ZY285" s="1">
        <v>374.12</v>
      </c>
      <c r="ZZ285" s="1">
        <v>374.12</v>
      </c>
      <c r="AAA285" s="1">
        <v>374.12</v>
      </c>
      <c r="AAB285" s="1">
        <v>374.12</v>
      </c>
      <c r="AAC285" s="1">
        <v>374.12</v>
      </c>
      <c r="AAD285" s="1">
        <v>374.12</v>
      </c>
      <c r="AAE285" s="1">
        <v>374.12</v>
      </c>
      <c r="AAF285" s="1">
        <v>374.12</v>
      </c>
      <c r="AAG285" s="1">
        <v>374.12</v>
      </c>
      <c r="AAH285" s="1">
        <v>374.12</v>
      </c>
      <c r="AAI285" s="1">
        <v>374.12</v>
      </c>
      <c r="AAJ285" s="1">
        <v>374.12</v>
      </c>
      <c r="AAK285" s="1">
        <v>374.12</v>
      </c>
      <c r="AAL285" s="1">
        <v>374.12</v>
      </c>
      <c r="AAM285" s="1">
        <v>374.12</v>
      </c>
      <c r="AAN285" s="1">
        <v>374.12</v>
      </c>
      <c r="AAO285" s="1">
        <v>374.12</v>
      </c>
      <c r="AAP285" s="1">
        <v>374.12</v>
      </c>
      <c r="AAQ285" s="1">
        <v>374.12</v>
      </c>
      <c r="AAR285" s="1">
        <v>374.12</v>
      </c>
      <c r="AAS285" s="1">
        <v>374.12</v>
      </c>
      <c r="AAT285" s="1">
        <v>374.12</v>
      </c>
      <c r="AAU285" s="1">
        <v>374.12</v>
      </c>
      <c r="AAV285" s="1">
        <v>374.12</v>
      </c>
      <c r="AAW285" s="1">
        <v>374.12</v>
      </c>
      <c r="AAX285" s="1">
        <v>374.12</v>
      </c>
      <c r="AAY285" s="1">
        <v>374.12</v>
      </c>
      <c r="AAZ285" s="1">
        <v>374.12</v>
      </c>
      <c r="ABA285" s="1">
        <v>374.12</v>
      </c>
      <c r="ABB285" s="1">
        <v>374.12</v>
      </c>
      <c r="ABC285" s="1">
        <v>374.12</v>
      </c>
      <c r="ABD285" s="1">
        <v>374.12</v>
      </c>
      <c r="ABE285" s="1">
        <v>374.12</v>
      </c>
      <c r="ABF285" s="1">
        <v>374.12</v>
      </c>
      <c r="ABG285" s="1">
        <v>374.12</v>
      </c>
      <c r="ABH285" s="1">
        <v>374.12</v>
      </c>
      <c r="ABI285" s="1">
        <v>374.12</v>
      </c>
      <c r="ABJ285" s="1">
        <v>374.12</v>
      </c>
      <c r="ABK285" s="1">
        <v>374.12</v>
      </c>
      <c r="ABL285" s="1">
        <v>374.12</v>
      </c>
      <c r="ABM285" s="1">
        <v>374.12</v>
      </c>
      <c r="ABN285" s="1">
        <v>374.12</v>
      </c>
      <c r="ABO285" s="1">
        <v>374.12</v>
      </c>
      <c r="ABP285" s="1">
        <v>374.12</v>
      </c>
      <c r="ABQ285" s="1">
        <v>374.12</v>
      </c>
      <c r="ABR285" s="1">
        <v>374.12</v>
      </c>
      <c r="ABS285" s="1">
        <v>374.12</v>
      </c>
      <c r="ABT285" s="1">
        <v>374.12</v>
      </c>
      <c r="ABU285" s="1">
        <v>374.12</v>
      </c>
      <c r="ABV285" s="1">
        <v>374.12</v>
      </c>
      <c r="ABW285" s="1">
        <v>374.12</v>
      </c>
      <c r="ABX285" s="1">
        <v>374.12</v>
      </c>
      <c r="ABY285" s="1">
        <v>374.12</v>
      </c>
      <c r="ABZ285" s="1">
        <v>374.12</v>
      </c>
      <c r="ACA285" s="1">
        <v>374.12</v>
      </c>
      <c r="ACB285" s="1">
        <v>374.12</v>
      </c>
      <c r="ACC285" s="1">
        <v>374.12</v>
      </c>
      <c r="ACD285" s="1">
        <v>374.12</v>
      </c>
      <c r="ACE285" s="1">
        <v>374.12</v>
      </c>
      <c r="ACF285" s="1">
        <v>374.12</v>
      </c>
      <c r="ACG285" s="1">
        <v>374.12</v>
      </c>
      <c r="ACH285" s="1">
        <v>374.12</v>
      </c>
      <c r="ACI285" s="1">
        <v>374.12</v>
      </c>
      <c r="ACJ285" s="1">
        <v>374.12</v>
      </c>
      <c r="ACK285" s="1">
        <v>374.12</v>
      </c>
      <c r="ACL285" s="1">
        <v>374.12</v>
      </c>
      <c r="ACM285" s="1">
        <v>374.12</v>
      </c>
      <c r="ACN285" s="1">
        <v>374.12</v>
      </c>
      <c r="ACO285" s="1">
        <v>374.12</v>
      </c>
      <c r="ACP285" s="1">
        <v>374.12</v>
      </c>
      <c r="ACQ285" s="1">
        <v>374.12</v>
      </c>
      <c r="ACR285" s="1">
        <v>374.12</v>
      </c>
      <c r="ACS285" s="1">
        <v>374.12</v>
      </c>
      <c r="ACT285" s="1">
        <v>374.12</v>
      </c>
      <c r="ACU285" s="1">
        <v>374.12</v>
      </c>
      <c r="ACV285" s="1">
        <v>374.12</v>
      </c>
      <c r="ACW285" s="1">
        <v>374.12</v>
      </c>
      <c r="ACX285" s="1">
        <v>374.12</v>
      </c>
      <c r="ACY285" s="1">
        <v>374.12</v>
      </c>
      <c r="ACZ285" s="1">
        <v>374.12</v>
      </c>
      <c r="ADA285" s="1">
        <v>374.12</v>
      </c>
      <c r="ADB285" s="1">
        <v>374.12</v>
      </c>
      <c r="ADC285" s="1">
        <v>374.12</v>
      </c>
      <c r="ADD285" s="1">
        <v>374.12</v>
      </c>
      <c r="ADE285" s="1">
        <v>374.12</v>
      </c>
      <c r="ADF285" s="1">
        <v>374.12</v>
      </c>
      <c r="ADG285" s="1">
        <v>374.12</v>
      </c>
      <c r="ADH285" s="1">
        <v>374.12</v>
      </c>
      <c r="ADI285" s="1">
        <v>374.12</v>
      </c>
      <c r="ADJ285" s="1">
        <v>374.12</v>
      </c>
      <c r="ADK285" s="1">
        <v>374.12</v>
      </c>
      <c r="ADL285" s="1">
        <v>374.12</v>
      </c>
      <c r="ADM285" s="1">
        <v>374.12</v>
      </c>
      <c r="ADN285" s="1">
        <v>374.12</v>
      </c>
      <c r="ADO285" s="1">
        <v>374.12</v>
      </c>
      <c r="ADP285" s="1">
        <v>374.12</v>
      </c>
      <c r="ADQ285" s="1">
        <v>374.12</v>
      </c>
      <c r="ADR285" s="1">
        <v>374.12</v>
      </c>
      <c r="ADS285" s="1">
        <v>374.12</v>
      </c>
      <c r="ADT285" s="1">
        <v>374.12</v>
      </c>
      <c r="ADU285" s="1">
        <v>374.12</v>
      </c>
      <c r="ADV285" s="1">
        <v>374.12</v>
      </c>
      <c r="ADW285" s="1">
        <v>374.12</v>
      </c>
      <c r="ADX285" s="1">
        <v>374.12</v>
      </c>
      <c r="ADY285" s="1">
        <v>374.12</v>
      </c>
      <c r="ADZ285" s="1">
        <v>374.12</v>
      </c>
      <c r="AEA285" s="1">
        <v>374.12</v>
      </c>
      <c r="AEB285" s="1">
        <v>374.12</v>
      </c>
      <c r="AEC285" s="1">
        <v>374.12</v>
      </c>
      <c r="AED285" s="1">
        <v>374.12</v>
      </c>
      <c r="AEE285" s="1">
        <v>374.12</v>
      </c>
      <c r="AEF285" s="1">
        <v>374.12</v>
      </c>
      <c r="AEG285" s="1">
        <v>374.12</v>
      </c>
      <c r="AEH285" s="1">
        <v>374.12</v>
      </c>
      <c r="AEI285" s="1">
        <v>374.12</v>
      </c>
      <c r="AEJ285" s="1">
        <v>374.12</v>
      </c>
      <c r="AEK285" s="1">
        <v>374.12</v>
      </c>
      <c r="AEL285" s="1">
        <v>374.12</v>
      </c>
      <c r="AEM285" s="1">
        <v>374.12</v>
      </c>
      <c r="AEN285" s="1">
        <v>374.12</v>
      </c>
      <c r="AEO285" s="1">
        <v>374.12</v>
      </c>
      <c r="AEP285" s="1">
        <v>374.12</v>
      </c>
      <c r="AEQ285" s="1">
        <v>374.12</v>
      </c>
      <c r="AER285" s="1">
        <v>374.12</v>
      </c>
      <c r="AES285" s="1">
        <v>374.12</v>
      </c>
      <c r="AET285" s="1">
        <v>374.12</v>
      </c>
      <c r="AEU285" s="1">
        <v>374.12</v>
      </c>
      <c r="AEV285" s="1">
        <v>374.12</v>
      </c>
      <c r="AEW285" s="1">
        <v>374.12</v>
      </c>
      <c r="AEX285" s="1">
        <v>374.12</v>
      </c>
      <c r="AEY285" s="1">
        <v>374.12</v>
      </c>
      <c r="AEZ285" s="1">
        <v>374.12</v>
      </c>
      <c r="AFA285" s="1">
        <v>374.12</v>
      </c>
      <c r="AFB285" s="1">
        <v>374.12</v>
      </c>
      <c r="AFC285" s="1">
        <v>374.12</v>
      </c>
      <c r="AFD285" s="1">
        <v>374.12</v>
      </c>
      <c r="AFE285" s="1">
        <v>374.12</v>
      </c>
      <c r="AFF285" s="1">
        <v>374.12</v>
      </c>
      <c r="AFG285" s="1">
        <v>374.12</v>
      </c>
      <c r="AFH285" s="1">
        <v>374.12</v>
      </c>
      <c r="AFI285" s="1">
        <v>374.12</v>
      </c>
      <c r="AFJ285" s="1">
        <v>374.12</v>
      </c>
      <c r="AFK285" s="1">
        <v>374.12</v>
      </c>
      <c r="AFL285" s="1">
        <v>374.12</v>
      </c>
      <c r="AFM285" s="1">
        <v>374.12</v>
      </c>
      <c r="AFN285" s="1">
        <v>374.12</v>
      </c>
      <c r="AFO285" s="1">
        <v>374.12</v>
      </c>
      <c r="AFP285" s="1">
        <v>374.12</v>
      </c>
      <c r="AFQ285" s="1">
        <v>374.12</v>
      </c>
      <c r="AFR285" s="1">
        <v>374.12</v>
      </c>
      <c r="AFS285" s="1">
        <v>374.12</v>
      </c>
      <c r="AFT285" s="1">
        <v>374.12</v>
      </c>
      <c r="AFU285" s="1">
        <v>374.12</v>
      </c>
      <c r="AFV285" s="1">
        <v>374.12</v>
      </c>
      <c r="AFW285" s="1">
        <v>374.12</v>
      </c>
      <c r="AFX285" s="1">
        <v>374.12</v>
      </c>
      <c r="AFY285" s="1">
        <v>374.12</v>
      </c>
      <c r="AFZ285" s="1">
        <v>374.12</v>
      </c>
      <c r="AGA285" s="1">
        <v>374.12</v>
      </c>
      <c r="AGB285" s="1">
        <v>374.12</v>
      </c>
      <c r="AGC285" s="1">
        <v>374.12</v>
      </c>
      <c r="AGD285" s="1">
        <v>374.12</v>
      </c>
      <c r="AGE285" s="1">
        <v>374.12</v>
      </c>
      <c r="AGF285" s="1">
        <v>374.12</v>
      </c>
      <c r="AGG285" s="1">
        <v>374.12</v>
      </c>
      <c r="AGH285" s="1">
        <v>374.12</v>
      </c>
      <c r="AGI285" s="1">
        <v>374.12</v>
      </c>
      <c r="AGJ285" s="1">
        <v>374.12</v>
      </c>
      <c r="AGK285" s="1">
        <v>374.12</v>
      </c>
      <c r="AGL285" s="1">
        <v>374.12</v>
      </c>
      <c r="AGM285" s="1">
        <v>374.12</v>
      </c>
      <c r="AGN285" s="1">
        <v>374.12</v>
      </c>
      <c r="AGO285" s="1">
        <v>374.12</v>
      </c>
      <c r="AGP285" s="1">
        <v>374.12</v>
      </c>
      <c r="AGQ285" s="1">
        <v>374.12</v>
      </c>
      <c r="AGR285" s="1">
        <v>374.12</v>
      </c>
      <c r="AGS285" s="1">
        <v>374.12</v>
      </c>
      <c r="AGT285" s="1">
        <v>374.12</v>
      </c>
      <c r="AGU285" s="1">
        <v>374.12</v>
      </c>
      <c r="AGV285" s="1">
        <v>374.12</v>
      </c>
      <c r="AGW285" s="1">
        <v>374.12</v>
      </c>
      <c r="AGX285" s="1">
        <v>374.12</v>
      </c>
      <c r="AGY285" s="1">
        <v>374.12</v>
      </c>
      <c r="AGZ285" s="1">
        <v>374.12</v>
      </c>
      <c r="AHA285" s="1">
        <v>374.12</v>
      </c>
      <c r="AHB285" s="1">
        <v>374.12</v>
      </c>
      <c r="AHC285" s="1">
        <v>374.12</v>
      </c>
      <c r="AHD285" s="1">
        <v>374.12</v>
      </c>
      <c r="AHE285" s="1">
        <v>374.12</v>
      </c>
      <c r="AHF285" s="1">
        <v>374.12</v>
      </c>
      <c r="AHG285" s="1">
        <v>374.12</v>
      </c>
      <c r="AHH285" s="1">
        <v>374.12</v>
      </c>
      <c r="AHI285" s="1">
        <v>374.12</v>
      </c>
      <c r="AHJ285" s="1">
        <v>374.12</v>
      </c>
      <c r="AHK285" s="1">
        <v>374.12</v>
      </c>
      <c r="AHL285" s="1">
        <v>374.12</v>
      </c>
      <c r="AHM285" s="1">
        <v>374.12</v>
      </c>
      <c r="AHN285" s="1">
        <v>374.12</v>
      </c>
      <c r="AHO285" s="1">
        <v>374.12</v>
      </c>
      <c r="AHP285" s="1">
        <v>374.12</v>
      </c>
      <c r="AHQ285" s="1">
        <v>374.12</v>
      </c>
    </row>
    <row r="286" spans="1:901" x14ac:dyDescent="0.3">
      <c r="A286" s="1">
        <v>286</v>
      </c>
      <c r="B286" s="16" t="s">
        <v>334</v>
      </c>
      <c r="D286" s="14" t="s">
        <v>155</v>
      </c>
      <c r="E286" s="14">
        <v>45659</v>
      </c>
      <c r="F286" s="1">
        <v>95925.759999999995</v>
      </c>
      <c r="G286" s="1">
        <f t="shared" si="4"/>
        <v>97205.31</v>
      </c>
      <c r="H286" s="1" t="str">
        <f>IFERROR(VLOOKUP(B286,PMS!$A$1:$G$2968,7,FALSE),"")</f>
        <v/>
      </c>
      <c r="I286" s="1" t="str">
        <f>IFERROR(VLOOKUP(B286,PMS!$A$1:$AE$2968,31,FALSE),"")</f>
        <v/>
      </c>
      <c r="TQ286" s="1">
        <v>16.84</v>
      </c>
      <c r="TR286" s="1">
        <v>16.84</v>
      </c>
      <c r="TS286" s="1">
        <v>72.989999999999995</v>
      </c>
      <c r="TT286" s="1">
        <v>129.13</v>
      </c>
      <c r="TU286" s="1">
        <v>185.27</v>
      </c>
      <c r="TV286" s="1">
        <v>241.42</v>
      </c>
      <c r="TW286" s="1">
        <v>388.62</v>
      </c>
      <c r="TX286" s="1">
        <v>562.46</v>
      </c>
      <c r="TY286" s="1">
        <v>562.46</v>
      </c>
      <c r="TZ286" s="1">
        <v>739.28</v>
      </c>
      <c r="UA286" s="1">
        <v>916.1</v>
      </c>
      <c r="UB286" s="1">
        <v>1179.6099999999999</v>
      </c>
      <c r="UC286" s="1">
        <v>1645.4</v>
      </c>
      <c r="UD286" s="1">
        <v>2111.2800000000002</v>
      </c>
      <c r="UE286" s="1">
        <v>2577.1999999999998</v>
      </c>
      <c r="UF286" s="1">
        <v>2577.1999999999998</v>
      </c>
      <c r="UG286" s="1">
        <v>3049.3</v>
      </c>
      <c r="UH286" s="1">
        <v>3852.81</v>
      </c>
      <c r="UI286" s="1">
        <v>4742.97</v>
      </c>
      <c r="UJ286" s="1">
        <v>5634.52</v>
      </c>
      <c r="UK286" s="1">
        <v>6534.74</v>
      </c>
      <c r="UL286" s="1">
        <v>7626.6</v>
      </c>
      <c r="UM286" s="1">
        <v>7626.6</v>
      </c>
      <c r="UN286" s="1">
        <v>9033.0499999999993</v>
      </c>
      <c r="UO286" s="1">
        <v>10443.66</v>
      </c>
      <c r="UP286" s="1">
        <v>11866.96</v>
      </c>
      <c r="UQ286" s="1">
        <v>13319.76</v>
      </c>
      <c r="UR286" s="1">
        <v>14787.49</v>
      </c>
      <c r="US286" s="1">
        <v>16255.22</v>
      </c>
      <c r="UT286" s="1">
        <v>16255.22</v>
      </c>
      <c r="UU286" s="1">
        <v>17733.38</v>
      </c>
      <c r="UV286" s="1">
        <v>17733.38</v>
      </c>
      <c r="UW286" s="1">
        <v>19219</v>
      </c>
      <c r="UX286" s="1">
        <v>20570</v>
      </c>
      <c r="UY286" s="1">
        <v>21679.82</v>
      </c>
      <c r="UZ286" s="1">
        <v>22796.9</v>
      </c>
      <c r="VA286" s="1">
        <v>22796.9</v>
      </c>
      <c r="VB286" s="1">
        <v>23935.599999999999</v>
      </c>
      <c r="VC286" s="1">
        <v>25114.799999999999</v>
      </c>
      <c r="VD286" s="1">
        <v>26002.400000000001</v>
      </c>
      <c r="VE286" s="1">
        <v>26898.78</v>
      </c>
      <c r="VF286" s="1">
        <v>27825.73</v>
      </c>
      <c r="VG286" s="1">
        <v>28860.23</v>
      </c>
      <c r="VH286" s="1">
        <v>28860.23</v>
      </c>
      <c r="VI286" s="1">
        <v>29978.6</v>
      </c>
      <c r="VJ286" s="1">
        <v>31105.13</v>
      </c>
      <c r="VK286" s="1">
        <v>32471.040000000001</v>
      </c>
      <c r="VL286" s="1">
        <v>33900.559999999998</v>
      </c>
      <c r="VM286" s="1">
        <v>35643.03</v>
      </c>
      <c r="VN286" s="1">
        <v>37304.21</v>
      </c>
      <c r="VO286" s="1">
        <v>37304.21</v>
      </c>
      <c r="VP286" s="1">
        <v>39010.42</v>
      </c>
      <c r="VQ286" s="1">
        <v>40804.85</v>
      </c>
      <c r="VR286" s="1">
        <v>42637.64</v>
      </c>
      <c r="VS286" s="1">
        <v>44318.97</v>
      </c>
      <c r="VT286" s="1">
        <v>45791.06</v>
      </c>
      <c r="VU286" s="1">
        <v>47204.66</v>
      </c>
      <c r="VV286" s="1">
        <v>47204.66</v>
      </c>
      <c r="VW286" s="1">
        <v>48802.59</v>
      </c>
      <c r="VX286" s="1">
        <v>50371.97</v>
      </c>
      <c r="VY286" s="1">
        <v>51787.29</v>
      </c>
      <c r="VZ286" s="1">
        <v>53109.32</v>
      </c>
      <c r="WA286" s="1">
        <v>54524.23</v>
      </c>
      <c r="WB286" s="1">
        <v>56031.57</v>
      </c>
      <c r="WC286" s="1">
        <v>56031.57</v>
      </c>
      <c r="WD286" s="1">
        <v>57557.15</v>
      </c>
      <c r="WE286" s="1">
        <v>59202.6</v>
      </c>
      <c r="WF286" s="1">
        <v>60994.46</v>
      </c>
      <c r="WG286" s="1">
        <v>62700.33</v>
      </c>
      <c r="WH286" s="1">
        <v>64458.22</v>
      </c>
      <c r="WI286" s="1">
        <v>66061.02</v>
      </c>
      <c r="WJ286" s="1">
        <v>66061.02</v>
      </c>
      <c r="WK286" s="1">
        <v>67388.27</v>
      </c>
      <c r="WL286" s="1">
        <v>68547.179999999993</v>
      </c>
      <c r="WM286" s="1">
        <v>69600.22</v>
      </c>
      <c r="WN286" s="1">
        <v>70558.78</v>
      </c>
      <c r="WO286" s="1">
        <v>71485.33</v>
      </c>
      <c r="WP286" s="1">
        <v>72373.25</v>
      </c>
      <c r="WQ286" s="1">
        <v>72373.25</v>
      </c>
      <c r="WR286" s="1">
        <v>73259.78</v>
      </c>
      <c r="WS286" s="1">
        <v>74154.759999999995</v>
      </c>
      <c r="WT286" s="1">
        <v>75060.61</v>
      </c>
      <c r="WU286" s="1">
        <v>75967.149999999994</v>
      </c>
      <c r="WV286" s="1">
        <v>76867.289999999994</v>
      </c>
      <c r="WW286" s="1">
        <v>77773.11</v>
      </c>
      <c r="WX286" s="1">
        <v>77773.11</v>
      </c>
      <c r="WY286" s="1">
        <v>78706.11</v>
      </c>
      <c r="WZ286" s="1">
        <v>79640.97</v>
      </c>
      <c r="XA286" s="1">
        <v>80575.839999999997</v>
      </c>
      <c r="XB286" s="1">
        <v>81540.240000000005</v>
      </c>
      <c r="XC286" s="1">
        <v>82545.240000000005</v>
      </c>
      <c r="XD286" s="1">
        <v>83553.77</v>
      </c>
      <c r="XE286" s="1">
        <v>83553.77</v>
      </c>
      <c r="XF286" s="1">
        <v>84266.79</v>
      </c>
      <c r="XG286" s="1">
        <v>85009.4</v>
      </c>
      <c r="XH286" s="1">
        <v>85799.64</v>
      </c>
      <c r="XI286" s="1">
        <v>86594.7</v>
      </c>
      <c r="XJ286" s="1">
        <v>87389.759999999995</v>
      </c>
      <c r="XK286" s="1">
        <v>88190.68</v>
      </c>
      <c r="XL286" s="1">
        <v>88190.68</v>
      </c>
      <c r="XM286" s="1">
        <v>88996.41</v>
      </c>
      <c r="XN286" s="1">
        <v>89807.65</v>
      </c>
      <c r="XO286" s="1">
        <v>90620.67</v>
      </c>
      <c r="XP286" s="1">
        <v>91400.8</v>
      </c>
      <c r="XQ286" s="1">
        <v>91883.39</v>
      </c>
      <c r="XR286" s="1">
        <v>92365.99</v>
      </c>
      <c r="XS286" s="1">
        <v>92365.99</v>
      </c>
      <c r="XT286" s="1">
        <v>92848.58</v>
      </c>
      <c r="XU286" s="1">
        <v>93301.63</v>
      </c>
      <c r="XV286" s="1">
        <v>93714.07</v>
      </c>
      <c r="XW286" s="1">
        <v>94117.83</v>
      </c>
      <c r="XX286" s="1">
        <v>94517.72</v>
      </c>
      <c r="XY286" s="1">
        <v>94896.51</v>
      </c>
      <c r="XZ286" s="1">
        <v>94896.51</v>
      </c>
      <c r="YA286" s="1">
        <v>95245.56</v>
      </c>
      <c r="YB286" s="1">
        <v>95583.94</v>
      </c>
      <c r="YC286" s="1">
        <v>95738.96</v>
      </c>
      <c r="YD286" s="1">
        <v>95885.54</v>
      </c>
      <c r="YE286" s="1">
        <v>96017.01</v>
      </c>
      <c r="YF286" s="1">
        <v>96142.62</v>
      </c>
      <c r="YG286" s="1">
        <v>96142.62</v>
      </c>
      <c r="YH286" s="1">
        <v>96268.22</v>
      </c>
      <c r="YI286" s="1">
        <v>96389.6</v>
      </c>
      <c r="YJ286" s="1">
        <v>96503.03</v>
      </c>
      <c r="YK286" s="1">
        <v>96614.99</v>
      </c>
      <c r="YL286" s="1">
        <v>96726.95</v>
      </c>
      <c r="YM286" s="1">
        <v>96838.52</v>
      </c>
      <c r="YN286" s="1">
        <v>96838.52</v>
      </c>
      <c r="YO286" s="1">
        <v>96875.82</v>
      </c>
      <c r="YP286" s="1">
        <v>96912.43</v>
      </c>
      <c r="YQ286" s="1">
        <v>96949.04</v>
      </c>
      <c r="YR286" s="1">
        <v>96985.65</v>
      </c>
      <c r="YS286" s="1">
        <v>97022.26</v>
      </c>
      <c r="YT286" s="1">
        <v>97058.87</v>
      </c>
      <c r="YU286" s="1">
        <v>97058.87</v>
      </c>
      <c r="YV286" s="1">
        <v>97095.48</v>
      </c>
      <c r="YW286" s="1">
        <v>97132.09</v>
      </c>
      <c r="YX286" s="1">
        <v>97168.7</v>
      </c>
      <c r="YY286" s="1">
        <v>97205.31</v>
      </c>
      <c r="YZ286" s="1">
        <v>97205.31</v>
      </c>
      <c r="ZA286" s="1">
        <v>97205.31</v>
      </c>
      <c r="ZB286" s="1">
        <v>97205.31</v>
      </c>
      <c r="ZC286" s="1">
        <v>97205.31</v>
      </c>
      <c r="ZD286" s="1">
        <v>97205.31</v>
      </c>
      <c r="ZE286" s="1">
        <v>97205.31</v>
      </c>
      <c r="ZF286" s="1">
        <v>97205.31</v>
      </c>
      <c r="ZG286" s="1">
        <v>97205.31</v>
      </c>
      <c r="ZH286" s="1">
        <v>97205.31</v>
      </c>
      <c r="ZI286" s="1">
        <v>97205.31</v>
      </c>
      <c r="ZJ286" s="1">
        <v>97205.31</v>
      </c>
      <c r="ZK286" s="1">
        <v>97205.31</v>
      </c>
      <c r="ZL286" s="1">
        <v>97205.31</v>
      </c>
      <c r="ZM286" s="1">
        <v>97205.31</v>
      </c>
      <c r="ZN286" s="1">
        <v>97205.31</v>
      </c>
      <c r="ZO286" s="1">
        <v>97205.31</v>
      </c>
      <c r="ZP286" s="1">
        <v>97205.31</v>
      </c>
      <c r="ZQ286" s="1">
        <v>97205.31</v>
      </c>
      <c r="ZR286" s="1">
        <v>97205.31</v>
      </c>
      <c r="ZS286" s="1">
        <v>97205.31</v>
      </c>
      <c r="ZT286" s="1">
        <v>97205.31</v>
      </c>
      <c r="ZU286" s="1">
        <v>97205.31</v>
      </c>
      <c r="ZV286" s="1">
        <v>97205.31</v>
      </c>
      <c r="ZW286" s="1">
        <v>97205.31</v>
      </c>
      <c r="ZX286" s="1">
        <v>97205.31</v>
      </c>
      <c r="ZY286" s="1">
        <v>97205.31</v>
      </c>
      <c r="ZZ286" s="1">
        <v>97205.31</v>
      </c>
      <c r="AAA286" s="1">
        <v>97205.31</v>
      </c>
      <c r="AAB286" s="1">
        <v>97205.31</v>
      </c>
      <c r="AAC286" s="1">
        <v>97205.31</v>
      </c>
      <c r="AAD286" s="1">
        <v>97205.31</v>
      </c>
      <c r="AAE286" s="1">
        <v>97205.31</v>
      </c>
      <c r="AAF286" s="1">
        <v>97205.31</v>
      </c>
      <c r="AAG286" s="1">
        <v>97205.31</v>
      </c>
      <c r="AAH286" s="1">
        <v>97205.31</v>
      </c>
      <c r="AAI286" s="1">
        <v>97205.31</v>
      </c>
      <c r="AAJ286" s="1">
        <v>97205.31</v>
      </c>
      <c r="AAK286" s="1">
        <v>97205.31</v>
      </c>
      <c r="AAL286" s="1">
        <v>97205.31</v>
      </c>
      <c r="AAM286" s="1">
        <v>97205.31</v>
      </c>
      <c r="AAN286" s="1">
        <v>97205.31</v>
      </c>
      <c r="AAO286" s="1">
        <v>97205.31</v>
      </c>
      <c r="AAP286" s="1">
        <v>97205.31</v>
      </c>
      <c r="AAQ286" s="1">
        <v>97205.31</v>
      </c>
      <c r="AAR286" s="1">
        <v>97205.31</v>
      </c>
      <c r="AAS286" s="1">
        <v>97205.31</v>
      </c>
      <c r="AAT286" s="1">
        <v>97205.31</v>
      </c>
      <c r="AAU286" s="1">
        <v>97205.31</v>
      </c>
      <c r="AAV286" s="1">
        <v>97205.31</v>
      </c>
      <c r="AAW286" s="1">
        <v>97205.31</v>
      </c>
      <c r="AAX286" s="1">
        <v>97205.31</v>
      </c>
      <c r="AAY286" s="1">
        <v>97205.31</v>
      </c>
      <c r="AAZ286" s="1">
        <v>97205.31</v>
      </c>
      <c r="ABA286" s="1">
        <v>97205.31</v>
      </c>
      <c r="ABB286" s="1">
        <v>97205.31</v>
      </c>
      <c r="ABC286" s="1">
        <v>97205.31</v>
      </c>
      <c r="ABD286" s="1">
        <v>97205.31</v>
      </c>
      <c r="ABE286" s="1">
        <v>97205.31</v>
      </c>
      <c r="ABF286" s="1">
        <v>97205.31</v>
      </c>
      <c r="ABG286" s="1">
        <v>97205.31</v>
      </c>
      <c r="ABH286" s="1">
        <v>97205.31</v>
      </c>
      <c r="ABI286" s="1">
        <v>97205.31</v>
      </c>
      <c r="ABJ286" s="1">
        <v>97205.31</v>
      </c>
      <c r="ABK286" s="1">
        <v>97205.31</v>
      </c>
      <c r="ABL286" s="1">
        <v>97205.31</v>
      </c>
      <c r="ABM286" s="1">
        <v>97205.31</v>
      </c>
      <c r="ABN286" s="1">
        <v>97205.31</v>
      </c>
      <c r="ABO286" s="1">
        <v>97205.31</v>
      </c>
      <c r="ABP286" s="1">
        <v>97205.31</v>
      </c>
      <c r="ABQ286" s="1">
        <v>97205.31</v>
      </c>
      <c r="ABR286" s="1">
        <v>97205.31</v>
      </c>
      <c r="ABS286" s="1">
        <v>97205.31</v>
      </c>
      <c r="ABT286" s="1">
        <v>97205.31</v>
      </c>
      <c r="ABU286" s="1">
        <v>97205.31</v>
      </c>
      <c r="ABV286" s="1">
        <v>97205.31</v>
      </c>
      <c r="ABW286" s="1">
        <v>97205.31</v>
      </c>
      <c r="ABX286" s="1">
        <v>97205.31</v>
      </c>
      <c r="ABY286" s="1">
        <v>97205.31</v>
      </c>
      <c r="ABZ286" s="1">
        <v>97205.31</v>
      </c>
      <c r="ACA286" s="1">
        <v>97205.31</v>
      </c>
      <c r="ACB286" s="1">
        <v>97205.31</v>
      </c>
      <c r="ACC286" s="1">
        <v>97205.31</v>
      </c>
      <c r="ACD286" s="1">
        <v>97205.31</v>
      </c>
      <c r="ACE286" s="1">
        <v>97205.31</v>
      </c>
      <c r="ACF286" s="1">
        <v>97205.31</v>
      </c>
      <c r="ACG286" s="1">
        <v>97205.31</v>
      </c>
      <c r="ACH286" s="1">
        <v>97205.31</v>
      </c>
      <c r="ACI286" s="1">
        <v>97205.31</v>
      </c>
      <c r="ACJ286" s="1">
        <v>97205.31</v>
      </c>
      <c r="ACK286" s="1">
        <v>97205.31</v>
      </c>
      <c r="ACL286" s="1">
        <v>97205.31</v>
      </c>
      <c r="ACM286" s="1">
        <v>97205.31</v>
      </c>
      <c r="ACN286" s="1">
        <v>97205.31</v>
      </c>
      <c r="ACO286" s="1">
        <v>97205.31</v>
      </c>
      <c r="ACP286" s="1">
        <v>97205.31</v>
      </c>
      <c r="ACQ286" s="1">
        <v>97205.31</v>
      </c>
      <c r="ACR286" s="1">
        <v>97205.31</v>
      </c>
      <c r="ACS286" s="1">
        <v>97205.31</v>
      </c>
      <c r="ACT286" s="1">
        <v>97205.31</v>
      </c>
      <c r="ACU286" s="1">
        <v>97205.31</v>
      </c>
      <c r="ACV286" s="1">
        <v>97205.31</v>
      </c>
      <c r="ACW286" s="1">
        <v>97205.31</v>
      </c>
      <c r="ACX286" s="1">
        <v>97205.31</v>
      </c>
      <c r="ACY286" s="1">
        <v>97205.31</v>
      </c>
      <c r="ACZ286" s="1">
        <v>97205.31</v>
      </c>
      <c r="ADA286" s="1">
        <v>97205.31</v>
      </c>
      <c r="ADB286" s="1">
        <v>97205.31</v>
      </c>
      <c r="ADC286" s="1">
        <v>97205.31</v>
      </c>
      <c r="ADD286" s="1">
        <v>97205.31</v>
      </c>
      <c r="ADE286" s="1">
        <v>97205.31</v>
      </c>
      <c r="ADF286" s="1">
        <v>97205.31</v>
      </c>
      <c r="ADG286" s="1">
        <v>97205.31</v>
      </c>
      <c r="ADH286" s="1">
        <v>97205.31</v>
      </c>
      <c r="ADI286" s="1">
        <v>97205.31</v>
      </c>
      <c r="ADJ286" s="1">
        <v>97205.31</v>
      </c>
      <c r="ADK286" s="1">
        <v>97205.31</v>
      </c>
      <c r="ADL286" s="1">
        <v>97205.31</v>
      </c>
      <c r="ADM286" s="1">
        <v>97205.31</v>
      </c>
      <c r="ADN286" s="1">
        <v>97205.31</v>
      </c>
      <c r="ADO286" s="1">
        <v>97205.31</v>
      </c>
      <c r="ADP286" s="1">
        <v>97205.31</v>
      </c>
      <c r="ADQ286" s="1">
        <v>97205.31</v>
      </c>
      <c r="ADR286" s="1">
        <v>97205.31</v>
      </c>
      <c r="ADS286" s="1">
        <v>97205.31</v>
      </c>
      <c r="ADT286" s="1">
        <v>97205.31</v>
      </c>
      <c r="ADU286" s="1">
        <v>97205.31</v>
      </c>
      <c r="ADV286" s="1">
        <v>97205.31</v>
      </c>
      <c r="ADW286" s="1">
        <v>97205.31</v>
      </c>
      <c r="ADX286" s="1">
        <v>97205.31</v>
      </c>
      <c r="ADY286" s="1">
        <v>97205.31</v>
      </c>
      <c r="ADZ286" s="1">
        <v>97205.31</v>
      </c>
      <c r="AEA286" s="1">
        <v>97205.31</v>
      </c>
      <c r="AEB286" s="1">
        <v>97205.31</v>
      </c>
      <c r="AEC286" s="1">
        <v>97205.31</v>
      </c>
      <c r="AED286" s="1">
        <v>97205.31</v>
      </c>
      <c r="AEE286" s="1">
        <v>97205.31</v>
      </c>
      <c r="AEF286" s="1">
        <v>97205.31</v>
      </c>
      <c r="AEG286" s="1">
        <v>97205.31</v>
      </c>
      <c r="AEH286" s="1">
        <v>97205.31</v>
      </c>
      <c r="AEI286" s="1">
        <v>97205.31</v>
      </c>
      <c r="AEJ286" s="1">
        <v>97205.31</v>
      </c>
      <c r="AEK286" s="1">
        <v>97205.31</v>
      </c>
      <c r="AEL286" s="1">
        <v>97205.31</v>
      </c>
      <c r="AEM286" s="1">
        <v>97205.31</v>
      </c>
      <c r="AEN286" s="1">
        <v>97205.31</v>
      </c>
      <c r="AEO286" s="1">
        <v>97205.31</v>
      </c>
      <c r="AEP286" s="1">
        <v>97205.31</v>
      </c>
      <c r="AEQ286" s="1">
        <v>97205.31</v>
      </c>
      <c r="AER286" s="1">
        <v>97205.31</v>
      </c>
      <c r="AES286" s="1">
        <v>97205.31</v>
      </c>
      <c r="AET286" s="1">
        <v>97205.31</v>
      </c>
      <c r="AEU286" s="1">
        <v>97205.31</v>
      </c>
      <c r="AEV286" s="1">
        <v>97205.31</v>
      </c>
      <c r="AEW286" s="1">
        <v>97205.31</v>
      </c>
      <c r="AEX286" s="1">
        <v>97205.31</v>
      </c>
      <c r="AEY286" s="1">
        <v>97205.31</v>
      </c>
      <c r="AEZ286" s="1">
        <v>97205.31</v>
      </c>
      <c r="AFA286" s="1">
        <v>97205.31</v>
      </c>
      <c r="AFB286" s="1">
        <v>97205.31</v>
      </c>
      <c r="AFC286" s="1">
        <v>97205.31</v>
      </c>
      <c r="AFD286" s="1">
        <v>97205.31</v>
      </c>
      <c r="AFE286" s="1">
        <v>97205.31</v>
      </c>
      <c r="AFF286" s="1">
        <v>97205.31</v>
      </c>
      <c r="AFG286" s="1">
        <v>97205.31</v>
      </c>
      <c r="AFH286" s="1">
        <v>97205.31</v>
      </c>
      <c r="AFI286" s="1">
        <v>97205.31</v>
      </c>
      <c r="AFJ286" s="1">
        <v>97205.31</v>
      </c>
      <c r="AFK286" s="1">
        <v>97205.31</v>
      </c>
      <c r="AFL286" s="1">
        <v>97205.31</v>
      </c>
      <c r="AFM286" s="1">
        <v>97205.31</v>
      </c>
      <c r="AFN286" s="1">
        <v>97205.31</v>
      </c>
      <c r="AFO286" s="1">
        <v>97205.31</v>
      </c>
      <c r="AFP286" s="1">
        <v>97205.31</v>
      </c>
      <c r="AFQ286" s="1">
        <v>97205.31</v>
      </c>
      <c r="AFR286" s="1">
        <v>97205.31</v>
      </c>
      <c r="AFS286" s="1">
        <v>97205.31</v>
      </c>
      <c r="AFT286" s="1">
        <v>97205.31</v>
      </c>
      <c r="AFU286" s="1">
        <v>97205.31</v>
      </c>
      <c r="AFV286" s="1">
        <v>97205.31</v>
      </c>
      <c r="AFW286" s="1">
        <v>97205.31</v>
      </c>
      <c r="AFX286" s="1">
        <v>97205.31</v>
      </c>
      <c r="AFY286" s="1">
        <v>97205.31</v>
      </c>
      <c r="AFZ286" s="1">
        <v>97205.31</v>
      </c>
      <c r="AGA286" s="1">
        <v>97205.31</v>
      </c>
      <c r="AGB286" s="1">
        <v>97205.31</v>
      </c>
      <c r="AGC286" s="1">
        <v>97205.31</v>
      </c>
      <c r="AGD286" s="1">
        <v>97205.31</v>
      </c>
      <c r="AGE286" s="1">
        <v>97205.31</v>
      </c>
      <c r="AGF286" s="1">
        <v>97205.31</v>
      </c>
      <c r="AGG286" s="1">
        <v>97205.31</v>
      </c>
      <c r="AGH286" s="1">
        <v>97205.31</v>
      </c>
      <c r="AGI286" s="1">
        <v>97205.31</v>
      </c>
      <c r="AGJ286" s="1">
        <v>97205.31</v>
      </c>
      <c r="AGK286" s="1">
        <v>97205.31</v>
      </c>
      <c r="AGL286" s="1">
        <v>97205.31</v>
      </c>
      <c r="AGM286" s="1">
        <v>97205.31</v>
      </c>
      <c r="AGN286" s="1">
        <v>97205.31</v>
      </c>
      <c r="AGO286" s="1">
        <v>97205.31</v>
      </c>
      <c r="AGP286" s="1">
        <v>97205.31</v>
      </c>
      <c r="AGQ286" s="1">
        <v>97205.31</v>
      </c>
      <c r="AGR286" s="1">
        <v>97205.31</v>
      </c>
      <c r="AGS286" s="1">
        <v>97205.31</v>
      </c>
      <c r="AGT286" s="1">
        <v>97205.31</v>
      </c>
      <c r="AGU286" s="1">
        <v>97205.31</v>
      </c>
      <c r="AGV286" s="1">
        <v>97205.31</v>
      </c>
      <c r="AGW286" s="1">
        <v>97205.31</v>
      </c>
      <c r="AGX286" s="1">
        <v>97205.31</v>
      </c>
      <c r="AGY286" s="1">
        <v>97205.31</v>
      </c>
      <c r="AGZ286" s="1">
        <v>97205.31</v>
      </c>
      <c r="AHA286" s="1">
        <v>97205.31</v>
      </c>
      <c r="AHB286" s="1">
        <v>97205.31</v>
      </c>
      <c r="AHC286" s="1">
        <v>97205.31</v>
      </c>
      <c r="AHD286" s="1">
        <v>97205.31</v>
      </c>
      <c r="AHE286" s="1">
        <v>97205.31</v>
      </c>
      <c r="AHF286" s="1">
        <v>97205.31</v>
      </c>
      <c r="AHG286" s="1">
        <v>97205.31</v>
      </c>
      <c r="AHH286" s="1">
        <v>97205.31</v>
      </c>
      <c r="AHI286" s="1">
        <v>97205.31</v>
      </c>
      <c r="AHJ286" s="1">
        <v>97205.31</v>
      </c>
      <c r="AHK286" s="1">
        <v>97205.31</v>
      </c>
      <c r="AHL286" s="1">
        <v>97205.31</v>
      </c>
      <c r="AHM286" s="1">
        <v>97205.31</v>
      </c>
      <c r="AHN286" s="1">
        <v>97205.31</v>
      </c>
      <c r="AHO286" s="1">
        <v>97205.31</v>
      </c>
      <c r="AHP286" s="1">
        <v>97205.31</v>
      </c>
      <c r="AHQ286" s="1">
        <v>97205.31</v>
      </c>
    </row>
    <row r="287" spans="1:901" x14ac:dyDescent="0.3">
      <c r="A287" s="1">
        <v>287</v>
      </c>
      <c r="B287" s="16" t="s">
        <v>627</v>
      </c>
      <c r="C287" s="16" t="s">
        <v>628</v>
      </c>
      <c r="D287" s="14" t="s">
        <v>155</v>
      </c>
      <c r="E287" s="14">
        <v>45573</v>
      </c>
      <c r="F287" s="1">
        <v>65.239999999999995</v>
      </c>
      <c r="G287" s="1">
        <f t="shared" si="4"/>
        <v>66.11</v>
      </c>
      <c r="H287" s="1">
        <f>IFERROR(VLOOKUP(B287,PMS!$A$1:$G$2968,7,FALSE),"")</f>
        <v>1.2</v>
      </c>
      <c r="I287" s="1" t="str">
        <f>IFERROR(VLOOKUP(B287,PMS!$A$1:$AE$2968,31,FALSE),"")</f>
        <v>MST</v>
      </c>
      <c r="TQ287" s="1">
        <v>0.04</v>
      </c>
      <c r="TR287" s="1">
        <v>0.04</v>
      </c>
      <c r="TS287" s="1">
        <v>0.19</v>
      </c>
      <c r="TT287" s="1">
        <v>0.34</v>
      </c>
      <c r="TU287" s="1">
        <v>0.48</v>
      </c>
      <c r="TV287" s="1">
        <v>0.63</v>
      </c>
      <c r="TW287" s="1">
        <v>1.01</v>
      </c>
      <c r="TX287" s="1">
        <v>1.45</v>
      </c>
      <c r="TY287" s="1">
        <v>1.45</v>
      </c>
      <c r="TZ287" s="1">
        <v>1.9</v>
      </c>
      <c r="UA287" s="1">
        <v>2.34</v>
      </c>
      <c r="UB287" s="1">
        <v>3</v>
      </c>
      <c r="UC287" s="1">
        <v>4.17</v>
      </c>
      <c r="UD287" s="1">
        <v>5.35</v>
      </c>
      <c r="UE287" s="1">
        <v>6.52</v>
      </c>
      <c r="UF287" s="1">
        <v>6.52</v>
      </c>
      <c r="UG287" s="1">
        <v>7.7</v>
      </c>
      <c r="UH287" s="1">
        <v>9.6999999999999993</v>
      </c>
      <c r="UI287" s="1">
        <v>11.9</v>
      </c>
      <c r="UJ287" s="1">
        <v>14.1</v>
      </c>
      <c r="UK287" s="1">
        <v>16.309999999999999</v>
      </c>
      <c r="UL287" s="1">
        <v>18.86</v>
      </c>
      <c r="UM287" s="1">
        <v>18.86</v>
      </c>
      <c r="UN287" s="1">
        <v>22.24</v>
      </c>
      <c r="UO287" s="1">
        <v>25.62</v>
      </c>
      <c r="UP287" s="1">
        <v>29</v>
      </c>
      <c r="UQ287" s="1">
        <v>32.380000000000003</v>
      </c>
      <c r="UR287" s="1">
        <v>35.76</v>
      </c>
      <c r="US287" s="1">
        <v>39.14</v>
      </c>
      <c r="UT287" s="1">
        <v>39.14</v>
      </c>
      <c r="UU287" s="1">
        <v>42.52</v>
      </c>
      <c r="UV287" s="1">
        <v>42.52</v>
      </c>
      <c r="UW287" s="1">
        <v>45.9</v>
      </c>
      <c r="UX287" s="1">
        <v>48.92</v>
      </c>
      <c r="UY287" s="1">
        <v>51.13</v>
      </c>
      <c r="UZ287" s="1">
        <v>53.33</v>
      </c>
      <c r="VA287" s="1">
        <v>53.33</v>
      </c>
      <c r="VB287" s="1">
        <v>55.53</v>
      </c>
      <c r="VC287" s="1">
        <v>57.74</v>
      </c>
      <c r="VD287" s="1">
        <v>59.12</v>
      </c>
      <c r="VE287" s="1">
        <v>60.29</v>
      </c>
      <c r="VF287" s="1">
        <v>61.47</v>
      </c>
      <c r="VG287" s="1">
        <v>62.64</v>
      </c>
      <c r="VH287" s="1">
        <v>62.64</v>
      </c>
      <c r="VI287" s="1">
        <v>63.6</v>
      </c>
      <c r="VJ287" s="1">
        <v>64.040000000000006</v>
      </c>
      <c r="VK287" s="1">
        <v>64.48</v>
      </c>
      <c r="VL287" s="1">
        <v>64.92</v>
      </c>
      <c r="VM287" s="1">
        <v>65.36</v>
      </c>
      <c r="VN287" s="1">
        <v>65.569999999999993</v>
      </c>
      <c r="VO287" s="1">
        <v>65.569999999999993</v>
      </c>
      <c r="VP287" s="1">
        <v>65.709999999999994</v>
      </c>
      <c r="VQ287" s="1">
        <v>65.86</v>
      </c>
      <c r="VR287" s="1">
        <v>66.010000000000005</v>
      </c>
      <c r="VS287" s="1">
        <v>66.11</v>
      </c>
      <c r="VT287" s="1">
        <v>66.11</v>
      </c>
      <c r="VU287" s="1">
        <v>66.11</v>
      </c>
      <c r="VV287" s="1">
        <v>66.11</v>
      </c>
      <c r="VW287" s="1">
        <v>66.11</v>
      </c>
      <c r="VX287" s="1">
        <v>66.11</v>
      </c>
      <c r="VY287" s="1">
        <v>66.11</v>
      </c>
      <c r="VZ287" s="1">
        <v>66.11</v>
      </c>
      <c r="WA287" s="1">
        <v>66.11</v>
      </c>
      <c r="WB287" s="1">
        <v>66.11</v>
      </c>
      <c r="WC287" s="1">
        <v>66.11</v>
      </c>
      <c r="WD287" s="1">
        <v>66.11</v>
      </c>
      <c r="WE287" s="1">
        <v>66.11</v>
      </c>
      <c r="WF287" s="1">
        <v>66.11</v>
      </c>
      <c r="WG287" s="1">
        <v>66.11</v>
      </c>
      <c r="WH287" s="1">
        <v>66.11</v>
      </c>
      <c r="WI287" s="1">
        <v>66.11</v>
      </c>
      <c r="WJ287" s="1">
        <v>66.11</v>
      </c>
      <c r="WK287" s="1">
        <v>66.11</v>
      </c>
      <c r="WL287" s="1">
        <v>66.11</v>
      </c>
      <c r="WM287" s="1">
        <v>66.11</v>
      </c>
      <c r="WN287" s="1">
        <v>66.11</v>
      </c>
      <c r="WO287" s="1">
        <v>66.11</v>
      </c>
      <c r="WP287" s="1">
        <v>66.11</v>
      </c>
      <c r="WQ287" s="1">
        <v>66.11</v>
      </c>
      <c r="WR287" s="1">
        <v>66.11</v>
      </c>
      <c r="WS287" s="1">
        <v>66.11</v>
      </c>
      <c r="WT287" s="1">
        <v>66.11</v>
      </c>
      <c r="WU287" s="1">
        <v>66.11</v>
      </c>
      <c r="WV287" s="1">
        <v>66.11</v>
      </c>
      <c r="WW287" s="1">
        <v>66.11</v>
      </c>
      <c r="WX287" s="1">
        <v>66.11</v>
      </c>
      <c r="WY287" s="1">
        <v>66.11</v>
      </c>
      <c r="WZ287" s="1">
        <v>66.11</v>
      </c>
      <c r="XA287" s="1">
        <v>66.11</v>
      </c>
      <c r="XB287" s="1">
        <v>66.11</v>
      </c>
      <c r="XC287" s="1">
        <v>66.11</v>
      </c>
      <c r="XD287" s="1">
        <v>66.11</v>
      </c>
      <c r="XE287" s="1">
        <v>66.11</v>
      </c>
      <c r="XF287" s="1">
        <v>66.11</v>
      </c>
      <c r="XG287" s="1">
        <v>66.11</v>
      </c>
      <c r="XH287" s="1">
        <v>66.11</v>
      </c>
      <c r="XI287" s="1">
        <v>66.11</v>
      </c>
      <c r="XJ287" s="1">
        <v>66.11</v>
      </c>
      <c r="XK287" s="1">
        <v>66.11</v>
      </c>
      <c r="XL287" s="1">
        <v>66.11</v>
      </c>
      <c r="XM287" s="1">
        <v>66.11</v>
      </c>
      <c r="XN287" s="1">
        <v>66.11</v>
      </c>
      <c r="XO287" s="1">
        <v>66.11</v>
      </c>
      <c r="XP287" s="1">
        <v>66.11</v>
      </c>
      <c r="XQ287" s="1">
        <v>66.11</v>
      </c>
      <c r="XR287" s="1">
        <v>66.11</v>
      </c>
      <c r="XS287" s="1">
        <v>66.11</v>
      </c>
      <c r="XT287" s="1">
        <v>66.11</v>
      </c>
      <c r="XU287" s="1">
        <v>66.11</v>
      </c>
      <c r="XV287" s="1">
        <v>66.11</v>
      </c>
      <c r="XW287" s="1">
        <v>66.11</v>
      </c>
      <c r="XX287" s="1">
        <v>66.11</v>
      </c>
      <c r="XY287" s="1">
        <v>66.11</v>
      </c>
      <c r="XZ287" s="1">
        <v>66.11</v>
      </c>
      <c r="YA287" s="1">
        <v>66.11</v>
      </c>
      <c r="YB287" s="1">
        <v>66.11</v>
      </c>
      <c r="YC287" s="1">
        <v>66.11</v>
      </c>
      <c r="YD287" s="1">
        <v>66.11</v>
      </c>
      <c r="YE287" s="1">
        <v>66.11</v>
      </c>
      <c r="YF287" s="1">
        <v>66.11</v>
      </c>
      <c r="YG287" s="1">
        <v>66.11</v>
      </c>
      <c r="YH287" s="1">
        <v>66.11</v>
      </c>
      <c r="YI287" s="1">
        <v>66.11</v>
      </c>
      <c r="YJ287" s="1">
        <v>66.11</v>
      </c>
      <c r="YK287" s="1">
        <v>66.11</v>
      </c>
      <c r="YL287" s="1">
        <v>66.11</v>
      </c>
      <c r="YM287" s="1">
        <v>66.11</v>
      </c>
      <c r="YN287" s="1">
        <v>66.11</v>
      </c>
      <c r="YO287" s="1">
        <v>66.11</v>
      </c>
      <c r="YP287" s="1">
        <v>66.11</v>
      </c>
      <c r="YQ287" s="1">
        <v>66.11</v>
      </c>
      <c r="YR287" s="1">
        <v>66.11</v>
      </c>
      <c r="YS287" s="1">
        <v>66.11</v>
      </c>
      <c r="YT287" s="1">
        <v>66.11</v>
      </c>
      <c r="YU287" s="1">
        <v>66.11</v>
      </c>
      <c r="YV287" s="1">
        <v>66.11</v>
      </c>
      <c r="YW287" s="1">
        <v>66.11</v>
      </c>
      <c r="YX287" s="1">
        <v>66.11</v>
      </c>
      <c r="YY287" s="1">
        <v>66.11</v>
      </c>
      <c r="YZ287" s="1">
        <v>66.11</v>
      </c>
      <c r="ZA287" s="1">
        <v>66.11</v>
      </c>
      <c r="ZB287" s="1">
        <v>66.11</v>
      </c>
      <c r="ZC287" s="1">
        <v>66.11</v>
      </c>
      <c r="ZD287" s="1">
        <v>66.11</v>
      </c>
      <c r="ZE287" s="1">
        <v>66.11</v>
      </c>
      <c r="ZF287" s="1">
        <v>66.11</v>
      </c>
      <c r="ZG287" s="1">
        <v>66.11</v>
      </c>
      <c r="ZH287" s="1">
        <v>66.11</v>
      </c>
      <c r="ZI287" s="1">
        <v>66.11</v>
      </c>
      <c r="ZJ287" s="1">
        <v>66.11</v>
      </c>
      <c r="ZK287" s="1">
        <v>66.11</v>
      </c>
      <c r="ZL287" s="1">
        <v>66.11</v>
      </c>
      <c r="ZM287" s="1">
        <v>66.11</v>
      </c>
      <c r="ZN287" s="1">
        <v>66.11</v>
      </c>
      <c r="ZO287" s="1">
        <v>66.11</v>
      </c>
      <c r="ZP287" s="1">
        <v>66.11</v>
      </c>
      <c r="ZQ287" s="1">
        <v>66.11</v>
      </c>
      <c r="ZR287" s="1">
        <v>66.11</v>
      </c>
      <c r="ZS287" s="1">
        <v>66.11</v>
      </c>
      <c r="ZT287" s="1">
        <v>66.11</v>
      </c>
      <c r="ZU287" s="1">
        <v>66.11</v>
      </c>
      <c r="ZV287" s="1">
        <v>66.11</v>
      </c>
      <c r="ZW287" s="1">
        <v>66.11</v>
      </c>
      <c r="ZX287" s="1">
        <v>66.11</v>
      </c>
      <c r="ZY287" s="1">
        <v>66.11</v>
      </c>
      <c r="ZZ287" s="1">
        <v>66.11</v>
      </c>
      <c r="AAA287" s="1">
        <v>66.11</v>
      </c>
      <c r="AAB287" s="1">
        <v>66.11</v>
      </c>
      <c r="AAC287" s="1">
        <v>66.11</v>
      </c>
      <c r="AAD287" s="1">
        <v>66.11</v>
      </c>
      <c r="AAE287" s="1">
        <v>66.11</v>
      </c>
      <c r="AAF287" s="1">
        <v>66.11</v>
      </c>
      <c r="AAG287" s="1">
        <v>66.11</v>
      </c>
      <c r="AAH287" s="1">
        <v>66.11</v>
      </c>
      <c r="AAI287" s="1">
        <v>66.11</v>
      </c>
      <c r="AAJ287" s="1">
        <v>66.11</v>
      </c>
      <c r="AAK287" s="1">
        <v>66.11</v>
      </c>
      <c r="AAL287" s="1">
        <v>66.11</v>
      </c>
      <c r="AAM287" s="1">
        <v>66.11</v>
      </c>
      <c r="AAN287" s="1">
        <v>66.11</v>
      </c>
      <c r="AAO287" s="1">
        <v>66.11</v>
      </c>
      <c r="AAP287" s="1">
        <v>66.11</v>
      </c>
      <c r="AAQ287" s="1">
        <v>66.11</v>
      </c>
      <c r="AAR287" s="1">
        <v>66.11</v>
      </c>
      <c r="AAS287" s="1">
        <v>66.11</v>
      </c>
      <c r="AAT287" s="1">
        <v>66.11</v>
      </c>
      <c r="AAU287" s="1">
        <v>66.11</v>
      </c>
      <c r="AAV287" s="1">
        <v>66.11</v>
      </c>
      <c r="AAW287" s="1">
        <v>66.11</v>
      </c>
      <c r="AAX287" s="1">
        <v>66.11</v>
      </c>
      <c r="AAY287" s="1">
        <v>66.11</v>
      </c>
      <c r="AAZ287" s="1">
        <v>66.11</v>
      </c>
      <c r="ABA287" s="1">
        <v>66.11</v>
      </c>
      <c r="ABB287" s="1">
        <v>66.11</v>
      </c>
      <c r="ABC287" s="1">
        <v>66.11</v>
      </c>
      <c r="ABD287" s="1">
        <v>66.11</v>
      </c>
      <c r="ABE287" s="1">
        <v>66.11</v>
      </c>
      <c r="ABF287" s="1">
        <v>66.11</v>
      </c>
      <c r="ABG287" s="1">
        <v>66.11</v>
      </c>
      <c r="ABH287" s="1">
        <v>66.11</v>
      </c>
      <c r="ABI287" s="1">
        <v>66.11</v>
      </c>
      <c r="ABJ287" s="1">
        <v>66.11</v>
      </c>
      <c r="ABK287" s="1">
        <v>66.11</v>
      </c>
      <c r="ABL287" s="1">
        <v>66.11</v>
      </c>
      <c r="ABM287" s="1">
        <v>66.11</v>
      </c>
      <c r="ABN287" s="1">
        <v>66.11</v>
      </c>
      <c r="ABO287" s="1">
        <v>66.11</v>
      </c>
      <c r="ABP287" s="1">
        <v>66.11</v>
      </c>
      <c r="ABQ287" s="1">
        <v>66.11</v>
      </c>
      <c r="ABR287" s="1">
        <v>66.11</v>
      </c>
      <c r="ABS287" s="1">
        <v>66.11</v>
      </c>
      <c r="ABT287" s="1">
        <v>66.11</v>
      </c>
      <c r="ABU287" s="1">
        <v>66.11</v>
      </c>
      <c r="ABV287" s="1">
        <v>66.11</v>
      </c>
      <c r="ABW287" s="1">
        <v>66.11</v>
      </c>
      <c r="ABX287" s="1">
        <v>66.11</v>
      </c>
      <c r="ABY287" s="1">
        <v>66.11</v>
      </c>
      <c r="ABZ287" s="1">
        <v>66.11</v>
      </c>
      <c r="ACA287" s="1">
        <v>66.11</v>
      </c>
      <c r="ACB287" s="1">
        <v>66.11</v>
      </c>
      <c r="ACC287" s="1">
        <v>66.11</v>
      </c>
      <c r="ACD287" s="1">
        <v>66.11</v>
      </c>
      <c r="ACE287" s="1">
        <v>66.11</v>
      </c>
      <c r="ACF287" s="1">
        <v>66.11</v>
      </c>
      <c r="ACG287" s="1">
        <v>66.11</v>
      </c>
      <c r="ACH287" s="1">
        <v>66.11</v>
      </c>
      <c r="ACI287" s="1">
        <v>66.11</v>
      </c>
      <c r="ACJ287" s="1">
        <v>66.11</v>
      </c>
      <c r="ACK287" s="1">
        <v>66.11</v>
      </c>
      <c r="ACL287" s="1">
        <v>66.11</v>
      </c>
      <c r="ACM287" s="1">
        <v>66.11</v>
      </c>
      <c r="ACN287" s="1">
        <v>66.11</v>
      </c>
      <c r="ACO287" s="1">
        <v>66.11</v>
      </c>
      <c r="ACP287" s="1">
        <v>66.11</v>
      </c>
      <c r="ACQ287" s="1">
        <v>66.11</v>
      </c>
      <c r="ACR287" s="1">
        <v>66.11</v>
      </c>
      <c r="ACS287" s="1">
        <v>66.11</v>
      </c>
      <c r="ACT287" s="1">
        <v>66.11</v>
      </c>
      <c r="ACU287" s="1">
        <v>66.11</v>
      </c>
      <c r="ACV287" s="1">
        <v>66.11</v>
      </c>
      <c r="ACW287" s="1">
        <v>66.11</v>
      </c>
      <c r="ACX287" s="1">
        <v>66.11</v>
      </c>
      <c r="ACY287" s="1">
        <v>66.11</v>
      </c>
      <c r="ACZ287" s="1">
        <v>66.11</v>
      </c>
      <c r="ADA287" s="1">
        <v>66.11</v>
      </c>
      <c r="ADB287" s="1">
        <v>66.11</v>
      </c>
      <c r="ADC287" s="1">
        <v>66.11</v>
      </c>
      <c r="ADD287" s="1">
        <v>66.11</v>
      </c>
      <c r="ADE287" s="1">
        <v>66.11</v>
      </c>
      <c r="ADF287" s="1">
        <v>66.11</v>
      </c>
      <c r="ADG287" s="1">
        <v>66.11</v>
      </c>
      <c r="ADH287" s="1">
        <v>66.11</v>
      </c>
      <c r="ADI287" s="1">
        <v>66.11</v>
      </c>
      <c r="ADJ287" s="1">
        <v>66.11</v>
      </c>
      <c r="ADK287" s="1">
        <v>66.11</v>
      </c>
      <c r="ADL287" s="1">
        <v>66.11</v>
      </c>
      <c r="ADM287" s="1">
        <v>66.11</v>
      </c>
      <c r="ADN287" s="1">
        <v>66.11</v>
      </c>
      <c r="ADO287" s="1">
        <v>66.11</v>
      </c>
      <c r="ADP287" s="1">
        <v>66.11</v>
      </c>
      <c r="ADQ287" s="1">
        <v>66.11</v>
      </c>
      <c r="ADR287" s="1">
        <v>66.11</v>
      </c>
      <c r="ADS287" s="1">
        <v>66.11</v>
      </c>
      <c r="ADT287" s="1">
        <v>66.11</v>
      </c>
      <c r="ADU287" s="1">
        <v>66.11</v>
      </c>
      <c r="ADV287" s="1">
        <v>66.11</v>
      </c>
      <c r="ADW287" s="1">
        <v>66.11</v>
      </c>
      <c r="ADX287" s="1">
        <v>66.11</v>
      </c>
      <c r="ADY287" s="1">
        <v>66.11</v>
      </c>
      <c r="ADZ287" s="1">
        <v>66.11</v>
      </c>
      <c r="AEA287" s="1">
        <v>66.11</v>
      </c>
      <c r="AEB287" s="1">
        <v>66.11</v>
      </c>
      <c r="AEC287" s="1">
        <v>66.11</v>
      </c>
      <c r="AED287" s="1">
        <v>66.11</v>
      </c>
      <c r="AEE287" s="1">
        <v>66.11</v>
      </c>
      <c r="AEF287" s="1">
        <v>66.11</v>
      </c>
      <c r="AEG287" s="1">
        <v>66.11</v>
      </c>
      <c r="AEH287" s="1">
        <v>66.11</v>
      </c>
      <c r="AEI287" s="1">
        <v>66.11</v>
      </c>
      <c r="AEJ287" s="1">
        <v>66.11</v>
      </c>
      <c r="AEK287" s="1">
        <v>66.11</v>
      </c>
      <c r="AEL287" s="1">
        <v>66.11</v>
      </c>
      <c r="AEM287" s="1">
        <v>66.11</v>
      </c>
      <c r="AEN287" s="1">
        <v>66.11</v>
      </c>
      <c r="AEO287" s="1">
        <v>66.11</v>
      </c>
      <c r="AEP287" s="1">
        <v>66.11</v>
      </c>
      <c r="AEQ287" s="1">
        <v>66.11</v>
      </c>
      <c r="AER287" s="1">
        <v>66.11</v>
      </c>
      <c r="AES287" s="1">
        <v>66.11</v>
      </c>
      <c r="AET287" s="1">
        <v>66.11</v>
      </c>
      <c r="AEU287" s="1">
        <v>66.11</v>
      </c>
      <c r="AEV287" s="1">
        <v>66.11</v>
      </c>
      <c r="AEW287" s="1">
        <v>66.11</v>
      </c>
      <c r="AEX287" s="1">
        <v>66.11</v>
      </c>
      <c r="AEY287" s="1">
        <v>66.11</v>
      </c>
      <c r="AEZ287" s="1">
        <v>66.11</v>
      </c>
      <c r="AFA287" s="1">
        <v>66.11</v>
      </c>
      <c r="AFB287" s="1">
        <v>66.11</v>
      </c>
      <c r="AFC287" s="1">
        <v>66.11</v>
      </c>
      <c r="AFD287" s="1">
        <v>66.11</v>
      </c>
      <c r="AFE287" s="1">
        <v>66.11</v>
      </c>
      <c r="AFF287" s="1">
        <v>66.11</v>
      </c>
      <c r="AFG287" s="1">
        <v>66.11</v>
      </c>
      <c r="AFH287" s="1">
        <v>66.11</v>
      </c>
      <c r="AFI287" s="1">
        <v>66.11</v>
      </c>
      <c r="AFJ287" s="1">
        <v>66.11</v>
      </c>
      <c r="AFK287" s="1">
        <v>66.11</v>
      </c>
      <c r="AFL287" s="1">
        <v>66.11</v>
      </c>
      <c r="AFM287" s="1">
        <v>66.11</v>
      </c>
      <c r="AFN287" s="1">
        <v>66.11</v>
      </c>
      <c r="AFO287" s="1">
        <v>66.11</v>
      </c>
      <c r="AFP287" s="1">
        <v>66.11</v>
      </c>
      <c r="AFQ287" s="1">
        <v>66.11</v>
      </c>
      <c r="AFR287" s="1">
        <v>66.11</v>
      </c>
      <c r="AFS287" s="1">
        <v>66.11</v>
      </c>
      <c r="AFT287" s="1">
        <v>66.11</v>
      </c>
      <c r="AFU287" s="1">
        <v>66.11</v>
      </c>
      <c r="AFV287" s="1">
        <v>66.11</v>
      </c>
      <c r="AFW287" s="1">
        <v>66.11</v>
      </c>
      <c r="AFX287" s="1">
        <v>66.11</v>
      </c>
      <c r="AFY287" s="1">
        <v>66.11</v>
      </c>
      <c r="AFZ287" s="1">
        <v>66.11</v>
      </c>
      <c r="AGA287" s="1">
        <v>66.11</v>
      </c>
      <c r="AGB287" s="1">
        <v>66.11</v>
      </c>
      <c r="AGC287" s="1">
        <v>66.11</v>
      </c>
      <c r="AGD287" s="1">
        <v>66.11</v>
      </c>
      <c r="AGE287" s="1">
        <v>66.11</v>
      </c>
      <c r="AGF287" s="1">
        <v>66.11</v>
      </c>
      <c r="AGG287" s="1">
        <v>66.11</v>
      </c>
      <c r="AGH287" s="1">
        <v>66.11</v>
      </c>
      <c r="AGI287" s="1">
        <v>66.11</v>
      </c>
      <c r="AGJ287" s="1">
        <v>66.11</v>
      </c>
      <c r="AGK287" s="1">
        <v>66.11</v>
      </c>
      <c r="AGL287" s="1">
        <v>66.11</v>
      </c>
      <c r="AGM287" s="1">
        <v>66.11</v>
      </c>
      <c r="AGN287" s="1">
        <v>66.11</v>
      </c>
      <c r="AGO287" s="1">
        <v>66.11</v>
      </c>
      <c r="AGP287" s="1">
        <v>66.11</v>
      </c>
      <c r="AGQ287" s="1">
        <v>66.11</v>
      </c>
      <c r="AGR287" s="1">
        <v>66.11</v>
      </c>
      <c r="AGS287" s="1">
        <v>66.11</v>
      </c>
      <c r="AGT287" s="1">
        <v>66.11</v>
      </c>
      <c r="AGU287" s="1">
        <v>66.11</v>
      </c>
      <c r="AGV287" s="1">
        <v>66.11</v>
      </c>
      <c r="AGW287" s="1">
        <v>66.11</v>
      </c>
      <c r="AGX287" s="1">
        <v>66.11</v>
      </c>
      <c r="AGY287" s="1">
        <v>66.11</v>
      </c>
      <c r="AGZ287" s="1">
        <v>66.11</v>
      </c>
      <c r="AHA287" s="1">
        <v>66.11</v>
      </c>
      <c r="AHB287" s="1">
        <v>66.11</v>
      </c>
      <c r="AHC287" s="1">
        <v>66.11</v>
      </c>
      <c r="AHD287" s="1">
        <v>66.11</v>
      </c>
      <c r="AHE287" s="1">
        <v>66.11</v>
      </c>
      <c r="AHF287" s="1">
        <v>66.11</v>
      </c>
      <c r="AHG287" s="1">
        <v>66.11</v>
      </c>
      <c r="AHH287" s="1">
        <v>66.11</v>
      </c>
      <c r="AHI287" s="1">
        <v>66.11</v>
      </c>
      <c r="AHJ287" s="1">
        <v>66.11</v>
      </c>
      <c r="AHK287" s="1">
        <v>66.11</v>
      </c>
      <c r="AHL287" s="1">
        <v>66.11</v>
      </c>
      <c r="AHM287" s="1">
        <v>66.11</v>
      </c>
      <c r="AHN287" s="1">
        <v>66.11</v>
      </c>
      <c r="AHO287" s="1">
        <v>66.11</v>
      </c>
      <c r="AHP287" s="1">
        <v>66.11</v>
      </c>
      <c r="AHQ287" s="1">
        <v>66.11</v>
      </c>
    </row>
    <row r="288" spans="1:901" x14ac:dyDescent="0.3">
      <c r="A288" s="1">
        <v>288</v>
      </c>
      <c r="B288" s="16" t="s">
        <v>629</v>
      </c>
      <c r="C288" s="16" t="s">
        <v>630</v>
      </c>
      <c r="D288" s="14" t="s">
        <v>155</v>
      </c>
      <c r="E288" s="14">
        <v>45573</v>
      </c>
      <c r="F288" s="1">
        <v>434.26</v>
      </c>
      <c r="G288" s="1">
        <f t="shared" si="4"/>
        <v>440.05</v>
      </c>
      <c r="H288" s="1">
        <f>IFERROR(VLOOKUP(B288,PMS!$A$1:$G$2968,7,FALSE),"")</f>
        <v>8</v>
      </c>
      <c r="I288" s="1" t="str">
        <f>IFERROR(VLOOKUP(B288,PMS!$A$1:$AE$2968,31,FALSE),"")</f>
        <v>MST</v>
      </c>
      <c r="TQ288" s="1">
        <v>0.28999999999999998</v>
      </c>
      <c r="TR288" s="1">
        <v>0.28999999999999998</v>
      </c>
      <c r="TS288" s="1">
        <v>1.27</v>
      </c>
      <c r="TT288" s="1">
        <v>2.25</v>
      </c>
      <c r="TU288" s="1">
        <v>3.23</v>
      </c>
      <c r="TV288" s="1">
        <v>4.2</v>
      </c>
      <c r="TW288" s="1">
        <v>6.75</v>
      </c>
      <c r="TX288" s="1">
        <v>9.68</v>
      </c>
      <c r="TY288" s="1">
        <v>9.68</v>
      </c>
      <c r="TZ288" s="1">
        <v>12.61</v>
      </c>
      <c r="UA288" s="1">
        <v>15.55</v>
      </c>
      <c r="UB288" s="1">
        <v>19.95</v>
      </c>
      <c r="UC288" s="1">
        <v>27.77</v>
      </c>
      <c r="UD288" s="1">
        <v>35.6</v>
      </c>
      <c r="UE288" s="1">
        <v>43.42</v>
      </c>
      <c r="UF288" s="1">
        <v>43.42</v>
      </c>
      <c r="UG288" s="1">
        <v>51.24</v>
      </c>
      <c r="UH288" s="1">
        <v>64.540000000000006</v>
      </c>
      <c r="UI288" s="1">
        <v>79.209999999999994</v>
      </c>
      <c r="UJ288" s="1">
        <v>93.88</v>
      </c>
      <c r="UK288" s="1">
        <v>108.55</v>
      </c>
      <c r="UL288" s="1">
        <v>125.56</v>
      </c>
      <c r="UM288" s="1">
        <v>125.56</v>
      </c>
      <c r="UN288" s="1">
        <v>148.05000000000001</v>
      </c>
      <c r="UO288" s="1">
        <v>170.54</v>
      </c>
      <c r="UP288" s="1">
        <v>193.04</v>
      </c>
      <c r="UQ288" s="1">
        <v>215.53</v>
      </c>
      <c r="UR288" s="1">
        <v>238.02</v>
      </c>
      <c r="US288" s="1">
        <v>260.51</v>
      </c>
      <c r="UT288" s="1">
        <v>260.51</v>
      </c>
      <c r="UU288" s="1">
        <v>283</v>
      </c>
      <c r="UV288" s="1">
        <v>283</v>
      </c>
      <c r="UW288" s="1">
        <v>305.49</v>
      </c>
      <c r="UX288" s="1">
        <v>325.64</v>
      </c>
      <c r="UY288" s="1">
        <v>340.31</v>
      </c>
      <c r="UZ288" s="1">
        <v>354.98</v>
      </c>
      <c r="VA288" s="1">
        <v>354.98</v>
      </c>
      <c r="VB288" s="1">
        <v>369.64</v>
      </c>
      <c r="VC288" s="1">
        <v>384.31</v>
      </c>
      <c r="VD288" s="1">
        <v>393.5</v>
      </c>
      <c r="VE288" s="1">
        <v>401.33</v>
      </c>
      <c r="VF288" s="1">
        <v>409.15</v>
      </c>
      <c r="VG288" s="1">
        <v>416.97</v>
      </c>
      <c r="VH288" s="1">
        <v>416.97</v>
      </c>
      <c r="VI288" s="1">
        <v>423.33</v>
      </c>
      <c r="VJ288" s="1">
        <v>426.26</v>
      </c>
      <c r="VK288" s="1">
        <v>429.2</v>
      </c>
      <c r="VL288" s="1">
        <v>432.13</v>
      </c>
      <c r="VM288" s="1">
        <v>435.07</v>
      </c>
      <c r="VN288" s="1">
        <v>436.43</v>
      </c>
      <c r="VO288" s="1">
        <v>436.43</v>
      </c>
      <c r="VP288" s="1">
        <v>437.41</v>
      </c>
      <c r="VQ288" s="1">
        <v>438.39</v>
      </c>
      <c r="VR288" s="1">
        <v>439.37</v>
      </c>
      <c r="VS288" s="1">
        <v>440.05</v>
      </c>
      <c r="VT288" s="1">
        <v>440.05</v>
      </c>
      <c r="VU288" s="1">
        <v>440.05</v>
      </c>
      <c r="VV288" s="1">
        <v>440.05</v>
      </c>
      <c r="VW288" s="1">
        <v>440.05</v>
      </c>
      <c r="VX288" s="1">
        <v>440.05</v>
      </c>
      <c r="VY288" s="1">
        <v>440.05</v>
      </c>
      <c r="VZ288" s="1">
        <v>440.05</v>
      </c>
      <c r="WA288" s="1">
        <v>440.05</v>
      </c>
      <c r="WB288" s="1">
        <v>440.05</v>
      </c>
      <c r="WC288" s="1">
        <v>440.05</v>
      </c>
      <c r="WD288" s="1">
        <v>440.05</v>
      </c>
      <c r="WE288" s="1">
        <v>440.05</v>
      </c>
      <c r="WF288" s="1">
        <v>440.05</v>
      </c>
      <c r="WG288" s="1">
        <v>440.05</v>
      </c>
      <c r="WH288" s="1">
        <v>440.05</v>
      </c>
      <c r="WI288" s="1">
        <v>440.05</v>
      </c>
      <c r="WJ288" s="1">
        <v>440.05</v>
      </c>
      <c r="WK288" s="1">
        <v>440.05</v>
      </c>
      <c r="WL288" s="1">
        <v>440.05</v>
      </c>
      <c r="WM288" s="1">
        <v>440.05</v>
      </c>
      <c r="WN288" s="1">
        <v>440.05</v>
      </c>
      <c r="WO288" s="1">
        <v>440.05</v>
      </c>
      <c r="WP288" s="1">
        <v>440.05</v>
      </c>
      <c r="WQ288" s="1">
        <v>440.05</v>
      </c>
      <c r="WR288" s="1">
        <v>440.05</v>
      </c>
      <c r="WS288" s="1">
        <v>440.05</v>
      </c>
      <c r="WT288" s="1">
        <v>440.05</v>
      </c>
      <c r="WU288" s="1">
        <v>440.05</v>
      </c>
      <c r="WV288" s="1">
        <v>440.05</v>
      </c>
      <c r="WW288" s="1">
        <v>440.05</v>
      </c>
      <c r="WX288" s="1">
        <v>440.05</v>
      </c>
      <c r="WY288" s="1">
        <v>440.05</v>
      </c>
      <c r="WZ288" s="1">
        <v>440.05</v>
      </c>
      <c r="XA288" s="1">
        <v>440.05</v>
      </c>
      <c r="XB288" s="1">
        <v>440.05</v>
      </c>
      <c r="XC288" s="1">
        <v>440.05</v>
      </c>
      <c r="XD288" s="1">
        <v>440.05</v>
      </c>
      <c r="XE288" s="1">
        <v>440.05</v>
      </c>
      <c r="XF288" s="1">
        <v>440.05</v>
      </c>
      <c r="XG288" s="1">
        <v>440.05</v>
      </c>
      <c r="XH288" s="1">
        <v>440.05</v>
      </c>
      <c r="XI288" s="1">
        <v>440.05</v>
      </c>
      <c r="XJ288" s="1">
        <v>440.05</v>
      </c>
      <c r="XK288" s="1">
        <v>440.05</v>
      </c>
      <c r="XL288" s="1">
        <v>440.05</v>
      </c>
      <c r="XM288" s="1">
        <v>440.05</v>
      </c>
      <c r="XN288" s="1">
        <v>440.05</v>
      </c>
      <c r="XO288" s="1">
        <v>440.05</v>
      </c>
      <c r="XP288" s="1">
        <v>440.05</v>
      </c>
      <c r="XQ288" s="1">
        <v>440.05</v>
      </c>
      <c r="XR288" s="1">
        <v>440.05</v>
      </c>
      <c r="XS288" s="1">
        <v>440.05</v>
      </c>
      <c r="XT288" s="1">
        <v>440.05</v>
      </c>
      <c r="XU288" s="1">
        <v>440.05</v>
      </c>
      <c r="XV288" s="1">
        <v>440.05</v>
      </c>
      <c r="XW288" s="1">
        <v>440.05</v>
      </c>
      <c r="XX288" s="1">
        <v>440.05</v>
      </c>
      <c r="XY288" s="1">
        <v>440.05</v>
      </c>
      <c r="XZ288" s="1">
        <v>440.05</v>
      </c>
      <c r="YA288" s="1">
        <v>440.05</v>
      </c>
      <c r="YB288" s="1">
        <v>440.05</v>
      </c>
      <c r="YC288" s="1">
        <v>440.05</v>
      </c>
      <c r="YD288" s="1">
        <v>440.05</v>
      </c>
      <c r="YE288" s="1">
        <v>440.05</v>
      </c>
      <c r="YF288" s="1">
        <v>440.05</v>
      </c>
      <c r="YG288" s="1">
        <v>440.05</v>
      </c>
      <c r="YH288" s="1">
        <v>440.05</v>
      </c>
      <c r="YI288" s="1">
        <v>440.05</v>
      </c>
      <c r="YJ288" s="1">
        <v>440.05</v>
      </c>
      <c r="YK288" s="1">
        <v>440.05</v>
      </c>
      <c r="YL288" s="1">
        <v>440.05</v>
      </c>
      <c r="YM288" s="1">
        <v>440.05</v>
      </c>
      <c r="YN288" s="1">
        <v>440.05</v>
      </c>
      <c r="YO288" s="1">
        <v>440.05</v>
      </c>
      <c r="YP288" s="1">
        <v>440.05</v>
      </c>
      <c r="YQ288" s="1">
        <v>440.05</v>
      </c>
      <c r="YR288" s="1">
        <v>440.05</v>
      </c>
      <c r="YS288" s="1">
        <v>440.05</v>
      </c>
      <c r="YT288" s="1">
        <v>440.05</v>
      </c>
      <c r="YU288" s="1">
        <v>440.05</v>
      </c>
      <c r="YV288" s="1">
        <v>440.05</v>
      </c>
      <c r="YW288" s="1">
        <v>440.05</v>
      </c>
      <c r="YX288" s="1">
        <v>440.05</v>
      </c>
      <c r="YY288" s="1">
        <v>440.05</v>
      </c>
      <c r="YZ288" s="1">
        <v>440.05</v>
      </c>
      <c r="ZA288" s="1">
        <v>440.05</v>
      </c>
      <c r="ZB288" s="1">
        <v>440.05</v>
      </c>
      <c r="ZC288" s="1">
        <v>440.05</v>
      </c>
      <c r="ZD288" s="1">
        <v>440.05</v>
      </c>
      <c r="ZE288" s="1">
        <v>440.05</v>
      </c>
      <c r="ZF288" s="1">
        <v>440.05</v>
      </c>
      <c r="ZG288" s="1">
        <v>440.05</v>
      </c>
      <c r="ZH288" s="1">
        <v>440.05</v>
      </c>
      <c r="ZI288" s="1">
        <v>440.05</v>
      </c>
      <c r="ZJ288" s="1">
        <v>440.05</v>
      </c>
      <c r="ZK288" s="1">
        <v>440.05</v>
      </c>
      <c r="ZL288" s="1">
        <v>440.05</v>
      </c>
      <c r="ZM288" s="1">
        <v>440.05</v>
      </c>
      <c r="ZN288" s="1">
        <v>440.05</v>
      </c>
      <c r="ZO288" s="1">
        <v>440.05</v>
      </c>
      <c r="ZP288" s="1">
        <v>440.05</v>
      </c>
      <c r="ZQ288" s="1">
        <v>440.05</v>
      </c>
      <c r="ZR288" s="1">
        <v>440.05</v>
      </c>
      <c r="ZS288" s="1">
        <v>440.05</v>
      </c>
      <c r="ZT288" s="1">
        <v>440.05</v>
      </c>
      <c r="ZU288" s="1">
        <v>440.05</v>
      </c>
      <c r="ZV288" s="1">
        <v>440.05</v>
      </c>
      <c r="ZW288" s="1">
        <v>440.05</v>
      </c>
      <c r="ZX288" s="1">
        <v>440.05</v>
      </c>
      <c r="ZY288" s="1">
        <v>440.05</v>
      </c>
      <c r="ZZ288" s="1">
        <v>440.05</v>
      </c>
      <c r="AAA288" s="1">
        <v>440.05</v>
      </c>
      <c r="AAB288" s="1">
        <v>440.05</v>
      </c>
      <c r="AAC288" s="1">
        <v>440.05</v>
      </c>
      <c r="AAD288" s="1">
        <v>440.05</v>
      </c>
      <c r="AAE288" s="1">
        <v>440.05</v>
      </c>
      <c r="AAF288" s="1">
        <v>440.05</v>
      </c>
      <c r="AAG288" s="1">
        <v>440.05</v>
      </c>
      <c r="AAH288" s="1">
        <v>440.05</v>
      </c>
      <c r="AAI288" s="1">
        <v>440.05</v>
      </c>
      <c r="AAJ288" s="1">
        <v>440.05</v>
      </c>
      <c r="AAK288" s="1">
        <v>440.05</v>
      </c>
      <c r="AAL288" s="1">
        <v>440.05</v>
      </c>
      <c r="AAM288" s="1">
        <v>440.05</v>
      </c>
      <c r="AAN288" s="1">
        <v>440.05</v>
      </c>
      <c r="AAO288" s="1">
        <v>440.05</v>
      </c>
      <c r="AAP288" s="1">
        <v>440.05</v>
      </c>
      <c r="AAQ288" s="1">
        <v>440.05</v>
      </c>
      <c r="AAR288" s="1">
        <v>440.05</v>
      </c>
      <c r="AAS288" s="1">
        <v>440.05</v>
      </c>
      <c r="AAT288" s="1">
        <v>440.05</v>
      </c>
      <c r="AAU288" s="1">
        <v>440.05</v>
      </c>
      <c r="AAV288" s="1">
        <v>440.05</v>
      </c>
      <c r="AAW288" s="1">
        <v>440.05</v>
      </c>
      <c r="AAX288" s="1">
        <v>440.05</v>
      </c>
      <c r="AAY288" s="1">
        <v>440.05</v>
      </c>
      <c r="AAZ288" s="1">
        <v>440.05</v>
      </c>
      <c r="ABA288" s="1">
        <v>440.05</v>
      </c>
      <c r="ABB288" s="1">
        <v>440.05</v>
      </c>
      <c r="ABC288" s="1">
        <v>440.05</v>
      </c>
      <c r="ABD288" s="1">
        <v>440.05</v>
      </c>
      <c r="ABE288" s="1">
        <v>440.05</v>
      </c>
      <c r="ABF288" s="1">
        <v>440.05</v>
      </c>
      <c r="ABG288" s="1">
        <v>440.05</v>
      </c>
      <c r="ABH288" s="1">
        <v>440.05</v>
      </c>
      <c r="ABI288" s="1">
        <v>440.05</v>
      </c>
      <c r="ABJ288" s="1">
        <v>440.05</v>
      </c>
      <c r="ABK288" s="1">
        <v>440.05</v>
      </c>
      <c r="ABL288" s="1">
        <v>440.05</v>
      </c>
      <c r="ABM288" s="1">
        <v>440.05</v>
      </c>
      <c r="ABN288" s="1">
        <v>440.05</v>
      </c>
      <c r="ABO288" s="1">
        <v>440.05</v>
      </c>
      <c r="ABP288" s="1">
        <v>440.05</v>
      </c>
      <c r="ABQ288" s="1">
        <v>440.05</v>
      </c>
      <c r="ABR288" s="1">
        <v>440.05</v>
      </c>
      <c r="ABS288" s="1">
        <v>440.05</v>
      </c>
      <c r="ABT288" s="1">
        <v>440.05</v>
      </c>
      <c r="ABU288" s="1">
        <v>440.05</v>
      </c>
      <c r="ABV288" s="1">
        <v>440.05</v>
      </c>
      <c r="ABW288" s="1">
        <v>440.05</v>
      </c>
      <c r="ABX288" s="1">
        <v>440.05</v>
      </c>
      <c r="ABY288" s="1">
        <v>440.05</v>
      </c>
      <c r="ABZ288" s="1">
        <v>440.05</v>
      </c>
      <c r="ACA288" s="1">
        <v>440.05</v>
      </c>
      <c r="ACB288" s="1">
        <v>440.05</v>
      </c>
      <c r="ACC288" s="1">
        <v>440.05</v>
      </c>
      <c r="ACD288" s="1">
        <v>440.05</v>
      </c>
      <c r="ACE288" s="1">
        <v>440.05</v>
      </c>
      <c r="ACF288" s="1">
        <v>440.05</v>
      </c>
      <c r="ACG288" s="1">
        <v>440.05</v>
      </c>
      <c r="ACH288" s="1">
        <v>440.05</v>
      </c>
      <c r="ACI288" s="1">
        <v>440.05</v>
      </c>
      <c r="ACJ288" s="1">
        <v>440.05</v>
      </c>
      <c r="ACK288" s="1">
        <v>440.05</v>
      </c>
      <c r="ACL288" s="1">
        <v>440.05</v>
      </c>
      <c r="ACM288" s="1">
        <v>440.05</v>
      </c>
      <c r="ACN288" s="1">
        <v>440.05</v>
      </c>
      <c r="ACO288" s="1">
        <v>440.05</v>
      </c>
      <c r="ACP288" s="1">
        <v>440.05</v>
      </c>
      <c r="ACQ288" s="1">
        <v>440.05</v>
      </c>
      <c r="ACR288" s="1">
        <v>440.05</v>
      </c>
      <c r="ACS288" s="1">
        <v>440.05</v>
      </c>
      <c r="ACT288" s="1">
        <v>440.05</v>
      </c>
      <c r="ACU288" s="1">
        <v>440.05</v>
      </c>
      <c r="ACV288" s="1">
        <v>440.05</v>
      </c>
      <c r="ACW288" s="1">
        <v>440.05</v>
      </c>
      <c r="ACX288" s="1">
        <v>440.05</v>
      </c>
      <c r="ACY288" s="1">
        <v>440.05</v>
      </c>
      <c r="ACZ288" s="1">
        <v>440.05</v>
      </c>
      <c r="ADA288" s="1">
        <v>440.05</v>
      </c>
      <c r="ADB288" s="1">
        <v>440.05</v>
      </c>
      <c r="ADC288" s="1">
        <v>440.05</v>
      </c>
      <c r="ADD288" s="1">
        <v>440.05</v>
      </c>
      <c r="ADE288" s="1">
        <v>440.05</v>
      </c>
      <c r="ADF288" s="1">
        <v>440.05</v>
      </c>
      <c r="ADG288" s="1">
        <v>440.05</v>
      </c>
      <c r="ADH288" s="1">
        <v>440.05</v>
      </c>
      <c r="ADI288" s="1">
        <v>440.05</v>
      </c>
      <c r="ADJ288" s="1">
        <v>440.05</v>
      </c>
      <c r="ADK288" s="1">
        <v>440.05</v>
      </c>
      <c r="ADL288" s="1">
        <v>440.05</v>
      </c>
      <c r="ADM288" s="1">
        <v>440.05</v>
      </c>
      <c r="ADN288" s="1">
        <v>440.05</v>
      </c>
      <c r="ADO288" s="1">
        <v>440.05</v>
      </c>
      <c r="ADP288" s="1">
        <v>440.05</v>
      </c>
      <c r="ADQ288" s="1">
        <v>440.05</v>
      </c>
      <c r="ADR288" s="1">
        <v>440.05</v>
      </c>
      <c r="ADS288" s="1">
        <v>440.05</v>
      </c>
      <c r="ADT288" s="1">
        <v>440.05</v>
      </c>
      <c r="ADU288" s="1">
        <v>440.05</v>
      </c>
      <c r="ADV288" s="1">
        <v>440.05</v>
      </c>
      <c r="ADW288" s="1">
        <v>440.05</v>
      </c>
      <c r="ADX288" s="1">
        <v>440.05</v>
      </c>
      <c r="ADY288" s="1">
        <v>440.05</v>
      </c>
      <c r="ADZ288" s="1">
        <v>440.05</v>
      </c>
      <c r="AEA288" s="1">
        <v>440.05</v>
      </c>
      <c r="AEB288" s="1">
        <v>440.05</v>
      </c>
      <c r="AEC288" s="1">
        <v>440.05</v>
      </c>
      <c r="AED288" s="1">
        <v>440.05</v>
      </c>
      <c r="AEE288" s="1">
        <v>440.05</v>
      </c>
      <c r="AEF288" s="1">
        <v>440.05</v>
      </c>
      <c r="AEG288" s="1">
        <v>440.05</v>
      </c>
      <c r="AEH288" s="1">
        <v>440.05</v>
      </c>
      <c r="AEI288" s="1">
        <v>440.05</v>
      </c>
      <c r="AEJ288" s="1">
        <v>440.05</v>
      </c>
      <c r="AEK288" s="1">
        <v>440.05</v>
      </c>
      <c r="AEL288" s="1">
        <v>440.05</v>
      </c>
      <c r="AEM288" s="1">
        <v>440.05</v>
      </c>
      <c r="AEN288" s="1">
        <v>440.05</v>
      </c>
      <c r="AEO288" s="1">
        <v>440.05</v>
      </c>
      <c r="AEP288" s="1">
        <v>440.05</v>
      </c>
      <c r="AEQ288" s="1">
        <v>440.05</v>
      </c>
      <c r="AER288" s="1">
        <v>440.05</v>
      </c>
      <c r="AES288" s="1">
        <v>440.05</v>
      </c>
      <c r="AET288" s="1">
        <v>440.05</v>
      </c>
      <c r="AEU288" s="1">
        <v>440.05</v>
      </c>
      <c r="AEV288" s="1">
        <v>440.05</v>
      </c>
      <c r="AEW288" s="1">
        <v>440.05</v>
      </c>
      <c r="AEX288" s="1">
        <v>440.05</v>
      </c>
      <c r="AEY288" s="1">
        <v>440.05</v>
      </c>
      <c r="AEZ288" s="1">
        <v>440.05</v>
      </c>
      <c r="AFA288" s="1">
        <v>440.05</v>
      </c>
      <c r="AFB288" s="1">
        <v>440.05</v>
      </c>
      <c r="AFC288" s="1">
        <v>440.05</v>
      </c>
      <c r="AFD288" s="1">
        <v>440.05</v>
      </c>
      <c r="AFE288" s="1">
        <v>440.05</v>
      </c>
      <c r="AFF288" s="1">
        <v>440.05</v>
      </c>
      <c r="AFG288" s="1">
        <v>440.05</v>
      </c>
      <c r="AFH288" s="1">
        <v>440.05</v>
      </c>
      <c r="AFI288" s="1">
        <v>440.05</v>
      </c>
      <c r="AFJ288" s="1">
        <v>440.05</v>
      </c>
      <c r="AFK288" s="1">
        <v>440.05</v>
      </c>
      <c r="AFL288" s="1">
        <v>440.05</v>
      </c>
      <c r="AFM288" s="1">
        <v>440.05</v>
      </c>
      <c r="AFN288" s="1">
        <v>440.05</v>
      </c>
      <c r="AFO288" s="1">
        <v>440.05</v>
      </c>
      <c r="AFP288" s="1">
        <v>440.05</v>
      </c>
      <c r="AFQ288" s="1">
        <v>440.05</v>
      </c>
      <c r="AFR288" s="1">
        <v>440.05</v>
      </c>
      <c r="AFS288" s="1">
        <v>440.05</v>
      </c>
      <c r="AFT288" s="1">
        <v>440.05</v>
      </c>
      <c r="AFU288" s="1">
        <v>440.05</v>
      </c>
      <c r="AFV288" s="1">
        <v>440.05</v>
      </c>
      <c r="AFW288" s="1">
        <v>440.05</v>
      </c>
      <c r="AFX288" s="1">
        <v>440.05</v>
      </c>
      <c r="AFY288" s="1">
        <v>440.05</v>
      </c>
      <c r="AFZ288" s="1">
        <v>440.05</v>
      </c>
      <c r="AGA288" s="1">
        <v>440.05</v>
      </c>
      <c r="AGB288" s="1">
        <v>440.05</v>
      </c>
      <c r="AGC288" s="1">
        <v>440.05</v>
      </c>
      <c r="AGD288" s="1">
        <v>440.05</v>
      </c>
      <c r="AGE288" s="1">
        <v>440.05</v>
      </c>
      <c r="AGF288" s="1">
        <v>440.05</v>
      </c>
      <c r="AGG288" s="1">
        <v>440.05</v>
      </c>
      <c r="AGH288" s="1">
        <v>440.05</v>
      </c>
      <c r="AGI288" s="1">
        <v>440.05</v>
      </c>
      <c r="AGJ288" s="1">
        <v>440.05</v>
      </c>
      <c r="AGK288" s="1">
        <v>440.05</v>
      </c>
      <c r="AGL288" s="1">
        <v>440.05</v>
      </c>
      <c r="AGM288" s="1">
        <v>440.05</v>
      </c>
      <c r="AGN288" s="1">
        <v>440.05</v>
      </c>
      <c r="AGO288" s="1">
        <v>440.05</v>
      </c>
      <c r="AGP288" s="1">
        <v>440.05</v>
      </c>
      <c r="AGQ288" s="1">
        <v>440.05</v>
      </c>
      <c r="AGR288" s="1">
        <v>440.05</v>
      </c>
      <c r="AGS288" s="1">
        <v>440.05</v>
      </c>
      <c r="AGT288" s="1">
        <v>440.05</v>
      </c>
      <c r="AGU288" s="1">
        <v>440.05</v>
      </c>
      <c r="AGV288" s="1">
        <v>440.05</v>
      </c>
      <c r="AGW288" s="1">
        <v>440.05</v>
      </c>
      <c r="AGX288" s="1">
        <v>440.05</v>
      </c>
      <c r="AGY288" s="1">
        <v>440.05</v>
      </c>
      <c r="AGZ288" s="1">
        <v>440.05</v>
      </c>
      <c r="AHA288" s="1">
        <v>440.05</v>
      </c>
      <c r="AHB288" s="1">
        <v>440.05</v>
      </c>
      <c r="AHC288" s="1">
        <v>440.05</v>
      </c>
      <c r="AHD288" s="1">
        <v>440.05</v>
      </c>
      <c r="AHE288" s="1">
        <v>440.05</v>
      </c>
      <c r="AHF288" s="1">
        <v>440.05</v>
      </c>
      <c r="AHG288" s="1">
        <v>440.05</v>
      </c>
      <c r="AHH288" s="1">
        <v>440.05</v>
      </c>
      <c r="AHI288" s="1">
        <v>440.05</v>
      </c>
      <c r="AHJ288" s="1">
        <v>440.05</v>
      </c>
      <c r="AHK288" s="1">
        <v>440.05</v>
      </c>
      <c r="AHL288" s="1">
        <v>440.05</v>
      </c>
      <c r="AHM288" s="1">
        <v>440.05</v>
      </c>
      <c r="AHN288" s="1">
        <v>440.05</v>
      </c>
      <c r="AHO288" s="1">
        <v>440.05</v>
      </c>
      <c r="AHP288" s="1">
        <v>440.05</v>
      </c>
      <c r="AHQ288" s="1">
        <v>440.05</v>
      </c>
    </row>
    <row r="289" spans="1:901" x14ac:dyDescent="0.3">
      <c r="A289" s="1">
        <v>289</v>
      </c>
      <c r="B289" s="16" t="s">
        <v>631</v>
      </c>
      <c r="C289" s="16" t="s">
        <v>632</v>
      </c>
      <c r="D289" s="14" t="s">
        <v>155</v>
      </c>
      <c r="E289" s="14">
        <v>45573</v>
      </c>
      <c r="F289" s="1">
        <v>24432.3</v>
      </c>
      <c r="G289" s="1">
        <f t="shared" si="4"/>
        <v>24758.2</v>
      </c>
      <c r="H289" s="1">
        <f>IFERROR(VLOOKUP(B289,PMS!$A$1:$G$2968,7,FALSE),"")</f>
        <v>450</v>
      </c>
      <c r="I289" s="1" t="str">
        <f>IFERROR(VLOOKUP(B289,PMS!$A$1:$AE$2968,31,FALSE),"")</f>
        <v>MST</v>
      </c>
      <c r="TQ289" s="1">
        <v>16.510000000000002</v>
      </c>
      <c r="TR289" s="1">
        <v>16.510000000000002</v>
      </c>
      <c r="TS289" s="1">
        <v>71.52</v>
      </c>
      <c r="TT289" s="1">
        <v>126.54</v>
      </c>
      <c r="TU289" s="1">
        <v>181.56</v>
      </c>
      <c r="TV289" s="1">
        <v>236.58</v>
      </c>
      <c r="TW289" s="1">
        <v>379.63</v>
      </c>
      <c r="TX289" s="1">
        <v>544.67999999999995</v>
      </c>
      <c r="TY289" s="1">
        <v>544.67999999999995</v>
      </c>
      <c r="TZ289" s="1">
        <v>709.74</v>
      </c>
      <c r="UA289" s="1">
        <v>874.79</v>
      </c>
      <c r="UB289" s="1">
        <v>1122.3699999999999</v>
      </c>
      <c r="UC289" s="1">
        <v>1562.52</v>
      </c>
      <c r="UD289" s="1">
        <v>2002.66</v>
      </c>
      <c r="UE289" s="1">
        <v>2442.81</v>
      </c>
      <c r="UF289" s="1">
        <v>2442.81</v>
      </c>
      <c r="UG289" s="1">
        <v>2882.95</v>
      </c>
      <c r="UH289" s="1">
        <v>3631.2</v>
      </c>
      <c r="UI289" s="1">
        <v>4456.4799999999996</v>
      </c>
      <c r="UJ289" s="1">
        <v>5281.75</v>
      </c>
      <c r="UK289" s="1">
        <v>6107.02</v>
      </c>
      <c r="UL289" s="1">
        <v>7064.34</v>
      </c>
      <c r="UM289" s="1">
        <v>7064.34</v>
      </c>
      <c r="UN289" s="1">
        <v>8329.76</v>
      </c>
      <c r="UO289" s="1">
        <v>9595.18</v>
      </c>
      <c r="UP289" s="1">
        <v>10860.6</v>
      </c>
      <c r="UQ289" s="1">
        <v>12126.02</v>
      </c>
      <c r="UR289" s="1">
        <v>13391.44</v>
      </c>
      <c r="US289" s="1">
        <v>14656.85</v>
      </c>
      <c r="UT289" s="1">
        <v>14656.85</v>
      </c>
      <c r="UU289" s="1">
        <v>15922.27</v>
      </c>
      <c r="UV289" s="1">
        <v>15922.27</v>
      </c>
      <c r="UW289" s="1">
        <v>17187.689999999999</v>
      </c>
      <c r="UX289" s="1">
        <v>18321.07</v>
      </c>
      <c r="UY289" s="1">
        <v>19146.34</v>
      </c>
      <c r="UZ289" s="1">
        <v>19971.62</v>
      </c>
      <c r="VA289" s="1">
        <v>19971.62</v>
      </c>
      <c r="VB289" s="1">
        <v>20796.89</v>
      </c>
      <c r="VC289" s="1">
        <v>21622.16</v>
      </c>
      <c r="VD289" s="1">
        <v>22139.33</v>
      </c>
      <c r="VE289" s="1">
        <v>22579.48</v>
      </c>
      <c r="VF289" s="1">
        <v>23019.62</v>
      </c>
      <c r="VG289" s="1">
        <v>23459.77</v>
      </c>
      <c r="VH289" s="1">
        <v>23459.77</v>
      </c>
      <c r="VI289" s="1">
        <v>23817.39</v>
      </c>
      <c r="VJ289" s="1">
        <v>23982.44</v>
      </c>
      <c r="VK289" s="1">
        <v>24147.5</v>
      </c>
      <c r="VL289" s="1">
        <v>24312.55</v>
      </c>
      <c r="VM289" s="1">
        <v>24477.61</v>
      </c>
      <c r="VN289" s="1">
        <v>24554.63</v>
      </c>
      <c r="VO289" s="1">
        <v>24554.63</v>
      </c>
      <c r="VP289" s="1">
        <v>24609.65</v>
      </c>
      <c r="VQ289" s="1">
        <v>24664.67</v>
      </c>
      <c r="VR289" s="1">
        <v>24719.69</v>
      </c>
      <c r="VS289" s="1">
        <v>24758.2</v>
      </c>
      <c r="VT289" s="1">
        <v>24758.2</v>
      </c>
      <c r="VU289" s="1">
        <v>24758.2</v>
      </c>
      <c r="VV289" s="1">
        <v>24758.2</v>
      </c>
      <c r="VW289" s="1">
        <v>24758.2</v>
      </c>
      <c r="VX289" s="1">
        <v>24758.2</v>
      </c>
      <c r="VY289" s="1">
        <v>24758.2</v>
      </c>
      <c r="VZ289" s="1">
        <v>24758.2</v>
      </c>
      <c r="WA289" s="1">
        <v>24758.2</v>
      </c>
      <c r="WB289" s="1">
        <v>24758.2</v>
      </c>
      <c r="WC289" s="1">
        <v>24758.2</v>
      </c>
      <c r="WD289" s="1">
        <v>24758.2</v>
      </c>
      <c r="WE289" s="1">
        <v>24758.2</v>
      </c>
      <c r="WF289" s="1">
        <v>24758.2</v>
      </c>
      <c r="WG289" s="1">
        <v>24758.2</v>
      </c>
      <c r="WH289" s="1">
        <v>24758.2</v>
      </c>
      <c r="WI289" s="1">
        <v>24758.2</v>
      </c>
      <c r="WJ289" s="1">
        <v>24758.2</v>
      </c>
      <c r="WK289" s="1">
        <v>24758.2</v>
      </c>
      <c r="WL289" s="1">
        <v>24758.2</v>
      </c>
      <c r="WM289" s="1">
        <v>24758.2</v>
      </c>
      <c r="WN289" s="1">
        <v>24758.2</v>
      </c>
      <c r="WO289" s="1">
        <v>24758.2</v>
      </c>
      <c r="WP289" s="1">
        <v>24758.2</v>
      </c>
      <c r="WQ289" s="1">
        <v>24758.2</v>
      </c>
      <c r="WR289" s="1">
        <v>24758.2</v>
      </c>
      <c r="WS289" s="1">
        <v>24758.2</v>
      </c>
      <c r="WT289" s="1">
        <v>24758.2</v>
      </c>
      <c r="WU289" s="1">
        <v>24758.2</v>
      </c>
      <c r="WV289" s="1">
        <v>24758.2</v>
      </c>
      <c r="WW289" s="1">
        <v>24758.2</v>
      </c>
      <c r="WX289" s="1">
        <v>24758.2</v>
      </c>
      <c r="WY289" s="1">
        <v>24758.2</v>
      </c>
      <c r="WZ289" s="1">
        <v>24758.2</v>
      </c>
      <c r="XA289" s="1">
        <v>24758.2</v>
      </c>
      <c r="XB289" s="1">
        <v>24758.2</v>
      </c>
      <c r="XC289" s="1">
        <v>24758.2</v>
      </c>
      <c r="XD289" s="1">
        <v>24758.2</v>
      </c>
      <c r="XE289" s="1">
        <v>24758.2</v>
      </c>
      <c r="XF289" s="1">
        <v>24758.2</v>
      </c>
      <c r="XG289" s="1">
        <v>24758.2</v>
      </c>
      <c r="XH289" s="1">
        <v>24758.2</v>
      </c>
      <c r="XI289" s="1">
        <v>24758.2</v>
      </c>
      <c r="XJ289" s="1">
        <v>24758.2</v>
      </c>
      <c r="XK289" s="1">
        <v>24758.2</v>
      </c>
      <c r="XL289" s="1">
        <v>24758.2</v>
      </c>
      <c r="XM289" s="1">
        <v>24758.2</v>
      </c>
      <c r="XN289" s="1">
        <v>24758.2</v>
      </c>
      <c r="XO289" s="1">
        <v>24758.2</v>
      </c>
      <c r="XP289" s="1">
        <v>24758.2</v>
      </c>
      <c r="XQ289" s="1">
        <v>24758.2</v>
      </c>
      <c r="XR289" s="1">
        <v>24758.2</v>
      </c>
      <c r="XS289" s="1">
        <v>24758.2</v>
      </c>
      <c r="XT289" s="1">
        <v>24758.2</v>
      </c>
      <c r="XU289" s="1">
        <v>24758.2</v>
      </c>
      <c r="XV289" s="1">
        <v>24758.2</v>
      </c>
      <c r="XW289" s="1">
        <v>24758.2</v>
      </c>
      <c r="XX289" s="1">
        <v>24758.2</v>
      </c>
      <c r="XY289" s="1">
        <v>24758.2</v>
      </c>
      <c r="XZ289" s="1">
        <v>24758.2</v>
      </c>
      <c r="YA289" s="1">
        <v>24758.2</v>
      </c>
      <c r="YB289" s="1">
        <v>24758.2</v>
      </c>
      <c r="YC289" s="1">
        <v>24758.2</v>
      </c>
      <c r="YD289" s="1">
        <v>24758.2</v>
      </c>
      <c r="YE289" s="1">
        <v>24758.2</v>
      </c>
      <c r="YF289" s="1">
        <v>24758.2</v>
      </c>
      <c r="YG289" s="1">
        <v>24758.2</v>
      </c>
      <c r="YH289" s="1">
        <v>24758.2</v>
      </c>
      <c r="YI289" s="1">
        <v>24758.2</v>
      </c>
      <c r="YJ289" s="1">
        <v>24758.2</v>
      </c>
      <c r="YK289" s="1">
        <v>24758.2</v>
      </c>
      <c r="YL289" s="1">
        <v>24758.2</v>
      </c>
      <c r="YM289" s="1">
        <v>24758.2</v>
      </c>
      <c r="YN289" s="1">
        <v>24758.2</v>
      </c>
      <c r="YO289" s="1">
        <v>24758.2</v>
      </c>
      <c r="YP289" s="1">
        <v>24758.2</v>
      </c>
      <c r="YQ289" s="1">
        <v>24758.2</v>
      </c>
      <c r="YR289" s="1">
        <v>24758.2</v>
      </c>
      <c r="YS289" s="1">
        <v>24758.2</v>
      </c>
      <c r="YT289" s="1">
        <v>24758.2</v>
      </c>
      <c r="YU289" s="1">
        <v>24758.2</v>
      </c>
      <c r="YV289" s="1">
        <v>24758.2</v>
      </c>
      <c r="YW289" s="1">
        <v>24758.2</v>
      </c>
      <c r="YX289" s="1">
        <v>24758.2</v>
      </c>
      <c r="YY289" s="1">
        <v>24758.2</v>
      </c>
      <c r="YZ289" s="1">
        <v>24758.2</v>
      </c>
      <c r="ZA289" s="1">
        <v>24758.2</v>
      </c>
      <c r="ZB289" s="1">
        <v>24758.2</v>
      </c>
      <c r="ZC289" s="1">
        <v>24758.2</v>
      </c>
      <c r="ZD289" s="1">
        <v>24758.2</v>
      </c>
      <c r="ZE289" s="1">
        <v>24758.2</v>
      </c>
      <c r="ZF289" s="1">
        <v>24758.2</v>
      </c>
      <c r="ZG289" s="1">
        <v>24758.2</v>
      </c>
      <c r="ZH289" s="1">
        <v>24758.2</v>
      </c>
      <c r="ZI289" s="1">
        <v>24758.2</v>
      </c>
      <c r="ZJ289" s="1">
        <v>24758.2</v>
      </c>
      <c r="ZK289" s="1">
        <v>24758.2</v>
      </c>
      <c r="ZL289" s="1">
        <v>24758.2</v>
      </c>
      <c r="ZM289" s="1">
        <v>24758.2</v>
      </c>
      <c r="ZN289" s="1">
        <v>24758.2</v>
      </c>
      <c r="ZO289" s="1">
        <v>24758.2</v>
      </c>
      <c r="ZP289" s="1">
        <v>24758.2</v>
      </c>
      <c r="ZQ289" s="1">
        <v>24758.2</v>
      </c>
      <c r="ZR289" s="1">
        <v>24758.2</v>
      </c>
      <c r="ZS289" s="1">
        <v>24758.2</v>
      </c>
      <c r="ZT289" s="1">
        <v>24758.2</v>
      </c>
      <c r="ZU289" s="1">
        <v>24758.2</v>
      </c>
      <c r="ZV289" s="1">
        <v>24758.2</v>
      </c>
      <c r="ZW289" s="1">
        <v>24758.2</v>
      </c>
      <c r="ZX289" s="1">
        <v>24758.2</v>
      </c>
      <c r="ZY289" s="1">
        <v>24758.2</v>
      </c>
      <c r="ZZ289" s="1">
        <v>24758.2</v>
      </c>
      <c r="AAA289" s="1">
        <v>24758.2</v>
      </c>
      <c r="AAB289" s="1">
        <v>24758.2</v>
      </c>
      <c r="AAC289" s="1">
        <v>24758.2</v>
      </c>
      <c r="AAD289" s="1">
        <v>24758.2</v>
      </c>
      <c r="AAE289" s="1">
        <v>24758.2</v>
      </c>
      <c r="AAF289" s="1">
        <v>24758.2</v>
      </c>
      <c r="AAG289" s="1">
        <v>24758.2</v>
      </c>
      <c r="AAH289" s="1">
        <v>24758.2</v>
      </c>
      <c r="AAI289" s="1">
        <v>24758.2</v>
      </c>
      <c r="AAJ289" s="1">
        <v>24758.2</v>
      </c>
      <c r="AAK289" s="1">
        <v>24758.2</v>
      </c>
      <c r="AAL289" s="1">
        <v>24758.2</v>
      </c>
      <c r="AAM289" s="1">
        <v>24758.2</v>
      </c>
      <c r="AAN289" s="1">
        <v>24758.2</v>
      </c>
      <c r="AAO289" s="1">
        <v>24758.2</v>
      </c>
      <c r="AAP289" s="1">
        <v>24758.2</v>
      </c>
      <c r="AAQ289" s="1">
        <v>24758.2</v>
      </c>
      <c r="AAR289" s="1">
        <v>24758.2</v>
      </c>
      <c r="AAS289" s="1">
        <v>24758.2</v>
      </c>
      <c r="AAT289" s="1">
        <v>24758.2</v>
      </c>
      <c r="AAU289" s="1">
        <v>24758.2</v>
      </c>
      <c r="AAV289" s="1">
        <v>24758.2</v>
      </c>
      <c r="AAW289" s="1">
        <v>24758.2</v>
      </c>
      <c r="AAX289" s="1">
        <v>24758.2</v>
      </c>
      <c r="AAY289" s="1">
        <v>24758.2</v>
      </c>
      <c r="AAZ289" s="1">
        <v>24758.2</v>
      </c>
      <c r="ABA289" s="1">
        <v>24758.2</v>
      </c>
      <c r="ABB289" s="1">
        <v>24758.2</v>
      </c>
      <c r="ABC289" s="1">
        <v>24758.2</v>
      </c>
      <c r="ABD289" s="1">
        <v>24758.2</v>
      </c>
      <c r="ABE289" s="1">
        <v>24758.2</v>
      </c>
      <c r="ABF289" s="1">
        <v>24758.2</v>
      </c>
      <c r="ABG289" s="1">
        <v>24758.2</v>
      </c>
      <c r="ABH289" s="1">
        <v>24758.2</v>
      </c>
      <c r="ABI289" s="1">
        <v>24758.2</v>
      </c>
      <c r="ABJ289" s="1">
        <v>24758.2</v>
      </c>
      <c r="ABK289" s="1">
        <v>24758.2</v>
      </c>
      <c r="ABL289" s="1">
        <v>24758.2</v>
      </c>
      <c r="ABM289" s="1">
        <v>24758.2</v>
      </c>
      <c r="ABN289" s="1">
        <v>24758.2</v>
      </c>
      <c r="ABO289" s="1">
        <v>24758.2</v>
      </c>
      <c r="ABP289" s="1">
        <v>24758.2</v>
      </c>
      <c r="ABQ289" s="1">
        <v>24758.2</v>
      </c>
      <c r="ABR289" s="1">
        <v>24758.2</v>
      </c>
      <c r="ABS289" s="1">
        <v>24758.2</v>
      </c>
      <c r="ABT289" s="1">
        <v>24758.2</v>
      </c>
      <c r="ABU289" s="1">
        <v>24758.2</v>
      </c>
      <c r="ABV289" s="1">
        <v>24758.2</v>
      </c>
      <c r="ABW289" s="1">
        <v>24758.2</v>
      </c>
      <c r="ABX289" s="1">
        <v>24758.2</v>
      </c>
      <c r="ABY289" s="1">
        <v>24758.2</v>
      </c>
      <c r="ABZ289" s="1">
        <v>24758.2</v>
      </c>
      <c r="ACA289" s="1">
        <v>24758.2</v>
      </c>
      <c r="ACB289" s="1">
        <v>24758.2</v>
      </c>
      <c r="ACC289" s="1">
        <v>24758.2</v>
      </c>
      <c r="ACD289" s="1">
        <v>24758.2</v>
      </c>
      <c r="ACE289" s="1">
        <v>24758.2</v>
      </c>
      <c r="ACF289" s="1">
        <v>24758.2</v>
      </c>
      <c r="ACG289" s="1">
        <v>24758.2</v>
      </c>
      <c r="ACH289" s="1">
        <v>24758.2</v>
      </c>
      <c r="ACI289" s="1">
        <v>24758.2</v>
      </c>
      <c r="ACJ289" s="1">
        <v>24758.2</v>
      </c>
      <c r="ACK289" s="1">
        <v>24758.2</v>
      </c>
      <c r="ACL289" s="1">
        <v>24758.2</v>
      </c>
      <c r="ACM289" s="1">
        <v>24758.2</v>
      </c>
      <c r="ACN289" s="1">
        <v>24758.2</v>
      </c>
      <c r="ACO289" s="1">
        <v>24758.2</v>
      </c>
      <c r="ACP289" s="1">
        <v>24758.2</v>
      </c>
      <c r="ACQ289" s="1">
        <v>24758.2</v>
      </c>
      <c r="ACR289" s="1">
        <v>24758.2</v>
      </c>
      <c r="ACS289" s="1">
        <v>24758.2</v>
      </c>
      <c r="ACT289" s="1">
        <v>24758.2</v>
      </c>
      <c r="ACU289" s="1">
        <v>24758.2</v>
      </c>
      <c r="ACV289" s="1">
        <v>24758.2</v>
      </c>
      <c r="ACW289" s="1">
        <v>24758.2</v>
      </c>
      <c r="ACX289" s="1">
        <v>24758.2</v>
      </c>
      <c r="ACY289" s="1">
        <v>24758.2</v>
      </c>
      <c r="ACZ289" s="1">
        <v>24758.2</v>
      </c>
      <c r="ADA289" s="1">
        <v>24758.2</v>
      </c>
      <c r="ADB289" s="1">
        <v>24758.2</v>
      </c>
      <c r="ADC289" s="1">
        <v>24758.2</v>
      </c>
      <c r="ADD289" s="1">
        <v>24758.2</v>
      </c>
      <c r="ADE289" s="1">
        <v>24758.2</v>
      </c>
      <c r="ADF289" s="1">
        <v>24758.2</v>
      </c>
      <c r="ADG289" s="1">
        <v>24758.2</v>
      </c>
      <c r="ADH289" s="1">
        <v>24758.2</v>
      </c>
      <c r="ADI289" s="1">
        <v>24758.2</v>
      </c>
      <c r="ADJ289" s="1">
        <v>24758.2</v>
      </c>
      <c r="ADK289" s="1">
        <v>24758.2</v>
      </c>
      <c r="ADL289" s="1">
        <v>24758.2</v>
      </c>
      <c r="ADM289" s="1">
        <v>24758.2</v>
      </c>
      <c r="ADN289" s="1">
        <v>24758.2</v>
      </c>
      <c r="ADO289" s="1">
        <v>24758.2</v>
      </c>
      <c r="ADP289" s="1">
        <v>24758.2</v>
      </c>
      <c r="ADQ289" s="1">
        <v>24758.2</v>
      </c>
      <c r="ADR289" s="1">
        <v>24758.2</v>
      </c>
      <c r="ADS289" s="1">
        <v>24758.2</v>
      </c>
      <c r="ADT289" s="1">
        <v>24758.2</v>
      </c>
      <c r="ADU289" s="1">
        <v>24758.2</v>
      </c>
      <c r="ADV289" s="1">
        <v>24758.2</v>
      </c>
      <c r="ADW289" s="1">
        <v>24758.2</v>
      </c>
      <c r="ADX289" s="1">
        <v>24758.2</v>
      </c>
      <c r="ADY289" s="1">
        <v>24758.2</v>
      </c>
      <c r="ADZ289" s="1">
        <v>24758.2</v>
      </c>
      <c r="AEA289" s="1">
        <v>24758.2</v>
      </c>
      <c r="AEB289" s="1">
        <v>24758.2</v>
      </c>
      <c r="AEC289" s="1">
        <v>24758.2</v>
      </c>
      <c r="AED289" s="1">
        <v>24758.2</v>
      </c>
      <c r="AEE289" s="1">
        <v>24758.2</v>
      </c>
      <c r="AEF289" s="1">
        <v>24758.2</v>
      </c>
      <c r="AEG289" s="1">
        <v>24758.2</v>
      </c>
      <c r="AEH289" s="1">
        <v>24758.2</v>
      </c>
      <c r="AEI289" s="1">
        <v>24758.2</v>
      </c>
      <c r="AEJ289" s="1">
        <v>24758.2</v>
      </c>
      <c r="AEK289" s="1">
        <v>24758.2</v>
      </c>
      <c r="AEL289" s="1">
        <v>24758.2</v>
      </c>
      <c r="AEM289" s="1">
        <v>24758.2</v>
      </c>
      <c r="AEN289" s="1">
        <v>24758.2</v>
      </c>
      <c r="AEO289" s="1">
        <v>24758.2</v>
      </c>
      <c r="AEP289" s="1">
        <v>24758.2</v>
      </c>
      <c r="AEQ289" s="1">
        <v>24758.2</v>
      </c>
      <c r="AER289" s="1">
        <v>24758.2</v>
      </c>
      <c r="AES289" s="1">
        <v>24758.2</v>
      </c>
      <c r="AET289" s="1">
        <v>24758.2</v>
      </c>
      <c r="AEU289" s="1">
        <v>24758.2</v>
      </c>
      <c r="AEV289" s="1">
        <v>24758.2</v>
      </c>
      <c r="AEW289" s="1">
        <v>24758.2</v>
      </c>
      <c r="AEX289" s="1">
        <v>24758.2</v>
      </c>
      <c r="AEY289" s="1">
        <v>24758.2</v>
      </c>
      <c r="AEZ289" s="1">
        <v>24758.2</v>
      </c>
      <c r="AFA289" s="1">
        <v>24758.2</v>
      </c>
      <c r="AFB289" s="1">
        <v>24758.2</v>
      </c>
      <c r="AFC289" s="1">
        <v>24758.2</v>
      </c>
      <c r="AFD289" s="1">
        <v>24758.2</v>
      </c>
      <c r="AFE289" s="1">
        <v>24758.2</v>
      </c>
      <c r="AFF289" s="1">
        <v>24758.2</v>
      </c>
      <c r="AFG289" s="1">
        <v>24758.2</v>
      </c>
      <c r="AFH289" s="1">
        <v>24758.2</v>
      </c>
      <c r="AFI289" s="1">
        <v>24758.2</v>
      </c>
      <c r="AFJ289" s="1">
        <v>24758.2</v>
      </c>
      <c r="AFK289" s="1">
        <v>24758.2</v>
      </c>
      <c r="AFL289" s="1">
        <v>24758.2</v>
      </c>
      <c r="AFM289" s="1">
        <v>24758.2</v>
      </c>
      <c r="AFN289" s="1">
        <v>24758.2</v>
      </c>
      <c r="AFO289" s="1">
        <v>24758.2</v>
      </c>
      <c r="AFP289" s="1">
        <v>24758.2</v>
      </c>
      <c r="AFQ289" s="1">
        <v>24758.2</v>
      </c>
      <c r="AFR289" s="1">
        <v>24758.2</v>
      </c>
      <c r="AFS289" s="1">
        <v>24758.2</v>
      </c>
      <c r="AFT289" s="1">
        <v>24758.2</v>
      </c>
      <c r="AFU289" s="1">
        <v>24758.2</v>
      </c>
      <c r="AFV289" s="1">
        <v>24758.2</v>
      </c>
      <c r="AFW289" s="1">
        <v>24758.2</v>
      </c>
      <c r="AFX289" s="1">
        <v>24758.2</v>
      </c>
      <c r="AFY289" s="1">
        <v>24758.2</v>
      </c>
      <c r="AFZ289" s="1">
        <v>24758.2</v>
      </c>
      <c r="AGA289" s="1">
        <v>24758.2</v>
      </c>
      <c r="AGB289" s="1">
        <v>24758.2</v>
      </c>
      <c r="AGC289" s="1">
        <v>24758.2</v>
      </c>
      <c r="AGD289" s="1">
        <v>24758.2</v>
      </c>
      <c r="AGE289" s="1">
        <v>24758.2</v>
      </c>
      <c r="AGF289" s="1">
        <v>24758.2</v>
      </c>
      <c r="AGG289" s="1">
        <v>24758.2</v>
      </c>
      <c r="AGH289" s="1">
        <v>24758.2</v>
      </c>
      <c r="AGI289" s="1">
        <v>24758.2</v>
      </c>
      <c r="AGJ289" s="1">
        <v>24758.2</v>
      </c>
      <c r="AGK289" s="1">
        <v>24758.2</v>
      </c>
      <c r="AGL289" s="1">
        <v>24758.2</v>
      </c>
      <c r="AGM289" s="1">
        <v>24758.2</v>
      </c>
      <c r="AGN289" s="1">
        <v>24758.2</v>
      </c>
      <c r="AGO289" s="1">
        <v>24758.2</v>
      </c>
      <c r="AGP289" s="1">
        <v>24758.2</v>
      </c>
      <c r="AGQ289" s="1">
        <v>24758.2</v>
      </c>
      <c r="AGR289" s="1">
        <v>24758.2</v>
      </c>
      <c r="AGS289" s="1">
        <v>24758.2</v>
      </c>
      <c r="AGT289" s="1">
        <v>24758.2</v>
      </c>
      <c r="AGU289" s="1">
        <v>24758.2</v>
      </c>
      <c r="AGV289" s="1">
        <v>24758.2</v>
      </c>
      <c r="AGW289" s="1">
        <v>24758.2</v>
      </c>
      <c r="AGX289" s="1">
        <v>24758.2</v>
      </c>
      <c r="AGY289" s="1">
        <v>24758.2</v>
      </c>
      <c r="AGZ289" s="1">
        <v>24758.2</v>
      </c>
      <c r="AHA289" s="1">
        <v>24758.2</v>
      </c>
      <c r="AHB289" s="1">
        <v>24758.2</v>
      </c>
      <c r="AHC289" s="1">
        <v>24758.2</v>
      </c>
      <c r="AHD289" s="1">
        <v>24758.2</v>
      </c>
      <c r="AHE289" s="1">
        <v>24758.2</v>
      </c>
      <c r="AHF289" s="1">
        <v>24758.2</v>
      </c>
      <c r="AHG289" s="1">
        <v>24758.2</v>
      </c>
      <c r="AHH289" s="1">
        <v>24758.2</v>
      </c>
      <c r="AHI289" s="1">
        <v>24758.2</v>
      </c>
      <c r="AHJ289" s="1">
        <v>24758.2</v>
      </c>
      <c r="AHK289" s="1">
        <v>24758.2</v>
      </c>
      <c r="AHL289" s="1">
        <v>24758.2</v>
      </c>
      <c r="AHM289" s="1">
        <v>24758.2</v>
      </c>
      <c r="AHN289" s="1">
        <v>24758.2</v>
      </c>
      <c r="AHO289" s="1">
        <v>24758.2</v>
      </c>
      <c r="AHP289" s="1">
        <v>24758.2</v>
      </c>
      <c r="AHQ289" s="1">
        <v>24758.2</v>
      </c>
    </row>
    <row r="290" spans="1:901" x14ac:dyDescent="0.3">
      <c r="A290" s="1">
        <v>290</v>
      </c>
      <c r="B290" s="16" t="s">
        <v>633</v>
      </c>
      <c r="C290" s="16" t="s">
        <v>634</v>
      </c>
      <c r="D290" s="14" t="s">
        <v>577</v>
      </c>
      <c r="E290" s="14">
        <v>45573</v>
      </c>
      <c r="F290" s="1">
        <v>1628.8</v>
      </c>
      <c r="G290" s="1">
        <f t="shared" si="4"/>
        <v>1650.53</v>
      </c>
      <c r="H290" s="1">
        <f>IFERROR(VLOOKUP(B290,PMS!$A$1:$G$2968,7,FALSE),"")</f>
        <v>30</v>
      </c>
      <c r="I290" s="1" t="str">
        <f>IFERROR(VLOOKUP(B290,PMS!$A$1:$AE$2968,31,FALSE),"")</f>
        <v>MST</v>
      </c>
      <c r="TW290" s="1">
        <v>1.24</v>
      </c>
      <c r="TX290" s="1">
        <v>5.36</v>
      </c>
      <c r="TY290" s="1">
        <v>5.36</v>
      </c>
      <c r="TZ290" s="1">
        <v>9.49</v>
      </c>
      <c r="UA290" s="1">
        <v>13.62</v>
      </c>
      <c r="UB290" s="1">
        <v>20.22</v>
      </c>
      <c r="UC290" s="1">
        <v>32.6</v>
      </c>
      <c r="UD290" s="1">
        <v>44.98</v>
      </c>
      <c r="UE290" s="1">
        <v>57.36</v>
      </c>
      <c r="UF290" s="1">
        <v>57.36</v>
      </c>
      <c r="UG290" s="1">
        <v>75.92</v>
      </c>
      <c r="UH290" s="1">
        <v>108.93</v>
      </c>
      <c r="UI290" s="1">
        <v>141.94999999999999</v>
      </c>
      <c r="UJ290" s="1">
        <v>174.96</v>
      </c>
      <c r="UK290" s="1">
        <v>216.63</v>
      </c>
      <c r="UL290" s="1">
        <v>278.52999999999997</v>
      </c>
      <c r="UM290" s="1">
        <v>278.52999999999997</v>
      </c>
      <c r="UN290" s="1">
        <v>340.42</v>
      </c>
      <c r="UO290" s="1">
        <v>402.32</v>
      </c>
      <c r="UP290" s="1">
        <v>474.11</v>
      </c>
      <c r="UQ290" s="1">
        <v>569.02</v>
      </c>
      <c r="UR290" s="1">
        <v>663.92</v>
      </c>
      <c r="US290" s="1">
        <v>758.83</v>
      </c>
      <c r="UT290" s="1">
        <v>758.83</v>
      </c>
      <c r="UU290" s="1">
        <v>853.73</v>
      </c>
      <c r="UV290" s="1">
        <v>853.73</v>
      </c>
      <c r="UW290" s="1">
        <v>948.64</v>
      </c>
      <c r="UX290" s="1">
        <v>1043.55</v>
      </c>
      <c r="UY290" s="1">
        <v>1138.45</v>
      </c>
      <c r="UZ290" s="1">
        <v>1223.45</v>
      </c>
      <c r="VA290" s="1">
        <v>1223.45</v>
      </c>
      <c r="VB290" s="1">
        <v>1285.3499999999999</v>
      </c>
      <c r="VC290" s="1">
        <v>1347.24</v>
      </c>
      <c r="VD290" s="1">
        <v>1409.14</v>
      </c>
      <c r="VE290" s="1">
        <v>1462.37</v>
      </c>
      <c r="VF290" s="1">
        <v>1495.38</v>
      </c>
      <c r="VG290" s="1">
        <v>1528.39</v>
      </c>
      <c r="VH290" s="1">
        <v>1528.39</v>
      </c>
      <c r="VI290" s="1">
        <v>1561.4</v>
      </c>
      <c r="VJ290" s="1">
        <v>1588.22</v>
      </c>
      <c r="VK290" s="1">
        <v>1600.6</v>
      </c>
      <c r="VL290" s="1">
        <v>1612.98</v>
      </c>
      <c r="VM290" s="1">
        <v>1625.36</v>
      </c>
      <c r="VN290" s="1">
        <v>1635.26</v>
      </c>
      <c r="VO290" s="1">
        <v>1635.26</v>
      </c>
      <c r="VP290" s="1">
        <v>1639.39</v>
      </c>
      <c r="VQ290" s="1">
        <v>1643.51</v>
      </c>
      <c r="VR290" s="1">
        <v>1647.64</v>
      </c>
      <c r="VS290" s="1">
        <v>1650.53</v>
      </c>
      <c r="VT290" s="1">
        <v>1650.53</v>
      </c>
      <c r="VU290" s="1">
        <v>1650.53</v>
      </c>
      <c r="VV290" s="1">
        <v>1650.53</v>
      </c>
      <c r="VW290" s="1">
        <v>1650.53</v>
      </c>
      <c r="VX290" s="1">
        <v>1650.53</v>
      </c>
      <c r="VY290" s="1">
        <v>1650.53</v>
      </c>
      <c r="VZ290" s="1">
        <v>1650.53</v>
      </c>
      <c r="WA290" s="1">
        <v>1650.53</v>
      </c>
      <c r="WB290" s="1">
        <v>1650.53</v>
      </c>
      <c r="WC290" s="1">
        <v>1650.53</v>
      </c>
      <c r="WD290" s="1">
        <v>1650.53</v>
      </c>
      <c r="WE290" s="1">
        <v>1650.53</v>
      </c>
      <c r="WF290" s="1">
        <v>1650.53</v>
      </c>
      <c r="WG290" s="1">
        <v>1650.53</v>
      </c>
      <c r="WH290" s="1">
        <v>1650.53</v>
      </c>
      <c r="WI290" s="1">
        <v>1650.53</v>
      </c>
      <c r="WJ290" s="1">
        <v>1650.53</v>
      </c>
      <c r="WK290" s="1">
        <v>1650.53</v>
      </c>
      <c r="WL290" s="1">
        <v>1650.53</v>
      </c>
      <c r="WM290" s="1">
        <v>1650.53</v>
      </c>
      <c r="WN290" s="1">
        <v>1650.53</v>
      </c>
      <c r="WO290" s="1">
        <v>1650.53</v>
      </c>
      <c r="WP290" s="1">
        <v>1650.53</v>
      </c>
      <c r="WQ290" s="1">
        <v>1650.53</v>
      </c>
      <c r="WR290" s="1">
        <v>1650.53</v>
      </c>
      <c r="WS290" s="1">
        <v>1650.53</v>
      </c>
      <c r="WT290" s="1">
        <v>1650.53</v>
      </c>
      <c r="WU290" s="1">
        <v>1650.53</v>
      </c>
      <c r="WV290" s="1">
        <v>1650.53</v>
      </c>
      <c r="WW290" s="1">
        <v>1650.53</v>
      </c>
      <c r="WX290" s="1">
        <v>1650.53</v>
      </c>
      <c r="WY290" s="1">
        <v>1650.53</v>
      </c>
      <c r="WZ290" s="1">
        <v>1650.53</v>
      </c>
      <c r="XA290" s="1">
        <v>1650.53</v>
      </c>
      <c r="XB290" s="1">
        <v>1650.53</v>
      </c>
      <c r="XC290" s="1">
        <v>1650.53</v>
      </c>
      <c r="XD290" s="1">
        <v>1650.53</v>
      </c>
      <c r="XE290" s="1">
        <v>1650.53</v>
      </c>
      <c r="XF290" s="1">
        <v>1650.53</v>
      </c>
      <c r="XG290" s="1">
        <v>1650.53</v>
      </c>
      <c r="XH290" s="1">
        <v>1650.53</v>
      </c>
      <c r="XI290" s="1">
        <v>1650.53</v>
      </c>
      <c r="XJ290" s="1">
        <v>1650.53</v>
      </c>
      <c r="XK290" s="1">
        <v>1650.53</v>
      </c>
      <c r="XL290" s="1">
        <v>1650.53</v>
      </c>
      <c r="XM290" s="1">
        <v>1650.53</v>
      </c>
      <c r="XN290" s="1">
        <v>1650.53</v>
      </c>
      <c r="XO290" s="1">
        <v>1650.53</v>
      </c>
      <c r="XP290" s="1">
        <v>1650.53</v>
      </c>
      <c r="XQ290" s="1">
        <v>1650.53</v>
      </c>
      <c r="XR290" s="1">
        <v>1650.53</v>
      </c>
      <c r="XS290" s="1">
        <v>1650.53</v>
      </c>
      <c r="XT290" s="1">
        <v>1650.53</v>
      </c>
      <c r="XU290" s="1">
        <v>1650.53</v>
      </c>
      <c r="XV290" s="1">
        <v>1650.53</v>
      </c>
      <c r="XW290" s="1">
        <v>1650.53</v>
      </c>
      <c r="XX290" s="1">
        <v>1650.53</v>
      </c>
      <c r="XY290" s="1">
        <v>1650.53</v>
      </c>
      <c r="XZ290" s="1">
        <v>1650.53</v>
      </c>
      <c r="YA290" s="1">
        <v>1650.53</v>
      </c>
      <c r="YB290" s="1">
        <v>1650.53</v>
      </c>
      <c r="YC290" s="1">
        <v>1650.53</v>
      </c>
      <c r="YD290" s="1">
        <v>1650.53</v>
      </c>
      <c r="YE290" s="1">
        <v>1650.53</v>
      </c>
      <c r="YF290" s="1">
        <v>1650.53</v>
      </c>
      <c r="YG290" s="1">
        <v>1650.53</v>
      </c>
      <c r="YH290" s="1">
        <v>1650.53</v>
      </c>
      <c r="YI290" s="1">
        <v>1650.53</v>
      </c>
      <c r="YJ290" s="1">
        <v>1650.53</v>
      </c>
      <c r="YK290" s="1">
        <v>1650.53</v>
      </c>
      <c r="YL290" s="1">
        <v>1650.53</v>
      </c>
      <c r="YM290" s="1">
        <v>1650.53</v>
      </c>
      <c r="YN290" s="1">
        <v>1650.53</v>
      </c>
      <c r="YO290" s="1">
        <v>1650.53</v>
      </c>
      <c r="YP290" s="1">
        <v>1650.53</v>
      </c>
      <c r="YQ290" s="1">
        <v>1650.53</v>
      </c>
      <c r="YR290" s="1">
        <v>1650.53</v>
      </c>
      <c r="YS290" s="1">
        <v>1650.53</v>
      </c>
      <c r="YT290" s="1">
        <v>1650.53</v>
      </c>
      <c r="YU290" s="1">
        <v>1650.53</v>
      </c>
      <c r="YV290" s="1">
        <v>1650.53</v>
      </c>
      <c r="YW290" s="1">
        <v>1650.53</v>
      </c>
      <c r="YX290" s="1">
        <v>1650.53</v>
      </c>
      <c r="YY290" s="1">
        <v>1650.53</v>
      </c>
      <c r="YZ290" s="1">
        <v>1650.53</v>
      </c>
      <c r="ZA290" s="1">
        <v>1650.53</v>
      </c>
      <c r="ZB290" s="1">
        <v>1650.53</v>
      </c>
      <c r="ZC290" s="1">
        <v>1650.53</v>
      </c>
      <c r="ZD290" s="1">
        <v>1650.53</v>
      </c>
      <c r="ZE290" s="1">
        <v>1650.53</v>
      </c>
      <c r="ZF290" s="1">
        <v>1650.53</v>
      </c>
      <c r="ZG290" s="1">
        <v>1650.53</v>
      </c>
      <c r="ZH290" s="1">
        <v>1650.53</v>
      </c>
      <c r="ZI290" s="1">
        <v>1650.53</v>
      </c>
      <c r="ZJ290" s="1">
        <v>1650.53</v>
      </c>
      <c r="ZK290" s="1">
        <v>1650.53</v>
      </c>
      <c r="ZL290" s="1">
        <v>1650.53</v>
      </c>
      <c r="ZM290" s="1">
        <v>1650.53</v>
      </c>
      <c r="ZN290" s="1">
        <v>1650.53</v>
      </c>
      <c r="ZO290" s="1">
        <v>1650.53</v>
      </c>
      <c r="ZP290" s="1">
        <v>1650.53</v>
      </c>
      <c r="ZQ290" s="1">
        <v>1650.53</v>
      </c>
      <c r="ZR290" s="1">
        <v>1650.53</v>
      </c>
      <c r="ZS290" s="1">
        <v>1650.53</v>
      </c>
      <c r="ZT290" s="1">
        <v>1650.53</v>
      </c>
      <c r="ZU290" s="1">
        <v>1650.53</v>
      </c>
      <c r="ZV290" s="1">
        <v>1650.53</v>
      </c>
      <c r="ZW290" s="1">
        <v>1650.53</v>
      </c>
      <c r="ZX290" s="1">
        <v>1650.53</v>
      </c>
      <c r="ZY290" s="1">
        <v>1650.53</v>
      </c>
      <c r="ZZ290" s="1">
        <v>1650.53</v>
      </c>
      <c r="AAA290" s="1">
        <v>1650.53</v>
      </c>
      <c r="AAB290" s="1">
        <v>1650.53</v>
      </c>
      <c r="AAC290" s="1">
        <v>1650.53</v>
      </c>
      <c r="AAD290" s="1">
        <v>1650.53</v>
      </c>
      <c r="AAE290" s="1">
        <v>1650.53</v>
      </c>
      <c r="AAF290" s="1">
        <v>1650.53</v>
      </c>
      <c r="AAG290" s="1">
        <v>1650.53</v>
      </c>
      <c r="AAH290" s="1">
        <v>1650.53</v>
      </c>
      <c r="AAI290" s="1">
        <v>1650.53</v>
      </c>
      <c r="AAJ290" s="1">
        <v>1650.53</v>
      </c>
      <c r="AAK290" s="1">
        <v>1650.53</v>
      </c>
      <c r="AAL290" s="1">
        <v>1650.53</v>
      </c>
      <c r="AAM290" s="1">
        <v>1650.53</v>
      </c>
      <c r="AAN290" s="1">
        <v>1650.53</v>
      </c>
      <c r="AAO290" s="1">
        <v>1650.53</v>
      </c>
      <c r="AAP290" s="1">
        <v>1650.53</v>
      </c>
      <c r="AAQ290" s="1">
        <v>1650.53</v>
      </c>
      <c r="AAR290" s="1">
        <v>1650.53</v>
      </c>
      <c r="AAS290" s="1">
        <v>1650.53</v>
      </c>
      <c r="AAT290" s="1">
        <v>1650.53</v>
      </c>
      <c r="AAU290" s="1">
        <v>1650.53</v>
      </c>
      <c r="AAV290" s="1">
        <v>1650.53</v>
      </c>
      <c r="AAW290" s="1">
        <v>1650.53</v>
      </c>
      <c r="AAX290" s="1">
        <v>1650.53</v>
      </c>
      <c r="AAY290" s="1">
        <v>1650.53</v>
      </c>
      <c r="AAZ290" s="1">
        <v>1650.53</v>
      </c>
      <c r="ABA290" s="1">
        <v>1650.53</v>
      </c>
      <c r="ABB290" s="1">
        <v>1650.53</v>
      </c>
      <c r="ABC290" s="1">
        <v>1650.53</v>
      </c>
      <c r="ABD290" s="1">
        <v>1650.53</v>
      </c>
      <c r="ABE290" s="1">
        <v>1650.53</v>
      </c>
      <c r="ABF290" s="1">
        <v>1650.53</v>
      </c>
      <c r="ABG290" s="1">
        <v>1650.53</v>
      </c>
      <c r="ABH290" s="1">
        <v>1650.53</v>
      </c>
      <c r="ABI290" s="1">
        <v>1650.53</v>
      </c>
      <c r="ABJ290" s="1">
        <v>1650.53</v>
      </c>
      <c r="ABK290" s="1">
        <v>1650.53</v>
      </c>
      <c r="ABL290" s="1">
        <v>1650.53</v>
      </c>
      <c r="ABM290" s="1">
        <v>1650.53</v>
      </c>
      <c r="ABN290" s="1">
        <v>1650.53</v>
      </c>
      <c r="ABO290" s="1">
        <v>1650.53</v>
      </c>
      <c r="ABP290" s="1">
        <v>1650.53</v>
      </c>
      <c r="ABQ290" s="1">
        <v>1650.53</v>
      </c>
      <c r="ABR290" s="1">
        <v>1650.53</v>
      </c>
      <c r="ABS290" s="1">
        <v>1650.53</v>
      </c>
      <c r="ABT290" s="1">
        <v>1650.53</v>
      </c>
      <c r="ABU290" s="1">
        <v>1650.53</v>
      </c>
      <c r="ABV290" s="1">
        <v>1650.53</v>
      </c>
      <c r="ABW290" s="1">
        <v>1650.53</v>
      </c>
      <c r="ABX290" s="1">
        <v>1650.53</v>
      </c>
      <c r="ABY290" s="1">
        <v>1650.53</v>
      </c>
      <c r="ABZ290" s="1">
        <v>1650.53</v>
      </c>
      <c r="ACA290" s="1">
        <v>1650.53</v>
      </c>
      <c r="ACB290" s="1">
        <v>1650.53</v>
      </c>
      <c r="ACC290" s="1">
        <v>1650.53</v>
      </c>
      <c r="ACD290" s="1">
        <v>1650.53</v>
      </c>
      <c r="ACE290" s="1">
        <v>1650.53</v>
      </c>
      <c r="ACF290" s="1">
        <v>1650.53</v>
      </c>
      <c r="ACG290" s="1">
        <v>1650.53</v>
      </c>
      <c r="ACH290" s="1">
        <v>1650.53</v>
      </c>
      <c r="ACI290" s="1">
        <v>1650.53</v>
      </c>
      <c r="ACJ290" s="1">
        <v>1650.53</v>
      </c>
      <c r="ACK290" s="1">
        <v>1650.53</v>
      </c>
      <c r="ACL290" s="1">
        <v>1650.53</v>
      </c>
      <c r="ACM290" s="1">
        <v>1650.53</v>
      </c>
      <c r="ACN290" s="1">
        <v>1650.53</v>
      </c>
      <c r="ACO290" s="1">
        <v>1650.53</v>
      </c>
      <c r="ACP290" s="1">
        <v>1650.53</v>
      </c>
      <c r="ACQ290" s="1">
        <v>1650.53</v>
      </c>
      <c r="ACR290" s="1">
        <v>1650.53</v>
      </c>
      <c r="ACS290" s="1">
        <v>1650.53</v>
      </c>
      <c r="ACT290" s="1">
        <v>1650.53</v>
      </c>
      <c r="ACU290" s="1">
        <v>1650.53</v>
      </c>
      <c r="ACV290" s="1">
        <v>1650.53</v>
      </c>
      <c r="ACW290" s="1">
        <v>1650.53</v>
      </c>
      <c r="ACX290" s="1">
        <v>1650.53</v>
      </c>
      <c r="ACY290" s="1">
        <v>1650.53</v>
      </c>
      <c r="ACZ290" s="1">
        <v>1650.53</v>
      </c>
      <c r="ADA290" s="1">
        <v>1650.53</v>
      </c>
      <c r="ADB290" s="1">
        <v>1650.53</v>
      </c>
      <c r="ADC290" s="1">
        <v>1650.53</v>
      </c>
      <c r="ADD290" s="1">
        <v>1650.53</v>
      </c>
      <c r="ADE290" s="1">
        <v>1650.53</v>
      </c>
      <c r="ADF290" s="1">
        <v>1650.53</v>
      </c>
      <c r="ADG290" s="1">
        <v>1650.53</v>
      </c>
      <c r="ADH290" s="1">
        <v>1650.53</v>
      </c>
      <c r="ADI290" s="1">
        <v>1650.53</v>
      </c>
      <c r="ADJ290" s="1">
        <v>1650.53</v>
      </c>
      <c r="ADK290" s="1">
        <v>1650.53</v>
      </c>
      <c r="ADL290" s="1">
        <v>1650.53</v>
      </c>
      <c r="ADM290" s="1">
        <v>1650.53</v>
      </c>
      <c r="ADN290" s="1">
        <v>1650.53</v>
      </c>
      <c r="ADO290" s="1">
        <v>1650.53</v>
      </c>
      <c r="ADP290" s="1">
        <v>1650.53</v>
      </c>
      <c r="ADQ290" s="1">
        <v>1650.53</v>
      </c>
      <c r="ADR290" s="1">
        <v>1650.53</v>
      </c>
      <c r="ADS290" s="1">
        <v>1650.53</v>
      </c>
      <c r="ADT290" s="1">
        <v>1650.53</v>
      </c>
      <c r="ADU290" s="1">
        <v>1650.53</v>
      </c>
      <c r="ADV290" s="1">
        <v>1650.53</v>
      </c>
      <c r="ADW290" s="1">
        <v>1650.53</v>
      </c>
      <c r="ADX290" s="1">
        <v>1650.53</v>
      </c>
      <c r="ADY290" s="1">
        <v>1650.53</v>
      </c>
      <c r="ADZ290" s="1">
        <v>1650.53</v>
      </c>
      <c r="AEA290" s="1">
        <v>1650.53</v>
      </c>
      <c r="AEB290" s="1">
        <v>1650.53</v>
      </c>
      <c r="AEC290" s="1">
        <v>1650.53</v>
      </c>
      <c r="AED290" s="1">
        <v>1650.53</v>
      </c>
      <c r="AEE290" s="1">
        <v>1650.53</v>
      </c>
      <c r="AEF290" s="1">
        <v>1650.53</v>
      </c>
      <c r="AEG290" s="1">
        <v>1650.53</v>
      </c>
      <c r="AEH290" s="1">
        <v>1650.53</v>
      </c>
      <c r="AEI290" s="1">
        <v>1650.53</v>
      </c>
      <c r="AEJ290" s="1">
        <v>1650.53</v>
      </c>
      <c r="AEK290" s="1">
        <v>1650.53</v>
      </c>
      <c r="AEL290" s="1">
        <v>1650.53</v>
      </c>
      <c r="AEM290" s="1">
        <v>1650.53</v>
      </c>
      <c r="AEN290" s="1">
        <v>1650.53</v>
      </c>
      <c r="AEO290" s="1">
        <v>1650.53</v>
      </c>
      <c r="AEP290" s="1">
        <v>1650.53</v>
      </c>
      <c r="AEQ290" s="1">
        <v>1650.53</v>
      </c>
      <c r="AER290" s="1">
        <v>1650.53</v>
      </c>
      <c r="AES290" s="1">
        <v>1650.53</v>
      </c>
      <c r="AET290" s="1">
        <v>1650.53</v>
      </c>
      <c r="AEU290" s="1">
        <v>1650.53</v>
      </c>
      <c r="AEV290" s="1">
        <v>1650.53</v>
      </c>
      <c r="AEW290" s="1">
        <v>1650.53</v>
      </c>
      <c r="AEX290" s="1">
        <v>1650.53</v>
      </c>
      <c r="AEY290" s="1">
        <v>1650.53</v>
      </c>
      <c r="AEZ290" s="1">
        <v>1650.53</v>
      </c>
      <c r="AFA290" s="1">
        <v>1650.53</v>
      </c>
      <c r="AFB290" s="1">
        <v>1650.53</v>
      </c>
      <c r="AFC290" s="1">
        <v>1650.53</v>
      </c>
      <c r="AFD290" s="1">
        <v>1650.53</v>
      </c>
      <c r="AFE290" s="1">
        <v>1650.53</v>
      </c>
      <c r="AFF290" s="1">
        <v>1650.53</v>
      </c>
      <c r="AFG290" s="1">
        <v>1650.53</v>
      </c>
      <c r="AFH290" s="1">
        <v>1650.53</v>
      </c>
      <c r="AFI290" s="1">
        <v>1650.53</v>
      </c>
      <c r="AFJ290" s="1">
        <v>1650.53</v>
      </c>
      <c r="AFK290" s="1">
        <v>1650.53</v>
      </c>
      <c r="AFL290" s="1">
        <v>1650.53</v>
      </c>
      <c r="AFM290" s="1">
        <v>1650.53</v>
      </c>
      <c r="AFN290" s="1">
        <v>1650.53</v>
      </c>
      <c r="AFO290" s="1">
        <v>1650.53</v>
      </c>
      <c r="AFP290" s="1">
        <v>1650.53</v>
      </c>
      <c r="AFQ290" s="1">
        <v>1650.53</v>
      </c>
      <c r="AFR290" s="1">
        <v>1650.53</v>
      </c>
      <c r="AFS290" s="1">
        <v>1650.53</v>
      </c>
      <c r="AFT290" s="1">
        <v>1650.53</v>
      </c>
      <c r="AFU290" s="1">
        <v>1650.53</v>
      </c>
      <c r="AFV290" s="1">
        <v>1650.53</v>
      </c>
      <c r="AFW290" s="1">
        <v>1650.53</v>
      </c>
      <c r="AFX290" s="1">
        <v>1650.53</v>
      </c>
      <c r="AFY290" s="1">
        <v>1650.53</v>
      </c>
      <c r="AFZ290" s="1">
        <v>1650.53</v>
      </c>
      <c r="AGA290" s="1">
        <v>1650.53</v>
      </c>
      <c r="AGB290" s="1">
        <v>1650.53</v>
      </c>
      <c r="AGC290" s="1">
        <v>1650.53</v>
      </c>
      <c r="AGD290" s="1">
        <v>1650.53</v>
      </c>
      <c r="AGE290" s="1">
        <v>1650.53</v>
      </c>
      <c r="AGF290" s="1">
        <v>1650.53</v>
      </c>
      <c r="AGG290" s="1">
        <v>1650.53</v>
      </c>
      <c r="AGH290" s="1">
        <v>1650.53</v>
      </c>
      <c r="AGI290" s="1">
        <v>1650.53</v>
      </c>
      <c r="AGJ290" s="1">
        <v>1650.53</v>
      </c>
      <c r="AGK290" s="1">
        <v>1650.53</v>
      </c>
      <c r="AGL290" s="1">
        <v>1650.53</v>
      </c>
      <c r="AGM290" s="1">
        <v>1650.53</v>
      </c>
      <c r="AGN290" s="1">
        <v>1650.53</v>
      </c>
      <c r="AGO290" s="1">
        <v>1650.53</v>
      </c>
      <c r="AGP290" s="1">
        <v>1650.53</v>
      </c>
      <c r="AGQ290" s="1">
        <v>1650.53</v>
      </c>
      <c r="AGR290" s="1">
        <v>1650.53</v>
      </c>
      <c r="AGS290" s="1">
        <v>1650.53</v>
      </c>
      <c r="AGT290" s="1">
        <v>1650.53</v>
      </c>
      <c r="AGU290" s="1">
        <v>1650.53</v>
      </c>
      <c r="AGV290" s="1">
        <v>1650.53</v>
      </c>
      <c r="AGW290" s="1">
        <v>1650.53</v>
      </c>
      <c r="AGX290" s="1">
        <v>1650.53</v>
      </c>
      <c r="AGY290" s="1">
        <v>1650.53</v>
      </c>
      <c r="AGZ290" s="1">
        <v>1650.53</v>
      </c>
      <c r="AHA290" s="1">
        <v>1650.53</v>
      </c>
      <c r="AHB290" s="1">
        <v>1650.53</v>
      </c>
      <c r="AHC290" s="1">
        <v>1650.53</v>
      </c>
      <c r="AHD290" s="1">
        <v>1650.53</v>
      </c>
      <c r="AHE290" s="1">
        <v>1650.53</v>
      </c>
      <c r="AHF290" s="1">
        <v>1650.53</v>
      </c>
      <c r="AHG290" s="1">
        <v>1650.53</v>
      </c>
      <c r="AHH290" s="1">
        <v>1650.53</v>
      </c>
      <c r="AHI290" s="1">
        <v>1650.53</v>
      </c>
      <c r="AHJ290" s="1">
        <v>1650.53</v>
      </c>
      <c r="AHK290" s="1">
        <v>1650.53</v>
      </c>
      <c r="AHL290" s="1">
        <v>1650.53</v>
      </c>
      <c r="AHM290" s="1">
        <v>1650.53</v>
      </c>
      <c r="AHN290" s="1">
        <v>1650.53</v>
      </c>
      <c r="AHO290" s="1">
        <v>1650.53</v>
      </c>
      <c r="AHP290" s="1">
        <v>1650.53</v>
      </c>
      <c r="AHQ290" s="1">
        <v>1650.53</v>
      </c>
    </row>
    <row r="291" spans="1:901" x14ac:dyDescent="0.3">
      <c r="A291" s="1">
        <v>291</v>
      </c>
      <c r="B291" s="16" t="s">
        <v>635</v>
      </c>
      <c r="C291" s="16" t="s">
        <v>636</v>
      </c>
      <c r="D291" s="14" t="s">
        <v>580</v>
      </c>
      <c r="E291" s="14">
        <v>45621</v>
      </c>
      <c r="F291" s="1">
        <v>3366.39</v>
      </c>
      <c r="G291" s="1">
        <f t="shared" si="4"/>
        <v>3411.29</v>
      </c>
      <c r="H291" s="1">
        <f>IFERROR(VLOOKUP(B291,PMS!$A$1:$G$2968,7,FALSE),"")</f>
        <v>62</v>
      </c>
      <c r="I291" s="1" t="str">
        <f>IFERROR(VLOOKUP(B291,PMS!$A$1:$AE$2968,31,FALSE),"")</f>
        <v>MST</v>
      </c>
      <c r="TX291" s="1">
        <v>1.28</v>
      </c>
      <c r="TY291" s="1">
        <v>1.28</v>
      </c>
      <c r="TZ291" s="1">
        <v>5.54</v>
      </c>
      <c r="UA291" s="1">
        <v>9.81</v>
      </c>
      <c r="UB291" s="1">
        <v>14.07</v>
      </c>
      <c r="UC291" s="1">
        <v>18.34</v>
      </c>
      <c r="UD291" s="1">
        <v>22.6</v>
      </c>
      <c r="UE291" s="1">
        <v>26.86</v>
      </c>
      <c r="UF291" s="1">
        <v>26.86</v>
      </c>
      <c r="UG291" s="1">
        <v>31.13</v>
      </c>
      <c r="UH291" s="1">
        <v>37.950000000000003</v>
      </c>
      <c r="UI291" s="1">
        <v>50.74</v>
      </c>
      <c r="UJ291" s="1">
        <v>63.54</v>
      </c>
      <c r="UK291" s="1">
        <v>76.33</v>
      </c>
      <c r="UL291" s="1">
        <v>89.12</v>
      </c>
      <c r="UM291" s="1">
        <v>89.12</v>
      </c>
      <c r="UN291" s="1">
        <v>101.91</v>
      </c>
      <c r="UO291" s="1">
        <v>114.7</v>
      </c>
      <c r="UP291" s="1">
        <v>127.5</v>
      </c>
      <c r="UQ291" s="1">
        <v>146.69</v>
      </c>
      <c r="UR291" s="1">
        <v>180.8</v>
      </c>
      <c r="US291" s="1">
        <v>214.91</v>
      </c>
      <c r="UT291" s="1">
        <v>214.91</v>
      </c>
      <c r="UU291" s="1">
        <v>249.02</v>
      </c>
      <c r="UV291" s="1">
        <v>249.02</v>
      </c>
      <c r="UW291" s="1">
        <v>283.14</v>
      </c>
      <c r="UX291" s="1">
        <v>317.25</v>
      </c>
      <c r="UY291" s="1">
        <v>351.36</v>
      </c>
      <c r="UZ291" s="1">
        <v>385.48</v>
      </c>
      <c r="VA291" s="1">
        <v>385.48</v>
      </c>
      <c r="VB291" s="1">
        <v>428.54</v>
      </c>
      <c r="VC291" s="1">
        <v>492.51</v>
      </c>
      <c r="VD291" s="1">
        <v>556.47</v>
      </c>
      <c r="VE291" s="1">
        <v>620.42999999999995</v>
      </c>
      <c r="VF291" s="1">
        <v>684.39</v>
      </c>
      <c r="VG291" s="1">
        <v>748.35</v>
      </c>
      <c r="VH291" s="1">
        <v>748.35</v>
      </c>
      <c r="VI291" s="1">
        <v>812.31</v>
      </c>
      <c r="VJ291" s="1">
        <v>876.28</v>
      </c>
      <c r="VK291" s="1">
        <v>950.47</v>
      </c>
      <c r="VL291" s="1">
        <v>1048.55</v>
      </c>
      <c r="VM291" s="1">
        <v>1146.6199999999999</v>
      </c>
      <c r="VN291" s="1">
        <v>1244.7</v>
      </c>
      <c r="VO291" s="1">
        <v>1244.7</v>
      </c>
      <c r="VP291" s="1">
        <v>1342.77</v>
      </c>
      <c r="VQ291" s="1">
        <v>1440.85</v>
      </c>
      <c r="VR291" s="1">
        <v>1538.92</v>
      </c>
      <c r="VS291" s="1">
        <v>1636.99</v>
      </c>
      <c r="VT291" s="1">
        <v>1735.07</v>
      </c>
      <c r="VU291" s="1">
        <v>1833.14</v>
      </c>
      <c r="VV291" s="1">
        <v>1833.14</v>
      </c>
      <c r="VW291" s="1">
        <v>1931.22</v>
      </c>
      <c r="VX291" s="1">
        <v>2029.29</v>
      </c>
      <c r="VY291" s="1">
        <v>2127.37</v>
      </c>
      <c r="VZ291" s="1">
        <v>2225.44</v>
      </c>
      <c r="WA291" s="1">
        <v>2323.52</v>
      </c>
      <c r="WB291" s="1">
        <v>2421.59</v>
      </c>
      <c r="WC291" s="1">
        <v>2421.59</v>
      </c>
      <c r="WD291" s="1">
        <v>2509.4299999999998</v>
      </c>
      <c r="WE291" s="1">
        <v>2573.39</v>
      </c>
      <c r="WF291" s="1">
        <v>2637.36</v>
      </c>
      <c r="WG291" s="1">
        <v>2701.32</v>
      </c>
      <c r="WH291" s="1">
        <v>2765.28</v>
      </c>
      <c r="WI291" s="1">
        <v>2829.24</v>
      </c>
      <c r="WJ291" s="1">
        <v>2829.24</v>
      </c>
      <c r="WK291" s="1">
        <v>2893.2</v>
      </c>
      <c r="WL291" s="1">
        <v>2957.17</v>
      </c>
      <c r="WM291" s="1">
        <v>3012.17</v>
      </c>
      <c r="WN291" s="1">
        <v>3046.29</v>
      </c>
      <c r="WO291" s="1">
        <v>3080.4</v>
      </c>
      <c r="WP291" s="1">
        <v>3114.51</v>
      </c>
      <c r="WQ291" s="1">
        <v>3114.51</v>
      </c>
      <c r="WR291" s="1">
        <v>3148.62</v>
      </c>
      <c r="WS291" s="1">
        <v>3182.74</v>
      </c>
      <c r="WT291" s="1">
        <v>3216.85</v>
      </c>
      <c r="WU291" s="1">
        <v>3250.96</v>
      </c>
      <c r="WV291" s="1">
        <v>3278.68</v>
      </c>
      <c r="WW291" s="1">
        <v>3291.47</v>
      </c>
      <c r="WX291" s="1">
        <v>3291.47</v>
      </c>
      <c r="WY291" s="1">
        <v>3304.26</v>
      </c>
      <c r="WZ291" s="1">
        <v>3317.06</v>
      </c>
      <c r="XA291" s="1">
        <v>3329.85</v>
      </c>
      <c r="XB291" s="1">
        <v>3342.64</v>
      </c>
      <c r="XC291" s="1">
        <v>3355.43</v>
      </c>
      <c r="XD291" s="1">
        <v>3368.23</v>
      </c>
      <c r="XE291" s="1">
        <v>3368.23</v>
      </c>
      <c r="XF291" s="1">
        <v>3378.46</v>
      </c>
      <c r="XG291" s="1">
        <v>3382.72</v>
      </c>
      <c r="XH291" s="1">
        <v>3386.99</v>
      </c>
      <c r="XI291" s="1">
        <v>3391.25</v>
      </c>
      <c r="XJ291" s="1">
        <v>3395.52</v>
      </c>
      <c r="XK291" s="1">
        <v>3399.78</v>
      </c>
      <c r="XL291" s="1">
        <v>3399.78</v>
      </c>
      <c r="XM291" s="1">
        <v>3404.05</v>
      </c>
      <c r="XN291" s="1">
        <v>3408.31</v>
      </c>
      <c r="XO291" s="1">
        <v>3411.29</v>
      </c>
      <c r="XP291" s="1">
        <v>3411.29</v>
      </c>
      <c r="XQ291" s="1">
        <v>3411.29</v>
      </c>
      <c r="XR291" s="1">
        <v>3411.29</v>
      </c>
      <c r="XS291" s="1">
        <v>3411.29</v>
      </c>
      <c r="XT291" s="1">
        <v>3411.29</v>
      </c>
      <c r="XU291" s="1">
        <v>3411.29</v>
      </c>
      <c r="XV291" s="1">
        <v>3411.29</v>
      </c>
      <c r="XW291" s="1">
        <v>3411.29</v>
      </c>
      <c r="XX291" s="1">
        <v>3411.29</v>
      </c>
      <c r="XY291" s="1">
        <v>3411.29</v>
      </c>
      <c r="XZ291" s="1">
        <v>3411.29</v>
      </c>
      <c r="YA291" s="1">
        <v>3411.29</v>
      </c>
      <c r="YB291" s="1">
        <v>3411.29</v>
      </c>
      <c r="YC291" s="1">
        <v>3411.29</v>
      </c>
      <c r="YD291" s="1">
        <v>3411.29</v>
      </c>
      <c r="YE291" s="1">
        <v>3411.29</v>
      </c>
      <c r="YF291" s="1">
        <v>3411.29</v>
      </c>
      <c r="YG291" s="1">
        <v>3411.29</v>
      </c>
      <c r="YH291" s="1">
        <v>3411.29</v>
      </c>
      <c r="YI291" s="1">
        <v>3411.29</v>
      </c>
      <c r="YJ291" s="1">
        <v>3411.29</v>
      </c>
      <c r="YK291" s="1">
        <v>3411.29</v>
      </c>
      <c r="YL291" s="1">
        <v>3411.29</v>
      </c>
      <c r="YM291" s="1">
        <v>3411.29</v>
      </c>
      <c r="YN291" s="1">
        <v>3411.29</v>
      </c>
      <c r="YO291" s="1">
        <v>3411.29</v>
      </c>
      <c r="YP291" s="1">
        <v>3411.29</v>
      </c>
      <c r="YQ291" s="1">
        <v>3411.29</v>
      </c>
      <c r="YR291" s="1">
        <v>3411.29</v>
      </c>
      <c r="YS291" s="1">
        <v>3411.29</v>
      </c>
      <c r="YT291" s="1">
        <v>3411.29</v>
      </c>
      <c r="YU291" s="1">
        <v>3411.29</v>
      </c>
      <c r="YV291" s="1">
        <v>3411.29</v>
      </c>
      <c r="YW291" s="1">
        <v>3411.29</v>
      </c>
      <c r="YX291" s="1">
        <v>3411.29</v>
      </c>
      <c r="YY291" s="1">
        <v>3411.29</v>
      </c>
      <c r="YZ291" s="1">
        <v>3411.29</v>
      </c>
      <c r="ZA291" s="1">
        <v>3411.29</v>
      </c>
      <c r="ZB291" s="1">
        <v>3411.29</v>
      </c>
      <c r="ZC291" s="1">
        <v>3411.29</v>
      </c>
      <c r="ZD291" s="1">
        <v>3411.29</v>
      </c>
      <c r="ZE291" s="1">
        <v>3411.29</v>
      </c>
      <c r="ZF291" s="1">
        <v>3411.29</v>
      </c>
      <c r="ZG291" s="1">
        <v>3411.29</v>
      </c>
      <c r="ZH291" s="1">
        <v>3411.29</v>
      </c>
      <c r="ZI291" s="1">
        <v>3411.29</v>
      </c>
      <c r="ZJ291" s="1">
        <v>3411.29</v>
      </c>
      <c r="ZK291" s="1">
        <v>3411.29</v>
      </c>
      <c r="ZL291" s="1">
        <v>3411.29</v>
      </c>
      <c r="ZM291" s="1">
        <v>3411.29</v>
      </c>
      <c r="ZN291" s="1">
        <v>3411.29</v>
      </c>
      <c r="ZO291" s="1">
        <v>3411.29</v>
      </c>
      <c r="ZP291" s="1">
        <v>3411.29</v>
      </c>
      <c r="ZQ291" s="1">
        <v>3411.29</v>
      </c>
      <c r="ZR291" s="1">
        <v>3411.29</v>
      </c>
      <c r="ZS291" s="1">
        <v>3411.29</v>
      </c>
      <c r="ZT291" s="1">
        <v>3411.29</v>
      </c>
      <c r="ZU291" s="1">
        <v>3411.29</v>
      </c>
      <c r="ZV291" s="1">
        <v>3411.29</v>
      </c>
      <c r="ZW291" s="1">
        <v>3411.29</v>
      </c>
      <c r="ZX291" s="1">
        <v>3411.29</v>
      </c>
      <c r="ZY291" s="1">
        <v>3411.29</v>
      </c>
      <c r="ZZ291" s="1">
        <v>3411.29</v>
      </c>
      <c r="AAA291" s="1">
        <v>3411.29</v>
      </c>
      <c r="AAB291" s="1">
        <v>3411.29</v>
      </c>
      <c r="AAC291" s="1">
        <v>3411.29</v>
      </c>
      <c r="AAD291" s="1">
        <v>3411.29</v>
      </c>
      <c r="AAE291" s="1">
        <v>3411.29</v>
      </c>
      <c r="AAF291" s="1">
        <v>3411.29</v>
      </c>
      <c r="AAG291" s="1">
        <v>3411.29</v>
      </c>
      <c r="AAH291" s="1">
        <v>3411.29</v>
      </c>
      <c r="AAI291" s="1">
        <v>3411.29</v>
      </c>
      <c r="AAJ291" s="1">
        <v>3411.29</v>
      </c>
      <c r="AAK291" s="1">
        <v>3411.29</v>
      </c>
      <c r="AAL291" s="1">
        <v>3411.29</v>
      </c>
      <c r="AAM291" s="1">
        <v>3411.29</v>
      </c>
      <c r="AAN291" s="1">
        <v>3411.29</v>
      </c>
      <c r="AAO291" s="1">
        <v>3411.29</v>
      </c>
      <c r="AAP291" s="1">
        <v>3411.29</v>
      </c>
      <c r="AAQ291" s="1">
        <v>3411.29</v>
      </c>
      <c r="AAR291" s="1">
        <v>3411.29</v>
      </c>
      <c r="AAS291" s="1">
        <v>3411.29</v>
      </c>
      <c r="AAT291" s="1">
        <v>3411.29</v>
      </c>
      <c r="AAU291" s="1">
        <v>3411.29</v>
      </c>
      <c r="AAV291" s="1">
        <v>3411.29</v>
      </c>
      <c r="AAW291" s="1">
        <v>3411.29</v>
      </c>
      <c r="AAX291" s="1">
        <v>3411.29</v>
      </c>
      <c r="AAY291" s="1">
        <v>3411.29</v>
      </c>
      <c r="AAZ291" s="1">
        <v>3411.29</v>
      </c>
      <c r="ABA291" s="1">
        <v>3411.29</v>
      </c>
      <c r="ABB291" s="1">
        <v>3411.29</v>
      </c>
      <c r="ABC291" s="1">
        <v>3411.29</v>
      </c>
      <c r="ABD291" s="1">
        <v>3411.29</v>
      </c>
      <c r="ABE291" s="1">
        <v>3411.29</v>
      </c>
      <c r="ABF291" s="1">
        <v>3411.29</v>
      </c>
      <c r="ABG291" s="1">
        <v>3411.29</v>
      </c>
      <c r="ABH291" s="1">
        <v>3411.29</v>
      </c>
      <c r="ABI291" s="1">
        <v>3411.29</v>
      </c>
      <c r="ABJ291" s="1">
        <v>3411.29</v>
      </c>
      <c r="ABK291" s="1">
        <v>3411.29</v>
      </c>
      <c r="ABL291" s="1">
        <v>3411.29</v>
      </c>
      <c r="ABM291" s="1">
        <v>3411.29</v>
      </c>
      <c r="ABN291" s="1">
        <v>3411.29</v>
      </c>
      <c r="ABO291" s="1">
        <v>3411.29</v>
      </c>
      <c r="ABP291" s="1">
        <v>3411.29</v>
      </c>
      <c r="ABQ291" s="1">
        <v>3411.29</v>
      </c>
      <c r="ABR291" s="1">
        <v>3411.29</v>
      </c>
      <c r="ABS291" s="1">
        <v>3411.29</v>
      </c>
      <c r="ABT291" s="1">
        <v>3411.29</v>
      </c>
      <c r="ABU291" s="1">
        <v>3411.29</v>
      </c>
      <c r="ABV291" s="1">
        <v>3411.29</v>
      </c>
      <c r="ABW291" s="1">
        <v>3411.29</v>
      </c>
      <c r="ABX291" s="1">
        <v>3411.29</v>
      </c>
      <c r="ABY291" s="1">
        <v>3411.29</v>
      </c>
      <c r="ABZ291" s="1">
        <v>3411.29</v>
      </c>
      <c r="ACA291" s="1">
        <v>3411.29</v>
      </c>
      <c r="ACB291" s="1">
        <v>3411.29</v>
      </c>
      <c r="ACC291" s="1">
        <v>3411.29</v>
      </c>
      <c r="ACD291" s="1">
        <v>3411.29</v>
      </c>
      <c r="ACE291" s="1">
        <v>3411.29</v>
      </c>
      <c r="ACF291" s="1">
        <v>3411.29</v>
      </c>
      <c r="ACG291" s="1">
        <v>3411.29</v>
      </c>
      <c r="ACH291" s="1">
        <v>3411.29</v>
      </c>
      <c r="ACI291" s="1">
        <v>3411.29</v>
      </c>
      <c r="ACJ291" s="1">
        <v>3411.29</v>
      </c>
      <c r="ACK291" s="1">
        <v>3411.29</v>
      </c>
      <c r="ACL291" s="1">
        <v>3411.29</v>
      </c>
      <c r="ACM291" s="1">
        <v>3411.29</v>
      </c>
      <c r="ACN291" s="1">
        <v>3411.29</v>
      </c>
      <c r="ACO291" s="1">
        <v>3411.29</v>
      </c>
      <c r="ACP291" s="1">
        <v>3411.29</v>
      </c>
      <c r="ACQ291" s="1">
        <v>3411.29</v>
      </c>
      <c r="ACR291" s="1">
        <v>3411.29</v>
      </c>
      <c r="ACS291" s="1">
        <v>3411.29</v>
      </c>
      <c r="ACT291" s="1">
        <v>3411.29</v>
      </c>
      <c r="ACU291" s="1">
        <v>3411.29</v>
      </c>
      <c r="ACV291" s="1">
        <v>3411.29</v>
      </c>
      <c r="ACW291" s="1">
        <v>3411.29</v>
      </c>
      <c r="ACX291" s="1">
        <v>3411.29</v>
      </c>
      <c r="ACY291" s="1">
        <v>3411.29</v>
      </c>
      <c r="ACZ291" s="1">
        <v>3411.29</v>
      </c>
      <c r="ADA291" s="1">
        <v>3411.29</v>
      </c>
      <c r="ADB291" s="1">
        <v>3411.29</v>
      </c>
      <c r="ADC291" s="1">
        <v>3411.29</v>
      </c>
      <c r="ADD291" s="1">
        <v>3411.29</v>
      </c>
      <c r="ADE291" s="1">
        <v>3411.29</v>
      </c>
      <c r="ADF291" s="1">
        <v>3411.29</v>
      </c>
      <c r="ADG291" s="1">
        <v>3411.29</v>
      </c>
      <c r="ADH291" s="1">
        <v>3411.29</v>
      </c>
      <c r="ADI291" s="1">
        <v>3411.29</v>
      </c>
      <c r="ADJ291" s="1">
        <v>3411.29</v>
      </c>
      <c r="ADK291" s="1">
        <v>3411.29</v>
      </c>
      <c r="ADL291" s="1">
        <v>3411.29</v>
      </c>
      <c r="ADM291" s="1">
        <v>3411.29</v>
      </c>
      <c r="ADN291" s="1">
        <v>3411.29</v>
      </c>
      <c r="ADO291" s="1">
        <v>3411.29</v>
      </c>
      <c r="ADP291" s="1">
        <v>3411.29</v>
      </c>
      <c r="ADQ291" s="1">
        <v>3411.29</v>
      </c>
      <c r="ADR291" s="1">
        <v>3411.29</v>
      </c>
      <c r="ADS291" s="1">
        <v>3411.29</v>
      </c>
      <c r="ADT291" s="1">
        <v>3411.29</v>
      </c>
      <c r="ADU291" s="1">
        <v>3411.29</v>
      </c>
      <c r="ADV291" s="1">
        <v>3411.29</v>
      </c>
      <c r="ADW291" s="1">
        <v>3411.29</v>
      </c>
      <c r="ADX291" s="1">
        <v>3411.29</v>
      </c>
      <c r="ADY291" s="1">
        <v>3411.29</v>
      </c>
      <c r="ADZ291" s="1">
        <v>3411.29</v>
      </c>
      <c r="AEA291" s="1">
        <v>3411.29</v>
      </c>
      <c r="AEB291" s="1">
        <v>3411.29</v>
      </c>
      <c r="AEC291" s="1">
        <v>3411.29</v>
      </c>
      <c r="AED291" s="1">
        <v>3411.29</v>
      </c>
      <c r="AEE291" s="1">
        <v>3411.29</v>
      </c>
      <c r="AEF291" s="1">
        <v>3411.29</v>
      </c>
      <c r="AEG291" s="1">
        <v>3411.29</v>
      </c>
      <c r="AEH291" s="1">
        <v>3411.29</v>
      </c>
      <c r="AEI291" s="1">
        <v>3411.29</v>
      </c>
      <c r="AEJ291" s="1">
        <v>3411.29</v>
      </c>
      <c r="AEK291" s="1">
        <v>3411.29</v>
      </c>
      <c r="AEL291" s="1">
        <v>3411.29</v>
      </c>
      <c r="AEM291" s="1">
        <v>3411.29</v>
      </c>
      <c r="AEN291" s="1">
        <v>3411.29</v>
      </c>
      <c r="AEO291" s="1">
        <v>3411.29</v>
      </c>
      <c r="AEP291" s="1">
        <v>3411.29</v>
      </c>
      <c r="AEQ291" s="1">
        <v>3411.29</v>
      </c>
      <c r="AER291" s="1">
        <v>3411.29</v>
      </c>
      <c r="AES291" s="1">
        <v>3411.29</v>
      </c>
      <c r="AET291" s="1">
        <v>3411.29</v>
      </c>
      <c r="AEU291" s="1">
        <v>3411.29</v>
      </c>
      <c r="AEV291" s="1">
        <v>3411.29</v>
      </c>
      <c r="AEW291" s="1">
        <v>3411.29</v>
      </c>
      <c r="AEX291" s="1">
        <v>3411.29</v>
      </c>
      <c r="AEY291" s="1">
        <v>3411.29</v>
      </c>
      <c r="AEZ291" s="1">
        <v>3411.29</v>
      </c>
      <c r="AFA291" s="1">
        <v>3411.29</v>
      </c>
      <c r="AFB291" s="1">
        <v>3411.29</v>
      </c>
      <c r="AFC291" s="1">
        <v>3411.29</v>
      </c>
      <c r="AFD291" s="1">
        <v>3411.29</v>
      </c>
      <c r="AFE291" s="1">
        <v>3411.29</v>
      </c>
      <c r="AFF291" s="1">
        <v>3411.29</v>
      </c>
      <c r="AFG291" s="1">
        <v>3411.29</v>
      </c>
      <c r="AFH291" s="1">
        <v>3411.29</v>
      </c>
      <c r="AFI291" s="1">
        <v>3411.29</v>
      </c>
      <c r="AFJ291" s="1">
        <v>3411.29</v>
      </c>
      <c r="AFK291" s="1">
        <v>3411.29</v>
      </c>
      <c r="AFL291" s="1">
        <v>3411.29</v>
      </c>
      <c r="AFM291" s="1">
        <v>3411.29</v>
      </c>
      <c r="AFN291" s="1">
        <v>3411.29</v>
      </c>
      <c r="AFO291" s="1">
        <v>3411.29</v>
      </c>
      <c r="AFP291" s="1">
        <v>3411.29</v>
      </c>
      <c r="AFQ291" s="1">
        <v>3411.29</v>
      </c>
      <c r="AFR291" s="1">
        <v>3411.29</v>
      </c>
      <c r="AFS291" s="1">
        <v>3411.29</v>
      </c>
      <c r="AFT291" s="1">
        <v>3411.29</v>
      </c>
      <c r="AFU291" s="1">
        <v>3411.29</v>
      </c>
      <c r="AFV291" s="1">
        <v>3411.29</v>
      </c>
      <c r="AFW291" s="1">
        <v>3411.29</v>
      </c>
      <c r="AFX291" s="1">
        <v>3411.29</v>
      </c>
      <c r="AFY291" s="1">
        <v>3411.29</v>
      </c>
      <c r="AFZ291" s="1">
        <v>3411.29</v>
      </c>
      <c r="AGA291" s="1">
        <v>3411.29</v>
      </c>
      <c r="AGB291" s="1">
        <v>3411.29</v>
      </c>
      <c r="AGC291" s="1">
        <v>3411.29</v>
      </c>
      <c r="AGD291" s="1">
        <v>3411.29</v>
      </c>
      <c r="AGE291" s="1">
        <v>3411.29</v>
      </c>
      <c r="AGF291" s="1">
        <v>3411.29</v>
      </c>
      <c r="AGG291" s="1">
        <v>3411.29</v>
      </c>
      <c r="AGH291" s="1">
        <v>3411.29</v>
      </c>
      <c r="AGI291" s="1">
        <v>3411.29</v>
      </c>
      <c r="AGJ291" s="1">
        <v>3411.29</v>
      </c>
      <c r="AGK291" s="1">
        <v>3411.29</v>
      </c>
      <c r="AGL291" s="1">
        <v>3411.29</v>
      </c>
      <c r="AGM291" s="1">
        <v>3411.29</v>
      </c>
      <c r="AGN291" s="1">
        <v>3411.29</v>
      </c>
      <c r="AGO291" s="1">
        <v>3411.29</v>
      </c>
      <c r="AGP291" s="1">
        <v>3411.29</v>
      </c>
      <c r="AGQ291" s="1">
        <v>3411.29</v>
      </c>
      <c r="AGR291" s="1">
        <v>3411.29</v>
      </c>
      <c r="AGS291" s="1">
        <v>3411.29</v>
      </c>
      <c r="AGT291" s="1">
        <v>3411.29</v>
      </c>
      <c r="AGU291" s="1">
        <v>3411.29</v>
      </c>
      <c r="AGV291" s="1">
        <v>3411.29</v>
      </c>
      <c r="AGW291" s="1">
        <v>3411.29</v>
      </c>
      <c r="AGX291" s="1">
        <v>3411.29</v>
      </c>
      <c r="AGY291" s="1">
        <v>3411.29</v>
      </c>
      <c r="AGZ291" s="1">
        <v>3411.29</v>
      </c>
      <c r="AHA291" s="1">
        <v>3411.29</v>
      </c>
      <c r="AHB291" s="1">
        <v>3411.29</v>
      </c>
      <c r="AHC291" s="1">
        <v>3411.29</v>
      </c>
      <c r="AHD291" s="1">
        <v>3411.29</v>
      </c>
      <c r="AHE291" s="1">
        <v>3411.29</v>
      </c>
      <c r="AHF291" s="1">
        <v>3411.29</v>
      </c>
      <c r="AHG291" s="1">
        <v>3411.29</v>
      </c>
      <c r="AHH291" s="1">
        <v>3411.29</v>
      </c>
      <c r="AHI291" s="1">
        <v>3411.29</v>
      </c>
      <c r="AHJ291" s="1">
        <v>3411.29</v>
      </c>
      <c r="AHK291" s="1">
        <v>3411.29</v>
      </c>
      <c r="AHL291" s="1">
        <v>3411.29</v>
      </c>
      <c r="AHM291" s="1">
        <v>3411.29</v>
      </c>
      <c r="AHN291" s="1">
        <v>3411.29</v>
      </c>
      <c r="AHO291" s="1">
        <v>3411.29</v>
      </c>
      <c r="AHP291" s="1">
        <v>3411.29</v>
      </c>
      <c r="AHQ291" s="1">
        <v>3411.29</v>
      </c>
    </row>
    <row r="292" spans="1:901" x14ac:dyDescent="0.3">
      <c r="A292" s="1">
        <v>292</v>
      </c>
      <c r="B292" s="16" t="s">
        <v>637</v>
      </c>
      <c r="C292" s="16" t="s">
        <v>638</v>
      </c>
      <c r="D292" s="14" t="s">
        <v>583</v>
      </c>
      <c r="E292" s="14">
        <v>45621</v>
      </c>
      <c r="F292" s="1">
        <v>93.74</v>
      </c>
      <c r="G292" s="1">
        <f t="shared" si="4"/>
        <v>94.99</v>
      </c>
      <c r="H292" s="1">
        <f>IFERROR(VLOOKUP(B292,PMS!$A$1:$G$2968,7,FALSE),"")</f>
        <v>0</v>
      </c>
      <c r="I292" s="1" t="str">
        <f>IFERROR(VLOOKUP(B292,PMS!$A$1:$AE$2968,31,FALSE),"")</f>
        <v>MRT</v>
      </c>
      <c r="UD292" s="1">
        <v>0.1</v>
      </c>
      <c r="UE292" s="1">
        <v>0.23</v>
      </c>
      <c r="UF292" s="1">
        <v>0.23</v>
      </c>
      <c r="UG292" s="1">
        <v>0.35</v>
      </c>
      <c r="UH292" s="1">
        <v>0.48</v>
      </c>
      <c r="UI292" s="1">
        <v>0.61</v>
      </c>
      <c r="UJ292" s="1">
        <v>0.73</v>
      </c>
      <c r="UK292" s="1">
        <v>0.86</v>
      </c>
      <c r="UL292" s="1">
        <v>1.06</v>
      </c>
      <c r="UM292" s="1">
        <v>1.06</v>
      </c>
      <c r="UN292" s="1">
        <v>1.44</v>
      </c>
      <c r="UO292" s="1">
        <v>1.82</v>
      </c>
      <c r="UP292" s="1">
        <v>2.2000000000000002</v>
      </c>
      <c r="UQ292" s="1">
        <v>2.58</v>
      </c>
      <c r="UR292" s="1">
        <v>2.96</v>
      </c>
      <c r="US292" s="1">
        <v>3.34</v>
      </c>
      <c r="UT292" s="1">
        <v>3.34</v>
      </c>
      <c r="UU292" s="1">
        <v>3.72</v>
      </c>
      <c r="UV292" s="1">
        <v>3.72</v>
      </c>
      <c r="UW292" s="1">
        <v>4.6100000000000003</v>
      </c>
      <c r="UX292" s="1">
        <v>5.62</v>
      </c>
      <c r="UY292" s="1">
        <v>6.64</v>
      </c>
      <c r="UZ292" s="1">
        <v>7.65</v>
      </c>
      <c r="VA292" s="1">
        <v>7.65</v>
      </c>
      <c r="VB292" s="1">
        <v>8.66</v>
      </c>
      <c r="VC292" s="1">
        <v>9.68</v>
      </c>
      <c r="VD292" s="1">
        <v>10.69</v>
      </c>
      <c r="VE292" s="1">
        <v>11.97</v>
      </c>
      <c r="VF292" s="1">
        <v>13.87</v>
      </c>
      <c r="VG292" s="1">
        <v>15.77</v>
      </c>
      <c r="VH292" s="1">
        <v>15.77</v>
      </c>
      <c r="VI292" s="1">
        <v>17.670000000000002</v>
      </c>
      <c r="VJ292" s="1">
        <v>19.57</v>
      </c>
      <c r="VK292" s="1">
        <v>21.47</v>
      </c>
      <c r="VL292" s="1">
        <v>23.37</v>
      </c>
      <c r="VM292" s="1">
        <v>25.27</v>
      </c>
      <c r="VN292" s="1">
        <v>27.98</v>
      </c>
      <c r="VO292" s="1">
        <v>27.98</v>
      </c>
      <c r="VP292" s="1">
        <v>30.89</v>
      </c>
      <c r="VQ292" s="1">
        <v>33.799999999999997</v>
      </c>
      <c r="VR292" s="1">
        <v>36.72</v>
      </c>
      <c r="VS292" s="1">
        <v>39.630000000000003</v>
      </c>
      <c r="VT292" s="1">
        <v>42.54</v>
      </c>
      <c r="VU292" s="1">
        <v>45.46</v>
      </c>
      <c r="VV292" s="1">
        <v>45.46</v>
      </c>
      <c r="VW292" s="1">
        <v>48.37</v>
      </c>
      <c r="VX292" s="1">
        <v>51.28</v>
      </c>
      <c r="VY292" s="1">
        <v>54.2</v>
      </c>
      <c r="VZ292" s="1">
        <v>57.11</v>
      </c>
      <c r="WA292" s="1">
        <v>60.02</v>
      </c>
      <c r="WB292" s="1">
        <v>62.93</v>
      </c>
      <c r="WC292" s="1">
        <v>62.93</v>
      </c>
      <c r="WD292" s="1">
        <v>65.849999999999994</v>
      </c>
      <c r="WE292" s="1">
        <v>68.760000000000005</v>
      </c>
      <c r="WF292" s="1">
        <v>70.86</v>
      </c>
      <c r="WG292" s="1">
        <v>72.760000000000005</v>
      </c>
      <c r="WH292" s="1">
        <v>74.66</v>
      </c>
      <c r="WI292" s="1">
        <v>76.56</v>
      </c>
      <c r="WJ292" s="1">
        <v>76.56</v>
      </c>
      <c r="WK292" s="1">
        <v>78.459999999999994</v>
      </c>
      <c r="WL292" s="1">
        <v>80.36</v>
      </c>
      <c r="WM292" s="1">
        <v>82.26</v>
      </c>
      <c r="WN292" s="1">
        <v>83.9</v>
      </c>
      <c r="WO292" s="1">
        <v>84.91</v>
      </c>
      <c r="WP292" s="1">
        <v>85.92</v>
      </c>
      <c r="WQ292" s="1">
        <v>85.92</v>
      </c>
      <c r="WR292" s="1">
        <v>86.94</v>
      </c>
      <c r="WS292" s="1">
        <v>87.95</v>
      </c>
      <c r="WT292" s="1">
        <v>88.96</v>
      </c>
      <c r="WU292" s="1">
        <v>89.97</v>
      </c>
      <c r="WV292" s="1">
        <v>90.99</v>
      </c>
      <c r="WW292" s="1">
        <v>91.49</v>
      </c>
      <c r="WX292" s="1">
        <v>91.49</v>
      </c>
      <c r="WY292" s="1">
        <v>91.87</v>
      </c>
      <c r="WZ292" s="1">
        <v>92.25</v>
      </c>
      <c r="XA292" s="1">
        <v>92.63</v>
      </c>
      <c r="XB292" s="1">
        <v>93.01</v>
      </c>
      <c r="XC292" s="1">
        <v>93.39</v>
      </c>
      <c r="XD292" s="1">
        <v>93.77</v>
      </c>
      <c r="XE292" s="1">
        <v>93.77</v>
      </c>
      <c r="XF292" s="1">
        <v>94.08</v>
      </c>
      <c r="XG292" s="1">
        <v>94.21</v>
      </c>
      <c r="XH292" s="1">
        <v>94.33</v>
      </c>
      <c r="XI292" s="1">
        <v>94.46</v>
      </c>
      <c r="XJ292" s="1">
        <v>94.59</v>
      </c>
      <c r="XK292" s="1">
        <v>94.71</v>
      </c>
      <c r="XL292" s="1">
        <v>94.71</v>
      </c>
      <c r="XM292" s="1">
        <v>94.84</v>
      </c>
      <c r="XN292" s="1">
        <v>94.97</v>
      </c>
      <c r="XO292" s="1">
        <v>94.99</v>
      </c>
      <c r="XP292" s="1">
        <v>94.99</v>
      </c>
      <c r="XQ292" s="1">
        <v>94.99</v>
      </c>
      <c r="XR292" s="1">
        <v>94.99</v>
      </c>
      <c r="XS292" s="1">
        <v>94.99</v>
      </c>
      <c r="XT292" s="1">
        <v>94.99</v>
      </c>
      <c r="XU292" s="1">
        <v>94.99</v>
      </c>
      <c r="XV292" s="1">
        <v>94.99</v>
      </c>
      <c r="XW292" s="1">
        <v>94.99</v>
      </c>
      <c r="XX292" s="1">
        <v>94.99</v>
      </c>
      <c r="XY292" s="1">
        <v>94.99</v>
      </c>
      <c r="XZ292" s="1">
        <v>94.99</v>
      </c>
      <c r="YA292" s="1">
        <v>94.99</v>
      </c>
      <c r="YB292" s="1">
        <v>94.99</v>
      </c>
      <c r="YC292" s="1">
        <v>94.99</v>
      </c>
      <c r="YD292" s="1">
        <v>94.99</v>
      </c>
      <c r="YE292" s="1">
        <v>94.99</v>
      </c>
      <c r="YF292" s="1">
        <v>94.99</v>
      </c>
      <c r="YG292" s="1">
        <v>94.99</v>
      </c>
      <c r="YH292" s="1">
        <v>94.99</v>
      </c>
      <c r="YI292" s="1">
        <v>94.99</v>
      </c>
      <c r="YJ292" s="1">
        <v>94.99</v>
      </c>
      <c r="YK292" s="1">
        <v>94.99</v>
      </c>
      <c r="YL292" s="1">
        <v>94.99</v>
      </c>
      <c r="YM292" s="1">
        <v>94.99</v>
      </c>
      <c r="YN292" s="1">
        <v>94.99</v>
      </c>
      <c r="YO292" s="1">
        <v>94.99</v>
      </c>
      <c r="YP292" s="1">
        <v>94.99</v>
      </c>
      <c r="YQ292" s="1">
        <v>94.99</v>
      </c>
      <c r="YR292" s="1">
        <v>94.99</v>
      </c>
      <c r="YS292" s="1">
        <v>94.99</v>
      </c>
      <c r="YT292" s="1">
        <v>94.99</v>
      </c>
      <c r="YU292" s="1">
        <v>94.99</v>
      </c>
      <c r="YV292" s="1">
        <v>94.99</v>
      </c>
      <c r="YW292" s="1">
        <v>94.99</v>
      </c>
      <c r="YX292" s="1">
        <v>94.99</v>
      </c>
      <c r="YY292" s="1">
        <v>94.99</v>
      </c>
      <c r="YZ292" s="1">
        <v>94.99</v>
      </c>
      <c r="ZA292" s="1">
        <v>94.99</v>
      </c>
      <c r="ZB292" s="1">
        <v>94.99</v>
      </c>
      <c r="ZC292" s="1">
        <v>94.99</v>
      </c>
      <c r="ZD292" s="1">
        <v>94.99</v>
      </c>
      <c r="ZE292" s="1">
        <v>94.99</v>
      </c>
      <c r="ZF292" s="1">
        <v>94.99</v>
      </c>
      <c r="ZG292" s="1">
        <v>94.99</v>
      </c>
      <c r="ZH292" s="1">
        <v>94.99</v>
      </c>
      <c r="ZI292" s="1">
        <v>94.99</v>
      </c>
      <c r="ZJ292" s="1">
        <v>94.99</v>
      </c>
      <c r="ZK292" s="1">
        <v>94.99</v>
      </c>
      <c r="ZL292" s="1">
        <v>94.99</v>
      </c>
      <c r="ZM292" s="1">
        <v>94.99</v>
      </c>
      <c r="ZN292" s="1">
        <v>94.99</v>
      </c>
      <c r="ZO292" s="1">
        <v>94.99</v>
      </c>
      <c r="ZP292" s="1">
        <v>94.99</v>
      </c>
      <c r="ZQ292" s="1">
        <v>94.99</v>
      </c>
      <c r="ZR292" s="1">
        <v>94.99</v>
      </c>
      <c r="ZS292" s="1">
        <v>94.99</v>
      </c>
      <c r="ZT292" s="1">
        <v>94.99</v>
      </c>
      <c r="ZU292" s="1">
        <v>94.99</v>
      </c>
      <c r="ZV292" s="1">
        <v>94.99</v>
      </c>
      <c r="ZW292" s="1">
        <v>94.99</v>
      </c>
      <c r="ZX292" s="1">
        <v>94.99</v>
      </c>
      <c r="ZY292" s="1">
        <v>94.99</v>
      </c>
      <c r="ZZ292" s="1">
        <v>94.99</v>
      </c>
      <c r="AAA292" s="1">
        <v>94.99</v>
      </c>
      <c r="AAB292" s="1">
        <v>94.99</v>
      </c>
      <c r="AAC292" s="1">
        <v>94.99</v>
      </c>
      <c r="AAD292" s="1">
        <v>94.99</v>
      </c>
      <c r="AAE292" s="1">
        <v>94.99</v>
      </c>
      <c r="AAF292" s="1">
        <v>94.99</v>
      </c>
      <c r="AAG292" s="1">
        <v>94.99</v>
      </c>
      <c r="AAH292" s="1">
        <v>94.99</v>
      </c>
      <c r="AAI292" s="1">
        <v>94.99</v>
      </c>
      <c r="AAJ292" s="1">
        <v>94.99</v>
      </c>
      <c r="AAK292" s="1">
        <v>94.99</v>
      </c>
      <c r="AAL292" s="1">
        <v>94.99</v>
      </c>
      <c r="AAM292" s="1">
        <v>94.99</v>
      </c>
      <c r="AAN292" s="1">
        <v>94.99</v>
      </c>
      <c r="AAO292" s="1">
        <v>94.99</v>
      </c>
      <c r="AAP292" s="1">
        <v>94.99</v>
      </c>
      <c r="AAQ292" s="1">
        <v>94.99</v>
      </c>
      <c r="AAR292" s="1">
        <v>94.99</v>
      </c>
      <c r="AAS292" s="1">
        <v>94.99</v>
      </c>
      <c r="AAT292" s="1">
        <v>94.99</v>
      </c>
      <c r="AAU292" s="1">
        <v>94.99</v>
      </c>
      <c r="AAV292" s="1">
        <v>94.99</v>
      </c>
      <c r="AAW292" s="1">
        <v>94.99</v>
      </c>
      <c r="AAX292" s="1">
        <v>94.99</v>
      </c>
      <c r="AAY292" s="1">
        <v>94.99</v>
      </c>
      <c r="AAZ292" s="1">
        <v>94.99</v>
      </c>
      <c r="ABA292" s="1">
        <v>94.99</v>
      </c>
      <c r="ABB292" s="1">
        <v>94.99</v>
      </c>
      <c r="ABC292" s="1">
        <v>94.99</v>
      </c>
      <c r="ABD292" s="1">
        <v>94.99</v>
      </c>
      <c r="ABE292" s="1">
        <v>94.99</v>
      </c>
      <c r="ABF292" s="1">
        <v>94.99</v>
      </c>
      <c r="ABG292" s="1">
        <v>94.99</v>
      </c>
      <c r="ABH292" s="1">
        <v>94.99</v>
      </c>
      <c r="ABI292" s="1">
        <v>94.99</v>
      </c>
      <c r="ABJ292" s="1">
        <v>94.99</v>
      </c>
      <c r="ABK292" s="1">
        <v>94.99</v>
      </c>
      <c r="ABL292" s="1">
        <v>94.99</v>
      </c>
      <c r="ABM292" s="1">
        <v>94.99</v>
      </c>
      <c r="ABN292" s="1">
        <v>94.99</v>
      </c>
      <c r="ABO292" s="1">
        <v>94.99</v>
      </c>
      <c r="ABP292" s="1">
        <v>94.99</v>
      </c>
      <c r="ABQ292" s="1">
        <v>94.99</v>
      </c>
      <c r="ABR292" s="1">
        <v>94.99</v>
      </c>
      <c r="ABS292" s="1">
        <v>94.99</v>
      </c>
      <c r="ABT292" s="1">
        <v>94.99</v>
      </c>
      <c r="ABU292" s="1">
        <v>94.99</v>
      </c>
      <c r="ABV292" s="1">
        <v>94.99</v>
      </c>
      <c r="ABW292" s="1">
        <v>94.99</v>
      </c>
      <c r="ABX292" s="1">
        <v>94.99</v>
      </c>
      <c r="ABY292" s="1">
        <v>94.99</v>
      </c>
      <c r="ABZ292" s="1">
        <v>94.99</v>
      </c>
      <c r="ACA292" s="1">
        <v>94.99</v>
      </c>
      <c r="ACB292" s="1">
        <v>94.99</v>
      </c>
      <c r="ACC292" s="1">
        <v>94.99</v>
      </c>
      <c r="ACD292" s="1">
        <v>94.99</v>
      </c>
      <c r="ACE292" s="1">
        <v>94.99</v>
      </c>
      <c r="ACF292" s="1">
        <v>94.99</v>
      </c>
      <c r="ACG292" s="1">
        <v>94.99</v>
      </c>
      <c r="ACH292" s="1">
        <v>94.99</v>
      </c>
      <c r="ACI292" s="1">
        <v>94.99</v>
      </c>
      <c r="ACJ292" s="1">
        <v>94.99</v>
      </c>
      <c r="ACK292" s="1">
        <v>94.99</v>
      </c>
      <c r="ACL292" s="1">
        <v>94.99</v>
      </c>
      <c r="ACM292" s="1">
        <v>94.99</v>
      </c>
      <c r="ACN292" s="1">
        <v>94.99</v>
      </c>
      <c r="ACO292" s="1">
        <v>94.99</v>
      </c>
      <c r="ACP292" s="1">
        <v>94.99</v>
      </c>
      <c r="ACQ292" s="1">
        <v>94.99</v>
      </c>
      <c r="ACR292" s="1">
        <v>94.99</v>
      </c>
      <c r="ACS292" s="1">
        <v>94.99</v>
      </c>
      <c r="ACT292" s="1">
        <v>94.99</v>
      </c>
      <c r="ACU292" s="1">
        <v>94.99</v>
      </c>
      <c r="ACV292" s="1">
        <v>94.99</v>
      </c>
      <c r="ACW292" s="1">
        <v>94.99</v>
      </c>
      <c r="ACX292" s="1">
        <v>94.99</v>
      </c>
      <c r="ACY292" s="1">
        <v>94.99</v>
      </c>
      <c r="ACZ292" s="1">
        <v>94.99</v>
      </c>
      <c r="ADA292" s="1">
        <v>94.99</v>
      </c>
      <c r="ADB292" s="1">
        <v>94.99</v>
      </c>
      <c r="ADC292" s="1">
        <v>94.99</v>
      </c>
      <c r="ADD292" s="1">
        <v>94.99</v>
      </c>
      <c r="ADE292" s="1">
        <v>94.99</v>
      </c>
      <c r="ADF292" s="1">
        <v>94.99</v>
      </c>
      <c r="ADG292" s="1">
        <v>94.99</v>
      </c>
      <c r="ADH292" s="1">
        <v>94.99</v>
      </c>
      <c r="ADI292" s="1">
        <v>94.99</v>
      </c>
      <c r="ADJ292" s="1">
        <v>94.99</v>
      </c>
      <c r="ADK292" s="1">
        <v>94.99</v>
      </c>
      <c r="ADL292" s="1">
        <v>94.99</v>
      </c>
      <c r="ADM292" s="1">
        <v>94.99</v>
      </c>
      <c r="ADN292" s="1">
        <v>94.99</v>
      </c>
      <c r="ADO292" s="1">
        <v>94.99</v>
      </c>
      <c r="ADP292" s="1">
        <v>94.99</v>
      </c>
      <c r="ADQ292" s="1">
        <v>94.99</v>
      </c>
      <c r="ADR292" s="1">
        <v>94.99</v>
      </c>
      <c r="ADS292" s="1">
        <v>94.99</v>
      </c>
      <c r="ADT292" s="1">
        <v>94.99</v>
      </c>
      <c r="ADU292" s="1">
        <v>94.99</v>
      </c>
      <c r="ADV292" s="1">
        <v>94.99</v>
      </c>
      <c r="ADW292" s="1">
        <v>94.99</v>
      </c>
      <c r="ADX292" s="1">
        <v>94.99</v>
      </c>
      <c r="ADY292" s="1">
        <v>94.99</v>
      </c>
      <c r="ADZ292" s="1">
        <v>94.99</v>
      </c>
      <c r="AEA292" s="1">
        <v>94.99</v>
      </c>
      <c r="AEB292" s="1">
        <v>94.99</v>
      </c>
      <c r="AEC292" s="1">
        <v>94.99</v>
      </c>
      <c r="AED292" s="1">
        <v>94.99</v>
      </c>
      <c r="AEE292" s="1">
        <v>94.99</v>
      </c>
      <c r="AEF292" s="1">
        <v>94.99</v>
      </c>
      <c r="AEG292" s="1">
        <v>94.99</v>
      </c>
      <c r="AEH292" s="1">
        <v>94.99</v>
      </c>
      <c r="AEI292" s="1">
        <v>94.99</v>
      </c>
      <c r="AEJ292" s="1">
        <v>94.99</v>
      </c>
      <c r="AEK292" s="1">
        <v>94.99</v>
      </c>
      <c r="AEL292" s="1">
        <v>94.99</v>
      </c>
      <c r="AEM292" s="1">
        <v>94.99</v>
      </c>
      <c r="AEN292" s="1">
        <v>94.99</v>
      </c>
      <c r="AEO292" s="1">
        <v>94.99</v>
      </c>
      <c r="AEP292" s="1">
        <v>94.99</v>
      </c>
      <c r="AEQ292" s="1">
        <v>94.99</v>
      </c>
      <c r="AER292" s="1">
        <v>94.99</v>
      </c>
      <c r="AES292" s="1">
        <v>94.99</v>
      </c>
      <c r="AET292" s="1">
        <v>94.99</v>
      </c>
      <c r="AEU292" s="1">
        <v>94.99</v>
      </c>
      <c r="AEV292" s="1">
        <v>94.99</v>
      </c>
      <c r="AEW292" s="1">
        <v>94.99</v>
      </c>
      <c r="AEX292" s="1">
        <v>94.99</v>
      </c>
      <c r="AEY292" s="1">
        <v>94.99</v>
      </c>
      <c r="AEZ292" s="1">
        <v>94.99</v>
      </c>
      <c r="AFA292" s="1">
        <v>94.99</v>
      </c>
      <c r="AFB292" s="1">
        <v>94.99</v>
      </c>
      <c r="AFC292" s="1">
        <v>94.99</v>
      </c>
      <c r="AFD292" s="1">
        <v>94.99</v>
      </c>
      <c r="AFE292" s="1">
        <v>94.99</v>
      </c>
      <c r="AFF292" s="1">
        <v>94.99</v>
      </c>
      <c r="AFG292" s="1">
        <v>94.99</v>
      </c>
      <c r="AFH292" s="1">
        <v>94.99</v>
      </c>
      <c r="AFI292" s="1">
        <v>94.99</v>
      </c>
      <c r="AFJ292" s="1">
        <v>94.99</v>
      </c>
      <c r="AFK292" s="1">
        <v>94.99</v>
      </c>
      <c r="AFL292" s="1">
        <v>94.99</v>
      </c>
      <c r="AFM292" s="1">
        <v>94.99</v>
      </c>
      <c r="AFN292" s="1">
        <v>94.99</v>
      </c>
      <c r="AFO292" s="1">
        <v>94.99</v>
      </c>
      <c r="AFP292" s="1">
        <v>94.99</v>
      </c>
      <c r="AFQ292" s="1">
        <v>94.99</v>
      </c>
      <c r="AFR292" s="1">
        <v>94.99</v>
      </c>
      <c r="AFS292" s="1">
        <v>94.99</v>
      </c>
      <c r="AFT292" s="1">
        <v>94.99</v>
      </c>
      <c r="AFU292" s="1">
        <v>94.99</v>
      </c>
      <c r="AFV292" s="1">
        <v>94.99</v>
      </c>
      <c r="AFW292" s="1">
        <v>94.99</v>
      </c>
      <c r="AFX292" s="1">
        <v>94.99</v>
      </c>
      <c r="AFY292" s="1">
        <v>94.99</v>
      </c>
      <c r="AFZ292" s="1">
        <v>94.99</v>
      </c>
      <c r="AGA292" s="1">
        <v>94.99</v>
      </c>
      <c r="AGB292" s="1">
        <v>94.99</v>
      </c>
      <c r="AGC292" s="1">
        <v>94.99</v>
      </c>
      <c r="AGD292" s="1">
        <v>94.99</v>
      </c>
      <c r="AGE292" s="1">
        <v>94.99</v>
      </c>
      <c r="AGF292" s="1">
        <v>94.99</v>
      </c>
      <c r="AGG292" s="1">
        <v>94.99</v>
      </c>
      <c r="AGH292" s="1">
        <v>94.99</v>
      </c>
      <c r="AGI292" s="1">
        <v>94.99</v>
      </c>
      <c r="AGJ292" s="1">
        <v>94.99</v>
      </c>
      <c r="AGK292" s="1">
        <v>94.99</v>
      </c>
      <c r="AGL292" s="1">
        <v>94.99</v>
      </c>
      <c r="AGM292" s="1">
        <v>94.99</v>
      </c>
      <c r="AGN292" s="1">
        <v>94.99</v>
      </c>
      <c r="AGO292" s="1">
        <v>94.99</v>
      </c>
      <c r="AGP292" s="1">
        <v>94.99</v>
      </c>
      <c r="AGQ292" s="1">
        <v>94.99</v>
      </c>
      <c r="AGR292" s="1">
        <v>94.99</v>
      </c>
      <c r="AGS292" s="1">
        <v>94.99</v>
      </c>
      <c r="AGT292" s="1">
        <v>94.99</v>
      </c>
      <c r="AGU292" s="1">
        <v>94.99</v>
      </c>
      <c r="AGV292" s="1">
        <v>94.99</v>
      </c>
      <c r="AGW292" s="1">
        <v>94.99</v>
      </c>
      <c r="AGX292" s="1">
        <v>94.99</v>
      </c>
      <c r="AGY292" s="1">
        <v>94.99</v>
      </c>
      <c r="AGZ292" s="1">
        <v>94.99</v>
      </c>
      <c r="AHA292" s="1">
        <v>94.99</v>
      </c>
      <c r="AHB292" s="1">
        <v>94.99</v>
      </c>
      <c r="AHC292" s="1">
        <v>94.99</v>
      </c>
      <c r="AHD292" s="1">
        <v>94.99</v>
      </c>
      <c r="AHE292" s="1">
        <v>94.99</v>
      </c>
      <c r="AHF292" s="1">
        <v>94.99</v>
      </c>
      <c r="AHG292" s="1">
        <v>94.99</v>
      </c>
      <c r="AHH292" s="1">
        <v>94.99</v>
      </c>
      <c r="AHI292" s="1">
        <v>94.99</v>
      </c>
      <c r="AHJ292" s="1">
        <v>94.99</v>
      </c>
      <c r="AHK292" s="1">
        <v>94.99</v>
      </c>
      <c r="AHL292" s="1">
        <v>94.99</v>
      </c>
      <c r="AHM292" s="1">
        <v>94.99</v>
      </c>
      <c r="AHN292" s="1">
        <v>94.99</v>
      </c>
      <c r="AHO292" s="1">
        <v>94.99</v>
      </c>
      <c r="AHP292" s="1">
        <v>94.99</v>
      </c>
      <c r="AHQ292" s="1">
        <v>94.99</v>
      </c>
    </row>
    <row r="293" spans="1:901" x14ac:dyDescent="0.3">
      <c r="A293" s="1">
        <v>293</v>
      </c>
      <c r="B293" s="16" t="s">
        <v>639</v>
      </c>
      <c r="C293" s="16" t="s">
        <v>640</v>
      </c>
      <c r="D293" s="14">
        <v>45537</v>
      </c>
      <c r="E293" s="14">
        <v>45596</v>
      </c>
      <c r="F293" s="1">
        <v>1715.51</v>
      </c>
      <c r="G293" s="1">
        <f t="shared" si="4"/>
        <v>1738.39</v>
      </c>
      <c r="H293" s="1">
        <f>IFERROR(VLOOKUP(B293,PMS!$A$1:$G$2968,7,FALSE),"")</f>
        <v>31.6</v>
      </c>
      <c r="I293" s="1" t="str">
        <f>IFERROR(VLOOKUP(B293,PMS!$A$1:$AE$2968,31,FALSE),"")</f>
        <v>MST</v>
      </c>
      <c r="UI293" s="1">
        <v>2.09</v>
      </c>
      <c r="UJ293" s="1">
        <v>5.56</v>
      </c>
      <c r="UK293" s="1">
        <v>9.0399999999999991</v>
      </c>
      <c r="UL293" s="1">
        <v>12.52</v>
      </c>
      <c r="UM293" s="1">
        <v>12.52</v>
      </c>
      <c r="UN293" s="1">
        <v>15.99</v>
      </c>
      <c r="UO293" s="1">
        <v>23.64</v>
      </c>
      <c r="UP293" s="1">
        <v>34.07</v>
      </c>
      <c r="UQ293" s="1">
        <v>44.5</v>
      </c>
      <c r="UR293" s="1">
        <v>54.93</v>
      </c>
      <c r="US293" s="1">
        <v>65.36</v>
      </c>
      <c r="UT293" s="1">
        <v>65.36</v>
      </c>
      <c r="UU293" s="1">
        <v>86.22</v>
      </c>
      <c r="UV293" s="1">
        <v>86.22</v>
      </c>
      <c r="UW293" s="1">
        <v>114.04</v>
      </c>
      <c r="UX293" s="1">
        <v>141.85</v>
      </c>
      <c r="UY293" s="1">
        <v>169.67</v>
      </c>
      <c r="UZ293" s="1">
        <v>197.48</v>
      </c>
      <c r="VA293" s="1">
        <v>197.48</v>
      </c>
      <c r="VB293" s="1">
        <v>239.9</v>
      </c>
      <c r="VC293" s="1">
        <v>292.05</v>
      </c>
      <c r="VD293" s="1">
        <v>344.2</v>
      </c>
      <c r="VE293" s="1">
        <v>396.35</v>
      </c>
      <c r="VF293" s="1">
        <v>448.51</v>
      </c>
      <c r="VG293" s="1">
        <v>517.35</v>
      </c>
      <c r="VH293" s="1">
        <v>517.35</v>
      </c>
      <c r="VI293" s="1">
        <v>597.30999999999995</v>
      </c>
      <c r="VJ293" s="1">
        <v>677.28</v>
      </c>
      <c r="VK293" s="1">
        <v>757.24</v>
      </c>
      <c r="VL293" s="1">
        <v>837.21</v>
      </c>
      <c r="VM293" s="1">
        <v>917.18</v>
      </c>
      <c r="VN293" s="1">
        <v>997.14</v>
      </c>
      <c r="VO293" s="1">
        <v>997.14</v>
      </c>
      <c r="VP293" s="1">
        <v>1077.1099999999999</v>
      </c>
      <c r="VQ293" s="1">
        <v>1157.07</v>
      </c>
      <c r="VR293" s="1">
        <v>1237.04</v>
      </c>
      <c r="VS293" s="1">
        <v>1300.32</v>
      </c>
      <c r="VT293" s="1">
        <v>1352.47</v>
      </c>
      <c r="VU293" s="1">
        <v>1404.62</v>
      </c>
      <c r="VV293" s="1">
        <v>1404.62</v>
      </c>
      <c r="VW293" s="1">
        <v>1456.77</v>
      </c>
      <c r="VX293" s="1">
        <v>1508.93</v>
      </c>
      <c r="VY293" s="1">
        <v>1546.47</v>
      </c>
      <c r="VZ293" s="1">
        <v>1574.29</v>
      </c>
      <c r="WA293" s="1">
        <v>1602.1</v>
      </c>
      <c r="WB293" s="1">
        <v>1629.92</v>
      </c>
      <c r="WC293" s="1">
        <v>1629.92</v>
      </c>
      <c r="WD293" s="1">
        <v>1657.73</v>
      </c>
      <c r="WE293" s="1">
        <v>1675.12</v>
      </c>
      <c r="WF293" s="1">
        <v>1685.55</v>
      </c>
      <c r="WG293" s="1">
        <v>1695.98</v>
      </c>
      <c r="WH293" s="1">
        <v>1706.41</v>
      </c>
      <c r="WI293" s="1">
        <v>1716.84</v>
      </c>
      <c r="WJ293" s="1">
        <v>1716.84</v>
      </c>
      <c r="WK293" s="1">
        <v>1723.1</v>
      </c>
      <c r="WL293" s="1">
        <v>1726.57</v>
      </c>
      <c r="WM293" s="1">
        <v>1730.05</v>
      </c>
      <c r="WN293" s="1">
        <v>1733.53</v>
      </c>
      <c r="WO293" s="1">
        <v>1737</v>
      </c>
      <c r="WP293" s="1">
        <v>1738.39</v>
      </c>
      <c r="WQ293" s="1">
        <v>1738.39</v>
      </c>
      <c r="WR293" s="1">
        <v>1738.39</v>
      </c>
      <c r="WS293" s="1">
        <v>1738.39</v>
      </c>
      <c r="WT293" s="1">
        <v>1738.39</v>
      </c>
      <c r="WU293" s="1">
        <v>1738.39</v>
      </c>
      <c r="WV293" s="1">
        <v>1738.39</v>
      </c>
      <c r="WW293" s="1">
        <v>1738.39</v>
      </c>
      <c r="WX293" s="1">
        <v>1738.39</v>
      </c>
      <c r="WY293" s="1">
        <v>1738.39</v>
      </c>
      <c r="WZ293" s="1">
        <v>1738.39</v>
      </c>
      <c r="XA293" s="1">
        <v>1738.39</v>
      </c>
      <c r="XB293" s="1">
        <v>1738.39</v>
      </c>
      <c r="XC293" s="1">
        <v>1738.39</v>
      </c>
      <c r="XD293" s="1">
        <v>1738.39</v>
      </c>
      <c r="XE293" s="1">
        <v>1738.39</v>
      </c>
      <c r="XF293" s="1">
        <v>1738.39</v>
      </c>
      <c r="XG293" s="1">
        <v>1738.39</v>
      </c>
      <c r="XH293" s="1">
        <v>1738.39</v>
      </c>
      <c r="XI293" s="1">
        <v>1738.39</v>
      </c>
      <c r="XJ293" s="1">
        <v>1738.39</v>
      </c>
      <c r="XK293" s="1">
        <v>1738.39</v>
      </c>
      <c r="XL293" s="1">
        <v>1738.39</v>
      </c>
      <c r="XM293" s="1">
        <v>1738.39</v>
      </c>
      <c r="XN293" s="1">
        <v>1738.39</v>
      </c>
      <c r="XO293" s="1">
        <v>1738.39</v>
      </c>
      <c r="XP293" s="1">
        <v>1738.39</v>
      </c>
      <c r="XQ293" s="1">
        <v>1738.39</v>
      </c>
      <c r="XR293" s="1">
        <v>1738.39</v>
      </c>
      <c r="XS293" s="1">
        <v>1738.39</v>
      </c>
      <c r="XT293" s="1">
        <v>1738.39</v>
      </c>
      <c r="XU293" s="1">
        <v>1738.39</v>
      </c>
      <c r="XV293" s="1">
        <v>1738.39</v>
      </c>
      <c r="XW293" s="1">
        <v>1738.39</v>
      </c>
      <c r="XX293" s="1">
        <v>1738.39</v>
      </c>
      <c r="XY293" s="1">
        <v>1738.39</v>
      </c>
      <c r="XZ293" s="1">
        <v>1738.39</v>
      </c>
      <c r="YA293" s="1">
        <v>1738.39</v>
      </c>
      <c r="YB293" s="1">
        <v>1738.39</v>
      </c>
      <c r="YC293" s="1">
        <v>1738.39</v>
      </c>
      <c r="YD293" s="1">
        <v>1738.39</v>
      </c>
      <c r="YE293" s="1">
        <v>1738.39</v>
      </c>
      <c r="YF293" s="1">
        <v>1738.39</v>
      </c>
      <c r="YG293" s="1">
        <v>1738.39</v>
      </c>
      <c r="YH293" s="1">
        <v>1738.39</v>
      </c>
      <c r="YI293" s="1">
        <v>1738.39</v>
      </c>
      <c r="YJ293" s="1">
        <v>1738.39</v>
      </c>
      <c r="YK293" s="1">
        <v>1738.39</v>
      </c>
      <c r="YL293" s="1">
        <v>1738.39</v>
      </c>
      <c r="YM293" s="1">
        <v>1738.39</v>
      </c>
      <c r="YN293" s="1">
        <v>1738.39</v>
      </c>
      <c r="YO293" s="1">
        <v>1738.39</v>
      </c>
      <c r="YP293" s="1">
        <v>1738.39</v>
      </c>
      <c r="YQ293" s="1">
        <v>1738.39</v>
      </c>
      <c r="YR293" s="1">
        <v>1738.39</v>
      </c>
      <c r="YS293" s="1">
        <v>1738.39</v>
      </c>
      <c r="YT293" s="1">
        <v>1738.39</v>
      </c>
      <c r="YU293" s="1">
        <v>1738.39</v>
      </c>
      <c r="YV293" s="1">
        <v>1738.39</v>
      </c>
      <c r="YW293" s="1">
        <v>1738.39</v>
      </c>
      <c r="YX293" s="1">
        <v>1738.39</v>
      </c>
      <c r="YY293" s="1">
        <v>1738.39</v>
      </c>
      <c r="YZ293" s="1">
        <v>1738.39</v>
      </c>
      <c r="ZA293" s="1">
        <v>1738.39</v>
      </c>
      <c r="ZB293" s="1">
        <v>1738.39</v>
      </c>
      <c r="ZC293" s="1">
        <v>1738.39</v>
      </c>
      <c r="ZD293" s="1">
        <v>1738.39</v>
      </c>
      <c r="ZE293" s="1">
        <v>1738.39</v>
      </c>
      <c r="ZF293" s="1">
        <v>1738.39</v>
      </c>
      <c r="ZG293" s="1">
        <v>1738.39</v>
      </c>
      <c r="ZH293" s="1">
        <v>1738.39</v>
      </c>
      <c r="ZI293" s="1">
        <v>1738.39</v>
      </c>
      <c r="ZJ293" s="1">
        <v>1738.39</v>
      </c>
      <c r="ZK293" s="1">
        <v>1738.39</v>
      </c>
      <c r="ZL293" s="1">
        <v>1738.39</v>
      </c>
      <c r="ZM293" s="1">
        <v>1738.39</v>
      </c>
      <c r="ZN293" s="1">
        <v>1738.39</v>
      </c>
      <c r="ZO293" s="1">
        <v>1738.39</v>
      </c>
      <c r="ZP293" s="1">
        <v>1738.39</v>
      </c>
      <c r="ZQ293" s="1">
        <v>1738.39</v>
      </c>
      <c r="ZR293" s="1">
        <v>1738.39</v>
      </c>
      <c r="ZS293" s="1">
        <v>1738.39</v>
      </c>
      <c r="ZT293" s="1">
        <v>1738.39</v>
      </c>
      <c r="ZU293" s="1">
        <v>1738.39</v>
      </c>
      <c r="ZV293" s="1">
        <v>1738.39</v>
      </c>
      <c r="ZW293" s="1">
        <v>1738.39</v>
      </c>
      <c r="ZX293" s="1">
        <v>1738.39</v>
      </c>
      <c r="ZY293" s="1">
        <v>1738.39</v>
      </c>
      <c r="ZZ293" s="1">
        <v>1738.39</v>
      </c>
      <c r="AAA293" s="1">
        <v>1738.39</v>
      </c>
      <c r="AAB293" s="1">
        <v>1738.39</v>
      </c>
      <c r="AAC293" s="1">
        <v>1738.39</v>
      </c>
      <c r="AAD293" s="1">
        <v>1738.39</v>
      </c>
      <c r="AAE293" s="1">
        <v>1738.39</v>
      </c>
      <c r="AAF293" s="1">
        <v>1738.39</v>
      </c>
      <c r="AAG293" s="1">
        <v>1738.39</v>
      </c>
      <c r="AAH293" s="1">
        <v>1738.39</v>
      </c>
      <c r="AAI293" s="1">
        <v>1738.39</v>
      </c>
      <c r="AAJ293" s="1">
        <v>1738.39</v>
      </c>
      <c r="AAK293" s="1">
        <v>1738.39</v>
      </c>
      <c r="AAL293" s="1">
        <v>1738.39</v>
      </c>
      <c r="AAM293" s="1">
        <v>1738.39</v>
      </c>
      <c r="AAN293" s="1">
        <v>1738.39</v>
      </c>
      <c r="AAO293" s="1">
        <v>1738.39</v>
      </c>
      <c r="AAP293" s="1">
        <v>1738.39</v>
      </c>
      <c r="AAQ293" s="1">
        <v>1738.39</v>
      </c>
      <c r="AAR293" s="1">
        <v>1738.39</v>
      </c>
      <c r="AAS293" s="1">
        <v>1738.39</v>
      </c>
      <c r="AAT293" s="1">
        <v>1738.39</v>
      </c>
      <c r="AAU293" s="1">
        <v>1738.39</v>
      </c>
      <c r="AAV293" s="1">
        <v>1738.39</v>
      </c>
      <c r="AAW293" s="1">
        <v>1738.39</v>
      </c>
      <c r="AAX293" s="1">
        <v>1738.39</v>
      </c>
      <c r="AAY293" s="1">
        <v>1738.39</v>
      </c>
      <c r="AAZ293" s="1">
        <v>1738.39</v>
      </c>
      <c r="ABA293" s="1">
        <v>1738.39</v>
      </c>
      <c r="ABB293" s="1">
        <v>1738.39</v>
      </c>
      <c r="ABC293" s="1">
        <v>1738.39</v>
      </c>
      <c r="ABD293" s="1">
        <v>1738.39</v>
      </c>
      <c r="ABE293" s="1">
        <v>1738.39</v>
      </c>
      <c r="ABF293" s="1">
        <v>1738.39</v>
      </c>
      <c r="ABG293" s="1">
        <v>1738.39</v>
      </c>
      <c r="ABH293" s="1">
        <v>1738.39</v>
      </c>
      <c r="ABI293" s="1">
        <v>1738.39</v>
      </c>
      <c r="ABJ293" s="1">
        <v>1738.39</v>
      </c>
      <c r="ABK293" s="1">
        <v>1738.39</v>
      </c>
      <c r="ABL293" s="1">
        <v>1738.39</v>
      </c>
      <c r="ABM293" s="1">
        <v>1738.39</v>
      </c>
      <c r="ABN293" s="1">
        <v>1738.39</v>
      </c>
      <c r="ABO293" s="1">
        <v>1738.39</v>
      </c>
      <c r="ABP293" s="1">
        <v>1738.39</v>
      </c>
      <c r="ABQ293" s="1">
        <v>1738.39</v>
      </c>
      <c r="ABR293" s="1">
        <v>1738.39</v>
      </c>
      <c r="ABS293" s="1">
        <v>1738.39</v>
      </c>
      <c r="ABT293" s="1">
        <v>1738.39</v>
      </c>
      <c r="ABU293" s="1">
        <v>1738.39</v>
      </c>
      <c r="ABV293" s="1">
        <v>1738.39</v>
      </c>
      <c r="ABW293" s="1">
        <v>1738.39</v>
      </c>
      <c r="ABX293" s="1">
        <v>1738.39</v>
      </c>
      <c r="ABY293" s="1">
        <v>1738.39</v>
      </c>
      <c r="ABZ293" s="1">
        <v>1738.39</v>
      </c>
      <c r="ACA293" s="1">
        <v>1738.39</v>
      </c>
      <c r="ACB293" s="1">
        <v>1738.39</v>
      </c>
      <c r="ACC293" s="1">
        <v>1738.39</v>
      </c>
      <c r="ACD293" s="1">
        <v>1738.39</v>
      </c>
      <c r="ACE293" s="1">
        <v>1738.39</v>
      </c>
      <c r="ACF293" s="1">
        <v>1738.39</v>
      </c>
      <c r="ACG293" s="1">
        <v>1738.39</v>
      </c>
      <c r="ACH293" s="1">
        <v>1738.39</v>
      </c>
      <c r="ACI293" s="1">
        <v>1738.39</v>
      </c>
      <c r="ACJ293" s="1">
        <v>1738.39</v>
      </c>
      <c r="ACK293" s="1">
        <v>1738.39</v>
      </c>
      <c r="ACL293" s="1">
        <v>1738.39</v>
      </c>
      <c r="ACM293" s="1">
        <v>1738.39</v>
      </c>
      <c r="ACN293" s="1">
        <v>1738.39</v>
      </c>
      <c r="ACO293" s="1">
        <v>1738.39</v>
      </c>
      <c r="ACP293" s="1">
        <v>1738.39</v>
      </c>
      <c r="ACQ293" s="1">
        <v>1738.39</v>
      </c>
      <c r="ACR293" s="1">
        <v>1738.39</v>
      </c>
      <c r="ACS293" s="1">
        <v>1738.39</v>
      </c>
      <c r="ACT293" s="1">
        <v>1738.39</v>
      </c>
      <c r="ACU293" s="1">
        <v>1738.39</v>
      </c>
      <c r="ACV293" s="1">
        <v>1738.39</v>
      </c>
      <c r="ACW293" s="1">
        <v>1738.39</v>
      </c>
      <c r="ACX293" s="1">
        <v>1738.39</v>
      </c>
      <c r="ACY293" s="1">
        <v>1738.39</v>
      </c>
      <c r="ACZ293" s="1">
        <v>1738.39</v>
      </c>
      <c r="ADA293" s="1">
        <v>1738.39</v>
      </c>
      <c r="ADB293" s="1">
        <v>1738.39</v>
      </c>
      <c r="ADC293" s="1">
        <v>1738.39</v>
      </c>
      <c r="ADD293" s="1">
        <v>1738.39</v>
      </c>
      <c r="ADE293" s="1">
        <v>1738.39</v>
      </c>
      <c r="ADF293" s="1">
        <v>1738.39</v>
      </c>
      <c r="ADG293" s="1">
        <v>1738.39</v>
      </c>
      <c r="ADH293" s="1">
        <v>1738.39</v>
      </c>
      <c r="ADI293" s="1">
        <v>1738.39</v>
      </c>
      <c r="ADJ293" s="1">
        <v>1738.39</v>
      </c>
      <c r="ADK293" s="1">
        <v>1738.39</v>
      </c>
      <c r="ADL293" s="1">
        <v>1738.39</v>
      </c>
      <c r="ADM293" s="1">
        <v>1738.39</v>
      </c>
      <c r="ADN293" s="1">
        <v>1738.39</v>
      </c>
      <c r="ADO293" s="1">
        <v>1738.39</v>
      </c>
      <c r="ADP293" s="1">
        <v>1738.39</v>
      </c>
      <c r="ADQ293" s="1">
        <v>1738.39</v>
      </c>
      <c r="ADR293" s="1">
        <v>1738.39</v>
      </c>
      <c r="ADS293" s="1">
        <v>1738.39</v>
      </c>
      <c r="ADT293" s="1">
        <v>1738.39</v>
      </c>
      <c r="ADU293" s="1">
        <v>1738.39</v>
      </c>
      <c r="ADV293" s="1">
        <v>1738.39</v>
      </c>
      <c r="ADW293" s="1">
        <v>1738.39</v>
      </c>
      <c r="ADX293" s="1">
        <v>1738.39</v>
      </c>
      <c r="ADY293" s="1">
        <v>1738.39</v>
      </c>
      <c r="ADZ293" s="1">
        <v>1738.39</v>
      </c>
      <c r="AEA293" s="1">
        <v>1738.39</v>
      </c>
      <c r="AEB293" s="1">
        <v>1738.39</v>
      </c>
      <c r="AEC293" s="1">
        <v>1738.39</v>
      </c>
      <c r="AED293" s="1">
        <v>1738.39</v>
      </c>
      <c r="AEE293" s="1">
        <v>1738.39</v>
      </c>
      <c r="AEF293" s="1">
        <v>1738.39</v>
      </c>
      <c r="AEG293" s="1">
        <v>1738.39</v>
      </c>
      <c r="AEH293" s="1">
        <v>1738.39</v>
      </c>
      <c r="AEI293" s="1">
        <v>1738.39</v>
      </c>
      <c r="AEJ293" s="1">
        <v>1738.39</v>
      </c>
      <c r="AEK293" s="1">
        <v>1738.39</v>
      </c>
      <c r="AEL293" s="1">
        <v>1738.39</v>
      </c>
      <c r="AEM293" s="1">
        <v>1738.39</v>
      </c>
      <c r="AEN293" s="1">
        <v>1738.39</v>
      </c>
      <c r="AEO293" s="1">
        <v>1738.39</v>
      </c>
      <c r="AEP293" s="1">
        <v>1738.39</v>
      </c>
      <c r="AEQ293" s="1">
        <v>1738.39</v>
      </c>
      <c r="AER293" s="1">
        <v>1738.39</v>
      </c>
      <c r="AES293" s="1">
        <v>1738.39</v>
      </c>
      <c r="AET293" s="1">
        <v>1738.39</v>
      </c>
      <c r="AEU293" s="1">
        <v>1738.39</v>
      </c>
      <c r="AEV293" s="1">
        <v>1738.39</v>
      </c>
      <c r="AEW293" s="1">
        <v>1738.39</v>
      </c>
      <c r="AEX293" s="1">
        <v>1738.39</v>
      </c>
      <c r="AEY293" s="1">
        <v>1738.39</v>
      </c>
      <c r="AEZ293" s="1">
        <v>1738.39</v>
      </c>
      <c r="AFA293" s="1">
        <v>1738.39</v>
      </c>
      <c r="AFB293" s="1">
        <v>1738.39</v>
      </c>
      <c r="AFC293" s="1">
        <v>1738.39</v>
      </c>
      <c r="AFD293" s="1">
        <v>1738.39</v>
      </c>
      <c r="AFE293" s="1">
        <v>1738.39</v>
      </c>
      <c r="AFF293" s="1">
        <v>1738.39</v>
      </c>
      <c r="AFG293" s="1">
        <v>1738.39</v>
      </c>
      <c r="AFH293" s="1">
        <v>1738.39</v>
      </c>
      <c r="AFI293" s="1">
        <v>1738.39</v>
      </c>
      <c r="AFJ293" s="1">
        <v>1738.39</v>
      </c>
      <c r="AFK293" s="1">
        <v>1738.39</v>
      </c>
      <c r="AFL293" s="1">
        <v>1738.39</v>
      </c>
      <c r="AFM293" s="1">
        <v>1738.39</v>
      </c>
      <c r="AFN293" s="1">
        <v>1738.39</v>
      </c>
      <c r="AFO293" s="1">
        <v>1738.39</v>
      </c>
      <c r="AFP293" s="1">
        <v>1738.39</v>
      </c>
      <c r="AFQ293" s="1">
        <v>1738.39</v>
      </c>
      <c r="AFR293" s="1">
        <v>1738.39</v>
      </c>
      <c r="AFS293" s="1">
        <v>1738.39</v>
      </c>
      <c r="AFT293" s="1">
        <v>1738.39</v>
      </c>
      <c r="AFU293" s="1">
        <v>1738.39</v>
      </c>
      <c r="AFV293" s="1">
        <v>1738.39</v>
      </c>
      <c r="AFW293" s="1">
        <v>1738.39</v>
      </c>
      <c r="AFX293" s="1">
        <v>1738.39</v>
      </c>
      <c r="AFY293" s="1">
        <v>1738.39</v>
      </c>
      <c r="AFZ293" s="1">
        <v>1738.39</v>
      </c>
      <c r="AGA293" s="1">
        <v>1738.39</v>
      </c>
      <c r="AGB293" s="1">
        <v>1738.39</v>
      </c>
      <c r="AGC293" s="1">
        <v>1738.39</v>
      </c>
      <c r="AGD293" s="1">
        <v>1738.39</v>
      </c>
      <c r="AGE293" s="1">
        <v>1738.39</v>
      </c>
      <c r="AGF293" s="1">
        <v>1738.39</v>
      </c>
      <c r="AGG293" s="1">
        <v>1738.39</v>
      </c>
      <c r="AGH293" s="1">
        <v>1738.39</v>
      </c>
      <c r="AGI293" s="1">
        <v>1738.39</v>
      </c>
      <c r="AGJ293" s="1">
        <v>1738.39</v>
      </c>
      <c r="AGK293" s="1">
        <v>1738.39</v>
      </c>
      <c r="AGL293" s="1">
        <v>1738.39</v>
      </c>
      <c r="AGM293" s="1">
        <v>1738.39</v>
      </c>
      <c r="AGN293" s="1">
        <v>1738.39</v>
      </c>
      <c r="AGO293" s="1">
        <v>1738.39</v>
      </c>
      <c r="AGP293" s="1">
        <v>1738.39</v>
      </c>
      <c r="AGQ293" s="1">
        <v>1738.39</v>
      </c>
      <c r="AGR293" s="1">
        <v>1738.39</v>
      </c>
      <c r="AGS293" s="1">
        <v>1738.39</v>
      </c>
      <c r="AGT293" s="1">
        <v>1738.39</v>
      </c>
      <c r="AGU293" s="1">
        <v>1738.39</v>
      </c>
      <c r="AGV293" s="1">
        <v>1738.39</v>
      </c>
      <c r="AGW293" s="1">
        <v>1738.39</v>
      </c>
      <c r="AGX293" s="1">
        <v>1738.39</v>
      </c>
      <c r="AGY293" s="1">
        <v>1738.39</v>
      </c>
      <c r="AGZ293" s="1">
        <v>1738.39</v>
      </c>
      <c r="AHA293" s="1">
        <v>1738.39</v>
      </c>
      <c r="AHB293" s="1">
        <v>1738.39</v>
      </c>
      <c r="AHC293" s="1">
        <v>1738.39</v>
      </c>
      <c r="AHD293" s="1">
        <v>1738.39</v>
      </c>
      <c r="AHE293" s="1">
        <v>1738.39</v>
      </c>
      <c r="AHF293" s="1">
        <v>1738.39</v>
      </c>
      <c r="AHG293" s="1">
        <v>1738.39</v>
      </c>
      <c r="AHH293" s="1">
        <v>1738.39</v>
      </c>
      <c r="AHI293" s="1">
        <v>1738.39</v>
      </c>
      <c r="AHJ293" s="1">
        <v>1738.39</v>
      </c>
      <c r="AHK293" s="1">
        <v>1738.39</v>
      </c>
      <c r="AHL293" s="1">
        <v>1738.39</v>
      </c>
      <c r="AHM293" s="1">
        <v>1738.39</v>
      </c>
      <c r="AHN293" s="1">
        <v>1738.39</v>
      </c>
      <c r="AHO293" s="1">
        <v>1738.39</v>
      </c>
      <c r="AHP293" s="1">
        <v>1738.39</v>
      </c>
      <c r="AHQ293" s="1">
        <v>1738.39</v>
      </c>
    </row>
    <row r="294" spans="1:901" x14ac:dyDescent="0.3">
      <c r="A294" s="1">
        <v>294</v>
      </c>
      <c r="B294" s="16" t="s">
        <v>641</v>
      </c>
      <c r="C294" s="16" t="s">
        <v>642</v>
      </c>
      <c r="D294" s="14">
        <v>45540</v>
      </c>
      <c r="E294" s="14">
        <v>45659</v>
      </c>
      <c r="F294" s="1">
        <v>32576.99</v>
      </c>
      <c r="G294" s="1">
        <f t="shared" si="4"/>
        <v>33011.53</v>
      </c>
      <c r="H294" s="1">
        <f>IFERROR(VLOOKUP(B294,PMS!$A$1:$G$2968,7,FALSE),"")</f>
        <v>600</v>
      </c>
      <c r="I294" s="1" t="str">
        <f>IFERROR(VLOOKUP(B294,PMS!$A$1:$AE$2968,31,FALSE),"")</f>
        <v>MST</v>
      </c>
      <c r="UL294" s="1">
        <v>33.01</v>
      </c>
      <c r="UM294" s="1">
        <v>33.01</v>
      </c>
      <c r="UN294" s="1">
        <v>66.02</v>
      </c>
      <c r="UO294" s="1">
        <v>99.03</v>
      </c>
      <c r="UP294" s="1">
        <v>132.05000000000001</v>
      </c>
      <c r="UQ294" s="1">
        <v>165.06</v>
      </c>
      <c r="UR294" s="1">
        <v>198.07</v>
      </c>
      <c r="US294" s="1">
        <v>231.08</v>
      </c>
      <c r="UT294" s="1">
        <v>231.08</v>
      </c>
      <c r="UU294" s="1">
        <v>264.08999999999997</v>
      </c>
      <c r="UV294" s="1">
        <v>264.08999999999997</v>
      </c>
      <c r="UW294" s="1">
        <v>297.10000000000002</v>
      </c>
      <c r="UX294" s="1">
        <v>330.12</v>
      </c>
      <c r="UY294" s="1">
        <v>429.15</v>
      </c>
      <c r="UZ294" s="1">
        <v>528.17999999999995</v>
      </c>
      <c r="VA294" s="1">
        <v>528.17999999999995</v>
      </c>
      <c r="VB294" s="1">
        <v>627.22</v>
      </c>
      <c r="VC294" s="1">
        <v>726.25</v>
      </c>
      <c r="VD294" s="1">
        <v>825.29</v>
      </c>
      <c r="VE294" s="1">
        <v>924.32</v>
      </c>
      <c r="VF294" s="1">
        <v>1023.36</v>
      </c>
      <c r="VG294" s="1">
        <v>1122.3900000000001</v>
      </c>
      <c r="VH294" s="1">
        <v>1122.3900000000001</v>
      </c>
      <c r="VI294" s="1">
        <v>1221.43</v>
      </c>
      <c r="VJ294" s="1">
        <v>1320.46</v>
      </c>
      <c r="VK294" s="1">
        <v>1584.55</v>
      </c>
      <c r="VL294" s="1">
        <v>1848.65</v>
      </c>
      <c r="VM294" s="1">
        <v>2112.7399999999998</v>
      </c>
      <c r="VN294" s="1">
        <v>2376.83</v>
      </c>
      <c r="VO294" s="1">
        <v>2376.83</v>
      </c>
      <c r="VP294" s="1">
        <v>2640.92</v>
      </c>
      <c r="VQ294" s="1">
        <v>2905.01</v>
      </c>
      <c r="VR294" s="1">
        <v>3169.11</v>
      </c>
      <c r="VS294" s="1">
        <v>3433.2</v>
      </c>
      <c r="VT294" s="1">
        <v>3697.29</v>
      </c>
      <c r="VU294" s="1">
        <v>3961.38</v>
      </c>
      <c r="VV294" s="1">
        <v>3961.38</v>
      </c>
      <c r="VW294" s="1">
        <v>4456.5600000000004</v>
      </c>
      <c r="VX294" s="1">
        <v>4951.7299999999996</v>
      </c>
      <c r="VY294" s="1">
        <v>5446.9</v>
      </c>
      <c r="VZ294" s="1">
        <v>5942.08</v>
      </c>
      <c r="WA294" s="1">
        <v>6437.25</v>
      </c>
      <c r="WB294" s="1">
        <v>6932.42</v>
      </c>
      <c r="WC294" s="1">
        <v>6932.42</v>
      </c>
      <c r="WD294" s="1">
        <v>7427.59</v>
      </c>
      <c r="WE294" s="1">
        <v>7922.77</v>
      </c>
      <c r="WF294" s="1">
        <v>8417.94</v>
      </c>
      <c r="WG294" s="1">
        <v>8913.11</v>
      </c>
      <c r="WH294" s="1">
        <v>9672.3799999999992</v>
      </c>
      <c r="WI294" s="1">
        <v>10431.64</v>
      </c>
      <c r="WJ294" s="1">
        <v>10431.64</v>
      </c>
      <c r="WK294" s="1">
        <v>11190.91</v>
      </c>
      <c r="WL294" s="1">
        <v>11950.17</v>
      </c>
      <c r="WM294" s="1">
        <v>12709.44</v>
      </c>
      <c r="WN294" s="1">
        <v>13468.71</v>
      </c>
      <c r="WO294" s="1">
        <v>14227.97</v>
      </c>
      <c r="WP294" s="1">
        <v>14987.24</v>
      </c>
      <c r="WQ294" s="1">
        <v>14987.24</v>
      </c>
      <c r="WR294" s="1">
        <v>15746.5</v>
      </c>
      <c r="WS294" s="1">
        <v>16505.77</v>
      </c>
      <c r="WT294" s="1">
        <v>17265.03</v>
      </c>
      <c r="WU294" s="1">
        <v>18024.3</v>
      </c>
      <c r="WV294" s="1">
        <v>18783.560000000001</v>
      </c>
      <c r="WW294" s="1">
        <v>19542.830000000002</v>
      </c>
      <c r="WX294" s="1">
        <v>19542.830000000002</v>
      </c>
      <c r="WY294" s="1">
        <v>20302.09</v>
      </c>
      <c r="WZ294" s="1">
        <v>21061.360000000001</v>
      </c>
      <c r="XA294" s="1">
        <v>21820.62</v>
      </c>
      <c r="XB294" s="1">
        <v>22579.89</v>
      </c>
      <c r="XC294" s="1">
        <v>23339.15</v>
      </c>
      <c r="XD294" s="1">
        <v>24098.42</v>
      </c>
      <c r="XE294" s="1">
        <v>24098.42</v>
      </c>
      <c r="XF294" s="1">
        <v>24593.59</v>
      </c>
      <c r="XG294" s="1">
        <v>25088.76</v>
      </c>
      <c r="XH294" s="1">
        <v>25583.94</v>
      </c>
      <c r="XI294" s="1">
        <v>26079.11</v>
      </c>
      <c r="XJ294" s="1">
        <v>26574.28</v>
      </c>
      <c r="XK294" s="1">
        <v>27069.46</v>
      </c>
      <c r="XL294" s="1">
        <v>27069.46</v>
      </c>
      <c r="XM294" s="1">
        <v>27564.63</v>
      </c>
      <c r="XN294" s="1">
        <v>28059.8</v>
      </c>
      <c r="XO294" s="1">
        <v>28554.98</v>
      </c>
      <c r="XP294" s="1">
        <v>29050.15</v>
      </c>
      <c r="XQ294" s="1">
        <v>29314.240000000002</v>
      </c>
      <c r="XR294" s="1">
        <v>29578.33</v>
      </c>
      <c r="XS294" s="1">
        <v>29578.33</v>
      </c>
      <c r="XT294" s="1">
        <v>29842.43</v>
      </c>
      <c r="XU294" s="1">
        <v>30106.52</v>
      </c>
      <c r="XV294" s="1">
        <v>30370.61</v>
      </c>
      <c r="XW294" s="1">
        <v>30634.7</v>
      </c>
      <c r="XX294" s="1">
        <v>30898.79</v>
      </c>
      <c r="XY294" s="1">
        <v>31162.89</v>
      </c>
      <c r="XZ294" s="1">
        <v>31162.89</v>
      </c>
      <c r="YA294" s="1">
        <v>31426.98</v>
      </c>
      <c r="YB294" s="1">
        <v>31691.07</v>
      </c>
      <c r="YC294" s="1">
        <v>31790.11</v>
      </c>
      <c r="YD294" s="1">
        <v>31889.14</v>
      </c>
      <c r="YE294" s="1">
        <v>31988.17</v>
      </c>
      <c r="YF294" s="1">
        <v>32087.21</v>
      </c>
      <c r="YG294" s="1">
        <v>32087.21</v>
      </c>
      <c r="YH294" s="1">
        <v>32186.240000000002</v>
      </c>
      <c r="YI294" s="1">
        <v>32285.279999999999</v>
      </c>
      <c r="YJ294" s="1">
        <v>32384.31</v>
      </c>
      <c r="YK294" s="1">
        <v>32483.35</v>
      </c>
      <c r="YL294" s="1">
        <v>32582.38</v>
      </c>
      <c r="YM294" s="1">
        <v>32681.42</v>
      </c>
      <c r="YN294" s="1">
        <v>32681.42</v>
      </c>
      <c r="YO294" s="1">
        <v>32714.43</v>
      </c>
      <c r="YP294" s="1">
        <v>32747.439999999999</v>
      </c>
      <c r="YQ294" s="1">
        <v>32780.449999999997</v>
      </c>
      <c r="YR294" s="1">
        <v>32813.46</v>
      </c>
      <c r="YS294" s="1">
        <v>32846.47</v>
      </c>
      <c r="YT294" s="1">
        <v>32879.49</v>
      </c>
      <c r="YU294" s="1">
        <v>32879.49</v>
      </c>
      <c r="YV294" s="1">
        <v>32912.5</v>
      </c>
      <c r="YW294" s="1">
        <v>32945.51</v>
      </c>
      <c r="YX294" s="1">
        <v>32978.519999999997</v>
      </c>
      <c r="YY294" s="1">
        <v>33011.53</v>
      </c>
      <c r="YZ294" s="1">
        <v>33011.53</v>
      </c>
      <c r="ZA294" s="1">
        <v>33011.53</v>
      </c>
      <c r="ZB294" s="1">
        <v>33011.53</v>
      </c>
      <c r="ZC294" s="1">
        <v>33011.53</v>
      </c>
      <c r="ZD294" s="1">
        <v>33011.53</v>
      </c>
      <c r="ZE294" s="1">
        <v>33011.53</v>
      </c>
      <c r="ZF294" s="1">
        <v>33011.53</v>
      </c>
      <c r="ZG294" s="1">
        <v>33011.53</v>
      </c>
      <c r="ZH294" s="1">
        <v>33011.53</v>
      </c>
      <c r="ZI294" s="1">
        <v>33011.53</v>
      </c>
      <c r="ZJ294" s="1">
        <v>33011.53</v>
      </c>
      <c r="ZK294" s="1">
        <v>33011.53</v>
      </c>
      <c r="ZL294" s="1">
        <v>33011.53</v>
      </c>
      <c r="ZM294" s="1">
        <v>33011.53</v>
      </c>
      <c r="ZN294" s="1">
        <v>33011.53</v>
      </c>
      <c r="ZO294" s="1">
        <v>33011.53</v>
      </c>
      <c r="ZP294" s="1">
        <v>33011.53</v>
      </c>
      <c r="ZQ294" s="1">
        <v>33011.53</v>
      </c>
      <c r="ZR294" s="1">
        <v>33011.53</v>
      </c>
      <c r="ZS294" s="1">
        <v>33011.53</v>
      </c>
      <c r="ZT294" s="1">
        <v>33011.53</v>
      </c>
      <c r="ZU294" s="1">
        <v>33011.53</v>
      </c>
      <c r="ZV294" s="1">
        <v>33011.53</v>
      </c>
      <c r="ZW294" s="1">
        <v>33011.53</v>
      </c>
      <c r="ZX294" s="1">
        <v>33011.53</v>
      </c>
      <c r="ZY294" s="1">
        <v>33011.53</v>
      </c>
      <c r="ZZ294" s="1">
        <v>33011.53</v>
      </c>
      <c r="AAA294" s="1">
        <v>33011.53</v>
      </c>
      <c r="AAB294" s="1">
        <v>33011.53</v>
      </c>
      <c r="AAC294" s="1">
        <v>33011.53</v>
      </c>
      <c r="AAD294" s="1">
        <v>33011.53</v>
      </c>
      <c r="AAE294" s="1">
        <v>33011.53</v>
      </c>
      <c r="AAF294" s="1">
        <v>33011.53</v>
      </c>
      <c r="AAG294" s="1">
        <v>33011.53</v>
      </c>
      <c r="AAH294" s="1">
        <v>33011.53</v>
      </c>
      <c r="AAI294" s="1">
        <v>33011.53</v>
      </c>
      <c r="AAJ294" s="1">
        <v>33011.53</v>
      </c>
      <c r="AAK294" s="1">
        <v>33011.53</v>
      </c>
      <c r="AAL294" s="1">
        <v>33011.53</v>
      </c>
      <c r="AAM294" s="1">
        <v>33011.53</v>
      </c>
      <c r="AAN294" s="1">
        <v>33011.53</v>
      </c>
      <c r="AAO294" s="1">
        <v>33011.53</v>
      </c>
      <c r="AAP294" s="1">
        <v>33011.53</v>
      </c>
      <c r="AAQ294" s="1">
        <v>33011.53</v>
      </c>
      <c r="AAR294" s="1">
        <v>33011.53</v>
      </c>
      <c r="AAS294" s="1">
        <v>33011.53</v>
      </c>
      <c r="AAT294" s="1">
        <v>33011.53</v>
      </c>
      <c r="AAU294" s="1">
        <v>33011.53</v>
      </c>
      <c r="AAV294" s="1">
        <v>33011.53</v>
      </c>
      <c r="AAW294" s="1">
        <v>33011.53</v>
      </c>
      <c r="AAX294" s="1">
        <v>33011.53</v>
      </c>
      <c r="AAY294" s="1">
        <v>33011.53</v>
      </c>
      <c r="AAZ294" s="1">
        <v>33011.53</v>
      </c>
      <c r="ABA294" s="1">
        <v>33011.53</v>
      </c>
      <c r="ABB294" s="1">
        <v>33011.53</v>
      </c>
      <c r="ABC294" s="1">
        <v>33011.53</v>
      </c>
      <c r="ABD294" s="1">
        <v>33011.53</v>
      </c>
      <c r="ABE294" s="1">
        <v>33011.53</v>
      </c>
      <c r="ABF294" s="1">
        <v>33011.53</v>
      </c>
      <c r="ABG294" s="1">
        <v>33011.53</v>
      </c>
      <c r="ABH294" s="1">
        <v>33011.53</v>
      </c>
      <c r="ABI294" s="1">
        <v>33011.53</v>
      </c>
      <c r="ABJ294" s="1">
        <v>33011.53</v>
      </c>
      <c r="ABK294" s="1">
        <v>33011.53</v>
      </c>
      <c r="ABL294" s="1">
        <v>33011.53</v>
      </c>
      <c r="ABM294" s="1">
        <v>33011.53</v>
      </c>
      <c r="ABN294" s="1">
        <v>33011.53</v>
      </c>
      <c r="ABO294" s="1">
        <v>33011.53</v>
      </c>
      <c r="ABP294" s="1">
        <v>33011.53</v>
      </c>
      <c r="ABQ294" s="1">
        <v>33011.53</v>
      </c>
      <c r="ABR294" s="1">
        <v>33011.53</v>
      </c>
      <c r="ABS294" s="1">
        <v>33011.53</v>
      </c>
      <c r="ABT294" s="1">
        <v>33011.53</v>
      </c>
      <c r="ABU294" s="1">
        <v>33011.53</v>
      </c>
      <c r="ABV294" s="1">
        <v>33011.53</v>
      </c>
      <c r="ABW294" s="1">
        <v>33011.53</v>
      </c>
      <c r="ABX294" s="1">
        <v>33011.53</v>
      </c>
      <c r="ABY294" s="1">
        <v>33011.53</v>
      </c>
      <c r="ABZ294" s="1">
        <v>33011.53</v>
      </c>
      <c r="ACA294" s="1">
        <v>33011.53</v>
      </c>
      <c r="ACB294" s="1">
        <v>33011.53</v>
      </c>
      <c r="ACC294" s="1">
        <v>33011.53</v>
      </c>
      <c r="ACD294" s="1">
        <v>33011.53</v>
      </c>
      <c r="ACE294" s="1">
        <v>33011.53</v>
      </c>
      <c r="ACF294" s="1">
        <v>33011.53</v>
      </c>
      <c r="ACG294" s="1">
        <v>33011.53</v>
      </c>
      <c r="ACH294" s="1">
        <v>33011.53</v>
      </c>
      <c r="ACI294" s="1">
        <v>33011.53</v>
      </c>
      <c r="ACJ294" s="1">
        <v>33011.53</v>
      </c>
      <c r="ACK294" s="1">
        <v>33011.53</v>
      </c>
      <c r="ACL294" s="1">
        <v>33011.53</v>
      </c>
      <c r="ACM294" s="1">
        <v>33011.53</v>
      </c>
      <c r="ACN294" s="1">
        <v>33011.53</v>
      </c>
      <c r="ACO294" s="1">
        <v>33011.53</v>
      </c>
      <c r="ACP294" s="1">
        <v>33011.53</v>
      </c>
      <c r="ACQ294" s="1">
        <v>33011.53</v>
      </c>
      <c r="ACR294" s="1">
        <v>33011.53</v>
      </c>
      <c r="ACS294" s="1">
        <v>33011.53</v>
      </c>
      <c r="ACT294" s="1">
        <v>33011.53</v>
      </c>
      <c r="ACU294" s="1">
        <v>33011.53</v>
      </c>
      <c r="ACV294" s="1">
        <v>33011.53</v>
      </c>
      <c r="ACW294" s="1">
        <v>33011.53</v>
      </c>
      <c r="ACX294" s="1">
        <v>33011.53</v>
      </c>
      <c r="ACY294" s="1">
        <v>33011.53</v>
      </c>
      <c r="ACZ294" s="1">
        <v>33011.53</v>
      </c>
      <c r="ADA294" s="1">
        <v>33011.53</v>
      </c>
      <c r="ADB294" s="1">
        <v>33011.53</v>
      </c>
      <c r="ADC294" s="1">
        <v>33011.53</v>
      </c>
      <c r="ADD294" s="1">
        <v>33011.53</v>
      </c>
      <c r="ADE294" s="1">
        <v>33011.53</v>
      </c>
      <c r="ADF294" s="1">
        <v>33011.53</v>
      </c>
      <c r="ADG294" s="1">
        <v>33011.53</v>
      </c>
      <c r="ADH294" s="1">
        <v>33011.53</v>
      </c>
      <c r="ADI294" s="1">
        <v>33011.53</v>
      </c>
      <c r="ADJ294" s="1">
        <v>33011.53</v>
      </c>
      <c r="ADK294" s="1">
        <v>33011.53</v>
      </c>
      <c r="ADL294" s="1">
        <v>33011.53</v>
      </c>
      <c r="ADM294" s="1">
        <v>33011.53</v>
      </c>
      <c r="ADN294" s="1">
        <v>33011.53</v>
      </c>
      <c r="ADO294" s="1">
        <v>33011.53</v>
      </c>
      <c r="ADP294" s="1">
        <v>33011.53</v>
      </c>
      <c r="ADQ294" s="1">
        <v>33011.53</v>
      </c>
      <c r="ADR294" s="1">
        <v>33011.53</v>
      </c>
      <c r="ADS294" s="1">
        <v>33011.53</v>
      </c>
      <c r="ADT294" s="1">
        <v>33011.53</v>
      </c>
      <c r="ADU294" s="1">
        <v>33011.53</v>
      </c>
      <c r="ADV294" s="1">
        <v>33011.53</v>
      </c>
      <c r="ADW294" s="1">
        <v>33011.53</v>
      </c>
      <c r="ADX294" s="1">
        <v>33011.53</v>
      </c>
      <c r="ADY294" s="1">
        <v>33011.53</v>
      </c>
      <c r="ADZ294" s="1">
        <v>33011.53</v>
      </c>
      <c r="AEA294" s="1">
        <v>33011.53</v>
      </c>
      <c r="AEB294" s="1">
        <v>33011.53</v>
      </c>
      <c r="AEC294" s="1">
        <v>33011.53</v>
      </c>
      <c r="AED294" s="1">
        <v>33011.53</v>
      </c>
      <c r="AEE294" s="1">
        <v>33011.53</v>
      </c>
      <c r="AEF294" s="1">
        <v>33011.53</v>
      </c>
      <c r="AEG294" s="1">
        <v>33011.53</v>
      </c>
      <c r="AEH294" s="1">
        <v>33011.53</v>
      </c>
      <c r="AEI294" s="1">
        <v>33011.53</v>
      </c>
      <c r="AEJ294" s="1">
        <v>33011.53</v>
      </c>
      <c r="AEK294" s="1">
        <v>33011.53</v>
      </c>
      <c r="AEL294" s="1">
        <v>33011.53</v>
      </c>
      <c r="AEM294" s="1">
        <v>33011.53</v>
      </c>
      <c r="AEN294" s="1">
        <v>33011.53</v>
      </c>
      <c r="AEO294" s="1">
        <v>33011.53</v>
      </c>
      <c r="AEP294" s="1">
        <v>33011.53</v>
      </c>
      <c r="AEQ294" s="1">
        <v>33011.53</v>
      </c>
      <c r="AER294" s="1">
        <v>33011.53</v>
      </c>
      <c r="AES294" s="1">
        <v>33011.53</v>
      </c>
      <c r="AET294" s="1">
        <v>33011.53</v>
      </c>
      <c r="AEU294" s="1">
        <v>33011.53</v>
      </c>
      <c r="AEV294" s="1">
        <v>33011.53</v>
      </c>
      <c r="AEW294" s="1">
        <v>33011.53</v>
      </c>
      <c r="AEX294" s="1">
        <v>33011.53</v>
      </c>
      <c r="AEY294" s="1">
        <v>33011.53</v>
      </c>
      <c r="AEZ294" s="1">
        <v>33011.53</v>
      </c>
      <c r="AFA294" s="1">
        <v>33011.53</v>
      </c>
      <c r="AFB294" s="1">
        <v>33011.53</v>
      </c>
      <c r="AFC294" s="1">
        <v>33011.53</v>
      </c>
      <c r="AFD294" s="1">
        <v>33011.53</v>
      </c>
      <c r="AFE294" s="1">
        <v>33011.53</v>
      </c>
      <c r="AFF294" s="1">
        <v>33011.53</v>
      </c>
      <c r="AFG294" s="1">
        <v>33011.53</v>
      </c>
      <c r="AFH294" s="1">
        <v>33011.53</v>
      </c>
      <c r="AFI294" s="1">
        <v>33011.53</v>
      </c>
      <c r="AFJ294" s="1">
        <v>33011.53</v>
      </c>
      <c r="AFK294" s="1">
        <v>33011.53</v>
      </c>
      <c r="AFL294" s="1">
        <v>33011.53</v>
      </c>
      <c r="AFM294" s="1">
        <v>33011.53</v>
      </c>
      <c r="AFN294" s="1">
        <v>33011.53</v>
      </c>
      <c r="AFO294" s="1">
        <v>33011.53</v>
      </c>
      <c r="AFP294" s="1">
        <v>33011.53</v>
      </c>
      <c r="AFQ294" s="1">
        <v>33011.53</v>
      </c>
      <c r="AFR294" s="1">
        <v>33011.53</v>
      </c>
      <c r="AFS294" s="1">
        <v>33011.53</v>
      </c>
      <c r="AFT294" s="1">
        <v>33011.53</v>
      </c>
      <c r="AFU294" s="1">
        <v>33011.53</v>
      </c>
      <c r="AFV294" s="1">
        <v>33011.53</v>
      </c>
      <c r="AFW294" s="1">
        <v>33011.53</v>
      </c>
      <c r="AFX294" s="1">
        <v>33011.53</v>
      </c>
      <c r="AFY294" s="1">
        <v>33011.53</v>
      </c>
      <c r="AFZ294" s="1">
        <v>33011.53</v>
      </c>
      <c r="AGA294" s="1">
        <v>33011.53</v>
      </c>
      <c r="AGB294" s="1">
        <v>33011.53</v>
      </c>
      <c r="AGC294" s="1">
        <v>33011.53</v>
      </c>
      <c r="AGD294" s="1">
        <v>33011.53</v>
      </c>
      <c r="AGE294" s="1">
        <v>33011.53</v>
      </c>
      <c r="AGF294" s="1">
        <v>33011.53</v>
      </c>
      <c r="AGG294" s="1">
        <v>33011.53</v>
      </c>
      <c r="AGH294" s="1">
        <v>33011.53</v>
      </c>
      <c r="AGI294" s="1">
        <v>33011.53</v>
      </c>
      <c r="AGJ294" s="1">
        <v>33011.53</v>
      </c>
      <c r="AGK294" s="1">
        <v>33011.53</v>
      </c>
      <c r="AGL294" s="1">
        <v>33011.53</v>
      </c>
      <c r="AGM294" s="1">
        <v>33011.53</v>
      </c>
      <c r="AGN294" s="1">
        <v>33011.53</v>
      </c>
      <c r="AGO294" s="1">
        <v>33011.53</v>
      </c>
      <c r="AGP294" s="1">
        <v>33011.53</v>
      </c>
      <c r="AGQ294" s="1">
        <v>33011.53</v>
      </c>
      <c r="AGR294" s="1">
        <v>33011.53</v>
      </c>
      <c r="AGS294" s="1">
        <v>33011.53</v>
      </c>
      <c r="AGT294" s="1">
        <v>33011.53</v>
      </c>
      <c r="AGU294" s="1">
        <v>33011.53</v>
      </c>
      <c r="AGV294" s="1">
        <v>33011.53</v>
      </c>
      <c r="AGW294" s="1">
        <v>33011.53</v>
      </c>
      <c r="AGX294" s="1">
        <v>33011.53</v>
      </c>
      <c r="AGY294" s="1">
        <v>33011.53</v>
      </c>
      <c r="AGZ294" s="1">
        <v>33011.53</v>
      </c>
      <c r="AHA294" s="1">
        <v>33011.53</v>
      </c>
      <c r="AHB294" s="1">
        <v>33011.53</v>
      </c>
      <c r="AHC294" s="1">
        <v>33011.53</v>
      </c>
      <c r="AHD294" s="1">
        <v>33011.53</v>
      </c>
      <c r="AHE294" s="1">
        <v>33011.53</v>
      </c>
      <c r="AHF294" s="1">
        <v>33011.53</v>
      </c>
      <c r="AHG294" s="1">
        <v>33011.53</v>
      </c>
      <c r="AHH294" s="1">
        <v>33011.53</v>
      </c>
      <c r="AHI294" s="1">
        <v>33011.53</v>
      </c>
      <c r="AHJ294" s="1">
        <v>33011.53</v>
      </c>
      <c r="AHK294" s="1">
        <v>33011.53</v>
      </c>
      <c r="AHL294" s="1">
        <v>33011.53</v>
      </c>
      <c r="AHM294" s="1">
        <v>33011.53</v>
      </c>
      <c r="AHN294" s="1">
        <v>33011.53</v>
      </c>
      <c r="AHO294" s="1">
        <v>33011.53</v>
      </c>
      <c r="AHP294" s="1">
        <v>33011.53</v>
      </c>
      <c r="AHQ294" s="1">
        <v>33011.53</v>
      </c>
    </row>
    <row r="295" spans="1:901" x14ac:dyDescent="0.3">
      <c r="A295" s="1">
        <v>295</v>
      </c>
      <c r="B295" s="16" t="s">
        <v>643</v>
      </c>
      <c r="C295" s="16" t="s">
        <v>644</v>
      </c>
      <c r="D295" s="14">
        <v>45540</v>
      </c>
      <c r="E295" s="14">
        <v>45659</v>
      </c>
      <c r="F295" s="1">
        <v>3551</v>
      </c>
      <c r="G295" s="1">
        <f t="shared" si="4"/>
        <v>3598.37</v>
      </c>
      <c r="H295" s="1">
        <f>IFERROR(VLOOKUP(B295,PMS!$A$1:$G$2968,7,FALSE),"")</f>
        <v>65.400000000000006</v>
      </c>
      <c r="I295" s="1" t="str">
        <f>IFERROR(VLOOKUP(B295,PMS!$A$1:$AE$2968,31,FALSE),"")</f>
        <v>MST</v>
      </c>
      <c r="UL295" s="1">
        <v>3.6</v>
      </c>
      <c r="UM295" s="1">
        <v>3.6</v>
      </c>
      <c r="UN295" s="1">
        <v>7.2</v>
      </c>
      <c r="UO295" s="1">
        <v>10.8</v>
      </c>
      <c r="UP295" s="1">
        <v>14.39</v>
      </c>
      <c r="UQ295" s="1">
        <v>17.989999999999998</v>
      </c>
      <c r="UR295" s="1">
        <v>21.59</v>
      </c>
      <c r="US295" s="1">
        <v>25.19</v>
      </c>
      <c r="UT295" s="1">
        <v>25.19</v>
      </c>
      <c r="UU295" s="1">
        <v>28.79</v>
      </c>
      <c r="UV295" s="1">
        <v>28.79</v>
      </c>
      <c r="UW295" s="1">
        <v>32.39</v>
      </c>
      <c r="UX295" s="1">
        <v>35.979999999999997</v>
      </c>
      <c r="UY295" s="1">
        <v>46.78</v>
      </c>
      <c r="UZ295" s="1">
        <v>57.57</v>
      </c>
      <c r="VA295" s="1">
        <v>57.57</v>
      </c>
      <c r="VB295" s="1">
        <v>68.37</v>
      </c>
      <c r="VC295" s="1">
        <v>79.16</v>
      </c>
      <c r="VD295" s="1">
        <v>89.96</v>
      </c>
      <c r="VE295" s="1">
        <v>100.75</v>
      </c>
      <c r="VF295" s="1">
        <v>111.55</v>
      </c>
      <c r="VG295" s="1">
        <v>122.34</v>
      </c>
      <c r="VH295" s="1">
        <v>122.34</v>
      </c>
      <c r="VI295" s="1">
        <v>133.13999999999999</v>
      </c>
      <c r="VJ295" s="1">
        <v>143.93</v>
      </c>
      <c r="VK295" s="1">
        <v>172.72</v>
      </c>
      <c r="VL295" s="1">
        <v>201.51</v>
      </c>
      <c r="VM295" s="1">
        <v>230.3</v>
      </c>
      <c r="VN295" s="1">
        <v>259.08</v>
      </c>
      <c r="VO295" s="1">
        <v>259.08</v>
      </c>
      <c r="VP295" s="1">
        <v>287.87</v>
      </c>
      <c r="VQ295" s="1">
        <v>316.66000000000003</v>
      </c>
      <c r="VR295" s="1">
        <v>345.44</v>
      </c>
      <c r="VS295" s="1">
        <v>374.23</v>
      </c>
      <c r="VT295" s="1">
        <v>403.02</v>
      </c>
      <c r="VU295" s="1">
        <v>431.8</v>
      </c>
      <c r="VV295" s="1">
        <v>431.8</v>
      </c>
      <c r="VW295" s="1">
        <v>485.78</v>
      </c>
      <c r="VX295" s="1">
        <v>539.75</v>
      </c>
      <c r="VY295" s="1">
        <v>593.73</v>
      </c>
      <c r="VZ295" s="1">
        <v>647.71</v>
      </c>
      <c r="WA295" s="1">
        <v>701.68</v>
      </c>
      <c r="WB295" s="1">
        <v>755.66</v>
      </c>
      <c r="WC295" s="1">
        <v>755.66</v>
      </c>
      <c r="WD295" s="1">
        <v>809.63</v>
      </c>
      <c r="WE295" s="1">
        <v>863.61</v>
      </c>
      <c r="WF295" s="1">
        <v>917.58</v>
      </c>
      <c r="WG295" s="1">
        <v>971.56</v>
      </c>
      <c r="WH295" s="1">
        <v>1054.32</v>
      </c>
      <c r="WI295" s="1">
        <v>1137.08</v>
      </c>
      <c r="WJ295" s="1">
        <v>1137.08</v>
      </c>
      <c r="WK295" s="1">
        <v>1219.8499999999999</v>
      </c>
      <c r="WL295" s="1">
        <v>1302.6099999999999</v>
      </c>
      <c r="WM295" s="1">
        <v>1385.37</v>
      </c>
      <c r="WN295" s="1">
        <v>1468.13</v>
      </c>
      <c r="WO295" s="1">
        <v>1550.9</v>
      </c>
      <c r="WP295" s="1">
        <v>1633.66</v>
      </c>
      <c r="WQ295" s="1">
        <v>1633.66</v>
      </c>
      <c r="WR295" s="1">
        <v>1716.42</v>
      </c>
      <c r="WS295" s="1">
        <v>1799.18</v>
      </c>
      <c r="WT295" s="1">
        <v>1881.95</v>
      </c>
      <c r="WU295" s="1">
        <v>1964.71</v>
      </c>
      <c r="WV295" s="1">
        <v>2047.47</v>
      </c>
      <c r="WW295" s="1">
        <v>2130.23</v>
      </c>
      <c r="WX295" s="1">
        <v>2130.23</v>
      </c>
      <c r="WY295" s="1">
        <v>2213</v>
      </c>
      <c r="WZ295" s="1">
        <v>2295.7600000000002</v>
      </c>
      <c r="XA295" s="1">
        <v>2378.52</v>
      </c>
      <c r="XB295" s="1">
        <v>2461.2800000000002</v>
      </c>
      <c r="XC295" s="1">
        <v>2544.0500000000002</v>
      </c>
      <c r="XD295" s="1">
        <v>2626.81</v>
      </c>
      <c r="XE295" s="1">
        <v>2626.81</v>
      </c>
      <c r="XF295" s="1">
        <v>2680.78</v>
      </c>
      <c r="XG295" s="1">
        <v>2734.76</v>
      </c>
      <c r="XH295" s="1">
        <v>2788.73</v>
      </c>
      <c r="XI295" s="1">
        <v>2842.71</v>
      </c>
      <c r="XJ295" s="1">
        <v>2896.69</v>
      </c>
      <c r="XK295" s="1">
        <v>2950.66</v>
      </c>
      <c r="XL295" s="1">
        <v>2950.66</v>
      </c>
      <c r="XM295" s="1">
        <v>3004.64</v>
      </c>
      <c r="XN295" s="1">
        <v>3058.61</v>
      </c>
      <c r="XO295" s="1">
        <v>3112.59</v>
      </c>
      <c r="XP295" s="1">
        <v>3166.56</v>
      </c>
      <c r="XQ295" s="1">
        <v>3195.35</v>
      </c>
      <c r="XR295" s="1">
        <v>3224.14</v>
      </c>
      <c r="XS295" s="1">
        <v>3224.14</v>
      </c>
      <c r="XT295" s="1">
        <v>3252.92</v>
      </c>
      <c r="XU295" s="1">
        <v>3281.71</v>
      </c>
      <c r="XV295" s="1">
        <v>3310.5</v>
      </c>
      <c r="XW295" s="1">
        <v>3339.28</v>
      </c>
      <c r="XX295" s="1">
        <v>3368.07</v>
      </c>
      <c r="XY295" s="1">
        <v>3396.86</v>
      </c>
      <c r="XZ295" s="1">
        <v>3396.86</v>
      </c>
      <c r="YA295" s="1">
        <v>3425.64</v>
      </c>
      <c r="YB295" s="1">
        <v>3454.43</v>
      </c>
      <c r="YC295" s="1">
        <v>3465.23</v>
      </c>
      <c r="YD295" s="1">
        <v>3476.02</v>
      </c>
      <c r="YE295" s="1">
        <v>3486.82</v>
      </c>
      <c r="YF295" s="1">
        <v>3497.61</v>
      </c>
      <c r="YG295" s="1">
        <v>3497.61</v>
      </c>
      <c r="YH295" s="1">
        <v>3508.41</v>
      </c>
      <c r="YI295" s="1">
        <v>3519.2</v>
      </c>
      <c r="YJ295" s="1">
        <v>3530</v>
      </c>
      <c r="YK295" s="1">
        <v>3540.79</v>
      </c>
      <c r="YL295" s="1">
        <v>3551.59</v>
      </c>
      <c r="YM295" s="1">
        <v>3562.38</v>
      </c>
      <c r="YN295" s="1">
        <v>3562.38</v>
      </c>
      <c r="YO295" s="1">
        <v>3565.98</v>
      </c>
      <c r="YP295" s="1">
        <v>3569.58</v>
      </c>
      <c r="YQ295" s="1">
        <v>3573.18</v>
      </c>
      <c r="YR295" s="1">
        <v>3576.78</v>
      </c>
      <c r="YS295" s="1">
        <v>3580.37</v>
      </c>
      <c r="YT295" s="1">
        <v>3583.97</v>
      </c>
      <c r="YU295" s="1">
        <v>3583.97</v>
      </c>
      <c r="YV295" s="1">
        <v>3587.57</v>
      </c>
      <c r="YW295" s="1">
        <v>3591.17</v>
      </c>
      <c r="YX295" s="1">
        <v>3594.77</v>
      </c>
      <c r="YY295" s="1">
        <v>3598.37</v>
      </c>
      <c r="YZ295" s="1">
        <v>3598.37</v>
      </c>
      <c r="ZA295" s="1">
        <v>3598.37</v>
      </c>
      <c r="ZB295" s="1">
        <v>3598.37</v>
      </c>
      <c r="ZC295" s="1">
        <v>3598.37</v>
      </c>
      <c r="ZD295" s="1">
        <v>3598.37</v>
      </c>
      <c r="ZE295" s="1">
        <v>3598.37</v>
      </c>
      <c r="ZF295" s="1">
        <v>3598.37</v>
      </c>
      <c r="ZG295" s="1">
        <v>3598.37</v>
      </c>
      <c r="ZH295" s="1">
        <v>3598.37</v>
      </c>
      <c r="ZI295" s="1">
        <v>3598.37</v>
      </c>
      <c r="ZJ295" s="1">
        <v>3598.37</v>
      </c>
      <c r="ZK295" s="1">
        <v>3598.37</v>
      </c>
      <c r="ZL295" s="1">
        <v>3598.37</v>
      </c>
      <c r="ZM295" s="1">
        <v>3598.37</v>
      </c>
      <c r="ZN295" s="1">
        <v>3598.37</v>
      </c>
      <c r="ZO295" s="1">
        <v>3598.37</v>
      </c>
      <c r="ZP295" s="1">
        <v>3598.37</v>
      </c>
      <c r="ZQ295" s="1">
        <v>3598.37</v>
      </c>
      <c r="ZR295" s="1">
        <v>3598.37</v>
      </c>
      <c r="ZS295" s="1">
        <v>3598.37</v>
      </c>
      <c r="ZT295" s="1">
        <v>3598.37</v>
      </c>
      <c r="ZU295" s="1">
        <v>3598.37</v>
      </c>
      <c r="ZV295" s="1">
        <v>3598.37</v>
      </c>
      <c r="ZW295" s="1">
        <v>3598.37</v>
      </c>
      <c r="ZX295" s="1">
        <v>3598.37</v>
      </c>
      <c r="ZY295" s="1">
        <v>3598.37</v>
      </c>
      <c r="ZZ295" s="1">
        <v>3598.37</v>
      </c>
      <c r="AAA295" s="1">
        <v>3598.37</v>
      </c>
      <c r="AAB295" s="1">
        <v>3598.37</v>
      </c>
      <c r="AAC295" s="1">
        <v>3598.37</v>
      </c>
      <c r="AAD295" s="1">
        <v>3598.37</v>
      </c>
      <c r="AAE295" s="1">
        <v>3598.37</v>
      </c>
      <c r="AAF295" s="1">
        <v>3598.37</v>
      </c>
      <c r="AAG295" s="1">
        <v>3598.37</v>
      </c>
      <c r="AAH295" s="1">
        <v>3598.37</v>
      </c>
      <c r="AAI295" s="1">
        <v>3598.37</v>
      </c>
      <c r="AAJ295" s="1">
        <v>3598.37</v>
      </c>
      <c r="AAK295" s="1">
        <v>3598.37</v>
      </c>
      <c r="AAL295" s="1">
        <v>3598.37</v>
      </c>
      <c r="AAM295" s="1">
        <v>3598.37</v>
      </c>
      <c r="AAN295" s="1">
        <v>3598.37</v>
      </c>
      <c r="AAO295" s="1">
        <v>3598.37</v>
      </c>
      <c r="AAP295" s="1">
        <v>3598.37</v>
      </c>
      <c r="AAQ295" s="1">
        <v>3598.37</v>
      </c>
      <c r="AAR295" s="1">
        <v>3598.37</v>
      </c>
      <c r="AAS295" s="1">
        <v>3598.37</v>
      </c>
      <c r="AAT295" s="1">
        <v>3598.37</v>
      </c>
      <c r="AAU295" s="1">
        <v>3598.37</v>
      </c>
      <c r="AAV295" s="1">
        <v>3598.37</v>
      </c>
      <c r="AAW295" s="1">
        <v>3598.37</v>
      </c>
      <c r="AAX295" s="1">
        <v>3598.37</v>
      </c>
      <c r="AAY295" s="1">
        <v>3598.37</v>
      </c>
      <c r="AAZ295" s="1">
        <v>3598.37</v>
      </c>
      <c r="ABA295" s="1">
        <v>3598.37</v>
      </c>
      <c r="ABB295" s="1">
        <v>3598.37</v>
      </c>
      <c r="ABC295" s="1">
        <v>3598.37</v>
      </c>
      <c r="ABD295" s="1">
        <v>3598.37</v>
      </c>
      <c r="ABE295" s="1">
        <v>3598.37</v>
      </c>
      <c r="ABF295" s="1">
        <v>3598.37</v>
      </c>
      <c r="ABG295" s="1">
        <v>3598.37</v>
      </c>
      <c r="ABH295" s="1">
        <v>3598.37</v>
      </c>
      <c r="ABI295" s="1">
        <v>3598.37</v>
      </c>
      <c r="ABJ295" s="1">
        <v>3598.37</v>
      </c>
      <c r="ABK295" s="1">
        <v>3598.37</v>
      </c>
      <c r="ABL295" s="1">
        <v>3598.37</v>
      </c>
      <c r="ABM295" s="1">
        <v>3598.37</v>
      </c>
      <c r="ABN295" s="1">
        <v>3598.37</v>
      </c>
      <c r="ABO295" s="1">
        <v>3598.37</v>
      </c>
      <c r="ABP295" s="1">
        <v>3598.37</v>
      </c>
      <c r="ABQ295" s="1">
        <v>3598.37</v>
      </c>
      <c r="ABR295" s="1">
        <v>3598.37</v>
      </c>
      <c r="ABS295" s="1">
        <v>3598.37</v>
      </c>
      <c r="ABT295" s="1">
        <v>3598.37</v>
      </c>
      <c r="ABU295" s="1">
        <v>3598.37</v>
      </c>
      <c r="ABV295" s="1">
        <v>3598.37</v>
      </c>
      <c r="ABW295" s="1">
        <v>3598.37</v>
      </c>
      <c r="ABX295" s="1">
        <v>3598.37</v>
      </c>
      <c r="ABY295" s="1">
        <v>3598.37</v>
      </c>
      <c r="ABZ295" s="1">
        <v>3598.37</v>
      </c>
      <c r="ACA295" s="1">
        <v>3598.37</v>
      </c>
      <c r="ACB295" s="1">
        <v>3598.37</v>
      </c>
      <c r="ACC295" s="1">
        <v>3598.37</v>
      </c>
      <c r="ACD295" s="1">
        <v>3598.37</v>
      </c>
      <c r="ACE295" s="1">
        <v>3598.37</v>
      </c>
      <c r="ACF295" s="1">
        <v>3598.37</v>
      </c>
      <c r="ACG295" s="1">
        <v>3598.37</v>
      </c>
      <c r="ACH295" s="1">
        <v>3598.37</v>
      </c>
      <c r="ACI295" s="1">
        <v>3598.37</v>
      </c>
      <c r="ACJ295" s="1">
        <v>3598.37</v>
      </c>
      <c r="ACK295" s="1">
        <v>3598.37</v>
      </c>
      <c r="ACL295" s="1">
        <v>3598.37</v>
      </c>
      <c r="ACM295" s="1">
        <v>3598.37</v>
      </c>
      <c r="ACN295" s="1">
        <v>3598.37</v>
      </c>
      <c r="ACO295" s="1">
        <v>3598.37</v>
      </c>
      <c r="ACP295" s="1">
        <v>3598.37</v>
      </c>
      <c r="ACQ295" s="1">
        <v>3598.37</v>
      </c>
      <c r="ACR295" s="1">
        <v>3598.37</v>
      </c>
      <c r="ACS295" s="1">
        <v>3598.37</v>
      </c>
      <c r="ACT295" s="1">
        <v>3598.37</v>
      </c>
      <c r="ACU295" s="1">
        <v>3598.37</v>
      </c>
      <c r="ACV295" s="1">
        <v>3598.37</v>
      </c>
      <c r="ACW295" s="1">
        <v>3598.37</v>
      </c>
      <c r="ACX295" s="1">
        <v>3598.37</v>
      </c>
      <c r="ACY295" s="1">
        <v>3598.37</v>
      </c>
      <c r="ACZ295" s="1">
        <v>3598.37</v>
      </c>
      <c r="ADA295" s="1">
        <v>3598.37</v>
      </c>
      <c r="ADB295" s="1">
        <v>3598.37</v>
      </c>
      <c r="ADC295" s="1">
        <v>3598.37</v>
      </c>
      <c r="ADD295" s="1">
        <v>3598.37</v>
      </c>
      <c r="ADE295" s="1">
        <v>3598.37</v>
      </c>
      <c r="ADF295" s="1">
        <v>3598.37</v>
      </c>
      <c r="ADG295" s="1">
        <v>3598.37</v>
      </c>
      <c r="ADH295" s="1">
        <v>3598.37</v>
      </c>
      <c r="ADI295" s="1">
        <v>3598.37</v>
      </c>
      <c r="ADJ295" s="1">
        <v>3598.37</v>
      </c>
      <c r="ADK295" s="1">
        <v>3598.37</v>
      </c>
      <c r="ADL295" s="1">
        <v>3598.37</v>
      </c>
      <c r="ADM295" s="1">
        <v>3598.37</v>
      </c>
      <c r="ADN295" s="1">
        <v>3598.37</v>
      </c>
      <c r="ADO295" s="1">
        <v>3598.37</v>
      </c>
      <c r="ADP295" s="1">
        <v>3598.37</v>
      </c>
      <c r="ADQ295" s="1">
        <v>3598.37</v>
      </c>
      <c r="ADR295" s="1">
        <v>3598.37</v>
      </c>
      <c r="ADS295" s="1">
        <v>3598.37</v>
      </c>
      <c r="ADT295" s="1">
        <v>3598.37</v>
      </c>
      <c r="ADU295" s="1">
        <v>3598.37</v>
      </c>
      <c r="ADV295" s="1">
        <v>3598.37</v>
      </c>
      <c r="ADW295" s="1">
        <v>3598.37</v>
      </c>
      <c r="ADX295" s="1">
        <v>3598.37</v>
      </c>
      <c r="ADY295" s="1">
        <v>3598.37</v>
      </c>
      <c r="ADZ295" s="1">
        <v>3598.37</v>
      </c>
      <c r="AEA295" s="1">
        <v>3598.37</v>
      </c>
      <c r="AEB295" s="1">
        <v>3598.37</v>
      </c>
      <c r="AEC295" s="1">
        <v>3598.37</v>
      </c>
      <c r="AED295" s="1">
        <v>3598.37</v>
      </c>
      <c r="AEE295" s="1">
        <v>3598.37</v>
      </c>
      <c r="AEF295" s="1">
        <v>3598.37</v>
      </c>
      <c r="AEG295" s="1">
        <v>3598.37</v>
      </c>
      <c r="AEH295" s="1">
        <v>3598.37</v>
      </c>
      <c r="AEI295" s="1">
        <v>3598.37</v>
      </c>
      <c r="AEJ295" s="1">
        <v>3598.37</v>
      </c>
      <c r="AEK295" s="1">
        <v>3598.37</v>
      </c>
      <c r="AEL295" s="1">
        <v>3598.37</v>
      </c>
      <c r="AEM295" s="1">
        <v>3598.37</v>
      </c>
      <c r="AEN295" s="1">
        <v>3598.37</v>
      </c>
      <c r="AEO295" s="1">
        <v>3598.37</v>
      </c>
      <c r="AEP295" s="1">
        <v>3598.37</v>
      </c>
      <c r="AEQ295" s="1">
        <v>3598.37</v>
      </c>
      <c r="AER295" s="1">
        <v>3598.37</v>
      </c>
      <c r="AES295" s="1">
        <v>3598.37</v>
      </c>
      <c r="AET295" s="1">
        <v>3598.37</v>
      </c>
      <c r="AEU295" s="1">
        <v>3598.37</v>
      </c>
      <c r="AEV295" s="1">
        <v>3598.37</v>
      </c>
      <c r="AEW295" s="1">
        <v>3598.37</v>
      </c>
      <c r="AEX295" s="1">
        <v>3598.37</v>
      </c>
      <c r="AEY295" s="1">
        <v>3598.37</v>
      </c>
      <c r="AEZ295" s="1">
        <v>3598.37</v>
      </c>
      <c r="AFA295" s="1">
        <v>3598.37</v>
      </c>
      <c r="AFB295" s="1">
        <v>3598.37</v>
      </c>
      <c r="AFC295" s="1">
        <v>3598.37</v>
      </c>
      <c r="AFD295" s="1">
        <v>3598.37</v>
      </c>
      <c r="AFE295" s="1">
        <v>3598.37</v>
      </c>
      <c r="AFF295" s="1">
        <v>3598.37</v>
      </c>
      <c r="AFG295" s="1">
        <v>3598.37</v>
      </c>
      <c r="AFH295" s="1">
        <v>3598.37</v>
      </c>
      <c r="AFI295" s="1">
        <v>3598.37</v>
      </c>
      <c r="AFJ295" s="1">
        <v>3598.37</v>
      </c>
      <c r="AFK295" s="1">
        <v>3598.37</v>
      </c>
      <c r="AFL295" s="1">
        <v>3598.37</v>
      </c>
      <c r="AFM295" s="1">
        <v>3598.37</v>
      </c>
      <c r="AFN295" s="1">
        <v>3598.37</v>
      </c>
      <c r="AFO295" s="1">
        <v>3598.37</v>
      </c>
      <c r="AFP295" s="1">
        <v>3598.37</v>
      </c>
      <c r="AFQ295" s="1">
        <v>3598.37</v>
      </c>
      <c r="AFR295" s="1">
        <v>3598.37</v>
      </c>
      <c r="AFS295" s="1">
        <v>3598.37</v>
      </c>
      <c r="AFT295" s="1">
        <v>3598.37</v>
      </c>
      <c r="AFU295" s="1">
        <v>3598.37</v>
      </c>
      <c r="AFV295" s="1">
        <v>3598.37</v>
      </c>
      <c r="AFW295" s="1">
        <v>3598.37</v>
      </c>
      <c r="AFX295" s="1">
        <v>3598.37</v>
      </c>
      <c r="AFY295" s="1">
        <v>3598.37</v>
      </c>
      <c r="AFZ295" s="1">
        <v>3598.37</v>
      </c>
      <c r="AGA295" s="1">
        <v>3598.37</v>
      </c>
      <c r="AGB295" s="1">
        <v>3598.37</v>
      </c>
      <c r="AGC295" s="1">
        <v>3598.37</v>
      </c>
      <c r="AGD295" s="1">
        <v>3598.37</v>
      </c>
      <c r="AGE295" s="1">
        <v>3598.37</v>
      </c>
      <c r="AGF295" s="1">
        <v>3598.37</v>
      </c>
      <c r="AGG295" s="1">
        <v>3598.37</v>
      </c>
      <c r="AGH295" s="1">
        <v>3598.37</v>
      </c>
      <c r="AGI295" s="1">
        <v>3598.37</v>
      </c>
      <c r="AGJ295" s="1">
        <v>3598.37</v>
      </c>
      <c r="AGK295" s="1">
        <v>3598.37</v>
      </c>
      <c r="AGL295" s="1">
        <v>3598.37</v>
      </c>
      <c r="AGM295" s="1">
        <v>3598.37</v>
      </c>
      <c r="AGN295" s="1">
        <v>3598.37</v>
      </c>
      <c r="AGO295" s="1">
        <v>3598.37</v>
      </c>
      <c r="AGP295" s="1">
        <v>3598.37</v>
      </c>
      <c r="AGQ295" s="1">
        <v>3598.37</v>
      </c>
      <c r="AGR295" s="1">
        <v>3598.37</v>
      </c>
      <c r="AGS295" s="1">
        <v>3598.37</v>
      </c>
      <c r="AGT295" s="1">
        <v>3598.37</v>
      </c>
      <c r="AGU295" s="1">
        <v>3598.37</v>
      </c>
      <c r="AGV295" s="1">
        <v>3598.37</v>
      </c>
      <c r="AGW295" s="1">
        <v>3598.37</v>
      </c>
      <c r="AGX295" s="1">
        <v>3598.37</v>
      </c>
      <c r="AGY295" s="1">
        <v>3598.37</v>
      </c>
      <c r="AGZ295" s="1">
        <v>3598.37</v>
      </c>
      <c r="AHA295" s="1">
        <v>3598.37</v>
      </c>
      <c r="AHB295" s="1">
        <v>3598.37</v>
      </c>
      <c r="AHC295" s="1">
        <v>3598.37</v>
      </c>
      <c r="AHD295" s="1">
        <v>3598.37</v>
      </c>
      <c r="AHE295" s="1">
        <v>3598.37</v>
      </c>
      <c r="AHF295" s="1">
        <v>3598.37</v>
      </c>
      <c r="AHG295" s="1">
        <v>3598.37</v>
      </c>
      <c r="AHH295" s="1">
        <v>3598.37</v>
      </c>
      <c r="AHI295" s="1">
        <v>3598.37</v>
      </c>
      <c r="AHJ295" s="1">
        <v>3598.37</v>
      </c>
      <c r="AHK295" s="1">
        <v>3598.37</v>
      </c>
      <c r="AHL295" s="1">
        <v>3598.37</v>
      </c>
      <c r="AHM295" s="1">
        <v>3598.37</v>
      </c>
      <c r="AHN295" s="1">
        <v>3598.37</v>
      </c>
      <c r="AHO295" s="1">
        <v>3598.37</v>
      </c>
      <c r="AHP295" s="1">
        <v>3598.37</v>
      </c>
      <c r="AHQ295" s="1">
        <v>3598.37</v>
      </c>
    </row>
    <row r="296" spans="1:901" x14ac:dyDescent="0.3">
      <c r="A296" s="1">
        <v>296</v>
      </c>
      <c r="B296" s="16" t="s">
        <v>645</v>
      </c>
      <c r="C296" s="16" t="s">
        <v>646</v>
      </c>
      <c r="D296" s="14">
        <v>45554</v>
      </c>
      <c r="E296" s="14">
        <v>45595</v>
      </c>
      <c r="F296" s="1">
        <v>4425.05</v>
      </c>
      <c r="G296" s="1">
        <f t="shared" si="4"/>
        <v>4484.08</v>
      </c>
      <c r="H296" s="1">
        <f>IFERROR(VLOOKUP(B296,PMS!$A$1:$G$2968,7,FALSE),"")</f>
        <v>81.5</v>
      </c>
      <c r="I296" s="1" t="str">
        <f>IFERROR(VLOOKUP(B296,PMS!$A$1:$AE$2968,31,FALSE),"")</f>
        <v>MST</v>
      </c>
      <c r="UZ296" s="1">
        <v>6.41</v>
      </c>
      <c r="VA296" s="1">
        <v>6.41</v>
      </c>
      <c r="VB296" s="1">
        <v>19.22</v>
      </c>
      <c r="VC296" s="1">
        <v>32.03</v>
      </c>
      <c r="VD296" s="1">
        <v>44.84</v>
      </c>
      <c r="VE296" s="1">
        <v>83.28</v>
      </c>
      <c r="VF296" s="1">
        <v>121.71</v>
      </c>
      <c r="VG296" s="1">
        <v>160.15</v>
      </c>
      <c r="VH296" s="1">
        <v>160.15</v>
      </c>
      <c r="VI296" s="1">
        <v>230.61</v>
      </c>
      <c r="VJ296" s="1">
        <v>333.1</v>
      </c>
      <c r="VK296" s="1">
        <v>435.6</v>
      </c>
      <c r="VL296" s="1">
        <v>538.09</v>
      </c>
      <c r="VM296" s="1">
        <v>730.26</v>
      </c>
      <c r="VN296" s="1">
        <v>922.44</v>
      </c>
      <c r="VO296" s="1">
        <v>922.44</v>
      </c>
      <c r="VP296" s="1">
        <v>1114.6099999999999</v>
      </c>
      <c r="VQ296" s="1">
        <v>1358.03</v>
      </c>
      <c r="VR296" s="1">
        <v>1652.7</v>
      </c>
      <c r="VS296" s="1">
        <v>1947.37</v>
      </c>
      <c r="VT296" s="1">
        <v>2242.04</v>
      </c>
      <c r="VU296" s="1">
        <v>2536.71</v>
      </c>
      <c r="VV296" s="1">
        <v>2536.71</v>
      </c>
      <c r="VW296" s="1">
        <v>2831.37</v>
      </c>
      <c r="VX296" s="1">
        <v>3126.04</v>
      </c>
      <c r="VY296" s="1">
        <v>3369.46</v>
      </c>
      <c r="VZ296" s="1">
        <v>3561.64</v>
      </c>
      <c r="WA296" s="1">
        <v>3753.81</v>
      </c>
      <c r="WB296" s="1">
        <v>3945.99</v>
      </c>
      <c r="WC296" s="1">
        <v>3945.99</v>
      </c>
      <c r="WD296" s="1">
        <v>4048.48</v>
      </c>
      <c r="WE296" s="1">
        <v>4150.97</v>
      </c>
      <c r="WF296" s="1">
        <v>4253.47</v>
      </c>
      <c r="WG296" s="1">
        <v>4323.93</v>
      </c>
      <c r="WH296" s="1">
        <v>4362.3599999999997</v>
      </c>
      <c r="WI296" s="1">
        <v>4400.8</v>
      </c>
      <c r="WJ296" s="1">
        <v>4400.8</v>
      </c>
      <c r="WK296" s="1">
        <v>4439.2299999999996</v>
      </c>
      <c r="WL296" s="1">
        <v>4452.05</v>
      </c>
      <c r="WM296" s="1">
        <v>4464.8599999999997</v>
      </c>
      <c r="WN296" s="1">
        <v>4477.67</v>
      </c>
      <c r="WO296" s="1">
        <v>4484.08</v>
      </c>
      <c r="WP296" s="1">
        <v>4484.08</v>
      </c>
      <c r="WQ296" s="1">
        <v>4484.08</v>
      </c>
      <c r="WR296" s="1">
        <v>4484.08</v>
      </c>
      <c r="WS296" s="1">
        <v>4484.08</v>
      </c>
      <c r="WT296" s="1">
        <v>4484.08</v>
      </c>
      <c r="WU296" s="1">
        <v>4484.08</v>
      </c>
      <c r="WV296" s="1">
        <v>4484.08</v>
      </c>
      <c r="WW296" s="1">
        <v>4484.08</v>
      </c>
      <c r="WX296" s="1">
        <v>4484.08</v>
      </c>
      <c r="WY296" s="1">
        <v>4484.08</v>
      </c>
      <c r="WZ296" s="1">
        <v>4484.08</v>
      </c>
      <c r="XA296" s="1">
        <v>4484.08</v>
      </c>
      <c r="XB296" s="1">
        <v>4484.08</v>
      </c>
      <c r="XC296" s="1">
        <v>4484.08</v>
      </c>
      <c r="XD296" s="1">
        <v>4484.08</v>
      </c>
      <c r="XE296" s="1">
        <v>4484.08</v>
      </c>
      <c r="XF296" s="1">
        <v>4484.08</v>
      </c>
      <c r="XG296" s="1">
        <v>4484.08</v>
      </c>
      <c r="XH296" s="1">
        <v>4484.08</v>
      </c>
      <c r="XI296" s="1">
        <v>4484.08</v>
      </c>
      <c r="XJ296" s="1">
        <v>4484.08</v>
      </c>
      <c r="XK296" s="1">
        <v>4484.08</v>
      </c>
      <c r="XL296" s="1">
        <v>4484.08</v>
      </c>
      <c r="XM296" s="1">
        <v>4484.08</v>
      </c>
      <c r="XN296" s="1">
        <v>4484.08</v>
      </c>
      <c r="XO296" s="1">
        <v>4484.08</v>
      </c>
      <c r="XP296" s="1">
        <v>4484.08</v>
      </c>
      <c r="XQ296" s="1">
        <v>4484.08</v>
      </c>
      <c r="XR296" s="1">
        <v>4484.08</v>
      </c>
      <c r="XS296" s="1">
        <v>4484.08</v>
      </c>
      <c r="XT296" s="1">
        <v>4484.08</v>
      </c>
      <c r="XU296" s="1">
        <v>4484.08</v>
      </c>
      <c r="XV296" s="1">
        <v>4484.08</v>
      </c>
      <c r="XW296" s="1">
        <v>4484.08</v>
      </c>
      <c r="XX296" s="1">
        <v>4484.08</v>
      </c>
      <c r="XY296" s="1">
        <v>4484.08</v>
      </c>
      <c r="XZ296" s="1">
        <v>4484.08</v>
      </c>
      <c r="YA296" s="1">
        <v>4484.08</v>
      </c>
      <c r="YB296" s="1">
        <v>4484.08</v>
      </c>
      <c r="YC296" s="1">
        <v>4484.08</v>
      </c>
      <c r="YD296" s="1">
        <v>4484.08</v>
      </c>
      <c r="YE296" s="1">
        <v>4484.08</v>
      </c>
      <c r="YF296" s="1">
        <v>4484.08</v>
      </c>
      <c r="YG296" s="1">
        <v>4484.08</v>
      </c>
      <c r="YH296" s="1">
        <v>4484.08</v>
      </c>
      <c r="YI296" s="1">
        <v>4484.08</v>
      </c>
      <c r="YJ296" s="1">
        <v>4484.08</v>
      </c>
      <c r="YK296" s="1">
        <v>4484.08</v>
      </c>
      <c r="YL296" s="1">
        <v>4484.08</v>
      </c>
      <c r="YM296" s="1">
        <v>4484.08</v>
      </c>
      <c r="YN296" s="1">
        <v>4484.08</v>
      </c>
      <c r="YO296" s="1">
        <v>4484.08</v>
      </c>
      <c r="YP296" s="1">
        <v>4484.08</v>
      </c>
      <c r="YQ296" s="1">
        <v>4484.08</v>
      </c>
      <c r="YR296" s="1">
        <v>4484.08</v>
      </c>
      <c r="YS296" s="1">
        <v>4484.08</v>
      </c>
      <c r="YT296" s="1">
        <v>4484.08</v>
      </c>
      <c r="YU296" s="1">
        <v>4484.08</v>
      </c>
      <c r="YV296" s="1">
        <v>4484.08</v>
      </c>
      <c r="YW296" s="1">
        <v>4484.08</v>
      </c>
      <c r="YX296" s="1">
        <v>4484.08</v>
      </c>
      <c r="YY296" s="1">
        <v>4484.08</v>
      </c>
      <c r="YZ296" s="1">
        <v>4484.08</v>
      </c>
      <c r="ZA296" s="1">
        <v>4484.08</v>
      </c>
      <c r="ZB296" s="1">
        <v>4484.08</v>
      </c>
      <c r="ZC296" s="1">
        <v>4484.08</v>
      </c>
      <c r="ZD296" s="1">
        <v>4484.08</v>
      </c>
      <c r="ZE296" s="1">
        <v>4484.08</v>
      </c>
      <c r="ZF296" s="1">
        <v>4484.08</v>
      </c>
      <c r="ZG296" s="1">
        <v>4484.08</v>
      </c>
      <c r="ZH296" s="1">
        <v>4484.08</v>
      </c>
      <c r="ZI296" s="1">
        <v>4484.08</v>
      </c>
      <c r="ZJ296" s="1">
        <v>4484.08</v>
      </c>
      <c r="ZK296" s="1">
        <v>4484.08</v>
      </c>
      <c r="ZL296" s="1">
        <v>4484.08</v>
      </c>
      <c r="ZM296" s="1">
        <v>4484.08</v>
      </c>
      <c r="ZN296" s="1">
        <v>4484.08</v>
      </c>
      <c r="ZO296" s="1">
        <v>4484.08</v>
      </c>
      <c r="ZP296" s="1">
        <v>4484.08</v>
      </c>
      <c r="ZQ296" s="1">
        <v>4484.08</v>
      </c>
      <c r="ZR296" s="1">
        <v>4484.08</v>
      </c>
      <c r="ZS296" s="1">
        <v>4484.08</v>
      </c>
      <c r="ZT296" s="1">
        <v>4484.08</v>
      </c>
      <c r="ZU296" s="1">
        <v>4484.08</v>
      </c>
      <c r="ZV296" s="1">
        <v>4484.08</v>
      </c>
      <c r="ZW296" s="1">
        <v>4484.08</v>
      </c>
      <c r="ZX296" s="1">
        <v>4484.08</v>
      </c>
      <c r="ZY296" s="1">
        <v>4484.08</v>
      </c>
      <c r="ZZ296" s="1">
        <v>4484.08</v>
      </c>
      <c r="AAA296" s="1">
        <v>4484.08</v>
      </c>
      <c r="AAB296" s="1">
        <v>4484.08</v>
      </c>
      <c r="AAC296" s="1">
        <v>4484.08</v>
      </c>
      <c r="AAD296" s="1">
        <v>4484.08</v>
      </c>
      <c r="AAE296" s="1">
        <v>4484.08</v>
      </c>
      <c r="AAF296" s="1">
        <v>4484.08</v>
      </c>
      <c r="AAG296" s="1">
        <v>4484.08</v>
      </c>
      <c r="AAH296" s="1">
        <v>4484.08</v>
      </c>
      <c r="AAI296" s="1">
        <v>4484.08</v>
      </c>
      <c r="AAJ296" s="1">
        <v>4484.08</v>
      </c>
      <c r="AAK296" s="1">
        <v>4484.08</v>
      </c>
      <c r="AAL296" s="1">
        <v>4484.08</v>
      </c>
      <c r="AAM296" s="1">
        <v>4484.08</v>
      </c>
      <c r="AAN296" s="1">
        <v>4484.08</v>
      </c>
      <c r="AAO296" s="1">
        <v>4484.08</v>
      </c>
      <c r="AAP296" s="1">
        <v>4484.08</v>
      </c>
      <c r="AAQ296" s="1">
        <v>4484.08</v>
      </c>
      <c r="AAR296" s="1">
        <v>4484.08</v>
      </c>
      <c r="AAS296" s="1">
        <v>4484.08</v>
      </c>
      <c r="AAT296" s="1">
        <v>4484.08</v>
      </c>
      <c r="AAU296" s="1">
        <v>4484.08</v>
      </c>
      <c r="AAV296" s="1">
        <v>4484.08</v>
      </c>
      <c r="AAW296" s="1">
        <v>4484.08</v>
      </c>
      <c r="AAX296" s="1">
        <v>4484.08</v>
      </c>
      <c r="AAY296" s="1">
        <v>4484.08</v>
      </c>
      <c r="AAZ296" s="1">
        <v>4484.08</v>
      </c>
      <c r="ABA296" s="1">
        <v>4484.08</v>
      </c>
      <c r="ABB296" s="1">
        <v>4484.08</v>
      </c>
      <c r="ABC296" s="1">
        <v>4484.08</v>
      </c>
      <c r="ABD296" s="1">
        <v>4484.08</v>
      </c>
      <c r="ABE296" s="1">
        <v>4484.08</v>
      </c>
      <c r="ABF296" s="1">
        <v>4484.08</v>
      </c>
      <c r="ABG296" s="1">
        <v>4484.08</v>
      </c>
      <c r="ABH296" s="1">
        <v>4484.08</v>
      </c>
      <c r="ABI296" s="1">
        <v>4484.08</v>
      </c>
      <c r="ABJ296" s="1">
        <v>4484.08</v>
      </c>
      <c r="ABK296" s="1">
        <v>4484.08</v>
      </c>
      <c r="ABL296" s="1">
        <v>4484.08</v>
      </c>
      <c r="ABM296" s="1">
        <v>4484.08</v>
      </c>
      <c r="ABN296" s="1">
        <v>4484.08</v>
      </c>
      <c r="ABO296" s="1">
        <v>4484.08</v>
      </c>
      <c r="ABP296" s="1">
        <v>4484.08</v>
      </c>
      <c r="ABQ296" s="1">
        <v>4484.08</v>
      </c>
      <c r="ABR296" s="1">
        <v>4484.08</v>
      </c>
      <c r="ABS296" s="1">
        <v>4484.08</v>
      </c>
      <c r="ABT296" s="1">
        <v>4484.08</v>
      </c>
      <c r="ABU296" s="1">
        <v>4484.08</v>
      </c>
      <c r="ABV296" s="1">
        <v>4484.08</v>
      </c>
      <c r="ABW296" s="1">
        <v>4484.08</v>
      </c>
      <c r="ABX296" s="1">
        <v>4484.08</v>
      </c>
      <c r="ABY296" s="1">
        <v>4484.08</v>
      </c>
      <c r="ABZ296" s="1">
        <v>4484.08</v>
      </c>
      <c r="ACA296" s="1">
        <v>4484.08</v>
      </c>
      <c r="ACB296" s="1">
        <v>4484.08</v>
      </c>
      <c r="ACC296" s="1">
        <v>4484.08</v>
      </c>
      <c r="ACD296" s="1">
        <v>4484.08</v>
      </c>
      <c r="ACE296" s="1">
        <v>4484.08</v>
      </c>
      <c r="ACF296" s="1">
        <v>4484.08</v>
      </c>
      <c r="ACG296" s="1">
        <v>4484.08</v>
      </c>
      <c r="ACH296" s="1">
        <v>4484.08</v>
      </c>
      <c r="ACI296" s="1">
        <v>4484.08</v>
      </c>
      <c r="ACJ296" s="1">
        <v>4484.08</v>
      </c>
      <c r="ACK296" s="1">
        <v>4484.08</v>
      </c>
      <c r="ACL296" s="1">
        <v>4484.08</v>
      </c>
      <c r="ACM296" s="1">
        <v>4484.08</v>
      </c>
      <c r="ACN296" s="1">
        <v>4484.08</v>
      </c>
      <c r="ACO296" s="1">
        <v>4484.08</v>
      </c>
      <c r="ACP296" s="1">
        <v>4484.08</v>
      </c>
      <c r="ACQ296" s="1">
        <v>4484.08</v>
      </c>
      <c r="ACR296" s="1">
        <v>4484.08</v>
      </c>
      <c r="ACS296" s="1">
        <v>4484.08</v>
      </c>
      <c r="ACT296" s="1">
        <v>4484.08</v>
      </c>
      <c r="ACU296" s="1">
        <v>4484.08</v>
      </c>
      <c r="ACV296" s="1">
        <v>4484.08</v>
      </c>
      <c r="ACW296" s="1">
        <v>4484.08</v>
      </c>
      <c r="ACX296" s="1">
        <v>4484.08</v>
      </c>
      <c r="ACY296" s="1">
        <v>4484.08</v>
      </c>
      <c r="ACZ296" s="1">
        <v>4484.08</v>
      </c>
      <c r="ADA296" s="1">
        <v>4484.08</v>
      </c>
      <c r="ADB296" s="1">
        <v>4484.08</v>
      </c>
      <c r="ADC296" s="1">
        <v>4484.08</v>
      </c>
      <c r="ADD296" s="1">
        <v>4484.08</v>
      </c>
      <c r="ADE296" s="1">
        <v>4484.08</v>
      </c>
      <c r="ADF296" s="1">
        <v>4484.08</v>
      </c>
      <c r="ADG296" s="1">
        <v>4484.08</v>
      </c>
      <c r="ADH296" s="1">
        <v>4484.08</v>
      </c>
      <c r="ADI296" s="1">
        <v>4484.08</v>
      </c>
      <c r="ADJ296" s="1">
        <v>4484.08</v>
      </c>
      <c r="ADK296" s="1">
        <v>4484.08</v>
      </c>
      <c r="ADL296" s="1">
        <v>4484.08</v>
      </c>
      <c r="ADM296" s="1">
        <v>4484.08</v>
      </c>
      <c r="ADN296" s="1">
        <v>4484.08</v>
      </c>
      <c r="ADO296" s="1">
        <v>4484.08</v>
      </c>
      <c r="ADP296" s="1">
        <v>4484.08</v>
      </c>
      <c r="ADQ296" s="1">
        <v>4484.08</v>
      </c>
      <c r="ADR296" s="1">
        <v>4484.08</v>
      </c>
      <c r="ADS296" s="1">
        <v>4484.08</v>
      </c>
      <c r="ADT296" s="1">
        <v>4484.08</v>
      </c>
      <c r="ADU296" s="1">
        <v>4484.08</v>
      </c>
      <c r="ADV296" s="1">
        <v>4484.08</v>
      </c>
      <c r="ADW296" s="1">
        <v>4484.08</v>
      </c>
      <c r="ADX296" s="1">
        <v>4484.08</v>
      </c>
      <c r="ADY296" s="1">
        <v>4484.08</v>
      </c>
      <c r="ADZ296" s="1">
        <v>4484.08</v>
      </c>
      <c r="AEA296" s="1">
        <v>4484.08</v>
      </c>
      <c r="AEB296" s="1">
        <v>4484.08</v>
      </c>
      <c r="AEC296" s="1">
        <v>4484.08</v>
      </c>
      <c r="AED296" s="1">
        <v>4484.08</v>
      </c>
      <c r="AEE296" s="1">
        <v>4484.08</v>
      </c>
      <c r="AEF296" s="1">
        <v>4484.08</v>
      </c>
      <c r="AEG296" s="1">
        <v>4484.08</v>
      </c>
      <c r="AEH296" s="1">
        <v>4484.08</v>
      </c>
      <c r="AEI296" s="1">
        <v>4484.08</v>
      </c>
      <c r="AEJ296" s="1">
        <v>4484.08</v>
      </c>
      <c r="AEK296" s="1">
        <v>4484.08</v>
      </c>
      <c r="AEL296" s="1">
        <v>4484.08</v>
      </c>
      <c r="AEM296" s="1">
        <v>4484.08</v>
      </c>
      <c r="AEN296" s="1">
        <v>4484.08</v>
      </c>
      <c r="AEO296" s="1">
        <v>4484.08</v>
      </c>
      <c r="AEP296" s="1">
        <v>4484.08</v>
      </c>
      <c r="AEQ296" s="1">
        <v>4484.08</v>
      </c>
      <c r="AER296" s="1">
        <v>4484.08</v>
      </c>
      <c r="AES296" s="1">
        <v>4484.08</v>
      </c>
      <c r="AET296" s="1">
        <v>4484.08</v>
      </c>
      <c r="AEU296" s="1">
        <v>4484.08</v>
      </c>
      <c r="AEV296" s="1">
        <v>4484.08</v>
      </c>
      <c r="AEW296" s="1">
        <v>4484.08</v>
      </c>
      <c r="AEX296" s="1">
        <v>4484.08</v>
      </c>
      <c r="AEY296" s="1">
        <v>4484.08</v>
      </c>
      <c r="AEZ296" s="1">
        <v>4484.08</v>
      </c>
      <c r="AFA296" s="1">
        <v>4484.08</v>
      </c>
      <c r="AFB296" s="1">
        <v>4484.08</v>
      </c>
      <c r="AFC296" s="1">
        <v>4484.08</v>
      </c>
      <c r="AFD296" s="1">
        <v>4484.08</v>
      </c>
      <c r="AFE296" s="1">
        <v>4484.08</v>
      </c>
      <c r="AFF296" s="1">
        <v>4484.08</v>
      </c>
      <c r="AFG296" s="1">
        <v>4484.08</v>
      </c>
      <c r="AFH296" s="1">
        <v>4484.08</v>
      </c>
      <c r="AFI296" s="1">
        <v>4484.08</v>
      </c>
      <c r="AFJ296" s="1">
        <v>4484.08</v>
      </c>
      <c r="AFK296" s="1">
        <v>4484.08</v>
      </c>
      <c r="AFL296" s="1">
        <v>4484.08</v>
      </c>
      <c r="AFM296" s="1">
        <v>4484.08</v>
      </c>
      <c r="AFN296" s="1">
        <v>4484.08</v>
      </c>
      <c r="AFO296" s="1">
        <v>4484.08</v>
      </c>
      <c r="AFP296" s="1">
        <v>4484.08</v>
      </c>
      <c r="AFQ296" s="1">
        <v>4484.08</v>
      </c>
      <c r="AFR296" s="1">
        <v>4484.08</v>
      </c>
      <c r="AFS296" s="1">
        <v>4484.08</v>
      </c>
      <c r="AFT296" s="1">
        <v>4484.08</v>
      </c>
      <c r="AFU296" s="1">
        <v>4484.08</v>
      </c>
      <c r="AFV296" s="1">
        <v>4484.08</v>
      </c>
      <c r="AFW296" s="1">
        <v>4484.08</v>
      </c>
      <c r="AFX296" s="1">
        <v>4484.08</v>
      </c>
      <c r="AFY296" s="1">
        <v>4484.08</v>
      </c>
      <c r="AFZ296" s="1">
        <v>4484.08</v>
      </c>
      <c r="AGA296" s="1">
        <v>4484.08</v>
      </c>
      <c r="AGB296" s="1">
        <v>4484.08</v>
      </c>
      <c r="AGC296" s="1">
        <v>4484.08</v>
      </c>
      <c r="AGD296" s="1">
        <v>4484.08</v>
      </c>
      <c r="AGE296" s="1">
        <v>4484.08</v>
      </c>
      <c r="AGF296" s="1">
        <v>4484.08</v>
      </c>
      <c r="AGG296" s="1">
        <v>4484.08</v>
      </c>
      <c r="AGH296" s="1">
        <v>4484.08</v>
      </c>
      <c r="AGI296" s="1">
        <v>4484.08</v>
      </c>
      <c r="AGJ296" s="1">
        <v>4484.08</v>
      </c>
      <c r="AGK296" s="1">
        <v>4484.08</v>
      </c>
      <c r="AGL296" s="1">
        <v>4484.08</v>
      </c>
      <c r="AGM296" s="1">
        <v>4484.08</v>
      </c>
      <c r="AGN296" s="1">
        <v>4484.08</v>
      </c>
      <c r="AGO296" s="1">
        <v>4484.08</v>
      </c>
      <c r="AGP296" s="1">
        <v>4484.08</v>
      </c>
      <c r="AGQ296" s="1">
        <v>4484.08</v>
      </c>
      <c r="AGR296" s="1">
        <v>4484.08</v>
      </c>
      <c r="AGS296" s="1">
        <v>4484.08</v>
      </c>
      <c r="AGT296" s="1">
        <v>4484.08</v>
      </c>
      <c r="AGU296" s="1">
        <v>4484.08</v>
      </c>
      <c r="AGV296" s="1">
        <v>4484.08</v>
      </c>
      <c r="AGW296" s="1">
        <v>4484.08</v>
      </c>
      <c r="AGX296" s="1">
        <v>4484.08</v>
      </c>
      <c r="AGY296" s="1">
        <v>4484.08</v>
      </c>
      <c r="AGZ296" s="1">
        <v>4484.08</v>
      </c>
      <c r="AHA296" s="1">
        <v>4484.08</v>
      </c>
      <c r="AHB296" s="1">
        <v>4484.08</v>
      </c>
      <c r="AHC296" s="1">
        <v>4484.08</v>
      </c>
      <c r="AHD296" s="1">
        <v>4484.08</v>
      </c>
      <c r="AHE296" s="1">
        <v>4484.08</v>
      </c>
      <c r="AHF296" s="1">
        <v>4484.08</v>
      </c>
      <c r="AHG296" s="1">
        <v>4484.08</v>
      </c>
      <c r="AHH296" s="1">
        <v>4484.08</v>
      </c>
      <c r="AHI296" s="1">
        <v>4484.08</v>
      </c>
      <c r="AHJ296" s="1">
        <v>4484.08</v>
      </c>
      <c r="AHK296" s="1">
        <v>4484.08</v>
      </c>
      <c r="AHL296" s="1">
        <v>4484.08</v>
      </c>
      <c r="AHM296" s="1">
        <v>4484.08</v>
      </c>
      <c r="AHN296" s="1">
        <v>4484.08</v>
      </c>
      <c r="AHO296" s="1">
        <v>4484.08</v>
      </c>
      <c r="AHP296" s="1">
        <v>4484.08</v>
      </c>
      <c r="AHQ296" s="1">
        <v>4484.08</v>
      </c>
    </row>
    <row r="297" spans="1:901" x14ac:dyDescent="0.3">
      <c r="A297" s="1">
        <v>297</v>
      </c>
      <c r="B297" s="16" t="s">
        <v>647</v>
      </c>
      <c r="C297" s="16" t="s">
        <v>648</v>
      </c>
      <c r="D297" s="14">
        <v>45554</v>
      </c>
      <c r="E297" s="14">
        <v>45595</v>
      </c>
      <c r="F297" s="1">
        <v>7427.35</v>
      </c>
      <c r="G297" s="1">
        <f t="shared" si="4"/>
        <v>7526.42</v>
      </c>
      <c r="H297" s="1">
        <f>IFERROR(VLOOKUP(B297,PMS!$A$1:$G$2968,7,FALSE),"")</f>
        <v>136.80000000000001</v>
      </c>
      <c r="I297" s="1" t="str">
        <f>IFERROR(VLOOKUP(B297,PMS!$A$1:$AE$2968,31,FALSE),"")</f>
        <v>MST</v>
      </c>
      <c r="UZ297" s="1">
        <v>10.75</v>
      </c>
      <c r="VA297" s="1">
        <v>10.75</v>
      </c>
      <c r="VB297" s="1">
        <v>32.26</v>
      </c>
      <c r="VC297" s="1">
        <v>53.76</v>
      </c>
      <c r="VD297" s="1">
        <v>75.260000000000005</v>
      </c>
      <c r="VE297" s="1">
        <v>139.78</v>
      </c>
      <c r="VF297" s="1">
        <v>204.29</v>
      </c>
      <c r="VG297" s="1">
        <v>268.8</v>
      </c>
      <c r="VH297" s="1">
        <v>268.8</v>
      </c>
      <c r="VI297" s="1">
        <v>387.07</v>
      </c>
      <c r="VJ297" s="1">
        <v>559.11</v>
      </c>
      <c r="VK297" s="1">
        <v>731.14</v>
      </c>
      <c r="VL297" s="1">
        <v>903.17</v>
      </c>
      <c r="VM297" s="1">
        <v>1225.73</v>
      </c>
      <c r="VN297" s="1">
        <v>1548.29</v>
      </c>
      <c r="VO297" s="1">
        <v>1548.29</v>
      </c>
      <c r="VP297" s="1">
        <v>1870.85</v>
      </c>
      <c r="VQ297" s="1">
        <v>2279.4299999999998</v>
      </c>
      <c r="VR297" s="1">
        <v>2774.02</v>
      </c>
      <c r="VS297" s="1">
        <v>3268.62</v>
      </c>
      <c r="VT297" s="1">
        <v>3763.21</v>
      </c>
      <c r="VU297" s="1">
        <v>4257.8</v>
      </c>
      <c r="VV297" s="1">
        <v>4257.8</v>
      </c>
      <c r="VW297" s="1">
        <v>4752.3999999999996</v>
      </c>
      <c r="VX297" s="1">
        <v>5246.99</v>
      </c>
      <c r="VY297" s="1">
        <v>5655.57</v>
      </c>
      <c r="VZ297" s="1">
        <v>5978.13</v>
      </c>
      <c r="WA297" s="1">
        <v>6300.69</v>
      </c>
      <c r="WB297" s="1">
        <v>6623.25</v>
      </c>
      <c r="WC297" s="1">
        <v>6623.25</v>
      </c>
      <c r="WD297" s="1">
        <v>6795.28</v>
      </c>
      <c r="WE297" s="1">
        <v>6967.32</v>
      </c>
      <c r="WF297" s="1">
        <v>7139.35</v>
      </c>
      <c r="WG297" s="1">
        <v>7257.62</v>
      </c>
      <c r="WH297" s="1">
        <v>7322.13</v>
      </c>
      <c r="WI297" s="1">
        <v>7386.65</v>
      </c>
      <c r="WJ297" s="1">
        <v>7386.65</v>
      </c>
      <c r="WK297" s="1">
        <v>7451.16</v>
      </c>
      <c r="WL297" s="1">
        <v>7472.66</v>
      </c>
      <c r="WM297" s="1">
        <v>7494.17</v>
      </c>
      <c r="WN297" s="1">
        <v>7515.67</v>
      </c>
      <c r="WO297" s="1">
        <v>7526.42</v>
      </c>
      <c r="WP297" s="1">
        <v>7526.42</v>
      </c>
      <c r="WQ297" s="1">
        <v>7526.42</v>
      </c>
      <c r="WR297" s="1">
        <v>7526.42</v>
      </c>
      <c r="WS297" s="1">
        <v>7526.42</v>
      </c>
      <c r="WT297" s="1">
        <v>7526.42</v>
      </c>
      <c r="WU297" s="1">
        <v>7526.42</v>
      </c>
      <c r="WV297" s="1">
        <v>7526.42</v>
      </c>
      <c r="WW297" s="1">
        <v>7526.42</v>
      </c>
      <c r="WX297" s="1">
        <v>7526.42</v>
      </c>
      <c r="WY297" s="1">
        <v>7526.42</v>
      </c>
      <c r="WZ297" s="1">
        <v>7526.42</v>
      </c>
      <c r="XA297" s="1">
        <v>7526.42</v>
      </c>
      <c r="XB297" s="1">
        <v>7526.42</v>
      </c>
      <c r="XC297" s="1">
        <v>7526.42</v>
      </c>
      <c r="XD297" s="1">
        <v>7526.42</v>
      </c>
      <c r="XE297" s="1">
        <v>7526.42</v>
      </c>
      <c r="XF297" s="1">
        <v>7526.42</v>
      </c>
      <c r="XG297" s="1">
        <v>7526.42</v>
      </c>
      <c r="XH297" s="1">
        <v>7526.42</v>
      </c>
      <c r="XI297" s="1">
        <v>7526.42</v>
      </c>
      <c r="XJ297" s="1">
        <v>7526.42</v>
      </c>
      <c r="XK297" s="1">
        <v>7526.42</v>
      </c>
      <c r="XL297" s="1">
        <v>7526.42</v>
      </c>
      <c r="XM297" s="1">
        <v>7526.42</v>
      </c>
      <c r="XN297" s="1">
        <v>7526.42</v>
      </c>
      <c r="XO297" s="1">
        <v>7526.42</v>
      </c>
      <c r="XP297" s="1">
        <v>7526.42</v>
      </c>
      <c r="XQ297" s="1">
        <v>7526.42</v>
      </c>
      <c r="XR297" s="1">
        <v>7526.42</v>
      </c>
      <c r="XS297" s="1">
        <v>7526.42</v>
      </c>
      <c r="XT297" s="1">
        <v>7526.42</v>
      </c>
      <c r="XU297" s="1">
        <v>7526.42</v>
      </c>
      <c r="XV297" s="1">
        <v>7526.42</v>
      </c>
      <c r="XW297" s="1">
        <v>7526.42</v>
      </c>
      <c r="XX297" s="1">
        <v>7526.42</v>
      </c>
      <c r="XY297" s="1">
        <v>7526.42</v>
      </c>
      <c r="XZ297" s="1">
        <v>7526.42</v>
      </c>
      <c r="YA297" s="1">
        <v>7526.42</v>
      </c>
      <c r="YB297" s="1">
        <v>7526.42</v>
      </c>
      <c r="YC297" s="1">
        <v>7526.42</v>
      </c>
      <c r="YD297" s="1">
        <v>7526.42</v>
      </c>
      <c r="YE297" s="1">
        <v>7526.42</v>
      </c>
      <c r="YF297" s="1">
        <v>7526.42</v>
      </c>
      <c r="YG297" s="1">
        <v>7526.42</v>
      </c>
      <c r="YH297" s="1">
        <v>7526.42</v>
      </c>
      <c r="YI297" s="1">
        <v>7526.42</v>
      </c>
      <c r="YJ297" s="1">
        <v>7526.42</v>
      </c>
      <c r="YK297" s="1">
        <v>7526.42</v>
      </c>
      <c r="YL297" s="1">
        <v>7526.42</v>
      </c>
      <c r="YM297" s="1">
        <v>7526.42</v>
      </c>
      <c r="YN297" s="1">
        <v>7526.42</v>
      </c>
      <c r="YO297" s="1">
        <v>7526.42</v>
      </c>
      <c r="YP297" s="1">
        <v>7526.42</v>
      </c>
      <c r="YQ297" s="1">
        <v>7526.42</v>
      </c>
      <c r="YR297" s="1">
        <v>7526.42</v>
      </c>
      <c r="YS297" s="1">
        <v>7526.42</v>
      </c>
      <c r="YT297" s="1">
        <v>7526.42</v>
      </c>
      <c r="YU297" s="1">
        <v>7526.42</v>
      </c>
      <c r="YV297" s="1">
        <v>7526.42</v>
      </c>
      <c r="YW297" s="1">
        <v>7526.42</v>
      </c>
      <c r="YX297" s="1">
        <v>7526.42</v>
      </c>
      <c r="YY297" s="1">
        <v>7526.42</v>
      </c>
      <c r="YZ297" s="1">
        <v>7526.42</v>
      </c>
      <c r="ZA297" s="1">
        <v>7526.42</v>
      </c>
      <c r="ZB297" s="1">
        <v>7526.42</v>
      </c>
      <c r="ZC297" s="1">
        <v>7526.42</v>
      </c>
      <c r="ZD297" s="1">
        <v>7526.42</v>
      </c>
      <c r="ZE297" s="1">
        <v>7526.42</v>
      </c>
      <c r="ZF297" s="1">
        <v>7526.42</v>
      </c>
      <c r="ZG297" s="1">
        <v>7526.42</v>
      </c>
      <c r="ZH297" s="1">
        <v>7526.42</v>
      </c>
      <c r="ZI297" s="1">
        <v>7526.42</v>
      </c>
      <c r="ZJ297" s="1">
        <v>7526.42</v>
      </c>
      <c r="ZK297" s="1">
        <v>7526.42</v>
      </c>
      <c r="ZL297" s="1">
        <v>7526.42</v>
      </c>
      <c r="ZM297" s="1">
        <v>7526.42</v>
      </c>
      <c r="ZN297" s="1">
        <v>7526.42</v>
      </c>
      <c r="ZO297" s="1">
        <v>7526.42</v>
      </c>
      <c r="ZP297" s="1">
        <v>7526.42</v>
      </c>
      <c r="ZQ297" s="1">
        <v>7526.42</v>
      </c>
      <c r="ZR297" s="1">
        <v>7526.42</v>
      </c>
      <c r="ZS297" s="1">
        <v>7526.42</v>
      </c>
      <c r="ZT297" s="1">
        <v>7526.42</v>
      </c>
      <c r="ZU297" s="1">
        <v>7526.42</v>
      </c>
      <c r="ZV297" s="1">
        <v>7526.42</v>
      </c>
      <c r="ZW297" s="1">
        <v>7526.42</v>
      </c>
      <c r="ZX297" s="1">
        <v>7526.42</v>
      </c>
      <c r="ZY297" s="1">
        <v>7526.42</v>
      </c>
      <c r="ZZ297" s="1">
        <v>7526.42</v>
      </c>
      <c r="AAA297" s="1">
        <v>7526.42</v>
      </c>
      <c r="AAB297" s="1">
        <v>7526.42</v>
      </c>
      <c r="AAC297" s="1">
        <v>7526.42</v>
      </c>
      <c r="AAD297" s="1">
        <v>7526.42</v>
      </c>
      <c r="AAE297" s="1">
        <v>7526.42</v>
      </c>
      <c r="AAF297" s="1">
        <v>7526.42</v>
      </c>
      <c r="AAG297" s="1">
        <v>7526.42</v>
      </c>
      <c r="AAH297" s="1">
        <v>7526.42</v>
      </c>
      <c r="AAI297" s="1">
        <v>7526.42</v>
      </c>
      <c r="AAJ297" s="1">
        <v>7526.42</v>
      </c>
      <c r="AAK297" s="1">
        <v>7526.42</v>
      </c>
      <c r="AAL297" s="1">
        <v>7526.42</v>
      </c>
      <c r="AAM297" s="1">
        <v>7526.42</v>
      </c>
      <c r="AAN297" s="1">
        <v>7526.42</v>
      </c>
      <c r="AAO297" s="1">
        <v>7526.42</v>
      </c>
      <c r="AAP297" s="1">
        <v>7526.42</v>
      </c>
      <c r="AAQ297" s="1">
        <v>7526.42</v>
      </c>
      <c r="AAR297" s="1">
        <v>7526.42</v>
      </c>
      <c r="AAS297" s="1">
        <v>7526.42</v>
      </c>
      <c r="AAT297" s="1">
        <v>7526.42</v>
      </c>
      <c r="AAU297" s="1">
        <v>7526.42</v>
      </c>
      <c r="AAV297" s="1">
        <v>7526.42</v>
      </c>
      <c r="AAW297" s="1">
        <v>7526.42</v>
      </c>
      <c r="AAX297" s="1">
        <v>7526.42</v>
      </c>
      <c r="AAY297" s="1">
        <v>7526.42</v>
      </c>
      <c r="AAZ297" s="1">
        <v>7526.42</v>
      </c>
      <c r="ABA297" s="1">
        <v>7526.42</v>
      </c>
      <c r="ABB297" s="1">
        <v>7526.42</v>
      </c>
      <c r="ABC297" s="1">
        <v>7526.42</v>
      </c>
      <c r="ABD297" s="1">
        <v>7526.42</v>
      </c>
      <c r="ABE297" s="1">
        <v>7526.42</v>
      </c>
      <c r="ABF297" s="1">
        <v>7526.42</v>
      </c>
      <c r="ABG297" s="1">
        <v>7526.42</v>
      </c>
      <c r="ABH297" s="1">
        <v>7526.42</v>
      </c>
      <c r="ABI297" s="1">
        <v>7526.42</v>
      </c>
      <c r="ABJ297" s="1">
        <v>7526.42</v>
      </c>
      <c r="ABK297" s="1">
        <v>7526.42</v>
      </c>
      <c r="ABL297" s="1">
        <v>7526.42</v>
      </c>
      <c r="ABM297" s="1">
        <v>7526.42</v>
      </c>
      <c r="ABN297" s="1">
        <v>7526.42</v>
      </c>
      <c r="ABO297" s="1">
        <v>7526.42</v>
      </c>
      <c r="ABP297" s="1">
        <v>7526.42</v>
      </c>
      <c r="ABQ297" s="1">
        <v>7526.42</v>
      </c>
      <c r="ABR297" s="1">
        <v>7526.42</v>
      </c>
      <c r="ABS297" s="1">
        <v>7526.42</v>
      </c>
      <c r="ABT297" s="1">
        <v>7526.42</v>
      </c>
      <c r="ABU297" s="1">
        <v>7526.42</v>
      </c>
      <c r="ABV297" s="1">
        <v>7526.42</v>
      </c>
      <c r="ABW297" s="1">
        <v>7526.42</v>
      </c>
      <c r="ABX297" s="1">
        <v>7526.42</v>
      </c>
      <c r="ABY297" s="1">
        <v>7526.42</v>
      </c>
      <c r="ABZ297" s="1">
        <v>7526.42</v>
      </c>
      <c r="ACA297" s="1">
        <v>7526.42</v>
      </c>
      <c r="ACB297" s="1">
        <v>7526.42</v>
      </c>
      <c r="ACC297" s="1">
        <v>7526.42</v>
      </c>
      <c r="ACD297" s="1">
        <v>7526.42</v>
      </c>
      <c r="ACE297" s="1">
        <v>7526.42</v>
      </c>
      <c r="ACF297" s="1">
        <v>7526.42</v>
      </c>
      <c r="ACG297" s="1">
        <v>7526.42</v>
      </c>
      <c r="ACH297" s="1">
        <v>7526.42</v>
      </c>
      <c r="ACI297" s="1">
        <v>7526.42</v>
      </c>
      <c r="ACJ297" s="1">
        <v>7526.42</v>
      </c>
      <c r="ACK297" s="1">
        <v>7526.42</v>
      </c>
      <c r="ACL297" s="1">
        <v>7526.42</v>
      </c>
      <c r="ACM297" s="1">
        <v>7526.42</v>
      </c>
      <c r="ACN297" s="1">
        <v>7526.42</v>
      </c>
      <c r="ACO297" s="1">
        <v>7526.42</v>
      </c>
      <c r="ACP297" s="1">
        <v>7526.42</v>
      </c>
      <c r="ACQ297" s="1">
        <v>7526.42</v>
      </c>
      <c r="ACR297" s="1">
        <v>7526.42</v>
      </c>
      <c r="ACS297" s="1">
        <v>7526.42</v>
      </c>
      <c r="ACT297" s="1">
        <v>7526.42</v>
      </c>
      <c r="ACU297" s="1">
        <v>7526.42</v>
      </c>
      <c r="ACV297" s="1">
        <v>7526.42</v>
      </c>
      <c r="ACW297" s="1">
        <v>7526.42</v>
      </c>
      <c r="ACX297" s="1">
        <v>7526.42</v>
      </c>
      <c r="ACY297" s="1">
        <v>7526.42</v>
      </c>
      <c r="ACZ297" s="1">
        <v>7526.42</v>
      </c>
      <c r="ADA297" s="1">
        <v>7526.42</v>
      </c>
      <c r="ADB297" s="1">
        <v>7526.42</v>
      </c>
      <c r="ADC297" s="1">
        <v>7526.42</v>
      </c>
      <c r="ADD297" s="1">
        <v>7526.42</v>
      </c>
      <c r="ADE297" s="1">
        <v>7526.42</v>
      </c>
      <c r="ADF297" s="1">
        <v>7526.42</v>
      </c>
      <c r="ADG297" s="1">
        <v>7526.42</v>
      </c>
      <c r="ADH297" s="1">
        <v>7526.42</v>
      </c>
      <c r="ADI297" s="1">
        <v>7526.42</v>
      </c>
      <c r="ADJ297" s="1">
        <v>7526.42</v>
      </c>
      <c r="ADK297" s="1">
        <v>7526.42</v>
      </c>
      <c r="ADL297" s="1">
        <v>7526.42</v>
      </c>
      <c r="ADM297" s="1">
        <v>7526.42</v>
      </c>
      <c r="ADN297" s="1">
        <v>7526.42</v>
      </c>
      <c r="ADO297" s="1">
        <v>7526.42</v>
      </c>
      <c r="ADP297" s="1">
        <v>7526.42</v>
      </c>
      <c r="ADQ297" s="1">
        <v>7526.42</v>
      </c>
      <c r="ADR297" s="1">
        <v>7526.42</v>
      </c>
      <c r="ADS297" s="1">
        <v>7526.42</v>
      </c>
      <c r="ADT297" s="1">
        <v>7526.42</v>
      </c>
      <c r="ADU297" s="1">
        <v>7526.42</v>
      </c>
      <c r="ADV297" s="1">
        <v>7526.42</v>
      </c>
      <c r="ADW297" s="1">
        <v>7526.42</v>
      </c>
      <c r="ADX297" s="1">
        <v>7526.42</v>
      </c>
      <c r="ADY297" s="1">
        <v>7526.42</v>
      </c>
      <c r="ADZ297" s="1">
        <v>7526.42</v>
      </c>
      <c r="AEA297" s="1">
        <v>7526.42</v>
      </c>
      <c r="AEB297" s="1">
        <v>7526.42</v>
      </c>
      <c r="AEC297" s="1">
        <v>7526.42</v>
      </c>
      <c r="AED297" s="1">
        <v>7526.42</v>
      </c>
      <c r="AEE297" s="1">
        <v>7526.42</v>
      </c>
      <c r="AEF297" s="1">
        <v>7526.42</v>
      </c>
      <c r="AEG297" s="1">
        <v>7526.42</v>
      </c>
      <c r="AEH297" s="1">
        <v>7526.42</v>
      </c>
      <c r="AEI297" s="1">
        <v>7526.42</v>
      </c>
      <c r="AEJ297" s="1">
        <v>7526.42</v>
      </c>
      <c r="AEK297" s="1">
        <v>7526.42</v>
      </c>
      <c r="AEL297" s="1">
        <v>7526.42</v>
      </c>
      <c r="AEM297" s="1">
        <v>7526.42</v>
      </c>
      <c r="AEN297" s="1">
        <v>7526.42</v>
      </c>
      <c r="AEO297" s="1">
        <v>7526.42</v>
      </c>
      <c r="AEP297" s="1">
        <v>7526.42</v>
      </c>
      <c r="AEQ297" s="1">
        <v>7526.42</v>
      </c>
      <c r="AER297" s="1">
        <v>7526.42</v>
      </c>
      <c r="AES297" s="1">
        <v>7526.42</v>
      </c>
      <c r="AET297" s="1">
        <v>7526.42</v>
      </c>
      <c r="AEU297" s="1">
        <v>7526.42</v>
      </c>
      <c r="AEV297" s="1">
        <v>7526.42</v>
      </c>
      <c r="AEW297" s="1">
        <v>7526.42</v>
      </c>
      <c r="AEX297" s="1">
        <v>7526.42</v>
      </c>
      <c r="AEY297" s="1">
        <v>7526.42</v>
      </c>
      <c r="AEZ297" s="1">
        <v>7526.42</v>
      </c>
      <c r="AFA297" s="1">
        <v>7526.42</v>
      </c>
      <c r="AFB297" s="1">
        <v>7526.42</v>
      </c>
      <c r="AFC297" s="1">
        <v>7526.42</v>
      </c>
      <c r="AFD297" s="1">
        <v>7526.42</v>
      </c>
      <c r="AFE297" s="1">
        <v>7526.42</v>
      </c>
      <c r="AFF297" s="1">
        <v>7526.42</v>
      </c>
      <c r="AFG297" s="1">
        <v>7526.42</v>
      </c>
      <c r="AFH297" s="1">
        <v>7526.42</v>
      </c>
      <c r="AFI297" s="1">
        <v>7526.42</v>
      </c>
      <c r="AFJ297" s="1">
        <v>7526.42</v>
      </c>
      <c r="AFK297" s="1">
        <v>7526.42</v>
      </c>
      <c r="AFL297" s="1">
        <v>7526.42</v>
      </c>
      <c r="AFM297" s="1">
        <v>7526.42</v>
      </c>
      <c r="AFN297" s="1">
        <v>7526.42</v>
      </c>
      <c r="AFO297" s="1">
        <v>7526.42</v>
      </c>
      <c r="AFP297" s="1">
        <v>7526.42</v>
      </c>
      <c r="AFQ297" s="1">
        <v>7526.42</v>
      </c>
      <c r="AFR297" s="1">
        <v>7526.42</v>
      </c>
      <c r="AFS297" s="1">
        <v>7526.42</v>
      </c>
      <c r="AFT297" s="1">
        <v>7526.42</v>
      </c>
      <c r="AFU297" s="1">
        <v>7526.42</v>
      </c>
      <c r="AFV297" s="1">
        <v>7526.42</v>
      </c>
      <c r="AFW297" s="1">
        <v>7526.42</v>
      </c>
      <c r="AFX297" s="1">
        <v>7526.42</v>
      </c>
      <c r="AFY297" s="1">
        <v>7526.42</v>
      </c>
      <c r="AFZ297" s="1">
        <v>7526.42</v>
      </c>
      <c r="AGA297" s="1">
        <v>7526.42</v>
      </c>
      <c r="AGB297" s="1">
        <v>7526.42</v>
      </c>
      <c r="AGC297" s="1">
        <v>7526.42</v>
      </c>
      <c r="AGD297" s="1">
        <v>7526.42</v>
      </c>
      <c r="AGE297" s="1">
        <v>7526.42</v>
      </c>
      <c r="AGF297" s="1">
        <v>7526.42</v>
      </c>
      <c r="AGG297" s="1">
        <v>7526.42</v>
      </c>
      <c r="AGH297" s="1">
        <v>7526.42</v>
      </c>
      <c r="AGI297" s="1">
        <v>7526.42</v>
      </c>
      <c r="AGJ297" s="1">
        <v>7526.42</v>
      </c>
      <c r="AGK297" s="1">
        <v>7526.42</v>
      </c>
      <c r="AGL297" s="1">
        <v>7526.42</v>
      </c>
      <c r="AGM297" s="1">
        <v>7526.42</v>
      </c>
      <c r="AGN297" s="1">
        <v>7526.42</v>
      </c>
      <c r="AGO297" s="1">
        <v>7526.42</v>
      </c>
      <c r="AGP297" s="1">
        <v>7526.42</v>
      </c>
      <c r="AGQ297" s="1">
        <v>7526.42</v>
      </c>
      <c r="AGR297" s="1">
        <v>7526.42</v>
      </c>
      <c r="AGS297" s="1">
        <v>7526.42</v>
      </c>
      <c r="AGT297" s="1">
        <v>7526.42</v>
      </c>
      <c r="AGU297" s="1">
        <v>7526.42</v>
      </c>
      <c r="AGV297" s="1">
        <v>7526.42</v>
      </c>
      <c r="AGW297" s="1">
        <v>7526.42</v>
      </c>
      <c r="AGX297" s="1">
        <v>7526.42</v>
      </c>
      <c r="AGY297" s="1">
        <v>7526.42</v>
      </c>
      <c r="AGZ297" s="1">
        <v>7526.42</v>
      </c>
      <c r="AHA297" s="1">
        <v>7526.42</v>
      </c>
      <c r="AHB297" s="1">
        <v>7526.42</v>
      </c>
      <c r="AHC297" s="1">
        <v>7526.42</v>
      </c>
      <c r="AHD297" s="1">
        <v>7526.42</v>
      </c>
      <c r="AHE297" s="1">
        <v>7526.42</v>
      </c>
      <c r="AHF297" s="1">
        <v>7526.42</v>
      </c>
      <c r="AHG297" s="1">
        <v>7526.42</v>
      </c>
      <c r="AHH297" s="1">
        <v>7526.42</v>
      </c>
      <c r="AHI297" s="1">
        <v>7526.42</v>
      </c>
      <c r="AHJ297" s="1">
        <v>7526.42</v>
      </c>
      <c r="AHK297" s="1">
        <v>7526.42</v>
      </c>
      <c r="AHL297" s="1">
        <v>7526.42</v>
      </c>
      <c r="AHM297" s="1">
        <v>7526.42</v>
      </c>
      <c r="AHN297" s="1">
        <v>7526.42</v>
      </c>
      <c r="AHO297" s="1">
        <v>7526.42</v>
      </c>
      <c r="AHP297" s="1">
        <v>7526.42</v>
      </c>
      <c r="AHQ297" s="1">
        <v>7526.42</v>
      </c>
    </row>
    <row r="298" spans="1:901" x14ac:dyDescent="0.3">
      <c r="A298" s="1">
        <v>298</v>
      </c>
      <c r="B298" s="16" t="s">
        <v>649</v>
      </c>
      <c r="C298" s="16" t="s">
        <v>650</v>
      </c>
      <c r="D298" s="14">
        <v>45556</v>
      </c>
      <c r="E298" s="14">
        <v>45573</v>
      </c>
      <c r="F298" s="1">
        <v>1232.24</v>
      </c>
      <c r="G298" s="1">
        <f t="shared" si="4"/>
        <v>1248.68</v>
      </c>
      <c r="H298" s="1">
        <f>IFERROR(VLOOKUP(B298,PMS!$A$1:$G$2968,7,FALSE),"")</f>
        <v>20</v>
      </c>
      <c r="I298" s="1" t="str">
        <f>IFERROR(VLOOKUP(B298,PMS!$A$1:$AE$2968,31,FALSE),"")</f>
        <v>MRT</v>
      </c>
      <c r="VB298" s="1">
        <v>2.5</v>
      </c>
      <c r="VC298" s="1">
        <v>10.82</v>
      </c>
      <c r="VD298" s="1">
        <v>32.47</v>
      </c>
      <c r="VE298" s="1">
        <v>69.930000000000007</v>
      </c>
      <c r="VF298" s="1">
        <v>136.52000000000001</v>
      </c>
      <c r="VG298" s="1">
        <v>249.74</v>
      </c>
      <c r="VH298" s="1">
        <v>249.74</v>
      </c>
      <c r="VI298" s="1">
        <v>394.58</v>
      </c>
      <c r="VJ298" s="1">
        <v>586.04999999999995</v>
      </c>
      <c r="VK298" s="1">
        <v>777.51</v>
      </c>
      <c r="VL298" s="1">
        <v>948.99</v>
      </c>
      <c r="VM298" s="1">
        <v>1073.8599999999999</v>
      </c>
      <c r="VN298" s="1">
        <v>1152.1099999999999</v>
      </c>
      <c r="VO298" s="1">
        <v>1152.1099999999999</v>
      </c>
      <c r="VP298" s="1">
        <v>1206.22</v>
      </c>
      <c r="VQ298" s="1">
        <v>1231.2</v>
      </c>
      <c r="VR298" s="1">
        <v>1242.8499999999999</v>
      </c>
      <c r="VS298" s="1">
        <v>1248.68</v>
      </c>
      <c r="VT298" s="1">
        <v>1248.68</v>
      </c>
      <c r="VU298" s="1">
        <v>1248.68</v>
      </c>
      <c r="VV298" s="1">
        <v>1248.68</v>
      </c>
      <c r="VW298" s="1">
        <v>1248.68</v>
      </c>
      <c r="VX298" s="1">
        <v>1248.68</v>
      </c>
      <c r="VY298" s="1">
        <v>1248.68</v>
      </c>
      <c r="VZ298" s="1">
        <v>1248.68</v>
      </c>
      <c r="WA298" s="1">
        <v>1248.68</v>
      </c>
      <c r="WB298" s="1">
        <v>1248.68</v>
      </c>
      <c r="WC298" s="1">
        <v>1248.68</v>
      </c>
      <c r="WD298" s="1">
        <v>1248.68</v>
      </c>
      <c r="WE298" s="1">
        <v>1248.68</v>
      </c>
      <c r="WF298" s="1">
        <v>1248.68</v>
      </c>
      <c r="WG298" s="1">
        <v>1248.68</v>
      </c>
      <c r="WH298" s="1">
        <v>1248.68</v>
      </c>
      <c r="WI298" s="1">
        <v>1248.68</v>
      </c>
      <c r="WJ298" s="1">
        <v>1248.68</v>
      </c>
      <c r="WK298" s="1">
        <v>1248.68</v>
      </c>
      <c r="WL298" s="1">
        <v>1248.68</v>
      </c>
      <c r="WM298" s="1">
        <v>1248.68</v>
      </c>
      <c r="WN298" s="1">
        <v>1248.68</v>
      </c>
      <c r="WO298" s="1">
        <v>1248.68</v>
      </c>
      <c r="WP298" s="1">
        <v>1248.68</v>
      </c>
      <c r="WQ298" s="1">
        <v>1248.68</v>
      </c>
      <c r="WR298" s="1">
        <v>1248.68</v>
      </c>
      <c r="WS298" s="1">
        <v>1248.68</v>
      </c>
      <c r="WT298" s="1">
        <v>1248.68</v>
      </c>
      <c r="WU298" s="1">
        <v>1248.68</v>
      </c>
      <c r="WV298" s="1">
        <v>1248.68</v>
      </c>
      <c r="WW298" s="1">
        <v>1248.68</v>
      </c>
      <c r="WX298" s="1">
        <v>1248.68</v>
      </c>
      <c r="WY298" s="1">
        <v>1248.68</v>
      </c>
      <c r="WZ298" s="1">
        <v>1248.68</v>
      </c>
      <c r="XA298" s="1">
        <v>1248.68</v>
      </c>
      <c r="XB298" s="1">
        <v>1248.68</v>
      </c>
      <c r="XC298" s="1">
        <v>1248.68</v>
      </c>
      <c r="XD298" s="1">
        <v>1248.68</v>
      </c>
      <c r="XE298" s="1">
        <v>1248.68</v>
      </c>
      <c r="XF298" s="1">
        <v>1248.68</v>
      </c>
      <c r="XG298" s="1">
        <v>1248.68</v>
      </c>
      <c r="XH298" s="1">
        <v>1248.68</v>
      </c>
      <c r="XI298" s="1">
        <v>1248.68</v>
      </c>
      <c r="XJ298" s="1">
        <v>1248.68</v>
      </c>
      <c r="XK298" s="1">
        <v>1248.68</v>
      </c>
      <c r="XL298" s="1">
        <v>1248.68</v>
      </c>
      <c r="XM298" s="1">
        <v>1248.68</v>
      </c>
      <c r="XN298" s="1">
        <v>1248.68</v>
      </c>
      <c r="XO298" s="1">
        <v>1248.68</v>
      </c>
      <c r="XP298" s="1">
        <v>1248.68</v>
      </c>
      <c r="XQ298" s="1">
        <v>1248.68</v>
      </c>
      <c r="XR298" s="1">
        <v>1248.68</v>
      </c>
      <c r="XS298" s="1">
        <v>1248.68</v>
      </c>
      <c r="XT298" s="1">
        <v>1248.68</v>
      </c>
      <c r="XU298" s="1">
        <v>1248.68</v>
      </c>
      <c r="XV298" s="1">
        <v>1248.68</v>
      </c>
      <c r="XW298" s="1">
        <v>1248.68</v>
      </c>
      <c r="XX298" s="1">
        <v>1248.68</v>
      </c>
      <c r="XY298" s="1">
        <v>1248.68</v>
      </c>
      <c r="XZ298" s="1">
        <v>1248.68</v>
      </c>
      <c r="YA298" s="1">
        <v>1248.68</v>
      </c>
      <c r="YB298" s="1">
        <v>1248.68</v>
      </c>
      <c r="YC298" s="1">
        <v>1248.68</v>
      </c>
      <c r="YD298" s="1">
        <v>1248.68</v>
      </c>
      <c r="YE298" s="1">
        <v>1248.68</v>
      </c>
      <c r="YF298" s="1">
        <v>1248.68</v>
      </c>
      <c r="YG298" s="1">
        <v>1248.68</v>
      </c>
      <c r="YH298" s="1">
        <v>1248.68</v>
      </c>
      <c r="YI298" s="1">
        <v>1248.68</v>
      </c>
      <c r="YJ298" s="1">
        <v>1248.68</v>
      </c>
      <c r="YK298" s="1">
        <v>1248.68</v>
      </c>
      <c r="YL298" s="1">
        <v>1248.68</v>
      </c>
      <c r="YM298" s="1">
        <v>1248.68</v>
      </c>
      <c r="YN298" s="1">
        <v>1248.68</v>
      </c>
      <c r="YO298" s="1">
        <v>1248.68</v>
      </c>
      <c r="YP298" s="1">
        <v>1248.68</v>
      </c>
      <c r="YQ298" s="1">
        <v>1248.68</v>
      </c>
      <c r="YR298" s="1">
        <v>1248.68</v>
      </c>
      <c r="YS298" s="1">
        <v>1248.68</v>
      </c>
      <c r="YT298" s="1">
        <v>1248.68</v>
      </c>
      <c r="YU298" s="1">
        <v>1248.68</v>
      </c>
      <c r="YV298" s="1">
        <v>1248.68</v>
      </c>
      <c r="YW298" s="1">
        <v>1248.68</v>
      </c>
      <c r="YX298" s="1">
        <v>1248.68</v>
      </c>
      <c r="YY298" s="1">
        <v>1248.68</v>
      </c>
      <c r="YZ298" s="1">
        <v>1248.68</v>
      </c>
      <c r="ZA298" s="1">
        <v>1248.68</v>
      </c>
      <c r="ZB298" s="1">
        <v>1248.68</v>
      </c>
      <c r="ZC298" s="1">
        <v>1248.68</v>
      </c>
      <c r="ZD298" s="1">
        <v>1248.68</v>
      </c>
      <c r="ZE298" s="1">
        <v>1248.68</v>
      </c>
      <c r="ZF298" s="1">
        <v>1248.68</v>
      </c>
      <c r="ZG298" s="1">
        <v>1248.68</v>
      </c>
      <c r="ZH298" s="1">
        <v>1248.68</v>
      </c>
      <c r="ZI298" s="1">
        <v>1248.68</v>
      </c>
      <c r="ZJ298" s="1">
        <v>1248.68</v>
      </c>
      <c r="ZK298" s="1">
        <v>1248.68</v>
      </c>
      <c r="ZL298" s="1">
        <v>1248.68</v>
      </c>
      <c r="ZM298" s="1">
        <v>1248.68</v>
      </c>
      <c r="ZN298" s="1">
        <v>1248.68</v>
      </c>
      <c r="ZO298" s="1">
        <v>1248.68</v>
      </c>
      <c r="ZP298" s="1">
        <v>1248.68</v>
      </c>
      <c r="ZQ298" s="1">
        <v>1248.68</v>
      </c>
      <c r="ZR298" s="1">
        <v>1248.68</v>
      </c>
      <c r="ZS298" s="1">
        <v>1248.68</v>
      </c>
      <c r="ZT298" s="1">
        <v>1248.68</v>
      </c>
      <c r="ZU298" s="1">
        <v>1248.68</v>
      </c>
      <c r="ZV298" s="1">
        <v>1248.68</v>
      </c>
      <c r="ZW298" s="1">
        <v>1248.68</v>
      </c>
      <c r="ZX298" s="1">
        <v>1248.68</v>
      </c>
      <c r="ZY298" s="1">
        <v>1248.68</v>
      </c>
      <c r="ZZ298" s="1">
        <v>1248.68</v>
      </c>
      <c r="AAA298" s="1">
        <v>1248.68</v>
      </c>
      <c r="AAB298" s="1">
        <v>1248.68</v>
      </c>
      <c r="AAC298" s="1">
        <v>1248.68</v>
      </c>
      <c r="AAD298" s="1">
        <v>1248.68</v>
      </c>
      <c r="AAE298" s="1">
        <v>1248.68</v>
      </c>
      <c r="AAF298" s="1">
        <v>1248.68</v>
      </c>
      <c r="AAG298" s="1">
        <v>1248.68</v>
      </c>
      <c r="AAH298" s="1">
        <v>1248.68</v>
      </c>
      <c r="AAI298" s="1">
        <v>1248.68</v>
      </c>
      <c r="AAJ298" s="1">
        <v>1248.68</v>
      </c>
      <c r="AAK298" s="1">
        <v>1248.68</v>
      </c>
      <c r="AAL298" s="1">
        <v>1248.68</v>
      </c>
      <c r="AAM298" s="1">
        <v>1248.68</v>
      </c>
      <c r="AAN298" s="1">
        <v>1248.68</v>
      </c>
      <c r="AAO298" s="1">
        <v>1248.68</v>
      </c>
      <c r="AAP298" s="1">
        <v>1248.68</v>
      </c>
      <c r="AAQ298" s="1">
        <v>1248.68</v>
      </c>
      <c r="AAR298" s="1">
        <v>1248.68</v>
      </c>
      <c r="AAS298" s="1">
        <v>1248.68</v>
      </c>
      <c r="AAT298" s="1">
        <v>1248.68</v>
      </c>
      <c r="AAU298" s="1">
        <v>1248.68</v>
      </c>
      <c r="AAV298" s="1">
        <v>1248.68</v>
      </c>
      <c r="AAW298" s="1">
        <v>1248.68</v>
      </c>
      <c r="AAX298" s="1">
        <v>1248.68</v>
      </c>
      <c r="AAY298" s="1">
        <v>1248.68</v>
      </c>
      <c r="AAZ298" s="1">
        <v>1248.68</v>
      </c>
      <c r="ABA298" s="1">
        <v>1248.68</v>
      </c>
      <c r="ABB298" s="1">
        <v>1248.68</v>
      </c>
      <c r="ABC298" s="1">
        <v>1248.68</v>
      </c>
      <c r="ABD298" s="1">
        <v>1248.68</v>
      </c>
      <c r="ABE298" s="1">
        <v>1248.68</v>
      </c>
      <c r="ABF298" s="1">
        <v>1248.68</v>
      </c>
      <c r="ABG298" s="1">
        <v>1248.68</v>
      </c>
      <c r="ABH298" s="1">
        <v>1248.68</v>
      </c>
      <c r="ABI298" s="1">
        <v>1248.68</v>
      </c>
      <c r="ABJ298" s="1">
        <v>1248.68</v>
      </c>
      <c r="ABK298" s="1">
        <v>1248.68</v>
      </c>
      <c r="ABL298" s="1">
        <v>1248.68</v>
      </c>
      <c r="ABM298" s="1">
        <v>1248.68</v>
      </c>
      <c r="ABN298" s="1">
        <v>1248.68</v>
      </c>
      <c r="ABO298" s="1">
        <v>1248.68</v>
      </c>
      <c r="ABP298" s="1">
        <v>1248.68</v>
      </c>
      <c r="ABQ298" s="1">
        <v>1248.68</v>
      </c>
      <c r="ABR298" s="1">
        <v>1248.68</v>
      </c>
      <c r="ABS298" s="1">
        <v>1248.68</v>
      </c>
      <c r="ABT298" s="1">
        <v>1248.68</v>
      </c>
      <c r="ABU298" s="1">
        <v>1248.68</v>
      </c>
      <c r="ABV298" s="1">
        <v>1248.68</v>
      </c>
      <c r="ABW298" s="1">
        <v>1248.68</v>
      </c>
      <c r="ABX298" s="1">
        <v>1248.68</v>
      </c>
      <c r="ABY298" s="1">
        <v>1248.68</v>
      </c>
      <c r="ABZ298" s="1">
        <v>1248.68</v>
      </c>
      <c r="ACA298" s="1">
        <v>1248.68</v>
      </c>
      <c r="ACB298" s="1">
        <v>1248.68</v>
      </c>
      <c r="ACC298" s="1">
        <v>1248.68</v>
      </c>
      <c r="ACD298" s="1">
        <v>1248.68</v>
      </c>
      <c r="ACE298" s="1">
        <v>1248.68</v>
      </c>
      <c r="ACF298" s="1">
        <v>1248.68</v>
      </c>
      <c r="ACG298" s="1">
        <v>1248.68</v>
      </c>
      <c r="ACH298" s="1">
        <v>1248.68</v>
      </c>
      <c r="ACI298" s="1">
        <v>1248.68</v>
      </c>
      <c r="ACJ298" s="1">
        <v>1248.68</v>
      </c>
      <c r="ACK298" s="1">
        <v>1248.68</v>
      </c>
      <c r="ACL298" s="1">
        <v>1248.68</v>
      </c>
      <c r="ACM298" s="1">
        <v>1248.68</v>
      </c>
      <c r="ACN298" s="1">
        <v>1248.68</v>
      </c>
      <c r="ACO298" s="1">
        <v>1248.68</v>
      </c>
      <c r="ACP298" s="1">
        <v>1248.68</v>
      </c>
      <c r="ACQ298" s="1">
        <v>1248.68</v>
      </c>
      <c r="ACR298" s="1">
        <v>1248.68</v>
      </c>
      <c r="ACS298" s="1">
        <v>1248.68</v>
      </c>
      <c r="ACT298" s="1">
        <v>1248.68</v>
      </c>
      <c r="ACU298" s="1">
        <v>1248.68</v>
      </c>
      <c r="ACV298" s="1">
        <v>1248.68</v>
      </c>
      <c r="ACW298" s="1">
        <v>1248.68</v>
      </c>
      <c r="ACX298" s="1">
        <v>1248.68</v>
      </c>
      <c r="ACY298" s="1">
        <v>1248.68</v>
      </c>
      <c r="ACZ298" s="1">
        <v>1248.68</v>
      </c>
      <c r="ADA298" s="1">
        <v>1248.68</v>
      </c>
      <c r="ADB298" s="1">
        <v>1248.68</v>
      </c>
      <c r="ADC298" s="1">
        <v>1248.68</v>
      </c>
      <c r="ADD298" s="1">
        <v>1248.68</v>
      </c>
      <c r="ADE298" s="1">
        <v>1248.68</v>
      </c>
      <c r="ADF298" s="1">
        <v>1248.68</v>
      </c>
      <c r="ADG298" s="1">
        <v>1248.68</v>
      </c>
      <c r="ADH298" s="1">
        <v>1248.68</v>
      </c>
      <c r="ADI298" s="1">
        <v>1248.68</v>
      </c>
      <c r="ADJ298" s="1">
        <v>1248.68</v>
      </c>
      <c r="ADK298" s="1">
        <v>1248.68</v>
      </c>
      <c r="ADL298" s="1">
        <v>1248.68</v>
      </c>
      <c r="ADM298" s="1">
        <v>1248.68</v>
      </c>
      <c r="ADN298" s="1">
        <v>1248.68</v>
      </c>
      <c r="ADO298" s="1">
        <v>1248.68</v>
      </c>
      <c r="ADP298" s="1">
        <v>1248.68</v>
      </c>
      <c r="ADQ298" s="1">
        <v>1248.68</v>
      </c>
      <c r="ADR298" s="1">
        <v>1248.68</v>
      </c>
      <c r="ADS298" s="1">
        <v>1248.68</v>
      </c>
      <c r="ADT298" s="1">
        <v>1248.68</v>
      </c>
      <c r="ADU298" s="1">
        <v>1248.68</v>
      </c>
      <c r="ADV298" s="1">
        <v>1248.68</v>
      </c>
      <c r="ADW298" s="1">
        <v>1248.68</v>
      </c>
      <c r="ADX298" s="1">
        <v>1248.68</v>
      </c>
      <c r="ADY298" s="1">
        <v>1248.68</v>
      </c>
      <c r="ADZ298" s="1">
        <v>1248.68</v>
      </c>
      <c r="AEA298" s="1">
        <v>1248.68</v>
      </c>
      <c r="AEB298" s="1">
        <v>1248.68</v>
      </c>
      <c r="AEC298" s="1">
        <v>1248.68</v>
      </c>
      <c r="AED298" s="1">
        <v>1248.68</v>
      </c>
      <c r="AEE298" s="1">
        <v>1248.68</v>
      </c>
      <c r="AEF298" s="1">
        <v>1248.68</v>
      </c>
      <c r="AEG298" s="1">
        <v>1248.68</v>
      </c>
      <c r="AEH298" s="1">
        <v>1248.68</v>
      </c>
      <c r="AEI298" s="1">
        <v>1248.68</v>
      </c>
      <c r="AEJ298" s="1">
        <v>1248.68</v>
      </c>
      <c r="AEK298" s="1">
        <v>1248.68</v>
      </c>
      <c r="AEL298" s="1">
        <v>1248.68</v>
      </c>
      <c r="AEM298" s="1">
        <v>1248.68</v>
      </c>
      <c r="AEN298" s="1">
        <v>1248.68</v>
      </c>
      <c r="AEO298" s="1">
        <v>1248.68</v>
      </c>
      <c r="AEP298" s="1">
        <v>1248.68</v>
      </c>
      <c r="AEQ298" s="1">
        <v>1248.68</v>
      </c>
      <c r="AER298" s="1">
        <v>1248.68</v>
      </c>
      <c r="AES298" s="1">
        <v>1248.68</v>
      </c>
      <c r="AET298" s="1">
        <v>1248.68</v>
      </c>
      <c r="AEU298" s="1">
        <v>1248.68</v>
      </c>
      <c r="AEV298" s="1">
        <v>1248.68</v>
      </c>
      <c r="AEW298" s="1">
        <v>1248.68</v>
      </c>
      <c r="AEX298" s="1">
        <v>1248.68</v>
      </c>
      <c r="AEY298" s="1">
        <v>1248.68</v>
      </c>
      <c r="AEZ298" s="1">
        <v>1248.68</v>
      </c>
      <c r="AFA298" s="1">
        <v>1248.68</v>
      </c>
      <c r="AFB298" s="1">
        <v>1248.68</v>
      </c>
      <c r="AFC298" s="1">
        <v>1248.68</v>
      </c>
      <c r="AFD298" s="1">
        <v>1248.68</v>
      </c>
      <c r="AFE298" s="1">
        <v>1248.68</v>
      </c>
      <c r="AFF298" s="1">
        <v>1248.68</v>
      </c>
      <c r="AFG298" s="1">
        <v>1248.68</v>
      </c>
      <c r="AFH298" s="1">
        <v>1248.68</v>
      </c>
      <c r="AFI298" s="1">
        <v>1248.68</v>
      </c>
      <c r="AFJ298" s="1">
        <v>1248.68</v>
      </c>
      <c r="AFK298" s="1">
        <v>1248.68</v>
      </c>
      <c r="AFL298" s="1">
        <v>1248.68</v>
      </c>
      <c r="AFM298" s="1">
        <v>1248.68</v>
      </c>
      <c r="AFN298" s="1">
        <v>1248.68</v>
      </c>
      <c r="AFO298" s="1">
        <v>1248.68</v>
      </c>
      <c r="AFP298" s="1">
        <v>1248.68</v>
      </c>
      <c r="AFQ298" s="1">
        <v>1248.68</v>
      </c>
      <c r="AFR298" s="1">
        <v>1248.68</v>
      </c>
      <c r="AFS298" s="1">
        <v>1248.68</v>
      </c>
      <c r="AFT298" s="1">
        <v>1248.68</v>
      </c>
      <c r="AFU298" s="1">
        <v>1248.68</v>
      </c>
      <c r="AFV298" s="1">
        <v>1248.68</v>
      </c>
      <c r="AFW298" s="1">
        <v>1248.68</v>
      </c>
      <c r="AFX298" s="1">
        <v>1248.68</v>
      </c>
      <c r="AFY298" s="1">
        <v>1248.68</v>
      </c>
      <c r="AFZ298" s="1">
        <v>1248.68</v>
      </c>
      <c r="AGA298" s="1">
        <v>1248.68</v>
      </c>
      <c r="AGB298" s="1">
        <v>1248.68</v>
      </c>
      <c r="AGC298" s="1">
        <v>1248.68</v>
      </c>
      <c r="AGD298" s="1">
        <v>1248.68</v>
      </c>
      <c r="AGE298" s="1">
        <v>1248.68</v>
      </c>
      <c r="AGF298" s="1">
        <v>1248.68</v>
      </c>
      <c r="AGG298" s="1">
        <v>1248.68</v>
      </c>
      <c r="AGH298" s="1">
        <v>1248.68</v>
      </c>
      <c r="AGI298" s="1">
        <v>1248.68</v>
      </c>
      <c r="AGJ298" s="1">
        <v>1248.68</v>
      </c>
      <c r="AGK298" s="1">
        <v>1248.68</v>
      </c>
      <c r="AGL298" s="1">
        <v>1248.68</v>
      </c>
      <c r="AGM298" s="1">
        <v>1248.68</v>
      </c>
      <c r="AGN298" s="1">
        <v>1248.68</v>
      </c>
      <c r="AGO298" s="1">
        <v>1248.68</v>
      </c>
      <c r="AGP298" s="1">
        <v>1248.68</v>
      </c>
      <c r="AGQ298" s="1">
        <v>1248.68</v>
      </c>
      <c r="AGR298" s="1">
        <v>1248.68</v>
      </c>
      <c r="AGS298" s="1">
        <v>1248.68</v>
      </c>
      <c r="AGT298" s="1">
        <v>1248.68</v>
      </c>
      <c r="AGU298" s="1">
        <v>1248.68</v>
      </c>
      <c r="AGV298" s="1">
        <v>1248.68</v>
      </c>
      <c r="AGW298" s="1">
        <v>1248.68</v>
      </c>
      <c r="AGX298" s="1">
        <v>1248.68</v>
      </c>
      <c r="AGY298" s="1">
        <v>1248.68</v>
      </c>
      <c r="AGZ298" s="1">
        <v>1248.68</v>
      </c>
      <c r="AHA298" s="1">
        <v>1248.68</v>
      </c>
      <c r="AHB298" s="1">
        <v>1248.68</v>
      </c>
      <c r="AHC298" s="1">
        <v>1248.68</v>
      </c>
      <c r="AHD298" s="1">
        <v>1248.68</v>
      </c>
      <c r="AHE298" s="1">
        <v>1248.68</v>
      </c>
      <c r="AHF298" s="1">
        <v>1248.68</v>
      </c>
      <c r="AHG298" s="1">
        <v>1248.68</v>
      </c>
      <c r="AHH298" s="1">
        <v>1248.68</v>
      </c>
      <c r="AHI298" s="1">
        <v>1248.68</v>
      </c>
      <c r="AHJ298" s="1">
        <v>1248.68</v>
      </c>
      <c r="AHK298" s="1">
        <v>1248.68</v>
      </c>
      <c r="AHL298" s="1">
        <v>1248.68</v>
      </c>
      <c r="AHM298" s="1">
        <v>1248.68</v>
      </c>
      <c r="AHN298" s="1">
        <v>1248.68</v>
      </c>
      <c r="AHO298" s="1">
        <v>1248.68</v>
      </c>
      <c r="AHP298" s="1">
        <v>1248.68</v>
      </c>
      <c r="AHQ298" s="1">
        <v>1248.68</v>
      </c>
    </row>
    <row r="299" spans="1:901" x14ac:dyDescent="0.3">
      <c r="A299" s="1">
        <v>299</v>
      </c>
      <c r="B299" s="16" t="s">
        <v>651</v>
      </c>
      <c r="C299" s="16" t="s">
        <v>652</v>
      </c>
      <c r="D299" s="14">
        <v>45556</v>
      </c>
      <c r="E299" s="14">
        <v>45573</v>
      </c>
      <c r="F299" s="1">
        <v>147.9</v>
      </c>
      <c r="G299" s="1">
        <f t="shared" si="4"/>
        <v>149.87</v>
      </c>
      <c r="H299" s="1">
        <f>IFERROR(VLOOKUP(B299,PMS!$A$1:$G$2968,7,FALSE),"")</f>
        <v>2.4</v>
      </c>
      <c r="I299" s="1" t="str">
        <f>IFERROR(VLOOKUP(B299,PMS!$A$1:$AE$2968,31,FALSE),"")</f>
        <v>MRT</v>
      </c>
      <c r="VB299" s="1">
        <v>0.3</v>
      </c>
      <c r="VC299" s="1">
        <v>1.3</v>
      </c>
      <c r="VD299" s="1">
        <v>3.9</v>
      </c>
      <c r="VE299" s="1">
        <v>8.39</v>
      </c>
      <c r="VF299" s="1">
        <v>16.39</v>
      </c>
      <c r="VG299" s="1">
        <v>29.97</v>
      </c>
      <c r="VH299" s="1">
        <v>29.97</v>
      </c>
      <c r="VI299" s="1">
        <v>47.36</v>
      </c>
      <c r="VJ299" s="1">
        <v>70.34</v>
      </c>
      <c r="VK299" s="1">
        <v>93.32</v>
      </c>
      <c r="VL299" s="1">
        <v>113.9</v>
      </c>
      <c r="VM299" s="1">
        <v>128.88999999999999</v>
      </c>
      <c r="VN299" s="1">
        <v>138.28</v>
      </c>
      <c r="VO299" s="1">
        <v>138.28</v>
      </c>
      <c r="VP299" s="1">
        <v>144.78</v>
      </c>
      <c r="VQ299" s="1">
        <v>147.77000000000001</v>
      </c>
      <c r="VR299" s="1">
        <v>149.16999999999999</v>
      </c>
      <c r="VS299" s="1">
        <v>149.87</v>
      </c>
      <c r="VT299" s="1">
        <v>149.87</v>
      </c>
      <c r="VU299" s="1">
        <v>149.87</v>
      </c>
      <c r="VV299" s="1">
        <v>149.87</v>
      </c>
      <c r="VW299" s="1">
        <v>149.87</v>
      </c>
      <c r="VX299" s="1">
        <v>149.87</v>
      </c>
      <c r="VY299" s="1">
        <v>149.87</v>
      </c>
      <c r="VZ299" s="1">
        <v>149.87</v>
      </c>
      <c r="WA299" s="1">
        <v>149.87</v>
      </c>
      <c r="WB299" s="1">
        <v>149.87</v>
      </c>
      <c r="WC299" s="1">
        <v>149.87</v>
      </c>
      <c r="WD299" s="1">
        <v>149.87</v>
      </c>
      <c r="WE299" s="1">
        <v>149.87</v>
      </c>
      <c r="WF299" s="1">
        <v>149.87</v>
      </c>
      <c r="WG299" s="1">
        <v>149.87</v>
      </c>
      <c r="WH299" s="1">
        <v>149.87</v>
      </c>
      <c r="WI299" s="1">
        <v>149.87</v>
      </c>
      <c r="WJ299" s="1">
        <v>149.87</v>
      </c>
      <c r="WK299" s="1">
        <v>149.87</v>
      </c>
      <c r="WL299" s="1">
        <v>149.87</v>
      </c>
      <c r="WM299" s="1">
        <v>149.87</v>
      </c>
      <c r="WN299" s="1">
        <v>149.87</v>
      </c>
      <c r="WO299" s="1">
        <v>149.87</v>
      </c>
      <c r="WP299" s="1">
        <v>149.87</v>
      </c>
      <c r="WQ299" s="1">
        <v>149.87</v>
      </c>
      <c r="WR299" s="1">
        <v>149.87</v>
      </c>
      <c r="WS299" s="1">
        <v>149.87</v>
      </c>
      <c r="WT299" s="1">
        <v>149.87</v>
      </c>
      <c r="WU299" s="1">
        <v>149.87</v>
      </c>
      <c r="WV299" s="1">
        <v>149.87</v>
      </c>
      <c r="WW299" s="1">
        <v>149.87</v>
      </c>
      <c r="WX299" s="1">
        <v>149.87</v>
      </c>
      <c r="WY299" s="1">
        <v>149.87</v>
      </c>
      <c r="WZ299" s="1">
        <v>149.87</v>
      </c>
      <c r="XA299" s="1">
        <v>149.87</v>
      </c>
      <c r="XB299" s="1">
        <v>149.87</v>
      </c>
      <c r="XC299" s="1">
        <v>149.87</v>
      </c>
      <c r="XD299" s="1">
        <v>149.87</v>
      </c>
      <c r="XE299" s="1">
        <v>149.87</v>
      </c>
      <c r="XF299" s="1">
        <v>149.87</v>
      </c>
      <c r="XG299" s="1">
        <v>149.87</v>
      </c>
      <c r="XH299" s="1">
        <v>149.87</v>
      </c>
      <c r="XI299" s="1">
        <v>149.87</v>
      </c>
      <c r="XJ299" s="1">
        <v>149.87</v>
      </c>
      <c r="XK299" s="1">
        <v>149.87</v>
      </c>
      <c r="XL299" s="1">
        <v>149.87</v>
      </c>
      <c r="XM299" s="1">
        <v>149.87</v>
      </c>
      <c r="XN299" s="1">
        <v>149.87</v>
      </c>
      <c r="XO299" s="1">
        <v>149.87</v>
      </c>
      <c r="XP299" s="1">
        <v>149.87</v>
      </c>
      <c r="XQ299" s="1">
        <v>149.87</v>
      </c>
      <c r="XR299" s="1">
        <v>149.87</v>
      </c>
      <c r="XS299" s="1">
        <v>149.87</v>
      </c>
      <c r="XT299" s="1">
        <v>149.87</v>
      </c>
      <c r="XU299" s="1">
        <v>149.87</v>
      </c>
      <c r="XV299" s="1">
        <v>149.87</v>
      </c>
      <c r="XW299" s="1">
        <v>149.87</v>
      </c>
      <c r="XX299" s="1">
        <v>149.87</v>
      </c>
      <c r="XY299" s="1">
        <v>149.87</v>
      </c>
      <c r="XZ299" s="1">
        <v>149.87</v>
      </c>
      <c r="YA299" s="1">
        <v>149.87</v>
      </c>
      <c r="YB299" s="1">
        <v>149.87</v>
      </c>
      <c r="YC299" s="1">
        <v>149.87</v>
      </c>
      <c r="YD299" s="1">
        <v>149.87</v>
      </c>
      <c r="YE299" s="1">
        <v>149.87</v>
      </c>
      <c r="YF299" s="1">
        <v>149.87</v>
      </c>
      <c r="YG299" s="1">
        <v>149.87</v>
      </c>
      <c r="YH299" s="1">
        <v>149.87</v>
      </c>
      <c r="YI299" s="1">
        <v>149.87</v>
      </c>
      <c r="YJ299" s="1">
        <v>149.87</v>
      </c>
      <c r="YK299" s="1">
        <v>149.87</v>
      </c>
      <c r="YL299" s="1">
        <v>149.87</v>
      </c>
      <c r="YM299" s="1">
        <v>149.87</v>
      </c>
      <c r="YN299" s="1">
        <v>149.87</v>
      </c>
      <c r="YO299" s="1">
        <v>149.87</v>
      </c>
      <c r="YP299" s="1">
        <v>149.87</v>
      </c>
      <c r="YQ299" s="1">
        <v>149.87</v>
      </c>
      <c r="YR299" s="1">
        <v>149.87</v>
      </c>
      <c r="YS299" s="1">
        <v>149.87</v>
      </c>
      <c r="YT299" s="1">
        <v>149.87</v>
      </c>
      <c r="YU299" s="1">
        <v>149.87</v>
      </c>
      <c r="YV299" s="1">
        <v>149.87</v>
      </c>
      <c r="YW299" s="1">
        <v>149.87</v>
      </c>
      <c r="YX299" s="1">
        <v>149.87</v>
      </c>
      <c r="YY299" s="1">
        <v>149.87</v>
      </c>
      <c r="YZ299" s="1">
        <v>149.87</v>
      </c>
      <c r="ZA299" s="1">
        <v>149.87</v>
      </c>
      <c r="ZB299" s="1">
        <v>149.87</v>
      </c>
      <c r="ZC299" s="1">
        <v>149.87</v>
      </c>
      <c r="ZD299" s="1">
        <v>149.87</v>
      </c>
      <c r="ZE299" s="1">
        <v>149.87</v>
      </c>
      <c r="ZF299" s="1">
        <v>149.87</v>
      </c>
      <c r="ZG299" s="1">
        <v>149.87</v>
      </c>
      <c r="ZH299" s="1">
        <v>149.87</v>
      </c>
      <c r="ZI299" s="1">
        <v>149.87</v>
      </c>
      <c r="ZJ299" s="1">
        <v>149.87</v>
      </c>
      <c r="ZK299" s="1">
        <v>149.87</v>
      </c>
      <c r="ZL299" s="1">
        <v>149.87</v>
      </c>
      <c r="ZM299" s="1">
        <v>149.87</v>
      </c>
      <c r="ZN299" s="1">
        <v>149.87</v>
      </c>
      <c r="ZO299" s="1">
        <v>149.87</v>
      </c>
      <c r="ZP299" s="1">
        <v>149.87</v>
      </c>
      <c r="ZQ299" s="1">
        <v>149.87</v>
      </c>
      <c r="ZR299" s="1">
        <v>149.87</v>
      </c>
      <c r="ZS299" s="1">
        <v>149.87</v>
      </c>
      <c r="ZT299" s="1">
        <v>149.87</v>
      </c>
      <c r="ZU299" s="1">
        <v>149.87</v>
      </c>
      <c r="ZV299" s="1">
        <v>149.87</v>
      </c>
      <c r="ZW299" s="1">
        <v>149.87</v>
      </c>
      <c r="ZX299" s="1">
        <v>149.87</v>
      </c>
      <c r="ZY299" s="1">
        <v>149.87</v>
      </c>
      <c r="ZZ299" s="1">
        <v>149.87</v>
      </c>
      <c r="AAA299" s="1">
        <v>149.87</v>
      </c>
      <c r="AAB299" s="1">
        <v>149.87</v>
      </c>
      <c r="AAC299" s="1">
        <v>149.87</v>
      </c>
      <c r="AAD299" s="1">
        <v>149.87</v>
      </c>
      <c r="AAE299" s="1">
        <v>149.87</v>
      </c>
      <c r="AAF299" s="1">
        <v>149.87</v>
      </c>
      <c r="AAG299" s="1">
        <v>149.87</v>
      </c>
      <c r="AAH299" s="1">
        <v>149.87</v>
      </c>
      <c r="AAI299" s="1">
        <v>149.87</v>
      </c>
      <c r="AAJ299" s="1">
        <v>149.87</v>
      </c>
      <c r="AAK299" s="1">
        <v>149.87</v>
      </c>
      <c r="AAL299" s="1">
        <v>149.87</v>
      </c>
      <c r="AAM299" s="1">
        <v>149.87</v>
      </c>
      <c r="AAN299" s="1">
        <v>149.87</v>
      </c>
      <c r="AAO299" s="1">
        <v>149.87</v>
      </c>
      <c r="AAP299" s="1">
        <v>149.87</v>
      </c>
      <c r="AAQ299" s="1">
        <v>149.87</v>
      </c>
      <c r="AAR299" s="1">
        <v>149.87</v>
      </c>
      <c r="AAS299" s="1">
        <v>149.87</v>
      </c>
      <c r="AAT299" s="1">
        <v>149.87</v>
      </c>
      <c r="AAU299" s="1">
        <v>149.87</v>
      </c>
      <c r="AAV299" s="1">
        <v>149.87</v>
      </c>
      <c r="AAW299" s="1">
        <v>149.87</v>
      </c>
      <c r="AAX299" s="1">
        <v>149.87</v>
      </c>
      <c r="AAY299" s="1">
        <v>149.87</v>
      </c>
      <c r="AAZ299" s="1">
        <v>149.87</v>
      </c>
      <c r="ABA299" s="1">
        <v>149.87</v>
      </c>
      <c r="ABB299" s="1">
        <v>149.87</v>
      </c>
      <c r="ABC299" s="1">
        <v>149.87</v>
      </c>
      <c r="ABD299" s="1">
        <v>149.87</v>
      </c>
      <c r="ABE299" s="1">
        <v>149.87</v>
      </c>
      <c r="ABF299" s="1">
        <v>149.87</v>
      </c>
      <c r="ABG299" s="1">
        <v>149.87</v>
      </c>
      <c r="ABH299" s="1">
        <v>149.87</v>
      </c>
      <c r="ABI299" s="1">
        <v>149.87</v>
      </c>
      <c r="ABJ299" s="1">
        <v>149.87</v>
      </c>
      <c r="ABK299" s="1">
        <v>149.87</v>
      </c>
      <c r="ABL299" s="1">
        <v>149.87</v>
      </c>
      <c r="ABM299" s="1">
        <v>149.87</v>
      </c>
      <c r="ABN299" s="1">
        <v>149.87</v>
      </c>
      <c r="ABO299" s="1">
        <v>149.87</v>
      </c>
      <c r="ABP299" s="1">
        <v>149.87</v>
      </c>
      <c r="ABQ299" s="1">
        <v>149.87</v>
      </c>
      <c r="ABR299" s="1">
        <v>149.87</v>
      </c>
      <c r="ABS299" s="1">
        <v>149.87</v>
      </c>
      <c r="ABT299" s="1">
        <v>149.87</v>
      </c>
      <c r="ABU299" s="1">
        <v>149.87</v>
      </c>
      <c r="ABV299" s="1">
        <v>149.87</v>
      </c>
      <c r="ABW299" s="1">
        <v>149.87</v>
      </c>
      <c r="ABX299" s="1">
        <v>149.87</v>
      </c>
      <c r="ABY299" s="1">
        <v>149.87</v>
      </c>
      <c r="ABZ299" s="1">
        <v>149.87</v>
      </c>
      <c r="ACA299" s="1">
        <v>149.87</v>
      </c>
      <c r="ACB299" s="1">
        <v>149.87</v>
      </c>
      <c r="ACC299" s="1">
        <v>149.87</v>
      </c>
      <c r="ACD299" s="1">
        <v>149.87</v>
      </c>
      <c r="ACE299" s="1">
        <v>149.87</v>
      </c>
      <c r="ACF299" s="1">
        <v>149.87</v>
      </c>
      <c r="ACG299" s="1">
        <v>149.87</v>
      </c>
      <c r="ACH299" s="1">
        <v>149.87</v>
      </c>
      <c r="ACI299" s="1">
        <v>149.87</v>
      </c>
      <c r="ACJ299" s="1">
        <v>149.87</v>
      </c>
      <c r="ACK299" s="1">
        <v>149.87</v>
      </c>
      <c r="ACL299" s="1">
        <v>149.87</v>
      </c>
      <c r="ACM299" s="1">
        <v>149.87</v>
      </c>
      <c r="ACN299" s="1">
        <v>149.87</v>
      </c>
      <c r="ACO299" s="1">
        <v>149.87</v>
      </c>
      <c r="ACP299" s="1">
        <v>149.87</v>
      </c>
      <c r="ACQ299" s="1">
        <v>149.87</v>
      </c>
      <c r="ACR299" s="1">
        <v>149.87</v>
      </c>
      <c r="ACS299" s="1">
        <v>149.87</v>
      </c>
      <c r="ACT299" s="1">
        <v>149.87</v>
      </c>
      <c r="ACU299" s="1">
        <v>149.87</v>
      </c>
      <c r="ACV299" s="1">
        <v>149.87</v>
      </c>
      <c r="ACW299" s="1">
        <v>149.87</v>
      </c>
      <c r="ACX299" s="1">
        <v>149.87</v>
      </c>
      <c r="ACY299" s="1">
        <v>149.87</v>
      </c>
      <c r="ACZ299" s="1">
        <v>149.87</v>
      </c>
      <c r="ADA299" s="1">
        <v>149.87</v>
      </c>
      <c r="ADB299" s="1">
        <v>149.87</v>
      </c>
      <c r="ADC299" s="1">
        <v>149.87</v>
      </c>
      <c r="ADD299" s="1">
        <v>149.87</v>
      </c>
      <c r="ADE299" s="1">
        <v>149.87</v>
      </c>
      <c r="ADF299" s="1">
        <v>149.87</v>
      </c>
      <c r="ADG299" s="1">
        <v>149.87</v>
      </c>
      <c r="ADH299" s="1">
        <v>149.87</v>
      </c>
      <c r="ADI299" s="1">
        <v>149.87</v>
      </c>
      <c r="ADJ299" s="1">
        <v>149.87</v>
      </c>
      <c r="ADK299" s="1">
        <v>149.87</v>
      </c>
      <c r="ADL299" s="1">
        <v>149.87</v>
      </c>
      <c r="ADM299" s="1">
        <v>149.87</v>
      </c>
      <c r="ADN299" s="1">
        <v>149.87</v>
      </c>
      <c r="ADO299" s="1">
        <v>149.87</v>
      </c>
      <c r="ADP299" s="1">
        <v>149.87</v>
      </c>
      <c r="ADQ299" s="1">
        <v>149.87</v>
      </c>
      <c r="ADR299" s="1">
        <v>149.87</v>
      </c>
      <c r="ADS299" s="1">
        <v>149.87</v>
      </c>
      <c r="ADT299" s="1">
        <v>149.87</v>
      </c>
      <c r="ADU299" s="1">
        <v>149.87</v>
      </c>
      <c r="ADV299" s="1">
        <v>149.87</v>
      </c>
      <c r="ADW299" s="1">
        <v>149.87</v>
      </c>
      <c r="ADX299" s="1">
        <v>149.87</v>
      </c>
      <c r="ADY299" s="1">
        <v>149.87</v>
      </c>
      <c r="ADZ299" s="1">
        <v>149.87</v>
      </c>
      <c r="AEA299" s="1">
        <v>149.87</v>
      </c>
      <c r="AEB299" s="1">
        <v>149.87</v>
      </c>
      <c r="AEC299" s="1">
        <v>149.87</v>
      </c>
      <c r="AED299" s="1">
        <v>149.87</v>
      </c>
      <c r="AEE299" s="1">
        <v>149.87</v>
      </c>
      <c r="AEF299" s="1">
        <v>149.87</v>
      </c>
      <c r="AEG299" s="1">
        <v>149.87</v>
      </c>
      <c r="AEH299" s="1">
        <v>149.87</v>
      </c>
      <c r="AEI299" s="1">
        <v>149.87</v>
      </c>
      <c r="AEJ299" s="1">
        <v>149.87</v>
      </c>
      <c r="AEK299" s="1">
        <v>149.87</v>
      </c>
      <c r="AEL299" s="1">
        <v>149.87</v>
      </c>
      <c r="AEM299" s="1">
        <v>149.87</v>
      </c>
      <c r="AEN299" s="1">
        <v>149.87</v>
      </c>
      <c r="AEO299" s="1">
        <v>149.87</v>
      </c>
      <c r="AEP299" s="1">
        <v>149.87</v>
      </c>
      <c r="AEQ299" s="1">
        <v>149.87</v>
      </c>
      <c r="AER299" s="1">
        <v>149.87</v>
      </c>
      <c r="AES299" s="1">
        <v>149.87</v>
      </c>
      <c r="AET299" s="1">
        <v>149.87</v>
      </c>
      <c r="AEU299" s="1">
        <v>149.87</v>
      </c>
      <c r="AEV299" s="1">
        <v>149.87</v>
      </c>
      <c r="AEW299" s="1">
        <v>149.87</v>
      </c>
      <c r="AEX299" s="1">
        <v>149.87</v>
      </c>
      <c r="AEY299" s="1">
        <v>149.87</v>
      </c>
      <c r="AEZ299" s="1">
        <v>149.87</v>
      </c>
      <c r="AFA299" s="1">
        <v>149.87</v>
      </c>
      <c r="AFB299" s="1">
        <v>149.87</v>
      </c>
      <c r="AFC299" s="1">
        <v>149.87</v>
      </c>
      <c r="AFD299" s="1">
        <v>149.87</v>
      </c>
      <c r="AFE299" s="1">
        <v>149.87</v>
      </c>
      <c r="AFF299" s="1">
        <v>149.87</v>
      </c>
      <c r="AFG299" s="1">
        <v>149.87</v>
      </c>
      <c r="AFH299" s="1">
        <v>149.87</v>
      </c>
      <c r="AFI299" s="1">
        <v>149.87</v>
      </c>
      <c r="AFJ299" s="1">
        <v>149.87</v>
      </c>
      <c r="AFK299" s="1">
        <v>149.87</v>
      </c>
      <c r="AFL299" s="1">
        <v>149.87</v>
      </c>
      <c r="AFM299" s="1">
        <v>149.87</v>
      </c>
      <c r="AFN299" s="1">
        <v>149.87</v>
      </c>
      <c r="AFO299" s="1">
        <v>149.87</v>
      </c>
      <c r="AFP299" s="1">
        <v>149.87</v>
      </c>
      <c r="AFQ299" s="1">
        <v>149.87</v>
      </c>
      <c r="AFR299" s="1">
        <v>149.87</v>
      </c>
      <c r="AFS299" s="1">
        <v>149.87</v>
      </c>
      <c r="AFT299" s="1">
        <v>149.87</v>
      </c>
      <c r="AFU299" s="1">
        <v>149.87</v>
      </c>
      <c r="AFV299" s="1">
        <v>149.87</v>
      </c>
      <c r="AFW299" s="1">
        <v>149.87</v>
      </c>
      <c r="AFX299" s="1">
        <v>149.87</v>
      </c>
      <c r="AFY299" s="1">
        <v>149.87</v>
      </c>
      <c r="AFZ299" s="1">
        <v>149.87</v>
      </c>
      <c r="AGA299" s="1">
        <v>149.87</v>
      </c>
      <c r="AGB299" s="1">
        <v>149.87</v>
      </c>
      <c r="AGC299" s="1">
        <v>149.87</v>
      </c>
      <c r="AGD299" s="1">
        <v>149.87</v>
      </c>
      <c r="AGE299" s="1">
        <v>149.87</v>
      </c>
      <c r="AGF299" s="1">
        <v>149.87</v>
      </c>
      <c r="AGG299" s="1">
        <v>149.87</v>
      </c>
      <c r="AGH299" s="1">
        <v>149.87</v>
      </c>
      <c r="AGI299" s="1">
        <v>149.87</v>
      </c>
      <c r="AGJ299" s="1">
        <v>149.87</v>
      </c>
      <c r="AGK299" s="1">
        <v>149.87</v>
      </c>
      <c r="AGL299" s="1">
        <v>149.87</v>
      </c>
      <c r="AGM299" s="1">
        <v>149.87</v>
      </c>
      <c r="AGN299" s="1">
        <v>149.87</v>
      </c>
      <c r="AGO299" s="1">
        <v>149.87</v>
      </c>
      <c r="AGP299" s="1">
        <v>149.87</v>
      </c>
      <c r="AGQ299" s="1">
        <v>149.87</v>
      </c>
      <c r="AGR299" s="1">
        <v>149.87</v>
      </c>
      <c r="AGS299" s="1">
        <v>149.87</v>
      </c>
      <c r="AGT299" s="1">
        <v>149.87</v>
      </c>
      <c r="AGU299" s="1">
        <v>149.87</v>
      </c>
      <c r="AGV299" s="1">
        <v>149.87</v>
      </c>
      <c r="AGW299" s="1">
        <v>149.87</v>
      </c>
      <c r="AGX299" s="1">
        <v>149.87</v>
      </c>
      <c r="AGY299" s="1">
        <v>149.87</v>
      </c>
      <c r="AGZ299" s="1">
        <v>149.87</v>
      </c>
      <c r="AHA299" s="1">
        <v>149.87</v>
      </c>
      <c r="AHB299" s="1">
        <v>149.87</v>
      </c>
      <c r="AHC299" s="1">
        <v>149.87</v>
      </c>
      <c r="AHD299" s="1">
        <v>149.87</v>
      </c>
      <c r="AHE299" s="1">
        <v>149.87</v>
      </c>
      <c r="AHF299" s="1">
        <v>149.87</v>
      </c>
      <c r="AHG299" s="1">
        <v>149.87</v>
      </c>
      <c r="AHH299" s="1">
        <v>149.87</v>
      </c>
      <c r="AHI299" s="1">
        <v>149.87</v>
      </c>
      <c r="AHJ299" s="1">
        <v>149.87</v>
      </c>
      <c r="AHK299" s="1">
        <v>149.87</v>
      </c>
      <c r="AHL299" s="1">
        <v>149.87</v>
      </c>
      <c r="AHM299" s="1">
        <v>149.87</v>
      </c>
      <c r="AHN299" s="1">
        <v>149.87</v>
      </c>
      <c r="AHO299" s="1">
        <v>149.87</v>
      </c>
      <c r="AHP299" s="1">
        <v>149.87</v>
      </c>
      <c r="AHQ299" s="1">
        <v>149.87</v>
      </c>
    </row>
    <row r="300" spans="1:901" x14ac:dyDescent="0.3">
      <c r="A300" s="1">
        <v>300</v>
      </c>
      <c r="B300" s="16" t="s">
        <v>653</v>
      </c>
      <c r="C300" s="16" t="s">
        <v>654</v>
      </c>
      <c r="D300" s="14">
        <v>45556</v>
      </c>
      <c r="E300" s="14">
        <v>45573</v>
      </c>
      <c r="F300" s="1">
        <v>73.95</v>
      </c>
      <c r="G300" s="1">
        <f t="shared" si="4"/>
        <v>74.94</v>
      </c>
      <c r="H300" s="1">
        <f>IFERROR(VLOOKUP(B300,PMS!$A$1:$G$2968,7,FALSE),"")</f>
        <v>1.2</v>
      </c>
      <c r="I300" s="1" t="str">
        <f>IFERROR(VLOOKUP(B300,PMS!$A$1:$AE$2968,31,FALSE),"")</f>
        <v>MRT</v>
      </c>
      <c r="VB300" s="1">
        <v>0.15</v>
      </c>
      <c r="VC300" s="1">
        <v>0.65</v>
      </c>
      <c r="VD300" s="1">
        <v>1.95</v>
      </c>
      <c r="VE300" s="1">
        <v>4.2</v>
      </c>
      <c r="VF300" s="1">
        <v>8.19</v>
      </c>
      <c r="VG300" s="1">
        <v>14.99</v>
      </c>
      <c r="VH300" s="1">
        <v>14.99</v>
      </c>
      <c r="VI300" s="1">
        <v>23.68</v>
      </c>
      <c r="VJ300" s="1">
        <v>35.17</v>
      </c>
      <c r="VK300" s="1">
        <v>46.66</v>
      </c>
      <c r="VL300" s="1">
        <v>56.95</v>
      </c>
      <c r="VM300" s="1">
        <v>64.45</v>
      </c>
      <c r="VN300" s="1">
        <v>69.14</v>
      </c>
      <c r="VO300" s="1">
        <v>69.14</v>
      </c>
      <c r="VP300" s="1">
        <v>72.39</v>
      </c>
      <c r="VQ300" s="1">
        <v>73.89</v>
      </c>
      <c r="VR300" s="1">
        <v>74.59</v>
      </c>
      <c r="VS300" s="1">
        <v>74.94</v>
      </c>
      <c r="VT300" s="1">
        <v>74.94</v>
      </c>
      <c r="VU300" s="1">
        <v>74.94</v>
      </c>
      <c r="VV300" s="1">
        <v>74.94</v>
      </c>
      <c r="VW300" s="1">
        <v>74.94</v>
      </c>
      <c r="VX300" s="1">
        <v>74.94</v>
      </c>
      <c r="VY300" s="1">
        <v>74.94</v>
      </c>
      <c r="VZ300" s="1">
        <v>74.94</v>
      </c>
      <c r="WA300" s="1">
        <v>74.94</v>
      </c>
      <c r="WB300" s="1">
        <v>74.94</v>
      </c>
      <c r="WC300" s="1">
        <v>74.94</v>
      </c>
      <c r="WD300" s="1">
        <v>74.94</v>
      </c>
      <c r="WE300" s="1">
        <v>74.94</v>
      </c>
      <c r="WF300" s="1">
        <v>74.94</v>
      </c>
      <c r="WG300" s="1">
        <v>74.94</v>
      </c>
      <c r="WH300" s="1">
        <v>74.94</v>
      </c>
      <c r="WI300" s="1">
        <v>74.94</v>
      </c>
      <c r="WJ300" s="1">
        <v>74.94</v>
      </c>
      <c r="WK300" s="1">
        <v>74.94</v>
      </c>
      <c r="WL300" s="1">
        <v>74.94</v>
      </c>
      <c r="WM300" s="1">
        <v>74.94</v>
      </c>
      <c r="WN300" s="1">
        <v>74.94</v>
      </c>
      <c r="WO300" s="1">
        <v>74.94</v>
      </c>
      <c r="WP300" s="1">
        <v>74.94</v>
      </c>
      <c r="WQ300" s="1">
        <v>74.94</v>
      </c>
      <c r="WR300" s="1">
        <v>74.94</v>
      </c>
      <c r="WS300" s="1">
        <v>74.94</v>
      </c>
      <c r="WT300" s="1">
        <v>74.94</v>
      </c>
      <c r="WU300" s="1">
        <v>74.94</v>
      </c>
      <c r="WV300" s="1">
        <v>74.94</v>
      </c>
      <c r="WW300" s="1">
        <v>74.94</v>
      </c>
      <c r="WX300" s="1">
        <v>74.94</v>
      </c>
      <c r="WY300" s="1">
        <v>74.94</v>
      </c>
      <c r="WZ300" s="1">
        <v>74.94</v>
      </c>
      <c r="XA300" s="1">
        <v>74.94</v>
      </c>
      <c r="XB300" s="1">
        <v>74.94</v>
      </c>
      <c r="XC300" s="1">
        <v>74.94</v>
      </c>
      <c r="XD300" s="1">
        <v>74.94</v>
      </c>
      <c r="XE300" s="1">
        <v>74.94</v>
      </c>
      <c r="XF300" s="1">
        <v>74.94</v>
      </c>
      <c r="XG300" s="1">
        <v>74.94</v>
      </c>
      <c r="XH300" s="1">
        <v>74.94</v>
      </c>
      <c r="XI300" s="1">
        <v>74.94</v>
      </c>
      <c r="XJ300" s="1">
        <v>74.94</v>
      </c>
      <c r="XK300" s="1">
        <v>74.94</v>
      </c>
      <c r="XL300" s="1">
        <v>74.94</v>
      </c>
      <c r="XM300" s="1">
        <v>74.94</v>
      </c>
      <c r="XN300" s="1">
        <v>74.94</v>
      </c>
      <c r="XO300" s="1">
        <v>74.94</v>
      </c>
      <c r="XP300" s="1">
        <v>74.94</v>
      </c>
      <c r="XQ300" s="1">
        <v>74.94</v>
      </c>
      <c r="XR300" s="1">
        <v>74.94</v>
      </c>
      <c r="XS300" s="1">
        <v>74.94</v>
      </c>
      <c r="XT300" s="1">
        <v>74.94</v>
      </c>
      <c r="XU300" s="1">
        <v>74.94</v>
      </c>
      <c r="XV300" s="1">
        <v>74.94</v>
      </c>
      <c r="XW300" s="1">
        <v>74.94</v>
      </c>
      <c r="XX300" s="1">
        <v>74.94</v>
      </c>
      <c r="XY300" s="1">
        <v>74.94</v>
      </c>
      <c r="XZ300" s="1">
        <v>74.94</v>
      </c>
      <c r="YA300" s="1">
        <v>74.94</v>
      </c>
      <c r="YB300" s="1">
        <v>74.94</v>
      </c>
      <c r="YC300" s="1">
        <v>74.94</v>
      </c>
      <c r="YD300" s="1">
        <v>74.94</v>
      </c>
      <c r="YE300" s="1">
        <v>74.94</v>
      </c>
      <c r="YF300" s="1">
        <v>74.94</v>
      </c>
      <c r="YG300" s="1">
        <v>74.94</v>
      </c>
      <c r="YH300" s="1">
        <v>74.94</v>
      </c>
      <c r="YI300" s="1">
        <v>74.94</v>
      </c>
      <c r="YJ300" s="1">
        <v>74.94</v>
      </c>
      <c r="YK300" s="1">
        <v>74.94</v>
      </c>
      <c r="YL300" s="1">
        <v>74.94</v>
      </c>
      <c r="YM300" s="1">
        <v>74.94</v>
      </c>
      <c r="YN300" s="1">
        <v>74.94</v>
      </c>
      <c r="YO300" s="1">
        <v>74.94</v>
      </c>
      <c r="YP300" s="1">
        <v>74.94</v>
      </c>
      <c r="YQ300" s="1">
        <v>74.94</v>
      </c>
      <c r="YR300" s="1">
        <v>74.94</v>
      </c>
      <c r="YS300" s="1">
        <v>74.94</v>
      </c>
      <c r="YT300" s="1">
        <v>74.94</v>
      </c>
      <c r="YU300" s="1">
        <v>74.94</v>
      </c>
      <c r="YV300" s="1">
        <v>74.94</v>
      </c>
      <c r="YW300" s="1">
        <v>74.94</v>
      </c>
      <c r="YX300" s="1">
        <v>74.94</v>
      </c>
      <c r="YY300" s="1">
        <v>74.94</v>
      </c>
      <c r="YZ300" s="1">
        <v>74.94</v>
      </c>
      <c r="ZA300" s="1">
        <v>74.94</v>
      </c>
      <c r="ZB300" s="1">
        <v>74.94</v>
      </c>
      <c r="ZC300" s="1">
        <v>74.94</v>
      </c>
      <c r="ZD300" s="1">
        <v>74.94</v>
      </c>
      <c r="ZE300" s="1">
        <v>74.94</v>
      </c>
      <c r="ZF300" s="1">
        <v>74.94</v>
      </c>
      <c r="ZG300" s="1">
        <v>74.94</v>
      </c>
      <c r="ZH300" s="1">
        <v>74.94</v>
      </c>
      <c r="ZI300" s="1">
        <v>74.94</v>
      </c>
      <c r="ZJ300" s="1">
        <v>74.94</v>
      </c>
      <c r="ZK300" s="1">
        <v>74.94</v>
      </c>
      <c r="ZL300" s="1">
        <v>74.94</v>
      </c>
      <c r="ZM300" s="1">
        <v>74.94</v>
      </c>
      <c r="ZN300" s="1">
        <v>74.94</v>
      </c>
      <c r="ZO300" s="1">
        <v>74.94</v>
      </c>
      <c r="ZP300" s="1">
        <v>74.94</v>
      </c>
      <c r="ZQ300" s="1">
        <v>74.94</v>
      </c>
      <c r="ZR300" s="1">
        <v>74.94</v>
      </c>
      <c r="ZS300" s="1">
        <v>74.94</v>
      </c>
      <c r="ZT300" s="1">
        <v>74.94</v>
      </c>
      <c r="ZU300" s="1">
        <v>74.94</v>
      </c>
      <c r="ZV300" s="1">
        <v>74.94</v>
      </c>
      <c r="ZW300" s="1">
        <v>74.94</v>
      </c>
      <c r="ZX300" s="1">
        <v>74.94</v>
      </c>
      <c r="ZY300" s="1">
        <v>74.94</v>
      </c>
      <c r="ZZ300" s="1">
        <v>74.94</v>
      </c>
      <c r="AAA300" s="1">
        <v>74.94</v>
      </c>
      <c r="AAB300" s="1">
        <v>74.94</v>
      </c>
      <c r="AAC300" s="1">
        <v>74.94</v>
      </c>
      <c r="AAD300" s="1">
        <v>74.94</v>
      </c>
      <c r="AAE300" s="1">
        <v>74.94</v>
      </c>
      <c r="AAF300" s="1">
        <v>74.94</v>
      </c>
      <c r="AAG300" s="1">
        <v>74.94</v>
      </c>
      <c r="AAH300" s="1">
        <v>74.94</v>
      </c>
      <c r="AAI300" s="1">
        <v>74.94</v>
      </c>
      <c r="AAJ300" s="1">
        <v>74.94</v>
      </c>
      <c r="AAK300" s="1">
        <v>74.94</v>
      </c>
      <c r="AAL300" s="1">
        <v>74.94</v>
      </c>
      <c r="AAM300" s="1">
        <v>74.94</v>
      </c>
      <c r="AAN300" s="1">
        <v>74.94</v>
      </c>
      <c r="AAO300" s="1">
        <v>74.94</v>
      </c>
      <c r="AAP300" s="1">
        <v>74.94</v>
      </c>
      <c r="AAQ300" s="1">
        <v>74.94</v>
      </c>
      <c r="AAR300" s="1">
        <v>74.94</v>
      </c>
      <c r="AAS300" s="1">
        <v>74.94</v>
      </c>
      <c r="AAT300" s="1">
        <v>74.94</v>
      </c>
      <c r="AAU300" s="1">
        <v>74.94</v>
      </c>
      <c r="AAV300" s="1">
        <v>74.94</v>
      </c>
      <c r="AAW300" s="1">
        <v>74.94</v>
      </c>
      <c r="AAX300" s="1">
        <v>74.94</v>
      </c>
      <c r="AAY300" s="1">
        <v>74.94</v>
      </c>
      <c r="AAZ300" s="1">
        <v>74.94</v>
      </c>
      <c r="ABA300" s="1">
        <v>74.94</v>
      </c>
      <c r="ABB300" s="1">
        <v>74.94</v>
      </c>
      <c r="ABC300" s="1">
        <v>74.94</v>
      </c>
      <c r="ABD300" s="1">
        <v>74.94</v>
      </c>
      <c r="ABE300" s="1">
        <v>74.94</v>
      </c>
      <c r="ABF300" s="1">
        <v>74.94</v>
      </c>
      <c r="ABG300" s="1">
        <v>74.94</v>
      </c>
      <c r="ABH300" s="1">
        <v>74.94</v>
      </c>
      <c r="ABI300" s="1">
        <v>74.94</v>
      </c>
      <c r="ABJ300" s="1">
        <v>74.94</v>
      </c>
      <c r="ABK300" s="1">
        <v>74.94</v>
      </c>
      <c r="ABL300" s="1">
        <v>74.94</v>
      </c>
      <c r="ABM300" s="1">
        <v>74.94</v>
      </c>
      <c r="ABN300" s="1">
        <v>74.94</v>
      </c>
      <c r="ABO300" s="1">
        <v>74.94</v>
      </c>
      <c r="ABP300" s="1">
        <v>74.94</v>
      </c>
      <c r="ABQ300" s="1">
        <v>74.94</v>
      </c>
      <c r="ABR300" s="1">
        <v>74.94</v>
      </c>
      <c r="ABS300" s="1">
        <v>74.94</v>
      </c>
      <c r="ABT300" s="1">
        <v>74.94</v>
      </c>
      <c r="ABU300" s="1">
        <v>74.94</v>
      </c>
      <c r="ABV300" s="1">
        <v>74.94</v>
      </c>
      <c r="ABW300" s="1">
        <v>74.94</v>
      </c>
      <c r="ABX300" s="1">
        <v>74.94</v>
      </c>
      <c r="ABY300" s="1">
        <v>74.94</v>
      </c>
      <c r="ABZ300" s="1">
        <v>74.94</v>
      </c>
      <c r="ACA300" s="1">
        <v>74.94</v>
      </c>
      <c r="ACB300" s="1">
        <v>74.94</v>
      </c>
      <c r="ACC300" s="1">
        <v>74.94</v>
      </c>
      <c r="ACD300" s="1">
        <v>74.94</v>
      </c>
      <c r="ACE300" s="1">
        <v>74.94</v>
      </c>
      <c r="ACF300" s="1">
        <v>74.94</v>
      </c>
      <c r="ACG300" s="1">
        <v>74.94</v>
      </c>
      <c r="ACH300" s="1">
        <v>74.94</v>
      </c>
      <c r="ACI300" s="1">
        <v>74.94</v>
      </c>
      <c r="ACJ300" s="1">
        <v>74.94</v>
      </c>
      <c r="ACK300" s="1">
        <v>74.94</v>
      </c>
      <c r="ACL300" s="1">
        <v>74.94</v>
      </c>
      <c r="ACM300" s="1">
        <v>74.94</v>
      </c>
      <c r="ACN300" s="1">
        <v>74.94</v>
      </c>
      <c r="ACO300" s="1">
        <v>74.94</v>
      </c>
      <c r="ACP300" s="1">
        <v>74.94</v>
      </c>
      <c r="ACQ300" s="1">
        <v>74.94</v>
      </c>
      <c r="ACR300" s="1">
        <v>74.94</v>
      </c>
      <c r="ACS300" s="1">
        <v>74.94</v>
      </c>
      <c r="ACT300" s="1">
        <v>74.94</v>
      </c>
      <c r="ACU300" s="1">
        <v>74.94</v>
      </c>
      <c r="ACV300" s="1">
        <v>74.94</v>
      </c>
      <c r="ACW300" s="1">
        <v>74.94</v>
      </c>
      <c r="ACX300" s="1">
        <v>74.94</v>
      </c>
      <c r="ACY300" s="1">
        <v>74.94</v>
      </c>
      <c r="ACZ300" s="1">
        <v>74.94</v>
      </c>
      <c r="ADA300" s="1">
        <v>74.94</v>
      </c>
      <c r="ADB300" s="1">
        <v>74.94</v>
      </c>
      <c r="ADC300" s="1">
        <v>74.94</v>
      </c>
      <c r="ADD300" s="1">
        <v>74.94</v>
      </c>
      <c r="ADE300" s="1">
        <v>74.94</v>
      </c>
      <c r="ADF300" s="1">
        <v>74.94</v>
      </c>
      <c r="ADG300" s="1">
        <v>74.94</v>
      </c>
      <c r="ADH300" s="1">
        <v>74.94</v>
      </c>
      <c r="ADI300" s="1">
        <v>74.94</v>
      </c>
      <c r="ADJ300" s="1">
        <v>74.94</v>
      </c>
      <c r="ADK300" s="1">
        <v>74.94</v>
      </c>
      <c r="ADL300" s="1">
        <v>74.94</v>
      </c>
      <c r="ADM300" s="1">
        <v>74.94</v>
      </c>
      <c r="ADN300" s="1">
        <v>74.94</v>
      </c>
      <c r="ADO300" s="1">
        <v>74.94</v>
      </c>
      <c r="ADP300" s="1">
        <v>74.94</v>
      </c>
      <c r="ADQ300" s="1">
        <v>74.94</v>
      </c>
      <c r="ADR300" s="1">
        <v>74.94</v>
      </c>
      <c r="ADS300" s="1">
        <v>74.94</v>
      </c>
      <c r="ADT300" s="1">
        <v>74.94</v>
      </c>
      <c r="ADU300" s="1">
        <v>74.94</v>
      </c>
      <c r="ADV300" s="1">
        <v>74.94</v>
      </c>
      <c r="ADW300" s="1">
        <v>74.94</v>
      </c>
      <c r="ADX300" s="1">
        <v>74.94</v>
      </c>
      <c r="ADY300" s="1">
        <v>74.94</v>
      </c>
      <c r="ADZ300" s="1">
        <v>74.94</v>
      </c>
      <c r="AEA300" s="1">
        <v>74.94</v>
      </c>
      <c r="AEB300" s="1">
        <v>74.94</v>
      </c>
      <c r="AEC300" s="1">
        <v>74.94</v>
      </c>
      <c r="AED300" s="1">
        <v>74.94</v>
      </c>
      <c r="AEE300" s="1">
        <v>74.94</v>
      </c>
      <c r="AEF300" s="1">
        <v>74.94</v>
      </c>
      <c r="AEG300" s="1">
        <v>74.94</v>
      </c>
      <c r="AEH300" s="1">
        <v>74.94</v>
      </c>
      <c r="AEI300" s="1">
        <v>74.94</v>
      </c>
      <c r="AEJ300" s="1">
        <v>74.94</v>
      </c>
      <c r="AEK300" s="1">
        <v>74.94</v>
      </c>
      <c r="AEL300" s="1">
        <v>74.94</v>
      </c>
      <c r="AEM300" s="1">
        <v>74.94</v>
      </c>
      <c r="AEN300" s="1">
        <v>74.94</v>
      </c>
      <c r="AEO300" s="1">
        <v>74.94</v>
      </c>
      <c r="AEP300" s="1">
        <v>74.94</v>
      </c>
      <c r="AEQ300" s="1">
        <v>74.94</v>
      </c>
      <c r="AER300" s="1">
        <v>74.94</v>
      </c>
      <c r="AES300" s="1">
        <v>74.94</v>
      </c>
      <c r="AET300" s="1">
        <v>74.94</v>
      </c>
      <c r="AEU300" s="1">
        <v>74.94</v>
      </c>
      <c r="AEV300" s="1">
        <v>74.94</v>
      </c>
      <c r="AEW300" s="1">
        <v>74.94</v>
      </c>
      <c r="AEX300" s="1">
        <v>74.94</v>
      </c>
      <c r="AEY300" s="1">
        <v>74.94</v>
      </c>
      <c r="AEZ300" s="1">
        <v>74.94</v>
      </c>
      <c r="AFA300" s="1">
        <v>74.94</v>
      </c>
      <c r="AFB300" s="1">
        <v>74.94</v>
      </c>
      <c r="AFC300" s="1">
        <v>74.94</v>
      </c>
      <c r="AFD300" s="1">
        <v>74.94</v>
      </c>
      <c r="AFE300" s="1">
        <v>74.94</v>
      </c>
      <c r="AFF300" s="1">
        <v>74.94</v>
      </c>
      <c r="AFG300" s="1">
        <v>74.94</v>
      </c>
      <c r="AFH300" s="1">
        <v>74.94</v>
      </c>
      <c r="AFI300" s="1">
        <v>74.94</v>
      </c>
      <c r="AFJ300" s="1">
        <v>74.94</v>
      </c>
      <c r="AFK300" s="1">
        <v>74.94</v>
      </c>
      <c r="AFL300" s="1">
        <v>74.94</v>
      </c>
      <c r="AFM300" s="1">
        <v>74.94</v>
      </c>
      <c r="AFN300" s="1">
        <v>74.94</v>
      </c>
      <c r="AFO300" s="1">
        <v>74.94</v>
      </c>
      <c r="AFP300" s="1">
        <v>74.94</v>
      </c>
      <c r="AFQ300" s="1">
        <v>74.94</v>
      </c>
      <c r="AFR300" s="1">
        <v>74.94</v>
      </c>
      <c r="AFS300" s="1">
        <v>74.94</v>
      </c>
      <c r="AFT300" s="1">
        <v>74.94</v>
      </c>
      <c r="AFU300" s="1">
        <v>74.94</v>
      </c>
      <c r="AFV300" s="1">
        <v>74.94</v>
      </c>
      <c r="AFW300" s="1">
        <v>74.94</v>
      </c>
      <c r="AFX300" s="1">
        <v>74.94</v>
      </c>
      <c r="AFY300" s="1">
        <v>74.94</v>
      </c>
      <c r="AFZ300" s="1">
        <v>74.94</v>
      </c>
      <c r="AGA300" s="1">
        <v>74.94</v>
      </c>
      <c r="AGB300" s="1">
        <v>74.94</v>
      </c>
      <c r="AGC300" s="1">
        <v>74.94</v>
      </c>
      <c r="AGD300" s="1">
        <v>74.94</v>
      </c>
      <c r="AGE300" s="1">
        <v>74.94</v>
      </c>
      <c r="AGF300" s="1">
        <v>74.94</v>
      </c>
      <c r="AGG300" s="1">
        <v>74.94</v>
      </c>
      <c r="AGH300" s="1">
        <v>74.94</v>
      </c>
      <c r="AGI300" s="1">
        <v>74.94</v>
      </c>
      <c r="AGJ300" s="1">
        <v>74.94</v>
      </c>
      <c r="AGK300" s="1">
        <v>74.94</v>
      </c>
      <c r="AGL300" s="1">
        <v>74.94</v>
      </c>
      <c r="AGM300" s="1">
        <v>74.94</v>
      </c>
      <c r="AGN300" s="1">
        <v>74.94</v>
      </c>
      <c r="AGO300" s="1">
        <v>74.94</v>
      </c>
      <c r="AGP300" s="1">
        <v>74.94</v>
      </c>
      <c r="AGQ300" s="1">
        <v>74.94</v>
      </c>
      <c r="AGR300" s="1">
        <v>74.94</v>
      </c>
      <c r="AGS300" s="1">
        <v>74.94</v>
      </c>
      <c r="AGT300" s="1">
        <v>74.94</v>
      </c>
      <c r="AGU300" s="1">
        <v>74.94</v>
      </c>
      <c r="AGV300" s="1">
        <v>74.94</v>
      </c>
      <c r="AGW300" s="1">
        <v>74.94</v>
      </c>
      <c r="AGX300" s="1">
        <v>74.94</v>
      </c>
      <c r="AGY300" s="1">
        <v>74.94</v>
      </c>
      <c r="AGZ300" s="1">
        <v>74.94</v>
      </c>
      <c r="AHA300" s="1">
        <v>74.94</v>
      </c>
      <c r="AHB300" s="1">
        <v>74.94</v>
      </c>
      <c r="AHC300" s="1">
        <v>74.94</v>
      </c>
      <c r="AHD300" s="1">
        <v>74.94</v>
      </c>
      <c r="AHE300" s="1">
        <v>74.94</v>
      </c>
      <c r="AHF300" s="1">
        <v>74.94</v>
      </c>
      <c r="AHG300" s="1">
        <v>74.94</v>
      </c>
      <c r="AHH300" s="1">
        <v>74.94</v>
      </c>
      <c r="AHI300" s="1">
        <v>74.94</v>
      </c>
      <c r="AHJ300" s="1">
        <v>74.94</v>
      </c>
      <c r="AHK300" s="1">
        <v>74.94</v>
      </c>
      <c r="AHL300" s="1">
        <v>74.94</v>
      </c>
      <c r="AHM300" s="1">
        <v>74.94</v>
      </c>
      <c r="AHN300" s="1">
        <v>74.94</v>
      </c>
      <c r="AHO300" s="1">
        <v>74.94</v>
      </c>
      <c r="AHP300" s="1">
        <v>74.94</v>
      </c>
      <c r="AHQ300" s="1">
        <v>74.94</v>
      </c>
    </row>
    <row r="301" spans="1:901" x14ac:dyDescent="0.3">
      <c r="A301" s="1">
        <v>301</v>
      </c>
      <c r="B301" s="16" t="s">
        <v>655</v>
      </c>
      <c r="C301" s="16" t="s">
        <v>656</v>
      </c>
      <c r="D301" s="14">
        <v>45556</v>
      </c>
      <c r="E301" s="14">
        <v>45573</v>
      </c>
      <c r="F301" s="1">
        <v>505.2</v>
      </c>
      <c r="G301" s="1">
        <f t="shared" si="4"/>
        <v>511.94</v>
      </c>
      <c r="H301" s="1">
        <f>IFERROR(VLOOKUP(B301,PMS!$A$1:$G$2968,7,FALSE),"")</f>
        <v>8.1999999999999993</v>
      </c>
      <c r="I301" s="1" t="str">
        <f>IFERROR(VLOOKUP(B301,PMS!$A$1:$AE$2968,31,FALSE),"")</f>
        <v>MRT</v>
      </c>
      <c r="VB301" s="1">
        <v>1.02</v>
      </c>
      <c r="VC301" s="1">
        <v>4.4400000000000004</v>
      </c>
      <c r="VD301" s="1">
        <v>13.31</v>
      </c>
      <c r="VE301" s="1">
        <v>28.67</v>
      </c>
      <c r="VF301" s="1">
        <v>55.97</v>
      </c>
      <c r="VG301" s="1">
        <v>102.39</v>
      </c>
      <c r="VH301" s="1">
        <v>102.39</v>
      </c>
      <c r="VI301" s="1">
        <v>161.77000000000001</v>
      </c>
      <c r="VJ301" s="1">
        <v>240.27</v>
      </c>
      <c r="VK301" s="1">
        <v>318.77</v>
      </c>
      <c r="VL301" s="1">
        <v>389.07</v>
      </c>
      <c r="VM301" s="1">
        <v>440.27</v>
      </c>
      <c r="VN301" s="1">
        <v>472.35</v>
      </c>
      <c r="VO301" s="1">
        <v>472.35</v>
      </c>
      <c r="VP301" s="1">
        <v>494.53</v>
      </c>
      <c r="VQ301" s="1">
        <v>504.77</v>
      </c>
      <c r="VR301" s="1">
        <v>509.55</v>
      </c>
      <c r="VS301" s="1">
        <v>511.94</v>
      </c>
      <c r="VT301" s="1">
        <v>511.94</v>
      </c>
      <c r="VU301" s="1">
        <v>511.94</v>
      </c>
      <c r="VV301" s="1">
        <v>511.94</v>
      </c>
      <c r="VW301" s="1">
        <v>511.94</v>
      </c>
      <c r="VX301" s="1">
        <v>511.94</v>
      </c>
      <c r="VY301" s="1">
        <v>511.94</v>
      </c>
      <c r="VZ301" s="1">
        <v>511.94</v>
      </c>
      <c r="WA301" s="1">
        <v>511.94</v>
      </c>
      <c r="WB301" s="1">
        <v>511.94</v>
      </c>
      <c r="WC301" s="1">
        <v>511.94</v>
      </c>
      <c r="WD301" s="1">
        <v>511.94</v>
      </c>
      <c r="WE301" s="1">
        <v>511.94</v>
      </c>
      <c r="WF301" s="1">
        <v>511.94</v>
      </c>
      <c r="WG301" s="1">
        <v>511.94</v>
      </c>
      <c r="WH301" s="1">
        <v>511.94</v>
      </c>
      <c r="WI301" s="1">
        <v>511.94</v>
      </c>
      <c r="WJ301" s="1">
        <v>511.94</v>
      </c>
      <c r="WK301" s="1">
        <v>511.94</v>
      </c>
      <c r="WL301" s="1">
        <v>511.94</v>
      </c>
      <c r="WM301" s="1">
        <v>511.94</v>
      </c>
      <c r="WN301" s="1">
        <v>511.94</v>
      </c>
      <c r="WO301" s="1">
        <v>511.94</v>
      </c>
      <c r="WP301" s="1">
        <v>511.94</v>
      </c>
      <c r="WQ301" s="1">
        <v>511.94</v>
      </c>
      <c r="WR301" s="1">
        <v>511.94</v>
      </c>
      <c r="WS301" s="1">
        <v>511.94</v>
      </c>
      <c r="WT301" s="1">
        <v>511.94</v>
      </c>
      <c r="WU301" s="1">
        <v>511.94</v>
      </c>
      <c r="WV301" s="1">
        <v>511.94</v>
      </c>
      <c r="WW301" s="1">
        <v>511.94</v>
      </c>
      <c r="WX301" s="1">
        <v>511.94</v>
      </c>
      <c r="WY301" s="1">
        <v>511.94</v>
      </c>
      <c r="WZ301" s="1">
        <v>511.94</v>
      </c>
      <c r="XA301" s="1">
        <v>511.94</v>
      </c>
      <c r="XB301" s="1">
        <v>511.94</v>
      </c>
      <c r="XC301" s="1">
        <v>511.94</v>
      </c>
      <c r="XD301" s="1">
        <v>511.94</v>
      </c>
      <c r="XE301" s="1">
        <v>511.94</v>
      </c>
      <c r="XF301" s="1">
        <v>511.94</v>
      </c>
      <c r="XG301" s="1">
        <v>511.94</v>
      </c>
      <c r="XH301" s="1">
        <v>511.94</v>
      </c>
      <c r="XI301" s="1">
        <v>511.94</v>
      </c>
      <c r="XJ301" s="1">
        <v>511.94</v>
      </c>
      <c r="XK301" s="1">
        <v>511.94</v>
      </c>
      <c r="XL301" s="1">
        <v>511.94</v>
      </c>
      <c r="XM301" s="1">
        <v>511.94</v>
      </c>
      <c r="XN301" s="1">
        <v>511.94</v>
      </c>
      <c r="XO301" s="1">
        <v>511.94</v>
      </c>
      <c r="XP301" s="1">
        <v>511.94</v>
      </c>
      <c r="XQ301" s="1">
        <v>511.94</v>
      </c>
      <c r="XR301" s="1">
        <v>511.94</v>
      </c>
      <c r="XS301" s="1">
        <v>511.94</v>
      </c>
      <c r="XT301" s="1">
        <v>511.94</v>
      </c>
      <c r="XU301" s="1">
        <v>511.94</v>
      </c>
      <c r="XV301" s="1">
        <v>511.94</v>
      </c>
      <c r="XW301" s="1">
        <v>511.94</v>
      </c>
      <c r="XX301" s="1">
        <v>511.94</v>
      </c>
      <c r="XY301" s="1">
        <v>511.94</v>
      </c>
      <c r="XZ301" s="1">
        <v>511.94</v>
      </c>
      <c r="YA301" s="1">
        <v>511.94</v>
      </c>
      <c r="YB301" s="1">
        <v>511.94</v>
      </c>
      <c r="YC301" s="1">
        <v>511.94</v>
      </c>
      <c r="YD301" s="1">
        <v>511.94</v>
      </c>
      <c r="YE301" s="1">
        <v>511.94</v>
      </c>
      <c r="YF301" s="1">
        <v>511.94</v>
      </c>
      <c r="YG301" s="1">
        <v>511.94</v>
      </c>
      <c r="YH301" s="1">
        <v>511.94</v>
      </c>
      <c r="YI301" s="1">
        <v>511.94</v>
      </c>
      <c r="YJ301" s="1">
        <v>511.94</v>
      </c>
      <c r="YK301" s="1">
        <v>511.94</v>
      </c>
      <c r="YL301" s="1">
        <v>511.94</v>
      </c>
      <c r="YM301" s="1">
        <v>511.94</v>
      </c>
      <c r="YN301" s="1">
        <v>511.94</v>
      </c>
      <c r="YO301" s="1">
        <v>511.94</v>
      </c>
      <c r="YP301" s="1">
        <v>511.94</v>
      </c>
      <c r="YQ301" s="1">
        <v>511.94</v>
      </c>
      <c r="YR301" s="1">
        <v>511.94</v>
      </c>
      <c r="YS301" s="1">
        <v>511.94</v>
      </c>
      <c r="YT301" s="1">
        <v>511.94</v>
      </c>
      <c r="YU301" s="1">
        <v>511.94</v>
      </c>
      <c r="YV301" s="1">
        <v>511.94</v>
      </c>
      <c r="YW301" s="1">
        <v>511.94</v>
      </c>
      <c r="YX301" s="1">
        <v>511.94</v>
      </c>
      <c r="YY301" s="1">
        <v>511.94</v>
      </c>
      <c r="YZ301" s="1">
        <v>511.94</v>
      </c>
      <c r="ZA301" s="1">
        <v>511.94</v>
      </c>
      <c r="ZB301" s="1">
        <v>511.94</v>
      </c>
      <c r="ZC301" s="1">
        <v>511.94</v>
      </c>
      <c r="ZD301" s="1">
        <v>511.94</v>
      </c>
      <c r="ZE301" s="1">
        <v>511.94</v>
      </c>
      <c r="ZF301" s="1">
        <v>511.94</v>
      </c>
      <c r="ZG301" s="1">
        <v>511.94</v>
      </c>
      <c r="ZH301" s="1">
        <v>511.94</v>
      </c>
      <c r="ZI301" s="1">
        <v>511.94</v>
      </c>
      <c r="ZJ301" s="1">
        <v>511.94</v>
      </c>
      <c r="ZK301" s="1">
        <v>511.94</v>
      </c>
      <c r="ZL301" s="1">
        <v>511.94</v>
      </c>
      <c r="ZM301" s="1">
        <v>511.94</v>
      </c>
      <c r="ZN301" s="1">
        <v>511.94</v>
      </c>
      <c r="ZO301" s="1">
        <v>511.94</v>
      </c>
      <c r="ZP301" s="1">
        <v>511.94</v>
      </c>
      <c r="ZQ301" s="1">
        <v>511.94</v>
      </c>
      <c r="ZR301" s="1">
        <v>511.94</v>
      </c>
      <c r="ZS301" s="1">
        <v>511.94</v>
      </c>
      <c r="ZT301" s="1">
        <v>511.94</v>
      </c>
      <c r="ZU301" s="1">
        <v>511.94</v>
      </c>
      <c r="ZV301" s="1">
        <v>511.94</v>
      </c>
      <c r="ZW301" s="1">
        <v>511.94</v>
      </c>
      <c r="ZX301" s="1">
        <v>511.94</v>
      </c>
      <c r="ZY301" s="1">
        <v>511.94</v>
      </c>
      <c r="ZZ301" s="1">
        <v>511.94</v>
      </c>
      <c r="AAA301" s="1">
        <v>511.94</v>
      </c>
      <c r="AAB301" s="1">
        <v>511.94</v>
      </c>
      <c r="AAC301" s="1">
        <v>511.94</v>
      </c>
      <c r="AAD301" s="1">
        <v>511.94</v>
      </c>
      <c r="AAE301" s="1">
        <v>511.94</v>
      </c>
      <c r="AAF301" s="1">
        <v>511.94</v>
      </c>
      <c r="AAG301" s="1">
        <v>511.94</v>
      </c>
      <c r="AAH301" s="1">
        <v>511.94</v>
      </c>
      <c r="AAI301" s="1">
        <v>511.94</v>
      </c>
      <c r="AAJ301" s="1">
        <v>511.94</v>
      </c>
      <c r="AAK301" s="1">
        <v>511.94</v>
      </c>
      <c r="AAL301" s="1">
        <v>511.94</v>
      </c>
      <c r="AAM301" s="1">
        <v>511.94</v>
      </c>
      <c r="AAN301" s="1">
        <v>511.94</v>
      </c>
      <c r="AAO301" s="1">
        <v>511.94</v>
      </c>
      <c r="AAP301" s="1">
        <v>511.94</v>
      </c>
      <c r="AAQ301" s="1">
        <v>511.94</v>
      </c>
      <c r="AAR301" s="1">
        <v>511.94</v>
      </c>
      <c r="AAS301" s="1">
        <v>511.94</v>
      </c>
      <c r="AAT301" s="1">
        <v>511.94</v>
      </c>
      <c r="AAU301" s="1">
        <v>511.94</v>
      </c>
      <c r="AAV301" s="1">
        <v>511.94</v>
      </c>
      <c r="AAW301" s="1">
        <v>511.94</v>
      </c>
      <c r="AAX301" s="1">
        <v>511.94</v>
      </c>
      <c r="AAY301" s="1">
        <v>511.94</v>
      </c>
      <c r="AAZ301" s="1">
        <v>511.94</v>
      </c>
      <c r="ABA301" s="1">
        <v>511.94</v>
      </c>
      <c r="ABB301" s="1">
        <v>511.94</v>
      </c>
      <c r="ABC301" s="1">
        <v>511.94</v>
      </c>
      <c r="ABD301" s="1">
        <v>511.94</v>
      </c>
      <c r="ABE301" s="1">
        <v>511.94</v>
      </c>
      <c r="ABF301" s="1">
        <v>511.94</v>
      </c>
      <c r="ABG301" s="1">
        <v>511.94</v>
      </c>
      <c r="ABH301" s="1">
        <v>511.94</v>
      </c>
      <c r="ABI301" s="1">
        <v>511.94</v>
      </c>
      <c r="ABJ301" s="1">
        <v>511.94</v>
      </c>
      <c r="ABK301" s="1">
        <v>511.94</v>
      </c>
      <c r="ABL301" s="1">
        <v>511.94</v>
      </c>
      <c r="ABM301" s="1">
        <v>511.94</v>
      </c>
      <c r="ABN301" s="1">
        <v>511.94</v>
      </c>
      <c r="ABO301" s="1">
        <v>511.94</v>
      </c>
      <c r="ABP301" s="1">
        <v>511.94</v>
      </c>
      <c r="ABQ301" s="1">
        <v>511.94</v>
      </c>
      <c r="ABR301" s="1">
        <v>511.94</v>
      </c>
      <c r="ABS301" s="1">
        <v>511.94</v>
      </c>
      <c r="ABT301" s="1">
        <v>511.94</v>
      </c>
      <c r="ABU301" s="1">
        <v>511.94</v>
      </c>
      <c r="ABV301" s="1">
        <v>511.94</v>
      </c>
      <c r="ABW301" s="1">
        <v>511.94</v>
      </c>
      <c r="ABX301" s="1">
        <v>511.94</v>
      </c>
      <c r="ABY301" s="1">
        <v>511.94</v>
      </c>
      <c r="ABZ301" s="1">
        <v>511.94</v>
      </c>
      <c r="ACA301" s="1">
        <v>511.94</v>
      </c>
      <c r="ACB301" s="1">
        <v>511.94</v>
      </c>
      <c r="ACC301" s="1">
        <v>511.94</v>
      </c>
      <c r="ACD301" s="1">
        <v>511.94</v>
      </c>
      <c r="ACE301" s="1">
        <v>511.94</v>
      </c>
      <c r="ACF301" s="1">
        <v>511.94</v>
      </c>
      <c r="ACG301" s="1">
        <v>511.94</v>
      </c>
      <c r="ACH301" s="1">
        <v>511.94</v>
      </c>
      <c r="ACI301" s="1">
        <v>511.94</v>
      </c>
      <c r="ACJ301" s="1">
        <v>511.94</v>
      </c>
      <c r="ACK301" s="1">
        <v>511.94</v>
      </c>
      <c r="ACL301" s="1">
        <v>511.94</v>
      </c>
      <c r="ACM301" s="1">
        <v>511.94</v>
      </c>
      <c r="ACN301" s="1">
        <v>511.94</v>
      </c>
      <c r="ACO301" s="1">
        <v>511.94</v>
      </c>
      <c r="ACP301" s="1">
        <v>511.94</v>
      </c>
      <c r="ACQ301" s="1">
        <v>511.94</v>
      </c>
      <c r="ACR301" s="1">
        <v>511.94</v>
      </c>
      <c r="ACS301" s="1">
        <v>511.94</v>
      </c>
      <c r="ACT301" s="1">
        <v>511.94</v>
      </c>
      <c r="ACU301" s="1">
        <v>511.94</v>
      </c>
      <c r="ACV301" s="1">
        <v>511.94</v>
      </c>
      <c r="ACW301" s="1">
        <v>511.94</v>
      </c>
      <c r="ACX301" s="1">
        <v>511.94</v>
      </c>
      <c r="ACY301" s="1">
        <v>511.94</v>
      </c>
      <c r="ACZ301" s="1">
        <v>511.94</v>
      </c>
      <c r="ADA301" s="1">
        <v>511.94</v>
      </c>
      <c r="ADB301" s="1">
        <v>511.94</v>
      </c>
      <c r="ADC301" s="1">
        <v>511.94</v>
      </c>
      <c r="ADD301" s="1">
        <v>511.94</v>
      </c>
      <c r="ADE301" s="1">
        <v>511.94</v>
      </c>
      <c r="ADF301" s="1">
        <v>511.94</v>
      </c>
      <c r="ADG301" s="1">
        <v>511.94</v>
      </c>
      <c r="ADH301" s="1">
        <v>511.94</v>
      </c>
      <c r="ADI301" s="1">
        <v>511.94</v>
      </c>
      <c r="ADJ301" s="1">
        <v>511.94</v>
      </c>
      <c r="ADK301" s="1">
        <v>511.94</v>
      </c>
      <c r="ADL301" s="1">
        <v>511.94</v>
      </c>
      <c r="ADM301" s="1">
        <v>511.94</v>
      </c>
      <c r="ADN301" s="1">
        <v>511.94</v>
      </c>
      <c r="ADO301" s="1">
        <v>511.94</v>
      </c>
      <c r="ADP301" s="1">
        <v>511.94</v>
      </c>
      <c r="ADQ301" s="1">
        <v>511.94</v>
      </c>
      <c r="ADR301" s="1">
        <v>511.94</v>
      </c>
      <c r="ADS301" s="1">
        <v>511.94</v>
      </c>
      <c r="ADT301" s="1">
        <v>511.94</v>
      </c>
      <c r="ADU301" s="1">
        <v>511.94</v>
      </c>
      <c r="ADV301" s="1">
        <v>511.94</v>
      </c>
      <c r="ADW301" s="1">
        <v>511.94</v>
      </c>
      <c r="ADX301" s="1">
        <v>511.94</v>
      </c>
      <c r="ADY301" s="1">
        <v>511.94</v>
      </c>
      <c r="ADZ301" s="1">
        <v>511.94</v>
      </c>
      <c r="AEA301" s="1">
        <v>511.94</v>
      </c>
      <c r="AEB301" s="1">
        <v>511.94</v>
      </c>
      <c r="AEC301" s="1">
        <v>511.94</v>
      </c>
      <c r="AED301" s="1">
        <v>511.94</v>
      </c>
      <c r="AEE301" s="1">
        <v>511.94</v>
      </c>
      <c r="AEF301" s="1">
        <v>511.94</v>
      </c>
      <c r="AEG301" s="1">
        <v>511.94</v>
      </c>
      <c r="AEH301" s="1">
        <v>511.94</v>
      </c>
      <c r="AEI301" s="1">
        <v>511.94</v>
      </c>
      <c r="AEJ301" s="1">
        <v>511.94</v>
      </c>
      <c r="AEK301" s="1">
        <v>511.94</v>
      </c>
      <c r="AEL301" s="1">
        <v>511.94</v>
      </c>
      <c r="AEM301" s="1">
        <v>511.94</v>
      </c>
      <c r="AEN301" s="1">
        <v>511.94</v>
      </c>
      <c r="AEO301" s="1">
        <v>511.94</v>
      </c>
      <c r="AEP301" s="1">
        <v>511.94</v>
      </c>
      <c r="AEQ301" s="1">
        <v>511.94</v>
      </c>
      <c r="AER301" s="1">
        <v>511.94</v>
      </c>
      <c r="AES301" s="1">
        <v>511.94</v>
      </c>
      <c r="AET301" s="1">
        <v>511.94</v>
      </c>
      <c r="AEU301" s="1">
        <v>511.94</v>
      </c>
      <c r="AEV301" s="1">
        <v>511.94</v>
      </c>
      <c r="AEW301" s="1">
        <v>511.94</v>
      </c>
      <c r="AEX301" s="1">
        <v>511.94</v>
      </c>
      <c r="AEY301" s="1">
        <v>511.94</v>
      </c>
      <c r="AEZ301" s="1">
        <v>511.94</v>
      </c>
      <c r="AFA301" s="1">
        <v>511.94</v>
      </c>
      <c r="AFB301" s="1">
        <v>511.94</v>
      </c>
      <c r="AFC301" s="1">
        <v>511.94</v>
      </c>
      <c r="AFD301" s="1">
        <v>511.94</v>
      </c>
      <c r="AFE301" s="1">
        <v>511.94</v>
      </c>
      <c r="AFF301" s="1">
        <v>511.94</v>
      </c>
      <c r="AFG301" s="1">
        <v>511.94</v>
      </c>
      <c r="AFH301" s="1">
        <v>511.94</v>
      </c>
      <c r="AFI301" s="1">
        <v>511.94</v>
      </c>
      <c r="AFJ301" s="1">
        <v>511.94</v>
      </c>
      <c r="AFK301" s="1">
        <v>511.94</v>
      </c>
      <c r="AFL301" s="1">
        <v>511.94</v>
      </c>
      <c r="AFM301" s="1">
        <v>511.94</v>
      </c>
      <c r="AFN301" s="1">
        <v>511.94</v>
      </c>
      <c r="AFO301" s="1">
        <v>511.94</v>
      </c>
      <c r="AFP301" s="1">
        <v>511.94</v>
      </c>
      <c r="AFQ301" s="1">
        <v>511.94</v>
      </c>
      <c r="AFR301" s="1">
        <v>511.94</v>
      </c>
      <c r="AFS301" s="1">
        <v>511.94</v>
      </c>
      <c r="AFT301" s="1">
        <v>511.94</v>
      </c>
      <c r="AFU301" s="1">
        <v>511.94</v>
      </c>
      <c r="AFV301" s="1">
        <v>511.94</v>
      </c>
      <c r="AFW301" s="1">
        <v>511.94</v>
      </c>
      <c r="AFX301" s="1">
        <v>511.94</v>
      </c>
      <c r="AFY301" s="1">
        <v>511.94</v>
      </c>
      <c r="AFZ301" s="1">
        <v>511.94</v>
      </c>
      <c r="AGA301" s="1">
        <v>511.94</v>
      </c>
      <c r="AGB301" s="1">
        <v>511.94</v>
      </c>
      <c r="AGC301" s="1">
        <v>511.94</v>
      </c>
      <c r="AGD301" s="1">
        <v>511.94</v>
      </c>
      <c r="AGE301" s="1">
        <v>511.94</v>
      </c>
      <c r="AGF301" s="1">
        <v>511.94</v>
      </c>
      <c r="AGG301" s="1">
        <v>511.94</v>
      </c>
      <c r="AGH301" s="1">
        <v>511.94</v>
      </c>
      <c r="AGI301" s="1">
        <v>511.94</v>
      </c>
      <c r="AGJ301" s="1">
        <v>511.94</v>
      </c>
      <c r="AGK301" s="1">
        <v>511.94</v>
      </c>
      <c r="AGL301" s="1">
        <v>511.94</v>
      </c>
      <c r="AGM301" s="1">
        <v>511.94</v>
      </c>
      <c r="AGN301" s="1">
        <v>511.94</v>
      </c>
      <c r="AGO301" s="1">
        <v>511.94</v>
      </c>
      <c r="AGP301" s="1">
        <v>511.94</v>
      </c>
      <c r="AGQ301" s="1">
        <v>511.94</v>
      </c>
      <c r="AGR301" s="1">
        <v>511.94</v>
      </c>
      <c r="AGS301" s="1">
        <v>511.94</v>
      </c>
      <c r="AGT301" s="1">
        <v>511.94</v>
      </c>
      <c r="AGU301" s="1">
        <v>511.94</v>
      </c>
      <c r="AGV301" s="1">
        <v>511.94</v>
      </c>
      <c r="AGW301" s="1">
        <v>511.94</v>
      </c>
      <c r="AGX301" s="1">
        <v>511.94</v>
      </c>
      <c r="AGY301" s="1">
        <v>511.94</v>
      </c>
      <c r="AGZ301" s="1">
        <v>511.94</v>
      </c>
      <c r="AHA301" s="1">
        <v>511.94</v>
      </c>
      <c r="AHB301" s="1">
        <v>511.94</v>
      </c>
      <c r="AHC301" s="1">
        <v>511.94</v>
      </c>
      <c r="AHD301" s="1">
        <v>511.94</v>
      </c>
      <c r="AHE301" s="1">
        <v>511.94</v>
      </c>
      <c r="AHF301" s="1">
        <v>511.94</v>
      </c>
      <c r="AHG301" s="1">
        <v>511.94</v>
      </c>
      <c r="AHH301" s="1">
        <v>511.94</v>
      </c>
      <c r="AHI301" s="1">
        <v>511.94</v>
      </c>
      <c r="AHJ301" s="1">
        <v>511.94</v>
      </c>
      <c r="AHK301" s="1">
        <v>511.94</v>
      </c>
      <c r="AHL301" s="1">
        <v>511.94</v>
      </c>
      <c r="AHM301" s="1">
        <v>511.94</v>
      </c>
      <c r="AHN301" s="1">
        <v>511.94</v>
      </c>
      <c r="AHO301" s="1">
        <v>511.94</v>
      </c>
      <c r="AHP301" s="1">
        <v>511.94</v>
      </c>
      <c r="AHQ301" s="1">
        <v>511.94</v>
      </c>
    </row>
    <row r="302" spans="1:901" x14ac:dyDescent="0.3">
      <c r="A302" s="1">
        <v>302</v>
      </c>
      <c r="B302" s="16" t="s">
        <v>657</v>
      </c>
      <c r="C302" s="16" t="s">
        <v>658</v>
      </c>
      <c r="D302" s="14">
        <v>45556</v>
      </c>
      <c r="E302" s="14">
        <v>45573</v>
      </c>
      <c r="F302" s="1">
        <v>80.099999999999994</v>
      </c>
      <c r="G302" s="1">
        <f t="shared" si="4"/>
        <v>81.17</v>
      </c>
      <c r="H302" s="1">
        <f>IFERROR(VLOOKUP(B302,PMS!$A$1:$G$2968,7,FALSE),"")</f>
        <v>1.3</v>
      </c>
      <c r="I302" s="1" t="str">
        <f>IFERROR(VLOOKUP(B302,PMS!$A$1:$AE$2968,31,FALSE),"")</f>
        <v>MRT</v>
      </c>
      <c r="VB302" s="1">
        <v>0.05</v>
      </c>
      <c r="VC302" s="1">
        <v>0.6</v>
      </c>
      <c r="VD302" s="1">
        <v>1.79</v>
      </c>
      <c r="VE302" s="1">
        <v>3.68</v>
      </c>
      <c r="VF302" s="1">
        <v>8.01</v>
      </c>
      <c r="VG302" s="1">
        <v>14.61</v>
      </c>
      <c r="VH302" s="1">
        <v>14.61</v>
      </c>
      <c r="VI302" s="1">
        <v>23.16</v>
      </c>
      <c r="VJ302" s="1">
        <v>35.61</v>
      </c>
      <c r="VK302" s="1">
        <v>48.05</v>
      </c>
      <c r="VL302" s="1">
        <v>60.06</v>
      </c>
      <c r="VM302" s="1">
        <v>68.180000000000007</v>
      </c>
      <c r="VN302" s="1">
        <v>74.03</v>
      </c>
      <c r="VO302" s="1">
        <v>74.03</v>
      </c>
      <c r="VP302" s="1">
        <v>78.08</v>
      </c>
      <c r="VQ302" s="1">
        <v>79.709999999999994</v>
      </c>
      <c r="VR302" s="1">
        <v>80.680000000000007</v>
      </c>
      <c r="VS302" s="1">
        <v>81.17</v>
      </c>
      <c r="VT302" s="1">
        <v>81.17</v>
      </c>
      <c r="VU302" s="1">
        <v>81.17</v>
      </c>
      <c r="VV302" s="1">
        <v>81.17</v>
      </c>
      <c r="VW302" s="1">
        <v>81.17</v>
      </c>
      <c r="VX302" s="1">
        <v>81.17</v>
      </c>
      <c r="VY302" s="1">
        <v>81.17</v>
      </c>
      <c r="VZ302" s="1">
        <v>81.17</v>
      </c>
      <c r="WA302" s="1">
        <v>81.17</v>
      </c>
      <c r="WB302" s="1">
        <v>81.17</v>
      </c>
      <c r="WC302" s="1">
        <v>81.17</v>
      </c>
      <c r="WD302" s="1">
        <v>81.17</v>
      </c>
      <c r="WE302" s="1">
        <v>81.17</v>
      </c>
      <c r="WF302" s="1">
        <v>81.17</v>
      </c>
      <c r="WG302" s="1">
        <v>81.17</v>
      </c>
      <c r="WH302" s="1">
        <v>81.17</v>
      </c>
      <c r="WI302" s="1">
        <v>81.17</v>
      </c>
      <c r="WJ302" s="1">
        <v>81.17</v>
      </c>
      <c r="WK302" s="1">
        <v>81.17</v>
      </c>
      <c r="WL302" s="1">
        <v>81.17</v>
      </c>
      <c r="WM302" s="1">
        <v>81.17</v>
      </c>
      <c r="WN302" s="1">
        <v>81.17</v>
      </c>
      <c r="WO302" s="1">
        <v>81.17</v>
      </c>
      <c r="WP302" s="1">
        <v>81.17</v>
      </c>
      <c r="WQ302" s="1">
        <v>81.17</v>
      </c>
      <c r="WR302" s="1">
        <v>81.17</v>
      </c>
      <c r="WS302" s="1">
        <v>81.17</v>
      </c>
      <c r="WT302" s="1">
        <v>81.17</v>
      </c>
      <c r="WU302" s="1">
        <v>81.17</v>
      </c>
      <c r="WV302" s="1">
        <v>81.17</v>
      </c>
      <c r="WW302" s="1">
        <v>81.17</v>
      </c>
      <c r="WX302" s="1">
        <v>81.17</v>
      </c>
      <c r="WY302" s="1">
        <v>81.17</v>
      </c>
      <c r="WZ302" s="1">
        <v>81.17</v>
      </c>
      <c r="XA302" s="1">
        <v>81.17</v>
      </c>
      <c r="XB302" s="1">
        <v>81.17</v>
      </c>
      <c r="XC302" s="1">
        <v>81.17</v>
      </c>
      <c r="XD302" s="1">
        <v>81.17</v>
      </c>
      <c r="XE302" s="1">
        <v>81.17</v>
      </c>
      <c r="XF302" s="1">
        <v>81.17</v>
      </c>
      <c r="XG302" s="1">
        <v>81.17</v>
      </c>
      <c r="XH302" s="1">
        <v>81.17</v>
      </c>
      <c r="XI302" s="1">
        <v>81.17</v>
      </c>
      <c r="XJ302" s="1">
        <v>81.17</v>
      </c>
      <c r="XK302" s="1">
        <v>81.17</v>
      </c>
      <c r="XL302" s="1">
        <v>81.17</v>
      </c>
      <c r="XM302" s="1">
        <v>81.17</v>
      </c>
      <c r="XN302" s="1">
        <v>81.17</v>
      </c>
      <c r="XO302" s="1">
        <v>81.17</v>
      </c>
      <c r="XP302" s="1">
        <v>81.17</v>
      </c>
      <c r="XQ302" s="1">
        <v>81.17</v>
      </c>
      <c r="XR302" s="1">
        <v>81.17</v>
      </c>
      <c r="XS302" s="1">
        <v>81.17</v>
      </c>
      <c r="XT302" s="1">
        <v>81.17</v>
      </c>
      <c r="XU302" s="1">
        <v>81.17</v>
      </c>
      <c r="XV302" s="1">
        <v>81.17</v>
      </c>
      <c r="XW302" s="1">
        <v>81.17</v>
      </c>
      <c r="XX302" s="1">
        <v>81.17</v>
      </c>
      <c r="XY302" s="1">
        <v>81.17</v>
      </c>
      <c r="XZ302" s="1">
        <v>81.17</v>
      </c>
      <c r="YA302" s="1">
        <v>81.17</v>
      </c>
      <c r="YB302" s="1">
        <v>81.17</v>
      </c>
      <c r="YC302" s="1">
        <v>81.17</v>
      </c>
      <c r="YD302" s="1">
        <v>81.17</v>
      </c>
      <c r="YE302" s="1">
        <v>81.17</v>
      </c>
      <c r="YF302" s="1">
        <v>81.17</v>
      </c>
      <c r="YG302" s="1">
        <v>81.17</v>
      </c>
      <c r="YH302" s="1">
        <v>81.17</v>
      </c>
      <c r="YI302" s="1">
        <v>81.17</v>
      </c>
      <c r="YJ302" s="1">
        <v>81.17</v>
      </c>
      <c r="YK302" s="1">
        <v>81.17</v>
      </c>
      <c r="YL302" s="1">
        <v>81.17</v>
      </c>
      <c r="YM302" s="1">
        <v>81.17</v>
      </c>
      <c r="YN302" s="1">
        <v>81.17</v>
      </c>
      <c r="YO302" s="1">
        <v>81.17</v>
      </c>
      <c r="YP302" s="1">
        <v>81.17</v>
      </c>
      <c r="YQ302" s="1">
        <v>81.17</v>
      </c>
      <c r="YR302" s="1">
        <v>81.17</v>
      </c>
      <c r="YS302" s="1">
        <v>81.17</v>
      </c>
      <c r="YT302" s="1">
        <v>81.17</v>
      </c>
      <c r="YU302" s="1">
        <v>81.17</v>
      </c>
      <c r="YV302" s="1">
        <v>81.17</v>
      </c>
      <c r="YW302" s="1">
        <v>81.17</v>
      </c>
      <c r="YX302" s="1">
        <v>81.17</v>
      </c>
      <c r="YY302" s="1">
        <v>81.17</v>
      </c>
      <c r="YZ302" s="1">
        <v>81.17</v>
      </c>
      <c r="ZA302" s="1">
        <v>81.17</v>
      </c>
      <c r="ZB302" s="1">
        <v>81.17</v>
      </c>
      <c r="ZC302" s="1">
        <v>81.17</v>
      </c>
      <c r="ZD302" s="1">
        <v>81.17</v>
      </c>
      <c r="ZE302" s="1">
        <v>81.17</v>
      </c>
      <c r="ZF302" s="1">
        <v>81.17</v>
      </c>
      <c r="ZG302" s="1">
        <v>81.17</v>
      </c>
      <c r="ZH302" s="1">
        <v>81.17</v>
      </c>
      <c r="ZI302" s="1">
        <v>81.17</v>
      </c>
      <c r="ZJ302" s="1">
        <v>81.17</v>
      </c>
      <c r="ZK302" s="1">
        <v>81.17</v>
      </c>
      <c r="ZL302" s="1">
        <v>81.17</v>
      </c>
      <c r="ZM302" s="1">
        <v>81.17</v>
      </c>
      <c r="ZN302" s="1">
        <v>81.17</v>
      </c>
      <c r="ZO302" s="1">
        <v>81.17</v>
      </c>
      <c r="ZP302" s="1">
        <v>81.17</v>
      </c>
      <c r="ZQ302" s="1">
        <v>81.17</v>
      </c>
      <c r="ZR302" s="1">
        <v>81.17</v>
      </c>
      <c r="ZS302" s="1">
        <v>81.17</v>
      </c>
      <c r="ZT302" s="1">
        <v>81.17</v>
      </c>
      <c r="ZU302" s="1">
        <v>81.17</v>
      </c>
      <c r="ZV302" s="1">
        <v>81.17</v>
      </c>
      <c r="ZW302" s="1">
        <v>81.17</v>
      </c>
      <c r="ZX302" s="1">
        <v>81.17</v>
      </c>
      <c r="ZY302" s="1">
        <v>81.17</v>
      </c>
      <c r="ZZ302" s="1">
        <v>81.17</v>
      </c>
      <c r="AAA302" s="1">
        <v>81.17</v>
      </c>
      <c r="AAB302" s="1">
        <v>81.17</v>
      </c>
      <c r="AAC302" s="1">
        <v>81.17</v>
      </c>
      <c r="AAD302" s="1">
        <v>81.17</v>
      </c>
      <c r="AAE302" s="1">
        <v>81.17</v>
      </c>
      <c r="AAF302" s="1">
        <v>81.17</v>
      </c>
      <c r="AAG302" s="1">
        <v>81.17</v>
      </c>
      <c r="AAH302" s="1">
        <v>81.17</v>
      </c>
      <c r="AAI302" s="1">
        <v>81.17</v>
      </c>
      <c r="AAJ302" s="1">
        <v>81.17</v>
      </c>
      <c r="AAK302" s="1">
        <v>81.17</v>
      </c>
      <c r="AAL302" s="1">
        <v>81.17</v>
      </c>
      <c r="AAM302" s="1">
        <v>81.17</v>
      </c>
      <c r="AAN302" s="1">
        <v>81.17</v>
      </c>
      <c r="AAO302" s="1">
        <v>81.17</v>
      </c>
      <c r="AAP302" s="1">
        <v>81.17</v>
      </c>
      <c r="AAQ302" s="1">
        <v>81.17</v>
      </c>
      <c r="AAR302" s="1">
        <v>81.17</v>
      </c>
      <c r="AAS302" s="1">
        <v>81.17</v>
      </c>
      <c r="AAT302" s="1">
        <v>81.17</v>
      </c>
      <c r="AAU302" s="1">
        <v>81.17</v>
      </c>
      <c r="AAV302" s="1">
        <v>81.17</v>
      </c>
      <c r="AAW302" s="1">
        <v>81.17</v>
      </c>
      <c r="AAX302" s="1">
        <v>81.17</v>
      </c>
      <c r="AAY302" s="1">
        <v>81.17</v>
      </c>
      <c r="AAZ302" s="1">
        <v>81.17</v>
      </c>
      <c r="ABA302" s="1">
        <v>81.17</v>
      </c>
      <c r="ABB302" s="1">
        <v>81.17</v>
      </c>
      <c r="ABC302" s="1">
        <v>81.17</v>
      </c>
      <c r="ABD302" s="1">
        <v>81.17</v>
      </c>
      <c r="ABE302" s="1">
        <v>81.17</v>
      </c>
      <c r="ABF302" s="1">
        <v>81.17</v>
      </c>
      <c r="ABG302" s="1">
        <v>81.17</v>
      </c>
      <c r="ABH302" s="1">
        <v>81.17</v>
      </c>
      <c r="ABI302" s="1">
        <v>81.17</v>
      </c>
      <c r="ABJ302" s="1">
        <v>81.17</v>
      </c>
      <c r="ABK302" s="1">
        <v>81.17</v>
      </c>
      <c r="ABL302" s="1">
        <v>81.17</v>
      </c>
      <c r="ABM302" s="1">
        <v>81.17</v>
      </c>
      <c r="ABN302" s="1">
        <v>81.17</v>
      </c>
      <c r="ABO302" s="1">
        <v>81.17</v>
      </c>
      <c r="ABP302" s="1">
        <v>81.17</v>
      </c>
      <c r="ABQ302" s="1">
        <v>81.17</v>
      </c>
      <c r="ABR302" s="1">
        <v>81.17</v>
      </c>
      <c r="ABS302" s="1">
        <v>81.17</v>
      </c>
      <c r="ABT302" s="1">
        <v>81.17</v>
      </c>
      <c r="ABU302" s="1">
        <v>81.17</v>
      </c>
      <c r="ABV302" s="1">
        <v>81.17</v>
      </c>
      <c r="ABW302" s="1">
        <v>81.17</v>
      </c>
      <c r="ABX302" s="1">
        <v>81.17</v>
      </c>
      <c r="ABY302" s="1">
        <v>81.17</v>
      </c>
      <c r="ABZ302" s="1">
        <v>81.17</v>
      </c>
      <c r="ACA302" s="1">
        <v>81.17</v>
      </c>
      <c r="ACB302" s="1">
        <v>81.17</v>
      </c>
      <c r="ACC302" s="1">
        <v>81.17</v>
      </c>
      <c r="ACD302" s="1">
        <v>81.17</v>
      </c>
      <c r="ACE302" s="1">
        <v>81.17</v>
      </c>
      <c r="ACF302" s="1">
        <v>81.17</v>
      </c>
      <c r="ACG302" s="1">
        <v>81.17</v>
      </c>
      <c r="ACH302" s="1">
        <v>81.17</v>
      </c>
      <c r="ACI302" s="1">
        <v>81.17</v>
      </c>
      <c r="ACJ302" s="1">
        <v>81.17</v>
      </c>
      <c r="ACK302" s="1">
        <v>81.17</v>
      </c>
      <c r="ACL302" s="1">
        <v>81.17</v>
      </c>
      <c r="ACM302" s="1">
        <v>81.17</v>
      </c>
      <c r="ACN302" s="1">
        <v>81.17</v>
      </c>
      <c r="ACO302" s="1">
        <v>81.17</v>
      </c>
      <c r="ACP302" s="1">
        <v>81.17</v>
      </c>
      <c r="ACQ302" s="1">
        <v>81.17</v>
      </c>
      <c r="ACR302" s="1">
        <v>81.17</v>
      </c>
      <c r="ACS302" s="1">
        <v>81.17</v>
      </c>
      <c r="ACT302" s="1">
        <v>81.17</v>
      </c>
      <c r="ACU302" s="1">
        <v>81.17</v>
      </c>
      <c r="ACV302" s="1">
        <v>81.17</v>
      </c>
      <c r="ACW302" s="1">
        <v>81.17</v>
      </c>
      <c r="ACX302" s="1">
        <v>81.17</v>
      </c>
      <c r="ACY302" s="1">
        <v>81.17</v>
      </c>
      <c r="ACZ302" s="1">
        <v>81.17</v>
      </c>
      <c r="ADA302" s="1">
        <v>81.17</v>
      </c>
      <c r="ADB302" s="1">
        <v>81.17</v>
      </c>
      <c r="ADC302" s="1">
        <v>81.17</v>
      </c>
      <c r="ADD302" s="1">
        <v>81.17</v>
      </c>
      <c r="ADE302" s="1">
        <v>81.17</v>
      </c>
      <c r="ADF302" s="1">
        <v>81.17</v>
      </c>
      <c r="ADG302" s="1">
        <v>81.17</v>
      </c>
      <c r="ADH302" s="1">
        <v>81.17</v>
      </c>
      <c r="ADI302" s="1">
        <v>81.17</v>
      </c>
      <c r="ADJ302" s="1">
        <v>81.17</v>
      </c>
      <c r="ADK302" s="1">
        <v>81.17</v>
      </c>
      <c r="ADL302" s="1">
        <v>81.17</v>
      </c>
      <c r="ADM302" s="1">
        <v>81.17</v>
      </c>
      <c r="ADN302" s="1">
        <v>81.17</v>
      </c>
      <c r="ADO302" s="1">
        <v>81.17</v>
      </c>
      <c r="ADP302" s="1">
        <v>81.17</v>
      </c>
      <c r="ADQ302" s="1">
        <v>81.17</v>
      </c>
      <c r="ADR302" s="1">
        <v>81.17</v>
      </c>
      <c r="ADS302" s="1">
        <v>81.17</v>
      </c>
      <c r="ADT302" s="1">
        <v>81.17</v>
      </c>
      <c r="ADU302" s="1">
        <v>81.17</v>
      </c>
      <c r="ADV302" s="1">
        <v>81.17</v>
      </c>
      <c r="ADW302" s="1">
        <v>81.17</v>
      </c>
      <c r="ADX302" s="1">
        <v>81.17</v>
      </c>
      <c r="ADY302" s="1">
        <v>81.17</v>
      </c>
      <c r="ADZ302" s="1">
        <v>81.17</v>
      </c>
      <c r="AEA302" s="1">
        <v>81.17</v>
      </c>
      <c r="AEB302" s="1">
        <v>81.17</v>
      </c>
      <c r="AEC302" s="1">
        <v>81.17</v>
      </c>
      <c r="AED302" s="1">
        <v>81.17</v>
      </c>
      <c r="AEE302" s="1">
        <v>81.17</v>
      </c>
      <c r="AEF302" s="1">
        <v>81.17</v>
      </c>
      <c r="AEG302" s="1">
        <v>81.17</v>
      </c>
      <c r="AEH302" s="1">
        <v>81.17</v>
      </c>
      <c r="AEI302" s="1">
        <v>81.17</v>
      </c>
      <c r="AEJ302" s="1">
        <v>81.17</v>
      </c>
      <c r="AEK302" s="1">
        <v>81.17</v>
      </c>
      <c r="AEL302" s="1">
        <v>81.17</v>
      </c>
      <c r="AEM302" s="1">
        <v>81.17</v>
      </c>
      <c r="AEN302" s="1">
        <v>81.17</v>
      </c>
      <c r="AEO302" s="1">
        <v>81.17</v>
      </c>
      <c r="AEP302" s="1">
        <v>81.17</v>
      </c>
      <c r="AEQ302" s="1">
        <v>81.17</v>
      </c>
      <c r="AER302" s="1">
        <v>81.17</v>
      </c>
      <c r="AES302" s="1">
        <v>81.17</v>
      </c>
      <c r="AET302" s="1">
        <v>81.17</v>
      </c>
      <c r="AEU302" s="1">
        <v>81.17</v>
      </c>
      <c r="AEV302" s="1">
        <v>81.17</v>
      </c>
      <c r="AEW302" s="1">
        <v>81.17</v>
      </c>
      <c r="AEX302" s="1">
        <v>81.17</v>
      </c>
      <c r="AEY302" s="1">
        <v>81.17</v>
      </c>
      <c r="AEZ302" s="1">
        <v>81.17</v>
      </c>
      <c r="AFA302" s="1">
        <v>81.17</v>
      </c>
      <c r="AFB302" s="1">
        <v>81.17</v>
      </c>
      <c r="AFC302" s="1">
        <v>81.17</v>
      </c>
      <c r="AFD302" s="1">
        <v>81.17</v>
      </c>
      <c r="AFE302" s="1">
        <v>81.17</v>
      </c>
      <c r="AFF302" s="1">
        <v>81.17</v>
      </c>
      <c r="AFG302" s="1">
        <v>81.17</v>
      </c>
      <c r="AFH302" s="1">
        <v>81.17</v>
      </c>
      <c r="AFI302" s="1">
        <v>81.17</v>
      </c>
      <c r="AFJ302" s="1">
        <v>81.17</v>
      </c>
      <c r="AFK302" s="1">
        <v>81.17</v>
      </c>
      <c r="AFL302" s="1">
        <v>81.17</v>
      </c>
      <c r="AFM302" s="1">
        <v>81.17</v>
      </c>
      <c r="AFN302" s="1">
        <v>81.17</v>
      </c>
      <c r="AFO302" s="1">
        <v>81.17</v>
      </c>
      <c r="AFP302" s="1">
        <v>81.17</v>
      </c>
      <c r="AFQ302" s="1">
        <v>81.17</v>
      </c>
      <c r="AFR302" s="1">
        <v>81.17</v>
      </c>
      <c r="AFS302" s="1">
        <v>81.17</v>
      </c>
      <c r="AFT302" s="1">
        <v>81.17</v>
      </c>
      <c r="AFU302" s="1">
        <v>81.17</v>
      </c>
      <c r="AFV302" s="1">
        <v>81.17</v>
      </c>
      <c r="AFW302" s="1">
        <v>81.17</v>
      </c>
      <c r="AFX302" s="1">
        <v>81.17</v>
      </c>
      <c r="AFY302" s="1">
        <v>81.17</v>
      </c>
      <c r="AFZ302" s="1">
        <v>81.17</v>
      </c>
      <c r="AGA302" s="1">
        <v>81.17</v>
      </c>
      <c r="AGB302" s="1">
        <v>81.17</v>
      </c>
      <c r="AGC302" s="1">
        <v>81.17</v>
      </c>
      <c r="AGD302" s="1">
        <v>81.17</v>
      </c>
      <c r="AGE302" s="1">
        <v>81.17</v>
      </c>
      <c r="AGF302" s="1">
        <v>81.17</v>
      </c>
      <c r="AGG302" s="1">
        <v>81.17</v>
      </c>
      <c r="AGH302" s="1">
        <v>81.17</v>
      </c>
      <c r="AGI302" s="1">
        <v>81.17</v>
      </c>
      <c r="AGJ302" s="1">
        <v>81.17</v>
      </c>
      <c r="AGK302" s="1">
        <v>81.17</v>
      </c>
      <c r="AGL302" s="1">
        <v>81.17</v>
      </c>
      <c r="AGM302" s="1">
        <v>81.17</v>
      </c>
      <c r="AGN302" s="1">
        <v>81.17</v>
      </c>
      <c r="AGO302" s="1">
        <v>81.17</v>
      </c>
      <c r="AGP302" s="1">
        <v>81.17</v>
      </c>
      <c r="AGQ302" s="1">
        <v>81.17</v>
      </c>
      <c r="AGR302" s="1">
        <v>81.17</v>
      </c>
      <c r="AGS302" s="1">
        <v>81.17</v>
      </c>
      <c r="AGT302" s="1">
        <v>81.17</v>
      </c>
      <c r="AGU302" s="1">
        <v>81.17</v>
      </c>
      <c r="AGV302" s="1">
        <v>81.17</v>
      </c>
      <c r="AGW302" s="1">
        <v>81.17</v>
      </c>
      <c r="AGX302" s="1">
        <v>81.17</v>
      </c>
      <c r="AGY302" s="1">
        <v>81.17</v>
      </c>
      <c r="AGZ302" s="1">
        <v>81.17</v>
      </c>
      <c r="AHA302" s="1">
        <v>81.17</v>
      </c>
      <c r="AHB302" s="1">
        <v>81.17</v>
      </c>
      <c r="AHC302" s="1">
        <v>81.17</v>
      </c>
      <c r="AHD302" s="1">
        <v>81.17</v>
      </c>
      <c r="AHE302" s="1">
        <v>81.17</v>
      </c>
      <c r="AHF302" s="1">
        <v>81.17</v>
      </c>
      <c r="AHG302" s="1">
        <v>81.17</v>
      </c>
      <c r="AHH302" s="1">
        <v>81.17</v>
      </c>
      <c r="AHI302" s="1">
        <v>81.17</v>
      </c>
      <c r="AHJ302" s="1">
        <v>81.17</v>
      </c>
      <c r="AHK302" s="1">
        <v>81.17</v>
      </c>
      <c r="AHL302" s="1">
        <v>81.17</v>
      </c>
      <c r="AHM302" s="1">
        <v>81.17</v>
      </c>
      <c r="AHN302" s="1">
        <v>81.17</v>
      </c>
      <c r="AHO302" s="1">
        <v>81.17</v>
      </c>
      <c r="AHP302" s="1">
        <v>81.17</v>
      </c>
      <c r="AHQ302" s="1">
        <v>81.17</v>
      </c>
    </row>
    <row r="303" spans="1:901" x14ac:dyDescent="0.3">
      <c r="A303" s="1">
        <v>303</v>
      </c>
      <c r="B303" s="16" t="s">
        <v>659</v>
      </c>
      <c r="C303" s="16" t="s">
        <v>660</v>
      </c>
      <c r="D303" s="14">
        <v>45557</v>
      </c>
      <c r="E303" s="14">
        <v>45574</v>
      </c>
      <c r="F303" s="1">
        <v>160.19999999999999</v>
      </c>
      <c r="G303" s="1">
        <f t="shared" si="4"/>
        <v>162.34</v>
      </c>
      <c r="H303" s="1">
        <f>IFERROR(VLOOKUP(B303,PMS!$A$1:$G$2968,7,FALSE),"")</f>
        <v>2.6</v>
      </c>
      <c r="I303" s="1" t="str">
        <f>IFERROR(VLOOKUP(B303,PMS!$A$1:$AE$2968,31,FALSE),"")</f>
        <v>MRT</v>
      </c>
      <c r="VC303" s="1">
        <v>0.11</v>
      </c>
      <c r="VD303" s="1">
        <v>1.19</v>
      </c>
      <c r="VE303" s="1">
        <v>3.57</v>
      </c>
      <c r="VF303" s="1">
        <v>7.36</v>
      </c>
      <c r="VG303" s="1">
        <v>16.02</v>
      </c>
      <c r="VH303" s="1">
        <v>16.02</v>
      </c>
      <c r="VI303" s="1">
        <v>29.22</v>
      </c>
      <c r="VJ303" s="1">
        <v>46.32</v>
      </c>
      <c r="VK303" s="1">
        <v>71.209999999999994</v>
      </c>
      <c r="VL303" s="1">
        <v>96.1</v>
      </c>
      <c r="VM303" s="1">
        <v>120.13</v>
      </c>
      <c r="VN303" s="1">
        <v>136.36000000000001</v>
      </c>
      <c r="VO303" s="1">
        <v>136.36000000000001</v>
      </c>
      <c r="VP303" s="1">
        <v>148.05000000000001</v>
      </c>
      <c r="VQ303" s="1">
        <v>156.16999999999999</v>
      </c>
      <c r="VR303" s="1">
        <v>159.41</v>
      </c>
      <c r="VS303" s="1">
        <v>161.36000000000001</v>
      </c>
      <c r="VT303" s="1">
        <v>162.34</v>
      </c>
      <c r="VU303" s="1">
        <v>162.34</v>
      </c>
      <c r="VV303" s="1">
        <v>162.34</v>
      </c>
      <c r="VW303" s="1">
        <v>162.34</v>
      </c>
      <c r="VX303" s="1">
        <v>162.34</v>
      </c>
      <c r="VY303" s="1">
        <v>162.34</v>
      </c>
      <c r="VZ303" s="1">
        <v>162.34</v>
      </c>
      <c r="WA303" s="1">
        <v>162.34</v>
      </c>
      <c r="WB303" s="1">
        <v>162.34</v>
      </c>
      <c r="WC303" s="1">
        <v>162.34</v>
      </c>
      <c r="WD303" s="1">
        <v>162.34</v>
      </c>
      <c r="WE303" s="1">
        <v>162.34</v>
      </c>
      <c r="WF303" s="1">
        <v>162.34</v>
      </c>
      <c r="WG303" s="1">
        <v>162.34</v>
      </c>
      <c r="WH303" s="1">
        <v>162.34</v>
      </c>
      <c r="WI303" s="1">
        <v>162.34</v>
      </c>
      <c r="WJ303" s="1">
        <v>162.34</v>
      </c>
      <c r="WK303" s="1">
        <v>162.34</v>
      </c>
      <c r="WL303" s="1">
        <v>162.34</v>
      </c>
      <c r="WM303" s="1">
        <v>162.34</v>
      </c>
      <c r="WN303" s="1">
        <v>162.34</v>
      </c>
      <c r="WO303" s="1">
        <v>162.34</v>
      </c>
      <c r="WP303" s="1">
        <v>162.34</v>
      </c>
      <c r="WQ303" s="1">
        <v>162.34</v>
      </c>
      <c r="WR303" s="1">
        <v>162.34</v>
      </c>
      <c r="WS303" s="1">
        <v>162.34</v>
      </c>
      <c r="WT303" s="1">
        <v>162.34</v>
      </c>
      <c r="WU303" s="1">
        <v>162.34</v>
      </c>
      <c r="WV303" s="1">
        <v>162.34</v>
      </c>
      <c r="WW303" s="1">
        <v>162.34</v>
      </c>
      <c r="WX303" s="1">
        <v>162.34</v>
      </c>
      <c r="WY303" s="1">
        <v>162.34</v>
      </c>
      <c r="WZ303" s="1">
        <v>162.34</v>
      </c>
      <c r="XA303" s="1">
        <v>162.34</v>
      </c>
      <c r="XB303" s="1">
        <v>162.34</v>
      </c>
      <c r="XC303" s="1">
        <v>162.34</v>
      </c>
      <c r="XD303" s="1">
        <v>162.34</v>
      </c>
      <c r="XE303" s="1">
        <v>162.34</v>
      </c>
      <c r="XF303" s="1">
        <v>162.34</v>
      </c>
      <c r="XG303" s="1">
        <v>162.34</v>
      </c>
      <c r="XH303" s="1">
        <v>162.34</v>
      </c>
      <c r="XI303" s="1">
        <v>162.34</v>
      </c>
      <c r="XJ303" s="1">
        <v>162.34</v>
      </c>
      <c r="XK303" s="1">
        <v>162.34</v>
      </c>
      <c r="XL303" s="1">
        <v>162.34</v>
      </c>
      <c r="XM303" s="1">
        <v>162.34</v>
      </c>
      <c r="XN303" s="1">
        <v>162.34</v>
      </c>
      <c r="XO303" s="1">
        <v>162.34</v>
      </c>
      <c r="XP303" s="1">
        <v>162.34</v>
      </c>
      <c r="XQ303" s="1">
        <v>162.34</v>
      </c>
      <c r="XR303" s="1">
        <v>162.34</v>
      </c>
      <c r="XS303" s="1">
        <v>162.34</v>
      </c>
      <c r="XT303" s="1">
        <v>162.34</v>
      </c>
      <c r="XU303" s="1">
        <v>162.34</v>
      </c>
      <c r="XV303" s="1">
        <v>162.34</v>
      </c>
      <c r="XW303" s="1">
        <v>162.34</v>
      </c>
      <c r="XX303" s="1">
        <v>162.34</v>
      </c>
      <c r="XY303" s="1">
        <v>162.34</v>
      </c>
      <c r="XZ303" s="1">
        <v>162.34</v>
      </c>
      <c r="YA303" s="1">
        <v>162.34</v>
      </c>
      <c r="YB303" s="1">
        <v>162.34</v>
      </c>
      <c r="YC303" s="1">
        <v>162.34</v>
      </c>
      <c r="YD303" s="1">
        <v>162.34</v>
      </c>
      <c r="YE303" s="1">
        <v>162.34</v>
      </c>
      <c r="YF303" s="1">
        <v>162.34</v>
      </c>
      <c r="YG303" s="1">
        <v>162.34</v>
      </c>
      <c r="YH303" s="1">
        <v>162.34</v>
      </c>
      <c r="YI303" s="1">
        <v>162.34</v>
      </c>
      <c r="YJ303" s="1">
        <v>162.34</v>
      </c>
      <c r="YK303" s="1">
        <v>162.34</v>
      </c>
      <c r="YL303" s="1">
        <v>162.34</v>
      </c>
      <c r="YM303" s="1">
        <v>162.34</v>
      </c>
      <c r="YN303" s="1">
        <v>162.34</v>
      </c>
      <c r="YO303" s="1">
        <v>162.34</v>
      </c>
      <c r="YP303" s="1">
        <v>162.34</v>
      </c>
      <c r="YQ303" s="1">
        <v>162.34</v>
      </c>
      <c r="YR303" s="1">
        <v>162.34</v>
      </c>
      <c r="YS303" s="1">
        <v>162.34</v>
      </c>
      <c r="YT303" s="1">
        <v>162.34</v>
      </c>
      <c r="YU303" s="1">
        <v>162.34</v>
      </c>
      <c r="YV303" s="1">
        <v>162.34</v>
      </c>
      <c r="YW303" s="1">
        <v>162.34</v>
      </c>
      <c r="YX303" s="1">
        <v>162.34</v>
      </c>
      <c r="YY303" s="1">
        <v>162.34</v>
      </c>
      <c r="YZ303" s="1">
        <v>162.34</v>
      </c>
      <c r="ZA303" s="1">
        <v>162.34</v>
      </c>
      <c r="ZB303" s="1">
        <v>162.34</v>
      </c>
      <c r="ZC303" s="1">
        <v>162.34</v>
      </c>
      <c r="ZD303" s="1">
        <v>162.34</v>
      </c>
      <c r="ZE303" s="1">
        <v>162.34</v>
      </c>
      <c r="ZF303" s="1">
        <v>162.34</v>
      </c>
      <c r="ZG303" s="1">
        <v>162.34</v>
      </c>
      <c r="ZH303" s="1">
        <v>162.34</v>
      </c>
      <c r="ZI303" s="1">
        <v>162.34</v>
      </c>
      <c r="ZJ303" s="1">
        <v>162.34</v>
      </c>
      <c r="ZK303" s="1">
        <v>162.34</v>
      </c>
      <c r="ZL303" s="1">
        <v>162.34</v>
      </c>
      <c r="ZM303" s="1">
        <v>162.34</v>
      </c>
      <c r="ZN303" s="1">
        <v>162.34</v>
      </c>
      <c r="ZO303" s="1">
        <v>162.34</v>
      </c>
      <c r="ZP303" s="1">
        <v>162.34</v>
      </c>
      <c r="ZQ303" s="1">
        <v>162.34</v>
      </c>
      <c r="ZR303" s="1">
        <v>162.34</v>
      </c>
      <c r="ZS303" s="1">
        <v>162.34</v>
      </c>
      <c r="ZT303" s="1">
        <v>162.34</v>
      </c>
      <c r="ZU303" s="1">
        <v>162.34</v>
      </c>
      <c r="ZV303" s="1">
        <v>162.34</v>
      </c>
      <c r="ZW303" s="1">
        <v>162.34</v>
      </c>
      <c r="ZX303" s="1">
        <v>162.34</v>
      </c>
      <c r="ZY303" s="1">
        <v>162.34</v>
      </c>
      <c r="ZZ303" s="1">
        <v>162.34</v>
      </c>
      <c r="AAA303" s="1">
        <v>162.34</v>
      </c>
      <c r="AAB303" s="1">
        <v>162.34</v>
      </c>
      <c r="AAC303" s="1">
        <v>162.34</v>
      </c>
      <c r="AAD303" s="1">
        <v>162.34</v>
      </c>
      <c r="AAE303" s="1">
        <v>162.34</v>
      </c>
      <c r="AAF303" s="1">
        <v>162.34</v>
      </c>
      <c r="AAG303" s="1">
        <v>162.34</v>
      </c>
      <c r="AAH303" s="1">
        <v>162.34</v>
      </c>
      <c r="AAI303" s="1">
        <v>162.34</v>
      </c>
      <c r="AAJ303" s="1">
        <v>162.34</v>
      </c>
      <c r="AAK303" s="1">
        <v>162.34</v>
      </c>
      <c r="AAL303" s="1">
        <v>162.34</v>
      </c>
      <c r="AAM303" s="1">
        <v>162.34</v>
      </c>
      <c r="AAN303" s="1">
        <v>162.34</v>
      </c>
      <c r="AAO303" s="1">
        <v>162.34</v>
      </c>
      <c r="AAP303" s="1">
        <v>162.34</v>
      </c>
      <c r="AAQ303" s="1">
        <v>162.34</v>
      </c>
      <c r="AAR303" s="1">
        <v>162.34</v>
      </c>
      <c r="AAS303" s="1">
        <v>162.34</v>
      </c>
      <c r="AAT303" s="1">
        <v>162.34</v>
      </c>
      <c r="AAU303" s="1">
        <v>162.34</v>
      </c>
      <c r="AAV303" s="1">
        <v>162.34</v>
      </c>
      <c r="AAW303" s="1">
        <v>162.34</v>
      </c>
      <c r="AAX303" s="1">
        <v>162.34</v>
      </c>
      <c r="AAY303" s="1">
        <v>162.34</v>
      </c>
      <c r="AAZ303" s="1">
        <v>162.34</v>
      </c>
      <c r="ABA303" s="1">
        <v>162.34</v>
      </c>
      <c r="ABB303" s="1">
        <v>162.34</v>
      </c>
      <c r="ABC303" s="1">
        <v>162.34</v>
      </c>
      <c r="ABD303" s="1">
        <v>162.34</v>
      </c>
      <c r="ABE303" s="1">
        <v>162.34</v>
      </c>
      <c r="ABF303" s="1">
        <v>162.34</v>
      </c>
      <c r="ABG303" s="1">
        <v>162.34</v>
      </c>
      <c r="ABH303" s="1">
        <v>162.34</v>
      </c>
      <c r="ABI303" s="1">
        <v>162.34</v>
      </c>
      <c r="ABJ303" s="1">
        <v>162.34</v>
      </c>
      <c r="ABK303" s="1">
        <v>162.34</v>
      </c>
      <c r="ABL303" s="1">
        <v>162.34</v>
      </c>
      <c r="ABM303" s="1">
        <v>162.34</v>
      </c>
      <c r="ABN303" s="1">
        <v>162.34</v>
      </c>
      <c r="ABO303" s="1">
        <v>162.34</v>
      </c>
      <c r="ABP303" s="1">
        <v>162.34</v>
      </c>
      <c r="ABQ303" s="1">
        <v>162.34</v>
      </c>
      <c r="ABR303" s="1">
        <v>162.34</v>
      </c>
      <c r="ABS303" s="1">
        <v>162.34</v>
      </c>
      <c r="ABT303" s="1">
        <v>162.34</v>
      </c>
      <c r="ABU303" s="1">
        <v>162.34</v>
      </c>
      <c r="ABV303" s="1">
        <v>162.34</v>
      </c>
      <c r="ABW303" s="1">
        <v>162.34</v>
      </c>
      <c r="ABX303" s="1">
        <v>162.34</v>
      </c>
      <c r="ABY303" s="1">
        <v>162.34</v>
      </c>
      <c r="ABZ303" s="1">
        <v>162.34</v>
      </c>
      <c r="ACA303" s="1">
        <v>162.34</v>
      </c>
      <c r="ACB303" s="1">
        <v>162.34</v>
      </c>
      <c r="ACC303" s="1">
        <v>162.34</v>
      </c>
      <c r="ACD303" s="1">
        <v>162.34</v>
      </c>
      <c r="ACE303" s="1">
        <v>162.34</v>
      </c>
      <c r="ACF303" s="1">
        <v>162.34</v>
      </c>
      <c r="ACG303" s="1">
        <v>162.34</v>
      </c>
      <c r="ACH303" s="1">
        <v>162.34</v>
      </c>
      <c r="ACI303" s="1">
        <v>162.34</v>
      </c>
      <c r="ACJ303" s="1">
        <v>162.34</v>
      </c>
      <c r="ACK303" s="1">
        <v>162.34</v>
      </c>
      <c r="ACL303" s="1">
        <v>162.34</v>
      </c>
      <c r="ACM303" s="1">
        <v>162.34</v>
      </c>
      <c r="ACN303" s="1">
        <v>162.34</v>
      </c>
      <c r="ACO303" s="1">
        <v>162.34</v>
      </c>
      <c r="ACP303" s="1">
        <v>162.34</v>
      </c>
      <c r="ACQ303" s="1">
        <v>162.34</v>
      </c>
      <c r="ACR303" s="1">
        <v>162.34</v>
      </c>
      <c r="ACS303" s="1">
        <v>162.34</v>
      </c>
      <c r="ACT303" s="1">
        <v>162.34</v>
      </c>
      <c r="ACU303" s="1">
        <v>162.34</v>
      </c>
      <c r="ACV303" s="1">
        <v>162.34</v>
      </c>
      <c r="ACW303" s="1">
        <v>162.34</v>
      </c>
      <c r="ACX303" s="1">
        <v>162.34</v>
      </c>
      <c r="ACY303" s="1">
        <v>162.34</v>
      </c>
      <c r="ACZ303" s="1">
        <v>162.34</v>
      </c>
      <c r="ADA303" s="1">
        <v>162.34</v>
      </c>
      <c r="ADB303" s="1">
        <v>162.34</v>
      </c>
      <c r="ADC303" s="1">
        <v>162.34</v>
      </c>
      <c r="ADD303" s="1">
        <v>162.34</v>
      </c>
      <c r="ADE303" s="1">
        <v>162.34</v>
      </c>
      <c r="ADF303" s="1">
        <v>162.34</v>
      </c>
      <c r="ADG303" s="1">
        <v>162.34</v>
      </c>
      <c r="ADH303" s="1">
        <v>162.34</v>
      </c>
      <c r="ADI303" s="1">
        <v>162.34</v>
      </c>
      <c r="ADJ303" s="1">
        <v>162.34</v>
      </c>
      <c r="ADK303" s="1">
        <v>162.34</v>
      </c>
      <c r="ADL303" s="1">
        <v>162.34</v>
      </c>
      <c r="ADM303" s="1">
        <v>162.34</v>
      </c>
      <c r="ADN303" s="1">
        <v>162.34</v>
      </c>
      <c r="ADO303" s="1">
        <v>162.34</v>
      </c>
      <c r="ADP303" s="1">
        <v>162.34</v>
      </c>
      <c r="ADQ303" s="1">
        <v>162.34</v>
      </c>
      <c r="ADR303" s="1">
        <v>162.34</v>
      </c>
      <c r="ADS303" s="1">
        <v>162.34</v>
      </c>
      <c r="ADT303" s="1">
        <v>162.34</v>
      </c>
      <c r="ADU303" s="1">
        <v>162.34</v>
      </c>
      <c r="ADV303" s="1">
        <v>162.34</v>
      </c>
      <c r="ADW303" s="1">
        <v>162.34</v>
      </c>
      <c r="ADX303" s="1">
        <v>162.34</v>
      </c>
      <c r="ADY303" s="1">
        <v>162.34</v>
      </c>
      <c r="ADZ303" s="1">
        <v>162.34</v>
      </c>
      <c r="AEA303" s="1">
        <v>162.34</v>
      </c>
      <c r="AEB303" s="1">
        <v>162.34</v>
      </c>
      <c r="AEC303" s="1">
        <v>162.34</v>
      </c>
      <c r="AED303" s="1">
        <v>162.34</v>
      </c>
      <c r="AEE303" s="1">
        <v>162.34</v>
      </c>
      <c r="AEF303" s="1">
        <v>162.34</v>
      </c>
      <c r="AEG303" s="1">
        <v>162.34</v>
      </c>
      <c r="AEH303" s="1">
        <v>162.34</v>
      </c>
      <c r="AEI303" s="1">
        <v>162.34</v>
      </c>
      <c r="AEJ303" s="1">
        <v>162.34</v>
      </c>
      <c r="AEK303" s="1">
        <v>162.34</v>
      </c>
      <c r="AEL303" s="1">
        <v>162.34</v>
      </c>
      <c r="AEM303" s="1">
        <v>162.34</v>
      </c>
      <c r="AEN303" s="1">
        <v>162.34</v>
      </c>
      <c r="AEO303" s="1">
        <v>162.34</v>
      </c>
      <c r="AEP303" s="1">
        <v>162.34</v>
      </c>
      <c r="AEQ303" s="1">
        <v>162.34</v>
      </c>
      <c r="AER303" s="1">
        <v>162.34</v>
      </c>
      <c r="AES303" s="1">
        <v>162.34</v>
      </c>
      <c r="AET303" s="1">
        <v>162.34</v>
      </c>
      <c r="AEU303" s="1">
        <v>162.34</v>
      </c>
      <c r="AEV303" s="1">
        <v>162.34</v>
      </c>
      <c r="AEW303" s="1">
        <v>162.34</v>
      </c>
      <c r="AEX303" s="1">
        <v>162.34</v>
      </c>
      <c r="AEY303" s="1">
        <v>162.34</v>
      </c>
      <c r="AEZ303" s="1">
        <v>162.34</v>
      </c>
      <c r="AFA303" s="1">
        <v>162.34</v>
      </c>
      <c r="AFB303" s="1">
        <v>162.34</v>
      </c>
      <c r="AFC303" s="1">
        <v>162.34</v>
      </c>
      <c r="AFD303" s="1">
        <v>162.34</v>
      </c>
      <c r="AFE303" s="1">
        <v>162.34</v>
      </c>
      <c r="AFF303" s="1">
        <v>162.34</v>
      </c>
      <c r="AFG303" s="1">
        <v>162.34</v>
      </c>
      <c r="AFH303" s="1">
        <v>162.34</v>
      </c>
      <c r="AFI303" s="1">
        <v>162.34</v>
      </c>
      <c r="AFJ303" s="1">
        <v>162.34</v>
      </c>
      <c r="AFK303" s="1">
        <v>162.34</v>
      </c>
      <c r="AFL303" s="1">
        <v>162.34</v>
      </c>
      <c r="AFM303" s="1">
        <v>162.34</v>
      </c>
      <c r="AFN303" s="1">
        <v>162.34</v>
      </c>
      <c r="AFO303" s="1">
        <v>162.34</v>
      </c>
      <c r="AFP303" s="1">
        <v>162.34</v>
      </c>
      <c r="AFQ303" s="1">
        <v>162.34</v>
      </c>
      <c r="AFR303" s="1">
        <v>162.34</v>
      </c>
      <c r="AFS303" s="1">
        <v>162.34</v>
      </c>
      <c r="AFT303" s="1">
        <v>162.34</v>
      </c>
      <c r="AFU303" s="1">
        <v>162.34</v>
      </c>
      <c r="AFV303" s="1">
        <v>162.34</v>
      </c>
      <c r="AFW303" s="1">
        <v>162.34</v>
      </c>
      <c r="AFX303" s="1">
        <v>162.34</v>
      </c>
      <c r="AFY303" s="1">
        <v>162.34</v>
      </c>
      <c r="AFZ303" s="1">
        <v>162.34</v>
      </c>
      <c r="AGA303" s="1">
        <v>162.34</v>
      </c>
      <c r="AGB303" s="1">
        <v>162.34</v>
      </c>
      <c r="AGC303" s="1">
        <v>162.34</v>
      </c>
      <c r="AGD303" s="1">
        <v>162.34</v>
      </c>
      <c r="AGE303" s="1">
        <v>162.34</v>
      </c>
      <c r="AGF303" s="1">
        <v>162.34</v>
      </c>
      <c r="AGG303" s="1">
        <v>162.34</v>
      </c>
      <c r="AGH303" s="1">
        <v>162.34</v>
      </c>
      <c r="AGI303" s="1">
        <v>162.34</v>
      </c>
      <c r="AGJ303" s="1">
        <v>162.34</v>
      </c>
      <c r="AGK303" s="1">
        <v>162.34</v>
      </c>
      <c r="AGL303" s="1">
        <v>162.34</v>
      </c>
      <c r="AGM303" s="1">
        <v>162.34</v>
      </c>
      <c r="AGN303" s="1">
        <v>162.34</v>
      </c>
      <c r="AGO303" s="1">
        <v>162.34</v>
      </c>
      <c r="AGP303" s="1">
        <v>162.34</v>
      </c>
      <c r="AGQ303" s="1">
        <v>162.34</v>
      </c>
      <c r="AGR303" s="1">
        <v>162.34</v>
      </c>
      <c r="AGS303" s="1">
        <v>162.34</v>
      </c>
      <c r="AGT303" s="1">
        <v>162.34</v>
      </c>
      <c r="AGU303" s="1">
        <v>162.34</v>
      </c>
      <c r="AGV303" s="1">
        <v>162.34</v>
      </c>
      <c r="AGW303" s="1">
        <v>162.34</v>
      </c>
      <c r="AGX303" s="1">
        <v>162.34</v>
      </c>
      <c r="AGY303" s="1">
        <v>162.34</v>
      </c>
      <c r="AGZ303" s="1">
        <v>162.34</v>
      </c>
      <c r="AHA303" s="1">
        <v>162.34</v>
      </c>
      <c r="AHB303" s="1">
        <v>162.34</v>
      </c>
      <c r="AHC303" s="1">
        <v>162.34</v>
      </c>
      <c r="AHD303" s="1">
        <v>162.34</v>
      </c>
      <c r="AHE303" s="1">
        <v>162.34</v>
      </c>
      <c r="AHF303" s="1">
        <v>162.34</v>
      </c>
      <c r="AHG303" s="1">
        <v>162.34</v>
      </c>
      <c r="AHH303" s="1">
        <v>162.34</v>
      </c>
      <c r="AHI303" s="1">
        <v>162.34</v>
      </c>
      <c r="AHJ303" s="1">
        <v>162.34</v>
      </c>
      <c r="AHK303" s="1">
        <v>162.34</v>
      </c>
      <c r="AHL303" s="1">
        <v>162.34</v>
      </c>
      <c r="AHM303" s="1">
        <v>162.34</v>
      </c>
      <c r="AHN303" s="1">
        <v>162.34</v>
      </c>
      <c r="AHO303" s="1">
        <v>162.34</v>
      </c>
      <c r="AHP303" s="1">
        <v>162.34</v>
      </c>
      <c r="AHQ303" s="1">
        <v>162.34</v>
      </c>
    </row>
    <row r="304" spans="1:901" x14ac:dyDescent="0.3">
      <c r="A304" s="1">
        <v>304</v>
      </c>
      <c r="B304" s="16" t="s">
        <v>661</v>
      </c>
      <c r="C304" s="16" t="s">
        <v>662</v>
      </c>
      <c r="D304" s="14">
        <v>45561</v>
      </c>
      <c r="E304" s="14">
        <v>45579</v>
      </c>
      <c r="F304" s="1">
        <v>3548.7</v>
      </c>
      <c r="G304" s="1">
        <f t="shared" si="4"/>
        <v>3596.04</v>
      </c>
      <c r="H304" s="1">
        <f>IFERROR(VLOOKUP(B304,PMS!$A$1:$G$2968,7,FALSE),"")</f>
        <v>57.6</v>
      </c>
      <c r="I304" s="1" t="str">
        <f>IFERROR(VLOOKUP(B304,PMS!$A$1:$AE$2968,31,FALSE),"")</f>
        <v>MRT</v>
      </c>
      <c r="VG304" s="1">
        <v>9.59</v>
      </c>
      <c r="VH304" s="1">
        <v>9.59</v>
      </c>
      <c r="VI304" s="1">
        <v>33.56</v>
      </c>
      <c r="VJ304" s="1">
        <v>100.69</v>
      </c>
      <c r="VK304" s="1">
        <v>220.56</v>
      </c>
      <c r="VL304" s="1">
        <v>412.35</v>
      </c>
      <c r="VM304" s="1">
        <v>755.17</v>
      </c>
      <c r="VN304" s="1">
        <v>1191.49</v>
      </c>
      <c r="VO304" s="1">
        <v>1191.49</v>
      </c>
      <c r="VP304" s="1">
        <v>1742.88</v>
      </c>
      <c r="VQ304" s="1">
        <v>2294.27</v>
      </c>
      <c r="VR304" s="1">
        <v>2768.95</v>
      </c>
      <c r="VS304" s="1">
        <v>3128.55</v>
      </c>
      <c r="VT304" s="1">
        <v>3337.12</v>
      </c>
      <c r="VU304" s="1">
        <v>3480.96</v>
      </c>
      <c r="VV304" s="1">
        <v>3480.96</v>
      </c>
      <c r="VW304" s="1">
        <v>3552.88</v>
      </c>
      <c r="VX304" s="1">
        <v>3581.65</v>
      </c>
      <c r="VY304" s="1">
        <v>3596.04</v>
      </c>
      <c r="VZ304" s="1">
        <v>3596.04</v>
      </c>
      <c r="WA304" s="1">
        <v>3596.04</v>
      </c>
      <c r="WB304" s="1">
        <v>3596.04</v>
      </c>
      <c r="WC304" s="1">
        <v>3596.04</v>
      </c>
      <c r="WD304" s="1">
        <v>3596.04</v>
      </c>
      <c r="WE304" s="1">
        <v>3596.04</v>
      </c>
      <c r="WF304" s="1">
        <v>3596.04</v>
      </c>
      <c r="WG304" s="1">
        <v>3596.04</v>
      </c>
      <c r="WH304" s="1">
        <v>3596.04</v>
      </c>
      <c r="WI304" s="1">
        <v>3596.04</v>
      </c>
      <c r="WJ304" s="1">
        <v>3596.04</v>
      </c>
      <c r="WK304" s="1">
        <v>3596.04</v>
      </c>
      <c r="WL304" s="1">
        <v>3596.04</v>
      </c>
      <c r="WM304" s="1">
        <v>3596.04</v>
      </c>
      <c r="WN304" s="1">
        <v>3596.04</v>
      </c>
      <c r="WO304" s="1">
        <v>3596.04</v>
      </c>
      <c r="WP304" s="1">
        <v>3596.04</v>
      </c>
      <c r="WQ304" s="1">
        <v>3596.04</v>
      </c>
      <c r="WR304" s="1">
        <v>3596.04</v>
      </c>
      <c r="WS304" s="1">
        <v>3596.04</v>
      </c>
      <c r="WT304" s="1">
        <v>3596.04</v>
      </c>
      <c r="WU304" s="1">
        <v>3596.04</v>
      </c>
      <c r="WV304" s="1">
        <v>3596.04</v>
      </c>
      <c r="WW304" s="1">
        <v>3596.04</v>
      </c>
      <c r="WX304" s="1">
        <v>3596.04</v>
      </c>
      <c r="WY304" s="1">
        <v>3596.04</v>
      </c>
      <c r="WZ304" s="1">
        <v>3596.04</v>
      </c>
      <c r="XA304" s="1">
        <v>3596.04</v>
      </c>
      <c r="XB304" s="1">
        <v>3596.04</v>
      </c>
      <c r="XC304" s="1">
        <v>3596.04</v>
      </c>
      <c r="XD304" s="1">
        <v>3596.04</v>
      </c>
      <c r="XE304" s="1">
        <v>3596.04</v>
      </c>
      <c r="XF304" s="1">
        <v>3596.04</v>
      </c>
      <c r="XG304" s="1">
        <v>3596.04</v>
      </c>
      <c r="XH304" s="1">
        <v>3596.04</v>
      </c>
      <c r="XI304" s="1">
        <v>3596.04</v>
      </c>
      <c r="XJ304" s="1">
        <v>3596.04</v>
      </c>
      <c r="XK304" s="1">
        <v>3596.04</v>
      </c>
      <c r="XL304" s="1">
        <v>3596.04</v>
      </c>
      <c r="XM304" s="1">
        <v>3596.04</v>
      </c>
      <c r="XN304" s="1">
        <v>3596.04</v>
      </c>
      <c r="XO304" s="1">
        <v>3596.04</v>
      </c>
      <c r="XP304" s="1">
        <v>3596.04</v>
      </c>
      <c r="XQ304" s="1">
        <v>3596.04</v>
      </c>
      <c r="XR304" s="1">
        <v>3596.04</v>
      </c>
      <c r="XS304" s="1">
        <v>3596.04</v>
      </c>
      <c r="XT304" s="1">
        <v>3596.04</v>
      </c>
      <c r="XU304" s="1">
        <v>3596.04</v>
      </c>
      <c r="XV304" s="1">
        <v>3596.04</v>
      </c>
      <c r="XW304" s="1">
        <v>3596.04</v>
      </c>
      <c r="XX304" s="1">
        <v>3596.04</v>
      </c>
      <c r="XY304" s="1">
        <v>3596.04</v>
      </c>
      <c r="XZ304" s="1">
        <v>3596.04</v>
      </c>
      <c r="YA304" s="1">
        <v>3596.04</v>
      </c>
      <c r="YB304" s="1">
        <v>3596.04</v>
      </c>
      <c r="YC304" s="1">
        <v>3596.04</v>
      </c>
      <c r="YD304" s="1">
        <v>3596.04</v>
      </c>
      <c r="YE304" s="1">
        <v>3596.04</v>
      </c>
      <c r="YF304" s="1">
        <v>3596.04</v>
      </c>
      <c r="YG304" s="1">
        <v>3596.04</v>
      </c>
      <c r="YH304" s="1">
        <v>3596.04</v>
      </c>
      <c r="YI304" s="1">
        <v>3596.04</v>
      </c>
      <c r="YJ304" s="1">
        <v>3596.04</v>
      </c>
      <c r="YK304" s="1">
        <v>3596.04</v>
      </c>
      <c r="YL304" s="1">
        <v>3596.04</v>
      </c>
      <c r="YM304" s="1">
        <v>3596.04</v>
      </c>
      <c r="YN304" s="1">
        <v>3596.04</v>
      </c>
      <c r="YO304" s="1">
        <v>3596.04</v>
      </c>
      <c r="YP304" s="1">
        <v>3596.04</v>
      </c>
      <c r="YQ304" s="1">
        <v>3596.04</v>
      </c>
      <c r="YR304" s="1">
        <v>3596.04</v>
      </c>
      <c r="YS304" s="1">
        <v>3596.04</v>
      </c>
      <c r="YT304" s="1">
        <v>3596.04</v>
      </c>
      <c r="YU304" s="1">
        <v>3596.04</v>
      </c>
      <c r="YV304" s="1">
        <v>3596.04</v>
      </c>
      <c r="YW304" s="1">
        <v>3596.04</v>
      </c>
      <c r="YX304" s="1">
        <v>3596.04</v>
      </c>
      <c r="YY304" s="1">
        <v>3596.04</v>
      </c>
      <c r="YZ304" s="1">
        <v>3596.04</v>
      </c>
      <c r="ZA304" s="1">
        <v>3596.04</v>
      </c>
      <c r="ZB304" s="1">
        <v>3596.04</v>
      </c>
      <c r="ZC304" s="1">
        <v>3596.04</v>
      </c>
      <c r="ZD304" s="1">
        <v>3596.04</v>
      </c>
      <c r="ZE304" s="1">
        <v>3596.04</v>
      </c>
      <c r="ZF304" s="1">
        <v>3596.04</v>
      </c>
      <c r="ZG304" s="1">
        <v>3596.04</v>
      </c>
      <c r="ZH304" s="1">
        <v>3596.04</v>
      </c>
      <c r="ZI304" s="1">
        <v>3596.04</v>
      </c>
      <c r="ZJ304" s="1">
        <v>3596.04</v>
      </c>
      <c r="ZK304" s="1">
        <v>3596.04</v>
      </c>
      <c r="ZL304" s="1">
        <v>3596.04</v>
      </c>
      <c r="ZM304" s="1">
        <v>3596.04</v>
      </c>
      <c r="ZN304" s="1">
        <v>3596.04</v>
      </c>
      <c r="ZO304" s="1">
        <v>3596.04</v>
      </c>
      <c r="ZP304" s="1">
        <v>3596.04</v>
      </c>
      <c r="ZQ304" s="1">
        <v>3596.04</v>
      </c>
      <c r="ZR304" s="1">
        <v>3596.04</v>
      </c>
      <c r="ZS304" s="1">
        <v>3596.04</v>
      </c>
      <c r="ZT304" s="1">
        <v>3596.04</v>
      </c>
      <c r="ZU304" s="1">
        <v>3596.04</v>
      </c>
      <c r="ZV304" s="1">
        <v>3596.04</v>
      </c>
      <c r="ZW304" s="1">
        <v>3596.04</v>
      </c>
      <c r="ZX304" s="1">
        <v>3596.04</v>
      </c>
      <c r="ZY304" s="1">
        <v>3596.04</v>
      </c>
      <c r="ZZ304" s="1">
        <v>3596.04</v>
      </c>
      <c r="AAA304" s="1">
        <v>3596.04</v>
      </c>
      <c r="AAB304" s="1">
        <v>3596.04</v>
      </c>
      <c r="AAC304" s="1">
        <v>3596.04</v>
      </c>
      <c r="AAD304" s="1">
        <v>3596.04</v>
      </c>
      <c r="AAE304" s="1">
        <v>3596.04</v>
      </c>
      <c r="AAF304" s="1">
        <v>3596.04</v>
      </c>
      <c r="AAG304" s="1">
        <v>3596.04</v>
      </c>
      <c r="AAH304" s="1">
        <v>3596.04</v>
      </c>
      <c r="AAI304" s="1">
        <v>3596.04</v>
      </c>
      <c r="AAJ304" s="1">
        <v>3596.04</v>
      </c>
      <c r="AAK304" s="1">
        <v>3596.04</v>
      </c>
      <c r="AAL304" s="1">
        <v>3596.04</v>
      </c>
      <c r="AAM304" s="1">
        <v>3596.04</v>
      </c>
      <c r="AAN304" s="1">
        <v>3596.04</v>
      </c>
      <c r="AAO304" s="1">
        <v>3596.04</v>
      </c>
      <c r="AAP304" s="1">
        <v>3596.04</v>
      </c>
      <c r="AAQ304" s="1">
        <v>3596.04</v>
      </c>
      <c r="AAR304" s="1">
        <v>3596.04</v>
      </c>
      <c r="AAS304" s="1">
        <v>3596.04</v>
      </c>
      <c r="AAT304" s="1">
        <v>3596.04</v>
      </c>
      <c r="AAU304" s="1">
        <v>3596.04</v>
      </c>
      <c r="AAV304" s="1">
        <v>3596.04</v>
      </c>
      <c r="AAW304" s="1">
        <v>3596.04</v>
      </c>
      <c r="AAX304" s="1">
        <v>3596.04</v>
      </c>
      <c r="AAY304" s="1">
        <v>3596.04</v>
      </c>
      <c r="AAZ304" s="1">
        <v>3596.04</v>
      </c>
      <c r="ABA304" s="1">
        <v>3596.04</v>
      </c>
      <c r="ABB304" s="1">
        <v>3596.04</v>
      </c>
      <c r="ABC304" s="1">
        <v>3596.04</v>
      </c>
      <c r="ABD304" s="1">
        <v>3596.04</v>
      </c>
      <c r="ABE304" s="1">
        <v>3596.04</v>
      </c>
      <c r="ABF304" s="1">
        <v>3596.04</v>
      </c>
      <c r="ABG304" s="1">
        <v>3596.04</v>
      </c>
      <c r="ABH304" s="1">
        <v>3596.04</v>
      </c>
      <c r="ABI304" s="1">
        <v>3596.04</v>
      </c>
      <c r="ABJ304" s="1">
        <v>3596.04</v>
      </c>
      <c r="ABK304" s="1">
        <v>3596.04</v>
      </c>
      <c r="ABL304" s="1">
        <v>3596.04</v>
      </c>
      <c r="ABM304" s="1">
        <v>3596.04</v>
      </c>
      <c r="ABN304" s="1">
        <v>3596.04</v>
      </c>
      <c r="ABO304" s="1">
        <v>3596.04</v>
      </c>
      <c r="ABP304" s="1">
        <v>3596.04</v>
      </c>
      <c r="ABQ304" s="1">
        <v>3596.04</v>
      </c>
      <c r="ABR304" s="1">
        <v>3596.04</v>
      </c>
      <c r="ABS304" s="1">
        <v>3596.04</v>
      </c>
      <c r="ABT304" s="1">
        <v>3596.04</v>
      </c>
      <c r="ABU304" s="1">
        <v>3596.04</v>
      </c>
      <c r="ABV304" s="1">
        <v>3596.04</v>
      </c>
      <c r="ABW304" s="1">
        <v>3596.04</v>
      </c>
      <c r="ABX304" s="1">
        <v>3596.04</v>
      </c>
      <c r="ABY304" s="1">
        <v>3596.04</v>
      </c>
      <c r="ABZ304" s="1">
        <v>3596.04</v>
      </c>
      <c r="ACA304" s="1">
        <v>3596.04</v>
      </c>
      <c r="ACB304" s="1">
        <v>3596.04</v>
      </c>
      <c r="ACC304" s="1">
        <v>3596.04</v>
      </c>
      <c r="ACD304" s="1">
        <v>3596.04</v>
      </c>
      <c r="ACE304" s="1">
        <v>3596.04</v>
      </c>
      <c r="ACF304" s="1">
        <v>3596.04</v>
      </c>
      <c r="ACG304" s="1">
        <v>3596.04</v>
      </c>
      <c r="ACH304" s="1">
        <v>3596.04</v>
      </c>
      <c r="ACI304" s="1">
        <v>3596.04</v>
      </c>
      <c r="ACJ304" s="1">
        <v>3596.04</v>
      </c>
      <c r="ACK304" s="1">
        <v>3596.04</v>
      </c>
      <c r="ACL304" s="1">
        <v>3596.04</v>
      </c>
      <c r="ACM304" s="1">
        <v>3596.04</v>
      </c>
      <c r="ACN304" s="1">
        <v>3596.04</v>
      </c>
      <c r="ACO304" s="1">
        <v>3596.04</v>
      </c>
      <c r="ACP304" s="1">
        <v>3596.04</v>
      </c>
      <c r="ACQ304" s="1">
        <v>3596.04</v>
      </c>
      <c r="ACR304" s="1">
        <v>3596.04</v>
      </c>
      <c r="ACS304" s="1">
        <v>3596.04</v>
      </c>
      <c r="ACT304" s="1">
        <v>3596.04</v>
      </c>
      <c r="ACU304" s="1">
        <v>3596.04</v>
      </c>
      <c r="ACV304" s="1">
        <v>3596.04</v>
      </c>
      <c r="ACW304" s="1">
        <v>3596.04</v>
      </c>
      <c r="ACX304" s="1">
        <v>3596.04</v>
      </c>
      <c r="ACY304" s="1">
        <v>3596.04</v>
      </c>
      <c r="ACZ304" s="1">
        <v>3596.04</v>
      </c>
      <c r="ADA304" s="1">
        <v>3596.04</v>
      </c>
      <c r="ADB304" s="1">
        <v>3596.04</v>
      </c>
      <c r="ADC304" s="1">
        <v>3596.04</v>
      </c>
      <c r="ADD304" s="1">
        <v>3596.04</v>
      </c>
      <c r="ADE304" s="1">
        <v>3596.04</v>
      </c>
      <c r="ADF304" s="1">
        <v>3596.04</v>
      </c>
      <c r="ADG304" s="1">
        <v>3596.04</v>
      </c>
      <c r="ADH304" s="1">
        <v>3596.04</v>
      </c>
      <c r="ADI304" s="1">
        <v>3596.04</v>
      </c>
      <c r="ADJ304" s="1">
        <v>3596.04</v>
      </c>
      <c r="ADK304" s="1">
        <v>3596.04</v>
      </c>
      <c r="ADL304" s="1">
        <v>3596.04</v>
      </c>
      <c r="ADM304" s="1">
        <v>3596.04</v>
      </c>
      <c r="ADN304" s="1">
        <v>3596.04</v>
      </c>
      <c r="ADO304" s="1">
        <v>3596.04</v>
      </c>
      <c r="ADP304" s="1">
        <v>3596.04</v>
      </c>
      <c r="ADQ304" s="1">
        <v>3596.04</v>
      </c>
      <c r="ADR304" s="1">
        <v>3596.04</v>
      </c>
      <c r="ADS304" s="1">
        <v>3596.04</v>
      </c>
      <c r="ADT304" s="1">
        <v>3596.04</v>
      </c>
      <c r="ADU304" s="1">
        <v>3596.04</v>
      </c>
      <c r="ADV304" s="1">
        <v>3596.04</v>
      </c>
      <c r="ADW304" s="1">
        <v>3596.04</v>
      </c>
      <c r="ADX304" s="1">
        <v>3596.04</v>
      </c>
      <c r="ADY304" s="1">
        <v>3596.04</v>
      </c>
      <c r="ADZ304" s="1">
        <v>3596.04</v>
      </c>
      <c r="AEA304" s="1">
        <v>3596.04</v>
      </c>
      <c r="AEB304" s="1">
        <v>3596.04</v>
      </c>
      <c r="AEC304" s="1">
        <v>3596.04</v>
      </c>
      <c r="AED304" s="1">
        <v>3596.04</v>
      </c>
      <c r="AEE304" s="1">
        <v>3596.04</v>
      </c>
      <c r="AEF304" s="1">
        <v>3596.04</v>
      </c>
      <c r="AEG304" s="1">
        <v>3596.04</v>
      </c>
      <c r="AEH304" s="1">
        <v>3596.04</v>
      </c>
      <c r="AEI304" s="1">
        <v>3596.04</v>
      </c>
      <c r="AEJ304" s="1">
        <v>3596.04</v>
      </c>
      <c r="AEK304" s="1">
        <v>3596.04</v>
      </c>
      <c r="AEL304" s="1">
        <v>3596.04</v>
      </c>
      <c r="AEM304" s="1">
        <v>3596.04</v>
      </c>
      <c r="AEN304" s="1">
        <v>3596.04</v>
      </c>
      <c r="AEO304" s="1">
        <v>3596.04</v>
      </c>
      <c r="AEP304" s="1">
        <v>3596.04</v>
      </c>
      <c r="AEQ304" s="1">
        <v>3596.04</v>
      </c>
      <c r="AER304" s="1">
        <v>3596.04</v>
      </c>
      <c r="AES304" s="1">
        <v>3596.04</v>
      </c>
      <c r="AET304" s="1">
        <v>3596.04</v>
      </c>
      <c r="AEU304" s="1">
        <v>3596.04</v>
      </c>
      <c r="AEV304" s="1">
        <v>3596.04</v>
      </c>
      <c r="AEW304" s="1">
        <v>3596.04</v>
      </c>
      <c r="AEX304" s="1">
        <v>3596.04</v>
      </c>
      <c r="AEY304" s="1">
        <v>3596.04</v>
      </c>
      <c r="AEZ304" s="1">
        <v>3596.04</v>
      </c>
      <c r="AFA304" s="1">
        <v>3596.04</v>
      </c>
      <c r="AFB304" s="1">
        <v>3596.04</v>
      </c>
      <c r="AFC304" s="1">
        <v>3596.04</v>
      </c>
      <c r="AFD304" s="1">
        <v>3596.04</v>
      </c>
      <c r="AFE304" s="1">
        <v>3596.04</v>
      </c>
      <c r="AFF304" s="1">
        <v>3596.04</v>
      </c>
      <c r="AFG304" s="1">
        <v>3596.04</v>
      </c>
      <c r="AFH304" s="1">
        <v>3596.04</v>
      </c>
      <c r="AFI304" s="1">
        <v>3596.04</v>
      </c>
      <c r="AFJ304" s="1">
        <v>3596.04</v>
      </c>
      <c r="AFK304" s="1">
        <v>3596.04</v>
      </c>
      <c r="AFL304" s="1">
        <v>3596.04</v>
      </c>
      <c r="AFM304" s="1">
        <v>3596.04</v>
      </c>
      <c r="AFN304" s="1">
        <v>3596.04</v>
      </c>
      <c r="AFO304" s="1">
        <v>3596.04</v>
      </c>
      <c r="AFP304" s="1">
        <v>3596.04</v>
      </c>
      <c r="AFQ304" s="1">
        <v>3596.04</v>
      </c>
      <c r="AFR304" s="1">
        <v>3596.04</v>
      </c>
      <c r="AFS304" s="1">
        <v>3596.04</v>
      </c>
      <c r="AFT304" s="1">
        <v>3596.04</v>
      </c>
      <c r="AFU304" s="1">
        <v>3596.04</v>
      </c>
      <c r="AFV304" s="1">
        <v>3596.04</v>
      </c>
      <c r="AFW304" s="1">
        <v>3596.04</v>
      </c>
      <c r="AFX304" s="1">
        <v>3596.04</v>
      </c>
      <c r="AFY304" s="1">
        <v>3596.04</v>
      </c>
      <c r="AFZ304" s="1">
        <v>3596.04</v>
      </c>
      <c r="AGA304" s="1">
        <v>3596.04</v>
      </c>
      <c r="AGB304" s="1">
        <v>3596.04</v>
      </c>
      <c r="AGC304" s="1">
        <v>3596.04</v>
      </c>
      <c r="AGD304" s="1">
        <v>3596.04</v>
      </c>
      <c r="AGE304" s="1">
        <v>3596.04</v>
      </c>
      <c r="AGF304" s="1">
        <v>3596.04</v>
      </c>
      <c r="AGG304" s="1">
        <v>3596.04</v>
      </c>
      <c r="AGH304" s="1">
        <v>3596.04</v>
      </c>
      <c r="AGI304" s="1">
        <v>3596.04</v>
      </c>
      <c r="AGJ304" s="1">
        <v>3596.04</v>
      </c>
      <c r="AGK304" s="1">
        <v>3596.04</v>
      </c>
      <c r="AGL304" s="1">
        <v>3596.04</v>
      </c>
      <c r="AGM304" s="1">
        <v>3596.04</v>
      </c>
      <c r="AGN304" s="1">
        <v>3596.04</v>
      </c>
      <c r="AGO304" s="1">
        <v>3596.04</v>
      </c>
      <c r="AGP304" s="1">
        <v>3596.04</v>
      </c>
      <c r="AGQ304" s="1">
        <v>3596.04</v>
      </c>
      <c r="AGR304" s="1">
        <v>3596.04</v>
      </c>
      <c r="AGS304" s="1">
        <v>3596.04</v>
      </c>
      <c r="AGT304" s="1">
        <v>3596.04</v>
      </c>
      <c r="AGU304" s="1">
        <v>3596.04</v>
      </c>
      <c r="AGV304" s="1">
        <v>3596.04</v>
      </c>
      <c r="AGW304" s="1">
        <v>3596.04</v>
      </c>
      <c r="AGX304" s="1">
        <v>3596.04</v>
      </c>
      <c r="AGY304" s="1">
        <v>3596.04</v>
      </c>
      <c r="AGZ304" s="1">
        <v>3596.04</v>
      </c>
      <c r="AHA304" s="1">
        <v>3596.04</v>
      </c>
      <c r="AHB304" s="1">
        <v>3596.04</v>
      </c>
      <c r="AHC304" s="1">
        <v>3596.04</v>
      </c>
      <c r="AHD304" s="1">
        <v>3596.04</v>
      </c>
      <c r="AHE304" s="1">
        <v>3596.04</v>
      </c>
      <c r="AHF304" s="1">
        <v>3596.04</v>
      </c>
      <c r="AHG304" s="1">
        <v>3596.04</v>
      </c>
      <c r="AHH304" s="1">
        <v>3596.04</v>
      </c>
      <c r="AHI304" s="1">
        <v>3596.04</v>
      </c>
      <c r="AHJ304" s="1">
        <v>3596.04</v>
      </c>
      <c r="AHK304" s="1">
        <v>3596.04</v>
      </c>
      <c r="AHL304" s="1">
        <v>3596.04</v>
      </c>
      <c r="AHM304" s="1">
        <v>3596.04</v>
      </c>
      <c r="AHN304" s="1">
        <v>3596.04</v>
      </c>
      <c r="AHO304" s="1">
        <v>3596.04</v>
      </c>
      <c r="AHP304" s="1">
        <v>3596.04</v>
      </c>
      <c r="AHQ304" s="1">
        <v>3596.04</v>
      </c>
    </row>
    <row r="305" spans="1:901" x14ac:dyDescent="0.3">
      <c r="A305" s="1">
        <v>305</v>
      </c>
      <c r="B305" s="16" t="s">
        <v>663</v>
      </c>
      <c r="C305" s="16" t="s">
        <v>664</v>
      </c>
      <c r="D305" s="14">
        <v>45567</v>
      </c>
      <c r="E305" s="14">
        <v>45585</v>
      </c>
      <c r="F305" s="1">
        <v>221.84</v>
      </c>
      <c r="G305" s="1">
        <f t="shared" si="4"/>
        <v>224.8</v>
      </c>
      <c r="H305" s="1">
        <f>IFERROR(VLOOKUP(B305,PMS!$A$1:$G$2968,7,FALSE),"")</f>
        <v>3.6</v>
      </c>
      <c r="I305" s="1" t="str">
        <f>IFERROR(VLOOKUP(B305,PMS!$A$1:$AE$2968,31,FALSE),"")</f>
        <v>MRT</v>
      </c>
      <c r="VM305" s="1">
        <v>0.6</v>
      </c>
      <c r="VN305" s="1">
        <v>2.1</v>
      </c>
      <c r="VO305" s="1">
        <v>2.1</v>
      </c>
      <c r="VP305" s="1">
        <v>6.29</v>
      </c>
      <c r="VQ305" s="1">
        <v>13.79</v>
      </c>
      <c r="VR305" s="1">
        <v>25.78</v>
      </c>
      <c r="VS305" s="1">
        <v>47.21</v>
      </c>
      <c r="VT305" s="1">
        <v>74.48</v>
      </c>
      <c r="VU305" s="1">
        <v>108.95</v>
      </c>
      <c r="VV305" s="1">
        <v>108.95</v>
      </c>
      <c r="VW305" s="1">
        <v>143.41999999999999</v>
      </c>
      <c r="VX305" s="1">
        <v>173.1</v>
      </c>
      <c r="VY305" s="1">
        <v>195.58</v>
      </c>
      <c r="VZ305" s="1">
        <v>208.61</v>
      </c>
      <c r="WA305" s="1">
        <v>217.61</v>
      </c>
      <c r="WB305" s="1">
        <v>222.1</v>
      </c>
      <c r="WC305" s="1">
        <v>222.1</v>
      </c>
      <c r="WD305" s="1">
        <v>223.9</v>
      </c>
      <c r="WE305" s="1">
        <v>224.8</v>
      </c>
      <c r="WF305" s="1">
        <v>224.8</v>
      </c>
      <c r="WG305" s="1">
        <v>224.8</v>
      </c>
      <c r="WH305" s="1">
        <v>224.8</v>
      </c>
      <c r="WI305" s="1">
        <v>224.8</v>
      </c>
      <c r="WJ305" s="1">
        <v>224.8</v>
      </c>
      <c r="WK305" s="1">
        <v>224.8</v>
      </c>
      <c r="WL305" s="1">
        <v>224.8</v>
      </c>
      <c r="WM305" s="1">
        <v>224.8</v>
      </c>
      <c r="WN305" s="1">
        <v>224.8</v>
      </c>
      <c r="WO305" s="1">
        <v>224.8</v>
      </c>
      <c r="WP305" s="1">
        <v>224.8</v>
      </c>
      <c r="WQ305" s="1">
        <v>224.8</v>
      </c>
      <c r="WR305" s="1">
        <v>224.8</v>
      </c>
      <c r="WS305" s="1">
        <v>224.8</v>
      </c>
      <c r="WT305" s="1">
        <v>224.8</v>
      </c>
      <c r="WU305" s="1">
        <v>224.8</v>
      </c>
      <c r="WV305" s="1">
        <v>224.8</v>
      </c>
      <c r="WW305" s="1">
        <v>224.8</v>
      </c>
      <c r="WX305" s="1">
        <v>224.8</v>
      </c>
      <c r="WY305" s="1">
        <v>224.8</v>
      </c>
      <c r="WZ305" s="1">
        <v>224.8</v>
      </c>
      <c r="XA305" s="1">
        <v>224.8</v>
      </c>
      <c r="XB305" s="1">
        <v>224.8</v>
      </c>
      <c r="XC305" s="1">
        <v>224.8</v>
      </c>
      <c r="XD305" s="1">
        <v>224.8</v>
      </c>
      <c r="XE305" s="1">
        <v>224.8</v>
      </c>
      <c r="XF305" s="1">
        <v>224.8</v>
      </c>
      <c r="XG305" s="1">
        <v>224.8</v>
      </c>
      <c r="XH305" s="1">
        <v>224.8</v>
      </c>
      <c r="XI305" s="1">
        <v>224.8</v>
      </c>
      <c r="XJ305" s="1">
        <v>224.8</v>
      </c>
      <c r="XK305" s="1">
        <v>224.8</v>
      </c>
      <c r="XL305" s="1">
        <v>224.8</v>
      </c>
      <c r="XM305" s="1">
        <v>224.8</v>
      </c>
      <c r="XN305" s="1">
        <v>224.8</v>
      </c>
      <c r="XO305" s="1">
        <v>224.8</v>
      </c>
      <c r="XP305" s="1">
        <v>224.8</v>
      </c>
      <c r="XQ305" s="1">
        <v>224.8</v>
      </c>
      <c r="XR305" s="1">
        <v>224.8</v>
      </c>
      <c r="XS305" s="1">
        <v>224.8</v>
      </c>
      <c r="XT305" s="1">
        <v>224.8</v>
      </c>
      <c r="XU305" s="1">
        <v>224.8</v>
      </c>
      <c r="XV305" s="1">
        <v>224.8</v>
      </c>
      <c r="XW305" s="1">
        <v>224.8</v>
      </c>
      <c r="XX305" s="1">
        <v>224.8</v>
      </c>
      <c r="XY305" s="1">
        <v>224.8</v>
      </c>
      <c r="XZ305" s="1">
        <v>224.8</v>
      </c>
      <c r="YA305" s="1">
        <v>224.8</v>
      </c>
      <c r="YB305" s="1">
        <v>224.8</v>
      </c>
      <c r="YC305" s="1">
        <v>224.8</v>
      </c>
      <c r="YD305" s="1">
        <v>224.8</v>
      </c>
      <c r="YE305" s="1">
        <v>224.8</v>
      </c>
      <c r="YF305" s="1">
        <v>224.8</v>
      </c>
      <c r="YG305" s="1">
        <v>224.8</v>
      </c>
      <c r="YH305" s="1">
        <v>224.8</v>
      </c>
      <c r="YI305" s="1">
        <v>224.8</v>
      </c>
      <c r="YJ305" s="1">
        <v>224.8</v>
      </c>
      <c r="YK305" s="1">
        <v>224.8</v>
      </c>
      <c r="YL305" s="1">
        <v>224.8</v>
      </c>
      <c r="YM305" s="1">
        <v>224.8</v>
      </c>
      <c r="YN305" s="1">
        <v>224.8</v>
      </c>
      <c r="YO305" s="1">
        <v>224.8</v>
      </c>
      <c r="YP305" s="1">
        <v>224.8</v>
      </c>
      <c r="YQ305" s="1">
        <v>224.8</v>
      </c>
      <c r="YR305" s="1">
        <v>224.8</v>
      </c>
      <c r="YS305" s="1">
        <v>224.8</v>
      </c>
      <c r="YT305" s="1">
        <v>224.8</v>
      </c>
      <c r="YU305" s="1">
        <v>224.8</v>
      </c>
      <c r="YV305" s="1">
        <v>224.8</v>
      </c>
      <c r="YW305" s="1">
        <v>224.8</v>
      </c>
      <c r="YX305" s="1">
        <v>224.8</v>
      </c>
      <c r="YY305" s="1">
        <v>224.8</v>
      </c>
      <c r="YZ305" s="1">
        <v>224.8</v>
      </c>
      <c r="ZA305" s="1">
        <v>224.8</v>
      </c>
      <c r="ZB305" s="1">
        <v>224.8</v>
      </c>
      <c r="ZC305" s="1">
        <v>224.8</v>
      </c>
      <c r="ZD305" s="1">
        <v>224.8</v>
      </c>
      <c r="ZE305" s="1">
        <v>224.8</v>
      </c>
      <c r="ZF305" s="1">
        <v>224.8</v>
      </c>
      <c r="ZG305" s="1">
        <v>224.8</v>
      </c>
      <c r="ZH305" s="1">
        <v>224.8</v>
      </c>
      <c r="ZI305" s="1">
        <v>224.8</v>
      </c>
      <c r="ZJ305" s="1">
        <v>224.8</v>
      </c>
      <c r="ZK305" s="1">
        <v>224.8</v>
      </c>
      <c r="ZL305" s="1">
        <v>224.8</v>
      </c>
      <c r="ZM305" s="1">
        <v>224.8</v>
      </c>
      <c r="ZN305" s="1">
        <v>224.8</v>
      </c>
      <c r="ZO305" s="1">
        <v>224.8</v>
      </c>
      <c r="ZP305" s="1">
        <v>224.8</v>
      </c>
      <c r="ZQ305" s="1">
        <v>224.8</v>
      </c>
      <c r="ZR305" s="1">
        <v>224.8</v>
      </c>
      <c r="ZS305" s="1">
        <v>224.8</v>
      </c>
      <c r="ZT305" s="1">
        <v>224.8</v>
      </c>
      <c r="ZU305" s="1">
        <v>224.8</v>
      </c>
      <c r="ZV305" s="1">
        <v>224.8</v>
      </c>
      <c r="ZW305" s="1">
        <v>224.8</v>
      </c>
      <c r="ZX305" s="1">
        <v>224.8</v>
      </c>
      <c r="ZY305" s="1">
        <v>224.8</v>
      </c>
      <c r="ZZ305" s="1">
        <v>224.8</v>
      </c>
      <c r="AAA305" s="1">
        <v>224.8</v>
      </c>
      <c r="AAB305" s="1">
        <v>224.8</v>
      </c>
      <c r="AAC305" s="1">
        <v>224.8</v>
      </c>
      <c r="AAD305" s="1">
        <v>224.8</v>
      </c>
      <c r="AAE305" s="1">
        <v>224.8</v>
      </c>
      <c r="AAF305" s="1">
        <v>224.8</v>
      </c>
      <c r="AAG305" s="1">
        <v>224.8</v>
      </c>
      <c r="AAH305" s="1">
        <v>224.8</v>
      </c>
      <c r="AAI305" s="1">
        <v>224.8</v>
      </c>
      <c r="AAJ305" s="1">
        <v>224.8</v>
      </c>
      <c r="AAK305" s="1">
        <v>224.8</v>
      </c>
      <c r="AAL305" s="1">
        <v>224.8</v>
      </c>
      <c r="AAM305" s="1">
        <v>224.8</v>
      </c>
      <c r="AAN305" s="1">
        <v>224.8</v>
      </c>
      <c r="AAO305" s="1">
        <v>224.8</v>
      </c>
      <c r="AAP305" s="1">
        <v>224.8</v>
      </c>
      <c r="AAQ305" s="1">
        <v>224.8</v>
      </c>
      <c r="AAR305" s="1">
        <v>224.8</v>
      </c>
      <c r="AAS305" s="1">
        <v>224.8</v>
      </c>
      <c r="AAT305" s="1">
        <v>224.8</v>
      </c>
      <c r="AAU305" s="1">
        <v>224.8</v>
      </c>
      <c r="AAV305" s="1">
        <v>224.8</v>
      </c>
      <c r="AAW305" s="1">
        <v>224.8</v>
      </c>
      <c r="AAX305" s="1">
        <v>224.8</v>
      </c>
      <c r="AAY305" s="1">
        <v>224.8</v>
      </c>
      <c r="AAZ305" s="1">
        <v>224.8</v>
      </c>
      <c r="ABA305" s="1">
        <v>224.8</v>
      </c>
      <c r="ABB305" s="1">
        <v>224.8</v>
      </c>
      <c r="ABC305" s="1">
        <v>224.8</v>
      </c>
      <c r="ABD305" s="1">
        <v>224.8</v>
      </c>
      <c r="ABE305" s="1">
        <v>224.8</v>
      </c>
      <c r="ABF305" s="1">
        <v>224.8</v>
      </c>
      <c r="ABG305" s="1">
        <v>224.8</v>
      </c>
      <c r="ABH305" s="1">
        <v>224.8</v>
      </c>
      <c r="ABI305" s="1">
        <v>224.8</v>
      </c>
      <c r="ABJ305" s="1">
        <v>224.8</v>
      </c>
      <c r="ABK305" s="1">
        <v>224.8</v>
      </c>
      <c r="ABL305" s="1">
        <v>224.8</v>
      </c>
      <c r="ABM305" s="1">
        <v>224.8</v>
      </c>
      <c r="ABN305" s="1">
        <v>224.8</v>
      </c>
      <c r="ABO305" s="1">
        <v>224.8</v>
      </c>
      <c r="ABP305" s="1">
        <v>224.8</v>
      </c>
      <c r="ABQ305" s="1">
        <v>224.8</v>
      </c>
      <c r="ABR305" s="1">
        <v>224.8</v>
      </c>
      <c r="ABS305" s="1">
        <v>224.8</v>
      </c>
      <c r="ABT305" s="1">
        <v>224.8</v>
      </c>
      <c r="ABU305" s="1">
        <v>224.8</v>
      </c>
      <c r="ABV305" s="1">
        <v>224.8</v>
      </c>
      <c r="ABW305" s="1">
        <v>224.8</v>
      </c>
      <c r="ABX305" s="1">
        <v>224.8</v>
      </c>
      <c r="ABY305" s="1">
        <v>224.8</v>
      </c>
      <c r="ABZ305" s="1">
        <v>224.8</v>
      </c>
      <c r="ACA305" s="1">
        <v>224.8</v>
      </c>
      <c r="ACB305" s="1">
        <v>224.8</v>
      </c>
      <c r="ACC305" s="1">
        <v>224.8</v>
      </c>
      <c r="ACD305" s="1">
        <v>224.8</v>
      </c>
      <c r="ACE305" s="1">
        <v>224.8</v>
      </c>
      <c r="ACF305" s="1">
        <v>224.8</v>
      </c>
      <c r="ACG305" s="1">
        <v>224.8</v>
      </c>
      <c r="ACH305" s="1">
        <v>224.8</v>
      </c>
      <c r="ACI305" s="1">
        <v>224.8</v>
      </c>
      <c r="ACJ305" s="1">
        <v>224.8</v>
      </c>
      <c r="ACK305" s="1">
        <v>224.8</v>
      </c>
      <c r="ACL305" s="1">
        <v>224.8</v>
      </c>
      <c r="ACM305" s="1">
        <v>224.8</v>
      </c>
      <c r="ACN305" s="1">
        <v>224.8</v>
      </c>
      <c r="ACO305" s="1">
        <v>224.8</v>
      </c>
      <c r="ACP305" s="1">
        <v>224.8</v>
      </c>
      <c r="ACQ305" s="1">
        <v>224.8</v>
      </c>
      <c r="ACR305" s="1">
        <v>224.8</v>
      </c>
      <c r="ACS305" s="1">
        <v>224.8</v>
      </c>
      <c r="ACT305" s="1">
        <v>224.8</v>
      </c>
      <c r="ACU305" s="1">
        <v>224.8</v>
      </c>
      <c r="ACV305" s="1">
        <v>224.8</v>
      </c>
      <c r="ACW305" s="1">
        <v>224.8</v>
      </c>
      <c r="ACX305" s="1">
        <v>224.8</v>
      </c>
      <c r="ACY305" s="1">
        <v>224.8</v>
      </c>
      <c r="ACZ305" s="1">
        <v>224.8</v>
      </c>
      <c r="ADA305" s="1">
        <v>224.8</v>
      </c>
      <c r="ADB305" s="1">
        <v>224.8</v>
      </c>
      <c r="ADC305" s="1">
        <v>224.8</v>
      </c>
      <c r="ADD305" s="1">
        <v>224.8</v>
      </c>
      <c r="ADE305" s="1">
        <v>224.8</v>
      </c>
      <c r="ADF305" s="1">
        <v>224.8</v>
      </c>
      <c r="ADG305" s="1">
        <v>224.8</v>
      </c>
      <c r="ADH305" s="1">
        <v>224.8</v>
      </c>
      <c r="ADI305" s="1">
        <v>224.8</v>
      </c>
      <c r="ADJ305" s="1">
        <v>224.8</v>
      </c>
      <c r="ADK305" s="1">
        <v>224.8</v>
      </c>
      <c r="ADL305" s="1">
        <v>224.8</v>
      </c>
      <c r="ADM305" s="1">
        <v>224.8</v>
      </c>
      <c r="ADN305" s="1">
        <v>224.8</v>
      </c>
      <c r="ADO305" s="1">
        <v>224.8</v>
      </c>
      <c r="ADP305" s="1">
        <v>224.8</v>
      </c>
      <c r="ADQ305" s="1">
        <v>224.8</v>
      </c>
      <c r="ADR305" s="1">
        <v>224.8</v>
      </c>
      <c r="ADS305" s="1">
        <v>224.8</v>
      </c>
      <c r="ADT305" s="1">
        <v>224.8</v>
      </c>
      <c r="ADU305" s="1">
        <v>224.8</v>
      </c>
      <c r="ADV305" s="1">
        <v>224.8</v>
      </c>
      <c r="ADW305" s="1">
        <v>224.8</v>
      </c>
      <c r="ADX305" s="1">
        <v>224.8</v>
      </c>
      <c r="ADY305" s="1">
        <v>224.8</v>
      </c>
      <c r="ADZ305" s="1">
        <v>224.8</v>
      </c>
      <c r="AEA305" s="1">
        <v>224.8</v>
      </c>
      <c r="AEB305" s="1">
        <v>224.8</v>
      </c>
      <c r="AEC305" s="1">
        <v>224.8</v>
      </c>
      <c r="AED305" s="1">
        <v>224.8</v>
      </c>
      <c r="AEE305" s="1">
        <v>224.8</v>
      </c>
      <c r="AEF305" s="1">
        <v>224.8</v>
      </c>
      <c r="AEG305" s="1">
        <v>224.8</v>
      </c>
      <c r="AEH305" s="1">
        <v>224.8</v>
      </c>
      <c r="AEI305" s="1">
        <v>224.8</v>
      </c>
      <c r="AEJ305" s="1">
        <v>224.8</v>
      </c>
      <c r="AEK305" s="1">
        <v>224.8</v>
      </c>
      <c r="AEL305" s="1">
        <v>224.8</v>
      </c>
      <c r="AEM305" s="1">
        <v>224.8</v>
      </c>
      <c r="AEN305" s="1">
        <v>224.8</v>
      </c>
      <c r="AEO305" s="1">
        <v>224.8</v>
      </c>
      <c r="AEP305" s="1">
        <v>224.8</v>
      </c>
      <c r="AEQ305" s="1">
        <v>224.8</v>
      </c>
      <c r="AER305" s="1">
        <v>224.8</v>
      </c>
      <c r="AES305" s="1">
        <v>224.8</v>
      </c>
      <c r="AET305" s="1">
        <v>224.8</v>
      </c>
      <c r="AEU305" s="1">
        <v>224.8</v>
      </c>
      <c r="AEV305" s="1">
        <v>224.8</v>
      </c>
      <c r="AEW305" s="1">
        <v>224.8</v>
      </c>
      <c r="AEX305" s="1">
        <v>224.8</v>
      </c>
      <c r="AEY305" s="1">
        <v>224.8</v>
      </c>
      <c r="AEZ305" s="1">
        <v>224.8</v>
      </c>
      <c r="AFA305" s="1">
        <v>224.8</v>
      </c>
      <c r="AFB305" s="1">
        <v>224.8</v>
      </c>
      <c r="AFC305" s="1">
        <v>224.8</v>
      </c>
      <c r="AFD305" s="1">
        <v>224.8</v>
      </c>
      <c r="AFE305" s="1">
        <v>224.8</v>
      </c>
      <c r="AFF305" s="1">
        <v>224.8</v>
      </c>
      <c r="AFG305" s="1">
        <v>224.8</v>
      </c>
      <c r="AFH305" s="1">
        <v>224.8</v>
      </c>
      <c r="AFI305" s="1">
        <v>224.8</v>
      </c>
      <c r="AFJ305" s="1">
        <v>224.8</v>
      </c>
      <c r="AFK305" s="1">
        <v>224.8</v>
      </c>
      <c r="AFL305" s="1">
        <v>224.8</v>
      </c>
      <c r="AFM305" s="1">
        <v>224.8</v>
      </c>
      <c r="AFN305" s="1">
        <v>224.8</v>
      </c>
      <c r="AFO305" s="1">
        <v>224.8</v>
      </c>
      <c r="AFP305" s="1">
        <v>224.8</v>
      </c>
      <c r="AFQ305" s="1">
        <v>224.8</v>
      </c>
      <c r="AFR305" s="1">
        <v>224.8</v>
      </c>
      <c r="AFS305" s="1">
        <v>224.8</v>
      </c>
      <c r="AFT305" s="1">
        <v>224.8</v>
      </c>
      <c r="AFU305" s="1">
        <v>224.8</v>
      </c>
      <c r="AFV305" s="1">
        <v>224.8</v>
      </c>
      <c r="AFW305" s="1">
        <v>224.8</v>
      </c>
      <c r="AFX305" s="1">
        <v>224.8</v>
      </c>
      <c r="AFY305" s="1">
        <v>224.8</v>
      </c>
      <c r="AFZ305" s="1">
        <v>224.8</v>
      </c>
      <c r="AGA305" s="1">
        <v>224.8</v>
      </c>
      <c r="AGB305" s="1">
        <v>224.8</v>
      </c>
      <c r="AGC305" s="1">
        <v>224.8</v>
      </c>
      <c r="AGD305" s="1">
        <v>224.8</v>
      </c>
      <c r="AGE305" s="1">
        <v>224.8</v>
      </c>
      <c r="AGF305" s="1">
        <v>224.8</v>
      </c>
      <c r="AGG305" s="1">
        <v>224.8</v>
      </c>
      <c r="AGH305" s="1">
        <v>224.8</v>
      </c>
      <c r="AGI305" s="1">
        <v>224.8</v>
      </c>
      <c r="AGJ305" s="1">
        <v>224.8</v>
      </c>
      <c r="AGK305" s="1">
        <v>224.8</v>
      </c>
      <c r="AGL305" s="1">
        <v>224.8</v>
      </c>
      <c r="AGM305" s="1">
        <v>224.8</v>
      </c>
      <c r="AGN305" s="1">
        <v>224.8</v>
      </c>
      <c r="AGO305" s="1">
        <v>224.8</v>
      </c>
      <c r="AGP305" s="1">
        <v>224.8</v>
      </c>
      <c r="AGQ305" s="1">
        <v>224.8</v>
      </c>
      <c r="AGR305" s="1">
        <v>224.8</v>
      </c>
      <c r="AGS305" s="1">
        <v>224.8</v>
      </c>
      <c r="AGT305" s="1">
        <v>224.8</v>
      </c>
      <c r="AGU305" s="1">
        <v>224.8</v>
      </c>
      <c r="AGV305" s="1">
        <v>224.8</v>
      </c>
      <c r="AGW305" s="1">
        <v>224.8</v>
      </c>
      <c r="AGX305" s="1">
        <v>224.8</v>
      </c>
      <c r="AGY305" s="1">
        <v>224.8</v>
      </c>
      <c r="AGZ305" s="1">
        <v>224.8</v>
      </c>
      <c r="AHA305" s="1">
        <v>224.8</v>
      </c>
      <c r="AHB305" s="1">
        <v>224.8</v>
      </c>
      <c r="AHC305" s="1">
        <v>224.8</v>
      </c>
      <c r="AHD305" s="1">
        <v>224.8</v>
      </c>
      <c r="AHE305" s="1">
        <v>224.8</v>
      </c>
      <c r="AHF305" s="1">
        <v>224.8</v>
      </c>
      <c r="AHG305" s="1">
        <v>224.8</v>
      </c>
      <c r="AHH305" s="1">
        <v>224.8</v>
      </c>
      <c r="AHI305" s="1">
        <v>224.8</v>
      </c>
      <c r="AHJ305" s="1">
        <v>224.8</v>
      </c>
      <c r="AHK305" s="1">
        <v>224.8</v>
      </c>
      <c r="AHL305" s="1">
        <v>224.8</v>
      </c>
      <c r="AHM305" s="1">
        <v>224.8</v>
      </c>
      <c r="AHN305" s="1">
        <v>224.8</v>
      </c>
      <c r="AHO305" s="1">
        <v>224.8</v>
      </c>
      <c r="AHP305" s="1">
        <v>224.8</v>
      </c>
      <c r="AHQ305" s="1">
        <v>224.8</v>
      </c>
    </row>
    <row r="306" spans="1:901" x14ac:dyDescent="0.3">
      <c r="A306" s="1">
        <v>306</v>
      </c>
      <c r="B306" s="16" t="s">
        <v>665</v>
      </c>
      <c r="C306" s="16" t="s">
        <v>666</v>
      </c>
      <c r="D306" s="14">
        <v>45578</v>
      </c>
      <c r="E306" s="14">
        <v>45595</v>
      </c>
      <c r="F306" s="1">
        <v>5738.85</v>
      </c>
      <c r="G306" s="1">
        <f t="shared" si="4"/>
        <v>5815.4</v>
      </c>
      <c r="H306" s="1">
        <f>IFERROR(VLOOKUP(B306,PMS!$A$1:$G$2968,7,FALSE),"")</f>
        <v>105.7</v>
      </c>
      <c r="I306" s="1" t="str">
        <f>IFERROR(VLOOKUP(B306,PMS!$A$1:$AE$2968,31,FALSE),"")</f>
        <v>MST</v>
      </c>
      <c r="VX306" s="1">
        <v>19.38</v>
      </c>
      <c r="VY306" s="1">
        <v>58.15</v>
      </c>
      <c r="VZ306" s="1">
        <v>174.46</v>
      </c>
      <c r="WA306" s="1">
        <v>387.69</v>
      </c>
      <c r="WB306" s="1">
        <v>697.85</v>
      </c>
      <c r="WC306" s="1">
        <v>697.85</v>
      </c>
      <c r="WD306" s="1">
        <v>1279.3900000000001</v>
      </c>
      <c r="WE306" s="1">
        <v>2016.01</v>
      </c>
      <c r="WF306" s="1">
        <v>2907.7</v>
      </c>
      <c r="WG306" s="1">
        <v>3799.39</v>
      </c>
      <c r="WH306" s="1">
        <v>4536.01</v>
      </c>
      <c r="WI306" s="1">
        <v>5117.55</v>
      </c>
      <c r="WJ306" s="1">
        <v>5117.55</v>
      </c>
      <c r="WK306" s="1">
        <v>5427.71</v>
      </c>
      <c r="WL306" s="1">
        <v>5640.94</v>
      </c>
      <c r="WM306" s="1">
        <v>5757.25</v>
      </c>
      <c r="WN306" s="1">
        <v>5796.02</v>
      </c>
      <c r="WO306" s="1">
        <v>5815.4</v>
      </c>
      <c r="WP306" s="1">
        <v>5815.4</v>
      </c>
      <c r="WQ306" s="1">
        <v>5815.4</v>
      </c>
      <c r="WR306" s="1">
        <v>5815.4</v>
      </c>
      <c r="WS306" s="1">
        <v>5815.4</v>
      </c>
      <c r="WT306" s="1">
        <v>5815.4</v>
      </c>
      <c r="WU306" s="1">
        <v>5815.4</v>
      </c>
      <c r="WV306" s="1">
        <v>5815.4</v>
      </c>
      <c r="WW306" s="1">
        <v>5815.4</v>
      </c>
      <c r="WX306" s="1">
        <v>5815.4</v>
      </c>
      <c r="WY306" s="1">
        <v>5815.4</v>
      </c>
      <c r="WZ306" s="1">
        <v>5815.4</v>
      </c>
      <c r="XA306" s="1">
        <v>5815.4</v>
      </c>
      <c r="XB306" s="1">
        <v>5815.4</v>
      </c>
      <c r="XC306" s="1">
        <v>5815.4</v>
      </c>
      <c r="XD306" s="1">
        <v>5815.4</v>
      </c>
      <c r="XE306" s="1">
        <v>5815.4</v>
      </c>
      <c r="XF306" s="1">
        <v>5815.4</v>
      </c>
      <c r="XG306" s="1">
        <v>5815.4</v>
      </c>
      <c r="XH306" s="1">
        <v>5815.4</v>
      </c>
      <c r="XI306" s="1">
        <v>5815.4</v>
      </c>
      <c r="XJ306" s="1">
        <v>5815.4</v>
      </c>
      <c r="XK306" s="1">
        <v>5815.4</v>
      </c>
      <c r="XL306" s="1">
        <v>5815.4</v>
      </c>
      <c r="XM306" s="1">
        <v>5815.4</v>
      </c>
      <c r="XN306" s="1">
        <v>5815.4</v>
      </c>
      <c r="XO306" s="1">
        <v>5815.4</v>
      </c>
      <c r="XP306" s="1">
        <v>5815.4</v>
      </c>
      <c r="XQ306" s="1">
        <v>5815.4</v>
      </c>
      <c r="XR306" s="1">
        <v>5815.4</v>
      </c>
      <c r="XS306" s="1">
        <v>5815.4</v>
      </c>
      <c r="XT306" s="1">
        <v>5815.4</v>
      </c>
      <c r="XU306" s="1">
        <v>5815.4</v>
      </c>
      <c r="XV306" s="1">
        <v>5815.4</v>
      </c>
      <c r="XW306" s="1">
        <v>5815.4</v>
      </c>
      <c r="XX306" s="1">
        <v>5815.4</v>
      </c>
      <c r="XY306" s="1">
        <v>5815.4</v>
      </c>
      <c r="XZ306" s="1">
        <v>5815.4</v>
      </c>
      <c r="YA306" s="1">
        <v>5815.4</v>
      </c>
      <c r="YB306" s="1">
        <v>5815.4</v>
      </c>
      <c r="YC306" s="1">
        <v>5815.4</v>
      </c>
      <c r="YD306" s="1">
        <v>5815.4</v>
      </c>
      <c r="YE306" s="1">
        <v>5815.4</v>
      </c>
      <c r="YF306" s="1">
        <v>5815.4</v>
      </c>
      <c r="YG306" s="1">
        <v>5815.4</v>
      </c>
      <c r="YH306" s="1">
        <v>5815.4</v>
      </c>
      <c r="YI306" s="1">
        <v>5815.4</v>
      </c>
      <c r="YJ306" s="1">
        <v>5815.4</v>
      </c>
      <c r="YK306" s="1">
        <v>5815.4</v>
      </c>
      <c r="YL306" s="1">
        <v>5815.4</v>
      </c>
      <c r="YM306" s="1">
        <v>5815.4</v>
      </c>
      <c r="YN306" s="1">
        <v>5815.4</v>
      </c>
      <c r="YO306" s="1">
        <v>5815.4</v>
      </c>
      <c r="YP306" s="1">
        <v>5815.4</v>
      </c>
      <c r="YQ306" s="1">
        <v>5815.4</v>
      </c>
      <c r="YR306" s="1">
        <v>5815.4</v>
      </c>
      <c r="YS306" s="1">
        <v>5815.4</v>
      </c>
      <c r="YT306" s="1">
        <v>5815.4</v>
      </c>
      <c r="YU306" s="1">
        <v>5815.4</v>
      </c>
      <c r="YV306" s="1">
        <v>5815.4</v>
      </c>
      <c r="YW306" s="1">
        <v>5815.4</v>
      </c>
      <c r="YX306" s="1">
        <v>5815.4</v>
      </c>
      <c r="YY306" s="1">
        <v>5815.4</v>
      </c>
      <c r="YZ306" s="1">
        <v>5815.4</v>
      </c>
      <c r="ZA306" s="1">
        <v>5815.4</v>
      </c>
      <c r="ZB306" s="1">
        <v>5815.4</v>
      </c>
      <c r="ZC306" s="1">
        <v>5815.4</v>
      </c>
      <c r="ZD306" s="1">
        <v>5815.4</v>
      </c>
      <c r="ZE306" s="1">
        <v>5815.4</v>
      </c>
      <c r="ZF306" s="1">
        <v>5815.4</v>
      </c>
      <c r="ZG306" s="1">
        <v>5815.4</v>
      </c>
      <c r="ZH306" s="1">
        <v>5815.4</v>
      </c>
      <c r="ZI306" s="1">
        <v>5815.4</v>
      </c>
      <c r="ZJ306" s="1">
        <v>5815.4</v>
      </c>
      <c r="ZK306" s="1">
        <v>5815.4</v>
      </c>
      <c r="ZL306" s="1">
        <v>5815.4</v>
      </c>
      <c r="ZM306" s="1">
        <v>5815.4</v>
      </c>
      <c r="ZN306" s="1">
        <v>5815.4</v>
      </c>
      <c r="ZO306" s="1">
        <v>5815.4</v>
      </c>
      <c r="ZP306" s="1">
        <v>5815.4</v>
      </c>
      <c r="ZQ306" s="1">
        <v>5815.4</v>
      </c>
      <c r="ZR306" s="1">
        <v>5815.4</v>
      </c>
      <c r="ZS306" s="1">
        <v>5815.4</v>
      </c>
      <c r="ZT306" s="1">
        <v>5815.4</v>
      </c>
      <c r="ZU306" s="1">
        <v>5815.4</v>
      </c>
      <c r="ZV306" s="1">
        <v>5815.4</v>
      </c>
      <c r="ZW306" s="1">
        <v>5815.4</v>
      </c>
      <c r="ZX306" s="1">
        <v>5815.4</v>
      </c>
      <c r="ZY306" s="1">
        <v>5815.4</v>
      </c>
      <c r="ZZ306" s="1">
        <v>5815.4</v>
      </c>
      <c r="AAA306" s="1">
        <v>5815.4</v>
      </c>
      <c r="AAB306" s="1">
        <v>5815.4</v>
      </c>
      <c r="AAC306" s="1">
        <v>5815.4</v>
      </c>
      <c r="AAD306" s="1">
        <v>5815.4</v>
      </c>
      <c r="AAE306" s="1">
        <v>5815.4</v>
      </c>
      <c r="AAF306" s="1">
        <v>5815.4</v>
      </c>
      <c r="AAG306" s="1">
        <v>5815.4</v>
      </c>
      <c r="AAH306" s="1">
        <v>5815.4</v>
      </c>
      <c r="AAI306" s="1">
        <v>5815.4</v>
      </c>
      <c r="AAJ306" s="1">
        <v>5815.4</v>
      </c>
      <c r="AAK306" s="1">
        <v>5815.4</v>
      </c>
      <c r="AAL306" s="1">
        <v>5815.4</v>
      </c>
      <c r="AAM306" s="1">
        <v>5815.4</v>
      </c>
      <c r="AAN306" s="1">
        <v>5815.4</v>
      </c>
      <c r="AAO306" s="1">
        <v>5815.4</v>
      </c>
      <c r="AAP306" s="1">
        <v>5815.4</v>
      </c>
      <c r="AAQ306" s="1">
        <v>5815.4</v>
      </c>
      <c r="AAR306" s="1">
        <v>5815.4</v>
      </c>
      <c r="AAS306" s="1">
        <v>5815.4</v>
      </c>
      <c r="AAT306" s="1">
        <v>5815.4</v>
      </c>
      <c r="AAU306" s="1">
        <v>5815.4</v>
      </c>
      <c r="AAV306" s="1">
        <v>5815.4</v>
      </c>
      <c r="AAW306" s="1">
        <v>5815.4</v>
      </c>
      <c r="AAX306" s="1">
        <v>5815.4</v>
      </c>
      <c r="AAY306" s="1">
        <v>5815.4</v>
      </c>
      <c r="AAZ306" s="1">
        <v>5815.4</v>
      </c>
      <c r="ABA306" s="1">
        <v>5815.4</v>
      </c>
      <c r="ABB306" s="1">
        <v>5815.4</v>
      </c>
      <c r="ABC306" s="1">
        <v>5815.4</v>
      </c>
      <c r="ABD306" s="1">
        <v>5815.4</v>
      </c>
      <c r="ABE306" s="1">
        <v>5815.4</v>
      </c>
      <c r="ABF306" s="1">
        <v>5815.4</v>
      </c>
      <c r="ABG306" s="1">
        <v>5815.4</v>
      </c>
      <c r="ABH306" s="1">
        <v>5815.4</v>
      </c>
      <c r="ABI306" s="1">
        <v>5815.4</v>
      </c>
      <c r="ABJ306" s="1">
        <v>5815.4</v>
      </c>
      <c r="ABK306" s="1">
        <v>5815.4</v>
      </c>
      <c r="ABL306" s="1">
        <v>5815.4</v>
      </c>
      <c r="ABM306" s="1">
        <v>5815.4</v>
      </c>
      <c r="ABN306" s="1">
        <v>5815.4</v>
      </c>
      <c r="ABO306" s="1">
        <v>5815.4</v>
      </c>
      <c r="ABP306" s="1">
        <v>5815.4</v>
      </c>
      <c r="ABQ306" s="1">
        <v>5815.4</v>
      </c>
      <c r="ABR306" s="1">
        <v>5815.4</v>
      </c>
      <c r="ABS306" s="1">
        <v>5815.4</v>
      </c>
      <c r="ABT306" s="1">
        <v>5815.4</v>
      </c>
      <c r="ABU306" s="1">
        <v>5815.4</v>
      </c>
      <c r="ABV306" s="1">
        <v>5815.4</v>
      </c>
      <c r="ABW306" s="1">
        <v>5815.4</v>
      </c>
      <c r="ABX306" s="1">
        <v>5815.4</v>
      </c>
      <c r="ABY306" s="1">
        <v>5815.4</v>
      </c>
      <c r="ABZ306" s="1">
        <v>5815.4</v>
      </c>
      <c r="ACA306" s="1">
        <v>5815.4</v>
      </c>
      <c r="ACB306" s="1">
        <v>5815.4</v>
      </c>
      <c r="ACC306" s="1">
        <v>5815.4</v>
      </c>
      <c r="ACD306" s="1">
        <v>5815.4</v>
      </c>
      <c r="ACE306" s="1">
        <v>5815.4</v>
      </c>
      <c r="ACF306" s="1">
        <v>5815.4</v>
      </c>
      <c r="ACG306" s="1">
        <v>5815.4</v>
      </c>
      <c r="ACH306" s="1">
        <v>5815.4</v>
      </c>
      <c r="ACI306" s="1">
        <v>5815.4</v>
      </c>
      <c r="ACJ306" s="1">
        <v>5815.4</v>
      </c>
      <c r="ACK306" s="1">
        <v>5815.4</v>
      </c>
      <c r="ACL306" s="1">
        <v>5815.4</v>
      </c>
      <c r="ACM306" s="1">
        <v>5815.4</v>
      </c>
      <c r="ACN306" s="1">
        <v>5815.4</v>
      </c>
      <c r="ACO306" s="1">
        <v>5815.4</v>
      </c>
      <c r="ACP306" s="1">
        <v>5815.4</v>
      </c>
      <c r="ACQ306" s="1">
        <v>5815.4</v>
      </c>
      <c r="ACR306" s="1">
        <v>5815.4</v>
      </c>
      <c r="ACS306" s="1">
        <v>5815.4</v>
      </c>
      <c r="ACT306" s="1">
        <v>5815.4</v>
      </c>
      <c r="ACU306" s="1">
        <v>5815.4</v>
      </c>
      <c r="ACV306" s="1">
        <v>5815.4</v>
      </c>
      <c r="ACW306" s="1">
        <v>5815.4</v>
      </c>
      <c r="ACX306" s="1">
        <v>5815.4</v>
      </c>
      <c r="ACY306" s="1">
        <v>5815.4</v>
      </c>
      <c r="ACZ306" s="1">
        <v>5815.4</v>
      </c>
      <c r="ADA306" s="1">
        <v>5815.4</v>
      </c>
      <c r="ADB306" s="1">
        <v>5815.4</v>
      </c>
      <c r="ADC306" s="1">
        <v>5815.4</v>
      </c>
      <c r="ADD306" s="1">
        <v>5815.4</v>
      </c>
      <c r="ADE306" s="1">
        <v>5815.4</v>
      </c>
      <c r="ADF306" s="1">
        <v>5815.4</v>
      </c>
      <c r="ADG306" s="1">
        <v>5815.4</v>
      </c>
      <c r="ADH306" s="1">
        <v>5815.4</v>
      </c>
      <c r="ADI306" s="1">
        <v>5815.4</v>
      </c>
      <c r="ADJ306" s="1">
        <v>5815.4</v>
      </c>
      <c r="ADK306" s="1">
        <v>5815.4</v>
      </c>
      <c r="ADL306" s="1">
        <v>5815.4</v>
      </c>
      <c r="ADM306" s="1">
        <v>5815.4</v>
      </c>
      <c r="ADN306" s="1">
        <v>5815.4</v>
      </c>
      <c r="ADO306" s="1">
        <v>5815.4</v>
      </c>
      <c r="ADP306" s="1">
        <v>5815.4</v>
      </c>
      <c r="ADQ306" s="1">
        <v>5815.4</v>
      </c>
      <c r="ADR306" s="1">
        <v>5815.4</v>
      </c>
      <c r="ADS306" s="1">
        <v>5815.4</v>
      </c>
      <c r="ADT306" s="1">
        <v>5815.4</v>
      </c>
      <c r="ADU306" s="1">
        <v>5815.4</v>
      </c>
      <c r="ADV306" s="1">
        <v>5815.4</v>
      </c>
      <c r="ADW306" s="1">
        <v>5815.4</v>
      </c>
      <c r="ADX306" s="1">
        <v>5815.4</v>
      </c>
      <c r="ADY306" s="1">
        <v>5815.4</v>
      </c>
      <c r="ADZ306" s="1">
        <v>5815.4</v>
      </c>
      <c r="AEA306" s="1">
        <v>5815.4</v>
      </c>
      <c r="AEB306" s="1">
        <v>5815.4</v>
      </c>
      <c r="AEC306" s="1">
        <v>5815.4</v>
      </c>
      <c r="AED306" s="1">
        <v>5815.4</v>
      </c>
      <c r="AEE306" s="1">
        <v>5815.4</v>
      </c>
      <c r="AEF306" s="1">
        <v>5815.4</v>
      </c>
      <c r="AEG306" s="1">
        <v>5815.4</v>
      </c>
      <c r="AEH306" s="1">
        <v>5815.4</v>
      </c>
      <c r="AEI306" s="1">
        <v>5815.4</v>
      </c>
      <c r="AEJ306" s="1">
        <v>5815.4</v>
      </c>
      <c r="AEK306" s="1">
        <v>5815.4</v>
      </c>
      <c r="AEL306" s="1">
        <v>5815.4</v>
      </c>
      <c r="AEM306" s="1">
        <v>5815.4</v>
      </c>
      <c r="AEN306" s="1">
        <v>5815.4</v>
      </c>
      <c r="AEO306" s="1">
        <v>5815.4</v>
      </c>
      <c r="AEP306" s="1">
        <v>5815.4</v>
      </c>
      <c r="AEQ306" s="1">
        <v>5815.4</v>
      </c>
      <c r="AER306" s="1">
        <v>5815.4</v>
      </c>
      <c r="AES306" s="1">
        <v>5815.4</v>
      </c>
      <c r="AET306" s="1">
        <v>5815.4</v>
      </c>
      <c r="AEU306" s="1">
        <v>5815.4</v>
      </c>
      <c r="AEV306" s="1">
        <v>5815.4</v>
      </c>
      <c r="AEW306" s="1">
        <v>5815.4</v>
      </c>
      <c r="AEX306" s="1">
        <v>5815.4</v>
      </c>
      <c r="AEY306" s="1">
        <v>5815.4</v>
      </c>
      <c r="AEZ306" s="1">
        <v>5815.4</v>
      </c>
      <c r="AFA306" s="1">
        <v>5815.4</v>
      </c>
      <c r="AFB306" s="1">
        <v>5815.4</v>
      </c>
      <c r="AFC306" s="1">
        <v>5815.4</v>
      </c>
      <c r="AFD306" s="1">
        <v>5815.4</v>
      </c>
      <c r="AFE306" s="1">
        <v>5815.4</v>
      </c>
      <c r="AFF306" s="1">
        <v>5815.4</v>
      </c>
      <c r="AFG306" s="1">
        <v>5815.4</v>
      </c>
      <c r="AFH306" s="1">
        <v>5815.4</v>
      </c>
      <c r="AFI306" s="1">
        <v>5815.4</v>
      </c>
      <c r="AFJ306" s="1">
        <v>5815.4</v>
      </c>
      <c r="AFK306" s="1">
        <v>5815.4</v>
      </c>
      <c r="AFL306" s="1">
        <v>5815.4</v>
      </c>
      <c r="AFM306" s="1">
        <v>5815.4</v>
      </c>
      <c r="AFN306" s="1">
        <v>5815.4</v>
      </c>
      <c r="AFO306" s="1">
        <v>5815.4</v>
      </c>
      <c r="AFP306" s="1">
        <v>5815.4</v>
      </c>
      <c r="AFQ306" s="1">
        <v>5815.4</v>
      </c>
      <c r="AFR306" s="1">
        <v>5815.4</v>
      </c>
      <c r="AFS306" s="1">
        <v>5815.4</v>
      </c>
      <c r="AFT306" s="1">
        <v>5815.4</v>
      </c>
      <c r="AFU306" s="1">
        <v>5815.4</v>
      </c>
      <c r="AFV306" s="1">
        <v>5815.4</v>
      </c>
      <c r="AFW306" s="1">
        <v>5815.4</v>
      </c>
      <c r="AFX306" s="1">
        <v>5815.4</v>
      </c>
      <c r="AFY306" s="1">
        <v>5815.4</v>
      </c>
      <c r="AFZ306" s="1">
        <v>5815.4</v>
      </c>
      <c r="AGA306" s="1">
        <v>5815.4</v>
      </c>
      <c r="AGB306" s="1">
        <v>5815.4</v>
      </c>
      <c r="AGC306" s="1">
        <v>5815.4</v>
      </c>
      <c r="AGD306" s="1">
        <v>5815.4</v>
      </c>
      <c r="AGE306" s="1">
        <v>5815.4</v>
      </c>
      <c r="AGF306" s="1">
        <v>5815.4</v>
      </c>
      <c r="AGG306" s="1">
        <v>5815.4</v>
      </c>
      <c r="AGH306" s="1">
        <v>5815.4</v>
      </c>
      <c r="AGI306" s="1">
        <v>5815.4</v>
      </c>
      <c r="AGJ306" s="1">
        <v>5815.4</v>
      </c>
      <c r="AGK306" s="1">
        <v>5815.4</v>
      </c>
      <c r="AGL306" s="1">
        <v>5815.4</v>
      </c>
      <c r="AGM306" s="1">
        <v>5815.4</v>
      </c>
      <c r="AGN306" s="1">
        <v>5815.4</v>
      </c>
      <c r="AGO306" s="1">
        <v>5815.4</v>
      </c>
      <c r="AGP306" s="1">
        <v>5815.4</v>
      </c>
      <c r="AGQ306" s="1">
        <v>5815.4</v>
      </c>
      <c r="AGR306" s="1">
        <v>5815.4</v>
      </c>
      <c r="AGS306" s="1">
        <v>5815.4</v>
      </c>
      <c r="AGT306" s="1">
        <v>5815.4</v>
      </c>
      <c r="AGU306" s="1">
        <v>5815.4</v>
      </c>
      <c r="AGV306" s="1">
        <v>5815.4</v>
      </c>
      <c r="AGW306" s="1">
        <v>5815.4</v>
      </c>
      <c r="AGX306" s="1">
        <v>5815.4</v>
      </c>
      <c r="AGY306" s="1">
        <v>5815.4</v>
      </c>
      <c r="AGZ306" s="1">
        <v>5815.4</v>
      </c>
      <c r="AHA306" s="1">
        <v>5815.4</v>
      </c>
      <c r="AHB306" s="1">
        <v>5815.4</v>
      </c>
      <c r="AHC306" s="1">
        <v>5815.4</v>
      </c>
      <c r="AHD306" s="1">
        <v>5815.4</v>
      </c>
      <c r="AHE306" s="1">
        <v>5815.4</v>
      </c>
      <c r="AHF306" s="1">
        <v>5815.4</v>
      </c>
      <c r="AHG306" s="1">
        <v>5815.4</v>
      </c>
      <c r="AHH306" s="1">
        <v>5815.4</v>
      </c>
      <c r="AHI306" s="1">
        <v>5815.4</v>
      </c>
      <c r="AHJ306" s="1">
        <v>5815.4</v>
      </c>
      <c r="AHK306" s="1">
        <v>5815.4</v>
      </c>
      <c r="AHL306" s="1">
        <v>5815.4</v>
      </c>
      <c r="AHM306" s="1">
        <v>5815.4</v>
      </c>
      <c r="AHN306" s="1">
        <v>5815.4</v>
      </c>
      <c r="AHO306" s="1">
        <v>5815.4</v>
      </c>
      <c r="AHP306" s="1">
        <v>5815.4</v>
      </c>
      <c r="AHQ306" s="1">
        <v>5815.4</v>
      </c>
    </row>
    <row r="307" spans="1:901" x14ac:dyDescent="0.3">
      <c r="A307" s="1">
        <v>307</v>
      </c>
      <c r="B307" s="16" t="s">
        <v>667</v>
      </c>
      <c r="C307" s="16" t="s">
        <v>668</v>
      </c>
      <c r="D307" s="14">
        <v>45594</v>
      </c>
      <c r="E307" s="14" t="s">
        <v>480</v>
      </c>
      <c r="F307" s="1">
        <v>2600</v>
      </c>
      <c r="G307" s="1">
        <f t="shared" si="4"/>
        <v>2634.68</v>
      </c>
      <c r="H307" s="1">
        <f>IFERROR(VLOOKUP(B307,PMS!$A$1:$G$2968,7,FALSE),"")</f>
        <v>49.6</v>
      </c>
      <c r="I307" s="1" t="str">
        <f>IFERROR(VLOOKUP(B307,PMS!$A$1:$AE$2968,31,FALSE),"")</f>
        <v>MST</v>
      </c>
      <c r="WN307" s="1">
        <v>2.96</v>
      </c>
      <c r="WO307" s="1">
        <v>9.5500000000000007</v>
      </c>
      <c r="WP307" s="1">
        <v>16.14</v>
      </c>
      <c r="WQ307" s="1">
        <v>16.14</v>
      </c>
      <c r="WR307" s="1">
        <v>22.72</v>
      </c>
      <c r="WS307" s="1">
        <v>35.24</v>
      </c>
      <c r="WT307" s="1">
        <v>55</v>
      </c>
      <c r="WU307" s="1">
        <v>74.760000000000005</v>
      </c>
      <c r="WV307" s="1">
        <v>94.52</v>
      </c>
      <c r="WW307" s="1">
        <v>129.1</v>
      </c>
      <c r="WX307" s="1">
        <v>129.1</v>
      </c>
      <c r="WY307" s="1">
        <v>181.79</v>
      </c>
      <c r="WZ307" s="1">
        <v>234.49</v>
      </c>
      <c r="XA307" s="1">
        <v>287.18</v>
      </c>
      <c r="XB307" s="1">
        <v>360.62</v>
      </c>
      <c r="XC307" s="1">
        <v>459.42</v>
      </c>
      <c r="XD307" s="1">
        <v>558.22</v>
      </c>
      <c r="XE307" s="1">
        <v>558.22</v>
      </c>
      <c r="XF307" s="1">
        <v>657.02</v>
      </c>
      <c r="XG307" s="1">
        <v>779.54</v>
      </c>
      <c r="XH307" s="1">
        <v>931.03</v>
      </c>
      <c r="XI307" s="1">
        <v>1082.52</v>
      </c>
      <c r="XJ307" s="1">
        <v>1234.02</v>
      </c>
      <c r="XK307" s="1">
        <v>1385.51</v>
      </c>
      <c r="XL307" s="1">
        <v>1385.51</v>
      </c>
      <c r="XM307" s="1">
        <v>1537.01</v>
      </c>
      <c r="XN307" s="1">
        <v>1688.5</v>
      </c>
      <c r="XO307" s="1">
        <v>1840</v>
      </c>
      <c r="XP307" s="1">
        <v>1967.78</v>
      </c>
      <c r="XQ307" s="1">
        <v>2066.58</v>
      </c>
      <c r="XR307" s="1">
        <v>2165.38</v>
      </c>
      <c r="XS307" s="1">
        <v>2165.38</v>
      </c>
      <c r="XT307" s="1">
        <v>2264.1799999999998</v>
      </c>
      <c r="XU307" s="1">
        <v>2342.23</v>
      </c>
      <c r="XV307" s="1">
        <v>2394.9299999999998</v>
      </c>
      <c r="XW307" s="1">
        <v>2447.62</v>
      </c>
      <c r="XX307" s="1">
        <v>2500.31</v>
      </c>
      <c r="XY307" s="1">
        <v>2538.19</v>
      </c>
      <c r="XZ307" s="1">
        <v>2538.19</v>
      </c>
      <c r="YA307" s="1">
        <v>2557.9499999999998</v>
      </c>
      <c r="YB307" s="1">
        <v>2577.71</v>
      </c>
      <c r="YC307" s="1">
        <v>2597.4699999999998</v>
      </c>
      <c r="YD307" s="1">
        <v>2611.3000000000002</v>
      </c>
      <c r="YE307" s="1">
        <v>2617.89</v>
      </c>
      <c r="YF307" s="1">
        <v>2624.47</v>
      </c>
      <c r="YG307" s="1">
        <v>2624.47</v>
      </c>
      <c r="YH307" s="1">
        <v>2631.06</v>
      </c>
      <c r="YI307" s="1">
        <v>2634.68</v>
      </c>
      <c r="YJ307" s="1">
        <v>2634.68</v>
      </c>
      <c r="YK307" s="1">
        <v>2634.68</v>
      </c>
      <c r="YL307" s="1">
        <v>2634.68</v>
      </c>
      <c r="YM307" s="1">
        <v>2634.68</v>
      </c>
      <c r="YN307" s="1">
        <v>2634.68</v>
      </c>
      <c r="YO307" s="1">
        <v>2634.68</v>
      </c>
      <c r="YP307" s="1">
        <v>2634.68</v>
      </c>
      <c r="YQ307" s="1">
        <v>2634.68</v>
      </c>
      <c r="YR307" s="1">
        <v>2634.68</v>
      </c>
      <c r="YS307" s="1">
        <v>2634.68</v>
      </c>
      <c r="YT307" s="1">
        <v>2634.68</v>
      </c>
      <c r="YU307" s="1">
        <v>2634.68</v>
      </c>
      <c r="YV307" s="1">
        <v>2634.68</v>
      </c>
      <c r="YW307" s="1">
        <v>2634.68</v>
      </c>
      <c r="YX307" s="1">
        <v>2634.68</v>
      </c>
      <c r="YY307" s="1">
        <v>2634.68</v>
      </c>
      <c r="YZ307" s="1">
        <v>2634.68</v>
      </c>
      <c r="ZA307" s="1">
        <v>2634.68</v>
      </c>
      <c r="ZB307" s="1">
        <v>2634.68</v>
      </c>
      <c r="ZC307" s="1">
        <v>2634.68</v>
      </c>
      <c r="ZD307" s="1">
        <v>2634.68</v>
      </c>
      <c r="ZE307" s="1">
        <v>2634.68</v>
      </c>
      <c r="ZF307" s="1">
        <v>2634.68</v>
      </c>
      <c r="ZG307" s="1">
        <v>2634.68</v>
      </c>
      <c r="ZH307" s="1">
        <v>2634.68</v>
      </c>
      <c r="ZI307" s="1">
        <v>2634.68</v>
      </c>
      <c r="ZJ307" s="1">
        <v>2634.68</v>
      </c>
      <c r="ZK307" s="1">
        <v>2634.68</v>
      </c>
      <c r="ZL307" s="1">
        <v>2634.68</v>
      </c>
      <c r="ZM307" s="1">
        <v>2634.68</v>
      </c>
      <c r="ZN307" s="1">
        <v>2634.68</v>
      </c>
      <c r="ZO307" s="1">
        <v>2634.68</v>
      </c>
      <c r="ZP307" s="1">
        <v>2634.68</v>
      </c>
      <c r="ZQ307" s="1">
        <v>2634.68</v>
      </c>
      <c r="ZR307" s="1">
        <v>2634.68</v>
      </c>
      <c r="ZS307" s="1">
        <v>2634.68</v>
      </c>
      <c r="ZT307" s="1">
        <v>2634.68</v>
      </c>
      <c r="ZU307" s="1">
        <v>2634.68</v>
      </c>
      <c r="ZV307" s="1">
        <v>2634.68</v>
      </c>
      <c r="ZW307" s="1">
        <v>2634.68</v>
      </c>
      <c r="ZX307" s="1">
        <v>2634.68</v>
      </c>
      <c r="ZY307" s="1">
        <v>2634.68</v>
      </c>
      <c r="ZZ307" s="1">
        <v>2634.68</v>
      </c>
      <c r="AAA307" s="1">
        <v>2634.68</v>
      </c>
      <c r="AAB307" s="1">
        <v>2634.68</v>
      </c>
      <c r="AAC307" s="1">
        <v>2634.68</v>
      </c>
      <c r="AAD307" s="1">
        <v>2634.68</v>
      </c>
      <c r="AAE307" s="1">
        <v>2634.68</v>
      </c>
      <c r="AAF307" s="1">
        <v>2634.68</v>
      </c>
      <c r="AAG307" s="1">
        <v>2634.68</v>
      </c>
      <c r="AAH307" s="1">
        <v>2634.68</v>
      </c>
      <c r="AAI307" s="1">
        <v>2634.68</v>
      </c>
      <c r="AAJ307" s="1">
        <v>2634.68</v>
      </c>
      <c r="AAK307" s="1">
        <v>2634.68</v>
      </c>
      <c r="AAL307" s="1">
        <v>2634.68</v>
      </c>
      <c r="AAM307" s="1">
        <v>2634.68</v>
      </c>
      <c r="AAN307" s="1">
        <v>2634.68</v>
      </c>
      <c r="AAO307" s="1">
        <v>2634.68</v>
      </c>
      <c r="AAP307" s="1">
        <v>2634.68</v>
      </c>
      <c r="AAQ307" s="1">
        <v>2634.68</v>
      </c>
      <c r="AAR307" s="1">
        <v>2634.68</v>
      </c>
      <c r="AAS307" s="1">
        <v>2634.68</v>
      </c>
      <c r="AAT307" s="1">
        <v>2634.68</v>
      </c>
      <c r="AAU307" s="1">
        <v>2634.68</v>
      </c>
      <c r="AAV307" s="1">
        <v>2634.68</v>
      </c>
      <c r="AAW307" s="1">
        <v>2634.68</v>
      </c>
      <c r="AAX307" s="1">
        <v>2634.68</v>
      </c>
      <c r="AAY307" s="1">
        <v>2634.68</v>
      </c>
      <c r="AAZ307" s="1">
        <v>2634.68</v>
      </c>
      <c r="ABA307" s="1">
        <v>2634.68</v>
      </c>
      <c r="ABB307" s="1">
        <v>2634.68</v>
      </c>
      <c r="ABC307" s="1">
        <v>2634.68</v>
      </c>
      <c r="ABD307" s="1">
        <v>2634.68</v>
      </c>
      <c r="ABE307" s="1">
        <v>2634.68</v>
      </c>
      <c r="ABF307" s="1">
        <v>2634.68</v>
      </c>
      <c r="ABG307" s="1">
        <v>2634.68</v>
      </c>
      <c r="ABH307" s="1">
        <v>2634.68</v>
      </c>
      <c r="ABI307" s="1">
        <v>2634.68</v>
      </c>
      <c r="ABJ307" s="1">
        <v>2634.68</v>
      </c>
      <c r="ABK307" s="1">
        <v>2634.68</v>
      </c>
      <c r="ABL307" s="1">
        <v>2634.68</v>
      </c>
      <c r="ABM307" s="1">
        <v>2634.68</v>
      </c>
      <c r="ABN307" s="1">
        <v>2634.68</v>
      </c>
      <c r="ABO307" s="1">
        <v>2634.68</v>
      </c>
      <c r="ABP307" s="1">
        <v>2634.68</v>
      </c>
      <c r="ABQ307" s="1">
        <v>2634.68</v>
      </c>
      <c r="ABR307" s="1">
        <v>2634.68</v>
      </c>
      <c r="ABS307" s="1">
        <v>2634.68</v>
      </c>
      <c r="ABT307" s="1">
        <v>2634.68</v>
      </c>
      <c r="ABU307" s="1">
        <v>2634.68</v>
      </c>
      <c r="ABV307" s="1">
        <v>2634.68</v>
      </c>
      <c r="ABW307" s="1">
        <v>2634.68</v>
      </c>
      <c r="ABX307" s="1">
        <v>2634.68</v>
      </c>
      <c r="ABY307" s="1">
        <v>2634.68</v>
      </c>
      <c r="ABZ307" s="1">
        <v>2634.68</v>
      </c>
      <c r="ACA307" s="1">
        <v>2634.68</v>
      </c>
      <c r="ACB307" s="1">
        <v>2634.68</v>
      </c>
      <c r="ACC307" s="1">
        <v>2634.68</v>
      </c>
      <c r="ACD307" s="1">
        <v>2634.68</v>
      </c>
      <c r="ACE307" s="1">
        <v>2634.68</v>
      </c>
      <c r="ACF307" s="1">
        <v>2634.68</v>
      </c>
      <c r="ACG307" s="1">
        <v>2634.68</v>
      </c>
      <c r="ACH307" s="1">
        <v>2634.68</v>
      </c>
      <c r="ACI307" s="1">
        <v>2634.68</v>
      </c>
      <c r="ACJ307" s="1">
        <v>2634.68</v>
      </c>
      <c r="ACK307" s="1">
        <v>2634.68</v>
      </c>
      <c r="ACL307" s="1">
        <v>2634.68</v>
      </c>
      <c r="ACM307" s="1">
        <v>2634.68</v>
      </c>
      <c r="ACN307" s="1">
        <v>2634.68</v>
      </c>
      <c r="ACO307" s="1">
        <v>2634.68</v>
      </c>
      <c r="ACP307" s="1">
        <v>2634.68</v>
      </c>
      <c r="ACQ307" s="1">
        <v>2634.68</v>
      </c>
      <c r="ACR307" s="1">
        <v>2634.68</v>
      </c>
      <c r="ACS307" s="1">
        <v>2634.68</v>
      </c>
      <c r="ACT307" s="1">
        <v>2634.68</v>
      </c>
      <c r="ACU307" s="1">
        <v>2634.68</v>
      </c>
      <c r="ACV307" s="1">
        <v>2634.68</v>
      </c>
      <c r="ACW307" s="1">
        <v>2634.68</v>
      </c>
      <c r="ACX307" s="1">
        <v>2634.68</v>
      </c>
      <c r="ACY307" s="1">
        <v>2634.68</v>
      </c>
      <c r="ACZ307" s="1">
        <v>2634.68</v>
      </c>
      <c r="ADA307" s="1">
        <v>2634.68</v>
      </c>
      <c r="ADB307" s="1">
        <v>2634.68</v>
      </c>
      <c r="ADC307" s="1">
        <v>2634.68</v>
      </c>
      <c r="ADD307" s="1">
        <v>2634.68</v>
      </c>
      <c r="ADE307" s="1">
        <v>2634.68</v>
      </c>
      <c r="ADF307" s="1">
        <v>2634.68</v>
      </c>
      <c r="ADG307" s="1">
        <v>2634.68</v>
      </c>
      <c r="ADH307" s="1">
        <v>2634.68</v>
      </c>
      <c r="ADI307" s="1">
        <v>2634.68</v>
      </c>
      <c r="ADJ307" s="1">
        <v>2634.68</v>
      </c>
      <c r="ADK307" s="1">
        <v>2634.68</v>
      </c>
      <c r="ADL307" s="1">
        <v>2634.68</v>
      </c>
      <c r="ADM307" s="1">
        <v>2634.68</v>
      </c>
      <c r="ADN307" s="1">
        <v>2634.68</v>
      </c>
      <c r="ADO307" s="1">
        <v>2634.68</v>
      </c>
      <c r="ADP307" s="1">
        <v>2634.68</v>
      </c>
      <c r="ADQ307" s="1">
        <v>2634.68</v>
      </c>
      <c r="ADR307" s="1">
        <v>2634.68</v>
      </c>
      <c r="ADS307" s="1">
        <v>2634.68</v>
      </c>
      <c r="ADT307" s="1">
        <v>2634.68</v>
      </c>
      <c r="ADU307" s="1">
        <v>2634.68</v>
      </c>
      <c r="ADV307" s="1">
        <v>2634.68</v>
      </c>
      <c r="ADW307" s="1">
        <v>2634.68</v>
      </c>
      <c r="ADX307" s="1">
        <v>2634.68</v>
      </c>
      <c r="ADY307" s="1">
        <v>2634.68</v>
      </c>
      <c r="ADZ307" s="1">
        <v>2634.68</v>
      </c>
      <c r="AEA307" s="1">
        <v>2634.68</v>
      </c>
      <c r="AEB307" s="1">
        <v>2634.68</v>
      </c>
      <c r="AEC307" s="1">
        <v>2634.68</v>
      </c>
      <c r="AED307" s="1">
        <v>2634.68</v>
      </c>
      <c r="AEE307" s="1">
        <v>2634.68</v>
      </c>
      <c r="AEF307" s="1">
        <v>2634.68</v>
      </c>
      <c r="AEG307" s="1">
        <v>2634.68</v>
      </c>
      <c r="AEH307" s="1">
        <v>2634.68</v>
      </c>
      <c r="AEI307" s="1">
        <v>2634.68</v>
      </c>
      <c r="AEJ307" s="1">
        <v>2634.68</v>
      </c>
      <c r="AEK307" s="1">
        <v>2634.68</v>
      </c>
      <c r="AEL307" s="1">
        <v>2634.68</v>
      </c>
      <c r="AEM307" s="1">
        <v>2634.68</v>
      </c>
      <c r="AEN307" s="1">
        <v>2634.68</v>
      </c>
      <c r="AEO307" s="1">
        <v>2634.68</v>
      </c>
      <c r="AEP307" s="1">
        <v>2634.68</v>
      </c>
      <c r="AEQ307" s="1">
        <v>2634.68</v>
      </c>
      <c r="AER307" s="1">
        <v>2634.68</v>
      </c>
      <c r="AES307" s="1">
        <v>2634.68</v>
      </c>
      <c r="AET307" s="1">
        <v>2634.68</v>
      </c>
      <c r="AEU307" s="1">
        <v>2634.68</v>
      </c>
      <c r="AEV307" s="1">
        <v>2634.68</v>
      </c>
      <c r="AEW307" s="1">
        <v>2634.68</v>
      </c>
      <c r="AEX307" s="1">
        <v>2634.68</v>
      </c>
      <c r="AEY307" s="1">
        <v>2634.68</v>
      </c>
      <c r="AEZ307" s="1">
        <v>2634.68</v>
      </c>
      <c r="AFA307" s="1">
        <v>2634.68</v>
      </c>
      <c r="AFB307" s="1">
        <v>2634.68</v>
      </c>
      <c r="AFC307" s="1">
        <v>2634.68</v>
      </c>
      <c r="AFD307" s="1">
        <v>2634.68</v>
      </c>
      <c r="AFE307" s="1">
        <v>2634.68</v>
      </c>
      <c r="AFF307" s="1">
        <v>2634.68</v>
      </c>
      <c r="AFG307" s="1">
        <v>2634.68</v>
      </c>
      <c r="AFH307" s="1">
        <v>2634.68</v>
      </c>
      <c r="AFI307" s="1">
        <v>2634.68</v>
      </c>
      <c r="AFJ307" s="1">
        <v>2634.68</v>
      </c>
      <c r="AFK307" s="1">
        <v>2634.68</v>
      </c>
      <c r="AFL307" s="1">
        <v>2634.68</v>
      </c>
      <c r="AFM307" s="1">
        <v>2634.68</v>
      </c>
      <c r="AFN307" s="1">
        <v>2634.68</v>
      </c>
      <c r="AFO307" s="1">
        <v>2634.68</v>
      </c>
      <c r="AFP307" s="1">
        <v>2634.68</v>
      </c>
      <c r="AFQ307" s="1">
        <v>2634.68</v>
      </c>
      <c r="AFR307" s="1">
        <v>2634.68</v>
      </c>
      <c r="AFS307" s="1">
        <v>2634.68</v>
      </c>
      <c r="AFT307" s="1">
        <v>2634.68</v>
      </c>
      <c r="AFU307" s="1">
        <v>2634.68</v>
      </c>
      <c r="AFV307" s="1">
        <v>2634.68</v>
      </c>
      <c r="AFW307" s="1">
        <v>2634.68</v>
      </c>
      <c r="AFX307" s="1">
        <v>2634.68</v>
      </c>
      <c r="AFY307" s="1">
        <v>2634.68</v>
      </c>
      <c r="AFZ307" s="1">
        <v>2634.68</v>
      </c>
      <c r="AGA307" s="1">
        <v>2634.68</v>
      </c>
      <c r="AGB307" s="1">
        <v>2634.68</v>
      </c>
      <c r="AGC307" s="1">
        <v>2634.68</v>
      </c>
      <c r="AGD307" s="1">
        <v>2634.68</v>
      </c>
      <c r="AGE307" s="1">
        <v>2634.68</v>
      </c>
      <c r="AGF307" s="1">
        <v>2634.68</v>
      </c>
      <c r="AGG307" s="1">
        <v>2634.68</v>
      </c>
      <c r="AGH307" s="1">
        <v>2634.68</v>
      </c>
      <c r="AGI307" s="1">
        <v>2634.68</v>
      </c>
      <c r="AGJ307" s="1">
        <v>2634.68</v>
      </c>
      <c r="AGK307" s="1">
        <v>2634.68</v>
      </c>
      <c r="AGL307" s="1">
        <v>2634.68</v>
      </c>
      <c r="AGM307" s="1">
        <v>2634.68</v>
      </c>
      <c r="AGN307" s="1">
        <v>2634.68</v>
      </c>
      <c r="AGO307" s="1">
        <v>2634.68</v>
      </c>
      <c r="AGP307" s="1">
        <v>2634.68</v>
      </c>
      <c r="AGQ307" s="1">
        <v>2634.68</v>
      </c>
      <c r="AGR307" s="1">
        <v>2634.68</v>
      </c>
      <c r="AGS307" s="1">
        <v>2634.68</v>
      </c>
      <c r="AGT307" s="1">
        <v>2634.68</v>
      </c>
      <c r="AGU307" s="1">
        <v>2634.68</v>
      </c>
      <c r="AGV307" s="1">
        <v>2634.68</v>
      </c>
      <c r="AGW307" s="1">
        <v>2634.68</v>
      </c>
      <c r="AGX307" s="1">
        <v>2634.68</v>
      </c>
      <c r="AGY307" s="1">
        <v>2634.68</v>
      </c>
      <c r="AGZ307" s="1">
        <v>2634.68</v>
      </c>
      <c r="AHA307" s="1">
        <v>2634.68</v>
      </c>
      <c r="AHB307" s="1">
        <v>2634.68</v>
      </c>
      <c r="AHC307" s="1">
        <v>2634.68</v>
      </c>
      <c r="AHD307" s="1">
        <v>2634.68</v>
      </c>
      <c r="AHE307" s="1">
        <v>2634.68</v>
      </c>
      <c r="AHF307" s="1">
        <v>2634.68</v>
      </c>
      <c r="AHG307" s="1">
        <v>2634.68</v>
      </c>
      <c r="AHH307" s="1">
        <v>2634.68</v>
      </c>
      <c r="AHI307" s="1">
        <v>2634.68</v>
      </c>
      <c r="AHJ307" s="1">
        <v>2634.68</v>
      </c>
      <c r="AHK307" s="1">
        <v>2634.68</v>
      </c>
      <c r="AHL307" s="1">
        <v>2634.68</v>
      </c>
      <c r="AHM307" s="1">
        <v>2634.68</v>
      </c>
      <c r="AHN307" s="1">
        <v>2634.68</v>
      </c>
      <c r="AHO307" s="1">
        <v>2634.68</v>
      </c>
      <c r="AHP307" s="1">
        <v>2634.68</v>
      </c>
      <c r="AHQ307" s="1">
        <v>2634.68</v>
      </c>
    </row>
    <row r="308" spans="1:901" x14ac:dyDescent="0.3">
      <c r="A308" s="1">
        <v>308</v>
      </c>
      <c r="B308" s="16" t="s">
        <v>669</v>
      </c>
      <c r="C308" s="16" t="s">
        <v>670</v>
      </c>
      <c r="D308" s="14">
        <v>45594</v>
      </c>
      <c r="E308" s="14" t="s">
        <v>480</v>
      </c>
      <c r="F308" s="1">
        <v>1102</v>
      </c>
      <c r="G308" s="1">
        <f t="shared" si="4"/>
        <v>1116.7</v>
      </c>
      <c r="H308" s="1">
        <f>IFERROR(VLOOKUP(B308,PMS!$A$1:$G$2968,7,FALSE),"")</f>
        <v>20.3</v>
      </c>
      <c r="I308" s="1" t="str">
        <f>IFERROR(VLOOKUP(B308,PMS!$A$1:$AE$2968,31,FALSE),"")</f>
        <v>MST</v>
      </c>
      <c r="WN308" s="1">
        <v>1.26</v>
      </c>
      <c r="WO308" s="1">
        <v>4.05</v>
      </c>
      <c r="WP308" s="1">
        <v>6.84</v>
      </c>
      <c r="WQ308" s="1">
        <v>6.84</v>
      </c>
      <c r="WR308" s="1">
        <v>9.6300000000000008</v>
      </c>
      <c r="WS308" s="1">
        <v>14.94</v>
      </c>
      <c r="WT308" s="1">
        <v>23.31</v>
      </c>
      <c r="WU308" s="1">
        <v>31.69</v>
      </c>
      <c r="WV308" s="1">
        <v>40.06</v>
      </c>
      <c r="WW308" s="1">
        <v>54.72</v>
      </c>
      <c r="WX308" s="1">
        <v>54.72</v>
      </c>
      <c r="WY308" s="1">
        <v>77.05</v>
      </c>
      <c r="WZ308" s="1">
        <v>99.39</v>
      </c>
      <c r="XA308" s="1">
        <v>121.72</v>
      </c>
      <c r="XB308" s="1">
        <v>152.85</v>
      </c>
      <c r="XC308" s="1">
        <v>194.72</v>
      </c>
      <c r="XD308" s="1">
        <v>236.6</v>
      </c>
      <c r="XE308" s="1">
        <v>236.6</v>
      </c>
      <c r="XF308" s="1">
        <v>278.48</v>
      </c>
      <c r="XG308" s="1">
        <v>330.4</v>
      </c>
      <c r="XH308" s="1">
        <v>394.61</v>
      </c>
      <c r="XI308" s="1">
        <v>458.82</v>
      </c>
      <c r="XJ308" s="1">
        <v>523.03</v>
      </c>
      <c r="XK308" s="1">
        <v>587.24</v>
      </c>
      <c r="XL308" s="1">
        <v>587.24</v>
      </c>
      <c r="XM308" s="1">
        <v>651.45000000000005</v>
      </c>
      <c r="XN308" s="1">
        <v>715.66</v>
      </c>
      <c r="XO308" s="1">
        <v>779.88</v>
      </c>
      <c r="XP308" s="1">
        <v>834.03</v>
      </c>
      <c r="XQ308" s="1">
        <v>875.91</v>
      </c>
      <c r="XR308" s="1">
        <v>917.79</v>
      </c>
      <c r="XS308" s="1">
        <v>917.79</v>
      </c>
      <c r="XT308" s="1">
        <v>959.66</v>
      </c>
      <c r="XU308" s="1">
        <v>992.75</v>
      </c>
      <c r="XV308" s="1">
        <v>1015.08</v>
      </c>
      <c r="XW308" s="1">
        <v>1037.4100000000001</v>
      </c>
      <c r="XX308" s="1">
        <v>1059.75</v>
      </c>
      <c r="XY308" s="1">
        <v>1075.8</v>
      </c>
      <c r="XZ308" s="1">
        <v>1075.8</v>
      </c>
      <c r="YA308" s="1">
        <v>1084.18</v>
      </c>
      <c r="YB308" s="1">
        <v>1092.55</v>
      </c>
      <c r="YC308" s="1">
        <v>1100.93</v>
      </c>
      <c r="YD308" s="1">
        <v>1106.79</v>
      </c>
      <c r="YE308" s="1">
        <v>1109.58</v>
      </c>
      <c r="YF308" s="1">
        <v>1112.3699999999999</v>
      </c>
      <c r="YG308" s="1">
        <v>1112.3699999999999</v>
      </c>
      <c r="YH308" s="1">
        <v>1115.1600000000001</v>
      </c>
      <c r="YI308" s="1">
        <v>1116.7</v>
      </c>
      <c r="YJ308" s="1">
        <v>1116.7</v>
      </c>
      <c r="YK308" s="1">
        <v>1116.7</v>
      </c>
      <c r="YL308" s="1">
        <v>1116.7</v>
      </c>
      <c r="YM308" s="1">
        <v>1116.7</v>
      </c>
      <c r="YN308" s="1">
        <v>1116.7</v>
      </c>
      <c r="YO308" s="1">
        <v>1116.7</v>
      </c>
      <c r="YP308" s="1">
        <v>1116.7</v>
      </c>
      <c r="YQ308" s="1">
        <v>1116.7</v>
      </c>
      <c r="YR308" s="1">
        <v>1116.7</v>
      </c>
      <c r="YS308" s="1">
        <v>1116.7</v>
      </c>
      <c r="YT308" s="1">
        <v>1116.7</v>
      </c>
      <c r="YU308" s="1">
        <v>1116.7</v>
      </c>
      <c r="YV308" s="1">
        <v>1116.7</v>
      </c>
      <c r="YW308" s="1">
        <v>1116.7</v>
      </c>
      <c r="YX308" s="1">
        <v>1116.7</v>
      </c>
      <c r="YY308" s="1">
        <v>1116.7</v>
      </c>
      <c r="YZ308" s="1">
        <v>1116.7</v>
      </c>
      <c r="ZA308" s="1">
        <v>1116.7</v>
      </c>
      <c r="ZB308" s="1">
        <v>1116.7</v>
      </c>
      <c r="ZC308" s="1">
        <v>1116.7</v>
      </c>
      <c r="ZD308" s="1">
        <v>1116.7</v>
      </c>
      <c r="ZE308" s="1">
        <v>1116.7</v>
      </c>
      <c r="ZF308" s="1">
        <v>1116.7</v>
      </c>
      <c r="ZG308" s="1">
        <v>1116.7</v>
      </c>
      <c r="ZH308" s="1">
        <v>1116.7</v>
      </c>
      <c r="ZI308" s="1">
        <v>1116.7</v>
      </c>
      <c r="ZJ308" s="1">
        <v>1116.7</v>
      </c>
      <c r="ZK308" s="1">
        <v>1116.7</v>
      </c>
      <c r="ZL308" s="1">
        <v>1116.7</v>
      </c>
      <c r="ZM308" s="1">
        <v>1116.7</v>
      </c>
      <c r="ZN308" s="1">
        <v>1116.7</v>
      </c>
      <c r="ZO308" s="1">
        <v>1116.7</v>
      </c>
      <c r="ZP308" s="1">
        <v>1116.7</v>
      </c>
      <c r="ZQ308" s="1">
        <v>1116.7</v>
      </c>
      <c r="ZR308" s="1">
        <v>1116.7</v>
      </c>
      <c r="ZS308" s="1">
        <v>1116.7</v>
      </c>
      <c r="ZT308" s="1">
        <v>1116.7</v>
      </c>
      <c r="ZU308" s="1">
        <v>1116.7</v>
      </c>
      <c r="ZV308" s="1">
        <v>1116.7</v>
      </c>
      <c r="ZW308" s="1">
        <v>1116.7</v>
      </c>
      <c r="ZX308" s="1">
        <v>1116.7</v>
      </c>
      <c r="ZY308" s="1">
        <v>1116.7</v>
      </c>
      <c r="ZZ308" s="1">
        <v>1116.7</v>
      </c>
      <c r="AAA308" s="1">
        <v>1116.7</v>
      </c>
      <c r="AAB308" s="1">
        <v>1116.7</v>
      </c>
      <c r="AAC308" s="1">
        <v>1116.7</v>
      </c>
      <c r="AAD308" s="1">
        <v>1116.7</v>
      </c>
      <c r="AAE308" s="1">
        <v>1116.7</v>
      </c>
      <c r="AAF308" s="1">
        <v>1116.7</v>
      </c>
      <c r="AAG308" s="1">
        <v>1116.7</v>
      </c>
      <c r="AAH308" s="1">
        <v>1116.7</v>
      </c>
      <c r="AAI308" s="1">
        <v>1116.7</v>
      </c>
      <c r="AAJ308" s="1">
        <v>1116.7</v>
      </c>
      <c r="AAK308" s="1">
        <v>1116.7</v>
      </c>
      <c r="AAL308" s="1">
        <v>1116.7</v>
      </c>
      <c r="AAM308" s="1">
        <v>1116.7</v>
      </c>
      <c r="AAN308" s="1">
        <v>1116.7</v>
      </c>
      <c r="AAO308" s="1">
        <v>1116.7</v>
      </c>
      <c r="AAP308" s="1">
        <v>1116.7</v>
      </c>
      <c r="AAQ308" s="1">
        <v>1116.7</v>
      </c>
      <c r="AAR308" s="1">
        <v>1116.7</v>
      </c>
      <c r="AAS308" s="1">
        <v>1116.7</v>
      </c>
      <c r="AAT308" s="1">
        <v>1116.7</v>
      </c>
      <c r="AAU308" s="1">
        <v>1116.7</v>
      </c>
      <c r="AAV308" s="1">
        <v>1116.7</v>
      </c>
      <c r="AAW308" s="1">
        <v>1116.7</v>
      </c>
      <c r="AAX308" s="1">
        <v>1116.7</v>
      </c>
      <c r="AAY308" s="1">
        <v>1116.7</v>
      </c>
      <c r="AAZ308" s="1">
        <v>1116.7</v>
      </c>
      <c r="ABA308" s="1">
        <v>1116.7</v>
      </c>
      <c r="ABB308" s="1">
        <v>1116.7</v>
      </c>
      <c r="ABC308" s="1">
        <v>1116.7</v>
      </c>
      <c r="ABD308" s="1">
        <v>1116.7</v>
      </c>
      <c r="ABE308" s="1">
        <v>1116.7</v>
      </c>
      <c r="ABF308" s="1">
        <v>1116.7</v>
      </c>
      <c r="ABG308" s="1">
        <v>1116.7</v>
      </c>
      <c r="ABH308" s="1">
        <v>1116.7</v>
      </c>
      <c r="ABI308" s="1">
        <v>1116.7</v>
      </c>
      <c r="ABJ308" s="1">
        <v>1116.7</v>
      </c>
      <c r="ABK308" s="1">
        <v>1116.7</v>
      </c>
      <c r="ABL308" s="1">
        <v>1116.7</v>
      </c>
      <c r="ABM308" s="1">
        <v>1116.7</v>
      </c>
      <c r="ABN308" s="1">
        <v>1116.7</v>
      </c>
      <c r="ABO308" s="1">
        <v>1116.7</v>
      </c>
      <c r="ABP308" s="1">
        <v>1116.7</v>
      </c>
      <c r="ABQ308" s="1">
        <v>1116.7</v>
      </c>
      <c r="ABR308" s="1">
        <v>1116.7</v>
      </c>
      <c r="ABS308" s="1">
        <v>1116.7</v>
      </c>
      <c r="ABT308" s="1">
        <v>1116.7</v>
      </c>
      <c r="ABU308" s="1">
        <v>1116.7</v>
      </c>
      <c r="ABV308" s="1">
        <v>1116.7</v>
      </c>
      <c r="ABW308" s="1">
        <v>1116.7</v>
      </c>
      <c r="ABX308" s="1">
        <v>1116.7</v>
      </c>
      <c r="ABY308" s="1">
        <v>1116.7</v>
      </c>
      <c r="ABZ308" s="1">
        <v>1116.7</v>
      </c>
      <c r="ACA308" s="1">
        <v>1116.7</v>
      </c>
      <c r="ACB308" s="1">
        <v>1116.7</v>
      </c>
      <c r="ACC308" s="1">
        <v>1116.7</v>
      </c>
      <c r="ACD308" s="1">
        <v>1116.7</v>
      </c>
      <c r="ACE308" s="1">
        <v>1116.7</v>
      </c>
      <c r="ACF308" s="1">
        <v>1116.7</v>
      </c>
      <c r="ACG308" s="1">
        <v>1116.7</v>
      </c>
      <c r="ACH308" s="1">
        <v>1116.7</v>
      </c>
      <c r="ACI308" s="1">
        <v>1116.7</v>
      </c>
      <c r="ACJ308" s="1">
        <v>1116.7</v>
      </c>
      <c r="ACK308" s="1">
        <v>1116.7</v>
      </c>
      <c r="ACL308" s="1">
        <v>1116.7</v>
      </c>
      <c r="ACM308" s="1">
        <v>1116.7</v>
      </c>
      <c r="ACN308" s="1">
        <v>1116.7</v>
      </c>
      <c r="ACO308" s="1">
        <v>1116.7</v>
      </c>
      <c r="ACP308" s="1">
        <v>1116.7</v>
      </c>
      <c r="ACQ308" s="1">
        <v>1116.7</v>
      </c>
      <c r="ACR308" s="1">
        <v>1116.7</v>
      </c>
      <c r="ACS308" s="1">
        <v>1116.7</v>
      </c>
      <c r="ACT308" s="1">
        <v>1116.7</v>
      </c>
      <c r="ACU308" s="1">
        <v>1116.7</v>
      </c>
      <c r="ACV308" s="1">
        <v>1116.7</v>
      </c>
      <c r="ACW308" s="1">
        <v>1116.7</v>
      </c>
      <c r="ACX308" s="1">
        <v>1116.7</v>
      </c>
      <c r="ACY308" s="1">
        <v>1116.7</v>
      </c>
      <c r="ACZ308" s="1">
        <v>1116.7</v>
      </c>
      <c r="ADA308" s="1">
        <v>1116.7</v>
      </c>
      <c r="ADB308" s="1">
        <v>1116.7</v>
      </c>
      <c r="ADC308" s="1">
        <v>1116.7</v>
      </c>
      <c r="ADD308" s="1">
        <v>1116.7</v>
      </c>
      <c r="ADE308" s="1">
        <v>1116.7</v>
      </c>
      <c r="ADF308" s="1">
        <v>1116.7</v>
      </c>
      <c r="ADG308" s="1">
        <v>1116.7</v>
      </c>
      <c r="ADH308" s="1">
        <v>1116.7</v>
      </c>
      <c r="ADI308" s="1">
        <v>1116.7</v>
      </c>
      <c r="ADJ308" s="1">
        <v>1116.7</v>
      </c>
      <c r="ADK308" s="1">
        <v>1116.7</v>
      </c>
      <c r="ADL308" s="1">
        <v>1116.7</v>
      </c>
      <c r="ADM308" s="1">
        <v>1116.7</v>
      </c>
      <c r="ADN308" s="1">
        <v>1116.7</v>
      </c>
      <c r="ADO308" s="1">
        <v>1116.7</v>
      </c>
      <c r="ADP308" s="1">
        <v>1116.7</v>
      </c>
      <c r="ADQ308" s="1">
        <v>1116.7</v>
      </c>
      <c r="ADR308" s="1">
        <v>1116.7</v>
      </c>
      <c r="ADS308" s="1">
        <v>1116.7</v>
      </c>
      <c r="ADT308" s="1">
        <v>1116.7</v>
      </c>
      <c r="ADU308" s="1">
        <v>1116.7</v>
      </c>
      <c r="ADV308" s="1">
        <v>1116.7</v>
      </c>
      <c r="ADW308" s="1">
        <v>1116.7</v>
      </c>
      <c r="ADX308" s="1">
        <v>1116.7</v>
      </c>
      <c r="ADY308" s="1">
        <v>1116.7</v>
      </c>
      <c r="ADZ308" s="1">
        <v>1116.7</v>
      </c>
      <c r="AEA308" s="1">
        <v>1116.7</v>
      </c>
      <c r="AEB308" s="1">
        <v>1116.7</v>
      </c>
      <c r="AEC308" s="1">
        <v>1116.7</v>
      </c>
      <c r="AED308" s="1">
        <v>1116.7</v>
      </c>
      <c r="AEE308" s="1">
        <v>1116.7</v>
      </c>
      <c r="AEF308" s="1">
        <v>1116.7</v>
      </c>
      <c r="AEG308" s="1">
        <v>1116.7</v>
      </c>
      <c r="AEH308" s="1">
        <v>1116.7</v>
      </c>
      <c r="AEI308" s="1">
        <v>1116.7</v>
      </c>
      <c r="AEJ308" s="1">
        <v>1116.7</v>
      </c>
      <c r="AEK308" s="1">
        <v>1116.7</v>
      </c>
      <c r="AEL308" s="1">
        <v>1116.7</v>
      </c>
      <c r="AEM308" s="1">
        <v>1116.7</v>
      </c>
      <c r="AEN308" s="1">
        <v>1116.7</v>
      </c>
      <c r="AEO308" s="1">
        <v>1116.7</v>
      </c>
      <c r="AEP308" s="1">
        <v>1116.7</v>
      </c>
      <c r="AEQ308" s="1">
        <v>1116.7</v>
      </c>
      <c r="AER308" s="1">
        <v>1116.7</v>
      </c>
      <c r="AES308" s="1">
        <v>1116.7</v>
      </c>
      <c r="AET308" s="1">
        <v>1116.7</v>
      </c>
      <c r="AEU308" s="1">
        <v>1116.7</v>
      </c>
      <c r="AEV308" s="1">
        <v>1116.7</v>
      </c>
      <c r="AEW308" s="1">
        <v>1116.7</v>
      </c>
      <c r="AEX308" s="1">
        <v>1116.7</v>
      </c>
      <c r="AEY308" s="1">
        <v>1116.7</v>
      </c>
      <c r="AEZ308" s="1">
        <v>1116.7</v>
      </c>
      <c r="AFA308" s="1">
        <v>1116.7</v>
      </c>
      <c r="AFB308" s="1">
        <v>1116.7</v>
      </c>
      <c r="AFC308" s="1">
        <v>1116.7</v>
      </c>
      <c r="AFD308" s="1">
        <v>1116.7</v>
      </c>
      <c r="AFE308" s="1">
        <v>1116.7</v>
      </c>
      <c r="AFF308" s="1">
        <v>1116.7</v>
      </c>
      <c r="AFG308" s="1">
        <v>1116.7</v>
      </c>
      <c r="AFH308" s="1">
        <v>1116.7</v>
      </c>
      <c r="AFI308" s="1">
        <v>1116.7</v>
      </c>
      <c r="AFJ308" s="1">
        <v>1116.7</v>
      </c>
      <c r="AFK308" s="1">
        <v>1116.7</v>
      </c>
      <c r="AFL308" s="1">
        <v>1116.7</v>
      </c>
      <c r="AFM308" s="1">
        <v>1116.7</v>
      </c>
      <c r="AFN308" s="1">
        <v>1116.7</v>
      </c>
      <c r="AFO308" s="1">
        <v>1116.7</v>
      </c>
      <c r="AFP308" s="1">
        <v>1116.7</v>
      </c>
      <c r="AFQ308" s="1">
        <v>1116.7</v>
      </c>
      <c r="AFR308" s="1">
        <v>1116.7</v>
      </c>
      <c r="AFS308" s="1">
        <v>1116.7</v>
      </c>
      <c r="AFT308" s="1">
        <v>1116.7</v>
      </c>
      <c r="AFU308" s="1">
        <v>1116.7</v>
      </c>
      <c r="AFV308" s="1">
        <v>1116.7</v>
      </c>
      <c r="AFW308" s="1">
        <v>1116.7</v>
      </c>
      <c r="AFX308" s="1">
        <v>1116.7</v>
      </c>
      <c r="AFY308" s="1">
        <v>1116.7</v>
      </c>
      <c r="AFZ308" s="1">
        <v>1116.7</v>
      </c>
      <c r="AGA308" s="1">
        <v>1116.7</v>
      </c>
      <c r="AGB308" s="1">
        <v>1116.7</v>
      </c>
      <c r="AGC308" s="1">
        <v>1116.7</v>
      </c>
      <c r="AGD308" s="1">
        <v>1116.7</v>
      </c>
      <c r="AGE308" s="1">
        <v>1116.7</v>
      </c>
      <c r="AGF308" s="1">
        <v>1116.7</v>
      </c>
      <c r="AGG308" s="1">
        <v>1116.7</v>
      </c>
      <c r="AGH308" s="1">
        <v>1116.7</v>
      </c>
      <c r="AGI308" s="1">
        <v>1116.7</v>
      </c>
      <c r="AGJ308" s="1">
        <v>1116.7</v>
      </c>
      <c r="AGK308" s="1">
        <v>1116.7</v>
      </c>
      <c r="AGL308" s="1">
        <v>1116.7</v>
      </c>
      <c r="AGM308" s="1">
        <v>1116.7</v>
      </c>
      <c r="AGN308" s="1">
        <v>1116.7</v>
      </c>
      <c r="AGO308" s="1">
        <v>1116.7</v>
      </c>
      <c r="AGP308" s="1">
        <v>1116.7</v>
      </c>
      <c r="AGQ308" s="1">
        <v>1116.7</v>
      </c>
      <c r="AGR308" s="1">
        <v>1116.7</v>
      </c>
      <c r="AGS308" s="1">
        <v>1116.7</v>
      </c>
      <c r="AGT308" s="1">
        <v>1116.7</v>
      </c>
      <c r="AGU308" s="1">
        <v>1116.7</v>
      </c>
      <c r="AGV308" s="1">
        <v>1116.7</v>
      </c>
      <c r="AGW308" s="1">
        <v>1116.7</v>
      </c>
      <c r="AGX308" s="1">
        <v>1116.7</v>
      </c>
      <c r="AGY308" s="1">
        <v>1116.7</v>
      </c>
      <c r="AGZ308" s="1">
        <v>1116.7</v>
      </c>
      <c r="AHA308" s="1">
        <v>1116.7</v>
      </c>
      <c r="AHB308" s="1">
        <v>1116.7</v>
      </c>
      <c r="AHC308" s="1">
        <v>1116.7</v>
      </c>
      <c r="AHD308" s="1">
        <v>1116.7</v>
      </c>
      <c r="AHE308" s="1">
        <v>1116.7</v>
      </c>
      <c r="AHF308" s="1">
        <v>1116.7</v>
      </c>
      <c r="AHG308" s="1">
        <v>1116.7</v>
      </c>
      <c r="AHH308" s="1">
        <v>1116.7</v>
      </c>
      <c r="AHI308" s="1">
        <v>1116.7</v>
      </c>
      <c r="AHJ308" s="1">
        <v>1116.7</v>
      </c>
      <c r="AHK308" s="1">
        <v>1116.7</v>
      </c>
      <c r="AHL308" s="1">
        <v>1116.7</v>
      </c>
      <c r="AHM308" s="1">
        <v>1116.7</v>
      </c>
      <c r="AHN308" s="1">
        <v>1116.7</v>
      </c>
      <c r="AHO308" s="1">
        <v>1116.7</v>
      </c>
      <c r="AHP308" s="1">
        <v>1116.7</v>
      </c>
      <c r="AHQ308" s="1">
        <v>1116.7</v>
      </c>
    </row>
    <row r="309" spans="1:901" x14ac:dyDescent="0.3">
      <c r="A309" s="1">
        <v>309</v>
      </c>
      <c r="B309" s="16" t="s">
        <v>671</v>
      </c>
      <c r="C309" s="16" t="s">
        <v>672</v>
      </c>
      <c r="D309" s="14">
        <v>45600</v>
      </c>
      <c r="E309" s="14" t="s">
        <v>622</v>
      </c>
      <c r="F309" s="1">
        <v>124.8</v>
      </c>
      <c r="G309" s="1">
        <f t="shared" si="4"/>
        <v>126.46</v>
      </c>
      <c r="H309" s="1">
        <f>IFERROR(VLOOKUP(B309,PMS!$A$1:$G$2968,7,FALSE),"")</f>
        <v>2.2999999999999998</v>
      </c>
      <c r="I309" s="1" t="str">
        <f>IFERROR(VLOOKUP(B309,PMS!$A$1:$AE$2968,31,FALSE),"")</f>
        <v>MST</v>
      </c>
      <c r="WT309" s="1">
        <v>0.14000000000000001</v>
      </c>
      <c r="WU309" s="1">
        <v>0.46</v>
      </c>
      <c r="WV309" s="1">
        <v>0.77</v>
      </c>
      <c r="WW309" s="1">
        <v>1.0900000000000001</v>
      </c>
      <c r="WX309" s="1">
        <v>1.0900000000000001</v>
      </c>
      <c r="WY309" s="1">
        <v>1.69</v>
      </c>
      <c r="WZ309" s="1">
        <v>2.64</v>
      </c>
      <c r="XA309" s="1">
        <v>3.59</v>
      </c>
      <c r="XB309" s="1">
        <v>4.54</v>
      </c>
      <c r="XC309" s="1">
        <v>6.2</v>
      </c>
      <c r="XD309" s="1">
        <v>8.73</v>
      </c>
      <c r="XE309" s="1">
        <v>8.73</v>
      </c>
      <c r="XF309" s="1">
        <v>11.26</v>
      </c>
      <c r="XG309" s="1">
        <v>13.78</v>
      </c>
      <c r="XH309" s="1">
        <v>17.309999999999999</v>
      </c>
      <c r="XI309" s="1">
        <v>22.05</v>
      </c>
      <c r="XJ309" s="1">
        <v>26.79</v>
      </c>
      <c r="XK309" s="1">
        <v>31.54</v>
      </c>
      <c r="XL309" s="1">
        <v>31.54</v>
      </c>
      <c r="XM309" s="1">
        <v>37.42</v>
      </c>
      <c r="XN309" s="1">
        <v>44.69</v>
      </c>
      <c r="XO309" s="1">
        <v>51.96</v>
      </c>
      <c r="XP309" s="1">
        <v>59.23</v>
      </c>
      <c r="XQ309" s="1">
        <v>66.5</v>
      </c>
      <c r="XR309" s="1">
        <v>73.78</v>
      </c>
      <c r="XS309" s="1">
        <v>73.78</v>
      </c>
      <c r="XT309" s="1">
        <v>81.05</v>
      </c>
      <c r="XU309" s="1">
        <v>88.32</v>
      </c>
      <c r="XV309" s="1">
        <v>94.45</v>
      </c>
      <c r="XW309" s="1">
        <v>99.2</v>
      </c>
      <c r="XX309" s="1">
        <v>103.94</v>
      </c>
      <c r="XY309" s="1">
        <v>108.68</v>
      </c>
      <c r="XZ309" s="1">
        <v>108.68</v>
      </c>
      <c r="YA309" s="1">
        <v>112.43</v>
      </c>
      <c r="YB309" s="1">
        <v>114.96</v>
      </c>
      <c r="YC309" s="1">
        <v>117.49</v>
      </c>
      <c r="YD309" s="1">
        <v>120.01</v>
      </c>
      <c r="YE309" s="1">
        <v>121.83</v>
      </c>
      <c r="YF309" s="1">
        <v>122.78</v>
      </c>
      <c r="YG309" s="1">
        <v>122.78</v>
      </c>
      <c r="YH309" s="1">
        <v>123.73</v>
      </c>
      <c r="YI309" s="1">
        <v>124.68</v>
      </c>
      <c r="YJ309" s="1">
        <v>125.34</v>
      </c>
      <c r="YK309" s="1">
        <v>125.66</v>
      </c>
      <c r="YL309" s="1">
        <v>125.97</v>
      </c>
      <c r="YM309" s="1">
        <v>126.29</v>
      </c>
      <c r="YN309" s="1">
        <v>126.29</v>
      </c>
      <c r="YO309" s="1">
        <v>126.46</v>
      </c>
      <c r="YP309" s="1">
        <v>126.46</v>
      </c>
      <c r="YQ309" s="1">
        <v>126.46</v>
      </c>
      <c r="YR309" s="1">
        <v>126.46</v>
      </c>
      <c r="YS309" s="1">
        <v>126.46</v>
      </c>
      <c r="YT309" s="1">
        <v>126.46</v>
      </c>
      <c r="YU309" s="1">
        <v>126.46</v>
      </c>
      <c r="YV309" s="1">
        <v>126.46</v>
      </c>
      <c r="YW309" s="1">
        <v>126.46</v>
      </c>
      <c r="YX309" s="1">
        <v>126.46</v>
      </c>
      <c r="YY309" s="1">
        <v>126.46</v>
      </c>
      <c r="YZ309" s="1">
        <v>126.46</v>
      </c>
      <c r="ZA309" s="1">
        <v>126.46</v>
      </c>
      <c r="ZB309" s="1">
        <v>126.46</v>
      </c>
      <c r="ZC309" s="1">
        <v>126.46</v>
      </c>
      <c r="ZD309" s="1">
        <v>126.46</v>
      </c>
      <c r="ZE309" s="1">
        <v>126.46</v>
      </c>
      <c r="ZF309" s="1">
        <v>126.46</v>
      </c>
      <c r="ZG309" s="1">
        <v>126.46</v>
      </c>
      <c r="ZH309" s="1">
        <v>126.46</v>
      </c>
      <c r="ZI309" s="1">
        <v>126.46</v>
      </c>
      <c r="ZJ309" s="1">
        <v>126.46</v>
      </c>
      <c r="ZK309" s="1">
        <v>126.46</v>
      </c>
      <c r="ZL309" s="1">
        <v>126.46</v>
      </c>
      <c r="ZM309" s="1">
        <v>126.46</v>
      </c>
      <c r="ZN309" s="1">
        <v>126.46</v>
      </c>
      <c r="ZO309" s="1">
        <v>126.46</v>
      </c>
      <c r="ZP309" s="1">
        <v>126.46</v>
      </c>
      <c r="ZQ309" s="1">
        <v>126.46</v>
      </c>
      <c r="ZR309" s="1">
        <v>126.46</v>
      </c>
      <c r="ZS309" s="1">
        <v>126.46</v>
      </c>
      <c r="ZT309" s="1">
        <v>126.46</v>
      </c>
      <c r="ZU309" s="1">
        <v>126.46</v>
      </c>
      <c r="ZV309" s="1">
        <v>126.46</v>
      </c>
      <c r="ZW309" s="1">
        <v>126.46</v>
      </c>
      <c r="ZX309" s="1">
        <v>126.46</v>
      </c>
      <c r="ZY309" s="1">
        <v>126.46</v>
      </c>
      <c r="ZZ309" s="1">
        <v>126.46</v>
      </c>
      <c r="AAA309" s="1">
        <v>126.46</v>
      </c>
      <c r="AAB309" s="1">
        <v>126.46</v>
      </c>
      <c r="AAC309" s="1">
        <v>126.46</v>
      </c>
      <c r="AAD309" s="1">
        <v>126.46</v>
      </c>
      <c r="AAE309" s="1">
        <v>126.46</v>
      </c>
      <c r="AAF309" s="1">
        <v>126.46</v>
      </c>
      <c r="AAG309" s="1">
        <v>126.46</v>
      </c>
      <c r="AAH309" s="1">
        <v>126.46</v>
      </c>
      <c r="AAI309" s="1">
        <v>126.46</v>
      </c>
      <c r="AAJ309" s="1">
        <v>126.46</v>
      </c>
      <c r="AAK309" s="1">
        <v>126.46</v>
      </c>
      <c r="AAL309" s="1">
        <v>126.46</v>
      </c>
      <c r="AAM309" s="1">
        <v>126.46</v>
      </c>
      <c r="AAN309" s="1">
        <v>126.46</v>
      </c>
      <c r="AAO309" s="1">
        <v>126.46</v>
      </c>
      <c r="AAP309" s="1">
        <v>126.46</v>
      </c>
      <c r="AAQ309" s="1">
        <v>126.46</v>
      </c>
      <c r="AAR309" s="1">
        <v>126.46</v>
      </c>
      <c r="AAS309" s="1">
        <v>126.46</v>
      </c>
      <c r="AAT309" s="1">
        <v>126.46</v>
      </c>
      <c r="AAU309" s="1">
        <v>126.46</v>
      </c>
      <c r="AAV309" s="1">
        <v>126.46</v>
      </c>
      <c r="AAW309" s="1">
        <v>126.46</v>
      </c>
      <c r="AAX309" s="1">
        <v>126.46</v>
      </c>
      <c r="AAY309" s="1">
        <v>126.46</v>
      </c>
      <c r="AAZ309" s="1">
        <v>126.46</v>
      </c>
      <c r="ABA309" s="1">
        <v>126.46</v>
      </c>
      <c r="ABB309" s="1">
        <v>126.46</v>
      </c>
      <c r="ABC309" s="1">
        <v>126.46</v>
      </c>
      <c r="ABD309" s="1">
        <v>126.46</v>
      </c>
      <c r="ABE309" s="1">
        <v>126.46</v>
      </c>
      <c r="ABF309" s="1">
        <v>126.46</v>
      </c>
      <c r="ABG309" s="1">
        <v>126.46</v>
      </c>
      <c r="ABH309" s="1">
        <v>126.46</v>
      </c>
      <c r="ABI309" s="1">
        <v>126.46</v>
      </c>
      <c r="ABJ309" s="1">
        <v>126.46</v>
      </c>
      <c r="ABK309" s="1">
        <v>126.46</v>
      </c>
      <c r="ABL309" s="1">
        <v>126.46</v>
      </c>
      <c r="ABM309" s="1">
        <v>126.46</v>
      </c>
      <c r="ABN309" s="1">
        <v>126.46</v>
      </c>
      <c r="ABO309" s="1">
        <v>126.46</v>
      </c>
      <c r="ABP309" s="1">
        <v>126.46</v>
      </c>
      <c r="ABQ309" s="1">
        <v>126.46</v>
      </c>
      <c r="ABR309" s="1">
        <v>126.46</v>
      </c>
      <c r="ABS309" s="1">
        <v>126.46</v>
      </c>
      <c r="ABT309" s="1">
        <v>126.46</v>
      </c>
      <c r="ABU309" s="1">
        <v>126.46</v>
      </c>
      <c r="ABV309" s="1">
        <v>126.46</v>
      </c>
      <c r="ABW309" s="1">
        <v>126.46</v>
      </c>
      <c r="ABX309" s="1">
        <v>126.46</v>
      </c>
      <c r="ABY309" s="1">
        <v>126.46</v>
      </c>
      <c r="ABZ309" s="1">
        <v>126.46</v>
      </c>
      <c r="ACA309" s="1">
        <v>126.46</v>
      </c>
      <c r="ACB309" s="1">
        <v>126.46</v>
      </c>
      <c r="ACC309" s="1">
        <v>126.46</v>
      </c>
      <c r="ACD309" s="1">
        <v>126.46</v>
      </c>
      <c r="ACE309" s="1">
        <v>126.46</v>
      </c>
      <c r="ACF309" s="1">
        <v>126.46</v>
      </c>
      <c r="ACG309" s="1">
        <v>126.46</v>
      </c>
      <c r="ACH309" s="1">
        <v>126.46</v>
      </c>
      <c r="ACI309" s="1">
        <v>126.46</v>
      </c>
      <c r="ACJ309" s="1">
        <v>126.46</v>
      </c>
      <c r="ACK309" s="1">
        <v>126.46</v>
      </c>
      <c r="ACL309" s="1">
        <v>126.46</v>
      </c>
      <c r="ACM309" s="1">
        <v>126.46</v>
      </c>
      <c r="ACN309" s="1">
        <v>126.46</v>
      </c>
      <c r="ACO309" s="1">
        <v>126.46</v>
      </c>
      <c r="ACP309" s="1">
        <v>126.46</v>
      </c>
      <c r="ACQ309" s="1">
        <v>126.46</v>
      </c>
      <c r="ACR309" s="1">
        <v>126.46</v>
      </c>
      <c r="ACS309" s="1">
        <v>126.46</v>
      </c>
      <c r="ACT309" s="1">
        <v>126.46</v>
      </c>
      <c r="ACU309" s="1">
        <v>126.46</v>
      </c>
      <c r="ACV309" s="1">
        <v>126.46</v>
      </c>
      <c r="ACW309" s="1">
        <v>126.46</v>
      </c>
      <c r="ACX309" s="1">
        <v>126.46</v>
      </c>
      <c r="ACY309" s="1">
        <v>126.46</v>
      </c>
      <c r="ACZ309" s="1">
        <v>126.46</v>
      </c>
      <c r="ADA309" s="1">
        <v>126.46</v>
      </c>
      <c r="ADB309" s="1">
        <v>126.46</v>
      </c>
      <c r="ADC309" s="1">
        <v>126.46</v>
      </c>
      <c r="ADD309" s="1">
        <v>126.46</v>
      </c>
      <c r="ADE309" s="1">
        <v>126.46</v>
      </c>
      <c r="ADF309" s="1">
        <v>126.46</v>
      </c>
      <c r="ADG309" s="1">
        <v>126.46</v>
      </c>
      <c r="ADH309" s="1">
        <v>126.46</v>
      </c>
      <c r="ADI309" s="1">
        <v>126.46</v>
      </c>
      <c r="ADJ309" s="1">
        <v>126.46</v>
      </c>
      <c r="ADK309" s="1">
        <v>126.46</v>
      </c>
      <c r="ADL309" s="1">
        <v>126.46</v>
      </c>
      <c r="ADM309" s="1">
        <v>126.46</v>
      </c>
      <c r="ADN309" s="1">
        <v>126.46</v>
      </c>
      <c r="ADO309" s="1">
        <v>126.46</v>
      </c>
      <c r="ADP309" s="1">
        <v>126.46</v>
      </c>
      <c r="ADQ309" s="1">
        <v>126.46</v>
      </c>
      <c r="ADR309" s="1">
        <v>126.46</v>
      </c>
      <c r="ADS309" s="1">
        <v>126.46</v>
      </c>
      <c r="ADT309" s="1">
        <v>126.46</v>
      </c>
      <c r="ADU309" s="1">
        <v>126.46</v>
      </c>
      <c r="ADV309" s="1">
        <v>126.46</v>
      </c>
      <c r="ADW309" s="1">
        <v>126.46</v>
      </c>
      <c r="ADX309" s="1">
        <v>126.46</v>
      </c>
      <c r="ADY309" s="1">
        <v>126.46</v>
      </c>
      <c r="ADZ309" s="1">
        <v>126.46</v>
      </c>
      <c r="AEA309" s="1">
        <v>126.46</v>
      </c>
      <c r="AEB309" s="1">
        <v>126.46</v>
      </c>
      <c r="AEC309" s="1">
        <v>126.46</v>
      </c>
      <c r="AED309" s="1">
        <v>126.46</v>
      </c>
      <c r="AEE309" s="1">
        <v>126.46</v>
      </c>
      <c r="AEF309" s="1">
        <v>126.46</v>
      </c>
      <c r="AEG309" s="1">
        <v>126.46</v>
      </c>
      <c r="AEH309" s="1">
        <v>126.46</v>
      </c>
      <c r="AEI309" s="1">
        <v>126.46</v>
      </c>
      <c r="AEJ309" s="1">
        <v>126.46</v>
      </c>
      <c r="AEK309" s="1">
        <v>126.46</v>
      </c>
      <c r="AEL309" s="1">
        <v>126.46</v>
      </c>
      <c r="AEM309" s="1">
        <v>126.46</v>
      </c>
      <c r="AEN309" s="1">
        <v>126.46</v>
      </c>
      <c r="AEO309" s="1">
        <v>126.46</v>
      </c>
      <c r="AEP309" s="1">
        <v>126.46</v>
      </c>
      <c r="AEQ309" s="1">
        <v>126.46</v>
      </c>
      <c r="AER309" s="1">
        <v>126.46</v>
      </c>
      <c r="AES309" s="1">
        <v>126.46</v>
      </c>
      <c r="AET309" s="1">
        <v>126.46</v>
      </c>
      <c r="AEU309" s="1">
        <v>126.46</v>
      </c>
      <c r="AEV309" s="1">
        <v>126.46</v>
      </c>
      <c r="AEW309" s="1">
        <v>126.46</v>
      </c>
      <c r="AEX309" s="1">
        <v>126.46</v>
      </c>
      <c r="AEY309" s="1">
        <v>126.46</v>
      </c>
      <c r="AEZ309" s="1">
        <v>126.46</v>
      </c>
      <c r="AFA309" s="1">
        <v>126.46</v>
      </c>
      <c r="AFB309" s="1">
        <v>126.46</v>
      </c>
      <c r="AFC309" s="1">
        <v>126.46</v>
      </c>
      <c r="AFD309" s="1">
        <v>126.46</v>
      </c>
      <c r="AFE309" s="1">
        <v>126.46</v>
      </c>
      <c r="AFF309" s="1">
        <v>126.46</v>
      </c>
      <c r="AFG309" s="1">
        <v>126.46</v>
      </c>
      <c r="AFH309" s="1">
        <v>126.46</v>
      </c>
      <c r="AFI309" s="1">
        <v>126.46</v>
      </c>
      <c r="AFJ309" s="1">
        <v>126.46</v>
      </c>
      <c r="AFK309" s="1">
        <v>126.46</v>
      </c>
      <c r="AFL309" s="1">
        <v>126.46</v>
      </c>
      <c r="AFM309" s="1">
        <v>126.46</v>
      </c>
      <c r="AFN309" s="1">
        <v>126.46</v>
      </c>
      <c r="AFO309" s="1">
        <v>126.46</v>
      </c>
      <c r="AFP309" s="1">
        <v>126.46</v>
      </c>
      <c r="AFQ309" s="1">
        <v>126.46</v>
      </c>
      <c r="AFR309" s="1">
        <v>126.46</v>
      </c>
      <c r="AFS309" s="1">
        <v>126.46</v>
      </c>
      <c r="AFT309" s="1">
        <v>126.46</v>
      </c>
      <c r="AFU309" s="1">
        <v>126.46</v>
      </c>
      <c r="AFV309" s="1">
        <v>126.46</v>
      </c>
      <c r="AFW309" s="1">
        <v>126.46</v>
      </c>
      <c r="AFX309" s="1">
        <v>126.46</v>
      </c>
      <c r="AFY309" s="1">
        <v>126.46</v>
      </c>
      <c r="AFZ309" s="1">
        <v>126.46</v>
      </c>
      <c r="AGA309" s="1">
        <v>126.46</v>
      </c>
      <c r="AGB309" s="1">
        <v>126.46</v>
      </c>
      <c r="AGC309" s="1">
        <v>126.46</v>
      </c>
      <c r="AGD309" s="1">
        <v>126.46</v>
      </c>
      <c r="AGE309" s="1">
        <v>126.46</v>
      </c>
      <c r="AGF309" s="1">
        <v>126.46</v>
      </c>
      <c r="AGG309" s="1">
        <v>126.46</v>
      </c>
      <c r="AGH309" s="1">
        <v>126.46</v>
      </c>
      <c r="AGI309" s="1">
        <v>126.46</v>
      </c>
      <c r="AGJ309" s="1">
        <v>126.46</v>
      </c>
      <c r="AGK309" s="1">
        <v>126.46</v>
      </c>
      <c r="AGL309" s="1">
        <v>126.46</v>
      </c>
      <c r="AGM309" s="1">
        <v>126.46</v>
      </c>
      <c r="AGN309" s="1">
        <v>126.46</v>
      </c>
      <c r="AGO309" s="1">
        <v>126.46</v>
      </c>
      <c r="AGP309" s="1">
        <v>126.46</v>
      </c>
      <c r="AGQ309" s="1">
        <v>126.46</v>
      </c>
      <c r="AGR309" s="1">
        <v>126.46</v>
      </c>
      <c r="AGS309" s="1">
        <v>126.46</v>
      </c>
      <c r="AGT309" s="1">
        <v>126.46</v>
      </c>
      <c r="AGU309" s="1">
        <v>126.46</v>
      </c>
      <c r="AGV309" s="1">
        <v>126.46</v>
      </c>
      <c r="AGW309" s="1">
        <v>126.46</v>
      </c>
      <c r="AGX309" s="1">
        <v>126.46</v>
      </c>
      <c r="AGY309" s="1">
        <v>126.46</v>
      </c>
      <c r="AGZ309" s="1">
        <v>126.46</v>
      </c>
      <c r="AHA309" s="1">
        <v>126.46</v>
      </c>
      <c r="AHB309" s="1">
        <v>126.46</v>
      </c>
      <c r="AHC309" s="1">
        <v>126.46</v>
      </c>
      <c r="AHD309" s="1">
        <v>126.46</v>
      </c>
      <c r="AHE309" s="1">
        <v>126.46</v>
      </c>
      <c r="AHF309" s="1">
        <v>126.46</v>
      </c>
      <c r="AHG309" s="1">
        <v>126.46</v>
      </c>
      <c r="AHH309" s="1">
        <v>126.46</v>
      </c>
      <c r="AHI309" s="1">
        <v>126.46</v>
      </c>
      <c r="AHJ309" s="1">
        <v>126.46</v>
      </c>
      <c r="AHK309" s="1">
        <v>126.46</v>
      </c>
      <c r="AHL309" s="1">
        <v>126.46</v>
      </c>
      <c r="AHM309" s="1">
        <v>126.46</v>
      </c>
      <c r="AHN309" s="1">
        <v>126.46</v>
      </c>
      <c r="AHO309" s="1">
        <v>126.46</v>
      </c>
      <c r="AHP309" s="1">
        <v>126.46</v>
      </c>
      <c r="AHQ309" s="1">
        <v>126.46</v>
      </c>
    </row>
    <row r="310" spans="1:901" x14ac:dyDescent="0.3">
      <c r="A310" s="1">
        <v>310</v>
      </c>
      <c r="B310" s="16" t="s">
        <v>673</v>
      </c>
      <c r="C310" s="16" t="s">
        <v>674</v>
      </c>
      <c r="D310" s="14">
        <v>45600</v>
      </c>
      <c r="E310" s="14" t="s">
        <v>622</v>
      </c>
      <c r="F310" s="1">
        <v>369.2</v>
      </c>
      <c r="G310" s="1">
        <f t="shared" si="4"/>
        <v>374.12</v>
      </c>
      <c r="H310" s="1">
        <f>IFERROR(VLOOKUP(B310,PMS!$A$1:$G$2968,7,FALSE),"")</f>
        <v>6.8</v>
      </c>
      <c r="I310" s="1" t="str">
        <f>IFERROR(VLOOKUP(B310,PMS!$A$1:$AE$2968,31,FALSE),"")</f>
        <v>MST</v>
      </c>
      <c r="WT310" s="1">
        <v>0.42</v>
      </c>
      <c r="WU310" s="1">
        <v>1.36</v>
      </c>
      <c r="WV310" s="1">
        <v>2.29</v>
      </c>
      <c r="WW310" s="1">
        <v>3.23</v>
      </c>
      <c r="WX310" s="1">
        <v>3.23</v>
      </c>
      <c r="WY310" s="1">
        <v>5</v>
      </c>
      <c r="WZ310" s="1">
        <v>7.81</v>
      </c>
      <c r="XA310" s="1">
        <v>10.62</v>
      </c>
      <c r="XB310" s="1">
        <v>13.42</v>
      </c>
      <c r="XC310" s="1">
        <v>18.329999999999998</v>
      </c>
      <c r="XD310" s="1">
        <v>25.81</v>
      </c>
      <c r="XE310" s="1">
        <v>25.81</v>
      </c>
      <c r="XF310" s="1">
        <v>33.299999999999997</v>
      </c>
      <c r="XG310" s="1">
        <v>40.78</v>
      </c>
      <c r="XH310" s="1">
        <v>51.21</v>
      </c>
      <c r="XI310" s="1">
        <v>65.239999999999995</v>
      </c>
      <c r="XJ310" s="1">
        <v>79.27</v>
      </c>
      <c r="XK310" s="1">
        <v>93.3</v>
      </c>
      <c r="XL310" s="1">
        <v>93.3</v>
      </c>
      <c r="XM310" s="1">
        <v>110.69</v>
      </c>
      <c r="XN310" s="1">
        <v>132.21</v>
      </c>
      <c r="XO310" s="1">
        <v>153.72</v>
      </c>
      <c r="XP310" s="1">
        <v>175.23</v>
      </c>
      <c r="XQ310" s="1">
        <v>196.74</v>
      </c>
      <c r="XR310" s="1">
        <v>218.26</v>
      </c>
      <c r="XS310" s="1">
        <v>218.26</v>
      </c>
      <c r="XT310" s="1">
        <v>239.77</v>
      </c>
      <c r="XU310" s="1">
        <v>261.27999999999997</v>
      </c>
      <c r="XV310" s="1">
        <v>279.42</v>
      </c>
      <c r="XW310" s="1">
        <v>293.45</v>
      </c>
      <c r="XX310" s="1">
        <v>307.48</v>
      </c>
      <c r="XY310" s="1">
        <v>321.51</v>
      </c>
      <c r="XZ310" s="1">
        <v>321.51</v>
      </c>
      <c r="YA310" s="1">
        <v>332.6</v>
      </c>
      <c r="YB310" s="1">
        <v>340.08</v>
      </c>
      <c r="YC310" s="1">
        <v>347.56</v>
      </c>
      <c r="YD310" s="1">
        <v>355.04</v>
      </c>
      <c r="YE310" s="1">
        <v>360.42</v>
      </c>
      <c r="YF310" s="1">
        <v>363.23</v>
      </c>
      <c r="YG310" s="1">
        <v>363.23</v>
      </c>
      <c r="YH310" s="1">
        <v>366.03</v>
      </c>
      <c r="YI310" s="1">
        <v>368.84</v>
      </c>
      <c r="YJ310" s="1">
        <v>370.8</v>
      </c>
      <c r="YK310" s="1">
        <v>371.74</v>
      </c>
      <c r="YL310" s="1">
        <v>372.67</v>
      </c>
      <c r="YM310" s="1">
        <v>373.61</v>
      </c>
      <c r="YN310" s="1">
        <v>373.61</v>
      </c>
      <c r="YO310" s="1">
        <v>374.12</v>
      </c>
      <c r="YP310" s="1">
        <v>374.12</v>
      </c>
      <c r="YQ310" s="1">
        <v>374.12</v>
      </c>
      <c r="YR310" s="1">
        <v>374.12</v>
      </c>
      <c r="YS310" s="1">
        <v>374.12</v>
      </c>
      <c r="YT310" s="1">
        <v>374.12</v>
      </c>
      <c r="YU310" s="1">
        <v>374.12</v>
      </c>
      <c r="YV310" s="1">
        <v>374.12</v>
      </c>
      <c r="YW310" s="1">
        <v>374.12</v>
      </c>
      <c r="YX310" s="1">
        <v>374.12</v>
      </c>
      <c r="YY310" s="1">
        <v>374.12</v>
      </c>
      <c r="YZ310" s="1">
        <v>374.12</v>
      </c>
      <c r="ZA310" s="1">
        <v>374.12</v>
      </c>
      <c r="ZB310" s="1">
        <v>374.12</v>
      </c>
      <c r="ZC310" s="1">
        <v>374.12</v>
      </c>
      <c r="ZD310" s="1">
        <v>374.12</v>
      </c>
      <c r="ZE310" s="1">
        <v>374.12</v>
      </c>
      <c r="ZF310" s="1">
        <v>374.12</v>
      </c>
      <c r="ZG310" s="1">
        <v>374.12</v>
      </c>
      <c r="ZH310" s="1">
        <v>374.12</v>
      </c>
      <c r="ZI310" s="1">
        <v>374.12</v>
      </c>
      <c r="ZJ310" s="1">
        <v>374.12</v>
      </c>
      <c r="ZK310" s="1">
        <v>374.12</v>
      </c>
      <c r="ZL310" s="1">
        <v>374.12</v>
      </c>
      <c r="ZM310" s="1">
        <v>374.12</v>
      </c>
      <c r="ZN310" s="1">
        <v>374.12</v>
      </c>
      <c r="ZO310" s="1">
        <v>374.12</v>
      </c>
      <c r="ZP310" s="1">
        <v>374.12</v>
      </c>
      <c r="ZQ310" s="1">
        <v>374.12</v>
      </c>
      <c r="ZR310" s="1">
        <v>374.12</v>
      </c>
      <c r="ZS310" s="1">
        <v>374.12</v>
      </c>
      <c r="ZT310" s="1">
        <v>374.12</v>
      </c>
      <c r="ZU310" s="1">
        <v>374.12</v>
      </c>
      <c r="ZV310" s="1">
        <v>374.12</v>
      </c>
      <c r="ZW310" s="1">
        <v>374.12</v>
      </c>
      <c r="ZX310" s="1">
        <v>374.12</v>
      </c>
      <c r="ZY310" s="1">
        <v>374.12</v>
      </c>
      <c r="ZZ310" s="1">
        <v>374.12</v>
      </c>
      <c r="AAA310" s="1">
        <v>374.12</v>
      </c>
      <c r="AAB310" s="1">
        <v>374.12</v>
      </c>
      <c r="AAC310" s="1">
        <v>374.12</v>
      </c>
      <c r="AAD310" s="1">
        <v>374.12</v>
      </c>
      <c r="AAE310" s="1">
        <v>374.12</v>
      </c>
      <c r="AAF310" s="1">
        <v>374.12</v>
      </c>
      <c r="AAG310" s="1">
        <v>374.12</v>
      </c>
      <c r="AAH310" s="1">
        <v>374.12</v>
      </c>
      <c r="AAI310" s="1">
        <v>374.12</v>
      </c>
      <c r="AAJ310" s="1">
        <v>374.12</v>
      </c>
      <c r="AAK310" s="1">
        <v>374.12</v>
      </c>
      <c r="AAL310" s="1">
        <v>374.12</v>
      </c>
      <c r="AAM310" s="1">
        <v>374.12</v>
      </c>
      <c r="AAN310" s="1">
        <v>374.12</v>
      </c>
      <c r="AAO310" s="1">
        <v>374.12</v>
      </c>
      <c r="AAP310" s="1">
        <v>374.12</v>
      </c>
      <c r="AAQ310" s="1">
        <v>374.12</v>
      </c>
      <c r="AAR310" s="1">
        <v>374.12</v>
      </c>
      <c r="AAS310" s="1">
        <v>374.12</v>
      </c>
      <c r="AAT310" s="1">
        <v>374.12</v>
      </c>
      <c r="AAU310" s="1">
        <v>374.12</v>
      </c>
      <c r="AAV310" s="1">
        <v>374.12</v>
      </c>
      <c r="AAW310" s="1">
        <v>374.12</v>
      </c>
      <c r="AAX310" s="1">
        <v>374.12</v>
      </c>
      <c r="AAY310" s="1">
        <v>374.12</v>
      </c>
      <c r="AAZ310" s="1">
        <v>374.12</v>
      </c>
      <c r="ABA310" s="1">
        <v>374.12</v>
      </c>
      <c r="ABB310" s="1">
        <v>374.12</v>
      </c>
      <c r="ABC310" s="1">
        <v>374.12</v>
      </c>
      <c r="ABD310" s="1">
        <v>374.12</v>
      </c>
      <c r="ABE310" s="1">
        <v>374.12</v>
      </c>
      <c r="ABF310" s="1">
        <v>374.12</v>
      </c>
      <c r="ABG310" s="1">
        <v>374.12</v>
      </c>
      <c r="ABH310" s="1">
        <v>374.12</v>
      </c>
      <c r="ABI310" s="1">
        <v>374.12</v>
      </c>
      <c r="ABJ310" s="1">
        <v>374.12</v>
      </c>
      <c r="ABK310" s="1">
        <v>374.12</v>
      </c>
      <c r="ABL310" s="1">
        <v>374.12</v>
      </c>
      <c r="ABM310" s="1">
        <v>374.12</v>
      </c>
      <c r="ABN310" s="1">
        <v>374.12</v>
      </c>
      <c r="ABO310" s="1">
        <v>374.12</v>
      </c>
      <c r="ABP310" s="1">
        <v>374.12</v>
      </c>
      <c r="ABQ310" s="1">
        <v>374.12</v>
      </c>
      <c r="ABR310" s="1">
        <v>374.12</v>
      </c>
      <c r="ABS310" s="1">
        <v>374.12</v>
      </c>
      <c r="ABT310" s="1">
        <v>374.12</v>
      </c>
      <c r="ABU310" s="1">
        <v>374.12</v>
      </c>
      <c r="ABV310" s="1">
        <v>374.12</v>
      </c>
      <c r="ABW310" s="1">
        <v>374.12</v>
      </c>
      <c r="ABX310" s="1">
        <v>374.12</v>
      </c>
      <c r="ABY310" s="1">
        <v>374.12</v>
      </c>
      <c r="ABZ310" s="1">
        <v>374.12</v>
      </c>
      <c r="ACA310" s="1">
        <v>374.12</v>
      </c>
      <c r="ACB310" s="1">
        <v>374.12</v>
      </c>
      <c r="ACC310" s="1">
        <v>374.12</v>
      </c>
      <c r="ACD310" s="1">
        <v>374.12</v>
      </c>
      <c r="ACE310" s="1">
        <v>374.12</v>
      </c>
      <c r="ACF310" s="1">
        <v>374.12</v>
      </c>
      <c r="ACG310" s="1">
        <v>374.12</v>
      </c>
      <c r="ACH310" s="1">
        <v>374.12</v>
      </c>
      <c r="ACI310" s="1">
        <v>374.12</v>
      </c>
      <c r="ACJ310" s="1">
        <v>374.12</v>
      </c>
      <c r="ACK310" s="1">
        <v>374.12</v>
      </c>
      <c r="ACL310" s="1">
        <v>374.12</v>
      </c>
      <c r="ACM310" s="1">
        <v>374.12</v>
      </c>
      <c r="ACN310" s="1">
        <v>374.12</v>
      </c>
      <c r="ACO310" s="1">
        <v>374.12</v>
      </c>
      <c r="ACP310" s="1">
        <v>374.12</v>
      </c>
      <c r="ACQ310" s="1">
        <v>374.12</v>
      </c>
      <c r="ACR310" s="1">
        <v>374.12</v>
      </c>
      <c r="ACS310" s="1">
        <v>374.12</v>
      </c>
      <c r="ACT310" s="1">
        <v>374.12</v>
      </c>
      <c r="ACU310" s="1">
        <v>374.12</v>
      </c>
      <c r="ACV310" s="1">
        <v>374.12</v>
      </c>
      <c r="ACW310" s="1">
        <v>374.12</v>
      </c>
      <c r="ACX310" s="1">
        <v>374.12</v>
      </c>
      <c r="ACY310" s="1">
        <v>374.12</v>
      </c>
      <c r="ACZ310" s="1">
        <v>374.12</v>
      </c>
      <c r="ADA310" s="1">
        <v>374.12</v>
      </c>
      <c r="ADB310" s="1">
        <v>374.12</v>
      </c>
      <c r="ADC310" s="1">
        <v>374.12</v>
      </c>
      <c r="ADD310" s="1">
        <v>374.12</v>
      </c>
      <c r="ADE310" s="1">
        <v>374.12</v>
      </c>
      <c r="ADF310" s="1">
        <v>374.12</v>
      </c>
      <c r="ADG310" s="1">
        <v>374.12</v>
      </c>
      <c r="ADH310" s="1">
        <v>374.12</v>
      </c>
      <c r="ADI310" s="1">
        <v>374.12</v>
      </c>
      <c r="ADJ310" s="1">
        <v>374.12</v>
      </c>
      <c r="ADK310" s="1">
        <v>374.12</v>
      </c>
      <c r="ADL310" s="1">
        <v>374.12</v>
      </c>
      <c r="ADM310" s="1">
        <v>374.12</v>
      </c>
      <c r="ADN310" s="1">
        <v>374.12</v>
      </c>
      <c r="ADO310" s="1">
        <v>374.12</v>
      </c>
      <c r="ADP310" s="1">
        <v>374.12</v>
      </c>
      <c r="ADQ310" s="1">
        <v>374.12</v>
      </c>
      <c r="ADR310" s="1">
        <v>374.12</v>
      </c>
      <c r="ADS310" s="1">
        <v>374.12</v>
      </c>
      <c r="ADT310" s="1">
        <v>374.12</v>
      </c>
      <c r="ADU310" s="1">
        <v>374.12</v>
      </c>
      <c r="ADV310" s="1">
        <v>374.12</v>
      </c>
      <c r="ADW310" s="1">
        <v>374.12</v>
      </c>
      <c r="ADX310" s="1">
        <v>374.12</v>
      </c>
      <c r="ADY310" s="1">
        <v>374.12</v>
      </c>
      <c r="ADZ310" s="1">
        <v>374.12</v>
      </c>
      <c r="AEA310" s="1">
        <v>374.12</v>
      </c>
      <c r="AEB310" s="1">
        <v>374.12</v>
      </c>
      <c r="AEC310" s="1">
        <v>374.12</v>
      </c>
      <c r="AED310" s="1">
        <v>374.12</v>
      </c>
      <c r="AEE310" s="1">
        <v>374.12</v>
      </c>
      <c r="AEF310" s="1">
        <v>374.12</v>
      </c>
      <c r="AEG310" s="1">
        <v>374.12</v>
      </c>
      <c r="AEH310" s="1">
        <v>374.12</v>
      </c>
      <c r="AEI310" s="1">
        <v>374.12</v>
      </c>
      <c r="AEJ310" s="1">
        <v>374.12</v>
      </c>
      <c r="AEK310" s="1">
        <v>374.12</v>
      </c>
      <c r="AEL310" s="1">
        <v>374.12</v>
      </c>
      <c r="AEM310" s="1">
        <v>374.12</v>
      </c>
      <c r="AEN310" s="1">
        <v>374.12</v>
      </c>
      <c r="AEO310" s="1">
        <v>374.12</v>
      </c>
      <c r="AEP310" s="1">
        <v>374.12</v>
      </c>
      <c r="AEQ310" s="1">
        <v>374.12</v>
      </c>
      <c r="AER310" s="1">
        <v>374.12</v>
      </c>
      <c r="AES310" s="1">
        <v>374.12</v>
      </c>
      <c r="AET310" s="1">
        <v>374.12</v>
      </c>
      <c r="AEU310" s="1">
        <v>374.12</v>
      </c>
      <c r="AEV310" s="1">
        <v>374.12</v>
      </c>
      <c r="AEW310" s="1">
        <v>374.12</v>
      </c>
      <c r="AEX310" s="1">
        <v>374.12</v>
      </c>
      <c r="AEY310" s="1">
        <v>374.12</v>
      </c>
      <c r="AEZ310" s="1">
        <v>374.12</v>
      </c>
      <c r="AFA310" s="1">
        <v>374.12</v>
      </c>
      <c r="AFB310" s="1">
        <v>374.12</v>
      </c>
      <c r="AFC310" s="1">
        <v>374.12</v>
      </c>
      <c r="AFD310" s="1">
        <v>374.12</v>
      </c>
      <c r="AFE310" s="1">
        <v>374.12</v>
      </c>
      <c r="AFF310" s="1">
        <v>374.12</v>
      </c>
      <c r="AFG310" s="1">
        <v>374.12</v>
      </c>
      <c r="AFH310" s="1">
        <v>374.12</v>
      </c>
      <c r="AFI310" s="1">
        <v>374.12</v>
      </c>
      <c r="AFJ310" s="1">
        <v>374.12</v>
      </c>
      <c r="AFK310" s="1">
        <v>374.12</v>
      </c>
      <c r="AFL310" s="1">
        <v>374.12</v>
      </c>
      <c r="AFM310" s="1">
        <v>374.12</v>
      </c>
      <c r="AFN310" s="1">
        <v>374.12</v>
      </c>
      <c r="AFO310" s="1">
        <v>374.12</v>
      </c>
      <c r="AFP310" s="1">
        <v>374.12</v>
      </c>
      <c r="AFQ310" s="1">
        <v>374.12</v>
      </c>
      <c r="AFR310" s="1">
        <v>374.12</v>
      </c>
      <c r="AFS310" s="1">
        <v>374.12</v>
      </c>
      <c r="AFT310" s="1">
        <v>374.12</v>
      </c>
      <c r="AFU310" s="1">
        <v>374.12</v>
      </c>
      <c r="AFV310" s="1">
        <v>374.12</v>
      </c>
      <c r="AFW310" s="1">
        <v>374.12</v>
      </c>
      <c r="AFX310" s="1">
        <v>374.12</v>
      </c>
      <c r="AFY310" s="1">
        <v>374.12</v>
      </c>
      <c r="AFZ310" s="1">
        <v>374.12</v>
      </c>
      <c r="AGA310" s="1">
        <v>374.12</v>
      </c>
      <c r="AGB310" s="1">
        <v>374.12</v>
      </c>
      <c r="AGC310" s="1">
        <v>374.12</v>
      </c>
      <c r="AGD310" s="1">
        <v>374.12</v>
      </c>
      <c r="AGE310" s="1">
        <v>374.12</v>
      </c>
      <c r="AGF310" s="1">
        <v>374.12</v>
      </c>
      <c r="AGG310" s="1">
        <v>374.12</v>
      </c>
      <c r="AGH310" s="1">
        <v>374.12</v>
      </c>
      <c r="AGI310" s="1">
        <v>374.12</v>
      </c>
      <c r="AGJ310" s="1">
        <v>374.12</v>
      </c>
      <c r="AGK310" s="1">
        <v>374.12</v>
      </c>
      <c r="AGL310" s="1">
        <v>374.12</v>
      </c>
      <c r="AGM310" s="1">
        <v>374.12</v>
      </c>
      <c r="AGN310" s="1">
        <v>374.12</v>
      </c>
      <c r="AGO310" s="1">
        <v>374.12</v>
      </c>
      <c r="AGP310" s="1">
        <v>374.12</v>
      </c>
      <c r="AGQ310" s="1">
        <v>374.12</v>
      </c>
      <c r="AGR310" s="1">
        <v>374.12</v>
      </c>
      <c r="AGS310" s="1">
        <v>374.12</v>
      </c>
      <c r="AGT310" s="1">
        <v>374.12</v>
      </c>
      <c r="AGU310" s="1">
        <v>374.12</v>
      </c>
      <c r="AGV310" s="1">
        <v>374.12</v>
      </c>
      <c r="AGW310" s="1">
        <v>374.12</v>
      </c>
      <c r="AGX310" s="1">
        <v>374.12</v>
      </c>
      <c r="AGY310" s="1">
        <v>374.12</v>
      </c>
      <c r="AGZ310" s="1">
        <v>374.12</v>
      </c>
      <c r="AHA310" s="1">
        <v>374.12</v>
      </c>
      <c r="AHB310" s="1">
        <v>374.12</v>
      </c>
      <c r="AHC310" s="1">
        <v>374.12</v>
      </c>
      <c r="AHD310" s="1">
        <v>374.12</v>
      </c>
      <c r="AHE310" s="1">
        <v>374.12</v>
      </c>
      <c r="AHF310" s="1">
        <v>374.12</v>
      </c>
      <c r="AHG310" s="1">
        <v>374.12</v>
      </c>
      <c r="AHH310" s="1">
        <v>374.12</v>
      </c>
      <c r="AHI310" s="1">
        <v>374.12</v>
      </c>
      <c r="AHJ310" s="1">
        <v>374.12</v>
      </c>
      <c r="AHK310" s="1">
        <v>374.12</v>
      </c>
      <c r="AHL310" s="1">
        <v>374.12</v>
      </c>
      <c r="AHM310" s="1">
        <v>374.12</v>
      </c>
      <c r="AHN310" s="1">
        <v>374.12</v>
      </c>
      <c r="AHO310" s="1">
        <v>374.12</v>
      </c>
      <c r="AHP310" s="1">
        <v>374.12</v>
      </c>
      <c r="AHQ310" s="1">
        <v>374.12</v>
      </c>
    </row>
    <row r="311" spans="1:901" x14ac:dyDescent="0.3">
      <c r="A311" s="1">
        <v>311</v>
      </c>
      <c r="B311" s="16" t="s">
        <v>675</v>
      </c>
      <c r="C311" s="16" t="s">
        <v>676</v>
      </c>
      <c r="D311" s="14">
        <v>45605</v>
      </c>
      <c r="E311" s="14" t="s">
        <v>553</v>
      </c>
      <c r="F311" s="1">
        <v>304.14999999999998</v>
      </c>
      <c r="G311" s="1">
        <f t="shared" si="4"/>
        <v>308.20999999999998</v>
      </c>
      <c r="H311" s="1">
        <f>IFERROR(VLOOKUP(B311,PMS!$A$1:$G$2968,7,FALSE),"")</f>
        <v>5.6</v>
      </c>
      <c r="I311" s="1" t="str">
        <f>IFERROR(VLOOKUP(B311,PMS!$A$1:$AE$2968,31,FALSE),"")</f>
        <v>MST</v>
      </c>
      <c r="WY311" s="1">
        <v>0.4</v>
      </c>
      <c r="WZ311" s="1">
        <v>1.28</v>
      </c>
      <c r="XA311" s="1">
        <v>2.16</v>
      </c>
      <c r="XB311" s="1">
        <v>3.04</v>
      </c>
      <c r="XC311" s="1">
        <v>5.59</v>
      </c>
      <c r="XD311" s="1">
        <v>8.23</v>
      </c>
      <c r="XE311" s="1">
        <v>8.23</v>
      </c>
      <c r="XF311" s="1">
        <v>10.88</v>
      </c>
      <c r="XG311" s="1">
        <v>15.5</v>
      </c>
      <c r="XH311" s="1">
        <v>22.54</v>
      </c>
      <c r="XI311" s="1">
        <v>29.59</v>
      </c>
      <c r="XJ311" s="1">
        <v>36.630000000000003</v>
      </c>
      <c r="XK311" s="1">
        <v>49.53</v>
      </c>
      <c r="XL311" s="1">
        <v>49.53</v>
      </c>
      <c r="XM311" s="1">
        <v>62.74</v>
      </c>
      <c r="XN311" s="1">
        <v>75.95</v>
      </c>
      <c r="XO311" s="1">
        <v>92.33</v>
      </c>
      <c r="XP311" s="1">
        <v>112.58</v>
      </c>
      <c r="XQ311" s="1">
        <v>132.84</v>
      </c>
      <c r="XR311" s="1">
        <v>153.09</v>
      </c>
      <c r="XS311" s="1">
        <v>153.09</v>
      </c>
      <c r="XT311" s="1">
        <v>173.34</v>
      </c>
      <c r="XU311" s="1">
        <v>193.6</v>
      </c>
      <c r="XV311" s="1">
        <v>213.85</v>
      </c>
      <c r="XW311" s="1">
        <v>230.94</v>
      </c>
      <c r="XX311" s="1">
        <v>244.14</v>
      </c>
      <c r="XY311" s="1">
        <v>257.35000000000002</v>
      </c>
      <c r="XZ311" s="1">
        <v>257.35000000000002</v>
      </c>
      <c r="YA311" s="1">
        <v>270.56</v>
      </c>
      <c r="YB311" s="1">
        <v>277.91000000000003</v>
      </c>
      <c r="YC311" s="1">
        <v>284.95999999999998</v>
      </c>
      <c r="YD311" s="1">
        <v>292</v>
      </c>
      <c r="YE311" s="1">
        <v>297.07</v>
      </c>
      <c r="YF311" s="1">
        <v>299.70999999999998</v>
      </c>
      <c r="YG311" s="1">
        <v>299.70999999999998</v>
      </c>
      <c r="YH311" s="1">
        <v>302.35000000000002</v>
      </c>
      <c r="YI311" s="1">
        <v>304.99</v>
      </c>
      <c r="YJ311" s="1">
        <v>305.95999999999998</v>
      </c>
      <c r="YK311" s="1">
        <v>306.83999999999997</v>
      </c>
      <c r="YL311" s="1">
        <v>307.72000000000003</v>
      </c>
      <c r="YM311" s="1">
        <v>308.20999999999998</v>
      </c>
      <c r="YN311" s="1">
        <v>308.20999999999998</v>
      </c>
      <c r="YO311" s="1">
        <v>308.20999999999998</v>
      </c>
      <c r="YP311" s="1">
        <v>308.20999999999998</v>
      </c>
      <c r="YQ311" s="1">
        <v>308.20999999999998</v>
      </c>
      <c r="YR311" s="1">
        <v>308.20999999999998</v>
      </c>
      <c r="YS311" s="1">
        <v>308.20999999999998</v>
      </c>
      <c r="YT311" s="1">
        <v>308.20999999999998</v>
      </c>
      <c r="YU311" s="1">
        <v>308.20999999999998</v>
      </c>
      <c r="YV311" s="1">
        <v>308.20999999999998</v>
      </c>
      <c r="YW311" s="1">
        <v>308.20999999999998</v>
      </c>
      <c r="YX311" s="1">
        <v>308.20999999999998</v>
      </c>
      <c r="YY311" s="1">
        <v>308.20999999999998</v>
      </c>
      <c r="YZ311" s="1">
        <v>308.20999999999998</v>
      </c>
      <c r="ZA311" s="1">
        <v>308.20999999999998</v>
      </c>
      <c r="ZB311" s="1">
        <v>308.20999999999998</v>
      </c>
      <c r="ZC311" s="1">
        <v>308.20999999999998</v>
      </c>
      <c r="ZD311" s="1">
        <v>308.20999999999998</v>
      </c>
      <c r="ZE311" s="1">
        <v>308.20999999999998</v>
      </c>
      <c r="ZF311" s="1">
        <v>308.20999999999998</v>
      </c>
      <c r="ZG311" s="1">
        <v>308.20999999999998</v>
      </c>
      <c r="ZH311" s="1">
        <v>308.20999999999998</v>
      </c>
      <c r="ZI311" s="1">
        <v>308.20999999999998</v>
      </c>
      <c r="ZJ311" s="1">
        <v>308.20999999999998</v>
      </c>
      <c r="ZK311" s="1">
        <v>308.20999999999998</v>
      </c>
      <c r="ZL311" s="1">
        <v>308.20999999999998</v>
      </c>
      <c r="ZM311" s="1">
        <v>308.20999999999998</v>
      </c>
      <c r="ZN311" s="1">
        <v>308.20999999999998</v>
      </c>
      <c r="ZO311" s="1">
        <v>308.20999999999998</v>
      </c>
      <c r="ZP311" s="1">
        <v>308.20999999999998</v>
      </c>
      <c r="ZQ311" s="1">
        <v>308.20999999999998</v>
      </c>
      <c r="ZR311" s="1">
        <v>308.20999999999998</v>
      </c>
      <c r="ZS311" s="1">
        <v>308.20999999999998</v>
      </c>
      <c r="ZT311" s="1">
        <v>308.20999999999998</v>
      </c>
      <c r="ZU311" s="1">
        <v>308.20999999999998</v>
      </c>
      <c r="ZV311" s="1">
        <v>308.20999999999998</v>
      </c>
      <c r="ZW311" s="1">
        <v>308.20999999999998</v>
      </c>
      <c r="ZX311" s="1">
        <v>308.20999999999998</v>
      </c>
      <c r="ZY311" s="1">
        <v>308.20999999999998</v>
      </c>
      <c r="ZZ311" s="1">
        <v>308.20999999999998</v>
      </c>
      <c r="AAA311" s="1">
        <v>308.20999999999998</v>
      </c>
      <c r="AAB311" s="1">
        <v>308.20999999999998</v>
      </c>
      <c r="AAC311" s="1">
        <v>308.20999999999998</v>
      </c>
      <c r="AAD311" s="1">
        <v>308.20999999999998</v>
      </c>
      <c r="AAE311" s="1">
        <v>308.20999999999998</v>
      </c>
      <c r="AAF311" s="1">
        <v>308.20999999999998</v>
      </c>
      <c r="AAG311" s="1">
        <v>308.20999999999998</v>
      </c>
      <c r="AAH311" s="1">
        <v>308.20999999999998</v>
      </c>
      <c r="AAI311" s="1">
        <v>308.20999999999998</v>
      </c>
      <c r="AAJ311" s="1">
        <v>308.20999999999998</v>
      </c>
      <c r="AAK311" s="1">
        <v>308.20999999999998</v>
      </c>
      <c r="AAL311" s="1">
        <v>308.20999999999998</v>
      </c>
      <c r="AAM311" s="1">
        <v>308.20999999999998</v>
      </c>
      <c r="AAN311" s="1">
        <v>308.20999999999998</v>
      </c>
      <c r="AAO311" s="1">
        <v>308.20999999999998</v>
      </c>
      <c r="AAP311" s="1">
        <v>308.20999999999998</v>
      </c>
      <c r="AAQ311" s="1">
        <v>308.20999999999998</v>
      </c>
      <c r="AAR311" s="1">
        <v>308.20999999999998</v>
      </c>
      <c r="AAS311" s="1">
        <v>308.20999999999998</v>
      </c>
      <c r="AAT311" s="1">
        <v>308.20999999999998</v>
      </c>
      <c r="AAU311" s="1">
        <v>308.20999999999998</v>
      </c>
      <c r="AAV311" s="1">
        <v>308.20999999999998</v>
      </c>
      <c r="AAW311" s="1">
        <v>308.20999999999998</v>
      </c>
      <c r="AAX311" s="1">
        <v>308.20999999999998</v>
      </c>
      <c r="AAY311" s="1">
        <v>308.20999999999998</v>
      </c>
      <c r="AAZ311" s="1">
        <v>308.20999999999998</v>
      </c>
      <c r="ABA311" s="1">
        <v>308.20999999999998</v>
      </c>
      <c r="ABB311" s="1">
        <v>308.20999999999998</v>
      </c>
      <c r="ABC311" s="1">
        <v>308.20999999999998</v>
      </c>
      <c r="ABD311" s="1">
        <v>308.20999999999998</v>
      </c>
      <c r="ABE311" s="1">
        <v>308.20999999999998</v>
      </c>
      <c r="ABF311" s="1">
        <v>308.20999999999998</v>
      </c>
      <c r="ABG311" s="1">
        <v>308.20999999999998</v>
      </c>
      <c r="ABH311" s="1">
        <v>308.20999999999998</v>
      </c>
      <c r="ABI311" s="1">
        <v>308.20999999999998</v>
      </c>
      <c r="ABJ311" s="1">
        <v>308.20999999999998</v>
      </c>
      <c r="ABK311" s="1">
        <v>308.20999999999998</v>
      </c>
      <c r="ABL311" s="1">
        <v>308.20999999999998</v>
      </c>
      <c r="ABM311" s="1">
        <v>308.20999999999998</v>
      </c>
      <c r="ABN311" s="1">
        <v>308.20999999999998</v>
      </c>
      <c r="ABO311" s="1">
        <v>308.20999999999998</v>
      </c>
      <c r="ABP311" s="1">
        <v>308.20999999999998</v>
      </c>
      <c r="ABQ311" s="1">
        <v>308.20999999999998</v>
      </c>
      <c r="ABR311" s="1">
        <v>308.20999999999998</v>
      </c>
      <c r="ABS311" s="1">
        <v>308.20999999999998</v>
      </c>
      <c r="ABT311" s="1">
        <v>308.20999999999998</v>
      </c>
      <c r="ABU311" s="1">
        <v>308.20999999999998</v>
      </c>
      <c r="ABV311" s="1">
        <v>308.20999999999998</v>
      </c>
      <c r="ABW311" s="1">
        <v>308.20999999999998</v>
      </c>
      <c r="ABX311" s="1">
        <v>308.20999999999998</v>
      </c>
      <c r="ABY311" s="1">
        <v>308.20999999999998</v>
      </c>
      <c r="ABZ311" s="1">
        <v>308.20999999999998</v>
      </c>
      <c r="ACA311" s="1">
        <v>308.20999999999998</v>
      </c>
      <c r="ACB311" s="1">
        <v>308.20999999999998</v>
      </c>
      <c r="ACC311" s="1">
        <v>308.20999999999998</v>
      </c>
      <c r="ACD311" s="1">
        <v>308.20999999999998</v>
      </c>
      <c r="ACE311" s="1">
        <v>308.20999999999998</v>
      </c>
      <c r="ACF311" s="1">
        <v>308.20999999999998</v>
      </c>
      <c r="ACG311" s="1">
        <v>308.20999999999998</v>
      </c>
      <c r="ACH311" s="1">
        <v>308.20999999999998</v>
      </c>
      <c r="ACI311" s="1">
        <v>308.20999999999998</v>
      </c>
      <c r="ACJ311" s="1">
        <v>308.20999999999998</v>
      </c>
      <c r="ACK311" s="1">
        <v>308.20999999999998</v>
      </c>
      <c r="ACL311" s="1">
        <v>308.20999999999998</v>
      </c>
      <c r="ACM311" s="1">
        <v>308.20999999999998</v>
      </c>
      <c r="ACN311" s="1">
        <v>308.20999999999998</v>
      </c>
      <c r="ACO311" s="1">
        <v>308.20999999999998</v>
      </c>
      <c r="ACP311" s="1">
        <v>308.20999999999998</v>
      </c>
      <c r="ACQ311" s="1">
        <v>308.20999999999998</v>
      </c>
      <c r="ACR311" s="1">
        <v>308.20999999999998</v>
      </c>
      <c r="ACS311" s="1">
        <v>308.20999999999998</v>
      </c>
      <c r="ACT311" s="1">
        <v>308.20999999999998</v>
      </c>
      <c r="ACU311" s="1">
        <v>308.20999999999998</v>
      </c>
      <c r="ACV311" s="1">
        <v>308.20999999999998</v>
      </c>
      <c r="ACW311" s="1">
        <v>308.20999999999998</v>
      </c>
      <c r="ACX311" s="1">
        <v>308.20999999999998</v>
      </c>
      <c r="ACY311" s="1">
        <v>308.20999999999998</v>
      </c>
      <c r="ACZ311" s="1">
        <v>308.20999999999998</v>
      </c>
      <c r="ADA311" s="1">
        <v>308.20999999999998</v>
      </c>
      <c r="ADB311" s="1">
        <v>308.20999999999998</v>
      </c>
      <c r="ADC311" s="1">
        <v>308.20999999999998</v>
      </c>
      <c r="ADD311" s="1">
        <v>308.20999999999998</v>
      </c>
      <c r="ADE311" s="1">
        <v>308.20999999999998</v>
      </c>
      <c r="ADF311" s="1">
        <v>308.20999999999998</v>
      </c>
      <c r="ADG311" s="1">
        <v>308.20999999999998</v>
      </c>
      <c r="ADH311" s="1">
        <v>308.20999999999998</v>
      </c>
      <c r="ADI311" s="1">
        <v>308.20999999999998</v>
      </c>
      <c r="ADJ311" s="1">
        <v>308.20999999999998</v>
      </c>
      <c r="ADK311" s="1">
        <v>308.20999999999998</v>
      </c>
      <c r="ADL311" s="1">
        <v>308.20999999999998</v>
      </c>
      <c r="ADM311" s="1">
        <v>308.20999999999998</v>
      </c>
      <c r="ADN311" s="1">
        <v>308.20999999999998</v>
      </c>
      <c r="ADO311" s="1">
        <v>308.20999999999998</v>
      </c>
      <c r="ADP311" s="1">
        <v>308.20999999999998</v>
      </c>
      <c r="ADQ311" s="1">
        <v>308.20999999999998</v>
      </c>
      <c r="ADR311" s="1">
        <v>308.20999999999998</v>
      </c>
      <c r="ADS311" s="1">
        <v>308.20999999999998</v>
      </c>
      <c r="ADT311" s="1">
        <v>308.20999999999998</v>
      </c>
      <c r="ADU311" s="1">
        <v>308.20999999999998</v>
      </c>
      <c r="ADV311" s="1">
        <v>308.20999999999998</v>
      </c>
      <c r="ADW311" s="1">
        <v>308.20999999999998</v>
      </c>
      <c r="ADX311" s="1">
        <v>308.20999999999998</v>
      </c>
      <c r="ADY311" s="1">
        <v>308.20999999999998</v>
      </c>
      <c r="ADZ311" s="1">
        <v>308.20999999999998</v>
      </c>
      <c r="AEA311" s="1">
        <v>308.20999999999998</v>
      </c>
      <c r="AEB311" s="1">
        <v>308.20999999999998</v>
      </c>
      <c r="AEC311" s="1">
        <v>308.20999999999998</v>
      </c>
      <c r="AED311" s="1">
        <v>308.20999999999998</v>
      </c>
      <c r="AEE311" s="1">
        <v>308.20999999999998</v>
      </c>
      <c r="AEF311" s="1">
        <v>308.20999999999998</v>
      </c>
      <c r="AEG311" s="1">
        <v>308.20999999999998</v>
      </c>
      <c r="AEH311" s="1">
        <v>308.20999999999998</v>
      </c>
      <c r="AEI311" s="1">
        <v>308.20999999999998</v>
      </c>
      <c r="AEJ311" s="1">
        <v>308.20999999999998</v>
      </c>
      <c r="AEK311" s="1">
        <v>308.20999999999998</v>
      </c>
      <c r="AEL311" s="1">
        <v>308.20999999999998</v>
      </c>
      <c r="AEM311" s="1">
        <v>308.20999999999998</v>
      </c>
      <c r="AEN311" s="1">
        <v>308.20999999999998</v>
      </c>
      <c r="AEO311" s="1">
        <v>308.20999999999998</v>
      </c>
      <c r="AEP311" s="1">
        <v>308.20999999999998</v>
      </c>
      <c r="AEQ311" s="1">
        <v>308.20999999999998</v>
      </c>
      <c r="AER311" s="1">
        <v>308.20999999999998</v>
      </c>
      <c r="AES311" s="1">
        <v>308.20999999999998</v>
      </c>
      <c r="AET311" s="1">
        <v>308.20999999999998</v>
      </c>
      <c r="AEU311" s="1">
        <v>308.20999999999998</v>
      </c>
      <c r="AEV311" s="1">
        <v>308.20999999999998</v>
      </c>
      <c r="AEW311" s="1">
        <v>308.20999999999998</v>
      </c>
      <c r="AEX311" s="1">
        <v>308.20999999999998</v>
      </c>
      <c r="AEY311" s="1">
        <v>308.20999999999998</v>
      </c>
      <c r="AEZ311" s="1">
        <v>308.20999999999998</v>
      </c>
      <c r="AFA311" s="1">
        <v>308.20999999999998</v>
      </c>
      <c r="AFB311" s="1">
        <v>308.20999999999998</v>
      </c>
      <c r="AFC311" s="1">
        <v>308.20999999999998</v>
      </c>
      <c r="AFD311" s="1">
        <v>308.20999999999998</v>
      </c>
      <c r="AFE311" s="1">
        <v>308.20999999999998</v>
      </c>
      <c r="AFF311" s="1">
        <v>308.20999999999998</v>
      </c>
      <c r="AFG311" s="1">
        <v>308.20999999999998</v>
      </c>
      <c r="AFH311" s="1">
        <v>308.20999999999998</v>
      </c>
      <c r="AFI311" s="1">
        <v>308.20999999999998</v>
      </c>
      <c r="AFJ311" s="1">
        <v>308.20999999999998</v>
      </c>
      <c r="AFK311" s="1">
        <v>308.20999999999998</v>
      </c>
      <c r="AFL311" s="1">
        <v>308.20999999999998</v>
      </c>
      <c r="AFM311" s="1">
        <v>308.20999999999998</v>
      </c>
      <c r="AFN311" s="1">
        <v>308.20999999999998</v>
      </c>
      <c r="AFO311" s="1">
        <v>308.20999999999998</v>
      </c>
      <c r="AFP311" s="1">
        <v>308.20999999999998</v>
      </c>
      <c r="AFQ311" s="1">
        <v>308.20999999999998</v>
      </c>
      <c r="AFR311" s="1">
        <v>308.20999999999998</v>
      </c>
      <c r="AFS311" s="1">
        <v>308.20999999999998</v>
      </c>
      <c r="AFT311" s="1">
        <v>308.20999999999998</v>
      </c>
      <c r="AFU311" s="1">
        <v>308.20999999999998</v>
      </c>
      <c r="AFV311" s="1">
        <v>308.20999999999998</v>
      </c>
      <c r="AFW311" s="1">
        <v>308.20999999999998</v>
      </c>
      <c r="AFX311" s="1">
        <v>308.20999999999998</v>
      </c>
      <c r="AFY311" s="1">
        <v>308.20999999999998</v>
      </c>
      <c r="AFZ311" s="1">
        <v>308.20999999999998</v>
      </c>
      <c r="AGA311" s="1">
        <v>308.20999999999998</v>
      </c>
      <c r="AGB311" s="1">
        <v>308.20999999999998</v>
      </c>
      <c r="AGC311" s="1">
        <v>308.20999999999998</v>
      </c>
      <c r="AGD311" s="1">
        <v>308.20999999999998</v>
      </c>
      <c r="AGE311" s="1">
        <v>308.20999999999998</v>
      </c>
      <c r="AGF311" s="1">
        <v>308.20999999999998</v>
      </c>
      <c r="AGG311" s="1">
        <v>308.20999999999998</v>
      </c>
      <c r="AGH311" s="1">
        <v>308.20999999999998</v>
      </c>
      <c r="AGI311" s="1">
        <v>308.20999999999998</v>
      </c>
      <c r="AGJ311" s="1">
        <v>308.20999999999998</v>
      </c>
      <c r="AGK311" s="1">
        <v>308.20999999999998</v>
      </c>
      <c r="AGL311" s="1">
        <v>308.20999999999998</v>
      </c>
      <c r="AGM311" s="1">
        <v>308.20999999999998</v>
      </c>
      <c r="AGN311" s="1">
        <v>308.20999999999998</v>
      </c>
      <c r="AGO311" s="1">
        <v>308.20999999999998</v>
      </c>
      <c r="AGP311" s="1">
        <v>308.20999999999998</v>
      </c>
      <c r="AGQ311" s="1">
        <v>308.20999999999998</v>
      </c>
      <c r="AGR311" s="1">
        <v>308.20999999999998</v>
      </c>
      <c r="AGS311" s="1">
        <v>308.20999999999998</v>
      </c>
      <c r="AGT311" s="1">
        <v>308.20999999999998</v>
      </c>
      <c r="AGU311" s="1">
        <v>308.20999999999998</v>
      </c>
      <c r="AGV311" s="1">
        <v>308.20999999999998</v>
      </c>
      <c r="AGW311" s="1">
        <v>308.20999999999998</v>
      </c>
      <c r="AGX311" s="1">
        <v>308.20999999999998</v>
      </c>
      <c r="AGY311" s="1">
        <v>308.20999999999998</v>
      </c>
      <c r="AGZ311" s="1">
        <v>308.20999999999998</v>
      </c>
      <c r="AHA311" s="1">
        <v>308.20999999999998</v>
      </c>
      <c r="AHB311" s="1">
        <v>308.20999999999998</v>
      </c>
      <c r="AHC311" s="1">
        <v>308.20999999999998</v>
      </c>
      <c r="AHD311" s="1">
        <v>308.20999999999998</v>
      </c>
      <c r="AHE311" s="1">
        <v>308.20999999999998</v>
      </c>
      <c r="AHF311" s="1">
        <v>308.20999999999998</v>
      </c>
      <c r="AHG311" s="1">
        <v>308.20999999999998</v>
      </c>
      <c r="AHH311" s="1">
        <v>308.20999999999998</v>
      </c>
      <c r="AHI311" s="1">
        <v>308.20999999999998</v>
      </c>
      <c r="AHJ311" s="1">
        <v>308.20999999999998</v>
      </c>
      <c r="AHK311" s="1">
        <v>308.20999999999998</v>
      </c>
      <c r="AHL311" s="1">
        <v>308.20999999999998</v>
      </c>
      <c r="AHM311" s="1">
        <v>308.20999999999998</v>
      </c>
      <c r="AHN311" s="1">
        <v>308.20999999999998</v>
      </c>
      <c r="AHO311" s="1">
        <v>308.20999999999998</v>
      </c>
      <c r="AHP311" s="1">
        <v>308.20999999999998</v>
      </c>
      <c r="AHQ311" s="1">
        <v>308.20999999999998</v>
      </c>
    </row>
    <row r="312" spans="1:901" x14ac:dyDescent="0.3">
      <c r="A312" s="1">
        <v>312</v>
      </c>
      <c r="B312" s="16" t="s">
        <v>677</v>
      </c>
      <c r="D312" s="14">
        <v>45559</v>
      </c>
      <c r="E312" s="14">
        <v>45659</v>
      </c>
      <c r="F312" s="1">
        <v>1070.96</v>
      </c>
      <c r="G312" s="1">
        <f t="shared" si="4"/>
        <v>1085.25</v>
      </c>
      <c r="H312" s="1" t="str">
        <f>IFERROR(VLOOKUP(B312,PMS!$A$1:$G$2968,7,FALSE),"")</f>
        <v/>
      </c>
      <c r="I312" s="1" t="str">
        <f>IFERROR(VLOOKUP(B312,PMS!$A$1:$AE$2968,31,FALSE),"")</f>
        <v/>
      </c>
      <c r="VE312" s="1">
        <v>0.41</v>
      </c>
      <c r="VF312" s="1">
        <v>4.49</v>
      </c>
      <c r="VG312" s="1">
        <v>13.46</v>
      </c>
      <c r="VH312" s="1">
        <v>13.46</v>
      </c>
      <c r="VI312" s="1">
        <v>27.74</v>
      </c>
      <c r="VJ312" s="1">
        <v>60.37</v>
      </c>
      <c r="VK312" s="1">
        <v>110.72</v>
      </c>
      <c r="VL312" s="1">
        <v>175.75</v>
      </c>
      <c r="VM312" s="1">
        <v>270.16000000000003</v>
      </c>
      <c r="VN312" s="1">
        <v>364.56</v>
      </c>
      <c r="VO312" s="1">
        <v>364.56</v>
      </c>
      <c r="VP312" s="1">
        <v>455.7</v>
      </c>
      <c r="VQ312" s="1">
        <v>517.47</v>
      </c>
      <c r="VR312" s="1">
        <v>562.12</v>
      </c>
      <c r="VS312" s="1">
        <v>593.29999999999995</v>
      </c>
      <c r="VT312" s="1">
        <v>607.30999999999995</v>
      </c>
      <c r="VU312" s="1">
        <v>616.42999999999995</v>
      </c>
      <c r="VV312" s="1">
        <v>616.42999999999995</v>
      </c>
      <c r="VW312" s="1">
        <v>621.87</v>
      </c>
      <c r="VX312" s="1">
        <v>623.65</v>
      </c>
      <c r="VY312" s="1">
        <v>625.41999999999996</v>
      </c>
      <c r="VZ312" s="1">
        <v>627.20000000000005</v>
      </c>
      <c r="WA312" s="1">
        <v>628.98</v>
      </c>
      <c r="WB312" s="1">
        <v>630.75</v>
      </c>
      <c r="WC312" s="1">
        <v>630.75</v>
      </c>
      <c r="WD312" s="1">
        <v>635.49</v>
      </c>
      <c r="WE312" s="1">
        <v>640.22</v>
      </c>
      <c r="WF312" s="1">
        <v>644.95000000000005</v>
      </c>
      <c r="WG312" s="1">
        <v>649.69000000000005</v>
      </c>
      <c r="WH312" s="1">
        <v>654.41999999999996</v>
      </c>
      <c r="WI312" s="1">
        <v>659.16</v>
      </c>
      <c r="WJ312" s="1">
        <v>659.16</v>
      </c>
      <c r="WK312" s="1">
        <v>663.89</v>
      </c>
      <c r="WL312" s="1">
        <v>668.63</v>
      </c>
      <c r="WM312" s="1">
        <v>677.5</v>
      </c>
      <c r="WN312" s="1">
        <v>686.38</v>
      </c>
      <c r="WO312" s="1">
        <v>695.26</v>
      </c>
      <c r="WP312" s="1">
        <v>704.13</v>
      </c>
      <c r="WQ312" s="1">
        <v>704.13</v>
      </c>
      <c r="WR312" s="1">
        <v>713.01</v>
      </c>
      <c r="WS312" s="1">
        <v>721.89</v>
      </c>
      <c r="WT312" s="1">
        <v>730.76</v>
      </c>
      <c r="WU312" s="1">
        <v>739.64</v>
      </c>
      <c r="WV312" s="1">
        <v>753.25</v>
      </c>
      <c r="WW312" s="1">
        <v>766.86</v>
      </c>
      <c r="WX312" s="1">
        <v>766.86</v>
      </c>
      <c r="WY312" s="1">
        <v>780.47</v>
      </c>
      <c r="WZ312" s="1">
        <v>794.08</v>
      </c>
      <c r="XA312" s="1">
        <v>807.7</v>
      </c>
      <c r="XB312" s="1">
        <v>821.31</v>
      </c>
      <c r="XC312" s="1">
        <v>834.92</v>
      </c>
      <c r="XD312" s="1">
        <v>848.53</v>
      </c>
      <c r="XE312" s="1">
        <v>848.53</v>
      </c>
      <c r="XF312" s="1">
        <v>862.14</v>
      </c>
      <c r="XG312" s="1">
        <v>875.75</v>
      </c>
      <c r="XH312" s="1">
        <v>889.36</v>
      </c>
      <c r="XI312" s="1">
        <v>902.97</v>
      </c>
      <c r="XJ312" s="1">
        <v>916.59</v>
      </c>
      <c r="XK312" s="1">
        <v>930.2</v>
      </c>
      <c r="XL312" s="1">
        <v>930.2</v>
      </c>
      <c r="XM312" s="1">
        <v>943.81</v>
      </c>
      <c r="XN312" s="1">
        <v>957.42</v>
      </c>
      <c r="XO312" s="1">
        <v>966.3</v>
      </c>
      <c r="XP312" s="1">
        <v>975.17</v>
      </c>
      <c r="XQ312" s="1">
        <v>984.05</v>
      </c>
      <c r="XR312" s="1">
        <v>992.93</v>
      </c>
      <c r="XS312" s="1">
        <v>992.93</v>
      </c>
      <c r="XT312" s="1">
        <v>1001.8</v>
      </c>
      <c r="XU312" s="1">
        <v>1010.68</v>
      </c>
      <c r="XV312" s="1">
        <v>1019.56</v>
      </c>
      <c r="XW312" s="1">
        <v>1028.43</v>
      </c>
      <c r="XX312" s="1">
        <v>1033.17</v>
      </c>
      <c r="XY312" s="1">
        <v>1037.9000000000001</v>
      </c>
      <c r="XZ312" s="1">
        <v>1037.9000000000001</v>
      </c>
      <c r="YA312" s="1">
        <v>1042.6400000000001</v>
      </c>
      <c r="YB312" s="1">
        <v>1047.3699999999999</v>
      </c>
      <c r="YC312" s="1">
        <v>1052.1099999999999</v>
      </c>
      <c r="YD312" s="1">
        <v>1056.8399999999999</v>
      </c>
      <c r="YE312" s="1">
        <v>1061.57</v>
      </c>
      <c r="YF312" s="1">
        <v>1066.31</v>
      </c>
      <c r="YG312" s="1">
        <v>1066.31</v>
      </c>
      <c r="YH312" s="1">
        <v>1068.08</v>
      </c>
      <c r="YI312" s="1">
        <v>1069.8599999999999</v>
      </c>
      <c r="YJ312" s="1">
        <v>1071.6300000000001</v>
      </c>
      <c r="YK312" s="1">
        <v>1073.4100000000001</v>
      </c>
      <c r="YL312" s="1">
        <v>1075.19</v>
      </c>
      <c r="YM312" s="1">
        <v>1076.96</v>
      </c>
      <c r="YN312" s="1">
        <v>1076.96</v>
      </c>
      <c r="YO312" s="1">
        <v>1078.74</v>
      </c>
      <c r="YP312" s="1">
        <v>1080.51</v>
      </c>
      <c r="YQ312" s="1">
        <v>1081.0999999999999</v>
      </c>
      <c r="YR312" s="1">
        <v>1081.69</v>
      </c>
      <c r="YS312" s="1">
        <v>1082.29</v>
      </c>
      <c r="YT312" s="1">
        <v>1082.8800000000001</v>
      </c>
      <c r="YU312" s="1">
        <v>1082.8800000000001</v>
      </c>
      <c r="YV312" s="1">
        <v>1083.47</v>
      </c>
      <c r="YW312" s="1">
        <v>1084.06</v>
      </c>
      <c r="YX312" s="1">
        <v>1084.6500000000001</v>
      </c>
      <c r="YY312" s="1">
        <v>1085.25</v>
      </c>
      <c r="YZ312" s="1">
        <v>1085.25</v>
      </c>
      <c r="ZA312" s="1">
        <v>1085.25</v>
      </c>
      <c r="ZB312" s="1">
        <v>1085.25</v>
      </c>
      <c r="ZC312" s="1">
        <v>1085.25</v>
      </c>
      <c r="ZD312" s="1">
        <v>1085.25</v>
      </c>
      <c r="ZE312" s="1">
        <v>1085.25</v>
      </c>
      <c r="ZF312" s="1">
        <v>1085.25</v>
      </c>
      <c r="ZG312" s="1">
        <v>1085.25</v>
      </c>
      <c r="ZH312" s="1">
        <v>1085.25</v>
      </c>
      <c r="ZI312" s="1">
        <v>1085.25</v>
      </c>
      <c r="ZJ312" s="1">
        <v>1085.25</v>
      </c>
      <c r="ZK312" s="1">
        <v>1085.25</v>
      </c>
      <c r="ZL312" s="1">
        <v>1085.25</v>
      </c>
      <c r="ZM312" s="1">
        <v>1085.25</v>
      </c>
      <c r="ZN312" s="1">
        <v>1085.25</v>
      </c>
      <c r="ZO312" s="1">
        <v>1085.25</v>
      </c>
      <c r="ZP312" s="1">
        <v>1085.25</v>
      </c>
      <c r="ZQ312" s="1">
        <v>1085.25</v>
      </c>
      <c r="ZR312" s="1">
        <v>1085.25</v>
      </c>
      <c r="ZS312" s="1">
        <v>1085.25</v>
      </c>
      <c r="ZT312" s="1">
        <v>1085.25</v>
      </c>
      <c r="ZU312" s="1">
        <v>1085.25</v>
      </c>
      <c r="ZV312" s="1">
        <v>1085.25</v>
      </c>
      <c r="ZW312" s="1">
        <v>1085.25</v>
      </c>
      <c r="ZX312" s="1">
        <v>1085.25</v>
      </c>
      <c r="ZY312" s="1">
        <v>1085.25</v>
      </c>
      <c r="ZZ312" s="1">
        <v>1085.25</v>
      </c>
      <c r="AAA312" s="1">
        <v>1085.25</v>
      </c>
      <c r="AAB312" s="1">
        <v>1085.25</v>
      </c>
      <c r="AAC312" s="1">
        <v>1085.25</v>
      </c>
      <c r="AAD312" s="1">
        <v>1085.25</v>
      </c>
      <c r="AAE312" s="1">
        <v>1085.25</v>
      </c>
      <c r="AAF312" s="1">
        <v>1085.25</v>
      </c>
      <c r="AAG312" s="1">
        <v>1085.25</v>
      </c>
      <c r="AAH312" s="1">
        <v>1085.25</v>
      </c>
      <c r="AAI312" s="1">
        <v>1085.25</v>
      </c>
      <c r="AAJ312" s="1">
        <v>1085.25</v>
      </c>
      <c r="AAK312" s="1">
        <v>1085.25</v>
      </c>
      <c r="AAL312" s="1">
        <v>1085.25</v>
      </c>
      <c r="AAM312" s="1">
        <v>1085.25</v>
      </c>
      <c r="AAN312" s="1">
        <v>1085.25</v>
      </c>
      <c r="AAO312" s="1">
        <v>1085.25</v>
      </c>
      <c r="AAP312" s="1">
        <v>1085.25</v>
      </c>
      <c r="AAQ312" s="1">
        <v>1085.25</v>
      </c>
      <c r="AAR312" s="1">
        <v>1085.25</v>
      </c>
      <c r="AAS312" s="1">
        <v>1085.25</v>
      </c>
      <c r="AAT312" s="1">
        <v>1085.25</v>
      </c>
      <c r="AAU312" s="1">
        <v>1085.25</v>
      </c>
      <c r="AAV312" s="1">
        <v>1085.25</v>
      </c>
      <c r="AAW312" s="1">
        <v>1085.25</v>
      </c>
      <c r="AAX312" s="1">
        <v>1085.25</v>
      </c>
      <c r="AAY312" s="1">
        <v>1085.25</v>
      </c>
      <c r="AAZ312" s="1">
        <v>1085.25</v>
      </c>
      <c r="ABA312" s="1">
        <v>1085.25</v>
      </c>
      <c r="ABB312" s="1">
        <v>1085.25</v>
      </c>
      <c r="ABC312" s="1">
        <v>1085.25</v>
      </c>
      <c r="ABD312" s="1">
        <v>1085.25</v>
      </c>
      <c r="ABE312" s="1">
        <v>1085.25</v>
      </c>
      <c r="ABF312" s="1">
        <v>1085.25</v>
      </c>
      <c r="ABG312" s="1">
        <v>1085.25</v>
      </c>
      <c r="ABH312" s="1">
        <v>1085.25</v>
      </c>
      <c r="ABI312" s="1">
        <v>1085.25</v>
      </c>
      <c r="ABJ312" s="1">
        <v>1085.25</v>
      </c>
      <c r="ABK312" s="1">
        <v>1085.25</v>
      </c>
      <c r="ABL312" s="1">
        <v>1085.25</v>
      </c>
      <c r="ABM312" s="1">
        <v>1085.25</v>
      </c>
      <c r="ABN312" s="1">
        <v>1085.25</v>
      </c>
      <c r="ABO312" s="1">
        <v>1085.25</v>
      </c>
      <c r="ABP312" s="1">
        <v>1085.25</v>
      </c>
      <c r="ABQ312" s="1">
        <v>1085.25</v>
      </c>
      <c r="ABR312" s="1">
        <v>1085.25</v>
      </c>
      <c r="ABS312" s="1">
        <v>1085.25</v>
      </c>
      <c r="ABT312" s="1">
        <v>1085.25</v>
      </c>
      <c r="ABU312" s="1">
        <v>1085.25</v>
      </c>
      <c r="ABV312" s="1">
        <v>1085.25</v>
      </c>
      <c r="ABW312" s="1">
        <v>1085.25</v>
      </c>
      <c r="ABX312" s="1">
        <v>1085.25</v>
      </c>
      <c r="ABY312" s="1">
        <v>1085.25</v>
      </c>
      <c r="ABZ312" s="1">
        <v>1085.25</v>
      </c>
      <c r="ACA312" s="1">
        <v>1085.25</v>
      </c>
      <c r="ACB312" s="1">
        <v>1085.25</v>
      </c>
      <c r="ACC312" s="1">
        <v>1085.25</v>
      </c>
      <c r="ACD312" s="1">
        <v>1085.25</v>
      </c>
      <c r="ACE312" s="1">
        <v>1085.25</v>
      </c>
      <c r="ACF312" s="1">
        <v>1085.25</v>
      </c>
      <c r="ACG312" s="1">
        <v>1085.25</v>
      </c>
      <c r="ACH312" s="1">
        <v>1085.25</v>
      </c>
      <c r="ACI312" s="1">
        <v>1085.25</v>
      </c>
      <c r="ACJ312" s="1">
        <v>1085.25</v>
      </c>
      <c r="ACK312" s="1">
        <v>1085.25</v>
      </c>
      <c r="ACL312" s="1">
        <v>1085.25</v>
      </c>
      <c r="ACM312" s="1">
        <v>1085.25</v>
      </c>
      <c r="ACN312" s="1">
        <v>1085.25</v>
      </c>
      <c r="ACO312" s="1">
        <v>1085.25</v>
      </c>
      <c r="ACP312" s="1">
        <v>1085.25</v>
      </c>
      <c r="ACQ312" s="1">
        <v>1085.25</v>
      </c>
      <c r="ACR312" s="1">
        <v>1085.25</v>
      </c>
      <c r="ACS312" s="1">
        <v>1085.25</v>
      </c>
      <c r="ACT312" s="1">
        <v>1085.25</v>
      </c>
      <c r="ACU312" s="1">
        <v>1085.25</v>
      </c>
      <c r="ACV312" s="1">
        <v>1085.25</v>
      </c>
      <c r="ACW312" s="1">
        <v>1085.25</v>
      </c>
      <c r="ACX312" s="1">
        <v>1085.25</v>
      </c>
      <c r="ACY312" s="1">
        <v>1085.25</v>
      </c>
      <c r="ACZ312" s="1">
        <v>1085.25</v>
      </c>
      <c r="ADA312" s="1">
        <v>1085.25</v>
      </c>
      <c r="ADB312" s="1">
        <v>1085.25</v>
      </c>
      <c r="ADC312" s="1">
        <v>1085.25</v>
      </c>
      <c r="ADD312" s="1">
        <v>1085.25</v>
      </c>
      <c r="ADE312" s="1">
        <v>1085.25</v>
      </c>
      <c r="ADF312" s="1">
        <v>1085.25</v>
      </c>
      <c r="ADG312" s="1">
        <v>1085.25</v>
      </c>
      <c r="ADH312" s="1">
        <v>1085.25</v>
      </c>
      <c r="ADI312" s="1">
        <v>1085.25</v>
      </c>
      <c r="ADJ312" s="1">
        <v>1085.25</v>
      </c>
      <c r="ADK312" s="1">
        <v>1085.25</v>
      </c>
      <c r="ADL312" s="1">
        <v>1085.25</v>
      </c>
      <c r="ADM312" s="1">
        <v>1085.25</v>
      </c>
      <c r="ADN312" s="1">
        <v>1085.25</v>
      </c>
      <c r="ADO312" s="1">
        <v>1085.25</v>
      </c>
      <c r="ADP312" s="1">
        <v>1085.25</v>
      </c>
      <c r="ADQ312" s="1">
        <v>1085.25</v>
      </c>
      <c r="ADR312" s="1">
        <v>1085.25</v>
      </c>
      <c r="ADS312" s="1">
        <v>1085.25</v>
      </c>
      <c r="ADT312" s="1">
        <v>1085.25</v>
      </c>
      <c r="ADU312" s="1">
        <v>1085.25</v>
      </c>
      <c r="ADV312" s="1">
        <v>1085.25</v>
      </c>
      <c r="ADW312" s="1">
        <v>1085.25</v>
      </c>
      <c r="ADX312" s="1">
        <v>1085.25</v>
      </c>
      <c r="ADY312" s="1">
        <v>1085.25</v>
      </c>
      <c r="ADZ312" s="1">
        <v>1085.25</v>
      </c>
      <c r="AEA312" s="1">
        <v>1085.25</v>
      </c>
      <c r="AEB312" s="1">
        <v>1085.25</v>
      </c>
      <c r="AEC312" s="1">
        <v>1085.25</v>
      </c>
      <c r="AED312" s="1">
        <v>1085.25</v>
      </c>
      <c r="AEE312" s="1">
        <v>1085.25</v>
      </c>
      <c r="AEF312" s="1">
        <v>1085.25</v>
      </c>
      <c r="AEG312" s="1">
        <v>1085.25</v>
      </c>
      <c r="AEH312" s="1">
        <v>1085.25</v>
      </c>
      <c r="AEI312" s="1">
        <v>1085.25</v>
      </c>
      <c r="AEJ312" s="1">
        <v>1085.25</v>
      </c>
      <c r="AEK312" s="1">
        <v>1085.25</v>
      </c>
      <c r="AEL312" s="1">
        <v>1085.25</v>
      </c>
      <c r="AEM312" s="1">
        <v>1085.25</v>
      </c>
      <c r="AEN312" s="1">
        <v>1085.25</v>
      </c>
      <c r="AEO312" s="1">
        <v>1085.25</v>
      </c>
      <c r="AEP312" s="1">
        <v>1085.25</v>
      </c>
      <c r="AEQ312" s="1">
        <v>1085.25</v>
      </c>
      <c r="AER312" s="1">
        <v>1085.25</v>
      </c>
      <c r="AES312" s="1">
        <v>1085.25</v>
      </c>
      <c r="AET312" s="1">
        <v>1085.25</v>
      </c>
      <c r="AEU312" s="1">
        <v>1085.25</v>
      </c>
      <c r="AEV312" s="1">
        <v>1085.25</v>
      </c>
      <c r="AEW312" s="1">
        <v>1085.25</v>
      </c>
      <c r="AEX312" s="1">
        <v>1085.25</v>
      </c>
      <c r="AEY312" s="1">
        <v>1085.25</v>
      </c>
      <c r="AEZ312" s="1">
        <v>1085.25</v>
      </c>
      <c r="AFA312" s="1">
        <v>1085.25</v>
      </c>
      <c r="AFB312" s="1">
        <v>1085.25</v>
      </c>
      <c r="AFC312" s="1">
        <v>1085.25</v>
      </c>
      <c r="AFD312" s="1">
        <v>1085.25</v>
      </c>
      <c r="AFE312" s="1">
        <v>1085.25</v>
      </c>
      <c r="AFF312" s="1">
        <v>1085.25</v>
      </c>
      <c r="AFG312" s="1">
        <v>1085.25</v>
      </c>
      <c r="AFH312" s="1">
        <v>1085.25</v>
      </c>
      <c r="AFI312" s="1">
        <v>1085.25</v>
      </c>
      <c r="AFJ312" s="1">
        <v>1085.25</v>
      </c>
      <c r="AFK312" s="1">
        <v>1085.25</v>
      </c>
      <c r="AFL312" s="1">
        <v>1085.25</v>
      </c>
      <c r="AFM312" s="1">
        <v>1085.25</v>
      </c>
      <c r="AFN312" s="1">
        <v>1085.25</v>
      </c>
      <c r="AFO312" s="1">
        <v>1085.25</v>
      </c>
      <c r="AFP312" s="1">
        <v>1085.25</v>
      </c>
      <c r="AFQ312" s="1">
        <v>1085.25</v>
      </c>
      <c r="AFR312" s="1">
        <v>1085.25</v>
      </c>
      <c r="AFS312" s="1">
        <v>1085.25</v>
      </c>
      <c r="AFT312" s="1">
        <v>1085.25</v>
      </c>
      <c r="AFU312" s="1">
        <v>1085.25</v>
      </c>
      <c r="AFV312" s="1">
        <v>1085.25</v>
      </c>
      <c r="AFW312" s="1">
        <v>1085.25</v>
      </c>
      <c r="AFX312" s="1">
        <v>1085.25</v>
      </c>
      <c r="AFY312" s="1">
        <v>1085.25</v>
      </c>
      <c r="AFZ312" s="1">
        <v>1085.25</v>
      </c>
      <c r="AGA312" s="1">
        <v>1085.25</v>
      </c>
      <c r="AGB312" s="1">
        <v>1085.25</v>
      </c>
      <c r="AGC312" s="1">
        <v>1085.25</v>
      </c>
      <c r="AGD312" s="1">
        <v>1085.25</v>
      </c>
      <c r="AGE312" s="1">
        <v>1085.25</v>
      </c>
      <c r="AGF312" s="1">
        <v>1085.25</v>
      </c>
      <c r="AGG312" s="1">
        <v>1085.25</v>
      </c>
      <c r="AGH312" s="1">
        <v>1085.25</v>
      </c>
      <c r="AGI312" s="1">
        <v>1085.25</v>
      </c>
      <c r="AGJ312" s="1">
        <v>1085.25</v>
      </c>
      <c r="AGK312" s="1">
        <v>1085.25</v>
      </c>
      <c r="AGL312" s="1">
        <v>1085.25</v>
      </c>
      <c r="AGM312" s="1">
        <v>1085.25</v>
      </c>
      <c r="AGN312" s="1">
        <v>1085.25</v>
      </c>
      <c r="AGO312" s="1">
        <v>1085.25</v>
      </c>
      <c r="AGP312" s="1">
        <v>1085.25</v>
      </c>
      <c r="AGQ312" s="1">
        <v>1085.25</v>
      </c>
      <c r="AGR312" s="1">
        <v>1085.25</v>
      </c>
      <c r="AGS312" s="1">
        <v>1085.25</v>
      </c>
      <c r="AGT312" s="1">
        <v>1085.25</v>
      </c>
      <c r="AGU312" s="1">
        <v>1085.25</v>
      </c>
      <c r="AGV312" s="1">
        <v>1085.25</v>
      </c>
      <c r="AGW312" s="1">
        <v>1085.25</v>
      </c>
      <c r="AGX312" s="1">
        <v>1085.25</v>
      </c>
      <c r="AGY312" s="1">
        <v>1085.25</v>
      </c>
      <c r="AGZ312" s="1">
        <v>1085.25</v>
      </c>
      <c r="AHA312" s="1">
        <v>1085.25</v>
      </c>
      <c r="AHB312" s="1">
        <v>1085.25</v>
      </c>
      <c r="AHC312" s="1">
        <v>1085.25</v>
      </c>
      <c r="AHD312" s="1">
        <v>1085.25</v>
      </c>
      <c r="AHE312" s="1">
        <v>1085.25</v>
      </c>
      <c r="AHF312" s="1">
        <v>1085.25</v>
      </c>
      <c r="AHG312" s="1">
        <v>1085.25</v>
      </c>
      <c r="AHH312" s="1">
        <v>1085.25</v>
      </c>
      <c r="AHI312" s="1">
        <v>1085.25</v>
      </c>
      <c r="AHJ312" s="1">
        <v>1085.25</v>
      </c>
      <c r="AHK312" s="1">
        <v>1085.25</v>
      </c>
      <c r="AHL312" s="1">
        <v>1085.25</v>
      </c>
      <c r="AHM312" s="1">
        <v>1085.25</v>
      </c>
      <c r="AHN312" s="1">
        <v>1085.25</v>
      </c>
      <c r="AHO312" s="1">
        <v>1085.25</v>
      </c>
      <c r="AHP312" s="1">
        <v>1085.25</v>
      </c>
      <c r="AHQ312" s="1">
        <v>1085.25</v>
      </c>
    </row>
    <row r="313" spans="1:901" x14ac:dyDescent="0.3">
      <c r="A313" s="1">
        <v>313</v>
      </c>
      <c r="B313" s="16" t="s">
        <v>678</v>
      </c>
      <c r="C313" s="16" t="s">
        <v>679</v>
      </c>
      <c r="D313" s="14">
        <v>45559</v>
      </c>
      <c r="E313" s="14">
        <v>45577</v>
      </c>
      <c r="F313" s="1">
        <v>603.76</v>
      </c>
      <c r="G313" s="1">
        <f t="shared" si="4"/>
        <v>611.80999999999995</v>
      </c>
      <c r="H313" s="1">
        <f>IFERROR(VLOOKUP(B313,PMS!$A$1:$G$2968,7,FALSE),"")</f>
        <v>9.8000000000000007</v>
      </c>
      <c r="I313" s="1" t="str">
        <f>IFERROR(VLOOKUP(B313,PMS!$A$1:$AE$2968,31,FALSE),"")</f>
        <v>MRT</v>
      </c>
      <c r="VE313" s="1">
        <v>0.41</v>
      </c>
      <c r="VF313" s="1">
        <v>4.49</v>
      </c>
      <c r="VG313" s="1">
        <v>13.46</v>
      </c>
      <c r="VH313" s="1">
        <v>13.46</v>
      </c>
      <c r="VI313" s="1">
        <v>27.74</v>
      </c>
      <c r="VJ313" s="1">
        <v>60.37</v>
      </c>
      <c r="VK313" s="1">
        <v>110.13</v>
      </c>
      <c r="VL313" s="1">
        <v>174.57</v>
      </c>
      <c r="VM313" s="1">
        <v>268.38</v>
      </c>
      <c r="VN313" s="1">
        <v>362.19</v>
      </c>
      <c r="VO313" s="1">
        <v>362.19</v>
      </c>
      <c r="VP313" s="1">
        <v>452.74</v>
      </c>
      <c r="VQ313" s="1">
        <v>513.91999999999996</v>
      </c>
      <c r="VR313" s="1">
        <v>557.97</v>
      </c>
      <c r="VS313" s="1">
        <v>588.55999999999995</v>
      </c>
      <c r="VT313" s="1">
        <v>600.79999999999995</v>
      </c>
      <c r="VU313" s="1">
        <v>608.14</v>
      </c>
      <c r="VV313" s="1">
        <v>608.14</v>
      </c>
      <c r="VW313" s="1">
        <v>611.80999999999995</v>
      </c>
      <c r="VX313" s="1">
        <v>611.80999999999995</v>
      </c>
      <c r="VY313" s="1">
        <v>611.80999999999995</v>
      </c>
      <c r="VZ313" s="1">
        <v>611.80999999999995</v>
      </c>
      <c r="WA313" s="1">
        <v>611.80999999999995</v>
      </c>
      <c r="WB313" s="1">
        <v>611.80999999999995</v>
      </c>
      <c r="WC313" s="1">
        <v>611.80999999999995</v>
      </c>
      <c r="WD313" s="1">
        <v>611.80999999999995</v>
      </c>
      <c r="WE313" s="1">
        <v>611.80999999999995</v>
      </c>
      <c r="WF313" s="1">
        <v>611.80999999999995</v>
      </c>
      <c r="WG313" s="1">
        <v>611.80999999999995</v>
      </c>
      <c r="WH313" s="1">
        <v>611.80999999999995</v>
      </c>
      <c r="WI313" s="1">
        <v>611.80999999999995</v>
      </c>
      <c r="WJ313" s="1">
        <v>611.80999999999995</v>
      </c>
      <c r="WK313" s="1">
        <v>611.80999999999995</v>
      </c>
      <c r="WL313" s="1">
        <v>611.80999999999995</v>
      </c>
      <c r="WM313" s="1">
        <v>611.80999999999995</v>
      </c>
      <c r="WN313" s="1">
        <v>611.80999999999995</v>
      </c>
      <c r="WO313" s="1">
        <v>611.80999999999995</v>
      </c>
      <c r="WP313" s="1">
        <v>611.80999999999995</v>
      </c>
      <c r="WQ313" s="1">
        <v>611.80999999999995</v>
      </c>
      <c r="WR313" s="1">
        <v>611.80999999999995</v>
      </c>
      <c r="WS313" s="1">
        <v>611.80999999999995</v>
      </c>
      <c r="WT313" s="1">
        <v>611.80999999999995</v>
      </c>
      <c r="WU313" s="1">
        <v>611.80999999999995</v>
      </c>
      <c r="WV313" s="1">
        <v>611.80999999999995</v>
      </c>
      <c r="WW313" s="1">
        <v>611.80999999999995</v>
      </c>
      <c r="WX313" s="1">
        <v>611.80999999999995</v>
      </c>
      <c r="WY313" s="1">
        <v>611.80999999999995</v>
      </c>
      <c r="WZ313" s="1">
        <v>611.80999999999995</v>
      </c>
      <c r="XA313" s="1">
        <v>611.80999999999995</v>
      </c>
      <c r="XB313" s="1">
        <v>611.80999999999995</v>
      </c>
      <c r="XC313" s="1">
        <v>611.80999999999995</v>
      </c>
      <c r="XD313" s="1">
        <v>611.80999999999995</v>
      </c>
      <c r="XE313" s="1">
        <v>611.80999999999995</v>
      </c>
      <c r="XF313" s="1">
        <v>611.80999999999995</v>
      </c>
      <c r="XG313" s="1">
        <v>611.80999999999995</v>
      </c>
      <c r="XH313" s="1">
        <v>611.80999999999995</v>
      </c>
      <c r="XI313" s="1">
        <v>611.80999999999995</v>
      </c>
      <c r="XJ313" s="1">
        <v>611.80999999999995</v>
      </c>
      <c r="XK313" s="1">
        <v>611.80999999999995</v>
      </c>
      <c r="XL313" s="1">
        <v>611.80999999999995</v>
      </c>
      <c r="XM313" s="1">
        <v>611.80999999999995</v>
      </c>
      <c r="XN313" s="1">
        <v>611.80999999999995</v>
      </c>
      <c r="XO313" s="1">
        <v>611.80999999999995</v>
      </c>
      <c r="XP313" s="1">
        <v>611.80999999999995</v>
      </c>
      <c r="XQ313" s="1">
        <v>611.80999999999995</v>
      </c>
      <c r="XR313" s="1">
        <v>611.80999999999995</v>
      </c>
      <c r="XS313" s="1">
        <v>611.80999999999995</v>
      </c>
      <c r="XT313" s="1">
        <v>611.80999999999995</v>
      </c>
      <c r="XU313" s="1">
        <v>611.80999999999995</v>
      </c>
      <c r="XV313" s="1">
        <v>611.80999999999995</v>
      </c>
      <c r="XW313" s="1">
        <v>611.80999999999995</v>
      </c>
      <c r="XX313" s="1">
        <v>611.80999999999995</v>
      </c>
      <c r="XY313" s="1">
        <v>611.80999999999995</v>
      </c>
      <c r="XZ313" s="1">
        <v>611.80999999999995</v>
      </c>
      <c r="YA313" s="1">
        <v>611.80999999999995</v>
      </c>
      <c r="YB313" s="1">
        <v>611.80999999999995</v>
      </c>
      <c r="YC313" s="1">
        <v>611.80999999999995</v>
      </c>
      <c r="YD313" s="1">
        <v>611.80999999999995</v>
      </c>
      <c r="YE313" s="1">
        <v>611.80999999999995</v>
      </c>
      <c r="YF313" s="1">
        <v>611.80999999999995</v>
      </c>
      <c r="YG313" s="1">
        <v>611.80999999999995</v>
      </c>
      <c r="YH313" s="1">
        <v>611.80999999999995</v>
      </c>
      <c r="YI313" s="1">
        <v>611.80999999999995</v>
      </c>
      <c r="YJ313" s="1">
        <v>611.80999999999995</v>
      </c>
      <c r="YK313" s="1">
        <v>611.80999999999995</v>
      </c>
      <c r="YL313" s="1">
        <v>611.80999999999995</v>
      </c>
      <c r="YM313" s="1">
        <v>611.80999999999995</v>
      </c>
      <c r="YN313" s="1">
        <v>611.80999999999995</v>
      </c>
      <c r="YO313" s="1">
        <v>611.80999999999995</v>
      </c>
      <c r="YP313" s="1">
        <v>611.80999999999995</v>
      </c>
      <c r="YQ313" s="1">
        <v>611.80999999999995</v>
      </c>
      <c r="YR313" s="1">
        <v>611.80999999999995</v>
      </c>
      <c r="YS313" s="1">
        <v>611.80999999999995</v>
      </c>
      <c r="YT313" s="1">
        <v>611.80999999999995</v>
      </c>
      <c r="YU313" s="1">
        <v>611.80999999999995</v>
      </c>
      <c r="YV313" s="1">
        <v>611.80999999999995</v>
      </c>
      <c r="YW313" s="1">
        <v>611.80999999999995</v>
      </c>
      <c r="YX313" s="1">
        <v>611.80999999999995</v>
      </c>
      <c r="YY313" s="1">
        <v>611.80999999999995</v>
      </c>
      <c r="YZ313" s="1">
        <v>611.80999999999995</v>
      </c>
      <c r="ZA313" s="1">
        <v>611.80999999999995</v>
      </c>
      <c r="ZB313" s="1">
        <v>611.80999999999995</v>
      </c>
      <c r="ZC313" s="1">
        <v>611.80999999999995</v>
      </c>
      <c r="ZD313" s="1">
        <v>611.80999999999995</v>
      </c>
      <c r="ZE313" s="1">
        <v>611.80999999999995</v>
      </c>
      <c r="ZF313" s="1">
        <v>611.80999999999995</v>
      </c>
      <c r="ZG313" s="1">
        <v>611.80999999999995</v>
      </c>
      <c r="ZH313" s="1">
        <v>611.80999999999995</v>
      </c>
      <c r="ZI313" s="1">
        <v>611.80999999999995</v>
      </c>
      <c r="ZJ313" s="1">
        <v>611.80999999999995</v>
      </c>
      <c r="ZK313" s="1">
        <v>611.80999999999995</v>
      </c>
      <c r="ZL313" s="1">
        <v>611.80999999999995</v>
      </c>
      <c r="ZM313" s="1">
        <v>611.80999999999995</v>
      </c>
      <c r="ZN313" s="1">
        <v>611.80999999999995</v>
      </c>
      <c r="ZO313" s="1">
        <v>611.80999999999995</v>
      </c>
      <c r="ZP313" s="1">
        <v>611.80999999999995</v>
      </c>
      <c r="ZQ313" s="1">
        <v>611.80999999999995</v>
      </c>
      <c r="ZR313" s="1">
        <v>611.80999999999995</v>
      </c>
      <c r="ZS313" s="1">
        <v>611.80999999999995</v>
      </c>
      <c r="ZT313" s="1">
        <v>611.80999999999995</v>
      </c>
      <c r="ZU313" s="1">
        <v>611.80999999999995</v>
      </c>
      <c r="ZV313" s="1">
        <v>611.80999999999995</v>
      </c>
      <c r="ZW313" s="1">
        <v>611.80999999999995</v>
      </c>
      <c r="ZX313" s="1">
        <v>611.80999999999995</v>
      </c>
      <c r="ZY313" s="1">
        <v>611.80999999999995</v>
      </c>
      <c r="ZZ313" s="1">
        <v>611.80999999999995</v>
      </c>
      <c r="AAA313" s="1">
        <v>611.80999999999995</v>
      </c>
      <c r="AAB313" s="1">
        <v>611.80999999999995</v>
      </c>
      <c r="AAC313" s="1">
        <v>611.80999999999995</v>
      </c>
      <c r="AAD313" s="1">
        <v>611.80999999999995</v>
      </c>
      <c r="AAE313" s="1">
        <v>611.80999999999995</v>
      </c>
      <c r="AAF313" s="1">
        <v>611.80999999999995</v>
      </c>
      <c r="AAG313" s="1">
        <v>611.80999999999995</v>
      </c>
      <c r="AAH313" s="1">
        <v>611.80999999999995</v>
      </c>
      <c r="AAI313" s="1">
        <v>611.80999999999995</v>
      </c>
      <c r="AAJ313" s="1">
        <v>611.80999999999995</v>
      </c>
      <c r="AAK313" s="1">
        <v>611.80999999999995</v>
      </c>
      <c r="AAL313" s="1">
        <v>611.80999999999995</v>
      </c>
      <c r="AAM313" s="1">
        <v>611.80999999999995</v>
      </c>
      <c r="AAN313" s="1">
        <v>611.80999999999995</v>
      </c>
      <c r="AAO313" s="1">
        <v>611.80999999999995</v>
      </c>
      <c r="AAP313" s="1">
        <v>611.80999999999995</v>
      </c>
      <c r="AAQ313" s="1">
        <v>611.80999999999995</v>
      </c>
      <c r="AAR313" s="1">
        <v>611.80999999999995</v>
      </c>
      <c r="AAS313" s="1">
        <v>611.80999999999995</v>
      </c>
      <c r="AAT313" s="1">
        <v>611.80999999999995</v>
      </c>
      <c r="AAU313" s="1">
        <v>611.80999999999995</v>
      </c>
      <c r="AAV313" s="1">
        <v>611.80999999999995</v>
      </c>
      <c r="AAW313" s="1">
        <v>611.80999999999995</v>
      </c>
      <c r="AAX313" s="1">
        <v>611.80999999999995</v>
      </c>
      <c r="AAY313" s="1">
        <v>611.80999999999995</v>
      </c>
      <c r="AAZ313" s="1">
        <v>611.80999999999995</v>
      </c>
      <c r="ABA313" s="1">
        <v>611.80999999999995</v>
      </c>
      <c r="ABB313" s="1">
        <v>611.80999999999995</v>
      </c>
      <c r="ABC313" s="1">
        <v>611.80999999999995</v>
      </c>
      <c r="ABD313" s="1">
        <v>611.80999999999995</v>
      </c>
      <c r="ABE313" s="1">
        <v>611.80999999999995</v>
      </c>
      <c r="ABF313" s="1">
        <v>611.80999999999995</v>
      </c>
      <c r="ABG313" s="1">
        <v>611.80999999999995</v>
      </c>
      <c r="ABH313" s="1">
        <v>611.80999999999995</v>
      </c>
      <c r="ABI313" s="1">
        <v>611.80999999999995</v>
      </c>
      <c r="ABJ313" s="1">
        <v>611.80999999999995</v>
      </c>
      <c r="ABK313" s="1">
        <v>611.80999999999995</v>
      </c>
      <c r="ABL313" s="1">
        <v>611.80999999999995</v>
      </c>
      <c r="ABM313" s="1">
        <v>611.80999999999995</v>
      </c>
      <c r="ABN313" s="1">
        <v>611.80999999999995</v>
      </c>
      <c r="ABO313" s="1">
        <v>611.80999999999995</v>
      </c>
      <c r="ABP313" s="1">
        <v>611.80999999999995</v>
      </c>
      <c r="ABQ313" s="1">
        <v>611.80999999999995</v>
      </c>
      <c r="ABR313" s="1">
        <v>611.80999999999995</v>
      </c>
      <c r="ABS313" s="1">
        <v>611.80999999999995</v>
      </c>
      <c r="ABT313" s="1">
        <v>611.80999999999995</v>
      </c>
      <c r="ABU313" s="1">
        <v>611.80999999999995</v>
      </c>
      <c r="ABV313" s="1">
        <v>611.80999999999995</v>
      </c>
      <c r="ABW313" s="1">
        <v>611.80999999999995</v>
      </c>
      <c r="ABX313" s="1">
        <v>611.80999999999995</v>
      </c>
      <c r="ABY313" s="1">
        <v>611.80999999999995</v>
      </c>
      <c r="ABZ313" s="1">
        <v>611.80999999999995</v>
      </c>
      <c r="ACA313" s="1">
        <v>611.80999999999995</v>
      </c>
      <c r="ACB313" s="1">
        <v>611.80999999999995</v>
      </c>
      <c r="ACC313" s="1">
        <v>611.80999999999995</v>
      </c>
      <c r="ACD313" s="1">
        <v>611.80999999999995</v>
      </c>
      <c r="ACE313" s="1">
        <v>611.80999999999995</v>
      </c>
      <c r="ACF313" s="1">
        <v>611.80999999999995</v>
      </c>
      <c r="ACG313" s="1">
        <v>611.80999999999995</v>
      </c>
      <c r="ACH313" s="1">
        <v>611.80999999999995</v>
      </c>
      <c r="ACI313" s="1">
        <v>611.80999999999995</v>
      </c>
      <c r="ACJ313" s="1">
        <v>611.80999999999995</v>
      </c>
      <c r="ACK313" s="1">
        <v>611.80999999999995</v>
      </c>
      <c r="ACL313" s="1">
        <v>611.80999999999995</v>
      </c>
      <c r="ACM313" s="1">
        <v>611.80999999999995</v>
      </c>
      <c r="ACN313" s="1">
        <v>611.80999999999995</v>
      </c>
      <c r="ACO313" s="1">
        <v>611.80999999999995</v>
      </c>
      <c r="ACP313" s="1">
        <v>611.80999999999995</v>
      </c>
      <c r="ACQ313" s="1">
        <v>611.80999999999995</v>
      </c>
      <c r="ACR313" s="1">
        <v>611.80999999999995</v>
      </c>
      <c r="ACS313" s="1">
        <v>611.80999999999995</v>
      </c>
      <c r="ACT313" s="1">
        <v>611.80999999999995</v>
      </c>
      <c r="ACU313" s="1">
        <v>611.80999999999995</v>
      </c>
      <c r="ACV313" s="1">
        <v>611.80999999999995</v>
      </c>
      <c r="ACW313" s="1">
        <v>611.80999999999995</v>
      </c>
      <c r="ACX313" s="1">
        <v>611.80999999999995</v>
      </c>
      <c r="ACY313" s="1">
        <v>611.80999999999995</v>
      </c>
      <c r="ACZ313" s="1">
        <v>611.80999999999995</v>
      </c>
      <c r="ADA313" s="1">
        <v>611.80999999999995</v>
      </c>
      <c r="ADB313" s="1">
        <v>611.80999999999995</v>
      </c>
      <c r="ADC313" s="1">
        <v>611.80999999999995</v>
      </c>
      <c r="ADD313" s="1">
        <v>611.80999999999995</v>
      </c>
      <c r="ADE313" s="1">
        <v>611.80999999999995</v>
      </c>
      <c r="ADF313" s="1">
        <v>611.80999999999995</v>
      </c>
      <c r="ADG313" s="1">
        <v>611.80999999999995</v>
      </c>
      <c r="ADH313" s="1">
        <v>611.80999999999995</v>
      </c>
      <c r="ADI313" s="1">
        <v>611.80999999999995</v>
      </c>
      <c r="ADJ313" s="1">
        <v>611.80999999999995</v>
      </c>
      <c r="ADK313" s="1">
        <v>611.80999999999995</v>
      </c>
      <c r="ADL313" s="1">
        <v>611.80999999999995</v>
      </c>
      <c r="ADM313" s="1">
        <v>611.80999999999995</v>
      </c>
      <c r="ADN313" s="1">
        <v>611.80999999999995</v>
      </c>
      <c r="ADO313" s="1">
        <v>611.80999999999995</v>
      </c>
      <c r="ADP313" s="1">
        <v>611.80999999999995</v>
      </c>
      <c r="ADQ313" s="1">
        <v>611.80999999999995</v>
      </c>
      <c r="ADR313" s="1">
        <v>611.80999999999995</v>
      </c>
      <c r="ADS313" s="1">
        <v>611.80999999999995</v>
      </c>
      <c r="ADT313" s="1">
        <v>611.80999999999995</v>
      </c>
      <c r="ADU313" s="1">
        <v>611.80999999999995</v>
      </c>
      <c r="ADV313" s="1">
        <v>611.80999999999995</v>
      </c>
      <c r="ADW313" s="1">
        <v>611.80999999999995</v>
      </c>
      <c r="ADX313" s="1">
        <v>611.80999999999995</v>
      </c>
      <c r="ADY313" s="1">
        <v>611.80999999999995</v>
      </c>
      <c r="ADZ313" s="1">
        <v>611.80999999999995</v>
      </c>
      <c r="AEA313" s="1">
        <v>611.80999999999995</v>
      </c>
      <c r="AEB313" s="1">
        <v>611.80999999999995</v>
      </c>
      <c r="AEC313" s="1">
        <v>611.80999999999995</v>
      </c>
      <c r="AED313" s="1">
        <v>611.80999999999995</v>
      </c>
      <c r="AEE313" s="1">
        <v>611.80999999999995</v>
      </c>
      <c r="AEF313" s="1">
        <v>611.80999999999995</v>
      </c>
      <c r="AEG313" s="1">
        <v>611.80999999999995</v>
      </c>
      <c r="AEH313" s="1">
        <v>611.80999999999995</v>
      </c>
      <c r="AEI313" s="1">
        <v>611.80999999999995</v>
      </c>
      <c r="AEJ313" s="1">
        <v>611.80999999999995</v>
      </c>
      <c r="AEK313" s="1">
        <v>611.80999999999995</v>
      </c>
      <c r="AEL313" s="1">
        <v>611.80999999999995</v>
      </c>
      <c r="AEM313" s="1">
        <v>611.80999999999995</v>
      </c>
      <c r="AEN313" s="1">
        <v>611.80999999999995</v>
      </c>
      <c r="AEO313" s="1">
        <v>611.80999999999995</v>
      </c>
      <c r="AEP313" s="1">
        <v>611.80999999999995</v>
      </c>
      <c r="AEQ313" s="1">
        <v>611.80999999999995</v>
      </c>
      <c r="AER313" s="1">
        <v>611.80999999999995</v>
      </c>
      <c r="AES313" s="1">
        <v>611.80999999999995</v>
      </c>
      <c r="AET313" s="1">
        <v>611.80999999999995</v>
      </c>
      <c r="AEU313" s="1">
        <v>611.80999999999995</v>
      </c>
      <c r="AEV313" s="1">
        <v>611.80999999999995</v>
      </c>
      <c r="AEW313" s="1">
        <v>611.80999999999995</v>
      </c>
      <c r="AEX313" s="1">
        <v>611.80999999999995</v>
      </c>
      <c r="AEY313" s="1">
        <v>611.80999999999995</v>
      </c>
      <c r="AEZ313" s="1">
        <v>611.80999999999995</v>
      </c>
      <c r="AFA313" s="1">
        <v>611.80999999999995</v>
      </c>
      <c r="AFB313" s="1">
        <v>611.80999999999995</v>
      </c>
      <c r="AFC313" s="1">
        <v>611.80999999999995</v>
      </c>
      <c r="AFD313" s="1">
        <v>611.80999999999995</v>
      </c>
      <c r="AFE313" s="1">
        <v>611.80999999999995</v>
      </c>
      <c r="AFF313" s="1">
        <v>611.80999999999995</v>
      </c>
      <c r="AFG313" s="1">
        <v>611.80999999999995</v>
      </c>
      <c r="AFH313" s="1">
        <v>611.80999999999995</v>
      </c>
      <c r="AFI313" s="1">
        <v>611.80999999999995</v>
      </c>
      <c r="AFJ313" s="1">
        <v>611.80999999999995</v>
      </c>
      <c r="AFK313" s="1">
        <v>611.80999999999995</v>
      </c>
      <c r="AFL313" s="1">
        <v>611.80999999999995</v>
      </c>
      <c r="AFM313" s="1">
        <v>611.80999999999995</v>
      </c>
      <c r="AFN313" s="1">
        <v>611.80999999999995</v>
      </c>
      <c r="AFO313" s="1">
        <v>611.80999999999995</v>
      </c>
      <c r="AFP313" s="1">
        <v>611.80999999999995</v>
      </c>
      <c r="AFQ313" s="1">
        <v>611.80999999999995</v>
      </c>
      <c r="AFR313" s="1">
        <v>611.80999999999995</v>
      </c>
      <c r="AFS313" s="1">
        <v>611.80999999999995</v>
      </c>
      <c r="AFT313" s="1">
        <v>611.80999999999995</v>
      </c>
      <c r="AFU313" s="1">
        <v>611.80999999999995</v>
      </c>
      <c r="AFV313" s="1">
        <v>611.80999999999995</v>
      </c>
      <c r="AFW313" s="1">
        <v>611.80999999999995</v>
      </c>
      <c r="AFX313" s="1">
        <v>611.80999999999995</v>
      </c>
      <c r="AFY313" s="1">
        <v>611.80999999999995</v>
      </c>
      <c r="AFZ313" s="1">
        <v>611.80999999999995</v>
      </c>
      <c r="AGA313" s="1">
        <v>611.80999999999995</v>
      </c>
      <c r="AGB313" s="1">
        <v>611.80999999999995</v>
      </c>
      <c r="AGC313" s="1">
        <v>611.80999999999995</v>
      </c>
      <c r="AGD313" s="1">
        <v>611.80999999999995</v>
      </c>
      <c r="AGE313" s="1">
        <v>611.80999999999995</v>
      </c>
      <c r="AGF313" s="1">
        <v>611.80999999999995</v>
      </c>
      <c r="AGG313" s="1">
        <v>611.80999999999995</v>
      </c>
      <c r="AGH313" s="1">
        <v>611.80999999999995</v>
      </c>
      <c r="AGI313" s="1">
        <v>611.80999999999995</v>
      </c>
      <c r="AGJ313" s="1">
        <v>611.80999999999995</v>
      </c>
      <c r="AGK313" s="1">
        <v>611.80999999999995</v>
      </c>
      <c r="AGL313" s="1">
        <v>611.80999999999995</v>
      </c>
      <c r="AGM313" s="1">
        <v>611.80999999999995</v>
      </c>
      <c r="AGN313" s="1">
        <v>611.80999999999995</v>
      </c>
      <c r="AGO313" s="1">
        <v>611.80999999999995</v>
      </c>
      <c r="AGP313" s="1">
        <v>611.80999999999995</v>
      </c>
      <c r="AGQ313" s="1">
        <v>611.80999999999995</v>
      </c>
      <c r="AGR313" s="1">
        <v>611.80999999999995</v>
      </c>
      <c r="AGS313" s="1">
        <v>611.80999999999995</v>
      </c>
      <c r="AGT313" s="1">
        <v>611.80999999999995</v>
      </c>
      <c r="AGU313" s="1">
        <v>611.80999999999995</v>
      </c>
      <c r="AGV313" s="1">
        <v>611.80999999999995</v>
      </c>
      <c r="AGW313" s="1">
        <v>611.80999999999995</v>
      </c>
      <c r="AGX313" s="1">
        <v>611.80999999999995</v>
      </c>
      <c r="AGY313" s="1">
        <v>611.80999999999995</v>
      </c>
      <c r="AGZ313" s="1">
        <v>611.80999999999995</v>
      </c>
      <c r="AHA313" s="1">
        <v>611.80999999999995</v>
      </c>
      <c r="AHB313" s="1">
        <v>611.80999999999995</v>
      </c>
      <c r="AHC313" s="1">
        <v>611.80999999999995</v>
      </c>
      <c r="AHD313" s="1">
        <v>611.80999999999995</v>
      </c>
      <c r="AHE313" s="1">
        <v>611.80999999999995</v>
      </c>
      <c r="AHF313" s="1">
        <v>611.80999999999995</v>
      </c>
      <c r="AHG313" s="1">
        <v>611.80999999999995</v>
      </c>
      <c r="AHH313" s="1">
        <v>611.80999999999995</v>
      </c>
      <c r="AHI313" s="1">
        <v>611.80999999999995</v>
      </c>
      <c r="AHJ313" s="1">
        <v>611.80999999999995</v>
      </c>
      <c r="AHK313" s="1">
        <v>611.80999999999995</v>
      </c>
      <c r="AHL313" s="1">
        <v>611.80999999999995</v>
      </c>
      <c r="AHM313" s="1">
        <v>611.80999999999995</v>
      </c>
      <c r="AHN313" s="1">
        <v>611.80999999999995</v>
      </c>
      <c r="AHO313" s="1">
        <v>611.80999999999995</v>
      </c>
      <c r="AHP313" s="1">
        <v>611.80999999999995</v>
      </c>
      <c r="AHQ313" s="1">
        <v>611.80999999999995</v>
      </c>
    </row>
    <row r="314" spans="1:901" x14ac:dyDescent="0.3">
      <c r="A314" s="1">
        <v>314</v>
      </c>
      <c r="B314" s="16" t="s">
        <v>680</v>
      </c>
      <c r="C314" s="16" t="s">
        <v>681</v>
      </c>
      <c r="D314" s="14">
        <v>45565</v>
      </c>
      <c r="E314" s="14">
        <v>45659</v>
      </c>
      <c r="F314" s="1">
        <v>467.2</v>
      </c>
      <c r="G314" s="1">
        <f t="shared" si="4"/>
        <v>473.43</v>
      </c>
      <c r="H314" s="1">
        <f>IFERROR(VLOOKUP(B314,PMS!$A$1:$G$2968,7,FALSE),"")</f>
        <v>8.6</v>
      </c>
      <c r="I314" s="1" t="str">
        <f>IFERROR(VLOOKUP(B314,PMS!$A$1:$AE$2968,31,FALSE),"")</f>
        <v>MST</v>
      </c>
      <c r="VK314" s="1">
        <v>0.59</v>
      </c>
      <c r="VL314" s="1">
        <v>1.18</v>
      </c>
      <c r="VM314" s="1">
        <v>1.78</v>
      </c>
      <c r="VN314" s="1">
        <v>2.37</v>
      </c>
      <c r="VO314" s="1">
        <v>2.37</v>
      </c>
      <c r="VP314" s="1">
        <v>2.96</v>
      </c>
      <c r="VQ314" s="1">
        <v>3.55</v>
      </c>
      <c r="VR314" s="1">
        <v>4.1399999999999997</v>
      </c>
      <c r="VS314" s="1">
        <v>4.7300000000000004</v>
      </c>
      <c r="VT314" s="1">
        <v>6.51</v>
      </c>
      <c r="VU314" s="1">
        <v>8.2899999999999991</v>
      </c>
      <c r="VV314" s="1">
        <v>8.2899999999999991</v>
      </c>
      <c r="VW314" s="1">
        <v>10.06</v>
      </c>
      <c r="VX314" s="1">
        <v>11.84</v>
      </c>
      <c r="VY314" s="1">
        <v>13.61</v>
      </c>
      <c r="VZ314" s="1">
        <v>15.39</v>
      </c>
      <c r="WA314" s="1">
        <v>17.16</v>
      </c>
      <c r="WB314" s="1">
        <v>18.940000000000001</v>
      </c>
      <c r="WC314" s="1">
        <v>18.940000000000001</v>
      </c>
      <c r="WD314" s="1">
        <v>23.67</v>
      </c>
      <c r="WE314" s="1">
        <v>28.41</v>
      </c>
      <c r="WF314" s="1">
        <v>33.14</v>
      </c>
      <c r="WG314" s="1">
        <v>37.869999999999997</v>
      </c>
      <c r="WH314" s="1">
        <v>42.61</v>
      </c>
      <c r="WI314" s="1">
        <v>47.34</v>
      </c>
      <c r="WJ314" s="1">
        <v>47.34</v>
      </c>
      <c r="WK314" s="1">
        <v>52.08</v>
      </c>
      <c r="WL314" s="1">
        <v>56.81</v>
      </c>
      <c r="WM314" s="1">
        <v>65.69</v>
      </c>
      <c r="WN314" s="1">
        <v>74.569999999999993</v>
      </c>
      <c r="WO314" s="1">
        <v>83.44</v>
      </c>
      <c r="WP314" s="1">
        <v>92.32</v>
      </c>
      <c r="WQ314" s="1">
        <v>92.32</v>
      </c>
      <c r="WR314" s="1">
        <v>101.2</v>
      </c>
      <c r="WS314" s="1">
        <v>110.07</v>
      </c>
      <c r="WT314" s="1">
        <v>118.95</v>
      </c>
      <c r="WU314" s="1">
        <v>127.83</v>
      </c>
      <c r="WV314" s="1">
        <v>141.44</v>
      </c>
      <c r="WW314" s="1">
        <v>155.05000000000001</v>
      </c>
      <c r="WX314" s="1">
        <v>155.05000000000001</v>
      </c>
      <c r="WY314" s="1">
        <v>168.66</v>
      </c>
      <c r="WZ314" s="1">
        <v>182.27</v>
      </c>
      <c r="XA314" s="1">
        <v>195.88</v>
      </c>
      <c r="XB314" s="1">
        <v>209.49</v>
      </c>
      <c r="XC314" s="1">
        <v>223.1</v>
      </c>
      <c r="XD314" s="1">
        <v>236.72</v>
      </c>
      <c r="XE314" s="1">
        <v>236.72</v>
      </c>
      <c r="XF314" s="1">
        <v>250.33</v>
      </c>
      <c r="XG314" s="1">
        <v>263.94</v>
      </c>
      <c r="XH314" s="1">
        <v>277.55</v>
      </c>
      <c r="XI314" s="1">
        <v>291.16000000000003</v>
      </c>
      <c r="XJ314" s="1">
        <v>304.77</v>
      </c>
      <c r="XK314" s="1">
        <v>318.38</v>
      </c>
      <c r="XL314" s="1">
        <v>318.38</v>
      </c>
      <c r="XM314" s="1">
        <v>331.99</v>
      </c>
      <c r="XN314" s="1">
        <v>345.61</v>
      </c>
      <c r="XO314" s="1">
        <v>354.48</v>
      </c>
      <c r="XP314" s="1">
        <v>363.36</v>
      </c>
      <c r="XQ314" s="1">
        <v>372.24</v>
      </c>
      <c r="XR314" s="1">
        <v>381.11</v>
      </c>
      <c r="XS314" s="1">
        <v>381.11</v>
      </c>
      <c r="XT314" s="1">
        <v>389.99</v>
      </c>
      <c r="XU314" s="1">
        <v>398.87</v>
      </c>
      <c r="XV314" s="1">
        <v>407.74</v>
      </c>
      <c r="XW314" s="1">
        <v>416.62</v>
      </c>
      <c r="XX314" s="1">
        <v>421.35</v>
      </c>
      <c r="XY314" s="1">
        <v>426.09</v>
      </c>
      <c r="XZ314" s="1">
        <v>426.09</v>
      </c>
      <c r="YA314" s="1">
        <v>430.82</v>
      </c>
      <c r="YB314" s="1">
        <v>435.56</v>
      </c>
      <c r="YC314" s="1">
        <v>440.29</v>
      </c>
      <c r="YD314" s="1">
        <v>445.03</v>
      </c>
      <c r="YE314" s="1">
        <v>449.76</v>
      </c>
      <c r="YF314" s="1">
        <v>454.49</v>
      </c>
      <c r="YG314" s="1">
        <v>454.49</v>
      </c>
      <c r="YH314" s="1">
        <v>456.27</v>
      </c>
      <c r="YI314" s="1">
        <v>458.05</v>
      </c>
      <c r="YJ314" s="1">
        <v>459.82</v>
      </c>
      <c r="YK314" s="1">
        <v>461.6</v>
      </c>
      <c r="YL314" s="1">
        <v>463.37</v>
      </c>
      <c r="YM314" s="1">
        <v>465.15</v>
      </c>
      <c r="YN314" s="1">
        <v>465.15</v>
      </c>
      <c r="YO314" s="1">
        <v>466.92</v>
      </c>
      <c r="YP314" s="1">
        <v>468.7</v>
      </c>
      <c r="YQ314" s="1">
        <v>469.29</v>
      </c>
      <c r="YR314" s="1">
        <v>469.88</v>
      </c>
      <c r="YS314" s="1">
        <v>470.47</v>
      </c>
      <c r="YT314" s="1">
        <v>471.06</v>
      </c>
      <c r="YU314" s="1">
        <v>471.06</v>
      </c>
      <c r="YV314" s="1">
        <v>471.66</v>
      </c>
      <c r="YW314" s="1">
        <v>472.25</v>
      </c>
      <c r="YX314" s="1">
        <v>472.84</v>
      </c>
      <c r="YY314" s="1">
        <v>473.43</v>
      </c>
      <c r="YZ314" s="1">
        <v>473.43</v>
      </c>
      <c r="ZA314" s="1">
        <v>473.43</v>
      </c>
      <c r="ZB314" s="1">
        <v>473.43</v>
      </c>
      <c r="ZC314" s="1">
        <v>473.43</v>
      </c>
      <c r="ZD314" s="1">
        <v>473.43</v>
      </c>
      <c r="ZE314" s="1">
        <v>473.43</v>
      </c>
      <c r="ZF314" s="1">
        <v>473.43</v>
      </c>
      <c r="ZG314" s="1">
        <v>473.43</v>
      </c>
      <c r="ZH314" s="1">
        <v>473.43</v>
      </c>
      <c r="ZI314" s="1">
        <v>473.43</v>
      </c>
      <c r="ZJ314" s="1">
        <v>473.43</v>
      </c>
      <c r="ZK314" s="1">
        <v>473.43</v>
      </c>
      <c r="ZL314" s="1">
        <v>473.43</v>
      </c>
      <c r="ZM314" s="1">
        <v>473.43</v>
      </c>
      <c r="ZN314" s="1">
        <v>473.43</v>
      </c>
      <c r="ZO314" s="1">
        <v>473.43</v>
      </c>
      <c r="ZP314" s="1">
        <v>473.43</v>
      </c>
      <c r="ZQ314" s="1">
        <v>473.43</v>
      </c>
      <c r="ZR314" s="1">
        <v>473.43</v>
      </c>
      <c r="ZS314" s="1">
        <v>473.43</v>
      </c>
      <c r="ZT314" s="1">
        <v>473.43</v>
      </c>
      <c r="ZU314" s="1">
        <v>473.43</v>
      </c>
      <c r="ZV314" s="1">
        <v>473.43</v>
      </c>
      <c r="ZW314" s="1">
        <v>473.43</v>
      </c>
      <c r="ZX314" s="1">
        <v>473.43</v>
      </c>
      <c r="ZY314" s="1">
        <v>473.43</v>
      </c>
      <c r="ZZ314" s="1">
        <v>473.43</v>
      </c>
      <c r="AAA314" s="1">
        <v>473.43</v>
      </c>
      <c r="AAB314" s="1">
        <v>473.43</v>
      </c>
      <c r="AAC314" s="1">
        <v>473.43</v>
      </c>
      <c r="AAD314" s="1">
        <v>473.43</v>
      </c>
      <c r="AAE314" s="1">
        <v>473.43</v>
      </c>
      <c r="AAF314" s="1">
        <v>473.43</v>
      </c>
      <c r="AAG314" s="1">
        <v>473.43</v>
      </c>
      <c r="AAH314" s="1">
        <v>473.43</v>
      </c>
      <c r="AAI314" s="1">
        <v>473.43</v>
      </c>
      <c r="AAJ314" s="1">
        <v>473.43</v>
      </c>
      <c r="AAK314" s="1">
        <v>473.43</v>
      </c>
      <c r="AAL314" s="1">
        <v>473.43</v>
      </c>
      <c r="AAM314" s="1">
        <v>473.43</v>
      </c>
      <c r="AAN314" s="1">
        <v>473.43</v>
      </c>
      <c r="AAO314" s="1">
        <v>473.43</v>
      </c>
      <c r="AAP314" s="1">
        <v>473.43</v>
      </c>
      <c r="AAQ314" s="1">
        <v>473.43</v>
      </c>
      <c r="AAR314" s="1">
        <v>473.43</v>
      </c>
      <c r="AAS314" s="1">
        <v>473.43</v>
      </c>
      <c r="AAT314" s="1">
        <v>473.43</v>
      </c>
      <c r="AAU314" s="1">
        <v>473.43</v>
      </c>
      <c r="AAV314" s="1">
        <v>473.43</v>
      </c>
      <c r="AAW314" s="1">
        <v>473.43</v>
      </c>
      <c r="AAX314" s="1">
        <v>473.43</v>
      </c>
      <c r="AAY314" s="1">
        <v>473.43</v>
      </c>
      <c r="AAZ314" s="1">
        <v>473.43</v>
      </c>
      <c r="ABA314" s="1">
        <v>473.43</v>
      </c>
      <c r="ABB314" s="1">
        <v>473.43</v>
      </c>
      <c r="ABC314" s="1">
        <v>473.43</v>
      </c>
      <c r="ABD314" s="1">
        <v>473.43</v>
      </c>
      <c r="ABE314" s="1">
        <v>473.43</v>
      </c>
      <c r="ABF314" s="1">
        <v>473.43</v>
      </c>
      <c r="ABG314" s="1">
        <v>473.43</v>
      </c>
      <c r="ABH314" s="1">
        <v>473.43</v>
      </c>
      <c r="ABI314" s="1">
        <v>473.43</v>
      </c>
      <c r="ABJ314" s="1">
        <v>473.43</v>
      </c>
      <c r="ABK314" s="1">
        <v>473.43</v>
      </c>
      <c r="ABL314" s="1">
        <v>473.43</v>
      </c>
      <c r="ABM314" s="1">
        <v>473.43</v>
      </c>
      <c r="ABN314" s="1">
        <v>473.43</v>
      </c>
      <c r="ABO314" s="1">
        <v>473.43</v>
      </c>
      <c r="ABP314" s="1">
        <v>473.43</v>
      </c>
      <c r="ABQ314" s="1">
        <v>473.43</v>
      </c>
      <c r="ABR314" s="1">
        <v>473.43</v>
      </c>
      <c r="ABS314" s="1">
        <v>473.43</v>
      </c>
      <c r="ABT314" s="1">
        <v>473.43</v>
      </c>
      <c r="ABU314" s="1">
        <v>473.43</v>
      </c>
      <c r="ABV314" s="1">
        <v>473.43</v>
      </c>
      <c r="ABW314" s="1">
        <v>473.43</v>
      </c>
      <c r="ABX314" s="1">
        <v>473.43</v>
      </c>
      <c r="ABY314" s="1">
        <v>473.43</v>
      </c>
      <c r="ABZ314" s="1">
        <v>473.43</v>
      </c>
      <c r="ACA314" s="1">
        <v>473.43</v>
      </c>
      <c r="ACB314" s="1">
        <v>473.43</v>
      </c>
      <c r="ACC314" s="1">
        <v>473.43</v>
      </c>
      <c r="ACD314" s="1">
        <v>473.43</v>
      </c>
      <c r="ACE314" s="1">
        <v>473.43</v>
      </c>
      <c r="ACF314" s="1">
        <v>473.43</v>
      </c>
      <c r="ACG314" s="1">
        <v>473.43</v>
      </c>
      <c r="ACH314" s="1">
        <v>473.43</v>
      </c>
      <c r="ACI314" s="1">
        <v>473.43</v>
      </c>
      <c r="ACJ314" s="1">
        <v>473.43</v>
      </c>
      <c r="ACK314" s="1">
        <v>473.43</v>
      </c>
      <c r="ACL314" s="1">
        <v>473.43</v>
      </c>
      <c r="ACM314" s="1">
        <v>473.43</v>
      </c>
      <c r="ACN314" s="1">
        <v>473.43</v>
      </c>
      <c r="ACO314" s="1">
        <v>473.43</v>
      </c>
      <c r="ACP314" s="1">
        <v>473.43</v>
      </c>
      <c r="ACQ314" s="1">
        <v>473.43</v>
      </c>
      <c r="ACR314" s="1">
        <v>473.43</v>
      </c>
      <c r="ACS314" s="1">
        <v>473.43</v>
      </c>
      <c r="ACT314" s="1">
        <v>473.43</v>
      </c>
      <c r="ACU314" s="1">
        <v>473.43</v>
      </c>
      <c r="ACV314" s="1">
        <v>473.43</v>
      </c>
      <c r="ACW314" s="1">
        <v>473.43</v>
      </c>
      <c r="ACX314" s="1">
        <v>473.43</v>
      </c>
      <c r="ACY314" s="1">
        <v>473.43</v>
      </c>
      <c r="ACZ314" s="1">
        <v>473.43</v>
      </c>
      <c r="ADA314" s="1">
        <v>473.43</v>
      </c>
      <c r="ADB314" s="1">
        <v>473.43</v>
      </c>
      <c r="ADC314" s="1">
        <v>473.43</v>
      </c>
      <c r="ADD314" s="1">
        <v>473.43</v>
      </c>
      <c r="ADE314" s="1">
        <v>473.43</v>
      </c>
      <c r="ADF314" s="1">
        <v>473.43</v>
      </c>
      <c r="ADG314" s="1">
        <v>473.43</v>
      </c>
      <c r="ADH314" s="1">
        <v>473.43</v>
      </c>
      <c r="ADI314" s="1">
        <v>473.43</v>
      </c>
      <c r="ADJ314" s="1">
        <v>473.43</v>
      </c>
      <c r="ADK314" s="1">
        <v>473.43</v>
      </c>
      <c r="ADL314" s="1">
        <v>473.43</v>
      </c>
      <c r="ADM314" s="1">
        <v>473.43</v>
      </c>
      <c r="ADN314" s="1">
        <v>473.43</v>
      </c>
      <c r="ADO314" s="1">
        <v>473.43</v>
      </c>
      <c r="ADP314" s="1">
        <v>473.43</v>
      </c>
      <c r="ADQ314" s="1">
        <v>473.43</v>
      </c>
      <c r="ADR314" s="1">
        <v>473.43</v>
      </c>
      <c r="ADS314" s="1">
        <v>473.43</v>
      </c>
      <c r="ADT314" s="1">
        <v>473.43</v>
      </c>
      <c r="ADU314" s="1">
        <v>473.43</v>
      </c>
      <c r="ADV314" s="1">
        <v>473.43</v>
      </c>
      <c r="ADW314" s="1">
        <v>473.43</v>
      </c>
      <c r="ADX314" s="1">
        <v>473.43</v>
      </c>
      <c r="ADY314" s="1">
        <v>473.43</v>
      </c>
      <c r="ADZ314" s="1">
        <v>473.43</v>
      </c>
      <c r="AEA314" s="1">
        <v>473.43</v>
      </c>
      <c r="AEB314" s="1">
        <v>473.43</v>
      </c>
      <c r="AEC314" s="1">
        <v>473.43</v>
      </c>
      <c r="AED314" s="1">
        <v>473.43</v>
      </c>
      <c r="AEE314" s="1">
        <v>473.43</v>
      </c>
      <c r="AEF314" s="1">
        <v>473.43</v>
      </c>
      <c r="AEG314" s="1">
        <v>473.43</v>
      </c>
      <c r="AEH314" s="1">
        <v>473.43</v>
      </c>
      <c r="AEI314" s="1">
        <v>473.43</v>
      </c>
      <c r="AEJ314" s="1">
        <v>473.43</v>
      </c>
      <c r="AEK314" s="1">
        <v>473.43</v>
      </c>
      <c r="AEL314" s="1">
        <v>473.43</v>
      </c>
      <c r="AEM314" s="1">
        <v>473.43</v>
      </c>
      <c r="AEN314" s="1">
        <v>473.43</v>
      </c>
      <c r="AEO314" s="1">
        <v>473.43</v>
      </c>
      <c r="AEP314" s="1">
        <v>473.43</v>
      </c>
      <c r="AEQ314" s="1">
        <v>473.43</v>
      </c>
      <c r="AER314" s="1">
        <v>473.43</v>
      </c>
      <c r="AES314" s="1">
        <v>473.43</v>
      </c>
      <c r="AET314" s="1">
        <v>473.43</v>
      </c>
      <c r="AEU314" s="1">
        <v>473.43</v>
      </c>
      <c r="AEV314" s="1">
        <v>473.43</v>
      </c>
      <c r="AEW314" s="1">
        <v>473.43</v>
      </c>
      <c r="AEX314" s="1">
        <v>473.43</v>
      </c>
      <c r="AEY314" s="1">
        <v>473.43</v>
      </c>
      <c r="AEZ314" s="1">
        <v>473.43</v>
      </c>
      <c r="AFA314" s="1">
        <v>473.43</v>
      </c>
      <c r="AFB314" s="1">
        <v>473.43</v>
      </c>
      <c r="AFC314" s="1">
        <v>473.43</v>
      </c>
      <c r="AFD314" s="1">
        <v>473.43</v>
      </c>
      <c r="AFE314" s="1">
        <v>473.43</v>
      </c>
      <c r="AFF314" s="1">
        <v>473.43</v>
      </c>
      <c r="AFG314" s="1">
        <v>473.43</v>
      </c>
      <c r="AFH314" s="1">
        <v>473.43</v>
      </c>
      <c r="AFI314" s="1">
        <v>473.43</v>
      </c>
      <c r="AFJ314" s="1">
        <v>473.43</v>
      </c>
      <c r="AFK314" s="1">
        <v>473.43</v>
      </c>
      <c r="AFL314" s="1">
        <v>473.43</v>
      </c>
      <c r="AFM314" s="1">
        <v>473.43</v>
      </c>
      <c r="AFN314" s="1">
        <v>473.43</v>
      </c>
      <c r="AFO314" s="1">
        <v>473.43</v>
      </c>
      <c r="AFP314" s="1">
        <v>473.43</v>
      </c>
      <c r="AFQ314" s="1">
        <v>473.43</v>
      </c>
      <c r="AFR314" s="1">
        <v>473.43</v>
      </c>
      <c r="AFS314" s="1">
        <v>473.43</v>
      </c>
      <c r="AFT314" s="1">
        <v>473.43</v>
      </c>
      <c r="AFU314" s="1">
        <v>473.43</v>
      </c>
      <c r="AFV314" s="1">
        <v>473.43</v>
      </c>
      <c r="AFW314" s="1">
        <v>473.43</v>
      </c>
      <c r="AFX314" s="1">
        <v>473.43</v>
      </c>
      <c r="AFY314" s="1">
        <v>473.43</v>
      </c>
      <c r="AFZ314" s="1">
        <v>473.43</v>
      </c>
      <c r="AGA314" s="1">
        <v>473.43</v>
      </c>
      <c r="AGB314" s="1">
        <v>473.43</v>
      </c>
      <c r="AGC314" s="1">
        <v>473.43</v>
      </c>
      <c r="AGD314" s="1">
        <v>473.43</v>
      </c>
      <c r="AGE314" s="1">
        <v>473.43</v>
      </c>
      <c r="AGF314" s="1">
        <v>473.43</v>
      </c>
      <c r="AGG314" s="1">
        <v>473.43</v>
      </c>
      <c r="AGH314" s="1">
        <v>473.43</v>
      </c>
      <c r="AGI314" s="1">
        <v>473.43</v>
      </c>
      <c r="AGJ314" s="1">
        <v>473.43</v>
      </c>
      <c r="AGK314" s="1">
        <v>473.43</v>
      </c>
      <c r="AGL314" s="1">
        <v>473.43</v>
      </c>
      <c r="AGM314" s="1">
        <v>473.43</v>
      </c>
      <c r="AGN314" s="1">
        <v>473.43</v>
      </c>
      <c r="AGO314" s="1">
        <v>473.43</v>
      </c>
      <c r="AGP314" s="1">
        <v>473.43</v>
      </c>
      <c r="AGQ314" s="1">
        <v>473.43</v>
      </c>
      <c r="AGR314" s="1">
        <v>473.43</v>
      </c>
      <c r="AGS314" s="1">
        <v>473.43</v>
      </c>
      <c r="AGT314" s="1">
        <v>473.43</v>
      </c>
      <c r="AGU314" s="1">
        <v>473.43</v>
      </c>
      <c r="AGV314" s="1">
        <v>473.43</v>
      </c>
      <c r="AGW314" s="1">
        <v>473.43</v>
      </c>
      <c r="AGX314" s="1">
        <v>473.43</v>
      </c>
      <c r="AGY314" s="1">
        <v>473.43</v>
      </c>
      <c r="AGZ314" s="1">
        <v>473.43</v>
      </c>
      <c r="AHA314" s="1">
        <v>473.43</v>
      </c>
      <c r="AHB314" s="1">
        <v>473.43</v>
      </c>
      <c r="AHC314" s="1">
        <v>473.43</v>
      </c>
      <c r="AHD314" s="1">
        <v>473.43</v>
      </c>
      <c r="AHE314" s="1">
        <v>473.43</v>
      </c>
      <c r="AHF314" s="1">
        <v>473.43</v>
      </c>
      <c r="AHG314" s="1">
        <v>473.43</v>
      </c>
      <c r="AHH314" s="1">
        <v>473.43</v>
      </c>
      <c r="AHI314" s="1">
        <v>473.43</v>
      </c>
      <c r="AHJ314" s="1">
        <v>473.43</v>
      </c>
      <c r="AHK314" s="1">
        <v>473.43</v>
      </c>
      <c r="AHL314" s="1">
        <v>473.43</v>
      </c>
      <c r="AHM314" s="1">
        <v>473.43</v>
      </c>
      <c r="AHN314" s="1">
        <v>473.43</v>
      </c>
      <c r="AHO314" s="1">
        <v>473.43</v>
      </c>
      <c r="AHP314" s="1">
        <v>473.43</v>
      </c>
      <c r="AHQ314" s="1">
        <v>473.43</v>
      </c>
    </row>
    <row r="315" spans="1:901" x14ac:dyDescent="0.3">
      <c r="A315" s="1">
        <v>315</v>
      </c>
      <c r="B315" s="16" t="s">
        <v>240</v>
      </c>
      <c r="D315" s="14" t="s">
        <v>282</v>
      </c>
      <c r="E315" s="14" t="s">
        <v>682</v>
      </c>
      <c r="F315" s="1">
        <v>32526.48</v>
      </c>
      <c r="G315" s="1">
        <f t="shared" si="4"/>
        <v>32960.35</v>
      </c>
      <c r="H315" s="1" t="str">
        <f>IFERROR(VLOOKUP(B315,PMS!$A$1:$G$2968,7,FALSE),"")</f>
        <v/>
      </c>
      <c r="I315" s="1" t="str">
        <f>IFERROR(VLOOKUP(B315,PMS!$A$1:$AE$2968,31,FALSE),"")</f>
        <v/>
      </c>
      <c r="PI315" s="1">
        <v>0.5</v>
      </c>
      <c r="PJ315" s="1">
        <v>0.5</v>
      </c>
      <c r="PK315" s="1">
        <v>1.74</v>
      </c>
      <c r="PL315" s="1">
        <v>2.98</v>
      </c>
      <c r="PM315" s="1">
        <v>4.22</v>
      </c>
      <c r="PN315" s="1">
        <v>5.46</v>
      </c>
      <c r="PO315" s="1">
        <v>5.46</v>
      </c>
      <c r="PP315" s="1">
        <v>6.7</v>
      </c>
      <c r="PQ315" s="1">
        <v>6.7</v>
      </c>
      <c r="PR315" s="1">
        <v>7.94</v>
      </c>
      <c r="PS315" s="1">
        <v>9.19</v>
      </c>
      <c r="PT315" s="1">
        <v>10.43</v>
      </c>
      <c r="PU315" s="1">
        <v>11.67</v>
      </c>
      <c r="PV315" s="1">
        <v>12.91</v>
      </c>
      <c r="PW315" s="1">
        <v>14.15</v>
      </c>
      <c r="PX315" s="1">
        <v>14.15</v>
      </c>
      <c r="PY315" s="1">
        <v>16.39</v>
      </c>
      <c r="PZ315" s="1">
        <v>20.11</v>
      </c>
      <c r="QA315" s="1">
        <v>23.83</v>
      </c>
      <c r="QB315" s="1">
        <v>27.56</v>
      </c>
      <c r="QC315" s="1">
        <v>31.28</v>
      </c>
      <c r="QD315" s="1">
        <v>35.01</v>
      </c>
      <c r="QE315" s="1">
        <v>35.01</v>
      </c>
      <c r="QF315" s="1">
        <v>38.729999999999997</v>
      </c>
      <c r="QG315" s="1">
        <v>42.95</v>
      </c>
      <c r="QH315" s="1">
        <v>47.92</v>
      </c>
      <c r="QI315" s="1">
        <v>52.88</v>
      </c>
      <c r="QJ315" s="1">
        <v>57.85</v>
      </c>
      <c r="QK315" s="1">
        <v>62.81</v>
      </c>
      <c r="QL315" s="1">
        <v>62.81</v>
      </c>
      <c r="QM315" s="1">
        <v>70.260000000000005</v>
      </c>
      <c r="QN315" s="1">
        <v>81.430000000000007</v>
      </c>
      <c r="QO315" s="1">
        <v>92.6</v>
      </c>
      <c r="QP315" s="1">
        <v>103.78</v>
      </c>
      <c r="QQ315" s="1">
        <v>114.95</v>
      </c>
      <c r="QR315" s="1">
        <v>126.12</v>
      </c>
      <c r="QS315" s="1">
        <v>126.12</v>
      </c>
      <c r="QT315" s="1">
        <v>137.29</v>
      </c>
      <c r="QU315" s="1">
        <v>149.46</v>
      </c>
      <c r="QV315" s="1">
        <v>163.11000000000001</v>
      </c>
      <c r="QW315" s="1">
        <v>176.77</v>
      </c>
      <c r="QX315" s="1">
        <v>190.42</v>
      </c>
      <c r="QY315" s="1">
        <v>204.08</v>
      </c>
      <c r="QZ315" s="1">
        <v>204.08</v>
      </c>
      <c r="RA315" s="1">
        <v>221.21</v>
      </c>
      <c r="RB315" s="1">
        <v>243.55</v>
      </c>
      <c r="RC315" s="1">
        <v>265.89999999999998</v>
      </c>
      <c r="RD315" s="1">
        <v>288.24</v>
      </c>
      <c r="RE315" s="1">
        <v>310.58</v>
      </c>
      <c r="RF315" s="1">
        <v>332.93</v>
      </c>
      <c r="RG315" s="1">
        <v>332.93</v>
      </c>
      <c r="RH315" s="1">
        <v>355.27</v>
      </c>
      <c r="RI315" s="1">
        <v>355.27</v>
      </c>
      <c r="RJ315" s="1">
        <v>355.27</v>
      </c>
      <c r="RK315" s="1">
        <v>355.27</v>
      </c>
      <c r="RL315" s="1">
        <v>380.1</v>
      </c>
      <c r="RM315" s="1">
        <v>408.65</v>
      </c>
      <c r="RN315" s="1">
        <v>408.65</v>
      </c>
      <c r="RO315" s="1">
        <v>437.2</v>
      </c>
      <c r="RP315" s="1">
        <v>465.75</v>
      </c>
      <c r="RQ315" s="1">
        <v>494.3</v>
      </c>
      <c r="RR315" s="1">
        <v>526.82000000000005</v>
      </c>
      <c r="RS315" s="1">
        <v>565.30999999999995</v>
      </c>
      <c r="RT315" s="1">
        <v>603.79</v>
      </c>
      <c r="RU315" s="1">
        <v>603.79</v>
      </c>
      <c r="RV315" s="1">
        <v>642.27</v>
      </c>
      <c r="RW315" s="1">
        <v>680.75</v>
      </c>
      <c r="RX315" s="1">
        <v>719.23</v>
      </c>
      <c r="RY315" s="1">
        <v>757.71</v>
      </c>
      <c r="RZ315" s="1">
        <v>799.67</v>
      </c>
      <c r="SA315" s="1">
        <v>846.84</v>
      </c>
      <c r="SB315" s="1">
        <v>846.84</v>
      </c>
      <c r="SC315" s="1">
        <v>894.01</v>
      </c>
      <c r="SD315" s="1">
        <v>894.01</v>
      </c>
      <c r="SE315" s="1">
        <v>941.18</v>
      </c>
      <c r="SF315" s="1">
        <v>988.36</v>
      </c>
      <c r="SG315" s="1">
        <v>1035.53</v>
      </c>
      <c r="SH315" s="1">
        <v>1082.7</v>
      </c>
      <c r="SI315" s="1">
        <v>1082.7</v>
      </c>
      <c r="SJ315" s="1">
        <v>1129.8699999999999</v>
      </c>
      <c r="SK315" s="1">
        <v>1177.04</v>
      </c>
      <c r="SL315" s="1">
        <v>1224.21</v>
      </c>
      <c r="SM315" s="1">
        <v>1224.21</v>
      </c>
      <c r="SN315" s="1">
        <v>1224.21</v>
      </c>
      <c r="SO315" s="1">
        <v>1271.3800000000001</v>
      </c>
      <c r="SP315" s="1">
        <v>1271.3800000000001</v>
      </c>
      <c r="SQ315" s="1">
        <v>1318.55</v>
      </c>
      <c r="SR315" s="1">
        <v>1369.69</v>
      </c>
      <c r="SS315" s="1">
        <v>1426.8</v>
      </c>
      <c r="ST315" s="1">
        <v>1483.93</v>
      </c>
      <c r="SU315" s="1">
        <v>1541.18</v>
      </c>
      <c r="SV315" s="1">
        <v>1598.42</v>
      </c>
      <c r="SW315" s="1">
        <v>1598.42</v>
      </c>
      <c r="SX315" s="1">
        <v>1651.7</v>
      </c>
      <c r="SY315" s="1">
        <v>1699.02</v>
      </c>
      <c r="SZ315" s="1">
        <v>1746.54</v>
      </c>
      <c r="TA315" s="1">
        <v>1794.15</v>
      </c>
      <c r="TB315" s="1">
        <v>1841.77</v>
      </c>
      <c r="TC315" s="1">
        <v>1889.38</v>
      </c>
      <c r="TD315" s="1">
        <v>1889.38</v>
      </c>
      <c r="TE315" s="1">
        <v>1937.14</v>
      </c>
      <c r="TF315" s="1">
        <v>1985.48</v>
      </c>
      <c r="TG315" s="1">
        <v>2033.83</v>
      </c>
      <c r="TH315" s="1">
        <v>2082.17</v>
      </c>
      <c r="TI315" s="1">
        <v>2130.52</v>
      </c>
      <c r="TJ315" s="1">
        <v>2179.59</v>
      </c>
      <c r="TK315" s="1">
        <v>2179.59</v>
      </c>
      <c r="TL315" s="1">
        <v>2225.4899999999998</v>
      </c>
      <c r="TM315" s="1">
        <v>2266.17</v>
      </c>
      <c r="TN315" s="1">
        <v>2306.86</v>
      </c>
      <c r="TO315" s="1">
        <v>2347.7800000000002</v>
      </c>
      <c r="TP315" s="1">
        <v>2389.64</v>
      </c>
      <c r="TQ315" s="1">
        <v>2431.5</v>
      </c>
      <c r="TR315" s="1">
        <v>2431.5</v>
      </c>
      <c r="TS315" s="1">
        <v>2473.36</v>
      </c>
      <c r="TT315" s="1">
        <v>2511.25</v>
      </c>
      <c r="TU315" s="1">
        <v>2543.1799999999998</v>
      </c>
      <c r="TV315" s="1">
        <v>2575.11</v>
      </c>
      <c r="TW315" s="1">
        <v>2607.04</v>
      </c>
      <c r="TX315" s="1">
        <v>2638.97</v>
      </c>
      <c r="TY315" s="1">
        <v>2638.97</v>
      </c>
      <c r="TZ315" s="1">
        <v>2668.18</v>
      </c>
      <c r="UA315" s="1">
        <v>2692.73</v>
      </c>
      <c r="UB315" s="1">
        <v>2717.27</v>
      </c>
      <c r="UC315" s="1">
        <v>2741.82</v>
      </c>
      <c r="UD315" s="1">
        <v>2766.37</v>
      </c>
      <c r="UE315" s="1">
        <v>2790.2</v>
      </c>
      <c r="UF315" s="1">
        <v>2790.2</v>
      </c>
      <c r="UG315" s="1">
        <v>2813.72</v>
      </c>
      <c r="UH315" s="1">
        <v>2833.76</v>
      </c>
      <c r="UI315" s="1">
        <v>2848.59</v>
      </c>
      <c r="UJ315" s="1">
        <v>2863.27</v>
      </c>
      <c r="UK315" s="1">
        <v>2877.37</v>
      </c>
      <c r="UL315" s="1">
        <v>2891.55</v>
      </c>
      <c r="UM315" s="1">
        <v>2891.55</v>
      </c>
      <c r="UN315" s="1">
        <v>2905.48</v>
      </c>
      <c r="UO315" s="1">
        <v>2918.92</v>
      </c>
      <c r="UP315" s="1">
        <v>2933.24</v>
      </c>
      <c r="UQ315" s="1">
        <v>2951.22</v>
      </c>
      <c r="UR315" s="1">
        <v>2974.37</v>
      </c>
      <c r="US315" s="1">
        <v>3015.63</v>
      </c>
      <c r="UT315" s="1">
        <v>3015.63</v>
      </c>
      <c r="UU315" s="1">
        <v>3082.83</v>
      </c>
      <c r="UV315" s="1">
        <v>3082.83</v>
      </c>
      <c r="UW315" s="1">
        <v>3169.07</v>
      </c>
      <c r="UX315" s="1">
        <v>3325.84</v>
      </c>
      <c r="UY315" s="1">
        <v>3546.73</v>
      </c>
      <c r="UZ315" s="1">
        <v>3824.17</v>
      </c>
      <c r="VA315" s="1">
        <v>3824.17</v>
      </c>
      <c r="VB315" s="1">
        <v>4218.75</v>
      </c>
      <c r="VC315" s="1">
        <v>4609.08</v>
      </c>
      <c r="VD315" s="1">
        <v>4984.42</v>
      </c>
      <c r="VE315" s="1">
        <v>5239.8900000000003</v>
      </c>
      <c r="VF315" s="1">
        <v>5425.43</v>
      </c>
      <c r="VG315" s="1">
        <v>5557.03</v>
      </c>
      <c r="VH315" s="1">
        <v>5557.03</v>
      </c>
      <c r="VI315" s="1">
        <v>5614.79</v>
      </c>
      <c r="VJ315" s="1">
        <v>5656.93</v>
      </c>
      <c r="VK315" s="1">
        <v>5687</v>
      </c>
      <c r="VL315" s="1">
        <v>5703.58</v>
      </c>
      <c r="VM315" s="1">
        <v>5726.16</v>
      </c>
      <c r="VN315" s="1">
        <v>5748.86</v>
      </c>
      <c r="VO315" s="1">
        <v>5748.86</v>
      </c>
      <c r="VP315" s="1">
        <v>5771.95</v>
      </c>
      <c r="VQ315" s="1">
        <v>5789.05</v>
      </c>
      <c r="VR315" s="1">
        <v>5802.66</v>
      </c>
      <c r="VS315" s="1">
        <v>5813.52</v>
      </c>
      <c r="VT315" s="1">
        <v>5820.63</v>
      </c>
      <c r="VU315" s="1">
        <v>5826.75</v>
      </c>
      <c r="VV315" s="1">
        <v>5826.75</v>
      </c>
      <c r="VW315" s="1">
        <v>5832.12</v>
      </c>
      <c r="VX315" s="1">
        <v>5836.74</v>
      </c>
      <c r="VY315" s="1">
        <v>5840.75</v>
      </c>
      <c r="VZ315" s="1">
        <v>5842.95</v>
      </c>
      <c r="WA315" s="1">
        <v>5845.15</v>
      </c>
      <c r="WB315" s="1">
        <v>5847.36</v>
      </c>
      <c r="WC315" s="1">
        <v>5847.36</v>
      </c>
      <c r="WD315" s="1">
        <v>5849.56</v>
      </c>
      <c r="WE315" s="1">
        <v>5851.15</v>
      </c>
      <c r="WF315" s="1">
        <v>5852.32</v>
      </c>
      <c r="WG315" s="1">
        <v>5853.5</v>
      </c>
      <c r="WH315" s="1">
        <v>5854.67</v>
      </c>
      <c r="WI315" s="1">
        <v>5855.78</v>
      </c>
      <c r="WJ315" s="1">
        <v>5855.78</v>
      </c>
      <c r="WK315" s="1">
        <v>5856.22</v>
      </c>
      <c r="WL315" s="1">
        <v>5856.66</v>
      </c>
      <c r="WM315" s="1">
        <v>5857.1</v>
      </c>
      <c r="WN315" s="1">
        <v>5857.83</v>
      </c>
      <c r="WO315" s="1">
        <v>5858.74</v>
      </c>
      <c r="WP315" s="1">
        <v>5859.54</v>
      </c>
      <c r="WQ315" s="1">
        <v>5859.54</v>
      </c>
      <c r="WR315" s="1">
        <v>5860.33</v>
      </c>
      <c r="WS315" s="1">
        <v>5861.13</v>
      </c>
      <c r="WT315" s="1">
        <v>5863.14</v>
      </c>
      <c r="WU315" s="1">
        <v>5865.08</v>
      </c>
      <c r="WV315" s="1">
        <v>5867.02</v>
      </c>
      <c r="WW315" s="1">
        <v>5868.96</v>
      </c>
      <c r="WX315" s="1">
        <v>5868.96</v>
      </c>
      <c r="WY315" s="1">
        <v>5872.36</v>
      </c>
      <c r="WZ315" s="1">
        <v>5878.19</v>
      </c>
      <c r="XA315" s="1">
        <v>5884.02</v>
      </c>
      <c r="XB315" s="1">
        <v>5889.85</v>
      </c>
      <c r="XC315" s="1">
        <v>5895.67</v>
      </c>
      <c r="XD315" s="1">
        <v>5906.46</v>
      </c>
      <c r="XE315" s="1">
        <v>5906.46</v>
      </c>
      <c r="XF315" s="1">
        <v>5918.11</v>
      </c>
      <c r="XG315" s="1">
        <v>5929.77</v>
      </c>
      <c r="XH315" s="1">
        <v>5941.42</v>
      </c>
      <c r="XI315" s="1">
        <v>5955.41</v>
      </c>
      <c r="XJ315" s="1">
        <v>5975.48</v>
      </c>
      <c r="XK315" s="1">
        <v>5995.56</v>
      </c>
      <c r="XL315" s="1">
        <v>5995.56</v>
      </c>
      <c r="XM315" s="1">
        <v>6015.63</v>
      </c>
      <c r="XN315" s="1">
        <v>6035.71</v>
      </c>
      <c r="XO315" s="1">
        <v>6058.05</v>
      </c>
      <c r="XP315" s="1">
        <v>6101.94</v>
      </c>
      <c r="XQ315" s="1">
        <v>6150.66</v>
      </c>
      <c r="XR315" s="1">
        <v>6199.37</v>
      </c>
      <c r="XS315" s="1">
        <v>6199.37</v>
      </c>
      <c r="XT315" s="1">
        <v>6245.75</v>
      </c>
      <c r="XU315" s="1">
        <v>6294.47</v>
      </c>
      <c r="XV315" s="1">
        <v>6357.65</v>
      </c>
      <c r="XW315" s="1">
        <v>6454.58</v>
      </c>
      <c r="XX315" s="1">
        <v>6551.51</v>
      </c>
      <c r="XY315" s="1">
        <v>6644.14</v>
      </c>
      <c r="XZ315" s="1">
        <v>6644.14</v>
      </c>
      <c r="YA315" s="1">
        <v>6736.54</v>
      </c>
      <c r="YB315" s="1">
        <v>6828.94</v>
      </c>
      <c r="YC315" s="1">
        <v>7017.77</v>
      </c>
      <c r="YD315" s="1">
        <v>7229.25</v>
      </c>
      <c r="YE315" s="1">
        <v>7433.78</v>
      </c>
      <c r="YF315" s="1">
        <v>7638.3</v>
      </c>
      <c r="YG315" s="1">
        <v>7638.3</v>
      </c>
      <c r="YH315" s="1">
        <v>7862.11</v>
      </c>
      <c r="YI315" s="1">
        <v>8141.37</v>
      </c>
      <c r="YJ315" s="1">
        <v>8535.26</v>
      </c>
      <c r="YK315" s="1">
        <v>8926.82</v>
      </c>
      <c r="YL315" s="1">
        <v>9318.3799999999992</v>
      </c>
      <c r="YM315" s="1">
        <v>9724.41</v>
      </c>
      <c r="YN315" s="1">
        <v>9724.41</v>
      </c>
      <c r="YO315" s="1">
        <v>10163.89</v>
      </c>
      <c r="YP315" s="1">
        <v>10754.08</v>
      </c>
      <c r="YQ315" s="1">
        <v>11382.84</v>
      </c>
      <c r="YR315" s="1">
        <v>12011.6</v>
      </c>
      <c r="YS315" s="1">
        <v>12640.36</v>
      </c>
      <c r="YT315" s="1">
        <v>13364.91</v>
      </c>
      <c r="YU315" s="1">
        <v>13364.91</v>
      </c>
      <c r="YV315" s="1">
        <v>14112.91</v>
      </c>
      <c r="YW315" s="1">
        <v>14860.92</v>
      </c>
      <c r="YX315" s="1">
        <v>15608.92</v>
      </c>
      <c r="YY315" s="1">
        <v>16356.93</v>
      </c>
      <c r="YZ315" s="1">
        <v>16356.93</v>
      </c>
      <c r="ZA315" s="1">
        <v>17154.919999999998</v>
      </c>
      <c r="ZB315" s="1">
        <v>17154.919999999998</v>
      </c>
      <c r="ZC315" s="1">
        <v>18071.03</v>
      </c>
      <c r="ZD315" s="1">
        <v>18832.86</v>
      </c>
      <c r="ZE315" s="1">
        <v>19556.11</v>
      </c>
      <c r="ZF315" s="1">
        <v>20279.36</v>
      </c>
      <c r="ZG315" s="1">
        <v>21002.61</v>
      </c>
      <c r="ZH315" s="1">
        <v>21880.15</v>
      </c>
      <c r="ZI315" s="1">
        <v>21880.15</v>
      </c>
      <c r="ZJ315" s="1">
        <v>22745.64</v>
      </c>
      <c r="ZK315" s="1">
        <v>22745.64</v>
      </c>
      <c r="ZL315" s="1">
        <v>23493</v>
      </c>
      <c r="ZM315" s="1">
        <v>24240.36</v>
      </c>
      <c r="ZN315" s="1">
        <v>24987.72</v>
      </c>
      <c r="ZO315" s="1">
        <v>25735.08</v>
      </c>
      <c r="ZP315" s="1">
        <v>25735.08</v>
      </c>
      <c r="ZQ315" s="1">
        <v>26482.44</v>
      </c>
      <c r="ZR315" s="1">
        <v>27133.360000000001</v>
      </c>
      <c r="ZS315" s="1">
        <v>27760.18</v>
      </c>
      <c r="ZT315" s="1">
        <v>28387</v>
      </c>
      <c r="ZU315" s="1">
        <v>29013.81</v>
      </c>
      <c r="ZV315" s="1">
        <v>29486.34</v>
      </c>
      <c r="ZW315" s="1">
        <v>29486.34</v>
      </c>
      <c r="ZX315" s="1">
        <v>29905.82</v>
      </c>
      <c r="ZY315" s="1">
        <v>30291.55</v>
      </c>
      <c r="ZZ315" s="1">
        <v>30677.29</v>
      </c>
      <c r="AAA315" s="1">
        <v>31063.02</v>
      </c>
      <c r="AAB315" s="1">
        <v>31398.13</v>
      </c>
      <c r="AAC315" s="1">
        <v>31615.1</v>
      </c>
      <c r="AAD315" s="1">
        <v>31615.1</v>
      </c>
      <c r="AAE315" s="1">
        <v>31812.79</v>
      </c>
      <c r="AAF315" s="1">
        <v>32005.66</v>
      </c>
      <c r="AAG315" s="1">
        <v>32198.52</v>
      </c>
      <c r="AAH315" s="1">
        <v>32391.39</v>
      </c>
      <c r="AAI315" s="1">
        <v>32487.82</v>
      </c>
      <c r="AAJ315" s="1">
        <v>32560.15</v>
      </c>
      <c r="AAK315" s="1">
        <v>32560.15</v>
      </c>
      <c r="AAL315" s="1">
        <v>32632.47</v>
      </c>
      <c r="AAM315" s="1">
        <v>32704.799999999999</v>
      </c>
      <c r="AAN315" s="1">
        <v>32777.120000000003</v>
      </c>
      <c r="AAO315" s="1">
        <v>32834.980000000003</v>
      </c>
      <c r="AAP315" s="1">
        <v>32859.089999999997</v>
      </c>
      <c r="AAQ315" s="1">
        <v>32883.199999999997</v>
      </c>
      <c r="AAR315" s="1">
        <v>32883.199999999997</v>
      </c>
      <c r="AAS315" s="1">
        <v>32907.31</v>
      </c>
      <c r="AAT315" s="1">
        <v>32931.42</v>
      </c>
      <c r="AAU315" s="1">
        <v>32955.53</v>
      </c>
      <c r="AAV315" s="1">
        <v>32960.35</v>
      </c>
      <c r="AAW315" s="1">
        <v>32960.35</v>
      </c>
      <c r="AAX315" s="1">
        <v>32960.35</v>
      </c>
      <c r="AAY315" s="1">
        <v>32960.35</v>
      </c>
      <c r="AAZ315" s="1">
        <v>32960.35</v>
      </c>
      <c r="ABA315" s="1">
        <v>32960.35</v>
      </c>
      <c r="ABB315" s="1">
        <v>32960.35</v>
      </c>
      <c r="ABC315" s="1">
        <v>32960.35</v>
      </c>
      <c r="ABD315" s="1">
        <v>32960.35</v>
      </c>
      <c r="ABE315" s="1">
        <v>32960.35</v>
      </c>
      <c r="ABF315" s="1">
        <v>32960.35</v>
      </c>
      <c r="ABG315" s="1">
        <v>32960.35</v>
      </c>
      <c r="ABH315" s="1">
        <v>32960.35</v>
      </c>
      <c r="ABI315" s="1">
        <v>32960.35</v>
      </c>
      <c r="ABJ315" s="1">
        <v>32960.35</v>
      </c>
      <c r="ABK315" s="1">
        <v>32960.35</v>
      </c>
      <c r="ABL315" s="1">
        <v>32960.35</v>
      </c>
      <c r="ABM315" s="1">
        <v>32960.35</v>
      </c>
      <c r="ABN315" s="1">
        <v>32960.35</v>
      </c>
      <c r="ABO315" s="1">
        <v>32960.35</v>
      </c>
      <c r="ABP315" s="1">
        <v>32960.35</v>
      </c>
      <c r="ABQ315" s="1">
        <v>32960.35</v>
      </c>
      <c r="ABR315" s="1">
        <v>32960.35</v>
      </c>
      <c r="ABS315" s="1">
        <v>32960.35</v>
      </c>
      <c r="ABT315" s="1">
        <v>32960.35</v>
      </c>
      <c r="ABU315" s="1">
        <v>32960.35</v>
      </c>
      <c r="ABV315" s="1">
        <v>32960.35</v>
      </c>
      <c r="ABW315" s="1">
        <v>32960.35</v>
      </c>
      <c r="ABX315" s="1">
        <v>32960.35</v>
      </c>
      <c r="ABY315" s="1">
        <v>32960.35</v>
      </c>
      <c r="ABZ315" s="1">
        <v>32960.35</v>
      </c>
      <c r="ACA315" s="1">
        <v>32960.35</v>
      </c>
      <c r="ACB315" s="1">
        <v>32960.35</v>
      </c>
      <c r="ACC315" s="1">
        <v>32960.35</v>
      </c>
      <c r="ACD315" s="1">
        <v>32960.35</v>
      </c>
      <c r="ACE315" s="1">
        <v>32960.35</v>
      </c>
      <c r="ACF315" s="1">
        <v>32960.35</v>
      </c>
      <c r="ACG315" s="1">
        <v>32960.35</v>
      </c>
      <c r="ACH315" s="1">
        <v>32960.35</v>
      </c>
      <c r="ACI315" s="1">
        <v>32960.35</v>
      </c>
      <c r="ACJ315" s="1">
        <v>32960.35</v>
      </c>
      <c r="ACK315" s="1">
        <v>32960.35</v>
      </c>
      <c r="ACL315" s="1">
        <v>32960.35</v>
      </c>
      <c r="ACM315" s="1">
        <v>32960.35</v>
      </c>
      <c r="ACN315" s="1">
        <v>32960.35</v>
      </c>
      <c r="ACO315" s="1">
        <v>32960.35</v>
      </c>
      <c r="ACP315" s="1">
        <v>32960.35</v>
      </c>
      <c r="ACQ315" s="1">
        <v>32960.35</v>
      </c>
      <c r="ACR315" s="1">
        <v>32960.35</v>
      </c>
      <c r="ACS315" s="1">
        <v>32960.35</v>
      </c>
      <c r="ACT315" s="1">
        <v>32960.35</v>
      </c>
      <c r="ACU315" s="1">
        <v>32960.35</v>
      </c>
      <c r="ACV315" s="1">
        <v>32960.35</v>
      </c>
      <c r="ACW315" s="1">
        <v>32960.35</v>
      </c>
      <c r="ACX315" s="1">
        <v>32960.35</v>
      </c>
      <c r="ACY315" s="1">
        <v>32960.35</v>
      </c>
      <c r="ACZ315" s="1">
        <v>32960.35</v>
      </c>
      <c r="ADA315" s="1">
        <v>32960.35</v>
      </c>
      <c r="ADB315" s="1">
        <v>32960.35</v>
      </c>
      <c r="ADC315" s="1">
        <v>32960.35</v>
      </c>
      <c r="ADD315" s="1">
        <v>32960.35</v>
      </c>
      <c r="ADE315" s="1">
        <v>32960.35</v>
      </c>
      <c r="ADF315" s="1">
        <v>32960.35</v>
      </c>
      <c r="ADG315" s="1">
        <v>32960.35</v>
      </c>
      <c r="ADH315" s="1">
        <v>32960.35</v>
      </c>
      <c r="ADI315" s="1">
        <v>32960.35</v>
      </c>
      <c r="ADJ315" s="1">
        <v>32960.35</v>
      </c>
      <c r="ADK315" s="1">
        <v>32960.35</v>
      </c>
      <c r="ADL315" s="1">
        <v>32960.35</v>
      </c>
      <c r="ADM315" s="1">
        <v>32960.35</v>
      </c>
      <c r="ADN315" s="1">
        <v>32960.35</v>
      </c>
      <c r="ADO315" s="1">
        <v>32960.35</v>
      </c>
      <c r="ADP315" s="1">
        <v>32960.35</v>
      </c>
      <c r="ADQ315" s="1">
        <v>32960.35</v>
      </c>
      <c r="ADR315" s="1">
        <v>32960.35</v>
      </c>
      <c r="ADS315" s="1">
        <v>32960.35</v>
      </c>
      <c r="ADT315" s="1">
        <v>32960.35</v>
      </c>
      <c r="ADU315" s="1">
        <v>32960.35</v>
      </c>
      <c r="ADV315" s="1">
        <v>32960.35</v>
      </c>
      <c r="ADW315" s="1">
        <v>32960.35</v>
      </c>
      <c r="ADX315" s="1">
        <v>32960.35</v>
      </c>
      <c r="ADY315" s="1">
        <v>32960.35</v>
      </c>
      <c r="ADZ315" s="1">
        <v>32960.35</v>
      </c>
      <c r="AEA315" s="1">
        <v>32960.35</v>
      </c>
      <c r="AEB315" s="1">
        <v>32960.35</v>
      </c>
      <c r="AEC315" s="1">
        <v>32960.35</v>
      </c>
      <c r="AED315" s="1">
        <v>32960.35</v>
      </c>
      <c r="AEE315" s="1">
        <v>32960.35</v>
      </c>
      <c r="AEF315" s="1">
        <v>32960.35</v>
      </c>
      <c r="AEG315" s="1">
        <v>32960.35</v>
      </c>
      <c r="AEH315" s="1">
        <v>32960.35</v>
      </c>
      <c r="AEI315" s="1">
        <v>32960.35</v>
      </c>
      <c r="AEJ315" s="1">
        <v>32960.35</v>
      </c>
      <c r="AEK315" s="1">
        <v>32960.35</v>
      </c>
      <c r="AEL315" s="1">
        <v>32960.35</v>
      </c>
      <c r="AEM315" s="1">
        <v>32960.35</v>
      </c>
      <c r="AEN315" s="1">
        <v>32960.35</v>
      </c>
      <c r="AEO315" s="1">
        <v>32960.35</v>
      </c>
      <c r="AEP315" s="1">
        <v>32960.35</v>
      </c>
      <c r="AEQ315" s="1">
        <v>32960.35</v>
      </c>
      <c r="AER315" s="1">
        <v>32960.35</v>
      </c>
      <c r="AES315" s="1">
        <v>32960.35</v>
      </c>
      <c r="AET315" s="1">
        <v>32960.35</v>
      </c>
      <c r="AEU315" s="1">
        <v>32960.35</v>
      </c>
      <c r="AEV315" s="1">
        <v>32960.35</v>
      </c>
      <c r="AEW315" s="1">
        <v>32960.35</v>
      </c>
      <c r="AEX315" s="1">
        <v>32960.35</v>
      </c>
      <c r="AEY315" s="1">
        <v>32960.35</v>
      </c>
      <c r="AEZ315" s="1">
        <v>32960.35</v>
      </c>
      <c r="AFA315" s="1">
        <v>32960.35</v>
      </c>
      <c r="AFB315" s="1">
        <v>32960.35</v>
      </c>
      <c r="AFC315" s="1">
        <v>32960.35</v>
      </c>
      <c r="AFD315" s="1">
        <v>32960.35</v>
      </c>
      <c r="AFE315" s="1">
        <v>32960.35</v>
      </c>
      <c r="AFF315" s="1">
        <v>32960.35</v>
      </c>
      <c r="AFG315" s="1">
        <v>32960.35</v>
      </c>
      <c r="AFH315" s="1">
        <v>32960.35</v>
      </c>
      <c r="AFI315" s="1">
        <v>32960.35</v>
      </c>
      <c r="AFJ315" s="1">
        <v>32960.35</v>
      </c>
      <c r="AFK315" s="1">
        <v>32960.35</v>
      </c>
      <c r="AFL315" s="1">
        <v>32960.35</v>
      </c>
      <c r="AFM315" s="1">
        <v>32960.35</v>
      </c>
      <c r="AFN315" s="1">
        <v>32960.35</v>
      </c>
      <c r="AFO315" s="1">
        <v>32960.35</v>
      </c>
      <c r="AFP315" s="1">
        <v>32960.35</v>
      </c>
      <c r="AFQ315" s="1">
        <v>32960.35</v>
      </c>
      <c r="AFR315" s="1">
        <v>32960.35</v>
      </c>
      <c r="AFS315" s="1">
        <v>32960.35</v>
      </c>
      <c r="AFT315" s="1">
        <v>32960.35</v>
      </c>
      <c r="AFU315" s="1">
        <v>32960.35</v>
      </c>
      <c r="AFV315" s="1">
        <v>32960.35</v>
      </c>
      <c r="AFW315" s="1">
        <v>32960.35</v>
      </c>
      <c r="AFX315" s="1">
        <v>32960.35</v>
      </c>
      <c r="AFY315" s="1">
        <v>32960.35</v>
      </c>
      <c r="AFZ315" s="1">
        <v>32960.35</v>
      </c>
      <c r="AGA315" s="1">
        <v>32960.35</v>
      </c>
      <c r="AGB315" s="1">
        <v>32960.35</v>
      </c>
      <c r="AGC315" s="1">
        <v>32960.35</v>
      </c>
      <c r="AGD315" s="1">
        <v>32960.35</v>
      </c>
      <c r="AGE315" s="1">
        <v>32960.35</v>
      </c>
      <c r="AGF315" s="1">
        <v>32960.35</v>
      </c>
      <c r="AGG315" s="1">
        <v>32960.35</v>
      </c>
      <c r="AGH315" s="1">
        <v>32960.35</v>
      </c>
      <c r="AGI315" s="1">
        <v>32960.35</v>
      </c>
      <c r="AGJ315" s="1">
        <v>32960.35</v>
      </c>
      <c r="AGK315" s="1">
        <v>32960.35</v>
      </c>
      <c r="AGL315" s="1">
        <v>32960.35</v>
      </c>
      <c r="AGM315" s="1">
        <v>32960.35</v>
      </c>
      <c r="AGN315" s="1">
        <v>32960.35</v>
      </c>
      <c r="AGO315" s="1">
        <v>32960.35</v>
      </c>
      <c r="AGP315" s="1">
        <v>32960.35</v>
      </c>
      <c r="AGQ315" s="1">
        <v>32960.35</v>
      </c>
      <c r="AGR315" s="1">
        <v>32960.35</v>
      </c>
      <c r="AGS315" s="1">
        <v>32960.35</v>
      </c>
      <c r="AGT315" s="1">
        <v>32960.35</v>
      </c>
      <c r="AGU315" s="1">
        <v>32960.35</v>
      </c>
      <c r="AGV315" s="1">
        <v>32960.35</v>
      </c>
      <c r="AGW315" s="1">
        <v>32960.35</v>
      </c>
      <c r="AGX315" s="1">
        <v>32960.35</v>
      </c>
      <c r="AGY315" s="1">
        <v>32960.35</v>
      </c>
      <c r="AGZ315" s="1">
        <v>32960.35</v>
      </c>
      <c r="AHA315" s="1">
        <v>32960.35</v>
      </c>
      <c r="AHB315" s="1">
        <v>32960.35</v>
      </c>
      <c r="AHC315" s="1">
        <v>32960.35</v>
      </c>
      <c r="AHD315" s="1">
        <v>32960.35</v>
      </c>
      <c r="AHE315" s="1">
        <v>32960.35</v>
      </c>
      <c r="AHF315" s="1">
        <v>32960.35</v>
      </c>
      <c r="AHG315" s="1">
        <v>32960.35</v>
      </c>
      <c r="AHH315" s="1">
        <v>32960.35</v>
      </c>
      <c r="AHI315" s="1">
        <v>32960.35</v>
      </c>
      <c r="AHJ315" s="1">
        <v>32960.35</v>
      </c>
      <c r="AHK315" s="1">
        <v>32960.35</v>
      </c>
      <c r="AHL315" s="1">
        <v>32960.35</v>
      </c>
      <c r="AHM315" s="1">
        <v>32960.35</v>
      </c>
      <c r="AHN315" s="1">
        <v>32960.35</v>
      </c>
      <c r="AHO315" s="1">
        <v>32960.35</v>
      </c>
      <c r="AHP315" s="1">
        <v>32960.35</v>
      </c>
      <c r="AHQ315" s="1">
        <v>32960.35</v>
      </c>
    </row>
    <row r="316" spans="1:901" x14ac:dyDescent="0.3">
      <c r="A316" s="1">
        <v>316</v>
      </c>
      <c r="B316" s="16" t="s">
        <v>241</v>
      </c>
      <c r="D316" s="14" t="s">
        <v>282</v>
      </c>
      <c r="E316" s="14" t="s">
        <v>683</v>
      </c>
      <c r="F316" s="1">
        <v>16263.24</v>
      </c>
      <c r="G316" s="1">
        <f t="shared" si="4"/>
        <v>16480.169999999998</v>
      </c>
      <c r="H316" s="1" t="str">
        <f>IFERROR(VLOOKUP(B316,PMS!$A$1:$G$2968,7,FALSE),"")</f>
        <v/>
      </c>
      <c r="I316" s="1" t="str">
        <f>IFERROR(VLOOKUP(B316,PMS!$A$1:$AE$2968,31,FALSE),"")</f>
        <v/>
      </c>
      <c r="PI316" s="1">
        <v>0.5</v>
      </c>
      <c r="PJ316" s="1">
        <v>0.5</v>
      </c>
      <c r="PK316" s="1">
        <v>1.74</v>
      </c>
      <c r="PL316" s="1">
        <v>2.98</v>
      </c>
      <c r="PM316" s="1">
        <v>4.22</v>
      </c>
      <c r="PN316" s="1">
        <v>5.46</v>
      </c>
      <c r="PO316" s="1">
        <v>5.46</v>
      </c>
      <c r="PP316" s="1">
        <v>6.7</v>
      </c>
      <c r="PQ316" s="1">
        <v>6.7</v>
      </c>
      <c r="PR316" s="1">
        <v>7.94</v>
      </c>
      <c r="PS316" s="1">
        <v>9.19</v>
      </c>
      <c r="PT316" s="1">
        <v>10.43</v>
      </c>
      <c r="PU316" s="1">
        <v>11.67</v>
      </c>
      <c r="PV316" s="1">
        <v>12.91</v>
      </c>
      <c r="PW316" s="1">
        <v>14.15</v>
      </c>
      <c r="PX316" s="1">
        <v>14.15</v>
      </c>
      <c r="PY316" s="1">
        <v>16.39</v>
      </c>
      <c r="PZ316" s="1">
        <v>20.11</v>
      </c>
      <c r="QA316" s="1">
        <v>23.83</v>
      </c>
      <c r="QB316" s="1">
        <v>27.56</v>
      </c>
      <c r="QC316" s="1">
        <v>31.28</v>
      </c>
      <c r="QD316" s="1">
        <v>35.01</v>
      </c>
      <c r="QE316" s="1">
        <v>35.01</v>
      </c>
      <c r="QF316" s="1">
        <v>38.729999999999997</v>
      </c>
      <c r="QG316" s="1">
        <v>42.45</v>
      </c>
      <c r="QH316" s="1">
        <v>46.18</v>
      </c>
      <c r="QI316" s="1">
        <v>49.9</v>
      </c>
      <c r="QJ316" s="1">
        <v>53.63</v>
      </c>
      <c r="QK316" s="1">
        <v>57.35</v>
      </c>
      <c r="QL316" s="1">
        <v>57.35</v>
      </c>
      <c r="QM316" s="1">
        <v>63.56</v>
      </c>
      <c r="QN316" s="1">
        <v>73.489999999999995</v>
      </c>
      <c r="QO316" s="1">
        <v>83.42</v>
      </c>
      <c r="QP316" s="1">
        <v>93.35</v>
      </c>
      <c r="QQ316" s="1">
        <v>103.28</v>
      </c>
      <c r="QR316" s="1">
        <v>113.21</v>
      </c>
      <c r="QS316" s="1">
        <v>113.21</v>
      </c>
      <c r="QT316" s="1">
        <v>123.14</v>
      </c>
      <c r="QU316" s="1">
        <v>133.07</v>
      </c>
      <c r="QV316" s="1">
        <v>143</v>
      </c>
      <c r="QW316" s="1">
        <v>152.93</v>
      </c>
      <c r="QX316" s="1">
        <v>162.86000000000001</v>
      </c>
      <c r="QY316" s="1">
        <v>172.79</v>
      </c>
      <c r="QZ316" s="1">
        <v>172.79</v>
      </c>
      <c r="RA316" s="1">
        <v>186.2</v>
      </c>
      <c r="RB316" s="1">
        <v>204.82</v>
      </c>
      <c r="RC316" s="1">
        <v>223.44</v>
      </c>
      <c r="RD316" s="1">
        <v>242.06</v>
      </c>
      <c r="RE316" s="1">
        <v>260.68</v>
      </c>
      <c r="RF316" s="1">
        <v>279.3</v>
      </c>
      <c r="RG316" s="1">
        <v>279.3</v>
      </c>
      <c r="RH316" s="1">
        <v>297.92</v>
      </c>
      <c r="RI316" s="1">
        <v>297.92</v>
      </c>
      <c r="RJ316" s="1">
        <v>297.92</v>
      </c>
      <c r="RK316" s="1">
        <v>297.92</v>
      </c>
      <c r="RL316" s="1">
        <v>316.54000000000002</v>
      </c>
      <c r="RM316" s="1">
        <v>335.16</v>
      </c>
      <c r="RN316" s="1">
        <v>335.16</v>
      </c>
      <c r="RO316" s="1">
        <v>353.78</v>
      </c>
      <c r="RP316" s="1">
        <v>372.4</v>
      </c>
      <c r="RQ316" s="1">
        <v>391.02</v>
      </c>
      <c r="RR316" s="1">
        <v>413.61</v>
      </c>
      <c r="RS316" s="1">
        <v>442.17</v>
      </c>
      <c r="RT316" s="1">
        <v>470.72</v>
      </c>
      <c r="RU316" s="1">
        <v>470.72</v>
      </c>
      <c r="RV316" s="1">
        <v>499.27</v>
      </c>
      <c r="RW316" s="1">
        <v>527.82000000000005</v>
      </c>
      <c r="RX316" s="1">
        <v>556.37</v>
      </c>
      <c r="RY316" s="1">
        <v>584.91999999999996</v>
      </c>
      <c r="RZ316" s="1">
        <v>613.47</v>
      </c>
      <c r="SA316" s="1">
        <v>642.02</v>
      </c>
      <c r="SB316" s="1">
        <v>642.02</v>
      </c>
      <c r="SC316" s="1">
        <v>670.57</v>
      </c>
      <c r="SD316" s="1">
        <v>670.57</v>
      </c>
      <c r="SE316" s="1">
        <v>699.12</v>
      </c>
      <c r="SF316" s="1">
        <v>727.67</v>
      </c>
      <c r="SG316" s="1">
        <v>756.22</v>
      </c>
      <c r="SH316" s="1">
        <v>784.78</v>
      </c>
      <c r="SI316" s="1">
        <v>784.78</v>
      </c>
      <c r="SJ316" s="1">
        <v>813.33</v>
      </c>
      <c r="SK316" s="1">
        <v>841.88</v>
      </c>
      <c r="SL316" s="1">
        <v>870.43</v>
      </c>
      <c r="SM316" s="1">
        <v>870.43</v>
      </c>
      <c r="SN316" s="1">
        <v>870.43</v>
      </c>
      <c r="SO316" s="1">
        <v>898.98</v>
      </c>
      <c r="SP316" s="1">
        <v>898.98</v>
      </c>
      <c r="SQ316" s="1">
        <v>927.53</v>
      </c>
      <c r="SR316" s="1">
        <v>956.08</v>
      </c>
      <c r="SS316" s="1">
        <v>984.63</v>
      </c>
      <c r="ST316" s="1">
        <v>1013.21</v>
      </c>
      <c r="SU316" s="1">
        <v>1041.9100000000001</v>
      </c>
      <c r="SV316" s="1">
        <v>1070.6099999999999</v>
      </c>
      <c r="SW316" s="1">
        <v>1070.6099999999999</v>
      </c>
      <c r="SX316" s="1">
        <v>1095.33</v>
      </c>
      <c r="SY316" s="1">
        <v>1114.0999999999999</v>
      </c>
      <c r="SZ316" s="1">
        <v>1133.07</v>
      </c>
      <c r="TA316" s="1">
        <v>1152.1300000000001</v>
      </c>
      <c r="TB316" s="1">
        <v>1171.19</v>
      </c>
      <c r="TC316" s="1">
        <v>1190.25</v>
      </c>
      <c r="TD316" s="1">
        <v>1190.25</v>
      </c>
      <c r="TE316" s="1">
        <v>1209.46</v>
      </c>
      <c r="TF316" s="1">
        <v>1229.26</v>
      </c>
      <c r="TG316" s="1">
        <v>1249.05</v>
      </c>
      <c r="TH316" s="1">
        <v>1268.8499999999999</v>
      </c>
      <c r="TI316" s="1">
        <v>1288.6400000000001</v>
      </c>
      <c r="TJ316" s="1">
        <v>1309.1600000000001</v>
      </c>
      <c r="TK316" s="1">
        <v>1309.1600000000001</v>
      </c>
      <c r="TL316" s="1">
        <v>1326.51</v>
      </c>
      <c r="TM316" s="1">
        <v>1338.64</v>
      </c>
      <c r="TN316" s="1">
        <v>1350.78</v>
      </c>
      <c r="TO316" s="1">
        <v>1363.15</v>
      </c>
      <c r="TP316" s="1">
        <v>1376.45</v>
      </c>
      <c r="TQ316" s="1">
        <v>1389.76</v>
      </c>
      <c r="TR316" s="1">
        <v>1389.76</v>
      </c>
      <c r="TS316" s="1">
        <v>1403.07</v>
      </c>
      <c r="TT316" s="1">
        <v>1416.38</v>
      </c>
      <c r="TU316" s="1">
        <v>1429.69</v>
      </c>
      <c r="TV316" s="1">
        <v>1443</v>
      </c>
      <c r="TW316" s="1">
        <v>1456.31</v>
      </c>
      <c r="TX316" s="1">
        <v>1469.62</v>
      </c>
      <c r="TY316" s="1">
        <v>1469.62</v>
      </c>
      <c r="TZ316" s="1">
        <v>1480.21</v>
      </c>
      <c r="UA316" s="1">
        <v>1486.14</v>
      </c>
      <c r="UB316" s="1">
        <v>1492.07</v>
      </c>
      <c r="UC316" s="1">
        <v>1498</v>
      </c>
      <c r="UD316" s="1">
        <v>1503.93</v>
      </c>
      <c r="UE316" s="1">
        <v>1509.13</v>
      </c>
      <c r="UF316" s="1">
        <v>1509.13</v>
      </c>
      <c r="UG316" s="1">
        <v>1514.03</v>
      </c>
      <c r="UH316" s="1">
        <v>1518.93</v>
      </c>
      <c r="UI316" s="1">
        <v>1523.83</v>
      </c>
      <c r="UJ316" s="1">
        <v>1528.58</v>
      </c>
      <c r="UK316" s="1">
        <v>1532.75</v>
      </c>
      <c r="UL316" s="1">
        <v>1536.91</v>
      </c>
      <c r="UM316" s="1">
        <v>1536.91</v>
      </c>
      <c r="UN316" s="1">
        <v>1540.08</v>
      </c>
      <c r="UO316" s="1">
        <v>1541.77</v>
      </c>
      <c r="UP316" s="1">
        <v>1543.24</v>
      </c>
      <c r="UQ316" s="1">
        <v>1544.63</v>
      </c>
      <c r="UR316" s="1">
        <v>1546.85</v>
      </c>
      <c r="US316" s="1">
        <v>1556.57</v>
      </c>
      <c r="UT316" s="1">
        <v>1556.57</v>
      </c>
      <c r="UU316" s="1">
        <v>1576.24</v>
      </c>
      <c r="UV316" s="1">
        <v>1576.24</v>
      </c>
      <c r="UW316" s="1">
        <v>1606.61</v>
      </c>
      <c r="UX316" s="1">
        <v>1674.45</v>
      </c>
      <c r="UY316" s="1">
        <v>1777.25</v>
      </c>
      <c r="UZ316" s="1">
        <v>1910.02</v>
      </c>
      <c r="VA316" s="1">
        <v>1910.02</v>
      </c>
      <c r="VB316" s="1">
        <v>2102.73</v>
      </c>
      <c r="VC316" s="1">
        <v>2294.94</v>
      </c>
      <c r="VD316" s="1">
        <v>2479.7399999999998</v>
      </c>
      <c r="VE316" s="1">
        <v>2604.69</v>
      </c>
      <c r="VF316" s="1">
        <v>2695.43</v>
      </c>
      <c r="VG316" s="1">
        <v>2759.69</v>
      </c>
      <c r="VH316" s="1">
        <v>2759.69</v>
      </c>
      <c r="VI316" s="1">
        <v>2787.58</v>
      </c>
      <c r="VJ316" s="1">
        <v>2809.22</v>
      </c>
      <c r="VK316" s="1">
        <v>2826.86</v>
      </c>
      <c r="VL316" s="1">
        <v>2840</v>
      </c>
      <c r="VM316" s="1">
        <v>2859.14</v>
      </c>
      <c r="VN316" s="1">
        <v>2878.27</v>
      </c>
      <c r="VO316" s="1">
        <v>2878.27</v>
      </c>
      <c r="VP316" s="1">
        <v>2896.74</v>
      </c>
      <c r="VQ316" s="1">
        <v>2909.22</v>
      </c>
      <c r="VR316" s="1">
        <v>2918.21</v>
      </c>
      <c r="VS316" s="1">
        <v>2924.45</v>
      </c>
      <c r="VT316" s="1">
        <v>2926.94</v>
      </c>
      <c r="VU316" s="1">
        <v>2928.44</v>
      </c>
      <c r="VV316" s="1">
        <v>2928.44</v>
      </c>
      <c r="VW316" s="1">
        <v>2929.19</v>
      </c>
      <c r="VX316" s="1">
        <v>2929.19</v>
      </c>
      <c r="VY316" s="1">
        <v>2929.19</v>
      </c>
      <c r="VZ316" s="1">
        <v>2929.19</v>
      </c>
      <c r="WA316" s="1">
        <v>2929.19</v>
      </c>
      <c r="WB316" s="1">
        <v>2929.19</v>
      </c>
      <c r="WC316" s="1">
        <v>2929.19</v>
      </c>
      <c r="WD316" s="1">
        <v>2929.19</v>
      </c>
      <c r="WE316" s="1">
        <v>2929.19</v>
      </c>
      <c r="WF316" s="1">
        <v>2929.19</v>
      </c>
      <c r="WG316" s="1">
        <v>2929.19</v>
      </c>
      <c r="WH316" s="1">
        <v>2929.19</v>
      </c>
      <c r="WI316" s="1">
        <v>2929.19</v>
      </c>
      <c r="WJ316" s="1">
        <v>2929.19</v>
      </c>
      <c r="WK316" s="1">
        <v>2929.19</v>
      </c>
      <c r="WL316" s="1">
        <v>2929.19</v>
      </c>
      <c r="WM316" s="1">
        <v>2929.19</v>
      </c>
      <c r="WN316" s="1">
        <v>2929.48</v>
      </c>
      <c r="WO316" s="1">
        <v>2930.13</v>
      </c>
      <c r="WP316" s="1">
        <v>2930.77</v>
      </c>
      <c r="WQ316" s="1">
        <v>2930.77</v>
      </c>
      <c r="WR316" s="1">
        <v>2931.42</v>
      </c>
      <c r="WS316" s="1">
        <v>2932.07</v>
      </c>
      <c r="WT316" s="1">
        <v>2933.95</v>
      </c>
      <c r="WU316" s="1">
        <v>2935.89</v>
      </c>
      <c r="WV316" s="1">
        <v>2937.83</v>
      </c>
      <c r="WW316" s="1">
        <v>2939.78</v>
      </c>
      <c r="WX316" s="1">
        <v>2939.78</v>
      </c>
      <c r="WY316" s="1">
        <v>2943.17</v>
      </c>
      <c r="WZ316" s="1">
        <v>2948.36</v>
      </c>
      <c r="XA316" s="1">
        <v>2953.54</v>
      </c>
      <c r="XB316" s="1">
        <v>2958.72</v>
      </c>
      <c r="XC316" s="1">
        <v>2963.9</v>
      </c>
      <c r="XD316" s="1">
        <v>2973.38</v>
      </c>
      <c r="XE316" s="1">
        <v>2973.38</v>
      </c>
      <c r="XF316" s="1">
        <v>2983.1</v>
      </c>
      <c r="XG316" s="1">
        <v>2992.81</v>
      </c>
      <c r="XH316" s="1">
        <v>3002.52</v>
      </c>
      <c r="XI316" s="1">
        <v>3014.57</v>
      </c>
      <c r="XJ316" s="1">
        <v>3029.46</v>
      </c>
      <c r="XK316" s="1">
        <v>3044.35</v>
      </c>
      <c r="XL316" s="1">
        <v>3044.35</v>
      </c>
      <c r="XM316" s="1">
        <v>3059.25</v>
      </c>
      <c r="XN316" s="1">
        <v>3074.14</v>
      </c>
      <c r="XO316" s="1">
        <v>3089.03</v>
      </c>
      <c r="XP316" s="1">
        <v>3123.21</v>
      </c>
      <c r="XQ316" s="1">
        <v>3162.22</v>
      </c>
      <c r="XR316" s="1">
        <v>3201.22</v>
      </c>
      <c r="XS316" s="1">
        <v>3201.22</v>
      </c>
      <c r="XT316" s="1">
        <v>3237.89</v>
      </c>
      <c r="XU316" s="1">
        <v>3271.71</v>
      </c>
      <c r="XV316" s="1">
        <v>3320</v>
      </c>
      <c r="XW316" s="1">
        <v>3402.04</v>
      </c>
      <c r="XX316" s="1">
        <v>3484.07</v>
      </c>
      <c r="XY316" s="1">
        <v>3561.81</v>
      </c>
      <c r="XZ316" s="1">
        <v>3561.81</v>
      </c>
      <c r="YA316" s="1">
        <v>3639.31</v>
      </c>
      <c r="YB316" s="1">
        <v>3716.82</v>
      </c>
      <c r="YC316" s="1">
        <v>3890.76</v>
      </c>
      <c r="YD316" s="1">
        <v>4087.35</v>
      </c>
      <c r="YE316" s="1">
        <v>4282.16</v>
      </c>
      <c r="YF316" s="1">
        <v>4476.96</v>
      </c>
      <c r="YG316" s="1">
        <v>4476.96</v>
      </c>
      <c r="YH316" s="1">
        <v>4671.7700000000004</v>
      </c>
      <c r="YI316" s="1">
        <v>4917.21</v>
      </c>
      <c r="YJ316" s="1">
        <v>5279.55</v>
      </c>
      <c r="YK316" s="1">
        <v>5641.82</v>
      </c>
      <c r="YL316" s="1">
        <v>6004.09</v>
      </c>
      <c r="YM316" s="1">
        <v>6366.37</v>
      </c>
      <c r="YN316" s="1">
        <v>6366.37</v>
      </c>
      <c r="YO316" s="1">
        <v>6728.35</v>
      </c>
      <c r="YP316" s="1">
        <v>7244.27</v>
      </c>
      <c r="YQ316" s="1">
        <v>7798.76</v>
      </c>
      <c r="YR316" s="1">
        <v>8353.25</v>
      </c>
      <c r="YS316" s="1">
        <v>8907.74</v>
      </c>
      <c r="YT316" s="1">
        <v>9462.23</v>
      </c>
      <c r="YU316" s="1">
        <v>9462.23</v>
      </c>
      <c r="YV316" s="1">
        <v>10016.73</v>
      </c>
      <c r="YW316" s="1">
        <v>10571.22</v>
      </c>
      <c r="YX316" s="1">
        <v>11125.71</v>
      </c>
      <c r="YY316" s="1">
        <v>11680.2</v>
      </c>
      <c r="YZ316" s="1">
        <v>11680.2</v>
      </c>
      <c r="ZA316" s="1">
        <v>12234.69</v>
      </c>
      <c r="ZB316" s="1">
        <v>12234.69</v>
      </c>
      <c r="ZC316" s="1">
        <v>12789.19</v>
      </c>
      <c r="ZD316" s="1">
        <v>13189.38</v>
      </c>
      <c r="ZE316" s="1">
        <v>13551.01</v>
      </c>
      <c r="ZF316" s="1">
        <v>13912.64</v>
      </c>
      <c r="ZG316" s="1">
        <v>14274.26</v>
      </c>
      <c r="ZH316" s="1">
        <v>14635.89</v>
      </c>
      <c r="ZI316" s="1">
        <v>14635.89</v>
      </c>
      <c r="ZJ316" s="1">
        <v>14946.88</v>
      </c>
      <c r="ZK316" s="1">
        <v>14946.88</v>
      </c>
      <c r="ZL316" s="1">
        <v>15139.75</v>
      </c>
      <c r="ZM316" s="1">
        <v>15332.62</v>
      </c>
      <c r="ZN316" s="1">
        <v>15525.48</v>
      </c>
      <c r="ZO316" s="1">
        <v>15718.35</v>
      </c>
      <c r="ZP316" s="1">
        <v>15718.35</v>
      </c>
      <c r="ZQ316" s="1">
        <v>15911.22</v>
      </c>
      <c r="ZR316" s="1">
        <v>16007.65</v>
      </c>
      <c r="ZS316" s="1">
        <v>16079.98</v>
      </c>
      <c r="ZT316" s="1">
        <v>16152.3</v>
      </c>
      <c r="ZU316" s="1">
        <v>16224.63</v>
      </c>
      <c r="ZV316" s="1">
        <v>16296.95</v>
      </c>
      <c r="ZW316" s="1">
        <v>16296.95</v>
      </c>
      <c r="ZX316" s="1">
        <v>16354.81</v>
      </c>
      <c r="ZY316" s="1">
        <v>16378.92</v>
      </c>
      <c r="ZZ316" s="1">
        <v>16403.03</v>
      </c>
      <c r="AAA316" s="1">
        <v>16427.14</v>
      </c>
      <c r="AAB316" s="1">
        <v>16451.240000000002</v>
      </c>
      <c r="AAC316" s="1">
        <v>16475.349999999999</v>
      </c>
      <c r="AAD316" s="1">
        <v>16475.349999999999</v>
      </c>
      <c r="AAE316" s="1">
        <v>16480.169999999998</v>
      </c>
      <c r="AAF316" s="1">
        <v>16480.169999999998</v>
      </c>
      <c r="AAG316" s="1">
        <v>16480.169999999998</v>
      </c>
      <c r="AAH316" s="1">
        <v>16480.169999999998</v>
      </c>
      <c r="AAI316" s="1">
        <v>16480.169999999998</v>
      </c>
      <c r="AAJ316" s="1">
        <v>16480.169999999998</v>
      </c>
      <c r="AAK316" s="1">
        <v>16480.169999999998</v>
      </c>
      <c r="AAL316" s="1">
        <v>16480.169999999998</v>
      </c>
      <c r="AAM316" s="1">
        <v>16480.169999999998</v>
      </c>
      <c r="AAN316" s="1">
        <v>16480.169999999998</v>
      </c>
      <c r="AAO316" s="1">
        <v>16480.169999999998</v>
      </c>
      <c r="AAP316" s="1">
        <v>16480.169999999998</v>
      </c>
      <c r="AAQ316" s="1">
        <v>16480.169999999998</v>
      </c>
      <c r="AAR316" s="1">
        <v>16480.169999999998</v>
      </c>
      <c r="AAS316" s="1">
        <v>16480.169999999998</v>
      </c>
      <c r="AAT316" s="1">
        <v>16480.169999999998</v>
      </c>
      <c r="AAU316" s="1">
        <v>16480.169999999998</v>
      </c>
      <c r="AAV316" s="1">
        <v>16480.169999999998</v>
      </c>
      <c r="AAW316" s="1">
        <v>16480.169999999998</v>
      </c>
      <c r="AAX316" s="1">
        <v>16480.169999999998</v>
      </c>
      <c r="AAY316" s="1">
        <v>16480.169999999998</v>
      </c>
      <c r="AAZ316" s="1">
        <v>16480.169999999998</v>
      </c>
      <c r="ABA316" s="1">
        <v>16480.169999999998</v>
      </c>
      <c r="ABB316" s="1">
        <v>16480.169999999998</v>
      </c>
      <c r="ABC316" s="1">
        <v>16480.169999999998</v>
      </c>
      <c r="ABD316" s="1">
        <v>16480.169999999998</v>
      </c>
      <c r="ABE316" s="1">
        <v>16480.169999999998</v>
      </c>
      <c r="ABF316" s="1">
        <v>16480.169999999998</v>
      </c>
      <c r="ABG316" s="1">
        <v>16480.169999999998</v>
      </c>
      <c r="ABH316" s="1">
        <v>16480.169999999998</v>
      </c>
      <c r="ABI316" s="1">
        <v>16480.169999999998</v>
      </c>
      <c r="ABJ316" s="1">
        <v>16480.169999999998</v>
      </c>
      <c r="ABK316" s="1">
        <v>16480.169999999998</v>
      </c>
      <c r="ABL316" s="1">
        <v>16480.169999999998</v>
      </c>
      <c r="ABM316" s="1">
        <v>16480.169999999998</v>
      </c>
      <c r="ABN316" s="1">
        <v>16480.169999999998</v>
      </c>
      <c r="ABO316" s="1">
        <v>16480.169999999998</v>
      </c>
      <c r="ABP316" s="1">
        <v>16480.169999999998</v>
      </c>
      <c r="ABQ316" s="1">
        <v>16480.169999999998</v>
      </c>
      <c r="ABR316" s="1">
        <v>16480.169999999998</v>
      </c>
      <c r="ABS316" s="1">
        <v>16480.169999999998</v>
      </c>
      <c r="ABT316" s="1">
        <v>16480.169999999998</v>
      </c>
      <c r="ABU316" s="1">
        <v>16480.169999999998</v>
      </c>
      <c r="ABV316" s="1">
        <v>16480.169999999998</v>
      </c>
      <c r="ABW316" s="1">
        <v>16480.169999999998</v>
      </c>
      <c r="ABX316" s="1">
        <v>16480.169999999998</v>
      </c>
      <c r="ABY316" s="1">
        <v>16480.169999999998</v>
      </c>
      <c r="ABZ316" s="1">
        <v>16480.169999999998</v>
      </c>
      <c r="ACA316" s="1">
        <v>16480.169999999998</v>
      </c>
      <c r="ACB316" s="1">
        <v>16480.169999999998</v>
      </c>
      <c r="ACC316" s="1">
        <v>16480.169999999998</v>
      </c>
      <c r="ACD316" s="1">
        <v>16480.169999999998</v>
      </c>
      <c r="ACE316" s="1">
        <v>16480.169999999998</v>
      </c>
      <c r="ACF316" s="1">
        <v>16480.169999999998</v>
      </c>
      <c r="ACG316" s="1">
        <v>16480.169999999998</v>
      </c>
      <c r="ACH316" s="1">
        <v>16480.169999999998</v>
      </c>
      <c r="ACI316" s="1">
        <v>16480.169999999998</v>
      </c>
      <c r="ACJ316" s="1">
        <v>16480.169999999998</v>
      </c>
      <c r="ACK316" s="1">
        <v>16480.169999999998</v>
      </c>
      <c r="ACL316" s="1">
        <v>16480.169999999998</v>
      </c>
      <c r="ACM316" s="1">
        <v>16480.169999999998</v>
      </c>
      <c r="ACN316" s="1">
        <v>16480.169999999998</v>
      </c>
      <c r="ACO316" s="1">
        <v>16480.169999999998</v>
      </c>
      <c r="ACP316" s="1">
        <v>16480.169999999998</v>
      </c>
      <c r="ACQ316" s="1">
        <v>16480.169999999998</v>
      </c>
      <c r="ACR316" s="1">
        <v>16480.169999999998</v>
      </c>
      <c r="ACS316" s="1">
        <v>16480.169999999998</v>
      </c>
      <c r="ACT316" s="1">
        <v>16480.169999999998</v>
      </c>
      <c r="ACU316" s="1">
        <v>16480.169999999998</v>
      </c>
      <c r="ACV316" s="1">
        <v>16480.169999999998</v>
      </c>
      <c r="ACW316" s="1">
        <v>16480.169999999998</v>
      </c>
      <c r="ACX316" s="1">
        <v>16480.169999999998</v>
      </c>
      <c r="ACY316" s="1">
        <v>16480.169999999998</v>
      </c>
      <c r="ACZ316" s="1">
        <v>16480.169999999998</v>
      </c>
      <c r="ADA316" s="1">
        <v>16480.169999999998</v>
      </c>
      <c r="ADB316" s="1">
        <v>16480.169999999998</v>
      </c>
      <c r="ADC316" s="1">
        <v>16480.169999999998</v>
      </c>
      <c r="ADD316" s="1">
        <v>16480.169999999998</v>
      </c>
      <c r="ADE316" s="1">
        <v>16480.169999999998</v>
      </c>
      <c r="ADF316" s="1">
        <v>16480.169999999998</v>
      </c>
      <c r="ADG316" s="1">
        <v>16480.169999999998</v>
      </c>
      <c r="ADH316" s="1">
        <v>16480.169999999998</v>
      </c>
      <c r="ADI316" s="1">
        <v>16480.169999999998</v>
      </c>
      <c r="ADJ316" s="1">
        <v>16480.169999999998</v>
      </c>
      <c r="ADK316" s="1">
        <v>16480.169999999998</v>
      </c>
      <c r="ADL316" s="1">
        <v>16480.169999999998</v>
      </c>
      <c r="ADM316" s="1">
        <v>16480.169999999998</v>
      </c>
      <c r="ADN316" s="1">
        <v>16480.169999999998</v>
      </c>
      <c r="ADO316" s="1">
        <v>16480.169999999998</v>
      </c>
      <c r="ADP316" s="1">
        <v>16480.169999999998</v>
      </c>
      <c r="ADQ316" s="1">
        <v>16480.169999999998</v>
      </c>
      <c r="ADR316" s="1">
        <v>16480.169999999998</v>
      </c>
      <c r="ADS316" s="1">
        <v>16480.169999999998</v>
      </c>
      <c r="ADT316" s="1">
        <v>16480.169999999998</v>
      </c>
      <c r="ADU316" s="1">
        <v>16480.169999999998</v>
      </c>
      <c r="ADV316" s="1">
        <v>16480.169999999998</v>
      </c>
      <c r="ADW316" s="1">
        <v>16480.169999999998</v>
      </c>
      <c r="ADX316" s="1">
        <v>16480.169999999998</v>
      </c>
      <c r="ADY316" s="1">
        <v>16480.169999999998</v>
      </c>
      <c r="ADZ316" s="1">
        <v>16480.169999999998</v>
      </c>
      <c r="AEA316" s="1">
        <v>16480.169999999998</v>
      </c>
      <c r="AEB316" s="1">
        <v>16480.169999999998</v>
      </c>
      <c r="AEC316" s="1">
        <v>16480.169999999998</v>
      </c>
      <c r="AED316" s="1">
        <v>16480.169999999998</v>
      </c>
      <c r="AEE316" s="1">
        <v>16480.169999999998</v>
      </c>
      <c r="AEF316" s="1">
        <v>16480.169999999998</v>
      </c>
      <c r="AEG316" s="1">
        <v>16480.169999999998</v>
      </c>
      <c r="AEH316" s="1">
        <v>16480.169999999998</v>
      </c>
      <c r="AEI316" s="1">
        <v>16480.169999999998</v>
      </c>
      <c r="AEJ316" s="1">
        <v>16480.169999999998</v>
      </c>
      <c r="AEK316" s="1">
        <v>16480.169999999998</v>
      </c>
      <c r="AEL316" s="1">
        <v>16480.169999999998</v>
      </c>
      <c r="AEM316" s="1">
        <v>16480.169999999998</v>
      </c>
      <c r="AEN316" s="1">
        <v>16480.169999999998</v>
      </c>
      <c r="AEO316" s="1">
        <v>16480.169999999998</v>
      </c>
      <c r="AEP316" s="1">
        <v>16480.169999999998</v>
      </c>
      <c r="AEQ316" s="1">
        <v>16480.169999999998</v>
      </c>
      <c r="AER316" s="1">
        <v>16480.169999999998</v>
      </c>
      <c r="AES316" s="1">
        <v>16480.169999999998</v>
      </c>
      <c r="AET316" s="1">
        <v>16480.169999999998</v>
      </c>
      <c r="AEU316" s="1">
        <v>16480.169999999998</v>
      </c>
      <c r="AEV316" s="1">
        <v>16480.169999999998</v>
      </c>
      <c r="AEW316" s="1">
        <v>16480.169999999998</v>
      </c>
      <c r="AEX316" s="1">
        <v>16480.169999999998</v>
      </c>
      <c r="AEY316" s="1">
        <v>16480.169999999998</v>
      </c>
      <c r="AEZ316" s="1">
        <v>16480.169999999998</v>
      </c>
      <c r="AFA316" s="1">
        <v>16480.169999999998</v>
      </c>
      <c r="AFB316" s="1">
        <v>16480.169999999998</v>
      </c>
      <c r="AFC316" s="1">
        <v>16480.169999999998</v>
      </c>
      <c r="AFD316" s="1">
        <v>16480.169999999998</v>
      </c>
      <c r="AFE316" s="1">
        <v>16480.169999999998</v>
      </c>
      <c r="AFF316" s="1">
        <v>16480.169999999998</v>
      </c>
      <c r="AFG316" s="1">
        <v>16480.169999999998</v>
      </c>
      <c r="AFH316" s="1">
        <v>16480.169999999998</v>
      </c>
      <c r="AFI316" s="1">
        <v>16480.169999999998</v>
      </c>
      <c r="AFJ316" s="1">
        <v>16480.169999999998</v>
      </c>
      <c r="AFK316" s="1">
        <v>16480.169999999998</v>
      </c>
      <c r="AFL316" s="1">
        <v>16480.169999999998</v>
      </c>
      <c r="AFM316" s="1">
        <v>16480.169999999998</v>
      </c>
      <c r="AFN316" s="1">
        <v>16480.169999999998</v>
      </c>
      <c r="AFO316" s="1">
        <v>16480.169999999998</v>
      </c>
      <c r="AFP316" s="1">
        <v>16480.169999999998</v>
      </c>
      <c r="AFQ316" s="1">
        <v>16480.169999999998</v>
      </c>
      <c r="AFR316" s="1">
        <v>16480.169999999998</v>
      </c>
      <c r="AFS316" s="1">
        <v>16480.169999999998</v>
      </c>
      <c r="AFT316" s="1">
        <v>16480.169999999998</v>
      </c>
      <c r="AFU316" s="1">
        <v>16480.169999999998</v>
      </c>
      <c r="AFV316" s="1">
        <v>16480.169999999998</v>
      </c>
      <c r="AFW316" s="1">
        <v>16480.169999999998</v>
      </c>
      <c r="AFX316" s="1">
        <v>16480.169999999998</v>
      </c>
      <c r="AFY316" s="1">
        <v>16480.169999999998</v>
      </c>
      <c r="AFZ316" s="1">
        <v>16480.169999999998</v>
      </c>
      <c r="AGA316" s="1">
        <v>16480.169999999998</v>
      </c>
      <c r="AGB316" s="1">
        <v>16480.169999999998</v>
      </c>
      <c r="AGC316" s="1">
        <v>16480.169999999998</v>
      </c>
      <c r="AGD316" s="1">
        <v>16480.169999999998</v>
      </c>
      <c r="AGE316" s="1">
        <v>16480.169999999998</v>
      </c>
      <c r="AGF316" s="1">
        <v>16480.169999999998</v>
      </c>
      <c r="AGG316" s="1">
        <v>16480.169999999998</v>
      </c>
      <c r="AGH316" s="1">
        <v>16480.169999999998</v>
      </c>
      <c r="AGI316" s="1">
        <v>16480.169999999998</v>
      </c>
      <c r="AGJ316" s="1">
        <v>16480.169999999998</v>
      </c>
      <c r="AGK316" s="1">
        <v>16480.169999999998</v>
      </c>
      <c r="AGL316" s="1">
        <v>16480.169999999998</v>
      </c>
      <c r="AGM316" s="1">
        <v>16480.169999999998</v>
      </c>
      <c r="AGN316" s="1">
        <v>16480.169999999998</v>
      </c>
      <c r="AGO316" s="1">
        <v>16480.169999999998</v>
      </c>
      <c r="AGP316" s="1">
        <v>16480.169999999998</v>
      </c>
      <c r="AGQ316" s="1">
        <v>16480.169999999998</v>
      </c>
      <c r="AGR316" s="1">
        <v>16480.169999999998</v>
      </c>
      <c r="AGS316" s="1">
        <v>16480.169999999998</v>
      </c>
      <c r="AGT316" s="1">
        <v>16480.169999999998</v>
      </c>
      <c r="AGU316" s="1">
        <v>16480.169999999998</v>
      </c>
      <c r="AGV316" s="1">
        <v>16480.169999999998</v>
      </c>
      <c r="AGW316" s="1">
        <v>16480.169999999998</v>
      </c>
      <c r="AGX316" s="1">
        <v>16480.169999999998</v>
      </c>
      <c r="AGY316" s="1">
        <v>16480.169999999998</v>
      </c>
      <c r="AGZ316" s="1">
        <v>16480.169999999998</v>
      </c>
      <c r="AHA316" s="1">
        <v>16480.169999999998</v>
      </c>
      <c r="AHB316" s="1">
        <v>16480.169999999998</v>
      </c>
      <c r="AHC316" s="1">
        <v>16480.169999999998</v>
      </c>
      <c r="AHD316" s="1">
        <v>16480.169999999998</v>
      </c>
      <c r="AHE316" s="1">
        <v>16480.169999999998</v>
      </c>
      <c r="AHF316" s="1">
        <v>16480.169999999998</v>
      </c>
      <c r="AHG316" s="1">
        <v>16480.169999999998</v>
      </c>
      <c r="AHH316" s="1">
        <v>16480.169999999998</v>
      </c>
      <c r="AHI316" s="1">
        <v>16480.169999999998</v>
      </c>
      <c r="AHJ316" s="1">
        <v>16480.169999999998</v>
      </c>
      <c r="AHK316" s="1">
        <v>16480.169999999998</v>
      </c>
      <c r="AHL316" s="1">
        <v>16480.169999999998</v>
      </c>
      <c r="AHM316" s="1">
        <v>16480.169999999998</v>
      </c>
      <c r="AHN316" s="1">
        <v>16480.169999999998</v>
      </c>
      <c r="AHO316" s="1">
        <v>16480.169999999998</v>
      </c>
      <c r="AHP316" s="1">
        <v>16480.169999999998</v>
      </c>
      <c r="AHQ316" s="1">
        <v>16480.169999999998</v>
      </c>
    </row>
    <row r="317" spans="1:901" x14ac:dyDescent="0.3">
      <c r="A317" s="1">
        <v>317</v>
      </c>
      <c r="B317" s="16" t="s">
        <v>684</v>
      </c>
      <c r="C317" s="16" t="s">
        <v>685</v>
      </c>
      <c r="D317" s="14" t="s">
        <v>282</v>
      </c>
      <c r="E317" s="14">
        <v>45557</v>
      </c>
      <c r="F317" s="1">
        <v>1470</v>
      </c>
      <c r="G317" s="1">
        <f t="shared" si="4"/>
        <v>1489.61</v>
      </c>
      <c r="H317" s="1">
        <f>IFERROR(VLOOKUP(B317,PMS!$A$1:$G$2968,7,FALSE),"")</f>
        <v>21</v>
      </c>
      <c r="I317" s="1" t="str">
        <f>IFERROR(VLOOKUP(B317,PMS!$A$1:$AE$2968,31,FALSE),"")</f>
        <v>TNK</v>
      </c>
      <c r="PI317" s="1">
        <v>0.5</v>
      </c>
      <c r="PJ317" s="1">
        <v>0.5</v>
      </c>
      <c r="PK317" s="1">
        <v>1.74</v>
      </c>
      <c r="PL317" s="1">
        <v>2.98</v>
      </c>
      <c r="PM317" s="1">
        <v>4.22</v>
      </c>
      <c r="PN317" s="1">
        <v>5.46</v>
      </c>
      <c r="PO317" s="1">
        <v>5.46</v>
      </c>
      <c r="PP317" s="1">
        <v>6.7</v>
      </c>
      <c r="PQ317" s="1">
        <v>6.7</v>
      </c>
      <c r="PR317" s="1">
        <v>7.94</v>
      </c>
      <c r="PS317" s="1">
        <v>9.19</v>
      </c>
      <c r="PT317" s="1">
        <v>10.43</v>
      </c>
      <c r="PU317" s="1">
        <v>11.67</v>
      </c>
      <c r="PV317" s="1">
        <v>12.91</v>
      </c>
      <c r="PW317" s="1">
        <v>14.15</v>
      </c>
      <c r="PX317" s="1">
        <v>14.15</v>
      </c>
      <c r="PY317" s="1">
        <v>16.39</v>
      </c>
      <c r="PZ317" s="1">
        <v>20.11</v>
      </c>
      <c r="QA317" s="1">
        <v>23.83</v>
      </c>
      <c r="QB317" s="1">
        <v>27.56</v>
      </c>
      <c r="QC317" s="1">
        <v>31.28</v>
      </c>
      <c r="QD317" s="1">
        <v>35.01</v>
      </c>
      <c r="QE317" s="1">
        <v>35.01</v>
      </c>
      <c r="QF317" s="1">
        <v>38.729999999999997</v>
      </c>
      <c r="QG317" s="1">
        <v>42.45</v>
      </c>
      <c r="QH317" s="1">
        <v>46.18</v>
      </c>
      <c r="QI317" s="1">
        <v>49.9</v>
      </c>
      <c r="QJ317" s="1">
        <v>53.63</v>
      </c>
      <c r="QK317" s="1">
        <v>57.35</v>
      </c>
      <c r="QL317" s="1">
        <v>57.35</v>
      </c>
      <c r="QM317" s="1">
        <v>63.56</v>
      </c>
      <c r="QN317" s="1">
        <v>73.489999999999995</v>
      </c>
      <c r="QO317" s="1">
        <v>83.42</v>
      </c>
      <c r="QP317" s="1">
        <v>93.35</v>
      </c>
      <c r="QQ317" s="1">
        <v>103.28</v>
      </c>
      <c r="QR317" s="1">
        <v>113.21</v>
      </c>
      <c r="QS317" s="1">
        <v>113.21</v>
      </c>
      <c r="QT317" s="1">
        <v>123.14</v>
      </c>
      <c r="QU317" s="1">
        <v>133.07</v>
      </c>
      <c r="QV317" s="1">
        <v>143</v>
      </c>
      <c r="QW317" s="1">
        <v>152.93</v>
      </c>
      <c r="QX317" s="1">
        <v>162.86000000000001</v>
      </c>
      <c r="QY317" s="1">
        <v>172.79</v>
      </c>
      <c r="QZ317" s="1">
        <v>172.79</v>
      </c>
      <c r="RA317" s="1">
        <v>186.2</v>
      </c>
      <c r="RB317" s="1">
        <v>204.82</v>
      </c>
      <c r="RC317" s="1">
        <v>223.44</v>
      </c>
      <c r="RD317" s="1">
        <v>242.06</v>
      </c>
      <c r="RE317" s="1">
        <v>260.68</v>
      </c>
      <c r="RF317" s="1">
        <v>279.3</v>
      </c>
      <c r="RG317" s="1">
        <v>279.3</v>
      </c>
      <c r="RH317" s="1">
        <v>297.92</v>
      </c>
      <c r="RI317" s="1">
        <v>297.92</v>
      </c>
      <c r="RJ317" s="1">
        <v>297.92</v>
      </c>
      <c r="RK317" s="1">
        <v>297.92</v>
      </c>
      <c r="RL317" s="1">
        <v>316.54000000000002</v>
      </c>
      <c r="RM317" s="1">
        <v>335.16</v>
      </c>
      <c r="RN317" s="1">
        <v>335.16</v>
      </c>
      <c r="RO317" s="1">
        <v>353.78</v>
      </c>
      <c r="RP317" s="1">
        <v>372.4</v>
      </c>
      <c r="RQ317" s="1">
        <v>391.02</v>
      </c>
      <c r="RR317" s="1">
        <v>413.61</v>
      </c>
      <c r="RS317" s="1">
        <v>442.17</v>
      </c>
      <c r="RT317" s="1">
        <v>470.72</v>
      </c>
      <c r="RU317" s="1">
        <v>470.72</v>
      </c>
      <c r="RV317" s="1">
        <v>499.27</v>
      </c>
      <c r="RW317" s="1">
        <v>527.82000000000005</v>
      </c>
      <c r="RX317" s="1">
        <v>556.37</v>
      </c>
      <c r="RY317" s="1">
        <v>584.91999999999996</v>
      </c>
      <c r="RZ317" s="1">
        <v>613.47</v>
      </c>
      <c r="SA317" s="1">
        <v>642.02</v>
      </c>
      <c r="SB317" s="1">
        <v>642.02</v>
      </c>
      <c r="SC317" s="1">
        <v>670.57</v>
      </c>
      <c r="SD317" s="1">
        <v>670.57</v>
      </c>
      <c r="SE317" s="1">
        <v>699.12</v>
      </c>
      <c r="SF317" s="1">
        <v>727.67</v>
      </c>
      <c r="SG317" s="1">
        <v>756.22</v>
      </c>
      <c r="SH317" s="1">
        <v>784.78</v>
      </c>
      <c r="SI317" s="1">
        <v>784.78</v>
      </c>
      <c r="SJ317" s="1">
        <v>813.33</v>
      </c>
      <c r="SK317" s="1">
        <v>841.88</v>
      </c>
      <c r="SL317" s="1">
        <v>870.43</v>
      </c>
      <c r="SM317" s="1">
        <v>870.43</v>
      </c>
      <c r="SN317" s="1">
        <v>870.43</v>
      </c>
      <c r="SO317" s="1">
        <v>898.98</v>
      </c>
      <c r="SP317" s="1">
        <v>898.98</v>
      </c>
      <c r="SQ317" s="1">
        <v>927.53</v>
      </c>
      <c r="SR317" s="1">
        <v>956.08</v>
      </c>
      <c r="SS317" s="1">
        <v>984.63</v>
      </c>
      <c r="ST317" s="1">
        <v>1013.18</v>
      </c>
      <c r="SU317" s="1">
        <v>1041.73</v>
      </c>
      <c r="SV317" s="1">
        <v>1070.28</v>
      </c>
      <c r="SW317" s="1">
        <v>1070.28</v>
      </c>
      <c r="SX317" s="1">
        <v>1094.8599999999999</v>
      </c>
      <c r="SY317" s="1">
        <v>1113.48</v>
      </c>
      <c r="SZ317" s="1">
        <v>1132.0999999999999</v>
      </c>
      <c r="TA317" s="1">
        <v>1150.72</v>
      </c>
      <c r="TB317" s="1">
        <v>1169.3399999999999</v>
      </c>
      <c r="TC317" s="1">
        <v>1187.96</v>
      </c>
      <c r="TD317" s="1">
        <v>1187.96</v>
      </c>
      <c r="TE317" s="1">
        <v>1206.58</v>
      </c>
      <c r="TF317" s="1">
        <v>1225.2</v>
      </c>
      <c r="TG317" s="1">
        <v>1243.82</v>
      </c>
      <c r="TH317" s="1">
        <v>1262.44</v>
      </c>
      <c r="TI317" s="1">
        <v>1281.06</v>
      </c>
      <c r="TJ317" s="1">
        <v>1299.68</v>
      </c>
      <c r="TK317" s="1">
        <v>1299.68</v>
      </c>
      <c r="TL317" s="1">
        <v>1314.83</v>
      </c>
      <c r="TM317" s="1">
        <v>1324.76</v>
      </c>
      <c r="TN317" s="1">
        <v>1334.69</v>
      </c>
      <c r="TO317" s="1">
        <v>1344.62</v>
      </c>
      <c r="TP317" s="1">
        <v>1354.55</v>
      </c>
      <c r="TQ317" s="1">
        <v>1364.48</v>
      </c>
      <c r="TR317" s="1">
        <v>1364.48</v>
      </c>
      <c r="TS317" s="1">
        <v>1374.41</v>
      </c>
      <c r="TT317" s="1">
        <v>1384.34</v>
      </c>
      <c r="TU317" s="1">
        <v>1394.27</v>
      </c>
      <c r="TV317" s="1">
        <v>1404.2</v>
      </c>
      <c r="TW317" s="1">
        <v>1414.13</v>
      </c>
      <c r="TX317" s="1">
        <v>1424.07</v>
      </c>
      <c r="TY317" s="1">
        <v>1424.07</v>
      </c>
      <c r="TZ317" s="1">
        <v>1431.51</v>
      </c>
      <c r="UA317" s="1">
        <v>1435.24</v>
      </c>
      <c r="UB317" s="1">
        <v>1438.96</v>
      </c>
      <c r="UC317" s="1">
        <v>1442.69</v>
      </c>
      <c r="UD317" s="1">
        <v>1446.41</v>
      </c>
      <c r="UE317" s="1">
        <v>1450.13</v>
      </c>
      <c r="UF317" s="1">
        <v>1450.13</v>
      </c>
      <c r="UG317" s="1">
        <v>1453.86</v>
      </c>
      <c r="UH317" s="1">
        <v>1457.58</v>
      </c>
      <c r="UI317" s="1">
        <v>1461.31</v>
      </c>
      <c r="UJ317" s="1">
        <v>1465.03</v>
      </c>
      <c r="UK317" s="1">
        <v>1468.75</v>
      </c>
      <c r="UL317" s="1">
        <v>1472.48</v>
      </c>
      <c r="UM317" s="1">
        <v>1472.48</v>
      </c>
      <c r="UN317" s="1">
        <v>1475.21</v>
      </c>
      <c r="UO317" s="1">
        <v>1476.45</v>
      </c>
      <c r="UP317" s="1">
        <v>1477.69</v>
      </c>
      <c r="UQ317" s="1">
        <v>1478.93</v>
      </c>
      <c r="UR317" s="1">
        <v>1480.17</v>
      </c>
      <c r="US317" s="1">
        <v>1481.42</v>
      </c>
      <c r="UT317" s="1">
        <v>1481.42</v>
      </c>
      <c r="UU317" s="1">
        <v>1482.66</v>
      </c>
      <c r="UV317" s="1">
        <v>1482.66</v>
      </c>
      <c r="UW317" s="1">
        <v>1483.9</v>
      </c>
      <c r="UX317" s="1">
        <v>1485.14</v>
      </c>
      <c r="UY317" s="1">
        <v>1486.38</v>
      </c>
      <c r="UZ317" s="1">
        <v>1487.62</v>
      </c>
      <c r="VA317" s="1">
        <v>1487.62</v>
      </c>
      <c r="VB317" s="1">
        <v>1488.86</v>
      </c>
      <c r="VC317" s="1">
        <v>1489.61</v>
      </c>
      <c r="VD317" s="1">
        <v>1489.61</v>
      </c>
      <c r="VE317" s="1">
        <v>1489.61</v>
      </c>
      <c r="VF317" s="1">
        <v>1489.61</v>
      </c>
      <c r="VG317" s="1">
        <v>1489.61</v>
      </c>
      <c r="VH317" s="1">
        <v>1489.61</v>
      </c>
      <c r="VI317" s="1">
        <v>1489.61</v>
      </c>
      <c r="VJ317" s="1">
        <v>1489.61</v>
      </c>
      <c r="VK317" s="1">
        <v>1489.61</v>
      </c>
      <c r="VL317" s="1">
        <v>1489.61</v>
      </c>
      <c r="VM317" s="1">
        <v>1489.61</v>
      </c>
      <c r="VN317" s="1">
        <v>1489.61</v>
      </c>
      <c r="VO317" s="1">
        <v>1489.61</v>
      </c>
      <c r="VP317" s="1">
        <v>1489.61</v>
      </c>
      <c r="VQ317" s="1">
        <v>1489.61</v>
      </c>
      <c r="VR317" s="1">
        <v>1489.61</v>
      </c>
      <c r="VS317" s="1">
        <v>1489.61</v>
      </c>
      <c r="VT317" s="1">
        <v>1489.61</v>
      </c>
      <c r="VU317" s="1">
        <v>1489.61</v>
      </c>
      <c r="VV317" s="1">
        <v>1489.61</v>
      </c>
      <c r="VW317" s="1">
        <v>1489.61</v>
      </c>
      <c r="VX317" s="1">
        <v>1489.61</v>
      </c>
      <c r="VY317" s="1">
        <v>1489.61</v>
      </c>
      <c r="VZ317" s="1">
        <v>1489.61</v>
      </c>
      <c r="WA317" s="1">
        <v>1489.61</v>
      </c>
      <c r="WB317" s="1">
        <v>1489.61</v>
      </c>
      <c r="WC317" s="1">
        <v>1489.61</v>
      </c>
      <c r="WD317" s="1">
        <v>1489.61</v>
      </c>
      <c r="WE317" s="1">
        <v>1489.61</v>
      </c>
      <c r="WF317" s="1">
        <v>1489.61</v>
      </c>
      <c r="WG317" s="1">
        <v>1489.61</v>
      </c>
      <c r="WH317" s="1">
        <v>1489.61</v>
      </c>
      <c r="WI317" s="1">
        <v>1489.61</v>
      </c>
      <c r="WJ317" s="1">
        <v>1489.61</v>
      </c>
      <c r="WK317" s="1">
        <v>1489.61</v>
      </c>
      <c r="WL317" s="1">
        <v>1489.61</v>
      </c>
      <c r="WM317" s="1">
        <v>1489.61</v>
      </c>
      <c r="WN317" s="1">
        <v>1489.61</v>
      </c>
      <c r="WO317" s="1">
        <v>1489.61</v>
      </c>
      <c r="WP317" s="1">
        <v>1489.61</v>
      </c>
      <c r="WQ317" s="1">
        <v>1489.61</v>
      </c>
      <c r="WR317" s="1">
        <v>1489.61</v>
      </c>
      <c r="WS317" s="1">
        <v>1489.61</v>
      </c>
      <c r="WT317" s="1">
        <v>1489.61</v>
      </c>
      <c r="WU317" s="1">
        <v>1489.61</v>
      </c>
      <c r="WV317" s="1">
        <v>1489.61</v>
      </c>
      <c r="WW317" s="1">
        <v>1489.61</v>
      </c>
      <c r="WX317" s="1">
        <v>1489.61</v>
      </c>
      <c r="WY317" s="1">
        <v>1489.61</v>
      </c>
      <c r="WZ317" s="1">
        <v>1489.61</v>
      </c>
      <c r="XA317" s="1">
        <v>1489.61</v>
      </c>
      <c r="XB317" s="1">
        <v>1489.61</v>
      </c>
      <c r="XC317" s="1">
        <v>1489.61</v>
      </c>
      <c r="XD317" s="1">
        <v>1489.61</v>
      </c>
      <c r="XE317" s="1">
        <v>1489.61</v>
      </c>
      <c r="XF317" s="1">
        <v>1489.61</v>
      </c>
      <c r="XG317" s="1">
        <v>1489.61</v>
      </c>
      <c r="XH317" s="1">
        <v>1489.61</v>
      </c>
      <c r="XI317" s="1">
        <v>1489.61</v>
      </c>
      <c r="XJ317" s="1">
        <v>1489.61</v>
      </c>
      <c r="XK317" s="1">
        <v>1489.61</v>
      </c>
      <c r="XL317" s="1">
        <v>1489.61</v>
      </c>
      <c r="XM317" s="1">
        <v>1489.61</v>
      </c>
      <c r="XN317" s="1">
        <v>1489.61</v>
      </c>
      <c r="XO317" s="1">
        <v>1489.61</v>
      </c>
      <c r="XP317" s="1">
        <v>1489.61</v>
      </c>
      <c r="XQ317" s="1">
        <v>1489.61</v>
      </c>
      <c r="XR317" s="1">
        <v>1489.61</v>
      </c>
      <c r="XS317" s="1">
        <v>1489.61</v>
      </c>
      <c r="XT317" s="1">
        <v>1489.61</v>
      </c>
      <c r="XU317" s="1">
        <v>1489.61</v>
      </c>
      <c r="XV317" s="1">
        <v>1489.61</v>
      </c>
      <c r="XW317" s="1">
        <v>1489.61</v>
      </c>
      <c r="XX317" s="1">
        <v>1489.61</v>
      </c>
      <c r="XY317" s="1">
        <v>1489.61</v>
      </c>
      <c r="XZ317" s="1">
        <v>1489.61</v>
      </c>
      <c r="YA317" s="1">
        <v>1489.61</v>
      </c>
      <c r="YB317" s="1">
        <v>1489.61</v>
      </c>
      <c r="YC317" s="1">
        <v>1489.61</v>
      </c>
      <c r="YD317" s="1">
        <v>1489.61</v>
      </c>
      <c r="YE317" s="1">
        <v>1489.61</v>
      </c>
      <c r="YF317" s="1">
        <v>1489.61</v>
      </c>
      <c r="YG317" s="1">
        <v>1489.61</v>
      </c>
      <c r="YH317" s="1">
        <v>1489.61</v>
      </c>
      <c r="YI317" s="1">
        <v>1489.61</v>
      </c>
      <c r="YJ317" s="1">
        <v>1489.61</v>
      </c>
      <c r="YK317" s="1">
        <v>1489.61</v>
      </c>
      <c r="YL317" s="1">
        <v>1489.61</v>
      </c>
      <c r="YM317" s="1">
        <v>1489.61</v>
      </c>
      <c r="YN317" s="1">
        <v>1489.61</v>
      </c>
      <c r="YO317" s="1">
        <v>1489.61</v>
      </c>
      <c r="YP317" s="1">
        <v>1489.61</v>
      </c>
      <c r="YQ317" s="1">
        <v>1489.61</v>
      </c>
      <c r="YR317" s="1">
        <v>1489.61</v>
      </c>
      <c r="YS317" s="1">
        <v>1489.61</v>
      </c>
      <c r="YT317" s="1">
        <v>1489.61</v>
      </c>
      <c r="YU317" s="1">
        <v>1489.61</v>
      </c>
      <c r="YV317" s="1">
        <v>1489.61</v>
      </c>
      <c r="YW317" s="1">
        <v>1489.61</v>
      </c>
      <c r="YX317" s="1">
        <v>1489.61</v>
      </c>
      <c r="YY317" s="1">
        <v>1489.61</v>
      </c>
      <c r="YZ317" s="1">
        <v>1489.61</v>
      </c>
      <c r="ZA317" s="1">
        <v>1489.61</v>
      </c>
      <c r="ZB317" s="1">
        <v>1489.61</v>
      </c>
      <c r="ZC317" s="1">
        <v>1489.61</v>
      </c>
      <c r="ZD317" s="1">
        <v>1489.61</v>
      </c>
      <c r="ZE317" s="1">
        <v>1489.61</v>
      </c>
      <c r="ZF317" s="1">
        <v>1489.61</v>
      </c>
      <c r="ZG317" s="1">
        <v>1489.61</v>
      </c>
      <c r="ZH317" s="1">
        <v>1489.61</v>
      </c>
      <c r="ZI317" s="1">
        <v>1489.61</v>
      </c>
      <c r="ZJ317" s="1">
        <v>1489.61</v>
      </c>
      <c r="ZK317" s="1">
        <v>1489.61</v>
      </c>
      <c r="ZL317" s="1">
        <v>1489.61</v>
      </c>
      <c r="ZM317" s="1">
        <v>1489.61</v>
      </c>
      <c r="ZN317" s="1">
        <v>1489.61</v>
      </c>
      <c r="ZO317" s="1">
        <v>1489.61</v>
      </c>
      <c r="ZP317" s="1">
        <v>1489.61</v>
      </c>
      <c r="ZQ317" s="1">
        <v>1489.61</v>
      </c>
      <c r="ZR317" s="1">
        <v>1489.61</v>
      </c>
      <c r="ZS317" s="1">
        <v>1489.61</v>
      </c>
      <c r="ZT317" s="1">
        <v>1489.61</v>
      </c>
      <c r="ZU317" s="1">
        <v>1489.61</v>
      </c>
      <c r="ZV317" s="1">
        <v>1489.61</v>
      </c>
      <c r="ZW317" s="1">
        <v>1489.61</v>
      </c>
      <c r="ZX317" s="1">
        <v>1489.61</v>
      </c>
      <c r="ZY317" s="1">
        <v>1489.61</v>
      </c>
      <c r="ZZ317" s="1">
        <v>1489.61</v>
      </c>
      <c r="AAA317" s="1">
        <v>1489.61</v>
      </c>
      <c r="AAB317" s="1">
        <v>1489.61</v>
      </c>
      <c r="AAC317" s="1">
        <v>1489.61</v>
      </c>
      <c r="AAD317" s="1">
        <v>1489.61</v>
      </c>
      <c r="AAE317" s="1">
        <v>1489.61</v>
      </c>
      <c r="AAF317" s="1">
        <v>1489.61</v>
      </c>
      <c r="AAG317" s="1">
        <v>1489.61</v>
      </c>
      <c r="AAH317" s="1">
        <v>1489.61</v>
      </c>
      <c r="AAI317" s="1">
        <v>1489.61</v>
      </c>
      <c r="AAJ317" s="1">
        <v>1489.61</v>
      </c>
      <c r="AAK317" s="1">
        <v>1489.61</v>
      </c>
      <c r="AAL317" s="1">
        <v>1489.61</v>
      </c>
      <c r="AAM317" s="1">
        <v>1489.61</v>
      </c>
      <c r="AAN317" s="1">
        <v>1489.61</v>
      </c>
      <c r="AAO317" s="1">
        <v>1489.61</v>
      </c>
      <c r="AAP317" s="1">
        <v>1489.61</v>
      </c>
      <c r="AAQ317" s="1">
        <v>1489.61</v>
      </c>
      <c r="AAR317" s="1">
        <v>1489.61</v>
      </c>
      <c r="AAS317" s="1">
        <v>1489.61</v>
      </c>
      <c r="AAT317" s="1">
        <v>1489.61</v>
      </c>
      <c r="AAU317" s="1">
        <v>1489.61</v>
      </c>
      <c r="AAV317" s="1">
        <v>1489.61</v>
      </c>
      <c r="AAW317" s="1">
        <v>1489.61</v>
      </c>
      <c r="AAX317" s="1">
        <v>1489.61</v>
      </c>
      <c r="AAY317" s="1">
        <v>1489.61</v>
      </c>
      <c r="AAZ317" s="1">
        <v>1489.61</v>
      </c>
      <c r="ABA317" s="1">
        <v>1489.61</v>
      </c>
      <c r="ABB317" s="1">
        <v>1489.61</v>
      </c>
      <c r="ABC317" s="1">
        <v>1489.61</v>
      </c>
      <c r="ABD317" s="1">
        <v>1489.61</v>
      </c>
      <c r="ABE317" s="1">
        <v>1489.61</v>
      </c>
      <c r="ABF317" s="1">
        <v>1489.61</v>
      </c>
      <c r="ABG317" s="1">
        <v>1489.61</v>
      </c>
      <c r="ABH317" s="1">
        <v>1489.61</v>
      </c>
      <c r="ABI317" s="1">
        <v>1489.61</v>
      </c>
      <c r="ABJ317" s="1">
        <v>1489.61</v>
      </c>
      <c r="ABK317" s="1">
        <v>1489.61</v>
      </c>
      <c r="ABL317" s="1">
        <v>1489.61</v>
      </c>
      <c r="ABM317" s="1">
        <v>1489.61</v>
      </c>
      <c r="ABN317" s="1">
        <v>1489.61</v>
      </c>
      <c r="ABO317" s="1">
        <v>1489.61</v>
      </c>
      <c r="ABP317" s="1">
        <v>1489.61</v>
      </c>
      <c r="ABQ317" s="1">
        <v>1489.61</v>
      </c>
      <c r="ABR317" s="1">
        <v>1489.61</v>
      </c>
      <c r="ABS317" s="1">
        <v>1489.61</v>
      </c>
      <c r="ABT317" s="1">
        <v>1489.61</v>
      </c>
      <c r="ABU317" s="1">
        <v>1489.61</v>
      </c>
      <c r="ABV317" s="1">
        <v>1489.61</v>
      </c>
      <c r="ABW317" s="1">
        <v>1489.61</v>
      </c>
      <c r="ABX317" s="1">
        <v>1489.61</v>
      </c>
      <c r="ABY317" s="1">
        <v>1489.61</v>
      </c>
      <c r="ABZ317" s="1">
        <v>1489.61</v>
      </c>
      <c r="ACA317" s="1">
        <v>1489.61</v>
      </c>
      <c r="ACB317" s="1">
        <v>1489.61</v>
      </c>
      <c r="ACC317" s="1">
        <v>1489.61</v>
      </c>
      <c r="ACD317" s="1">
        <v>1489.61</v>
      </c>
      <c r="ACE317" s="1">
        <v>1489.61</v>
      </c>
      <c r="ACF317" s="1">
        <v>1489.61</v>
      </c>
      <c r="ACG317" s="1">
        <v>1489.61</v>
      </c>
      <c r="ACH317" s="1">
        <v>1489.61</v>
      </c>
      <c r="ACI317" s="1">
        <v>1489.61</v>
      </c>
      <c r="ACJ317" s="1">
        <v>1489.61</v>
      </c>
      <c r="ACK317" s="1">
        <v>1489.61</v>
      </c>
      <c r="ACL317" s="1">
        <v>1489.61</v>
      </c>
      <c r="ACM317" s="1">
        <v>1489.61</v>
      </c>
      <c r="ACN317" s="1">
        <v>1489.61</v>
      </c>
      <c r="ACO317" s="1">
        <v>1489.61</v>
      </c>
      <c r="ACP317" s="1">
        <v>1489.61</v>
      </c>
      <c r="ACQ317" s="1">
        <v>1489.61</v>
      </c>
      <c r="ACR317" s="1">
        <v>1489.61</v>
      </c>
      <c r="ACS317" s="1">
        <v>1489.61</v>
      </c>
      <c r="ACT317" s="1">
        <v>1489.61</v>
      </c>
      <c r="ACU317" s="1">
        <v>1489.61</v>
      </c>
      <c r="ACV317" s="1">
        <v>1489.61</v>
      </c>
      <c r="ACW317" s="1">
        <v>1489.61</v>
      </c>
      <c r="ACX317" s="1">
        <v>1489.61</v>
      </c>
      <c r="ACY317" s="1">
        <v>1489.61</v>
      </c>
      <c r="ACZ317" s="1">
        <v>1489.61</v>
      </c>
      <c r="ADA317" s="1">
        <v>1489.61</v>
      </c>
      <c r="ADB317" s="1">
        <v>1489.61</v>
      </c>
      <c r="ADC317" s="1">
        <v>1489.61</v>
      </c>
      <c r="ADD317" s="1">
        <v>1489.61</v>
      </c>
      <c r="ADE317" s="1">
        <v>1489.61</v>
      </c>
      <c r="ADF317" s="1">
        <v>1489.61</v>
      </c>
      <c r="ADG317" s="1">
        <v>1489.61</v>
      </c>
      <c r="ADH317" s="1">
        <v>1489.61</v>
      </c>
      <c r="ADI317" s="1">
        <v>1489.61</v>
      </c>
      <c r="ADJ317" s="1">
        <v>1489.61</v>
      </c>
      <c r="ADK317" s="1">
        <v>1489.61</v>
      </c>
      <c r="ADL317" s="1">
        <v>1489.61</v>
      </c>
      <c r="ADM317" s="1">
        <v>1489.61</v>
      </c>
      <c r="ADN317" s="1">
        <v>1489.61</v>
      </c>
      <c r="ADO317" s="1">
        <v>1489.61</v>
      </c>
      <c r="ADP317" s="1">
        <v>1489.61</v>
      </c>
      <c r="ADQ317" s="1">
        <v>1489.61</v>
      </c>
      <c r="ADR317" s="1">
        <v>1489.61</v>
      </c>
      <c r="ADS317" s="1">
        <v>1489.61</v>
      </c>
      <c r="ADT317" s="1">
        <v>1489.61</v>
      </c>
      <c r="ADU317" s="1">
        <v>1489.61</v>
      </c>
      <c r="ADV317" s="1">
        <v>1489.61</v>
      </c>
      <c r="ADW317" s="1">
        <v>1489.61</v>
      </c>
      <c r="ADX317" s="1">
        <v>1489.61</v>
      </c>
      <c r="ADY317" s="1">
        <v>1489.61</v>
      </c>
      <c r="ADZ317" s="1">
        <v>1489.61</v>
      </c>
      <c r="AEA317" s="1">
        <v>1489.61</v>
      </c>
      <c r="AEB317" s="1">
        <v>1489.61</v>
      </c>
      <c r="AEC317" s="1">
        <v>1489.61</v>
      </c>
      <c r="AED317" s="1">
        <v>1489.61</v>
      </c>
      <c r="AEE317" s="1">
        <v>1489.61</v>
      </c>
      <c r="AEF317" s="1">
        <v>1489.61</v>
      </c>
      <c r="AEG317" s="1">
        <v>1489.61</v>
      </c>
      <c r="AEH317" s="1">
        <v>1489.61</v>
      </c>
      <c r="AEI317" s="1">
        <v>1489.61</v>
      </c>
      <c r="AEJ317" s="1">
        <v>1489.61</v>
      </c>
      <c r="AEK317" s="1">
        <v>1489.61</v>
      </c>
      <c r="AEL317" s="1">
        <v>1489.61</v>
      </c>
      <c r="AEM317" s="1">
        <v>1489.61</v>
      </c>
      <c r="AEN317" s="1">
        <v>1489.61</v>
      </c>
      <c r="AEO317" s="1">
        <v>1489.61</v>
      </c>
      <c r="AEP317" s="1">
        <v>1489.61</v>
      </c>
      <c r="AEQ317" s="1">
        <v>1489.61</v>
      </c>
      <c r="AER317" s="1">
        <v>1489.61</v>
      </c>
      <c r="AES317" s="1">
        <v>1489.61</v>
      </c>
      <c r="AET317" s="1">
        <v>1489.61</v>
      </c>
      <c r="AEU317" s="1">
        <v>1489.61</v>
      </c>
      <c r="AEV317" s="1">
        <v>1489.61</v>
      </c>
      <c r="AEW317" s="1">
        <v>1489.61</v>
      </c>
      <c r="AEX317" s="1">
        <v>1489.61</v>
      </c>
      <c r="AEY317" s="1">
        <v>1489.61</v>
      </c>
      <c r="AEZ317" s="1">
        <v>1489.61</v>
      </c>
      <c r="AFA317" s="1">
        <v>1489.61</v>
      </c>
      <c r="AFB317" s="1">
        <v>1489.61</v>
      </c>
      <c r="AFC317" s="1">
        <v>1489.61</v>
      </c>
      <c r="AFD317" s="1">
        <v>1489.61</v>
      </c>
      <c r="AFE317" s="1">
        <v>1489.61</v>
      </c>
      <c r="AFF317" s="1">
        <v>1489.61</v>
      </c>
      <c r="AFG317" s="1">
        <v>1489.61</v>
      </c>
      <c r="AFH317" s="1">
        <v>1489.61</v>
      </c>
      <c r="AFI317" s="1">
        <v>1489.61</v>
      </c>
      <c r="AFJ317" s="1">
        <v>1489.61</v>
      </c>
      <c r="AFK317" s="1">
        <v>1489.61</v>
      </c>
      <c r="AFL317" s="1">
        <v>1489.61</v>
      </c>
      <c r="AFM317" s="1">
        <v>1489.61</v>
      </c>
      <c r="AFN317" s="1">
        <v>1489.61</v>
      </c>
      <c r="AFO317" s="1">
        <v>1489.61</v>
      </c>
      <c r="AFP317" s="1">
        <v>1489.61</v>
      </c>
      <c r="AFQ317" s="1">
        <v>1489.61</v>
      </c>
      <c r="AFR317" s="1">
        <v>1489.61</v>
      </c>
      <c r="AFS317" s="1">
        <v>1489.61</v>
      </c>
      <c r="AFT317" s="1">
        <v>1489.61</v>
      </c>
      <c r="AFU317" s="1">
        <v>1489.61</v>
      </c>
      <c r="AFV317" s="1">
        <v>1489.61</v>
      </c>
      <c r="AFW317" s="1">
        <v>1489.61</v>
      </c>
      <c r="AFX317" s="1">
        <v>1489.61</v>
      </c>
      <c r="AFY317" s="1">
        <v>1489.61</v>
      </c>
      <c r="AFZ317" s="1">
        <v>1489.61</v>
      </c>
      <c r="AGA317" s="1">
        <v>1489.61</v>
      </c>
      <c r="AGB317" s="1">
        <v>1489.61</v>
      </c>
      <c r="AGC317" s="1">
        <v>1489.61</v>
      </c>
      <c r="AGD317" s="1">
        <v>1489.61</v>
      </c>
      <c r="AGE317" s="1">
        <v>1489.61</v>
      </c>
      <c r="AGF317" s="1">
        <v>1489.61</v>
      </c>
      <c r="AGG317" s="1">
        <v>1489.61</v>
      </c>
      <c r="AGH317" s="1">
        <v>1489.61</v>
      </c>
      <c r="AGI317" s="1">
        <v>1489.61</v>
      </c>
      <c r="AGJ317" s="1">
        <v>1489.61</v>
      </c>
      <c r="AGK317" s="1">
        <v>1489.61</v>
      </c>
      <c r="AGL317" s="1">
        <v>1489.61</v>
      </c>
      <c r="AGM317" s="1">
        <v>1489.61</v>
      </c>
      <c r="AGN317" s="1">
        <v>1489.61</v>
      </c>
      <c r="AGO317" s="1">
        <v>1489.61</v>
      </c>
      <c r="AGP317" s="1">
        <v>1489.61</v>
      </c>
      <c r="AGQ317" s="1">
        <v>1489.61</v>
      </c>
      <c r="AGR317" s="1">
        <v>1489.61</v>
      </c>
      <c r="AGS317" s="1">
        <v>1489.61</v>
      </c>
      <c r="AGT317" s="1">
        <v>1489.61</v>
      </c>
      <c r="AGU317" s="1">
        <v>1489.61</v>
      </c>
      <c r="AGV317" s="1">
        <v>1489.61</v>
      </c>
      <c r="AGW317" s="1">
        <v>1489.61</v>
      </c>
      <c r="AGX317" s="1">
        <v>1489.61</v>
      </c>
      <c r="AGY317" s="1">
        <v>1489.61</v>
      </c>
      <c r="AGZ317" s="1">
        <v>1489.61</v>
      </c>
      <c r="AHA317" s="1">
        <v>1489.61</v>
      </c>
      <c r="AHB317" s="1">
        <v>1489.61</v>
      </c>
      <c r="AHC317" s="1">
        <v>1489.61</v>
      </c>
      <c r="AHD317" s="1">
        <v>1489.61</v>
      </c>
      <c r="AHE317" s="1">
        <v>1489.61</v>
      </c>
      <c r="AHF317" s="1">
        <v>1489.61</v>
      </c>
      <c r="AHG317" s="1">
        <v>1489.61</v>
      </c>
      <c r="AHH317" s="1">
        <v>1489.61</v>
      </c>
      <c r="AHI317" s="1">
        <v>1489.61</v>
      </c>
      <c r="AHJ317" s="1">
        <v>1489.61</v>
      </c>
      <c r="AHK317" s="1">
        <v>1489.61</v>
      </c>
      <c r="AHL317" s="1">
        <v>1489.61</v>
      </c>
      <c r="AHM317" s="1">
        <v>1489.61</v>
      </c>
      <c r="AHN317" s="1">
        <v>1489.61</v>
      </c>
      <c r="AHO317" s="1">
        <v>1489.61</v>
      </c>
      <c r="AHP317" s="1">
        <v>1489.61</v>
      </c>
      <c r="AHQ317" s="1">
        <v>1489.61</v>
      </c>
    </row>
    <row r="318" spans="1:901" x14ac:dyDescent="0.3">
      <c r="A318" s="1">
        <v>318</v>
      </c>
      <c r="B318" s="16" t="s">
        <v>686</v>
      </c>
      <c r="C318" s="16" t="s">
        <v>687</v>
      </c>
      <c r="D318" s="14">
        <v>45496</v>
      </c>
      <c r="E318" s="14">
        <v>45549</v>
      </c>
      <c r="F318" s="1">
        <v>65.239999999999995</v>
      </c>
      <c r="G318" s="1">
        <f t="shared" si="4"/>
        <v>66.11</v>
      </c>
      <c r="H318" s="1">
        <f>IFERROR(VLOOKUP(B318,PMS!$A$1:$G$2968,7,FALSE),"")</f>
        <v>1.2</v>
      </c>
      <c r="I318" s="1" t="str">
        <f>IFERROR(VLOOKUP(B318,PMS!$A$1:$AE$2968,31,FALSE),"")</f>
        <v>MST</v>
      </c>
      <c r="ST318" s="1">
        <v>0.03</v>
      </c>
      <c r="SU318" s="1">
        <v>0.18</v>
      </c>
      <c r="SV318" s="1">
        <v>0.32</v>
      </c>
      <c r="SW318" s="1">
        <v>0.32</v>
      </c>
      <c r="SX318" s="1">
        <v>0.47</v>
      </c>
      <c r="SY318" s="1">
        <v>0.62</v>
      </c>
      <c r="SZ318" s="1">
        <v>0.97</v>
      </c>
      <c r="TA318" s="1">
        <v>1.41</v>
      </c>
      <c r="TB318" s="1">
        <v>1.85</v>
      </c>
      <c r="TC318" s="1">
        <v>2.29</v>
      </c>
      <c r="TD318" s="1">
        <v>2.29</v>
      </c>
      <c r="TE318" s="1">
        <v>2.88</v>
      </c>
      <c r="TF318" s="1">
        <v>4.05</v>
      </c>
      <c r="TG318" s="1">
        <v>5.23</v>
      </c>
      <c r="TH318" s="1">
        <v>6.41</v>
      </c>
      <c r="TI318" s="1">
        <v>7.58</v>
      </c>
      <c r="TJ318" s="1">
        <v>9.48</v>
      </c>
      <c r="TK318" s="1">
        <v>9.48</v>
      </c>
      <c r="TL318" s="1">
        <v>11.68</v>
      </c>
      <c r="TM318" s="1">
        <v>13.88</v>
      </c>
      <c r="TN318" s="1">
        <v>16.09</v>
      </c>
      <c r="TO318" s="1">
        <v>18.53</v>
      </c>
      <c r="TP318" s="1">
        <v>21.9</v>
      </c>
      <c r="TQ318" s="1">
        <v>25.28</v>
      </c>
      <c r="TR318" s="1">
        <v>25.28</v>
      </c>
      <c r="TS318" s="1">
        <v>28.66</v>
      </c>
      <c r="TT318" s="1">
        <v>32.04</v>
      </c>
      <c r="TU318" s="1">
        <v>35.42</v>
      </c>
      <c r="TV318" s="1">
        <v>38.799999999999997</v>
      </c>
      <c r="TW318" s="1">
        <v>42.18</v>
      </c>
      <c r="TX318" s="1">
        <v>45.56</v>
      </c>
      <c r="TY318" s="1">
        <v>45.56</v>
      </c>
      <c r="TZ318" s="1">
        <v>48.7</v>
      </c>
      <c r="UA318" s="1">
        <v>50.9</v>
      </c>
      <c r="UB318" s="1">
        <v>53.11</v>
      </c>
      <c r="UC318" s="1">
        <v>55.31</v>
      </c>
      <c r="UD318" s="1">
        <v>57.52</v>
      </c>
      <c r="UE318" s="1">
        <v>59</v>
      </c>
      <c r="UF318" s="1">
        <v>59</v>
      </c>
      <c r="UG318" s="1">
        <v>60.18</v>
      </c>
      <c r="UH318" s="1">
        <v>61.35</v>
      </c>
      <c r="UI318" s="1">
        <v>62.53</v>
      </c>
      <c r="UJ318" s="1">
        <v>63.55</v>
      </c>
      <c r="UK318" s="1">
        <v>63.99</v>
      </c>
      <c r="UL318" s="1">
        <v>64.44</v>
      </c>
      <c r="UM318" s="1">
        <v>64.44</v>
      </c>
      <c r="UN318" s="1">
        <v>64.88</v>
      </c>
      <c r="UO318" s="1">
        <v>65.319999999999993</v>
      </c>
      <c r="UP318" s="1">
        <v>65.55</v>
      </c>
      <c r="UQ318" s="1">
        <v>65.7</v>
      </c>
      <c r="UR318" s="1">
        <v>65.849999999999994</v>
      </c>
      <c r="US318" s="1">
        <v>65.989999999999995</v>
      </c>
      <c r="UT318" s="1">
        <v>65.989999999999995</v>
      </c>
      <c r="UU318" s="1">
        <v>66.11</v>
      </c>
      <c r="UV318" s="1">
        <v>66.11</v>
      </c>
      <c r="UW318" s="1">
        <v>66.11</v>
      </c>
      <c r="UX318" s="1">
        <v>66.11</v>
      </c>
      <c r="UY318" s="1">
        <v>66.11</v>
      </c>
      <c r="UZ318" s="1">
        <v>66.11</v>
      </c>
      <c r="VA318" s="1">
        <v>66.11</v>
      </c>
      <c r="VB318" s="1">
        <v>66.11</v>
      </c>
      <c r="VC318" s="1">
        <v>66.11</v>
      </c>
      <c r="VD318" s="1">
        <v>66.11</v>
      </c>
      <c r="VE318" s="1">
        <v>66.11</v>
      </c>
      <c r="VF318" s="1">
        <v>66.11</v>
      </c>
      <c r="VG318" s="1">
        <v>66.11</v>
      </c>
      <c r="VH318" s="1">
        <v>66.11</v>
      </c>
      <c r="VI318" s="1">
        <v>66.11</v>
      </c>
      <c r="VJ318" s="1">
        <v>66.11</v>
      </c>
      <c r="VK318" s="1">
        <v>66.11</v>
      </c>
      <c r="VL318" s="1">
        <v>66.11</v>
      </c>
      <c r="VM318" s="1">
        <v>66.11</v>
      </c>
      <c r="VN318" s="1">
        <v>66.11</v>
      </c>
      <c r="VO318" s="1">
        <v>66.11</v>
      </c>
      <c r="VP318" s="1">
        <v>66.11</v>
      </c>
      <c r="VQ318" s="1">
        <v>66.11</v>
      </c>
      <c r="VR318" s="1">
        <v>66.11</v>
      </c>
      <c r="VS318" s="1">
        <v>66.11</v>
      </c>
      <c r="VT318" s="1">
        <v>66.11</v>
      </c>
      <c r="VU318" s="1">
        <v>66.11</v>
      </c>
      <c r="VV318" s="1">
        <v>66.11</v>
      </c>
      <c r="VW318" s="1">
        <v>66.11</v>
      </c>
      <c r="VX318" s="1">
        <v>66.11</v>
      </c>
      <c r="VY318" s="1">
        <v>66.11</v>
      </c>
      <c r="VZ318" s="1">
        <v>66.11</v>
      </c>
      <c r="WA318" s="1">
        <v>66.11</v>
      </c>
      <c r="WB318" s="1">
        <v>66.11</v>
      </c>
      <c r="WC318" s="1">
        <v>66.11</v>
      </c>
      <c r="WD318" s="1">
        <v>66.11</v>
      </c>
      <c r="WE318" s="1">
        <v>66.11</v>
      </c>
      <c r="WF318" s="1">
        <v>66.11</v>
      </c>
      <c r="WG318" s="1">
        <v>66.11</v>
      </c>
      <c r="WH318" s="1">
        <v>66.11</v>
      </c>
      <c r="WI318" s="1">
        <v>66.11</v>
      </c>
      <c r="WJ318" s="1">
        <v>66.11</v>
      </c>
      <c r="WK318" s="1">
        <v>66.11</v>
      </c>
      <c r="WL318" s="1">
        <v>66.11</v>
      </c>
      <c r="WM318" s="1">
        <v>66.11</v>
      </c>
      <c r="WN318" s="1">
        <v>66.11</v>
      </c>
      <c r="WO318" s="1">
        <v>66.11</v>
      </c>
      <c r="WP318" s="1">
        <v>66.11</v>
      </c>
      <c r="WQ318" s="1">
        <v>66.11</v>
      </c>
      <c r="WR318" s="1">
        <v>66.11</v>
      </c>
      <c r="WS318" s="1">
        <v>66.11</v>
      </c>
      <c r="WT318" s="1">
        <v>66.11</v>
      </c>
      <c r="WU318" s="1">
        <v>66.11</v>
      </c>
      <c r="WV318" s="1">
        <v>66.11</v>
      </c>
      <c r="WW318" s="1">
        <v>66.11</v>
      </c>
      <c r="WX318" s="1">
        <v>66.11</v>
      </c>
      <c r="WY318" s="1">
        <v>66.11</v>
      </c>
      <c r="WZ318" s="1">
        <v>66.11</v>
      </c>
      <c r="XA318" s="1">
        <v>66.11</v>
      </c>
      <c r="XB318" s="1">
        <v>66.11</v>
      </c>
      <c r="XC318" s="1">
        <v>66.11</v>
      </c>
      <c r="XD318" s="1">
        <v>66.11</v>
      </c>
      <c r="XE318" s="1">
        <v>66.11</v>
      </c>
      <c r="XF318" s="1">
        <v>66.11</v>
      </c>
      <c r="XG318" s="1">
        <v>66.11</v>
      </c>
      <c r="XH318" s="1">
        <v>66.11</v>
      </c>
      <c r="XI318" s="1">
        <v>66.11</v>
      </c>
      <c r="XJ318" s="1">
        <v>66.11</v>
      </c>
      <c r="XK318" s="1">
        <v>66.11</v>
      </c>
      <c r="XL318" s="1">
        <v>66.11</v>
      </c>
      <c r="XM318" s="1">
        <v>66.11</v>
      </c>
      <c r="XN318" s="1">
        <v>66.11</v>
      </c>
      <c r="XO318" s="1">
        <v>66.11</v>
      </c>
      <c r="XP318" s="1">
        <v>66.11</v>
      </c>
      <c r="XQ318" s="1">
        <v>66.11</v>
      </c>
      <c r="XR318" s="1">
        <v>66.11</v>
      </c>
      <c r="XS318" s="1">
        <v>66.11</v>
      </c>
      <c r="XT318" s="1">
        <v>66.11</v>
      </c>
      <c r="XU318" s="1">
        <v>66.11</v>
      </c>
      <c r="XV318" s="1">
        <v>66.11</v>
      </c>
      <c r="XW318" s="1">
        <v>66.11</v>
      </c>
      <c r="XX318" s="1">
        <v>66.11</v>
      </c>
      <c r="XY318" s="1">
        <v>66.11</v>
      </c>
      <c r="XZ318" s="1">
        <v>66.11</v>
      </c>
      <c r="YA318" s="1">
        <v>66.11</v>
      </c>
      <c r="YB318" s="1">
        <v>66.11</v>
      </c>
      <c r="YC318" s="1">
        <v>66.11</v>
      </c>
      <c r="YD318" s="1">
        <v>66.11</v>
      </c>
      <c r="YE318" s="1">
        <v>66.11</v>
      </c>
      <c r="YF318" s="1">
        <v>66.11</v>
      </c>
      <c r="YG318" s="1">
        <v>66.11</v>
      </c>
      <c r="YH318" s="1">
        <v>66.11</v>
      </c>
      <c r="YI318" s="1">
        <v>66.11</v>
      </c>
      <c r="YJ318" s="1">
        <v>66.11</v>
      </c>
      <c r="YK318" s="1">
        <v>66.11</v>
      </c>
      <c r="YL318" s="1">
        <v>66.11</v>
      </c>
      <c r="YM318" s="1">
        <v>66.11</v>
      </c>
      <c r="YN318" s="1">
        <v>66.11</v>
      </c>
      <c r="YO318" s="1">
        <v>66.11</v>
      </c>
      <c r="YP318" s="1">
        <v>66.11</v>
      </c>
      <c r="YQ318" s="1">
        <v>66.11</v>
      </c>
      <c r="YR318" s="1">
        <v>66.11</v>
      </c>
      <c r="YS318" s="1">
        <v>66.11</v>
      </c>
      <c r="YT318" s="1">
        <v>66.11</v>
      </c>
      <c r="YU318" s="1">
        <v>66.11</v>
      </c>
      <c r="YV318" s="1">
        <v>66.11</v>
      </c>
      <c r="YW318" s="1">
        <v>66.11</v>
      </c>
      <c r="YX318" s="1">
        <v>66.11</v>
      </c>
      <c r="YY318" s="1">
        <v>66.11</v>
      </c>
      <c r="YZ318" s="1">
        <v>66.11</v>
      </c>
      <c r="ZA318" s="1">
        <v>66.11</v>
      </c>
      <c r="ZB318" s="1">
        <v>66.11</v>
      </c>
      <c r="ZC318" s="1">
        <v>66.11</v>
      </c>
      <c r="ZD318" s="1">
        <v>66.11</v>
      </c>
      <c r="ZE318" s="1">
        <v>66.11</v>
      </c>
      <c r="ZF318" s="1">
        <v>66.11</v>
      </c>
      <c r="ZG318" s="1">
        <v>66.11</v>
      </c>
      <c r="ZH318" s="1">
        <v>66.11</v>
      </c>
      <c r="ZI318" s="1">
        <v>66.11</v>
      </c>
      <c r="ZJ318" s="1">
        <v>66.11</v>
      </c>
      <c r="ZK318" s="1">
        <v>66.11</v>
      </c>
      <c r="ZL318" s="1">
        <v>66.11</v>
      </c>
      <c r="ZM318" s="1">
        <v>66.11</v>
      </c>
      <c r="ZN318" s="1">
        <v>66.11</v>
      </c>
      <c r="ZO318" s="1">
        <v>66.11</v>
      </c>
      <c r="ZP318" s="1">
        <v>66.11</v>
      </c>
      <c r="ZQ318" s="1">
        <v>66.11</v>
      </c>
      <c r="ZR318" s="1">
        <v>66.11</v>
      </c>
      <c r="ZS318" s="1">
        <v>66.11</v>
      </c>
      <c r="ZT318" s="1">
        <v>66.11</v>
      </c>
      <c r="ZU318" s="1">
        <v>66.11</v>
      </c>
      <c r="ZV318" s="1">
        <v>66.11</v>
      </c>
      <c r="ZW318" s="1">
        <v>66.11</v>
      </c>
      <c r="ZX318" s="1">
        <v>66.11</v>
      </c>
      <c r="ZY318" s="1">
        <v>66.11</v>
      </c>
      <c r="ZZ318" s="1">
        <v>66.11</v>
      </c>
      <c r="AAA318" s="1">
        <v>66.11</v>
      </c>
      <c r="AAB318" s="1">
        <v>66.11</v>
      </c>
      <c r="AAC318" s="1">
        <v>66.11</v>
      </c>
      <c r="AAD318" s="1">
        <v>66.11</v>
      </c>
      <c r="AAE318" s="1">
        <v>66.11</v>
      </c>
      <c r="AAF318" s="1">
        <v>66.11</v>
      </c>
      <c r="AAG318" s="1">
        <v>66.11</v>
      </c>
      <c r="AAH318" s="1">
        <v>66.11</v>
      </c>
      <c r="AAI318" s="1">
        <v>66.11</v>
      </c>
      <c r="AAJ318" s="1">
        <v>66.11</v>
      </c>
      <c r="AAK318" s="1">
        <v>66.11</v>
      </c>
      <c r="AAL318" s="1">
        <v>66.11</v>
      </c>
      <c r="AAM318" s="1">
        <v>66.11</v>
      </c>
      <c r="AAN318" s="1">
        <v>66.11</v>
      </c>
      <c r="AAO318" s="1">
        <v>66.11</v>
      </c>
      <c r="AAP318" s="1">
        <v>66.11</v>
      </c>
      <c r="AAQ318" s="1">
        <v>66.11</v>
      </c>
      <c r="AAR318" s="1">
        <v>66.11</v>
      </c>
      <c r="AAS318" s="1">
        <v>66.11</v>
      </c>
      <c r="AAT318" s="1">
        <v>66.11</v>
      </c>
      <c r="AAU318" s="1">
        <v>66.11</v>
      </c>
      <c r="AAV318" s="1">
        <v>66.11</v>
      </c>
      <c r="AAW318" s="1">
        <v>66.11</v>
      </c>
      <c r="AAX318" s="1">
        <v>66.11</v>
      </c>
      <c r="AAY318" s="1">
        <v>66.11</v>
      </c>
      <c r="AAZ318" s="1">
        <v>66.11</v>
      </c>
      <c r="ABA318" s="1">
        <v>66.11</v>
      </c>
      <c r="ABB318" s="1">
        <v>66.11</v>
      </c>
      <c r="ABC318" s="1">
        <v>66.11</v>
      </c>
      <c r="ABD318" s="1">
        <v>66.11</v>
      </c>
      <c r="ABE318" s="1">
        <v>66.11</v>
      </c>
      <c r="ABF318" s="1">
        <v>66.11</v>
      </c>
      <c r="ABG318" s="1">
        <v>66.11</v>
      </c>
      <c r="ABH318" s="1">
        <v>66.11</v>
      </c>
      <c r="ABI318" s="1">
        <v>66.11</v>
      </c>
      <c r="ABJ318" s="1">
        <v>66.11</v>
      </c>
      <c r="ABK318" s="1">
        <v>66.11</v>
      </c>
      <c r="ABL318" s="1">
        <v>66.11</v>
      </c>
      <c r="ABM318" s="1">
        <v>66.11</v>
      </c>
      <c r="ABN318" s="1">
        <v>66.11</v>
      </c>
      <c r="ABO318" s="1">
        <v>66.11</v>
      </c>
      <c r="ABP318" s="1">
        <v>66.11</v>
      </c>
      <c r="ABQ318" s="1">
        <v>66.11</v>
      </c>
      <c r="ABR318" s="1">
        <v>66.11</v>
      </c>
      <c r="ABS318" s="1">
        <v>66.11</v>
      </c>
      <c r="ABT318" s="1">
        <v>66.11</v>
      </c>
      <c r="ABU318" s="1">
        <v>66.11</v>
      </c>
      <c r="ABV318" s="1">
        <v>66.11</v>
      </c>
      <c r="ABW318" s="1">
        <v>66.11</v>
      </c>
      <c r="ABX318" s="1">
        <v>66.11</v>
      </c>
      <c r="ABY318" s="1">
        <v>66.11</v>
      </c>
      <c r="ABZ318" s="1">
        <v>66.11</v>
      </c>
      <c r="ACA318" s="1">
        <v>66.11</v>
      </c>
      <c r="ACB318" s="1">
        <v>66.11</v>
      </c>
      <c r="ACC318" s="1">
        <v>66.11</v>
      </c>
      <c r="ACD318" s="1">
        <v>66.11</v>
      </c>
      <c r="ACE318" s="1">
        <v>66.11</v>
      </c>
      <c r="ACF318" s="1">
        <v>66.11</v>
      </c>
      <c r="ACG318" s="1">
        <v>66.11</v>
      </c>
      <c r="ACH318" s="1">
        <v>66.11</v>
      </c>
      <c r="ACI318" s="1">
        <v>66.11</v>
      </c>
      <c r="ACJ318" s="1">
        <v>66.11</v>
      </c>
      <c r="ACK318" s="1">
        <v>66.11</v>
      </c>
      <c r="ACL318" s="1">
        <v>66.11</v>
      </c>
      <c r="ACM318" s="1">
        <v>66.11</v>
      </c>
      <c r="ACN318" s="1">
        <v>66.11</v>
      </c>
      <c r="ACO318" s="1">
        <v>66.11</v>
      </c>
      <c r="ACP318" s="1">
        <v>66.11</v>
      </c>
      <c r="ACQ318" s="1">
        <v>66.11</v>
      </c>
      <c r="ACR318" s="1">
        <v>66.11</v>
      </c>
      <c r="ACS318" s="1">
        <v>66.11</v>
      </c>
      <c r="ACT318" s="1">
        <v>66.11</v>
      </c>
      <c r="ACU318" s="1">
        <v>66.11</v>
      </c>
      <c r="ACV318" s="1">
        <v>66.11</v>
      </c>
      <c r="ACW318" s="1">
        <v>66.11</v>
      </c>
      <c r="ACX318" s="1">
        <v>66.11</v>
      </c>
      <c r="ACY318" s="1">
        <v>66.11</v>
      </c>
      <c r="ACZ318" s="1">
        <v>66.11</v>
      </c>
      <c r="ADA318" s="1">
        <v>66.11</v>
      </c>
      <c r="ADB318" s="1">
        <v>66.11</v>
      </c>
      <c r="ADC318" s="1">
        <v>66.11</v>
      </c>
      <c r="ADD318" s="1">
        <v>66.11</v>
      </c>
      <c r="ADE318" s="1">
        <v>66.11</v>
      </c>
      <c r="ADF318" s="1">
        <v>66.11</v>
      </c>
      <c r="ADG318" s="1">
        <v>66.11</v>
      </c>
      <c r="ADH318" s="1">
        <v>66.11</v>
      </c>
      <c r="ADI318" s="1">
        <v>66.11</v>
      </c>
      <c r="ADJ318" s="1">
        <v>66.11</v>
      </c>
      <c r="ADK318" s="1">
        <v>66.11</v>
      </c>
      <c r="ADL318" s="1">
        <v>66.11</v>
      </c>
      <c r="ADM318" s="1">
        <v>66.11</v>
      </c>
      <c r="ADN318" s="1">
        <v>66.11</v>
      </c>
      <c r="ADO318" s="1">
        <v>66.11</v>
      </c>
      <c r="ADP318" s="1">
        <v>66.11</v>
      </c>
      <c r="ADQ318" s="1">
        <v>66.11</v>
      </c>
      <c r="ADR318" s="1">
        <v>66.11</v>
      </c>
      <c r="ADS318" s="1">
        <v>66.11</v>
      </c>
      <c r="ADT318" s="1">
        <v>66.11</v>
      </c>
      <c r="ADU318" s="1">
        <v>66.11</v>
      </c>
      <c r="ADV318" s="1">
        <v>66.11</v>
      </c>
      <c r="ADW318" s="1">
        <v>66.11</v>
      </c>
      <c r="ADX318" s="1">
        <v>66.11</v>
      </c>
      <c r="ADY318" s="1">
        <v>66.11</v>
      </c>
      <c r="ADZ318" s="1">
        <v>66.11</v>
      </c>
      <c r="AEA318" s="1">
        <v>66.11</v>
      </c>
      <c r="AEB318" s="1">
        <v>66.11</v>
      </c>
      <c r="AEC318" s="1">
        <v>66.11</v>
      </c>
      <c r="AED318" s="1">
        <v>66.11</v>
      </c>
      <c r="AEE318" s="1">
        <v>66.11</v>
      </c>
      <c r="AEF318" s="1">
        <v>66.11</v>
      </c>
      <c r="AEG318" s="1">
        <v>66.11</v>
      </c>
      <c r="AEH318" s="1">
        <v>66.11</v>
      </c>
      <c r="AEI318" s="1">
        <v>66.11</v>
      </c>
      <c r="AEJ318" s="1">
        <v>66.11</v>
      </c>
      <c r="AEK318" s="1">
        <v>66.11</v>
      </c>
      <c r="AEL318" s="1">
        <v>66.11</v>
      </c>
      <c r="AEM318" s="1">
        <v>66.11</v>
      </c>
      <c r="AEN318" s="1">
        <v>66.11</v>
      </c>
      <c r="AEO318" s="1">
        <v>66.11</v>
      </c>
      <c r="AEP318" s="1">
        <v>66.11</v>
      </c>
      <c r="AEQ318" s="1">
        <v>66.11</v>
      </c>
      <c r="AER318" s="1">
        <v>66.11</v>
      </c>
      <c r="AES318" s="1">
        <v>66.11</v>
      </c>
      <c r="AET318" s="1">
        <v>66.11</v>
      </c>
      <c r="AEU318" s="1">
        <v>66.11</v>
      </c>
      <c r="AEV318" s="1">
        <v>66.11</v>
      </c>
      <c r="AEW318" s="1">
        <v>66.11</v>
      </c>
      <c r="AEX318" s="1">
        <v>66.11</v>
      </c>
      <c r="AEY318" s="1">
        <v>66.11</v>
      </c>
      <c r="AEZ318" s="1">
        <v>66.11</v>
      </c>
      <c r="AFA318" s="1">
        <v>66.11</v>
      </c>
      <c r="AFB318" s="1">
        <v>66.11</v>
      </c>
      <c r="AFC318" s="1">
        <v>66.11</v>
      </c>
      <c r="AFD318" s="1">
        <v>66.11</v>
      </c>
      <c r="AFE318" s="1">
        <v>66.11</v>
      </c>
      <c r="AFF318" s="1">
        <v>66.11</v>
      </c>
      <c r="AFG318" s="1">
        <v>66.11</v>
      </c>
      <c r="AFH318" s="1">
        <v>66.11</v>
      </c>
      <c r="AFI318" s="1">
        <v>66.11</v>
      </c>
      <c r="AFJ318" s="1">
        <v>66.11</v>
      </c>
      <c r="AFK318" s="1">
        <v>66.11</v>
      </c>
      <c r="AFL318" s="1">
        <v>66.11</v>
      </c>
      <c r="AFM318" s="1">
        <v>66.11</v>
      </c>
      <c r="AFN318" s="1">
        <v>66.11</v>
      </c>
      <c r="AFO318" s="1">
        <v>66.11</v>
      </c>
      <c r="AFP318" s="1">
        <v>66.11</v>
      </c>
      <c r="AFQ318" s="1">
        <v>66.11</v>
      </c>
      <c r="AFR318" s="1">
        <v>66.11</v>
      </c>
      <c r="AFS318" s="1">
        <v>66.11</v>
      </c>
      <c r="AFT318" s="1">
        <v>66.11</v>
      </c>
      <c r="AFU318" s="1">
        <v>66.11</v>
      </c>
      <c r="AFV318" s="1">
        <v>66.11</v>
      </c>
      <c r="AFW318" s="1">
        <v>66.11</v>
      </c>
      <c r="AFX318" s="1">
        <v>66.11</v>
      </c>
      <c r="AFY318" s="1">
        <v>66.11</v>
      </c>
      <c r="AFZ318" s="1">
        <v>66.11</v>
      </c>
      <c r="AGA318" s="1">
        <v>66.11</v>
      </c>
      <c r="AGB318" s="1">
        <v>66.11</v>
      </c>
      <c r="AGC318" s="1">
        <v>66.11</v>
      </c>
      <c r="AGD318" s="1">
        <v>66.11</v>
      </c>
      <c r="AGE318" s="1">
        <v>66.11</v>
      </c>
      <c r="AGF318" s="1">
        <v>66.11</v>
      </c>
      <c r="AGG318" s="1">
        <v>66.11</v>
      </c>
      <c r="AGH318" s="1">
        <v>66.11</v>
      </c>
      <c r="AGI318" s="1">
        <v>66.11</v>
      </c>
      <c r="AGJ318" s="1">
        <v>66.11</v>
      </c>
      <c r="AGK318" s="1">
        <v>66.11</v>
      </c>
      <c r="AGL318" s="1">
        <v>66.11</v>
      </c>
      <c r="AGM318" s="1">
        <v>66.11</v>
      </c>
      <c r="AGN318" s="1">
        <v>66.11</v>
      </c>
      <c r="AGO318" s="1">
        <v>66.11</v>
      </c>
      <c r="AGP318" s="1">
        <v>66.11</v>
      </c>
      <c r="AGQ318" s="1">
        <v>66.11</v>
      </c>
      <c r="AGR318" s="1">
        <v>66.11</v>
      </c>
      <c r="AGS318" s="1">
        <v>66.11</v>
      </c>
      <c r="AGT318" s="1">
        <v>66.11</v>
      </c>
      <c r="AGU318" s="1">
        <v>66.11</v>
      </c>
      <c r="AGV318" s="1">
        <v>66.11</v>
      </c>
      <c r="AGW318" s="1">
        <v>66.11</v>
      </c>
      <c r="AGX318" s="1">
        <v>66.11</v>
      </c>
      <c r="AGY318" s="1">
        <v>66.11</v>
      </c>
      <c r="AGZ318" s="1">
        <v>66.11</v>
      </c>
      <c r="AHA318" s="1">
        <v>66.11</v>
      </c>
      <c r="AHB318" s="1">
        <v>66.11</v>
      </c>
      <c r="AHC318" s="1">
        <v>66.11</v>
      </c>
      <c r="AHD318" s="1">
        <v>66.11</v>
      </c>
      <c r="AHE318" s="1">
        <v>66.11</v>
      </c>
      <c r="AHF318" s="1">
        <v>66.11</v>
      </c>
      <c r="AHG318" s="1">
        <v>66.11</v>
      </c>
      <c r="AHH318" s="1">
        <v>66.11</v>
      </c>
      <c r="AHI318" s="1">
        <v>66.11</v>
      </c>
      <c r="AHJ318" s="1">
        <v>66.11</v>
      </c>
      <c r="AHK318" s="1">
        <v>66.11</v>
      </c>
      <c r="AHL318" s="1">
        <v>66.11</v>
      </c>
      <c r="AHM318" s="1">
        <v>66.11</v>
      </c>
      <c r="AHN318" s="1">
        <v>66.11</v>
      </c>
      <c r="AHO318" s="1">
        <v>66.11</v>
      </c>
      <c r="AHP318" s="1">
        <v>66.11</v>
      </c>
      <c r="AHQ318" s="1">
        <v>66.11</v>
      </c>
    </row>
    <row r="319" spans="1:901" x14ac:dyDescent="0.3">
      <c r="A319" s="1">
        <v>319</v>
      </c>
      <c r="B319" s="16" t="s">
        <v>688</v>
      </c>
      <c r="C319" s="16" t="s">
        <v>689</v>
      </c>
      <c r="D319" s="14">
        <v>45546</v>
      </c>
      <c r="E319" s="14">
        <v>45565</v>
      </c>
      <c r="F319" s="1">
        <v>1232.24</v>
      </c>
      <c r="G319" s="1">
        <f t="shared" si="4"/>
        <v>1248.68</v>
      </c>
      <c r="H319" s="1">
        <f>IFERROR(VLOOKUP(B319,PMS!$A$1:$G$2968,7,FALSE),"")</f>
        <v>20</v>
      </c>
      <c r="I319" s="1" t="str">
        <f>IFERROR(VLOOKUP(B319,PMS!$A$1:$AE$2968,31,FALSE),"")</f>
        <v>MRT</v>
      </c>
      <c r="UR319" s="1">
        <v>0.83</v>
      </c>
      <c r="US319" s="1">
        <v>9.16</v>
      </c>
      <c r="UT319" s="1">
        <v>9.16</v>
      </c>
      <c r="UU319" s="1">
        <v>27.47</v>
      </c>
      <c r="UV319" s="1">
        <v>27.47</v>
      </c>
      <c r="UW319" s="1">
        <v>56.61</v>
      </c>
      <c r="UX319" s="1">
        <v>123.2</v>
      </c>
      <c r="UY319" s="1">
        <v>224.76</v>
      </c>
      <c r="UZ319" s="1">
        <v>356.29</v>
      </c>
      <c r="VA319" s="1">
        <v>356.29</v>
      </c>
      <c r="VB319" s="1">
        <v>547.75</v>
      </c>
      <c r="VC319" s="1">
        <v>739.22</v>
      </c>
      <c r="VD319" s="1">
        <v>924.02</v>
      </c>
      <c r="VE319" s="1">
        <v>1048.8900000000001</v>
      </c>
      <c r="VF319" s="1">
        <v>1138.79</v>
      </c>
      <c r="VG319" s="1">
        <v>1201.23</v>
      </c>
      <c r="VH319" s="1">
        <v>1201.23</v>
      </c>
      <c r="VI319" s="1">
        <v>1226.2</v>
      </c>
      <c r="VJ319" s="1">
        <v>1241.18</v>
      </c>
      <c r="VK319" s="1">
        <v>1248.68</v>
      </c>
      <c r="VL319" s="1">
        <v>1248.68</v>
      </c>
      <c r="VM319" s="1">
        <v>1248.68</v>
      </c>
      <c r="VN319" s="1">
        <v>1248.68</v>
      </c>
      <c r="VO319" s="1">
        <v>1248.68</v>
      </c>
      <c r="VP319" s="1">
        <v>1248.68</v>
      </c>
      <c r="VQ319" s="1">
        <v>1248.68</v>
      </c>
      <c r="VR319" s="1">
        <v>1248.68</v>
      </c>
      <c r="VS319" s="1">
        <v>1248.68</v>
      </c>
      <c r="VT319" s="1">
        <v>1248.68</v>
      </c>
      <c r="VU319" s="1">
        <v>1248.68</v>
      </c>
      <c r="VV319" s="1">
        <v>1248.68</v>
      </c>
      <c r="VW319" s="1">
        <v>1248.68</v>
      </c>
      <c r="VX319" s="1">
        <v>1248.68</v>
      </c>
      <c r="VY319" s="1">
        <v>1248.68</v>
      </c>
      <c r="VZ319" s="1">
        <v>1248.68</v>
      </c>
      <c r="WA319" s="1">
        <v>1248.68</v>
      </c>
      <c r="WB319" s="1">
        <v>1248.68</v>
      </c>
      <c r="WC319" s="1">
        <v>1248.68</v>
      </c>
      <c r="WD319" s="1">
        <v>1248.68</v>
      </c>
      <c r="WE319" s="1">
        <v>1248.68</v>
      </c>
      <c r="WF319" s="1">
        <v>1248.68</v>
      </c>
      <c r="WG319" s="1">
        <v>1248.68</v>
      </c>
      <c r="WH319" s="1">
        <v>1248.68</v>
      </c>
      <c r="WI319" s="1">
        <v>1248.68</v>
      </c>
      <c r="WJ319" s="1">
        <v>1248.68</v>
      </c>
      <c r="WK319" s="1">
        <v>1248.68</v>
      </c>
      <c r="WL319" s="1">
        <v>1248.68</v>
      </c>
      <c r="WM319" s="1">
        <v>1248.68</v>
      </c>
      <c r="WN319" s="1">
        <v>1248.68</v>
      </c>
      <c r="WO319" s="1">
        <v>1248.68</v>
      </c>
      <c r="WP319" s="1">
        <v>1248.68</v>
      </c>
      <c r="WQ319" s="1">
        <v>1248.68</v>
      </c>
      <c r="WR319" s="1">
        <v>1248.68</v>
      </c>
      <c r="WS319" s="1">
        <v>1248.68</v>
      </c>
      <c r="WT319" s="1">
        <v>1248.68</v>
      </c>
      <c r="WU319" s="1">
        <v>1248.68</v>
      </c>
      <c r="WV319" s="1">
        <v>1248.68</v>
      </c>
      <c r="WW319" s="1">
        <v>1248.68</v>
      </c>
      <c r="WX319" s="1">
        <v>1248.68</v>
      </c>
      <c r="WY319" s="1">
        <v>1248.68</v>
      </c>
      <c r="WZ319" s="1">
        <v>1248.68</v>
      </c>
      <c r="XA319" s="1">
        <v>1248.68</v>
      </c>
      <c r="XB319" s="1">
        <v>1248.68</v>
      </c>
      <c r="XC319" s="1">
        <v>1248.68</v>
      </c>
      <c r="XD319" s="1">
        <v>1248.68</v>
      </c>
      <c r="XE319" s="1">
        <v>1248.68</v>
      </c>
      <c r="XF319" s="1">
        <v>1248.68</v>
      </c>
      <c r="XG319" s="1">
        <v>1248.68</v>
      </c>
      <c r="XH319" s="1">
        <v>1248.68</v>
      </c>
      <c r="XI319" s="1">
        <v>1248.68</v>
      </c>
      <c r="XJ319" s="1">
        <v>1248.68</v>
      </c>
      <c r="XK319" s="1">
        <v>1248.68</v>
      </c>
      <c r="XL319" s="1">
        <v>1248.68</v>
      </c>
      <c r="XM319" s="1">
        <v>1248.68</v>
      </c>
      <c r="XN319" s="1">
        <v>1248.68</v>
      </c>
      <c r="XO319" s="1">
        <v>1248.68</v>
      </c>
      <c r="XP319" s="1">
        <v>1248.68</v>
      </c>
      <c r="XQ319" s="1">
        <v>1248.68</v>
      </c>
      <c r="XR319" s="1">
        <v>1248.68</v>
      </c>
      <c r="XS319" s="1">
        <v>1248.68</v>
      </c>
      <c r="XT319" s="1">
        <v>1248.68</v>
      </c>
      <c r="XU319" s="1">
        <v>1248.68</v>
      </c>
      <c r="XV319" s="1">
        <v>1248.68</v>
      </c>
      <c r="XW319" s="1">
        <v>1248.68</v>
      </c>
      <c r="XX319" s="1">
        <v>1248.68</v>
      </c>
      <c r="XY319" s="1">
        <v>1248.68</v>
      </c>
      <c r="XZ319" s="1">
        <v>1248.68</v>
      </c>
      <c r="YA319" s="1">
        <v>1248.68</v>
      </c>
      <c r="YB319" s="1">
        <v>1248.68</v>
      </c>
      <c r="YC319" s="1">
        <v>1248.68</v>
      </c>
      <c r="YD319" s="1">
        <v>1248.68</v>
      </c>
      <c r="YE319" s="1">
        <v>1248.68</v>
      </c>
      <c r="YF319" s="1">
        <v>1248.68</v>
      </c>
      <c r="YG319" s="1">
        <v>1248.68</v>
      </c>
      <c r="YH319" s="1">
        <v>1248.68</v>
      </c>
      <c r="YI319" s="1">
        <v>1248.68</v>
      </c>
      <c r="YJ319" s="1">
        <v>1248.68</v>
      </c>
      <c r="YK319" s="1">
        <v>1248.68</v>
      </c>
      <c r="YL319" s="1">
        <v>1248.68</v>
      </c>
      <c r="YM319" s="1">
        <v>1248.68</v>
      </c>
      <c r="YN319" s="1">
        <v>1248.68</v>
      </c>
      <c r="YO319" s="1">
        <v>1248.68</v>
      </c>
      <c r="YP319" s="1">
        <v>1248.68</v>
      </c>
      <c r="YQ319" s="1">
        <v>1248.68</v>
      </c>
      <c r="YR319" s="1">
        <v>1248.68</v>
      </c>
      <c r="YS319" s="1">
        <v>1248.68</v>
      </c>
      <c r="YT319" s="1">
        <v>1248.68</v>
      </c>
      <c r="YU319" s="1">
        <v>1248.68</v>
      </c>
      <c r="YV319" s="1">
        <v>1248.68</v>
      </c>
      <c r="YW319" s="1">
        <v>1248.68</v>
      </c>
      <c r="YX319" s="1">
        <v>1248.68</v>
      </c>
      <c r="YY319" s="1">
        <v>1248.68</v>
      </c>
      <c r="YZ319" s="1">
        <v>1248.68</v>
      </c>
      <c r="ZA319" s="1">
        <v>1248.68</v>
      </c>
      <c r="ZB319" s="1">
        <v>1248.68</v>
      </c>
      <c r="ZC319" s="1">
        <v>1248.68</v>
      </c>
      <c r="ZD319" s="1">
        <v>1248.68</v>
      </c>
      <c r="ZE319" s="1">
        <v>1248.68</v>
      </c>
      <c r="ZF319" s="1">
        <v>1248.68</v>
      </c>
      <c r="ZG319" s="1">
        <v>1248.68</v>
      </c>
      <c r="ZH319" s="1">
        <v>1248.68</v>
      </c>
      <c r="ZI319" s="1">
        <v>1248.68</v>
      </c>
      <c r="ZJ319" s="1">
        <v>1248.68</v>
      </c>
      <c r="ZK319" s="1">
        <v>1248.68</v>
      </c>
      <c r="ZL319" s="1">
        <v>1248.68</v>
      </c>
      <c r="ZM319" s="1">
        <v>1248.68</v>
      </c>
      <c r="ZN319" s="1">
        <v>1248.68</v>
      </c>
      <c r="ZO319" s="1">
        <v>1248.68</v>
      </c>
      <c r="ZP319" s="1">
        <v>1248.68</v>
      </c>
      <c r="ZQ319" s="1">
        <v>1248.68</v>
      </c>
      <c r="ZR319" s="1">
        <v>1248.68</v>
      </c>
      <c r="ZS319" s="1">
        <v>1248.68</v>
      </c>
      <c r="ZT319" s="1">
        <v>1248.68</v>
      </c>
      <c r="ZU319" s="1">
        <v>1248.68</v>
      </c>
      <c r="ZV319" s="1">
        <v>1248.68</v>
      </c>
      <c r="ZW319" s="1">
        <v>1248.68</v>
      </c>
      <c r="ZX319" s="1">
        <v>1248.68</v>
      </c>
      <c r="ZY319" s="1">
        <v>1248.68</v>
      </c>
      <c r="ZZ319" s="1">
        <v>1248.68</v>
      </c>
      <c r="AAA319" s="1">
        <v>1248.68</v>
      </c>
      <c r="AAB319" s="1">
        <v>1248.68</v>
      </c>
      <c r="AAC319" s="1">
        <v>1248.68</v>
      </c>
      <c r="AAD319" s="1">
        <v>1248.68</v>
      </c>
      <c r="AAE319" s="1">
        <v>1248.68</v>
      </c>
      <c r="AAF319" s="1">
        <v>1248.68</v>
      </c>
      <c r="AAG319" s="1">
        <v>1248.68</v>
      </c>
      <c r="AAH319" s="1">
        <v>1248.68</v>
      </c>
      <c r="AAI319" s="1">
        <v>1248.68</v>
      </c>
      <c r="AAJ319" s="1">
        <v>1248.68</v>
      </c>
      <c r="AAK319" s="1">
        <v>1248.68</v>
      </c>
      <c r="AAL319" s="1">
        <v>1248.68</v>
      </c>
      <c r="AAM319" s="1">
        <v>1248.68</v>
      </c>
      <c r="AAN319" s="1">
        <v>1248.68</v>
      </c>
      <c r="AAO319" s="1">
        <v>1248.68</v>
      </c>
      <c r="AAP319" s="1">
        <v>1248.68</v>
      </c>
      <c r="AAQ319" s="1">
        <v>1248.68</v>
      </c>
      <c r="AAR319" s="1">
        <v>1248.68</v>
      </c>
      <c r="AAS319" s="1">
        <v>1248.68</v>
      </c>
      <c r="AAT319" s="1">
        <v>1248.68</v>
      </c>
      <c r="AAU319" s="1">
        <v>1248.68</v>
      </c>
      <c r="AAV319" s="1">
        <v>1248.68</v>
      </c>
      <c r="AAW319" s="1">
        <v>1248.68</v>
      </c>
      <c r="AAX319" s="1">
        <v>1248.68</v>
      </c>
      <c r="AAY319" s="1">
        <v>1248.68</v>
      </c>
      <c r="AAZ319" s="1">
        <v>1248.68</v>
      </c>
      <c r="ABA319" s="1">
        <v>1248.68</v>
      </c>
      <c r="ABB319" s="1">
        <v>1248.68</v>
      </c>
      <c r="ABC319" s="1">
        <v>1248.68</v>
      </c>
      <c r="ABD319" s="1">
        <v>1248.68</v>
      </c>
      <c r="ABE319" s="1">
        <v>1248.68</v>
      </c>
      <c r="ABF319" s="1">
        <v>1248.68</v>
      </c>
      <c r="ABG319" s="1">
        <v>1248.68</v>
      </c>
      <c r="ABH319" s="1">
        <v>1248.68</v>
      </c>
      <c r="ABI319" s="1">
        <v>1248.68</v>
      </c>
      <c r="ABJ319" s="1">
        <v>1248.68</v>
      </c>
      <c r="ABK319" s="1">
        <v>1248.68</v>
      </c>
      <c r="ABL319" s="1">
        <v>1248.68</v>
      </c>
      <c r="ABM319" s="1">
        <v>1248.68</v>
      </c>
      <c r="ABN319" s="1">
        <v>1248.68</v>
      </c>
      <c r="ABO319" s="1">
        <v>1248.68</v>
      </c>
      <c r="ABP319" s="1">
        <v>1248.68</v>
      </c>
      <c r="ABQ319" s="1">
        <v>1248.68</v>
      </c>
      <c r="ABR319" s="1">
        <v>1248.68</v>
      </c>
      <c r="ABS319" s="1">
        <v>1248.68</v>
      </c>
      <c r="ABT319" s="1">
        <v>1248.68</v>
      </c>
      <c r="ABU319" s="1">
        <v>1248.68</v>
      </c>
      <c r="ABV319" s="1">
        <v>1248.68</v>
      </c>
      <c r="ABW319" s="1">
        <v>1248.68</v>
      </c>
      <c r="ABX319" s="1">
        <v>1248.68</v>
      </c>
      <c r="ABY319" s="1">
        <v>1248.68</v>
      </c>
      <c r="ABZ319" s="1">
        <v>1248.68</v>
      </c>
      <c r="ACA319" s="1">
        <v>1248.68</v>
      </c>
      <c r="ACB319" s="1">
        <v>1248.68</v>
      </c>
      <c r="ACC319" s="1">
        <v>1248.68</v>
      </c>
      <c r="ACD319" s="1">
        <v>1248.68</v>
      </c>
      <c r="ACE319" s="1">
        <v>1248.68</v>
      </c>
      <c r="ACF319" s="1">
        <v>1248.68</v>
      </c>
      <c r="ACG319" s="1">
        <v>1248.68</v>
      </c>
      <c r="ACH319" s="1">
        <v>1248.68</v>
      </c>
      <c r="ACI319" s="1">
        <v>1248.68</v>
      </c>
      <c r="ACJ319" s="1">
        <v>1248.68</v>
      </c>
      <c r="ACK319" s="1">
        <v>1248.68</v>
      </c>
      <c r="ACL319" s="1">
        <v>1248.68</v>
      </c>
      <c r="ACM319" s="1">
        <v>1248.68</v>
      </c>
      <c r="ACN319" s="1">
        <v>1248.68</v>
      </c>
      <c r="ACO319" s="1">
        <v>1248.68</v>
      </c>
      <c r="ACP319" s="1">
        <v>1248.68</v>
      </c>
      <c r="ACQ319" s="1">
        <v>1248.68</v>
      </c>
      <c r="ACR319" s="1">
        <v>1248.68</v>
      </c>
      <c r="ACS319" s="1">
        <v>1248.68</v>
      </c>
      <c r="ACT319" s="1">
        <v>1248.68</v>
      </c>
      <c r="ACU319" s="1">
        <v>1248.68</v>
      </c>
      <c r="ACV319" s="1">
        <v>1248.68</v>
      </c>
      <c r="ACW319" s="1">
        <v>1248.68</v>
      </c>
      <c r="ACX319" s="1">
        <v>1248.68</v>
      </c>
      <c r="ACY319" s="1">
        <v>1248.68</v>
      </c>
      <c r="ACZ319" s="1">
        <v>1248.68</v>
      </c>
      <c r="ADA319" s="1">
        <v>1248.68</v>
      </c>
      <c r="ADB319" s="1">
        <v>1248.68</v>
      </c>
      <c r="ADC319" s="1">
        <v>1248.68</v>
      </c>
      <c r="ADD319" s="1">
        <v>1248.68</v>
      </c>
      <c r="ADE319" s="1">
        <v>1248.68</v>
      </c>
      <c r="ADF319" s="1">
        <v>1248.68</v>
      </c>
      <c r="ADG319" s="1">
        <v>1248.68</v>
      </c>
      <c r="ADH319" s="1">
        <v>1248.68</v>
      </c>
      <c r="ADI319" s="1">
        <v>1248.68</v>
      </c>
      <c r="ADJ319" s="1">
        <v>1248.68</v>
      </c>
      <c r="ADK319" s="1">
        <v>1248.68</v>
      </c>
      <c r="ADL319" s="1">
        <v>1248.68</v>
      </c>
      <c r="ADM319" s="1">
        <v>1248.68</v>
      </c>
      <c r="ADN319" s="1">
        <v>1248.68</v>
      </c>
      <c r="ADO319" s="1">
        <v>1248.68</v>
      </c>
      <c r="ADP319" s="1">
        <v>1248.68</v>
      </c>
      <c r="ADQ319" s="1">
        <v>1248.68</v>
      </c>
      <c r="ADR319" s="1">
        <v>1248.68</v>
      </c>
      <c r="ADS319" s="1">
        <v>1248.68</v>
      </c>
      <c r="ADT319" s="1">
        <v>1248.68</v>
      </c>
      <c r="ADU319" s="1">
        <v>1248.68</v>
      </c>
      <c r="ADV319" s="1">
        <v>1248.68</v>
      </c>
      <c r="ADW319" s="1">
        <v>1248.68</v>
      </c>
      <c r="ADX319" s="1">
        <v>1248.68</v>
      </c>
      <c r="ADY319" s="1">
        <v>1248.68</v>
      </c>
      <c r="ADZ319" s="1">
        <v>1248.68</v>
      </c>
      <c r="AEA319" s="1">
        <v>1248.68</v>
      </c>
      <c r="AEB319" s="1">
        <v>1248.68</v>
      </c>
      <c r="AEC319" s="1">
        <v>1248.68</v>
      </c>
      <c r="AED319" s="1">
        <v>1248.68</v>
      </c>
      <c r="AEE319" s="1">
        <v>1248.68</v>
      </c>
      <c r="AEF319" s="1">
        <v>1248.68</v>
      </c>
      <c r="AEG319" s="1">
        <v>1248.68</v>
      </c>
      <c r="AEH319" s="1">
        <v>1248.68</v>
      </c>
      <c r="AEI319" s="1">
        <v>1248.68</v>
      </c>
      <c r="AEJ319" s="1">
        <v>1248.68</v>
      </c>
      <c r="AEK319" s="1">
        <v>1248.68</v>
      </c>
      <c r="AEL319" s="1">
        <v>1248.68</v>
      </c>
      <c r="AEM319" s="1">
        <v>1248.68</v>
      </c>
      <c r="AEN319" s="1">
        <v>1248.68</v>
      </c>
      <c r="AEO319" s="1">
        <v>1248.68</v>
      </c>
      <c r="AEP319" s="1">
        <v>1248.68</v>
      </c>
      <c r="AEQ319" s="1">
        <v>1248.68</v>
      </c>
      <c r="AER319" s="1">
        <v>1248.68</v>
      </c>
      <c r="AES319" s="1">
        <v>1248.68</v>
      </c>
      <c r="AET319" s="1">
        <v>1248.68</v>
      </c>
      <c r="AEU319" s="1">
        <v>1248.68</v>
      </c>
      <c r="AEV319" s="1">
        <v>1248.68</v>
      </c>
      <c r="AEW319" s="1">
        <v>1248.68</v>
      </c>
      <c r="AEX319" s="1">
        <v>1248.68</v>
      </c>
      <c r="AEY319" s="1">
        <v>1248.68</v>
      </c>
      <c r="AEZ319" s="1">
        <v>1248.68</v>
      </c>
      <c r="AFA319" s="1">
        <v>1248.68</v>
      </c>
      <c r="AFB319" s="1">
        <v>1248.68</v>
      </c>
      <c r="AFC319" s="1">
        <v>1248.68</v>
      </c>
      <c r="AFD319" s="1">
        <v>1248.68</v>
      </c>
      <c r="AFE319" s="1">
        <v>1248.68</v>
      </c>
      <c r="AFF319" s="1">
        <v>1248.68</v>
      </c>
      <c r="AFG319" s="1">
        <v>1248.68</v>
      </c>
      <c r="AFH319" s="1">
        <v>1248.68</v>
      </c>
      <c r="AFI319" s="1">
        <v>1248.68</v>
      </c>
      <c r="AFJ319" s="1">
        <v>1248.68</v>
      </c>
      <c r="AFK319" s="1">
        <v>1248.68</v>
      </c>
      <c r="AFL319" s="1">
        <v>1248.68</v>
      </c>
      <c r="AFM319" s="1">
        <v>1248.68</v>
      </c>
      <c r="AFN319" s="1">
        <v>1248.68</v>
      </c>
      <c r="AFO319" s="1">
        <v>1248.68</v>
      </c>
      <c r="AFP319" s="1">
        <v>1248.68</v>
      </c>
      <c r="AFQ319" s="1">
        <v>1248.68</v>
      </c>
      <c r="AFR319" s="1">
        <v>1248.68</v>
      </c>
      <c r="AFS319" s="1">
        <v>1248.68</v>
      </c>
      <c r="AFT319" s="1">
        <v>1248.68</v>
      </c>
      <c r="AFU319" s="1">
        <v>1248.68</v>
      </c>
      <c r="AFV319" s="1">
        <v>1248.68</v>
      </c>
      <c r="AFW319" s="1">
        <v>1248.68</v>
      </c>
      <c r="AFX319" s="1">
        <v>1248.68</v>
      </c>
      <c r="AFY319" s="1">
        <v>1248.68</v>
      </c>
      <c r="AFZ319" s="1">
        <v>1248.68</v>
      </c>
      <c r="AGA319" s="1">
        <v>1248.68</v>
      </c>
      <c r="AGB319" s="1">
        <v>1248.68</v>
      </c>
      <c r="AGC319" s="1">
        <v>1248.68</v>
      </c>
      <c r="AGD319" s="1">
        <v>1248.68</v>
      </c>
      <c r="AGE319" s="1">
        <v>1248.68</v>
      </c>
      <c r="AGF319" s="1">
        <v>1248.68</v>
      </c>
      <c r="AGG319" s="1">
        <v>1248.68</v>
      </c>
      <c r="AGH319" s="1">
        <v>1248.68</v>
      </c>
      <c r="AGI319" s="1">
        <v>1248.68</v>
      </c>
      <c r="AGJ319" s="1">
        <v>1248.68</v>
      </c>
      <c r="AGK319" s="1">
        <v>1248.68</v>
      </c>
      <c r="AGL319" s="1">
        <v>1248.68</v>
      </c>
      <c r="AGM319" s="1">
        <v>1248.68</v>
      </c>
      <c r="AGN319" s="1">
        <v>1248.68</v>
      </c>
      <c r="AGO319" s="1">
        <v>1248.68</v>
      </c>
      <c r="AGP319" s="1">
        <v>1248.68</v>
      </c>
      <c r="AGQ319" s="1">
        <v>1248.68</v>
      </c>
      <c r="AGR319" s="1">
        <v>1248.68</v>
      </c>
      <c r="AGS319" s="1">
        <v>1248.68</v>
      </c>
      <c r="AGT319" s="1">
        <v>1248.68</v>
      </c>
      <c r="AGU319" s="1">
        <v>1248.68</v>
      </c>
      <c r="AGV319" s="1">
        <v>1248.68</v>
      </c>
      <c r="AGW319" s="1">
        <v>1248.68</v>
      </c>
      <c r="AGX319" s="1">
        <v>1248.68</v>
      </c>
      <c r="AGY319" s="1">
        <v>1248.68</v>
      </c>
      <c r="AGZ319" s="1">
        <v>1248.68</v>
      </c>
      <c r="AHA319" s="1">
        <v>1248.68</v>
      </c>
      <c r="AHB319" s="1">
        <v>1248.68</v>
      </c>
      <c r="AHC319" s="1">
        <v>1248.68</v>
      </c>
      <c r="AHD319" s="1">
        <v>1248.68</v>
      </c>
      <c r="AHE319" s="1">
        <v>1248.68</v>
      </c>
      <c r="AHF319" s="1">
        <v>1248.68</v>
      </c>
      <c r="AHG319" s="1">
        <v>1248.68</v>
      </c>
      <c r="AHH319" s="1">
        <v>1248.68</v>
      </c>
      <c r="AHI319" s="1">
        <v>1248.68</v>
      </c>
      <c r="AHJ319" s="1">
        <v>1248.68</v>
      </c>
      <c r="AHK319" s="1">
        <v>1248.68</v>
      </c>
      <c r="AHL319" s="1">
        <v>1248.68</v>
      </c>
      <c r="AHM319" s="1">
        <v>1248.68</v>
      </c>
      <c r="AHN319" s="1">
        <v>1248.68</v>
      </c>
      <c r="AHO319" s="1">
        <v>1248.68</v>
      </c>
      <c r="AHP319" s="1">
        <v>1248.68</v>
      </c>
      <c r="AHQ319" s="1">
        <v>1248.68</v>
      </c>
    </row>
    <row r="320" spans="1:901" x14ac:dyDescent="0.3">
      <c r="A320" s="1">
        <v>320</v>
      </c>
      <c r="B320" s="16" t="s">
        <v>690</v>
      </c>
      <c r="C320" s="16" t="s">
        <v>691</v>
      </c>
      <c r="D320" s="14">
        <v>45559</v>
      </c>
      <c r="E320" s="14">
        <v>45577</v>
      </c>
      <c r="F320" s="1">
        <v>123.15</v>
      </c>
      <c r="G320" s="1">
        <f t="shared" si="4"/>
        <v>124.79</v>
      </c>
      <c r="H320" s="1">
        <f>IFERROR(VLOOKUP(B320,PMS!$A$1:$G$2968,7,FALSE),"")</f>
        <v>2</v>
      </c>
      <c r="I320" s="1" t="str">
        <f>IFERROR(VLOOKUP(B320,PMS!$A$1:$AE$2968,31,FALSE),"")</f>
        <v>MRT</v>
      </c>
      <c r="VE320" s="1">
        <v>0.08</v>
      </c>
      <c r="VF320" s="1">
        <v>0.92</v>
      </c>
      <c r="VG320" s="1">
        <v>2.75</v>
      </c>
      <c r="VH320" s="1">
        <v>2.75</v>
      </c>
      <c r="VI320" s="1">
        <v>5.66</v>
      </c>
      <c r="VJ320" s="1">
        <v>12.31</v>
      </c>
      <c r="VK320" s="1">
        <v>22.46</v>
      </c>
      <c r="VL320" s="1">
        <v>35.61</v>
      </c>
      <c r="VM320" s="1">
        <v>54.74</v>
      </c>
      <c r="VN320" s="1">
        <v>73.88</v>
      </c>
      <c r="VO320" s="1">
        <v>73.88</v>
      </c>
      <c r="VP320" s="1">
        <v>92.35</v>
      </c>
      <c r="VQ320" s="1">
        <v>104.83</v>
      </c>
      <c r="VR320" s="1">
        <v>113.81</v>
      </c>
      <c r="VS320" s="1">
        <v>120.05</v>
      </c>
      <c r="VT320" s="1">
        <v>122.55</v>
      </c>
      <c r="VU320" s="1">
        <v>124.04</v>
      </c>
      <c r="VV320" s="1">
        <v>124.04</v>
      </c>
      <c r="VW320" s="1">
        <v>124.79</v>
      </c>
      <c r="VX320" s="1">
        <v>124.79</v>
      </c>
      <c r="VY320" s="1">
        <v>124.79</v>
      </c>
      <c r="VZ320" s="1">
        <v>124.79</v>
      </c>
      <c r="WA320" s="1">
        <v>124.79</v>
      </c>
      <c r="WB320" s="1">
        <v>124.79</v>
      </c>
      <c r="WC320" s="1">
        <v>124.79</v>
      </c>
      <c r="WD320" s="1">
        <v>124.79</v>
      </c>
      <c r="WE320" s="1">
        <v>124.79</v>
      </c>
      <c r="WF320" s="1">
        <v>124.79</v>
      </c>
      <c r="WG320" s="1">
        <v>124.79</v>
      </c>
      <c r="WH320" s="1">
        <v>124.79</v>
      </c>
      <c r="WI320" s="1">
        <v>124.79</v>
      </c>
      <c r="WJ320" s="1">
        <v>124.79</v>
      </c>
      <c r="WK320" s="1">
        <v>124.79</v>
      </c>
      <c r="WL320" s="1">
        <v>124.79</v>
      </c>
      <c r="WM320" s="1">
        <v>124.79</v>
      </c>
      <c r="WN320" s="1">
        <v>124.79</v>
      </c>
      <c r="WO320" s="1">
        <v>124.79</v>
      </c>
      <c r="WP320" s="1">
        <v>124.79</v>
      </c>
      <c r="WQ320" s="1">
        <v>124.79</v>
      </c>
      <c r="WR320" s="1">
        <v>124.79</v>
      </c>
      <c r="WS320" s="1">
        <v>124.79</v>
      </c>
      <c r="WT320" s="1">
        <v>124.79</v>
      </c>
      <c r="WU320" s="1">
        <v>124.79</v>
      </c>
      <c r="WV320" s="1">
        <v>124.79</v>
      </c>
      <c r="WW320" s="1">
        <v>124.79</v>
      </c>
      <c r="WX320" s="1">
        <v>124.79</v>
      </c>
      <c r="WY320" s="1">
        <v>124.79</v>
      </c>
      <c r="WZ320" s="1">
        <v>124.79</v>
      </c>
      <c r="XA320" s="1">
        <v>124.79</v>
      </c>
      <c r="XB320" s="1">
        <v>124.79</v>
      </c>
      <c r="XC320" s="1">
        <v>124.79</v>
      </c>
      <c r="XD320" s="1">
        <v>124.79</v>
      </c>
      <c r="XE320" s="1">
        <v>124.79</v>
      </c>
      <c r="XF320" s="1">
        <v>124.79</v>
      </c>
      <c r="XG320" s="1">
        <v>124.79</v>
      </c>
      <c r="XH320" s="1">
        <v>124.79</v>
      </c>
      <c r="XI320" s="1">
        <v>124.79</v>
      </c>
      <c r="XJ320" s="1">
        <v>124.79</v>
      </c>
      <c r="XK320" s="1">
        <v>124.79</v>
      </c>
      <c r="XL320" s="1">
        <v>124.79</v>
      </c>
      <c r="XM320" s="1">
        <v>124.79</v>
      </c>
      <c r="XN320" s="1">
        <v>124.79</v>
      </c>
      <c r="XO320" s="1">
        <v>124.79</v>
      </c>
      <c r="XP320" s="1">
        <v>124.79</v>
      </c>
      <c r="XQ320" s="1">
        <v>124.79</v>
      </c>
      <c r="XR320" s="1">
        <v>124.79</v>
      </c>
      <c r="XS320" s="1">
        <v>124.79</v>
      </c>
      <c r="XT320" s="1">
        <v>124.79</v>
      </c>
      <c r="XU320" s="1">
        <v>124.79</v>
      </c>
      <c r="XV320" s="1">
        <v>124.79</v>
      </c>
      <c r="XW320" s="1">
        <v>124.79</v>
      </c>
      <c r="XX320" s="1">
        <v>124.79</v>
      </c>
      <c r="XY320" s="1">
        <v>124.79</v>
      </c>
      <c r="XZ320" s="1">
        <v>124.79</v>
      </c>
      <c r="YA320" s="1">
        <v>124.79</v>
      </c>
      <c r="YB320" s="1">
        <v>124.79</v>
      </c>
      <c r="YC320" s="1">
        <v>124.79</v>
      </c>
      <c r="YD320" s="1">
        <v>124.79</v>
      </c>
      <c r="YE320" s="1">
        <v>124.79</v>
      </c>
      <c r="YF320" s="1">
        <v>124.79</v>
      </c>
      <c r="YG320" s="1">
        <v>124.79</v>
      </c>
      <c r="YH320" s="1">
        <v>124.79</v>
      </c>
      <c r="YI320" s="1">
        <v>124.79</v>
      </c>
      <c r="YJ320" s="1">
        <v>124.79</v>
      </c>
      <c r="YK320" s="1">
        <v>124.79</v>
      </c>
      <c r="YL320" s="1">
        <v>124.79</v>
      </c>
      <c r="YM320" s="1">
        <v>124.79</v>
      </c>
      <c r="YN320" s="1">
        <v>124.79</v>
      </c>
      <c r="YO320" s="1">
        <v>124.79</v>
      </c>
      <c r="YP320" s="1">
        <v>124.79</v>
      </c>
      <c r="YQ320" s="1">
        <v>124.79</v>
      </c>
      <c r="YR320" s="1">
        <v>124.79</v>
      </c>
      <c r="YS320" s="1">
        <v>124.79</v>
      </c>
      <c r="YT320" s="1">
        <v>124.79</v>
      </c>
      <c r="YU320" s="1">
        <v>124.79</v>
      </c>
      <c r="YV320" s="1">
        <v>124.79</v>
      </c>
      <c r="YW320" s="1">
        <v>124.79</v>
      </c>
      <c r="YX320" s="1">
        <v>124.79</v>
      </c>
      <c r="YY320" s="1">
        <v>124.79</v>
      </c>
      <c r="YZ320" s="1">
        <v>124.79</v>
      </c>
      <c r="ZA320" s="1">
        <v>124.79</v>
      </c>
      <c r="ZB320" s="1">
        <v>124.79</v>
      </c>
      <c r="ZC320" s="1">
        <v>124.79</v>
      </c>
      <c r="ZD320" s="1">
        <v>124.79</v>
      </c>
      <c r="ZE320" s="1">
        <v>124.79</v>
      </c>
      <c r="ZF320" s="1">
        <v>124.79</v>
      </c>
      <c r="ZG320" s="1">
        <v>124.79</v>
      </c>
      <c r="ZH320" s="1">
        <v>124.79</v>
      </c>
      <c r="ZI320" s="1">
        <v>124.79</v>
      </c>
      <c r="ZJ320" s="1">
        <v>124.79</v>
      </c>
      <c r="ZK320" s="1">
        <v>124.79</v>
      </c>
      <c r="ZL320" s="1">
        <v>124.79</v>
      </c>
      <c r="ZM320" s="1">
        <v>124.79</v>
      </c>
      <c r="ZN320" s="1">
        <v>124.79</v>
      </c>
      <c r="ZO320" s="1">
        <v>124.79</v>
      </c>
      <c r="ZP320" s="1">
        <v>124.79</v>
      </c>
      <c r="ZQ320" s="1">
        <v>124.79</v>
      </c>
      <c r="ZR320" s="1">
        <v>124.79</v>
      </c>
      <c r="ZS320" s="1">
        <v>124.79</v>
      </c>
      <c r="ZT320" s="1">
        <v>124.79</v>
      </c>
      <c r="ZU320" s="1">
        <v>124.79</v>
      </c>
      <c r="ZV320" s="1">
        <v>124.79</v>
      </c>
      <c r="ZW320" s="1">
        <v>124.79</v>
      </c>
      <c r="ZX320" s="1">
        <v>124.79</v>
      </c>
      <c r="ZY320" s="1">
        <v>124.79</v>
      </c>
      <c r="ZZ320" s="1">
        <v>124.79</v>
      </c>
      <c r="AAA320" s="1">
        <v>124.79</v>
      </c>
      <c r="AAB320" s="1">
        <v>124.79</v>
      </c>
      <c r="AAC320" s="1">
        <v>124.79</v>
      </c>
      <c r="AAD320" s="1">
        <v>124.79</v>
      </c>
      <c r="AAE320" s="1">
        <v>124.79</v>
      </c>
      <c r="AAF320" s="1">
        <v>124.79</v>
      </c>
      <c r="AAG320" s="1">
        <v>124.79</v>
      </c>
      <c r="AAH320" s="1">
        <v>124.79</v>
      </c>
      <c r="AAI320" s="1">
        <v>124.79</v>
      </c>
      <c r="AAJ320" s="1">
        <v>124.79</v>
      </c>
      <c r="AAK320" s="1">
        <v>124.79</v>
      </c>
      <c r="AAL320" s="1">
        <v>124.79</v>
      </c>
      <c r="AAM320" s="1">
        <v>124.79</v>
      </c>
      <c r="AAN320" s="1">
        <v>124.79</v>
      </c>
      <c r="AAO320" s="1">
        <v>124.79</v>
      </c>
      <c r="AAP320" s="1">
        <v>124.79</v>
      </c>
      <c r="AAQ320" s="1">
        <v>124.79</v>
      </c>
      <c r="AAR320" s="1">
        <v>124.79</v>
      </c>
      <c r="AAS320" s="1">
        <v>124.79</v>
      </c>
      <c r="AAT320" s="1">
        <v>124.79</v>
      </c>
      <c r="AAU320" s="1">
        <v>124.79</v>
      </c>
      <c r="AAV320" s="1">
        <v>124.79</v>
      </c>
      <c r="AAW320" s="1">
        <v>124.79</v>
      </c>
      <c r="AAX320" s="1">
        <v>124.79</v>
      </c>
      <c r="AAY320" s="1">
        <v>124.79</v>
      </c>
      <c r="AAZ320" s="1">
        <v>124.79</v>
      </c>
      <c r="ABA320" s="1">
        <v>124.79</v>
      </c>
      <c r="ABB320" s="1">
        <v>124.79</v>
      </c>
      <c r="ABC320" s="1">
        <v>124.79</v>
      </c>
      <c r="ABD320" s="1">
        <v>124.79</v>
      </c>
      <c r="ABE320" s="1">
        <v>124.79</v>
      </c>
      <c r="ABF320" s="1">
        <v>124.79</v>
      </c>
      <c r="ABG320" s="1">
        <v>124.79</v>
      </c>
      <c r="ABH320" s="1">
        <v>124.79</v>
      </c>
      <c r="ABI320" s="1">
        <v>124.79</v>
      </c>
      <c r="ABJ320" s="1">
        <v>124.79</v>
      </c>
      <c r="ABK320" s="1">
        <v>124.79</v>
      </c>
      <c r="ABL320" s="1">
        <v>124.79</v>
      </c>
      <c r="ABM320" s="1">
        <v>124.79</v>
      </c>
      <c r="ABN320" s="1">
        <v>124.79</v>
      </c>
      <c r="ABO320" s="1">
        <v>124.79</v>
      </c>
      <c r="ABP320" s="1">
        <v>124.79</v>
      </c>
      <c r="ABQ320" s="1">
        <v>124.79</v>
      </c>
      <c r="ABR320" s="1">
        <v>124.79</v>
      </c>
      <c r="ABS320" s="1">
        <v>124.79</v>
      </c>
      <c r="ABT320" s="1">
        <v>124.79</v>
      </c>
      <c r="ABU320" s="1">
        <v>124.79</v>
      </c>
      <c r="ABV320" s="1">
        <v>124.79</v>
      </c>
      <c r="ABW320" s="1">
        <v>124.79</v>
      </c>
      <c r="ABX320" s="1">
        <v>124.79</v>
      </c>
      <c r="ABY320" s="1">
        <v>124.79</v>
      </c>
      <c r="ABZ320" s="1">
        <v>124.79</v>
      </c>
      <c r="ACA320" s="1">
        <v>124.79</v>
      </c>
      <c r="ACB320" s="1">
        <v>124.79</v>
      </c>
      <c r="ACC320" s="1">
        <v>124.79</v>
      </c>
      <c r="ACD320" s="1">
        <v>124.79</v>
      </c>
      <c r="ACE320" s="1">
        <v>124.79</v>
      </c>
      <c r="ACF320" s="1">
        <v>124.79</v>
      </c>
      <c r="ACG320" s="1">
        <v>124.79</v>
      </c>
      <c r="ACH320" s="1">
        <v>124.79</v>
      </c>
      <c r="ACI320" s="1">
        <v>124.79</v>
      </c>
      <c r="ACJ320" s="1">
        <v>124.79</v>
      </c>
      <c r="ACK320" s="1">
        <v>124.79</v>
      </c>
      <c r="ACL320" s="1">
        <v>124.79</v>
      </c>
      <c r="ACM320" s="1">
        <v>124.79</v>
      </c>
      <c r="ACN320" s="1">
        <v>124.79</v>
      </c>
      <c r="ACO320" s="1">
        <v>124.79</v>
      </c>
      <c r="ACP320" s="1">
        <v>124.79</v>
      </c>
      <c r="ACQ320" s="1">
        <v>124.79</v>
      </c>
      <c r="ACR320" s="1">
        <v>124.79</v>
      </c>
      <c r="ACS320" s="1">
        <v>124.79</v>
      </c>
      <c r="ACT320" s="1">
        <v>124.79</v>
      </c>
      <c r="ACU320" s="1">
        <v>124.79</v>
      </c>
      <c r="ACV320" s="1">
        <v>124.79</v>
      </c>
      <c r="ACW320" s="1">
        <v>124.79</v>
      </c>
      <c r="ACX320" s="1">
        <v>124.79</v>
      </c>
      <c r="ACY320" s="1">
        <v>124.79</v>
      </c>
      <c r="ACZ320" s="1">
        <v>124.79</v>
      </c>
      <c r="ADA320" s="1">
        <v>124.79</v>
      </c>
      <c r="ADB320" s="1">
        <v>124.79</v>
      </c>
      <c r="ADC320" s="1">
        <v>124.79</v>
      </c>
      <c r="ADD320" s="1">
        <v>124.79</v>
      </c>
      <c r="ADE320" s="1">
        <v>124.79</v>
      </c>
      <c r="ADF320" s="1">
        <v>124.79</v>
      </c>
      <c r="ADG320" s="1">
        <v>124.79</v>
      </c>
      <c r="ADH320" s="1">
        <v>124.79</v>
      </c>
      <c r="ADI320" s="1">
        <v>124.79</v>
      </c>
      <c r="ADJ320" s="1">
        <v>124.79</v>
      </c>
      <c r="ADK320" s="1">
        <v>124.79</v>
      </c>
      <c r="ADL320" s="1">
        <v>124.79</v>
      </c>
      <c r="ADM320" s="1">
        <v>124.79</v>
      </c>
      <c r="ADN320" s="1">
        <v>124.79</v>
      </c>
      <c r="ADO320" s="1">
        <v>124.79</v>
      </c>
      <c r="ADP320" s="1">
        <v>124.79</v>
      </c>
      <c r="ADQ320" s="1">
        <v>124.79</v>
      </c>
      <c r="ADR320" s="1">
        <v>124.79</v>
      </c>
      <c r="ADS320" s="1">
        <v>124.79</v>
      </c>
      <c r="ADT320" s="1">
        <v>124.79</v>
      </c>
      <c r="ADU320" s="1">
        <v>124.79</v>
      </c>
      <c r="ADV320" s="1">
        <v>124.79</v>
      </c>
      <c r="ADW320" s="1">
        <v>124.79</v>
      </c>
      <c r="ADX320" s="1">
        <v>124.79</v>
      </c>
      <c r="ADY320" s="1">
        <v>124.79</v>
      </c>
      <c r="ADZ320" s="1">
        <v>124.79</v>
      </c>
      <c r="AEA320" s="1">
        <v>124.79</v>
      </c>
      <c r="AEB320" s="1">
        <v>124.79</v>
      </c>
      <c r="AEC320" s="1">
        <v>124.79</v>
      </c>
      <c r="AED320" s="1">
        <v>124.79</v>
      </c>
      <c r="AEE320" s="1">
        <v>124.79</v>
      </c>
      <c r="AEF320" s="1">
        <v>124.79</v>
      </c>
      <c r="AEG320" s="1">
        <v>124.79</v>
      </c>
      <c r="AEH320" s="1">
        <v>124.79</v>
      </c>
      <c r="AEI320" s="1">
        <v>124.79</v>
      </c>
      <c r="AEJ320" s="1">
        <v>124.79</v>
      </c>
      <c r="AEK320" s="1">
        <v>124.79</v>
      </c>
      <c r="AEL320" s="1">
        <v>124.79</v>
      </c>
      <c r="AEM320" s="1">
        <v>124.79</v>
      </c>
      <c r="AEN320" s="1">
        <v>124.79</v>
      </c>
      <c r="AEO320" s="1">
        <v>124.79</v>
      </c>
      <c r="AEP320" s="1">
        <v>124.79</v>
      </c>
      <c r="AEQ320" s="1">
        <v>124.79</v>
      </c>
      <c r="AER320" s="1">
        <v>124.79</v>
      </c>
      <c r="AES320" s="1">
        <v>124.79</v>
      </c>
      <c r="AET320" s="1">
        <v>124.79</v>
      </c>
      <c r="AEU320" s="1">
        <v>124.79</v>
      </c>
      <c r="AEV320" s="1">
        <v>124.79</v>
      </c>
      <c r="AEW320" s="1">
        <v>124.79</v>
      </c>
      <c r="AEX320" s="1">
        <v>124.79</v>
      </c>
      <c r="AEY320" s="1">
        <v>124.79</v>
      </c>
      <c r="AEZ320" s="1">
        <v>124.79</v>
      </c>
      <c r="AFA320" s="1">
        <v>124.79</v>
      </c>
      <c r="AFB320" s="1">
        <v>124.79</v>
      </c>
      <c r="AFC320" s="1">
        <v>124.79</v>
      </c>
      <c r="AFD320" s="1">
        <v>124.79</v>
      </c>
      <c r="AFE320" s="1">
        <v>124.79</v>
      </c>
      <c r="AFF320" s="1">
        <v>124.79</v>
      </c>
      <c r="AFG320" s="1">
        <v>124.79</v>
      </c>
      <c r="AFH320" s="1">
        <v>124.79</v>
      </c>
      <c r="AFI320" s="1">
        <v>124.79</v>
      </c>
      <c r="AFJ320" s="1">
        <v>124.79</v>
      </c>
      <c r="AFK320" s="1">
        <v>124.79</v>
      </c>
      <c r="AFL320" s="1">
        <v>124.79</v>
      </c>
      <c r="AFM320" s="1">
        <v>124.79</v>
      </c>
      <c r="AFN320" s="1">
        <v>124.79</v>
      </c>
      <c r="AFO320" s="1">
        <v>124.79</v>
      </c>
      <c r="AFP320" s="1">
        <v>124.79</v>
      </c>
      <c r="AFQ320" s="1">
        <v>124.79</v>
      </c>
      <c r="AFR320" s="1">
        <v>124.79</v>
      </c>
      <c r="AFS320" s="1">
        <v>124.79</v>
      </c>
      <c r="AFT320" s="1">
        <v>124.79</v>
      </c>
      <c r="AFU320" s="1">
        <v>124.79</v>
      </c>
      <c r="AFV320" s="1">
        <v>124.79</v>
      </c>
      <c r="AFW320" s="1">
        <v>124.79</v>
      </c>
      <c r="AFX320" s="1">
        <v>124.79</v>
      </c>
      <c r="AFY320" s="1">
        <v>124.79</v>
      </c>
      <c r="AFZ320" s="1">
        <v>124.79</v>
      </c>
      <c r="AGA320" s="1">
        <v>124.79</v>
      </c>
      <c r="AGB320" s="1">
        <v>124.79</v>
      </c>
      <c r="AGC320" s="1">
        <v>124.79</v>
      </c>
      <c r="AGD320" s="1">
        <v>124.79</v>
      </c>
      <c r="AGE320" s="1">
        <v>124.79</v>
      </c>
      <c r="AGF320" s="1">
        <v>124.79</v>
      </c>
      <c r="AGG320" s="1">
        <v>124.79</v>
      </c>
      <c r="AGH320" s="1">
        <v>124.79</v>
      </c>
      <c r="AGI320" s="1">
        <v>124.79</v>
      </c>
      <c r="AGJ320" s="1">
        <v>124.79</v>
      </c>
      <c r="AGK320" s="1">
        <v>124.79</v>
      </c>
      <c r="AGL320" s="1">
        <v>124.79</v>
      </c>
      <c r="AGM320" s="1">
        <v>124.79</v>
      </c>
      <c r="AGN320" s="1">
        <v>124.79</v>
      </c>
      <c r="AGO320" s="1">
        <v>124.79</v>
      </c>
      <c r="AGP320" s="1">
        <v>124.79</v>
      </c>
      <c r="AGQ320" s="1">
        <v>124.79</v>
      </c>
      <c r="AGR320" s="1">
        <v>124.79</v>
      </c>
      <c r="AGS320" s="1">
        <v>124.79</v>
      </c>
      <c r="AGT320" s="1">
        <v>124.79</v>
      </c>
      <c r="AGU320" s="1">
        <v>124.79</v>
      </c>
      <c r="AGV320" s="1">
        <v>124.79</v>
      </c>
      <c r="AGW320" s="1">
        <v>124.79</v>
      </c>
      <c r="AGX320" s="1">
        <v>124.79</v>
      </c>
      <c r="AGY320" s="1">
        <v>124.79</v>
      </c>
      <c r="AGZ320" s="1">
        <v>124.79</v>
      </c>
      <c r="AHA320" s="1">
        <v>124.79</v>
      </c>
      <c r="AHB320" s="1">
        <v>124.79</v>
      </c>
      <c r="AHC320" s="1">
        <v>124.79</v>
      </c>
      <c r="AHD320" s="1">
        <v>124.79</v>
      </c>
      <c r="AHE320" s="1">
        <v>124.79</v>
      </c>
      <c r="AHF320" s="1">
        <v>124.79</v>
      </c>
      <c r="AHG320" s="1">
        <v>124.79</v>
      </c>
      <c r="AHH320" s="1">
        <v>124.79</v>
      </c>
      <c r="AHI320" s="1">
        <v>124.79</v>
      </c>
      <c r="AHJ320" s="1">
        <v>124.79</v>
      </c>
      <c r="AHK320" s="1">
        <v>124.79</v>
      </c>
      <c r="AHL320" s="1">
        <v>124.79</v>
      </c>
      <c r="AHM320" s="1">
        <v>124.79</v>
      </c>
      <c r="AHN320" s="1">
        <v>124.79</v>
      </c>
      <c r="AHO320" s="1">
        <v>124.79</v>
      </c>
      <c r="AHP320" s="1">
        <v>124.79</v>
      </c>
      <c r="AHQ320" s="1">
        <v>124.79</v>
      </c>
    </row>
    <row r="321" spans="1:901" x14ac:dyDescent="0.3">
      <c r="A321" s="1">
        <v>321</v>
      </c>
      <c r="B321" s="16" t="s">
        <v>692</v>
      </c>
      <c r="C321" s="16" t="s">
        <v>693</v>
      </c>
      <c r="D321" s="14">
        <v>45594</v>
      </c>
      <c r="E321" s="14" t="s">
        <v>622</v>
      </c>
      <c r="F321" s="1">
        <v>287.56</v>
      </c>
      <c r="G321" s="1">
        <f t="shared" si="4"/>
        <v>291.39999999999998</v>
      </c>
      <c r="H321" s="1">
        <f>IFERROR(VLOOKUP(B321,PMS!$A$1:$G$2968,7,FALSE),"")</f>
        <v>5.3</v>
      </c>
      <c r="I321" s="1" t="str">
        <f>IFERROR(VLOOKUP(B321,PMS!$A$1:$AE$2968,31,FALSE),"")</f>
        <v>MST</v>
      </c>
      <c r="WN321" s="1">
        <v>0.28999999999999998</v>
      </c>
      <c r="WO321" s="1">
        <v>0.94</v>
      </c>
      <c r="WP321" s="1">
        <v>1.59</v>
      </c>
      <c r="WQ321" s="1">
        <v>1.59</v>
      </c>
      <c r="WR321" s="1">
        <v>2.23</v>
      </c>
      <c r="WS321" s="1">
        <v>2.88</v>
      </c>
      <c r="WT321" s="1">
        <v>4.76</v>
      </c>
      <c r="WU321" s="1">
        <v>6.7</v>
      </c>
      <c r="WV321" s="1">
        <v>8.64</v>
      </c>
      <c r="WW321" s="1">
        <v>10.59</v>
      </c>
      <c r="WX321" s="1">
        <v>10.59</v>
      </c>
      <c r="WY321" s="1">
        <v>13.99</v>
      </c>
      <c r="WZ321" s="1">
        <v>19.170000000000002</v>
      </c>
      <c r="XA321" s="1">
        <v>24.35</v>
      </c>
      <c r="XB321" s="1">
        <v>29.53</v>
      </c>
      <c r="XC321" s="1">
        <v>34.71</v>
      </c>
      <c r="XD321" s="1">
        <v>44.2</v>
      </c>
      <c r="XE321" s="1">
        <v>44.2</v>
      </c>
      <c r="XF321" s="1">
        <v>53.91</v>
      </c>
      <c r="XG321" s="1">
        <v>63.62</v>
      </c>
      <c r="XH321" s="1">
        <v>73.33</v>
      </c>
      <c r="XI321" s="1">
        <v>85.38</v>
      </c>
      <c r="XJ321" s="1">
        <v>100.27</v>
      </c>
      <c r="XK321" s="1">
        <v>115.17</v>
      </c>
      <c r="XL321" s="1">
        <v>115.17</v>
      </c>
      <c r="XM321" s="1">
        <v>130.06</v>
      </c>
      <c r="XN321" s="1">
        <v>144.94999999999999</v>
      </c>
      <c r="XO321" s="1">
        <v>159.85</v>
      </c>
      <c r="XP321" s="1">
        <v>174.74</v>
      </c>
      <c r="XQ321" s="1">
        <v>189.63</v>
      </c>
      <c r="XR321" s="1">
        <v>204.53</v>
      </c>
      <c r="XS321" s="1">
        <v>204.53</v>
      </c>
      <c r="XT321" s="1">
        <v>217.09</v>
      </c>
      <c r="XU321" s="1">
        <v>226.8</v>
      </c>
      <c r="XV321" s="1">
        <v>236.52</v>
      </c>
      <c r="XW321" s="1">
        <v>246.23</v>
      </c>
      <c r="XX321" s="1">
        <v>255.94</v>
      </c>
      <c r="XY321" s="1">
        <v>261.35000000000002</v>
      </c>
      <c r="XZ321" s="1">
        <v>261.35000000000002</v>
      </c>
      <c r="YA321" s="1">
        <v>266.52999999999997</v>
      </c>
      <c r="YB321" s="1">
        <v>271.70999999999998</v>
      </c>
      <c r="YC321" s="1">
        <v>276.89</v>
      </c>
      <c r="YD321" s="1">
        <v>280.61</v>
      </c>
      <c r="YE321" s="1">
        <v>282.56</v>
      </c>
      <c r="YF321" s="1">
        <v>284.5</v>
      </c>
      <c r="YG321" s="1">
        <v>284.5</v>
      </c>
      <c r="YH321" s="1">
        <v>286.44</v>
      </c>
      <c r="YI321" s="1">
        <v>288.38</v>
      </c>
      <c r="YJ321" s="1">
        <v>289.10000000000002</v>
      </c>
      <c r="YK321" s="1">
        <v>289.74</v>
      </c>
      <c r="YL321" s="1">
        <v>290.39</v>
      </c>
      <c r="YM321" s="1">
        <v>291.04000000000002</v>
      </c>
      <c r="YN321" s="1">
        <v>291.04000000000002</v>
      </c>
      <c r="YO321" s="1">
        <v>291.39999999999998</v>
      </c>
      <c r="YP321" s="1">
        <v>291.39999999999998</v>
      </c>
      <c r="YQ321" s="1">
        <v>291.39999999999998</v>
      </c>
      <c r="YR321" s="1">
        <v>291.39999999999998</v>
      </c>
      <c r="YS321" s="1">
        <v>291.39999999999998</v>
      </c>
      <c r="YT321" s="1">
        <v>291.39999999999998</v>
      </c>
      <c r="YU321" s="1">
        <v>291.39999999999998</v>
      </c>
      <c r="YV321" s="1">
        <v>291.39999999999998</v>
      </c>
      <c r="YW321" s="1">
        <v>291.39999999999998</v>
      </c>
      <c r="YX321" s="1">
        <v>291.39999999999998</v>
      </c>
      <c r="YY321" s="1">
        <v>291.39999999999998</v>
      </c>
      <c r="YZ321" s="1">
        <v>291.39999999999998</v>
      </c>
      <c r="ZA321" s="1">
        <v>291.39999999999998</v>
      </c>
      <c r="ZB321" s="1">
        <v>291.39999999999998</v>
      </c>
      <c r="ZC321" s="1">
        <v>291.39999999999998</v>
      </c>
      <c r="ZD321" s="1">
        <v>291.39999999999998</v>
      </c>
      <c r="ZE321" s="1">
        <v>291.39999999999998</v>
      </c>
      <c r="ZF321" s="1">
        <v>291.39999999999998</v>
      </c>
      <c r="ZG321" s="1">
        <v>291.39999999999998</v>
      </c>
      <c r="ZH321" s="1">
        <v>291.39999999999998</v>
      </c>
      <c r="ZI321" s="1">
        <v>291.39999999999998</v>
      </c>
      <c r="ZJ321" s="1">
        <v>291.39999999999998</v>
      </c>
      <c r="ZK321" s="1">
        <v>291.39999999999998</v>
      </c>
      <c r="ZL321" s="1">
        <v>291.39999999999998</v>
      </c>
      <c r="ZM321" s="1">
        <v>291.39999999999998</v>
      </c>
      <c r="ZN321" s="1">
        <v>291.39999999999998</v>
      </c>
      <c r="ZO321" s="1">
        <v>291.39999999999998</v>
      </c>
      <c r="ZP321" s="1">
        <v>291.39999999999998</v>
      </c>
      <c r="ZQ321" s="1">
        <v>291.39999999999998</v>
      </c>
      <c r="ZR321" s="1">
        <v>291.39999999999998</v>
      </c>
      <c r="ZS321" s="1">
        <v>291.39999999999998</v>
      </c>
      <c r="ZT321" s="1">
        <v>291.39999999999998</v>
      </c>
      <c r="ZU321" s="1">
        <v>291.39999999999998</v>
      </c>
      <c r="ZV321" s="1">
        <v>291.39999999999998</v>
      </c>
      <c r="ZW321" s="1">
        <v>291.39999999999998</v>
      </c>
      <c r="ZX321" s="1">
        <v>291.39999999999998</v>
      </c>
      <c r="ZY321" s="1">
        <v>291.39999999999998</v>
      </c>
      <c r="ZZ321" s="1">
        <v>291.39999999999998</v>
      </c>
      <c r="AAA321" s="1">
        <v>291.39999999999998</v>
      </c>
      <c r="AAB321" s="1">
        <v>291.39999999999998</v>
      </c>
      <c r="AAC321" s="1">
        <v>291.39999999999998</v>
      </c>
      <c r="AAD321" s="1">
        <v>291.39999999999998</v>
      </c>
      <c r="AAE321" s="1">
        <v>291.39999999999998</v>
      </c>
      <c r="AAF321" s="1">
        <v>291.39999999999998</v>
      </c>
      <c r="AAG321" s="1">
        <v>291.39999999999998</v>
      </c>
      <c r="AAH321" s="1">
        <v>291.39999999999998</v>
      </c>
      <c r="AAI321" s="1">
        <v>291.39999999999998</v>
      </c>
      <c r="AAJ321" s="1">
        <v>291.39999999999998</v>
      </c>
      <c r="AAK321" s="1">
        <v>291.39999999999998</v>
      </c>
      <c r="AAL321" s="1">
        <v>291.39999999999998</v>
      </c>
      <c r="AAM321" s="1">
        <v>291.39999999999998</v>
      </c>
      <c r="AAN321" s="1">
        <v>291.39999999999998</v>
      </c>
      <c r="AAO321" s="1">
        <v>291.39999999999998</v>
      </c>
      <c r="AAP321" s="1">
        <v>291.39999999999998</v>
      </c>
      <c r="AAQ321" s="1">
        <v>291.39999999999998</v>
      </c>
      <c r="AAR321" s="1">
        <v>291.39999999999998</v>
      </c>
      <c r="AAS321" s="1">
        <v>291.39999999999998</v>
      </c>
      <c r="AAT321" s="1">
        <v>291.39999999999998</v>
      </c>
      <c r="AAU321" s="1">
        <v>291.39999999999998</v>
      </c>
      <c r="AAV321" s="1">
        <v>291.39999999999998</v>
      </c>
      <c r="AAW321" s="1">
        <v>291.39999999999998</v>
      </c>
      <c r="AAX321" s="1">
        <v>291.39999999999998</v>
      </c>
      <c r="AAY321" s="1">
        <v>291.39999999999998</v>
      </c>
      <c r="AAZ321" s="1">
        <v>291.39999999999998</v>
      </c>
      <c r="ABA321" s="1">
        <v>291.39999999999998</v>
      </c>
      <c r="ABB321" s="1">
        <v>291.39999999999998</v>
      </c>
      <c r="ABC321" s="1">
        <v>291.39999999999998</v>
      </c>
      <c r="ABD321" s="1">
        <v>291.39999999999998</v>
      </c>
      <c r="ABE321" s="1">
        <v>291.39999999999998</v>
      </c>
      <c r="ABF321" s="1">
        <v>291.39999999999998</v>
      </c>
      <c r="ABG321" s="1">
        <v>291.39999999999998</v>
      </c>
      <c r="ABH321" s="1">
        <v>291.39999999999998</v>
      </c>
      <c r="ABI321" s="1">
        <v>291.39999999999998</v>
      </c>
      <c r="ABJ321" s="1">
        <v>291.39999999999998</v>
      </c>
      <c r="ABK321" s="1">
        <v>291.39999999999998</v>
      </c>
      <c r="ABL321" s="1">
        <v>291.39999999999998</v>
      </c>
      <c r="ABM321" s="1">
        <v>291.39999999999998</v>
      </c>
      <c r="ABN321" s="1">
        <v>291.39999999999998</v>
      </c>
      <c r="ABO321" s="1">
        <v>291.39999999999998</v>
      </c>
      <c r="ABP321" s="1">
        <v>291.39999999999998</v>
      </c>
      <c r="ABQ321" s="1">
        <v>291.39999999999998</v>
      </c>
      <c r="ABR321" s="1">
        <v>291.39999999999998</v>
      </c>
      <c r="ABS321" s="1">
        <v>291.39999999999998</v>
      </c>
      <c r="ABT321" s="1">
        <v>291.39999999999998</v>
      </c>
      <c r="ABU321" s="1">
        <v>291.39999999999998</v>
      </c>
      <c r="ABV321" s="1">
        <v>291.39999999999998</v>
      </c>
      <c r="ABW321" s="1">
        <v>291.39999999999998</v>
      </c>
      <c r="ABX321" s="1">
        <v>291.39999999999998</v>
      </c>
      <c r="ABY321" s="1">
        <v>291.39999999999998</v>
      </c>
      <c r="ABZ321" s="1">
        <v>291.39999999999998</v>
      </c>
      <c r="ACA321" s="1">
        <v>291.39999999999998</v>
      </c>
      <c r="ACB321" s="1">
        <v>291.39999999999998</v>
      </c>
      <c r="ACC321" s="1">
        <v>291.39999999999998</v>
      </c>
      <c r="ACD321" s="1">
        <v>291.39999999999998</v>
      </c>
      <c r="ACE321" s="1">
        <v>291.39999999999998</v>
      </c>
      <c r="ACF321" s="1">
        <v>291.39999999999998</v>
      </c>
      <c r="ACG321" s="1">
        <v>291.39999999999998</v>
      </c>
      <c r="ACH321" s="1">
        <v>291.39999999999998</v>
      </c>
      <c r="ACI321" s="1">
        <v>291.39999999999998</v>
      </c>
      <c r="ACJ321" s="1">
        <v>291.39999999999998</v>
      </c>
      <c r="ACK321" s="1">
        <v>291.39999999999998</v>
      </c>
      <c r="ACL321" s="1">
        <v>291.39999999999998</v>
      </c>
      <c r="ACM321" s="1">
        <v>291.39999999999998</v>
      </c>
      <c r="ACN321" s="1">
        <v>291.39999999999998</v>
      </c>
      <c r="ACO321" s="1">
        <v>291.39999999999998</v>
      </c>
      <c r="ACP321" s="1">
        <v>291.39999999999998</v>
      </c>
      <c r="ACQ321" s="1">
        <v>291.39999999999998</v>
      </c>
      <c r="ACR321" s="1">
        <v>291.39999999999998</v>
      </c>
      <c r="ACS321" s="1">
        <v>291.39999999999998</v>
      </c>
      <c r="ACT321" s="1">
        <v>291.39999999999998</v>
      </c>
      <c r="ACU321" s="1">
        <v>291.39999999999998</v>
      </c>
      <c r="ACV321" s="1">
        <v>291.39999999999998</v>
      </c>
      <c r="ACW321" s="1">
        <v>291.39999999999998</v>
      </c>
      <c r="ACX321" s="1">
        <v>291.39999999999998</v>
      </c>
      <c r="ACY321" s="1">
        <v>291.39999999999998</v>
      </c>
      <c r="ACZ321" s="1">
        <v>291.39999999999998</v>
      </c>
      <c r="ADA321" s="1">
        <v>291.39999999999998</v>
      </c>
      <c r="ADB321" s="1">
        <v>291.39999999999998</v>
      </c>
      <c r="ADC321" s="1">
        <v>291.39999999999998</v>
      </c>
      <c r="ADD321" s="1">
        <v>291.39999999999998</v>
      </c>
      <c r="ADE321" s="1">
        <v>291.39999999999998</v>
      </c>
      <c r="ADF321" s="1">
        <v>291.39999999999998</v>
      </c>
      <c r="ADG321" s="1">
        <v>291.39999999999998</v>
      </c>
      <c r="ADH321" s="1">
        <v>291.39999999999998</v>
      </c>
      <c r="ADI321" s="1">
        <v>291.39999999999998</v>
      </c>
      <c r="ADJ321" s="1">
        <v>291.39999999999998</v>
      </c>
      <c r="ADK321" s="1">
        <v>291.39999999999998</v>
      </c>
      <c r="ADL321" s="1">
        <v>291.39999999999998</v>
      </c>
      <c r="ADM321" s="1">
        <v>291.39999999999998</v>
      </c>
      <c r="ADN321" s="1">
        <v>291.39999999999998</v>
      </c>
      <c r="ADO321" s="1">
        <v>291.39999999999998</v>
      </c>
      <c r="ADP321" s="1">
        <v>291.39999999999998</v>
      </c>
      <c r="ADQ321" s="1">
        <v>291.39999999999998</v>
      </c>
      <c r="ADR321" s="1">
        <v>291.39999999999998</v>
      </c>
      <c r="ADS321" s="1">
        <v>291.39999999999998</v>
      </c>
      <c r="ADT321" s="1">
        <v>291.39999999999998</v>
      </c>
      <c r="ADU321" s="1">
        <v>291.39999999999998</v>
      </c>
      <c r="ADV321" s="1">
        <v>291.39999999999998</v>
      </c>
      <c r="ADW321" s="1">
        <v>291.39999999999998</v>
      </c>
      <c r="ADX321" s="1">
        <v>291.39999999999998</v>
      </c>
      <c r="ADY321" s="1">
        <v>291.39999999999998</v>
      </c>
      <c r="ADZ321" s="1">
        <v>291.39999999999998</v>
      </c>
      <c r="AEA321" s="1">
        <v>291.39999999999998</v>
      </c>
      <c r="AEB321" s="1">
        <v>291.39999999999998</v>
      </c>
      <c r="AEC321" s="1">
        <v>291.39999999999998</v>
      </c>
      <c r="AED321" s="1">
        <v>291.39999999999998</v>
      </c>
      <c r="AEE321" s="1">
        <v>291.39999999999998</v>
      </c>
      <c r="AEF321" s="1">
        <v>291.39999999999998</v>
      </c>
      <c r="AEG321" s="1">
        <v>291.39999999999998</v>
      </c>
      <c r="AEH321" s="1">
        <v>291.39999999999998</v>
      </c>
      <c r="AEI321" s="1">
        <v>291.39999999999998</v>
      </c>
      <c r="AEJ321" s="1">
        <v>291.39999999999998</v>
      </c>
      <c r="AEK321" s="1">
        <v>291.39999999999998</v>
      </c>
      <c r="AEL321" s="1">
        <v>291.39999999999998</v>
      </c>
      <c r="AEM321" s="1">
        <v>291.39999999999998</v>
      </c>
      <c r="AEN321" s="1">
        <v>291.39999999999998</v>
      </c>
      <c r="AEO321" s="1">
        <v>291.39999999999998</v>
      </c>
      <c r="AEP321" s="1">
        <v>291.39999999999998</v>
      </c>
      <c r="AEQ321" s="1">
        <v>291.39999999999998</v>
      </c>
      <c r="AER321" s="1">
        <v>291.39999999999998</v>
      </c>
      <c r="AES321" s="1">
        <v>291.39999999999998</v>
      </c>
      <c r="AET321" s="1">
        <v>291.39999999999998</v>
      </c>
      <c r="AEU321" s="1">
        <v>291.39999999999998</v>
      </c>
      <c r="AEV321" s="1">
        <v>291.39999999999998</v>
      </c>
      <c r="AEW321" s="1">
        <v>291.39999999999998</v>
      </c>
      <c r="AEX321" s="1">
        <v>291.39999999999998</v>
      </c>
      <c r="AEY321" s="1">
        <v>291.39999999999998</v>
      </c>
      <c r="AEZ321" s="1">
        <v>291.39999999999998</v>
      </c>
      <c r="AFA321" s="1">
        <v>291.39999999999998</v>
      </c>
      <c r="AFB321" s="1">
        <v>291.39999999999998</v>
      </c>
      <c r="AFC321" s="1">
        <v>291.39999999999998</v>
      </c>
      <c r="AFD321" s="1">
        <v>291.39999999999998</v>
      </c>
      <c r="AFE321" s="1">
        <v>291.39999999999998</v>
      </c>
      <c r="AFF321" s="1">
        <v>291.39999999999998</v>
      </c>
      <c r="AFG321" s="1">
        <v>291.39999999999998</v>
      </c>
      <c r="AFH321" s="1">
        <v>291.39999999999998</v>
      </c>
      <c r="AFI321" s="1">
        <v>291.39999999999998</v>
      </c>
      <c r="AFJ321" s="1">
        <v>291.39999999999998</v>
      </c>
      <c r="AFK321" s="1">
        <v>291.39999999999998</v>
      </c>
      <c r="AFL321" s="1">
        <v>291.39999999999998</v>
      </c>
      <c r="AFM321" s="1">
        <v>291.39999999999998</v>
      </c>
      <c r="AFN321" s="1">
        <v>291.39999999999998</v>
      </c>
      <c r="AFO321" s="1">
        <v>291.39999999999998</v>
      </c>
      <c r="AFP321" s="1">
        <v>291.39999999999998</v>
      </c>
      <c r="AFQ321" s="1">
        <v>291.39999999999998</v>
      </c>
      <c r="AFR321" s="1">
        <v>291.39999999999998</v>
      </c>
      <c r="AFS321" s="1">
        <v>291.39999999999998</v>
      </c>
      <c r="AFT321" s="1">
        <v>291.39999999999998</v>
      </c>
      <c r="AFU321" s="1">
        <v>291.39999999999998</v>
      </c>
      <c r="AFV321" s="1">
        <v>291.39999999999998</v>
      </c>
      <c r="AFW321" s="1">
        <v>291.39999999999998</v>
      </c>
      <c r="AFX321" s="1">
        <v>291.39999999999998</v>
      </c>
      <c r="AFY321" s="1">
        <v>291.39999999999998</v>
      </c>
      <c r="AFZ321" s="1">
        <v>291.39999999999998</v>
      </c>
      <c r="AGA321" s="1">
        <v>291.39999999999998</v>
      </c>
      <c r="AGB321" s="1">
        <v>291.39999999999998</v>
      </c>
      <c r="AGC321" s="1">
        <v>291.39999999999998</v>
      </c>
      <c r="AGD321" s="1">
        <v>291.39999999999998</v>
      </c>
      <c r="AGE321" s="1">
        <v>291.39999999999998</v>
      </c>
      <c r="AGF321" s="1">
        <v>291.39999999999998</v>
      </c>
      <c r="AGG321" s="1">
        <v>291.39999999999998</v>
      </c>
      <c r="AGH321" s="1">
        <v>291.39999999999998</v>
      </c>
      <c r="AGI321" s="1">
        <v>291.39999999999998</v>
      </c>
      <c r="AGJ321" s="1">
        <v>291.39999999999998</v>
      </c>
      <c r="AGK321" s="1">
        <v>291.39999999999998</v>
      </c>
      <c r="AGL321" s="1">
        <v>291.39999999999998</v>
      </c>
      <c r="AGM321" s="1">
        <v>291.39999999999998</v>
      </c>
      <c r="AGN321" s="1">
        <v>291.39999999999998</v>
      </c>
      <c r="AGO321" s="1">
        <v>291.39999999999998</v>
      </c>
      <c r="AGP321" s="1">
        <v>291.39999999999998</v>
      </c>
      <c r="AGQ321" s="1">
        <v>291.39999999999998</v>
      </c>
      <c r="AGR321" s="1">
        <v>291.39999999999998</v>
      </c>
      <c r="AGS321" s="1">
        <v>291.39999999999998</v>
      </c>
      <c r="AGT321" s="1">
        <v>291.39999999999998</v>
      </c>
      <c r="AGU321" s="1">
        <v>291.39999999999998</v>
      </c>
      <c r="AGV321" s="1">
        <v>291.39999999999998</v>
      </c>
      <c r="AGW321" s="1">
        <v>291.39999999999998</v>
      </c>
      <c r="AGX321" s="1">
        <v>291.39999999999998</v>
      </c>
      <c r="AGY321" s="1">
        <v>291.39999999999998</v>
      </c>
      <c r="AGZ321" s="1">
        <v>291.39999999999998</v>
      </c>
      <c r="AHA321" s="1">
        <v>291.39999999999998</v>
      </c>
      <c r="AHB321" s="1">
        <v>291.39999999999998</v>
      </c>
      <c r="AHC321" s="1">
        <v>291.39999999999998</v>
      </c>
      <c r="AHD321" s="1">
        <v>291.39999999999998</v>
      </c>
      <c r="AHE321" s="1">
        <v>291.39999999999998</v>
      </c>
      <c r="AHF321" s="1">
        <v>291.39999999999998</v>
      </c>
      <c r="AHG321" s="1">
        <v>291.39999999999998</v>
      </c>
      <c r="AHH321" s="1">
        <v>291.39999999999998</v>
      </c>
      <c r="AHI321" s="1">
        <v>291.39999999999998</v>
      </c>
      <c r="AHJ321" s="1">
        <v>291.39999999999998</v>
      </c>
      <c r="AHK321" s="1">
        <v>291.39999999999998</v>
      </c>
      <c r="AHL321" s="1">
        <v>291.39999999999998</v>
      </c>
      <c r="AHM321" s="1">
        <v>291.39999999999998</v>
      </c>
      <c r="AHN321" s="1">
        <v>291.39999999999998</v>
      </c>
      <c r="AHO321" s="1">
        <v>291.39999999999998</v>
      </c>
      <c r="AHP321" s="1">
        <v>291.39999999999998</v>
      </c>
      <c r="AHQ321" s="1">
        <v>291.39999999999998</v>
      </c>
    </row>
    <row r="322" spans="1:901" x14ac:dyDescent="0.3">
      <c r="A322" s="1">
        <v>322</v>
      </c>
      <c r="B322" s="16" t="s">
        <v>694</v>
      </c>
      <c r="C322" s="16" t="s">
        <v>695</v>
      </c>
      <c r="D322" s="14">
        <v>45622</v>
      </c>
      <c r="E322" s="14" t="s">
        <v>683</v>
      </c>
      <c r="F322" s="1">
        <v>13085.05</v>
      </c>
      <c r="G322" s="1">
        <f t="shared" si="4"/>
        <v>13259.59</v>
      </c>
      <c r="H322" s="1">
        <f>IFERROR(VLOOKUP(B322,PMS!$A$1:$G$2968,7,FALSE),"")</f>
        <v>241</v>
      </c>
      <c r="I322" s="1" t="str">
        <f>IFERROR(VLOOKUP(B322,PMS!$A$1:$AE$2968,31,FALSE),"")</f>
        <v>MST</v>
      </c>
      <c r="XP322" s="1">
        <v>19.29</v>
      </c>
      <c r="XQ322" s="1">
        <v>43.4</v>
      </c>
      <c r="XR322" s="1">
        <v>67.5</v>
      </c>
      <c r="XS322" s="1">
        <v>67.5</v>
      </c>
      <c r="XT322" s="1">
        <v>91.61</v>
      </c>
      <c r="XU322" s="1">
        <v>115.72</v>
      </c>
      <c r="XV322" s="1">
        <v>154.29</v>
      </c>
      <c r="XW322" s="1">
        <v>226.62</v>
      </c>
      <c r="XX322" s="1">
        <v>298.94</v>
      </c>
      <c r="XY322" s="1">
        <v>371.27</v>
      </c>
      <c r="XZ322" s="1">
        <v>371.27</v>
      </c>
      <c r="YA322" s="1">
        <v>443.59</v>
      </c>
      <c r="YB322" s="1">
        <v>515.91999999999996</v>
      </c>
      <c r="YC322" s="1">
        <v>684.68</v>
      </c>
      <c r="YD322" s="1">
        <v>877.54</v>
      </c>
      <c r="YE322" s="1">
        <v>1070.4100000000001</v>
      </c>
      <c r="YF322" s="1">
        <v>1263.28</v>
      </c>
      <c r="YG322" s="1">
        <v>1263.28</v>
      </c>
      <c r="YH322" s="1">
        <v>1456.14</v>
      </c>
      <c r="YI322" s="1">
        <v>1699.64</v>
      </c>
      <c r="YJ322" s="1">
        <v>2061.2600000000002</v>
      </c>
      <c r="YK322" s="1">
        <v>2422.89</v>
      </c>
      <c r="YL322" s="1">
        <v>2784.51</v>
      </c>
      <c r="YM322" s="1">
        <v>3146.14</v>
      </c>
      <c r="YN322" s="1">
        <v>3146.14</v>
      </c>
      <c r="YO322" s="1">
        <v>3507.76</v>
      </c>
      <c r="YP322" s="1">
        <v>4023.68</v>
      </c>
      <c r="YQ322" s="1">
        <v>4578.17</v>
      </c>
      <c r="YR322" s="1">
        <v>5132.67</v>
      </c>
      <c r="YS322" s="1">
        <v>5687.16</v>
      </c>
      <c r="YT322" s="1">
        <v>6241.65</v>
      </c>
      <c r="YU322" s="1">
        <v>6241.65</v>
      </c>
      <c r="YV322" s="1">
        <v>6796.14</v>
      </c>
      <c r="YW322" s="1">
        <v>7350.63</v>
      </c>
      <c r="YX322" s="1">
        <v>7905.13</v>
      </c>
      <c r="YY322" s="1">
        <v>8459.6200000000008</v>
      </c>
      <c r="YZ322" s="1">
        <v>8459.6200000000008</v>
      </c>
      <c r="ZA322" s="1">
        <v>9014.11</v>
      </c>
      <c r="ZB322" s="1">
        <v>9014.11</v>
      </c>
      <c r="ZC322" s="1">
        <v>9568.6</v>
      </c>
      <c r="ZD322" s="1">
        <v>9968.7999999999993</v>
      </c>
      <c r="ZE322" s="1">
        <v>10330.43</v>
      </c>
      <c r="ZF322" s="1">
        <v>10692.05</v>
      </c>
      <c r="ZG322" s="1">
        <v>11053.68</v>
      </c>
      <c r="ZH322" s="1">
        <v>11415.3</v>
      </c>
      <c r="ZI322" s="1">
        <v>11415.3</v>
      </c>
      <c r="ZJ322" s="1">
        <v>11726.3</v>
      </c>
      <c r="ZK322" s="1">
        <v>11726.3</v>
      </c>
      <c r="ZL322" s="1">
        <v>11919.17</v>
      </c>
      <c r="ZM322" s="1">
        <v>12112.03</v>
      </c>
      <c r="ZN322" s="1">
        <v>12304.9</v>
      </c>
      <c r="ZO322" s="1">
        <v>12497.77</v>
      </c>
      <c r="ZP322" s="1">
        <v>12497.77</v>
      </c>
      <c r="ZQ322" s="1">
        <v>12690.63</v>
      </c>
      <c r="ZR322" s="1">
        <v>12787.07</v>
      </c>
      <c r="ZS322" s="1">
        <v>12859.39</v>
      </c>
      <c r="ZT322" s="1">
        <v>12931.72</v>
      </c>
      <c r="ZU322" s="1">
        <v>13004.04</v>
      </c>
      <c r="ZV322" s="1">
        <v>13076.37</v>
      </c>
      <c r="ZW322" s="1">
        <v>13076.37</v>
      </c>
      <c r="ZX322" s="1">
        <v>13134.23</v>
      </c>
      <c r="ZY322" s="1">
        <v>13158.34</v>
      </c>
      <c r="ZZ322" s="1">
        <v>13182.44</v>
      </c>
      <c r="AAA322" s="1">
        <v>13206.55</v>
      </c>
      <c r="AAB322" s="1">
        <v>13230.66</v>
      </c>
      <c r="AAC322" s="1">
        <v>13254.77</v>
      </c>
      <c r="AAD322" s="1">
        <v>13254.77</v>
      </c>
      <c r="AAE322" s="1">
        <v>13259.59</v>
      </c>
      <c r="AAF322" s="1">
        <v>13259.59</v>
      </c>
      <c r="AAG322" s="1">
        <v>13259.59</v>
      </c>
      <c r="AAH322" s="1">
        <v>13259.59</v>
      </c>
      <c r="AAI322" s="1">
        <v>13259.59</v>
      </c>
      <c r="AAJ322" s="1">
        <v>13259.59</v>
      </c>
      <c r="AAK322" s="1">
        <v>13259.59</v>
      </c>
      <c r="AAL322" s="1">
        <v>13259.59</v>
      </c>
      <c r="AAM322" s="1">
        <v>13259.59</v>
      </c>
      <c r="AAN322" s="1">
        <v>13259.59</v>
      </c>
      <c r="AAO322" s="1">
        <v>13259.59</v>
      </c>
      <c r="AAP322" s="1">
        <v>13259.59</v>
      </c>
      <c r="AAQ322" s="1">
        <v>13259.59</v>
      </c>
      <c r="AAR322" s="1">
        <v>13259.59</v>
      </c>
      <c r="AAS322" s="1">
        <v>13259.59</v>
      </c>
      <c r="AAT322" s="1">
        <v>13259.59</v>
      </c>
      <c r="AAU322" s="1">
        <v>13259.59</v>
      </c>
      <c r="AAV322" s="1">
        <v>13259.59</v>
      </c>
      <c r="AAW322" s="1">
        <v>13259.59</v>
      </c>
      <c r="AAX322" s="1">
        <v>13259.59</v>
      </c>
      <c r="AAY322" s="1">
        <v>13259.59</v>
      </c>
      <c r="AAZ322" s="1">
        <v>13259.59</v>
      </c>
      <c r="ABA322" s="1">
        <v>13259.59</v>
      </c>
      <c r="ABB322" s="1">
        <v>13259.59</v>
      </c>
      <c r="ABC322" s="1">
        <v>13259.59</v>
      </c>
      <c r="ABD322" s="1">
        <v>13259.59</v>
      </c>
      <c r="ABE322" s="1">
        <v>13259.59</v>
      </c>
      <c r="ABF322" s="1">
        <v>13259.59</v>
      </c>
      <c r="ABG322" s="1">
        <v>13259.59</v>
      </c>
      <c r="ABH322" s="1">
        <v>13259.59</v>
      </c>
      <c r="ABI322" s="1">
        <v>13259.59</v>
      </c>
      <c r="ABJ322" s="1">
        <v>13259.59</v>
      </c>
      <c r="ABK322" s="1">
        <v>13259.59</v>
      </c>
      <c r="ABL322" s="1">
        <v>13259.59</v>
      </c>
      <c r="ABM322" s="1">
        <v>13259.59</v>
      </c>
      <c r="ABN322" s="1">
        <v>13259.59</v>
      </c>
      <c r="ABO322" s="1">
        <v>13259.59</v>
      </c>
      <c r="ABP322" s="1">
        <v>13259.59</v>
      </c>
      <c r="ABQ322" s="1">
        <v>13259.59</v>
      </c>
      <c r="ABR322" s="1">
        <v>13259.59</v>
      </c>
      <c r="ABS322" s="1">
        <v>13259.59</v>
      </c>
      <c r="ABT322" s="1">
        <v>13259.59</v>
      </c>
      <c r="ABU322" s="1">
        <v>13259.59</v>
      </c>
      <c r="ABV322" s="1">
        <v>13259.59</v>
      </c>
      <c r="ABW322" s="1">
        <v>13259.59</v>
      </c>
      <c r="ABX322" s="1">
        <v>13259.59</v>
      </c>
      <c r="ABY322" s="1">
        <v>13259.59</v>
      </c>
      <c r="ABZ322" s="1">
        <v>13259.59</v>
      </c>
      <c r="ACA322" s="1">
        <v>13259.59</v>
      </c>
      <c r="ACB322" s="1">
        <v>13259.59</v>
      </c>
      <c r="ACC322" s="1">
        <v>13259.59</v>
      </c>
      <c r="ACD322" s="1">
        <v>13259.59</v>
      </c>
      <c r="ACE322" s="1">
        <v>13259.59</v>
      </c>
      <c r="ACF322" s="1">
        <v>13259.59</v>
      </c>
      <c r="ACG322" s="1">
        <v>13259.59</v>
      </c>
      <c r="ACH322" s="1">
        <v>13259.59</v>
      </c>
      <c r="ACI322" s="1">
        <v>13259.59</v>
      </c>
      <c r="ACJ322" s="1">
        <v>13259.59</v>
      </c>
      <c r="ACK322" s="1">
        <v>13259.59</v>
      </c>
      <c r="ACL322" s="1">
        <v>13259.59</v>
      </c>
      <c r="ACM322" s="1">
        <v>13259.59</v>
      </c>
      <c r="ACN322" s="1">
        <v>13259.59</v>
      </c>
      <c r="ACO322" s="1">
        <v>13259.59</v>
      </c>
      <c r="ACP322" s="1">
        <v>13259.59</v>
      </c>
      <c r="ACQ322" s="1">
        <v>13259.59</v>
      </c>
      <c r="ACR322" s="1">
        <v>13259.59</v>
      </c>
      <c r="ACS322" s="1">
        <v>13259.59</v>
      </c>
      <c r="ACT322" s="1">
        <v>13259.59</v>
      </c>
      <c r="ACU322" s="1">
        <v>13259.59</v>
      </c>
      <c r="ACV322" s="1">
        <v>13259.59</v>
      </c>
      <c r="ACW322" s="1">
        <v>13259.59</v>
      </c>
      <c r="ACX322" s="1">
        <v>13259.59</v>
      </c>
      <c r="ACY322" s="1">
        <v>13259.59</v>
      </c>
      <c r="ACZ322" s="1">
        <v>13259.59</v>
      </c>
      <c r="ADA322" s="1">
        <v>13259.59</v>
      </c>
      <c r="ADB322" s="1">
        <v>13259.59</v>
      </c>
      <c r="ADC322" s="1">
        <v>13259.59</v>
      </c>
      <c r="ADD322" s="1">
        <v>13259.59</v>
      </c>
      <c r="ADE322" s="1">
        <v>13259.59</v>
      </c>
      <c r="ADF322" s="1">
        <v>13259.59</v>
      </c>
      <c r="ADG322" s="1">
        <v>13259.59</v>
      </c>
      <c r="ADH322" s="1">
        <v>13259.59</v>
      </c>
      <c r="ADI322" s="1">
        <v>13259.59</v>
      </c>
      <c r="ADJ322" s="1">
        <v>13259.59</v>
      </c>
      <c r="ADK322" s="1">
        <v>13259.59</v>
      </c>
      <c r="ADL322" s="1">
        <v>13259.59</v>
      </c>
      <c r="ADM322" s="1">
        <v>13259.59</v>
      </c>
      <c r="ADN322" s="1">
        <v>13259.59</v>
      </c>
      <c r="ADO322" s="1">
        <v>13259.59</v>
      </c>
      <c r="ADP322" s="1">
        <v>13259.59</v>
      </c>
      <c r="ADQ322" s="1">
        <v>13259.59</v>
      </c>
      <c r="ADR322" s="1">
        <v>13259.59</v>
      </c>
      <c r="ADS322" s="1">
        <v>13259.59</v>
      </c>
      <c r="ADT322" s="1">
        <v>13259.59</v>
      </c>
      <c r="ADU322" s="1">
        <v>13259.59</v>
      </c>
      <c r="ADV322" s="1">
        <v>13259.59</v>
      </c>
      <c r="ADW322" s="1">
        <v>13259.59</v>
      </c>
      <c r="ADX322" s="1">
        <v>13259.59</v>
      </c>
      <c r="ADY322" s="1">
        <v>13259.59</v>
      </c>
      <c r="ADZ322" s="1">
        <v>13259.59</v>
      </c>
      <c r="AEA322" s="1">
        <v>13259.59</v>
      </c>
      <c r="AEB322" s="1">
        <v>13259.59</v>
      </c>
      <c r="AEC322" s="1">
        <v>13259.59</v>
      </c>
      <c r="AED322" s="1">
        <v>13259.59</v>
      </c>
      <c r="AEE322" s="1">
        <v>13259.59</v>
      </c>
      <c r="AEF322" s="1">
        <v>13259.59</v>
      </c>
      <c r="AEG322" s="1">
        <v>13259.59</v>
      </c>
      <c r="AEH322" s="1">
        <v>13259.59</v>
      </c>
      <c r="AEI322" s="1">
        <v>13259.59</v>
      </c>
      <c r="AEJ322" s="1">
        <v>13259.59</v>
      </c>
      <c r="AEK322" s="1">
        <v>13259.59</v>
      </c>
      <c r="AEL322" s="1">
        <v>13259.59</v>
      </c>
      <c r="AEM322" s="1">
        <v>13259.59</v>
      </c>
      <c r="AEN322" s="1">
        <v>13259.59</v>
      </c>
      <c r="AEO322" s="1">
        <v>13259.59</v>
      </c>
      <c r="AEP322" s="1">
        <v>13259.59</v>
      </c>
      <c r="AEQ322" s="1">
        <v>13259.59</v>
      </c>
      <c r="AER322" s="1">
        <v>13259.59</v>
      </c>
      <c r="AES322" s="1">
        <v>13259.59</v>
      </c>
      <c r="AET322" s="1">
        <v>13259.59</v>
      </c>
      <c r="AEU322" s="1">
        <v>13259.59</v>
      </c>
      <c r="AEV322" s="1">
        <v>13259.59</v>
      </c>
      <c r="AEW322" s="1">
        <v>13259.59</v>
      </c>
      <c r="AEX322" s="1">
        <v>13259.59</v>
      </c>
      <c r="AEY322" s="1">
        <v>13259.59</v>
      </c>
      <c r="AEZ322" s="1">
        <v>13259.59</v>
      </c>
      <c r="AFA322" s="1">
        <v>13259.59</v>
      </c>
      <c r="AFB322" s="1">
        <v>13259.59</v>
      </c>
      <c r="AFC322" s="1">
        <v>13259.59</v>
      </c>
      <c r="AFD322" s="1">
        <v>13259.59</v>
      </c>
      <c r="AFE322" s="1">
        <v>13259.59</v>
      </c>
      <c r="AFF322" s="1">
        <v>13259.59</v>
      </c>
      <c r="AFG322" s="1">
        <v>13259.59</v>
      </c>
      <c r="AFH322" s="1">
        <v>13259.59</v>
      </c>
      <c r="AFI322" s="1">
        <v>13259.59</v>
      </c>
      <c r="AFJ322" s="1">
        <v>13259.59</v>
      </c>
      <c r="AFK322" s="1">
        <v>13259.59</v>
      </c>
      <c r="AFL322" s="1">
        <v>13259.59</v>
      </c>
      <c r="AFM322" s="1">
        <v>13259.59</v>
      </c>
      <c r="AFN322" s="1">
        <v>13259.59</v>
      </c>
      <c r="AFO322" s="1">
        <v>13259.59</v>
      </c>
      <c r="AFP322" s="1">
        <v>13259.59</v>
      </c>
      <c r="AFQ322" s="1">
        <v>13259.59</v>
      </c>
      <c r="AFR322" s="1">
        <v>13259.59</v>
      </c>
      <c r="AFS322" s="1">
        <v>13259.59</v>
      </c>
      <c r="AFT322" s="1">
        <v>13259.59</v>
      </c>
      <c r="AFU322" s="1">
        <v>13259.59</v>
      </c>
      <c r="AFV322" s="1">
        <v>13259.59</v>
      </c>
      <c r="AFW322" s="1">
        <v>13259.59</v>
      </c>
      <c r="AFX322" s="1">
        <v>13259.59</v>
      </c>
      <c r="AFY322" s="1">
        <v>13259.59</v>
      </c>
      <c r="AFZ322" s="1">
        <v>13259.59</v>
      </c>
      <c r="AGA322" s="1">
        <v>13259.59</v>
      </c>
      <c r="AGB322" s="1">
        <v>13259.59</v>
      </c>
      <c r="AGC322" s="1">
        <v>13259.59</v>
      </c>
      <c r="AGD322" s="1">
        <v>13259.59</v>
      </c>
      <c r="AGE322" s="1">
        <v>13259.59</v>
      </c>
      <c r="AGF322" s="1">
        <v>13259.59</v>
      </c>
      <c r="AGG322" s="1">
        <v>13259.59</v>
      </c>
      <c r="AGH322" s="1">
        <v>13259.59</v>
      </c>
      <c r="AGI322" s="1">
        <v>13259.59</v>
      </c>
      <c r="AGJ322" s="1">
        <v>13259.59</v>
      </c>
      <c r="AGK322" s="1">
        <v>13259.59</v>
      </c>
      <c r="AGL322" s="1">
        <v>13259.59</v>
      </c>
      <c r="AGM322" s="1">
        <v>13259.59</v>
      </c>
      <c r="AGN322" s="1">
        <v>13259.59</v>
      </c>
      <c r="AGO322" s="1">
        <v>13259.59</v>
      </c>
      <c r="AGP322" s="1">
        <v>13259.59</v>
      </c>
      <c r="AGQ322" s="1">
        <v>13259.59</v>
      </c>
      <c r="AGR322" s="1">
        <v>13259.59</v>
      </c>
      <c r="AGS322" s="1">
        <v>13259.59</v>
      </c>
      <c r="AGT322" s="1">
        <v>13259.59</v>
      </c>
      <c r="AGU322" s="1">
        <v>13259.59</v>
      </c>
      <c r="AGV322" s="1">
        <v>13259.59</v>
      </c>
      <c r="AGW322" s="1">
        <v>13259.59</v>
      </c>
      <c r="AGX322" s="1">
        <v>13259.59</v>
      </c>
      <c r="AGY322" s="1">
        <v>13259.59</v>
      </c>
      <c r="AGZ322" s="1">
        <v>13259.59</v>
      </c>
      <c r="AHA322" s="1">
        <v>13259.59</v>
      </c>
      <c r="AHB322" s="1">
        <v>13259.59</v>
      </c>
      <c r="AHC322" s="1">
        <v>13259.59</v>
      </c>
      <c r="AHD322" s="1">
        <v>13259.59</v>
      </c>
      <c r="AHE322" s="1">
        <v>13259.59</v>
      </c>
      <c r="AHF322" s="1">
        <v>13259.59</v>
      </c>
      <c r="AHG322" s="1">
        <v>13259.59</v>
      </c>
      <c r="AHH322" s="1">
        <v>13259.59</v>
      </c>
      <c r="AHI322" s="1">
        <v>13259.59</v>
      </c>
      <c r="AHJ322" s="1">
        <v>13259.59</v>
      </c>
      <c r="AHK322" s="1">
        <v>13259.59</v>
      </c>
      <c r="AHL322" s="1">
        <v>13259.59</v>
      </c>
      <c r="AHM322" s="1">
        <v>13259.59</v>
      </c>
      <c r="AHN322" s="1">
        <v>13259.59</v>
      </c>
      <c r="AHO322" s="1">
        <v>13259.59</v>
      </c>
      <c r="AHP322" s="1">
        <v>13259.59</v>
      </c>
      <c r="AHQ322" s="1">
        <v>13259.59</v>
      </c>
    </row>
    <row r="323" spans="1:901" x14ac:dyDescent="0.3">
      <c r="A323" s="1">
        <v>323</v>
      </c>
      <c r="B323" s="16" t="s">
        <v>257</v>
      </c>
      <c r="D323" s="14" t="s">
        <v>696</v>
      </c>
      <c r="E323" s="14" t="s">
        <v>682</v>
      </c>
      <c r="F323" s="1">
        <v>16263.24</v>
      </c>
      <c r="G323" s="1">
        <f t="shared" ref="G323:G386" si="5">AHQ323</f>
        <v>16480.169999999998</v>
      </c>
      <c r="H323" s="1" t="str">
        <f>IFERROR(VLOOKUP(B323,PMS!$A$1:$G$2968,7,FALSE),"")</f>
        <v/>
      </c>
      <c r="I323" s="1" t="str">
        <f>IFERROR(VLOOKUP(B323,PMS!$A$1:$AE$2968,31,FALSE),"")</f>
        <v/>
      </c>
      <c r="QG323" s="1">
        <v>0.5</v>
      </c>
      <c r="QH323" s="1">
        <v>1.74</v>
      </c>
      <c r="QI323" s="1">
        <v>2.98</v>
      </c>
      <c r="QJ323" s="1">
        <v>4.22</v>
      </c>
      <c r="QK323" s="1">
        <v>5.46</v>
      </c>
      <c r="QL323" s="1">
        <v>5.46</v>
      </c>
      <c r="QM323" s="1">
        <v>6.7</v>
      </c>
      <c r="QN323" s="1">
        <v>7.94</v>
      </c>
      <c r="QO323" s="1">
        <v>9.19</v>
      </c>
      <c r="QP323" s="1">
        <v>10.43</v>
      </c>
      <c r="QQ323" s="1">
        <v>11.67</v>
      </c>
      <c r="QR323" s="1">
        <v>12.91</v>
      </c>
      <c r="QS323" s="1">
        <v>12.91</v>
      </c>
      <c r="QT323" s="1">
        <v>14.15</v>
      </c>
      <c r="QU323" s="1">
        <v>16.39</v>
      </c>
      <c r="QV323" s="1">
        <v>20.11</v>
      </c>
      <c r="QW323" s="1">
        <v>23.83</v>
      </c>
      <c r="QX323" s="1">
        <v>27.56</v>
      </c>
      <c r="QY323" s="1">
        <v>31.28</v>
      </c>
      <c r="QZ323" s="1">
        <v>31.28</v>
      </c>
      <c r="RA323" s="1">
        <v>35.01</v>
      </c>
      <c r="RB323" s="1">
        <v>38.729999999999997</v>
      </c>
      <c r="RC323" s="1">
        <v>42.45</v>
      </c>
      <c r="RD323" s="1">
        <v>46.18</v>
      </c>
      <c r="RE323" s="1">
        <v>49.9</v>
      </c>
      <c r="RF323" s="1">
        <v>53.63</v>
      </c>
      <c r="RG323" s="1">
        <v>53.63</v>
      </c>
      <c r="RH323" s="1">
        <v>57.35</v>
      </c>
      <c r="RI323" s="1">
        <v>57.35</v>
      </c>
      <c r="RJ323" s="1">
        <v>57.35</v>
      </c>
      <c r="RK323" s="1">
        <v>57.35</v>
      </c>
      <c r="RL323" s="1">
        <v>63.56</v>
      </c>
      <c r="RM323" s="1">
        <v>73.489999999999995</v>
      </c>
      <c r="RN323" s="1">
        <v>73.489999999999995</v>
      </c>
      <c r="RO323" s="1">
        <v>83.42</v>
      </c>
      <c r="RP323" s="1">
        <v>93.35</v>
      </c>
      <c r="RQ323" s="1">
        <v>103.28</v>
      </c>
      <c r="RR323" s="1">
        <v>113.21</v>
      </c>
      <c r="RS323" s="1">
        <v>123.14</v>
      </c>
      <c r="RT323" s="1">
        <v>133.07</v>
      </c>
      <c r="RU323" s="1">
        <v>133.07</v>
      </c>
      <c r="RV323" s="1">
        <v>143</v>
      </c>
      <c r="RW323" s="1">
        <v>152.93</v>
      </c>
      <c r="RX323" s="1">
        <v>162.86000000000001</v>
      </c>
      <c r="RY323" s="1">
        <v>172.79</v>
      </c>
      <c r="RZ323" s="1">
        <v>186.2</v>
      </c>
      <c r="SA323" s="1">
        <v>204.82</v>
      </c>
      <c r="SB323" s="1">
        <v>204.82</v>
      </c>
      <c r="SC323" s="1">
        <v>223.44</v>
      </c>
      <c r="SD323" s="1">
        <v>223.44</v>
      </c>
      <c r="SE323" s="1">
        <v>242.06</v>
      </c>
      <c r="SF323" s="1">
        <v>260.68</v>
      </c>
      <c r="SG323" s="1">
        <v>279.3</v>
      </c>
      <c r="SH323" s="1">
        <v>297.92</v>
      </c>
      <c r="SI323" s="1">
        <v>297.92</v>
      </c>
      <c r="SJ323" s="1">
        <v>316.54000000000002</v>
      </c>
      <c r="SK323" s="1">
        <v>335.16</v>
      </c>
      <c r="SL323" s="1">
        <v>353.78</v>
      </c>
      <c r="SM323" s="1">
        <v>353.78</v>
      </c>
      <c r="SN323" s="1">
        <v>353.78</v>
      </c>
      <c r="SO323" s="1">
        <v>372.4</v>
      </c>
      <c r="SP323" s="1">
        <v>372.4</v>
      </c>
      <c r="SQ323" s="1">
        <v>391.02</v>
      </c>
      <c r="SR323" s="1">
        <v>413.61</v>
      </c>
      <c r="SS323" s="1">
        <v>442.17</v>
      </c>
      <c r="ST323" s="1">
        <v>470.72</v>
      </c>
      <c r="SU323" s="1">
        <v>499.27</v>
      </c>
      <c r="SV323" s="1">
        <v>527.82000000000005</v>
      </c>
      <c r="SW323" s="1">
        <v>527.82000000000005</v>
      </c>
      <c r="SX323" s="1">
        <v>556.37</v>
      </c>
      <c r="SY323" s="1">
        <v>584.91999999999996</v>
      </c>
      <c r="SZ323" s="1">
        <v>613.47</v>
      </c>
      <c r="TA323" s="1">
        <v>642.02</v>
      </c>
      <c r="TB323" s="1">
        <v>670.57</v>
      </c>
      <c r="TC323" s="1">
        <v>699.12</v>
      </c>
      <c r="TD323" s="1">
        <v>699.12</v>
      </c>
      <c r="TE323" s="1">
        <v>727.67</v>
      </c>
      <c r="TF323" s="1">
        <v>756.22</v>
      </c>
      <c r="TG323" s="1">
        <v>784.78</v>
      </c>
      <c r="TH323" s="1">
        <v>813.33</v>
      </c>
      <c r="TI323" s="1">
        <v>841.88</v>
      </c>
      <c r="TJ323" s="1">
        <v>870.43</v>
      </c>
      <c r="TK323" s="1">
        <v>870.43</v>
      </c>
      <c r="TL323" s="1">
        <v>898.98</v>
      </c>
      <c r="TM323" s="1">
        <v>927.53</v>
      </c>
      <c r="TN323" s="1">
        <v>956.08</v>
      </c>
      <c r="TO323" s="1">
        <v>984.63</v>
      </c>
      <c r="TP323" s="1">
        <v>1013.18</v>
      </c>
      <c r="TQ323" s="1">
        <v>1041.73</v>
      </c>
      <c r="TR323" s="1">
        <v>1041.73</v>
      </c>
      <c r="TS323" s="1">
        <v>1070.28</v>
      </c>
      <c r="TT323" s="1">
        <v>1094.8599999999999</v>
      </c>
      <c r="TU323" s="1">
        <v>1113.48</v>
      </c>
      <c r="TV323" s="1">
        <v>1132.0999999999999</v>
      </c>
      <c r="TW323" s="1">
        <v>1150.72</v>
      </c>
      <c r="TX323" s="1">
        <v>1169.3399999999999</v>
      </c>
      <c r="TY323" s="1">
        <v>1169.3399999999999</v>
      </c>
      <c r="TZ323" s="1">
        <v>1187.96</v>
      </c>
      <c r="UA323" s="1">
        <v>1206.58</v>
      </c>
      <c r="UB323" s="1">
        <v>1225.2</v>
      </c>
      <c r="UC323" s="1">
        <v>1243.82</v>
      </c>
      <c r="UD323" s="1">
        <v>1262.44</v>
      </c>
      <c r="UE323" s="1">
        <v>1281.06</v>
      </c>
      <c r="UF323" s="1">
        <v>1281.06</v>
      </c>
      <c r="UG323" s="1">
        <v>1299.68</v>
      </c>
      <c r="UH323" s="1">
        <v>1314.83</v>
      </c>
      <c r="UI323" s="1">
        <v>1324.76</v>
      </c>
      <c r="UJ323" s="1">
        <v>1334.69</v>
      </c>
      <c r="UK323" s="1">
        <v>1344.62</v>
      </c>
      <c r="UL323" s="1">
        <v>1354.63</v>
      </c>
      <c r="UM323" s="1">
        <v>1354.63</v>
      </c>
      <c r="UN323" s="1">
        <v>1365.4</v>
      </c>
      <c r="UO323" s="1">
        <v>1377.16</v>
      </c>
      <c r="UP323" s="1">
        <v>1390</v>
      </c>
      <c r="UQ323" s="1">
        <v>1406.59</v>
      </c>
      <c r="UR323" s="1">
        <v>1427.51</v>
      </c>
      <c r="US323" s="1">
        <v>1459.06</v>
      </c>
      <c r="UT323" s="1">
        <v>1459.06</v>
      </c>
      <c r="UU323" s="1">
        <v>1506.59</v>
      </c>
      <c r="UV323" s="1">
        <v>1506.59</v>
      </c>
      <c r="UW323" s="1">
        <v>1562.45</v>
      </c>
      <c r="UX323" s="1">
        <v>1651.39</v>
      </c>
      <c r="UY323" s="1">
        <v>1769.47</v>
      </c>
      <c r="UZ323" s="1">
        <v>1914.15</v>
      </c>
      <c r="VA323" s="1">
        <v>1914.15</v>
      </c>
      <c r="VB323" s="1">
        <v>2116.02</v>
      </c>
      <c r="VC323" s="1">
        <v>2314.14</v>
      </c>
      <c r="VD323" s="1">
        <v>2504.6799999999998</v>
      </c>
      <c r="VE323" s="1">
        <v>2635.2</v>
      </c>
      <c r="VF323" s="1">
        <v>2730</v>
      </c>
      <c r="VG323" s="1">
        <v>2797.34</v>
      </c>
      <c r="VH323" s="1">
        <v>2797.34</v>
      </c>
      <c r="VI323" s="1">
        <v>2827.21</v>
      </c>
      <c r="VJ323" s="1">
        <v>2847.71</v>
      </c>
      <c r="VK323" s="1">
        <v>2860.14</v>
      </c>
      <c r="VL323" s="1">
        <v>2863.58</v>
      </c>
      <c r="VM323" s="1">
        <v>2867.03</v>
      </c>
      <c r="VN323" s="1">
        <v>2870.59</v>
      </c>
      <c r="VO323" s="1">
        <v>2870.59</v>
      </c>
      <c r="VP323" s="1">
        <v>2875.21</v>
      </c>
      <c r="VQ323" s="1">
        <v>2879.83</v>
      </c>
      <c r="VR323" s="1">
        <v>2884.45</v>
      </c>
      <c r="VS323" s="1">
        <v>2889.07</v>
      </c>
      <c r="VT323" s="1">
        <v>2893.69</v>
      </c>
      <c r="VU323" s="1">
        <v>2898.31</v>
      </c>
      <c r="VV323" s="1">
        <v>2898.31</v>
      </c>
      <c r="VW323" s="1">
        <v>2902.93</v>
      </c>
      <c r="VX323" s="1">
        <v>2907.55</v>
      </c>
      <c r="VY323" s="1">
        <v>2911.56</v>
      </c>
      <c r="VZ323" s="1">
        <v>2913.76</v>
      </c>
      <c r="WA323" s="1">
        <v>2915.97</v>
      </c>
      <c r="WB323" s="1">
        <v>2918.17</v>
      </c>
      <c r="WC323" s="1">
        <v>2918.17</v>
      </c>
      <c r="WD323" s="1">
        <v>2920.37</v>
      </c>
      <c r="WE323" s="1">
        <v>2921.96</v>
      </c>
      <c r="WF323" s="1">
        <v>2923.14</v>
      </c>
      <c r="WG323" s="1">
        <v>2924.31</v>
      </c>
      <c r="WH323" s="1">
        <v>2925.49</v>
      </c>
      <c r="WI323" s="1">
        <v>2926.59</v>
      </c>
      <c r="WJ323" s="1">
        <v>2926.59</v>
      </c>
      <c r="WK323" s="1">
        <v>2927.03</v>
      </c>
      <c r="WL323" s="1">
        <v>2927.47</v>
      </c>
      <c r="WM323" s="1">
        <v>2927.91</v>
      </c>
      <c r="WN323" s="1">
        <v>2928.35</v>
      </c>
      <c r="WO323" s="1">
        <v>2928.61</v>
      </c>
      <c r="WP323" s="1">
        <v>2928.76</v>
      </c>
      <c r="WQ323" s="1">
        <v>2928.76</v>
      </c>
      <c r="WR323" s="1">
        <v>2928.91</v>
      </c>
      <c r="WS323" s="1">
        <v>2929.06</v>
      </c>
      <c r="WT323" s="1">
        <v>2929.19</v>
      </c>
      <c r="WU323" s="1">
        <v>2929.19</v>
      </c>
      <c r="WV323" s="1">
        <v>2929.19</v>
      </c>
      <c r="WW323" s="1">
        <v>2929.19</v>
      </c>
      <c r="WX323" s="1">
        <v>2929.19</v>
      </c>
      <c r="WY323" s="1">
        <v>2929.19</v>
      </c>
      <c r="WZ323" s="1">
        <v>2929.84</v>
      </c>
      <c r="XA323" s="1">
        <v>2930.48</v>
      </c>
      <c r="XB323" s="1">
        <v>2931.13</v>
      </c>
      <c r="XC323" s="1">
        <v>2931.78</v>
      </c>
      <c r="XD323" s="1">
        <v>2933.07</v>
      </c>
      <c r="XE323" s="1">
        <v>2933.07</v>
      </c>
      <c r="XF323" s="1">
        <v>2935.02</v>
      </c>
      <c r="XG323" s="1">
        <v>2936.96</v>
      </c>
      <c r="XH323" s="1">
        <v>2938.9</v>
      </c>
      <c r="XI323" s="1">
        <v>2940.84</v>
      </c>
      <c r="XJ323" s="1">
        <v>2946.02</v>
      </c>
      <c r="XK323" s="1">
        <v>2951.2</v>
      </c>
      <c r="XL323" s="1">
        <v>2951.2</v>
      </c>
      <c r="XM323" s="1">
        <v>2956.38</v>
      </c>
      <c r="XN323" s="1">
        <v>2961.57</v>
      </c>
      <c r="XO323" s="1">
        <v>2969.01</v>
      </c>
      <c r="XP323" s="1">
        <v>2978.73</v>
      </c>
      <c r="XQ323" s="1">
        <v>2988.44</v>
      </c>
      <c r="XR323" s="1">
        <v>2998.15</v>
      </c>
      <c r="XS323" s="1">
        <v>2998.15</v>
      </c>
      <c r="XT323" s="1">
        <v>3007.86</v>
      </c>
      <c r="XU323" s="1">
        <v>3022.76</v>
      </c>
      <c r="XV323" s="1">
        <v>3037.65</v>
      </c>
      <c r="XW323" s="1">
        <v>3052.55</v>
      </c>
      <c r="XX323" s="1">
        <v>3067.44</v>
      </c>
      <c r="XY323" s="1">
        <v>3082.33</v>
      </c>
      <c r="XZ323" s="1">
        <v>3082.33</v>
      </c>
      <c r="YA323" s="1">
        <v>3097.23</v>
      </c>
      <c r="YB323" s="1">
        <v>3112.12</v>
      </c>
      <c r="YC323" s="1">
        <v>3127.01</v>
      </c>
      <c r="YD323" s="1">
        <v>3141.91</v>
      </c>
      <c r="YE323" s="1">
        <v>3151.62</v>
      </c>
      <c r="YF323" s="1">
        <v>3161.33</v>
      </c>
      <c r="YG323" s="1">
        <v>3161.33</v>
      </c>
      <c r="YH323" s="1">
        <v>3190.33</v>
      </c>
      <c r="YI323" s="1">
        <v>3224.15</v>
      </c>
      <c r="YJ323" s="1">
        <v>3255.71</v>
      </c>
      <c r="YK323" s="1">
        <v>3285</v>
      </c>
      <c r="YL323" s="1">
        <v>3314.29</v>
      </c>
      <c r="YM323" s="1">
        <v>3358.04</v>
      </c>
      <c r="YN323" s="1">
        <v>3358.04</v>
      </c>
      <c r="YO323" s="1">
        <v>3435.55</v>
      </c>
      <c r="YP323" s="1">
        <v>3509.81</v>
      </c>
      <c r="YQ323" s="1">
        <v>3584.08</v>
      </c>
      <c r="YR323" s="1">
        <v>3658.35</v>
      </c>
      <c r="YS323" s="1">
        <v>3732.62</v>
      </c>
      <c r="YT323" s="1">
        <v>3902.67</v>
      </c>
      <c r="YU323" s="1">
        <v>3902.67</v>
      </c>
      <c r="YV323" s="1">
        <v>4096.18</v>
      </c>
      <c r="YW323" s="1">
        <v>4289.7</v>
      </c>
      <c r="YX323" s="1">
        <v>4483.21</v>
      </c>
      <c r="YY323" s="1">
        <v>4676.7299999999996</v>
      </c>
      <c r="YZ323" s="1">
        <v>4676.7299999999996</v>
      </c>
      <c r="ZA323" s="1">
        <v>4920.22</v>
      </c>
      <c r="ZB323" s="1">
        <v>4920.22</v>
      </c>
      <c r="ZC323" s="1">
        <v>5281.85</v>
      </c>
      <c r="ZD323" s="1">
        <v>5643.47</v>
      </c>
      <c r="ZE323" s="1">
        <v>6005.1</v>
      </c>
      <c r="ZF323" s="1">
        <v>6366.72</v>
      </c>
      <c r="ZG323" s="1">
        <v>6728.35</v>
      </c>
      <c r="ZH323" s="1">
        <v>7244.27</v>
      </c>
      <c r="ZI323" s="1">
        <v>7244.27</v>
      </c>
      <c r="ZJ323" s="1">
        <v>7798.76</v>
      </c>
      <c r="ZK323" s="1">
        <v>7798.76</v>
      </c>
      <c r="ZL323" s="1">
        <v>8353.25</v>
      </c>
      <c r="ZM323" s="1">
        <v>8907.74</v>
      </c>
      <c r="ZN323" s="1">
        <v>9462.23</v>
      </c>
      <c r="ZO323" s="1">
        <v>10016.73</v>
      </c>
      <c r="ZP323" s="1">
        <v>10016.73</v>
      </c>
      <c r="ZQ323" s="1">
        <v>10571.22</v>
      </c>
      <c r="ZR323" s="1">
        <v>11125.71</v>
      </c>
      <c r="ZS323" s="1">
        <v>11680.2</v>
      </c>
      <c r="ZT323" s="1">
        <v>12234.69</v>
      </c>
      <c r="ZU323" s="1">
        <v>12789.19</v>
      </c>
      <c r="ZV323" s="1">
        <v>13189.38</v>
      </c>
      <c r="ZW323" s="1">
        <v>13189.38</v>
      </c>
      <c r="ZX323" s="1">
        <v>13551.01</v>
      </c>
      <c r="ZY323" s="1">
        <v>13912.64</v>
      </c>
      <c r="ZZ323" s="1">
        <v>14274.26</v>
      </c>
      <c r="AAA323" s="1">
        <v>14635.89</v>
      </c>
      <c r="AAB323" s="1">
        <v>14946.88</v>
      </c>
      <c r="AAC323" s="1">
        <v>15139.75</v>
      </c>
      <c r="AAD323" s="1">
        <v>15139.75</v>
      </c>
      <c r="AAE323" s="1">
        <v>15332.62</v>
      </c>
      <c r="AAF323" s="1">
        <v>15525.48</v>
      </c>
      <c r="AAG323" s="1">
        <v>15718.35</v>
      </c>
      <c r="AAH323" s="1">
        <v>15911.22</v>
      </c>
      <c r="AAI323" s="1">
        <v>16007.65</v>
      </c>
      <c r="AAJ323" s="1">
        <v>16079.98</v>
      </c>
      <c r="AAK323" s="1">
        <v>16079.98</v>
      </c>
      <c r="AAL323" s="1">
        <v>16152.3</v>
      </c>
      <c r="AAM323" s="1">
        <v>16224.63</v>
      </c>
      <c r="AAN323" s="1">
        <v>16296.95</v>
      </c>
      <c r="AAO323" s="1">
        <v>16354.81</v>
      </c>
      <c r="AAP323" s="1">
        <v>16378.92</v>
      </c>
      <c r="AAQ323" s="1">
        <v>16403.03</v>
      </c>
      <c r="AAR323" s="1">
        <v>16403.03</v>
      </c>
      <c r="AAS323" s="1">
        <v>16427.14</v>
      </c>
      <c r="AAT323" s="1">
        <v>16451.240000000002</v>
      </c>
      <c r="AAU323" s="1">
        <v>16475.349999999999</v>
      </c>
      <c r="AAV323" s="1">
        <v>16480.169999999998</v>
      </c>
      <c r="AAW323" s="1">
        <v>16480.169999999998</v>
      </c>
      <c r="AAX323" s="1">
        <v>16480.169999999998</v>
      </c>
      <c r="AAY323" s="1">
        <v>16480.169999999998</v>
      </c>
      <c r="AAZ323" s="1">
        <v>16480.169999999998</v>
      </c>
      <c r="ABA323" s="1">
        <v>16480.169999999998</v>
      </c>
      <c r="ABB323" s="1">
        <v>16480.169999999998</v>
      </c>
      <c r="ABC323" s="1">
        <v>16480.169999999998</v>
      </c>
      <c r="ABD323" s="1">
        <v>16480.169999999998</v>
      </c>
      <c r="ABE323" s="1">
        <v>16480.169999999998</v>
      </c>
      <c r="ABF323" s="1">
        <v>16480.169999999998</v>
      </c>
      <c r="ABG323" s="1">
        <v>16480.169999999998</v>
      </c>
      <c r="ABH323" s="1">
        <v>16480.169999999998</v>
      </c>
      <c r="ABI323" s="1">
        <v>16480.169999999998</v>
      </c>
      <c r="ABJ323" s="1">
        <v>16480.169999999998</v>
      </c>
      <c r="ABK323" s="1">
        <v>16480.169999999998</v>
      </c>
      <c r="ABL323" s="1">
        <v>16480.169999999998</v>
      </c>
      <c r="ABM323" s="1">
        <v>16480.169999999998</v>
      </c>
      <c r="ABN323" s="1">
        <v>16480.169999999998</v>
      </c>
      <c r="ABO323" s="1">
        <v>16480.169999999998</v>
      </c>
      <c r="ABP323" s="1">
        <v>16480.169999999998</v>
      </c>
      <c r="ABQ323" s="1">
        <v>16480.169999999998</v>
      </c>
      <c r="ABR323" s="1">
        <v>16480.169999999998</v>
      </c>
      <c r="ABS323" s="1">
        <v>16480.169999999998</v>
      </c>
      <c r="ABT323" s="1">
        <v>16480.169999999998</v>
      </c>
      <c r="ABU323" s="1">
        <v>16480.169999999998</v>
      </c>
      <c r="ABV323" s="1">
        <v>16480.169999999998</v>
      </c>
      <c r="ABW323" s="1">
        <v>16480.169999999998</v>
      </c>
      <c r="ABX323" s="1">
        <v>16480.169999999998</v>
      </c>
      <c r="ABY323" s="1">
        <v>16480.169999999998</v>
      </c>
      <c r="ABZ323" s="1">
        <v>16480.169999999998</v>
      </c>
      <c r="ACA323" s="1">
        <v>16480.169999999998</v>
      </c>
      <c r="ACB323" s="1">
        <v>16480.169999999998</v>
      </c>
      <c r="ACC323" s="1">
        <v>16480.169999999998</v>
      </c>
      <c r="ACD323" s="1">
        <v>16480.169999999998</v>
      </c>
      <c r="ACE323" s="1">
        <v>16480.169999999998</v>
      </c>
      <c r="ACF323" s="1">
        <v>16480.169999999998</v>
      </c>
      <c r="ACG323" s="1">
        <v>16480.169999999998</v>
      </c>
      <c r="ACH323" s="1">
        <v>16480.169999999998</v>
      </c>
      <c r="ACI323" s="1">
        <v>16480.169999999998</v>
      </c>
      <c r="ACJ323" s="1">
        <v>16480.169999999998</v>
      </c>
      <c r="ACK323" s="1">
        <v>16480.169999999998</v>
      </c>
      <c r="ACL323" s="1">
        <v>16480.169999999998</v>
      </c>
      <c r="ACM323" s="1">
        <v>16480.169999999998</v>
      </c>
      <c r="ACN323" s="1">
        <v>16480.169999999998</v>
      </c>
      <c r="ACO323" s="1">
        <v>16480.169999999998</v>
      </c>
      <c r="ACP323" s="1">
        <v>16480.169999999998</v>
      </c>
      <c r="ACQ323" s="1">
        <v>16480.169999999998</v>
      </c>
      <c r="ACR323" s="1">
        <v>16480.169999999998</v>
      </c>
      <c r="ACS323" s="1">
        <v>16480.169999999998</v>
      </c>
      <c r="ACT323" s="1">
        <v>16480.169999999998</v>
      </c>
      <c r="ACU323" s="1">
        <v>16480.169999999998</v>
      </c>
      <c r="ACV323" s="1">
        <v>16480.169999999998</v>
      </c>
      <c r="ACW323" s="1">
        <v>16480.169999999998</v>
      </c>
      <c r="ACX323" s="1">
        <v>16480.169999999998</v>
      </c>
      <c r="ACY323" s="1">
        <v>16480.169999999998</v>
      </c>
      <c r="ACZ323" s="1">
        <v>16480.169999999998</v>
      </c>
      <c r="ADA323" s="1">
        <v>16480.169999999998</v>
      </c>
      <c r="ADB323" s="1">
        <v>16480.169999999998</v>
      </c>
      <c r="ADC323" s="1">
        <v>16480.169999999998</v>
      </c>
      <c r="ADD323" s="1">
        <v>16480.169999999998</v>
      </c>
      <c r="ADE323" s="1">
        <v>16480.169999999998</v>
      </c>
      <c r="ADF323" s="1">
        <v>16480.169999999998</v>
      </c>
      <c r="ADG323" s="1">
        <v>16480.169999999998</v>
      </c>
      <c r="ADH323" s="1">
        <v>16480.169999999998</v>
      </c>
      <c r="ADI323" s="1">
        <v>16480.169999999998</v>
      </c>
      <c r="ADJ323" s="1">
        <v>16480.169999999998</v>
      </c>
      <c r="ADK323" s="1">
        <v>16480.169999999998</v>
      </c>
      <c r="ADL323" s="1">
        <v>16480.169999999998</v>
      </c>
      <c r="ADM323" s="1">
        <v>16480.169999999998</v>
      </c>
      <c r="ADN323" s="1">
        <v>16480.169999999998</v>
      </c>
      <c r="ADO323" s="1">
        <v>16480.169999999998</v>
      </c>
      <c r="ADP323" s="1">
        <v>16480.169999999998</v>
      </c>
      <c r="ADQ323" s="1">
        <v>16480.169999999998</v>
      </c>
      <c r="ADR323" s="1">
        <v>16480.169999999998</v>
      </c>
      <c r="ADS323" s="1">
        <v>16480.169999999998</v>
      </c>
      <c r="ADT323" s="1">
        <v>16480.169999999998</v>
      </c>
      <c r="ADU323" s="1">
        <v>16480.169999999998</v>
      </c>
      <c r="ADV323" s="1">
        <v>16480.169999999998</v>
      </c>
      <c r="ADW323" s="1">
        <v>16480.169999999998</v>
      </c>
      <c r="ADX323" s="1">
        <v>16480.169999999998</v>
      </c>
      <c r="ADY323" s="1">
        <v>16480.169999999998</v>
      </c>
      <c r="ADZ323" s="1">
        <v>16480.169999999998</v>
      </c>
      <c r="AEA323" s="1">
        <v>16480.169999999998</v>
      </c>
      <c r="AEB323" s="1">
        <v>16480.169999999998</v>
      </c>
      <c r="AEC323" s="1">
        <v>16480.169999999998</v>
      </c>
      <c r="AED323" s="1">
        <v>16480.169999999998</v>
      </c>
      <c r="AEE323" s="1">
        <v>16480.169999999998</v>
      </c>
      <c r="AEF323" s="1">
        <v>16480.169999999998</v>
      </c>
      <c r="AEG323" s="1">
        <v>16480.169999999998</v>
      </c>
      <c r="AEH323" s="1">
        <v>16480.169999999998</v>
      </c>
      <c r="AEI323" s="1">
        <v>16480.169999999998</v>
      </c>
      <c r="AEJ323" s="1">
        <v>16480.169999999998</v>
      </c>
      <c r="AEK323" s="1">
        <v>16480.169999999998</v>
      </c>
      <c r="AEL323" s="1">
        <v>16480.169999999998</v>
      </c>
      <c r="AEM323" s="1">
        <v>16480.169999999998</v>
      </c>
      <c r="AEN323" s="1">
        <v>16480.169999999998</v>
      </c>
      <c r="AEO323" s="1">
        <v>16480.169999999998</v>
      </c>
      <c r="AEP323" s="1">
        <v>16480.169999999998</v>
      </c>
      <c r="AEQ323" s="1">
        <v>16480.169999999998</v>
      </c>
      <c r="AER323" s="1">
        <v>16480.169999999998</v>
      </c>
      <c r="AES323" s="1">
        <v>16480.169999999998</v>
      </c>
      <c r="AET323" s="1">
        <v>16480.169999999998</v>
      </c>
      <c r="AEU323" s="1">
        <v>16480.169999999998</v>
      </c>
      <c r="AEV323" s="1">
        <v>16480.169999999998</v>
      </c>
      <c r="AEW323" s="1">
        <v>16480.169999999998</v>
      </c>
      <c r="AEX323" s="1">
        <v>16480.169999999998</v>
      </c>
      <c r="AEY323" s="1">
        <v>16480.169999999998</v>
      </c>
      <c r="AEZ323" s="1">
        <v>16480.169999999998</v>
      </c>
      <c r="AFA323" s="1">
        <v>16480.169999999998</v>
      </c>
      <c r="AFB323" s="1">
        <v>16480.169999999998</v>
      </c>
      <c r="AFC323" s="1">
        <v>16480.169999999998</v>
      </c>
      <c r="AFD323" s="1">
        <v>16480.169999999998</v>
      </c>
      <c r="AFE323" s="1">
        <v>16480.169999999998</v>
      </c>
      <c r="AFF323" s="1">
        <v>16480.169999999998</v>
      </c>
      <c r="AFG323" s="1">
        <v>16480.169999999998</v>
      </c>
      <c r="AFH323" s="1">
        <v>16480.169999999998</v>
      </c>
      <c r="AFI323" s="1">
        <v>16480.169999999998</v>
      </c>
      <c r="AFJ323" s="1">
        <v>16480.169999999998</v>
      </c>
      <c r="AFK323" s="1">
        <v>16480.169999999998</v>
      </c>
      <c r="AFL323" s="1">
        <v>16480.169999999998</v>
      </c>
      <c r="AFM323" s="1">
        <v>16480.169999999998</v>
      </c>
      <c r="AFN323" s="1">
        <v>16480.169999999998</v>
      </c>
      <c r="AFO323" s="1">
        <v>16480.169999999998</v>
      </c>
      <c r="AFP323" s="1">
        <v>16480.169999999998</v>
      </c>
      <c r="AFQ323" s="1">
        <v>16480.169999999998</v>
      </c>
      <c r="AFR323" s="1">
        <v>16480.169999999998</v>
      </c>
      <c r="AFS323" s="1">
        <v>16480.169999999998</v>
      </c>
      <c r="AFT323" s="1">
        <v>16480.169999999998</v>
      </c>
      <c r="AFU323" s="1">
        <v>16480.169999999998</v>
      </c>
      <c r="AFV323" s="1">
        <v>16480.169999999998</v>
      </c>
      <c r="AFW323" s="1">
        <v>16480.169999999998</v>
      </c>
      <c r="AFX323" s="1">
        <v>16480.169999999998</v>
      </c>
      <c r="AFY323" s="1">
        <v>16480.169999999998</v>
      </c>
      <c r="AFZ323" s="1">
        <v>16480.169999999998</v>
      </c>
      <c r="AGA323" s="1">
        <v>16480.169999999998</v>
      </c>
      <c r="AGB323" s="1">
        <v>16480.169999999998</v>
      </c>
      <c r="AGC323" s="1">
        <v>16480.169999999998</v>
      </c>
      <c r="AGD323" s="1">
        <v>16480.169999999998</v>
      </c>
      <c r="AGE323" s="1">
        <v>16480.169999999998</v>
      </c>
      <c r="AGF323" s="1">
        <v>16480.169999999998</v>
      </c>
      <c r="AGG323" s="1">
        <v>16480.169999999998</v>
      </c>
      <c r="AGH323" s="1">
        <v>16480.169999999998</v>
      </c>
      <c r="AGI323" s="1">
        <v>16480.169999999998</v>
      </c>
      <c r="AGJ323" s="1">
        <v>16480.169999999998</v>
      </c>
      <c r="AGK323" s="1">
        <v>16480.169999999998</v>
      </c>
      <c r="AGL323" s="1">
        <v>16480.169999999998</v>
      </c>
      <c r="AGM323" s="1">
        <v>16480.169999999998</v>
      </c>
      <c r="AGN323" s="1">
        <v>16480.169999999998</v>
      </c>
      <c r="AGO323" s="1">
        <v>16480.169999999998</v>
      </c>
      <c r="AGP323" s="1">
        <v>16480.169999999998</v>
      </c>
      <c r="AGQ323" s="1">
        <v>16480.169999999998</v>
      </c>
      <c r="AGR323" s="1">
        <v>16480.169999999998</v>
      </c>
      <c r="AGS323" s="1">
        <v>16480.169999999998</v>
      </c>
      <c r="AGT323" s="1">
        <v>16480.169999999998</v>
      </c>
      <c r="AGU323" s="1">
        <v>16480.169999999998</v>
      </c>
      <c r="AGV323" s="1">
        <v>16480.169999999998</v>
      </c>
      <c r="AGW323" s="1">
        <v>16480.169999999998</v>
      </c>
      <c r="AGX323" s="1">
        <v>16480.169999999998</v>
      </c>
      <c r="AGY323" s="1">
        <v>16480.169999999998</v>
      </c>
      <c r="AGZ323" s="1">
        <v>16480.169999999998</v>
      </c>
      <c r="AHA323" s="1">
        <v>16480.169999999998</v>
      </c>
      <c r="AHB323" s="1">
        <v>16480.169999999998</v>
      </c>
      <c r="AHC323" s="1">
        <v>16480.169999999998</v>
      </c>
      <c r="AHD323" s="1">
        <v>16480.169999999998</v>
      </c>
      <c r="AHE323" s="1">
        <v>16480.169999999998</v>
      </c>
      <c r="AHF323" s="1">
        <v>16480.169999999998</v>
      </c>
      <c r="AHG323" s="1">
        <v>16480.169999999998</v>
      </c>
      <c r="AHH323" s="1">
        <v>16480.169999999998</v>
      </c>
      <c r="AHI323" s="1">
        <v>16480.169999999998</v>
      </c>
      <c r="AHJ323" s="1">
        <v>16480.169999999998</v>
      </c>
      <c r="AHK323" s="1">
        <v>16480.169999999998</v>
      </c>
      <c r="AHL323" s="1">
        <v>16480.169999999998</v>
      </c>
      <c r="AHM323" s="1">
        <v>16480.169999999998</v>
      </c>
      <c r="AHN323" s="1">
        <v>16480.169999999998</v>
      </c>
      <c r="AHO323" s="1">
        <v>16480.169999999998</v>
      </c>
      <c r="AHP323" s="1">
        <v>16480.169999999998</v>
      </c>
      <c r="AHQ323" s="1">
        <v>16480.169999999998</v>
      </c>
    </row>
    <row r="324" spans="1:901" x14ac:dyDescent="0.3">
      <c r="A324" s="1">
        <v>324</v>
      </c>
      <c r="B324" s="16" t="s">
        <v>697</v>
      </c>
      <c r="C324" s="16" t="s">
        <v>698</v>
      </c>
      <c r="D324" s="14" t="s">
        <v>696</v>
      </c>
      <c r="E324" s="14">
        <v>45579</v>
      </c>
      <c r="F324" s="1">
        <v>1470</v>
      </c>
      <c r="G324" s="1">
        <f t="shared" si="5"/>
        <v>1489.61</v>
      </c>
      <c r="H324" s="1">
        <f>IFERROR(VLOOKUP(B324,PMS!$A$1:$G$2968,7,FALSE),"")</f>
        <v>21</v>
      </c>
      <c r="I324" s="1" t="str">
        <f>IFERROR(VLOOKUP(B324,PMS!$A$1:$AE$2968,31,FALSE),"")</f>
        <v>TNK</v>
      </c>
      <c r="QG324" s="1">
        <v>0.5</v>
      </c>
      <c r="QH324" s="1">
        <v>1.74</v>
      </c>
      <c r="QI324" s="1">
        <v>2.98</v>
      </c>
      <c r="QJ324" s="1">
        <v>4.22</v>
      </c>
      <c r="QK324" s="1">
        <v>5.46</v>
      </c>
      <c r="QL324" s="1">
        <v>5.46</v>
      </c>
      <c r="QM324" s="1">
        <v>6.7</v>
      </c>
      <c r="QN324" s="1">
        <v>7.94</v>
      </c>
      <c r="QO324" s="1">
        <v>9.19</v>
      </c>
      <c r="QP324" s="1">
        <v>10.43</v>
      </c>
      <c r="QQ324" s="1">
        <v>11.67</v>
      </c>
      <c r="QR324" s="1">
        <v>12.91</v>
      </c>
      <c r="QS324" s="1">
        <v>12.91</v>
      </c>
      <c r="QT324" s="1">
        <v>14.15</v>
      </c>
      <c r="QU324" s="1">
        <v>16.39</v>
      </c>
      <c r="QV324" s="1">
        <v>20.11</v>
      </c>
      <c r="QW324" s="1">
        <v>23.83</v>
      </c>
      <c r="QX324" s="1">
        <v>27.56</v>
      </c>
      <c r="QY324" s="1">
        <v>31.28</v>
      </c>
      <c r="QZ324" s="1">
        <v>31.28</v>
      </c>
      <c r="RA324" s="1">
        <v>35.01</v>
      </c>
      <c r="RB324" s="1">
        <v>38.729999999999997</v>
      </c>
      <c r="RC324" s="1">
        <v>42.45</v>
      </c>
      <c r="RD324" s="1">
        <v>46.18</v>
      </c>
      <c r="RE324" s="1">
        <v>49.9</v>
      </c>
      <c r="RF324" s="1">
        <v>53.63</v>
      </c>
      <c r="RG324" s="1">
        <v>53.63</v>
      </c>
      <c r="RH324" s="1">
        <v>57.35</v>
      </c>
      <c r="RI324" s="1">
        <v>57.35</v>
      </c>
      <c r="RJ324" s="1">
        <v>57.35</v>
      </c>
      <c r="RK324" s="1">
        <v>57.35</v>
      </c>
      <c r="RL324" s="1">
        <v>63.56</v>
      </c>
      <c r="RM324" s="1">
        <v>73.489999999999995</v>
      </c>
      <c r="RN324" s="1">
        <v>73.489999999999995</v>
      </c>
      <c r="RO324" s="1">
        <v>83.42</v>
      </c>
      <c r="RP324" s="1">
        <v>93.35</v>
      </c>
      <c r="RQ324" s="1">
        <v>103.28</v>
      </c>
      <c r="RR324" s="1">
        <v>113.21</v>
      </c>
      <c r="RS324" s="1">
        <v>123.14</v>
      </c>
      <c r="RT324" s="1">
        <v>133.07</v>
      </c>
      <c r="RU324" s="1">
        <v>133.07</v>
      </c>
      <c r="RV324" s="1">
        <v>143</v>
      </c>
      <c r="RW324" s="1">
        <v>152.93</v>
      </c>
      <c r="RX324" s="1">
        <v>162.86000000000001</v>
      </c>
      <c r="RY324" s="1">
        <v>172.79</v>
      </c>
      <c r="RZ324" s="1">
        <v>186.2</v>
      </c>
      <c r="SA324" s="1">
        <v>204.82</v>
      </c>
      <c r="SB324" s="1">
        <v>204.82</v>
      </c>
      <c r="SC324" s="1">
        <v>223.44</v>
      </c>
      <c r="SD324" s="1">
        <v>223.44</v>
      </c>
      <c r="SE324" s="1">
        <v>242.06</v>
      </c>
      <c r="SF324" s="1">
        <v>260.68</v>
      </c>
      <c r="SG324" s="1">
        <v>279.3</v>
      </c>
      <c r="SH324" s="1">
        <v>297.92</v>
      </c>
      <c r="SI324" s="1">
        <v>297.92</v>
      </c>
      <c r="SJ324" s="1">
        <v>316.54000000000002</v>
      </c>
      <c r="SK324" s="1">
        <v>335.16</v>
      </c>
      <c r="SL324" s="1">
        <v>353.78</v>
      </c>
      <c r="SM324" s="1">
        <v>353.78</v>
      </c>
      <c r="SN324" s="1">
        <v>353.78</v>
      </c>
      <c r="SO324" s="1">
        <v>372.4</v>
      </c>
      <c r="SP324" s="1">
        <v>372.4</v>
      </c>
      <c r="SQ324" s="1">
        <v>391.02</v>
      </c>
      <c r="SR324" s="1">
        <v>413.61</v>
      </c>
      <c r="SS324" s="1">
        <v>442.17</v>
      </c>
      <c r="ST324" s="1">
        <v>470.72</v>
      </c>
      <c r="SU324" s="1">
        <v>499.27</v>
      </c>
      <c r="SV324" s="1">
        <v>527.82000000000005</v>
      </c>
      <c r="SW324" s="1">
        <v>527.82000000000005</v>
      </c>
      <c r="SX324" s="1">
        <v>556.37</v>
      </c>
      <c r="SY324" s="1">
        <v>584.91999999999996</v>
      </c>
      <c r="SZ324" s="1">
        <v>613.47</v>
      </c>
      <c r="TA324" s="1">
        <v>642.02</v>
      </c>
      <c r="TB324" s="1">
        <v>670.57</v>
      </c>
      <c r="TC324" s="1">
        <v>699.12</v>
      </c>
      <c r="TD324" s="1">
        <v>699.12</v>
      </c>
      <c r="TE324" s="1">
        <v>727.67</v>
      </c>
      <c r="TF324" s="1">
        <v>756.22</v>
      </c>
      <c r="TG324" s="1">
        <v>784.78</v>
      </c>
      <c r="TH324" s="1">
        <v>813.33</v>
      </c>
      <c r="TI324" s="1">
        <v>841.88</v>
      </c>
      <c r="TJ324" s="1">
        <v>870.43</v>
      </c>
      <c r="TK324" s="1">
        <v>870.43</v>
      </c>
      <c r="TL324" s="1">
        <v>898.98</v>
      </c>
      <c r="TM324" s="1">
        <v>927.53</v>
      </c>
      <c r="TN324" s="1">
        <v>956.08</v>
      </c>
      <c r="TO324" s="1">
        <v>984.63</v>
      </c>
      <c r="TP324" s="1">
        <v>1013.18</v>
      </c>
      <c r="TQ324" s="1">
        <v>1041.73</v>
      </c>
      <c r="TR324" s="1">
        <v>1041.73</v>
      </c>
      <c r="TS324" s="1">
        <v>1070.28</v>
      </c>
      <c r="TT324" s="1">
        <v>1094.8599999999999</v>
      </c>
      <c r="TU324" s="1">
        <v>1113.48</v>
      </c>
      <c r="TV324" s="1">
        <v>1132.0999999999999</v>
      </c>
      <c r="TW324" s="1">
        <v>1150.72</v>
      </c>
      <c r="TX324" s="1">
        <v>1169.3399999999999</v>
      </c>
      <c r="TY324" s="1">
        <v>1169.3399999999999</v>
      </c>
      <c r="TZ324" s="1">
        <v>1187.96</v>
      </c>
      <c r="UA324" s="1">
        <v>1206.58</v>
      </c>
      <c r="UB324" s="1">
        <v>1225.2</v>
      </c>
      <c r="UC324" s="1">
        <v>1243.82</v>
      </c>
      <c r="UD324" s="1">
        <v>1262.44</v>
      </c>
      <c r="UE324" s="1">
        <v>1281.06</v>
      </c>
      <c r="UF324" s="1">
        <v>1281.06</v>
      </c>
      <c r="UG324" s="1">
        <v>1299.68</v>
      </c>
      <c r="UH324" s="1">
        <v>1314.83</v>
      </c>
      <c r="UI324" s="1">
        <v>1324.76</v>
      </c>
      <c r="UJ324" s="1">
        <v>1334.69</v>
      </c>
      <c r="UK324" s="1">
        <v>1344.62</v>
      </c>
      <c r="UL324" s="1">
        <v>1354.55</v>
      </c>
      <c r="UM324" s="1">
        <v>1354.55</v>
      </c>
      <c r="UN324" s="1">
        <v>1364.48</v>
      </c>
      <c r="UO324" s="1">
        <v>1374.41</v>
      </c>
      <c r="UP324" s="1">
        <v>1384.34</v>
      </c>
      <c r="UQ324" s="1">
        <v>1394.27</v>
      </c>
      <c r="UR324" s="1">
        <v>1404.2</v>
      </c>
      <c r="US324" s="1">
        <v>1414.13</v>
      </c>
      <c r="UT324" s="1">
        <v>1414.13</v>
      </c>
      <c r="UU324" s="1">
        <v>1424.07</v>
      </c>
      <c r="UV324" s="1">
        <v>1424.07</v>
      </c>
      <c r="UW324" s="1">
        <v>1431.51</v>
      </c>
      <c r="UX324" s="1">
        <v>1435.24</v>
      </c>
      <c r="UY324" s="1">
        <v>1438.96</v>
      </c>
      <c r="UZ324" s="1">
        <v>1442.69</v>
      </c>
      <c r="VA324" s="1">
        <v>1442.69</v>
      </c>
      <c r="VB324" s="1">
        <v>1446.41</v>
      </c>
      <c r="VC324" s="1">
        <v>1450.13</v>
      </c>
      <c r="VD324" s="1">
        <v>1453.86</v>
      </c>
      <c r="VE324" s="1">
        <v>1457.58</v>
      </c>
      <c r="VF324" s="1">
        <v>1461.31</v>
      </c>
      <c r="VG324" s="1">
        <v>1465.03</v>
      </c>
      <c r="VH324" s="1">
        <v>1465.03</v>
      </c>
      <c r="VI324" s="1">
        <v>1468.75</v>
      </c>
      <c r="VJ324" s="1">
        <v>1472.48</v>
      </c>
      <c r="VK324" s="1">
        <v>1475.21</v>
      </c>
      <c r="VL324" s="1">
        <v>1476.45</v>
      </c>
      <c r="VM324" s="1">
        <v>1477.69</v>
      </c>
      <c r="VN324" s="1">
        <v>1478.93</v>
      </c>
      <c r="VO324" s="1">
        <v>1478.93</v>
      </c>
      <c r="VP324" s="1">
        <v>1480.17</v>
      </c>
      <c r="VQ324" s="1">
        <v>1481.42</v>
      </c>
      <c r="VR324" s="1">
        <v>1482.66</v>
      </c>
      <c r="VS324" s="1">
        <v>1483.9</v>
      </c>
      <c r="VT324" s="1">
        <v>1485.14</v>
      </c>
      <c r="VU324" s="1">
        <v>1486.38</v>
      </c>
      <c r="VV324" s="1">
        <v>1486.38</v>
      </c>
      <c r="VW324" s="1">
        <v>1487.62</v>
      </c>
      <c r="VX324" s="1">
        <v>1488.86</v>
      </c>
      <c r="VY324" s="1">
        <v>1489.61</v>
      </c>
      <c r="VZ324" s="1">
        <v>1489.61</v>
      </c>
      <c r="WA324" s="1">
        <v>1489.61</v>
      </c>
      <c r="WB324" s="1">
        <v>1489.61</v>
      </c>
      <c r="WC324" s="1">
        <v>1489.61</v>
      </c>
      <c r="WD324" s="1">
        <v>1489.61</v>
      </c>
      <c r="WE324" s="1">
        <v>1489.61</v>
      </c>
      <c r="WF324" s="1">
        <v>1489.61</v>
      </c>
      <c r="WG324" s="1">
        <v>1489.61</v>
      </c>
      <c r="WH324" s="1">
        <v>1489.61</v>
      </c>
      <c r="WI324" s="1">
        <v>1489.61</v>
      </c>
      <c r="WJ324" s="1">
        <v>1489.61</v>
      </c>
      <c r="WK324" s="1">
        <v>1489.61</v>
      </c>
      <c r="WL324" s="1">
        <v>1489.61</v>
      </c>
      <c r="WM324" s="1">
        <v>1489.61</v>
      </c>
      <c r="WN324" s="1">
        <v>1489.61</v>
      </c>
      <c r="WO324" s="1">
        <v>1489.61</v>
      </c>
      <c r="WP324" s="1">
        <v>1489.61</v>
      </c>
      <c r="WQ324" s="1">
        <v>1489.61</v>
      </c>
      <c r="WR324" s="1">
        <v>1489.61</v>
      </c>
      <c r="WS324" s="1">
        <v>1489.61</v>
      </c>
      <c r="WT324" s="1">
        <v>1489.61</v>
      </c>
      <c r="WU324" s="1">
        <v>1489.61</v>
      </c>
      <c r="WV324" s="1">
        <v>1489.61</v>
      </c>
      <c r="WW324" s="1">
        <v>1489.61</v>
      </c>
      <c r="WX324" s="1">
        <v>1489.61</v>
      </c>
      <c r="WY324" s="1">
        <v>1489.61</v>
      </c>
      <c r="WZ324" s="1">
        <v>1489.61</v>
      </c>
      <c r="XA324" s="1">
        <v>1489.61</v>
      </c>
      <c r="XB324" s="1">
        <v>1489.61</v>
      </c>
      <c r="XC324" s="1">
        <v>1489.61</v>
      </c>
      <c r="XD324" s="1">
        <v>1489.61</v>
      </c>
      <c r="XE324" s="1">
        <v>1489.61</v>
      </c>
      <c r="XF324" s="1">
        <v>1489.61</v>
      </c>
      <c r="XG324" s="1">
        <v>1489.61</v>
      </c>
      <c r="XH324" s="1">
        <v>1489.61</v>
      </c>
      <c r="XI324" s="1">
        <v>1489.61</v>
      </c>
      <c r="XJ324" s="1">
        <v>1489.61</v>
      </c>
      <c r="XK324" s="1">
        <v>1489.61</v>
      </c>
      <c r="XL324" s="1">
        <v>1489.61</v>
      </c>
      <c r="XM324" s="1">
        <v>1489.61</v>
      </c>
      <c r="XN324" s="1">
        <v>1489.61</v>
      </c>
      <c r="XO324" s="1">
        <v>1489.61</v>
      </c>
      <c r="XP324" s="1">
        <v>1489.61</v>
      </c>
      <c r="XQ324" s="1">
        <v>1489.61</v>
      </c>
      <c r="XR324" s="1">
        <v>1489.61</v>
      </c>
      <c r="XS324" s="1">
        <v>1489.61</v>
      </c>
      <c r="XT324" s="1">
        <v>1489.61</v>
      </c>
      <c r="XU324" s="1">
        <v>1489.61</v>
      </c>
      <c r="XV324" s="1">
        <v>1489.61</v>
      </c>
      <c r="XW324" s="1">
        <v>1489.61</v>
      </c>
      <c r="XX324" s="1">
        <v>1489.61</v>
      </c>
      <c r="XY324" s="1">
        <v>1489.61</v>
      </c>
      <c r="XZ324" s="1">
        <v>1489.61</v>
      </c>
      <c r="YA324" s="1">
        <v>1489.61</v>
      </c>
      <c r="YB324" s="1">
        <v>1489.61</v>
      </c>
      <c r="YC324" s="1">
        <v>1489.61</v>
      </c>
      <c r="YD324" s="1">
        <v>1489.61</v>
      </c>
      <c r="YE324" s="1">
        <v>1489.61</v>
      </c>
      <c r="YF324" s="1">
        <v>1489.61</v>
      </c>
      <c r="YG324" s="1">
        <v>1489.61</v>
      </c>
      <c r="YH324" s="1">
        <v>1489.61</v>
      </c>
      <c r="YI324" s="1">
        <v>1489.61</v>
      </c>
      <c r="YJ324" s="1">
        <v>1489.61</v>
      </c>
      <c r="YK324" s="1">
        <v>1489.61</v>
      </c>
      <c r="YL324" s="1">
        <v>1489.61</v>
      </c>
      <c r="YM324" s="1">
        <v>1489.61</v>
      </c>
      <c r="YN324" s="1">
        <v>1489.61</v>
      </c>
      <c r="YO324" s="1">
        <v>1489.61</v>
      </c>
      <c r="YP324" s="1">
        <v>1489.61</v>
      </c>
      <c r="YQ324" s="1">
        <v>1489.61</v>
      </c>
      <c r="YR324" s="1">
        <v>1489.61</v>
      </c>
      <c r="YS324" s="1">
        <v>1489.61</v>
      </c>
      <c r="YT324" s="1">
        <v>1489.61</v>
      </c>
      <c r="YU324" s="1">
        <v>1489.61</v>
      </c>
      <c r="YV324" s="1">
        <v>1489.61</v>
      </c>
      <c r="YW324" s="1">
        <v>1489.61</v>
      </c>
      <c r="YX324" s="1">
        <v>1489.61</v>
      </c>
      <c r="YY324" s="1">
        <v>1489.61</v>
      </c>
      <c r="YZ324" s="1">
        <v>1489.61</v>
      </c>
      <c r="ZA324" s="1">
        <v>1489.61</v>
      </c>
      <c r="ZB324" s="1">
        <v>1489.61</v>
      </c>
      <c r="ZC324" s="1">
        <v>1489.61</v>
      </c>
      <c r="ZD324" s="1">
        <v>1489.61</v>
      </c>
      <c r="ZE324" s="1">
        <v>1489.61</v>
      </c>
      <c r="ZF324" s="1">
        <v>1489.61</v>
      </c>
      <c r="ZG324" s="1">
        <v>1489.61</v>
      </c>
      <c r="ZH324" s="1">
        <v>1489.61</v>
      </c>
      <c r="ZI324" s="1">
        <v>1489.61</v>
      </c>
      <c r="ZJ324" s="1">
        <v>1489.61</v>
      </c>
      <c r="ZK324" s="1">
        <v>1489.61</v>
      </c>
      <c r="ZL324" s="1">
        <v>1489.61</v>
      </c>
      <c r="ZM324" s="1">
        <v>1489.61</v>
      </c>
      <c r="ZN324" s="1">
        <v>1489.61</v>
      </c>
      <c r="ZO324" s="1">
        <v>1489.61</v>
      </c>
      <c r="ZP324" s="1">
        <v>1489.61</v>
      </c>
      <c r="ZQ324" s="1">
        <v>1489.61</v>
      </c>
      <c r="ZR324" s="1">
        <v>1489.61</v>
      </c>
      <c r="ZS324" s="1">
        <v>1489.61</v>
      </c>
      <c r="ZT324" s="1">
        <v>1489.61</v>
      </c>
      <c r="ZU324" s="1">
        <v>1489.61</v>
      </c>
      <c r="ZV324" s="1">
        <v>1489.61</v>
      </c>
      <c r="ZW324" s="1">
        <v>1489.61</v>
      </c>
      <c r="ZX324" s="1">
        <v>1489.61</v>
      </c>
      <c r="ZY324" s="1">
        <v>1489.61</v>
      </c>
      <c r="ZZ324" s="1">
        <v>1489.61</v>
      </c>
      <c r="AAA324" s="1">
        <v>1489.61</v>
      </c>
      <c r="AAB324" s="1">
        <v>1489.61</v>
      </c>
      <c r="AAC324" s="1">
        <v>1489.61</v>
      </c>
      <c r="AAD324" s="1">
        <v>1489.61</v>
      </c>
      <c r="AAE324" s="1">
        <v>1489.61</v>
      </c>
      <c r="AAF324" s="1">
        <v>1489.61</v>
      </c>
      <c r="AAG324" s="1">
        <v>1489.61</v>
      </c>
      <c r="AAH324" s="1">
        <v>1489.61</v>
      </c>
      <c r="AAI324" s="1">
        <v>1489.61</v>
      </c>
      <c r="AAJ324" s="1">
        <v>1489.61</v>
      </c>
      <c r="AAK324" s="1">
        <v>1489.61</v>
      </c>
      <c r="AAL324" s="1">
        <v>1489.61</v>
      </c>
      <c r="AAM324" s="1">
        <v>1489.61</v>
      </c>
      <c r="AAN324" s="1">
        <v>1489.61</v>
      </c>
      <c r="AAO324" s="1">
        <v>1489.61</v>
      </c>
      <c r="AAP324" s="1">
        <v>1489.61</v>
      </c>
      <c r="AAQ324" s="1">
        <v>1489.61</v>
      </c>
      <c r="AAR324" s="1">
        <v>1489.61</v>
      </c>
      <c r="AAS324" s="1">
        <v>1489.61</v>
      </c>
      <c r="AAT324" s="1">
        <v>1489.61</v>
      </c>
      <c r="AAU324" s="1">
        <v>1489.61</v>
      </c>
      <c r="AAV324" s="1">
        <v>1489.61</v>
      </c>
      <c r="AAW324" s="1">
        <v>1489.61</v>
      </c>
      <c r="AAX324" s="1">
        <v>1489.61</v>
      </c>
      <c r="AAY324" s="1">
        <v>1489.61</v>
      </c>
      <c r="AAZ324" s="1">
        <v>1489.61</v>
      </c>
      <c r="ABA324" s="1">
        <v>1489.61</v>
      </c>
      <c r="ABB324" s="1">
        <v>1489.61</v>
      </c>
      <c r="ABC324" s="1">
        <v>1489.61</v>
      </c>
      <c r="ABD324" s="1">
        <v>1489.61</v>
      </c>
      <c r="ABE324" s="1">
        <v>1489.61</v>
      </c>
      <c r="ABF324" s="1">
        <v>1489.61</v>
      </c>
      <c r="ABG324" s="1">
        <v>1489.61</v>
      </c>
      <c r="ABH324" s="1">
        <v>1489.61</v>
      </c>
      <c r="ABI324" s="1">
        <v>1489.61</v>
      </c>
      <c r="ABJ324" s="1">
        <v>1489.61</v>
      </c>
      <c r="ABK324" s="1">
        <v>1489.61</v>
      </c>
      <c r="ABL324" s="1">
        <v>1489.61</v>
      </c>
      <c r="ABM324" s="1">
        <v>1489.61</v>
      </c>
      <c r="ABN324" s="1">
        <v>1489.61</v>
      </c>
      <c r="ABO324" s="1">
        <v>1489.61</v>
      </c>
      <c r="ABP324" s="1">
        <v>1489.61</v>
      </c>
      <c r="ABQ324" s="1">
        <v>1489.61</v>
      </c>
      <c r="ABR324" s="1">
        <v>1489.61</v>
      </c>
      <c r="ABS324" s="1">
        <v>1489.61</v>
      </c>
      <c r="ABT324" s="1">
        <v>1489.61</v>
      </c>
      <c r="ABU324" s="1">
        <v>1489.61</v>
      </c>
      <c r="ABV324" s="1">
        <v>1489.61</v>
      </c>
      <c r="ABW324" s="1">
        <v>1489.61</v>
      </c>
      <c r="ABX324" s="1">
        <v>1489.61</v>
      </c>
      <c r="ABY324" s="1">
        <v>1489.61</v>
      </c>
      <c r="ABZ324" s="1">
        <v>1489.61</v>
      </c>
      <c r="ACA324" s="1">
        <v>1489.61</v>
      </c>
      <c r="ACB324" s="1">
        <v>1489.61</v>
      </c>
      <c r="ACC324" s="1">
        <v>1489.61</v>
      </c>
      <c r="ACD324" s="1">
        <v>1489.61</v>
      </c>
      <c r="ACE324" s="1">
        <v>1489.61</v>
      </c>
      <c r="ACF324" s="1">
        <v>1489.61</v>
      </c>
      <c r="ACG324" s="1">
        <v>1489.61</v>
      </c>
      <c r="ACH324" s="1">
        <v>1489.61</v>
      </c>
      <c r="ACI324" s="1">
        <v>1489.61</v>
      </c>
      <c r="ACJ324" s="1">
        <v>1489.61</v>
      </c>
      <c r="ACK324" s="1">
        <v>1489.61</v>
      </c>
      <c r="ACL324" s="1">
        <v>1489.61</v>
      </c>
      <c r="ACM324" s="1">
        <v>1489.61</v>
      </c>
      <c r="ACN324" s="1">
        <v>1489.61</v>
      </c>
      <c r="ACO324" s="1">
        <v>1489.61</v>
      </c>
      <c r="ACP324" s="1">
        <v>1489.61</v>
      </c>
      <c r="ACQ324" s="1">
        <v>1489.61</v>
      </c>
      <c r="ACR324" s="1">
        <v>1489.61</v>
      </c>
      <c r="ACS324" s="1">
        <v>1489.61</v>
      </c>
      <c r="ACT324" s="1">
        <v>1489.61</v>
      </c>
      <c r="ACU324" s="1">
        <v>1489.61</v>
      </c>
      <c r="ACV324" s="1">
        <v>1489.61</v>
      </c>
      <c r="ACW324" s="1">
        <v>1489.61</v>
      </c>
      <c r="ACX324" s="1">
        <v>1489.61</v>
      </c>
      <c r="ACY324" s="1">
        <v>1489.61</v>
      </c>
      <c r="ACZ324" s="1">
        <v>1489.61</v>
      </c>
      <c r="ADA324" s="1">
        <v>1489.61</v>
      </c>
      <c r="ADB324" s="1">
        <v>1489.61</v>
      </c>
      <c r="ADC324" s="1">
        <v>1489.61</v>
      </c>
      <c r="ADD324" s="1">
        <v>1489.61</v>
      </c>
      <c r="ADE324" s="1">
        <v>1489.61</v>
      </c>
      <c r="ADF324" s="1">
        <v>1489.61</v>
      </c>
      <c r="ADG324" s="1">
        <v>1489.61</v>
      </c>
      <c r="ADH324" s="1">
        <v>1489.61</v>
      </c>
      <c r="ADI324" s="1">
        <v>1489.61</v>
      </c>
      <c r="ADJ324" s="1">
        <v>1489.61</v>
      </c>
      <c r="ADK324" s="1">
        <v>1489.61</v>
      </c>
      <c r="ADL324" s="1">
        <v>1489.61</v>
      </c>
      <c r="ADM324" s="1">
        <v>1489.61</v>
      </c>
      <c r="ADN324" s="1">
        <v>1489.61</v>
      </c>
      <c r="ADO324" s="1">
        <v>1489.61</v>
      </c>
      <c r="ADP324" s="1">
        <v>1489.61</v>
      </c>
      <c r="ADQ324" s="1">
        <v>1489.61</v>
      </c>
      <c r="ADR324" s="1">
        <v>1489.61</v>
      </c>
      <c r="ADS324" s="1">
        <v>1489.61</v>
      </c>
      <c r="ADT324" s="1">
        <v>1489.61</v>
      </c>
      <c r="ADU324" s="1">
        <v>1489.61</v>
      </c>
      <c r="ADV324" s="1">
        <v>1489.61</v>
      </c>
      <c r="ADW324" s="1">
        <v>1489.61</v>
      </c>
      <c r="ADX324" s="1">
        <v>1489.61</v>
      </c>
      <c r="ADY324" s="1">
        <v>1489.61</v>
      </c>
      <c r="ADZ324" s="1">
        <v>1489.61</v>
      </c>
      <c r="AEA324" s="1">
        <v>1489.61</v>
      </c>
      <c r="AEB324" s="1">
        <v>1489.61</v>
      </c>
      <c r="AEC324" s="1">
        <v>1489.61</v>
      </c>
      <c r="AED324" s="1">
        <v>1489.61</v>
      </c>
      <c r="AEE324" s="1">
        <v>1489.61</v>
      </c>
      <c r="AEF324" s="1">
        <v>1489.61</v>
      </c>
      <c r="AEG324" s="1">
        <v>1489.61</v>
      </c>
      <c r="AEH324" s="1">
        <v>1489.61</v>
      </c>
      <c r="AEI324" s="1">
        <v>1489.61</v>
      </c>
      <c r="AEJ324" s="1">
        <v>1489.61</v>
      </c>
      <c r="AEK324" s="1">
        <v>1489.61</v>
      </c>
      <c r="AEL324" s="1">
        <v>1489.61</v>
      </c>
      <c r="AEM324" s="1">
        <v>1489.61</v>
      </c>
      <c r="AEN324" s="1">
        <v>1489.61</v>
      </c>
      <c r="AEO324" s="1">
        <v>1489.61</v>
      </c>
      <c r="AEP324" s="1">
        <v>1489.61</v>
      </c>
      <c r="AEQ324" s="1">
        <v>1489.61</v>
      </c>
      <c r="AER324" s="1">
        <v>1489.61</v>
      </c>
      <c r="AES324" s="1">
        <v>1489.61</v>
      </c>
      <c r="AET324" s="1">
        <v>1489.61</v>
      </c>
      <c r="AEU324" s="1">
        <v>1489.61</v>
      </c>
      <c r="AEV324" s="1">
        <v>1489.61</v>
      </c>
      <c r="AEW324" s="1">
        <v>1489.61</v>
      </c>
      <c r="AEX324" s="1">
        <v>1489.61</v>
      </c>
      <c r="AEY324" s="1">
        <v>1489.61</v>
      </c>
      <c r="AEZ324" s="1">
        <v>1489.61</v>
      </c>
      <c r="AFA324" s="1">
        <v>1489.61</v>
      </c>
      <c r="AFB324" s="1">
        <v>1489.61</v>
      </c>
      <c r="AFC324" s="1">
        <v>1489.61</v>
      </c>
      <c r="AFD324" s="1">
        <v>1489.61</v>
      </c>
      <c r="AFE324" s="1">
        <v>1489.61</v>
      </c>
      <c r="AFF324" s="1">
        <v>1489.61</v>
      </c>
      <c r="AFG324" s="1">
        <v>1489.61</v>
      </c>
      <c r="AFH324" s="1">
        <v>1489.61</v>
      </c>
      <c r="AFI324" s="1">
        <v>1489.61</v>
      </c>
      <c r="AFJ324" s="1">
        <v>1489.61</v>
      </c>
      <c r="AFK324" s="1">
        <v>1489.61</v>
      </c>
      <c r="AFL324" s="1">
        <v>1489.61</v>
      </c>
      <c r="AFM324" s="1">
        <v>1489.61</v>
      </c>
      <c r="AFN324" s="1">
        <v>1489.61</v>
      </c>
      <c r="AFO324" s="1">
        <v>1489.61</v>
      </c>
      <c r="AFP324" s="1">
        <v>1489.61</v>
      </c>
      <c r="AFQ324" s="1">
        <v>1489.61</v>
      </c>
      <c r="AFR324" s="1">
        <v>1489.61</v>
      </c>
      <c r="AFS324" s="1">
        <v>1489.61</v>
      </c>
      <c r="AFT324" s="1">
        <v>1489.61</v>
      </c>
      <c r="AFU324" s="1">
        <v>1489.61</v>
      </c>
      <c r="AFV324" s="1">
        <v>1489.61</v>
      </c>
      <c r="AFW324" s="1">
        <v>1489.61</v>
      </c>
      <c r="AFX324" s="1">
        <v>1489.61</v>
      </c>
      <c r="AFY324" s="1">
        <v>1489.61</v>
      </c>
      <c r="AFZ324" s="1">
        <v>1489.61</v>
      </c>
      <c r="AGA324" s="1">
        <v>1489.61</v>
      </c>
      <c r="AGB324" s="1">
        <v>1489.61</v>
      </c>
      <c r="AGC324" s="1">
        <v>1489.61</v>
      </c>
      <c r="AGD324" s="1">
        <v>1489.61</v>
      </c>
      <c r="AGE324" s="1">
        <v>1489.61</v>
      </c>
      <c r="AGF324" s="1">
        <v>1489.61</v>
      </c>
      <c r="AGG324" s="1">
        <v>1489.61</v>
      </c>
      <c r="AGH324" s="1">
        <v>1489.61</v>
      </c>
      <c r="AGI324" s="1">
        <v>1489.61</v>
      </c>
      <c r="AGJ324" s="1">
        <v>1489.61</v>
      </c>
      <c r="AGK324" s="1">
        <v>1489.61</v>
      </c>
      <c r="AGL324" s="1">
        <v>1489.61</v>
      </c>
      <c r="AGM324" s="1">
        <v>1489.61</v>
      </c>
      <c r="AGN324" s="1">
        <v>1489.61</v>
      </c>
      <c r="AGO324" s="1">
        <v>1489.61</v>
      </c>
      <c r="AGP324" s="1">
        <v>1489.61</v>
      </c>
      <c r="AGQ324" s="1">
        <v>1489.61</v>
      </c>
      <c r="AGR324" s="1">
        <v>1489.61</v>
      </c>
      <c r="AGS324" s="1">
        <v>1489.61</v>
      </c>
      <c r="AGT324" s="1">
        <v>1489.61</v>
      </c>
      <c r="AGU324" s="1">
        <v>1489.61</v>
      </c>
      <c r="AGV324" s="1">
        <v>1489.61</v>
      </c>
      <c r="AGW324" s="1">
        <v>1489.61</v>
      </c>
      <c r="AGX324" s="1">
        <v>1489.61</v>
      </c>
      <c r="AGY324" s="1">
        <v>1489.61</v>
      </c>
      <c r="AGZ324" s="1">
        <v>1489.61</v>
      </c>
      <c r="AHA324" s="1">
        <v>1489.61</v>
      </c>
      <c r="AHB324" s="1">
        <v>1489.61</v>
      </c>
      <c r="AHC324" s="1">
        <v>1489.61</v>
      </c>
      <c r="AHD324" s="1">
        <v>1489.61</v>
      </c>
      <c r="AHE324" s="1">
        <v>1489.61</v>
      </c>
      <c r="AHF324" s="1">
        <v>1489.61</v>
      </c>
      <c r="AHG324" s="1">
        <v>1489.61</v>
      </c>
      <c r="AHH324" s="1">
        <v>1489.61</v>
      </c>
      <c r="AHI324" s="1">
        <v>1489.61</v>
      </c>
      <c r="AHJ324" s="1">
        <v>1489.61</v>
      </c>
      <c r="AHK324" s="1">
        <v>1489.61</v>
      </c>
      <c r="AHL324" s="1">
        <v>1489.61</v>
      </c>
      <c r="AHM324" s="1">
        <v>1489.61</v>
      </c>
      <c r="AHN324" s="1">
        <v>1489.61</v>
      </c>
      <c r="AHO324" s="1">
        <v>1489.61</v>
      </c>
      <c r="AHP324" s="1">
        <v>1489.61</v>
      </c>
      <c r="AHQ324" s="1">
        <v>1489.61</v>
      </c>
    </row>
    <row r="325" spans="1:901" x14ac:dyDescent="0.3">
      <c r="A325" s="1">
        <v>325</v>
      </c>
      <c r="B325" s="16" t="s">
        <v>699</v>
      </c>
      <c r="C325" s="16" t="s">
        <v>700</v>
      </c>
      <c r="D325" s="14">
        <v>45540</v>
      </c>
      <c r="E325" s="14">
        <v>45559</v>
      </c>
      <c r="F325" s="1">
        <v>123.15</v>
      </c>
      <c r="G325" s="1">
        <f t="shared" si="5"/>
        <v>124.79</v>
      </c>
      <c r="H325" s="1">
        <f>IFERROR(VLOOKUP(B325,PMS!$A$1:$G$2968,7,FALSE),"")</f>
        <v>2</v>
      </c>
      <c r="I325" s="1" t="str">
        <f>IFERROR(VLOOKUP(B325,PMS!$A$1:$AE$2968,31,FALSE),"")</f>
        <v>MRT</v>
      </c>
      <c r="UL325" s="1">
        <v>0.08</v>
      </c>
      <c r="UM325" s="1">
        <v>0.08</v>
      </c>
      <c r="UN325" s="1">
        <v>0.92</v>
      </c>
      <c r="UO325" s="1">
        <v>2.75</v>
      </c>
      <c r="UP325" s="1">
        <v>5.66</v>
      </c>
      <c r="UQ325" s="1">
        <v>12.31</v>
      </c>
      <c r="UR325" s="1">
        <v>22.46</v>
      </c>
      <c r="US325" s="1">
        <v>35.61</v>
      </c>
      <c r="UT325" s="1">
        <v>35.61</v>
      </c>
      <c r="UU325" s="1">
        <v>54.74</v>
      </c>
      <c r="UV325" s="1">
        <v>54.74</v>
      </c>
      <c r="UW325" s="1">
        <v>73.88</v>
      </c>
      <c r="UX325" s="1">
        <v>92.35</v>
      </c>
      <c r="UY325" s="1">
        <v>104.83</v>
      </c>
      <c r="UZ325" s="1">
        <v>113.81</v>
      </c>
      <c r="VA325" s="1">
        <v>113.81</v>
      </c>
      <c r="VB325" s="1">
        <v>120.05</v>
      </c>
      <c r="VC325" s="1">
        <v>122.55</v>
      </c>
      <c r="VD325" s="1">
        <v>124.04</v>
      </c>
      <c r="VE325" s="1">
        <v>124.79</v>
      </c>
      <c r="VF325" s="1">
        <v>124.79</v>
      </c>
      <c r="VG325" s="1">
        <v>124.79</v>
      </c>
      <c r="VH325" s="1">
        <v>124.79</v>
      </c>
      <c r="VI325" s="1">
        <v>124.79</v>
      </c>
      <c r="VJ325" s="1">
        <v>124.79</v>
      </c>
      <c r="VK325" s="1">
        <v>124.79</v>
      </c>
      <c r="VL325" s="1">
        <v>124.79</v>
      </c>
      <c r="VM325" s="1">
        <v>124.79</v>
      </c>
      <c r="VN325" s="1">
        <v>124.79</v>
      </c>
      <c r="VO325" s="1">
        <v>124.79</v>
      </c>
      <c r="VP325" s="1">
        <v>124.79</v>
      </c>
      <c r="VQ325" s="1">
        <v>124.79</v>
      </c>
      <c r="VR325" s="1">
        <v>124.79</v>
      </c>
      <c r="VS325" s="1">
        <v>124.79</v>
      </c>
      <c r="VT325" s="1">
        <v>124.79</v>
      </c>
      <c r="VU325" s="1">
        <v>124.79</v>
      </c>
      <c r="VV325" s="1">
        <v>124.79</v>
      </c>
      <c r="VW325" s="1">
        <v>124.79</v>
      </c>
      <c r="VX325" s="1">
        <v>124.79</v>
      </c>
      <c r="VY325" s="1">
        <v>124.79</v>
      </c>
      <c r="VZ325" s="1">
        <v>124.79</v>
      </c>
      <c r="WA325" s="1">
        <v>124.79</v>
      </c>
      <c r="WB325" s="1">
        <v>124.79</v>
      </c>
      <c r="WC325" s="1">
        <v>124.79</v>
      </c>
      <c r="WD325" s="1">
        <v>124.79</v>
      </c>
      <c r="WE325" s="1">
        <v>124.79</v>
      </c>
      <c r="WF325" s="1">
        <v>124.79</v>
      </c>
      <c r="WG325" s="1">
        <v>124.79</v>
      </c>
      <c r="WH325" s="1">
        <v>124.79</v>
      </c>
      <c r="WI325" s="1">
        <v>124.79</v>
      </c>
      <c r="WJ325" s="1">
        <v>124.79</v>
      </c>
      <c r="WK325" s="1">
        <v>124.79</v>
      </c>
      <c r="WL325" s="1">
        <v>124.79</v>
      </c>
      <c r="WM325" s="1">
        <v>124.79</v>
      </c>
      <c r="WN325" s="1">
        <v>124.79</v>
      </c>
      <c r="WO325" s="1">
        <v>124.79</v>
      </c>
      <c r="WP325" s="1">
        <v>124.79</v>
      </c>
      <c r="WQ325" s="1">
        <v>124.79</v>
      </c>
      <c r="WR325" s="1">
        <v>124.79</v>
      </c>
      <c r="WS325" s="1">
        <v>124.79</v>
      </c>
      <c r="WT325" s="1">
        <v>124.79</v>
      </c>
      <c r="WU325" s="1">
        <v>124.79</v>
      </c>
      <c r="WV325" s="1">
        <v>124.79</v>
      </c>
      <c r="WW325" s="1">
        <v>124.79</v>
      </c>
      <c r="WX325" s="1">
        <v>124.79</v>
      </c>
      <c r="WY325" s="1">
        <v>124.79</v>
      </c>
      <c r="WZ325" s="1">
        <v>124.79</v>
      </c>
      <c r="XA325" s="1">
        <v>124.79</v>
      </c>
      <c r="XB325" s="1">
        <v>124.79</v>
      </c>
      <c r="XC325" s="1">
        <v>124.79</v>
      </c>
      <c r="XD325" s="1">
        <v>124.79</v>
      </c>
      <c r="XE325" s="1">
        <v>124.79</v>
      </c>
      <c r="XF325" s="1">
        <v>124.79</v>
      </c>
      <c r="XG325" s="1">
        <v>124.79</v>
      </c>
      <c r="XH325" s="1">
        <v>124.79</v>
      </c>
      <c r="XI325" s="1">
        <v>124.79</v>
      </c>
      <c r="XJ325" s="1">
        <v>124.79</v>
      </c>
      <c r="XK325" s="1">
        <v>124.79</v>
      </c>
      <c r="XL325" s="1">
        <v>124.79</v>
      </c>
      <c r="XM325" s="1">
        <v>124.79</v>
      </c>
      <c r="XN325" s="1">
        <v>124.79</v>
      </c>
      <c r="XO325" s="1">
        <v>124.79</v>
      </c>
      <c r="XP325" s="1">
        <v>124.79</v>
      </c>
      <c r="XQ325" s="1">
        <v>124.79</v>
      </c>
      <c r="XR325" s="1">
        <v>124.79</v>
      </c>
      <c r="XS325" s="1">
        <v>124.79</v>
      </c>
      <c r="XT325" s="1">
        <v>124.79</v>
      </c>
      <c r="XU325" s="1">
        <v>124.79</v>
      </c>
      <c r="XV325" s="1">
        <v>124.79</v>
      </c>
      <c r="XW325" s="1">
        <v>124.79</v>
      </c>
      <c r="XX325" s="1">
        <v>124.79</v>
      </c>
      <c r="XY325" s="1">
        <v>124.79</v>
      </c>
      <c r="XZ325" s="1">
        <v>124.79</v>
      </c>
      <c r="YA325" s="1">
        <v>124.79</v>
      </c>
      <c r="YB325" s="1">
        <v>124.79</v>
      </c>
      <c r="YC325" s="1">
        <v>124.79</v>
      </c>
      <c r="YD325" s="1">
        <v>124.79</v>
      </c>
      <c r="YE325" s="1">
        <v>124.79</v>
      </c>
      <c r="YF325" s="1">
        <v>124.79</v>
      </c>
      <c r="YG325" s="1">
        <v>124.79</v>
      </c>
      <c r="YH325" s="1">
        <v>124.79</v>
      </c>
      <c r="YI325" s="1">
        <v>124.79</v>
      </c>
      <c r="YJ325" s="1">
        <v>124.79</v>
      </c>
      <c r="YK325" s="1">
        <v>124.79</v>
      </c>
      <c r="YL325" s="1">
        <v>124.79</v>
      </c>
      <c r="YM325" s="1">
        <v>124.79</v>
      </c>
      <c r="YN325" s="1">
        <v>124.79</v>
      </c>
      <c r="YO325" s="1">
        <v>124.79</v>
      </c>
      <c r="YP325" s="1">
        <v>124.79</v>
      </c>
      <c r="YQ325" s="1">
        <v>124.79</v>
      </c>
      <c r="YR325" s="1">
        <v>124.79</v>
      </c>
      <c r="YS325" s="1">
        <v>124.79</v>
      </c>
      <c r="YT325" s="1">
        <v>124.79</v>
      </c>
      <c r="YU325" s="1">
        <v>124.79</v>
      </c>
      <c r="YV325" s="1">
        <v>124.79</v>
      </c>
      <c r="YW325" s="1">
        <v>124.79</v>
      </c>
      <c r="YX325" s="1">
        <v>124.79</v>
      </c>
      <c r="YY325" s="1">
        <v>124.79</v>
      </c>
      <c r="YZ325" s="1">
        <v>124.79</v>
      </c>
      <c r="ZA325" s="1">
        <v>124.79</v>
      </c>
      <c r="ZB325" s="1">
        <v>124.79</v>
      </c>
      <c r="ZC325" s="1">
        <v>124.79</v>
      </c>
      <c r="ZD325" s="1">
        <v>124.79</v>
      </c>
      <c r="ZE325" s="1">
        <v>124.79</v>
      </c>
      <c r="ZF325" s="1">
        <v>124.79</v>
      </c>
      <c r="ZG325" s="1">
        <v>124.79</v>
      </c>
      <c r="ZH325" s="1">
        <v>124.79</v>
      </c>
      <c r="ZI325" s="1">
        <v>124.79</v>
      </c>
      <c r="ZJ325" s="1">
        <v>124.79</v>
      </c>
      <c r="ZK325" s="1">
        <v>124.79</v>
      </c>
      <c r="ZL325" s="1">
        <v>124.79</v>
      </c>
      <c r="ZM325" s="1">
        <v>124.79</v>
      </c>
      <c r="ZN325" s="1">
        <v>124.79</v>
      </c>
      <c r="ZO325" s="1">
        <v>124.79</v>
      </c>
      <c r="ZP325" s="1">
        <v>124.79</v>
      </c>
      <c r="ZQ325" s="1">
        <v>124.79</v>
      </c>
      <c r="ZR325" s="1">
        <v>124.79</v>
      </c>
      <c r="ZS325" s="1">
        <v>124.79</v>
      </c>
      <c r="ZT325" s="1">
        <v>124.79</v>
      </c>
      <c r="ZU325" s="1">
        <v>124.79</v>
      </c>
      <c r="ZV325" s="1">
        <v>124.79</v>
      </c>
      <c r="ZW325" s="1">
        <v>124.79</v>
      </c>
      <c r="ZX325" s="1">
        <v>124.79</v>
      </c>
      <c r="ZY325" s="1">
        <v>124.79</v>
      </c>
      <c r="ZZ325" s="1">
        <v>124.79</v>
      </c>
      <c r="AAA325" s="1">
        <v>124.79</v>
      </c>
      <c r="AAB325" s="1">
        <v>124.79</v>
      </c>
      <c r="AAC325" s="1">
        <v>124.79</v>
      </c>
      <c r="AAD325" s="1">
        <v>124.79</v>
      </c>
      <c r="AAE325" s="1">
        <v>124.79</v>
      </c>
      <c r="AAF325" s="1">
        <v>124.79</v>
      </c>
      <c r="AAG325" s="1">
        <v>124.79</v>
      </c>
      <c r="AAH325" s="1">
        <v>124.79</v>
      </c>
      <c r="AAI325" s="1">
        <v>124.79</v>
      </c>
      <c r="AAJ325" s="1">
        <v>124.79</v>
      </c>
      <c r="AAK325" s="1">
        <v>124.79</v>
      </c>
      <c r="AAL325" s="1">
        <v>124.79</v>
      </c>
      <c r="AAM325" s="1">
        <v>124.79</v>
      </c>
      <c r="AAN325" s="1">
        <v>124.79</v>
      </c>
      <c r="AAO325" s="1">
        <v>124.79</v>
      </c>
      <c r="AAP325" s="1">
        <v>124.79</v>
      </c>
      <c r="AAQ325" s="1">
        <v>124.79</v>
      </c>
      <c r="AAR325" s="1">
        <v>124.79</v>
      </c>
      <c r="AAS325" s="1">
        <v>124.79</v>
      </c>
      <c r="AAT325" s="1">
        <v>124.79</v>
      </c>
      <c r="AAU325" s="1">
        <v>124.79</v>
      </c>
      <c r="AAV325" s="1">
        <v>124.79</v>
      </c>
      <c r="AAW325" s="1">
        <v>124.79</v>
      </c>
      <c r="AAX325" s="1">
        <v>124.79</v>
      </c>
      <c r="AAY325" s="1">
        <v>124.79</v>
      </c>
      <c r="AAZ325" s="1">
        <v>124.79</v>
      </c>
      <c r="ABA325" s="1">
        <v>124.79</v>
      </c>
      <c r="ABB325" s="1">
        <v>124.79</v>
      </c>
      <c r="ABC325" s="1">
        <v>124.79</v>
      </c>
      <c r="ABD325" s="1">
        <v>124.79</v>
      </c>
      <c r="ABE325" s="1">
        <v>124.79</v>
      </c>
      <c r="ABF325" s="1">
        <v>124.79</v>
      </c>
      <c r="ABG325" s="1">
        <v>124.79</v>
      </c>
      <c r="ABH325" s="1">
        <v>124.79</v>
      </c>
      <c r="ABI325" s="1">
        <v>124.79</v>
      </c>
      <c r="ABJ325" s="1">
        <v>124.79</v>
      </c>
      <c r="ABK325" s="1">
        <v>124.79</v>
      </c>
      <c r="ABL325" s="1">
        <v>124.79</v>
      </c>
      <c r="ABM325" s="1">
        <v>124.79</v>
      </c>
      <c r="ABN325" s="1">
        <v>124.79</v>
      </c>
      <c r="ABO325" s="1">
        <v>124.79</v>
      </c>
      <c r="ABP325" s="1">
        <v>124.79</v>
      </c>
      <c r="ABQ325" s="1">
        <v>124.79</v>
      </c>
      <c r="ABR325" s="1">
        <v>124.79</v>
      </c>
      <c r="ABS325" s="1">
        <v>124.79</v>
      </c>
      <c r="ABT325" s="1">
        <v>124.79</v>
      </c>
      <c r="ABU325" s="1">
        <v>124.79</v>
      </c>
      <c r="ABV325" s="1">
        <v>124.79</v>
      </c>
      <c r="ABW325" s="1">
        <v>124.79</v>
      </c>
      <c r="ABX325" s="1">
        <v>124.79</v>
      </c>
      <c r="ABY325" s="1">
        <v>124.79</v>
      </c>
      <c r="ABZ325" s="1">
        <v>124.79</v>
      </c>
      <c r="ACA325" s="1">
        <v>124.79</v>
      </c>
      <c r="ACB325" s="1">
        <v>124.79</v>
      </c>
      <c r="ACC325" s="1">
        <v>124.79</v>
      </c>
      <c r="ACD325" s="1">
        <v>124.79</v>
      </c>
      <c r="ACE325" s="1">
        <v>124.79</v>
      </c>
      <c r="ACF325" s="1">
        <v>124.79</v>
      </c>
      <c r="ACG325" s="1">
        <v>124.79</v>
      </c>
      <c r="ACH325" s="1">
        <v>124.79</v>
      </c>
      <c r="ACI325" s="1">
        <v>124.79</v>
      </c>
      <c r="ACJ325" s="1">
        <v>124.79</v>
      </c>
      <c r="ACK325" s="1">
        <v>124.79</v>
      </c>
      <c r="ACL325" s="1">
        <v>124.79</v>
      </c>
      <c r="ACM325" s="1">
        <v>124.79</v>
      </c>
      <c r="ACN325" s="1">
        <v>124.79</v>
      </c>
      <c r="ACO325" s="1">
        <v>124.79</v>
      </c>
      <c r="ACP325" s="1">
        <v>124.79</v>
      </c>
      <c r="ACQ325" s="1">
        <v>124.79</v>
      </c>
      <c r="ACR325" s="1">
        <v>124.79</v>
      </c>
      <c r="ACS325" s="1">
        <v>124.79</v>
      </c>
      <c r="ACT325" s="1">
        <v>124.79</v>
      </c>
      <c r="ACU325" s="1">
        <v>124.79</v>
      </c>
      <c r="ACV325" s="1">
        <v>124.79</v>
      </c>
      <c r="ACW325" s="1">
        <v>124.79</v>
      </c>
      <c r="ACX325" s="1">
        <v>124.79</v>
      </c>
      <c r="ACY325" s="1">
        <v>124.79</v>
      </c>
      <c r="ACZ325" s="1">
        <v>124.79</v>
      </c>
      <c r="ADA325" s="1">
        <v>124.79</v>
      </c>
      <c r="ADB325" s="1">
        <v>124.79</v>
      </c>
      <c r="ADC325" s="1">
        <v>124.79</v>
      </c>
      <c r="ADD325" s="1">
        <v>124.79</v>
      </c>
      <c r="ADE325" s="1">
        <v>124.79</v>
      </c>
      <c r="ADF325" s="1">
        <v>124.79</v>
      </c>
      <c r="ADG325" s="1">
        <v>124.79</v>
      </c>
      <c r="ADH325" s="1">
        <v>124.79</v>
      </c>
      <c r="ADI325" s="1">
        <v>124.79</v>
      </c>
      <c r="ADJ325" s="1">
        <v>124.79</v>
      </c>
      <c r="ADK325" s="1">
        <v>124.79</v>
      </c>
      <c r="ADL325" s="1">
        <v>124.79</v>
      </c>
      <c r="ADM325" s="1">
        <v>124.79</v>
      </c>
      <c r="ADN325" s="1">
        <v>124.79</v>
      </c>
      <c r="ADO325" s="1">
        <v>124.79</v>
      </c>
      <c r="ADP325" s="1">
        <v>124.79</v>
      </c>
      <c r="ADQ325" s="1">
        <v>124.79</v>
      </c>
      <c r="ADR325" s="1">
        <v>124.79</v>
      </c>
      <c r="ADS325" s="1">
        <v>124.79</v>
      </c>
      <c r="ADT325" s="1">
        <v>124.79</v>
      </c>
      <c r="ADU325" s="1">
        <v>124.79</v>
      </c>
      <c r="ADV325" s="1">
        <v>124.79</v>
      </c>
      <c r="ADW325" s="1">
        <v>124.79</v>
      </c>
      <c r="ADX325" s="1">
        <v>124.79</v>
      </c>
      <c r="ADY325" s="1">
        <v>124.79</v>
      </c>
      <c r="ADZ325" s="1">
        <v>124.79</v>
      </c>
      <c r="AEA325" s="1">
        <v>124.79</v>
      </c>
      <c r="AEB325" s="1">
        <v>124.79</v>
      </c>
      <c r="AEC325" s="1">
        <v>124.79</v>
      </c>
      <c r="AED325" s="1">
        <v>124.79</v>
      </c>
      <c r="AEE325" s="1">
        <v>124.79</v>
      </c>
      <c r="AEF325" s="1">
        <v>124.79</v>
      </c>
      <c r="AEG325" s="1">
        <v>124.79</v>
      </c>
      <c r="AEH325" s="1">
        <v>124.79</v>
      </c>
      <c r="AEI325" s="1">
        <v>124.79</v>
      </c>
      <c r="AEJ325" s="1">
        <v>124.79</v>
      </c>
      <c r="AEK325" s="1">
        <v>124.79</v>
      </c>
      <c r="AEL325" s="1">
        <v>124.79</v>
      </c>
      <c r="AEM325" s="1">
        <v>124.79</v>
      </c>
      <c r="AEN325" s="1">
        <v>124.79</v>
      </c>
      <c r="AEO325" s="1">
        <v>124.79</v>
      </c>
      <c r="AEP325" s="1">
        <v>124.79</v>
      </c>
      <c r="AEQ325" s="1">
        <v>124.79</v>
      </c>
      <c r="AER325" s="1">
        <v>124.79</v>
      </c>
      <c r="AES325" s="1">
        <v>124.79</v>
      </c>
      <c r="AET325" s="1">
        <v>124.79</v>
      </c>
      <c r="AEU325" s="1">
        <v>124.79</v>
      </c>
      <c r="AEV325" s="1">
        <v>124.79</v>
      </c>
      <c r="AEW325" s="1">
        <v>124.79</v>
      </c>
      <c r="AEX325" s="1">
        <v>124.79</v>
      </c>
      <c r="AEY325" s="1">
        <v>124.79</v>
      </c>
      <c r="AEZ325" s="1">
        <v>124.79</v>
      </c>
      <c r="AFA325" s="1">
        <v>124.79</v>
      </c>
      <c r="AFB325" s="1">
        <v>124.79</v>
      </c>
      <c r="AFC325" s="1">
        <v>124.79</v>
      </c>
      <c r="AFD325" s="1">
        <v>124.79</v>
      </c>
      <c r="AFE325" s="1">
        <v>124.79</v>
      </c>
      <c r="AFF325" s="1">
        <v>124.79</v>
      </c>
      <c r="AFG325" s="1">
        <v>124.79</v>
      </c>
      <c r="AFH325" s="1">
        <v>124.79</v>
      </c>
      <c r="AFI325" s="1">
        <v>124.79</v>
      </c>
      <c r="AFJ325" s="1">
        <v>124.79</v>
      </c>
      <c r="AFK325" s="1">
        <v>124.79</v>
      </c>
      <c r="AFL325" s="1">
        <v>124.79</v>
      </c>
      <c r="AFM325" s="1">
        <v>124.79</v>
      </c>
      <c r="AFN325" s="1">
        <v>124.79</v>
      </c>
      <c r="AFO325" s="1">
        <v>124.79</v>
      </c>
      <c r="AFP325" s="1">
        <v>124.79</v>
      </c>
      <c r="AFQ325" s="1">
        <v>124.79</v>
      </c>
      <c r="AFR325" s="1">
        <v>124.79</v>
      </c>
      <c r="AFS325" s="1">
        <v>124.79</v>
      </c>
      <c r="AFT325" s="1">
        <v>124.79</v>
      </c>
      <c r="AFU325" s="1">
        <v>124.79</v>
      </c>
      <c r="AFV325" s="1">
        <v>124.79</v>
      </c>
      <c r="AFW325" s="1">
        <v>124.79</v>
      </c>
      <c r="AFX325" s="1">
        <v>124.79</v>
      </c>
      <c r="AFY325" s="1">
        <v>124.79</v>
      </c>
      <c r="AFZ325" s="1">
        <v>124.79</v>
      </c>
      <c r="AGA325" s="1">
        <v>124.79</v>
      </c>
      <c r="AGB325" s="1">
        <v>124.79</v>
      </c>
      <c r="AGC325" s="1">
        <v>124.79</v>
      </c>
      <c r="AGD325" s="1">
        <v>124.79</v>
      </c>
      <c r="AGE325" s="1">
        <v>124.79</v>
      </c>
      <c r="AGF325" s="1">
        <v>124.79</v>
      </c>
      <c r="AGG325" s="1">
        <v>124.79</v>
      </c>
      <c r="AGH325" s="1">
        <v>124.79</v>
      </c>
      <c r="AGI325" s="1">
        <v>124.79</v>
      </c>
      <c r="AGJ325" s="1">
        <v>124.79</v>
      </c>
      <c r="AGK325" s="1">
        <v>124.79</v>
      </c>
      <c r="AGL325" s="1">
        <v>124.79</v>
      </c>
      <c r="AGM325" s="1">
        <v>124.79</v>
      </c>
      <c r="AGN325" s="1">
        <v>124.79</v>
      </c>
      <c r="AGO325" s="1">
        <v>124.79</v>
      </c>
      <c r="AGP325" s="1">
        <v>124.79</v>
      </c>
      <c r="AGQ325" s="1">
        <v>124.79</v>
      </c>
      <c r="AGR325" s="1">
        <v>124.79</v>
      </c>
      <c r="AGS325" s="1">
        <v>124.79</v>
      </c>
      <c r="AGT325" s="1">
        <v>124.79</v>
      </c>
      <c r="AGU325" s="1">
        <v>124.79</v>
      </c>
      <c r="AGV325" s="1">
        <v>124.79</v>
      </c>
      <c r="AGW325" s="1">
        <v>124.79</v>
      </c>
      <c r="AGX325" s="1">
        <v>124.79</v>
      </c>
      <c r="AGY325" s="1">
        <v>124.79</v>
      </c>
      <c r="AGZ325" s="1">
        <v>124.79</v>
      </c>
      <c r="AHA325" s="1">
        <v>124.79</v>
      </c>
      <c r="AHB325" s="1">
        <v>124.79</v>
      </c>
      <c r="AHC325" s="1">
        <v>124.79</v>
      </c>
      <c r="AHD325" s="1">
        <v>124.79</v>
      </c>
      <c r="AHE325" s="1">
        <v>124.79</v>
      </c>
      <c r="AHF325" s="1">
        <v>124.79</v>
      </c>
      <c r="AHG325" s="1">
        <v>124.79</v>
      </c>
      <c r="AHH325" s="1">
        <v>124.79</v>
      </c>
      <c r="AHI325" s="1">
        <v>124.79</v>
      </c>
      <c r="AHJ325" s="1">
        <v>124.79</v>
      </c>
      <c r="AHK325" s="1">
        <v>124.79</v>
      </c>
      <c r="AHL325" s="1">
        <v>124.79</v>
      </c>
      <c r="AHM325" s="1">
        <v>124.79</v>
      </c>
      <c r="AHN325" s="1">
        <v>124.79</v>
      </c>
      <c r="AHO325" s="1">
        <v>124.79</v>
      </c>
      <c r="AHP325" s="1">
        <v>124.79</v>
      </c>
      <c r="AHQ325" s="1">
        <v>124.79</v>
      </c>
    </row>
    <row r="326" spans="1:901" x14ac:dyDescent="0.3">
      <c r="A326" s="1">
        <v>326</v>
      </c>
      <c r="B326" s="16" t="s">
        <v>701</v>
      </c>
      <c r="C326" s="16" t="s">
        <v>702</v>
      </c>
      <c r="D326" s="14">
        <v>45546</v>
      </c>
      <c r="E326" s="14">
        <v>45600</v>
      </c>
      <c r="F326" s="1">
        <v>65.239999999999995</v>
      </c>
      <c r="G326" s="1">
        <f t="shared" si="5"/>
        <v>66.11</v>
      </c>
      <c r="H326" s="1">
        <f>IFERROR(VLOOKUP(B326,PMS!$A$1:$G$2968,7,FALSE),"")</f>
        <v>1.2</v>
      </c>
      <c r="I326" s="1" t="str">
        <f>IFERROR(VLOOKUP(B326,PMS!$A$1:$AE$2968,31,FALSE),"")</f>
        <v>MST</v>
      </c>
      <c r="UR326" s="1">
        <v>0.01</v>
      </c>
      <c r="US326" s="1">
        <v>0.16</v>
      </c>
      <c r="UT326" s="1">
        <v>0.16</v>
      </c>
      <c r="UU326" s="1">
        <v>0.31</v>
      </c>
      <c r="UV326" s="1">
        <v>0.31</v>
      </c>
      <c r="UW326" s="1">
        <v>0.46</v>
      </c>
      <c r="UX326" s="1">
        <v>0.6</v>
      </c>
      <c r="UY326" s="1">
        <v>0.93</v>
      </c>
      <c r="UZ326" s="1">
        <v>1.37</v>
      </c>
      <c r="VA326" s="1">
        <v>1.37</v>
      </c>
      <c r="VB326" s="1">
        <v>1.81</v>
      </c>
      <c r="VC326" s="1">
        <v>2.25</v>
      </c>
      <c r="VD326" s="1">
        <v>2.76</v>
      </c>
      <c r="VE326" s="1">
        <v>3.94</v>
      </c>
      <c r="VF326" s="1">
        <v>5.1100000000000003</v>
      </c>
      <c r="VG326" s="1">
        <v>6.29</v>
      </c>
      <c r="VH326" s="1">
        <v>6.29</v>
      </c>
      <c r="VI326" s="1">
        <v>7.46</v>
      </c>
      <c r="VJ326" s="1">
        <v>9.26</v>
      </c>
      <c r="VK326" s="1">
        <v>11.46</v>
      </c>
      <c r="VL326" s="1">
        <v>13.66</v>
      </c>
      <c r="VM326" s="1">
        <v>15.87</v>
      </c>
      <c r="VN326" s="1">
        <v>18.190000000000001</v>
      </c>
      <c r="VO326" s="1">
        <v>18.190000000000001</v>
      </c>
      <c r="VP326" s="1">
        <v>21.57</v>
      </c>
      <c r="VQ326" s="1">
        <v>24.95</v>
      </c>
      <c r="VR326" s="1">
        <v>28.32</v>
      </c>
      <c r="VS326" s="1">
        <v>31.7</v>
      </c>
      <c r="VT326" s="1">
        <v>35.08</v>
      </c>
      <c r="VU326" s="1">
        <v>38.46</v>
      </c>
      <c r="VV326" s="1">
        <v>38.46</v>
      </c>
      <c r="VW326" s="1">
        <v>41.84</v>
      </c>
      <c r="VX326" s="1">
        <v>45.22</v>
      </c>
      <c r="VY326" s="1">
        <v>48.48</v>
      </c>
      <c r="VZ326" s="1">
        <v>50.68</v>
      </c>
      <c r="WA326" s="1">
        <v>52.89</v>
      </c>
      <c r="WB326" s="1">
        <v>55.09</v>
      </c>
      <c r="WC326" s="1">
        <v>55.09</v>
      </c>
      <c r="WD326" s="1">
        <v>57.3</v>
      </c>
      <c r="WE326" s="1">
        <v>58.88</v>
      </c>
      <c r="WF326" s="1">
        <v>60.06</v>
      </c>
      <c r="WG326" s="1">
        <v>61.23</v>
      </c>
      <c r="WH326" s="1">
        <v>62.41</v>
      </c>
      <c r="WI326" s="1">
        <v>63.51</v>
      </c>
      <c r="WJ326" s="1">
        <v>63.51</v>
      </c>
      <c r="WK326" s="1">
        <v>63.95</v>
      </c>
      <c r="WL326" s="1">
        <v>64.39</v>
      </c>
      <c r="WM326" s="1">
        <v>64.83</v>
      </c>
      <c r="WN326" s="1">
        <v>65.27</v>
      </c>
      <c r="WO326" s="1">
        <v>65.540000000000006</v>
      </c>
      <c r="WP326" s="1">
        <v>65.680000000000007</v>
      </c>
      <c r="WQ326" s="1">
        <v>65.680000000000007</v>
      </c>
      <c r="WR326" s="1">
        <v>65.83</v>
      </c>
      <c r="WS326" s="1">
        <v>65.98</v>
      </c>
      <c r="WT326" s="1">
        <v>66.11</v>
      </c>
      <c r="WU326" s="1">
        <v>66.11</v>
      </c>
      <c r="WV326" s="1">
        <v>66.11</v>
      </c>
      <c r="WW326" s="1">
        <v>66.11</v>
      </c>
      <c r="WX326" s="1">
        <v>66.11</v>
      </c>
      <c r="WY326" s="1">
        <v>66.11</v>
      </c>
      <c r="WZ326" s="1">
        <v>66.11</v>
      </c>
      <c r="XA326" s="1">
        <v>66.11</v>
      </c>
      <c r="XB326" s="1">
        <v>66.11</v>
      </c>
      <c r="XC326" s="1">
        <v>66.11</v>
      </c>
      <c r="XD326" s="1">
        <v>66.11</v>
      </c>
      <c r="XE326" s="1">
        <v>66.11</v>
      </c>
      <c r="XF326" s="1">
        <v>66.11</v>
      </c>
      <c r="XG326" s="1">
        <v>66.11</v>
      </c>
      <c r="XH326" s="1">
        <v>66.11</v>
      </c>
      <c r="XI326" s="1">
        <v>66.11</v>
      </c>
      <c r="XJ326" s="1">
        <v>66.11</v>
      </c>
      <c r="XK326" s="1">
        <v>66.11</v>
      </c>
      <c r="XL326" s="1">
        <v>66.11</v>
      </c>
      <c r="XM326" s="1">
        <v>66.11</v>
      </c>
      <c r="XN326" s="1">
        <v>66.11</v>
      </c>
      <c r="XO326" s="1">
        <v>66.11</v>
      </c>
      <c r="XP326" s="1">
        <v>66.11</v>
      </c>
      <c r="XQ326" s="1">
        <v>66.11</v>
      </c>
      <c r="XR326" s="1">
        <v>66.11</v>
      </c>
      <c r="XS326" s="1">
        <v>66.11</v>
      </c>
      <c r="XT326" s="1">
        <v>66.11</v>
      </c>
      <c r="XU326" s="1">
        <v>66.11</v>
      </c>
      <c r="XV326" s="1">
        <v>66.11</v>
      </c>
      <c r="XW326" s="1">
        <v>66.11</v>
      </c>
      <c r="XX326" s="1">
        <v>66.11</v>
      </c>
      <c r="XY326" s="1">
        <v>66.11</v>
      </c>
      <c r="XZ326" s="1">
        <v>66.11</v>
      </c>
      <c r="YA326" s="1">
        <v>66.11</v>
      </c>
      <c r="YB326" s="1">
        <v>66.11</v>
      </c>
      <c r="YC326" s="1">
        <v>66.11</v>
      </c>
      <c r="YD326" s="1">
        <v>66.11</v>
      </c>
      <c r="YE326" s="1">
        <v>66.11</v>
      </c>
      <c r="YF326" s="1">
        <v>66.11</v>
      </c>
      <c r="YG326" s="1">
        <v>66.11</v>
      </c>
      <c r="YH326" s="1">
        <v>66.11</v>
      </c>
      <c r="YI326" s="1">
        <v>66.11</v>
      </c>
      <c r="YJ326" s="1">
        <v>66.11</v>
      </c>
      <c r="YK326" s="1">
        <v>66.11</v>
      </c>
      <c r="YL326" s="1">
        <v>66.11</v>
      </c>
      <c r="YM326" s="1">
        <v>66.11</v>
      </c>
      <c r="YN326" s="1">
        <v>66.11</v>
      </c>
      <c r="YO326" s="1">
        <v>66.11</v>
      </c>
      <c r="YP326" s="1">
        <v>66.11</v>
      </c>
      <c r="YQ326" s="1">
        <v>66.11</v>
      </c>
      <c r="YR326" s="1">
        <v>66.11</v>
      </c>
      <c r="YS326" s="1">
        <v>66.11</v>
      </c>
      <c r="YT326" s="1">
        <v>66.11</v>
      </c>
      <c r="YU326" s="1">
        <v>66.11</v>
      </c>
      <c r="YV326" s="1">
        <v>66.11</v>
      </c>
      <c r="YW326" s="1">
        <v>66.11</v>
      </c>
      <c r="YX326" s="1">
        <v>66.11</v>
      </c>
      <c r="YY326" s="1">
        <v>66.11</v>
      </c>
      <c r="YZ326" s="1">
        <v>66.11</v>
      </c>
      <c r="ZA326" s="1">
        <v>66.11</v>
      </c>
      <c r="ZB326" s="1">
        <v>66.11</v>
      </c>
      <c r="ZC326" s="1">
        <v>66.11</v>
      </c>
      <c r="ZD326" s="1">
        <v>66.11</v>
      </c>
      <c r="ZE326" s="1">
        <v>66.11</v>
      </c>
      <c r="ZF326" s="1">
        <v>66.11</v>
      </c>
      <c r="ZG326" s="1">
        <v>66.11</v>
      </c>
      <c r="ZH326" s="1">
        <v>66.11</v>
      </c>
      <c r="ZI326" s="1">
        <v>66.11</v>
      </c>
      <c r="ZJ326" s="1">
        <v>66.11</v>
      </c>
      <c r="ZK326" s="1">
        <v>66.11</v>
      </c>
      <c r="ZL326" s="1">
        <v>66.11</v>
      </c>
      <c r="ZM326" s="1">
        <v>66.11</v>
      </c>
      <c r="ZN326" s="1">
        <v>66.11</v>
      </c>
      <c r="ZO326" s="1">
        <v>66.11</v>
      </c>
      <c r="ZP326" s="1">
        <v>66.11</v>
      </c>
      <c r="ZQ326" s="1">
        <v>66.11</v>
      </c>
      <c r="ZR326" s="1">
        <v>66.11</v>
      </c>
      <c r="ZS326" s="1">
        <v>66.11</v>
      </c>
      <c r="ZT326" s="1">
        <v>66.11</v>
      </c>
      <c r="ZU326" s="1">
        <v>66.11</v>
      </c>
      <c r="ZV326" s="1">
        <v>66.11</v>
      </c>
      <c r="ZW326" s="1">
        <v>66.11</v>
      </c>
      <c r="ZX326" s="1">
        <v>66.11</v>
      </c>
      <c r="ZY326" s="1">
        <v>66.11</v>
      </c>
      <c r="ZZ326" s="1">
        <v>66.11</v>
      </c>
      <c r="AAA326" s="1">
        <v>66.11</v>
      </c>
      <c r="AAB326" s="1">
        <v>66.11</v>
      </c>
      <c r="AAC326" s="1">
        <v>66.11</v>
      </c>
      <c r="AAD326" s="1">
        <v>66.11</v>
      </c>
      <c r="AAE326" s="1">
        <v>66.11</v>
      </c>
      <c r="AAF326" s="1">
        <v>66.11</v>
      </c>
      <c r="AAG326" s="1">
        <v>66.11</v>
      </c>
      <c r="AAH326" s="1">
        <v>66.11</v>
      </c>
      <c r="AAI326" s="1">
        <v>66.11</v>
      </c>
      <c r="AAJ326" s="1">
        <v>66.11</v>
      </c>
      <c r="AAK326" s="1">
        <v>66.11</v>
      </c>
      <c r="AAL326" s="1">
        <v>66.11</v>
      </c>
      <c r="AAM326" s="1">
        <v>66.11</v>
      </c>
      <c r="AAN326" s="1">
        <v>66.11</v>
      </c>
      <c r="AAO326" s="1">
        <v>66.11</v>
      </c>
      <c r="AAP326" s="1">
        <v>66.11</v>
      </c>
      <c r="AAQ326" s="1">
        <v>66.11</v>
      </c>
      <c r="AAR326" s="1">
        <v>66.11</v>
      </c>
      <c r="AAS326" s="1">
        <v>66.11</v>
      </c>
      <c r="AAT326" s="1">
        <v>66.11</v>
      </c>
      <c r="AAU326" s="1">
        <v>66.11</v>
      </c>
      <c r="AAV326" s="1">
        <v>66.11</v>
      </c>
      <c r="AAW326" s="1">
        <v>66.11</v>
      </c>
      <c r="AAX326" s="1">
        <v>66.11</v>
      </c>
      <c r="AAY326" s="1">
        <v>66.11</v>
      </c>
      <c r="AAZ326" s="1">
        <v>66.11</v>
      </c>
      <c r="ABA326" s="1">
        <v>66.11</v>
      </c>
      <c r="ABB326" s="1">
        <v>66.11</v>
      </c>
      <c r="ABC326" s="1">
        <v>66.11</v>
      </c>
      <c r="ABD326" s="1">
        <v>66.11</v>
      </c>
      <c r="ABE326" s="1">
        <v>66.11</v>
      </c>
      <c r="ABF326" s="1">
        <v>66.11</v>
      </c>
      <c r="ABG326" s="1">
        <v>66.11</v>
      </c>
      <c r="ABH326" s="1">
        <v>66.11</v>
      </c>
      <c r="ABI326" s="1">
        <v>66.11</v>
      </c>
      <c r="ABJ326" s="1">
        <v>66.11</v>
      </c>
      <c r="ABK326" s="1">
        <v>66.11</v>
      </c>
      <c r="ABL326" s="1">
        <v>66.11</v>
      </c>
      <c r="ABM326" s="1">
        <v>66.11</v>
      </c>
      <c r="ABN326" s="1">
        <v>66.11</v>
      </c>
      <c r="ABO326" s="1">
        <v>66.11</v>
      </c>
      <c r="ABP326" s="1">
        <v>66.11</v>
      </c>
      <c r="ABQ326" s="1">
        <v>66.11</v>
      </c>
      <c r="ABR326" s="1">
        <v>66.11</v>
      </c>
      <c r="ABS326" s="1">
        <v>66.11</v>
      </c>
      <c r="ABT326" s="1">
        <v>66.11</v>
      </c>
      <c r="ABU326" s="1">
        <v>66.11</v>
      </c>
      <c r="ABV326" s="1">
        <v>66.11</v>
      </c>
      <c r="ABW326" s="1">
        <v>66.11</v>
      </c>
      <c r="ABX326" s="1">
        <v>66.11</v>
      </c>
      <c r="ABY326" s="1">
        <v>66.11</v>
      </c>
      <c r="ABZ326" s="1">
        <v>66.11</v>
      </c>
      <c r="ACA326" s="1">
        <v>66.11</v>
      </c>
      <c r="ACB326" s="1">
        <v>66.11</v>
      </c>
      <c r="ACC326" s="1">
        <v>66.11</v>
      </c>
      <c r="ACD326" s="1">
        <v>66.11</v>
      </c>
      <c r="ACE326" s="1">
        <v>66.11</v>
      </c>
      <c r="ACF326" s="1">
        <v>66.11</v>
      </c>
      <c r="ACG326" s="1">
        <v>66.11</v>
      </c>
      <c r="ACH326" s="1">
        <v>66.11</v>
      </c>
      <c r="ACI326" s="1">
        <v>66.11</v>
      </c>
      <c r="ACJ326" s="1">
        <v>66.11</v>
      </c>
      <c r="ACK326" s="1">
        <v>66.11</v>
      </c>
      <c r="ACL326" s="1">
        <v>66.11</v>
      </c>
      <c r="ACM326" s="1">
        <v>66.11</v>
      </c>
      <c r="ACN326" s="1">
        <v>66.11</v>
      </c>
      <c r="ACO326" s="1">
        <v>66.11</v>
      </c>
      <c r="ACP326" s="1">
        <v>66.11</v>
      </c>
      <c r="ACQ326" s="1">
        <v>66.11</v>
      </c>
      <c r="ACR326" s="1">
        <v>66.11</v>
      </c>
      <c r="ACS326" s="1">
        <v>66.11</v>
      </c>
      <c r="ACT326" s="1">
        <v>66.11</v>
      </c>
      <c r="ACU326" s="1">
        <v>66.11</v>
      </c>
      <c r="ACV326" s="1">
        <v>66.11</v>
      </c>
      <c r="ACW326" s="1">
        <v>66.11</v>
      </c>
      <c r="ACX326" s="1">
        <v>66.11</v>
      </c>
      <c r="ACY326" s="1">
        <v>66.11</v>
      </c>
      <c r="ACZ326" s="1">
        <v>66.11</v>
      </c>
      <c r="ADA326" s="1">
        <v>66.11</v>
      </c>
      <c r="ADB326" s="1">
        <v>66.11</v>
      </c>
      <c r="ADC326" s="1">
        <v>66.11</v>
      </c>
      <c r="ADD326" s="1">
        <v>66.11</v>
      </c>
      <c r="ADE326" s="1">
        <v>66.11</v>
      </c>
      <c r="ADF326" s="1">
        <v>66.11</v>
      </c>
      <c r="ADG326" s="1">
        <v>66.11</v>
      </c>
      <c r="ADH326" s="1">
        <v>66.11</v>
      </c>
      <c r="ADI326" s="1">
        <v>66.11</v>
      </c>
      <c r="ADJ326" s="1">
        <v>66.11</v>
      </c>
      <c r="ADK326" s="1">
        <v>66.11</v>
      </c>
      <c r="ADL326" s="1">
        <v>66.11</v>
      </c>
      <c r="ADM326" s="1">
        <v>66.11</v>
      </c>
      <c r="ADN326" s="1">
        <v>66.11</v>
      </c>
      <c r="ADO326" s="1">
        <v>66.11</v>
      </c>
      <c r="ADP326" s="1">
        <v>66.11</v>
      </c>
      <c r="ADQ326" s="1">
        <v>66.11</v>
      </c>
      <c r="ADR326" s="1">
        <v>66.11</v>
      </c>
      <c r="ADS326" s="1">
        <v>66.11</v>
      </c>
      <c r="ADT326" s="1">
        <v>66.11</v>
      </c>
      <c r="ADU326" s="1">
        <v>66.11</v>
      </c>
      <c r="ADV326" s="1">
        <v>66.11</v>
      </c>
      <c r="ADW326" s="1">
        <v>66.11</v>
      </c>
      <c r="ADX326" s="1">
        <v>66.11</v>
      </c>
      <c r="ADY326" s="1">
        <v>66.11</v>
      </c>
      <c r="ADZ326" s="1">
        <v>66.11</v>
      </c>
      <c r="AEA326" s="1">
        <v>66.11</v>
      </c>
      <c r="AEB326" s="1">
        <v>66.11</v>
      </c>
      <c r="AEC326" s="1">
        <v>66.11</v>
      </c>
      <c r="AED326" s="1">
        <v>66.11</v>
      </c>
      <c r="AEE326" s="1">
        <v>66.11</v>
      </c>
      <c r="AEF326" s="1">
        <v>66.11</v>
      </c>
      <c r="AEG326" s="1">
        <v>66.11</v>
      </c>
      <c r="AEH326" s="1">
        <v>66.11</v>
      </c>
      <c r="AEI326" s="1">
        <v>66.11</v>
      </c>
      <c r="AEJ326" s="1">
        <v>66.11</v>
      </c>
      <c r="AEK326" s="1">
        <v>66.11</v>
      </c>
      <c r="AEL326" s="1">
        <v>66.11</v>
      </c>
      <c r="AEM326" s="1">
        <v>66.11</v>
      </c>
      <c r="AEN326" s="1">
        <v>66.11</v>
      </c>
      <c r="AEO326" s="1">
        <v>66.11</v>
      </c>
      <c r="AEP326" s="1">
        <v>66.11</v>
      </c>
      <c r="AEQ326" s="1">
        <v>66.11</v>
      </c>
      <c r="AER326" s="1">
        <v>66.11</v>
      </c>
      <c r="AES326" s="1">
        <v>66.11</v>
      </c>
      <c r="AET326" s="1">
        <v>66.11</v>
      </c>
      <c r="AEU326" s="1">
        <v>66.11</v>
      </c>
      <c r="AEV326" s="1">
        <v>66.11</v>
      </c>
      <c r="AEW326" s="1">
        <v>66.11</v>
      </c>
      <c r="AEX326" s="1">
        <v>66.11</v>
      </c>
      <c r="AEY326" s="1">
        <v>66.11</v>
      </c>
      <c r="AEZ326" s="1">
        <v>66.11</v>
      </c>
      <c r="AFA326" s="1">
        <v>66.11</v>
      </c>
      <c r="AFB326" s="1">
        <v>66.11</v>
      </c>
      <c r="AFC326" s="1">
        <v>66.11</v>
      </c>
      <c r="AFD326" s="1">
        <v>66.11</v>
      </c>
      <c r="AFE326" s="1">
        <v>66.11</v>
      </c>
      <c r="AFF326" s="1">
        <v>66.11</v>
      </c>
      <c r="AFG326" s="1">
        <v>66.11</v>
      </c>
      <c r="AFH326" s="1">
        <v>66.11</v>
      </c>
      <c r="AFI326" s="1">
        <v>66.11</v>
      </c>
      <c r="AFJ326" s="1">
        <v>66.11</v>
      </c>
      <c r="AFK326" s="1">
        <v>66.11</v>
      </c>
      <c r="AFL326" s="1">
        <v>66.11</v>
      </c>
      <c r="AFM326" s="1">
        <v>66.11</v>
      </c>
      <c r="AFN326" s="1">
        <v>66.11</v>
      </c>
      <c r="AFO326" s="1">
        <v>66.11</v>
      </c>
      <c r="AFP326" s="1">
        <v>66.11</v>
      </c>
      <c r="AFQ326" s="1">
        <v>66.11</v>
      </c>
      <c r="AFR326" s="1">
        <v>66.11</v>
      </c>
      <c r="AFS326" s="1">
        <v>66.11</v>
      </c>
      <c r="AFT326" s="1">
        <v>66.11</v>
      </c>
      <c r="AFU326" s="1">
        <v>66.11</v>
      </c>
      <c r="AFV326" s="1">
        <v>66.11</v>
      </c>
      <c r="AFW326" s="1">
        <v>66.11</v>
      </c>
      <c r="AFX326" s="1">
        <v>66.11</v>
      </c>
      <c r="AFY326" s="1">
        <v>66.11</v>
      </c>
      <c r="AFZ326" s="1">
        <v>66.11</v>
      </c>
      <c r="AGA326" s="1">
        <v>66.11</v>
      </c>
      <c r="AGB326" s="1">
        <v>66.11</v>
      </c>
      <c r="AGC326" s="1">
        <v>66.11</v>
      </c>
      <c r="AGD326" s="1">
        <v>66.11</v>
      </c>
      <c r="AGE326" s="1">
        <v>66.11</v>
      </c>
      <c r="AGF326" s="1">
        <v>66.11</v>
      </c>
      <c r="AGG326" s="1">
        <v>66.11</v>
      </c>
      <c r="AGH326" s="1">
        <v>66.11</v>
      </c>
      <c r="AGI326" s="1">
        <v>66.11</v>
      </c>
      <c r="AGJ326" s="1">
        <v>66.11</v>
      </c>
      <c r="AGK326" s="1">
        <v>66.11</v>
      </c>
      <c r="AGL326" s="1">
        <v>66.11</v>
      </c>
      <c r="AGM326" s="1">
        <v>66.11</v>
      </c>
      <c r="AGN326" s="1">
        <v>66.11</v>
      </c>
      <c r="AGO326" s="1">
        <v>66.11</v>
      </c>
      <c r="AGP326" s="1">
        <v>66.11</v>
      </c>
      <c r="AGQ326" s="1">
        <v>66.11</v>
      </c>
      <c r="AGR326" s="1">
        <v>66.11</v>
      </c>
      <c r="AGS326" s="1">
        <v>66.11</v>
      </c>
      <c r="AGT326" s="1">
        <v>66.11</v>
      </c>
      <c r="AGU326" s="1">
        <v>66.11</v>
      </c>
      <c r="AGV326" s="1">
        <v>66.11</v>
      </c>
      <c r="AGW326" s="1">
        <v>66.11</v>
      </c>
      <c r="AGX326" s="1">
        <v>66.11</v>
      </c>
      <c r="AGY326" s="1">
        <v>66.11</v>
      </c>
      <c r="AGZ326" s="1">
        <v>66.11</v>
      </c>
      <c r="AHA326" s="1">
        <v>66.11</v>
      </c>
      <c r="AHB326" s="1">
        <v>66.11</v>
      </c>
      <c r="AHC326" s="1">
        <v>66.11</v>
      </c>
      <c r="AHD326" s="1">
        <v>66.11</v>
      </c>
      <c r="AHE326" s="1">
        <v>66.11</v>
      </c>
      <c r="AHF326" s="1">
        <v>66.11</v>
      </c>
      <c r="AHG326" s="1">
        <v>66.11</v>
      </c>
      <c r="AHH326" s="1">
        <v>66.11</v>
      </c>
      <c r="AHI326" s="1">
        <v>66.11</v>
      </c>
      <c r="AHJ326" s="1">
        <v>66.11</v>
      </c>
      <c r="AHK326" s="1">
        <v>66.11</v>
      </c>
      <c r="AHL326" s="1">
        <v>66.11</v>
      </c>
      <c r="AHM326" s="1">
        <v>66.11</v>
      </c>
      <c r="AHN326" s="1">
        <v>66.11</v>
      </c>
      <c r="AHO326" s="1">
        <v>66.11</v>
      </c>
      <c r="AHP326" s="1">
        <v>66.11</v>
      </c>
      <c r="AHQ326" s="1">
        <v>66.11</v>
      </c>
    </row>
    <row r="327" spans="1:901" x14ac:dyDescent="0.3">
      <c r="A327" s="1">
        <v>327</v>
      </c>
      <c r="B327" s="16" t="s">
        <v>703</v>
      </c>
      <c r="C327" s="16" t="s">
        <v>704</v>
      </c>
      <c r="D327" s="14">
        <v>45546</v>
      </c>
      <c r="E327" s="14">
        <v>45565</v>
      </c>
      <c r="F327" s="1">
        <v>1232.24</v>
      </c>
      <c r="G327" s="1">
        <f t="shared" si="5"/>
        <v>1248.68</v>
      </c>
      <c r="H327" s="1">
        <f>IFERROR(VLOOKUP(B327,PMS!$A$1:$G$2968,7,FALSE),"")</f>
        <v>20</v>
      </c>
      <c r="I327" s="1" t="str">
        <f>IFERROR(VLOOKUP(B327,PMS!$A$1:$AE$2968,31,FALSE),"")</f>
        <v>MRT</v>
      </c>
      <c r="UR327" s="1">
        <v>0.83</v>
      </c>
      <c r="US327" s="1">
        <v>9.16</v>
      </c>
      <c r="UT327" s="1">
        <v>9.16</v>
      </c>
      <c r="UU327" s="1">
        <v>27.47</v>
      </c>
      <c r="UV327" s="1">
        <v>27.47</v>
      </c>
      <c r="UW327" s="1">
        <v>56.61</v>
      </c>
      <c r="UX327" s="1">
        <v>123.2</v>
      </c>
      <c r="UY327" s="1">
        <v>224.76</v>
      </c>
      <c r="UZ327" s="1">
        <v>356.29</v>
      </c>
      <c r="VA327" s="1">
        <v>356.29</v>
      </c>
      <c r="VB327" s="1">
        <v>547.75</v>
      </c>
      <c r="VC327" s="1">
        <v>739.22</v>
      </c>
      <c r="VD327" s="1">
        <v>924.02</v>
      </c>
      <c r="VE327" s="1">
        <v>1048.8900000000001</v>
      </c>
      <c r="VF327" s="1">
        <v>1138.79</v>
      </c>
      <c r="VG327" s="1">
        <v>1201.23</v>
      </c>
      <c r="VH327" s="1">
        <v>1201.23</v>
      </c>
      <c r="VI327" s="1">
        <v>1226.2</v>
      </c>
      <c r="VJ327" s="1">
        <v>1241.18</v>
      </c>
      <c r="VK327" s="1">
        <v>1248.68</v>
      </c>
      <c r="VL327" s="1">
        <v>1248.68</v>
      </c>
      <c r="VM327" s="1">
        <v>1248.68</v>
      </c>
      <c r="VN327" s="1">
        <v>1248.68</v>
      </c>
      <c r="VO327" s="1">
        <v>1248.68</v>
      </c>
      <c r="VP327" s="1">
        <v>1248.68</v>
      </c>
      <c r="VQ327" s="1">
        <v>1248.68</v>
      </c>
      <c r="VR327" s="1">
        <v>1248.68</v>
      </c>
      <c r="VS327" s="1">
        <v>1248.68</v>
      </c>
      <c r="VT327" s="1">
        <v>1248.68</v>
      </c>
      <c r="VU327" s="1">
        <v>1248.68</v>
      </c>
      <c r="VV327" s="1">
        <v>1248.68</v>
      </c>
      <c r="VW327" s="1">
        <v>1248.68</v>
      </c>
      <c r="VX327" s="1">
        <v>1248.68</v>
      </c>
      <c r="VY327" s="1">
        <v>1248.68</v>
      </c>
      <c r="VZ327" s="1">
        <v>1248.68</v>
      </c>
      <c r="WA327" s="1">
        <v>1248.68</v>
      </c>
      <c r="WB327" s="1">
        <v>1248.68</v>
      </c>
      <c r="WC327" s="1">
        <v>1248.68</v>
      </c>
      <c r="WD327" s="1">
        <v>1248.68</v>
      </c>
      <c r="WE327" s="1">
        <v>1248.68</v>
      </c>
      <c r="WF327" s="1">
        <v>1248.68</v>
      </c>
      <c r="WG327" s="1">
        <v>1248.68</v>
      </c>
      <c r="WH327" s="1">
        <v>1248.68</v>
      </c>
      <c r="WI327" s="1">
        <v>1248.68</v>
      </c>
      <c r="WJ327" s="1">
        <v>1248.68</v>
      </c>
      <c r="WK327" s="1">
        <v>1248.68</v>
      </c>
      <c r="WL327" s="1">
        <v>1248.68</v>
      </c>
      <c r="WM327" s="1">
        <v>1248.68</v>
      </c>
      <c r="WN327" s="1">
        <v>1248.68</v>
      </c>
      <c r="WO327" s="1">
        <v>1248.68</v>
      </c>
      <c r="WP327" s="1">
        <v>1248.68</v>
      </c>
      <c r="WQ327" s="1">
        <v>1248.68</v>
      </c>
      <c r="WR327" s="1">
        <v>1248.68</v>
      </c>
      <c r="WS327" s="1">
        <v>1248.68</v>
      </c>
      <c r="WT327" s="1">
        <v>1248.68</v>
      </c>
      <c r="WU327" s="1">
        <v>1248.68</v>
      </c>
      <c r="WV327" s="1">
        <v>1248.68</v>
      </c>
      <c r="WW327" s="1">
        <v>1248.68</v>
      </c>
      <c r="WX327" s="1">
        <v>1248.68</v>
      </c>
      <c r="WY327" s="1">
        <v>1248.68</v>
      </c>
      <c r="WZ327" s="1">
        <v>1248.68</v>
      </c>
      <c r="XA327" s="1">
        <v>1248.68</v>
      </c>
      <c r="XB327" s="1">
        <v>1248.68</v>
      </c>
      <c r="XC327" s="1">
        <v>1248.68</v>
      </c>
      <c r="XD327" s="1">
        <v>1248.68</v>
      </c>
      <c r="XE327" s="1">
        <v>1248.68</v>
      </c>
      <c r="XF327" s="1">
        <v>1248.68</v>
      </c>
      <c r="XG327" s="1">
        <v>1248.68</v>
      </c>
      <c r="XH327" s="1">
        <v>1248.68</v>
      </c>
      <c r="XI327" s="1">
        <v>1248.68</v>
      </c>
      <c r="XJ327" s="1">
        <v>1248.68</v>
      </c>
      <c r="XK327" s="1">
        <v>1248.68</v>
      </c>
      <c r="XL327" s="1">
        <v>1248.68</v>
      </c>
      <c r="XM327" s="1">
        <v>1248.68</v>
      </c>
      <c r="XN327" s="1">
        <v>1248.68</v>
      </c>
      <c r="XO327" s="1">
        <v>1248.68</v>
      </c>
      <c r="XP327" s="1">
        <v>1248.68</v>
      </c>
      <c r="XQ327" s="1">
        <v>1248.68</v>
      </c>
      <c r="XR327" s="1">
        <v>1248.68</v>
      </c>
      <c r="XS327" s="1">
        <v>1248.68</v>
      </c>
      <c r="XT327" s="1">
        <v>1248.68</v>
      </c>
      <c r="XU327" s="1">
        <v>1248.68</v>
      </c>
      <c r="XV327" s="1">
        <v>1248.68</v>
      </c>
      <c r="XW327" s="1">
        <v>1248.68</v>
      </c>
      <c r="XX327" s="1">
        <v>1248.68</v>
      </c>
      <c r="XY327" s="1">
        <v>1248.68</v>
      </c>
      <c r="XZ327" s="1">
        <v>1248.68</v>
      </c>
      <c r="YA327" s="1">
        <v>1248.68</v>
      </c>
      <c r="YB327" s="1">
        <v>1248.68</v>
      </c>
      <c r="YC327" s="1">
        <v>1248.68</v>
      </c>
      <c r="YD327" s="1">
        <v>1248.68</v>
      </c>
      <c r="YE327" s="1">
        <v>1248.68</v>
      </c>
      <c r="YF327" s="1">
        <v>1248.68</v>
      </c>
      <c r="YG327" s="1">
        <v>1248.68</v>
      </c>
      <c r="YH327" s="1">
        <v>1248.68</v>
      </c>
      <c r="YI327" s="1">
        <v>1248.68</v>
      </c>
      <c r="YJ327" s="1">
        <v>1248.68</v>
      </c>
      <c r="YK327" s="1">
        <v>1248.68</v>
      </c>
      <c r="YL327" s="1">
        <v>1248.68</v>
      </c>
      <c r="YM327" s="1">
        <v>1248.68</v>
      </c>
      <c r="YN327" s="1">
        <v>1248.68</v>
      </c>
      <c r="YO327" s="1">
        <v>1248.68</v>
      </c>
      <c r="YP327" s="1">
        <v>1248.68</v>
      </c>
      <c r="YQ327" s="1">
        <v>1248.68</v>
      </c>
      <c r="YR327" s="1">
        <v>1248.68</v>
      </c>
      <c r="YS327" s="1">
        <v>1248.68</v>
      </c>
      <c r="YT327" s="1">
        <v>1248.68</v>
      </c>
      <c r="YU327" s="1">
        <v>1248.68</v>
      </c>
      <c r="YV327" s="1">
        <v>1248.68</v>
      </c>
      <c r="YW327" s="1">
        <v>1248.68</v>
      </c>
      <c r="YX327" s="1">
        <v>1248.68</v>
      </c>
      <c r="YY327" s="1">
        <v>1248.68</v>
      </c>
      <c r="YZ327" s="1">
        <v>1248.68</v>
      </c>
      <c r="ZA327" s="1">
        <v>1248.68</v>
      </c>
      <c r="ZB327" s="1">
        <v>1248.68</v>
      </c>
      <c r="ZC327" s="1">
        <v>1248.68</v>
      </c>
      <c r="ZD327" s="1">
        <v>1248.68</v>
      </c>
      <c r="ZE327" s="1">
        <v>1248.68</v>
      </c>
      <c r="ZF327" s="1">
        <v>1248.68</v>
      </c>
      <c r="ZG327" s="1">
        <v>1248.68</v>
      </c>
      <c r="ZH327" s="1">
        <v>1248.68</v>
      </c>
      <c r="ZI327" s="1">
        <v>1248.68</v>
      </c>
      <c r="ZJ327" s="1">
        <v>1248.68</v>
      </c>
      <c r="ZK327" s="1">
        <v>1248.68</v>
      </c>
      <c r="ZL327" s="1">
        <v>1248.68</v>
      </c>
      <c r="ZM327" s="1">
        <v>1248.68</v>
      </c>
      <c r="ZN327" s="1">
        <v>1248.68</v>
      </c>
      <c r="ZO327" s="1">
        <v>1248.68</v>
      </c>
      <c r="ZP327" s="1">
        <v>1248.68</v>
      </c>
      <c r="ZQ327" s="1">
        <v>1248.68</v>
      </c>
      <c r="ZR327" s="1">
        <v>1248.68</v>
      </c>
      <c r="ZS327" s="1">
        <v>1248.68</v>
      </c>
      <c r="ZT327" s="1">
        <v>1248.68</v>
      </c>
      <c r="ZU327" s="1">
        <v>1248.68</v>
      </c>
      <c r="ZV327" s="1">
        <v>1248.68</v>
      </c>
      <c r="ZW327" s="1">
        <v>1248.68</v>
      </c>
      <c r="ZX327" s="1">
        <v>1248.68</v>
      </c>
      <c r="ZY327" s="1">
        <v>1248.68</v>
      </c>
      <c r="ZZ327" s="1">
        <v>1248.68</v>
      </c>
      <c r="AAA327" s="1">
        <v>1248.68</v>
      </c>
      <c r="AAB327" s="1">
        <v>1248.68</v>
      </c>
      <c r="AAC327" s="1">
        <v>1248.68</v>
      </c>
      <c r="AAD327" s="1">
        <v>1248.68</v>
      </c>
      <c r="AAE327" s="1">
        <v>1248.68</v>
      </c>
      <c r="AAF327" s="1">
        <v>1248.68</v>
      </c>
      <c r="AAG327" s="1">
        <v>1248.68</v>
      </c>
      <c r="AAH327" s="1">
        <v>1248.68</v>
      </c>
      <c r="AAI327" s="1">
        <v>1248.68</v>
      </c>
      <c r="AAJ327" s="1">
        <v>1248.68</v>
      </c>
      <c r="AAK327" s="1">
        <v>1248.68</v>
      </c>
      <c r="AAL327" s="1">
        <v>1248.68</v>
      </c>
      <c r="AAM327" s="1">
        <v>1248.68</v>
      </c>
      <c r="AAN327" s="1">
        <v>1248.68</v>
      </c>
      <c r="AAO327" s="1">
        <v>1248.68</v>
      </c>
      <c r="AAP327" s="1">
        <v>1248.68</v>
      </c>
      <c r="AAQ327" s="1">
        <v>1248.68</v>
      </c>
      <c r="AAR327" s="1">
        <v>1248.68</v>
      </c>
      <c r="AAS327" s="1">
        <v>1248.68</v>
      </c>
      <c r="AAT327" s="1">
        <v>1248.68</v>
      </c>
      <c r="AAU327" s="1">
        <v>1248.68</v>
      </c>
      <c r="AAV327" s="1">
        <v>1248.68</v>
      </c>
      <c r="AAW327" s="1">
        <v>1248.68</v>
      </c>
      <c r="AAX327" s="1">
        <v>1248.68</v>
      </c>
      <c r="AAY327" s="1">
        <v>1248.68</v>
      </c>
      <c r="AAZ327" s="1">
        <v>1248.68</v>
      </c>
      <c r="ABA327" s="1">
        <v>1248.68</v>
      </c>
      <c r="ABB327" s="1">
        <v>1248.68</v>
      </c>
      <c r="ABC327" s="1">
        <v>1248.68</v>
      </c>
      <c r="ABD327" s="1">
        <v>1248.68</v>
      </c>
      <c r="ABE327" s="1">
        <v>1248.68</v>
      </c>
      <c r="ABF327" s="1">
        <v>1248.68</v>
      </c>
      <c r="ABG327" s="1">
        <v>1248.68</v>
      </c>
      <c r="ABH327" s="1">
        <v>1248.68</v>
      </c>
      <c r="ABI327" s="1">
        <v>1248.68</v>
      </c>
      <c r="ABJ327" s="1">
        <v>1248.68</v>
      </c>
      <c r="ABK327" s="1">
        <v>1248.68</v>
      </c>
      <c r="ABL327" s="1">
        <v>1248.68</v>
      </c>
      <c r="ABM327" s="1">
        <v>1248.68</v>
      </c>
      <c r="ABN327" s="1">
        <v>1248.68</v>
      </c>
      <c r="ABO327" s="1">
        <v>1248.68</v>
      </c>
      <c r="ABP327" s="1">
        <v>1248.68</v>
      </c>
      <c r="ABQ327" s="1">
        <v>1248.68</v>
      </c>
      <c r="ABR327" s="1">
        <v>1248.68</v>
      </c>
      <c r="ABS327" s="1">
        <v>1248.68</v>
      </c>
      <c r="ABT327" s="1">
        <v>1248.68</v>
      </c>
      <c r="ABU327" s="1">
        <v>1248.68</v>
      </c>
      <c r="ABV327" s="1">
        <v>1248.68</v>
      </c>
      <c r="ABW327" s="1">
        <v>1248.68</v>
      </c>
      <c r="ABX327" s="1">
        <v>1248.68</v>
      </c>
      <c r="ABY327" s="1">
        <v>1248.68</v>
      </c>
      <c r="ABZ327" s="1">
        <v>1248.68</v>
      </c>
      <c r="ACA327" s="1">
        <v>1248.68</v>
      </c>
      <c r="ACB327" s="1">
        <v>1248.68</v>
      </c>
      <c r="ACC327" s="1">
        <v>1248.68</v>
      </c>
      <c r="ACD327" s="1">
        <v>1248.68</v>
      </c>
      <c r="ACE327" s="1">
        <v>1248.68</v>
      </c>
      <c r="ACF327" s="1">
        <v>1248.68</v>
      </c>
      <c r="ACG327" s="1">
        <v>1248.68</v>
      </c>
      <c r="ACH327" s="1">
        <v>1248.68</v>
      </c>
      <c r="ACI327" s="1">
        <v>1248.68</v>
      </c>
      <c r="ACJ327" s="1">
        <v>1248.68</v>
      </c>
      <c r="ACK327" s="1">
        <v>1248.68</v>
      </c>
      <c r="ACL327" s="1">
        <v>1248.68</v>
      </c>
      <c r="ACM327" s="1">
        <v>1248.68</v>
      </c>
      <c r="ACN327" s="1">
        <v>1248.68</v>
      </c>
      <c r="ACO327" s="1">
        <v>1248.68</v>
      </c>
      <c r="ACP327" s="1">
        <v>1248.68</v>
      </c>
      <c r="ACQ327" s="1">
        <v>1248.68</v>
      </c>
      <c r="ACR327" s="1">
        <v>1248.68</v>
      </c>
      <c r="ACS327" s="1">
        <v>1248.68</v>
      </c>
      <c r="ACT327" s="1">
        <v>1248.68</v>
      </c>
      <c r="ACU327" s="1">
        <v>1248.68</v>
      </c>
      <c r="ACV327" s="1">
        <v>1248.68</v>
      </c>
      <c r="ACW327" s="1">
        <v>1248.68</v>
      </c>
      <c r="ACX327" s="1">
        <v>1248.68</v>
      </c>
      <c r="ACY327" s="1">
        <v>1248.68</v>
      </c>
      <c r="ACZ327" s="1">
        <v>1248.68</v>
      </c>
      <c r="ADA327" s="1">
        <v>1248.68</v>
      </c>
      <c r="ADB327" s="1">
        <v>1248.68</v>
      </c>
      <c r="ADC327" s="1">
        <v>1248.68</v>
      </c>
      <c r="ADD327" s="1">
        <v>1248.68</v>
      </c>
      <c r="ADE327" s="1">
        <v>1248.68</v>
      </c>
      <c r="ADF327" s="1">
        <v>1248.68</v>
      </c>
      <c r="ADG327" s="1">
        <v>1248.68</v>
      </c>
      <c r="ADH327" s="1">
        <v>1248.68</v>
      </c>
      <c r="ADI327" s="1">
        <v>1248.68</v>
      </c>
      <c r="ADJ327" s="1">
        <v>1248.68</v>
      </c>
      <c r="ADK327" s="1">
        <v>1248.68</v>
      </c>
      <c r="ADL327" s="1">
        <v>1248.68</v>
      </c>
      <c r="ADM327" s="1">
        <v>1248.68</v>
      </c>
      <c r="ADN327" s="1">
        <v>1248.68</v>
      </c>
      <c r="ADO327" s="1">
        <v>1248.68</v>
      </c>
      <c r="ADP327" s="1">
        <v>1248.68</v>
      </c>
      <c r="ADQ327" s="1">
        <v>1248.68</v>
      </c>
      <c r="ADR327" s="1">
        <v>1248.68</v>
      </c>
      <c r="ADS327" s="1">
        <v>1248.68</v>
      </c>
      <c r="ADT327" s="1">
        <v>1248.68</v>
      </c>
      <c r="ADU327" s="1">
        <v>1248.68</v>
      </c>
      <c r="ADV327" s="1">
        <v>1248.68</v>
      </c>
      <c r="ADW327" s="1">
        <v>1248.68</v>
      </c>
      <c r="ADX327" s="1">
        <v>1248.68</v>
      </c>
      <c r="ADY327" s="1">
        <v>1248.68</v>
      </c>
      <c r="ADZ327" s="1">
        <v>1248.68</v>
      </c>
      <c r="AEA327" s="1">
        <v>1248.68</v>
      </c>
      <c r="AEB327" s="1">
        <v>1248.68</v>
      </c>
      <c r="AEC327" s="1">
        <v>1248.68</v>
      </c>
      <c r="AED327" s="1">
        <v>1248.68</v>
      </c>
      <c r="AEE327" s="1">
        <v>1248.68</v>
      </c>
      <c r="AEF327" s="1">
        <v>1248.68</v>
      </c>
      <c r="AEG327" s="1">
        <v>1248.68</v>
      </c>
      <c r="AEH327" s="1">
        <v>1248.68</v>
      </c>
      <c r="AEI327" s="1">
        <v>1248.68</v>
      </c>
      <c r="AEJ327" s="1">
        <v>1248.68</v>
      </c>
      <c r="AEK327" s="1">
        <v>1248.68</v>
      </c>
      <c r="AEL327" s="1">
        <v>1248.68</v>
      </c>
      <c r="AEM327" s="1">
        <v>1248.68</v>
      </c>
      <c r="AEN327" s="1">
        <v>1248.68</v>
      </c>
      <c r="AEO327" s="1">
        <v>1248.68</v>
      </c>
      <c r="AEP327" s="1">
        <v>1248.68</v>
      </c>
      <c r="AEQ327" s="1">
        <v>1248.68</v>
      </c>
      <c r="AER327" s="1">
        <v>1248.68</v>
      </c>
      <c r="AES327" s="1">
        <v>1248.68</v>
      </c>
      <c r="AET327" s="1">
        <v>1248.68</v>
      </c>
      <c r="AEU327" s="1">
        <v>1248.68</v>
      </c>
      <c r="AEV327" s="1">
        <v>1248.68</v>
      </c>
      <c r="AEW327" s="1">
        <v>1248.68</v>
      </c>
      <c r="AEX327" s="1">
        <v>1248.68</v>
      </c>
      <c r="AEY327" s="1">
        <v>1248.68</v>
      </c>
      <c r="AEZ327" s="1">
        <v>1248.68</v>
      </c>
      <c r="AFA327" s="1">
        <v>1248.68</v>
      </c>
      <c r="AFB327" s="1">
        <v>1248.68</v>
      </c>
      <c r="AFC327" s="1">
        <v>1248.68</v>
      </c>
      <c r="AFD327" s="1">
        <v>1248.68</v>
      </c>
      <c r="AFE327" s="1">
        <v>1248.68</v>
      </c>
      <c r="AFF327" s="1">
        <v>1248.68</v>
      </c>
      <c r="AFG327" s="1">
        <v>1248.68</v>
      </c>
      <c r="AFH327" s="1">
        <v>1248.68</v>
      </c>
      <c r="AFI327" s="1">
        <v>1248.68</v>
      </c>
      <c r="AFJ327" s="1">
        <v>1248.68</v>
      </c>
      <c r="AFK327" s="1">
        <v>1248.68</v>
      </c>
      <c r="AFL327" s="1">
        <v>1248.68</v>
      </c>
      <c r="AFM327" s="1">
        <v>1248.68</v>
      </c>
      <c r="AFN327" s="1">
        <v>1248.68</v>
      </c>
      <c r="AFO327" s="1">
        <v>1248.68</v>
      </c>
      <c r="AFP327" s="1">
        <v>1248.68</v>
      </c>
      <c r="AFQ327" s="1">
        <v>1248.68</v>
      </c>
      <c r="AFR327" s="1">
        <v>1248.68</v>
      </c>
      <c r="AFS327" s="1">
        <v>1248.68</v>
      </c>
      <c r="AFT327" s="1">
        <v>1248.68</v>
      </c>
      <c r="AFU327" s="1">
        <v>1248.68</v>
      </c>
      <c r="AFV327" s="1">
        <v>1248.68</v>
      </c>
      <c r="AFW327" s="1">
        <v>1248.68</v>
      </c>
      <c r="AFX327" s="1">
        <v>1248.68</v>
      </c>
      <c r="AFY327" s="1">
        <v>1248.68</v>
      </c>
      <c r="AFZ327" s="1">
        <v>1248.68</v>
      </c>
      <c r="AGA327" s="1">
        <v>1248.68</v>
      </c>
      <c r="AGB327" s="1">
        <v>1248.68</v>
      </c>
      <c r="AGC327" s="1">
        <v>1248.68</v>
      </c>
      <c r="AGD327" s="1">
        <v>1248.68</v>
      </c>
      <c r="AGE327" s="1">
        <v>1248.68</v>
      </c>
      <c r="AGF327" s="1">
        <v>1248.68</v>
      </c>
      <c r="AGG327" s="1">
        <v>1248.68</v>
      </c>
      <c r="AGH327" s="1">
        <v>1248.68</v>
      </c>
      <c r="AGI327" s="1">
        <v>1248.68</v>
      </c>
      <c r="AGJ327" s="1">
        <v>1248.68</v>
      </c>
      <c r="AGK327" s="1">
        <v>1248.68</v>
      </c>
      <c r="AGL327" s="1">
        <v>1248.68</v>
      </c>
      <c r="AGM327" s="1">
        <v>1248.68</v>
      </c>
      <c r="AGN327" s="1">
        <v>1248.68</v>
      </c>
      <c r="AGO327" s="1">
        <v>1248.68</v>
      </c>
      <c r="AGP327" s="1">
        <v>1248.68</v>
      </c>
      <c r="AGQ327" s="1">
        <v>1248.68</v>
      </c>
      <c r="AGR327" s="1">
        <v>1248.68</v>
      </c>
      <c r="AGS327" s="1">
        <v>1248.68</v>
      </c>
      <c r="AGT327" s="1">
        <v>1248.68</v>
      </c>
      <c r="AGU327" s="1">
        <v>1248.68</v>
      </c>
      <c r="AGV327" s="1">
        <v>1248.68</v>
      </c>
      <c r="AGW327" s="1">
        <v>1248.68</v>
      </c>
      <c r="AGX327" s="1">
        <v>1248.68</v>
      </c>
      <c r="AGY327" s="1">
        <v>1248.68</v>
      </c>
      <c r="AGZ327" s="1">
        <v>1248.68</v>
      </c>
      <c r="AHA327" s="1">
        <v>1248.68</v>
      </c>
      <c r="AHB327" s="1">
        <v>1248.68</v>
      </c>
      <c r="AHC327" s="1">
        <v>1248.68</v>
      </c>
      <c r="AHD327" s="1">
        <v>1248.68</v>
      </c>
      <c r="AHE327" s="1">
        <v>1248.68</v>
      </c>
      <c r="AHF327" s="1">
        <v>1248.68</v>
      </c>
      <c r="AHG327" s="1">
        <v>1248.68</v>
      </c>
      <c r="AHH327" s="1">
        <v>1248.68</v>
      </c>
      <c r="AHI327" s="1">
        <v>1248.68</v>
      </c>
      <c r="AHJ327" s="1">
        <v>1248.68</v>
      </c>
      <c r="AHK327" s="1">
        <v>1248.68</v>
      </c>
      <c r="AHL327" s="1">
        <v>1248.68</v>
      </c>
      <c r="AHM327" s="1">
        <v>1248.68</v>
      </c>
      <c r="AHN327" s="1">
        <v>1248.68</v>
      </c>
      <c r="AHO327" s="1">
        <v>1248.68</v>
      </c>
      <c r="AHP327" s="1">
        <v>1248.68</v>
      </c>
      <c r="AHQ327" s="1">
        <v>1248.68</v>
      </c>
    </row>
    <row r="328" spans="1:901" x14ac:dyDescent="0.3">
      <c r="A328" s="1">
        <v>328</v>
      </c>
      <c r="B328" s="16" t="s">
        <v>705</v>
      </c>
      <c r="C328" s="16" t="s">
        <v>706</v>
      </c>
      <c r="D328" s="14">
        <v>45606</v>
      </c>
      <c r="E328" s="14">
        <v>45659</v>
      </c>
      <c r="F328" s="1">
        <v>287.56</v>
      </c>
      <c r="G328" s="1">
        <f t="shared" si="5"/>
        <v>291.39999999999998</v>
      </c>
      <c r="H328" s="1">
        <f>IFERROR(VLOOKUP(B328,PMS!$A$1:$G$2968,7,FALSE),"")</f>
        <v>5.3</v>
      </c>
      <c r="I328" s="1" t="str">
        <f>IFERROR(VLOOKUP(B328,PMS!$A$1:$AE$2968,31,FALSE),"")</f>
        <v>MST</v>
      </c>
      <c r="WZ328" s="1">
        <v>0.65</v>
      </c>
      <c r="XA328" s="1">
        <v>1.3</v>
      </c>
      <c r="XB328" s="1">
        <v>1.94</v>
      </c>
      <c r="XC328" s="1">
        <v>2.59</v>
      </c>
      <c r="XD328" s="1">
        <v>3.89</v>
      </c>
      <c r="XE328" s="1">
        <v>3.89</v>
      </c>
      <c r="XF328" s="1">
        <v>5.83</v>
      </c>
      <c r="XG328" s="1">
        <v>7.77</v>
      </c>
      <c r="XH328" s="1">
        <v>9.7100000000000009</v>
      </c>
      <c r="XI328" s="1">
        <v>11.66</v>
      </c>
      <c r="XJ328" s="1">
        <v>16.84</v>
      </c>
      <c r="XK328" s="1">
        <v>22.02</v>
      </c>
      <c r="XL328" s="1">
        <v>22.02</v>
      </c>
      <c r="XM328" s="1">
        <v>27.2</v>
      </c>
      <c r="XN328" s="1">
        <v>32.380000000000003</v>
      </c>
      <c r="XO328" s="1">
        <v>39.82</v>
      </c>
      <c r="XP328" s="1">
        <v>49.54</v>
      </c>
      <c r="XQ328" s="1">
        <v>59.25</v>
      </c>
      <c r="XR328" s="1">
        <v>68.959999999999994</v>
      </c>
      <c r="XS328" s="1">
        <v>68.959999999999994</v>
      </c>
      <c r="XT328" s="1">
        <v>78.680000000000007</v>
      </c>
      <c r="XU328" s="1">
        <v>93.57</v>
      </c>
      <c r="XV328" s="1">
        <v>108.46</v>
      </c>
      <c r="XW328" s="1">
        <v>123.36</v>
      </c>
      <c r="XX328" s="1">
        <v>138.25</v>
      </c>
      <c r="XY328" s="1">
        <v>153.13999999999999</v>
      </c>
      <c r="XZ328" s="1">
        <v>153.13999999999999</v>
      </c>
      <c r="YA328" s="1">
        <v>168.04</v>
      </c>
      <c r="YB328" s="1">
        <v>182.93</v>
      </c>
      <c r="YC328" s="1">
        <v>197.83</v>
      </c>
      <c r="YD328" s="1">
        <v>212.72</v>
      </c>
      <c r="YE328" s="1">
        <v>222.43</v>
      </c>
      <c r="YF328" s="1">
        <v>232.15</v>
      </c>
      <c r="YG328" s="1">
        <v>232.15</v>
      </c>
      <c r="YH328" s="1">
        <v>241.86</v>
      </c>
      <c r="YI328" s="1">
        <v>251.57</v>
      </c>
      <c r="YJ328" s="1">
        <v>259.02</v>
      </c>
      <c r="YK328" s="1">
        <v>264.2</v>
      </c>
      <c r="YL328" s="1">
        <v>269.38</v>
      </c>
      <c r="YM328" s="1">
        <v>274.56</v>
      </c>
      <c r="YN328" s="1">
        <v>274.56</v>
      </c>
      <c r="YO328" s="1">
        <v>279.74</v>
      </c>
      <c r="YP328" s="1">
        <v>281.68</v>
      </c>
      <c r="YQ328" s="1">
        <v>283.63</v>
      </c>
      <c r="YR328" s="1">
        <v>285.57</v>
      </c>
      <c r="YS328" s="1">
        <v>287.51</v>
      </c>
      <c r="YT328" s="1">
        <v>288.81</v>
      </c>
      <c r="YU328" s="1">
        <v>288.81</v>
      </c>
      <c r="YV328" s="1">
        <v>289.45</v>
      </c>
      <c r="YW328" s="1">
        <v>290.10000000000002</v>
      </c>
      <c r="YX328" s="1">
        <v>290.75</v>
      </c>
      <c r="YY328" s="1">
        <v>291.39999999999998</v>
      </c>
      <c r="YZ328" s="1">
        <v>291.39999999999998</v>
      </c>
      <c r="ZA328" s="1">
        <v>291.39999999999998</v>
      </c>
      <c r="ZB328" s="1">
        <v>291.39999999999998</v>
      </c>
      <c r="ZC328" s="1">
        <v>291.39999999999998</v>
      </c>
      <c r="ZD328" s="1">
        <v>291.39999999999998</v>
      </c>
      <c r="ZE328" s="1">
        <v>291.39999999999998</v>
      </c>
      <c r="ZF328" s="1">
        <v>291.39999999999998</v>
      </c>
      <c r="ZG328" s="1">
        <v>291.39999999999998</v>
      </c>
      <c r="ZH328" s="1">
        <v>291.39999999999998</v>
      </c>
      <c r="ZI328" s="1">
        <v>291.39999999999998</v>
      </c>
      <c r="ZJ328" s="1">
        <v>291.39999999999998</v>
      </c>
      <c r="ZK328" s="1">
        <v>291.39999999999998</v>
      </c>
      <c r="ZL328" s="1">
        <v>291.39999999999998</v>
      </c>
      <c r="ZM328" s="1">
        <v>291.39999999999998</v>
      </c>
      <c r="ZN328" s="1">
        <v>291.39999999999998</v>
      </c>
      <c r="ZO328" s="1">
        <v>291.39999999999998</v>
      </c>
      <c r="ZP328" s="1">
        <v>291.39999999999998</v>
      </c>
      <c r="ZQ328" s="1">
        <v>291.39999999999998</v>
      </c>
      <c r="ZR328" s="1">
        <v>291.39999999999998</v>
      </c>
      <c r="ZS328" s="1">
        <v>291.39999999999998</v>
      </c>
      <c r="ZT328" s="1">
        <v>291.39999999999998</v>
      </c>
      <c r="ZU328" s="1">
        <v>291.39999999999998</v>
      </c>
      <c r="ZV328" s="1">
        <v>291.39999999999998</v>
      </c>
      <c r="ZW328" s="1">
        <v>291.39999999999998</v>
      </c>
      <c r="ZX328" s="1">
        <v>291.39999999999998</v>
      </c>
      <c r="ZY328" s="1">
        <v>291.39999999999998</v>
      </c>
      <c r="ZZ328" s="1">
        <v>291.39999999999998</v>
      </c>
      <c r="AAA328" s="1">
        <v>291.39999999999998</v>
      </c>
      <c r="AAB328" s="1">
        <v>291.39999999999998</v>
      </c>
      <c r="AAC328" s="1">
        <v>291.39999999999998</v>
      </c>
      <c r="AAD328" s="1">
        <v>291.39999999999998</v>
      </c>
      <c r="AAE328" s="1">
        <v>291.39999999999998</v>
      </c>
      <c r="AAF328" s="1">
        <v>291.39999999999998</v>
      </c>
      <c r="AAG328" s="1">
        <v>291.39999999999998</v>
      </c>
      <c r="AAH328" s="1">
        <v>291.39999999999998</v>
      </c>
      <c r="AAI328" s="1">
        <v>291.39999999999998</v>
      </c>
      <c r="AAJ328" s="1">
        <v>291.39999999999998</v>
      </c>
      <c r="AAK328" s="1">
        <v>291.39999999999998</v>
      </c>
      <c r="AAL328" s="1">
        <v>291.39999999999998</v>
      </c>
      <c r="AAM328" s="1">
        <v>291.39999999999998</v>
      </c>
      <c r="AAN328" s="1">
        <v>291.39999999999998</v>
      </c>
      <c r="AAO328" s="1">
        <v>291.39999999999998</v>
      </c>
      <c r="AAP328" s="1">
        <v>291.39999999999998</v>
      </c>
      <c r="AAQ328" s="1">
        <v>291.39999999999998</v>
      </c>
      <c r="AAR328" s="1">
        <v>291.39999999999998</v>
      </c>
      <c r="AAS328" s="1">
        <v>291.39999999999998</v>
      </c>
      <c r="AAT328" s="1">
        <v>291.39999999999998</v>
      </c>
      <c r="AAU328" s="1">
        <v>291.39999999999998</v>
      </c>
      <c r="AAV328" s="1">
        <v>291.39999999999998</v>
      </c>
      <c r="AAW328" s="1">
        <v>291.39999999999998</v>
      </c>
      <c r="AAX328" s="1">
        <v>291.39999999999998</v>
      </c>
      <c r="AAY328" s="1">
        <v>291.39999999999998</v>
      </c>
      <c r="AAZ328" s="1">
        <v>291.39999999999998</v>
      </c>
      <c r="ABA328" s="1">
        <v>291.39999999999998</v>
      </c>
      <c r="ABB328" s="1">
        <v>291.39999999999998</v>
      </c>
      <c r="ABC328" s="1">
        <v>291.39999999999998</v>
      </c>
      <c r="ABD328" s="1">
        <v>291.39999999999998</v>
      </c>
      <c r="ABE328" s="1">
        <v>291.39999999999998</v>
      </c>
      <c r="ABF328" s="1">
        <v>291.39999999999998</v>
      </c>
      <c r="ABG328" s="1">
        <v>291.39999999999998</v>
      </c>
      <c r="ABH328" s="1">
        <v>291.39999999999998</v>
      </c>
      <c r="ABI328" s="1">
        <v>291.39999999999998</v>
      </c>
      <c r="ABJ328" s="1">
        <v>291.39999999999998</v>
      </c>
      <c r="ABK328" s="1">
        <v>291.39999999999998</v>
      </c>
      <c r="ABL328" s="1">
        <v>291.39999999999998</v>
      </c>
      <c r="ABM328" s="1">
        <v>291.39999999999998</v>
      </c>
      <c r="ABN328" s="1">
        <v>291.39999999999998</v>
      </c>
      <c r="ABO328" s="1">
        <v>291.39999999999998</v>
      </c>
      <c r="ABP328" s="1">
        <v>291.39999999999998</v>
      </c>
      <c r="ABQ328" s="1">
        <v>291.39999999999998</v>
      </c>
      <c r="ABR328" s="1">
        <v>291.39999999999998</v>
      </c>
      <c r="ABS328" s="1">
        <v>291.39999999999998</v>
      </c>
      <c r="ABT328" s="1">
        <v>291.39999999999998</v>
      </c>
      <c r="ABU328" s="1">
        <v>291.39999999999998</v>
      </c>
      <c r="ABV328" s="1">
        <v>291.39999999999998</v>
      </c>
      <c r="ABW328" s="1">
        <v>291.39999999999998</v>
      </c>
      <c r="ABX328" s="1">
        <v>291.39999999999998</v>
      </c>
      <c r="ABY328" s="1">
        <v>291.39999999999998</v>
      </c>
      <c r="ABZ328" s="1">
        <v>291.39999999999998</v>
      </c>
      <c r="ACA328" s="1">
        <v>291.39999999999998</v>
      </c>
      <c r="ACB328" s="1">
        <v>291.39999999999998</v>
      </c>
      <c r="ACC328" s="1">
        <v>291.39999999999998</v>
      </c>
      <c r="ACD328" s="1">
        <v>291.39999999999998</v>
      </c>
      <c r="ACE328" s="1">
        <v>291.39999999999998</v>
      </c>
      <c r="ACF328" s="1">
        <v>291.39999999999998</v>
      </c>
      <c r="ACG328" s="1">
        <v>291.39999999999998</v>
      </c>
      <c r="ACH328" s="1">
        <v>291.39999999999998</v>
      </c>
      <c r="ACI328" s="1">
        <v>291.39999999999998</v>
      </c>
      <c r="ACJ328" s="1">
        <v>291.39999999999998</v>
      </c>
      <c r="ACK328" s="1">
        <v>291.39999999999998</v>
      </c>
      <c r="ACL328" s="1">
        <v>291.39999999999998</v>
      </c>
      <c r="ACM328" s="1">
        <v>291.39999999999998</v>
      </c>
      <c r="ACN328" s="1">
        <v>291.39999999999998</v>
      </c>
      <c r="ACO328" s="1">
        <v>291.39999999999998</v>
      </c>
      <c r="ACP328" s="1">
        <v>291.39999999999998</v>
      </c>
      <c r="ACQ328" s="1">
        <v>291.39999999999998</v>
      </c>
      <c r="ACR328" s="1">
        <v>291.39999999999998</v>
      </c>
      <c r="ACS328" s="1">
        <v>291.39999999999998</v>
      </c>
      <c r="ACT328" s="1">
        <v>291.39999999999998</v>
      </c>
      <c r="ACU328" s="1">
        <v>291.39999999999998</v>
      </c>
      <c r="ACV328" s="1">
        <v>291.39999999999998</v>
      </c>
      <c r="ACW328" s="1">
        <v>291.39999999999998</v>
      </c>
      <c r="ACX328" s="1">
        <v>291.39999999999998</v>
      </c>
      <c r="ACY328" s="1">
        <v>291.39999999999998</v>
      </c>
      <c r="ACZ328" s="1">
        <v>291.39999999999998</v>
      </c>
      <c r="ADA328" s="1">
        <v>291.39999999999998</v>
      </c>
      <c r="ADB328" s="1">
        <v>291.39999999999998</v>
      </c>
      <c r="ADC328" s="1">
        <v>291.39999999999998</v>
      </c>
      <c r="ADD328" s="1">
        <v>291.39999999999998</v>
      </c>
      <c r="ADE328" s="1">
        <v>291.39999999999998</v>
      </c>
      <c r="ADF328" s="1">
        <v>291.39999999999998</v>
      </c>
      <c r="ADG328" s="1">
        <v>291.39999999999998</v>
      </c>
      <c r="ADH328" s="1">
        <v>291.39999999999998</v>
      </c>
      <c r="ADI328" s="1">
        <v>291.39999999999998</v>
      </c>
      <c r="ADJ328" s="1">
        <v>291.39999999999998</v>
      </c>
      <c r="ADK328" s="1">
        <v>291.39999999999998</v>
      </c>
      <c r="ADL328" s="1">
        <v>291.39999999999998</v>
      </c>
      <c r="ADM328" s="1">
        <v>291.39999999999998</v>
      </c>
      <c r="ADN328" s="1">
        <v>291.39999999999998</v>
      </c>
      <c r="ADO328" s="1">
        <v>291.39999999999998</v>
      </c>
      <c r="ADP328" s="1">
        <v>291.39999999999998</v>
      </c>
      <c r="ADQ328" s="1">
        <v>291.39999999999998</v>
      </c>
      <c r="ADR328" s="1">
        <v>291.39999999999998</v>
      </c>
      <c r="ADS328" s="1">
        <v>291.39999999999998</v>
      </c>
      <c r="ADT328" s="1">
        <v>291.39999999999998</v>
      </c>
      <c r="ADU328" s="1">
        <v>291.39999999999998</v>
      </c>
      <c r="ADV328" s="1">
        <v>291.39999999999998</v>
      </c>
      <c r="ADW328" s="1">
        <v>291.39999999999998</v>
      </c>
      <c r="ADX328" s="1">
        <v>291.39999999999998</v>
      </c>
      <c r="ADY328" s="1">
        <v>291.39999999999998</v>
      </c>
      <c r="ADZ328" s="1">
        <v>291.39999999999998</v>
      </c>
      <c r="AEA328" s="1">
        <v>291.39999999999998</v>
      </c>
      <c r="AEB328" s="1">
        <v>291.39999999999998</v>
      </c>
      <c r="AEC328" s="1">
        <v>291.39999999999998</v>
      </c>
      <c r="AED328" s="1">
        <v>291.39999999999998</v>
      </c>
      <c r="AEE328" s="1">
        <v>291.39999999999998</v>
      </c>
      <c r="AEF328" s="1">
        <v>291.39999999999998</v>
      </c>
      <c r="AEG328" s="1">
        <v>291.39999999999998</v>
      </c>
      <c r="AEH328" s="1">
        <v>291.39999999999998</v>
      </c>
      <c r="AEI328" s="1">
        <v>291.39999999999998</v>
      </c>
      <c r="AEJ328" s="1">
        <v>291.39999999999998</v>
      </c>
      <c r="AEK328" s="1">
        <v>291.39999999999998</v>
      </c>
      <c r="AEL328" s="1">
        <v>291.39999999999998</v>
      </c>
      <c r="AEM328" s="1">
        <v>291.39999999999998</v>
      </c>
      <c r="AEN328" s="1">
        <v>291.39999999999998</v>
      </c>
      <c r="AEO328" s="1">
        <v>291.39999999999998</v>
      </c>
      <c r="AEP328" s="1">
        <v>291.39999999999998</v>
      </c>
      <c r="AEQ328" s="1">
        <v>291.39999999999998</v>
      </c>
      <c r="AER328" s="1">
        <v>291.39999999999998</v>
      </c>
      <c r="AES328" s="1">
        <v>291.39999999999998</v>
      </c>
      <c r="AET328" s="1">
        <v>291.39999999999998</v>
      </c>
      <c r="AEU328" s="1">
        <v>291.39999999999998</v>
      </c>
      <c r="AEV328" s="1">
        <v>291.39999999999998</v>
      </c>
      <c r="AEW328" s="1">
        <v>291.39999999999998</v>
      </c>
      <c r="AEX328" s="1">
        <v>291.39999999999998</v>
      </c>
      <c r="AEY328" s="1">
        <v>291.39999999999998</v>
      </c>
      <c r="AEZ328" s="1">
        <v>291.39999999999998</v>
      </c>
      <c r="AFA328" s="1">
        <v>291.39999999999998</v>
      </c>
      <c r="AFB328" s="1">
        <v>291.39999999999998</v>
      </c>
      <c r="AFC328" s="1">
        <v>291.39999999999998</v>
      </c>
      <c r="AFD328" s="1">
        <v>291.39999999999998</v>
      </c>
      <c r="AFE328" s="1">
        <v>291.39999999999998</v>
      </c>
      <c r="AFF328" s="1">
        <v>291.39999999999998</v>
      </c>
      <c r="AFG328" s="1">
        <v>291.39999999999998</v>
      </c>
      <c r="AFH328" s="1">
        <v>291.39999999999998</v>
      </c>
      <c r="AFI328" s="1">
        <v>291.39999999999998</v>
      </c>
      <c r="AFJ328" s="1">
        <v>291.39999999999998</v>
      </c>
      <c r="AFK328" s="1">
        <v>291.39999999999998</v>
      </c>
      <c r="AFL328" s="1">
        <v>291.39999999999998</v>
      </c>
      <c r="AFM328" s="1">
        <v>291.39999999999998</v>
      </c>
      <c r="AFN328" s="1">
        <v>291.39999999999998</v>
      </c>
      <c r="AFO328" s="1">
        <v>291.39999999999998</v>
      </c>
      <c r="AFP328" s="1">
        <v>291.39999999999998</v>
      </c>
      <c r="AFQ328" s="1">
        <v>291.39999999999998</v>
      </c>
      <c r="AFR328" s="1">
        <v>291.39999999999998</v>
      </c>
      <c r="AFS328" s="1">
        <v>291.39999999999998</v>
      </c>
      <c r="AFT328" s="1">
        <v>291.39999999999998</v>
      </c>
      <c r="AFU328" s="1">
        <v>291.39999999999998</v>
      </c>
      <c r="AFV328" s="1">
        <v>291.39999999999998</v>
      </c>
      <c r="AFW328" s="1">
        <v>291.39999999999998</v>
      </c>
      <c r="AFX328" s="1">
        <v>291.39999999999998</v>
      </c>
      <c r="AFY328" s="1">
        <v>291.39999999999998</v>
      </c>
      <c r="AFZ328" s="1">
        <v>291.39999999999998</v>
      </c>
      <c r="AGA328" s="1">
        <v>291.39999999999998</v>
      </c>
      <c r="AGB328" s="1">
        <v>291.39999999999998</v>
      </c>
      <c r="AGC328" s="1">
        <v>291.39999999999998</v>
      </c>
      <c r="AGD328" s="1">
        <v>291.39999999999998</v>
      </c>
      <c r="AGE328" s="1">
        <v>291.39999999999998</v>
      </c>
      <c r="AGF328" s="1">
        <v>291.39999999999998</v>
      </c>
      <c r="AGG328" s="1">
        <v>291.39999999999998</v>
      </c>
      <c r="AGH328" s="1">
        <v>291.39999999999998</v>
      </c>
      <c r="AGI328" s="1">
        <v>291.39999999999998</v>
      </c>
      <c r="AGJ328" s="1">
        <v>291.39999999999998</v>
      </c>
      <c r="AGK328" s="1">
        <v>291.39999999999998</v>
      </c>
      <c r="AGL328" s="1">
        <v>291.39999999999998</v>
      </c>
      <c r="AGM328" s="1">
        <v>291.39999999999998</v>
      </c>
      <c r="AGN328" s="1">
        <v>291.39999999999998</v>
      </c>
      <c r="AGO328" s="1">
        <v>291.39999999999998</v>
      </c>
      <c r="AGP328" s="1">
        <v>291.39999999999998</v>
      </c>
      <c r="AGQ328" s="1">
        <v>291.39999999999998</v>
      </c>
      <c r="AGR328" s="1">
        <v>291.39999999999998</v>
      </c>
      <c r="AGS328" s="1">
        <v>291.39999999999998</v>
      </c>
      <c r="AGT328" s="1">
        <v>291.39999999999998</v>
      </c>
      <c r="AGU328" s="1">
        <v>291.39999999999998</v>
      </c>
      <c r="AGV328" s="1">
        <v>291.39999999999998</v>
      </c>
      <c r="AGW328" s="1">
        <v>291.39999999999998</v>
      </c>
      <c r="AGX328" s="1">
        <v>291.39999999999998</v>
      </c>
      <c r="AGY328" s="1">
        <v>291.39999999999998</v>
      </c>
      <c r="AGZ328" s="1">
        <v>291.39999999999998</v>
      </c>
      <c r="AHA328" s="1">
        <v>291.39999999999998</v>
      </c>
      <c r="AHB328" s="1">
        <v>291.39999999999998</v>
      </c>
      <c r="AHC328" s="1">
        <v>291.39999999999998</v>
      </c>
      <c r="AHD328" s="1">
        <v>291.39999999999998</v>
      </c>
      <c r="AHE328" s="1">
        <v>291.39999999999998</v>
      </c>
      <c r="AHF328" s="1">
        <v>291.39999999999998</v>
      </c>
      <c r="AHG328" s="1">
        <v>291.39999999999998</v>
      </c>
      <c r="AHH328" s="1">
        <v>291.39999999999998</v>
      </c>
      <c r="AHI328" s="1">
        <v>291.39999999999998</v>
      </c>
      <c r="AHJ328" s="1">
        <v>291.39999999999998</v>
      </c>
      <c r="AHK328" s="1">
        <v>291.39999999999998</v>
      </c>
      <c r="AHL328" s="1">
        <v>291.39999999999998</v>
      </c>
      <c r="AHM328" s="1">
        <v>291.39999999999998</v>
      </c>
      <c r="AHN328" s="1">
        <v>291.39999999999998</v>
      </c>
      <c r="AHO328" s="1">
        <v>291.39999999999998</v>
      </c>
      <c r="AHP328" s="1">
        <v>291.39999999999998</v>
      </c>
      <c r="AHQ328" s="1">
        <v>291.39999999999998</v>
      </c>
    </row>
    <row r="329" spans="1:901" x14ac:dyDescent="0.3">
      <c r="A329" s="1">
        <v>329</v>
      </c>
      <c r="B329" s="16" t="s">
        <v>707</v>
      </c>
      <c r="C329" s="16" t="s">
        <v>708</v>
      </c>
      <c r="D329" s="14" t="s">
        <v>559</v>
      </c>
      <c r="E329" s="14" t="s">
        <v>682</v>
      </c>
      <c r="F329" s="1">
        <v>13085.05</v>
      </c>
      <c r="G329" s="1">
        <f t="shared" si="5"/>
        <v>13259.59</v>
      </c>
      <c r="H329" s="1">
        <f>IFERROR(VLOOKUP(B329,PMS!$A$1:$G$2968,7,FALSE),"")</f>
        <v>241</v>
      </c>
      <c r="I329" s="1" t="str">
        <f>IFERROR(VLOOKUP(B329,PMS!$A$1:$AE$2968,31,FALSE),"")</f>
        <v>MST</v>
      </c>
      <c r="YH329" s="1">
        <v>19.29</v>
      </c>
      <c r="YI329" s="1">
        <v>43.4</v>
      </c>
      <c r="YJ329" s="1">
        <v>67.5</v>
      </c>
      <c r="YK329" s="1">
        <v>91.61</v>
      </c>
      <c r="YL329" s="1">
        <v>115.72</v>
      </c>
      <c r="YM329" s="1">
        <v>154.29</v>
      </c>
      <c r="YN329" s="1">
        <v>154.29</v>
      </c>
      <c r="YO329" s="1">
        <v>226.62</v>
      </c>
      <c r="YP329" s="1">
        <v>298.94</v>
      </c>
      <c r="YQ329" s="1">
        <v>371.27</v>
      </c>
      <c r="YR329" s="1">
        <v>443.59</v>
      </c>
      <c r="YS329" s="1">
        <v>515.91999999999996</v>
      </c>
      <c r="YT329" s="1">
        <v>684.68</v>
      </c>
      <c r="YU329" s="1">
        <v>684.68</v>
      </c>
      <c r="YV329" s="1">
        <v>877.54</v>
      </c>
      <c r="YW329" s="1">
        <v>1070.4100000000001</v>
      </c>
      <c r="YX329" s="1">
        <v>1263.28</v>
      </c>
      <c r="YY329" s="1">
        <v>1456.14</v>
      </c>
      <c r="YZ329" s="1">
        <v>1456.14</v>
      </c>
      <c r="ZA329" s="1">
        <v>1699.64</v>
      </c>
      <c r="ZB329" s="1">
        <v>1699.64</v>
      </c>
      <c r="ZC329" s="1">
        <v>2061.2600000000002</v>
      </c>
      <c r="ZD329" s="1">
        <v>2422.89</v>
      </c>
      <c r="ZE329" s="1">
        <v>2784.51</v>
      </c>
      <c r="ZF329" s="1">
        <v>3146.14</v>
      </c>
      <c r="ZG329" s="1">
        <v>3507.76</v>
      </c>
      <c r="ZH329" s="1">
        <v>4023.68</v>
      </c>
      <c r="ZI329" s="1">
        <v>4023.68</v>
      </c>
      <c r="ZJ329" s="1">
        <v>4578.17</v>
      </c>
      <c r="ZK329" s="1">
        <v>4578.17</v>
      </c>
      <c r="ZL329" s="1">
        <v>5132.67</v>
      </c>
      <c r="ZM329" s="1">
        <v>5687.16</v>
      </c>
      <c r="ZN329" s="1">
        <v>6241.65</v>
      </c>
      <c r="ZO329" s="1">
        <v>6796.14</v>
      </c>
      <c r="ZP329" s="1">
        <v>6796.14</v>
      </c>
      <c r="ZQ329" s="1">
        <v>7350.63</v>
      </c>
      <c r="ZR329" s="1">
        <v>7905.13</v>
      </c>
      <c r="ZS329" s="1">
        <v>8459.6200000000008</v>
      </c>
      <c r="ZT329" s="1">
        <v>9014.11</v>
      </c>
      <c r="ZU329" s="1">
        <v>9568.6</v>
      </c>
      <c r="ZV329" s="1">
        <v>9968.7999999999993</v>
      </c>
      <c r="ZW329" s="1">
        <v>9968.7999999999993</v>
      </c>
      <c r="ZX329" s="1">
        <v>10330.43</v>
      </c>
      <c r="ZY329" s="1">
        <v>10692.05</v>
      </c>
      <c r="ZZ329" s="1">
        <v>11053.68</v>
      </c>
      <c r="AAA329" s="1">
        <v>11415.3</v>
      </c>
      <c r="AAB329" s="1">
        <v>11726.3</v>
      </c>
      <c r="AAC329" s="1">
        <v>11919.17</v>
      </c>
      <c r="AAD329" s="1">
        <v>11919.17</v>
      </c>
      <c r="AAE329" s="1">
        <v>12112.03</v>
      </c>
      <c r="AAF329" s="1">
        <v>12304.9</v>
      </c>
      <c r="AAG329" s="1">
        <v>12497.77</v>
      </c>
      <c r="AAH329" s="1">
        <v>12690.63</v>
      </c>
      <c r="AAI329" s="1">
        <v>12787.07</v>
      </c>
      <c r="AAJ329" s="1">
        <v>12859.39</v>
      </c>
      <c r="AAK329" s="1">
        <v>12859.39</v>
      </c>
      <c r="AAL329" s="1">
        <v>12931.72</v>
      </c>
      <c r="AAM329" s="1">
        <v>13004.04</v>
      </c>
      <c r="AAN329" s="1">
        <v>13076.37</v>
      </c>
      <c r="AAO329" s="1">
        <v>13134.23</v>
      </c>
      <c r="AAP329" s="1">
        <v>13158.34</v>
      </c>
      <c r="AAQ329" s="1">
        <v>13182.44</v>
      </c>
      <c r="AAR329" s="1">
        <v>13182.44</v>
      </c>
      <c r="AAS329" s="1">
        <v>13206.55</v>
      </c>
      <c r="AAT329" s="1">
        <v>13230.66</v>
      </c>
      <c r="AAU329" s="1">
        <v>13254.77</v>
      </c>
      <c r="AAV329" s="1">
        <v>13259.59</v>
      </c>
      <c r="AAW329" s="1">
        <v>13259.59</v>
      </c>
      <c r="AAX329" s="1">
        <v>13259.59</v>
      </c>
      <c r="AAY329" s="1">
        <v>13259.59</v>
      </c>
      <c r="AAZ329" s="1">
        <v>13259.59</v>
      </c>
      <c r="ABA329" s="1">
        <v>13259.59</v>
      </c>
      <c r="ABB329" s="1">
        <v>13259.59</v>
      </c>
      <c r="ABC329" s="1">
        <v>13259.59</v>
      </c>
      <c r="ABD329" s="1">
        <v>13259.59</v>
      </c>
      <c r="ABE329" s="1">
        <v>13259.59</v>
      </c>
      <c r="ABF329" s="1">
        <v>13259.59</v>
      </c>
      <c r="ABG329" s="1">
        <v>13259.59</v>
      </c>
      <c r="ABH329" s="1">
        <v>13259.59</v>
      </c>
      <c r="ABI329" s="1">
        <v>13259.59</v>
      </c>
      <c r="ABJ329" s="1">
        <v>13259.59</v>
      </c>
      <c r="ABK329" s="1">
        <v>13259.59</v>
      </c>
      <c r="ABL329" s="1">
        <v>13259.59</v>
      </c>
      <c r="ABM329" s="1">
        <v>13259.59</v>
      </c>
      <c r="ABN329" s="1">
        <v>13259.59</v>
      </c>
      <c r="ABO329" s="1">
        <v>13259.59</v>
      </c>
      <c r="ABP329" s="1">
        <v>13259.59</v>
      </c>
      <c r="ABQ329" s="1">
        <v>13259.59</v>
      </c>
      <c r="ABR329" s="1">
        <v>13259.59</v>
      </c>
      <c r="ABS329" s="1">
        <v>13259.59</v>
      </c>
      <c r="ABT329" s="1">
        <v>13259.59</v>
      </c>
      <c r="ABU329" s="1">
        <v>13259.59</v>
      </c>
      <c r="ABV329" s="1">
        <v>13259.59</v>
      </c>
      <c r="ABW329" s="1">
        <v>13259.59</v>
      </c>
      <c r="ABX329" s="1">
        <v>13259.59</v>
      </c>
      <c r="ABY329" s="1">
        <v>13259.59</v>
      </c>
      <c r="ABZ329" s="1">
        <v>13259.59</v>
      </c>
      <c r="ACA329" s="1">
        <v>13259.59</v>
      </c>
      <c r="ACB329" s="1">
        <v>13259.59</v>
      </c>
      <c r="ACC329" s="1">
        <v>13259.59</v>
      </c>
      <c r="ACD329" s="1">
        <v>13259.59</v>
      </c>
      <c r="ACE329" s="1">
        <v>13259.59</v>
      </c>
      <c r="ACF329" s="1">
        <v>13259.59</v>
      </c>
      <c r="ACG329" s="1">
        <v>13259.59</v>
      </c>
      <c r="ACH329" s="1">
        <v>13259.59</v>
      </c>
      <c r="ACI329" s="1">
        <v>13259.59</v>
      </c>
      <c r="ACJ329" s="1">
        <v>13259.59</v>
      </c>
      <c r="ACK329" s="1">
        <v>13259.59</v>
      </c>
      <c r="ACL329" s="1">
        <v>13259.59</v>
      </c>
      <c r="ACM329" s="1">
        <v>13259.59</v>
      </c>
      <c r="ACN329" s="1">
        <v>13259.59</v>
      </c>
      <c r="ACO329" s="1">
        <v>13259.59</v>
      </c>
      <c r="ACP329" s="1">
        <v>13259.59</v>
      </c>
      <c r="ACQ329" s="1">
        <v>13259.59</v>
      </c>
      <c r="ACR329" s="1">
        <v>13259.59</v>
      </c>
      <c r="ACS329" s="1">
        <v>13259.59</v>
      </c>
      <c r="ACT329" s="1">
        <v>13259.59</v>
      </c>
      <c r="ACU329" s="1">
        <v>13259.59</v>
      </c>
      <c r="ACV329" s="1">
        <v>13259.59</v>
      </c>
      <c r="ACW329" s="1">
        <v>13259.59</v>
      </c>
      <c r="ACX329" s="1">
        <v>13259.59</v>
      </c>
      <c r="ACY329" s="1">
        <v>13259.59</v>
      </c>
      <c r="ACZ329" s="1">
        <v>13259.59</v>
      </c>
      <c r="ADA329" s="1">
        <v>13259.59</v>
      </c>
      <c r="ADB329" s="1">
        <v>13259.59</v>
      </c>
      <c r="ADC329" s="1">
        <v>13259.59</v>
      </c>
      <c r="ADD329" s="1">
        <v>13259.59</v>
      </c>
      <c r="ADE329" s="1">
        <v>13259.59</v>
      </c>
      <c r="ADF329" s="1">
        <v>13259.59</v>
      </c>
      <c r="ADG329" s="1">
        <v>13259.59</v>
      </c>
      <c r="ADH329" s="1">
        <v>13259.59</v>
      </c>
      <c r="ADI329" s="1">
        <v>13259.59</v>
      </c>
      <c r="ADJ329" s="1">
        <v>13259.59</v>
      </c>
      <c r="ADK329" s="1">
        <v>13259.59</v>
      </c>
      <c r="ADL329" s="1">
        <v>13259.59</v>
      </c>
      <c r="ADM329" s="1">
        <v>13259.59</v>
      </c>
      <c r="ADN329" s="1">
        <v>13259.59</v>
      </c>
      <c r="ADO329" s="1">
        <v>13259.59</v>
      </c>
      <c r="ADP329" s="1">
        <v>13259.59</v>
      </c>
      <c r="ADQ329" s="1">
        <v>13259.59</v>
      </c>
      <c r="ADR329" s="1">
        <v>13259.59</v>
      </c>
      <c r="ADS329" s="1">
        <v>13259.59</v>
      </c>
      <c r="ADT329" s="1">
        <v>13259.59</v>
      </c>
      <c r="ADU329" s="1">
        <v>13259.59</v>
      </c>
      <c r="ADV329" s="1">
        <v>13259.59</v>
      </c>
      <c r="ADW329" s="1">
        <v>13259.59</v>
      </c>
      <c r="ADX329" s="1">
        <v>13259.59</v>
      </c>
      <c r="ADY329" s="1">
        <v>13259.59</v>
      </c>
      <c r="ADZ329" s="1">
        <v>13259.59</v>
      </c>
      <c r="AEA329" s="1">
        <v>13259.59</v>
      </c>
      <c r="AEB329" s="1">
        <v>13259.59</v>
      </c>
      <c r="AEC329" s="1">
        <v>13259.59</v>
      </c>
      <c r="AED329" s="1">
        <v>13259.59</v>
      </c>
      <c r="AEE329" s="1">
        <v>13259.59</v>
      </c>
      <c r="AEF329" s="1">
        <v>13259.59</v>
      </c>
      <c r="AEG329" s="1">
        <v>13259.59</v>
      </c>
      <c r="AEH329" s="1">
        <v>13259.59</v>
      </c>
      <c r="AEI329" s="1">
        <v>13259.59</v>
      </c>
      <c r="AEJ329" s="1">
        <v>13259.59</v>
      </c>
      <c r="AEK329" s="1">
        <v>13259.59</v>
      </c>
      <c r="AEL329" s="1">
        <v>13259.59</v>
      </c>
      <c r="AEM329" s="1">
        <v>13259.59</v>
      </c>
      <c r="AEN329" s="1">
        <v>13259.59</v>
      </c>
      <c r="AEO329" s="1">
        <v>13259.59</v>
      </c>
      <c r="AEP329" s="1">
        <v>13259.59</v>
      </c>
      <c r="AEQ329" s="1">
        <v>13259.59</v>
      </c>
      <c r="AER329" s="1">
        <v>13259.59</v>
      </c>
      <c r="AES329" s="1">
        <v>13259.59</v>
      </c>
      <c r="AET329" s="1">
        <v>13259.59</v>
      </c>
      <c r="AEU329" s="1">
        <v>13259.59</v>
      </c>
      <c r="AEV329" s="1">
        <v>13259.59</v>
      </c>
      <c r="AEW329" s="1">
        <v>13259.59</v>
      </c>
      <c r="AEX329" s="1">
        <v>13259.59</v>
      </c>
      <c r="AEY329" s="1">
        <v>13259.59</v>
      </c>
      <c r="AEZ329" s="1">
        <v>13259.59</v>
      </c>
      <c r="AFA329" s="1">
        <v>13259.59</v>
      </c>
      <c r="AFB329" s="1">
        <v>13259.59</v>
      </c>
      <c r="AFC329" s="1">
        <v>13259.59</v>
      </c>
      <c r="AFD329" s="1">
        <v>13259.59</v>
      </c>
      <c r="AFE329" s="1">
        <v>13259.59</v>
      </c>
      <c r="AFF329" s="1">
        <v>13259.59</v>
      </c>
      <c r="AFG329" s="1">
        <v>13259.59</v>
      </c>
      <c r="AFH329" s="1">
        <v>13259.59</v>
      </c>
      <c r="AFI329" s="1">
        <v>13259.59</v>
      </c>
      <c r="AFJ329" s="1">
        <v>13259.59</v>
      </c>
      <c r="AFK329" s="1">
        <v>13259.59</v>
      </c>
      <c r="AFL329" s="1">
        <v>13259.59</v>
      </c>
      <c r="AFM329" s="1">
        <v>13259.59</v>
      </c>
      <c r="AFN329" s="1">
        <v>13259.59</v>
      </c>
      <c r="AFO329" s="1">
        <v>13259.59</v>
      </c>
      <c r="AFP329" s="1">
        <v>13259.59</v>
      </c>
      <c r="AFQ329" s="1">
        <v>13259.59</v>
      </c>
      <c r="AFR329" s="1">
        <v>13259.59</v>
      </c>
      <c r="AFS329" s="1">
        <v>13259.59</v>
      </c>
      <c r="AFT329" s="1">
        <v>13259.59</v>
      </c>
      <c r="AFU329" s="1">
        <v>13259.59</v>
      </c>
      <c r="AFV329" s="1">
        <v>13259.59</v>
      </c>
      <c r="AFW329" s="1">
        <v>13259.59</v>
      </c>
      <c r="AFX329" s="1">
        <v>13259.59</v>
      </c>
      <c r="AFY329" s="1">
        <v>13259.59</v>
      </c>
      <c r="AFZ329" s="1">
        <v>13259.59</v>
      </c>
      <c r="AGA329" s="1">
        <v>13259.59</v>
      </c>
      <c r="AGB329" s="1">
        <v>13259.59</v>
      </c>
      <c r="AGC329" s="1">
        <v>13259.59</v>
      </c>
      <c r="AGD329" s="1">
        <v>13259.59</v>
      </c>
      <c r="AGE329" s="1">
        <v>13259.59</v>
      </c>
      <c r="AGF329" s="1">
        <v>13259.59</v>
      </c>
      <c r="AGG329" s="1">
        <v>13259.59</v>
      </c>
      <c r="AGH329" s="1">
        <v>13259.59</v>
      </c>
      <c r="AGI329" s="1">
        <v>13259.59</v>
      </c>
      <c r="AGJ329" s="1">
        <v>13259.59</v>
      </c>
      <c r="AGK329" s="1">
        <v>13259.59</v>
      </c>
      <c r="AGL329" s="1">
        <v>13259.59</v>
      </c>
      <c r="AGM329" s="1">
        <v>13259.59</v>
      </c>
      <c r="AGN329" s="1">
        <v>13259.59</v>
      </c>
      <c r="AGO329" s="1">
        <v>13259.59</v>
      </c>
      <c r="AGP329" s="1">
        <v>13259.59</v>
      </c>
      <c r="AGQ329" s="1">
        <v>13259.59</v>
      </c>
      <c r="AGR329" s="1">
        <v>13259.59</v>
      </c>
      <c r="AGS329" s="1">
        <v>13259.59</v>
      </c>
      <c r="AGT329" s="1">
        <v>13259.59</v>
      </c>
      <c r="AGU329" s="1">
        <v>13259.59</v>
      </c>
      <c r="AGV329" s="1">
        <v>13259.59</v>
      </c>
      <c r="AGW329" s="1">
        <v>13259.59</v>
      </c>
      <c r="AGX329" s="1">
        <v>13259.59</v>
      </c>
      <c r="AGY329" s="1">
        <v>13259.59</v>
      </c>
      <c r="AGZ329" s="1">
        <v>13259.59</v>
      </c>
      <c r="AHA329" s="1">
        <v>13259.59</v>
      </c>
      <c r="AHB329" s="1">
        <v>13259.59</v>
      </c>
      <c r="AHC329" s="1">
        <v>13259.59</v>
      </c>
      <c r="AHD329" s="1">
        <v>13259.59</v>
      </c>
      <c r="AHE329" s="1">
        <v>13259.59</v>
      </c>
      <c r="AHF329" s="1">
        <v>13259.59</v>
      </c>
      <c r="AHG329" s="1">
        <v>13259.59</v>
      </c>
      <c r="AHH329" s="1">
        <v>13259.59</v>
      </c>
      <c r="AHI329" s="1">
        <v>13259.59</v>
      </c>
      <c r="AHJ329" s="1">
        <v>13259.59</v>
      </c>
      <c r="AHK329" s="1">
        <v>13259.59</v>
      </c>
      <c r="AHL329" s="1">
        <v>13259.59</v>
      </c>
      <c r="AHM329" s="1">
        <v>13259.59</v>
      </c>
      <c r="AHN329" s="1">
        <v>13259.59</v>
      </c>
      <c r="AHO329" s="1">
        <v>13259.59</v>
      </c>
      <c r="AHP329" s="1">
        <v>13259.59</v>
      </c>
      <c r="AHQ329" s="1">
        <v>13259.59</v>
      </c>
    </row>
    <row r="330" spans="1:901" x14ac:dyDescent="0.3">
      <c r="A330" s="1">
        <v>330</v>
      </c>
      <c r="B330" s="16" t="s">
        <v>190</v>
      </c>
      <c r="D330" s="14" t="s">
        <v>291</v>
      </c>
      <c r="E330" s="14" t="s">
        <v>480</v>
      </c>
      <c r="F330" s="1">
        <v>14944.95</v>
      </c>
      <c r="G330" s="1">
        <f t="shared" si="5"/>
        <v>15144.3</v>
      </c>
      <c r="H330" s="1" t="str">
        <f>IFERROR(VLOOKUP(B330,PMS!$A$1:$G$2968,7,FALSE),"")</f>
        <v/>
      </c>
      <c r="I330" s="1" t="str">
        <f>IFERROR(VLOOKUP(B330,PMS!$A$1:$AE$2968,31,FALSE),"")</f>
        <v/>
      </c>
      <c r="OX330" s="1">
        <v>1.23</v>
      </c>
      <c r="OY330" s="1">
        <v>5.34</v>
      </c>
      <c r="OZ330" s="1">
        <v>9.4499999999999993</v>
      </c>
      <c r="PA330" s="1">
        <v>13.56</v>
      </c>
      <c r="PB330" s="1">
        <v>17.670000000000002</v>
      </c>
      <c r="PC330" s="1">
        <v>17.670000000000002</v>
      </c>
      <c r="PD330" s="1">
        <v>21.78</v>
      </c>
      <c r="PE330" s="1">
        <v>25.89</v>
      </c>
      <c r="PF330" s="1">
        <v>30</v>
      </c>
      <c r="PG330" s="1">
        <v>34.11</v>
      </c>
      <c r="PH330" s="1">
        <v>38.22</v>
      </c>
      <c r="PI330" s="1">
        <v>44.8</v>
      </c>
      <c r="PJ330" s="1">
        <v>44.8</v>
      </c>
      <c r="PK330" s="1">
        <v>57.13</v>
      </c>
      <c r="PL330" s="1">
        <v>69.459999999999994</v>
      </c>
      <c r="PM330" s="1">
        <v>81.790000000000006</v>
      </c>
      <c r="PN330" s="1">
        <v>94.12</v>
      </c>
      <c r="PO330" s="1">
        <v>94.12</v>
      </c>
      <c r="PP330" s="1">
        <v>106.45</v>
      </c>
      <c r="PQ330" s="1">
        <v>106.45</v>
      </c>
      <c r="PR330" s="1">
        <v>118.78</v>
      </c>
      <c r="PS330" s="1">
        <v>131.11000000000001</v>
      </c>
      <c r="PT330" s="1">
        <v>143.44</v>
      </c>
      <c r="PU330" s="1">
        <v>156.12</v>
      </c>
      <c r="PV330" s="1">
        <v>175.5</v>
      </c>
      <c r="PW330" s="1">
        <v>209.26</v>
      </c>
      <c r="PX330" s="1">
        <v>209.26</v>
      </c>
      <c r="PY330" s="1">
        <v>243.02</v>
      </c>
      <c r="PZ330" s="1">
        <v>276.77999999999997</v>
      </c>
      <c r="QA330" s="1">
        <v>310.54000000000002</v>
      </c>
      <c r="QB330" s="1">
        <v>344.29</v>
      </c>
      <c r="QC330" s="1">
        <v>378.05</v>
      </c>
      <c r="QD330" s="1">
        <v>411.81</v>
      </c>
      <c r="QE330" s="1">
        <v>411.81</v>
      </c>
      <c r="QF330" s="1">
        <v>445.57</v>
      </c>
      <c r="QG330" s="1">
        <v>479.33</v>
      </c>
      <c r="QH330" s="1">
        <v>521.72</v>
      </c>
      <c r="QI330" s="1">
        <v>584.95000000000005</v>
      </c>
      <c r="QJ330" s="1">
        <v>649.24</v>
      </c>
      <c r="QK330" s="1">
        <v>713.53</v>
      </c>
      <c r="QL330" s="1">
        <v>713.53</v>
      </c>
      <c r="QM330" s="1">
        <v>777.82</v>
      </c>
      <c r="QN330" s="1">
        <v>842.1</v>
      </c>
      <c r="QO330" s="1">
        <v>906.39</v>
      </c>
      <c r="QP330" s="1">
        <v>970.68</v>
      </c>
      <c r="QQ330" s="1">
        <v>1034.96</v>
      </c>
      <c r="QR330" s="1">
        <v>1099.25</v>
      </c>
      <c r="QS330" s="1">
        <v>1099.25</v>
      </c>
      <c r="QT330" s="1">
        <v>1173.4000000000001</v>
      </c>
      <c r="QU330" s="1">
        <v>1270.57</v>
      </c>
      <c r="QV330" s="1">
        <v>1367.74</v>
      </c>
      <c r="QW330" s="1">
        <v>1466.66</v>
      </c>
      <c r="QX330" s="1">
        <v>1568.22</v>
      </c>
      <c r="QY330" s="1">
        <v>1669.78</v>
      </c>
      <c r="QZ330" s="1">
        <v>1669.78</v>
      </c>
      <c r="RA330" s="1">
        <v>1771.34</v>
      </c>
      <c r="RB330" s="1">
        <v>1872.91</v>
      </c>
      <c r="RC330" s="1">
        <v>1974.47</v>
      </c>
      <c r="RD330" s="1">
        <v>2076.0300000000002</v>
      </c>
      <c r="RE330" s="1">
        <v>2177.59</v>
      </c>
      <c r="RF330" s="1">
        <v>2279.15</v>
      </c>
      <c r="RG330" s="1">
        <v>2279.15</v>
      </c>
      <c r="RH330" s="1">
        <v>2380.71</v>
      </c>
      <c r="RI330" s="1">
        <v>2380.71</v>
      </c>
      <c r="RJ330" s="1">
        <v>2380.71</v>
      </c>
      <c r="RK330" s="1">
        <v>2380.71</v>
      </c>
      <c r="RL330" s="1">
        <v>2482.27</v>
      </c>
      <c r="RM330" s="1">
        <v>2583.83</v>
      </c>
      <c r="RN330" s="1">
        <v>2583.83</v>
      </c>
      <c r="RO330" s="1">
        <v>2687.85</v>
      </c>
      <c r="RP330" s="1">
        <v>2795.56</v>
      </c>
      <c r="RQ330" s="1">
        <v>2903.27</v>
      </c>
      <c r="RR330" s="1">
        <v>3010.98</v>
      </c>
      <c r="RS330" s="1">
        <v>3118.69</v>
      </c>
      <c r="RT330" s="1">
        <v>3216.54</v>
      </c>
      <c r="RU330" s="1">
        <v>3216.54</v>
      </c>
      <c r="RV330" s="1">
        <v>3291.37</v>
      </c>
      <c r="RW330" s="1">
        <v>3366.2</v>
      </c>
      <c r="RX330" s="1">
        <v>3441.03</v>
      </c>
      <c r="RY330" s="1">
        <v>3515.86</v>
      </c>
      <c r="RZ330" s="1">
        <v>3590.69</v>
      </c>
      <c r="SA330" s="1">
        <v>3665.52</v>
      </c>
      <c r="SB330" s="1">
        <v>3665.52</v>
      </c>
      <c r="SC330" s="1">
        <v>3743.16</v>
      </c>
      <c r="SD330" s="1">
        <v>3743.16</v>
      </c>
      <c r="SE330" s="1">
        <v>3825.02</v>
      </c>
      <c r="SF330" s="1">
        <v>3906.87</v>
      </c>
      <c r="SG330" s="1">
        <v>3980.1</v>
      </c>
      <c r="SH330" s="1">
        <v>4033.22</v>
      </c>
      <c r="SI330" s="1">
        <v>4033.22</v>
      </c>
      <c r="SJ330" s="1">
        <v>4086.45</v>
      </c>
      <c r="SK330" s="1">
        <v>4139.6899999999996</v>
      </c>
      <c r="SL330" s="1">
        <v>4192.92</v>
      </c>
      <c r="SM330" s="1">
        <v>4192.92</v>
      </c>
      <c r="SN330" s="1">
        <v>4192.92</v>
      </c>
      <c r="SO330" s="1">
        <v>4246.16</v>
      </c>
      <c r="SP330" s="1">
        <v>4246.16</v>
      </c>
      <c r="SQ330" s="1">
        <v>4299.6000000000004</v>
      </c>
      <c r="SR330" s="1">
        <v>4353.12</v>
      </c>
      <c r="SS330" s="1">
        <v>4406.6499999999996</v>
      </c>
      <c r="ST330" s="1">
        <v>4460.18</v>
      </c>
      <c r="SU330" s="1">
        <v>4507.6899999999996</v>
      </c>
      <c r="SV330" s="1">
        <v>4541.3999999999996</v>
      </c>
      <c r="SW330" s="1">
        <v>4541.3999999999996</v>
      </c>
      <c r="SX330" s="1">
        <v>4575.32</v>
      </c>
      <c r="SY330" s="1">
        <v>4610.7299999999996</v>
      </c>
      <c r="SZ330" s="1">
        <v>4646.76</v>
      </c>
      <c r="TA330" s="1">
        <v>4683.6400000000003</v>
      </c>
      <c r="TB330" s="1">
        <v>4722.08</v>
      </c>
      <c r="TC330" s="1">
        <v>4760.5200000000004</v>
      </c>
      <c r="TD330" s="1">
        <v>4760.5200000000004</v>
      </c>
      <c r="TE330" s="1">
        <v>4798.97</v>
      </c>
      <c r="TF330" s="1">
        <v>4838.3</v>
      </c>
      <c r="TG330" s="1">
        <v>4876.32</v>
      </c>
      <c r="TH330" s="1">
        <v>4906.1400000000003</v>
      </c>
      <c r="TI330" s="1">
        <v>4934.8</v>
      </c>
      <c r="TJ330" s="1">
        <v>4964.1400000000003</v>
      </c>
      <c r="TK330" s="1">
        <v>4964.1400000000003</v>
      </c>
      <c r="TL330" s="1">
        <v>4993.7700000000004</v>
      </c>
      <c r="TM330" s="1">
        <v>5025.8900000000003</v>
      </c>
      <c r="TN330" s="1">
        <v>5059.05</v>
      </c>
      <c r="TO330" s="1">
        <v>5092.6000000000004</v>
      </c>
      <c r="TP330" s="1">
        <v>5126.49</v>
      </c>
      <c r="TQ330" s="1">
        <v>5159.43</v>
      </c>
      <c r="TR330" s="1">
        <v>5159.43</v>
      </c>
      <c r="TS330" s="1">
        <v>5195.26</v>
      </c>
      <c r="TT330" s="1">
        <v>5237.3900000000003</v>
      </c>
      <c r="TU330" s="1">
        <v>5281.26</v>
      </c>
      <c r="TV330" s="1">
        <v>5324.08</v>
      </c>
      <c r="TW330" s="1">
        <v>5369.51</v>
      </c>
      <c r="TX330" s="1">
        <v>5416.29</v>
      </c>
      <c r="TY330" s="1">
        <v>5416.29</v>
      </c>
      <c r="TZ330" s="1">
        <v>5464.89</v>
      </c>
      <c r="UA330" s="1">
        <v>5513.87</v>
      </c>
      <c r="UB330" s="1">
        <v>5568.83</v>
      </c>
      <c r="UC330" s="1">
        <v>5632.08</v>
      </c>
      <c r="UD330" s="1">
        <v>5707.24</v>
      </c>
      <c r="UE330" s="1">
        <v>5785.42</v>
      </c>
      <c r="UF330" s="1">
        <v>5785.42</v>
      </c>
      <c r="UG330" s="1">
        <v>5864.35</v>
      </c>
      <c r="UH330" s="1">
        <v>5951.94</v>
      </c>
      <c r="UI330" s="1">
        <v>6044.76</v>
      </c>
      <c r="UJ330" s="1">
        <v>6143.61</v>
      </c>
      <c r="UK330" s="1">
        <v>6256.43</v>
      </c>
      <c r="UL330" s="1">
        <v>6374.56</v>
      </c>
      <c r="UM330" s="1">
        <v>6374.56</v>
      </c>
      <c r="UN330" s="1">
        <v>6496.41</v>
      </c>
      <c r="UO330" s="1">
        <v>6630.88</v>
      </c>
      <c r="UP330" s="1">
        <v>6768.12</v>
      </c>
      <c r="UQ330" s="1">
        <v>6906.47</v>
      </c>
      <c r="UR330" s="1">
        <v>7058.56</v>
      </c>
      <c r="US330" s="1">
        <v>7232.65</v>
      </c>
      <c r="UT330" s="1">
        <v>7232.65</v>
      </c>
      <c r="UU330" s="1">
        <v>7414.58</v>
      </c>
      <c r="UV330" s="1">
        <v>7414.58</v>
      </c>
      <c r="UW330" s="1">
        <v>7596.85</v>
      </c>
      <c r="UX330" s="1">
        <v>7781.75</v>
      </c>
      <c r="UY330" s="1">
        <v>7966.85</v>
      </c>
      <c r="UZ330" s="1">
        <v>8151.99</v>
      </c>
      <c r="VA330" s="1">
        <v>8151.99</v>
      </c>
      <c r="VB330" s="1">
        <v>8342.6299999999992</v>
      </c>
      <c r="VC330" s="1">
        <v>8539.33</v>
      </c>
      <c r="VD330" s="1">
        <v>8758.36</v>
      </c>
      <c r="VE330" s="1">
        <v>8969.58</v>
      </c>
      <c r="VF330" s="1">
        <v>9178.1299999999992</v>
      </c>
      <c r="VG330" s="1">
        <v>9385.6299999999992</v>
      </c>
      <c r="VH330" s="1">
        <v>9385.6299999999992</v>
      </c>
      <c r="VI330" s="1">
        <v>9589.82</v>
      </c>
      <c r="VJ330" s="1">
        <v>9792.34</v>
      </c>
      <c r="VK330" s="1">
        <v>9984.0300000000007</v>
      </c>
      <c r="VL330" s="1">
        <v>10174.36</v>
      </c>
      <c r="VM330" s="1">
        <v>10366.6</v>
      </c>
      <c r="VN330" s="1">
        <v>10546.34</v>
      </c>
      <c r="VO330" s="1">
        <v>10546.34</v>
      </c>
      <c r="VP330" s="1">
        <v>10723.89</v>
      </c>
      <c r="VQ330" s="1">
        <v>10899.59</v>
      </c>
      <c r="VR330" s="1">
        <v>11070.22</v>
      </c>
      <c r="VS330" s="1">
        <v>11248.27</v>
      </c>
      <c r="VT330" s="1">
        <v>11428.7</v>
      </c>
      <c r="VU330" s="1">
        <v>11572.82</v>
      </c>
      <c r="VV330" s="1">
        <v>11572.82</v>
      </c>
      <c r="VW330" s="1">
        <v>11713.73</v>
      </c>
      <c r="VX330" s="1">
        <v>11855.03</v>
      </c>
      <c r="VY330" s="1">
        <v>11987.5</v>
      </c>
      <c r="VZ330" s="1">
        <v>12132.21</v>
      </c>
      <c r="WA330" s="1">
        <v>12291.67</v>
      </c>
      <c r="WB330" s="1">
        <v>12447.39</v>
      </c>
      <c r="WC330" s="1">
        <v>12447.39</v>
      </c>
      <c r="WD330" s="1">
        <v>12587.47</v>
      </c>
      <c r="WE330" s="1">
        <v>12719.68</v>
      </c>
      <c r="WF330" s="1">
        <v>12844.85</v>
      </c>
      <c r="WG330" s="1">
        <v>12977.16</v>
      </c>
      <c r="WH330" s="1">
        <v>13116.79</v>
      </c>
      <c r="WI330" s="1">
        <v>13245.59</v>
      </c>
      <c r="WJ330" s="1">
        <v>13245.59</v>
      </c>
      <c r="WK330" s="1">
        <v>13373.11</v>
      </c>
      <c r="WL330" s="1">
        <v>13493.89</v>
      </c>
      <c r="WM330" s="1">
        <v>13599.14</v>
      </c>
      <c r="WN330" s="1">
        <v>13704.03</v>
      </c>
      <c r="WO330" s="1">
        <v>13808.91</v>
      </c>
      <c r="WP330" s="1">
        <v>13915.22</v>
      </c>
      <c r="WQ330" s="1">
        <v>13915.22</v>
      </c>
      <c r="WR330" s="1">
        <v>14020.57</v>
      </c>
      <c r="WS330" s="1">
        <v>14125.07</v>
      </c>
      <c r="WT330" s="1">
        <v>14227.08</v>
      </c>
      <c r="WU330" s="1">
        <v>14311.3</v>
      </c>
      <c r="WV330" s="1">
        <v>14380.93</v>
      </c>
      <c r="WW330" s="1">
        <v>14452.82</v>
      </c>
      <c r="WX330" s="1">
        <v>14452.82</v>
      </c>
      <c r="WY330" s="1">
        <v>14524.52</v>
      </c>
      <c r="WZ330" s="1">
        <v>14596.23</v>
      </c>
      <c r="XA330" s="1">
        <v>14667.12</v>
      </c>
      <c r="XB330" s="1">
        <v>14727.06</v>
      </c>
      <c r="XC330" s="1">
        <v>14773.31</v>
      </c>
      <c r="XD330" s="1">
        <v>14815.29</v>
      </c>
      <c r="XE330" s="1">
        <v>14815.29</v>
      </c>
      <c r="XF330" s="1">
        <v>14857.27</v>
      </c>
      <c r="XG330" s="1">
        <v>14899.25</v>
      </c>
      <c r="XH330" s="1">
        <v>14941.22</v>
      </c>
      <c r="XI330" s="1">
        <v>14973.35</v>
      </c>
      <c r="XJ330" s="1">
        <v>14993.42</v>
      </c>
      <c r="XK330" s="1">
        <v>15013.5</v>
      </c>
      <c r="XL330" s="1">
        <v>15013.5</v>
      </c>
      <c r="XM330" s="1">
        <v>15033.57</v>
      </c>
      <c r="XN330" s="1">
        <v>15053.65</v>
      </c>
      <c r="XO330" s="1">
        <v>15073.73</v>
      </c>
      <c r="XP330" s="1">
        <v>15086.32</v>
      </c>
      <c r="XQ330" s="1">
        <v>15095.05</v>
      </c>
      <c r="XR330" s="1">
        <v>15103.78</v>
      </c>
      <c r="XS330" s="1">
        <v>15103.78</v>
      </c>
      <c r="XT330" s="1">
        <v>15112.51</v>
      </c>
      <c r="XU330" s="1">
        <v>15121.25</v>
      </c>
      <c r="XV330" s="1">
        <v>15128.45</v>
      </c>
      <c r="XW330" s="1">
        <v>15132.3</v>
      </c>
      <c r="XX330" s="1">
        <v>15134.34</v>
      </c>
      <c r="XY330" s="1">
        <v>15136.38</v>
      </c>
      <c r="XZ330" s="1">
        <v>15136.38</v>
      </c>
      <c r="YA330" s="1">
        <v>15138.42</v>
      </c>
      <c r="YB330" s="1">
        <v>15140.46</v>
      </c>
      <c r="YC330" s="1">
        <v>15141.21</v>
      </c>
      <c r="YD330" s="1">
        <v>15141.89</v>
      </c>
      <c r="YE330" s="1">
        <v>15142.57</v>
      </c>
      <c r="YF330" s="1">
        <v>15143.25</v>
      </c>
      <c r="YG330" s="1">
        <v>15143.25</v>
      </c>
      <c r="YH330" s="1">
        <v>15143.93</v>
      </c>
      <c r="YI330" s="1">
        <v>15144.3</v>
      </c>
      <c r="YJ330" s="1">
        <v>15144.3</v>
      </c>
      <c r="YK330" s="1">
        <v>15144.3</v>
      </c>
      <c r="YL330" s="1">
        <v>15144.3</v>
      </c>
      <c r="YM330" s="1">
        <v>15144.3</v>
      </c>
      <c r="YN330" s="1">
        <v>15144.3</v>
      </c>
      <c r="YO330" s="1">
        <v>15144.3</v>
      </c>
      <c r="YP330" s="1">
        <v>15144.3</v>
      </c>
      <c r="YQ330" s="1">
        <v>15144.3</v>
      </c>
      <c r="YR330" s="1">
        <v>15144.3</v>
      </c>
      <c r="YS330" s="1">
        <v>15144.3</v>
      </c>
      <c r="YT330" s="1">
        <v>15144.3</v>
      </c>
      <c r="YU330" s="1">
        <v>15144.3</v>
      </c>
      <c r="YV330" s="1">
        <v>15144.3</v>
      </c>
      <c r="YW330" s="1">
        <v>15144.3</v>
      </c>
      <c r="YX330" s="1">
        <v>15144.3</v>
      </c>
      <c r="YY330" s="1">
        <v>15144.3</v>
      </c>
      <c r="YZ330" s="1">
        <v>15144.3</v>
      </c>
      <c r="ZA330" s="1">
        <v>15144.3</v>
      </c>
      <c r="ZB330" s="1">
        <v>15144.3</v>
      </c>
      <c r="ZC330" s="1">
        <v>15144.3</v>
      </c>
      <c r="ZD330" s="1">
        <v>15144.3</v>
      </c>
      <c r="ZE330" s="1">
        <v>15144.3</v>
      </c>
      <c r="ZF330" s="1">
        <v>15144.3</v>
      </c>
      <c r="ZG330" s="1">
        <v>15144.3</v>
      </c>
      <c r="ZH330" s="1">
        <v>15144.3</v>
      </c>
      <c r="ZI330" s="1">
        <v>15144.3</v>
      </c>
      <c r="ZJ330" s="1">
        <v>15144.3</v>
      </c>
      <c r="ZK330" s="1">
        <v>15144.3</v>
      </c>
      <c r="ZL330" s="1">
        <v>15144.3</v>
      </c>
      <c r="ZM330" s="1">
        <v>15144.3</v>
      </c>
      <c r="ZN330" s="1">
        <v>15144.3</v>
      </c>
      <c r="ZO330" s="1">
        <v>15144.3</v>
      </c>
      <c r="ZP330" s="1">
        <v>15144.3</v>
      </c>
      <c r="ZQ330" s="1">
        <v>15144.3</v>
      </c>
      <c r="ZR330" s="1">
        <v>15144.3</v>
      </c>
      <c r="ZS330" s="1">
        <v>15144.3</v>
      </c>
      <c r="ZT330" s="1">
        <v>15144.3</v>
      </c>
      <c r="ZU330" s="1">
        <v>15144.3</v>
      </c>
      <c r="ZV330" s="1">
        <v>15144.3</v>
      </c>
      <c r="ZW330" s="1">
        <v>15144.3</v>
      </c>
      <c r="ZX330" s="1">
        <v>15144.3</v>
      </c>
      <c r="ZY330" s="1">
        <v>15144.3</v>
      </c>
      <c r="ZZ330" s="1">
        <v>15144.3</v>
      </c>
      <c r="AAA330" s="1">
        <v>15144.3</v>
      </c>
      <c r="AAB330" s="1">
        <v>15144.3</v>
      </c>
      <c r="AAC330" s="1">
        <v>15144.3</v>
      </c>
      <c r="AAD330" s="1">
        <v>15144.3</v>
      </c>
      <c r="AAE330" s="1">
        <v>15144.3</v>
      </c>
      <c r="AAF330" s="1">
        <v>15144.3</v>
      </c>
      <c r="AAG330" s="1">
        <v>15144.3</v>
      </c>
      <c r="AAH330" s="1">
        <v>15144.3</v>
      </c>
      <c r="AAI330" s="1">
        <v>15144.3</v>
      </c>
      <c r="AAJ330" s="1">
        <v>15144.3</v>
      </c>
      <c r="AAK330" s="1">
        <v>15144.3</v>
      </c>
      <c r="AAL330" s="1">
        <v>15144.3</v>
      </c>
      <c r="AAM330" s="1">
        <v>15144.3</v>
      </c>
      <c r="AAN330" s="1">
        <v>15144.3</v>
      </c>
      <c r="AAO330" s="1">
        <v>15144.3</v>
      </c>
      <c r="AAP330" s="1">
        <v>15144.3</v>
      </c>
      <c r="AAQ330" s="1">
        <v>15144.3</v>
      </c>
      <c r="AAR330" s="1">
        <v>15144.3</v>
      </c>
      <c r="AAS330" s="1">
        <v>15144.3</v>
      </c>
      <c r="AAT330" s="1">
        <v>15144.3</v>
      </c>
      <c r="AAU330" s="1">
        <v>15144.3</v>
      </c>
      <c r="AAV330" s="1">
        <v>15144.3</v>
      </c>
      <c r="AAW330" s="1">
        <v>15144.3</v>
      </c>
      <c r="AAX330" s="1">
        <v>15144.3</v>
      </c>
      <c r="AAY330" s="1">
        <v>15144.3</v>
      </c>
      <c r="AAZ330" s="1">
        <v>15144.3</v>
      </c>
      <c r="ABA330" s="1">
        <v>15144.3</v>
      </c>
      <c r="ABB330" s="1">
        <v>15144.3</v>
      </c>
      <c r="ABC330" s="1">
        <v>15144.3</v>
      </c>
      <c r="ABD330" s="1">
        <v>15144.3</v>
      </c>
      <c r="ABE330" s="1">
        <v>15144.3</v>
      </c>
      <c r="ABF330" s="1">
        <v>15144.3</v>
      </c>
      <c r="ABG330" s="1">
        <v>15144.3</v>
      </c>
      <c r="ABH330" s="1">
        <v>15144.3</v>
      </c>
      <c r="ABI330" s="1">
        <v>15144.3</v>
      </c>
      <c r="ABJ330" s="1">
        <v>15144.3</v>
      </c>
      <c r="ABK330" s="1">
        <v>15144.3</v>
      </c>
      <c r="ABL330" s="1">
        <v>15144.3</v>
      </c>
      <c r="ABM330" s="1">
        <v>15144.3</v>
      </c>
      <c r="ABN330" s="1">
        <v>15144.3</v>
      </c>
      <c r="ABO330" s="1">
        <v>15144.3</v>
      </c>
      <c r="ABP330" s="1">
        <v>15144.3</v>
      </c>
      <c r="ABQ330" s="1">
        <v>15144.3</v>
      </c>
      <c r="ABR330" s="1">
        <v>15144.3</v>
      </c>
      <c r="ABS330" s="1">
        <v>15144.3</v>
      </c>
      <c r="ABT330" s="1">
        <v>15144.3</v>
      </c>
      <c r="ABU330" s="1">
        <v>15144.3</v>
      </c>
      <c r="ABV330" s="1">
        <v>15144.3</v>
      </c>
      <c r="ABW330" s="1">
        <v>15144.3</v>
      </c>
      <c r="ABX330" s="1">
        <v>15144.3</v>
      </c>
      <c r="ABY330" s="1">
        <v>15144.3</v>
      </c>
      <c r="ABZ330" s="1">
        <v>15144.3</v>
      </c>
      <c r="ACA330" s="1">
        <v>15144.3</v>
      </c>
      <c r="ACB330" s="1">
        <v>15144.3</v>
      </c>
      <c r="ACC330" s="1">
        <v>15144.3</v>
      </c>
      <c r="ACD330" s="1">
        <v>15144.3</v>
      </c>
      <c r="ACE330" s="1">
        <v>15144.3</v>
      </c>
      <c r="ACF330" s="1">
        <v>15144.3</v>
      </c>
      <c r="ACG330" s="1">
        <v>15144.3</v>
      </c>
      <c r="ACH330" s="1">
        <v>15144.3</v>
      </c>
      <c r="ACI330" s="1">
        <v>15144.3</v>
      </c>
      <c r="ACJ330" s="1">
        <v>15144.3</v>
      </c>
      <c r="ACK330" s="1">
        <v>15144.3</v>
      </c>
      <c r="ACL330" s="1">
        <v>15144.3</v>
      </c>
      <c r="ACM330" s="1">
        <v>15144.3</v>
      </c>
      <c r="ACN330" s="1">
        <v>15144.3</v>
      </c>
      <c r="ACO330" s="1">
        <v>15144.3</v>
      </c>
      <c r="ACP330" s="1">
        <v>15144.3</v>
      </c>
      <c r="ACQ330" s="1">
        <v>15144.3</v>
      </c>
      <c r="ACR330" s="1">
        <v>15144.3</v>
      </c>
      <c r="ACS330" s="1">
        <v>15144.3</v>
      </c>
      <c r="ACT330" s="1">
        <v>15144.3</v>
      </c>
      <c r="ACU330" s="1">
        <v>15144.3</v>
      </c>
      <c r="ACV330" s="1">
        <v>15144.3</v>
      </c>
      <c r="ACW330" s="1">
        <v>15144.3</v>
      </c>
      <c r="ACX330" s="1">
        <v>15144.3</v>
      </c>
      <c r="ACY330" s="1">
        <v>15144.3</v>
      </c>
      <c r="ACZ330" s="1">
        <v>15144.3</v>
      </c>
      <c r="ADA330" s="1">
        <v>15144.3</v>
      </c>
      <c r="ADB330" s="1">
        <v>15144.3</v>
      </c>
      <c r="ADC330" s="1">
        <v>15144.3</v>
      </c>
      <c r="ADD330" s="1">
        <v>15144.3</v>
      </c>
      <c r="ADE330" s="1">
        <v>15144.3</v>
      </c>
      <c r="ADF330" s="1">
        <v>15144.3</v>
      </c>
      <c r="ADG330" s="1">
        <v>15144.3</v>
      </c>
      <c r="ADH330" s="1">
        <v>15144.3</v>
      </c>
      <c r="ADI330" s="1">
        <v>15144.3</v>
      </c>
      <c r="ADJ330" s="1">
        <v>15144.3</v>
      </c>
      <c r="ADK330" s="1">
        <v>15144.3</v>
      </c>
      <c r="ADL330" s="1">
        <v>15144.3</v>
      </c>
      <c r="ADM330" s="1">
        <v>15144.3</v>
      </c>
      <c r="ADN330" s="1">
        <v>15144.3</v>
      </c>
      <c r="ADO330" s="1">
        <v>15144.3</v>
      </c>
      <c r="ADP330" s="1">
        <v>15144.3</v>
      </c>
      <c r="ADQ330" s="1">
        <v>15144.3</v>
      </c>
      <c r="ADR330" s="1">
        <v>15144.3</v>
      </c>
      <c r="ADS330" s="1">
        <v>15144.3</v>
      </c>
      <c r="ADT330" s="1">
        <v>15144.3</v>
      </c>
      <c r="ADU330" s="1">
        <v>15144.3</v>
      </c>
      <c r="ADV330" s="1">
        <v>15144.3</v>
      </c>
      <c r="ADW330" s="1">
        <v>15144.3</v>
      </c>
      <c r="ADX330" s="1">
        <v>15144.3</v>
      </c>
      <c r="ADY330" s="1">
        <v>15144.3</v>
      </c>
      <c r="ADZ330" s="1">
        <v>15144.3</v>
      </c>
      <c r="AEA330" s="1">
        <v>15144.3</v>
      </c>
      <c r="AEB330" s="1">
        <v>15144.3</v>
      </c>
      <c r="AEC330" s="1">
        <v>15144.3</v>
      </c>
      <c r="AED330" s="1">
        <v>15144.3</v>
      </c>
      <c r="AEE330" s="1">
        <v>15144.3</v>
      </c>
      <c r="AEF330" s="1">
        <v>15144.3</v>
      </c>
      <c r="AEG330" s="1">
        <v>15144.3</v>
      </c>
      <c r="AEH330" s="1">
        <v>15144.3</v>
      </c>
      <c r="AEI330" s="1">
        <v>15144.3</v>
      </c>
      <c r="AEJ330" s="1">
        <v>15144.3</v>
      </c>
      <c r="AEK330" s="1">
        <v>15144.3</v>
      </c>
      <c r="AEL330" s="1">
        <v>15144.3</v>
      </c>
      <c r="AEM330" s="1">
        <v>15144.3</v>
      </c>
      <c r="AEN330" s="1">
        <v>15144.3</v>
      </c>
      <c r="AEO330" s="1">
        <v>15144.3</v>
      </c>
      <c r="AEP330" s="1">
        <v>15144.3</v>
      </c>
      <c r="AEQ330" s="1">
        <v>15144.3</v>
      </c>
      <c r="AER330" s="1">
        <v>15144.3</v>
      </c>
      <c r="AES330" s="1">
        <v>15144.3</v>
      </c>
      <c r="AET330" s="1">
        <v>15144.3</v>
      </c>
      <c r="AEU330" s="1">
        <v>15144.3</v>
      </c>
      <c r="AEV330" s="1">
        <v>15144.3</v>
      </c>
      <c r="AEW330" s="1">
        <v>15144.3</v>
      </c>
      <c r="AEX330" s="1">
        <v>15144.3</v>
      </c>
      <c r="AEY330" s="1">
        <v>15144.3</v>
      </c>
      <c r="AEZ330" s="1">
        <v>15144.3</v>
      </c>
      <c r="AFA330" s="1">
        <v>15144.3</v>
      </c>
      <c r="AFB330" s="1">
        <v>15144.3</v>
      </c>
      <c r="AFC330" s="1">
        <v>15144.3</v>
      </c>
      <c r="AFD330" s="1">
        <v>15144.3</v>
      </c>
      <c r="AFE330" s="1">
        <v>15144.3</v>
      </c>
      <c r="AFF330" s="1">
        <v>15144.3</v>
      </c>
      <c r="AFG330" s="1">
        <v>15144.3</v>
      </c>
      <c r="AFH330" s="1">
        <v>15144.3</v>
      </c>
      <c r="AFI330" s="1">
        <v>15144.3</v>
      </c>
      <c r="AFJ330" s="1">
        <v>15144.3</v>
      </c>
      <c r="AFK330" s="1">
        <v>15144.3</v>
      </c>
      <c r="AFL330" s="1">
        <v>15144.3</v>
      </c>
      <c r="AFM330" s="1">
        <v>15144.3</v>
      </c>
      <c r="AFN330" s="1">
        <v>15144.3</v>
      </c>
      <c r="AFO330" s="1">
        <v>15144.3</v>
      </c>
      <c r="AFP330" s="1">
        <v>15144.3</v>
      </c>
      <c r="AFQ330" s="1">
        <v>15144.3</v>
      </c>
      <c r="AFR330" s="1">
        <v>15144.3</v>
      </c>
      <c r="AFS330" s="1">
        <v>15144.3</v>
      </c>
      <c r="AFT330" s="1">
        <v>15144.3</v>
      </c>
      <c r="AFU330" s="1">
        <v>15144.3</v>
      </c>
      <c r="AFV330" s="1">
        <v>15144.3</v>
      </c>
      <c r="AFW330" s="1">
        <v>15144.3</v>
      </c>
      <c r="AFX330" s="1">
        <v>15144.3</v>
      </c>
      <c r="AFY330" s="1">
        <v>15144.3</v>
      </c>
      <c r="AFZ330" s="1">
        <v>15144.3</v>
      </c>
      <c r="AGA330" s="1">
        <v>15144.3</v>
      </c>
      <c r="AGB330" s="1">
        <v>15144.3</v>
      </c>
      <c r="AGC330" s="1">
        <v>15144.3</v>
      </c>
      <c r="AGD330" s="1">
        <v>15144.3</v>
      </c>
      <c r="AGE330" s="1">
        <v>15144.3</v>
      </c>
      <c r="AGF330" s="1">
        <v>15144.3</v>
      </c>
      <c r="AGG330" s="1">
        <v>15144.3</v>
      </c>
      <c r="AGH330" s="1">
        <v>15144.3</v>
      </c>
      <c r="AGI330" s="1">
        <v>15144.3</v>
      </c>
      <c r="AGJ330" s="1">
        <v>15144.3</v>
      </c>
      <c r="AGK330" s="1">
        <v>15144.3</v>
      </c>
      <c r="AGL330" s="1">
        <v>15144.3</v>
      </c>
      <c r="AGM330" s="1">
        <v>15144.3</v>
      </c>
      <c r="AGN330" s="1">
        <v>15144.3</v>
      </c>
      <c r="AGO330" s="1">
        <v>15144.3</v>
      </c>
      <c r="AGP330" s="1">
        <v>15144.3</v>
      </c>
      <c r="AGQ330" s="1">
        <v>15144.3</v>
      </c>
      <c r="AGR330" s="1">
        <v>15144.3</v>
      </c>
      <c r="AGS330" s="1">
        <v>15144.3</v>
      </c>
      <c r="AGT330" s="1">
        <v>15144.3</v>
      </c>
      <c r="AGU330" s="1">
        <v>15144.3</v>
      </c>
      <c r="AGV330" s="1">
        <v>15144.3</v>
      </c>
      <c r="AGW330" s="1">
        <v>15144.3</v>
      </c>
      <c r="AGX330" s="1">
        <v>15144.3</v>
      </c>
      <c r="AGY330" s="1">
        <v>15144.3</v>
      </c>
      <c r="AGZ330" s="1">
        <v>15144.3</v>
      </c>
      <c r="AHA330" s="1">
        <v>15144.3</v>
      </c>
      <c r="AHB330" s="1">
        <v>15144.3</v>
      </c>
      <c r="AHC330" s="1">
        <v>15144.3</v>
      </c>
      <c r="AHD330" s="1">
        <v>15144.3</v>
      </c>
      <c r="AHE330" s="1">
        <v>15144.3</v>
      </c>
      <c r="AHF330" s="1">
        <v>15144.3</v>
      </c>
      <c r="AHG330" s="1">
        <v>15144.3</v>
      </c>
      <c r="AHH330" s="1">
        <v>15144.3</v>
      </c>
      <c r="AHI330" s="1">
        <v>15144.3</v>
      </c>
      <c r="AHJ330" s="1">
        <v>15144.3</v>
      </c>
      <c r="AHK330" s="1">
        <v>15144.3</v>
      </c>
      <c r="AHL330" s="1">
        <v>15144.3</v>
      </c>
      <c r="AHM330" s="1">
        <v>15144.3</v>
      </c>
      <c r="AHN330" s="1">
        <v>15144.3</v>
      </c>
      <c r="AHO330" s="1">
        <v>15144.3</v>
      </c>
      <c r="AHP330" s="1">
        <v>15144.3</v>
      </c>
      <c r="AHQ330" s="1">
        <v>15144.3</v>
      </c>
    </row>
    <row r="331" spans="1:901" x14ac:dyDescent="0.3">
      <c r="A331" s="1">
        <v>331</v>
      </c>
      <c r="B331" s="16" t="s">
        <v>194</v>
      </c>
      <c r="D331" s="14" t="s">
        <v>291</v>
      </c>
      <c r="E331" s="14">
        <v>45607</v>
      </c>
      <c r="F331" s="1">
        <v>5164.66</v>
      </c>
      <c r="G331" s="1">
        <f t="shared" si="5"/>
        <v>5233.55</v>
      </c>
      <c r="H331" s="1" t="str">
        <f>IFERROR(VLOOKUP(B331,PMS!$A$1:$G$2968,7,FALSE),"")</f>
        <v/>
      </c>
      <c r="I331" s="1" t="str">
        <f>IFERROR(VLOOKUP(B331,PMS!$A$1:$AE$2968,31,FALSE),"")</f>
        <v/>
      </c>
      <c r="OX331" s="1">
        <v>1.23</v>
      </c>
      <c r="OY331" s="1">
        <v>5.34</v>
      </c>
      <c r="OZ331" s="1">
        <v>9.4499999999999993</v>
      </c>
      <c r="PA331" s="1">
        <v>13.56</v>
      </c>
      <c r="PB331" s="1">
        <v>17.670000000000002</v>
      </c>
      <c r="PC331" s="1">
        <v>17.670000000000002</v>
      </c>
      <c r="PD331" s="1">
        <v>21.78</v>
      </c>
      <c r="PE331" s="1">
        <v>25.89</v>
      </c>
      <c r="PF331" s="1">
        <v>30</v>
      </c>
      <c r="PG331" s="1">
        <v>34.11</v>
      </c>
      <c r="PH331" s="1">
        <v>38.22</v>
      </c>
      <c r="PI331" s="1">
        <v>44.8</v>
      </c>
      <c r="PJ331" s="1">
        <v>44.8</v>
      </c>
      <c r="PK331" s="1">
        <v>57.13</v>
      </c>
      <c r="PL331" s="1">
        <v>69.459999999999994</v>
      </c>
      <c r="PM331" s="1">
        <v>81.790000000000006</v>
      </c>
      <c r="PN331" s="1">
        <v>94.12</v>
      </c>
      <c r="PO331" s="1">
        <v>94.12</v>
      </c>
      <c r="PP331" s="1">
        <v>106.45</v>
      </c>
      <c r="PQ331" s="1">
        <v>106.45</v>
      </c>
      <c r="PR331" s="1">
        <v>118.78</v>
      </c>
      <c r="PS331" s="1">
        <v>131.11000000000001</v>
      </c>
      <c r="PT331" s="1">
        <v>143.44</v>
      </c>
      <c r="PU331" s="1">
        <v>155.77000000000001</v>
      </c>
      <c r="PV331" s="1">
        <v>174.27</v>
      </c>
      <c r="PW331" s="1">
        <v>207.15</v>
      </c>
      <c r="PX331" s="1">
        <v>207.15</v>
      </c>
      <c r="PY331" s="1">
        <v>240.03</v>
      </c>
      <c r="PZ331" s="1">
        <v>272.91000000000003</v>
      </c>
      <c r="QA331" s="1">
        <v>305.79000000000002</v>
      </c>
      <c r="QB331" s="1">
        <v>338.67</v>
      </c>
      <c r="QC331" s="1">
        <v>371.55</v>
      </c>
      <c r="QD331" s="1">
        <v>404.43</v>
      </c>
      <c r="QE331" s="1">
        <v>404.43</v>
      </c>
      <c r="QF331" s="1">
        <v>437.31</v>
      </c>
      <c r="QG331" s="1">
        <v>470.19</v>
      </c>
      <c r="QH331" s="1">
        <v>511.71</v>
      </c>
      <c r="QI331" s="1">
        <v>573.36</v>
      </c>
      <c r="QJ331" s="1">
        <v>635.01</v>
      </c>
      <c r="QK331" s="1">
        <v>696.66</v>
      </c>
      <c r="QL331" s="1">
        <v>696.66</v>
      </c>
      <c r="QM331" s="1">
        <v>758.31</v>
      </c>
      <c r="QN331" s="1">
        <v>819.96</v>
      </c>
      <c r="QO331" s="1">
        <v>881.61</v>
      </c>
      <c r="QP331" s="1">
        <v>943.27</v>
      </c>
      <c r="QQ331" s="1">
        <v>1004.92</v>
      </c>
      <c r="QR331" s="1">
        <v>1066.57</v>
      </c>
      <c r="QS331" s="1">
        <v>1066.57</v>
      </c>
      <c r="QT331" s="1">
        <v>1138.08</v>
      </c>
      <c r="QU331" s="1">
        <v>1232.6199999999999</v>
      </c>
      <c r="QV331" s="1">
        <v>1327.15</v>
      </c>
      <c r="QW331" s="1">
        <v>1421.68</v>
      </c>
      <c r="QX331" s="1">
        <v>1516.21</v>
      </c>
      <c r="QY331" s="1">
        <v>1610.75</v>
      </c>
      <c r="QZ331" s="1">
        <v>1610.75</v>
      </c>
      <c r="RA331" s="1">
        <v>1705.28</v>
      </c>
      <c r="RB331" s="1">
        <v>1799.81</v>
      </c>
      <c r="RC331" s="1">
        <v>1894.34</v>
      </c>
      <c r="RD331" s="1">
        <v>1988.87</v>
      </c>
      <c r="RE331" s="1">
        <v>2083.41</v>
      </c>
      <c r="RF331" s="1">
        <v>2177.94</v>
      </c>
      <c r="RG331" s="1">
        <v>2177.94</v>
      </c>
      <c r="RH331" s="1">
        <v>2272.4699999999998</v>
      </c>
      <c r="RI331" s="1">
        <v>2272.4699999999998</v>
      </c>
      <c r="RJ331" s="1">
        <v>2272.4699999999998</v>
      </c>
      <c r="RK331" s="1">
        <v>2272.4699999999998</v>
      </c>
      <c r="RL331" s="1">
        <v>2367</v>
      </c>
      <c r="RM331" s="1">
        <v>2461.5300000000002</v>
      </c>
      <c r="RN331" s="1">
        <v>2461.5300000000002</v>
      </c>
      <c r="RO331" s="1">
        <v>2556.0700000000002</v>
      </c>
      <c r="RP331" s="1">
        <v>2650.6</v>
      </c>
      <c r="RQ331" s="1">
        <v>2745.13</v>
      </c>
      <c r="RR331" s="1">
        <v>2839.66</v>
      </c>
      <c r="RS331" s="1">
        <v>2934.2</v>
      </c>
      <c r="RT331" s="1">
        <v>3018.86</v>
      </c>
      <c r="RU331" s="1">
        <v>3018.86</v>
      </c>
      <c r="RV331" s="1">
        <v>3080.51</v>
      </c>
      <c r="RW331" s="1">
        <v>3142.17</v>
      </c>
      <c r="RX331" s="1">
        <v>3203.82</v>
      </c>
      <c r="RY331" s="1">
        <v>3265.47</v>
      </c>
      <c r="RZ331" s="1">
        <v>3327.12</v>
      </c>
      <c r="SA331" s="1">
        <v>3388.77</v>
      </c>
      <c r="SB331" s="1">
        <v>3388.77</v>
      </c>
      <c r="SC331" s="1">
        <v>3450.42</v>
      </c>
      <c r="SD331" s="1">
        <v>3450.42</v>
      </c>
      <c r="SE331" s="1">
        <v>3512.07</v>
      </c>
      <c r="SF331" s="1">
        <v>3573.73</v>
      </c>
      <c r="SG331" s="1">
        <v>3626.75</v>
      </c>
      <c r="SH331" s="1">
        <v>3659.63</v>
      </c>
      <c r="SI331" s="1">
        <v>3659.63</v>
      </c>
      <c r="SJ331" s="1">
        <v>3692.51</v>
      </c>
      <c r="SK331" s="1">
        <v>3725.39</v>
      </c>
      <c r="SL331" s="1">
        <v>3758.27</v>
      </c>
      <c r="SM331" s="1">
        <v>3758.27</v>
      </c>
      <c r="SN331" s="1">
        <v>3758.27</v>
      </c>
      <c r="SO331" s="1">
        <v>3791.15</v>
      </c>
      <c r="SP331" s="1">
        <v>3791.15</v>
      </c>
      <c r="SQ331" s="1">
        <v>3824.03</v>
      </c>
      <c r="SR331" s="1">
        <v>3856.91</v>
      </c>
      <c r="SS331" s="1">
        <v>3889.79</v>
      </c>
      <c r="ST331" s="1">
        <v>3922.67</v>
      </c>
      <c r="SU331" s="1">
        <v>3949.39</v>
      </c>
      <c r="SV331" s="1">
        <v>3961.72</v>
      </c>
      <c r="SW331" s="1">
        <v>3961.72</v>
      </c>
      <c r="SX331" s="1">
        <v>3974.05</v>
      </c>
      <c r="SY331" s="1">
        <v>3987.18</v>
      </c>
      <c r="SZ331" s="1">
        <v>4000.67</v>
      </c>
      <c r="TA331" s="1">
        <v>4014.15</v>
      </c>
      <c r="TB331" s="1">
        <v>4027.63</v>
      </c>
      <c r="TC331" s="1">
        <v>4041.11</v>
      </c>
      <c r="TD331" s="1">
        <v>4041.11</v>
      </c>
      <c r="TE331" s="1">
        <v>4054.59</v>
      </c>
      <c r="TF331" s="1">
        <v>4068.07</v>
      </c>
      <c r="TG331" s="1">
        <v>4079.09</v>
      </c>
      <c r="TH331" s="1">
        <v>4084.35</v>
      </c>
      <c r="TI331" s="1">
        <v>4091.22</v>
      </c>
      <c r="TJ331" s="1">
        <v>4098.79</v>
      </c>
      <c r="TK331" s="1">
        <v>4098.79</v>
      </c>
      <c r="TL331" s="1">
        <v>4106.3500000000004</v>
      </c>
      <c r="TM331" s="1">
        <v>4113.91</v>
      </c>
      <c r="TN331" s="1">
        <v>4121.4799999999996</v>
      </c>
      <c r="TO331" s="1">
        <v>4129.04</v>
      </c>
      <c r="TP331" s="1">
        <v>4136.6000000000004</v>
      </c>
      <c r="TQ331" s="1">
        <v>4144.17</v>
      </c>
      <c r="TR331" s="1">
        <v>4144.17</v>
      </c>
      <c r="TS331" s="1">
        <v>4150.5</v>
      </c>
      <c r="TT331" s="1">
        <v>4157.9799999999996</v>
      </c>
      <c r="TU331" s="1">
        <v>4167.1899999999996</v>
      </c>
      <c r="TV331" s="1">
        <v>4176.3999999999996</v>
      </c>
      <c r="TW331" s="1">
        <v>4185.6099999999997</v>
      </c>
      <c r="TX331" s="1">
        <v>4194.82</v>
      </c>
      <c r="TY331" s="1">
        <v>4194.82</v>
      </c>
      <c r="TZ331" s="1">
        <v>4204.03</v>
      </c>
      <c r="UA331" s="1">
        <v>4213.24</v>
      </c>
      <c r="UB331" s="1">
        <v>4222.45</v>
      </c>
      <c r="UC331" s="1">
        <v>4231.66</v>
      </c>
      <c r="UD331" s="1">
        <v>4246.51</v>
      </c>
      <c r="UE331" s="1">
        <v>4263.7700000000004</v>
      </c>
      <c r="UF331" s="1">
        <v>4263.7700000000004</v>
      </c>
      <c r="UG331" s="1">
        <v>4281.04</v>
      </c>
      <c r="UH331" s="1">
        <v>4298.3100000000004</v>
      </c>
      <c r="UI331" s="1">
        <v>4315.58</v>
      </c>
      <c r="UJ331" s="1">
        <v>4332.84</v>
      </c>
      <c r="UK331" s="1">
        <v>4350.1099999999997</v>
      </c>
      <c r="UL331" s="1">
        <v>4367.38</v>
      </c>
      <c r="UM331" s="1">
        <v>4367.38</v>
      </c>
      <c r="UN331" s="1">
        <v>4384.6499999999996</v>
      </c>
      <c r="UO331" s="1">
        <v>4408.3599999999997</v>
      </c>
      <c r="UP331" s="1">
        <v>4434.84</v>
      </c>
      <c r="UQ331" s="1">
        <v>4461.3100000000004</v>
      </c>
      <c r="UR331" s="1">
        <v>4487.8500000000004</v>
      </c>
      <c r="US331" s="1">
        <v>4514.91</v>
      </c>
      <c r="UT331" s="1">
        <v>4514.91</v>
      </c>
      <c r="UU331" s="1">
        <v>4542.67</v>
      </c>
      <c r="UV331" s="1">
        <v>4542.67</v>
      </c>
      <c r="UW331" s="1">
        <v>4571.18</v>
      </c>
      <c r="UX331" s="1">
        <v>4602.32</v>
      </c>
      <c r="UY331" s="1">
        <v>4635.91</v>
      </c>
      <c r="UZ331" s="1">
        <v>4671.59</v>
      </c>
      <c r="VA331" s="1">
        <v>4671.59</v>
      </c>
      <c r="VB331" s="1">
        <v>4711.47</v>
      </c>
      <c r="VC331" s="1">
        <v>4751.3500000000004</v>
      </c>
      <c r="VD331" s="1">
        <v>4790.76</v>
      </c>
      <c r="VE331" s="1">
        <v>4825.9799999999996</v>
      </c>
      <c r="VF331" s="1">
        <v>4858.75</v>
      </c>
      <c r="VG331" s="1">
        <v>4889.6000000000004</v>
      </c>
      <c r="VH331" s="1">
        <v>4889.6000000000004</v>
      </c>
      <c r="VI331" s="1">
        <v>4917.82</v>
      </c>
      <c r="VJ331" s="1">
        <v>4945.3500000000004</v>
      </c>
      <c r="VK331" s="1">
        <v>4965.91</v>
      </c>
      <c r="VL331" s="1">
        <v>4983.17</v>
      </c>
      <c r="VM331" s="1">
        <v>5000.4399999999996</v>
      </c>
      <c r="VN331" s="1">
        <v>5017.71</v>
      </c>
      <c r="VO331" s="1">
        <v>5017.71</v>
      </c>
      <c r="VP331" s="1">
        <v>5034.9799999999996</v>
      </c>
      <c r="VQ331" s="1">
        <v>5052.24</v>
      </c>
      <c r="VR331" s="1">
        <v>5069.51</v>
      </c>
      <c r="VS331" s="1">
        <v>5086.78</v>
      </c>
      <c r="VT331" s="1">
        <v>5104.05</v>
      </c>
      <c r="VU331" s="1">
        <v>5115.67</v>
      </c>
      <c r="VV331" s="1">
        <v>5115.67</v>
      </c>
      <c r="VW331" s="1">
        <v>5124.88</v>
      </c>
      <c r="VX331" s="1">
        <v>5134.09</v>
      </c>
      <c r="VY331" s="1">
        <v>5143.3</v>
      </c>
      <c r="VZ331" s="1">
        <v>5152.51</v>
      </c>
      <c r="WA331" s="1">
        <v>5161.72</v>
      </c>
      <c r="WB331" s="1">
        <v>5170.93</v>
      </c>
      <c r="WC331" s="1">
        <v>5170.93</v>
      </c>
      <c r="WD331" s="1">
        <v>5180.1400000000003</v>
      </c>
      <c r="WE331" s="1">
        <v>5189.3500000000004</v>
      </c>
      <c r="WF331" s="1">
        <v>5194.53</v>
      </c>
      <c r="WG331" s="1">
        <v>5197.9799999999996</v>
      </c>
      <c r="WH331" s="1">
        <v>5201.43</v>
      </c>
      <c r="WI331" s="1">
        <v>5204.8900000000003</v>
      </c>
      <c r="WJ331" s="1">
        <v>5204.8900000000003</v>
      </c>
      <c r="WK331" s="1">
        <v>5208.34</v>
      </c>
      <c r="WL331" s="1">
        <v>5211.79</v>
      </c>
      <c r="WM331" s="1">
        <v>5215.25</v>
      </c>
      <c r="WN331" s="1">
        <v>5218.7</v>
      </c>
      <c r="WO331" s="1">
        <v>5222.1499999999996</v>
      </c>
      <c r="WP331" s="1">
        <v>5224</v>
      </c>
      <c r="WQ331" s="1">
        <v>5224</v>
      </c>
      <c r="WR331" s="1">
        <v>5225.1499999999996</v>
      </c>
      <c r="WS331" s="1">
        <v>5226.3</v>
      </c>
      <c r="WT331" s="1">
        <v>5227.45</v>
      </c>
      <c r="WU331" s="1">
        <v>5228.6000000000004</v>
      </c>
      <c r="WV331" s="1">
        <v>5229.75</v>
      </c>
      <c r="WW331" s="1">
        <v>5230.8999999999996</v>
      </c>
      <c r="WX331" s="1">
        <v>5230.8999999999996</v>
      </c>
      <c r="WY331" s="1">
        <v>5232.05</v>
      </c>
      <c r="WZ331" s="1">
        <v>5233.21</v>
      </c>
      <c r="XA331" s="1">
        <v>5233.55</v>
      </c>
      <c r="XB331" s="1">
        <v>5233.55</v>
      </c>
      <c r="XC331" s="1">
        <v>5233.55</v>
      </c>
      <c r="XD331" s="1">
        <v>5233.55</v>
      </c>
      <c r="XE331" s="1">
        <v>5233.55</v>
      </c>
      <c r="XF331" s="1">
        <v>5233.55</v>
      </c>
      <c r="XG331" s="1">
        <v>5233.55</v>
      </c>
      <c r="XH331" s="1">
        <v>5233.55</v>
      </c>
      <c r="XI331" s="1">
        <v>5233.55</v>
      </c>
      <c r="XJ331" s="1">
        <v>5233.55</v>
      </c>
      <c r="XK331" s="1">
        <v>5233.55</v>
      </c>
      <c r="XL331" s="1">
        <v>5233.55</v>
      </c>
      <c r="XM331" s="1">
        <v>5233.55</v>
      </c>
      <c r="XN331" s="1">
        <v>5233.55</v>
      </c>
      <c r="XO331" s="1">
        <v>5233.55</v>
      </c>
      <c r="XP331" s="1">
        <v>5233.55</v>
      </c>
      <c r="XQ331" s="1">
        <v>5233.55</v>
      </c>
      <c r="XR331" s="1">
        <v>5233.55</v>
      </c>
      <c r="XS331" s="1">
        <v>5233.55</v>
      </c>
      <c r="XT331" s="1">
        <v>5233.55</v>
      </c>
      <c r="XU331" s="1">
        <v>5233.55</v>
      </c>
      <c r="XV331" s="1">
        <v>5233.55</v>
      </c>
      <c r="XW331" s="1">
        <v>5233.55</v>
      </c>
      <c r="XX331" s="1">
        <v>5233.55</v>
      </c>
      <c r="XY331" s="1">
        <v>5233.55</v>
      </c>
      <c r="XZ331" s="1">
        <v>5233.55</v>
      </c>
      <c r="YA331" s="1">
        <v>5233.55</v>
      </c>
      <c r="YB331" s="1">
        <v>5233.55</v>
      </c>
      <c r="YC331" s="1">
        <v>5233.55</v>
      </c>
      <c r="YD331" s="1">
        <v>5233.55</v>
      </c>
      <c r="YE331" s="1">
        <v>5233.55</v>
      </c>
      <c r="YF331" s="1">
        <v>5233.55</v>
      </c>
      <c r="YG331" s="1">
        <v>5233.55</v>
      </c>
      <c r="YH331" s="1">
        <v>5233.55</v>
      </c>
      <c r="YI331" s="1">
        <v>5233.55</v>
      </c>
      <c r="YJ331" s="1">
        <v>5233.55</v>
      </c>
      <c r="YK331" s="1">
        <v>5233.55</v>
      </c>
      <c r="YL331" s="1">
        <v>5233.55</v>
      </c>
      <c r="YM331" s="1">
        <v>5233.55</v>
      </c>
      <c r="YN331" s="1">
        <v>5233.55</v>
      </c>
      <c r="YO331" s="1">
        <v>5233.55</v>
      </c>
      <c r="YP331" s="1">
        <v>5233.55</v>
      </c>
      <c r="YQ331" s="1">
        <v>5233.55</v>
      </c>
      <c r="YR331" s="1">
        <v>5233.55</v>
      </c>
      <c r="YS331" s="1">
        <v>5233.55</v>
      </c>
      <c r="YT331" s="1">
        <v>5233.55</v>
      </c>
      <c r="YU331" s="1">
        <v>5233.55</v>
      </c>
      <c r="YV331" s="1">
        <v>5233.55</v>
      </c>
      <c r="YW331" s="1">
        <v>5233.55</v>
      </c>
      <c r="YX331" s="1">
        <v>5233.55</v>
      </c>
      <c r="YY331" s="1">
        <v>5233.55</v>
      </c>
      <c r="YZ331" s="1">
        <v>5233.55</v>
      </c>
      <c r="ZA331" s="1">
        <v>5233.55</v>
      </c>
      <c r="ZB331" s="1">
        <v>5233.55</v>
      </c>
      <c r="ZC331" s="1">
        <v>5233.55</v>
      </c>
      <c r="ZD331" s="1">
        <v>5233.55</v>
      </c>
      <c r="ZE331" s="1">
        <v>5233.55</v>
      </c>
      <c r="ZF331" s="1">
        <v>5233.55</v>
      </c>
      <c r="ZG331" s="1">
        <v>5233.55</v>
      </c>
      <c r="ZH331" s="1">
        <v>5233.55</v>
      </c>
      <c r="ZI331" s="1">
        <v>5233.55</v>
      </c>
      <c r="ZJ331" s="1">
        <v>5233.55</v>
      </c>
      <c r="ZK331" s="1">
        <v>5233.55</v>
      </c>
      <c r="ZL331" s="1">
        <v>5233.55</v>
      </c>
      <c r="ZM331" s="1">
        <v>5233.55</v>
      </c>
      <c r="ZN331" s="1">
        <v>5233.55</v>
      </c>
      <c r="ZO331" s="1">
        <v>5233.55</v>
      </c>
      <c r="ZP331" s="1">
        <v>5233.55</v>
      </c>
      <c r="ZQ331" s="1">
        <v>5233.55</v>
      </c>
      <c r="ZR331" s="1">
        <v>5233.55</v>
      </c>
      <c r="ZS331" s="1">
        <v>5233.55</v>
      </c>
      <c r="ZT331" s="1">
        <v>5233.55</v>
      </c>
      <c r="ZU331" s="1">
        <v>5233.55</v>
      </c>
      <c r="ZV331" s="1">
        <v>5233.55</v>
      </c>
      <c r="ZW331" s="1">
        <v>5233.55</v>
      </c>
      <c r="ZX331" s="1">
        <v>5233.55</v>
      </c>
      <c r="ZY331" s="1">
        <v>5233.55</v>
      </c>
      <c r="ZZ331" s="1">
        <v>5233.55</v>
      </c>
      <c r="AAA331" s="1">
        <v>5233.55</v>
      </c>
      <c r="AAB331" s="1">
        <v>5233.55</v>
      </c>
      <c r="AAC331" s="1">
        <v>5233.55</v>
      </c>
      <c r="AAD331" s="1">
        <v>5233.55</v>
      </c>
      <c r="AAE331" s="1">
        <v>5233.55</v>
      </c>
      <c r="AAF331" s="1">
        <v>5233.55</v>
      </c>
      <c r="AAG331" s="1">
        <v>5233.55</v>
      </c>
      <c r="AAH331" s="1">
        <v>5233.55</v>
      </c>
      <c r="AAI331" s="1">
        <v>5233.55</v>
      </c>
      <c r="AAJ331" s="1">
        <v>5233.55</v>
      </c>
      <c r="AAK331" s="1">
        <v>5233.55</v>
      </c>
      <c r="AAL331" s="1">
        <v>5233.55</v>
      </c>
      <c r="AAM331" s="1">
        <v>5233.55</v>
      </c>
      <c r="AAN331" s="1">
        <v>5233.55</v>
      </c>
      <c r="AAO331" s="1">
        <v>5233.55</v>
      </c>
      <c r="AAP331" s="1">
        <v>5233.55</v>
      </c>
      <c r="AAQ331" s="1">
        <v>5233.55</v>
      </c>
      <c r="AAR331" s="1">
        <v>5233.55</v>
      </c>
      <c r="AAS331" s="1">
        <v>5233.55</v>
      </c>
      <c r="AAT331" s="1">
        <v>5233.55</v>
      </c>
      <c r="AAU331" s="1">
        <v>5233.55</v>
      </c>
      <c r="AAV331" s="1">
        <v>5233.55</v>
      </c>
      <c r="AAW331" s="1">
        <v>5233.55</v>
      </c>
      <c r="AAX331" s="1">
        <v>5233.55</v>
      </c>
      <c r="AAY331" s="1">
        <v>5233.55</v>
      </c>
      <c r="AAZ331" s="1">
        <v>5233.55</v>
      </c>
      <c r="ABA331" s="1">
        <v>5233.55</v>
      </c>
      <c r="ABB331" s="1">
        <v>5233.55</v>
      </c>
      <c r="ABC331" s="1">
        <v>5233.55</v>
      </c>
      <c r="ABD331" s="1">
        <v>5233.55</v>
      </c>
      <c r="ABE331" s="1">
        <v>5233.55</v>
      </c>
      <c r="ABF331" s="1">
        <v>5233.55</v>
      </c>
      <c r="ABG331" s="1">
        <v>5233.55</v>
      </c>
      <c r="ABH331" s="1">
        <v>5233.55</v>
      </c>
      <c r="ABI331" s="1">
        <v>5233.55</v>
      </c>
      <c r="ABJ331" s="1">
        <v>5233.55</v>
      </c>
      <c r="ABK331" s="1">
        <v>5233.55</v>
      </c>
      <c r="ABL331" s="1">
        <v>5233.55</v>
      </c>
      <c r="ABM331" s="1">
        <v>5233.55</v>
      </c>
      <c r="ABN331" s="1">
        <v>5233.55</v>
      </c>
      <c r="ABO331" s="1">
        <v>5233.55</v>
      </c>
      <c r="ABP331" s="1">
        <v>5233.55</v>
      </c>
      <c r="ABQ331" s="1">
        <v>5233.55</v>
      </c>
      <c r="ABR331" s="1">
        <v>5233.55</v>
      </c>
      <c r="ABS331" s="1">
        <v>5233.55</v>
      </c>
      <c r="ABT331" s="1">
        <v>5233.55</v>
      </c>
      <c r="ABU331" s="1">
        <v>5233.55</v>
      </c>
      <c r="ABV331" s="1">
        <v>5233.55</v>
      </c>
      <c r="ABW331" s="1">
        <v>5233.55</v>
      </c>
      <c r="ABX331" s="1">
        <v>5233.55</v>
      </c>
      <c r="ABY331" s="1">
        <v>5233.55</v>
      </c>
      <c r="ABZ331" s="1">
        <v>5233.55</v>
      </c>
      <c r="ACA331" s="1">
        <v>5233.55</v>
      </c>
      <c r="ACB331" s="1">
        <v>5233.55</v>
      </c>
      <c r="ACC331" s="1">
        <v>5233.55</v>
      </c>
      <c r="ACD331" s="1">
        <v>5233.55</v>
      </c>
      <c r="ACE331" s="1">
        <v>5233.55</v>
      </c>
      <c r="ACF331" s="1">
        <v>5233.55</v>
      </c>
      <c r="ACG331" s="1">
        <v>5233.55</v>
      </c>
      <c r="ACH331" s="1">
        <v>5233.55</v>
      </c>
      <c r="ACI331" s="1">
        <v>5233.55</v>
      </c>
      <c r="ACJ331" s="1">
        <v>5233.55</v>
      </c>
      <c r="ACK331" s="1">
        <v>5233.55</v>
      </c>
      <c r="ACL331" s="1">
        <v>5233.55</v>
      </c>
      <c r="ACM331" s="1">
        <v>5233.55</v>
      </c>
      <c r="ACN331" s="1">
        <v>5233.55</v>
      </c>
      <c r="ACO331" s="1">
        <v>5233.55</v>
      </c>
      <c r="ACP331" s="1">
        <v>5233.55</v>
      </c>
      <c r="ACQ331" s="1">
        <v>5233.55</v>
      </c>
      <c r="ACR331" s="1">
        <v>5233.55</v>
      </c>
      <c r="ACS331" s="1">
        <v>5233.55</v>
      </c>
      <c r="ACT331" s="1">
        <v>5233.55</v>
      </c>
      <c r="ACU331" s="1">
        <v>5233.55</v>
      </c>
      <c r="ACV331" s="1">
        <v>5233.55</v>
      </c>
      <c r="ACW331" s="1">
        <v>5233.55</v>
      </c>
      <c r="ACX331" s="1">
        <v>5233.55</v>
      </c>
      <c r="ACY331" s="1">
        <v>5233.55</v>
      </c>
      <c r="ACZ331" s="1">
        <v>5233.55</v>
      </c>
      <c r="ADA331" s="1">
        <v>5233.55</v>
      </c>
      <c r="ADB331" s="1">
        <v>5233.55</v>
      </c>
      <c r="ADC331" s="1">
        <v>5233.55</v>
      </c>
      <c r="ADD331" s="1">
        <v>5233.55</v>
      </c>
      <c r="ADE331" s="1">
        <v>5233.55</v>
      </c>
      <c r="ADF331" s="1">
        <v>5233.55</v>
      </c>
      <c r="ADG331" s="1">
        <v>5233.55</v>
      </c>
      <c r="ADH331" s="1">
        <v>5233.55</v>
      </c>
      <c r="ADI331" s="1">
        <v>5233.55</v>
      </c>
      <c r="ADJ331" s="1">
        <v>5233.55</v>
      </c>
      <c r="ADK331" s="1">
        <v>5233.55</v>
      </c>
      <c r="ADL331" s="1">
        <v>5233.55</v>
      </c>
      <c r="ADM331" s="1">
        <v>5233.55</v>
      </c>
      <c r="ADN331" s="1">
        <v>5233.55</v>
      </c>
      <c r="ADO331" s="1">
        <v>5233.55</v>
      </c>
      <c r="ADP331" s="1">
        <v>5233.55</v>
      </c>
      <c r="ADQ331" s="1">
        <v>5233.55</v>
      </c>
      <c r="ADR331" s="1">
        <v>5233.55</v>
      </c>
      <c r="ADS331" s="1">
        <v>5233.55</v>
      </c>
      <c r="ADT331" s="1">
        <v>5233.55</v>
      </c>
      <c r="ADU331" s="1">
        <v>5233.55</v>
      </c>
      <c r="ADV331" s="1">
        <v>5233.55</v>
      </c>
      <c r="ADW331" s="1">
        <v>5233.55</v>
      </c>
      <c r="ADX331" s="1">
        <v>5233.55</v>
      </c>
      <c r="ADY331" s="1">
        <v>5233.55</v>
      </c>
      <c r="ADZ331" s="1">
        <v>5233.55</v>
      </c>
      <c r="AEA331" s="1">
        <v>5233.55</v>
      </c>
      <c r="AEB331" s="1">
        <v>5233.55</v>
      </c>
      <c r="AEC331" s="1">
        <v>5233.55</v>
      </c>
      <c r="AED331" s="1">
        <v>5233.55</v>
      </c>
      <c r="AEE331" s="1">
        <v>5233.55</v>
      </c>
      <c r="AEF331" s="1">
        <v>5233.55</v>
      </c>
      <c r="AEG331" s="1">
        <v>5233.55</v>
      </c>
      <c r="AEH331" s="1">
        <v>5233.55</v>
      </c>
      <c r="AEI331" s="1">
        <v>5233.55</v>
      </c>
      <c r="AEJ331" s="1">
        <v>5233.55</v>
      </c>
      <c r="AEK331" s="1">
        <v>5233.55</v>
      </c>
      <c r="AEL331" s="1">
        <v>5233.55</v>
      </c>
      <c r="AEM331" s="1">
        <v>5233.55</v>
      </c>
      <c r="AEN331" s="1">
        <v>5233.55</v>
      </c>
      <c r="AEO331" s="1">
        <v>5233.55</v>
      </c>
      <c r="AEP331" s="1">
        <v>5233.55</v>
      </c>
      <c r="AEQ331" s="1">
        <v>5233.55</v>
      </c>
      <c r="AER331" s="1">
        <v>5233.55</v>
      </c>
      <c r="AES331" s="1">
        <v>5233.55</v>
      </c>
      <c r="AET331" s="1">
        <v>5233.55</v>
      </c>
      <c r="AEU331" s="1">
        <v>5233.55</v>
      </c>
      <c r="AEV331" s="1">
        <v>5233.55</v>
      </c>
      <c r="AEW331" s="1">
        <v>5233.55</v>
      </c>
      <c r="AEX331" s="1">
        <v>5233.55</v>
      </c>
      <c r="AEY331" s="1">
        <v>5233.55</v>
      </c>
      <c r="AEZ331" s="1">
        <v>5233.55</v>
      </c>
      <c r="AFA331" s="1">
        <v>5233.55</v>
      </c>
      <c r="AFB331" s="1">
        <v>5233.55</v>
      </c>
      <c r="AFC331" s="1">
        <v>5233.55</v>
      </c>
      <c r="AFD331" s="1">
        <v>5233.55</v>
      </c>
      <c r="AFE331" s="1">
        <v>5233.55</v>
      </c>
      <c r="AFF331" s="1">
        <v>5233.55</v>
      </c>
      <c r="AFG331" s="1">
        <v>5233.55</v>
      </c>
      <c r="AFH331" s="1">
        <v>5233.55</v>
      </c>
      <c r="AFI331" s="1">
        <v>5233.55</v>
      </c>
      <c r="AFJ331" s="1">
        <v>5233.55</v>
      </c>
      <c r="AFK331" s="1">
        <v>5233.55</v>
      </c>
      <c r="AFL331" s="1">
        <v>5233.55</v>
      </c>
      <c r="AFM331" s="1">
        <v>5233.55</v>
      </c>
      <c r="AFN331" s="1">
        <v>5233.55</v>
      </c>
      <c r="AFO331" s="1">
        <v>5233.55</v>
      </c>
      <c r="AFP331" s="1">
        <v>5233.55</v>
      </c>
      <c r="AFQ331" s="1">
        <v>5233.55</v>
      </c>
      <c r="AFR331" s="1">
        <v>5233.55</v>
      </c>
      <c r="AFS331" s="1">
        <v>5233.55</v>
      </c>
      <c r="AFT331" s="1">
        <v>5233.55</v>
      </c>
      <c r="AFU331" s="1">
        <v>5233.55</v>
      </c>
      <c r="AFV331" s="1">
        <v>5233.55</v>
      </c>
      <c r="AFW331" s="1">
        <v>5233.55</v>
      </c>
      <c r="AFX331" s="1">
        <v>5233.55</v>
      </c>
      <c r="AFY331" s="1">
        <v>5233.55</v>
      </c>
      <c r="AFZ331" s="1">
        <v>5233.55</v>
      </c>
      <c r="AGA331" s="1">
        <v>5233.55</v>
      </c>
      <c r="AGB331" s="1">
        <v>5233.55</v>
      </c>
      <c r="AGC331" s="1">
        <v>5233.55</v>
      </c>
      <c r="AGD331" s="1">
        <v>5233.55</v>
      </c>
      <c r="AGE331" s="1">
        <v>5233.55</v>
      </c>
      <c r="AGF331" s="1">
        <v>5233.55</v>
      </c>
      <c r="AGG331" s="1">
        <v>5233.55</v>
      </c>
      <c r="AGH331" s="1">
        <v>5233.55</v>
      </c>
      <c r="AGI331" s="1">
        <v>5233.55</v>
      </c>
      <c r="AGJ331" s="1">
        <v>5233.55</v>
      </c>
      <c r="AGK331" s="1">
        <v>5233.55</v>
      </c>
      <c r="AGL331" s="1">
        <v>5233.55</v>
      </c>
      <c r="AGM331" s="1">
        <v>5233.55</v>
      </c>
      <c r="AGN331" s="1">
        <v>5233.55</v>
      </c>
      <c r="AGO331" s="1">
        <v>5233.55</v>
      </c>
      <c r="AGP331" s="1">
        <v>5233.55</v>
      </c>
      <c r="AGQ331" s="1">
        <v>5233.55</v>
      </c>
      <c r="AGR331" s="1">
        <v>5233.55</v>
      </c>
      <c r="AGS331" s="1">
        <v>5233.55</v>
      </c>
      <c r="AGT331" s="1">
        <v>5233.55</v>
      </c>
      <c r="AGU331" s="1">
        <v>5233.55</v>
      </c>
      <c r="AGV331" s="1">
        <v>5233.55</v>
      </c>
      <c r="AGW331" s="1">
        <v>5233.55</v>
      </c>
      <c r="AGX331" s="1">
        <v>5233.55</v>
      </c>
      <c r="AGY331" s="1">
        <v>5233.55</v>
      </c>
      <c r="AGZ331" s="1">
        <v>5233.55</v>
      </c>
      <c r="AHA331" s="1">
        <v>5233.55</v>
      </c>
      <c r="AHB331" s="1">
        <v>5233.55</v>
      </c>
      <c r="AHC331" s="1">
        <v>5233.55</v>
      </c>
      <c r="AHD331" s="1">
        <v>5233.55</v>
      </c>
      <c r="AHE331" s="1">
        <v>5233.55</v>
      </c>
      <c r="AHF331" s="1">
        <v>5233.55</v>
      </c>
      <c r="AHG331" s="1">
        <v>5233.55</v>
      </c>
      <c r="AHH331" s="1">
        <v>5233.55</v>
      </c>
      <c r="AHI331" s="1">
        <v>5233.55</v>
      </c>
      <c r="AHJ331" s="1">
        <v>5233.55</v>
      </c>
      <c r="AHK331" s="1">
        <v>5233.55</v>
      </c>
      <c r="AHL331" s="1">
        <v>5233.55</v>
      </c>
      <c r="AHM331" s="1">
        <v>5233.55</v>
      </c>
      <c r="AHN331" s="1">
        <v>5233.55</v>
      </c>
      <c r="AHO331" s="1">
        <v>5233.55</v>
      </c>
      <c r="AHP331" s="1">
        <v>5233.55</v>
      </c>
      <c r="AHQ331" s="1">
        <v>5233.55</v>
      </c>
    </row>
    <row r="332" spans="1:901" x14ac:dyDescent="0.3">
      <c r="A332" s="1">
        <v>332</v>
      </c>
      <c r="B332" s="16" t="s">
        <v>709</v>
      </c>
      <c r="C332" s="16" t="s">
        <v>710</v>
      </c>
      <c r="D332" s="14" t="s">
        <v>291</v>
      </c>
      <c r="E332" s="14" t="s">
        <v>711</v>
      </c>
      <c r="F332" s="1">
        <v>4055.99</v>
      </c>
      <c r="G332" s="1">
        <f t="shared" si="5"/>
        <v>4110.09</v>
      </c>
      <c r="H332" s="1">
        <f>IFERROR(VLOOKUP(B332,PMS!$A$1:$G$2968,7,FALSE),"")</f>
        <v>29</v>
      </c>
      <c r="I332" s="1" t="str">
        <f>IFERROR(VLOOKUP(B332,PMS!$A$1:$AE$2968,31,FALSE),"")</f>
        <v>TNK</v>
      </c>
      <c r="OX332" s="1">
        <v>1.23</v>
      </c>
      <c r="OY332" s="1">
        <v>5.34</v>
      </c>
      <c r="OZ332" s="1">
        <v>9.4499999999999993</v>
      </c>
      <c r="PA332" s="1">
        <v>13.56</v>
      </c>
      <c r="PB332" s="1">
        <v>17.670000000000002</v>
      </c>
      <c r="PC332" s="1">
        <v>17.670000000000002</v>
      </c>
      <c r="PD332" s="1">
        <v>21.78</v>
      </c>
      <c r="PE332" s="1">
        <v>25.89</v>
      </c>
      <c r="PF332" s="1">
        <v>30</v>
      </c>
      <c r="PG332" s="1">
        <v>34.11</v>
      </c>
      <c r="PH332" s="1">
        <v>38.22</v>
      </c>
      <c r="PI332" s="1">
        <v>44.8</v>
      </c>
      <c r="PJ332" s="1">
        <v>44.8</v>
      </c>
      <c r="PK332" s="1">
        <v>57.13</v>
      </c>
      <c r="PL332" s="1">
        <v>69.459999999999994</v>
      </c>
      <c r="PM332" s="1">
        <v>81.790000000000006</v>
      </c>
      <c r="PN332" s="1">
        <v>94.12</v>
      </c>
      <c r="PO332" s="1">
        <v>94.12</v>
      </c>
      <c r="PP332" s="1">
        <v>106.45</v>
      </c>
      <c r="PQ332" s="1">
        <v>106.45</v>
      </c>
      <c r="PR332" s="1">
        <v>118.78</v>
      </c>
      <c r="PS332" s="1">
        <v>131.11000000000001</v>
      </c>
      <c r="PT332" s="1">
        <v>143.44</v>
      </c>
      <c r="PU332" s="1">
        <v>155.77000000000001</v>
      </c>
      <c r="PV332" s="1">
        <v>174.27</v>
      </c>
      <c r="PW332" s="1">
        <v>207.15</v>
      </c>
      <c r="PX332" s="1">
        <v>207.15</v>
      </c>
      <c r="PY332" s="1">
        <v>240.03</v>
      </c>
      <c r="PZ332" s="1">
        <v>272.91000000000003</v>
      </c>
      <c r="QA332" s="1">
        <v>305.79000000000002</v>
      </c>
      <c r="QB332" s="1">
        <v>338.67</v>
      </c>
      <c r="QC332" s="1">
        <v>371.55</v>
      </c>
      <c r="QD332" s="1">
        <v>404.43</v>
      </c>
      <c r="QE332" s="1">
        <v>404.43</v>
      </c>
      <c r="QF332" s="1">
        <v>437.31</v>
      </c>
      <c r="QG332" s="1">
        <v>470.19</v>
      </c>
      <c r="QH332" s="1">
        <v>511.71</v>
      </c>
      <c r="QI332" s="1">
        <v>573.36</v>
      </c>
      <c r="QJ332" s="1">
        <v>635.01</v>
      </c>
      <c r="QK332" s="1">
        <v>696.66</v>
      </c>
      <c r="QL332" s="1">
        <v>696.66</v>
      </c>
      <c r="QM332" s="1">
        <v>758.31</v>
      </c>
      <c r="QN332" s="1">
        <v>819.96</v>
      </c>
      <c r="QO332" s="1">
        <v>881.61</v>
      </c>
      <c r="QP332" s="1">
        <v>943.27</v>
      </c>
      <c r="QQ332" s="1">
        <v>1004.92</v>
      </c>
      <c r="QR332" s="1">
        <v>1066.57</v>
      </c>
      <c r="QS332" s="1">
        <v>1066.57</v>
      </c>
      <c r="QT332" s="1">
        <v>1138.08</v>
      </c>
      <c r="QU332" s="1">
        <v>1232.6199999999999</v>
      </c>
      <c r="QV332" s="1">
        <v>1327.15</v>
      </c>
      <c r="QW332" s="1">
        <v>1421.68</v>
      </c>
      <c r="QX332" s="1">
        <v>1516.21</v>
      </c>
      <c r="QY332" s="1">
        <v>1610.75</v>
      </c>
      <c r="QZ332" s="1">
        <v>1610.75</v>
      </c>
      <c r="RA332" s="1">
        <v>1705.28</v>
      </c>
      <c r="RB332" s="1">
        <v>1799.81</v>
      </c>
      <c r="RC332" s="1">
        <v>1894.34</v>
      </c>
      <c r="RD332" s="1">
        <v>1988.87</v>
      </c>
      <c r="RE332" s="1">
        <v>2083.41</v>
      </c>
      <c r="RF332" s="1">
        <v>2177.94</v>
      </c>
      <c r="RG332" s="1">
        <v>2177.94</v>
      </c>
      <c r="RH332" s="1">
        <v>2272.4699999999998</v>
      </c>
      <c r="RI332" s="1">
        <v>2272.4699999999998</v>
      </c>
      <c r="RJ332" s="1">
        <v>2272.4699999999998</v>
      </c>
      <c r="RK332" s="1">
        <v>2272.4699999999998</v>
      </c>
      <c r="RL332" s="1">
        <v>2367</v>
      </c>
      <c r="RM332" s="1">
        <v>2461.5300000000002</v>
      </c>
      <c r="RN332" s="1">
        <v>2461.5300000000002</v>
      </c>
      <c r="RO332" s="1">
        <v>2556.0700000000002</v>
      </c>
      <c r="RP332" s="1">
        <v>2650.6</v>
      </c>
      <c r="RQ332" s="1">
        <v>2745.13</v>
      </c>
      <c r="RR332" s="1">
        <v>2839.66</v>
      </c>
      <c r="RS332" s="1">
        <v>2934.2</v>
      </c>
      <c r="RT332" s="1">
        <v>3018.86</v>
      </c>
      <c r="RU332" s="1">
        <v>3018.86</v>
      </c>
      <c r="RV332" s="1">
        <v>3080.51</v>
      </c>
      <c r="RW332" s="1">
        <v>3142.17</v>
      </c>
      <c r="RX332" s="1">
        <v>3203.82</v>
      </c>
      <c r="RY332" s="1">
        <v>3265.47</v>
      </c>
      <c r="RZ332" s="1">
        <v>3327.12</v>
      </c>
      <c r="SA332" s="1">
        <v>3388.77</v>
      </c>
      <c r="SB332" s="1">
        <v>3388.77</v>
      </c>
      <c r="SC332" s="1">
        <v>3450.42</v>
      </c>
      <c r="SD332" s="1">
        <v>3450.42</v>
      </c>
      <c r="SE332" s="1">
        <v>3512.07</v>
      </c>
      <c r="SF332" s="1">
        <v>3573.73</v>
      </c>
      <c r="SG332" s="1">
        <v>3626.75</v>
      </c>
      <c r="SH332" s="1">
        <v>3659.63</v>
      </c>
      <c r="SI332" s="1">
        <v>3659.63</v>
      </c>
      <c r="SJ332" s="1">
        <v>3692.51</v>
      </c>
      <c r="SK332" s="1">
        <v>3725.39</v>
      </c>
      <c r="SL332" s="1">
        <v>3758.27</v>
      </c>
      <c r="SM332" s="1">
        <v>3758.27</v>
      </c>
      <c r="SN332" s="1">
        <v>3758.27</v>
      </c>
      <c r="SO332" s="1">
        <v>3791.15</v>
      </c>
      <c r="SP332" s="1">
        <v>3791.15</v>
      </c>
      <c r="SQ332" s="1">
        <v>3824.03</v>
      </c>
      <c r="SR332" s="1">
        <v>3856.91</v>
      </c>
      <c r="SS332" s="1">
        <v>3889.79</v>
      </c>
      <c r="ST332" s="1">
        <v>3922.67</v>
      </c>
      <c r="SU332" s="1">
        <v>3949.39</v>
      </c>
      <c r="SV332" s="1">
        <v>3961.72</v>
      </c>
      <c r="SW332" s="1">
        <v>3961.72</v>
      </c>
      <c r="SX332" s="1">
        <v>3974.05</v>
      </c>
      <c r="SY332" s="1">
        <v>3986.38</v>
      </c>
      <c r="SZ332" s="1">
        <v>3998.71</v>
      </c>
      <c r="TA332" s="1">
        <v>4011.04</v>
      </c>
      <c r="TB332" s="1">
        <v>4023.37</v>
      </c>
      <c r="TC332" s="1">
        <v>4035.7</v>
      </c>
      <c r="TD332" s="1">
        <v>4035.7</v>
      </c>
      <c r="TE332" s="1">
        <v>4048.03</v>
      </c>
      <c r="TF332" s="1">
        <v>4060.36</v>
      </c>
      <c r="TG332" s="1">
        <v>4070.22</v>
      </c>
      <c r="TH332" s="1">
        <v>4074.33</v>
      </c>
      <c r="TI332" s="1">
        <v>4078.44</v>
      </c>
      <c r="TJ332" s="1">
        <v>4082.55</v>
      </c>
      <c r="TK332" s="1">
        <v>4082.55</v>
      </c>
      <c r="TL332" s="1">
        <v>4086.67</v>
      </c>
      <c r="TM332" s="1">
        <v>4090.78</v>
      </c>
      <c r="TN332" s="1">
        <v>4094.89</v>
      </c>
      <c r="TO332" s="1">
        <v>4099</v>
      </c>
      <c r="TP332" s="1">
        <v>4103.1099999999997</v>
      </c>
      <c r="TQ332" s="1">
        <v>4107.22</v>
      </c>
      <c r="TR332" s="1">
        <v>4107.22</v>
      </c>
      <c r="TS332" s="1">
        <v>4110.09</v>
      </c>
      <c r="TT332" s="1">
        <v>4110.09</v>
      </c>
      <c r="TU332" s="1">
        <v>4110.09</v>
      </c>
      <c r="TV332" s="1">
        <v>4110.09</v>
      </c>
      <c r="TW332" s="1">
        <v>4110.09</v>
      </c>
      <c r="TX332" s="1">
        <v>4110.09</v>
      </c>
      <c r="TY332" s="1">
        <v>4110.09</v>
      </c>
      <c r="TZ332" s="1">
        <v>4110.09</v>
      </c>
      <c r="UA332" s="1">
        <v>4110.09</v>
      </c>
      <c r="UB332" s="1">
        <v>4110.09</v>
      </c>
      <c r="UC332" s="1">
        <v>4110.09</v>
      </c>
      <c r="UD332" s="1">
        <v>4110.09</v>
      </c>
      <c r="UE332" s="1">
        <v>4110.09</v>
      </c>
      <c r="UF332" s="1">
        <v>4110.09</v>
      </c>
      <c r="UG332" s="1">
        <v>4110.09</v>
      </c>
      <c r="UH332" s="1">
        <v>4110.09</v>
      </c>
      <c r="UI332" s="1">
        <v>4110.09</v>
      </c>
      <c r="UJ332" s="1">
        <v>4110.09</v>
      </c>
      <c r="UK332" s="1">
        <v>4110.09</v>
      </c>
      <c r="UL332" s="1">
        <v>4110.09</v>
      </c>
      <c r="UM332" s="1">
        <v>4110.09</v>
      </c>
      <c r="UN332" s="1">
        <v>4110.09</v>
      </c>
      <c r="UO332" s="1">
        <v>4110.09</v>
      </c>
      <c r="UP332" s="1">
        <v>4110.09</v>
      </c>
      <c r="UQ332" s="1">
        <v>4110.09</v>
      </c>
      <c r="UR332" s="1">
        <v>4110.09</v>
      </c>
      <c r="US332" s="1">
        <v>4110.09</v>
      </c>
      <c r="UT332" s="1">
        <v>4110.09</v>
      </c>
      <c r="UU332" s="1">
        <v>4110.09</v>
      </c>
      <c r="UV332" s="1">
        <v>4110.09</v>
      </c>
      <c r="UW332" s="1">
        <v>4110.09</v>
      </c>
      <c r="UX332" s="1">
        <v>4110.09</v>
      </c>
      <c r="UY332" s="1">
        <v>4110.09</v>
      </c>
      <c r="UZ332" s="1">
        <v>4110.09</v>
      </c>
      <c r="VA332" s="1">
        <v>4110.09</v>
      </c>
      <c r="VB332" s="1">
        <v>4110.09</v>
      </c>
      <c r="VC332" s="1">
        <v>4110.09</v>
      </c>
      <c r="VD332" s="1">
        <v>4110.09</v>
      </c>
      <c r="VE332" s="1">
        <v>4110.09</v>
      </c>
      <c r="VF332" s="1">
        <v>4110.09</v>
      </c>
      <c r="VG332" s="1">
        <v>4110.09</v>
      </c>
      <c r="VH332" s="1">
        <v>4110.09</v>
      </c>
      <c r="VI332" s="1">
        <v>4110.09</v>
      </c>
      <c r="VJ332" s="1">
        <v>4110.09</v>
      </c>
      <c r="VK332" s="1">
        <v>4110.09</v>
      </c>
      <c r="VL332" s="1">
        <v>4110.09</v>
      </c>
      <c r="VM332" s="1">
        <v>4110.09</v>
      </c>
      <c r="VN332" s="1">
        <v>4110.09</v>
      </c>
      <c r="VO332" s="1">
        <v>4110.09</v>
      </c>
      <c r="VP332" s="1">
        <v>4110.09</v>
      </c>
      <c r="VQ332" s="1">
        <v>4110.09</v>
      </c>
      <c r="VR332" s="1">
        <v>4110.09</v>
      </c>
      <c r="VS332" s="1">
        <v>4110.09</v>
      </c>
      <c r="VT332" s="1">
        <v>4110.09</v>
      </c>
      <c r="VU332" s="1">
        <v>4110.09</v>
      </c>
      <c r="VV332" s="1">
        <v>4110.09</v>
      </c>
      <c r="VW332" s="1">
        <v>4110.09</v>
      </c>
      <c r="VX332" s="1">
        <v>4110.09</v>
      </c>
      <c r="VY332" s="1">
        <v>4110.09</v>
      </c>
      <c r="VZ332" s="1">
        <v>4110.09</v>
      </c>
      <c r="WA332" s="1">
        <v>4110.09</v>
      </c>
      <c r="WB332" s="1">
        <v>4110.09</v>
      </c>
      <c r="WC332" s="1">
        <v>4110.09</v>
      </c>
      <c r="WD332" s="1">
        <v>4110.09</v>
      </c>
      <c r="WE332" s="1">
        <v>4110.09</v>
      </c>
      <c r="WF332" s="1">
        <v>4110.09</v>
      </c>
      <c r="WG332" s="1">
        <v>4110.09</v>
      </c>
      <c r="WH332" s="1">
        <v>4110.09</v>
      </c>
      <c r="WI332" s="1">
        <v>4110.09</v>
      </c>
      <c r="WJ332" s="1">
        <v>4110.09</v>
      </c>
      <c r="WK332" s="1">
        <v>4110.09</v>
      </c>
      <c r="WL332" s="1">
        <v>4110.09</v>
      </c>
      <c r="WM332" s="1">
        <v>4110.09</v>
      </c>
      <c r="WN332" s="1">
        <v>4110.09</v>
      </c>
      <c r="WO332" s="1">
        <v>4110.09</v>
      </c>
      <c r="WP332" s="1">
        <v>4110.09</v>
      </c>
      <c r="WQ332" s="1">
        <v>4110.09</v>
      </c>
      <c r="WR332" s="1">
        <v>4110.09</v>
      </c>
      <c r="WS332" s="1">
        <v>4110.09</v>
      </c>
      <c r="WT332" s="1">
        <v>4110.09</v>
      </c>
      <c r="WU332" s="1">
        <v>4110.09</v>
      </c>
      <c r="WV332" s="1">
        <v>4110.09</v>
      </c>
      <c r="WW332" s="1">
        <v>4110.09</v>
      </c>
      <c r="WX332" s="1">
        <v>4110.09</v>
      </c>
      <c r="WY332" s="1">
        <v>4110.09</v>
      </c>
      <c r="WZ332" s="1">
        <v>4110.09</v>
      </c>
      <c r="XA332" s="1">
        <v>4110.09</v>
      </c>
      <c r="XB332" s="1">
        <v>4110.09</v>
      </c>
      <c r="XC332" s="1">
        <v>4110.09</v>
      </c>
      <c r="XD332" s="1">
        <v>4110.09</v>
      </c>
      <c r="XE332" s="1">
        <v>4110.09</v>
      </c>
      <c r="XF332" s="1">
        <v>4110.09</v>
      </c>
      <c r="XG332" s="1">
        <v>4110.09</v>
      </c>
      <c r="XH332" s="1">
        <v>4110.09</v>
      </c>
      <c r="XI332" s="1">
        <v>4110.09</v>
      </c>
      <c r="XJ332" s="1">
        <v>4110.09</v>
      </c>
      <c r="XK332" s="1">
        <v>4110.09</v>
      </c>
      <c r="XL332" s="1">
        <v>4110.09</v>
      </c>
      <c r="XM332" s="1">
        <v>4110.09</v>
      </c>
      <c r="XN332" s="1">
        <v>4110.09</v>
      </c>
      <c r="XO332" s="1">
        <v>4110.09</v>
      </c>
      <c r="XP332" s="1">
        <v>4110.09</v>
      </c>
      <c r="XQ332" s="1">
        <v>4110.09</v>
      </c>
      <c r="XR332" s="1">
        <v>4110.09</v>
      </c>
      <c r="XS332" s="1">
        <v>4110.09</v>
      </c>
      <c r="XT332" s="1">
        <v>4110.09</v>
      </c>
      <c r="XU332" s="1">
        <v>4110.09</v>
      </c>
      <c r="XV332" s="1">
        <v>4110.09</v>
      </c>
      <c r="XW332" s="1">
        <v>4110.09</v>
      </c>
      <c r="XX332" s="1">
        <v>4110.09</v>
      </c>
      <c r="XY332" s="1">
        <v>4110.09</v>
      </c>
      <c r="XZ332" s="1">
        <v>4110.09</v>
      </c>
      <c r="YA332" s="1">
        <v>4110.09</v>
      </c>
      <c r="YB332" s="1">
        <v>4110.09</v>
      </c>
      <c r="YC332" s="1">
        <v>4110.09</v>
      </c>
      <c r="YD332" s="1">
        <v>4110.09</v>
      </c>
      <c r="YE332" s="1">
        <v>4110.09</v>
      </c>
      <c r="YF332" s="1">
        <v>4110.09</v>
      </c>
      <c r="YG332" s="1">
        <v>4110.09</v>
      </c>
      <c r="YH332" s="1">
        <v>4110.09</v>
      </c>
      <c r="YI332" s="1">
        <v>4110.09</v>
      </c>
      <c r="YJ332" s="1">
        <v>4110.09</v>
      </c>
      <c r="YK332" s="1">
        <v>4110.09</v>
      </c>
      <c r="YL332" s="1">
        <v>4110.09</v>
      </c>
      <c r="YM332" s="1">
        <v>4110.09</v>
      </c>
      <c r="YN332" s="1">
        <v>4110.09</v>
      </c>
      <c r="YO332" s="1">
        <v>4110.09</v>
      </c>
      <c r="YP332" s="1">
        <v>4110.09</v>
      </c>
      <c r="YQ332" s="1">
        <v>4110.09</v>
      </c>
      <c r="YR332" s="1">
        <v>4110.09</v>
      </c>
      <c r="YS332" s="1">
        <v>4110.09</v>
      </c>
      <c r="YT332" s="1">
        <v>4110.09</v>
      </c>
      <c r="YU332" s="1">
        <v>4110.09</v>
      </c>
      <c r="YV332" s="1">
        <v>4110.09</v>
      </c>
      <c r="YW332" s="1">
        <v>4110.09</v>
      </c>
      <c r="YX332" s="1">
        <v>4110.09</v>
      </c>
      <c r="YY332" s="1">
        <v>4110.09</v>
      </c>
      <c r="YZ332" s="1">
        <v>4110.09</v>
      </c>
      <c r="ZA332" s="1">
        <v>4110.09</v>
      </c>
      <c r="ZB332" s="1">
        <v>4110.09</v>
      </c>
      <c r="ZC332" s="1">
        <v>4110.09</v>
      </c>
      <c r="ZD332" s="1">
        <v>4110.09</v>
      </c>
      <c r="ZE332" s="1">
        <v>4110.09</v>
      </c>
      <c r="ZF332" s="1">
        <v>4110.09</v>
      </c>
      <c r="ZG332" s="1">
        <v>4110.09</v>
      </c>
      <c r="ZH332" s="1">
        <v>4110.09</v>
      </c>
      <c r="ZI332" s="1">
        <v>4110.09</v>
      </c>
      <c r="ZJ332" s="1">
        <v>4110.09</v>
      </c>
      <c r="ZK332" s="1">
        <v>4110.09</v>
      </c>
      <c r="ZL332" s="1">
        <v>4110.09</v>
      </c>
      <c r="ZM332" s="1">
        <v>4110.09</v>
      </c>
      <c r="ZN332" s="1">
        <v>4110.09</v>
      </c>
      <c r="ZO332" s="1">
        <v>4110.09</v>
      </c>
      <c r="ZP332" s="1">
        <v>4110.09</v>
      </c>
      <c r="ZQ332" s="1">
        <v>4110.09</v>
      </c>
      <c r="ZR332" s="1">
        <v>4110.09</v>
      </c>
      <c r="ZS332" s="1">
        <v>4110.09</v>
      </c>
      <c r="ZT332" s="1">
        <v>4110.09</v>
      </c>
      <c r="ZU332" s="1">
        <v>4110.09</v>
      </c>
      <c r="ZV332" s="1">
        <v>4110.09</v>
      </c>
      <c r="ZW332" s="1">
        <v>4110.09</v>
      </c>
      <c r="ZX332" s="1">
        <v>4110.09</v>
      </c>
      <c r="ZY332" s="1">
        <v>4110.09</v>
      </c>
      <c r="ZZ332" s="1">
        <v>4110.09</v>
      </c>
      <c r="AAA332" s="1">
        <v>4110.09</v>
      </c>
      <c r="AAB332" s="1">
        <v>4110.09</v>
      </c>
      <c r="AAC332" s="1">
        <v>4110.09</v>
      </c>
      <c r="AAD332" s="1">
        <v>4110.09</v>
      </c>
      <c r="AAE332" s="1">
        <v>4110.09</v>
      </c>
      <c r="AAF332" s="1">
        <v>4110.09</v>
      </c>
      <c r="AAG332" s="1">
        <v>4110.09</v>
      </c>
      <c r="AAH332" s="1">
        <v>4110.09</v>
      </c>
      <c r="AAI332" s="1">
        <v>4110.09</v>
      </c>
      <c r="AAJ332" s="1">
        <v>4110.09</v>
      </c>
      <c r="AAK332" s="1">
        <v>4110.09</v>
      </c>
      <c r="AAL332" s="1">
        <v>4110.09</v>
      </c>
      <c r="AAM332" s="1">
        <v>4110.09</v>
      </c>
      <c r="AAN332" s="1">
        <v>4110.09</v>
      </c>
      <c r="AAO332" s="1">
        <v>4110.09</v>
      </c>
      <c r="AAP332" s="1">
        <v>4110.09</v>
      </c>
      <c r="AAQ332" s="1">
        <v>4110.09</v>
      </c>
      <c r="AAR332" s="1">
        <v>4110.09</v>
      </c>
      <c r="AAS332" s="1">
        <v>4110.09</v>
      </c>
      <c r="AAT332" s="1">
        <v>4110.09</v>
      </c>
      <c r="AAU332" s="1">
        <v>4110.09</v>
      </c>
      <c r="AAV332" s="1">
        <v>4110.09</v>
      </c>
      <c r="AAW332" s="1">
        <v>4110.09</v>
      </c>
      <c r="AAX332" s="1">
        <v>4110.09</v>
      </c>
      <c r="AAY332" s="1">
        <v>4110.09</v>
      </c>
      <c r="AAZ332" s="1">
        <v>4110.09</v>
      </c>
      <c r="ABA332" s="1">
        <v>4110.09</v>
      </c>
      <c r="ABB332" s="1">
        <v>4110.09</v>
      </c>
      <c r="ABC332" s="1">
        <v>4110.09</v>
      </c>
      <c r="ABD332" s="1">
        <v>4110.09</v>
      </c>
      <c r="ABE332" s="1">
        <v>4110.09</v>
      </c>
      <c r="ABF332" s="1">
        <v>4110.09</v>
      </c>
      <c r="ABG332" s="1">
        <v>4110.09</v>
      </c>
      <c r="ABH332" s="1">
        <v>4110.09</v>
      </c>
      <c r="ABI332" s="1">
        <v>4110.09</v>
      </c>
      <c r="ABJ332" s="1">
        <v>4110.09</v>
      </c>
      <c r="ABK332" s="1">
        <v>4110.09</v>
      </c>
      <c r="ABL332" s="1">
        <v>4110.09</v>
      </c>
      <c r="ABM332" s="1">
        <v>4110.09</v>
      </c>
      <c r="ABN332" s="1">
        <v>4110.09</v>
      </c>
      <c r="ABO332" s="1">
        <v>4110.09</v>
      </c>
      <c r="ABP332" s="1">
        <v>4110.09</v>
      </c>
      <c r="ABQ332" s="1">
        <v>4110.09</v>
      </c>
      <c r="ABR332" s="1">
        <v>4110.09</v>
      </c>
      <c r="ABS332" s="1">
        <v>4110.09</v>
      </c>
      <c r="ABT332" s="1">
        <v>4110.09</v>
      </c>
      <c r="ABU332" s="1">
        <v>4110.09</v>
      </c>
      <c r="ABV332" s="1">
        <v>4110.09</v>
      </c>
      <c r="ABW332" s="1">
        <v>4110.09</v>
      </c>
      <c r="ABX332" s="1">
        <v>4110.09</v>
      </c>
      <c r="ABY332" s="1">
        <v>4110.09</v>
      </c>
      <c r="ABZ332" s="1">
        <v>4110.09</v>
      </c>
      <c r="ACA332" s="1">
        <v>4110.09</v>
      </c>
      <c r="ACB332" s="1">
        <v>4110.09</v>
      </c>
      <c r="ACC332" s="1">
        <v>4110.09</v>
      </c>
      <c r="ACD332" s="1">
        <v>4110.09</v>
      </c>
      <c r="ACE332" s="1">
        <v>4110.09</v>
      </c>
      <c r="ACF332" s="1">
        <v>4110.09</v>
      </c>
      <c r="ACG332" s="1">
        <v>4110.09</v>
      </c>
      <c r="ACH332" s="1">
        <v>4110.09</v>
      </c>
      <c r="ACI332" s="1">
        <v>4110.09</v>
      </c>
      <c r="ACJ332" s="1">
        <v>4110.09</v>
      </c>
      <c r="ACK332" s="1">
        <v>4110.09</v>
      </c>
      <c r="ACL332" s="1">
        <v>4110.09</v>
      </c>
      <c r="ACM332" s="1">
        <v>4110.09</v>
      </c>
      <c r="ACN332" s="1">
        <v>4110.09</v>
      </c>
      <c r="ACO332" s="1">
        <v>4110.09</v>
      </c>
      <c r="ACP332" s="1">
        <v>4110.09</v>
      </c>
      <c r="ACQ332" s="1">
        <v>4110.09</v>
      </c>
      <c r="ACR332" s="1">
        <v>4110.09</v>
      </c>
      <c r="ACS332" s="1">
        <v>4110.09</v>
      </c>
      <c r="ACT332" s="1">
        <v>4110.09</v>
      </c>
      <c r="ACU332" s="1">
        <v>4110.09</v>
      </c>
      <c r="ACV332" s="1">
        <v>4110.09</v>
      </c>
      <c r="ACW332" s="1">
        <v>4110.09</v>
      </c>
      <c r="ACX332" s="1">
        <v>4110.09</v>
      </c>
      <c r="ACY332" s="1">
        <v>4110.09</v>
      </c>
      <c r="ACZ332" s="1">
        <v>4110.09</v>
      </c>
      <c r="ADA332" s="1">
        <v>4110.09</v>
      </c>
      <c r="ADB332" s="1">
        <v>4110.09</v>
      </c>
      <c r="ADC332" s="1">
        <v>4110.09</v>
      </c>
      <c r="ADD332" s="1">
        <v>4110.09</v>
      </c>
      <c r="ADE332" s="1">
        <v>4110.09</v>
      </c>
      <c r="ADF332" s="1">
        <v>4110.09</v>
      </c>
      <c r="ADG332" s="1">
        <v>4110.09</v>
      </c>
      <c r="ADH332" s="1">
        <v>4110.09</v>
      </c>
      <c r="ADI332" s="1">
        <v>4110.09</v>
      </c>
      <c r="ADJ332" s="1">
        <v>4110.09</v>
      </c>
      <c r="ADK332" s="1">
        <v>4110.09</v>
      </c>
      <c r="ADL332" s="1">
        <v>4110.09</v>
      </c>
      <c r="ADM332" s="1">
        <v>4110.09</v>
      </c>
      <c r="ADN332" s="1">
        <v>4110.09</v>
      </c>
      <c r="ADO332" s="1">
        <v>4110.09</v>
      </c>
      <c r="ADP332" s="1">
        <v>4110.09</v>
      </c>
      <c r="ADQ332" s="1">
        <v>4110.09</v>
      </c>
      <c r="ADR332" s="1">
        <v>4110.09</v>
      </c>
      <c r="ADS332" s="1">
        <v>4110.09</v>
      </c>
      <c r="ADT332" s="1">
        <v>4110.09</v>
      </c>
      <c r="ADU332" s="1">
        <v>4110.09</v>
      </c>
      <c r="ADV332" s="1">
        <v>4110.09</v>
      </c>
      <c r="ADW332" s="1">
        <v>4110.09</v>
      </c>
      <c r="ADX332" s="1">
        <v>4110.09</v>
      </c>
      <c r="ADY332" s="1">
        <v>4110.09</v>
      </c>
      <c r="ADZ332" s="1">
        <v>4110.09</v>
      </c>
      <c r="AEA332" s="1">
        <v>4110.09</v>
      </c>
      <c r="AEB332" s="1">
        <v>4110.09</v>
      </c>
      <c r="AEC332" s="1">
        <v>4110.09</v>
      </c>
      <c r="AED332" s="1">
        <v>4110.09</v>
      </c>
      <c r="AEE332" s="1">
        <v>4110.09</v>
      </c>
      <c r="AEF332" s="1">
        <v>4110.09</v>
      </c>
      <c r="AEG332" s="1">
        <v>4110.09</v>
      </c>
      <c r="AEH332" s="1">
        <v>4110.09</v>
      </c>
      <c r="AEI332" s="1">
        <v>4110.09</v>
      </c>
      <c r="AEJ332" s="1">
        <v>4110.09</v>
      </c>
      <c r="AEK332" s="1">
        <v>4110.09</v>
      </c>
      <c r="AEL332" s="1">
        <v>4110.09</v>
      </c>
      <c r="AEM332" s="1">
        <v>4110.09</v>
      </c>
      <c r="AEN332" s="1">
        <v>4110.09</v>
      </c>
      <c r="AEO332" s="1">
        <v>4110.09</v>
      </c>
      <c r="AEP332" s="1">
        <v>4110.09</v>
      </c>
      <c r="AEQ332" s="1">
        <v>4110.09</v>
      </c>
      <c r="AER332" s="1">
        <v>4110.09</v>
      </c>
      <c r="AES332" s="1">
        <v>4110.09</v>
      </c>
      <c r="AET332" s="1">
        <v>4110.09</v>
      </c>
      <c r="AEU332" s="1">
        <v>4110.09</v>
      </c>
      <c r="AEV332" s="1">
        <v>4110.09</v>
      </c>
      <c r="AEW332" s="1">
        <v>4110.09</v>
      </c>
      <c r="AEX332" s="1">
        <v>4110.09</v>
      </c>
      <c r="AEY332" s="1">
        <v>4110.09</v>
      </c>
      <c r="AEZ332" s="1">
        <v>4110.09</v>
      </c>
      <c r="AFA332" s="1">
        <v>4110.09</v>
      </c>
      <c r="AFB332" s="1">
        <v>4110.09</v>
      </c>
      <c r="AFC332" s="1">
        <v>4110.09</v>
      </c>
      <c r="AFD332" s="1">
        <v>4110.09</v>
      </c>
      <c r="AFE332" s="1">
        <v>4110.09</v>
      </c>
      <c r="AFF332" s="1">
        <v>4110.09</v>
      </c>
      <c r="AFG332" s="1">
        <v>4110.09</v>
      </c>
      <c r="AFH332" s="1">
        <v>4110.09</v>
      </c>
      <c r="AFI332" s="1">
        <v>4110.09</v>
      </c>
      <c r="AFJ332" s="1">
        <v>4110.09</v>
      </c>
      <c r="AFK332" s="1">
        <v>4110.09</v>
      </c>
      <c r="AFL332" s="1">
        <v>4110.09</v>
      </c>
      <c r="AFM332" s="1">
        <v>4110.09</v>
      </c>
      <c r="AFN332" s="1">
        <v>4110.09</v>
      </c>
      <c r="AFO332" s="1">
        <v>4110.09</v>
      </c>
      <c r="AFP332" s="1">
        <v>4110.09</v>
      </c>
      <c r="AFQ332" s="1">
        <v>4110.09</v>
      </c>
      <c r="AFR332" s="1">
        <v>4110.09</v>
      </c>
      <c r="AFS332" s="1">
        <v>4110.09</v>
      </c>
      <c r="AFT332" s="1">
        <v>4110.09</v>
      </c>
      <c r="AFU332" s="1">
        <v>4110.09</v>
      </c>
      <c r="AFV332" s="1">
        <v>4110.09</v>
      </c>
      <c r="AFW332" s="1">
        <v>4110.09</v>
      </c>
      <c r="AFX332" s="1">
        <v>4110.09</v>
      </c>
      <c r="AFY332" s="1">
        <v>4110.09</v>
      </c>
      <c r="AFZ332" s="1">
        <v>4110.09</v>
      </c>
      <c r="AGA332" s="1">
        <v>4110.09</v>
      </c>
      <c r="AGB332" s="1">
        <v>4110.09</v>
      </c>
      <c r="AGC332" s="1">
        <v>4110.09</v>
      </c>
      <c r="AGD332" s="1">
        <v>4110.09</v>
      </c>
      <c r="AGE332" s="1">
        <v>4110.09</v>
      </c>
      <c r="AGF332" s="1">
        <v>4110.09</v>
      </c>
      <c r="AGG332" s="1">
        <v>4110.09</v>
      </c>
      <c r="AGH332" s="1">
        <v>4110.09</v>
      </c>
      <c r="AGI332" s="1">
        <v>4110.09</v>
      </c>
      <c r="AGJ332" s="1">
        <v>4110.09</v>
      </c>
      <c r="AGK332" s="1">
        <v>4110.09</v>
      </c>
      <c r="AGL332" s="1">
        <v>4110.09</v>
      </c>
      <c r="AGM332" s="1">
        <v>4110.09</v>
      </c>
      <c r="AGN332" s="1">
        <v>4110.09</v>
      </c>
      <c r="AGO332" s="1">
        <v>4110.09</v>
      </c>
      <c r="AGP332" s="1">
        <v>4110.09</v>
      </c>
      <c r="AGQ332" s="1">
        <v>4110.09</v>
      </c>
      <c r="AGR332" s="1">
        <v>4110.09</v>
      </c>
      <c r="AGS332" s="1">
        <v>4110.09</v>
      </c>
      <c r="AGT332" s="1">
        <v>4110.09</v>
      </c>
      <c r="AGU332" s="1">
        <v>4110.09</v>
      </c>
      <c r="AGV332" s="1">
        <v>4110.09</v>
      </c>
      <c r="AGW332" s="1">
        <v>4110.09</v>
      </c>
      <c r="AGX332" s="1">
        <v>4110.09</v>
      </c>
      <c r="AGY332" s="1">
        <v>4110.09</v>
      </c>
      <c r="AGZ332" s="1">
        <v>4110.09</v>
      </c>
      <c r="AHA332" s="1">
        <v>4110.09</v>
      </c>
      <c r="AHB332" s="1">
        <v>4110.09</v>
      </c>
      <c r="AHC332" s="1">
        <v>4110.09</v>
      </c>
      <c r="AHD332" s="1">
        <v>4110.09</v>
      </c>
      <c r="AHE332" s="1">
        <v>4110.09</v>
      </c>
      <c r="AHF332" s="1">
        <v>4110.09</v>
      </c>
      <c r="AHG332" s="1">
        <v>4110.09</v>
      </c>
      <c r="AHH332" s="1">
        <v>4110.09</v>
      </c>
      <c r="AHI332" s="1">
        <v>4110.09</v>
      </c>
      <c r="AHJ332" s="1">
        <v>4110.09</v>
      </c>
      <c r="AHK332" s="1">
        <v>4110.09</v>
      </c>
      <c r="AHL332" s="1">
        <v>4110.09</v>
      </c>
      <c r="AHM332" s="1">
        <v>4110.09</v>
      </c>
      <c r="AHN332" s="1">
        <v>4110.09</v>
      </c>
      <c r="AHO332" s="1">
        <v>4110.09</v>
      </c>
      <c r="AHP332" s="1">
        <v>4110.09</v>
      </c>
      <c r="AHQ332" s="1">
        <v>4110.09</v>
      </c>
    </row>
    <row r="333" spans="1:901" x14ac:dyDescent="0.3">
      <c r="A333" s="1">
        <v>333</v>
      </c>
      <c r="B333" s="16" t="s">
        <v>712</v>
      </c>
      <c r="C333" s="16" t="s">
        <v>713</v>
      </c>
      <c r="D333" s="14">
        <v>45501</v>
      </c>
      <c r="E333" s="14">
        <v>45607</v>
      </c>
      <c r="F333" s="1">
        <v>1022.41</v>
      </c>
      <c r="G333" s="1">
        <f t="shared" si="5"/>
        <v>1036.05</v>
      </c>
      <c r="H333" s="1">
        <f>IFERROR(VLOOKUP(B333,PMS!$A$1:$G$2968,7,FALSE),"")</f>
        <v>16.600000000000001</v>
      </c>
      <c r="I333" s="1" t="str">
        <f>IFERROR(VLOOKUP(B333,PMS!$A$1:$AE$2968,31,FALSE),"")</f>
        <v>MRT</v>
      </c>
      <c r="SY333" s="1">
        <v>0.81</v>
      </c>
      <c r="SZ333" s="1">
        <v>1.96</v>
      </c>
      <c r="TA333" s="1">
        <v>3.11</v>
      </c>
      <c r="TB333" s="1">
        <v>4.26</v>
      </c>
      <c r="TC333" s="1">
        <v>5.41</v>
      </c>
      <c r="TD333" s="1">
        <v>5.41</v>
      </c>
      <c r="TE333" s="1">
        <v>6.56</v>
      </c>
      <c r="TF333" s="1">
        <v>7.71</v>
      </c>
      <c r="TG333" s="1">
        <v>8.86</v>
      </c>
      <c r="TH333" s="1">
        <v>10.02</v>
      </c>
      <c r="TI333" s="1">
        <v>12.78</v>
      </c>
      <c r="TJ333" s="1">
        <v>16.23</v>
      </c>
      <c r="TK333" s="1">
        <v>16.23</v>
      </c>
      <c r="TL333" s="1">
        <v>19.68</v>
      </c>
      <c r="TM333" s="1">
        <v>23.14</v>
      </c>
      <c r="TN333" s="1">
        <v>26.59</v>
      </c>
      <c r="TO333" s="1">
        <v>30.05</v>
      </c>
      <c r="TP333" s="1">
        <v>33.5</v>
      </c>
      <c r="TQ333" s="1">
        <v>36.950000000000003</v>
      </c>
      <c r="TR333" s="1">
        <v>36.950000000000003</v>
      </c>
      <c r="TS333" s="1">
        <v>40.409999999999997</v>
      </c>
      <c r="TT333" s="1">
        <v>47.89</v>
      </c>
      <c r="TU333" s="1">
        <v>57.1</v>
      </c>
      <c r="TV333" s="1">
        <v>66.31</v>
      </c>
      <c r="TW333" s="1">
        <v>75.52</v>
      </c>
      <c r="TX333" s="1">
        <v>84.73</v>
      </c>
      <c r="TY333" s="1">
        <v>84.73</v>
      </c>
      <c r="TZ333" s="1">
        <v>93.94</v>
      </c>
      <c r="UA333" s="1">
        <v>103.14</v>
      </c>
      <c r="UB333" s="1">
        <v>112.35</v>
      </c>
      <c r="UC333" s="1">
        <v>121.56</v>
      </c>
      <c r="UD333" s="1">
        <v>136.41</v>
      </c>
      <c r="UE333" s="1">
        <v>153.68</v>
      </c>
      <c r="UF333" s="1">
        <v>153.68</v>
      </c>
      <c r="UG333" s="1">
        <v>170.95</v>
      </c>
      <c r="UH333" s="1">
        <v>188.22</v>
      </c>
      <c r="UI333" s="1">
        <v>205.48</v>
      </c>
      <c r="UJ333" s="1">
        <v>222.75</v>
      </c>
      <c r="UK333" s="1">
        <v>240.02</v>
      </c>
      <c r="UL333" s="1">
        <v>257.29000000000002</v>
      </c>
      <c r="UM333" s="1">
        <v>257.29000000000002</v>
      </c>
      <c r="UN333" s="1">
        <v>274.55</v>
      </c>
      <c r="UO333" s="1">
        <v>298.27</v>
      </c>
      <c r="UP333" s="1">
        <v>324.74</v>
      </c>
      <c r="UQ333" s="1">
        <v>351.22</v>
      </c>
      <c r="UR333" s="1">
        <v>377.7</v>
      </c>
      <c r="US333" s="1">
        <v>404.17</v>
      </c>
      <c r="UT333" s="1">
        <v>404.17</v>
      </c>
      <c r="UU333" s="1">
        <v>430.65</v>
      </c>
      <c r="UV333" s="1">
        <v>430.65</v>
      </c>
      <c r="UW333" s="1">
        <v>457.13</v>
      </c>
      <c r="UX333" s="1">
        <v>483.6</v>
      </c>
      <c r="UY333" s="1">
        <v>510.08</v>
      </c>
      <c r="UZ333" s="1">
        <v>536.55999999999995</v>
      </c>
      <c r="VA333" s="1">
        <v>536.55999999999995</v>
      </c>
      <c r="VB333" s="1">
        <v>563.03</v>
      </c>
      <c r="VC333" s="1">
        <v>589.51</v>
      </c>
      <c r="VD333" s="1">
        <v>615.99</v>
      </c>
      <c r="VE333" s="1">
        <v>642.46</v>
      </c>
      <c r="VF333" s="1">
        <v>668.94</v>
      </c>
      <c r="VG333" s="1">
        <v>695.42</v>
      </c>
      <c r="VH333" s="1">
        <v>695.42</v>
      </c>
      <c r="VI333" s="1">
        <v>721.9</v>
      </c>
      <c r="VJ333" s="1">
        <v>748.37</v>
      </c>
      <c r="VK333" s="1">
        <v>768.4</v>
      </c>
      <c r="VL333" s="1">
        <v>785.67</v>
      </c>
      <c r="VM333" s="1">
        <v>802.94</v>
      </c>
      <c r="VN333" s="1">
        <v>820.2</v>
      </c>
      <c r="VO333" s="1">
        <v>820.2</v>
      </c>
      <c r="VP333" s="1">
        <v>837.47</v>
      </c>
      <c r="VQ333" s="1">
        <v>854.74</v>
      </c>
      <c r="VR333" s="1">
        <v>872.01</v>
      </c>
      <c r="VS333" s="1">
        <v>889.27</v>
      </c>
      <c r="VT333" s="1">
        <v>906.54</v>
      </c>
      <c r="VU333" s="1">
        <v>918.17</v>
      </c>
      <c r="VV333" s="1">
        <v>918.17</v>
      </c>
      <c r="VW333" s="1">
        <v>927.38</v>
      </c>
      <c r="VX333" s="1">
        <v>936.59</v>
      </c>
      <c r="VY333" s="1">
        <v>945.8</v>
      </c>
      <c r="VZ333" s="1">
        <v>955.01</v>
      </c>
      <c r="WA333" s="1">
        <v>964.22</v>
      </c>
      <c r="WB333" s="1">
        <v>973.42</v>
      </c>
      <c r="WC333" s="1">
        <v>973.42</v>
      </c>
      <c r="WD333" s="1">
        <v>982.63</v>
      </c>
      <c r="WE333" s="1">
        <v>991.84</v>
      </c>
      <c r="WF333" s="1">
        <v>997.02</v>
      </c>
      <c r="WG333" s="1">
        <v>1000.48</v>
      </c>
      <c r="WH333" s="1">
        <v>1003.93</v>
      </c>
      <c r="WI333" s="1">
        <v>1007.38</v>
      </c>
      <c r="WJ333" s="1">
        <v>1007.38</v>
      </c>
      <c r="WK333" s="1">
        <v>1010.84</v>
      </c>
      <c r="WL333" s="1">
        <v>1014.29</v>
      </c>
      <c r="WM333" s="1">
        <v>1017.74</v>
      </c>
      <c r="WN333" s="1">
        <v>1021.2</v>
      </c>
      <c r="WO333" s="1">
        <v>1024.6500000000001</v>
      </c>
      <c r="WP333" s="1">
        <v>1026.49</v>
      </c>
      <c r="WQ333" s="1">
        <v>1026.49</v>
      </c>
      <c r="WR333" s="1">
        <v>1027.6400000000001</v>
      </c>
      <c r="WS333" s="1">
        <v>1028.8</v>
      </c>
      <c r="WT333" s="1">
        <v>1029.95</v>
      </c>
      <c r="WU333" s="1">
        <v>1031.0999999999999</v>
      </c>
      <c r="WV333" s="1">
        <v>1032.25</v>
      </c>
      <c r="WW333" s="1">
        <v>1033.4000000000001</v>
      </c>
      <c r="WX333" s="1">
        <v>1033.4000000000001</v>
      </c>
      <c r="WY333" s="1">
        <v>1034.55</v>
      </c>
      <c r="WZ333" s="1">
        <v>1035.7</v>
      </c>
      <c r="XA333" s="1">
        <v>1036.05</v>
      </c>
      <c r="XB333" s="1">
        <v>1036.05</v>
      </c>
      <c r="XC333" s="1">
        <v>1036.05</v>
      </c>
      <c r="XD333" s="1">
        <v>1036.05</v>
      </c>
      <c r="XE333" s="1">
        <v>1036.05</v>
      </c>
      <c r="XF333" s="1">
        <v>1036.05</v>
      </c>
      <c r="XG333" s="1">
        <v>1036.05</v>
      </c>
      <c r="XH333" s="1">
        <v>1036.05</v>
      </c>
      <c r="XI333" s="1">
        <v>1036.05</v>
      </c>
      <c r="XJ333" s="1">
        <v>1036.05</v>
      </c>
      <c r="XK333" s="1">
        <v>1036.05</v>
      </c>
      <c r="XL333" s="1">
        <v>1036.05</v>
      </c>
      <c r="XM333" s="1">
        <v>1036.05</v>
      </c>
      <c r="XN333" s="1">
        <v>1036.05</v>
      </c>
      <c r="XO333" s="1">
        <v>1036.05</v>
      </c>
      <c r="XP333" s="1">
        <v>1036.05</v>
      </c>
      <c r="XQ333" s="1">
        <v>1036.05</v>
      </c>
      <c r="XR333" s="1">
        <v>1036.05</v>
      </c>
      <c r="XS333" s="1">
        <v>1036.05</v>
      </c>
      <c r="XT333" s="1">
        <v>1036.05</v>
      </c>
      <c r="XU333" s="1">
        <v>1036.05</v>
      </c>
      <c r="XV333" s="1">
        <v>1036.05</v>
      </c>
      <c r="XW333" s="1">
        <v>1036.05</v>
      </c>
      <c r="XX333" s="1">
        <v>1036.05</v>
      </c>
      <c r="XY333" s="1">
        <v>1036.05</v>
      </c>
      <c r="XZ333" s="1">
        <v>1036.05</v>
      </c>
      <c r="YA333" s="1">
        <v>1036.05</v>
      </c>
      <c r="YB333" s="1">
        <v>1036.05</v>
      </c>
      <c r="YC333" s="1">
        <v>1036.05</v>
      </c>
      <c r="YD333" s="1">
        <v>1036.05</v>
      </c>
      <c r="YE333" s="1">
        <v>1036.05</v>
      </c>
      <c r="YF333" s="1">
        <v>1036.05</v>
      </c>
      <c r="YG333" s="1">
        <v>1036.05</v>
      </c>
      <c r="YH333" s="1">
        <v>1036.05</v>
      </c>
      <c r="YI333" s="1">
        <v>1036.05</v>
      </c>
      <c r="YJ333" s="1">
        <v>1036.05</v>
      </c>
      <c r="YK333" s="1">
        <v>1036.05</v>
      </c>
      <c r="YL333" s="1">
        <v>1036.05</v>
      </c>
      <c r="YM333" s="1">
        <v>1036.05</v>
      </c>
      <c r="YN333" s="1">
        <v>1036.05</v>
      </c>
      <c r="YO333" s="1">
        <v>1036.05</v>
      </c>
      <c r="YP333" s="1">
        <v>1036.05</v>
      </c>
      <c r="YQ333" s="1">
        <v>1036.05</v>
      </c>
      <c r="YR333" s="1">
        <v>1036.05</v>
      </c>
      <c r="YS333" s="1">
        <v>1036.05</v>
      </c>
      <c r="YT333" s="1">
        <v>1036.05</v>
      </c>
      <c r="YU333" s="1">
        <v>1036.05</v>
      </c>
      <c r="YV333" s="1">
        <v>1036.05</v>
      </c>
      <c r="YW333" s="1">
        <v>1036.05</v>
      </c>
      <c r="YX333" s="1">
        <v>1036.05</v>
      </c>
      <c r="YY333" s="1">
        <v>1036.05</v>
      </c>
      <c r="YZ333" s="1">
        <v>1036.05</v>
      </c>
      <c r="ZA333" s="1">
        <v>1036.05</v>
      </c>
      <c r="ZB333" s="1">
        <v>1036.05</v>
      </c>
      <c r="ZC333" s="1">
        <v>1036.05</v>
      </c>
      <c r="ZD333" s="1">
        <v>1036.05</v>
      </c>
      <c r="ZE333" s="1">
        <v>1036.05</v>
      </c>
      <c r="ZF333" s="1">
        <v>1036.05</v>
      </c>
      <c r="ZG333" s="1">
        <v>1036.05</v>
      </c>
      <c r="ZH333" s="1">
        <v>1036.05</v>
      </c>
      <c r="ZI333" s="1">
        <v>1036.05</v>
      </c>
      <c r="ZJ333" s="1">
        <v>1036.05</v>
      </c>
      <c r="ZK333" s="1">
        <v>1036.05</v>
      </c>
      <c r="ZL333" s="1">
        <v>1036.05</v>
      </c>
      <c r="ZM333" s="1">
        <v>1036.05</v>
      </c>
      <c r="ZN333" s="1">
        <v>1036.05</v>
      </c>
      <c r="ZO333" s="1">
        <v>1036.05</v>
      </c>
      <c r="ZP333" s="1">
        <v>1036.05</v>
      </c>
      <c r="ZQ333" s="1">
        <v>1036.05</v>
      </c>
      <c r="ZR333" s="1">
        <v>1036.05</v>
      </c>
      <c r="ZS333" s="1">
        <v>1036.05</v>
      </c>
      <c r="ZT333" s="1">
        <v>1036.05</v>
      </c>
      <c r="ZU333" s="1">
        <v>1036.05</v>
      </c>
      <c r="ZV333" s="1">
        <v>1036.05</v>
      </c>
      <c r="ZW333" s="1">
        <v>1036.05</v>
      </c>
      <c r="ZX333" s="1">
        <v>1036.05</v>
      </c>
      <c r="ZY333" s="1">
        <v>1036.05</v>
      </c>
      <c r="ZZ333" s="1">
        <v>1036.05</v>
      </c>
      <c r="AAA333" s="1">
        <v>1036.05</v>
      </c>
      <c r="AAB333" s="1">
        <v>1036.05</v>
      </c>
      <c r="AAC333" s="1">
        <v>1036.05</v>
      </c>
      <c r="AAD333" s="1">
        <v>1036.05</v>
      </c>
      <c r="AAE333" s="1">
        <v>1036.05</v>
      </c>
      <c r="AAF333" s="1">
        <v>1036.05</v>
      </c>
      <c r="AAG333" s="1">
        <v>1036.05</v>
      </c>
      <c r="AAH333" s="1">
        <v>1036.05</v>
      </c>
      <c r="AAI333" s="1">
        <v>1036.05</v>
      </c>
      <c r="AAJ333" s="1">
        <v>1036.05</v>
      </c>
      <c r="AAK333" s="1">
        <v>1036.05</v>
      </c>
      <c r="AAL333" s="1">
        <v>1036.05</v>
      </c>
      <c r="AAM333" s="1">
        <v>1036.05</v>
      </c>
      <c r="AAN333" s="1">
        <v>1036.05</v>
      </c>
      <c r="AAO333" s="1">
        <v>1036.05</v>
      </c>
      <c r="AAP333" s="1">
        <v>1036.05</v>
      </c>
      <c r="AAQ333" s="1">
        <v>1036.05</v>
      </c>
      <c r="AAR333" s="1">
        <v>1036.05</v>
      </c>
      <c r="AAS333" s="1">
        <v>1036.05</v>
      </c>
      <c r="AAT333" s="1">
        <v>1036.05</v>
      </c>
      <c r="AAU333" s="1">
        <v>1036.05</v>
      </c>
      <c r="AAV333" s="1">
        <v>1036.05</v>
      </c>
      <c r="AAW333" s="1">
        <v>1036.05</v>
      </c>
      <c r="AAX333" s="1">
        <v>1036.05</v>
      </c>
      <c r="AAY333" s="1">
        <v>1036.05</v>
      </c>
      <c r="AAZ333" s="1">
        <v>1036.05</v>
      </c>
      <c r="ABA333" s="1">
        <v>1036.05</v>
      </c>
      <c r="ABB333" s="1">
        <v>1036.05</v>
      </c>
      <c r="ABC333" s="1">
        <v>1036.05</v>
      </c>
      <c r="ABD333" s="1">
        <v>1036.05</v>
      </c>
      <c r="ABE333" s="1">
        <v>1036.05</v>
      </c>
      <c r="ABF333" s="1">
        <v>1036.05</v>
      </c>
      <c r="ABG333" s="1">
        <v>1036.05</v>
      </c>
      <c r="ABH333" s="1">
        <v>1036.05</v>
      </c>
      <c r="ABI333" s="1">
        <v>1036.05</v>
      </c>
      <c r="ABJ333" s="1">
        <v>1036.05</v>
      </c>
      <c r="ABK333" s="1">
        <v>1036.05</v>
      </c>
      <c r="ABL333" s="1">
        <v>1036.05</v>
      </c>
      <c r="ABM333" s="1">
        <v>1036.05</v>
      </c>
      <c r="ABN333" s="1">
        <v>1036.05</v>
      </c>
      <c r="ABO333" s="1">
        <v>1036.05</v>
      </c>
      <c r="ABP333" s="1">
        <v>1036.05</v>
      </c>
      <c r="ABQ333" s="1">
        <v>1036.05</v>
      </c>
      <c r="ABR333" s="1">
        <v>1036.05</v>
      </c>
      <c r="ABS333" s="1">
        <v>1036.05</v>
      </c>
      <c r="ABT333" s="1">
        <v>1036.05</v>
      </c>
      <c r="ABU333" s="1">
        <v>1036.05</v>
      </c>
      <c r="ABV333" s="1">
        <v>1036.05</v>
      </c>
      <c r="ABW333" s="1">
        <v>1036.05</v>
      </c>
      <c r="ABX333" s="1">
        <v>1036.05</v>
      </c>
      <c r="ABY333" s="1">
        <v>1036.05</v>
      </c>
      <c r="ABZ333" s="1">
        <v>1036.05</v>
      </c>
      <c r="ACA333" s="1">
        <v>1036.05</v>
      </c>
      <c r="ACB333" s="1">
        <v>1036.05</v>
      </c>
      <c r="ACC333" s="1">
        <v>1036.05</v>
      </c>
      <c r="ACD333" s="1">
        <v>1036.05</v>
      </c>
      <c r="ACE333" s="1">
        <v>1036.05</v>
      </c>
      <c r="ACF333" s="1">
        <v>1036.05</v>
      </c>
      <c r="ACG333" s="1">
        <v>1036.05</v>
      </c>
      <c r="ACH333" s="1">
        <v>1036.05</v>
      </c>
      <c r="ACI333" s="1">
        <v>1036.05</v>
      </c>
      <c r="ACJ333" s="1">
        <v>1036.05</v>
      </c>
      <c r="ACK333" s="1">
        <v>1036.05</v>
      </c>
      <c r="ACL333" s="1">
        <v>1036.05</v>
      </c>
      <c r="ACM333" s="1">
        <v>1036.05</v>
      </c>
      <c r="ACN333" s="1">
        <v>1036.05</v>
      </c>
      <c r="ACO333" s="1">
        <v>1036.05</v>
      </c>
      <c r="ACP333" s="1">
        <v>1036.05</v>
      </c>
      <c r="ACQ333" s="1">
        <v>1036.05</v>
      </c>
      <c r="ACR333" s="1">
        <v>1036.05</v>
      </c>
      <c r="ACS333" s="1">
        <v>1036.05</v>
      </c>
      <c r="ACT333" s="1">
        <v>1036.05</v>
      </c>
      <c r="ACU333" s="1">
        <v>1036.05</v>
      </c>
      <c r="ACV333" s="1">
        <v>1036.05</v>
      </c>
      <c r="ACW333" s="1">
        <v>1036.05</v>
      </c>
      <c r="ACX333" s="1">
        <v>1036.05</v>
      </c>
      <c r="ACY333" s="1">
        <v>1036.05</v>
      </c>
      <c r="ACZ333" s="1">
        <v>1036.05</v>
      </c>
      <c r="ADA333" s="1">
        <v>1036.05</v>
      </c>
      <c r="ADB333" s="1">
        <v>1036.05</v>
      </c>
      <c r="ADC333" s="1">
        <v>1036.05</v>
      </c>
      <c r="ADD333" s="1">
        <v>1036.05</v>
      </c>
      <c r="ADE333" s="1">
        <v>1036.05</v>
      </c>
      <c r="ADF333" s="1">
        <v>1036.05</v>
      </c>
      <c r="ADG333" s="1">
        <v>1036.05</v>
      </c>
      <c r="ADH333" s="1">
        <v>1036.05</v>
      </c>
      <c r="ADI333" s="1">
        <v>1036.05</v>
      </c>
      <c r="ADJ333" s="1">
        <v>1036.05</v>
      </c>
      <c r="ADK333" s="1">
        <v>1036.05</v>
      </c>
      <c r="ADL333" s="1">
        <v>1036.05</v>
      </c>
      <c r="ADM333" s="1">
        <v>1036.05</v>
      </c>
      <c r="ADN333" s="1">
        <v>1036.05</v>
      </c>
      <c r="ADO333" s="1">
        <v>1036.05</v>
      </c>
      <c r="ADP333" s="1">
        <v>1036.05</v>
      </c>
      <c r="ADQ333" s="1">
        <v>1036.05</v>
      </c>
      <c r="ADR333" s="1">
        <v>1036.05</v>
      </c>
      <c r="ADS333" s="1">
        <v>1036.05</v>
      </c>
      <c r="ADT333" s="1">
        <v>1036.05</v>
      </c>
      <c r="ADU333" s="1">
        <v>1036.05</v>
      </c>
      <c r="ADV333" s="1">
        <v>1036.05</v>
      </c>
      <c r="ADW333" s="1">
        <v>1036.05</v>
      </c>
      <c r="ADX333" s="1">
        <v>1036.05</v>
      </c>
      <c r="ADY333" s="1">
        <v>1036.05</v>
      </c>
      <c r="ADZ333" s="1">
        <v>1036.05</v>
      </c>
      <c r="AEA333" s="1">
        <v>1036.05</v>
      </c>
      <c r="AEB333" s="1">
        <v>1036.05</v>
      </c>
      <c r="AEC333" s="1">
        <v>1036.05</v>
      </c>
      <c r="AED333" s="1">
        <v>1036.05</v>
      </c>
      <c r="AEE333" s="1">
        <v>1036.05</v>
      </c>
      <c r="AEF333" s="1">
        <v>1036.05</v>
      </c>
      <c r="AEG333" s="1">
        <v>1036.05</v>
      </c>
      <c r="AEH333" s="1">
        <v>1036.05</v>
      </c>
      <c r="AEI333" s="1">
        <v>1036.05</v>
      </c>
      <c r="AEJ333" s="1">
        <v>1036.05</v>
      </c>
      <c r="AEK333" s="1">
        <v>1036.05</v>
      </c>
      <c r="AEL333" s="1">
        <v>1036.05</v>
      </c>
      <c r="AEM333" s="1">
        <v>1036.05</v>
      </c>
      <c r="AEN333" s="1">
        <v>1036.05</v>
      </c>
      <c r="AEO333" s="1">
        <v>1036.05</v>
      </c>
      <c r="AEP333" s="1">
        <v>1036.05</v>
      </c>
      <c r="AEQ333" s="1">
        <v>1036.05</v>
      </c>
      <c r="AER333" s="1">
        <v>1036.05</v>
      </c>
      <c r="AES333" s="1">
        <v>1036.05</v>
      </c>
      <c r="AET333" s="1">
        <v>1036.05</v>
      </c>
      <c r="AEU333" s="1">
        <v>1036.05</v>
      </c>
      <c r="AEV333" s="1">
        <v>1036.05</v>
      </c>
      <c r="AEW333" s="1">
        <v>1036.05</v>
      </c>
      <c r="AEX333" s="1">
        <v>1036.05</v>
      </c>
      <c r="AEY333" s="1">
        <v>1036.05</v>
      </c>
      <c r="AEZ333" s="1">
        <v>1036.05</v>
      </c>
      <c r="AFA333" s="1">
        <v>1036.05</v>
      </c>
      <c r="AFB333" s="1">
        <v>1036.05</v>
      </c>
      <c r="AFC333" s="1">
        <v>1036.05</v>
      </c>
      <c r="AFD333" s="1">
        <v>1036.05</v>
      </c>
      <c r="AFE333" s="1">
        <v>1036.05</v>
      </c>
      <c r="AFF333" s="1">
        <v>1036.05</v>
      </c>
      <c r="AFG333" s="1">
        <v>1036.05</v>
      </c>
      <c r="AFH333" s="1">
        <v>1036.05</v>
      </c>
      <c r="AFI333" s="1">
        <v>1036.05</v>
      </c>
      <c r="AFJ333" s="1">
        <v>1036.05</v>
      </c>
      <c r="AFK333" s="1">
        <v>1036.05</v>
      </c>
      <c r="AFL333" s="1">
        <v>1036.05</v>
      </c>
      <c r="AFM333" s="1">
        <v>1036.05</v>
      </c>
      <c r="AFN333" s="1">
        <v>1036.05</v>
      </c>
      <c r="AFO333" s="1">
        <v>1036.05</v>
      </c>
      <c r="AFP333" s="1">
        <v>1036.05</v>
      </c>
      <c r="AFQ333" s="1">
        <v>1036.05</v>
      </c>
      <c r="AFR333" s="1">
        <v>1036.05</v>
      </c>
      <c r="AFS333" s="1">
        <v>1036.05</v>
      </c>
      <c r="AFT333" s="1">
        <v>1036.05</v>
      </c>
      <c r="AFU333" s="1">
        <v>1036.05</v>
      </c>
      <c r="AFV333" s="1">
        <v>1036.05</v>
      </c>
      <c r="AFW333" s="1">
        <v>1036.05</v>
      </c>
      <c r="AFX333" s="1">
        <v>1036.05</v>
      </c>
      <c r="AFY333" s="1">
        <v>1036.05</v>
      </c>
      <c r="AFZ333" s="1">
        <v>1036.05</v>
      </c>
      <c r="AGA333" s="1">
        <v>1036.05</v>
      </c>
      <c r="AGB333" s="1">
        <v>1036.05</v>
      </c>
      <c r="AGC333" s="1">
        <v>1036.05</v>
      </c>
      <c r="AGD333" s="1">
        <v>1036.05</v>
      </c>
      <c r="AGE333" s="1">
        <v>1036.05</v>
      </c>
      <c r="AGF333" s="1">
        <v>1036.05</v>
      </c>
      <c r="AGG333" s="1">
        <v>1036.05</v>
      </c>
      <c r="AGH333" s="1">
        <v>1036.05</v>
      </c>
      <c r="AGI333" s="1">
        <v>1036.05</v>
      </c>
      <c r="AGJ333" s="1">
        <v>1036.05</v>
      </c>
      <c r="AGK333" s="1">
        <v>1036.05</v>
      </c>
      <c r="AGL333" s="1">
        <v>1036.05</v>
      </c>
      <c r="AGM333" s="1">
        <v>1036.05</v>
      </c>
      <c r="AGN333" s="1">
        <v>1036.05</v>
      </c>
      <c r="AGO333" s="1">
        <v>1036.05</v>
      </c>
      <c r="AGP333" s="1">
        <v>1036.05</v>
      </c>
      <c r="AGQ333" s="1">
        <v>1036.05</v>
      </c>
      <c r="AGR333" s="1">
        <v>1036.05</v>
      </c>
      <c r="AGS333" s="1">
        <v>1036.05</v>
      </c>
      <c r="AGT333" s="1">
        <v>1036.05</v>
      </c>
      <c r="AGU333" s="1">
        <v>1036.05</v>
      </c>
      <c r="AGV333" s="1">
        <v>1036.05</v>
      </c>
      <c r="AGW333" s="1">
        <v>1036.05</v>
      </c>
      <c r="AGX333" s="1">
        <v>1036.05</v>
      </c>
      <c r="AGY333" s="1">
        <v>1036.05</v>
      </c>
      <c r="AGZ333" s="1">
        <v>1036.05</v>
      </c>
      <c r="AHA333" s="1">
        <v>1036.05</v>
      </c>
      <c r="AHB333" s="1">
        <v>1036.05</v>
      </c>
      <c r="AHC333" s="1">
        <v>1036.05</v>
      </c>
      <c r="AHD333" s="1">
        <v>1036.05</v>
      </c>
      <c r="AHE333" s="1">
        <v>1036.05</v>
      </c>
      <c r="AHF333" s="1">
        <v>1036.05</v>
      </c>
      <c r="AHG333" s="1">
        <v>1036.05</v>
      </c>
      <c r="AHH333" s="1">
        <v>1036.05</v>
      </c>
      <c r="AHI333" s="1">
        <v>1036.05</v>
      </c>
      <c r="AHJ333" s="1">
        <v>1036.05</v>
      </c>
      <c r="AHK333" s="1">
        <v>1036.05</v>
      </c>
      <c r="AHL333" s="1">
        <v>1036.05</v>
      </c>
      <c r="AHM333" s="1">
        <v>1036.05</v>
      </c>
      <c r="AHN333" s="1">
        <v>1036.05</v>
      </c>
      <c r="AHO333" s="1">
        <v>1036.05</v>
      </c>
      <c r="AHP333" s="1">
        <v>1036.05</v>
      </c>
      <c r="AHQ333" s="1">
        <v>1036.05</v>
      </c>
    </row>
    <row r="334" spans="1:901" x14ac:dyDescent="0.3">
      <c r="A334" s="1">
        <v>334</v>
      </c>
      <c r="B334" s="16" t="s">
        <v>714</v>
      </c>
      <c r="C334" s="16" t="s">
        <v>715</v>
      </c>
      <c r="D334" s="14">
        <v>45546</v>
      </c>
      <c r="E334" s="14">
        <v>45565</v>
      </c>
      <c r="F334" s="1">
        <v>86.26</v>
      </c>
      <c r="G334" s="1">
        <f t="shared" si="5"/>
        <v>87.41</v>
      </c>
      <c r="H334" s="1">
        <f>IFERROR(VLOOKUP(B334,PMS!$A$1:$G$2968,7,FALSE),"")</f>
        <v>1.4</v>
      </c>
      <c r="I334" s="1" t="str">
        <f>IFERROR(VLOOKUP(B334,PMS!$A$1:$AE$2968,31,FALSE),"")</f>
        <v>MRT</v>
      </c>
      <c r="UR334" s="1">
        <v>0.06</v>
      </c>
      <c r="US334" s="1">
        <v>0.64</v>
      </c>
      <c r="UT334" s="1">
        <v>0.64</v>
      </c>
      <c r="UU334" s="1">
        <v>1.92</v>
      </c>
      <c r="UV334" s="1">
        <v>1.92</v>
      </c>
      <c r="UW334" s="1">
        <v>3.96</v>
      </c>
      <c r="UX334" s="1">
        <v>8.6199999999999992</v>
      </c>
      <c r="UY334" s="1">
        <v>15.73</v>
      </c>
      <c r="UZ334" s="1">
        <v>24.94</v>
      </c>
      <c r="VA334" s="1">
        <v>24.94</v>
      </c>
      <c r="VB334" s="1">
        <v>38.340000000000003</v>
      </c>
      <c r="VC334" s="1">
        <v>51.75</v>
      </c>
      <c r="VD334" s="1">
        <v>64.680000000000007</v>
      </c>
      <c r="VE334" s="1">
        <v>73.42</v>
      </c>
      <c r="VF334" s="1">
        <v>79.72</v>
      </c>
      <c r="VG334" s="1">
        <v>84.09</v>
      </c>
      <c r="VH334" s="1">
        <v>84.09</v>
      </c>
      <c r="VI334" s="1">
        <v>85.84</v>
      </c>
      <c r="VJ334" s="1">
        <v>86.89</v>
      </c>
      <c r="VK334" s="1">
        <v>87.41</v>
      </c>
      <c r="VL334" s="1">
        <v>87.41</v>
      </c>
      <c r="VM334" s="1">
        <v>87.41</v>
      </c>
      <c r="VN334" s="1">
        <v>87.41</v>
      </c>
      <c r="VO334" s="1">
        <v>87.41</v>
      </c>
      <c r="VP334" s="1">
        <v>87.41</v>
      </c>
      <c r="VQ334" s="1">
        <v>87.41</v>
      </c>
      <c r="VR334" s="1">
        <v>87.41</v>
      </c>
      <c r="VS334" s="1">
        <v>87.41</v>
      </c>
      <c r="VT334" s="1">
        <v>87.41</v>
      </c>
      <c r="VU334" s="1">
        <v>87.41</v>
      </c>
      <c r="VV334" s="1">
        <v>87.41</v>
      </c>
      <c r="VW334" s="1">
        <v>87.41</v>
      </c>
      <c r="VX334" s="1">
        <v>87.41</v>
      </c>
      <c r="VY334" s="1">
        <v>87.41</v>
      </c>
      <c r="VZ334" s="1">
        <v>87.41</v>
      </c>
      <c r="WA334" s="1">
        <v>87.41</v>
      </c>
      <c r="WB334" s="1">
        <v>87.41</v>
      </c>
      <c r="WC334" s="1">
        <v>87.41</v>
      </c>
      <c r="WD334" s="1">
        <v>87.41</v>
      </c>
      <c r="WE334" s="1">
        <v>87.41</v>
      </c>
      <c r="WF334" s="1">
        <v>87.41</v>
      </c>
      <c r="WG334" s="1">
        <v>87.41</v>
      </c>
      <c r="WH334" s="1">
        <v>87.41</v>
      </c>
      <c r="WI334" s="1">
        <v>87.41</v>
      </c>
      <c r="WJ334" s="1">
        <v>87.41</v>
      </c>
      <c r="WK334" s="1">
        <v>87.41</v>
      </c>
      <c r="WL334" s="1">
        <v>87.41</v>
      </c>
      <c r="WM334" s="1">
        <v>87.41</v>
      </c>
      <c r="WN334" s="1">
        <v>87.41</v>
      </c>
      <c r="WO334" s="1">
        <v>87.41</v>
      </c>
      <c r="WP334" s="1">
        <v>87.41</v>
      </c>
      <c r="WQ334" s="1">
        <v>87.41</v>
      </c>
      <c r="WR334" s="1">
        <v>87.41</v>
      </c>
      <c r="WS334" s="1">
        <v>87.41</v>
      </c>
      <c r="WT334" s="1">
        <v>87.41</v>
      </c>
      <c r="WU334" s="1">
        <v>87.41</v>
      </c>
      <c r="WV334" s="1">
        <v>87.41</v>
      </c>
      <c r="WW334" s="1">
        <v>87.41</v>
      </c>
      <c r="WX334" s="1">
        <v>87.41</v>
      </c>
      <c r="WY334" s="1">
        <v>87.41</v>
      </c>
      <c r="WZ334" s="1">
        <v>87.41</v>
      </c>
      <c r="XA334" s="1">
        <v>87.41</v>
      </c>
      <c r="XB334" s="1">
        <v>87.41</v>
      </c>
      <c r="XC334" s="1">
        <v>87.41</v>
      </c>
      <c r="XD334" s="1">
        <v>87.41</v>
      </c>
      <c r="XE334" s="1">
        <v>87.41</v>
      </c>
      <c r="XF334" s="1">
        <v>87.41</v>
      </c>
      <c r="XG334" s="1">
        <v>87.41</v>
      </c>
      <c r="XH334" s="1">
        <v>87.41</v>
      </c>
      <c r="XI334" s="1">
        <v>87.41</v>
      </c>
      <c r="XJ334" s="1">
        <v>87.41</v>
      </c>
      <c r="XK334" s="1">
        <v>87.41</v>
      </c>
      <c r="XL334" s="1">
        <v>87.41</v>
      </c>
      <c r="XM334" s="1">
        <v>87.41</v>
      </c>
      <c r="XN334" s="1">
        <v>87.41</v>
      </c>
      <c r="XO334" s="1">
        <v>87.41</v>
      </c>
      <c r="XP334" s="1">
        <v>87.41</v>
      </c>
      <c r="XQ334" s="1">
        <v>87.41</v>
      </c>
      <c r="XR334" s="1">
        <v>87.41</v>
      </c>
      <c r="XS334" s="1">
        <v>87.41</v>
      </c>
      <c r="XT334" s="1">
        <v>87.41</v>
      </c>
      <c r="XU334" s="1">
        <v>87.41</v>
      </c>
      <c r="XV334" s="1">
        <v>87.41</v>
      </c>
      <c r="XW334" s="1">
        <v>87.41</v>
      </c>
      <c r="XX334" s="1">
        <v>87.41</v>
      </c>
      <c r="XY334" s="1">
        <v>87.41</v>
      </c>
      <c r="XZ334" s="1">
        <v>87.41</v>
      </c>
      <c r="YA334" s="1">
        <v>87.41</v>
      </c>
      <c r="YB334" s="1">
        <v>87.41</v>
      </c>
      <c r="YC334" s="1">
        <v>87.41</v>
      </c>
      <c r="YD334" s="1">
        <v>87.41</v>
      </c>
      <c r="YE334" s="1">
        <v>87.41</v>
      </c>
      <c r="YF334" s="1">
        <v>87.41</v>
      </c>
      <c r="YG334" s="1">
        <v>87.41</v>
      </c>
      <c r="YH334" s="1">
        <v>87.41</v>
      </c>
      <c r="YI334" s="1">
        <v>87.41</v>
      </c>
      <c r="YJ334" s="1">
        <v>87.41</v>
      </c>
      <c r="YK334" s="1">
        <v>87.41</v>
      </c>
      <c r="YL334" s="1">
        <v>87.41</v>
      </c>
      <c r="YM334" s="1">
        <v>87.41</v>
      </c>
      <c r="YN334" s="1">
        <v>87.41</v>
      </c>
      <c r="YO334" s="1">
        <v>87.41</v>
      </c>
      <c r="YP334" s="1">
        <v>87.41</v>
      </c>
      <c r="YQ334" s="1">
        <v>87.41</v>
      </c>
      <c r="YR334" s="1">
        <v>87.41</v>
      </c>
      <c r="YS334" s="1">
        <v>87.41</v>
      </c>
      <c r="YT334" s="1">
        <v>87.41</v>
      </c>
      <c r="YU334" s="1">
        <v>87.41</v>
      </c>
      <c r="YV334" s="1">
        <v>87.41</v>
      </c>
      <c r="YW334" s="1">
        <v>87.41</v>
      </c>
      <c r="YX334" s="1">
        <v>87.41</v>
      </c>
      <c r="YY334" s="1">
        <v>87.41</v>
      </c>
      <c r="YZ334" s="1">
        <v>87.41</v>
      </c>
      <c r="ZA334" s="1">
        <v>87.41</v>
      </c>
      <c r="ZB334" s="1">
        <v>87.41</v>
      </c>
      <c r="ZC334" s="1">
        <v>87.41</v>
      </c>
      <c r="ZD334" s="1">
        <v>87.41</v>
      </c>
      <c r="ZE334" s="1">
        <v>87.41</v>
      </c>
      <c r="ZF334" s="1">
        <v>87.41</v>
      </c>
      <c r="ZG334" s="1">
        <v>87.41</v>
      </c>
      <c r="ZH334" s="1">
        <v>87.41</v>
      </c>
      <c r="ZI334" s="1">
        <v>87.41</v>
      </c>
      <c r="ZJ334" s="1">
        <v>87.41</v>
      </c>
      <c r="ZK334" s="1">
        <v>87.41</v>
      </c>
      <c r="ZL334" s="1">
        <v>87.41</v>
      </c>
      <c r="ZM334" s="1">
        <v>87.41</v>
      </c>
      <c r="ZN334" s="1">
        <v>87.41</v>
      </c>
      <c r="ZO334" s="1">
        <v>87.41</v>
      </c>
      <c r="ZP334" s="1">
        <v>87.41</v>
      </c>
      <c r="ZQ334" s="1">
        <v>87.41</v>
      </c>
      <c r="ZR334" s="1">
        <v>87.41</v>
      </c>
      <c r="ZS334" s="1">
        <v>87.41</v>
      </c>
      <c r="ZT334" s="1">
        <v>87.41</v>
      </c>
      <c r="ZU334" s="1">
        <v>87.41</v>
      </c>
      <c r="ZV334" s="1">
        <v>87.41</v>
      </c>
      <c r="ZW334" s="1">
        <v>87.41</v>
      </c>
      <c r="ZX334" s="1">
        <v>87.41</v>
      </c>
      <c r="ZY334" s="1">
        <v>87.41</v>
      </c>
      <c r="ZZ334" s="1">
        <v>87.41</v>
      </c>
      <c r="AAA334" s="1">
        <v>87.41</v>
      </c>
      <c r="AAB334" s="1">
        <v>87.41</v>
      </c>
      <c r="AAC334" s="1">
        <v>87.41</v>
      </c>
      <c r="AAD334" s="1">
        <v>87.41</v>
      </c>
      <c r="AAE334" s="1">
        <v>87.41</v>
      </c>
      <c r="AAF334" s="1">
        <v>87.41</v>
      </c>
      <c r="AAG334" s="1">
        <v>87.41</v>
      </c>
      <c r="AAH334" s="1">
        <v>87.41</v>
      </c>
      <c r="AAI334" s="1">
        <v>87.41</v>
      </c>
      <c r="AAJ334" s="1">
        <v>87.41</v>
      </c>
      <c r="AAK334" s="1">
        <v>87.41</v>
      </c>
      <c r="AAL334" s="1">
        <v>87.41</v>
      </c>
      <c r="AAM334" s="1">
        <v>87.41</v>
      </c>
      <c r="AAN334" s="1">
        <v>87.41</v>
      </c>
      <c r="AAO334" s="1">
        <v>87.41</v>
      </c>
      <c r="AAP334" s="1">
        <v>87.41</v>
      </c>
      <c r="AAQ334" s="1">
        <v>87.41</v>
      </c>
      <c r="AAR334" s="1">
        <v>87.41</v>
      </c>
      <c r="AAS334" s="1">
        <v>87.41</v>
      </c>
      <c r="AAT334" s="1">
        <v>87.41</v>
      </c>
      <c r="AAU334" s="1">
        <v>87.41</v>
      </c>
      <c r="AAV334" s="1">
        <v>87.41</v>
      </c>
      <c r="AAW334" s="1">
        <v>87.41</v>
      </c>
      <c r="AAX334" s="1">
        <v>87.41</v>
      </c>
      <c r="AAY334" s="1">
        <v>87.41</v>
      </c>
      <c r="AAZ334" s="1">
        <v>87.41</v>
      </c>
      <c r="ABA334" s="1">
        <v>87.41</v>
      </c>
      <c r="ABB334" s="1">
        <v>87.41</v>
      </c>
      <c r="ABC334" s="1">
        <v>87.41</v>
      </c>
      <c r="ABD334" s="1">
        <v>87.41</v>
      </c>
      <c r="ABE334" s="1">
        <v>87.41</v>
      </c>
      <c r="ABF334" s="1">
        <v>87.41</v>
      </c>
      <c r="ABG334" s="1">
        <v>87.41</v>
      </c>
      <c r="ABH334" s="1">
        <v>87.41</v>
      </c>
      <c r="ABI334" s="1">
        <v>87.41</v>
      </c>
      <c r="ABJ334" s="1">
        <v>87.41</v>
      </c>
      <c r="ABK334" s="1">
        <v>87.41</v>
      </c>
      <c r="ABL334" s="1">
        <v>87.41</v>
      </c>
      <c r="ABM334" s="1">
        <v>87.41</v>
      </c>
      <c r="ABN334" s="1">
        <v>87.41</v>
      </c>
      <c r="ABO334" s="1">
        <v>87.41</v>
      </c>
      <c r="ABP334" s="1">
        <v>87.41</v>
      </c>
      <c r="ABQ334" s="1">
        <v>87.41</v>
      </c>
      <c r="ABR334" s="1">
        <v>87.41</v>
      </c>
      <c r="ABS334" s="1">
        <v>87.41</v>
      </c>
      <c r="ABT334" s="1">
        <v>87.41</v>
      </c>
      <c r="ABU334" s="1">
        <v>87.41</v>
      </c>
      <c r="ABV334" s="1">
        <v>87.41</v>
      </c>
      <c r="ABW334" s="1">
        <v>87.41</v>
      </c>
      <c r="ABX334" s="1">
        <v>87.41</v>
      </c>
      <c r="ABY334" s="1">
        <v>87.41</v>
      </c>
      <c r="ABZ334" s="1">
        <v>87.41</v>
      </c>
      <c r="ACA334" s="1">
        <v>87.41</v>
      </c>
      <c r="ACB334" s="1">
        <v>87.41</v>
      </c>
      <c r="ACC334" s="1">
        <v>87.41</v>
      </c>
      <c r="ACD334" s="1">
        <v>87.41</v>
      </c>
      <c r="ACE334" s="1">
        <v>87.41</v>
      </c>
      <c r="ACF334" s="1">
        <v>87.41</v>
      </c>
      <c r="ACG334" s="1">
        <v>87.41</v>
      </c>
      <c r="ACH334" s="1">
        <v>87.41</v>
      </c>
      <c r="ACI334" s="1">
        <v>87.41</v>
      </c>
      <c r="ACJ334" s="1">
        <v>87.41</v>
      </c>
      <c r="ACK334" s="1">
        <v>87.41</v>
      </c>
      <c r="ACL334" s="1">
        <v>87.41</v>
      </c>
      <c r="ACM334" s="1">
        <v>87.41</v>
      </c>
      <c r="ACN334" s="1">
        <v>87.41</v>
      </c>
      <c r="ACO334" s="1">
        <v>87.41</v>
      </c>
      <c r="ACP334" s="1">
        <v>87.41</v>
      </c>
      <c r="ACQ334" s="1">
        <v>87.41</v>
      </c>
      <c r="ACR334" s="1">
        <v>87.41</v>
      </c>
      <c r="ACS334" s="1">
        <v>87.41</v>
      </c>
      <c r="ACT334" s="1">
        <v>87.41</v>
      </c>
      <c r="ACU334" s="1">
        <v>87.41</v>
      </c>
      <c r="ACV334" s="1">
        <v>87.41</v>
      </c>
      <c r="ACW334" s="1">
        <v>87.41</v>
      </c>
      <c r="ACX334" s="1">
        <v>87.41</v>
      </c>
      <c r="ACY334" s="1">
        <v>87.41</v>
      </c>
      <c r="ACZ334" s="1">
        <v>87.41</v>
      </c>
      <c r="ADA334" s="1">
        <v>87.41</v>
      </c>
      <c r="ADB334" s="1">
        <v>87.41</v>
      </c>
      <c r="ADC334" s="1">
        <v>87.41</v>
      </c>
      <c r="ADD334" s="1">
        <v>87.41</v>
      </c>
      <c r="ADE334" s="1">
        <v>87.41</v>
      </c>
      <c r="ADF334" s="1">
        <v>87.41</v>
      </c>
      <c r="ADG334" s="1">
        <v>87.41</v>
      </c>
      <c r="ADH334" s="1">
        <v>87.41</v>
      </c>
      <c r="ADI334" s="1">
        <v>87.41</v>
      </c>
      <c r="ADJ334" s="1">
        <v>87.41</v>
      </c>
      <c r="ADK334" s="1">
        <v>87.41</v>
      </c>
      <c r="ADL334" s="1">
        <v>87.41</v>
      </c>
      <c r="ADM334" s="1">
        <v>87.41</v>
      </c>
      <c r="ADN334" s="1">
        <v>87.41</v>
      </c>
      <c r="ADO334" s="1">
        <v>87.41</v>
      </c>
      <c r="ADP334" s="1">
        <v>87.41</v>
      </c>
      <c r="ADQ334" s="1">
        <v>87.41</v>
      </c>
      <c r="ADR334" s="1">
        <v>87.41</v>
      </c>
      <c r="ADS334" s="1">
        <v>87.41</v>
      </c>
      <c r="ADT334" s="1">
        <v>87.41</v>
      </c>
      <c r="ADU334" s="1">
        <v>87.41</v>
      </c>
      <c r="ADV334" s="1">
        <v>87.41</v>
      </c>
      <c r="ADW334" s="1">
        <v>87.41</v>
      </c>
      <c r="ADX334" s="1">
        <v>87.41</v>
      </c>
      <c r="ADY334" s="1">
        <v>87.41</v>
      </c>
      <c r="ADZ334" s="1">
        <v>87.41</v>
      </c>
      <c r="AEA334" s="1">
        <v>87.41</v>
      </c>
      <c r="AEB334" s="1">
        <v>87.41</v>
      </c>
      <c r="AEC334" s="1">
        <v>87.41</v>
      </c>
      <c r="AED334" s="1">
        <v>87.41</v>
      </c>
      <c r="AEE334" s="1">
        <v>87.41</v>
      </c>
      <c r="AEF334" s="1">
        <v>87.41</v>
      </c>
      <c r="AEG334" s="1">
        <v>87.41</v>
      </c>
      <c r="AEH334" s="1">
        <v>87.41</v>
      </c>
      <c r="AEI334" s="1">
        <v>87.41</v>
      </c>
      <c r="AEJ334" s="1">
        <v>87.41</v>
      </c>
      <c r="AEK334" s="1">
        <v>87.41</v>
      </c>
      <c r="AEL334" s="1">
        <v>87.41</v>
      </c>
      <c r="AEM334" s="1">
        <v>87.41</v>
      </c>
      <c r="AEN334" s="1">
        <v>87.41</v>
      </c>
      <c r="AEO334" s="1">
        <v>87.41</v>
      </c>
      <c r="AEP334" s="1">
        <v>87.41</v>
      </c>
      <c r="AEQ334" s="1">
        <v>87.41</v>
      </c>
      <c r="AER334" s="1">
        <v>87.41</v>
      </c>
      <c r="AES334" s="1">
        <v>87.41</v>
      </c>
      <c r="AET334" s="1">
        <v>87.41</v>
      </c>
      <c r="AEU334" s="1">
        <v>87.41</v>
      </c>
      <c r="AEV334" s="1">
        <v>87.41</v>
      </c>
      <c r="AEW334" s="1">
        <v>87.41</v>
      </c>
      <c r="AEX334" s="1">
        <v>87.41</v>
      </c>
      <c r="AEY334" s="1">
        <v>87.41</v>
      </c>
      <c r="AEZ334" s="1">
        <v>87.41</v>
      </c>
      <c r="AFA334" s="1">
        <v>87.41</v>
      </c>
      <c r="AFB334" s="1">
        <v>87.41</v>
      </c>
      <c r="AFC334" s="1">
        <v>87.41</v>
      </c>
      <c r="AFD334" s="1">
        <v>87.41</v>
      </c>
      <c r="AFE334" s="1">
        <v>87.41</v>
      </c>
      <c r="AFF334" s="1">
        <v>87.41</v>
      </c>
      <c r="AFG334" s="1">
        <v>87.41</v>
      </c>
      <c r="AFH334" s="1">
        <v>87.41</v>
      </c>
      <c r="AFI334" s="1">
        <v>87.41</v>
      </c>
      <c r="AFJ334" s="1">
        <v>87.41</v>
      </c>
      <c r="AFK334" s="1">
        <v>87.41</v>
      </c>
      <c r="AFL334" s="1">
        <v>87.41</v>
      </c>
      <c r="AFM334" s="1">
        <v>87.41</v>
      </c>
      <c r="AFN334" s="1">
        <v>87.41</v>
      </c>
      <c r="AFO334" s="1">
        <v>87.41</v>
      </c>
      <c r="AFP334" s="1">
        <v>87.41</v>
      </c>
      <c r="AFQ334" s="1">
        <v>87.41</v>
      </c>
      <c r="AFR334" s="1">
        <v>87.41</v>
      </c>
      <c r="AFS334" s="1">
        <v>87.41</v>
      </c>
      <c r="AFT334" s="1">
        <v>87.41</v>
      </c>
      <c r="AFU334" s="1">
        <v>87.41</v>
      </c>
      <c r="AFV334" s="1">
        <v>87.41</v>
      </c>
      <c r="AFW334" s="1">
        <v>87.41</v>
      </c>
      <c r="AFX334" s="1">
        <v>87.41</v>
      </c>
      <c r="AFY334" s="1">
        <v>87.41</v>
      </c>
      <c r="AFZ334" s="1">
        <v>87.41</v>
      </c>
      <c r="AGA334" s="1">
        <v>87.41</v>
      </c>
      <c r="AGB334" s="1">
        <v>87.41</v>
      </c>
      <c r="AGC334" s="1">
        <v>87.41</v>
      </c>
      <c r="AGD334" s="1">
        <v>87.41</v>
      </c>
      <c r="AGE334" s="1">
        <v>87.41</v>
      </c>
      <c r="AGF334" s="1">
        <v>87.41</v>
      </c>
      <c r="AGG334" s="1">
        <v>87.41</v>
      </c>
      <c r="AGH334" s="1">
        <v>87.41</v>
      </c>
      <c r="AGI334" s="1">
        <v>87.41</v>
      </c>
      <c r="AGJ334" s="1">
        <v>87.41</v>
      </c>
      <c r="AGK334" s="1">
        <v>87.41</v>
      </c>
      <c r="AGL334" s="1">
        <v>87.41</v>
      </c>
      <c r="AGM334" s="1">
        <v>87.41</v>
      </c>
      <c r="AGN334" s="1">
        <v>87.41</v>
      </c>
      <c r="AGO334" s="1">
        <v>87.41</v>
      </c>
      <c r="AGP334" s="1">
        <v>87.41</v>
      </c>
      <c r="AGQ334" s="1">
        <v>87.41</v>
      </c>
      <c r="AGR334" s="1">
        <v>87.41</v>
      </c>
      <c r="AGS334" s="1">
        <v>87.41</v>
      </c>
      <c r="AGT334" s="1">
        <v>87.41</v>
      </c>
      <c r="AGU334" s="1">
        <v>87.41</v>
      </c>
      <c r="AGV334" s="1">
        <v>87.41</v>
      </c>
      <c r="AGW334" s="1">
        <v>87.41</v>
      </c>
      <c r="AGX334" s="1">
        <v>87.41</v>
      </c>
      <c r="AGY334" s="1">
        <v>87.41</v>
      </c>
      <c r="AGZ334" s="1">
        <v>87.41</v>
      </c>
      <c r="AHA334" s="1">
        <v>87.41</v>
      </c>
      <c r="AHB334" s="1">
        <v>87.41</v>
      </c>
      <c r="AHC334" s="1">
        <v>87.41</v>
      </c>
      <c r="AHD334" s="1">
        <v>87.41</v>
      </c>
      <c r="AHE334" s="1">
        <v>87.41</v>
      </c>
      <c r="AHF334" s="1">
        <v>87.41</v>
      </c>
      <c r="AHG334" s="1">
        <v>87.41</v>
      </c>
      <c r="AHH334" s="1">
        <v>87.41</v>
      </c>
      <c r="AHI334" s="1">
        <v>87.41</v>
      </c>
      <c r="AHJ334" s="1">
        <v>87.41</v>
      </c>
      <c r="AHK334" s="1">
        <v>87.41</v>
      </c>
      <c r="AHL334" s="1">
        <v>87.41</v>
      </c>
      <c r="AHM334" s="1">
        <v>87.41</v>
      </c>
      <c r="AHN334" s="1">
        <v>87.41</v>
      </c>
      <c r="AHO334" s="1">
        <v>87.41</v>
      </c>
      <c r="AHP334" s="1">
        <v>87.41</v>
      </c>
      <c r="AHQ334" s="1">
        <v>87.41</v>
      </c>
    </row>
    <row r="335" spans="1:901" x14ac:dyDescent="0.3">
      <c r="A335" s="1">
        <v>335</v>
      </c>
      <c r="B335" s="16" t="s">
        <v>716</v>
      </c>
      <c r="D335" s="14">
        <v>45484</v>
      </c>
      <c r="E335" s="14" t="s">
        <v>717</v>
      </c>
      <c r="F335" s="1">
        <v>3542.53</v>
      </c>
      <c r="G335" s="1">
        <f t="shared" si="5"/>
        <v>3589.78</v>
      </c>
      <c r="H335" s="1" t="str">
        <f>IFERROR(VLOOKUP(B335,PMS!$A$1:$G$2968,7,FALSE),"")</f>
        <v/>
      </c>
      <c r="I335" s="1" t="str">
        <f>IFERROR(VLOOKUP(B335,PMS!$A$1:$AE$2968,31,FALSE),"")</f>
        <v/>
      </c>
      <c r="SH335" s="1">
        <v>0.03</v>
      </c>
      <c r="SI335" s="1">
        <v>0.03</v>
      </c>
      <c r="SJ335" s="1">
        <v>0.18</v>
      </c>
      <c r="SK335" s="1">
        <v>0.32</v>
      </c>
      <c r="SL335" s="1">
        <v>0.47</v>
      </c>
      <c r="SM335" s="1">
        <v>0.47</v>
      </c>
      <c r="SN335" s="1">
        <v>0.47</v>
      </c>
      <c r="SO335" s="1">
        <v>0.62</v>
      </c>
      <c r="SP335" s="1">
        <v>0.62</v>
      </c>
      <c r="SQ335" s="1">
        <v>0.97</v>
      </c>
      <c r="SR335" s="1">
        <v>1.41</v>
      </c>
      <c r="SS335" s="1">
        <v>1.85</v>
      </c>
      <c r="ST335" s="1">
        <v>2.29</v>
      </c>
      <c r="SU335" s="1">
        <v>2.88</v>
      </c>
      <c r="SV335" s="1">
        <v>4.05</v>
      </c>
      <c r="SW335" s="1">
        <v>4.05</v>
      </c>
      <c r="SX335" s="1">
        <v>5.23</v>
      </c>
      <c r="SY335" s="1">
        <v>6.41</v>
      </c>
      <c r="SZ335" s="1">
        <v>7.58</v>
      </c>
      <c r="TA335" s="1">
        <v>9.61</v>
      </c>
      <c r="TB335" s="1">
        <v>13.21</v>
      </c>
      <c r="TC335" s="1">
        <v>16.8</v>
      </c>
      <c r="TD335" s="1">
        <v>16.8</v>
      </c>
      <c r="TE335" s="1">
        <v>20.39</v>
      </c>
      <c r="TF335" s="1">
        <v>24.46</v>
      </c>
      <c r="TG335" s="1">
        <v>29.58</v>
      </c>
      <c r="TH335" s="1">
        <v>34.700000000000003</v>
      </c>
      <c r="TI335" s="1">
        <v>39.82</v>
      </c>
      <c r="TJ335" s="1">
        <v>44.94</v>
      </c>
      <c r="TK335" s="1">
        <v>44.94</v>
      </c>
      <c r="TL335" s="1">
        <v>50.33</v>
      </c>
      <c r="TM335" s="1">
        <v>58.23</v>
      </c>
      <c r="TN335" s="1">
        <v>66.12</v>
      </c>
      <c r="TO335" s="1">
        <v>74.150000000000006</v>
      </c>
      <c r="TP335" s="1">
        <v>82.52</v>
      </c>
      <c r="TQ335" s="1">
        <v>89.94</v>
      </c>
      <c r="TR335" s="1">
        <v>89.94</v>
      </c>
      <c r="TS335" s="1">
        <v>97.36</v>
      </c>
      <c r="TT335" s="1">
        <v>104.79</v>
      </c>
      <c r="TU335" s="1">
        <v>112.21</v>
      </c>
      <c r="TV335" s="1">
        <v>119.61</v>
      </c>
      <c r="TW335" s="1">
        <v>132.94</v>
      </c>
      <c r="TX335" s="1">
        <v>146.27000000000001</v>
      </c>
      <c r="TY335" s="1">
        <v>146.27000000000001</v>
      </c>
      <c r="TZ335" s="1">
        <v>160.84</v>
      </c>
      <c r="UA335" s="1">
        <v>175.78</v>
      </c>
      <c r="UB335" s="1">
        <v>190.14</v>
      </c>
      <c r="UC335" s="1">
        <v>204.5</v>
      </c>
      <c r="UD335" s="1">
        <v>218.86</v>
      </c>
      <c r="UE335" s="1">
        <v>233.22</v>
      </c>
      <c r="UF335" s="1">
        <v>233.22</v>
      </c>
      <c r="UG335" s="1">
        <v>248.35</v>
      </c>
      <c r="UH335" s="1">
        <v>272.13</v>
      </c>
      <c r="UI335" s="1">
        <v>296.39999999999998</v>
      </c>
      <c r="UJ335" s="1">
        <v>322.64</v>
      </c>
      <c r="UK335" s="1">
        <v>348.86</v>
      </c>
      <c r="UL335" s="1">
        <v>374.96</v>
      </c>
      <c r="UM335" s="1">
        <v>374.96</v>
      </c>
      <c r="UN335" s="1">
        <v>401.05</v>
      </c>
      <c r="UO335" s="1">
        <v>427.15</v>
      </c>
      <c r="UP335" s="1">
        <v>453.25</v>
      </c>
      <c r="UQ335" s="1">
        <v>480.46</v>
      </c>
      <c r="UR335" s="1">
        <v>517.66</v>
      </c>
      <c r="US335" s="1">
        <v>556.83000000000004</v>
      </c>
      <c r="UT335" s="1">
        <v>556.83000000000004</v>
      </c>
      <c r="UU335" s="1">
        <v>596.85</v>
      </c>
      <c r="UV335" s="1">
        <v>596.85</v>
      </c>
      <c r="UW335" s="1">
        <v>636.86</v>
      </c>
      <c r="UX335" s="1">
        <v>676.88</v>
      </c>
      <c r="UY335" s="1">
        <v>716.9</v>
      </c>
      <c r="UZ335" s="1">
        <v>756.92</v>
      </c>
      <c r="VA335" s="1">
        <v>756.92</v>
      </c>
      <c r="VB335" s="1">
        <v>796.93</v>
      </c>
      <c r="VC335" s="1">
        <v>836.95</v>
      </c>
      <c r="VD335" s="1">
        <v>876.97</v>
      </c>
      <c r="VE335" s="1">
        <v>918.47</v>
      </c>
      <c r="VF335" s="1">
        <v>961.78</v>
      </c>
      <c r="VG335" s="1">
        <v>1005.09</v>
      </c>
      <c r="VH335" s="1">
        <v>1005.09</v>
      </c>
      <c r="VI335" s="1">
        <v>1048.4000000000001</v>
      </c>
      <c r="VJ335" s="1">
        <v>1091.71</v>
      </c>
      <c r="VK335" s="1">
        <v>1135.02</v>
      </c>
      <c r="VL335" s="1">
        <v>1181.29</v>
      </c>
      <c r="VM335" s="1">
        <v>1230.08</v>
      </c>
      <c r="VN335" s="1">
        <v>1266.9000000000001</v>
      </c>
      <c r="VO335" s="1">
        <v>1266.9000000000001</v>
      </c>
      <c r="VP335" s="1">
        <v>1302.8800000000001</v>
      </c>
      <c r="VQ335" s="1">
        <v>1338.85</v>
      </c>
      <c r="VR335" s="1">
        <v>1374.83</v>
      </c>
      <c r="VS335" s="1">
        <v>1418.21</v>
      </c>
      <c r="VT335" s="1">
        <v>1470.65</v>
      </c>
      <c r="VU335" s="1">
        <v>1523.08</v>
      </c>
      <c r="VV335" s="1">
        <v>1523.08</v>
      </c>
      <c r="VW335" s="1">
        <v>1575.52</v>
      </c>
      <c r="VX335" s="1">
        <v>1626.49</v>
      </c>
      <c r="VY335" s="1">
        <v>1666.75</v>
      </c>
      <c r="VZ335" s="1">
        <v>1717.38</v>
      </c>
      <c r="WA335" s="1">
        <v>1780.68</v>
      </c>
      <c r="WB335" s="1">
        <v>1843.99</v>
      </c>
      <c r="WC335" s="1">
        <v>1843.99</v>
      </c>
      <c r="WD335" s="1">
        <v>1907.29</v>
      </c>
      <c r="WE335" s="1">
        <v>1970.6</v>
      </c>
      <c r="WF335" s="1">
        <v>2033.9</v>
      </c>
      <c r="WG335" s="1">
        <v>2109.06</v>
      </c>
      <c r="WH335" s="1">
        <v>2196.77</v>
      </c>
      <c r="WI335" s="1">
        <v>2277.71</v>
      </c>
      <c r="WJ335" s="1">
        <v>2277.71</v>
      </c>
      <c r="WK335" s="1">
        <v>2358.66</v>
      </c>
      <c r="WL335" s="1">
        <v>2439.6</v>
      </c>
      <c r="WM335" s="1">
        <v>2520.54</v>
      </c>
      <c r="WN335" s="1">
        <v>2601.4899999999998</v>
      </c>
      <c r="WO335" s="1">
        <v>2682.43</v>
      </c>
      <c r="WP335" s="1">
        <v>2763.37</v>
      </c>
      <c r="WQ335" s="1">
        <v>2763.37</v>
      </c>
      <c r="WR335" s="1">
        <v>2844.17</v>
      </c>
      <c r="WS335" s="1">
        <v>2924.14</v>
      </c>
      <c r="WT335" s="1">
        <v>3001.6</v>
      </c>
      <c r="WU335" s="1">
        <v>3067.21</v>
      </c>
      <c r="WV335" s="1">
        <v>3118.33</v>
      </c>
      <c r="WW335" s="1">
        <v>3169.46</v>
      </c>
      <c r="WX335" s="1">
        <v>3169.46</v>
      </c>
      <c r="WY335" s="1">
        <v>3220.58</v>
      </c>
      <c r="WZ335" s="1">
        <v>3271.71</v>
      </c>
      <c r="XA335" s="1">
        <v>3322.83</v>
      </c>
      <c r="XB335" s="1">
        <v>3363.34</v>
      </c>
      <c r="XC335" s="1">
        <v>3390.93</v>
      </c>
      <c r="XD335" s="1">
        <v>3417.27</v>
      </c>
      <c r="XE335" s="1">
        <v>3417.27</v>
      </c>
      <c r="XF335" s="1">
        <v>3443.6</v>
      </c>
      <c r="XG335" s="1">
        <v>3469.94</v>
      </c>
      <c r="XH335" s="1">
        <v>3496.28</v>
      </c>
      <c r="XI335" s="1">
        <v>3515.21</v>
      </c>
      <c r="XJ335" s="1">
        <v>3525.09</v>
      </c>
      <c r="XK335" s="1">
        <v>3534.97</v>
      </c>
      <c r="XL335" s="1">
        <v>3534.97</v>
      </c>
      <c r="XM335" s="1">
        <v>3544.84</v>
      </c>
      <c r="XN335" s="1">
        <v>3554.72</v>
      </c>
      <c r="XO335" s="1">
        <v>3564.6</v>
      </c>
      <c r="XP335" s="1">
        <v>3571.51</v>
      </c>
      <c r="XQ335" s="1">
        <v>3574.8</v>
      </c>
      <c r="XR335" s="1">
        <v>3578.1</v>
      </c>
      <c r="XS335" s="1">
        <v>3578.1</v>
      </c>
      <c r="XT335" s="1">
        <v>3581.39</v>
      </c>
      <c r="XU335" s="1">
        <v>3584.68</v>
      </c>
      <c r="XV335" s="1">
        <v>3587.97</v>
      </c>
      <c r="XW335" s="1">
        <v>3589.78</v>
      </c>
      <c r="XX335" s="1">
        <v>3589.78</v>
      </c>
      <c r="XY335" s="1">
        <v>3589.78</v>
      </c>
      <c r="XZ335" s="1">
        <v>3589.78</v>
      </c>
      <c r="YA335" s="1">
        <v>3589.78</v>
      </c>
      <c r="YB335" s="1">
        <v>3589.78</v>
      </c>
      <c r="YC335" s="1">
        <v>3589.78</v>
      </c>
      <c r="YD335" s="1">
        <v>3589.78</v>
      </c>
      <c r="YE335" s="1">
        <v>3589.78</v>
      </c>
      <c r="YF335" s="1">
        <v>3589.78</v>
      </c>
      <c r="YG335" s="1">
        <v>3589.78</v>
      </c>
      <c r="YH335" s="1">
        <v>3589.78</v>
      </c>
      <c r="YI335" s="1">
        <v>3589.78</v>
      </c>
      <c r="YJ335" s="1">
        <v>3589.78</v>
      </c>
      <c r="YK335" s="1">
        <v>3589.78</v>
      </c>
      <c r="YL335" s="1">
        <v>3589.78</v>
      </c>
      <c r="YM335" s="1">
        <v>3589.78</v>
      </c>
      <c r="YN335" s="1">
        <v>3589.78</v>
      </c>
      <c r="YO335" s="1">
        <v>3589.78</v>
      </c>
      <c r="YP335" s="1">
        <v>3589.78</v>
      </c>
      <c r="YQ335" s="1">
        <v>3589.78</v>
      </c>
      <c r="YR335" s="1">
        <v>3589.78</v>
      </c>
      <c r="YS335" s="1">
        <v>3589.78</v>
      </c>
      <c r="YT335" s="1">
        <v>3589.78</v>
      </c>
      <c r="YU335" s="1">
        <v>3589.78</v>
      </c>
      <c r="YV335" s="1">
        <v>3589.78</v>
      </c>
      <c r="YW335" s="1">
        <v>3589.78</v>
      </c>
      <c r="YX335" s="1">
        <v>3589.78</v>
      </c>
      <c r="YY335" s="1">
        <v>3589.78</v>
      </c>
      <c r="YZ335" s="1">
        <v>3589.78</v>
      </c>
      <c r="ZA335" s="1">
        <v>3589.78</v>
      </c>
      <c r="ZB335" s="1">
        <v>3589.78</v>
      </c>
      <c r="ZC335" s="1">
        <v>3589.78</v>
      </c>
      <c r="ZD335" s="1">
        <v>3589.78</v>
      </c>
      <c r="ZE335" s="1">
        <v>3589.78</v>
      </c>
      <c r="ZF335" s="1">
        <v>3589.78</v>
      </c>
      <c r="ZG335" s="1">
        <v>3589.78</v>
      </c>
      <c r="ZH335" s="1">
        <v>3589.78</v>
      </c>
      <c r="ZI335" s="1">
        <v>3589.78</v>
      </c>
      <c r="ZJ335" s="1">
        <v>3589.78</v>
      </c>
      <c r="ZK335" s="1">
        <v>3589.78</v>
      </c>
      <c r="ZL335" s="1">
        <v>3589.78</v>
      </c>
      <c r="ZM335" s="1">
        <v>3589.78</v>
      </c>
      <c r="ZN335" s="1">
        <v>3589.78</v>
      </c>
      <c r="ZO335" s="1">
        <v>3589.78</v>
      </c>
      <c r="ZP335" s="1">
        <v>3589.78</v>
      </c>
      <c r="ZQ335" s="1">
        <v>3589.78</v>
      </c>
      <c r="ZR335" s="1">
        <v>3589.78</v>
      </c>
      <c r="ZS335" s="1">
        <v>3589.78</v>
      </c>
      <c r="ZT335" s="1">
        <v>3589.78</v>
      </c>
      <c r="ZU335" s="1">
        <v>3589.78</v>
      </c>
      <c r="ZV335" s="1">
        <v>3589.78</v>
      </c>
      <c r="ZW335" s="1">
        <v>3589.78</v>
      </c>
      <c r="ZX335" s="1">
        <v>3589.78</v>
      </c>
      <c r="ZY335" s="1">
        <v>3589.78</v>
      </c>
      <c r="ZZ335" s="1">
        <v>3589.78</v>
      </c>
      <c r="AAA335" s="1">
        <v>3589.78</v>
      </c>
      <c r="AAB335" s="1">
        <v>3589.78</v>
      </c>
      <c r="AAC335" s="1">
        <v>3589.78</v>
      </c>
      <c r="AAD335" s="1">
        <v>3589.78</v>
      </c>
      <c r="AAE335" s="1">
        <v>3589.78</v>
      </c>
      <c r="AAF335" s="1">
        <v>3589.78</v>
      </c>
      <c r="AAG335" s="1">
        <v>3589.78</v>
      </c>
      <c r="AAH335" s="1">
        <v>3589.78</v>
      </c>
      <c r="AAI335" s="1">
        <v>3589.78</v>
      </c>
      <c r="AAJ335" s="1">
        <v>3589.78</v>
      </c>
      <c r="AAK335" s="1">
        <v>3589.78</v>
      </c>
      <c r="AAL335" s="1">
        <v>3589.78</v>
      </c>
      <c r="AAM335" s="1">
        <v>3589.78</v>
      </c>
      <c r="AAN335" s="1">
        <v>3589.78</v>
      </c>
      <c r="AAO335" s="1">
        <v>3589.78</v>
      </c>
      <c r="AAP335" s="1">
        <v>3589.78</v>
      </c>
      <c r="AAQ335" s="1">
        <v>3589.78</v>
      </c>
      <c r="AAR335" s="1">
        <v>3589.78</v>
      </c>
      <c r="AAS335" s="1">
        <v>3589.78</v>
      </c>
      <c r="AAT335" s="1">
        <v>3589.78</v>
      </c>
      <c r="AAU335" s="1">
        <v>3589.78</v>
      </c>
      <c r="AAV335" s="1">
        <v>3589.78</v>
      </c>
      <c r="AAW335" s="1">
        <v>3589.78</v>
      </c>
      <c r="AAX335" s="1">
        <v>3589.78</v>
      </c>
      <c r="AAY335" s="1">
        <v>3589.78</v>
      </c>
      <c r="AAZ335" s="1">
        <v>3589.78</v>
      </c>
      <c r="ABA335" s="1">
        <v>3589.78</v>
      </c>
      <c r="ABB335" s="1">
        <v>3589.78</v>
      </c>
      <c r="ABC335" s="1">
        <v>3589.78</v>
      </c>
      <c r="ABD335" s="1">
        <v>3589.78</v>
      </c>
      <c r="ABE335" s="1">
        <v>3589.78</v>
      </c>
      <c r="ABF335" s="1">
        <v>3589.78</v>
      </c>
      <c r="ABG335" s="1">
        <v>3589.78</v>
      </c>
      <c r="ABH335" s="1">
        <v>3589.78</v>
      </c>
      <c r="ABI335" s="1">
        <v>3589.78</v>
      </c>
      <c r="ABJ335" s="1">
        <v>3589.78</v>
      </c>
      <c r="ABK335" s="1">
        <v>3589.78</v>
      </c>
      <c r="ABL335" s="1">
        <v>3589.78</v>
      </c>
      <c r="ABM335" s="1">
        <v>3589.78</v>
      </c>
      <c r="ABN335" s="1">
        <v>3589.78</v>
      </c>
      <c r="ABO335" s="1">
        <v>3589.78</v>
      </c>
      <c r="ABP335" s="1">
        <v>3589.78</v>
      </c>
      <c r="ABQ335" s="1">
        <v>3589.78</v>
      </c>
      <c r="ABR335" s="1">
        <v>3589.78</v>
      </c>
      <c r="ABS335" s="1">
        <v>3589.78</v>
      </c>
      <c r="ABT335" s="1">
        <v>3589.78</v>
      </c>
      <c r="ABU335" s="1">
        <v>3589.78</v>
      </c>
      <c r="ABV335" s="1">
        <v>3589.78</v>
      </c>
      <c r="ABW335" s="1">
        <v>3589.78</v>
      </c>
      <c r="ABX335" s="1">
        <v>3589.78</v>
      </c>
      <c r="ABY335" s="1">
        <v>3589.78</v>
      </c>
      <c r="ABZ335" s="1">
        <v>3589.78</v>
      </c>
      <c r="ACA335" s="1">
        <v>3589.78</v>
      </c>
      <c r="ACB335" s="1">
        <v>3589.78</v>
      </c>
      <c r="ACC335" s="1">
        <v>3589.78</v>
      </c>
      <c r="ACD335" s="1">
        <v>3589.78</v>
      </c>
      <c r="ACE335" s="1">
        <v>3589.78</v>
      </c>
      <c r="ACF335" s="1">
        <v>3589.78</v>
      </c>
      <c r="ACG335" s="1">
        <v>3589.78</v>
      </c>
      <c r="ACH335" s="1">
        <v>3589.78</v>
      </c>
      <c r="ACI335" s="1">
        <v>3589.78</v>
      </c>
      <c r="ACJ335" s="1">
        <v>3589.78</v>
      </c>
      <c r="ACK335" s="1">
        <v>3589.78</v>
      </c>
      <c r="ACL335" s="1">
        <v>3589.78</v>
      </c>
      <c r="ACM335" s="1">
        <v>3589.78</v>
      </c>
      <c r="ACN335" s="1">
        <v>3589.78</v>
      </c>
      <c r="ACO335" s="1">
        <v>3589.78</v>
      </c>
      <c r="ACP335" s="1">
        <v>3589.78</v>
      </c>
      <c r="ACQ335" s="1">
        <v>3589.78</v>
      </c>
      <c r="ACR335" s="1">
        <v>3589.78</v>
      </c>
      <c r="ACS335" s="1">
        <v>3589.78</v>
      </c>
      <c r="ACT335" s="1">
        <v>3589.78</v>
      </c>
      <c r="ACU335" s="1">
        <v>3589.78</v>
      </c>
      <c r="ACV335" s="1">
        <v>3589.78</v>
      </c>
      <c r="ACW335" s="1">
        <v>3589.78</v>
      </c>
      <c r="ACX335" s="1">
        <v>3589.78</v>
      </c>
      <c r="ACY335" s="1">
        <v>3589.78</v>
      </c>
      <c r="ACZ335" s="1">
        <v>3589.78</v>
      </c>
      <c r="ADA335" s="1">
        <v>3589.78</v>
      </c>
      <c r="ADB335" s="1">
        <v>3589.78</v>
      </c>
      <c r="ADC335" s="1">
        <v>3589.78</v>
      </c>
      <c r="ADD335" s="1">
        <v>3589.78</v>
      </c>
      <c r="ADE335" s="1">
        <v>3589.78</v>
      </c>
      <c r="ADF335" s="1">
        <v>3589.78</v>
      </c>
      <c r="ADG335" s="1">
        <v>3589.78</v>
      </c>
      <c r="ADH335" s="1">
        <v>3589.78</v>
      </c>
      <c r="ADI335" s="1">
        <v>3589.78</v>
      </c>
      <c r="ADJ335" s="1">
        <v>3589.78</v>
      </c>
      <c r="ADK335" s="1">
        <v>3589.78</v>
      </c>
      <c r="ADL335" s="1">
        <v>3589.78</v>
      </c>
      <c r="ADM335" s="1">
        <v>3589.78</v>
      </c>
      <c r="ADN335" s="1">
        <v>3589.78</v>
      </c>
      <c r="ADO335" s="1">
        <v>3589.78</v>
      </c>
      <c r="ADP335" s="1">
        <v>3589.78</v>
      </c>
      <c r="ADQ335" s="1">
        <v>3589.78</v>
      </c>
      <c r="ADR335" s="1">
        <v>3589.78</v>
      </c>
      <c r="ADS335" s="1">
        <v>3589.78</v>
      </c>
      <c r="ADT335" s="1">
        <v>3589.78</v>
      </c>
      <c r="ADU335" s="1">
        <v>3589.78</v>
      </c>
      <c r="ADV335" s="1">
        <v>3589.78</v>
      </c>
      <c r="ADW335" s="1">
        <v>3589.78</v>
      </c>
      <c r="ADX335" s="1">
        <v>3589.78</v>
      </c>
      <c r="ADY335" s="1">
        <v>3589.78</v>
      </c>
      <c r="ADZ335" s="1">
        <v>3589.78</v>
      </c>
      <c r="AEA335" s="1">
        <v>3589.78</v>
      </c>
      <c r="AEB335" s="1">
        <v>3589.78</v>
      </c>
      <c r="AEC335" s="1">
        <v>3589.78</v>
      </c>
      <c r="AED335" s="1">
        <v>3589.78</v>
      </c>
      <c r="AEE335" s="1">
        <v>3589.78</v>
      </c>
      <c r="AEF335" s="1">
        <v>3589.78</v>
      </c>
      <c r="AEG335" s="1">
        <v>3589.78</v>
      </c>
      <c r="AEH335" s="1">
        <v>3589.78</v>
      </c>
      <c r="AEI335" s="1">
        <v>3589.78</v>
      </c>
      <c r="AEJ335" s="1">
        <v>3589.78</v>
      </c>
      <c r="AEK335" s="1">
        <v>3589.78</v>
      </c>
      <c r="AEL335" s="1">
        <v>3589.78</v>
      </c>
      <c r="AEM335" s="1">
        <v>3589.78</v>
      </c>
      <c r="AEN335" s="1">
        <v>3589.78</v>
      </c>
      <c r="AEO335" s="1">
        <v>3589.78</v>
      </c>
      <c r="AEP335" s="1">
        <v>3589.78</v>
      </c>
      <c r="AEQ335" s="1">
        <v>3589.78</v>
      </c>
      <c r="AER335" s="1">
        <v>3589.78</v>
      </c>
      <c r="AES335" s="1">
        <v>3589.78</v>
      </c>
      <c r="AET335" s="1">
        <v>3589.78</v>
      </c>
      <c r="AEU335" s="1">
        <v>3589.78</v>
      </c>
      <c r="AEV335" s="1">
        <v>3589.78</v>
      </c>
      <c r="AEW335" s="1">
        <v>3589.78</v>
      </c>
      <c r="AEX335" s="1">
        <v>3589.78</v>
      </c>
      <c r="AEY335" s="1">
        <v>3589.78</v>
      </c>
      <c r="AEZ335" s="1">
        <v>3589.78</v>
      </c>
      <c r="AFA335" s="1">
        <v>3589.78</v>
      </c>
      <c r="AFB335" s="1">
        <v>3589.78</v>
      </c>
      <c r="AFC335" s="1">
        <v>3589.78</v>
      </c>
      <c r="AFD335" s="1">
        <v>3589.78</v>
      </c>
      <c r="AFE335" s="1">
        <v>3589.78</v>
      </c>
      <c r="AFF335" s="1">
        <v>3589.78</v>
      </c>
      <c r="AFG335" s="1">
        <v>3589.78</v>
      </c>
      <c r="AFH335" s="1">
        <v>3589.78</v>
      </c>
      <c r="AFI335" s="1">
        <v>3589.78</v>
      </c>
      <c r="AFJ335" s="1">
        <v>3589.78</v>
      </c>
      <c r="AFK335" s="1">
        <v>3589.78</v>
      </c>
      <c r="AFL335" s="1">
        <v>3589.78</v>
      </c>
      <c r="AFM335" s="1">
        <v>3589.78</v>
      </c>
      <c r="AFN335" s="1">
        <v>3589.78</v>
      </c>
      <c r="AFO335" s="1">
        <v>3589.78</v>
      </c>
      <c r="AFP335" s="1">
        <v>3589.78</v>
      </c>
      <c r="AFQ335" s="1">
        <v>3589.78</v>
      </c>
      <c r="AFR335" s="1">
        <v>3589.78</v>
      </c>
      <c r="AFS335" s="1">
        <v>3589.78</v>
      </c>
      <c r="AFT335" s="1">
        <v>3589.78</v>
      </c>
      <c r="AFU335" s="1">
        <v>3589.78</v>
      </c>
      <c r="AFV335" s="1">
        <v>3589.78</v>
      </c>
      <c r="AFW335" s="1">
        <v>3589.78</v>
      </c>
      <c r="AFX335" s="1">
        <v>3589.78</v>
      </c>
      <c r="AFY335" s="1">
        <v>3589.78</v>
      </c>
      <c r="AFZ335" s="1">
        <v>3589.78</v>
      </c>
      <c r="AGA335" s="1">
        <v>3589.78</v>
      </c>
      <c r="AGB335" s="1">
        <v>3589.78</v>
      </c>
      <c r="AGC335" s="1">
        <v>3589.78</v>
      </c>
      <c r="AGD335" s="1">
        <v>3589.78</v>
      </c>
      <c r="AGE335" s="1">
        <v>3589.78</v>
      </c>
      <c r="AGF335" s="1">
        <v>3589.78</v>
      </c>
      <c r="AGG335" s="1">
        <v>3589.78</v>
      </c>
      <c r="AGH335" s="1">
        <v>3589.78</v>
      </c>
      <c r="AGI335" s="1">
        <v>3589.78</v>
      </c>
      <c r="AGJ335" s="1">
        <v>3589.78</v>
      </c>
      <c r="AGK335" s="1">
        <v>3589.78</v>
      </c>
      <c r="AGL335" s="1">
        <v>3589.78</v>
      </c>
      <c r="AGM335" s="1">
        <v>3589.78</v>
      </c>
      <c r="AGN335" s="1">
        <v>3589.78</v>
      </c>
      <c r="AGO335" s="1">
        <v>3589.78</v>
      </c>
      <c r="AGP335" s="1">
        <v>3589.78</v>
      </c>
      <c r="AGQ335" s="1">
        <v>3589.78</v>
      </c>
      <c r="AGR335" s="1">
        <v>3589.78</v>
      </c>
      <c r="AGS335" s="1">
        <v>3589.78</v>
      </c>
      <c r="AGT335" s="1">
        <v>3589.78</v>
      </c>
      <c r="AGU335" s="1">
        <v>3589.78</v>
      </c>
      <c r="AGV335" s="1">
        <v>3589.78</v>
      </c>
      <c r="AGW335" s="1">
        <v>3589.78</v>
      </c>
      <c r="AGX335" s="1">
        <v>3589.78</v>
      </c>
      <c r="AGY335" s="1">
        <v>3589.78</v>
      </c>
      <c r="AGZ335" s="1">
        <v>3589.78</v>
      </c>
      <c r="AHA335" s="1">
        <v>3589.78</v>
      </c>
      <c r="AHB335" s="1">
        <v>3589.78</v>
      </c>
      <c r="AHC335" s="1">
        <v>3589.78</v>
      </c>
      <c r="AHD335" s="1">
        <v>3589.78</v>
      </c>
      <c r="AHE335" s="1">
        <v>3589.78</v>
      </c>
      <c r="AHF335" s="1">
        <v>3589.78</v>
      </c>
      <c r="AHG335" s="1">
        <v>3589.78</v>
      </c>
      <c r="AHH335" s="1">
        <v>3589.78</v>
      </c>
      <c r="AHI335" s="1">
        <v>3589.78</v>
      </c>
      <c r="AHJ335" s="1">
        <v>3589.78</v>
      </c>
      <c r="AHK335" s="1">
        <v>3589.78</v>
      </c>
      <c r="AHL335" s="1">
        <v>3589.78</v>
      </c>
      <c r="AHM335" s="1">
        <v>3589.78</v>
      </c>
      <c r="AHN335" s="1">
        <v>3589.78</v>
      </c>
      <c r="AHO335" s="1">
        <v>3589.78</v>
      </c>
      <c r="AHP335" s="1">
        <v>3589.78</v>
      </c>
      <c r="AHQ335" s="1">
        <v>3589.78</v>
      </c>
    </row>
    <row r="336" spans="1:901" x14ac:dyDescent="0.3">
      <c r="A336" s="1">
        <v>336</v>
      </c>
      <c r="B336" s="16" t="s">
        <v>718</v>
      </c>
      <c r="C336" s="16" t="s">
        <v>719</v>
      </c>
      <c r="D336" s="14">
        <v>45484</v>
      </c>
      <c r="E336" s="14">
        <v>45539</v>
      </c>
      <c r="F336" s="1">
        <v>65.239999999999995</v>
      </c>
      <c r="G336" s="1">
        <f t="shared" si="5"/>
        <v>66.11</v>
      </c>
      <c r="H336" s="1">
        <f>IFERROR(VLOOKUP(B336,PMS!$A$1:$G$2968,7,FALSE),"")</f>
        <v>1.2</v>
      </c>
      <c r="I336" s="1" t="str">
        <f>IFERROR(VLOOKUP(B336,PMS!$A$1:$AE$2968,31,FALSE),"")</f>
        <v>MST</v>
      </c>
      <c r="SH336" s="1">
        <v>0.03</v>
      </c>
      <c r="SI336" s="1">
        <v>0.03</v>
      </c>
      <c r="SJ336" s="1">
        <v>0.18</v>
      </c>
      <c r="SK336" s="1">
        <v>0.32</v>
      </c>
      <c r="SL336" s="1">
        <v>0.47</v>
      </c>
      <c r="SM336" s="1">
        <v>0.47</v>
      </c>
      <c r="SN336" s="1">
        <v>0.47</v>
      </c>
      <c r="SO336" s="1">
        <v>0.62</v>
      </c>
      <c r="SP336" s="1">
        <v>0.62</v>
      </c>
      <c r="SQ336" s="1">
        <v>0.97</v>
      </c>
      <c r="SR336" s="1">
        <v>1.41</v>
      </c>
      <c r="SS336" s="1">
        <v>1.85</v>
      </c>
      <c r="ST336" s="1">
        <v>2.29</v>
      </c>
      <c r="SU336" s="1">
        <v>2.88</v>
      </c>
      <c r="SV336" s="1">
        <v>4.05</v>
      </c>
      <c r="SW336" s="1">
        <v>4.05</v>
      </c>
      <c r="SX336" s="1">
        <v>5.23</v>
      </c>
      <c r="SY336" s="1">
        <v>6.41</v>
      </c>
      <c r="SZ336" s="1">
        <v>7.58</v>
      </c>
      <c r="TA336" s="1">
        <v>9.48</v>
      </c>
      <c r="TB336" s="1">
        <v>11.68</v>
      </c>
      <c r="TC336" s="1">
        <v>13.88</v>
      </c>
      <c r="TD336" s="1">
        <v>13.88</v>
      </c>
      <c r="TE336" s="1">
        <v>16.09</v>
      </c>
      <c r="TF336" s="1">
        <v>18.53</v>
      </c>
      <c r="TG336" s="1">
        <v>21.9</v>
      </c>
      <c r="TH336" s="1">
        <v>25.28</v>
      </c>
      <c r="TI336" s="1">
        <v>28.66</v>
      </c>
      <c r="TJ336" s="1">
        <v>32.04</v>
      </c>
      <c r="TK336" s="1">
        <v>32.04</v>
      </c>
      <c r="TL336" s="1">
        <v>35.42</v>
      </c>
      <c r="TM336" s="1">
        <v>38.799999999999997</v>
      </c>
      <c r="TN336" s="1">
        <v>42.18</v>
      </c>
      <c r="TO336" s="1">
        <v>45.56</v>
      </c>
      <c r="TP336" s="1">
        <v>48.7</v>
      </c>
      <c r="TQ336" s="1">
        <v>50.9</v>
      </c>
      <c r="TR336" s="1">
        <v>50.9</v>
      </c>
      <c r="TS336" s="1">
        <v>53.11</v>
      </c>
      <c r="TT336" s="1">
        <v>55.31</v>
      </c>
      <c r="TU336" s="1">
        <v>57.52</v>
      </c>
      <c r="TV336" s="1">
        <v>59</v>
      </c>
      <c r="TW336" s="1">
        <v>60.18</v>
      </c>
      <c r="TX336" s="1">
        <v>61.35</v>
      </c>
      <c r="TY336" s="1">
        <v>61.35</v>
      </c>
      <c r="TZ336" s="1">
        <v>62.53</v>
      </c>
      <c r="UA336" s="1">
        <v>63.55</v>
      </c>
      <c r="UB336" s="1">
        <v>63.99</v>
      </c>
      <c r="UC336" s="1">
        <v>64.44</v>
      </c>
      <c r="UD336" s="1">
        <v>64.88</v>
      </c>
      <c r="UE336" s="1">
        <v>65.319999999999993</v>
      </c>
      <c r="UF336" s="1">
        <v>65.319999999999993</v>
      </c>
      <c r="UG336" s="1">
        <v>65.55</v>
      </c>
      <c r="UH336" s="1">
        <v>65.7</v>
      </c>
      <c r="UI336" s="1">
        <v>65.849999999999994</v>
      </c>
      <c r="UJ336" s="1">
        <v>65.989999999999995</v>
      </c>
      <c r="UK336" s="1">
        <v>66.11</v>
      </c>
      <c r="UL336" s="1">
        <v>66.11</v>
      </c>
      <c r="UM336" s="1">
        <v>66.11</v>
      </c>
      <c r="UN336" s="1">
        <v>66.11</v>
      </c>
      <c r="UO336" s="1">
        <v>66.11</v>
      </c>
      <c r="UP336" s="1">
        <v>66.11</v>
      </c>
      <c r="UQ336" s="1">
        <v>66.11</v>
      </c>
      <c r="UR336" s="1">
        <v>66.11</v>
      </c>
      <c r="US336" s="1">
        <v>66.11</v>
      </c>
      <c r="UT336" s="1">
        <v>66.11</v>
      </c>
      <c r="UU336" s="1">
        <v>66.11</v>
      </c>
      <c r="UV336" s="1">
        <v>66.11</v>
      </c>
      <c r="UW336" s="1">
        <v>66.11</v>
      </c>
      <c r="UX336" s="1">
        <v>66.11</v>
      </c>
      <c r="UY336" s="1">
        <v>66.11</v>
      </c>
      <c r="UZ336" s="1">
        <v>66.11</v>
      </c>
      <c r="VA336" s="1">
        <v>66.11</v>
      </c>
      <c r="VB336" s="1">
        <v>66.11</v>
      </c>
      <c r="VC336" s="1">
        <v>66.11</v>
      </c>
      <c r="VD336" s="1">
        <v>66.11</v>
      </c>
      <c r="VE336" s="1">
        <v>66.11</v>
      </c>
      <c r="VF336" s="1">
        <v>66.11</v>
      </c>
      <c r="VG336" s="1">
        <v>66.11</v>
      </c>
      <c r="VH336" s="1">
        <v>66.11</v>
      </c>
      <c r="VI336" s="1">
        <v>66.11</v>
      </c>
      <c r="VJ336" s="1">
        <v>66.11</v>
      </c>
      <c r="VK336" s="1">
        <v>66.11</v>
      </c>
      <c r="VL336" s="1">
        <v>66.11</v>
      </c>
      <c r="VM336" s="1">
        <v>66.11</v>
      </c>
      <c r="VN336" s="1">
        <v>66.11</v>
      </c>
      <c r="VO336" s="1">
        <v>66.11</v>
      </c>
      <c r="VP336" s="1">
        <v>66.11</v>
      </c>
      <c r="VQ336" s="1">
        <v>66.11</v>
      </c>
      <c r="VR336" s="1">
        <v>66.11</v>
      </c>
      <c r="VS336" s="1">
        <v>66.11</v>
      </c>
      <c r="VT336" s="1">
        <v>66.11</v>
      </c>
      <c r="VU336" s="1">
        <v>66.11</v>
      </c>
      <c r="VV336" s="1">
        <v>66.11</v>
      </c>
      <c r="VW336" s="1">
        <v>66.11</v>
      </c>
      <c r="VX336" s="1">
        <v>66.11</v>
      </c>
      <c r="VY336" s="1">
        <v>66.11</v>
      </c>
      <c r="VZ336" s="1">
        <v>66.11</v>
      </c>
      <c r="WA336" s="1">
        <v>66.11</v>
      </c>
      <c r="WB336" s="1">
        <v>66.11</v>
      </c>
      <c r="WC336" s="1">
        <v>66.11</v>
      </c>
      <c r="WD336" s="1">
        <v>66.11</v>
      </c>
      <c r="WE336" s="1">
        <v>66.11</v>
      </c>
      <c r="WF336" s="1">
        <v>66.11</v>
      </c>
      <c r="WG336" s="1">
        <v>66.11</v>
      </c>
      <c r="WH336" s="1">
        <v>66.11</v>
      </c>
      <c r="WI336" s="1">
        <v>66.11</v>
      </c>
      <c r="WJ336" s="1">
        <v>66.11</v>
      </c>
      <c r="WK336" s="1">
        <v>66.11</v>
      </c>
      <c r="WL336" s="1">
        <v>66.11</v>
      </c>
      <c r="WM336" s="1">
        <v>66.11</v>
      </c>
      <c r="WN336" s="1">
        <v>66.11</v>
      </c>
      <c r="WO336" s="1">
        <v>66.11</v>
      </c>
      <c r="WP336" s="1">
        <v>66.11</v>
      </c>
      <c r="WQ336" s="1">
        <v>66.11</v>
      </c>
      <c r="WR336" s="1">
        <v>66.11</v>
      </c>
      <c r="WS336" s="1">
        <v>66.11</v>
      </c>
      <c r="WT336" s="1">
        <v>66.11</v>
      </c>
      <c r="WU336" s="1">
        <v>66.11</v>
      </c>
      <c r="WV336" s="1">
        <v>66.11</v>
      </c>
      <c r="WW336" s="1">
        <v>66.11</v>
      </c>
      <c r="WX336" s="1">
        <v>66.11</v>
      </c>
      <c r="WY336" s="1">
        <v>66.11</v>
      </c>
      <c r="WZ336" s="1">
        <v>66.11</v>
      </c>
      <c r="XA336" s="1">
        <v>66.11</v>
      </c>
      <c r="XB336" s="1">
        <v>66.11</v>
      </c>
      <c r="XC336" s="1">
        <v>66.11</v>
      </c>
      <c r="XD336" s="1">
        <v>66.11</v>
      </c>
      <c r="XE336" s="1">
        <v>66.11</v>
      </c>
      <c r="XF336" s="1">
        <v>66.11</v>
      </c>
      <c r="XG336" s="1">
        <v>66.11</v>
      </c>
      <c r="XH336" s="1">
        <v>66.11</v>
      </c>
      <c r="XI336" s="1">
        <v>66.11</v>
      </c>
      <c r="XJ336" s="1">
        <v>66.11</v>
      </c>
      <c r="XK336" s="1">
        <v>66.11</v>
      </c>
      <c r="XL336" s="1">
        <v>66.11</v>
      </c>
      <c r="XM336" s="1">
        <v>66.11</v>
      </c>
      <c r="XN336" s="1">
        <v>66.11</v>
      </c>
      <c r="XO336" s="1">
        <v>66.11</v>
      </c>
      <c r="XP336" s="1">
        <v>66.11</v>
      </c>
      <c r="XQ336" s="1">
        <v>66.11</v>
      </c>
      <c r="XR336" s="1">
        <v>66.11</v>
      </c>
      <c r="XS336" s="1">
        <v>66.11</v>
      </c>
      <c r="XT336" s="1">
        <v>66.11</v>
      </c>
      <c r="XU336" s="1">
        <v>66.11</v>
      </c>
      <c r="XV336" s="1">
        <v>66.11</v>
      </c>
      <c r="XW336" s="1">
        <v>66.11</v>
      </c>
      <c r="XX336" s="1">
        <v>66.11</v>
      </c>
      <c r="XY336" s="1">
        <v>66.11</v>
      </c>
      <c r="XZ336" s="1">
        <v>66.11</v>
      </c>
      <c r="YA336" s="1">
        <v>66.11</v>
      </c>
      <c r="YB336" s="1">
        <v>66.11</v>
      </c>
      <c r="YC336" s="1">
        <v>66.11</v>
      </c>
      <c r="YD336" s="1">
        <v>66.11</v>
      </c>
      <c r="YE336" s="1">
        <v>66.11</v>
      </c>
      <c r="YF336" s="1">
        <v>66.11</v>
      </c>
      <c r="YG336" s="1">
        <v>66.11</v>
      </c>
      <c r="YH336" s="1">
        <v>66.11</v>
      </c>
      <c r="YI336" s="1">
        <v>66.11</v>
      </c>
      <c r="YJ336" s="1">
        <v>66.11</v>
      </c>
      <c r="YK336" s="1">
        <v>66.11</v>
      </c>
      <c r="YL336" s="1">
        <v>66.11</v>
      </c>
      <c r="YM336" s="1">
        <v>66.11</v>
      </c>
      <c r="YN336" s="1">
        <v>66.11</v>
      </c>
      <c r="YO336" s="1">
        <v>66.11</v>
      </c>
      <c r="YP336" s="1">
        <v>66.11</v>
      </c>
      <c r="YQ336" s="1">
        <v>66.11</v>
      </c>
      <c r="YR336" s="1">
        <v>66.11</v>
      </c>
      <c r="YS336" s="1">
        <v>66.11</v>
      </c>
      <c r="YT336" s="1">
        <v>66.11</v>
      </c>
      <c r="YU336" s="1">
        <v>66.11</v>
      </c>
      <c r="YV336" s="1">
        <v>66.11</v>
      </c>
      <c r="YW336" s="1">
        <v>66.11</v>
      </c>
      <c r="YX336" s="1">
        <v>66.11</v>
      </c>
      <c r="YY336" s="1">
        <v>66.11</v>
      </c>
      <c r="YZ336" s="1">
        <v>66.11</v>
      </c>
      <c r="ZA336" s="1">
        <v>66.11</v>
      </c>
      <c r="ZB336" s="1">
        <v>66.11</v>
      </c>
      <c r="ZC336" s="1">
        <v>66.11</v>
      </c>
      <c r="ZD336" s="1">
        <v>66.11</v>
      </c>
      <c r="ZE336" s="1">
        <v>66.11</v>
      </c>
      <c r="ZF336" s="1">
        <v>66.11</v>
      </c>
      <c r="ZG336" s="1">
        <v>66.11</v>
      </c>
      <c r="ZH336" s="1">
        <v>66.11</v>
      </c>
      <c r="ZI336" s="1">
        <v>66.11</v>
      </c>
      <c r="ZJ336" s="1">
        <v>66.11</v>
      </c>
      <c r="ZK336" s="1">
        <v>66.11</v>
      </c>
      <c r="ZL336" s="1">
        <v>66.11</v>
      </c>
      <c r="ZM336" s="1">
        <v>66.11</v>
      </c>
      <c r="ZN336" s="1">
        <v>66.11</v>
      </c>
      <c r="ZO336" s="1">
        <v>66.11</v>
      </c>
      <c r="ZP336" s="1">
        <v>66.11</v>
      </c>
      <c r="ZQ336" s="1">
        <v>66.11</v>
      </c>
      <c r="ZR336" s="1">
        <v>66.11</v>
      </c>
      <c r="ZS336" s="1">
        <v>66.11</v>
      </c>
      <c r="ZT336" s="1">
        <v>66.11</v>
      </c>
      <c r="ZU336" s="1">
        <v>66.11</v>
      </c>
      <c r="ZV336" s="1">
        <v>66.11</v>
      </c>
      <c r="ZW336" s="1">
        <v>66.11</v>
      </c>
      <c r="ZX336" s="1">
        <v>66.11</v>
      </c>
      <c r="ZY336" s="1">
        <v>66.11</v>
      </c>
      <c r="ZZ336" s="1">
        <v>66.11</v>
      </c>
      <c r="AAA336" s="1">
        <v>66.11</v>
      </c>
      <c r="AAB336" s="1">
        <v>66.11</v>
      </c>
      <c r="AAC336" s="1">
        <v>66.11</v>
      </c>
      <c r="AAD336" s="1">
        <v>66.11</v>
      </c>
      <c r="AAE336" s="1">
        <v>66.11</v>
      </c>
      <c r="AAF336" s="1">
        <v>66.11</v>
      </c>
      <c r="AAG336" s="1">
        <v>66.11</v>
      </c>
      <c r="AAH336" s="1">
        <v>66.11</v>
      </c>
      <c r="AAI336" s="1">
        <v>66.11</v>
      </c>
      <c r="AAJ336" s="1">
        <v>66.11</v>
      </c>
      <c r="AAK336" s="1">
        <v>66.11</v>
      </c>
      <c r="AAL336" s="1">
        <v>66.11</v>
      </c>
      <c r="AAM336" s="1">
        <v>66.11</v>
      </c>
      <c r="AAN336" s="1">
        <v>66.11</v>
      </c>
      <c r="AAO336" s="1">
        <v>66.11</v>
      </c>
      <c r="AAP336" s="1">
        <v>66.11</v>
      </c>
      <c r="AAQ336" s="1">
        <v>66.11</v>
      </c>
      <c r="AAR336" s="1">
        <v>66.11</v>
      </c>
      <c r="AAS336" s="1">
        <v>66.11</v>
      </c>
      <c r="AAT336" s="1">
        <v>66.11</v>
      </c>
      <c r="AAU336" s="1">
        <v>66.11</v>
      </c>
      <c r="AAV336" s="1">
        <v>66.11</v>
      </c>
      <c r="AAW336" s="1">
        <v>66.11</v>
      </c>
      <c r="AAX336" s="1">
        <v>66.11</v>
      </c>
      <c r="AAY336" s="1">
        <v>66.11</v>
      </c>
      <c r="AAZ336" s="1">
        <v>66.11</v>
      </c>
      <c r="ABA336" s="1">
        <v>66.11</v>
      </c>
      <c r="ABB336" s="1">
        <v>66.11</v>
      </c>
      <c r="ABC336" s="1">
        <v>66.11</v>
      </c>
      <c r="ABD336" s="1">
        <v>66.11</v>
      </c>
      <c r="ABE336" s="1">
        <v>66.11</v>
      </c>
      <c r="ABF336" s="1">
        <v>66.11</v>
      </c>
      <c r="ABG336" s="1">
        <v>66.11</v>
      </c>
      <c r="ABH336" s="1">
        <v>66.11</v>
      </c>
      <c r="ABI336" s="1">
        <v>66.11</v>
      </c>
      <c r="ABJ336" s="1">
        <v>66.11</v>
      </c>
      <c r="ABK336" s="1">
        <v>66.11</v>
      </c>
      <c r="ABL336" s="1">
        <v>66.11</v>
      </c>
      <c r="ABM336" s="1">
        <v>66.11</v>
      </c>
      <c r="ABN336" s="1">
        <v>66.11</v>
      </c>
      <c r="ABO336" s="1">
        <v>66.11</v>
      </c>
      <c r="ABP336" s="1">
        <v>66.11</v>
      </c>
      <c r="ABQ336" s="1">
        <v>66.11</v>
      </c>
      <c r="ABR336" s="1">
        <v>66.11</v>
      </c>
      <c r="ABS336" s="1">
        <v>66.11</v>
      </c>
      <c r="ABT336" s="1">
        <v>66.11</v>
      </c>
      <c r="ABU336" s="1">
        <v>66.11</v>
      </c>
      <c r="ABV336" s="1">
        <v>66.11</v>
      </c>
      <c r="ABW336" s="1">
        <v>66.11</v>
      </c>
      <c r="ABX336" s="1">
        <v>66.11</v>
      </c>
      <c r="ABY336" s="1">
        <v>66.11</v>
      </c>
      <c r="ABZ336" s="1">
        <v>66.11</v>
      </c>
      <c r="ACA336" s="1">
        <v>66.11</v>
      </c>
      <c r="ACB336" s="1">
        <v>66.11</v>
      </c>
      <c r="ACC336" s="1">
        <v>66.11</v>
      </c>
      <c r="ACD336" s="1">
        <v>66.11</v>
      </c>
      <c r="ACE336" s="1">
        <v>66.11</v>
      </c>
      <c r="ACF336" s="1">
        <v>66.11</v>
      </c>
      <c r="ACG336" s="1">
        <v>66.11</v>
      </c>
      <c r="ACH336" s="1">
        <v>66.11</v>
      </c>
      <c r="ACI336" s="1">
        <v>66.11</v>
      </c>
      <c r="ACJ336" s="1">
        <v>66.11</v>
      </c>
      <c r="ACK336" s="1">
        <v>66.11</v>
      </c>
      <c r="ACL336" s="1">
        <v>66.11</v>
      </c>
      <c r="ACM336" s="1">
        <v>66.11</v>
      </c>
      <c r="ACN336" s="1">
        <v>66.11</v>
      </c>
      <c r="ACO336" s="1">
        <v>66.11</v>
      </c>
      <c r="ACP336" s="1">
        <v>66.11</v>
      </c>
      <c r="ACQ336" s="1">
        <v>66.11</v>
      </c>
      <c r="ACR336" s="1">
        <v>66.11</v>
      </c>
      <c r="ACS336" s="1">
        <v>66.11</v>
      </c>
      <c r="ACT336" s="1">
        <v>66.11</v>
      </c>
      <c r="ACU336" s="1">
        <v>66.11</v>
      </c>
      <c r="ACV336" s="1">
        <v>66.11</v>
      </c>
      <c r="ACW336" s="1">
        <v>66.11</v>
      </c>
      <c r="ACX336" s="1">
        <v>66.11</v>
      </c>
      <c r="ACY336" s="1">
        <v>66.11</v>
      </c>
      <c r="ACZ336" s="1">
        <v>66.11</v>
      </c>
      <c r="ADA336" s="1">
        <v>66.11</v>
      </c>
      <c r="ADB336" s="1">
        <v>66.11</v>
      </c>
      <c r="ADC336" s="1">
        <v>66.11</v>
      </c>
      <c r="ADD336" s="1">
        <v>66.11</v>
      </c>
      <c r="ADE336" s="1">
        <v>66.11</v>
      </c>
      <c r="ADF336" s="1">
        <v>66.11</v>
      </c>
      <c r="ADG336" s="1">
        <v>66.11</v>
      </c>
      <c r="ADH336" s="1">
        <v>66.11</v>
      </c>
      <c r="ADI336" s="1">
        <v>66.11</v>
      </c>
      <c r="ADJ336" s="1">
        <v>66.11</v>
      </c>
      <c r="ADK336" s="1">
        <v>66.11</v>
      </c>
      <c r="ADL336" s="1">
        <v>66.11</v>
      </c>
      <c r="ADM336" s="1">
        <v>66.11</v>
      </c>
      <c r="ADN336" s="1">
        <v>66.11</v>
      </c>
      <c r="ADO336" s="1">
        <v>66.11</v>
      </c>
      <c r="ADP336" s="1">
        <v>66.11</v>
      </c>
      <c r="ADQ336" s="1">
        <v>66.11</v>
      </c>
      <c r="ADR336" s="1">
        <v>66.11</v>
      </c>
      <c r="ADS336" s="1">
        <v>66.11</v>
      </c>
      <c r="ADT336" s="1">
        <v>66.11</v>
      </c>
      <c r="ADU336" s="1">
        <v>66.11</v>
      </c>
      <c r="ADV336" s="1">
        <v>66.11</v>
      </c>
      <c r="ADW336" s="1">
        <v>66.11</v>
      </c>
      <c r="ADX336" s="1">
        <v>66.11</v>
      </c>
      <c r="ADY336" s="1">
        <v>66.11</v>
      </c>
      <c r="ADZ336" s="1">
        <v>66.11</v>
      </c>
      <c r="AEA336" s="1">
        <v>66.11</v>
      </c>
      <c r="AEB336" s="1">
        <v>66.11</v>
      </c>
      <c r="AEC336" s="1">
        <v>66.11</v>
      </c>
      <c r="AED336" s="1">
        <v>66.11</v>
      </c>
      <c r="AEE336" s="1">
        <v>66.11</v>
      </c>
      <c r="AEF336" s="1">
        <v>66.11</v>
      </c>
      <c r="AEG336" s="1">
        <v>66.11</v>
      </c>
      <c r="AEH336" s="1">
        <v>66.11</v>
      </c>
      <c r="AEI336" s="1">
        <v>66.11</v>
      </c>
      <c r="AEJ336" s="1">
        <v>66.11</v>
      </c>
      <c r="AEK336" s="1">
        <v>66.11</v>
      </c>
      <c r="AEL336" s="1">
        <v>66.11</v>
      </c>
      <c r="AEM336" s="1">
        <v>66.11</v>
      </c>
      <c r="AEN336" s="1">
        <v>66.11</v>
      </c>
      <c r="AEO336" s="1">
        <v>66.11</v>
      </c>
      <c r="AEP336" s="1">
        <v>66.11</v>
      </c>
      <c r="AEQ336" s="1">
        <v>66.11</v>
      </c>
      <c r="AER336" s="1">
        <v>66.11</v>
      </c>
      <c r="AES336" s="1">
        <v>66.11</v>
      </c>
      <c r="AET336" s="1">
        <v>66.11</v>
      </c>
      <c r="AEU336" s="1">
        <v>66.11</v>
      </c>
      <c r="AEV336" s="1">
        <v>66.11</v>
      </c>
      <c r="AEW336" s="1">
        <v>66.11</v>
      </c>
      <c r="AEX336" s="1">
        <v>66.11</v>
      </c>
      <c r="AEY336" s="1">
        <v>66.11</v>
      </c>
      <c r="AEZ336" s="1">
        <v>66.11</v>
      </c>
      <c r="AFA336" s="1">
        <v>66.11</v>
      </c>
      <c r="AFB336" s="1">
        <v>66.11</v>
      </c>
      <c r="AFC336" s="1">
        <v>66.11</v>
      </c>
      <c r="AFD336" s="1">
        <v>66.11</v>
      </c>
      <c r="AFE336" s="1">
        <v>66.11</v>
      </c>
      <c r="AFF336" s="1">
        <v>66.11</v>
      </c>
      <c r="AFG336" s="1">
        <v>66.11</v>
      </c>
      <c r="AFH336" s="1">
        <v>66.11</v>
      </c>
      <c r="AFI336" s="1">
        <v>66.11</v>
      </c>
      <c r="AFJ336" s="1">
        <v>66.11</v>
      </c>
      <c r="AFK336" s="1">
        <v>66.11</v>
      </c>
      <c r="AFL336" s="1">
        <v>66.11</v>
      </c>
      <c r="AFM336" s="1">
        <v>66.11</v>
      </c>
      <c r="AFN336" s="1">
        <v>66.11</v>
      </c>
      <c r="AFO336" s="1">
        <v>66.11</v>
      </c>
      <c r="AFP336" s="1">
        <v>66.11</v>
      </c>
      <c r="AFQ336" s="1">
        <v>66.11</v>
      </c>
      <c r="AFR336" s="1">
        <v>66.11</v>
      </c>
      <c r="AFS336" s="1">
        <v>66.11</v>
      </c>
      <c r="AFT336" s="1">
        <v>66.11</v>
      </c>
      <c r="AFU336" s="1">
        <v>66.11</v>
      </c>
      <c r="AFV336" s="1">
        <v>66.11</v>
      </c>
      <c r="AFW336" s="1">
        <v>66.11</v>
      </c>
      <c r="AFX336" s="1">
        <v>66.11</v>
      </c>
      <c r="AFY336" s="1">
        <v>66.11</v>
      </c>
      <c r="AFZ336" s="1">
        <v>66.11</v>
      </c>
      <c r="AGA336" s="1">
        <v>66.11</v>
      </c>
      <c r="AGB336" s="1">
        <v>66.11</v>
      </c>
      <c r="AGC336" s="1">
        <v>66.11</v>
      </c>
      <c r="AGD336" s="1">
        <v>66.11</v>
      </c>
      <c r="AGE336" s="1">
        <v>66.11</v>
      </c>
      <c r="AGF336" s="1">
        <v>66.11</v>
      </c>
      <c r="AGG336" s="1">
        <v>66.11</v>
      </c>
      <c r="AGH336" s="1">
        <v>66.11</v>
      </c>
      <c r="AGI336" s="1">
        <v>66.11</v>
      </c>
      <c r="AGJ336" s="1">
        <v>66.11</v>
      </c>
      <c r="AGK336" s="1">
        <v>66.11</v>
      </c>
      <c r="AGL336" s="1">
        <v>66.11</v>
      </c>
      <c r="AGM336" s="1">
        <v>66.11</v>
      </c>
      <c r="AGN336" s="1">
        <v>66.11</v>
      </c>
      <c r="AGO336" s="1">
        <v>66.11</v>
      </c>
      <c r="AGP336" s="1">
        <v>66.11</v>
      </c>
      <c r="AGQ336" s="1">
        <v>66.11</v>
      </c>
      <c r="AGR336" s="1">
        <v>66.11</v>
      </c>
      <c r="AGS336" s="1">
        <v>66.11</v>
      </c>
      <c r="AGT336" s="1">
        <v>66.11</v>
      </c>
      <c r="AGU336" s="1">
        <v>66.11</v>
      </c>
      <c r="AGV336" s="1">
        <v>66.11</v>
      </c>
      <c r="AGW336" s="1">
        <v>66.11</v>
      </c>
      <c r="AGX336" s="1">
        <v>66.11</v>
      </c>
      <c r="AGY336" s="1">
        <v>66.11</v>
      </c>
      <c r="AGZ336" s="1">
        <v>66.11</v>
      </c>
      <c r="AHA336" s="1">
        <v>66.11</v>
      </c>
      <c r="AHB336" s="1">
        <v>66.11</v>
      </c>
      <c r="AHC336" s="1">
        <v>66.11</v>
      </c>
      <c r="AHD336" s="1">
        <v>66.11</v>
      </c>
      <c r="AHE336" s="1">
        <v>66.11</v>
      </c>
      <c r="AHF336" s="1">
        <v>66.11</v>
      </c>
      <c r="AHG336" s="1">
        <v>66.11</v>
      </c>
      <c r="AHH336" s="1">
        <v>66.11</v>
      </c>
      <c r="AHI336" s="1">
        <v>66.11</v>
      </c>
      <c r="AHJ336" s="1">
        <v>66.11</v>
      </c>
      <c r="AHK336" s="1">
        <v>66.11</v>
      </c>
      <c r="AHL336" s="1">
        <v>66.11</v>
      </c>
      <c r="AHM336" s="1">
        <v>66.11</v>
      </c>
      <c r="AHN336" s="1">
        <v>66.11</v>
      </c>
      <c r="AHO336" s="1">
        <v>66.11</v>
      </c>
      <c r="AHP336" s="1">
        <v>66.11</v>
      </c>
      <c r="AHQ336" s="1">
        <v>66.11</v>
      </c>
    </row>
    <row r="337" spans="1:901" x14ac:dyDescent="0.3">
      <c r="A337" s="1">
        <v>337</v>
      </c>
      <c r="B337" s="16" t="s">
        <v>720</v>
      </c>
      <c r="C337" s="16" t="s">
        <v>721</v>
      </c>
      <c r="D337" s="14">
        <v>45503</v>
      </c>
      <c r="E337" s="14">
        <v>45609</v>
      </c>
      <c r="F337" s="1">
        <v>1232.0999999999999</v>
      </c>
      <c r="G337" s="1">
        <f t="shared" si="5"/>
        <v>1248.53</v>
      </c>
      <c r="H337" s="1">
        <f>IFERROR(VLOOKUP(B337,PMS!$A$1:$G$2968,7,FALSE),"")</f>
        <v>20</v>
      </c>
      <c r="I337" s="1" t="str">
        <f>IFERROR(VLOOKUP(B337,PMS!$A$1:$AE$2968,31,FALSE),"")</f>
        <v>MRT</v>
      </c>
      <c r="TA337" s="1">
        <v>0.14000000000000001</v>
      </c>
      <c r="TB337" s="1">
        <v>1.53</v>
      </c>
      <c r="TC337" s="1">
        <v>2.91</v>
      </c>
      <c r="TD337" s="1">
        <v>2.91</v>
      </c>
      <c r="TE337" s="1">
        <v>4.3</v>
      </c>
      <c r="TF337" s="1">
        <v>5.69</v>
      </c>
      <c r="TG337" s="1">
        <v>7.08</v>
      </c>
      <c r="TH337" s="1">
        <v>8.4600000000000009</v>
      </c>
      <c r="TI337" s="1">
        <v>9.85</v>
      </c>
      <c r="TJ337" s="1">
        <v>11.24</v>
      </c>
      <c r="TK337" s="1">
        <v>11.24</v>
      </c>
      <c r="TL337" s="1">
        <v>12.9</v>
      </c>
      <c r="TM337" s="1">
        <v>17.059999999999999</v>
      </c>
      <c r="TN337" s="1">
        <v>21.23</v>
      </c>
      <c r="TO337" s="1">
        <v>25.39</v>
      </c>
      <c r="TP337" s="1">
        <v>29.55</v>
      </c>
      <c r="TQ337" s="1">
        <v>33.71</v>
      </c>
      <c r="TR337" s="1">
        <v>33.71</v>
      </c>
      <c r="TS337" s="1">
        <v>37.869999999999997</v>
      </c>
      <c r="TT337" s="1">
        <v>42.03</v>
      </c>
      <c r="TU337" s="1">
        <v>46.2</v>
      </c>
      <c r="TV337" s="1">
        <v>51.05</v>
      </c>
      <c r="TW337" s="1">
        <v>62.15</v>
      </c>
      <c r="TX337" s="1">
        <v>73.25</v>
      </c>
      <c r="TY337" s="1">
        <v>73.25</v>
      </c>
      <c r="TZ337" s="1">
        <v>84.35</v>
      </c>
      <c r="UA337" s="1">
        <v>95.44</v>
      </c>
      <c r="UB337" s="1">
        <v>106.54</v>
      </c>
      <c r="UC337" s="1">
        <v>117.64</v>
      </c>
      <c r="UD337" s="1">
        <v>128.74</v>
      </c>
      <c r="UE337" s="1">
        <v>139.84</v>
      </c>
      <c r="UF337" s="1">
        <v>139.84</v>
      </c>
      <c r="UG337" s="1">
        <v>151.91</v>
      </c>
      <c r="UH337" s="1">
        <v>172.71</v>
      </c>
      <c r="UI337" s="1">
        <v>193.52</v>
      </c>
      <c r="UJ337" s="1">
        <v>214.33</v>
      </c>
      <c r="UK337" s="1">
        <v>235.14</v>
      </c>
      <c r="UL337" s="1">
        <v>255.95</v>
      </c>
      <c r="UM337" s="1">
        <v>255.95</v>
      </c>
      <c r="UN337" s="1">
        <v>276.76</v>
      </c>
      <c r="UO337" s="1">
        <v>297.57</v>
      </c>
      <c r="UP337" s="1">
        <v>318.38</v>
      </c>
      <c r="UQ337" s="1">
        <v>340.3</v>
      </c>
      <c r="UR337" s="1">
        <v>372.2</v>
      </c>
      <c r="US337" s="1">
        <v>404.11</v>
      </c>
      <c r="UT337" s="1">
        <v>404.11</v>
      </c>
      <c r="UU337" s="1">
        <v>436.02</v>
      </c>
      <c r="UV337" s="1">
        <v>436.02</v>
      </c>
      <c r="UW337" s="1">
        <v>467.92</v>
      </c>
      <c r="UX337" s="1">
        <v>499.83</v>
      </c>
      <c r="UY337" s="1">
        <v>531.74</v>
      </c>
      <c r="UZ337" s="1">
        <v>563.64</v>
      </c>
      <c r="VA337" s="1">
        <v>563.64</v>
      </c>
      <c r="VB337" s="1">
        <v>595.54999999999995</v>
      </c>
      <c r="VC337" s="1">
        <v>627.46</v>
      </c>
      <c r="VD337" s="1">
        <v>659.37</v>
      </c>
      <c r="VE337" s="1">
        <v>691.27</v>
      </c>
      <c r="VF337" s="1">
        <v>723.18</v>
      </c>
      <c r="VG337" s="1">
        <v>755.09</v>
      </c>
      <c r="VH337" s="1">
        <v>755.09</v>
      </c>
      <c r="VI337" s="1">
        <v>786.99</v>
      </c>
      <c r="VJ337" s="1">
        <v>818.9</v>
      </c>
      <c r="VK337" s="1">
        <v>850.81</v>
      </c>
      <c r="VL337" s="1">
        <v>882.71</v>
      </c>
      <c r="VM337" s="1">
        <v>913.51</v>
      </c>
      <c r="VN337" s="1">
        <v>934.32</v>
      </c>
      <c r="VO337" s="1">
        <v>934.32</v>
      </c>
      <c r="VP337" s="1">
        <v>955.13</v>
      </c>
      <c r="VQ337" s="1">
        <v>975.94</v>
      </c>
      <c r="VR337" s="1">
        <v>996.75</v>
      </c>
      <c r="VS337" s="1">
        <v>1017.56</v>
      </c>
      <c r="VT337" s="1">
        <v>1038.3599999999999</v>
      </c>
      <c r="VU337" s="1">
        <v>1059.17</v>
      </c>
      <c r="VV337" s="1">
        <v>1059.17</v>
      </c>
      <c r="VW337" s="1">
        <v>1079.98</v>
      </c>
      <c r="VX337" s="1">
        <v>1099.82</v>
      </c>
      <c r="VY337" s="1">
        <v>1110.92</v>
      </c>
      <c r="VZ337" s="1">
        <v>1122.02</v>
      </c>
      <c r="WA337" s="1">
        <v>1133.1099999999999</v>
      </c>
      <c r="WB337" s="1">
        <v>1144.21</v>
      </c>
      <c r="WC337" s="1">
        <v>1144.21</v>
      </c>
      <c r="WD337" s="1">
        <v>1155.31</v>
      </c>
      <c r="WE337" s="1">
        <v>1166.4100000000001</v>
      </c>
      <c r="WF337" s="1">
        <v>1177.51</v>
      </c>
      <c r="WG337" s="1">
        <v>1188.6099999999999</v>
      </c>
      <c r="WH337" s="1">
        <v>1199.01</v>
      </c>
      <c r="WI337" s="1">
        <v>1203.17</v>
      </c>
      <c r="WJ337" s="1">
        <v>1203.17</v>
      </c>
      <c r="WK337" s="1">
        <v>1207.33</v>
      </c>
      <c r="WL337" s="1">
        <v>1211.5</v>
      </c>
      <c r="WM337" s="1">
        <v>1215.6600000000001</v>
      </c>
      <c r="WN337" s="1">
        <v>1219.82</v>
      </c>
      <c r="WO337" s="1">
        <v>1223.98</v>
      </c>
      <c r="WP337" s="1">
        <v>1228.1400000000001</v>
      </c>
      <c r="WQ337" s="1">
        <v>1228.1400000000001</v>
      </c>
      <c r="WR337" s="1">
        <v>1232.3</v>
      </c>
      <c r="WS337" s="1">
        <v>1236.19</v>
      </c>
      <c r="WT337" s="1">
        <v>1237.58</v>
      </c>
      <c r="WU337" s="1">
        <v>1238.96</v>
      </c>
      <c r="WV337" s="1">
        <v>1240.3499999999999</v>
      </c>
      <c r="WW337" s="1">
        <v>1241.74</v>
      </c>
      <c r="WX337" s="1">
        <v>1241.74</v>
      </c>
      <c r="WY337" s="1">
        <v>1243.1199999999999</v>
      </c>
      <c r="WZ337" s="1">
        <v>1244.51</v>
      </c>
      <c r="XA337" s="1">
        <v>1245.9000000000001</v>
      </c>
      <c r="XB337" s="1">
        <v>1247.29</v>
      </c>
      <c r="XC337" s="1">
        <v>1248.53</v>
      </c>
      <c r="XD337" s="1">
        <v>1248.53</v>
      </c>
      <c r="XE337" s="1">
        <v>1248.53</v>
      </c>
      <c r="XF337" s="1">
        <v>1248.53</v>
      </c>
      <c r="XG337" s="1">
        <v>1248.53</v>
      </c>
      <c r="XH337" s="1">
        <v>1248.53</v>
      </c>
      <c r="XI337" s="1">
        <v>1248.53</v>
      </c>
      <c r="XJ337" s="1">
        <v>1248.53</v>
      </c>
      <c r="XK337" s="1">
        <v>1248.53</v>
      </c>
      <c r="XL337" s="1">
        <v>1248.53</v>
      </c>
      <c r="XM337" s="1">
        <v>1248.53</v>
      </c>
      <c r="XN337" s="1">
        <v>1248.53</v>
      </c>
      <c r="XO337" s="1">
        <v>1248.53</v>
      </c>
      <c r="XP337" s="1">
        <v>1248.53</v>
      </c>
      <c r="XQ337" s="1">
        <v>1248.53</v>
      </c>
      <c r="XR337" s="1">
        <v>1248.53</v>
      </c>
      <c r="XS337" s="1">
        <v>1248.53</v>
      </c>
      <c r="XT337" s="1">
        <v>1248.53</v>
      </c>
      <c r="XU337" s="1">
        <v>1248.53</v>
      </c>
      <c r="XV337" s="1">
        <v>1248.53</v>
      </c>
      <c r="XW337" s="1">
        <v>1248.53</v>
      </c>
      <c r="XX337" s="1">
        <v>1248.53</v>
      </c>
      <c r="XY337" s="1">
        <v>1248.53</v>
      </c>
      <c r="XZ337" s="1">
        <v>1248.53</v>
      </c>
      <c r="YA337" s="1">
        <v>1248.53</v>
      </c>
      <c r="YB337" s="1">
        <v>1248.53</v>
      </c>
      <c r="YC337" s="1">
        <v>1248.53</v>
      </c>
      <c r="YD337" s="1">
        <v>1248.53</v>
      </c>
      <c r="YE337" s="1">
        <v>1248.53</v>
      </c>
      <c r="YF337" s="1">
        <v>1248.53</v>
      </c>
      <c r="YG337" s="1">
        <v>1248.53</v>
      </c>
      <c r="YH337" s="1">
        <v>1248.53</v>
      </c>
      <c r="YI337" s="1">
        <v>1248.53</v>
      </c>
      <c r="YJ337" s="1">
        <v>1248.53</v>
      </c>
      <c r="YK337" s="1">
        <v>1248.53</v>
      </c>
      <c r="YL337" s="1">
        <v>1248.53</v>
      </c>
      <c r="YM337" s="1">
        <v>1248.53</v>
      </c>
      <c r="YN337" s="1">
        <v>1248.53</v>
      </c>
      <c r="YO337" s="1">
        <v>1248.53</v>
      </c>
      <c r="YP337" s="1">
        <v>1248.53</v>
      </c>
      <c r="YQ337" s="1">
        <v>1248.53</v>
      </c>
      <c r="YR337" s="1">
        <v>1248.53</v>
      </c>
      <c r="YS337" s="1">
        <v>1248.53</v>
      </c>
      <c r="YT337" s="1">
        <v>1248.53</v>
      </c>
      <c r="YU337" s="1">
        <v>1248.53</v>
      </c>
      <c r="YV337" s="1">
        <v>1248.53</v>
      </c>
      <c r="YW337" s="1">
        <v>1248.53</v>
      </c>
      <c r="YX337" s="1">
        <v>1248.53</v>
      </c>
      <c r="YY337" s="1">
        <v>1248.53</v>
      </c>
      <c r="YZ337" s="1">
        <v>1248.53</v>
      </c>
      <c r="ZA337" s="1">
        <v>1248.53</v>
      </c>
      <c r="ZB337" s="1">
        <v>1248.53</v>
      </c>
      <c r="ZC337" s="1">
        <v>1248.53</v>
      </c>
      <c r="ZD337" s="1">
        <v>1248.53</v>
      </c>
      <c r="ZE337" s="1">
        <v>1248.53</v>
      </c>
      <c r="ZF337" s="1">
        <v>1248.53</v>
      </c>
      <c r="ZG337" s="1">
        <v>1248.53</v>
      </c>
      <c r="ZH337" s="1">
        <v>1248.53</v>
      </c>
      <c r="ZI337" s="1">
        <v>1248.53</v>
      </c>
      <c r="ZJ337" s="1">
        <v>1248.53</v>
      </c>
      <c r="ZK337" s="1">
        <v>1248.53</v>
      </c>
      <c r="ZL337" s="1">
        <v>1248.53</v>
      </c>
      <c r="ZM337" s="1">
        <v>1248.53</v>
      </c>
      <c r="ZN337" s="1">
        <v>1248.53</v>
      </c>
      <c r="ZO337" s="1">
        <v>1248.53</v>
      </c>
      <c r="ZP337" s="1">
        <v>1248.53</v>
      </c>
      <c r="ZQ337" s="1">
        <v>1248.53</v>
      </c>
      <c r="ZR337" s="1">
        <v>1248.53</v>
      </c>
      <c r="ZS337" s="1">
        <v>1248.53</v>
      </c>
      <c r="ZT337" s="1">
        <v>1248.53</v>
      </c>
      <c r="ZU337" s="1">
        <v>1248.53</v>
      </c>
      <c r="ZV337" s="1">
        <v>1248.53</v>
      </c>
      <c r="ZW337" s="1">
        <v>1248.53</v>
      </c>
      <c r="ZX337" s="1">
        <v>1248.53</v>
      </c>
      <c r="ZY337" s="1">
        <v>1248.53</v>
      </c>
      <c r="ZZ337" s="1">
        <v>1248.53</v>
      </c>
      <c r="AAA337" s="1">
        <v>1248.53</v>
      </c>
      <c r="AAB337" s="1">
        <v>1248.53</v>
      </c>
      <c r="AAC337" s="1">
        <v>1248.53</v>
      </c>
      <c r="AAD337" s="1">
        <v>1248.53</v>
      </c>
      <c r="AAE337" s="1">
        <v>1248.53</v>
      </c>
      <c r="AAF337" s="1">
        <v>1248.53</v>
      </c>
      <c r="AAG337" s="1">
        <v>1248.53</v>
      </c>
      <c r="AAH337" s="1">
        <v>1248.53</v>
      </c>
      <c r="AAI337" s="1">
        <v>1248.53</v>
      </c>
      <c r="AAJ337" s="1">
        <v>1248.53</v>
      </c>
      <c r="AAK337" s="1">
        <v>1248.53</v>
      </c>
      <c r="AAL337" s="1">
        <v>1248.53</v>
      </c>
      <c r="AAM337" s="1">
        <v>1248.53</v>
      </c>
      <c r="AAN337" s="1">
        <v>1248.53</v>
      </c>
      <c r="AAO337" s="1">
        <v>1248.53</v>
      </c>
      <c r="AAP337" s="1">
        <v>1248.53</v>
      </c>
      <c r="AAQ337" s="1">
        <v>1248.53</v>
      </c>
      <c r="AAR337" s="1">
        <v>1248.53</v>
      </c>
      <c r="AAS337" s="1">
        <v>1248.53</v>
      </c>
      <c r="AAT337" s="1">
        <v>1248.53</v>
      </c>
      <c r="AAU337" s="1">
        <v>1248.53</v>
      </c>
      <c r="AAV337" s="1">
        <v>1248.53</v>
      </c>
      <c r="AAW337" s="1">
        <v>1248.53</v>
      </c>
      <c r="AAX337" s="1">
        <v>1248.53</v>
      </c>
      <c r="AAY337" s="1">
        <v>1248.53</v>
      </c>
      <c r="AAZ337" s="1">
        <v>1248.53</v>
      </c>
      <c r="ABA337" s="1">
        <v>1248.53</v>
      </c>
      <c r="ABB337" s="1">
        <v>1248.53</v>
      </c>
      <c r="ABC337" s="1">
        <v>1248.53</v>
      </c>
      <c r="ABD337" s="1">
        <v>1248.53</v>
      </c>
      <c r="ABE337" s="1">
        <v>1248.53</v>
      </c>
      <c r="ABF337" s="1">
        <v>1248.53</v>
      </c>
      <c r="ABG337" s="1">
        <v>1248.53</v>
      </c>
      <c r="ABH337" s="1">
        <v>1248.53</v>
      </c>
      <c r="ABI337" s="1">
        <v>1248.53</v>
      </c>
      <c r="ABJ337" s="1">
        <v>1248.53</v>
      </c>
      <c r="ABK337" s="1">
        <v>1248.53</v>
      </c>
      <c r="ABL337" s="1">
        <v>1248.53</v>
      </c>
      <c r="ABM337" s="1">
        <v>1248.53</v>
      </c>
      <c r="ABN337" s="1">
        <v>1248.53</v>
      </c>
      <c r="ABO337" s="1">
        <v>1248.53</v>
      </c>
      <c r="ABP337" s="1">
        <v>1248.53</v>
      </c>
      <c r="ABQ337" s="1">
        <v>1248.53</v>
      </c>
      <c r="ABR337" s="1">
        <v>1248.53</v>
      </c>
      <c r="ABS337" s="1">
        <v>1248.53</v>
      </c>
      <c r="ABT337" s="1">
        <v>1248.53</v>
      </c>
      <c r="ABU337" s="1">
        <v>1248.53</v>
      </c>
      <c r="ABV337" s="1">
        <v>1248.53</v>
      </c>
      <c r="ABW337" s="1">
        <v>1248.53</v>
      </c>
      <c r="ABX337" s="1">
        <v>1248.53</v>
      </c>
      <c r="ABY337" s="1">
        <v>1248.53</v>
      </c>
      <c r="ABZ337" s="1">
        <v>1248.53</v>
      </c>
      <c r="ACA337" s="1">
        <v>1248.53</v>
      </c>
      <c r="ACB337" s="1">
        <v>1248.53</v>
      </c>
      <c r="ACC337" s="1">
        <v>1248.53</v>
      </c>
      <c r="ACD337" s="1">
        <v>1248.53</v>
      </c>
      <c r="ACE337" s="1">
        <v>1248.53</v>
      </c>
      <c r="ACF337" s="1">
        <v>1248.53</v>
      </c>
      <c r="ACG337" s="1">
        <v>1248.53</v>
      </c>
      <c r="ACH337" s="1">
        <v>1248.53</v>
      </c>
      <c r="ACI337" s="1">
        <v>1248.53</v>
      </c>
      <c r="ACJ337" s="1">
        <v>1248.53</v>
      </c>
      <c r="ACK337" s="1">
        <v>1248.53</v>
      </c>
      <c r="ACL337" s="1">
        <v>1248.53</v>
      </c>
      <c r="ACM337" s="1">
        <v>1248.53</v>
      </c>
      <c r="ACN337" s="1">
        <v>1248.53</v>
      </c>
      <c r="ACO337" s="1">
        <v>1248.53</v>
      </c>
      <c r="ACP337" s="1">
        <v>1248.53</v>
      </c>
      <c r="ACQ337" s="1">
        <v>1248.53</v>
      </c>
      <c r="ACR337" s="1">
        <v>1248.53</v>
      </c>
      <c r="ACS337" s="1">
        <v>1248.53</v>
      </c>
      <c r="ACT337" s="1">
        <v>1248.53</v>
      </c>
      <c r="ACU337" s="1">
        <v>1248.53</v>
      </c>
      <c r="ACV337" s="1">
        <v>1248.53</v>
      </c>
      <c r="ACW337" s="1">
        <v>1248.53</v>
      </c>
      <c r="ACX337" s="1">
        <v>1248.53</v>
      </c>
      <c r="ACY337" s="1">
        <v>1248.53</v>
      </c>
      <c r="ACZ337" s="1">
        <v>1248.53</v>
      </c>
      <c r="ADA337" s="1">
        <v>1248.53</v>
      </c>
      <c r="ADB337" s="1">
        <v>1248.53</v>
      </c>
      <c r="ADC337" s="1">
        <v>1248.53</v>
      </c>
      <c r="ADD337" s="1">
        <v>1248.53</v>
      </c>
      <c r="ADE337" s="1">
        <v>1248.53</v>
      </c>
      <c r="ADF337" s="1">
        <v>1248.53</v>
      </c>
      <c r="ADG337" s="1">
        <v>1248.53</v>
      </c>
      <c r="ADH337" s="1">
        <v>1248.53</v>
      </c>
      <c r="ADI337" s="1">
        <v>1248.53</v>
      </c>
      <c r="ADJ337" s="1">
        <v>1248.53</v>
      </c>
      <c r="ADK337" s="1">
        <v>1248.53</v>
      </c>
      <c r="ADL337" s="1">
        <v>1248.53</v>
      </c>
      <c r="ADM337" s="1">
        <v>1248.53</v>
      </c>
      <c r="ADN337" s="1">
        <v>1248.53</v>
      </c>
      <c r="ADO337" s="1">
        <v>1248.53</v>
      </c>
      <c r="ADP337" s="1">
        <v>1248.53</v>
      </c>
      <c r="ADQ337" s="1">
        <v>1248.53</v>
      </c>
      <c r="ADR337" s="1">
        <v>1248.53</v>
      </c>
      <c r="ADS337" s="1">
        <v>1248.53</v>
      </c>
      <c r="ADT337" s="1">
        <v>1248.53</v>
      </c>
      <c r="ADU337" s="1">
        <v>1248.53</v>
      </c>
      <c r="ADV337" s="1">
        <v>1248.53</v>
      </c>
      <c r="ADW337" s="1">
        <v>1248.53</v>
      </c>
      <c r="ADX337" s="1">
        <v>1248.53</v>
      </c>
      <c r="ADY337" s="1">
        <v>1248.53</v>
      </c>
      <c r="ADZ337" s="1">
        <v>1248.53</v>
      </c>
      <c r="AEA337" s="1">
        <v>1248.53</v>
      </c>
      <c r="AEB337" s="1">
        <v>1248.53</v>
      </c>
      <c r="AEC337" s="1">
        <v>1248.53</v>
      </c>
      <c r="AED337" s="1">
        <v>1248.53</v>
      </c>
      <c r="AEE337" s="1">
        <v>1248.53</v>
      </c>
      <c r="AEF337" s="1">
        <v>1248.53</v>
      </c>
      <c r="AEG337" s="1">
        <v>1248.53</v>
      </c>
      <c r="AEH337" s="1">
        <v>1248.53</v>
      </c>
      <c r="AEI337" s="1">
        <v>1248.53</v>
      </c>
      <c r="AEJ337" s="1">
        <v>1248.53</v>
      </c>
      <c r="AEK337" s="1">
        <v>1248.53</v>
      </c>
      <c r="AEL337" s="1">
        <v>1248.53</v>
      </c>
      <c r="AEM337" s="1">
        <v>1248.53</v>
      </c>
      <c r="AEN337" s="1">
        <v>1248.53</v>
      </c>
      <c r="AEO337" s="1">
        <v>1248.53</v>
      </c>
      <c r="AEP337" s="1">
        <v>1248.53</v>
      </c>
      <c r="AEQ337" s="1">
        <v>1248.53</v>
      </c>
      <c r="AER337" s="1">
        <v>1248.53</v>
      </c>
      <c r="AES337" s="1">
        <v>1248.53</v>
      </c>
      <c r="AET337" s="1">
        <v>1248.53</v>
      </c>
      <c r="AEU337" s="1">
        <v>1248.53</v>
      </c>
      <c r="AEV337" s="1">
        <v>1248.53</v>
      </c>
      <c r="AEW337" s="1">
        <v>1248.53</v>
      </c>
      <c r="AEX337" s="1">
        <v>1248.53</v>
      </c>
      <c r="AEY337" s="1">
        <v>1248.53</v>
      </c>
      <c r="AEZ337" s="1">
        <v>1248.53</v>
      </c>
      <c r="AFA337" s="1">
        <v>1248.53</v>
      </c>
      <c r="AFB337" s="1">
        <v>1248.53</v>
      </c>
      <c r="AFC337" s="1">
        <v>1248.53</v>
      </c>
      <c r="AFD337" s="1">
        <v>1248.53</v>
      </c>
      <c r="AFE337" s="1">
        <v>1248.53</v>
      </c>
      <c r="AFF337" s="1">
        <v>1248.53</v>
      </c>
      <c r="AFG337" s="1">
        <v>1248.53</v>
      </c>
      <c r="AFH337" s="1">
        <v>1248.53</v>
      </c>
      <c r="AFI337" s="1">
        <v>1248.53</v>
      </c>
      <c r="AFJ337" s="1">
        <v>1248.53</v>
      </c>
      <c r="AFK337" s="1">
        <v>1248.53</v>
      </c>
      <c r="AFL337" s="1">
        <v>1248.53</v>
      </c>
      <c r="AFM337" s="1">
        <v>1248.53</v>
      </c>
      <c r="AFN337" s="1">
        <v>1248.53</v>
      </c>
      <c r="AFO337" s="1">
        <v>1248.53</v>
      </c>
      <c r="AFP337" s="1">
        <v>1248.53</v>
      </c>
      <c r="AFQ337" s="1">
        <v>1248.53</v>
      </c>
      <c r="AFR337" s="1">
        <v>1248.53</v>
      </c>
      <c r="AFS337" s="1">
        <v>1248.53</v>
      </c>
      <c r="AFT337" s="1">
        <v>1248.53</v>
      </c>
      <c r="AFU337" s="1">
        <v>1248.53</v>
      </c>
      <c r="AFV337" s="1">
        <v>1248.53</v>
      </c>
      <c r="AFW337" s="1">
        <v>1248.53</v>
      </c>
      <c r="AFX337" s="1">
        <v>1248.53</v>
      </c>
      <c r="AFY337" s="1">
        <v>1248.53</v>
      </c>
      <c r="AFZ337" s="1">
        <v>1248.53</v>
      </c>
      <c r="AGA337" s="1">
        <v>1248.53</v>
      </c>
      <c r="AGB337" s="1">
        <v>1248.53</v>
      </c>
      <c r="AGC337" s="1">
        <v>1248.53</v>
      </c>
      <c r="AGD337" s="1">
        <v>1248.53</v>
      </c>
      <c r="AGE337" s="1">
        <v>1248.53</v>
      </c>
      <c r="AGF337" s="1">
        <v>1248.53</v>
      </c>
      <c r="AGG337" s="1">
        <v>1248.53</v>
      </c>
      <c r="AGH337" s="1">
        <v>1248.53</v>
      </c>
      <c r="AGI337" s="1">
        <v>1248.53</v>
      </c>
      <c r="AGJ337" s="1">
        <v>1248.53</v>
      </c>
      <c r="AGK337" s="1">
        <v>1248.53</v>
      </c>
      <c r="AGL337" s="1">
        <v>1248.53</v>
      </c>
      <c r="AGM337" s="1">
        <v>1248.53</v>
      </c>
      <c r="AGN337" s="1">
        <v>1248.53</v>
      </c>
      <c r="AGO337" s="1">
        <v>1248.53</v>
      </c>
      <c r="AGP337" s="1">
        <v>1248.53</v>
      </c>
      <c r="AGQ337" s="1">
        <v>1248.53</v>
      </c>
      <c r="AGR337" s="1">
        <v>1248.53</v>
      </c>
      <c r="AGS337" s="1">
        <v>1248.53</v>
      </c>
      <c r="AGT337" s="1">
        <v>1248.53</v>
      </c>
      <c r="AGU337" s="1">
        <v>1248.53</v>
      </c>
      <c r="AGV337" s="1">
        <v>1248.53</v>
      </c>
      <c r="AGW337" s="1">
        <v>1248.53</v>
      </c>
      <c r="AGX337" s="1">
        <v>1248.53</v>
      </c>
      <c r="AGY337" s="1">
        <v>1248.53</v>
      </c>
      <c r="AGZ337" s="1">
        <v>1248.53</v>
      </c>
      <c r="AHA337" s="1">
        <v>1248.53</v>
      </c>
      <c r="AHB337" s="1">
        <v>1248.53</v>
      </c>
      <c r="AHC337" s="1">
        <v>1248.53</v>
      </c>
      <c r="AHD337" s="1">
        <v>1248.53</v>
      </c>
      <c r="AHE337" s="1">
        <v>1248.53</v>
      </c>
      <c r="AHF337" s="1">
        <v>1248.53</v>
      </c>
      <c r="AHG337" s="1">
        <v>1248.53</v>
      </c>
      <c r="AHH337" s="1">
        <v>1248.53</v>
      </c>
      <c r="AHI337" s="1">
        <v>1248.53</v>
      </c>
      <c r="AHJ337" s="1">
        <v>1248.53</v>
      </c>
      <c r="AHK337" s="1">
        <v>1248.53</v>
      </c>
      <c r="AHL337" s="1">
        <v>1248.53</v>
      </c>
      <c r="AHM337" s="1">
        <v>1248.53</v>
      </c>
      <c r="AHN337" s="1">
        <v>1248.53</v>
      </c>
      <c r="AHO337" s="1">
        <v>1248.53</v>
      </c>
      <c r="AHP337" s="1">
        <v>1248.53</v>
      </c>
      <c r="AHQ337" s="1">
        <v>1248.53</v>
      </c>
    </row>
    <row r="338" spans="1:901" x14ac:dyDescent="0.3">
      <c r="A338" s="1">
        <v>338</v>
      </c>
      <c r="B338" s="16" t="s">
        <v>722</v>
      </c>
      <c r="C338" s="16" t="s">
        <v>723</v>
      </c>
      <c r="D338" s="14" t="s">
        <v>724</v>
      </c>
      <c r="E338" s="14">
        <v>45608</v>
      </c>
      <c r="F338" s="1">
        <v>295.8</v>
      </c>
      <c r="G338" s="1">
        <f t="shared" si="5"/>
        <v>299.75</v>
      </c>
      <c r="H338" s="1">
        <f>IFERROR(VLOOKUP(B338,PMS!$A$1:$G$2968,7,FALSE),"")</f>
        <v>4.8</v>
      </c>
      <c r="I338" s="1" t="str">
        <f>IFERROR(VLOOKUP(B338,PMS!$A$1:$AE$2968,31,FALSE),"")</f>
        <v>MRT</v>
      </c>
      <c r="TF338" s="1">
        <v>0.25</v>
      </c>
      <c r="TG338" s="1">
        <v>0.6</v>
      </c>
      <c r="TH338" s="1">
        <v>0.95</v>
      </c>
      <c r="TI338" s="1">
        <v>1.3</v>
      </c>
      <c r="TJ338" s="1">
        <v>1.66</v>
      </c>
      <c r="TK338" s="1">
        <v>1.66</v>
      </c>
      <c r="TL338" s="1">
        <v>2.0099999999999998</v>
      </c>
      <c r="TM338" s="1">
        <v>2.36</v>
      </c>
      <c r="TN338" s="1">
        <v>2.72</v>
      </c>
      <c r="TO338" s="1">
        <v>3.21</v>
      </c>
      <c r="TP338" s="1">
        <v>4.2699999999999996</v>
      </c>
      <c r="TQ338" s="1">
        <v>5.32</v>
      </c>
      <c r="TR338" s="1">
        <v>5.32</v>
      </c>
      <c r="TS338" s="1">
        <v>6.38</v>
      </c>
      <c r="TT338" s="1">
        <v>7.44</v>
      </c>
      <c r="TU338" s="1">
        <v>8.5</v>
      </c>
      <c r="TV338" s="1">
        <v>9.56</v>
      </c>
      <c r="TW338" s="1">
        <v>10.61</v>
      </c>
      <c r="TX338" s="1">
        <v>11.67</v>
      </c>
      <c r="TY338" s="1">
        <v>11.67</v>
      </c>
      <c r="TZ338" s="1">
        <v>13.96</v>
      </c>
      <c r="UA338" s="1">
        <v>16.79</v>
      </c>
      <c r="UB338" s="1">
        <v>19.61</v>
      </c>
      <c r="UC338" s="1">
        <v>22.43</v>
      </c>
      <c r="UD338" s="1">
        <v>25.25</v>
      </c>
      <c r="UE338" s="1">
        <v>28.07</v>
      </c>
      <c r="UF338" s="1">
        <v>28.07</v>
      </c>
      <c r="UG338" s="1">
        <v>30.89</v>
      </c>
      <c r="UH338" s="1">
        <v>33.71</v>
      </c>
      <c r="UI338" s="1">
        <v>37.03</v>
      </c>
      <c r="UJ338" s="1">
        <v>42.32</v>
      </c>
      <c r="UK338" s="1">
        <v>47.61</v>
      </c>
      <c r="UL338" s="1">
        <v>52.9</v>
      </c>
      <c r="UM338" s="1">
        <v>52.9</v>
      </c>
      <c r="UN338" s="1">
        <v>58.19</v>
      </c>
      <c r="UO338" s="1">
        <v>63.48</v>
      </c>
      <c r="UP338" s="1">
        <v>68.77</v>
      </c>
      <c r="UQ338" s="1">
        <v>74.05</v>
      </c>
      <c r="UR338" s="1">
        <v>79.34</v>
      </c>
      <c r="US338" s="1">
        <v>86.61</v>
      </c>
      <c r="UT338" s="1">
        <v>86.61</v>
      </c>
      <c r="UU338" s="1">
        <v>94.72</v>
      </c>
      <c r="UV338" s="1">
        <v>94.72</v>
      </c>
      <c r="UW338" s="1">
        <v>102.83</v>
      </c>
      <c r="UX338" s="1">
        <v>110.94</v>
      </c>
      <c r="UY338" s="1">
        <v>119.05</v>
      </c>
      <c r="UZ338" s="1">
        <v>127.16</v>
      </c>
      <c r="VA338" s="1">
        <v>127.16</v>
      </c>
      <c r="VB338" s="1">
        <v>135.27000000000001</v>
      </c>
      <c r="VC338" s="1">
        <v>143.38</v>
      </c>
      <c r="VD338" s="1">
        <v>151.49</v>
      </c>
      <c r="VE338" s="1">
        <v>159.61000000000001</v>
      </c>
      <c r="VF338" s="1">
        <v>167.72</v>
      </c>
      <c r="VG338" s="1">
        <v>175.83</v>
      </c>
      <c r="VH338" s="1">
        <v>175.83</v>
      </c>
      <c r="VI338" s="1">
        <v>183.94</v>
      </c>
      <c r="VJ338" s="1">
        <v>192.05</v>
      </c>
      <c r="VK338" s="1">
        <v>200.16</v>
      </c>
      <c r="VL338" s="1">
        <v>208.27</v>
      </c>
      <c r="VM338" s="1">
        <v>216.38</v>
      </c>
      <c r="VN338" s="1">
        <v>222.52</v>
      </c>
      <c r="VO338" s="1">
        <v>222.52</v>
      </c>
      <c r="VP338" s="1">
        <v>227.81</v>
      </c>
      <c r="VQ338" s="1">
        <v>233.1</v>
      </c>
      <c r="VR338" s="1">
        <v>238.39</v>
      </c>
      <c r="VS338" s="1">
        <v>243.68</v>
      </c>
      <c r="VT338" s="1">
        <v>248.97</v>
      </c>
      <c r="VU338" s="1">
        <v>254.25</v>
      </c>
      <c r="VV338" s="1">
        <v>254.25</v>
      </c>
      <c r="VW338" s="1">
        <v>259.54000000000002</v>
      </c>
      <c r="VX338" s="1">
        <v>264.33999999999997</v>
      </c>
      <c r="VY338" s="1">
        <v>267.16000000000003</v>
      </c>
      <c r="VZ338" s="1">
        <v>269.98</v>
      </c>
      <c r="WA338" s="1">
        <v>272.8</v>
      </c>
      <c r="WB338" s="1">
        <v>275.62</v>
      </c>
      <c r="WC338" s="1">
        <v>275.62</v>
      </c>
      <c r="WD338" s="1">
        <v>278.45</v>
      </c>
      <c r="WE338" s="1">
        <v>281.27</v>
      </c>
      <c r="WF338" s="1">
        <v>284.08999999999997</v>
      </c>
      <c r="WG338" s="1">
        <v>286.91000000000003</v>
      </c>
      <c r="WH338" s="1">
        <v>288.5</v>
      </c>
      <c r="WI338" s="1">
        <v>289.55</v>
      </c>
      <c r="WJ338" s="1">
        <v>289.55</v>
      </c>
      <c r="WK338" s="1">
        <v>290.61</v>
      </c>
      <c r="WL338" s="1">
        <v>291.67</v>
      </c>
      <c r="WM338" s="1">
        <v>292.73</v>
      </c>
      <c r="WN338" s="1">
        <v>293.79000000000002</v>
      </c>
      <c r="WO338" s="1">
        <v>294.83999999999997</v>
      </c>
      <c r="WP338" s="1">
        <v>295.89999999999998</v>
      </c>
      <c r="WQ338" s="1">
        <v>295.89999999999998</v>
      </c>
      <c r="WR338" s="1">
        <v>296.82</v>
      </c>
      <c r="WS338" s="1">
        <v>297.17</v>
      </c>
      <c r="WT338" s="1">
        <v>297.52</v>
      </c>
      <c r="WU338" s="1">
        <v>297.88</v>
      </c>
      <c r="WV338" s="1">
        <v>298.23</v>
      </c>
      <c r="WW338" s="1">
        <v>298.58</v>
      </c>
      <c r="WX338" s="1">
        <v>298.58</v>
      </c>
      <c r="WY338" s="1">
        <v>298.93</v>
      </c>
      <c r="WZ338" s="1">
        <v>299.29000000000002</v>
      </c>
      <c r="XA338" s="1">
        <v>299.64</v>
      </c>
      <c r="XB338" s="1">
        <v>299.75</v>
      </c>
      <c r="XC338" s="1">
        <v>299.75</v>
      </c>
      <c r="XD338" s="1">
        <v>299.75</v>
      </c>
      <c r="XE338" s="1">
        <v>299.75</v>
      </c>
      <c r="XF338" s="1">
        <v>299.75</v>
      </c>
      <c r="XG338" s="1">
        <v>299.75</v>
      </c>
      <c r="XH338" s="1">
        <v>299.75</v>
      </c>
      <c r="XI338" s="1">
        <v>299.75</v>
      </c>
      <c r="XJ338" s="1">
        <v>299.75</v>
      </c>
      <c r="XK338" s="1">
        <v>299.75</v>
      </c>
      <c r="XL338" s="1">
        <v>299.75</v>
      </c>
      <c r="XM338" s="1">
        <v>299.75</v>
      </c>
      <c r="XN338" s="1">
        <v>299.75</v>
      </c>
      <c r="XO338" s="1">
        <v>299.75</v>
      </c>
      <c r="XP338" s="1">
        <v>299.75</v>
      </c>
      <c r="XQ338" s="1">
        <v>299.75</v>
      </c>
      <c r="XR338" s="1">
        <v>299.75</v>
      </c>
      <c r="XS338" s="1">
        <v>299.75</v>
      </c>
      <c r="XT338" s="1">
        <v>299.75</v>
      </c>
      <c r="XU338" s="1">
        <v>299.75</v>
      </c>
      <c r="XV338" s="1">
        <v>299.75</v>
      </c>
      <c r="XW338" s="1">
        <v>299.75</v>
      </c>
      <c r="XX338" s="1">
        <v>299.75</v>
      </c>
      <c r="XY338" s="1">
        <v>299.75</v>
      </c>
      <c r="XZ338" s="1">
        <v>299.75</v>
      </c>
      <c r="YA338" s="1">
        <v>299.75</v>
      </c>
      <c r="YB338" s="1">
        <v>299.75</v>
      </c>
      <c r="YC338" s="1">
        <v>299.75</v>
      </c>
      <c r="YD338" s="1">
        <v>299.75</v>
      </c>
      <c r="YE338" s="1">
        <v>299.75</v>
      </c>
      <c r="YF338" s="1">
        <v>299.75</v>
      </c>
      <c r="YG338" s="1">
        <v>299.75</v>
      </c>
      <c r="YH338" s="1">
        <v>299.75</v>
      </c>
      <c r="YI338" s="1">
        <v>299.75</v>
      </c>
      <c r="YJ338" s="1">
        <v>299.75</v>
      </c>
      <c r="YK338" s="1">
        <v>299.75</v>
      </c>
      <c r="YL338" s="1">
        <v>299.75</v>
      </c>
      <c r="YM338" s="1">
        <v>299.75</v>
      </c>
      <c r="YN338" s="1">
        <v>299.75</v>
      </c>
      <c r="YO338" s="1">
        <v>299.75</v>
      </c>
      <c r="YP338" s="1">
        <v>299.75</v>
      </c>
      <c r="YQ338" s="1">
        <v>299.75</v>
      </c>
      <c r="YR338" s="1">
        <v>299.75</v>
      </c>
      <c r="YS338" s="1">
        <v>299.75</v>
      </c>
      <c r="YT338" s="1">
        <v>299.75</v>
      </c>
      <c r="YU338" s="1">
        <v>299.75</v>
      </c>
      <c r="YV338" s="1">
        <v>299.75</v>
      </c>
      <c r="YW338" s="1">
        <v>299.75</v>
      </c>
      <c r="YX338" s="1">
        <v>299.75</v>
      </c>
      <c r="YY338" s="1">
        <v>299.75</v>
      </c>
      <c r="YZ338" s="1">
        <v>299.75</v>
      </c>
      <c r="ZA338" s="1">
        <v>299.75</v>
      </c>
      <c r="ZB338" s="1">
        <v>299.75</v>
      </c>
      <c r="ZC338" s="1">
        <v>299.75</v>
      </c>
      <c r="ZD338" s="1">
        <v>299.75</v>
      </c>
      <c r="ZE338" s="1">
        <v>299.75</v>
      </c>
      <c r="ZF338" s="1">
        <v>299.75</v>
      </c>
      <c r="ZG338" s="1">
        <v>299.75</v>
      </c>
      <c r="ZH338" s="1">
        <v>299.75</v>
      </c>
      <c r="ZI338" s="1">
        <v>299.75</v>
      </c>
      <c r="ZJ338" s="1">
        <v>299.75</v>
      </c>
      <c r="ZK338" s="1">
        <v>299.75</v>
      </c>
      <c r="ZL338" s="1">
        <v>299.75</v>
      </c>
      <c r="ZM338" s="1">
        <v>299.75</v>
      </c>
      <c r="ZN338" s="1">
        <v>299.75</v>
      </c>
      <c r="ZO338" s="1">
        <v>299.75</v>
      </c>
      <c r="ZP338" s="1">
        <v>299.75</v>
      </c>
      <c r="ZQ338" s="1">
        <v>299.75</v>
      </c>
      <c r="ZR338" s="1">
        <v>299.75</v>
      </c>
      <c r="ZS338" s="1">
        <v>299.75</v>
      </c>
      <c r="ZT338" s="1">
        <v>299.75</v>
      </c>
      <c r="ZU338" s="1">
        <v>299.75</v>
      </c>
      <c r="ZV338" s="1">
        <v>299.75</v>
      </c>
      <c r="ZW338" s="1">
        <v>299.75</v>
      </c>
      <c r="ZX338" s="1">
        <v>299.75</v>
      </c>
      <c r="ZY338" s="1">
        <v>299.75</v>
      </c>
      <c r="ZZ338" s="1">
        <v>299.75</v>
      </c>
      <c r="AAA338" s="1">
        <v>299.75</v>
      </c>
      <c r="AAB338" s="1">
        <v>299.75</v>
      </c>
      <c r="AAC338" s="1">
        <v>299.75</v>
      </c>
      <c r="AAD338" s="1">
        <v>299.75</v>
      </c>
      <c r="AAE338" s="1">
        <v>299.75</v>
      </c>
      <c r="AAF338" s="1">
        <v>299.75</v>
      </c>
      <c r="AAG338" s="1">
        <v>299.75</v>
      </c>
      <c r="AAH338" s="1">
        <v>299.75</v>
      </c>
      <c r="AAI338" s="1">
        <v>299.75</v>
      </c>
      <c r="AAJ338" s="1">
        <v>299.75</v>
      </c>
      <c r="AAK338" s="1">
        <v>299.75</v>
      </c>
      <c r="AAL338" s="1">
        <v>299.75</v>
      </c>
      <c r="AAM338" s="1">
        <v>299.75</v>
      </c>
      <c r="AAN338" s="1">
        <v>299.75</v>
      </c>
      <c r="AAO338" s="1">
        <v>299.75</v>
      </c>
      <c r="AAP338" s="1">
        <v>299.75</v>
      </c>
      <c r="AAQ338" s="1">
        <v>299.75</v>
      </c>
      <c r="AAR338" s="1">
        <v>299.75</v>
      </c>
      <c r="AAS338" s="1">
        <v>299.75</v>
      </c>
      <c r="AAT338" s="1">
        <v>299.75</v>
      </c>
      <c r="AAU338" s="1">
        <v>299.75</v>
      </c>
      <c r="AAV338" s="1">
        <v>299.75</v>
      </c>
      <c r="AAW338" s="1">
        <v>299.75</v>
      </c>
      <c r="AAX338" s="1">
        <v>299.75</v>
      </c>
      <c r="AAY338" s="1">
        <v>299.75</v>
      </c>
      <c r="AAZ338" s="1">
        <v>299.75</v>
      </c>
      <c r="ABA338" s="1">
        <v>299.75</v>
      </c>
      <c r="ABB338" s="1">
        <v>299.75</v>
      </c>
      <c r="ABC338" s="1">
        <v>299.75</v>
      </c>
      <c r="ABD338" s="1">
        <v>299.75</v>
      </c>
      <c r="ABE338" s="1">
        <v>299.75</v>
      </c>
      <c r="ABF338" s="1">
        <v>299.75</v>
      </c>
      <c r="ABG338" s="1">
        <v>299.75</v>
      </c>
      <c r="ABH338" s="1">
        <v>299.75</v>
      </c>
      <c r="ABI338" s="1">
        <v>299.75</v>
      </c>
      <c r="ABJ338" s="1">
        <v>299.75</v>
      </c>
      <c r="ABK338" s="1">
        <v>299.75</v>
      </c>
      <c r="ABL338" s="1">
        <v>299.75</v>
      </c>
      <c r="ABM338" s="1">
        <v>299.75</v>
      </c>
      <c r="ABN338" s="1">
        <v>299.75</v>
      </c>
      <c r="ABO338" s="1">
        <v>299.75</v>
      </c>
      <c r="ABP338" s="1">
        <v>299.75</v>
      </c>
      <c r="ABQ338" s="1">
        <v>299.75</v>
      </c>
      <c r="ABR338" s="1">
        <v>299.75</v>
      </c>
      <c r="ABS338" s="1">
        <v>299.75</v>
      </c>
      <c r="ABT338" s="1">
        <v>299.75</v>
      </c>
      <c r="ABU338" s="1">
        <v>299.75</v>
      </c>
      <c r="ABV338" s="1">
        <v>299.75</v>
      </c>
      <c r="ABW338" s="1">
        <v>299.75</v>
      </c>
      <c r="ABX338" s="1">
        <v>299.75</v>
      </c>
      <c r="ABY338" s="1">
        <v>299.75</v>
      </c>
      <c r="ABZ338" s="1">
        <v>299.75</v>
      </c>
      <c r="ACA338" s="1">
        <v>299.75</v>
      </c>
      <c r="ACB338" s="1">
        <v>299.75</v>
      </c>
      <c r="ACC338" s="1">
        <v>299.75</v>
      </c>
      <c r="ACD338" s="1">
        <v>299.75</v>
      </c>
      <c r="ACE338" s="1">
        <v>299.75</v>
      </c>
      <c r="ACF338" s="1">
        <v>299.75</v>
      </c>
      <c r="ACG338" s="1">
        <v>299.75</v>
      </c>
      <c r="ACH338" s="1">
        <v>299.75</v>
      </c>
      <c r="ACI338" s="1">
        <v>299.75</v>
      </c>
      <c r="ACJ338" s="1">
        <v>299.75</v>
      </c>
      <c r="ACK338" s="1">
        <v>299.75</v>
      </c>
      <c r="ACL338" s="1">
        <v>299.75</v>
      </c>
      <c r="ACM338" s="1">
        <v>299.75</v>
      </c>
      <c r="ACN338" s="1">
        <v>299.75</v>
      </c>
      <c r="ACO338" s="1">
        <v>299.75</v>
      </c>
      <c r="ACP338" s="1">
        <v>299.75</v>
      </c>
      <c r="ACQ338" s="1">
        <v>299.75</v>
      </c>
      <c r="ACR338" s="1">
        <v>299.75</v>
      </c>
      <c r="ACS338" s="1">
        <v>299.75</v>
      </c>
      <c r="ACT338" s="1">
        <v>299.75</v>
      </c>
      <c r="ACU338" s="1">
        <v>299.75</v>
      </c>
      <c r="ACV338" s="1">
        <v>299.75</v>
      </c>
      <c r="ACW338" s="1">
        <v>299.75</v>
      </c>
      <c r="ACX338" s="1">
        <v>299.75</v>
      </c>
      <c r="ACY338" s="1">
        <v>299.75</v>
      </c>
      <c r="ACZ338" s="1">
        <v>299.75</v>
      </c>
      <c r="ADA338" s="1">
        <v>299.75</v>
      </c>
      <c r="ADB338" s="1">
        <v>299.75</v>
      </c>
      <c r="ADC338" s="1">
        <v>299.75</v>
      </c>
      <c r="ADD338" s="1">
        <v>299.75</v>
      </c>
      <c r="ADE338" s="1">
        <v>299.75</v>
      </c>
      <c r="ADF338" s="1">
        <v>299.75</v>
      </c>
      <c r="ADG338" s="1">
        <v>299.75</v>
      </c>
      <c r="ADH338" s="1">
        <v>299.75</v>
      </c>
      <c r="ADI338" s="1">
        <v>299.75</v>
      </c>
      <c r="ADJ338" s="1">
        <v>299.75</v>
      </c>
      <c r="ADK338" s="1">
        <v>299.75</v>
      </c>
      <c r="ADL338" s="1">
        <v>299.75</v>
      </c>
      <c r="ADM338" s="1">
        <v>299.75</v>
      </c>
      <c r="ADN338" s="1">
        <v>299.75</v>
      </c>
      <c r="ADO338" s="1">
        <v>299.75</v>
      </c>
      <c r="ADP338" s="1">
        <v>299.75</v>
      </c>
      <c r="ADQ338" s="1">
        <v>299.75</v>
      </c>
      <c r="ADR338" s="1">
        <v>299.75</v>
      </c>
      <c r="ADS338" s="1">
        <v>299.75</v>
      </c>
      <c r="ADT338" s="1">
        <v>299.75</v>
      </c>
      <c r="ADU338" s="1">
        <v>299.75</v>
      </c>
      <c r="ADV338" s="1">
        <v>299.75</v>
      </c>
      <c r="ADW338" s="1">
        <v>299.75</v>
      </c>
      <c r="ADX338" s="1">
        <v>299.75</v>
      </c>
      <c r="ADY338" s="1">
        <v>299.75</v>
      </c>
      <c r="ADZ338" s="1">
        <v>299.75</v>
      </c>
      <c r="AEA338" s="1">
        <v>299.75</v>
      </c>
      <c r="AEB338" s="1">
        <v>299.75</v>
      </c>
      <c r="AEC338" s="1">
        <v>299.75</v>
      </c>
      <c r="AED338" s="1">
        <v>299.75</v>
      </c>
      <c r="AEE338" s="1">
        <v>299.75</v>
      </c>
      <c r="AEF338" s="1">
        <v>299.75</v>
      </c>
      <c r="AEG338" s="1">
        <v>299.75</v>
      </c>
      <c r="AEH338" s="1">
        <v>299.75</v>
      </c>
      <c r="AEI338" s="1">
        <v>299.75</v>
      </c>
      <c r="AEJ338" s="1">
        <v>299.75</v>
      </c>
      <c r="AEK338" s="1">
        <v>299.75</v>
      </c>
      <c r="AEL338" s="1">
        <v>299.75</v>
      </c>
      <c r="AEM338" s="1">
        <v>299.75</v>
      </c>
      <c r="AEN338" s="1">
        <v>299.75</v>
      </c>
      <c r="AEO338" s="1">
        <v>299.75</v>
      </c>
      <c r="AEP338" s="1">
        <v>299.75</v>
      </c>
      <c r="AEQ338" s="1">
        <v>299.75</v>
      </c>
      <c r="AER338" s="1">
        <v>299.75</v>
      </c>
      <c r="AES338" s="1">
        <v>299.75</v>
      </c>
      <c r="AET338" s="1">
        <v>299.75</v>
      </c>
      <c r="AEU338" s="1">
        <v>299.75</v>
      </c>
      <c r="AEV338" s="1">
        <v>299.75</v>
      </c>
      <c r="AEW338" s="1">
        <v>299.75</v>
      </c>
      <c r="AEX338" s="1">
        <v>299.75</v>
      </c>
      <c r="AEY338" s="1">
        <v>299.75</v>
      </c>
      <c r="AEZ338" s="1">
        <v>299.75</v>
      </c>
      <c r="AFA338" s="1">
        <v>299.75</v>
      </c>
      <c r="AFB338" s="1">
        <v>299.75</v>
      </c>
      <c r="AFC338" s="1">
        <v>299.75</v>
      </c>
      <c r="AFD338" s="1">
        <v>299.75</v>
      </c>
      <c r="AFE338" s="1">
        <v>299.75</v>
      </c>
      <c r="AFF338" s="1">
        <v>299.75</v>
      </c>
      <c r="AFG338" s="1">
        <v>299.75</v>
      </c>
      <c r="AFH338" s="1">
        <v>299.75</v>
      </c>
      <c r="AFI338" s="1">
        <v>299.75</v>
      </c>
      <c r="AFJ338" s="1">
        <v>299.75</v>
      </c>
      <c r="AFK338" s="1">
        <v>299.75</v>
      </c>
      <c r="AFL338" s="1">
        <v>299.75</v>
      </c>
      <c r="AFM338" s="1">
        <v>299.75</v>
      </c>
      <c r="AFN338" s="1">
        <v>299.75</v>
      </c>
      <c r="AFO338" s="1">
        <v>299.75</v>
      </c>
      <c r="AFP338" s="1">
        <v>299.75</v>
      </c>
      <c r="AFQ338" s="1">
        <v>299.75</v>
      </c>
      <c r="AFR338" s="1">
        <v>299.75</v>
      </c>
      <c r="AFS338" s="1">
        <v>299.75</v>
      </c>
      <c r="AFT338" s="1">
        <v>299.75</v>
      </c>
      <c r="AFU338" s="1">
        <v>299.75</v>
      </c>
      <c r="AFV338" s="1">
        <v>299.75</v>
      </c>
      <c r="AFW338" s="1">
        <v>299.75</v>
      </c>
      <c r="AFX338" s="1">
        <v>299.75</v>
      </c>
      <c r="AFY338" s="1">
        <v>299.75</v>
      </c>
      <c r="AFZ338" s="1">
        <v>299.75</v>
      </c>
      <c r="AGA338" s="1">
        <v>299.75</v>
      </c>
      <c r="AGB338" s="1">
        <v>299.75</v>
      </c>
      <c r="AGC338" s="1">
        <v>299.75</v>
      </c>
      <c r="AGD338" s="1">
        <v>299.75</v>
      </c>
      <c r="AGE338" s="1">
        <v>299.75</v>
      </c>
      <c r="AGF338" s="1">
        <v>299.75</v>
      </c>
      <c r="AGG338" s="1">
        <v>299.75</v>
      </c>
      <c r="AGH338" s="1">
        <v>299.75</v>
      </c>
      <c r="AGI338" s="1">
        <v>299.75</v>
      </c>
      <c r="AGJ338" s="1">
        <v>299.75</v>
      </c>
      <c r="AGK338" s="1">
        <v>299.75</v>
      </c>
      <c r="AGL338" s="1">
        <v>299.75</v>
      </c>
      <c r="AGM338" s="1">
        <v>299.75</v>
      </c>
      <c r="AGN338" s="1">
        <v>299.75</v>
      </c>
      <c r="AGO338" s="1">
        <v>299.75</v>
      </c>
      <c r="AGP338" s="1">
        <v>299.75</v>
      </c>
      <c r="AGQ338" s="1">
        <v>299.75</v>
      </c>
      <c r="AGR338" s="1">
        <v>299.75</v>
      </c>
      <c r="AGS338" s="1">
        <v>299.75</v>
      </c>
      <c r="AGT338" s="1">
        <v>299.75</v>
      </c>
      <c r="AGU338" s="1">
        <v>299.75</v>
      </c>
      <c r="AGV338" s="1">
        <v>299.75</v>
      </c>
      <c r="AGW338" s="1">
        <v>299.75</v>
      </c>
      <c r="AGX338" s="1">
        <v>299.75</v>
      </c>
      <c r="AGY338" s="1">
        <v>299.75</v>
      </c>
      <c r="AGZ338" s="1">
        <v>299.75</v>
      </c>
      <c r="AHA338" s="1">
        <v>299.75</v>
      </c>
      <c r="AHB338" s="1">
        <v>299.75</v>
      </c>
      <c r="AHC338" s="1">
        <v>299.75</v>
      </c>
      <c r="AHD338" s="1">
        <v>299.75</v>
      </c>
      <c r="AHE338" s="1">
        <v>299.75</v>
      </c>
      <c r="AHF338" s="1">
        <v>299.75</v>
      </c>
      <c r="AHG338" s="1">
        <v>299.75</v>
      </c>
      <c r="AHH338" s="1">
        <v>299.75</v>
      </c>
      <c r="AHI338" s="1">
        <v>299.75</v>
      </c>
      <c r="AHJ338" s="1">
        <v>299.75</v>
      </c>
      <c r="AHK338" s="1">
        <v>299.75</v>
      </c>
      <c r="AHL338" s="1">
        <v>299.75</v>
      </c>
      <c r="AHM338" s="1">
        <v>299.75</v>
      </c>
      <c r="AHN338" s="1">
        <v>299.75</v>
      </c>
      <c r="AHO338" s="1">
        <v>299.75</v>
      </c>
      <c r="AHP338" s="1">
        <v>299.75</v>
      </c>
      <c r="AHQ338" s="1">
        <v>299.75</v>
      </c>
    </row>
    <row r="339" spans="1:901" x14ac:dyDescent="0.3">
      <c r="A339" s="1">
        <v>339</v>
      </c>
      <c r="B339" s="16" t="s">
        <v>725</v>
      </c>
      <c r="C339" s="16" t="s">
        <v>726</v>
      </c>
      <c r="D339" s="14">
        <v>45559</v>
      </c>
      <c r="E339" s="14" t="s">
        <v>717</v>
      </c>
      <c r="F339" s="1">
        <v>1775.4</v>
      </c>
      <c r="G339" s="1">
        <f t="shared" si="5"/>
        <v>1799.08</v>
      </c>
      <c r="H339" s="1">
        <f>IFERROR(VLOOKUP(B339,PMS!$A$1:$G$2968,7,FALSE),"")</f>
        <v>32.700000000000003</v>
      </c>
      <c r="I339" s="1" t="str">
        <f>IFERROR(VLOOKUP(B339,PMS!$A$1:$AE$2968,31,FALSE),"")</f>
        <v>MST</v>
      </c>
      <c r="VE339" s="1">
        <v>1.35</v>
      </c>
      <c r="VF339" s="1">
        <v>4.3499999999999996</v>
      </c>
      <c r="VG339" s="1">
        <v>7.35</v>
      </c>
      <c r="VH339" s="1">
        <v>7.35</v>
      </c>
      <c r="VI339" s="1">
        <v>10.34</v>
      </c>
      <c r="VJ339" s="1">
        <v>13.34</v>
      </c>
      <c r="VK339" s="1">
        <v>16.34</v>
      </c>
      <c r="VL339" s="1">
        <v>22.04</v>
      </c>
      <c r="VM339" s="1">
        <v>31.03</v>
      </c>
      <c r="VN339" s="1">
        <v>40.03</v>
      </c>
      <c r="VO339" s="1">
        <v>40.03</v>
      </c>
      <c r="VP339" s="1">
        <v>49.02</v>
      </c>
      <c r="VQ339" s="1">
        <v>58.02</v>
      </c>
      <c r="VR339" s="1">
        <v>67.02</v>
      </c>
      <c r="VS339" s="1">
        <v>82.76</v>
      </c>
      <c r="VT339" s="1">
        <v>106.75</v>
      </c>
      <c r="VU339" s="1">
        <v>130.72999999999999</v>
      </c>
      <c r="VV339" s="1">
        <v>130.72999999999999</v>
      </c>
      <c r="VW339" s="1">
        <v>154.72</v>
      </c>
      <c r="VX339" s="1">
        <v>178.71</v>
      </c>
      <c r="VY339" s="1">
        <v>202.7</v>
      </c>
      <c r="VZ339" s="1">
        <v>236.13</v>
      </c>
      <c r="WA339" s="1">
        <v>281.11</v>
      </c>
      <c r="WB339" s="1">
        <v>326.08</v>
      </c>
      <c r="WC339" s="1">
        <v>326.08</v>
      </c>
      <c r="WD339" s="1">
        <v>371.06</v>
      </c>
      <c r="WE339" s="1">
        <v>416.04</v>
      </c>
      <c r="WF339" s="1">
        <v>461.01</v>
      </c>
      <c r="WG339" s="1">
        <v>516.79</v>
      </c>
      <c r="WH339" s="1">
        <v>585.75</v>
      </c>
      <c r="WI339" s="1">
        <v>654.72</v>
      </c>
      <c r="WJ339" s="1">
        <v>654.72</v>
      </c>
      <c r="WK339" s="1">
        <v>723.68</v>
      </c>
      <c r="WL339" s="1">
        <v>792.65</v>
      </c>
      <c r="WM339" s="1">
        <v>861.61</v>
      </c>
      <c r="WN339" s="1">
        <v>930.58</v>
      </c>
      <c r="WO339" s="1">
        <v>999.54</v>
      </c>
      <c r="WP339" s="1">
        <v>1068.5</v>
      </c>
      <c r="WQ339" s="1">
        <v>1068.5</v>
      </c>
      <c r="WR339" s="1">
        <v>1137.47</v>
      </c>
      <c r="WS339" s="1">
        <v>1206.43</v>
      </c>
      <c r="WT339" s="1">
        <v>1275.4000000000001</v>
      </c>
      <c r="WU339" s="1">
        <v>1333.57</v>
      </c>
      <c r="WV339" s="1">
        <v>1378.55</v>
      </c>
      <c r="WW339" s="1">
        <v>1423.52</v>
      </c>
      <c r="WX339" s="1">
        <v>1423.52</v>
      </c>
      <c r="WY339" s="1">
        <v>1468.5</v>
      </c>
      <c r="WZ339" s="1">
        <v>1513.48</v>
      </c>
      <c r="XA339" s="1">
        <v>1558.45</v>
      </c>
      <c r="XB339" s="1">
        <v>1593.99</v>
      </c>
      <c r="XC339" s="1">
        <v>1617.97</v>
      </c>
      <c r="XD339" s="1">
        <v>1641.96</v>
      </c>
      <c r="XE339" s="1">
        <v>1641.96</v>
      </c>
      <c r="XF339" s="1">
        <v>1665.95</v>
      </c>
      <c r="XG339" s="1">
        <v>1689.94</v>
      </c>
      <c r="XH339" s="1">
        <v>1713.93</v>
      </c>
      <c r="XI339" s="1">
        <v>1731.17</v>
      </c>
      <c r="XJ339" s="1">
        <v>1740.16</v>
      </c>
      <c r="XK339" s="1">
        <v>1749.16</v>
      </c>
      <c r="XL339" s="1">
        <v>1749.16</v>
      </c>
      <c r="XM339" s="1">
        <v>1758.15</v>
      </c>
      <c r="XN339" s="1">
        <v>1767.15</v>
      </c>
      <c r="XO339" s="1">
        <v>1776.14</v>
      </c>
      <c r="XP339" s="1">
        <v>1782.44</v>
      </c>
      <c r="XQ339" s="1">
        <v>1785.44</v>
      </c>
      <c r="XR339" s="1">
        <v>1788.44</v>
      </c>
      <c r="XS339" s="1">
        <v>1788.44</v>
      </c>
      <c r="XT339" s="1">
        <v>1791.44</v>
      </c>
      <c r="XU339" s="1">
        <v>1794.43</v>
      </c>
      <c r="XV339" s="1">
        <v>1797.43</v>
      </c>
      <c r="XW339" s="1">
        <v>1799.08</v>
      </c>
      <c r="XX339" s="1">
        <v>1799.08</v>
      </c>
      <c r="XY339" s="1">
        <v>1799.08</v>
      </c>
      <c r="XZ339" s="1">
        <v>1799.08</v>
      </c>
      <c r="YA339" s="1">
        <v>1799.08</v>
      </c>
      <c r="YB339" s="1">
        <v>1799.08</v>
      </c>
      <c r="YC339" s="1">
        <v>1799.08</v>
      </c>
      <c r="YD339" s="1">
        <v>1799.08</v>
      </c>
      <c r="YE339" s="1">
        <v>1799.08</v>
      </c>
      <c r="YF339" s="1">
        <v>1799.08</v>
      </c>
      <c r="YG339" s="1">
        <v>1799.08</v>
      </c>
      <c r="YH339" s="1">
        <v>1799.08</v>
      </c>
      <c r="YI339" s="1">
        <v>1799.08</v>
      </c>
      <c r="YJ339" s="1">
        <v>1799.08</v>
      </c>
      <c r="YK339" s="1">
        <v>1799.08</v>
      </c>
      <c r="YL339" s="1">
        <v>1799.08</v>
      </c>
      <c r="YM339" s="1">
        <v>1799.08</v>
      </c>
      <c r="YN339" s="1">
        <v>1799.08</v>
      </c>
      <c r="YO339" s="1">
        <v>1799.08</v>
      </c>
      <c r="YP339" s="1">
        <v>1799.08</v>
      </c>
      <c r="YQ339" s="1">
        <v>1799.08</v>
      </c>
      <c r="YR339" s="1">
        <v>1799.08</v>
      </c>
      <c r="YS339" s="1">
        <v>1799.08</v>
      </c>
      <c r="YT339" s="1">
        <v>1799.08</v>
      </c>
      <c r="YU339" s="1">
        <v>1799.08</v>
      </c>
      <c r="YV339" s="1">
        <v>1799.08</v>
      </c>
      <c r="YW339" s="1">
        <v>1799.08</v>
      </c>
      <c r="YX339" s="1">
        <v>1799.08</v>
      </c>
      <c r="YY339" s="1">
        <v>1799.08</v>
      </c>
      <c r="YZ339" s="1">
        <v>1799.08</v>
      </c>
      <c r="ZA339" s="1">
        <v>1799.08</v>
      </c>
      <c r="ZB339" s="1">
        <v>1799.08</v>
      </c>
      <c r="ZC339" s="1">
        <v>1799.08</v>
      </c>
      <c r="ZD339" s="1">
        <v>1799.08</v>
      </c>
      <c r="ZE339" s="1">
        <v>1799.08</v>
      </c>
      <c r="ZF339" s="1">
        <v>1799.08</v>
      </c>
      <c r="ZG339" s="1">
        <v>1799.08</v>
      </c>
      <c r="ZH339" s="1">
        <v>1799.08</v>
      </c>
      <c r="ZI339" s="1">
        <v>1799.08</v>
      </c>
      <c r="ZJ339" s="1">
        <v>1799.08</v>
      </c>
      <c r="ZK339" s="1">
        <v>1799.08</v>
      </c>
      <c r="ZL339" s="1">
        <v>1799.08</v>
      </c>
      <c r="ZM339" s="1">
        <v>1799.08</v>
      </c>
      <c r="ZN339" s="1">
        <v>1799.08</v>
      </c>
      <c r="ZO339" s="1">
        <v>1799.08</v>
      </c>
      <c r="ZP339" s="1">
        <v>1799.08</v>
      </c>
      <c r="ZQ339" s="1">
        <v>1799.08</v>
      </c>
      <c r="ZR339" s="1">
        <v>1799.08</v>
      </c>
      <c r="ZS339" s="1">
        <v>1799.08</v>
      </c>
      <c r="ZT339" s="1">
        <v>1799.08</v>
      </c>
      <c r="ZU339" s="1">
        <v>1799.08</v>
      </c>
      <c r="ZV339" s="1">
        <v>1799.08</v>
      </c>
      <c r="ZW339" s="1">
        <v>1799.08</v>
      </c>
      <c r="ZX339" s="1">
        <v>1799.08</v>
      </c>
      <c r="ZY339" s="1">
        <v>1799.08</v>
      </c>
      <c r="ZZ339" s="1">
        <v>1799.08</v>
      </c>
      <c r="AAA339" s="1">
        <v>1799.08</v>
      </c>
      <c r="AAB339" s="1">
        <v>1799.08</v>
      </c>
      <c r="AAC339" s="1">
        <v>1799.08</v>
      </c>
      <c r="AAD339" s="1">
        <v>1799.08</v>
      </c>
      <c r="AAE339" s="1">
        <v>1799.08</v>
      </c>
      <c r="AAF339" s="1">
        <v>1799.08</v>
      </c>
      <c r="AAG339" s="1">
        <v>1799.08</v>
      </c>
      <c r="AAH339" s="1">
        <v>1799.08</v>
      </c>
      <c r="AAI339" s="1">
        <v>1799.08</v>
      </c>
      <c r="AAJ339" s="1">
        <v>1799.08</v>
      </c>
      <c r="AAK339" s="1">
        <v>1799.08</v>
      </c>
      <c r="AAL339" s="1">
        <v>1799.08</v>
      </c>
      <c r="AAM339" s="1">
        <v>1799.08</v>
      </c>
      <c r="AAN339" s="1">
        <v>1799.08</v>
      </c>
      <c r="AAO339" s="1">
        <v>1799.08</v>
      </c>
      <c r="AAP339" s="1">
        <v>1799.08</v>
      </c>
      <c r="AAQ339" s="1">
        <v>1799.08</v>
      </c>
      <c r="AAR339" s="1">
        <v>1799.08</v>
      </c>
      <c r="AAS339" s="1">
        <v>1799.08</v>
      </c>
      <c r="AAT339" s="1">
        <v>1799.08</v>
      </c>
      <c r="AAU339" s="1">
        <v>1799.08</v>
      </c>
      <c r="AAV339" s="1">
        <v>1799.08</v>
      </c>
      <c r="AAW339" s="1">
        <v>1799.08</v>
      </c>
      <c r="AAX339" s="1">
        <v>1799.08</v>
      </c>
      <c r="AAY339" s="1">
        <v>1799.08</v>
      </c>
      <c r="AAZ339" s="1">
        <v>1799.08</v>
      </c>
      <c r="ABA339" s="1">
        <v>1799.08</v>
      </c>
      <c r="ABB339" s="1">
        <v>1799.08</v>
      </c>
      <c r="ABC339" s="1">
        <v>1799.08</v>
      </c>
      <c r="ABD339" s="1">
        <v>1799.08</v>
      </c>
      <c r="ABE339" s="1">
        <v>1799.08</v>
      </c>
      <c r="ABF339" s="1">
        <v>1799.08</v>
      </c>
      <c r="ABG339" s="1">
        <v>1799.08</v>
      </c>
      <c r="ABH339" s="1">
        <v>1799.08</v>
      </c>
      <c r="ABI339" s="1">
        <v>1799.08</v>
      </c>
      <c r="ABJ339" s="1">
        <v>1799.08</v>
      </c>
      <c r="ABK339" s="1">
        <v>1799.08</v>
      </c>
      <c r="ABL339" s="1">
        <v>1799.08</v>
      </c>
      <c r="ABM339" s="1">
        <v>1799.08</v>
      </c>
      <c r="ABN339" s="1">
        <v>1799.08</v>
      </c>
      <c r="ABO339" s="1">
        <v>1799.08</v>
      </c>
      <c r="ABP339" s="1">
        <v>1799.08</v>
      </c>
      <c r="ABQ339" s="1">
        <v>1799.08</v>
      </c>
      <c r="ABR339" s="1">
        <v>1799.08</v>
      </c>
      <c r="ABS339" s="1">
        <v>1799.08</v>
      </c>
      <c r="ABT339" s="1">
        <v>1799.08</v>
      </c>
      <c r="ABU339" s="1">
        <v>1799.08</v>
      </c>
      <c r="ABV339" s="1">
        <v>1799.08</v>
      </c>
      <c r="ABW339" s="1">
        <v>1799.08</v>
      </c>
      <c r="ABX339" s="1">
        <v>1799.08</v>
      </c>
      <c r="ABY339" s="1">
        <v>1799.08</v>
      </c>
      <c r="ABZ339" s="1">
        <v>1799.08</v>
      </c>
      <c r="ACA339" s="1">
        <v>1799.08</v>
      </c>
      <c r="ACB339" s="1">
        <v>1799.08</v>
      </c>
      <c r="ACC339" s="1">
        <v>1799.08</v>
      </c>
      <c r="ACD339" s="1">
        <v>1799.08</v>
      </c>
      <c r="ACE339" s="1">
        <v>1799.08</v>
      </c>
      <c r="ACF339" s="1">
        <v>1799.08</v>
      </c>
      <c r="ACG339" s="1">
        <v>1799.08</v>
      </c>
      <c r="ACH339" s="1">
        <v>1799.08</v>
      </c>
      <c r="ACI339" s="1">
        <v>1799.08</v>
      </c>
      <c r="ACJ339" s="1">
        <v>1799.08</v>
      </c>
      <c r="ACK339" s="1">
        <v>1799.08</v>
      </c>
      <c r="ACL339" s="1">
        <v>1799.08</v>
      </c>
      <c r="ACM339" s="1">
        <v>1799.08</v>
      </c>
      <c r="ACN339" s="1">
        <v>1799.08</v>
      </c>
      <c r="ACO339" s="1">
        <v>1799.08</v>
      </c>
      <c r="ACP339" s="1">
        <v>1799.08</v>
      </c>
      <c r="ACQ339" s="1">
        <v>1799.08</v>
      </c>
      <c r="ACR339" s="1">
        <v>1799.08</v>
      </c>
      <c r="ACS339" s="1">
        <v>1799.08</v>
      </c>
      <c r="ACT339" s="1">
        <v>1799.08</v>
      </c>
      <c r="ACU339" s="1">
        <v>1799.08</v>
      </c>
      <c r="ACV339" s="1">
        <v>1799.08</v>
      </c>
      <c r="ACW339" s="1">
        <v>1799.08</v>
      </c>
      <c r="ACX339" s="1">
        <v>1799.08</v>
      </c>
      <c r="ACY339" s="1">
        <v>1799.08</v>
      </c>
      <c r="ACZ339" s="1">
        <v>1799.08</v>
      </c>
      <c r="ADA339" s="1">
        <v>1799.08</v>
      </c>
      <c r="ADB339" s="1">
        <v>1799.08</v>
      </c>
      <c r="ADC339" s="1">
        <v>1799.08</v>
      </c>
      <c r="ADD339" s="1">
        <v>1799.08</v>
      </c>
      <c r="ADE339" s="1">
        <v>1799.08</v>
      </c>
      <c r="ADF339" s="1">
        <v>1799.08</v>
      </c>
      <c r="ADG339" s="1">
        <v>1799.08</v>
      </c>
      <c r="ADH339" s="1">
        <v>1799.08</v>
      </c>
      <c r="ADI339" s="1">
        <v>1799.08</v>
      </c>
      <c r="ADJ339" s="1">
        <v>1799.08</v>
      </c>
      <c r="ADK339" s="1">
        <v>1799.08</v>
      </c>
      <c r="ADL339" s="1">
        <v>1799.08</v>
      </c>
      <c r="ADM339" s="1">
        <v>1799.08</v>
      </c>
      <c r="ADN339" s="1">
        <v>1799.08</v>
      </c>
      <c r="ADO339" s="1">
        <v>1799.08</v>
      </c>
      <c r="ADP339" s="1">
        <v>1799.08</v>
      </c>
      <c r="ADQ339" s="1">
        <v>1799.08</v>
      </c>
      <c r="ADR339" s="1">
        <v>1799.08</v>
      </c>
      <c r="ADS339" s="1">
        <v>1799.08</v>
      </c>
      <c r="ADT339" s="1">
        <v>1799.08</v>
      </c>
      <c r="ADU339" s="1">
        <v>1799.08</v>
      </c>
      <c r="ADV339" s="1">
        <v>1799.08</v>
      </c>
      <c r="ADW339" s="1">
        <v>1799.08</v>
      </c>
      <c r="ADX339" s="1">
        <v>1799.08</v>
      </c>
      <c r="ADY339" s="1">
        <v>1799.08</v>
      </c>
      <c r="ADZ339" s="1">
        <v>1799.08</v>
      </c>
      <c r="AEA339" s="1">
        <v>1799.08</v>
      </c>
      <c r="AEB339" s="1">
        <v>1799.08</v>
      </c>
      <c r="AEC339" s="1">
        <v>1799.08</v>
      </c>
      <c r="AED339" s="1">
        <v>1799.08</v>
      </c>
      <c r="AEE339" s="1">
        <v>1799.08</v>
      </c>
      <c r="AEF339" s="1">
        <v>1799.08</v>
      </c>
      <c r="AEG339" s="1">
        <v>1799.08</v>
      </c>
      <c r="AEH339" s="1">
        <v>1799.08</v>
      </c>
      <c r="AEI339" s="1">
        <v>1799.08</v>
      </c>
      <c r="AEJ339" s="1">
        <v>1799.08</v>
      </c>
      <c r="AEK339" s="1">
        <v>1799.08</v>
      </c>
      <c r="AEL339" s="1">
        <v>1799.08</v>
      </c>
      <c r="AEM339" s="1">
        <v>1799.08</v>
      </c>
      <c r="AEN339" s="1">
        <v>1799.08</v>
      </c>
      <c r="AEO339" s="1">
        <v>1799.08</v>
      </c>
      <c r="AEP339" s="1">
        <v>1799.08</v>
      </c>
      <c r="AEQ339" s="1">
        <v>1799.08</v>
      </c>
      <c r="AER339" s="1">
        <v>1799.08</v>
      </c>
      <c r="AES339" s="1">
        <v>1799.08</v>
      </c>
      <c r="AET339" s="1">
        <v>1799.08</v>
      </c>
      <c r="AEU339" s="1">
        <v>1799.08</v>
      </c>
      <c r="AEV339" s="1">
        <v>1799.08</v>
      </c>
      <c r="AEW339" s="1">
        <v>1799.08</v>
      </c>
      <c r="AEX339" s="1">
        <v>1799.08</v>
      </c>
      <c r="AEY339" s="1">
        <v>1799.08</v>
      </c>
      <c r="AEZ339" s="1">
        <v>1799.08</v>
      </c>
      <c r="AFA339" s="1">
        <v>1799.08</v>
      </c>
      <c r="AFB339" s="1">
        <v>1799.08</v>
      </c>
      <c r="AFC339" s="1">
        <v>1799.08</v>
      </c>
      <c r="AFD339" s="1">
        <v>1799.08</v>
      </c>
      <c r="AFE339" s="1">
        <v>1799.08</v>
      </c>
      <c r="AFF339" s="1">
        <v>1799.08</v>
      </c>
      <c r="AFG339" s="1">
        <v>1799.08</v>
      </c>
      <c r="AFH339" s="1">
        <v>1799.08</v>
      </c>
      <c r="AFI339" s="1">
        <v>1799.08</v>
      </c>
      <c r="AFJ339" s="1">
        <v>1799.08</v>
      </c>
      <c r="AFK339" s="1">
        <v>1799.08</v>
      </c>
      <c r="AFL339" s="1">
        <v>1799.08</v>
      </c>
      <c r="AFM339" s="1">
        <v>1799.08</v>
      </c>
      <c r="AFN339" s="1">
        <v>1799.08</v>
      </c>
      <c r="AFO339" s="1">
        <v>1799.08</v>
      </c>
      <c r="AFP339" s="1">
        <v>1799.08</v>
      </c>
      <c r="AFQ339" s="1">
        <v>1799.08</v>
      </c>
      <c r="AFR339" s="1">
        <v>1799.08</v>
      </c>
      <c r="AFS339" s="1">
        <v>1799.08</v>
      </c>
      <c r="AFT339" s="1">
        <v>1799.08</v>
      </c>
      <c r="AFU339" s="1">
        <v>1799.08</v>
      </c>
      <c r="AFV339" s="1">
        <v>1799.08</v>
      </c>
      <c r="AFW339" s="1">
        <v>1799.08</v>
      </c>
      <c r="AFX339" s="1">
        <v>1799.08</v>
      </c>
      <c r="AFY339" s="1">
        <v>1799.08</v>
      </c>
      <c r="AFZ339" s="1">
        <v>1799.08</v>
      </c>
      <c r="AGA339" s="1">
        <v>1799.08</v>
      </c>
      <c r="AGB339" s="1">
        <v>1799.08</v>
      </c>
      <c r="AGC339" s="1">
        <v>1799.08</v>
      </c>
      <c r="AGD339" s="1">
        <v>1799.08</v>
      </c>
      <c r="AGE339" s="1">
        <v>1799.08</v>
      </c>
      <c r="AGF339" s="1">
        <v>1799.08</v>
      </c>
      <c r="AGG339" s="1">
        <v>1799.08</v>
      </c>
      <c r="AGH339" s="1">
        <v>1799.08</v>
      </c>
      <c r="AGI339" s="1">
        <v>1799.08</v>
      </c>
      <c r="AGJ339" s="1">
        <v>1799.08</v>
      </c>
      <c r="AGK339" s="1">
        <v>1799.08</v>
      </c>
      <c r="AGL339" s="1">
        <v>1799.08</v>
      </c>
      <c r="AGM339" s="1">
        <v>1799.08</v>
      </c>
      <c r="AGN339" s="1">
        <v>1799.08</v>
      </c>
      <c r="AGO339" s="1">
        <v>1799.08</v>
      </c>
      <c r="AGP339" s="1">
        <v>1799.08</v>
      </c>
      <c r="AGQ339" s="1">
        <v>1799.08</v>
      </c>
      <c r="AGR339" s="1">
        <v>1799.08</v>
      </c>
      <c r="AGS339" s="1">
        <v>1799.08</v>
      </c>
      <c r="AGT339" s="1">
        <v>1799.08</v>
      </c>
      <c r="AGU339" s="1">
        <v>1799.08</v>
      </c>
      <c r="AGV339" s="1">
        <v>1799.08</v>
      </c>
      <c r="AGW339" s="1">
        <v>1799.08</v>
      </c>
      <c r="AGX339" s="1">
        <v>1799.08</v>
      </c>
      <c r="AGY339" s="1">
        <v>1799.08</v>
      </c>
      <c r="AGZ339" s="1">
        <v>1799.08</v>
      </c>
      <c r="AHA339" s="1">
        <v>1799.08</v>
      </c>
      <c r="AHB339" s="1">
        <v>1799.08</v>
      </c>
      <c r="AHC339" s="1">
        <v>1799.08</v>
      </c>
      <c r="AHD339" s="1">
        <v>1799.08</v>
      </c>
      <c r="AHE339" s="1">
        <v>1799.08</v>
      </c>
      <c r="AHF339" s="1">
        <v>1799.08</v>
      </c>
      <c r="AHG339" s="1">
        <v>1799.08</v>
      </c>
      <c r="AHH339" s="1">
        <v>1799.08</v>
      </c>
      <c r="AHI339" s="1">
        <v>1799.08</v>
      </c>
      <c r="AHJ339" s="1">
        <v>1799.08</v>
      </c>
      <c r="AHK339" s="1">
        <v>1799.08</v>
      </c>
      <c r="AHL339" s="1">
        <v>1799.08</v>
      </c>
      <c r="AHM339" s="1">
        <v>1799.08</v>
      </c>
      <c r="AHN339" s="1">
        <v>1799.08</v>
      </c>
      <c r="AHO339" s="1">
        <v>1799.08</v>
      </c>
      <c r="AHP339" s="1">
        <v>1799.08</v>
      </c>
      <c r="AHQ339" s="1">
        <v>1799.08</v>
      </c>
    </row>
    <row r="340" spans="1:901" x14ac:dyDescent="0.3">
      <c r="A340" s="1">
        <v>340</v>
      </c>
      <c r="B340" s="16" t="s">
        <v>727</v>
      </c>
      <c r="C340" s="16" t="s">
        <v>728</v>
      </c>
      <c r="D340" s="14">
        <v>45559</v>
      </c>
      <c r="E340" s="14" t="s">
        <v>717</v>
      </c>
      <c r="F340" s="1">
        <v>173.99</v>
      </c>
      <c r="G340" s="1">
        <f t="shared" si="5"/>
        <v>176.31</v>
      </c>
      <c r="H340" s="1">
        <f>IFERROR(VLOOKUP(B340,PMS!$A$1:$G$2968,7,FALSE),"")</f>
        <v>3.2</v>
      </c>
      <c r="I340" s="1" t="str">
        <f>IFERROR(VLOOKUP(B340,PMS!$A$1:$AE$2968,31,FALSE),"")</f>
        <v>MST</v>
      </c>
      <c r="VE340" s="1">
        <v>0.13</v>
      </c>
      <c r="VF340" s="1">
        <v>0.43</v>
      </c>
      <c r="VG340" s="1">
        <v>0.72</v>
      </c>
      <c r="VH340" s="1">
        <v>0.72</v>
      </c>
      <c r="VI340" s="1">
        <v>1.01</v>
      </c>
      <c r="VJ340" s="1">
        <v>1.31</v>
      </c>
      <c r="VK340" s="1">
        <v>1.6</v>
      </c>
      <c r="VL340" s="1">
        <v>2.16</v>
      </c>
      <c r="VM340" s="1">
        <v>3.04</v>
      </c>
      <c r="VN340" s="1">
        <v>3.92</v>
      </c>
      <c r="VO340" s="1">
        <v>3.92</v>
      </c>
      <c r="VP340" s="1">
        <v>4.8</v>
      </c>
      <c r="VQ340" s="1">
        <v>5.69</v>
      </c>
      <c r="VR340" s="1">
        <v>6.57</v>
      </c>
      <c r="VS340" s="1">
        <v>8.11</v>
      </c>
      <c r="VT340" s="1">
        <v>10.46</v>
      </c>
      <c r="VU340" s="1">
        <v>12.81</v>
      </c>
      <c r="VV340" s="1">
        <v>12.81</v>
      </c>
      <c r="VW340" s="1">
        <v>15.16</v>
      </c>
      <c r="VX340" s="1">
        <v>17.510000000000002</v>
      </c>
      <c r="VY340" s="1">
        <v>19.86</v>
      </c>
      <c r="VZ340" s="1">
        <v>23.14</v>
      </c>
      <c r="WA340" s="1">
        <v>27.55</v>
      </c>
      <c r="WB340" s="1">
        <v>31.96</v>
      </c>
      <c r="WC340" s="1">
        <v>31.96</v>
      </c>
      <c r="WD340" s="1">
        <v>36.36</v>
      </c>
      <c r="WE340" s="1">
        <v>40.770000000000003</v>
      </c>
      <c r="WF340" s="1">
        <v>45.18</v>
      </c>
      <c r="WG340" s="1">
        <v>50.65</v>
      </c>
      <c r="WH340" s="1">
        <v>57.4</v>
      </c>
      <c r="WI340" s="1">
        <v>64.16</v>
      </c>
      <c r="WJ340" s="1">
        <v>64.16</v>
      </c>
      <c r="WK340" s="1">
        <v>70.92</v>
      </c>
      <c r="WL340" s="1">
        <v>77.680000000000007</v>
      </c>
      <c r="WM340" s="1">
        <v>84.44</v>
      </c>
      <c r="WN340" s="1">
        <v>91.2</v>
      </c>
      <c r="WO340" s="1">
        <v>97.96</v>
      </c>
      <c r="WP340" s="1">
        <v>104.71</v>
      </c>
      <c r="WQ340" s="1">
        <v>104.71</v>
      </c>
      <c r="WR340" s="1">
        <v>111.47</v>
      </c>
      <c r="WS340" s="1">
        <v>118.23</v>
      </c>
      <c r="WT340" s="1">
        <v>124.99</v>
      </c>
      <c r="WU340" s="1">
        <v>130.69</v>
      </c>
      <c r="WV340" s="1">
        <v>135.1</v>
      </c>
      <c r="WW340" s="1">
        <v>139.51</v>
      </c>
      <c r="WX340" s="1">
        <v>139.51</v>
      </c>
      <c r="WY340" s="1">
        <v>143.91</v>
      </c>
      <c r="WZ340" s="1">
        <v>148.32</v>
      </c>
      <c r="XA340" s="1">
        <v>152.72999999999999</v>
      </c>
      <c r="XB340" s="1">
        <v>156.21</v>
      </c>
      <c r="XC340" s="1">
        <v>158.56</v>
      </c>
      <c r="XD340" s="1">
        <v>160.91</v>
      </c>
      <c r="XE340" s="1">
        <v>160.91</v>
      </c>
      <c r="XF340" s="1">
        <v>163.26</v>
      </c>
      <c r="XG340" s="1">
        <v>165.61</v>
      </c>
      <c r="XH340" s="1">
        <v>167.97</v>
      </c>
      <c r="XI340" s="1">
        <v>169.66</v>
      </c>
      <c r="XJ340" s="1">
        <v>170.54</v>
      </c>
      <c r="XK340" s="1">
        <v>171.42</v>
      </c>
      <c r="XL340" s="1">
        <v>171.42</v>
      </c>
      <c r="XM340" s="1">
        <v>172.3</v>
      </c>
      <c r="XN340" s="1">
        <v>173.18</v>
      </c>
      <c r="XO340" s="1">
        <v>174.06</v>
      </c>
      <c r="XP340" s="1">
        <v>174.68</v>
      </c>
      <c r="XQ340" s="1">
        <v>174.97</v>
      </c>
      <c r="XR340" s="1">
        <v>175.27</v>
      </c>
      <c r="XS340" s="1">
        <v>175.27</v>
      </c>
      <c r="XT340" s="1">
        <v>175.56</v>
      </c>
      <c r="XU340" s="1">
        <v>175.86</v>
      </c>
      <c r="XV340" s="1">
        <v>176.15</v>
      </c>
      <c r="XW340" s="1">
        <v>176.31</v>
      </c>
      <c r="XX340" s="1">
        <v>176.31</v>
      </c>
      <c r="XY340" s="1">
        <v>176.31</v>
      </c>
      <c r="XZ340" s="1">
        <v>176.31</v>
      </c>
      <c r="YA340" s="1">
        <v>176.31</v>
      </c>
      <c r="YB340" s="1">
        <v>176.31</v>
      </c>
      <c r="YC340" s="1">
        <v>176.31</v>
      </c>
      <c r="YD340" s="1">
        <v>176.31</v>
      </c>
      <c r="YE340" s="1">
        <v>176.31</v>
      </c>
      <c r="YF340" s="1">
        <v>176.31</v>
      </c>
      <c r="YG340" s="1">
        <v>176.31</v>
      </c>
      <c r="YH340" s="1">
        <v>176.31</v>
      </c>
      <c r="YI340" s="1">
        <v>176.31</v>
      </c>
      <c r="YJ340" s="1">
        <v>176.31</v>
      </c>
      <c r="YK340" s="1">
        <v>176.31</v>
      </c>
      <c r="YL340" s="1">
        <v>176.31</v>
      </c>
      <c r="YM340" s="1">
        <v>176.31</v>
      </c>
      <c r="YN340" s="1">
        <v>176.31</v>
      </c>
      <c r="YO340" s="1">
        <v>176.31</v>
      </c>
      <c r="YP340" s="1">
        <v>176.31</v>
      </c>
      <c r="YQ340" s="1">
        <v>176.31</v>
      </c>
      <c r="YR340" s="1">
        <v>176.31</v>
      </c>
      <c r="YS340" s="1">
        <v>176.31</v>
      </c>
      <c r="YT340" s="1">
        <v>176.31</v>
      </c>
      <c r="YU340" s="1">
        <v>176.31</v>
      </c>
      <c r="YV340" s="1">
        <v>176.31</v>
      </c>
      <c r="YW340" s="1">
        <v>176.31</v>
      </c>
      <c r="YX340" s="1">
        <v>176.31</v>
      </c>
      <c r="YY340" s="1">
        <v>176.31</v>
      </c>
      <c r="YZ340" s="1">
        <v>176.31</v>
      </c>
      <c r="ZA340" s="1">
        <v>176.31</v>
      </c>
      <c r="ZB340" s="1">
        <v>176.31</v>
      </c>
      <c r="ZC340" s="1">
        <v>176.31</v>
      </c>
      <c r="ZD340" s="1">
        <v>176.31</v>
      </c>
      <c r="ZE340" s="1">
        <v>176.31</v>
      </c>
      <c r="ZF340" s="1">
        <v>176.31</v>
      </c>
      <c r="ZG340" s="1">
        <v>176.31</v>
      </c>
      <c r="ZH340" s="1">
        <v>176.31</v>
      </c>
      <c r="ZI340" s="1">
        <v>176.31</v>
      </c>
      <c r="ZJ340" s="1">
        <v>176.31</v>
      </c>
      <c r="ZK340" s="1">
        <v>176.31</v>
      </c>
      <c r="ZL340" s="1">
        <v>176.31</v>
      </c>
      <c r="ZM340" s="1">
        <v>176.31</v>
      </c>
      <c r="ZN340" s="1">
        <v>176.31</v>
      </c>
      <c r="ZO340" s="1">
        <v>176.31</v>
      </c>
      <c r="ZP340" s="1">
        <v>176.31</v>
      </c>
      <c r="ZQ340" s="1">
        <v>176.31</v>
      </c>
      <c r="ZR340" s="1">
        <v>176.31</v>
      </c>
      <c r="ZS340" s="1">
        <v>176.31</v>
      </c>
      <c r="ZT340" s="1">
        <v>176.31</v>
      </c>
      <c r="ZU340" s="1">
        <v>176.31</v>
      </c>
      <c r="ZV340" s="1">
        <v>176.31</v>
      </c>
      <c r="ZW340" s="1">
        <v>176.31</v>
      </c>
      <c r="ZX340" s="1">
        <v>176.31</v>
      </c>
      <c r="ZY340" s="1">
        <v>176.31</v>
      </c>
      <c r="ZZ340" s="1">
        <v>176.31</v>
      </c>
      <c r="AAA340" s="1">
        <v>176.31</v>
      </c>
      <c r="AAB340" s="1">
        <v>176.31</v>
      </c>
      <c r="AAC340" s="1">
        <v>176.31</v>
      </c>
      <c r="AAD340" s="1">
        <v>176.31</v>
      </c>
      <c r="AAE340" s="1">
        <v>176.31</v>
      </c>
      <c r="AAF340" s="1">
        <v>176.31</v>
      </c>
      <c r="AAG340" s="1">
        <v>176.31</v>
      </c>
      <c r="AAH340" s="1">
        <v>176.31</v>
      </c>
      <c r="AAI340" s="1">
        <v>176.31</v>
      </c>
      <c r="AAJ340" s="1">
        <v>176.31</v>
      </c>
      <c r="AAK340" s="1">
        <v>176.31</v>
      </c>
      <c r="AAL340" s="1">
        <v>176.31</v>
      </c>
      <c r="AAM340" s="1">
        <v>176.31</v>
      </c>
      <c r="AAN340" s="1">
        <v>176.31</v>
      </c>
      <c r="AAO340" s="1">
        <v>176.31</v>
      </c>
      <c r="AAP340" s="1">
        <v>176.31</v>
      </c>
      <c r="AAQ340" s="1">
        <v>176.31</v>
      </c>
      <c r="AAR340" s="1">
        <v>176.31</v>
      </c>
      <c r="AAS340" s="1">
        <v>176.31</v>
      </c>
      <c r="AAT340" s="1">
        <v>176.31</v>
      </c>
      <c r="AAU340" s="1">
        <v>176.31</v>
      </c>
      <c r="AAV340" s="1">
        <v>176.31</v>
      </c>
      <c r="AAW340" s="1">
        <v>176.31</v>
      </c>
      <c r="AAX340" s="1">
        <v>176.31</v>
      </c>
      <c r="AAY340" s="1">
        <v>176.31</v>
      </c>
      <c r="AAZ340" s="1">
        <v>176.31</v>
      </c>
      <c r="ABA340" s="1">
        <v>176.31</v>
      </c>
      <c r="ABB340" s="1">
        <v>176.31</v>
      </c>
      <c r="ABC340" s="1">
        <v>176.31</v>
      </c>
      <c r="ABD340" s="1">
        <v>176.31</v>
      </c>
      <c r="ABE340" s="1">
        <v>176.31</v>
      </c>
      <c r="ABF340" s="1">
        <v>176.31</v>
      </c>
      <c r="ABG340" s="1">
        <v>176.31</v>
      </c>
      <c r="ABH340" s="1">
        <v>176.31</v>
      </c>
      <c r="ABI340" s="1">
        <v>176.31</v>
      </c>
      <c r="ABJ340" s="1">
        <v>176.31</v>
      </c>
      <c r="ABK340" s="1">
        <v>176.31</v>
      </c>
      <c r="ABL340" s="1">
        <v>176.31</v>
      </c>
      <c r="ABM340" s="1">
        <v>176.31</v>
      </c>
      <c r="ABN340" s="1">
        <v>176.31</v>
      </c>
      <c r="ABO340" s="1">
        <v>176.31</v>
      </c>
      <c r="ABP340" s="1">
        <v>176.31</v>
      </c>
      <c r="ABQ340" s="1">
        <v>176.31</v>
      </c>
      <c r="ABR340" s="1">
        <v>176.31</v>
      </c>
      <c r="ABS340" s="1">
        <v>176.31</v>
      </c>
      <c r="ABT340" s="1">
        <v>176.31</v>
      </c>
      <c r="ABU340" s="1">
        <v>176.31</v>
      </c>
      <c r="ABV340" s="1">
        <v>176.31</v>
      </c>
      <c r="ABW340" s="1">
        <v>176.31</v>
      </c>
      <c r="ABX340" s="1">
        <v>176.31</v>
      </c>
      <c r="ABY340" s="1">
        <v>176.31</v>
      </c>
      <c r="ABZ340" s="1">
        <v>176.31</v>
      </c>
      <c r="ACA340" s="1">
        <v>176.31</v>
      </c>
      <c r="ACB340" s="1">
        <v>176.31</v>
      </c>
      <c r="ACC340" s="1">
        <v>176.31</v>
      </c>
      <c r="ACD340" s="1">
        <v>176.31</v>
      </c>
      <c r="ACE340" s="1">
        <v>176.31</v>
      </c>
      <c r="ACF340" s="1">
        <v>176.31</v>
      </c>
      <c r="ACG340" s="1">
        <v>176.31</v>
      </c>
      <c r="ACH340" s="1">
        <v>176.31</v>
      </c>
      <c r="ACI340" s="1">
        <v>176.31</v>
      </c>
      <c r="ACJ340" s="1">
        <v>176.31</v>
      </c>
      <c r="ACK340" s="1">
        <v>176.31</v>
      </c>
      <c r="ACL340" s="1">
        <v>176.31</v>
      </c>
      <c r="ACM340" s="1">
        <v>176.31</v>
      </c>
      <c r="ACN340" s="1">
        <v>176.31</v>
      </c>
      <c r="ACO340" s="1">
        <v>176.31</v>
      </c>
      <c r="ACP340" s="1">
        <v>176.31</v>
      </c>
      <c r="ACQ340" s="1">
        <v>176.31</v>
      </c>
      <c r="ACR340" s="1">
        <v>176.31</v>
      </c>
      <c r="ACS340" s="1">
        <v>176.31</v>
      </c>
      <c r="ACT340" s="1">
        <v>176.31</v>
      </c>
      <c r="ACU340" s="1">
        <v>176.31</v>
      </c>
      <c r="ACV340" s="1">
        <v>176.31</v>
      </c>
      <c r="ACW340" s="1">
        <v>176.31</v>
      </c>
      <c r="ACX340" s="1">
        <v>176.31</v>
      </c>
      <c r="ACY340" s="1">
        <v>176.31</v>
      </c>
      <c r="ACZ340" s="1">
        <v>176.31</v>
      </c>
      <c r="ADA340" s="1">
        <v>176.31</v>
      </c>
      <c r="ADB340" s="1">
        <v>176.31</v>
      </c>
      <c r="ADC340" s="1">
        <v>176.31</v>
      </c>
      <c r="ADD340" s="1">
        <v>176.31</v>
      </c>
      <c r="ADE340" s="1">
        <v>176.31</v>
      </c>
      <c r="ADF340" s="1">
        <v>176.31</v>
      </c>
      <c r="ADG340" s="1">
        <v>176.31</v>
      </c>
      <c r="ADH340" s="1">
        <v>176.31</v>
      </c>
      <c r="ADI340" s="1">
        <v>176.31</v>
      </c>
      <c r="ADJ340" s="1">
        <v>176.31</v>
      </c>
      <c r="ADK340" s="1">
        <v>176.31</v>
      </c>
      <c r="ADL340" s="1">
        <v>176.31</v>
      </c>
      <c r="ADM340" s="1">
        <v>176.31</v>
      </c>
      <c r="ADN340" s="1">
        <v>176.31</v>
      </c>
      <c r="ADO340" s="1">
        <v>176.31</v>
      </c>
      <c r="ADP340" s="1">
        <v>176.31</v>
      </c>
      <c r="ADQ340" s="1">
        <v>176.31</v>
      </c>
      <c r="ADR340" s="1">
        <v>176.31</v>
      </c>
      <c r="ADS340" s="1">
        <v>176.31</v>
      </c>
      <c r="ADT340" s="1">
        <v>176.31</v>
      </c>
      <c r="ADU340" s="1">
        <v>176.31</v>
      </c>
      <c r="ADV340" s="1">
        <v>176.31</v>
      </c>
      <c r="ADW340" s="1">
        <v>176.31</v>
      </c>
      <c r="ADX340" s="1">
        <v>176.31</v>
      </c>
      <c r="ADY340" s="1">
        <v>176.31</v>
      </c>
      <c r="ADZ340" s="1">
        <v>176.31</v>
      </c>
      <c r="AEA340" s="1">
        <v>176.31</v>
      </c>
      <c r="AEB340" s="1">
        <v>176.31</v>
      </c>
      <c r="AEC340" s="1">
        <v>176.31</v>
      </c>
      <c r="AED340" s="1">
        <v>176.31</v>
      </c>
      <c r="AEE340" s="1">
        <v>176.31</v>
      </c>
      <c r="AEF340" s="1">
        <v>176.31</v>
      </c>
      <c r="AEG340" s="1">
        <v>176.31</v>
      </c>
      <c r="AEH340" s="1">
        <v>176.31</v>
      </c>
      <c r="AEI340" s="1">
        <v>176.31</v>
      </c>
      <c r="AEJ340" s="1">
        <v>176.31</v>
      </c>
      <c r="AEK340" s="1">
        <v>176.31</v>
      </c>
      <c r="AEL340" s="1">
        <v>176.31</v>
      </c>
      <c r="AEM340" s="1">
        <v>176.31</v>
      </c>
      <c r="AEN340" s="1">
        <v>176.31</v>
      </c>
      <c r="AEO340" s="1">
        <v>176.31</v>
      </c>
      <c r="AEP340" s="1">
        <v>176.31</v>
      </c>
      <c r="AEQ340" s="1">
        <v>176.31</v>
      </c>
      <c r="AER340" s="1">
        <v>176.31</v>
      </c>
      <c r="AES340" s="1">
        <v>176.31</v>
      </c>
      <c r="AET340" s="1">
        <v>176.31</v>
      </c>
      <c r="AEU340" s="1">
        <v>176.31</v>
      </c>
      <c r="AEV340" s="1">
        <v>176.31</v>
      </c>
      <c r="AEW340" s="1">
        <v>176.31</v>
      </c>
      <c r="AEX340" s="1">
        <v>176.31</v>
      </c>
      <c r="AEY340" s="1">
        <v>176.31</v>
      </c>
      <c r="AEZ340" s="1">
        <v>176.31</v>
      </c>
      <c r="AFA340" s="1">
        <v>176.31</v>
      </c>
      <c r="AFB340" s="1">
        <v>176.31</v>
      </c>
      <c r="AFC340" s="1">
        <v>176.31</v>
      </c>
      <c r="AFD340" s="1">
        <v>176.31</v>
      </c>
      <c r="AFE340" s="1">
        <v>176.31</v>
      </c>
      <c r="AFF340" s="1">
        <v>176.31</v>
      </c>
      <c r="AFG340" s="1">
        <v>176.31</v>
      </c>
      <c r="AFH340" s="1">
        <v>176.31</v>
      </c>
      <c r="AFI340" s="1">
        <v>176.31</v>
      </c>
      <c r="AFJ340" s="1">
        <v>176.31</v>
      </c>
      <c r="AFK340" s="1">
        <v>176.31</v>
      </c>
      <c r="AFL340" s="1">
        <v>176.31</v>
      </c>
      <c r="AFM340" s="1">
        <v>176.31</v>
      </c>
      <c r="AFN340" s="1">
        <v>176.31</v>
      </c>
      <c r="AFO340" s="1">
        <v>176.31</v>
      </c>
      <c r="AFP340" s="1">
        <v>176.31</v>
      </c>
      <c r="AFQ340" s="1">
        <v>176.31</v>
      </c>
      <c r="AFR340" s="1">
        <v>176.31</v>
      </c>
      <c r="AFS340" s="1">
        <v>176.31</v>
      </c>
      <c r="AFT340" s="1">
        <v>176.31</v>
      </c>
      <c r="AFU340" s="1">
        <v>176.31</v>
      </c>
      <c r="AFV340" s="1">
        <v>176.31</v>
      </c>
      <c r="AFW340" s="1">
        <v>176.31</v>
      </c>
      <c r="AFX340" s="1">
        <v>176.31</v>
      </c>
      <c r="AFY340" s="1">
        <v>176.31</v>
      </c>
      <c r="AFZ340" s="1">
        <v>176.31</v>
      </c>
      <c r="AGA340" s="1">
        <v>176.31</v>
      </c>
      <c r="AGB340" s="1">
        <v>176.31</v>
      </c>
      <c r="AGC340" s="1">
        <v>176.31</v>
      </c>
      <c r="AGD340" s="1">
        <v>176.31</v>
      </c>
      <c r="AGE340" s="1">
        <v>176.31</v>
      </c>
      <c r="AGF340" s="1">
        <v>176.31</v>
      </c>
      <c r="AGG340" s="1">
        <v>176.31</v>
      </c>
      <c r="AGH340" s="1">
        <v>176.31</v>
      </c>
      <c r="AGI340" s="1">
        <v>176.31</v>
      </c>
      <c r="AGJ340" s="1">
        <v>176.31</v>
      </c>
      <c r="AGK340" s="1">
        <v>176.31</v>
      </c>
      <c r="AGL340" s="1">
        <v>176.31</v>
      </c>
      <c r="AGM340" s="1">
        <v>176.31</v>
      </c>
      <c r="AGN340" s="1">
        <v>176.31</v>
      </c>
      <c r="AGO340" s="1">
        <v>176.31</v>
      </c>
      <c r="AGP340" s="1">
        <v>176.31</v>
      </c>
      <c r="AGQ340" s="1">
        <v>176.31</v>
      </c>
      <c r="AGR340" s="1">
        <v>176.31</v>
      </c>
      <c r="AGS340" s="1">
        <v>176.31</v>
      </c>
      <c r="AGT340" s="1">
        <v>176.31</v>
      </c>
      <c r="AGU340" s="1">
        <v>176.31</v>
      </c>
      <c r="AGV340" s="1">
        <v>176.31</v>
      </c>
      <c r="AGW340" s="1">
        <v>176.31</v>
      </c>
      <c r="AGX340" s="1">
        <v>176.31</v>
      </c>
      <c r="AGY340" s="1">
        <v>176.31</v>
      </c>
      <c r="AGZ340" s="1">
        <v>176.31</v>
      </c>
      <c r="AHA340" s="1">
        <v>176.31</v>
      </c>
      <c r="AHB340" s="1">
        <v>176.31</v>
      </c>
      <c r="AHC340" s="1">
        <v>176.31</v>
      </c>
      <c r="AHD340" s="1">
        <v>176.31</v>
      </c>
      <c r="AHE340" s="1">
        <v>176.31</v>
      </c>
      <c r="AHF340" s="1">
        <v>176.31</v>
      </c>
      <c r="AHG340" s="1">
        <v>176.31</v>
      </c>
      <c r="AHH340" s="1">
        <v>176.31</v>
      </c>
      <c r="AHI340" s="1">
        <v>176.31</v>
      </c>
      <c r="AHJ340" s="1">
        <v>176.31</v>
      </c>
      <c r="AHK340" s="1">
        <v>176.31</v>
      </c>
      <c r="AHL340" s="1">
        <v>176.31</v>
      </c>
      <c r="AHM340" s="1">
        <v>176.31</v>
      </c>
      <c r="AHN340" s="1">
        <v>176.31</v>
      </c>
      <c r="AHO340" s="1">
        <v>176.31</v>
      </c>
      <c r="AHP340" s="1">
        <v>176.31</v>
      </c>
      <c r="AHQ340" s="1">
        <v>176.31</v>
      </c>
    </row>
    <row r="341" spans="1:901" x14ac:dyDescent="0.3">
      <c r="A341" s="1">
        <v>341</v>
      </c>
      <c r="B341" s="16" t="s">
        <v>202</v>
      </c>
      <c r="D341" s="14" t="s">
        <v>729</v>
      </c>
      <c r="E341" s="14">
        <v>45603</v>
      </c>
      <c r="F341" s="1">
        <v>2636.36</v>
      </c>
      <c r="G341" s="1">
        <f t="shared" si="5"/>
        <v>2671.53</v>
      </c>
      <c r="H341" s="1" t="str">
        <f>IFERROR(VLOOKUP(B341,PMS!$A$1:$G$2968,7,FALSE),"")</f>
        <v/>
      </c>
      <c r="I341" s="1" t="str">
        <f>IFERROR(VLOOKUP(B341,PMS!$A$1:$AE$2968,31,FALSE),"")</f>
        <v/>
      </c>
      <c r="PU341" s="1">
        <v>0.35</v>
      </c>
      <c r="PV341" s="1">
        <v>1.23</v>
      </c>
      <c r="PW341" s="1">
        <v>2.11</v>
      </c>
      <c r="PX341" s="1">
        <v>2.11</v>
      </c>
      <c r="PY341" s="1">
        <v>2.99</v>
      </c>
      <c r="PZ341" s="1">
        <v>3.87</v>
      </c>
      <c r="QA341" s="1">
        <v>4.74</v>
      </c>
      <c r="QB341" s="1">
        <v>5.62</v>
      </c>
      <c r="QC341" s="1">
        <v>6.5</v>
      </c>
      <c r="QD341" s="1">
        <v>7.38</v>
      </c>
      <c r="QE341" s="1">
        <v>7.38</v>
      </c>
      <c r="QF341" s="1">
        <v>8.26</v>
      </c>
      <c r="QG341" s="1">
        <v>9.14</v>
      </c>
      <c r="QH341" s="1">
        <v>10.02</v>
      </c>
      <c r="QI341" s="1">
        <v>11.6</v>
      </c>
      <c r="QJ341" s="1">
        <v>14.23</v>
      </c>
      <c r="QK341" s="1">
        <v>16.87</v>
      </c>
      <c r="QL341" s="1">
        <v>16.87</v>
      </c>
      <c r="QM341" s="1">
        <v>19.5</v>
      </c>
      <c r="QN341" s="1">
        <v>22.14</v>
      </c>
      <c r="QO341" s="1">
        <v>24.78</v>
      </c>
      <c r="QP341" s="1">
        <v>27.41</v>
      </c>
      <c r="QQ341" s="1">
        <v>30.05</v>
      </c>
      <c r="QR341" s="1">
        <v>32.68</v>
      </c>
      <c r="QS341" s="1">
        <v>32.68</v>
      </c>
      <c r="QT341" s="1">
        <v>35.32</v>
      </c>
      <c r="QU341" s="1">
        <v>37.950000000000003</v>
      </c>
      <c r="QV341" s="1">
        <v>40.590000000000003</v>
      </c>
      <c r="QW341" s="1">
        <v>44.98</v>
      </c>
      <c r="QX341" s="1">
        <v>52.01</v>
      </c>
      <c r="QY341" s="1">
        <v>59.04</v>
      </c>
      <c r="QZ341" s="1">
        <v>59.04</v>
      </c>
      <c r="RA341" s="1">
        <v>66.069999999999993</v>
      </c>
      <c r="RB341" s="1">
        <v>73.099999999999994</v>
      </c>
      <c r="RC341" s="1">
        <v>80.12</v>
      </c>
      <c r="RD341" s="1">
        <v>87.15</v>
      </c>
      <c r="RE341" s="1">
        <v>94.18</v>
      </c>
      <c r="RF341" s="1">
        <v>101.21</v>
      </c>
      <c r="RG341" s="1">
        <v>101.21</v>
      </c>
      <c r="RH341" s="1">
        <v>108.24</v>
      </c>
      <c r="RI341" s="1">
        <v>108.24</v>
      </c>
      <c r="RJ341" s="1">
        <v>108.24</v>
      </c>
      <c r="RK341" s="1">
        <v>108.24</v>
      </c>
      <c r="RL341" s="1">
        <v>115.27</v>
      </c>
      <c r="RM341" s="1">
        <v>122.3</v>
      </c>
      <c r="RN341" s="1">
        <v>122.3</v>
      </c>
      <c r="RO341" s="1">
        <v>131.78</v>
      </c>
      <c r="RP341" s="1">
        <v>144.96</v>
      </c>
      <c r="RQ341" s="1">
        <v>158.13999999999999</v>
      </c>
      <c r="RR341" s="1">
        <v>171.32</v>
      </c>
      <c r="RS341" s="1">
        <v>184.5</v>
      </c>
      <c r="RT341" s="1">
        <v>197.68</v>
      </c>
      <c r="RU341" s="1">
        <v>197.68</v>
      </c>
      <c r="RV341" s="1">
        <v>210.85</v>
      </c>
      <c r="RW341" s="1">
        <v>224.03</v>
      </c>
      <c r="RX341" s="1">
        <v>237.21</v>
      </c>
      <c r="RY341" s="1">
        <v>250.39</v>
      </c>
      <c r="RZ341" s="1">
        <v>263.57</v>
      </c>
      <c r="SA341" s="1">
        <v>276.75</v>
      </c>
      <c r="SB341" s="1">
        <v>276.75</v>
      </c>
      <c r="SC341" s="1">
        <v>292.73</v>
      </c>
      <c r="SD341" s="1">
        <v>292.73</v>
      </c>
      <c r="SE341" s="1">
        <v>312.94</v>
      </c>
      <c r="SF341" s="1">
        <v>333.15</v>
      </c>
      <c r="SG341" s="1">
        <v>353.36</v>
      </c>
      <c r="SH341" s="1">
        <v>373.56</v>
      </c>
      <c r="SI341" s="1">
        <v>373.56</v>
      </c>
      <c r="SJ341" s="1">
        <v>393.77</v>
      </c>
      <c r="SK341" s="1">
        <v>413.98</v>
      </c>
      <c r="SL341" s="1">
        <v>434.18</v>
      </c>
      <c r="SM341" s="1">
        <v>434.18</v>
      </c>
      <c r="SN341" s="1">
        <v>434.18</v>
      </c>
      <c r="SO341" s="1">
        <v>454.39</v>
      </c>
      <c r="SP341" s="1">
        <v>454.39</v>
      </c>
      <c r="SQ341" s="1">
        <v>474.6</v>
      </c>
      <c r="SR341" s="1">
        <v>494.8</v>
      </c>
      <c r="SS341" s="1">
        <v>515.01</v>
      </c>
      <c r="ST341" s="1">
        <v>535.22</v>
      </c>
      <c r="SU341" s="1">
        <v>555.41999999999996</v>
      </c>
      <c r="SV341" s="1">
        <v>575.63</v>
      </c>
      <c r="SW341" s="1">
        <v>575.63</v>
      </c>
      <c r="SX341" s="1">
        <v>596.04</v>
      </c>
      <c r="SY341" s="1">
        <v>617.14</v>
      </c>
      <c r="SZ341" s="1">
        <v>638.51</v>
      </c>
      <c r="TA341" s="1">
        <v>659.88</v>
      </c>
      <c r="TB341" s="1">
        <v>681.25</v>
      </c>
      <c r="TC341" s="1">
        <v>702.62</v>
      </c>
      <c r="TD341" s="1">
        <v>702.62</v>
      </c>
      <c r="TE341" s="1">
        <v>723.99</v>
      </c>
      <c r="TF341" s="1">
        <v>745.77</v>
      </c>
      <c r="TG341" s="1">
        <v>767.66</v>
      </c>
      <c r="TH341" s="1">
        <v>787.09</v>
      </c>
      <c r="TI341" s="1">
        <v>803.76</v>
      </c>
      <c r="TJ341" s="1">
        <v>820.42</v>
      </c>
      <c r="TK341" s="1">
        <v>820.42</v>
      </c>
      <c r="TL341" s="1">
        <v>837.09</v>
      </c>
      <c r="TM341" s="1">
        <v>853.75</v>
      </c>
      <c r="TN341" s="1">
        <v>871.45</v>
      </c>
      <c r="TO341" s="1">
        <v>889.41</v>
      </c>
      <c r="TP341" s="1">
        <v>907.37</v>
      </c>
      <c r="TQ341" s="1">
        <v>925.32</v>
      </c>
      <c r="TR341" s="1">
        <v>925.32</v>
      </c>
      <c r="TS341" s="1">
        <v>946.45</v>
      </c>
      <c r="TT341" s="1">
        <v>968.92</v>
      </c>
      <c r="TU341" s="1">
        <v>991.4</v>
      </c>
      <c r="TV341" s="1">
        <v>1012.86</v>
      </c>
      <c r="TW341" s="1">
        <v>1031</v>
      </c>
      <c r="TX341" s="1">
        <v>1049.1300000000001</v>
      </c>
      <c r="TY341" s="1">
        <v>1049.1300000000001</v>
      </c>
      <c r="TZ341" s="1">
        <v>1067.27</v>
      </c>
      <c r="UA341" s="1">
        <v>1085.4100000000001</v>
      </c>
      <c r="UB341" s="1">
        <v>1104.81</v>
      </c>
      <c r="UC341" s="1">
        <v>1129.27</v>
      </c>
      <c r="UD341" s="1">
        <v>1156.1300000000001</v>
      </c>
      <c r="UE341" s="1">
        <v>1183.5899999999999</v>
      </c>
      <c r="UF341" s="1">
        <v>1183.5899999999999</v>
      </c>
      <c r="UG341" s="1">
        <v>1211.04</v>
      </c>
      <c r="UH341" s="1">
        <v>1238.5</v>
      </c>
      <c r="UI341" s="1">
        <v>1265.96</v>
      </c>
      <c r="UJ341" s="1">
        <v>1291.6600000000001</v>
      </c>
      <c r="UK341" s="1">
        <v>1316.2</v>
      </c>
      <c r="UL341" s="1">
        <v>1346.18</v>
      </c>
      <c r="UM341" s="1">
        <v>1346.18</v>
      </c>
      <c r="UN341" s="1">
        <v>1378.33</v>
      </c>
      <c r="UO341" s="1">
        <v>1410.47</v>
      </c>
      <c r="UP341" s="1">
        <v>1442.62</v>
      </c>
      <c r="UQ341" s="1">
        <v>1474.77</v>
      </c>
      <c r="UR341" s="1">
        <v>1510.62</v>
      </c>
      <c r="US341" s="1">
        <v>1547.4</v>
      </c>
      <c r="UT341" s="1">
        <v>1547.4</v>
      </c>
      <c r="UU341" s="1">
        <v>1582.52</v>
      </c>
      <c r="UV341" s="1">
        <v>1582.52</v>
      </c>
      <c r="UW341" s="1">
        <v>1617.24</v>
      </c>
      <c r="UX341" s="1">
        <v>1651.95</v>
      </c>
      <c r="UY341" s="1">
        <v>1685.95</v>
      </c>
      <c r="UZ341" s="1">
        <v>1724.1</v>
      </c>
      <c r="VA341" s="1">
        <v>1724.1</v>
      </c>
      <c r="VB341" s="1">
        <v>1763.53</v>
      </c>
      <c r="VC341" s="1">
        <v>1802.97</v>
      </c>
      <c r="VD341" s="1">
        <v>1840.96</v>
      </c>
      <c r="VE341" s="1">
        <v>1878.59</v>
      </c>
      <c r="VF341" s="1">
        <v>1916.22</v>
      </c>
      <c r="VG341" s="1">
        <v>1954.71</v>
      </c>
      <c r="VH341" s="1">
        <v>1954.71</v>
      </c>
      <c r="VI341" s="1">
        <v>1992.52</v>
      </c>
      <c r="VJ341" s="1">
        <v>2030.32</v>
      </c>
      <c r="VK341" s="1">
        <v>2068.13</v>
      </c>
      <c r="VL341" s="1">
        <v>2104.9</v>
      </c>
      <c r="VM341" s="1">
        <v>2141.0700000000002</v>
      </c>
      <c r="VN341" s="1">
        <v>2176.6999999999998</v>
      </c>
      <c r="VO341" s="1">
        <v>2176.6999999999998</v>
      </c>
      <c r="VP341" s="1">
        <v>2212.34</v>
      </c>
      <c r="VQ341" s="1">
        <v>2246.71</v>
      </c>
      <c r="VR341" s="1">
        <v>2276.02</v>
      </c>
      <c r="VS341" s="1">
        <v>2305.33</v>
      </c>
      <c r="VT341" s="1">
        <v>2334.2199999999998</v>
      </c>
      <c r="VU341" s="1">
        <v>2357.46</v>
      </c>
      <c r="VV341" s="1">
        <v>2357.46</v>
      </c>
      <c r="VW341" s="1">
        <v>2379.59</v>
      </c>
      <c r="VX341" s="1">
        <v>2403.2199999999998</v>
      </c>
      <c r="VY341" s="1">
        <v>2428.7199999999998</v>
      </c>
      <c r="VZ341" s="1">
        <v>2456.1</v>
      </c>
      <c r="WA341" s="1">
        <v>2485.5500000000002</v>
      </c>
      <c r="WB341" s="1">
        <v>2511.25</v>
      </c>
      <c r="WC341" s="1">
        <v>2511.25</v>
      </c>
      <c r="WD341" s="1">
        <v>2538.6</v>
      </c>
      <c r="WE341" s="1">
        <v>2565.94</v>
      </c>
      <c r="WF341" s="1">
        <v>2590.29</v>
      </c>
      <c r="WG341" s="1">
        <v>2611.65</v>
      </c>
      <c r="WH341" s="1">
        <v>2627.76</v>
      </c>
      <c r="WI341" s="1">
        <v>2638.3</v>
      </c>
      <c r="WJ341" s="1">
        <v>2638.3</v>
      </c>
      <c r="WK341" s="1">
        <v>2645.67</v>
      </c>
      <c r="WL341" s="1">
        <v>2650.1</v>
      </c>
      <c r="WM341" s="1">
        <v>2654.16</v>
      </c>
      <c r="WN341" s="1">
        <v>2657.84</v>
      </c>
      <c r="WO341" s="1">
        <v>2661.53</v>
      </c>
      <c r="WP341" s="1">
        <v>2663.73</v>
      </c>
      <c r="WQ341" s="1">
        <v>2663.73</v>
      </c>
      <c r="WR341" s="1">
        <v>2665.56</v>
      </c>
      <c r="WS341" s="1">
        <v>2667.39</v>
      </c>
      <c r="WT341" s="1">
        <v>2669.22</v>
      </c>
      <c r="WU341" s="1">
        <v>2670.41</v>
      </c>
      <c r="WV341" s="1">
        <v>2671.34</v>
      </c>
      <c r="WW341" s="1">
        <v>2671.53</v>
      </c>
      <c r="WX341" s="1">
        <v>2671.53</v>
      </c>
      <c r="WY341" s="1">
        <v>2671.53</v>
      </c>
      <c r="WZ341" s="1">
        <v>2671.53</v>
      </c>
      <c r="XA341" s="1">
        <v>2671.53</v>
      </c>
      <c r="XB341" s="1">
        <v>2671.53</v>
      </c>
      <c r="XC341" s="1">
        <v>2671.53</v>
      </c>
      <c r="XD341" s="1">
        <v>2671.53</v>
      </c>
      <c r="XE341" s="1">
        <v>2671.53</v>
      </c>
      <c r="XF341" s="1">
        <v>2671.53</v>
      </c>
      <c r="XG341" s="1">
        <v>2671.53</v>
      </c>
      <c r="XH341" s="1">
        <v>2671.53</v>
      </c>
      <c r="XI341" s="1">
        <v>2671.53</v>
      </c>
      <c r="XJ341" s="1">
        <v>2671.53</v>
      </c>
      <c r="XK341" s="1">
        <v>2671.53</v>
      </c>
      <c r="XL341" s="1">
        <v>2671.53</v>
      </c>
      <c r="XM341" s="1">
        <v>2671.53</v>
      </c>
      <c r="XN341" s="1">
        <v>2671.53</v>
      </c>
      <c r="XO341" s="1">
        <v>2671.53</v>
      </c>
      <c r="XP341" s="1">
        <v>2671.53</v>
      </c>
      <c r="XQ341" s="1">
        <v>2671.53</v>
      </c>
      <c r="XR341" s="1">
        <v>2671.53</v>
      </c>
      <c r="XS341" s="1">
        <v>2671.53</v>
      </c>
      <c r="XT341" s="1">
        <v>2671.53</v>
      </c>
      <c r="XU341" s="1">
        <v>2671.53</v>
      </c>
      <c r="XV341" s="1">
        <v>2671.53</v>
      </c>
      <c r="XW341" s="1">
        <v>2671.53</v>
      </c>
      <c r="XX341" s="1">
        <v>2671.53</v>
      </c>
      <c r="XY341" s="1">
        <v>2671.53</v>
      </c>
      <c r="XZ341" s="1">
        <v>2671.53</v>
      </c>
      <c r="YA341" s="1">
        <v>2671.53</v>
      </c>
      <c r="YB341" s="1">
        <v>2671.53</v>
      </c>
      <c r="YC341" s="1">
        <v>2671.53</v>
      </c>
      <c r="YD341" s="1">
        <v>2671.53</v>
      </c>
      <c r="YE341" s="1">
        <v>2671.53</v>
      </c>
      <c r="YF341" s="1">
        <v>2671.53</v>
      </c>
      <c r="YG341" s="1">
        <v>2671.53</v>
      </c>
      <c r="YH341" s="1">
        <v>2671.53</v>
      </c>
      <c r="YI341" s="1">
        <v>2671.53</v>
      </c>
      <c r="YJ341" s="1">
        <v>2671.53</v>
      </c>
      <c r="YK341" s="1">
        <v>2671.53</v>
      </c>
      <c r="YL341" s="1">
        <v>2671.53</v>
      </c>
      <c r="YM341" s="1">
        <v>2671.53</v>
      </c>
      <c r="YN341" s="1">
        <v>2671.53</v>
      </c>
      <c r="YO341" s="1">
        <v>2671.53</v>
      </c>
      <c r="YP341" s="1">
        <v>2671.53</v>
      </c>
      <c r="YQ341" s="1">
        <v>2671.53</v>
      </c>
      <c r="YR341" s="1">
        <v>2671.53</v>
      </c>
      <c r="YS341" s="1">
        <v>2671.53</v>
      </c>
      <c r="YT341" s="1">
        <v>2671.53</v>
      </c>
      <c r="YU341" s="1">
        <v>2671.53</v>
      </c>
      <c r="YV341" s="1">
        <v>2671.53</v>
      </c>
      <c r="YW341" s="1">
        <v>2671.53</v>
      </c>
      <c r="YX341" s="1">
        <v>2671.53</v>
      </c>
      <c r="YY341" s="1">
        <v>2671.53</v>
      </c>
      <c r="YZ341" s="1">
        <v>2671.53</v>
      </c>
      <c r="ZA341" s="1">
        <v>2671.53</v>
      </c>
      <c r="ZB341" s="1">
        <v>2671.53</v>
      </c>
      <c r="ZC341" s="1">
        <v>2671.53</v>
      </c>
      <c r="ZD341" s="1">
        <v>2671.53</v>
      </c>
      <c r="ZE341" s="1">
        <v>2671.53</v>
      </c>
      <c r="ZF341" s="1">
        <v>2671.53</v>
      </c>
      <c r="ZG341" s="1">
        <v>2671.53</v>
      </c>
      <c r="ZH341" s="1">
        <v>2671.53</v>
      </c>
      <c r="ZI341" s="1">
        <v>2671.53</v>
      </c>
      <c r="ZJ341" s="1">
        <v>2671.53</v>
      </c>
      <c r="ZK341" s="1">
        <v>2671.53</v>
      </c>
      <c r="ZL341" s="1">
        <v>2671.53</v>
      </c>
      <c r="ZM341" s="1">
        <v>2671.53</v>
      </c>
      <c r="ZN341" s="1">
        <v>2671.53</v>
      </c>
      <c r="ZO341" s="1">
        <v>2671.53</v>
      </c>
      <c r="ZP341" s="1">
        <v>2671.53</v>
      </c>
      <c r="ZQ341" s="1">
        <v>2671.53</v>
      </c>
      <c r="ZR341" s="1">
        <v>2671.53</v>
      </c>
      <c r="ZS341" s="1">
        <v>2671.53</v>
      </c>
      <c r="ZT341" s="1">
        <v>2671.53</v>
      </c>
      <c r="ZU341" s="1">
        <v>2671.53</v>
      </c>
      <c r="ZV341" s="1">
        <v>2671.53</v>
      </c>
      <c r="ZW341" s="1">
        <v>2671.53</v>
      </c>
      <c r="ZX341" s="1">
        <v>2671.53</v>
      </c>
      <c r="ZY341" s="1">
        <v>2671.53</v>
      </c>
      <c r="ZZ341" s="1">
        <v>2671.53</v>
      </c>
      <c r="AAA341" s="1">
        <v>2671.53</v>
      </c>
      <c r="AAB341" s="1">
        <v>2671.53</v>
      </c>
      <c r="AAC341" s="1">
        <v>2671.53</v>
      </c>
      <c r="AAD341" s="1">
        <v>2671.53</v>
      </c>
      <c r="AAE341" s="1">
        <v>2671.53</v>
      </c>
      <c r="AAF341" s="1">
        <v>2671.53</v>
      </c>
      <c r="AAG341" s="1">
        <v>2671.53</v>
      </c>
      <c r="AAH341" s="1">
        <v>2671.53</v>
      </c>
      <c r="AAI341" s="1">
        <v>2671.53</v>
      </c>
      <c r="AAJ341" s="1">
        <v>2671.53</v>
      </c>
      <c r="AAK341" s="1">
        <v>2671.53</v>
      </c>
      <c r="AAL341" s="1">
        <v>2671.53</v>
      </c>
      <c r="AAM341" s="1">
        <v>2671.53</v>
      </c>
      <c r="AAN341" s="1">
        <v>2671.53</v>
      </c>
      <c r="AAO341" s="1">
        <v>2671.53</v>
      </c>
      <c r="AAP341" s="1">
        <v>2671.53</v>
      </c>
      <c r="AAQ341" s="1">
        <v>2671.53</v>
      </c>
      <c r="AAR341" s="1">
        <v>2671.53</v>
      </c>
      <c r="AAS341" s="1">
        <v>2671.53</v>
      </c>
      <c r="AAT341" s="1">
        <v>2671.53</v>
      </c>
      <c r="AAU341" s="1">
        <v>2671.53</v>
      </c>
      <c r="AAV341" s="1">
        <v>2671.53</v>
      </c>
      <c r="AAW341" s="1">
        <v>2671.53</v>
      </c>
      <c r="AAX341" s="1">
        <v>2671.53</v>
      </c>
      <c r="AAY341" s="1">
        <v>2671.53</v>
      </c>
      <c r="AAZ341" s="1">
        <v>2671.53</v>
      </c>
      <c r="ABA341" s="1">
        <v>2671.53</v>
      </c>
      <c r="ABB341" s="1">
        <v>2671.53</v>
      </c>
      <c r="ABC341" s="1">
        <v>2671.53</v>
      </c>
      <c r="ABD341" s="1">
        <v>2671.53</v>
      </c>
      <c r="ABE341" s="1">
        <v>2671.53</v>
      </c>
      <c r="ABF341" s="1">
        <v>2671.53</v>
      </c>
      <c r="ABG341" s="1">
        <v>2671.53</v>
      </c>
      <c r="ABH341" s="1">
        <v>2671.53</v>
      </c>
      <c r="ABI341" s="1">
        <v>2671.53</v>
      </c>
      <c r="ABJ341" s="1">
        <v>2671.53</v>
      </c>
      <c r="ABK341" s="1">
        <v>2671.53</v>
      </c>
      <c r="ABL341" s="1">
        <v>2671.53</v>
      </c>
      <c r="ABM341" s="1">
        <v>2671.53</v>
      </c>
      <c r="ABN341" s="1">
        <v>2671.53</v>
      </c>
      <c r="ABO341" s="1">
        <v>2671.53</v>
      </c>
      <c r="ABP341" s="1">
        <v>2671.53</v>
      </c>
      <c r="ABQ341" s="1">
        <v>2671.53</v>
      </c>
      <c r="ABR341" s="1">
        <v>2671.53</v>
      </c>
      <c r="ABS341" s="1">
        <v>2671.53</v>
      </c>
      <c r="ABT341" s="1">
        <v>2671.53</v>
      </c>
      <c r="ABU341" s="1">
        <v>2671.53</v>
      </c>
      <c r="ABV341" s="1">
        <v>2671.53</v>
      </c>
      <c r="ABW341" s="1">
        <v>2671.53</v>
      </c>
      <c r="ABX341" s="1">
        <v>2671.53</v>
      </c>
      <c r="ABY341" s="1">
        <v>2671.53</v>
      </c>
      <c r="ABZ341" s="1">
        <v>2671.53</v>
      </c>
      <c r="ACA341" s="1">
        <v>2671.53</v>
      </c>
      <c r="ACB341" s="1">
        <v>2671.53</v>
      </c>
      <c r="ACC341" s="1">
        <v>2671.53</v>
      </c>
      <c r="ACD341" s="1">
        <v>2671.53</v>
      </c>
      <c r="ACE341" s="1">
        <v>2671.53</v>
      </c>
      <c r="ACF341" s="1">
        <v>2671.53</v>
      </c>
      <c r="ACG341" s="1">
        <v>2671.53</v>
      </c>
      <c r="ACH341" s="1">
        <v>2671.53</v>
      </c>
      <c r="ACI341" s="1">
        <v>2671.53</v>
      </c>
      <c r="ACJ341" s="1">
        <v>2671.53</v>
      </c>
      <c r="ACK341" s="1">
        <v>2671.53</v>
      </c>
      <c r="ACL341" s="1">
        <v>2671.53</v>
      </c>
      <c r="ACM341" s="1">
        <v>2671.53</v>
      </c>
      <c r="ACN341" s="1">
        <v>2671.53</v>
      </c>
      <c r="ACO341" s="1">
        <v>2671.53</v>
      </c>
      <c r="ACP341" s="1">
        <v>2671.53</v>
      </c>
      <c r="ACQ341" s="1">
        <v>2671.53</v>
      </c>
      <c r="ACR341" s="1">
        <v>2671.53</v>
      </c>
      <c r="ACS341" s="1">
        <v>2671.53</v>
      </c>
      <c r="ACT341" s="1">
        <v>2671.53</v>
      </c>
      <c r="ACU341" s="1">
        <v>2671.53</v>
      </c>
      <c r="ACV341" s="1">
        <v>2671.53</v>
      </c>
      <c r="ACW341" s="1">
        <v>2671.53</v>
      </c>
      <c r="ACX341" s="1">
        <v>2671.53</v>
      </c>
      <c r="ACY341" s="1">
        <v>2671.53</v>
      </c>
      <c r="ACZ341" s="1">
        <v>2671.53</v>
      </c>
      <c r="ADA341" s="1">
        <v>2671.53</v>
      </c>
      <c r="ADB341" s="1">
        <v>2671.53</v>
      </c>
      <c r="ADC341" s="1">
        <v>2671.53</v>
      </c>
      <c r="ADD341" s="1">
        <v>2671.53</v>
      </c>
      <c r="ADE341" s="1">
        <v>2671.53</v>
      </c>
      <c r="ADF341" s="1">
        <v>2671.53</v>
      </c>
      <c r="ADG341" s="1">
        <v>2671.53</v>
      </c>
      <c r="ADH341" s="1">
        <v>2671.53</v>
      </c>
      <c r="ADI341" s="1">
        <v>2671.53</v>
      </c>
      <c r="ADJ341" s="1">
        <v>2671.53</v>
      </c>
      <c r="ADK341" s="1">
        <v>2671.53</v>
      </c>
      <c r="ADL341" s="1">
        <v>2671.53</v>
      </c>
      <c r="ADM341" s="1">
        <v>2671.53</v>
      </c>
      <c r="ADN341" s="1">
        <v>2671.53</v>
      </c>
      <c r="ADO341" s="1">
        <v>2671.53</v>
      </c>
      <c r="ADP341" s="1">
        <v>2671.53</v>
      </c>
      <c r="ADQ341" s="1">
        <v>2671.53</v>
      </c>
      <c r="ADR341" s="1">
        <v>2671.53</v>
      </c>
      <c r="ADS341" s="1">
        <v>2671.53</v>
      </c>
      <c r="ADT341" s="1">
        <v>2671.53</v>
      </c>
      <c r="ADU341" s="1">
        <v>2671.53</v>
      </c>
      <c r="ADV341" s="1">
        <v>2671.53</v>
      </c>
      <c r="ADW341" s="1">
        <v>2671.53</v>
      </c>
      <c r="ADX341" s="1">
        <v>2671.53</v>
      </c>
      <c r="ADY341" s="1">
        <v>2671.53</v>
      </c>
      <c r="ADZ341" s="1">
        <v>2671.53</v>
      </c>
      <c r="AEA341" s="1">
        <v>2671.53</v>
      </c>
      <c r="AEB341" s="1">
        <v>2671.53</v>
      </c>
      <c r="AEC341" s="1">
        <v>2671.53</v>
      </c>
      <c r="AED341" s="1">
        <v>2671.53</v>
      </c>
      <c r="AEE341" s="1">
        <v>2671.53</v>
      </c>
      <c r="AEF341" s="1">
        <v>2671.53</v>
      </c>
      <c r="AEG341" s="1">
        <v>2671.53</v>
      </c>
      <c r="AEH341" s="1">
        <v>2671.53</v>
      </c>
      <c r="AEI341" s="1">
        <v>2671.53</v>
      </c>
      <c r="AEJ341" s="1">
        <v>2671.53</v>
      </c>
      <c r="AEK341" s="1">
        <v>2671.53</v>
      </c>
      <c r="AEL341" s="1">
        <v>2671.53</v>
      </c>
      <c r="AEM341" s="1">
        <v>2671.53</v>
      </c>
      <c r="AEN341" s="1">
        <v>2671.53</v>
      </c>
      <c r="AEO341" s="1">
        <v>2671.53</v>
      </c>
      <c r="AEP341" s="1">
        <v>2671.53</v>
      </c>
      <c r="AEQ341" s="1">
        <v>2671.53</v>
      </c>
      <c r="AER341" s="1">
        <v>2671.53</v>
      </c>
      <c r="AES341" s="1">
        <v>2671.53</v>
      </c>
      <c r="AET341" s="1">
        <v>2671.53</v>
      </c>
      <c r="AEU341" s="1">
        <v>2671.53</v>
      </c>
      <c r="AEV341" s="1">
        <v>2671.53</v>
      </c>
      <c r="AEW341" s="1">
        <v>2671.53</v>
      </c>
      <c r="AEX341" s="1">
        <v>2671.53</v>
      </c>
      <c r="AEY341" s="1">
        <v>2671.53</v>
      </c>
      <c r="AEZ341" s="1">
        <v>2671.53</v>
      </c>
      <c r="AFA341" s="1">
        <v>2671.53</v>
      </c>
      <c r="AFB341" s="1">
        <v>2671.53</v>
      </c>
      <c r="AFC341" s="1">
        <v>2671.53</v>
      </c>
      <c r="AFD341" s="1">
        <v>2671.53</v>
      </c>
      <c r="AFE341" s="1">
        <v>2671.53</v>
      </c>
      <c r="AFF341" s="1">
        <v>2671.53</v>
      </c>
      <c r="AFG341" s="1">
        <v>2671.53</v>
      </c>
      <c r="AFH341" s="1">
        <v>2671.53</v>
      </c>
      <c r="AFI341" s="1">
        <v>2671.53</v>
      </c>
      <c r="AFJ341" s="1">
        <v>2671.53</v>
      </c>
      <c r="AFK341" s="1">
        <v>2671.53</v>
      </c>
      <c r="AFL341" s="1">
        <v>2671.53</v>
      </c>
      <c r="AFM341" s="1">
        <v>2671.53</v>
      </c>
      <c r="AFN341" s="1">
        <v>2671.53</v>
      </c>
      <c r="AFO341" s="1">
        <v>2671.53</v>
      </c>
      <c r="AFP341" s="1">
        <v>2671.53</v>
      </c>
      <c r="AFQ341" s="1">
        <v>2671.53</v>
      </c>
      <c r="AFR341" s="1">
        <v>2671.53</v>
      </c>
      <c r="AFS341" s="1">
        <v>2671.53</v>
      </c>
      <c r="AFT341" s="1">
        <v>2671.53</v>
      </c>
      <c r="AFU341" s="1">
        <v>2671.53</v>
      </c>
      <c r="AFV341" s="1">
        <v>2671.53</v>
      </c>
      <c r="AFW341" s="1">
        <v>2671.53</v>
      </c>
      <c r="AFX341" s="1">
        <v>2671.53</v>
      </c>
      <c r="AFY341" s="1">
        <v>2671.53</v>
      </c>
      <c r="AFZ341" s="1">
        <v>2671.53</v>
      </c>
      <c r="AGA341" s="1">
        <v>2671.53</v>
      </c>
      <c r="AGB341" s="1">
        <v>2671.53</v>
      </c>
      <c r="AGC341" s="1">
        <v>2671.53</v>
      </c>
      <c r="AGD341" s="1">
        <v>2671.53</v>
      </c>
      <c r="AGE341" s="1">
        <v>2671.53</v>
      </c>
      <c r="AGF341" s="1">
        <v>2671.53</v>
      </c>
      <c r="AGG341" s="1">
        <v>2671.53</v>
      </c>
      <c r="AGH341" s="1">
        <v>2671.53</v>
      </c>
      <c r="AGI341" s="1">
        <v>2671.53</v>
      </c>
      <c r="AGJ341" s="1">
        <v>2671.53</v>
      </c>
      <c r="AGK341" s="1">
        <v>2671.53</v>
      </c>
      <c r="AGL341" s="1">
        <v>2671.53</v>
      </c>
      <c r="AGM341" s="1">
        <v>2671.53</v>
      </c>
      <c r="AGN341" s="1">
        <v>2671.53</v>
      </c>
      <c r="AGO341" s="1">
        <v>2671.53</v>
      </c>
      <c r="AGP341" s="1">
        <v>2671.53</v>
      </c>
      <c r="AGQ341" s="1">
        <v>2671.53</v>
      </c>
      <c r="AGR341" s="1">
        <v>2671.53</v>
      </c>
      <c r="AGS341" s="1">
        <v>2671.53</v>
      </c>
      <c r="AGT341" s="1">
        <v>2671.53</v>
      </c>
      <c r="AGU341" s="1">
        <v>2671.53</v>
      </c>
      <c r="AGV341" s="1">
        <v>2671.53</v>
      </c>
      <c r="AGW341" s="1">
        <v>2671.53</v>
      </c>
      <c r="AGX341" s="1">
        <v>2671.53</v>
      </c>
      <c r="AGY341" s="1">
        <v>2671.53</v>
      </c>
      <c r="AGZ341" s="1">
        <v>2671.53</v>
      </c>
      <c r="AHA341" s="1">
        <v>2671.53</v>
      </c>
      <c r="AHB341" s="1">
        <v>2671.53</v>
      </c>
      <c r="AHC341" s="1">
        <v>2671.53</v>
      </c>
      <c r="AHD341" s="1">
        <v>2671.53</v>
      </c>
      <c r="AHE341" s="1">
        <v>2671.53</v>
      </c>
      <c r="AHF341" s="1">
        <v>2671.53</v>
      </c>
      <c r="AHG341" s="1">
        <v>2671.53</v>
      </c>
      <c r="AHH341" s="1">
        <v>2671.53</v>
      </c>
      <c r="AHI341" s="1">
        <v>2671.53</v>
      </c>
      <c r="AHJ341" s="1">
        <v>2671.53</v>
      </c>
      <c r="AHK341" s="1">
        <v>2671.53</v>
      </c>
      <c r="AHL341" s="1">
        <v>2671.53</v>
      </c>
      <c r="AHM341" s="1">
        <v>2671.53</v>
      </c>
      <c r="AHN341" s="1">
        <v>2671.53</v>
      </c>
      <c r="AHO341" s="1">
        <v>2671.53</v>
      </c>
      <c r="AHP341" s="1">
        <v>2671.53</v>
      </c>
      <c r="AHQ341" s="1">
        <v>2671.53</v>
      </c>
    </row>
    <row r="342" spans="1:901" x14ac:dyDescent="0.3">
      <c r="A342" s="1">
        <v>342</v>
      </c>
      <c r="B342" s="16" t="s">
        <v>730</v>
      </c>
      <c r="C342" s="16" t="s">
        <v>731</v>
      </c>
      <c r="D342" s="14" t="s">
        <v>729</v>
      </c>
      <c r="E342" s="14">
        <v>45567</v>
      </c>
      <c r="F342" s="1">
        <v>1040.3900000000001</v>
      </c>
      <c r="G342" s="1">
        <f t="shared" si="5"/>
        <v>1054.27</v>
      </c>
      <c r="H342" s="1">
        <f>IFERROR(VLOOKUP(B342,PMS!$A$1:$G$2968,7,FALSE),"")</f>
        <v>13</v>
      </c>
      <c r="I342" s="1" t="str">
        <f>IFERROR(VLOOKUP(B342,PMS!$A$1:$AE$2968,31,FALSE),"")</f>
        <v>TNK</v>
      </c>
      <c r="PU342" s="1">
        <v>0.35</v>
      </c>
      <c r="PV342" s="1">
        <v>1.23</v>
      </c>
      <c r="PW342" s="1">
        <v>2.11</v>
      </c>
      <c r="PX342" s="1">
        <v>2.11</v>
      </c>
      <c r="PY342" s="1">
        <v>2.99</v>
      </c>
      <c r="PZ342" s="1">
        <v>3.87</v>
      </c>
      <c r="QA342" s="1">
        <v>4.74</v>
      </c>
      <c r="QB342" s="1">
        <v>5.62</v>
      </c>
      <c r="QC342" s="1">
        <v>6.5</v>
      </c>
      <c r="QD342" s="1">
        <v>7.38</v>
      </c>
      <c r="QE342" s="1">
        <v>7.38</v>
      </c>
      <c r="QF342" s="1">
        <v>8.26</v>
      </c>
      <c r="QG342" s="1">
        <v>9.14</v>
      </c>
      <c r="QH342" s="1">
        <v>10.02</v>
      </c>
      <c r="QI342" s="1">
        <v>11.6</v>
      </c>
      <c r="QJ342" s="1">
        <v>14.23</v>
      </c>
      <c r="QK342" s="1">
        <v>16.87</v>
      </c>
      <c r="QL342" s="1">
        <v>16.87</v>
      </c>
      <c r="QM342" s="1">
        <v>19.5</v>
      </c>
      <c r="QN342" s="1">
        <v>22.14</v>
      </c>
      <c r="QO342" s="1">
        <v>24.78</v>
      </c>
      <c r="QP342" s="1">
        <v>27.41</v>
      </c>
      <c r="QQ342" s="1">
        <v>30.05</v>
      </c>
      <c r="QR342" s="1">
        <v>32.68</v>
      </c>
      <c r="QS342" s="1">
        <v>32.68</v>
      </c>
      <c r="QT342" s="1">
        <v>35.32</v>
      </c>
      <c r="QU342" s="1">
        <v>37.950000000000003</v>
      </c>
      <c r="QV342" s="1">
        <v>40.590000000000003</v>
      </c>
      <c r="QW342" s="1">
        <v>44.98</v>
      </c>
      <c r="QX342" s="1">
        <v>52.01</v>
      </c>
      <c r="QY342" s="1">
        <v>59.04</v>
      </c>
      <c r="QZ342" s="1">
        <v>59.04</v>
      </c>
      <c r="RA342" s="1">
        <v>66.069999999999993</v>
      </c>
      <c r="RB342" s="1">
        <v>73.099999999999994</v>
      </c>
      <c r="RC342" s="1">
        <v>80.12</v>
      </c>
      <c r="RD342" s="1">
        <v>87.15</v>
      </c>
      <c r="RE342" s="1">
        <v>94.18</v>
      </c>
      <c r="RF342" s="1">
        <v>101.21</v>
      </c>
      <c r="RG342" s="1">
        <v>101.21</v>
      </c>
      <c r="RH342" s="1">
        <v>108.24</v>
      </c>
      <c r="RI342" s="1">
        <v>108.24</v>
      </c>
      <c r="RJ342" s="1">
        <v>108.24</v>
      </c>
      <c r="RK342" s="1">
        <v>108.24</v>
      </c>
      <c r="RL342" s="1">
        <v>115.27</v>
      </c>
      <c r="RM342" s="1">
        <v>122.3</v>
      </c>
      <c r="RN342" s="1">
        <v>122.3</v>
      </c>
      <c r="RO342" s="1">
        <v>131.78</v>
      </c>
      <c r="RP342" s="1">
        <v>144.96</v>
      </c>
      <c r="RQ342" s="1">
        <v>158.13999999999999</v>
      </c>
      <c r="RR342" s="1">
        <v>171.32</v>
      </c>
      <c r="RS342" s="1">
        <v>184.5</v>
      </c>
      <c r="RT342" s="1">
        <v>197.68</v>
      </c>
      <c r="RU342" s="1">
        <v>197.68</v>
      </c>
      <c r="RV342" s="1">
        <v>210.85</v>
      </c>
      <c r="RW342" s="1">
        <v>224.03</v>
      </c>
      <c r="RX342" s="1">
        <v>237.21</v>
      </c>
      <c r="RY342" s="1">
        <v>250.39</v>
      </c>
      <c r="RZ342" s="1">
        <v>263.57</v>
      </c>
      <c r="SA342" s="1">
        <v>276.75</v>
      </c>
      <c r="SB342" s="1">
        <v>276.75</v>
      </c>
      <c r="SC342" s="1">
        <v>292.73</v>
      </c>
      <c r="SD342" s="1">
        <v>292.73</v>
      </c>
      <c r="SE342" s="1">
        <v>312.94</v>
      </c>
      <c r="SF342" s="1">
        <v>333.15</v>
      </c>
      <c r="SG342" s="1">
        <v>353.36</v>
      </c>
      <c r="SH342" s="1">
        <v>373.56</v>
      </c>
      <c r="SI342" s="1">
        <v>373.56</v>
      </c>
      <c r="SJ342" s="1">
        <v>393.77</v>
      </c>
      <c r="SK342" s="1">
        <v>413.98</v>
      </c>
      <c r="SL342" s="1">
        <v>434.18</v>
      </c>
      <c r="SM342" s="1">
        <v>434.18</v>
      </c>
      <c r="SN342" s="1">
        <v>434.18</v>
      </c>
      <c r="SO342" s="1">
        <v>454.39</v>
      </c>
      <c r="SP342" s="1">
        <v>454.39</v>
      </c>
      <c r="SQ342" s="1">
        <v>474.6</v>
      </c>
      <c r="SR342" s="1">
        <v>494.8</v>
      </c>
      <c r="SS342" s="1">
        <v>515.01</v>
      </c>
      <c r="ST342" s="1">
        <v>535.22</v>
      </c>
      <c r="SU342" s="1">
        <v>555.41999999999996</v>
      </c>
      <c r="SV342" s="1">
        <v>575.63</v>
      </c>
      <c r="SW342" s="1">
        <v>575.63</v>
      </c>
      <c r="SX342" s="1">
        <v>595.84</v>
      </c>
      <c r="SY342" s="1">
        <v>616.04</v>
      </c>
      <c r="SZ342" s="1">
        <v>636.25</v>
      </c>
      <c r="TA342" s="1">
        <v>656.46</v>
      </c>
      <c r="TB342" s="1">
        <v>676.66</v>
      </c>
      <c r="TC342" s="1">
        <v>696.87</v>
      </c>
      <c r="TD342" s="1">
        <v>696.87</v>
      </c>
      <c r="TE342" s="1">
        <v>717.08</v>
      </c>
      <c r="TF342" s="1">
        <v>737.28</v>
      </c>
      <c r="TG342" s="1">
        <v>757.49</v>
      </c>
      <c r="TH342" s="1">
        <v>774.89</v>
      </c>
      <c r="TI342" s="1">
        <v>788.07</v>
      </c>
      <c r="TJ342" s="1">
        <v>801.24</v>
      </c>
      <c r="TK342" s="1">
        <v>801.24</v>
      </c>
      <c r="TL342" s="1">
        <v>814.42</v>
      </c>
      <c r="TM342" s="1">
        <v>827.6</v>
      </c>
      <c r="TN342" s="1">
        <v>840.78</v>
      </c>
      <c r="TO342" s="1">
        <v>853.96</v>
      </c>
      <c r="TP342" s="1">
        <v>867.14</v>
      </c>
      <c r="TQ342" s="1">
        <v>880.31</v>
      </c>
      <c r="TR342" s="1">
        <v>880.31</v>
      </c>
      <c r="TS342" s="1">
        <v>893.49</v>
      </c>
      <c r="TT342" s="1">
        <v>906.67</v>
      </c>
      <c r="TU342" s="1">
        <v>919.85</v>
      </c>
      <c r="TV342" s="1">
        <v>930.57</v>
      </c>
      <c r="TW342" s="1">
        <v>937.6</v>
      </c>
      <c r="TX342" s="1">
        <v>944.62</v>
      </c>
      <c r="TY342" s="1">
        <v>944.62</v>
      </c>
      <c r="TZ342" s="1">
        <v>951.65</v>
      </c>
      <c r="UA342" s="1">
        <v>958.68</v>
      </c>
      <c r="UB342" s="1">
        <v>965.71</v>
      </c>
      <c r="UC342" s="1">
        <v>972.74</v>
      </c>
      <c r="UD342" s="1">
        <v>979.77</v>
      </c>
      <c r="UE342" s="1">
        <v>986.79</v>
      </c>
      <c r="UF342" s="1">
        <v>986.79</v>
      </c>
      <c r="UG342" s="1">
        <v>993.82</v>
      </c>
      <c r="UH342" s="1">
        <v>1000.85</v>
      </c>
      <c r="UI342" s="1">
        <v>1007.88</v>
      </c>
      <c r="UJ342" s="1">
        <v>1013.15</v>
      </c>
      <c r="UK342" s="1">
        <v>1015.79</v>
      </c>
      <c r="UL342" s="1">
        <v>1018.42</v>
      </c>
      <c r="UM342" s="1">
        <v>1018.42</v>
      </c>
      <c r="UN342" s="1">
        <v>1021.06</v>
      </c>
      <c r="UO342" s="1">
        <v>1023.69</v>
      </c>
      <c r="UP342" s="1">
        <v>1026.33</v>
      </c>
      <c r="UQ342" s="1">
        <v>1028.97</v>
      </c>
      <c r="UR342" s="1">
        <v>1031.5999999999999</v>
      </c>
      <c r="US342" s="1">
        <v>1034.24</v>
      </c>
      <c r="UT342" s="1">
        <v>1034.24</v>
      </c>
      <c r="UU342" s="1">
        <v>1036.8699999999999</v>
      </c>
      <c r="UV342" s="1">
        <v>1036.8699999999999</v>
      </c>
      <c r="UW342" s="1">
        <v>1039.51</v>
      </c>
      <c r="UX342" s="1">
        <v>1042.1400000000001</v>
      </c>
      <c r="UY342" s="1">
        <v>1044.08</v>
      </c>
      <c r="UZ342" s="1">
        <v>1044.95</v>
      </c>
      <c r="VA342" s="1">
        <v>1044.95</v>
      </c>
      <c r="VB342" s="1">
        <v>1045.83</v>
      </c>
      <c r="VC342" s="1">
        <v>1046.71</v>
      </c>
      <c r="VD342" s="1">
        <v>1047.5899999999999</v>
      </c>
      <c r="VE342" s="1">
        <v>1048.47</v>
      </c>
      <c r="VF342" s="1">
        <v>1049.3499999999999</v>
      </c>
      <c r="VG342" s="1">
        <v>1050.23</v>
      </c>
      <c r="VH342" s="1">
        <v>1050.23</v>
      </c>
      <c r="VI342" s="1">
        <v>1051.0999999999999</v>
      </c>
      <c r="VJ342" s="1">
        <v>1051.98</v>
      </c>
      <c r="VK342" s="1">
        <v>1052.8599999999999</v>
      </c>
      <c r="VL342" s="1">
        <v>1053.74</v>
      </c>
      <c r="VM342" s="1">
        <v>1054.27</v>
      </c>
      <c r="VN342" s="1">
        <v>1054.27</v>
      </c>
      <c r="VO342" s="1">
        <v>1054.27</v>
      </c>
      <c r="VP342" s="1">
        <v>1054.27</v>
      </c>
      <c r="VQ342" s="1">
        <v>1054.27</v>
      </c>
      <c r="VR342" s="1">
        <v>1054.27</v>
      </c>
      <c r="VS342" s="1">
        <v>1054.27</v>
      </c>
      <c r="VT342" s="1">
        <v>1054.27</v>
      </c>
      <c r="VU342" s="1">
        <v>1054.27</v>
      </c>
      <c r="VV342" s="1">
        <v>1054.27</v>
      </c>
      <c r="VW342" s="1">
        <v>1054.27</v>
      </c>
      <c r="VX342" s="1">
        <v>1054.27</v>
      </c>
      <c r="VY342" s="1">
        <v>1054.27</v>
      </c>
      <c r="VZ342" s="1">
        <v>1054.27</v>
      </c>
      <c r="WA342" s="1">
        <v>1054.27</v>
      </c>
      <c r="WB342" s="1">
        <v>1054.27</v>
      </c>
      <c r="WC342" s="1">
        <v>1054.27</v>
      </c>
      <c r="WD342" s="1">
        <v>1054.27</v>
      </c>
      <c r="WE342" s="1">
        <v>1054.27</v>
      </c>
      <c r="WF342" s="1">
        <v>1054.27</v>
      </c>
      <c r="WG342" s="1">
        <v>1054.27</v>
      </c>
      <c r="WH342" s="1">
        <v>1054.27</v>
      </c>
      <c r="WI342" s="1">
        <v>1054.27</v>
      </c>
      <c r="WJ342" s="1">
        <v>1054.27</v>
      </c>
      <c r="WK342" s="1">
        <v>1054.27</v>
      </c>
      <c r="WL342" s="1">
        <v>1054.27</v>
      </c>
      <c r="WM342" s="1">
        <v>1054.27</v>
      </c>
      <c r="WN342" s="1">
        <v>1054.27</v>
      </c>
      <c r="WO342" s="1">
        <v>1054.27</v>
      </c>
      <c r="WP342" s="1">
        <v>1054.27</v>
      </c>
      <c r="WQ342" s="1">
        <v>1054.27</v>
      </c>
      <c r="WR342" s="1">
        <v>1054.27</v>
      </c>
      <c r="WS342" s="1">
        <v>1054.27</v>
      </c>
      <c r="WT342" s="1">
        <v>1054.27</v>
      </c>
      <c r="WU342" s="1">
        <v>1054.27</v>
      </c>
      <c r="WV342" s="1">
        <v>1054.27</v>
      </c>
      <c r="WW342" s="1">
        <v>1054.27</v>
      </c>
      <c r="WX342" s="1">
        <v>1054.27</v>
      </c>
      <c r="WY342" s="1">
        <v>1054.27</v>
      </c>
      <c r="WZ342" s="1">
        <v>1054.27</v>
      </c>
      <c r="XA342" s="1">
        <v>1054.27</v>
      </c>
      <c r="XB342" s="1">
        <v>1054.27</v>
      </c>
      <c r="XC342" s="1">
        <v>1054.27</v>
      </c>
      <c r="XD342" s="1">
        <v>1054.27</v>
      </c>
      <c r="XE342" s="1">
        <v>1054.27</v>
      </c>
      <c r="XF342" s="1">
        <v>1054.27</v>
      </c>
      <c r="XG342" s="1">
        <v>1054.27</v>
      </c>
      <c r="XH342" s="1">
        <v>1054.27</v>
      </c>
      <c r="XI342" s="1">
        <v>1054.27</v>
      </c>
      <c r="XJ342" s="1">
        <v>1054.27</v>
      </c>
      <c r="XK342" s="1">
        <v>1054.27</v>
      </c>
      <c r="XL342" s="1">
        <v>1054.27</v>
      </c>
      <c r="XM342" s="1">
        <v>1054.27</v>
      </c>
      <c r="XN342" s="1">
        <v>1054.27</v>
      </c>
      <c r="XO342" s="1">
        <v>1054.27</v>
      </c>
      <c r="XP342" s="1">
        <v>1054.27</v>
      </c>
      <c r="XQ342" s="1">
        <v>1054.27</v>
      </c>
      <c r="XR342" s="1">
        <v>1054.27</v>
      </c>
      <c r="XS342" s="1">
        <v>1054.27</v>
      </c>
      <c r="XT342" s="1">
        <v>1054.27</v>
      </c>
      <c r="XU342" s="1">
        <v>1054.27</v>
      </c>
      <c r="XV342" s="1">
        <v>1054.27</v>
      </c>
      <c r="XW342" s="1">
        <v>1054.27</v>
      </c>
      <c r="XX342" s="1">
        <v>1054.27</v>
      </c>
      <c r="XY342" s="1">
        <v>1054.27</v>
      </c>
      <c r="XZ342" s="1">
        <v>1054.27</v>
      </c>
      <c r="YA342" s="1">
        <v>1054.27</v>
      </c>
      <c r="YB342" s="1">
        <v>1054.27</v>
      </c>
      <c r="YC342" s="1">
        <v>1054.27</v>
      </c>
      <c r="YD342" s="1">
        <v>1054.27</v>
      </c>
      <c r="YE342" s="1">
        <v>1054.27</v>
      </c>
      <c r="YF342" s="1">
        <v>1054.27</v>
      </c>
      <c r="YG342" s="1">
        <v>1054.27</v>
      </c>
      <c r="YH342" s="1">
        <v>1054.27</v>
      </c>
      <c r="YI342" s="1">
        <v>1054.27</v>
      </c>
      <c r="YJ342" s="1">
        <v>1054.27</v>
      </c>
      <c r="YK342" s="1">
        <v>1054.27</v>
      </c>
      <c r="YL342" s="1">
        <v>1054.27</v>
      </c>
      <c r="YM342" s="1">
        <v>1054.27</v>
      </c>
      <c r="YN342" s="1">
        <v>1054.27</v>
      </c>
      <c r="YO342" s="1">
        <v>1054.27</v>
      </c>
      <c r="YP342" s="1">
        <v>1054.27</v>
      </c>
      <c r="YQ342" s="1">
        <v>1054.27</v>
      </c>
      <c r="YR342" s="1">
        <v>1054.27</v>
      </c>
      <c r="YS342" s="1">
        <v>1054.27</v>
      </c>
      <c r="YT342" s="1">
        <v>1054.27</v>
      </c>
      <c r="YU342" s="1">
        <v>1054.27</v>
      </c>
      <c r="YV342" s="1">
        <v>1054.27</v>
      </c>
      <c r="YW342" s="1">
        <v>1054.27</v>
      </c>
      <c r="YX342" s="1">
        <v>1054.27</v>
      </c>
      <c r="YY342" s="1">
        <v>1054.27</v>
      </c>
      <c r="YZ342" s="1">
        <v>1054.27</v>
      </c>
      <c r="ZA342" s="1">
        <v>1054.27</v>
      </c>
      <c r="ZB342" s="1">
        <v>1054.27</v>
      </c>
      <c r="ZC342" s="1">
        <v>1054.27</v>
      </c>
      <c r="ZD342" s="1">
        <v>1054.27</v>
      </c>
      <c r="ZE342" s="1">
        <v>1054.27</v>
      </c>
      <c r="ZF342" s="1">
        <v>1054.27</v>
      </c>
      <c r="ZG342" s="1">
        <v>1054.27</v>
      </c>
      <c r="ZH342" s="1">
        <v>1054.27</v>
      </c>
      <c r="ZI342" s="1">
        <v>1054.27</v>
      </c>
      <c r="ZJ342" s="1">
        <v>1054.27</v>
      </c>
      <c r="ZK342" s="1">
        <v>1054.27</v>
      </c>
      <c r="ZL342" s="1">
        <v>1054.27</v>
      </c>
      <c r="ZM342" s="1">
        <v>1054.27</v>
      </c>
      <c r="ZN342" s="1">
        <v>1054.27</v>
      </c>
      <c r="ZO342" s="1">
        <v>1054.27</v>
      </c>
      <c r="ZP342" s="1">
        <v>1054.27</v>
      </c>
      <c r="ZQ342" s="1">
        <v>1054.27</v>
      </c>
      <c r="ZR342" s="1">
        <v>1054.27</v>
      </c>
      <c r="ZS342" s="1">
        <v>1054.27</v>
      </c>
      <c r="ZT342" s="1">
        <v>1054.27</v>
      </c>
      <c r="ZU342" s="1">
        <v>1054.27</v>
      </c>
      <c r="ZV342" s="1">
        <v>1054.27</v>
      </c>
      <c r="ZW342" s="1">
        <v>1054.27</v>
      </c>
      <c r="ZX342" s="1">
        <v>1054.27</v>
      </c>
      <c r="ZY342" s="1">
        <v>1054.27</v>
      </c>
      <c r="ZZ342" s="1">
        <v>1054.27</v>
      </c>
      <c r="AAA342" s="1">
        <v>1054.27</v>
      </c>
      <c r="AAB342" s="1">
        <v>1054.27</v>
      </c>
      <c r="AAC342" s="1">
        <v>1054.27</v>
      </c>
      <c r="AAD342" s="1">
        <v>1054.27</v>
      </c>
      <c r="AAE342" s="1">
        <v>1054.27</v>
      </c>
      <c r="AAF342" s="1">
        <v>1054.27</v>
      </c>
      <c r="AAG342" s="1">
        <v>1054.27</v>
      </c>
      <c r="AAH342" s="1">
        <v>1054.27</v>
      </c>
      <c r="AAI342" s="1">
        <v>1054.27</v>
      </c>
      <c r="AAJ342" s="1">
        <v>1054.27</v>
      </c>
      <c r="AAK342" s="1">
        <v>1054.27</v>
      </c>
      <c r="AAL342" s="1">
        <v>1054.27</v>
      </c>
      <c r="AAM342" s="1">
        <v>1054.27</v>
      </c>
      <c r="AAN342" s="1">
        <v>1054.27</v>
      </c>
      <c r="AAO342" s="1">
        <v>1054.27</v>
      </c>
      <c r="AAP342" s="1">
        <v>1054.27</v>
      </c>
      <c r="AAQ342" s="1">
        <v>1054.27</v>
      </c>
      <c r="AAR342" s="1">
        <v>1054.27</v>
      </c>
      <c r="AAS342" s="1">
        <v>1054.27</v>
      </c>
      <c r="AAT342" s="1">
        <v>1054.27</v>
      </c>
      <c r="AAU342" s="1">
        <v>1054.27</v>
      </c>
      <c r="AAV342" s="1">
        <v>1054.27</v>
      </c>
      <c r="AAW342" s="1">
        <v>1054.27</v>
      </c>
      <c r="AAX342" s="1">
        <v>1054.27</v>
      </c>
      <c r="AAY342" s="1">
        <v>1054.27</v>
      </c>
      <c r="AAZ342" s="1">
        <v>1054.27</v>
      </c>
      <c r="ABA342" s="1">
        <v>1054.27</v>
      </c>
      <c r="ABB342" s="1">
        <v>1054.27</v>
      </c>
      <c r="ABC342" s="1">
        <v>1054.27</v>
      </c>
      <c r="ABD342" s="1">
        <v>1054.27</v>
      </c>
      <c r="ABE342" s="1">
        <v>1054.27</v>
      </c>
      <c r="ABF342" s="1">
        <v>1054.27</v>
      </c>
      <c r="ABG342" s="1">
        <v>1054.27</v>
      </c>
      <c r="ABH342" s="1">
        <v>1054.27</v>
      </c>
      <c r="ABI342" s="1">
        <v>1054.27</v>
      </c>
      <c r="ABJ342" s="1">
        <v>1054.27</v>
      </c>
      <c r="ABK342" s="1">
        <v>1054.27</v>
      </c>
      <c r="ABL342" s="1">
        <v>1054.27</v>
      </c>
      <c r="ABM342" s="1">
        <v>1054.27</v>
      </c>
      <c r="ABN342" s="1">
        <v>1054.27</v>
      </c>
      <c r="ABO342" s="1">
        <v>1054.27</v>
      </c>
      <c r="ABP342" s="1">
        <v>1054.27</v>
      </c>
      <c r="ABQ342" s="1">
        <v>1054.27</v>
      </c>
      <c r="ABR342" s="1">
        <v>1054.27</v>
      </c>
      <c r="ABS342" s="1">
        <v>1054.27</v>
      </c>
      <c r="ABT342" s="1">
        <v>1054.27</v>
      </c>
      <c r="ABU342" s="1">
        <v>1054.27</v>
      </c>
      <c r="ABV342" s="1">
        <v>1054.27</v>
      </c>
      <c r="ABW342" s="1">
        <v>1054.27</v>
      </c>
      <c r="ABX342" s="1">
        <v>1054.27</v>
      </c>
      <c r="ABY342" s="1">
        <v>1054.27</v>
      </c>
      <c r="ABZ342" s="1">
        <v>1054.27</v>
      </c>
      <c r="ACA342" s="1">
        <v>1054.27</v>
      </c>
      <c r="ACB342" s="1">
        <v>1054.27</v>
      </c>
      <c r="ACC342" s="1">
        <v>1054.27</v>
      </c>
      <c r="ACD342" s="1">
        <v>1054.27</v>
      </c>
      <c r="ACE342" s="1">
        <v>1054.27</v>
      </c>
      <c r="ACF342" s="1">
        <v>1054.27</v>
      </c>
      <c r="ACG342" s="1">
        <v>1054.27</v>
      </c>
      <c r="ACH342" s="1">
        <v>1054.27</v>
      </c>
      <c r="ACI342" s="1">
        <v>1054.27</v>
      </c>
      <c r="ACJ342" s="1">
        <v>1054.27</v>
      </c>
      <c r="ACK342" s="1">
        <v>1054.27</v>
      </c>
      <c r="ACL342" s="1">
        <v>1054.27</v>
      </c>
      <c r="ACM342" s="1">
        <v>1054.27</v>
      </c>
      <c r="ACN342" s="1">
        <v>1054.27</v>
      </c>
      <c r="ACO342" s="1">
        <v>1054.27</v>
      </c>
      <c r="ACP342" s="1">
        <v>1054.27</v>
      </c>
      <c r="ACQ342" s="1">
        <v>1054.27</v>
      </c>
      <c r="ACR342" s="1">
        <v>1054.27</v>
      </c>
      <c r="ACS342" s="1">
        <v>1054.27</v>
      </c>
      <c r="ACT342" s="1">
        <v>1054.27</v>
      </c>
      <c r="ACU342" s="1">
        <v>1054.27</v>
      </c>
      <c r="ACV342" s="1">
        <v>1054.27</v>
      </c>
      <c r="ACW342" s="1">
        <v>1054.27</v>
      </c>
      <c r="ACX342" s="1">
        <v>1054.27</v>
      </c>
      <c r="ACY342" s="1">
        <v>1054.27</v>
      </c>
      <c r="ACZ342" s="1">
        <v>1054.27</v>
      </c>
      <c r="ADA342" s="1">
        <v>1054.27</v>
      </c>
      <c r="ADB342" s="1">
        <v>1054.27</v>
      </c>
      <c r="ADC342" s="1">
        <v>1054.27</v>
      </c>
      <c r="ADD342" s="1">
        <v>1054.27</v>
      </c>
      <c r="ADE342" s="1">
        <v>1054.27</v>
      </c>
      <c r="ADF342" s="1">
        <v>1054.27</v>
      </c>
      <c r="ADG342" s="1">
        <v>1054.27</v>
      </c>
      <c r="ADH342" s="1">
        <v>1054.27</v>
      </c>
      <c r="ADI342" s="1">
        <v>1054.27</v>
      </c>
      <c r="ADJ342" s="1">
        <v>1054.27</v>
      </c>
      <c r="ADK342" s="1">
        <v>1054.27</v>
      </c>
      <c r="ADL342" s="1">
        <v>1054.27</v>
      </c>
      <c r="ADM342" s="1">
        <v>1054.27</v>
      </c>
      <c r="ADN342" s="1">
        <v>1054.27</v>
      </c>
      <c r="ADO342" s="1">
        <v>1054.27</v>
      </c>
      <c r="ADP342" s="1">
        <v>1054.27</v>
      </c>
      <c r="ADQ342" s="1">
        <v>1054.27</v>
      </c>
      <c r="ADR342" s="1">
        <v>1054.27</v>
      </c>
      <c r="ADS342" s="1">
        <v>1054.27</v>
      </c>
      <c r="ADT342" s="1">
        <v>1054.27</v>
      </c>
      <c r="ADU342" s="1">
        <v>1054.27</v>
      </c>
      <c r="ADV342" s="1">
        <v>1054.27</v>
      </c>
      <c r="ADW342" s="1">
        <v>1054.27</v>
      </c>
      <c r="ADX342" s="1">
        <v>1054.27</v>
      </c>
      <c r="ADY342" s="1">
        <v>1054.27</v>
      </c>
      <c r="ADZ342" s="1">
        <v>1054.27</v>
      </c>
      <c r="AEA342" s="1">
        <v>1054.27</v>
      </c>
      <c r="AEB342" s="1">
        <v>1054.27</v>
      </c>
      <c r="AEC342" s="1">
        <v>1054.27</v>
      </c>
      <c r="AED342" s="1">
        <v>1054.27</v>
      </c>
      <c r="AEE342" s="1">
        <v>1054.27</v>
      </c>
      <c r="AEF342" s="1">
        <v>1054.27</v>
      </c>
      <c r="AEG342" s="1">
        <v>1054.27</v>
      </c>
      <c r="AEH342" s="1">
        <v>1054.27</v>
      </c>
      <c r="AEI342" s="1">
        <v>1054.27</v>
      </c>
      <c r="AEJ342" s="1">
        <v>1054.27</v>
      </c>
      <c r="AEK342" s="1">
        <v>1054.27</v>
      </c>
      <c r="AEL342" s="1">
        <v>1054.27</v>
      </c>
      <c r="AEM342" s="1">
        <v>1054.27</v>
      </c>
      <c r="AEN342" s="1">
        <v>1054.27</v>
      </c>
      <c r="AEO342" s="1">
        <v>1054.27</v>
      </c>
      <c r="AEP342" s="1">
        <v>1054.27</v>
      </c>
      <c r="AEQ342" s="1">
        <v>1054.27</v>
      </c>
      <c r="AER342" s="1">
        <v>1054.27</v>
      </c>
      <c r="AES342" s="1">
        <v>1054.27</v>
      </c>
      <c r="AET342" s="1">
        <v>1054.27</v>
      </c>
      <c r="AEU342" s="1">
        <v>1054.27</v>
      </c>
      <c r="AEV342" s="1">
        <v>1054.27</v>
      </c>
      <c r="AEW342" s="1">
        <v>1054.27</v>
      </c>
      <c r="AEX342" s="1">
        <v>1054.27</v>
      </c>
      <c r="AEY342" s="1">
        <v>1054.27</v>
      </c>
      <c r="AEZ342" s="1">
        <v>1054.27</v>
      </c>
      <c r="AFA342" s="1">
        <v>1054.27</v>
      </c>
      <c r="AFB342" s="1">
        <v>1054.27</v>
      </c>
      <c r="AFC342" s="1">
        <v>1054.27</v>
      </c>
      <c r="AFD342" s="1">
        <v>1054.27</v>
      </c>
      <c r="AFE342" s="1">
        <v>1054.27</v>
      </c>
      <c r="AFF342" s="1">
        <v>1054.27</v>
      </c>
      <c r="AFG342" s="1">
        <v>1054.27</v>
      </c>
      <c r="AFH342" s="1">
        <v>1054.27</v>
      </c>
      <c r="AFI342" s="1">
        <v>1054.27</v>
      </c>
      <c r="AFJ342" s="1">
        <v>1054.27</v>
      </c>
      <c r="AFK342" s="1">
        <v>1054.27</v>
      </c>
      <c r="AFL342" s="1">
        <v>1054.27</v>
      </c>
      <c r="AFM342" s="1">
        <v>1054.27</v>
      </c>
      <c r="AFN342" s="1">
        <v>1054.27</v>
      </c>
      <c r="AFO342" s="1">
        <v>1054.27</v>
      </c>
      <c r="AFP342" s="1">
        <v>1054.27</v>
      </c>
      <c r="AFQ342" s="1">
        <v>1054.27</v>
      </c>
      <c r="AFR342" s="1">
        <v>1054.27</v>
      </c>
      <c r="AFS342" s="1">
        <v>1054.27</v>
      </c>
      <c r="AFT342" s="1">
        <v>1054.27</v>
      </c>
      <c r="AFU342" s="1">
        <v>1054.27</v>
      </c>
      <c r="AFV342" s="1">
        <v>1054.27</v>
      </c>
      <c r="AFW342" s="1">
        <v>1054.27</v>
      </c>
      <c r="AFX342" s="1">
        <v>1054.27</v>
      </c>
      <c r="AFY342" s="1">
        <v>1054.27</v>
      </c>
      <c r="AFZ342" s="1">
        <v>1054.27</v>
      </c>
      <c r="AGA342" s="1">
        <v>1054.27</v>
      </c>
      <c r="AGB342" s="1">
        <v>1054.27</v>
      </c>
      <c r="AGC342" s="1">
        <v>1054.27</v>
      </c>
      <c r="AGD342" s="1">
        <v>1054.27</v>
      </c>
      <c r="AGE342" s="1">
        <v>1054.27</v>
      </c>
      <c r="AGF342" s="1">
        <v>1054.27</v>
      </c>
      <c r="AGG342" s="1">
        <v>1054.27</v>
      </c>
      <c r="AGH342" s="1">
        <v>1054.27</v>
      </c>
      <c r="AGI342" s="1">
        <v>1054.27</v>
      </c>
      <c r="AGJ342" s="1">
        <v>1054.27</v>
      </c>
      <c r="AGK342" s="1">
        <v>1054.27</v>
      </c>
      <c r="AGL342" s="1">
        <v>1054.27</v>
      </c>
      <c r="AGM342" s="1">
        <v>1054.27</v>
      </c>
      <c r="AGN342" s="1">
        <v>1054.27</v>
      </c>
      <c r="AGO342" s="1">
        <v>1054.27</v>
      </c>
      <c r="AGP342" s="1">
        <v>1054.27</v>
      </c>
      <c r="AGQ342" s="1">
        <v>1054.27</v>
      </c>
      <c r="AGR342" s="1">
        <v>1054.27</v>
      </c>
      <c r="AGS342" s="1">
        <v>1054.27</v>
      </c>
      <c r="AGT342" s="1">
        <v>1054.27</v>
      </c>
      <c r="AGU342" s="1">
        <v>1054.27</v>
      </c>
      <c r="AGV342" s="1">
        <v>1054.27</v>
      </c>
      <c r="AGW342" s="1">
        <v>1054.27</v>
      </c>
      <c r="AGX342" s="1">
        <v>1054.27</v>
      </c>
      <c r="AGY342" s="1">
        <v>1054.27</v>
      </c>
      <c r="AGZ342" s="1">
        <v>1054.27</v>
      </c>
      <c r="AHA342" s="1">
        <v>1054.27</v>
      </c>
      <c r="AHB342" s="1">
        <v>1054.27</v>
      </c>
      <c r="AHC342" s="1">
        <v>1054.27</v>
      </c>
      <c r="AHD342" s="1">
        <v>1054.27</v>
      </c>
      <c r="AHE342" s="1">
        <v>1054.27</v>
      </c>
      <c r="AHF342" s="1">
        <v>1054.27</v>
      </c>
      <c r="AHG342" s="1">
        <v>1054.27</v>
      </c>
      <c r="AHH342" s="1">
        <v>1054.27</v>
      </c>
      <c r="AHI342" s="1">
        <v>1054.27</v>
      </c>
      <c r="AHJ342" s="1">
        <v>1054.27</v>
      </c>
      <c r="AHK342" s="1">
        <v>1054.27</v>
      </c>
      <c r="AHL342" s="1">
        <v>1054.27</v>
      </c>
      <c r="AHM342" s="1">
        <v>1054.27</v>
      </c>
      <c r="AHN342" s="1">
        <v>1054.27</v>
      </c>
      <c r="AHO342" s="1">
        <v>1054.27</v>
      </c>
      <c r="AHP342" s="1">
        <v>1054.27</v>
      </c>
      <c r="AHQ342" s="1">
        <v>1054.27</v>
      </c>
    </row>
    <row r="343" spans="1:901" x14ac:dyDescent="0.3">
      <c r="A343" s="1">
        <v>343</v>
      </c>
      <c r="B343" s="16" t="s">
        <v>732</v>
      </c>
      <c r="C343" s="16" t="s">
        <v>733</v>
      </c>
      <c r="D343" s="14">
        <v>45500</v>
      </c>
      <c r="E343" s="14">
        <v>45582</v>
      </c>
      <c r="F343" s="1">
        <v>178.51</v>
      </c>
      <c r="G343" s="1">
        <f t="shared" si="5"/>
        <v>180.89</v>
      </c>
      <c r="H343" s="1">
        <f>IFERROR(VLOOKUP(B343,PMS!$A$1:$G$2968,7,FALSE),"")</f>
        <v>2.9</v>
      </c>
      <c r="I343" s="1" t="str">
        <f>IFERROR(VLOOKUP(B343,PMS!$A$1:$AE$2968,31,FALSE),"")</f>
        <v>MRT</v>
      </c>
      <c r="SX343" s="1">
        <v>0.21</v>
      </c>
      <c r="SY343" s="1">
        <v>0.47</v>
      </c>
      <c r="SZ343" s="1">
        <v>0.72</v>
      </c>
      <c r="TA343" s="1">
        <v>0.98</v>
      </c>
      <c r="TB343" s="1">
        <v>1.24</v>
      </c>
      <c r="TC343" s="1">
        <v>1.5</v>
      </c>
      <c r="TD343" s="1">
        <v>1.5</v>
      </c>
      <c r="TE343" s="1">
        <v>1.76</v>
      </c>
      <c r="TF343" s="1">
        <v>2.4300000000000002</v>
      </c>
      <c r="TG343" s="1">
        <v>3.2</v>
      </c>
      <c r="TH343" s="1">
        <v>3.98</v>
      </c>
      <c r="TI343" s="1">
        <v>4.75</v>
      </c>
      <c r="TJ343" s="1">
        <v>5.53</v>
      </c>
      <c r="TK343" s="1">
        <v>5.53</v>
      </c>
      <c r="TL343" s="1">
        <v>6.31</v>
      </c>
      <c r="TM343" s="1">
        <v>7.08</v>
      </c>
      <c r="TN343" s="1">
        <v>8.89</v>
      </c>
      <c r="TO343" s="1">
        <v>10.96</v>
      </c>
      <c r="TP343" s="1">
        <v>13.02</v>
      </c>
      <c r="TQ343" s="1">
        <v>15.09</v>
      </c>
      <c r="TR343" s="1">
        <v>15.09</v>
      </c>
      <c r="TS343" s="1">
        <v>17.16</v>
      </c>
      <c r="TT343" s="1">
        <v>19.23</v>
      </c>
      <c r="TU343" s="1">
        <v>21.29</v>
      </c>
      <c r="TV343" s="1">
        <v>24.81</v>
      </c>
      <c r="TW343" s="1">
        <v>28.68</v>
      </c>
      <c r="TX343" s="1">
        <v>32.56</v>
      </c>
      <c r="TY343" s="1">
        <v>32.56</v>
      </c>
      <c r="TZ343" s="1">
        <v>36.44</v>
      </c>
      <c r="UA343" s="1">
        <v>40.31</v>
      </c>
      <c r="UB343" s="1">
        <v>44.19</v>
      </c>
      <c r="UC343" s="1">
        <v>48.07</v>
      </c>
      <c r="UD343" s="1">
        <v>53.6</v>
      </c>
      <c r="UE343" s="1">
        <v>59.54</v>
      </c>
      <c r="UF343" s="1">
        <v>59.54</v>
      </c>
      <c r="UG343" s="1">
        <v>65.48</v>
      </c>
      <c r="UH343" s="1">
        <v>71.430000000000007</v>
      </c>
      <c r="UI343" s="1">
        <v>77.37</v>
      </c>
      <c r="UJ343" s="1">
        <v>83.31</v>
      </c>
      <c r="UK343" s="1">
        <v>89.26</v>
      </c>
      <c r="UL343" s="1">
        <v>95.2</v>
      </c>
      <c r="UM343" s="1">
        <v>95.2</v>
      </c>
      <c r="UN343" s="1">
        <v>101.14</v>
      </c>
      <c r="UO343" s="1">
        <v>107.09</v>
      </c>
      <c r="UP343" s="1">
        <v>113.03</v>
      </c>
      <c r="UQ343" s="1">
        <v>118.97</v>
      </c>
      <c r="UR343" s="1">
        <v>124.92</v>
      </c>
      <c r="US343" s="1">
        <v>130.86000000000001</v>
      </c>
      <c r="UT343" s="1">
        <v>130.86000000000001</v>
      </c>
      <c r="UU343" s="1">
        <v>135.15</v>
      </c>
      <c r="UV343" s="1">
        <v>135.15</v>
      </c>
      <c r="UW343" s="1">
        <v>139.03</v>
      </c>
      <c r="UX343" s="1">
        <v>142.9</v>
      </c>
      <c r="UY343" s="1">
        <v>146.78</v>
      </c>
      <c r="UZ343" s="1">
        <v>150.66</v>
      </c>
      <c r="VA343" s="1">
        <v>150.66</v>
      </c>
      <c r="VB343" s="1">
        <v>154.53</v>
      </c>
      <c r="VC343" s="1">
        <v>158.41</v>
      </c>
      <c r="VD343" s="1">
        <v>160.84</v>
      </c>
      <c r="VE343" s="1">
        <v>162.91</v>
      </c>
      <c r="VF343" s="1">
        <v>164.97</v>
      </c>
      <c r="VG343" s="1">
        <v>167.04</v>
      </c>
      <c r="VH343" s="1">
        <v>167.04</v>
      </c>
      <c r="VI343" s="1">
        <v>169.11</v>
      </c>
      <c r="VJ343" s="1">
        <v>171.17</v>
      </c>
      <c r="VK343" s="1">
        <v>173.24</v>
      </c>
      <c r="VL343" s="1">
        <v>174.28</v>
      </c>
      <c r="VM343" s="1">
        <v>175.05</v>
      </c>
      <c r="VN343" s="1">
        <v>175.83</v>
      </c>
      <c r="VO343" s="1">
        <v>175.83</v>
      </c>
      <c r="VP343" s="1">
        <v>176.6</v>
      </c>
      <c r="VQ343" s="1">
        <v>177.38</v>
      </c>
      <c r="VR343" s="1">
        <v>178.15</v>
      </c>
      <c r="VS343" s="1">
        <v>178.93</v>
      </c>
      <c r="VT343" s="1">
        <v>179.29</v>
      </c>
      <c r="VU343" s="1">
        <v>179.55</v>
      </c>
      <c r="VV343" s="1">
        <v>179.55</v>
      </c>
      <c r="VW343" s="1">
        <v>179.81</v>
      </c>
      <c r="VX343" s="1">
        <v>180.06</v>
      </c>
      <c r="VY343" s="1">
        <v>180.32</v>
      </c>
      <c r="VZ343" s="1">
        <v>180.58</v>
      </c>
      <c r="WA343" s="1">
        <v>180.84</v>
      </c>
      <c r="WB343" s="1">
        <v>180.89</v>
      </c>
      <c r="WC343" s="1">
        <v>180.89</v>
      </c>
      <c r="WD343" s="1">
        <v>180.89</v>
      </c>
      <c r="WE343" s="1">
        <v>180.89</v>
      </c>
      <c r="WF343" s="1">
        <v>180.89</v>
      </c>
      <c r="WG343" s="1">
        <v>180.89</v>
      </c>
      <c r="WH343" s="1">
        <v>180.89</v>
      </c>
      <c r="WI343" s="1">
        <v>180.89</v>
      </c>
      <c r="WJ343" s="1">
        <v>180.89</v>
      </c>
      <c r="WK343" s="1">
        <v>180.89</v>
      </c>
      <c r="WL343" s="1">
        <v>180.89</v>
      </c>
      <c r="WM343" s="1">
        <v>180.89</v>
      </c>
      <c r="WN343" s="1">
        <v>180.89</v>
      </c>
      <c r="WO343" s="1">
        <v>180.89</v>
      </c>
      <c r="WP343" s="1">
        <v>180.89</v>
      </c>
      <c r="WQ343" s="1">
        <v>180.89</v>
      </c>
      <c r="WR343" s="1">
        <v>180.89</v>
      </c>
      <c r="WS343" s="1">
        <v>180.89</v>
      </c>
      <c r="WT343" s="1">
        <v>180.89</v>
      </c>
      <c r="WU343" s="1">
        <v>180.89</v>
      </c>
      <c r="WV343" s="1">
        <v>180.89</v>
      </c>
      <c r="WW343" s="1">
        <v>180.89</v>
      </c>
      <c r="WX343" s="1">
        <v>180.89</v>
      </c>
      <c r="WY343" s="1">
        <v>180.89</v>
      </c>
      <c r="WZ343" s="1">
        <v>180.89</v>
      </c>
      <c r="XA343" s="1">
        <v>180.89</v>
      </c>
      <c r="XB343" s="1">
        <v>180.89</v>
      </c>
      <c r="XC343" s="1">
        <v>180.89</v>
      </c>
      <c r="XD343" s="1">
        <v>180.89</v>
      </c>
      <c r="XE343" s="1">
        <v>180.89</v>
      </c>
      <c r="XF343" s="1">
        <v>180.89</v>
      </c>
      <c r="XG343" s="1">
        <v>180.89</v>
      </c>
      <c r="XH343" s="1">
        <v>180.89</v>
      </c>
      <c r="XI343" s="1">
        <v>180.89</v>
      </c>
      <c r="XJ343" s="1">
        <v>180.89</v>
      </c>
      <c r="XK343" s="1">
        <v>180.89</v>
      </c>
      <c r="XL343" s="1">
        <v>180.89</v>
      </c>
      <c r="XM343" s="1">
        <v>180.89</v>
      </c>
      <c r="XN343" s="1">
        <v>180.89</v>
      </c>
      <c r="XO343" s="1">
        <v>180.89</v>
      </c>
      <c r="XP343" s="1">
        <v>180.89</v>
      </c>
      <c r="XQ343" s="1">
        <v>180.89</v>
      </c>
      <c r="XR343" s="1">
        <v>180.89</v>
      </c>
      <c r="XS343" s="1">
        <v>180.89</v>
      </c>
      <c r="XT343" s="1">
        <v>180.89</v>
      </c>
      <c r="XU343" s="1">
        <v>180.89</v>
      </c>
      <c r="XV343" s="1">
        <v>180.89</v>
      </c>
      <c r="XW343" s="1">
        <v>180.89</v>
      </c>
      <c r="XX343" s="1">
        <v>180.89</v>
      </c>
      <c r="XY343" s="1">
        <v>180.89</v>
      </c>
      <c r="XZ343" s="1">
        <v>180.89</v>
      </c>
      <c r="YA343" s="1">
        <v>180.89</v>
      </c>
      <c r="YB343" s="1">
        <v>180.89</v>
      </c>
      <c r="YC343" s="1">
        <v>180.89</v>
      </c>
      <c r="YD343" s="1">
        <v>180.89</v>
      </c>
      <c r="YE343" s="1">
        <v>180.89</v>
      </c>
      <c r="YF343" s="1">
        <v>180.89</v>
      </c>
      <c r="YG343" s="1">
        <v>180.89</v>
      </c>
      <c r="YH343" s="1">
        <v>180.89</v>
      </c>
      <c r="YI343" s="1">
        <v>180.89</v>
      </c>
      <c r="YJ343" s="1">
        <v>180.89</v>
      </c>
      <c r="YK343" s="1">
        <v>180.89</v>
      </c>
      <c r="YL343" s="1">
        <v>180.89</v>
      </c>
      <c r="YM343" s="1">
        <v>180.89</v>
      </c>
      <c r="YN343" s="1">
        <v>180.89</v>
      </c>
      <c r="YO343" s="1">
        <v>180.89</v>
      </c>
      <c r="YP343" s="1">
        <v>180.89</v>
      </c>
      <c r="YQ343" s="1">
        <v>180.89</v>
      </c>
      <c r="YR343" s="1">
        <v>180.89</v>
      </c>
      <c r="YS343" s="1">
        <v>180.89</v>
      </c>
      <c r="YT343" s="1">
        <v>180.89</v>
      </c>
      <c r="YU343" s="1">
        <v>180.89</v>
      </c>
      <c r="YV343" s="1">
        <v>180.89</v>
      </c>
      <c r="YW343" s="1">
        <v>180.89</v>
      </c>
      <c r="YX343" s="1">
        <v>180.89</v>
      </c>
      <c r="YY343" s="1">
        <v>180.89</v>
      </c>
      <c r="YZ343" s="1">
        <v>180.89</v>
      </c>
      <c r="ZA343" s="1">
        <v>180.89</v>
      </c>
      <c r="ZB343" s="1">
        <v>180.89</v>
      </c>
      <c r="ZC343" s="1">
        <v>180.89</v>
      </c>
      <c r="ZD343" s="1">
        <v>180.89</v>
      </c>
      <c r="ZE343" s="1">
        <v>180.89</v>
      </c>
      <c r="ZF343" s="1">
        <v>180.89</v>
      </c>
      <c r="ZG343" s="1">
        <v>180.89</v>
      </c>
      <c r="ZH343" s="1">
        <v>180.89</v>
      </c>
      <c r="ZI343" s="1">
        <v>180.89</v>
      </c>
      <c r="ZJ343" s="1">
        <v>180.89</v>
      </c>
      <c r="ZK343" s="1">
        <v>180.89</v>
      </c>
      <c r="ZL343" s="1">
        <v>180.89</v>
      </c>
      <c r="ZM343" s="1">
        <v>180.89</v>
      </c>
      <c r="ZN343" s="1">
        <v>180.89</v>
      </c>
      <c r="ZO343" s="1">
        <v>180.89</v>
      </c>
      <c r="ZP343" s="1">
        <v>180.89</v>
      </c>
      <c r="ZQ343" s="1">
        <v>180.89</v>
      </c>
      <c r="ZR343" s="1">
        <v>180.89</v>
      </c>
      <c r="ZS343" s="1">
        <v>180.89</v>
      </c>
      <c r="ZT343" s="1">
        <v>180.89</v>
      </c>
      <c r="ZU343" s="1">
        <v>180.89</v>
      </c>
      <c r="ZV343" s="1">
        <v>180.89</v>
      </c>
      <c r="ZW343" s="1">
        <v>180.89</v>
      </c>
      <c r="ZX343" s="1">
        <v>180.89</v>
      </c>
      <c r="ZY343" s="1">
        <v>180.89</v>
      </c>
      <c r="ZZ343" s="1">
        <v>180.89</v>
      </c>
      <c r="AAA343" s="1">
        <v>180.89</v>
      </c>
      <c r="AAB343" s="1">
        <v>180.89</v>
      </c>
      <c r="AAC343" s="1">
        <v>180.89</v>
      </c>
      <c r="AAD343" s="1">
        <v>180.89</v>
      </c>
      <c r="AAE343" s="1">
        <v>180.89</v>
      </c>
      <c r="AAF343" s="1">
        <v>180.89</v>
      </c>
      <c r="AAG343" s="1">
        <v>180.89</v>
      </c>
      <c r="AAH343" s="1">
        <v>180.89</v>
      </c>
      <c r="AAI343" s="1">
        <v>180.89</v>
      </c>
      <c r="AAJ343" s="1">
        <v>180.89</v>
      </c>
      <c r="AAK343" s="1">
        <v>180.89</v>
      </c>
      <c r="AAL343" s="1">
        <v>180.89</v>
      </c>
      <c r="AAM343" s="1">
        <v>180.89</v>
      </c>
      <c r="AAN343" s="1">
        <v>180.89</v>
      </c>
      <c r="AAO343" s="1">
        <v>180.89</v>
      </c>
      <c r="AAP343" s="1">
        <v>180.89</v>
      </c>
      <c r="AAQ343" s="1">
        <v>180.89</v>
      </c>
      <c r="AAR343" s="1">
        <v>180.89</v>
      </c>
      <c r="AAS343" s="1">
        <v>180.89</v>
      </c>
      <c r="AAT343" s="1">
        <v>180.89</v>
      </c>
      <c r="AAU343" s="1">
        <v>180.89</v>
      </c>
      <c r="AAV343" s="1">
        <v>180.89</v>
      </c>
      <c r="AAW343" s="1">
        <v>180.89</v>
      </c>
      <c r="AAX343" s="1">
        <v>180.89</v>
      </c>
      <c r="AAY343" s="1">
        <v>180.89</v>
      </c>
      <c r="AAZ343" s="1">
        <v>180.89</v>
      </c>
      <c r="ABA343" s="1">
        <v>180.89</v>
      </c>
      <c r="ABB343" s="1">
        <v>180.89</v>
      </c>
      <c r="ABC343" s="1">
        <v>180.89</v>
      </c>
      <c r="ABD343" s="1">
        <v>180.89</v>
      </c>
      <c r="ABE343" s="1">
        <v>180.89</v>
      </c>
      <c r="ABF343" s="1">
        <v>180.89</v>
      </c>
      <c r="ABG343" s="1">
        <v>180.89</v>
      </c>
      <c r="ABH343" s="1">
        <v>180.89</v>
      </c>
      <c r="ABI343" s="1">
        <v>180.89</v>
      </c>
      <c r="ABJ343" s="1">
        <v>180.89</v>
      </c>
      <c r="ABK343" s="1">
        <v>180.89</v>
      </c>
      <c r="ABL343" s="1">
        <v>180.89</v>
      </c>
      <c r="ABM343" s="1">
        <v>180.89</v>
      </c>
      <c r="ABN343" s="1">
        <v>180.89</v>
      </c>
      <c r="ABO343" s="1">
        <v>180.89</v>
      </c>
      <c r="ABP343" s="1">
        <v>180.89</v>
      </c>
      <c r="ABQ343" s="1">
        <v>180.89</v>
      </c>
      <c r="ABR343" s="1">
        <v>180.89</v>
      </c>
      <c r="ABS343" s="1">
        <v>180.89</v>
      </c>
      <c r="ABT343" s="1">
        <v>180.89</v>
      </c>
      <c r="ABU343" s="1">
        <v>180.89</v>
      </c>
      <c r="ABV343" s="1">
        <v>180.89</v>
      </c>
      <c r="ABW343" s="1">
        <v>180.89</v>
      </c>
      <c r="ABX343" s="1">
        <v>180.89</v>
      </c>
      <c r="ABY343" s="1">
        <v>180.89</v>
      </c>
      <c r="ABZ343" s="1">
        <v>180.89</v>
      </c>
      <c r="ACA343" s="1">
        <v>180.89</v>
      </c>
      <c r="ACB343" s="1">
        <v>180.89</v>
      </c>
      <c r="ACC343" s="1">
        <v>180.89</v>
      </c>
      <c r="ACD343" s="1">
        <v>180.89</v>
      </c>
      <c r="ACE343" s="1">
        <v>180.89</v>
      </c>
      <c r="ACF343" s="1">
        <v>180.89</v>
      </c>
      <c r="ACG343" s="1">
        <v>180.89</v>
      </c>
      <c r="ACH343" s="1">
        <v>180.89</v>
      </c>
      <c r="ACI343" s="1">
        <v>180.89</v>
      </c>
      <c r="ACJ343" s="1">
        <v>180.89</v>
      </c>
      <c r="ACK343" s="1">
        <v>180.89</v>
      </c>
      <c r="ACL343" s="1">
        <v>180.89</v>
      </c>
      <c r="ACM343" s="1">
        <v>180.89</v>
      </c>
      <c r="ACN343" s="1">
        <v>180.89</v>
      </c>
      <c r="ACO343" s="1">
        <v>180.89</v>
      </c>
      <c r="ACP343" s="1">
        <v>180.89</v>
      </c>
      <c r="ACQ343" s="1">
        <v>180.89</v>
      </c>
      <c r="ACR343" s="1">
        <v>180.89</v>
      </c>
      <c r="ACS343" s="1">
        <v>180.89</v>
      </c>
      <c r="ACT343" s="1">
        <v>180.89</v>
      </c>
      <c r="ACU343" s="1">
        <v>180.89</v>
      </c>
      <c r="ACV343" s="1">
        <v>180.89</v>
      </c>
      <c r="ACW343" s="1">
        <v>180.89</v>
      </c>
      <c r="ACX343" s="1">
        <v>180.89</v>
      </c>
      <c r="ACY343" s="1">
        <v>180.89</v>
      </c>
      <c r="ACZ343" s="1">
        <v>180.89</v>
      </c>
      <c r="ADA343" s="1">
        <v>180.89</v>
      </c>
      <c r="ADB343" s="1">
        <v>180.89</v>
      </c>
      <c r="ADC343" s="1">
        <v>180.89</v>
      </c>
      <c r="ADD343" s="1">
        <v>180.89</v>
      </c>
      <c r="ADE343" s="1">
        <v>180.89</v>
      </c>
      <c r="ADF343" s="1">
        <v>180.89</v>
      </c>
      <c r="ADG343" s="1">
        <v>180.89</v>
      </c>
      <c r="ADH343" s="1">
        <v>180.89</v>
      </c>
      <c r="ADI343" s="1">
        <v>180.89</v>
      </c>
      <c r="ADJ343" s="1">
        <v>180.89</v>
      </c>
      <c r="ADK343" s="1">
        <v>180.89</v>
      </c>
      <c r="ADL343" s="1">
        <v>180.89</v>
      </c>
      <c r="ADM343" s="1">
        <v>180.89</v>
      </c>
      <c r="ADN343" s="1">
        <v>180.89</v>
      </c>
      <c r="ADO343" s="1">
        <v>180.89</v>
      </c>
      <c r="ADP343" s="1">
        <v>180.89</v>
      </c>
      <c r="ADQ343" s="1">
        <v>180.89</v>
      </c>
      <c r="ADR343" s="1">
        <v>180.89</v>
      </c>
      <c r="ADS343" s="1">
        <v>180.89</v>
      </c>
      <c r="ADT343" s="1">
        <v>180.89</v>
      </c>
      <c r="ADU343" s="1">
        <v>180.89</v>
      </c>
      <c r="ADV343" s="1">
        <v>180.89</v>
      </c>
      <c r="ADW343" s="1">
        <v>180.89</v>
      </c>
      <c r="ADX343" s="1">
        <v>180.89</v>
      </c>
      <c r="ADY343" s="1">
        <v>180.89</v>
      </c>
      <c r="ADZ343" s="1">
        <v>180.89</v>
      </c>
      <c r="AEA343" s="1">
        <v>180.89</v>
      </c>
      <c r="AEB343" s="1">
        <v>180.89</v>
      </c>
      <c r="AEC343" s="1">
        <v>180.89</v>
      </c>
      <c r="AED343" s="1">
        <v>180.89</v>
      </c>
      <c r="AEE343" s="1">
        <v>180.89</v>
      </c>
      <c r="AEF343" s="1">
        <v>180.89</v>
      </c>
      <c r="AEG343" s="1">
        <v>180.89</v>
      </c>
      <c r="AEH343" s="1">
        <v>180.89</v>
      </c>
      <c r="AEI343" s="1">
        <v>180.89</v>
      </c>
      <c r="AEJ343" s="1">
        <v>180.89</v>
      </c>
      <c r="AEK343" s="1">
        <v>180.89</v>
      </c>
      <c r="AEL343" s="1">
        <v>180.89</v>
      </c>
      <c r="AEM343" s="1">
        <v>180.89</v>
      </c>
      <c r="AEN343" s="1">
        <v>180.89</v>
      </c>
      <c r="AEO343" s="1">
        <v>180.89</v>
      </c>
      <c r="AEP343" s="1">
        <v>180.89</v>
      </c>
      <c r="AEQ343" s="1">
        <v>180.89</v>
      </c>
      <c r="AER343" s="1">
        <v>180.89</v>
      </c>
      <c r="AES343" s="1">
        <v>180.89</v>
      </c>
      <c r="AET343" s="1">
        <v>180.89</v>
      </c>
      <c r="AEU343" s="1">
        <v>180.89</v>
      </c>
      <c r="AEV343" s="1">
        <v>180.89</v>
      </c>
      <c r="AEW343" s="1">
        <v>180.89</v>
      </c>
      <c r="AEX343" s="1">
        <v>180.89</v>
      </c>
      <c r="AEY343" s="1">
        <v>180.89</v>
      </c>
      <c r="AEZ343" s="1">
        <v>180.89</v>
      </c>
      <c r="AFA343" s="1">
        <v>180.89</v>
      </c>
      <c r="AFB343" s="1">
        <v>180.89</v>
      </c>
      <c r="AFC343" s="1">
        <v>180.89</v>
      </c>
      <c r="AFD343" s="1">
        <v>180.89</v>
      </c>
      <c r="AFE343" s="1">
        <v>180.89</v>
      </c>
      <c r="AFF343" s="1">
        <v>180.89</v>
      </c>
      <c r="AFG343" s="1">
        <v>180.89</v>
      </c>
      <c r="AFH343" s="1">
        <v>180.89</v>
      </c>
      <c r="AFI343" s="1">
        <v>180.89</v>
      </c>
      <c r="AFJ343" s="1">
        <v>180.89</v>
      </c>
      <c r="AFK343" s="1">
        <v>180.89</v>
      </c>
      <c r="AFL343" s="1">
        <v>180.89</v>
      </c>
      <c r="AFM343" s="1">
        <v>180.89</v>
      </c>
      <c r="AFN343" s="1">
        <v>180.89</v>
      </c>
      <c r="AFO343" s="1">
        <v>180.89</v>
      </c>
      <c r="AFP343" s="1">
        <v>180.89</v>
      </c>
      <c r="AFQ343" s="1">
        <v>180.89</v>
      </c>
      <c r="AFR343" s="1">
        <v>180.89</v>
      </c>
      <c r="AFS343" s="1">
        <v>180.89</v>
      </c>
      <c r="AFT343" s="1">
        <v>180.89</v>
      </c>
      <c r="AFU343" s="1">
        <v>180.89</v>
      </c>
      <c r="AFV343" s="1">
        <v>180.89</v>
      </c>
      <c r="AFW343" s="1">
        <v>180.89</v>
      </c>
      <c r="AFX343" s="1">
        <v>180.89</v>
      </c>
      <c r="AFY343" s="1">
        <v>180.89</v>
      </c>
      <c r="AFZ343" s="1">
        <v>180.89</v>
      </c>
      <c r="AGA343" s="1">
        <v>180.89</v>
      </c>
      <c r="AGB343" s="1">
        <v>180.89</v>
      </c>
      <c r="AGC343" s="1">
        <v>180.89</v>
      </c>
      <c r="AGD343" s="1">
        <v>180.89</v>
      </c>
      <c r="AGE343" s="1">
        <v>180.89</v>
      </c>
      <c r="AGF343" s="1">
        <v>180.89</v>
      </c>
      <c r="AGG343" s="1">
        <v>180.89</v>
      </c>
      <c r="AGH343" s="1">
        <v>180.89</v>
      </c>
      <c r="AGI343" s="1">
        <v>180.89</v>
      </c>
      <c r="AGJ343" s="1">
        <v>180.89</v>
      </c>
      <c r="AGK343" s="1">
        <v>180.89</v>
      </c>
      <c r="AGL343" s="1">
        <v>180.89</v>
      </c>
      <c r="AGM343" s="1">
        <v>180.89</v>
      </c>
      <c r="AGN343" s="1">
        <v>180.89</v>
      </c>
      <c r="AGO343" s="1">
        <v>180.89</v>
      </c>
      <c r="AGP343" s="1">
        <v>180.89</v>
      </c>
      <c r="AGQ343" s="1">
        <v>180.89</v>
      </c>
      <c r="AGR343" s="1">
        <v>180.89</v>
      </c>
      <c r="AGS343" s="1">
        <v>180.89</v>
      </c>
      <c r="AGT343" s="1">
        <v>180.89</v>
      </c>
      <c r="AGU343" s="1">
        <v>180.89</v>
      </c>
      <c r="AGV343" s="1">
        <v>180.89</v>
      </c>
      <c r="AGW343" s="1">
        <v>180.89</v>
      </c>
      <c r="AGX343" s="1">
        <v>180.89</v>
      </c>
      <c r="AGY343" s="1">
        <v>180.89</v>
      </c>
      <c r="AGZ343" s="1">
        <v>180.89</v>
      </c>
      <c r="AHA343" s="1">
        <v>180.89</v>
      </c>
      <c r="AHB343" s="1">
        <v>180.89</v>
      </c>
      <c r="AHC343" s="1">
        <v>180.89</v>
      </c>
      <c r="AHD343" s="1">
        <v>180.89</v>
      </c>
      <c r="AHE343" s="1">
        <v>180.89</v>
      </c>
      <c r="AHF343" s="1">
        <v>180.89</v>
      </c>
      <c r="AHG343" s="1">
        <v>180.89</v>
      </c>
      <c r="AHH343" s="1">
        <v>180.89</v>
      </c>
      <c r="AHI343" s="1">
        <v>180.89</v>
      </c>
      <c r="AHJ343" s="1">
        <v>180.89</v>
      </c>
      <c r="AHK343" s="1">
        <v>180.89</v>
      </c>
      <c r="AHL343" s="1">
        <v>180.89</v>
      </c>
      <c r="AHM343" s="1">
        <v>180.89</v>
      </c>
      <c r="AHN343" s="1">
        <v>180.89</v>
      </c>
      <c r="AHO343" s="1">
        <v>180.89</v>
      </c>
      <c r="AHP343" s="1">
        <v>180.89</v>
      </c>
      <c r="AHQ343" s="1">
        <v>180.89</v>
      </c>
    </row>
    <row r="344" spans="1:901" x14ac:dyDescent="0.3">
      <c r="A344" s="1">
        <v>344</v>
      </c>
      <c r="B344" s="16" t="s">
        <v>734</v>
      </c>
      <c r="C344" s="16" t="s">
        <v>735</v>
      </c>
      <c r="D344" s="14">
        <v>45501</v>
      </c>
      <c r="E344" s="14">
        <v>45601</v>
      </c>
      <c r="F344" s="1">
        <v>758.2</v>
      </c>
      <c r="G344" s="1">
        <f t="shared" si="5"/>
        <v>768.31</v>
      </c>
      <c r="H344" s="1">
        <f>IFERROR(VLOOKUP(B344,PMS!$A$1:$G$2968,7,FALSE),"")</f>
        <v>12.3</v>
      </c>
      <c r="I344" s="1" t="str">
        <f>IFERROR(VLOOKUP(B344,PMS!$A$1:$AE$2968,31,FALSE),"")</f>
        <v>MRT</v>
      </c>
      <c r="SY344" s="1">
        <v>0.63</v>
      </c>
      <c r="SZ344" s="1">
        <v>1.54</v>
      </c>
      <c r="TA344" s="1">
        <v>2.44</v>
      </c>
      <c r="TB344" s="1">
        <v>3.34</v>
      </c>
      <c r="TC344" s="1">
        <v>4.25</v>
      </c>
      <c r="TD344" s="1">
        <v>4.25</v>
      </c>
      <c r="TE344" s="1">
        <v>5.15</v>
      </c>
      <c r="TF344" s="1">
        <v>6.06</v>
      </c>
      <c r="TG344" s="1">
        <v>6.96</v>
      </c>
      <c r="TH344" s="1">
        <v>8.23</v>
      </c>
      <c r="TI344" s="1">
        <v>10.94</v>
      </c>
      <c r="TJ344" s="1">
        <v>13.65</v>
      </c>
      <c r="TK344" s="1">
        <v>13.65</v>
      </c>
      <c r="TL344" s="1">
        <v>16.36</v>
      </c>
      <c r="TM344" s="1">
        <v>19.07</v>
      </c>
      <c r="TN344" s="1">
        <v>21.78</v>
      </c>
      <c r="TO344" s="1">
        <v>24.5</v>
      </c>
      <c r="TP344" s="1">
        <v>27.21</v>
      </c>
      <c r="TQ344" s="1">
        <v>29.92</v>
      </c>
      <c r="TR344" s="1">
        <v>29.92</v>
      </c>
      <c r="TS344" s="1">
        <v>35.79</v>
      </c>
      <c r="TT344" s="1">
        <v>43.03</v>
      </c>
      <c r="TU344" s="1">
        <v>50.26</v>
      </c>
      <c r="TV344" s="1">
        <v>57.49</v>
      </c>
      <c r="TW344" s="1">
        <v>64.72</v>
      </c>
      <c r="TX344" s="1">
        <v>71.95</v>
      </c>
      <c r="TY344" s="1">
        <v>71.95</v>
      </c>
      <c r="TZ344" s="1">
        <v>79.180000000000007</v>
      </c>
      <c r="UA344" s="1">
        <v>86.41</v>
      </c>
      <c r="UB344" s="1">
        <v>94.91</v>
      </c>
      <c r="UC344" s="1">
        <v>108.47</v>
      </c>
      <c r="UD344" s="1">
        <v>122.03</v>
      </c>
      <c r="UE344" s="1">
        <v>135.58000000000001</v>
      </c>
      <c r="UF344" s="1">
        <v>135.58000000000001</v>
      </c>
      <c r="UG344" s="1">
        <v>149.13999999999999</v>
      </c>
      <c r="UH344" s="1">
        <v>162.69999999999999</v>
      </c>
      <c r="UI344" s="1">
        <v>176.26</v>
      </c>
      <c r="UJ344" s="1">
        <v>189.82</v>
      </c>
      <c r="UK344" s="1">
        <v>203.38</v>
      </c>
      <c r="UL344" s="1">
        <v>222</v>
      </c>
      <c r="UM344" s="1">
        <v>222</v>
      </c>
      <c r="UN344" s="1">
        <v>242.79</v>
      </c>
      <c r="UO344" s="1">
        <v>263.58</v>
      </c>
      <c r="UP344" s="1">
        <v>284.37</v>
      </c>
      <c r="UQ344" s="1">
        <v>305.16000000000003</v>
      </c>
      <c r="UR344" s="1">
        <v>325.95</v>
      </c>
      <c r="US344" s="1">
        <v>346.74</v>
      </c>
      <c r="UT344" s="1">
        <v>346.74</v>
      </c>
      <c r="UU344" s="1">
        <v>367.53</v>
      </c>
      <c r="UV344" s="1">
        <v>367.53</v>
      </c>
      <c r="UW344" s="1">
        <v>388.31</v>
      </c>
      <c r="UX344" s="1">
        <v>409.1</v>
      </c>
      <c r="UY344" s="1">
        <v>429.89</v>
      </c>
      <c r="UZ344" s="1">
        <v>450.68</v>
      </c>
      <c r="VA344" s="1">
        <v>450.68</v>
      </c>
      <c r="VB344" s="1">
        <v>471.47</v>
      </c>
      <c r="VC344" s="1">
        <v>492.26</v>
      </c>
      <c r="VD344" s="1">
        <v>513.04999999999995</v>
      </c>
      <c r="VE344" s="1">
        <v>533.84</v>
      </c>
      <c r="VF344" s="1">
        <v>554.63</v>
      </c>
      <c r="VG344" s="1">
        <v>570.36</v>
      </c>
      <c r="VH344" s="1">
        <v>570.36</v>
      </c>
      <c r="VI344" s="1">
        <v>583.91999999999996</v>
      </c>
      <c r="VJ344" s="1">
        <v>597.48</v>
      </c>
      <c r="VK344" s="1">
        <v>611.04</v>
      </c>
      <c r="VL344" s="1">
        <v>624.59</v>
      </c>
      <c r="VM344" s="1">
        <v>638.15</v>
      </c>
      <c r="VN344" s="1">
        <v>651.71</v>
      </c>
      <c r="VO344" s="1">
        <v>651.71</v>
      </c>
      <c r="VP344" s="1">
        <v>665.27</v>
      </c>
      <c r="VQ344" s="1">
        <v>677.56</v>
      </c>
      <c r="VR344" s="1">
        <v>684.79</v>
      </c>
      <c r="VS344" s="1">
        <v>692.02</v>
      </c>
      <c r="VT344" s="1">
        <v>699.26</v>
      </c>
      <c r="VU344" s="1">
        <v>706.49</v>
      </c>
      <c r="VV344" s="1">
        <v>706.49</v>
      </c>
      <c r="VW344" s="1">
        <v>713.72</v>
      </c>
      <c r="VX344" s="1">
        <v>720.95</v>
      </c>
      <c r="VY344" s="1">
        <v>728.18</v>
      </c>
      <c r="VZ344" s="1">
        <v>735.41</v>
      </c>
      <c r="WA344" s="1">
        <v>739.48</v>
      </c>
      <c r="WB344" s="1">
        <v>742.19</v>
      </c>
      <c r="WC344" s="1">
        <v>742.19</v>
      </c>
      <c r="WD344" s="1">
        <v>744.9</v>
      </c>
      <c r="WE344" s="1">
        <v>747.61</v>
      </c>
      <c r="WF344" s="1">
        <v>750.33</v>
      </c>
      <c r="WG344" s="1">
        <v>753.04</v>
      </c>
      <c r="WH344" s="1">
        <v>755.75</v>
      </c>
      <c r="WI344" s="1">
        <v>758.46</v>
      </c>
      <c r="WJ344" s="1">
        <v>758.46</v>
      </c>
      <c r="WK344" s="1">
        <v>760.81</v>
      </c>
      <c r="WL344" s="1">
        <v>761.72</v>
      </c>
      <c r="WM344" s="1">
        <v>762.62</v>
      </c>
      <c r="WN344" s="1">
        <v>763.52</v>
      </c>
      <c r="WO344" s="1">
        <v>764.43</v>
      </c>
      <c r="WP344" s="1">
        <v>765.33</v>
      </c>
      <c r="WQ344" s="1">
        <v>765.33</v>
      </c>
      <c r="WR344" s="1">
        <v>766.23</v>
      </c>
      <c r="WS344" s="1">
        <v>767.14</v>
      </c>
      <c r="WT344" s="1">
        <v>768.04</v>
      </c>
      <c r="WU344" s="1">
        <v>768.31</v>
      </c>
      <c r="WV344" s="1">
        <v>768.31</v>
      </c>
      <c r="WW344" s="1">
        <v>768.31</v>
      </c>
      <c r="WX344" s="1">
        <v>768.31</v>
      </c>
      <c r="WY344" s="1">
        <v>768.31</v>
      </c>
      <c r="WZ344" s="1">
        <v>768.31</v>
      </c>
      <c r="XA344" s="1">
        <v>768.31</v>
      </c>
      <c r="XB344" s="1">
        <v>768.31</v>
      </c>
      <c r="XC344" s="1">
        <v>768.31</v>
      </c>
      <c r="XD344" s="1">
        <v>768.31</v>
      </c>
      <c r="XE344" s="1">
        <v>768.31</v>
      </c>
      <c r="XF344" s="1">
        <v>768.31</v>
      </c>
      <c r="XG344" s="1">
        <v>768.31</v>
      </c>
      <c r="XH344" s="1">
        <v>768.31</v>
      </c>
      <c r="XI344" s="1">
        <v>768.31</v>
      </c>
      <c r="XJ344" s="1">
        <v>768.31</v>
      </c>
      <c r="XK344" s="1">
        <v>768.31</v>
      </c>
      <c r="XL344" s="1">
        <v>768.31</v>
      </c>
      <c r="XM344" s="1">
        <v>768.31</v>
      </c>
      <c r="XN344" s="1">
        <v>768.31</v>
      </c>
      <c r="XO344" s="1">
        <v>768.31</v>
      </c>
      <c r="XP344" s="1">
        <v>768.31</v>
      </c>
      <c r="XQ344" s="1">
        <v>768.31</v>
      </c>
      <c r="XR344" s="1">
        <v>768.31</v>
      </c>
      <c r="XS344" s="1">
        <v>768.31</v>
      </c>
      <c r="XT344" s="1">
        <v>768.31</v>
      </c>
      <c r="XU344" s="1">
        <v>768.31</v>
      </c>
      <c r="XV344" s="1">
        <v>768.31</v>
      </c>
      <c r="XW344" s="1">
        <v>768.31</v>
      </c>
      <c r="XX344" s="1">
        <v>768.31</v>
      </c>
      <c r="XY344" s="1">
        <v>768.31</v>
      </c>
      <c r="XZ344" s="1">
        <v>768.31</v>
      </c>
      <c r="YA344" s="1">
        <v>768.31</v>
      </c>
      <c r="YB344" s="1">
        <v>768.31</v>
      </c>
      <c r="YC344" s="1">
        <v>768.31</v>
      </c>
      <c r="YD344" s="1">
        <v>768.31</v>
      </c>
      <c r="YE344" s="1">
        <v>768.31</v>
      </c>
      <c r="YF344" s="1">
        <v>768.31</v>
      </c>
      <c r="YG344" s="1">
        <v>768.31</v>
      </c>
      <c r="YH344" s="1">
        <v>768.31</v>
      </c>
      <c r="YI344" s="1">
        <v>768.31</v>
      </c>
      <c r="YJ344" s="1">
        <v>768.31</v>
      </c>
      <c r="YK344" s="1">
        <v>768.31</v>
      </c>
      <c r="YL344" s="1">
        <v>768.31</v>
      </c>
      <c r="YM344" s="1">
        <v>768.31</v>
      </c>
      <c r="YN344" s="1">
        <v>768.31</v>
      </c>
      <c r="YO344" s="1">
        <v>768.31</v>
      </c>
      <c r="YP344" s="1">
        <v>768.31</v>
      </c>
      <c r="YQ344" s="1">
        <v>768.31</v>
      </c>
      <c r="YR344" s="1">
        <v>768.31</v>
      </c>
      <c r="YS344" s="1">
        <v>768.31</v>
      </c>
      <c r="YT344" s="1">
        <v>768.31</v>
      </c>
      <c r="YU344" s="1">
        <v>768.31</v>
      </c>
      <c r="YV344" s="1">
        <v>768.31</v>
      </c>
      <c r="YW344" s="1">
        <v>768.31</v>
      </c>
      <c r="YX344" s="1">
        <v>768.31</v>
      </c>
      <c r="YY344" s="1">
        <v>768.31</v>
      </c>
      <c r="YZ344" s="1">
        <v>768.31</v>
      </c>
      <c r="ZA344" s="1">
        <v>768.31</v>
      </c>
      <c r="ZB344" s="1">
        <v>768.31</v>
      </c>
      <c r="ZC344" s="1">
        <v>768.31</v>
      </c>
      <c r="ZD344" s="1">
        <v>768.31</v>
      </c>
      <c r="ZE344" s="1">
        <v>768.31</v>
      </c>
      <c r="ZF344" s="1">
        <v>768.31</v>
      </c>
      <c r="ZG344" s="1">
        <v>768.31</v>
      </c>
      <c r="ZH344" s="1">
        <v>768.31</v>
      </c>
      <c r="ZI344" s="1">
        <v>768.31</v>
      </c>
      <c r="ZJ344" s="1">
        <v>768.31</v>
      </c>
      <c r="ZK344" s="1">
        <v>768.31</v>
      </c>
      <c r="ZL344" s="1">
        <v>768.31</v>
      </c>
      <c r="ZM344" s="1">
        <v>768.31</v>
      </c>
      <c r="ZN344" s="1">
        <v>768.31</v>
      </c>
      <c r="ZO344" s="1">
        <v>768.31</v>
      </c>
      <c r="ZP344" s="1">
        <v>768.31</v>
      </c>
      <c r="ZQ344" s="1">
        <v>768.31</v>
      </c>
      <c r="ZR344" s="1">
        <v>768.31</v>
      </c>
      <c r="ZS344" s="1">
        <v>768.31</v>
      </c>
      <c r="ZT344" s="1">
        <v>768.31</v>
      </c>
      <c r="ZU344" s="1">
        <v>768.31</v>
      </c>
      <c r="ZV344" s="1">
        <v>768.31</v>
      </c>
      <c r="ZW344" s="1">
        <v>768.31</v>
      </c>
      <c r="ZX344" s="1">
        <v>768.31</v>
      </c>
      <c r="ZY344" s="1">
        <v>768.31</v>
      </c>
      <c r="ZZ344" s="1">
        <v>768.31</v>
      </c>
      <c r="AAA344" s="1">
        <v>768.31</v>
      </c>
      <c r="AAB344" s="1">
        <v>768.31</v>
      </c>
      <c r="AAC344" s="1">
        <v>768.31</v>
      </c>
      <c r="AAD344" s="1">
        <v>768.31</v>
      </c>
      <c r="AAE344" s="1">
        <v>768.31</v>
      </c>
      <c r="AAF344" s="1">
        <v>768.31</v>
      </c>
      <c r="AAG344" s="1">
        <v>768.31</v>
      </c>
      <c r="AAH344" s="1">
        <v>768.31</v>
      </c>
      <c r="AAI344" s="1">
        <v>768.31</v>
      </c>
      <c r="AAJ344" s="1">
        <v>768.31</v>
      </c>
      <c r="AAK344" s="1">
        <v>768.31</v>
      </c>
      <c r="AAL344" s="1">
        <v>768.31</v>
      </c>
      <c r="AAM344" s="1">
        <v>768.31</v>
      </c>
      <c r="AAN344" s="1">
        <v>768.31</v>
      </c>
      <c r="AAO344" s="1">
        <v>768.31</v>
      </c>
      <c r="AAP344" s="1">
        <v>768.31</v>
      </c>
      <c r="AAQ344" s="1">
        <v>768.31</v>
      </c>
      <c r="AAR344" s="1">
        <v>768.31</v>
      </c>
      <c r="AAS344" s="1">
        <v>768.31</v>
      </c>
      <c r="AAT344" s="1">
        <v>768.31</v>
      </c>
      <c r="AAU344" s="1">
        <v>768.31</v>
      </c>
      <c r="AAV344" s="1">
        <v>768.31</v>
      </c>
      <c r="AAW344" s="1">
        <v>768.31</v>
      </c>
      <c r="AAX344" s="1">
        <v>768.31</v>
      </c>
      <c r="AAY344" s="1">
        <v>768.31</v>
      </c>
      <c r="AAZ344" s="1">
        <v>768.31</v>
      </c>
      <c r="ABA344" s="1">
        <v>768.31</v>
      </c>
      <c r="ABB344" s="1">
        <v>768.31</v>
      </c>
      <c r="ABC344" s="1">
        <v>768.31</v>
      </c>
      <c r="ABD344" s="1">
        <v>768.31</v>
      </c>
      <c r="ABE344" s="1">
        <v>768.31</v>
      </c>
      <c r="ABF344" s="1">
        <v>768.31</v>
      </c>
      <c r="ABG344" s="1">
        <v>768.31</v>
      </c>
      <c r="ABH344" s="1">
        <v>768.31</v>
      </c>
      <c r="ABI344" s="1">
        <v>768.31</v>
      </c>
      <c r="ABJ344" s="1">
        <v>768.31</v>
      </c>
      <c r="ABK344" s="1">
        <v>768.31</v>
      </c>
      <c r="ABL344" s="1">
        <v>768.31</v>
      </c>
      <c r="ABM344" s="1">
        <v>768.31</v>
      </c>
      <c r="ABN344" s="1">
        <v>768.31</v>
      </c>
      <c r="ABO344" s="1">
        <v>768.31</v>
      </c>
      <c r="ABP344" s="1">
        <v>768.31</v>
      </c>
      <c r="ABQ344" s="1">
        <v>768.31</v>
      </c>
      <c r="ABR344" s="1">
        <v>768.31</v>
      </c>
      <c r="ABS344" s="1">
        <v>768.31</v>
      </c>
      <c r="ABT344" s="1">
        <v>768.31</v>
      </c>
      <c r="ABU344" s="1">
        <v>768.31</v>
      </c>
      <c r="ABV344" s="1">
        <v>768.31</v>
      </c>
      <c r="ABW344" s="1">
        <v>768.31</v>
      </c>
      <c r="ABX344" s="1">
        <v>768.31</v>
      </c>
      <c r="ABY344" s="1">
        <v>768.31</v>
      </c>
      <c r="ABZ344" s="1">
        <v>768.31</v>
      </c>
      <c r="ACA344" s="1">
        <v>768.31</v>
      </c>
      <c r="ACB344" s="1">
        <v>768.31</v>
      </c>
      <c r="ACC344" s="1">
        <v>768.31</v>
      </c>
      <c r="ACD344" s="1">
        <v>768.31</v>
      </c>
      <c r="ACE344" s="1">
        <v>768.31</v>
      </c>
      <c r="ACF344" s="1">
        <v>768.31</v>
      </c>
      <c r="ACG344" s="1">
        <v>768.31</v>
      </c>
      <c r="ACH344" s="1">
        <v>768.31</v>
      </c>
      <c r="ACI344" s="1">
        <v>768.31</v>
      </c>
      <c r="ACJ344" s="1">
        <v>768.31</v>
      </c>
      <c r="ACK344" s="1">
        <v>768.31</v>
      </c>
      <c r="ACL344" s="1">
        <v>768.31</v>
      </c>
      <c r="ACM344" s="1">
        <v>768.31</v>
      </c>
      <c r="ACN344" s="1">
        <v>768.31</v>
      </c>
      <c r="ACO344" s="1">
        <v>768.31</v>
      </c>
      <c r="ACP344" s="1">
        <v>768.31</v>
      </c>
      <c r="ACQ344" s="1">
        <v>768.31</v>
      </c>
      <c r="ACR344" s="1">
        <v>768.31</v>
      </c>
      <c r="ACS344" s="1">
        <v>768.31</v>
      </c>
      <c r="ACT344" s="1">
        <v>768.31</v>
      </c>
      <c r="ACU344" s="1">
        <v>768.31</v>
      </c>
      <c r="ACV344" s="1">
        <v>768.31</v>
      </c>
      <c r="ACW344" s="1">
        <v>768.31</v>
      </c>
      <c r="ACX344" s="1">
        <v>768.31</v>
      </c>
      <c r="ACY344" s="1">
        <v>768.31</v>
      </c>
      <c r="ACZ344" s="1">
        <v>768.31</v>
      </c>
      <c r="ADA344" s="1">
        <v>768.31</v>
      </c>
      <c r="ADB344" s="1">
        <v>768.31</v>
      </c>
      <c r="ADC344" s="1">
        <v>768.31</v>
      </c>
      <c r="ADD344" s="1">
        <v>768.31</v>
      </c>
      <c r="ADE344" s="1">
        <v>768.31</v>
      </c>
      <c r="ADF344" s="1">
        <v>768.31</v>
      </c>
      <c r="ADG344" s="1">
        <v>768.31</v>
      </c>
      <c r="ADH344" s="1">
        <v>768.31</v>
      </c>
      <c r="ADI344" s="1">
        <v>768.31</v>
      </c>
      <c r="ADJ344" s="1">
        <v>768.31</v>
      </c>
      <c r="ADK344" s="1">
        <v>768.31</v>
      </c>
      <c r="ADL344" s="1">
        <v>768.31</v>
      </c>
      <c r="ADM344" s="1">
        <v>768.31</v>
      </c>
      <c r="ADN344" s="1">
        <v>768.31</v>
      </c>
      <c r="ADO344" s="1">
        <v>768.31</v>
      </c>
      <c r="ADP344" s="1">
        <v>768.31</v>
      </c>
      <c r="ADQ344" s="1">
        <v>768.31</v>
      </c>
      <c r="ADR344" s="1">
        <v>768.31</v>
      </c>
      <c r="ADS344" s="1">
        <v>768.31</v>
      </c>
      <c r="ADT344" s="1">
        <v>768.31</v>
      </c>
      <c r="ADU344" s="1">
        <v>768.31</v>
      </c>
      <c r="ADV344" s="1">
        <v>768.31</v>
      </c>
      <c r="ADW344" s="1">
        <v>768.31</v>
      </c>
      <c r="ADX344" s="1">
        <v>768.31</v>
      </c>
      <c r="ADY344" s="1">
        <v>768.31</v>
      </c>
      <c r="ADZ344" s="1">
        <v>768.31</v>
      </c>
      <c r="AEA344" s="1">
        <v>768.31</v>
      </c>
      <c r="AEB344" s="1">
        <v>768.31</v>
      </c>
      <c r="AEC344" s="1">
        <v>768.31</v>
      </c>
      <c r="AED344" s="1">
        <v>768.31</v>
      </c>
      <c r="AEE344" s="1">
        <v>768.31</v>
      </c>
      <c r="AEF344" s="1">
        <v>768.31</v>
      </c>
      <c r="AEG344" s="1">
        <v>768.31</v>
      </c>
      <c r="AEH344" s="1">
        <v>768.31</v>
      </c>
      <c r="AEI344" s="1">
        <v>768.31</v>
      </c>
      <c r="AEJ344" s="1">
        <v>768.31</v>
      </c>
      <c r="AEK344" s="1">
        <v>768.31</v>
      </c>
      <c r="AEL344" s="1">
        <v>768.31</v>
      </c>
      <c r="AEM344" s="1">
        <v>768.31</v>
      </c>
      <c r="AEN344" s="1">
        <v>768.31</v>
      </c>
      <c r="AEO344" s="1">
        <v>768.31</v>
      </c>
      <c r="AEP344" s="1">
        <v>768.31</v>
      </c>
      <c r="AEQ344" s="1">
        <v>768.31</v>
      </c>
      <c r="AER344" s="1">
        <v>768.31</v>
      </c>
      <c r="AES344" s="1">
        <v>768.31</v>
      </c>
      <c r="AET344" s="1">
        <v>768.31</v>
      </c>
      <c r="AEU344" s="1">
        <v>768.31</v>
      </c>
      <c r="AEV344" s="1">
        <v>768.31</v>
      </c>
      <c r="AEW344" s="1">
        <v>768.31</v>
      </c>
      <c r="AEX344" s="1">
        <v>768.31</v>
      </c>
      <c r="AEY344" s="1">
        <v>768.31</v>
      </c>
      <c r="AEZ344" s="1">
        <v>768.31</v>
      </c>
      <c r="AFA344" s="1">
        <v>768.31</v>
      </c>
      <c r="AFB344" s="1">
        <v>768.31</v>
      </c>
      <c r="AFC344" s="1">
        <v>768.31</v>
      </c>
      <c r="AFD344" s="1">
        <v>768.31</v>
      </c>
      <c r="AFE344" s="1">
        <v>768.31</v>
      </c>
      <c r="AFF344" s="1">
        <v>768.31</v>
      </c>
      <c r="AFG344" s="1">
        <v>768.31</v>
      </c>
      <c r="AFH344" s="1">
        <v>768.31</v>
      </c>
      <c r="AFI344" s="1">
        <v>768.31</v>
      </c>
      <c r="AFJ344" s="1">
        <v>768.31</v>
      </c>
      <c r="AFK344" s="1">
        <v>768.31</v>
      </c>
      <c r="AFL344" s="1">
        <v>768.31</v>
      </c>
      <c r="AFM344" s="1">
        <v>768.31</v>
      </c>
      <c r="AFN344" s="1">
        <v>768.31</v>
      </c>
      <c r="AFO344" s="1">
        <v>768.31</v>
      </c>
      <c r="AFP344" s="1">
        <v>768.31</v>
      </c>
      <c r="AFQ344" s="1">
        <v>768.31</v>
      </c>
      <c r="AFR344" s="1">
        <v>768.31</v>
      </c>
      <c r="AFS344" s="1">
        <v>768.31</v>
      </c>
      <c r="AFT344" s="1">
        <v>768.31</v>
      </c>
      <c r="AFU344" s="1">
        <v>768.31</v>
      </c>
      <c r="AFV344" s="1">
        <v>768.31</v>
      </c>
      <c r="AFW344" s="1">
        <v>768.31</v>
      </c>
      <c r="AFX344" s="1">
        <v>768.31</v>
      </c>
      <c r="AFY344" s="1">
        <v>768.31</v>
      </c>
      <c r="AFZ344" s="1">
        <v>768.31</v>
      </c>
      <c r="AGA344" s="1">
        <v>768.31</v>
      </c>
      <c r="AGB344" s="1">
        <v>768.31</v>
      </c>
      <c r="AGC344" s="1">
        <v>768.31</v>
      </c>
      <c r="AGD344" s="1">
        <v>768.31</v>
      </c>
      <c r="AGE344" s="1">
        <v>768.31</v>
      </c>
      <c r="AGF344" s="1">
        <v>768.31</v>
      </c>
      <c r="AGG344" s="1">
        <v>768.31</v>
      </c>
      <c r="AGH344" s="1">
        <v>768.31</v>
      </c>
      <c r="AGI344" s="1">
        <v>768.31</v>
      </c>
      <c r="AGJ344" s="1">
        <v>768.31</v>
      </c>
      <c r="AGK344" s="1">
        <v>768.31</v>
      </c>
      <c r="AGL344" s="1">
        <v>768.31</v>
      </c>
      <c r="AGM344" s="1">
        <v>768.31</v>
      </c>
      <c r="AGN344" s="1">
        <v>768.31</v>
      </c>
      <c r="AGO344" s="1">
        <v>768.31</v>
      </c>
      <c r="AGP344" s="1">
        <v>768.31</v>
      </c>
      <c r="AGQ344" s="1">
        <v>768.31</v>
      </c>
      <c r="AGR344" s="1">
        <v>768.31</v>
      </c>
      <c r="AGS344" s="1">
        <v>768.31</v>
      </c>
      <c r="AGT344" s="1">
        <v>768.31</v>
      </c>
      <c r="AGU344" s="1">
        <v>768.31</v>
      </c>
      <c r="AGV344" s="1">
        <v>768.31</v>
      </c>
      <c r="AGW344" s="1">
        <v>768.31</v>
      </c>
      <c r="AGX344" s="1">
        <v>768.31</v>
      </c>
      <c r="AGY344" s="1">
        <v>768.31</v>
      </c>
      <c r="AGZ344" s="1">
        <v>768.31</v>
      </c>
      <c r="AHA344" s="1">
        <v>768.31</v>
      </c>
      <c r="AHB344" s="1">
        <v>768.31</v>
      </c>
      <c r="AHC344" s="1">
        <v>768.31</v>
      </c>
      <c r="AHD344" s="1">
        <v>768.31</v>
      </c>
      <c r="AHE344" s="1">
        <v>768.31</v>
      </c>
      <c r="AHF344" s="1">
        <v>768.31</v>
      </c>
      <c r="AHG344" s="1">
        <v>768.31</v>
      </c>
      <c r="AHH344" s="1">
        <v>768.31</v>
      </c>
      <c r="AHI344" s="1">
        <v>768.31</v>
      </c>
      <c r="AHJ344" s="1">
        <v>768.31</v>
      </c>
      <c r="AHK344" s="1">
        <v>768.31</v>
      </c>
      <c r="AHL344" s="1">
        <v>768.31</v>
      </c>
      <c r="AHM344" s="1">
        <v>768.31</v>
      </c>
      <c r="AHN344" s="1">
        <v>768.31</v>
      </c>
      <c r="AHO344" s="1">
        <v>768.31</v>
      </c>
      <c r="AHP344" s="1">
        <v>768.31</v>
      </c>
      <c r="AHQ344" s="1">
        <v>768.31</v>
      </c>
    </row>
    <row r="345" spans="1:901" x14ac:dyDescent="0.3">
      <c r="A345" s="1">
        <v>345</v>
      </c>
      <c r="B345" s="16" t="s">
        <v>736</v>
      </c>
      <c r="C345" s="16" t="s">
        <v>737</v>
      </c>
      <c r="D345" s="14" t="s">
        <v>583</v>
      </c>
      <c r="E345" s="14">
        <v>45603</v>
      </c>
      <c r="F345" s="1">
        <v>178.8</v>
      </c>
      <c r="G345" s="1">
        <f t="shared" si="5"/>
        <v>181.19</v>
      </c>
      <c r="H345" s="1">
        <f>IFERROR(VLOOKUP(B345,PMS!$A$1:$G$2968,7,FALSE),"")</f>
        <v>2.9</v>
      </c>
      <c r="I345" s="1" t="str">
        <f>IFERROR(VLOOKUP(B345,PMS!$A$1:$AE$2968,31,FALSE),"")</f>
        <v>MRT</v>
      </c>
      <c r="UD345" s="1">
        <v>0.24</v>
      </c>
      <c r="UE345" s="1">
        <v>0.54</v>
      </c>
      <c r="UF345" s="1">
        <v>0.54</v>
      </c>
      <c r="UG345" s="1">
        <v>0.85</v>
      </c>
      <c r="UH345" s="1">
        <v>1.1499999999999999</v>
      </c>
      <c r="UI345" s="1">
        <v>1.45</v>
      </c>
      <c r="UJ345" s="1">
        <v>1.75</v>
      </c>
      <c r="UK345" s="1">
        <v>2.54</v>
      </c>
      <c r="UL345" s="1">
        <v>3.44</v>
      </c>
      <c r="UM345" s="1">
        <v>3.44</v>
      </c>
      <c r="UN345" s="1">
        <v>4.3499999999999996</v>
      </c>
      <c r="UO345" s="1">
        <v>5.25</v>
      </c>
      <c r="UP345" s="1">
        <v>6.16</v>
      </c>
      <c r="UQ345" s="1">
        <v>7.07</v>
      </c>
      <c r="UR345" s="1">
        <v>9.18</v>
      </c>
      <c r="US345" s="1">
        <v>11.6</v>
      </c>
      <c r="UT345" s="1">
        <v>11.6</v>
      </c>
      <c r="UU345" s="1">
        <v>14.01</v>
      </c>
      <c r="UV345" s="1">
        <v>14.01</v>
      </c>
      <c r="UW345" s="1">
        <v>16.43</v>
      </c>
      <c r="UX345" s="1">
        <v>18.84</v>
      </c>
      <c r="UY345" s="1">
        <v>21.26</v>
      </c>
      <c r="UZ345" s="1">
        <v>25.37</v>
      </c>
      <c r="VA345" s="1">
        <v>25.37</v>
      </c>
      <c r="VB345" s="1">
        <v>29.9</v>
      </c>
      <c r="VC345" s="1">
        <v>34.43</v>
      </c>
      <c r="VD345" s="1">
        <v>38.950000000000003</v>
      </c>
      <c r="VE345" s="1">
        <v>43.48</v>
      </c>
      <c r="VF345" s="1">
        <v>48.01</v>
      </c>
      <c r="VG345" s="1">
        <v>54.48</v>
      </c>
      <c r="VH345" s="1">
        <v>54.48</v>
      </c>
      <c r="VI345" s="1">
        <v>61.42</v>
      </c>
      <c r="VJ345" s="1">
        <v>68.37</v>
      </c>
      <c r="VK345" s="1">
        <v>75.31</v>
      </c>
      <c r="VL345" s="1">
        <v>82.26</v>
      </c>
      <c r="VM345" s="1">
        <v>89.2</v>
      </c>
      <c r="VN345" s="1">
        <v>96.15</v>
      </c>
      <c r="VO345" s="1">
        <v>96.15</v>
      </c>
      <c r="VP345" s="1">
        <v>103.09</v>
      </c>
      <c r="VQ345" s="1">
        <v>110.04</v>
      </c>
      <c r="VR345" s="1">
        <v>116.99</v>
      </c>
      <c r="VS345" s="1">
        <v>123.93</v>
      </c>
      <c r="VT345" s="1">
        <v>130.88</v>
      </c>
      <c r="VU345" s="1">
        <v>135.88999999999999</v>
      </c>
      <c r="VV345" s="1">
        <v>135.88999999999999</v>
      </c>
      <c r="VW345" s="1">
        <v>140.41999999999999</v>
      </c>
      <c r="VX345" s="1">
        <v>144.94999999999999</v>
      </c>
      <c r="VY345" s="1">
        <v>149.47999999999999</v>
      </c>
      <c r="VZ345" s="1">
        <v>154.01</v>
      </c>
      <c r="WA345" s="1">
        <v>158.54</v>
      </c>
      <c r="WB345" s="1">
        <v>161.38</v>
      </c>
      <c r="WC345" s="1">
        <v>161.38</v>
      </c>
      <c r="WD345" s="1">
        <v>163.79</v>
      </c>
      <c r="WE345" s="1">
        <v>166.21</v>
      </c>
      <c r="WF345" s="1">
        <v>168.62</v>
      </c>
      <c r="WG345" s="1">
        <v>171.04</v>
      </c>
      <c r="WH345" s="1">
        <v>173.45</v>
      </c>
      <c r="WI345" s="1">
        <v>174.66</v>
      </c>
      <c r="WJ345" s="1">
        <v>174.66</v>
      </c>
      <c r="WK345" s="1">
        <v>175.57</v>
      </c>
      <c r="WL345" s="1">
        <v>176.47</v>
      </c>
      <c r="WM345" s="1">
        <v>177.38</v>
      </c>
      <c r="WN345" s="1">
        <v>178.29</v>
      </c>
      <c r="WO345" s="1">
        <v>179.19</v>
      </c>
      <c r="WP345" s="1">
        <v>179.61</v>
      </c>
      <c r="WQ345" s="1">
        <v>179.61</v>
      </c>
      <c r="WR345" s="1">
        <v>179.92</v>
      </c>
      <c r="WS345" s="1">
        <v>180.22</v>
      </c>
      <c r="WT345" s="1">
        <v>180.52</v>
      </c>
      <c r="WU345" s="1">
        <v>180.82</v>
      </c>
      <c r="WV345" s="1">
        <v>181.12</v>
      </c>
      <c r="WW345" s="1">
        <v>181.19</v>
      </c>
      <c r="WX345" s="1">
        <v>181.19</v>
      </c>
      <c r="WY345" s="1">
        <v>181.19</v>
      </c>
      <c r="WZ345" s="1">
        <v>181.19</v>
      </c>
      <c r="XA345" s="1">
        <v>181.19</v>
      </c>
      <c r="XB345" s="1">
        <v>181.19</v>
      </c>
      <c r="XC345" s="1">
        <v>181.19</v>
      </c>
      <c r="XD345" s="1">
        <v>181.19</v>
      </c>
      <c r="XE345" s="1">
        <v>181.19</v>
      </c>
      <c r="XF345" s="1">
        <v>181.19</v>
      </c>
      <c r="XG345" s="1">
        <v>181.19</v>
      </c>
      <c r="XH345" s="1">
        <v>181.19</v>
      </c>
      <c r="XI345" s="1">
        <v>181.19</v>
      </c>
      <c r="XJ345" s="1">
        <v>181.19</v>
      </c>
      <c r="XK345" s="1">
        <v>181.19</v>
      </c>
      <c r="XL345" s="1">
        <v>181.19</v>
      </c>
      <c r="XM345" s="1">
        <v>181.19</v>
      </c>
      <c r="XN345" s="1">
        <v>181.19</v>
      </c>
      <c r="XO345" s="1">
        <v>181.19</v>
      </c>
      <c r="XP345" s="1">
        <v>181.19</v>
      </c>
      <c r="XQ345" s="1">
        <v>181.19</v>
      </c>
      <c r="XR345" s="1">
        <v>181.19</v>
      </c>
      <c r="XS345" s="1">
        <v>181.19</v>
      </c>
      <c r="XT345" s="1">
        <v>181.19</v>
      </c>
      <c r="XU345" s="1">
        <v>181.19</v>
      </c>
      <c r="XV345" s="1">
        <v>181.19</v>
      </c>
      <c r="XW345" s="1">
        <v>181.19</v>
      </c>
      <c r="XX345" s="1">
        <v>181.19</v>
      </c>
      <c r="XY345" s="1">
        <v>181.19</v>
      </c>
      <c r="XZ345" s="1">
        <v>181.19</v>
      </c>
      <c r="YA345" s="1">
        <v>181.19</v>
      </c>
      <c r="YB345" s="1">
        <v>181.19</v>
      </c>
      <c r="YC345" s="1">
        <v>181.19</v>
      </c>
      <c r="YD345" s="1">
        <v>181.19</v>
      </c>
      <c r="YE345" s="1">
        <v>181.19</v>
      </c>
      <c r="YF345" s="1">
        <v>181.19</v>
      </c>
      <c r="YG345" s="1">
        <v>181.19</v>
      </c>
      <c r="YH345" s="1">
        <v>181.19</v>
      </c>
      <c r="YI345" s="1">
        <v>181.19</v>
      </c>
      <c r="YJ345" s="1">
        <v>181.19</v>
      </c>
      <c r="YK345" s="1">
        <v>181.19</v>
      </c>
      <c r="YL345" s="1">
        <v>181.19</v>
      </c>
      <c r="YM345" s="1">
        <v>181.19</v>
      </c>
      <c r="YN345" s="1">
        <v>181.19</v>
      </c>
      <c r="YO345" s="1">
        <v>181.19</v>
      </c>
      <c r="YP345" s="1">
        <v>181.19</v>
      </c>
      <c r="YQ345" s="1">
        <v>181.19</v>
      </c>
      <c r="YR345" s="1">
        <v>181.19</v>
      </c>
      <c r="YS345" s="1">
        <v>181.19</v>
      </c>
      <c r="YT345" s="1">
        <v>181.19</v>
      </c>
      <c r="YU345" s="1">
        <v>181.19</v>
      </c>
      <c r="YV345" s="1">
        <v>181.19</v>
      </c>
      <c r="YW345" s="1">
        <v>181.19</v>
      </c>
      <c r="YX345" s="1">
        <v>181.19</v>
      </c>
      <c r="YY345" s="1">
        <v>181.19</v>
      </c>
      <c r="YZ345" s="1">
        <v>181.19</v>
      </c>
      <c r="ZA345" s="1">
        <v>181.19</v>
      </c>
      <c r="ZB345" s="1">
        <v>181.19</v>
      </c>
      <c r="ZC345" s="1">
        <v>181.19</v>
      </c>
      <c r="ZD345" s="1">
        <v>181.19</v>
      </c>
      <c r="ZE345" s="1">
        <v>181.19</v>
      </c>
      <c r="ZF345" s="1">
        <v>181.19</v>
      </c>
      <c r="ZG345" s="1">
        <v>181.19</v>
      </c>
      <c r="ZH345" s="1">
        <v>181.19</v>
      </c>
      <c r="ZI345" s="1">
        <v>181.19</v>
      </c>
      <c r="ZJ345" s="1">
        <v>181.19</v>
      </c>
      <c r="ZK345" s="1">
        <v>181.19</v>
      </c>
      <c r="ZL345" s="1">
        <v>181.19</v>
      </c>
      <c r="ZM345" s="1">
        <v>181.19</v>
      </c>
      <c r="ZN345" s="1">
        <v>181.19</v>
      </c>
      <c r="ZO345" s="1">
        <v>181.19</v>
      </c>
      <c r="ZP345" s="1">
        <v>181.19</v>
      </c>
      <c r="ZQ345" s="1">
        <v>181.19</v>
      </c>
      <c r="ZR345" s="1">
        <v>181.19</v>
      </c>
      <c r="ZS345" s="1">
        <v>181.19</v>
      </c>
      <c r="ZT345" s="1">
        <v>181.19</v>
      </c>
      <c r="ZU345" s="1">
        <v>181.19</v>
      </c>
      <c r="ZV345" s="1">
        <v>181.19</v>
      </c>
      <c r="ZW345" s="1">
        <v>181.19</v>
      </c>
      <c r="ZX345" s="1">
        <v>181.19</v>
      </c>
      <c r="ZY345" s="1">
        <v>181.19</v>
      </c>
      <c r="ZZ345" s="1">
        <v>181.19</v>
      </c>
      <c r="AAA345" s="1">
        <v>181.19</v>
      </c>
      <c r="AAB345" s="1">
        <v>181.19</v>
      </c>
      <c r="AAC345" s="1">
        <v>181.19</v>
      </c>
      <c r="AAD345" s="1">
        <v>181.19</v>
      </c>
      <c r="AAE345" s="1">
        <v>181.19</v>
      </c>
      <c r="AAF345" s="1">
        <v>181.19</v>
      </c>
      <c r="AAG345" s="1">
        <v>181.19</v>
      </c>
      <c r="AAH345" s="1">
        <v>181.19</v>
      </c>
      <c r="AAI345" s="1">
        <v>181.19</v>
      </c>
      <c r="AAJ345" s="1">
        <v>181.19</v>
      </c>
      <c r="AAK345" s="1">
        <v>181.19</v>
      </c>
      <c r="AAL345" s="1">
        <v>181.19</v>
      </c>
      <c r="AAM345" s="1">
        <v>181.19</v>
      </c>
      <c r="AAN345" s="1">
        <v>181.19</v>
      </c>
      <c r="AAO345" s="1">
        <v>181.19</v>
      </c>
      <c r="AAP345" s="1">
        <v>181.19</v>
      </c>
      <c r="AAQ345" s="1">
        <v>181.19</v>
      </c>
      <c r="AAR345" s="1">
        <v>181.19</v>
      </c>
      <c r="AAS345" s="1">
        <v>181.19</v>
      </c>
      <c r="AAT345" s="1">
        <v>181.19</v>
      </c>
      <c r="AAU345" s="1">
        <v>181.19</v>
      </c>
      <c r="AAV345" s="1">
        <v>181.19</v>
      </c>
      <c r="AAW345" s="1">
        <v>181.19</v>
      </c>
      <c r="AAX345" s="1">
        <v>181.19</v>
      </c>
      <c r="AAY345" s="1">
        <v>181.19</v>
      </c>
      <c r="AAZ345" s="1">
        <v>181.19</v>
      </c>
      <c r="ABA345" s="1">
        <v>181.19</v>
      </c>
      <c r="ABB345" s="1">
        <v>181.19</v>
      </c>
      <c r="ABC345" s="1">
        <v>181.19</v>
      </c>
      <c r="ABD345" s="1">
        <v>181.19</v>
      </c>
      <c r="ABE345" s="1">
        <v>181.19</v>
      </c>
      <c r="ABF345" s="1">
        <v>181.19</v>
      </c>
      <c r="ABG345" s="1">
        <v>181.19</v>
      </c>
      <c r="ABH345" s="1">
        <v>181.19</v>
      </c>
      <c r="ABI345" s="1">
        <v>181.19</v>
      </c>
      <c r="ABJ345" s="1">
        <v>181.19</v>
      </c>
      <c r="ABK345" s="1">
        <v>181.19</v>
      </c>
      <c r="ABL345" s="1">
        <v>181.19</v>
      </c>
      <c r="ABM345" s="1">
        <v>181.19</v>
      </c>
      <c r="ABN345" s="1">
        <v>181.19</v>
      </c>
      <c r="ABO345" s="1">
        <v>181.19</v>
      </c>
      <c r="ABP345" s="1">
        <v>181.19</v>
      </c>
      <c r="ABQ345" s="1">
        <v>181.19</v>
      </c>
      <c r="ABR345" s="1">
        <v>181.19</v>
      </c>
      <c r="ABS345" s="1">
        <v>181.19</v>
      </c>
      <c r="ABT345" s="1">
        <v>181.19</v>
      </c>
      <c r="ABU345" s="1">
        <v>181.19</v>
      </c>
      <c r="ABV345" s="1">
        <v>181.19</v>
      </c>
      <c r="ABW345" s="1">
        <v>181.19</v>
      </c>
      <c r="ABX345" s="1">
        <v>181.19</v>
      </c>
      <c r="ABY345" s="1">
        <v>181.19</v>
      </c>
      <c r="ABZ345" s="1">
        <v>181.19</v>
      </c>
      <c r="ACA345" s="1">
        <v>181.19</v>
      </c>
      <c r="ACB345" s="1">
        <v>181.19</v>
      </c>
      <c r="ACC345" s="1">
        <v>181.19</v>
      </c>
      <c r="ACD345" s="1">
        <v>181.19</v>
      </c>
      <c r="ACE345" s="1">
        <v>181.19</v>
      </c>
      <c r="ACF345" s="1">
        <v>181.19</v>
      </c>
      <c r="ACG345" s="1">
        <v>181.19</v>
      </c>
      <c r="ACH345" s="1">
        <v>181.19</v>
      </c>
      <c r="ACI345" s="1">
        <v>181.19</v>
      </c>
      <c r="ACJ345" s="1">
        <v>181.19</v>
      </c>
      <c r="ACK345" s="1">
        <v>181.19</v>
      </c>
      <c r="ACL345" s="1">
        <v>181.19</v>
      </c>
      <c r="ACM345" s="1">
        <v>181.19</v>
      </c>
      <c r="ACN345" s="1">
        <v>181.19</v>
      </c>
      <c r="ACO345" s="1">
        <v>181.19</v>
      </c>
      <c r="ACP345" s="1">
        <v>181.19</v>
      </c>
      <c r="ACQ345" s="1">
        <v>181.19</v>
      </c>
      <c r="ACR345" s="1">
        <v>181.19</v>
      </c>
      <c r="ACS345" s="1">
        <v>181.19</v>
      </c>
      <c r="ACT345" s="1">
        <v>181.19</v>
      </c>
      <c r="ACU345" s="1">
        <v>181.19</v>
      </c>
      <c r="ACV345" s="1">
        <v>181.19</v>
      </c>
      <c r="ACW345" s="1">
        <v>181.19</v>
      </c>
      <c r="ACX345" s="1">
        <v>181.19</v>
      </c>
      <c r="ACY345" s="1">
        <v>181.19</v>
      </c>
      <c r="ACZ345" s="1">
        <v>181.19</v>
      </c>
      <c r="ADA345" s="1">
        <v>181.19</v>
      </c>
      <c r="ADB345" s="1">
        <v>181.19</v>
      </c>
      <c r="ADC345" s="1">
        <v>181.19</v>
      </c>
      <c r="ADD345" s="1">
        <v>181.19</v>
      </c>
      <c r="ADE345" s="1">
        <v>181.19</v>
      </c>
      <c r="ADF345" s="1">
        <v>181.19</v>
      </c>
      <c r="ADG345" s="1">
        <v>181.19</v>
      </c>
      <c r="ADH345" s="1">
        <v>181.19</v>
      </c>
      <c r="ADI345" s="1">
        <v>181.19</v>
      </c>
      <c r="ADJ345" s="1">
        <v>181.19</v>
      </c>
      <c r="ADK345" s="1">
        <v>181.19</v>
      </c>
      <c r="ADL345" s="1">
        <v>181.19</v>
      </c>
      <c r="ADM345" s="1">
        <v>181.19</v>
      </c>
      <c r="ADN345" s="1">
        <v>181.19</v>
      </c>
      <c r="ADO345" s="1">
        <v>181.19</v>
      </c>
      <c r="ADP345" s="1">
        <v>181.19</v>
      </c>
      <c r="ADQ345" s="1">
        <v>181.19</v>
      </c>
      <c r="ADR345" s="1">
        <v>181.19</v>
      </c>
      <c r="ADS345" s="1">
        <v>181.19</v>
      </c>
      <c r="ADT345" s="1">
        <v>181.19</v>
      </c>
      <c r="ADU345" s="1">
        <v>181.19</v>
      </c>
      <c r="ADV345" s="1">
        <v>181.19</v>
      </c>
      <c r="ADW345" s="1">
        <v>181.19</v>
      </c>
      <c r="ADX345" s="1">
        <v>181.19</v>
      </c>
      <c r="ADY345" s="1">
        <v>181.19</v>
      </c>
      <c r="ADZ345" s="1">
        <v>181.19</v>
      </c>
      <c r="AEA345" s="1">
        <v>181.19</v>
      </c>
      <c r="AEB345" s="1">
        <v>181.19</v>
      </c>
      <c r="AEC345" s="1">
        <v>181.19</v>
      </c>
      <c r="AED345" s="1">
        <v>181.19</v>
      </c>
      <c r="AEE345" s="1">
        <v>181.19</v>
      </c>
      <c r="AEF345" s="1">
        <v>181.19</v>
      </c>
      <c r="AEG345" s="1">
        <v>181.19</v>
      </c>
      <c r="AEH345" s="1">
        <v>181.19</v>
      </c>
      <c r="AEI345" s="1">
        <v>181.19</v>
      </c>
      <c r="AEJ345" s="1">
        <v>181.19</v>
      </c>
      <c r="AEK345" s="1">
        <v>181.19</v>
      </c>
      <c r="AEL345" s="1">
        <v>181.19</v>
      </c>
      <c r="AEM345" s="1">
        <v>181.19</v>
      </c>
      <c r="AEN345" s="1">
        <v>181.19</v>
      </c>
      <c r="AEO345" s="1">
        <v>181.19</v>
      </c>
      <c r="AEP345" s="1">
        <v>181.19</v>
      </c>
      <c r="AEQ345" s="1">
        <v>181.19</v>
      </c>
      <c r="AER345" s="1">
        <v>181.19</v>
      </c>
      <c r="AES345" s="1">
        <v>181.19</v>
      </c>
      <c r="AET345" s="1">
        <v>181.19</v>
      </c>
      <c r="AEU345" s="1">
        <v>181.19</v>
      </c>
      <c r="AEV345" s="1">
        <v>181.19</v>
      </c>
      <c r="AEW345" s="1">
        <v>181.19</v>
      </c>
      <c r="AEX345" s="1">
        <v>181.19</v>
      </c>
      <c r="AEY345" s="1">
        <v>181.19</v>
      </c>
      <c r="AEZ345" s="1">
        <v>181.19</v>
      </c>
      <c r="AFA345" s="1">
        <v>181.19</v>
      </c>
      <c r="AFB345" s="1">
        <v>181.19</v>
      </c>
      <c r="AFC345" s="1">
        <v>181.19</v>
      </c>
      <c r="AFD345" s="1">
        <v>181.19</v>
      </c>
      <c r="AFE345" s="1">
        <v>181.19</v>
      </c>
      <c r="AFF345" s="1">
        <v>181.19</v>
      </c>
      <c r="AFG345" s="1">
        <v>181.19</v>
      </c>
      <c r="AFH345" s="1">
        <v>181.19</v>
      </c>
      <c r="AFI345" s="1">
        <v>181.19</v>
      </c>
      <c r="AFJ345" s="1">
        <v>181.19</v>
      </c>
      <c r="AFK345" s="1">
        <v>181.19</v>
      </c>
      <c r="AFL345" s="1">
        <v>181.19</v>
      </c>
      <c r="AFM345" s="1">
        <v>181.19</v>
      </c>
      <c r="AFN345" s="1">
        <v>181.19</v>
      </c>
      <c r="AFO345" s="1">
        <v>181.19</v>
      </c>
      <c r="AFP345" s="1">
        <v>181.19</v>
      </c>
      <c r="AFQ345" s="1">
        <v>181.19</v>
      </c>
      <c r="AFR345" s="1">
        <v>181.19</v>
      </c>
      <c r="AFS345" s="1">
        <v>181.19</v>
      </c>
      <c r="AFT345" s="1">
        <v>181.19</v>
      </c>
      <c r="AFU345" s="1">
        <v>181.19</v>
      </c>
      <c r="AFV345" s="1">
        <v>181.19</v>
      </c>
      <c r="AFW345" s="1">
        <v>181.19</v>
      </c>
      <c r="AFX345" s="1">
        <v>181.19</v>
      </c>
      <c r="AFY345" s="1">
        <v>181.19</v>
      </c>
      <c r="AFZ345" s="1">
        <v>181.19</v>
      </c>
      <c r="AGA345" s="1">
        <v>181.19</v>
      </c>
      <c r="AGB345" s="1">
        <v>181.19</v>
      </c>
      <c r="AGC345" s="1">
        <v>181.19</v>
      </c>
      <c r="AGD345" s="1">
        <v>181.19</v>
      </c>
      <c r="AGE345" s="1">
        <v>181.19</v>
      </c>
      <c r="AGF345" s="1">
        <v>181.19</v>
      </c>
      <c r="AGG345" s="1">
        <v>181.19</v>
      </c>
      <c r="AGH345" s="1">
        <v>181.19</v>
      </c>
      <c r="AGI345" s="1">
        <v>181.19</v>
      </c>
      <c r="AGJ345" s="1">
        <v>181.19</v>
      </c>
      <c r="AGK345" s="1">
        <v>181.19</v>
      </c>
      <c r="AGL345" s="1">
        <v>181.19</v>
      </c>
      <c r="AGM345" s="1">
        <v>181.19</v>
      </c>
      <c r="AGN345" s="1">
        <v>181.19</v>
      </c>
      <c r="AGO345" s="1">
        <v>181.19</v>
      </c>
      <c r="AGP345" s="1">
        <v>181.19</v>
      </c>
      <c r="AGQ345" s="1">
        <v>181.19</v>
      </c>
      <c r="AGR345" s="1">
        <v>181.19</v>
      </c>
      <c r="AGS345" s="1">
        <v>181.19</v>
      </c>
      <c r="AGT345" s="1">
        <v>181.19</v>
      </c>
      <c r="AGU345" s="1">
        <v>181.19</v>
      </c>
      <c r="AGV345" s="1">
        <v>181.19</v>
      </c>
      <c r="AGW345" s="1">
        <v>181.19</v>
      </c>
      <c r="AGX345" s="1">
        <v>181.19</v>
      </c>
      <c r="AGY345" s="1">
        <v>181.19</v>
      </c>
      <c r="AGZ345" s="1">
        <v>181.19</v>
      </c>
      <c r="AHA345" s="1">
        <v>181.19</v>
      </c>
      <c r="AHB345" s="1">
        <v>181.19</v>
      </c>
      <c r="AHC345" s="1">
        <v>181.19</v>
      </c>
      <c r="AHD345" s="1">
        <v>181.19</v>
      </c>
      <c r="AHE345" s="1">
        <v>181.19</v>
      </c>
      <c r="AHF345" s="1">
        <v>181.19</v>
      </c>
      <c r="AHG345" s="1">
        <v>181.19</v>
      </c>
      <c r="AHH345" s="1">
        <v>181.19</v>
      </c>
      <c r="AHI345" s="1">
        <v>181.19</v>
      </c>
      <c r="AHJ345" s="1">
        <v>181.19</v>
      </c>
      <c r="AHK345" s="1">
        <v>181.19</v>
      </c>
      <c r="AHL345" s="1">
        <v>181.19</v>
      </c>
      <c r="AHM345" s="1">
        <v>181.19</v>
      </c>
      <c r="AHN345" s="1">
        <v>181.19</v>
      </c>
      <c r="AHO345" s="1">
        <v>181.19</v>
      </c>
      <c r="AHP345" s="1">
        <v>181.19</v>
      </c>
      <c r="AHQ345" s="1">
        <v>181.19</v>
      </c>
    </row>
    <row r="346" spans="1:901" x14ac:dyDescent="0.3">
      <c r="A346" s="1">
        <v>346</v>
      </c>
      <c r="B346" s="16" t="s">
        <v>738</v>
      </c>
      <c r="C346" s="16" t="s">
        <v>739</v>
      </c>
      <c r="D346" s="14" t="s">
        <v>583</v>
      </c>
      <c r="E346" s="14">
        <v>45603</v>
      </c>
      <c r="F346" s="1">
        <v>369.6</v>
      </c>
      <c r="G346" s="1">
        <f t="shared" si="5"/>
        <v>374.53</v>
      </c>
      <c r="H346" s="1">
        <f>IFERROR(VLOOKUP(B346,PMS!$A$1:$G$2968,7,FALSE),"")</f>
        <v>6</v>
      </c>
      <c r="I346" s="1" t="str">
        <f>IFERROR(VLOOKUP(B346,PMS!$A$1:$AE$2968,31,FALSE),"")</f>
        <v>MRT</v>
      </c>
      <c r="UD346" s="1">
        <v>0.5</v>
      </c>
      <c r="UE346" s="1">
        <v>1.1200000000000001</v>
      </c>
      <c r="UF346" s="1">
        <v>1.1200000000000001</v>
      </c>
      <c r="UG346" s="1">
        <v>1.75</v>
      </c>
      <c r="UH346" s="1">
        <v>2.37</v>
      </c>
      <c r="UI346" s="1">
        <v>3</v>
      </c>
      <c r="UJ346" s="1">
        <v>3.62</v>
      </c>
      <c r="UK346" s="1">
        <v>5.24</v>
      </c>
      <c r="UL346" s="1">
        <v>7.12</v>
      </c>
      <c r="UM346" s="1">
        <v>7.12</v>
      </c>
      <c r="UN346" s="1">
        <v>8.99</v>
      </c>
      <c r="UO346" s="1">
        <v>10.86</v>
      </c>
      <c r="UP346" s="1">
        <v>12.73</v>
      </c>
      <c r="UQ346" s="1">
        <v>14.61</v>
      </c>
      <c r="UR346" s="1">
        <v>18.98</v>
      </c>
      <c r="US346" s="1">
        <v>23.97</v>
      </c>
      <c r="UT346" s="1">
        <v>23.97</v>
      </c>
      <c r="UU346" s="1">
        <v>28.96</v>
      </c>
      <c r="UV346" s="1">
        <v>28.96</v>
      </c>
      <c r="UW346" s="1">
        <v>33.96</v>
      </c>
      <c r="UX346" s="1">
        <v>38.950000000000003</v>
      </c>
      <c r="UY346" s="1">
        <v>43.94</v>
      </c>
      <c r="UZ346" s="1">
        <v>52.43</v>
      </c>
      <c r="VA346" s="1">
        <v>52.43</v>
      </c>
      <c r="VB346" s="1">
        <v>61.8</v>
      </c>
      <c r="VC346" s="1">
        <v>71.16</v>
      </c>
      <c r="VD346" s="1">
        <v>80.52</v>
      </c>
      <c r="VE346" s="1">
        <v>89.89</v>
      </c>
      <c r="VF346" s="1">
        <v>99.25</v>
      </c>
      <c r="VG346" s="1">
        <v>112.61</v>
      </c>
      <c r="VH346" s="1">
        <v>112.61</v>
      </c>
      <c r="VI346" s="1">
        <v>126.97</v>
      </c>
      <c r="VJ346" s="1">
        <v>141.32</v>
      </c>
      <c r="VK346" s="1">
        <v>155.68</v>
      </c>
      <c r="VL346" s="1">
        <v>170.04</v>
      </c>
      <c r="VM346" s="1">
        <v>184.39</v>
      </c>
      <c r="VN346" s="1">
        <v>198.75</v>
      </c>
      <c r="VO346" s="1">
        <v>198.75</v>
      </c>
      <c r="VP346" s="1">
        <v>213.11</v>
      </c>
      <c r="VQ346" s="1">
        <v>227.46</v>
      </c>
      <c r="VR346" s="1">
        <v>241.82</v>
      </c>
      <c r="VS346" s="1">
        <v>256.18</v>
      </c>
      <c r="VT346" s="1">
        <v>270.54000000000002</v>
      </c>
      <c r="VU346" s="1">
        <v>280.89999999999998</v>
      </c>
      <c r="VV346" s="1">
        <v>280.89999999999998</v>
      </c>
      <c r="VW346" s="1">
        <v>290.26</v>
      </c>
      <c r="VX346" s="1">
        <v>299.62</v>
      </c>
      <c r="VY346" s="1">
        <v>308.99</v>
      </c>
      <c r="VZ346" s="1">
        <v>318.35000000000002</v>
      </c>
      <c r="WA346" s="1">
        <v>327.71</v>
      </c>
      <c r="WB346" s="1">
        <v>333.58</v>
      </c>
      <c r="WC346" s="1">
        <v>333.58</v>
      </c>
      <c r="WD346" s="1">
        <v>338.58</v>
      </c>
      <c r="WE346" s="1">
        <v>343.57</v>
      </c>
      <c r="WF346" s="1">
        <v>348.56</v>
      </c>
      <c r="WG346" s="1">
        <v>353.56</v>
      </c>
      <c r="WH346" s="1">
        <v>358.55</v>
      </c>
      <c r="WI346" s="1">
        <v>361.05</v>
      </c>
      <c r="WJ346" s="1">
        <v>361.05</v>
      </c>
      <c r="WK346" s="1">
        <v>362.92</v>
      </c>
      <c r="WL346" s="1">
        <v>364.79</v>
      </c>
      <c r="WM346" s="1">
        <v>366.66</v>
      </c>
      <c r="WN346" s="1">
        <v>368.54</v>
      </c>
      <c r="WO346" s="1">
        <v>370.41</v>
      </c>
      <c r="WP346" s="1">
        <v>371.28</v>
      </c>
      <c r="WQ346" s="1">
        <v>371.28</v>
      </c>
      <c r="WR346" s="1">
        <v>371.91</v>
      </c>
      <c r="WS346" s="1">
        <v>372.53</v>
      </c>
      <c r="WT346" s="1">
        <v>373.16</v>
      </c>
      <c r="WU346" s="1">
        <v>373.78</v>
      </c>
      <c r="WV346" s="1">
        <v>374.41</v>
      </c>
      <c r="WW346" s="1">
        <v>374.53</v>
      </c>
      <c r="WX346" s="1">
        <v>374.53</v>
      </c>
      <c r="WY346" s="1">
        <v>374.53</v>
      </c>
      <c r="WZ346" s="1">
        <v>374.53</v>
      </c>
      <c r="XA346" s="1">
        <v>374.53</v>
      </c>
      <c r="XB346" s="1">
        <v>374.53</v>
      </c>
      <c r="XC346" s="1">
        <v>374.53</v>
      </c>
      <c r="XD346" s="1">
        <v>374.53</v>
      </c>
      <c r="XE346" s="1">
        <v>374.53</v>
      </c>
      <c r="XF346" s="1">
        <v>374.53</v>
      </c>
      <c r="XG346" s="1">
        <v>374.53</v>
      </c>
      <c r="XH346" s="1">
        <v>374.53</v>
      </c>
      <c r="XI346" s="1">
        <v>374.53</v>
      </c>
      <c r="XJ346" s="1">
        <v>374.53</v>
      </c>
      <c r="XK346" s="1">
        <v>374.53</v>
      </c>
      <c r="XL346" s="1">
        <v>374.53</v>
      </c>
      <c r="XM346" s="1">
        <v>374.53</v>
      </c>
      <c r="XN346" s="1">
        <v>374.53</v>
      </c>
      <c r="XO346" s="1">
        <v>374.53</v>
      </c>
      <c r="XP346" s="1">
        <v>374.53</v>
      </c>
      <c r="XQ346" s="1">
        <v>374.53</v>
      </c>
      <c r="XR346" s="1">
        <v>374.53</v>
      </c>
      <c r="XS346" s="1">
        <v>374.53</v>
      </c>
      <c r="XT346" s="1">
        <v>374.53</v>
      </c>
      <c r="XU346" s="1">
        <v>374.53</v>
      </c>
      <c r="XV346" s="1">
        <v>374.53</v>
      </c>
      <c r="XW346" s="1">
        <v>374.53</v>
      </c>
      <c r="XX346" s="1">
        <v>374.53</v>
      </c>
      <c r="XY346" s="1">
        <v>374.53</v>
      </c>
      <c r="XZ346" s="1">
        <v>374.53</v>
      </c>
      <c r="YA346" s="1">
        <v>374.53</v>
      </c>
      <c r="YB346" s="1">
        <v>374.53</v>
      </c>
      <c r="YC346" s="1">
        <v>374.53</v>
      </c>
      <c r="YD346" s="1">
        <v>374.53</v>
      </c>
      <c r="YE346" s="1">
        <v>374.53</v>
      </c>
      <c r="YF346" s="1">
        <v>374.53</v>
      </c>
      <c r="YG346" s="1">
        <v>374.53</v>
      </c>
      <c r="YH346" s="1">
        <v>374.53</v>
      </c>
      <c r="YI346" s="1">
        <v>374.53</v>
      </c>
      <c r="YJ346" s="1">
        <v>374.53</v>
      </c>
      <c r="YK346" s="1">
        <v>374.53</v>
      </c>
      <c r="YL346" s="1">
        <v>374.53</v>
      </c>
      <c r="YM346" s="1">
        <v>374.53</v>
      </c>
      <c r="YN346" s="1">
        <v>374.53</v>
      </c>
      <c r="YO346" s="1">
        <v>374.53</v>
      </c>
      <c r="YP346" s="1">
        <v>374.53</v>
      </c>
      <c r="YQ346" s="1">
        <v>374.53</v>
      </c>
      <c r="YR346" s="1">
        <v>374.53</v>
      </c>
      <c r="YS346" s="1">
        <v>374.53</v>
      </c>
      <c r="YT346" s="1">
        <v>374.53</v>
      </c>
      <c r="YU346" s="1">
        <v>374.53</v>
      </c>
      <c r="YV346" s="1">
        <v>374.53</v>
      </c>
      <c r="YW346" s="1">
        <v>374.53</v>
      </c>
      <c r="YX346" s="1">
        <v>374.53</v>
      </c>
      <c r="YY346" s="1">
        <v>374.53</v>
      </c>
      <c r="YZ346" s="1">
        <v>374.53</v>
      </c>
      <c r="ZA346" s="1">
        <v>374.53</v>
      </c>
      <c r="ZB346" s="1">
        <v>374.53</v>
      </c>
      <c r="ZC346" s="1">
        <v>374.53</v>
      </c>
      <c r="ZD346" s="1">
        <v>374.53</v>
      </c>
      <c r="ZE346" s="1">
        <v>374.53</v>
      </c>
      <c r="ZF346" s="1">
        <v>374.53</v>
      </c>
      <c r="ZG346" s="1">
        <v>374.53</v>
      </c>
      <c r="ZH346" s="1">
        <v>374.53</v>
      </c>
      <c r="ZI346" s="1">
        <v>374.53</v>
      </c>
      <c r="ZJ346" s="1">
        <v>374.53</v>
      </c>
      <c r="ZK346" s="1">
        <v>374.53</v>
      </c>
      <c r="ZL346" s="1">
        <v>374.53</v>
      </c>
      <c r="ZM346" s="1">
        <v>374.53</v>
      </c>
      <c r="ZN346" s="1">
        <v>374.53</v>
      </c>
      <c r="ZO346" s="1">
        <v>374.53</v>
      </c>
      <c r="ZP346" s="1">
        <v>374.53</v>
      </c>
      <c r="ZQ346" s="1">
        <v>374.53</v>
      </c>
      <c r="ZR346" s="1">
        <v>374.53</v>
      </c>
      <c r="ZS346" s="1">
        <v>374.53</v>
      </c>
      <c r="ZT346" s="1">
        <v>374.53</v>
      </c>
      <c r="ZU346" s="1">
        <v>374.53</v>
      </c>
      <c r="ZV346" s="1">
        <v>374.53</v>
      </c>
      <c r="ZW346" s="1">
        <v>374.53</v>
      </c>
      <c r="ZX346" s="1">
        <v>374.53</v>
      </c>
      <c r="ZY346" s="1">
        <v>374.53</v>
      </c>
      <c r="ZZ346" s="1">
        <v>374.53</v>
      </c>
      <c r="AAA346" s="1">
        <v>374.53</v>
      </c>
      <c r="AAB346" s="1">
        <v>374.53</v>
      </c>
      <c r="AAC346" s="1">
        <v>374.53</v>
      </c>
      <c r="AAD346" s="1">
        <v>374.53</v>
      </c>
      <c r="AAE346" s="1">
        <v>374.53</v>
      </c>
      <c r="AAF346" s="1">
        <v>374.53</v>
      </c>
      <c r="AAG346" s="1">
        <v>374.53</v>
      </c>
      <c r="AAH346" s="1">
        <v>374.53</v>
      </c>
      <c r="AAI346" s="1">
        <v>374.53</v>
      </c>
      <c r="AAJ346" s="1">
        <v>374.53</v>
      </c>
      <c r="AAK346" s="1">
        <v>374.53</v>
      </c>
      <c r="AAL346" s="1">
        <v>374.53</v>
      </c>
      <c r="AAM346" s="1">
        <v>374.53</v>
      </c>
      <c r="AAN346" s="1">
        <v>374.53</v>
      </c>
      <c r="AAO346" s="1">
        <v>374.53</v>
      </c>
      <c r="AAP346" s="1">
        <v>374.53</v>
      </c>
      <c r="AAQ346" s="1">
        <v>374.53</v>
      </c>
      <c r="AAR346" s="1">
        <v>374.53</v>
      </c>
      <c r="AAS346" s="1">
        <v>374.53</v>
      </c>
      <c r="AAT346" s="1">
        <v>374.53</v>
      </c>
      <c r="AAU346" s="1">
        <v>374.53</v>
      </c>
      <c r="AAV346" s="1">
        <v>374.53</v>
      </c>
      <c r="AAW346" s="1">
        <v>374.53</v>
      </c>
      <c r="AAX346" s="1">
        <v>374.53</v>
      </c>
      <c r="AAY346" s="1">
        <v>374.53</v>
      </c>
      <c r="AAZ346" s="1">
        <v>374.53</v>
      </c>
      <c r="ABA346" s="1">
        <v>374.53</v>
      </c>
      <c r="ABB346" s="1">
        <v>374.53</v>
      </c>
      <c r="ABC346" s="1">
        <v>374.53</v>
      </c>
      <c r="ABD346" s="1">
        <v>374.53</v>
      </c>
      <c r="ABE346" s="1">
        <v>374.53</v>
      </c>
      <c r="ABF346" s="1">
        <v>374.53</v>
      </c>
      <c r="ABG346" s="1">
        <v>374.53</v>
      </c>
      <c r="ABH346" s="1">
        <v>374.53</v>
      </c>
      <c r="ABI346" s="1">
        <v>374.53</v>
      </c>
      <c r="ABJ346" s="1">
        <v>374.53</v>
      </c>
      <c r="ABK346" s="1">
        <v>374.53</v>
      </c>
      <c r="ABL346" s="1">
        <v>374.53</v>
      </c>
      <c r="ABM346" s="1">
        <v>374.53</v>
      </c>
      <c r="ABN346" s="1">
        <v>374.53</v>
      </c>
      <c r="ABO346" s="1">
        <v>374.53</v>
      </c>
      <c r="ABP346" s="1">
        <v>374.53</v>
      </c>
      <c r="ABQ346" s="1">
        <v>374.53</v>
      </c>
      <c r="ABR346" s="1">
        <v>374.53</v>
      </c>
      <c r="ABS346" s="1">
        <v>374.53</v>
      </c>
      <c r="ABT346" s="1">
        <v>374.53</v>
      </c>
      <c r="ABU346" s="1">
        <v>374.53</v>
      </c>
      <c r="ABV346" s="1">
        <v>374.53</v>
      </c>
      <c r="ABW346" s="1">
        <v>374.53</v>
      </c>
      <c r="ABX346" s="1">
        <v>374.53</v>
      </c>
      <c r="ABY346" s="1">
        <v>374.53</v>
      </c>
      <c r="ABZ346" s="1">
        <v>374.53</v>
      </c>
      <c r="ACA346" s="1">
        <v>374.53</v>
      </c>
      <c r="ACB346" s="1">
        <v>374.53</v>
      </c>
      <c r="ACC346" s="1">
        <v>374.53</v>
      </c>
      <c r="ACD346" s="1">
        <v>374.53</v>
      </c>
      <c r="ACE346" s="1">
        <v>374.53</v>
      </c>
      <c r="ACF346" s="1">
        <v>374.53</v>
      </c>
      <c r="ACG346" s="1">
        <v>374.53</v>
      </c>
      <c r="ACH346" s="1">
        <v>374.53</v>
      </c>
      <c r="ACI346" s="1">
        <v>374.53</v>
      </c>
      <c r="ACJ346" s="1">
        <v>374.53</v>
      </c>
      <c r="ACK346" s="1">
        <v>374.53</v>
      </c>
      <c r="ACL346" s="1">
        <v>374.53</v>
      </c>
      <c r="ACM346" s="1">
        <v>374.53</v>
      </c>
      <c r="ACN346" s="1">
        <v>374.53</v>
      </c>
      <c r="ACO346" s="1">
        <v>374.53</v>
      </c>
      <c r="ACP346" s="1">
        <v>374.53</v>
      </c>
      <c r="ACQ346" s="1">
        <v>374.53</v>
      </c>
      <c r="ACR346" s="1">
        <v>374.53</v>
      </c>
      <c r="ACS346" s="1">
        <v>374.53</v>
      </c>
      <c r="ACT346" s="1">
        <v>374.53</v>
      </c>
      <c r="ACU346" s="1">
        <v>374.53</v>
      </c>
      <c r="ACV346" s="1">
        <v>374.53</v>
      </c>
      <c r="ACW346" s="1">
        <v>374.53</v>
      </c>
      <c r="ACX346" s="1">
        <v>374.53</v>
      </c>
      <c r="ACY346" s="1">
        <v>374.53</v>
      </c>
      <c r="ACZ346" s="1">
        <v>374.53</v>
      </c>
      <c r="ADA346" s="1">
        <v>374.53</v>
      </c>
      <c r="ADB346" s="1">
        <v>374.53</v>
      </c>
      <c r="ADC346" s="1">
        <v>374.53</v>
      </c>
      <c r="ADD346" s="1">
        <v>374.53</v>
      </c>
      <c r="ADE346" s="1">
        <v>374.53</v>
      </c>
      <c r="ADF346" s="1">
        <v>374.53</v>
      </c>
      <c r="ADG346" s="1">
        <v>374.53</v>
      </c>
      <c r="ADH346" s="1">
        <v>374.53</v>
      </c>
      <c r="ADI346" s="1">
        <v>374.53</v>
      </c>
      <c r="ADJ346" s="1">
        <v>374.53</v>
      </c>
      <c r="ADK346" s="1">
        <v>374.53</v>
      </c>
      <c r="ADL346" s="1">
        <v>374.53</v>
      </c>
      <c r="ADM346" s="1">
        <v>374.53</v>
      </c>
      <c r="ADN346" s="1">
        <v>374.53</v>
      </c>
      <c r="ADO346" s="1">
        <v>374.53</v>
      </c>
      <c r="ADP346" s="1">
        <v>374.53</v>
      </c>
      <c r="ADQ346" s="1">
        <v>374.53</v>
      </c>
      <c r="ADR346" s="1">
        <v>374.53</v>
      </c>
      <c r="ADS346" s="1">
        <v>374.53</v>
      </c>
      <c r="ADT346" s="1">
        <v>374.53</v>
      </c>
      <c r="ADU346" s="1">
        <v>374.53</v>
      </c>
      <c r="ADV346" s="1">
        <v>374.53</v>
      </c>
      <c r="ADW346" s="1">
        <v>374.53</v>
      </c>
      <c r="ADX346" s="1">
        <v>374.53</v>
      </c>
      <c r="ADY346" s="1">
        <v>374.53</v>
      </c>
      <c r="ADZ346" s="1">
        <v>374.53</v>
      </c>
      <c r="AEA346" s="1">
        <v>374.53</v>
      </c>
      <c r="AEB346" s="1">
        <v>374.53</v>
      </c>
      <c r="AEC346" s="1">
        <v>374.53</v>
      </c>
      <c r="AED346" s="1">
        <v>374.53</v>
      </c>
      <c r="AEE346" s="1">
        <v>374.53</v>
      </c>
      <c r="AEF346" s="1">
        <v>374.53</v>
      </c>
      <c r="AEG346" s="1">
        <v>374.53</v>
      </c>
      <c r="AEH346" s="1">
        <v>374.53</v>
      </c>
      <c r="AEI346" s="1">
        <v>374.53</v>
      </c>
      <c r="AEJ346" s="1">
        <v>374.53</v>
      </c>
      <c r="AEK346" s="1">
        <v>374.53</v>
      </c>
      <c r="AEL346" s="1">
        <v>374.53</v>
      </c>
      <c r="AEM346" s="1">
        <v>374.53</v>
      </c>
      <c r="AEN346" s="1">
        <v>374.53</v>
      </c>
      <c r="AEO346" s="1">
        <v>374.53</v>
      </c>
      <c r="AEP346" s="1">
        <v>374.53</v>
      </c>
      <c r="AEQ346" s="1">
        <v>374.53</v>
      </c>
      <c r="AER346" s="1">
        <v>374.53</v>
      </c>
      <c r="AES346" s="1">
        <v>374.53</v>
      </c>
      <c r="AET346" s="1">
        <v>374.53</v>
      </c>
      <c r="AEU346" s="1">
        <v>374.53</v>
      </c>
      <c r="AEV346" s="1">
        <v>374.53</v>
      </c>
      <c r="AEW346" s="1">
        <v>374.53</v>
      </c>
      <c r="AEX346" s="1">
        <v>374.53</v>
      </c>
      <c r="AEY346" s="1">
        <v>374.53</v>
      </c>
      <c r="AEZ346" s="1">
        <v>374.53</v>
      </c>
      <c r="AFA346" s="1">
        <v>374.53</v>
      </c>
      <c r="AFB346" s="1">
        <v>374.53</v>
      </c>
      <c r="AFC346" s="1">
        <v>374.53</v>
      </c>
      <c r="AFD346" s="1">
        <v>374.53</v>
      </c>
      <c r="AFE346" s="1">
        <v>374.53</v>
      </c>
      <c r="AFF346" s="1">
        <v>374.53</v>
      </c>
      <c r="AFG346" s="1">
        <v>374.53</v>
      </c>
      <c r="AFH346" s="1">
        <v>374.53</v>
      </c>
      <c r="AFI346" s="1">
        <v>374.53</v>
      </c>
      <c r="AFJ346" s="1">
        <v>374.53</v>
      </c>
      <c r="AFK346" s="1">
        <v>374.53</v>
      </c>
      <c r="AFL346" s="1">
        <v>374.53</v>
      </c>
      <c r="AFM346" s="1">
        <v>374.53</v>
      </c>
      <c r="AFN346" s="1">
        <v>374.53</v>
      </c>
      <c r="AFO346" s="1">
        <v>374.53</v>
      </c>
      <c r="AFP346" s="1">
        <v>374.53</v>
      </c>
      <c r="AFQ346" s="1">
        <v>374.53</v>
      </c>
      <c r="AFR346" s="1">
        <v>374.53</v>
      </c>
      <c r="AFS346" s="1">
        <v>374.53</v>
      </c>
      <c r="AFT346" s="1">
        <v>374.53</v>
      </c>
      <c r="AFU346" s="1">
        <v>374.53</v>
      </c>
      <c r="AFV346" s="1">
        <v>374.53</v>
      </c>
      <c r="AFW346" s="1">
        <v>374.53</v>
      </c>
      <c r="AFX346" s="1">
        <v>374.53</v>
      </c>
      <c r="AFY346" s="1">
        <v>374.53</v>
      </c>
      <c r="AFZ346" s="1">
        <v>374.53</v>
      </c>
      <c r="AGA346" s="1">
        <v>374.53</v>
      </c>
      <c r="AGB346" s="1">
        <v>374.53</v>
      </c>
      <c r="AGC346" s="1">
        <v>374.53</v>
      </c>
      <c r="AGD346" s="1">
        <v>374.53</v>
      </c>
      <c r="AGE346" s="1">
        <v>374.53</v>
      </c>
      <c r="AGF346" s="1">
        <v>374.53</v>
      </c>
      <c r="AGG346" s="1">
        <v>374.53</v>
      </c>
      <c r="AGH346" s="1">
        <v>374.53</v>
      </c>
      <c r="AGI346" s="1">
        <v>374.53</v>
      </c>
      <c r="AGJ346" s="1">
        <v>374.53</v>
      </c>
      <c r="AGK346" s="1">
        <v>374.53</v>
      </c>
      <c r="AGL346" s="1">
        <v>374.53</v>
      </c>
      <c r="AGM346" s="1">
        <v>374.53</v>
      </c>
      <c r="AGN346" s="1">
        <v>374.53</v>
      </c>
      <c r="AGO346" s="1">
        <v>374.53</v>
      </c>
      <c r="AGP346" s="1">
        <v>374.53</v>
      </c>
      <c r="AGQ346" s="1">
        <v>374.53</v>
      </c>
      <c r="AGR346" s="1">
        <v>374.53</v>
      </c>
      <c r="AGS346" s="1">
        <v>374.53</v>
      </c>
      <c r="AGT346" s="1">
        <v>374.53</v>
      </c>
      <c r="AGU346" s="1">
        <v>374.53</v>
      </c>
      <c r="AGV346" s="1">
        <v>374.53</v>
      </c>
      <c r="AGW346" s="1">
        <v>374.53</v>
      </c>
      <c r="AGX346" s="1">
        <v>374.53</v>
      </c>
      <c r="AGY346" s="1">
        <v>374.53</v>
      </c>
      <c r="AGZ346" s="1">
        <v>374.53</v>
      </c>
      <c r="AHA346" s="1">
        <v>374.53</v>
      </c>
      <c r="AHB346" s="1">
        <v>374.53</v>
      </c>
      <c r="AHC346" s="1">
        <v>374.53</v>
      </c>
      <c r="AHD346" s="1">
        <v>374.53</v>
      </c>
      <c r="AHE346" s="1">
        <v>374.53</v>
      </c>
      <c r="AHF346" s="1">
        <v>374.53</v>
      </c>
      <c r="AHG346" s="1">
        <v>374.53</v>
      </c>
      <c r="AHH346" s="1">
        <v>374.53</v>
      </c>
      <c r="AHI346" s="1">
        <v>374.53</v>
      </c>
      <c r="AHJ346" s="1">
        <v>374.53</v>
      </c>
      <c r="AHK346" s="1">
        <v>374.53</v>
      </c>
      <c r="AHL346" s="1">
        <v>374.53</v>
      </c>
      <c r="AHM346" s="1">
        <v>374.53</v>
      </c>
      <c r="AHN346" s="1">
        <v>374.53</v>
      </c>
      <c r="AHO346" s="1">
        <v>374.53</v>
      </c>
      <c r="AHP346" s="1">
        <v>374.53</v>
      </c>
      <c r="AHQ346" s="1">
        <v>374.53</v>
      </c>
    </row>
    <row r="347" spans="1:901" x14ac:dyDescent="0.3">
      <c r="A347" s="1">
        <v>347</v>
      </c>
      <c r="B347" s="16" t="s">
        <v>740</v>
      </c>
      <c r="C347" s="16" t="s">
        <v>741</v>
      </c>
      <c r="D347" s="14">
        <v>45575</v>
      </c>
      <c r="E347" s="14">
        <v>45593</v>
      </c>
      <c r="F347" s="1">
        <v>110.86</v>
      </c>
      <c r="G347" s="1">
        <f t="shared" si="5"/>
        <v>112.34</v>
      </c>
      <c r="H347" s="1">
        <f>IFERROR(VLOOKUP(B347,PMS!$A$1:$G$2968,7,FALSE),"")</f>
        <v>1.8</v>
      </c>
      <c r="I347" s="1" t="str">
        <f>IFERROR(VLOOKUP(B347,PMS!$A$1:$AE$2968,31,FALSE),"")</f>
        <v>MRT</v>
      </c>
      <c r="VU347" s="1">
        <v>0.37</v>
      </c>
      <c r="VV347" s="1">
        <v>0.37</v>
      </c>
      <c r="VW347" s="1">
        <v>1.1200000000000001</v>
      </c>
      <c r="VX347" s="1">
        <v>3.37</v>
      </c>
      <c r="VY347" s="1">
        <v>7.49</v>
      </c>
      <c r="VZ347" s="1">
        <v>13.48</v>
      </c>
      <c r="WA347" s="1">
        <v>24.71</v>
      </c>
      <c r="WB347" s="1">
        <v>38.94</v>
      </c>
      <c r="WC347" s="1">
        <v>38.94</v>
      </c>
      <c r="WD347" s="1">
        <v>56.17</v>
      </c>
      <c r="WE347" s="1">
        <v>73.39</v>
      </c>
      <c r="WF347" s="1">
        <v>87.62</v>
      </c>
      <c r="WG347" s="1">
        <v>98.86</v>
      </c>
      <c r="WH347" s="1">
        <v>104.85</v>
      </c>
      <c r="WI347" s="1">
        <v>108.97</v>
      </c>
      <c r="WJ347" s="1">
        <v>108.97</v>
      </c>
      <c r="WK347" s="1">
        <v>111.22</v>
      </c>
      <c r="WL347" s="1">
        <v>111.96</v>
      </c>
      <c r="WM347" s="1">
        <v>112.34</v>
      </c>
      <c r="WN347" s="1">
        <v>112.34</v>
      </c>
      <c r="WO347" s="1">
        <v>112.34</v>
      </c>
      <c r="WP347" s="1">
        <v>112.34</v>
      </c>
      <c r="WQ347" s="1">
        <v>112.34</v>
      </c>
      <c r="WR347" s="1">
        <v>112.34</v>
      </c>
      <c r="WS347" s="1">
        <v>112.34</v>
      </c>
      <c r="WT347" s="1">
        <v>112.34</v>
      </c>
      <c r="WU347" s="1">
        <v>112.34</v>
      </c>
      <c r="WV347" s="1">
        <v>112.34</v>
      </c>
      <c r="WW347" s="1">
        <v>112.34</v>
      </c>
      <c r="WX347" s="1">
        <v>112.34</v>
      </c>
      <c r="WY347" s="1">
        <v>112.34</v>
      </c>
      <c r="WZ347" s="1">
        <v>112.34</v>
      </c>
      <c r="XA347" s="1">
        <v>112.34</v>
      </c>
      <c r="XB347" s="1">
        <v>112.34</v>
      </c>
      <c r="XC347" s="1">
        <v>112.34</v>
      </c>
      <c r="XD347" s="1">
        <v>112.34</v>
      </c>
      <c r="XE347" s="1">
        <v>112.34</v>
      </c>
      <c r="XF347" s="1">
        <v>112.34</v>
      </c>
      <c r="XG347" s="1">
        <v>112.34</v>
      </c>
      <c r="XH347" s="1">
        <v>112.34</v>
      </c>
      <c r="XI347" s="1">
        <v>112.34</v>
      </c>
      <c r="XJ347" s="1">
        <v>112.34</v>
      </c>
      <c r="XK347" s="1">
        <v>112.34</v>
      </c>
      <c r="XL347" s="1">
        <v>112.34</v>
      </c>
      <c r="XM347" s="1">
        <v>112.34</v>
      </c>
      <c r="XN347" s="1">
        <v>112.34</v>
      </c>
      <c r="XO347" s="1">
        <v>112.34</v>
      </c>
      <c r="XP347" s="1">
        <v>112.34</v>
      </c>
      <c r="XQ347" s="1">
        <v>112.34</v>
      </c>
      <c r="XR347" s="1">
        <v>112.34</v>
      </c>
      <c r="XS347" s="1">
        <v>112.34</v>
      </c>
      <c r="XT347" s="1">
        <v>112.34</v>
      </c>
      <c r="XU347" s="1">
        <v>112.34</v>
      </c>
      <c r="XV347" s="1">
        <v>112.34</v>
      </c>
      <c r="XW347" s="1">
        <v>112.34</v>
      </c>
      <c r="XX347" s="1">
        <v>112.34</v>
      </c>
      <c r="XY347" s="1">
        <v>112.34</v>
      </c>
      <c r="XZ347" s="1">
        <v>112.34</v>
      </c>
      <c r="YA347" s="1">
        <v>112.34</v>
      </c>
      <c r="YB347" s="1">
        <v>112.34</v>
      </c>
      <c r="YC347" s="1">
        <v>112.34</v>
      </c>
      <c r="YD347" s="1">
        <v>112.34</v>
      </c>
      <c r="YE347" s="1">
        <v>112.34</v>
      </c>
      <c r="YF347" s="1">
        <v>112.34</v>
      </c>
      <c r="YG347" s="1">
        <v>112.34</v>
      </c>
      <c r="YH347" s="1">
        <v>112.34</v>
      </c>
      <c r="YI347" s="1">
        <v>112.34</v>
      </c>
      <c r="YJ347" s="1">
        <v>112.34</v>
      </c>
      <c r="YK347" s="1">
        <v>112.34</v>
      </c>
      <c r="YL347" s="1">
        <v>112.34</v>
      </c>
      <c r="YM347" s="1">
        <v>112.34</v>
      </c>
      <c r="YN347" s="1">
        <v>112.34</v>
      </c>
      <c r="YO347" s="1">
        <v>112.34</v>
      </c>
      <c r="YP347" s="1">
        <v>112.34</v>
      </c>
      <c r="YQ347" s="1">
        <v>112.34</v>
      </c>
      <c r="YR347" s="1">
        <v>112.34</v>
      </c>
      <c r="YS347" s="1">
        <v>112.34</v>
      </c>
      <c r="YT347" s="1">
        <v>112.34</v>
      </c>
      <c r="YU347" s="1">
        <v>112.34</v>
      </c>
      <c r="YV347" s="1">
        <v>112.34</v>
      </c>
      <c r="YW347" s="1">
        <v>112.34</v>
      </c>
      <c r="YX347" s="1">
        <v>112.34</v>
      </c>
      <c r="YY347" s="1">
        <v>112.34</v>
      </c>
      <c r="YZ347" s="1">
        <v>112.34</v>
      </c>
      <c r="ZA347" s="1">
        <v>112.34</v>
      </c>
      <c r="ZB347" s="1">
        <v>112.34</v>
      </c>
      <c r="ZC347" s="1">
        <v>112.34</v>
      </c>
      <c r="ZD347" s="1">
        <v>112.34</v>
      </c>
      <c r="ZE347" s="1">
        <v>112.34</v>
      </c>
      <c r="ZF347" s="1">
        <v>112.34</v>
      </c>
      <c r="ZG347" s="1">
        <v>112.34</v>
      </c>
      <c r="ZH347" s="1">
        <v>112.34</v>
      </c>
      <c r="ZI347" s="1">
        <v>112.34</v>
      </c>
      <c r="ZJ347" s="1">
        <v>112.34</v>
      </c>
      <c r="ZK347" s="1">
        <v>112.34</v>
      </c>
      <c r="ZL347" s="1">
        <v>112.34</v>
      </c>
      <c r="ZM347" s="1">
        <v>112.34</v>
      </c>
      <c r="ZN347" s="1">
        <v>112.34</v>
      </c>
      <c r="ZO347" s="1">
        <v>112.34</v>
      </c>
      <c r="ZP347" s="1">
        <v>112.34</v>
      </c>
      <c r="ZQ347" s="1">
        <v>112.34</v>
      </c>
      <c r="ZR347" s="1">
        <v>112.34</v>
      </c>
      <c r="ZS347" s="1">
        <v>112.34</v>
      </c>
      <c r="ZT347" s="1">
        <v>112.34</v>
      </c>
      <c r="ZU347" s="1">
        <v>112.34</v>
      </c>
      <c r="ZV347" s="1">
        <v>112.34</v>
      </c>
      <c r="ZW347" s="1">
        <v>112.34</v>
      </c>
      <c r="ZX347" s="1">
        <v>112.34</v>
      </c>
      <c r="ZY347" s="1">
        <v>112.34</v>
      </c>
      <c r="ZZ347" s="1">
        <v>112.34</v>
      </c>
      <c r="AAA347" s="1">
        <v>112.34</v>
      </c>
      <c r="AAB347" s="1">
        <v>112.34</v>
      </c>
      <c r="AAC347" s="1">
        <v>112.34</v>
      </c>
      <c r="AAD347" s="1">
        <v>112.34</v>
      </c>
      <c r="AAE347" s="1">
        <v>112.34</v>
      </c>
      <c r="AAF347" s="1">
        <v>112.34</v>
      </c>
      <c r="AAG347" s="1">
        <v>112.34</v>
      </c>
      <c r="AAH347" s="1">
        <v>112.34</v>
      </c>
      <c r="AAI347" s="1">
        <v>112.34</v>
      </c>
      <c r="AAJ347" s="1">
        <v>112.34</v>
      </c>
      <c r="AAK347" s="1">
        <v>112.34</v>
      </c>
      <c r="AAL347" s="1">
        <v>112.34</v>
      </c>
      <c r="AAM347" s="1">
        <v>112.34</v>
      </c>
      <c r="AAN347" s="1">
        <v>112.34</v>
      </c>
      <c r="AAO347" s="1">
        <v>112.34</v>
      </c>
      <c r="AAP347" s="1">
        <v>112.34</v>
      </c>
      <c r="AAQ347" s="1">
        <v>112.34</v>
      </c>
      <c r="AAR347" s="1">
        <v>112.34</v>
      </c>
      <c r="AAS347" s="1">
        <v>112.34</v>
      </c>
      <c r="AAT347" s="1">
        <v>112.34</v>
      </c>
      <c r="AAU347" s="1">
        <v>112.34</v>
      </c>
      <c r="AAV347" s="1">
        <v>112.34</v>
      </c>
      <c r="AAW347" s="1">
        <v>112.34</v>
      </c>
      <c r="AAX347" s="1">
        <v>112.34</v>
      </c>
      <c r="AAY347" s="1">
        <v>112.34</v>
      </c>
      <c r="AAZ347" s="1">
        <v>112.34</v>
      </c>
      <c r="ABA347" s="1">
        <v>112.34</v>
      </c>
      <c r="ABB347" s="1">
        <v>112.34</v>
      </c>
      <c r="ABC347" s="1">
        <v>112.34</v>
      </c>
      <c r="ABD347" s="1">
        <v>112.34</v>
      </c>
      <c r="ABE347" s="1">
        <v>112.34</v>
      </c>
      <c r="ABF347" s="1">
        <v>112.34</v>
      </c>
      <c r="ABG347" s="1">
        <v>112.34</v>
      </c>
      <c r="ABH347" s="1">
        <v>112.34</v>
      </c>
      <c r="ABI347" s="1">
        <v>112.34</v>
      </c>
      <c r="ABJ347" s="1">
        <v>112.34</v>
      </c>
      <c r="ABK347" s="1">
        <v>112.34</v>
      </c>
      <c r="ABL347" s="1">
        <v>112.34</v>
      </c>
      <c r="ABM347" s="1">
        <v>112.34</v>
      </c>
      <c r="ABN347" s="1">
        <v>112.34</v>
      </c>
      <c r="ABO347" s="1">
        <v>112.34</v>
      </c>
      <c r="ABP347" s="1">
        <v>112.34</v>
      </c>
      <c r="ABQ347" s="1">
        <v>112.34</v>
      </c>
      <c r="ABR347" s="1">
        <v>112.34</v>
      </c>
      <c r="ABS347" s="1">
        <v>112.34</v>
      </c>
      <c r="ABT347" s="1">
        <v>112.34</v>
      </c>
      <c r="ABU347" s="1">
        <v>112.34</v>
      </c>
      <c r="ABV347" s="1">
        <v>112.34</v>
      </c>
      <c r="ABW347" s="1">
        <v>112.34</v>
      </c>
      <c r="ABX347" s="1">
        <v>112.34</v>
      </c>
      <c r="ABY347" s="1">
        <v>112.34</v>
      </c>
      <c r="ABZ347" s="1">
        <v>112.34</v>
      </c>
      <c r="ACA347" s="1">
        <v>112.34</v>
      </c>
      <c r="ACB347" s="1">
        <v>112.34</v>
      </c>
      <c r="ACC347" s="1">
        <v>112.34</v>
      </c>
      <c r="ACD347" s="1">
        <v>112.34</v>
      </c>
      <c r="ACE347" s="1">
        <v>112.34</v>
      </c>
      <c r="ACF347" s="1">
        <v>112.34</v>
      </c>
      <c r="ACG347" s="1">
        <v>112.34</v>
      </c>
      <c r="ACH347" s="1">
        <v>112.34</v>
      </c>
      <c r="ACI347" s="1">
        <v>112.34</v>
      </c>
      <c r="ACJ347" s="1">
        <v>112.34</v>
      </c>
      <c r="ACK347" s="1">
        <v>112.34</v>
      </c>
      <c r="ACL347" s="1">
        <v>112.34</v>
      </c>
      <c r="ACM347" s="1">
        <v>112.34</v>
      </c>
      <c r="ACN347" s="1">
        <v>112.34</v>
      </c>
      <c r="ACO347" s="1">
        <v>112.34</v>
      </c>
      <c r="ACP347" s="1">
        <v>112.34</v>
      </c>
      <c r="ACQ347" s="1">
        <v>112.34</v>
      </c>
      <c r="ACR347" s="1">
        <v>112.34</v>
      </c>
      <c r="ACS347" s="1">
        <v>112.34</v>
      </c>
      <c r="ACT347" s="1">
        <v>112.34</v>
      </c>
      <c r="ACU347" s="1">
        <v>112.34</v>
      </c>
      <c r="ACV347" s="1">
        <v>112.34</v>
      </c>
      <c r="ACW347" s="1">
        <v>112.34</v>
      </c>
      <c r="ACX347" s="1">
        <v>112.34</v>
      </c>
      <c r="ACY347" s="1">
        <v>112.34</v>
      </c>
      <c r="ACZ347" s="1">
        <v>112.34</v>
      </c>
      <c r="ADA347" s="1">
        <v>112.34</v>
      </c>
      <c r="ADB347" s="1">
        <v>112.34</v>
      </c>
      <c r="ADC347" s="1">
        <v>112.34</v>
      </c>
      <c r="ADD347" s="1">
        <v>112.34</v>
      </c>
      <c r="ADE347" s="1">
        <v>112.34</v>
      </c>
      <c r="ADF347" s="1">
        <v>112.34</v>
      </c>
      <c r="ADG347" s="1">
        <v>112.34</v>
      </c>
      <c r="ADH347" s="1">
        <v>112.34</v>
      </c>
      <c r="ADI347" s="1">
        <v>112.34</v>
      </c>
      <c r="ADJ347" s="1">
        <v>112.34</v>
      </c>
      <c r="ADK347" s="1">
        <v>112.34</v>
      </c>
      <c r="ADL347" s="1">
        <v>112.34</v>
      </c>
      <c r="ADM347" s="1">
        <v>112.34</v>
      </c>
      <c r="ADN347" s="1">
        <v>112.34</v>
      </c>
      <c r="ADO347" s="1">
        <v>112.34</v>
      </c>
      <c r="ADP347" s="1">
        <v>112.34</v>
      </c>
      <c r="ADQ347" s="1">
        <v>112.34</v>
      </c>
      <c r="ADR347" s="1">
        <v>112.34</v>
      </c>
      <c r="ADS347" s="1">
        <v>112.34</v>
      </c>
      <c r="ADT347" s="1">
        <v>112.34</v>
      </c>
      <c r="ADU347" s="1">
        <v>112.34</v>
      </c>
      <c r="ADV347" s="1">
        <v>112.34</v>
      </c>
      <c r="ADW347" s="1">
        <v>112.34</v>
      </c>
      <c r="ADX347" s="1">
        <v>112.34</v>
      </c>
      <c r="ADY347" s="1">
        <v>112.34</v>
      </c>
      <c r="ADZ347" s="1">
        <v>112.34</v>
      </c>
      <c r="AEA347" s="1">
        <v>112.34</v>
      </c>
      <c r="AEB347" s="1">
        <v>112.34</v>
      </c>
      <c r="AEC347" s="1">
        <v>112.34</v>
      </c>
      <c r="AED347" s="1">
        <v>112.34</v>
      </c>
      <c r="AEE347" s="1">
        <v>112.34</v>
      </c>
      <c r="AEF347" s="1">
        <v>112.34</v>
      </c>
      <c r="AEG347" s="1">
        <v>112.34</v>
      </c>
      <c r="AEH347" s="1">
        <v>112.34</v>
      </c>
      <c r="AEI347" s="1">
        <v>112.34</v>
      </c>
      <c r="AEJ347" s="1">
        <v>112.34</v>
      </c>
      <c r="AEK347" s="1">
        <v>112.34</v>
      </c>
      <c r="AEL347" s="1">
        <v>112.34</v>
      </c>
      <c r="AEM347" s="1">
        <v>112.34</v>
      </c>
      <c r="AEN347" s="1">
        <v>112.34</v>
      </c>
      <c r="AEO347" s="1">
        <v>112.34</v>
      </c>
      <c r="AEP347" s="1">
        <v>112.34</v>
      </c>
      <c r="AEQ347" s="1">
        <v>112.34</v>
      </c>
      <c r="AER347" s="1">
        <v>112.34</v>
      </c>
      <c r="AES347" s="1">
        <v>112.34</v>
      </c>
      <c r="AET347" s="1">
        <v>112.34</v>
      </c>
      <c r="AEU347" s="1">
        <v>112.34</v>
      </c>
      <c r="AEV347" s="1">
        <v>112.34</v>
      </c>
      <c r="AEW347" s="1">
        <v>112.34</v>
      </c>
      <c r="AEX347" s="1">
        <v>112.34</v>
      </c>
      <c r="AEY347" s="1">
        <v>112.34</v>
      </c>
      <c r="AEZ347" s="1">
        <v>112.34</v>
      </c>
      <c r="AFA347" s="1">
        <v>112.34</v>
      </c>
      <c r="AFB347" s="1">
        <v>112.34</v>
      </c>
      <c r="AFC347" s="1">
        <v>112.34</v>
      </c>
      <c r="AFD347" s="1">
        <v>112.34</v>
      </c>
      <c r="AFE347" s="1">
        <v>112.34</v>
      </c>
      <c r="AFF347" s="1">
        <v>112.34</v>
      </c>
      <c r="AFG347" s="1">
        <v>112.34</v>
      </c>
      <c r="AFH347" s="1">
        <v>112.34</v>
      </c>
      <c r="AFI347" s="1">
        <v>112.34</v>
      </c>
      <c r="AFJ347" s="1">
        <v>112.34</v>
      </c>
      <c r="AFK347" s="1">
        <v>112.34</v>
      </c>
      <c r="AFL347" s="1">
        <v>112.34</v>
      </c>
      <c r="AFM347" s="1">
        <v>112.34</v>
      </c>
      <c r="AFN347" s="1">
        <v>112.34</v>
      </c>
      <c r="AFO347" s="1">
        <v>112.34</v>
      </c>
      <c r="AFP347" s="1">
        <v>112.34</v>
      </c>
      <c r="AFQ347" s="1">
        <v>112.34</v>
      </c>
      <c r="AFR347" s="1">
        <v>112.34</v>
      </c>
      <c r="AFS347" s="1">
        <v>112.34</v>
      </c>
      <c r="AFT347" s="1">
        <v>112.34</v>
      </c>
      <c r="AFU347" s="1">
        <v>112.34</v>
      </c>
      <c r="AFV347" s="1">
        <v>112.34</v>
      </c>
      <c r="AFW347" s="1">
        <v>112.34</v>
      </c>
      <c r="AFX347" s="1">
        <v>112.34</v>
      </c>
      <c r="AFY347" s="1">
        <v>112.34</v>
      </c>
      <c r="AFZ347" s="1">
        <v>112.34</v>
      </c>
      <c r="AGA347" s="1">
        <v>112.34</v>
      </c>
      <c r="AGB347" s="1">
        <v>112.34</v>
      </c>
      <c r="AGC347" s="1">
        <v>112.34</v>
      </c>
      <c r="AGD347" s="1">
        <v>112.34</v>
      </c>
      <c r="AGE347" s="1">
        <v>112.34</v>
      </c>
      <c r="AGF347" s="1">
        <v>112.34</v>
      </c>
      <c r="AGG347" s="1">
        <v>112.34</v>
      </c>
      <c r="AGH347" s="1">
        <v>112.34</v>
      </c>
      <c r="AGI347" s="1">
        <v>112.34</v>
      </c>
      <c r="AGJ347" s="1">
        <v>112.34</v>
      </c>
      <c r="AGK347" s="1">
        <v>112.34</v>
      </c>
      <c r="AGL347" s="1">
        <v>112.34</v>
      </c>
      <c r="AGM347" s="1">
        <v>112.34</v>
      </c>
      <c r="AGN347" s="1">
        <v>112.34</v>
      </c>
      <c r="AGO347" s="1">
        <v>112.34</v>
      </c>
      <c r="AGP347" s="1">
        <v>112.34</v>
      </c>
      <c r="AGQ347" s="1">
        <v>112.34</v>
      </c>
      <c r="AGR347" s="1">
        <v>112.34</v>
      </c>
      <c r="AGS347" s="1">
        <v>112.34</v>
      </c>
      <c r="AGT347" s="1">
        <v>112.34</v>
      </c>
      <c r="AGU347" s="1">
        <v>112.34</v>
      </c>
      <c r="AGV347" s="1">
        <v>112.34</v>
      </c>
      <c r="AGW347" s="1">
        <v>112.34</v>
      </c>
      <c r="AGX347" s="1">
        <v>112.34</v>
      </c>
      <c r="AGY347" s="1">
        <v>112.34</v>
      </c>
      <c r="AGZ347" s="1">
        <v>112.34</v>
      </c>
      <c r="AHA347" s="1">
        <v>112.34</v>
      </c>
      <c r="AHB347" s="1">
        <v>112.34</v>
      </c>
      <c r="AHC347" s="1">
        <v>112.34</v>
      </c>
      <c r="AHD347" s="1">
        <v>112.34</v>
      </c>
      <c r="AHE347" s="1">
        <v>112.34</v>
      </c>
      <c r="AHF347" s="1">
        <v>112.34</v>
      </c>
      <c r="AHG347" s="1">
        <v>112.34</v>
      </c>
      <c r="AHH347" s="1">
        <v>112.34</v>
      </c>
      <c r="AHI347" s="1">
        <v>112.34</v>
      </c>
      <c r="AHJ347" s="1">
        <v>112.34</v>
      </c>
      <c r="AHK347" s="1">
        <v>112.34</v>
      </c>
      <c r="AHL347" s="1">
        <v>112.34</v>
      </c>
      <c r="AHM347" s="1">
        <v>112.34</v>
      </c>
      <c r="AHN347" s="1">
        <v>112.34</v>
      </c>
      <c r="AHO347" s="1">
        <v>112.34</v>
      </c>
      <c r="AHP347" s="1">
        <v>112.34</v>
      </c>
      <c r="AHQ347" s="1">
        <v>112.34</v>
      </c>
    </row>
    <row r="348" spans="1:901" x14ac:dyDescent="0.3">
      <c r="A348" s="1">
        <v>348</v>
      </c>
      <c r="B348" s="16" t="s">
        <v>216</v>
      </c>
      <c r="D348" s="14" t="s">
        <v>711</v>
      </c>
      <c r="E348" s="14" t="s">
        <v>480</v>
      </c>
      <c r="F348" s="1">
        <v>3601.4</v>
      </c>
      <c r="G348" s="1">
        <f t="shared" si="5"/>
        <v>3649.44</v>
      </c>
      <c r="H348" s="1" t="str">
        <f>IFERROR(VLOOKUP(B348,PMS!$A$1:$G$2968,7,FALSE),"")</f>
        <v/>
      </c>
      <c r="I348" s="1" t="str">
        <f>IFERROR(VLOOKUP(B348,PMS!$A$1:$AE$2968,31,FALSE),"")</f>
        <v/>
      </c>
      <c r="TS348" s="1">
        <v>0.95</v>
      </c>
      <c r="TT348" s="1">
        <v>5.7</v>
      </c>
      <c r="TU348" s="1">
        <v>10.46</v>
      </c>
      <c r="TV348" s="1">
        <v>15.21</v>
      </c>
      <c r="TW348" s="1">
        <v>19.97</v>
      </c>
      <c r="TX348" s="1">
        <v>26.07</v>
      </c>
      <c r="TY348" s="1">
        <v>26.07</v>
      </c>
      <c r="TZ348" s="1">
        <v>32.76</v>
      </c>
      <c r="UA348" s="1">
        <v>39.44</v>
      </c>
      <c r="UB348" s="1">
        <v>51.43</v>
      </c>
      <c r="UC348" s="1">
        <v>66.66</v>
      </c>
      <c r="UD348" s="1">
        <v>85.74</v>
      </c>
      <c r="UE348" s="1">
        <v>104.83</v>
      </c>
      <c r="UF348" s="1">
        <v>104.83</v>
      </c>
      <c r="UG348" s="1">
        <v>123.92</v>
      </c>
      <c r="UH348" s="1">
        <v>143.01</v>
      </c>
      <c r="UI348" s="1">
        <v>166.83</v>
      </c>
      <c r="UJ348" s="1">
        <v>196.47</v>
      </c>
      <c r="UK348" s="1">
        <v>241.26</v>
      </c>
      <c r="UL348" s="1">
        <v>286.05</v>
      </c>
      <c r="UM348" s="1">
        <v>286.05</v>
      </c>
      <c r="UN348" s="1">
        <v>332.38</v>
      </c>
      <c r="UO348" s="1">
        <v>384.9</v>
      </c>
      <c r="UP348" s="1">
        <v>437.41</v>
      </c>
      <c r="UQ348" s="1">
        <v>489.92</v>
      </c>
      <c r="UR348" s="1">
        <v>542.44000000000005</v>
      </c>
      <c r="US348" s="1">
        <v>613.51</v>
      </c>
      <c r="UT348" s="1">
        <v>613.51</v>
      </c>
      <c r="UU348" s="1">
        <v>692.54</v>
      </c>
      <c r="UV348" s="1">
        <v>692.54</v>
      </c>
      <c r="UW348" s="1">
        <v>771.57</v>
      </c>
      <c r="UX348" s="1">
        <v>850.6</v>
      </c>
      <c r="UY348" s="1">
        <v>928.09</v>
      </c>
      <c r="UZ348" s="1">
        <v>999.39</v>
      </c>
      <c r="VA348" s="1">
        <v>999.39</v>
      </c>
      <c r="VB348" s="1">
        <v>1070.69</v>
      </c>
      <c r="VC348" s="1">
        <v>1148.06</v>
      </c>
      <c r="VD348" s="1">
        <v>1249.6600000000001</v>
      </c>
      <c r="VE348" s="1">
        <v>1346.54</v>
      </c>
      <c r="VF348" s="1">
        <v>1441.38</v>
      </c>
      <c r="VG348" s="1">
        <v>1536.23</v>
      </c>
      <c r="VH348" s="1">
        <v>1536.23</v>
      </c>
      <c r="VI348" s="1">
        <v>1631.08</v>
      </c>
      <c r="VJ348" s="1">
        <v>1724.96</v>
      </c>
      <c r="VK348" s="1">
        <v>1814.98</v>
      </c>
      <c r="VL348" s="1">
        <v>1904.99</v>
      </c>
      <c r="VM348" s="1">
        <v>1995.01</v>
      </c>
      <c r="VN348" s="1">
        <v>2085.0300000000002</v>
      </c>
      <c r="VO348" s="1">
        <v>2085.0300000000002</v>
      </c>
      <c r="VP348" s="1">
        <v>2173.6999999999998</v>
      </c>
      <c r="VQ348" s="1">
        <v>2261.7800000000002</v>
      </c>
      <c r="VR348" s="1">
        <v>2349.87</v>
      </c>
      <c r="VS348" s="1">
        <v>2437.96</v>
      </c>
      <c r="VT348" s="1">
        <v>2519.79</v>
      </c>
      <c r="VU348" s="1">
        <v>2576.61</v>
      </c>
      <c r="VV348" s="1">
        <v>2576.61</v>
      </c>
      <c r="VW348" s="1">
        <v>2633.73</v>
      </c>
      <c r="VX348" s="1">
        <v>2691.23</v>
      </c>
      <c r="VY348" s="1">
        <v>2748.73</v>
      </c>
      <c r="VZ348" s="1">
        <v>2806.22</v>
      </c>
      <c r="WA348" s="1">
        <v>2863.72</v>
      </c>
      <c r="WB348" s="1">
        <v>2921.22</v>
      </c>
      <c r="WC348" s="1">
        <v>2921.22</v>
      </c>
      <c r="WD348" s="1">
        <v>2961.45</v>
      </c>
      <c r="WE348" s="1">
        <v>2993.79</v>
      </c>
      <c r="WF348" s="1">
        <v>3026.13</v>
      </c>
      <c r="WG348" s="1">
        <v>3058.48</v>
      </c>
      <c r="WH348" s="1">
        <v>3090.82</v>
      </c>
      <c r="WI348" s="1">
        <v>3124.69</v>
      </c>
      <c r="WJ348" s="1">
        <v>3124.69</v>
      </c>
      <c r="WK348" s="1">
        <v>3160.43</v>
      </c>
      <c r="WL348" s="1">
        <v>3192.39</v>
      </c>
      <c r="WM348" s="1">
        <v>3209.19</v>
      </c>
      <c r="WN348" s="1">
        <v>3226</v>
      </c>
      <c r="WO348" s="1">
        <v>3242.8</v>
      </c>
      <c r="WP348" s="1">
        <v>3264.12</v>
      </c>
      <c r="WQ348" s="1">
        <v>3264.12</v>
      </c>
      <c r="WR348" s="1">
        <v>3285.69</v>
      </c>
      <c r="WS348" s="1">
        <v>3307.25</v>
      </c>
      <c r="WT348" s="1">
        <v>3328.81</v>
      </c>
      <c r="WU348" s="1">
        <v>3345.07</v>
      </c>
      <c r="WV348" s="1">
        <v>3361.51</v>
      </c>
      <c r="WW348" s="1">
        <v>3380.93</v>
      </c>
      <c r="WX348" s="1">
        <v>3380.93</v>
      </c>
      <c r="WY348" s="1">
        <v>3400.36</v>
      </c>
      <c r="WZ348" s="1">
        <v>3419.79</v>
      </c>
      <c r="XA348" s="1">
        <v>3439.21</v>
      </c>
      <c r="XB348" s="1">
        <v>3458.64</v>
      </c>
      <c r="XC348" s="1">
        <v>3477.31</v>
      </c>
      <c r="XD348" s="1">
        <v>3492.95</v>
      </c>
      <c r="XE348" s="1">
        <v>3492.95</v>
      </c>
      <c r="XF348" s="1">
        <v>3508.59</v>
      </c>
      <c r="XG348" s="1">
        <v>3524.23</v>
      </c>
      <c r="XH348" s="1">
        <v>3539.86</v>
      </c>
      <c r="XI348" s="1">
        <v>3553.06</v>
      </c>
      <c r="XJ348" s="1">
        <v>3563.26</v>
      </c>
      <c r="XK348" s="1">
        <v>3573.45</v>
      </c>
      <c r="XL348" s="1">
        <v>3573.45</v>
      </c>
      <c r="XM348" s="1">
        <v>3583.65</v>
      </c>
      <c r="XN348" s="1">
        <v>3593.85</v>
      </c>
      <c r="XO348" s="1">
        <v>3604.05</v>
      </c>
      <c r="XP348" s="1">
        <v>3609.73</v>
      </c>
      <c r="XQ348" s="1">
        <v>3615.17</v>
      </c>
      <c r="XR348" s="1">
        <v>3620.61</v>
      </c>
      <c r="XS348" s="1">
        <v>3620.61</v>
      </c>
      <c r="XT348" s="1">
        <v>3626.05</v>
      </c>
      <c r="XU348" s="1">
        <v>3631.49</v>
      </c>
      <c r="XV348" s="1">
        <v>3635.4</v>
      </c>
      <c r="XW348" s="1">
        <v>3637.44</v>
      </c>
      <c r="XX348" s="1">
        <v>3639.48</v>
      </c>
      <c r="XY348" s="1">
        <v>3641.52</v>
      </c>
      <c r="XZ348" s="1">
        <v>3641.52</v>
      </c>
      <c r="YA348" s="1">
        <v>3643.56</v>
      </c>
      <c r="YB348" s="1">
        <v>3645.6</v>
      </c>
      <c r="YC348" s="1">
        <v>3646.35</v>
      </c>
      <c r="YD348" s="1">
        <v>3647.02</v>
      </c>
      <c r="YE348" s="1">
        <v>3647.7</v>
      </c>
      <c r="YF348" s="1">
        <v>3648.38</v>
      </c>
      <c r="YG348" s="1">
        <v>3648.38</v>
      </c>
      <c r="YH348" s="1">
        <v>3649.06</v>
      </c>
      <c r="YI348" s="1">
        <v>3649.44</v>
      </c>
      <c r="YJ348" s="1">
        <v>3649.44</v>
      </c>
      <c r="YK348" s="1">
        <v>3649.44</v>
      </c>
      <c r="YL348" s="1">
        <v>3649.44</v>
      </c>
      <c r="YM348" s="1">
        <v>3649.44</v>
      </c>
      <c r="YN348" s="1">
        <v>3649.44</v>
      </c>
      <c r="YO348" s="1">
        <v>3649.44</v>
      </c>
      <c r="YP348" s="1">
        <v>3649.44</v>
      </c>
      <c r="YQ348" s="1">
        <v>3649.44</v>
      </c>
      <c r="YR348" s="1">
        <v>3649.44</v>
      </c>
      <c r="YS348" s="1">
        <v>3649.44</v>
      </c>
      <c r="YT348" s="1">
        <v>3649.44</v>
      </c>
      <c r="YU348" s="1">
        <v>3649.44</v>
      </c>
      <c r="YV348" s="1">
        <v>3649.44</v>
      </c>
      <c r="YW348" s="1">
        <v>3649.44</v>
      </c>
      <c r="YX348" s="1">
        <v>3649.44</v>
      </c>
      <c r="YY348" s="1">
        <v>3649.44</v>
      </c>
      <c r="YZ348" s="1">
        <v>3649.44</v>
      </c>
      <c r="ZA348" s="1">
        <v>3649.44</v>
      </c>
      <c r="ZB348" s="1">
        <v>3649.44</v>
      </c>
      <c r="ZC348" s="1">
        <v>3649.44</v>
      </c>
      <c r="ZD348" s="1">
        <v>3649.44</v>
      </c>
      <c r="ZE348" s="1">
        <v>3649.44</v>
      </c>
      <c r="ZF348" s="1">
        <v>3649.44</v>
      </c>
      <c r="ZG348" s="1">
        <v>3649.44</v>
      </c>
      <c r="ZH348" s="1">
        <v>3649.44</v>
      </c>
      <c r="ZI348" s="1">
        <v>3649.44</v>
      </c>
      <c r="ZJ348" s="1">
        <v>3649.44</v>
      </c>
      <c r="ZK348" s="1">
        <v>3649.44</v>
      </c>
      <c r="ZL348" s="1">
        <v>3649.44</v>
      </c>
      <c r="ZM348" s="1">
        <v>3649.44</v>
      </c>
      <c r="ZN348" s="1">
        <v>3649.44</v>
      </c>
      <c r="ZO348" s="1">
        <v>3649.44</v>
      </c>
      <c r="ZP348" s="1">
        <v>3649.44</v>
      </c>
      <c r="ZQ348" s="1">
        <v>3649.44</v>
      </c>
      <c r="ZR348" s="1">
        <v>3649.44</v>
      </c>
      <c r="ZS348" s="1">
        <v>3649.44</v>
      </c>
      <c r="ZT348" s="1">
        <v>3649.44</v>
      </c>
      <c r="ZU348" s="1">
        <v>3649.44</v>
      </c>
      <c r="ZV348" s="1">
        <v>3649.44</v>
      </c>
      <c r="ZW348" s="1">
        <v>3649.44</v>
      </c>
      <c r="ZX348" s="1">
        <v>3649.44</v>
      </c>
      <c r="ZY348" s="1">
        <v>3649.44</v>
      </c>
      <c r="ZZ348" s="1">
        <v>3649.44</v>
      </c>
      <c r="AAA348" s="1">
        <v>3649.44</v>
      </c>
      <c r="AAB348" s="1">
        <v>3649.44</v>
      </c>
      <c r="AAC348" s="1">
        <v>3649.44</v>
      </c>
      <c r="AAD348" s="1">
        <v>3649.44</v>
      </c>
      <c r="AAE348" s="1">
        <v>3649.44</v>
      </c>
      <c r="AAF348" s="1">
        <v>3649.44</v>
      </c>
      <c r="AAG348" s="1">
        <v>3649.44</v>
      </c>
      <c r="AAH348" s="1">
        <v>3649.44</v>
      </c>
      <c r="AAI348" s="1">
        <v>3649.44</v>
      </c>
      <c r="AAJ348" s="1">
        <v>3649.44</v>
      </c>
      <c r="AAK348" s="1">
        <v>3649.44</v>
      </c>
      <c r="AAL348" s="1">
        <v>3649.44</v>
      </c>
      <c r="AAM348" s="1">
        <v>3649.44</v>
      </c>
      <c r="AAN348" s="1">
        <v>3649.44</v>
      </c>
      <c r="AAO348" s="1">
        <v>3649.44</v>
      </c>
      <c r="AAP348" s="1">
        <v>3649.44</v>
      </c>
      <c r="AAQ348" s="1">
        <v>3649.44</v>
      </c>
      <c r="AAR348" s="1">
        <v>3649.44</v>
      </c>
      <c r="AAS348" s="1">
        <v>3649.44</v>
      </c>
      <c r="AAT348" s="1">
        <v>3649.44</v>
      </c>
      <c r="AAU348" s="1">
        <v>3649.44</v>
      </c>
      <c r="AAV348" s="1">
        <v>3649.44</v>
      </c>
      <c r="AAW348" s="1">
        <v>3649.44</v>
      </c>
      <c r="AAX348" s="1">
        <v>3649.44</v>
      </c>
      <c r="AAY348" s="1">
        <v>3649.44</v>
      </c>
      <c r="AAZ348" s="1">
        <v>3649.44</v>
      </c>
      <c r="ABA348" s="1">
        <v>3649.44</v>
      </c>
      <c r="ABB348" s="1">
        <v>3649.44</v>
      </c>
      <c r="ABC348" s="1">
        <v>3649.44</v>
      </c>
      <c r="ABD348" s="1">
        <v>3649.44</v>
      </c>
      <c r="ABE348" s="1">
        <v>3649.44</v>
      </c>
      <c r="ABF348" s="1">
        <v>3649.44</v>
      </c>
      <c r="ABG348" s="1">
        <v>3649.44</v>
      </c>
      <c r="ABH348" s="1">
        <v>3649.44</v>
      </c>
      <c r="ABI348" s="1">
        <v>3649.44</v>
      </c>
      <c r="ABJ348" s="1">
        <v>3649.44</v>
      </c>
      <c r="ABK348" s="1">
        <v>3649.44</v>
      </c>
      <c r="ABL348" s="1">
        <v>3649.44</v>
      </c>
      <c r="ABM348" s="1">
        <v>3649.44</v>
      </c>
      <c r="ABN348" s="1">
        <v>3649.44</v>
      </c>
      <c r="ABO348" s="1">
        <v>3649.44</v>
      </c>
      <c r="ABP348" s="1">
        <v>3649.44</v>
      </c>
      <c r="ABQ348" s="1">
        <v>3649.44</v>
      </c>
      <c r="ABR348" s="1">
        <v>3649.44</v>
      </c>
      <c r="ABS348" s="1">
        <v>3649.44</v>
      </c>
      <c r="ABT348" s="1">
        <v>3649.44</v>
      </c>
      <c r="ABU348" s="1">
        <v>3649.44</v>
      </c>
      <c r="ABV348" s="1">
        <v>3649.44</v>
      </c>
      <c r="ABW348" s="1">
        <v>3649.44</v>
      </c>
      <c r="ABX348" s="1">
        <v>3649.44</v>
      </c>
      <c r="ABY348" s="1">
        <v>3649.44</v>
      </c>
      <c r="ABZ348" s="1">
        <v>3649.44</v>
      </c>
      <c r="ACA348" s="1">
        <v>3649.44</v>
      </c>
      <c r="ACB348" s="1">
        <v>3649.44</v>
      </c>
      <c r="ACC348" s="1">
        <v>3649.44</v>
      </c>
      <c r="ACD348" s="1">
        <v>3649.44</v>
      </c>
      <c r="ACE348" s="1">
        <v>3649.44</v>
      </c>
      <c r="ACF348" s="1">
        <v>3649.44</v>
      </c>
      <c r="ACG348" s="1">
        <v>3649.44</v>
      </c>
      <c r="ACH348" s="1">
        <v>3649.44</v>
      </c>
      <c r="ACI348" s="1">
        <v>3649.44</v>
      </c>
      <c r="ACJ348" s="1">
        <v>3649.44</v>
      </c>
      <c r="ACK348" s="1">
        <v>3649.44</v>
      </c>
      <c r="ACL348" s="1">
        <v>3649.44</v>
      </c>
      <c r="ACM348" s="1">
        <v>3649.44</v>
      </c>
      <c r="ACN348" s="1">
        <v>3649.44</v>
      </c>
      <c r="ACO348" s="1">
        <v>3649.44</v>
      </c>
      <c r="ACP348" s="1">
        <v>3649.44</v>
      </c>
      <c r="ACQ348" s="1">
        <v>3649.44</v>
      </c>
      <c r="ACR348" s="1">
        <v>3649.44</v>
      </c>
      <c r="ACS348" s="1">
        <v>3649.44</v>
      </c>
      <c r="ACT348" s="1">
        <v>3649.44</v>
      </c>
      <c r="ACU348" s="1">
        <v>3649.44</v>
      </c>
      <c r="ACV348" s="1">
        <v>3649.44</v>
      </c>
      <c r="ACW348" s="1">
        <v>3649.44</v>
      </c>
      <c r="ACX348" s="1">
        <v>3649.44</v>
      </c>
      <c r="ACY348" s="1">
        <v>3649.44</v>
      </c>
      <c r="ACZ348" s="1">
        <v>3649.44</v>
      </c>
      <c r="ADA348" s="1">
        <v>3649.44</v>
      </c>
      <c r="ADB348" s="1">
        <v>3649.44</v>
      </c>
      <c r="ADC348" s="1">
        <v>3649.44</v>
      </c>
      <c r="ADD348" s="1">
        <v>3649.44</v>
      </c>
      <c r="ADE348" s="1">
        <v>3649.44</v>
      </c>
      <c r="ADF348" s="1">
        <v>3649.44</v>
      </c>
      <c r="ADG348" s="1">
        <v>3649.44</v>
      </c>
      <c r="ADH348" s="1">
        <v>3649.44</v>
      </c>
      <c r="ADI348" s="1">
        <v>3649.44</v>
      </c>
      <c r="ADJ348" s="1">
        <v>3649.44</v>
      </c>
      <c r="ADK348" s="1">
        <v>3649.44</v>
      </c>
      <c r="ADL348" s="1">
        <v>3649.44</v>
      </c>
      <c r="ADM348" s="1">
        <v>3649.44</v>
      </c>
      <c r="ADN348" s="1">
        <v>3649.44</v>
      </c>
      <c r="ADO348" s="1">
        <v>3649.44</v>
      </c>
      <c r="ADP348" s="1">
        <v>3649.44</v>
      </c>
      <c r="ADQ348" s="1">
        <v>3649.44</v>
      </c>
      <c r="ADR348" s="1">
        <v>3649.44</v>
      </c>
      <c r="ADS348" s="1">
        <v>3649.44</v>
      </c>
      <c r="ADT348" s="1">
        <v>3649.44</v>
      </c>
      <c r="ADU348" s="1">
        <v>3649.44</v>
      </c>
      <c r="ADV348" s="1">
        <v>3649.44</v>
      </c>
      <c r="ADW348" s="1">
        <v>3649.44</v>
      </c>
      <c r="ADX348" s="1">
        <v>3649.44</v>
      </c>
      <c r="ADY348" s="1">
        <v>3649.44</v>
      </c>
      <c r="ADZ348" s="1">
        <v>3649.44</v>
      </c>
      <c r="AEA348" s="1">
        <v>3649.44</v>
      </c>
      <c r="AEB348" s="1">
        <v>3649.44</v>
      </c>
      <c r="AEC348" s="1">
        <v>3649.44</v>
      </c>
      <c r="AED348" s="1">
        <v>3649.44</v>
      </c>
      <c r="AEE348" s="1">
        <v>3649.44</v>
      </c>
      <c r="AEF348" s="1">
        <v>3649.44</v>
      </c>
      <c r="AEG348" s="1">
        <v>3649.44</v>
      </c>
      <c r="AEH348" s="1">
        <v>3649.44</v>
      </c>
      <c r="AEI348" s="1">
        <v>3649.44</v>
      </c>
      <c r="AEJ348" s="1">
        <v>3649.44</v>
      </c>
      <c r="AEK348" s="1">
        <v>3649.44</v>
      </c>
      <c r="AEL348" s="1">
        <v>3649.44</v>
      </c>
      <c r="AEM348" s="1">
        <v>3649.44</v>
      </c>
      <c r="AEN348" s="1">
        <v>3649.44</v>
      </c>
      <c r="AEO348" s="1">
        <v>3649.44</v>
      </c>
      <c r="AEP348" s="1">
        <v>3649.44</v>
      </c>
      <c r="AEQ348" s="1">
        <v>3649.44</v>
      </c>
      <c r="AER348" s="1">
        <v>3649.44</v>
      </c>
      <c r="AES348" s="1">
        <v>3649.44</v>
      </c>
      <c r="AET348" s="1">
        <v>3649.44</v>
      </c>
      <c r="AEU348" s="1">
        <v>3649.44</v>
      </c>
      <c r="AEV348" s="1">
        <v>3649.44</v>
      </c>
      <c r="AEW348" s="1">
        <v>3649.44</v>
      </c>
      <c r="AEX348" s="1">
        <v>3649.44</v>
      </c>
      <c r="AEY348" s="1">
        <v>3649.44</v>
      </c>
      <c r="AEZ348" s="1">
        <v>3649.44</v>
      </c>
      <c r="AFA348" s="1">
        <v>3649.44</v>
      </c>
      <c r="AFB348" s="1">
        <v>3649.44</v>
      </c>
      <c r="AFC348" s="1">
        <v>3649.44</v>
      </c>
      <c r="AFD348" s="1">
        <v>3649.44</v>
      </c>
      <c r="AFE348" s="1">
        <v>3649.44</v>
      </c>
      <c r="AFF348" s="1">
        <v>3649.44</v>
      </c>
      <c r="AFG348" s="1">
        <v>3649.44</v>
      </c>
      <c r="AFH348" s="1">
        <v>3649.44</v>
      </c>
      <c r="AFI348" s="1">
        <v>3649.44</v>
      </c>
      <c r="AFJ348" s="1">
        <v>3649.44</v>
      </c>
      <c r="AFK348" s="1">
        <v>3649.44</v>
      </c>
      <c r="AFL348" s="1">
        <v>3649.44</v>
      </c>
      <c r="AFM348" s="1">
        <v>3649.44</v>
      </c>
      <c r="AFN348" s="1">
        <v>3649.44</v>
      </c>
      <c r="AFO348" s="1">
        <v>3649.44</v>
      </c>
      <c r="AFP348" s="1">
        <v>3649.44</v>
      </c>
      <c r="AFQ348" s="1">
        <v>3649.44</v>
      </c>
      <c r="AFR348" s="1">
        <v>3649.44</v>
      </c>
      <c r="AFS348" s="1">
        <v>3649.44</v>
      </c>
      <c r="AFT348" s="1">
        <v>3649.44</v>
      </c>
      <c r="AFU348" s="1">
        <v>3649.44</v>
      </c>
      <c r="AFV348" s="1">
        <v>3649.44</v>
      </c>
      <c r="AFW348" s="1">
        <v>3649.44</v>
      </c>
      <c r="AFX348" s="1">
        <v>3649.44</v>
      </c>
      <c r="AFY348" s="1">
        <v>3649.44</v>
      </c>
      <c r="AFZ348" s="1">
        <v>3649.44</v>
      </c>
      <c r="AGA348" s="1">
        <v>3649.44</v>
      </c>
      <c r="AGB348" s="1">
        <v>3649.44</v>
      </c>
      <c r="AGC348" s="1">
        <v>3649.44</v>
      </c>
      <c r="AGD348" s="1">
        <v>3649.44</v>
      </c>
      <c r="AGE348" s="1">
        <v>3649.44</v>
      </c>
      <c r="AGF348" s="1">
        <v>3649.44</v>
      </c>
      <c r="AGG348" s="1">
        <v>3649.44</v>
      </c>
      <c r="AGH348" s="1">
        <v>3649.44</v>
      </c>
      <c r="AGI348" s="1">
        <v>3649.44</v>
      </c>
      <c r="AGJ348" s="1">
        <v>3649.44</v>
      </c>
      <c r="AGK348" s="1">
        <v>3649.44</v>
      </c>
      <c r="AGL348" s="1">
        <v>3649.44</v>
      </c>
      <c r="AGM348" s="1">
        <v>3649.44</v>
      </c>
      <c r="AGN348" s="1">
        <v>3649.44</v>
      </c>
      <c r="AGO348" s="1">
        <v>3649.44</v>
      </c>
      <c r="AGP348" s="1">
        <v>3649.44</v>
      </c>
      <c r="AGQ348" s="1">
        <v>3649.44</v>
      </c>
      <c r="AGR348" s="1">
        <v>3649.44</v>
      </c>
      <c r="AGS348" s="1">
        <v>3649.44</v>
      </c>
      <c r="AGT348" s="1">
        <v>3649.44</v>
      </c>
      <c r="AGU348" s="1">
        <v>3649.44</v>
      </c>
      <c r="AGV348" s="1">
        <v>3649.44</v>
      </c>
      <c r="AGW348" s="1">
        <v>3649.44</v>
      </c>
      <c r="AGX348" s="1">
        <v>3649.44</v>
      </c>
      <c r="AGY348" s="1">
        <v>3649.44</v>
      </c>
      <c r="AGZ348" s="1">
        <v>3649.44</v>
      </c>
      <c r="AHA348" s="1">
        <v>3649.44</v>
      </c>
      <c r="AHB348" s="1">
        <v>3649.44</v>
      </c>
      <c r="AHC348" s="1">
        <v>3649.44</v>
      </c>
      <c r="AHD348" s="1">
        <v>3649.44</v>
      </c>
      <c r="AHE348" s="1">
        <v>3649.44</v>
      </c>
      <c r="AHF348" s="1">
        <v>3649.44</v>
      </c>
      <c r="AHG348" s="1">
        <v>3649.44</v>
      </c>
      <c r="AHH348" s="1">
        <v>3649.44</v>
      </c>
      <c r="AHI348" s="1">
        <v>3649.44</v>
      </c>
      <c r="AHJ348" s="1">
        <v>3649.44</v>
      </c>
      <c r="AHK348" s="1">
        <v>3649.44</v>
      </c>
      <c r="AHL348" s="1">
        <v>3649.44</v>
      </c>
      <c r="AHM348" s="1">
        <v>3649.44</v>
      </c>
      <c r="AHN348" s="1">
        <v>3649.44</v>
      </c>
      <c r="AHO348" s="1">
        <v>3649.44</v>
      </c>
      <c r="AHP348" s="1">
        <v>3649.44</v>
      </c>
      <c r="AHQ348" s="1">
        <v>3649.44</v>
      </c>
    </row>
    <row r="349" spans="1:901" x14ac:dyDescent="0.3">
      <c r="A349" s="1">
        <v>349</v>
      </c>
      <c r="B349" s="16" t="s">
        <v>742</v>
      </c>
      <c r="C349" s="16" t="s">
        <v>743</v>
      </c>
      <c r="D349" s="14" t="s">
        <v>711</v>
      </c>
      <c r="E349" s="14">
        <v>45574</v>
      </c>
      <c r="F349" s="1">
        <v>428.85</v>
      </c>
      <c r="G349" s="1">
        <f t="shared" si="5"/>
        <v>434.57</v>
      </c>
      <c r="H349" s="1">
        <f>IFERROR(VLOOKUP(B349,PMS!$A$1:$G$2968,7,FALSE),"")</f>
        <v>7.9</v>
      </c>
      <c r="I349" s="1" t="str">
        <f>IFERROR(VLOOKUP(B349,PMS!$A$1:$AE$2968,31,FALSE),"")</f>
        <v>MST</v>
      </c>
      <c r="TS349" s="1">
        <v>0.19</v>
      </c>
      <c r="TT349" s="1">
        <v>1.1599999999999999</v>
      </c>
      <c r="TU349" s="1">
        <v>2.12</v>
      </c>
      <c r="TV349" s="1">
        <v>3.09</v>
      </c>
      <c r="TW349" s="1">
        <v>4.0599999999999996</v>
      </c>
      <c r="TX349" s="1">
        <v>6.37</v>
      </c>
      <c r="TY349" s="1">
        <v>6.37</v>
      </c>
      <c r="TZ349" s="1">
        <v>9.27</v>
      </c>
      <c r="UA349" s="1">
        <v>12.17</v>
      </c>
      <c r="UB349" s="1">
        <v>15.07</v>
      </c>
      <c r="UC349" s="1">
        <v>18.93</v>
      </c>
      <c r="UD349" s="1">
        <v>26.65</v>
      </c>
      <c r="UE349" s="1">
        <v>34.380000000000003</v>
      </c>
      <c r="UF349" s="1">
        <v>34.380000000000003</v>
      </c>
      <c r="UG349" s="1">
        <v>42.11</v>
      </c>
      <c r="UH349" s="1">
        <v>49.83</v>
      </c>
      <c r="UI349" s="1">
        <v>62.29</v>
      </c>
      <c r="UJ349" s="1">
        <v>76.77</v>
      </c>
      <c r="UK349" s="1">
        <v>91.26</v>
      </c>
      <c r="UL349" s="1">
        <v>105.75</v>
      </c>
      <c r="UM349" s="1">
        <v>105.75</v>
      </c>
      <c r="UN349" s="1">
        <v>121.78</v>
      </c>
      <c r="UO349" s="1">
        <v>143.99</v>
      </c>
      <c r="UP349" s="1">
        <v>166.2</v>
      </c>
      <c r="UQ349" s="1">
        <v>188.41</v>
      </c>
      <c r="UR349" s="1">
        <v>210.62</v>
      </c>
      <c r="US349" s="1">
        <v>232.83</v>
      </c>
      <c r="UT349" s="1">
        <v>232.83</v>
      </c>
      <c r="UU349" s="1">
        <v>255.04</v>
      </c>
      <c r="UV349" s="1">
        <v>255.04</v>
      </c>
      <c r="UW349" s="1">
        <v>277.26</v>
      </c>
      <c r="UX349" s="1">
        <v>299.47000000000003</v>
      </c>
      <c r="UY349" s="1">
        <v>320.13</v>
      </c>
      <c r="UZ349" s="1">
        <v>334.62</v>
      </c>
      <c r="VA349" s="1">
        <v>334.62</v>
      </c>
      <c r="VB349" s="1">
        <v>349.1</v>
      </c>
      <c r="VC349" s="1">
        <v>363.59</v>
      </c>
      <c r="VD349" s="1">
        <v>378.08</v>
      </c>
      <c r="VE349" s="1">
        <v>387.83</v>
      </c>
      <c r="VF349" s="1">
        <v>395.56</v>
      </c>
      <c r="VG349" s="1">
        <v>403.28</v>
      </c>
      <c r="VH349" s="1">
        <v>403.28</v>
      </c>
      <c r="VI349" s="1">
        <v>411.01</v>
      </c>
      <c r="VJ349" s="1">
        <v>417.77</v>
      </c>
      <c r="VK349" s="1">
        <v>420.66</v>
      </c>
      <c r="VL349" s="1">
        <v>423.56</v>
      </c>
      <c r="VM349" s="1">
        <v>426.46</v>
      </c>
      <c r="VN349" s="1">
        <v>429.36</v>
      </c>
      <c r="VO349" s="1">
        <v>429.36</v>
      </c>
      <c r="VP349" s="1">
        <v>430.9</v>
      </c>
      <c r="VQ349" s="1">
        <v>431.87</v>
      </c>
      <c r="VR349" s="1">
        <v>432.83</v>
      </c>
      <c r="VS349" s="1">
        <v>433.8</v>
      </c>
      <c r="VT349" s="1">
        <v>434.57</v>
      </c>
      <c r="VU349" s="1">
        <v>434.57</v>
      </c>
      <c r="VV349" s="1">
        <v>434.57</v>
      </c>
      <c r="VW349" s="1">
        <v>434.57</v>
      </c>
      <c r="VX349" s="1">
        <v>434.57</v>
      </c>
      <c r="VY349" s="1">
        <v>434.57</v>
      </c>
      <c r="VZ349" s="1">
        <v>434.57</v>
      </c>
      <c r="WA349" s="1">
        <v>434.57</v>
      </c>
      <c r="WB349" s="1">
        <v>434.57</v>
      </c>
      <c r="WC349" s="1">
        <v>434.57</v>
      </c>
      <c r="WD349" s="1">
        <v>434.57</v>
      </c>
      <c r="WE349" s="1">
        <v>434.57</v>
      </c>
      <c r="WF349" s="1">
        <v>434.57</v>
      </c>
      <c r="WG349" s="1">
        <v>434.57</v>
      </c>
      <c r="WH349" s="1">
        <v>434.57</v>
      </c>
      <c r="WI349" s="1">
        <v>434.57</v>
      </c>
      <c r="WJ349" s="1">
        <v>434.57</v>
      </c>
      <c r="WK349" s="1">
        <v>434.57</v>
      </c>
      <c r="WL349" s="1">
        <v>434.57</v>
      </c>
      <c r="WM349" s="1">
        <v>434.57</v>
      </c>
      <c r="WN349" s="1">
        <v>434.57</v>
      </c>
      <c r="WO349" s="1">
        <v>434.57</v>
      </c>
      <c r="WP349" s="1">
        <v>434.57</v>
      </c>
      <c r="WQ349" s="1">
        <v>434.57</v>
      </c>
      <c r="WR349" s="1">
        <v>434.57</v>
      </c>
      <c r="WS349" s="1">
        <v>434.57</v>
      </c>
      <c r="WT349" s="1">
        <v>434.57</v>
      </c>
      <c r="WU349" s="1">
        <v>434.57</v>
      </c>
      <c r="WV349" s="1">
        <v>434.57</v>
      </c>
      <c r="WW349" s="1">
        <v>434.57</v>
      </c>
      <c r="WX349" s="1">
        <v>434.57</v>
      </c>
      <c r="WY349" s="1">
        <v>434.57</v>
      </c>
      <c r="WZ349" s="1">
        <v>434.57</v>
      </c>
      <c r="XA349" s="1">
        <v>434.57</v>
      </c>
      <c r="XB349" s="1">
        <v>434.57</v>
      </c>
      <c r="XC349" s="1">
        <v>434.57</v>
      </c>
      <c r="XD349" s="1">
        <v>434.57</v>
      </c>
      <c r="XE349" s="1">
        <v>434.57</v>
      </c>
      <c r="XF349" s="1">
        <v>434.57</v>
      </c>
      <c r="XG349" s="1">
        <v>434.57</v>
      </c>
      <c r="XH349" s="1">
        <v>434.57</v>
      </c>
      <c r="XI349" s="1">
        <v>434.57</v>
      </c>
      <c r="XJ349" s="1">
        <v>434.57</v>
      </c>
      <c r="XK349" s="1">
        <v>434.57</v>
      </c>
      <c r="XL349" s="1">
        <v>434.57</v>
      </c>
      <c r="XM349" s="1">
        <v>434.57</v>
      </c>
      <c r="XN349" s="1">
        <v>434.57</v>
      </c>
      <c r="XO349" s="1">
        <v>434.57</v>
      </c>
      <c r="XP349" s="1">
        <v>434.57</v>
      </c>
      <c r="XQ349" s="1">
        <v>434.57</v>
      </c>
      <c r="XR349" s="1">
        <v>434.57</v>
      </c>
      <c r="XS349" s="1">
        <v>434.57</v>
      </c>
      <c r="XT349" s="1">
        <v>434.57</v>
      </c>
      <c r="XU349" s="1">
        <v>434.57</v>
      </c>
      <c r="XV349" s="1">
        <v>434.57</v>
      </c>
      <c r="XW349" s="1">
        <v>434.57</v>
      </c>
      <c r="XX349" s="1">
        <v>434.57</v>
      </c>
      <c r="XY349" s="1">
        <v>434.57</v>
      </c>
      <c r="XZ349" s="1">
        <v>434.57</v>
      </c>
      <c r="YA349" s="1">
        <v>434.57</v>
      </c>
      <c r="YB349" s="1">
        <v>434.57</v>
      </c>
      <c r="YC349" s="1">
        <v>434.57</v>
      </c>
      <c r="YD349" s="1">
        <v>434.57</v>
      </c>
      <c r="YE349" s="1">
        <v>434.57</v>
      </c>
      <c r="YF349" s="1">
        <v>434.57</v>
      </c>
      <c r="YG349" s="1">
        <v>434.57</v>
      </c>
      <c r="YH349" s="1">
        <v>434.57</v>
      </c>
      <c r="YI349" s="1">
        <v>434.57</v>
      </c>
      <c r="YJ349" s="1">
        <v>434.57</v>
      </c>
      <c r="YK349" s="1">
        <v>434.57</v>
      </c>
      <c r="YL349" s="1">
        <v>434.57</v>
      </c>
      <c r="YM349" s="1">
        <v>434.57</v>
      </c>
      <c r="YN349" s="1">
        <v>434.57</v>
      </c>
      <c r="YO349" s="1">
        <v>434.57</v>
      </c>
      <c r="YP349" s="1">
        <v>434.57</v>
      </c>
      <c r="YQ349" s="1">
        <v>434.57</v>
      </c>
      <c r="YR349" s="1">
        <v>434.57</v>
      </c>
      <c r="YS349" s="1">
        <v>434.57</v>
      </c>
      <c r="YT349" s="1">
        <v>434.57</v>
      </c>
      <c r="YU349" s="1">
        <v>434.57</v>
      </c>
      <c r="YV349" s="1">
        <v>434.57</v>
      </c>
      <c r="YW349" s="1">
        <v>434.57</v>
      </c>
      <c r="YX349" s="1">
        <v>434.57</v>
      </c>
      <c r="YY349" s="1">
        <v>434.57</v>
      </c>
      <c r="YZ349" s="1">
        <v>434.57</v>
      </c>
      <c r="ZA349" s="1">
        <v>434.57</v>
      </c>
      <c r="ZB349" s="1">
        <v>434.57</v>
      </c>
      <c r="ZC349" s="1">
        <v>434.57</v>
      </c>
      <c r="ZD349" s="1">
        <v>434.57</v>
      </c>
      <c r="ZE349" s="1">
        <v>434.57</v>
      </c>
      <c r="ZF349" s="1">
        <v>434.57</v>
      </c>
      <c r="ZG349" s="1">
        <v>434.57</v>
      </c>
      <c r="ZH349" s="1">
        <v>434.57</v>
      </c>
      <c r="ZI349" s="1">
        <v>434.57</v>
      </c>
      <c r="ZJ349" s="1">
        <v>434.57</v>
      </c>
      <c r="ZK349" s="1">
        <v>434.57</v>
      </c>
      <c r="ZL349" s="1">
        <v>434.57</v>
      </c>
      <c r="ZM349" s="1">
        <v>434.57</v>
      </c>
      <c r="ZN349" s="1">
        <v>434.57</v>
      </c>
      <c r="ZO349" s="1">
        <v>434.57</v>
      </c>
      <c r="ZP349" s="1">
        <v>434.57</v>
      </c>
      <c r="ZQ349" s="1">
        <v>434.57</v>
      </c>
      <c r="ZR349" s="1">
        <v>434.57</v>
      </c>
      <c r="ZS349" s="1">
        <v>434.57</v>
      </c>
      <c r="ZT349" s="1">
        <v>434.57</v>
      </c>
      <c r="ZU349" s="1">
        <v>434.57</v>
      </c>
      <c r="ZV349" s="1">
        <v>434.57</v>
      </c>
      <c r="ZW349" s="1">
        <v>434.57</v>
      </c>
      <c r="ZX349" s="1">
        <v>434.57</v>
      </c>
      <c r="ZY349" s="1">
        <v>434.57</v>
      </c>
      <c r="ZZ349" s="1">
        <v>434.57</v>
      </c>
      <c r="AAA349" s="1">
        <v>434.57</v>
      </c>
      <c r="AAB349" s="1">
        <v>434.57</v>
      </c>
      <c r="AAC349" s="1">
        <v>434.57</v>
      </c>
      <c r="AAD349" s="1">
        <v>434.57</v>
      </c>
      <c r="AAE349" s="1">
        <v>434.57</v>
      </c>
      <c r="AAF349" s="1">
        <v>434.57</v>
      </c>
      <c r="AAG349" s="1">
        <v>434.57</v>
      </c>
      <c r="AAH349" s="1">
        <v>434.57</v>
      </c>
      <c r="AAI349" s="1">
        <v>434.57</v>
      </c>
      <c r="AAJ349" s="1">
        <v>434.57</v>
      </c>
      <c r="AAK349" s="1">
        <v>434.57</v>
      </c>
      <c r="AAL349" s="1">
        <v>434.57</v>
      </c>
      <c r="AAM349" s="1">
        <v>434.57</v>
      </c>
      <c r="AAN349" s="1">
        <v>434.57</v>
      </c>
      <c r="AAO349" s="1">
        <v>434.57</v>
      </c>
      <c r="AAP349" s="1">
        <v>434.57</v>
      </c>
      <c r="AAQ349" s="1">
        <v>434.57</v>
      </c>
      <c r="AAR349" s="1">
        <v>434.57</v>
      </c>
      <c r="AAS349" s="1">
        <v>434.57</v>
      </c>
      <c r="AAT349" s="1">
        <v>434.57</v>
      </c>
      <c r="AAU349" s="1">
        <v>434.57</v>
      </c>
      <c r="AAV349" s="1">
        <v>434.57</v>
      </c>
      <c r="AAW349" s="1">
        <v>434.57</v>
      </c>
      <c r="AAX349" s="1">
        <v>434.57</v>
      </c>
      <c r="AAY349" s="1">
        <v>434.57</v>
      </c>
      <c r="AAZ349" s="1">
        <v>434.57</v>
      </c>
      <c r="ABA349" s="1">
        <v>434.57</v>
      </c>
      <c r="ABB349" s="1">
        <v>434.57</v>
      </c>
      <c r="ABC349" s="1">
        <v>434.57</v>
      </c>
      <c r="ABD349" s="1">
        <v>434.57</v>
      </c>
      <c r="ABE349" s="1">
        <v>434.57</v>
      </c>
      <c r="ABF349" s="1">
        <v>434.57</v>
      </c>
      <c r="ABG349" s="1">
        <v>434.57</v>
      </c>
      <c r="ABH349" s="1">
        <v>434.57</v>
      </c>
      <c r="ABI349" s="1">
        <v>434.57</v>
      </c>
      <c r="ABJ349" s="1">
        <v>434.57</v>
      </c>
      <c r="ABK349" s="1">
        <v>434.57</v>
      </c>
      <c r="ABL349" s="1">
        <v>434.57</v>
      </c>
      <c r="ABM349" s="1">
        <v>434.57</v>
      </c>
      <c r="ABN349" s="1">
        <v>434.57</v>
      </c>
      <c r="ABO349" s="1">
        <v>434.57</v>
      </c>
      <c r="ABP349" s="1">
        <v>434.57</v>
      </c>
      <c r="ABQ349" s="1">
        <v>434.57</v>
      </c>
      <c r="ABR349" s="1">
        <v>434.57</v>
      </c>
      <c r="ABS349" s="1">
        <v>434.57</v>
      </c>
      <c r="ABT349" s="1">
        <v>434.57</v>
      </c>
      <c r="ABU349" s="1">
        <v>434.57</v>
      </c>
      <c r="ABV349" s="1">
        <v>434.57</v>
      </c>
      <c r="ABW349" s="1">
        <v>434.57</v>
      </c>
      <c r="ABX349" s="1">
        <v>434.57</v>
      </c>
      <c r="ABY349" s="1">
        <v>434.57</v>
      </c>
      <c r="ABZ349" s="1">
        <v>434.57</v>
      </c>
      <c r="ACA349" s="1">
        <v>434.57</v>
      </c>
      <c r="ACB349" s="1">
        <v>434.57</v>
      </c>
      <c r="ACC349" s="1">
        <v>434.57</v>
      </c>
      <c r="ACD349" s="1">
        <v>434.57</v>
      </c>
      <c r="ACE349" s="1">
        <v>434.57</v>
      </c>
      <c r="ACF349" s="1">
        <v>434.57</v>
      </c>
      <c r="ACG349" s="1">
        <v>434.57</v>
      </c>
      <c r="ACH349" s="1">
        <v>434.57</v>
      </c>
      <c r="ACI349" s="1">
        <v>434.57</v>
      </c>
      <c r="ACJ349" s="1">
        <v>434.57</v>
      </c>
      <c r="ACK349" s="1">
        <v>434.57</v>
      </c>
      <c r="ACL349" s="1">
        <v>434.57</v>
      </c>
      <c r="ACM349" s="1">
        <v>434.57</v>
      </c>
      <c r="ACN349" s="1">
        <v>434.57</v>
      </c>
      <c r="ACO349" s="1">
        <v>434.57</v>
      </c>
      <c r="ACP349" s="1">
        <v>434.57</v>
      </c>
      <c r="ACQ349" s="1">
        <v>434.57</v>
      </c>
      <c r="ACR349" s="1">
        <v>434.57</v>
      </c>
      <c r="ACS349" s="1">
        <v>434.57</v>
      </c>
      <c r="ACT349" s="1">
        <v>434.57</v>
      </c>
      <c r="ACU349" s="1">
        <v>434.57</v>
      </c>
      <c r="ACV349" s="1">
        <v>434.57</v>
      </c>
      <c r="ACW349" s="1">
        <v>434.57</v>
      </c>
      <c r="ACX349" s="1">
        <v>434.57</v>
      </c>
      <c r="ACY349" s="1">
        <v>434.57</v>
      </c>
      <c r="ACZ349" s="1">
        <v>434.57</v>
      </c>
      <c r="ADA349" s="1">
        <v>434.57</v>
      </c>
      <c r="ADB349" s="1">
        <v>434.57</v>
      </c>
      <c r="ADC349" s="1">
        <v>434.57</v>
      </c>
      <c r="ADD349" s="1">
        <v>434.57</v>
      </c>
      <c r="ADE349" s="1">
        <v>434.57</v>
      </c>
      <c r="ADF349" s="1">
        <v>434.57</v>
      </c>
      <c r="ADG349" s="1">
        <v>434.57</v>
      </c>
      <c r="ADH349" s="1">
        <v>434.57</v>
      </c>
      <c r="ADI349" s="1">
        <v>434.57</v>
      </c>
      <c r="ADJ349" s="1">
        <v>434.57</v>
      </c>
      <c r="ADK349" s="1">
        <v>434.57</v>
      </c>
      <c r="ADL349" s="1">
        <v>434.57</v>
      </c>
      <c r="ADM349" s="1">
        <v>434.57</v>
      </c>
      <c r="ADN349" s="1">
        <v>434.57</v>
      </c>
      <c r="ADO349" s="1">
        <v>434.57</v>
      </c>
      <c r="ADP349" s="1">
        <v>434.57</v>
      </c>
      <c r="ADQ349" s="1">
        <v>434.57</v>
      </c>
      <c r="ADR349" s="1">
        <v>434.57</v>
      </c>
      <c r="ADS349" s="1">
        <v>434.57</v>
      </c>
      <c r="ADT349" s="1">
        <v>434.57</v>
      </c>
      <c r="ADU349" s="1">
        <v>434.57</v>
      </c>
      <c r="ADV349" s="1">
        <v>434.57</v>
      </c>
      <c r="ADW349" s="1">
        <v>434.57</v>
      </c>
      <c r="ADX349" s="1">
        <v>434.57</v>
      </c>
      <c r="ADY349" s="1">
        <v>434.57</v>
      </c>
      <c r="ADZ349" s="1">
        <v>434.57</v>
      </c>
      <c r="AEA349" s="1">
        <v>434.57</v>
      </c>
      <c r="AEB349" s="1">
        <v>434.57</v>
      </c>
      <c r="AEC349" s="1">
        <v>434.57</v>
      </c>
      <c r="AED349" s="1">
        <v>434.57</v>
      </c>
      <c r="AEE349" s="1">
        <v>434.57</v>
      </c>
      <c r="AEF349" s="1">
        <v>434.57</v>
      </c>
      <c r="AEG349" s="1">
        <v>434.57</v>
      </c>
      <c r="AEH349" s="1">
        <v>434.57</v>
      </c>
      <c r="AEI349" s="1">
        <v>434.57</v>
      </c>
      <c r="AEJ349" s="1">
        <v>434.57</v>
      </c>
      <c r="AEK349" s="1">
        <v>434.57</v>
      </c>
      <c r="AEL349" s="1">
        <v>434.57</v>
      </c>
      <c r="AEM349" s="1">
        <v>434.57</v>
      </c>
      <c r="AEN349" s="1">
        <v>434.57</v>
      </c>
      <c r="AEO349" s="1">
        <v>434.57</v>
      </c>
      <c r="AEP349" s="1">
        <v>434.57</v>
      </c>
      <c r="AEQ349" s="1">
        <v>434.57</v>
      </c>
      <c r="AER349" s="1">
        <v>434.57</v>
      </c>
      <c r="AES349" s="1">
        <v>434.57</v>
      </c>
      <c r="AET349" s="1">
        <v>434.57</v>
      </c>
      <c r="AEU349" s="1">
        <v>434.57</v>
      </c>
      <c r="AEV349" s="1">
        <v>434.57</v>
      </c>
      <c r="AEW349" s="1">
        <v>434.57</v>
      </c>
      <c r="AEX349" s="1">
        <v>434.57</v>
      </c>
      <c r="AEY349" s="1">
        <v>434.57</v>
      </c>
      <c r="AEZ349" s="1">
        <v>434.57</v>
      </c>
      <c r="AFA349" s="1">
        <v>434.57</v>
      </c>
      <c r="AFB349" s="1">
        <v>434.57</v>
      </c>
      <c r="AFC349" s="1">
        <v>434.57</v>
      </c>
      <c r="AFD349" s="1">
        <v>434.57</v>
      </c>
      <c r="AFE349" s="1">
        <v>434.57</v>
      </c>
      <c r="AFF349" s="1">
        <v>434.57</v>
      </c>
      <c r="AFG349" s="1">
        <v>434.57</v>
      </c>
      <c r="AFH349" s="1">
        <v>434.57</v>
      </c>
      <c r="AFI349" s="1">
        <v>434.57</v>
      </c>
      <c r="AFJ349" s="1">
        <v>434.57</v>
      </c>
      <c r="AFK349" s="1">
        <v>434.57</v>
      </c>
      <c r="AFL349" s="1">
        <v>434.57</v>
      </c>
      <c r="AFM349" s="1">
        <v>434.57</v>
      </c>
      <c r="AFN349" s="1">
        <v>434.57</v>
      </c>
      <c r="AFO349" s="1">
        <v>434.57</v>
      </c>
      <c r="AFP349" s="1">
        <v>434.57</v>
      </c>
      <c r="AFQ349" s="1">
        <v>434.57</v>
      </c>
      <c r="AFR349" s="1">
        <v>434.57</v>
      </c>
      <c r="AFS349" s="1">
        <v>434.57</v>
      </c>
      <c r="AFT349" s="1">
        <v>434.57</v>
      </c>
      <c r="AFU349" s="1">
        <v>434.57</v>
      </c>
      <c r="AFV349" s="1">
        <v>434.57</v>
      </c>
      <c r="AFW349" s="1">
        <v>434.57</v>
      </c>
      <c r="AFX349" s="1">
        <v>434.57</v>
      </c>
      <c r="AFY349" s="1">
        <v>434.57</v>
      </c>
      <c r="AFZ349" s="1">
        <v>434.57</v>
      </c>
      <c r="AGA349" s="1">
        <v>434.57</v>
      </c>
      <c r="AGB349" s="1">
        <v>434.57</v>
      </c>
      <c r="AGC349" s="1">
        <v>434.57</v>
      </c>
      <c r="AGD349" s="1">
        <v>434.57</v>
      </c>
      <c r="AGE349" s="1">
        <v>434.57</v>
      </c>
      <c r="AGF349" s="1">
        <v>434.57</v>
      </c>
      <c r="AGG349" s="1">
        <v>434.57</v>
      </c>
      <c r="AGH349" s="1">
        <v>434.57</v>
      </c>
      <c r="AGI349" s="1">
        <v>434.57</v>
      </c>
      <c r="AGJ349" s="1">
        <v>434.57</v>
      </c>
      <c r="AGK349" s="1">
        <v>434.57</v>
      </c>
      <c r="AGL349" s="1">
        <v>434.57</v>
      </c>
      <c r="AGM349" s="1">
        <v>434.57</v>
      </c>
      <c r="AGN349" s="1">
        <v>434.57</v>
      </c>
      <c r="AGO349" s="1">
        <v>434.57</v>
      </c>
      <c r="AGP349" s="1">
        <v>434.57</v>
      </c>
      <c r="AGQ349" s="1">
        <v>434.57</v>
      </c>
      <c r="AGR349" s="1">
        <v>434.57</v>
      </c>
      <c r="AGS349" s="1">
        <v>434.57</v>
      </c>
      <c r="AGT349" s="1">
        <v>434.57</v>
      </c>
      <c r="AGU349" s="1">
        <v>434.57</v>
      </c>
      <c r="AGV349" s="1">
        <v>434.57</v>
      </c>
      <c r="AGW349" s="1">
        <v>434.57</v>
      </c>
      <c r="AGX349" s="1">
        <v>434.57</v>
      </c>
      <c r="AGY349" s="1">
        <v>434.57</v>
      </c>
      <c r="AGZ349" s="1">
        <v>434.57</v>
      </c>
      <c r="AHA349" s="1">
        <v>434.57</v>
      </c>
      <c r="AHB349" s="1">
        <v>434.57</v>
      </c>
      <c r="AHC349" s="1">
        <v>434.57</v>
      </c>
      <c r="AHD349" s="1">
        <v>434.57</v>
      </c>
      <c r="AHE349" s="1">
        <v>434.57</v>
      </c>
      <c r="AHF349" s="1">
        <v>434.57</v>
      </c>
      <c r="AHG349" s="1">
        <v>434.57</v>
      </c>
      <c r="AHH349" s="1">
        <v>434.57</v>
      </c>
      <c r="AHI349" s="1">
        <v>434.57</v>
      </c>
      <c r="AHJ349" s="1">
        <v>434.57</v>
      </c>
      <c r="AHK349" s="1">
        <v>434.57</v>
      </c>
      <c r="AHL349" s="1">
        <v>434.57</v>
      </c>
      <c r="AHM349" s="1">
        <v>434.57</v>
      </c>
      <c r="AHN349" s="1">
        <v>434.57</v>
      </c>
      <c r="AHO349" s="1">
        <v>434.57</v>
      </c>
      <c r="AHP349" s="1">
        <v>434.57</v>
      </c>
      <c r="AHQ349" s="1">
        <v>434.57</v>
      </c>
    </row>
    <row r="350" spans="1:901" x14ac:dyDescent="0.3">
      <c r="A350" s="1">
        <v>350</v>
      </c>
      <c r="B350" s="16" t="s">
        <v>744</v>
      </c>
      <c r="C350" s="16" t="s">
        <v>745</v>
      </c>
      <c r="D350" s="14" t="s">
        <v>711</v>
      </c>
      <c r="E350" s="14">
        <v>45609</v>
      </c>
      <c r="F350" s="1">
        <v>2803.5</v>
      </c>
      <c r="G350" s="1">
        <f t="shared" si="5"/>
        <v>2840.9</v>
      </c>
      <c r="H350" s="1">
        <f>IFERROR(VLOOKUP(B350,PMS!$A$1:$G$2968,7,FALSE),"")</f>
        <v>45.5</v>
      </c>
      <c r="I350" s="1" t="str">
        <f>IFERROR(VLOOKUP(B350,PMS!$A$1:$AE$2968,31,FALSE),"")</f>
        <v>MRT</v>
      </c>
      <c r="TS350" s="1">
        <v>0.76</v>
      </c>
      <c r="TT350" s="1">
        <v>4.55</v>
      </c>
      <c r="TU350" s="1">
        <v>8.33</v>
      </c>
      <c r="TV350" s="1">
        <v>12.12</v>
      </c>
      <c r="TW350" s="1">
        <v>15.91</v>
      </c>
      <c r="TX350" s="1">
        <v>19.7</v>
      </c>
      <c r="TY350" s="1">
        <v>19.7</v>
      </c>
      <c r="TZ350" s="1">
        <v>23.48</v>
      </c>
      <c r="UA350" s="1">
        <v>27.27</v>
      </c>
      <c r="UB350" s="1">
        <v>36.36</v>
      </c>
      <c r="UC350" s="1">
        <v>47.73</v>
      </c>
      <c r="UD350" s="1">
        <v>59.09</v>
      </c>
      <c r="UE350" s="1">
        <v>70.45</v>
      </c>
      <c r="UF350" s="1">
        <v>70.45</v>
      </c>
      <c r="UG350" s="1">
        <v>81.819999999999993</v>
      </c>
      <c r="UH350" s="1">
        <v>93.18</v>
      </c>
      <c r="UI350" s="1">
        <v>104.54</v>
      </c>
      <c r="UJ350" s="1">
        <v>119.7</v>
      </c>
      <c r="UK350" s="1">
        <v>150</v>
      </c>
      <c r="UL350" s="1">
        <v>180.3</v>
      </c>
      <c r="UM350" s="1">
        <v>180.3</v>
      </c>
      <c r="UN350" s="1">
        <v>210.61</v>
      </c>
      <c r="UO350" s="1">
        <v>240.91</v>
      </c>
      <c r="UP350" s="1">
        <v>271.20999999999998</v>
      </c>
      <c r="UQ350" s="1">
        <v>301.51</v>
      </c>
      <c r="UR350" s="1">
        <v>331.82</v>
      </c>
      <c r="US350" s="1">
        <v>380.68</v>
      </c>
      <c r="UT350" s="1">
        <v>380.68</v>
      </c>
      <c r="UU350" s="1">
        <v>437.5</v>
      </c>
      <c r="UV350" s="1">
        <v>437.5</v>
      </c>
      <c r="UW350" s="1">
        <v>494.32</v>
      </c>
      <c r="UX350" s="1">
        <v>551.13</v>
      </c>
      <c r="UY350" s="1">
        <v>607.95000000000005</v>
      </c>
      <c r="UZ350" s="1">
        <v>664.77</v>
      </c>
      <c r="VA350" s="1">
        <v>664.77</v>
      </c>
      <c r="VB350" s="1">
        <v>721.59</v>
      </c>
      <c r="VC350" s="1">
        <v>784.47</v>
      </c>
      <c r="VD350" s="1">
        <v>871.59</v>
      </c>
      <c r="VE350" s="1">
        <v>958.71</v>
      </c>
      <c r="VF350" s="1">
        <v>1045.83</v>
      </c>
      <c r="VG350" s="1">
        <v>1132.95</v>
      </c>
      <c r="VH350" s="1">
        <v>1132.95</v>
      </c>
      <c r="VI350" s="1">
        <v>1220.07</v>
      </c>
      <c r="VJ350" s="1">
        <v>1307.19</v>
      </c>
      <c r="VK350" s="1">
        <v>1394.31</v>
      </c>
      <c r="VL350" s="1">
        <v>1481.43</v>
      </c>
      <c r="VM350" s="1">
        <v>1568.55</v>
      </c>
      <c r="VN350" s="1">
        <v>1655.67</v>
      </c>
      <c r="VO350" s="1">
        <v>1655.67</v>
      </c>
      <c r="VP350" s="1">
        <v>1742.79</v>
      </c>
      <c r="VQ350" s="1">
        <v>1829.92</v>
      </c>
      <c r="VR350" s="1">
        <v>1917.04</v>
      </c>
      <c r="VS350" s="1">
        <v>2004.16</v>
      </c>
      <c r="VT350" s="1">
        <v>2085.2199999999998</v>
      </c>
      <c r="VU350" s="1">
        <v>2142.04</v>
      </c>
      <c r="VV350" s="1">
        <v>2142.04</v>
      </c>
      <c r="VW350" s="1">
        <v>2198.85</v>
      </c>
      <c r="VX350" s="1">
        <v>2255.67</v>
      </c>
      <c r="VY350" s="1">
        <v>2312.4899999999998</v>
      </c>
      <c r="VZ350" s="1">
        <v>2369.31</v>
      </c>
      <c r="WA350" s="1">
        <v>2426.12</v>
      </c>
      <c r="WB350" s="1">
        <v>2482.94</v>
      </c>
      <c r="WC350" s="1">
        <v>2482.94</v>
      </c>
      <c r="WD350" s="1">
        <v>2521.1999999999998</v>
      </c>
      <c r="WE350" s="1">
        <v>2551.5</v>
      </c>
      <c r="WF350" s="1">
        <v>2581.81</v>
      </c>
      <c r="WG350" s="1">
        <v>2612.11</v>
      </c>
      <c r="WH350" s="1">
        <v>2642.41</v>
      </c>
      <c r="WI350" s="1">
        <v>2672.71</v>
      </c>
      <c r="WJ350" s="1">
        <v>2672.71</v>
      </c>
      <c r="WK350" s="1">
        <v>2703.02</v>
      </c>
      <c r="WL350" s="1">
        <v>2729.53</v>
      </c>
      <c r="WM350" s="1">
        <v>2740.9</v>
      </c>
      <c r="WN350" s="1">
        <v>2752.26</v>
      </c>
      <c r="WO350" s="1">
        <v>2763.62</v>
      </c>
      <c r="WP350" s="1">
        <v>2774.99</v>
      </c>
      <c r="WQ350" s="1">
        <v>2774.99</v>
      </c>
      <c r="WR350" s="1">
        <v>2786.35</v>
      </c>
      <c r="WS350" s="1">
        <v>2797.71</v>
      </c>
      <c r="WT350" s="1">
        <v>2809.08</v>
      </c>
      <c r="WU350" s="1">
        <v>2815.14</v>
      </c>
      <c r="WV350" s="1">
        <v>2818.93</v>
      </c>
      <c r="WW350" s="1">
        <v>2822.71</v>
      </c>
      <c r="WX350" s="1">
        <v>2822.71</v>
      </c>
      <c r="WY350" s="1">
        <v>2826.5</v>
      </c>
      <c r="WZ350" s="1">
        <v>2830.29</v>
      </c>
      <c r="XA350" s="1">
        <v>2834.08</v>
      </c>
      <c r="XB350" s="1">
        <v>2837.87</v>
      </c>
      <c r="XC350" s="1">
        <v>2840.9</v>
      </c>
      <c r="XD350" s="1">
        <v>2840.9</v>
      </c>
      <c r="XE350" s="1">
        <v>2840.9</v>
      </c>
      <c r="XF350" s="1">
        <v>2840.9</v>
      </c>
      <c r="XG350" s="1">
        <v>2840.9</v>
      </c>
      <c r="XH350" s="1">
        <v>2840.9</v>
      </c>
      <c r="XI350" s="1">
        <v>2840.9</v>
      </c>
      <c r="XJ350" s="1">
        <v>2840.9</v>
      </c>
      <c r="XK350" s="1">
        <v>2840.9</v>
      </c>
      <c r="XL350" s="1">
        <v>2840.9</v>
      </c>
      <c r="XM350" s="1">
        <v>2840.9</v>
      </c>
      <c r="XN350" s="1">
        <v>2840.9</v>
      </c>
      <c r="XO350" s="1">
        <v>2840.9</v>
      </c>
      <c r="XP350" s="1">
        <v>2840.9</v>
      </c>
      <c r="XQ350" s="1">
        <v>2840.9</v>
      </c>
      <c r="XR350" s="1">
        <v>2840.9</v>
      </c>
      <c r="XS350" s="1">
        <v>2840.9</v>
      </c>
      <c r="XT350" s="1">
        <v>2840.9</v>
      </c>
      <c r="XU350" s="1">
        <v>2840.9</v>
      </c>
      <c r="XV350" s="1">
        <v>2840.9</v>
      </c>
      <c r="XW350" s="1">
        <v>2840.9</v>
      </c>
      <c r="XX350" s="1">
        <v>2840.9</v>
      </c>
      <c r="XY350" s="1">
        <v>2840.9</v>
      </c>
      <c r="XZ350" s="1">
        <v>2840.9</v>
      </c>
      <c r="YA350" s="1">
        <v>2840.9</v>
      </c>
      <c r="YB350" s="1">
        <v>2840.9</v>
      </c>
      <c r="YC350" s="1">
        <v>2840.9</v>
      </c>
      <c r="YD350" s="1">
        <v>2840.9</v>
      </c>
      <c r="YE350" s="1">
        <v>2840.9</v>
      </c>
      <c r="YF350" s="1">
        <v>2840.9</v>
      </c>
      <c r="YG350" s="1">
        <v>2840.9</v>
      </c>
      <c r="YH350" s="1">
        <v>2840.9</v>
      </c>
      <c r="YI350" s="1">
        <v>2840.9</v>
      </c>
      <c r="YJ350" s="1">
        <v>2840.9</v>
      </c>
      <c r="YK350" s="1">
        <v>2840.9</v>
      </c>
      <c r="YL350" s="1">
        <v>2840.9</v>
      </c>
      <c r="YM350" s="1">
        <v>2840.9</v>
      </c>
      <c r="YN350" s="1">
        <v>2840.9</v>
      </c>
      <c r="YO350" s="1">
        <v>2840.9</v>
      </c>
      <c r="YP350" s="1">
        <v>2840.9</v>
      </c>
      <c r="YQ350" s="1">
        <v>2840.9</v>
      </c>
      <c r="YR350" s="1">
        <v>2840.9</v>
      </c>
      <c r="YS350" s="1">
        <v>2840.9</v>
      </c>
      <c r="YT350" s="1">
        <v>2840.9</v>
      </c>
      <c r="YU350" s="1">
        <v>2840.9</v>
      </c>
      <c r="YV350" s="1">
        <v>2840.9</v>
      </c>
      <c r="YW350" s="1">
        <v>2840.9</v>
      </c>
      <c r="YX350" s="1">
        <v>2840.9</v>
      </c>
      <c r="YY350" s="1">
        <v>2840.9</v>
      </c>
      <c r="YZ350" s="1">
        <v>2840.9</v>
      </c>
      <c r="ZA350" s="1">
        <v>2840.9</v>
      </c>
      <c r="ZB350" s="1">
        <v>2840.9</v>
      </c>
      <c r="ZC350" s="1">
        <v>2840.9</v>
      </c>
      <c r="ZD350" s="1">
        <v>2840.9</v>
      </c>
      <c r="ZE350" s="1">
        <v>2840.9</v>
      </c>
      <c r="ZF350" s="1">
        <v>2840.9</v>
      </c>
      <c r="ZG350" s="1">
        <v>2840.9</v>
      </c>
      <c r="ZH350" s="1">
        <v>2840.9</v>
      </c>
      <c r="ZI350" s="1">
        <v>2840.9</v>
      </c>
      <c r="ZJ350" s="1">
        <v>2840.9</v>
      </c>
      <c r="ZK350" s="1">
        <v>2840.9</v>
      </c>
      <c r="ZL350" s="1">
        <v>2840.9</v>
      </c>
      <c r="ZM350" s="1">
        <v>2840.9</v>
      </c>
      <c r="ZN350" s="1">
        <v>2840.9</v>
      </c>
      <c r="ZO350" s="1">
        <v>2840.9</v>
      </c>
      <c r="ZP350" s="1">
        <v>2840.9</v>
      </c>
      <c r="ZQ350" s="1">
        <v>2840.9</v>
      </c>
      <c r="ZR350" s="1">
        <v>2840.9</v>
      </c>
      <c r="ZS350" s="1">
        <v>2840.9</v>
      </c>
      <c r="ZT350" s="1">
        <v>2840.9</v>
      </c>
      <c r="ZU350" s="1">
        <v>2840.9</v>
      </c>
      <c r="ZV350" s="1">
        <v>2840.9</v>
      </c>
      <c r="ZW350" s="1">
        <v>2840.9</v>
      </c>
      <c r="ZX350" s="1">
        <v>2840.9</v>
      </c>
      <c r="ZY350" s="1">
        <v>2840.9</v>
      </c>
      <c r="ZZ350" s="1">
        <v>2840.9</v>
      </c>
      <c r="AAA350" s="1">
        <v>2840.9</v>
      </c>
      <c r="AAB350" s="1">
        <v>2840.9</v>
      </c>
      <c r="AAC350" s="1">
        <v>2840.9</v>
      </c>
      <c r="AAD350" s="1">
        <v>2840.9</v>
      </c>
      <c r="AAE350" s="1">
        <v>2840.9</v>
      </c>
      <c r="AAF350" s="1">
        <v>2840.9</v>
      </c>
      <c r="AAG350" s="1">
        <v>2840.9</v>
      </c>
      <c r="AAH350" s="1">
        <v>2840.9</v>
      </c>
      <c r="AAI350" s="1">
        <v>2840.9</v>
      </c>
      <c r="AAJ350" s="1">
        <v>2840.9</v>
      </c>
      <c r="AAK350" s="1">
        <v>2840.9</v>
      </c>
      <c r="AAL350" s="1">
        <v>2840.9</v>
      </c>
      <c r="AAM350" s="1">
        <v>2840.9</v>
      </c>
      <c r="AAN350" s="1">
        <v>2840.9</v>
      </c>
      <c r="AAO350" s="1">
        <v>2840.9</v>
      </c>
      <c r="AAP350" s="1">
        <v>2840.9</v>
      </c>
      <c r="AAQ350" s="1">
        <v>2840.9</v>
      </c>
      <c r="AAR350" s="1">
        <v>2840.9</v>
      </c>
      <c r="AAS350" s="1">
        <v>2840.9</v>
      </c>
      <c r="AAT350" s="1">
        <v>2840.9</v>
      </c>
      <c r="AAU350" s="1">
        <v>2840.9</v>
      </c>
      <c r="AAV350" s="1">
        <v>2840.9</v>
      </c>
      <c r="AAW350" s="1">
        <v>2840.9</v>
      </c>
      <c r="AAX350" s="1">
        <v>2840.9</v>
      </c>
      <c r="AAY350" s="1">
        <v>2840.9</v>
      </c>
      <c r="AAZ350" s="1">
        <v>2840.9</v>
      </c>
      <c r="ABA350" s="1">
        <v>2840.9</v>
      </c>
      <c r="ABB350" s="1">
        <v>2840.9</v>
      </c>
      <c r="ABC350" s="1">
        <v>2840.9</v>
      </c>
      <c r="ABD350" s="1">
        <v>2840.9</v>
      </c>
      <c r="ABE350" s="1">
        <v>2840.9</v>
      </c>
      <c r="ABF350" s="1">
        <v>2840.9</v>
      </c>
      <c r="ABG350" s="1">
        <v>2840.9</v>
      </c>
      <c r="ABH350" s="1">
        <v>2840.9</v>
      </c>
      <c r="ABI350" s="1">
        <v>2840.9</v>
      </c>
      <c r="ABJ350" s="1">
        <v>2840.9</v>
      </c>
      <c r="ABK350" s="1">
        <v>2840.9</v>
      </c>
      <c r="ABL350" s="1">
        <v>2840.9</v>
      </c>
      <c r="ABM350" s="1">
        <v>2840.9</v>
      </c>
      <c r="ABN350" s="1">
        <v>2840.9</v>
      </c>
      <c r="ABO350" s="1">
        <v>2840.9</v>
      </c>
      <c r="ABP350" s="1">
        <v>2840.9</v>
      </c>
      <c r="ABQ350" s="1">
        <v>2840.9</v>
      </c>
      <c r="ABR350" s="1">
        <v>2840.9</v>
      </c>
      <c r="ABS350" s="1">
        <v>2840.9</v>
      </c>
      <c r="ABT350" s="1">
        <v>2840.9</v>
      </c>
      <c r="ABU350" s="1">
        <v>2840.9</v>
      </c>
      <c r="ABV350" s="1">
        <v>2840.9</v>
      </c>
      <c r="ABW350" s="1">
        <v>2840.9</v>
      </c>
      <c r="ABX350" s="1">
        <v>2840.9</v>
      </c>
      <c r="ABY350" s="1">
        <v>2840.9</v>
      </c>
      <c r="ABZ350" s="1">
        <v>2840.9</v>
      </c>
      <c r="ACA350" s="1">
        <v>2840.9</v>
      </c>
      <c r="ACB350" s="1">
        <v>2840.9</v>
      </c>
      <c r="ACC350" s="1">
        <v>2840.9</v>
      </c>
      <c r="ACD350" s="1">
        <v>2840.9</v>
      </c>
      <c r="ACE350" s="1">
        <v>2840.9</v>
      </c>
      <c r="ACF350" s="1">
        <v>2840.9</v>
      </c>
      <c r="ACG350" s="1">
        <v>2840.9</v>
      </c>
      <c r="ACH350" s="1">
        <v>2840.9</v>
      </c>
      <c r="ACI350" s="1">
        <v>2840.9</v>
      </c>
      <c r="ACJ350" s="1">
        <v>2840.9</v>
      </c>
      <c r="ACK350" s="1">
        <v>2840.9</v>
      </c>
      <c r="ACL350" s="1">
        <v>2840.9</v>
      </c>
      <c r="ACM350" s="1">
        <v>2840.9</v>
      </c>
      <c r="ACN350" s="1">
        <v>2840.9</v>
      </c>
      <c r="ACO350" s="1">
        <v>2840.9</v>
      </c>
      <c r="ACP350" s="1">
        <v>2840.9</v>
      </c>
      <c r="ACQ350" s="1">
        <v>2840.9</v>
      </c>
      <c r="ACR350" s="1">
        <v>2840.9</v>
      </c>
      <c r="ACS350" s="1">
        <v>2840.9</v>
      </c>
      <c r="ACT350" s="1">
        <v>2840.9</v>
      </c>
      <c r="ACU350" s="1">
        <v>2840.9</v>
      </c>
      <c r="ACV350" s="1">
        <v>2840.9</v>
      </c>
      <c r="ACW350" s="1">
        <v>2840.9</v>
      </c>
      <c r="ACX350" s="1">
        <v>2840.9</v>
      </c>
      <c r="ACY350" s="1">
        <v>2840.9</v>
      </c>
      <c r="ACZ350" s="1">
        <v>2840.9</v>
      </c>
      <c r="ADA350" s="1">
        <v>2840.9</v>
      </c>
      <c r="ADB350" s="1">
        <v>2840.9</v>
      </c>
      <c r="ADC350" s="1">
        <v>2840.9</v>
      </c>
      <c r="ADD350" s="1">
        <v>2840.9</v>
      </c>
      <c r="ADE350" s="1">
        <v>2840.9</v>
      </c>
      <c r="ADF350" s="1">
        <v>2840.9</v>
      </c>
      <c r="ADG350" s="1">
        <v>2840.9</v>
      </c>
      <c r="ADH350" s="1">
        <v>2840.9</v>
      </c>
      <c r="ADI350" s="1">
        <v>2840.9</v>
      </c>
      <c r="ADJ350" s="1">
        <v>2840.9</v>
      </c>
      <c r="ADK350" s="1">
        <v>2840.9</v>
      </c>
      <c r="ADL350" s="1">
        <v>2840.9</v>
      </c>
      <c r="ADM350" s="1">
        <v>2840.9</v>
      </c>
      <c r="ADN350" s="1">
        <v>2840.9</v>
      </c>
      <c r="ADO350" s="1">
        <v>2840.9</v>
      </c>
      <c r="ADP350" s="1">
        <v>2840.9</v>
      </c>
      <c r="ADQ350" s="1">
        <v>2840.9</v>
      </c>
      <c r="ADR350" s="1">
        <v>2840.9</v>
      </c>
      <c r="ADS350" s="1">
        <v>2840.9</v>
      </c>
      <c r="ADT350" s="1">
        <v>2840.9</v>
      </c>
      <c r="ADU350" s="1">
        <v>2840.9</v>
      </c>
      <c r="ADV350" s="1">
        <v>2840.9</v>
      </c>
      <c r="ADW350" s="1">
        <v>2840.9</v>
      </c>
      <c r="ADX350" s="1">
        <v>2840.9</v>
      </c>
      <c r="ADY350" s="1">
        <v>2840.9</v>
      </c>
      <c r="ADZ350" s="1">
        <v>2840.9</v>
      </c>
      <c r="AEA350" s="1">
        <v>2840.9</v>
      </c>
      <c r="AEB350" s="1">
        <v>2840.9</v>
      </c>
      <c r="AEC350" s="1">
        <v>2840.9</v>
      </c>
      <c r="AED350" s="1">
        <v>2840.9</v>
      </c>
      <c r="AEE350" s="1">
        <v>2840.9</v>
      </c>
      <c r="AEF350" s="1">
        <v>2840.9</v>
      </c>
      <c r="AEG350" s="1">
        <v>2840.9</v>
      </c>
      <c r="AEH350" s="1">
        <v>2840.9</v>
      </c>
      <c r="AEI350" s="1">
        <v>2840.9</v>
      </c>
      <c r="AEJ350" s="1">
        <v>2840.9</v>
      </c>
      <c r="AEK350" s="1">
        <v>2840.9</v>
      </c>
      <c r="AEL350" s="1">
        <v>2840.9</v>
      </c>
      <c r="AEM350" s="1">
        <v>2840.9</v>
      </c>
      <c r="AEN350" s="1">
        <v>2840.9</v>
      </c>
      <c r="AEO350" s="1">
        <v>2840.9</v>
      </c>
      <c r="AEP350" s="1">
        <v>2840.9</v>
      </c>
      <c r="AEQ350" s="1">
        <v>2840.9</v>
      </c>
      <c r="AER350" s="1">
        <v>2840.9</v>
      </c>
      <c r="AES350" s="1">
        <v>2840.9</v>
      </c>
      <c r="AET350" s="1">
        <v>2840.9</v>
      </c>
      <c r="AEU350" s="1">
        <v>2840.9</v>
      </c>
      <c r="AEV350" s="1">
        <v>2840.9</v>
      </c>
      <c r="AEW350" s="1">
        <v>2840.9</v>
      </c>
      <c r="AEX350" s="1">
        <v>2840.9</v>
      </c>
      <c r="AEY350" s="1">
        <v>2840.9</v>
      </c>
      <c r="AEZ350" s="1">
        <v>2840.9</v>
      </c>
      <c r="AFA350" s="1">
        <v>2840.9</v>
      </c>
      <c r="AFB350" s="1">
        <v>2840.9</v>
      </c>
      <c r="AFC350" s="1">
        <v>2840.9</v>
      </c>
      <c r="AFD350" s="1">
        <v>2840.9</v>
      </c>
      <c r="AFE350" s="1">
        <v>2840.9</v>
      </c>
      <c r="AFF350" s="1">
        <v>2840.9</v>
      </c>
      <c r="AFG350" s="1">
        <v>2840.9</v>
      </c>
      <c r="AFH350" s="1">
        <v>2840.9</v>
      </c>
      <c r="AFI350" s="1">
        <v>2840.9</v>
      </c>
      <c r="AFJ350" s="1">
        <v>2840.9</v>
      </c>
      <c r="AFK350" s="1">
        <v>2840.9</v>
      </c>
      <c r="AFL350" s="1">
        <v>2840.9</v>
      </c>
      <c r="AFM350" s="1">
        <v>2840.9</v>
      </c>
      <c r="AFN350" s="1">
        <v>2840.9</v>
      </c>
      <c r="AFO350" s="1">
        <v>2840.9</v>
      </c>
      <c r="AFP350" s="1">
        <v>2840.9</v>
      </c>
      <c r="AFQ350" s="1">
        <v>2840.9</v>
      </c>
      <c r="AFR350" s="1">
        <v>2840.9</v>
      </c>
      <c r="AFS350" s="1">
        <v>2840.9</v>
      </c>
      <c r="AFT350" s="1">
        <v>2840.9</v>
      </c>
      <c r="AFU350" s="1">
        <v>2840.9</v>
      </c>
      <c r="AFV350" s="1">
        <v>2840.9</v>
      </c>
      <c r="AFW350" s="1">
        <v>2840.9</v>
      </c>
      <c r="AFX350" s="1">
        <v>2840.9</v>
      </c>
      <c r="AFY350" s="1">
        <v>2840.9</v>
      </c>
      <c r="AFZ350" s="1">
        <v>2840.9</v>
      </c>
      <c r="AGA350" s="1">
        <v>2840.9</v>
      </c>
      <c r="AGB350" s="1">
        <v>2840.9</v>
      </c>
      <c r="AGC350" s="1">
        <v>2840.9</v>
      </c>
      <c r="AGD350" s="1">
        <v>2840.9</v>
      </c>
      <c r="AGE350" s="1">
        <v>2840.9</v>
      </c>
      <c r="AGF350" s="1">
        <v>2840.9</v>
      </c>
      <c r="AGG350" s="1">
        <v>2840.9</v>
      </c>
      <c r="AGH350" s="1">
        <v>2840.9</v>
      </c>
      <c r="AGI350" s="1">
        <v>2840.9</v>
      </c>
      <c r="AGJ350" s="1">
        <v>2840.9</v>
      </c>
      <c r="AGK350" s="1">
        <v>2840.9</v>
      </c>
      <c r="AGL350" s="1">
        <v>2840.9</v>
      </c>
      <c r="AGM350" s="1">
        <v>2840.9</v>
      </c>
      <c r="AGN350" s="1">
        <v>2840.9</v>
      </c>
      <c r="AGO350" s="1">
        <v>2840.9</v>
      </c>
      <c r="AGP350" s="1">
        <v>2840.9</v>
      </c>
      <c r="AGQ350" s="1">
        <v>2840.9</v>
      </c>
      <c r="AGR350" s="1">
        <v>2840.9</v>
      </c>
      <c r="AGS350" s="1">
        <v>2840.9</v>
      </c>
      <c r="AGT350" s="1">
        <v>2840.9</v>
      </c>
      <c r="AGU350" s="1">
        <v>2840.9</v>
      </c>
      <c r="AGV350" s="1">
        <v>2840.9</v>
      </c>
      <c r="AGW350" s="1">
        <v>2840.9</v>
      </c>
      <c r="AGX350" s="1">
        <v>2840.9</v>
      </c>
      <c r="AGY350" s="1">
        <v>2840.9</v>
      </c>
      <c r="AGZ350" s="1">
        <v>2840.9</v>
      </c>
      <c r="AHA350" s="1">
        <v>2840.9</v>
      </c>
      <c r="AHB350" s="1">
        <v>2840.9</v>
      </c>
      <c r="AHC350" s="1">
        <v>2840.9</v>
      </c>
      <c r="AHD350" s="1">
        <v>2840.9</v>
      </c>
      <c r="AHE350" s="1">
        <v>2840.9</v>
      </c>
      <c r="AHF350" s="1">
        <v>2840.9</v>
      </c>
      <c r="AHG350" s="1">
        <v>2840.9</v>
      </c>
      <c r="AHH350" s="1">
        <v>2840.9</v>
      </c>
      <c r="AHI350" s="1">
        <v>2840.9</v>
      </c>
      <c r="AHJ350" s="1">
        <v>2840.9</v>
      </c>
      <c r="AHK350" s="1">
        <v>2840.9</v>
      </c>
      <c r="AHL350" s="1">
        <v>2840.9</v>
      </c>
      <c r="AHM350" s="1">
        <v>2840.9</v>
      </c>
      <c r="AHN350" s="1">
        <v>2840.9</v>
      </c>
      <c r="AHO350" s="1">
        <v>2840.9</v>
      </c>
      <c r="AHP350" s="1">
        <v>2840.9</v>
      </c>
      <c r="AHQ350" s="1">
        <v>2840.9</v>
      </c>
    </row>
    <row r="351" spans="1:901" x14ac:dyDescent="0.3">
      <c r="A351" s="1">
        <v>351</v>
      </c>
      <c r="B351" s="16" t="s">
        <v>746</v>
      </c>
      <c r="C351" s="16" t="s">
        <v>747</v>
      </c>
      <c r="D351" s="14">
        <v>45577</v>
      </c>
      <c r="E351" s="14" t="s">
        <v>480</v>
      </c>
      <c r="F351" s="1">
        <v>369.05</v>
      </c>
      <c r="G351" s="1">
        <f t="shared" si="5"/>
        <v>373.97</v>
      </c>
      <c r="H351" s="1">
        <f>IFERROR(VLOOKUP(B351,PMS!$A$1:$G$2968,7,FALSE),"")</f>
        <v>6.8</v>
      </c>
      <c r="I351" s="1" t="str">
        <f>IFERROR(VLOOKUP(B351,PMS!$A$1:$AE$2968,31,FALSE),"")</f>
        <v>MST</v>
      </c>
      <c r="VW351" s="1">
        <v>0.31</v>
      </c>
      <c r="VX351" s="1">
        <v>0.99</v>
      </c>
      <c r="VY351" s="1">
        <v>1.67</v>
      </c>
      <c r="VZ351" s="1">
        <v>2.35</v>
      </c>
      <c r="WA351" s="1">
        <v>3.03</v>
      </c>
      <c r="WB351" s="1">
        <v>3.71</v>
      </c>
      <c r="WC351" s="1">
        <v>3.71</v>
      </c>
      <c r="WD351" s="1">
        <v>5.68</v>
      </c>
      <c r="WE351" s="1">
        <v>7.72</v>
      </c>
      <c r="WF351" s="1">
        <v>9.76</v>
      </c>
      <c r="WG351" s="1">
        <v>11.8</v>
      </c>
      <c r="WH351" s="1">
        <v>13.84</v>
      </c>
      <c r="WI351" s="1">
        <v>17.41</v>
      </c>
      <c r="WJ351" s="1">
        <v>17.41</v>
      </c>
      <c r="WK351" s="1">
        <v>22.85</v>
      </c>
      <c r="WL351" s="1">
        <v>28.29</v>
      </c>
      <c r="WM351" s="1">
        <v>33.729999999999997</v>
      </c>
      <c r="WN351" s="1">
        <v>39.17</v>
      </c>
      <c r="WO351" s="1">
        <v>44.6</v>
      </c>
      <c r="WP351" s="1">
        <v>54.57</v>
      </c>
      <c r="WQ351" s="1">
        <v>54.57</v>
      </c>
      <c r="WR351" s="1">
        <v>64.77</v>
      </c>
      <c r="WS351" s="1">
        <v>74.959999999999994</v>
      </c>
      <c r="WT351" s="1">
        <v>85.16</v>
      </c>
      <c r="WU351" s="1">
        <v>95.36</v>
      </c>
      <c r="WV351" s="1">
        <v>108.01</v>
      </c>
      <c r="WW351" s="1">
        <v>123.65</v>
      </c>
      <c r="WX351" s="1">
        <v>123.65</v>
      </c>
      <c r="WY351" s="1">
        <v>139.29</v>
      </c>
      <c r="WZ351" s="1">
        <v>154.93</v>
      </c>
      <c r="XA351" s="1">
        <v>170.57</v>
      </c>
      <c r="XB351" s="1">
        <v>186.2</v>
      </c>
      <c r="XC351" s="1">
        <v>201.84</v>
      </c>
      <c r="XD351" s="1">
        <v>217.48</v>
      </c>
      <c r="XE351" s="1">
        <v>217.48</v>
      </c>
      <c r="XF351" s="1">
        <v>233.12</v>
      </c>
      <c r="XG351" s="1">
        <v>248.76</v>
      </c>
      <c r="XH351" s="1">
        <v>264.39999999999998</v>
      </c>
      <c r="XI351" s="1">
        <v>277.58999999999997</v>
      </c>
      <c r="XJ351" s="1">
        <v>287.79000000000002</v>
      </c>
      <c r="XK351" s="1">
        <v>297.99</v>
      </c>
      <c r="XL351" s="1">
        <v>297.99</v>
      </c>
      <c r="XM351" s="1">
        <v>308.19</v>
      </c>
      <c r="XN351" s="1">
        <v>318.39</v>
      </c>
      <c r="XO351" s="1">
        <v>328.59</v>
      </c>
      <c r="XP351" s="1">
        <v>334.26</v>
      </c>
      <c r="XQ351" s="1">
        <v>339.7</v>
      </c>
      <c r="XR351" s="1">
        <v>345.14</v>
      </c>
      <c r="XS351" s="1">
        <v>345.14</v>
      </c>
      <c r="XT351" s="1">
        <v>350.58</v>
      </c>
      <c r="XU351" s="1">
        <v>356.02</v>
      </c>
      <c r="XV351" s="1">
        <v>359.93</v>
      </c>
      <c r="XW351" s="1">
        <v>361.97</v>
      </c>
      <c r="XX351" s="1">
        <v>364.01</v>
      </c>
      <c r="XY351" s="1">
        <v>366.05</v>
      </c>
      <c r="XZ351" s="1">
        <v>366.05</v>
      </c>
      <c r="YA351" s="1">
        <v>368.09</v>
      </c>
      <c r="YB351" s="1">
        <v>370.13</v>
      </c>
      <c r="YC351" s="1">
        <v>370.88</v>
      </c>
      <c r="YD351" s="1">
        <v>371.56</v>
      </c>
      <c r="YE351" s="1">
        <v>372.24</v>
      </c>
      <c r="YF351" s="1">
        <v>372.92</v>
      </c>
      <c r="YG351" s="1">
        <v>372.92</v>
      </c>
      <c r="YH351" s="1">
        <v>373.6</v>
      </c>
      <c r="YI351" s="1">
        <v>373.97</v>
      </c>
      <c r="YJ351" s="1">
        <v>373.97</v>
      </c>
      <c r="YK351" s="1">
        <v>373.97</v>
      </c>
      <c r="YL351" s="1">
        <v>373.97</v>
      </c>
      <c r="YM351" s="1">
        <v>373.97</v>
      </c>
      <c r="YN351" s="1">
        <v>373.97</v>
      </c>
      <c r="YO351" s="1">
        <v>373.97</v>
      </c>
      <c r="YP351" s="1">
        <v>373.97</v>
      </c>
      <c r="YQ351" s="1">
        <v>373.97</v>
      </c>
      <c r="YR351" s="1">
        <v>373.97</v>
      </c>
      <c r="YS351" s="1">
        <v>373.97</v>
      </c>
      <c r="YT351" s="1">
        <v>373.97</v>
      </c>
      <c r="YU351" s="1">
        <v>373.97</v>
      </c>
      <c r="YV351" s="1">
        <v>373.97</v>
      </c>
      <c r="YW351" s="1">
        <v>373.97</v>
      </c>
      <c r="YX351" s="1">
        <v>373.97</v>
      </c>
      <c r="YY351" s="1">
        <v>373.97</v>
      </c>
      <c r="YZ351" s="1">
        <v>373.97</v>
      </c>
      <c r="ZA351" s="1">
        <v>373.97</v>
      </c>
      <c r="ZB351" s="1">
        <v>373.97</v>
      </c>
      <c r="ZC351" s="1">
        <v>373.97</v>
      </c>
      <c r="ZD351" s="1">
        <v>373.97</v>
      </c>
      <c r="ZE351" s="1">
        <v>373.97</v>
      </c>
      <c r="ZF351" s="1">
        <v>373.97</v>
      </c>
      <c r="ZG351" s="1">
        <v>373.97</v>
      </c>
      <c r="ZH351" s="1">
        <v>373.97</v>
      </c>
      <c r="ZI351" s="1">
        <v>373.97</v>
      </c>
      <c r="ZJ351" s="1">
        <v>373.97</v>
      </c>
      <c r="ZK351" s="1">
        <v>373.97</v>
      </c>
      <c r="ZL351" s="1">
        <v>373.97</v>
      </c>
      <c r="ZM351" s="1">
        <v>373.97</v>
      </c>
      <c r="ZN351" s="1">
        <v>373.97</v>
      </c>
      <c r="ZO351" s="1">
        <v>373.97</v>
      </c>
      <c r="ZP351" s="1">
        <v>373.97</v>
      </c>
      <c r="ZQ351" s="1">
        <v>373.97</v>
      </c>
      <c r="ZR351" s="1">
        <v>373.97</v>
      </c>
      <c r="ZS351" s="1">
        <v>373.97</v>
      </c>
      <c r="ZT351" s="1">
        <v>373.97</v>
      </c>
      <c r="ZU351" s="1">
        <v>373.97</v>
      </c>
      <c r="ZV351" s="1">
        <v>373.97</v>
      </c>
      <c r="ZW351" s="1">
        <v>373.97</v>
      </c>
      <c r="ZX351" s="1">
        <v>373.97</v>
      </c>
      <c r="ZY351" s="1">
        <v>373.97</v>
      </c>
      <c r="ZZ351" s="1">
        <v>373.97</v>
      </c>
      <c r="AAA351" s="1">
        <v>373.97</v>
      </c>
      <c r="AAB351" s="1">
        <v>373.97</v>
      </c>
      <c r="AAC351" s="1">
        <v>373.97</v>
      </c>
      <c r="AAD351" s="1">
        <v>373.97</v>
      </c>
      <c r="AAE351" s="1">
        <v>373.97</v>
      </c>
      <c r="AAF351" s="1">
        <v>373.97</v>
      </c>
      <c r="AAG351" s="1">
        <v>373.97</v>
      </c>
      <c r="AAH351" s="1">
        <v>373.97</v>
      </c>
      <c r="AAI351" s="1">
        <v>373.97</v>
      </c>
      <c r="AAJ351" s="1">
        <v>373.97</v>
      </c>
      <c r="AAK351" s="1">
        <v>373.97</v>
      </c>
      <c r="AAL351" s="1">
        <v>373.97</v>
      </c>
      <c r="AAM351" s="1">
        <v>373.97</v>
      </c>
      <c r="AAN351" s="1">
        <v>373.97</v>
      </c>
      <c r="AAO351" s="1">
        <v>373.97</v>
      </c>
      <c r="AAP351" s="1">
        <v>373.97</v>
      </c>
      <c r="AAQ351" s="1">
        <v>373.97</v>
      </c>
      <c r="AAR351" s="1">
        <v>373.97</v>
      </c>
      <c r="AAS351" s="1">
        <v>373.97</v>
      </c>
      <c r="AAT351" s="1">
        <v>373.97</v>
      </c>
      <c r="AAU351" s="1">
        <v>373.97</v>
      </c>
      <c r="AAV351" s="1">
        <v>373.97</v>
      </c>
      <c r="AAW351" s="1">
        <v>373.97</v>
      </c>
      <c r="AAX351" s="1">
        <v>373.97</v>
      </c>
      <c r="AAY351" s="1">
        <v>373.97</v>
      </c>
      <c r="AAZ351" s="1">
        <v>373.97</v>
      </c>
      <c r="ABA351" s="1">
        <v>373.97</v>
      </c>
      <c r="ABB351" s="1">
        <v>373.97</v>
      </c>
      <c r="ABC351" s="1">
        <v>373.97</v>
      </c>
      <c r="ABD351" s="1">
        <v>373.97</v>
      </c>
      <c r="ABE351" s="1">
        <v>373.97</v>
      </c>
      <c r="ABF351" s="1">
        <v>373.97</v>
      </c>
      <c r="ABG351" s="1">
        <v>373.97</v>
      </c>
      <c r="ABH351" s="1">
        <v>373.97</v>
      </c>
      <c r="ABI351" s="1">
        <v>373.97</v>
      </c>
      <c r="ABJ351" s="1">
        <v>373.97</v>
      </c>
      <c r="ABK351" s="1">
        <v>373.97</v>
      </c>
      <c r="ABL351" s="1">
        <v>373.97</v>
      </c>
      <c r="ABM351" s="1">
        <v>373.97</v>
      </c>
      <c r="ABN351" s="1">
        <v>373.97</v>
      </c>
      <c r="ABO351" s="1">
        <v>373.97</v>
      </c>
      <c r="ABP351" s="1">
        <v>373.97</v>
      </c>
      <c r="ABQ351" s="1">
        <v>373.97</v>
      </c>
      <c r="ABR351" s="1">
        <v>373.97</v>
      </c>
      <c r="ABS351" s="1">
        <v>373.97</v>
      </c>
      <c r="ABT351" s="1">
        <v>373.97</v>
      </c>
      <c r="ABU351" s="1">
        <v>373.97</v>
      </c>
      <c r="ABV351" s="1">
        <v>373.97</v>
      </c>
      <c r="ABW351" s="1">
        <v>373.97</v>
      </c>
      <c r="ABX351" s="1">
        <v>373.97</v>
      </c>
      <c r="ABY351" s="1">
        <v>373.97</v>
      </c>
      <c r="ABZ351" s="1">
        <v>373.97</v>
      </c>
      <c r="ACA351" s="1">
        <v>373.97</v>
      </c>
      <c r="ACB351" s="1">
        <v>373.97</v>
      </c>
      <c r="ACC351" s="1">
        <v>373.97</v>
      </c>
      <c r="ACD351" s="1">
        <v>373.97</v>
      </c>
      <c r="ACE351" s="1">
        <v>373.97</v>
      </c>
      <c r="ACF351" s="1">
        <v>373.97</v>
      </c>
      <c r="ACG351" s="1">
        <v>373.97</v>
      </c>
      <c r="ACH351" s="1">
        <v>373.97</v>
      </c>
      <c r="ACI351" s="1">
        <v>373.97</v>
      </c>
      <c r="ACJ351" s="1">
        <v>373.97</v>
      </c>
      <c r="ACK351" s="1">
        <v>373.97</v>
      </c>
      <c r="ACL351" s="1">
        <v>373.97</v>
      </c>
      <c r="ACM351" s="1">
        <v>373.97</v>
      </c>
      <c r="ACN351" s="1">
        <v>373.97</v>
      </c>
      <c r="ACO351" s="1">
        <v>373.97</v>
      </c>
      <c r="ACP351" s="1">
        <v>373.97</v>
      </c>
      <c r="ACQ351" s="1">
        <v>373.97</v>
      </c>
      <c r="ACR351" s="1">
        <v>373.97</v>
      </c>
      <c r="ACS351" s="1">
        <v>373.97</v>
      </c>
      <c r="ACT351" s="1">
        <v>373.97</v>
      </c>
      <c r="ACU351" s="1">
        <v>373.97</v>
      </c>
      <c r="ACV351" s="1">
        <v>373.97</v>
      </c>
      <c r="ACW351" s="1">
        <v>373.97</v>
      </c>
      <c r="ACX351" s="1">
        <v>373.97</v>
      </c>
      <c r="ACY351" s="1">
        <v>373.97</v>
      </c>
      <c r="ACZ351" s="1">
        <v>373.97</v>
      </c>
      <c r="ADA351" s="1">
        <v>373.97</v>
      </c>
      <c r="ADB351" s="1">
        <v>373.97</v>
      </c>
      <c r="ADC351" s="1">
        <v>373.97</v>
      </c>
      <c r="ADD351" s="1">
        <v>373.97</v>
      </c>
      <c r="ADE351" s="1">
        <v>373.97</v>
      </c>
      <c r="ADF351" s="1">
        <v>373.97</v>
      </c>
      <c r="ADG351" s="1">
        <v>373.97</v>
      </c>
      <c r="ADH351" s="1">
        <v>373.97</v>
      </c>
      <c r="ADI351" s="1">
        <v>373.97</v>
      </c>
      <c r="ADJ351" s="1">
        <v>373.97</v>
      </c>
      <c r="ADK351" s="1">
        <v>373.97</v>
      </c>
      <c r="ADL351" s="1">
        <v>373.97</v>
      </c>
      <c r="ADM351" s="1">
        <v>373.97</v>
      </c>
      <c r="ADN351" s="1">
        <v>373.97</v>
      </c>
      <c r="ADO351" s="1">
        <v>373.97</v>
      </c>
      <c r="ADP351" s="1">
        <v>373.97</v>
      </c>
      <c r="ADQ351" s="1">
        <v>373.97</v>
      </c>
      <c r="ADR351" s="1">
        <v>373.97</v>
      </c>
      <c r="ADS351" s="1">
        <v>373.97</v>
      </c>
      <c r="ADT351" s="1">
        <v>373.97</v>
      </c>
      <c r="ADU351" s="1">
        <v>373.97</v>
      </c>
      <c r="ADV351" s="1">
        <v>373.97</v>
      </c>
      <c r="ADW351" s="1">
        <v>373.97</v>
      </c>
      <c r="ADX351" s="1">
        <v>373.97</v>
      </c>
      <c r="ADY351" s="1">
        <v>373.97</v>
      </c>
      <c r="ADZ351" s="1">
        <v>373.97</v>
      </c>
      <c r="AEA351" s="1">
        <v>373.97</v>
      </c>
      <c r="AEB351" s="1">
        <v>373.97</v>
      </c>
      <c r="AEC351" s="1">
        <v>373.97</v>
      </c>
      <c r="AED351" s="1">
        <v>373.97</v>
      </c>
      <c r="AEE351" s="1">
        <v>373.97</v>
      </c>
      <c r="AEF351" s="1">
        <v>373.97</v>
      </c>
      <c r="AEG351" s="1">
        <v>373.97</v>
      </c>
      <c r="AEH351" s="1">
        <v>373.97</v>
      </c>
      <c r="AEI351" s="1">
        <v>373.97</v>
      </c>
      <c r="AEJ351" s="1">
        <v>373.97</v>
      </c>
      <c r="AEK351" s="1">
        <v>373.97</v>
      </c>
      <c r="AEL351" s="1">
        <v>373.97</v>
      </c>
      <c r="AEM351" s="1">
        <v>373.97</v>
      </c>
      <c r="AEN351" s="1">
        <v>373.97</v>
      </c>
      <c r="AEO351" s="1">
        <v>373.97</v>
      </c>
      <c r="AEP351" s="1">
        <v>373.97</v>
      </c>
      <c r="AEQ351" s="1">
        <v>373.97</v>
      </c>
      <c r="AER351" s="1">
        <v>373.97</v>
      </c>
      <c r="AES351" s="1">
        <v>373.97</v>
      </c>
      <c r="AET351" s="1">
        <v>373.97</v>
      </c>
      <c r="AEU351" s="1">
        <v>373.97</v>
      </c>
      <c r="AEV351" s="1">
        <v>373.97</v>
      </c>
      <c r="AEW351" s="1">
        <v>373.97</v>
      </c>
      <c r="AEX351" s="1">
        <v>373.97</v>
      </c>
      <c r="AEY351" s="1">
        <v>373.97</v>
      </c>
      <c r="AEZ351" s="1">
        <v>373.97</v>
      </c>
      <c r="AFA351" s="1">
        <v>373.97</v>
      </c>
      <c r="AFB351" s="1">
        <v>373.97</v>
      </c>
      <c r="AFC351" s="1">
        <v>373.97</v>
      </c>
      <c r="AFD351" s="1">
        <v>373.97</v>
      </c>
      <c r="AFE351" s="1">
        <v>373.97</v>
      </c>
      <c r="AFF351" s="1">
        <v>373.97</v>
      </c>
      <c r="AFG351" s="1">
        <v>373.97</v>
      </c>
      <c r="AFH351" s="1">
        <v>373.97</v>
      </c>
      <c r="AFI351" s="1">
        <v>373.97</v>
      </c>
      <c r="AFJ351" s="1">
        <v>373.97</v>
      </c>
      <c r="AFK351" s="1">
        <v>373.97</v>
      </c>
      <c r="AFL351" s="1">
        <v>373.97</v>
      </c>
      <c r="AFM351" s="1">
        <v>373.97</v>
      </c>
      <c r="AFN351" s="1">
        <v>373.97</v>
      </c>
      <c r="AFO351" s="1">
        <v>373.97</v>
      </c>
      <c r="AFP351" s="1">
        <v>373.97</v>
      </c>
      <c r="AFQ351" s="1">
        <v>373.97</v>
      </c>
      <c r="AFR351" s="1">
        <v>373.97</v>
      </c>
      <c r="AFS351" s="1">
        <v>373.97</v>
      </c>
      <c r="AFT351" s="1">
        <v>373.97</v>
      </c>
      <c r="AFU351" s="1">
        <v>373.97</v>
      </c>
      <c r="AFV351" s="1">
        <v>373.97</v>
      </c>
      <c r="AFW351" s="1">
        <v>373.97</v>
      </c>
      <c r="AFX351" s="1">
        <v>373.97</v>
      </c>
      <c r="AFY351" s="1">
        <v>373.97</v>
      </c>
      <c r="AFZ351" s="1">
        <v>373.97</v>
      </c>
      <c r="AGA351" s="1">
        <v>373.97</v>
      </c>
      <c r="AGB351" s="1">
        <v>373.97</v>
      </c>
      <c r="AGC351" s="1">
        <v>373.97</v>
      </c>
      <c r="AGD351" s="1">
        <v>373.97</v>
      </c>
      <c r="AGE351" s="1">
        <v>373.97</v>
      </c>
      <c r="AGF351" s="1">
        <v>373.97</v>
      </c>
      <c r="AGG351" s="1">
        <v>373.97</v>
      </c>
      <c r="AGH351" s="1">
        <v>373.97</v>
      </c>
      <c r="AGI351" s="1">
        <v>373.97</v>
      </c>
      <c r="AGJ351" s="1">
        <v>373.97</v>
      </c>
      <c r="AGK351" s="1">
        <v>373.97</v>
      </c>
      <c r="AGL351" s="1">
        <v>373.97</v>
      </c>
      <c r="AGM351" s="1">
        <v>373.97</v>
      </c>
      <c r="AGN351" s="1">
        <v>373.97</v>
      </c>
      <c r="AGO351" s="1">
        <v>373.97</v>
      </c>
      <c r="AGP351" s="1">
        <v>373.97</v>
      </c>
      <c r="AGQ351" s="1">
        <v>373.97</v>
      </c>
      <c r="AGR351" s="1">
        <v>373.97</v>
      </c>
      <c r="AGS351" s="1">
        <v>373.97</v>
      </c>
      <c r="AGT351" s="1">
        <v>373.97</v>
      </c>
      <c r="AGU351" s="1">
        <v>373.97</v>
      </c>
      <c r="AGV351" s="1">
        <v>373.97</v>
      </c>
      <c r="AGW351" s="1">
        <v>373.97</v>
      </c>
      <c r="AGX351" s="1">
        <v>373.97</v>
      </c>
      <c r="AGY351" s="1">
        <v>373.97</v>
      </c>
      <c r="AGZ351" s="1">
        <v>373.97</v>
      </c>
      <c r="AHA351" s="1">
        <v>373.97</v>
      </c>
      <c r="AHB351" s="1">
        <v>373.97</v>
      </c>
      <c r="AHC351" s="1">
        <v>373.97</v>
      </c>
      <c r="AHD351" s="1">
        <v>373.97</v>
      </c>
      <c r="AHE351" s="1">
        <v>373.97</v>
      </c>
      <c r="AHF351" s="1">
        <v>373.97</v>
      </c>
      <c r="AHG351" s="1">
        <v>373.97</v>
      </c>
      <c r="AHH351" s="1">
        <v>373.97</v>
      </c>
      <c r="AHI351" s="1">
        <v>373.97</v>
      </c>
      <c r="AHJ351" s="1">
        <v>373.97</v>
      </c>
      <c r="AHK351" s="1">
        <v>373.97</v>
      </c>
      <c r="AHL351" s="1">
        <v>373.97</v>
      </c>
      <c r="AHM351" s="1">
        <v>373.97</v>
      </c>
      <c r="AHN351" s="1">
        <v>373.97</v>
      </c>
      <c r="AHO351" s="1">
        <v>373.97</v>
      </c>
      <c r="AHP351" s="1">
        <v>373.97</v>
      </c>
      <c r="AHQ351" s="1">
        <v>373.97</v>
      </c>
    </row>
    <row r="352" spans="1:901" x14ac:dyDescent="0.3">
      <c r="A352" s="1">
        <v>352</v>
      </c>
      <c r="B352" s="16" t="s">
        <v>390</v>
      </c>
      <c r="D352" s="14" t="s">
        <v>696</v>
      </c>
      <c r="E352" s="14" t="s">
        <v>103</v>
      </c>
      <c r="F352" s="1">
        <v>37313.26</v>
      </c>
      <c r="G352" s="1">
        <f t="shared" si="5"/>
        <v>37810.980000000003</v>
      </c>
      <c r="H352" s="1" t="str">
        <f>IFERROR(VLOOKUP(B352,PMS!$A$1:$G$2968,7,FALSE),"")</f>
        <v/>
      </c>
      <c r="I352" s="1" t="str">
        <f>IFERROR(VLOOKUP(B352,PMS!$A$1:$AE$2968,31,FALSE),"")</f>
        <v/>
      </c>
      <c r="QG352" s="1">
        <v>5.31</v>
      </c>
      <c r="QH352" s="1">
        <v>18.600000000000001</v>
      </c>
      <c r="QI352" s="1">
        <v>31.88</v>
      </c>
      <c r="QJ352" s="1">
        <v>45.16</v>
      </c>
      <c r="QK352" s="1">
        <v>58.44</v>
      </c>
      <c r="QL352" s="1">
        <v>58.44</v>
      </c>
      <c r="QM352" s="1">
        <v>71.73</v>
      </c>
      <c r="QN352" s="1">
        <v>85.01</v>
      </c>
      <c r="QO352" s="1">
        <v>98.29</v>
      </c>
      <c r="QP352" s="1">
        <v>111.58</v>
      </c>
      <c r="QQ352" s="1">
        <v>124.86</v>
      </c>
      <c r="QR352" s="1">
        <v>138.13999999999999</v>
      </c>
      <c r="QS352" s="1">
        <v>138.13999999999999</v>
      </c>
      <c r="QT352" s="1">
        <v>151.41999999999999</v>
      </c>
      <c r="QU352" s="1">
        <v>164.71</v>
      </c>
      <c r="QV352" s="1">
        <v>177.99</v>
      </c>
      <c r="QW352" s="1">
        <v>191.27</v>
      </c>
      <c r="QX352" s="1">
        <v>215.18</v>
      </c>
      <c r="QY352" s="1">
        <v>255.03</v>
      </c>
      <c r="QZ352" s="1">
        <v>255.03</v>
      </c>
      <c r="RA352" s="1">
        <v>294.88</v>
      </c>
      <c r="RB352" s="1">
        <v>334.73</v>
      </c>
      <c r="RC352" s="1">
        <v>374.58</v>
      </c>
      <c r="RD352" s="1">
        <v>414.42</v>
      </c>
      <c r="RE352" s="1">
        <v>454.27</v>
      </c>
      <c r="RF352" s="1">
        <v>494.12</v>
      </c>
      <c r="RG352" s="1">
        <v>494.12</v>
      </c>
      <c r="RH352" s="1">
        <v>533.97</v>
      </c>
      <c r="RI352" s="1">
        <v>533.97</v>
      </c>
      <c r="RJ352" s="1">
        <v>533.97</v>
      </c>
      <c r="RK352" s="1">
        <v>533.97</v>
      </c>
      <c r="RL352" s="1">
        <v>573.82000000000005</v>
      </c>
      <c r="RM352" s="1">
        <v>613.66999999999996</v>
      </c>
      <c r="RN352" s="1">
        <v>613.66999999999996</v>
      </c>
      <c r="RO352" s="1">
        <v>653.52</v>
      </c>
      <c r="RP352" s="1">
        <v>693.36</v>
      </c>
      <c r="RQ352" s="1">
        <v>733.21</v>
      </c>
      <c r="RR352" s="1">
        <v>773.06</v>
      </c>
      <c r="RS352" s="1">
        <v>839.48</v>
      </c>
      <c r="RT352" s="1">
        <v>945.74</v>
      </c>
      <c r="RU352" s="1">
        <v>945.74</v>
      </c>
      <c r="RV352" s="1">
        <v>1052</v>
      </c>
      <c r="RW352" s="1">
        <v>1158.26</v>
      </c>
      <c r="RX352" s="1">
        <v>1264.53</v>
      </c>
      <c r="RY352" s="1">
        <v>1370.79</v>
      </c>
      <c r="RZ352" s="1">
        <v>1477.05</v>
      </c>
      <c r="SA352" s="1">
        <v>1583.32</v>
      </c>
      <c r="SB352" s="1">
        <v>1583.32</v>
      </c>
      <c r="SC352" s="1">
        <v>1689.58</v>
      </c>
      <c r="SD352" s="1">
        <v>1689.58</v>
      </c>
      <c r="SE352" s="1">
        <v>1795.84</v>
      </c>
      <c r="SF352" s="1">
        <v>1902.1</v>
      </c>
      <c r="SG352" s="1">
        <v>2008.37</v>
      </c>
      <c r="SH352" s="1">
        <v>2114.63</v>
      </c>
      <c r="SI352" s="1">
        <v>2114.63</v>
      </c>
      <c r="SJ352" s="1">
        <v>2220.89</v>
      </c>
      <c r="SK352" s="1">
        <v>2327.15</v>
      </c>
      <c r="SL352" s="1">
        <v>2470.61</v>
      </c>
      <c r="SM352" s="1">
        <v>2470.61</v>
      </c>
      <c r="SN352" s="1">
        <v>2470.61</v>
      </c>
      <c r="SO352" s="1">
        <v>2669.85</v>
      </c>
      <c r="SP352" s="1">
        <v>2669.85</v>
      </c>
      <c r="SQ352" s="1">
        <v>2869.09</v>
      </c>
      <c r="SR352" s="1">
        <v>3068.34</v>
      </c>
      <c r="SS352" s="1">
        <v>3267.58</v>
      </c>
      <c r="ST352" s="1">
        <v>3466.82</v>
      </c>
      <c r="SU352" s="1">
        <v>3666.07</v>
      </c>
      <c r="SV352" s="1">
        <v>3865.31</v>
      </c>
      <c r="SW352" s="1">
        <v>3865.31</v>
      </c>
      <c r="SX352" s="1">
        <v>4064.55</v>
      </c>
      <c r="SY352" s="1">
        <v>4263.79</v>
      </c>
      <c r="SZ352" s="1">
        <v>4463.04</v>
      </c>
      <c r="TA352" s="1">
        <v>4662.28</v>
      </c>
      <c r="TB352" s="1">
        <v>4861.5200000000004</v>
      </c>
      <c r="TC352" s="1">
        <v>5060.76</v>
      </c>
      <c r="TD352" s="1">
        <v>5060.76</v>
      </c>
      <c r="TE352" s="1">
        <v>5260.01</v>
      </c>
      <c r="TF352" s="1">
        <v>5501.76</v>
      </c>
      <c r="TG352" s="1">
        <v>5807.26</v>
      </c>
      <c r="TH352" s="1">
        <v>6112.77</v>
      </c>
      <c r="TI352" s="1">
        <v>6418.27</v>
      </c>
      <c r="TJ352" s="1">
        <v>6723.78</v>
      </c>
      <c r="TK352" s="1">
        <v>6723.78</v>
      </c>
      <c r="TL352" s="1">
        <v>7029.28</v>
      </c>
      <c r="TM352" s="1">
        <v>7334.79</v>
      </c>
      <c r="TN352" s="1">
        <v>7640.29</v>
      </c>
      <c r="TO352" s="1">
        <v>7945.8</v>
      </c>
      <c r="TP352" s="1">
        <v>8251.2999999999993</v>
      </c>
      <c r="TQ352" s="1">
        <v>8556.81</v>
      </c>
      <c r="TR352" s="1">
        <v>8556.81</v>
      </c>
      <c r="TS352" s="1">
        <v>8862.32</v>
      </c>
      <c r="TT352" s="1">
        <v>9167.82</v>
      </c>
      <c r="TU352" s="1">
        <v>9473.33</v>
      </c>
      <c r="TV352" s="1">
        <v>9778.83</v>
      </c>
      <c r="TW352" s="1">
        <v>10084.34</v>
      </c>
      <c r="TX352" s="1">
        <v>10389.84</v>
      </c>
      <c r="TY352" s="1">
        <v>10389.84</v>
      </c>
      <c r="TZ352" s="1">
        <v>10695.35</v>
      </c>
      <c r="UA352" s="1">
        <v>11000.85</v>
      </c>
      <c r="UB352" s="1">
        <v>11306.36</v>
      </c>
      <c r="UC352" s="1">
        <v>11611.86</v>
      </c>
      <c r="UD352" s="1">
        <v>11917.37</v>
      </c>
      <c r="UE352" s="1">
        <v>12222.88</v>
      </c>
      <c r="UF352" s="1">
        <v>12222.88</v>
      </c>
      <c r="UG352" s="1">
        <v>12528.38</v>
      </c>
      <c r="UH352" s="1">
        <v>12833.89</v>
      </c>
      <c r="UI352" s="1">
        <v>13140.89</v>
      </c>
      <c r="UJ352" s="1">
        <v>13461.38</v>
      </c>
      <c r="UK352" s="1">
        <v>13799.85</v>
      </c>
      <c r="UL352" s="1">
        <v>14157.79</v>
      </c>
      <c r="UM352" s="1">
        <v>14157.79</v>
      </c>
      <c r="UN352" s="1">
        <v>14583.17</v>
      </c>
      <c r="UO352" s="1">
        <v>15028.96</v>
      </c>
      <c r="UP352" s="1">
        <v>15464.94</v>
      </c>
      <c r="UQ352" s="1">
        <v>16008.8</v>
      </c>
      <c r="UR352" s="1">
        <v>16552.97</v>
      </c>
      <c r="US352" s="1">
        <v>17087.919999999998</v>
      </c>
      <c r="UT352" s="1">
        <v>17087.919999999998</v>
      </c>
      <c r="UU352" s="1">
        <v>17518.689999999999</v>
      </c>
      <c r="UV352" s="1">
        <v>17518.689999999999</v>
      </c>
      <c r="UW352" s="1">
        <v>17890.53</v>
      </c>
      <c r="UX352" s="1">
        <v>18226.78</v>
      </c>
      <c r="UY352" s="1">
        <v>18508.54</v>
      </c>
      <c r="UZ352" s="1">
        <v>18783.41</v>
      </c>
      <c r="VA352" s="1">
        <v>18783.41</v>
      </c>
      <c r="VB352" s="1">
        <v>19067.64</v>
      </c>
      <c r="VC352" s="1">
        <v>19339.96</v>
      </c>
      <c r="VD352" s="1">
        <v>19613.419999999998</v>
      </c>
      <c r="VE352" s="1">
        <v>19868.97</v>
      </c>
      <c r="VF352" s="1">
        <v>20119.45</v>
      </c>
      <c r="VG352" s="1">
        <v>20335.16</v>
      </c>
      <c r="VH352" s="1">
        <v>20335.16</v>
      </c>
      <c r="VI352" s="1">
        <v>20489.77</v>
      </c>
      <c r="VJ352" s="1">
        <v>20653.27</v>
      </c>
      <c r="VK352" s="1">
        <v>20814</v>
      </c>
      <c r="VL352" s="1">
        <v>20966.560000000001</v>
      </c>
      <c r="VM352" s="1">
        <v>21106.54</v>
      </c>
      <c r="VN352" s="1">
        <v>21233.93</v>
      </c>
      <c r="VO352" s="1">
        <v>21233.93</v>
      </c>
      <c r="VP352" s="1">
        <v>21354.799999999999</v>
      </c>
      <c r="VQ352" s="1">
        <v>21467.81</v>
      </c>
      <c r="VR352" s="1">
        <v>21577.360000000001</v>
      </c>
      <c r="VS352" s="1">
        <v>21685.56</v>
      </c>
      <c r="VT352" s="1">
        <v>21792.19</v>
      </c>
      <c r="VU352" s="1">
        <v>21898.82</v>
      </c>
      <c r="VV352" s="1">
        <v>21898.82</v>
      </c>
      <c r="VW352" s="1">
        <v>22005.439999999999</v>
      </c>
      <c r="VX352" s="1">
        <v>22112.07</v>
      </c>
      <c r="VY352" s="1">
        <v>22197.89</v>
      </c>
      <c r="VZ352" s="1">
        <v>22252.51</v>
      </c>
      <c r="WA352" s="1">
        <v>22307.119999999999</v>
      </c>
      <c r="WB352" s="1">
        <v>22361.74</v>
      </c>
      <c r="WC352" s="1">
        <v>22361.74</v>
      </c>
      <c r="WD352" s="1">
        <v>22416.35</v>
      </c>
      <c r="WE352" s="1">
        <v>22470.97</v>
      </c>
      <c r="WF352" s="1">
        <v>22525.88</v>
      </c>
      <c r="WG352" s="1">
        <v>22581.22</v>
      </c>
      <c r="WH352" s="1">
        <v>22636.560000000001</v>
      </c>
      <c r="WI352" s="1">
        <v>22691.91</v>
      </c>
      <c r="WJ352" s="1">
        <v>22691.91</v>
      </c>
      <c r="WK352" s="1">
        <v>22758.77</v>
      </c>
      <c r="WL352" s="1">
        <v>22842.93</v>
      </c>
      <c r="WM352" s="1">
        <v>22927.08</v>
      </c>
      <c r="WN352" s="1">
        <v>23011.23</v>
      </c>
      <c r="WO352" s="1">
        <v>23095.38</v>
      </c>
      <c r="WP352" s="1">
        <v>23168.9</v>
      </c>
      <c r="WQ352" s="1">
        <v>23168.9</v>
      </c>
      <c r="WR352" s="1">
        <v>23226.49</v>
      </c>
      <c r="WS352" s="1">
        <v>23284.07</v>
      </c>
      <c r="WT352" s="1">
        <v>23342.38</v>
      </c>
      <c r="WU352" s="1">
        <v>23401.79</v>
      </c>
      <c r="WV352" s="1">
        <v>23490</v>
      </c>
      <c r="WW352" s="1">
        <v>23621.42</v>
      </c>
      <c r="WX352" s="1">
        <v>23621.42</v>
      </c>
      <c r="WY352" s="1">
        <v>23752.84</v>
      </c>
      <c r="WZ352" s="1">
        <v>23884.27</v>
      </c>
      <c r="XA352" s="1">
        <v>24015.69</v>
      </c>
      <c r="XB352" s="1">
        <v>24147.11</v>
      </c>
      <c r="XC352" s="1">
        <v>24278.53</v>
      </c>
      <c r="XD352" s="1">
        <v>24409.95</v>
      </c>
      <c r="XE352" s="1">
        <v>24409.95</v>
      </c>
      <c r="XF352" s="1">
        <v>24541.38</v>
      </c>
      <c r="XG352" s="1">
        <v>24672.799999999999</v>
      </c>
      <c r="XH352" s="1">
        <v>24840.25</v>
      </c>
      <c r="XI352" s="1">
        <v>25061.77</v>
      </c>
      <c r="XJ352" s="1">
        <v>25283.279999999999</v>
      </c>
      <c r="XK352" s="1">
        <v>25504.79</v>
      </c>
      <c r="XL352" s="1">
        <v>25504.79</v>
      </c>
      <c r="XM352" s="1">
        <v>25726.3</v>
      </c>
      <c r="XN352" s="1">
        <v>25947.81</v>
      </c>
      <c r="XO352" s="1">
        <v>26169.32</v>
      </c>
      <c r="XP352" s="1">
        <v>26390.83</v>
      </c>
      <c r="XQ352" s="1">
        <v>26612.34</v>
      </c>
      <c r="XR352" s="1">
        <v>26833.85</v>
      </c>
      <c r="XS352" s="1">
        <v>26833.85</v>
      </c>
      <c r="XT352" s="1">
        <v>27101.45</v>
      </c>
      <c r="XU352" s="1">
        <v>27438.19</v>
      </c>
      <c r="XV352" s="1">
        <v>27776.1</v>
      </c>
      <c r="XW352" s="1">
        <v>28115.75</v>
      </c>
      <c r="XX352" s="1">
        <v>28455.4</v>
      </c>
      <c r="XY352" s="1">
        <v>28795.05</v>
      </c>
      <c r="XZ352" s="1">
        <v>28795.05</v>
      </c>
      <c r="YA352" s="1">
        <v>29134.7</v>
      </c>
      <c r="YB352" s="1">
        <v>29474.35</v>
      </c>
      <c r="YC352" s="1">
        <v>29814</v>
      </c>
      <c r="YD352" s="1">
        <v>30153.65</v>
      </c>
      <c r="YE352" s="1">
        <v>30493.3</v>
      </c>
      <c r="YF352" s="1">
        <v>30832.95</v>
      </c>
      <c r="YG352" s="1">
        <v>30832.95</v>
      </c>
      <c r="YH352" s="1">
        <v>31172.6</v>
      </c>
      <c r="YI352" s="1">
        <v>31512.25</v>
      </c>
      <c r="YJ352" s="1">
        <v>31851.9</v>
      </c>
      <c r="YK352" s="1">
        <v>32191.55</v>
      </c>
      <c r="YL352" s="1">
        <v>32531.200000000001</v>
      </c>
      <c r="YM352" s="1">
        <v>32870.85</v>
      </c>
      <c r="YN352" s="1">
        <v>32870.85</v>
      </c>
      <c r="YO352" s="1">
        <v>33210.5</v>
      </c>
      <c r="YP352" s="1">
        <v>33550.15</v>
      </c>
      <c r="YQ352" s="1">
        <v>33843.699999999997</v>
      </c>
      <c r="YR352" s="1">
        <v>34068.129999999997</v>
      </c>
      <c r="YS352" s="1">
        <v>34292.550000000003</v>
      </c>
      <c r="YT352" s="1">
        <v>34516.97</v>
      </c>
      <c r="YU352" s="1">
        <v>34516.97</v>
      </c>
      <c r="YV352" s="1">
        <v>34741.39</v>
      </c>
      <c r="YW352" s="1">
        <v>34965.81</v>
      </c>
      <c r="YX352" s="1">
        <v>35189.07</v>
      </c>
      <c r="YY352" s="1">
        <v>35410.58</v>
      </c>
      <c r="YZ352" s="1">
        <v>35410.58</v>
      </c>
      <c r="ZA352" s="1">
        <v>35632.089999999997</v>
      </c>
      <c r="ZB352" s="1">
        <v>35632.089999999997</v>
      </c>
      <c r="ZC352" s="1">
        <v>35853.599999999999</v>
      </c>
      <c r="ZD352" s="1">
        <v>36034.78</v>
      </c>
      <c r="ZE352" s="1">
        <v>36155.47</v>
      </c>
      <c r="ZF352" s="1">
        <v>36276.15</v>
      </c>
      <c r="ZG352" s="1">
        <v>36396.839999999997</v>
      </c>
      <c r="ZH352" s="1">
        <v>36517.519999999997</v>
      </c>
      <c r="ZI352" s="1">
        <v>36517.519999999997</v>
      </c>
      <c r="ZJ352" s="1">
        <v>36638.21</v>
      </c>
      <c r="ZK352" s="1">
        <v>36638.21</v>
      </c>
      <c r="ZL352" s="1">
        <v>36758.89</v>
      </c>
      <c r="ZM352" s="1">
        <v>36879.58</v>
      </c>
      <c r="ZN352" s="1">
        <v>36999.25</v>
      </c>
      <c r="ZO352" s="1">
        <v>37117.39</v>
      </c>
      <c r="ZP352" s="1">
        <v>37117.39</v>
      </c>
      <c r="ZQ352" s="1">
        <v>37206.720000000001</v>
      </c>
      <c r="ZR352" s="1">
        <v>37252.839999999997</v>
      </c>
      <c r="ZS352" s="1">
        <v>37298.959999999999</v>
      </c>
      <c r="ZT352" s="1">
        <v>37345.08</v>
      </c>
      <c r="ZU352" s="1">
        <v>37391.199999999997</v>
      </c>
      <c r="ZV352" s="1">
        <v>37437.32</v>
      </c>
      <c r="ZW352" s="1">
        <v>37437.32</v>
      </c>
      <c r="ZX352" s="1">
        <v>37483.440000000002</v>
      </c>
      <c r="ZY352" s="1">
        <v>37529.57</v>
      </c>
      <c r="ZZ352" s="1">
        <v>37575.69</v>
      </c>
      <c r="AAA352" s="1">
        <v>37621.81</v>
      </c>
      <c r="AAB352" s="1">
        <v>37655.68</v>
      </c>
      <c r="AAC352" s="1">
        <v>37671.17</v>
      </c>
      <c r="AAD352" s="1">
        <v>37671.17</v>
      </c>
      <c r="AAE352" s="1">
        <v>37686.67</v>
      </c>
      <c r="AAF352" s="1">
        <v>37702.160000000003</v>
      </c>
      <c r="AAG352" s="1">
        <v>37717.660000000003</v>
      </c>
      <c r="AAH352" s="1">
        <v>37733.15</v>
      </c>
      <c r="AAI352" s="1">
        <v>37748.65</v>
      </c>
      <c r="AAJ352" s="1">
        <v>37764.14</v>
      </c>
      <c r="AAK352" s="1">
        <v>37764.14</v>
      </c>
      <c r="AAL352" s="1">
        <v>37779.64</v>
      </c>
      <c r="AAM352" s="1">
        <v>37795.129999999997</v>
      </c>
      <c r="AAN352" s="1">
        <v>37804.870000000003</v>
      </c>
      <c r="AAO352" s="1">
        <v>37805.96</v>
      </c>
      <c r="AAP352" s="1">
        <v>37806.76</v>
      </c>
      <c r="AAQ352" s="1">
        <v>37807.120000000003</v>
      </c>
      <c r="AAR352" s="1">
        <v>37807.120000000003</v>
      </c>
      <c r="AAS352" s="1">
        <v>37807.49</v>
      </c>
      <c r="AAT352" s="1">
        <v>37807.85</v>
      </c>
      <c r="AAU352" s="1">
        <v>37808.21</v>
      </c>
      <c r="AAV352" s="1">
        <v>37808.58</v>
      </c>
      <c r="AAW352" s="1">
        <v>37808.94</v>
      </c>
      <c r="AAX352" s="1">
        <v>37809.31</v>
      </c>
      <c r="AAY352" s="1">
        <v>37809.31</v>
      </c>
      <c r="AAZ352" s="1">
        <v>37809.67</v>
      </c>
      <c r="ABA352" s="1">
        <v>37810.03</v>
      </c>
      <c r="ABB352" s="1">
        <v>37810.400000000001</v>
      </c>
      <c r="ABC352" s="1">
        <v>37810.76</v>
      </c>
      <c r="ABD352" s="1">
        <v>37810.980000000003</v>
      </c>
      <c r="ABE352" s="1">
        <v>37810.980000000003</v>
      </c>
      <c r="ABF352" s="1">
        <v>37810.980000000003</v>
      </c>
      <c r="ABG352" s="1">
        <v>37810.980000000003</v>
      </c>
      <c r="ABH352" s="1">
        <v>37810.980000000003</v>
      </c>
      <c r="ABI352" s="1">
        <v>37810.980000000003</v>
      </c>
      <c r="ABJ352" s="1">
        <v>37810.980000000003</v>
      </c>
      <c r="ABK352" s="1">
        <v>37810.980000000003</v>
      </c>
      <c r="ABL352" s="1">
        <v>37810.980000000003</v>
      </c>
      <c r="ABM352" s="1">
        <v>37810.980000000003</v>
      </c>
      <c r="ABN352" s="1">
        <v>37810.980000000003</v>
      </c>
      <c r="ABO352" s="1">
        <v>37810.980000000003</v>
      </c>
      <c r="ABP352" s="1">
        <v>37810.980000000003</v>
      </c>
      <c r="ABQ352" s="1">
        <v>37810.980000000003</v>
      </c>
      <c r="ABR352" s="1">
        <v>37810.980000000003</v>
      </c>
      <c r="ABS352" s="1">
        <v>37810.980000000003</v>
      </c>
      <c r="ABT352" s="1">
        <v>37810.980000000003</v>
      </c>
      <c r="ABU352" s="1">
        <v>37810.980000000003</v>
      </c>
      <c r="ABV352" s="1">
        <v>37810.980000000003</v>
      </c>
      <c r="ABW352" s="1">
        <v>37810.980000000003</v>
      </c>
      <c r="ABX352" s="1">
        <v>37810.980000000003</v>
      </c>
      <c r="ABY352" s="1">
        <v>37810.980000000003</v>
      </c>
      <c r="ABZ352" s="1">
        <v>37810.980000000003</v>
      </c>
      <c r="ACA352" s="1">
        <v>37810.980000000003</v>
      </c>
      <c r="ACB352" s="1">
        <v>37810.980000000003</v>
      </c>
      <c r="ACC352" s="1">
        <v>37810.980000000003</v>
      </c>
      <c r="ACD352" s="1">
        <v>37810.980000000003</v>
      </c>
      <c r="ACE352" s="1">
        <v>37810.980000000003</v>
      </c>
      <c r="ACF352" s="1">
        <v>37810.980000000003</v>
      </c>
      <c r="ACG352" s="1">
        <v>37810.980000000003</v>
      </c>
      <c r="ACH352" s="1">
        <v>37810.980000000003</v>
      </c>
      <c r="ACI352" s="1">
        <v>37810.980000000003</v>
      </c>
      <c r="ACJ352" s="1">
        <v>37810.980000000003</v>
      </c>
      <c r="ACK352" s="1">
        <v>37810.980000000003</v>
      </c>
      <c r="ACL352" s="1">
        <v>37810.980000000003</v>
      </c>
      <c r="ACM352" s="1">
        <v>37810.980000000003</v>
      </c>
      <c r="ACN352" s="1">
        <v>37810.980000000003</v>
      </c>
      <c r="ACO352" s="1">
        <v>37810.980000000003</v>
      </c>
      <c r="ACP352" s="1">
        <v>37810.980000000003</v>
      </c>
      <c r="ACQ352" s="1">
        <v>37810.980000000003</v>
      </c>
      <c r="ACR352" s="1">
        <v>37810.980000000003</v>
      </c>
      <c r="ACS352" s="1">
        <v>37810.980000000003</v>
      </c>
      <c r="ACT352" s="1">
        <v>37810.980000000003</v>
      </c>
      <c r="ACU352" s="1">
        <v>37810.980000000003</v>
      </c>
      <c r="ACV352" s="1">
        <v>37810.980000000003</v>
      </c>
      <c r="ACW352" s="1">
        <v>37810.980000000003</v>
      </c>
      <c r="ACX352" s="1">
        <v>37810.980000000003</v>
      </c>
      <c r="ACY352" s="1">
        <v>37810.980000000003</v>
      </c>
      <c r="ACZ352" s="1">
        <v>37810.980000000003</v>
      </c>
      <c r="ADA352" s="1">
        <v>37810.980000000003</v>
      </c>
      <c r="ADB352" s="1">
        <v>37810.980000000003</v>
      </c>
      <c r="ADC352" s="1">
        <v>37810.980000000003</v>
      </c>
      <c r="ADD352" s="1">
        <v>37810.980000000003</v>
      </c>
      <c r="ADE352" s="1">
        <v>37810.980000000003</v>
      </c>
      <c r="ADF352" s="1">
        <v>37810.980000000003</v>
      </c>
      <c r="ADG352" s="1">
        <v>37810.980000000003</v>
      </c>
      <c r="ADH352" s="1">
        <v>37810.980000000003</v>
      </c>
      <c r="ADI352" s="1">
        <v>37810.980000000003</v>
      </c>
      <c r="ADJ352" s="1">
        <v>37810.980000000003</v>
      </c>
      <c r="ADK352" s="1">
        <v>37810.980000000003</v>
      </c>
      <c r="ADL352" s="1">
        <v>37810.980000000003</v>
      </c>
      <c r="ADM352" s="1">
        <v>37810.980000000003</v>
      </c>
      <c r="ADN352" s="1">
        <v>37810.980000000003</v>
      </c>
      <c r="ADO352" s="1">
        <v>37810.980000000003</v>
      </c>
      <c r="ADP352" s="1">
        <v>37810.980000000003</v>
      </c>
      <c r="ADQ352" s="1">
        <v>37810.980000000003</v>
      </c>
      <c r="ADR352" s="1">
        <v>37810.980000000003</v>
      </c>
      <c r="ADS352" s="1">
        <v>37810.980000000003</v>
      </c>
      <c r="ADT352" s="1">
        <v>37810.980000000003</v>
      </c>
      <c r="ADU352" s="1">
        <v>37810.980000000003</v>
      </c>
      <c r="ADV352" s="1">
        <v>37810.980000000003</v>
      </c>
      <c r="ADW352" s="1">
        <v>37810.980000000003</v>
      </c>
      <c r="ADX352" s="1">
        <v>37810.980000000003</v>
      </c>
      <c r="ADY352" s="1">
        <v>37810.980000000003</v>
      </c>
      <c r="ADZ352" s="1">
        <v>37810.980000000003</v>
      </c>
      <c r="AEA352" s="1">
        <v>37810.980000000003</v>
      </c>
      <c r="AEB352" s="1">
        <v>37810.980000000003</v>
      </c>
      <c r="AEC352" s="1">
        <v>37810.980000000003</v>
      </c>
      <c r="AED352" s="1">
        <v>37810.980000000003</v>
      </c>
      <c r="AEE352" s="1">
        <v>37810.980000000003</v>
      </c>
      <c r="AEF352" s="1">
        <v>37810.980000000003</v>
      </c>
      <c r="AEG352" s="1">
        <v>37810.980000000003</v>
      </c>
      <c r="AEH352" s="1">
        <v>37810.980000000003</v>
      </c>
      <c r="AEI352" s="1">
        <v>37810.980000000003</v>
      </c>
      <c r="AEJ352" s="1">
        <v>37810.980000000003</v>
      </c>
      <c r="AEK352" s="1">
        <v>37810.980000000003</v>
      </c>
      <c r="AEL352" s="1">
        <v>37810.980000000003</v>
      </c>
      <c r="AEM352" s="1">
        <v>37810.980000000003</v>
      </c>
      <c r="AEN352" s="1">
        <v>37810.980000000003</v>
      </c>
      <c r="AEO352" s="1">
        <v>37810.980000000003</v>
      </c>
      <c r="AEP352" s="1">
        <v>37810.980000000003</v>
      </c>
      <c r="AEQ352" s="1">
        <v>37810.980000000003</v>
      </c>
      <c r="AER352" s="1">
        <v>37810.980000000003</v>
      </c>
      <c r="AES352" s="1">
        <v>37810.980000000003</v>
      </c>
      <c r="AET352" s="1">
        <v>37810.980000000003</v>
      </c>
      <c r="AEU352" s="1">
        <v>37810.980000000003</v>
      </c>
      <c r="AEV352" s="1">
        <v>37810.980000000003</v>
      </c>
      <c r="AEW352" s="1">
        <v>37810.980000000003</v>
      </c>
      <c r="AEX352" s="1">
        <v>37810.980000000003</v>
      </c>
      <c r="AEY352" s="1">
        <v>37810.980000000003</v>
      </c>
      <c r="AEZ352" s="1">
        <v>37810.980000000003</v>
      </c>
      <c r="AFA352" s="1">
        <v>37810.980000000003</v>
      </c>
      <c r="AFB352" s="1">
        <v>37810.980000000003</v>
      </c>
      <c r="AFC352" s="1">
        <v>37810.980000000003</v>
      </c>
      <c r="AFD352" s="1">
        <v>37810.980000000003</v>
      </c>
      <c r="AFE352" s="1">
        <v>37810.980000000003</v>
      </c>
      <c r="AFF352" s="1">
        <v>37810.980000000003</v>
      </c>
      <c r="AFG352" s="1">
        <v>37810.980000000003</v>
      </c>
      <c r="AFH352" s="1">
        <v>37810.980000000003</v>
      </c>
      <c r="AFI352" s="1">
        <v>37810.980000000003</v>
      </c>
      <c r="AFJ352" s="1">
        <v>37810.980000000003</v>
      </c>
      <c r="AFK352" s="1">
        <v>37810.980000000003</v>
      </c>
      <c r="AFL352" s="1">
        <v>37810.980000000003</v>
      </c>
      <c r="AFM352" s="1">
        <v>37810.980000000003</v>
      </c>
      <c r="AFN352" s="1">
        <v>37810.980000000003</v>
      </c>
      <c r="AFO352" s="1">
        <v>37810.980000000003</v>
      </c>
      <c r="AFP352" s="1">
        <v>37810.980000000003</v>
      </c>
      <c r="AFQ352" s="1">
        <v>37810.980000000003</v>
      </c>
      <c r="AFR352" s="1">
        <v>37810.980000000003</v>
      </c>
      <c r="AFS352" s="1">
        <v>37810.980000000003</v>
      </c>
      <c r="AFT352" s="1">
        <v>37810.980000000003</v>
      </c>
      <c r="AFU352" s="1">
        <v>37810.980000000003</v>
      </c>
      <c r="AFV352" s="1">
        <v>37810.980000000003</v>
      </c>
      <c r="AFW352" s="1">
        <v>37810.980000000003</v>
      </c>
      <c r="AFX352" s="1">
        <v>37810.980000000003</v>
      </c>
      <c r="AFY352" s="1">
        <v>37810.980000000003</v>
      </c>
      <c r="AFZ352" s="1">
        <v>37810.980000000003</v>
      </c>
      <c r="AGA352" s="1">
        <v>37810.980000000003</v>
      </c>
      <c r="AGB352" s="1">
        <v>37810.980000000003</v>
      </c>
      <c r="AGC352" s="1">
        <v>37810.980000000003</v>
      </c>
      <c r="AGD352" s="1">
        <v>37810.980000000003</v>
      </c>
      <c r="AGE352" s="1">
        <v>37810.980000000003</v>
      </c>
      <c r="AGF352" s="1">
        <v>37810.980000000003</v>
      </c>
      <c r="AGG352" s="1">
        <v>37810.980000000003</v>
      </c>
      <c r="AGH352" s="1">
        <v>37810.980000000003</v>
      </c>
      <c r="AGI352" s="1">
        <v>37810.980000000003</v>
      </c>
      <c r="AGJ352" s="1">
        <v>37810.980000000003</v>
      </c>
      <c r="AGK352" s="1">
        <v>37810.980000000003</v>
      </c>
      <c r="AGL352" s="1">
        <v>37810.980000000003</v>
      </c>
      <c r="AGM352" s="1">
        <v>37810.980000000003</v>
      </c>
      <c r="AGN352" s="1">
        <v>37810.980000000003</v>
      </c>
      <c r="AGO352" s="1">
        <v>37810.980000000003</v>
      </c>
      <c r="AGP352" s="1">
        <v>37810.980000000003</v>
      </c>
      <c r="AGQ352" s="1">
        <v>37810.980000000003</v>
      </c>
      <c r="AGR352" s="1">
        <v>37810.980000000003</v>
      </c>
      <c r="AGS352" s="1">
        <v>37810.980000000003</v>
      </c>
      <c r="AGT352" s="1">
        <v>37810.980000000003</v>
      </c>
      <c r="AGU352" s="1">
        <v>37810.980000000003</v>
      </c>
      <c r="AGV352" s="1">
        <v>37810.980000000003</v>
      </c>
      <c r="AGW352" s="1">
        <v>37810.980000000003</v>
      </c>
      <c r="AGX352" s="1">
        <v>37810.980000000003</v>
      </c>
      <c r="AGY352" s="1">
        <v>37810.980000000003</v>
      </c>
      <c r="AGZ352" s="1">
        <v>37810.980000000003</v>
      </c>
      <c r="AHA352" s="1">
        <v>37810.980000000003</v>
      </c>
      <c r="AHB352" s="1">
        <v>37810.980000000003</v>
      </c>
      <c r="AHC352" s="1">
        <v>37810.980000000003</v>
      </c>
      <c r="AHD352" s="1">
        <v>37810.980000000003</v>
      </c>
      <c r="AHE352" s="1">
        <v>37810.980000000003</v>
      </c>
      <c r="AHF352" s="1">
        <v>37810.980000000003</v>
      </c>
      <c r="AHG352" s="1">
        <v>37810.980000000003</v>
      </c>
      <c r="AHH352" s="1">
        <v>37810.980000000003</v>
      </c>
      <c r="AHI352" s="1">
        <v>37810.980000000003</v>
      </c>
      <c r="AHJ352" s="1">
        <v>37810.980000000003</v>
      </c>
      <c r="AHK352" s="1">
        <v>37810.980000000003</v>
      </c>
      <c r="AHL352" s="1">
        <v>37810.980000000003</v>
      </c>
      <c r="AHM352" s="1">
        <v>37810.980000000003</v>
      </c>
      <c r="AHN352" s="1">
        <v>37810.980000000003</v>
      </c>
      <c r="AHO352" s="1">
        <v>37810.980000000003</v>
      </c>
      <c r="AHP352" s="1">
        <v>37810.980000000003</v>
      </c>
      <c r="AHQ352" s="1">
        <v>37810.980000000003</v>
      </c>
    </row>
    <row r="353" spans="1:901" x14ac:dyDescent="0.3">
      <c r="A353" s="1">
        <v>353</v>
      </c>
      <c r="B353" s="16" t="s">
        <v>191</v>
      </c>
      <c r="D353" s="14">
        <v>45572</v>
      </c>
      <c r="E353" s="14" t="s">
        <v>103</v>
      </c>
      <c r="F353" s="1">
        <v>430.81</v>
      </c>
      <c r="G353" s="1">
        <f t="shared" si="5"/>
        <v>436.56</v>
      </c>
      <c r="H353" s="1" t="str">
        <f>IFERROR(VLOOKUP(B353,PMS!$A$1:$G$2968,7,FALSE),"")</f>
        <v/>
      </c>
      <c r="I353" s="1" t="str">
        <f>IFERROR(VLOOKUP(B353,PMS!$A$1:$AE$2968,31,FALSE),"")</f>
        <v/>
      </c>
      <c r="VR353" s="1">
        <v>0.15</v>
      </c>
      <c r="VS353" s="1">
        <v>0.51</v>
      </c>
      <c r="VT353" s="1">
        <v>0.87</v>
      </c>
      <c r="VU353" s="1">
        <v>1.24</v>
      </c>
      <c r="VV353" s="1">
        <v>1.24</v>
      </c>
      <c r="VW353" s="1">
        <v>1.6</v>
      </c>
      <c r="VX353" s="1">
        <v>1.96</v>
      </c>
      <c r="VY353" s="1">
        <v>2.33</v>
      </c>
      <c r="VZ353" s="1">
        <v>2.69</v>
      </c>
      <c r="WA353" s="1">
        <v>3.06</v>
      </c>
      <c r="WB353" s="1">
        <v>3.42</v>
      </c>
      <c r="WC353" s="1">
        <v>3.42</v>
      </c>
      <c r="WD353" s="1">
        <v>3.78</v>
      </c>
      <c r="WE353" s="1">
        <v>4.1500000000000004</v>
      </c>
      <c r="WF353" s="1">
        <v>4.8</v>
      </c>
      <c r="WG353" s="1">
        <v>5.89</v>
      </c>
      <c r="WH353" s="1">
        <v>6.98</v>
      </c>
      <c r="WI353" s="1">
        <v>8.08</v>
      </c>
      <c r="WJ353" s="1">
        <v>8.08</v>
      </c>
      <c r="WK353" s="1">
        <v>9.17</v>
      </c>
      <c r="WL353" s="1">
        <v>10.26</v>
      </c>
      <c r="WM353" s="1">
        <v>11.35</v>
      </c>
      <c r="WN353" s="1">
        <v>12.44</v>
      </c>
      <c r="WO353" s="1">
        <v>13.53</v>
      </c>
      <c r="WP353" s="1">
        <v>14.62</v>
      </c>
      <c r="WQ353" s="1">
        <v>14.62</v>
      </c>
      <c r="WR353" s="1">
        <v>15.72</v>
      </c>
      <c r="WS353" s="1">
        <v>16.809999999999999</v>
      </c>
      <c r="WT353" s="1">
        <v>18.63</v>
      </c>
      <c r="WU353" s="1">
        <v>21.54</v>
      </c>
      <c r="WV353" s="1">
        <v>24.45</v>
      </c>
      <c r="WW353" s="1">
        <v>27.36</v>
      </c>
      <c r="WX353" s="1">
        <v>27.36</v>
      </c>
      <c r="WY353" s="1">
        <v>30.27</v>
      </c>
      <c r="WZ353" s="1">
        <v>33.18</v>
      </c>
      <c r="XA353" s="1">
        <v>36.090000000000003</v>
      </c>
      <c r="XB353" s="1">
        <v>39</v>
      </c>
      <c r="XC353" s="1">
        <v>41.91</v>
      </c>
      <c r="XD353" s="1">
        <v>44.82</v>
      </c>
      <c r="XE353" s="1">
        <v>44.82</v>
      </c>
      <c r="XF353" s="1">
        <v>47.73</v>
      </c>
      <c r="XG353" s="1">
        <v>50.64</v>
      </c>
      <c r="XH353" s="1">
        <v>54.57</v>
      </c>
      <c r="XI353" s="1">
        <v>60.03</v>
      </c>
      <c r="XJ353" s="1">
        <v>65.48</v>
      </c>
      <c r="XK353" s="1">
        <v>70.94</v>
      </c>
      <c r="XL353" s="1">
        <v>70.94</v>
      </c>
      <c r="XM353" s="1">
        <v>76.400000000000006</v>
      </c>
      <c r="XN353" s="1">
        <v>81.849999999999994</v>
      </c>
      <c r="XO353" s="1">
        <v>87.31</v>
      </c>
      <c r="XP353" s="1">
        <v>92.77</v>
      </c>
      <c r="XQ353" s="1">
        <v>98.23</v>
      </c>
      <c r="XR353" s="1">
        <v>103.68</v>
      </c>
      <c r="XS353" s="1">
        <v>103.68</v>
      </c>
      <c r="XT353" s="1">
        <v>109.14</v>
      </c>
      <c r="XU353" s="1">
        <v>114.6</v>
      </c>
      <c r="XV353" s="1">
        <v>121.22</v>
      </c>
      <c r="XW353" s="1">
        <v>129.58000000000001</v>
      </c>
      <c r="XX353" s="1">
        <v>137.94999999999999</v>
      </c>
      <c r="XY353" s="1">
        <v>146.32</v>
      </c>
      <c r="XZ353" s="1">
        <v>146.32</v>
      </c>
      <c r="YA353" s="1">
        <v>154.69</v>
      </c>
      <c r="YB353" s="1">
        <v>163.05000000000001</v>
      </c>
      <c r="YC353" s="1">
        <v>171.42</v>
      </c>
      <c r="YD353" s="1">
        <v>179.79</v>
      </c>
      <c r="YE353" s="1">
        <v>188.16</v>
      </c>
      <c r="YF353" s="1">
        <v>196.52</v>
      </c>
      <c r="YG353" s="1">
        <v>196.52</v>
      </c>
      <c r="YH353" s="1">
        <v>204.89</v>
      </c>
      <c r="YI353" s="1">
        <v>213.26</v>
      </c>
      <c r="YJ353" s="1">
        <v>221.63</v>
      </c>
      <c r="YK353" s="1">
        <v>229.99</v>
      </c>
      <c r="YL353" s="1">
        <v>238.36</v>
      </c>
      <c r="YM353" s="1">
        <v>246.73</v>
      </c>
      <c r="YN353" s="1">
        <v>246.73</v>
      </c>
      <c r="YO353" s="1">
        <v>255.09</v>
      </c>
      <c r="YP353" s="1">
        <v>263.45999999999998</v>
      </c>
      <c r="YQ353" s="1">
        <v>271.83</v>
      </c>
      <c r="YR353" s="1">
        <v>280.2</v>
      </c>
      <c r="YS353" s="1">
        <v>288.56</v>
      </c>
      <c r="YT353" s="1">
        <v>296.93</v>
      </c>
      <c r="YU353" s="1">
        <v>296.93</v>
      </c>
      <c r="YV353" s="1">
        <v>305.3</v>
      </c>
      <c r="YW353" s="1">
        <v>313.67</v>
      </c>
      <c r="YX353" s="1">
        <v>320.87</v>
      </c>
      <c r="YY353" s="1">
        <v>326.33</v>
      </c>
      <c r="YZ353" s="1">
        <v>326.33</v>
      </c>
      <c r="ZA353" s="1">
        <v>331.78</v>
      </c>
      <c r="ZB353" s="1">
        <v>331.78</v>
      </c>
      <c r="ZC353" s="1">
        <v>337.24</v>
      </c>
      <c r="ZD353" s="1">
        <v>342.7</v>
      </c>
      <c r="ZE353" s="1">
        <v>348.15</v>
      </c>
      <c r="ZF353" s="1">
        <v>353.61</v>
      </c>
      <c r="ZG353" s="1">
        <v>359.07</v>
      </c>
      <c r="ZH353" s="1">
        <v>364.52</v>
      </c>
      <c r="ZI353" s="1">
        <v>364.52</v>
      </c>
      <c r="ZJ353" s="1">
        <v>369.98</v>
      </c>
      <c r="ZK353" s="1">
        <v>369.98</v>
      </c>
      <c r="ZL353" s="1">
        <v>375.44</v>
      </c>
      <c r="ZM353" s="1">
        <v>380.9</v>
      </c>
      <c r="ZN353" s="1">
        <v>385.33</v>
      </c>
      <c r="ZO353" s="1">
        <v>388.24</v>
      </c>
      <c r="ZP353" s="1">
        <v>388.24</v>
      </c>
      <c r="ZQ353" s="1">
        <v>391.15</v>
      </c>
      <c r="ZR353" s="1">
        <v>394.07</v>
      </c>
      <c r="ZS353" s="1">
        <v>396.98</v>
      </c>
      <c r="ZT353" s="1">
        <v>399.89</v>
      </c>
      <c r="ZU353" s="1">
        <v>402.8</v>
      </c>
      <c r="ZV353" s="1">
        <v>405.71</v>
      </c>
      <c r="ZW353" s="1">
        <v>405.71</v>
      </c>
      <c r="ZX353" s="1">
        <v>408.62</v>
      </c>
      <c r="ZY353" s="1">
        <v>411.53</v>
      </c>
      <c r="ZZ353" s="1">
        <v>414.44</v>
      </c>
      <c r="AAA353" s="1">
        <v>417.35</v>
      </c>
      <c r="AAB353" s="1">
        <v>419.53</v>
      </c>
      <c r="AAC353" s="1">
        <v>420.62</v>
      </c>
      <c r="AAD353" s="1">
        <v>420.62</v>
      </c>
      <c r="AAE353" s="1">
        <v>421.71</v>
      </c>
      <c r="AAF353" s="1">
        <v>422.81</v>
      </c>
      <c r="AAG353" s="1">
        <v>423.9</v>
      </c>
      <c r="AAH353" s="1">
        <v>424.99</v>
      </c>
      <c r="AAI353" s="1">
        <v>426.08</v>
      </c>
      <c r="AAJ353" s="1">
        <v>427.17</v>
      </c>
      <c r="AAK353" s="1">
        <v>427.17</v>
      </c>
      <c r="AAL353" s="1">
        <v>428.26</v>
      </c>
      <c r="AAM353" s="1">
        <v>429.35</v>
      </c>
      <c r="AAN353" s="1">
        <v>430.44</v>
      </c>
      <c r="AAO353" s="1">
        <v>431.54</v>
      </c>
      <c r="AAP353" s="1">
        <v>432.34</v>
      </c>
      <c r="AAQ353" s="1">
        <v>432.7</v>
      </c>
      <c r="AAR353" s="1">
        <v>432.7</v>
      </c>
      <c r="AAS353" s="1">
        <v>433.06</v>
      </c>
      <c r="AAT353" s="1">
        <v>433.43</v>
      </c>
      <c r="AAU353" s="1">
        <v>433.79</v>
      </c>
      <c r="AAV353" s="1">
        <v>434.16</v>
      </c>
      <c r="AAW353" s="1">
        <v>434.52</v>
      </c>
      <c r="AAX353" s="1">
        <v>434.88</v>
      </c>
      <c r="AAY353" s="1">
        <v>434.88</v>
      </c>
      <c r="AAZ353" s="1">
        <v>435.25</v>
      </c>
      <c r="ABA353" s="1">
        <v>435.61</v>
      </c>
      <c r="ABB353" s="1">
        <v>435.97</v>
      </c>
      <c r="ABC353" s="1">
        <v>436.34</v>
      </c>
      <c r="ABD353" s="1">
        <v>436.56</v>
      </c>
      <c r="ABE353" s="1">
        <v>436.56</v>
      </c>
      <c r="ABF353" s="1">
        <v>436.56</v>
      </c>
      <c r="ABG353" s="1">
        <v>436.56</v>
      </c>
      <c r="ABH353" s="1">
        <v>436.56</v>
      </c>
      <c r="ABI353" s="1">
        <v>436.56</v>
      </c>
      <c r="ABJ353" s="1">
        <v>436.56</v>
      </c>
      <c r="ABK353" s="1">
        <v>436.56</v>
      </c>
      <c r="ABL353" s="1">
        <v>436.56</v>
      </c>
      <c r="ABM353" s="1">
        <v>436.56</v>
      </c>
      <c r="ABN353" s="1">
        <v>436.56</v>
      </c>
      <c r="ABO353" s="1">
        <v>436.56</v>
      </c>
      <c r="ABP353" s="1">
        <v>436.56</v>
      </c>
      <c r="ABQ353" s="1">
        <v>436.56</v>
      </c>
      <c r="ABR353" s="1">
        <v>436.56</v>
      </c>
      <c r="ABS353" s="1">
        <v>436.56</v>
      </c>
      <c r="ABT353" s="1">
        <v>436.56</v>
      </c>
      <c r="ABU353" s="1">
        <v>436.56</v>
      </c>
      <c r="ABV353" s="1">
        <v>436.56</v>
      </c>
      <c r="ABW353" s="1">
        <v>436.56</v>
      </c>
      <c r="ABX353" s="1">
        <v>436.56</v>
      </c>
      <c r="ABY353" s="1">
        <v>436.56</v>
      </c>
      <c r="ABZ353" s="1">
        <v>436.56</v>
      </c>
      <c r="ACA353" s="1">
        <v>436.56</v>
      </c>
      <c r="ACB353" s="1">
        <v>436.56</v>
      </c>
      <c r="ACC353" s="1">
        <v>436.56</v>
      </c>
      <c r="ACD353" s="1">
        <v>436.56</v>
      </c>
      <c r="ACE353" s="1">
        <v>436.56</v>
      </c>
      <c r="ACF353" s="1">
        <v>436.56</v>
      </c>
      <c r="ACG353" s="1">
        <v>436.56</v>
      </c>
      <c r="ACH353" s="1">
        <v>436.56</v>
      </c>
      <c r="ACI353" s="1">
        <v>436.56</v>
      </c>
      <c r="ACJ353" s="1">
        <v>436.56</v>
      </c>
      <c r="ACK353" s="1">
        <v>436.56</v>
      </c>
      <c r="ACL353" s="1">
        <v>436.56</v>
      </c>
      <c r="ACM353" s="1">
        <v>436.56</v>
      </c>
      <c r="ACN353" s="1">
        <v>436.56</v>
      </c>
      <c r="ACO353" s="1">
        <v>436.56</v>
      </c>
      <c r="ACP353" s="1">
        <v>436.56</v>
      </c>
      <c r="ACQ353" s="1">
        <v>436.56</v>
      </c>
      <c r="ACR353" s="1">
        <v>436.56</v>
      </c>
      <c r="ACS353" s="1">
        <v>436.56</v>
      </c>
      <c r="ACT353" s="1">
        <v>436.56</v>
      </c>
      <c r="ACU353" s="1">
        <v>436.56</v>
      </c>
      <c r="ACV353" s="1">
        <v>436.56</v>
      </c>
      <c r="ACW353" s="1">
        <v>436.56</v>
      </c>
      <c r="ACX353" s="1">
        <v>436.56</v>
      </c>
      <c r="ACY353" s="1">
        <v>436.56</v>
      </c>
      <c r="ACZ353" s="1">
        <v>436.56</v>
      </c>
      <c r="ADA353" s="1">
        <v>436.56</v>
      </c>
      <c r="ADB353" s="1">
        <v>436.56</v>
      </c>
      <c r="ADC353" s="1">
        <v>436.56</v>
      </c>
      <c r="ADD353" s="1">
        <v>436.56</v>
      </c>
      <c r="ADE353" s="1">
        <v>436.56</v>
      </c>
      <c r="ADF353" s="1">
        <v>436.56</v>
      </c>
      <c r="ADG353" s="1">
        <v>436.56</v>
      </c>
      <c r="ADH353" s="1">
        <v>436.56</v>
      </c>
      <c r="ADI353" s="1">
        <v>436.56</v>
      </c>
      <c r="ADJ353" s="1">
        <v>436.56</v>
      </c>
      <c r="ADK353" s="1">
        <v>436.56</v>
      </c>
      <c r="ADL353" s="1">
        <v>436.56</v>
      </c>
      <c r="ADM353" s="1">
        <v>436.56</v>
      </c>
      <c r="ADN353" s="1">
        <v>436.56</v>
      </c>
      <c r="ADO353" s="1">
        <v>436.56</v>
      </c>
      <c r="ADP353" s="1">
        <v>436.56</v>
      </c>
      <c r="ADQ353" s="1">
        <v>436.56</v>
      </c>
      <c r="ADR353" s="1">
        <v>436.56</v>
      </c>
      <c r="ADS353" s="1">
        <v>436.56</v>
      </c>
      <c r="ADT353" s="1">
        <v>436.56</v>
      </c>
      <c r="ADU353" s="1">
        <v>436.56</v>
      </c>
      <c r="ADV353" s="1">
        <v>436.56</v>
      </c>
      <c r="ADW353" s="1">
        <v>436.56</v>
      </c>
      <c r="ADX353" s="1">
        <v>436.56</v>
      </c>
      <c r="ADY353" s="1">
        <v>436.56</v>
      </c>
      <c r="ADZ353" s="1">
        <v>436.56</v>
      </c>
      <c r="AEA353" s="1">
        <v>436.56</v>
      </c>
      <c r="AEB353" s="1">
        <v>436.56</v>
      </c>
      <c r="AEC353" s="1">
        <v>436.56</v>
      </c>
      <c r="AED353" s="1">
        <v>436.56</v>
      </c>
      <c r="AEE353" s="1">
        <v>436.56</v>
      </c>
      <c r="AEF353" s="1">
        <v>436.56</v>
      </c>
      <c r="AEG353" s="1">
        <v>436.56</v>
      </c>
      <c r="AEH353" s="1">
        <v>436.56</v>
      </c>
      <c r="AEI353" s="1">
        <v>436.56</v>
      </c>
      <c r="AEJ353" s="1">
        <v>436.56</v>
      </c>
      <c r="AEK353" s="1">
        <v>436.56</v>
      </c>
      <c r="AEL353" s="1">
        <v>436.56</v>
      </c>
      <c r="AEM353" s="1">
        <v>436.56</v>
      </c>
      <c r="AEN353" s="1">
        <v>436.56</v>
      </c>
      <c r="AEO353" s="1">
        <v>436.56</v>
      </c>
      <c r="AEP353" s="1">
        <v>436.56</v>
      </c>
      <c r="AEQ353" s="1">
        <v>436.56</v>
      </c>
      <c r="AER353" s="1">
        <v>436.56</v>
      </c>
      <c r="AES353" s="1">
        <v>436.56</v>
      </c>
      <c r="AET353" s="1">
        <v>436.56</v>
      </c>
      <c r="AEU353" s="1">
        <v>436.56</v>
      </c>
      <c r="AEV353" s="1">
        <v>436.56</v>
      </c>
      <c r="AEW353" s="1">
        <v>436.56</v>
      </c>
      <c r="AEX353" s="1">
        <v>436.56</v>
      </c>
      <c r="AEY353" s="1">
        <v>436.56</v>
      </c>
      <c r="AEZ353" s="1">
        <v>436.56</v>
      </c>
      <c r="AFA353" s="1">
        <v>436.56</v>
      </c>
      <c r="AFB353" s="1">
        <v>436.56</v>
      </c>
      <c r="AFC353" s="1">
        <v>436.56</v>
      </c>
      <c r="AFD353" s="1">
        <v>436.56</v>
      </c>
      <c r="AFE353" s="1">
        <v>436.56</v>
      </c>
      <c r="AFF353" s="1">
        <v>436.56</v>
      </c>
      <c r="AFG353" s="1">
        <v>436.56</v>
      </c>
      <c r="AFH353" s="1">
        <v>436.56</v>
      </c>
      <c r="AFI353" s="1">
        <v>436.56</v>
      </c>
      <c r="AFJ353" s="1">
        <v>436.56</v>
      </c>
      <c r="AFK353" s="1">
        <v>436.56</v>
      </c>
      <c r="AFL353" s="1">
        <v>436.56</v>
      </c>
      <c r="AFM353" s="1">
        <v>436.56</v>
      </c>
      <c r="AFN353" s="1">
        <v>436.56</v>
      </c>
      <c r="AFO353" s="1">
        <v>436.56</v>
      </c>
      <c r="AFP353" s="1">
        <v>436.56</v>
      </c>
      <c r="AFQ353" s="1">
        <v>436.56</v>
      </c>
      <c r="AFR353" s="1">
        <v>436.56</v>
      </c>
      <c r="AFS353" s="1">
        <v>436.56</v>
      </c>
      <c r="AFT353" s="1">
        <v>436.56</v>
      </c>
      <c r="AFU353" s="1">
        <v>436.56</v>
      </c>
      <c r="AFV353" s="1">
        <v>436.56</v>
      </c>
      <c r="AFW353" s="1">
        <v>436.56</v>
      </c>
      <c r="AFX353" s="1">
        <v>436.56</v>
      </c>
      <c r="AFY353" s="1">
        <v>436.56</v>
      </c>
      <c r="AFZ353" s="1">
        <v>436.56</v>
      </c>
      <c r="AGA353" s="1">
        <v>436.56</v>
      </c>
      <c r="AGB353" s="1">
        <v>436.56</v>
      </c>
      <c r="AGC353" s="1">
        <v>436.56</v>
      </c>
      <c r="AGD353" s="1">
        <v>436.56</v>
      </c>
      <c r="AGE353" s="1">
        <v>436.56</v>
      </c>
      <c r="AGF353" s="1">
        <v>436.56</v>
      </c>
      <c r="AGG353" s="1">
        <v>436.56</v>
      </c>
      <c r="AGH353" s="1">
        <v>436.56</v>
      </c>
      <c r="AGI353" s="1">
        <v>436.56</v>
      </c>
      <c r="AGJ353" s="1">
        <v>436.56</v>
      </c>
      <c r="AGK353" s="1">
        <v>436.56</v>
      </c>
      <c r="AGL353" s="1">
        <v>436.56</v>
      </c>
      <c r="AGM353" s="1">
        <v>436.56</v>
      </c>
      <c r="AGN353" s="1">
        <v>436.56</v>
      </c>
      <c r="AGO353" s="1">
        <v>436.56</v>
      </c>
      <c r="AGP353" s="1">
        <v>436.56</v>
      </c>
      <c r="AGQ353" s="1">
        <v>436.56</v>
      </c>
      <c r="AGR353" s="1">
        <v>436.56</v>
      </c>
      <c r="AGS353" s="1">
        <v>436.56</v>
      </c>
      <c r="AGT353" s="1">
        <v>436.56</v>
      </c>
      <c r="AGU353" s="1">
        <v>436.56</v>
      </c>
      <c r="AGV353" s="1">
        <v>436.56</v>
      </c>
      <c r="AGW353" s="1">
        <v>436.56</v>
      </c>
      <c r="AGX353" s="1">
        <v>436.56</v>
      </c>
      <c r="AGY353" s="1">
        <v>436.56</v>
      </c>
      <c r="AGZ353" s="1">
        <v>436.56</v>
      </c>
      <c r="AHA353" s="1">
        <v>436.56</v>
      </c>
      <c r="AHB353" s="1">
        <v>436.56</v>
      </c>
      <c r="AHC353" s="1">
        <v>436.56</v>
      </c>
      <c r="AHD353" s="1">
        <v>436.56</v>
      </c>
      <c r="AHE353" s="1">
        <v>436.56</v>
      </c>
      <c r="AHF353" s="1">
        <v>436.56</v>
      </c>
      <c r="AHG353" s="1">
        <v>436.56</v>
      </c>
      <c r="AHH353" s="1">
        <v>436.56</v>
      </c>
      <c r="AHI353" s="1">
        <v>436.56</v>
      </c>
      <c r="AHJ353" s="1">
        <v>436.56</v>
      </c>
      <c r="AHK353" s="1">
        <v>436.56</v>
      </c>
      <c r="AHL353" s="1">
        <v>436.56</v>
      </c>
      <c r="AHM353" s="1">
        <v>436.56</v>
      </c>
      <c r="AHN353" s="1">
        <v>436.56</v>
      </c>
      <c r="AHO353" s="1">
        <v>436.56</v>
      </c>
      <c r="AHP353" s="1">
        <v>436.56</v>
      </c>
      <c r="AHQ353" s="1">
        <v>436.56</v>
      </c>
    </row>
    <row r="354" spans="1:901" x14ac:dyDescent="0.3">
      <c r="A354" s="1">
        <v>354</v>
      </c>
      <c r="B354" s="16" t="s">
        <v>748</v>
      </c>
      <c r="C354" s="16" t="s">
        <v>749</v>
      </c>
      <c r="D354" s="14">
        <v>45572</v>
      </c>
      <c r="E354" s="14" t="s">
        <v>103</v>
      </c>
      <c r="F354" s="1">
        <v>430.81</v>
      </c>
      <c r="G354" s="1">
        <f t="shared" si="5"/>
        <v>436.56</v>
      </c>
      <c r="H354" s="1">
        <f>IFERROR(VLOOKUP(B354,PMS!$A$1:$G$2968,7,FALSE),"")</f>
        <v>7</v>
      </c>
      <c r="I354" s="1" t="str">
        <f>IFERROR(VLOOKUP(B354,PMS!$A$1:$AE$2968,31,FALSE),"")</f>
        <v>MRT</v>
      </c>
      <c r="VR354" s="1">
        <v>0.15</v>
      </c>
      <c r="VS354" s="1">
        <v>0.51</v>
      </c>
      <c r="VT354" s="1">
        <v>0.87</v>
      </c>
      <c r="VU354" s="1">
        <v>1.24</v>
      </c>
      <c r="VV354" s="1">
        <v>1.24</v>
      </c>
      <c r="VW354" s="1">
        <v>1.6</v>
      </c>
      <c r="VX354" s="1">
        <v>1.96</v>
      </c>
      <c r="VY354" s="1">
        <v>2.33</v>
      </c>
      <c r="VZ354" s="1">
        <v>2.69</v>
      </c>
      <c r="WA354" s="1">
        <v>3.06</v>
      </c>
      <c r="WB354" s="1">
        <v>3.42</v>
      </c>
      <c r="WC354" s="1">
        <v>3.42</v>
      </c>
      <c r="WD354" s="1">
        <v>3.78</v>
      </c>
      <c r="WE354" s="1">
        <v>4.1500000000000004</v>
      </c>
      <c r="WF354" s="1">
        <v>4.8</v>
      </c>
      <c r="WG354" s="1">
        <v>5.89</v>
      </c>
      <c r="WH354" s="1">
        <v>6.98</v>
      </c>
      <c r="WI354" s="1">
        <v>8.08</v>
      </c>
      <c r="WJ354" s="1">
        <v>8.08</v>
      </c>
      <c r="WK354" s="1">
        <v>9.17</v>
      </c>
      <c r="WL354" s="1">
        <v>10.26</v>
      </c>
      <c r="WM354" s="1">
        <v>11.35</v>
      </c>
      <c r="WN354" s="1">
        <v>12.44</v>
      </c>
      <c r="WO354" s="1">
        <v>13.53</v>
      </c>
      <c r="WP354" s="1">
        <v>14.62</v>
      </c>
      <c r="WQ354" s="1">
        <v>14.62</v>
      </c>
      <c r="WR354" s="1">
        <v>15.72</v>
      </c>
      <c r="WS354" s="1">
        <v>16.809999999999999</v>
      </c>
      <c r="WT354" s="1">
        <v>18.63</v>
      </c>
      <c r="WU354" s="1">
        <v>21.54</v>
      </c>
      <c r="WV354" s="1">
        <v>24.45</v>
      </c>
      <c r="WW354" s="1">
        <v>27.36</v>
      </c>
      <c r="WX354" s="1">
        <v>27.36</v>
      </c>
      <c r="WY354" s="1">
        <v>30.27</v>
      </c>
      <c r="WZ354" s="1">
        <v>33.18</v>
      </c>
      <c r="XA354" s="1">
        <v>36.090000000000003</v>
      </c>
      <c r="XB354" s="1">
        <v>39</v>
      </c>
      <c r="XC354" s="1">
        <v>41.91</v>
      </c>
      <c r="XD354" s="1">
        <v>44.82</v>
      </c>
      <c r="XE354" s="1">
        <v>44.82</v>
      </c>
      <c r="XF354" s="1">
        <v>47.73</v>
      </c>
      <c r="XG354" s="1">
        <v>50.64</v>
      </c>
      <c r="XH354" s="1">
        <v>54.57</v>
      </c>
      <c r="XI354" s="1">
        <v>60.03</v>
      </c>
      <c r="XJ354" s="1">
        <v>65.48</v>
      </c>
      <c r="XK354" s="1">
        <v>70.94</v>
      </c>
      <c r="XL354" s="1">
        <v>70.94</v>
      </c>
      <c r="XM354" s="1">
        <v>76.400000000000006</v>
      </c>
      <c r="XN354" s="1">
        <v>81.849999999999994</v>
      </c>
      <c r="XO354" s="1">
        <v>87.31</v>
      </c>
      <c r="XP354" s="1">
        <v>92.77</v>
      </c>
      <c r="XQ354" s="1">
        <v>98.23</v>
      </c>
      <c r="XR354" s="1">
        <v>103.68</v>
      </c>
      <c r="XS354" s="1">
        <v>103.68</v>
      </c>
      <c r="XT354" s="1">
        <v>109.14</v>
      </c>
      <c r="XU354" s="1">
        <v>114.6</v>
      </c>
      <c r="XV354" s="1">
        <v>121.22</v>
      </c>
      <c r="XW354" s="1">
        <v>129.58000000000001</v>
      </c>
      <c r="XX354" s="1">
        <v>137.94999999999999</v>
      </c>
      <c r="XY354" s="1">
        <v>146.32</v>
      </c>
      <c r="XZ354" s="1">
        <v>146.32</v>
      </c>
      <c r="YA354" s="1">
        <v>154.69</v>
      </c>
      <c r="YB354" s="1">
        <v>163.05000000000001</v>
      </c>
      <c r="YC354" s="1">
        <v>171.42</v>
      </c>
      <c r="YD354" s="1">
        <v>179.79</v>
      </c>
      <c r="YE354" s="1">
        <v>188.16</v>
      </c>
      <c r="YF354" s="1">
        <v>196.52</v>
      </c>
      <c r="YG354" s="1">
        <v>196.52</v>
      </c>
      <c r="YH354" s="1">
        <v>204.89</v>
      </c>
      <c r="YI354" s="1">
        <v>213.26</v>
      </c>
      <c r="YJ354" s="1">
        <v>221.63</v>
      </c>
      <c r="YK354" s="1">
        <v>229.99</v>
      </c>
      <c r="YL354" s="1">
        <v>238.36</v>
      </c>
      <c r="YM354" s="1">
        <v>246.73</v>
      </c>
      <c r="YN354" s="1">
        <v>246.73</v>
      </c>
      <c r="YO354" s="1">
        <v>255.09</v>
      </c>
      <c r="YP354" s="1">
        <v>263.45999999999998</v>
      </c>
      <c r="YQ354" s="1">
        <v>271.83</v>
      </c>
      <c r="YR354" s="1">
        <v>280.2</v>
      </c>
      <c r="YS354" s="1">
        <v>288.56</v>
      </c>
      <c r="YT354" s="1">
        <v>296.93</v>
      </c>
      <c r="YU354" s="1">
        <v>296.93</v>
      </c>
      <c r="YV354" s="1">
        <v>305.3</v>
      </c>
      <c r="YW354" s="1">
        <v>313.67</v>
      </c>
      <c r="YX354" s="1">
        <v>320.87</v>
      </c>
      <c r="YY354" s="1">
        <v>326.33</v>
      </c>
      <c r="YZ354" s="1">
        <v>326.33</v>
      </c>
      <c r="ZA354" s="1">
        <v>331.78</v>
      </c>
      <c r="ZB354" s="1">
        <v>331.78</v>
      </c>
      <c r="ZC354" s="1">
        <v>337.24</v>
      </c>
      <c r="ZD354" s="1">
        <v>342.7</v>
      </c>
      <c r="ZE354" s="1">
        <v>348.15</v>
      </c>
      <c r="ZF354" s="1">
        <v>353.61</v>
      </c>
      <c r="ZG354" s="1">
        <v>359.07</v>
      </c>
      <c r="ZH354" s="1">
        <v>364.52</v>
      </c>
      <c r="ZI354" s="1">
        <v>364.52</v>
      </c>
      <c r="ZJ354" s="1">
        <v>369.98</v>
      </c>
      <c r="ZK354" s="1">
        <v>369.98</v>
      </c>
      <c r="ZL354" s="1">
        <v>375.44</v>
      </c>
      <c r="ZM354" s="1">
        <v>380.9</v>
      </c>
      <c r="ZN354" s="1">
        <v>385.33</v>
      </c>
      <c r="ZO354" s="1">
        <v>388.24</v>
      </c>
      <c r="ZP354" s="1">
        <v>388.24</v>
      </c>
      <c r="ZQ354" s="1">
        <v>391.15</v>
      </c>
      <c r="ZR354" s="1">
        <v>394.07</v>
      </c>
      <c r="ZS354" s="1">
        <v>396.98</v>
      </c>
      <c r="ZT354" s="1">
        <v>399.89</v>
      </c>
      <c r="ZU354" s="1">
        <v>402.8</v>
      </c>
      <c r="ZV354" s="1">
        <v>405.71</v>
      </c>
      <c r="ZW354" s="1">
        <v>405.71</v>
      </c>
      <c r="ZX354" s="1">
        <v>408.62</v>
      </c>
      <c r="ZY354" s="1">
        <v>411.53</v>
      </c>
      <c r="ZZ354" s="1">
        <v>414.44</v>
      </c>
      <c r="AAA354" s="1">
        <v>417.35</v>
      </c>
      <c r="AAB354" s="1">
        <v>419.53</v>
      </c>
      <c r="AAC354" s="1">
        <v>420.62</v>
      </c>
      <c r="AAD354" s="1">
        <v>420.62</v>
      </c>
      <c r="AAE354" s="1">
        <v>421.71</v>
      </c>
      <c r="AAF354" s="1">
        <v>422.81</v>
      </c>
      <c r="AAG354" s="1">
        <v>423.9</v>
      </c>
      <c r="AAH354" s="1">
        <v>424.99</v>
      </c>
      <c r="AAI354" s="1">
        <v>426.08</v>
      </c>
      <c r="AAJ354" s="1">
        <v>427.17</v>
      </c>
      <c r="AAK354" s="1">
        <v>427.17</v>
      </c>
      <c r="AAL354" s="1">
        <v>428.26</v>
      </c>
      <c r="AAM354" s="1">
        <v>429.35</v>
      </c>
      <c r="AAN354" s="1">
        <v>430.44</v>
      </c>
      <c r="AAO354" s="1">
        <v>431.54</v>
      </c>
      <c r="AAP354" s="1">
        <v>432.34</v>
      </c>
      <c r="AAQ354" s="1">
        <v>432.7</v>
      </c>
      <c r="AAR354" s="1">
        <v>432.7</v>
      </c>
      <c r="AAS354" s="1">
        <v>433.06</v>
      </c>
      <c r="AAT354" s="1">
        <v>433.43</v>
      </c>
      <c r="AAU354" s="1">
        <v>433.79</v>
      </c>
      <c r="AAV354" s="1">
        <v>434.16</v>
      </c>
      <c r="AAW354" s="1">
        <v>434.52</v>
      </c>
      <c r="AAX354" s="1">
        <v>434.88</v>
      </c>
      <c r="AAY354" s="1">
        <v>434.88</v>
      </c>
      <c r="AAZ354" s="1">
        <v>435.25</v>
      </c>
      <c r="ABA354" s="1">
        <v>435.61</v>
      </c>
      <c r="ABB354" s="1">
        <v>435.97</v>
      </c>
      <c r="ABC354" s="1">
        <v>436.34</v>
      </c>
      <c r="ABD354" s="1">
        <v>436.56</v>
      </c>
      <c r="ABE354" s="1">
        <v>436.56</v>
      </c>
      <c r="ABF354" s="1">
        <v>436.56</v>
      </c>
      <c r="ABG354" s="1">
        <v>436.56</v>
      </c>
      <c r="ABH354" s="1">
        <v>436.56</v>
      </c>
      <c r="ABI354" s="1">
        <v>436.56</v>
      </c>
      <c r="ABJ354" s="1">
        <v>436.56</v>
      </c>
      <c r="ABK354" s="1">
        <v>436.56</v>
      </c>
      <c r="ABL354" s="1">
        <v>436.56</v>
      </c>
      <c r="ABM354" s="1">
        <v>436.56</v>
      </c>
      <c r="ABN354" s="1">
        <v>436.56</v>
      </c>
      <c r="ABO354" s="1">
        <v>436.56</v>
      </c>
      <c r="ABP354" s="1">
        <v>436.56</v>
      </c>
      <c r="ABQ354" s="1">
        <v>436.56</v>
      </c>
      <c r="ABR354" s="1">
        <v>436.56</v>
      </c>
      <c r="ABS354" s="1">
        <v>436.56</v>
      </c>
      <c r="ABT354" s="1">
        <v>436.56</v>
      </c>
      <c r="ABU354" s="1">
        <v>436.56</v>
      </c>
      <c r="ABV354" s="1">
        <v>436.56</v>
      </c>
      <c r="ABW354" s="1">
        <v>436.56</v>
      </c>
      <c r="ABX354" s="1">
        <v>436.56</v>
      </c>
      <c r="ABY354" s="1">
        <v>436.56</v>
      </c>
      <c r="ABZ354" s="1">
        <v>436.56</v>
      </c>
      <c r="ACA354" s="1">
        <v>436.56</v>
      </c>
      <c r="ACB354" s="1">
        <v>436.56</v>
      </c>
      <c r="ACC354" s="1">
        <v>436.56</v>
      </c>
      <c r="ACD354" s="1">
        <v>436.56</v>
      </c>
      <c r="ACE354" s="1">
        <v>436.56</v>
      </c>
      <c r="ACF354" s="1">
        <v>436.56</v>
      </c>
      <c r="ACG354" s="1">
        <v>436.56</v>
      </c>
      <c r="ACH354" s="1">
        <v>436.56</v>
      </c>
      <c r="ACI354" s="1">
        <v>436.56</v>
      </c>
      <c r="ACJ354" s="1">
        <v>436.56</v>
      </c>
      <c r="ACK354" s="1">
        <v>436.56</v>
      </c>
      <c r="ACL354" s="1">
        <v>436.56</v>
      </c>
      <c r="ACM354" s="1">
        <v>436.56</v>
      </c>
      <c r="ACN354" s="1">
        <v>436.56</v>
      </c>
      <c r="ACO354" s="1">
        <v>436.56</v>
      </c>
      <c r="ACP354" s="1">
        <v>436.56</v>
      </c>
      <c r="ACQ354" s="1">
        <v>436.56</v>
      </c>
      <c r="ACR354" s="1">
        <v>436.56</v>
      </c>
      <c r="ACS354" s="1">
        <v>436.56</v>
      </c>
      <c r="ACT354" s="1">
        <v>436.56</v>
      </c>
      <c r="ACU354" s="1">
        <v>436.56</v>
      </c>
      <c r="ACV354" s="1">
        <v>436.56</v>
      </c>
      <c r="ACW354" s="1">
        <v>436.56</v>
      </c>
      <c r="ACX354" s="1">
        <v>436.56</v>
      </c>
      <c r="ACY354" s="1">
        <v>436.56</v>
      </c>
      <c r="ACZ354" s="1">
        <v>436.56</v>
      </c>
      <c r="ADA354" s="1">
        <v>436.56</v>
      </c>
      <c r="ADB354" s="1">
        <v>436.56</v>
      </c>
      <c r="ADC354" s="1">
        <v>436.56</v>
      </c>
      <c r="ADD354" s="1">
        <v>436.56</v>
      </c>
      <c r="ADE354" s="1">
        <v>436.56</v>
      </c>
      <c r="ADF354" s="1">
        <v>436.56</v>
      </c>
      <c r="ADG354" s="1">
        <v>436.56</v>
      </c>
      <c r="ADH354" s="1">
        <v>436.56</v>
      </c>
      <c r="ADI354" s="1">
        <v>436.56</v>
      </c>
      <c r="ADJ354" s="1">
        <v>436.56</v>
      </c>
      <c r="ADK354" s="1">
        <v>436.56</v>
      </c>
      <c r="ADL354" s="1">
        <v>436.56</v>
      </c>
      <c r="ADM354" s="1">
        <v>436.56</v>
      </c>
      <c r="ADN354" s="1">
        <v>436.56</v>
      </c>
      <c r="ADO354" s="1">
        <v>436.56</v>
      </c>
      <c r="ADP354" s="1">
        <v>436.56</v>
      </c>
      <c r="ADQ354" s="1">
        <v>436.56</v>
      </c>
      <c r="ADR354" s="1">
        <v>436.56</v>
      </c>
      <c r="ADS354" s="1">
        <v>436.56</v>
      </c>
      <c r="ADT354" s="1">
        <v>436.56</v>
      </c>
      <c r="ADU354" s="1">
        <v>436.56</v>
      </c>
      <c r="ADV354" s="1">
        <v>436.56</v>
      </c>
      <c r="ADW354" s="1">
        <v>436.56</v>
      </c>
      <c r="ADX354" s="1">
        <v>436.56</v>
      </c>
      <c r="ADY354" s="1">
        <v>436.56</v>
      </c>
      <c r="ADZ354" s="1">
        <v>436.56</v>
      </c>
      <c r="AEA354" s="1">
        <v>436.56</v>
      </c>
      <c r="AEB354" s="1">
        <v>436.56</v>
      </c>
      <c r="AEC354" s="1">
        <v>436.56</v>
      </c>
      <c r="AED354" s="1">
        <v>436.56</v>
      </c>
      <c r="AEE354" s="1">
        <v>436.56</v>
      </c>
      <c r="AEF354" s="1">
        <v>436.56</v>
      </c>
      <c r="AEG354" s="1">
        <v>436.56</v>
      </c>
      <c r="AEH354" s="1">
        <v>436.56</v>
      </c>
      <c r="AEI354" s="1">
        <v>436.56</v>
      </c>
      <c r="AEJ354" s="1">
        <v>436.56</v>
      </c>
      <c r="AEK354" s="1">
        <v>436.56</v>
      </c>
      <c r="AEL354" s="1">
        <v>436.56</v>
      </c>
      <c r="AEM354" s="1">
        <v>436.56</v>
      </c>
      <c r="AEN354" s="1">
        <v>436.56</v>
      </c>
      <c r="AEO354" s="1">
        <v>436.56</v>
      </c>
      <c r="AEP354" s="1">
        <v>436.56</v>
      </c>
      <c r="AEQ354" s="1">
        <v>436.56</v>
      </c>
      <c r="AER354" s="1">
        <v>436.56</v>
      </c>
      <c r="AES354" s="1">
        <v>436.56</v>
      </c>
      <c r="AET354" s="1">
        <v>436.56</v>
      </c>
      <c r="AEU354" s="1">
        <v>436.56</v>
      </c>
      <c r="AEV354" s="1">
        <v>436.56</v>
      </c>
      <c r="AEW354" s="1">
        <v>436.56</v>
      </c>
      <c r="AEX354" s="1">
        <v>436.56</v>
      </c>
      <c r="AEY354" s="1">
        <v>436.56</v>
      </c>
      <c r="AEZ354" s="1">
        <v>436.56</v>
      </c>
      <c r="AFA354" s="1">
        <v>436.56</v>
      </c>
      <c r="AFB354" s="1">
        <v>436.56</v>
      </c>
      <c r="AFC354" s="1">
        <v>436.56</v>
      </c>
      <c r="AFD354" s="1">
        <v>436.56</v>
      </c>
      <c r="AFE354" s="1">
        <v>436.56</v>
      </c>
      <c r="AFF354" s="1">
        <v>436.56</v>
      </c>
      <c r="AFG354" s="1">
        <v>436.56</v>
      </c>
      <c r="AFH354" s="1">
        <v>436.56</v>
      </c>
      <c r="AFI354" s="1">
        <v>436.56</v>
      </c>
      <c r="AFJ354" s="1">
        <v>436.56</v>
      </c>
      <c r="AFK354" s="1">
        <v>436.56</v>
      </c>
      <c r="AFL354" s="1">
        <v>436.56</v>
      </c>
      <c r="AFM354" s="1">
        <v>436.56</v>
      </c>
      <c r="AFN354" s="1">
        <v>436.56</v>
      </c>
      <c r="AFO354" s="1">
        <v>436.56</v>
      </c>
      <c r="AFP354" s="1">
        <v>436.56</v>
      </c>
      <c r="AFQ354" s="1">
        <v>436.56</v>
      </c>
      <c r="AFR354" s="1">
        <v>436.56</v>
      </c>
      <c r="AFS354" s="1">
        <v>436.56</v>
      </c>
      <c r="AFT354" s="1">
        <v>436.56</v>
      </c>
      <c r="AFU354" s="1">
        <v>436.56</v>
      </c>
      <c r="AFV354" s="1">
        <v>436.56</v>
      </c>
      <c r="AFW354" s="1">
        <v>436.56</v>
      </c>
      <c r="AFX354" s="1">
        <v>436.56</v>
      </c>
      <c r="AFY354" s="1">
        <v>436.56</v>
      </c>
      <c r="AFZ354" s="1">
        <v>436.56</v>
      </c>
      <c r="AGA354" s="1">
        <v>436.56</v>
      </c>
      <c r="AGB354" s="1">
        <v>436.56</v>
      </c>
      <c r="AGC354" s="1">
        <v>436.56</v>
      </c>
      <c r="AGD354" s="1">
        <v>436.56</v>
      </c>
      <c r="AGE354" s="1">
        <v>436.56</v>
      </c>
      <c r="AGF354" s="1">
        <v>436.56</v>
      </c>
      <c r="AGG354" s="1">
        <v>436.56</v>
      </c>
      <c r="AGH354" s="1">
        <v>436.56</v>
      </c>
      <c r="AGI354" s="1">
        <v>436.56</v>
      </c>
      <c r="AGJ354" s="1">
        <v>436.56</v>
      </c>
      <c r="AGK354" s="1">
        <v>436.56</v>
      </c>
      <c r="AGL354" s="1">
        <v>436.56</v>
      </c>
      <c r="AGM354" s="1">
        <v>436.56</v>
      </c>
      <c r="AGN354" s="1">
        <v>436.56</v>
      </c>
      <c r="AGO354" s="1">
        <v>436.56</v>
      </c>
      <c r="AGP354" s="1">
        <v>436.56</v>
      </c>
      <c r="AGQ354" s="1">
        <v>436.56</v>
      </c>
      <c r="AGR354" s="1">
        <v>436.56</v>
      </c>
      <c r="AGS354" s="1">
        <v>436.56</v>
      </c>
      <c r="AGT354" s="1">
        <v>436.56</v>
      </c>
      <c r="AGU354" s="1">
        <v>436.56</v>
      </c>
      <c r="AGV354" s="1">
        <v>436.56</v>
      </c>
      <c r="AGW354" s="1">
        <v>436.56</v>
      </c>
      <c r="AGX354" s="1">
        <v>436.56</v>
      </c>
      <c r="AGY354" s="1">
        <v>436.56</v>
      </c>
      <c r="AGZ354" s="1">
        <v>436.56</v>
      </c>
      <c r="AHA354" s="1">
        <v>436.56</v>
      </c>
      <c r="AHB354" s="1">
        <v>436.56</v>
      </c>
      <c r="AHC354" s="1">
        <v>436.56</v>
      </c>
      <c r="AHD354" s="1">
        <v>436.56</v>
      </c>
      <c r="AHE354" s="1">
        <v>436.56</v>
      </c>
      <c r="AHF354" s="1">
        <v>436.56</v>
      </c>
      <c r="AHG354" s="1">
        <v>436.56</v>
      </c>
      <c r="AHH354" s="1">
        <v>436.56</v>
      </c>
      <c r="AHI354" s="1">
        <v>436.56</v>
      </c>
      <c r="AHJ354" s="1">
        <v>436.56</v>
      </c>
      <c r="AHK354" s="1">
        <v>436.56</v>
      </c>
      <c r="AHL354" s="1">
        <v>436.56</v>
      </c>
      <c r="AHM354" s="1">
        <v>436.56</v>
      </c>
      <c r="AHN354" s="1">
        <v>436.56</v>
      </c>
      <c r="AHO354" s="1">
        <v>436.56</v>
      </c>
      <c r="AHP354" s="1">
        <v>436.56</v>
      </c>
      <c r="AHQ354" s="1">
        <v>436.56</v>
      </c>
    </row>
    <row r="355" spans="1:901" x14ac:dyDescent="0.3">
      <c r="A355" s="1">
        <v>355</v>
      </c>
      <c r="B355" s="16" t="s">
        <v>391</v>
      </c>
      <c r="D355" s="14" t="s">
        <v>696</v>
      </c>
      <c r="E355" s="14">
        <v>45614</v>
      </c>
      <c r="F355" s="1">
        <v>12504.76</v>
      </c>
      <c r="G355" s="1">
        <f t="shared" si="5"/>
        <v>12671.56</v>
      </c>
      <c r="H355" s="1" t="str">
        <f>IFERROR(VLOOKUP(B355,PMS!$A$1:$G$2968,7,FALSE),"")</f>
        <v/>
      </c>
      <c r="I355" s="1" t="str">
        <f>IFERROR(VLOOKUP(B355,PMS!$A$1:$AE$2968,31,FALSE),"")</f>
        <v/>
      </c>
      <c r="QG355" s="1">
        <v>2.66</v>
      </c>
      <c r="QH355" s="1">
        <v>9.3000000000000007</v>
      </c>
      <c r="QI355" s="1">
        <v>15.94</v>
      </c>
      <c r="QJ355" s="1">
        <v>22.58</v>
      </c>
      <c r="QK355" s="1">
        <v>29.22</v>
      </c>
      <c r="QL355" s="1">
        <v>29.22</v>
      </c>
      <c r="QM355" s="1">
        <v>35.86</v>
      </c>
      <c r="QN355" s="1">
        <v>42.51</v>
      </c>
      <c r="QO355" s="1">
        <v>49.15</v>
      </c>
      <c r="QP355" s="1">
        <v>55.79</v>
      </c>
      <c r="QQ355" s="1">
        <v>62.43</v>
      </c>
      <c r="QR355" s="1">
        <v>69.069999999999993</v>
      </c>
      <c r="QS355" s="1">
        <v>69.069999999999993</v>
      </c>
      <c r="QT355" s="1">
        <v>75.709999999999994</v>
      </c>
      <c r="QU355" s="1">
        <v>82.35</v>
      </c>
      <c r="QV355" s="1">
        <v>89</v>
      </c>
      <c r="QW355" s="1">
        <v>95.64</v>
      </c>
      <c r="QX355" s="1">
        <v>107.59</v>
      </c>
      <c r="QY355" s="1">
        <v>127.52</v>
      </c>
      <c r="QZ355" s="1">
        <v>127.52</v>
      </c>
      <c r="RA355" s="1">
        <v>147.44</v>
      </c>
      <c r="RB355" s="1">
        <v>167.36</v>
      </c>
      <c r="RC355" s="1">
        <v>187.29</v>
      </c>
      <c r="RD355" s="1">
        <v>207.21</v>
      </c>
      <c r="RE355" s="1">
        <v>227.14</v>
      </c>
      <c r="RF355" s="1">
        <v>247.06</v>
      </c>
      <c r="RG355" s="1">
        <v>247.06</v>
      </c>
      <c r="RH355" s="1">
        <v>266.99</v>
      </c>
      <c r="RI355" s="1">
        <v>266.99</v>
      </c>
      <c r="RJ355" s="1">
        <v>266.99</v>
      </c>
      <c r="RK355" s="1">
        <v>266.99</v>
      </c>
      <c r="RL355" s="1">
        <v>286.91000000000003</v>
      </c>
      <c r="RM355" s="1">
        <v>306.83</v>
      </c>
      <c r="RN355" s="1">
        <v>306.83</v>
      </c>
      <c r="RO355" s="1">
        <v>326.76</v>
      </c>
      <c r="RP355" s="1">
        <v>346.68</v>
      </c>
      <c r="RQ355" s="1">
        <v>366.61</v>
      </c>
      <c r="RR355" s="1">
        <v>386.53</v>
      </c>
      <c r="RS355" s="1">
        <v>419.74</v>
      </c>
      <c r="RT355" s="1">
        <v>472.87</v>
      </c>
      <c r="RU355" s="1">
        <v>472.87</v>
      </c>
      <c r="RV355" s="1">
        <v>526</v>
      </c>
      <c r="RW355" s="1">
        <v>579.13</v>
      </c>
      <c r="RX355" s="1">
        <v>632.26</v>
      </c>
      <c r="RY355" s="1">
        <v>685.39</v>
      </c>
      <c r="RZ355" s="1">
        <v>738.53</v>
      </c>
      <c r="SA355" s="1">
        <v>791.66</v>
      </c>
      <c r="SB355" s="1">
        <v>791.66</v>
      </c>
      <c r="SC355" s="1">
        <v>844.79</v>
      </c>
      <c r="SD355" s="1">
        <v>844.79</v>
      </c>
      <c r="SE355" s="1">
        <v>897.92</v>
      </c>
      <c r="SF355" s="1">
        <v>951.05</v>
      </c>
      <c r="SG355" s="1">
        <v>1004.18</v>
      </c>
      <c r="SH355" s="1">
        <v>1057.31</v>
      </c>
      <c r="SI355" s="1">
        <v>1057.31</v>
      </c>
      <c r="SJ355" s="1">
        <v>1110.45</v>
      </c>
      <c r="SK355" s="1">
        <v>1163.58</v>
      </c>
      <c r="SL355" s="1">
        <v>1235.3</v>
      </c>
      <c r="SM355" s="1">
        <v>1235.3</v>
      </c>
      <c r="SN355" s="1">
        <v>1235.3</v>
      </c>
      <c r="SO355" s="1">
        <v>1334.93</v>
      </c>
      <c r="SP355" s="1">
        <v>1334.93</v>
      </c>
      <c r="SQ355" s="1">
        <v>1434.55</v>
      </c>
      <c r="SR355" s="1">
        <v>1534.17</v>
      </c>
      <c r="SS355" s="1">
        <v>1633.79</v>
      </c>
      <c r="ST355" s="1">
        <v>1733.41</v>
      </c>
      <c r="SU355" s="1">
        <v>1833.03</v>
      </c>
      <c r="SV355" s="1">
        <v>1932.65</v>
      </c>
      <c r="SW355" s="1">
        <v>1932.65</v>
      </c>
      <c r="SX355" s="1">
        <v>2032.28</v>
      </c>
      <c r="SY355" s="1">
        <v>2131.9</v>
      </c>
      <c r="SZ355" s="1">
        <v>2231.52</v>
      </c>
      <c r="TA355" s="1">
        <v>2331.14</v>
      </c>
      <c r="TB355" s="1">
        <v>2430.7600000000002</v>
      </c>
      <c r="TC355" s="1">
        <v>2530.38</v>
      </c>
      <c r="TD355" s="1">
        <v>2530.38</v>
      </c>
      <c r="TE355" s="1">
        <v>2630</v>
      </c>
      <c r="TF355" s="1">
        <v>2750.88</v>
      </c>
      <c r="TG355" s="1">
        <v>2903.63</v>
      </c>
      <c r="TH355" s="1">
        <v>3056.38</v>
      </c>
      <c r="TI355" s="1">
        <v>3209.14</v>
      </c>
      <c r="TJ355" s="1">
        <v>3361.89</v>
      </c>
      <c r="TK355" s="1">
        <v>3361.89</v>
      </c>
      <c r="TL355" s="1">
        <v>3514.64</v>
      </c>
      <c r="TM355" s="1">
        <v>3667.39</v>
      </c>
      <c r="TN355" s="1">
        <v>3820.15</v>
      </c>
      <c r="TO355" s="1">
        <v>3972.9</v>
      </c>
      <c r="TP355" s="1">
        <v>4125.6499999999996</v>
      </c>
      <c r="TQ355" s="1">
        <v>4278.3999999999996</v>
      </c>
      <c r="TR355" s="1">
        <v>4278.3999999999996</v>
      </c>
      <c r="TS355" s="1">
        <v>4431.16</v>
      </c>
      <c r="TT355" s="1">
        <v>4583.91</v>
      </c>
      <c r="TU355" s="1">
        <v>4736.66</v>
      </c>
      <c r="TV355" s="1">
        <v>4889.42</v>
      </c>
      <c r="TW355" s="1">
        <v>5042.17</v>
      </c>
      <c r="TX355" s="1">
        <v>5194.92</v>
      </c>
      <c r="TY355" s="1">
        <v>5194.92</v>
      </c>
      <c r="TZ355" s="1">
        <v>5347.67</v>
      </c>
      <c r="UA355" s="1">
        <v>5500.43</v>
      </c>
      <c r="UB355" s="1">
        <v>5653.18</v>
      </c>
      <c r="UC355" s="1">
        <v>5805.93</v>
      </c>
      <c r="UD355" s="1">
        <v>5958.69</v>
      </c>
      <c r="UE355" s="1">
        <v>6111.44</v>
      </c>
      <c r="UF355" s="1">
        <v>6111.44</v>
      </c>
      <c r="UG355" s="1">
        <v>6264.19</v>
      </c>
      <c r="UH355" s="1">
        <v>6416.94</v>
      </c>
      <c r="UI355" s="1">
        <v>6571.19</v>
      </c>
      <c r="UJ355" s="1">
        <v>6738.93</v>
      </c>
      <c r="UK355" s="1">
        <v>6924.65</v>
      </c>
      <c r="UL355" s="1">
        <v>7129.84</v>
      </c>
      <c r="UM355" s="1">
        <v>7129.84</v>
      </c>
      <c r="UN355" s="1">
        <v>7402.46</v>
      </c>
      <c r="UO355" s="1">
        <v>7716.76</v>
      </c>
      <c r="UP355" s="1">
        <v>8053.11</v>
      </c>
      <c r="UQ355" s="1">
        <v>8497.35</v>
      </c>
      <c r="UR355" s="1">
        <v>8941.9</v>
      </c>
      <c r="US355" s="1">
        <v>9377.23</v>
      </c>
      <c r="UT355" s="1">
        <v>9377.23</v>
      </c>
      <c r="UU355" s="1">
        <v>9708.3700000000008</v>
      </c>
      <c r="UV355" s="1">
        <v>9708.3700000000008</v>
      </c>
      <c r="UW355" s="1">
        <v>9980.59</v>
      </c>
      <c r="UX355" s="1">
        <v>10217.219999999999</v>
      </c>
      <c r="UY355" s="1">
        <v>10399.370000000001</v>
      </c>
      <c r="UZ355" s="1">
        <v>10574.61</v>
      </c>
      <c r="VA355" s="1">
        <v>10574.61</v>
      </c>
      <c r="VB355" s="1">
        <v>10758.55</v>
      </c>
      <c r="VC355" s="1">
        <v>10929</v>
      </c>
      <c r="VD355" s="1">
        <v>11096.99</v>
      </c>
      <c r="VE355" s="1">
        <v>11242.8</v>
      </c>
      <c r="VF355" s="1">
        <v>11375.68</v>
      </c>
      <c r="VG355" s="1">
        <v>11479.8</v>
      </c>
      <c r="VH355" s="1">
        <v>11479.8</v>
      </c>
      <c r="VI355" s="1">
        <v>11542.17</v>
      </c>
      <c r="VJ355" s="1">
        <v>11600.85</v>
      </c>
      <c r="VK355" s="1">
        <v>11656.75</v>
      </c>
      <c r="VL355" s="1">
        <v>11709.88</v>
      </c>
      <c r="VM355" s="1">
        <v>11763.01</v>
      </c>
      <c r="VN355" s="1">
        <v>11816.14</v>
      </c>
      <c r="VO355" s="1">
        <v>11816.14</v>
      </c>
      <c r="VP355" s="1">
        <v>11869.28</v>
      </c>
      <c r="VQ355" s="1">
        <v>11922.41</v>
      </c>
      <c r="VR355" s="1">
        <v>11975.54</v>
      </c>
      <c r="VS355" s="1">
        <v>12028.67</v>
      </c>
      <c r="VT355" s="1">
        <v>12081.8</v>
      </c>
      <c r="VU355" s="1">
        <v>12134.93</v>
      </c>
      <c r="VV355" s="1">
        <v>12134.93</v>
      </c>
      <c r="VW355" s="1">
        <v>12188.06</v>
      </c>
      <c r="VX355" s="1">
        <v>12241.2</v>
      </c>
      <c r="VY355" s="1">
        <v>12281.04</v>
      </c>
      <c r="VZ355" s="1">
        <v>12300.97</v>
      </c>
      <c r="WA355" s="1">
        <v>12320.89</v>
      </c>
      <c r="WB355" s="1">
        <v>12340.82</v>
      </c>
      <c r="WC355" s="1">
        <v>12340.82</v>
      </c>
      <c r="WD355" s="1">
        <v>12360.74</v>
      </c>
      <c r="WE355" s="1">
        <v>12380.67</v>
      </c>
      <c r="WF355" s="1">
        <v>12400.59</v>
      </c>
      <c r="WG355" s="1">
        <v>12420.51</v>
      </c>
      <c r="WH355" s="1">
        <v>12440.44</v>
      </c>
      <c r="WI355" s="1">
        <v>12460.36</v>
      </c>
      <c r="WJ355" s="1">
        <v>12460.36</v>
      </c>
      <c r="WK355" s="1">
        <v>12480.29</v>
      </c>
      <c r="WL355" s="1">
        <v>12500.21</v>
      </c>
      <c r="WM355" s="1">
        <v>12520.14</v>
      </c>
      <c r="WN355" s="1">
        <v>12540.06</v>
      </c>
      <c r="WO355" s="1">
        <v>12559.98</v>
      </c>
      <c r="WP355" s="1">
        <v>12574.6</v>
      </c>
      <c r="WQ355" s="1">
        <v>12574.6</v>
      </c>
      <c r="WR355" s="1">
        <v>12581.24</v>
      </c>
      <c r="WS355" s="1">
        <v>12587.88</v>
      </c>
      <c r="WT355" s="1">
        <v>12594.52</v>
      </c>
      <c r="WU355" s="1">
        <v>12601.16</v>
      </c>
      <c r="WV355" s="1">
        <v>12607.8</v>
      </c>
      <c r="WW355" s="1">
        <v>12614.44</v>
      </c>
      <c r="WX355" s="1">
        <v>12614.44</v>
      </c>
      <c r="WY355" s="1">
        <v>12621.09</v>
      </c>
      <c r="WZ355" s="1">
        <v>12627.73</v>
      </c>
      <c r="XA355" s="1">
        <v>12634.37</v>
      </c>
      <c r="XB355" s="1">
        <v>12641.01</v>
      </c>
      <c r="XC355" s="1">
        <v>12647.65</v>
      </c>
      <c r="XD355" s="1">
        <v>12654.29</v>
      </c>
      <c r="XE355" s="1">
        <v>12654.29</v>
      </c>
      <c r="XF355" s="1">
        <v>12660.93</v>
      </c>
      <c r="XG355" s="1">
        <v>12667.58</v>
      </c>
      <c r="XH355" s="1">
        <v>12671.56</v>
      </c>
      <c r="XI355" s="1">
        <v>12671.56</v>
      </c>
      <c r="XJ355" s="1">
        <v>12671.56</v>
      </c>
      <c r="XK355" s="1">
        <v>12671.56</v>
      </c>
      <c r="XL355" s="1">
        <v>12671.56</v>
      </c>
      <c r="XM355" s="1">
        <v>12671.56</v>
      </c>
      <c r="XN355" s="1">
        <v>12671.56</v>
      </c>
      <c r="XO355" s="1">
        <v>12671.56</v>
      </c>
      <c r="XP355" s="1">
        <v>12671.56</v>
      </c>
      <c r="XQ355" s="1">
        <v>12671.56</v>
      </c>
      <c r="XR355" s="1">
        <v>12671.56</v>
      </c>
      <c r="XS355" s="1">
        <v>12671.56</v>
      </c>
      <c r="XT355" s="1">
        <v>12671.56</v>
      </c>
      <c r="XU355" s="1">
        <v>12671.56</v>
      </c>
      <c r="XV355" s="1">
        <v>12671.56</v>
      </c>
      <c r="XW355" s="1">
        <v>12671.56</v>
      </c>
      <c r="XX355" s="1">
        <v>12671.56</v>
      </c>
      <c r="XY355" s="1">
        <v>12671.56</v>
      </c>
      <c r="XZ355" s="1">
        <v>12671.56</v>
      </c>
      <c r="YA355" s="1">
        <v>12671.56</v>
      </c>
      <c r="YB355" s="1">
        <v>12671.56</v>
      </c>
      <c r="YC355" s="1">
        <v>12671.56</v>
      </c>
      <c r="YD355" s="1">
        <v>12671.56</v>
      </c>
      <c r="YE355" s="1">
        <v>12671.56</v>
      </c>
      <c r="YF355" s="1">
        <v>12671.56</v>
      </c>
      <c r="YG355" s="1">
        <v>12671.56</v>
      </c>
      <c r="YH355" s="1">
        <v>12671.56</v>
      </c>
      <c r="YI355" s="1">
        <v>12671.56</v>
      </c>
      <c r="YJ355" s="1">
        <v>12671.56</v>
      </c>
      <c r="YK355" s="1">
        <v>12671.56</v>
      </c>
      <c r="YL355" s="1">
        <v>12671.56</v>
      </c>
      <c r="YM355" s="1">
        <v>12671.56</v>
      </c>
      <c r="YN355" s="1">
        <v>12671.56</v>
      </c>
      <c r="YO355" s="1">
        <v>12671.56</v>
      </c>
      <c r="YP355" s="1">
        <v>12671.56</v>
      </c>
      <c r="YQ355" s="1">
        <v>12671.56</v>
      </c>
      <c r="YR355" s="1">
        <v>12671.56</v>
      </c>
      <c r="YS355" s="1">
        <v>12671.56</v>
      </c>
      <c r="YT355" s="1">
        <v>12671.56</v>
      </c>
      <c r="YU355" s="1">
        <v>12671.56</v>
      </c>
      <c r="YV355" s="1">
        <v>12671.56</v>
      </c>
      <c r="YW355" s="1">
        <v>12671.56</v>
      </c>
      <c r="YX355" s="1">
        <v>12671.56</v>
      </c>
      <c r="YY355" s="1">
        <v>12671.56</v>
      </c>
      <c r="YZ355" s="1">
        <v>12671.56</v>
      </c>
      <c r="ZA355" s="1">
        <v>12671.56</v>
      </c>
      <c r="ZB355" s="1">
        <v>12671.56</v>
      </c>
      <c r="ZC355" s="1">
        <v>12671.56</v>
      </c>
      <c r="ZD355" s="1">
        <v>12671.56</v>
      </c>
      <c r="ZE355" s="1">
        <v>12671.56</v>
      </c>
      <c r="ZF355" s="1">
        <v>12671.56</v>
      </c>
      <c r="ZG355" s="1">
        <v>12671.56</v>
      </c>
      <c r="ZH355" s="1">
        <v>12671.56</v>
      </c>
      <c r="ZI355" s="1">
        <v>12671.56</v>
      </c>
      <c r="ZJ355" s="1">
        <v>12671.56</v>
      </c>
      <c r="ZK355" s="1">
        <v>12671.56</v>
      </c>
      <c r="ZL355" s="1">
        <v>12671.56</v>
      </c>
      <c r="ZM355" s="1">
        <v>12671.56</v>
      </c>
      <c r="ZN355" s="1">
        <v>12671.56</v>
      </c>
      <c r="ZO355" s="1">
        <v>12671.56</v>
      </c>
      <c r="ZP355" s="1">
        <v>12671.56</v>
      </c>
      <c r="ZQ355" s="1">
        <v>12671.56</v>
      </c>
      <c r="ZR355" s="1">
        <v>12671.56</v>
      </c>
      <c r="ZS355" s="1">
        <v>12671.56</v>
      </c>
      <c r="ZT355" s="1">
        <v>12671.56</v>
      </c>
      <c r="ZU355" s="1">
        <v>12671.56</v>
      </c>
      <c r="ZV355" s="1">
        <v>12671.56</v>
      </c>
      <c r="ZW355" s="1">
        <v>12671.56</v>
      </c>
      <c r="ZX355" s="1">
        <v>12671.56</v>
      </c>
      <c r="ZY355" s="1">
        <v>12671.56</v>
      </c>
      <c r="ZZ355" s="1">
        <v>12671.56</v>
      </c>
      <c r="AAA355" s="1">
        <v>12671.56</v>
      </c>
      <c r="AAB355" s="1">
        <v>12671.56</v>
      </c>
      <c r="AAC355" s="1">
        <v>12671.56</v>
      </c>
      <c r="AAD355" s="1">
        <v>12671.56</v>
      </c>
      <c r="AAE355" s="1">
        <v>12671.56</v>
      </c>
      <c r="AAF355" s="1">
        <v>12671.56</v>
      </c>
      <c r="AAG355" s="1">
        <v>12671.56</v>
      </c>
      <c r="AAH355" s="1">
        <v>12671.56</v>
      </c>
      <c r="AAI355" s="1">
        <v>12671.56</v>
      </c>
      <c r="AAJ355" s="1">
        <v>12671.56</v>
      </c>
      <c r="AAK355" s="1">
        <v>12671.56</v>
      </c>
      <c r="AAL355" s="1">
        <v>12671.56</v>
      </c>
      <c r="AAM355" s="1">
        <v>12671.56</v>
      </c>
      <c r="AAN355" s="1">
        <v>12671.56</v>
      </c>
      <c r="AAO355" s="1">
        <v>12671.56</v>
      </c>
      <c r="AAP355" s="1">
        <v>12671.56</v>
      </c>
      <c r="AAQ355" s="1">
        <v>12671.56</v>
      </c>
      <c r="AAR355" s="1">
        <v>12671.56</v>
      </c>
      <c r="AAS355" s="1">
        <v>12671.56</v>
      </c>
      <c r="AAT355" s="1">
        <v>12671.56</v>
      </c>
      <c r="AAU355" s="1">
        <v>12671.56</v>
      </c>
      <c r="AAV355" s="1">
        <v>12671.56</v>
      </c>
      <c r="AAW355" s="1">
        <v>12671.56</v>
      </c>
      <c r="AAX355" s="1">
        <v>12671.56</v>
      </c>
      <c r="AAY355" s="1">
        <v>12671.56</v>
      </c>
      <c r="AAZ355" s="1">
        <v>12671.56</v>
      </c>
      <c r="ABA355" s="1">
        <v>12671.56</v>
      </c>
      <c r="ABB355" s="1">
        <v>12671.56</v>
      </c>
      <c r="ABC355" s="1">
        <v>12671.56</v>
      </c>
      <c r="ABD355" s="1">
        <v>12671.56</v>
      </c>
      <c r="ABE355" s="1">
        <v>12671.56</v>
      </c>
      <c r="ABF355" s="1">
        <v>12671.56</v>
      </c>
      <c r="ABG355" s="1">
        <v>12671.56</v>
      </c>
      <c r="ABH355" s="1">
        <v>12671.56</v>
      </c>
      <c r="ABI355" s="1">
        <v>12671.56</v>
      </c>
      <c r="ABJ355" s="1">
        <v>12671.56</v>
      </c>
      <c r="ABK355" s="1">
        <v>12671.56</v>
      </c>
      <c r="ABL355" s="1">
        <v>12671.56</v>
      </c>
      <c r="ABM355" s="1">
        <v>12671.56</v>
      </c>
      <c r="ABN355" s="1">
        <v>12671.56</v>
      </c>
      <c r="ABO355" s="1">
        <v>12671.56</v>
      </c>
      <c r="ABP355" s="1">
        <v>12671.56</v>
      </c>
      <c r="ABQ355" s="1">
        <v>12671.56</v>
      </c>
      <c r="ABR355" s="1">
        <v>12671.56</v>
      </c>
      <c r="ABS355" s="1">
        <v>12671.56</v>
      </c>
      <c r="ABT355" s="1">
        <v>12671.56</v>
      </c>
      <c r="ABU355" s="1">
        <v>12671.56</v>
      </c>
      <c r="ABV355" s="1">
        <v>12671.56</v>
      </c>
      <c r="ABW355" s="1">
        <v>12671.56</v>
      </c>
      <c r="ABX355" s="1">
        <v>12671.56</v>
      </c>
      <c r="ABY355" s="1">
        <v>12671.56</v>
      </c>
      <c r="ABZ355" s="1">
        <v>12671.56</v>
      </c>
      <c r="ACA355" s="1">
        <v>12671.56</v>
      </c>
      <c r="ACB355" s="1">
        <v>12671.56</v>
      </c>
      <c r="ACC355" s="1">
        <v>12671.56</v>
      </c>
      <c r="ACD355" s="1">
        <v>12671.56</v>
      </c>
      <c r="ACE355" s="1">
        <v>12671.56</v>
      </c>
      <c r="ACF355" s="1">
        <v>12671.56</v>
      </c>
      <c r="ACG355" s="1">
        <v>12671.56</v>
      </c>
      <c r="ACH355" s="1">
        <v>12671.56</v>
      </c>
      <c r="ACI355" s="1">
        <v>12671.56</v>
      </c>
      <c r="ACJ355" s="1">
        <v>12671.56</v>
      </c>
      <c r="ACK355" s="1">
        <v>12671.56</v>
      </c>
      <c r="ACL355" s="1">
        <v>12671.56</v>
      </c>
      <c r="ACM355" s="1">
        <v>12671.56</v>
      </c>
      <c r="ACN355" s="1">
        <v>12671.56</v>
      </c>
      <c r="ACO355" s="1">
        <v>12671.56</v>
      </c>
      <c r="ACP355" s="1">
        <v>12671.56</v>
      </c>
      <c r="ACQ355" s="1">
        <v>12671.56</v>
      </c>
      <c r="ACR355" s="1">
        <v>12671.56</v>
      </c>
      <c r="ACS355" s="1">
        <v>12671.56</v>
      </c>
      <c r="ACT355" s="1">
        <v>12671.56</v>
      </c>
      <c r="ACU355" s="1">
        <v>12671.56</v>
      </c>
      <c r="ACV355" s="1">
        <v>12671.56</v>
      </c>
      <c r="ACW355" s="1">
        <v>12671.56</v>
      </c>
      <c r="ACX355" s="1">
        <v>12671.56</v>
      </c>
      <c r="ACY355" s="1">
        <v>12671.56</v>
      </c>
      <c r="ACZ355" s="1">
        <v>12671.56</v>
      </c>
      <c r="ADA355" s="1">
        <v>12671.56</v>
      </c>
      <c r="ADB355" s="1">
        <v>12671.56</v>
      </c>
      <c r="ADC355" s="1">
        <v>12671.56</v>
      </c>
      <c r="ADD355" s="1">
        <v>12671.56</v>
      </c>
      <c r="ADE355" s="1">
        <v>12671.56</v>
      </c>
      <c r="ADF355" s="1">
        <v>12671.56</v>
      </c>
      <c r="ADG355" s="1">
        <v>12671.56</v>
      </c>
      <c r="ADH355" s="1">
        <v>12671.56</v>
      </c>
      <c r="ADI355" s="1">
        <v>12671.56</v>
      </c>
      <c r="ADJ355" s="1">
        <v>12671.56</v>
      </c>
      <c r="ADK355" s="1">
        <v>12671.56</v>
      </c>
      <c r="ADL355" s="1">
        <v>12671.56</v>
      </c>
      <c r="ADM355" s="1">
        <v>12671.56</v>
      </c>
      <c r="ADN355" s="1">
        <v>12671.56</v>
      </c>
      <c r="ADO355" s="1">
        <v>12671.56</v>
      </c>
      <c r="ADP355" s="1">
        <v>12671.56</v>
      </c>
      <c r="ADQ355" s="1">
        <v>12671.56</v>
      </c>
      <c r="ADR355" s="1">
        <v>12671.56</v>
      </c>
      <c r="ADS355" s="1">
        <v>12671.56</v>
      </c>
      <c r="ADT355" s="1">
        <v>12671.56</v>
      </c>
      <c r="ADU355" s="1">
        <v>12671.56</v>
      </c>
      <c r="ADV355" s="1">
        <v>12671.56</v>
      </c>
      <c r="ADW355" s="1">
        <v>12671.56</v>
      </c>
      <c r="ADX355" s="1">
        <v>12671.56</v>
      </c>
      <c r="ADY355" s="1">
        <v>12671.56</v>
      </c>
      <c r="ADZ355" s="1">
        <v>12671.56</v>
      </c>
      <c r="AEA355" s="1">
        <v>12671.56</v>
      </c>
      <c r="AEB355" s="1">
        <v>12671.56</v>
      </c>
      <c r="AEC355" s="1">
        <v>12671.56</v>
      </c>
      <c r="AED355" s="1">
        <v>12671.56</v>
      </c>
      <c r="AEE355" s="1">
        <v>12671.56</v>
      </c>
      <c r="AEF355" s="1">
        <v>12671.56</v>
      </c>
      <c r="AEG355" s="1">
        <v>12671.56</v>
      </c>
      <c r="AEH355" s="1">
        <v>12671.56</v>
      </c>
      <c r="AEI355" s="1">
        <v>12671.56</v>
      </c>
      <c r="AEJ355" s="1">
        <v>12671.56</v>
      </c>
      <c r="AEK355" s="1">
        <v>12671.56</v>
      </c>
      <c r="AEL355" s="1">
        <v>12671.56</v>
      </c>
      <c r="AEM355" s="1">
        <v>12671.56</v>
      </c>
      <c r="AEN355" s="1">
        <v>12671.56</v>
      </c>
      <c r="AEO355" s="1">
        <v>12671.56</v>
      </c>
      <c r="AEP355" s="1">
        <v>12671.56</v>
      </c>
      <c r="AEQ355" s="1">
        <v>12671.56</v>
      </c>
      <c r="AER355" s="1">
        <v>12671.56</v>
      </c>
      <c r="AES355" s="1">
        <v>12671.56</v>
      </c>
      <c r="AET355" s="1">
        <v>12671.56</v>
      </c>
      <c r="AEU355" s="1">
        <v>12671.56</v>
      </c>
      <c r="AEV355" s="1">
        <v>12671.56</v>
      </c>
      <c r="AEW355" s="1">
        <v>12671.56</v>
      </c>
      <c r="AEX355" s="1">
        <v>12671.56</v>
      </c>
      <c r="AEY355" s="1">
        <v>12671.56</v>
      </c>
      <c r="AEZ355" s="1">
        <v>12671.56</v>
      </c>
      <c r="AFA355" s="1">
        <v>12671.56</v>
      </c>
      <c r="AFB355" s="1">
        <v>12671.56</v>
      </c>
      <c r="AFC355" s="1">
        <v>12671.56</v>
      </c>
      <c r="AFD355" s="1">
        <v>12671.56</v>
      </c>
      <c r="AFE355" s="1">
        <v>12671.56</v>
      </c>
      <c r="AFF355" s="1">
        <v>12671.56</v>
      </c>
      <c r="AFG355" s="1">
        <v>12671.56</v>
      </c>
      <c r="AFH355" s="1">
        <v>12671.56</v>
      </c>
      <c r="AFI355" s="1">
        <v>12671.56</v>
      </c>
      <c r="AFJ355" s="1">
        <v>12671.56</v>
      </c>
      <c r="AFK355" s="1">
        <v>12671.56</v>
      </c>
      <c r="AFL355" s="1">
        <v>12671.56</v>
      </c>
      <c r="AFM355" s="1">
        <v>12671.56</v>
      </c>
      <c r="AFN355" s="1">
        <v>12671.56</v>
      </c>
      <c r="AFO355" s="1">
        <v>12671.56</v>
      </c>
      <c r="AFP355" s="1">
        <v>12671.56</v>
      </c>
      <c r="AFQ355" s="1">
        <v>12671.56</v>
      </c>
      <c r="AFR355" s="1">
        <v>12671.56</v>
      </c>
      <c r="AFS355" s="1">
        <v>12671.56</v>
      </c>
      <c r="AFT355" s="1">
        <v>12671.56</v>
      </c>
      <c r="AFU355" s="1">
        <v>12671.56</v>
      </c>
      <c r="AFV355" s="1">
        <v>12671.56</v>
      </c>
      <c r="AFW355" s="1">
        <v>12671.56</v>
      </c>
      <c r="AFX355" s="1">
        <v>12671.56</v>
      </c>
      <c r="AFY355" s="1">
        <v>12671.56</v>
      </c>
      <c r="AFZ355" s="1">
        <v>12671.56</v>
      </c>
      <c r="AGA355" s="1">
        <v>12671.56</v>
      </c>
      <c r="AGB355" s="1">
        <v>12671.56</v>
      </c>
      <c r="AGC355" s="1">
        <v>12671.56</v>
      </c>
      <c r="AGD355" s="1">
        <v>12671.56</v>
      </c>
      <c r="AGE355" s="1">
        <v>12671.56</v>
      </c>
      <c r="AGF355" s="1">
        <v>12671.56</v>
      </c>
      <c r="AGG355" s="1">
        <v>12671.56</v>
      </c>
      <c r="AGH355" s="1">
        <v>12671.56</v>
      </c>
      <c r="AGI355" s="1">
        <v>12671.56</v>
      </c>
      <c r="AGJ355" s="1">
        <v>12671.56</v>
      </c>
      <c r="AGK355" s="1">
        <v>12671.56</v>
      </c>
      <c r="AGL355" s="1">
        <v>12671.56</v>
      </c>
      <c r="AGM355" s="1">
        <v>12671.56</v>
      </c>
      <c r="AGN355" s="1">
        <v>12671.56</v>
      </c>
      <c r="AGO355" s="1">
        <v>12671.56</v>
      </c>
      <c r="AGP355" s="1">
        <v>12671.56</v>
      </c>
      <c r="AGQ355" s="1">
        <v>12671.56</v>
      </c>
      <c r="AGR355" s="1">
        <v>12671.56</v>
      </c>
      <c r="AGS355" s="1">
        <v>12671.56</v>
      </c>
      <c r="AGT355" s="1">
        <v>12671.56</v>
      </c>
      <c r="AGU355" s="1">
        <v>12671.56</v>
      </c>
      <c r="AGV355" s="1">
        <v>12671.56</v>
      </c>
      <c r="AGW355" s="1">
        <v>12671.56</v>
      </c>
      <c r="AGX355" s="1">
        <v>12671.56</v>
      </c>
      <c r="AGY355" s="1">
        <v>12671.56</v>
      </c>
      <c r="AGZ355" s="1">
        <v>12671.56</v>
      </c>
      <c r="AHA355" s="1">
        <v>12671.56</v>
      </c>
      <c r="AHB355" s="1">
        <v>12671.56</v>
      </c>
      <c r="AHC355" s="1">
        <v>12671.56</v>
      </c>
      <c r="AHD355" s="1">
        <v>12671.56</v>
      </c>
      <c r="AHE355" s="1">
        <v>12671.56</v>
      </c>
      <c r="AHF355" s="1">
        <v>12671.56</v>
      </c>
      <c r="AHG355" s="1">
        <v>12671.56</v>
      </c>
      <c r="AHH355" s="1">
        <v>12671.56</v>
      </c>
      <c r="AHI355" s="1">
        <v>12671.56</v>
      </c>
      <c r="AHJ355" s="1">
        <v>12671.56</v>
      </c>
      <c r="AHK355" s="1">
        <v>12671.56</v>
      </c>
      <c r="AHL355" s="1">
        <v>12671.56</v>
      </c>
      <c r="AHM355" s="1">
        <v>12671.56</v>
      </c>
      <c r="AHN355" s="1">
        <v>12671.56</v>
      </c>
      <c r="AHO355" s="1">
        <v>12671.56</v>
      </c>
      <c r="AHP355" s="1">
        <v>12671.56</v>
      </c>
      <c r="AHQ355" s="1">
        <v>12671.56</v>
      </c>
    </row>
    <row r="356" spans="1:901" x14ac:dyDescent="0.3">
      <c r="A356" s="1">
        <v>356</v>
      </c>
      <c r="B356" s="16" t="s">
        <v>750</v>
      </c>
      <c r="C356" s="16" t="s">
        <v>751</v>
      </c>
      <c r="D356" s="14" t="s">
        <v>696</v>
      </c>
      <c r="E356" s="14">
        <v>45614</v>
      </c>
      <c r="F356" s="1">
        <v>9831</v>
      </c>
      <c r="G356" s="1">
        <f t="shared" si="5"/>
        <v>9962.1299999999992</v>
      </c>
      <c r="H356" s="1">
        <f>IFERROR(VLOOKUP(B356,PMS!$A$1:$G$2968,7,FALSE),"")</f>
        <v>74</v>
      </c>
      <c r="I356" s="1" t="str">
        <f>IFERROR(VLOOKUP(B356,PMS!$A$1:$AE$2968,31,FALSE),"")</f>
        <v>TNK</v>
      </c>
      <c r="QG356" s="1">
        <v>2.66</v>
      </c>
      <c r="QH356" s="1">
        <v>9.3000000000000007</v>
      </c>
      <c r="QI356" s="1">
        <v>15.94</v>
      </c>
      <c r="QJ356" s="1">
        <v>22.58</v>
      </c>
      <c r="QK356" s="1">
        <v>29.22</v>
      </c>
      <c r="QL356" s="1">
        <v>29.22</v>
      </c>
      <c r="QM356" s="1">
        <v>35.86</v>
      </c>
      <c r="QN356" s="1">
        <v>42.51</v>
      </c>
      <c r="QO356" s="1">
        <v>49.15</v>
      </c>
      <c r="QP356" s="1">
        <v>55.79</v>
      </c>
      <c r="QQ356" s="1">
        <v>62.43</v>
      </c>
      <c r="QR356" s="1">
        <v>69.069999999999993</v>
      </c>
      <c r="QS356" s="1">
        <v>69.069999999999993</v>
      </c>
      <c r="QT356" s="1">
        <v>75.709999999999994</v>
      </c>
      <c r="QU356" s="1">
        <v>82.35</v>
      </c>
      <c r="QV356" s="1">
        <v>89</v>
      </c>
      <c r="QW356" s="1">
        <v>95.64</v>
      </c>
      <c r="QX356" s="1">
        <v>107.59</v>
      </c>
      <c r="QY356" s="1">
        <v>127.52</v>
      </c>
      <c r="QZ356" s="1">
        <v>127.52</v>
      </c>
      <c r="RA356" s="1">
        <v>147.44</v>
      </c>
      <c r="RB356" s="1">
        <v>167.36</v>
      </c>
      <c r="RC356" s="1">
        <v>187.29</v>
      </c>
      <c r="RD356" s="1">
        <v>207.21</v>
      </c>
      <c r="RE356" s="1">
        <v>227.14</v>
      </c>
      <c r="RF356" s="1">
        <v>247.06</v>
      </c>
      <c r="RG356" s="1">
        <v>247.06</v>
      </c>
      <c r="RH356" s="1">
        <v>266.99</v>
      </c>
      <c r="RI356" s="1">
        <v>266.99</v>
      </c>
      <c r="RJ356" s="1">
        <v>266.99</v>
      </c>
      <c r="RK356" s="1">
        <v>266.99</v>
      </c>
      <c r="RL356" s="1">
        <v>286.91000000000003</v>
      </c>
      <c r="RM356" s="1">
        <v>306.83</v>
      </c>
      <c r="RN356" s="1">
        <v>306.83</v>
      </c>
      <c r="RO356" s="1">
        <v>326.76</v>
      </c>
      <c r="RP356" s="1">
        <v>346.68</v>
      </c>
      <c r="RQ356" s="1">
        <v>366.61</v>
      </c>
      <c r="RR356" s="1">
        <v>386.53</v>
      </c>
      <c r="RS356" s="1">
        <v>419.74</v>
      </c>
      <c r="RT356" s="1">
        <v>472.87</v>
      </c>
      <c r="RU356" s="1">
        <v>472.87</v>
      </c>
      <c r="RV356" s="1">
        <v>526</v>
      </c>
      <c r="RW356" s="1">
        <v>579.13</v>
      </c>
      <c r="RX356" s="1">
        <v>632.26</v>
      </c>
      <c r="RY356" s="1">
        <v>685.39</v>
      </c>
      <c r="RZ356" s="1">
        <v>738.53</v>
      </c>
      <c r="SA356" s="1">
        <v>791.66</v>
      </c>
      <c r="SB356" s="1">
        <v>791.66</v>
      </c>
      <c r="SC356" s="1">
        <v>844.79</v>
      </c>
      <c r="SD356" s="1">
        <v>844.79</v>
      </c>
      <c r="SE356" s="1">
        <v>897.92</v>
      </c>
      <c r="SF356" s="1">
        <v>951.05</v>
      </c>
      <c r="SG356" s="1">
        <v>1004.18</v>
      </c>
      <c r="SH356" s="1">
        <v>1057.31</v>
      </c>
      <c r="SI356" s="1">
        <v>1057.31</v>
      </c>
      <c r="SJ356" s="1">
        <v>1110.45</v>
      </c>
      <c r="SK356" s="1">
        <v>1163.58</v>
      </c>
      <c r="SL356" s="1">
        <v>1235.3</v>
      </c>
      <c r="SM356" s="1">
        <v>1235.3</v>
      </c>
      <c r="SN356" s="1">
        <v>1235.3</v>
      </c>
      <c r="SO356" s="1">
        <v>1334.93</v>
      </c>
      <c r="SP356" s="1">
        <v>1334.93</v>
      </c>
      <c r="SQ356" s="1">
        <v>1434.55</v>
      </c>
      <c r="SR356" s="1">
        <v>1534.17</v>
      </c>
      <c r="SS356" s="1">
        <v>1633.79</v>
      </c>
      <c r="ST356" s="1">
        <v>1733.41</v>
      </c>
      <c r="SU356" s="1">
        <v>1833.03</v>
      </c>
      <c r="SV356" s="1">
        <v>1932.65</v>
      </c>
      <c r="SW356" s="1">
        <v>1932.65</v>
      </c>
      <c r="SX356" s="1">
        <v>2032.28</v>
      </c>
      <c r="SY356" s="1">
        <v>2131.9</v>
      </c>
      <c r="SZ356" s="1">
        <v>2231.52</v>
      </c>
      <c r="TA356" s="1">
        <v>2331.14</v>
      </c>
      <c r="TB356" s="1">
        <v>2430.7600000000002</v>
      </c>
      <c r="TC356" s="1">
        <v>2530.38</v>
      </c>
      <c r="TD356" s="1">
        <v>2530.38</v>
      </c>
      <c r="TE356" s="1">
        <v>2630</v>
      </c>
      <c r="TF356" s="1">
        <v>2750.88</v>
      </c>
      <c r="TG356" s="1">
        <v>2903.63</v>
      </c>
      <c r="TH356" s="1">
        <v>3056.38</v>
      </c>
      <c r="TI356" s="1">
        <v>3209.14</v>
      </c>
      <c r="TJ356" s="1">
        <v>3361.89</v>
      </c>
      <c r="TK356" s="1">
        <v>3361.89</v>
      </c>
      <c r="TL356" s="1">
        <v>3514.64</v>
      </c>
      <c r="TM356" s="1">
        <v>3667.39</v>
      </c>
      <c r="TN356" s="1">
        <v>3820.15</v>
      </c>
      <c r="TO356" s="1">
        <v>3972.9</v>
      </c>
      <c r="TP356" s="1">
        <v>4125.6499999999996</v>
      </c>
      <c r="TQ356" s="1">
        <v>4278.3999999999996</v>
      </c>
      <c r="TR356" s="1">
        <v>4278.3999999999996</v>
      </c>
      <c r="TS356" s="1">
        <v>4431.16</v>
      </c>
      <c r="TT356" s="1">
        <v>4583.91</v>
      </c>
      <c r="TU356" s="1">
        <v>4736.66</v>
      </c>
      <c r="TV356" s="1">
        <v>4889.42</v>
      </c>
      <c r="TW356" s="1">
        <v>5042.17</v>
      </c>
      <c r="TX356" s="1">
        <v>5194.92</v>
      </c>
      <c r="TY356" s="1">
        <v>5194.92</v>
      </c>
      <c r="TZ356" s="1">
        <v>5347.67</v>
      </c>
      <c r="UA356" s="1">
        <v>5500.43</v>
      </c>
      <c r="UB356" s="1">
        <v>5653.18</v>
      </c>
      <c r="UC356" s="1">
        <v>5805.93</v>
      </c>
      <c r="UD356" s="1">
        <v>5958.69</v>
      </c>
      <c r="UE356" s="1">
        <v>6111.44</v>
      </c>
      <c r="UF356" s="1">
        <v>6111.44</v>
      </c>
      <c r="UG356" s="1">
        <v>6264.19</v>
      </c>
      <c r="UH356" s="1">
        <v>6416.94</v>
      </c>
      <c r="UI356" s="1">
        <v>6569.7</v>
      </c>
      <c r="UJ356" s="1">
        <v>6722.45</v>
      </c>
      <c r="UK356" s="1">
        <v>6875.2</v>
      </c>
      <c r="UL356" s="1">
        <v>7027.95</v>
      </c>
      <c r="UM356" s="1">
        <v>7027.95</v>
      </c>
      <c r="UN356" s="1">
        <v>7180.71</v>
      </c>
      <c r="UO356" s="1">
        <v>7312.21</v>
      </c>
      <c r="UP356" s="1">
        <v>7411.83</v>
      </c>
      <c r="UQ356" s="1">
        <v>7511.45</v>
      </c>
      <c r="UR356" s="1">
        <v>7611.07</v>
      </c>
      <c r="US356" s="1">
        <v>7710.69</v>
      </c>
      <c r="UT356" s="1">
        <v>7710.69</v>
      </c>
      <c r="UU356" s="1">
        <v>7810.31</v>
      </c>
      <c r="UV356" s="1">
        <v>7810.31</v>
      </c>
      <c r="UW356" s="1">
        <v>7909.94</v>
      </c>
      <c r="UX356" s="1">
        <v>8009.56</v>
      </c>
      <c r="UY356" s="1">
        <v>8109.18</v>
      </c>
      <c r="UZ356" s="1">
        <v>8208.7999999999993</v>
      </c>
      <c r="VA356" s="1">
        <v>8208.7999999999993</v>
      </c>
      <c r="VB356" s="1">
        <v>8308.42</v>
      </c>
      <c r="VC356" s="1">
        <v>8408.0400000000009</v>
      </c>
      <c r="VD356" s="1">
        <v>8507.66</v>
      </c>
      <c r="VE356" s="1">
        <v>8607.2800000000007</v>
      </c>
      <c r="VF356" s="1">
        <v>8706.91</v>
      </c>
      <c r="VG356" s="1">
        <v>8787.93</v>
      </c>
      <c r="VH356" s="1">
        <v>8787.93</v>
      </c>
      <c r="VI356" s="1">
        <v>8841.06</v>
      </c>
      <c r="VJ356" s="1">
        <v>8894.19</v>
      </c>
      <c r="VK356" s="1">
        <v>8947.33</v>
      </c>
      <c r="VL356" s="1">
        <v>9000.4599999999991</v>
      </c>
      <c r="VM356" s="1">
        <v>9053.59</v>
      </c>
      <c r="VN356" s="1">
        <v>9106.7199999999993</v>
      </c>
      <c r="VO356" s="1">
        <v>9106.7199999999993</v>
      </c>
      <c r="VP356" s="1">
        <v>9159.85</v>
      </c>
      <c r="VQ356" s="1">
        <v>9212.98</v>
      </c>
      <c r="VR356" s="1">
        <v>9266.11</v>
      </c>
      <c r="VS356" s="1">
        <v>9319.25</v>
      </c>
      <c r="VT356" s="1">
        <v>9372.3799999999992</v>
      </c>
      <c r="VU356" s="1">
        <v>9425.51</v>
      </c>
      <c r="VV356" s="1">
        <v>9425.51</v>
      </c>
      <c r="VW356" s="1">
        <v>9478.64</v>
      </c>
      <c r="VX356" s="1">
        <v>9531.77</v>
      </c>
      <c r="VY356" s="1">
        <v>9571.6200000000008</v>
      </c>
      <c r="VZ356" s="1">
        <v>9591.5400000000009</v>
      </c>
      <c r="WA356" s="1">
        <v>9611.4699999999993</v>
      </c>
      <c r="WB356" s="1">
        <v>9631.39</v>
      </c>
      <c r="WC356" s="1">
        <v>9631.39</v>
      </c>
      <c r="WD356" s="1">
        <v>9651.32</v>
      </c>
      <c r="WE356" s="1">
        <v>9671.24</v>
      </c>
      <c r="WF356" s="1">
        <v>9691.16</v>
      </c>
      <c r="WG356" s="1">
        <v>9711.09</v>
      </c>
      <c r="WH356" s="1">
        <v>9731.01</v>
      </c>
      <c r="WI356" s="1">
        <v>9750.94</v>
      </c>
      <c r="WJ356" s="1">
        <v>9750.94</v>
      </c>
      <c r="WK356" s="1">
        <v>9770.86</v>
      </c>
      <c r="WL356" s="1">
        <v>9790.7900000000009</v>
      </c>
      <c r="WM356" s="1">
        <v>9810.7099999999991</v>
      </c>
      <c r="WN356" s="1">
        <v>9830.6299999999992</v>
      </c>
      <c r="WO356" s="1">
        <v>9850.56</v>
      </c>
      <c r="WP356" s="1">
        <v>9865.17</v>
      </c>
      <c r="WQ356" s="1">
        <v>9865.17</v>
      </c>
      <c r="WR356" s="1">
        <v>9871.81</v>
      </c>
      <c r="WS356" s="1">
        <v>9878.4500000000007</v>
      </c>
      <c r="WT356" s="1">
        <v>9885.09</v>
      </c>
      <c r="WU356" s="1">
        <v>9891.74</v>
      </c>
      <c r="WV356" s="1">
        <v>9898.3799999999992</v>
      </c>
      <c r="WW356" s="1">
        <v>9905.02</v>
      </c>
      <c r="WX356" s="1">
        <v>9905.02</v>
      </c>
      <c r="WY356" s="1">
        <v>9911.66</v>
      </c>
      <c r="WZ356" s="1">
        <v>9918.2999999999993</v>
      </c>
      <c r="XA356" s="1">
        <v>9924.94</v>
      </c>
      <c r="XB356" s="1">
        <v>9931.58</v>
      </c>
      <c r="XC356" s="1">
        <v>9938.23</v>
      </c>
      <c r="XD356" s="1">
        <v>9944.8700000000008</v>
      </c>
      <c r="XE356" s="1">
        <v>9944.8700000000008</v>
      </c>
      <c r="XF356" s="1">
        <v>9951.51</v>
      </c>
      <c r="XG356" s="1">
        <v>9958.15</v>
      </c>
      <c r="XH356" s="1">
        <v>9962.1299999999992</v>
      </c>
      <c r="XI356" s="1">
        <v>9962.1299999999992</v>
      </c>
      <c r="XJ356" s="1">
        <v>9962.1299999999992</v>
      </c>
      <c r="XK356" s="1">
        <v>9962.1299999999992</v>
      </c>
      <c r="XL356" s="1">
        <v>9962.1299999999992</v>
      </c>
      <c r="XM356" s="1">
        <v>9962.1299999999992</v>
      </c>
      <c r="XN356" s="1">
        <v>9962.1299999999992</v>
      </c>
      <c r="XO356" s="1">
        <v>9962.1299999999992</v>
      </c>
      <c r="XP356" s="1">
        <v>9962.1299999999992</v>
      </c>
      <c r="XQ356" s="1">
        <v>9962.1299999999992</v>
      </c>
      <c r="XR356" s="1">
        <v>9962.1299999999992</v>
      </c>
      <c r="XS356" s="1">
        <v>9962.1299999999992</v>
      </c>
      <c r="XT356" s="1">
        <v>9962.1299999999992</v>
      </c>
      <c r="XU356" s="1">
        <v>9962.1299999999992</v>
      </c>
      <c r="XV356" s="1">
        <v>9962.1299999999992</v>
      </c>
      <c r="XW356" s="1">
        <v>9962.1299999999992</v>
      </c>
      <c r="XX356" s="1">
        <v>9962.1299999999992</v>
      </c>
      <c r="XY356" s="1">
        <v>9962.1299999999992</v>
      </c>
      <c r="XZ356" s="1">
        <v>9962.1299999999992</v>
      </c>
      <c r="YA356" s="1">
        <v>9962.1299999999992</v>
      </c>
      <c r="YB356" s="1">
        <v>9962.1299999999992</v>
      </c>
      <c r="YC356" s="1">
        <v>9962.1299999999992</v>
      </c>
      <c r="YD356" s="1">
        <v>9962.1299999999992</v>
      </c>
      <c r="YE356" s="1">
        <v>9962.1299999999992</v>
      </c>
      <c r="YF356" s="1">
        <v>9962.1299999999992</v>
      </c>
      <c r="YG356" s="1">
        <v>9962.1299999999992</v>
      </c>
      <c r="YH356" s="1">
        <v>9962.1299999999992</v>
      </c>
      <c r="YI356" s="1">
        <v>9962.1299999999992</v>
      </c>
      <c r="YJ356" s="1">
        <v>9962.1299999999992</v>
      </c>
      <c r="YK356" s="1">
        <v>9962.1299999999992</v>
      </c>
      <c r="YL356" s="1">
        <v>9962.1299999999992</v>
      </c>
      <c r="YM356" s="1">
        <v>9962.1299999999992</v>
      </c>
      <c r="YN356" s="1">
        <v>9962.1299999999992</v>
      </c>
      <c r="YO356" s="1">
        <v>9962.1299999999992</v>
      </c>
      <c r="YP356" s="1">
        <v>9962.1299999999992</v>
      </c>
      <c r="YQ356" s="1">
        <v>9962.1299999999992</v>
      </c>
      <c r="YR356" s="1">
        <v>9962.1299999999992</v>
      </c>
      <c r="YS356" s="1">
        <v>9962.1299999999992</v>
      </c>
      <c r="YT356" s="1">
        <v>9962.1299999999992</v>
      </c>
      <c r="YU356" s="1">
        <v>9962.1299999999992</v>
      </c>
      <c r="YV356" s="1">
        <v>9962.1299999999992</v>
      </c>
      <c r="YW356" s="1">
        <v>9962.1299999999992</v>
      </c>
      <c r="YX356" s="1">
        <v>9962.1299999999992</v>
      </c>
      <c r="YY356" s="1">
        <v>9962.1299999999992</v>
      </c>
      <c r="YZ356" s="1">
        <v>9962.1299999999992</v>
      </c>
      <c r="ZA356" s="1">
        <v>9962.1299999999992</v>
      </c>
      <c r="ZB356" s="1">
        <v>9962.1299999999992</v>
      </c>
      <c r="ZC356" s="1">
        <v>9962.1299999999992</v>
      </c>
      <c r="ZD356" s="1">
        <v>9962.1299999999992</v>
      </c>
      <c r="ZE356" s="1">
        <v>9962.1299999999992</v>
      </c>
      <c r="ZF356" s="1">
        <v>9962.1299999999992</v>
      </c>
      <c r="ZG356" s="1">
        <v>9962.1299999999992</v>
      </c>
      <c r="ZH356" s="1">
        <v>9962.1299999999992</v>
      </c>
      <c r="ZI356" s="1">
        <v>9962.1299999999992</v>
      </c>
      <c r="ZJ356" s="1">
        <v>9962.1299999999992</v>
      </c>
      <c r="ZK356" s="1">
        <v>9962.1299999999992</v>
      </c>
      <c r="ZL356" s="1">
        <v>9962.1299999999992</v>
      </c>
      <c r="ZM356" s="1">
        <v>9962.1299999999992</v>
      </c>
      <c r="ZN356" s="1">
        <v>9962.1299999999992</v>
      </c>
      <c r="ZO356" s="1">
        <v>9962.1299999999992</v>
      </c>
      <c r="ZP356" s="1">
        <v>9962.1299999999992</v>
      </c>
      <c r="ZQ356" s="1">
        <v>9962.1299999999992</v>
      </c>
      <c r="ZR356" s="1">
        <v>9962.1299999999992</v>
      </c>
      <c r="ZS356" s="1">
        <v>9962.1299999999992</v>
      </c>
      <c r="ZT356" s="1">
        <v>9962.1299999999992</v>
      </c>
      <c r="ZU356" s="1">
        <v>9962.1299999999992</v>
      </c>
      <c r="ZV356" s="1">
        <v>9962.1299999999992</v>
      </c>
      <c r="ZW356" s="1">
        <v>9962.1299999999992</v>
      </c>
      <c r="ZX356" s="1">
        <v>9962.1299999999992</v>
      </c>
      <c r="ZY356" s="1">
        <v>9962.1299999999992</v>
      </c>
      <c r="ZZ356" s="1">
        <v>9962.1299999999992</v>
      </c>
      <c r="AAA356" s="1">
        <v>9962.1299999999992</v>
      </c>
      <c r="AAB356" s="1">
        <v>9962.1299999999992</v>
      </c>
      <c r="AAC356" s="1">
        <v>9962.1299999999992</v>
      </c>
      <c r="AAD356" s="1">
        <v>9962.1299999999992</v>
      </c>
      <c r="AAE356" s="1">
        <v>9962.1299999999992</v>
      </c>
      <c r="AAF356" s="1">
        <v>9962.1299999999992</v>
      </c>
      <c r="AAG356" s="1">
        <v>9962.1299999999992</v>
      </c>
      <c r="AAH356" s="1">
        <v>9962.1299999999992</v>
      </c>
      <c r="AAI356" s="1">
        <v>9962.1299999999992</v>
      </c>
      <c r="AAJ356" s="1">
        <v>9962.1299999999992</v>
      </c>
      <c r="AAK356" s="1">
        <v>9962.1299999999992</v>
      </c>
      <c r="AAL356" s="1">
        <v>9962.1299999999992</v>
      </c>
      <c r="AAM356" s="1">
        <v>9962.1299999999992</v>
      </c>
      <c r="AAN356" s="1">
        <v>9962.1299999999992</v>
      </c>
      <c r="AAO356" s="1">
        <v>9962.1299999999992</v>
      </c>
      <c r="AAP356" s="1">
        <v>9962.1299999999992</v>
      </c>
      <c r="AAQ356" s="1">
        <v>9962.1299999999992</v>
      </c>
      <c r="AAR356" s="1">
        <v>9962.1299999999992</v>
      </c>
      <c r="AAS356" s="1">
        <v>9962.1299999999992</v>
      </c>
      <c r="AAT356" s="1">
        <v>9962.1299999999992</v>
      </c>
      <c r="AAU356" s="1">
        <v>9962.1299999999992</v>
      </c>
      <c r="AAV356" s="1">
        <v>9962.1299999999992</v>
      </c>
      <c r="AAW356" s="1">
        <v>9962.1299999999992</v>
      </c>
      <c r="AAX356" s="1">
        <v>9962.1299999999992</v>
      </c>
      <c r="AAY356" s="1">
        <v>9962.1299999999992</v>
      </c>
      <c r="AAZ356" s="1">
        <v>9962.1299999999992</v>
      </c>
      <c r="ABA356" s="1">
        <v>9962.1299999999992</v>
      </c>
      <c r="ABB356" s="1">
        <v>9962.1299999999992</v>
      </c>
      <c r="ABC356" s="1">
        <v>9962.1299999999992</v>
      </c>
      <c r="ABD356" s="1">
        <v>9962.1299999999992</v>
      </c>
      <c r="ABE356" s="1">
        <v>9962.1299999999992</v>
      </c>
      <c r="ABF356" s="1">
        <v>9962.1299999999992</v>
      </c>
      <c r="ABG356" s="1">
        <v>9962.1299999999992</v>
      </c>
      <c r="ABH356" s="1">
        <v>9962.1299999999992</v>
      </c>
      <c r="ABI356" s="1">
        <v>9962.1299999999992</v>
      </c>
      <c r="ABJ356" s="1">
        <v>9962.1299999999992</v>
      </c>
      <c r="ABK356" s="1">
        <v>9962.1299999999992</v>
      </c>
      <c r="ABL356" s="1">
        <v>9962.1299999999992</v>
      </c>
      <c r="ABM356" s="1">
        <v>9962.1299999999992</v>
      </c>
      <c r="ABN356" s="1">
        <v>9962.1299999999992</v>
      </c>
      <c r="ABO356" s="1">
        <v>9962.1299999999992</v>
      </c>
      <c r="ABP356" s="1">
        <v>9962.1299999999992</v>
      </c>
      <c r="ABQ356" s="1">
        <v>9962.1299999999992</v>
      </c>
      <c r="ABR356" s="1">
        <v>9962.1299999999992</v>
      </c>
      <c r="ABS356" s="1">
        <v>9962.1299999999992</v>
      </c>
      <c r="ABT356" s="1">
        <v>9962.1299999999992</v>
      </c>
      <c r="ABU356" s="1">
        <v>9962.1299999999992</v>
      </c>
      <c r="ABV356" s="1">
        <v>9962.1299999999992</v>
      </c>
      <c r="ABW356" s="1">
        <v>9962.1299999999992</v>
      </c>
      <c r="ABX356" s="1">
        <v>9962.1299999999992</v>
      </c>
      <c r="ABY356" s="1">
        <v>9962.1299999999992</v>
      </c>
      <c r="ABZ356" s="1">
        <v>9962.1299999999992</v>
      </c>
      <c r="ACA356" s="1">
        <v>9962.1299999999992</v>
      </c>
      <c r="ACB356" s="1">
        <v>9962.1299999999992</v>
      </c>
      <c r="ACC356" s="1">
        <v>9962.1299999999992</v>
      </c>
      <c r="ACD356" s="1">
        <v>9962.1299999999992</v>
      </c>
      <c r="ACE356" s="1">
        <v>9962.1299999999992</v>
      </c>
      <c r="ACF356" s="1">
        <v>9962.1299999999992</v>
      </c>
      <c r="ACG356" s="1">
        <v>9962.1299999999992</v>
      </c>
      <c r="ACH356" s="1">
        <v>9962.1299999999992</v>
      </c>
      <c r="ACI356" s="1">
        <v>9962.1299999999992</v>
      </c>
      <c r="ACJ356" s="1">
        <v>9962.1299999999992</v>
      </c>
      <c r="ACK356" s="1">
        <v>9962.1299999999992</v>
      </c>
      <c r="ACL356" s="1">
        <v>9962.1299999999992</v>
      </c>
      <c r="ACM356" s="1">
        <v>9962.1299999999992</v>
      </c>
      <c r="ACN356" s="1">
        <v>9962.1299999999992</v>
      </c>
      <c r="ACO356" s="1">
        <v>9962.1299999999992</v>
      </c>
      <c r="ACP356" s="1">
        <v>9962.1299999999992</v>
      </c>
      <c r="ACQ356" s="1">
        <v>9962.1299999999992</v>
      </c>
      <c r="ACR356" s="1">
        <v>9962.1299999999992</v>
      </c>
      <c r="ACS356" s="1">
        <v>9962.1299999999992</v>
      </c>
      <c r="ACT356" s="1">
        <v>9962.1299999999992</v>
      </c>
      <c r="ACU356" s="1">
        <v>9962.1299999999992</v>
      </c>
      <c r="ACV356" s="1">
        <v>9962.1299999999992</v>
      </c>
      <c r="ACW356" s="1">
        <v>9962.1299999999992</v>
      </c>
      <c r="ACX356" s="1">
        <v>9962.1299999999992</v>
      </c>
      <c r="ACY356" s="1">
        <v>9962.1299999999992</v>
      </c>
      <c r="ACZ356" s="1">
        <v>9962.1299999999992</v>
      </c>
      <c r="ADA356" s="1">
        <v>9962.1299999999992</v>
      </c>
      <c r="ADB356" s="1">
        <v>9962.1299999999992</v>
      </c>
      <c r="ADC356" s="1">
        <v>9962.1299999999992</v>
      </c>
      <c r="ADD356" s="1">
        <v>9962.1299999999992</v>
      </c>
      <c r="ADE356" s="1">
        <v>9962.1299999999992</v>
      </c>
      <c r="ADF356" s="1">
        <v>9962.1299999999992</v>
      </c>
      <c r="ADG356" s="1">
        <v>9962.1299999999992</v>
      </c>
      <c r="ADH356" s="1">
        <v>9962.1299999999992</v>
      </c>
      <c r="ADI356" s="1">
        <v>9962.1299999999992</v>
      </c>
      <c r="ADJ356" s="1">
        <v>9962.1299999999992</v>
      </c>
      <c r="ADK356" s="1">
        <v>9962.1299999999992</v>
      </c>
      <c r="ADL356" s="1">
        <v>9962.1299999999992</v>
      </c>
      <c r="ADM356" s="1">
        <v>9962.1299999999992</v>
      </c>
      <c r="ADN356" s="1">
        <v>9962.1299999999992</v>
      </c>
      <c r="ADO356" s="1">
        <v>9962.1299999999992</v>
      </c>
      <c r="ADP356" s="1">
        <v>9962.1299999999992</v>
      </c>
      <c r="ADQ356" s="1">
        <v>9962.1299999999992</v>
      </c>
      <c r="ADR356" s="1">
        <v>9962.1299999999992</v>
      </c>
      <c r="ADS356" s="1">
        <v>9962.1299999999992</v>
      </c>
      <c r="ADT356" s="1">
        <v>9962.1299999999992</v>
      </c>
      <c r="ADU356" s="1">
        <v>9962.1299999999992</v>
      </c>
      <c r="ADV356" s="1">
        <v>9962.1299999999992</v>
      </c>
      <c r="ADW356" s="1">
        <v>9962.1299999999992</v>
      </c>
      <c r="ADX356" s="1">
        <v>9962.1299999999992</v>
      </c>
      <c r="ADY356" s="1">
        <v>9962.1299999999992</v>
      </c>
      <c r="ADZ356" s="1">
        <v>9962.1299999999992</v>
      </c>
      <c r="AEA356" s="1">
        <v>9962.1299999999992</v>
      </c>
      <c r="AEB356" s="1">
        <v>9962.1299999999992</v>
      </c>
      <c r="AEC356" s="1">
        <v>9962.1299999999992</v>
      </c>
      <c r="AED356" s="1">
        <v>9962.1299999999992</v>
      </c>
      <c r="AEE356" s="1">
        <v>9962.1299999999992</v>
      </c>
      <c r="AEF356" s="1">
        <v>9962.1299999999992</v>
      </c>
      <c r="AEG356" s="1">
        <v>9962.1299999999992</v>
      </c>
      <c r="AEH356" s="1">
        <v>9962.1299999999992</v>
      </c>
      <c r="AEI356" s="1">
        <v>9962.1299999999992</v>
      </c>
      <c r="AEJ356" s="1">
        <v>9962.1299999999992</v>
      </c>
      <c r="AEK356" s="1">
        <v>9962.1299999999992</v>
      </c>
      <c r="AEL356" s="1">
        <v>9962.1299999999992</v>
      </c>
      <c r="AEM356" s="1">
        <v>9962.1299999999992</v>
      </c>
      <c r="AEN356" s="1">
        <v>9962.1299999999992</v>
      </c>
      <c r="AEO356" s="1">
        <v>9962.1299999999992</v>
      </c>
      <c r="AEP356" s="1">
        <v>9962.1299999999992</v>
      </c>
      <c r="AEQ356" s="1">
        <v>9962.1299999999992</v>
      </c>
      <c r="AER356" s="1">
        <v>9962.1299999999992</v>
      </c>
      <c r="AES356" s="1">
        <v>9962.1299999999992</v>
      </c>
      <c r="AET356" s="1">
        <v>9962.1299999999992</v>
      </c>
      <c r="AEU356" s="1">
        <v>9962.1299999999992</v>
      </c>
      <c r="AEV356" s="1">
        <v>9962.1299999999992</v>
      </c>
      <c r="AEW356" s="1">
        <v>9962.1299999999992</v>
      </c>
      <c r="AEX356" s="1">
        <v>9962.1299999999992</v>
      </c>
      <c r="AEY356" s="1">
        <v>9962.1299999999992</v>
      </c>
      <c r="AEZ356" s="1">
        <v>9962.1299999999992</v>
      </c>
      <c r="AFA356" s="1">
        <v>9962.1299999999992</v>
      </c>
      <c r="AFB356" s="1">
        <v>9962.1299999999992</v>
      </c>
      <c r="AFC356" s="1">
        <v>9962.1299999999992</v>
      </c>
      <c r="AFD356" s="1">
        <v>9962.1299999999992</v>
      </c>
      <c r="AFE356" s="1">
        <v>9962.1299999999992</v>
      </c>
      <c r="AFF356" s="1">
        <v>9962.1299999999992</v>
      </c>
      <c r="AFG356" s="1">
        <v>9962.1299999999992</v>
      </c>
      <c r="AFH356" s="1">
        <v>9962.1299999999992</v>
      </c>
      <c r="AFI356" s="1">
        <v>9962.1299999999992</v>
      </c>
      <c r="AFJ356" s="1">
        <v>9962.1299999999992</v>
      </c>
      <c r="AFK356" s="1">
        <v>9962.1299999999992</v>
      </c>
      <c r="AFL356" s="1">
        <v>9962.1299999999992</v>
      </c>
      <c r="AFM356" s="1">
        <v>9962.1299999999992</v>
      </c>
      <c r="AFN356" s="1">
        <v>9962.1299999999992</v>
      </c>
      <c r="AFO356" s="1">
        <v>9962.1299999999992</v>
      </c>
      <c r="AFP356" s="1">
        <v>9962.1299999999992</v>
      </c>
      <c r="AFQ356" s="1">
        <v>9962.1299999999992</v>
      </c>
      <c r="AFR356" s="1">
        <v>9962.1299999999992</v>
      </c>
      <c r="AFS356" s="1">
        <v>9962.1299999999992</v>
      </c>
      <c r="AFT356" s="1">
        <v>9962.1299999999992</v>
      </c>
      <c r="AFU356" s="1">
        <v>9962.1299999999992</v>
      </c>
      <c r="AFV356" s="1">
        <v>9962.1299999999992</v>
      </c>
      <c r="AFW356" s="1">
        <v>9962.1299999999992</v>
      </c>
      <c r="AFX356" s="1">
        <v>9962.1299999999992</v>
      </c>
      <c r="AFY356" s="1">
        <v>9962.1299999999992</v>
      </c>
      <c r="AFZ356" s="1">
        <v>9962.1299999999992</v>
      </c>
      <c r="AGA356" s="1">
        <v>9962.1299999999992</v>
      </c>
      <c r="AGB356" s="1">
        <v>9962.1299999999992</v>
      </c>
      <c r="AGC356" s="1">
        <v>9962.1299999999992</v>
      </c>
      <c r="AGD356" s="1">
        <v>9962.1299999999992</v>
      </c>
      <c r="AGE356" s="1">
        <v>9962.1299999999992</v>
      </c>
      <c r="AGF356" s="1">
        <v>9962.1299999999992</v>
      </c>
      <c r="AGG356" s="1">
        <v>9962.1299999999992</v>
      </c>
      <c r="AGH356" s="1">
        <v>9962.1299999999992</v>
      </c>
      <c r="AGI356" s="1">
        <v>9962.1299999999992</v>
      </c>
      <c r="AGJ356" s="1">
        <v>9962.1299999999992</v>
      </c>
      <c r="AGK356" s="1">
        <v>9962.1299999999992</v>
      </c>
      <c r="AGL356" s="1">
        <v>9962.1299999999992</v>
      </c>
      <c r="AGM356" s="1">
        <v>9962.1299999999992</v>
      </c>
      <c r="AGN356" s="1">
        <v>9962.1299999999992</v>
      </c>
      <c r="AGO356" s="1">
        <v>9962.1299999999992</v>
      </c>
      <c r="AGP356" s="1">
        <v>9962.1299999999992</v>
      </c>
      <c r="AGQ356" s="1">
        <v>9962.1299999999992</v>
      </c>
      <c r="AGR356" s="1">
        <v>9962.1299999999992</v>
      </c>
      <c r="AGS356" s="1">
        <v>9962.1299999999992</v>
      </c>
      <c r="AGT356" s="1">
        <v>9962.1299999999992</v>
      </c>
      <c r="AGU356" s="1">
        <v>9962.1299999999992</v>
      </c>
      <c r="AGV356" s="1">
        <v>9962.1299999999992</v>
      </c>
      <c r="AGW356" s="1">
        <v>9962.1299999999992</v>
      </c>
      <c r="AGX356" s="1">
        <v>9962.1299999999992</v>
      </c>
      <c r="AGY356" s="1">
        <v>9962.1299999999992</v>
      </c>
      <c r="AGZ356" s="1">
        <v>9962.1299999999992</v>
      </c>
      <c r="AHA356" s="1">
        <v>9962.1299999999992</v>
      </c>
      <c r="AHB356" s="1">
        <v>9962.1299999999992</v>
      </c>
      <c r="AHC356" s="1">
        <v>9962.1299999999992</v>
      </c>
      <c r="AHD356" s="1">
        <v>9962.1299999999992</v>
      </c>
      <c r="AHE356" s="1">
        <v>9962.1299999999992</v>
      </c>
      <c r="AHF356" s="1">
        <v>9962.1299999999992</v>
      </c>
      <c r="AHG356" s="1">
        <v>9962.1299999999992</v>
      </c>
      <c r="AHH356" s="1">
        <v>9962.1299999999992</v>
      </c>
      <c r="AHI356" s="1">
        <v>9962.1299999999992</v>
      </c>
      <c r="AHJ356" s="1">
        <v>9962.1299999999992</v>
      </c>
      <c r="AHK356" s="1">
        <v>9962.1299999999992</v>
      </c>
      <c r="AHL356" s="1">
        <v>9962.1299999999992</v>
      </c>
      <c r="AHM356" s="1">
        <v>9962.1299999999992</v>
      </c>
      <c r="AHN356" s="1">
        <v>9962.1299999999992</v>
      </c>
      <c r="AHO356" s="1">
        <v>9962.1299999999992</v>
      </c>
      <c r="AHP356" s="1">
        <v>9962.1299999999992</v>
      </c>
      <c r="AHQ356" s="1">
        <v>9962.1299999999992</v>
      </c>
    </row>
    <row r="357" spans="1:901" x14ac:dyDescent="0.3">
      <c r="A357" s="1">
        <v>357</v>
      </c>
      <c r="B357" s="16" t="s">
        <v>752</v>
      </c>
      <c r="C357" s="16" t="s">
        <v>753</v>
      </c>
      <c r="D357" s="14">
        <v>45537</v>
      </c>
      <c r="E357" s="14">
        <v>45556</v>
      </c>
      <c r="F357" s="1">
        <v>2217.91</v>
      </c>
      <c r="G357" s="1">
        <f t="shared" si="5"/>
        <v>2247.4899999999998</v>
      </c>
      <c r="H357" s="1">
        <f>IFERROR(VLOOKUP(B357,PMS!$A$1:$G$2968,7,FALSE),"")</f>
        <v>36</v>
      </c>
      <c r="I357" s="1" t="str">
        <f>IFERROR(VLOOKUP(B357,PMS!$A$1:$AE$2968,31,FALSE),"")</f>
        <v>MRT</v>
      </c>
      <c r="UI357" s="1">
        <v>1.5</v>
      </c>
      <c r="UJ357" s="1">
        <v>16.48</v>
      </c>
      <c r="UK357" s="1">
        <v>49.44</v>
      </c>
      <c r="UL357" s="1">
        <v>101.89</v>
      </c>
      <c r="UM357" s="1">
        <v>101.89</v>
      </c>
      <c r="UN357" s="1">
        <v>221.75</v>
      </c>
      <c r="UO357" s="1">
        <v>404.55</v>
      </c>
      <c r="UP357" s="1">
        <v>641.29</v>
      </c>
      <c r="UQ357" s="1">
        <v>985.9</v>
      </c>
      <c r="UR357" s="1">
        <v>1330.52</v>
      </c>
      <c r="US357" s="1">
        <v>1663.15</v>
      </c>
      <c r="UT357" s="1">
        <v>1663.15</v>
      </c>
      <c r="UU357" s="1">
        <v>1887.9</v>
      </c>
      <c r="UV357" s="1">
        <v>1887.9</v>
      </c>
      <c r="UW357" s="1">
        <v>2049.7199999999998</v>
      </c>
      <c r="UX357" s="1">
        <v>2162.09</v>
      </c>
      <c r="UY357" s="1">
        <v>2207.04</v>
      </c>
      <c r="UZ357" s="1">
        <v>2234.0100000000002</v>
      </c>
      <c r="VA357" s="1">
        <v>2234.0100000000002</v>
      </c>
      <c r="VB357" s="1">
        <v>2247.4899999999998</v>
      </c>
      <c r="VC357" s="1">
        <v>2247.4899999999998</v>
      </c>
      <c r="VD357" s="1">
        <v>2247.4899999999998</v>
      </c>
      <c r="VE357" s="1">
        <v>2247.4899999999998</v>
      </c>
      <c r="VF357" s="1">
        <v>2247.4899999999998</v>
      </c>
      <c r="VG357" s="1">
        <v>2247.4899999999998</v>
      </c>
      <c r="VH357" s="1">
        <v>2247.4899999999998</v>
      </c>
      <c r="VI357" s="1">
        <v>2247.4899999999998</v>
      </c>
      <c r="VJ357" s="1">
        <v>2247.4899999999998</v>
      </c>
      <c r="VK357" s="1">
        <v>2247.4899999999998</v>
      </c>
      <c r="VL357" s="1">
        <v>2247.4899999999998</v>
      </c>
      <c r="VM357" s="1">
        <v>2247.4899999999998</v>
      </c>
      <c r="VN357" s="1">
        <v>2247.4899999999998</v>
      </c>
      <c r="VO357" s="1">
        <v>2247.4899999999998</v>
      </c>
      <c r="VP357" s="1">
        <v>2247.4899999999998</v>
      </c>
      <c r="VQ357" s="1">
        <v>2247.4899999999998</v>
      </c>
      <c r="VR357" s="1">
        <v>2247.4899999999998</v>
      </c>
      <c r="VS357" s="1">
        <v>2247.4899999999998</v>
      </c>
      <c r="VT357" s="1">
        <v>2247.4899999999998</v>
      </c>
      <c r="VU357" s="1">
        <v>2247.4899999999998</v>
      </c>
      <c r="VV357" s="1">
        <v>2247.4899999999998</v>
      </c>
      <c r="VW357" s="1">
        <v>2247.4899999999998</v>
      </c>
      <c r="VX357" s="1">
        <v>2247.4899999999998</v>
      </c>
      <c r="VY357" s="1">
        <v>2247.4899999999998</v>
      </c>
      <c r="VZ357" s="1">
        <v>2247.4899999999998</v>
      </c>
      <c r="WA357" s="1">
        <v>2247.4899999999998</v>
      </c>
      <c r="WB357" s="1">
        <v>2247.4899999999998</v>
      </c>
      <c r="WC357" s="1">
        <v>2247.4899999999998</v>
      </c>
      <c r="WD357" s="1">
        <v>2247.4899999999998</v>
      </c>
      <c r="WE357" s="1">
        <v>2247.4899999999998</v>
      </c>
      <c r="WF357" s="1">
        <v>2247.4899999999998</v>
      </c>
      <c r="WG357" s="1">
        <v>2247.4899999999998</v>
      </c>
      <c r="WH357" s="1">
        <v>2247.4899999999998</v>
      </c>
      <c r="WI357" s="1">
        <v>2247.4899999999998</v>
      </c>
      <c r="WJ357" s="1">
        <v>2247.4899999999998</v>
      </c>
      <c r="WK357" s="1">
        <v>2247.4899999999998</v>
      </c>
      <c r="WL357" s="1">
        <v>2247.4899999999998</v>
      </c>
      <c r="WM357" s="1">
        <v>2247.4899999999998</v>
      </c>
      <c r="WN357" s="1">
        <v>2247.4899999999998</v>
      </c>
      <c r="WO357" s="1">
        <v>2247.4899999999998</v>
      </c>
      <c r="WP357" s="1">
        <v>2247.4899999999998</v>
      </c>
      <c r="WQ357" s="1">
        <v>2247.4899999999998</v>
      </c>
      <c r="WR357" s="1">
        <v>2247.4899999999998</v>
      </c>
      <c r="WS357" s="1">
        <v>2247.4899999999998</v>
      </c>
      <c r="WT357" s="1">
        <v>2247.4899999999998</v>
      </c>
      <c r="WU357" s="1">
        <v>2247.4899999999998</v>
      </c>
      <c r="WV357" s="1">
        <v>2247.4899999999998</v>
      </c>
      <c r="WW357" s="1">
        <v>2247.4899999999998</v>
      </c>
      <c r="WX357" s="1">
        <v>2247.4899999999998</v>
      </c>
      <c r="WY357" s="1">
        <v>2247.4899999999998</v>
      </c>
      <c r="WZ357" s="1">
        <v>2247.4899999999998</v>
      </c>
      <c r="XA357" s="1">
        <v>2247.4899999999998</v>
      </c>
      <c r="XB357" s="1">
        <v>2247.4899999999998</v>
      </c>
      <c r="XC357" s="1">
        <v>2247.4899999999998</v>
      </c>
      <c r="XD357" s="1">
        <v>2247.4899999999998</v>
      </c>
      <c r="XE357" s="1">
        <v>2247.4899999999998</v>
      </c>
      <c r="XF357" s="1">
        <v>2247.4899999999998</v>
      </c>
      <c r="XG357" s="1">
        <v>2247.4899999999998</v>
      </c>
      <c r="XH357" s="1">
        <v>2247.4899999999998</v>
      </c>
      <c r="XI357" s="1">
        <v>2247.4899999999998</v>
      </c>
      <c r="XJ357" s="1">
        <v>2247.4899999999998</v>
      </c>
      <c r="XK357" s="1">
        <v>2247.4899999999998</v>
      </c>
      <c r="XL357" s="1">
        <v>2247.4899999999998</v>
      </c>
      <c r="XM357" s="1">
        <v>2247.4899999999998</v>
      </c>
      <c r="XN357" s="1">
        <v>2247.4899999999998</v>
      </c>
      <c r="XO357" s="1">
        <v>2247.4899999999998</v>
      </c>
      <c r="XP357" s="1">
        <v>2247.4899999999998</v>
      </c>
      <c r="XQ357" s="1">
        <v>2247.4899999999998</v>
      </c>
      <c r="XR357" s="1">
        <v>2247.4899999999998</v>
      </c>
      <c r="XS357" s="1">
        <v>2247.4899999999998</v>
      </c>
      <c r="XT357" s="1">
        <v>2247.4899999999998</v>
      </c>
      <c r="XU357" s="1">
        <v>2247.4899999999998</v>
      </c>
      <c r="XV357" s="1">
        <v>2247.4899999999998</v>
      </c>
      <c r="XW357" s="1">
        <v>2247.4899999999998</v>
      </c>
      <c r="XX357" s="1">
        <v>2247.4899999999998</v>
      </c>
      <c r="XY357" s="1">
        <v>2247.4899999999998</v>
      </c>
      <c r="XZ357" s="1">
        <v>2247.4899999999998</v>
      </c>
      <c r="YA357" s="1">
        <v>2247.4899999999998</v>
      </c>
      <c r="YB357" s="1">
        <v>2247.4899999999998</v>
      </c>
      <c r="YC357" s="1">
        <v>2247.4899999999998</v>
      </c>
      <c r="YD357" s="1">
        <v>2247.4899999999998</v>
      </c>
      <c r="YE357" s="1">
        <v>2247.4899999999998</v>
      </c>
      <c r="YF357" s="1">
        <v>2247.4899999999998</v>
      </c>
      <c r="YG357" s="1">
        <v>2247.4899999999998</v>
      </c>
      <c r="YH357" s="1">
        <v>2247.4899999999998</v>
      </c>
      <c r="YI357" s="1">
        <v>2247.4899999999998</v>
      </c>
      <c r="YJ357" s="1">
        <v>2247.4899999999998</v>
      </c>
      <c r="YK357" s="1">
        <v>2247.4899999999998</v>
      </c>
      <c r="YL357" s="1">
        <v>2247.4899999999998</v>
      </c>
      <c r="YM357" s="1">
        <v>2247.4899999999998</v>
      </c>
      <c r="YN357" s="1">
        <v>2247.4899999999998</v>
      </c>
      <c r="YO357" s="1">
        <v>2247.4899999999998</v>
      </c>
      <c r="YP357" s="1">
        <v>2247.4899999999998</v>
      </c>
      <c r="YQ357" s="1">
        <v>2247.4899999999998</v>
      </c>
      <c r="YR357" s="1">
        <v>2247.4899999999998</v>
      </c>
      <c r="YS357" s="1">
        <v>2247.4899999999998</v>
      </c>
      <c r="YT357" s="1">
        <v>2247.4899999999998</v>
      </c>
      <c r="YU357" s="1">
        <v>2247.4899999999998</v>
      </c>
      <c r="YV357" s="1">
        <v>2247.4899999999998</v>
      </c>
      <c r="YW357" s="1">
        <v>2247.4899999999998</v>
      </c>
      <c r="YX357" s="1">
        <v>2247.4899999999998</v>
      </c>
      <c r="YY357" s="1">
        <v>2247.4899999999998</v>
      </c>
      <c r="YZ357" s="1">
        <v>2247.4899999999998</v>
      </c>
      <c r="ZA357" s="1">
        <v>2247.4899999999998</v>
      </c>
      <c r="ZB357" s="1">
        <v>2247.4899999999998</v>
      </c>
      <c r="ZC357" s="1">
        <v>2247.4899999999998</v>
      </c>
      <c r="ZD357" s="1">
        <v>2247.4899999999998</v>
      </c>
      <c r="ZE357" s="1">
        <v>2247.4899999999998</v>
      </c>
      <c r="ZF357" s="1">
        <v>2247.4899999999998</v>
      </c>
      <c r="ZG357" s="1">
        <v>2247.4899999999998</v>
      </c>
      <c r="ZH357" s="1">
        <v>2247.4899999999998</v>
      </c>
      <c r="ZI357" s="1">
        <v>2247.4899999999998</v>
      </c>
      <c r="ZJ357" s="1">
        <v>2247.4899999999998</v>
      </c>
      <c r="ZK357" s="1">
        <v>2247.4899999999998</v>
      </c>
      <c r="ZL357" s="1">
        <v>2247.4899999999998</v>
      </c>
      <c r="ZM357" s="1">
        <v>2247.4899999999998</v>
      </c>
      <c r="ZN357" s="1">
        <v>2247.4899999999998</v>
      </c>
      <c r="ZO357" s="1">
        <v>2247.4899999999998</v>
      </c>
      <c r="ZP357" s="1">
        <v>2247.4899999999998</v>
      </c>
      <c r="ZQ357" s="1">
        <v>2247.4899999999998</v>
      </c>
      <c r="ZR357" s="1">
        <v>2247.4899999999998</v>
      </c>
      <c r="ZS357" s="1">
        <v>2247.4899999999998</v>
      </c>
      <c r="ZT357" s="1">
        <v>2247.4899999999998</v>
      </c>
      <c r="ZU357" s="1">
        <v>2247.4899999999998</v>
      </c>
      <c r="ZV357" s="1">
        <v>2247.4899999999998</v>
      </c>
      <c r="ZW357" s="1">
        <v>2247.4899999999998</v>
      </c>
      <c r="ZX357" s="1">
        <v>2247.4899999999998</v>
      </c>
      <c r="ZY357" s="1">
        <v>2247.4899999999998</v>
      </c>
      <c r="ZZ357" s="1">
        <v>2247.4899999999998</v>
      </c>
      <c r="AAA357" s="1">
        <v>2247.4899999999998</v>
      </c>
      <c r="AAB357" s="1">
        <v>2247.4899999999998</v>
      </c>
      <c r="AAC357" s="1">
        <v>2247.4899999999998</v>
      </c>
      <c r="AAD357" s="1">
        <v>2247.4899999999998</v>
      </c>
      <c r="AAE357" s="1">
        <v>2247.4899999999998</v>
      </c>
      <c r="AAF357" s="1">
        <v>2247.4899999999998</v>
      </c>
      <c r="AAG357" s="1">
        <v>2247.4899999999998</v>
      </c>
      <c r="AAH357" s="1">
        <v>2247.4899999999998</v>
      </c>
      <c r="AAI357" s="1">
        <v>2247.4899999999998</v>
      </c>
      <c r="AAJ357" s="1">
        <v>2247.4899999999998</v>
      </c>
      <c r="AAK357" s="1">
        <v>2247.4899999999998</v>
      </c>
      <c r="AAL357" s="1">
        <v>2247.4899999999998</v>
      </c>
      <c r="AAM357" s="1">
        <v>2247.4899999999998</v>
      </c>
      <c r="AAN357" s="1">
        <v>2247.4899999999998</v>
      </c>
      <c r="AAO357" s="1">
        <v>2247.4899999999998</v>
      </c>
      <c r="AAP357" s="1">
        <v>2247.4899999999998</v>
      </c>
      <c r="AAQ357" s="1">
        <v>2247.4899999999998</v>
      </c>
      <c r="AAR357" s="1">
        <v>2247.4899999999998</v>
      </c>
      <c r="AAS357" s="1">
        <v>2247.4899999999998</v>
      </c>
      <c r="AAT357" s="1">
        <v>2247.4899999999998</v>
      </c>
      <c r="AAU357" s="1">
        <v>2247.4899999999998</v>
      </c>
      <c r="AAV357" s="1">
        <v>2247.4899999999998</v>
      </c>
      <c r="AAW357" s="1">
        <v>2247.4899999999998</v>
      </c>
      <c r="AAX357" s="1">
        <v>2247.4899999999998</v>
      </c>
      <c r="AAY357" s="1">
        <v>2247.4899999999998</v>
      </c>
      <c r="AAZ357" s="1">
        <v>2247.4899999999998</v>
      </c>
      <c r="ABA357" s="1">
        <v>2247.4899999999998</v>
      </c>
      <c r="ABB357" s="1">
        <v>2247.4899999999998</v>
      </c>
      <c r="ABC357" s="1">
        <v>2247.4899999999998</v>
      </c>
      <c r="ABD357" s="1">
        <v>2247.4899999999998</v>
      </c>
      <c r="ABE357" s="1">
        <v>2247.4899999999998</v>
      </c>
      <c r="ABF357" s="1">
        <v>2247.4899999999998</v>
      </c>
      <c r="ABG357" s="1">
        <v>2247.4899999999998</v>
      </c>
      <c r="ABH357" s="1">
        <v>2247.4899999999998</v>
      </c>
      <c r="ABI357" s="1">
        <v>2247.4899999999998</v>
      </c>
      <c r="ABJ357" s="1">
        <v>2247.4899999999998</v>
      </c>
      <c r="ABK357" s="1">
        <v>2247.4899999999998</v>
      </c>
      <c r="ABL357" s="1">
        <v>2247.4899999999998</v>
      </c>
      <c r="ABM357" s="1">
        <v>2247.4899999999998</v>
      </c>
      <c r="ABN357" s="1">
        <v>2247.4899999999998</v>
      </c>
      <c r="ABO357" s="1">
        <v>2247.4899999999998</v>
      </c>
      <c r="ABP357" s="1">
        <v>2247.4899999999998</v>
      </c>
      <c r="ABQ357" s="1">
        <v>2247.4899999999998</v>
      </c>
      <c r="ABR357" s="1">
        <v>2247.4899999999998</v>
      </c>
      <c r="ABS357" s="1">
        <v>2247.4899999999998</v>
      </c>
      <c r="ABT357" s="1">
        <v>2247.4899999999998</v>
      </c>
      <c r="ABU357" s="1">
        <v>2247.4899999999998</v>
      </c>
      <c r="ABV357" s="1">
        <v>2247.4899999999998</v>
      </c>
      <c r="ABW357" s="1">
        <v>2247.4899999999998</v>
      </c>
      <c r="ABX357" s="1">
        <v>2247.4899999999998</v>
      </c>
      <c r="ABY357" s="1">
        <v>2247.4899999999998</v>
      </c>
      <c r="ABZ357" s="1">
        <v>2247.4899999999998</v>
      </c>
      <c r="ACA357" s="1">
        <v>2247.4899999999998</v>
      </c>
      <c r="ACB357" s="1">
        <v>2247.4899999999998</v>
      </c>
      <c r="ACC357" s="1">
        <v>2247.4899999999998</v>
      </c>
      <c r="ACD357" s="1">
        <v>2247.4899999999998</v>
      </c>
      <c r="ACE357" s="1">
        <v>2247.4899999999998</v>
      </c>
      <c r="ACF357" s="1">
        <v>2247.4899999999998</v>
      </c>
      <c r="ACG357" s="1">
        <v>2247.4899999999998</v>
      </c>
      <c r="ACH357" s="1">
        <v>2247.4899999999998</v>
      </c>
      <c r="ACI357" s="1">
        <v>2247.4899999999998</v>
      </c>
      <c r="ACJ357" s="1">
        <v>2247.4899999999998</v>
      </c>
      <c r="ACK357" s="1">
        <v>2247.4899999999998</v>
      </c>
      <c r="ACL357" s="1">
        <v>2247.4899999999998</v>
      </c>
      <c r="ACM357" s="1">
        <v>2247.4899999999998</v>
      </c>
      <c r="ACN357" s="1">
        <v>2247.4899999999998</v>
      </c>
      <c r="ACO357" s="1">
        <v>2247.4899999999998</v>
      </c>
      <c r="ACP357" s="1">
        <v>2247.4899999999998</v>
      </c>
      <c r="ACQ357" s="1">
        <v>2247.4899999999998</v>
      </c>
      <c r="ACR357" s="1">
        <v>2247.4899999999998</v>
      </c>
      <c r="ACS357" s="1">
        <v>2247.4899999999998</v>
      </c>
      <c r="ACT357" s="1">
        <v>2247.4899999999998</v>
      </c>
      <c r="ACU357" s="1">
        <v>2247.4899999999998</v>
      </c>
      <c r="ACV357" s="1">
        <v>2247.4899999999998</v>
      </c>
      <c r="ACW357" s="1">
        <v>2247.4899999999998</v>
      </c>
      <c r="ACX357" s="1">
        <v>2247.4899999999998</v>
      </c>
      <c r="ACY357" s="1">
        <v>2247.4899999999998</v>
      </c>
      <c r="ACZ357" s="1">
        <v>2247.4899999999998</v>
      </c>
      <c r="ADA357" s="1">
        <v>2247.4899999999998</v>
      </c>
      <c r="ADB357" s="1">
        <v>2247.4899999999998</v>
      </c>
      <c r="ADC357" s="1">
        <v>2247.4899999999998</v>
      </c>
      <c r="ADD357" s="1">
        <v>2247.4899999999998</v>
      </c>
      <c r="ADE357" s="1">
        <v>2247.4899999999998</v>
      </c>
      <c r="ADF357" s="1">
        <v>2247.4899999999998</v>
      </c>
      <c r="ADG357" s="1">
        <v>2247.4899999999998</v>
      </c>
      <c r="ADH357" s="1">
        <v>2247.4899999999998</v>
      </c>
      <c r="ADI357" s="1">
        <v>2247.4899999999998</v>
      </c>
      <c r="ADJ357" s="1">
        <v>2247.4899999999998</v>
      </c>
      <c r="ADK357" s="1">
        <v>2247.4899999999998</v>
      </c>
      <c r="ADL357" s="1">
        <v>2247.4899999999998</v>
      </c>
      <c r="ADM357" s="1">
        <v>2247.4899999999998</v>
      </c>
      <c r="ADN357" s="1">
        <v>2247.4899999999998</v>
      </c>
      <c r="ADO357" s="1">
        <v>2247.4899999999998</v>
      </c>
      <c r="ADP357" s="1">
        <v>2247.4899999999998</v>
      </c>
      <c r="ADQ357" s="1">
        <v>2247.4899999999998</v>
      </c>
      <c r="ADR357" s="1">
        <v>2247.4899999999998</v>
      </c>
      <c r="ADS357" s="1">
        <v>2247.4899999999998</v>
      </c>
      <c r="ADT357" s="1">
        <v>2247.4899999999998</v>
      </c>
      <c r="ADU357" s="1">
        <v>2247.4899999999998</v>
      </c>
      <c r="ADV357" s="1">
        <v>2247.4899999999998</v>
      </c>
      <c r="ADW357" s="1">
        <v>2247.4899999999998</v>
      </c>
      <c r="ADX357" s="1">
        <v>2247.4899999999998</v>
      </c>
      <c r="ADY357" s="1">
        <v>2247.4899999999998</v>
      </c>
      <c r="ADZ357" s="1">
        <v>2247.4899999999998</v>
      </c>
      <c r="AEA357" s="1">
        <v>2247.4899999999998</v>
      </c>
      <c r="AEB357" s="1">
        <v>2247.4899999999998</v>
      </c>
      <c r="AEC357" s="1">
        <v>2247.4899999999998</v>
      </c>
      <c r="AED357" s="1">
        <v>2247.4899999999998</v>
      </c>
      <c r="AEE357" s="1">
        <v>2247.4899999999998</v>
      </c>
      <c r="AEF357" s="1">
        <v>2247.4899999999998</v>
      </c>
      <c r="AEG357" s="1">
        <v>2247.4899999999998</v>
      </c>
      <c r="AEH357" s="1">
        <v>2247.4899999999998</v>
      </c>
      <c r="AEI357" s="1">
        <v>2247.4899999999998</v>
      </c>
      <c r="AEJ357" s="1">
        <v>2247.4899999999998</v>
      </c>
      <c r="AEK357" s="1">
        <v>2247.4899999999998</v>
      </c>
      <c r="AEL357" s="1">
        <v>2247.4899999999998</v>
      </c>
      <c r="AEM357" s="1">
        <v>2247.4899999999998</v>
      </c>
      <c r="AEN357" s="1">
        <v>2247.4899999999998</v>
      </c>
      <c r="AEO357" s="1">
        <v>2247.4899999999998</v>
      </c>
      <c r="AEP357" s="1">
        <v>2247.4899999999998</v>
      </c>
      <c r="AEQ357" s="1">
        <v>2247.4899999999998</v>
      </c>
      <c r="AER357" s="1">
        <v>2247.4899999999998</v>
      </c>
      <c r="AES357" s="1">
        <v>2247.4899999999998</v>
      </c>
      <c r="AET357" s="1">
        <v>2247.4899999999998</v>
      </c>
      <c r="AEU357" s="1">
        <v>2247.4899999999998</v>
      </c>
      <c r="AEV357" s="1">
        <v>2247.4899999999998</v>
      </c>
      <c r="AEW357" s="1">
        <v>2247.4899999999998</v>
      </c>
      <c r="AEX357" s="1">
        <v>2247.4899999999998</v>
      </c>
      <c r="AEY357" s="1">
        <v>2247.4899999999998</v>
      </c>
      <c r="AEZ357" s="1">
        <v>2247.4899999999998</v>
      </c>
      <c r="AFA357" s="1">
        <v>2247.4899999999998</v>
      </c>
      <c r="AFB357" s="1">
        <v>2247.4899999999998</v>
      </c>
      <c r="AFC357" s="1">
        <v>2247.4899999999998</v>
      </c>
      <c r="AFD357" s="1">
        <v>2247.4899999999998</v>
      </c>
      <c r="AFE357" s="1">
        <v>2247.4899999999998</v>
      </c>
      <c r="AFF357" s="1">
        <v>2247.4899999999998</v>
      </c>
      <c r="AFG357" s="1">
        <v>2247.4899999999998</v>
      </c>
      <c r="AFH357" s="1">
        <v>2247.4899999999998</v>
      </c>
      <c r="AFI357" s="1">
        <v>2247.4899999999998</v>
      </c>
      <c r="AFJ357" s="1">
        <v>2247.4899999999998</v>
      </c>
      <c r="AFK357" s="1">
        <v>2247.4899999999998</v>
      </c>
      <c r="AFL357" s="1">
        <v>2247.4899999999998</v>
      </c>
      <c r="AFM357" s="1">
        <v>2247.4899999999998</v>
      </c>
      <c r="AFN357" s="1">
        <v>2247.4899999999998</v>
      </c>
      <c r="AFO357" s="1">
        <v>2247.4899999999998</v>
      </c>
      <c r="AFP357" s="1">
        <v>2247.4899999999998</v>
      </c>
      <c r="AFQ357" s="1">
        <v>2247.4899999999998</v>
      </c>
      <c r="AFR357" s="1">
        <v>2247.4899999999998</v>
      </c>
      <c r="AFS357" s="1">
        <v>2247.4899999999998</v>
      </c>
      <c r="AFT357" s="1">
        <v>2247.4899999999998</v>
      </c>
      <c r="AFU357" s="1">
        <v>2247.4899999999998</v>
      </c>
      <c r="AFV357" s="1">
        <v>2247.4899999999998</v>
      </c>
      <c r="AFW357" s="1">
        <v>2247.4899999999998</v>
      </c>
      <c r="AFX357" s="1">
        <v>2247.4899999999998</v>
      </c>
      <c r="AFY357" s="1">
        <v>2247.4899999999998</v>
      </c>
      <c r="AFZ357" s="1">
        <v>2247.4899999999998</v>
      </c>
      <c r="AGA357" s="1">
        <v>2247.4899999999998</v>
      </c>
      <c r="AGB357" s="1">
        <v>2247.4899999999998</v>
      </c>
      <c r="AGC357" s="1">
        <v>2247.4899999999998</v>
      </c>
      <c r="AGD357" s="1">
        <v>2247.4899999999998</v>
      </c>
      <c r="AGE357" s="1">
        <v>2247.4899999999998</v>
      </c>
      <c r="AGF357" s="1">
        <v>2247.4899999999998</v>
      </c>
      <c r="AGG357" s="1">
        <v>2247.4899999999998</v>
      </c>
      <c r="AGH357" s="1">
        <v>2247.4899999999998</v>
      </c>
      <c r="AGI357" s="1">
        <v>2247.4899999999998</v>
      </c>
      <c r="AGJ357" s="1">
        <v>2247.4899999999998</v>
      </c>
      <c r="AGK357" s="1">
        <v>2247.4899999999998</v>
      </c>
      <c r="AGL357" s="1">
        <v>2247.4899999999998</v>
      </c>
      <c r="AGM357" s="1">
        <v>2247.4899999999998</v>
      </c>
      <c r="AGN357" s="1">
        <v>2247.4899999999998</v>
      </c>
      <c r="AGO357" s="1">
        <v>2247.4899999999998</v>
      </c>
      <c r="AGP357" s="1">
        <v>2247.4899999999998</v>
      </c>
      <c r="AGQ357" s="1">
        <v>2247.4899999999998</v>
      </c>
      <c r="AGR357" s="1">
        <v>2247.4899999999998</v>
      </c>
      <c r="AGS357" s="1">
        <v>2247.4899999999998</v>
      </c>
      <c r="AGT357" s="1">
        <v>2247.4899999999998</v>
      </c>
      <c r="AGU357" s="1">
        <v>2247.4899999999998</v>
      </c>
      <c r="AGV357" s="1">
        <v>2247.4899999999998</v>
      </c>
      <c r="AGW357" s="1">
        <v>2247.4899999999998</v>
      </c>
      <c r="AGX357" s="1">
        <v>2247.4899999999998</v>
      </c>
      <c r="AGY357" s="1">
        <v>2247.4899999999998</v>
      </c>
      <c r="AGZ357" s="1">
        <v>2247.4899999999998</v>
      </c>
      <c r="AHA357" s="1">
        <v>2247.4899999999998</v>
      </c>
      <c r="AHB357" s="1">
        <v>2247.4899999999998</v>
      </c>
      <c r="AHC357" s="1">
        <v>2247.4899999999998</v>
      </c>
      <c r="AHD357" s="1">
        <v>2247.4899999999998</v>
      </c>
      <c r="AHE357" s="1">
        <v>2247.4899999999998</v>
      </c>
      <c r="AHF357" s="1">
        <v>2247.4899999999998</v>
      </c>
      <c r="AHG357" s="1">
        <v>2247.4899999999998</v>
      </c>
      <c r="AHH357" s="1">
        <v>2247.4899999999998</v>
      </c>
      <c r="AHI357" s="1">
        <v>2247.4899999999998</v>
      </c>
      <c r="AHJ357" s="1">
        <v>2247.4899999999998</v>
      </c>
      <c r="AHK357" s="1">
        <v>2247.4899999999998</v>
      </c>
      <c r="AHL357" s="1">
        <v>2247.4899999999998</v>
      </c>
      <c r="AHM357" s="1">
        <v>2247.4899999999998</v>
      </c>
      <c r="AHN357" s="1">
        <v>2247.4899999999998</v>
      </c>
      <c r="AHO357" s="1">
        <v>2247.4899999999998</v>
      </c>
      <c r="AHP357" s="1">
        <v>2247.4899999999998</v>
      </c>
      <c r="AHQ357" s="1">
        <v>2247.4899999999998</v>
      </c>
    </row>
    <row r="358" spans="1:901" x14ac:dyDescent="0.3">
      <c r="A358" s="1">
        <v>358</v>
      </c>
      <c r="B358" s="16" t="s">
        <v>754</v>
      </c>
      <c r="C358" s="16" t="s">
        <v>755</v>
      </c>
      <c r="D358" s="14">
        <v>45546</v>
      </c>
      <c r="E358" s="14">
        <v>45565</v>
      </c>
      <c r="F358" s="1">
        <v>455.85</v>
      </c>
      <c r="G358" s="1">
        <f t="shared" si="5"/>
        <v>461.93</v>
      </c>
      <c r="H358" s="1">
        <f>IFERROR(VLOOKUP(B358,PMS!$A$1:$G$2968,7,FALSE),"")</f>
        <v>7.4</v>
      </c>
      <c r="I358" s="1" t="str">
        <f>IFERROR(VLOOKUP(B358,PMS!$A$1:$AE$2968,31,FALSE),"")</f>
        <v>MRT</v>
      </c>
      <c r="UR358" s="1">
        <v>0.31</v>
      </c>
      <c r="US358" s="1">
        <v>3.39</v>
      </c>
      <c r="UT358" s="1">
        <v>3.39</v>
      </c>
      <c r="UU358" s="1">
        <v>10.16</v>
      </c>
      <c r="UV358" s="1">
        <v>10.16</v>
      </c>
      <c r="UW358" s="1">
        <v>20.94</v>
      </c>
      <c r="UX358" s="1">
        <v>45.58</v>
      </c>
      <c r="UY358" s="1">
        <v>83.15</v>
      </c>
      <c r="UZ358" s="1">
        <v>131.80000000000001</v>
      </c>
      <c r="VA358" s="1">
        <v>131.80000000000001</v>
      </c>
      <c r="VB358" s="1">
        <v>202.63</v>
      </c>
      <c r="VC358" s="1">
        <v>273.45999999999998</v>
      </c>
      <c r="VD358" s="1">
        <v>341.83</v>
      </c>
      <c r="VE358" s="1">
        <v>388.02</v>
      </c>
      <c r="VF358" s="1">
        <v>421.28</v>
      </c>
      <c r="VG358" s="1">
        <v>444.38</v>
      </c>
      <c r="VH358" s="1">
        <v>444.38</v>
      </c>
      <c r="VI358" s="1">
        <v>453.62</v>
      </c>
      <c r="VJ358" s="1">
        <v>459.16</v>
      </c>
      <c r="VK358" s="1">
        <v>461.93</v>
      </c>
      <c r="VL358" s="1">
        <v>461.93</v>
      </c>
      <c r="VM358" s="1">
        <v>461.93</v>
      </c>
      <c r="VN358" s="1">
        <v>461.93</v>
      </c>
      <c r="VO358" s="1">
        <v>461.93</v>
      </c>
      <c r="VP358" s="1">
        <v>461.93</v>
      </c>
      <c r="VQ358" s="1">
        <v>461.93</v>
      </c>
      <c r="VR358" s="1">
        <v>461.93</v>
      </c>
      <c r="VS358" s="1">
        <v>461.93</v>
      </c>
      <c r="VT358" s="1">
        <v>461.93</v>
      </c>
      <c r="VU358" s="1">
        <v>461.93</v>
      </c>
      <c r="VV358" s="1">
        <v>461.93</v>
      </c>
      <c r="VW358" s="1">
        <v>461.93</v>
      </c>
      <c r="VX358" s="1">
        <v>461.93</v>
      </c>
      <c r="VY358" s="1">
        <v>461.93</v>
      </c>
      <c r="VZ358" s="1">
        <v>461.93</v>
      </c>
      <c r="WA358" s="1">
        <v>461.93</v>
      </c>
      <c r="WB358" s="1">
        <v>461.93</v>
      </c>
      <c r="WC358" s="1">
        <v>461.93</v>
      </c>
      <c r="WD358" s="1">
        <v>461.93</v>
      </c>
      <c r="WE358" s="1">
        <v>461.93</v>
      </c>
      <c r="WF358" s="1">
        <v>461.93</v>
      </c>
      <c r="WG358" s="1">
        <v>461.93</v>
      </c>
      <c r="WH358" s="1">
        <v>461.93</v>
      </c>
      <c r="WI358" s="1">
        <v>461.93</v>
      </c>
      <c r="WJ358" s="1">
        <v>461.93</v>
      </c>
      <c r="WK358" s="1">
        <v>461.93</v>
      </c>
      <c r="WL358" s="1">
        <v>461.93</v>
      </c>
      <c r="WM358" s="1">
        <v>461.93</v>
      </c>
      <c r="WN358" s="1">
        <v>461.93</v>
      </c>
      <c r="WO358" s="1">
        <v>461.93</v>
      </c>
      <c r="WP358" s="1">
        <v>461.93</v>
      </c>
      <c r="WQ358" s="1">
        <v>461.93</v>
      </c>
      <c r="WR358" s="1">
        <v>461.93</v>
      </c>
      <c r="WS358" s="1">
        <v>461.93</v>
      </c>
      <c r="WT358" s="1">
        <v>461.93</v>
      </c>
      <c r="WU358" s="1">
        <v>461.93</v>
      </c>
      <c r="WV358" s="1">
        <v>461.93</v>
      </c>
      <c r="WW358" s="1">
        <v>461.93</v>
      </c>
      <c r="WX358" s="1">
        <v>461.93</v>
      </c>
      <c r="WY358" s="1">
        <v>461.93</v>
      </c>
      <c r="WZ358" s="1">
        <v>461.93</v>
      </c>
      <c r="XA358" s="1">
        <v>461.93</v>
      </c>
      <c r="XB358" s="1">
        <v>461.93</v>
      </c>
      <c r="XC358" s="1">
        <v>461.93</v>
      </c>
      <c r="XD358" s="1">
        <v>461.93</v>
      </c>
      <c r="XE358" s="1">
        <v>461.93</v>
      </c>
      <c r="XF358" s="1">
        <v>461.93</v>
      </c>
      <c r="XG358" s="1">
        <v>461.93</v>
      </c>
      <c r="XH358" s="1">
        <v>461.93</v>
      </c>
      <c r="XI358" s="1">
        <v>461.93</v>
      </c>
      <c r="XJ358" s="1">
        <v>461.93</v>
      </c>
      <c r="XK358" s="1">
        <v>461.93</v>
      </c>
      <c r="XL358" s="1">
        <v>461.93</v>
      </c>
      <c r="XM358" s="1">
        <v>461.93</v>
      </c>
      <c r="XN358" s="1">
        <v>461.93</v>
      </c>
      <c r="XO358" s="1">
        <v>461.93</v>
      </c>
      <c r="XP358" s="1">
        <v>461.93</v>
      </c>
      <c r="XQ358" s="1">
        <v>461.93</v>
      </c>
      <c r="XR358" s="1">
        <v>461.93</v>
      </c>
      <c r="XS358" s="1">
        <v>461.93</v>
      </c>
      <c r="XT358" s="1">
        <v>461.93</v>
      </c>
      <c r="XU358" s="1">
        <v>461.93</v>
      </c>
      <c r="XV358" s="1">
        <v>461.93</v>
      </c>
      <c r="XW358" s="1">
        <v>461.93</v>
      </c>
      <c r="XX358" s="1">
        <v>461.93</v>
      </c>
      <c r="XY358" s="1">
        <v>461.93</v>
      </c>
      <c r="XZ358" s="1">
        <v>461.93</v>
      </c>
      <c r="YA358" s="1">
        <v>461.93</v>
      </c>
      <c r="YB358" s="1">
        <v>461.93</v>
      </c>
      <c r="YC358" s="1">
        <v>461.93</v>
      </c>
      <c r="YD358" s="1">
        <v>461.93</v>
      </c>
      <c r="YE358" s="1">
        <v>461.93</v>
      </c>
      <c r="YF358" s="1">
        <v>461.93</v>
      </c>
      <c r="YG358" s="1">
        <v>461.93</v>
      </c>
      <c r="YH358" s="1">
        <v>461.93</v>
      </c>
      <c r="YI358" s="1">
        <v>461.93</v>
      </c>
      <c r="YJ358" s="1">
        <v>461.93</v>
      </c>
      <c r="YK358" s="1">
        <v>461.93</v>
      </c>
      <c r="YL358" s="1">
        <v>461.93</v>
      </c>
      <c r="YM358" s="1">
        <v>461.93</v>
      </c>
      <c r="YN358" s="1">
        <v>461.93</v>
      </c>
      <c r="YO358" s="1">
        <v>461.93</v>
      </c>
      <c r="YP358" s="1">
        <v>461.93</v>
      </c>
      <c r="YQ358" s="1">
        <v>461.93</v>
      </c>
      <c r="YR358" s="1">
        <v>461.93</v>
      </c>
      <c r="YS358" s="1">
        <v>461.93</v>
      </c>
      <c r="YT358" s="1">
        <v>461.93</v>
      </c>
      <c r="YU358" s="1">
        <v>461.93</v>
      </c>
      <c r="YV358" s="1">
        <v>461.93</v>
      </c>
      <c r="YW358" s="1">
        <v>461.93</v>
      </c>
      <c r="YX358" s="1">
        <v>461.93</v>
      </c>
      <c r="YY358" s="1">
        <v>461.93</v>
      </c>
      <c r="YZ358" s="1">
        <v>461.93</v>
      </c>
      <c r="ZA358" s="1">
        <v>461.93</v>
      </c>
      <c r="ZB358" s="1">
        <v>461.93</v>
      </c>
      <c r="ZC358" s="1">
        <v>461.93</v>
      </c>
      <c r="ZD358" s="1">
        <v>461.93</v>
      </c>
      <c r="ZE358" s="1">
        <v>461.93</v>
      </c>
      <c r="ZF358" s="1">
        <v>461.93</v>
      </c>
      <c r="ZG358" s="1">
        <v>461.93</v>
      </c>
      <c r="ZH358" s="1">
        <v>461.93</v>
      </c>
      <c r="ZI358" s="1">
        <v>461.93</v>
      </c>
      <c r="ZJ358" s="1">
        <v>461.93</v>
      </c>
      <c r="ZK358" s="1">
        <v>461.93</v>
      </c>
      <c r="ZL358" s="1">
        <v>461.93</v>
      </c>
      <c r="ZM358" s="1">
        <v>461.93</v>
      </c>
      <c r="ZN358" s="1">
        <v>461.93</v>
      </c>
      <c r="ZO358" s="1">
        <v>461.93</v>
      </c>
      <c r="ZP358" s="1">
        <v>461.93</v>
      </c>
      <c r="ZQ358" s="1">
        <v>461.93</v>
      </c>
      <c r="ZR358" s="1">
        <v>461.93</v>
      </c>
      <c r="ZS358" s="1">
        <v>461.93</v>
      </c>
      <c r="ZT358" s="1">
        <v>461.93</v>
      </c>
      <c r="ZU358" s="1">
        <v>461.93</v>
      </c>
      <c r="ZV358" s="1">
        <v>461.93</v>
      </c>
      <c r="ZW358" s="1">
        <v>461.93</v>
      </c>
      <c r="ZX358" s="1">
        <v>461.93</v>
      </c>
      <c r="ZY358" s="1">
        <v>461.93</v>
      </c>
      <c r="ZZ358" s="1">
        <v>461.93</v>
      </c>
      <c r="AAA358" s="1">
        <v>461.93</v>
      </c>
      <c r="AAB358" s="1">
        <v>461.93</v>
      </c>
      <c r="AAC358" s="1">
        <v>461.93</v>
      </c>
      <c r="AAD358" s="1">
        <v>461.93</v>
      </c>
      <c r="AAE358" s="1">
        <v>461.93</v>
      </c>
      <c r="AAF358" s="1">
        <v>461.93</v>
      </c>
      <c r="AAG358" s="1">
        <v>461.93</v>
      </c>
      <c r="AAH358" s="1">
        <v>461.93</v>
      </c>
      <c r="AAI358" s="1">
        <v>461.93</v>
      </c>
      <c r="AAJ358" s="1">
        <v>461.93</v>
      </c>
      <c r="AAK358" s="1">
        <v>461.93</v>
      </c>
      <c r="AAL358" s="1">
        <v>461.93</v>
      </c>
      <c r="AAM358" s="1">
        <v>461.93</v>
      </c>
      <c r="AAN358" s="1">
        <v>461.93</v>
      </c>
      <c r="AAO358" s="1">
        <v>461.93</v>
      </c>
      <c r="AAP358" s="1">
        <v>461.93</v>
      </c>
      <c r="AAQ358" s="1">
        <v>461.93</v>
      </c>
      <c r="AAR358" s="1">
        <v>461.93</v>
      </c>
      <c r="AAS358" s="1">
        <v>461.93</v>
      </c>
      <c r="AAT358" s="1">
        <v>461.93</v>
      </c>
      <c r="AAU358" s="1">
        <v>461.93</v>
      </c>
      <c r="AAV358" s="1">
        <v>461.93</v>
      </c>
      <c r="AAW358" s="1">
        <v>461.93</v>
      </c>
      <c r="AAX358" s="1">
        <v>461.93</v>
      </c>
      <c r="AAY358" s="1">
        <v>461.93</v>
      </c>
      <c r="AAZ358" s="1">
        <v>461.93</v>
      </c>
      <c r="ABA358" s="1">
        <v>461.93</v>
      </c>
      <c r="ABB358" s="1">
        <v>461.93</v>
      </c>
      <c r="ABC358" s="1">
        <v>461.93</v>
      </c>
      <c r="ABD358" s="1">
        <v>461.93</v>
      </c>
      <c r="ABE358" s="1">
        <v>461.93</v>
      </c>
      <c r="ABF358" s="1">
        <v>461.93</v>
      </c>
      <c r="ABG358" s="1">
        <v>461.93</v>
      </c>
      <c r="ABH358" s="1">
        <v>461.93</v>
      </c>
      <c r="ABI358" s="1">
        <v>461.93</v>
      </c>
      <c r="ABJ358" s="1">
        <v>461.93</v>
      </c>
      <c r="ABK358" s="1">
        <v>461.93</v>
      </c>
      <c r="ABL358" s="1">
        <v>461.93</v>
      </c>
      <c r="ABM358" s="1">
        <v>461.93</v>
      </c>
      <c r="ABN358" s="1">
        <v>461.93</v>
      </c>
      <c r="ABO358" s="1">
        <v>461.93</v>
      </c>
      <c r="ABP358" s="1">
        <v>461.93</v>
      </c>
      <c r="ABQ358" s="1">
        <v>461.93</v>
      </c>
      <c r="ABR358" s="1">
        <v>461.93</v>
      </c>
      <c r="ABS358" s="1">
        <v>461.93</v>
      </c>
      <c r="ABT358" s="1">
        <v>461.93</v>
      </c>
      <c r="ABU358" s="1">
        <v>461.93</v>
      </c>
      <c r="ABV358" s="1">
        <v>461.93</v>
      </c>
      <c r="ABW358" s="1">
        <v>461.93</v>
      </c>
      <c r="ABX358" s="1">
        <v>461.93</v>
      </c>
      <c r="ABY358" s="1">
        <v>461.93</v>
      </c>
      <c r="ABZ358" s="1">
        <v>461.93</v>
      </c>
      <c r="ACA358" s="1">
        <v>461.93</v>
      </c>
      <c r="ACB358" s="1">
        <v>461.93</v>
      </c>
      <c r="ACC358" s="1">
        <v>461.93</v>
      </c>
      <c r="ACD358" s="1">
        <v>461.93</v>
      </c>
      <c r="ACE358" s="1">
        <v>461.93</v>
      </c>
      <c r="ACF358" s="1">
        <v>461.93</v>
      </c>
      <c r="ACG358" s="1">
        <v>461.93</v>
      </c>
      <c r="ACH358" s="1">
        <v>461.93</v>
      </c>
      <c r="ACI358" s="1">
        <v>461.93</v>
      </c>
      <c r="ACJ358" s="1">
        <v>461.93</v>
      </c>
      <c r="ACK358" s="1">
        <v>461.93</v>
      </c>
      <c r="ACL358" s="1">
        <v>461.93</v>
      </c>
      <c r="ACM358" s="1">
        <v>461.93</v>
      </c>
      <c r="ACN358" s="1">
        <v>461.93</v>
      </c>
      <c r="ACO358" s="1">
        <v>461.93</v>
      </c>
      <c r="ACP358" s="1">
        <v>461.93</v>
      </c>
      <c r="ACQ358" s="1">
        <v>461.93</v>
      </c>
      <c r="ACR358" s="1">
        <v>461.93</v>
      </c>
      <c r="ACS358" s="1">
        <v>461.93</v>
      </c>
      <c r="ACT358" s="1">
        <v>461.93</v>
      </c>
      <c r="ACU358" s="1">
        <v>461.93</v>
      </c>
      <c r="ACV358" s="1">
        <v>461.93</v>
      </c>
      <c r="ACW358" s="1">
        <v>461.93</v>
      </c>
      <c r="ACX358" s="1">
        <v>461.93</v>
      </c>
      <c r="ACY358" s="1">
        <v>461.93</v>
      </c>
      <c r="ACZ358" s="1">
        <v>461.93</v>
      </c>
      <c r="ADA358" s="1">
        <v>461.93</v>
      </c>
      <c r="ADB358" s="1">
        <v>461.93</v>
      </c>
      <c r="ADC358" s="1">
        <v>461.93</v>
      </c>
      <c r="ADD358" s="1">
        <v>461.93</v>
      </c>
      <c r="ADE358" s="1">
        <v>461.93</v>
      </c>
      <c r="ADF358" s="1">
        <v>461.93</v>
      </c>
      <c r="ADG358" s="1">
        <v>461.93</v>
      </c>
      <c r="ADH358" s="1">
        <v>461.93</v>
      </c>
      <c r="ADI358" s="1">
        <v>461.93</v>
      </c>
      <c r="ADJ358" s="1">
        <v>461.93</v>
      </c>
      <c r="ADK358" s="1">
        <v>461.93</v>
      </c>
      <c r="ADL358" s="1">
        <v>461.93</v>
      </c>
      <c r="ADM358" s="1">
        <v>461.93</v>
      </c>
      <c r="ADN358" s="1">
        <v>461.93</v>
      </c>
      <c r="ADO358" s="1">
        <v>461.93</v>
      </c>
      <c r="ADP358" s="1">
        <v>461.93</v>
      </c>
      <c r="ADQ358" s="1">
        <v>461.93</v>
      </c>
      <c r="ADR358" s="1">
        <v>461.93</v>
      </c>
      <c r="ADS358" s="1">
        <v>461.93</v>
      </c>
      <c r="ADT358" s="1">
        <v>461.93</v>
      </c>
      <c r="ADU358" s="1">
        <v>461.93</v>
      </c>
      <c r="ADV358" s="1">
        <v>461.93</v>
      </c>
      <c r="ADW358" s="1">
        <v>461.93</v>
      </c>
      <c r="ADX358" s="1">
        <v>461.93</v>
      </c>
      <c r="ADY358" s="1">
        <v>461.93</v>
      </c>
      <c r="ADZ358" s="1">
        <v>461.93</v>
      </c>
      <c r="AEA358" s="1">
        <v>461.93</v>
      </c>
      <c r="AEB358" s="1">
        <v>461.93</v>
      </c>
      <c r="AEC358" s="1">
        <v>461.93</v>
      </c>
      <c r="AED358" s="1">
        <v>461.93</v>
      </c>
      <c r="AEE358" s="1">
        <v>461.93</v>
      </c>
      <c r="AEF358" s="1">
        <v>461.93</v>
      </c>
      <c r="AEG358" s="1">
        <v>461.93</v>
      </c>
      <c r="AEH358" s="1">
        <v>461.93</v>
      </c>
      <c r="AEI358" s="1">
        <v>461.93</v>
      </c>
      <c r="AEJ358" s="1">
        <v>461.93</v>
      </c>
      <c r="AEK358" s="1">
        <v>461.93</v>
      </c>
      <c r="AEL358" s="1">
        <v>461.93</v>
      </c>
      <c r="AEM358" s="1">
        <v>461.93</v>
      </c>
      <c r="AEN358" s="1">
        <v>461.93</v>
      </c>
      <c r="AEO358" s="1">
        <v>461.93</v>
      </c>
      <c r="AEP358" s="1">
        <v>461.93</v>
      </c>
      <c r="AEQ358" s="1">
        <v>461.93</v>
      </c>
      <c r="AER358" s="1">
        <v>461.93</v>
      </c>
      <c r="AES358" s="1">
        <v>461.93</v>
      </c>
      <c r="AET358" s="1">
        <v>461.93</v>
      </c>
      <c r="AEU358" s="1">
        <v>461.93</v>
      </c>
      <c r="AEV358" s="1">
        <v>461.93</v>
      </c>
      <c r="AEW358" s="1">
        <v>461.93</v>
      </c>
      <c r="AEX358" s="1">
        <v>461.93</v>
      </c>
      <c r="AEY358" s="1">
        <v>461.93</v>
      </c>
      <c r="AEZ358" s="1">
        <v>461.93</v>
      </c>
      <c r="AFA358" s="1">
        <v>461.93</v>
      </c>
      <c r="AFB358" s="1">
        <v>461.93</v>
      </c>
      <c r="AFC358" s="1">
        <v>461.93</v>
      </c>
      <c r="AFD358" s="1">
        <v>461.93</v>
      </c>
      <c r="AFE358" s="1">
        <v>461.93</v>
      </c>
      <c r="AFF358" s="1">
        <v>461.93</v>
      </c>
      <c r="AFG358" s="1">
        <v>461.93</v>
      </c>
      <c r="AFH358" s="1">
        <v>461.93</v>
      </c>
      <c r="AFI358" s="1">
        <v>461.93</v>
      </c>
      <c r="AFJ358" s="1">
        <v>461.93</v>
      </c>
      <c r="AFK358" s="1">
        <v>461.93</v>
      </c>
      <c r="AFL358" s="1">
        <v>461.93</v>
      </c>
      <c r="AFM358" s="1">
        <v>461.93</v>
      </c>
      <c r="AFN358" s="1">
        <v>461.93</v>
      </c>
      <c r="AFO358" s="1">
        <v>461.93</v>
      </c>
      <c r="AFP358" s="1">
        <v>461.93</v>
      </c>
      <c r="AFQ358" s="1">
        <v>461.93</v>
      </c>
      <c r="AFR358" s="1">
        <v>461.93</v>
      </c>
      <c r="AFS358" s="1">
        <v>461.93</v>
      </c>
      <c r="AFT358" s="1">
        <v>461.93</v>
      </c>
      <c r="AFU358" s="1">
        <v>461.93</v>
      </c>
      <c r="AFV358" s="1">
        <v>461.93</v>
      </c>
      <c r="AFW358" s="1">
        <v>461.93</v>
      </c>
      <c r="AFX358" s="1">
        <v>461.93</v>
      </c>
      <c r="AFY358" s="1">
        <v>461.93</v>
      </c>
      <c r="AFZ358" s="1">
        <v>461.93</v>
      </c>
      <c r="AGA358" s="1">
        <v>461.93</v>
      </c>
      <c r="AGB358" s="1">
        <v>461.93</v>
      </c>
      <c r="AGC358" s="1">
        <v>461.93</v>
      </c>
      <c r="AGD358" s="1">
        <v>461.93</v>
      </c>
      <c r="AGE358" s="1">
        <v>461.93</v>
      </c>
      <c r="AGF358" s="1">
        <v>461.93</v>
      </c>
      <c r="AGG358" s="1">
        <v>461.93</v>
      </c>
      <c r="AGH358" s="1">
        <v>461.93</v>
      </c>
      <c r="AGI358" s="1">
        <v>461.93</v>
      </c>
      <c r="AGJ358" s="1">
        <v>461.93</v>
      </c>
      <c r="AGK358" s="1">
        <v>461.93</v>
      </c>
      <c r="AGL358" s="1">
        <v>461.93</v>
      </c>
      <c r="AGM358" s="1">
        <v>461.93</v>
      </c>
      <c r="AGN358" s="1">
        <v>461.93</v>
      </c>
      <c r="AGO358" s="1">
        <v>461.93</v>
      </c>
      <c r="AGP358" s="1">
        <v>461.93</v>
      </c>
      <c r="AGQ358" s="1">
        <v>461.93</v>
      </c>
      <c r="AGR358" s="1">
        <v>461.93</v>
      </c>
      <c r="AGS358" s="1">
        <v>461.93</v>
      </c>
      <c r="AGT358" s="1">
        <v>461.93</v>
      </c>
      <c r="AGU358" s="1">
        <v>461.93</v>
      </c>
      <c r="AGV358" s="1">
        <v>461.93</v>
      </c>
      <c r="AGW358" s="1">
        <v>461.93</v>
      </c>
      <c r="AGX358" s="1">
        <v>461.93</v>
      </c>
      <c r="AGY358" s="1">
        <v>461.93</v>
      </c>
      <c r="AGZ358" s="1">
        <v>461.93</v>
      </c>
      <c r="AHA358" s="1">
        <v>461.93</v>
      </c>
      <c r="AHB358" s="1">
        <v>461.93</v>
      </c>
      <c r="AHC358" s="1">
        <v>461.93</v>
      </c>
      <c r="AHD358" s="1">
        <v>461.93</v>
      </c>
      <c r="AHE358" s="1">
        <v>461.93</v>
      </c>
      <c r="AHF358" s="1">
        <v>461.93</v>
      </c>
      <c r="AHG358" s="1">
        <v>461.93</v>
      </c>
      <c r="AHH358" s="1">
        <v>461.93</v>
      </c>
      <c r="AHI358" s="1">
        <v>461.93</v>
      </c>
      <c r="AHJ358" s="1">
        <v>461.93</v>
      </c>
      <c r="AHK358" s="1">
        <v>461.93</v>
      </c>
      <c r="AHL358" s="1">
        <v>461.93</v>
      </c>
      <c r="AHM358" s="1">
        <v>461.93</v>
      </c>
      <c r="AHN358" s="1">
        <v>461.93</v>
      </c>
      <c r="AHO358" s="1">
        <v>461.93</v>
      </c>
      <c r="AHP358" s="1">
        <v>461.93</v>
      </c>
      <c r="AHQ358" s="1">
        <v>461.93</v>
      </c>
    </row>
    <row r="359" spans="1:901" x14ac:dyDescent="0.3">
      <c r="A359" s="1">
        <v>359</v>
      </c>
      <c r="B359" s="16" t="s">
        <v>398</v>
      </c>
      <c r="D359" s="14" t="s">
        <v>696</v>
      </c>
      <c r="E359" s="14" t="s">
        <v>756</v>
      </c>
      <c r="F359" s="1">
        <v>24377.69</v>
      </c>
      <c r="G359" s="1">
        <f t="shared" si="5"/>
        <v>24702.86</v>
      </c>
      <c r="H359" s="1" t="str">
        <f>IFERROR(VLOOKUP(B359,PMS!$A$1:$G$2968,7,FALSE),"")</f>
        <v/>
      </c>
      <c r="I359" s="1" t="str">
        <f>IFERROR(VLOOKUP(B359,PMS!$A$1:$AE$2968,31,FALSE),"")</f>
        <v/>
      </c>
      <c r="QG359" s="1">
        <v>2.66</v>
      </c>
      <c r="QH359" s="1">
        <v>9.3000000000000007</v>
      </c>
      <c r="QI359" s="1">
        <v>15.94</v>
      </c>
      <c r="QJ359" s="1">
        <v>22.58</v>
      </c>
      <c r="QK359" s="1">
        <v>29.22</v>
      </c>
      <c r="QL359" s="1">
        <v>29.22</v>
      </c>
      <c r="QM359" s="1">
        <v>35.86</v>
      </c>
      <c r="QN359" s="1">
        <v>42.51</v>
      </c>
      <c r="QO359" s="1">
        <v>49.15</v>
      </c>
      <c r="QP359" s="1">
        <v>55.79</v>
      </c>
      <c r="QQ359" s="1">
        <v>62.43</v>
      </c>
      <c r="QR359" s="1">
        <v>69.069999999999993</v>
      </c>
      <c r="QS359" s="1">
        <v>69.069999999999993</v>
      </c>
      <c r="QT359" s="1">
        <v>75.709999999999994</v>
      </c>
      <c r="QU359" s="1">
        <v>82.35</v>
      </c>
      <c r="QV359" s="1">
        <v>89</v>
      </c>
      <c r="QW359" s="1">
        <v>95.64</v>
      </c>
      <c r="QX359" s="1">
        <v>107.59</v>
      </c>
      <c r="QY359" s="1">
        <v>127.52</v>
      </c>
      <c r="QZ359" s="1">
        <v>127.52</v>
      </c>
      <c r="RA359" s="1">
        <v>147.44</v>
      </c>
      <c r="RB359" s="1">
        <v>167.36</v>
      </c>
      <c r="RC359" s="1">
        <v>187.29</v>
      </c>
      <c r="RD359" s="1">
        <v>207.21</v>
      </c>
      <c r="RE359" s="1">
        <v>227.14</v>
      </c>
      <c r="RF359" s="1">
        <v>247.06</v>
      </c>
      <c r="RG359" s="1">
        <v>247.06</v>
      </c>
      <c r="RH359" s="1">
        <v>266.99</v>
      </c>
      <c r="RI359" s="1">
        <v>266.99</v>
      </c>
      <c r="RJ359" s="1">
        <v>266.99</v>
      </c>
      <c r="RK359" s="1">
        <v>266.99</v>
      </c>
      <c r="RL359" s="1">
        <v>286.91000000000003</v>
      </c>
      <c r="RM359" s="1">
        <v>306.83</v>
      </c>
      <c r="RN359" s="1">
        <v>306.83</v>
      </c>
      <c r="RO359" s="1">
        <v>326.76</v>
      </c>
      <c r="RP359" s="1">
        <v>346.68</v>
      </c>
      <c r="RQ359" s="1">
        <v>366.61</v>
      </c>
      <c r="RR359" s="1">
        <v>386.53</v>
      </c>
      <c r="RS359" s="1">
        <v>419.74</v>
      </c>
      <c r="RT359" s="1">
        <v>472.87</v>
      </c>
      <c r="RU359" s="1">
        <v>472.87</v>
      </c>
      <c r="RV359" s="1">
        <v>526</v>
      </c>
      <c r="RW359" s="1">
        <v>579.13</v>
      </c>
      <c r="RX359" s="1">
        <v>632.26</v>
      </c>
      <c r="RY359" s="1">
        <v>685.39</v>
      </c>
      <c r="RZ359" s="1">
        <v>738.53</v>
      </c>
      <c r="SA359" s="1">
        <v>791.66</v>
      </c>
      <c r="SB359" s="1">
        <v>791.66</v>
      </c>
      <c r="SC359" s="1">
        <v>844.79</v>
      </c>
      <c r="SD359" s="1">
        <v>844.79</v>
      </c>
      <c r="SE359" s="1">
        <v>897.92</v>
      </c>
      <c r="SF359" s="1">
        <v>951.05</v>
      </c>
      <c r="SG359" s="1">
        <v>1004.18</v>
      </c>
      <c r="SH359" s="1">
        <v>1057.31</v>
      </c>
      <c r="SI359" s="1">
        <v>1057.31</v>
      </c>
      <c r="SJ359" s="1">
        <v>1110.45</v>
      </c>
      <c r="SK359" s="1">
        <v>1163.58</v>
      </c>
      <c r="SL359" s="1">
        <v>1235.3</v>
      </c>
      <c r="SM359" s="1">
        <v>1235.3</v>
      </c>
      <c r="SN359" s="1">
        <v>1235.3</v>
      </c>
      <c r="SO359" s="1">
        <v>1334.93</v>
      </c>
      <c r="SP359" s="1">
        <v>1334.93</v>
      </c>
      <c r="SQ359" s="1">
        <v>1434.55</v>
      </c>
      <c r="SR359" s="1">
        <v>1534.17</v>
      </c>
      <c r="SS359" s="1">
        <v>1633.79</v>
      </c>
      <c r="ST359" s="1">
        <v>1733.41</v>
      </c>
      <c r="SU359" s="1">
        <v>1833.03</v>
      </c>
      <c r="SV359" s="1">
        <v>1932.65</v>
      </c>
      <c r="SW359" s="1">
        <v>1932.65</v>
      </c>
      <c r="SX359" s="1">
        <v>2032.28</v>
      </c>
      <c r="SY359" s="1">
        <v>2131.9</v>
      </c>
      <c r="SZ359" s="1">
        <v>2231.52</v>
      </c>
      <c r="TA359" s="1">
        <v>2331.14</v>
      </c>
      <c r="TB359" s="1">
        <v>2430.7600000000002</v>
      </c>
      <c r="TC359" s="1">
        <v>2530.38</v>
      </c>
      <c r="TD359" s="1">
        <v>2530.38</v>
      </c>
      <c r="TE359" s="1">
        <v>2630</v>
      </c>
      <c r="TF359" s="1">
        <v>2750.88</v>
      </c>
      <c r="TG359" s="1">
        <v>2903.63</v>
      </c>
      <c r="TH359" s="1">
        <v>3056.38</v>
      </c>
      <c r="TI359" s="1">
        <v>3209.14</v>
      </c>
      <c r="TJ359" s="1">
        <v>3361.89</v>
      </c>
      <c r="TK359" s="1">
        <v>3361.89</v>
      </c>
      <c r="TL359" s="1">
        <v>3514.64</v>
      </c>
      <c r="TM359" s="1">
        <v>3667.39</v>
      </c>
      <c r="TN359" s="1">
        <v>3820.15</v>
      </c>
      <c r="TO359" s="1">
        <v>3972.9</v>
      </c>
      <c r="TP359" s="1">
        <v>4125.6499999999996</v>
      </c>
      <c r="TQ359" s="1">
        <v>4278.3999999999996</v>
      </c>
      <c r="TR359" s="1">
        <v>4278.3999999999996</v>
      </c>
      <c r="TS359" s="1">
        <v>4431.16</v>
      </c>
      <c r="TT359" s="1">
        <v>4583.91</v>
      </c>
      <c r="TU359" s="1">
        <v>4736.66</v>
      </c>
      <c r="TV359" s="1">
        <v>4889.42</v>
      </c>
      <c r="TW359" s="1">
        <v>5042.17</v>
      </c>
      <c r="TX359" s="1">
        <v>5194.92</v>
      </c>
      <c r="TY359" s="1">
        <v>5194.92</v>
      </c>
      <c r="TZ359" s="1">
        <v>5347.67</v>
      </c>
      <c r="UA359" s="1">
        <v>5500.43</v>
      </c>
      <c r="UB359" s="1">
        <v>5653.18</v>
      </c>
      <c r="UC359" s="1">
        <v>5805.93</v>
      </c>
      <c r="UD359" s="1">
        <v>5958.69</v>
      </c>
      <c r="UE359" s="1">
        <v>6111.44</v>
      </c>
      <c r="UF359" s="1">
        <v>6111.44</v>
      </c>
      <c r="UG359" s="1">
        <v>6264.19</v>
      </c>
      <c r="UH359" s="1">
        <v>6416.94</v>
      </c>
      <c r="UI359" s="1">
        <v>6569.7</v>
      </c>
      <c r="UJ359" s="1">
        <v>6722.45</v>
      </c>
      <c r="UK359" s="1">
        <v>6875.2</v>
      </c>
      <c r="UL359" s="1">
        <v>7027.95</v>
      </c>
      <c r="UM359" s="1">
        <v>7027.95</v>
      </c>
      <c r="UN359" s="1">
        <v>7180.71</v>
      </c>
      <c r="UO359" s="1">
        <v>7312.21</v>
      </c>
      <c r="UP359" s="1">
        <v>7411.83</v>
      </c>
      <c r="UQ359" s="1">
        <v>7511.45</v>
      </c>
      <c r="UR359" s="1">
        <v>7611.07</v>
      </c>
      <c r="US359" s="1">
        <v>7710.69</v>
      </c>
      <c r="UT359" s="1">
        <v>7710.69</v>
      </c>
      <c r="UU359" s="1">
        <v>7810.31</v>
      </c>
      <c r="UV359" s="1">
        <v>7810.31</v>
      </c>
      <c r="UW359" s="1">
        <v>7909.94</v>
      </c>
      <c r="UX359" s="1">
        <v>8009.56</v>
      </c>
      <c r="UY359" s="1">
        <v>8109.18</v>
      </c>
      <c r="UZ359" s="1">
        <v>8208.7999999999993</v>
      </c>
      <c r="VA359" s="1">
        <v>8208.7999999999993</v>
      </c>
      <c r="VB359" s="1">
        <v>8309.09</v>
      </c>
      <c r="VC359" s="1">
        <v>8410.9599999999991</v>
      </c>
      <c r="VD359" s="1">
        <v>8516.43</v>
      </c>
      <c r="VE359" s="1">
        <v>8626.16</v>
      </c>
      <c r="VF359" s="1">
        <v>8743.77</v>
      </c>
      <c r="VG359" s="1">
        <v>8855.36</v>
      </c>
      <c r="VH359" s="1">
        <v>8855.36</v>
      </c>
      <c r="VI359" s="1">
        <v>8947.6</v>
      </c>
      <c r="VJ359" s="1">
        <v>9052.42</v>
      </c>
      <c r="VK359" s="1">
        <v>9157.25</v>
      </c>
      <c r="VL359" s="1">
        <v>9256.68</v>
      </c>
      <c r="VM359" s="1">
        <v>9343.5300000000007</v>
      </c>
      <c r="VN359" s="1">
        <v>9417.7900000000009</v>
      </c>
      <c r="VO359" s="1">
        <v>9417.7900000000009</v>
      </c>
      <c r="VP359" s="1">
        <v>9485.5300000000007</v>
      </c>
      <c r="VQ359" s="1">
        <v>9545.4</v>
      </c>
      <c r="VR359" s="1">
        <v>9601.68</v>
      </c>
      <c r="VS359" s="1">
        <v>9656.3799999999992</v>
      </c>
      <c r="VT359" s="1">
        <v>9709.51</v>
      </c>
      <c r="VU359" s="1">
        <v>9762.65</v>
      </c>
      <c r="VV359" s="1">
        <v>9762.65</v>
      </c>
      <c r="VW359" s="1">
        <v>9815.7800000000007</v>
      </c>
      <c r="VX359" s="1">
        <v>9868.91</v>
      </c>
      <c r="VY359" s="1">
        <v>9914.52</v>
      </c>
      <c r="VZ359" s="1">
        <v>9948.85</v>
      </c>
      <c r="WA359" s="1">
        <v>9983.17</v>
      </c>
      <c r="WB359" s="1">
        <v>10017.5</v>
      </c>
      <c r="WC359" s="1">
        <v>10017.5</v>
      </c>
      <c r="WD359" s="1">
        <v>10051.83</v>
      </c>
      <c r="WE359" s="1">
        <v>10086.16</v>
      </c>
      <c r="WF359" s="1">
        <v>10120.49</v>
      </c>
      <c r="WG359" s="1">
        <v>10154.81</v>
      </c>
      <c r="WH359" s="1">
        <v>10189.14</v>
      </c>
      <c r="WI359" s="1">
        <v>10223.469999999999</v>
      </c>
      <c r="WJ359" s="1">
        <v>10223.469999999999</v>
      </c>
      <c r="WK359" s="1">
        <v>10269.32</v>
      </c>
      <c r="WL359" s="1">
        <v>10332.459999999999</v>
      </c>
      <c r="WM359" s="1">
        <v>10395.59</v>
      </c>
      <c r="WN359" s="1">
        <v>10458.73</v>
      </c>
      <c r="WO359" s="1">
        <v>10521.86</v>
      </c>
      <c r="WP359" s="1">
        <v>10579.68</v>
      </c>
      <c r="WQ359" s="1">
        <v>10579.68</v>
      </c>
      <c r="WR359" s="1">
        <v>10629.53</v>
      </c>
      <c r="WS359" s="1">
        <v>10679.39</v>
      </c>
      <c r="WT359" s="1">
        <v>10729.24</v>
      </c>
      <c r="WU359" s="1">
        <v>10779.09</v>
      </c>
      <c r="WV359" s="1">
        <v>10857.75</v>
      </c>
      <c r="WW359" s="1">
        <v>10979.62</v>
      </c>
      <c r="WX359" s="1">
        <v>10979.62</v>
      </c>
      <c r="WY359" s="1">
        <v>11101.49</v>
      </c>
      <c r="WZ359" s="1">
        <v>11223.36</v>
      </c>
      <c r="XA359" s="1">
        <v>11345.23</v>
      </c>
      <c r="XB359" s="1">
        <v>11467.1</v>
      </c>
      <c r="XC359" s="1">
        <v>11588.97</v>
      </c>
      <c r="XD359" s="1">
        <v>11710.84</v>
      </c>
      <c r="XE359" s="1">
        <v>11710.84</v>
      </c>
      <c r="XF359" s="1">
        <v>11832.71</v>
      </c>
      <c r="XG359" s="1">
        <v>11954.58</v>
      </c>
      <c r="XH359" s="1">
        <v>12114.13</v>
      </c>
      <c r="XI359" s="1">
        <v>12330.18</v>
      </c>
      <c r="XJ359" s="1">
        <v>12546.23</v>
      </c>
      <c r="XK359" s="1">
        <v>12762.29</v>
      </c>
      <c r="XL359" s="1">
        <v>12762.29</v>
      </c>
      <c r="XM359" s="1">
        <v>12978.34</v>
      </c>
      <c r="XN359" s="1">
        <v>13194.39</v>
      </c>
      <c r="XO359" s="1">
        <v>13410.45</v>
      </c>
      <c r="XP359" s="1">
        <v>13626.5</v>
      </c>
      <c r="XQ359" s="1">
        <v>13842.56</v>
      </c>
      <c r="XR359" s="1">
        <v>14058.61</v>
      </c>
      <c r="XS359" s="1">
        <v>14058.61</v>
      </c>
      <c r="XT359" s="1">
        <v>14320.76</v>
      </c>
      <c r="XU359" s="1">
        <v>14652.04</v>
      </c>
      <c r="XV359" s="1">
        <v>14983.32</v>
      </c>
      <c r="XW359" s="1">
        <v>15314.6</v>
      </c>
      <c r="XX359" s="1">
        <v>15645.89</v>
      </c>
      <c r="XY359" s="1">
        <v>15977.17</v>
      </c>
      <c r="XZ359" s="1">
        <v>15977.17</v>
      </c>
      <c r="YA359" s="1">
        <v>16308.45</v>
      </c>
      <c r="YB359" s="1">
        <v>16639.73</v>
      </c>
      <c r="YC359" s="1">
        <v>16971.02</v>
      </c>
      <c r="YD359" s="1">
        <v>17302.3</v>
      </c>
      <c r="YE359" s="1">
        <v>17633.580000000002</v>
      </c>
      <c r="YF359" s="1">
        <v>17964.86</v>
      </c>
      <c r="YG359" s="1">
        <v>17964.86</v>
      </c>
      <c r="YH359" s="1">
        <v>18296.150000000001</v>
      </c>
      <c r="YI359" s="1">
        <v>18627.43</v>
      </c>
      <c r="YJ359" s="1">
        <v>18958.71</v>
      </c>
      <c r="YK359" s="1">
        <v>19289.990000000002</v>
      </c>
      <c r="YL359" s="1">
        <v>19621.28</v>
      </c>
      <c r="YM359" s="1">
        <v>19952.560000000001</v>
      </c>
      <c r="YN359" s="1">
        <v>19952.560000000001</v>
      </c>
      <c r="YO359" s="1">
        <v>20283.84</v>
      </c>
      <c r="YP359" s="1">
        <v>20615.12</v>
      </c>
      <c r="YQ359" s="1">
        <v>20900.310000000001</v>
      </c>
      <c r="YR359" s="1">
        <v>21116.37</v>
      </c>
      <c r="YS359" s="1">
        <v>21332.42</v>
      </c>
      <c r="YT359" s="1">
        <v>21548.48</v>
      </c>
      <c r="YU359" s="1">
        <v>21548.48</v>
      </c>
      <c r="YV359" s="1">
        <v>21764.53</v>
      </c>
      <c r="YW359" s="1">
        <v>21980.58</v>
      </c>
      <c r="YX359" s="1">
        <v>22196.639999999999</v>
      </c>
      <c r="YY359" s="1">
        <v>22412.69</v>
      </c>
      <c r="YZ359" s="1">
        <v>22412.69</v>
      </c>
      <c r="ZA359" s="1">
        <v>22628.75</v>
      </c>
      <c r="ZB359" s="1">
        <v>22628.75</v>
      </c>
      <c r="ZC359" s="1">
        <v>22844.799999999999</v>
      </c>
      <c r="ZD359" s="1">
        <v>23020.52</v>
      </c>
      <c r="ZE359" s="1">
        <v>23135.75</v>
      </c>
      <c r="ZF359" s="1">
        <v>23250.98</v>
      </c>
      <c r="ZG359" s="1">
        <v>23366.21</v>
      </c>
      <c r="ZH359" s="1">
        <v>23481.439999999999</v>
      </c>
      <c r="ZI359" s="1">
        <v>23481.439999999999</v>
      </c>
      <c r="ZJ359" s="1">
        <v>23596.67</v>
      </c>
      <c r="ZK359" s="1">
        <v>23596.67</v>
      </c>
      <c r="ZL359" s="1">
        <v>23711.9</v>
      </c>
      <c r="ZM359" s="1">
        <v>23827.119999999999</v>
      </c>
      <c r="ZN359" s="1">
        <v>23942.35</v>
      </c>
      <c r="ZO359" s="1">
        <v>24057.58</v>
      </c>
      <c r="ZP359" s="1">
        <v>24057.58</v>
      </c>
      <c r="ZQ359" s="1">
        <v>24144</v>
      </c>
      <c r="ZR359" s="1">
        <v>24187.21</v>
      </c>
      <c r="ZS359" s="1">
        <v>24230.42</v>
      </c>
      <c r="ZT359" s="1">
        <v>24273.64</v>
      </c>
      <c r="ZU359" s="1">
        <v>24316.85</v>
      </c>
      <c r="ZV359" s="1">
        <v>24360.06</v>
      </c>
      <c r="ZW359" s="1">
        <v>24360.06</v>
      </c>
      <c r="ZX359" s="1">
        <v>24403.27</v>
      </c>
      <c r="ZY359" s="1">
        <v>24446.48</v>
      </c>
      <c r="ZZ359" s="1">
        <v>24489.69</v>
      </c>
      <c r="AAA359" s="1">
        <v>24532.9</v>
      </c>
      <c r="AAB359" s="1">
        <v>24564.59</v>
      </c>
      <c r="AAC359" s="1">
        <v>24578.99</v>
      </c>
      <c r="AAD359" s="1">
        <v>24578.99</v>
      </c>
      <c r="AAE359" s="1">
        <v>24593.39</v>
      </c>
      <c r="AAF359" s="1">
        <v>24607.8</v>
      </c>
      <c r="AAG359" s="1">
        <v>24622.2</v>
      </c>
      <c r="AAH359" s="1">
        <v>24636.61</v>
      </c>
      <c r="AAI359" s="1">
        <v>24651.01</v>
      </c>
      <c r="AAJ359" s="1">
        <v>24665.41</v>
      </c>
      <c r="AAK359" s="1">
        <v>24665.41</v>
      </c>
      <c r="AAL359" s="1">
        <v>24679.82</v>
      </c>
      <c r="AAM359" s="1">
        <v>24694.22</v>
      </c>
      <c r="AAN359" s="1">
        <v>24702.86</v>
      </c>
      <c r="AAO359" s="1">
        <v>24702.86</v>
      </c>
      <c r="AAP359" s="1">
        <v>24702.86</v>
      </c>
      <c r="AAQ359" s="1">
        <v>24702.86</v>
      </c>
      <c r="AAR359" s="1">
        <v>24702.86</v>
      </c>
      <c r="AAS359" s="1">
        <v>24702.86</v>
      </c>
      <c r="AAT359" s="1">
        <v>24702.86</v>
      </c>
      <c r="AAU359" s="1">
        <v>24702.86</v>
      </c>
      <c r="AAV359" s="1">
        <v>24702.86</v>
      </c>
      <c r="AAW359" s="1">
        <v>24702.86</v>
      </c>
      <c r="AAX359" s="1">
        <v>24702.86</v>
      </c>
      <c r="AAY359" s="1">
        <v>24702.86</v>
      </c>
      <c r="AAZ359" s="1">
        <v>24702.86</v>
      </c>
      <c r="ABA359" s="1">
        <v>24702.86</v>
      </c>
      <c r="ABB359" s="1">
        <v>24702.86</v>
      </c>
      <c r="ABC359" s="1">
        <v>24702.86</v>
      </c>
      <c r="ABD359" s="1">
        <v>24702.86</v>
      </c>
      <c r="ABE359" s="1">
        <v>24702.86</v>
      </c>
      <c r="ABF359" s="1">
        <v>24702.86</v>
      </c>
      <c r="ABG359" s="1">
        <v>24702.86</v>
      </c>
      <c r="ABH359" s="1">
        <v>24702.86</v>
      </c>
      <c r="ABI359" s="1">
        <v>24702.86</v>
      </c>
      <c r="ABJ359" s="1">
        <v>24702.86</v>
      </c>
      <c r="ABK359" s="1">
        <v>24702.86</v>
      </c>
      <c r="ABL359" s="1">
        <v>24702.86</v>
      </c>
      <c r="ABM359" s="1">
        <v>24702.86</v>
      </c>
      <c r="ABN359" s="1">
        <v>24702.86</v>
      </c>
      <c r="ABO359" s="1">
        <v>24702.86</v>
      </c>
      <c r="ABP359" s="1">
        <v>24702.86</v>
      </c>
      <c r="ABQ359" s="1">
        <v>24702.86</v>
      </c>
      <c r="ABR359" s="1">
        <v>24702.86</v>
      </c>
      <c r="ABS359" s="1">
        <v>24702.86</v>
      </c>
      <c r="ABT359" s="1">
        <v>24702.86</v>
      </c>
      <c r="ABU359" s="1">
        <v>24702.86</v>
      </c>
      <c r="ABV359" s="1">
        <v>24702.86</v>
      </c>
      <c r="ABW359" s="1">
        <v>24702.86</v>
      </c>
      <c r="ABX359" s="1">
        <v>24702.86</v>
      </c>
      <c r="ABY359" s="1">
        <v>24702.86</v>
      </c>
      <c r="ABZ359" s="1">
        <v>24702.86</v>
      </c>
      <c r="ACA359" s="1">
        <v>24702.86</v>
      </c>
      <c r="ACB359" s="1">
        <v>24702.86</v>
      </c>
      <c r="ACC359" s="1">
        <v>24702.86</v>
      </c>
      <c r="ACD359" s="1">
        <v>24702.86</v>
      </c>
      <c r="ACE359" s="1">
        <v>24702.86</v>
      </c>
      <c r="ACF359" s="1">
        <v>24702.86</v>
      </c>
      <c r="ACG359" s="1">
        <v>24702.86</v>
      </c>
      <c r="ACH359" s="1">
        <v>24702.86</v>
      </c>
      <c r="ACI359" s="1">
        <v>24702.86</v>
      </c>
      <c r="ACJ359" s="1">
        <v>24702.86</v>
      </c>
      <c r="ACK359" s="1">
        <v>24702.86</v>
      </c>
      <c r="ACL359" s="1">
        <v>24702.86</v>
      </c>
      <c r="ACM359" s="1">
        <v>24702.86</v>
      </c>
      <c r="ACN359" s="1">
        <v>24702.86</v>
      </c>
      <c r="ACO359" s="1">
        <v>24702.86</v>
      </c>
      <c r="ACP359" s="1">
        <v>24702.86</v>
      </c>
      <c r="ACQ359" s="1">
        <v>24702.86</v>
      </c>
      <c r="ACR359" s="1">
        <v>24702.86</v>
      </c>
      <c r="ACS359" s="1">
        <v>24702.86</v>
      </c>
      <c r="ACT359" s="1">
        <v>24702.86</v>
      </c>
      <c r="ACU359" s="1">
        <v>24702.86</v>
      </c>
      <c r="ACV359" s="1">
        <v>24702.86</v>
      </c>
      <c r="ACW359" s="1">
        <v>24702.86</v>
      </c>
      <c r="ACX359" s="1">
        <v>24702.86</v>
      </c>
      <c r="ACY359" s="1">
        <v>24702.86</v>
      </c>
      <c r="ACZ359" s="1">
        <v>24702.86</v>
      </c>
      <c r="ADA359" s="1">
        <v>24702.86</v>
      </c>
      <c r="ADB359" s="1">
        <v>24702.86</v>
      </c>
      <c r="ADC359" s="1">
        <v>24702.86</v>
      </c>
      <c r="ADD359" s="1">
        <v>24702.86</v>
      </c>
      <c r="ADE359" s="1">
        <v>24702.86</v>
      </c>
      <c r="ADF359" s="1">
        <v>24702.86</v>
      </c>
      <c r="ADG359" s="1">
        <v>24702.86</v>
      </c>
      <c r="ADH359" s="1">
        <v>24702.86</v>
      </c>
      <c r="ADI359" s="1">
        <v>24702.86</v>
      </c>
      <c r="ADJ359" s="1">
        <v>24702.86</v>
      </c>
      <c r="ADK359" s="1">
        <v>24702.86</v>
      </c>
      <c r="ADL359" s="1">
        <v>24702.86</v>
      </c>
      <c r="ADM359" s="1">
        <v>24702.86</v>
      </c>
      <c r="ADN359" s="1">
        <v>24702.86</v>
      </c>
      <c r="ADO359" s="1">
        <v>24702.86</v>
      </c>
      <c r="ADP359" s="1">
        <v>24702.86</v>
      </c>
      <c r="ADQ359" s="1">
        <v>24702.86</v>
      </c>
      <c r="ADR359" s="1">
        <v>24702.86</v>
      </c>
      <c r="ADS359" s="1">
        <v>24702.86</v>
      </c>
      <c r="ADT359" s="1">
        <v>24702.86</v>
      </c>
      <c r="ADU359" s="1">
        <v>24702.86</v>
      </c>
      <c r="ADV359" s="1">
        <v>24702.86</v>
      </c>
      <c r="ADW359" s="1">
        <v>24702.86</v>
      </c>
      <c r="ADX359" s="1">
        <v>24702.86</v>
      </c>
      <c r="ADY359" s="1">
        <v>24702.86</v>
      </c>
      <c r="ADZ359" s="1">
        <v>24702.86</v>
      </c>
      <c r="AEA359" s="1">
        <v>24702.86</v>
      </c>
      <c r="AEB359" s="1">
        <v>24702.86</v>
      </c>
      <c r="AEC359" s="1">
        <v>24702.86</v>
      </c>
      <c r="AED359" s="1">
        <v>24702.86</v>
      </c>
      <c r="AEE359" s="1">
        <v>24702.86</v>
      </c>
      <c r="AEF359" s="1">
        <v>24702.86</v>
      </c>
      <c r="AEG359" s="1">
        <v>24702.86</v>
      </c>
      <c r="AEH359" s="1">
        <v>24702.86</v>
      </c>
      <c r="AEI359" s="1">
        <v>24702.86</v>
      </c>
      <c r="AEJ359" s="1">
        <v>24702.86</v>
      </c>
      <c r="AEK359" s="1">
        <v>24702.86</v>
      </c>
      <c r="AEL359" s="1">
        <v>24702.86</v>
      </c>
      <c r="AEM359" s="1">
        <v>24702.86</v>
      </c>
      <c r="AEN359" s="1">
        <v>24702.86</v>
      </c>
      <c r="AEO359" s="1">
        <v>24702.86</v>
      </c>
      <c r="AEP359" s="1">
        <v>24702.86</v>
      </c>
      <c r="AEQ359" s="1">
        <v>24702.86</v>
      </c>
      <c r="AER359" s="1">
        <v>24702.86</v>
      </c>
      <c r="AES359" s="1">
        <v>24702.86</v>
      </c>
      <c r="AET359" s="1">
        <v>24702.86</v>
      </c>
      <c r="AEU359" s="1">
        <v>24702.86</v>
      </c>
      <c r="AEV359" s="1">
        <v>24702.86</v>
      </c>
      <c r="AEW359" s="1">
        <v>24702.86</v>
      </c>
      <c r="AEX359" s="1">
        <v>24702.86</v>
      </c>
      <c r="AEY359" s="1">
        <v>24702.86</v>
      </c>
      <c r="AEZ359" s="1">
        <v>24702.86</v>
      </c>
      <c r="AFA359" s="1">
        <v>24702.86</v>
      </c>
      <c r="AFB359" s="1">
        <v>24702.86</v>
      </c>
      <c r="AFC359" s="1">
        <v>24702.86</v>
      </c>
      <c r="AFD359" s="1">
        <v>24702.86</v>
      </c>
      <c r="AFE359" s="1">
        <v>24702.86</v>
      </c>
      <c r="AFF359" s="1">
        <v>24702.86</v>
      </c>
      <c r="AFG359" s="1">
        <v>24702.86</v>
      </c>
      <c r="AFH359" s="1">
        <v>24702.86</v>
      </c>
      <c r="AFI359" s="1">
        <v>24702.86</v>
      </c>
      <c r="AFJ359" s="1">
        <v>24702.86</v>
      </c>
      <c r="AFK359" s="1">
        <v>24702.86</v>
      </c>
      <c r="AFL359" s="1">
        <v>24702.86</v>
      </c>
      <c r="AFM359" s="1">
        <v>24702.86</v>
      </c>
      <c r="AFN359" s="1">
        <v>24702.86</v>
      </c>
      <c r="AFO359" s="1">
        <v>24702.86</v>
      </c>
      <c r="AFP359" s="1">
        <v>24702.86</v>
      </c>
      <c r="AFQ359" s="1">
        <v>24702.86</v>
      </c>
      <c r="AFR359" s="1">
        <v>24702.86</v>
      </c>
      <c r="AFS359" s="1">
        <v>24702.86</v>
      </c>
      <c r="AFT359" s="1">
        <v>24702.86</v>
      </c>
      <c r="AFU359" s="1">
        <v>24702.86</v>
      </c>
      <c r="AFV359" s="1">
        <v>24702.86</v>
      </c>
      <c r="AFW359" s="1">
        <v>24702.86</v>
      </c>
      <c r="AFX359" s="1">
        <v>24702.86</v>
      </c>
      <c r="AFY359" s="1">
        <v>24702.86</v>
      </c>
      <c r="AFZ359" s="1">
        <v>24702.86</v>
      </c>
      <c r="AGA359" s="1">
        <v>24702.86</v>
      </c>
      <c r="AGB359" s="1">
        <v>24702.86</v>
      </c>
      <c r="AGC359" s="1">
        <v>24702.86</v>
      </c>
      <c r="AGD359" s="1">
        <v>24702.86</v>
      </c>
      <c r="AGE359" s="1">
        <v>24702.86</v>
      </c>
      <c r="AGF359" s="1">
        <v>24702.86</v>
      </c>
      <c r="AGG359" s="1">
        <v>24702.86</v>
      </c>
      <c r="AGH359" s="1">
        <v>24702.86</v>
      </c>
      <c r="AGI359" s="1">
        <v>24702.86</v>
      </c>
      <c r="AGJ359" s="1">
        <v>24702.86</v>
      </c>
      <c r="AGK359" s="1">
        <v>24702.86</v>
      </c>
      <c r="AGL359" s="1">
        <v>24702.86</v>
      </c>
      <c r="AGM359" s="1">
        <v>24702.86</v>
      </c>
      <c r="AGN359" s="1">
        <v>24702.86</v>
      </c>
      <c r="AGO359" s="1">
        <v>24702.86</v>
      </c>
      <c r="AGP359" s="1">
        <v>24702.86</v>
      </c>
      <c r="AGQ359" s="1">
        <v>24702.86</v>
      </c>
      <c r="AGR359" s="1">
        <v>24702.86</v>
      </c>
      <c r="AGS359" s="1">
        <v>24702.86</v>
      </c>
      <c r="AGT359" s="1">
        <v>24702.86</v>
      </c>
      <c r="AGU359" s="1">
        <v>24702.86</v>
      </c>
      <c r="AGV359" s="1">
        <v>24702.86</v>
      </c>
      <c r="AGW359" s="1">
        <v>24702.86</v>
      </c>
      <c r="AGX359" s="1">
        <v>24702.86</v>
      </c>
      <c r="AGY359" s="1">
        <v>24702.86</v>
      </c>
      <c r="AGZ359" s="1">
        <v>24702.86</v>
      </c>
      <c r="AHA359" s="1">
        <v>24702.86</v>
      </c>
      <c r="AHB359" s="1">
        <v>24702.86</v>
      </c>
      <c r="AHC359" s="1">
        <v>24702.86</v>
      </c>
      <c r="AHD359" s="1">
        <v>24702.86</v>
      </c>
      <c r="AHE359" s="1">
        <v>24702.86</v>
      </c>
      <c r="AHF359" s="1">
        <v>24702.86</v>
      </c>
      <c r="AHG359" s="1">
        <v>24702.86</v>
      </c>
      <c r="AHH359" s="1">
        <v>24702.86</v>
      </c>
      <c r="AHI359" s="1">
        <v>24702.86</v>
      </c>
      <c r="AHJ359" s="1">
        <v>24702.86</v>
      </c>
      <c r="AHK359" s="1">
        <v>24702.86</v>
      </c>
      <c r="AHL359" s="1">
        <v>24702.86</v>
      </c>
      <c r="AHM359" s="1">
        <v>24702.86</v>
      </c>
      <c r="AHN359" s="1">
        <v>24702.86</v>
      </c>
      <c r="AHO359" s="1">
        <v>24702.86</v>
      </c>
      <c r="AHP359" s="1">
        <v>24702.86</v>
      </c>
      <c r="AHQ359" s="1">
        <v>24702.86</v>
      </c>
    </row>
    <row r="360" spans="1:901" x14ac:dyDescent="0.3">
      <c r="A360" s="1">
        <v>360</v>
      </c>
      <c r="B360" s="16" t="s">
        <v>757</v>
      </c>
      <c r="C360" s="16" t="s">
        <v>758</v>
      </c>
      <c r="D360" s="14" t="s">
        <v>696</v>
      </c>
      <c r="E360" s="14">
        <v>45614</v>
      </c>
      <c r="F360" s="1">
        <v>9831</v>
      </c>
      <c r="G360" s="1">
        <f t="shared" si="5"/>
        <v>9962.1299999999992</v>
      </c>
      <c r="H360" s="1">
        <f>IFERROR(VLOOKUP(B360,PMS!$A$1:$G$2968,7,FALSE),"")</f>
        <v>74</v>
      </c>
      <c r="I360" s="1" t="str">
        <f>IFERROR(VLOOKUP(B360,PMS!$A$1:$AE$2968,31,FALSE),"")</f>
        <v>TNK</v>
      </c>
      <c r="QG360" s="1">
        <v>2.66</v>
      </c>
      <c r="QH360" s="1">
        <v>9.3000000000000007</v>
      </c>
      <c r="QI360" s="1">
        <v>15.94</v>
      </c>
      <c r="QJ360" s="1">
        <v>22.58</v>
      </c>
      <c r="QK360" s="1">
        <v>29.22</v>
      </c>
      <c r="QL360" s="1">
        <v>29.22</v>
      </c>
      <c r="QM360" s="1">
        <v>35.86</v>
      </c>
      <c r="QN360" s="1">
        <v>42.51</v>
      </c>
      <c r="QO360" s="1">
        <v>49.15</v>
      </c>
      <c r="QP360" s="1">
        <v>55.79</v>
      </c>
      <c r="QQ360" s="1">
        <v>62.43</v>
      </c>
      <c r="QR360" s="1">
        <v>69.069999999999993</v>
      </c>
      <c r="QS360" s="1">
        <v>69.069999999999993</v>
      </c>
      <c r="QT360" s="1">
        <v>75.709999999999994</v>
      </c>
      <c r="QU360" s="1">
        <v>82.35</v>
      </c>
      <c r="QV360" s="1">
        <v>89</v>
      </c>
      <c r="QW360" s="1">
        <v>95.64</v>
      </c>
      <c r="QX360" s="1">
        <v>107.59</v>
      </c>
      <c r="QY360" s="1">
        <v>127.52</v>
      </c>
      <c r="QZ360" s="1">
        <v>127.52</v>
      </c>
      <c r="RA360" s="1">
        <v>147.44</v>
      </c>
      <c r="RB360" s="1">
        <v>167.36</v>
      </c>
      <c r="RC360" s="1">
        <v>187.29</v>
      </c>
      <c r="RD360" s="1">
        <v>207.21</v>
      </c>
      <c r="RE360" s="1">
        <v>227.14</v>
      </c>
      <c r="RF360" s="1">
        <v>247.06</v>
      </c>
      <c r="RG360" s="1">
        <v>247.06</v>
      </c>
      <c r="RH360" s="1">
        <v>266.99</v>
      </c>
      <c r="RI360" s="1">
        <v>266.99</v>
      </c>
      <c r="RJ360" s="1">
        <v>266.99</v>
      </c>
      <c r="RK360" s="1">
        <v>266.99</v>
      </c>
      <c r="RL360" s="1">
        <v>286.91000000000003</v>
      </c>
      <c r="RM360" s="1">
        <v>306.83</v>
      </c>
      <c r="RN360" s="1">
        <v>306.83</v>
      </c>
      <c r="RO360" s="1">
        <v>326.76</v>
      </c>
      <c r="RP360" s="1">
        <v>346.68</v>
      </c>
      <c r="RQ360" s="1">
        <v>366.61</v>
      </c>
      <c r="RR360" s="1">
        <v>386.53</v>
      </c>
      <c r="RS360" s="1">
        <v>419.74</v>
      </c>
      <c r="RT360" s="1">
        <v>472.87</v>
      </c>
      <c r="RU360" s="1">
        <v>472.87</v>
      </c>
      <c r="RV360" s="1">
        <v>526</v>
      </c>
      <c r="RW360" s="1">
        <v>579.13</v>
      </c>
      <c r="RX360" s="1">
        <v>632.26</v>
      </c>
      <c r="RY360" s="1">
        <v>685.39</v>
      </c>
      <c r="RZ360" s="1">
        <v>738.53</v>
      </c>
      <c r="SA360" s="1">
        <v>791.66</v>
      </c>
      <c r="SB360" s="1">
        <v>791.66</v>
      </c>
      <c r="SC360" s="1">
        <v>844.79</v>
      </c>
      <c r="SD360" s="1">
        <v>844.79</v>
      </c>
      <c r="SE360" s="1">
        <v>897.92</v>
      </c>
      <c r="SF360" s="1">
        <v>951.05</v>
      </c>
      <c r="SG360" s="1">
        <v>1004.18</v>
      </c>
      <c r="SH360" s="1">
        <v>1057.31</v>
      </c>
      <c r="SI360" s="1">
        <v>1057.31</v>
      </c>
      <c r="SJ360" s="1">
        <v>1110.45</v>
      </c>
      <c r="SK360" s="1">
        <v>1163.58</v>
      </c>
      <c r="SL360" s="1">
        <v>1235.3</v>
      </c>
      <c r="SM360" s="1">
        <v>1235.3</v>
      </c>
      <c r="SN360" s="1">
        <v>1235.3</v>
      </c>
      <c r="SO360" s="1">
        <v>1334.93</v>
      </c>
      <c r="SP360" s="1">
        <v>1334.93</v>
      </c>
      <c r="SQ360" s="1">
        <v>1434.55</v>
      </c>
      <c r="SR360" s="1">
        <v>1534.17</v>
      </c>
      <c r="SS360" s="1">
        <v>1633.79</v>
      </c>
      <c r="ST360" s="1">
        <v>1733.41</v>
      </c>
      <c r="SU360" s="1">
        <v>1833.03</v>
      </c>
      <c r="SV360" s="1">
        <v>1932.65</v>
      </c>
      <c r="SW360" s="1">
        <v>1932.65</v>
      </c>
      <c r="SX360" s="1">
        <v>2032.28</v>
      </c>
      <c r="SY360" s="1">
        <v>2131.9</v>
      </c>
      <c r="SZ360" s="1">
        <v>2231.52</v>
      </c>
      <c r="TA360" s="1">
        <v>2331.14</v>
      </c>
      <c r="TB360" s="1">
        <v>2430.7600000000002</v>
      </c>
      <c r="TC360" s="1">
        <v>2530.38</v>
      </c>
      <c r="TD360" s="1">
        <v>2530.38</v>
      </c>
      <c r="TE360" s="1">
        <v>2630</v>
      </c>
      <c r="TF360" s="1">
        <v>2750.88</v>
      </c>
      <c r="TG360" s="1">
        <v>2903.63</v>
      </c>
      <c r="TH360" s="1">
        <v>3056.38</v>
      </c>
      <c r="TI360" s="1">
        <v>3209.14</v>
      </c>
      <c r="TJ360" s="1">
        <v>3361.89</v>
      </c>
      <c r="TK360" s="1">
        <v>3361.89</v>
      </c>
      <c r="TL360" s="1">
        <v>3514.64</v>
      </c>
      <c r="TM360" s="1">
        <v>3667.39</v>
      </c>
      <c r="TN360" s="1">
        <v>3820.15</v>
      </c>
      <c r="TO360" s="1">
        <v>3972.9</v>
      </c>
      <c r="TP360" s="1">
        <v>4125.6499999999996</v>
      </c>
      <c r="TQ360" s="1">
        <v>4278.3999999999996</v>
      </c>
      <c r="TR360" s="1">
        <v>4278.3999999999996</v>
      </c>
      <c r="TS360" s="1">
        <v>4431.16</v>
      </c>
      <c r="TT360" s="1">
        <v>4583.91</v>
      </c>
      <c r="TU360" s="1">
        <v>4736.66</v>
      </c>
      <c r="TV360" s="1">
        <v>4889.42</v>
      </c>
      <c r="TW360" s="1">
        <v>5042.17</v>
      </c>
      <c r="TX360" s="1">
        <v>5194.92</v>
      </c>
      <c r="TY360" s="1">
        <v>5194.92</v>
      </c>
      <c r="TZ360" s="1">
        <v>5347.67</v>
      </c>
      <c r="UA360" s="1">
        <v>5500.43</v>
      </c>
      <c r="UB360" s="1">
        <v>5653.18</v>
      </c>
      <c r="UC360" s="1">
        <v>5805.93</v>
      </c>
      <c r="UD360" s="1">
        <v>5958.69</v>
      </c>
      <c r="UE360" s="1">
        <v>6111.44</v>
      </c>
      <c r="UF360" s="1">
        <v>6111.44</v>
      </c>
      <c r="UG360" s="1">
        <v>6264.19</v>
      </c>
      <c r="UH360" s="1">
        <v>6416.94</v>
      </c>
      <c r="UI360" s="1">
        <v>6569.7</v>
      </c>
      <c r="UJ360" s="1">
        <v>6722.45</v>
      </c>
      <c r="UK360" s="1">
        <v>6875.2</v>
      </c>
      <c r="UL360" s="1">
        <v>7027.95</v>
      </c>
      <c r="UM360" s="1">
        <v>7027.95</v>
      </c>
      <c r="UN360" s="1">
        <v>7180.71</v>
      </c>
      <c r="UO360" s="1">
        <v>7312.21</v>
      </c>
      <c r="UP360" s="1">
        <v>7411.83</v>
      </c>
      <c r="UQ360" s="1">
        <v>7511.45</v>
      </c>
      <c r="UR360" s="1">
        <v>7611.07</v>
      </c>
      <c r="US360" s="1">
        <v>7710.69</v>
      </c>
      <c r="UT360" s="1">
        <v>7710.69</v>
      </c>
      <c r="UU360" s="1">
        <v>7810.31</v>
      </c>
      <c r="UV360" s="1">
        <v>7810.31</v>
      </c>
      <c r="UW360" s="1">
        <v>7909.94</v>
      </c>
      <c r="UX360" s="1">
        <v>8009.56</v>
      </c>
      <c r="UY360" s="1">
        <v>8109.18</v>
      </c>
      <c r="UZ360" s="1">
        <v>8208.7999999999993</v>
      </c>
      <c r="VA360" s="1">
        <v>8208.7999999999993</v>
      </c>
      <c r="VB360" s="1">
        <v>8308.42</v>
      </c>
      <c r="VC360" s="1">
        <v>8408.0400000000009</v>
      </c>
      <c r="VD360" s="1">
        <v>8507.66</v>
      </c>
      <c r="VE360" s="1">
        <v>8607.2800000000007</v>
      </c>
      <c r="VF360" s="1">
        <v>8706.91</v>
      </c>
      <c r="VG360" s="1">
        <v>8787.93</v>
      </c>
      <c r="VH360" s="1">
        <v>8787.93</v>
      </c>
      <c r="VI360" s="1">
        <v>8841.06</v>
      </c>
      <c r="VJ360" s="1">
        <v>8894.19</v>
      </c>
      <c r="VK360" s="1">
        <v>8947.33</v>
      </c>
      <c r="VL360" s="1">
        <v>9000.4599999999991</v>
      </c>
      <c r="VM360" s="1">
        <v>9053.59</v>
      </c>
      <c r="VN360" s="1">
        <v>9106.7199999999993</v>
      </c>
      <c r="VO360" s="1">
        <v>9106.7199999999993</v>
      </c>
      <c r="VP360" s="1">
        <v>9159.85</v>
      </c>
      <c r="VQ360" s="1">
        <v>9212.98</v>
      </c>
      <c r="VR360" s="1">
        <v>9266.11</v>
      </c>
      <c r="VS360" s="1">
        <v>9319.25</v>
      </c>
      <c r="VT360" s="1">
        <v>9372.3799999999992</v>
      </c>
      <c r="VU360" s="1">
        <v>9425.51</v>
      </c>
      <c r="VV360" s="1">
        <v>9425.51</v>
      </c>
      <c r="VW360" s="1">
        <v>9478.64</v>
      </c>
      <c r="VX360" s="1">
        <v>9531.77</v>
      </c>
      <c r="VY360" s="1">
        <v>9571.6200000000008</v>
      </c>
      <c r="VZ360" s="1">
        <v>9591.5400000000009</v>
      </c>
      <c r="WA360" s="1">
        <v>9611.4699999999993</v>
      </c>
      <c r="WB360" s="1">
        <v>9631.39</v>
      </c>
      <c r="WC360" s="1">
        <v>9631.39</v>
      </c>
      <c r="WD360" s="1">
        <v>9651.32</v>
      </c>
      <c r="WE360" s="1">
        <v>9671.24</v>
      </c>
      <c r="WF360" s="1">
        <v>9691.16</v>
      </c>
      <c r="WG360" s="1">
        <v>9711.09</v>
      </c>
      <c r="WH360" s="1">
        <v>9731.01</v>
      </c>
      <c r="WI360" s="1">
        <v>9750.94</v>
      </c>
      <c r="WJ360" s="1">
        <v>9750.94</v>
      </c>
      <c r="WK360" s="1">
        <v>9770.86</v>
      </c>
      <c r="WL360" s="1">
        <v>9790.7900000000009</v>
      </c>
      <c r="WM360" s="1">
        <v>9810.7099999999991</v>
      </c>
      <c r="WN360" s="1">
        <v>9830.6299999999992</v>
      </c>
      <c r="WO360" s="1">
        <v>9850.56</v>
      </c>
      <c r="WP360" s="1">
        <v>9865.17</v>
      </c>
      <c r="WQ360" s="1">
        <v>9865.17</v>
      </c>
      <c r="WR360" s="1">
        <v>9871.81</v>
      </c>
      <c r="WS360" s="1">
        <v>9878.4500000000007</v>
      </c>
      <c r="WT360" s="1">
        <v>9885.09</v>
      </c>
      <c r="WU360" s="1">
        <v>9891.74</v>
      </c>
      <c r="WV360" s="1">
        <v>9898.3799999999992</v>
      </c>
      <c r="WW360" s="1">
        <v>9905.02</v>
      </c>
      <c r="WX360" s="1">
        <v>9905.02</v>
      </c>
      <c r="WY360" s="1">
        <v>9911.66</v>
      </c>
      <c r="WZ360" s="1">
        <v>9918.2999999999993</v>
      </c>
      <c r="XA360" s="1">
        <v>9924.94</v>
      </c>
      <c r="XB360" s="1">
        <v>9931.58</v>
      </c>
      <c r="XC360" s="1">
        <v>9938.23</v>
      </c>
      <c r="XD360" s="1">
        <v>9944.8700000000008</v>
      </c>
      <c r="XE360" s="1">
        <v>9944.8700000000008</v>
      </c>
      <c r="XF360" s="1">
        <v>9951.51</v>
      </c>
      <c r="XG360" s="1">
        <v>9958.15</v>
      </c>
      <c r="XH360" s="1">
        <v>9962.1299999999992</v>
      </c>
      <c r="XI360" s="1">
        <v>9962.1299999999992</v>
      </c>
      <c r="XJ360" s="1">
        <v>9962.1299999999992</v>
      </c>
      <c r="XK360" s="1">
        <v>9962.1299999999992</v>
      </c>
      <c r="XL360" s="1">
        <v>9962.1299999999992</v>
      </c>
      <c r="XM360" s="1">
        <v>9962.1299999999992</v>
      </c>
      <c r="XN360" s="1">
        <v>9962.1299999999992</v>
      </c>
      <c r="XO360" s="1">
        <v>9962.1299999999992</v>
      </c>
      <c r="XP360" s="1">
        <v>9962.1299999999992</v>
      </c>
      <c r="XQ360" s="1">
        <v>9962.1299999999992</v>
      </c>
      <c r="XR360" s="1">
        <v>9962.1299999999992</v>
      </c>
      <c r="XS360" s="1">
        <v>9962.1299999999992</v>
      </c>
      <c r="XT360" s="1">
        <v>9962.1299999999992</v>
      </c>
      <c r="XU360" s="1">
        <v>9962.1299999999992</v>
      </c>
      <c r="XV360" s="1">
        <v>9962.1299999999992</v>
      </c>
      <c r="XW360" s="1">
        <v>9962.1299999999992</v>
      </c>
      <c r="XX360" s="1">
        <v>9962.1299999999992</v>
      </c>
      <c r="XY360" s="1">
        <v>9962.1299999999992</v>
      </c>
      <c r="XZ360" s="1">
        <v>9962.1299999999992</v>
      </c>
      <c r="YA360" s="1">
        <v>9962.1299999999992</v>
      </c>
      <c r="YB360" s="1">
        <v>9962.1299999999992</v>
      </c>
      <c r="YC360" s="1">
        <v>9962.1299999999992</v>
      </c>
      <c r="YD360" s="1">
        <v>9962.1299999999992</v>
      </c>
      <c r="YE360" s="1">
        <v>9962.1299999999992</v>
      </c>
      <c r="YF360" s="1">
        <v>9962.1299999999992</v>
      </c>
      <c r="YG360" s="1">
        <v>9962.1299999999992</v>
      </c>
      <c r="YH360" s="1">
        <v>9962.1299999999992</v>
      </c>
      <c r="YI360" s="1">
        <v>9962.1299999999992</v>
      </c>
      <c r="YJ360" s="1">
        <v>9962.1299999999992</v>
      </c>
      <c r="YK360" s="1">
        <v>9962.1299999999992</v>
      </c>
      <c r="YL360" s="1">
        <v>9962.1299999999992</v>
      </c>
      <c r="YM360" s="1">
        <v>9962.1299999999992</v>
      </c>
      <c r="YN360" s="1">
        <v>9962.1299999999992</v>
      </c>
      <c r="YO360" s="1">
        <v>9962.1299999999992</v>
      </c>
      <c r="YP360" s="1">
        <v>9962.1299999999992</v>
      </c>
      <c r="YQ360" s="1">
        <v>9962.1299999999992</v>
      </c>
      <c r="YR360" s="1">
        <v>9962.1299999999992</v>
      </c>
      <c r="YS360" s="1">
        <v>9962.1299999999992</v>
      </c>
      <c r="YT360" s="1">
        <v>9962.1299999999992</v>
      </c>
      <c r="YU360" s="1">
        <v>9962.1299999999992</v>
      </c>
      <c r="YV360" s="1">
        <v>9962.1299999999992</v>
      </c>
      <c r="YW360" s="1">
        <v>9962.1299999999992</v>
      </c>
      <c r="YX360" s="1">
        <v>9962.1299999999992</v>
      </c>
      <c r="YY360" s="1">
        <v>9962.1299999999992</v>
      </c>
      <c r="YZ360" s="1">
        <v>9962.1299999999992</v>
      </c>
      <c r="ZA360" s="1">
        <v>9962.1299999999992</v>
      </c>
      <c r="ZB360" s="1">
        <v>9962.1299999999992</v>
      </c>
      <c r="ZC360" s="1">
        <v>9962.1299999999992</v>
      </c>
      <c r="ZD360" s="1">
        <v>9962.1299999999992</v>
      </c>
      <c r="ZE360" s="1">
        <v>9962.1299999999992</v>
      </c>
      <c r="ZF360" s="1">
        <v>9962.1299999999992</v>
      </c>
      <c r="ZG360" s="1">
        <v>9962.1299999999992</v>
      </c>
      <c r="ZH360" s="1">
        <v>9962.1299999999992</v>
      </c>
      <c r="ZI360" s="1">
        <v>9962.1299999999992</v>
      </c>
      <c r="ZJ360" s="1">
        <v>9962.1299999999992</v>
      </c>
      <c r="ZK360" s="1">
        <v>9962.1299999999992</v>
      </c>
      <c r="ZL360" s="1">
        <v>9962.1299999999992</v>
      </c>
      <c r="ZM360" s="1">
        <v>9962.1299999999992</v>
      </c>
      <c r="ZN360" s="1">
        <v>9962.1299999999992</v>
      </c>
      <c r="ZO360" s="1">
        <v>9962.1299999999992</v>
      </c>
      <c r="ZP360" s="1">
        <v>9962.1299999999992</v>
      </c>
      <c r="ZQ360" s="1">
        <v>9962.1299999999992</v>
      </c>
      <c r="ZR360" s="1">
        <v>9962.1299999999992</v>
      </c>
      <c r="ZS360" s="1">
        <v>9962.1299999999992</v>
      </c>
      <c r="ZT360" s="1">
        <v>9962.1299999999992</v>
      </c>
      <c r="ZU360" s="1">
        <v>9962.1299999999992</v>
      </c>
      <c r="ZV360" s="1">
        <v>9962.1299999999992</v>
      </c>
      <c r="ZW360" s="1">
        <v>9962.1299999999992</v>
      </c>
      <c r="ZX360" s="1">
        <v>9962.1299999999992</v>
      </c>
      <c r="ZY360" s="1">
        <v>9962.1299999999992</v>
      </c>
      <c r="ZZ360" s="1">
        <v>9962.1299999999992</v>
      </c>
      <c r="AAA360" s="1">
        <v>9962.1299999999992</v>
      </c>
      <c r="AAB360" s="1">
        <v>9962.1299999999992</v>
      </c>
      <c r="AAC360" s="1">
        <v>9962.1299999999992</v>
      </c>
      <c r="AAD360" s="1">
        <v>9962.1299999999992</v>
      </c>
      <c r="AAE360" s="1">
        <v>9962.1299999999992</v>
      </c>
      <c r="AAF360" s="1">
        <v>9962.1299999999992</v>
      </c>
      <c r="AAG360" s="1">
        <v>9962.1299999999992</v>
      </c>
      <c r="AAH360" s="1">
        <v>9962.1299999999992</v>
      </c>
      <c r="AAI360" s="1">
        <v>9962.1299999999992</v>
      </c>
      <c r="AAJ360" s="1">
        <v>9962.1299999999992</v>
      </c>
      <c r="AAK360" s="1">
        <v>9962.1299999999992</v>
      </c>
      <c r="AAL360" s="1">
        <v>9962.1299999999992</v>
      </c>
      <c r="AAM360" s="1">
        <v>9962.1299999999992</v>
      </c>
      <c r="AAN360" s="1">
        <v>9962.1299999999992</v>
      </c>
      <c r="AAO360" s="1">
        <v>9962.1299999999992</v>
      </c>
      <c r="AAP360" s="1">
        <v>9962.1299999999992</v>
      </c>
      <c r="AAQ360" s="1">
        <v>9962.1299999999992</v>
      </c>
      <c r="AAR360" s="1">
        <v>9962.1299999999992</v>
      </c>
      <c r="AAS360" s="1">
        <v>9962.1299999999992</v>
      </c>
      <c r="AAT360" s="1">
        <v>9962.1299999999992</v>
      </c>
      <c r="AAU360" s="1">
        <v>9962.1299999999992</v>
      </c>
      <c r="AAV360" s="1">
        <v>9962.1299999999992</v>
      </c>
      <c r="AAW360" s="1">
        <v>9962.1299999999992</v>
      </c>
      <c r="AAX360" s="1">
        <v>9962.1299999999992</v>
      </c>
      <c r="AAY360" s="1">
        <v>9962.1299999999992</v>
      </c>
      <c r="AAZ360" s="1">
        <v>9962.1299999999992</v>
      </c>
      <c r="ABA360" s="1">
        <v>9962.1299999999992</v>
      </c>
      <c r="ABB360" s="1">
        <v>9962.1299999999992</v>
      </c>
      <c r="ABC360" s="1">
        <v>9962.1299999999992</v>
      </c>
      <c r="ABD360" s="1">
        <v>9962.1299999999992</v>
      </c>
      <c r="ABE360" s="1">
        <v>9962.1299999999992</v>
      </c>
      <c r="ABF360" s="1">
        <v>9962.1299999999992</v>
      </c>
      <c r="ABG360" s="1">
        <v>9962.1299999999992</v>
      </c>
      <c r="ABH360" s="1">
        <v>9962.1299999999992</v>
      </c>
      <c r="ABI360" s="1">
        <v>9962.1299999999992</v>
      </c>
      <c r="ABJ360" s="1">
        <v>9962.1299999999992</v>
      </c>
      <c r="ABK360" s="1">
        <v>9962.1299999999992</v>
      </c>
      <c r="ABL360" s="1">
        <v>9962.1299999999992</v>
      </c>
      <c r="ABM360" s="1">
        <v>9962.1299999999992</v>
      </c>
      <c r="ABN360" s="1">
        <v>9962.1299999999992</v>
      </c>
      <c r="ABO360" s="1">
        <v>9962.1299999999992</v>
      </c>
      <c r="ABP360" s="1">
        <v>9962.1299999999992</v>
      </c>
      <c r="ABQ360" s="1">
        <v>9962.1299999999992</v>
      </c>
      <c r="ABR360" s="1">
        <v>9962.1299999999992</v>
      </c>
      <c r="ABS360" s="1">
        <v>9962.1299999999992</v>
      </c>
      <c r="ABT360" s="1">
        <v>9962.1299999999992</v>
      </c>
      <c r="ABU360" s="1">
        <v>9962.1299999999992</v>
      </c>
      <c r="ABV360" s="1">
        <v>9962.1299999999992</v>
      </c>
      <c r="ABW360" s="1">
        <v>9962.1299999999992</v>
      </c>
      <c r="ABX360" s="1">
        <v>9962.1299999999992</v>
      </c>
      <c r="ABY360" s="1">
        <v>9962.1299999999992</v>
      </c>
      <c r="ABZ360" s="1">
        <v>9962.1299999999992</v>
      </c>
      <c r="ACA360" s="1">
        <v>9962.1299999999992</v>
      </c>
      <c r="ACB360" s="1">
        <v>9962.1299999999992</v>
      </c>
      <c r="ACC360" s="1">
        <v>9962.1299999999992</v>
      </c>
      <c r="ACD360" s="1">
        <v>9962.1299999999992</v>
      </c>
      <c r="ACE360" s="1">
        <v>9962.1299999999992</v>
      </c>
      <c r="ACF360" s="1">
        <v>9962.1299999999992</v>
      </c>
      <c r="ACG360" s="1">
        <v>9962.1299999999992</v>
      </c>
      <c r="ACH360" s="1">
        <v>9962.1299999999992</v>
      </c>
      <c r="ACI360" s="1">
        <v>9962.1299999999992</v>
      </c>
      <c r="ACJ360" s="1">
        <v>9962.1299999999992</v>
      </c>
      <c r="ACK360" s="1">
        <v>9962.1299999999992</v>
      </c>
      <c r="ACL360" s="1">
        <v>9962.1299999999992</v>
      </c>
      <c r="ACM360" s="1">
        <v>9962.1299999999992</v>
      </c>
      <c r="ACN360" s="1">
        <v>9962.1299999999992</v>
      </c>
      <c r="ACO360" s="1">
        <v>9962.1299999999992</v>
      </c>
      <c r="ACP360" s="1">
        <v>9962.1299999999992</v>
      </c>
      <c r="ACQ360" s="1">
        <v>9962.1299999999992</v>
      </c>
      <c r="ACR360" s="1">
        <v>9962.1299999999992</v>
      </c>
      <c r="ACS360" s="1">
        <v>9962.1299999999992</v>
      </c>
      <c r="ACT360" s="1">
        <v>9962.1299999999992</v>
      </c>
      <c r="ACU360" s="1">
        <v>9962.1299999999992</v>
      </c>
      <c r="ACV360" s="1">
        <v>9962.1299999999992</v>
      </c>
      <c r="ACW360" s="1">
        <v>9962.1299999999992</v>
      </c>
      <c r="ACX360" s="1">
        <v>9962.1299999999992</v>
      </c>
      <c r="ACY360" s="1">
        <v>9962.1299999999992</v>
      </c>
      <c r="ACZ360" s="1">
        <v>9962.1299999999992</v>
      </c>
      <c r="ADA360" s="1">
        <v>9962.1299999999992</v>
      </c>
      <c r="ADB360" s="1">
        <v>9962.1299999999992</v>
      </c>
      <c r="ADC360" s="1">
        <v>9962.1299999999992</v>
      </c>
      <c r="ADD360" s="1">
        <v>9962.1299999999992</v>
      </c>
      <c r="ADE360" s="1">
        <v>9962.1299999999992</v>
      </c>
      <c r="ADF360" s="1">
        <v>9962.1299999999992</v>
      </c>
      <c r="ADG360" s="1">
        <v>9962.1299999999992</v>
      </c>
      <c r="ADH360" s="1">
        <v>9962.1299999999992</v>
      </c>
      <c r="ADI360" s="1">
        <v>9962.1299999999992</v>
      </c>
      <c r="ADJ360" s="1">
        <v>9962.1299999999992</v>
      </c>
      <c r="ADK360" s="1">
        <v>9962.1299999999992</v>
      </c>
      <c r="ADL360" s="1">
        <v>9962.1299999999992</v>
      </c>
      <c r="ADM360" s="1">
        <v>9962.1299999999992</v>
      </c>
      <c r="ADN360" s="1">
        <v>9962.1299999999992</v>
      </c>
      <c r="ADO360" s="1">
        <v>9962.1299999999992</v>
      </c>
      <c r="ADP360" s="1">
        <v>9962.1299999999992</v>
      </c>
      <c r="ADQ360" s="1">
        <v>9962.1299999999992</v>
      </c>
      <c r="ADR360" s="1">
        <v>9962.1299999999992</v>
      </c>
      <c r="ADS360" s="1">
        <v>9962.1299999999992</v>
      </c>
      <c r="ADT360" s="1">
        <v>9962.1299999999992</v>
      </c>
      <c r="ADU360" s="1">
        <v>9962.1299999999992</v>
      </c>
      <c r="ADV360" s="1">
        <v>9962.1299999999992</v>
      </c>
      <c r="ADW360" s="1">
        <v>9962.1299999999992</v>
      </c>
      <c r="ADX360" s="1">
        <v>9962.1299999999992</v>
      </c>
      <c r="ADY360" s="1">
        <v>9962.1299999999992</v>
      </c>
      <c r="ADZ360" s="1">
        <v>9962.1299999999992</v>
      </c>
      <c r="AEA360" s="1">
        <v>9962.1299999999992</v>
      </c>
      <c r="AEB360" s="1">
        <v>9962.1299999999992</v>
      </c>
      <c r="AEC360" s="1">
        <v>9962.1299999999992</v>
      </c>
      <c r="AED360" s="1">
        <v>9962.1299999999992</v>
      </c>
      <c r="AEE360" s="1">
        <v>9962.1299999999992</v>
      </c>
      <c r="AEF360" s="1">
        <v>9962.1299999999992</v>
      </c>
      <c r="AEG360" s="1">
        <v>9962.1299999999992</v>
      </c>
      <c r="AEH360" s="1">
        <v>9962.1299999999992</v>
      </c>
      <c r="AEI360" s="1">
        <v>9962.1299999999992</v>
      </c>
      <c r="AEJ360" s="1">
        <v>9962.1299999999992</v>
      </c>
      <c r="AEK360" s="1">
        <v>9962.1299999999992</v>
      </c>
      <c r="AEL360" s="1">
        <v>9962.1299999999992</v>
      </c>
      <c r="AEM360" s="1">
        <v>9962.1299999999992</v>
      </c>
      <c r="AEN360" s="1">
        <v>9962.1299999999992</v>
      </c>
      <c r="AEO360" s="1">
        <v>9962.1299999999992</v>
      </c>
      <c r="AEP360" s="1">
        <v>9962.1299999999992</v>
      </c>
      <c r="AEQ360" s="1">
        <v>9962.1299999999992</v>
      </c>
      <c r="AER360" s="1">
        <v>9962.1299999999992</v>
      </c>
      <c r="AES360" s="1">
        <v>9962.1299999999992</v>
      </c>
      <c r="AET360" s="1">
        <v>9962.1299999999992</v>
      </c>
      <c r="AEU360" s="1">
        <v>9962.1299999999992</v>
      </c>
      <c r="AEV360" s="1">
        <v>9962.1299999999992</v>
      </c>
      <c r="AEW360" s="1">
        <v>9962.1299999999992</v>
      </c>
      <c r="AEX360" s="1">
        <v>9962.1299999999992</v>
      </c>
      <c r="AEY360" s="1">
        <v>9962.1299999999992</v>
      </c>
      <c r="AEZ360" s="1">
        <v>9962.1299999999992</v>
      </c>
      <c r="AFA360" s="1">
        <v>9962.1299999999992</v>
      </c>
      <c r="AFB360" s="1">
        <v>9962.1299999999992</v>
      </c>
      <c r="AFC360" s="1">
        <v>9962.1299999999992</v>
      </c>
      <c r="AFD360" s="1">
        <v>9962.1299999999992</v>
      </c>
      <c r="AFE360" s="1">
        <v>9962.1299999999992</v>
      </c>
      <c r="AFF360" s="1">
        <v>9962.1299999999992</v>
      </c>
      <c r="AFG360" s="1">
        <v>9962.1299999999992</v>
      </c>
      <c r="AFH360" s="1">
        <v>9962.1299999999992</v>
      </c>
      <c r="AFI360" s="1">
        <v>9962.1299999999992</v>
      </c>
      <c r="AFJ360" s="1">
        <v>9962.1299999999992</v>
      </c>
      <c r="AFK360" s="1">
        <v>9962.1299999999992</v>
      </c>
      <c r="AFL360" s="1">
        <v>9962.1299999999992</v>
      </c>
      <c r="AFM360" s="1">
        <v>9962.1299999999992</v>
      </c>
      <c r="AFN360" s="1">
        <v>9962.1299999999992</v>
      </c>
      <c r="AFO360" s="1">
        <v>9962.1299999999992</v>
      </c>
      <c r="AFP360" s="1">
        <v>9962.1299999999992</v>
      </c>
      <c r="AFQ360" s="1">
        <v>9962.1299999999992</v>
      </c>
      <c r="AFR360" s="1">
        <v>9962.1299999999992</v>
      </c>
      <c r="AFS360" s="1">
        <v>9962.1299999999992</v>
      </c>
      <c r="AFT360" s="1">
        <v>9962.1299999999992</v>
      </c>
      <c r="AFU360" s="1">
        <v>9962.1299999999992</v>
      </c>
      <c r="AFV360" s="1">
        <v>9962.1299999999992</v>
      </c>
      <c r="AFW360" s="1">
        <v>9962.1299999999992</v>
      </c>
      <c r="AFX360" s="1">
        <v>9962.1299999999992</v>
      </c>
      <c r="AFY360" s="1">
        <v>9962.1299999999992</v>
      </c>
      <c r="AFZ360" s="1">
        <v>9962.1299999999992</v>
      </c>
      <c r="AGA360" s="1">
        <v>9962.1299999999992</v>
      </c>
      <c r="AGB360" s="1">
        <v>9962.1299999999992</v>
      </c>
      <c r="AGC360" s="1">
        <v>9962.1299999999992</v>
      </c>
      <c r="AGD360" s="1">
        <v>9962.1299999999992</v>
      </c>
      <c r="AGE360" s="1">
        <v>9962.1299999999992</v>
      </c>
      <c r="AGF360" s="1">
        <v>9962.1299999999992</v>
      </c>
      <c r="AGG360" s="1">
        <v>9962.1299999999992</v>
      </c>
      <c r="AGH360" s="1">
        <v>9962.1299999999992</v>
      </c>
      <c r="AGI360" s="1">
        <v>9962.1299999999992</v>
      </c>
      <c r="AGJ360" s="1">
        <v>9962.1299999999992</v>
      </c>
      <c r="AGK360" s="1">
        <v>9962.1299999999992</v>
      </c>
      <c r="AGL360" s="1">
        <v>9962.1299999999992</v>
      </c>
      <c r="AGM360" s="1">
        <v>9962.1299999999992</v>
      </c>
      <c r="AGN360" s="1">
        <v>9962.1299999999992</v>
      </c>
      <c r="AGO360" s="1">
        <v>9962.1299999999992</v>
      </c>
      <c r="AGP360" s="1">
        <v>9962.1299999999992</v>
      </c>
      <c r="AGQ360" s="1">
        <v>9962.1299999999992</v>
      </c>
      <c r="AGR360" s="1">
        <v>9962.1299999999992</v>
      </c>
      <c r="AGS360" s="1">
        <v>9962.1299999999992</v>
      </c>
      <c r="AGT360" s="1">
        <v>9962.1299999999992</v>
      </c>
      <c r="AGU360" s="1">
        <v>9962.1299999999992</v>
      </c>
      <c r="AGV360" s="1">
        <v>9962.1299999999992</v>
      </c>
      <c r="AGW360" s="1">
        <v>9962.1299999999992</v>
      </c>
      <c r="AGX360" s="1">
        <v>9962.1299999999992</v>
      </c>
      <c r="AGY360" s="1">
        <v>9962.1299999999992</v>
      </c>
      <c r="AGZ360" s="1">
        <v>9962.1299999999992</v>
      </c>
      <c r="AHA360" s="1">
        <v>9962.1299999999992</v>
      </c>
      <c r="AHB360" s="1">
        <v>9962.1299999999992</v>
      </c>
      <c r="AHC360" s="1">
        <v>9962.1299999999992</v>
      </c>
      <c r="AHD360" s="1">
        <v>9962.1299999999992</v>
      </c>
      <c r="AHE360" s="1">
        <v>9962.1299999999992</v>
      </c>
      <c r="AHF360" s="1">
        <v>9962.1299999999992</v>
      </c>
      <c r="AHG360" s="1">
        <v>9962.1299999999992</v>
      </c>
      <c r="AHH360" s="1">
        <v>9962.1299999999992</v>
      </c>
      <c r="AHI360" s="1">
        <v>9962.1299999999992</v>
      </c>
      <c r="AHJ360" s="1">
        <v>9962.1299999999992</v>
      </c>
      <c r="AHK360" s="1">
        <v>9962.1299999999992</v>
      </c>
      <c r="AHL360" s="1">
        <v>9962.1299999999992</v>
      </c>
      <c r="AHM360" s="1">
        <v>9962.1299999999992</v>
      </c>
      <c r="AHN360" s="1">
        <v>9962.1299999999992</v>
      </c>
      <c r="AHO360" s="1">
        <v>9962.1299999999992</v>
      </c>
      <c r="AHP360" s="1">
        <v>9962.1299999999992</v>
      </c>
      <c r="AHQ360" s="1">
        <v>9962.1299999999992</v>
      </c>
    </row>
    <row r="361" spans="1:901" x14ac:dyDescent="0.3">
      <c r="A361" s="1">
        <v>361</v>
      </c>
      <c r="B361" s="16" t="s">
        <v>759</v>
      </c>
      <c r="C361" s="16" t="s">
        <v>760</v>
      </c>
      <c r="D361" s="14">
        <v>45556</v>
      </c>
      <c r="E361" s="14">
        <v>45573</v>
      </c>
      <c r="F361" s="1">
        <v>332.7</v>
      </c>
      <c r="G361" s="1">
        <f t="shared" si="5"/>
        <v>337.14</v>
      </c>
      <c r="H361" s="1">
        <f>IFERROR(VLOOKUP(B361,PMS!$A$1:$G$2968,7,FALSE),"")</f>
        <v>5.4</v>
      </c>
      <c r="I361" s="1" t="str">
        <f>IFERROR(VLOOKUP(B361,PMS!$A$1:$AE$2968,31,FALSE),"")</f>
        <v>MRT</v>
      </c>
      <c r="VB361" s="1">
        <v>0.67</v>
      </c>
      <c r="VC361" s="1">
        <v>2.92</v>
      </c>
      <c r="VD361" s="1">
        <v>8.77</v>
      </c>
      <c r="VE361" s="1">
        <v>18.88</v>
      </c>
      <c r="VF361" s="1">
        <v>36.86</v>
      </c>
      <c r="VG361" s="1">
        <v>67.430000000000007</v>
      </c>
      <c r="VH361" s="1">
        <v>67.430000000000007</v>
      </c>
      <c r="VI361" s="1">
        <v>106.54</v>
      </c>
      <c r="VJ361" s="1">
        <v>158.22999999999999</v>
      </c>
      <c r="VK361" s="1">
        <v>209.92</v>
      </c>
      <c r="VL361" s="1">
        <v>256.22000000000003</v>
      </c>
      <c r="VM361" s="1">
        <v>289.94</v>
      </c>
      <c r="VN361" s="1">
        <v>311.07</v>
      </c>
      <c r="VO361" s="1">
        <v>311.07</v>
      </c>
      <c r="VP361" s="1">
        <v>325.68</v>
      </c>
      <c r="VQ361" s="1">
        <v>332.42</v>
      </c>
      <c r="VR361" s="1">
        <v>335.56</v>
      </c>
      <c r="VS361" s="1">
        <v>337.14</v>
      </c>
      <c r="VT361" s="1">
        <v>337.14</v>
      </c>
      <c r="VU361" s="1">
        <v>337.14</v>
      </c>
      <c r="VV361" s="1">
        <v>337.14</v>
      </c>
      <c r="VW361" s="1">
        <v>337.14</v>
      </c>
      <c r="VX361" s="1">
        <v>337.14</v>
      </c>
      <c r="VY361" s="1">
        <v>337.14</v>
      </c>
      <c r="VZ361" s="1">
        <v>337.14</v>
      </c>
      <c r="WA361" s="1">
        <v>337.14</v>
      </c>
      <c r="WB361" s="1">
        <v>337.14</v>
      </c>
      <c r="WC361" s="1">
        <v>337.14</v>
      </c>
      <c r="WD361" s="1">
        <v>337.14</v>
      </c>
      <c r="WE361" s="1">
        <v>337.14</v>
      </c>
      <c r="WF361" s="1">
        <v>337.14</v>
      </c>
      <c r="WG361" s="1">
        <v>337.14</v>
      </c>
      <c r="WH361" s="1">
        <v>337.14</v>
      </c>
      <c r="WI361" s="1">
        <v>337.14</v>
      </c>
      <c r="WJ361" s="1">
        <v>337.14</v>
      </c>
      <c r="WK361" s="1">
        <v>337.14</v>
      </c>
      <c r="WL361" s="1">
        <v>337.14</v>
      </c>
      <c r="WM361" s="1">
        <v>337.14</v>
      </c>
      <c r="WN361" s="1">
        <v>337.14</v>
      </c>
      <c r="WO361" s="1">
        <v>337.14</v>
      </c>
      <c r="WP361" s="1">
        <v>337.14</v>
      </c>
      <c r="WQ361" s="1">
        <v>337.14</v>
      </c>
      <c r="WR361" s="1">
        <v>337.14</v>
      </c>
      <c r="WS361" s="1">
        <v>337.14</v>
      </c>
      <c r="WT361" s="1">
        <v>337.14</v>
      </c>
      <c r="WU361" s="1">
        <v>337.14</v>
      </c>
      <c r="WV361" s="1">
        <v>337.14</v>
      </c>
      <c r="WW361" s="1">
        <v>337.14</v>
      </c>
      <c r="WX361" s="1">
        <v>337.14</v>
      </c>
      <c r="WY361" s="1">
        <v>337.14</v>
      </c>
      <c r="WZ361" s="1">
        <v>337.14</v>
      </c>
      <c r="XA361" s="1">
        <v>337.14</v>
      </c>
      <c r="XB361" s="1">
        <v>337.14</v>
      </c>
      <c r="XC361" s="1">
        <v>337.14</v>
      </c>
      <c r="XD361" s="1">
        <v>337.14</v>
      </c>
      <c r="XE361" s="1">
        <v>337.14</v>
      </c>
      <c r="XF361" s="1">
        <v>337.14</v>
      </c>
      <c r="XG361" s="1">
        <v>337.14</v>
      </c>
      <c r="XH361" s="1">
        <v>337.14</v>
      </c>
      <c r="XI361" s="1">
        <v>337.14</v>
      </c>
      <c r="XJ361" s="1">
        <v>337.14</v>
      </c>
      <c r="XK361" s="1">
        <v>337.14</v>
      </c>
      <c r="XL361" s="1">
        <v>337.14</v>
      </c>
      <c r="XM361" s="1">
        <v>337.14</v>
      </c>
      <c r="XN361" s="1">
        <v>337.14</v>
      </c>
      <c r="XO361" s="1">
        <v>337.14</v>
      </c>
      <c r="XP361" s="1">
        <v>337.14</v>
      </c>
      <c r="XQ361" s="1">
        <v>337.14</v>
      </c>
      <c r="XR361" s="1">
        <v>337.14</v>
      </c>
      <c r="XS361" s="1">
        <v>337.14</v>
      </c>
      <c r="XT361" s="1">
        <v>337.14</v>
      </c>
      <c r="XU361" s="1">
        <v>337.14</v>
      </c>
      <c r="XV361" s="1">
        <v>337.14</v>
      </c>
      <c r="XW361" s="1">
        <v>337.14</v>
      </c>
      <c r="XX361" s="1">
        <v>337.14</v>
      </c>
      <c r="XY361" s="1">
        <v>337.14</v>
      </c>
      <c r="XZ361" s="1">
        <v>337.14</v>
      </c>
      <c r="YA361" s="1">
        <v>337.14</v>
      </c>
      <c r="YB361" s="1">
        <v>337.14</v>
      </c>
      <c r="YC361" s="1">
        <v>337.14</v>
      </c>
      <c r="YD361" s="1">
        <v>337.14</v>
      </c>
      <c r="YE361" s="1">
        <v>337.14</v>
      </c>
      <c r="YF361" s="1">
        <v>337.14</v>
      </c>
      <c r="YG361" s="1">
        <v>337.14</v>
      </c>
      <c r="YH361" s="1">
        <v>337.14</v>
      </c>
      <c r="YI361" s="1">
        <v>337.14</v>
      </c>
      <c r="YJ361" s="1">
        <v>337.14</v>
      </c>
      <c r="YK361" s="1">
        <v>337.14</v>
      </c>
      <c r="YL361" s="1">
        <v>337.14</v>
      </c>
      <c r="YM361" s="1">
        <v>337.14</v>
      </c>
      <c r="YN361" s="1">
        <v>337.14</v>
      </c>
      <c r="YO361" s="1">
        <v>337.14</v>
      </c>
      <c r="YP361" s="1">
        <v>337.14</v>
      </c>
      <c r="YQ361" s="1">
        <v>337.14</v>
      </c>
      <c r="YR361" s="1">
        <v>337.14</v>
      </c>
      <c r="YS361" s="1">
        <v>337.14</v>
      </c>
      <c r="YT361" s="1">
        <v>337.14</v>
      </c>
      <c r="YU361" s="1">
        <v>337.14</v>
      </c>
      <c r="YV361" s="1">
        <v>337.14</v>
      </c>
      <c r="YW361" s="1">
        <v>337.14</v>
      </c>
      <c r="YX361" s="1">
        <v>337.14</v>
      </c>
      <c r="YY361" s="1">
        <v>337.14</v>
      </c>
      <c r="YZ361" s="1">
        <v>337.14</v>
      </c>
      <c r="ZA361" s="1">
        <v>337.14</v>
      </c>
      <c r="ZB361" s="1">
        <v>337.14</v>
      </c>
      <c r="ZC361" s="1">
        <v>337.14</v>
      </c>
      <c r="ZD361" s="1">
        <v>337.14</v>
      </c>
      <c r="ZE361" s="1">
        <v>337.14</v>
      </c>
      <c r="ZF361" s="1">
        <v>337.14</v>
      </c>
      <c r="ZG361" s="1">
        <v>337.14</v>
      </c>
      <c r="ZH361" s="1">
        <v>337.14</v>
      </c>
      <c r="ZI361" s="1">
        <v>337.14</v>
      </c>
      <c r="ZJ361" s="1">
        <v>337.14</v>
      </c>
      <c r="ZK361" s="1">
        <v>337.14</v>
      </c>
      <c r="ZL361" s="1">
        <v>337.14</v>
      </c>
      <c r="ZM361" s="1">
        <v>337.14</v>
      </c>
      <c r="ZN361" s="1">
        <v>337.14</v>
      </c>
      <c r="ZO361" s="1">
        <v>337.14</v>
      </c>
      <c r="ZP361" s="1">
        <v>337.14</v>
      </c>
      <c r="ZQ361" s="1">
        <v>337.14</v>
      </c>
      <c r="ZR361" s="1">
        <v>337.14</v>
      </c>
      <c r="ZS361" s="1">
        <v>337.14</v>
      </c>
      <c r="ZT361" s="1">
        <v>337.14</v>
      </c>
      <c r="ZU361" s="1">
        <v>337.14</v>
      </c>
      <c r="ZV361" s="1">
        <v>337.14</v>
      </c>
      <c r="ZW361" s="1">
        <v>337.14</v>
      </c>
      <c r="ZX361" s="1">
        <v>337.14</v>
      </c>
      <c r="ZY361" s="1">
        <v>337.14</v>
      </c>
      <c r="ZZ361" s="1">
        <v>337.14</v>
      </c>
      <c r="AAA361" s="1">
        <v>337.14</v>
      </c>
      <c r="AAB361" s="1">
        <v>337.14</v>
      </c>
      <c r="AAC361" s="1">
        <v>337.14</v>
      </c>
      <c r="AAD361" s="1">
        <v>337.14</v>
      </c>
      <c r="AAE361" s="1">
        <v>337.14</v>
      </c>
      <c r="AAF361" s="1">
        <v>337.14</v>
      </c>
      <c r="AAG361" s="1">
        <v>337.14</v>
      </c>
      <c r="AAH361" s="1">
        <v>337.14</v>
      </c>
      <c r="AAI361" s="1">
        <v>337.14</v>
      </c>
      <c r="AAJ361" s="1">
        <v>337.14</v>
      </c>
      <c r="AAK361" s="1">
        <v>337.14</v>
      </c>
      <c r="AAL361" s="1">
        <v>337.14</v>
      </c>
      <c r="AAM361" s="1">
        <v>337.14</v>
      </c>
      <c r="AAN361" s="1">
        <v>337.14</v>
      </c>
      <c r="AAO361" s="1">
        <v>337.14</v>
      </c>
      <c r="AAP361" s="1">
        <v>337.14</v>
      </c>
      <c r="AAQ361" s="1">
        <v>337.14</v>
      </c>
      <c r="AAR361" s="1">
        <v>337.14</v>
      </c>
      <c r="AAS361" s="1">
        <v>337.14</v>
      </c>
      <c r="AAT361" s="1">
        <v>337.14</v>
      </c>
      <c r="AAU361" s="1">
        <v>337.14</v>
      </c>
      <c r="AAV361" s="1">
        <v>337.14</v>
      </c>
      <c r="AAW361" s="1">
        <v>337.14</v>
      </c>
      <c r="AAX361" s="1">
        <v>337.14</v>
      </c>
      <c r="AAY361" s="1">
        <v>337.14</v>
      </c>
      <c r="AAZ361" s="1">
        <v>337.14</v>
      </c>
      <c r="ABA361" s="1">
        <v>337.14</v>
      </c>
      <c r="ABB361" s="1">
        <v>337.14</v>
      </c>
      <c r="ABC361" s="1">
        <v>337.14</v>
      </c>
      <c r="ABD361" s="1">
        <v>337.14</v>
      </c>
      <c r="ABE361" s="1">
        <v>337.14</v>
      </c>
      <c r="ABF361" s="1">
        <v>337.14</v>
      </c>
      <c r="ABG361" s="1">
        <v>337.14</v>
      </c>
      <c r="ABH361" s="1">
        <v>337.14</v>
      </c>
      <c r="ABI361" s="1">
        <v>337.14</v>
      </c>
      <c r="ABJ361" s="1">
        <v>337.14</v>
      </c>
      <c r="ABK361" s="1">
        <v>337.14</v>
      </c>
      <c r="ABL361" s="1">
        <v>337.14</v>
      </c>
      <c r="ABM361" s="1">
        <v>337.14</v>
      </c>
      <c r="ABN361" s="1">
        <v>337.14</v>
      </c>
      <c r="ABO361" s="1">
        <v>337.14</v>
      </c>
      <c r="ABP361" s="1">
        <v>337.14</v>
      </c>
      <c r="ABQ361" s="1">
        <v>337.14</v>
      </c>
      <c r="ABR361" s="1">
        <v>337.14</v>
      </c>
      <c r="ABS361" s="1">
        <v>337.14</v>
      </c>
      <c r="ABT361" s="1">
        <v>337.14</v>
      </c>
      <c r="ABU361" s="1">
        <v>337.14</v>
      </c>
      <c r="ABV361" s="1">
        <v>337.14</v>
      </c>
      <c r="ABW361" s="1">
        <v>337.14</v>
      </c>
      <c r="ABX361" s="1">
        <v>337.14</v>
      </c>
      <c r="ABY361" s="1">
        <v>337.14</v>
      </c>
      <c r="ABZ361" s="1">
        <v>337.14</v>
      </c>
      <c r="ACA361" s="1">
        <v>337.14</v>
      </c>
      <c r="ACB361" s="1">
        <v>337.14</v>
      </c>
      <c r="ACC361" s="1">
        <v>337.14</v>
      </c>
      <c r="ACD361" s="1">
        <v>337.14</v>
      </c>
      <c r="ACE361" s="1">
        <v>337.14</v>
      </c>
      <c r="ACF361" s="1">
        <v>337.14</v>
      </c>
      <c r="ACG361" s="1">
        <v>337.14</v>
      </c>
      <c r="ACH361" s="1">
        <v>337.14</v>
      </c>
      <c r="ACI361" s="1">
        <v>337.14</v>
      </c>
      <c r="ACJ361" s="1">
        <v>337.14</v>
      </c>
      <c r="ACK361" s="1">
        <v>337.14</v>
      </c>
      <c r="ACL361" s="1">
        <v>337.14</v>
      </c>
      <c r="ACM361" s="1">
        <v>337.14</v>
      </c>
      <c r="ACN361" s="1">
        <v>337.14</v>
      </c>
      <c r="ACO361" s="1">
        <v>337.14</v>
      </c>
      <c r="ACP361" s="1">
        <v>337.14</v>
      </c>
      <c r="ACQ361" s="1">
        <v>337.14</v>
      </c>
      <c r="ACR361" s="1">
        <v>337.14</v>
      </c>
      <c r="ACS361" s="1">
        <v>337.14</v>
      </c>
      <c r="ACT361" s="1">
        <v>337.14</v>
      </c>
      <c r="ACU361" s="1">
        <v>337.14</v>
      </c>
      <c r="ACV361" s="1">
        <v>337.14</v>
      </c>
      <c r="ACW361" s="1">
        <v>337.14</v>
      </c>
      <c r="ACX361" s="1">
        <v>337.14</v>
      </c>
      <c r="ACY361" s="1">
        <v>337.14</v>
      </c>
      <c r="ACZ361" s="1">
        <v>337.14</v>
      </c>
      <c r="ADA361" s="1">
        <v>337.14</v>
      </c>
      <c r="ADB361" s="1">
        <v>337.14</v>
      </c>
      <c r="ADC361" s="1">
        <v>337.14</v>
      </c>
      <c r="ADD361" s="1">
        <v>337.14</v>
      </c>
      <c r="ADE361" s="1">
        <v>337.14</v>
      </c>
      <c r="ADF361" s="1">
        <v>337.14</v>
      </c>
      <c r="ADG361" s="1">
        <v>337.14</v>
      </c>
      <c r="ADH361" s="1">
        <v>337.14</v>
      </c>
      <c r="ADI361" s="1">
        <v>337.14</v>
      </c>
      <c r="ADJ361" s="1">
        <v>337.14</v>
      </c>
      <c r="ADK361" s="1">
        <v>337.14</v>
      </c>
      <c r="ADL361" s="1">
        <v>337.14</v>
      </c>
      <c r="ADM361" s="1">
        <v>337.14</v>
      </c>
      <c r="ADN361" s="1">
        <v>337.14</v>
      </c>
      <c r="ADO361" s="1">
        <v>337.14</v>
      </c>
      <c r="ADP361" s="1">
        <v>337.14</v>
      </c>
      <c r="ADQ361" s="1">
        <v>337.14</v>
      </c>
      <c r="ADR361" s="1">
        <v>337.14</v>
      </c>
      <c r="ADS361" s="1">
        <v>337.14</v>
      </c>
      <c r="ADT361" s="1">
        <v>337.14</v>
      </c>
      <c r="ADU361" s="1">
        <v>337.14</v>
      </c>
      <c r="ADV361" s="1">
        <v>337.14</v>
      </c>
      <c r="ADW361" s="1">
        <v>337.14</v>
      </c>
      <c r="ADX361" s="1">
        <v>337.14</v>
      </c>
      <c r="ADY361" s="1">
        <v>337.14</v>
      </c>
      <c r="ADZ361" s="1">
        <v>337.14</v>
      </c>
      <c r="AEA361" s="1">
        <v>337.14</v>
      </c>
      <c r="AEB361" s="1">
        <v>337.14</v>
      </c>
      <c r="AEC361" s="1">
        <v>337.14</v>
      </c>
      <c r="AED361" s="1">
        <v>337.14</v>
      </c>
      <c r="AEE361" s="1">
        <v>337.14</v>
      </c>
      <c r="AEF361" s="1">
        <v>337.14</v>
      </c>
      <c r="AEG361" s="1">
        <v>337.14</v>
      </c>
      <c r="AEH361" s="1">
        <v>337.14</v>
      </c>
      <c r="AEI361" s="1">
        <v>337.14</v>
      </c>
      <c r="AEJ361" s="1">
        <v>337.14</v>
      </c>
      <c r="AEK361" s="1">
        <v>337.14</v>
      </c>
      <c r="AEL361" s="1">
        <v>337.14</v>
      </c>
      <c r="AEM361" s="1">
        <v>337.14</v>
      </c>
      <c r="AEN361" s="1">
        <v>337.14</v>
      </c>
      <c r="AEO361" s="1">
        <v>337.14</v>
      </c>
      <c r="AEP361" s="1">
        <v>337.14</v>
      </c>
      <c r="AEQ361" s="1">
        <v>337.14</v>
      </c>
      <c r="AER361" s="1">
        <v>337.14</v>
      </c>
      <c r="AES361" s="1">
        <v>337.14</v>
      </c>
      <c r="AET361" s="1">
        <v>337.14</v>
      </c>
      <c r="AEU361" s="1">
        <v>337.14</v>
      </c>
      <c r="AEV361" s="1">
        <v>337.14</v>
      </c>
      <c r="AEW361" s="1">
        <v>337.14</v>
      </c>
      <c r="AEX361" s="1">
        <v>337.14</v>
      </c>
      <c r="AEY361" s="1">
        <v>337.14</v>
      </c>
      <c r="AEZ361" s="1">
        <v>337.14</v>
      </c>
      <c r="AFA361" s="1">
        <v>337.14</v>
      </c>
      <c r="AFB361" s="1">
        <v>337.14</v>
      </c>
      <c r="AFC361" s="1">
        <v>337.14</v>
      </c>
      <c r="AFD361" s="1">
        <v>337.14</v>
      </c>
      <c r="AFE361" s="1">
        <v>337.14</v>
      </c>
      <c r="AFF361" s="1">
        <v>337.14</v>
      </c>
      <c r="AFG361" s="1">
        <v>337.14</v>
      </c>
      <c r="AFH361" s="1">
        <v>337.14</v>
      </c>
      <c r="AFI361" s="1">
        <v>337.14</v>
      </c>
      <c r="AFJ361" s="1">
        <v>337.14</v>
      </c>
      <c r="AFK361" s="1">
        <v>337.14</v>
      </c>
      <c r="AFL361" s="1">
        <v>337.14</v>
      </c>
      <c r="AFM361" s="1">
        <v>337.14</v>
      </c>
      <c r="AFN361" s="1">
        <v>337.14</v>
      </c>
      <c r="AFO361" s="1">
        <v>337.14</v>
      </c>
      <c r="AFP361" s="1">
        <v>337.14</v>
      </c>
      <c r="AFQ361" s="1">
        <v>337.14</v>
      </c>
      <c r="AFR361" s="1">
        <v>337.14</v>
      </c>
      <c r="AFS361" s="1">
        <v>337.14</v>
      </c>
      <c r="AFT361" s="1">
        <v>337.14</v>
      </c>
      <c r="AFU361" s="1">
        <v>337.14</v>
      </c>
      <c r="AFV361" s="1">
        <v>337.14</v>
      </c>
      <c r="AFW361" s="1">
        <v>337.14</v>
      </c>
      <c r="AFX361" s="1">
        <v>337.14</v>
      </c>
      <c r="AFY361" s="1">
        <v>337.14</v>
      </c>
      <c r="AFZ361" s="1">
        <v>337.14</v>
      </c>
      <c r="AGA361" s="1">
        <v>337.14</v>
      </c>
      <c r="AGB361" s="1">
        <v>337.14</v>
      </c>
      <c r="AGC361" s="1">
        <v>337.14</v>
      </c>
      <c r="AGD361" s="1">
        <v>337.14</v>
      </c>
      <c r="AGE361" s="1">
        <v>337.14</v>
      </c>
      <c r="AGF361" s="1">
        <v>337.14</v>
      </c>
      <c r="AGG361" s="1">
        <v>337.14</v>
      </c>
      <c r="AGH361" s="1">
        <v>337.14</v>
      </c>
      <c r="AGI361" s="1">
        <v>337.14</v>
      </c>
      <c r="AGJ361" s="1">
        <v>337.14</v>
      </c>
      <c r="AGK361" s="1">
        <v>337.14</v>
      </c>
      <c r="AGL361" s="1">
        <v>337.14</v>
      </c>
      <c r="AGM361" s="1">
        <v>337.14</v>
      </c>
      <c r="AGN361" s="1">
        <v>337.14</v>
      </c>
      <c r="AGO361" s="1">
        <v>337.14</v>
      </c>
      <c r="AGP361" s="1">
        <v>337.14</v>
      </c>
      <c r="AGQ361" s="1">
        <v>337.14</v>
      </c>
      <c r="AGR361" s="1">
        <v>337.14</v>
      </c>
      <c r="AGS361" s="1">
        <v>337.14</v>
      </c>
      <c r="AGT361" s="1">
        <v>337.14</v>
      </c>
      <c r="AGU361" s="1">
        <v>337.14</v>
      </c>
      <c r="AGV361" s="1">
        <v>337.14</v>
      </c>
      <c r="AGW361" s="1">
        <v>337.14</v>
      </c>
      <c r="AGX361" s="1">
        <v>337.14</v>
      </c>
      <c r="AGY361" s="1">
        <v>337.14</v>
      </c>
      <c r="AGZ361" s="1">
        <v>337.14</v>
      </c>
      <c r="AHA361" s="1">
        <v>337.14</v>
      </c>
      <c r="AHB361" s="1">
        <v>337.14</v>
      </c>
      <c r="AHC361" s="1">
        <v>337.14</v>
      </c>
      <c r="AHD361" s="1">
        <v>337.14</v>
      </c>
      <c r="AHE361" s="1">
        <v>337.14</v>
      </c>
      <c r="AHF361" s="1">
        <v>337.14</v>
      </c>
      <c r="AHG361" s="1">
        <v>337.14</v>
      </c>
      <c r="AHH361" s="1">
        <v>337.14</v>
      </c>
      <c r="AHI361" s="1">
        <v>337.14</v>
      </c>
      <c r="AHJ361" s="1">
        <v>337.14</v>
      </c>
      <c r="AHK361" s="1">
        <v>337.14</v>
      </c>
      <c r="AHL361" s="1">
        <v>337.14</v>
      </c>
      <c r="AHM361" s="1">
        <v>337.14</v>
      </c>
      <c r="AHN361" s="1">
        <v>337.14</v>
      </c>
      <c r="AHO361" s="1">
        <v>337.14</v>
      </c>
      <c r="AHP361" s="1">
        <v>337.14</v>
      </c>
      <c r="AHQ361" s="1">
        <v>337.14</v>
      </c>
    </row>
    <row r="362" spans="1:901" x14ac:dyDescent="0.3">
      <c r="A362" s="1">
        <v>362</v>
      </c>
      <c r="B362" s="16" t="s">
        <v>761</v>
      </c>
      <c r="C362" s="16" t="s">
        <v>762</v>
      </c>
      <c r="D362" s="14">
        <v>45579</v>
      </c>
      <c r="E362" s="14" t="s">
        <v>756</v>
      </c>
      <c r="F362" s="1">
        <v>14213.99</v>
      </c>
      <c r="G362" s="1">
        <f t="shared" si="5"/>
        <v>14403.59</v>
      </c>
      <c r="H362" s="1">
        <f>IFERROR(VLOOKUP(B362,PMS!$A$1:$G$2968,7,FALSE),"")</f>
        <v>230.7</v>
      </c>
      <c r="I362" s="1" t="str">
        <f>IFERROR(VLOOKUP(B362,PMS!$A$1:$AE$2968,31,FALSE),"")</f>
        <v>MRT</v>
      </c>
      <c r="VY362" s="1">
        <v>5.76</v>
      </c>
      <c r="VZ362" s="1">
        <v>20.170000000000002</v>
      </c>
      <c r="WA362" s="1">
        <v>34.57</v>
      </c>
      <c r="WB362" s="1">
        <v>48.97</v>
      </c>
      <c r="WC362" s="1">
        <v>48.97</v>
      </c>
      <c r="WD362" s="1">
        <v>63.38</v>
      </c>
      <c r="WE362" s="1">
        <v>77.78</v>
      </c>
      <c r="WF362" s="1">
        <v>92.18</v>
      </c>
      <c r="WG362" s="1">
        <v>106.59</v>
      </c>
      <c r="WH362" s="1">
        <v>120.99</v>
      </c>
      <c r="WI362" s="1">
        <v>135.38999999999999</v>
      </c>
      <c r="WJ362" s="1">
        <v>135.38999999999999</v>
      </c>
      <c r="WK362" s="1">
        <v>161.32</v>
      </c>
      <c r="WL362" s="1">
        <v>204.53</v>
      </c>
      <c r="WM362" s="1">
        <v>247.74</v>
      </c>
      <c r="WN362" s="1">
        <v>290.95</v>
      </c>
      <c r="WO362" s="1">
        <v>334.16</v>
      </c>
      <c r="WP362" s="1">
        <v>377.37</v>
      </c>
      <c r="WQ362" s="1">
        <v>377.37</v>
      </c>
      <c r="WR362" s="1">
        <v>420.58</v>
      </c>
      <c r="WS362" s="1">
        <v>463.8</v>
      </c>
      <c r="WT362" s="1">
        <v>507.01</v>
      </c>
      <c r="WU362" s="1">
        <v>550.22</v>
      </c>
      <c r="WV362" s="1">
        <v>622.24</v>
      </c>
      <c r="WW362" s="1">
        <v>737.46</v>
      </c>
      <c r="WX362" s="1">
        <v>737.46</v>
      </c>
      <c r="WY362" s="1">
        <v>852.69</v>
      </c>
      <c r="WZ362" s="1">
        <v>967.92</v>
      </c>
      <c r="XA362" s="1">
        <v>1083.1500000000001</v>
      </c>
      <c r="XB362" s="1">
        <v>1198.3800000000001</v>
      </c>
      <c r="XC362" s="1">
        <v>1313.61</v>
      </c>
      <c r="XD362" s="1">
        <v>1428.84</v>
      </c>
      <c r="XE362" s="1">
        <v>1428.84</v>
      </c>
      <c r="XF362" s="1">
        <v>1544.06</v>
      </c>
      <c r="XG362" s="1">
        <v>1659.29</v>
      </c>
      <c r="XH362" s="1">
        <v>1814.85</v>
      </c>
      <c r="XI362" s="1">
        <v>2030.91</v>
      </c>
      <c r="XJ362" s="1">
        <v>2246.96</v>
      </c>
      <c r="XK362" s="1">
        <v>2463.0100000000002</v>
      </c>
      <c r="XL362" s="1">
        <v>2463.0100000000002</v>
      </c>
      <c r="XM362" s="1">
        <v>2679.07</v>
      </c>
      <c r="XN362" s="1">
        <v>2895.12</v>
      </c>
      <c r="XO362" s="1">
        <v>3111.18</v>
      </c>
      <c r="XP362" s="1">
        <v>3327.23</v>
      </c>
      <c r="XQ362" s="1">
        <v>3543.28</v>
      </c>
      <c r="XR362" s="1">
        <v>3759.34</v>
      </c>
      <c r="XS362" s="1">
        <v>3759.34</v>
      </c>
      <c r="XT362" s="1">
        <v>4021.48</v>
      </c>
      <c r="XU362" s="1">
        <v>4352.76</v>
      </c>
      <c r="XV362" s="1">
        <v>4684.05</v>
      </c>
      <c r="XW362" s="1">
        <v>5015.33</v>
      </c>
      <c r="XX362" s="1">
        <v>5346.61</v>
      </c>
      <c r="XY362" s="1">
        <v>5677.89</v>
      </c>
      <c r="XZ362" s="1">
        <v>5677.89</v>
      </c>
      <c r="YA362" s="1">
        <v>6009.18</v>
      </c>
      <c r="YB362" s="1">
        <v>6340.46</v>
      </c>
      <c r="YC362" s="1">
        <v>6671.74</v>
      </c>
      <c r="YD362" s="1">
        <v>7003.03</v>
      </c>
      <c r="YE362" s="1">
        <v>7334.31</v>
      </c>
      <c r="YF362" s="1">
        <v>7665.59</v>
      </c>
      <c r="YG362" s="1">
        <v>7665.59</v>
      </c>
      <c r="YH362" s="1">
        <v>7996.87</v>
      </c>
      <c r="YI362" s="1">
        <v>8328.16</v>
      </c>
      <c r="YJ362" s="1">
        <v>8659.44</v>
      </c>
      <c r="YK362" s="1">
        <v>8990.7199999999993</v>
      </c>
      <c r="YL362" s="1">
        <v>9322</v>
      </c>
      <c r="YM362" s="1">
        <v>9653.2900000000009</v>
      </c>
      <c r="YN362" s="1">
        <v>9653.2900000000009</v>
      </c>
      <c r="YO362" s="1">
        <v>9984.57</v>
      </c>
      <c r="YP362" s="1">
        <v>10315.85</v>
      </c>
      <c r="YQ362" s="1">
        <v>10601.04</v>
      </c>
      <c r="YR362" s="1">
        <v>10817.1</v>
      </c>
      <c r="YS362" s="1">
        <v>11033.15</v>
      </c>
      <c r="YT362" s="1">
        <v>11249.2</v>
      </c>
      <c r="YU362" s="1">
        <v>11249.2</v>
      </c>
      <c r="YV362" s="1">
        <v>11465.26</v>
      </c>
      <c r="YW362" s="1">
        <v>11681.31</v>
      </c>
      <c r="YX362" s="1">
        <v>11897.36</v>
      </c>
      <c r="YY362" s="1">
        <v>12113.42</v>
      </c>
      <c r="YZ362" s="1">
        <v>12113.42</v>
      </c>
      <c r="ZA362" s="1">
        <v>12329.47</v>
      </c>
      <c r="ZB362" s="1">
        <v>12329.47</v>
      </c>
      <c r="ZC362" s="1">
        <v>12545.53</v>
      </c>
      <c r="ZD362" s="1">
        <v>12721.25</v>
      </c>
      <c r="ZE362" s="1">
        <v>12836.48</v>
      </c>
      <c r="ZF362" s="1">
        <v>12951.71</v>
      </c>
      <c r="ZG362" s="1">
        <v>13066.94</v>
      </c>
      <c r="ZH362" s="1">
        <v>13182.16</v>
      </c>
      <c r="ZI362" s="1">
        <v>13182.16</v>
      </c>
      <c r="ZJ362" s="1">
        <v>13297.39</v>
      </c>
      <c r="ZK362" s="1">
        <v>13297.39</v>
      </c>
      <c r="ZL362" s="1">
        <v>13412.62</v>
      </c>
      <c r="ZM362" s="1">
        <v>13527.85</v>
      </c>
      <c r="ZN362" s="1">
        <v>13643.08</v>
      </c>
      <c r="ZO362" s="1">
        <v>13758.31</v>
      </c>
      <c r="ZP362" s="1">
        <v>13758.31</v>
      </c>
      <c r="ZQ362" s="1">
        <v>13844.73</v>
      </c>
      <c r="ZR362" s="1">
        <v>13887.94</v>
      </c>
      <c r="ZS362" s="1">
        <v>13931.15</v>
      </c>
      <c r="ZT362" s="1">
        <v>13974.36</v>
      </c>
      <c r="ZU362" s="1">
        <v>14017.57</v>
      </c>
      <c r="ZV362" s="1">
        <v>14060.78</v>
      </c>
      <c r="ZW362" s="1">
        <v>14060.78</v>
      </c>
      <c r="ZX362" s="1">
        <v>14103.99</v>
      </c>
      <c r="ZY362" s="1">
        <v>14147.21</v>
      </c>
      <c r="ZZ362" s="1">
        <v>14190.42</v>
      </c>
      <c r="AAA362" s="1">
        <v>14233.63</v>
      </c>
      <c r="AAB362" s="1">
        <v>14265.31</v>
      </c>
      <c r="AAC362" s="1">
        <v>14279.72</v>
      </c>
      <c r="AAD362" s="1">
        <v>14279.72</v>
      </c>
      <c r="AAE362" s="1">
        <v>14294.12</v>
      </c>
      <c r="AAF362" s="1">
        <v>14308.53</v>
      </c>
      <c r="AAG362" s="1">
        <v>14322.93</v>
      </c>
      <c r="AAH362" s="1">
        <v>14337.33</v>
      </c>
      <c r="AAI362" s="1">
        <v>14351.74</v>
      </c>
      <c r="AAJ362" s="1">
        <v>14366.14</v>
      </c>
      <c r="AAK362" s="1">
        <v>14366.14</v>
      </c>
      <c r="AAL362" s="1">
        <v>14380.54</v>
      </c>
      <c r="AAM362" s="1">
        <v>14394.95</v>
      </c>
      <c r="AAN362" s="1">
        <v>14403.59</v>
      </c>
      <c r="AAO362" s="1">
        <v>14403.59</v>
      </c>
      <c r="AAP362" s="1">
        <v>14403.59</v>
      </c>
      <c r="AAQ362" s="1">
        <v>14403.59</v>
      </c>
      <c r="AAR362" s="1">
        <v>14403.59</v>
      </c>
      <c r="AAS362" s="1">
        <v>14403.59</v>
      </c>
      <c r="AAT362" s="1">
        <v>14403.59</v>
      </c>
      <c r="AAU362" s="1">
        <v>14403.59</v>
      </c>
      <c r="AAV362" s="1">
        <v>14403.59</v>
      </c>
      <c r="AAW362" s="1">
        <v>14403.59</v>
      </c>
      <c r="AAX362" s="1">
        <v>14403.59</v>
      </c>
      <c r="AAY362" s="1">
        <v>14403.59</v>
      </c>
      <c r="AAZ362" s="1">
        <v>14403.59</v>
      </c>
      <c r="ABA362" s="1">
        <v>14403.59</v>
      </c>
      <c r="ABB362" s="1">
        <v>14403.59</v>
      </c>
      <c r="ABC362" s="1">
        <v>14403.59</v>
      </c>
      <c r="ABD362" s="1">
        <v>14403.59</v>
      </c>
      <c r="ABE362" s="1">
        <v>14403.59</v>
      </c>
      <c r="ABF362" s="1">
        <v>14403.59</v>
      </c>
      <c r="ABG362" s="1">
        <v>14403.59</v>
      </c>
      <c r="ABH362" s="1">
        <v>14403.59</v>
      </c>
      <c r="ABI362" s="1">
        <v>14403.59</v>
      </c>
      <c r="ABJ362" s="1">
        <v>14403.59</v>
      </c>
      <c r="ABK362" s="1">
        <v>14403.59</v>
      </c>
      <c r="ABL362" s="1">
        <v>14403.59</v>
      </c>
      <c r="ABM362" s="1">
        <v>14403.59</v>
      </c>
      <c r="ABN362" s="1">
        <v>14403.59</v>
      </c>
      <c r="ABO362" s="1">
        <v>14403.59</v>
      </c>
      <c r="ABP362" s="1">
        <v>14403.59</v>
      </c>
      <c r="ABQ362" s="1">
        <v>14403.59</v>
      </c>
      <c r="ABR362" s="1">
        <v>14403.59</v>
      </c>
      <c r="ABS362" s="1">
        <v>14403.59</v>
      </c>
      <c r="ABT362" s="1">
        <v>14403.59</v>
      </c>
      <c r="ABU362" s="1">
        <v>14403.59</v>
      </c>
      <c r="ABV362" s="1">
        <v>14403.59</v>
      </c>
      <c r="ABW362" s="1">
        <v>14403.59</v>
      </c>
      <c r="ABX362" s="1">
        <v>14403.59</v>
      </c>
      <c r="ABY362" s="1">
        <v>14403.59</v>
      </c>
      <c r="ABZ362" s="1">
        <v>14403.59</v>
      </c>
      <c r="ACA362" s="1">
        <v>14403.59</v>
      </c>
      <c r="ACB362" s="1">
        <v>14403.59</v>
      </c>
      <c r="ACC362" s="1">
        <v>14403.59</v>
      </c>
      <c r="ACD362" s="1">
        <v>14403.59</v>
      </c>
      <c r="ACE362" s="1">
        <v>14403.59</v>
      </c>
      <c r="ACF362" s="1">
        <v>14403.59</v>
      </c>
      <c r="ACG362" s="1">
        <v>14403.59</v>
      </c>
      <c r="ACH362" s="1">
        <v>14403.59</v>
      </c>
      <c r="ACI362" s="1">
        <v>14403.59</v>
      </c>
      <c r="ACJ362" s="1">
        <v>14403.59</v>
      </c>
      <c r="ACK362" s="1">
        <v>14403.59</v>
      </c>
      <c r="ACL362" s="1">
        <v>14403.59</v>
      </c>
      <c r="ACM362" s="1">
        <v>14403.59</v>
      </c>
      <c r="ACN362" s="1">
        <v>14403.59</v>
      </c>
      <c r="ACO362" s="1">
        <v>14403.59</v>
      </c>
      <c r="ACP362" s="1">
        <v>14403.59</v>
      </c>
      <c r="ACQ362" s="1">
        <v>14403.59</v>
      </c>
      <c r="ACR362" s="1">
        <v>14403.59</v>
      </c>
      <c r="ACS362" s="1">
        <v>14403.59</v>
      </c>
      <c r="ACT362" s="1">
        <v>14403.59</v>
      </c>
      <c r="ACU362" s="1">
        <v>14403.59</v>
      </c>
      <c r="ACV362" s="1">
        <v>14403.59</v>
      </c>
      <c r="ACW362" s="1">
        <v>14403.59</v>
      </c>
      <c r="ACX362" s="1">
        <v>14403.59</v>
      </c>
      <c r="ACY362" s="1">
        <v>14403.59</v>
      </c>
      <c r="ACZ362" s="1">
        <v>14403.59</v>
      </c>
      <c r="ADA362" s="1">
        <v>14403.59</v>
      </c>
      <c r="ADB362" s="1">
        <v>14403.59</v>
      </c>
      <c r="ADC362" s="1">
        <v>14403.59</v>
      </c>
      <c r="ADD362" s="1">
        <v>14403.59</v>
      </c>
      <c r="ADE362" s="1">
        <v>14403.59</v>
      </c>
      <c r="ADF362" s="1">
        <v>14403.59</v>
      </c>
      <c r="ADG362" s="1">
        <v>14403.59</v>
      </c>
      <c r="ADH362" s="1">
        <v>14403.59</v>
      </c>
      <c r="ADI362" s="1">
        <v>14403.59</v>
      </c>
      <c r="ADJ362" s="1">
        <v>14403.59</v>
      </c>
      <c r="ADK362" s="1">
        <v>14403.59</v>
      </c>
      <c r="ADL362" s="1">
        <v>14403.59</v>
      </c>
      <c r="ADM362" s="1">
        <v>14403.59</v>
      </c>
      <c r="ADN362" s="1">
        <v>14403.59</v>
      </c>
      <c r="ADO362" s="1">
        <v>14403.59</v>
      </c>
      <c r="ADP362" s="1">
        <v>14403.59</v>
      </c>
      <c r="ADQ362" s="1">
        <v>14403.59</v>
      </c>
      <c r="ADR362" s="1">
        <v>14403.59</v>
      </c>
      <c r="ADS362" s="1">
        <v>14403.59</v>
      </c>
      <c r="ADT362" s="1">
        <v>14403.59</v>
      </c>
      <c r="ADU362" s="1">
        <v>14403.59</v>
      </c>
      <c r="ADV362" s="1">
        <v>14403.59</v>
      </c>
      <c r="ADW362" s="1">
        <v>14403.59</v>
      </c>
      <c r="ADX362" s="1">
        <v>14403.59</v>
      </c>
      <c r="ADY362" s="1">
        <v>14403.59</v>
      </c>
      <c r="ADZ362" s="1">
        <v>14403.59</v>
      </c>
      <c r="AEA362" s="1">
        <v>14403.59</v>
      </c>
      <c r="AEB362" s="1">
        <v>14403.59</v>
      </c>
      <c r="AEC362" s="1">
        <v>14403.59</v>
      </c>
      <c r="AED362" s="1">
        <v>14403.59</v>
      </c>
      <c r="AEE362" s="1">
        <v>14403.59</v>
      </c>
      <c r="AEF362" s="1">
        <v>14403.59</v>
      </c>
      <c r="AEG362" s="1">
        <v>14403.59</v>
      </c>
      <c r="AEH362" s="1">
        <v>14403.59</v>
      </c>
      <c r="AEI362" s="1">
        <v>14403.59</v>
      </c>
      <c r="AEJ362" s="1">
        <v>14403.59</v>
      </c>
      <c r="AEK362" s="1">
        <v>14403.59</v>
      </c>
      <c r="AEL362" s="1">
        <v>14403.59</v>
      </c>
      <c r="AEM362" s="1">
        <v>14403.59</v>
      </c>
      <c r="AEN362" s="1">
        <v>14403.59</v>
      </c>
      <c r="AEO362" s="1">
        <v>14403.59</v>
      </c>
      <c r="AEP362" s="1">
        <v>14403.59</v>
      </c>
      <c r="AEQ362" s="1">
        <v>14403.59</v>
      </c>
      <c r="AER362" s="1">
        <v>14403.59</v>
      </c>
      <c r="AES362" s="1">
        <v>14403.59</v>
      </c>
      <c r="AET362" s="1">
        <v>14403.59</v>
      </c>
      <c r="AEU362" s="1">
        <v>14403.59</v>
      </c>
      <c r="AEV362" s="1">
        <v>14403.59</v>
      </c>
      <c r="AEW362" s="1">
        <v>14403.59</v>
      </c>
      <c r="AEX362" s="1">
        <v>14403.59</v>
      </c>
      <c r="AEY362" s="1">
        <v>14403.59</v>
      </c>
      <c r="AEZ362" s="1">
        <v>14403.59</v>
      </c>
      <c r="AFA362" s="1">
        <v>14403.59</v>
      </c>
      <c r="AFB362" s="1">
        <v>14403.59</v>
      </c>
      <c r="AFC362" s="1">
        <v>14403.59</v>
      </c>
      <c r="AFD362" s="1">
        <v>14403.59</v>
      </c>
      <c r="AFE362" s="1">
        <v>14403.59</v>
      </c>
      <c r="AFF362" s="1">
        <v>14403.59</v>
      </c>
      <c r="AFG362" s="1">
        <v>14403.59</v>
      </c>
      <c r="AFH362" s="1">
        <v>14403.59</v>
      </c>
      <c r="AFI362" s="1">
        <v>14403.59</v>
      </c>
      <c r="AFJ362" s="1">
        <v>14403.59</v>
      </c>
      <c r="AFK362" s="1">
        <v>14403.59</v>
      </c>
      <c r="AFL362" s="1">
        <v>14403.59</v>
      </c>
      <c r="AFM362" s="1">
        <v>14403.59</v>
      </c>
      <c r="AFN362" s="1">
        <v>14403.59</v>
      </c>
      <c r="AFO362" s="1">
        <v>14403.59</v>
      </c>
      <c r="AFP362" s="1">
        <v>14403.59</v>
      </c>
      <c r="AFQ362" s="1">
        <v>14403.59</v>
      </c>
      <c r="AFR362" s="1">
        <v>14403.59</v>
      </c>
      <c r="AFS362" s="1">
        <v>14403.59</v>
      </c>
      <c r="AFT362" s="1">
        <v>14403.59</v>
      </c>
      <c r="AFU362" s="1">
        <v>14403.59</v>
      </c>
      <c r="AFV362" s="1">
        <v>14403.59</v>
      </c>
      <c r="AFW362" s="1">
        <v>14403.59</v>
      </c>
      <c r="AFX362" s="1">
        <v>14403.59</v>
      </c>
      <c r="AFY362" s="1">
        <v>14403.59</v>
      </c>
      <c r="AFZ362" s="1">
        <v>14403.59</v>
      </c>
      <c r="AGA362" s="1">
        <v>14403.59</v>
      </c>
      <c r="AGB362" s="1">
        <v>14403.59</v>
      </c>
      <c r="AGC362" s="1">
        <v>14403.59</v>
      </c>
      <c r="AGD362" s="1">
        <v>14403.59</v>
      </c>
      <c r="AGE362" s="1">
        <v>14403.59</v>
      </c>
      <c r="AGF362" s="1">
        <v>14403.59</v>
      </c>
      <c r="AGG362" s="1">
        <v>14403.59</v>
      </c>
      <c r="AGH362" s="1">
        <v>14403.59</v>
      </c>
      <c r="AGI362" s="1">
        <v>14403.59</v>
      </c>
      <c r="AGJ362" s="1">
        <v>14403.59</v>
      </c>
      <c r="AGK362" s="1">
        <v>14403.59</v>
      </c>
      <c r="AGL362" s="1">
        <v>14403.59</v>
      </c>
      <c r="AGM362" s="1">
        <v>14403.59</v>
      </c>
      <c r="AGN362" s="1">
        <v>14403.59</v>
      </c>
      <c r="AGO362" s="1">
        <v>14403.59</v>
      </c>
      <c r="AGP362" s="1">
        <v>14403.59</v>
      </c>
      <c r="AGQ362" s="1">
        <v>14403.59</v>
      </c>
      <c r="AGR362" s="1">
        <v>14403.59</v>
      </c>
      <c r="AGS362" s="1">
        <v>14403.59</v>
      </c>
      <c r="AGT362" s="1">
        <v>14403.59</v>
      </c>
      <c r="AGU362" s="1">
        <v>14403.59</v>
      </c>
      <c r="AGV362" s="1">
        <v>14403.59</v>
      </c>
      <c r="AGW362" s="1">
        <v>14403.59</v>
      </c>
      <c r="AGX362" s="1">
        <v>14403.59</v>
      </c>
      <c r="AGY362" s="1">
        <v>14403.59</v>
      </c>
      <c r="AGZ362" s="1">
        <v>14403.59</v>
      </c>
      <c r="AHA362" s="1">
        <v>14403.59</v>
      </c>
      <c r="AHB362" s="1">
        <v>14403.59</v>
      </c>
      <c r="AHC362" s="1">
        <v>14403.59</v>
      </c>
      <c r="AHD362" s="1">
        <v>14403.59</v>
      </c>
      <c r="AHE362" s="1">
        <v>14403.59</v>
      </c>
      <c r="AHF362" s="1">
        <v>14403.59</v>
      </c>
      <c r="AHG362" s="1">
        <v>14403.59</v>
      </c>
      <c r="AHH362" s="1">
        <v>14403.59</v>
      </c>
      <c r="AHI362" s="1">
        <v>14403.59</v>
      </c>
      <c r="AHJ362" s="1">
        <v>14403.59</v>
      </c>
      <c r="AHK362" s="1">
        <v>14403.59</v>
      </c>
      <c r="AHL362" s="1">
        <v>14403.59</v>
      </c>
      <c r="AHM362" s="1">
        <v>14403.59</v>
      </c>
      <c r="AHN362" s="1">
        <v>14403.59</v>
      </c>
      <c r="AHO362" s="1">
        <v>14403.59</v>
      </c>
      <c r="AHP362" s="1">
        <v>14403.59</v>
      </c>
      <c r="AHQ362" s="1">
        <v>14403.59</v>
      </c>
    </row>
    <row r="363" spans="1:901" x14ac:dyDescent="0.3">
      <c r="A363" s="1">
        <v>363</v>
      </c>
      <c r="B363" s="16" t="s">
        <v>160</v>
      </c>
      <c r="D363" s="14" t="s">
        <v>291</v>
      </c>
      <c r="E363" s="14" t="s">
        <v>763</v>
      </c>
      <c r="F363" s="1">
        <v>41330.51</v>
      </c>
      <c r="G363" s="1">
        <f t="shared" si="5"/>
        <v>41881.81</v>
      </c>
      <c r="H363" s="1" t="str">
        <f>IFERROR(VLOOKUP(B363,PMS!$A$1:$G$2968,7,FALSE),"")</f>
        <v/>
      </c>
      <c r="I363" s="1" t="str">
        <f>IFERROR(VLOOKUP(B363,PMS!$A$1:$AE$2968,31,FALSE),"")</f>
        <v/>
      </c>
      <c r="OX363" s="1">
        <v>5.56</v>
      </c>
      <c r="OY363" s="1">
        <v>24.09</v>
      </c>
      <c r="OZ363" s="1">
        <v>42.63</v>
      </c>
      <c r="PA363" s="1">
        <v>61.16</v>
      </c>
      <c r="PB363" s="1">
        <v>79.69</v>
      </c>
      <c r="PC363" s="1">
        <v>79.69</v>
      </c>
      <c r="PD363" s="1">
        <v>98.22</v>
      </c>
      <c r="PE363" s="1">
        <v>116.76</v>
      </c>
      <c r="PF363" s="1">
        <v>135.29</v>
      </c>
      <c r="PG363" s="1">
        <v>153.82</v>
      </c>
      <c r="PH363" s="1">
        <v>172.36</v>
      </c>
      <c r="PI363" s="1">
        <v>190.89</v>
      </c>
      <c r="PJ363" s="1">
        <v>190.89</v>
      </c>
      <c r="PK363" s="1">
        <v>209.42</v>
      </c>
      <c r="PL363" s="1">
        <v>227.96</v>
      </c>
      <c r="PM363" s="1">
        <v>246.49</v>
      </c>
      <c r="PN363" s="1">
        <v>265.02</v>
      </c>
      <c r="PO363" s="1">
        <v>265.02</v>
      </c>
      <c r="PP363" s="1">
        <v>283.55</v>
      </c>
      <c r="PQ363" s="1">
        <v>283.55</v>
      </c>
      <c r="PR363" s="1">
        <v>302.08999999999997</v>
      </c>
      <c r="PS363" s="1">
        <v>320.62</v>
      </c>
      <c r="PT363" s="1">
        <v>339.15</v>
      </c>
      <c r="PU363" s="1">
        <v>357.69</v>
      </c>
      <c r="PV363" s="1">
        <v>376.22</v>
      </c>
      <c r="PW363" s="1">
        <v>424.4</v>
      </c>
      <c r="PX363" s="1">
        <v>424.4</v>
      </c>
      <c r="PY363" s="1">
        <v>480</v>
      </c>
      <c r="PZ363" s="1">
        <v>535.6</v>
      </c>
      <c r="QA363" s="1">
        <v>591.20000000000005</v>
      </c>
      <c r="QB363" s="1">
        <v>646.79999999999995</v>
      </c>
      <c r="QC363" s="1">
        <v>702.4</v>
      </c>
      <c r="QD363" s="1">
        <v>758</v>
      </c>
      <c r="QE363" s="1">
        <v>758</v>
      </c>
      <c r="QF363" s="1">
        <v>813.6</v>
      </c>
      <c r="QG363" s="1">
        <v>869.53</v>
      </c>
      <c r="QH363" s="1">
        <v>925.95</v>
      </c>
      <c r="QI363" s="1">
        <v>982.37</v>
      </c>
      <c r="QJ363" s="1">
        <v>1038.8</v>
      </c>
      <c r="QK363" s="1">
        <v>1095.22</v>
      </c>
      <c r="QL363" s="1">
        <v>1095.22</v>
      </c>
      <c r="QM363" s="1">
        <v>1151.6400000000001</v>
      </c>
      <c r="QN363" s="1">
        <v>1208.07</v>
      </c>
      <c r="QO363" s="1">
        <v>1264.49</v>
      </c>
      <c r="QP363" s="1">
        <v>1320.92</v>
      </c>
      <c r="QQ363" s="1">
        <v>1377.34</v>
      </c>
      <c r="QR363" s="1">
        <v>1433.76</v>
      </c>
      <c r="QS363" s="1">
        <v>1433.76</v>
      </c>
      <c r="QT363" s="1">
        <v>1491.67</v>
      </c>
      <c r="QU363" s="1">
        <v>1577.54</v>
      </c>
      <c r="QV363" s="1">
        <v>1728.28</v>
      </c>
      <c r="QW363" s="1">
        <v>1879.02</v>
      </c>
      <c r="QX363" s="1">
        <v>2029.76</v>
      </c>
      <c r="QY363" s="1">
        <v>2180.5</v>
      </c>
      <c r="QZ363" s="1">
        <v>2180.5</v>
      </c>
      <c r="RA363" s="1">
        <v>2331.2399999999998</v>
      </c>
      <c r="RB363" s="1">
        <v>2481.9699999999998</v>
      </c>
      <c r="RC363" s="1">
        <v>2632.71</v>
      </c>
      <c r="RD363" s="1">
        <v>2783.45</v>
      </c>
      <c r="RE363" s="1">
        <v>2935.84</v>
      </c>
      <c r="RF363" s="1">
        <v>3090.7</v>
      </c>
      <c r="RG363" s="1">
        <v>3090.7</v>
      </c>
      <c r="RH363" s="1">
        <v>3245.56</v>
      </c>
      <c r="RI363" s="1">
        <v>3245.56</v>
      </c>
      <c r="RJ363" s="1">
        <v>3245.56</v>
      </c>
      <c r="RK363" s="1">
        <v>3245.56</v>
      </c>
      <c r="RL363" s="1">
        <v>3400.43</v>
      </c>
      <c r="RM363" s="1">
        <v>3555.29</v>
      </c>
      <c r="RN363" s="1">
        <v>3555.29</v>
      </c>
      <c r="RO363" s="1">
        <v>3710.15</v>
      </c>
      <c r="RP363" s="1">
        <v>3865.01</v>
      </c>
      <c r="RQ363" s="1">
        <v>4019.89</v>
      </c>
      <c r="RR363" s="1">
        <v>4174.8500000000004</v>
      </c>
      <c r="RS363" s="1">
        <v>4329.8100000000004</v>
      </c>
      <c r="RT363" s="1">
        <v>4484.7700000000004</v>
      </c>
      <c r="RU363" s="1">
        <v>4484.7700000000004</v>
      </c>
      <c r="RV363" s="1">
        <v>4644.93</v>
      </c>
      <c r="RW363" s="1">
        <v>4909.45</v>
      </c>
      <c r="RX363" s="1">
        <v>5199.91</v>
      </c>
      <c r="RY363" s="1">
        <v>5490.38</v>
      </c>
      <c r="RZ363" s="1">
        <v>5780.84</v>
      </c>
      <c r="SA363" s="1">
        <v>6071.44</v>
      </c>
      <c r="SB363" s="1">
        <v>6071.44</v>
      </c>
      <c r="SC363" s="1">
        <v>6362.1</v>
      </c>
      <c r="SD363" s="1">
        <v>6362.1</v>
      </c>
      <c r="SE363" s="1">
        <v>6652.76</v>
      </c>
      <c r="SF363" s="1">
        <v>6943.42</v>
      </c>
      <c r="SG363" s="1">
        <v>7234.08</v>
      </c>
      <c r="SH363" s="1">
        <v>7527.38</v>
      </c>
      <c r="SI363" s="1">
        <v>7527.38</v>
      </c>
      <c r="SJ363" s="1">
        <v>7824.64</v>
      </c>
      <c r="SK363" s="1">
        <v>8121.89</v>
      </c>
      <c r="SL363" s="1">
        <v>8419.25</v>
      </c>
      <c r="SM363" s="1">
        <v>8419.25</v>
      </c>
      <c r="SN363" s="1">
        <v>8419.25</v>
      </c>
      <c r="SO363" s="1">
        <v>8716.99</v>
      </c>
      <c r="SP363" s="1">
        <v>8716.99</v>
      </c>
      <c r="SQ363" s="1">
        <v>9014.74</v>
      </c>
      <c r="SR363" s="1">
        <v>9312.48</v>
      </c>
      <c r="SS363" s="1">
        <v>9610.23</v>
      </c>
      <c r="ST363" s="1">
        <v>9907.9699999999993</v>
      </c>
      <c r="SU363" s="1">
        <v>10205.709999999999</v>
      </c>
      <c r="SV363" s="1">
        <v>10503.46</v>
      </c>
      <c r="SW363" s="1">
        <v>10503.46</v>
      </c>
      <c r="SX363" s="1">
        <v>10845.68</v>
      </c>
      <c r="SY363" s="1">
        <v>11292.17</v>
      </c>
      <c r="SZ363" s="1">
        <v>11738.86</v>
      </c>
      <c r="TA363" s="1">
        <v>12185.54</v>
      </c>
      <c r="TB363" s="1">
        <v>12632.23</v>
      </c>
      <c r="TC363" s="1">
        <v>13078.92</v>
      </c>
      <c r="TD363" s="1">
        <v>13078.92</v>
      </c>
      <c r="TE363" s="1">
        <v>13525.61</v>
      </c>
      <c r="TF363" s="1">
        <v>13972.3</v>
      </c>
      <c r="TG363" s="1">
        <v>14418.99</v>
      </c>
      <c r="TH363" s="1">
        <v>14865.83</v>
      </c>
      <c r="TI363" s="1">
        <v>15310.66</v>
      </c>
      <c r="TJ363" s="1">
        <v>15751.53</v>
      </c>
      <c r="TK363" s="1">
        <v>15751.53</v>
      </c>
      <c r="TL363" s="1">
        <v>16192.4</v>
      </c>
      <c r="TM363" s="1">
        <v>16633.27</v>
      </c>
      <c r="TN363" s="1">
        <v>17074.13</v>
      </c>
      <c r="TO363" s="1">
        <v>17515</v>
      </c>
      <c r="TP363" s="1">
        <v>17955.87</v>
      </c>
      <c r="TQ363" s="1">
        <v>18396.740000000002</v>
      </c>
      <c r="TR363" s="1">
        <v>18396.740000000002</v>
      </c>
      <c r="TS363" s="1">
        <v>18837.61</v>
      </c>
      <c r="TT363" s="1">
        <v>19278.48</v>
      </c>
      <c r="TU363" s="1">
        <v>19719.34</v>
      </c>
      <c r="TV363" s="1">
        <v>20155.02</v>
      </c>
      <c r="TW363" s="1">
        <v>20590.11</v>
      </c>
      <c r="TX363" s="1">
        <v>21025.200000000001</v>
      </c>
      <c r="TY363" s="1">
        <v>21025.200000000001</v>
      </c>
      <c r="TZ363" s="1">
        <v>21460.3</v>
      </c>
      <c r="UA363" s="1">
        <v>21895.39</v>
      </c>
      <c r="UB363" s="1">
        <v>22330.33</v>
      </c>
      <c r="UC363" s="1">
        <v>22764.65</v>
      </c>
      <c r="UD363" s="1">
        <v>23198.959999999999</v>
      </c>
      <c r="UE363" s="1">
        <v>23633.279999999999</v>
      </c>
      <c r="UF363" s="1">
        <v>23633.279999999999</v>
      </c>
      <c r="UG363" s="1">
        <v>24067.599999999999</v>
      </c>
      <c r="UH363" s="1">
        <v>24500.26</v>
      </c>
      <c r="UI363" s="1">
        <v>24930.45</v>
      </c>
      <c r="UJ363" s="1">
        <v>25360.65</v>
      </c>
      <c r="UK363" s="1">
        <v>25790.84</v>
      </c>
      <c r="UL363" s="1">
        <v>26220.55</v>
      </c>
      <c r="UM363" s="1">
        <v>26220.55</v>
      </c>
      <c r="UN363" s="1">
        <v>26650.06</v>
      </c>
      <c r="UO363" s="1">
        <v>27079.57</v>
      </c>
      <c r="UP363" s="1">
        <v>27509.09</v>
      </c>
      <c r="UQ363" s="1">
        <v>27938.6</v>
      </c>
      <c r="UR363" s="1">
        <v>28370.07</v>
      </c>
      <c r="US363" s="1">
        <v>28774.7</v>
      </c>
      <c r="UT363" s="1">
        <v>28774.7</v>
      </c>
      <c r="UU363" s="1">
        <v>29097.59</v>
      </c>
      <c r="UV363" s="1">
        <v>29097.59</v>
      </c>
      <c r="UW363" s="1">
        <v>29445.7</v>
      </c>
      <c r="UX363" s="1">
        <v>29881.64</v>
      </c>
      <c r="UY363" s="1">
        <v>30399.91</v>
      </c>
      <c r="UZ363" s="1">
        <v>30988.75</v>
      </c>
      <c r="VA363" s="1">
        <v>30988.75</v>
      </c>
      <c r="VB363" s="1">
        <v>31718.73</v>
      </c>
      <c r="VC363" s="1">
        <v>32448.71</v>
      </c>
      <c r="VD363" s="1">
        <v>33163.01</v>
      </c>
      <c r="VE363" s="1">
        <v>33736.17</v>
      </c>
      <c r="VF363" s="1">
        <v>34226.99</v>
      </c>
      <c r="VG363" s="1">
        <v>34652.660000000003</v>
      </c>
      <c r="VH363" s="1">
        <v>34652.660000000003</v>
      </c>
      <c r="VI363" s="1">
        <v>34989.56</v>
      </c>
      <c r="VJ363" s="1">
        <v>35302.94</v>
      </c>
      <c r="VK363" s="1">
        <v>35598.68</v>
      </c>
      <c r="VL363" s="1">
        <v>35876.769999999997</v>
      </c>
      <c r="VM363" s="1">
        <v>36154.86</v>
      </c>
      <c r="VN363" s="1">
        <v>36432.949999999997</v>
      </c>
      <c r="VO363" s="1">
        <v>36432.949999999997</v>
      </c>
      <c r="VP363" s="1">
        <v>36711.040000000001</v>
      </c>
      <c r="VQ363" s="1">
        <v>36989.11</v>
      </c>
      <c r="VR363" s="1">
        <v>37267.11</v>
      </c>
      <c r="VS363" s="1">
        <v>37441.32</v>
      </c>
      <c r="VT363" s="1">
        <v>37589.58</v>
      </c>
      <c r="VU363" s="1">
        <v>37737.85</v>
      </c>
      <c r="VV363" s="1">
        <v>37737.85</v>
      </c>
      <c r="VW363" s="1">
        <v>37886.11</v>
      </c>
      <c r="VX363" s="1">
        <v>38034.370000000003</v>
      </c>
      <c r="VY363" s="1">
        <v>38182.639999999999</v>
      </c>
      <c r="VZ363" s="1">
        <v>38330.9</v>
      </c>
      <c r="WA363" s="1">
        <v>38479.160000000003</v>
      </c>
      <c r="WB363" s="1">
        <v>38627.43</v>
      </c>
      <c r="WC363" s="1">
        <v>38627.43</v>
      </c>
      <c r="WD363" s="1">
        <v>38775.69</v>
      </c>
      <c r="WE363" s="1">
        <v>38923.949999999997</v>
      </c>
      <c r="WF363" s="1">
        <v>39072.22</v>
      </c>
      <c r="WG363" s="1">
        <v>39220.480000000003</v>
      </c>
      <c r="WH363" s="1">
        <v>39368.75</v>
      </c>
      <c r="WI363" s="1">
        <v>39517.01</v>
      </c>
      <c r="WJ363" s="1">
        <v>39517.01</v>
      </c>
      <c r="WK363" s="1">
        <v>39665.269999999997</v>
      </c>
      <c r="WL363" s="1">
        <v>39813.54</v>
      </c>
      <c r="WM363" s="1">
        <v>39961.800000000003</v>
      </c>
      <c r="WN363" s="1">
        <v>40110.06</v>
      </c>
      <c r="WO363" s="1">
        <v>40258.33</v>
      </c>
      <c r="WP363" s="1">
        <v>40378.79</v>
      </c>
      <c r="WQ363" s="1">
        <v>40378.79</v>
      </c>
      <c r="WR363" s="1">
        <v>40434.39</v>
      </c>
      <c r="WS363" s="1">
        <v>40489.99</v>
      </c>
      <c r="WT363" s="1">
        <v>40545.589999999997</v>
      </c>
      <c r="WU363" s="1">
        <v>40601.19</v>
      </c>
      <c r="WV363" s="1">
        <v>40656.79</v>
      </c>
      <c r="WW363" s="1">
        <v>40712.39</v>
      </c>
      <c r="WX363" s="1">
        <v>40712.39</v>
      </c>
      <c r="WY363" s="1">
        <v>40767.980000000003</v>
      </c>
      <c r="WZ363" s="1">
        <v>40823.58</v>
      </c>
      <c r="XA363" s="1">
        <v>40879.18</v>
      </c>
      <c r="XB363" s="1">
        <v>40934.78</v>
      </c>
      <c r="XC363" s="1">
        <v>40990.379999999997</v>
      </c>
      <c r="XD363" s="1">
        <v>41045.980000000003</v>
      </c>
      <c r="XE363" s="1">
        <v>41045.980000000003</v>
      </c>
      <c r="XF363" s="1">
        <v>41101.58</v>
      </c>
      <c r="XG363" s="1">
        <v>41157.18</v>
      </c>
      <c r="XH363" s="1">
        <v>41212.769999999997</v>
      </c>
      <c r="XI363" s="1">
        <v>41268.370000000003</v>
      </c>
      <c r="XJ363" s="1">
        <v>41323.97</v>
      </c>
      <c r="XK363" s="1">
        <v>41379.57</v>
      </c>
      <c r="XL363" s="1">
        <v>41379.57</v>
      </c>
      <c r="XM363" s="1">
        <v>41435.17</v>
      </c>
      <c r="XN363" s="1">
        <v>41490.769999999997</v>
      </c>
      <c r="XO363" s="1">
        <v>41516.720000000001</v>
      </c>
      <c r="XP363" s="1">
        <v>41535.25</v>
      </c>
      <c r="XQ363" s="1">
        <v>41553.78</v>
      </c>
      <c r="XR363" s="1">
        <v>41572.31</v>
      </c>
      <c r="XS363" s="1">
        <v>41572.31</v>
      </c>
      <c r="XT363" s="1">
        <v>41590.85</v>
      </c>
      <c r="XU363" s="1">
        <v>41609.379999999997</v>
      </c>
      <c r="XV363" s="1">
        <v>41627.910000000003</v>
      </c>
      <c r="XW363" s="1">
        <v>41646.449999999997</v>
      </c>
      <c r="XX363" s="1">
        <v>41664.980000000003</v>
      </c>
      <c r="XY363" s="1">
        <v>41683.51</v>
      </c>
      <c r="XZ363" s="1">
        <v>41683.51</v>
      </c>
      <c r="YA363" s="1">
        <v>41702.04</v>
      </c>
      <c r="YB363" s="1">
        <v>41720.58</v>
      </c>
      <c r="YC363" s="1">
        <v>41739.11</v>
      </c>
      <c r="YD363" s="1">
        <v>41757.64</v>
      </c>
      <c r="YE363" s="1">
        <v>41776.18</v>
      </c>
      <c r="YF363" s="1">
        <v>41794.71</v>
      </c>
      <c r="YG363" s="1">
        <v>41794.71</v>
      </c>
      <c r="YH363" s="1">
        <v>41813.24</v>
      </c>
      <c r="YI363" s="1">
        <v>41831.78</v>
      </c>
      <c r="YJ363" s="1">
        <v>41850.31</v>
      </c>
      <c r="YK363" s="1">
        <v>41868.839999999997</v>
      </c>
      <c r="YL363" s="1">
        <v>41881.81</v>
      </c>
      <c r="YM363" s="1">
        <v>41881.81</v>
      </c>
      <c r="YN363" s="1">
        <v>41881.81</v>
      </c>
      <c r="YO363" s="1">
        <v>41881.81</v>
      </c>
      <c r="YP363" s="1">
        <v>41881.81</v>
      </c>
      <c r="YQ363" s="1">
        <v>41881.81</v>
      </c>
      <c r="YR363" s="1">
        <v>41881.81</v>
      </c>
      <c r="YS363" s="1">
        <v>41881.81</v>
      </c>
      <c r="YT363" s="1">
        <v>41881.81</v>
      </c>
      <c r="YU363" s="1">
        <v>41881.81</v>
      </c>
      <c r="YV363" s="1">
        <v>41881.81</v>
      </c>
      <c r="YW363" s="1">
        <v>41881.81</v>
      </c>
      <c r="YX363" s="1">
        <v>41881.81</v>
      </c>
      <c r="YY363" s="1">
        <v>41881.81</v>
      </c>
      <c r="YZ363" s="1">
        <v>41881.81</v>
      </c>
      <c r="ZA363" s="1">
        <v>41881.81</v>
      </c>
      <c r="ZB363" s="1">
        <v>41881.81</v>
      </c>
      <c r="ZC363" s="1">
        <v>41881.81</v>
      </c>
      <c r="ZD363" s="1">
        <v>41881.81</v>
      </c>
      <c r="ZE363" s="1">
        <v>41881.81</v>
      </c>
      <c r="ZF363" s="1">
        <v>41881.81</v>
      </c>
      <c r="ZG363" s="1">
        <v>41881.81</v>
      </c>
      <c r="ZH363" s="1">
        <v>41881.81</v>
      </c>
      <c r="ZI363" s="1">
        <v>41881.81</v>
      </c>
      <c r="ZJ363" s="1">
        <v>41881.81</v>
      </c>
      <c r="ZK363" s="1">
        <v>41881.81</v>
      </c>
      <c r="ZL363" s="1">
        <v>41881.81</v>
      </c>
      <c r="ZM363" s="1">
        <v>41881.81</v>
      </c>
      <c r="ZN363" s="1">
        <v>41881.81</v>
      </c>
      <c r="ZO363" s="1">
        <v>41881.81</v>
      </c>
      <c r="ZP363" s="1">
        <v>41881.81</v>
      </c>
      <c r="ZQ363" s="1">
        <v>41881.81</v>
      </c>
      <c r="ZR363" s="1">
        <v>41881.81</v>
      </c>
      <c r="ZS363" s="1">
        <v>41881.81</v>
      </c>
      <c r="ZT363" s="1">
        <v>41881.81</v>
      </c>
      <c r="ZU363" s="1">
        <v>41881.81</v>
      </c>
      <c r="ZV363" s="1">
        <v>41881.81</v>
      </c>
      <c r="ZW363" s="1">
        <v>41881.81</v>
      </c>
      <c r="ZX363" s="1">
        <v>41881.81</v>
      </c>
      <c r="ZY363" s="1">
        <v>41881.81</v>
      </c>
      <c r="ZZ363" s="1">
        <v>41881.81</v>
      </c>
      <c r="AAA363" s="1">
        <v>41881.81</v>
      </c>
      <c r="AAB363" s="1">
        <v>41881.81</v>
      </c>
      <c r="AAC363" s="1">
        <v>41881.81</v>
      </c>
      <c r="AAD363" s="1">
        <v>41881.81</v>
      </c>
      <c r="AAE363" s="1">
        <v>41881.81</v>
      </c>
      <c r="AAF363" s="1">
        <v>41881.81</v>
      </c>
      <c r="AAG363" s="1">
        <v>41881.81</v>
      </c>
      <c r="AAH363" s="1">
        <v>41881.81</v>
      </c>
      <c r="AAI363" s="1">
        <v>41881.81</v>
      </c>
      <c r="AAJ363" s="1">
        <v>41881.81</v>
      </c>
      <c r="AAK363" s="1">
        <v>41881.81</v>
      </c>
      <c r="AAL363" s="1">
        <v>41881.81</v>
      </c>
      <c r="AAM363" s="1">
        <v>41881.81</v>
      </c>
      <c r="AAN363" s="1">
        <v>41881.81</v>
      </c>
      <c r="AAO363" s="1">
        <v>41881.81</v>
      </c>
      <c r="AAP363" s="1">
        <v>41881.81</v>
      </c>
      <c r="AAQ363" s="1">
        <v>41881.81</v>
      </c>
      <c r="AAR363" s="1">
        <v>41881.81</v>
      </c>
      <c r="AAS363" s="1">
        <v>41881.81</v>
      </c>
      <c r="AAT363" s="1">
        <v>41881.81</v>
      </c>
      <c r="AAU363" s="1">
        <v>41881.81</v>
      </c>
      <c r="AAV363" s="1">
        <v>41881.81</v>
      </c>
      <c r="AAW363" s="1">
        <v>41881.81</v>
      </c>
      <c r="AAX363" s="1">
        <v>41881.81</v>
      </c>
      <c r="AAY363" s="1">
        <v>41881.81</v>
      </c>
      <c r="AAZ363" s="1">
        <v>41881.81</v>
      </c>
      <c r="ABA363" s="1">
        <v>41881.81</v>
      </c>
      <c r="ABB363" s="1">
        <v>41881.81</v>
      </c>
      <c r="ABC363" s="1">
        <v>41881.81</v>
      </c>
      <c r="ABD363" s="1">
        <v>41881.81</v>
      </c>
      <c r="ABE363" s="1">
        <v>41881.81</v>
      </c>
      <c r="ABF363" s="1">
        <v>41881.81</v>
      </c>
      <c r="ABG363" s="1">
        <v>41881.81</v>
      </c>
      <c r="ABH363" s="1">
        <v>41881.81</v>
      </c>
      <c r="ABI363" s="1">
        <v>41881.81</v>
      </c>
      <c r="ABJ363" s="1">
        <v>41881.81</v>
      </c>
      <c r="ABK363" s="1">
        <v>41881.81</v>
      </c>
      <c r="ABL363" s="1">
        <v>41881.81</v>
      </c>
      <c r="ABM363" s="1">
        <v>41881.81</v>
      </c>
      <c r="ABN363" s="1">
        <v>41881.81</v>
      </c>
      <c r="ABO363" s="1">
        <v>41881.81</v>
      </c>
      <c r="ABP363" s="1">
        <v>41881.81</v>
      </c>
      <c r="ABQ363" s="1">
        <v>41881.81</v>
      </c>
      <c r="ABR363" s="1">
        <v>41881.81</v>
      </c>
      <c r="ABS363" s="1">
        <v>41881.81</v>
      </c>
      <c r="ABT363" s="1">
        <v>41881.81</v>
      </c>
      <c r="ABU363" s="1">
        <v>41881.81</v>
      </c>
      <c r="ABV363" s="1">
        <v>41881.81</v>
      </c>
      <c r="ABW363" s="1">
        <v>41881.81</v>
      </c>
      <c r="ABX363" s="1">
        <v>41881.81</v>
      </c>
      <c r="ABY363" s="1">
        <v>41881.81</v>
      </c>
      <c r="ABZ363" s="1">
        <v>41881.81</v>
      </c>
      <c r="ACA363" s="1">
        <v>41881.81</v>
      </c>
      <c r="ACB363" s="1">
        <v>41881.81</v>
      </c>
      <c r="ACC363" s="1">
        <v>41881.81</v>
      </c>
      <c r="ACD363" s="1">
        <v>41881.81</v>
      </c>
      <c r="ACE363" s="1">
        <v>41881.81</v>
      </c>
      <c r="ACF363" s="1">
        <v>41881.81</v>
      </c>
      <c r="ACG363" s="1">
        <v>41881.81</v>
      </c>
      <c r="ACH363" s="1">
        <v>41881.81</v>
      </c>
      <c r="ACI363" s="1">
        <v>41881.81</v>
      </c>
      <c r="ACJ363" s="1">
        <v>41881.81</v>
      </c>
      <c r="ACK363" s="1">
        <v>41881.81</v>
      </c>
      <c r="ACL363" s="1">
        <v>41881.81</v>
      </c>
      <c r="ACM363" s="1">
        <v>41881.81</v>
      </c>
      <c r="ACN363" s="1">
        <v>41881.81</v>
      </c>
      <c r="ACO363" s="1">
        <v>41881.81</v>
      </c>
      <c r="ACP363" s="1">
        <v>41881.81</v>
      </c>
      <c r="ACQ363" s="1">
        <v>41881.81</v>
      </c>
      <c r="ACR363" s="1">
        <v>41881.81</v>
      </c>
      <c r="ACS363" s="1">
        <v>41881.81</v>
      </c>
      <c r="ACT363" s="1">
        <v>41881.81</v>
      </c>
      <c r="ACU363" s="1">
        <v>41881.81</v>
      </c>
      <c r="ACV363" s="1">
        <v>41881.81</v>
      </c>
      <c r="ACW363" s="1">
        <v>41881.81</v>
      </c>
      <c r="ACX363" s="1">
        <v>41881.81</v>
      </c>
      <c r="ACY363" s="1">
        <v>41881.81</v>
      </c>
      <c r="ACZ363" s="1">
        <v>41881.81</v>
      </c>
      <c r="ADA363" s="1">
        <v>41881.81</v>
      </c>
      <c r="ADB363" s="1">
        <v>41881.81</v>
      </c>
      <c r="ADC363" s="1">
        <v>41881.81</v>
      </c>
      <c r="ADD363" s="1">
        <v>41881.81</v>
      </c>
      <c r="ADE363" s="1">
        <v>41881.81</v>
      </c>
      <c r="ADF363" s="1">
        <v>41881.81</v>
      </c>
      <c r="ADG363" s="1">
        <v>41881.81</v>
      </c>
      <c r="ADH363" s="1">
        <v>41881.81</v>
      </c>
      <c r="ADI363" s="1">
        <v>41881.81</v>
      </c>
      <c r="ADJ363" s="1">
        <v>41881.81</v>
      </c>
      <c r="ADK363" s="1">
        <v>41881.81</v>
      </c>
      <c r="ADL363" s="1">
        <v>41881.81</v>
      </c>
      <c r="ADM363" s="1">
        <v>41881.81</v>
      </c>
      <c r="ADN363" s="1">
        <v>41881.81</v>
      </c>
      <c r="ADO363" s="1">
        <v>41881.81</v>
      </c>
      <c r="ADP363" s="1">
        <v>41881.81</v>
      </c>
      <c r="ADQ363" s="1">
        <v>41881.81</v>
      </c>
      <c r="ADR363" s="1">
        <v>41881.81</v>
      </c>
      <c r="ADS363" s="1">
        <v>41881.81</v>
      </c>
      <c r="ADT363" s="1">
        <v>41881.81</v>
      </c>
      <c r="ADU363" s="1">
        <v>41881.81</v>
      </c>
      <c r="ADV363" s="1">
        <v>41881.81</v>
      </c>
      <c r="ADW363" s="1">
        <v>41881.81</v>
      </c>
      <c r="ADX363" s="1">
        <v>41881.81</v>
      </c>
      <c r="ADY363" s="1">
        <v>41881.81</v>
      </c>
      <c r="ADZ363" s="1">
        <v>41881.81</v>
      </c>
      <c r="AEA363" s="1">
        <v>41881.81</v>
      </c>
      <c r="AEB363" s="1">
        <v>41881.81</v>
      </c>
      <c r="AEC363" s="1">
        <v>41881.81</v>
      </c>
      <c r="AED363" s="1">
        <v>41881.81</v>
      </c>
      <c r="AEE363" s="1">
        <v>41881.81</v>
      </c>
      <c r="AEF363" s="1">
        <v>41881.81</v>
      </c>
      <c r="AEG363" s="1">
        <v>41881.81</v>
      </c>
      <c r="AEH363" s="1">
        <v>41881.81</v>
      </c>
      <c r="AEI363" s="1">
        <v>41881.81</v>
      </c>
      <c r="AEJ363" s="1">
        <v>41881.81</v>
      </c>
      <c r="AEK363" s="1">
        <v>41881.81</v>
      </c>
      <c r="AEL363" s="1">
        <v>41881.81</v>
      </c>
      <c r="AEM363" s="1">
        <v>41881.81</v>
      </c>
      <c r="AEN363" s="1">
        <v>41881.81</v>
      </c>
      <c r="AEO363" s="1">
        <v>41881.81</v>
      </c>
      <c r="AEP363" s="1">
        <v>41881.81</v>
      </c>
      <c r="AEQ363" s="1">
        <v>41881.81</v>
      </c>
      <c r="AER363" s="1">
        <v>41881.81</v>
      </c>
      <c r="AES363" s="1">
        <v>41881.81</v>
      </c>
      <c r="AET363" s="1">
        <v>41881.81</v>
      </c>
      <c r="AEU363" s="1">
        <v>41881.81</v>
      </c>
      <c r="AEV363" s="1">
        <v>41881.81</v>
      </c>
      <c r="AEW363" s="1">
        <v>41881.81</v>
      </c>
      <c r="AEX363" s="1">
        <v>41881.81</v>
      </c>
      <c r="AEY363" s="1">
        <v>41881.81</v>
      </c>
      <c r="AEZ363" s="1">
        <v>41881.81</v>
      </c>
      <c r="AFA363" s="1">
        <v>41881.81</v>
      </c>
      <c r="AFB363" s="1">
        <v>41881.81</v>
      </c>
      <c r="AFC363" s="1">
        <v>41881.81</v>
      </c>
      <c r="AFD363" s="1">
        <v>41881.81</v>
      </c>
      <c r="AFE363" s="1">
        <v>41881.81</v>
      </c>
      <c r="AFF363" s="1">
        <v>41881.81</v>
      </c>
      <c r="AFG363" s="1">
        <v>41881.81</v>
      </c>
      <c r="AFH363" s="1">
        <v>41881.81</v>
      </c>
      <c r="AFI363" s="1">
        <v>41881.81</v>
      </c>
      <c r="AFJ363" s="1">
        <v>41881.81</v>
      </c>
      <c r="AFK363" s="1">
        <v>41881.81</v>
      </c>
      <c r="AFL363" s="1">
        <v>41881.81</v>
      </c>
      <c r="AFM363" s="1">
        <v>41881.81</v>
      </c>
      <c r="AFN363" s="1">
        <v>41881.81</v>
      </c>
      <c r="AFO363" s="1">
        <v>41881.81</v>
      </c>
      <c r="AFP363" s="1">
        <v>41881.81</v>
      </c>
      <c r="AFQ363" s="1">
        <v>41881.81</v>
      </c>
      <c r="AFR363" s="1">
        <v>41881.81</v>
      </c>
      <c r="AFS363" s="1">
        <v>41881.81</v>
      </c>
      <c r="AFT363" s="1">
        <v>41881.81</v>
      </c>
      <c r="AFU363" s="1">
        <v>41881.81</v>
      </c>
      <c r="AFV363" s="1">
        <v>41881.81</v>
      </c>
      <c r="AFW363" s="1">
        <v>41881.81</v>
      </c>
      <c r="AFX363" s="1">
        <v>41881.81</v>
      </c>
      <c r="AFY363" s="1">
        <v>41881.81</v>
      </c>
      <c r="AFZ363" s="1">
        <v>41881.81</v>
      </c>
      <c r="AGA363" s="1">
        <v>41881.81</v>
      </c>
      <c r="AGB363" s="1">
        <v>41881.81</v>
      </c>
      <c r="AGC363" s="1">
        <v>41881.81</v>
      </c>
      <c r="AGD363" s="1">
        <v>41881.81</v>
      </c>
      <c r="AGE363" s="1">
        <v>41881.81</v>
      </c>
      <c r="AGF363" s="1">
        <v>41881.81</v>
      </c>
      <c r="AGG363" s="1">
        <v>41881.81</v>
      </c>
      <c r="AGH363" s="1">
        <v>41881.81</v>
      </c>
      <c r="AGI363" s="1">
        <v>41881.81</v>
      </c>
      <c r="AGJ363" s="1">
        <v>41881.81</v>
      </c>
      <c r="AGK363" s="1">
        <v>41881.81</v>
      </c>
      <c r="AGL363" s="1">
        <v>41881.81</v>
      </c>
      <c r="AGM363" s="1">
        <v>41881.81</v>
      </c>
      <c r="AGN363" s="1">
        <v>41881.81</v>
      </c>
      <c r="AGO363" s="1">
        <v>41881.81</v>
      </c>
      <c r="AGP363" s="1">
        <v>41881.81</v>
      </c>
      <c r="AGQ363" s="1">
        <v>41881.81</v>
      </c>
      <c r="AGR363" s="1">
        <v>41881.81</v>
      </c>
      <c r="AGS363" s="1">
        <v>41881.81</v>
      </c>
      <c r="AGT363" s="1">
        <v>41881.81</v>
      </c>
      <c r="AGU363" s="1">
        <v>41881.81</v>
      </c>
      <c r="AGV363" s="1">
        <v>41881.81</v>
      </c>
      <c r="AGW363" s="1">
        <v>41881.81</v>
      </c>
      <c r="AGX363" s="1">
        <v>41881.81</v>
      </c>
      <c r="AGY363" s="1">
        <v>41881.81</v>
      </c>
      <c r="AGZ363" s="1">
        <v>41881.81</v>
      </c>
      <c r="AHA363" s="1">
        <v>41881.81</v>
      </c>
      <c r="AHB363" s="1">
        <v>41881.81</v>
      </c>
      <c r="AHC363" s="1">
        <v>41881.81</v>
      </c>
      <c r="AHD363" s="1">
        <v>41881.81</v>
      </c>
      <c r="AHE363" s="1">
        <v>41881.81</v>
      </c>
      <c r="AHF363" s="1">
        <v>41881.81</v>
      </c>
      <c r="AHG363" s="1">
        <v>41881.81</v>
      </c>
      <c r="AHH363" s="1">
        <v>41881.81</v>
      </c>
      <c r="AHI363" s="1">
        <v>41881.81</v>
      </c>
      <c r="AHJ363" s="1">
        <v>41881.81</v>
      </c>
      <c r="AHK363" s="1">
        <v>41881.81</v>
      </c>
      <c r="AHL363" s="1">
        <v>41881.81</v>
      </c>
      <c r="AHM363" s="1">
        <v>41881.81</v>
      </c>
      <c r="AHN363" s="1">
        <v>41881.81</v>
      </c>
      <c r="AHO363" s="1">
        <v>41881.81</v>
      </c>
      <c r="AHP363" s="1">
        <v>41881.81</v>
      </c>
      <c r="AHQ363" s="1">
        <v>41881.81</v>
      </c>
    </row>
    <row r="364" spans="1:901" x14ac:dyDescent="0.3">
      <c r="A364" s="1">
        <v>364</v>
      </c>
      <c r="B364" s="16" t="s">
        <v>764</v>
      </c>
      <c r="D364" s="14" t="s">
        <v>291</v>
      </c>
      <c r="E364" s="14" t="s">
        <v>763</v>
      </c>
      <c r="F364" s="1">
        <v>40295.660000000003</v>
      </c>
      <c r="G364" s="1">
        <f t="shared" si="5"/>
        <v>40833.160000000003</v>
      </c>
      <c r="H364" s="1" t="str">
        <f>IFERROR(VLOOKUP(B364,PMS!$A$1:$G$2968,7,FALSE),"")</f>
        <v/>
      </c>
      <c r="I364" s="1" t="str">
        <f>IFERROR(VLOOKUP(B364,PMS!$A$1:$AE$2968,31,FALSE),"")</f>
        <v/>
      </c>
      <c r="OX364" s="1">
        <v>5.56</v>
      </c>
      <c r="OY364" s="1">
        <v>24.09</v>
      </c>
      <c r="OZ364" s="1">
        <v>42.63</v>
      </c>
      <c r="PA364" s="1">
        <v>61.16</v>
      </c>
      <c r="PB364" s="1">
        <v>79.69</v>
      </c>
      <c r="PC364" s="1">
        <v>79.69</v>
      </c>
      <c r="PD364" s="1">
        <v>98.22</v>
      </c>
      <c r="PE364" s="1">
        <v>116.76</v>
      </c>
      <c r="PF364" s="1">
        <v>135.29</v>
      </c>
      <c r="PG364" s="1">
        <v>153.82</v>
      </c>
      <c r="PH364" s="1">
        <v>172.36</v>
      </c>
      <c r="PI364" s="1">
        <v>190.89</v>
      </c>
      <c r="PJ364" s="1">
        <v>190.89</v>
      </c>
      <c r="PK364" s="1">
        <v>209.42</v>
      </c>
      <c r="PL364" s="1">
        <v>227.96</v>
      </c>
      <c r="PM364" s="1">
        <v>246.49</v>
      </c>
      <c r="PN364" s="1">
        <v>265.02</v>
      </c>
      <c r="PO364" s="1">
        <v>265.02</v>
      </c>
      <c r="PP364" s="1">
        <v>283.55</v>
      </c>
      <c r="PQ364" s="1">
        <v>283.55</v>
      </c>
      <c r="PR364" s="1">
        <v>302.08999999999997</v>
      </c>
      <c r="PS364" s="1">
        <v>320.62</v>
      </c>
      <c r="PT364" s="1">
        <v>339.15</v>
      </c>
      <c r="PU364" s="1">
        <v>357.69</v>
      </c>
      <c r="PV364" s="1">
        <v>376.22</v>
      </c>
      <c r="PW364" s="1">
        <v>424.4</v>
      </c>
      <c r="PX364" s="1">
        <v>424.4</v>
      </c>
      <c r="PY364" s="1">
        <v>480</v>
      </c>
      <c r="PZ364" s="1">
        <v>535.6</v>
      </c>
      <c r="QA364" s="1">
        <v>591.20000000000005</v>
      </c>
      <c r="QB364" s="1">
        <v>646.79999999999995</v>
      </c>
      <c r="QC364" s="1">
        <v>702.4</v>
      </c>
      <c r="QD364" s="1">
        <v>758</v>
      </c>
      <c r="QE364" s="1">
        <v>758</v>
      </c>
      <c r="QF364" s="1">
        <v>813.6</v>
      </c>
      <c r="QG364" s="1">
        <v>869.2</v>
      </c>
      <c r="QH364" s="1">
        <v>924.79</v>
      </c>
      <c r="QI364" s="1">
        <v>980.39</v>
      </c>
      <c r="QJ364" s="1">
        <v>1035.99</v>
      </c>
      <c r="QK364" s="1">
        <v>1091.5899999999999</v>
      </c>
      <c r="QL364" s="1">
        <v>1091.5899999999999</v>
      </c>
      <c r="QM364" s="1">
        <v>1147.19</v>
      </c>
      <c r="QN364" s="1">
        <v>1202.79</v>
      </c>
      <c r="QO364" s="1">
        <v>1258.3900000000001</v>
      </c>
      <c r="QP364" s="1">
        <v>1313.99</v>
      </c>
      <c r="QQ364" s="1">
        <v>1369.59</v>
      </c>
      <c r="QR364" s="1">
        <v>1425.18</v>
      </c>
      <c r="QS364" s="1">
        <v>1425.18</v>
      </c>
      <c r="QT364" s="1">
        <v>1480.78</v>
      </c>
      <c r="QU364" s="1">
        <v>1564.18</v>
      </c>
      <c r="QV364" s="1">
        <v>1712.45</v>
      </c>
      <c r="QW364" s="1">
        <v>1860.71</v>
      </c>
      <c r="QX364" s="1">
        <v>2008.97</v>
      </c>
      <c r="QY364" s="1">
        <v>2157.2399999999998</v>
      </c>
      <c r="QZ364" s="1">
        <v>2157.2399999999998</v>
      </c>
      <c r="RA364" s="1">
        <v>2305.5</v>
      </c>
      <c r="RB364" s="1">
        <v>2453.7600000000002</v>
      </c>
      <c r="RC364" s="1">
        <v>2602.0300000000002</v>
      </c>
      <c r="RD364" s="1">
        <v>2750.29</v>
      </c>
      <c r="RE364" s="1">
        <v>2898.55</v>
      </c>
      <c r="RF364" s="1">
        <v>3046.82</v>
      </c>
      <c r="RG364" s="1">
        <v>3046.82</v>
      </c>
      <c r="RH364" s="1">
        <v>3195.08</v>
      </c>
      <c r="RI364" s="1">
        <v>3195.08</v>
      </c>
      <c r="RJ364" s="1">
        <v>3195.08</v>
      </c>
      <c r="RK364" s="1">
        <v>3195.08</v>
      </c>
      <c r="RL364" s="1">
        <v>3343.35</v>
      </c>
      <c r="RM364" s="1">
        <v>3491.61</v>
      </c>
      <c r="RN364" s="1">
        <v>3491.61</v>
      </c>
      <c r="RO364" s="1">
        <v>3639.87</v>
      </c>
      <c r="RP364" s="1">
        <v>3788.14</v>
      </c>
      <c r="RQ364" s="1">
        <v>3936.4</v>
      </c>
      <c r="RR364" s="1">
        <v>4084.66</v>
      </c>
      <c r="RS364" s="1">
        <v>4232.93</v>
      </c>
      <c r="RT364" s="1">
        <v>4381.1899999999996</v>
      </c>
      <c r="RU364" s="1">
        <v>4381.1899999999996</v>
      </c>
      <c r="RV364" s="1">
        <v>4529.45</v>
      </c>
      <c r="RW364" s="1">
        <v>4781.5</v>
      </c>
      <c r="RX364" s="1">
        <v>5059.5</v>
      </c>
      <c r="RY364" s="1">
        <v>5337.49</v>
      </c>
      <c r="RZ364" s="1">
        <v>5615.49</v>
      </c>
      <c r="SA364" s="1">
        <v>5893.48</v>
      </c>
      <c r="SB364" s="1">
        <v>5893.48</v>
      </c>
      <c r="SC364" s="1">
        <v>6171.47</v>
      </c>
      <c r="SD364" s="1">
        <v>6171.47</v>
      </c>
      <c r="SE364" s="1">
        <v>6449.47</v>
      </c>
      <c r="SF364" s="1">
        <v>6727.46</v>
      </c>
      <c r="SG364" s="1">
        <v>7005.46</v>
      </c>
      <c r="SH364" s="1">
        <v>7283.45</v>
      </c>
      <c r="SI364" s="1">
        <v>7283.45</v>
      </c>
      <c r="SJ364" s="1">
        <v>7561.45</v>
      </c>
      <c r="SK364" s="1">
        <v>7839.44</v>
      </c>
      <c r="SL364" s="1">
        <v>8117.43</v>
      </c>
      <c r="SM364" s="1">
        <v>8117.43</v>
      </c>
      <c r="SN364" s="1">
        <v>8117.43</v>
      </c>
      <c r="SO364" s="1">
        <v>8395.43</v>
      </c>
      <c r="SP364" s="1">
        <v>8395.43</v>
      </c>
      <c r="SQ364" s="1">
        <v>8673.42</v>
      </c>
      <c r="SR364" s="1">
        <v>8951.42</v>
      </c>
      <c r="SS364" s="1">
        <v>9229.41</v>
      </c>
      <c r="ST364" s="1">
        <v>9507.41</v>
      </c>
      <c r="SU364" s="1">
        <v>9785.4</v>
      </c>
      <c r="SV364" s="1">
        <v>10063.39</v>
      </c>
      <c r="SW364" s="1">
        <v>10063.39</v>
      </c>
      <c r="SX364" s="1">
        <v>10385.870000000001</v>
      </c>
      <c r="SY364" s="1">
        <v>10812.13</v>
      </c>
      <c r="SZ364" s="1">
        <v>11238.38</v>
      </c>
      <c r="TA364" s="1">
        <v>11664.64</v>
      </c>
      <c r="TB364" s="1">
        <v>12090.9</v>
      </c>
      <c r="TC364" s="1">
        <v>12517.16</v>
      </c>
      <c r="TD364" s="1">
        <v>12517.16</v>
      </c>
      <c r="TE364" s="1">
        <v>12943.42</v>
      </c>
      <c r="TF364" s="1">
        <v>13369.67</v>
      </c>
      <c r="TG364" s="1">
        <v>13795.93</v>
      </c>
      <c r="TH364" s="1">
        <v>14222.19</v>
      </c>
      <c r="TI364" s="1">
        <v>14648.45</v>
      </c>
      <c r="TJ364" s="1">
        <v>15074.71</v>
      </c>
      <c r="TK364" s="1">
        <v>15074.71</v>
      </c>
      <c r="TL364" s="1">
        <v>15500.96</v>
      </c>
      <c r="TM364" s="1">
        <v>15927.22</v>
      </c>
      <c r="TN364" s="1">
        <v>16353.48</v>
      </c>
      <c r="TO364" s="1">
        <v>16779.740000000002</v>
      </c>
      <c r="TP364" s="1">
        <v>17206</v>
      </c>
      <c r="TQ364" s="1">
        <v>17632.25</v>
      </c>
      <c r="TR364" s="1">
        <v>17632.25</v>
      </c>
      <c r="TS364" s="1">
        <v>18058.509999999998</v>
      </c>
      <c r="TT364" s="1">
        <v>18484.77</v>
      </c>
      <c r="TU364" s="1">
        <v>18911.03</v>
      </c>
      <c r="TV364" s="1">
        <v>19337.29</v>
      </c>
      <c r="TW364" s="1">
        <v>19763.54</v>
      </c>
      <c r="TX364" s="1">
        <v>20189.8</v>
      </c>
      <c r="TY364" s="1">
        <v>20189.8</v>
      </c>
      <c r="TZ364" s="1">
        <v>20616.060000000001</v>
      </c>
      <c r="UA364" s="1">
        <v>21042.32</v>
      </c>
      <c r="UB364" s="1">
        <v>21468.58</v>
      </c>
      <c r="UC364" s="1">
        <v>21894.83</v>
      </c>
      <c r="UD364" s="1">
        <v>22321.09</v>
      </c>
      <c r="UE364" s="1">
        <v>22747.35</v>
      </c>
      <c r="UF364" s="1">
        <v>22747.35</v>
      </c>
      <c r="UG364" s="1">
        <v>23173.61</v>
      </c>
      <c r="UH364" s="1">
        <v>23599.87</v>
      </c>
      <c r="UI364" s="1">
        <v>24026.12</v>
      </c>
      <c r="UJ364" s="1">
        <v>24452.38</v>
      </c>
      <c r="UK364" s="1">
        <v>24878.639999999999</v>
      </c>
      <c r="UL364" s="1">
        <v>25304.9</v>
      </c>
      <c r="UM364" s="1">
        <v>25304.9</v>
      </c>
      <c r="UN364" s="1">
        <v>25731.16</v>
      </c>
      <c r="UO364" s="1">
        <v>26157.41</v>
      </c>
      <c r="UP364" s="1">
        <v>26583.67</v>
      </c>
      <c r="UQ364" s="1">
        <v>27009.93</v>
      </c>
      <c r="UR364" s="1">
        <v>27438.080000000002</v>
      </c>
      <c r="US364" s="1">
        <v>27838.799999999999</v>
      </c>
      <c r="UT364" s="1">
        <v>27838.799999999999</v>
      </c>
      <c r="UU364" s="1">
        <v>28158.45</v>
      </c>
      <c r="UV364" s="1">
        <v>28158.45</v>
      </c>
      <c r="UW364" s="1">
        <v>28502.73</v>
      </c>
      <c r="UX364" s="1">
        <v>28932.22</v>
      </c>
      <c r="UY364" s="1">
        <v>29441.25</v>
      </c>
      <c r="UZ364" s="1">
        <v>30018.46</v>
      </c>
      <c r="VA364" s="1">
        <v>30018.46</v>
      </c>
      <c r="VB364" s="1">
        <v>30732.01</v>
      </c>
      <c r="VC364" s="1">
        <v>31445.56</v>
      </c>
      <c r="VD364" s="1">
        <v>32143.97</v>
      </c>
      <c r="VE364" s="1">
        <v>32706.02</v>
      </c>
      <c r="VF364" s="1">
        <v>33188.54</v>
      </c>
      <c r="VG364" s="1">
        <v>33608.559999999998</v>
      </c>
      <c r="VH364" s="1">
        <v>33608.559999999998</v>
      </c>
      <c r="VI364" s="1">
        <v>33943.370000000003</v>
      </c>
      <c r="VJ364" s="1">
        <v>34255.449999999997</v>
      </c>
      <c r="VK364" s="1">
        <v>34550.49</v>
      </c>
      <c r="VL364" s="1">
        <v>34828.480000000003</v>
      </c>
      <c r="VM364" s="1">
        <v>35106.480000000003</v>
      </c>
      <c r="VN364" s="1">
        <v>35384.47</v>
      </c>
      <c r="VO364" s="1">
        <v>35384.47</v>
      </c>
      <c r="VP364" s="1">
        <v>35662.47</v>
      </c>
      <c r="VQ364" s="1">
        <v>35940.46</v>
      </c>
      <c r="VR364" s="1">
        <v>36218.449999999997</v>
      </c>
      <c r="VS364" s="1">
        <v>36392.660000000003</v>
      </c>
      <c r="VT364" s="1">
        <v>36540.93</v>
      </c>
      <c r="VU364" s="1">
        <v>36689.19</v>
      </c>
      <c r="VV364" s="1">
        <v>36689.19</v>
      </c>
      <c r="VW364" s="1">
        <v>36837.46</v>
      </c>
      <c r="VX364" s="1">
        <v>36985.72</v>
      </c>
      <c r="VY364" s="1">
        <v>37133.980000000003</v>
      </c>
      <c r="VZ364" s="1">
        <v>37282.25</v>
      </c>
      <c r="WA364" s="1">
        <v>37430.51</v>
      </c>
      <c r="WB364" s="1">
        <v>37578.769999999997</v>
      </c>
      <c r="WC364" s="1">
        <v>37578.769999999997</v>
      </c>
      <c r="WD364" s="1">
        <v>37727.040000000001</v>
      </c>
      <c r="WE364" s="1">
        <v>37875.300000000003</v>
      </c>
      <c r="WF364" s="1">
        <v>38023.56</v>
      </c>
      <c r="WG364" s="1">
        <v>38171.83</v>
      </c>
      <c r="WH364" s="1">
        <v>38320.089999999997</v>
      </c>
      <c r="WI364" s="1">
        <v>38468.36</v>
      </c>
      <c r="WJ364" s="1">
        <v>38468.36</v>
      </c>
      <c r="WK364" s="1">
        <v>38616.620000000003</v>
      </c>
      <c r="WL364" s="1">
        <v>38764.879999999997</v>
      </c>
      <c r="WM364" s="1">
        <v>38913.15</v>
      </c>
      <c r="WN364" s="1">
        <v>39061.410000000003</v>
      </c>
      <c r="WO364" s="1">
        <v>39209.67</v>
      </c>
      <c r="WP364" s="1">
        <v>39330.14</v>
      </c>
      <c r="WQ364" s="1">
        <v>39330.14</v>
      </c>
      <c r="WR364" s="1">
        <v>39385.74</v>
      </c>
      <c r="WS364" s="1">
        <v>39441.339999999997</v>
      </c>
      <c r="WT364" s="1">
        <v>39496.93</v>
      </c>
      <c r="WU364" s="1">
        <v>39552.53</v>
      </c>
      <c r="WV364" s="1">
        <v>39608.129999999997</v>
      </c>
      <c r="WW364" s="1">
        <v>39663.730000000003</v>
      </c>
      <c r="WX364" s="1">
        <v>39663.730000000003</v>
      </c>
      <c r="WY364" s="1">
        <v>39719.33</v>
      </c>
      <c r="WZ364" s="1">
        <v>39774.93</v>
      </c>
      <c r="XA364" s="1">
        <v>39830.53</v>
      </c>
      <c r="XB364" s="1">
        <v>39886.129999999997</v>
      </c>
      <c r="XC364" s="1">
        <v>39941.730000000003</v>
      </c>
      <c r="XD364" s="1">
        <v>39997.32</v>
      </c>
      <c r="XE364" s="1">
        <v>39997.32</v>
      </c>
      <c r="XF364" s="1">
        <v>40052.92</v>
      </c>
      <c r="XG364" s="1">
        <v>40108.519999999997</v>
      </c>
      <c r="XH364" s="1">
        <v>40164.120000000003</v>
      </c>
      <c r="XI364" s="1">
        <v>40219.72</v>
      </c>
      <c r="XJ364" s="1">
        <v>40275.32</v>
      </c>
      <c r="XK364" s="1">
        <v>40330.92</v>
      </c>
      <c r="XL364" s="1">
        <v>40330.92</v>
      </c>
      <c r="XM364" s="1">
        <v>40386.519999999997</v>
      </c>
      <c r="XN364" s="1">
        <v>40442.120000000003</v>
      </c>
      <c r="XO364" s="1">
        <v>40468.06</v>
      </c>
      <c r="XP364" s="1">
        <v>40486.589999999997</v>
      </c>
      <c r="XQ364" s="1">
        <v>40505.129999999997</v>
      </c>
      <c r="XR364" s="1">
        <v>40523.660000000003</v>
      </c>
      <c r="XS364" s="1">
        <v>40523.660000000003</v>
      </c>
      <c r="XT364" s="1">
        <v>40542.19</v>
      </c>
      <c r="XU364" s="1">
        <v>40560.730000000003</v>
      </c>
      <c r="XV364" s="1">
        <v>40579.26</v>
      </c>
      <c r="XW364" s="1">
        <v>40597.79</v>
      </c>
      <c r="XX364" s="1">
        <v>40616.33</v>
      </c>
      <c r="XY364" s="1">
        <v>40634.86</v>
      </c>
      <c r="XZ364" s="1">
        <v>40634.86</v>
      </c>
      <c r="YA364" s="1">
        <v>40653.39</v>
      </c>
      <c r="YB364" s="1">
        <v>40671.919999999998</v>
      </c>
      <c r="YC364" s="1">
        <v>40690.46</v>
      </c>
      <c r="YD364" s="1">
        <v>40708.99</v>
      </c>
      <c r="YE364" s="1">
        <v>40727.519999999997</v>
      </c>
      <c r="YF364" s="1">
        <v>40746.06</v>
      </c>
      <c r="YG364" s="1">
        <v>40746.06</v>
      </c>
      <c r="YH364" s="1">
        <v>40764.589999999997</v>
      </c>
      <c r="YI364" s="1">
        <v>40783.120000000003</v>
      </c>
      <c r="YJ364" s="1">
        <v>40801.65</v>
      </c>
      <c r="YK364" s="1">
        <v>40820.19</v>
      </c>
      <c r="YL364" s="1">
        <v>40833.160000000003</v>
      </c>
      <c r="YM364" s="1">
        <v>40833.160000000003</v>
      </c>
      <c r="YN364" s="1">
        <v>40833.160000000003</v>
      </c>
      <c r="YO364" s="1">
        <v>40833.160000000003</v>
      </c>
      <c r="YP364" s="1">
        <v>40833.160000000003</v>
      </c>
      <c r="YQ364" s="1">
        <v>40833.160000000003</v>
      </c>
      <c r="YR364" s="1">
        <v>40833.160000000003</v>
      </c>
      <c r="YS364" s="1">
        <v>40833.160000000003</v>
      </c>
      <c r="YT364" s="1">
        <v>40833.160000000003</v>
      </c>
      <c r="YU364" s="1">
        <v>40833.160000000003</v>
      </c>
      <c r="YV364" s="1">
        <v>40833.160000000003</v>
      </c>
      <c r="YW364" s="1">
        <v>40833.160000000003</v>
      </c>
      <c r="YX364" s="1">
        <v>40833.160000000003</v>
      </c>
      <c r="YY364" s="1">
        <v>40833.160000000003</v>
      </c>
      <c r="YZ364" s="1">
        <v>40833.160000000003</v>
      </c>
      <c r="ZA364" s="1">
        <v>40833.160000000003</v>
      </c>
      <c r="ZB364" s="1">
        <v>40833.160000000003</v>
      </c>
      <c r="ZC364" s="1">
        <v>40833.160000000003</v>
      </c>
      <c r="ZD364" s="1">
        <v>40833.160000000003</v>
      </c>
      <c r="ZE364" s="1">
        <v>40833.160000000003</v>
      </c>
      <c r="ZF364" s="1">
        <v>40833.160000000003</v>
      </c>
      <c r="ZG364" s="1">
        <v>40833.160000000003</v>
      </c>
      <c r="ZH364" s="1">
        <v>40833.160000000003</v>
      </c>
      <c r="ZI364" s="1">
        <v>40833.160000000003</v>
      </c>
      <c r="ZJ364" s="1">
        <v>40833.160000000003</v>
      </c>
      <c r="ZK364" s="1">
        <v>40833.160000000003</v>
      </c>
      <c r="ZL364" s="1">
        <v>40833.160000000003</v>
      </c>
      <c r="ZM364" s="1">
        <v>40833.160000000003</v>
      </c>
      <c r="ZN364" s="1">
        <v>40833.160000000003</v>
      </c>
      <c r="ZO364" s="1">
        <v>40833.160000000003</v>
      </c>
      <c r="ZP364" s="1">
        <v>40833.160000000003</v>
      </c>
      <c r="ZQ364" s="1">
        <v>40833.160000000003</v>
      </c>
      <c r="ZR364" s="1">
        <v>40833.160000000003</v>
      </c>
      <c r="ZS364" s="1">
        <v>40833.160000000003</v>
      </c>
      <c r="ZT364" s="1">
        <v>40833.160000000003</v>
      </c>
      <c r="ZU364" s="1">
        <v>40833.160000000003</v>
      </c>
      <c r="ZV364" s="1">
        <v>40833.160000000003</v>
      </c>
      <c r="ZW364" s="1">
        <v>40833.160000000003</v>
      </c>
      <c r="ZX364" s="1">
        <v>40833.160000000003</v>
      </c>
      <c r="ZY364" s="1">
        <v>40833.160000000003</v>
      </c>
      <c r="ZZ364" s="1">
        <v>40833.160000000003</v>
      </c>
      <c r="AAA364" s="1">
        <v>40833.160000000003</v>
      </c>
      <c r="AAB364" s="1">
        <v>40833.160000000003</v>
      </c>
      <c r="AAC364" s="1">
        <v>40833.160000000003</v>
      </c>
      <c r="AAD364" s="1">
        <v>40833.160000000003</v>
      </c>
      <c r="AAE364" s="1">
        <v>40833.160000000003</v>
      </c>
      <c r="AAF364" s="1">
        <v>40833.160000000003</v>
      </c>
      <c r="AAG364" s="1">
        <v>40833.160000000003</v>
      </c>
      <c r="AAH364" s="1">
        <v>40833.160000000003</v>
      </c>
      <c r="AAI364" s="1">
        <v>40833.160000000003</v>
      </c>
      <c r="AAJ364" s="1">
        <v>40833.160000000003</v>
      </c>
      <c r="AAK364" s="1">
        <v>40833.160000000003</v>
      </c>
      <c r="AAL364" s="1">
        <v>40833.160000000003</v>
      </c>
      <c r="AAM364" s="1">
        <v>40833.160000000003</v>
      </c>
      <c r="AAN364" s="1">
        <v>40833.160000000003</v>
      </c>
      <c r="AAO364" s="1">
        <v>40833.160000000003</v>
      </c>
      <c r="AAP364" s="1">
        <v>40833.160000000003</v>
      </c>
      <c r="AAQ364" s="1">
        <v>40833.160000000003</v>
      </c>
      <c r="AAR364" s="1">
        <v>40833.160000000003</v>
      </c>
      <c r="AAS364" s="1">
        <v>40833.160000000003</v>
      </c>
      <c r="AAT364" s="1">
        <v>40833.160000000003</v>
      </c>
      <c r="AAU364" s="1">
        <v>40833.160000000003</v>
      </c>
      <c r="AAV364" s="1">
        <v>40833.160000000003</v>
      </c>
      <c r="AAW364" s="1">
        <v>40833.160000000003</v>
      </c>
      <c r="AAX364" s="1">
        <v>40833.160000000003</v>
      </c>
      <c r="AAY364" s="1">
        <v>40833.160000000003</v>
      </c>
      <c r="AAZ364" s="1">
        <v>40833.160000000003</v>
      </c>
      <c r="ABA364" s="1">
        <v>40833.160000000003</v>
      </c>
      <c r="ABB364" s="1">
        <v>40833.160000000003</v>
      </c>
      <c r="ABC364" s="1">
        <v>40833.160000000003</v>
      </c>
      <c r="ABD364" s="1">
        <v>40833.160000000003</v>
      </c>
      <c r="ABE364" s="1">
        <v>40833.160000000003</v>
      </c>
      <c r="ABF364" s="1">
        <v>40833.160000000003</v>
      </c>
      <c r="ABG364" s="1">
        <v>40833.160000000003</v>
      </c>
      <c r="ABH364" s="1">
        <v>40833.160000000003</v>
      </c>
      <c r="ABI364" s="1">
        <v>40833.160000000003</v>
      </c>
      <c r="ABJ364" s="1">
        <v>40833.160000000003</v>
      </c>
      <c r="ABK364" s="1">
        <v>40833.160000000003</v>
      </c>
      <c r="ABL364" s="1">
        <v>40833.160000000003</v>
      </c>
      <c r="ABM364" s="1">
        <v>40833.160000000003</v>
      </c>
      <c r="ABN364" s="1">
        <v>40833.160000000003</v>
      </c>
      <c r="ABO364" s="1">
        <v>40833.160000000003</v>
      </c>
      <c r="ABP364" s="1">
        <v>40833.160000000003</v>
      </c>
      <c r="ABQ364" s="1">
        <v>40833.160000000003</v>
      </c>
      <c r="ABR364" s="1">
        <v>40833.160000000003</v>
      </c>
      <c r="ABS364" s="1">
        <v>40833.160000000003</v>
      </c>
      <c r="ABT364" s="1">
        <v>40833.160000000003</v>
      </c>
      <c r="ABU364" s="1">
        <v>40833.160000000003</v>
      </c>
      <c r="ABV364" s="1">
        <v>40833.160000000003</v>
      </c>
      <c r="ABW364" s="1">
        <v>40833.160000000003</v>
      </c>
      <c r="ABX364" s="1">
        <v>40833.160000000003</v>
      </c>
      <c r="ABY364" s="1">
        <v>40833.160000000003</v>
      </c>
      <c r="ABZ364" s="1">
        <v>40833.160000000003</v>
      </c>
      <c r="ACA364" s="1">
        <v>40833.160000000003</v>
      </c>
      <c r="ACB364" s="1">
        <v>40833.160000000003</v>
      </c>
      <c r="ACC364" s="1">
        <v>40833.160000000003</v>
      </c>
      <c r="ACD364" s="1">
        <v>40833.160000000003</v>
      </c>
      <c r="ACE364" s="1">
        <v>40833.160000000003</v>
      </c>
      <c r="ACF364" s="1">
        <v>40833.160000000003</v>
      </c>
      <c r="ACG364" s="1">
        <v>40833.160000000003</v>
      </c>
      <c r="ACH364" s="1">
        <v>40833.160000000003</v>
      </c>
      <c r="ACI364" s="1">
        <v>40833.160000000003</v>
      </c>
      <c r="ACJ364" s="1">
        <v>40833.160000000003</v>
      </c>
      <c r="ACK364" s="1">
        <v>40833.160000000003</v>
      </c>
      <c r="ACL364" s="1">
        <v>40833.160000000003</v>
      </c>
      <c r="ACM364" s="1">
        <v>40833.160000000003</v>
      </c>
      <c r="ACN364" s="1">
        <v>40833.160000000003</v>
      </c>
      <c r="ACO364" s="1">
        <v>40833.160000000003</v>
      </c>
      <c r="ACP364" s="1">
        <v>40833.160000000003</v>
      </c>
      <c r="ACQ364" s="1">
        <v>40833.160000000003</v>
      </c>
      <c r="ACR364" s="1">
        <v>40833.160000000003</v>
      </c>
      <c r="ACS364" s="1">
        <v>40833.160000000003</v>
      </c>
      <c r="ACT364" s="1">
        <v>40833.160000000003</v>
      </c>
      <c r="ACU364" s="1">
        <v>40833.160000000003</v>
      </c>
      <c r="ACV364" s="1">
        <v>40833.160000000003</v>
      </c>
      <c r="ACW364" s="1">
        <v>40833.160000000003</v>
      </c>
      <c r="ACX364" s="1">
        <v>40833.160000000003</v>
      </c>
      <c r="ACY364" s="1">
        <v>40833.160000000003</v>
      </c>
      <c r="ACZ364" s="1">
        <v>40833.160000000003</v>
      </c>
      <c r="ADA364" s="1">
        <v>40833.160000000003</v>
      </c>
      <c r="ADB364" s="1">
        <v>40833.160000000003</v>
      </c>
      <c r="ADC364" s="1">
        <v>40833.160000000003</v>
      </c>
      <c r="ADD364" s="1">
        <v>40833.160000000003</v>
      </c>
      <c r="ADE364" s="1">
        <v>40833.160000000003</v>
      </c>
      <c r="ADF364" s="1">
        <v>40833.160000000003</v>
      </c>
      <c r="ADG364" s="1">
        <v>40833.160000000003</v>
      </c>
      <c r="ADH364" s="1">
        <v>40833.160000000003</v>
      </c>
      <c r="ADI364" s="1">
        <v>40833.160000000003</v>
      </c>
      <c r="ADJ364" s="1">
        <v>40833.160000000003</v>
      </c>
      <c r="ADK364" s="1">
        <v>40833.160000000003</v>
      </c>
      <c r="ADL364" s="1">
        <v>40833.160000000003</v>
      </c>
      <c r="ADM364" s="1">
        <v>40833.160000000003</v>
      </c>
      <c r="ADN364" s="1">
        <v>40833.160000000003</v>
      </c>
      <c r="ADO364" s="1">
        <v>40833.160000000003</v>
      </c>
      <c r="ADP364" s="1">
        <v>40833.160000000003</v>
      </c>
      <c r="ADQ364" s="1">
        <v>40833.160000000003</v>
      </c>
      <c r="ADR364" s="1">
        <v>40833.160000000003</v>
      </c>
      <c r="ADS364" s="1">
        <v>40833.160000000003</v>
      </c>
      <c r="ADT364" s="1">
        <v>40833.160000000003</v>
      </c>
      <c r="ADU364" s="1">
        <v>40833.160000000003</v>
      </c>
      <c r="ADV364" s="1">
        <v>40833.160000000003</v>
      </c>
      <c r="ADW364" s="1">
        <v>40833.160000000003</v>
      </c>
      <c r="ADX364" s="1">
        <v>40833.160000000003</v>
      </c>
      <c r="ADY364" s="1">
        <v>40833.160000000003</v>
      </c>
      <c r="ADZ364" s="1">
        <v>40833.160000000003</v>
      </c>
      <c r="AEA364" s="1">
        <v>40833.160000000003</v>
      </c>
      <c r="AEB364" s="1">
        <v>40833.160000000003</v>
      </c>
      <c r="AEC364" s="1">
        <v>40833.160000000003</v>
      </c>
      <c r="AED364" s="1">
        <v>40833.160000000003</v>
      </c>
      <c r="AEE364" s="1">
        <v>40833.160000000003</v>
      </c>
      <c r="AEF364" s="1">
        <v>40833.160000000003</v>
      </c>
      <c r="AEG364" s="1">
        <v>40833.160000000003</v>
      </c>
      <c r="AEH364" s="1">
        <v>40833.160000000003</v>
      </c>
      <c r="AEI364" s="1">
        <v>40833.160000000003</v>
      </c>
      <c r="AEJ364" s="1">
        <v>40833.160000000003</v>
      </c>
      <c r="AEK364" s="1">
        <v>40833.160000000003</v>
      </c>
      <c r="AEL364" s="1">
        <v>40833.160000000003</v>
      </c>
      <c r="AEM364" s="1">
        <v>40833.160000000003</v>
      </c>
      <c r="AEN364" s="1">
        <v>40833.160000000003</v>
      </c>
      <c r="AEO364" s="1">
        <v>40833.160000000003</v>
      </c>
      <c r="AEP364" s="1">
        <v>40833.160000000003</v>
      </c>
      <c r="AEQ364" s="1">
        <v>40833.160000000003</v>
      </c>
      <c r="AER364" s="1">
        <v>40833.160000000003</v>
      </c>
      <c r="AES364" s="1">
        <v>40833.160000000003</v>
      </c>
      <c r="AET364" s="1">
        <v>40833.160000000003</v>
      </c>
      <c r="AEU364" s="1">
        <v>40833.160000000003</v>
      </c>
      <c r="AEV364" s="1">
        <v>40833.160000000003</v>
      </c>
      <c r="AEW364" s="1">
        <v>40833.160000000003</v>
      </c>
      <c r="AEX364" s="1">
        <v>40833.160000000003</v>
      </c>
      <c r="AEY364" s="1">
        <v>40833.160000000003</v>
      </c>
      <c r="AEZ364" s="1">
        <v>40833.160000000003</v>
      </c>
      <c r="AFA364" s="1">
        <v>40833.160000000003</v>
      </c>
      <c r="AFB364" s="1">
        <v>40833.160000000003</v>
      </c>
      <c r="AFC364" s="1">
        <v>40833.160000000003</v>
      </c>
      <c r="AFD364" s="1">
        <v>40833.160000000003</v>
      </c>
      <c r="AFE364" s="1">
        <v>40833.160000000003</v>
      </c>
      <c r="AFF364" s="1">
        <v>40833.160000000003</v>
      </c>
      <c r="AFG364" s="1">
        <v>40833.160000000003</v>
      </c>
      <c r="AFH364" s="1">
        <v>40833.160000000003</v>
      </c>
      <c r="AFI364" s="1">
        <v>40833.160000000003</v>
      </c>
      <c r="AFJ364" s="1">
        <v>40833.160000000003</v>
      </c>
      <c r="AFK364" s="1">
        <v>40833.160000000003</v>
      </c>
      <c r="AFL364" s="1">
        <v>40833.160000000003</v>
      </c>
      <c r="AFM364" s="1">
        <v>40833.160000000003</v>
      </c>
      <c r="AFN364" s="1">
        <v>40833.160000000003</v>
      </c>
      <c r="AFO364" s="1">
        <v>40833.160000000003</v>
      </c>
      <c r="AFP364" s="1">
        <v>40833.160000000003</v>
      </c>
      <c r="AFQ364" s="1">
        <v>40833.160000000003</v>
      </c>
      <c r="AFR364" s="1">
        <v>40833.160000000003</v>
      </c>
      <c r="AFS364" s="1">
        <v>40833.160000000003</v>
      </c>
      <c r="AFT364" s="1">
        <v>40833.160000000003</v>
      </c>
      <c r="AFU364" s="1">
        <v>40833.160000000003</v>
      </c>
      <c r="AFV364" s="1">
        <v>40833.160000000003</v>
      </c>
      <c r="AFW364" s="1">
        <v>40833.160000000003</v>
      </c>
      <c r="AFX364" s="1">
        <v>40833.160000000003</v>
      </c>
      <c r="AFY364" s="1">
        <v>40833.160000000003</v>
      </c>
      <c r="AFZ364" s="1">
        <v>40833.160000000003</v>
      </c>
      <c r="AGA364" s="1">
        <v>40833.160000000003</v>
      </c>
      <c r="AGB364" s="1">
        <v>40833.160000000003</v>
      </c>
      <c r="AGC364" s="1">
        <v>40833.160000000003</v>
      </c>
      <c r="AGD364" s="1">
        <v>40833.160000000003</v>
      </c>
      <c r="AGE364" s="1">
        <v>40833.160000000003</v>
      </c>
      <c r="AGF364" s="1">
        <v>40833.160000000003</v>
      </c>
      <c r="AGG364" s="1">
        <v>40833.160000000003</v>
      </c>
      <c r="AGH364" s="1">
        <v>40833.160000000003</v>
      </c>
      <c r="AGI364" s="1">
        <v>40833.160000000003</v>
      </c>
      <c r="AGJ364" s="1">
        <v>40833.160000000003</v>
      </c>
      <c r="AGK364" s="1">
        <v>40833.160000000003</v>
      </c>
      <c r="AGL364" s="1">
        <v>40833.160000000003</v>
      </c>
      <c r="AGM364" s="1">
        <v>40833.160000000003</v>
      </c>
      <c r="AGN364" s="1">
        <v>40833.160000000003</v>
      </c>
      <c r="AGO364" s="1">
        <v>40833.160000000003</v>
      </c>
      <c r="AGP364" s="1">
        <v>40833.160000000003</v>
      </c>
      <c r="AGQ364" s="1">
        <v>40833.160000000003</v>
      </c>
      <c r="AGR364" s="1">
        <v>40833.160000000003</v>
      </c>
      <c r="AGS364" s="1">
        <v>40833.160000000003</v>
      </c>
      <c r="AGT364" s="1">
        <v>40833.160000000003</v>
      </c>
      <c r="AGU364" s="1">
        <v>40833.160000000003</v>
      </c>
      <c r="AGV364" s="1">
        <v>40833.160000000003</v>
      </c>
      <c r="AGW364" s="1">
        <v>40833.160000000003</v>
      </c>
      <c r="AGX364" s="1">
        <v>40833.160000000003</v>
      </c>
      <c r="AGY364" s="1">
        <v>40833.160000000003</v>
      </c>
      <c r="AGZ364" s="1">
        <v>40833.160000000003</v>
      </c>
      <c r="AHA364" s="1">
        <v>40833.160000000003</v>
      </c>
      <c r="AHB364" s="1">
        <v>40833.160000000003</v>
      </c>
      <c r="AHC364" s="1">
        <v>40833.160000000003</v>
      </c>
      <c r="AHD364" s="1">
        <v>40833.160000000003</v>
      </c>
      <c r="AHE364" s="1">
        <v>40833.160000000003</v>
      </c>
      <c r="AHF364" s="1">
        <v>40833.160000000003</v>
      </c>
      <c r="AHG364" s="1">
        <v>40833.160000000003</v>
      </c>
      <c r="AHH364" s="1">
        <v>40833.160000000003</v>
      </c>
      <c r="AHI364" s="1">
        <v>40833.160000000003</v>
      </c>
      <c r="AHJ364" s="1">
        <v>40833.160000000003</v>
      </c>
      <c r="AHK364" s="1">
        <v>40833.160000000003</v>
      </c>
      <c r="AHL364" s="1">
        <v>40833.160000000003</v>
      </c>
      <c r="AHM364" s="1">
        <v>40833.160000000003</v>
      </c>
      <c r="AHN364" s="1">
        <v>40833.160000000003</v>
      </c>
      <c r="AHO364" s="1">
        <v>40833.160000000003</v>
      </c>
      <c r="AHP364" s="1">
        <v>40833.160000000003</v>
      </c>
      <c r="AHQ364" s="1">
        <v>40833.160000000003</v>
      </c>
    </row>
    <row r="365" spans="1:901" x14ac:dyDescent="0.3">
      <c r="A365" s="1">
        <v>365</v>
      </c>
      <c r="B365" s="16" t="s">
        <v>765</v>
      </c>
      <c r="C365" s="16" t="s">
        <v>766</v>
      </c>
      <c r="D365" s="14" t="s">
        <v>291</v>
      </c>
      <c r="E365" s="14" t="s">
        <v>763</v>
      </c>
      <c r="F365" s="1">
        <v>37492.449999999997</v>
      </c>
      <c r="G365" s="1">
        <f t="shared" si="5"/>
        <v>37992.559999999998</v>
      </c>
      <c r="H365" s="1">
        <f>IFERROR(VLOOKUP(B365,PMS!$A$1:$G$2968,7,FALSE),"")</f>
        <v>315</v>
      </c>
      <c r="I365" s="1" t="str">
        <f>IFERROR(VLOOKUP(B365,PMS!$A$1:$AE$2968,31,FALSE),"")</f>
        <v>TNK</v>
      </c>
      <c r="OX365" s="1">
        <v>5.56</v>
      </c>
      <c r="OY365" s="1">
        <v>24.09</v>
      </c>
      <c r="OZ365" s="1">
        <v>42.63</v>
      </c>
      <c r="PA365" s="1">
        <v>61.16</v>
      </c>
      <c r="PB365" s="1">
        <v>79.69</v>
      </c>
      <c r="PC365" s="1">
        <v>79.69</v>
      </c>
      <c r="PD365" s="1">
        <v>98.22</v>
      </c>
      <c r="PE365" s="1">
        <v>116.76</v>
      </c>
      <c r="PF365" s="1">
        <v>135.29</v>
      </c>
      <c r="PG365" s="1">
        <v>153.82</v>
      </c>
      <c r="PH365" s="1">
        <v>172.36</v>
      </c>
      <c r="PI365" s="1">
        <v>190.89</v>
      </c>
      <c r="PJ365" s="1">
        <v>190.89</v>
      </c>
      <c r="PK365" s="1">
        <v>209.42</v>
      </c>
      <c r="PL365" s="1">
        <v>227.96</v>
      </c>
      <c r="PM365" s="1">
        <v>246.49</v>
      </c>
      <c r="PN365" s="1">
        <v>265.02</v>
      </c>
      <c r="PO365" s="1">
        <v>265.02</v>
      </c>
      <c r="PP365" s="1">
        <v>283.55</v>
      </c>
      <c r="PQ365" s="1">
        <v>283.55</v>
      </c>
      <c r="PR365" s="1">
        <v>302.08999999999997</v>
      </c>
      <c r="PS365" s="1">
        <v>320.62</v>
      </c>
      <c r="PT365" s="1">
        <v>339.15</v>
      </c>
      <c r="PU365" s="1">
        <v>357.69</v>
      </c>
      <c r="PV365" s="1">
        <v>376.22</v>
      </c>
      <c r="PW365" s="1">
        <v>424.4</v>
      </c>
      <c r="PX365" s="1">
        <v>424.4</v>
      </c>
      <c r="PY365" s="1">
        <v>480</v>
      </c>
      <c r="PZ365" s="1">
        <v>535.6</v>
      </c>
      <c r="QA365" s="1">
        <v>591.20000000000005</v>
      </c>
      <c r="QB365" s="1">
        <v>646.79999999999995</v>
      </c>
      <c r="QC365" s="1">
        <v>702.4</v>
      </c>
      <c r="QD365" s="1">
        <v>758</v>
      </c>
      <c r="QE365" s="1">
        <v>758</v>
      </c>
      <c r="QF365" s="1">
        <v>813.6</v>
      </c>
      <c r="QG365" s="1">
        <v>869.2</v>
      </c>
      <c r="QH365" s="1">
        <v>924.79</v>
      </c>
      <c r="QI365" s="1">
        <v>980.39</v>
      </c>
      <c r="QJ365" s="1">
        <v>1035.99</v>
      </c>
      <c r="QK365" s="1">
        <v>1091.5899999999999</v>
      </c>
      <c r="QL365" s="1">
        <v>1091.5899999999999</v>
      </c>
      <c r="QM365" s="1">
        <v>1147.19</v>
      </c>
      <c r="QN365" s="1">
        <v>1202.79</v>
      </c>
      <c r="QO365" s="1">
        <v>1258.3900000000001</v>
      </c>
      <c r="QP365" s="1">
        <v>1313.99</v>
      </c>
      <c r="QQ365" s="1">
        <v>1369.59</v>
      </c>
      <c r="QR365" s="1">
        <v>1425.18</v>
      </c>
      <c r="QS365" s="1">
        <v>1425.18</v>
      </c>
      <c r="QT365" s="1">
        <v>1480.78</v>
      </c>
      <c r="QU365" s="1">
        <v>1564.18</v>
      </c>
      <c r="QV365" s="1">
        <v>1712.45</v>
      </c>
      <c r="QW365" s="1">
        <v>1860.71</v>
      </c>
      <c r="QX365" s="1">
        <v>2008.97</v>
      </c>
      <c r="QY365" s="1">
        <v>2157.2399999999998</v>
      </c>
      <c r="QZ365" s="1">
        <v>2157.2399999999998</v>
      </c>
      <c r="RA365" s="1">
        <v>2305.5</v>
      </c>
      <c r="RB365" s="1">
        <v>2453.7600000000002</v>
      </c>
      <c r="RC365" s="1">
        <v>2602.0300000000002</v>
      </c>
      <c r="RD365" s="1">
        <v>2750.29</v>
      </c>
      <c r="RE365" s="1">
        <v>2898.55</v>
      </c>
      <c r="RF365" s="1">
        <v>3046.82</v>
      </c>
      <c r="RG365" s="1">
        <v>3046.82</v>
      </c>
      <c r="RH365" s="1">
        <v>3195.08</v>
      </c>
      <c r="RI365" s="1">
        <v>3195.08</v>
      </c>
      <c r="RJ365" s="1">
        <v>3195.08</v>
      </c>
      <c r="RK365" s="1">
        <v>3195.08</v>
      </c>
      <c r="RL365" s="1">
        <v>3343.35</v>
      </c>
      <c r="RM365" s="1">
        <v>3491.61</v>
      </c>
      <c r="RN365" s="1">
        <v>3491.61</v>
      </c>
      <c r="RO365" s="1">
        <v>3639.87</v>
      </c>
      <c r="RP365" s="1">
        <v>3788.14</v>
      </c>
      <c r="RQ365" s="1">
        <v>3936.4</v>
      </c>
      <c r="RR365" s="1">
        <v>4084.66</v>
      </c>
      <c r="RS365" s="1">
        <v>4232.93</v>
      </c>
      <c r="RT365" s="1">
        <v>4381.1899999999996</v>
      </c>
      <c r="RU365" s="1">
        <v>4381.1899999999996</v>
      </c>
      <c r="RV365" s="1">
        <v>4529.45</v>
      </c>
      <c r="RW365" s="1">
        <v>4781.5</v>
      </c>
      <c r="RX365" s="1">
        <v>5059.5</v>
      </c>
      <c r="RY365" s="1">
        <v>5337.49</v>
      </c>
      <c r="RZ365" s="1">
        <v>5615.49</v>
      </c>
      <c r="SA365" s="1">
        <v>5893.48</v>
      </c>
      <c r="SB365" s="1">
        <v>5893.48</v>
      </c>
      <c r="SC365" s="1">
        <v>6171.47</v>
      </c>
      <c r="SD365" s="1">
        <v>6171.47</v>
      </c>
      <c r="SE365" s="1">
        <v>6449.47</v>
      </c>
      <c r="SF365" s="1">
        <v>6727.46</v>
      </c>
      <c r="SG365" s="1">
        <v>7005.46</v>
      </c>
      <c r="SH365" s="1">
        <v>7283.45</v>
      </c>
      <c r="SI365" s="1">
        <v>7283.45</v>
      </c>
      <c r="SJ365" s="1">
        <v>7561.45</v>
      </c>
      <c r="SK365" s="1">
        <v>7839.44</v>
      </c>
      <c r="SL365" s="1">
        <v>8117.43</v>
      </c>
      <c r="SM365" s="1">
        <v>8117.43</v>
      </c>
      <c r="SN365" s="1">
        <v>8117.43</v>
      </c>
      <c r="SO365" s="1">
        <v>8395.43</v>
      </c>
      <c r="SP365" s="1">
        <v>8395.43</v>
      </c>
      <c r="SQ365" s="1">
        <v>8673.42</v>
      </c>
      <c r="SR365" s="1">
        <v>8951.42</v>
      </c>
      <c r="SS365" s="1">
        <v>9229.41</v>
      </c>
      <c r="ST365" s="1">
        <v>9507.41</v>
      </c>
      <c r="SU365" s="1">
        <v>9785.4</v>
      </c>
      <c r="SV365" s="1">
        <v>10063.39</v>
      </c>
      <c r="SW365" s="1">
        <v>10063.39</v>
      </c>
      <c r="SX365" s="1">
        <v>10385.870000000001</v>
      </c>
      <c r="SY365" s="1">
        <v>10812.13</v>
      </c>
      <c r="SZ365" s="1">
        <v>11238.38</v>
      </c>
      <c r="TA365" s="1">
        <v>11664.64</v>
      </c>
      <c r="TB365" s="1">
        <v>12090.9</v>
      </c>
      <c r="TC365" s="1">
        <v>12517.16</v>
      </c>
      <c r="TD365" s="1">
        <v>12517.16</v>
      </c>
      <c r="TE365" s="1">
        <v>12943.42</v>
      </c>
      <c r="TF365" s="1">
        <v>13369.67</v>
      </c>
      <c r="TG365" s="1">
        <v>13795.93</v>
      </c>
      <c r="TH365" s="1">
        <v>14222.19</v>
      </c>
      <c r="TI365" s="1">
        <v>14648.45</v>
      </c>
      <c r="TJ365" s="1">
        <v>15074.71</v>
      </c>
      <c r="TK365" s="1">
        <v>15074.71</v>
      </c>
      <c r="TL365" s="1">
        <v>15500.96</v>
      </c>
      <c r="TM365" s="1">
        <v>15927.22</v>
      </c>
      <c r="TN365" s="1">
        <v>16353.48</v>
      </c>
      <c r="TO365" s="1">
        <v>16779.740000000002</v>
      </c>
      <c r="TP365" s="1">
        <v>17206</v>
      </c>
      <c r="TQ365" s="1">
        <v>17632.25</v>
      </c>
      <c r="TR365" s="1">
        <v>17632.25</v>
      </c>
      <c r="TS365" s="1">
        <v>18058.509999999998</v>
      </c>
      <c r="TT365" s="1">
        <v>18484.77</v>
      </c>
      <c r="TU365" s="1">
        <v>18911.03</v>
      </c>
      <c r="TV365" s="1">
        <v>19337.29</v>
      </c>
      <c r="TW365" s="1">
        <v>19763.54</v>
      </c>
      <c r="TX365" s="1">
        <v>20189.8</v>
      </c>
      <c r="TY365" s="1">
        <v>20189.8</v>
      </c>
      <c r="TZ365" s="1">
        <v>20616.060000000001</v>
      </c>
      <c r="UA365" s="1">
        <v>21042.32</v>
      </c>
      <c r="UB365" s="1">
        <v>21468.58</v>
      </c>
      <c r="UC365" s="1">
        <v>21894.83</v>
      </c>
      <c r="UD365" s="1">
        <v>22321.09</v>
      </c>
      <c r="UE365" s="1">
        <v>22747.35</v>
      </c>
      <c r="UF365" s="1">
        <v>22747.35</v>
      </c>
      <c r="UG365" s="1">
        <v>23173.61</v>
      </c>
      <c r="UH365" s="1">
        <v>23599.87</v>
      </c>
      <c r="UI365" s="1">
        <v>24026.12</v>
      </c>
      <c r="UJ365" s="1">
        <v>24452.38</v>
      </c>
      <c r="UK365" s="1">
        <v>24878.639999999999</v>
      </c>
      <c r="UL365" s="1">
        <v>25304.9</v>
      </c>
      <c r="UM365" s="1">
        <v>25304.9</v>
      </c>
      <c r="UN365" s="1">
        <v>25731.16</v>
      </c>
      <c r="UO365" s="1">
        <v>26157.41</v>
      </c>
      <c r="UP365" s="1">
        <v>26583.67</v>
      </c>
      <c r="UQ365" s="1">
        <v>27009.93</v>
      </c>
      <c r="UR365" s="1">
        <v>27436.19</v>
      </c>
      <c r="US365" s="1">
        <v>27817.97</v>
      </c>
      <c r="UT365" s="1">
        <v>27817.97</v>
      </c>
      <c r="UU365" s="1">
        <v>28095.96</v>
      </c>
      <c r="UV365" s="1">
        <v>28095.96</v>
      </c>
      <c r="UW365" s="1">
        <v>28373.96</v>
      </c>
      <c r="UX365" s="1">
        <v>28651.95</v>
      </c>
      <c r="UY365" s="1">
        <v>28929.94</v>
      </c>
      <c r="UZ365" s="1">
        <v>29207.94</v>
      </c>
      <c r="VA365" s="1">
        <v>29207.94</v>
      </c>
      <c r="VB365" s="1">
        <v>29485.93</v>
      </c>
      <c r="VC365" s="1">
        <v>29763.93</v>
      </c>
      <c r="VD365" s="1">
        <v>30041.919999999998</v>
      </c>
      <c r="VE365" s="1">
        <v>30319.919999999998</v>
      </c>
      <c r="VF365" s="1">
        <v>30597.91</v>
      </c>
      <c r="VG365" s="1">
        <v>30875.9</v>
      </c>
      <c r="VH365" s="1">
        <v>30875.9</v>
      </c>
      <c r="VI365" s="1">
        <v>31153.9</v>
      </c>
      <c r="VJ365" s="1">
        <v>31431.89</v>
      </c>
      <c r="VK365" s="1">
        <v>31709.89</v>
      </c>
      <c r="VL365" s="1">
        <v>31987.88</v>
      </c>
      <c r="VM365" s="1">
        <v>32265.88</v>
      </c>
      <c r="VN365" s="1">
        <v>32543.87</v>
      </c>
      <c r="VO365" s="1">
        <v>32543.87</v>
      </c>
      <c r="VP365" s="1">
        <v>32821.86</v>
      </c>
      <c r="VQ365" s="1">
        <v>33099.86</v>
      </c>
      <c r="VR365" s="1">
        <v>33377.85</v>
      </c>
      <c r="VS365" s="1">
        <v>33552.06</v>
      </c>
      <c r="VT365" s="1">
        <v>33700.33</v>
      </c>
      <c r="VU365" s="1">
        <v>33848.589999999997</v>
      </c>
      <c r="VV365" s="1">
        <v>33848.589999999997</v>
      </c>
      <c r="VW365" s="1">
        <v>33996.85</v>
      </c>
      <c r="VX365" s="1">
        <v>34145.120000000003</v>
      </c>
      <c r="VY365" s="1">
        <v>34293.379999999997</v>
      </c>
      <c r="VZ365" s="1">
        <v>34441.64</v>
      </c>
      <c r="WA365" s="1">
        <v>34589.910000000003</v>
      </c>
      <c r="WB365" s="1">
        <v>34738.17</v>
      </c>
      <c r="WC365" s="1">
        <v>34738.17</v>
      </c>
      <c r="WD365" s="1">
        <v>34886.44</v>
      </c>
      <c r="WE365" s="1">
        <v>35034.699999999997</v>
      </c>
      <c r="WF365" s="1">
        <v>35182.959999999999</v>
      </c>
      <c r="WG365" s="1">
        <v>35331.230000000003</v>
      </c>
      <c r="WH365" s="1">
        <v>35479.49</v>
      </c>
      <c r="WI365" s="1">
        <v>35627.75</v>
      </c>
      <c r="WJ365" s="1">
        <v>35627.75</v>
      </c>
      <c r="WK365" s="1">
        <v>35776.019999999997</v>
      </c>
      <c r="WL365" s="1">
        <v>35924.28</v>
      </c>
      <c r="WM365" s="1">
        <v>36072.54</v>
      </c>
      <c r="WN365" s="1">
        <v>36220.81</v>
      </c>
      <c r="WO365" s="1">
        <v>36369.07</v>
      </c>
      <c r="WP365" s="1">
        <v>36489.54</v>
      </c>
      <c r="WQ365" s="1">
        <v>36489.54</v>
      </c>
      <c r="WR365" s="1">
        <v>36545.14</v>
      </c>
      <c r="WS365" s="1">
        <v>36600.730000000003</v>
      </c>
      <c r="WT365" s="1">
        <v>36656.33</v>
      </c>
      <c r="WU365" s="1">
        <v>36711.93</v>
      </c>
      <c r="WV365" s="1">
        <v>36767.53</v>
      </c>
      <c r="WW365" s="1">
        <v>36823.129999999997</v>
      </c>
      <c r="WX365" s="1">
        <v>36823.129999999997</v>
      </c>
      <c r="WY365" s="1">
        <v>36878.730000000003</v>
      </c>
      <c r="WZ365" s="1">
        <v>36934.33</v>
      </c>
      <c r="XA365" s="1">
        <v>36989.93</v>
      </c>
      <c r="XB365" s="1">
        <v>37045.53</v>
      </c>
      <c r="XC365" s="1">
        <v>37101.120000000003</v>
      </c>
      <c r="XD365" s="1">
        <v>37156.720000000001</v>
      </c>
      <c r="XE365" s="1">
        <v>37156.720000000001</v>
      </c>
      <c r="XF365" s="1">
        <v>37212.32</v>
      </c>
      <c r="XG365" s="1">
        <v>37267.919999999998</v>
      </c>
      <c r="XH365" s="1">
        <v>37323.519999999997</v>
      </c>
      <c r="XI365" s="1">
        <v>37379.120000000003</v>
      </c>
      <c r="XJ365" s="1">
        <v>37434.720000000001</v>
      </c>
      <c r="XK365" s="1">
        <v>37490.32</v>
      </c>
      <c r="XL365" s="1">
        <v>37490.32</v>
      </c>
      <c r="XM365" s="1">
        <v>37545.910000000003</v>
      </c>
      <c r="XN365" s="1">
        <v>37601.51</v>
      </c>
      <c r="XO365" s="1">
        <v>37627.46</v>
      </c>
      <c r="XP365" s="1">
        <v>37645.99</v>
      </c>
      <c r="XQ365" s="1">
        <v>37664.53</v>
      </c>
      <c r="XR365" s="1">
        <v>37683.06</v>
      </c>
      <c r="XS365" s="1">
        <v>37683.06</v>
      </c>
      <c r="XT365" s="1">
        <v>37701.589999999997</v>
      </c>
      <c r="XU365" s="1">
        <v>37720.120000000003</v>
      </c>
      <c r="XV365" s="1">
        <v>37738.660000000003</v>
      </c>
      <c r="XW365" s="1">
        <v>37757.19</v>
      </c>
      <c r="XX365" s="1">
        <v>37775.72</v>
      </c>
      <c r="XY365" s="1">
        <v>37794.26</v>
      </c>
      <c r="XZ365" s="1">
        <v>37794.26</v>
      </c>
      <c r="YA365" s="1">
        <v>37812.79</v>
      </c>
      <c r="YB365" s="1">
        <v>37831.32</v>
      </c>
      <c r="YC365" s="1">
        <v>37849.86</v>
      </c>
      <c r="YD365" s="1">
        <v>37868.39</v>
      </c>
      <c r="YE365" s="1">
        <v>37886.92</v>
      </c>
      <c r="YF365" s="1">
        <v>37905.449999999997</v>
      </c>
      <c r="YG365" s="1">
        <v>37905.449999999997</v>
      </c>
      <c r="YH365" s="1">
        <v>37923.99</v>
      </c>
      <c r="YI365" s="1">
        <v>37942.519999999997</v>
      </c>
      <c r="YJ365" s="1">
        <v>37961.050000000003</v>
      </c>
      <c r="YK365" s="1">
        <v>37979.589999999997</v>
      </c>
      <c r="YL365" s="1">
        <v>37992.559999999998</v>
      </c>
      <c r="YM365" s="1">
        <v>37992.559999999998</v>
      </c>
      <c r="YN365" s="1">
        <v>37992.559999999998</v>
      </c>
      <c r="YO365" s="1">
        <v>37992.559999999998</v>
      </c>
      <c r="YP365" s="1">
        <v>37992.559999999998</v>
      </c>
      <c r="YQ365" s="1">
        <v>37992.559999999998</v>
      </c>
      <c r="YR365" s="1">
        <v>37992.559999999998</v>
      </c>
      <c r="YS365" s="1">
        <v>37992.559999999998</v>
      </c>
      <c r="YT365" s="1">
        <v>37992.559999999998</v>
      </c>
      <c r="YU365" s="1">
        <v>37992.559999999998</v>
      </c>
      <c r="YV365" s="1">
        <v>37992.559999999998</v>
      </c>
      <c r="YW365" s="1">
        <v>37992.559999999998</v>
      </c>
      <c r="YX365" s="1">
        <v>37992.559999999998</v>
      </c>
      <c r="YY365" s="1">
        <v>37992.559999999998</v>
      </c>
      <c r="YZ365" s="1">
        <v>37992.559999999998</v>
      </c>
      <c r="ZA365" s="1">
        <v>37992.559999999998</v>
      </c>
      <c r="ZB365" s="1">
        <v>37992.559999999998</v>
      </c>
      <c r="ZC365" s="1">
        <v>37992.559999999998</v>
      </c>
      <c r="ZD365" s="1">
        <v>37992.559999999998</v>
      </c>
      <c r="ZE365" s="1">
        <v>37992.559999999998</v>
      </c>
      <c r="ZF365" s="1">
        <v>37992.559999999998</v>
      </c>
      <c r="ZG365" s="1">
        <v>37992.559999999998</v>
      </c>
      <c r="ZH365" s="1">
        <v>37992.559999999998</v>
      </c>
      <c r="ZI365" s="1">
        <v>37992.559999999998</v>
      </c>
      <c r="ZJ365" s="1">
        <v>37992.559999999998</v>
      </c>
      <c r="ZK365" s="1">
        <v>37992.559999999998</v>
      </c>
      <c r="ZL365" s="1">
        <v>37992.559999999998</v>
      </c>
      <c r="ZM365" s="1">
        <v>37992.559999999998</v>
      </c>
      <c r="ZN365" s="1">
        <v>37992.559999999998</v>
      </c>
      <c r="ZO365" s="1">
        <v>37992.559999999998</v>
      </c>
      <c r="ZP365" s="1">
        <v>37992.559999999998</v>
      </c>
      <c r="ZQ365" s="1">
        <v>37992.559999999998</v>
      </c>
      <c r="ZR365" s="1">
        <v>37992.559999999998</v>
      </c>
      <c r="ZS365" s="1">
        <v>37992.559999999998</v>
      </c>
      <c r="ZT365" s="1">
        <v>37992.559999999998</v>
      </c>
      <c r="ZU365" s="1">
        <v>37992.559999999998</v>
      </c>
      <c r="ZV365" s="1">
        <v>37992.559999999998</v>
      </c>
      <c r="ZW365" s="1">
        <v>37992.559999999998</v>
      </c>
      <c r="ZX365" s="1">
        <v>37992.559999999998</v>
      </c>
      <c r="ZY365" s="1">
        <v>37992.559999999998</v>
      </c>
      <c r="ZZ365" s="1">
        <v>37992.559999999998</v>
      </c>
      <c r="AAA365" s="1">
        <v>37992.559999999998</v>
      </c>
      <c r="AAB365" s="1">
        <v>37992.559999999998</v>
      </c>
      <c r="AAC365" s="1">
        <v>37992.559999999998</v>
      </c>
      <c r="AAD365" s="1">
        <v>37992.559999999998</v>
      </c>
      <c r="AAE365" s="1">
        <v>37992.559999999998</v>
      </c>
      <c r="AAF365" s="1">
        <v>37992.559999999998</v>
      </c>
      <c r="AAG365" s="1">
        <v>37992.559999999998</v>
      </c>
      <c r="AAH365" s="1">
        <v>37992.559999999998</v>
      </c>
      <c r="AAI365" s="1">
        <v>37992.559999999998</v>
      </c>
      <c r="AAJ365" s="1">
        <v>37992.559999999998</v>
      </c>
      <c r="AAK365" s="1">
        <v>37992.559999999998</v>
      </c>
      <c r="AAL365" s="1">
        <v>37992.559999999998</v>
      </c>
      <c r="AAM365" s="1">
        <v>37992.559999999998</v>
      </c>
      <c r="AAN365" s="1">
        <v>37992.559999999998</v>
      </c>
      <c r="AAO365" s="1">
        <v>37992.559999999998</v>
      </c>
      <c r="AAP365" s="1">
        <v>37992.559999999998</v>
      </c>
      <c r="AAQ365" s="1">
        <v>37992.559999999998</v>
      </c>
      <c r="AAR365" s="1">
        <v>37992.559999999998</v>
      </c>
      <c r="AAS365" s="1">
        <v>37992.559999999998</v>
      </c>
      <c r="AAT365" s="1">
        <v>37992.559999999998</v>
      </c>
      <c r="AAU365" s="1">
        <v>37992.559999999998</v>
      </c>
      <c r="AAV365" s="1">
        <v>37992.559999999998</v>
      </c>
      <c r="AAW365" s="1">
        <v>37992.559999999998</v>
      </c>
      <c r="AAX365" s="1">
        <v>37992.559999999998</v>
      </c>
      <c r="AAY365" s="1">
        <v>37992.559999999998</v>
      </c>
      <c r="AAZ365" s="1">
        <v>37992.559999999998</v>
      </c>
      <c r="ABA365" s="1">
        <v>37992.559999999998</v>
      </c>
      <c r="ABB365" s="1">
        <v>37992.559999999998</v>
      </c>
      <c r="ABC365" s="1">
        <v>37992.559999999998</v>
      </c>
      <c r="ABD365" s="1">
        <v>37992.559999999998</v>
      </c>
      <c r="ABE365" s="1">
        <v>37992.559999999998</v>
      </c>
      <c r="ABF365" s="1">
        <v>37992.559999999998</v>
      </c>
      <c r="ABG365" s="1">
        <v>37992.559999999998</v>
      </c>
      <c r="ABH365" s="1">
        <v>37992.559999999998</v>
      </c>
      <c r="ABI365" s="1">
        <v>37992.559999999998</v>
      </c>
      <c r="ABJ365" s="1">
        <v>37992.559999999998</v>
      </c>
      <c r="ABK365" s="1">
        <v>37992.559999999998</v>
      </c>
      <c r="ABL365" s="1">
        <v>37992.559999999998</v>
      </c>
      <c r="ABM365" s="1">
        <v>37992.559999999998</v>
      </c>
      <c r="ABN365" s="1">
        <v>37992.559999999998</v>
      </c>
      <c r="ABO365" s="1">
        <v>37992.559999999998</v>
      </c>
      <c r="ABP365" s="1">
        <v>37992.559999999998</v>
      </c>
      <c r="ABQ365" s="1">
        <v>37992.559999999998</v>
      </c>
      <c r="ABR365" s="1">
        <v>37992.559999999998</v>
      </c>
      <c r="ABS365" s="1">
        <v>37992.559999999998</v>
      </c>
      <c r="ABT365" s="1">
        <v>37992.559999999998</v>
      </c>
      <c r="ABU365" s="1">
        <v>37992.559999999998</v>
      </c>
      <c r="ABV365" s="1">
        <v>37992.559999999998</v>
      </c>
      <c r="ABW365" s="1">
        <v>37992.559999999998</v>
      </c>
      <c r="ABX365" s="1">
        <v>37992.559999999998</v>
      </c>
      <c r="ABY365" s="1">
        <v>37992.559999999998</v>
      </c>
      <c r="ABZ365" s="1">
        <v>37992.559999999998</v>
      </c>
      <c r="ACA365" s="1">
        <v>37992.559999999998</v>
      </c>
      <c r="ACB365" s="1">
        <v>37992.559999999998</v>
      </c>
      <c r="ACC365" s="1">
        <v>37992.559999999998</v>
      </c>
      <c r="ACD365" s="1">
        <v>37992.559999999998</v>
      </c>
      <c r="ACE365" s="1">
        <v>37992.559999999998</v>
      </c>
      <c r="ACF365" s="1">
        <v>37992.559999999998</v>
      </c>
      <c r="ACG365" s="1">
        <v>37992.559999999998</v>
      </c>
      <c r="ACH365" s="1">
        <v>37992.559999999998</v>
      </c>
      <c r="ACI365" s="1">
        <v>37992.559999999998</v>
      </c>
      <c r="ACJ365" s="1">
        <v>37992.559999999998</v>
      </c>
      <c r="ACK365" s="1">
        <v>37992.559999999998</v>
      </c>
      <c r="ACL365" s="1">
        <v>37992.559999999998</v>
      </c>
      <c r="ACM365" s="1">
        <v>37992.559999999998</v>
      </c>
      <c r="ACN365" s="1">
        <v>37992.559999999998</v>
      </c>
      <c r="ACO365" s="1">
        <v>37992.559999999998</v>
      </c>
      <c r="ACP365" s="1">
        <v>37992.559999999998</v>
      </c>
      <c r="ACQ365" s="1">
        <v>37992.559999999998</v>
      </c>
      <c r="ACR365" s="1">
        <v>37992.559999999998</v>
      </c>
      <c r="ACS365" s="1">
        <v>37992.559999999998</v>
      </c>
      <c r="ACT365" s="1">
        <v>37992.559999999998</v>
      </c>
      <c r="ACU365" s="1">
        <v>37992.559999999998</v>
      </c>
      <c r="ACV365" s="1">
        <v>37992.559999999998</v>
      </c>
      <c r="ACW365" s="1">
        <v>37992.559999999998</v>
      </c>
      <c r="ACX365" s="1">
        <v>37992.559999999998</v>
      </c>
      <c r="ACY365" s="1">
        <v>37992.559999999998</v>
      </c>
      <c r="ACZ365" s="1">
        <v>37992.559999999998</v>
      </c>
      <c r="ADA365" s="1">
        <v>37992.559999999998</v>
      </c>
      <c r="ADB365" s="1">
        <v>37992.559999999998</v>
      </c>
      <c r="ADC365" s="1">
        <v>37992.559999999998</v>
      </c>
      <c r="ADD365" s="1">
        <v>37992.559999999998</v>
      </c>
      <c r="ADE365" s="1">
        <v>37992.559999999998</v>
      </c>
      <c r="ADF365" s="1">
        <v>37992.559999999998</v>
      </c>
      <c r="ADG365" s="1">
        <v>37992.559999999998</v>
      </c>
      <c r="ADH365" s="1">
        <v>37992.559999999998</v>
      </c>
      <c r="ADI365" s="1">
        <v>37992.559999999998</v>
      </c>
      <c r="ADJ365" s="1">
        <v>37992.559999999998</v>
      </c>
      <c r="ADK365" s="1">
        <v>37992.559999999998</v>
      </c>
      <c r="ADL365" s="1">
        <v>37992.559999999998</v>
      </c>
      <c r="ADM365" s="1">
        <v>37992.559999999998</v>
      </c>
      <c r="ADN365" s="1">
        <v>37992.559999999998</v>
      </c>
      <c r="ADO365" s="1">
        <v>37992.559999999998</v>
      </c>
      <c r="ADP365" s="1">
        <v>37992.559999999998</v>
      </c>
      <c r="ADQ365" s="1">
        <v>37992.559999999998</v>
      </c>
      <c r="ADR365" s="1">
        <v>37992.559999999998</v>
      </c>
      <c r="ADS365" s="1">
        <v>37992.559999999998</v>
      </c>
      <c r="ADT365" s="1">
        <v>37992.559999999998</v>
      </c>
      <c r="ADU365" s="1">
        <v>37992.559999999998</v>
      </c>
      <c r="ADV365" s="1">
        <v>37992.559999999998</v>
      </c>
      <c r="ADW365" s="1">
        <v>37992.559999999998</v>
      </c>
      <c r="ADX365" s="1">
        <v>37992.559999999998</v>
      </c>
      <c r="ADY365" s="1">
        <v>37992.559999999998</v>
      </c>
      <c r="ADZ365" s="1">
        <v>37992.559999999998</v>
      </c>
      <c r="AEA365" s="1">
        <v>37992.559999999998</v>
      </c>
      <c r="AEB365" s="1">
        <v>37992.559999999998</v>
      </c>
      <c r="AEC365" s="1">
        <v>37992.559999999998</v>
      </c>
      <c r="AED365" s="1">
        <v>37992.559999999998</v>
      </c>
      <c r="AEE365" s="1">
        <v>37992.559999999998</v>
      </c>
      <c r="AEF365" s="1">
        <v>37992.559999999998</v>
      </c>
      <c r="AEG365" s="1">
        <v>37992.559999999998</v>
      </c>
      <c r="AEH365" s="1">
        <v>37992.559999999998</v>
      </c>
      <c r="AEI365" s="1">
        <v>37992.559999999998</v>
      </c>
      <c r="AEJ365" s="1">
        <v>37992.559999999998</v>
      </c>
      <c r="AEK365" s="1">
        <v>37992.559999999998</v>
      </c>
      <c r="AEL365" s="1">
        <v>37992.559999999998</v>
      </c>
      <c r="AEM365" s="1">
        <v>37992.559999999998</v>
      </c>
      <c r="AEN365" s="1">
        <v>37992.559999999998</v>
      </c>
      <c r="AEO365" s="1">
        <v>37992.559999999998</v>
      </c>
      <c r="AEP365" s="1">
        <v>37992.559999999998</v>
      </c>
      <c r="AEQ365" s="1">
        <v>37992.559999999998</v>
      </c>
      <c r="AER365" s="1">
        <v>37992.559999999998</v>
      </c>
      <c r="AES365" s="1">
        <v>37992.559999999998</v>
      </c>
      <c r="AET365" s="1">
        <v>37992.559999999998</v>
      </c>
      <c r="AEU365" s="1">
        <v>37992.559999999998</v>
      </c>
      <c r="AEV365" s="1">
        <v>37992.559999999998</v>
      </c>
      <c r="AEW365" s="1">
        <v>37992.559999999998</v>
      </c>
      <c r="AEX365" s="1">
        <v>37992.559999999998</v>
      </c>
      <c r="AEY365" s="1">
        <v>37992.559999999998</v>
      </c>
      <c r="AEZ365" s="1">
        <v>37992.559999999998</v>
      </c>
      <c r="AFA365" s="1">
        <v>37992.559999999998</v>
      </c>
      <c r="AFB365" s="1">
        <v>37992.559999999998</v>
      </c>
      <c r="AFC365" s="1">
        <v>37992.559999999998</v>
      </c>
      <c r="AFD365" s="1">
        <v>37992.559999999998</v>
      </c>
      <c r="AFE365" s="1">
        <v>37992.559999999998</v>
      </c>
      <c r="AFF365" s="1">
        <v>37992.559999999998</v>
      </c>
      <c r="AFG365" s="1">
        <v>37992.559999999998</v>
      </c>
      <c r="AFH365" s="1">
        <v>37992.559999999998</v>
      </c>
      <c r="AFI365" s="1">
        <v>37992.559999999998</v>
      </c>
      <c r="AFJ365" s="1">
        <v>37992.559999999998</v>
      </c>
      <c r="AFK365" s="1">
        <v>37992.559999999998</v>
      </c>
      <c r="AFL365" s="1">
        <v>37992.559999999998</v>
      </c>
      <c r="AFM365" s="1">
        <v>37992.559999999998</v>
      </c>
      <c r="AFN365" s="1">
        <v>37992.559999999998</v>
      </c>
      <c r="AFO365" s="1">
        <v>37992.559999999998</v>
      </c>
      <c r="AFP365" s="1">
        <v>37992.559999999998</v>
      </c>
      <c r="AFQ365" s="1">
        <v>37992.559999999998</v>
      </c>
      <c r="AFR365" s="1">
        <v>37992.559999999998</v>
      </c>
      <c r="AFS365" s="1">
        <v>37992.559999999998</v>
      </c>
      <c r="AFT365" s="1">
        <v>37992.559999999998</v>
      </c>
      <c r="AFU365" s="1">
        <v>37992.559999999998</v>
      </c>
      <c r="AFV365" s="1">
        <v>37992.559999999998</v>
      </c>
      <c r="AFW365" s="1">
        <v>37992.559999999998</v>
      </c>
      <c r="AFX365" s="1">
        <v>37992.559999999998</v>
      </c>
      <c r="AFY365" s="1">
        <v>37992.559999999998</v>
      </c>
      <c r="AFZ365" s="1">
        <v>37992.559999999998</v>
      </c>
      <c r="AGA365" s="1">
        <v>37992.559999999998</v>
      </c>
      <c r="AGB365" s="1">
        <v>37992.559999999998</v>
      </c>
      <c r="AGC365" s="1">
        <v>37992.559999999998</v>
      </c>
      <c r="AGD365" s="1">
        <v>37992.559999999998</v>
      </c>
      <c r="AGE365" s="1">
        <v>37992.559999999998</v>
      </c>
      <c r="AGF365" s="1">
        <v>37992.559999999998</v>
      </c>
      <c r="AGG365" s="1">
        <v>37992.559999999998</v>
      </c>
      <c r="AGH365" s="1">
        <v>37992.559999999998</v>
      </c>
      <c r="AGI365" s="1">
        <v>37992.559999999998</v>
      </c>
      <c r="AGJ365" s="1">
        <v>37992.559999999998</v>
      </c>
      <c r="AGK365" s="1">
        <v>37992.559999999998</v>
      </c>
      <c r="AGL365" s="1">
        <v>37992.559999999998</v>
      </c>
      <c r="AGM365" s="1">
        <v>37992.559999999998</v>
      </c>
      <c r="AGN365" s="1">
        <v>37992.559999999998</v>
      </c>
      <c r="AGO365" s="1">
        <v>37992.559999999998</v>
      </c>
      <c r="AGP365" s="1">
        <v>37992.559999999998</v>
      </c>
      <c r="AGQ365" s="1">
        <v>37992.559999999998</v>
      </c>
      <c r="AGR365" s="1">
        <v>37992.559999999998</v>
      </c>
      <c r="AGS365" s="1">
        <v>37992.559999999998</v>
      </c>
      <c r="AGT365" s="1">
        <v>37992.559999999998</v>
      </c>
      <c r="AGU365" s="1">
        <v>37992.559999999998</v>
      </c>
      <c r="AGV365" s="1">
        <v>37992.559999999998</v>
      </c>
      <c r="AGW365" s="1">
        <v>37992.559999999998</v>
      </c>
      <c r="AGX365" s="1">
        <v>37992.559999999998</v>
      </c>
      <c r="AGY365" s="1">
        <v>37992.559999999998</v>
      </c>
      <c r="AGZ365" s="1">
        <v>37992.559999999998</v>
      </c>
      <c r="AHA365" s="1">
        <v>37992.559999999998</v>
      </c>
      <c r="AHB365" s="1">
        <v>37992.559999999998</v>
      </c>
      <c r="AHC365" s="1">
        <v>37992.559999999998</v>
      </c>
      <c r="AHD365" s="1">
        <v>37992.559999999998</v>
      </c>
      <c r="AHE365" s="1">
        <v>37992.559999999998</v>
      </c>
      <c r="AHF365" s="1">
        <v>37992.559999999998</v>
      </c>
      <c r="AHG365" s="1">
        <v>37992.559999999998</v>
      </c>
      <c r="AHH365" s="1">
        <v>37992.559999999998</v>
      </c>
      <c r="AHI365" s="1">
        <v>37992.559999999998</v>
      </c>
      <c r="AHJ365" s="1">
        <v>37992.559999999998</v>
      </c>
      <c r="AHK365" s="1">
        <v>37992.559999999998</v>
      </c>
      <c r="AHL365" s="1">
        <v>37992.559999999998</v>
      </c>
      <c r="AHM365" s="1">
        <v>37992.559999999998</v>
      </c>
      <c r="AHN365" s="1">
        <v>37992.559999999998</v>
      </c>
      <c r="AHO365" s="1">
        <v>37992.559999999998</v>
      </c>
      <c r="AHP365" s="1">
        <v>37992.559999999998</v>
      </c>
      <c r="AHQ365" s="1">
        <v>37992.559999999998</v>
      </c>
    </row>
    <row r="366" spans="1:901" x14ac:dyDescent="0.3">
      <c r="A366" s="1">
        <v>366</v>
      </c>
      <c r="B366" s="16" t="s">
        <v>767</v>
      </c>
      <c r="C366" s="16" t="s">
        <v>768</v>
      </c>
      <c r="D366" s="14">
        <v>45546</v>
      </c>
      <c r="E366" s="14">
        <v>45565</v>
      </c>
      <c r="F366" s="1">
        <v>2803.21</v>
      </c>
      <c r="G366" s="1">
        <f t="shared" si="5"/>
        <v>2840.6</v>
      </c>
      <c r="H366" s="1">
        <f>IFERROR(VLOOKUP(B366,PMS!$A$1:$G$2968,7,FALSE),"")</f>
        <v>45.5</v>
      </c>
      <c r="I366" s="1" t="str">
        <f>IFERROR(VLOOKUP(B366,PMS!$A$1:$AE$2968,31,FALSE),"")</f>
        <v>MRT</v>
      </c>
      <c r="UR366" s="1">
        <v>1.89</v>
      </c>
      <c r="US366" s="1">
        <v>20.83</v>
      </c>
      <c r="UT366" s="1">
        <v>20.83</v>
      </c>
      <c r="UU366" s="1">
        <v>62.49</v>
      </c>
      <c r="UV366" s="1">
        <v>62.49</v>
      </c>
      <c r="UW366" s="1">
        <v>128.77000000000001</v>
      </c>
      <c r="UX366" s="1">
        <v>280.27</v>
      </c>
      <c r="UY366" s="1">
        <v>511.31</v>
      </c>
      <c r="UZ366" s="1">
        <v>810.52</v>
      </c>
      <c r="VA366" s="1">
        <v>810.52</v>
      </c>
      <c r="VB366" s="1">
        <v>1246.08</v>
      </c>
      <c r="VC366" s="1">
        <v>1681.64</v>
      </c>
      <c r="VD366" s="1">
        <v>2102.0500000000002</v>
      </c>
      <c r="VE366" s="1">
        <v>2386.11</v>
      </c>
      <c r="VF366" s="1">
        <v>2590.63</v>
      </c>
      <c r="VG366" s="1">
        <v>2732.66</v>
      </c>
      <c r="VH366" s="1">
        <v>2732.66</v>
      </c>
      <c r="VI366" s="1">
        <v>2789.47</v>
      </c>
      <c r="VJ366" s="1">
        <v>2823.56</v>
      </c>
      <c r="VK366" s="1">
        <v>2840.6</v>
      </c>
      <c r="VL366" s="1">
        <v>2840.6</v>
      </c>
      <c r="VM366" s="1">
        <v>2840.6</v>
      </c>
      <c r="VN366" s="1">
        <v>2840.6</v>
      </c>
      <c r="VO366" s="1">
        <v>2840.6</v>
      </c>
      <c r="VP366" s="1">
        <v>2840.6</v>
      </c>
      <c r="VQ366" s="1">
        <v>2840.6</v>
      </c>
      <c r="VR366" s="1">
        <v>2840.6</v>
      </c>
      <c r="VS366" s="1">
        <v>2840.6</v>
      </c>
      <c r="VT366" s="1">
        <v>2840.6</v>
      </c>
      <c r="VU366" s="1">
        <v>2840.6</v>
      </c>
      <c r="VV366" s="1">
        <v>2840.6</v>
      </c>
      <c r="VW366" s="1">
        <v>2840.6</v>
      </c>
      <c r="VX366" s="1">
        <v>2840.6</v>
      </c>
      <c r="VY366" s="1">
        <v>2840.6</v>
      </c>
      <c r="VZ366" s="1">
        <v>2840.6</v>
      </c>
      <c r="WA366" s="1">
        <v>2840.6</v>
      </c>
      <c r="WB366" s="1">
        <v>2840.6</v>
      </c>
      <c r="WC366" s="1">
        <v>2840.6</v>
      </c>
      <c r="WD366" s="1">
        <v>2840.6</v>
      </c>
      <c r="WE366" s="1">
        <v>2840.6</v>
      </c>
      <c r="WF366" s="1">
        <v>2840.6</v>
      </c>
      <c r="WG366" s="1">
        <v>2840.6</v>
      </c>
      <c r="WH366" s="1">
        <v>2840.6</v>
      </c>
      <c r="WI366" s="1">
        <v>2840.6</v>
      </c>
      <c r="WJ366" s="1">
        <v>2840.6</v>
      </c>
      <c r="WK366" s="1">
        <v>2840.6</v>
      </c>
      <c r="WL366" s="1">
        <v>2840.6</v>
      </c>
      <c r="WM366" s="1">
        <v>2840.6</v>
      </c>
      <c r="WN366" s="1">
        <v>2840.6</v>
      </c>
      <c r="WO366" s="1">
        <v>2840.6</v>
      </c>
      <c r="WP366" s="1">
        <v>2840.6</v>
      </c>
      <c r="WQ366" s="1">
        <v>2840.6</v>
      </c>
      <c r="WR366" s="1">
        <v>2840.6</v>
      </c>
      <c r="WS366" s="1">
        <v>2840.6</v>
      </c>
      <c r="WT366" s="1">
        <v>2840.6</v>
      </c>
      <c r="WU366" s="1">
        <v>2840.6</v>
      </c>
      <c r="WV366" s="1">
        <v>2840.6</v>
      </c>
      <c r="WW366" s="1">
        <v>2840.6</v>
      </c>
      <c r="WX366" s="1">
        <v>2840.6</v>
      </c>
      <c r="WY366" s="1">
        <v>2840.6</v>
      </c>
      <c r="WZ366" s="1">
        <v>2840.6</v>
      </c>
      <c r="XA366" s="1">
        <v>2840.6</v>
      </c>
      <c r="XB366" s="1">
        <v>2840.6</v>
      </c>
      <c r="XC366" s="1">
        <v>2840.6</v>
      </c>
      <c r="XD366" s="1">
        <v>2840.6</v>
      </c>
      <c r="XE366" s="1">
        <v>2840.6</v>
      </c>
      <c r="XF366" s="1">
        <v>2840.6</v>
      </c>
      <c r="XG366" s="1">
        <v>2840.6</v>
      </c>
      <c r="XH366" s="1">
        <v>2840.6</v>
      </c>
      <c r="XI366" s="1">
        <v>2840.6</v>
      </c>
      <c r="XJ366" s="1">
        <v>2840.6</v>
      </c>
      <c r="XK366" s="1">
        <v>2840.6</v>
      </c>
      <c r="XL366" s="1">
        <v>2840.6</v>
      </c>
      <c r="XM366" s="1">
        <v>2840.6</v>
      </c>
      <c r="XN366" s="1">
        <v>2840.6</v>
      </c>
      <c r="XO366" s="1">
        <v>2840.6</v>
      </c>
      <c r="XP366" s="1">
        <v>2840.6</v>
      </c>
      <c r="XQ366" s="1">
        <v>2840.6</v>
      </c>
      <c r="XR366" s="1">
        <v>2840.6</v>
      </c>
      <c r="XS366" s="1">
        <v>2840.6</v>
      </c>
      <c r="XT366" s="1">
        <v>2840.6</v>
      </c>
      <c r="XU366" s="1">
        <v>2840.6</v>
      </c>
      <c r="XV366" s="1">
        <v>2840.6</v>
      </c>
      <c r="XW366" s="1">
        <v>2840.6</v>
      </c>
      <c r="XX366" s="1">
        <v>2840.6</v>
      </c>
      <c r="XY366" s="1">
        <v>2840.6</v>
      </c>
      <c r="XZ366" s="1">
        <v>2840.6</v>
      </c>
      <c r="YA366" s="1">
        <v>2840.6</v>
      </c>
      <c r="YB366" s="1">
        <v>2840.6</v>
      </c>
      <c r="YC366" s="1">
        <v>2840.6</v>
      </c>
      <c r="YD366" s="1">
        <v>2840.6</v>
      </c>
      <c r="YE366" s="1">
        <v>2840.6</v>
      </c>
      <c r="YF366" s="1">
        <v>2840.6</v>
      </c>
      <c r="YG366" s="1">
        <v>2840.6</v>
      </c>
      <c r="YH366" s="1">
        <v>2840.6</v>
      </c>
      <c r="YI366" s="1">
        <v>2840.6</v>
      </c>
      <c r="YJ366" s="1">
        <v>2840.6</v>
      </c>
      <c r="YK366" s="1">
        <v>2840.6</v>
      </c>
      <c r="YL366" s="1">
        <v>2840.6</v>
      </c>
      <c r="YM366" s="1">
        <v>2840.6</v>
      </c>
      <c r="YN366" s="1">
        <v>2840.6</v>
      </c>
      <c r="YO366" s="1">
        <v>2840.6</v>
      </c>
      <c r="YP366" s="1">
        <v>2840.6</v>
      </c>
      <c r="YQ366" s="1">
        <v>2840.6</v>
      </c>
      <c r="YR366" s="1">
        <v>2840.6</v>
      </c>
      <c r="YS366" s="1">
        <v>2840.6</v>
      </c>
      <c r="YT366" s="1">
        <v>2840.6</v>
      </c>
      <c r="YU366" s="1">
        <v>2840.6</v>
      </c>
      <c r="YV366" s="1">
        <v>2840.6</v>
      </c>
      <c r="YW366" s="1">
        <v>2840.6</v>
      </c>
      <c r="YX366" s="1">
        <v>2840.6</v>
      </c>
      <c r="YY366" s="1">
        <v>2840.6</v>
      </c>
      <c r="YZ366" s="1">
        <v>2840.6</v>
      </c>
      <c r="ZA366" s="1">
        <v>2840.6</v>
      </c>
      <c r="ZB366" s="1">
        <v>2840.6</v>
      </c>
      <c r="ZC366" s="1">
        <v>2840.6</v>
      </c>
      <c r="ZD366" s="1">
        <v>2840.6</v>
      </c>
      <c r="ZE366" s="1">
        <v>2840.6</v>
      </c>
      <c r="ZF366" s="1">
        <v>2840.6</v>
      </c>
      <c r="ZG366" s="1">
        <v>2840.6</v>
      </c>
      <c r="ZH366" s="1">
        <v>2840.6</v>
      </c>
      <c r="ZI366" s="1">
        <v>2840.6</v>
      </c>
      <c r="ZJ366" s="1">
        <v>2840.6</v>
      </c>
      <c r="ZK366" s="1">
        <v>2840.6</v>
      </c>
      <c r="ZL366" s="1">
        <v>2840.6</v>
      </c>
      <c r="ZM366" s="1">
        <v>2840.6</v>
      </c>
      <c r="ZN366" s="1">
        <v>2840.6</v>
      </c>
      <c r="ZO366" s="1">
        <v>2840.6</v>
      </c>
      <c r="ZP366" s="1">
        <v>2840.6</v>
      </c>
      <c r="ZQ366" s="1">
        <v>2840.6</v>
      </c>
      <c r="ZR366" s="1">
        <v>2840.6</v>
      </c>
      <c r="ZS366" s="1">
        <v>2840.6</v>
      </c>
      <c r="ZT366" s="1">
        <v>2840.6</v>
      </c>
      <c r="ZU366" s="1">
        <v>2840.6</v>
      </c>
      <c r="ZV366" s="1">
        <v>2840.6</v>
      </c>
      <c r="ZW366" s="1">
        <v>2840.6</v>
      </c>
      <c r="ZX366" s="1">
        <v>2840.6</v>
      </c>
      <c r="ZY366" s="1">
        <v>2840.6</v>
      </c>
      <c r="ZZ366" s="1">
        <v>2840.6</v>
      </c>
      <c r="AAA366" s="1">
        <v>2840.6</v>
      </c>
      <c r="AAB366" s="1">
        <v>2840.6</v>
      </c>
      <c r="AAC366" s="1">
        <v>2840.6</v>
      </c>
      <c r="AAD366" s="1">
        <v>2840.6</v>
      </c>
      <c r="AAE366" s="1">
        <v>2840.6</v>
      </c>
      <c r="AAF366" s="1">
        <v>2840.6</v>
      </c>
      <c r="AAG366" s="1">
        <v>2840.6</v>
      </c>
      <c r="AAH366" s="1">
        <v>2840.6</v>
      </c>
      <c r="AAI366" s="1">
        <v>2840.6</v>
      </c>
      <c r="AAJ366" s="1">
        <v>2840.6</v>
      </c>
      <c r="AAK366" s="1">
        <v>2840.6</v>
      </c>
      <c r="AAL366" s="1">
        <v>2840.6</v>
      </c>
      <c r="AAM366" s="1">
        <v>2840.6</v>
      </c>
      <c r="AAN366" s="1">
        <v>2840.6</v>
      </c>
      <c r="AAO366" s="1">
        <v>2840.6</v>
      </c>
      <c r="AAP366" s="1">
        <v>2840.6</v>
      </c>
      <c r="AAQ366" s="1">
        <v>2840.6</v>
      </c>
      <c r="AAR366" s="1">
        <v>2840.6</v>
      </c>
      <c r="AAS366" s="1">
        <v>2840.6</v>
      </c>
      <c r="AAT366" s="1">
        <v>2840.6</v>
      </c>
      <c r="AAU366" s="1">
        <v>2840.6</v>
      </c>
      <c r="AAV366" s="1">
        <v>2840.6</v>
      </c>
      <c r="AAW366" s="1">
        <v>2840.6</v>
      </c>
      <c r="AAX366" s="1">
        <v>2840.6</v>
      </c>
      <c r="AAY366" s="1">
        <v>2840.6</v>
      </c>
      <c r="AAZ366" s="1">
        <v>2840.6</v>
      </c>
      <c r="ABA366" s="1">
        <v>2840.6</v>
      </c>
      <c r="ABB366" s="1">
        <v>2840.6</v>
      </c>
      <c r="ABC366" s="1">
        <v>2840.6</v>
      </c>
      <c r="ABD366" s="1">
        <v>2840.6</v>
      </c>
      <c r="ABE366" s="1">
        <v>2840.6</v>
      </c>
      <c r="ABF366" s="1">
        <v>2840.6</v>
      </c>
      <c r="ABG366" s="1">
        <v>2840.6</v>
      </c>
      <c r="ABH366" s="1">
        <v>2840.6</v>
      </c>
      <c r="ABI366" s="1">
        <v>2840.6</v>
      </c>
      <c r="ABJ366" s="1">
        <v>2840.6</v>
      </c>
      <c r="ABK366" s="1">
        <v>2840.6</v>
      </c>
      <c r="ABL366" s="1">
        <v>2840.6</v>
      </c>
      <c r="ABM366" s="1">
        <v>2840.6</v>
      </c>
      <c r="ABN366" s="1">
        <v>2840.6</v>
      </c>
      <c r="ABO366" s="1">
        <v>2840.6</v>
      </c>
      <c r="ABP366" s="1">
        <v>2840.6</v>
      </c>
      <c r="ABQ366" s="1">
        <v>2840.6</v>
      </c>
      <c r="ABR366" s="1">
        <v>2840.6</v>
      </c>
      <c r="ABS366" s="1">
        <v>2840.6</v>
      </c>
      <c r="ABT366" s="1">
        <v>2840.6</v>
      </c>
      <c r="ABU366" s="1">
        <v>2840.6</v>
      </c>
      <c r="ABV366" s="1">
        <v>2840.6</v>
      </c>
      <c r="ABW366" s="1">
        <v>2840.6</v>
      </c>
      <c r="ABX366" s="1">
        <v>2840.6</v>
      </c>
      <c r="ABY366" s="1">
        <v>2840.6</v>
      </c>
      <c r="ABZ366" s="1">
        <v>2840.6</v>
      </c>
      <c r="ACA366" s="1">
        <v>2840.6</v>
      </c>
      <c r="ACB366" s="1">
        <v>2840.6</v>
      </c>
      <c r="ACC366" s="1">
        <v>2840.6</v>
      </c>
      <c r="ACD366" s="1">
        <v>2840.6</v>
      </c>
      <c r="ACE366" s="1">
        <v>2840.6</v>
      </c>
      <c r="ACF366" s="1">
        <v>2840.6</v>
      </c>
      <c r="ACG366" s="1">
        <v>2840.6</v>
      </c>
      <c r="ACH366" s="1">
        <v>2840.6</v>
      </c>
      <c r="ACI366" s="1">
        <v>2840.6</v>
      </c>
      <c r="ACJ366" s="1">
        <v>2840.6</v>
      </c>
      <c r="ACK366" s="1">
        <v>2840.6</v>
      </c>
      <c r="ACL366" s="1">
        <v>2840.6</v>
      </c>
      <c r="ACM366" s="1">
        <v>2840.6</v>
      </c>
      <c r="ACN366" s="1">
        <v>2840.6</v>
      </c>
      <c r="ACO366" s="1">
        <v>2840.6</v>
      </c>
      <c r="ACP366" s="1">
        <v>2840.6</v>
      </c>
      <c r="ACQ366" s="1">
        <v>2840.6</v>
      </c>
      <c r="ACR366" s="1">
        <v>2840.6</v>
      </c>
      <c r="ACS366" s="1">
        <v>2840.6</v>
      </c>
      <c r="ACT366" s="1">
        <v>2840.6</v>
      </c>
      <c r="ACU366" s="1">
        <v>2840.6</v>
      </c>
      <c r="ACV366" s="1">
        <v>2840.6</v>
      </c>
      <c r="ACW366" s="1">
        <v>2840.6</v>
      </c>
      <c r="ACX366" s="1">
        <v>2840.6</v>
      </c>
      <c r="ACY366" s="1">
        <v>2840.6</v>
      </c>
      <c r="ACZ366" s="1">
        <v>2840.6</v>
      </c>
      <c r="ADA366" s="1">
        <v>2840.6</v>
      </c>
      <c r="ADB366" s="1">
        <v>2840.6</v>
      </c>
      <c r="ADC366" s="1">
        <v>2840.6</v>
      </c>
      <c r="ADD366" s="1">
        <v>2840.6</v>
      </c>
      <c r="ADE366" s="1">
        <v>2840.6</v>
      </c>
      <c r="ADF366" s="1">
        <v>2840.6</v>
      </c>
      <c r="ADG366" s="1">
        <v>2840.6</v>
      </c>
      <c r="ADH366" s="1">
        <v>2840.6</v>
      </c>
      <c r="ADI366" s="1">
        <v>2840.6</v>
      </c>
      <c r="ADJ366" s="1">
        <v>2840.6</v>
      </c>
      <c r="ADK366" s="1">
        <v>2840.6</v>
      </c>
      <c r="ADL366" s="1">
        <v>2840.6</v>
      </c>
      <c r="ADM366" s="1">
        <v>2840.6</v>
      </c>
      <c r="ADN366" s="1">
        <v>2840.6</v>
      </c>
      <c r="ADO366" s="1">
        <v>2840.6</v>
      </c>
      <c r="ADP366" s="1">
        <v>2840.6</v>
      </c>
      <c r="ADQ366" s="1">
        <v>2840.6</v>
      </c>
      <c r="ADR366" s="1">
        <v>2840.6</v>
      </c>
      <c r="ADS366" s="1">
        <v>2840.6</v>
      </c>
      <c r="ADT366" s="1">
        <v>2840.6</v>
      </c>
      <c r="ADU366" s="1">
        <v>2840.6</v>
      </c>
      <c r="ADV366" s="1">
        <v>2840.6</v>
      </c>
      <c r="ADW366" s="1">
        <v>2840.6</v>
      </c>
      <c r="ADX366" s="1">
        <v>2840.6</v>
      </c>
      <c r="ADY366" s="1">
        <v>2840.6</v>
      </c>
      <c r="ADZ366" s="1">
        <v>2840.6</v>
      </c>
      <c r="AEA366" s="1">
        <v>2840.6</v>
      </c>
      <c r="AEB366" s="1">
        <v>2840.6</v>
      </c>
      <c r="AEC366" s="1">
        <v>2840.6</v>
      </c>
      <c r="AED366" s="1">
        <v>2840.6</v>
      </c>
      <c r="AEE366" s="1">
        <v>2840.6</v>
      </c>
      <c r="AEF366" s="1">
        <v>2840.6</v>
      </c>
      <c r="AEG366" s="1">
        <v>2840.6</v>
      </c>
      <c r="AEH366" s="1">
        <v>2840.6</v>
      </c>
      <c r="AEI366" s="1">
        <v>2840.6</v>
      </c>
      <c r="AEJ366" s="1">
        <v>2840.6</v>
      </c>
      <c r="AEK366" s="1">
        <v>2840.6</v>
      </c>
      <c r="AEL366" s="1">
        <v>2840.6</v>
      </c>
      <c r="AEM366" s="1">
        <v>2840.6</v>
      </c>
      <c r="AEN366" s="1">
        <v>2840.6</v>
      </c>
      <c r="AEO366" s="1">
        <v>2840.6</v>
      </c>
      <c r="AEP366" s="1">
        <v>2840.6</v>
      </c>
      <c r="AEQ366" s="1">
        <v>2840.6</v>
      </c>
      <c r="AER366" s="1">
        <v>2840.6</v>
      </c>
      <c r="AES366" s="1">
        <v>2840.6</v>
      </c>
      <c r="AET366" s="1">
        <v>2840.6</v>
      </c>
      <c r="AEU366" s="1">
        <v>2840.6</v>
      </c>
      <c r="AEV366" s="1">
        <v>2840.6</v>
      </c>
      <c r="AEW366" s="1">
        <v>2840.6</v>
      </c>
      <c r="AEX366" s="1">
        <v>2840.6</v>
      </c>
      <c r="AEY366" s="1">
        <v>2840.6</v>
      </c>
      <c r="AEZ366" s="1">
        <v>2840.6</v>
      </c>
      <c r="AFA366" s="1">
        <v>2840.6</v>
      </c>
      <c r="AFB366" s="1">
        <v>2840.6</v>
      </c>
      <c r="AFC366" s="1">
        <v>2840.6</v>
      </c>
      <c r="AFD366" s="1">
        <v>2840.6</v>
      </c>
      <c r="AFE366" s="1">
        <v>2840.6</v>
      </c>
      <c r="AFF366" s="1">
        <v>2840.6</v>
      </c>
      <c r="AFG366" s="1">
        <v>2840.6</v>
      </c>
      <c r="AFH366" s="1">
        <v>2840.6</v>
      </c>
      <c r="AFI366" s="1">
        <v>2840.6</v>
      </c>
      <c r="AFJ366" s="1">
        <v>2840.6</v>
      </c>
      <c r="AFK366" s="1">
        <v>2840.6</v>
      </c>
      <c r="AFL366" s="1">
        <v>2840.6</v>
      </c>
      <c r="AFM366" s="1">
        <v>2840.6</v>
      </c>
      <c r="AFN366" s="1">
        <v>2840.6</v>
      </c>
      <c r="AFO366" s="1">
        <v>2840.6</v>
      </c>
      <c r="AFP366" s="1">
        <v>2840.6</v>
      </c>
      <c r="AFQ366" s="1">
        <v>2840.6</v>
      </c>
      <c r="AFR366" s="1">
        <v>2840.6</v>
      </c>
      <c r="AFS366" s="1">
        <v>2840.6</v>
      </c>
      <c r="AFT366" s="1">
        <v>2840.6</v>
      </c>
      <c r="AFU366" s="1">
        <v>2840.6</v>
      </c>
      <c r="AFV366" s="1">
        <v>2840.6</v>
      </c>
      <c r="AFW366" s="1">
        <v>2840.6</v>
      </c>
      <c r="AFX366" s="1">
        <v>2840.6</v>
      </c>
      <c r="AFY366" s="1">
        <v>2840.6</v>
      </c>
      <c r="AFZ366" s="1">
        <v>2840.6</v>
      </c>
      <c r="AGA366" s="1">
        <v>2840.6</v>
      </c>
      <c r="AGB366" s="1">
        <v>2840.6</v>
      </c>
      <c r="AGC366" s="1">
        <v>2840.6</v>
      </c>
      <c r="AGD366" s="1">
        <v>2840.6</v>
      </c>
      <c r="AGE366" s="1">
        <v>2840.6</v>
      </c>
      <c r="AGF366" s="1">
        <v>2840.6</v>
      </c>
      <c r="AGG366" s="1">
        <v>2840.6</v>
      </c>
      <c r="AGH366" s="1">
        <v>2840.6</v>
      </c>
      <c r="AGI366" s="1">
        <v>2840.6</v>
      </c>
      <c r="AGJ366" s="1">
        <v>2840.6</v>
      </c>
      <c r="AGK366" s="1">
        <v>2840.6</v>
      </c>
      <c r="AGL366" s="1">
        <v>2840.6</v>
      </c>
      <c r="AGM366" s="1">
        <v>2840.6</v>
      </c>
      <c r="AGN366" s="1">
        <v>2840.6</v>
      </c>
      <c r="AGO366" s="1">
        <v>2840.6</v>
      </c>
      <c r="AGP366" s="1">
        <v>2840.6</v>
      </c>
      <c r="AGQ366" s="1">
        <v>2840.6</v>
      </c>
      <c r="AGR366" s="1">
        <v>2840.6</v>
      </c>
      <c r="AGS366" s="1">
        <v>2840.6</v>
      </c>
      <c r="AGT366" s="1">
        <v>2840.6</v>
      </c>
      <c r="AGU366" s="1">
        <v>2840.6</v>
      </c>
      <c r="AGV366" s="1">
        <v>2840.6</v>
      </c>
      <c r="AGW366" s="1">
        <v>2840.6</v>
      </c>
      <c r="AGX366" s="1">
        <v>2840.6</v>
      </c>
      <c r="AGY366" s="1">
        <v>2840.6</v>
      </c>
      <c r="AGZ366" s="1">
        <v>2840.6</v>
      </c>
      <c r="AHA366" s="1">
        <v>2840.6</v>
      </c>
      <c r="AHB366" s="1">
        <v>2840.6</v>
      </c>
      <c r="AHC366" s="1">
        <v>2840.6</v>
      </c>
      <c r="AHD366" s="1">
        <v>2840.6</v>
      </c>
      <c r="AHE366" s="1">
        <v>2840.6</v>
      </c>
      <c r="AHF366" s="1">
        <v>2840.6</v>
      </c>
      <c r="AHG366" s="1">
        <v>2840.6</v>
      </c>
      <c r="AHH366" s="1">
        <v>2840.6</v>
      </c>
      <c r="AHI366" s="1">
        <v>2840.6</v>
      </c>
      <c r="AHJ366" s="1">
        <v>2840.6</v>
      </c>
      <c r="AHK366" s="1">
        <v>2840.6</v>
      </c>
      <c r="AHL366" s="1">
        <v>2840.6</v>
      </c>
      <c r="AHM366" s="1">
        <v>2840.6</v>
      </c>
      <c r="AHN366" s="1">
        <v>2840.6</v>
      </c>
      <c r="AHO366" s="1">
        <v>2840.6</v>
      </c>
      <c r="AHP366" s="1">
        <v>2840.6</v>
      </c>
      <c r="AHQ366" s="1">
        <v>2840.6</v>
      </c>
    </row>
    <row r="367" spans="1:901" x14ac:dyDescent="0.3">
      <c r="A367" s="1">
        <v>367</v>
      </c>
      <c r="B367" s="16" t="s">
        <v>769</v>
      </c>
      <c r="D367" s="14" t="s">
        <v>696</v>
      </c>
      <c r="E367" s="14">
        <v>45571</v>
      </c>
      <c r="F367" s="1">
        <v>1034.8499999999999</v>
      </c>
      <c r="G367" s="1">
        <f t="shared" si="5"/>
        <v>1048.6500000000001</v>
      </c>
      <c r="H367" s="1" t="str">
        <f>IFERROR(VLOOKUP(B367,PMS!$A$1:$G$2968,7,FALSE),"")</f>
        <v/>
      </c>
      <c r="I367" s="1" t="str">
        <f>IFERROR(VLOOKUP(B367,PMS!$A$1:$AE$2968,31,FALSE),"")</f>
        <v/>
      </c>
      <c r="QG367" s="1">
        <v>0.33</v>
      </c>
      <c r="QH367" s="1">
        <v>1.1499999999999999</v>
      </c>
      <c r="QI367" s="1">
        <v>1.98</v>
      </c>
      <c r="QJ367" s="1">
        <v>2.8</v>
      </c>
      <c r="QK367" s="1">
        <v>3.63</v>
      </c>
      <c r="QL367" s="1">
        <v>3.63</v>
      </c>
      <c r="QM367" s="1">
        <v>4.45</v>
      </c>
      <c r="QN367" s="1">
        <v>5.28</v>
      </c>
      <c r="QO367" s="1">
        <v>6.1</v>
      </c>
      <c r="QP367" s="1">
        <v>6.93</v>
      </c>
      <c r="QQ367" s="1">
        <v>7.75</v>
      </c>
      <c r="QR367" s="1">
        <v>8.58</v>
      </c>
      <c r="QS367" s="1">
        <v>8.58</v>
      </c>
      <c r="QT367" s="1">
        <v>10.89</v>
      </c>
      <c r="QU367" s="1">
        <v>13.36</v>
      </c>
      <c r="QV367" s="1">
        <v>15.84</v>
      </c>
      <c r="QW367" s="1">
        <v>18.309999999999999</v>
      </c>
      <c r="QX367" s="1">
        <v>20.79</v>
      </c>
      <c r="QY367" s="1">
        <v>23.26</v>
      </c>
      <c r="QZ367" s="1">
        <v>23.26</v>
      </c>
      <c r="RA367" s="1">
        <v>25.74</v>
      </c>
      <c r="RB367" s="1">
        <v>28.21</v>
      </c>
      <c r="RC367" s="1">
        <v>30.68</v>
      </c>
      <c r="RD367" s="1">
        <v>33.159999999999997</v>
      </c>
      <c r="RE367" s="1">
        <v>37.28</v>
      </c>
      <c r="RF367" s="1">
        <v>43.88</v>
      </c>
      <c r="RG367" s="1">
        <v>43.88</v>
      </c>
      <c r="RH367" s="1">
        <v>50.48</v>
      </c>
      <c r="RI367" s="1">
        <v>50.48</v>
      </c>
      <c r="RJ367" s="1">
        <v>50.48</v>
      </c>
      <c r="RK367" s="1">
        <v>50.48</v>
      </c>
      <c r="RL367" s="1">
        <v>57.08</v>
      </c>
      <c r="RM367" s="1">
        <v>63.68</v>
      </c>
      <c r="RN367" s="1">
        <v>63.68</v>
      </c>
      <c r="RO367" s="1">
        <v>70.28</v>
      </c>
      <c r="RP367" s="1">
        <v>76.88</v>
      </c>
      <c r="RQ367" s="1">
        <v>83.5</v>
      </c>
      <c r="RR367" s="1">
        <v>90.19</v>
      </c>
      <c r="RS367" s="1">
        <v>96.89</v>
      </c>
      <c r="RT367" s="1">
        <v>103.58</v>
      </c>
      <c r="RU367" s="1">
        <v>103.58</v>
      </c>
      <c r="RV367" s="1">
        <v>115.48</v>
      </c>
      <c r="RW367" s="1">
        <v>127.95</v>
      </c>
      <c r="RX367" s="1">
        <v>140.41999999999999</v>
      </c>
      <c r="RY367" s="1">
        <v>152.88999999999999</v>
      </c>
      <c r="RZ367" s="1">
        <v>165.36</v>
      </c>
      <c r="SA367" s="1">
        <v>177.96</v>
      </c>
      <c r="SB367" s="1">
        <v>177.96</v>
      </c>
      <c r="SC367" s="1">
        <v>190.63</v>
      </c>
      <c r="SD367" s="1">
        <v>190.63</v>
      </c>
      <c r="SE367" s="1">
        <v>203.29</v>
      </c>
      <c r="SF367" s="1">
        <v>215.96</v>
      </c>
      <c r="SG367" s="1">
        <v>228.62</v>
      </c>
      <c r="SH367" s="1">
        <v>243.93</v>
      </c>
      <c r="SI367" s="1">
        <v>243.93</v>
      </c>
      <c r="SJ367" s="1">
        <v>263.19</v>
      </c>
      <c r="SK367" s="1">
        <v>282.45</v>
      </c>
      <c r="SL367" s="1">
        <v>301.81</v>
      </c>
      <c r="SM367" s="1">
        <v>301.81</v>
      </c>
      <c r="SN367" s="1">
        <v>301.81</v>
      </c>
      <c r="SO367" s="1">
        <v>321.56</v>
      </c>
      <c r="SP367" s="1">
        <v>321.56</v>
      </c>
      <c r="SQ367" s="1">
        <v>341.31</v>
      </c>
      <c r="SR367" s="1">
        <v>361.06</v>
      </c>
      <c r="SS367" s="1">
        <v>380.81</v>
      </c>
      <c r="ST367" s="1">
        <v>400.56</v>
      </c>
      <c r="SU367" s="1">
        <v>420.31</v>
      </c>
      <c r="SV367" s="1">
        <v>440.06</v>
      </c>
      <c r="SW367" s="1">
        <v>440.06</v>
      </c>
      <c r="SX367" s="1">
        <v>459.81</v>
      </c>
      <c r="SY367" s="1">
        <v>480.04</v>
      </c>
      <c r="SZ367" s="1">
        <v>500.47</v>
      </c>
      <c r="TA367" s="1">
        <v>520.9</v>
      </c>
      <c r="TB367" s="1">
        <v>541.33000000000004</v>
      </c>
      <c r="TC367" s="1">
        <v>561.76</v>
      </c>
      <c r="TD367" s="1">
        <v>561.76</v>
      </c>
      <c r="TE367" s="1">
        <v>582.20000000000005</v>
      </c>
      <c r="TF367" s="1">
        <v>602.63</v>
      </c>
      <c r="TG367" s="1">
        <v>623.05999999999995</v>
      </c>
      <c r="TH367" s="1">
        <v>643.64</v>
      </c>
      <c r="TI367" s="1">
        <v>662.21</v>
      </c>
      <c r="TJ367" s="1">
        <v>676.82</v>
      </c>
      <c r="TK367" s="1">
        <v>676.82</v>
      </c>
      <c r="TL367" s="1">
        <v>691.43</v>
      </c>
      <c r="TM367" s="1">
        <v>706.04</v>
      </c>
      <c r="TN367" s="1">
        <v>720.65</v>
      </c>
      <c r="TO367" s="1">
        <v>735.27</v>
      </c>
      <c r="TP367" s="1">
        <v>749.88</v>
      </c>
      <c r="TQ367" s="1">
        <v>764.49</v>
      </c>
      <c r="TR367" s="1">
        <v>764.49</v>
      </c>
      <c r="TS367" s="1">
        <v>779.1</v>
      </c>
      <c r="TT367" s="1">
        <v>793.71</v>
      </c>
      <c r="TU367" s="1">
        <v>808.32</v>
      </c>
      <c r="TV367" s="1">
        <v>817.73</v>
      </c>
      <c r="TW367" s="1">
        <v>826.57</v>
      </c>
      <c r="TX367" s="1">
        <v>835.4</v>
      </c>
      <c r="TY367" s="1">
        <v>835.4</v>
      </c>
      <c r="TZ367" s="1">
        <v>844.24</v>
      </c>
      <c r="UA367" s="1">
        <v>853.08</v>
      </c>
      <c r="UB367" s="1">
        <v>861.76</v>
      </c>
      <c r="UC367" s="1">
        <v>869.81</v>
      </c>
      <c r="UD367" s="1">
        <v>877.87</v>
      </c>
      <c r="UE367" s="1">
        <v>885.93</v>
      </c>
      <c r="UF367" s="1">
        <v>885.93</v>
      </c>
      <c r="UG367" s="1">
        <v>893.99</v>
      </c>
      <c r="UH367" s="1">
        <v>900.4</v>
      </c>
      <c r="UI367" s="1">
        <v>904.33</v>
      </c>
      <c r="UJ367" s="1">
        <v>908.26</v>
      </c>
      <c r="UK367" s="1">
        <v>912.2</v>
      </c>
      <c r="UL367" s="1">
        <v>915.66</v>
      </c>
      <c r="UM367" s="1">
        <v>915.66</v>
      </c>
      <c r="UN367" s="1">
        <v>918.91</v>
      </c>
      <c r="UO367" s="1">
        <v>922.16</v>
      </c>
      <c r="UP367" s="1">
        <v>925.41</v>
      </c>
      <c r="UQ367" s="1">
        <v>928.67</v>
      </c>
      <c r="UR367" s="1">
        <v>931.99</v>
      </c>
      <c r="US367" s="1">
        <v>935.9</v>
      </c>
      <c r="UT367" s="1">
        <v>935.9</v>
      </c>
      <c r="UU367" s="1">
        <v>939.14</v>
      </c>
      <c r="UV367" s="1">
        <v>939.14</v>
      </c>
      <c r="UW367" s="1">
        <v>942.97</v>
      </c>
      <c r="UX367" s="1">
        <v>949.42</v>
      </c>
      <c r="UY367" s="1">
        <v>958.66</v>
      </c>
      <c r="UZ367" s="1">
        <v>970.29</v>
      </c>
      <c r="VA367" s="1">
        <v>970.29</v>
      </c>
      <c r="VB367" s="1">
        <v>986.72</v>
      </c>
      <c r="VC367" s="1">
        <v>1003.15</v>
      </c>
      <c r="VD367" s="1">
        <v>1019.05</v>
      </c>
      <c r="VE367" s="1">
        <v>1030.1500000000001</v>
      </c>
      <c r="VF367" s="1">
        <v>1038.46</v>
      </c>
      <c r="VG367" s="1">
        <v>1044.0999999999999</v>
      </c>
      <c r="VH367" s="1">
        <v>1044.0999999999999</v>
      </c>
      <c r="VI367" s="1">
        <v>1046.19</v>
      </c>
      <c r="VJ367" s="1">
        <v>1047.49</v>
      </c>
      <c r="VK367" s="1">
        <v>1048.19</v>
      </c>
      <c r="VL367" s="1">
        <v>1048.28</v>
      </c>
      <c r="VM367" s="1">
        <v>1048.3800000000001</v>
      </c>
      <c r="VN367" s="1">
        <v>1048.48</v>
      </c>
      <c r="VO367" s="1">
        <v>1048.48</v>
      </c>
      <c r="VP367" s="1">
        <v>1048.58</v>
      </c>
      <c r="VQ367" s="1">
        <v>1048.6500000000001</v>
      </c>
      <c r="VR367" s="1">
        <v>1048.6500000000001</v>
      </c>
      <c r="VS367" s="1">
        <v>1048.6500000000001</v>
      </c>
      <c r="VT367" s="1">
        <v>1048.6500000000001</v>
      </c>
      <c r="VU367" s="1">
        <v>1048.6500000000001</v>
      </c>
      <c r="VV367" s="1">
        <v>1048.6500000000001</v>
      </c>
      <c r="VW367" s="1">
        <v>1048.6500000000001</v>
      </c>
      <c r="VX367" s="1">
        <v>1048.6500000000001</v>
      </c>
      <c r="VY367" s="1">
        <v>1048.6500000000001</v>
      </c>
      <c r="VZ367" s="1">
        <v>1048.6500000000001</v>
      </c>
      <c r="WA367" s="1">
        <v>1048.6500000000001</v>
      </c>
      <c r="WB367" s="1">
        <v>1048.6500000000001</v>
      </c>
      <c r="WC367" s="1">
        <v>1048.6500000000001</v>
      </c>
      <c r="WD367" s="1">
        <v>1048.6500000000001</v>
      </c>
      <c r="WE367" s="1">
        <v>1048.6500000000001</v>
      </c>
      <c r="WF367" s="1">
        <v>1048.6500000000001</v>
      </c>
      <c r="WG367" s="1">
        <v>1048.6500000000001</v>
      </c>
      <c r="WH367" s="1">
        <v>1048.6500000000001</v>
      </c>
      <c r="WI367" s="1">
        <v>1048.6500000000001</v>
      </c>
      <c r="WJ367" s="1">
        <v>1048.6500000000001</v>
      </c>
      <c r="WK367" s="1">
        <v>1048.6500000000001</v>
      </c>
      <c r="WL367" s="1">
        <v>1048.6500000000001</v>
      </c>
      <c r="WM367" s="1">
        <v>1048.6500000000001</v>
      </c>
      <c r="WN367" s="1">
        <v>1048.6500000000001</v>
      </c>
      <c r="WO367" s="1">
        <v>1048.6500000000001</v>
      </c>
      <c r="WP367" s="1">
        <v>1048.6500000000001</v>
      </c>
      <c r="WQ367" s="1">
        <v>1048.6500000000001</v>
      </c>
      <c r="WR367" s="1">
        <v>1048.6500000000001</v>
      </c>
      <c r="WS367" s="1">
        <v>1048.6500000000001</v>
      </c>
      <c r="WT367" s="1">
        <v>1048.6500000000001</v>
      </c>
      <c r="WU367" s="1">
        <v>1048.6500000000001</v>
      </c>
      <c r="WV367" s="1">
        <v>1048.6500000000001</v>
      </c>
      <c r="WW367" s="1">
        <v>1048.6500000000001</v>
      </c>
      <c r="WX367" s="1">
        <v>1048.6500000000001</v>
      </c>
      <c r="WY367" s="1">
        <v>1048.6500000000001</v>
      </c>
      <c r="WZ367" s="1">
        <v>1048.6500000000001</v>
      </c>
      <c r="XA367" s="1">
        <v>1048.6500000000001</v>
      </c>
      <c r="XB367" s="1">
        <v>1048.6500000000001</v>
      </c>
      <c r="XC367" s="1">
        <v>1048.6500000000001</v>
      </c>
      <c r="XD367" s="1">
        <v>1048.6500000000001</v>
      </c>
      <c r="XE367" s="1">
        <v>1048.6500000000001</v>
      </c>
      <c r="XF367" s="1">
        <v>1048.6500000000001</v>
      </c>
      <c r="XG367" s="1">
        <v>1048.6500000000001</v>
      </c>
      <c r="XH367" s="1">
        <v>1048.6500000000001</v>
      </c>
      <c r="XI367" s="1">
        <v>1048.6500000000001</v>
      </c>
      <c r="XJ367" s="1">
        <v>1048.6500000000001</v>
      </c>
      <c r="XK367" s="1">
        <v>1048.6500000000001</v>
      </c>
      <c r="XL367" s="1">
        <v>1048.6500000000001</v>
      </c>
      <c r="XM367" s="1">
        <v>1048.6500000000001</v>
      </c>
      <c r="XN367" s="1">
        <v>1048.6500000000001</v>
      </c>
      <c r="XO367" s="1">
        <v>1048.6500000000001</v>
      </c>
      <c r="XP367" s="1">
        <v>1048.6500000000001</v>
      </c>
      <c r="XQ367" s="1">
        <v>1048.6500000000001</v>
      </c>
      <c r="XR367" s="1">
        <v>1048.6500000000001</v>
      </c>
      <c r="XS367" s="1">
        <v>1048.6500000000001</v>
      </c>
      <c r="XT367" s="1">
        <v>1048.6500000000001</v>
      </c>
      <c r="XU367" s="1">
        <v>1048.6500000000001</v>
      </c>
      <c r="XV367" s="1">
        <v>1048.6500000000001</v>
      </c>
      <c r="XW367" s="1">
        <v>1048.6500000000001</v>
      </c>
      <c r="XX367" s="1">
        <v>1048.6500000000001</v>
      </c>
      <c r="XY367" s="1">
        <v>1048.6500000000001</v>
      </c>
      <c r="XZ367" s="1">
        <v>1048.6500000000001</v>
      </c>
      <c r="YA367" s="1">
        <v>1048.6500000000001</v>
      </c>
      <c r="YB367" s="1">
        <v>1048.6500000000001</v>
      </c>
      <c r="YC367" s="1">
        <v>1048.6500000000001</v>
      </c>
      <c r="YD367" s="1">
        <v>1048.6500000000001</v>
      </c>
      <c r="YE367" s="1">
        <v>1048.6500000000001</v>
      </c>
      <c r="YF367" s="1">
        <v>1048.6500000000001</v>
      </c>
      <c r="YG367" s="1">
        <v>1048.6500000000001</v>
      </c>
      <c r="YH367" s="1">
        <v>1048.6500000000001</v>
      </c>
      <c r="YI367" s="1">
        <v>1048.6500000000001</v>
      </c>
      <c r="YJ367" s="1">
        <v>1048.6500000000001</v>
      </c>
      <c r="YK367" s="1">
        <v>1048.6500000000001</v>
      </c>
      <c r="YL367" s="1">
        <v>1048.6500000000001</v>
      </c>
      <c r="YM367" s="1">
        <v>1048.6500000000001</v>
      </c>
      <c r="YN367" s="1">
        <v>1048.6500000000001</v>
      </c>
      <c r="YO367" s="1">
        <v>1048.6500000000001</v>
      </c>
      <c r="YP367" s="1">
        <v>1048.6500000000001</v>
      </c>
      <c r="YQ367" s="1">
        <v>1048.6500000000001</v>
      </c>
      <c r="YR367" s="1">
        <v>1048.6500000000001</v>
      </c>
      <c r="YS367" s="1">
        <v>1048.6500000000001</v>
      </c>
      <c r="YT367" s="1">
        <v>1048.6500000000001</v>
      </c>
      <c r="YU367" s="1">
        <v>1048.6500000000001</v>
      </c>
      <c r="YV367" s="1">
        <v>1048.6500000000001</v>
      </c>
      <c r="YW367" s="1">
        <v>1048.6500000000001</v>
      </c>
      <c r="YX367" s="1">
        <v>1048.6500000000001</v>
      </c>
      <c r="YY367" s="1">
        <v>1048.6500000000001</v>
      </c>
      <c r="YZ367" s="1">
        <v>1048.6500000000001</v>
      </c>
      <c r="ZA367" s="1">
        <v>1048.6500000000001</v>
      </c>
      <c r="ZB367" s="1">
        <v>1048.6500000000001</v>
      </c>
      <c r="ZC367" s="1">
        <v>1048.6500000000001</v>
      </c>
      <c r="ZD367" s="1">
        <v>1048.6500000000001</v>
      </c>
      <c r="ZE367" s="1">
        <v>1048.6500000000001</v>
      </c>
      <c r="ZF367" s="1">
        <v>1048.6500000000001</v>
      </c>
      <c r="ZG367" s="1">
        <v>1048.6500000000001</v>
      </c>
      <c r="ZH367" s="1">
        <v>1048.6500000000001</v>
      </c>
      <c r="ZI367" s="1">
        <v>1048.6500000000001</v>
      </c>
      <c r="ZJ367" s="1">
        <v>1048.6500000000001</v>
      </c>
      <c r="ZK367" s="1">
        <v>1048.6500000000001</v>
      </c>
      <c r="ZL367" s="1">
        <v>1048.6500000000001</v>
      </c>
      <c r="ZM367" s="1">
        <v>1048.6500000000001</v>
      </c>
      <c r="ZN367" s="1">
        <v>1048.6500000000001</v>
      </c>
      <c r="ZO367" s="1">
        <v>1048.6500000000001</v>
      </c>
      <c r="ZP367" s="1">
        <v>1048.6500000000001</v>
      </c>
      <c r="ZQ367" s="1">
        <v>1048.6500000000001</v>
      </c>
      <c r="ZR367" s="1">
        <v>1048.6500000000001</v>
      </c>
      <c r="ZS367" s="1">
        <v>1048.6500000000001</v>
      </c>
      <c r="ZT367" s="1">
        <v>1048.6500000000001</v>
      </c>
      <c r="ZU367" s="1">
        <v>1048.6500000000001</v>
      </c>
      <c r="ZV367" s="1">
        <v>1048.6500000000001</v>
      </c>
      <c r="ZW367" s="1">
        <v>1048.6500000000001</v>
      </c>
      <c r="ZX367" s="1">
        <v>1048.6500000000001</v>
      </c>
      <c r="ZY367" s="1">
        <v>1048.6500000000001</v>
      </c>
      <c r="ZZ367" s="1">
        <v>1048.6500000000001</v>
      </c>
      <c r="AAA367" s="1">
        <v>1048.6500000000001</v>
      </c>
      <c r="AAB367" s="1">
        <v>1048.6500000000001</v>
      </c>
      <c r="AAC367" s="1">
        <v>1048.6500000000001</v>
      </c>
      <c r="AAD367" s="1">
        <v>1048.6500000000001</v>
      </c>
      <c r="AAE367" s="1">
        <v>1048.6500000000001</v>
      </c>
      <c r="AAF367" s="1">
        <v>1048.6500000000001</v>
      </c>
      <c r="AAG367" s="1">
        <v>1048.6500000000001</v>
      </c>
      <c r="AAH367" s="1">
        <v>1048.6500000000001</v>
      </c>
      <c r="AAI367" s="1">
        <v>1048.6500000000001</v>
      </c>
      <c r="AAJ367" s="1">
        <v>1048.6500000000001</v>
      </c>
      <c r="AAK367" s="1">
        <v>1048.6500000000001</v>
      </c>
      <c r="AAL367" s="1">
        <v>1048.6500000000001</v>
      </c>
      <c r="AAM367" s="1">
        <v>1048.6500000000001</v>
      </c>
      <c r="AAN367" s="1">
        <v>1048.6500000000001</v>
      </c>
      <c r="AAO367" s="1">
        <v>1048.6500000000001</v>
      </c>
      <c r="AAP367" s="1">
        <v>1048.6500000000001</v>
      </c>
      <c r="AAQ367" s="1">
        <v>1048.6500000000001</v>
      </c>
      <c r="AAR367" s="1">
        <v>1048.6500000000001</v>
      </c>
      <c r="AAS367" s="1">
        <v>1048.6500000000001</v>
      </c>
      <c r="AAT367" s="1">
        <v>1048.6500000000001</v>
      </c>
      <c r="AAU367" s="1">
        <v>1048.6500000000001</v>
      </c>
      <c r="AAV367" s="1">
        <v>1048.6500000000001</v>
      </c>
      <c r="AAW367" s="1">
        <v>1048.6500000000001</v>
      </c>
      <c r="AAX367" s="1">
        <v>1048.6500000000001</v>
      </c>
      <c r="AAY367" s="1">
        <v>1048.6500000000001</v>
      </c>
      <c r="AAZ367" s="1">
        <v>1048.6500000000001</v>
      </c>
      <c r="ABA367" s="1">
        <v>1048.6500000000001</v>
      </c>
      <c r="ABB367" s="1">
        <v>1048.6500000000001</v>
      </c>
      <c r="ABC367" s="1">
        <v>1048.6500000000001</v>
      </c>
      <c r="ABD367" s="1">
        <v>1048.6500000000001</v>
      </c>
      <c r="ABE367" s="1">
        <v>1048.6500000000001</v>
      </c>
      <c r="ABF367" s="1">
        <v>1048.6500000000001</v>
      </c>
      <c r="ABG367" s="1">
        <v>1048.6500000000001</v>
      </c>
      <c r="ABH367" s="1">
        <v>1048.6500000000001</v>
      </c>
      <c r="ABI367" s="1">
        <v>1048.6500000000001</v>
      </c>
      <c r="ABJ367" s="1">
        <v>1048.6500000000001</v>
      </c>
      <c r="ABK367" s="1">
        <v>1048.6500000000001</v>
      </c>
      <c r="ABL367" s="1">
        <v>1048.6500000000001</v>
      </c>
      <c r="ABM367" s="1">
        <v>1048.6500000000001</v>
      </c>
      <c r="ABN367" s="1">
        <v>1048.6500000000001</v>
      </c>
      <c r="ABO367" s="1">
        <v>1048.6500000000001</v>
      </c>
      <c r="ABP367" s="1">
        <v>1048.6500000000001</v>
      </c>
      <c r="ABQ367" s="1">
        <v>1048.6500000000001</v>
      </c>
      <c r="ABR367" s="1">
        <v>1048.6500000000001</v>
      </c>
      <c r="ABS367" s="1">
        <v>1048.6500000000001</v>
      </c>
      <c r="ABT367" s="1">
        <v>1048.6500000000001</v>
      </c>
      <c r="ABU367" s="1">
        <v>1048.6500000000001</v>
      </c>
      <c r="ABV367" s="1">
        <v>1048.6500000000001</v>
      </c>
      <c r="ABW367" s="1">
        <v>1048.6500000000001</v>
      </c>
      <c r="ABX367" s="1">
        <v>1048.6500000000001</v>
      </c>
      <c r="ABY367" s="1">
        <v>1048.6500000000001</v>
      </c>
      <c r="ABZ367" s="1">
        <v>1048.6500000000001</v>
      </c>
      <c r="ACA367" s="1">
        <v>1048.6500000000001</v>
      </c>
      <c r="ACB367" s="1">
        <v>1048.6500000000001</v>
      </c>
      <c r="ACC367" s="1">
        <v>1048.6500000000001</v>
      </c>
      <c r="ACD367" s="1">
        <v>1048.6500000000001</v>
      </c>
      <c r="ACE367" s="1">
        <v>1048.6500000000001</v>
      </c>
      <c r="ACF367" s="1">
        <v>1048.6500000000001</v>
      </c>
      <c r="ACG367" s="1">
        <v>1048.6500000000001</v>
      </c>
      <c r="ACH367" s="1">
        <v>1048.6500000000001</v>
      </c>
      <c r="ACI367" s="1">
        <v>1048.6500000000001</v>
      </c>
      <c r="ACJ367" s="1">
        <v>1048.6500000000001</v>
      </c>
      <c r="ACK367" s="1">
        <v>1048.6500000000001</v>
      </c>
      <c r="ACL367" s="1">
        <v>1048.6500000000001</v>
      </c>
      <c r="ACM367" s="1">
        <v>1048.6500000000001</v>
      </c>
      <c r="ACN367" s="1">
        <v>1048.6500000000001</v>
      </c>
      <c r="ACO367" s="1">
        <v>1048.6500000000001</v>
      </c>
      <c r="ACP367" s="1">
        <v>1048.6500000000001</v>
      </c>
      <c r="ACQ367" s="1">
        <v>1048.6500000000001</v>
      </c>
      <c r="ACR367" s="1">
        <v>1048.6500000000001</v>
      </c>
      <c r="ACS367" s="1">
        <v>1048.6500000000001</v>
      </c>
      <c r="ACT367" s="1">
        <v>1048.6500000000001</v>
      </c>
      <c r="ACU367" s="1">
        <v>1048.6500000000001</v>
      </c>
      <c r="ACV367" s="1">
        <v>1048.6500000000001</v>
      </c>
      <c r="ACW367" s="1">
        <v>1048.6500000000001</v>
      </c>
      <c r="ACX367" s="1">
        <v>1048.6500000000001</v>
      </c>
      <c r="ACY367" s="1">
        <v>1048.6500000000001</v>
      </c>
      <c r="ACZ367" s="1">
        <v>1048.6500000000001</v>
      </c>
      <c r="ADA367" s="1">
        <v>1048.6500000000001</v>
      </c>
      <c r="ADB367" s="1">
        <v>1048.6500000000001</v>
      </c>
      <c r="ADC367" s="1">
        <v>1048.6500000000001</v>
      </c>
      <c r="ADD367" s="1">
        <v>1048.6500000000001</v>
      </c>
      <c r="ADE367" s="1">
        <v>1048.6500000000001</v>
      </c>
      <c r="ADF367" s="1">
        <v>1048.6500000000001</v>
      </c>
      <c r="ADG367" s="1">
        <v>1048.6500000000001</v>
      </c>
      <c r="ADH367" s="1">
        <v>1048.6500000000001</v>
      </c>
      <c r="ADI367" s="1">
        <v>1048.6500000000001</v>
      </c>
      <c r="ADJ367" s="1">
        <v>1048.6500000000001</v>
      </c>
      <c r="ADK367" s="1">
        <v>1048.6500000000001</v>
      </c>
      <c r="ADL367" s="1">
        <v>1048.6500000000001</v>
      </c>
      <c r="ADM367" s="1">
        <v>1048.6500000000001</v>
      </c>
      <c r="ADN367" s="1">
        <v>1048.6500000000001</v>
      </c>
      <c r="ADO367" s="1">
        <v>1048.6500000000001</v>
      </c>
      <c r="ADP367" s="1">
        <v>1048.6500000000001</v>
      </c>
      <c r="ADQ367" s="1">
        <v>1048.6500000000001</v>
      </c>
      <c r="ADR367" s="1">
        <v>1048.6500000000001</v>
      </c>
      <c r="ADS367" s="1">
        <v>1048.6500000000001</v>
      </c>
      <c r="ADT367" s="1">
        <v>1048.6500000000001</v>
      </c>
      <c r="ADU367" s="1">
        <v>1048.6500000000001</v>
      </c>
      <c r="ADV367" s="1">
        <v>1048.6500000000001</v>
      </c>
      <c r="ADW367" s="1">
        <v>1048.6500000000001</v>
      </c>
      <c r="ADX367" s="1">
        <v>1048.6500000000001</v>
      </c>
      <c r="ADY367" s="1">
        <v>1048.6500000000001</v>
      </c>
      <c r="ADZ367" s="1">
        <v>1048.6500000000001</v>
      </c>
      <c r="AEA367" s="1">
        <v>1048.6500000000001</v>
      </c>
      <c r="AEB367" s="1">
        <v>1048.6500000000001</v>
      </c>
      <c r="AEC367" s="1">
        <v>1048.6500000000001</v>
      </c>
      <c r="AED367" s="1">
        <v>1048.6500000000001</v>
      </c>
      <c r="AEE367" s="1">
        <v>1048.6500000000001</v>
      </c>
      <c r="AEF367" s="1">
        <v>1048.6500000000001</v>
      </c>
      <c r="AEG367" s="1">
        <v>1048.6500000000001</v>
      </c>
      <c r="AEH367" s="1">
        <v>1048.6500000000001</v>
      </c>
      <c r="AEI367" s="1">
        <v>1048.6500000000001</v>
      </c>
      <c r="AEJ367" s="1">
        <v>1048.6500000000001</v>
      </c>
      <c r="AEK367" s="1">
        <v>1048.6500000000001</v>
      </c>
      <c r="AEL367" s="1">
        <v>1048.6500000000001</v>
      </c>
      <c r="AEM367" s="1">
        <v>1048.6500000000001</v>
      </c>
      <c r="AEN367" s="1">
        <v>1048.6500000000001</v>
      </c>
      <c r="AEO367" s="1">
        <v>1048.6500000000001</v>
      </c>
      <c r="AEP367" s="1">
        <v>1048.6500000000001</v>
      </c>
      <c r="AEQ367" s="1">
        <v>1048.6500000000001</v>
      </c>
      <c r="AER367" s="1">
        <v>1048.6500000000001</v>
      </c>
      <c r="AES367" s="1">
        <v>1048.6500000000001</v>
      </c>
      <c r="AET367" s="1">
        <v>1048.6500000000001</v>
      </c>
      <c r="AEU367" s="1">
        <v>1048.6500000000001</v>
      </c>
      <c r="AEV367" s="1">
        <v>1048.6500000000001</v>
      </c>
      <c r="AEW367" s="1">
        <v>1048.6500000000001</v>
      </c>
      <c r="AEX367" s="1">
        <v>1048.6500000000001</v>
      </c>
      <c r="AEY367" s="1">
        <v>1048.6500000000001</v>
      </c>
      <c r="AEZ367" s="1">
        <v>1048.6500000000001</v>
      </c>
      <c r="AFA367" s="1">
        <v>1048.6500000000001</v>
      </c>
      <c r="AFB367" s="1">
        <v>1048.6500000000001</v>
      </c>
      <c r="AFC367" s="1">
        <v>1048.6500000000001</v>
      </c>
      <c r="AFD367" s="1">
        <v>1048.6500000000001</v>
      </c>
      <c r="AFE367" s="1">
        <v>1048.6500000000001</v>
      </c>
      <c r="AFF367" s="1">
        <v>1048.6500000000001</v>
      </c>
      <c r="AFG367" s="1">
        <v>1048.6500000000001</v>
      </c>
      <c r="AFH367" s="1">
        <v>1048.6500000000001</v>
      </c>
      <c r="AFI367" s="1">
        <v>1048.6500000000001</v>
      </c>
      <c r="AFJ367" s="1">
        <v>1048.6500000000001</v>
      </c>
      <c r="AFK367" s="1">
        <v>1048.6500000000001</v>
      </c>
      <c r="AFL367" s="1">
        <v>1048.6500000000001</v>
      </c>
      <c r="AFM367" s="1">
        <v>1048.6500000000001</v>
      </c>
      <c r="AFN367" s="1">
        <v>1048.6500000000001</v>
      </c>
      <c r="AFO367" s="1">
        <v>1048.6500000000001</v>
      </c>
      <c r="AFP367" s="1">
        <v>1048.6500000000001</v>
      </c>
      <c r="AFQ367" s="1">
        <v>1048.6500000000001</v>
      </c>
      <c r="AFR367" s="1">
        <v>1048.6500000000001</v>
      </c>
      <c r="AFS367" s="1">
        <v>1048.6500000000001</v>
      </c>
      <c r="AFT367" s="1">
        <v>1048.6500000000001</v>
      </c>
      <c r="AFU367" s="1">
        <v>1048.6500000000001</v>
      </c>
      <c r="AFV367" s="1">
        <v>1048.6500000000001</v>
      </c>
      <c r="AFW367" s="1">
        <v>1048.6500000000001</v>
      </c>
      <c r="AFX367" s="1">
        <v>1048.6500000000001</v>
      </c>
      <c r="AFY367" s="1">
        <v>1048.6500000000001</v>
      </c>
      <c r="AFZ367" s="1">
        <v>1048.6500000000001</v>
      </c>
      <c r="AGA367" s="1">
        <v>1048.6500000000001</v>
      </c>
      <c r="AGB367" s="1">
        <v>1048.6500000000001</v>
      </c>
      <c r="AGC367" s="1">
        <v>1048.6500000000001</v>
      </c>
      <c r="AGD367" s="1">
        <v>1048.6500000000001</v>
      </c>
      <c r="AGE367" s="1">
        <v>1048.6500000000001</v>
      </c>
      <c r="AGF367" s="1">
        <v>1048.6500000000001</v>
      </c>
      <c r="AGG367" s="1">
        <v>1048.6500000000001</v>
      </c>
      <c r="AGH367" s="1">
        <v>1048.6500000000001</v>
      </c>
      <c r="AGI367" s="1">
        <v>1048.6500000000001</v>
      </c>
      <c r="AGJ367" s="1">
        <v>1048.6500000000001</v>
      </c>
      <c r="AGK367" s="1">
        <v>1048.6500000000001</v>
      </c>
      <c r="AGL367" s="1">
        <v>1048.6500000000001</v>
      </c>
      <c r="AGM367" s="1">
        <v>1048.6500000000001</v>
      </c>
      <c r="AGN367" s="1">
        <v>1048.6500000000001</v>
      </c>
      <c r="AGO367" s="1">
        <v>1048.6500000000001</v>
      </c>
      <c r="AGP367" s="1">
        <v>1048.6500000000001</v>
      </c>
      <c r="AGQ367" s="1">
        <v>1048.6500000000001</v>
      </c>
      <c r="AGR367" s="1">
        <v>1048.6500000000001</v>
      </c>
      <c r="AGS367" s="1">
        <v>1048.6500000000001</v>
      </c>
      <c r="AGT367" s="1">
        <v>1048.6500000000001</v>
      </c>
      <c r="AGU367" s="1">
        <v>1048.6500000000001</v>
      </c>
      <c r="AGV367" s="1">
        <v>1048.6500000000001</v>
      </c>
      <c r="AGW367" s="1">
        <v>1048.6500000000001</v>
      </c>
      <c r="AGX367" s="1">
        <v>1048.6500000000001</v>
      </c>
      <c r="AGY367" s="1">
        <v>1048.6500000000001</v>
      </c>
      <c r="AGZ367" s="1">
        <v>1048.6500000000001</v>
      </c>
      <c r="AHA367" s="1">
        <v>1048.6500000000001</v>
      </c>
      <c r="AHB367" s="1">
        <v>1048.6500000000001</v>
      </c>
      <c r="AHC367" s="1">
        <v>1048.6500000000001</v>
      </c>
      <c r="AHD367" s="1">
        <v>1048.6500000000001</v>
      </c>
      <c r="AHE367" s="1">
        <v>1048.6500000000001</v>
      </c>
      <c r="AHF367" s="1">
        <v>1048.6500000000001</v>
      </c>
      <c r="AHG367" s="1">
        <v>1048.6500000000001</v>
      </c>
      <c r="AHH367" s="1">
        <v>1048.6500000000001</v>
      </c>
      <c r="AHI367" s="1">
        <v>1048.6500000000001</v>
      </c>
      <c r="AHJ367" s="1">
        <v>1048.6500000000001</v>
      </c>
      <c r="AHK367" s="1">
        <v>1048.6500000000001</v>
      </c>
      <c r="AHL367" s="1">
        <v>1048.6500000000001</v>
      </c>
      <c r="AHM367" s="1">
        <v>1048.6500000000001</v>
      </c>
      <c r="AHN367" s="1">
        <v>1048.6500000000001</v>
      </c>
      <c r="AHO367" s="1">
        <v>1048.6500000000001</v>
      </c>
      <c r="AHP367" s="1">
        <v>1048.6500000000001</v>
      </c>
      <c r="AHQ367" s="1">
        <v>1048.6500000000001</v>
      </c>
    </row>
    <row r="368" spans="1:901" x14ac:dyDescent="0.3">
      <c r="A368" s="1">
        <v>368</v>
      </c>
      <c r="B368" s="16" t="s">
        <v>770</v>
      </c>
      <c r="C368" s="16" t="s">
        <v>771</v>
      </c>
      <c r="D368" s="14" t="s">
        <v>696</v>
      </c>
      <c r="E368" s="14">
        <v>45561</v>
      </c>
      <c r="F368" s="1">
        <v>854.7</v>
      </c>
      <c r="G368" s="1">
        <f t="shared" si="5"/>
        <v>866.1</v>
      </c>
      <c r="H368" s="1">
        <f>IFERROR(VLOOKUP(B368,PMS!$A$1:$G$2968,7,FALSE),"")</f>
        <v>9</v>
      </c>
      <c r="I368" s="1" t="str">
        <f>IFERROR(VLOOKUP(B368,PMS!$A$1:$AE$2968,31,FALSE),"")</f>
        <v>TNK</v>
      </c>
      <c r="QG368" s="1">
        <v>0.33</v>
      </c>
      <c r="QH368" s="1">
        <v>1.1499999999999999</v>
      </c>
      <c r="QI368" s="1">
        <v>1.98</v>
      </c>
      <c r="QJ368" s="1">
        <v>2.8</v>
      </c>
      <c r="QK368" s="1">
        <v>3.63</v>
      </c>
      <c r="QL368" s="1">
        <v>3.63</v>
      </c>
      <c r="QM368" s="1">
        <v>4.45</v>
      </c>
      <c r="QN368" s="1">
        <v>5.28</v>
      </c>
      <c r="QO368" s="1">
        <v>6.1</v>
      </c>
      <c r="QP368" s="1">
        <v>6.93</v>
      </c>
      <c r="QQ368" s="1">
        <v>7.75</v>
      </c>
      <c r="QR368" s="1">
        <v>8.58</v>
      </c>
      <c r="QS368" s="1">
        <v>8.58</v>
      </c>
      <c r="QT368" s="1">
        <v>10.89</v>
      </c>
      <c r="QU368" s="1">
        <v>13.36</v>
      </c>
      <c r="QV368" s="1">
        <v>15.84</v>
      </c>
      <c r="QW368" s="1">
        <v>18.309999999999999</v>
      </c>
      <c r="QX368" s="1">
        <v>20.79</v>
      </c>
      <c r="QY368" s="1">
        <v>23.26</v>
      </c>
      <c r="QZ368" s="1">
        <v>23.26</v>
      </c>
      <c r="RA368" s="1">
        <v>25.74</v>
      </c>
      <c r="RB368" s="1">
        <v>28.21</v>
      </c>
      <c r="RC368" s="1">
        <v>30.68</v>
      </c>
      <c r="RD368" s="1">
        <v>33.159999999999997</v>
      </c>
      <c r="RE368" s="1">
        <v>37.28</v>
      </c>
      <c r="RF368" s="1">
        <v>43.88</v>
      </c>
      <c r="RG368" s="1">
        <v>43.88</v>
      </c>
      <c r="RH368" s="1">
        <v>50.48</v>
      </c>
      <c r="RI368" s="1">
        <v>50.48</v>
      </c>
      <c r="RJ368" s="1">
        <v>50.48</v>
      </c>
      <c r="RK368" s="1">
        <v>50.48</v>
      </c>
      <c r="RL368" s="1">
        <v>57.08</v>
      </c>
      <c r="RM368" s="1">
        <v>63.68</v>
      </c>
      <c r="RN368" s="1">
        <v>63.68</v>
      </c>
      <c r="RO368" s="1">
        <v>70.28</v>
      </c>
      <c r="RP368" s="1">
        <v>76.88</v>
      </c>
      <c r="RQ368" s="1">
        <v>83.48</v>
      </c>
      <c r="RR368" s="1">
        <v>90.07</v>
      </c>
      <c r="RS368" s="1">
        <v>96.67</v>
      </c>
      <c r="RT368" s="1">
        <v>103.27</v>
      </c>
      <c r="RU368" s="1">
        <v>103.27</v>
      </c>
      <c r="RV368" s="1">
        <v>115.07</v>
      </c>
      <c r="RW368" s="1">
        <v>127.44</v>
      </c>
      <c r="RX368" s="1">
        <v>139.81</v>
      </c>
      <c r="RY368" s="1">
        <v>152.19</v>
      </c>
      <c r="RZ368" s="1">
        <v>164.56</v>
      </c>
      <c r="SA368" s="1">
        <v>176.93</v>
      </c>
      <c r="SB368" s="1">
        <v>176.93</v>
      </c>
      <c r="SC368" s="1">
        <v>189.3</v>
      </c>
      <c r="SD368" s="1">
        <v>189.3</v>
      </c>
      <c r="SE368" s="1">
        <v>201.68</v>
      </c>
      <c r="SF368" s="1">
        <v>214.05</v>
      </c>
      <c r="SG368" s="1">
        <v>226.42</v>
      </c>
      <c r="SH368" s="1">
        <v>241.44</v>
      </c>
      <c r="SI368" s="1">
        <v>241.44</v>
      </c>
      <c r="SJ368" s="1">
        <v>260.41000000000003</v>
      </c>
      <c r="SK368" s="1">
        <v>279.38</v>
      </c>
      <c r="SL368" s="1">
        <v>298.35000000000002</v>
      </c>
      <c r="SM368" s="1">
        <v>298.35000000000002</v>
      </c>
      <c r="SN368" s="1">
        <v>298.35000000000002</v>
      </c>
      <c r="SO368" s="1">
        <v>317.32</v>
      </c>
      <c r="SP368" s="1">
        <v>317.32</v>
      </c>
      <c r="SQ368" s="1">
        <v>336.29</v>
      </c>
      <c r="SR368" s="1">
        <v>355.27</v>
      </c>
      <c r="SS368" s="1">
        <v>374.24</v>
      </c>
      <c r="ST368" s="1">
        <v>393.21</v>
      </c>
      <c r="SU368" s="1">
        <v>412.18</v>
      </c>
      <c r="SV368" s="1">
        <v>431.15</v>
      </c>
      <c r="SW368" s="1">
        <v>431.15</v>
      </c>
      <c r="SX368" s="1">
        <v>450.12</v>
      </c>
      <c r="SY368" s="1">
        <v>469.1</v>
      </c>
      <c r="SZ368" s="1">
        <v>488.07</v>
      </c>
      <c r="TA368" s="1">
        <v>507.04</v>
      </c>
      <c r="TB368" s="1">
        <v>526.01</v>
      </c>
      <c r="TC368" s="1">
        <v>544.98</v>
      </c>
      <c r="TD368" s="1">
        <v>544.98</v>
      </c>
      <c r="TE368" s="1">
        <v>563.96</v>
      </c>
      <c r="TF368" s="1">
        <v>582.92999999999995</v>
      </c>
      <c r="TG368" s="1">
        <v>601.9</v>
      </c>
      <c r="TH368" s="1">
        <v>620.87</v>
      </c>
      <c r="TI368" s="1">
        <v>637.20000000000005</v>
      </c>
      <c r="TJ368" s="1">
        <v>649.58000000000004</v>
      </c>
      <c r="TK368" s="1">
        <v>649.58000000000004</v>
      </c>
      <c r="TL368" s="1">
        <v>661.95</v>
      </c>
      <c r="TM368" s="1">
        <v>674.32</v>
      </c>
      <c r="TN368" s="1">
        <v>686.69</v>
      </c>
      <c r="TO368" s="1">
        <v>699.07</v>
      </c>
      <c r="TP368" s="1">
        <v>711.44</v>
      </c>
      <c r="TQ368" s="1">
        <v>723.81</v>
      </c>
      <c r="TR368" s="1">
        <v>723.81</v>
      </c>
      <c r="TS368" s="1">
        <v>736.19</v>
      </c>
      <c r="TT368" s="1">
        <v>748.56</v>
      </c>
      <c r="TU368" s="1">
        <v>760.93</v>
      </c>
      <c r="TV368" s="1">
        <v>768.11</v>
      </c>
      <c r="TW368" s="1">
        <v>774.71</v>
      </c>
      <c r="TX368" s="1">
        <v>781.31</v>
      </c>
      <c r="TY368" s="1">
        <v>781.31</v>
      </c>
      <c r="TZ368" s="1">
        <v>787.9</v>
      </c>
      <c r="UA368" s="1">
        <v>794.5</v>
      </c>
      <c r="UB368" s="1">
        <v>801.1</v>
      </c>
      <c r="UC368" s="1">
        <v>807.7</v>
      </c>
      <c r="UD368" s="1">
        <v>814.3</v>
      </c>
      <c r="UE368" s="1">
        <v>820.9</v>
      </c>
      <c r="UF368" s="1">
        <v>820.9</v>
      </c>
      <c r="UG368" s="1">
        <v>827.5</v>
      </c>
      <c r="UH368" s="1">
        <v>832.45</v>
      </c>
      <c r="UI368" s="1">
        <v>834.92</v>
      </c>
      <c r="UJ368" s="1">
        <v>837.4</v>
      </c>
      <c r="UK368" s="1">
        <v>839.87</v>
      </c>
      <c r="UL368" s="1">
        <v>842.34</v>
      </c>
      <c r="UM368" s="1">
        <v>842.34</v>
      </c>
      <c r="UN368" s="1">
        <v>844.82</v>
      </c>
      <c r="UO368" s="1">
        <v>847.29</v>
      </c>
      <c r="UP368" s="1">
        <v>849.77</v>
      </c>
      <c r="UQ368" s="1">
        <v>852.24</v>
      </c>
      <c r="UR368" s="1">
        <v>854.72</v>
      </c>
      <c r="US368" s="1">
        <v>857.19</v>
      </c>
      <c r="UT368" s="1">
        <v>857.19</v>
      </c>
      <c r="UU368" s="1">
        <v>858.18</v>
      </c>
      <c r="UV368" s="1">
        <v>858.18</v>
      </c>
      <c r="UW368" s="1">
        <v>859.01</v>
      </c>
      <c r="UX368" s="1">
        <v>859.83</v>
      </c>
      <c r="UY368" s="1">
        <v>860.66</v>
      </c>
      <c r="UZ368" s="1">
        <v>861.48</v>
      </c>
      <c r="VA368" s="1">
        <v>861.48</v>
      </c>
      <c r="VB368" s="1">
        <v>862.31</v>
      </c>
      <c r="VC368" s="1">
        <v>863.13</v>
      </c>
      <c r="VD368" s="1">
        <v>863.96</v>
      </c>
      <c r="VE368" s="1">
        <v>864.78</v>
      </c>
      <c r="VF368" s="1">
        <v>865.61</v>
      </c>
      <c r="VG368" s="1">
        <v>866.1</v>
      </c>
      <c r="VH368" s="1">
        <v>866.1</v>
      </c>
      <c r="VI368" s="1">
        <v>866.1</v>
      </c>
      <c r="VJ368" s="1">
        <v>866.1</v>
      </c>
      <c r="VK368" s="1">
        <v>866.1</v>
      </c>
      <c r="VL368" s="1">
        <v>866.1</v>
      </c>
      <c r="VM368" s="1">
        <v>866.1</v>
      </c>
      <c r="VN368" s="1">
        <v>866.1</v>
      </c>
      <c r="VO368" s="1">
        <v>866.1</v>
      </c>
      <c r="VP368" s="1">
        <v>866.1</v>
      </c>
      <c r="VQ368" s="1">
        <v>866.1</v>
      </c>
      <c r="VR368" s="1">
        <v>866.1</v>
      </c>
      <c r="VS368" s="1">
        <v>866.1</v>
      </c>
      <c r="VT368" s="1">
        <v>866.1</v>
      </c>
      <c r="VU368" s="1">
        <v>866.1</v>
      </c>
      <c r="VV368" s="1">
        <v>866.1</v>
      </c>
      <c r="VW368" s="1">
        <v>866.1</v>
      </c>
      <c r="VX368" s="1">
        <v>866.1</v>
      </c>
      <c r="VY368" s="1">
        <v>866.1</v>
      </c>
      <c r="VZ368" s="1">
        <v>866.1</v>
      </c>
      <c r="WA368" s="1">
        <v>866.1</v>
      </c>
      <c r="WB368" s="1">
        <v>866.1</v>
      </c>
      <c r="WC368" s="1">
        <v>866.1</v>
      </c>
      <c r="WD368" s="1">
        <v>866.1</v>
      </c>
      <c r="WE368" s="1">
        <v>866.1</v>
      </c>
      <c r="WF368" s="1">
        <v>866.1</v>
      </c>
      <c r="WG368" s="1">
        <v>866.1</v>
      </c>
      <c r="WH368" s="1">
        <v>866.1</v>
      </c>
      <c r="WI368" s="1">
        <v>866.1</v>
      </c>
      <c r="WJ368" s="1">
        <v>866.1</v>
      </c>
      <c r="WK368" s="1">
        <v>866.1</v>
      </c>
      <c r="WL368" s="1">
        <v>866.1</v>
      </c>
      <c r="WM368" s="1">
        <v>866.1</v>
      </c>
      <c r="WN368" s="1">
        <v>866.1</v>
      </c>
      <c r="WO368" s="1">
        <v>866.1</v>
      </c>
      <c r="WP368" s="1">
        <v>866.1</v>
      </c>
      <c r="WQ368" s="1">
        <v>866.1</v>
      </c>
      <c r="WR368" s="1">
        <v>866.1</v>
      </c>
      <c r="WS368" s="1">
        <v>866.1</v>
      </c>
      <c r="WT368" s="1">
        <v>866.1</v>
      </c>
      <c r="WU368" s="1">
        <v>866.1</v>
      </c>
      <c r="WV368" s="1">
        <v>866.1</v>
      </c>
      <c r="WW368" s="1">
        <v>866.1</v>
      </c>
      <c r="WX368" s="1">
        <v>866.1</v>
      </c>
      <c r="WY368" s="1">
        <v>866.1</v>
      </c>
      <c r="WZ368" s="1">
        <v>866.1</v>
      </c>
      <c r="XA368" s="1">
        <v>866.1</v>
      </c>
      <c r="XB368" s="1">
        <v>866.1</v>
      </c>
      <c r="XC368" s="1">
        <v>866.1</v>
      </c>
      <c r="XD368" s="1">
        <v>866.1</v>
      </c>
      <c r="XE368" s="1">
        <v>866.1</v>
      </c>
      <c r="XF368" s="1">
        <v>866.1</v>
      </c>
      <c r="XG368" s="1">
        <v>866.1</v>
      </c>
      <c r="XH368" s="1">
        <v>866.1</v>
      </c>
      <c r="XI368" s="1">
        <v>866.1</v>
      </c>
      <c r="XJ368" s="1">
        <v>866.1</v>
      </c>
      <c r="XK368" s="1">
        <v>866.1</v>
      </c>
      <c r="XL368" s="1">
        <v>866.1</v>
      </c>
      <c r="XM368" s="1">
        <v>866.1</v>
      </c>
      <c r="XN368" s="1">
        <v>866.1</v>
      </c>
      <c r="XO368" s="1">
        <v>866.1</v>
      </c>
      <c r="XP368" s="1">
        <v>866.1</v>
      </c>
      <c r="XQ368" s="1">
        <v>866.1</v>
      </c>
      <c r="XR368" s="1">
        <v>866.1</v>
      </c>
      <c r="XS368" s="1">
        <v>866.1</v>
      </c>
      <c r="XT368" s="1">
        <v>866.1</v>
      </c>
      <c r="XU368" s="1">
        <v>866.1</v>
      </c>
      <c r="XV368" s="1">
        <v>866.1</v>
      </c>
      <c r="XW368" s="1">
        <v>866.1</v>
      </c>
      <c r="XX368" s="1">
        <v>866.1</v>
      </c>
      <c r="XY368" s="1">
        <v>866.1</v>
      </c>
      <c r="XZ368" s="1">
        <v>866.1</v>
      </c>
      <c r="YA368" s="1">
        <v>866.1</v>
      </c>
      <c r="YB368" s="1">
        <v>866.1</v>
      </c>
      <c r="YC368" s="1">
        <v>866.1</v>
      </c>
      <c r="YD368" s="1">
        <v>866.1</v>
      </c>
      <c r="YE368" s="1">
        <v>866.1</v>
      </c>
      <c r="YF368" s="1">
        <v>866.1</v>
      </c>
      <c r="YG368" s="1">
        <v>866.1</v>
      </c>
      <c r="YH368" s="1">
        <v>866.1</v>
      </c>
      <c r="YI368" s="1">
        <v>866.1</v>
      </c>
      <c r="YJ368" s="1">
        <v>866.1</v>
      </c>
      <c r="YK368" s="1">
        <v>866.1</v>
      </c>
      <c r="YL368" s="1">
        <v>866.1</v>
      </c>
      <c r="YM368" s="1">
        <v>866.1</v>
      </c>
      <c r="YN368" s="1">
        <v>866.1</v>
      </c>
      <c r="YO368" s="1">
        <v>866.1</v>
      </c>
      <c r="YP368" s="1">
        <v>866.1</v>
      </c>
      <c r="YQ368" s="1">
        <v>866.1</v>
      </c>
      <c r="YR368" s="1">
        <v>866.1</v>
      </c>
      <c r="YS368" s="1">
        <v>866.1</v>
      </c>
      <c r="YT368" s="1">
        <v>866.1</v>
      </c>
      <c r="YU368" s="1">
        <v>866.1</v>
      </c>
      <c r="YV368" s="1">
        <v>866.1</v>
      </c>
      <c r="YW368" s="1">
        <v>866.1</v>
      </c>
      <c r="YX368" s="1">
        <v>866.1</v>
      </c>
      <c r="YY368" s="1">
        <v>866.1</v>
      </c>
      <c r="YZ368" s="1">
        <v>866.1</v>
      </c>
      <c r="ZA368" s="1">
        <v>866.1</v>
      </c>
      <c r="ZB368" s="1">
        <v>866.1</v>
      </c>
      <c r="ZC368" s="1">
        <v>866.1</v>
      </c>
      <c r="ZD368" s="1">
        <v>866.1</v>
      </c>
      <c r="ZE368" s="1">
        <v>866.1</v>
      </c>
      <c r="ZF368" s="1">
        <v>866.1</v>
      </c>
      <c r="ZG368" s="1">
        <v>866.1</v>
      </c>
      <c r="ZH368" s="1">
        <v>866.1</v>
      </c>
      <c r="ZI368" s="1">
        <v>866.1</v>
      </c>
      <c r="ZJ368" s="1">
        <v>866.1</v>
      </c>
      <c r="ZK368" s="1">
        <v>866.1</v>
      </c>
      <c r="ZL368" s="1">
        <v>866.1</v>
      </c>
      <c r="ZM368" s="1">
        <v>866.1</v>
      </c>
      <c r="ZN368" s="1">
        <v>866.1</v>
      </c>
      <c r="ZO368" s="1">
        <v>866.1</v>
      </c>
      <c r="ZP368" s="1">
        <v>866.1</v>
      </c>
      <c r="ZQ368" s="1">
        <v>866.1</v>
      </c>
      <c r="ZR368" s="1">
        <v>866.1</v>
      </c>
      <c r="ZS368" s="1">
        <v>866.1</v>
      </c>
      <c r="ZT368" s="1">
        <v>866.1</v>
      </c>
      <c r="ZU368" s="1">
        <v>866.1</v>
      </c>
      <c r="ZV368" s="1">
        <v>866.1</v>
      </c>
      <c r="ZW368" s="1">
        <v>866.1</v>
      </c>
      <c r="ZX368" s="1">
        <v>866.1</v>
      </c>
      <c r="ZY368" s="1">
        <v>866.1</v>
      </c>
      <c r="ZZ368" s="1">
        <v>866.1</v>
      </c>
      <c r="AAA368" s="1">
        <v>866.1</v>
      </c>
      <c r="AAB368" s="1">
        <v>866.1</v>
      </c>
      <c r="AAC368" s="1">
        <v>866.1</v>
      </c>
      <c r="AAD368" s="1">
        <v>866.1</v>
      </c>
      <c r="AAE368" s="1">
        <v>866.1</v>
      </c>
      <c r="AAF368" s="1">
        <v>866.1</v>
      </c>
      <c r="AAG368" s="1">
        <v>866.1</v>
      </c>
      <c r="AAH368" s="1">
        <v>866.1</v>
      </c>
      <c r="AAI368" s="1">
        <v>866.1</v>
      </c>
      <c r="AAJ368" s="1">
        <v>866.1</v>
      </c>
      <c r="AAK368" s="1">
        <v>866.1</v>
      </c>
      <c r="AAL368" s="1">
        <v>866.1</v>
      </c>
      <c r="AAM368" s="1">
        <v>866.1</v>
      </c>
      <c r="AAN368" s="1">
        <v>866.1</v>
      </c>
      <c r="AAO368" s="1">
        <v>866.1</v>
      </c>
      <c r="AAP368" s="1">
        <v>866.1</v>
      </c>
      <c r="AAQ368" s="1">
        <v>866.1</v>
      </c>
      <c r="AAR368" s="1">
        <v>866.1</v>
      </c>
      <c r="AAS368" s="1">
        <v>866.1</v>
      </c>
      <c r="AAT368" s="1">
        <v>866.1</v>
      </c>
      <c r="AAU368" s="1">
        <v>866.1</v>
      </c>
      <c r="AAV368" s="1">
        <v>866.1</v>
      </c>
      <c r="AAW368" s="1">
        <v>866.1</v>
      </c>
      <c r="AAX368" s="1">
        <v>866.1</v>
      </c>
      <c r="AAY368" s="1">
        <v>866.1</v>
      </c>
      <c r="AAZ368" s="1">
        <v>866.1</v>
      </c>
      <c r="ABA368" s="1">
        <v>866.1</v>
      </c>
      <c r="ABB368" s="1">
        <v>866.1</v>
      </c>
      <c r="ABC368" s="1">
        <v>866.1</v>
      </c>
      <c r="ABD368" s="1">
        <v>866.1</v>
      </c>
      <c r="ABE368" s="1">
        <v>866.1</v>
      </c>
      <c r="ABF368" s="1">
        <v>866.1</v>
      </c>
      <c r="ABG368" s="1">
        <v>866.1</v>
      </c>
      <c r="ABH368" s="1">
        <v>866.1</v>
      </c>
      <c r="ABI368" s="1">
        <v>866.1</v>
      </c>
      <c r="ABJ368" s="1">
        <v>866.1</v>
      </c>
      <c r="ABK368" s="1">
        <v>866.1</v>
      </c>
      <c r="ABL368" s="1">
        <v>866.1</v>
      </c>
      <c r="ABM368" s="1">
        <v>866.1</v>
      </c>
      <c r="ABN368" s="1">
        <v>866.1</v>
      </c>
      <c r="ABO368" s="1">
        <v>866.1</v>
      </c>
      <c r="ABP368" s="1">
        <v>866.1</v>
      </c>
      <c r="ABQ368" s="1">
        <v>866.1</v>
      </c>
      <c r="ABR368" s="1">
        <v>866.1</v>
      </c>
      <c r="ABS368" s="1">
        <v>866.1</v>
      </c>
      <c r="ABT368" s="1">
        <v>866.1</v>
      </c>
      <c r="ABU368" s="1">
        <v>866.1</v>
      </c>
      <c r="ABV368" s="1">
        <v>866.1</v>
      </c>
      <c r="ABW368" s="1">
        <v>866.1</v>
      </c>
      <c r="ABX368" s="1">
        <v>866.1</v>
      </c>
      <c r="ABY368" s="1">
        <v>866.1</v>
      </c>
      <c r="ABZ368" s="1">
        <v>866.1</v>
      </c>
      <c r="ACA368" s="1">
        <v>866.1</v>
      </c>
      <c r="ACB368" s="1">
        <v>866.1</v>
      </c>
      <c r="ACC368" s="1">
        <v>866.1</v>
      </c>
      <c r="ACD368" s="1">
        <v>866.1</v>
      </c>
      <c r="ACE368" s="1">
        <v>866.1</v>
      </c>
      <c r="ACF368" s="1">
        <v>866.1</v>
      </c>
      <c r="ACG368" s="1">
        <v>866.1</v>
      </c>
      <c r="ACH368" s="1">
        <v>866.1</v>
      </c>
      <c r="ACI368" s="1">
        <v>866.1</v>
      </c>
      <c r="ACJ368" s="1">
        <v>866.1</v>
      </c>
      <c r="ACK368" s="1">
        <v>866.1</v>
      </c>
      <c r="ACL368" s="1">
        <v>866.1</v>
      </c>
      <c r="ACM368" s="1">
        <v>866.1</v>
      </c>
      <c r="ACN368" s="1">
        <v>866.1</v>
      </c>
      <c r="ACO368" s="1">
        <v>866.1</v>
      </c>
      <c r="ACP368" s="1">
        <v>866.1</v>
      </c>
      <c r="ACQ368" s="1">
        <v>866.1</v>
      </c>
      <c r="ACR368" s="1">
        <v>866.1</v>
      </c>
      <c r="ACS368" s="1">
        <v>866.1</v>
      </c>
      <c r="ACT368" s="1">
        <v>866.1</v>
      </c>
      <c r="ACU368" s="1">
        <v>866.1</v>
      </c>
      <c r="ACV368" s="1">
        <v>866.1</v>
      </c>
      <c r="ACW368" s="1">
        <v>866.1</v>
      </c>
      <c r="ACX368" s="1">
        <v>866.1</v>
      </c>
      <c r="ACY368" s="1">
        <v>866.1</v>
      </c>
      <c r="ACZ368" s="1">
        <v>866.1</v>
      </c>
      <c r="ADA368" s="1">
        <v>866.1</v>
      </c>
      <c r="ADB368" s="1">
        <v>866.1</v>
      </c>
      <c r="ADC368" s="1">
        <v>866.1</v>
      </c>
      <c r="ADD368" s="1">
        <v>866.1</v>
      </c>
      <c r="ADE368" s="1">
        <v>866.1</v>
      </c>
      <c r="ADF368" s="1">
        <v>866.1</v>
      </c>
      <c r="ADG368" s="1">
        <v>866.1</v>
      </c>
      <c r="ADH368" s="1">
        <v>866.1</v>
      </c>
      <c r="ADI368" s="1">
        <v>866.1</v>
      </c>
      <c r="ADJ368" s="1">
        <v>866.1</v>
      </c>
      <c r="ADK368" s="1">
        <v>866.1</v>
      </c>
      <c r="ADL368" s="1">
        <v>866.1</v>
      </c>
      <c r="ADM368" s="1">
        <v>866.1</v>
      </c>
      <c r="ADN368" s="1">
        <v>866.1</v>
      </c>
      <c r="ADO368" s="1">
        <v>866.1</v>
      </c>
      <c r="ADP368" s="1">
        <v>866.1</v>
      </c>
      <c r="ADQ368" s="1">
        <v>866.1</v>
      </c>
      <c r="ADR368" s="1">
        <v>866.1</v>
      </c>
      <c r="ADS368" s="1">
        <v>866.1</v>
      </c>
      <c r="ADT368" s="1">
        <v>866.1</v>
      </c>
      <c r="ADU368" s="1">
        <v>866.1</v>
      </c>
      <c r="ADV368" s="1">
        <v>866.1</v>
      </c>
      <c r="ADW368" s="1">
        <v>866.1</v>
      </c>
      <c r="ADX368" s="1">
        <v>866.1</v>
      </c>
      <c r="ADY368" s="1">
        <v>866.1</v>
      </c>
      <c r="ADZ368" s="1">
        <v>866.1</v>
      </c>
      <c r="AEA368" s="1">
        <v>866.1</v>
      </c>
      <c r="AEB368" s="1">
        <v>866.1</v>
      </c>
      <c r="AEC368" s="1">
        <v>866.1</v>
      </c>
      <c r="AED368" s="1">
        <v>866.1</v>
      </c>
      <c r="AEE368" s="1">
        <v>866.1</v>
      </c>
      <c r="AEF368" s="1">
        <v>866.1</v>
      </c>
      <c r="AEG368" s="1">
        <v>866.1</v>
      </c>
      <c r="AEH368" s="1">
        <v>866.1</v>
      </c>
      <c r="AEI368" s="1">
        <v>866.1</v>
      </c>
      <c r="AEJ368" s="1">
        <v>866.1</v>
      </c>
      <c r="AEK368" s="1">
        <v>866.1</v>
      </c>
      <c r="AEL368" s="1">
        <v>866.1</v>
      </c>
      <c r="AEM368" s="1">
        <v>866.1</v>
      </c>
      <c r="AEN368" s="1">
        <v>866.1</v>
      </c>
      <c r="AEO368" s="1">
        <v>866.1</v>
      </c>
      <c r="AEP368" s="1">
        <v>866.1</v>
      </c>
      <c r="AEQ368" s="1">
        <v>866.1</v>
      </c>
      <c r="AER368" s="1">
        <v>866.1</v>
      </c>
      <c r="AES368" s="1">
        <v>866.1</v>
      </c>
      <c r="AET368" s="1">
        <v>866.1</v>
      </c>
      <c r="AEU368" s="1">
        <v>866.1</v>
      </c>
      <c r="AEV368" s="1">
        <v>866.1</v>
      </c>
      <c r="AEW368" s="1">
        <v>866.1</v>
      </c>
      <c r="AEX368" s="1">
        <v>866.1</v>
      </c>
      <c r="AEY368" s="1">
        <v>866.1</v>
      </c>
      <c r="AEZ368" s="1">
        <v>866.1</v>
      </c>
      <c r="AFA368" s="1">
        <v>866.1</v>
      </c>
      <c r="AFB368" s="1">
        <v>866.1</v>
      </c>
      <c r="AFC368" s="1">
        <v>866.1</v>
      </c>
      <c r="AFD368" s="1">
        <v>866.1</v>
      </c>
      <c r="AFE368" s="1">
        <v>866.1</v>
      </c>
      <c r="AFF368" s="1">
        <v>866.1</v>
      </c>
      <c r="AFG368" s="1">
        <v>866.1</v>
      </c>
      <c r="AFH368" s="1">
        <v>866.1</v>
      </c>
      <c r="AFI368" s="1">
        <v>866.1</v>
      </c>
      <c r="AFJ368" s="1">
        <v>866.1</v>
      </c>
      <c r="AFK368" s="1">
        <v>866.1</v>
      </c>
      <c r="AFL368" s="1">
        <v>866.1</v>
      </c>
      <c r="AFM368" s="1">
        <v>866.1</v>
      </c>
      <c r="AFN368" s="1">
        <v>866.1</v>
      </c>
      <c r="AFO368" s="1">
        <v>866.1</v>
      </c>
      <c r="AFP368" s="1">
        <v>866.1</v>
      </c>
      <c r="AFQ368" s="1">
        <v>866.1</v>
      </c>
      <c r="AFR368" s="1">
        <v>866.1</v>
      </c>
      <c r="AFS368" s="1">
        <v>866.1</v>
      </c>
      <c r="AFT368" s="1">
        <v>866.1</v>
      </c>
      <c r="AFU368" s="1">
        <v>866.1</v>
      </c>
      <c r="AFV368" s="1">
        <v>866.1</v>
      </c>
      <c r="AFW368" s="1">
        <v>866.1</v>
      </c>
      <c r="AFX368" s="1">
        <v>866.1</v>
      </c>
      <c r="AFY368" s="1">
        <v>866.1</v>
      </c>
      <c r="AFZ368" s="1">
        <v>866.1</v>
      </c>
      <c r="AGA368" s="1">
        <v>866.1</v>
      </c>
      <c r="AGB368" s="1">
        <v>866.1</v>
      </c>
      <c r="AGC368" s="1">
        <v>866.1</v>
      </c>
      <c r="AGD368" s="1">
        <v>866.1</v>
      </c>
      <c r="AGE368" s="1">
        <v>866.1</v>
      </c>
      <c r="AGF368" s="1">
        <v>866.1</v>
      </c>
      <c r="AGG368" s="1">
        <v>866.1</v>
      </c>
      <c r="AGH368" s="1">
        <v>866.1</v>
      </c>
      <c r="AGI368" s="1">
        <v>866.1</v>
      </c>
      <c r="AGJ368" s="1">
        <v>866.1</v>
      </c>
      <c r="AGK368" s="1">
        <v>866.1</v>
      </c>
      <c r="AGL368" s="1">
        <v>866.1</v>
      </c>
      <c r="AGM368" s="1">
        <v>866.1</v>
      </c>
      <c r="AGN368" s="1">
        <v>866.1</v>
      </c>
      <c r="AGO368" s="1">
        <v>866.1</v>
      </c>
      <c r="AGP368" s="1">
        <v>866.1</v>
      </c>
      <c r="AGQ368" s="1">
        <v>866.1</v>
      </c>
      <c r="AGR368" s="1">
        <v>866.1</v>
      </c>
      <c r="AGS368" s="1">
        <v>866.1</v>
      </c>
      <c r="AGT368" s="1">
        <v>866.1</v>
      </c>
      <c r="AGU368" s="1">
        <v>866.1</v>
      </c>
      <c r="AGV368" s="1">
        <v>866.1</v>
      </c>
      <c r="AGW368" s="1">
        <v>866.1</v>
      </c>
      <c r="AGX368" s="1">
        <v>866.1</v>
      </c>
      <c r="AGY368" s="1">
        <v>866.1</v>
      </c>
      <c r="AGZ368" s="1">
        <v>866.1</v>
      </c>
      <c r="AHA368" s="1">
        <v>866.1</v>
      </c>
      <c r="AHB368" s="1">
        <v>866.1</v>
      </c>
      <c r="AHC368" s="1">
        <v>866.1</v>
      </c>
      <c r="AHD368" s="1">
        <v>866.1</v>
      </c>
      <c r="AHE368" s="1">
        <v>866.1</v>
      </c>
      <c r="AHF368" s="1">
        <v>866.1</v>
      </c>
      <c r="AHG368" s="1">
        <v>866.1</v>
      </c>
      <c r="AHH368" s="1">
        <v>866.1</v>
      </c>
      <c r="AHI368" s="1">
        <v>866.1</v>
      </c>
      <c r="AHJ368" s="1">
        <v>866.1</v>
      </c>
      <c r="AHK368" s="1">
        <v>866.1</v>
      </c>
      <c r="AHL368" s="1">
        <v>866.1</v>
      </c>
      <c r="AHM368" s="1">
        <v>866.1</v>
      </c>
      <c r="AHN368" s="1">
        <v>866.1</v>
      </c>
      <c r="AHO368" s="1">
        <v>866.1</v>
      </c>
      <c r="AHP368" s="1">
        <v>866.1</v>
      </c>
      <c r="AHQ368" s="1">
        <v>866.1</v>
      </c>
    </row>
    <row r="369" spans="1:901" x14ac:dyDescent="0.3">
      <c r="A369" s="1">
        <v>369</v>
      </c>
      <c r="B369" s="16" t="s">
        <v>772</v>
      </c>
      <c r="C369" s="16" t="s">
        <v>773</v>
      </c>
      <c r="D369" s="14">
        <v>45467</v>
      </c>
      <c r="E369" s="14">
        <v>45571</v>
      </c>
      <c r="F369" s="1">
        <v>81.599999999999994</v>
      </c>
      <c r="G369" s="1">
        <f t="shared" si="5"/>
        <v>82.69</v>
      </c>
      <c r="H369" s="1">
        <f>IFERROR(VLOOKUP(B369,PMS!$A$1:$G$2968,7,FALSE),"")</f>
        <v>1.5</v>
      </c>
      <c r="I369" s="1" t="str">
        <f>IFERROR(VLOOKUP(B369,PMS!$A$1:$AE$2968,31,FALSE),"")</f>
        <v>MST</v>
      </c>
      <c r="RQ369" s="1">
        <v>0.02</v>
      </c>
      <c r="RR369" s="1">
        <v>0.12</v>
      </c>
      <c r="RS369" s="1">
        <v>0.21</v>
      </c>
      <c r="RT369" s="1">
        <v>0.31</v>
      </c>
      <c r="RU369" s="1">
        <v>0.31</v>
      </c>
      <c r="RV369" s="1">
        <v>0.41</v>
      </c>
      <c r="RW369" s="1">
        <v>0.51</v>
      </c>
      <c r="RX369" s="1">
        <v>0.6</v>
      </c>
      <c r="RY369" s="1">
        <v>0.7</v>
      </c>
      <c r="RZ369" s="1">
        <v>0.8</v>
      </c>
      <c r="SA369" s="1">
        <v>1.03</v>
      </c>
      <c r="SB369" s="1">
        <v>1.03</v>
      </c>
      <c r="SC369" s="1">
        <v>1.32</v>
      </c>
      <c r="SD369" s="1">
        <v>1.32</v>
      </c>
      <c r="SE369" s="1">
        <v>1.61</v>
      </c>
      <c r="SF369" s="1">
        <v>1.91</v>
      </c>
      <c r="SG369" s="1">
        <v>2.2000000000000002</v>
      </c>
      <c r="SH369" s="1">
        <v>2.4900000000000002</v>
      </c>
      <c r="SI369" s="1">
        <v>2.4900000000000002</v>
      </c>
      <c r="SJ369" s="1">
        <v>2.78</v>
      </c>
      <c r="SK369" s="1">
        <v>3.07</v>
      </c>
      <c r="SL369" s="1">
        <v>3.46</v>
      </c>
      <c r="SM369" s="1">
        <v>3.46</v>
      </c>
      <c r="SN369" s="1">
        <v>3.46</v>
      </c>
      <c r="SO369" s="1">
        <v>4.24</v>
      </c>
      <c r="SP369" s="1">
        <v>4.24</v>
      </c>
      <c r="SQ369" s="1">
        <v>5.0199999999999996</v>
      </c>
      <c r="SR369" s="1">
        <v>5.8</v>
      </c>
      <c r="SS369" s="1">
        <v>6.58</v>
      </c>
      <c r="ST369" s="1">
        <v>7.35</v>
      </c>
      <c r="SU369" s="1">
        <v>8.1300000000000008</v>
      </c>
      <c r="SV369" s="1">
        <v>8.91</v>
      </c>
      <c r="SW369" s="1">
        <v>8.91</v>
      </c>
      <c r="SX369" s="1">
        <v>9.69</v>
      </c>
      <c r="SY369" s="1">
        <v>10.94</v>
      </c>
      <c r="SZ369" s="1">
        <v>12.4</v>
      </c>
      <c r="TA369" s="1">
        <v>13.86</v>
      </c>
      <c r="TB369" s="1">
        <v>15.32</v>
      </c>
      <c r="TC369" s="1">
        <v>16.78</v>
      </c>
      <c r="TD369" s="1">
        <v>16.78</v>
      </c>
      <c r="TE369" s="1">
        <v>18.239999999999998</v>
      </c>
      <c r="TF369" s="1">
        <v>19.7</v>
      </c>
      <c r="TG369" s="1">
        <v>21.16</v>
      </c>
      <c r="TH369" s="1">
        <v>22.77</v>
      </c>
      <c r="TI369" s="1">
        <v>25.01</v>
      </c>
      <c r="TJ369" s="1">
        <v>27.25</v>
      </c>
      <c r="TK369" s="1">
        <v>27.25</v>
      </c>
      <c r="TL369" s="1">
        <v>29.49</v>
      </c>
      <c r="TM369" s="1">
        <v>31.72</v>
      </c>
      <c r="TN369" s="1">
        <v>33.96</v>
      </c>
      <c r="TO369" s="1">
        <v>36.200000000000003</v>
      </c>
      <c r="TP369" s="1">
        <v>38.44</v>
      </c>
      <c r="TQ369" s="1">
        <v>40.67</v>
      </c>
      <c r="TR369" s="1">
        <v>40.67</v>
      </c>
      <c r="TS369" s="1">
        <v>42.91</v>
      </c>
      <c r="TT369" s="1">
        <v>45.15</v>
      </c>
      <c r="TU369" s="1">
        <v>47.39</v>
      </c>
      <c r="TV369" s="1">
        <v>49.62</v>
      </c>
      <c r="TW369" s="1">
        <v>51.86</v>
      </c>
      <c r="TX369" s="1">
        <v>54.1</v>
      </c>
      <c r="TY369" s="1">
        <v>54.1</v>
      </c>
      <c r="TZ369" s="1">
        <v>56.34</v>
      </c>
      <c r="UA369" s="1">
        <v>58.57</v>
      </c>
      <c r="UB369" s="1">
        <v>60.65</v>
      </c>
      <c r="UC369" s="1">
        <v>62.11</v>
      </c>
      <c r="UD369" s="1">
        <v>63.57</v>
      </c>
      <c r="UE369" s="1">
        <v>65.03</v>
      </c>
      <c r="UF369" s="1">
        <v>65.03</v>
      </c>
      <c r="UG369" s="1">
        <v>66.489999999999995</v>
      </c>
      <c r="UH369" s="1">
        <v>67.95</v>
      </c>
      <c r="UI369" s="1">
        <v>69.41</v>
      </c>
      <c r="UJ369" s="1">
        <v>70.87</v>
      </c>
      <c r="UK369" s="1">
        <v>72.33</v>
      </c>
      <c r="UL369" s="1">
        <v>73.31</v>
      </c>
      <c r="UM369" s="1">
        <v>73.31</v>
      </c>
      <c r="UN369" s="1">
        <v>74.09</v>
      </c>
      <c r="UO369" s="1">
        <v>74.87</v>
      </c>
      <c r="UP369" s="1">
        <v>75.650000000000006</v>
      </c>
      <c r="UQ369" s="1">
        <v>76.42</v>
      </c>
      <c r="UR369" s="1">
        <v>77.2</v>
      </c>
      <c r="US369" s="1">
        <v>77.98</v>
      </c>
      <c r="UT369" s="1">
        <v>77.98</v>
      </c>
      <c r="UU369" s="1">
        <v>78.760000000000005</v>
      </c>
      <c r="UV369" s="1">
        <v>78.760000000000005</v>
      </c>
      <c r="UW369" s="1">
        <v>79.44</v>
      </c>
      <c r="UX369" s="1">
        <v>79.73</v>
      </c>
      <c r="UY369" s="1">
        <v>80.02</v>
      </c>
      <c r="UZ369" s="1">
        <v>80.31</v>
      </c>
      <c r="VA369" s="1">
        <v>80.31</v>
      </c>
      <c r="VB369" s="1">
        <v>80.61</v>
      </c>
      <c r="VC369" s="1">
        <v>80.900000000000006</v>
      </c>
      <c r="VD369" s="1">
        <v>81.19</v>
      </c>
      <c r="VE369" s="1">
        <v>81.48</v>
      </c>
      <c r="VF369" s="1">
        <v>81.77</v>
      </c>
      <c r="VG369" s="1">
        <v>81.93</v>
      </c>
      <c r="VH369" s="1">
        <v>81.93</v>
      </c>
      <c r="VI369" s="1">
        <v>82.03</v>
      </c>
      <c r="VJ369" s="1">
        <v>82.12</v>
      </c>
      <c r="VK369" s="1">
        <v>82.22</v>
      </c>
      <c r="VL369" s="1">
        <v>82.32</v>
      </c>
      <c r="VM369" s="1">
        <v>82.42</v>
      </c>
      <c r="VN369" s="1">
        <v>82.51</v>
      </c>
      <c r="VO369" s="1">
        <v>82.51</v>
      </c>
      <c r="VP369" s="1">
        <v>82.61</v>
      </c>
      <c r="VQ369" s="1">
        <v>82.69</v>
      </c>
      <c r="VR369" s="1">
        <v>82.69</v>
      </c>
      <c r="VS369" s="1">
        <v>82.69</v>
      </c>
      <c r="VT369" s="1">
        <v>82.69</v>
      </c>
      <c r="VU369" s="1">
        <v>82.69</v>
      </c>
      <c r="VV369" s="1">
        <v>82.69</v>
      </c>
      <c r="VW369" s="1">
        <v>82.69</v>
      </c>
      <c r="VX369" s="1">
        <v>82.69</v>
      </c>
      <c r="VY369" s="1">
        <v>82.69</v>
      </c>
      <c r="VZ369" s="1">
        <v>82.69</v>
      </c>
      <c r="WA369" s="1">
        <v>82.69</v>
      </c>
      <c r="WB369" s="1">
        <v>82.69</v>
      </c>
      <c r="WC369" s="1">
        <v>82.69</v>
      </c>
      <c r="WD369" s="1">
        <v>82.69</v>
      </c>
      <c r="WE369" s="1">
        <v>82.69</v>
      </c>
      <c r="WF369" s="1">
        <v>82.69</v>
      </c>
      <c r="WG369" s="1">
        <v>82.69</v>
      </c>
      <c r="WH369" s="1">
        <v>82.69</v>
      </c>
      <c r="WI369" s="1">
        <v>82.69</v>
      </c>
      <c r="WJ369" s="1">
        <v>82.69</v>
      </c>
      <c r="WK369" s="1">
        <v>82.69</v>
      </c>
      <c r="WL369" s="1">
        <v>82.69</v>
      </c>
      <c r="WM369" s="1">
        <v>82.69</v>
      </c>
      <c r="WN369" s="1">
        <v>82.69</v>
      </c>
      <c r="WO369" s="1">
        <v>82.69</v>
      </c>
      <c r="WP369" s="1">
        <v>82.69</v>
      </c>
      <c r="WQ369" s="1">
        <v>82.69</v>
      </c>
      <c r="WR369" s="1">
        <v>82.69</v>
      </c>
      <c r="WS369" s="1">
        <v>82.69</v>
      </c>
      <c r="WT369" s="1">
        <v>82.69</v>
      </c>
      <c r="WU369" s="1">
        <v>82.69</v>
      </c>
      <c r="WV369" s="1">
        <v>82.69</v>
      </c>
      <c r="WW369" s="1">
        <v>82.69</v>
      </c>
      <c r="WX369" s="1">
        <v>82.69</v>
      </c>
      <c r="WY369" s="1">
        <v>82.69</v>
      </c>
      <c r="WZ369" s="1">
        <v>82.69</v>
      </c>
      <c r="XA369" s="1">
        <v>82.69</v>
      </c>
      <c r="XB369" s="1">
        <v>82.69</v>
      </c>
      <c r="XC369" s="1">
        <v>82.69</v>
      </c>
      <c r="XD369" s="1">
        <v>82.69</v>
      </c>
      <c r="XE369" s="1">
        <v>82.69</v>
      </c>
      <c r="XF369" s="1">
        <v>82.69</v>
      </c>
      <c r="XG369" s="1">
        <v>82.69</v>
      </c>
      <c r="XH369" s="1">
        <v>82.69</v>
      </c>
      <c r="XI369" s="1">
        <v>82.69</v>
      </c>
      <c r="XJ369" s="1">
        <v>82.69</v>
      </c>
      <c r="XK369" s="1">
        <v>82.69</v>
      </c>
      <c r="XL369" s="1">
        <v>82.69</v>
      </c>
      <c r="XM369" s="1">
        <v>82.69</v>
      </c>
      <c r="XN369" s="1">
        <v>82.69</v>
      </c>
      <c r="XO369" s="1">
        <v>82.69</v>
      </c>
      <c r="XP369" s="1">
        <v>82.69</v>
      </c>
      <c r="XQ369" s="1">
        <v>82.69</v>
      </c>
      <c r="XR369" s="1">
        <v>82.69</v>
      </c>
      <c r="XS369" s="1">
        <v>82.69</v>
      </c>
      <c r="XT369" s="1">
        <v>82.69</v>
      </c>
      <c r="XU369" s="1">
        <v>82.69</v>
      </c>
      <c r="XV369" s="1">
        <v>82.69</v>
      </c>
      <c r="XW369" s="1">
        <v>82.69</v>
      </c>
      <c r="XX369" s="1">
        <v>82.69</v>
      </c>
      <c r="XY369" s="1">
        <v>82.69</v>
      </c>
      <c r="XZ369" s="1">
        <v>82.69</v>
      </c>
      <c r="YA369" s="1">
        <v>82.69</v>
      </c>
      <c r="YB369" s="1">
        <v>82.69</v>
      </c>
      <c r="YC369" s="1">
        <v>82.69</v>
      </c>
      <c r="YD369" s="1">
        <v>82.69</v>
      </c>
      <c r="YE369" s="1">
        <v>82.69</v>
      </c>
      <c r="YF369" s="1">
        <v>82.69</v>
      </c>
      <c r="YG369" s="1">
        <v>82.69</v>
      </c>
      <c r="YH369" s="1">
        <v>82.69</v>
      </c>
      <c r="YI369" s="1">
        <v>82.69</v>
      </c>
      <c r="YJ369" s="1">
        <v>82.69</v>
      </c>
      <c r="YK369" s="1">
        <v>82.69</v>
      </c>
      <c r="YL369" s="1">
        <v>82.69</v>
      </c>
      <c r="YM369" s="1">
        <v>82.69</v>
      </c>
      <c r="YN369" s="1">
        <v>82.69</v>
      </c>
      <c r="YO369" s="1">
        <v>82.69</v>
      </c>
      <c r="YP369" s="1">
        <v>82.69</v>
      </c>
      <c r="YQ369" s="1">
        <v>82.69</v>
      </c>
      <c r="YR369" s="1">
        <v>82.69</v>
      </c>
      <c r="YS369" s="1">
        <v>82.69</v>
      </c>
      <c r="YT369" s="1">
        <v>82.69</v>
      </c>
      <c r="YU369" s="1">
        <v>82.69</v>
      </c>
      <c r="YV369" s="1">
        <v>82.69</v>
      </c>
      <c r="YW369" s="1">
        <v>82.69</v>
      </c>
      <c r="YX369" s="1">
        <v>82.69</v>
      </c>
      <c r="YY369" s="1">
        <v>82.69</v>
      </c>
      <c r="YZ369" s="1">
        <v>82.69</v>
      </c>
      <c r="ZA369" s="1">
        <v>82.69</v>
      </c>
      <c r="ZB369" s="1">
        <v>82.69</v>
      </c>
      <c r="ZC369" s="1">
        <v>82.69</v>
      </c>
      <c r="ZD369" s="1">
        <v>82.69</v>
      </c>
      <c r="ZE369" s="1">
        <v>82.69</v>
      </c>
      <c r="ZF369" s="1">
        <v>82.69</v>
      </c>
      <c r="ZG369" s="1">
        <v>82.69</v>
      </c>
      <c r="ZH369" s="1">
        <v>82.69</v>
      </c>
      <c r="ZI369" s="1">
        <v>82.69</v>
      </c>
      <c r="ZJ369" s="1">
        <v>82.69</v>
      </c>
      <c r="ZK369" s="1">
        <v>82.69</v>
      </c>
      <c r="ZL369" s="1">
        <v>82.69</v>
      </c>
      <c r="ZM369" s="1">
        <v>82.69</v>
      </c>
      <c r="ZN369" s="1">
        <v>82.69</v>
      </c>
      <c r="ZO369" s="1">
        <v>82.69</v>
      </c>
      <c r="ZP369" s="1">
        <v>82.69</v>
      </c>
      <c r="ZQ369" s="1">
        <v>82.69</v>
      </c>
      <c r="ZR369" s="1">
        <v>82.69</v>
      </c>
      <c r="ZS369" s="1">
        <v>82.69</v>
      </c>
      <c r="ZT369" s="1">
        <v>82.69</v>
      </c>
      <c r="ZU369" s="1">
        <v>82.69</v>
      </c>
      <c r="ZV369" s="1">
        <v>82.69</v>
      </c>
      <c r="ZW369" s="1">
        <v>82.69</v>
      </c>
      <c r="ZX369" s="1">
        <v>82.69</v>
      </c>
      <c r="ZY369" s="1">
        <v>82.69</v>
      </c>
      <c r="ZZ369" s="1">
        <v>82.69</v>
      </c>
      <c r="AAA369" s="1">
        <v>82.69</v>
      </c>
      <c r="AAB369" s="1">
        <v>82.69</v>
      </c>
      <c r="AAC369" s="1">
        <v>82.69</v>
      </c>
      <c r="AAD369" s="1">
        <v>82.69</v>
      </c>
      <c r="AAE369" s="1">
        <v>82.69</v>
      </c>
      <c r="AAF369" s="1">
        <v>82.69</v>
      </c>
      <c r="AAG369" s="1">
        <v>82.69</v>
      </c>
      <c r="AAH369" s="1">
        <v>82.69</v>
      </c>
      <c r="AAI369" s="1">
        <v>82.69</v>
      </c>
      <c r="AAJ369" s="1">
        <v>82.69</v>
      </c>
      <c r="AAK369" s="1">
        <v>82.69</v>
      </c>
      <c r="AAL369" s="1">
        <v>82.69</v>
      </c>
      <c r="AAM369" s="1">
        <v>82.69</v>
      </c>
      <c r="AAN369" s="1">
        <v>82.69</v>
      </c>
      <c r="AAO369" s="1">
        <v>82.69</v>
      </c>
      <c r="AAP369" s="1">
        <v>82.69</v>
      </c>
      <c r="AAQ369" s="1">
        <v>82.69</v>
      </c>
      <c r="AAR369" s="1">
        <v>82.69</v>
      </c>
      <c r="AAS369" s="1">
        <v>82.69</v>
      </c>
      <c r="AAT369" s="1">
        <v>82.69</v>
      </c>
      <c r="AAU369" s="1">
        <v>82.69</v>
      </c>
      <c r="AAV369" s="1">
        <v>82.69</v>
      </c>
      <c r="AAW369" s="1">
        <v>82.69</v>
      </c>
      <c r="AAX369" s="1">
        <v>82.69</v>
      </c>
      <c r="AAY369" s="1">
        <v>82.69</v>
      </c>
      <c r="AAZ369" s="1">
        <v>82.69</v>
      </c>
      <c r="ABA369" s="1">
        <v>82.69</v>
      </c>
      <c r="ABB369" s="1">
        <v>82.69</v>
      </c>
      <c r="ABC369" s="1">
        <v>82.69</v>
      </c>
      <c r="ABD369" s="1">
        <v>82.69</v>
      </c>
      <c r="ABE369" s="1">
        <v>82.69</v>
      </c>
      <c r="ABF369" s="1">
        <v>82.69</v>
      </c>
      <c r="ABG369" s="1">
        <v>82.69</v>
      </c>
      <c r="ABH369" s="1">
        <v>82.69</v>
      </c>
      <c r="ABI369" s="1">
        <v>82.69</v>
      </c>
      <c r="ABJ369" s="1">
        <v>82.69</v>
      </c>
      <c r="ABK369" s="1">
        <v>82.69</v>
      </c>
      <c r="ABL369" s="1">
        <v>82.69</v>
      </c>
      <c r="ABM369" s="1">
        <v>82.69</v>
      </c>
      <c r="ABN369" s="1">
        <v>82.69</v>
      </c>
      <c r="ABO369" s="1">
        <v>82.69</v>
      </c>
      <c r="ABP369" s="1">
        <v>82.69</v>
      </c>
      <c r="ABQ369" s="1">
        <v>82.69</v>
      </c>
      <c r="ABR369" s="1">
        <v>82.69</v>
      </c>
      <c r="ABS369" s="1">
        <v>82.69</v>
      </c>
      <c r="ABT369" s="1">
        <v>82.69</v>
      </c>
      <c r="ABU369" s="1">
        <v>82.69</v>
      </c>
      <c r="ABV369" s="1">
        <v>82.69</v>
      </c>
      <c r="ABW369" s="1">
        <v>82.69</v>
      </c>
      <c r="ABX369" s="1">
        <v>82.69</v>
      </c>
      <c r="ABY369" s="1">
        <v>82.69</v>
      </c>
      <c r="ABZ369" s="1">
        <v>82.69</v>
      </c>
      <c r="ACA369" s="1">
        <v>82.69</v>
      </c>
      <c r="ACB369" s="1">
        <v>82.69</v>
      </c>
      <c r="ACC369" s="1">
        <v>82.69</v>
      </c>
      <c r="ACD369" s="1">
        <v>82.69</v>
      </c>
      <c r="ACE369" s="1">
        <v>82.69</v>
      </c>
      <c r="ACF369" s="1">
        <v>82.69</v>
      </c>
      <c r="ACG369" s="1">
        <v>82.69</v>
      </c>
      <c r="ACH369" s="1">
        <v>82.69</v>
      </c>
      <c r="ACI369" s="1">
        <v>82.69</v>
      </c>
      <c r="ACJ369" s="1">
        <v>82.69</v>
      </c>
      <c r="ACK369" s="1">
        <v>82.69</v>
      </c>
      <c r="ACL369" s="1">
        <v>82.69</v>
      </c>
      <c r="ACM369" s="1">
        <v>82.69</v>
      </c>
      <c r="ACN369" s="1">
        <v>82.69</v>
      </c>
      <c r="ACO369" s="1">
        <v>82.69</v>
      </c>
      <c r="ACP369" s="1">
        <v>82.69</v>
      </c>
      <c r="ACQ369" s="1">
        <v>82.69</v>
      </c>
      <c r="ACR369" s="1">
        <v>82.69</v>
      </c>
      <c r="ACS369" s="1">
        <v>82.69</v>
      </c>
      <c r="ACT369" s="1">
        <v>82.69</v>
      </c>
      <c r="ACU369" s="1">
        <v>82.69</v>
      </c>
      <c r="ACV369" s="1">
        <v>82.69</v>
      </c>
      <c r="ACW369" s="1">
        <v>82.69</v>
      </c>
      <c r="ACX369" s="1">
        <v>82.69</v>
      </c>
      <c r="ACY369" s="1">
        <v>82.69</v>
      </c>
      <c r="ACZ369" s="1">
        <v>82.69</v>
      </c>
      <c r="ADA369" s="1">
        <v>82.69</v>
      </c>
      <c r="ADB369" s="1">
        <v>82.69</v>
      </c>
      <c r="ADC369" s="1">
        <v>82.69</v>
      </c>
      <c r="ADD369" s="1">
        <v>82.69</v>
      </c>
      <c r="ADE369" s="1">
        <v>82.69</v>
      </c>
      <c r="ADF369" s="1">
        <v>82.69</v>
      </c>
      <c r="ADG369" s="1">
        <v>82.69</v>
      </c>
      <c r="ADH369" s="1">
        <v>82.69</v>
      </c>
      <c r="ADI369" s="1">
        <v>82.69</v>
      </c>
      <c r="ADJ369" s="1">
        <v>82.69</v>
      </c>
      <c r="ADK369" s="1">
        <v>82.69</v>
      </c>
      <c r="ADL369" s="1">
        <v>82.69</v>
      </c>
      <c r="ADM369" s="1">
        <v>82.69</v>
      </c>
      <c r="ADN369" s="1">
        <v>82.69</v>
      </c>
      <c r="ADO369" s="1">
        <v>82.69</v>
      </c>
      <c r="ADP369" s="1">
        <v>82.69</v>
      </c>
      <c r="ADQ369" s="1">
        <v>82.69</v>
      </c>
      <c r="ADR369" s="1">
        <v>82.69</v>
      </c>
      <c r="ADS369" s="1">
        <v>82.69</v>
      </c>
      <c r="ADT369" s="1">
        <v>82.69</v>
      </c>
      <c r="ADU369" s="1">
        <v>82.69</v>
      </c>
      <c r="ADV369" s="1">
        <v>82.69</v>
      </c>
      <c r="ADW369" s="1">
        <v>82.69</v>
      </c>
      <c r="ADX369" s="1">
        <v>82.69</v>
      </c>
      <c r="ADY369" s="1">
        <v>82.69</v>
      </c>
      <c r="ADZ369" s="1">
        <v>82.69</v>
      </c>
      <c r="AEA369" s="1">
        <v>82.69</v>
      </c>
      <c r="AEB369" s="1">
        <v>82.69</v>
      </c>
      <c r="AEC369" s="1">
        <v>82.69</v>
      </c>
      <c r="AED369" s="1">
        <v>82.69</v>
      </c>
      <c r="AEE369" s="1">
        <v>82.69</v>
      </c>
      <c r="AEF369" s="1">
        <v>82.69</v>
      </c>
      <c r="AEG369" s="1">
        <v>82.69</v>
      </c>
      <c r="AEH369" s="1">
        <v>82.69</v>
      </c>
      <c r="AEI369" s="1">
        <v>82.69</v>
      </c>
      <c r="AEJ369" s="1">
        <v>82.69</v>
      </c>
      <c r="AEK369" s="1">
        <v>82.69</v>
      </c>
      <c r="AEL369" s="1">
        <v>82.69</v>
      </c>
      <c r="AEM369" s="1">
        <v>82.69</v>
      </c>
      <c r="AEN369" s="1">
        <v>82.69</v>
      </c>
      <c r="AEO369" s="1">
        <v>82.69</v>
      </c>
      <c r="AEP369" s="1">
        <v>82.69</v>
      </c>
      <c r="AEQ369" s="1">
        <v>82.69</v>
      </c>
      <c r="AER369" s="1">
        <v>82.69</v>
      </c>
      <c r="AES369" s="1">
        <v>82.69</v>
      </c>
      <c r="AET369" s="1">
        <v>82.69</v>
      </c>
      <c r="AEU369" s="1">
        <v>82.69</v>
      </c>
      <c r="AEV369" s="1">
        <v>82.69</v>
      </c>
      <c r="AEW369" s="1">
        <v>82.69</v>
      </c>
      <c r="AEX369" s="1">
        <v>82.69</v>
      </c>
      <c r="AEY369" s="1">
        <v>82.69</v>
      </c>
      <c r="AEZ369" s="1">
        <v>82.69</v>
      </c>
      <c r="AFA369" s="1">
        <v>82.69</v>
      </c>
      <c r="AFB369" s="1">
        <v>82.69</v>
      </c>
      <c r="AFC369" s="1">
        <v>82.69</v>
      </c>
      <c r="AFD369" s="1">
        <v>82.69</v>
      </c>
      <c r="AFE369" s="1">
        <v>82.69</v>
      </c>
      <c r="AFF369" s="1">
        <v>82.69</v>
      </c>
      <c r="AFG369" s="1">
        <v>82.69</v>
      </c>
      <c r="AFH369" s="1">
        <v>82.69</v>
      </c>
      <c r="AFI369" s="1">
        <v>82.69</v>
      </c>
      <c r="AFJ369" s="1">
        <v>82.69</v>
      </c>
      <c r="AFK369" s="1">
        <v>82.69</v>
      </c>
      <c r="AFL369" s="1">
        <v>82.69</v>
      </c>
      <c r="AFM369" s="1">
        <v>82.69</v>
      </c>
      <c r="AFN369" s="1">
        <v>82.69</v>
      </c>
      <c r="AFO369" s="1">
        <v>82.69</v>
      </c>
      <c r="AFP369" s="1">
        <v>82.69</v>
      </c>
      <c r="AFQ369" s="1">
        <v>82.69</v>
      </c>
      <c r="AFR369" s="1">
        <v>82.69</v>
      </c>
      <c r="AFS369" s="1">
        <v>82.69</v>
      </c>
      <c r="AFT369" s="1">
        <v>82.69</v>
      </c>
      <c r="AFU369" s="1">
        <v>82.69</v>
      </c>
      <c r="AFV369" s="1">
        <v>82.69</v>
      </c>
      <c r="AFW369" s="1">
        <v>82.69</v>
      </c>
      <c r="AFX369" s="1">
        <v>82.69</v>
      </c>
      <c r="AFY369" s="1">
        <v>82.69</v>
      </c>
      <c r="AFZ369" s="1">
        <v>82.69</v>
      </c>
      <c r="AGA369" s="1">
        <v>82.69</v>
      </c>
      <c r="AGB369" s="1">
        <v>82.69</v>
      </c>
      <c r="AGC369" s="1">
        <v>82.69</v>
      </c>
      <c r="AGD369" s="1">
        <v>82.69</v>
      </c>
      <c r="AGE369" s="1">
        <v>82.69</v>
      </c>
      <c r="AGF369" s="1">
        <v>82.69</v>
      </c>
      <c r="AGG369" s="1">
        <v>82.69</v>
      </c>
      <c r="AGH369" s="1">
        <v>82.69</v>
      </c>
      <c r="AGI369" s="1">
        <v>82.69</v>
      </c>
      <c r="AGJ369" s="1">
        <v>82.69</v>
      </c>
      <c r="AGK369" s="1">
        <v>82.69</v>
      </c>
      <c r="AGL369" s="1">
        <v>82.69</v>
      </c>
      <c r="AGM369" s="1">
        <v>82.69</v>
      </c>
      <c r="AGN369" s="1">
        <v>82.69</v>
      </c>
      <c r="AGO369" s="1">
        <v>82.69</v>
      </c>
      <c r="AGP369" s="1">
        <v>82.69</v>
      </c>
      <c r="AGQ369" s="1">
        <v>82.69</v>
      </c>
      <c r="AGR369" s="1">
        <v>82.69</v>
      </c>
      <c r="AGS369" s="1">
        <v>82.69</v>
      </c>
      <c r="AGT369" s="1">
        <v>82.69</v>
      </c>
      <c r="AGU369" s="1">
        <v>82.69</v>
      </c>
      <c r="AGV369" s="1">
        <v>82.69</v>
      </c>
      <c r="AGW369" s="1">
        <v>82.69</v>
      </c>
      <c r="AGX369" s="1">
        <v>82.69</v>
      </c>
      <c r="AGY369" s="1">
        <v>82.69</v>
      </c>
      <c r="AGZ369" s="1">
        <v>82.69</v>
      </c>
      <c r="AHA369" s="1">
        <v>82.69</v>
      </c>
      <c r="AHB369" s="1">
        <v>82.69</v>
      </c>
      <c r="AHC369" s="1">
        <v>82.69</v>
      </c>
      <c r="AHD369" s="1">
        <v>82.69</v>
      </c>
      <c r="AHE369" s="1">
        <v>82.69</v>
      </c>
      <c r="AHF369" s="1">
        <v>82.69</v>
      </c>
      <c r="AHG369" s="1">
        <v>82.69</v>
      </c>
      <c r="AHH369" s="1">
        <v>82.69</v>
      </c>
      <c r="AHI369" s="1">
        <v>82.69</v>
      </c>
      <c r="AHJ369" s="1">
        <v>82.69</v>
      </c>
      <c r="AHK369" s="1">
        <v>82.69</v>
      </c>
      <c r="AHL369" s="1">
        <v>82.69</v>
      </c>
      <c r="AHM369" s="1">
        <v>82.69</v>
      </c>
      <c r="AHN369" s="1">
        <v>82.69</v>
      </c>
      <c r="AHO369" s="1">
        <v>82.69</v>
      </c>
      <c r="AHP369" s="1">
        <v>82.69</v>
      </c>
      <c r="AHQ369" s="1">
        <v>82.69</v>
      </c>
    </row>
    <row r="370" spans="1:901" x14ac:dyDescent="0.3">
      <c r="A370" s="1">
        <v>370</v>
      </c>
      <c r="B370" s="16" t="s">
        <v>774</v>
      </c>
      <c r="C370" s="16" t="s">
        <v>775</v>
      </c>
      <c r="D370" s="14">
        <v>45546</v>
      </c>
      <c r="E370" s="14">
        <v>45565</v>
      </c>
      <c r="F370" s="1">
        <v>98.55</v>
      </c>
      <c r="G370" s="1">
        <f t="shared" si="5"/>
        <v>99.86</v>
      </c>
      <c r="H370" s="1">
        <f>IFERROR(VLOOKUP(B370,PMS!$A$1:$G$2968,7,FALSE),"")</f>
        <v>1.6</v>
      </c>
      <c r="I370" s="1" t="str">
        <f>IFERROR(VLOOKUP(B370,PMS!$A$1:$AE$2968,31,FALSE),"")</f>
        <v>MRT</v>
      </c>
      <c r="UR370" s="1">
        <v>7.0000000000000007E-2</v>
      </c>
      <c r="US370" s="1">
        <v>0.73</v>
      </c>
      <c r="UT370" s="1">
        <v>0.73</v>
      </c>
      <c r="UU370" s="1">
        <v>2.2000000000000002</v>
      </c>
      <c r="UV370" s="1">
        <v>2.2000000000000002</v>
      </c>
      <c r="UW370" s="1">
        <v>4.53</v>
      </c>
      <c r="UX370" s="1">
        <v>9.85</v>
      </c>
      <c r="UY370" s="1">
        <v>17.98</v>
      </c>
      <c r="UZ370" s="1">
        <v>28.49</v>
      </c>
      <c r="VA370" s="1">
        <v>28.49</v>
      </c>
      <c r="VB370" s="1">
        <v>43.81</v>
      </c>
      <c r="VC370" s="1">
        <v>59.12</v>
      </c>
      <c r="VD370" s="1">
        <v>73.900000000000006</v>
      </c>
      <c r="VE370" s="1">
        <v>83.89</v>
      </c>
      <c r="VF370" s="1">
        <v>91.08</v>
      </c>
      <c r="VG370" s="1">
        <v>96.07</v>
      </c>
      <c r="VH370" s="1">
        <v>96.07</v>
      </c>
      <c r="VI370" s="1">
        <v>98.07</v>
      </c>
      <c r="VJ370" s="1">
        <v>99.27</v>
      </c>
      <c r="VK370" s="1">
        <v>99.86</v>
      </c>
      <c r="VL370" s="1">
        <v>99.86</v>
      </c>
      <c r="VM370" s="1">
        <v>99.86</v>
      </c>
      <c r="VN370" s="1">
        <v>99.86</v>
      </c>
      <c r="VO370" s="1">
        <v>99.86</v>
      </c>
      <c r="VP370" s="1">
        <v>99.86</v>
      </c>
      <c r="VQ370" s="1">
        <v>99.86</v>
      </c>
      <c r="VR370" s="1">
        <v>99.86</v>
      </c>
      <c r="VS370" s="1">
        <v>99.86</v>
      </c>
      <c r="VT370" s="1">
        <v>99.86</v>
      </c>
      <c r="VU370" s="1">
        <v>99.86</v>
      </c>
      <c r="VV370" s="1">
        <v>99.86</v>
      </c>
      <c r="VW370" s="1">
        <v>99.86</v>
      </c>
      <c r="VX370" s="1">
        <v>99.86</v>
      </c>
      <c r="VY370" s="1">
        <v>99.86</v>
      </c>
      <c r="VZ370" s="1">
        <v>99.86</v>
      </c>
      <c r="WA370" s="1">
        <v>99.86</v>
      </c>
      <c r="WB370" s="1">
        <v>99.86</v>
      </c>
      <c r="WC370" s="1">
        <v>99.86</v>
      </c>
      <c r="WD370" s="1">
        <v>99.86</v>
      </c>
      <c r="WE370" s="1">
        <v>99.86</v>
      </c>
      <c r="WF370" s="1">
        <v>99.86</v>
      </c>
      <c r="WG370" s="1">
        <v>99.86</v>
      </c>
      <c r="WH370" s="1">
        <v>99.86</v>
      </c>
      <c r="WI370" s="1">
        <v>99.86</v>
      </c>
      <c r="WJ370" s="1">
        <v>99.86</v>
      </c>
      <c r="WK370" s="1">
        <v>99.86</v>
      </c>
      <c r="WL370" s="1">
        <v>99.86</v>
      </c>
      <c r="WM370" s="1">
        <v>99.86</v>
      </c>
      <c r="WN370" s="1">
        <v>99.86</v>
      </c>
      <c r="WO370" s="1">
        <v>99.86</v>
      </c>
      <c r="WP370" s="1">
        <v>99.86</v>
      </c>
      <c r="WQ370" s="1">
        <v>99.86</v>
      </c>
      <c r="WR370" s="1">
        <v>99.86</v>
      </c>
      <c r="WS370" s="1">
        <v>99.86</v>
      </c>
      <c r="WT370" s="1">
        <v>99.86</v>
      </c>
      <c r="WU370" s="1">
        <v>99.86</v>
      </c>
      <c r="WV370" s="1">
        <v>99.86</v>
      </c>
      <c r="WW370" s="1">
        <v>99.86</v>
      </c>
      <c r="WX370" s="1">
        <v>99.86</v>
      </c>
      <c r="WY370" s="1">
        <v>99.86</v>
      </c>
      <c r="WZ370" s="1">
        <v>99.86</v>
      </c>
      <c r="XA370" s="1">
        <v>99.86</v>
      </c>
      <c r="XB370" s="1">
        <v>99.86</v>
      </c>
      <c r="XC370" s="1">
        <v>99.86</v>
      </c>
      <c r="XD370" s="1">
        <v>99.86</v>
      </c>
      <c r="XE370" s="1">
        <v>99.86</v>
      </c>
      <c r="XF370" s="1">
        <v>99.86</v>
      </c>
      <c r="XG370" s="1">
        <v>99.86</v>
      </c>
      <c r="XH370" s="1">
        <v>99.86</v>
      </c>
      <c r="XI370" s="1">
        <v>99.86</v>
      </c>
      <c r="XJ370" s="1">
        <v>99.86</v>
      </c>
      <c r="XK370" s="1">
        <v>99.86</v>
      </c>
      <c r="XL370" s="1">
        <v>99.86</v>
      </c>
      <c r="XM370" s="1">
        <v>99.86</v>
      </c>
      <c r="XN370" s="1">
        <v>99.86</v>
      </c>
      <c r="XO370" s="1">
        <v>99.86</v>
      </c>
      <c r="XP370" s="1">
        <v>99.86</v>
      </c>
      <c r="XQ370" s="1">
        <v>99.86</v>
      </c>
      <c r="XR370" s="1">
        <v>99.86</v>
      </c>
      <c r="XS370" s="1">
        <v>99.86</v>
      </c>
      <c r="XT370" s="1">
        <v>99.86</v>
      </c>
      <c r="XU370" s="1">
        <v>99.86</v>
      </c>
      <c r="XV370" s="1">
        <v>99.86</v>
      </c>
      <c r="XW370" s="1">
        <v>99.86</v>
      </c>
      <c r="XX370" s="1">
        <v>99.86</v>
      </c>
      <c r="XY370" s="1">
        <v>99.86</v>
      </c>
      <c r="XZ370" s="1">
        <v>99.86</v>
      </c>
      <c r="YA370" s="1">
        <v>99.86</v>
      </c>
      <c r="YB370" s="1">
        <v>99.86</v>
      </c>
      <c r="YC370" s="1">
        <v>99.86</v>
      </c>
      <c r="YD370" s="1">
        <v>99.86</v>
      </c>
      <c r="YE370" s="1">
        <v>99.86</v>
      </c>
      <c r="YF370" s="1">
        <v>99.86</v>
      </c>
      <c r="YG370" s="1">
        <v>99.86</v>
      </c>
      <c r="YH370" s="1">
        <v>99.86</v>
      </c>
      <c r="YI370" s="1">
        <v>99.86</v>
      </c>
      <c r="YJ370" s="1">
        <v>99.86</v>
      </c>
      <c r="YK370" s="1">
        <v>99.86</v>
      </c>
      <c r="YL370" s="1">
        <v>99.86</v>
      </c>
      <c r="YM370" s="1">
        <v>99.86</v>
      </c>
      <c r="YN370" s="1">
        <v>99.86</v>
      </c>
      <c r="YO370" s="1">
        <v>99.86</v>
      </c>
      <c r="YP370" s="1">
        <v>99.86</v>
      </c>
      <c r="YQ370" s="1">
        <v>99.86</v>
      </c>
      <c r="YR370" s="1">
        <v>99.86</v>
      </c>
      <c r="YS370" s="1">
        <v>99.86</v>
      </c>
      <c r="YT370" s="1">
        <v>99.86</v>
      </c>
      <c r="YU370" s="1">
        <v>99.86</v>
      </c>
      <c r="YV370" s="1">
        <v>99.86</v>
      </c>
      <c r="YW370" s="1">
        <v>99.86</v>
      </c>
      <c r="YX370" s="1">
        <v>99.86</v>
      </c>
      <c r="YY370" s="1">
        <v>99.86</v>
      </c>
      <c r="YZ370" s="1">
        <v>99.86</v>
      </c>
      <c r="ZA370" s="1">
        <v>99.86</v>
      </c>
      <c r="ZB370" s="1">
        <v>99.86</v>
      </c>
      <c r="ZC370" s="1">
        <v>99.86</v>
      </c>
      <c r="ZD370" s="1">
        <v>99.86</v>
      </c>
      <c r="ZE370" s="1">
        <v>99.86</v>
      </c>
      <c r="ZF370" s="1">
        <v>99.86</v>
      </c>
      <c r="ZG370" s="1">
        <v>99.86</v>
      </c>
      <c r="ZH370" s="1">
        <v>99.86</v>
      </c>
      <c r="ZI370" s="1">
        <v>99.86</v>
      </c>
      <c r="ZJ370" s="1">
        <v>99.86</v>
      </c>
      <c r="ZK370" s="1">
        <v>99.86</v>
      </c>
      <c r="ZL370" s="1">
        <v>99.86</v>
      </c>
      <c r="ZM370" s="1">
        <v>99.86</v>
      </c>
      <c r="ZN370" s="1">
        <v>99.86</v>
      </c>
      <c r="ZO370" s="1">
        <v>99.86</v>
      </c>
      <c r="ZP370" s="1">
        <v>99.86</v>
      </c>
      <c r="ZQ370" s="1">
        <v>99.86</v>
      </c>
      <c r="ZR370" s="1">
        <v>99.86</v>
      </c>
      <c r="ZS370" s="1">
        <v>99.86</v>
      </c>
      <c r="ZT370" s="1">
        <v>99.86</v>
      </c>
      <c r="ZU370" s="1">
        <v>99.86</v>
      </c>
      <c r="ZV370" s="1">
        <v>99.86</v>
      </c>
      <c r="ZW370" s="1">
        <v>99.86</v>
      </c>
      <c r="ZX370" s="1">
        <v>99.86</v>
      </c>
      <c r="ZY370" s="1">
        <v>99.86</v>
      </c>
      <c r="ZZ370" s="1">
        <v>99.86</v>
      </c>
      <c r="AAA370" s="1">
        <v>99.86</v>
      </c>
      <c r="AAB370" s="1">
        <v>99.86</v>
      </c>
      <c r="AAC370" s="1">
        <v>99.86</v>
      </c>
      <c r="AAD370" s="1">
        <v>99.86</v>
      </c>
      <c r="AAE370" s="1">
        <v>99.86</v>
      </c>
      <c r="AAF370" s="1">
        <v>99.86</v>
      </c>
      <c r="AAG370" s="1">
        <v>99.86</v>
      </c>
      <c r="AAH370" s="1">
        <v>99.86</v>
      </c>
      <c r="AAI370" s="1">
        <v>99.86</v>
      </c>
      <c r="AAJ370" s="1">
        <v>99.86</v>
      </c>
      <c r="AAK370" s="1">
        <v>99.86</v>
      </c>
      <c r="AAL370" s="1">
        <v>99.86</v>
      </c>
      <c r="AAM370" s="1">
        <v>99.86</v>
      </c>
      <c r="AAN370" s="1">
        <v>99.86</v>
      </c>
      <c r="AAO370" s="1">
        <v>99.86</v>
      </c>
      <c r="AAP370" s="1">
        <v>99.86</v>
      </c>
      <c r="AAQ370" s="1">
        <v>99.86</v>
      </c>
      <c r="AAR370" s="1">
        <v>99.86</v>
      </c>
      <c r="AAS370" s="1">
        <v>99.86</v>
      </c>
      <c r="AAT370" s="1">
        <v>99.86</v>
      </c>
      <c r="AAU370" s="1">
        <v>99.86</v>
      </c>
      <c r="AAV370" s="1">
        <v>99.86</v>
      </c>
      <c r="AAW370" s="1">
        <v>99.86</v>
      </c>
      <c r="AAX370" s="1">
        <v>99.86</v>
      </c>
      <c r="AAY370" s="1">
        <v>99.86</v>
      </c>
      <c r="AAZ370" s="1">
        <v>99.86</v>
      </c>
      <c r="ABA370" s="1">
        <v>99.86</v>
      </c>
      <c r="ABB370" s="1">
        <v>99.86</v>
      </c>
      <c r="ABC370" s="1">
        <v>99.86</v>
      </c>
      <c r="ABD370" s="1">
        <v>99.86</v>
      </c>
      <c r="ABE370" s="1">
        <v>99.86</v>
      </c>
      <c r="ABF370" s="1">
        <v>99.86</v>
      </c>
      <c r="ABG370" s="1">
        <v>99.86</v>
      </c>
      <c r="ABH370" s="1">
        <v>99.86</v>
      </c>
      <c r="ABI370" s="1">
        <v>99.86</v>
      </c>
      <c r="ABJ370" s="1">
        <v>99.86</v>
      </c>
      <c r="ABK370" s="1">
        <v>99.86</v>
      </c>
      <c r="ABL370" s="1">
        <v>99.86</v>
      </c>
      <c r="ABM370" s="1">
        <v>99.86</v>
      </c>
      <c r="ABN370" s="1">
        <v>99.86</v>
      </c>
      <c r="ABO370" s="1">
        <v>99.86</v>
      </c>
      <c r="ABP370" s="1">
        <v>99.86</v>
      </c>
      <c r="ABQ370" s="1">
        <v>99.86</v>
      </c>
      <c r="ABR370" s="1">
        <v>99.86</v>
      </c>
      <c r="ABS370" s="1">
        <v>99.86</v>
      </c>
      <c r="ABT370" s="1">
        <v>99.86</v>
      </c>
      <c r="ABU370" s="1">
        <v>99.86</v>
      </c>
      <c r="ABV370" s="1">
        <v>99.86</v>
      </c>
      <c r="ABW370" s="1">
        <v>99.86</v>
      </c>
      <c r="ABX370" s="1">
        <v>99.86</v>
      </c>
      <c r="ABY370" s="1">
        <v>99.86</v>
      </c>
      <c r="ABZ370" s="1">
        <v>99.86</v>
      </c>
      <c r="ACA370" s="1">
        <v>99.86</v>
      </c>
      <c r="ACB370" s="1">
        <v>99.86</v>
      </c>
      <c r="ACC370" s="1">
        <v>99.86</v>
      </c>
      <c r="ACD370" s="1">
        <v>99.86</v>
      </c>
      <c r="ACE370" s="1">
        <v>99.86</v>
      </c>
      <c r="ACF370" s="1">
        <v>99.86</v>
      </c>
      <c r="ACG370" s="1">
        <v>99.86</v>
      </c>
      <c r="ACH370" s="1">
        <v>99.86</v>
      </c>
      <c r="ACI370" s="1">
        <v>99.86</v>
      </c>
      <c r="ACJ370" s="1">
        <v>99.86</v>
      </c>
      <c r="ACK370" s="1">
        <v>99.86</v>
      </c>
      <c r="ACL370" s="1">
        <v>99.86</v>
      </c>
      <c r="ACM370" s="1">
        <v>99.86</v>
      </c>
      <c r="ACN370" s="1">
        <v>99.86</v>
      </c>
      <c r="ACO370" s="1">
        <v>99.86</v>
      </c>
      <c r="ACP370" s="1">
        <v>99.86</v>
      </c>
      <c r="ACQ370" s="1">
        <v>99.86</v>
      </c>
      <c r="ACR370" s="1">
        <v>99.86</v>
      </c>
      <c r="ACS370" s="1">
        <v>99.86</v>
      </c>
      <c r="ACT370" s="1">
        <v>99.86</v>
      </c>
      <c r="ACU370" s="1">
        <v>99.86</v>
      </c>
      <c r="ACV370" s="1">
        <v>99.86</v>
      </c>
      <c r="ACW370" s="1">
        <v>99.86</v>
      </c>
      <c r="ACX370" s="1">
        <v>99.86</v>
      </c>
      <c r="ACY370" s="1">
        <v>99.86</v>
      </c>
      <c r="ACZ370" s="1">
        <v>99.86</v>
      </c>
      <c r="ADA370" s="1">
        <v>99.86</v>
      </c>
      <c r="ADB370" s="1">
        <v>99.86</v>
      </c>
      <c r="ADC370" s="1">
        <v>99.86</v>
      </c>
      <c r="ADD370" s="1">
        <v>99.86</v>
      </c>
      <c r="ADE370" s="1">
        <v>99.86</v>
      </c>
      <c r="ADF370" s="1">
        <v>99.86</v>
      </c>
      <c r="ADG370" s="1">
        <v>99.86</v>
      </c>
      <c r="ADH370" s="1">
        <v>99.86</v>
      </c>
      <c r="ADI370" s="1">
        <v>99.86</v>
      </c>
      <c r="ADJ370" s="1">
        <v>99.86</v>
      </c>
      <c r="ADK370" s="1">
        <v>99.86</v>
      </c>
      <c r="ADL370" s="1">
        <v>99.86</v>
      </c>
      <c r="ADM370" s="1">
        <v>99.86</v>
      </c>
      <c r="ADN370" s="1">
        <v>99.86</v>
      </c>
      <c r="ADO370" s="1">
        <v>99.86</v>
      </c>
      <c r="ADP370" s="1">
        <v>99.86</v>
      </c>
      <c r="ADQ370" s="1">
        <v>99.86</v>
      </c>
      <c r="ADR370" s="1">
        <v>99.86</v>
      </c>
      <c r="ADS370" s="1">
        <v>99.86</v>
      </c>
      <c r="ADT370" s="1">
        <v>99.86</v>
      </c>
      <c r="ADU370" s="1">
        <v>99.86</v>
      </c>
      <c r="ADV370" s="1">
        <v>99.86</v>
      </c>
      <c r="ADW370" s="1">
        <v>99.86</v>
      </c>
      <c r="ADX370" s="1">
        <v>99.86</v>
      </c>
      <c r="ADY370" s="1">
        <v>99.86</v>
      </c>
      <c r="ADZ370" s="1">
        <v>99.86</v>
      </c>
      <c r="AEA370" s="1">
        <v>99.86</v>
      </c>
      <c r="AEB370" s="1">
        <v>99.86</v>
      </c>
      <c r="AEC370" s="1">
        <v>99.86</v>
      </c>
      <c r="AED370" s="1">
        <v>99.86</v>
      </c>
      <c r="AEE370" s="1">
        <v>99.86</v>
      </c>
      <c r="AEF370" s="1">
        <v>99.86</v>
      </c>
      <c r="AEG370" s="1">
        <v>99.86</v>
      </c>
      <c r="AEH370" s="1">
        <v>99.86</v>
      </c>
      <c r="AEI370" s="1">
        <v>99.86</v>
      </c>
      <c r="AEJ370" s="1">
        <v>99.86</v>
      </c>
      <c r="AEK370" s="1">
        <v>99.86</v>
      </c>
      <c r="AEL370" s="1">
        <v>99.86</v>
      </c>
      <c r="AEM370" s="1">
        <v>99.86</v>
      </c>
      <c r="AEN370" s="1">
        <v>99.86</v>
      </c>
      <c r="AEO370" s="1">
        <v>99.86</v>
      </c>
      <c r="AEP370" s="1">
        <v>99.86</v>
      </c>
      <c r="AEQ370" s="1">
        <v>99.86</v>
      </c>
      <c r="AER370" s="1">
        <v>99.86</v>
      </c>
      <c r="AES370" s="1">
        <v>99.86</v>
      </c>
      <c r="AET370" s="1">
        <v>99.86</v>
      </c>
      <c r="AEU370" s="1">
        <v>99.86</v>
      </c>
      <c r="AEV370" s="1">
        <v>99.86</v>
      </c>
      <c r="AEW370" s="1">
        <v>99.86</v>
      </c>
      <c r="AEX370" s="1">
        <v>99.86</v>
      </c>
      <c r="AEY370" s="1">
        <v>99.86</v>
      </c>
      <c r="AEZ370" s="1">
        <v>99.86</v>
      </c>
      <c r="AFA370" s="1">
        <v>99.86</v>
      </c>
      <c r="AFB370" s="1">
        <v>99.86</v>
      </c>
      <c r="AFC370" s="1">
        <v>99.86</v>
      </c>
      <c r="AFD370" s="1">
        <v>99.86</v>
      </c>
      <c r="AFE370" s="1">
        <v>99.86</v>
      </c>
      <c r="AFF370" s="1">
        <v>99.86</v>
      </c>
      <c r="AFG370" s="1">
        <v>99.86</v>
      </c>
      <c r="AFH370" s="1">
        <v>99.86</v>
      </c>
      <c r="AFI370" s="1">
        <v>99.86</v>
      </c>
      <c r="AFJ370" s="1">
        <v>99.86</v>
      </c>
      <c r="AFK370" s="1">
        <v>99.86</v>
      </c>
      <c r="AFL370" s="1">
        <v>99.86</v>
      </c>
      <c r="AFM370" s="1">
        <v>99.86</v>
      </c>
      <c r="AFN370" s="1">
        <v>99.86</v>
      </c>
      <c r="AFO370" s="1">
        <v>99.86</v>
      </c>
      <c r="AFP370" s="1">
        <v>99.86</v>
      </c>
      <c r="AFQ370" s="1">
        <v>99.86</v>
      </c>
      <c r="AFR370" s="1">
        <v>99.86</v>
      </c>
      <c r="AFS370" s="1">
        <v>99.86</v>
      </c>
      <c r="AFT370" s="1">
        <v>99.86</v>
      </c>
      <c r="AFU370" s="1">
        <v>99.86</v>
      </c>
      <c r="AFV370" s="1">
        <v>99.86</v>
      </c>
      <c r="AFW370" s="1">
        <v>99.86</v>
      </c>
      <c r="AFX370" s="1">
        <v>99.86</v>
      </c>
      <c r="AFY370" s="1">
        <v>99.86</v>
      </c>
      <c r="AFZ370" s="1">
        <v>99.86</v>
      </c>
      <c r="AGA370" s="1">
        <v>99.86</v>
      </c>
      <c r="AGB370" s="1">
        <v>99.86</v>
      </c>
      <c r="AGC370" s="1">
        <v>99.86</v>
      </c>
      <c r="AGD370" s="1">
        <v>99.86</v>
      </c>
      <c r="AGE370" s="1">
        <v>99.86</v>
      </c>
      <c r="AGF370" s="1">
        <v>99.86</v>
      </c>
      <c r="AGG370" s="1">
        <v>99.86</v>
      </c>
      <c r="AGH370" s="1">
        <v>99.86</v>
      </c>
      <c r="AGI370" s="1">
        <v>99.86</v>
      </c>
      <c r="AGJ370" s="1">
        <v>99.86</v>
      </c>
      <c r="AGK370" s="1">
        <v>99.86</v>
      </c>
      <c r="AGL370" s="1">
        <v>99.86</v>
      </c>
      <c r="AGM370" s="1">
        <v>99.86</v>
      </c>
      <c r="AGN370" s="1">
        <v>99.86</v>
      </c>
      <c r="AGO370" s="1">
        <v>99.86</v>
      </c>
      <c r="AGP370" s="1">
        <v>99.86</v>
      </c>
      <c r="AGQ370" s="1">
        <v>99.86</v>
      </c>
      <c r="AGR370" s="1">
        <v>99.86</v>
      </c>
      <c r="AGS370" s="1">
        <v>99.86</v>
      </c>
      <c r="AGT370" s="1">
        <v>99.86</v>
      </c>
      <c r="AGU370" s="1">
        <v>99.86</v>
      </c>
      <c r="AGV370" s="1">
        <v>99.86</v>
      </c>
      <c r="AGW370" s="1">
        <v>99.86</v>
      </c>
      <c r="AGX370" s="1">
        <v>99.86</v>
      </c>
      <c r="AGY370" s="1">
        <v>99.86</v>
      </c>
      <c r="AGZ370" s="1">
        <v>99.86</v>
      </c>
      <c r="AHA370" s="1">
        <v>99.86</v>
      </c>
      <c r="AHB370" s="1">
        <v>99.86</v>
      </c>
      <c r="AHC370" s="1">
        <v>99.86</v>
      </c>
      <c r="AHD370" s="1">
        <v>99.86</v>
      </c>
      <c r="AHE370" s="1">
        <v>99.86</v>
      </c>
      <c r="AHF370" s="1">
        <v>99.86</v>
      </c>
      <c r="AHG370" s="1">
        <v>99.86</v>
      </c>
      <c r="AHH370" s="1">
        <v>99.86</v>
      </c>
      <c r="AHI370" s="1">
        <v>99.86</v>
      </c>
      <c r="AHJ370" s="1">
        <v>99.86</v>
      </c>
      <c r="AHK370" s="1">
        <v>99.86</v>
      </c>
      <c r="AHL370" s="1">
        <v>99.86</v>
      </c>
      <c r="AHM370" s="1">
        <v>99.86</v>
      </c>
      <c r="AHN370" s="1">
        <v>99.86</v>
      </c>
      <c r="AHO370" s="1">
        <v>99.86</v>
      </c>
      <c r="AHP370" s="1">
        <v>99.86</v>
      </c>
      <c r="AHQ370" s="1">
        <v>99.86</v>
      </c>
    </row>
    <row r="371" spans="1:901" x14ac:dyDescent="0.3">
      <c r="A371" s="1">
        <v>371</v>
      </c>
      <c r="B371" s="16" t="s">
        <v>178</v>
      </c>
      <c r="D371" s="14">
        <v>45542</v>
      </c>
      <c r="E371" s="14" t="s">
        <v>776</v>
      </c>
      <c r="F371" s="1">
        <v>2697.7</v>
      </c>
      <c r="G371" s="1">
        <f t="shared" si="5"/>
        <v>2733.68</v>
      </c>
      <c r="H371" s="1" t="str">
        <f>IFERROR(VLOOKUP(B371,PMS!$A$1:$G$2968,7,FALSE),"")</f>
        <v/>
      </c>
      <c r="I371" s="1" t="str">
        <f>IFERROR(VLOOKUP(B371,PMS!$A$1:$AE$2968,31,FALSE),"")</f>
        <v/>
      </c>
      <c r="UN371" s="1">
        <v>0.01</v>
      </c>
      <c r="UO371" s="1">
        <v>0.02</v>
      </c>
      <c r="UP371" s="1">
        <v>0.04</v>
      </c>
      <c r="UQ371" s="1">
        <v>0.06</v>
      </c>
      <c r="UR371" s="1">
        <v>0.5</v>
      </c>
      <c r="US371" s="1">
        <v>4.76</v>
      </c>
      <c r="UT371" s="1">
        <v>4.76</v>
      </c>
      <c r="UU371" s="1">
        <v>14.12</v>
      </c>
      <c r="UV371" s="1">
        <v>14.12</v>
      </c>
      <c r="UW371" s="1">
        <v>29.01</v>
      </c>
      <c r="UX371" s="1">
        <v>63.03</v>
      </c>
      <c r="UY371" s="1">
        <v>116.21</v>
      </c>
      <c r="UZ371" s="1">
        <v>186.33</v>
      </c>
      <c r="VA371" s="1">
        <v>186.33</v>
      </c>
      <c r="VB371" s="1">
        <v>287.01</v>
      </c>
      <c r="VC371" s="1">
        <v>387.69</v>
      </c>
      <c r="VD371" s="1">
        <v>484.98</v>
      </c>
      <c r="VE371" s="1">
        <v>551.74</v>
      </c>
      <c r="VF371" s="1">
        <v>600.70000000000005</v>
      </c>
      <c r="VG371" s="1">
        <v>638.34</v>
      </c>
      <c r="VH371" s="1">
        <v>638.34</v>
      </c>
      <c r="VI371" s="1">
        <v>660.14</v>
      </c>
      <c r="VJ371" s="1">
        <v>676.85</v>
      </c>
      <c r="VK371" s="1">
        <v>689.74</v>
      </c>
      <c r="VL371" s="1">
        <v>698.81</v>
      </c>
      <c r="VM371" s="1">
        <v>707.93</v>
      </c>
      <c r="VN371" s="1">
        <v>717.11</v>
      </c>
      <c r="VO371" s="1">
        <v>717.11</v>
      </c>
      <c r="VP371" s="1">
        <v>733</v>
      </c>
      <c r="VQ371" s="1">
        <v>757.07</v>
      </c>
      <c r="VR371" s="1">
        <v>781.15</v>
      </c>
      <c r="VS371" s="1">
        <v>805.23</v>
      </c>
      <c r="VT371" s="1">
        <v>829.3</v>
      </c>
      <c r="VU371" s="1">
        <v>853.45</v>
      </c>
      <c r="VV371" s="1">
        <v>853.45</v>
      </c>
      <c r="VW371" s="1">
        <v>877.65</v>
      </c>
      <c r="VX371" s="1">
        <v>911.24</v>
      </c>
      <c r="VY371" s="1">
        <v>956.31</v>
      </c>
      <c r="VZ371" s="1">
        <v>1001.37</v>
      </c>
      <c r="WA371" s="1">
        <v>1046.43</v>
      </c>
      <c r="WB371" s="1">
        <v>1091.49</v>
      </c>
      <c r="WC371" s="1">
        <v>1091.49</v>
      </c>
      <c r="WD371" s="1">
        <v>1136.55</v>
      </c>
      <c r="WE371" s="1">
        <v>1181.6099999999999</v>
      </c>
      <c r="WF371" s="1">
        <v>1237.4000000000001</v>
      </c>
      <c r="WG371" s="1">
        <v>1306.29</v>
      </c>
      <c r="WH371" s="1">
        <v>1375.19</v>
      </c>
      <c r="WI371" s="1">
        <v>1444.08</v>
      </c>
      <c r="WJ371" s="1">
        <v>1444.08</v>
      </c>
      <c r="WK371" s="1">
        <v>1512.98</v>
      </c>
      <c r="WL371" s="1">
        <v>1581.81</v>
      </c>
      <c r="WM371" s="1">
        <v>1650.57</v>
      </c>
      <c r="WN371" s="1">
        <v>1719.34</v>
      </c>
      <c r="WO371" s="1">
        <v>1788.1</v>
      </c>
      <c r="WP371" s="1">
        <v>1856.87</v>
      </c>
      <c r="WQ371" s="1">
        <v>1856.87</v>
      </c>
      <c r="WR371" s="1">
        <v>1925.63</v>
      </c>
      <c r="WS371" s="1">
        <v>1994.4</v>
      </c>
      <c r="WT371" s="1">
        <v>2063.11</v>
      </c>
      <c r="WU371" s="1">
        <v>2131.7600000000002</v>
      </c>
      <c r="WV371" s="1">
        <v>2189.6799999999998</v>
      </c>
      <c r="WW371" s="1">
        <v>2234.5</v>
      </c>
      <c r="WX371" s="1">
        <v>2234.5</v>
      </c>
      <c r="WY371" s="1">
        <v>2279.3200000000002</v>
      </c>
      <c r="WZ371" s="1">
        <v>2324.14</v>
      </c>
      <c r="XA371" s="1">
        <v>2368.96</v>
      </c>
      <c r="XB371" s="1">
        <v>2413.73</v>
      </c>
      <c r="XC371" s="1">
        <v>2458.4699999999998</v>
      </c>
      <c r="XD371" s="1">
        <v>2493.8200000000002</v>
      </c>
      <c r="XE371" s="1">
        <v>2493.8200000000002</v>
      </c>
      <c r="XF371" s="1">
        <v>2517.71</v>
      </c>
      <c r="XG371" s="1">
        <v>2541.59</v>
      </c>
      <c r="XH371" s="1">
        <v>2565.4699999999998</v>
      </c>
      <c r="XI371" s="1">
        <v>2589.35</v>
      </c>
      <c r="XJ371" s="1">
        <v>2613.2199999999998</v>
      </c>
      <c r="XK371" s="1">
        <v>2637.07</v>
      </c>
      <c r="XL371" s="1">
        <v>2637.07</v>
      </c>
      <c r="XM371" s="1">
        <v>2654.22</v>
      </c>
      <c r="XN371" s="1">
        <v>2663.17</v>
      </c>
      <c r="XO371" s="1">
        <v>2672.12</v>
      </c>
      <c r="XP371" s="1">
        <v>2681.08</v>
      </c>
      <c r="XQ371" s="1">
        <v>2690.03</v>
      </c>
      <c r="XR371" s="1">
        <v>2698.98</v>
      </c>
      <c r="XS371" s="1">
        <v>2698.98</v>
      </c>
      <c r="XT371" s="1">
        <v>2707.91</v>
      </c>
      <c r="XU371" s="1">
        <v>2714.17</v>
      </c>
      <c r="XV371" s="1">
        <v>2717.15</v>
      </c>
      <c r="XW371" s="1">
        <v>2720.13</v>
      </c>
      <c r="XX371" s="1">
        <v>2723.11</v>
      </c>
      <c r="XY371" s="1">
        <v>2726.09</v>
      </c>
      <c r="XZ371" s="1">
        <v>2726.09</v>
      </c>
      <c r="YA371" s="1">
        <v>2729.07</v>
      </c>
      <c r="YB371" s="1">
        <v>2732.05</v>
      </c>
      <c r="YC371" s="1">
        <v>2733.68</v>
      </c>
      <c r="YD371" s="1">
        <v>2733.68</v>
      </c>
      <c r="YE371" s="1">
        <v>2733.68</v>
      </c>
      <c r="YF371" s="1">
        <v>2733.68</v>
      </c>
      <c r="YG371" s="1">
        <v>2733.68</v>
      </c>
      <c r="YH371" s="1">
        <v>2733.68</v>
      </c>
      <c r="YI371" s="1">
        <v>2733.68</v>
      </c>
      <c r="YJ371" s="1">
        <v>2733.68</v>
      </c>
      <c r="YK371" s="1">
        <v>2733.68</v>
      </c>
      <c r="YL371" s="1">
        <v>2733.68</v>
      </c>
      <c r="YM371" s="1">
        <v>2733.68</v>
      </c>
      <c r="YN371" s="1">
        <v>2733.68</v>
      </c>
      <c r="YO371" s="1">
        <v>2733.68</v>
      </c>
      <c r="YP371" s="1">
        <v>2733.68</v>
      </c>
      <c r="YQ371" s="1">
        <v>2733.68</v>
      </c>
      <c r="YR371" s="1">
        <v>2733.68</v>
      </c>
      <c r="YS371" s="1">
        <v>2733.68</v>
      </c>
      <c r="YT371" s="1">
        <v>2733.68</v>
      </c>
      <c r="YU371" s="1">
        <v>2733.68</v>
      </c>
      <c r="YV371" s="1">
        <v>2733.68</v>
      </c>
      <c r="YW371" s="1">
        <v>2733.68</v>
      </c>
      <c r="YX371" s="1">
        <v>2733.68</v>
      </c>
      <c r="YY371" s="1">
        <v>2733.68</v>
      </c>
      <c r="YZ371" s="1">
        <v>2733.68</v>
      </c>
      <c r="ZA371" s="1">
        <v>2733.68</v>
      </c>
      <c r="ZB371" s="1">
        <v>2733.68</v>
      </c>
      <c r="ZC371" s="1">
        <v>2733.68</v>
      </c>
      <c r="ZD371" s="1">
        <v>2733.68</v>
      </c>
      <c r="ZE371" s="1">
        <v>2733.68</v>
      </c>
      <c r="ZF371" s="1">
        <v>2733.68</v>
      </c>
      <c r="ZG371" s="1">
        <v>2733.68</v>
      </c>
      <c r="ZH371" s="1">
        <v>2733.68</v>
      </c>
      <c r="ZI371" s="1">
        <v>2733.68</v>
      </c>
      <c r="ZJ371" s="1">
        <v>2733.68</v>
      </c>
      <c r="ZK371" s="1">
        <v>2733.68</v>
      </c>
      <c r="ZL371" s="1">
        <v>2733.68</v>
      </c>
      <c r="ZM371" s="1">
        <v>2733.68</v>
      </c>
      <c r="ZN371" s="1">
        <v>2733.68</v>
      </c>
      <c r="ZO371" s="1">
        <v>2733.68</v>
      </c>
      <c r="ZP371" s="1">
        <v>2733.68</v>
      </c>
      <c r="ZQ371" s="1">
        <v>2733.68</v>
      </c>
      <c r="ZR371" s="1">
        <v>2733.68</v>
      </c>
      <c r="ZS371" s="1">
        <v>2733.68</v>
      </c>
      <c r="ZT371" s="1">
        <v>2733.68</v>
      </c>
      <c r="ZU371" s="1">
        <v>2733.68</v>
      </c>
      <c r="ZV371" s="1">
        <v>2733.68</v>
      </c>
      <c r="ZW371" s="1">
        <v>2733.68</v>
      </c>
      <c r="ZX371" s="1">
        <v>2733.68</v>
      </c>
      <c r="ZY371" s="1">
        <v>2733.68</v>
      </c>
      <c r="ZZ371" s="1">
        <v>2733.68</v>
      </c>
      <c r="AAA371" s="1">
        <v>2733.68</v>
      </c>
      <c r="AAB371" s="1">
        <v>2733.68</v>
      </c>
      <c r="AAC371" s="1">
        <v>2733.68</v>
      </c>
      <c r="AAD371" s="1">
        <v>2733.68</v>
      </c>
      <c r="AAE371" s="1">
        <v>2733.68</v>
      </c>
      <c r="AAF371" s="1">
        <v>2733.68</v>
      </c>
      <c r="AAG371" s="1">
        <v>2733.68</v>
      </c>
      <c r="AAH371" s="1">
        <v>2733.68</v>
      </c>
      <c r="AAI371" s="1">
        <v>2733.68</v>
      </c>
      <c r="AAJ371" s="1">
        <v>2733.68</v>
      </c>
      <c r="AAK371" s="1">
        <v>2733.68</v>
      </c>
      <c r="AAL371" s="1">
        <v>2733.68</v>
      </c>
      <c r="AAM371" s="1">
        <v>2733.68</v>
      </c>
      <c r="AAN371" s="1">
        <v>2733.68</v>
      </c>
      <c r="AAO371" s="1">
        <v>2733.68</v>
      </c>
      <c r="AAP371" s="1">
        <v>2733.68</v>
      </c>
      <c r="AAQ371" s="1">
        <v>2733.68</v>
      </c>
      <c r="AAR371" s="1">
        <v>2733.68</v>
      </c>
      <c r="AAS371" s="1">
        <v>2733.68</v>
      </c>
      <c r="AAT371" s="1">
        <v>2733.68</v>
      </c>
      <c r="AAU371" s="1">
        <v>2733.68</v>
      </c>
      <c r="AAV371" s="1">
        <v>2733.68</v>
      </c>
      <c r="AAW371" s="1">
        <v>2733.68</v>
      </c>
      <c r="AAX371" s="1">
        <v>2733.68</v>
      </c>
      <c r="AAY371" s="1">
        <v>2733.68</v>
      </c>
      <c r="AAZ371" s="1">
        <v>2733.68</v>
      </c>
      <c r="ABA371" s="1">
        <v>2733.68</v>
      </c>
      <c r="ABB371" s="1">
        <v>2733.68</v>
      </c>
      <c r="ABC371" s="1">
        <v>2733.68</v>
      </c>
      <c r="ABD371" s="1">
        <v>2733.68</v>
      </c>
      <c r="ABE371" s="1">
        <v>2733.68</v>
      </c>
      <c r="ABF371" s="1">
        <v>2733.68</v>
      </c>
      <c r="ABG371" s="1">
        <v>2733.68</v>
      </c>
      <c r="ABH371" s="1">
        <v>2733.68</v>
      </c>
      <c r="ABI371" s="1">
        <v>2733.68</v>
      </c>
      <c r="ABJ371" s="1">
        <v>2733.68</v>
      </c>
      <c r="ABK371" s="1">
        <v>2733.68</v>
      </c>
      <c r="ABL371" s="1">
        <v>2733.68</v>
      </c>
      <c r="ABM371" s="1">
        <v>2733.68</v>
      </c>
      <c r="ABN371" s="1">
        <v>2733.68</v>
      </c>
      <c r="ABO371" s="1">
        <v>2733.68</v>
      </c>
      <c r="ABP371" s="1">
        <v>2733.68</v>
      </c>
      <c r="ABQ371" s="1">
        <v>2733.68</v>
      </c>
      <c r="ABR371" s="1">
        <v>2733.68</v>
      </c>
      <c r="ABS371" s="1">
        <v>2733.68</v>
      </c>
      <c r="ABT371" s="1">
        <v>2733.68</v>
      </c>
      <c r="ABU371" s="1">
        <v>2733.68</v>
      </c>
      <c r="ABV371" s="1">
        <v>2733.68</v>
      </c>
      <c r="ABW371" s="1">
        <v>2733.68</v>
      </c>
      <c r="ABX371" s="1">
        <v>2733.68</v>
      </c>
      <c r="ABY371" s="1">
        <v>2733.68</v>
      </c>
      <c r="ABZ371" s="1">
        <v>2733.68</v>
      </c>
      <c r="ACA371" s="1">
        <v>2733.68</v>
      </c>
      <c r="ACB371" s="1">
        <v>2733.68</v>
      </c>
      <c r="ACC371" s="1">
        <v>2733.68</v>
      </c>
      <c r="ACD371" s="1">
        <v>2733.68</v>
      </c>
      <c r="ACE371" s="1">
        <v>2733.68</v>
      </c>
      <c r="ACF371" s="1">
        <v>2733.68</v>
      </c>
      <c r="ACG371" s="1">
        <v>2733.68</v>
      </c>
      <c r="ACH371" s="1">
        <v>2733.68</v>
      </c>
      <c r="ACI371" s="1">
        <v>2733.68</v>
      </c>
      <c r="ACJ371" s="1">
        <v>2733.68</v>
      </c>
      <c r="ACK371" s="1">
        <v>2733.68</v>
      </c>
      <c r="ACL371" s="1">
        <v>2733.68</v>
      </c>
      <c r="ACM371" s="1">
        <v>2733.68</v>
      </c>
      <c r="ACN371" s="1">
        <v>2733.68</v>
      </c>
      <c r="ACO371" s="1">
        <v>2733.68</v>
      </c>
      <c r="ACP371" s="1">
        <v>2733.68</v>
      </c>
      <c r="ACQ371" s="1">
        <v>2733.68</v>
      </c>
      <c r="ACR371" s="1">
        <v>2733.68</v>
      </c>
      <c r="ACS371" s="1">
        <v>2733.68</v>
      </c>
      <c r="ACT371" s="1">
        <v>2733.68</v>
      </c>
      <c r="ACU371" s="1">
        <v>2733.68</v>
      </c>
      <c r="ACV371" s="1">
        <v>2733.68</v>
      </c>
      <c r="ACW371" s="1">
        <v>2733.68</v>
      </c>
      <c r="ACX371" s="1">
        <v>2733.68</v>
      </c>
      <c r="ACY371" s="1">
        <v>2733.68</v>
      </c>
      <c r="ACZ371" s="1">
        <v>2733.68</v>
      </c>
      <c r="ADA371" s="1">
        <v>2733.68</v>
      </c>
      <c r="ADB371" s="1">
        <v>2733.68</v>
      </c>
      <c r="ADC371" s="1">
        <v>2733.68</v>
      </c>
      <c r="ADD371" s="1">
        <v>2733.68</v>
      </c>
      <c r="ADE371" s="1">
        <v>2733.68</v>
      </c>
      <c r="ADF371" s="1">
        <v>2733.68</v>
      </c>
      <c r="ADG371" s="1">
        <v>2733.68</v>
      </c>
      <c r="ADH371" s="1">
        <v>2733.68</v>
      </c>
      <c r="ADI371" s="1">
        <v>2733.68</v>
      </c>
      <c r="ADJ371" s="1">
        <v>2733.68</v>
      </c>
      <c r="ADK371" s="1">
        <v>2733.68</v>
      </c>
      <c r="ADL371" s="1">
        <v>2733.68</v>
      </c>
      <c r="ADM371" s="1">
        <v>2733.68</v>
      </c>
      <c r="ADN371" s="1">
        <v>2733.68</v>
      </c>
      <c r="ADO371" s="1">
        <v>2733.68</v>
      </c>
      <c r="ADP371" s="1">
        <v>2733.68</v>
      </c>
      <c r="ADQ371" s="1">
        <v>2733.68</v>
      </c>
      <c r="ADR371" s="1">
        <v>2733.68</v>
      </c>
      <c r="ADS371" s="1">
        <v>2733.68</v>
      </c>
      <c r="ADT371" s="1">
        <v>2733.68</v>
      </c>
      <c r="ADU371" s="1">
        <v>2733.68</v>
      </c>
      <c r="ADV371" s="1">
        <v>2733.68</v>
      </c>
      <c r="ADW371" s="1">
        <v>2733.68</v>
      </c>
      <c r="ADX371" s="1">
        <v>2733.68</v>
      </c>
      <c r="ADY371" s="1">
        <v>2733.68</v>
      </c>
      <c r="ADZ371" s="1">
        <v>2733.68</v>
      </c>
      <c r="AEA371" s="1">
        <v>2733.68</v>
      </c>
      <c r="AEB371" s="1">
        <v>2733.68</v>
      </c>
      <c r="AEC371" s="1">
        <v>2733.68</v>
      </c>
      <c r="AED371" s="1">
        <v>2733.68</v>
      </c>
      <c r="AEE371" s="1">
        <v>2733.68</v>
      </c>
      <c r="AEF371" s="1">
        <v>2733.68</v>
      </c>
      <c r="AEG371" s="1">
        <v>2733.68</v>
      </c>
      <c r="AEH371" s="1">
        <v>2733.68</v>
      </c>
      <c r="AEI371" s="1">
        <v>2733.68</v>
      </c>
      <c r="AEJ371" s="1">
        <v>2733.68</v>
      </c>
      <c r="AEK371" s="1">
        <v>2733.68</v>
      </c>
      <c r="AEL371" s="1">
        <v>2733.68</v>
      </c>
      <c r="AEM371" s="1">
        <v>2733.68</v>
      </c>
      <c r="AEN371" s="1">
        <v>2733.68</v>
      </c>
      <c r="AEO371" s="1">
        <v>2733.68</v>
      </c>
      <c r="AEP371" s="1">
        <v>2733.68</v>
      </c>
      <c r="AEQ371" s="1">
        <v>2733.68</v>
      </c>
      <c r="AER371" s="1">
        <v>2733.68</v>
      </c>
      <c r="AES371" s="1">
        <v>2733.68</v>
      </c>
      <c r="AET371" s="1">
        <v>2733.68</v>
      </c>
      <c r="AEU371" s="1">
        <v>2733.68</v>
      </c>
      <c r="AEV371" s="1">
        <v>2733.68</v>
      </c>
      <c r="AEW371" s="1">
        <v>2733.68</v>
      </c>
      <c r="AEX371" s="1">
        <v>2733.68</v>
      </c>
      <c r="AEY371" s="1">
        <v>2733.68</v>
      </c>
      <c r="AEZ371" s="1">
        <v>2733.68</v>
      </c>
      <c r="AFA371" s="1">
        <v>2733.68</v>
      </c>
      <c r="AFB371" s="1">
        <v>2733.68</v>
      </c>
      <c r="AFC371" s="1">
        <v>2733.68</v>
      </c>
      <c r="AFD371" s="1">
        <v>2733.68</v>
      </c>
      <c r="AFE371" s="1">
        <v>2733.68</v>
      </c>
      <c r="AFF371" s="1">
        <v>2733.68</v>
      </c>
      <c r="AFG371" s="1">
        <v>2733.68</v>
      </c>
      <c r="AFH371" s="1">
        <v>2733.68</v>
      </c>
      <c r="AFI371" s="1">
        <v>2733.68</v>
      </c>
      <c r="AFJ371" s="1">
        <v>2733.68</v>
      </c>
      <c r="AFK371" s="1">
        <v>2733.68</v>
      </c>
      <c r="AFL371" s="1">
        <v>2733.68</v>
      </c>
      <c r="AFM371" s="1">
        <v>2733.68</v>
      </c>
      <c r="AFN371" s="1">
        <v>2733.68</v>
      </c>
      <c r="AFO371" s="1">
        <v>2733.68</v>
      </c>
      <c r="AFP371" s="1">
        <v>2733.68</v>
      </c>
      <c r="AFQ371" s="1">
        <v>2733.68</v>
      </c>
      <c r="AFR371" s="1">
        <v>2733.68</v>
      </c>
      <c r="AFS371" s="1">
        <v>2733.68</v>
      </c>
      <c r="AFT371" s="1">
        <v>2733.68</v>
      </c>
      <c r="AFU371" s="1">
        <v>2733.68</v>
      </c>
      <c r="AFV371" s="1">
        <v>2733.68</v>
      </c>
      <c r="AFW371" s="1">
        <v>2733.68</v>
      </c>
      <c r="AFX371" s="1">
        <v>2733.68</v>
      </c>
      <c r="AFY371" s="1">
        <v>2733.68</v>
      </c>
      <c r="AFZ371" s="1">
        <v>2733.68</v>
      </c>
      <c r="AGA371" s="1">
        <v>2733.68</v>
      </c>
      <c r="AGB371" s="1">
        <v>2733.68</v>
      </c>
      <c r="AGC371" s="1">
        <v>2733.68</v>
      </c>
      <c r="AGD371" s="1">
        <v>2733.68</v>
      </c>
      <c r="AGE371" s="1">
        <v>2733.68</v>
      </c>
      <c r="AGF371" s="1">
        <v>2733.68</v>
      </c>
      <c r="AGG371" s="1">
        <v>2733.68</v>
      </c>
      <c r="AGH371" s="1">
        <v>2733.68</v>
      </c>
      <c r="AGI371" s="1">
        <v>2733.68</v>
      </c>
      <c r="AGJ371" s="1">
        <v>2733.68</v>
      </c>
      <c r="AGK371" s="1">
        <v>2733.68</v>
      </c>
      <c r="AGL371" s="1">
        <v>2733.68</v>
      </c>
      <c r="AGM371" s="1">
        <v>2733.68</v>
      </c>
      <c r="AGN371" s="1">
        <v>2733.68</v>
      </c>
      <c r="AGO371" s="1">
        <v>2733.68</v>
      </c>
      <c r="AGP371" s="1">
        <v>2733.68</v>
      </c>
      <c r="AGQ371" s="1">
        <v>2733.68</v>
      </c>
      <c r="AGR371" s="1">
        <v>2733.68</v>
      </c>
      <c r="AGS371" s="1">
        <v>2733.68</v>
      </c>
      <c r="AGT371" s="1">
        <v>2733.68</v>
      </c>
      <c r="AGU371" s="1">
        <v>2733.68</v>
      </c>
      <c r="AGV371" s="1">
        <v>2733.68</v>
      </c>
      <c r="AGW371" s="1">
        <v>2733.68</v>
      </c>
      <c r="AGX371" s="1">
        <v>2733.68</v>
      </c>
      <c r="AGY371" s="1">
        <v>2733.68</v>
      </c>
      <c r="AGZ371" s="1">
        <v>2733.68</v>
      </c>
      <c r="AHA371" s="1">
        <v>2733.68</v>
      </c>
      <c r="AHB371" s="1">
        <v>2733.68</v>
      </c>
      <c r="AHC371" s="1">
        <v>2733.68</v>
      </c>
      <c r="AHD371" s="1">
        <v>2733.68</v>
      </c>
      <c r="AHE371" s="1">
        <v>2733.68</v>
      </c>
      <c r="AHF371" s="1">
        <v>2733.68</v>
      </c>
      <c r="AHG371" s="1">
        <v>2733.68</v>
      </c>
      <c r="AHH371" s="1">
        <v>2733.68</v>
      </c>
      <c r="AHI371" s="1">
        <v>2733.68</v>
      </c>
      <c r="AHJ371" s="1">
        <v>2733.68</v>
      </c>
      <c r="AHK371" s="1">
        <v>2733.68</v>
      </c>
      <c r="AHL371" s="1">
        <v>2733.68</v>
      </c>
      <c r="AHM371" s="1">
        <v>2733.68</v>
      </c>
      <c r="AHN371" s="1">
        <v>2733.68</v>
      </c>
      <c r="AHO371" s="1">
        <v>2733.68</v>
      </c>
      <c r="AHP371" s="1">
        <v>2733.68</v>
      </c>
      <c r="AHQ371" s="1">
        <v>2733.68</v>
      </c>
    </row>
    <row r="372" spans="1:901" x14ac:dyDescent="0.3">
      <c r="A372" s="1">
        <v>372</v>
      </c>
      <c r="B372" s="16" t="s">
        <v>181</v>
      </c>
      <c r="D372" s="14">
        <v>45542</v>
      </c>
      <c r="E372" s="14" t="s">
        <v>776</v>
      </c>
      <c r="F372" s="1">
        <v>2697.7</v>
      </c>
      <c r="G372" s="1">
        <f t="shared" si="5"/>
        <v>2733.68</v>
      </c>
      <c r="H372" s="1" t="str">
        <f>IFERROR(VLOOKUP(B372,PMS!$A$1:$G$2968,7,FALSE),"")</f>
        <v/>
      </c>
      <c r="I372" s="1" t="str">
        <f>IFERROR(VLOOKUP(B372,PMS!$A$1:$AE$2968,31,FALSE),"")</f>
        <v/>
      </c>
      <c r="UN372" s="1">
        <v>0.01</v>
      </c>
      <c r="UO372" s="1">
        <v>0.02</v>
      </c>
      <c r="UP372" s="1">
        <v>0.04</v>
      </c>
      <c r="UQ372" s="1">
        <v>0.06</v>
      </c>
      <c r="UR372" s="1">
        <v>0.5</v>
      </c>
      <c r="US372" s="1">
        <v>4.76</v>
      </c>
      <c r="UT372" s="1">
        <v>4.76</v>
      </c>
      <c r="UU372" s="1">
        <v>14.12</v>
      </c>
      <c r="UV372" s="1">
        <v>14.12</v>
      </c>
      <c r="UW372" s="1">
        <v>29.01</v>
      </c>
      <c r="UX372" s="1">
        <v>63.03</v>
      </c>
      <c r="UY372" s="1">
        <v>116.21</v>
      </c>
      <c r="UZ372" s="1">
        <v>186.33</v>
      </c>
      <c r="VA372" s="1">
        <v>186.33</v>
      </c>
      <c r="VB372" s="1">
        <v>287.01</v>
      </c>
      <c r="VC372" s="1">
        <v>387.69</v>
      </c>
      <c r="VD372" s="1">
        <v>484.98</v>
      </c>
      <c r="VE372" s="1">
        <v>551.74</v>
      </c>
      <c r="VF372" s="1">
        <v>600.70000000000005</v>
      </c>
      <c r="VG372" s="1">
        <v>638.34</v>
      </c>
      <c r="VH372" s="1">
        <v>638.34</v>
      </c>
      <c r="VI372" s="1">
        <v>660.14</v>
      </c>
      <c r="VJ372" s="1">
        <v>676.85</v>
      </c>
      <c r="VK372" s="1">
        <v>689.74</v>
      </c>
      <c r="VL372" s="1">
        <v>698.81</v>
      </c>
      <c r="VM372" s="1">
        <v>707.93</v>
      </c>
      <c r="VN372" s="1">
        <v>717.11</v>
      </c>
      <c r="VO372" s="1">
        <v>717.11</v>
      </c>
      <c r="VP372" s="1">
        <v>733</v>
      </c>
      <c r="VQ372" s="1">
        <v>757.07</v>
      </c>
      <c r="VR372" s="1">
        <v>781.15</v>
      </c>
      <c r="VS372" s="1">
        <v>805.23</v>
      </c>
      <c r="VT372" s="1">
        <v>829.3</v>
      </c>
      <c r="VU372" s="1">
        <v>853.45</v>
      </c>
      <c r="VV372" s="1">
        <v>853.45</v>
      </c>
      <c r="VW372" s="1">
        <v>877.65</v>
      </c>
      <c r="VX372" s="1">
        <v>911.24</v>
      </c>
      <c r="VY372" s="1">
        <v>956.31</v>
      </c>
      <c r="VZ372" s="1">
        <v>1001.37</v>
      </c>
      <c r="WA372" s="1">
        <v>1046.43</v>
      </c>
      <c r="WB372" s="1">
        <v>1091.49</v>
      </c>
      <c r="WC372" s="1">
        <v>1091.49</v>
      </c>
      <c r="WD372" s="1">
        <v>1136.55</v>
      </c>
      <c r="WE372" s="1">
        <v>1181.6099999999999</v>
      </c>
      <c r="WF372" s="1">
        <v>1237.4000000000001</v>
      </c>
      <c r="WG372" s="1">
        <v>1306.29</v>
      </c>
      <c r="WH372" s="1">
        <v>1375.19</v>
      </c>
      <c r="WI372" s="1">
        <v>1444.08</v>
      </c>
      <c r="WJ372" s="1">
        <v>1444.08</v>
      </c>
      <c r="WK372" s="1">
        <v>1512.98</v>
      </c>
      <c r="WL372" s="1">
        <v>1581.81</v>
      </c>
      <c r="WM372" s="1">
        <v>1650.57</v>
      </c>
      <c r="WN372" s="1">
        <v>1719.34</v>
      </c>
      <c r="WO372" s="1">
        <v>1788.1</v>
      </c>
      <c r="WP372" s="1">
        <v>1856.87</v>
      </c>
      <c r="WQ372" s="1">
        <v>1856.87</v>
      </c>
      <c r="WR372" s="1">
        <v>1925.63</v>
      </c>
      <c r="WS372" s="1">
        <v>1994.4</v>
      </c>
      <c r="WT372" s="1">
        <v>2063.11</v>
      </c>
      <c r="WU372" s="1">
        <v>2131.7600000000002</v>
      </c>
      <c r="WV372" s="1">
        <v>2189.6799999999998</v>
      </c>
      <c r="WW372" s="1">
        <v>2234.5</v>
      </c>
      <c r="WX372" s="1">
        <v>2234.5</v>
      </c>
      <c r="WY372" s="1">
        <v>2279.3200000000002</v>
      </c>
      <c r="WZ372" s="1">
        <v>2324.14</v>
      </c>
      <c r="XA372" s="1">
        <v>2368.96</v>
      </c>
      <c r="XB372" s="1">
        <v>2413.73</v>
      </c>
      <c r="XC372" s="1">
        <v>2458.4699999999998</v>
      </c>
      <c r="XD372" s="1">
        <v>2493.8200000000002</v>
      </c>
      <c r="XE372" s="1">
        <v>2493.8200000000002</v>
      </c>
      <c r="XF372" s="1">
        <v>2517.71</v>
      </c>
      <c r="XG372" s="1">
        <v>2541.59</v>
      </c>
      <c r="XH372" s="1">
        <v>2565.4699999999998</v>
      </c>
      <c r="XI372" s="1">
        <v>2589.35</v>
      </c>
      <c r="XJ372" s="1">
        <v>2613.2199999999998</v>
      </c>
      <c r="XK372" s="1">
        <v>2637.07</v>
      </c>
      <c r="XL372" s="1">
        <v>2637.07</v>
      </c>
      <c r="XM372" s="1">
        <v>2654.22</v>
      </c>
      <c r="XN372" s="1">
        <v>2663.17</v>
      </c>
      <c r="XO372" s="1">
        <v>2672.12</v>
      </c>
      <c r="XP372" s="1">
        <v>2681.08</v>
      </c>
      <c r="XQ372" s="1">
        <v>2690.03</v>
      </c>
      <c r="XR372" s="1">
        <v>2698.98</v>
      </c>
      <c r="XS372" s="1">
        <v>2698.98</v>
      </c>
      <c r="XT372" s="1">
        <v>2707.91</v>
      </c>
      <c r="XU372" s="1">
        <v>2714.17</v>
      </c>
      <c r="XV372" s="1">
        <v>2717.15</v>
      </c>
      <c r="XW372" s="1">
        <v>2720.13</v>
      </c>
      <c r="XX372" s="1">
        <v>2723.11</v>
      </c>
      <c r="XY372" s="1">
        <v>2726.09</v>
      </c>
      <c r="XZ372" s="1">
        <v>2726.09</v>
      </c>
      <c r="YA372" s="1">
        <v>2729.07</v>
      </c>
      <c r="YB372" s="1">
        <v>2732.05</v>
      </c>
      <c r="YC372" s="1">
        <v>2733.68</v>
      </c>
      <c r="YD372" s="1">
        <v>2733.68</v>
      </c>
      <c r="YE372" s="1">
        <v>2733.68</v>
      </c>
      <c r="YF372" s="1">
        <v>2733.68</v>
      </c>
      <c r="YG372" s="1">
        <v>2733.68</v>
      </c>
      <c r="YH372" s="1">
        <v>2733.68</v>
      </c>
      <c r="YI372" s="1">
        <v>2733.68</v>
      </c>
      <c r="YJ372" s="1">
        <v>2733.68</v>
      </c>
      <c r="YK372" s="1">
        <v>2733.68</v>
      </c>
      <c r="YL372" s="1">
        <v>2733.68</v>
      </c>
      <c r="YM372" s="1">
        <v>2733.68</v>
      </c>
      <c r="YN372" s="1">
        <v>2733.68</v>
      </c>
      <c r="YO372" s="1">
        <v>2733.68</v>
      </c>
      <c r="YP372" s="1">
        <v>2733.68</v>
      </c>
      <c r="YQ372" s="1">
        <v>2733.68</v>
      </c>
      <c r="YR372" s="1">
        <v>2733.68</v>
      </c>
      <c r="YS372" s="1">
        <v>2733.68</v>
      </c>
      <c r="YT372" s="1">
        <v>2733.68</v>
      </c>
      <c r="YU372" s="1">
        <v>2733.68</v>
      </c>
      <c r="YV372" s="1">
        <v>2733.68</v>
      </c>
      <c r="YW372" s="1">
        <v>2733.68</v>
      </c>
      <c r="YX372" s="1">
        <v>2733.68</v>
      </c>
      <c r="YY372" s="1">
        <v>2733.68</v>
      </c>
      <c r="YZ372" s="1">
        <v>2733.68</v>
      </c>
      <c r="ZA372" s="1">
        <v>2733.68</v>
      </c>
      <c r="ZB372" s="1">
        <v>2733.68</v>
      </c>
      <c r="ZC372" s="1">
        <v>2733.68</v>
      </c>
      <c r="ZD372" s="1">
        <v>2733.68</v>
      </c>
      <c r="ZE372" s="1">
        <v>2733.68</v>
      </c>
      <c r="ZF372" s="1">
        <v>2733.68</v>
      </c>
      <c r="ZG372" s="1">
        <v>2733.68</v>
      </c>
      <c r="ZH372" s="1">
        <v>2733.68</v>
      </c>
      <c r="ZI372" s="1">
        <v>2733.68</v>
      </c>
      <c r="ZJ372" s="1">
        <v>2733.68</v>
      </c>
      <c r="ZK372" s="1">
        <v>2733.68</v>
      </c>
      <c r="ZL372" s="1">
        <v>2733.68</v>
      </c>
      <c r="ZM372" s="1">
        <v>2733.68</v>
      </c>
      <c r="ZN372" s="1">
        <v>2733.68</v>
      </c>
      <c r="ZO372" s="1">
        <v>2733.68</v>
      </c>
      <c r="ZP372" s="1">
        <v>2733.68</v>
      </c>
      <c r="ZQ372" s="1">
        <v>2733.68</v>
      </c>
      <c r="ZR372" s="1">
        <v>2733.68</v>
      </c>
      <c r="ZS372" s="1">
        <v>2733.68</v>
      </c>
      <c r="ZT372" s="1">
        <v>2733.68</v>
      </c>
      <c r="ZU372" s="1">
        <v>2733.68</v>
      </c>
      <c r="ZV372" s="1">
        <v>2733.68</v>
      </c>
      <c r="ZW372" s="1">
        <v>2733.68</v>
      </c>
      <c r="ZX372" s="1">
        <v>2733.68</v>
      </c>
      <c r="ZY372" s="1">
        <v>2733.68</v>
      </c>
      <c r="ZZ372" s="1">
        <v>2733.68</v>
      </c>
      <c r="AAA372" s="1">
        <v>2733.68</v>
      </c>
      <c r="AAB372" s="1">
        <v>2733.68</v>
      </c>
      <c r="AAC372" s="1">
        <v>2733.68</v>
      </c>
      <c r="AAD372" s="1">
        <v>2733.68</v>
      </c>
      <c r="AAE372" s="1">
        <v>2733.68</v>
      </c>
      <c r="AAF372" s="1">
        <v>2733.68</v>
      </c>
      <c r="AAG372" s="1">
        <v>2733.68</v>
      </c>
      <c r="AAH372" s="1">
        <v>2733.68</v>
      </c>
      <c r="AAI372" s="1">
        <v>2733.68</v>
      </c>
      <c r="AAJ372" s="1">
        <v>2733.68</v>
      </c>
      <c r="AAK372" s="1">
        <v>2733.68</v>
      </c>
      <c r="AAL372" s="1">
        <v>2733.68</v>
      </c>
      <c r="AAM372" s="1">
        <v>2733.68</v>
      </c>
      <c r="AAN372" s="1">
        <v>2733.68</v>
      </c>
      <c r="AAO372" s="1">
        <v>2733.68</v>
      </c>
      <c r="AAP372" s="1">
        <v>2733.68</v>
      </c>
      <c r="AAQ372" s="1">
        <v>2733.68</v>
      </c>
      <c r="AAR372" s="1">
        <v>2733.68</v>
      </c>
      <c r="AAS372" s="1">
        <v>2733.68</v>
      </c>
      <c r="AAT372" s="1">
        <v>2733.68</v>
      </c>
      <c r="AAU372" s="1">
        <v>2733.68</v>
      </c>
      <c r="AAV372" s="1">
        <v>2733.68</v>
      </c>
      <c r="AAW372" s="1">
        <v>2733.68</v>
      </c>
      <c r="AAX372" s="1">
        <v>2733.68</v>
      </c>
      <c r="AAY372" s="1">
        <v>2733.68</v>
      </c>
      <c r="AAZ372" s="1">
        <v>2733.68</v>
      </c>
      <c r="ABA372" s="1">
        <v>2733.68</v>
      </c>
      <c r="ABB372" s="1">
        <v>2733.68</v>
      </c>
      <c r="ABC372" s="1">
        <v>2733.68</v>
      </c>
      <c r="ABD372" s="1">
        <v>2733.68</v>
      </c>
      <c r="ABE372" s="1">
        <v>2733.68</v>
      </c>
      <c r="ABF372" s="1">
        <v>2733.68</v>
      </c>
      <c r="ABG372" s="1">
        <v>2733.68</v>
      </c>
      <c r="ABH372" s="1">
        <v>2733.68</v>
      </c>
      <c r="ABI372" s="1">
        <v>2733.68</v>
      </c>
      <c r="ABJ372" s="1">
        <v>2733.68</v>
      </c>
      <c r="ABK372" s="1">
        <v>2733.68</v>
      </c>
      <c r="ABL372" s="1">
        <v>2733.68</v>
      </c>
      <c r="ABM372" s="1">
        <v>2733.68</v>
      </c>
      <c r="ABN372" s="1">
        <v>2733.68</v>
      </c>
      <c r="ABO372" s="1">
        <v>2733.68</v>
      </c>
      <c r="ABP372" s="1">
        <v>2733.68</v>
      </c>
      <c r="ABQ372" s="1">
        <v>2733.68</v>
      </c>
      <c r="ABR372" s="1">
        <v>2733.68</v>
      </c>
      <c r="ABS372" s="1">
        <v>2733.68</v>
      </c>
      <c r="ABT372" s="1">
        <v>2733.68</v>
      </c>
      <c r="ABU372" s="1">
        <v>2733.68</v>
      </c>
      <c r="ABV372" s="1">
        <v>2733.68</v>
      </c>
      <c r="ABW372" s="1">
        <v>2733.68</v>
      </c>
      <c r="ABX372" s="1">
        <v>2733.68</v>
      </c>
      <c r="ABY372" s="1">
        <v>2733.68</v>
      </c>
      <c r="ABZ372" s="1">
        <v>2733.68</v>
      </c>
      <c r="ACA372" s="1">
        <v>2733.68</v>
      </c>
      <c r="ACB372" s="1">
        <v>2733.68</v>
      </c>
      <c r="ACC372" s="1">
        <v>2733.68</v>
      </c>
      <c r="ACD372" s="1">
        <v>2733.68</v>
      </c>
      <c r="ACE372" s="1">
        <v>2733.68</v>
      </c>
      <c r="ACF372" s="1">
        <v>2733.68</v>
      </c>
      <c r="ACG372" s="1">
        <v>2733.68</v>
      </c>
      <c r="ACH372" s="1">
        <v>2733.68</v>
      </c>
      <c r="ACI372" s="1">
        <v>2733.68</v>
      </c>
      <c r="ACJ372" s="1">
        <v>2733.68</v>
      </c>
      <c r="ACK372" s="1">
        <v>2733.68</v>
      </c>
      <c r="ACL372" s="1">
        <v>2733.68</v>
      </c>
      <c r="ACM372" s="1">
        <v>2733.68</v>
      </c>
      <c r="ACN372" s="1">
        <v>2733.68</v>
      </c>
      <c r="ACO372" s="1">
        <v>2733.68</v>
      </c>
      <c r="ACP372" s="1">
        <v>2733.68</v>
      </c>
      <c r="ACQ372" s="1">
        <v>2733.68</v>
      </c>
      <c r="ACR372" s="1">
        <v>2733.68</v>
      </c>
      <c r="ACS372" s="1">
        <v>2733.68</v>
      </c>
      <c r="ACT372" s="1">
        <v>2733.68</v>
      </c>
      <c r="ACU372" s="1">
        <v>2733.68</v>
      </c>
      <c r="ACV372" s="1">
        <v>2733.68</v>
      </c>
      <c r="ACW372" s="1">
        <v>2733.68</v>
      </c>
      <c r="ACX372" s="1">
        <v>2733.68</v>
      </c>
      <c r="ACY372" s="1">
        <v>2733.68</v>
      </c>
      <c r="ACZ372" s="1">
        <v>2733.68</v>
      </c>
      <c r="ADA372" s="1">
        <v>2733.68</v>
      </c>
      <c r="ADB372" s="1">
        <v>2733.68</v>
      </c>
      <c r="ADC372" s="1">
        <v>2733.68</v>
      </c>
      <c r="ADD372" s="1">
        <v>2733.68</v>
      </c>
      <c r="ADE372" s="1">
        <v>2733.68</v>
      </c>
      <c r="ADF372" s="1">
        <v>2733.68</v>
      </c>
      <c r="ADG372" s="1">
        <v>2733.68</v>
      </c>
      <c r="ADH372" s="1">
        <v>2733.68</v>
      </c>
      <c r="ADI372" s="1">
        <v>2733.68</v>
      </c>
      <c r="ADJ372" s="1">
        <v>2733.68</v>
      </c>
      <c r="ADK372" s="1">
        <v>2733.68</v>
      </c>
      <c r="ADL372" s="1">
        <v>2733.68</v>
      </c>
      <c r="ADM372" s="1">
        <v>2733.68</v>
      </c>
      <c r="ADN372" s="1">
        <v>2733.68</v>
      </c>
      <c r="ADO372" s="1">
        <v>2733.68</v>
      </c>
      <c r="ADP372" s="1">
        <v>2733.68</v>
      </c>
      <c r="ADQ372" s="1">
        <v>2733.68</v>
      </c>
      <c r="ADR372" s="1">
        <v>2733.68</v>
      </c>
      <c r="ADS372" s="1">
        <v>2733.68</v>
      </c>
      <c r="ADT372" s="1">
        <v>2733.68</v>
      </c>
      <c r="ADU372" s="1">
        <v>2733.68</v>
      </c>
      <c r="ADV372" s="1">
        <v>2733.68</v>
      </c>
      <c r="ADW372" s="1">
        <v>2733.68</v>
      </c>
      <c r="ADX372" s="1">
        <v>2733.68</v>
      </c>
      <c r="ADY372" s="1">
        <v>2733.68</v>
      </c>
      <c r="ADZ372" s="1">
        <v>2733.68</v>
      </c>
      <c r="AEA372" s="1">
        <v>2733.68</v>
      </c>
      <c r="AEB372" s="1">
        <v>2733.68</v>
      </c>
      <c r="AEC372" s="1">
        <v>2733.68</v>
      </c>
      <c r="AED372" s="1">
        <v>2733.68</v>
      </c>
      <c r="AEE372" s="1">
        <v>2733.68</v>
      </c>
      <c r="AEF372" s="1">
        <v>2733.68</v>
      </c>
      <c r="AEG372" s="1">
        <v>2733.68</v>
      </c>
      <c r="AEH372" s="1">
        <v>2733.68</v>
      </c>
      <c r="AEI372" s="1">
        <v>2733.68</v>
      </c>
      <c r="AEJ372" s="1">
        <v>2733.68</v>
      </c>
      <c r="AEK372" s="1">
        <v>2733.68</v>
      </c>
      <c r="AEL372" s="1">
        <v>2733.68</v>
      </c>
      <c r="AEM372" s="1">
        <v>2733.68</v>
      </c>
      <c r="AEN372" s="1">
        <v>2733.68</v>
      </c>
      <c r="AEO372" s="1">
        <v>2733.68</v>
      </c>
      <c r="AEP372" s="1">
        <v>2733.68</v>
      </c>
      <c r="AEQ372" s="1">
        <v>2733.68</v>
      </c>
      <c r="AER372" s="1">
        <v>2733.68</v>
      </c>
      <c r="AES372" s="1">
        <v>2733.68</v>
      </c>
      <c r="AET372" s="1">
        <v>2733.68</v>
      </c>
      <c r="AEU372" s="1">
        <v>2733.68</v>
      </c>
      <c r="AEV372" s="1">
        <v>2733.68</v>
      </c>
      <c r="AEW372" s="1">
        <v>2733.68</v>
      </c>
      <c r="AEX372" s="1">
        <v>2733.68</v>
      </c>
      <c r="AEY372" s="1">
        <v>2733.68</v>
      </c>
      <c r="AEZ372" s="1">
        <v>2733.68</v>
      </c>
      <c r="AFA372" s="1">
        <v>2733.68</v>
      </c>
      <c r="AFB372" s="1">
        <v>2733.68</v>
      </c>
      <c r="AFC372" s="1">
        <v>2733.68</v>
      </c>
      <c r="AFD372" s="1">
        <v>2733.68</v>
      </c>
      <c r="AFE372" s="1">
        <v>2733.68</v>
      </c>
      <c r="AFF372" s="1">
        <v>2733.68</v>
      </c>
      <c r="AFG372" s="1">
        <v>2733.68</v>
      </c>
      <c r="AFH372" s="1">
        <v>2733.68</v>
      </c>
      <c r="AFI372" s="1">
        <v>2733.68</v>
      </c>
      <c r="AFJ372" s="1">
        <v>2733.68</v>
      </c>
      <c r="AFK372" s="1">
        <v>2733.68</v>
      </c>
      <c r="AFL372" s="1">
        <v>2733.68</v>
      </c>
      <c r="AFM372" s="1">
        <v>2733.68</v>
      </c>
      <c r="AFN372" s="1">
        <v>2733.68</v>
      </c>
      <c r="AFO372" s="1">
        <v>2733.68</v>
      </c>
      <c r="AFP372" s="1">
        <v>2733.68</v>
      </c>
      <c r="AFQ372" s="1">
        <v>2733.68</v>
      </c>
      <c r="AFR372" s="1">
        <v>2733.68</v>
      </c>
      <c r="AFS372" s="1">
        <v>2733.68</v>
      </c>
      <c r="AFT372" s="1">
        <v>2733.68</v>
      </c>
      <c r="AFU372" s="1">
        <v>2733.68</v>
      </c>
      <c r="AFV372" s="1">
        <v>2733.68</v>
      </c>
      <c r="AFW372" s="1">
        <v>2733.68</v>
      </c>
      <c r="AFX372" s="1">
        <v>2733.68</v>
      </c>
      <c r="AFY372" s="1">
        <v>2733.68</v>
      </c>
      <c r="AFZ372" s="1">
        <v>2733.68</v>
      </c>
      <c r="AGA372" s="1">
        <v>2733.68</v>
      </c>
      <c r="AGB372" s="1">
        <v>2733.68</v>
      </c>
      <c r="AGC372" s="1">
        <v>2733.68</v>
      </c>
      <c r="AGD372" s="1">
        <v>2733.68</v>
      </c>
      <c r="AGE372" s="1">
        <v>2733.68</v>
      </c>
      <c r="AGF372" s="1">
        <v>2733.68</v>
      </c>
      <c r="AGG372" s="1">
        <v>2733.68</v>
      </c>
      <c r="AGH372" s="1">
        <v>2733.68</v>
      </c>
      <c r="AGI372" s="1">
        <v>2733.68</v>
      </c>
      <c r="AGJ372" s="1">
        <v>2733.68</v>
      </c>
      <c r="AGK372" s="1">
        <v>2733.68</v>
      </c>
      <c r="AGL372" s="1">
        <v>2733.68</v>
      </c>
      <c r="AGM372" s="1">
        <v>2733.68</v>
      </c>
      <c r="AGN372" s="1">
        <v>2733.68</v>
      </c>
      <c r="AGO372" s="1">
        <v>2733.68</v>
      </c>
      <c r="AGP372" s="1">
        <v>2733.68</v>
      </c>
      <c r="AGQ372" s="1">
        <v>2733.68</v>
      </c>
      <c r="AGR372" s="1">
        <v>2733.68</v>
      </c>
      <c r="AGS372" s="1">
        <v>2733.68</v>
      </c>
      <c r="AGT372" s="1">
        <v>2733.68</v>
      </c>
      <c r="AGU372" s="1">
        <v>2733.68</v>
      </c>
      <c r="AGV372" s="1">
        <v>2733.68</v>
      </c>
      <c r="AGW372" s="1">
        <v>2733.68</v>
      </c>
      <c r="AGX372" s="1">
        <v>2733.68</v>
      </c>
      <c r="AGY372" s="1">
        <v>2733.68</v>
      </c>
      <c r="AGZ372" s="1">
        <v>2733.68</v>
      </c>
      <c r="AHA372" s="1">
        <v>2733.68</v>
      </c>
      <c r="AHB372" s="1">
        <v>2733.68</v>
      </c>
      <c r="AHC372" s="1">
        <v>2733.68</v>
      </c>
      <c r="AHD372" s="1">
        <v>2733.68</v>
      </c>
      <c r="AHE372" s="1">
        <v>2733.68</v>
      </c>
      <c r="AHF372" s="1">
        <v>2733.68</v>
      </c>
      <c r="AHG372" s="1">
        <v>2733.68</v>
      </c>
      <c r="AHH372" s="1">
        <v>2733.68</v>
      </c>
      <c r="AHI372" s="1">
        <v>2733.68</v>
      </c>
      <c r="AHJ372" s="1">
        <v>2733.68</v>
      </c>
      <c r="AHK372" s="1">
        <v>2733.68</v>
      </c>
      <c r="AHL372" s="1">
        <v>2733.68</v>
      </c>
      <c r="AHM372" s="1">
        <v>2733.68</v>
      </c>
      <c r="AHN372" s="1">
        <v>2733.68</v>
      </c>
      <c r="AHO372" s="1">
        <v>2733.68</v>
      </c>
      <c r="AHP372" s="1">
        <v>2733.68</v>
      </c>
      <c r="AHQ372" s="1">
        <v>2733.68</v>
      </c>
    </row>
    <row r="373" spans="1:901" x14ac:dyDescent="0.3">
      <c r="A373" s="1">
        <v>373</v>
      </c>
      <c r="B373" s="16" t="s">
        <v>777</v>
      </c>
      <c r="C373" s="16" t="s">
        <v>778</v>
      </c>
      <c r="D373" s="14">
        <v>45542</v>
      </c>
      <c r="E373" s="14">
        <v>45624</v>
      </c>
      <c r="F373" s="1">
        <v>11.2</v>
      </c>
      <c r="G373" s="1">
        <f t="shared" si="5"/>
        <v>11.35</v>
      </c>
      <c r="H373" s="1">
        <f>IFERROR(VLOOKUP(B373,PMS!$A$1:$G$2968,7,FALSE),"")</f>
        <v>0.2</v>
      </c>
      <c r="I373" s="1" t="str">
        <f>IFERROR(VLOOKUP(B373,PMS!$A$1:$AE$2968,31,FALSE),"")</f>
        <v>MST</v>
      </c>
      <c r="UN373" s="1">
        <v>0.01</v>
      </c>
      <c r="UO373" s="1">
        <v>0.02</v>
      </c>
      <c r="UP373" s="1">
        <v>0.04</v>
      </c>
      <c r="UQ373" s="1">
        <v>0.06</v>
      </c>
      <c r="UR373" s="1">
        <v>7.0000000000000007E-2</v>
      </c>
      <c r="US373" s="1">
        <v>0.09</v>
      </c>
      <c r="UT373" s="1">
        <v>0.09</v>
      </c>
      <c r="UU373" s="1">
        <v>0.11</v>
      </c>
      <c r="UV373" s="1">
        <v>0.11</v>
      </c>
      <c r="UW373" s="1">
        <v>0.14000000000000001</v>
      </c>
      <c r="UX373" s="1">
        <v>0.19</v>
      </c>
      <c r="UY373" s="1">
        <v>0.24</v>
      </c>
      <c r="UZ373" s="1">
        <v>0.28000000000000003</v>
      </c>
      <c r="VA373" s="1">
        <v>0.28000000000000003</v>
      </c>
      <c r="VB373" s="1">
        <v>0.33</v>
      </c>
      <c r="VC373" s="1">
        <v>0.38</v>
      </c>
      <c r="VD373" s="1">
        <v>0.43</v>
      </c>
      <c r="VE373" s="1">
        <v>0.52</v>
      </c>
      <c r="VF373" s="1">
        <v>0.65</v>
      </c>
      <c r="VG373" s="1">
        <v>0.78</v>
      </c>
      <c r="VH373" s="1">
        <v>0.78</v>
      </c>
      <c r="VI373" s="1">
        <v>0.91</v>
      </c>
      <c r="VJ373" s="1">
        <v>1.04</v>
      </c>
      <c r="VK373" s="1">
        <v>1.17</v>
      </c>
      <c r="VL373" s="1">
        <v>1.3</v>
      </c>
      <c r="VM373" s="1">
        <v>1.48</v>
      </c>
      <c r="VN373" s="1">
        <v>1.73</v>
      </c>
      <c r="VO373" s="1">
        <v>1.73</v>
      </c>
      <c r="VP373" s="1">
        <v>1.97</v>
      </c>
      <c r="VQ373" s="1">
        <v>2.21</v>
      </c>
      <c r="VR373" s="1">
        <v>2.46</v>
      </c>
      <c r="VS373" s="1">
        <v>2.7</v>
      </c>
      <c r="VT373" s="1">
        <v>2.94</v>
      </c>
      <c r="VU373" s="1">
        <v>3.25</v>
      </c>
      <c r="VV373" s="1">
        <v>3.25</v>
      </c>
      <c r="VW373" s="1">
        <v>3.62</v>
      </c>
      <c r="VX373" s="1">
        <v>4</v>
      </c>
      <c r="VY373" s="1">
        <v>4.37</v>
      </c>
      <c r="VZ373" s="1">
        <v>4.74</v>
      </c>
      <c r="WA373" s="1">
        <v>5.12</v>
      </c>
      <c r="WB373" s="1">
        <v>5.49</v>
      </c>
      <c r="WC373" s="1">
        <v>5.49</v>
      </c>
      <c r="WD373" s="1">
        <v>5.86</v>
      </c>
      <c r="WE373" s="1">
        <v>6.23</v>
      </c>
      <c r="WF373" s="1">
        <v>6.61</v>
      </c>
      <c r="WG373" s="1">
        <v>6.98</v>
      </c>
      <c r="WH373" s="1">
        <v>7.35</v>
      </c>
      <c r="WI373" s="1">
        <v>7.73</v>
      </c>
      <c r="WJ373" s="1">
        <v>7.73</v>
      </c>
      <c r="WK373" s="1">
        <v>8.1</v>
      </c>
      <c r="WL373" s="1">
        <v>8.41</v>
      </c>
      <c r="WM373" s="1">
        <v>8.65</v>
      </c>
      <c r="WN373" s="1">
        <v>8.89</v>
      </c>
      <c r="WO373" s="1">
        <v>9.14</v>
      </c>
      <c r="WP373" s="1">
        <v>9.3800000000000008</v>
      </c>
      <c r="WQ373" s="1">
        <v>9.3800000000000008</v>
      </c>
      <c r="WR373" s="1">
        <v>9.6199999999999992</v>
      </c>
      <c r="WS373" s="1">
        <v>9.8699999999999992</v>
      </c>
      <c r="WT373" s="1">
        <v>10.050000000000001</v>
      </c>
      <c r="WU373" s="1">
        <v>10.18</v>
      </c>
      <c r="WV373" s="1">
        <v>10.31</v>
      </c>
      <c r="WW373" s="1">
        <v>10.44</v>
      </c>
      <c r="WX373" s="1">
        <v>10.44</v>
      </c>
      <c r="WY373" s="1">
        <v>10.57</v>
      </c>
      <c r="WZ373" s="1">
        <v>10.7</v>
      </c>
      <c r="XA373" s="1">
        <v>10.83</v>
      </c>
      <c r="XB373" s="1">
        <v>10.92</v>
      </c>
      <c r="XC373" s="1">
        <v>10.97</v>
      </c>
      <c r="XD373" s="1">
        <v>11.02</v>
      </c>
      <c r="XE373" s="1">
        <v>11.02</v>
      </c>
      <c r="XF373" s="1">
        <v>11.07</v>
      </c>
      <c r="XG373" s="1">
        <v>11.11</v>
      </c>
      <c r="XH373" s="1">
        <v>11.16</v>
      </c>
      <c r="XI373" s="1">
        <v>11.21</v>
      </c>
      <c r="XJ373" s="1">
        <v>11.24</v>
      </c>
      <c r="XK373" s="1">
        <v>11.26</v>
      </c>
      <c r="XL373" s="1">
        <v>11.26</v>
      </c>
      <c r="XM373" s="1">
        <v>11.28</v>
      </c>
      <c r="XN373" s="1">
        <v>11.29</v>
      </c>
      <c r="XO373" s="1">
        <v>11.31</v>
      </c>
      <c r="XP373" s="1">
        <v>11.33</v>
      </c>
      <c r="XQ373" s="1">
        <v>11.34</v>
      </c>
      <c r="XR373" s="1">
        <v>11.35</v>
      </c>
      <c r="XS373" s="1">
        <v>11.35</v>
      </c>
      <c r="XT373" s="1">
        <v>11.35</v>
      </c>
      <c r="XU373" s="1">
        <v>11.35</v>
      </c>
      <c r="XV373" s="1">
        <v>11.35</v>
      </c>
      <c r="XW373" s="1">
        <v>11.35</v>
      </c>
      <c r="XX373" s="1">
        <v>11.35</v>
      </c>
      <c r="XY373" s="1">
        <v>11.35</v>
      </c>
      <c r="XZ373" s="1">
        <v>11.35</v>
      </c>
      <c r="YA373" s="1">
        <v>11.35</v>
      </c>
      <c r="YB373" s="1">
        <v>11.35</v>
      </c>
      <c r="YC373" s="1">
        <v>11.35</v>
      </c>
      <c r="YD373" s="1">
        <v>11.35</v>
      </c>
      <c r="YE373" s="1">
        <v>11.35</v>
      </c>
      <c r="YF373" s="1">
        <v>11.35</v>
      </c>
      <c r="YG373" s="1">
        <v>11.35</v>
      </c>
      <c r="YH373" s="1">
        <v>11.35</v>
      </c>
      <c r="YI373" s="1">
        <v>11.35</v>
      </c>
      <c r="YJ373" s="1">
        <v>11.35</v>
      </c>
      <c r="YK373" s="1">
        <v>11.35</v>
      </c>
      <c r="YL373" s="1">
        <v>11.35</v>
      </c>
      <c r="YM373" s="1">
        <v>11.35</v>
      </c>
      <c r="YN373" s="1">
        <v>11.35</v>
      </c>
      <c r="YO373" s="1">
        <v>11.35</v>
      </c>
      <c r="YP373" s="1">
        <v>11.35</v>
      </c>
      <c r="YQ373" s="1">
        <v>11.35</v>
      </c>
      <c r="YR373" s="1">
        <v>11.35</v>
      </c>
      <c r="YS373" s="1">
        <v>11.35</v>
      </c>
      <c r="YT373" s="1">
        <v>11.35</v>
      </c>
      <c r="YU373" s="1">
        <v>11.35</v>
      </c>
      <c r="YV373" s="1">
        <v>11.35</v>
      </c>
      <c r="YW373" s="1">
        <v>11.35</v>
      </c>
      <c r="YX373" s="1">
        <v>11.35</v>
      </c>
      <c r="YY373" s="1">
        <v>11.35</v>
      </c>
      <c r="YZ373" s="1">
        <v>11.35</v>
      </c>
      <c r="ZA373" s="1">
        <v>11.35</v>
      </c>
      <c r="ZB373" s="1">
        <v>11.35</v>
      </c>
      <c r="ZC373" s="1">
        <v>11.35</v>
      </c>
      <c r="ZD373" s="1">
        <v>11.35</v>
      </c>
      <c r="ZE373" s="1">
        <v>11.35</v>
      </c>
      <c r="ZF373" s="1">
        <v>11.35</v>
      </c>
      <c r="ZG373" s="1">
        <v>11.35</v>
      </c>
      <c r="ZH373" s="1">
        <v>11.35</v>
      </c>
      <c r="ZI373" s="1">
        <v>11.35</v>
      </c>
      <c r="ZJ373" s="1">
        <v>11.35</v>
      </c>
      <c r="ZK373" s="1">
        <v>11.35</v>
      </c>
      <c r="ZL373" s="1">
        <v>11.35</v>
      </c>
      <c r="ZM373" s="1">
        <v>11.35</v>
      </c>
      <c r="ZN373" s="1">
        <v>11.35</v>
      </c>
      <c r="ZO373" s="1">
        <v>11.35</v>
      </c>
      <c r="ZP373" s="1">
        <v>11.35</v>
      </c>
      <c r="ZQ373" s="1">
        <v>11.35</v>
      </c>
      <c r="ZR373" s="1">
        <v>11.35</v>
      </c>
      <c r="ZS373" s="1">
        <v>11.35</v>
      </c>
      <c r="ZT373" s="1">
        <v>11.35</v>
      </c>
      <c r="ZU373" s="1">
        <v>11.35</v>
      </c>
      <c r="ZV373" s="1">
        <v>11.35</v>
      </c>
      <c r="ZW373" s="1">
        <v>11.35</v>
      </c>
      <c r="ZX373" s="1">
        <v>11.35</v>
      </c>
      <c r="ZY373" s="1">
        <v>11.35</v>
      </c>
      <c r="ZZ373" s="1">
        <v>11.35</v>
      </c>
      <c r="AAA373" s="1">
        <v>11.35</v>
      </c>
      <c r="AAB373" s="1">
        <v>11.35</v>
      </c>
      <c r="AAC373" s="1">
        <v>11.35</v>
      </c>
      <c r="AAD373" s="1">
        <v>11.35</v>
      </c>
      <c r="AAE373" s="1">
        <v>11.35</v>
      </c>
      <c r="AAF373" s="1">
        <v>11.35</v>
      </c>
      <c r="AAG373" s="1">
        <v>11.35</v>
      </c>
      <c r="AAH373" s="1">
        <v>11.35</v>
      </c>
      <c r="AAI373" s="1">
        <v>11.35</v>
      </c>
      <c r="AAJ373" s="1">
        <v>11.35</v>
      </c>
      <c r="AAK373" s="1">
        <v>11.35</v>
      </c>
      <c r="AAL373" s="1">
        <v>11.35</v>
      </c>
      <c r="AAM373" s="1">
        <v>11.35</v>
      </c>
      <c r="AAN373" s="1">
        <v>11.35</v>
      </c>
      <c r="AAO373" s="1">
        <v>11.35</v>
      </c>
      <c r="AAP373" s="1">
        <v>11.35</v>
      </c>
      <c r="AAQ373" s="1">
        <v>11.35</v>
      </c>
      <c r="AAR373" s="1">
        <v>11.35</v>
      </c>
      <c r="AAS373" s="1">
        <v>11.35</v>
      </c>
      <c r="AAT373" s="1">
        <v>11.35</v>
      </c>
      <c r="AAU373" s="1">
        <v>11.35</v>
      </c>
      <c r="AAV373" s="1">
        <v>11.35</v>
      </c>
      <c r="AAW373" s="1">
        <v>11.35</v>
      </c>
      <c r="AAX373" s="1">
        <v>11.35</v>
      </c>
      <c r="AAY373" s="1">
        <v>11.35</v>
      </c>
      <c r="AAZ373" s="1">
        <v>11.35</v>
      </c>
      <c r="ABA373" s="1">
        <v>11.35</v>
      </c>
      <c r="ABB373" s="1">
        <v>11.35</v>
      </c>
      <c r="ABC373" s="1">
        <v>11.35</v>
      </c>
      <c r="ABD373" s="1">
        <v>11.35</v>
      </c>
      <c r="ABE373" s="1">
        <v>11.35</v>
      </c>
      <c r="ABF373" s="1">
        <v>11.35</v>
      </c>
      <c r="ABG373" s="1">
        <v>11.35</v>
      </c>
      <c r="ABH373" s="1">
        <v>11.35</v>
      </c>
      <c r="ABI373" s="1">
        <v>11.35</v>
      </c>
      <c r="ABJ373" s="1">
        <v>11.35</v>
      </c>
      <c r="ABK373" s="1">
        <v>11.35</v>
      </c>
      <c r="ABL373" s="1">
        <v>11.35</v>
      </c>
      <c r="ABM373" s="1">
        <v>11.35</v>
      </c>
      <c r="ABN373" s="1">
        <v>11.35</v>
      </c>
      <c r="ABO373" s="1">
        <v>11.35</v>
      </c>
      <c r="ABP373" s="1">
        <v>11.35</v>
      </c>
      <c r="ABQ373" s="1">
        <v>11.35</v>
      </c>
      <c r="ABR373" s="1">
        <v>11.35</v>
      </c>
      <c r="ABS373" s="1">
        <v>11.35</v>
      </c>
      <c r="ABT373" s="1">
        <v>11.35</v>
      </c>
      <c r="ABU373" s="1">
        <v>11.35</v>
      </c>
      <c r="ABV373" s="1">
        <v>11.35</v>
      </c>
      <c r="ABW373" s="1">
        <v>11.35</v>
      </c>
      <c r="ABX373" s="1">
        <v>11.35</v>
      </c>
      <c r="ABY373" s="1">
        <v>11.35</v>
      </c>
      <c r="ABZ373" s="1">
        <v>11.35</v>
      </c>
      <c r="ACA373" s="1">
        <v>11.35</v>
      </c>
      <c r="ACB373" s="1">
        <v>11.35</v>
      </c>
      <c r="ACC373" s="1">
        <v>11.35</v>
      </c>
      <c r="ACD373" s="1">
        <v>11.35</v>
      </c>
      <c r="ACE373" s="1">
        <v>11.35</v>
      </c>
      <c r="ACF373" s="1">
        <v>11.35</v>
      </c>
      <c r="ACG373" s="1">
        <v>11.35</v>
      </c>
      <c r="ACH373" s="1">
        <v>11.35</v>
      </c>
      <c r="ACI373" s="1">
        <v>11.35</v>
      </c>
      <c r="ACJ373" s="1">
        <v>11.35</v>
      </c>
      <c r="ACK373" s="1">
        <v>11.35</v>
      </c>
      <c r="ACL373" s="1">
        <v>11.35</v>
      </c>
      <c r="ACM373" s="1">
        <v>11.35</v>
      </c>
      <c r="ACN373" s="1">
        <v>11.35</v>
      </c>
      <c r="ACO373" s="1">
        <v>11.35</v>
      </c>
      <c r="ACP373" s="1">
        <v>11.35</v>
      </c>
      <c r="ACQ373" s="1">
        <v>11.35</v>
      </c>
      <c r="ACR373" s="1">
        <v>11.35</v>
      </c>
      <c r="ACS373" s="1">
        <v>11.35</v>
      </c>
      <c r="ACT373" s="1">
        <v>11.35</v>
      </c>
      <c r="ACU373" s="1">
        <v>11.35</v>
      </c>
      <c r="ACV373" s="1">
        <v>11.35</v>
      </c>
      <c r="ACW373" s="1">
        <v>11.35</v>
      </c>
      <c r="ACX373" s="1">
        <v>11.35</v>
      </c>
      <c r="ACY373" s="1">
        <v>11.35</v>
      </c>
      <c r="ACZ373" s="1">
        <v>11.35</v>
      </c>
      <c r="ADA373" s="1">
        <v>11.35</v>
      </c>
      <c r="ADB373" s="1">
        <v>11.35</v>
      </c>
      <c r="ADC373" s="1">
        <v>11.35</v>
      </c>
      <c r="ADD373" s="1">
        <v>11.35</v>
      </c>
      <c r="ADE373" s="1">
        <v>11.35</v>
      </c>
      <c r="ADF373" s="1">
        <v>11.35</v>
      </c>
      <c r="ADG373" s="1">
        <v>11.35</v>
      </c>
      <c r="ADH373" s="1">
        <v>11.35</v>
      </c>
      <c r="ADI373" s="1">
        <v>11.35</v>
      </c>
      <c r="ADJ373" s="1">
        <v>11.35</v>
      </c>
      <c r="ADK373" s="1">
        <v>11.35</v>
      </c>
      <c r="ADL373" s="1">
        <v>11.35</v>
      </c>
      <c r="ADM373" s="1">
        <v>11.35</v>
      </c>
      <c r="ADN373" s="1">
        <v>11.35</v>
      </c>
      <c r="ADO373" s="1">
        <v>11.35</v>
      </c>
      <c r="ADP373" s="1">
        <v>11.35</v>
      </c>
      <c r="ADQ373" s="1">
        <v>11.35</v>
      </c>
      <c r="ADR373" s="1">
        <v>11.35</v>
      </c>
      <c r="ADS373" s="1">
        <v>11.35</v>
      </c>
      <c r="ADT373" s="1">
        <v>11.35</v>
      </c>
      <c r="ADU373" s="1">
        <v>11.35</v>
      </c>
      <c r="ADV373" s="1">
        <v>11.35</v>
      </c>
      <c r="ADW373" s="1">
        <v>11.35</v>
      </c>
      <c r="ADX373" s="1">
        <v>11.35</v>
      </c>
      <c r="ADY373" s="1">
        <v>11.35</v>
      </c>
      <c r="ADZ373" s="1">
        <v>11.35</v>
      </c>
      <c r="AEA373" s="1">
        <v>11.35</v>
      </c>
      <c r="AEB373" s="1">
        <v>11.35</v>
      </c>
      <c r="AEC373" s="1">
        <v>11.35</v>
      </c>
      <c r="AED373" s="1">
        <v>11.35</v>
      </c>
      <c r="AEE373" s="1">
        <v>11.35</v>
      </c>
      <c r="AEF373" s="1">
        <v>11.35</v>
      </c>
      <c r="AEG373" s="1">
        <v>11.35</v>
      </c>
      <c r="AEH373" s="1">
        <v>11.35</v>
      </c>
      <c r="AEI373" s="1">
        <v>11.35</v>
      </c>
      <c r="AEJ373" s="1">
        <v>11.35</v>
      </c>
      <c r="AEK373" s="1">
        <v>11.35</v>
      </c>
      <c r="AEL373" s="1">
        <v>11.35</v>
      </c>
      <c r="AEM373" s="1">
        <v>11.35</v>
      </c>
      <c r="AEN373" s="1">
        <v>11.35</v>
      </c>
      <c r="AEO373" s="1">
        <v>11.35</v>
      </c>
      <c r="AEP373" s="1">
        <v>11.35</v>
      </c>
      <c r="AEQ373" s="1">
        <v>11.35</v>
      </c>
      <c r="AER373" s="1">
        <v>11.35</v>
      </c>
      <c r="AES373" s="1">
        <v>11.35</v>
      </c>
      <c r="AET373" s="1">
        <v>11.35</v>
      </c>
      <c r="AEU373" s="1">
        <v>11.35</v>
      </c>
      <c r="AEV373" s="1">
        <v>11.35</v>
      </c>
      <c r="AEW373" s="1">
        <v>11.35</v>
      </c>
      <c r="AEX373" s="1">
        <v>11.35</v>
      </c>
      <c r="AEY373" s="1">
        <v>11.35</v>
      </c>
      <c r="AEZ373" s="1">
        <v>11.35</v>
      </c>
      <c r="AFA373" s="1">
        <v>11.35</v>
      </c>
      <c r="AFB373" s="1">
        <v>11.35</v>
      </c>
      <c r="AFC373" s="1">
        <v>11.35</v>
      </c>
      <c r="AFD373" s="1">
        <v>11.35</v>
      </c>
      <c r="AFE373" s="1">
        <v>11.35</v>
      </c>
      <c r="AFF373" s="1">
        <v>11.35</v>
      </c>
      <c r="AFG373" s="1">
        <v>11.35</v>
      </c>
      <c r="AFH373" s="1">
        <v>11.35</v>
      </c>
      <c r="AFI373" s="1">
        <v>11.35</v>
      </c>
      <c r="AFJ373" s="1">
        <v>11.35</v>
      </c>
      <c r="AFK373" s="1">
        <v>11.35</v>
      </c>
      <c r="AFL373" s="1">
        <v>11.35</v>
      </c>
      <c r="AFM373" s="1">
        <v>11.35</v>
      </c>
      <c r="AFN373" s="1">
        <v>11.35</v>
      </c>
      <c r="AFO373" s="1">
        <v>11.35</v>
      </c>
      <c r="AFP373" s="1">
        <v>11.35</v>
      </c>
      <c r="AFQ373" s="1">
        <v>11.35</v>
      </c>
      <c r="AFR373" s="1">
        <v>11.35</v>
      </c>
      <c r="AFS373" s="1">
        <v>11.35</v>
      </c>
      <c r="AFT373" s="1">
        <v>11.35</v>
      </c>
      <c r="AFU373" s="1">
        <v>11.35</v>
      </c>
      <c r="AFV373" s="1">
        <v>11.35</v>
      </c>
      <c r="AFW373" s="1">
        <v>11.35</v>
      </c>
      <c r="AFX373" s="1">
        <v>11.35</v>
      </c>
      <c r="AFY373" s="1">
        <v>11.35</v>
      </c>
      <c r="AFZ373" s="1">
        <v>11.35</v>
      </c>
      <c r="AGA373" s="1">
        <v>11.35</v>
      </c>
      <c r="AGB373" s="1">
        <v>11.35</v>
      </c>
      <c r="AGC373" s="1">
        <v>11.35</v>
      </c>
      <c r="AGD373" s="1">
        <v>11.35</v>
      </c>
      <c r="AGE373" s="1">
        <v>11.35</v>
      </c>
      <c r="AGF373" s="1">
        <v>11.35</v>
      </c>
      <c r="AGG373" s="1">
        <v>11.35</v>
      </c>
      <c r="AGH373" s="1">
        <v>11.35</v>
      </c>
      <c r="AGI373" s="1">
        <v>11.35</v>
      </c>
      <c r="AGJ373" s="1">
        <v>11.35</v>
      </c>
      <c r="AGK373" s="1">
        <v>11.35</v>
      </c>
      <c r="AGL373" s="1">
        <v>11.35</v>
      </c>
      <c r="AGM373" s="1">
        <v>11.35</v>
      </c>
      <c r="AGN373" s="1">
        <v>11.35</v>
      </c>
      <c r="AGO373" s="1">
        <v>11.35</v>
      </c>
      <c r="AGP373" s="1">
        <v>11.35</v>
      </c>
      <c r="AGQ373" s="1">
        <v>11.35</v>
      </c>
      <c r="AGR373" s="1">
        <v>11.35</v>
      </c>
      <c r="AGS373" s="1">
        <v>11.35</v>
      </c>
      <c r="AGT373" s="1">
        <v>11.35</v>
      </c>
      <c r="AGU373" s="1">
        <v>11.35</v>
      </c>
      <c r="AGV373" s="1">
        <v>11.35</v>
      </c>
      <c r="AGW373" s="1">
        <v>11.35</v>
      </c>
      <c r="AGX373" s="1">
        <v>11.35</v>
      </c>
      <c r="AGY373" s="1">
        <v>11.35</v>
      </c>
      <c r="AGZ373" s="1">
        <v>11.35</v>
      </c>
      <c r="AHA373" s="1">
        <v>11.35</v>
      </c>
      <c r="AHB373" s="1">
        <v>11.35</v>
      </c>
      <c r="AHC373" s="1">
        <v>11.35</v>
      </c>
      <c r="AHD373" s="1">
        <v>11.35</v>
      </c>
      <c r="AHE373" s="1">
        <v>11.35</v>
      </c>
      <c r="AHF373" s="1">
        <v>11.35</v>
      </c>
      <c r="AHG373" s="1">
        <v>11.35</v>
      </c>
      <c r="AHH373" s="1">
        <v>11.35</v>
      </c>
      <c r="AHI373" s="1">
        <v>11.35</v>
      </c>
      <c r="AHJ373" s="1">
        <v>11.35</v>
      </c>
      <c r="AHK373" s="1">
        <v>11.35</v>
      </c>
      <c r="AHL373" s="1">
        <v>11.35</v>
      </c>
      <c r="AHM373" s="1">
        <v>11.35</v>
      </c>
      <c r="AHN373" s="1">
        <v>11.35</v>
      </c>
      <c r="AHO373" s="1">
        <v>11.35</v>
      </c>
      <c r="AHP373" s="1">
        <v>11.35</v>
      </c>
      <c r="AHQ373" s="1">
        <v>11.35</v>
      </c>
    </row>
    <row r="374" spans="1:901" x14ac:dyDescent="0.3">
      <c r="A374" s="1">
        <v>374</v>
      </c>
      <c r="B374" s="16" t="s">
        <v>779</v>
      </c>
      <c r="C374" s="16" t="s">
        <v>780</v>
      </c>
      <c r="D374" s="14">
        <v>45546</v>
      </c>
      <c r="E374" s="14">
        <v>45565</v>
      </c>
      <c r="F374" s="1">
        <v>628.5</v>
      </c>
      <c r="G374" s="1">
        <f t="shared" si="5"/>
        <v>636.88</v>
      </c>
      <c r="H374" s="1">
        <f>IFERROR(VLOOKUP(B374,PMS!$A$1:$G$2968,7,FALSE),"")</f>
        <v>10.199999999999999</v>
      </c>
      <c r="I374" s="1" t="str">
        <f>IFERROR(VLOOKUP(B374,PMS!$A$1:$AE$2968,31,FALSE),"")</f>
        <v>MRT</v>
      </c>
      <c r="UR374" s="1">
        <v>0.42</v>
      </c>
      <c r="US374" s="1">
        <v>4.67</v>
      </c>
      <c r="UT374" s="1">
        <v>4.67</v>
      </c>
      <c r="UU374" s="1">
        <v>14.01</v>
      </c>
      <c r="UV374" s="1">
        <v>14.01</v>
      </c>
      <c r="UW374" s="1">
        <v>28.87</v>
      </c>
      <c r="UX374" s="1">
        <v>62.84</v>
      </c>
      <c r="UY374" s="1">
        <v>114.64</v>
      </c>
      <c r="UZ374" s="1">
        <v>181.72</v>
      </c>
      <c r="VA374" s="1">
        <v>181.72</v>
      </c>
      <c r="VB374" s="1">
        <v>279.38</v>
      </c>
      <c r="VC374" s="1">
        <v>377.04</v>
      </c>
      <c r="VD374" s="1">
        <v>471.29</v>
      </c>
      <c r="VE374" s="1">
        <v>534.98</v>
      </c>
      <c r="VF374" s="1">
        <v>580.84</v>
      </c>
      <c r="VG374" s="1">
        <v>612.67999999999995</v>
      </c>
      <c r="VH374" s="1">
        <v>612.67999999999995</v>
      </c>
      <c r="VI374" s="1">
        <v>625.41999999999996</v>
      </c>
      <c r="VJ374" s="1">
        <v>633.05999999999995</v>
      </c>
      <c r="VK374" s="1">
        <v>636.88</v>
      </c>
      <c r="VL374" s="1">
        <v>636.88</v>
      </c>
      <c r="VM374" s="1">
        <v>636.88</v>
      </c>
      <c r="VN374" s="1">
        <v>636.88</v>
      </c>
      <c r="VO374" s="1">
        <v>636.88</v>
      </c>
      <c r="VP374" s="1">
        <v>636.88</v>
      </c>
      <c r="VQ374" s="1">
        <v>636.88</v>
      </c>
      <c r="VR374" s="1">
        <v>636.88</v>
      </c>
      <c r="VS374" s="1">
        <v>636.88</v>
      </c>
      <c r="VT374" s="1">
        <v>636.88</v>
      </c>
      <c r="VU374" s="1">
        <v>636.88</v>
      </c>
      <c r="VV374" s="1">
        <v>636.88</v>
      </c>
      <c r="VW374" s="1">
        <v>636.88</v>
      </c>
      <c r="VX374" s="1">
        <v>636.88</v>
      </c>
      <c r="VY374" s="1">
        <v>636.88</v>
      </c>
      <c r="VZ374" s="1">
        <v>636.88</v>
      </c>
      <c r="WA374" s="1">
        <v>636.88</v>
      </c>
      <c r="WB374" s="1">
        <v>636.88</v>
      </c>
      <c r="WC374" s="1">
        <v>636.88</v>
      </c>
      <c r="WD374" s="1">
        <v>636.88</v>
      </c>
      <c r="WE374" s="1">
        <v>636.88</v>
      </c>
      <c r="WF374" s="1">
        <v>636.88</v>
      </c>
      <c r="WG374" s="1">
        <v>636.88</v>
      </c>
      <c r="WH374" s="1">
        <v>636.88</v>
      </c>
      <c r="WI374" s="1">
        <v>636.88</v>
      </c>
      <c r="WJ374" s="1">
        <v>636.88</v>
      </c>
      <c r="WK374" s="1">
        <v>636.88</v>
      </c>
      <c r="WL374" s="1">
        <v>636.88</v>
      </c>
      <c r="WM374" s="1">
        <v>636.88</v>
      </c>
      <c r="WN374" s="1">
        <v>636.88</v>
      </c>
      <c r="WO374" s="1">
        <v>636.88</v>
      </c>
      <c r="WP374" s="1">
        <v>636.88</v>
      </c>
      <c r="WQ374" s="1">
        <v>636.88</v>
      </c>
      <c r="WR374" s="1">
        <v>636.88</v>
      </c>
      <c r="WS374" s="1">
        <v>636.88</v>
      </c>
      <c r="WT374" s="1">
        <v>636.88</v>
      </c>
      <c r="WU374" s="1">
        <v>636.88</v>
      </c>
      <c r="WV374" s="1">
        <v>636.88</v>
      </c>
      <c r="WW374" s="1">
        <v>636.88</v>
      </c>
      <c r="WX374" s="1">
        <v>636.88</v>
      </c>
      <c r="WY374" s="1">
        <v>636.88</v>
      </c>
      <c r="WZ374" s="1">
        <v>636.88</v>
      </c>
      <c r="XA374" s="1">
        <v>636.88</v>
      </c>
      <c r="XB374" s="1">
        <v>636.88</v>
      </c>
      <c r="XC374" s="1">
        <v>636.88</v>
      </c>
      <c r="XD374" s="1">
        <v>636.88</v>
      </c>
      <c r="XE374" s="1">
        <v>636.88</v>
      </c>
      <c r="XF374" s="1">
        <v>636.88</v>
      </c>
      <c r="XG374" s="1">
        <v>636.88</v>
      </c>
      <c r="XH374" s="1">
        <v>636.88</v>
      </c>
      <c r="XI374" s="1">
        <v>636.88</v>
      </c>
      <c r="XJ374" s="1">
        <v>636.88</v>
      </c>
      <c r="XK374" s="1">
        <v>636.88</v>
      </c>
      <c r="XL374" s="1">
        <v>636.88</v>
      </c>
      <c r="XM374" s="1">
        <v>636.88</v>
      </c>
      <c r="XN374" s="1">
        <v>636.88</v>
      </c>
      <c r="XO374" s="1">
        <v>636.88</v>
      </c>
      <c r="XP374" s="1">
        <v>636.88</v>
      </c>
      <c r="XQ374" s="1">
        <v>636.88</v>
      </c>
      <c r="XR374" s="1">
        <v>636.88</v>
      </c>
      <c r="XS374" s="1">
        <v>636.88</v>
      </c>
      <c r="XT374" s="1">
        <v>636.88</v>
      </c>
      <c r="XU374" s="1">
        <v>636.88</v>
      </c>
      <c r="XV374" s="1">
        <v>636.88</v>
      </c>
      <c r="XW374" s="1">
        <v>636.88</v>
      </c>
      <c r="XX374" s="1">
        <v>636.88</v>
      </c>
      <c r="XY374" s="1">
        <v>636.88</v>
      </c>
      <c r="XZ374" s="1">
        <v>636.88</v>
      </c>
      <c r="YA374" s="1">
        <v>636.88</v>
      </c>
      <c r="YB374" s="1">
        <v>636.88</v>
      </c>
      <c r="YC374" s="1">
        <v>636.88</v>
      </c>
      <c r="YD374" s="1">
        <v>636.88</v>
      </c>
      <c r="YE374" s="1">
        <v>636.88</v>
      </c>
      <c r="YF374" s="1">
        <v>636.88</v>
      </c>
      <c r="YG374" s="1">
        <v>636.88</v>
      </c>
      <c r="YH374" s="1">
        <v>636.88</v>
      </c>
      <c r="YI374" s="1">
        <v>636.88</v>
      </c>
      <c r="YJ374" s="1">
        <v>636.88</v>
      </c>
      <c r="YK374" s="1">
        <v>636.88</v>
      </c>
      <c r="YL374" s="1">
        <v>636.88</v>
      </c>
      <c r="YM374" s="1">
        <v>636.88</v>
      </c>
      <c r="YN374" s="1">
        <v>636.88</v>
      </c>
      <c r="YO374" s="1">
        <v>636.88</v>
      </c>
      <c r="YP374" s="1">
        <v>636.88</v>
      </c>
      <c r="YQ374" s="1">
        <v>636.88</v>
      </c>
      <c r="YR374" s="1">
        <v>636.88</v>
      </c>
      <c r="YS374" s="1">
        <v>636.88</v>
      </c>
      <c r="YT374" s="1">
        <v>636.88</v>
      </c>
      <c r="YU374" s="1">
        <v>636.88</v>
      </c>
      <c r="YV374" s="1">
        <v>636.88</v>
      </c>
      <c r="YW374" s="1">
        <v>636.88</v>
      </c>
      <c r="YX374" s="1">
        <v>636.88</v>
      </c>
      <c r="YY374" s="1">
        <v>636.88</v>
      </c>
      <c r="YZ374" s="1">
        <v>636.88</v>
      </c>
      <c r="ZA374" s="1">
        <v>636.88</v>
      </c>
      <c r="ZB374" s="1">
        <v>636.88</v>
      </c>
      <c r="ZC374" s="1">
        <v>636.88</v>
      </c>
      <c r="ZD374" s="1">
        <v>636.88</v>
      </c>
      <c r="ZE374" s="1">
        <v>636.88</v>
      </c>
      <c r="ZF374" s="1">
        <v>636.88</v>
      </c>
      <c r="ZG374" s="1">
        <v>636.88</v>
      </c>
      <c r="ZH374" s="1">
        <v>636.88</v>
      </c>
      <c r="ZI374" s="1">
        <v>636.88</v>
      </c>
      <c r="ZJ374" s="1">
        <v>636.88</v>
      </c>
      <c r="ZK374" s="1">
        <v>636.88</v>
      </c>
      <c r="ZL374" s="1">
        <v>636.88</v>
      </c>
      <c r="ZM374" s="1">
        <v>636.88</v>
      </c>
      <c r="ZN374" s="1">
        <v>636.88</v>
      </c>
      <c r="ZO374" s="1">
        <v>636.88</v>
      </c>
      <c r="ZP374" s="1">
        <v>636.88</v>
      </c>
      <c r="ZQ374" s="1">
        <v>636.88</v>
      </c>
      <c r="ZR374" s="1">
        <v>636.88</v>
      </c>
      <c r="ZS374" s="1">
        <v>636.88</v>
      </c>
      <c r="ZT374" s="1">
        <v>636.88</v>
      </c>
      <c r="ZU374" s="1">
        <v>636.88</v>
      </c>
      <c r="ZV374" s="1">
        <v>636.88</v>
      </c>
      <c r="ZW374" s="1">
        <v>636.88</v>
      </c>
      <c r="ZX374" s="1">
        <v>636.88</v>
      </c>
      <c r="ZY374" s="1">
        <v>636.88</v>
      </c>
      <c r="ZZ374" s="1">
        <v>636.88</v>
      </c>
      <c r="AAA374" s="1">
        <v>636.88</v>
      </c>
      <c r="AAB374" s="1">
        <v>636.88</v>
      </c>
      <c r="AAC374" s="1">
        <v>636.88</v>
      </c>
      <c r="AAD374" s="1">
        <v>636.88</v>
      </c>
      <c r="AAE374" s="1">
        <v>636.88</v>
      </c>
      <c r="AAF374" s="1">
        <v>636.88</v>
      </c>
      <c r="AAG374" s="1">
        <v>636.88</v>
      </c>
      <c r="AAH374" s="1">
        <v>636.88</v>
      </c>
      <c r="AAI374" s="1">
        <v>636.88</v>
      </c>
      <c r="AAJ374" s="1">
        <v>636.88</v>
      </c>
      <c r="AAK374" s="1">
        <v>636.88</v>
      </c>
      <c r="AAL374" s="1">
        <v>636.88</v>
      </c>
      <c r="AAM374" s="1">
        <v>636.88</v>
      </c>
      <c r="AAN374" s="1">
        <v>636.88</v>
      </c>
      <c r="AAO374" s="1">
        <v>636.88</v>
      </c>
      <c r="AAP374" s="1">
        <v>636.88</v>
      </c>
      <c r="AAQ374" s="1">
        <v>636.88</v>
      </c>
      <c r="AAR374" s="1">
        <v>636.88</v>
      </c>
      <c r="AAS374" s="1">
        <v>636.88</v>
      </c>
      <c r="AAT374" s="1">
        <v>636.88</v>
      </c>
      <c r="AAU374" s="1">
        <v>636.88</v>
      </c>
      <c r="AAV374" s="1">
        <v>636.88</v>
      </c>
      <c r="AAW374" s="1">
        <v>636.88</v>
      </c>
      <c r="AAX374" s="1">
        <v>636.88</v>
      </c>
      <c r="AAY374" s="1">
        <v>636.88</v>
      </c>
      <c r="AAZ374" s="1">
        <v>636.88</v>
      </c>
      <c r="ABA374" s="1">
        <v>636.88</v>
      </c>
      <c r="ABB374" s="1">
        <v>636.88</v>
      </c>
      <c r="ABC374" s="1">
        <v>636.88</v>
      </c>
      <c r="ABD374" s="1">
        <v>636.88</v>
      </c>
      <c r="ABE374" s="1">
        <v>636.88</v>
      </c>
      <c r="ABF374" s="1">
        <v>636.88</v>
      </c>
      <c r="ABG374" s="1">
        <v>636.88</v>
      </c>
      <c r="ABH374" s="1">
        <v>636.88</v>
      </c>
      <c r="ABI374" s="1">
        <v>636.88</v>
      </c>
      <c r="ABJ374" s="1">
        <v>636.88</v>
      </c>
      <c r="ABK374" s="1">
        <v>636.88</v>
      </c>
      <c r="ABL374" s="1">
        <v>636.88</v>
      </c>
      <c r="ABM374" s="1">
        <v>636.88</v>
      </c>
      <c r="ABN374" s="1">
        <v>636.88</v>
      </c>
      <c r="ABO374" s="1">
        <v>636.88</v>
      </c>
      <c r="ABP374" s="1">
        <v>636.88</v>
      </c>
      <c r="ABQ374" s="1">
        <v>636.88</v>
      </c>
      <c r="ABR374" s="1">
        <v>636.88</v>
      </c>
      <c r="ABS374" s="1">
        <v>636.88</v>
      </c>
      <c r="ABT374" s="1">
        <v>636.88</v>
      </c>
      <c r="ABU374" s="1">
        <v>636.88</v>
      </c>
      <c r="ABV374" s="1">
        <v>636.88</v>
      </c>
      <c r="ABW374" s="1">
        <v>636.88</v>
      </c>
      <c r="ABX374" s="1">
        <v>636.88</v>
      </c>
      <c r="ABY374" s="1">
        <v>636.88</v>
      </c>
      <c r="ABZ374" s="1">
        <v>636.88</v>
      </c>
      <c r="ACA374" s="1">
        <v>636.88</v>
      </c>
      <c r="ACB374" s="1">
        <v>636.88</v>
      </c>
      <c r="ACC374" s="1">
        <v>636.88</v>
      </c>
      <c r="ACD374" s="1">
        <v>636.88</v>
      </c>
      <c r="ACE374" s="1">
        <v>636.88</v>
      </c>
      <c r="ACF374" s="1">
        <v>636.88</v>
      </c>
      <c r="ACG374" s="1">
        <v>636.88</v>
      </c>
      <c r="ACH374" s="1">
        <v>636.88</v>
      </c>
      <c r="ACI374" s="1">
        <v>636.88</v>
      </c>
      <c r="ACJ374" s="1">
        <v>636.88</v>
      </c>
      <c r="ACK374" s="1">
        <v>636.88</v>
      </c>
      <c r="ACL374" s="1">
        <v>636.88</v>
      </c>
      <c r="ACM374" s="1">
        <v>636.88</v>
      </c>
      <c r="ACN374" s="1">
        <v>636.88</v>
      </c>
      <c r="ACO374" s="1">
        <v>636.88</v>
      </c>
      <c r="ACP374" s="1">
        <v>636.88</v>
      </c>
      <c r="ACQ374" s="1">
        <v>636.88</v>
      </c>
      <c r="ACR374" s="1">
        <v>636.88</v>
      </c>
      <c r="ACS374" s="1">
        <v>636.88</v>
      </c>
      <c r="ACT374" s="1">
        <v>636.88</v>
      </c>
      <c r="ACU374" s="1">
        <v>636.88</v>
      </c>
      <c r="ACV374" s="1">
        <v>636.88</v>
      </c>
      <c r="ACW374" s="1">
        <v>636.88</v>
      </c>
      <c r="ACX374" s="1">
        <v>636.88</v>
      </c>
      <c r="ACY374" s="1">
        <v>636.88</v>
      </c>
      <c r="ACZ374" s="1">
        <v>636.88</v>
      </c>
      <c r="ADA374" s="1">
        <v>636.88</v>
      </c>
      <c r="ADB374" s="1">
        <v>636.88</v>
      </c>
      <c r="ADC374" s="1">
        <v>636.88</v>
      </c>
      <c r="ADD374" s="1">
        <v>636.88</v>
      </c>
      <c r="ADE374" s="1">
        <v>636.88</v>
      </c>
      <c r="ADF374" s="1">
        <v>636.88</v>
      </c>
      <c r="ADG374" s="1">
        <v>636.88</v>
      </c>
      <c r="ADH374" s="1">
        <v>636.88</v>
      </c>
      <c r="ADI374" s="1">
        <v>636.88</v>
      </c>
      <c r="ADJ374" s="1">
        <v>636.88</v>
      </c>
      <c r="ADK374" s="1">
        <v>636.88</v>
      </c>
      <c r="ADL374" s="1">
        <v>636.88</v>
      </c>
      <c r="ADM374" s="1">
        <v>636.88</v>
      </c>
      <c r="ADN374" s="1">
        <v>636.88</v>
      </c>
      <c r="ADO374" s="1">
        <v>636.88</v>
      </c>
      <c r="ADP374" s="1">
        <v>636.88</v>
      </c>
      <c r="ADQ374" s="1">
        <v>636.88</v>
      </c>
      <c r="ADR374" s="1">
        <v>636.88</v>
      </c>
      <c r="ADS374" s="1">
        <v>636.88</v>
      </c>
      <c r="ADT374" s="1">
        <v>636.88</v>
      </c>
      <c r="ADU374" s="1">
        <v>636.88</v>
      </c>
      <c r="ADV374" s="1">
        <v>636.88</v>
      </c>
      <c r="ADW374" s="1">
        <v>636.88</v>
      </c>
      <c r="ADX374" s="1">
        <v>636.88</v>
      </c>
      <c r="ADY374" s="1">
        <v>636.88</v>
      </c>
      <c r="ADZ374" s="1">
        <v>636.88</v>
      </c>
      <c r="AEA374" s="1">
        <v>636.88</v>
      </c>
      <c r="AEB374" s="1">
        <v>636.88</v>
      </c>
      <c r="AEC374" s="1">
        <v>636.88</v>
      </c>
      <c r="AED374" s="1">
        <v>636.88</v>
      </c>
      <c r="AEE374" s="1">
        <v>636.88</v>
      </c>
      <c r="AEF374" s="1">
        <v>636.88</v>
      </c>
      <c r="AEG374" s="1">
        <v>636.88</v>
      </c>
      <c r="AEH374" s="1">
        <v>636.88</v>
      </c>
      <c r="AEI374" s="1">
        <v>636.88</v>
      </c>
      <c r="AEJ374" s="1">
        <v>636.88</v>
      </c>
      <c r="AEK374" s="1">
        <v>636.88</v>
      </c>
      <c r="AEL374" s="1">
        <v>636.88</v>
      </c>
      <c r="AEM374" s="1">
        <v>636.88</v>
      </c>
      <c r="AEN374" s="1">
        <v>636.88</v>
      </c>
      <c r="AEO374" s="1">
        <v>636.88</v>
      </c>
      <c r="AEP374" s="1">
        <v>636.88</v>
      </c>
      <c r="AEQ374" s="1">
        <v>636.88</v>
      </c>
      <c r="AER374" s="1">
        <v>636.88</v>
      </c>
      <c r="AES374" s="1">
        <v>636.88</v>
      </c>
      <c r="AET374" s="1">
        <v>636.88</v>
      </c>
      <c r="AEU374" s="1">
        <v>636.88</v>
      </c>
      <c r="AEV374" s="1">
        <v>636.88</v>
      </c>
      <c r="AEW374" s="1">
        <v>636.88</v>
      </c>
      <c r="AEX374" s="1">
        <v>636.88</v>
      </c>
      <c r="AEY374" s="1">
        <v>636.88</v>
      </c>
      <c r="AEZ374" s="1">
        <v>636.88</v>
      </c>
      <c r="AFA374" s="1">
        <v>636.88</v>
      </c>
      <c r="AFB374" s="1">
        <v>636.88</v>
      </c>
      <c r="AFC374" s="1">
        <v>636.88</v>
      </c>
      <c r="AFD374" s="1">
        <v>636.88</v>
      </c>
      <c r="AFE374" s="1">
        <v>636.88</v>
      </c>
      <c r="AFF374" s="1">
        <v>636.88</v>
      </c>
      <c r="AFG374" s="1">
        <v>636.88</v>
      </c>
      <c r="AFH374" s="1">
        <v>636.88</v>
      </c>
      <c r="AFI374" s="1">
        <v>636.88</v>
      </c>
      <c r="AFJ374" s="1">
        <v>636.88</v>
      </c>
      <c r="AFK374" s="1">
        <v>636.88</v>
      </c>
      <c r="AFL374" s="1">
        <v>636.88</v>
      </c>
      <c r="AFM374" s="1">
        <v>636.88</v>
      </c>
      <c r="AFN374" s="1">
        <v>636.88</v>
      </c>
      <c r="AFO374" s="1">
        <v>636.88</v>
      </c>
      <c r="AFP374" s="1">
        <v>636.88</v>
      </c>
      <c r="AFQ374" s="1">
        <v>636.88</v>
      </c>
      <c r="AFR374" s="1">
        <v>636.88</v>
      </c>
      <c r="AFS374" s="1">
        <v>636.88</v>
      </c>
      <c r="AFT374" s="1">
        <v>636.88</v>
      </c>
      <c r="AFU374" s="1">
        <v>636.88</v>
      </c>
      <c r="AFV374" s="1">
        <v>636.88</v>
      </c>
      <c r="AFW374" s="1">
        <v>636.88</v>
      </c>
      <c r="AFX374" s="1">
        <v>636.88</v>
      </c>
      <c r="AFY374" s="1">
        <v>636.88</v>
      </c>
      <c r="AFZ374" s="1">
        <v>636.88</v>
      </c>
      <c r="AGA374" s="1">
        <v>636.88</v>
      </c>
      <c r="AGB374" s="1">
        <v>636.88</v>
      </c>
      <c r="AGC374" s="1">
        <v>636.88</v>
      </c>
      <c r="AGD374" s="1">
        <v>636.88</v>
      </c>
      <c r="AGE374" s="1">
        <v>636.88</v>
      </c>
      <c r="AGF374" s="1">
        <v>636.88</v>
      </c>
      <c r="AGG374" s="1">
        <v>636.88</v>
      </c>
      <c r="AGH374" s="1">
        <v>636.88</v>
      </c>
      <c r="AGI374" s="1">
        <v>636.88</v>
      </c>
      <c r="AGJ374" s="1">
        <v>636.88</v>
      </c>
      <c r="AGK374" s="1">
        <v>636.88</v>
      </c>
      <c r="AGL374" s="1">
        <v>636.88</v>
      </c>
      <c r="AGM374" s="1">
        <v>636.88</v>
      </c>
      <c r="AGN374" s="1">
        <v>636.88</v>
      </c>
      <c r="AGO374" s="1">
        <v>636.88</v>
      </c>
      <c r="AGP374" s="1">
        <v>636.88</v>
      </c>
      <c r="AGQ374" s="1">
        <v>636.88</v>
      </c>
      <c r="AGR374" s="1">
        <v>636.88</v>
      </c>
      <c r="AGS374" s="1">
        <v>636.88</v>
      </c>
      <c r="AGT374" s="1">
        <v>636.88</v>
      </c>
      <c r="AGU374" s="1">
        <v>636.88</v>
      </c>
      <c r="AGV374" s="1">
        <v>636.88</v>
      </c>
      <c r="AGW374" s="1">
        <v>636.88</v>
      </c>
      <c r="AGX374" s="1">
        <v>636.88</v>
      </c>
      <c r="AGY374" s="1">
        <v>636.88</v>
      </c>
      <c r="AGZ374" s="1">
        <v>636.88</v>
      </c>
      <c r="AHA374" s="1">
        <v>636.88</v>
      </c>
      <c r="AHB374" s="1">
        <v>636.88</v>
      </c>
      <c r="AHC374" s="1">
        <v>636.88</v>
      </c>
      <c r="AHD374" s="1">
        <v>636.88</v>
      </c>
      <c r="AHE374" s="1">
        <v>636.88</v>
      </c>
      <c r="AHF374" s="1">
        <v>636.88</v>
      </c>
      <c r="AHG374" s="1">
        <v>636.88</v>
      </c>
      <c r="AHH374" s="1">
        <v>636.88</v>
      </c>
      <c r="AHI374" s="1">
        <v>636.88</v>
      </c>
      <c r="AHJ374" s="1">
        <v>636.88</v>
      </c>
      <c r="AHK374" s="1">
        <v>636.88</v>
      </c>
      <c r="AHL374" s="1">
        <v>636.88</v>
      </c>
      <c r="AHM374" s="1">
        <v>636.88</v>
      </c>
      <c r="AHN374" s="1">
        <v>636.88</v>
      </c>
      <c r="AHO374" s="1">
        <v>636.88</v>
      </c>
      <c r="AHP374" s="1">
        <v>636.88</v>
      </c>
      <c r="AHQ374" s="1">
        <v>636.88</v>
      </c>
    </row>
    <row r="375" spans="1:901" x14ac:dyDescent="0.3">
      <c r="A375" s="1">
        <v>375</v>
      </c>
      <c r="B375" s="16" t="s">
        <v>781</v>
      </c>
      <c r="C375" s="16" t="s">
        <v>782</v>
      </c>
      <c r="D375" s="14">
        <v>45553</v>
      </c>
      <c r="E375" s="14" t="s">
        <v>776</v>
      </c>
      <c r="F375" s="1">
        <v>2058</v>
      </c>
      <c r="G375" s="1">
        <f t="shared" si="5"/>
        <v>2085.4499999999998</v>
      </c>
      <c r="H375" s="1">
        <f>IFERROR(VLOOKUP(B375,PMS!$A$1:$G$2968,7,FALSE),"")</f>
        <v>37.9</v>
      </c>
      <c r="I375" s="1" t="str">
        <f>IFERROR(VLOOKUP(B375,PMS!$A$1:$AE$2968,31,FALSE),"")</f>
        <v>MST</v>
      </c>
      <c r="UY375" s="1">
        <v>1.34</v>
      </c>
      <c r="UZ375" s="1">
        <v>4.32</v>
      </c>
      <c r="VA375" s="1">
        <v>4.32</v>
      </c>
      <c r="VB375" s="1">
        <v>7.3</v>
      </c>
      <c r="VC375" s="1">
        <v>10.28</v>
      </c>
      <c r="VD375" s="1">
        <v>13.26</v>
      </c>
      <c r="VE375" s="1">
        <v>16.239999999999998</v>
      </c>
      <c r="VF375" s="1">
        <v>19.22</v>
      </c>
      <c r="VG375" s="1">
        <v>24.88</v>
      </c>
      <c r="VH375" s="1">
        <v>24.88</v>
      </c>
      <c r="VI375" s="1">
        <v>33.81</v>
      </c>
      <c r="VJ375" s="1">
        <v>42.75</v>
      </c>
      <c r="VK375" s="1">
        <v>51.69</v>
      </c>
      <c r="VL375" s="1">
        <v>60.63</v>
      </c>
      <c r="VM375" s="1">
        <v>69.56</v>
      </c>
      <c r="VN375" s="1">
        <v>78.5</v>
      </c>
      <c r="VO375" s="1">
        <v>78.5</v>
      </c>
      <c r="VP375" s="1">
        <v>94.14</v>
      </c>
      <c r="VQ375" s="1">
        <v>117.98</v>
      </c>
      <c r="VR375" s="1">
        <v>141.81</v>
      </c>
      <c r="VS375" s="1">
        <v>165.64</v>
      </c>
      <c r="VT375" s="1">
        <v>189.48</v>
      </c>
      <c r="VU375" s="1">
        <v>213.31</v>
      </c>
      <c r="VV375" s="1">
        <v>213.31</v>
      </c>
      <c r="VW375" s="1">
        <v>237.15</v>
      </c>
      <c r="VX375" s="1">
        <v>270.36</v>
      </c>
      <c r="VY375" s="1">
        <v>315.05</v>
      </c>
      <c r="VZ375" s="1">
        <v>359.74</v>
      </c>
      <c r="WA375" s="1">
        <v>404.43</v>
      </c>
      <c r="WB375" s="1">
        <v>449.12</v>
      </c>
      <c r="WC375" s="1">
        <v>449.12</v>
      </c>
      <c r="WD375" s="1">
        <v>493.81</v>
      </c>
      <c r="WE375" s="1">
        <v>538.49</v>
      </c>
      <c r="WF375" s="1">
        <v>593.91</v>
      </c>
      <c r="WG375" s="1">
        <v>662.43</v>
      </c>
      <c r="WH375" s="1">
        <v>730.95</v>
      </c>
      <c r="WI375" s="1">
        <v>799.47</v>
      </c>
      <c r="WJ375" s="1">
        <v>799.47</v>
      </c>
      <c r="WK375" s="1">
        <v>867.99</v>
      </c>
      <c r="WL375" s="1">
        <v>936.52</v>
      </c>
      <c r="WM375" s="1">
        <v>1005.04</v>
      </c>
      <c r="WN375" s="1">
        <v>1073.56</v>
      </c>
      <c r="WO375" s="1">
        <v>1142.08</v>
      </c>
      <c r="WP375" s="1">
        <v>1210.5999999999999</v>
      </c>
      <c r="WQ375" s="1">
        <v>1210.5999999999999</v>
      </c>
      <c r="WR375" s="1">
        <v>1279.1300000000001</v>
      </c>
      <c r="WS375" s="1">
        <v>1347.65</v>
      </c>
      <c r="WT375" s="1">
        <v>1416.17</v>
      </c>
      <c r="WU375" s="1">
        <v>1484.69</v>
      </c>
      <c r="WV375" s="1">
        <v>1542.49</v>
      </c>
      <c r="WW375" s="1">
        <v>1587.18</v>
      </c>
      <c r="WX375" s="1">
        <v>1587.18</v>
      </c>
      <c r="WY375" s="1">
        <v>1631.87</v>
      </c>
      <c r="WZ375" s="1">
        <v>1676.55</v>
      </c>
      <c r="XA375" s="1">
        <v>1721.24</v>
      </c>
      <c r="XB375" s="1">
        <v>1765.93</v>
      </c>
      <c r="XC375" s="1">
        <v>1810.62</v>
      </c>
      <c r="XD375" s="1">
        <v>1845.92</v>
      </c>
      <c r="XE375" s="1">
        <v>1845.92</v>
      </c>
      <c r="XF375" s="1">
        <v>1869.76</v>
      </c>
      <c r="XG375" s="1">
        <v>1893.59</v>
      </c>
      <c r="XH375" s="1">
        <v>1917.42</v>
      </c>
      <c r="XI375" s="1">
        <v>1941.26</v>
      </c>
      <c r="XJ375" s="1">
        <v>1965.09</v>
      </c>
      <c r="XK375" s="1">
        <v>1988.92</v>
      </c>
      <c r="XL375" s="1">
        <v>1988.92</v>
      </c>
      <c r="XM375" s="1">
        <v>2006.06</v>
      </c>
      <c r="XN375" s="1">
        <v>2014.99</v>
      </c>
      <c r="XO375" s="1">
        <v>2023.93</v>
      </c>
      <c r="XP375" s="1">
        <v>2032.87</v>
      </c>
      <c r="XQ375" s="1">
        <v>2041.81</v>
      </c>
      <c r="XR375" s="1">
        <v>2050.7399999999998</v>
      </c>
      <c r="XS375" s="1">
        <v>2050.7399999999998</v>
      </c>
      <c r="XT375" s="1">
        <v>2059.6799999999998</v>
      </c>
      <c r="XU375" s="1">
        <v>2065.94</v>
      </c>
      <c r="XV375" s="1">
        <v>2068.92</v>
      </c>
      <c r="XW375" s="1">
        <v>2071.9</v>
      </c>
      <c r="XX375" s="1">
        <v>2074.88</v>
      </c>
      <c r="XY375" s="1">
        <v>2077.85</v>
      </c>
      <c r="XZ375" s="1">
        <v>2077.85</v>
      </c>
      <c r="YA375" s="1">
        <v>2080.83</v>
      </c>
      <c r="YB375" s="1">
        <v>2083.81</v>
      </c>
      <c r="YC375" s="1">
        <v>2085.4499999999998</v>
      </c>
      <c r="YD375" s="1">
        <v>2085.4499999999998</v>
      </c>
      <c r="YE375" s="1">
        <v>2085.4499999999998</v>
      </c>
      <c r="YF375" s="1">
        <v>2085.4499999999998</v>
      </c>
      <c r="YG375" s="1">
        <v>2085.4499999999998</v>
      </c>
      <c r="YH375" s="1">
        <v>2085.4499999999998</v>
      </c>
      <c r="YI375" s="1">
        <v>2085.4499999999998</v>
      </c>
      <c r="YJ375" s="1">
        <v>2085.4499999999998</v>
      </c>
      <c r="YK375" s="1">
        <v>2085.4499999999998</v>
      </c>
      <c r="YL375" s="1">
        <v>2085.4499999999998</v>
      </c>
      <c r="YM375" s="1">
        <v>2085.4499999999998</v>
      </c>
      <c r="YN375" s="1">
        <v>2085.4499999999998</v>
      </c>
      <c r="YO375" s="1">
        <v>2085.4499999999998</v>
      </c>
      <c r="YP375" s="1">
        <v>2085.4499999999998</v>
      </c>
      <c r="YQ375" s="1">
        <v>2085.4499999999998</v>
      </c>
      <c r="YR375" s="1">
        <v>2085.4499999999998</v>
      </c>
      <c r="YS375" s="1">
        <v>2085.4499999999998</v>
      </c>
      <c r="YT375" s="1">
        <v>2085.4499999999998</v>
      </c>
      <c r="YU375" s="1">
        <v>2085.4499999999998</v>
      </c>
      <c r="YV375" s="1">
        <v>2085.4499999999998</v>
      </c>
      <c r="YW375" s="1">
        <v>2085.4499999999998</v>
      </c>
      <c r="YX375" s="1">
        <v>2085.4499999999998</v>
      </c>
      <c r="YY375" s="1">
        <v>2085.4499999999998</v>
      </c>
      <c r="YZ375" s="1">
        <v>2085.4499999999998</v>
      </c>
      <c r="ZA375" s="1">
        <v>2085.4499999999998</v>
      </c>
      <c r="ZB375" s="1">
        <v>2085.4499999999998</v>
      </c>
      <c r="ZC375" s="1">
        <v>2085.4499999999998</v>
      </c>
      <c r="ZD375" s="1">
        <v>2085.4499999999998</v>
      </c>
      <c r="ZE375" s="1">
        <v>2085.4499999999998</v>
      </c>
      <c r="ZF375" s="1">
        <v>2085.4499999999998</v>
      </c>
      <c r="ZG375" s="1">
        <v>2085.4499999999998</v>
      </c>
      <c r="ZH375" s="1">
        <v>2085.4499999999998</v>
      </c>
      <c r="ZI375" s="1">
        <v>2085.4499999999998</v>
      </c>
      <c r="ZJ375" s="1">
        <v>2085.4499999999998</v>
      </c>
      <c r="ZK375" s="1">
        <v>2085.4499999999998</v>
      </c>
      <c r="ZL375" s="1">
        <v>2085.4499999999998</v>
      </c>
      <c r="ZM375" s="1">
        <v>2085.4499999999998</v>
      </c>
      <c r="ZN375" s="1">
        <v>2085.4499999999998</v>
      </c>
      <c r="ZO375" s="1">
        <v>2085.4499999999998</v>
      </c>
      <c r="ZP375" s="1">
        <v>2085.4499999999998</v>
      </c>
      <c r="ZQ375" s="1">
        <v>2085.4499999999998</v>
      </c>
      <c r="ZR375" s="1">
        <v>2085.4499999999998</v>
      </c>
      <c r="ZS375" s="1">
        <v>2085.4499999999998</v>
      </c>
      <c r="ZT375" s="1">
        <v>2085.4499999999998</v>
      </c>
      <c r="ZU375" s="1">
        <v>2085.4499999999998</v>
      </c>
      <c r="ZV375" s="1">
        <v>2085.4499999999998</v>
      </c>
      <c r="ZW375" s="1">
        <v>2085.4499999999998</v>
      </c>
      <c r="ZX375" s="1">
        <v>2085.4499999999998</v>
      </c>
      <c r="ZY375" s="1">
        <v>2085.4499999999998</v>
      </c>
      <c r="ZZ375" s="1">
        <v>2085.4499999999998</v>
      </c>
      <c r="AAA375" s="1">
        <v>2085.4499999999998</v>
      </c>
      <c r="AAB375" s="1">
        <v>2085.4499999999998</v>
      </c>
      <c r="AAC375" s="1">
        <v>2085.4499999999998</v>
      </c>
      <c r="AAD375" s="1">
        <v>2085.4499999999998</v>
      </c>
      <c r="AAE375" s="1">
        <v>2085.4499999999998</v>
      </c>
      <c r="AAF375" s="1">
        <v>2085.4499999999998</v>
      </c>
      <c r="AAG375" s="1">
        <v>2085.4499999999998</v>
      </c>
      <c r="AAH375" s="1">
        <v>2085.4499999999998</v>
      </c>
      <c r="AAI375" s="1">
        <v>2085.4499999999998</v>
      </c>
      <c r="AAJ375" s="1">
        <v>2085.4499999999998</v>
      </c>
      <c r="AAK375" s="1">
        <v>2085.4499999999998</v>
      </c>
      <c r="AAL375" s="1">
        <v>2085.4499999999998</v>
      </c>
      <c r="AAM375" s="1">
        <v>2085.4499999999998</v>
      </c>
      <c r="AAN375" s="1">
        <v>2085.4499999999998</v>
      </c>
      <c r="AAO375" s="1">
        <v>2085.4499999999998</v>
      </c>
      <c r="AAP375" s="1">
        <v>2085.4499999999998</v>
      </c>
      <c r="AAQ375" s="1">
        <v>2085.4499999999998</v>
      </c>
      <c r="AAR375" s="1">
        <v>2085.4499999999998</v>
      </c>
      <c r="AAS375" s="1">
        <v>2085.4499999999998</v>
      </c>
      <c r="AAT375" s="1">
        <v>2085.4499999999998</v>
      </c>
      <c r="AAU375" s="1">
        <v>2085.4499999999998</v>
      </c>
      <c r="AAV375" s="1">
        <v>2085.4499999999998</v>
      </c>
      <c r="AAW375" s="1">
        <v>2085.4499999999998</v>
      </c>
      <c r="AAX375" s="1">
        <v>2085.4499999999998</v>
      </c>
      <c r="AAY375" s="1">
        <v>2085.4499999999998</v>
      </c>
      <c r="AAZ375" s="1">
        <v>2085.4499999999998</v>
      </c>
      <c r="ABA375" s="1">
        <v>2085.4499999999998</v>
      </c>
      <c r="ABB375" s="1">
        <v>2085.4499999999998</v>
      </c>
      <c r="ABC375" s="1">
        <v>2085.4499999999998</v>
      </c>
      <c r="ABD375" s="1">
        <v>2085.4499999999998</v>
      </c>
      <c r="ABE375" s="1">
        <v>2085.4499999999998</v>
      </c>
      <c r="ABF375" s="1">
        <v>2085.4499999999998</v>
      </c>
      <c r="ABG375" s="1">
        <v>2085.4499999999998</v>
      </c>
      <c r="ABH375" s="1">
        <v>2085.4499999999998</v>
      </c>
      <c r="ABI375" s="1">
        <v>2085.4499999999998</v>
      </c>
      <c r="ABJ375" s="1">
        <v>2085.4499999999998</v>
      </c>
      <c r="ABK375" s="1">
        <v>2085.4499999999998</v>
      </c>
      <c r="ABL375" s="1">
        <v>2085.4499999999998</v>
      </c>
      <c r="ABM375" s="1">
        <v>2085.4499999999998</v>
      </c>
      <c r="ABN375" s="1">
        <v>2085.4499999999998</v>
      </c>
      <c r="ABO375" s="1">
        <v>2085.4499999999998</v>
      </c>
      <c r="ABP375" s="1">
        <v>2085.4499999999998</v>
      </c>
      <c r="ABQ375" s="1">
        <v>2085.4499999999998</v>
      </c>
      <c r="ABR375" s="1">
        <v>2085.4499999999998</v>
      </c>
      <c r="ABS375" s="1">
        <v>2085.4499999999998</v>
      </c>
      <c r="ABT375" s="1">
        <v>2085.4499999999998</v>
      </c>
      <c r="ABU375" s="1">
        <v>2085.4499999999998</v>
      </c>
      <c r="ABV375" s="1">
        <v>2085.4499999999998</v>
      </c>
      <c r="ABW375" s="1">
        <v>2085.4499999999998</v>
      </c>
      <c r="ABX375" s="1">
        <v>2085.4499999999998</v>
      </c>
      <c r="ABY375" s="1">
        <v>2085.4499999999998</v>
      </c>
      <c r="ABZ375" s="1">
        <v>2085.4499999999998</v>
      </c>
      <c r="ACA375" s="1">
        <v>2085.4499999999998</v>
      </c>
      <c r="ACB375" s="1">
        <v>2085.4499999999998</v>
      </c>
      <c r="ACC375" s="1">
        <v>2085.4499999999998</v>
      </c>
      <c r="ACD375" s="1">
        <v>2085.4499999999998</v>
      </c>
      <c r="ACE375" s="1">
        <v>2085.4499999999998</v>
      </c>
      <c r="ACF375" s="1">
        <v>2085.4499999999998</v>
      </c>
      <c r="ACG375" s="1">
        <v>2085.4499999999998</v>
      </c>
      <c r="ACH375" s="1">
        <v>2085.4499999999998</v>
      </c>
      <c r="ACI375" s="1">
        <v>2085.4499999999998</v>
      </c>
      <c r="ACJ375" s="1">
        <v>2085.4499999999998</v>
      </c>
      <c r="ACK375" s="1">
        <v>2085.4499999999998</v>
      </c>
      <c r="ACL375" s="1">
        <v>2085.4499999999998</v>
      </c>
      <c r="ACM375" s="1">
        <v>2085.4499999999998</v>
      </c>
      <c r="ACN375" s="1">
        <v>2085.4499999999998</v>
      </c>
      <c r="ACO375" s="1">
        <v>2085.4499999999998</v>
      </c>
      <c r="ACP375" s="1">
        <v>2085.4499999999998</v>
      </c>
      <c r="ACQ375" s="1">
        <v>2085.4499999999998</v>
      </c>
      <c r="ACR375" s="1">
        <v>2085.4499999999998</v>
      </c>
      <c r="ACS375" s="1">
        <v>2085.4499999999998</v>
      </c>
      <c r="ACT375" s="1">
        <v>2085.4499999999998</v>
      </c>
      <c r="ACU375" s="1">
        <v>2085.4499999999998</v>
      </c>
      <c r="ACV375" s="1">
        <v>2085.4499999999998</v>
      </c>
      <c r="ACW375" s="1">
        <v>2085.4499999999998</v>
      </c>
      <c r="ACX375" s="1">
        <v>2085.4499999999998</v>
      </c>
      <c r="ACY375" s="1">
        <v>2085.4499999999998</v>
      </c>
      <c r="ACZ375" s="1">
        <v>2085.4499999999998</v>
      </c>
      <c r="ADA375" s="1">
        <v>2085.4499999999998</v>
      </c>
      <c r="ADB375" s="1">
        <v>2085.4499999999998</v>
      </c>
      <c r="ADC375" s="1">
        <v>2085.4499999999998</v>
      </c>
      <c r="ADD375" s="1">
        <v>2085.4499999999998</v>
      </c>
      <c r="ADE375" s="1">
        <v>2085.4499999999998</v>
      </c>
      <c r="ADF375" s="1">
        <v>2085.4499999999998</v>
      </c>
      <c r="ADG375" s="1">
        <v>2085.4499999999998</v>
      </c>
      <c r="ADH375" s="1">
        <v>2085.4499999999998</v>
      </c>
      <c r="ADI375" s="1">
        <v>2085.4499999999998</v>
      </c>
      <c r="ADJ375" s="1">
        <v>2085.4499999999998</v>
      </c>
      <c r="ADK375" s="1">
        <v>2085.4499999999998</v>
      </c>
      <c r="ADL375" s="1">
        <v>2085.4499999999998</v>
      </c>
      <c r="ADM375" s="1">
        <v>2085.4499999999998</v>
      </c>
      <c r="ADN375" s="1">
        <v>2085.4499999999998</v>
      </c>
      <c r="ADO375" s="1">
        <v>2085.4499999999998</v>
      </c>
      <c r="ADP375" s="1">
        <v>2085.4499999999998</v>
      </c>
      <c r="ADQ375" s="1">
        <v>2085.4499999999998</v>
      </c>
      <c r="ADR375" s="1">
        <v>2085.4499999999998</v>
      </c>
      <c r="ADS375" s="1">
        <v>2085.4499999999998</v>
      </c>
      <c r="ADT375" s="1">
        <v>2085.4499999999998</v>
      </c>
      <c r="ADU375" s="1">
        <v>2085.4499999999998</v>
      </c>
      <c r="ADV375" s="1">
        <v>2085.4499999999998</v>
      </c>
      <c r="ADW375" s="1">
        <v>2085.4499999999998</v>
      </c>
      <c r="ADX375" s="1">
        <v>2085.4499999999998</v>
      </c>
      <c r="ADY375" s="1">
        <v>2085.4499999999998</v>
      </c>
      <c r="ADZ375" s="1">
        <v>2085.4499999999998</v>
      </c>
      <c r="AEA375" s="1">
        <v>2085.4499999999998</v>
      </c>
      <c r="AEB375" s="1">
        <v>2085.4499999999998</v>
      </c>
      <c r="AEC375" s="1">
        <v>2085.4499999999998</v>
      </c>
      <c r="AED375" s="1">
        <v>2085.4499999999998</v>
      </c>
      <c r="AEE375" s="1">
        <v>2085.4499999999998</v>
      </c>
      <c r="AEF375" s="1">
        <v>2085.4499999999998</v>
      </c>
      <c r="AEG375" s="1">
        <v>2085.4499999999998</v>
      </c>
      <c r="AEH375" s="1">
        <v>2085.4499999999998</v>
      </c>
      <c r="AEI375" s="1">
        <v>2085.4499999999998</v>
      </c>
      <c r="AEJ375" s="1">
        <v>2085.4499999999998</v>
      </c>
      <c r="AEK375" s="1">
        <v>2085.4499999999998</v>
      </c>
      <c r="AEL375" s="1">
        <v>2085.4499999999998</v>
      </c>
      <c r="AEM375" s="1">
        <v>2085.4499999999998</v>
      </c>
      <c r="AEN375" s="1">
        <v>2085.4499999999998</v>
      </c>
      <c r="AEO375" s="1">
        <v>2085.4499999999998</v>
      </c>
      <c r="AEP375" s="1">
        <v>2085.4499999999998</v>
      </c>
      <c r="AEQ375" s="1">
        <v>2085.4499999999998</v>
      </c>
      <c r="AER375" s="1">
        <v>2085.4499999999998</v>
      </c>
      <c r="AES375" s="1">
        <v>2085.4499999999998</v>
      </c>
      <c r="AET375" s="1">
        <v>2085.4499999999998</v>
      </c>
      <c r="AEU375" s="1">
        <v>2085.4499999999998</v>
      </c>
      <c r="AEV375" s="1">
        <v>2085.4499999999998</v>
      </c>
      <c r="AEW375" s="1">
        <v>2085.4499999999998</v>
      </c>
      <c r="AEX375" s="1">
        <v>2085.4499999999998</v>
      </c>
      <c r="AEY375" s="1">
        <v>2085.4499999999998</v>
      </c>
      <c r="AEZ375" s="1">
        <v>2085.4499999999998</v>
      </c>
      <c r="AFA375" s="1">
        <v>2085.4499999999998</v>
      </c>
      <c r="AFB375" s="1">
        <v>2085.4499999999998</v>
      </c>
      <c r="AFC375" s="1">
        <v>2085.4499999999998</v>
      </c>
      <c r="AFD375" s="1">
        <v>2085.4499999999998</v>
      </c>
      <c r="AFE375" s="1">
        <v>2085.4499999999998</v>
      </c>
      <c r="AFF375" s="1">
        <v>2085.4499999999998</v>
      </c>
      <c r="AFG375" s="1">
        <v>2085.4499999999998</v>
      </c>
      <c r="AFH375" s="1">
        <v>2085.4499999999998</v>
      </c>
      <c r="AFI375" s="1">
        <v>2085.4499999999998</v>
      </c>
      <c r="AFJ375" s="1">
        <v>2085.4499999999998</v>
      </c>
      <c r="AFK375" s="1">
        <v>2085.4499999999998</v>
      </c>
      <c r="AFL375" s="1">
        <v>2085.4499999999998</v>
      </c>
      <c r="AFM375" s="1">
        <v>2085.4499999999998</v>
      </c>
      <c r="AFN375" s="1">
        <v>2085.4499999999998</v>
      </c>
      <c r="AFO375" s="1">
        <v>2085.4499999999998</v>
      </c>
      <c r="AFP375" s="1">
        <v>2085.4499999999998</v>
      </c>
      <c r="AFQ375" s="1">
        <v>2085.4499999999998</v>
      </c>
      <c r="AFR375" s="1">
        <v>2085.4499999999998</v>
      </c>
      <c r="AFS375" s="1">
        <v>2085.4499999999998</v>
      </c>
      <c r="AFT375" s="1">
        <v>2085.4499999999998</v>
      </c>
      <c r="AFU375" s="1">
        <v>2085.4499999999998</v>
      </c>
      <c r="AFV375" s="1">
        <v>2085.4499999999998</v>
      </c>
      <c r="AFW375" s="1">
        <v>2085.4499999999998</v>
      </c>
      <c r="AFX375" s="1">
        <v>2085.4499999999998</v>
      </c>
      <c r="AFY375" s="1">
        <v>2085.4499999999998</v>
      </c>
      <c r="AFZ375" s="1">
        <v>2085.4499999999998</v>
      </c>
      <c r="AGA375" s="1">
        <v>2085.4499999999998</v>
      </c>
      <c r="AGB375" s="1">
        <v>2085.4499999999998</v>
      </c>
      <c r="AGC375" s="1">
        <v>2085.4499999999998</v>
      </c>
      <c r="AGD375" s="1">
        <v>2085.4499999999998</v>
      </c>
      <c r="AGE375" s="1">
        <v>2085.4499999999998</v>
      </c>
      <c r="AGF375" s="1">
        <v>2085.4499999999998</v>
      </c>
      <c r="AGG375" s="1">
        <v>2085.4499999999998</v>
      </c>
      <c r="AGH375" s="1">
        <v>2085.4499999999998</v>
      </c>
      <c r="AGI375" s="1">
        <v>2085.4499999999998</v>
      </c>
      <c r="AGJ375" s="1">
        <v>2085.4499999999998</v>
      </c>
      <c r="AGK375" s="1">
        <v>2085.4499999999998</v>
      </c>
      <c r="AGL375" s="1">
        <v>2085.4499999999998</v>
      </c>
      <c r="AGM375" s="1">
        <v>2085.4499999999998</v>
      </c>
      <c r="AGN375" s="1">
        <v>2085.4499999999998</v>
      </c>
      <c r="AGO375" s="1">
        <v>2085.4499999999998</v>
      </c>
      <c r="AGP375" s="1">
        <v>2085.4499999999998</v>
      </c>
      <c r="AGQ375" s="1">
        <v>2085.4499999999998</v>
      </c>
      <c r="AGR375" s="1">
        <v>2085.4499999999998</v>
      </c>
      <c r="AGS375" s="1">
        <v>2085.4499999999998</v>
      </c>
      <c r="AGT375" s="1">
        <v>2085.4499999999998</v>
      </c>
      <c r="AGU375" s="1">
        <v>2085.4499999999998</v>
      </c>
      <c r="AGV375" s="1">
        <v>2085.4499999999998</v>
      </c>
      <c r="AGW375" s="1">
        <v>2085.4499999999998</v>
      </c>
      <c r="AGX375" s="1">
        <v>2085.4499999999998</v>
      </c>
      <c r="AGY375" s="1">
        <v>2085.4499999999998</v>
      </c>
      <c r="AGZ375" s="1">
        <v>2085.4499999999998</v>
      </c>
      <c r="AHA375" s="1">
        <v>2085.4499999999998</v>
      </c>
      <c r="AHB375" s="1">
        <v>2085.4499999999998</v>
      </c>
      <c r="AHC375" s="1">
        <v>2085.4499999999998</v>
      </c>
      <c r="AHD375" s="1">
        <v>2085.4499999999998</v>
      </c>
      <c r="AHE375" s="1">
        <v>2085.4499999999998</v>
      </c>
      <c r="AHF375" s="1">
        <v>2085.4499999999998</v>
      </c>
      <c r="AHG375" s="1">
        <v>2085.4499999999998</v>
      </c>
      <c r="AHH375" s="1">
        <v>2085.4499999999998</v>
      </c>
      <c r="AHI375" s="1">
        <v>2085.4499999999998</v>
      </c>
      <c r="AHJ375" s="1">
        <v>2085.4499999999998</v>
      </c>
      <c r="AHK375" s="1">
        <v>2085.4499999999998</v>
      </c>
      <c r="AHL375" s="1">
        <v>2085.4499999999998</v>
      </c>
      <c r="AHM375" s="1">
        <v>2085.4499999999998</v>
      </c>
      <c r="AHN375" s="1">
        <v>2085.4499999999998</v>
      </c>
      <c r="AHO375" s="1">
        <v>2085.4499999999998</v>
      </c>
      <c r="AHP375" s="1">
        <v>2085.4499999999998</v>
      </c>
      <c r="AHQ375" s="1">
        <v>2085.4499999999998</v>
      </c>
    </row>
    <row r="376" spans="1:901" x14ac:dyDescent="0.3">
      <c r="A376" s="1">
        <v>376</v>
      </c>
      <c r="B376" s="16" t="s">
        <v>406</v>
      </c>
      <c r="D376" s="14">
        <v>45546</v>
      </c>
      <c r="E376" s="14">
        <v>45672</v>
      </c>
      <c r="F376" s="1">
        <v>12812.99</v>
      </c>
      <c r="G376" s="1">
        <f t="shared" si="5"/>
        <v>12983.9</v>
      </c>
      <c r="H376" s="1" t="str">
        <f>IFERROR(VLOOKUP(B376,PMS!$A$1:$G$2968,7,FALSE),"")</f>
        <v/>
      </c>
      <c r="I376" s="1" t="str">
        <f>IFERROR(VLOOKUP(B376,PMS!$A$1:$AE$2968,31,FALSE),"")</f>
        <v/>
      </c>
      <c r="UR376" s="1">
        <v>0.25</v>
      </c>
      <c r="US376" s="1">
        <v>2.75</v>
      </c>
      <c r="UT376" s="1">
        <v>2.75</v>
      </c>
      <c r="UU376" s="1">
        <v>8.24</v>
      </c>
      <c r="UV376" s="1">
        <v>8.24</v>
      </c>
      <c r="UW376" s="1">
        <v>16.98</v>
      </c>
      <c r="UX376" s="1">
        <v>36.950000000000003</v>
      </c>
      <c r="UY376" s="1">
        <v>67.42</v>
      </c>
      <c r="UZ376" s="1">
        <v>106.87</v>
      </c>
      <c r="VA376" s="1">
        <v>106.87</v>
      </c>
      <c r="VB376" s="1">
        <v>164.29</v>
      </c>
      <c r="VC376" s="1">
        <v>221.72</v>
      </c>
      <c r="VD376" s="1">
        <v>277.14999999999998</v>
      </c>
      <c r="VE376" s="1">
        <v>321.86</v>
      </c>
      <c r="VF376" s="1">
        <v>364.96</v>
      </c>
      <c r="VG376" s="1">
        <v>399.82</v>
      </c>
      <c r="VH376" s="1">
        <v>399.82</v>
      </c>
      <c r="VI376" s="1">
        <v>423.44</v>
      </c>
      <c r="VJ376" s="1">
        <v>444.07</v>
      </c>
      <c r="VK376" s="1">
        <v>462.45</v>
      </c>
      <c r="VL376" s="1">
        <v>478.58</v>
      </c>
      <c r="VM376" s="1">
        <v>494.71</v>
      </c>
      <c r="VN376" s="1">
        <v>541.49</v>
      </c>
      <c r="VO376" s="1">
        <v>541.49</v>
      </c>
      <c r="VP376" s="1">
        <v>589.88</v>
      </c>
      <c r="VQ376" s="1">
        <v>638.41999999999996</v>
      </c>
      <c r="VR376" s="1">
        <v>687.11</v>
      </c>
      <c r="VS376" s="1">
        <v>735.81</v>
      </c>
      <c r="VT376" s="1">
        <v>784.5</v>
      </c>
      <c r="VU376" s="1">
        <v>833.2</v>
      </c>
      <c r="VV376" s="1">
        <v>833.2</v>
      </c>
      <c r="VW376" s="1">
        <v>918.28</v>
      </c>
      <c r="VX376" s="1">
        <v>1047.8399999999999</v>
      </c>
      <c r="VY376" s="1">
        <v>1177.4100000000001</v>
      </c>
      <c r="VZ376" s="1">
        <v>1307.54</v>
      </c>
      <c r="WA376" s="1">
        <v>1437.7</v>
      </c>
      <c r="WB376" s="1">
        <v>1567.88</v>
      </c>
      <c r="WC376" s="1">
        <v>1567.88</v>
      </c>
      <c r="WD376" s="1">
        <v>1698.27</v>
      </c>
      <c r="WE376" s="1">
        <v>1828.89</v>
      </c>
      <c r="WF376" s="1">
        <v>2066.7800000000002</v>
      </c>
      <c r="WG376" s="1">
        <v>2310.31</v>
      </c>
      <c r="WH376" s="1">
        <v>2554.64</v>
      </c>
      <c r="WI376" s="1">
        <v>2799.9</v>
      </c>
      <c r="WJ376" s="1">
        <v>2799.9</v>
      </c>
      <c r="WK376" s="1">
        <v>3045.64</v>
      </c>
      <c r="WL376" s="1">
        <v>3292.01</v>
      </c>
      <c r="WM376" s="1">
        <v>3538.39</v>
      </c>
      <c r="WN376" s="1">
        <v>3842.84</v>
      </c>
      <c r="WO376" s="1">
        <v>4218.47</v>
      </c>
      <c r="WP376" s="1">
        <v>4594.3599999999997</v>
      </c>
      <c r="WQ376" s="1">
        <v>4594.3599999999997</v>
      </c>
      <c r="WR376" s="1">
        <v>4972.8900000000003</v>
      </c>
      <c r="WS376" s="1">
        <v>5352.33</v>
      </c>
      <c r="WT376" s="1">
        <v>5731.85</v>
      </c>
      <c r="WU376" s="1">
        <v>6111.47</v>
      </c>
      <c r="WV376" s="1">
        <v>6491.59</v>
      </c>
      <c r="WW376" s="1">
        <v>6872.32</v>
      </c>
      <c r="WX376" s="1">
        <v>6872.32</v>
      </c>
      <c r="WY376" s="1">
        <v>7253.79</v>
      </c>
      <c r="WZ376" s="1">
        <v>7637.3</v>
      </c>
      <c r="XA376" s="1">
        <v>8022.11</v>
      </c>
      <c r="XB376" s="1">
        <v>8406.91</v>
      </c>
      <c r="XC376" s="1">
        <v>8792.65</v>
      </c>
      <c r="XD376" s="1">
        <v>9179.26</v>
      </c>
      <c r="XE376" s="1">
        <v>9179.26</v>
      </c>
      <c r="XF376" s="1">
        <v>9507.7900000000009</v>
      </c>
      <c r="XG376" s="1">
        <v>9765.34</v>
      </c>
      <c r="XH376" s="1">
        <v>10022.9</v>
      </c>
      <c r="XI376" s="1">
        <v>10280.450000000001</v>
      </c>
      <c r="XJ376" s="1">
        <v>10538.8</v>
      </c>
      <c r="XK376" s="1">
        <v>10798.25</v>
      </c>
      <c r="XL376" s="1">
        <v>10798.25</v>
      </c>
      <c r="XM376" s="1">
        <v>11057.11</v>
      </c>
      <c r="XN376" s="1">
        <v>11315.06</v>
      </c>
      <c r="XO376" s="1">
        <v>11465.73</v>
      </c>
      <c r="XP376" s="1">
        <v>11610.75</v>
      </c>
      <c r="XQ376" s="1">
        <v>11754.66</v>
      </c>
      <c r="XR376" s="1">
        <v>11897.28</v>
      </c>
      <c r="XS376" s="1">
        <v>11897.28</v>
      </c>
      <c r="XT376" s="1">
        <v>12039.23</v>
      </c>
      <c r="XU376" s="1">
        <v>12180.39</v>
      </c>
      <c r="XV376" s="1">
        <v>12321.54</v>
      </c>
      <c r="XW376" s="1">
        <v>12426.4</v>
      </c>
      <c r="XX376" s="1">
        <v>12486.11</v>
      </c>
      <c r="XY376" s="1">
        <v>12544.81</v>
      </c>
      <c r="XZ376" s="1">
        <v>12544.81</v>
      </c>
      <c r="YA376" s="1">
        <v>12601.07</v>
      </c>
      <c r="YB376" s="1">
        <v>12656.65</v>
      </c>
      <c r="YC376" s="1">
        <v>12712.1</v>
      </c>
      <c r="YD376" s="1">
        <v>12767.39</v>
      </c>
      <c r="YE376" s="1">
        <v>12821.98</v>
      </c>
      <c r="YF376" s="1">
        <v>12845.07</v>
      </c>
      <c r="YG376" s="1">
        <v>12845.07</v>
      </c>
      <c r="YH376" s="1">
        <v>12866.36</v>
      </c>
      <c r="YI376" s="1">
        <v>12886.73</v>
      </c>
      <c r="YJ376" s="1">
        <v>12906.29</v>
      </c>
      <c r="YK376" s="1">
        <v>12925.85</v>
      </c>
      <c r="YL376" s="1">
        <v>12944.66</v>
      </c>
      <c r="YM376" s="1">
        <v>12962.86</v>
      </c>
      <c r="YN376" s="1">
        <v>12962.86</v>
      </c>
      <c r="YO376" s="1">
        <v>12973.7</v>
      </c>
      <c r="YP376" s="1">
        <v>12975.56</v>
      </c>
      <c r="YQ376" s="1">
        <v>12977.41</v>
      </c>
      <c r="YR376" s="1">
        <v>12978.7</v>
      </c>
      <c r="YS376" s="1">
        <v>12979.75</v>
      </c>
      <c r="YT376" s="1">
        <v>12980.49</v>
      </c>
      <c r="YU376" s="1">
        <v>12980.49</v>
      </c>
      <c r="YV376" s="1">
        <v>12981.12</v>
      </c>
      <c r="YW376" s="1">
        <v>12981.75</v>
      </c>
      <c r="YX376" s="1">
        <v>12982.38</v>
      </c>
      <c r="YY376" s="1">
        <v>12983.01</v>
      </c>
      <c r="YZ376" s="1">
        <v>12983.01</v>
      </c>
      <c r="ZA376" s="1">
        <v>12983.4</v>
      </c>
      <c r="ZB376" s="1">
        <v>12983.4</v>
      </c>
      <c r="ZC376" s="1">
        <v>12983.51</v>
      </c>
      <c r="ZD376" s="1">
        <v>12983.62</v>
      </c>
      <c r="ZE376" s="1">
        <v>12983.66</v>
      </c>
      <c r="ZF376" s="1">
        <v>12983.7</v>
      </c>
      <c r="ZG376" s="1">
        <v>12983.74</v>
      </c>
      <c r="ZH376" s="1">
        <v>12983.77</v>
      </c>
      <c r="ZI376" s="1">
        <v>12983.77</v>
      </c>
      <c r="ZJ376" s="1">
        <v>12983.81</v>
      </c>
      <c r="ZK376" s="1">
        <v>12983.81</v>
      </c>
      <c r="ZL376" s="1">
        <v>12983.84</v>
      </c>
      <c r="ZM376" s="1">
        <v>12983.88</v>
      </c>
      <c r="ZN376" s="1">
        <v>12983.9</v>
      </c>
      <c r="ZO376" s="1">
        <v>12983.9</v>
      </c>
      <c r="ZP376" s="1">
        <v>12983.9</v>
      </c>
      <c r="ZQ376" s="1">
        <v>12983.9</v>
      </c>
      <c r="ZR376" s="1">
        <v>12983.9</v>
      </c>
      <c r="ZS376" s="1">
        <v>12983.9</v>
      </c>
      <c r="ZT376" s="1">
        <v>12983.9</v>
      </c>
      <c r="ZU376" s="1">
        <v>12983.9</v>
      </c>
      <c r="ZV376" s="1">
        <v>12983.9</v>
      </c>
      <c r="ZW376" s="1">
        <v>12983.9</v>
      </c>
      <c r="ZX376" s="1">
        <v>12983.9</v>
      </c>
      <c r="ZY376" s="1">
        <v>12983.9</v>
      </c>
      <c r="ZZ376" s="1">
        <v>12983.9</v>
      </c>
      <c r="AAA376" s="1">
        <v>12983.9</v>
      </c>
      <c r="AAB376" s="1">
        <v>12983.9</v>
      </c>
      <c r="AAC376" s="1">
        <v>12983.9</v>
      </c>
      <c r="AAD376" s="1">
        <v>12983.9</v>
      </c>
      <c r="AAE376" s="1">
        <v>12983.9</v>
      </c>
      <c r="AAF376" s="1">
        <v>12983.9</v>
      </c>
      <c r="AAG376" s="1">
        <v>12983.9</v>
      </c>
      <c r="AAH376" s="1">
        <v>12983.9</v>
      </c>
      <c r="AAI376" s="1">
        <v>12983.9</v>
      </c>
      <c r="AAJ376" s="1">
        <v>12983.9</v>
      </c>
      <c r="AAK376" s="1">
        <v>12983.9</v>
      </c>
      <c r="AAL376" s="1">
        <v>12983.9</v>
      </c>
      <c r="AAM376" s="1">
        <v>12983.9</v>
      </c>
      <c r="AAN376" s="1">
        <v>12983.9</v>
      </c>
      <c r="AAO376" s="1">
        <v>12983.9</v>
      </c>
      <c r="AAP376" s="1">
        <v>12983.9</v>
      </c>
      <c r="AAQ376" s="1">
        <v>12983.9</v>
      </c>
      <c r="AAR376" s="1">
        <v>12983.9</v>
      </c>
      <c r="AAS376" s="1">
        <v>12983.9</v>
      </c>
      <c r="AAT376" s="1">
        <v>12983.9</v>
      </c>
      <c r="AAU376" s="1">
        <v>12983.9</v>
      </c>
      <c r="AAV376" s="1">
        <v>12983.9</v>
      </c>
      <c r="AAW376" s="1">
        <v>12983.9</v>
      </c>
      <c r="AAX376" s="1">
        <v>12983.9</v>
      </c>
      <c r="AAY376" s="1">
        <v>12983.9</v>
      </c>
      <c r="AAZ376" s="1">
        <v>12983.9</v>
      </c>
      <c r="ABA376" s="1">
        <v>12983.9</v>
      </c>
      <c r="ABB376" s="1">
        <v>12983.9</v>
      </c>
      <c r="ABC376" s="1">
        <v>12983.9</v>
      </c>
      <c r="ABD376" s="1">
        <v>12983.9</v>
      </c>
      <c r="ABE376" s="1">
        <v>12983.9</v>
      </c>
      <c r="ABF376" s="1">
        <v>12983.9</v>
      </c>
      <c r="ABG376" s="1">
        <v>12983.9</v>
      </c>
      <c r="ABH376" s="1">
        <v>12983.9</v>
      </c>
      <c r="ABI376" s="1">
        <v>12983.9</v>
      </c>
      <c r="ABJ376" s="1">
        <v>12983.9</v>
      </c>
      <c r="ABK376" s="1">
        <v>12983.9</v>
      </c>
      <c r="ABL376" s="1">
        <v>12983.9</v>
      </c>
      <c r="ABM376" s="1">
        <v>12983.9</v>
      </c>
      <c r="ABN376" s="1">
        <v>12983.9</v>
      </c>
      <c r="ABO376" s="1">
        <v>12983.9</v>
      </c>
      <c r="ABP376" s="1">
        <v>12983.9</v>
      </c>
      <c r="ABQ376" s="1">
        <v>12983.9</v>
      </c>
      <c r="ABR376" s="1">
        <v>12983.9</v>
      </c>
      <c r="ABS376" s="1">
        <v>12983.9</v>
      </c>
      <c r="ABT376" s="1">
        <v>12983.9</v>
      </c>
      <c r="ABU376" s="1">
        <v>12983.9</v>
      </c>
      <c r="ABV376" s="1">
        <v>12983.9</v>
      </c>
      <c r="ABW376" s="1">
        <v>12983.9</v>
      </c>
      <c r="ABX376" s="1">
        <v>12983.9</v>
      </c>
      <c r="ABY376" s="1">
        <v>12983.9</v>
      </c>
      <c r="ABZ376" s="1">
        <v>12983.9</v>
      </c>
      <c r="ACA376" s="1">
        <v>12983.9</v>
      </c>
      <c r="ACB376" s="1">
        <v>12983.9</v>
      </c>
      <c r="ACC376" s="1">
        <v>12983.9</v>
      </c>
      <c r="ACD376" s="1">
        <v>12983.9</v>
      </c>
      <c r="ACE376" s="1">
        <v>12983.9</v>
      </c>
      <c r="ACF376" s="1">
        <v>12983.9</v>
      </c>
      <c r="ACG376" s="1">
        <v>12983.9</v>
      </c>
      <c r="ACH376" s="1">
        <v>12983.9</v>
      </c>
      <c r="ACI376" s="1">
        <v>12983.9</v>
      </c>
      <c r="ACJ376" s="1">
        <v>12983.9</v>
      </c>
      <c r="ACK376" s="1">
        <v>12983.9</v>
      </c>
      <c r="ACL376" s="1">
        <v>12983.9</v>
      </c>
      <c r="ACM376" s="1">
        <v>12983.9</v>
      </c>
      <c r="ACN376" s="1">
        <v>12983.9</v>
      </c>
      <c r="ACO376" s="1">
        <v>12983.9</v>
      </c>
      <c r="ACP376" s="1">
        <v>12983.9</v>
      </c>
      <c r="ACQ376" s="1">
        <v>12983.9</v>
      </c>
      <c r="ACR376" s="1">
        <v>12983.9</v>
      </c>
      <c r="ACS376" s="1">
        <v>12983.9</v>
      </c>
      <c r="ACT376" s="1">
        <v>12983.9</v>
      </c>
      <c r="ACU376" s="1">
        <v>12983.9</v>
      </c>
      <c r="ACV376" s="1">
        <v>12983.9</v>
      </c>
      <c r="ACW376" s="1">
        <v>12983.9</v>
      </c>
      <c r="ACX376" s="1">
        <v>12983.9</v>
      </c>
      <c r="ACY376" s="1">
        <v>12983.9</v>
      </c>
      <c r="ACZ376" s="1">
        <v>12983.9</v>
      </c>
      <c r="ADA376" s="1">
        <v>12983.9</v>
      </c>
      <c r="ADB376" s="1">
        <v>12983.9</v>
      </c>
      <c r="ADC376" s="1">
        <v>12983.9</v>
      </c>
      <c r="ADD376" s="1">
        <v>12983.9</v>
      </c>
      <c r="ADE376" s="1">
        <v>12983.9</v>
      </c>
      <c r="ADF376" s="1">
        <v>12983.9</v>
      </c>
      <c r="ADG376" s="1">
        <v>12983.9</v>
      </c>
      <c r="ADH376" s="1">
        <v>12983.9</v>
      </c>
      <c r="ADI376" s="1">
        <v>12983.9</v>
      </c>
      <c r="ADJ376" s="1">
        <v>12983.9</v>
      </c>
      <c r="ADK376" s="1">
        <v>12983.9</v>
      </c>
      <c r="ADL376" s="1">
        <v>12983.9</v>
      </c>
      <c r="ADM376" s="1">
        <v>12983.9</v>
      </c>
      <c r="ADN376" s="1">
        <v>12983.9</v>
      </c>
      <c r="ADO376" s="1">
        <v>12983.9</v>
      </c>
      <c r="ADP376" s="1">
        <v>12983.9</v>
      </c>
      <c r="ADQ376" s="1">
        <v>12983.9</v>
      </c>
      <c r="ADR376" s="1">
        <v>12983.9</v>
      </c>
      <c r="ADS376" s="1">
        <v>12983.9</v>
      </c>
      <c r="ADT376" s="1">
        <v>12983.9</v>
      </c>
      <c r="ADU376" s="1">
        <v>12983.9</v>
      </c>
      <c r="ADV376" s="1">
        <v>12983.9</v>
      </c>
      <c r="ADW376" s="1">
        <v>12983.9</v>
      </c>
      <c r="ADX376" s="1">
        <v>12983.9</v>
      </c>
      <c r="ADY376" s="1">
        <v>12983.9</v>
      </c>
      <c r="ADZ376" s="1">
        <v>12983.9</v>
      </c>
      <c r="AEA376" s="1">
        <v>12983.9</v>
      </c>
      <c r="AEB376" s="1">
        <v>12983.9</v>
      </c>
      <c r="AEC376" s="1">
        <v>12983.9</v>
      </c>
      <c r="AED376" s="1">
        <v>12983.9</v>
      </c>
      <c r="AEE376" s="1">
        <v>12983.9</v>
      </c>
      <c r="AEF376" s="1">
        <v>12983.9</v>
      </c>
      <c r="AEG376" s="1">
        <v>12983.9</v>
      </c>
      <c r="AEH376" s="1">
        <v>12983.9</v>
      </c>
      <c r="AEI376" s="1">
        <v>12983.9</v>
      </c>
      <c r="AEJ376" s="1">
        <v>12983.9</v>
      </c>
      <c r="AEK376" s="1">
        <v>12983.9</v>
      </c>
      <c r="AEL376" s="1">
        <v>12983.9</v>
      </c>
      <c r="AEM376" s="1">
        <v>12983.9</v>
      </c>
      <c r="AEN376" s="1">
        <v>12983.9</v>
      </c>
      <c r="AEO376" s="1">
        <v>12983.9</v>
      </c>
      <c r="AEP376" s="1">
        <v>12983.9</v>
      </c>
      <c r="AEQ376" s="1">
        <v>12983.9</v>
      </c>
      <c r="AER376" s="1">
        <v>12983.9</v>
      </c>
      <c r="AES376" s="1">
        <v>12983.9</v>
      </c>
      <c r="AET376" s="1">
        <v>12983.9</v>
      </c>
      <c r="AEU376" s="1">
        <v>12983.9</v>
      </c>
      <c r="AEV376" s="1">
        <v>12983.9</v>
      </c>
      <c r="AEW376" s="1">
        <v>12983.9</v>
      </c>
      <c r="AEX376" s="1">
        <v>12983.9</v>
      </c>
      <c r="AEY376" s="1">
        <v>12983.9</v>
      </c>
      <c r="AEZ376" s="1">
        <v>12983.9</v>
      </c>
      <c r="AFA376" s="1">
        <v>12983.9</v>
      </c>
      <c r="AFB376" s="1">
        <v>12983.9</v>
      </c>
      <c r="AFC376" s="1">
        <v>12983.9</v>
      </c>
      <c r="AFD376" s="1">
        <v>12983.9</v>
      </c>
      <c r="AFE376" s="1">
        <v>12983.9</v>
      </c>
      <c r="AFF376" s="1">
        <v>12983.9</v>
      </c>
      <c r="AFG376" s="1">
        <v>12983.9</v>
      </c>
      <c r="AFH376" s="1">
        <v>12983.9</v>
      </c>
      <c r="AFI376" s="1">
        <v>12983.9</v>
      </c>
      <c r="AFJ376" s="1">
        <v>12983.9</v>
      </c>
      <c r="AFK376" s="1">
        <v>12983.9</v>
      </c>
      <c r="AFL376" s="1">
        <v>12983.9</v>
      </c>
      <c r="AFM376" s="1">
        <v>12983.9</v>
      </c>
      <c r="AFN376" s="1">
        <v>12983.9</v>
      </c>
      <c r="AFO376" s="1">
        <v>12983.9</v>
      </c>
      <c r="AFP376" s="1">
        <v>12983.9</v>
      </c>
      <c r="AFQ376" s="1">
        <v>12983.9</v>
      </c>
      <c r="AFR376" s="1">
        <v>12983.9</v>
      </c>
      <c r="AFS376" s="1">
        <v>12983.9</v>
      </c>
      <c r="AFT376" s="1">
        <v>12983.9</v>
      </c>
      <c r="AFU376" s="1">
        <v>12983.9</v>
      </c>
      <c r="AFV376" s="1">
        <v>12983.9</v>
      </c>
      <c r="AFW376" s="1">
        <v>12983.9</v>
      </c>
      <c r="AFX376" s="1">
        <v>12983.9</v>
      </c>
      <c r="AFY376" s="1">
        <v>12983.9</v>
      </c>
      <c r="AFZ376" s="1">
        <v>12983.9</v>
      </c>
      <c r="AGA376" s="1">
        <v>12983.9</v>
      </c>
      <c r="AGB376" s="1">
        <v>12983.9</v>
      </c>
      <c r="AGC376" s="1">
        <v>12983.9</v>
      </c>
      <c r="AGD376" s="1">
        <v>12983.9</v>
      </c>
      <c r="AGE376" s="1">
        <v>12983.9</v>
      </c>
      <c r="AGF376" s="1">
        <v>12983.9</v>
      </c>
      <c r="AGG376" s="1">
        <v>12983.9</v>
      </c>
      <c r="AGH376" s="1">
        <v>12983.9</v>
      </c>
      <c r="AGI376" s="1">
        <v>12983.9</v>
      </c>
      <c r="AGJ376" s="1">
        <v>12983.9</v>
      </c>
      <c r="AGK376" s="1">
        <v>12983.9</v>
      </c>
      <c r="AGL376" s="1">
        <v>12983.9</v>
      </c>
      <c r="AGM376" s="1">
        <v>12983.9</v>
      </c>
      <c r="AGN376" s="1">
        <v>12983.9</v>
      </c>
      <c r="AGO376" s="1">
        <v>12983.9</v>
      </c>
      <c r="AGP376" s="1">
        <v>12983.9</v>
      </c>
      <c r="AGQ376" s="1">
        <v>12983.9</v>
      </c>
      <c r="AGR376" s="1">
        <v>12983.9</v>
      </c>
      <c r="AGS376" s="1">
        <v>12983.9</v>
      </c>
      <c r="AGT376" s="1">
        <v>12983.9</v>
      </c>
      <c r="AGU376" s="1">
        <v>12983.9</v>
      </c>
      <c r="AGV376" s="1">
        <v>12983.9</v>
      </c>
      <c r="AGW376" s="1">
        <v>12983.9</v>
      </c>
      <c r="AGX376" s="1">
        <v>12983.9</v>
      </c>
      <c r="AGY376" s="1">
        <v>12983.9</v>
      </c>
      <c r="AGZ376" s="1">
        <v>12983.9</v>
      </c>
      <c r="AHA376" s="1">
        <v>12983.9</v>
      </c>
      <c r="AHB376" s="1">
        <v>12983.9</v>
      </c>
      <c r="AHC376" s="1">
        <v>12983.9</v>
      </c>
      <c r="AHD376" s="1">
        <v>12983.9</v>
      </c>
      <c r="AHE376" s="1">
        <v>12983.9</v>
      </c>
      <c r="AHF376" s="1">
        <v>12983.9</v>
      </c>
      <c r="AHG376" s="1">
        <v>12983.9</v>
      </c>
      <c r="AHH376" s="1">
        <v>12983.9</v>
      </c>
      <c r="AHI376" s="1">
        <v>12983.9</v>
      </c>
      <c r="AHJ376" s="1">
        <v>12983.9</v>
      </c>
      <c r="AHK376" s="1">
        <v>12983.9</v>
      </c>
      <c r="AHL376" s="1">
        <v>12983.9</v>
      </c>
      <c r="AHM376" s="1">
        <v>12983.9</v>
      </c>
      <c r="AHN376" s="1">
        <v>12983.9</v>
      </c>
      <c r="AHO376" s="1">
        <v>12983.9</v>
      </c>
      <c r="AHP376" s="1">
        <v>12983.9</v>
      </c>
      <c r="AHQ376" s="1">
        <v>12983.9</v>
      </c>
    </row>
    <row r="377" spans="1:901" x14ac:dyDescent="0.3">
      <c r="A377" s="1">
        <v>377</v>
      </c>
      <c r="B377" s="16" t="s">
        <v>783</v>
      </c>
      <c r="D377" s="14">
        <v>45546</v>
      </c>
      <c r="E377" s="14">
        <v>45672</v>
      </c>
      <c r="F377" s="1">
        <v>12812.99</v>
      </c>
      <c r="G377" s="1">
        <f t="shared" si="5"/>
        <v>12983.9</v>
      </c>
      <c r="H377" s="1" t="str">
        <f>IFERROR(VLOOKUP(B377,PMS!$A$1:$G$2968,7,FALSE),"")</f>
        <v/>
      </c>
      <c r="I377" s="1" t="str">
        <f>IFERROR(VLOOKUP(B377,PMS!$A$1:$AE$2968,31,FALSE),"")</f>
        <v/>
      </c>
      <c r="UR377" s="1">
        <v>0.25</v>
      </c>
      <c r="US377" s="1">
        <v>2.75</v>
      </c>
      <c r="UT377" s="1">
        <v>2.75</v>
      </c>
      <c r="UU377" s="1">
        <v>8.24</v>
      </c>
      <c r="UV377" s="1">
        <v>8.24</v>
      </c>
      <c r="UW377" s="1">
        <v>16.98</v>
      </c>
      <c r="UX377" s="1">
        <v>36.950000000000003</v>
      </c>
      <c r="UY377" s="1">
        <v>67.42</v>
      </c>
      <c r="UZ377" s="1">
        <v>106.87</v>
      </c>
      <c r="VA377" s="1">
        <v>106.87</v>
      </c>
      <c r="VB377" s="1">
        <v>164.29</v>
      </c>
      <c r="VC377" s="1">
        <v>221.72</v>
      </c>
      <c r="VD377" s="1">
        <v>277.14999999999998</v>
      </c>
      <c r="VE377" s="1">
        <v>321.86</v>
      </c>
      <c r="VF377" s="1">
        <v>364.96</v>
      </c>
      <c r="VG377" s="1">
        <v>399.82</v>
      </c>
      <c r="VH377" s="1">
        <v>399.82</v>
      </c>
      <c r="VI377" s="1">
        <v>423.44</v>
      </c>
      <c r="VJ377" s="1">
        <v>444.07</v>
      </c>
      <c r="VK377" s="1">
        <v>462.45</v>
      </c>
      <c r="VL377" s="1">
        <v>478.58</v>
      </c>
      <c r="VM377" s="1">
        <v>494.71</v>
      </c>
      <c r="VN377" s="1">
        <v>541.49</v>
      </c>
      <c r="VO377" s="1">
        <v>541.49</v>
      </c>
      <c r="VP377" s="1">
        <v>589.88</v>
      </c>
      <c r="VQ377" s="1">
        <v>638.41999999999996</v>
      </c>
      <c r="VR377" s="1">
        <v>687.11</v>
      </c>
      <c r="VS377" s="1">
        <v>735.81</v>
      </c>
      <c r="VT377" s="1">
        <v>784.5</v>
      </c>
      <c r="VU377" s="1">
        <v>833.2</v>
      </c>
      <c r="VV377" s="1">
        <v>833.2</v>
      </c>
      <c r="VW377" s="1">
        <v>918.28</v>
      </c>
      <c r="VX377" s="1">
        <v>1047.8399999999999</v>
      </c>
      <c r="VY377" s="1">
        <v>1177.4100000000001</v>
      </c>
      <c r="VZ377" s="1">
        <v>1307.54</v>
      </c>
      <c r="WA377" s="1">
        <v>1437.7</v>
      </c>
      <c r="WB377" s="1">
        <v>1567.88</v>
      </c>
      <c r="WC377" s="1">
        <v>1567.88</v>
      </c>
      <c r="WD377" s="1">
        <v>1698.27</v>
      </c>
      <c r="WE377" s="1">
        <v>1828.89</v>
      </c>
      <c r="WF377" s="1">
        <v>2066.7800000000002</v>
      </c>
      <c r="WG377" s="1">
        <v>2310.31</v>
      </c>
      <c r="WH377" s="1">
        <v>2554.64</v>
      </c>
      <c r="WI377" s="1">
        <v>2799.9</v>
      </c>
      <c r="WJ377" s="1">
        <v>2799.9</v>
      </c>
      <c r="WK377" s="1">
        <v>3045.64</v>
      </c>
      <c r="WL377" s="1">
        <v>3292.01</v>
      </c>
      <c r="WM377" s="1">
        <v>3538.39</v>
      </c>
      <c r="WN377" s="1">
        <v>3842.84</v>
      </c>
      <c r="WO377" s="1">
        <v>4218.47</v>
      </c>
      <c r="WP377" s="1">
        <v>4594.3599999999997</v>
      </c>
      <c r="WQ377" s="1">
        <v>4594.3599999999997</v>
      </c>
      <c r="WR377" s="1">
        <v>4972.8900000000003</v>
      </c>
      <c r="WS377" s="1">
        <v>5352.33</v>
      </c>
      <c r="WT377" s="1">
        <v>5731.85</v>
      </c>
      <c r="WU377" s="1">
        <v>6111.47</v>
      </c>
      <c r="WV377" s="1">
        <v>6491.59</v>
      </c>
      <c r="WW377" s="1">
        <v>6872.32</v>
      </c>
      <c r="WX377" s="1">
        <v>6872.32</v>
      </c>
      <c r="WY377" s="1">
        <v>7253.79</v>
      </c>
      <c r="WZ377" s="1">
        <v>7637.3</v>
      </c>
      <c r="XA377" s="1">
        <v>8022.11</v>
      </c>
      <c r="XB377" s="1">
        <v>8406.91</v>
      </c>
      <c r="XC377" s="1">
        <v>8792.65</v>
      </c>
      <c r="XD377" s="1">
        <v>9179.26</v>
      </c>
      <c r="XE377" s="1">
        <v>9179.26</v>
      </c>
      <c r="XF377" s="1">
        <v>9507.7900000000009</v>
      </c>
      <c r="XG377" s="1">
        <v>9765.34</v>
      </c>
      <c r="XH377" s="1">
        <v>10022.9</v>
      </c>
      <c r="XI377" s="1">
        <v>10280.450000000001</v>
      </c>
      <c r="XJ377" s="1">
        <v>10538.8</v>
      </c>
      <c r="XK377" s="1">
        <v>10798.25</v>
      </c>
      <c r="XL377" s="1">
        <v>10798.25</v>
      </c>
      <c r="XM377" s="1">
        <v>11057.11</v>
      </c>
      <c r="XN377" s="1">
        <v>11315.06</v>
      </c>
      <c r="XO377" s="1">
        <v>11465.73</v>
      </c>
      <c r="XP377" s="1">
        <v>11610.75</v>
      </c>
      <c r="XQ377" s="1">
        <v>11754.66</v>
      </c>
      <c r="XR377" s="1">
        <v>11897.28</v>
      </c>
      <c r="XS377" s="1">
        <v>11897.28</v>
      </c>
      <c r="XT377" s="1">
        <v>12039.23</v>
      </c>
      <c r="XU377" s="1">
        <v>12180.39</v>
      </c>
      <c r="XV377" s="1">
        <v>12321.54</v>
      </c>
      <c r="XW377" s="1">
        <v>12426.4</v>
      </c>
      <c r="XX377" s="1">
        <v>12486.11</v>
      </c>
      <c r="XY377" s="1">
        <v>12544.81</v>
      </c>
      <c r="XZ377" s="1">
        <v>12544.81</v>
      </c>
      <c r="YA377" s="1">
        <v>12601.07</v>
      </c>
      <c r="YB377" s="1">
        <v>12656.65</v>
      </c>
      <c r="YC377" s="1">
        <v>12712.1</v>
      </c>
      <c r="YD377" s="1">
        <v>12767.39</v>
      </c>
      <c r="YE377" s="1">
        <v>12821.98</v>
      </c>
      <c r="YF377" s="1">
        <v>12845.07</v>
      </c>
      <c r="YG377" s="1">
        <v>12845.07</v>
      </c>
      <c r="YH377" s="1">
        <v>12866.36</v>
      </c>
      <c r="YI377" s="1">
        <v>12886.73</v>
      </c>
      <c r="YJ377" s="1">
        <v>12906.29</v>
      </c>
      <c r="YK377" s="1">
        <v>12925.85</v>
      </c>
      <c r="YL377" s="1">
        <v>12944.66</v>
      </c>
      <c r="YM377" s="1">
        <v>12962.86</v>
      </c>
      <c r="YN377" s="1">
        <v>12962.86</v>
      </c>
      <c r="YO377" s="1">
        <v>12973.7</v>
      </c>
      <c r="YP377" s="1">
        <v>12975.56</v>
      </c>
      <c r="YQ377" s="1">
        <v>12977.41</v>
      </c>
      <c r="YR377" s="1">
        <v>12978.7</v>
      </c>
      <c r="YS377" s="1">
        <v>12979.75</v>
      </c>
      <c r="YT377" s="1">
        <v>12980.49</v>
      </c>
      <c r="YU377" s="1">
        <v>12980.49</v>
      </c>
      <c r="YV377" s="1">
        <v>12981.12</v>
      </c>
      <c r="YW377" s="1">
        <v>12981.75</v>
      </c>
      <c r="YX377" s="1">
        <v>12982.38</v>
      </c>
      <c r="YY377" s="1">
        <v>12983.01</v>
      </c>
      <c r="YZ377" s="1">
        <v>12983.01</v>
      </c>
      <c r="ZA377" s="1">
        <v>12983.4</v>
      </c>
      <c r="ZB377" s="1">
        <v>12983.4</v>
      </c>
      <c r="ZC377" s="1">
        <v>12983.51</v>
      </c>
      <c r="ZD377" s="1">
        <v>12983.62</v>
      </c>
      <c r="ZE377" s="1">
        <v>12983.66</v>
      </c>
      <c r="ZF377" s="1">
        <v>12983.7</v>
      </c>
      <c r="ZG377" s="1">
        <v>12983.74</v>
      </c>
      <c r="ZH377" s="1">
        <v>12983.77</v>
      </c>
      <c r="ZI377" s="1">
        <v>12983.77</v>
      </c>
      <c r="ZJ377" s="1">
        <v>12983.81</v>
      </c>
      <c r="ZK377" s="1">
        <v>12983.81</v>
      </c>
      <c r="ZL377" s="1">
        <v>12983.84</v>
      </c>
      <c r="ZM377" s="1">
        <v>12983.88</v>
      </c>
      <c r="ZN377" s="1">
        <v>12983.9</v>
      </c>
      <c r="ZO377" s="1">
        <v>12983.9</v>
      </c>
      <c r="ZP377" s="1">
        <v>12983.9</v>
      </c>
      <c r="ZQ377" s="1">
        <v>12983.9</v>
      </c>
      <c r="ZR377" s="1">
        <v>12983.9</v>
      </c>
      <c r="ZS377" s="1">
        <v>12983.9</v>
      </c>
      <c r="ZT377" s="1">
        <v>12983.9</v>
      </c>
      <c r="ZU377" s="1">
        <v>12983.9</v>
      </c>
      <c r="ZV377" s="1">
        <v>12983.9</v>
      </c>
      <c r="ZW377" s="1">
        <v>12983.9</v>
      </c>
      <c r="ZX377" s="1">
        <v>12983.9</v>
      </c>
      <c r="ZY377" s="1">
        <v>12983.9</v>
      </c>
      <c r="ZZ377" s="1">
        <v>12983.9</v>
      </c>
      <c r="AAA377" s="1">
        <v>12983.9</v>
      </c>
      <c r="AAB377" s="1">
        <v>12983.9</v>
      </c>
      <c r="AAC377" s="1">
        <v>12983.9</v>
      </c>
      <c r="AAD377" s="1">
        <v>12983.9</v>
      </c>
      <c r="AAE377" s="1">
        <v>12983.9</v>
      </c>
      <c r="AAF377" s="1">
        <v>12983.9</v>
      </c>
      <c r="AAG377" s="1">
        <v>12983.9</v>
      </c>
      <c r="AAH377" s="1">
        <v>12983.9</v>
      </c>
      <c r="AAI377" s="1">
        <v>12983.9</v>
      </c>
      <c r="AAJ377" s="1">
        <v>12983.9</v>
      </c>
      <c r="AAK377" s="1">
        <v>12983.9</v>
      </c>
      <c r="AAL377" s="1">
        <v>12983.9</v>
      </c>
      <c r="AAM377" s="1">
        <v>12983.9</v>
      </c>
      <c r="AAN377" s="1">
        <v>12983.9</v>
      </c>
      <c r="AAO377" s="1">
        <v>12983.9</v>
      </c>
      <c r="AAP377" s="1">
        <v>12983.9</v>
      </c>
      <c r="AAQ377" s="1">
        <v>12983.9</v>
      </c>
      <c r="AAR377" s="1">
        <v>12983.9</v>
      </c>
      <c r="AAS377" s="1">
        <v>12983.9</v>
      </c>
      <c r="AAT377" s="1">
        <v>12983.9</v>
      </c>
      <c r="AAU377" s="1">
        <v>12983.9</v>
      </c>
      <c r="AAV377" s="1">
        <v>12983.9</v>
      </c>
      <c r="AAW377" s="1">
        <v>12983.9</v>
      </c>
      <c r="AAX377" s="1">
        <v>12983.9</v>
      </c>
      <c r="AAY377" s="1">
        <v>12983.9</v>
      </c>
      <c r="AAZ377" s="1">
        <v>12983.9</v>
      </c>
      <c r="ABA377" s="1">
        <v>12983.9</v>
      </c>
      <c r="ABB377" s="1">
        <v>12983.9</v>
      </c>
      <c r="ABC377" s="1">
        <v>12983.9</v>
      </c>
      <c r="ABD377" s="1">
        <v>12983.9</v>
      </c>
      <c r="ABE377" s="1">
        <v>12983.9</v>
      </c>
      <c r="ABF377" s="1">
        <v>12983.9</v>
      </c>
      <c r="ABG377" s="1">
        <v>12983.9</v>
      </c>
      <c r="ABH377" s="1">
        <v>12983.9</v>
      </c>
      <c r="ABI377" s="1">
        <v>12983.9</v>
      </c>
      <c r="ABJ377" s="1">
        <v>12983.9</v>
      </c>
      <c r="ABK377" s="1">
        <v>12983.9</v>
      </c>
      <c r="ABL377" s="1">
        <v>12983.9</v>
      </c>
      <c r="ABM377" s="1">
        <v>12983.9</v>
      </c>
      <c r="ABN377" s="1">
        <v>12983.9</v>
      </c>
      <c r="ABO377" s="1">
        <v>12983.9</v>
      </c>
      <c r="ABP377" s="1">
        <v>12983.9</v>
      </c>
      <c r="ABQ377" s="1">
        <v>12983.9</v>
      </c>
      <c r="ABR377" s="1">
        <v>12983.9</v>
      </c>
      <c r="ABS377" s="1">
        <v>12983.9</v>
      </c>
      <c r="ABT377" s="1">
        <v>12983.9</v>
      </c>
      <c r="ABU377" s="1">
        <v>12983.9</v>
      </c>
      <c r="ABV377" s="1">
        <v>12983.9</v>
      </c>
      <c r="ABW377" s="1">
        <v>12983.9</v>
      </c>
      <c r="ABX377" s="1">
        <v>12983.9</v>
      </c>
      <c r="ABY377" s="1">
        <v>12983.9</v>
      </c>
      <c r="ABZ377" s="1">
        <v>12983.9</v>
      </c>
      <c r="ACA377" s="1">
        <v>12983.9</v>
      </c>
      <c r="ACB377" s="1">
        <v>12983.9</v>
      </c>
      <c r="ACC377" s="1">
        <v>12983.9</v>
      </c>
      <c r="ACD377" s="1">
        <v>12983.9</v>
      </c>
      <c r="ACE377" s="1">
        <v>12983.9</v>
      </c>
      <c r="ACF377" s="1">
        <v>12983.9</v>
      </c>
      <c r="ACG377" s="1">
        <v>12983.9</v>
      </c>
      <c r="ACH377" s="1">
        <v>12983.9</v>
      </c>
      <c r="ACI377" s="1">
        <v>12983.9</v>
      </c>
      <c r="ACJ377" s="1">
        <v>12983.9</v>
      </c>
      <c r="ACK377" s="1">
        <v>12983.9</v>
      </c>
      <c r="ACL377" s="1">
        <v>12983.9</v>
      </c>
      <c r="ACM377" s="1">
        <v>12983.9</v>
      </c>
      <c r="ACN377" s="1">
        <v>12983.9</v>
      </c>
      <c r="ACO377" s="1">
        <v>12983.9</v>
      </c>
      <c r="ACP377" s="1">
        <v>12983.9</v>
      </c>
      <c r="ACQ377" s="1">
        <v>12983.9</v>
      </c>
      <c r="ACR377" s="1">
        <v>12983.9</v>
      </c>
      <c r="ACS377" s="1">
        <v>12983.9</v>
      </c>
      <c r="ACT377" s="1">
        <v>12983.9</v>
      </c>
      <c r="ACU377" s="1">
        <v>12983.9</v>
      </c>
      <c r="ACV377" s="1">
        <v>12983.9</v>
      </c>
      <c r="ACW377" s="1">
        <v>12983.9</v>
      </c>
      <c r="ACX377" s="1">
        <v>12983.9</v>
      </c>
      <c r="ACY377" s="1">
        <v>12983.9</v>
      </c>
      <c r="ACZ377" s="1">
        <v>12983.9</v>
      </c>
      <c r="ADA377" s="1">
        <v>12983.9</v>
      </c>
      <c r="ADB377" s="1">
        <v>12983.9</v>
      </c>
      <c r="ADC377" s="1">
        <v>12983.9</v>
      </c>
      <c r="ADD377" s="1">
        <v>12983.9</v>
      </c>
      <c r="ADE377" s="1">
        <v>12983.9</v>
      </c>
      <c r="ADF377" s="1">
        <v>12983.9</v>
      </c>
      <c r="ADG377" s="1">
        <v>12983.9</v>
      </c>
      <c r="ADH377" s="1">
        <v>12983.9</v>
      </c>
      <c r="ADI377" s="1">
        <v>12983.9</v>
      </c>
      <c r="ADJ377" s="1">
        <v>12983.9</v>
      </c>
      <c r="ADK377" s="1">
        <v>12983.9</v>
      </c>
      <c r="ADL377" s="1">
        <v>12983.9</v>
      </c>
      <c r="ADM377" s="1">
        <v>12983.9</v>
      </c>
      <c r="ADN377" s="1">
        <v>12983.9</v>
      </c>
      <c r="ADO377" s="1">
        <v>12983.9</v>
      </c>
      <c r="ADP377" s="1">
        <v>12983.9</v>
      </c>
      <c r="ADQ377" s="1">
        <v>12983.9</v>
      </c>
      <c r="ADR377" s="1">
        <v>12983.9</v>
      </c>
      <c r="ADS377" s="1">
        <v>12983.9</v>
      </c>
      <c r="ADT377" s="1">
        <v>12983.9</v>
      </c>
      <c r="ADU377" s="1">
        <v>12983.9</v>
      </c>
      <c r="ADV377" s="1">
        <v>12983.9</v>
      </c>
      <c r="ADW377" s="1">
        <v>12983.9</v>
      </c>
      <c r="ADX377" s="1">
        <v>12983.9</v>
      </c>
      <c r="ADY377" s="1">
        <v>12983.9</v>
      </c>
      <c r="ADZ377" s="1">
        <v>12983.9</v>
      </c>
      <c r="AEA377" s="1">
        <v>12983.9</v>
      </c>
      <c r="AEB377" s="1">
        <v>12983.9</v>
      </c>
      <c r="AEC377" s="1">
        <v>12983.9</v>
      </c>
      <c r="AED377" s="1">
        <v>12983.9</v>
      </c>
      <c r="AEE377" s="1">
        <v>12983.9</v>
      </c>
      <c r="AEF377" s="1">
        <v>12983.9</v>
      </c>
      <c r="AEG377" s="1">
        <v>12983.9</v>
      </c>
      <c r="AEH377" s="1">
        <v>12983.9</v>
      </c>
      <c r="AEI377" s="1">
        <v>12983.9</v>
      </c>
      <c r="AEJ377" s="1">
        <v>12983.9</v>
      </c>
      <c r="AEK377" s="1">
        <v>12983.9</v>
      </c>
      <c r="AEL377" s="1">
        <v>12983.9</v>
      </c>
      <c r="AEM377" s="1">
        <v>12983.9</v>
      </c>
      <c r="AEN377" s="1">
        <v>12983.9</v>
      </c>
      <c r="AEO377" s="1">
        <v>12983.9</v>
      </c>
      <c r="AEP377" s="1">
        <v>12983.9</v>
      </c>
      <c r="AEQ377" s="1">
        <v>12983.9</v>
      </c>
      <c r="AER377" s="1">
        <v>12983.9</v>
      </c>
      <c r="AES377" s="1">
        <v>12983.9</v>
      </c>
      <c r="AET377" s="1">
        <v>12983.9</v>
      </c>
      <c r="AEU377" s="1">
        <v>12983.9</v>
      </c>
      <c r="AEV377" s="1">
        <v>12983.9</v>
      </c>
      <c r="AEW377" s="1">
        <v>12983.9</v>
      </c>
      <c r="AEX377" s="1">
        <v>12983.9</v>
      </c>
      <c r="AEY377" s="1">
        <v>12983.9</v>
      </c>
      <c r="AEZ377" s="1">
        <v>12983.9</v>
      </c>
      <c r="AFA377" s="1">
        <v>12983.9</v>
      </c>
      <c r="AFB377" s="1">
        <v>12983.9</v>
      </c>
      <c r="AFC377" s="1">
        <v>12983.9</v>
      </c>
      <c r="AFD377" s="1">
        <v>12983.9</v>
      </c>
      <c r="AFE377" s="1">
        <v>12983.9</v>
      </c>
      <c r="AFF377" s="1">
        <v>12983.9</v>
      </c>
      <c r="AFG377" s="1">
        <v>12983.9</v>
      </c>
      <c r="AFH377" s="1">
        <v>12983.9</v>
      </c>
      <c r="AFI377" s="1">
        <v>12983.9</v>
      </c>
      <c r="AFJ377" s="1">
        <v>12983.9</v>
      </c>
      <c r="AFK377" s="1">
        <v>12983.9</v>
      </c>
      <c r="AFL377" s="1">
        <v>12983.9</v>
      </c>
      <c r="AFM377" s="1">
        <v>12983.9</v>
      </c>
      <c r="AFN377" s="1">
        <v>12983.9</v>
      </c>
      <c r="AFO377" s="1">
        <v>12983.9</v>
      </c>
      <c r="AFP377" s="1">
        <v>12983.9</v>
      </c>
      <c r="AFQ377" s="1">
        <v>12983.9</v>
      </c>
      <c r="AFR377" s="1">
        <v>12983.9</v>
      </c>
      <c r="AFS377" s="1">
        <v>12983.9</v>
      </c>
      <c r="AFT377" s="1">
        <v>12983.9</v>
      </c>
      <c r="AFU377" s="1">
        <v>12983.9</v>
      </c>
      <c r="AFV377" s="1">
        <v>12983.9</v>
      </c>
      <c r="AFW377" s="1">
        <v>12983.9</v>
      </c>
      <c r="AFX377" s="1">
        <v>12983.9</v>
      </c>
      <c r="AFY377" s="1">
        <v>12983.9</v>
      </c>
      <c r="AFZ377" s="1">
        <v>12983.9</v>
      </c>
      <c r="AGA377" s="1">
        <v>12983.9</v>
      </c>
      <c r="AGB377" s="1">
        <v>12983.9</v>
      </c>
      <c r="AGC377" s="1">
        <v>12983.9</v>
      </c>
      <c r="AGD377" s="1">
        <v>12983.9</v>
      </c>
      <c r="AGE377" s="1">
        <v>12983.9</v>
      </c>
      <c r="AGF377" s="1">
        <v>12983.9</v>
      </c>
      <c r="AGG377" s="1">
        <v>12983.9</v>
      </c>
      <c r="AGH377" s="1">
        <v>12983.9</v>
      </c>
      <c r="AGI377" s="1">
        <v>12983.9</v>
      </c>
      <c r="AGJ377" s="1">
        <v>12983.9</v>
      </c>
      <c r="AGK377" s="1">
        <v>12983.9</v>
      </c>
      <c r="AGL377" s="1">
        <v>12983.9</v>
      </c>
      <c r="AGM377" s="1">
        <v>12983.9</v>
      </c>
      <c r="AGN377" s="1">
        <v>12983.9</v>
      </c>
      <c r="AGO377" s="1">
        <v>12983.9</v>
      </c>
      <c r="AGP377" s="1">
        <v>12983.9</v>
      </c>
      <c r="AGQ377" s="1">
        <v>12983.9</v>
      </c>
      <c r="AGR377" s="1">
        <v>12983.9</v>
      </c>
      <c r="AGS377" s="1">
        <v>12983.9</v>
      </c>
      <c r="AGT377" s="1">
        <v>12983.9</v>
      </c>
      <c r="AGU377" s="1">
        <v>12983.9</v>
      </c>
      <c r="AGV377" s="1">
        <v>12983.9</v>
      </c>
      <c r="AGW377" s="1">
        <v>12983.9</v>
      </c>
      <c r="AGX377" s="1">
        <v>12983.9</v>
      </c>
      <c r="AGY377" s="1">
        <v>12983.9</v>
      </c>
      <c r="AGZ377" s="1">
        <v>12983.9</v>
      </c>
      <c r="AHA377" s="1">
        <v>12983.9</v>
      </c>
      <c r="AHB377" s="1">
        <v>12983.9</v>
      </c>
      <c r="AHC377" s="1">
        <v>12983.9</v>
      </c>
      <c r="AHD377" s="1">
        <v>12983.9</v>
      </c>
      <c r="AHE377" s="1">
        <v>12983.9</v>
      </c>
      <c r="AHF377" s="1">
        <v>12983.9</v>
      </c>
      <c r="AHG377" s="1">
        <v>12983.9</v>
      </c>
      <c r="AHH377" s="1">
        <v>12983.9</v>
      </c>
      <c r="AHI377" s="1">
        <v>12983.9</v>
      </c>
      <c r="AHJ377" s="1">
        <v>12983.9</v>
      </c>
      <c r="AHK377" s="1">
        <v>12983.9</v>
      </c>
      <c r="AHL377" s="1">
        <v>12983.9</v>
      </c>
      <c r="AHM377" s="1">
        <v>12983.9</v>
      </c>
      <c r="AHN377" s="1">
        <v>12983.9</v>
      </c>
      <c r="AHO377" s="1">
        <v>12983.9</v>
      </c>
      <c r="AHP377" s="1">
        <v>12983.9</v>
      </c>
      <c r="AHQ377" s="1">
        <v>12983.9</v>
      </c>
    </row>
    <row r="378" spans="1:901" x14ac:dyDescent="0.3">
      <c r="A378" s="1">
        <v>378</v>
      </c>
      <c r="B378" s="16" t="s">
        <v>784</v>
      </c>
      <c r="C378" s="16" t="s">
        <v>785</v>
      </c>
      <c r="D378" s="14">
        <v>45546</v>
      </c>
      <c r="E378" s="14">
        <v>45565</v>
      </c>
      <c r="F378" s="1">
        <v>369.6</v>
      </c>
      <c r="G378" s="1">
        <f t="shared" si="5"/>
        <v>374.53</v>
      </c>
      <c r="H378" s="1">
        <f>IFERROR(VLOOKUP(B378,PMS!$A$1:$G$2968,7,FALSE),"")</f>
        <v>6</v>
      </c>
      <c r="I378" s="1" t="str">
        <f>IFERROR(VLOOKUP(B378,PMS!$A$1:$AE$2968,31,FALSE),"")</f>
        <v>MRT</v>
      </c>
      <c r="UR378" s="1">
        <v>0.25</v>
      </c>
      <c r="US378" s="1">
        <v>2.75</v>
      </c>
      <c r="UT378" s="1">
        <v>2.75</v>
      </c>
      <c r="UU378" s="1">
        <v>8.24</v>
      </c>
      <c r="UV378" s="1">
        <v>8.24</v>
      </c>
      <c r="UW378" s="1">
        <v>16.98</v>
      </c>
      <c r="UX378" s="1">
        <v>36.950000000000003</v>
      </c>
      <c r="UY378" s="1">
        <v>67.42</v>
      </c>
      <c r="UZ378" s="1">
        <v>106.87</v>
      </c>
      <c r="VA378" s="1">
        <v>106.87</v>
      </c>
      <c r="VB378" s="1">
        <v>164.29</v>
      </c>
      <c r="VC378" s="1">
        <v>221.72</v>
      </c>
      <c r="VD378" s="1">
        <v>277.14999999999998</v>
      </c>
      <c r="VE378" s="1">
        <v>314.61</v>
      </c>
      <c r="VF378" s="1">
        <v>341.57</v>
      </c>
      <c r="VG378" s="1">
        <v>360.3</v>
      </c>
      <c r="VH378" s="1">
        <v>360.3</v>
      </c>
      <c r="VI378" s="1">
        <v>367.79</v>
      </c>
      <c r="VJ378" s="1">
        <v>372.28</v>
      </c>
      <c r="VK378" s="1">
        <v>374.53</v>
      </c>
      <c r="VL378" s="1">
        <v>374.53</v>
      </c>
      <c r="VM378" s="1">
        <v>374.53</v>
      </c>
      <c r="VN378" s="1">
        <v>374.53</v>
      </c>
      <c r="VO378" s="1">
        <v>374.53</v>
      </c>
      <c r="VP378" s="1">
        <v>374.53</v>
      </c>
      <c r="VQ378" s="1">
        <v>374.53</v>
      </c>
      <c r="VR378" s="1">
        <v>374.53</v>
      </c>
      <c r="VS378" s="1">
        <v>374.53</v>
      </c>
      <c r="VT378" s="1">
        <v>374.53</v>
      </c>
      <c r="VU378" s="1">
        <v>374.53</v>
      </c>
      <c r="VV378" s="1">
        <v>374.53</v>
      </c>
      <c r="VW378" s="1">
        <v>374.53</v>
      </c>
      <c r="VX378" s="1">
        <v>374.53</v>
      </c>
      <c r="VY378" s="1">
        <v>374.53</v>
      </c>
      <c r="VZ378" s="1">
        <v>374.53</v>
      </c>
      <c r="WA378" s="1">
        <v>374.53</v>
      </c>
      <c r="WB378" s="1">
        <v>374.53</v>
      </c>
      <c r="WC378" s="1">
        <v>374.53</v>
      </c>
      <c r="WD378" s="1">
        <v>374.53</v>
      </c>
      <c r="WE378" s="1">
        <v>374.53</v>
      </c>
      <c r="WF378" s="1">
        <v>374.53</v>
      </c>
      <c r="WG378" s="1">
        <v>374.53</v>
      </c>
      <c r="WH378" s="1">
        <v>374.53</v>
      </c>
      <c r="WI378" s="1">
        <v>374.53</v>
      </c>
      <c r="WJ378" s="1">
        <v>374.53</v>
      </c>
      <c r="WK378" s="1">
        <v>374.53</v>
      </c>
      <c r="WL378" s="1">
        <v>374.53</v>
      </c>
      <c r="WM378" s="1">
        <v>374.53</v>
      </c>
      <c r="WN378" s="1">
        <v>374.53</v>
      </c>
      <c r="WO378" s="1">
        <v>374.53</v>
      </c>
      <c r="WP378" s="1">
        <v>374.53</v>
      </c>
      <c r="WQ378" s="1">
        <v>374.53</v>
      </c>
      <c r="WR378" s="1">
        <v>374.53</v>
      </c>
      <c r="WS378" s="1">
        <v>374.53</v>
      </c>
      <c r="WT378" s="1">
        <v>374.53</v>
      </c>
      <c r="WU378" s="1">
        <v>374.53</v>
      </c>
      <c r="WV378" s="1">
        <v>374.53</v>
      </c>
      <c r="WW378" s="1">
        <v>374.53</v>
      </c>
      <c r="WX378" s="1">
        <v>374.53</v>
      </c>
      <c r="WY378" s="1">
        <v>374.53</v>
      </c>
      <c r="WZ378" s="1">
        <v>374.53</v>
      </c>
      <c r="XA378" s="1">
        <v>374.53</v>
      </c>
      <c r="XB378" s="1">
        <v>374.53</v>
      </c>
      <c r="XC378" s="1">
        <v>374.53</v>
      </c>
      <c r="XD378" s="1">
        <v>374.53</v>
      </c>
      <c r="XE378" s="1">
        <v>374.53</v>
      </c>
      <c r="XF378" s="1">
        <v>374.53</v>
      </c>
      <c r="XG378" s="1">
        <v>374.53</v>
      </c>
      <c r="XH378" s="1">
        <v>374.53</v>
      </c>
      <c r="XI378" s="1">
        <v>374.53</v>
      </c>
      <c r="XJ378" s="1">
        <v>374.53</v>
      </c>
      <c r="XK378" s="1">
        <v>374.53</v>
      </c>
      <c r="XL378" s="1">
        <v>374.53</v>
      </c>
      <c r="XM378" s="1">
        <v>374.53</v>
      </c>
      <c r="XN378" s="1">
        <v>374.53</v>
      </c>
      <c r="XO378" s="1">
        <v>374.53</v>
      </c>
      <c r="XP378" s="1">
        <v>374.53</v>
      </c>
      <c r="XQ378" s="1">
        <v>374.53</v>
      </c>
      <c r="XR378" s="1">
        <v>374.53</v>
      </c>
      <c r="XS378" s="1">
        <v>374.53</v>
      </c>
      <c r="XT378" s="1">
        <v>374.53</v>
      </c>
      <c r="XU378" s="1">
        <v>374.53</v>
      </c>
      <c r="XV378" s="1">
        <v>374.53</v>
      </c>
      <c r="XW378" s="1">
        <v>374.53</v>
      </c>
      <c r="XX378" s="1">
        <v>374.53</v>
      </c>
      <c r="XY378" s="1">
        <v>374.53</v>
      </c>
      <c r="XZ378" s="1">
        <v>374.53</v>
      </c>
      <c r="YA378" s="1">
        <v>374.53</v>
      </c>
      <c r="YB378" s="1">
        <v>374.53</v>
      </c>
      <c r="YC378" s="1">
        <v>374.53</v>
      </c>
      <c r="YD378" s="1">
        <v>374.53</v>
      </c>
      <c r="YE378" s="1">
        <v>374.53</v>
      </c>
      <c r="YF378" s="1">
        <v>374.53</v>
      </c>
      <c r="YG378" s="1">
        <v>374.53</v>
      </c>
      <c r="YH378" s="1">
        <v>374.53</v>
      </c>
      <c r="YI378" s="1">
        <v>374.53</v>
      </c>
      <c r="YJ378" s="1">
        <v>374.53</v>
      </c>
      <c r="YK378" s="1">
        <v>374.53</v>
      </c>
      <c r="YL378" s="1">
        <v>374.53</v>
      </c>
      <c r="YM378" s="1">
        <v>374.53</v>
      </c>
      <c r="YN378" s="1">
        <v>374.53</v>
      </c>
      <c r="YO378" s="1">
        <v>374.53</v>
      </c>
      <c r="YP378" s="1">
        <v>374.53</v>
      </c>
      <c r="YQ378" s="1">
        <v>374.53</v>
      </c>
      <c r="YR378" s="1">
        <v>374.53</v>
      </c>
      <c r="YS378" s="1">
        <v>374.53</v>
      </c>
      <c r="YT378" s="1">
        <v>374.53</v>
      </c>
      <c r="YU378" s="1">
        <v>374.53</v>
      </c>
      <c r="YV378" s="1">
        <v>374.53</v>
      </c>
      <c r="YW378" s="1">
        <v>374.53</v>
      </c>
      <c r="YX378" s="1">
        <v>374.53</v>
      </c>
      <c r="YY378" s="1">
        <v>374.53</v>
      </c>
      <c r="YZ378" s="1">
        <v>374.53</v>
      </c>
      <c r="ZA378" s="1">
        <v>374.53</v>
      </c>
      <c r="ZB378" s="1">
        <v>374.53</v>
      </c>
      <c r="ZC378" s="1">
        <v>374.53</v>
      </c>
      <c r="ZD378" s="1">
        <v>374.53</v>
      </c>
      <c r="ZE378" s="1">
        <v>374.53</v>
      </c>
      <c r="ZF378" s="1">
        <v>374.53</v>
      </c>
      <c r="ZG378" s="1">
        <v>374.53</v>
      </c>
      <c r="ZH378" s="1">
        <v>374.53</v>
      </c>
      <c r="ZI378" s="1">
        <v>374.53</v>
      </c>
      <c r="ZJ378" s="1">
        <v>374.53</v>
      </c>
      <c r="ZK378" s="1">
        <v>374.53</v>
      </c>
      <c r="ZL378" s="1">
        <v>374.53</v>
      </c>
      <c r="ZM378" s="1">
        <v>374.53</v>
      </c>
      <c r="ZN378" s="1">
        <v>374.53</v>
      </c>
      <c r="ZO378" s="1">
        <v>374.53</v>
      </c>
      <c r="ZP378" s="1">
        <v>374.53</v>
      </c>
      <c r="ZQ378" s="1">
        <v>374.53</v>
      </c>
      <c r="ZR378" s="1">
        <v>374.53</v>
      </c>
      <c r="ZS378" s="1">
        <v>374.53</v>
      </c>
      <c r="ZT378" s="1">
        <v>374.53</v>
      </c>
      <c r="ZU378" s="1">
        <v>374.53</v>
      </c>
      <c r="ZV378" s="1">
        <v>374.53</v>
      </c>
      <c r="ZW378" s="1">
        <v>374.53</v>
      </c>
      <c r="ZX378" s="1">
        <v>374.53</v>
      </c>
      <c r="ZY378" s="1">
        <v>374.53</v>
      </c>
      <c r="ZZ378" s="1">
        <v>374.53</v>
      </c>
      <c r="AAA378" s="1">
        <v>374.53</v>
      </c>
      <c r="AAB378" s="1">
        <v>374.53</v>
      </c>
      <c r="AAC378" s="1">
        <v>374.53</v>
      </c>
      <c r="AAD378" s="1">
        <v>374.53</v>
      </c>
      <c r="AAE378" s="1">
        <v>374.53</v>
      </c>
      <c r="AAF378" s="1">
        <v>374.53</v>
      </c>
      <c r="AAG378" s="1">
        <v>374.53</v>
      </c>
      <c r="AAH378" s="1">
        <v>374.53</v>
      </c>
      <c r="AAI378" s="1">
        <v>374.53</v>
      </c>
      <c r="AAJ378" s="1">
        <v>374.53</v>
      </c>
      <c r="AAK378" s="1">
        <v>374.53</v>
      </c>
      <c r="AAL378" s="1">
        <v>374.53</v>
      </c>
      <c r="AAM378" s="1">
        <v>374.53</v>
      </c>
      <c r="AAN378" s="1">
        <v>374.53</v>
      </c>
      <c r="AAO378" s="1">
        <v>374.53</v>
      </c>
      <c r="AAP378" s="1">
        <v>374.53</v>
      </c>
      <c r="AAQ378" s="1">
        <v>374.53</v>
      </c>
      <c r="AAR378" s="1">
        <v>374.53</v>
      </c>
      <c r="AAS378" s="1">
        <v>374.53</v>
      </c>
      <c r="AAT378" s="1">
        <v>374.53</v>
      </c>
      <c r="AAU378" s="1">
        <v>374.53</v>
      </c>
      <c r="AAV378" s="1">
        <v>374.53</v>
      </c>
      <c r="AAW378" s="1">
        <v>374.53</v>
      </c>
      <c r="AAX378" s="1">
        <v>374.53</v>
      </c>
      <c r="AAY378" s="1">
        <v>374.53</v>
      </c>
      <c r="AAZ378" s="1">
        <v>374.53</v>
      </c>
      <c r="ABA378" s="1">
        <v>374.53</v>
      </c>
      <c r="ABB378" s="1">
        <v>374.53</v>
      </c>
      <c r="ABC378" s="1">
        <v>374.53</v>
      </c>
      <c r="ABD378" s="1">
        <v>374.53</v>
      </c>
      <c r="ABE378" s="1">
        <v>374.53</v>
      </c>
      <c r="ABF378" s="1">
        <v>374.53</v>
      </c>
      <c r="ABG378" s="1">
        <v>374.53</v>
      </c>
      <c r="ABH378" s="1">
        <v>374.53</v>
      </c>
      <c r="ABI378" s="1">
        <v>374.53</v>
      </c>
      <c r="ABJ378" s="1">
        <v>374.53</v>
      </c>
      <c r="ABK378" s="1">
        <v>374.53</v>
      </c>
      <c r="ABL378" s="1">
        <v>374.53</v>
      </c>
      <c r="ABM378" s="1">
        <v>374.53</v>
      </c>
      <c r="ABN378" s="1">
        <v>374.53</v>
      </c>
      <c r="ABO378" s="1">
        <v>374.53</v>
      </c>
      <c r="ABP378" s="1">
        <v>374.53</v>
      </c>
      <c r="ABQ378" s="1">
        <v>374.53</v>
      </c>
      <c r="ABR378" s="1">
        <v>374.53</v>
      </c>
      <c r="ABS378" s="1">
        <v>374.53</v>
      </c>
      <c r="ABT378" s="1">
        <v>374.53</v>
      </c>
      <c r="ABU378" s="1">
        <v>374.53</v>
      </c>
      <c r="ABV378" s="1">
        <v>374.53</v>
      </c>
      <c r="ABW378" s="1">
        <v>374.53</v>
      </c>
      <c r="ABX378" s="1">
        <v>374.53</v>
      </c>
      <c r="ABY378" s="1">
        <v>374.53</v>
      </c>
      <c r="ABZ378" s="1">
        <v>374.53</v>
      </c>
      <c r="ACA378" s="1">
        <v>374.53</v>
      </c>
      <c r="ACB378" s="1">
        <v>374.53</v>
      </c>
      <c r="ACC378" s="1">
        <v>374.53</v>
      </c>
      <c r="ACD378" s="1">
        <v>374.53</v>
      </c>
      <c r="ACE378" s="1">
        <v>374.53</v>
      </c>
      <c r="ACF378" s="1">
        <v>374.53</v>
      </c>
      <c r="ACG378" s="1">
        <v>374.53</v>
      </c>
      <c r="ACH378" s="1">
        <v>374.53</v>
      </c>
      <c r="ACI378" s="1">
        <v>374.53</v>
      </c>
      <c r="ACJ378" s="1">
        <v>374.53</v>
      </c>
      <c r="ACK378" s="1">
        <v>374.53</v>
      </c>
      <c r="ACL378" s="1">
        <v>374.53</v>
      </c>
      <c r="ACM378" s="1">
        <v>374.53</v>
      </c>
      <c r="ACN378" s="1">
        <v>374.53</v>
      </c>
      <c r="ACO378" s="1">
        <v>374.53</v>
      </c>
      <c r="ACP378" s="1">
        <v>374.53</v>
      </c>
      <c r="ACQ378" s="1">
        <v>374.53</v>
      </c>
      <c r="ACR378" s="1">
        <v>374.53</v>
      </c>
      <c r="ACS378" s="1">
        <v>374.53</v>
      </c>
      <c r="ACT378" s="1">
        <v>374.53</v>
      </c>
      <c r="ACU378" s="1">
        <v>374.53</v>
      </c>
      <c r="ACV378" s="1">
        <v>374.53</v>
      </c>
      <c r="ACW378" s="1">
        <v>374.53</v>
      </c>
      <c r="ACX378" s="1">
        <v>374.53</v>
      </c>
      <c r="ACY378" s="1">
        <v>374.53</v>
      </c>
      <c r="ACZ378" s="1">
        <v>374.53</v>
      </c>
      <c r="ADA378" s="1">
        <v>374.53</v>
      </c>
      <c r="ADB378" s="1">
        <v>374.53</v>
      </c>
      <c r="ADC378" s="1">
        <v>374.53</v>
      </c>
      <c r="ADD378" s="1">
        <v>374.53</v>
      </c>
      <c r="ADE378" s="1">
        <v>374.53</v>
      </c>
      <c r="ADF378" s="1">
        <v>374.53</v>
      </c>
      <c r="ADG378" s="1">
        <v>374.53</v>
      </c>
      <c r="ADH378" s="1">
        <v>374.53</v>
      </c>
      <c r="ADI378" s="1">
        <v>374.53</v>
      </c>
      <c r="ADJ378" s="1">
        <v>374.53</v>
      </c>
      <c r="ADK378" s="1">
        <v>374.53</v>
      </c>
      <c r="ADL378" s="1">
        <v>374.53</v>
      </c>
      <c r="ADM378" s="1">
        <v>374.53</v>
      </c>
      <c r="ADN378" s="1">
        <v>374.53</v>
      </c>
      <c r="ADO378" s="1">
        <v>374.53</v>
      </c>
      <c r="ADP378" s="1">
        <v>374.53</v>
      </c>
      <c r="ADQ378" s="1">
        <v>374.53</v>
      </c>
      <c r="ADR378" s="1">
        <v>374.53</v>
      </c>
      <c r="ADS378" s="1">
        <v>374.53</v>
      </c>
      <c r="ADT378" s="1">
        <v>374.53</v>
      </c>
      <c r="ADU378" s="1">
        <v>374.53</v>
      </c>
      <c r="ADV378" s="1">
        <v>374.53</v>
      </c>
      <c r="ADW378" s="1">
        <v>374.53</v>
      </c>
      <c r="ADX378" s="1">
        <v>374.53</v>
      </c>
      <c r="ADY378" s="1">
        <v>374.53</v>
      </c>
      <c r="ADZ378" s="1">
        <v>374.53</v>
      </c>
      <c r="AEA378" s="1">
        <v>374.53</v>
      </c>
      <c r="AEB378" s="1">
        <v>374.53</v>
      </c>
      <c r="AEC378" s="1">
        <v>374.53</v>
      </c>
      <c r="AED378" s="1">
        <v>374.53</v>
      </c>
      <c r="AEE378" s="1">
        <v>374.53</v>
      </c>
      <c r="AEF378" s="1">
        <v>374.53</v>
      </c>
      <c r="AEG378" s="1">
        <v>374.53</v>
      </c>
      <c r="AEH378" s="1">
        <v>374.53</v>
      </c>
      <c r="AEI378" s="1">
        <v>374.53</v>
      </c>
      <c r="AEJ378" s="1">
        <v>374.53</v>
      </c>
      <c r="AEK378" s="1">
        <v>374.53</v>
      </c>
      <c r="AEL378" s="1">
        <v>374.53</v>
      </c>
      <c r="AEM378" s="1">
        <v>374.53</v>
      </c>
      <c r="AEN378" s="1">
        <v>374.53</v>
      </c>
      <c r="AEO378" s="1">
        <v>374.53</v>
      </c>
      <c r="AEP378" s="1">
        <v>374.53</v>
      </c>
      <c r="AEQ378" s="1">
        <v>374.53</v>
      </c>
      <c r="AER378" s="1">
        <v>374.53</v>
      </c>
      <c r="AES378" s="1">
        <v>374.53</v>
      </c>
      <c r="AET378" s="1">
        <v>374.53</v>
      </c>
      <c r="AEU378" s="1">
        <v>374.53</v>
      </c>
      <c r="AEV378" s="1">
        <v>374.53</v>
      </c>
      <c r="AEW378" s="1">
        <v>374.53</v>
      </c>
      <c r="AEX378" s="1">
        <v>374.53</v>
      </c>
      <c r="AEY378" s="1">
        <v>374.53</v>
      </c>
      <c r="AEZ378" s="1">
        <v>374.53</v>
      </c>
      <c r="AFA378" s="1">
        <v>374.53</v>
      </c>
      <c r="AFB378" s="1">
        <v>374.53</v>
      </c>
      <c r="AFC378" s="1">
        <v>374.53</v>
      </c>
      <c r="AFD378" s="1">
        <v>374.53</v>
      </c>
      <c r="AFE378" s="1">
        <v>374.53</v>
      </c>
      <c r="AFF378" s="1">
        <v>374.53</v>
      </c>
      <c r="AFG378" s="1">
        <v>374.53</v>
      </c>
      <c r="AFH378" s="1">
        <v>374.53</v>
      </c>
      <c r="AFI378" s="1">
        <v>374.53</v>
      </c>
      <c r="AFJ378" s="1">
        <v>374.53</v>
      </c>
      <c r="AFK378" s="1">
        <v>374.53</v>
      </c>
      <c r="AFL378" s="1">
        <v>374.53</v>
      </c>
      <c r="AFM378" s="1">
        <v>374.53</v>
      </c>
      <c r="AFN378" s="1">
        <v>374.53</v>
      </c>
      <c r="AFO378" s="1">
        <v>374.53</v>
      </c>
      <c r="AFP378" s="1">
        <v>374.53</v>
      </c>
      <c r="AFQ378" s="1">
        <v>374.53</v>
      </c>
      <c r="AFR378" s="1">
        <v>374.53</v>
      </c>
      <c r="AFS378" s="1">
        <v>374.53</v>
      </c>
      <c r="AFT378" s="1">
        <v>374.53</v>
      </c>
      <c r="AFU378" s="1">
        <v>374.53</v>
      </c>
      <c r="AFV378" s="1">
        <v>374.53</v>
      </c>
      <c r="AFW378" s="1">
        <v>374.53</v>
      </c>
      <c r="AFX378" s="1">
        <v>374.53</v>
      </c>
      <c r="AFY378" s="1">
        <v>374.53</v>
      </c>
      <c r="AFZ378" s="1">
        <v>374.53</v>
      </c>
      <c r="AGA378" s="1">
        <v>374.53</v>
      </c>
      <c r="AGB378" s="1">
        <v>374.53</v>
      </c>
      <c r="AGC378" s="1">
        <v>374.53</v>
      </c>
      <c r="AGD378" s="1">
        <v>374.53</v>
      </c>
      <c r="AGE378" s="1">
        <v>374.53</v>
      </c>
      <c r="AGF378" s="1">
        <v>374.53</v>
      </c>
      <c r="AGG378" s="1">
        <v>374.53</v>
      </c>
      <c r="AGH378" s="1">
        <v>374.53</v>
      </c>
      <c r="AGI378" s="1">
        <v>374.53</v>
      </c>
      <c r="AGJ378" s="1">
        <v>374.53</v>
      </c>
      <c r="AGK378" s="1">
        <v>374.53</v>
      </c>
      <c r="AGL378" s="1">
        <v>374.53</v>
      </c>
      <c r="AGM378" s="1">
        <v>374.53</v>
      </c>
      <c r="AGN378" s="1">
        <v>374.53</v>
      </c>
      <c r="AGO378" s="1">
        <v>374.53</v>
      </c>
      <c r="AGP378" s="1">
        <v>374.53</v>
      </c>
      <c r="AGQ378" s="1">
        <v>374.53</v>
      </c>
      <c r="AGR378" s="1">
        <v>374.53</v>
      </c>
      <c r="AGS378" s="1">
        <v>374.53</v>
      </c>
      <c r="AGT378" s="1">
        <v>374.53</v>
      </c>
      <c r="AGU378" s="1">
        <v>374.53</v>
      </c>
      <c r="AGV378" s="1">
        <v>374.53</v>
      </c>
      <c r="AGW378" s="1">
        <v>374.53</v>
      </c>
      <c r="AGX378" s="1">
        <v>374.53</v>
      </c>
      <c r="AGY378" s="1">
        <v>374.53</v>
      </c>
      <c r="AGZ378" s="1">
        <v>374.53</v>
      </c>
      <c r="AHA378" s="1">
        <v>374.53</v>
      </c>
      <c r="AHB378" s="1">
        <v>374.53</v>
      </c>
      <c r="AHC378" s="1">
        <v>374.53</v>
      </c>
      <c r="AHD378" s="1">
        <v>374.53</v>
      </c>
      <c r="AHE378" s="1">
        <v>374.53</v>
      </c>
      <c r="AHF378" s="1">
        <v>374.53</v>
      </c>
      <c r="AHG378" s="1">
        <v>374.53</v>
      </c>
      <c r="AHH378" s="1">
        <v>374.53</v>
      </c>
      <c r="AHI378" s="1">
        <v>374.53</v>
      </c>
      <c r="AHJ378" s="1">
        <v>374.53</v>
      </c>
      <c r="AHK378" s="1">
        <v>374.53</v>
      </c>
      <c r="AHL378" s="1">
        <v>374.53</v>
      </c>
      <c r="AHM378" s="1">
        <v>374.53</v>
      </c>
      <c r="AHN378" s="1">
        <v>374.53</v>
      </c>
      <c r="AHO378" s="1">
        <v>374.53</v>
      </c>
      <c r="AHP378" s="1">
        <v>374.53</v>
      </c>
      <c r="AHQ378" s="1">
        <v>374.53</v>
      </c>
    </row>
    <row r="379" spans="1:901" x14ac:dyDescent="0.3">
      <c r="A379" s="1">
        <v>379</v>
      </c>
      <c r="B379" s="16" t="s">
        <v>786</v>
      </c>
      <c r="C379" s="16" t="s">
        <v>787</v>
      </c>
      <c r="D379" s="14">
        <v>45559</v>
      </c>
      <c r="E379" s="14" t="s">
        <v>622</v>
      </c>
      <c r="F379" s="1">
        <v>11939.25</v>
      </c>
      <c r="G379" s="1">
        <f t="shared" si="5"/>
        <v>12098.51</v>
      </c>
      <c r="H379" s="1">
        <f>IFERROR(VLOOKUP(B379,PMS!$A$1:$G$2968,7,FALSE),"")</f>
        <v>219.9</v>
      </c>
      <c r="I379" s="1" t="str">
        <f>IFERROR(VLOOKUP(B379,PMS!$A$1:$AE$2968,31,FALSE),"")</f>
        <v>MST</v>
      </c>
      <c r="VE379" s="1">
        <v>7.26</v>
      </c>
      <c r="VF379" s="1">
        <v>23.39</v>
      </c>
      <c r="VG379" s="1">
        <v>39.520000000000003</v>
      </c>
      <c r="VH379" s="1">
        <v>39.520000000000003</v>
      </c>
      <c r="VI379" s="1">
        <v>55.65</v>
      </c>
      <c r="VJ379" s="1">
        <v>71.78</v>
      </c>
      <c r="VK379" s="1">
        <v>87.92</v>
      </c>
      <c r="VL379" s="1">
        <v>104.05</v>
      </c>
      <c r="VM379" s="1">
        <v>120.18</v>
      </c>
      <c r="VN379" s="1">
        <v>166.96</v>
      </c>
      <c r="VO379" s="1">
        <v>166.96</v>
      </c>
      <c r="VP379" s="1">
        <v>215.35</v>
      </c>
      <c r="VQ379" s="1">
        <v>263.75</v>
      </c>
      <c r="VR379" s="1">
        <v>312.14</v>
      </c>
      <c r="VS379" s="1">
        <v>360.54</v>
      </c>
      <c r="VT379" s="1">
        <v>408.93</v>
      </c>
      <c r="VU379" s="1">
        <v>457.32</v>
      </c>
      <c r="VV379" s="1">
        <v>457.32</v>
      </c>
      <c r="VW379" s="1">
        <v>542.01</v>
      </c>
      <c r="VX379" s="1">
        <v>671.06</v>
      </c>
      <c r="VY379" s="1">
        <v>800.11</v>
      </c>
      <c r="VZ379" s="1">
        <v>929.17</v>
      </c>
      <c r="WA379" s="1">
        <v>1058.22</v>
      </c>
      <c r="WB379" s="1">
        <v>1187.27</v>
      </c>
      <c r="WC379" s="1">
        <v>1187.27</v>
      </c>
      <c r="WD379" s="1">
        <v>1316.32</v>
      </c>
      <c r="WE379" s="1">
        <v>1445.37</v>
      </c>
      <c r="WF379" s="1">
        <v>1681.69</v>
      </c>
      <c r="WG379" s="1">
        <v>1923.66</v>
      </c>
      <c r="WH379" s="1">
        <v>2165.63</v>
      </c>
      <c r="WI379" s="1">
        <v>2407.6</v>
      </c>
      <c r="WJ379" s="1">
        <v>2407.6</v>
      </c>
      <c r="WK379" s="1">
        <v>2649.57</v>
      </c>
      <c r="WL379" s="1">
        <v>2891.54</v>
      </c>
      <c r="WM379" s="1">
        <v>3133.51</v>
      </c>
      <c r="WN379" s="1">
        <v>3433.56</v>
      </c>
      <c r="WO379" s="1">
        <v>3804.58</v>
      </c>
      <c r="WP379" s="1">
        <v>4175.6000000000004</v>
      </c>
      <c r="WQ379" s="1">
        <v>4175.6000000000004</v>
      </c>
      <c r="WR379" s="1">
        <v>4546.62</v>
      </c>
      <c r="WS379" s="1">
        <v>4917.6400000000003</v>
      </c>
      <c r="WT379" s="1">
        <v>5288.66</v>
      </c>
      <c r="WU379" s="1">
        <v>5659.68</v>
      </c>
      <c r="WV379" s="1">
        <v>6030.7</v>
      </c>
      <c r="WW379" s="1">
        <v>6401.72</v>
      </c>
      <c r="WX379" s="1">
        <v>6401.72</v>
      </c>
      <c r="WY379" s="1">
        <v>6772.74</v>
      </c>
      <c r="WZ379" s="1">
        <v>7143.76</v>
      </c>
      <c r="XA379" s="1">
        <v>7514.79</v>
      </c>
      <c r="XB379" s="1">
        <v>7885.81</v>
      </c>
      <c r="XC379" s="1">
        <v>8256.83</v>
      </c>
      <c r="XD379" s="1">
        <v>8627.85</v>
      </c>
      <c r="XE379" s="1">
        <v>8627.85</v>
      </c>
      <c r="XF379" s="1">
        <v>8940.7999999999993</v>
      </c>
      <c r="XG379" s="1">
        <v>9182.77</v>
      </c>
      <c r="XH379" s="1">
        <v>9424.74</v>
      </c>
      <c r="XI379" s="1">
        <v>9666.7099999999991</v>
      </c>
      <c r="XJ379" s="1">
        <v>9908.68</v>
      </c>
      <c r="XK379" s="1">
        <v>10150.65</v>
      </c>
      <c r="XL379" s="1">
        <v>10150.65</v>
      </c>
      <c r="XM379" s="1">
        <v>10392.620000000001</v>
      </c>
      <c r="XN379" s="1">
        <v>10634.59</v>
      </c>
      <c r="XO379" s="1">
        <v>10769.28</v>
      </c>
      <c r="XP379" s="1">
        <v>10898.33</v>
      </c>
      <c r="XQ379" s="1">
        <v>11027.39</v>
      </c>
      <c r="XR379" s="1">
        <v>11156.44</v>
      </c>
      <c r="XS379" s="1">
        <v>11156.44</v>
      </c>
      <c r="XT379" s="1">
        <v>11285.49</v>
      </c>
      <c r="XU379" s="1">
        <v>11414.54</v>
      </c>
      <c r="XV379" s="1">
        <v>11543.59</v>
      </c>
      <c r="XW379" s="1">
        <v>11636.34</v>
      </c>
      <c r="XX379" s="1">
        <v>11684.74</v>
      </c>
      <c r="XY379" s="1">
        <v>11733.13</v>
      </c>
      <c r="XZ379" s="1">
        <v>11733.13</v>
      </c>
      <c r="YA379" s="1">
        <v>11781.53</v>
      </c>
      <c r="YB379" s="1">
        <v>11829.92</v>
      </c>
      <c r="YC379" s="1">
        <v>11878.31</v>
      </c>
      <c r="YD379" s="1">
        <v>11926.71</v>
      </c>
      <c r="YE379" s="1">
        <v>11975.1</v>
      </c>
      <c r="YF379" s="1">
        <v>11992.85</v>
      </c>
      <c r="YG379" s="1">
        <v>11992.85</v>
      </c>
      <c r="YH379" s="1">
        <v>12008.98</v>
      </c>
      <c r="YI379" s="1">
        <v>12025.11</v>
      </c>
      <c r="YJ379" s="1">
        <v>12041.24</v>
      </c>
      <c r="YK379" s="1">
        <v>12057.37</v>
      </c>
      <c r="YL379" s="1">
        <v>12073.5</v>
      </c>
      <c r="YM379" s="1">
        <v>12089.63</v>
      </c>
      <c r="YN379" s="1">
        <v>12089.63</v>
      </c>
      <c r="YO379" s="1">
        <v>12098.51</v>
      </c>
      <c r="YP379" s="1">
        <v>12098.51</v>
      </c>
      <c r="YQ379" s="1">
        <v>12098.51</v>
      </c>
      <c r="YR379" s="1">
        <v>12098.51</v>
      </c>
      <c r="YS379" s="1">
        <v>12098.51</v>
      </c>
      <c r="YT379" s="1">
        <v>12098.51</v>
      </c>
      <c r="YU379" s="1">
        <v>12098.51</v>
      </c>
      <c r="YV379" s="1">
        <v>12098.51</v>
      </c>
      <c r="YW379" s="1">
        <v>12098.51</v>
      </c>
      <c r="YX379" s="1">
        <v>12098.51</v>
      </c>
      <c r="YY379" s="1">
        <v>12098.51</v>
      </c>
      <c r="YZ379" s="1">
        <v>12098.51</v>
      </c>
      <c r="ZA379" s="1">
        <v>12098.51</v>
      </c>
      <c r="ZB379" s="1">
        <v>12098.51</v>
      </c>
      <c r="ZC379" s="1">
        <v>12098.51</v>
      </c>
      <c r="ZD379" s="1">
        <v>12098.51</v>
      </c>
      <c r="ZE379" s="1">
        <v>12098.51</v>
      </c>
      <c r="ZF379" s="1">
        <v>12098.51</v>
      </c>
      <c r="ZG379" s="1">
        <v>12098.51</v>
      </c>
      <c r="ZH379" s="1">
        <v>12098.51</v>
      </c>
      <c r="ZI379" s="1">
        <v>12098.51</v>
      </c>
      <c r="ZJ379" s="1">
        <v>12098.51</v>
      </c>
      <c r="ZK379" s="1">
        <v>12098.51</v>
      </c>
      <c r="ZL379" s="1">
        <v>12098.51</v>
      </c>
      <c r="ZM379" s="1">
        <v>12098.51</v>
      </c>
      <c r="ZN379" s="1">
        <v>12098.51</v>
      </c>
      <c r="ZO379" s="1">
        <v>12098.51</v>
      </c>
      <c r="ZP379" s="1">
        <v>12098.51</v>
      </c>
      <c r="ZQ379" s="1">
        <v>12098.51</v>
      </c>
      <c r="ZR379" s="1">
        <v>12098.51</v>
      </c>
      <c r="ZS379" s="1">
        <v>12098.51</v>
      </c>
      <c r="ZT379" s="1">
        <v>12098.51</v>
      </c>
      <c r="ZU379" s="1">
        <v>12098.51</v>
      </c>
      <c r="ZV379" s="1">
        <v>12098.51</v>
      </c>
      <c r="ZW379" s="1">
        <v>12098.51</v>
      </c>
      <c r="ZX379" s="1">
        <v>12098.51</v>
      </c>
      <c r="ZY379" s="1">
        <v>12098.51</v>
      </c>
      <c r="ZZ379" s="1">
        <v>12098.51</v>
      </c>
      <c r="AAA379" s="1">
        <v>12098.51</v>
      </c>
      <c r="AAB379" s="1">
        <v>12098.51</v>
      </c>
      <c r="AAC379" s="1">
        <v>12098.51</v>
      </c>
      <c r="AAD379" s="1">
        <v>12098.51</v>
      </c>
      <c r="AAE379" s="1">
        <v>12098.51</v>
      </c>
      <c r="AAF379" s="1">
        <v>12098.51</v>
      </c>
      <c r="AAG379" s="1">
        <v>12098.51</v>
      </c>
      <c r="AAH379" s="1">
        <v>12098.51</v>
      </c>
      <c r="AAI379" s="1">
        <v>12098.51</v>
      </c>
      <c r="AAJ379" s="1">
        <v>12098.51</v>
      </c>
      <c r="AAK379" s="1">
        <v>12098.51</v>
      </c>
      <c r="AAL379" s="1">
        <v>12098.51</v>
      </c>
      <c r="AAM379" s="1">
        <v>12098.51</v>
      </c>
      <c r="AAN379" s="1">
        <v>12098.51</v>
      </c>
      <c r="AAO379" s="1">
        <v>12098.51</v>
      </c>
      <c r="AAP379" s="1">
        <v>12098.51</v>
      </c>
      <c r="AAQ379" s="1">
        <v>12098.51</v>
      </c>
      <c r="AAR379" s="1">
        <v>12098.51</v>
      </c>
      <c r="AAS379" s="1">
        <v>12098.51</v>
      </c>
      <c r="AAT379" s="1">
        <v>12098.51</v>
      </c>
      <c r="AAU379" s="1">
        <v>12098.51</v>
      </c>
      <c r="AAV379" s="1">
        <v>12098.51</v>
      </c>
      <c r="AAW379" s="1">
        <v>12098.51</v>
      </c>
      <c r="AAX379" s="1">
        <v>12098.51</v>
      </c>
      <c r="AAY379" s="1">
        <v>12098.51</v>
      </c>
      <c r="AAZ379" s="1">
        <v>12098.51</v>
      </c>
      <c r="ABA379" s="1">
        <v>12098.51</v>
      </c>
      <c r="ABB379" s="1">
        <v>12098.51</v>
      </c>
      <c r="ABC379" s="1">
        <v>12098.51</v>
      </c>
      <c r="ABD379" s="1">
        <v>12098.51</v>
      </c>
      <c r="ABE379" s="1">
        <v>12098.51</v>
      </c>
      <c r="ABF379" s="1">
        <v>12098.51</v>
      </c>
      <c r="ABG379" s="1">
        <v>12098.51</v>
      </c>
      <c r="ABH379" s="1">
        <v>12098.51</v>
      </c>
      <c r="ABI379" s="1">
        <v>12098.51</v>
      </c>
      <c r="ABJ379" s="1">
        <v>12098.51</v>
      </c>
      <c r="ABK379" s="1">
        <v>12098.51</v>
      </c>
      <c r="ABL379" s="1">
        <v>12098.51</v>
      </c>
      <c r="ABM379" s="1">
        <v>12098.51</v>
      </c>
      <c r="ABN379" s="1">
        <v>12098.51</v>
      </c>
      <c r="ABO379" s="1">
        <v>12098.51</v>
      </c>
      <c r="ABP379" s="1">
        <v>12098.51</v>
      </c>
      <c r="ABQ379" s="1">
        <v>12098.51</v>
      </c>
      <c r="ABR379" s="1">
        <v>12098.51</v>
      </c>
      <c r="ABS379" s="1">
        <v>12098.51</v>
      </c>
      <c r="ABT379" s="1">
        <v>12098.51</v>
      </c>
      <c r="ABU379" s="1">
        <v>12098.51</v>
      </c>
      <c r="ABV379" s="1">
        <v>12098.51</v>
      </c>
      <c r="ABW379" s="1">
        <v>12098.51</v>
      </c>
      <c r="ABX379" s="1">
        <v>12098.51</v>
      </c>
      <c r="ABY379" s="1">
        <v>12098.51</v>
      </c>
      <c r="ABZ379" s="1">
        <v>12098.51</v>
      </c>
      <c r="ACA379" s="1">
        <v>12098.51</v>
      </c>
      <c r="ACB379" s="1">
        <v>12098.51</v>
      </c>
      <c r="ACC379" s="1">
        <v>12098.51</v>
      </c>
      <c r="ACD379" s="1">
        <v>12098.51</v>
      </c>
      <c r="ACE379" s="1">
        <v>12098.51</v>
      </c>
      <c r="ACF379" s="1">
        <v>12098.51</v>
      </c>
      <c r="ACG379" s="1">
        <v>12098.51</v>
      </c>
      <c r="ACH379" s="1">
        <v>12098.51</v>
      </c>
      <c r="ACI379" s="1">
        <v>12098.51</v>
      </c>
      <c r="ACJ379" s="1">
        <v>12098.51</v>
      </c>
      <c r="ACK379" s="1">
        <v>12098.51</v>
      </c>
      <c r="ACL379" s="1">
        <v>12098.51</v>
      </c>
      <c r="ACM379" s="1">
        <v>12098.51</v>
      </c>
      <c r="ACN379" s="1">
        <v>12098.51</v>
      </c>
      <c r="ACO379" s="1">
        <v>12098.51</v>
      </c>
      <c r="ACP379" s="1">
        <v>12098.51</v>
      </c>
      <c r="ACQ379" s="1">
        <v>12098.51</v>
      </c>
      <c r="ACR379" s="1">
        <v>12098.51</v>
      </c>
      <c r="ACS379" s="1">
        <v>12098.51</v>
      </c>
      <c r="ACT379" s="1">
        <v>12098.51</v>
      </c>
      <c r="ACU379" s="1">
        <v>12098.51</v>
      </c>
      <c r="ACV379" s="1">
        <v>12098.51</v>
      </c>
      <c r="ACW379" s="1">
        <v>12098.51</v>
      </c>
      <c r="ACX379" s="1">
        <v>12098.51</v>
      </c>
      <c r="ACY379" s="1">
        <v>12098.51</v>
      </c>
      <c r="ACZ379" s="1">
        <v>12098.51</v>
      </c>
      <c r="ADA379" s="1">
        <v>12098.51</v>
      </c>
      <c r="ADB379" s="1">
        <v>12098.51</v>
      </c>
      <c r="ADC379" s="1">
        <v>12098.51</v>
      </c>
      <c r="ADD379" s="1">
        <v>12098.51</v>
      </c>
      <c r="ADE379" s="1">
        <v>12098.51</v>
      </c>
      <c r="ADF379" s="1">
        <v>12098.51</v>
      </c>
      <c r="ADG379" s="1">
        <v>12098.51</v>
      </c>
      <c r="ADH379" s="1">
        <v>12098.51</v>
      </c>
      <c r="ADI379" s="1">
        <v>12098.51</v>
      </c>
      <c r="ADJ379" s="1">
        <v>12098.51</v>
      </c>
      <c r="ADK379" s="1">
        <v>12098.51</v>
      </c>
      <c r="ADL379" s="1">
        <v>12098.51</v>
      </c>
      <c r="ADM379" s="1">
        <v>12098.51</v>
      </c>
      <c r="ADN379" s="1">
        <v>12098.51</v>
      </c>
      <c r="ADO379" s="1">
        <v>12098.51</v>
      </c>
      <c r="ADP379" s="1">
        <v>12098.51</v>
      </c>
      <c r="ADQ379" s="1">
        <v>12098.51</v>
      </c>
      <c r="ADR379" s="1">
        <v>12098.51</v>
      </c>
      <c r="ADS379" s="1">
        <v>12098.51</v>
      </c>
      <c r="ADT379" s="1">
        <v>12098.51</v>
      </c>
      <c r="ADU379" s="1">
        <v>12098.51</v>
      </c>
      <c r="ADV379" s="1">
        <v>12098.51</v>
      </c>
      <c r="ADW379" s="1">
        <v>12098.51</v>
      </c>
      <c r="ADX379" s="1">
        <v>12098.51</v>
      </c>
      <c r="ADY379" s="1">
        <v>12098.51</v>
      </c>
      <c r="ADZ379" s="1">
        <v>12098.51</v>
      </c>
      <c r="AEA379" s="1">
        <v>12098.51</v>
      </c>
      <c r="AEB379" s="1">
        <v>12098.51</v>
      </c>
      <c r="AEC379" s="1">
        <v>12098.51</v>
      </c>
      <c r="AED379" s="1">
        <v>12098.51</v>
      </c>
      <c r="AEE379" s="1">
        <v>12098.51</v>
      </c>
      <c r="AEF379" s="1">
        <v>12098.51</v>
      </c>
      <c r="AEG379" s="1">
        <v>12098.51</v>
      </c>
      <c r="AEH379" s="1">
        <v>12098.51</v>
      </c>
      <c r="AEI379" s="1">
        <v>12098.51</v>
      </c>
      <c r="AEJ379" s="1">
        <v>12098.51</v>
      </c>
      <c r="AEK379" s="1">
        <v>12098.51</v>
      </c>
      <c r="AEL379" s="1">
        <v>12098.51</v>
      </c>
      <c r="AEM379" s="1">
        <v>12098.51</v>
      </c>
      <c r="AEN379" s="1">
        <v>12098.51</v>
      </c>
      <c r="AEO379" s="1">
        <v>12098.51</v>
      </c>
      <c r="AEP379" s="1">
        <v>12098.51</v>
      </c>
      <c r="AEQ379" s="1">
        <v>12098.51</v>
      </c>
      <c r="AER379" s="1">
        <v>12098.51</v>
      </c>
      <c r="AES379" s="1">
        <v>12098.51</v>
      </c>
      <c r="AET379" s="1">
        <v>12098.51</v>
      </c>
      <c r="AEU379" s="1">
        <v>12098.51</v>
      </c>
      <c r="AEV379" s="1">
        <v>12098.51</v>
      </c>
      <c r="AEW379" s="1">
        <v>12098.51</v>
      </c>
      <c r="AEX379" s="1">
        <v>12098.51</v>
      </c>
      <c r="AEY379" s="1">
        <v>12098.51</v>
      </c>
      <c r="AEZ379" s="1">
        <v>12098.51</v>
      </c>
      <c r="AFA379" s="1">
        <v>12098.51</v>
      </c>
      <c r="AFB379" s="1">
        <v>12098.51</v>
      </c>
      <c r="AFC379" s="1">
        <v>12098.51</v>
      </c>
      <c r="AFD379" s="1">
        <v>12098.51</v>
      </c>
      <c r="AFE379" s="1">
        <v>12098.51</v>
      </c>
      <c r="AFF379" s="1">
        <v>12098.51</v>
      </c>
      <c r="AFG379" s="1">
        <v>12098.51</v>
      </c>
      <c r="AFH379" s="1">
        <v>12098.51</v>
      </c>
      <c r="AFI379" s="1">
        <v>12098.51</v>
      </c>
      <c r="AFJ379" s="1">
        <v>12098.51</v>
      </c>
      <c r="AFK379" s="1">
        <v>12098.51</v>
      </c>
      <c r="AFL379" s="1">
        <v>12098.51</v>
      </c>
      <c r="AFM379" s="1">
        <v>12098.51</v>
      </c>
      <c r="AFN379" s="1">
        <v>12098.51</v>
      </c>
      <c r="AFO379" s="1">
        <v>12098.51</v>
      </c>
      <c r="AFP379" s="1">
        <v>12098.51</v>
      </c>
      <c r="AFQ379" s="1">
        <v>12098.51</v>
      </c>
      <c r="AFR379" s="1">
        <v>12098.51</v>
      </c>
      <c r="AFS379" s="1">
        <v>12098.51</v>
      </c>
      <c r="AFT379" s="1">
        <v>12098.51</v>
      </c>
      <c r="AFU379" s="1">
        <v>12098.51</v>
      </c>
      <c r="AFV379" s="1">
        <v>12098.51</v>
      </c>
      <c r="AFW379" s="1">
        <v>12098.51</v>
      </c>
      <c r="AFX379" s="1">
        <v>12098.51</v>
      </c>
      <c r="AFY379" s="1">
        <v>12098.51</v>
      </c>
      <c r="AFZ379" s="1">
        <v>12098.51</v>
      </c>
      <c r="AGA379" s="1">
        <v>12098.51</v>
      </c>
      <c r="AGB379" s="1">
        <v>12098.51</v>
      </c>
      <c r="AGC379" s="1">
        <v>12098.51</v>
      </c>
      <c r="AGD379" s="1">
        <v>12098.51</v>
      </c>
      <c r="AGE379" s="1">
        <v>12098.51</v>
      </c>
      <c r="AGF379" s="1">
        <v>12098.51</v>
      </c>
      <c r="AGG379" s="1">
        <v>12098.51</v>
      </c>
      <c r="AGH379" s="1">
        <v>12098.51</v>
      </c>
      <c r="AGI379" s="1">
        <v>12098.51</v>
      </c>
      <c r="AGJ379" s="1">
        <v>12098.51</v>
      </c>
      <c r="AGK379" s="1">
        <v>12098.51</v>
      </c>
      <c r="AGL379" s="1">
        <v>12098.51</v>
      </c>
      <c r="AGM379" s="1">
        <v>12098.51</v>
      </c>
      <c r="AGN379" s="1">
        <v>12098.51</v>
      </c>
      <c r="AGO379" s="1">
        <v>12098.51</v>
      </c>
      <c r="AGP379" s="1">
        <v>12098.51</v>
      </c>
      <c r="AGQ379" s="1">
        <v>12098.51</v>
      </c>
      <c r="AGR379" s="1">
        <v>12098.51</v>
      </c>
      <c r="AGS379" s="1">
        <v>12098.51</v>
      </c>
      <c r="AGT379" s="1">
        <v>12098.51</v>
      </c>
      <c r="AGU379" s="1">
        <v>12098.51</v>
      </c>
      <c r="AGV379" s="1">
        <v>12098.51</v>
      </c>
      <c r="AGW379" s="1">
        <v>12098.51</v>
      </c>
      <c r="AGX379" s="1">
        <v>12098.51</v>
      </c>
      <c r="AGY379" s="1">
        <v>12098.51</v>
      </c>
      <c r="AGZ379" s="1">
        <v>12098.51</v>
      </c>
      <c r="AHA379" s="1">
        <v>12098.51</v>
      </c>
      <c r="AHB379" s="1">
        <v>12098.51</v>
      </c>
      <c r="AHC379" s="1">
        <v>12098.51</v>
      </c>
      <c r="AHD379" s="1">
        <v>12098.51</v>
      </c>
      <c r="AHE379" s="1">
        <v>12098.51</v>
      </c>
      <c r="AHF379" s="1">
        <v>12098.51</v>
      </c>
      <c r="AHG379" s="1">
        <v>12098.51</v>
      </c>
      <c r="AHH379" s="1">
        <v>12098.51</v>
      </c>
      <c r="AHI379" s="1">
        <v>12098.51</v>
      </c>
      <c r="AHJ379" s="1">
        <v>12098.51</v>
      </c>
      <c r="AHK379" s="1">
        <v>12098.51</v>
      </c>
      <c r="AHL379" s="1">
        <v>12098.51</v>
      </c>
      <c r="AHM379" s="1">
        <v>12098.51</v>
      </c>
      <c r="AHN379" s="1">
        <v>12098.51</v>
      </c>
      <c r="AHO379" s="1">
        <v>12098.51</v>
      </c>
      <c r="AHP379" s="1">
        <v>12098.51</v>
      </c>
      <c r="AHQ379" s="1">
        <v>12098.51</v>
      </c>
    </row>
    <row r="380" spans="1:901" x14ac:dyDescent="0.3">
      <c r="A380" s="1">
        <v>380</v>
      </c>
      <c r="B380" s="16" t="s">
        <v>788</v>
      </c>
      <c r="C380" s="16" t="s">
        <v>789</v>
      </c>
      <c r="D380" s="14">
        <v>45570</v>
      </c>
      <c r="E380" s="14">
        <v>45659</v>
      </c>
      <c r="F380" s="1">
        <v>5.25</v>
      </c>
      <c r="G380" s="1">
        <f t="shared" si="5"/>
        <v>5.32</v>
      </c>
      <c r="H380" s="1">
        <f>IFERROR(VLOOKUP(B380,PMS!$A$1:$G$2968,7,FALSE),"")</f>
        <v>0.1</v>
      </c>
      <c r="I380" s="1" t="str">
        <f>IFERROR(VLOOKUP(B380,PMS!$A$1:$AE$2968,31,FALSE),"")</f>
        <v>MST</v>
      </c>
      <c r="VP380" s="1">
        <v>0</v>
      </c>
      <c r="VQ380" s="1">
        <v>0.01</v>
      </c>
      <c r="VR380" s="1">
        <v>0.01</v>
      </c>
      <c r="VS380" s="1">
        <v>0.02</v>
      </c>
      <c r="VT380" s="1">
        <v>0.03</v>
      </c>
      <c r="VU380" s="1">
        <v>0.04</v>
      </c>
      <c r="VV380" s="1">
        <v>0.04</v>
      </c>
      <c r="VW380" s="1">
        <v>0.04</v>
      </c>
      <c r="VX380" s="1">
        <v>0.05</v>
      </c>
      <c r="VY380" s="1">
        <v>0.06</v>
      </c>
      <c r="VZ380" s="1">
        <v>0.09</v>
      </c>
      <c r="WA380" s="1">
        <v>0.11</v>
      </c>
      <c r="WB380" s="1">
        <v>0.13</v>
      </c>
      <c r="WC380" s="1">
        <v>0.13</v>
      </c>
      <c r="WD380" s="1">
        <v>0.15</v>
      </c>
      <c r="WE380" s="1">
        <v>0.17</v>
      </c>
      <c r="WF380" s="1">
        <v>0.19</v>
      </c>
      <c r="WG380" s="1">
        <v>0.21</v>
      </c>
      <c r="WH380" s="1">
        <v>0.27</v>
      </c>
      <c r="WI380" s="1">
        <v>0.33</v>
      </c>
      <c r="WJ380" s="1">
        <v>0.33</v>
      </c>
      <c r="WK380" s="1">
        <v>0.38</v>
      </c>
      <c r="WL380" s="1">
        <v>0.44</v>
      </c>
      <c r="WM380" s="1">
        <v>0.5</v>
      </c>
      <c r="WN380" s="1">
        <v>0.55000000000000004</v>
      </c>
      <c r="WO380" s="1">
        <v>0.61</v>
      </c>
      <c r="WP380" s="1">
        <v>0.69</v>
      </c>
      <c r="WQ380" s="1">
        <v>0.69</v>
      </c>
      <c r="WR380" s="1">
        <v>0.8</v>
      </c>
      <c r="WS380" s="1">
        <v>0.9</v>
      </c>
      <c r="WT380" s="1">
        <v>1.01</v>
      </c>
      <c r="WU380" s="1">
        <v>1.1200000000000001</v>
      </c>
      <c r="WV380" s="1">
        <v>1.22</v>
      </c>
      <c r="WW380" s="1">
        <v>1.33</v>
      </c>
      <c r="WX380" s="1">
        <v>1.33</v>
      </c>
      <c r="WY380" s="1">
        <v>1.44</v>
      </c>
      <c r="WZ380" s="1">
        <v>1.6</v>
      </c>
      <c r="XA380" s="1">
        <v>1.76</v>
      </c>
      <c r="XB380" s="1">
        <v>1.93</v>
      </c>
      <c r="XC380" s="1">
        <v>2.09</v>
      </c>
      <c r="XD380" s="1">
        <v>2.25</v>
      </c>
      <c r="XE380" s="1">
        <v>2.25</v>
      </c>
      <c r="XF380" s="1">
        <v>2.42</v>
      </c>
      <c r="XG380" s="1">
        <v>2.58</v>
      </c>
      <c r="XH380" s="1">
        <v>2.74</v>
      </c>
      <c r="XI380" s="1">
        <v>2.9</v>
      </c>
      <c r="XJ380" s="1">
        <v>3.07</v>
      </c>
      <c r="XK380" s="1">
        <v>3.23</v>
      </c>
      <c r="XL380" s="1">
        <v>3.23</v>
      </c>
      <c r="XM380" s="1">
        <v>3.39</v>
      </c>
      <c r="XN380" s="1">
        <v>3.56</v>
      </c>
      <c r="XO380" s="1">
        <v>3.72</v>
      </c>
      <c r="XP380" s="1">
        <v>3.88</v>
      </c>
      <c r="XQ380" s="1">
        <v>3.99</v>
      </c>
      <c r="XR380" s="1">
        <v>4.0999999999999996</v>
      </c>
      <c r="XS380" s="1">
        <v>4.0999999999999996</v>
      </c>
      <c r="XT380" s="1">
        <v>4.2</v>
      </c>
      <c r="XU380" s="1">
        <v>4.3099999999999996</v>
      </c>
      <c r="XV380" s="1">
        <v>4.42</v>
      </c>
      <c r="XW380" s="1">
        <v>4.5199999999999996</v>
      </c>
      <c r="XX380" s="1">
        <v>4.63</v>
      </c>
      <c r="XY380" s="1">
        <v>4.71</v>
      </c>
      <c r="XZ380" s="1">
        <v>4.71</v>
      </c>
      <c r="YA380" s="1">
        <v>4.7699999999999996</v>
      </c>
      <c r="YB380" s="1">
        <v>4.82</v>
      </c>
      <c r="YC380" s="1">
        <v>4.88</v>
      </c>
      <c r="YD380" s="1">
        <v>4.9400000000000004</v>
      </c>
      <c r="YE380" s="1">
        <v>4.99</v>
      </c>
      <c r="YF380" s="1">
        <v>5.05</v>
      </c>
      <c r="YG380" s="1">
        <v>5.05</v>
      </c>
      <c r="YH380" s="1">
        <v>5.1100000000000003</v>
      </c>
      <c r="YI380" s="1">
        <v>5.13</v>
      </c>
      <c r="YJ380" s="1">
        <v>5.15</v>
      </c>
      <c r="YK380" s="1">
        <v>5.17</v>
      </c>
      <c r="YL380" s="1">
        <v>5.19</v>
      </c>
      <c r="YM380" s="1">
        <v>5.21</v>
      </c>
      <c r="YN380" s="1">
        <v>5.21</v>
      </c>
      <c r="YO380" s="1">
        <v>5.23</v>
      </c>
      <c r="YP380" s="1">
        <v>5.26</v>
      </c>
      <c r="YQ380" s="1">
        <v>5.27</v>
      </c>
      <c r="YR380" s="1">
        <v>5.28</v>
      </c>
      <c r="YS380" s="1">
        <v>5.28</v>
      </c>
      <c r="YT380" s="1">
        <v>5.29</v>
      </c>
      <c r="YU380" s="1">
        <v>5.29</v>
      </c>
      <c r="YV380" s="1">
        <v>5.3</v>
      </c>
      <c r="YW380" s="1">
        <v>5.31</v>
      </c>
      <c r="YX380" s="1">
        <v>5.31</v>
      </c>
      <c r="YY380" s="1">
        <v>5.32</v>
      </c>
      <c r="YZ380" s="1">
        <v>5.32</v>
      </c>
      <c r="ZA380" s="1">
        <v>5.32</v>
      </c>
      <c r="ZB380" s="1">
        <v>5.32</v>
      </c>
      <c r="ZC380" s="1">
        <v>5.32</v>
      </c>
      <c r="ZD380" s="1">
        <v>5.32</v>
      </c>
      <c r="ZE380" s="1">
        <v>5.32</v>
      </c>
      <c r="ZF380" s="1">
        <v>5.32</v>
      </c>
      <c r="ZG380" s="1">
        <v>5.32</v>
      </c>
      <c r="ZH380" s="1">
        <v>5.32</v>
      </c>
      <c r="ZI380" s="1">
        <v>5.32</v>
      </c>
      <c r="ZJ380" s="1">
        <v>5.32</v>
      </c>
      <c r="ZK380" s="1">
        <v>5.32</v>
      </c>
      <c r="ZL380" s="1">
        <v>5.32</v>
      </c>
      <c r="ZM380" s="1">
        <v>5.32</v>
      </c>
      <c r="ZN380" s="1">
        <v>5.32</v>
      </c>
      <c r="ZO380" s="1">
        <v>5.32</v>
      </c>
      <c r="ZP380" s="1">
        <v>5.32</v>
      </c>
      <c r="ZQ380" s="1">
        <v>5.32</v>
      </c>
      <c r="ZR380" s="1">
        <v>5.32</v>
      </c>
      <c r="ZS380" s="1">
        <v>5.32</v>
      </c>
      <c r="ZT380" s="1">
        <v>5.32</v>
      </c>
      <c r="ZU380" s="1">
        <v>5.32</v>
      </c>
      <c r="ZV380" s="1">
        <v>5.32</v>
      </c>
      <c r="ZW380" s="1">
        <v>5.32</v>
      </c>
      <c r="ZX380" s="1">
        <v>5.32</v>
      </c>
      <c r="ZY380" s="1">
        <v>5.32</v>
      </c>
      <c r="ZZ380" s="1">
        <v>5.32</v>
      </c>
      <c r="AAA380" s="1">
        <v>5.32</v>
      </c>
      <c r="AAB380" s="1">
        <v>5.32</v>
      </c>
      <c r="AAC380" s="1">
        <v>5.32</v>
      </c>
      <c r="AAD380" s="1">
        <v>5.32</v>
      </c>
      <c r="AAE380" s="1">
        <v>5.32</v>
      </c>
      <c r="AAF380" s="1">
        <v>5.32</v>
      </c>
      <c r="AAG380" s="1">
        <v>5.32</v>
      </c>
      <c r="AAH380" s="1">
        <v>5.32</v>
      </c>
      <c r="AAI380" s="1">
        <v>5.32</v>
      </c>
      <c r="AAJ380" s="1">
        <v>5.32</v>
      </c>
      <c r="AAK380" s="1">
        <v>5.32</v>
      </c>
      <c r="AAL380" s="1">
        <v>5.32</v>
      </c>
      <c r="AAM380" s="1">
        <v>5.32</v>
      </c>
      <c r="AAN380" s="1">
        <v>5.32</v>
      </c>
      <c r="AAO380" s="1">
        <v>5.32</v>
      </c>
      <c r="AAP380" s="1">
        <v>5.32</v>
      </c>
      <c r="AAQ380" s="1">
        <v>5.32</v>
      </c>
      <c r="AAR380" s="1">
        <v>5.32</v>
      </c>
      <c r="AAS380" s="1">
        <v>5.32</v>
      </c>
      <c r="AAT380" s="1">
        <v>5.32</v>
      </c>
      <c r="AAU380" s="1">
        <v>5.32</v>
      </c>
      <c r="AAV380" s="1">
        <v>5.32</v>
      </c>
      <c r="AAW380" s="1">
        <v>5.32</v>
      </c>
      <c r="AAX380" s="1">
        <v>5.32</v>
      </c>
      <c r="AAY380" s="1">
        <v>5.32</v>
      </c>
      <c r="AAZ380" s="1">
        <v>5.32</v>
      </c>
      <c r="ABA380" s="1">
        <v>5.32</v>
      </c>
      <c r="ABB380" s="1">
        <v>5.32</v>
      </c>
      <c r="ABC380" s="1">
        <v>5.32</v>
      </c>
      <c r="ABD380" s="1">
        <v>5.32</v>
      </c>
      <c r="ABE380" s="1">
        <v>5.32</v>
      </c>
      <c r="ABF380" s="1">
        <v>5.32</v>
      </c>
      <c r="ABG380" s="1">
        <v>5.32</v>
      </c>
      <c r="ABH380" s="1">
        <v>5.32</v>
      </c>
      <c r="ABI380" s="1">
        <v>5.32</v>
      </c>
      <c r="ABJ380" s="1">
        <v>5.32</v>
      </c>
      <c r="ABK380" s="1">
        <v>5.32</v>
      </c>
      <c r="ABL380" s="1">
        <v>5.32</v>
      </c>
      <c r="ABM380" s="1">
        <v>5.32</v>
      </c>
      <c r="ABN380" s="1">
        <v>5.32</v>
      </c>
      <c r="ABO380" s="1">
        <v>5.32</v>
      </c>
      <c r="ABP380" s="1">
        <v>5.32</v>
      </c>
      <c r="ABQ380" s="1">
        <v>5.32</v>
      </c>
      <c r="ABR380" s="1">
        <v>5.32</v>
      </c>
      <c r="ABS380" s="1">
        <v>5.32</v>
      </c>
      <c r="ABT380" s="1">
        <v>5.32</v>
      </c>
      <c r="ABU380" s="1">
        <v>5.32</v>
      </c>
      <c r="ABV380" s="1">
        <v>5.32</v>
      </c>
      <c r="ABW380" s="1">
        <v>5.32</v>
      </c>
      <c r="ABX380" s="1">
        <v>5.32</v>
      </c>
      <c r="ABY380" s="1">
        <v>5.32</v>
      </c>
      <c r="ABZ380" s="1">
        <v>5.32</v>
      </c>
      <c r="ACA380" s="1">
        <v>5.32</v>
      </c>
      <c r="ACB380" s="1">
        <v>5.32</v>
      </c>
      <c r="ACC380" s="1">
        <v>5.32</v>
      </c>
      <c r="ACD380" s="1">
        <v>5.32</v>
      </c>
      <c r="ACE380" s="1">
        <v>5.32</v>
      </c>
      <c r="ACF380" s="1">
        <v>5.32</v>
      </c>
      <c r="ACG380" s="1">
        <v>5.32</v>
      </c>
      <c r="ACH380" s="1">
        <v>5.32</v>
      </c>
      <c r="ACI380" s="1">
        <v>5.32</v>
      </c>
      <c r="ACJ380" s="1">
        <v>5.32</v>
      </c>
      <c r="ACK380" s="1">
        <v>5.32</v>
      </c>
      <c r="ACL380" s="1">
        <v>5.32</v>
      </c>
      <c r="ACM380" s="1">
        <v>5.32</v>
      </c>
      <c r="ACN380" s="1">
        <v>5.32</v>
      </c>
      <c r="ACO380" s="1">
        <v>5.32</v>
      </c>
      <c r="ACP380" s="1">
        <v>5.32</v>
      </c>
      <c r="ACQ380" s="1">
        <v>5.32</v>
      </c>
      <c r="ACR380" s="1">
        <v>5.32</v>
      </c>
      <c r="ACS380" s="1">
        <v>5.32</v>
      </c>
      <c r="ACT380" s="1">
        <v>5.32</v>
      </c>
      <c r="ACU380" s="1">
        <v>5.32</v>
      </c>
      <c r="ACV380" s="1">
        <v>5.32</v>
      </c>
      <c r="ACW380" s="1">
        <v>5.32</v>
      </c>
      <c r="ACX380" s="1">
        <v>5.32</v>
      </c>
      <c r="ACY380" s="1">
        <v>5.32</v>
      </c>
      <c r="ACZ380" s="1">
        <v>5.32</v>
      </c>
      <c r="ADA380" s="1">
        <v>5.32</v>
      </c>
      <c r="ADB380" s="1">
        <v>5.32</v>
      </c>
      <c r="ADC380" s="1">
        <v>5.32</v>
      </c>
      <c r="ADD380" s="1">
        <v>5.32</v>
      </c>
      <c r="ADE380" s="1">
        <v>5.32</v>
      </c>
      <c r="ADF380" s="1">
        <v>5.32</v>
      </c>
      <c r="ADG380" s="1">
        <v>5.32</v>
      </c>
      <c r="ADH380" s="1">
        <v>5.32</v>
      </c>
      <c r="ADI380" s="1">
        <v>5.32</v>
      </c>
      <c r="ADJ380" s="1">
        <v>5.32</v>
      </c>
      <c r="ADK380" s="1">
        <v>5.32</v>
      </c>
      <c r="ADL380" s="1">
        <v>5.32</v>
      </c>
      <c r="ADM380" s="1">
        <v>5.32</v>
      </c>
      <c r="ADN380" s="1">
        <v>5.32</v>
      </c>
      <c r="ADO380" s="1">
        <v>5.32</v>
      </c>
      <c r="ADP380" s="1">
        <v>5.32</v>
      </c>
      <c r="ADQ380" s="1">
        <v>5.32</v>
      </c>
      <c r="ADR380" s="1">
        <v>5.32</v>
      </c>
      <c r="ADS380" s="1">
        <v>5.32</v>
      </c>
      <c r="ADT380" s="1">
        <v>5.32</v>
      </c>
      <c r="ADU380" s="1">
        <v>5.32</v>
      </c>
      <c r="ADV380" s="1">
        <v>5.32</v>
      </c>
      <c r="ADW380" s="1">
        <v>5.32</v>
      </c>
      <c r="ADX380" s="1">
        <v>5.32</v>
      </c>
      <c r="ADY380" s="1">
        <v>5.32</v>
      </c>
      <c r="ADZ380" s="1">
        <v>5.32</v>
      </c>
      <c r="AEA380" s="1">
        <v>5.32</v>
      </c>
      <c r="AEB380" s="1">
        <v>5.32</v>
      </c>
      <c r="AEC380" s="1">
        <v>5.32</v>
      </c>
      <c r="AED380" s="1">
        <v>5.32</v>
      </c>
      <c r="AEE380" s="1">
        <v>5.32</v>
      </c>
      <c r="AEF380" s="1">
        <v>5.32</v>
      </c>
      <c r="AEG380" s="1">
        <v>5.32</v>
      </c>
      <c r="AEH380" s="1">
        <v>5.32</v>
      </c>
      <c r="AEI380" s="1">
        <v>5.32</v>
      </c>
      <c r="AEJ380" s="1">
        <v>5.32</v>
      </c>
      <c r="AEK380" s="1">
        <v>5.32</v>
      </c>
      <c r="AEL380" s="1">
        <v>5.32</v>
      </c>
      <c r="AEM380" s="1">
        <v>5.32</v>
      </c>
      <c r="AEN380" s="1">
        <v>5.32</v>
      </c>
      <c r="AEO380" s="1">
        <v>5.32</v>
      </c>
      <c r="AEP380" s="1">
        <v>5.32</v>
      </c>
      <c r="AEQ380" s="1">
        <v>5.32</v>
      </c>
      <c r="AER380" s="1">
        <v>5.32</v>
      </c>
      <c r="AES380" s="1">
        <v>5.32</v>
      </c>
      <c r="AET380" s="1">
        <v>5.32</v>
      </c>
      <c r="AEU380" s="1">
        <v>5.32</v>
      </c>
      <c r="AEV380" s="1">
        <v>5.32</v>
      </c>
      <c r="AEW380" s="1">
        <v>5.32</v>
      </c>
      <c r="AEX380" s="1">
        <v>5.32</v>
      </c>
      <c r="AEY380" s="1">
        <v>5.32</v>
      </c>
      <c r="AEZ380" s="1">
        <v>5.32</v>
      </c>
      <c r="AFA380" s="1">
        <v>5.32</v>
      </c>
      <c r="AFB380" s="1">
        <v>5.32</v>
      </c>
      <c r="AFC380" s="1">
        <v>5.32</v>
      </c>
      <c r="AFD380" s="1">
        <v>5.32</v>
      </c>
      <c r="AFE380" s="1">
        <v>5.32</v>
      </c>
      <c r="AFF380" s="1">
        <v>5.32</v>
      </c>
      <c r="AFG380" s="1">
        <v>5.32</v>
      </c>
      <c r="AFH380" s="1">
        <v>5.32</v>
      </c>
      <c r="AFI380" s="1">
        <v>5.32</v>
      </c>
      <c r="AFJ380" s="1">
        <v>5.32</v>
      </c>
      <c r="AFK380" s="1">
        <v>5.32</v>
      </c>
      <c r="AFL380" s="1">
        <v>5.32</v>
      </c>
      <c r="AFM380" s="1">
        <v>5.32</v>
      </c>
      <c r="AFN380" s="1">
        <v>5.32</v>
      </c>
      <c r="AFO380" s="1">
        <v>5.32</v>
      </c>
      <c r="AFP380" s="1">
        <v>5.32</v>
      </c>
      <c r="AFQ380" s="1">
        <v>5.32</v>
      </c>
      <c r="AFR380" s="1">
        <v>5.32</v>
      </c>
      <c r="AFS380" s="1">
        <v>5.32</v>
      </c>
      <c r="AFT380" s="1">
        <v>5.32</v>
      </c>
      <c r="AFU380" s="1">
        <v>5.32</v>
      </c>
      <c r="AFV380" s="1">
        <v>5.32</v>
      </c>
      <c r="AFW380" s="1">
        <v>5.32</v>
      </c>
      <c r="AFX380" s="1">
        <v>5.32</v>
      </c>
      <c r="AFY380" s="1">
        <v>5.32</v>
      </c>
      <c r="AFZ380" s="1">
        <v>5.32</v>
      </c>
      <c r="AGA380" s="1">
        <v>5.32</v>
      </c>
      <c r="AGB380" s="1">
        <v>5.32</v>
      </c>
      <c r="AGC380" s="1">
        <v>5.32</v>
      </c>
      <c r="AGD380" s="1">
        <v>5.32</v>
      </c>
      <c r="AGE380" s="1">
        <v>5.32</v>
      </c>
      <c r="AGF380" s="1">
        <v>5.32</v>
      </c>
      <c r="AGG380" s="1">
        <v>5.32</v>
      </c>
      <c r="AGH380" s="1">
        <v>5.32</v>
      </c>
      <c r="AGI380" s="1">
        <v>5.32</v>
      </c>
      <c r="AGJ380" s="1">
        <v>5.32</v>
      </c>
      <c r="AGK380" s="1">
        <v>5.32</v>
      </c>
      <c r="AGL380" s="1">
        <v>5.32</v>
      </c>
      <c r="AGM380" s="1">
        <v>5.32</v>
      </c>
      <c r="AGN380" s="1">
        <v>5.32</v>
      </c>
      <c r="AGO380" s="1">
        <v>5.32</v>
      </c>
      <c r="AGP380" s="1">
        <v>5.32</v>
      </c>
      <c r="AGQ380" s="1">
        <v>5.32</v>
      </c>
      <c r="AGR380" s="1">
        <v>5.32</v>
      </c>
      <c r="AGS380" s="1">
        <v>5.32</v>
      </c>
      <c r="AGT380" s="1">
        <v>5.32</v>
      </c>
      <c r="AGU380" s="1">
        <v>5.32</v>
      </c>
      <c r="AGV380" s="1">
        <v>5.32</v>
      </c>
      <c r="AGW380" s="1">
        <v>5.32</v>
      </c>
      <c r="AGX380" s="1">
        <v>5.32</v>
      </c>
      <c r="AGY380" s="1">
        <v>5.32</v>
      </c>
      <c r="AGZ380" s="1">
        <v>5.32</v>
      </c>
      <c r="AHA380" s="1">
        <v>5.32</v>
      </c>
      <c r="AHB380" s="1">
        <v>5.32</v>
      </c>
      <c r="AHC380" s="1">
        <v>5.32</v>
      </c>
      <c r="AHD380" s="1">
        <v>5.32</v>
      </c>
      <c r="AHE380" s="1">
        <v>5.32</v>
      </c>
      <c r="AHF380" s="1">
        <v>5.32</v>
      </c>
      <c r="AHG380" s="1">
        <v>5.32</v>
      </c>
      <c r="AHH380" s="1">
        <v>5.32</v>
      </c>
      <c r="AHI380" s="1">
        <v>5.32</v>
      </c>
      <c r="AHJ380" s="1">
        <v>5.32</v>
      </c>
      <c r="AHK380" s="1">
        <v>5.32</v>
      </c>
      <c r="AHL380" s="1">
        <v>5.32</v>
      </c>
      <c r="AHM380" s="1">
        <v>5.32</v>
      </c>
      <c r="AHN380" s="1">
        <v>5.32</v>
      </c>
      <c r="AHO380" s="1">
        <v>5.32</v>
      </c>
      <c r="AHP380" s="1">
        <v>5.32</v>
      </c>
      <c r="AHQ380" s="1">
        <v>5.32</v>
      </c>
    </row>
    <row r="381" spans="1:901" x14ac:dyDescent="0.3">
      <c r="A381" s="1">
        <v>381</v>
      </c>
      <c r="B381" s="16" t="s">
        <v>790</v>
      </c>
      <c r="C381" s="16" t="s">
        <v>791</v>
      </c>
      <c r="D381" s="14">
        <v>45571</v>
      </c>
      <c r="E381" s="14">
        <v>45659</v>
      </c>
      <c r="F381" s="1">
        <v>217.49</v>
      </c>
      <c r="G381" s="1">
        <f t="shared" si="5"/>
        <v>220.39</v>
      </c>
      <c r="H381" s="1">
        <f>IFERROR(VLOOKUP(B381,PMS!$A$1:$G$2968,7,FALSE),"")</f>
        <v>4</v>
      </c>
      <c r="I381" s="1" t="str">
        <f>IFERROR(VLOOKUP(B381,PMS!$A$1:$AE$2968,31,FALSE),"")</f>
        <v>MST</v>
      </c>
      <c r="VQ381" s="1">
        <v>0.13</v>
      </c>
      <c r="VR381" s="1">
        <v>0.43</v>
      </c>
      <c r="VS381" s="1">
        <v>0.72</v>
      </c>
      <c r="VT381" s="1">
        <v>1.01</v>
      </c>
      <c r="VU381" s="1">
        <v>1.31</v>
      </c>
      <c r="VV381" s="1">
        <v>1.31</v>
      </c>
      <c r="VW381" s="1">
        <v>1.6</v>
      </c>
      <c r="VX381" s="1">
        <v>1.9</v>
      </c>
      <c r="VY381" s="1">
        <v>2.19</v>
      </c>
      <c r="VZ381" s="1">
        <v>3.04</v>
      </c>
      <c r="WA381" s="1">
        <v>3.92</v>
      </c>
      <c r="WB381" s="1">
        <v>4.8</v>
      </c>
      <c r="WC381" s="1">
        <v>4.8</v>
      </c>
      <c r="WD381" s="1">
        <v>5.69</v>
      </c>
      <c r="WE381" s="1">
        <v>6.57</v>
      </c>
      <c r="WF381" s="1">
        <v>7.45</v>
      </c>
      <c r="WG381" s="1">
        <v>8.33</v>
      </c>
      <c r="WH381" s="1">
        <v>9.8699999999999992</v>
      </c>
      <c r="WI381" s="1">
        <v>12.22</v>
      </c>
      <c r="WJ381" s="1">
        <v>12.22</v>
      </c>
      <c r="WK381" s="1">
        <v>14.58</v>
      </c>
      <c r="WL381" s="1">
        <v>16.93</v>
      </c>
      <c r="WM381" s="1">
        <v>19.28</v>
      </c>
      <c r="WN381" s="1">
        <v>21.63</v>
      </c>
      <c r="WO381" s="1">
        <v>23.98</v>
      </c>
      <c r="WP381" s="1">
        <v>26.33</v>
      </c>
      <c r="WQ381" s="1">
        <v>26.33</v>
      </c>
      <c r="WR381" s="1">
        <v>30.63</v>
      </c>
      <c r="WS381" s="1">
        <v>35.04</v>
      </c>
      <c r="WT381" s="1">
        <v>39.450000000000003</v>
      </c>
      <c r="WU381" s="1">
        <v>43.86</v>
      </c>
      <c r="WV381" s="1">
        <v>48.27</v>
      </c>
      <c r="WW381" s="1">
        <v>52.67</v>
      </c>
      <c r="WX381" s="1">
        <v>52.67</v>
      </c>
      <c r="WY381" s="1">
        <v>57.08</v>
      </c>
      <c r="WZ381" s="1">
        <v>62.55</v>
      </c>
      <c r="XA381" s="1">
        <v>69.31</v>
      </c>
      <c r="XB381" s="1">
        <v>76.06</v>
      </c>
      <c r="XC381" s="1">
        <v>82.82</v>
      </c>
      <c r="XD381" s="1">
        <v>89.58</v>
      </c>
      <c r="XE381" s="1">
        <v>89.58</v>
      </c>
      <c r="XF381" s="1">
        <v>96.34</v>
      </c>
      <c r="XG381" s="1">
        <v>103.1</v>
      </c>
      <c r="XH381" s="1">
        <v>109.86</v>
      </c>
      <c r="XI381" s="1">
        <v>116.62</v>
      </c>
      <c r="XJ381" s="1">
        <v>123.37</v>
      </c>
      <c r="XK381" s="1">
        <v>130.13</v>
      </c>
      <c r="XL381" s="1">
        <v>130.13</v>
      </c>
      <c r="XM381" s="1">
        <v>136.88999999999999</v>
      </c>
      <c r="XN381" s="1">
        <v>143.65</v>
      </c>
      <c r="XO381" s="1">
        <v>150.41</v>
      </c>
      <c r="XP381" s="1">
        <v>157.16999999999999</v>
      </c>
      <c r="XQ381" s="1">
        <v>162.87</v>
      </c>
      <c r="XR381" s="1">
        <v>167.28</v>
      </c>
      <c r="XS381" s="1">
        <v>167.28</v>
      </c>
      <c r="XT381" s="1">
        <v>171.68</v>
      </c>
      <c r="XU381" s="1">
        <v>176.09</v>
      </c>
      <c r="XV381" s="1">
        <v>180.5</v>
      </c>
      <c r="XW381" s="1">
        <v>184.91</v>
      </c>
      <c r="XX381" s="1">
        <v>189.32</v>
      </c>
      <c r="XY381" s="1">
        <v>193.72</v>
      </c>
      <c r="XZ381" s="1">
        <v>193.72</v>
      </c>
      <c r="YA381" s="1">
        <v>196.18</v>
      </c>
      <c r="YB381" s="1">
        <v>198.53</v>
      </c>
      <c r="YC381" s="1">
        <v>200.88</v>
      </c>
      <c r="YD381" s="1">
        <v>203.23</v>
      </c>
      <c r="YE381" s="1">
        <v>205.58</v>
      </c>
      <c r="YF381" s="1">
        <v>207.93</v>
      </c>
      <c r="YG381" s="1">
        <v>207.93</v>
      </c>
      <c r="YH381" s="1">
        <v>210.28</v>
      </c>
      <c r="YI381" s="1">
        <v>211.97</v>
      </c>
      <c r="YJ381" s="1">
        <v>212.85</v>
      </c>
      <c r="YK381" s="1">
        <v>213.74</v>
      </c>
      <c r="YL381" s="1">
        <v>214.62</v>
      </c>
      <c r="YM381" s="1">
        <v>215.5</v>
      </c>
      <c r="YN381" s="1">
        <v>215.5</v>
      </c>
      <c r="YO381" s="1">
        <v>216.38</v>
      </c>
      <c r="YP381" s="1">
        <v>217.26</v>
      </c>
      <c r="YQ381" s="1">
        <v>218.14</v>
      </c>
      <c r="YR381" s="1">
        <v>218.47</v>
      </c>
      <c r="YS381" s="1">
        <v>218.76</v>
      </c>
      <c r="YT381" s="1">
        <v>219.05</v>
      </c>
      <c r="YU381" s="1">
        <v>219.05</v>
      </c>
      <c r="YV381" s="1">
        <v>219.35</v>
      </c>
      <c r="YW381" s="1">
        <v>219.64</v>
      </c>
      <c r="YX381" s="1">
        <v>219.94</v>
      </c>
      <c r="YY381" s="1">
        <v>220.23</v>
      </c>
      <c r="YZ381" s="1">
        <v>220.23</v>
      </c>
      <c r="ZA381" s="1">
        <v>220.39</v>
      </c>
      <c r="ZB381" s="1">
        <v>220.39</v>
      </c>
      <c r="ZC381" s="1">
        <v>220.39</v>
      </c>
      <c r="ZD381" s="1">
        <v>220.39</v>
      </c>
      <c r="ZE381" s="1">
        <v>220.39</v>
      </c>
      <c r="ZF381" s="1">
        <v>220.39</v>
      </c>
      <c r="ZG381" s="1">
        <v>220.39</v>
      </c>
      <c r="ZH381" s="1">
        <v>220.39</v>
      </c>
      <c r="ZI381" s="1">
        <v>220.39</v>
      </c>
      <c r="ZJ381" s="1">
        <v>220.39</v>
      </c>
      <c r="ZK381" s="1">
        <v>220.39</v>
      </c>
      <c r="ZL381" s="1">
        <v>220.39</v>
      </c>
      <c r="ZM381" s="1">
        <v>220.39</v>
      </c>
      <c r="ZN381" s="1">
        <v>220.39</v>
      </c>
      <c r="ZO381" s="1">
        <v>220.39</v>
      </c>
      <c r="ZP381" s="1">
        <v>220.39</v>
      </c>
      <c r="ZQ381" s="1">
        <v>220.39</v>
      </c>
      <c r="ZR381" s="1">
        <v>220.39</v>
      </c>
      <c r="ZS381" s="1">
        <v>220.39</v>
      </c>
      <c r="ZT381" s="1">
        <v>220.39</v>
      </c>
      <c r="ZU381" s="1">
        <v>220.39</v>
      </c>
      <c r="ZV381" s="1">
        <v>220.39</v>
      </c>
      <c r="ZW381" s="1">
        <v>220.39</v>
      </c>
      <c r="ZX381" s="1">
        <v>220.39</v>
      </c>
      <c r="ZY381" s="1">
        <v>220.39</v>
      </c>
      <c r="ZZ381" s="1">
        <v>220.39</v>
      </c>
      <c r="AAA381" s="1">
        <v>220.39</v>
      </c>
      <c r="AAB381" s="1">
        <v>220.39</v>
      </c>
      <c r="AAC381" s="1">
        <v>220.39</v>
      </c>
      <c r="AAD381" s="1">
        <v>220.39</v>
      </c>
      <c r="AAE381" s="1">
        <v>220.39</v>
      </c>
      <c r="AAF381" s="1">
        <v>220.39</v>
      </c>
      <c r="AAG381" s="1">
        <v>220.39</v>
      </c>
      <c r="AAH381" s="1">
        <v>220.39</v>
      </c>
      <c r="AAI381" s="1">
        <v>220.39</v>
      </c>
      <c r="AAJ381" s="1">
        <v>220.39</v>
      </c>
      <c r="AAK381" s="1">
        <v>220.39</v>
      </c>
      <c r="AAL381" s="1">
        <v>220.39</v>
      </c>
      <c r="AAM381" s="1">
        <v>220.39</v>
      </c>
      <c r="AAN381" s="1">
        <v>220.39</v>
      </c>
      <c r="AAO381" s="1">
        <v>220.39</v>
      </c>
      <c r="AAP381" s="1">
        <v>220.39</v>
      </c>
      <c r="AAQ381" s="1">
        <v>220.39</v>
      </c>
      <c r="AAR381" s="1">
        <v>220.39</v>
      </c>
      <c r="AAS381" s="1">
        <v>220.39</v>
      </c>
      <c r="AAT381" s="1">
        <v>220.39</v>
      </c>
      <c r="AAU381" s="1">
        <v>220.39</v>
      </c>
      <c r="AAV381" s="1">
        <v>220.39</v>
      </c>
      <c r="AAW381" s="1">
        <v>220.39</v>
      </c>
      <c r="AAX381" s="1">
        <v>220.39</v>
      </c>
      <c r="AAY381" s="1">
        <v>220.39</v>
      </c>
      <c r="AAZ381" s="1">
        <v>220.39</v>
      </c>
      <c r="ABA381" s="1">
        <v>220.39</v>
      </c>
      <c r="ABB381" s="1">
        <v>220.39</v>
      </c>
      <c r="ABC381" s="1">
        <v>220.39</v>
      </c>
      <c r="ABD381" s="1">
        <v>220.39</v>
      </c>
      <c r="ABE381" s="1">
        <v>220.39</v>
      </c>
      <c r="ABF381" s="1">
        <v>220.39</v>
      </c>
      <c r="ABG381" s="1">
        <v>220.39</v>
      </c>
      <c r="ABH381" s="1">
        <v>220.39</v>
      </c>
      <c r="ABI381" s="1">
        <v>220.39</v>
      </c>
      <c r="ABJ381" s="1">
        <v>220.39</v>
      </c>
      <c r="ABK381" s="1">
        <v>220.39</v>
      </c>
      <c r="ABL381" s="1">
        <v>220.39</v>
      </c>
      <c r="ABM381" s="1">
        <v>220.39</v>
      </c>
      <c r="ABN381" s="1">
        <v>220.39</v>
      </c>
      <c r="ABO381" s="1">
        <v>220.39</v>
      </c>
      <c r="ABP381" s="1">
        <v>220.39</v>
      </c>
      <c r="ABQ381" s="1">
        <v>220.39</v>
      </c>
      <c r="ABR381" s="1">
        <v>220.39</v>
      </c>
      <c r="ABS381" s="1">
        <v>220.39</v>
      </c>
      <c r="ABT381" s="1">
        <v>220.39</v>
      </c>
      <c r="ABU381" s="1">
        <v>220.39</v>
      </c>
      <c r="ABV381" s="1">
        <v>220.39</v>
      </c>
      <c r="ABW381" s="1">
        <v>220.39</v>
      </c>
      <c r="ABX381" s="1">
        <v>220.39</v>
      </c>
      <c r="ABY381" s="1">
        <v>220.39</v>
      </c>
      <c r="ABZ381" s="1">
        <v>220.39</v>
      </c>
      <c r="ACA381" s="1">
        <v>220.39</v>
      </c>
      <c r="ACB381" s="1">
        <v>220.39</v>
      </c>
      <c r="ACC381" s="1">
        <v>220.39</v>
      </c>
      <c r="ACD381" s="1">
        <v>220.39</v>
      </c>
      <c r="ACE381" s="1">
        <v>220.39</v>
      </c>
      <c r="ACF381" s="1">
        <v>220.39</v>
      </c>
      <c r="ACG381" s="1">
        <v>220.39</v>
      </c>
      <c r="ACH381" s="1">
        <v>220.39</v>
      </c>
      <c r="ACI381" s="1">
        <v>220.39</v>
      </c>
      <c r="ACJ381" s="1">
        <v>220.39</v>
      </c>
      <c r="ACK381" s="1">
        <v>220.39</v>
      </c>
      <c r="ACL381" s="1">
        <v>220.39</v>
      </c>
      <c r="ACM381" s="1">
        <v>220.39</v>
      </c>
      <c r="ACN381" s="1">
        <v>220.39</v>
      </c>
      <c r="ACO381" s="1">
        <v>220.39</v>
      </c>
      <c r="ACP381" s="1">
        <v>220.39</v>
      </c>
      <c r="ACQ381" s="1">
        <v>220.39</v>
      </c>
      <c r="ACR381" s="1">
        <v>220.39</v>
      </c>
      <c r="ACS381" s="1">
        <v>220.39</v>
      </c>
      <c r="ACT381" s="1">
        <v>220.39</v>
      </c>
      <c r="ACU381" s="1">
        <v>220.39</v>
      </c>
      <c r="ACV381" s="1">
        <v>220.39</v>
      </c>
      <c r="ACW381" s="1">
        <v>220.39</v>
      </c>
      <c r="ACX381" s="1">
        <v>220.39</v>
      </c>
      <c r="ACY381" s="1">
        <v>220.39</v>
      </c>
      <c r="ACZ381" s="1">
        <v>220.39</v>
      </c>
      <c r="ADA381" s="1">
        <v>220.39</v>
      </c>
      <c r="ADB381" s="1">
        <v>220.39</v>
      </c>
      <c r="ADC381" s="1">
        <v>220.39</v>
      </c>
      <c r="ADD381" s="1">
        <v>220.39</v>
      </c>
      <c r="ADE381" s="1">
        <v>220.39</v>
      </c>
      <c r="ADF381" s="1">
        <v>220.39</v>
      </c>
      <c r="ADG381" s="1">
        <v>220.39</v>
      </c>
      <c r="ADH381" s="1">
        <v>220.39</v>
      </c>
      <c r="ADI381" s="1">
        <v>220.39</v>
      </c>
      <c r="ADJ381" s="1">
        <v>220.39</v>
      </c>
      <c r="ADK381" s="1">
        <v>220.39</v>
      </c>
      <c r="ADL381" s="1">
        <v>220.39</v>
      </c>
      <c r="ADM381" s="1">
        <v>220.39</v>
      </c>
      <c r="ADN381" s="1">
        <v>220.39</v>
      </c>
      <c r="ADO381" s="1">
        <v>220.39</v>
      </c>
      <c r="ADP381" s="1">
        <v>220.39</v>
      </c>
      <c r="ADQ381" s="1">
        <v>220.39</v>
      </c>
      <c r="ADR381" s="1">
        <v>220.39</v>
      </c>
      <c r="ADS381" s="1">
        <v>220.39</v>
      </c>
      <c r="ADT381" s="1">
        <v>220.39</v>
      </c>
      <c r="ADU381" s="1">
        <v>220.39</v>
      </c>
      <c r="ADV381" s="1">
        <v>220.39</v>
      </c>
      <c r="ADW381" s="1">
        <v>220.39</v>
      </c>
      <c r="ADX381" s="1">
        <v>220.39</v>
      </c>
      <c r="ADY381" s="1">
        <v>220.39</v>
      </c>
      <c r="ADZ381" s="1">
        <v>220.39</v>
      </c>
      <c r="AEA381" s="1">
        <v>220.39</v>
      </c>
      <c r="AEB381" s="1">
        <v>220.39</v>
      </c>
      <c r="AEC381" s="1">
        <v>220.39</v>
      </c>
      <c r="AED381" s="1">
        <v>220.39</v>
      </c>
      <c r="AEE381" s="1">
        <v>220.39</v>
      </c>
      <c r="AEF381" s="1">
        <v>220.39</v>
      </c>
      <c r="AEG381" s="1">
        <v>220.39</v>
      </c>
      <c r="AEH381" s="1">
        <v>220.39</v>
      </c>
      <c r="AEI381" s="1">
        <v>220.39</v>
      </c>
      <c r="AEJ381" s="1">
        <v>220.39</v>
      </c>
      <c r="AEK381" s="1">
        <v>220.39</v>
      </c>
      <c r="AEL381" s="1">
        <v>220.39</v>
      </c>
      <c r="AEM381" s="1">
        <v>220.39</v>
      </c>
      <c r="AEN381" s="1">
        <v>220.39</v>
      </c>
      <c r="AEO381" s="1">
        <v>220.39</v>
      </c>
      <c r="AEP381" s="1">
        <v>220.39</v>
      </c>
      <c r="AEQ381" s="1">
        <v>220.39</v>
      </c>
      <c r="AER381" s="1">
        <v>220.39</v>
      </c>
      <c r="AES381" s="1">
        <v>220.39</v>
      </c>
      <c r="AET381" s="1">
        <v>220.39</v>
      </c>
      <c r="AEU381" s="1">
        <v>220.39</v>
      </c>
      <c r="AEV381" s="1">
        <v>220.39</v>
      </c>
      <c r="AEW381" s="1">
        <v>220.39</v>
      </c>
      <c r="AEX381" s="1">
        <v>220.39</v>
      </c>
      <c r="AEY381" s="1">
        <v>220.39</v>
      </c>
      <c r="AEZ381" s="1">
        <v>220.39</v>
      </c>
      <c r="AFA381" s="1">
        <v>220.39</v>
      </c>
      <c r="AFB381" s="1">
        <v>220.39</v>
      </c>
      <c r="AFC381" s="1">
        <v>220.39</v>
      </c>
      <c r="AFD381" s="1">
        <v>220.39</v>
      </c>
      <c r="AFE381" s="1">
        <v>220.39</v>
      </c>
      <c r="AFF381" s="1">
        <v>220.39</v>
      </c>
      <c r="AFG381" s="1">
        <v>220.39</v>
      </c>
      <c r="AFH381" s="1">
        <v>220.39</v>
      </c>
      <c r="AFI381" s="1">
        <v>220.39</v>
      </c>
      <c r="AFJ381" s="1">
        <v>220.39</v>
      </c>
      <c r="AFK381" s="1">
        <v>220.39</v>
      </c>
      <c r="AFL381" s="1">
        <v>220.39</v>
      </c>
      <c r="AFM381" s="1">
        <v>220.39</v>
      </c>
      <c r="AFN381" s="1">
        <v>220.39</v>
      </c>
      <c r="AFO381" s="1">
        <v>220.39</v>
      </c>
      <c r="AFP381" s="1">
        <v>220.39</v>
      </c>
      <c r="AFQ381" s="1">
        <v>220.39</v>
      </c>
      <c r="AFR381" s="1">
        <v>220.39</v>
      </c>
      <c r="AFS381" s="1">
        <v>220.39</v>
      </c>
      <c r="AFT381" s="1">
        <v>220.39</v>
      </c>
      <c r="AFU381" s="1">
        <v>220.39</v>
      </c>
      <c r="AFV381" s="1">
        <v>220.39</v>
      </c>
      <c r="AFW381" s="1">
        <v>220.39</v>
      </c>
      <c r="AFX381" s="1">
        <v>220.39</v>
      </c>
      <c r="AFY381" s="1">
        <v>220.39</v>
      </c>
      <c r="AFZ381" s="1">
        <v>220.39</v>
      </c>
      <c r="AGA381" s="1">
        <v>220.39</v>
      </c>
      <c r="AGB381" s="1">
        <v>220.39</v>
      </c>
      <c r="AGC381" s="1">
        <v>220.39</v>
      </c>
      <c r="AGD381" s="1">
        <v>220.39</v>
      </c>
      <c r="AGE381" s="1">
        <v>220.39</v>
      </c>
      <c r="AGF381" s="1">
        <v>220.39</v>
      </c>
      <c r="AGG381" s="1">
        <v>220.39</v>
      </c>
      <c r="AGH381" s="1">
        <v>220.39</v>
      </c>
      <c r="AGI381" s="1">
        <v>220.39</v>
      </c>
      <c r="AGJ381" s="1">
        <v>220.39</v>
      </c>
      <c r="AGK381" s="1">
        <v>220.39</v>
      </c>
      <c r="AGL381" s="1">
        <v>220.39</v>
      </c>
      <c r="AGM381" s="1">
        <v>220.39</v>
      </c>
      <c r="AGN381" s="1">
        <v>220.39</v>
      </c>
      <c r="AGO381" s="1">
        <v>220.39</v>
      </c>
      <c r="AGP381" s="1">
        <v>220.39</v>
      </c>
      <c r="AGQ381" s="1">
        <v>220.39</v>
      </c>
      <c r="AGR381" s="1">
        <v>220.39</v>
      </c>
      <c r="AGS381" s="1">
        <v>220.39</v>
      </c>
      <c r="AGT381" s="1">
        <v>220.39</v>
      </c>
      <c r="AGU381" s="1">
        <v>220.39</v>
      </c>
      <c r="AGV381" s="1">
        <v>220.39</v>
      </c>
      <c r="AGW381" s="1">
        <v>220.39</v>
      </c>
      <c r="AGX381" s="1">
        <v>220.39</v>
      </c>
      <c r="AGY381" s="1">
        <v>220.39</v>
      </c>
      <c r="AGZ381" s="1">
        <v>220.39</v>
      </c>
      <c r="AHA381" s="1">
        <v>220.39</v>
      </c>
      <c r="AHB381" s="1">
        <v>220.39</v>
      </c>
      <c r="AHC381" s="1">
        <v>220.39</v>
      </c>
      <c r="AHD381" s="1">
        <v>220.39</v>
      </c>
      <c r="AHE381" s="1">
        <v>220.39</v>
      </c>
      <c r="AHF381" s="1">
        <v>220.39</v>
      </c>
      <c r="AHG381" s="1">
        <v>220.39</v>
      </c>
      <c r="AHH381" s="1">
        <v>220.39</v>
      </c>
      <c r="AHI381" s="1">
        <v>220.39</v>
      </c>
      <c r="AHJ381" s="1">
        <v>220.39</v>
      </c>
      <c r="AHK381" s="1">
        <v>220.39</v>
      </c>
      <c r="AHL381" s="1">
        <v>220.39</v>
      </c>
      <c r="AHM381" s="1">
        <v>220.39</v>
      </c>
      <c r="AHN381" s="1">
        <v>220.39</v>
      </c>
      <c r="AHO381" s="1">
        <v>220.39</v>
      </c>
      <c r="AHP381" s="1">
        <v>220.39</v>
      </c>
      <c r="AHQ381" s="1">
        <v>220.39</v>
      </c>
    </row>
    <row r="382" spans="1:901" x14ac:dyDescent="0.3">
      <c r="A382" s="1">
        <v>382</v>
      </c>
      <c r="B382" s="16" t="s">
        <v>792</v>
      </c>
      <c r="C382" s="16" t="s">
        <v>793</v>
      </c>
      <c r="D382" s="14">
        <v>45577</v>
      </c>
      <c r="E382" s="14" t="s">
        <v>622</v>
      </c>
      <c r="F382" s="1">
        <v>58.2</v>
      </c>
      <c r="G382" s="1">
        <f t="shared" si="5"/>
        <v>58.98</v>
      </c>
      <c r="H382" s="1">
        <f>IFERROR(VLOOKUP(B382,PMS!$A$1:$G$2968,7,FALSE),"")</f>
        <v>1.2</v>
      </c>
      <c r="I382" s="1" t="str">
        <f>IFERROR(VLOOKUP(B382,PMS!$A$1:$AE$2968,31,FALSE),"")</f>
        <v>MST</v>
      </c>
      <c r="VW382" s="1">
        <v>0.04</v>
      </c>
      <c r="VX382" s="1">
        <v>0.14000000000000001</v>
      </c>
      <c r="VY382" s="1">
        <v>0.24</v>
      </c>
      <c r="VZ382" s="1">
        <v>0.34</v>
      </c>
      <c r="WA382" s="1">
        <v>0.44</v>
      </c>
      <c r="WB382" s="1">
        <v>0.54</v>
      </c>
      <c r="WC382" s="1">
        <v>0.54</v>
      </c>
      <c r="WD382" s="1">
        <v>0.72</v>
      </c>
      <c r="WE382" s="1">
        <v>1.02</v>
      </c>
      <c r="WF382" s="1">
        <v>1.31</v>
      </c>
      <c r="WG382" s="1">
        <v>1.61</v>
      </c>
      <c r="WH382" s="1">
        <v>1.9</v>
      </c>
      <c r="WI382" s="1">
        <v>2.2000000000000002</v>
      </c>
      <c r="WJ382" s="1">
        <v>2.2000000000000002</v>
      </c>
      <c r="WK382" s="1">
        <v>2.71</v>
      </c>
      <c r="WL382" s="1">
        <v>3.5</v>
      </c>
      <c r="WM382" s="1">
        <v>4.29</v>
      </c>
      <c r="WN382" s="1">
        <v>5.07</v>
      </c>
      <c r="WO382" s="1">
        <v>5.86</v>
      </c>
      <c r="WP382" s="1">
        <v>6.64</v>
      </c>
      <c r="WQ382" s="1">
        <v>6.64</v>
      </c>
      <c r="WR382" s="1">
        <v>7.74</v>
      </c>
      <c r="WS382" s="1">
        <v>9.2200000000000006</v>
      </c>
      <c r="WT382" s="1">
        <v>10.69</v>
      </c>
      <c r="WU382" s="1">
        <v>12.16</v>
      </c>
      <c r="WV382" s="1">
        <v>13.64</v>
      </c>
      <c r="WW382" s="1">
        <v>15.11</v>
      </c>
      <c r="WX382" s="1">
        <v>15.11</v>
      </c>
      <c r="WY382" s="1">
        <v>16.940000000000001</v>
      </c>
      <c r="WZ382" s="1">
        <v>19.2</v>
      </c>
      <c r="XA382" s="1">
        <v>21.46</v>
      </c>
      <c r="XB382" s="1">
        <v>23.72</v>
      </c>
      <c r="XC382" s="1">
        <v>25.98</v>
      </c>
      <c r="XD382" s="1">
        <v>28.24</v>
      </c>
      <c r="XE382" s="1">
        <v>28.24</v>
      </c>
      <c r="XF382" s="1">
        <v>30.51</v>
      </c>
      <c r="XG382" s="1">
        <v>32.770000000000003</v>
      </c>
      <c r="XH382" s="1">
        <v>35.03</v>
      </c>
      <c r="XI382" s="1">
        <v>37.29</v>
      </c>
      <c r="XJ382" s="1">
        <v>39.549999999999997</v>
      </c>
      <c r="XK382" s="1">
        <v>41.81</v>
      </c>
      <c r="XL382" s="1">
        <v>41.81</v>
      </c>
      <c r="XM382" s="1">
        <v>43.72</v>
      </c>
      <c r="XN382" s="1">
        <v>45.19</v>
      </c>
      <c r="XO382" s="1">
        <v>46.67</v>
      </c>
      <c r="XP382" s="1">
        <v>48.14</v>
      </c>
      <c r="XQ382" s="1">
        <v>49.61</v>
      </c>
      <c r="XR382" s="1">
        <v>51.09</v>
      </c>
      <c r="XS382" s="1">
        <v>51.09</v>
      </c>
      <c r="XT382" s="1">
        <v>52.25</v>
      </c>
      <c r="XU382" s="1">
        <v>53.04</v>
      </c>
      <c r="XV382" s="1">
        <v>53.83</v>
      </c>
      <c r="XW382" s="1">
        <v>54.61</v>
      </c>
      <c r="XX382" s="1">
        <v>55.4</v>
      </c>
      <c r="XY382" s="1">
        <v>56.18</v>
      </c>
      <c r="XZ382" s="1">
        <v>56.18</v>
      </c>
      <c r="YA382" s="1">
        <v>56.75</v>
      </c>
      <c r="YB382" s="1">
        <v>57.04</v>
      </c>
      <c r="YC382" s="1">
        <v>57.34</v>
      </c>
      <c r="YD382" s="1">
        <v>57.63</v>
      </c>
      <c r="YE382" s="1">
        <v>57.93</v>
      </c>
      <c r="YF382" s="1">
        <v>58.22</v>
      </c>
      <c r="YG382" s="1">
        <v>58.22</v>
      </c>
      <c r="YH382" s="1">
        <v>58.43</v>
      </c>
      <c r="YI382" s="1">
        <v>58.53</v>
      </c>
      <c r="YJ382" s="1">
        <v>58.63</v>
      </c>
      <c r="YK382" s="1">
        <v>58.73</v>
      </c>
      <c r="YL382" s="1">
        <v>58.82</v>
      </c>
      <c r="YM382" s="1">
        <v>58.92</v>
      </c>
      <c r="YN382" s="1">
        <v>58.92</v>
      </c>
      <c r="YO382" s="1">
        <v>58.98</v>
      </c>
      <c r="YP382" s="1">
        <v>58.98</v>
      </c>
      <c r="YQ382" s="1">
        <v>58.98</v>
      </c>
      <c r="YR382" s="1">
        <v>58.98</v>
      </c>
      <c r="YS382" s="1">
        <v>58.98</v>
      </c>
      <c r="YT382" s="1">
        <v>58.98</v>
      </c>
      <c r="YU382" s="1">
        <v>58.98</v>
      </c>
      <c r="YV382" s="1">
        <v>58.98</v>
      </c>
      <c r="YW382" s="1">
        <v>58.98</v>
      </c>
      <c r="YX382" s="1">
        <v>58.98</v>
      </c>
      <c r="YY382" s="1">
        <v>58.98</v>
      </c>
      <c r="YZ382" s="1">
        <v>58.98</v>
      </c>
      <c r="ZA382" s="1">
        <v>58.98</v>
      </c>
      <c r="ZB382" s="1">
        <v>58.98</v>
      </c>
      <c r="ZC382" s="1">
        <v>58.98</v>
      </c>
      <c r="ZD382" s="1">
        <v>58.98</v>
      </c>
      <c r="ZE382" s="1">
        <v>58.98</v>
      </c>
      <c r="ZF382" s="1">
        <v>58.98</v>
      </c>
      <c r="ZG382" s="1">
        <v>58.98</v>
      </c>
      <c r="ZH382" s="1">
        <v>58.98</v>
      </c>
      <c r="ZI382" s="1">
        <v>58.98</v>
      </c>
      <c r="ZJ382" s="1">
        <v>58.98</v>
      </c>
      <c r="ZK382" s="1">
        <v>58.98</v>
      </c>
      <c r="ZL382" s="1">
        <v>58.98</v>
      </c>
      <c r="ZM382" s="1">
        <v>58.98</v>
      </c>
      <c r="ZN382" s="1">
        <v>58.98</v>
      </c>
      <c r="ZO382" s="1">
        <v>58.98</v>
      </c>
      <c r="ZP382" s="1">
        <v>58.98</v>
      </c>
      <c r="ZQ382" s="1">
        <v>58.98</v>
      </c>
      <c r="ZR382" s="1">
        <v>58.98</v>
      </c>
      <c r="ZS382" s="1">
        <v>58.98</v>
      </c>
      <c r="ZT382" s="1">
        <v>58.98</v>
      </c>
      <c r="ZU382" s="1">
        <v>58.98</v>
      </c>
      <c r="ZV382" s="1">
        <v>58.98</v>
      </c>
      <c r="ZW382" s="1">
        <v>58.98</v>
      </c>
      <c r="ZX382" s="1">
        <v>58.98</v>
      </c>
      <c r="ZY382" s="1">
        <v>58.98</v>
      </c>
      <c r="ZZ382" s="1">
        <v>58.98</v>
      </c>
      <c r="AAA382" s="1">
        <v>58.98</v>
      </c>
      <c r="AAB382" s="1">
        <v>58.98</v>
      </c>
      <c r="AAC382" s="1">
        <v>58.98</v>
      </c>
      <c r="AAD382" s="1">
        <v>58.98</v>
      </c>
      <c r="AAE382" s="1">
        <v>58.98</v>
      </c>
      <c r="AAF382" s="1">
        <v>58.98</v>
      </c>
      <c r="AAG382" s="1">
        <v>58.98</v>
      </c>
      <c r="AAH382" s="1">
        <v>58.98</v>
      </c>
      <c r="AAI382" s="1">
        <v>58.98</v>
      </c>
      <c r="AAJ382" s="1">
        <v>58.98</v>
      </c>
      <c r="AAK382" s="1">
        <v>58.98</v>
      </c>
      <c r="AAL382" s="1">
        <v>58.98</v>
      </c>
      <c r="AAM382" s="1">
        <v>58.98</v>
      </c>
      <c r="AAN382" s="1">
        <v>58.98</v>
      </c>
      <c r="AAO382" s="1">
        <v>58.98</v>
      </c>
      <c r="AAP382" s="1">
        <v>58.98</v>
      </c>
      <c r="AAQ382" s="1">
        <v>58.98</v>
      </c>
      <c r="AAR382" s="1">
        <v>58.98</v>
      </c>
      <c r="AAS382" s="1">
        <v>58.98</v>
      </c>
      <c r="AAT382" s="1">
        <v>58.98</v>
      </c>
      <c r="AAU382" s="1">
        <v>58.98</v>
      </c>
      <c r="AAV382" s="1">
        <v>58.98</v>
      </c>
      <c r="AAW382" s="1">
        <v>58.98</v>
      </c>
      <c r="AAX382" s="1">
        <v>58.98</v>
      </c>
      <c r="AAY382" s="1">
        <v>58.98</v>
      </c>
      <c r="AAZ382" s="1">
        <v>58.98</v>
      </c>
      <c r="ABA382" s="1">
        <v>58.98</v>
      </c>
      <c r="ABB382" s="1">
        <v>58.98</v>
      </c>
      <c r="ABC382" s="1">
        <v>58.98</v>
      </c>
      <c r="ABD382" s="1">
        <v>58.98</v>
      </c>
      <c r="ABE382" s="1">
        <v>58.98</v>
      </c>
      <c r="ABF382" s="1">
        <v>58.98</v>
      </c>
      <c r="ABG382" s="1">
        <v>58.98</v>
      </c>
      <c r="ABH382" s="1">
        <v>58.98</v>
      </c>
      <c r="ABI382" s="1">
        <v>58.98</v>
      </c>
      <c r="ABJ382" s="1">
        <v>58.98</v>
      </c>
      <c r="ABK382" s="1">
        <v>58.98</v>
      </c>
      <c r="ABL382" s="1">
        <v>58.98</v>
      </c>
      <c r="ABM382" s="1">
        <v>58.98</v>
      </c>
      <c r="ABN382" s="1">
        <v>58.98</v>
      </c>
      <c r="ABO382" s="1">
        <v>58.98</v>
      </c>
      <c r="ABP382" s="1">
        <v>58.98</v>
      </c>
      <c r="ABQ382" s="1">
        <v>58.98</v>
      </c>
      <c r="ABR382" s="1">
        <v>58.98</v>
      </c>
      <c r="ABS382" s="1">
        <v>58.98</v>
      </c>
      <c r="ABT382" s="1">
        <v>58.98</v>
      </c>
      <c r="ABU382" s="1">
        <v>58.98</v>
      </c>
      <c r="ABV382" s="1">
        <v>58.98</v>
      </c>
      <c r="ABW382" s="1">
        <v>58.98</v>
      </c>
      <c r="ABX382" s="1">
        <v>58.98</v>
      </c>
      <c r="ABY382" s="1">
        <v>58.98</v>
      </c>
      <c r="ABZ382" s="1">
        <v>58.98</v>
      </c>
      <c r="ACA382" s="1">
        <v>58.98</v>
      </c>
      <c r="ACB382" s="1">
        <v>58.98</v>
      </c>
      <c r="ACC382" s="1">
        <v>58.98</v>
      </c>
      <c r="ACD382" s="1">
        <v>58.98</v>
      </c>
      <c r="ACE382" s="1">
        <v>58.98</v>
      </c>
      <c r="ACF382" s="1">
        <v>58.98</v>
      </c>
      <c r="ACG382" s="1">
        <v>58.98</v>
      </c>
      <c r="ACH382" s="1">
        <v>58.98</v>
      </c>
      <c r="ACI382" s="1">
        <v>58.98</v>
      </c>
      <c r="ACJ382" s="1">
        <v>58.98</v>
      </c>
      <c r="ACK382" s="1">
        <v>58.98</v>
      </c>
      <c r="ACL382" s="1">
        <v>58.98</v>
      </c>
      <c r="ACM382" s="1">
        <v>58.98</v>
      </c>
      <c r="ACN382" s="1">
        <v>58.98</v>
      </c>
      <c r="ACO382" s="1">
        <v>58.98</v>
      </c>
      <c r="ACP382" s="1">
        <v>58.98</v>
      </c>
      <c r="ACQ382" s="1">
        <v>58.98</v>
      </c>
      <c r="ACR382" s="1">
        <v>58.98</v>
      </c>
      <c r="ACS382" s="1">
        <v>58.98</v>
      </c>
      <c r="ACT382" s="1">
        <v>58.98</v>
      </c>
      <c r="ACU382" s="1">
        <v>58.98</v>
      </c>
      <c r="ACV382" s="1">
        <v>58.98</v>
      </c>
      <c r="ACW382" s="1">
        <v>58.98</v>
      </c>
      <c r="ACX382" s="1">
        <v>58.98</v>
      </c>
      <c r="ACY382" s="1">
        <v>58.98</v>
      </c>
      <c r="ACZ382" s="1">
        <v>58.98</v>
      </c>
      <c r="ADA382" s="1">
        <v>58.98</v>
      </c>
      <c r="ADB382" s="1">
        <v>58.98</v>
      </c>
      <c r="ADC382" s="1">
        <v>58.98</v>
      </c>
      <c r="ADD382" s="1">
        <v>58.98</v>
      </c>
      <c r="ADE382" s="1">
        <v>58.98</v>
      </c>
      <c r="ADF382" s="1">
        <v>58.98</v>
      </c>
      <c r="ADG382" s="1">
        <v>58.98</v>
      </c>
      <c r="ADH382" s="1">
        <v>58.98</v>
      </c>
      <c r="ADI382" s="1">
        <v>58.98</v>
      </c>
      <c r="ADJ382" s="1">
        <v>58.98</v>
      </c>
      <c r="ADK382" s="1">
        <v>58.98</v>
      </c>
      <c r="ADL382" s="1">
        <v>58.98</v>
      </c>
      <c r="ADM382" s="1">
        <v>58.98</v>
      </c>
      <c r="ADN382" s="1">
        <v>58.98</v>
      </c>
      <c r="ADO382" s="1">
        <v>58.98</v>
      </c>
      <c r="ADP382" s="1">
        <v>58.98</v>
      </c>
      <c r="ADQ382" s="1">
        <v>58.98</v>
      </c>
      <c r="ADR382" s="1">
        <v>58.98</v>
      </c>
      <c r="ADS382" s="1">
        <v>58.98</v>
      </c>
      <c r="ADT382" s="1">
        <v>58.98</v>
      </c>
      <c r="ADU382" s="1">
        <v>58.98</v>
      </c>
      <c r="ADV382" s="1">
        <v>58.98</v>
      </c>
      <c r="ADW382" s="1">
        <v>58.98</v>
      </c>
      <c r="ADX382" s="1">
        <v>58.98</v>
      </c>
      <c r="ADY382" s="1">
        <v>58.98</v>
      </c>
      <c r="ADZ382" s="1">
        <v>58.98</v>
      </c>
      <c r="AEA382" s="1">
        <v>58.98</v>
      </c>
      <c r="AEB382" s="1">
        <v>58.98</v>
      </c>
      <c r="AEC382" s="1">
        <v>58.98</v>
      </c>
      <c r="AED382" s="1">
        <v>58.98</v>
      </c>
      <c r="AEE382" s="1">
        <v>58.98</v>
      </c>
      <c r="AEF382" s="1">
        <v>58.98</v>
      </c>
      <c r="AEG382" s="1">
        <v>58.98</v>
      </c>
      <c r="AEH382" s="1">
        <v>58.98</v>
      </c>
      <c r="AEI382" s="1">
        <v>58.98</v>
      </c>
      <c r="AEJ382" s="1">
        <v>58.98</v>
      </c>
      <c r="AEK382" s="1">
        <v>58.98</v>
      </c>
      <c r="AEL382" s="1">
        <v>58.98</v>
      </c>
      <c r="AEM382" s="1">
        <v>58.98</v>
      </c>
      <c r="AEN382" s="1">
        <v>58.98</v>
      </c>
      <c r="AEO382" s="1">
        <v>58.98</v>
      </c>
      <c r="AEP382" s="1">
        <v>58.98</v>
      </c>
      <c r="AEQ382" s="1">
        <v>58.98</v>
      </c>
      <c r="AER382" s="1">
        <v>58.98</v>
      </c>
      <c r="AES382" s="1">
        <v>58.98</v>
      </c>
      <c r="AET382" s="1">
        <v>58.98</v>
      </c>
      <c r="AEU382" s="1">
        <v>58.98</v>
      </c>
      <c r="AEV382" s="1">
        <v>58.98</v>
      </c>
      <c r="AEW382" s="1">
        <v>58.98</v>
      </c>
      <c r="AEX382" s="1">
        <v>58.98</v>
      </c>
      <c r="AEY382" s="1">
        <v>58.98</v>
      </c>
      <c r="AEZ382" s="1">
        <v>58.98</v>
      </c>
      <c r="AFA382" s="1">
        <v>58.98</v>
      </c>
      <c r="AFB382" s="1">
        <v>58.98</v>
      </c>
      <c r="AFC382" s="1">
        <v>58.98</v>
      </c>
      <c r="AFD382" s="1">
        <v>58.98</v>
      </c>
      <c r="AFE382" s="1">
        <v>58.98</v>
      </c>
      <c r="AFF382" s="1">
        <v>58.98</v>
      </c>
      <c r="AFG382" s="1">
        <v>58.98</v>
      </c>
      <c r="AFH382" s="1">
        <v>58.98</v>
      </c>
      <c r="AFI382" s="1">
        <v>58.98</v>
      </c>
      <c r="AFJ382" s="1">
        <v>58.98</v>
      </c>
      <c r="AFK382" s="1">
        <v>58.98</v>
      </c>
      <c r="AFL382" s="1">
        <v>58.98</v>
      </c>
      <c r="AFM382" s="1">
        <v>58.98</v>
      </c>
      <c r="AFN382" s="1">
        <v>58.98</v>
      </c>
      <c r="AFO382" s="1">
        <v>58.98</v>
      </c>
      <c r="AFP382" s="1">
        <v>58.98</v>
      </c>
      <c r="AFQ382" s="1">
        <v>58.98</v>
      </c>
      <c r="AFR382" s="1">
        <v>58.98</v>
      </c>
      <c r="AFS382" s="1">
        <v>58.98</v>
      </c>
      <c r="AFT382" s="1">
        <v>58.98</v>
      </c>
      <c r="AFU382" s="1">
        <v>58.98</v>
      </c>
      <c r="AFV382" s="1">
        <v>58.98</v>
      </c>
      <c r="AFW382" s="1">
        <v>58.98</v>
      </c>
      <c r="AFX382" s="1">
        <v>58.98</v>
      </c>
      <c r="AFY382" s="1">
        <v>58.98</v>
      </c>
      <c r="AFZ382" s="1">
        <v>58.98</v>
      </c>
      <c r="AGA382" s="1">
        <v>58.98</v>
      </c>
      <c r="AGB382" s="1">
        <v>58.98</v>
      </c>
      <c r="AGC382" s="1">
        <v>58.98</v>
      </c>
      <c r="AGD382" s="1">
        <v>58.98</v>
      </c>
      <c r="AGE382" s="1">
        <v>58.98</v>
      </c>
      <c r="AGF382" s="1">
        <v>58.98</v>
      </c>
      <c r="AGG382" s="1">
        <v>58.98</v>
      </c>
      <c r="AGH382" s="1">
        <v>58.98</v>
      </c>
      <c r="AGI382" s="1">
        <v>58.98</v>
      </c>
      <c r="AGJ382" s="1">
        <v>58.98</v>
      </c>
      <c r="AGK382" s="1">
        <v>58.98</v>
      </c>
      <c r="AGL382" s="1">
        <v>58.98</v>
      </c>
      <c r="AGM382" s="1">
        <v>58.98</v>
      </c>
      <c r="AGN382" s="1">
        <v>58.98</v>
      </c>
      <c r="AGO382" s="1">
        <v>58.98</v>
      </c>
      <c r="AGP382" s="1">
        <v>58.98</v>
      </c>
      <c r="AGQ382" s="1">
        <v>58.98</v>
      </c>
      <c r="AGR382" s="1">
        <v>58.98</v>
      </c>
      <c r="AGS382" s="1">
        <v>58.98</v>
      </c>
      <c r="AGT382" s="1">
        <v>58.98</v>
      </c>
      <c r="AGU382" s="1">
        <v>58.98</v>
      </c>
      <c r="AGV382" s="1">
        <v>58.98</v>
      </c>
      <c r="AGW382" s="1">
        <v>58.98</v>
      </c>
      <c r="AGX382" s="1">
        <v>58.98</v>
      </c>
      <c r="AGY382" s="1">
        <v>58.98</v>
      </c>
      <c r="AGZ382" s="1">
        <v>58.98</v>
      </c>
      <c r="AHA382" s="1">
        <v>58.98</v>
      </c>
      <c r="AHB382" s="1">
        <v>58.98</v>
      </c>
      <c r="AHC382" s="1">
        <v>58.98</v>
      </c>
      <c r="AHD382" s="1">
        <v>58.98</v>
      </c>
      <c r="AHE382" s="1">
        <v>58.98</v>
      </c>
      <c r="AHF382" s="1">
        <v>58.98</v>
      </c>
      <c r="AHG382" s="1">
        <v>58.98</v>
      </c>
      <c r="AHH382" s="1">
        <v>58.98</v>
      </c>
      <c r="AHI382" s="1">
        <v>58.98</v>
      </c>
      <c r="AHJ382" s="1">
        <v>58.98</v>
      </c>
      <c r="AHK382" s="1">
        <v>58.98</v>
      </c>
      <c r="AHL382" s="1">
        <v>58.98</v>
      </c>
      <c r="AHM382" s="1">
        <v>58.98</v>
      </c>
      <c r="AHN382" s="1">
        <v>58.98</v>
      </c>
      <c r="AHO382" s="1">
        <v>58.98</v>
      </c>
      <c r="AHP382" s="1">
        <v>58.98</v>
      </c>
      <c r="AHQ382" s="1">
        <v>58.98</v>
      </c>
    </row>
    <row r="383" spans="1:901" x14ac:dyDescent="0.3">
      <c r="A383" s="1">
        <v>383</v>
      </c>
      <c r="B383" s="16" t="s">
        <v>794</v>
      </c>
      <c r="C383" s="16" t="s">
        <v>795</v>
      </c>
      <c r="D383" s="14">
        <v>45577</v>
      </c>
      <c r="E383" s="14" t="s">
        <v>622</v>
      </c>
      <c r="F383" s="1">
        <v>65.400000000000006</v>
      </c>
      <c r="G383" s="1">
        <f t="shared" si="5"/>
        <v>66.27</v>
      </c>
      <c r="H383" s="1">
        <f>IFERROR(VLOOKUP(B383,PMS!$A$1:$G$2968,7,FALSE),"")</f>
        <v>1.2</v>
      </c>
      <c r="I383" s="1" t="str">
        <f>IFERROR(VLOOKUP(B383,PMS!$A$1:$AE$2968,31,FALSE),"")</f>
        <v>MST</v>
      </c>
      <c r="VW383" s="1">
        <v>0.05</v>
      </c>
      <c r="VX383" s="1">
        <v>0.16</v>
      </c>
      <c r="VY383" s="1">
        <v>0.27</v>
      </c>
      <c r="VZ383" s="1">
        <v>0.38</v>
      </c>
      <c r="WA383" s="1">
        <v>0.49</v>
      </c>
      <c r="WB383" s="1">
        <v>0.6</v>
      </c>
      <c r="WC383" s="1">
        <v>0.6</v>
      </c>
      <c r="WD383" s="1">
        <v>0.81</v>
      </c>
      <c r="WE383" s="1">
        <v>1.1399999999999999</v>
      </c>
      <c r="WF383" s="1">
        <v>1.47</v>
      </c>
      <c r="WG383" s="1">
        <v>1.81</v>
      </c>
      <c r="WH383" s="1">
        <v>2.14</v>
      </c>
      <c r="WI383" s="1">
        <v>2.4700000000000002</v>
      </c>
      <c r="WJ383" s="1">
        <v>2.4700000000000002</v>
      </c>
      <c r="WK383" s="1">
        <v>3.05</v>
      </c>
      <c r="WL383" s="1">
        <v>3.93</v>
      </c>
      <c r="WM383" s="1">
        <v>4.82</v>
      </c>
      <c r="WN383" s="1">
        <v>5.7</v>
      </c>
      <c r="WO383" s="1">
        <v>6.58</v>
      </c>
      <c r="WP383" s="1">
        <v>7.47</v>
      </c>
      <c r="WQ383" s="1">
        <v>7.47</v>
      </c>
      <c r="WR383" s="1">
        <v>8.6999999999999993</v>
      </c>
      <c r="WS383" s="1">
        <v>10.36</v>
      </c>
      <c r="WT383" s="1">
        <v>12.01</v>
      </c>
      <c r="WU383" s="1">
        <v>13.67</v>
      </c>
      <c r="WV383" s="1">
        <v>15.33</v>
      </c>
      <c r="WW383" s="1">
        <v>16.98</v>
      </c>
      <c r="WX383" s="1">
        <v>16.98</v>
      </c>
      <c r="WY383" s="1">
        <v>19.04</v>
      </c>
      <c r="WZ383" s="1">
        <v>21.58</v>
      </c>
      <c r="XA383" s="1">
        <v>24.12</v>
      </c>
      <c r="XB383" s="1">
        <v>26.66</v>
      </c>
      <c r="XC383" s="1">
        <v>29.2</v>
      </c>
      <c r="XD383" s="1">
        <v>31.74</v>
      </c>
      <c r="XE383" s="1">
        <v>31.74</v>
      </c>
      <c r="XF383" s="1">
        <v>34.28</v>
      </c>
      <c r="XG383" s="1">
        <v>36.82</v>
      </c>
      <c r="XH383" s="1">
        <v>39.36</v>
      </c>
      <c r="XI383" s="1">
        <v>41.9</v>
      </c>
      <c r="XJ383" s="1">
        <v>44.44</v>
      </c>
      <c r="XK383" s="1">
        <v>46.98</v>
      </c>
      <c r="XL383" s="1">
        <v>46.98</v>
      </c>
      <c r="XM383" s="1">
        <v>49.12</v>
      </c>
      <c r="XN383" s="1">
        <v>50.78</v>
      </c>
      <c r="XO383" s="1">
        <v>52.44</v>
      </c>
      <c r="XP383" s="1">
        <v>54.09</v>
      </c>
      <c r="XQ383" s="1">
        <v>55.75</v>
      </c>
      <c r="XR383" s="1">
        <v>57.41</v>
      </c>
      <c r="XS383" s="1">
        <v>57.41</v>
      </c>
      <c r="XT383" s="1">
        <v>58.72</v>
      </c>
      <c r="XU383" s="1">
        <v>59.6</v>
      </c>
      <c r="XV383" s="1">
        <v>60.48</v>
      </c>
      <c r="XW383" s="1">
        <v>61.37</v>
      </c>
      <c r="XX383" s="1">
        <v>62.25</v>
      </c>
      <c r="XY383" s="1">
        <v>63.14</v>
      </c>
      <c r="XZ383" s="1">
        <v>63.14</v>
      </c>
      <c r="YA383" s="1">
        <v>63.77</v>
      </c>
      <c r="YB383" s="1">
        <v>64.099999999999994</v>
      </c>
      <c r="YC383" s="1">
        <v>64.430000000000007</v>
      </c>
      <c r="YD383" s="1">
        <v>64.760000000000005</v>
      </c>
      <c r="YE383" s="1">
        <v>65.099999999999994</v>
      </c>
      <c r="YF383" s="1">
        <v>65.430000000000007</v>
      </c>
      <c r="YG383" s="1">
        <v>65.430000000000007</v>
      </c>
      <c r="YH383" s="1">
        <v>65.66</v>
      </c>
      <c r="YI383" s="1">
        <v>65.77</v>
      </c>
      <c r="YJ383" s="1">
        <v>65.88</v>
      </c>
      <c r="YK383" s="1">
        <v>65.989999999999995</v>
      </c>
      <c r="YL383" s="1">
        <v>66.099999999999994</v>
      </c>
      <c r="YM383" s="1">
        <v>66.209999999999994</v>
      </c>
      <c r="YN383" s="1">
        <v>66.209999999999994</v>
      </c>
      <c r="YO383" s="1">
        <v>66.27</v>
      </c>
      <c r="YP383" s="1">
        <v>66.27</v>
      </c>
      <c r="YQ383" s="1">
        <v>66.27</v>
      </c>
      <c r="YR383" s="1">
        <v>66.27</v>
      </c>
      <c r="YS383" s="1">
        <v>66.27</v>
      </c>
      <c r="YT383" s="1">
        <v>66.27</v>
      </c>
      <c r="YU383" s="1">
        <v>66.27</v>
      </c>
      <c r="YV383" s="1">
        <v>66.27</v>
      </c>
      <c r="YW383" s="1">
        <v>66.27</v>
      </c>
      <c r="YX383" s="1">
        <v>66.27</v>
      </c>
      <c r="YY383" s="1">
        <v>66.27</v>
      </c>
      <c r="YZ383" s="1">
        <v>66.27</v>
      </c>
      <c r="ZA383" s="1">
        <v>66.27</v>
      </c>
      <c r="ZB383" s="1">
        <v>66.27</v>
      </c>
      <c r="ZC383" s="1">
        <v>66.27</v>
      </c>
      <c r="ZD383" s="1">
        <v>66.27</v>
      </c>
      <c r="ZE383" s="1">
        <v>66.27</v>
      </c>
      <c r="ZF383" s="1">
        <v>66.27</v>
      </c>
      <c r="ZG383" s="1">
        <v>66.27</v>
      </c>
      <c r="ZH383" s="1">
        <v>66.27</v>
      </c>
      <c r="ZI383" s="1">
        <v>66.27</v>
      </c>
      <c r="ZJ383" s="1">
        <v>66.27</v>
      </c>
      <c r="ZK383" s="1">
        <v>66.27</v>
      </c>
      <c r="ZL383" s="1">
        <v>66.27</v>
      </c>
      <c r="ZM383" s="1">
        <v>66.27</v>
      </c>
      <c r="ZN383" s="1">
        <v>66.27</v>
      </c>
      <c r="ZO383" s="1">
        <v>66.27</v>
      </c>
      <c r="ZP383" s="1">
        <v>66.27</v>
      </c>
      <c r="ZQ383" s="1">
        <v>66.27</v>
      </c>
      <c r="ZR383" s="1">
        <v>66.27</v>
      </c>
      <c r="ZS383" s="1">
        <v>66.27</v>
      </c>
      <c r="ZT383" s="1">
        <v>66.27</v>
      </c>
      <c r="ZU383" s="1">
        <v>66.27</v>
      </c>
      <c r="ZV383" s="1">
        <v>66.27</v>
      </c>
      <c r="ZW383" s="1">
        <v>66.27</v>
      </c>
      <c r="ZX383" s="1">
        <v>66.27</v>
      </c>
      <c r="ZY383" s="1">
        <v>66.27</v>
      </c>
      <c r="ZZ383" s="1">
        <v>66.27</v>
      </c>
      <c r="AAA383" s="1">
        <v>66.27</v>
      </c>
      <c r="AAB383" s="1">
        <v>66.27</v>
      </c>
      <c r="AAC383" s="1">
        <v>66.27</v>
      </c>
      <c r="AAD383" s="1">
        <v>66.27</v>
      </c>
      <c r="AAE383" s="1">
        <v>66.27</v>
      </c>
      <c r="AAF383" s="1">
        <v>66.27</v>
      </c>
      <c r="AAG383" s="1">
        <v>66.27</v>
      </c>
      <c r="AAH383" s="1">
        <v>66.27</v>
      </c>
      <c r="AAI383" s="1">
        <v>66.27</v>
      </c>
      <c r="AAJ383" s="1">
        <v>66.27</v>
      </c>
      <c r="AAK383" s="1">
        <v>66.27</v>
      </c>
      <c r="AAL383" s="1">
        <v>66.27</v>
      </c>
      <c r="AAM383" s="1">
        <v>66.27</v>
      </c>
      <c r="AAN383" s="1">
        <v>66.27</v>
      </c>
      <c r="AAO383" s="1">
        <v>66.27</v>
      </c>
      <c r="AAP383" s="1">
        <v>66.27</v>
      </c>
      <c r="AAQ383" s="1">
        <v>66.27</v>
      </c>
      <c r="AAR383" s="1">
        <v>66.27</v>
      </c>
      <c r="AAS383" s="1">
        <v>66.27</v>
      </c>
      <c r="AAT383" s="1">
        <v>66.27</v>
      </c>
      <c r="AAU383" s="1">
        <v>66.27</v>
      </c>
      <c r="AAV383" s="1">
        <v>66.27</v>
      </c>
      <c r="AAW383" s="1">
        <v>66.27</v>
      </c>
      <c r="AAX383" s="1">
        <v>66.27</v>
      </c>
      <c r="AAY383" s="1">
        <v>66.27</v>
      </c>
      <c r="AAZ383" s="1">
        <v>66.27</v>
      </c>
      <c r="ABA383" s="1">
        <v>66.27</v>
      </c>
      <c r="ABB383" s="1">
        <v>66.27</v>
      </c>
      <c r="ABC383" s="1">
        <v>66.27</v>
      </c>
      <c r="ABD383" s="1">
        <v>66.27</v>
      </c>
      <c r="ABE383" s="1">
        <v>66.27</v>
      </c>
      <c r="ABF383" s="1">
        <v>66.27</v>
      </c>
      <c r="ABG383" s="1">
        <v>66.27</v>
      </c>
      <c r="ABH383" s="1">
        <v>66.27</v>
      </c>
      <c r="ABI383" s="1">
        <v>66.27</v>
      </c>
      <c r="ABJ383" s="1">
        <v>66.27</v>
      </c>
      <c r="ABK383" s="1">
        <v>66.27</v>
      </c>
      <c r="ABL383" s="1">
        <v>66.27</v>
      </c>
      <c r="ABM383" s="1">
        <v>66.27</v>
      </c>
      <c r="ABN383" s="1">
        <v>66.27</v>
      </c>
      <c r="ABO383" s="1">
        <v>66.27</v>
      </c>
      <c r="ABP383" s="1">
        <v>66.27</v>
      </c>
      <c r="ABQ383" s="1">
        <v>66.27</v>
      </c>
      <c r="ABR383" s="1">
        <v>66.27</v>
      </c>
      <c r="ABS383" s="1">
        <v>66.27</v>
      </c>
      <c r="ABT383" s="1">
        <v>66.27</v>
      </c>
      <c r="ABU383" s="1">
        <v>66.27</v>
      </c>
      <c r="ABV383" s="1">
        <v>66.27</v>
      </c>
      <c r="ABW383" s="1">
        <v>66.27</v>
      </c>
      <c r="ABX383" s="1">
        <v>66.27</v>
      </c>
      <c r="ABY383" s="1">
        <v>66.27</v>
      </c>
      <c r="ABZ383" s="1">
        <v>66.27</v>
      </c>
      <c r="ACA383" s="1">
        <v>66.27</v>
      </c>
      <c r="ACB383" s="1">
        <v>66.27</v>
      </c>
      <c r="ACC383" s="1">
        <v>66.27</v>
      </c>
      <c r="ACD383" s="1">
        <v>66.27</v>
      </c>
      <c r="ACE383" s="1">
        <v>66.27</v>
      </c>
      <c r="ACF383" s="1">
        <v>66.27</v>
      </c>
      <c r="ACG383" s="1">
        <v>66.27</v>
      </c>
      <c r="ACH383" s="1">
        <v>66.27</v>
      </c>
      <c r="ACI383" s="1">
        <v>66.27</v>
      </c>
      <c r="ACJ383" s="1">
        <v>66.27</v>
      </c>
      <c r="ACK383" s="1">
        <v>66.27</v>
      </c>
      <c r="ACL383" s="1">
        <v>66.27</v>
      </c>
      <c r="ACM383" s="1">
        <v>66.27</v>
      </c>
      <c r="ACN383" s="1">
        <v>66.27</v>
      </c>
      <c r="ACO383" s="1">
        <v>66.27</v>
      </c>
      <c r="ACP383" s="1">
        <v>66.27</v>
      </c>
      <c r="ACQ383" s="1">
        <v>66.27</v>
      </c>
      <c r="ACR383" s="1">
        <v>66.27</v>
      </c>
      <c r="ACS383" s="1">
        <v>66.27</v>
      </c>
      <c r="ACT383" s="1">
        <v>66.27</v>
      </c>
      <c r="ACU383" s="1">
        <v>66.27</v>
      </c>
      <c r="ACV383" s="1">
        <v>66.27</v>
      </c>
      <c r="ACW383" s="1">
        <v>66.27</v>
      </c>
      <c r="ACX383" s="1">
        <v>66.27</v>
      </c>
      <c r="ACY383" s="1">
        <v>66.27</v>
      </c>
      <c r="ACZ383" s="1">
        <v>66.27</v>
      </c>
      <c r="ADA383" s="1">
        <v>66.27</v>
      </c>
      <c r="ADB383" s="1">
        <v>66.27</v>
      </c>
      <c r="ADC383" s="1">
        <v>66.27</v>
      </c>
      <c r="ADD383" s="1">
        <v>66.27</v>
      </c>
      <c r="ADE383" s="1">
        <v>66.27</v>
      </c>
      <c r="ADF383" s="1">
        <v>66.27</v>
      </c>
      <c r="ADG383" s="1">
        <v>66.27</v>
      </c>
      <c r="ADH383" s="1">
        <v>66.27</v>
      </c>
      <c r="ADI383" s="1">
        <v>66.27</v>
      </c>
      <c r="ADJ383" s="1">
        <v>66.27</v>
      </c>
      <c r="ADK383" s="1">
        <v>66.27</v>
      </c>
      <c r="ADL383" s="1">
        <v>66.27</v>
      </c>
      <c r="ADM383" s="1">
        <v>66.27</v>
      </c>
      <c r="ADN383" s="1">
        <v>66.27</v>
      </c>
      <c r="ADO383" s="1">
        <v>66.27</v>
      </c>
      <c r="ADP383" s="1">
        <v>66.27</v>
      </c>
      <c r="ADQ383" s="1">
        <v>66.27</v>
      </c>
      <c r="ADR383" s="1">
        <v>66.27</v>
      </c>
      <c r="ADS383" s="1">
        <v>66.27</v>
      </c>
      <c r="ADT383" s="1">
        <v>66.27</v>
      </c>
      <c r="ADU383" s="1">
        <v>66.27</v>
      </c>
      <c r="ADV383" s="1">
        <v>66.27</v>
      </c>
      <c r="ADW383" s="1">
        <v>66.27</v>
      </c>
      <c r="ADX383" s="1">
        <v>66.27</v>
      </c>
      <c r="ADY383" s="1">
        <v>66.27</v>
      </c>
      <c r="ADZ383" s="1">
        <v>66.27</v>
      </c>
      <c r="AEA383" s="1">
        <v>66.27</v>
      </c>
      <c r="AEB383" s="1">
        <v>66.27</v>
      </c>
      <c r="AEC383" s="1">
        <v>66.27</v>
      </c>
      <c r="AED383" s="1">
        <v>66.27</v>
      </c>
      <c r="AEE383" s="1">
        <v>66.27</v>
      </c>
      <c r="AEF383" s="1">
        <v>66.27</v>
      </c>
      <c r="AEG383" s="1">
        <v>66.27</v>
      </c>
      <c r="AEH383" s="1">
        <v>66.27</v>
      </c>
      <c r="AEI383" s="1">
        <v>66.27</v>
      </c>
      <c r="AEJ383" s="1">
        <v>66.27</v>
      </c>
      <c r="AEK383" s="1">
        <v>66.27</v>
      </c>
      <c r="AEL383" s="1">
        <v>66.27</v>
      </c>
      <c r="AEM383" s="1">
        <v>66.27</v>
      </c>
      <c r="AEN383" s="1">
        <v>66.27</v>
      </c>
      <c r="AEO383" s="1">
        <v>66.27</v>
      </c>
      <c r="AEP383" s="1">
        <v>66.27</v>
      </c>
      <c r="AEQ383" s="1">
        <v>66.27</v>
      </c>
      <c r="AER383" s="1">
        <v>66.27</v>
      </c>
      <c r="AES383" s="1">
        <v>66.27</v>
      </c>
      <c r="AET383" s="1">
        <v>66.27</v>
      </c>
      <c r="AEU383" s="1">
        <v>66.27</v>
      </c>
      <c r="AEV383" s="1">
        <v>66.27</v>
      </c>
      <c r="AEW383" s="1">
        <v>66.27</v>
      </c>
      <c r="AEX383" s="1">
        <v>66.27</v>
      </c>
      <c r="AEY383" s="1">
        <v>66.27</v>
      </c>
      <c r="AEZ383" s="1">
        <v>66.27</v>
      </c>
      <c r="AFA383" s="1">
        <v>66.27</v>
      </c>
      <c r="AFB383" s="1">
        <v>66.27</v>
      </c>
      <c r="AFC383" s="1">
        <v>66.27</v>
      </c>
      <c r="AFD383" s="1">
        <v>66.27</v>
      </c>
      <c r="AFE383" s="1">
        <v>66.27</v>
      </c>
      <c r="AFF383" s="1">
        <v>66.27</v>
      </c>
      <c r="AFG383" s="1">
        <v>66.27</v>
      </c>
      <c r="AFH383" s="1">
        <v>66.27</v>
      </c>
      <c r="AFI383" s="1">
        <v>66.27</v>
      </c>
      <c r="AFJ383" s="1">
        <v>66.27</v>
      </c>
      <c r="AFK383" s="1">
        <v>66.27</v>
      </c>
      <c r="AFL383" s="1">
        <v>66.27</v>
      </c>
      <c r="AFM383" s="1">
        <v>66.27</v>
      </c>
      <c r="AFN383" s="1">
        <v>66.27</v>
      </c>
      <c r="AFO383" s="1">
        <v>66.27</v>
      </c>
      <c r="AFP383" s="1">
        <v>66.27</v>
      </c>
      <c r="AFQ383" s="1">
        <v>66.27</v>
      </c>
      <c r="AFR383" s="1">
        <v>66.27</v>
      </c>
      <c r="AFS383" s="1">
        <v>66.27</v>
      </c>
      <c r="AFT383" s="1">
        <v>66.27</v>
      </c>
      <c r="AFU383" s="1">
        <v>66.27</v>
      </c>
      <c r="AFV383" s="1">
        <v>66.27</v>
      </c>
      <c r="AFW383" s="1">
        <v>66.27</v>
      </c>
      <c r="AFX383" s="1">
        <v>66.27</v>
      </c>
      <c r="AFY383" s="1">
        <v>66.27</v>
      </c>
      <c r="AFZ383" s="1">
        <v>66.27</v>
      </c>
      <c r="AGA383" s="1">
        <v>66.27</v>
      </c>
      <c r="AGB383" s="1">
        <v>66.27</v>
      </c>
      <c r="AGC383" s="1">
        <v>66.27</v>
      </c>
      <c r="AGD383" s="1">
        <v>66.27</v>
      </c>
      <c r="AGE383" s="1">
        <v>66.27</v>
      </c>
      <c r="AGF383" s="1">
        <v>66.27</v>
      </c>
      <c r="AGG383" s="1">
        <v>66.27</v>
      </c>
      <c r="AGH383" s="1">
        <v>66.27</v>
      </c>
      <c r="AGI383" s="1">
        <v>66.27</v>
      </c>
      <c r="AGJ383" s="1">
        <v>66.27</v>
      </c>
      <c r="AGK383" s="1">
        <v>66.27</v>
      </c>
      <c r="AGL383" s="1">
        <v>66.27</v>
      </c>
      <c r="AGM383" s="1">
        <v>66.27</v>
      </c>
      <c r="AGN383" s="1">
        <v>66.27</v>
      </c>
      <c r="AGO383" s="1">
        <v>66.27</v>
      </c>
      <c r="AGP383" s="1">
        <v>66.27</v>
      </c>
      <c r="AGQ383" s="1">
        <v>66.27</v>
      </c>
      <c r="AGR383" s="1">
        <v>66.27</v>
      </c>
      <c r="AGS383" s="1">
        <v>66.27</v>
      </c>
      <c r="AGT383" s="1">
        <v>66.27</v>
      </c>
      <c r="AGU383" s="1">
        <v>66.27</v>
      </c>
      <c r="AGV383" s="1">
        <v>66.27</v>
      </c>
      <c r="AGW383" s="1">
        <v>66.27</v>
      </c>
      <c r="AGX383" s="1">
        <v>66.27</v>
      </c>
      <c r="AGY383" s="1">
        <v>66.27</v>
      </c>
      <c r="AGZ383" s="1">
        <v>66.27</v>
      </c>
      <c r="AHA383" s="1">
        <v>66.27</v>
      </c>
      <c r="AHB383" s="1">
        <v>66.27</v>
      </c>
      <c r="AHC383" s="1">
        <v>66.27</v>
      </c>
      <c r="AHD383" s="1">
        <v>66.27</v>
      </c>
      <c r="AHE383" s="1">
        <v>66.27</v>
      </c>
      <c r="AHF383" s="1">
        <v>66.27</v>
      </c>
      <c r="AHG383" s="1">
        <v>66.27</v>
      </c>
      <c r="AHH383" s="1">
        <v>66.27</v>
      </c>
      <c r="AHI383" s="1">
        <v>66.27</v>
      </c>
      <c r="AHJ383" s="1">
        <v>66.27</v>
      </c>
      <c r="AHK383" s="1">
        <v>66.27</v>
      </c>
      <c r="AHL383" s="1">
        <v>66.27</v>
      </c>
      <c r="AHM383" s="1">
        <v>66.27</v>
      </c>
      <c r="AHN383" s="1">
        <v>66.27</v>
      </c>
      <c r="AHO383" s="1">
        <v>66.27</v>
      </c>
      <c r="AHP383" s="1">
        <v>66.27</v>
      </c>
      <c r="AHQ383" s="1">
        <v>66.27</v>
      </c>
    </row>
    <row r="384" spans="1:901" x14ac:dyDescent="0.3">
      <c r="A384" s="1">
        <v>384</v>
      </c>
      <c r="B384" s="16" t="s">
        <v>796</v>
      </c>
      <c r="C384" s="16" t="s">
        <v>797</v>
      </c>
      <c r="D384" s="14">
        <v>45582</v>
      </c>
      <c r="E384" s="14">
        <v>45672</v>
      </c>
      <c r="F384" s="1">
        <v>27</v>
      </c>
      <c r="G384" s="1">
        <f t="shared" si="5"/>
        <v>27.36</v>
      </c>
      <c r="H384" s="1">
        <f>IFERROR(VLOOKUP(B384,PMS!$A$1:$G$2968,7,FALSE),"")</f>
        <v>0.5</v>
      </c>
      <c r="I384" s="1" t="str">
        <f>IFERROR(VLOOKUP(B384,PMS!$A$1:$AE$2968,31,FALSE),"")</f>
        <v>MST</v>
      </c>
      <c r="WB384" s="1">
        <v>0.02</v>
      </c>
      <c r="WC384" s="1">
        <v>0.02</v>
      </c>
      <c r="WD384" s="1">
        <v>0.05</v>
      </c>
      <c r="WE384" s="1">
        <v>0.09</v>
      </c>
      <c r="WF384" s="1">
        <v>0.13</v>
      </c>
      <c r="WG384" s="1">
        <v>0.16</v>
      </c>
      <c r="WH384" s="1">
        <v>0.2</v>
      </c>
      <c r="WI384" s="1">
        <v>0.24</v>
      </c>
      <c r="WJ384" s="1">
        <v>0.24</v>
      </c>
      <c r="WK384" s="1">
        <v>0.27</v>
      </c>
      <c r="WL384" s="1">
        <v>0.38</v>
      </c>
      <c r="WM384" s="1">
        <v>0.49</v>
      </c>
      <c r="WN384" s="1">
        <v>0.6</v>
      </c>
      <c r="WO384" s="1">
        <v>0.71</v>
      </c>
      <c r="WP384" s="1">
        <v>0.82</v>
      </c>
      <c r="WQ384" s="1">
        <v>0.82</v>
      </c>
      <c r="WR384" s="1">
        <v>0.92</v>
      </c>
      <c r="WS384" s="1">
        <v>1.03</v>
      </c>
      <c r="WT384" s="1">
        <v>1.23</v>
      </c>
      <c r="WU384" s="1">
        <v>1.52</v>
      </c>
      <c r="WV384" s="1">
        <v>1.81</v>
      </c>
      <c r="WW384" s="1">
        <v>2.1</v>
      </c>
      <c r="WX384" s="1">
        <v>2.1</v>
      </c>
      <c r="WY384" s="1">
        <v>2.39</v>
      </c>
      <c r="WZ384" s="1">
        <v>2.68</v>
      </c>
      <c r="XA384" s="1">
        <v>2.98</v>
      </c>
      <c r="XB384" s="1">
        <v>3.27</v>
      </c>
      <c r="XC384" s="1">
        <v>3.8</v>
      </c>
      <c r="XD384" s="1">
        <v>4.3499999999999996</v>
      </c>
      <c r="XE384" s="1">
        <v>4.3499999999999996</v>
      </c>
      <c r="XF384" s="1">
        <v>4.9000000000000004</v>
      </c>
      <c r="XG384" s="1">
        <v>5.44</v>
      </c>
      <c r="XH384" s="1">
        <v>5.99</v>
      </c>
      <c r="XI384" s="1">
        <v>6.54</v>
      </c>
      <c r="XJ384" s="1">
        <v>7.09</v>
      </c>
      <c r="XK384" s="1">
        <v>7.76</v>
      </c>
      <c r="XL384" s="1">
        <v>7.76</v>
      </c>
      <c r="XM384" s="1">
        <v>8.6</v>
      </c>
      <c r="XN384" s="1">
        <v>9.44</v>
      </c>
      <c r="XO384" s="1">
        <v>10.28</v>
      </c>
      <c r="XP384" s="1">
        <v>11.12</v>
      </c>
      <c r="XQ384" s="1">
        <v>11.96</v>
      </c>
      <c r="XR384" s="1">
        <v>12.8</v>
      </c>
      <c r="XS384" s="1">
        <v>12.8</v>
      </c>
      <c r="XT384" s="1">
        <v>13.64</v>
      </c>
      <c r="XU384" s="1">
        <v>14.48</v>
      </c>
      <c r="XV384" s="1">
        <v>15.32</v>
      </c>
      <c r="XW384" s="1">
        <v>16.16</v>
      </c>
      <c r="XX384" s="1">
        <v>16.989999999999998</v>
      </c>
      <c r="XY384" s="1">
        <v>17.829999999999998</v>
      </c>
      <c r="XZ384" s="1">
        <v>17.829999999999998</v>
      </c>
      <c r="YA384" s="1">
        <v>18.670000000000002</v>
      </c>
      <c r="YB384" s="1">
        <v>19.510000000000002</v>
      </c>
      <c r="YC384" s="1">
        <v>20.22</v>
      </c>
      <c r="YD384" s="1">
        <v>20.77</v>
      </c>
      <c r="YE384" s="1">
        <v>21.31</v>
      </c>
      <c r="YF384" s="1">
        <v>21.86</v>
      </c>
      <c r="YG384" s="1">
        <v>21.86</v>
      </c>
      <c r="YH384" s="1">
        <v>22.41</v>
      </c>
      <c r="YI384" s="1">
        <v>22.96</v>
      </c>
      <c r="YJ384" s="1">
        <v>23.5</v>
      </c>
      <c r="YK384" s="1">
        <v>24.05</v>
      </c>
      <c r="YL384" s="1">
        <v>24.35</v>
      </c>
      <c r="YM384" s="1">
        <v>24.65</v>
      </c>
      <c r="YN384" s="1">
        <v>24.65</v>
      </c>
      <c r="YO384" s="1">
        <v>24.94</v>
      </c>
      <c r="YP384" s="1">
        <v>25.23</v>
      </c>
      <c r="YQ384" s="1">
        <v>25.52</v>
      </c>
      <c r="YR384" s="1">
        <v>25.81</v>
      </c>
      <c r="YS384" s="1">
        <v>26.11</v>
      </c>
      <c r="YT384" s="1">
        <v>26.31</v>
      </c>
      <c r="YU384" s="1">
        <v>26.31</v>
      </c>
      <c r="YV384" s="1">
        <v>26.42</v>
      </c>
      <c r="YW384" s="1">
        <v>26.53</v>
      </c>
      <c r="YX384" s="1">
        <v>26.64</v>
      </c>
      <c r="YY384" s="1">
        <v>26.75</v>
      </c>
      <c r="YZ384" s="1">
        <v>26.75</v>
      </c>
      <c r="ZA384" s="1">
        <v>26.86</v>
      </c>
      <c r="ZB384" s="1">
        <v>26.86</v>
      </c>
      <c r="ZC384" s="1">
        <v>26.97</v>
      </c>
      <c r="ZD384" s="1">
        <v>27.08</v>
      </c>
      <c r="ZE384" s="1">
        <v>27.12</v>
      </c>
      <c r="ZF384" s="1">
        <v>27.16</v>
      </c>
      <c r="ZG384" s="1">
        <v>27.19</v>
      </c>
      <c r="ZH384" s="1">
        <v>27.23</v>
      </c>
      <c r="ZI384" s="1">
        <v>27.23</v>
      </c>
      <c r="ZJ384" s="1">
        <v>27.27</v>
      </c>
      <c r="ZK384" s="1">
        <v>27.27</v>
      </c>
      <c r="ZL384" s="1">
        <v>27.3</v>
      </c>
      <c r="ZM384" s="1">
        <v>27.34</v>
      </c>
      <c r="ZN384" s="1">
        <v>27.36</v>
      </c>
      <c r="ZO384" s="1">
        <v>27.36</v>
      </c>
      <c r="ZP384" s="1">
        <v>27.36</v>
      </c>
      <c r="ZQ384" s="1">
        <v>27.36</v>
      </c>
      <c r="ZR384" s="1">
        <v>27.36</v>
      </c>
      <c r="ZS384" s="1">
        <v>27.36</v>
      </c>
      <c r="ZT384" s="1">
        <v>27.36</v>
      </c>
      <c r="ZU384" s="1">
        <v>27.36</v>
      </c>
      <c r="ZV384" s="1">
        <v>27.36</v>
      </c>
      <c r="ZW384" s="1">
        <v>27.36</v>
      </c>
      <c r="ZX384" s="1">
        <v>27.36</v>
      </c>
      <c r="ZY384" s="1">
        <v>27.36</v>
      </c>
      <c r="ZZ384" s="1">
        <v>27.36</v>
      </c>
      <c r="AAA384" s="1">
        <v>27.36</v>
      </c>
      <c r="AAB384" s="1">
        <v>27.36</v>
      </c>
      <c r="AAC384" s="1">
        <v>27.36</v>
      </c>
      <c r="AAD384" s="1">
        <v>27.36</v>
      </c>
      <c r="AAE384" s="1">
        <v>27.36</v>
      </c>
      <c r="AAF384" s="1">
        <v>27.36</v>
      </c>
      <c r="AAG384" s="1">
        <v>27.36</v>
      </c>
      <c r="AAH384" s="1">
        <v>27.36</v>
      </c>
      <c r="AAI384" s="1">
        <v>27.36</v>
      </c>
      <c r="AAJ384" s="1">
        <v>27.36</v>
      </c>
      <c r="AAK384" s="1">
        <v>27.36</v>
      </c>
      <c r="AAL384" s="1">
        <v>27.36</v>
      </c>
      <c r="AAM384" s="1">
        <v>27.36</v>
      </c>
      <c r="AAN384" s="1">
        <v>27.36</v>
      </c>
      <c r="AAO384" s="1">
        <v>27.36</v>
      </c>
      <c r="AAP384" s="1">
        <v>27.36</v>
      </c>
      <c r="AAQ384" s="1">
        <v>27.36</v>
      </c>
      <c r="AAR384" s="1">
        <v>27.36</v>
      </c>
      <c r="AAS384" s="1">
        <v>27.36</v>
      </c>
      <c r="AAT384" s="1">
        <v>27.36</v>
      </c>
      <c r="AAU384" s="1">
        <v>27.36</v>
      </c>
      <c r="AAV384" s="1">
        <v>27.36</v>
      </c>
      <c r="AAW384" s="1">
        <v>27.36</v>
      </c>
      <c r="AAX384" s="1">
        <v>27.36</v>
      </c>
      <c r="AAY384" s="1">
        <v>27.36</v>
      </c>
      <c r="AAZ384" s="1">
        <v>27.36</v>
      </c>
      <c r="ABA384" s="1">
        <v>27.36</v>
      </c>
      <c r="ABB384" s="1">
        <v>27.36</v>
      </c>
      <c r="ABC384" s="1">
        <v>27.36</v>
      </c>
      <c r="ABD384" s="1">
        <v>27.36</v>
      </c>
      <c r="ABE384" s="1">
        <v>27.36</v>
      </c>
      <c r="ABF384" s="1">
        <v>27.36</v>
      </c>
      <c r="ABG384" s="1">
        <v>27.36</v>
      </c>
      <c r="ABH384" s="1">
        <v>27.36</v>
      </c>
      <c r="ABI384" s="1">
        <v>27.36</v>
      </c>
      <c r="ABJ384" s="1">
        <v>27.36</v>
      </c>
      <c r="ABK384" s="1">
        <v>27.36</v>
      </c>
      <c r="ABL384" s="1">
        <v>27.36</v>
      </c>
      <c r="ABM384" s="1">
        <v>27.36</v>
      </c>
      <c r="ABN384" s="1">
        <v>27.36</v>
      </c>
      <c r="ABO384" s="1">
        <v>27.36</v>
      </c>
      <c r="ABP384" s="1">
        <v>27.36</v>
      </c>
      <c r="ABQ384" s="1">
        <v>27.36</v>
      </c>
      <c r="ABR384" s="1">
        <v>27.36</v>
      </c>
      <c r="ABS384" s="1">
        <v>27.36</v>
      </c>
      <c r="ABT384" s="1">
        <v>27.36</v>
      </c>
      <c r="ABU384" s="1">
        <v>27.36</v>
      </c>
      <c r="ABV384" s="1">
        <v>27.36</v>
      </c>
      <c r="ABW384" s="1">
        <v>27.36</v>
      </c>
      <c r="ABX384" s="1">
        <v>27.36</v>
      </c>
      <c r="ABY384" s="1">
        <v>27.36</v>
      </c>
      <c r="ABZ384" s="1">
        <v>27.36</v>
      </c>
      <c r="ACA384" s="1">
        <v>27.36</v>
      </c>
      <c r="ACB384" s="1">
        <v>27.36</v>
      </c>
      <c r="ACC384" s="1">
        <v>27.36</v>
      </c>
      <c r="ACD384" s="1">
        <v>27.36</v>
      </c>
      <c r="ACE384" s="1">
        <v>27.36</v>
      </c>
      <c r="ACF384" s="1">
        <v>27.36</v>
      </c>
      <c r="ACG384" s="1">
        <v>27.36</v>
      </c>
      <c r="ACH384" s="1">
        <v>27.36</v>
      </c>
      <c r="ACI384" s="1">
        <v>27.36</v>
      </c>
      <c r="ACJ384" s="1">
        <v>27.36</v>
      </c>
      <c r="ACK384" s="1">
        <v>27.36</v>
      </c>
      <c r="ACL384" s="1">
        <v>27.36</v>
      </c>
      <c r="ACM384" s="1">
        <v>27.36</v>
      </c>
      <c r="ACN384" s="1">
        <v>27.36</v>
      </c>
      <c r="ACO384" s="1">
        <v>27.36</v>
      </c>
      <c r="ACP384" s="1">
        <v>27.36</v>
      </c>
      <c r="ACQ384" s="1">
        <v>27.36</v>
      </c>
      <c r="ACR384" s="1">
        <v>27.36</v>
      </c>
      <c r="ACS384" s="1">
        <v>27.36</v>
      </c>
      <c r="ACT384" s="1">
        <v>27.36</v>
      </c>
      <c r="ACU384" s="1">
        <v>27.36</v>
      </c>
      <c r="ACV384" s="1">
        <v>27.36</v>
      </c>
      <c r="ACW384" s="1">
        <v>27.36</v>
      </c>
      <c r="ACX384" s="1">
        <v>27.36</v>
      </c>
      <c r="ACY384" s="1">
        <v>27.36</v>
      </c>
      <c r="ACZ384" s="1">
        <v>27.36</v>
      </c>
      <c r="ADA384" s="1">
        <v>27.36</v>
      </c>
      <c r="ADB384" s="1">
        <v>27.36</v>
      </c>
      <c r="ADC384" s="1">
        <v>27.36</v>
      </c>
      <c r="ADD384" s="1">
        <v>27.36</v>
      </c>
      <c r="ADE384" s="1">
        <v>27.36</v>
      </c>
      <c r="ADF384" s="1">
        <v>27.36</v>
      </c>
      <c r="ADG384" s="1">
        <v>27.36</v>
      </c>
      <c r="ADH384" s="1">
        <v>27.36</v>
      </c>
      <c r="ADI384" s="1">
        <v>27.36</v>
      </c>
      <c r="ADJ384" s="1">
        <v>27.36</v>
      </c>
      <c r="ADK384" s="1">
        <v>27.36</v>
      </c>
      <c r="ADL384" s="1">
        <v>27.36</v>
      </c>
      <c r="ADM384" s="1">
        <v>27.36</v>
      </c>
      <c r="ADN384" s="1">
        <v>27.36</v>
      </c>
      <c r="ADO384" s="1">
        <v>27.36</v>
      </c>
      <c r="ADP384" s="1">
        <v>27.36</v>
      </c>
      <c r="ADQ384" s="1">
        <v>27.36</v>
      </c>
      <c r="ADR384" s="1">
        <v>27.36</v>
      </c>
      <c r="ADS384" s="1">
        <v>27.36</v>
      </c>
      <c r="ADT384" s="1">
        <v>27.36</v>
      </c>
      <c r="ADU384" s="1">
        <v>27.36</v>
      </c>
      <c r="ADV384" s="1">
        <v>27.36</v>
      </c>
      <c r="ADW384" s="1">
        <v>27.36</v>
      </c>
      <c r="ADX384" s="1">
        <v>27.36</v>
      </c>
      <c r="ADY384" s="1">
        <v>27.36</v>
      </c>
      <c r="ADZ384" s="1">
        <v>27.36</v>
      </c>
      <c r="AEA384" s="1">
        <v>27.36</v>
      </c>
      <c r="AEB384" s="1">
        <v>27.36</v>
      </c>
      <c r="AEC384" s="1">
        <v>27.36</v>
      </c>
      <c r="AED384" s="1">
        <v>27.36</v>
      </c>
      <c r="AEE384" s="1">
        <v>27.36</v>
      </c>
      <c r="AEF384" s="1">
        <v>27.36</v>
      </c>
      <c r="AEG384" s="1">
        <v>27.36</v>
      </c>
      <c r="AEH384" s="1">
        <v>27.36</v>
      </c>
      <c r="AEI384" s="1">
        <v>27.36</v>
      </c>
      <c r="AEJ384" s="1">
        <v>27.36</v>
      </c>
      <c r="AEK384" s="1">
        <v>27.36</v>
      </c>
      <c r="AEL384" s="1">
        <v>27.36</v>
      </c>
      <c r="AEM384" s="1">
        <v>27.36</v>
      </c>
      <c r="AEN384" s="1">
        <v>27.36</v>
      </c>
      <c r="AEO384" s="1">
        <v>27.36</v>
      </c>
      <c r="AEP384" s="1">
        <v>27.36</v>
      </c>
      <c r="AEQ384" s="1">
        <v>27.36</v>
      </c>
      <c r="AER384" s="1">
        <v>27.36</v>
      </c>
      <c r="AES384" s="1">
        <v>27.36</v>
      </c>
      <c r="AET384" s="1">
        <v>27.36</v>
      </c>
      <c r="AEU384" s="1">
        <v>27.36</v>
      </c>
      <c r="AEV384" s="1">
        <v>27.36</v>
      </c>
      <c r="AEW384" s="1">
        <v>27.36</v>
      </c>
      <c r="AEX384" s="1">
        <v>27.36</v>
      </c>
      <c r="AEY384" s="1">
        <v>27.36</v>
      </c>
      <c r="AEZ384" s="1">
        <v>27.36</v>
      </c>
      <c r="AFA384" s="1">
        <v>27.36</v>
      </c>
      <c r="AFB384" s="1">
        <v>27.36</v>
      </c>
      <c r="AFC384" s="1">
        <v>27.36</v>
      </c>
      <c r="AFD384" s="1">
        <v>27.36</v>
      </c>
      <c r="AFE384" s="1">
        <v>27.36</v>
      </c>
      <c r="AFF384" s="1">
        <v>27.36</v>
      </c>
      <c r="AFG384" s="1">
        <v>27.36</v>
      </c>
      <c r="AFH384" s="1">
        <v>27.36</v>
      </c>
      <c r="AFI384" s="1">
        <v>27.36</v>
      </c>
      <c r="AFJ384" s="1">
        <v>27.36</v>
      </c>
      <c r="AFK384" s="1">
        <v>27.36</v>
      </c>
      <c r="AFL384" s="1">
        <v>27.36</v>
      </c>
      <c r="AFM384" s="1">
        <v>27.36</v>
      </c>
      <c r="AFN384" s="1">
        <v>27.36</v>
      </c>
      <c r="AFO384" s="1">
        <v>27.36</v>
      </c>
      <c r="AFP384" s="1">
        <v>27.36</v>
      </c>
      <c r="AFQ384" s="1">
        <v>27.36</v>
      </c>
      <c r="AFR384" s="1">
        <v>27.36</v>
      </c>
      <c r="AFS384" s="1">
        <v>27.36</v>
      </c>
      <c r="AFT384" s="1">
        <v>27.36</v>
      </c>
      <c r="AFU384" s="1">
        <v>27.36</v>
      </c>
      <c r="AFV384" s="1">
        <v>27.36</v>
      </c>
      <c r="AFW384" s="1">
        <v>27.36</v>
      </c>
      <c r="AFX384" s="1">
        <v>27.36</v>
      </c>
      <c r="AFY384" s="1">
        <v>27.36</v>
      </c>
      <c r="AFZ384" s="1">
        <v>27.36</v>
      </c>
      <c r="AGA384" s="1">
        <v>27.36</v>
      </c>
      <c r="AGB384" s="1">
        <v>27.36</v>
      </c>
      <c r="AGC384" s="1">
        <v>27.36</v>
      </c>
      <c r="AGD384" s="1">
        <v>27.36</v>
      </c>
      <c r="AGE384" s="1">
        <v>27.36</v>
      </c>
      <c r="AGF384" s="1">
        <v>27.36</v>
      </c>
      <c r="AGG384" s="1">
        <v>27.36</v>
      </c>
      <c r="AGH384" s="1">
        <v>27.36</v>
      </c>
      <c r="AGI384" s="1">
        <v>27.36</v>
      </c>
      <c r="AGJ384" s="1">
        <v>27.36</v>
      </c>
      <c r="AGK384" s="1">
        <v>27.36</v>
      </c>
      <c r="AGL384" s="1">
        <v>27.36</v>
      </c>
      <c r="AGM384" s="1">
        <v>27.36</v>
      </c>
      <c r="AGN384" s="1">
        <v>27.36</v>
      </c>
      <c r="AGO384" s="1">
        <v>27.36</v>
      </c>
      <c r="AGP384" s="1">
        <v>27.36</v>
      </c>
      <c r="AGQ384" s="1">
        <v>27.36</v>
      </c>
      <c r="AGR384" s="1">
        <v>27.36</v>
      </c>
      <c r="AGS384" s="1">
        <v>27.36</v>
      </c>
      <c r="AGT384" s="1">
        <v>27.36</v>
      </c>
      <c r="AGU384" s="1">
        <v>27.36</v>
      </c>
      <c r="AGV384" s="1">
        <v>27.36</v>
      </c>
      <c r="AGW384" s="1">
        <v>27.36</v>
      </c>
      <c r="AGX384" s="1">
        <v>27.36</v>
      </c>
      <c r="AGY384" s="1">
        <v>27.36</v>
      </c>
      <c r="AGZ384" s="1">
        <v>27.36</v>
      </c>
      <c r="AHA384" s="1">
        <v>27.36</v>
      </c>
      <c r="AHB384" s="1">
        <v>27.36</v>
      </c>
      <c r="AHC384" s="1">
        <v>27.36</v>
      </c>
      <c r="AHD384" s="1">
        <v>27.36</v>
      </c>
      <c r="AHE384" s="1">
        <v>27.36</v>
      </c>
      <c r="AHF384" s="1">
        <v>27.36</v>
      </c>
      <c r="AHG384" s="1">
        <v>27.36</v>
      </c>
      <c r="AHH384" s="1">
        <v>27.36</v>
      </c>
      <c r="AHI384" s="1">
        <v>27.36</v>
      </c>
      <c r="AHJ384" s="1">
        <v>27.36</v>
      </c>
      <c r="AHK384" s="1">
        <v>27.36</v>
      </c>
      <c r="AHL384" s="1">
        <v>27.36</v>
      </c>
      <c r="AHM384" s="1">
        <v>27.36</v>
      </c>
      <c r="AHN384" s="1">
        <v>27.36</v>
      </c>
      <c r="AHO384" s="1">
        <v>27.36</v>
      </c>
      <c r="AHP384" s="1">
        <v>27.36</v>
      </c>
      <c r="AHQ384" s="1">
        <v>27.36</v>
      </c>
    </row>
    <row r="385" spans="1:901" x14ac:dyDescent="0.3">
      <c r="A385" s="1">
        <v>385</v>
      </c>
      <c r="B385" s="16" t="s">
        <v>798</v>
      </c>
      <c r="C385" s="16" t="s">
        <v>799</v>
      </c>
      <c r="D385" s="14">
        <v>45588</v>
      </c>
      <c r="E385" s="14">
        <v>45659</v>
      </c>
      <c r="F385" s="1">
        <v>65.400000000000006</v>
      </c>
      <c r="G385" s="1">
        <f t="shared" si="5"/>
        <v>66.27</v>
      </c>
      <c r="H385" s="1">
        <f>IFERROR(VLOOKUP(B385,PMS!$A$1:$G$2968,7,FALSE),"")</f>
        <v>1.2</v>
      </c>
      <c r="I385" s="1" t="str">
        <f>IFERROR(VLOOKUP(B385,PMS!$A$1:$AE$2968,31,FALSE),"")</f>
        <v>MST</v>
      </c>
      <c r="WH385" s="1">
        <v>0.05</v>
      </c>
      <c r="WI385" s="1">
        <v>0.16</v>
      </c>
      <c r="WJ385" s="1">
        <v>0.16</v>
      </c>
      <c r="WK385" s="1">
        <v>0.27</v>
      </c>
      <c r="WL385" s="1">
        <v>0.38</v>
      </c>
      <c r="WM385" s="1">
        <v>0.49</v>
      </c>
      <c r="WN385" s="1">
        <v>0.6</v>
      </c>
      <c r="WO385" s="1">
        <v>0.81</v>
      </c>
      <c r="WP385" s="1">
        <v>1.1399999999999999</v>
      </c>
      <c r="WQ385" s="1">
        <v>1.1399999999999999</v>
      </c>
      <c r="WR385" s="1">
        <v>1.47</v>
      </c>
      <c r="WS385" s="1">
        <v>1.81</v>
      </c>
      <c r="WT385" s="1">
        <v>2.14</v>
      </c>
      <c r="WU385" s="1">
        <v>2.4700000000000002</v>
      </c>
      <c r="WV385" s="1">
        <v>3.05</v>
      </c>
      <c r="WW385" s="1">
        <v>3.93</v>
      </c>
      <c r="WX385" s="1">
        <v>3.93</v>
      </c>
      <c r="WY385" s="1">
        <v>4.82</v>
      </c>
      <c r="WZ385" s="1">
        <v>5.7</v>
      </c>
      <c r="XA385" s="1">
        <v>6.58</v>
      </c>
      <c r="XB385" s="1">
        <v>7.47</v>
      </c>
      <c r="XC385" s="1">
        <v>8.6999999999999993</v>
      </c>
      <c r="XD385" s="1">
        <v>10.36</v>
      </c>
      <c r="XE385" s="1">
        <v>10.36</v>
      </c>
      <c r="XF385" s="1">
        <v>12.01</v>
      </c>
      <c r="XG385" s="1">
        <v>13.67</v>
      </c>
      <c r="XH385" s="1">
        <v>15.33</v>
      </c>
      <c r="XI385" s="1">
        <v>16.98</v>
      </c>
      <c r="XJ385" s="1">
        <v>19.04</v>
      </c>
      <c r="XK385" s="1">
        <v>21.58</v>
      </c>
      <c r="XL385" s="1">
        <v>21.58</v>
      </c>
      <c r="XM385" s="1">
        <v>24.12</v>
      </c>
      <c r="XN385" s="1">
        <v>26.66</v>
      </c>
      <c r="XO385" s="1">
        <v>29.2</v>
      </c>
      <c r="XP385" s="1">
        <v>31.74</v>
      </c>
      <c r="XQ385" s="1">
        <v>34.28</v>
      </c>
      <c r="XR385" s="1">
        <v>36.82</v>
      </c>
      <c r="XS385" s="1">
        <v>36.82</v>
      </c>
      <c r="XT385" s="1">
        <v>39.36</v>
      </c>
      <c r="XU385" s="1">
        <v>41.9</v>
      </c>
      <c r="XV385" s="1">
        <v>44.44</v>
      </c>
      <c r="XW385" s="1">
        <v>46.98</v>
      </c>
      <c r="XX385" s="1">
        <v>49.12</v>
      </c>
      <c r="XY385" s="1">
        <v>50.78</v>
      </c>
      <c r="XZ385" s="1">
        <v>50.78</v>
      </c>
      <c r="YA385" s="1">
        <v>52.44</v>
      </c>
      <c r="YB385" s="1">
        <v>54.09</v>
      </c>
      <c r="YC385" s="1">
        <v>55.75</v>
      </c>
      <c r="YD385" s="1">
        <v>57.41</v>
      </c>
      <c r="YE385" s="1">
        <v>58.72</v>
      </c>
      <c r="YF385" s="1">
        <v>59.6</v>
      </c>
      <c r="YG385" s="1">
        <v>59.6</v>
      </c>
      <c r="YH385" s="1">
        <v>60.48</v>
      </c>
      <c r="YI385" s="1">
        <v>61.37</v>
      </c>
      <c r="YJ385" s="1">
        <v>62.25</v>
      </c>
      <c r="YK385" s="1">
        <v>63.14</v>
      </c>
      <c r="YL385" s="1">
        <v>63.77</v>
      </c>
      <c r="YM385" s="1">
        <v>64.099999999999994</v>
      </c>
      <c r="YN385" s="1">
        <v>64.099999999999994</v>
      </c>
      <c r="YO385" s="1">
        <v>64.430000000000007</v>
      </c>
      <c r="YP385" s="1">
        <v>64.760000000000005</v>
      </c>
      <c r="YQ385" s="1">
        <v>65.099999999999994</v>
      </c>
      <c r="YR385" s="1">
        <v>65.430000000000007</v>
      </c>
      <c r="YS385" s="1">
        <v>65.66</v>
      </c>
      <c r="YT385" s="1">
        <v>65.77</v>
      </c>
      <c r="YU385" s="1">
        <v>65.77</v>
      </c>
      <c r="YV385" s="1">
        <v>65.88</v>
      </c>
      <c r="YW385" s="1">
        <v>65.989999999999995</v>
      </c>
      <c r="YX385" s="1">
        <v>66.099999999999994</v>
      </c>
      <c r="YY385" s="1">
        <v>66.209999999999994</v>
      </c>
      <c r="YZ385" s="1">
        <v>66.209999999999994</v>
      </c>
      <c r="ZA385" s="1">
        <v>66.27</v>
      </c>
      <c r="ZB385" s="1">
        <v>66.27</v>
      </c>
      <c r="ZC385" s="1">
        <v>66.27</v>
      </c>
      <c r="ZD385" s="1">
        <v>66.27</v>
      </c>
      <c r="ZE385" s="1">
        <v>66.27</v>
      </c>
      <c r="ZF385" s="1">
        <v>66.27</v>
      </c>
      <c r="ZG385" s="1">
        <v>66.27</v>
      </c>
      <c r="ZH385" s="1">
        <v>66.27</v>
      </c>
      <c r="ZI385" s="1">
        <v>66.27</v>
      </c>
      <c r="ZJ385" s="1">
        <v>66.27</v>
      </c>
      <c r="ZK385" s="1">
        <v>66.27</v>
      </c>
      <c r="ZL385" s="1">
        <v>66.27</v>
      </c>
      <c r="ZM385" s="1">
        <v>66.27</v>
      </c>
      <c r="ZN385" s="1">
        <v>66.27</v>
      </c>
      <c r="ZO385" s="1">
        <v>66.27</v>
      </c>
      <c r="ZP385" s="1">
        <v>66.27</v>
      </c>
      <c r="ZQ385" s="1">
        <v>66.27</v>
      </c>
      <c r="ZR385" s="1">
        <v>66.27</v>
      </c>
      <c r="ZS385" s="1">
        <v>66.27</v>
      </c>
      <c r="ZT385" s="1">
        <v>66.27</v>
      </c>
      <c r="ZU385" s="1">
        <v>66.27</v>
      </c>
      <c r="ZV385" s="1">
        <v>66.27</v>
      </c>
      <c r="ZW385" s="1">
        <v>66.27</v>
      </c>
      <c r="ZX385" s="1">
        <v>66.27</v>
      </c>
      <c r="ZY385" s="1">
        <v>66.27</v>
      </c>
      <c r="ZZ385" s="1">
        <v>66.27</v>
      </c>
      <c r="AAA385" s="1">
        <v>66.27</v>
      </c>
      <c r="AAB385" s="1">
        <v>66.27</v>
      </c>
      <c r="AAC385" s="1">
        <v>66.27</v>
      </c>
      <c r="AAD385" s="1">
        <v>66.27</v>
      </c>
      <c r="AAE385" s="1">
        <v>66.27</v>
      </c>
      <c r="AAF385" s="1">
        <v>66.27</v>
      </c>
      <c r="AAG385" s="1">
        <v>66.27</v>
      </c>
      <c r="AAH385" s="1">
        <v>66.27</v>
      </c>
      <c r="AAI385" s="1">
        <v>66.27</v>
      </c>
      <c r="AAJ385" s="1">
        <v>66.27</v>
      </c>
      <c r="AAK385" s="1">
        <v>66.27</v>
      </c>
      <c r="AAL385" s="1">
        <v>66.27</v>
      </c>
      <c r="AAM385" s="1">
        <v>66.27</v>
      </c>
      <c r="AAN385" s="1">
        <v>66.27</v>
      </c>
      <c r="AAO385" s="1">
        <v>66.27</v>
      </c>
      <c r="AAP385" s="1">
        <v>66.27</v>
      </c>
      <c r="AAQ385" s="1">
        <v>66.27</v>
      </c>
      <c r="AAR385" s="1">
        <v>66.27</v>
      </c>
      <c r="AAS385" s="1">
        <v>66.27</v>
      </c>
      <c r="AAT385" s="1">
        <v>66.27</v>
      </c>
      <c r="AAU385" s="1">
        <v>66.27</v>
      </c>
      <c r="AAV385" s="1">
        <v>66.27</v>
      </c>
      <c r="AAW385" s="1">
        <v>66.27</v>
      </c>
      <c r="AAX385" s="1">
        <v>66.27</v>
      </c>
      <c r="AAY385" s="1">
        <v>66.27</v>
      </c>
      <c r="AAZ385" s="1">
        <v>66.27</v>
      </c>
      <c r="ABA385" s="1">
        <v>66.27</v>
      </c>
      <c r="ABB385" s="1">
        <v>66.27</v>
      </c>
      <c r="ABC385" s="1">
        <v>66.27</v>
      </c>
      <c r="ABD385" s="1">
        <v>66.27</v>
      </c>
      <c r="ABE385" s="1">
        <v>66.27</v>
      </c>
      <c r="ABF385" s="1">
        <v>66.27</v>
      </c>
      <c r="ABG385" s="1">
        <v>66.27</v>
      </c>
      <c r="ABH385" s="1">
        <v>66.27</v>
      </c>
      <c r="ABI385" s="1">
        <v>66.27</v>
      </c>
      <c r="ABJ385" s="1">
        <v>66.27</v>
      </c>
      <c r="ABK385" s="1">
        <v>66.27</v>
      </c>
      <c r="ABL385" s="1">
        <v>66.27</v>
      </c>
      <c r="ABM385" s="1">
        <v>66.27</v>
      </c>
      <c r="ABN385" s="1">
        <v>66.27</v>
      </c>
      <c r="ABO385" s="1">
        <v>66.27</v>
      </c>
      <c r="ABP385" s="1">
        <v>66.27</v>
      </c>
      <c r="ABQ385" s="1">
        <v>66.27</v>
      </c>
      <c r="ABR385" s="1">
        <v>66.27</v>
      </c>
      <c r="ABS385" s="1">
        <v>66.27</v>
      </c>
      <c r="ABT385" s="1">
        <v>66.27</v>
      </c>
      <c r="ABU385" s="1">
        <v>66.27</v>
      </c>
      <c r="ABV385" s="1">
        <v>66.27</v>
      </c>
      <c r="ABW385" s="1">
        <v>66.27</v>
      </c>
      <c r="ABX385" s="1">
        <v>66.27</v>
      </c>
      <c r="ABY385" s="1">
        <v>66.27</v>
      </c>
      <c r="ABZ385" s="1">
        <v>66.27</v>
      </c>
      <c r="ACA385" s="1">
        <v>66.27</v>
      </c>
      <c r="ACB385" s="1">
        <v>66.27</v>
      </c>
      <c r="ACC385" s="1">
        <v>66.27</v>
      </c>
      <c r="ACD385" s="1">
        <v>66.27</v>
      </c>
      <c r="ACE385" s="1">
        <v>66.27</v>
      </c>
      <c r="ACF385" s="1">
        <v>66.27</v>
      </c>
      <c r="ACG385" s="1">
        <v>66.27</v>
      </c>
      <c r="ACH385" s="1">
        <v>66.27</v>
      </c>
      <c r="ACI385" s="1">
        <v>66.27</v>
      </c>
      <c r="ACJ385" s="1">
        <v>66.27</v>
      </c>
      <c r="ACK385" s="1">
        <v>66.27</v>
      </c>
      <c r="ACL385" s="1">
        <v>66.27</v>
      </c>
      <c r="ACM385" s="1">
        <v>66.27</v>
      </c>
      <c r="ACN385" s="1">
        <v>66.27</v>
      </c>
      <c r="ACO385" s="1">
        <v>66.27</v>
      </c>
      <c r="ACP385" s="1">
        <v>66.27</v>
      </c>
      <c r="ACQ385" s="1">
        <v>66.27</v>
      </c>
      <c r="ACR385" s="1">
        <v>66.27</v>
      </c>
      <c r="ACS385" s="1">
        <v>66.27</v>
      </c>
      <c r="ACT385" s="1">
        <v>66.27</v>
      </c>
      <c r="ACU385" s="1">
        <v>66.27</v>
      </c>
      <c r="ACV385" s="1">
        <v>66.27</v>
      </c>
      <c r="ACW385" s="1">
        <v>66.27</v>
      </c>
      <c r="ACX385" s="1">
        <v>66.27</v>
      </c>
      <c r="ACY385" s="1">
        <v>66.27</v>
      </c>
      <c r="ACZ385" s="1">
        <v>66.27</v>
      </c>
      <c r="ADA385" s="1">
        <v>66.27</v>
      </c>
      <c r="ADB385" s="1">
        <v>66.27</v>
      </c>
      <c r="ADC385" s="1">
        <v>66.27</v>
      </c>
      <c r="ADD385" s="1">
        <v>66.27</v>
      </c>
      <c r="ADE385" s="1">
        <v>66.27</v>
      </c>
      <c r="ADF385" s="1">
        <v>66.27</v>
      </c>
      <c r="ADG385" s="1">
        <v>66.27</v>
      </c>
      <c r="ADH385" s="1">
        <v>66.27</v>
      </c>
      <c r="ADI385" s="1">
        <v>66.27</v>
      </c>
      <c r="ADJ385" s="1">
        <v>66.27</v>
      </c>
      <c r="ADK385" s="1">
        <v>66.27</v>
      </c>
      <c r="ADL385" s="1">
        <v>66.27</v>
      </c>
      <c r="ADM385" s="1">
        <v>66.27</v>
      </c>
      <c r="ADN385" s="1">
        <v>66.27</v>
      </c>
      <c r="ADO385" s="1">
        <v>66.27</v>
      </c>
      <c r="ADP385" s="1">
        <v>66.27</v>
      </c>
      <c r="ADQ385" s="1">
        <v>66.27</v>
      </c>
      <c r="ADR385" s="1">
        <v>66.27</v>
      </c>
      <c r="ADS385" s="1">
        <v>66.27</v>
      </c>
      <c r="ADT385" s="1">
        <v>66.27</v>
      </c>
      <c r="ADU385" s="1">
        <v>66.27</v>
      </c>
      <c r="ADV385" s="1">
        <v>66.27</v>
      </c>
      <c r="ADW385" s="1">
        <v>66.27</v>
      </c>
      <c r="ADX385" s="1">
        <v>66.27</v>
      </c>
      <c r="ADY385" s="1">
        <v>66.27</v>
      </c>
      <c r="ADZ385" s="1">
        <v>66.27</v>
      </c>
      <c r="AEA385" s="1">
        <v>66.27</v>
      </c>
      <c r="AEB385" s="1">
        <v>66.27</v>
      </c>
      <c r="AEC385" s="1">
        <v>66.27</v>
      </c>
      <c r="AED385" s="1">
        <v>66.27</v>
      </c>
      <c r="AEE385" s="1">
        <v>66.27</v>
      </c>
      <c r="AEF385" s="1">
        <v>66.27</v>
      </c>
      <c r="AEG385" s="1">
        <v>66.27</v>
      </c>
      <c r="AEH385" s="1">
        <v>66.27</v>
      </c>
      <c r="AEI385" s="1">
        <v>66.27</v>
      </c>
      <c r="AEJ385" s="1">
        <v>66.27</v>
      </c>
      <c r="AEK385" s="1">
        <v>66.27</v>
      </c>
      <c r="AEL385" s="1">
        <v>66.27</v>
      </c>
      <c r="AEM385" s="1">
        <v>66.27</v>
      </c>
      <c r="AEN385" s="1">
        <v>66.27</v>
      </c>
      <c r="AEO385" s="1">
        <v>66.27</v>
      </c>
      <c r="AEP385" s="1">
        <v>66.27</v>
      </c>
      <c r="AEQ385" s="1">
        <v>66.27</v>
      </c>
      <c r="AER385" s="1">
        <v>66.27</v>
      </c>
      <c r="AES385" s="1">
        <v>66.27</v>
      </c>
      <c r="AET385" s="1">
        <v>66.27</v>
      </c>
      <c r="AEU385" s="1">
        <v>66.27</v>
      </c>
      <c r="AEV385" s="1">
        <v>66.27</v>
      </c>
      <c r="AEW385" s="1">
        <v>66.27</v>
      </c>
      <c r="AEX385" s="1">
        <v>66.27</v>
      </c>
      <c r="AEY385" s="1">
        <v>66.27</v>
      </c>
      <c r="AEZ385" s="1">
        <v>66.27</v>
      </c>
      <c r="AFA385" s="1">
        <v>66.27</v>
      </c>
      <c r="AFB385" s="1">
        <v>66.27</v>
      </c>
      <c r="AFC385" s="1">
        <v>66.27</v>
      </c>
      <c r="AFD385" s="1">
        <v>66.27</v>
      </c>
      <c r="AFE385" s="1">
        <v>66.27</v>
      </c>
      <c r="AFF385" s="1">
        <v>66.27</v>
      </c>
      <c r="AFG385" s="1">
        <v>66.27</v>
      </c>
      <c r="AFH385" s="1">
        <v>66.27</v>
      </c>
      <c r="AFI385" s="1">
        <v>66.27</v>
      </c>
      <c r="AFJ385" s="1">
        <v>66.27</v>
      </c>
      <c r="AFK385" s="1">
        <v>66.27</v>
      </c>
      <c r="AFL385" s="1">
        <v>66.27</v>
      </c>
      <c r="AFM385" s="1">
        <v>66.27</v>
      </c>
      <c r="AFN385" s="1">
        <v>66.27</v>
      </c>
      <c r="AFO385" s="1">
        <v>66.27</v>
      </c>
      <c r="AFP385" s="1">
        <v>66.27</v>
      </c>
      <c r="AFQ385" s="1">
        <v>66.27</v>
      </c>
      <c r="AFR385" s="1">
        <v>66.27</v>
      </c>
      <c r="AFS385" s="1">
        <v>66.27</v>
      </c>
      <c r="AFT385" s="1">
        <v>66.27</v>
      </c>
      <c r="AFU385" s="1">
        <v>66.27</v>
      </c>
      <c r="AFV385" s="1">
        <v>66.27</v>
      </c>
      <c r="AFW385" s="1">
        <v>66.27</v>
      </c>
      <c r="AFX385" s="1">
        <v>66.27</v>
      </c>
      <c r="AFY385" s="1">
        <v>66.27</v>
      </c>
      <c r="AFZ385" s="1">
        <v>66.27</v>
      </c>
      <c r="AGA385" s="1">
        <v>66.27</v>
      </c>
      <c r="AGB385" s="1">
        <v>66.27</v>
      </c>
      <c r="AGC385" s="1">
        <v>66.27</v>
      </c>
      <c r="AGD385" s="1">
        <v>66.27</v>
      </c>
      <c r="AGE385" s="1">
        <v>66.27</v>
      </c>
      <c r="AGF385" s="1">
        <v>66.27</v>
      </c>
      <c r="AGG385" s="1">
        <v>66.27</v>
      </c>
      <c r="AGH385" s="1">
        <v>66.27</v>
      </c>
      <c r="AGI385" s="1">
        <v>66.27</v>
      </c>
      <c r="AGJ385" s="1">
        <v>66.27</v>
      </c>
      <c r="AGK385" s="1">
        <v>66.27</v>
      </c>
      <c r="AGL385" s="1">
        <v>66.27</v>
      </c>
      <c r="AGM385" s="1">
        <v>66.27</v>
      </c>
      <c r="AGN385" s="1">
        <v>66.27</v>
      </c>
      <c r="AGO385" s="1">
        <v>66.27</v>
      </c>
      <c r="AGP385" s="1">
        <v>66.27</v>
      </c>
      <c r="AGQ385" s="1">
        <v>66.27</v>
      </c>
      <c r="AGR385" s="1">
        <v>66.27</v>
      </c>
      <c r="AGS385" s="1">
        <v>66.27</v>
      </c>
      <c r="AGT385" s="1">
        <v>66.27</v>
      </c>
      <c r="AGU385" s="1">
        <v>66.27</v>
      </c>
      <c r="AGV385" s="1">
        <v>66.27</v>
      </c>
      <c r="AGW385" s="1">
        <v>66.27</v>
      </c>
      <c r="AGX385" s="1">
        <v>66.27</v>
      </c>
      <c r="AGY385" s="1">
        <v>66.27</v>
      </c>
      <c r="AGZ385" s="1">
        <v>66.27</v>
      </c>
      <c r="AHA385" s="1">
        <v>66.27</v>
      </c>
      <c r="AHB385" s="1">
        <v>66.27</v>
      </c>
      <c r="AHC385" s="1">
        <v>66.27</v>
      </c>
      <c r="AHD385" s="1">
        <v>66.27</v>
      </c>
      <c r="AHE385" s="1">
        <v>66.27</v>
      </c>
      <c r="AHF385" s="1">
        <v>66.27</v>
      </c>
      <c r="AHG385" s="1">
        <v>66.27</v>
      </c>
      <c r="AHH385" s="1">
        <v>66.27</v>
      </c>
      <c r="AHI385" s="1">
        <v>66.27</v>
      </c>
      <c r="AHJ385" s="1">
        <v>66.27</v>
      </c>
      <c r="AHK385" s="1">
        <v>66.27</v>
      </c>
      <c r="AHL385" s="1">
        <v>66.27</v>
      </c>
      <c r="AHM385" s="1">
        <v>66.27</v>
      </c>
      <c r="AHN385" s="1">
        <v>66.27</v>
      </c>
      <c r="AHO385" s="1">
        <v>66.27</v>
      </c>
      <c r="AHP385" s="1">
        <v>66.27</v>
      </c>
      <c r="AHQ385" s="1">
        <v>66.27</v>
      </c>
    </row>
    <row r="386" spans="1:901" x14ac:dyDescent="0.3">
      <c r="A386" s="1">
        <v>386</v>
      </c>
      <c r="B386" s="16" t="s">
        <v>800</v>
      </c>
      <c r="C386" s="16" t="s">
        <v>801</v>
      </c>
      <c r="D386" s="14">
        <v>45588</v>
      </c>
      <c r="E386" s="14">
        <v>45659</v>
      </c>
      <c r="F386" s="1">
        <v>65.400000000000006</v>
      </c>
      <c r="G386" s="1">
        <f t="shared" si="5"/>
        <v>66.27</v>
      </c>
      <c r="H386" s="1">
        <f>IFERROR(VLOOKUP(B386,PMS!$A$1:$G$2968,7,FALSE),"")</f>
        <v>1.2</v>
      </c>
      <c r="I386" s="1" t="str">
        <f>IFERROR(VLOOKUP(B386,PMS!$A$1:$AE$2968,31,FALSE),"")</f>
        <v>MST</v>
      </c>
      <c r="WH386" s="1">
        <v>0.05</v>
      </c>
      <c r="WI386" s="1">
        <v>0.16</v>
      </c>
      <c r="WJ386" s="1">
        <v>0.16</v>
      </c>
      <c r="WK386" s="1">
        <v>0.27</v>
      </c>
      <c r="WL386" s="1">
        <v>0.38</v>
      </c>
      <c r="WM386" s="1">
        <v>0.49</v>
      </c>
      <c r="WN386" s="1">
        <v>0.6</v>
      </c>
      <c r="WO386" s="1">
        <v>0.81</v>
      </c>
      <c r="WP386" s="1">
        <v>1.1399999999999999</v>
      </c>
      <c r="WQ386" s="1">
        <v>1.1399999999999999</v>
      </c>
      <c r="WR386" s="1">
        <v>1.47</v>
      </c>
      <c r="WS386" s="1">
        <v>1.81</v>
      </c>
      <c r="WT386" s="1">
        <v>2.14</v>
      </c>
      <c r="WU386" s="1">
        <v>2.4700000000000002</v>
      </c>
      <c r="WV386" s="1">
        <v>3.05</v>
      </c>
      <c r="WW386" s="1">
        <v>3.93</v>
      </c>
      <c r="WX386" s="1">
        <v>3.93</v>
      </c>
      <c r="WY386" s="1">
        <v>4.82</v>
      </c>
      <c r="WZ386" s="1">
        <v>5.7</v>
      </c>
      <c r="XA386" s="1">
        <v>6.58</v>
      </c>
      <c r="XB386" s="1">
        <v>7.47</v>
      </c>
      <c r="XC386" s="1">
        <v>8.6999999999999993</v>
      </c>
      <c r="XD386" s="1">
        <v>10.36</v>
      </c>
      <c r="XE386" s="1">
        <v>10.36</v>
      </c>
      <c r="XF386" s="1">
        <v>12.01</v>
      </c>
      <c r="XG386" s="1">
        <v>13.67</v>
      </c>
      <c r="XH386" s="1">
        <v>15.33</v>
      </c>
      <c r="XI386" s="1">
        <v>16.98</v>
      </c>
      <c r="XJ386" s="1">
        <v>19.04</v>
      </c>
      <c r="XK386" s="1">
        <v>21.58</v>
      </c>
      <c r="XL386" s="1">
        <v>21.58</v>
      </c>
      <c r="XM386" s="1">
        <v>24.12</v>
      </c>
      <c r="XN386" s="1">
        <v>26.66</v>
      </c>
      <c r="XO386" s="1">
        <v>29.2</v>
      </c>
      <c r="XP386" s="1">
        <v>31.74</v>
      </c>
      <c r="XQ386" s="1">
        <v>34.28</v>
      </c>
      <c r="XR386" s="1">
        <v>36.82</v>
      </c>
      <c r="XS386" s="1">
        <v>36.82</v>
      </c>
      <c r="XT386" s="1">
        <v>39.36</v>
      </c>
      <c r="XU386" s="1">
        <v>41.9</v>
      </c>
      <c r="XV386" s="1">
        <v>44.44</v>
      </c>
      <c r="XW386" s="1">
        <v>46.98</v>
      </c>
      <c r="XX386" s="1">
        <v>49.12</v>
      </c>
      <c r="XY386" s="1">
        <v>50.78</v>
      </c>
      <c r="XZ386" s="1">
        <v>50.78</v>
      </c>
      <c r="YA386" s="1">
        <v>52.44</v>
      </c>
      <c r="YB386" s="1">
        <v>54.09</v>
      </c>
      <c r="YC386" s="1">
        <v>55.75</v>
      </c>
      <c r="YD386" s="1">
        <v>57.41</v>
      </c>
      <c r="YE386" s="1">
        <v>58.72</v>
      </c>
      <c r="YF386" s="1">
        <v>59.6</v>
      </c>
      <c r="YG386" s="1">
        <v>59.6</v>
      </c>
      <c r="YH386" s="1">
        <v>60.48</v>
      </c>
      <c r="YI386" s="1">
        <v>61.37</v>
      </c>
      <c r="YJ386" s="1">
        <v>62.25</v>
      </c>
      <c r="YK386" s="1">
        <v>63.14</v>
      </c>
      <c r="YL386" s="1">
        <v>63.77</v>
      </c>
      <c r="YM386" s="1">
        <v>64.099999999999994</v>
      </c>
      <c r="YN386" s="1">
        <v>64.099999999999994</v>
      </c>
      <c r="YO386" s="1">
        <v>64.430000000000007</v>
      </c>
      <c r="YP386" s="1">
        <v>64.760000000000005</v>
      </c>
      <c r="YQ386" s="1">
        <v>65.099999999999994</v>
      </c>
      <c r="YR386" s="1">
        <v>65.430000000000007</v>
      </c>
      <c r="YS386" s="1">
        <v>65.66</v>
      </c>
      <c r="YT386" s="1">
        <v>65.77</v>
      </c>
      <c r="YU386" s="1">
        <v>65.77</v>
      </c>
      <c r="YV386" s="1">
        <v>65.88</v>
      </c>
      <c r="YW386" s="1">
        <v>65.989999999999995</v>
      </c>
      <c r="YX386" s="1">
        <v>66.099999999999994</v>
      </c>
      <c r="YY386" s="1">
        <v>66.209999999999994</v>
      </c>
      <c r="YZ386" s="1">
        <v>66.209999999999994</v>
      </c>
      <c r="ZA386" s="1">
        <v>66.27</v>
      </c>
      <c r="ZB386" s="1">
        <v>66.27</v>
      </c>
      <c r="ZC386" s="1">
        <v>66.27</v>
      </c>
      <c r="ZD386" s="1">
        <v>66.27</v>
      </c>
      <c r="ZE386" s="1">
        <v>66.27</v>
      </c>
      <c r="ZF386" s="1">
        <v>66.27</v>
      </c>
      <c r="ZG386" s="1">
        <v>66.27</v>
      </c>
      <c r="ZH386" s="1">
        <v>66.27</v>
      </c>
      <c r="ZI386" s="1">
        <v>66.27</v>
      </c>
      <c r="ZJ386" s="1">
        <v>66.27</v>
      </c>
      <c r="ZK386" s="1">
        <v>66.27</v>
      </c>
      <c r="ZL386" s="1">
        <v>66.27</v>
      </c>
      <c r="ZM386" s="1">
        <v>66.27</v>
      </c>
      <c r="ZN386" s="1">
        <v>66.27</v>
      </c>
      <c r="ZO386" s="1">
        <v>66.27</v>
      </c>
      <c r="ZP386" s="1">
        <v>66.27</v>
      </c>
      <c r="ZQ386" s="1">
        <v>66.27</v>
      </c>
      <c r="ZR386" s="1">
        <v>66.27</v>
      </c>
      <c r="ZS386" s="1">
        <v>66.27</v>
      </c>
      <c r="ZT386" s="1">
        <v>66.27</v>
      </c>
      <c r="ZU386" s="1">
        <v>66.27</v>
      </c>
      <c r="ZV386" s="1">
        <v>66.27</v>
      </c>
      <c r="ZW386" s="1">
        <v>66.27</v>
      </c>
      <c r="ZX386" s="1">
        <v>66.27</v>
      </c>
      <c r="ZY386" s="1">
        <v>66.27</v>
      </c>
      <c r="ZZ386" s="1">
        <v>66.27</v>
      </c>
      <c r="AAA386" s="1">
        <v>66.27</v>
      </c>
      <c r="AAB386" s="1">
        <v>66.27</v>
      </c>
      <c r="AAC386" s="1">
        <v>66.27</v>
      </c>
      <c r="AAD386" s="1">
        <v>66.27</v>
      </c>
      <c r="AAE386" s="1">
        <v>66.27</v>
      </c>
      <c r="AAF386" s="1">
        <v>66.27</v>
      </c>
      <c r="AAG386" s="1">
        <v>66.27</v>
      </c>
      <c r="AAH386" s="1">
        <v>66.27</v>
      </c>
      <c r="AAI386" s="1">
        <v>66.27</v>
      </c>
      <c r="AAJ386" s="1">
        <v>66.27</v>
      </c>
      <c r="AAK386" s="1">
        <v>66.27</v>
      </c>
      <c r="AAL386" s="1">
        <v>66.27</v>
      </c>
      <c r="AAM386" s="1">
        <v>66.27</v>
      </c>
      <c r="AAN386" s="1">
        <v>66.27</v>
      </c>
      <c r="AAO386" s="1">
        <v>66.27</v>
      </c>
      <c r="AAP386" s="1">
        <v>66.27</v>
      </c>
      <c r="AAQ386" s="1">
        <v>66.27</v>
      </c>
      <c r="AAR386" s="1">
        <v>66.27</v>
      </c>
      <c r="AAS386" s="1">
        <v>66.27</v>
      </c>
      <c r="AAT386" s="1">
        <v>66.27</v>
      </c>
      <c r="AAU386" s="1">
        <v>66.27</v>
      </c>
      <c r="AAV386" s="1">
        <v>66.27</v>
      </c>
      <c r="AAW386" s="1">
        <v>66.27</v>
      </c>
      <c r="AAX386" s="1">
        <v>66.27</v>
      </c>
      <c r="AAY386" s="1">
        <v>66.27</v>
      </c>
      <c r="AAZ386" s="1">
        <v>66.27</v>
      </c>
      <c r="ABA386" s="1">
        <v>66.27</v>
      </c>
      <c r="ABB386" s="1">
        <v>66.27</v>
      </c>
      <c r="ABC386" s="1">
        <v>66.27</v>
      </c>
      <c r="ABD386" s="1">
        <v>66.27</v>
      </c>
      <c r="ABE386" s="1">
        <v>66.27</v>
      </c>
      <c r="ABF386" s="1">
        <v>66.27</v>
      </c>
      <c r="ABG386" s="1">
        <v>66.27</v>
      </c>
      <c r="ABH386" s="1">
        <v>66.27</v>
      </c>
      <c r="ABI386" s="1">
        <v>66.27</v>
      </c>
      <c r="ABJ386" s="1">
        <v>66.27</v>
      </c>
      <c r="ABK386" s="1">
        <v>66.27</v>
      </c>
      <c r="ABL386" s="1">
        <v>66.27</v>
      </c>
      <c r="ABM386" s="1">
        <v>66.27</v>
      </c>
      <c r="ABN386" s="1">
        <v>66.27</v>
      </c>
      <c r="ABO386" s="1">
        <v>66.27</v>
      </c>
      <c r="ABP386" s="1">
        <v>66.27</v>
      </c>
      <c r="ABQ386" s="1">
        <v>66.27</v>
      </c>
      <c r="ABR386" s="1">
        <v>66.27</v>
      </c>
      <c r="ABS386" s="1">
        <v>66.27</v>
      </c>
      <c r="ABT386" s="1">
        <v>66.27</v>
      </c>
      <c r="ABU386" s="1">
        <v>66.27</v>
      </c>
      <c r="ABV386" s="1">
        <v>66.27</v>
      </c>
      <c r="ABW386" s="1">
        <v>66.27</v>
      </c>
      <c r="ABX386" s="1">
        <v>66.27</v>
      </c>
      <c r="ABY386" s="1">
        <v>66.27</v>
      </c>
      <c r="ABZ386" s="1">
        <v>66.27</v>
      </c>
      <c r="ACA386" s="1">
        <v>66.27</v>
      </c>
      <c r="ACB386" s="1">
        <v>66.27</v>
      </c>
      <c r="ACC386" s="1">
        <v>66.27</v>
      </c>
      <c r="ACD386" s="1">
        <v>66.27</v>
      </c>
      <c r="ACE386" s="1">
        <v>66.27</v>
      </c>
      <c r="ACF386" s="1">
        <v>66.27</v>
      </c>
      <c r="ACG386" s="1">
        <v>66.27</v>
      </c>
      <c r="ACH386" s="1">
        <v>66.27</v>
      </c>
      <c r="ACI386" s="1">
        <v>66.27</v>
      </c>
      <c r="ACJ386" s="1">
        <v>66.27</v>
      </c>
      <c r="ACK386" s="1">
        <v>66.27</v>
      </c>
      <c r="ACL386" s="1">
        <v>66.27</v>
      </c>
      <c r="ACM386" s="1">
        <v>66.27</v>
      </c>
      <c r="ACN386" s="1">
        <v>66.27</v>
      </c>
      <c r="ACO386" s="1">
        <v>66.27</v>
      </c>
      <c r="ACP386" s="1">
        <v>66.27</v>
      </c>
      <c r="ACQ386" s="1">
        <v>66.27</v>
      </c>
      <c r="ACR386" s="1">
        <v>66.27</v>
      </c>
      <c r="ACS386" s="1">
        <v>66.27</v>
      </c>
      <c r="ACT386" s="1">
        <v>66.27</v>
      </c>
      <c r="ACU386" s="1">
        <v>66.27</v>
      </c>
      <c r="ACV386" s="1">
        <v>66.27</v>
      </c>
      <c r="ACW386" s="1">
        <v>66.27</v>
      </c>
      <c r="ACX386" s="1">
        <v>66.27</v>
      </c>
      <c r="ACY386" s="1">
        <v>66.27</v>
      </c>
      <c r="ACZ386" s="1">
        <v>66.27</v>
      </c>
      <c r="ADA386" s="1">
        <v>66.27</v>
      </c>
      <c r="ADB386" s="1">
        <v>66.27</v>
      </c>
      <c r="ADC386" s="1">
        <v>66.27</v>
      </c>
      <c r="ADD386" s="1">
        <v>66.27</v>
      </c>
      <c r="ADE386" s="1">
        <v>66.27</v>
      </c>
      <c r="ADF386" s="1">
        <v>66.27</v>
      </c>
      <c r="ADG386" s="1">
        <v>66.27</v>
      </c>
      <c r="ADH386" s="1">
        <v>66.27</v>
      </c>
      <c r="ADI386" s="1">
        <v>66.27</v>
      </c>
      <c r="ADJ386" s="1">
        <v>66.27</v>
      </c>
      <c r="ADK386" s="1">
        <v>66.27</v>
      </c>
      <c r="ADL386" s="1">
        <v>66.27</v>
      </c>
      <c r="ADM386" s="1">
        <v>66.27</v>
      </c>
      <c r="ADN386" s="1">
        <v>66.27</v>
      </c>
      <c r="ADO386" s="1">
        <v>66.27</v>
      </c>
      <c r="ADP386" s="1">
        <v>66.27</v>
      </c>
      <c r="ADQ386" s="1">
        <v>66.27</v>
      </c>
      <c r="ADR386" s="1">
        <v>66.27</v>
      </c>
      <c r="ADS386" s="1">
        <v>66.27</v>
      </c>
      <c r="ADT386" s="1">
        <v>66.27</v>
      </c>
      <c r="ADU386" s="1">
        <v>66.27</v>
      </c>
      <c r="ADV386" s="1">
        <v>66.27</v>
      </c>
      <c r="ADW386" s="1">
        <v>66.27</v>
      </c>
      <c r="ADX386" s="1">
        <v>66.27</v>
      </c>
      <c r="ADY386" s="1">
        <v>66.27</v>
      </c>
      <c r="ADZ386" s="1">
        <v>66.27</v>
      </c>
      <c r="AEA386" s="1">
        <v>66.27</v>
      </c>
      <c r="AEB386" s="1">
        <v>66.27</v>
      </c>
      <c r="AEC386" s="1">
        <v>66.27</v>
      </c>
      <c r="AED386" s="1">
        <v>66.27</v>
      </c>
      <c r="AEE386" s="1">
        <v>66.27</v>
      </c>
      <c r="AEF386" s="1">
        <v>66.27</v>
      </c>
      <c r="AEG386" s="1">
        <v>66.27</v>
      </c>
      <c r="AEH386" s="1">
        <v>66.27</v>
      </c>
      <c r="AEI386" s="1">
        <v>66.27</v>
      </c>
      <c r="AEJ386" s="1">
        <v>66.27</v>
      </c>
      <c r="AEK386" s="1">
        <v>66.27</v>
      </c>
      <c r="AEL386" s="1">
        <v>66.27</v>
      </c>
      <c r="AEM386" s="1">
        <v>66.27</v>
      </c>
      <c r="AEN386" s="1">
        <v>66.27</v>
      </c>
      <c r="AEO386" s="1">
        <v>66.27</v>
      </c>
      <c r="AEP386" s="1">
        <v>66.27</v>
      </c>
      <c r="AEQ386" s="1">
        <v>66.27</v>
      </c>
      <c r="AER386" s="1">
        <v>66.27</v>
      </c>
      <c r="AES386" s="1">
        <v>66.27</v>
      </c>
      <c r="AET386" s="1">
        <v>66.27</v>
      </c>
      <c r="AEU386" s="1">
        <v>66.27</v>
      </c>
      <c r="AEV386" s="1">
        <v>66.27</v>
      </c>
      <c r="AEW386" s="1">
        <v>66.27</v>
      </c>
      <c r="AEX386" s="1">
        <v>66.27</v>
      </c>
      <c r="AEY386" s="1">
        <v>66.27</v>
      </c>
      <c r="AEZ386" s="1">
        <v>66.27</v>
      </c>
      <c r="AFA386" s="1">
        <v>66.27</v>
      </c>
      <c r="AFB386" s="1">
        <v>66.27</v>
      </c>
      <c r="AFC386" s="1">
        <v>66.27</v>
      </c>
      <c r="AFD386" s="1">
        <v>66.27</v>
      </c>
      <c r="AFE386" s="1">
        <v>66.27</v>
      </c>
      <c r="AFF386" s="1">
        <v>66.27</v>
      </c>
      <c r="AFG386" s="1">
        <v>66.27</v>
      </c>
      <c r="AFH386" s="1">
        <v>66.27</v>
      </c>
      <c r="AFI386" s="1">
        <v>66.27</v>
      </c>
      <c r="AFJ386" s="1">
        <v>66.27</v>
      </c>
      <c r="AFK386" s="1">
        <v>66.27</v>
      </c>
      <c r="AFL386" s="1">
        <v>66.27</v>
      </c>
      <c r="AFM386" s="1">
        <v>66.27</v>
      </c>
      <c r="AFN386" s="1">
        <v>66.27</v>
      </c>
      <c r="AFO386" s="1">
        <v>66.27</v>
      </c>
      <c r="AFP386" s="1">
        <v>66.27</v>
      </c>
      <c r="AFQ386" s="1">
        <v>66.27</v>
      </c>
      <c r="AFR386" s="1">
        <v>66.27</v>
      </c>
      <c r="AFS386" s="1">
        <v>66.27</v>
      </c>
      <c r="AFT386" s="1">
        <v>66.27</v>
      </c>
      <c r="AFU386" s="1">
        <v>66.27</v>
      </c>
      <c r="AFV386" s="1">
        <v>66.27</v>
      </c>
      <c r="AFW386" s="1">
        <v>66.27</v>
      </c>
      <c r="AFX386" s="1">
        <v>66.27</v>
      </c>
      <c r="AFY386" s="1">
        <v>66.27</v>
      </c>
      <c r="AFZ386" s="1">
        <v>66.27</v>
      </c>
      <c r="AGA386" s="1">
        <v>66.27</v>
      </c>
      <c r="AGB386" s="1">
        <v>66.27</v>
      </c>
      <c r="AGC386" s="1">
        <v>66.27</v>
      </c>
      <c r="AGD386" s="1">
        <v>66.27</v>
      </c>
      <c r="AGE386" s="1">
        <v>66.27</v>
      </c>
      <c r="AGF386" s="1">
        <v>66.27</v>
      </c>
      <c r="AGG386" s="1">
        <v>66.27</v>
      </c>
      <c r="AGH386" s="1">
        <v>66.27</v>
      </c>
      <c r="AGI386" s="1">
        <v>66.27</v>
      </c>
      <c r="AGJ386" s="1">
        <v>66.27</v>
      </c>
      <c r="AGK386" s="1">
        <v>66.27</v>
      </c>
      <c r="AGL386" s="1">
        <v>66.27</v>
      </c>
      <c r="AGM386" s="1">
        <v>66.27</v>
      </c>
      <c r="AGN386" s="1">
        <v>66.27</v>
      </c>
      <c r="AGO386" s="1">
        <v>66.27</v>
      </c>
      <c r="AGP386" s="1">
        <v>66.27</v>
      </c>
      <c r="AGQ386" s="1">
        <v>66.27</v>
      </c>
      <c r="AGR386" s="1">
        <v>66.27</v>
      </c>
      <c r="AGS386" s="1">
        <v>66.27</v>
      </c>
      <c r="AGT386" s="1">
        <v>66.27</v>
      </c>
      <c r="AGU386" s="1">
        <v>66.27</v>
      </c>
      <c r="AGV386" s="1">
        <v>66.27</v>
      </c>
      <c r="AGW386" s="1">
        <v>66.27</v>
      </c>
      <c r="AGX386" s="1">
        <v>66.27</v>
      </c>
      <c r="AGY386" s="1">
        <v>66.27</v>
      </c>
      <c r="AGZ386" s="1">
        <v>66.27</v>
      </c>
      <c r="AHA386" s="1">
        <v>66.27</v>
      </c>
      <c r="AHB386" s="1">
        <v>66.27</v>
      </c>
      <c r="AHC386" s="1">
        <v>66.27</v>
      </c>
      <c r="AHD386" s="1">
        <v>66.27</v>
      </c>
      <c r="AHE386" s="1">
        <v>66.27</v>
      </c>
      <c r="AHF386" s="1">
        <v>66.27</v>
      </c>
      <c r="AHG386" s="1">
        <v>66.27</v>
      </c>
      <c r="AHH386" s="1">
        <v>66.27</v>
      </c>
      <c r="AHI386" s="1">
        <v>66.27</v>
      </c>
      <c r="AHJ386" s="1">
        <v>66.27</v>
      </c>
      <c r="AHK386" s="1">
        <v>66.27</v>
      </c>
      <c r="AHL386" s="1">
        <v>66.27</v>
      </c>
      <c r="AHM386" s="1">
        <v>66.27</v>
      </c>
      <c r="AHN386" s="1">
        <v>66.27</v>
      </c>
      <c r="AHO386" s="1">
        <v>66.27</v>
      </c>
      <c r="AHP386" s="1">
        <v>66.27</v>
      </c>
      <c r="AHQ386" s="1">
        <v>66.27</v>
      </c>
    </row>
    <row r="387" spans="1:901" x14ac:dyDescent="0.3">
      <c r="A387" s="1">
        <v>387</v>
      </c>
      <c r="B387" s="16" t="s">
        <v>427</v>
      </c>
      <c r="D387" s="14" t="s">
        <v>87</v>
      </c>
      <c r="E387" s="14">
        <v>45572</v>
      </c>
      <c r="F387" s="1">
        <v>713.74</v>
      </c>
      <c r="G387" s="1">
        <f t="shared" ref="G387:G450" si="6">AHQ387</f>
        <v>723.26</v>
      </c>
      <c r="H387" s="1" t="str">
        <f>IFERROR(VLOOKUP(B387,PMS!$A$1:$G$2968,7,FALSE),"")</f>
        <v/>
      </c>
      <c r="I387" s="1" t="str">
        <f>IFERROR(VLOOKUP(B387,PMS!$A$1:$AE$2968,31,FALSE),"")</f>
        <v/>
      </c>
      <c r="TN387" s="1">
        <v>0.15</v>
      </c>
      <c r="TO387" s="1">
        <v>0.75</v>
      </c>
      <c r="TP387" s="1">
        <v>1.35</v>
      </c>
      <c r="TQ387" s="1">
        <v>2.02</v>
      </c>
      <c r="TR387" s="1">
        <v>2.02</v>
      </c>
      <c r="TS387" s="1">
        <v>3.82</v>
      </c>
      <c r="TT387" s="1">
        <v>5.63</v>
      </c>
      <c r="TU387" s="1">
        <v>7.43</v>
      </c>
      <c r="TV387" s="1">
        <v>11.8</v>
      </c>
      <c r="TW387" s="1">
        <v>16.61</v>
      </c>
      <c r="TX387" s="1">
        <v>21.43</v>
      </c>
      <c r="TY387" s="1">
        <v>21.43</v>
      </c>
      <c r="TZ387" s="1">
        <v>28.98</v>
      </c>
      <c r="UA387" s="1">
        <v>38.01</v>
      </c>
      <c r="UB387" s="1">
        <v>47.04</v>
      </c>
      <c r="UC387" s="1">
        <v>58.24</v>
      </c>
      <c r="UD387" s="1">
        <v>72.08</v>
      </c>
      <c r="UE387" s="1">
        <v>85.92</v>
      </c>
      <c r="UF387" s="1">
        <v>85.92</v>
      </c>
      <c r="UG387" s="1">
        <v>99.77</v>
      </c>
      <c r="UH387" s="1">
        <v>113.61</v>
      </c>
      <c r="UI387" s="1">
        <v>127.46</v>
      </c>
      <c r="UJ387" s="1">
        <v>141.06</v>
      </c>
      <c r="UK387" s="1">
        <v>150.09</v>
      </c>
      <c r="UL387" s="1">
        <v>159.12</v>
      </c>
      <c r="UM387" s="1">
        <v>159.12</v>
      </c>
      <c r="UN387" s="1">
        <v>168.15</v>
      </c>
      <c r="UO387" s="1">
        <v>173.59</v>
      </c>
      <c r="UP387" s="1">
        <v>178.41</v>
      </c>
      <c r="UQ387" s="1">
        <v>183.23</v>
      </c>
      <c r="UR387" s="1">
        <v>186.08</v>
      </c>
      <c r="US387" s="1">
        <v>187.89</v>
      </c>
      <c r="UT387" s="1">
        <v>187.89</v>
      </c>
      <c r="UU387" s="1">
        <v>189.7</v>
      </c>
      <c r="UV387" s="1">
        <v>189.7</v>
      </c>
      <c r="UW387" s="1">
        <v>190.96</v>
      </c>
      <c r="UX387" s="1">
        <v>191.56</v>
      </c>
      <c r="UY387" s="1">
        <v>192.16</v>
      </c>
      <c r="UZ387" s="1">
        <v>193.5</v>
      </c>
      <c r="VA387" s="1">
        <v>193.5</v>
      </c>
      <c r="VB387" s="1">
        <v>197.04</v>
      </c>
      <c r="VC387" s="1">
        <v>205.88</v>
      </c>
      <c r="VD387" s="1">
        <v>220.92</v>
      </c>
      <c r="VE387" s="1">
        <v>249.22</v>
      </c>
      <c r="VF387" s="1">
        <v>296.08999999999997</v>
      </c>
      <c r="VG387" s="1">
        <v>356.23</v>
      </c>
      <c r="VH387" s="1">
        <v>356.23</v>
      </c>
      <c r="VI387" s="1">
        <v>437.6</v>
      </c>
      <c r="VJ387" s="1">
        <v>518.96</v>
      </c>
      <c r="VK387" s="1">
        <v>593.25</v>
      </c>
      <c r="VL387" s="1">
        <v>646.32000000000005</v>
      </c>
      <c r="VM387" s="1">
        <v>680.81</v>
      </c>
      <c r="VN387" s="1">
        <v>704.69</v>
      </c>
      <c r="VO387" s="1">
        <v>704.69</v>
      </c>
      <c r="VP387" s="1">
        <v>715.3</v>
      </c>
      <c r="VQ387" s="1">
        <v>720.61</v>
      </c>
      <c r="VR387" s="1">
        <v>723.26</v>
      </c>
      <c r="VS387" s="1">
        <v>723.26</v>
      </c>
      <c r="VT387" s="1">
        <v>723.26</v>
      </c>
      <c r="VU387" s="1">
        <v>723.26</v>
      </c>
      <c r="VV387" s="1">
        <v>723.26</v>
      </c>
      <c r="VW387" s="1">
        <v>723.26</v>
      </c>
      <c r="VX387" s="1">
        <v>723.26</v>
      </c>
      <c r="VY387" s="1">
        <v>723.26</v>
      </c>
      <c r="VZ387" s="1">
        <v>723.26</v>
      </c>
      <c r="WA387" s="1">
        <v>723.26</v>
      </c>
      <c r="WB387" s="1">
        <v>723.26</v>
      </c>
      <c r="WC387" s="1">
        <v>723.26</v>
      </c>
      <c r="WD387" s="1">
        <v>723.26</v>
      </c>
      <c r="WE387" s="1">
        <v>723.26</v>
      </c>
      <c r="WF387" s="1">
        <v>723.26</v>
      </c>
      <c r="WG387" s="1">
        <v>723.26</v>
      </c>
      <c r="WH387" s="1">
        <v>723.26</v>
      </c>
      <c r="WI387" s="1">
        <v>723.26</v>
      </c>
      <c r="WJ387" s="1">
        <v>723.26</v>
      </c>
      <c r="WK387" s="1">
        <v>723.26</v>
      </c>
      <c r="WL387" s="1">
        <v>723.26</v>
      </c>
      <c r="WM387" s="1">
        <v>723.26</v>
      </c>
      <c r="WN387" s="1">
        <v>723.26</v>
      </c>
      <c r="WO387" s="1">
        <v>723.26</v>
      </c>
      <c r="WP387" s="1">
        <v>723.26</v>
      </c>
      <c r="WQ387" s="1">
        <v>723.26</v>
      </c>
      <c r="WR387" s="1">
        <v>723.26</v>
      </c>
      <c r="WS387" s="1">
        <v>723.26</v>
      </c>
      <c r="WT387" s="1">
        <v>723.26</v>
      </c>
      <c r="WU387" s="1">
        <v>723.26</v>
      </c>
      <c r="WV387" s="1">
        <v>723.26</v>
      </c>
      <c r="WW387" s="1">
        <v>723.26</v>
      </c>
      <c r="WX387" s="1">
        <v>723.26</v>
      </c>
      <c r="WY387" s="1">
        <v>723.26</v>
      </c>
      <c r="WZ387" s="1">
        <v>723.26</v>
      </c>
      <c r="XA387" s="1">
        <v>723.26</v>
      </c>
      <c r="XB387" s="1">
        <v>723.26</v>
      </c>
      <c r="XC387" s="1">
        <v>723.26</v>
      </c>
      <c r="XD387" s="1">
        <v>723.26</v>
      </c>
      <c r="XE387" s="1">
        <v>723.26</v>
      </c>
      <c r="XF387" s="1">
        <v>723.26</v>
      </c>
      <c r="XG387" s="1">
        <v>723.26</v>
      </c>
      <c r="XH387" s="1">
        <v>723.26</v>
      </c>
      <c r="XI387" s="1">
        <v>723.26</v>
      </c>
      <c r="XJ387" s="1">
        <v>723.26</v>
      </c>
      <c r="XK387" s="1">
        <v>723.26</v>
      </c>
      <c r="XL387" s="1">
        <v>723.26</v>
      </c>
      <c r="XM387" s="1">
        <v>723.26</v>
      </c>
      <c r="XN387" s="1">
        <v>723.26</v>
      </c>
      <c r="XO387" s="1">
        <v>723.26</v>
      </c>
      <c r="XP387" s="1">
        <v>723.26</v>
      </c>
      <c r="XQ387" s="1">
        <v>723.26</v>
      </c>
      <c r="XR387" s="1">
        <v>723.26</v>
      </c>
      <c r="XS387" s="1">
        <v>723.26</v>
      </c>
      <c r="XT387" s="1">
        <v>723.26</v>
      </c>
      <c r="XU387" s="1">
        <v>723.26</v>
      </c>
      <c r="XV387" s="1">
        <v>723.26</v>
      </c>
      <c r="XW387" s="1">
        <v>723.26</v>
      </c>
      <c r="XX387" s="1">
        <v>723.26</v>
      </c>
      <c r="XY387" s="1">
        <v>723.26</v>
      </c>
      <c r="XZ387" s="1">
        <v>723.26</v>
      </c>
      <c r="YA387" s="1">
        <v>723.26</v>
      </c>
      <c r="YB387" s="1">
        <v>723.26</v>
      </c>
      <c r="YC387" s="1">
        <v>723.26</v>
      </c>
      <c r="YD387" s="1">
        <v>723.26</v>
      </c>
      <c r="YE387" s="1">
        <v>723.26</v>
      </c>
      <c r="YF387" s="1">
        <v>723.26</v>
      </c>
      <c r="YG387" s="1">
        <v>723.26</v>
      </c>
      <c r="YH387" s="1">
        <v>723.26</v>
      </c>
      <c r="YI387" s="1">
        <v>723.26</v>
      </c>
      <c r="YJ387" s="1">
        <v>723.26</v>
      </c>
      <c r="YK387" s="1">
        <v>723.26</v>
      </c>
      <c r="YL387" s="1">
        <v>723.26</v>
      </c>
      <c r="YM387" s="1">
        <v>723.26</v>
      </c>
      <c r="YN387" s="1">
        <v>723.26</v>
      </c>
      <c r="YO387" s="1">
        <v>723.26</v>
      </c>
      <c r="YP387" s="1">
        <v>723.26</v>
      </c>
      <c r="YQ387" s="1">
        <v>723.26</v>
      </c>
      <c r="YR387" s="1">
        <v>723.26</v>
      </c>
      <c r="YS387" s="1">
        <v>723.26</v>
      </c>
      <c r="YT387" s="1">
        <v>723.26</v>
      </c>
      <c r="YU387" s="1">
        <v>723.26</v>
      </c>
      <c r="YV387" s="1">
        <v>723.26</v>
      </c>
      <c r="YW387" s="1">
        <v>723.26</v>
      </c>
      <c r="YX387" s="1">
        <v>723.26</v>
      </c>
      <c r="YY387" s="1">
        <v>723.26</v>
      </c>
      <c r="YZ387" s="1">
        <v>723.26</v>
      </c>
      <c r="ZA387" s="1">
        <v>723.26</v>
      </c>
      <c r="ZB387" s="1">
        <v>723.26</v>
      </c>
      <c r="ZC387" s="1">
        <v>723.26</v>
      </c>
      <c r="ZD387" s="1">
        <v>723.26</v>
      </c>
      <c r="ZE387" s="1">
        <v>723.26</v>
      </c>
      <c r="ZF387" s="1">
        <v>723.26</v>
      </c>
      <c r="ZG387" s="1">
        <v>723.26</v>
      </c>
      <c r="ZH387" s="1">
        <v>723.26</v>
      </c>
      <c r="ZI387" s="1">
        <v>723.26</v>
      </c>
      <c r="ZJ387" s="1">
        <v>723.26</v>
      </c>
      <c r="ZK387" s="1">
        <v>723.26</v>
      </c>
      <c r="ZL387" s="1">
        <v>723.26</v>
      </c>
      <c r="ZM387" s="1">
        <v>723.26</v>
      </c>
      <c r="ZN387" s="1">
        <v>723.26</v>
      </c>
      <c r="ZO387" s="1">
        <v>723.26</v>
      </c>
      <c r="ZP387" s="1">
        <v>723.26</v>
      </c>
      <c r="ZQ387" s="1">
        <v>723.26</v>
      </c>
      <c r="ZR387" s="1">
        <v>723.26</v>
      </c>
      <c r="ZS387" s="1">
        <v>723.26</v>
      </c>
      <c r="ZT387" s="1">
        <v>723.26</v>
      </c>
      <c r="ZU387" s="1">
        <v>723.26</v>
      </c>
      <c r="ZV387" s="1">
        <v>723.26</v>
      </c>
      <c r="ZW387" s="1">
        <v>723.26</v>
      </c>
      <c r="ZX387" s="1">
        <v>723.26</v>
      </c>
      <c r="ZY387" s="1">
        <v>723.26</v>
      </c>
      <c r="ZZ387" s="1">
        <v>723.26</v>
      </c>
      <c r="AAA387" s="1">
        <v>723.26</v>
      </c>
      <c r="AAB387" s="1">
        <v>723.26</v>
      </c>
      <c r="AAC387" s="1">
        <v>723.26</v>
      </c>
      <c r="AAD387" s="1">
        <v>723.26</v>
      </c>
      <c r="AAE387" s="1">
        <v>723.26</v>
      </c>
      <c r="AAF387" s="1">
        <v>723.26</v>
      </c>
      <c r="AAG387" s="1">
        <v>723.26</v>
      </c>
      <c r="AAH387" s="1">
        <v>723.26</v>
      </c>
      <c r="AAI387" s="1">
        <v>723.26</v>
      </c>
      <c r="AAJ387" s="1">
        <v>723.26</v>
      </c>
      <c r="AAK387" s="1">
        <v>723.26</v>
      </c>
      <c r="AAL387" s="1">
        <v>723.26</v>
      </c>
      <c r="AAM387" s="1">
        <v>723.26</v>
      </c>
      <c r="AAN387" s="1">
        <v>723.26</v>
      </c>
      <c r="AAO387" s="1">
        <v>723.26</v>
      </c>
      <c r="AAP387" s="1">
        <v>723.26</v>
      </c>
      <c r="AAQ387" s="1">
        <v>723.26</v>
      </c>
      <c r="AAR387" s="1">
        <v>723.26</v>
      </c>
      <c r="AAS387" s="1">
        <v>723.26</v>
      </c>
      <c r="AAT387" s="1">
        <v>723.26</v>
      </c>
      <c r="AAU387" s="1">
        <v>723.26</v>
      </c>
      <c r="AAV387" s="1">
        <v>723.26</v>
      </c>
      <c r="AAW387" s="1">
        <v>723.26</v>
      </c>
      <c r="AAX387" s="1">
        <v>723.26</v>
      </c>
      <c r="AAY387" s="1">
        <v>723.26</v>
      </c>
      <c r="AAZ387" s="1">
        <v>723.26</v>
      </c>
      <c r="ABA387" s="1">
        <v>723.26</v>
      </c>
      <c r="ABB387" s="1">
        <v>723.26</v>
      </c>
      <c r="ABC387" s="1">
        <v>723.26</v>
      </c>
      <c r="ABD387" s="1">
        <v>723.26</v>
      </c>
      <c r="ABE387" s="1">
        <v>723.26</v>
      </c>
      <c r="ABF387" s="1">
        <v>723.26</v>
      </c>
      <c r="ABG387" s="1">
        <v>723.26</v>
      </c>
      <c r="ABH387" s="1">
        <v>723.26</v>
      </c>
      <c r="ABI387" s="1">
        <v>723.26</v>
      </c>
      <c r="ABJ387" s="1">
        <v>723.26</v>
      </c>
      <c r="ABK387" s="1">
        <v>723.26</v>
      </c>
      <c r="ABL387" s="1">
        <v>723.26</v>
      </c>
      <c r="ABM387" s="1">
        <v>723.26</v>
      </c>
      <c r="ABN387" s="1">
        <v>723.26</v>
      </c>
      <c r="ABO387" s="1">
        <v>723.26</v>
      </c>
      <c r="ABP387" s="1">
        <v>723.26</v>
      </c>
      <c r="ABQ387" s="1">
        <v>723.26</v>
      </c>
      <c r="ABR387" s="1">
        <v>723.26</v>
      </c>
      <c r="ABS387" s="1">
        <v>723.26</v>
      </c>
      <c r="ABT387" s="1">
        <v>723.26</v>
      </c>
      <c r="ABU387" s="1">
        <v>723.26</v>
      </c>
      <c r="ABV387" s="1">
        <v>723.26</v>
      </c>
      <c r="ABW387" s="1">
        <v>723.26</v>
      </c>
      <c r="ABX387" s="1">
        <v>723.26</v>
      </c>
      <c r="ABY387" s="1">
        <v>723.26</v>
      </c>
      <c r="ABZ387" s="1">
        <v>723.26</v>
      </c>
      <c r="ACA387" s="1">
        <v>723.26</v>
      </c>
      <c r="ACB387" s="1">
        <v>723.26</v>
      </c>
      <c r="ACC387" s="1">
        <v>723.26</v>
      </c>
      <c r="ACD387" s="1">
        <v>723.26</v>
      </c>
      <c r="ACE387" s="1">
        <v>723.26</v>
      </c>
      <c r="ACF387" s="1">
        <v>723.26</v>
      </c>
      <c r="ACG387" s="1">
        <v>723.26</v>
      </c>
      <c r="ACH387" s="1">
        <v>723.26</v>
      </c>
      <c r="ACI387" s="1">
        <v>723.26</v>
      </c>
      <c r="ACJ387" s="1">
        <v>723.26</v>
      </c>
      <c r="ACK387" s="1">
        <v>723.26</v>
      </c>
      <c r="ACL387" s="1">
        <v>723.26</v>
      </c>
      <c r="ACM387" s="1">
        <v>723.26</v>
      </c>
      <c r="ACN387" s="1">
        <v>723.26</v>
      </c>
      <c r="ACO387" s="1">
        <v>723.26</v>
      </c>
      <c r="ACP387" s="1">
        <v>723.26</v>
      </c>
      <c r="ACQ387" s="1">
        <v>723.26</v>
      </c>
      <c r="ACR387" s="1">
        <v>723.26</v>
      </c>
      <c r="ACS387" s="1">
        <v>723.26</v>
      </c>
      <c r="ACT387" s="1">
        <v>723.26</v>
      </c>
      <c r="ACU387" s="1">
        <v>723.26</v>
      </c>
      <c r="ACV387" s="1">
        <v>723.26</v>
      </c>
      <c r="ACW387" s="1">
        <v>723.26</v>
      </c>
      <c r="ACX387" s="1">
        <v>723.26</v>
      </c>
      <c r="ACY387" s="1">
        <v>723.26</v>
      </c>
      <c r="ACZ387" s="1">
        <v>723.26</v>
      </c>
      <c r="ADA387" s="1">
        <v>723.26</v>
      </c>
      <c r="ADB387" s="1">
        <v>723.26</v>
      </c>
      <c r="ADC387" s="1">
        <v>723.26</v>
      </c>
      <c r="ADD387" s="1">
        <v>723.26</v>
      </c>
      <c r="ADE387" s="1">
        <v>723.26</v>
      </c>
      <c r="ADF387" s="1">
        <v>723.26</v>
      </c>
      <c r="ADG387" s="1">
        <v>723.26</v>
      </c>
      <c r="ADH387" s="1">
        <v>723.26</v>
      </c>
      <c r="ADI387" s="1">
        <v>723.26</v>
      </c>
      <c r="ADJ387" s="1">
        <v>723.26</v>
      </c>
      <c r="ADK387" s="1">
        <v>723.26</v>
      </c>
      <c r="ADL387" s="1">
        <v>723.26</v>
      </c>
      <c r="ADM387" s="1">
        <v>723.26</v>
      </c>
      <c r="ADN387" s="1">
        <v>723.26</v>
      </c>
      <c r="ADO387" s="1">
        <v>723.26</v>
      </c>
      <c r="ADP387" s="1">
        <v>723.26</v>
      </c>
      <c r="ADQ387" s="1">
        <v>723.26</v>
      </c>
      <c r="ADR387" s="1">
        <v>723.26</v>
      </c>
      <c r="ADS387" s="1">
        <v>723.26</v>
      </c>
      <c r="ADT387" s="1">
        <v>723.26</v>
      </c>
      <c r="ADU387" s="1">
        <v>723.26</v>
      </c>
      <c r="ADV387" s="1">
        <v>723.26</v>
      </c>
      <c r="ADW387" s="1">
        <v>723.26</v>
      </c>
      <c r="ADX387" s="1">
        <v>723.26</v>
      </c>
      <c r="ADY387" s="1">
        <v>723.26</v>
      </c>
      <c r="ADZ387" s="1">
        <v>723.26</v>
      </c>
      <c r="AEA387" s="1">
        <v>723.26</v>
      </c>
      <c r="AEB387" s="1">
        <v>723.26</v>
      </c>
      <c r="AEC387" s="1">
        <v>723.26</v>
      </c>
      <c r="AED387" s="1">
        <v>723.26</v>
      </c>
      <c r="AEE387" s="1">
        <v>723.26</v>
      </c>
      <c r="AEF387" s="1">
        <v>723.26</v>
      </c>
      <c r="AEG387" s="1">
        <v>723.26</v>
      </c>
      <c r="AEH387" s="1">
        <v>723.26</v>
      </c>
      <c r="AEI387" s="1">
        <v>723.26</v>
      </c>
      <c r="AEJ387" s="1">
        <v>723.26</v>
      </c>
      <c r="AEK387" s="1">
        <v>723.26</v>
      </c>
      <c r="AEL387" s="1">
        <v>723.26</v>
      </c>
      <c r="AEM387" s="1">
        <v>723.26</v>
      </c>
      <c r="AEN387" s="1">
        <v>723.26</v>
      </c>
      <c r="AEO387" s="1">
        <v>723.26</v>
      </c>
      <c r="AEP387" s="1">
        <v>723.26</v>
      </c>
      <c r="AEQ387" s="1">
        <v>723.26</v>
      </c>
      <c r="AER387" s="1">
        <v>723.26</v>
      </c>
      <c r="AES387" s="1">
        <v>723.26</v>
      </c>
      <c r="AET387" s="1">
        <v>723.26</v>
      </c>
      <c r="AEU387" s="1">
        <v>723.26</v>
      </c>
      <c r="AEV387" s="1">
        <v>723.26</v>
      </c>
      <c r="AEW387" s="1">
        <v>723.26</v>
      </c>
      <c r="AEX387" s="1">
        <v>723.26</v>
      </c>
      <c r="AEY387" s="1">
        <v>723.26</v>
      </c>
      <c r="AEZ387" s="1">
        <v>723.26</v>
      </c>
      <c r="AFA387" s="1">
        <v>723.26</v>
      </c>
      <c r="AFB387" s="1">
        <v>723.26</v>
      </c>
      <c r="AFC387" s="1">
        <v>723.26</v>
      </c>
      <c r="AFD387" s="1">
        <v>723.26</v>
      </c>
      <c r="AFE387" s="1">
        <v>723.26</v>
      </c>
      <c r="AFF387" s="1">
        <v>723.26</v>
      </c>
      <c r="AFG387" s="1">
        <v>723.26</v>
      </c>
      <c r="AFH387" s="1">
        <v>723.26</v>
      </c>
      <c r="AFI387" s="1">
        <v>723.26</v>
      </c>
      <c r="AFJ387" s="1">
        <v>723.26</v>
      </c>
      <c r="AFK387" s="1">
        <v>723.26</v>
      </c>
      <c r="AFL387" s="1">
        <v>723.26</v>
      </c>
      <c r="AFM387" s="1">
        <v>723.26</v>
      </c>
      <c r="AFN387" s="1">
        <v>723.26</v>
      </c>
      <c r="AFO387" s="1">
        <v>723.26</v>
      </c>
      <c r="AFP387" s="1">
        <v>723.26</v>
      </c>
      <c r="AFQ387" s="1">
        <v>723.26</v>
      </c>
      <c r="AFR387" s="1">
        <v>723.26</v>
      </c>
      <c r="AFS387" s="1">
        <v>723.26</v>
      </c>
      <c r="AFT387" s="1">
        <v>723.26</v>
      </c>
      <c r="AFU387" s="1">
        <v>723.26</v>
      </c>
      <c r="AFV387" s="1">
        <v>723.26</v>
      </c>
      <c r="AFW387" s="1">
        <v>723.26</v>
      </c>
      <c r="AFX387" s="1">
        <v>723.26</v>
      </c>
      <c r="AFY387" s="1">
        <v>723.26</v>
      </c>
      <c r="AFZ387" s="1">
        <v>723.26</v>
      </c>
      <c r="AGA387" s="1">
        <v>723.26</v>
      </c>
      <c r="AGB387" s="1">
        <v>723.26</v>
      </c>
      <c r="AGC387" s="1">
        <v>723.26</v>
      </c>
      <c r="AGD387" s="1">
        <v>723.26</v>
      </c>
      <c r="AGE387" s="1">
        <v>723.26</v>
      </c>
      <c r="AGF387" s="1">
        <v>723.26</v>
      </c>
      <c r="AGG387" s="1">
        <v>723.26</v>
      </c>
      <c r="AGH387" s="1">
        <v>723.26</v>
      </c>
      <c r="AGI387" s="1">
        <v>723.26</v>
      </c>
      <c r="AGJ387" s="1">
        <v>723.26</v>
      </c>
      <c r="AGK387" s="1">
        <v>723.26</v>
      </c>
      <c r="AGL387" s="1">
        <v>723.26</v>
      </c>
      <c r="AGM387" s="1">
        <v>723.26</v>
      </c>
      <c r="AGN387" s="1">
        <v>723.26</v>
      </c>
      <c r="AGO387" s="1">
        <v>723.26</v>
      </c>
      <c r="AGP387" s="1">
        <v>723.26</v>
      </c>
      <c r="AGQ387" s="1">
        <v>723.26</v>
      </c>
      <c r="AGR387" s="1">
        <v>723.26</v>
      </c>
      <c r="AGS387" s="1">
        <v>723.26</v>
      </c>
      <c r="AGT387" s="1">
        <v>723.26</v>
      </c>
      <c r="AGU387" s="1">
        <v>723.26</v>
      </c>
      <c r="AGV387" s="1">
        <v>723.26</v>
      </c>
      <c r="AGW387" s="1">
        <v>723.26</v>
      </c>
      <c r="AGX387" s="1">
        <v>723.26</v>
      </c>
      <c r="AGY387" s="1">
        <v>723.26</v>
      </c>
      <c r="AGZ387" s="1">
        <v>723.26</v>
      </c>
      <c r="AHA387" s="1">
        <v>723.26</v>
      </c>
      <c r="AHB387" s="1">
        <v>723.26</v>
      </c>
      <c r="AHC387" s="1">
        <v>723.26</v>
      </c>
      <c r="AHD387" s="1">
        <v>723.26</v>
      </c>
      <c r="AHE387" s="1">
        <v>723.26</v>
      </c>
      <c r="AHF387" s="1">
        <v>723.26</v>
      </c>
      <c r="AHG387" s="1">
        <v>723.26</v>
      </c>
      <c r="AHH387" s="1">
        <v>723.26</v>
      </c>
      <c r="AHI387" s="1">
        <v>723.26</v>
      </c>
      <c r="AHJ387" s="1">
        <v>723.26</v>
      </c>
      <c r="AHK387" s="1">
        <v>723.26</v>
      </c>
      <c r="AHL387" s="1">
        <v>723.26</v>
      </c>
      <c r="AHM387" s="1">
        <v>723.26</v>
      </c>
      <c r="AHN387" s="1">
        <v>723.26</v>
      </c>
      <c r="AHO387" s="1">
        <v>723.26</v>
      </c>
      <c r="AHP387" s="1">
        <v>723.26</v>
      </c>
      <c r="AHQ387" s="1">
        <v>723.26</v>
      </c>
    </row>
    <row r="388" spans="1:901" x14ac:dyDescent="0.3">
      <c r="A388" s="1">
        <v>388</v>
      </c>
      <c r="B388" s="16" t="s">
        <v>432</v>
      </c>
      <c r="D388" s="14" t="s">
        <v>87</v>
      </c>
      <c r="E388" s="14">
        <v>45554</v>
      </c>
      <c r="F388" s="1">
        <v>190.08</v>
      </c>
      <c r="G388" s="1">
        <f t="shared" si="6"/>
        <v>192.62</v>
      </c>
      <c r="H388" s="1" t="str">
        <f>IFERROR(VLOOKUP(B388,PMS!$A$1:$G$2968,7,FALSE),"")</f>
        <v/>
      </c>
      <c r="I388" s="1" t="str">
        <f>IFERROR(VLOOKUP(B388,PMS!$A$1:$AE$2968,31,FALSE),"")</f>
        <v/>
      </c>
      <c r="TN388" s="1">
        <v>0.15</v>
      </c>
      <c r="TO388" s="1">
        <v>0.75</v>
      </c>
      <c r="TP388" s="1">
        <v>1.35</v>
      </c>
      <c r="TQ388" s="1">
        <v>2.02</v>
      </c>
      <c r="TR388" s="1">
        <v>2.02</v>
      </c>
      <c r="TS388" s="1">
        <v>3.82</v>
      </c>
      <c r="TT388" s="1">
        <v>5.63</v>
      </c>
      <c r="TU388" s="1">
        <v>7.43</v>
      </c>
      <c r="TV388" s="1">
        <v>11.8</v>
      </c>
      <c r="TW388" s="1">
        <v>16.61</v>
      </c>
      <c r="TX388" s="1">
        <v>21.43</v>
      </c>
      <c r="TY388" s="1">
        <v>21.43</v>
      </c>
      <c r="TZ388" s="1">
        <v>28.98</v>
      </c>
      <c r="UA388" s="1">
        <v>38.01</v>
      </c>
      <c r="UB388" s="1">
        <v>47.04</v>
      </c>
      <c r="UC388" s="1">
        <v>58.24</v>
      </c>
      <c r="UD388" s="1">
        <v>72.08</v>
      </c>
      <c r="UE388" s="1">
        <v>85.92</v>
      </c>
      <c r="UF388" s="1">
        <v>85.92</v>
      </c>
      <c r="UG388" s="1">
        <v>99.77</v>
      </c>
      <c r="UH388" s="1">
        <v>113.61</v>
      </c>
      <c r="UI388" s="1">
        <v>127.46</v>
      </c>
      <c r="UJ388" s="1">
        <v>141.06</v>
      </c>
      <c r="UK388" s="1">
        <v>150.09</v>
      </c>
      <c r="UL388" s="1">
        <v>159.12</v>
      </c>
      <c r="UM388" s="1">
        <v>159.12</v>
      </c>
      <c r="UN388" s="1">
        <v>168.15</v>
      </c>
      <c r="UO388" s="1">
        <v>173.59</v>
      </c>
      <c r="UP388" s="1">
        <v>178.41</v>
      </c>
      <c r="UQ388" s="1">
        <v>183.23</v>
      </c>
      <c r="UR388" s="1">
        <v>186.08</v>
      </c>
      <c r="US388" s="1">
        <v>187.89</v>
      </c>
      <c r="UT388" s="1">
        <v>187.89</v>
      </c>
      <c r="UU388" s="1">
        <v>189.7</v>
      </c>
      <c r="UV388" s="1">
        <v>189.7</v>
      </c>
      <c r="UW388" s="1">
        <v>190.96</v>
      </c>
      <c r="UX388" s="1">
        <v>191.56</v>
      </c>
      <c r="UY388" s="1">
        <v>192.16</v>
      </c>
      <c r="UZ388" s="1">
        <v>192.62</v>
      </c>
      <c r="VA388" s="1">
        <v>192.62</v>
      </c>
      <c r="VB388" s="1">
        <v>192.62</v>
      </c>
      <c r="VC388" s="1">
        <v>192.62</v>
      </c>
      <c r="VD388" s="1">
        <v>192.62</v>
      </c>
      <c r="VE388" s="1">
        <v>192.62</v>
      </c>
      <c r="VF388" s="1">
        <v>192.62</v>
      </c>
      <c r="VG388" s="1">
        <v>192.62</v>
      </c>
      <c r="VH388" s="1">
        <v>192.62</v>
      </c>
      <c r="VI388" s="1">
        <v>192.62</v>
      </c>
      <c r="VJ388" s="1">
        <v>192.62</v>
      </c>
      <c r="VK388" s="1">
        <v>192.62</v>
      </c>
      <c r="VL388" s="1">
        <v>192.62</v>
      </c>
      <c r="VM388" s="1">
        <v>192.62</v>
      </c>
      <c r="VN388" s="1">
        <v>192.62</v>
      </c>
      <c r="VO388" s="1">
        <v>192.62</v>
      </c>
      <c r="VP388" s="1">
        <v>192.62</v>
      </c>
      <c r="VQ388" s="1">
        <v>192.62</v>
      </c>
      <c r="VR388" s="1">
        <v>192.62</v>
      </c>
      <c r="VS388" s="1">
        <v>192.62</v>
      </c>
      <c r="VT388" s="1">
        <v>192.62</v>
      </c>
      <c r="VU388" s="1">
        <v>192.62</v>
      </c>
      <c r="VV388" s="1">
        <v>192.62</v>
      </c>
      <c r="VW388" s="1">
        <v>192.62</v>
      </c>
      <c r="VX388" s="1">
        <v>192.62</v>
      </c>
      <c r="VY388" s="1">
        <v>192.62</v>
      </c>
      <c r="VZ388" s="1">
        <v>192.62</v>
      </c>
      <c r="WA388" s="1">
        <v>192.62</v>
      </c>
      <c r="WB388" s="1">
        <v>192.62</v>
      </c>
      <c r="WC388" s="1">
        <v>192.62</v>
      </c>
      <c r="WD388" s="1">
        <v>192.62</v>
      </c>
      <c r="WE388" s="1">
        <v>192.62</v>
      </c>
      <c r="WF388" s="1">
        <v>192.62</v>
      </c>
      <c r="WG388" s="1">
        <v>192.62</v>
      </c>
      <c r="WH388" s="1">
        <v>192.62</v>
      </c>
      <c r="WI388" s="1">
        <v>192.62</v>
      </c>
      <c r="WJ388" s="1">
        <v>192.62</v>
      </c>
      <c r="WK388" s="1">
        <v>192.62</v>
      </c>
      <c r="WL388" s="1">
        <v>192.62</v>
      </c>
      <c r="WM388" s="1">
        <v>192.62</v>
      </c>
      <c r="WN388" s="1">
        <v>192.62</v>
      </c>
      <c r="WO388" s="1">
        <v>192.62</v>
      </c>
      <c r="WP388" s="1">
        <v>192.62</v>
      </c>
      <c r="WQ388" s="1">
        <v>192.62</v>
      </c>
      <c r="WR388" s="1">
        <v>192.62</v>
      </c>
      <c r="WS388" s="1">
        <v>192.62</v>
      </c>
      <c r="WT388" s="1">
        <v>192.62</v>
      </c>
      <c r="WU388" s="1">
        <v>192.62</v>
      </c>
      <c r="WV388" s="1">
        <v>192.62</v>
      </c>
      <c r="WW388" s="1">
        <v>192.62</v>
      </c>
      <c r="WX388" s="1">
        <v>192.62</v>
      </c>
      <c r="WY388" s="1">
        <v>192.62</v>
      </c>
      <c r="WZ388" s="1">
        <v>192.62</v>
      </c>
      <c r="XA388" s="1">
        <v>192.62</v>
      </c>
      <c r="XB388" s="1">
        <v>192.62</v>
      </c>
      <c r="XC388" s="1">
        <v>192.62</v>
      </c>
      <c r="XD388" s="1">
        <v>192.62</v>
      </c>
      <c r="XE388" s="1">
        <v>192.62</v>
      </c>
      <c r="XF388" s="1">
        <v>192.62</v>
      </c>
      <c r="XG388" s="1">
        <v>192.62</v>
      </c>
      <c r="XH388" s="1">
        <v>192.62</v>
      </c>
      <c r="XI388" s="1">
        <v>192.62</v>
      </c>
      <c r="XJ388" s="1">
        <v>192.62</v>
      </c>
      <c r="XK388" s="1">
        <v>192.62</v>
      </c>
      <c r="XL388" s="1">
        <v>192.62</v>
      </c>
      <c r="XM388" s="1">
        <v>192.62</v>
      </c>
      <c r="XN388" s="1">
        <v>192.62</v>
      </c>
      <c r="XO388" s="1">
        <v>192.62</v>
      </c>
      <c r="XP388" s="1">
        <v>192.62</v>
      </c>
      <c r="XQ388" s="1">
        <v>192.62</v>
      </c>
      <c r="XR388" s="1">
        <v>192.62</v>
      </c>
      <c r="XS388" s="1">
        <v>192.62</v>
      </c>
      <c r="XT388" s="1">
        <v>192.62</v>
      </c>
      <c r="XU388" s="1">
        <v>192.62</v>
      </c>
      <c r="XV388" s="1">
        <v>192.62</v>
      </c>
      <c r="XW388" s="1">
        <v>192.62</v>
      </c>
      <c r="XX388" s="1">
        <v>192.62</v>
      </c>
      <c r="XY388" s="1">
        <v>192.62</v>
      </c>
      <c r="XZ388" s="1">
        <v>192.62</v>
      </c>
      <c r="YA388" s="1">
        <v>192.62</v>
      </c>
      <c r="YB388" s="1">
        <v>192.62</v>
      </c>
      <c r="YC388" s="1">
        <v>192.62</v>
      </c>
      <c r="YD388" s="1">
        <v>192.62</v>
      </c>
      <c r="YE388" s="1">
        <v>192.62</v>
      </c>
      <c r="YF388" s="1">
        <v>192.62</v>
      </c>
      <c r="YG388" s="1">
        <v>192.62</v>
      </c>
      <c r="YH388" s="1">
        <v>192.62</v>
      </c>
      <c r="YI388" s="1">
        <v>192.62</v>
      </c>
      <c r="YJ388" s="1">
        <v>192.62</v>
      </c>
      <c r="YK388" s="1">
        <v>192.62</v>
      </c>
      <c r="YL388" s="1">
        <v>192.62</v>
      </c>
      <c r="YM388" s="1">
        <v>192.62</v>
      </c>
      <c r="YN388" s="1">
        <v>192.62</v>
      </c>
      <c r="YO388" s="1">
        <v>192.62</v>
      </c>
      <c r="YP388" s="1">
        <v>192.62</v>
      </c>
      <c r="YQ388" s="1">
        <v>192.62</v>
      </c>
      <c r="YR388" s="1">
        <v>192.62</v>
      </c>
      <c r="YS388" s="1">
        <v>192.62</v>
      </c>
      <c r="YT388" s="1">
        <v>192.62</v>
      </c>
      <c r="YU388" s="1">
        <v>192.62</v>
      </c>
      <c r="YV388" s="1">
        <v>192.62</v>
      </c>
      <c r="YW388" s="1">
        <v>192.62</v>
      </c>
      <c r="YX388" s="1">
        <v>192.62</v>
      </c>
      <c r="YY388" s="1">
        <v>192.62</v>
      </c>
      <c r="YZ388" s="1">
        <v>192.62</v>
      </c>
      <c r="ZA388" s="1">
        <v>192.62</v>
      </c>
      <c r="ZB388" s="1">
        <v>192.62</v>
      </c>
      <c r="ZC388" s="1">
        <v>192.62</v>
      </c>
      <c r="ZD388" s="1">
        <v>192.62</v>
      </c>
      <c r="ZE388" s="1">
        <v>192.62</v>
      </c>
      <c r="ZF388" s="1">
        <v>192.62</v>
      </c>
      <c r="ZG388" s="1">
        <v>192.62</v>
      </c>
      <c r="ZH388" s="1">
        <v>192.62</v>
      </c>
      <c r="ZI388" s="1">
        <v>192.62</v>
      </c>
      <c r="ZJ388" s="1">
        <v>192.62</v>
      </c>
      <c r="ZK388" s="1">
        <v>192.62</v>
      </c>
      <c r="ZL388" s="1">
        <v>192.62</v>
      </c>
      <c r="ZM388" s="1">
        <v>192.62</v>
      </c>
      <c r="ZN388" s="1">
        <v>192.62</v>
      </c>
      <c r="ZO388" s="1">
        <v>192.62</v>
      </c>
      <c r="ZP388" s="1">
        <v>192.62</v>
      </c>
      <c r="ZQ388" s="1">
        <v>192.62</v>
      </c>
      <c r="ZR388" s="1">
        <v>192.62</v>
      </c>
      <c r="ZS388" s="1">
        <v>192.62</v>
      </c>
      <c r="ZT388" s="1">
        <v>192.62</v>
      </c>
      <c r="ZU388" s="1">
        <v>192.62</v>
      </c>
      <c r="ZV388" s="1">
        <v>192.62</v>
      </c>
      <c r="ZW388" s="1">
        <v>192.62</v>
      </c>
      <c r="ZX388" s="1">
        <v>192.62</v>
      </c>
      <c r="ZY388" s="1">
        <v>192.62</v>
      </c>
      <c r="ZZ388" s="1">
        <v>192.62</v>
      </c>
      <c r="AAA388" s="1">
        <v>192.62</v>
      </c>
      <c r="AAB388" s="1">
        <v>192.62</v>
      </c>
      <c r="AAC388" s="1">
        <v>192.62</v>
      </c>
      <c r="AAD388" s="1">
        <v>192.62</v>
      </c>
      <c r="AAE388" s="1">
        <v>192.62</v>
      </c>
      <c r="AAF388" s="1">
        <v>192.62</v>
      </c>
      <c r="AAG388" s="1">
        <v>192.62</v>
      </c>
      <c r="AAH388" s="1">
        <v>192.62</v>
      </c>
      <c r="AAI388" s="1">
        <v>192.62</v>
      </c>
      <c r="AAJ388" s="1">
        <v>192.62</v>
      </c>
      <c r="AAK388" s="1">
        <v>192.62</v>
      </c>
      <c r="AAL388" s="1">
        <v>192.62</v>
      </c>
      <c r="AAM388" s="1">
        <v>192.62</v>
      </c>
      <c r="AAN388" s="1">
        <v>192.62</v>
      </c>
      <c r="AAO388" s="1">
        <v>192.62</v>
      </c>
      <c r="AAP388" s="1">
        <v>192.62</v>
      </c>
      <c r="AAQ388" s="1">
        <v>192.62</v>
      </c>
      <c r="AAR388" s="1">
        <v>192.62</v>
      </c>
      <c r="AAS388" s="1">
        <v>192.62</v>
      </c>
      <c r="AAT388" s="1">
        <v>192.62</v>
      </c>
      <c r="AAU388" s="1">
        <v>192.62</v>
      </c>
      <c r="AAV388" s="1">
        <v>192.62</v>
      </c>
      <c r="AAW388" s="1">
        <v>192.62</v>
      </c>
      <c r="AAX388" s="1">
        <v>192.62</v>
      </c>
      <c r="AAY388" s="1">
        <v>192.62</v>
      </c>
      <c r="AAZ388" s="1">
        <v>192.62</v>
      </c>
      <c r="ABA388" s="1">
        <v>192.62</v>
      </c>
      <c r="ABB388" s="1">
        <v>192.62</v>
      </c>
      <c r="ABC388" s="1">
        <v>192.62</v>
      </c>
      <c r="ABD388" s="1">
        <v>192.62</v>
      </c>
      <c r="ABE388" s="1">
        <v>192.62</v>
      </c>
      <c r="ABF388" s="1">
        <v>192.62</v>
      </c>
      <c r="ABG388" s="1">
        <v>192.62</v>
      </c>
      <c r="ABH388" s="1">
        <v>192.62</v>
      </c>
      <c r="ABI388" s="1">
        <v>192.62</v>
      </c>
      <c r="ABJ388" s="1">
        <v>192.62</v>
      </c>
      <c r="ABK388" s="1">
        <v>192.62</v>
      </c>
      <c r="ABL388" s="1">
        <v>192.62</v>
      </c>
      <c r="ABM388" s="1">
        <v>192.62</v>
      </c>
      <c r="ABN388" s="1">
        <v>192.62</v>
      </c>
      <c r="ABO388" s="1">
        <v>192.62</v>
      </c>
      <c r="ABP388" s="1">
        <v>192.62</v>
      </c>
      <c r="ABQ388" s="1">
        <v>192.62</v>
      </c>
      <c r="ABR388" s="1">
        <v>192.62</v>
      </c>
      <c r="ABS388" s="1">
        <v>192.62</v>
      </c>
      <c r="ABT388" s="1">
        <v>192.62</v>
      </c>
      <c r="ABU388" s="1">
        <v>192.62</v>
      </c>
      <c r="ABV388" s="1">
        <v>192.62</v>
      </c>
      <c r="ABW388" s="1">
        <v>192.62</v>
      </c>
      <c r="ABX388" s="1">
        <v>192.62</v>
      </c>
      <c r="ABY388" s="1">
        <v>192.62</v>
      </c>
      <c r="ABZ388" s="1">
        <v>192.62</v>
      </c>
      <c r="ACA388" s="1">
        <v>192.62</v>
      </c>
      <c r="ACB388" s="1">
        <v>192.62</v>
      </c>
      <c r="ACC388" s="1">
        <v>192.62</v>
      </c>
      <c r="ACD388" s="1">
        <v>192.62</v>
      </c>
      <c r="ACE388" s="1">
        <v>192.62</v>
      </c>
      <c r="ACF388" s="1">
        <v>192.62</v>
      </c>
      <c r="ACG388" s="1">
        <v>192.62</v>
      </c>
      <c r="ACH388" s="1">
        <v>192.62</v>
      </c>
      <c r="ACI388" s="1">
        <v>192.62</v>
      </c>
      <c r="ACJ388" s="1">
        <v>192.62</v>
      </c>
      <c r="ACK388" s="1">
        <v>192.62</v>
      </c>
      <c r="ACL388" s="1">
        <v>192.62</v>
      </c>
      <c r="ACM388" s="1">
        <v>192.62</v>
      </c>
      <c r="ACN388" s="1">
        <v>192.62</v>
      </c>
      <c r="ACO388" s="1">
        <v>192.62</v>
      </c>
      <c r="ACP388" s="1">
        <v>192.62</v>
      </c>
      <c r="ACQ388" s="1">
        <v>192.62</v>
      </c>
      <c r="ACR388" s="1">
        <v>192.62</v>
      </c>
      <c r="ACS388" s="1">
        <v>192.62</v>
      </c>
      <c r="ACT388" s="1">
        <v>192.62</v>
      </c>
      <c r="ACU388" s="1">
        <v>192.62</v>
      </c>
      <c r="ACV388" s="1">
        <v>192.62</v>
      </c>
      <c r="ACW388" s="1">
        <v>192.62</v>
      </c>
      <c r="ACX388" s="1">
        <v>192.62</v>
      </c>
      <c r="ACY388" s="1">
        <v>192.62</v>
      </c>
      <c r="ACZ388" s="1">
        <v>192.62</v>
      </c>
      <c r="ADA388" s="1">
        <v>192.62</v>
      </c>
      <c r="ADB388" s="1">
        <v>192.62</v>
      </c>
      <c r="ADC388" s="1">
        <v>192.62</v>
      </c>
      <c r="ADD388" s="1">
        <v>192.62</v>
      </c>
      <c r="ADE388" s="1">
        <v>192.62</v>
      </c>
      <c r="ADF388" s="1">
        <v>192.62</v>
      </c>
      <c r="ADG388" s="1">
        <v>192.62</v>
      </c>
      <c r="ADH388" s="1">
        <v>192.62</v>
      </c>
      <c r="ADI388" s="1">
        <v>192.62</v>
      </c>
      <c r="ADJ388" s="1">
        <v>192.62</v>
      </c>
      <c r="ADK388" s="1">
        <v>192.62</v>
      </c>
      <c r="ADL388" s="1">
        <v>192.62</v>
      </c>
      <c r="ADM388" s="1">
        <v>192.62</v>
      </c>
      <c r="ADN388" s="1">
        <v>192.62</v>
      </c>
      <c r="ADO388" s="1">
        <v>192.62</v>
      </c>
      <c r="ADP388" s="1">
        <v>192.62</v>
      </c>
      <c r="ADQ388" s="1">
        <v>192.62</v>
      </c>
      <c r="ADR388" s="1">
        <v>192.62</v>
      </c>
      <c r="ADS388" s="1">
        <v>192.62</v>
      </c>
      <c r="ADT388" s="1">
        <v>192.62</v>
      </c>
      <c r="ADU388" s="1">
        <v>192.62</v>
      </c>
      <c r="ADV388" s="1">
        <v>192.62</v>
      </c>
      <c r="ADW388" s="1">
        <v>192.62</v>
      </c>
      <c r="ADX388" s="1">
        <v>192.62</v>
      </c>
      <c r="ADY388" s="1">
        <v>192.62</v>
      </c>
      <c r="ADZ388" s="1">
        <v>192.62</v>
      </c>
      <c r="AEA388" s="1">
        <v>192.62</v>
      </c>
      <c r="AEB388" s="1">
        <v>192.62</v>
      </c>
      <c r="AEC388" s="1">
        <v>192.62</v>
      </c>
      <c r="AED388" s="1">
        <v>192.62</v>
      </c>
      <c r="AEE388" s="1">
        <v>192.62</v>
      </c>
      <c r="AEF388" s="1">
        <v>192.62</v>
      </c>
      <c r="AEG388" s="1">
        <v>192.62</v>
      </c>
      <c r="AEH388" s="1">
        <v>192.62</v>
      </c>
      <c r="AEI388" s="1">
        <v>192.62</v>
      </c>
      <c r="AEJ388" s="1">
        <v>192.62</v>
      </c>
      <c r="AEK388" s="1">
        <v>192.62</v>
      </c>
      <c r="AEL388" s="1">
        <v>192.62</v>
      </c>
      <c r="AEM388" s="1">
        <v>192.62</v>
      </c>
      <c r="AEN388" s="1">
        <v>192.62</v>
      </c>
      <c r="AEO388" s="1">
        <v>192.62</v>
      </c>
      <c r="AEP388" s="1">
        <v>192.62</v>
      </c>
      <c r="AEQ388" s="1">
        <v>192.62</v>
      </c>
      <c r="AER388" s="1">
        <v>192.62</v>
      </c>
      <c r="AES388" s="1">
        <v>192.62</v>
      </c>
      <c r="AET388" s="1">
        <v>192.62</v>
      </c>
      <c r="AEU388" s="1">
        <v>192.62</v>
      </c>
      <c r="AEV388" s="1">
        <v>192.62</v>
      </c>
      <c r="AEW388" s="1">
        <v>192.62</v>
      </c>
      <c r="AEX388" s="1">
        <v>192.62</v>
      </c>
      <c r="AEY388" s="1">
        <v>192.62</v>
      </c>
      <c r="AEZ388" s="1">
        <v>192.62</v>
      </c>
      <c r="AFA388" s="1">
        <v>192.62</v>
      </c>
      <c r="AFB388" s="1">
        <v>192.62</v>
      </c>
      <c r="AFC388" s="1">
        <v>192.62</v>
      </c>
      <c r="AFD388" s="1">
        <v>192.62</v>
      </c>
      <c r="AFE388" s="1">
        <v>192.62</v>
      </c>
      <c r="AFF388" s="1">
        <v>192.62</v>
      </c>
      <c r="AFG388" s="1">
        <v>192.62</v>
      </c>
      <c r="AFH388" s="1">
        <v>192.62</v>
      </c>
      <c r="AFI388" s="1">
        <v>192.62</v>
      </c>
      <c r="AFJ388" s="1">
        <v>192.62</v>
      </c>
      <c r="AFK388" s="1">
        <v>192.62</v>
      </c>
      <c r="AFL388" s="1">
        <v>192.62</v>
      </c>
      <c r="AFM388" s="1">
        <v>192.62</v>
      </c>
      <c r="AFN388" s="1">
        <v>192.62</v>
      </c>
      <c r="AFO388" s="1">
        <v>192.62</v>
      </c>
      <c r="AFP388" s="1">
        <v>192.62</v>
      </c>
      <c r="AFQ388" s="1">
        <v>192.62</v>
      </c>
      <c r="AFR388" s="1">
        <v>192.62</v>
      </c>
      <c r="AFS388" s="1">
        <v>192.62</v>
      </c>
      <c r="AFT388" s="1">
        <v>192.62</v>
      </c>
      <c r="AFU388" s="1">
        <v>192.62</v>
      </c>
      <c r="AFV388" s="1">
        <v>192.62</v>
      </c>
      <c r="AFW388" s="1">
        <v>192.62</v>
      </c>
      <c r="AFX388" s="1">
        <v>192.62</v>
      </c>
      <c r="AFY388" s="1">
        <v>192.62</v>
      </c>
      <c r="AFZ388" s="1">
        <v>192.62</v>
      </c>
      <c r="AGA388" s="1">
        <v>192.62</v>
      </c>
      <c r="AGB388" s="1">
        <v>192.62</v>
      </c>
      <c r="AGC388" s="1">
        <v>192.62</v>
      </c>
      <c r="AGD388" s="1">
        <v>192.62</v>
      </c>
      <c r="AGE388" s="1">
        <v>192.62</v>
      </c>
      <c r="AGF388" s="1">
        <v>192.62</v>
      </c>
      <c r="AGG388" s="1">
        <v>192.62</v>
      </c>
      <c r="AGH388" s="1">
        <v>192.62</v>
      </c>
      <c r="AGI388" s="1">
        <v>192.62</v>
      </c>
      <c r="AGJ388" s="1">
        <v>192.62</v>
      </c>
      <c r="AGK388" s="1">
        <v>192.62</v>
      </c>
      <c r="AGL388" s="1">
        <v>192.62</v>
      </c>
      <c r="AGM388" s="1">
        <v>192.62</v>
      </c>
      <c r="AGN388" s="1">
        <v>192.62</v>
      </c>
      <c r="AGO388" s="1">
        <v>192.62</v>
      </c>
      <c r="AGP388" s="1">
        <v>192.62</v>
      </c>
      <c r="AGQ388" s="1">
        <v>192.62</v>
      </c>
      <c r="AGR388" s="1">
        <v>192.62</v>
      </c>
      <c r="AGS388" s="1">
        <v>192.62</v>
      </c>
      <c r="AGT388" s="1">
        <v>192.62</v>
      </c>
      <c r="AGU388" s="1">
        <v>192.62</v>
      </c>
      <c r="AGV388" s="1">
        <v>192.62</v>
      </c>
      <c r="AGW388" s="1">
        <v>192.62</v>
      </c>
      <c r="AGX388" s="1">
        <v>192.62</v>
      </c>
      <c r="AGY388" s="1">
        <v>192.62</v>
      </c>
      <c r="AGZ388" s="1">
        <v>192.62</v>
      </c>
      <c r="AHA388" s="1">
        <v>192.62</v>
      </c>
      <c r="AHB388" s="1">
        <v>192.62</v>
      </c>
      <c r="AHC388" s="1">
        <v>192.62</v>
      </c>
      <c r="AHD388" s="1">
        <v>192.62</v>
      </c>
      <c r="AHE388" s="1">
        <v>192.62</v>
      </c>
      <c r="AHF388" s="1">
        <v>192.62</v>
      </c>
      <c r="AHG388" s="1">
        <v>192.62</v>
      </c>
      <c r="AHH388" s="1">
        <v>192.62</v>
      </c>
      <c r="AHI388" s="1">
        <v>192.62</v>
      </c>
      <c r="AHJ388" s="1">
        <v>192.62</v>
      </c>
      <c r="AHK388" s="1">
        <v>192.62</v>
      </c>
      <c r="AHL388" s="1">
        <v>192.62</v>
      </c>
      <c r="AHM388" s="1">
        <v>192.62</v>
      </c>
      <c r="AHN388" s="1">
        <v>192.62</v>
      </c>
      <c r="AHO388" s="1">
        <v>192.62</v>
      </c>
      <c r="AHP388" s="1">
        <v>192.62</v>
      </c>
      <c r="AHQ388" s="1">
        <v>192.62</v>
      </c>
    </row>
    <row r="389" spans="1:901" x14ac:dyDescent="0.3">
      <c r="A389" s="1">
        <v>389</v>
      </c>
      <c r="B389" s="16" t="s">
        <v>802</v>
      </c>
      <c r="C389" s="16" t="s">
        <v>803</v>
      </c>
      <c r="D389" s="14" t="s">
        <v>87</v>
      </c>
      <c r="E389" s="14">
        <v>45554</v>
      </c>
      <c r="F389" s="1">
        <v>190.08</v>
      </c>
      <c r="G389" s="1">
        <f t="shared" si="6"/>
        <v>192.62</v>
      </c>
      <c r="H389" s="1">
        <f>IFERROR(VLOOKUP(B389,PMS!$A$1:$G$2968,7,FALSE),"")</f>
        <v>3.5</v>
      </c>
      <c r="I389" s="1" t="str">
        <f>IFERROR(VLOOKUP(B389,PMS!$A$1:$AE$2968,31,FALSE),"")</f>
        <v>MST</v>
      </c>
      <c r="TN389" s="1">
        <v>0.15</v>
      </c>
      <c r="TO389" s="1">
        <v>0.75</v>
      </c>
      <c r="TP389" s="1">
        <v>1.35</v>
      </c>
      <c r="TQ389" s="1">
        <v>2.02</v>
      </c>
      <c r="TR389" s="1">
        <v>2.02</v>
      </c>
      <c r="TS389" s="1">
        <v>3.82</v>
      </c>
      <c r="TT389" s="1">
        <v>5.63</v>
      </c>
      <c r="TU389" s="1">
        <v>7.43</v>
      </c>
      <c r="TV389" s="1">
        <v>11.8</v>
      </c>
      <c r="TW389" s="1">
        <v>16.61</v>
      </c>
      <c r="TX389" s="1">
        <v>21.43</v>
      </c>
      <c r="TY389" s="1">
        <v>21.43</v>
      </c>
      <c r="TZ389" s="1">
        <v>28.98</v>
      </c>
      <c r="UA389" s="1">
        <v>38.01</v>
      </c>
      <c r="UB389" s="1">
        <v>47.04</v>
      </c>
      <c r="UC389" s="1">
        <v>58.24</v>
      </c>
      <c r="UD389" s="1">
        <v>72.08</v>
      </c>
      <c r="UE389" s="1">
        <v>85.92</v>
      </c>
      <c r="UF389" s="1">
        <v>85.92</v>
      </c>
      <c r="UG389" s="1">
        <v>99.77</v>
      </c>
      <c r="UH389" s="1">
        <v>113.61</v>
      </c>
      <c r="UI389" s="1">
        <v>127.46</v>
      </c>
      <c r="UJ389" s="1">
        <v>141.06</v>
      </c>
      <c r="UK389" s="1">
        <v>150.09</v>
      </c>
      <c r="UL389" s="1">
        <v>159.12</v>
      </c>
      <c r="UM389" s="1">
        <v>159.12</v>
      </c>
      <c r="UN389" s="1">
        <v>168.15</v>
      </c>
      <c r="UO389" s="1">
        <v>173.59</v>
      </c>
      <c r="UP389" s="1">
        <v>178.41</v>
      </c>
      <c r="UQ389" s="1">
        <v>183.23</v>
      </c>
      <c r="UR389" s="1">
        <v>186.08</v>
      </c>
      <c r="US389" s="1">
        <v>187.89</v>
      </c>
      <c r="UT389" s="1">
        <v>187.89</v>
      </c>
      <c r="UU389" s="1">
        <v>189.7</v>
      </c>
      <c r="UV389" s="1">
        <v>189.7</v>
      </c>
      <c r="UW389" s="1">
        <v>190.96</v>
      </c>
      <c r="UX389" s="1">
        <v>191.56</v>
      </c>
      <c r="UY389" s="1">
        <v>192.16</v>
      </c>
      <c r="UZ389" s="1">
        <v>192.62</v>
      </c>
      <c r="VA389" s="1">
        <v>192.62</v>
      </c>
      <c r="VB389" s="1">
        <v>192.62</v>
      </c>
      <c r="VC389" s="1">
        <v>192.62</v>
      </c>
      <c r="VD389" s="1">
        <v>192.62</v>
      </c>
      <c r="VE389" s="1">
        <v>192.62</v>
      </c>
      <c r="VF389" s="1">
        <v>192.62</v>
      </c>
      <c r="VG389" s="1">
        <v>192.62</v>
      </c>
      <c r="VH389" s="1">
        <v>192.62</v>
      </c>
      <c r="VI389" s="1">
        <v>192.62</v>
      </c>
      <c r="VJ389" s="1">
        <v>192.62</v>
      </c>
      <c r="VK389" s="1">
        <v>192.62</v>
      </c>
      <c r="VL389" s="1">
        <v>192.62</v>
      </c>
      <c r="VM389" s="1">
        <v>192.62</v>
      </c>
      <c r="VN389" s="1">
        <v>192.62</v>
      </c>
      <c r="VO389" s="1">
        <v>192.62</v>
      </c>
      <c r="VP389" s="1">
        <v>192.62</v>
      </c>
      <c r="VQ389" s="1">
        <v>192.62</v>
      </c>
      <c r="VR389" s="1">
        <v>192.62</v>
      </c>
      <c r="VS389" s="1">
        <v>192.62</v>
      </c>
      <c r="VT389" s="1">
        <v>192.62</v>
      </c>
      <c r="VU389" s="1">
        <v>192.62</v>
      </c>
      <c r="VV389" s="1">
        <v>192.62</v>
      </c>
      <c r="VW389" s="1">
        <v>192.62</v>
      </c>
      <c r="VX389" s="1">
        <v>192.62</v>
      </c>
      <c r="VY389" s="1">
        <v>192.62</v>
      </c>
      <c r="VZ389" s="1">
        <v>192.62</v>
      </c>
      <c r="WA389" s="1">
        <v>192.62</v>
      </c>
      <c r="WB389" s="1">
        <v>192.62</v>
      </c>
      <c r="WC389" s="1">
        <v>192.62</v>
      </c>
      <c r="WD389" s="1">
        <v>192.62</v>
      </c>
      <c r="WE389" s="1">
        <v>192.62</v>
      </c>
      <c r="WF389" s="1">
        <v>192.62</v>
      </c>
      <c r="WG389" s="1">
        <v>192.62</v>
      </c>
      <c r="WH389" s="1">
        <v>192.62</v>
      </c>
      <c r="WI389" s="1">
        <v>192.62</v>
      </c>
      <c r="WJ389" s="1">
        <v>192.62</v>
      </c>
      <c r="WK389" s="1">
        <v>192.62</v>
      </c>
      <c r="WL389" s="1">
        <v>192.62</v>
      </c>
      <c r="WM389" s="1">
        <v>192.62</v>
      </c>
      <c r="WN389" s="1">
        <v>192.62</v>
      </c>
      <c r="WO389" s="1">
        <v>192.62</v>
      </c>
      <c r="WP389" s="1">
        <v>192.62</v>
      </c>
      <c r="WQ389" s="1">
        <v>192.62</v>
      </c>
      <c r="WR389" s="1">
        <v>192.62</v>
      </c>
      <c r="WS389" s="1">
        <v>192.62</v>
      </c>
      <c r="WT389" s="1">
        <v>192.62</v>
      </c>
      <c r="WU389" s="1">
        <v>192.62</v>
      </c>
      <c r="WV389" s="1">
        <v>192.62</v>
      </c>
      <c r="WW389" s="1">
        <v>192.62</v>
      </c>
      <c r="WX389" s="1">
        <v>192.62</v>
      </c>
      <c r="WY389" s="1">
        <v>192.62</v>
      </c>
      <c r="WZ389" s="1">
        <v>192.62</v>
      </c>
      <c r="XA389" s="1">
        <v>192.62</v>
      </c>
      <c r="XB389" s="1">
        <v>192.62</v>
      </c>
      <c r="XC389" s="1">
        <v>192.62</v>
      </c>
      <c r="XD389" s="1">
        <v>192.62</v>
      </c>
      <c r="XE389" s="1">
        <v>192.62</v>
      </c>
      <c r="XF389" s="1">
        <v>192.62</v>
      </c>
      <c r="XG389" s="1">
        <v>192.62</v>
      </c>
      <c r="XH389" s="1">
        <v>192.62</v>
      </c>
      <c r="XI389" s="1">
        <v>192.62</v>
      </c>
      <c r="XJ389" s="1">
        <v>192.62</v>
      </c>
      <c r="XK389" s="1">
        <v>192.62</v>
      </c>
      <c r="XL389" s="1">
        <v>192.62</v>
      </c>
      <c r="XM389" s="1">
        <v>192.62</v>
      </c>
      <c r="XN389" s="1">
        <v>192.62</v>
      </c>
      <c r="XO389" s="1">
        <v>192.62</v>
      </c>
      <c r="XP389" s="1">
        <v>192.62</v>
      </c>
      <c r="XQ389" s="1">
        <v>192.62</v>
      </c>
      <c r="XR389" s="1">
        <v>192.62</v>
      </c>
      <c r="XS389" s="1">
        <v>192.62</v>
      </c>
      <c r="XT389" s="1">
        <v>192.62</v>
      </c>
      <c r="XU389" s="1">
        <v>192.62</v>
      </c>
      <c r="XV389" s="1">
        <v>192.62</v>
      </c>
      <c r="XW389" s="1">
        <v>192.62</v>
      </c>
      <c r="XX389" s="1">
        <v>192.62</v>
      </c>
      <c r="XY389" s="1">
        <v>192.62</v>
      </c>
      <c r="XZ389" s="1">
        <v>192.62</v>
      </c>
      <c r="YA389" s="1">
        <v>192.62</v>
      </c>
      <c r="YB389" s="1">
        <v>192.62</v>
      </c>
      <c r="YC389" s="1">
        <v>192.62</v>
      </c>
      <c r="YD389" s="1">
        <v>192.62</v>
      </c>
      <c r="YE389" s="1">
        <v>192.62</v>
      </c>
      <c r="YF389" s="1">
        <v>192.62</v>
      </c>
      <c r="YG389" s="1">
        <v>192.62</v>
      </c>
      <c r="YH389" s="1">
        <v>192.62</v>
      </c>
      <c r="YI389" s="1">
        <v>192.62</v>
      </c>
      <c r="YJ389" s="1">
        <v>192.62</v>
      </c>
      <c r="YK389" s="1">
        <v>192.62</v>
      </c>
      <c r="YL389" s="1">
        <v>192.62</v>
      </c>
      <c r="YM389" s="1">
        <v>192.62</v>
      </c>
      <c r="YN389" s="1">
        <v>192.62</v>
      </c>
      <c r="YO389" s="1">
        <v>192.62</v>
      </c>
      <c r="YP389" s="1">
        <v>192.62</v>
      </c>
      <c r="YQ389" s="1">
        <v>192.62</v>
      </c>
      <c r="YR389" s="1">
        <v>192.62</v>
      </c>
      <c r="YS389" s="1">
        <v>192.62</v>
      </c>
      <c r="YT389" s="1">
        <v>192.62</v>
      </c>
      <c r="YU389" s="1">
        <v>192.62</v>
      </c>
      <c r="YV389" s="1">
        <v>192.62</v>
      </c>
      <c r="YW389" s="1">
        <v>192.62</v>
      </c>
      <c r="YX389" s="1">
        <v>192.62</v>
      </c>
      <c r="YY389" s="1">
        <v>192.62</v>
      </c>
      <c r="YZ389" s="1">
        <v>192.62</v>
      </c>
      <c r="ZA389" s="1">
        <v>192.62</v>
      </c>
      <c r="ZB389" s="1">
        <v>192.62</v>
      </c>
      <c r="ZC389" s="1">
        <v>192.62</v>
      </c>
      <c r="ZD389" s="1">
        <v>192.62</v>
      </c>
      <c r="ZE389" s="1">
        <v>192.62</v>
      </c>
      <c r="ZF389" s="1">
        <v>192.62</v>
      </c>
      <c r="ZG389" s="1">
        <v>192.62</v>
      </c>
      <c r="ZH389" s="1">
        <v>192.62</v>
      </c>
      <c r="ZI389" s="1">
        <v>192.62</v>
      </c>
      <c r="ZJ389" s="1">
        <v>192.62</v>
      </c>
      <c r="ZK389" s="1">
        <v>192.62</v>
      </c>
      <c r="ZL389" s="1">
        <v>192.62</v>
      </c>
      <c r="ZM389" s="1">
        <v>192.62</v>
      </c>
      <c r="ZN389" s="1">
        <v>192.62</v>
      </c>
      <c r="ZO389" s="1">
        <v>192.62</v>
      </c>
      <c r="ZP389" s="1">
        <v>192.62</v>
      </c>
      <c r="ZQ389" s="1">
        <v>192.62</v>
      </c>
      <c r="ZR389" s="1">
        <v>192.62</v>
      </c>
      <c r="ZS389" s="1">
        <v>192.62</v>
      </c>
      <c r="ZT389" s="1">
        <v>192.62</v>
      </c>
      <c r="ZU389" s="1">
        <v>192.62</v>
      </c>
      <c r="ZV389" s="1">
        <v>192.62</v>
      </c>
      <c r="ZW389" s="1">
        <v>192.62</v>
      </c>
      <c r="ZX389" s="1">
        <v>192.62</v>
      </c>
      <c r="ZY389" s="1">
        <v>192.62</v>
      </c>
      <c r="ZZ389" s="1">
        <v>192.62</v>
      </c>
      <c r="AAA389" s="1">
        <v>192.62</v>
      </c>
      <c r="AAB389" s="1">
        <v>192.62</v>
      </c>
      <c r="AAC389" s="1">
        <v>192.62</v>
      </c>
      <c r="AAD389" s="1">
        <v>192.62</v>
      </c>
      <c r="AAE389" s="1">
        <v>192.62</v>
      </c>
      <c r="AAF389" s="1">
        <v>192.62</v>
      </c>
      <c r="AAG389" s="1">
        <v>192.62</v>
      </c>
      <c r="AAH389" s="1">
        <v>192.62</v>
      </c>
      <c r="AAI389" s="1">
        <v>192.62</v>
      </c>
      <c r="AAJ389" s="1">
        <v>192.62</v>
      </c>
      <c r="AAK389" s="1">
        <v>192.62</v>
      </c>
      <c r="AAL389" s="1">
        <v>192.62</v>
      </c>
      <c r="AAM389" s="1">
        <v>192.62</v>
      </c>
      <c r="AAN389" s="1">
        <v>192.62</v>
      </c>
      <c r="AAO389" s="1">
        <v>192.62</v>
      </c>
      <c r="AAP389" s="1">
        <v>192.62</v>
      </c>
      <c r="AAQ389" s="1">
        <v>192.62</v>
      </c>
      <c r="AAR389" s="1">
        <v>192.62</v>
      </c>
      <c r="AAS389" s="1">
        <v>192.62</v>
      </c>
      <c r="AAT389" s="1">
        <v>192.62</v>
      </c>
      <c r="AAU389" s="1">
        <v>192.62</v>
      </c>
      <c r="AAV389" s="1">
        <v>192.62</v>
      </c>
      <c r="AAW389" s="1">
        <v>192.62</v>
      </c>
      <c r="AAX389" s="1">
        <v>192.62</v>
      </c>
      <c r="AAY389" s="1">
        <v>192.62</v>
      </c>
      <c r="AAZ389" s="1">
        <v>192.62</v>
      </c>
      <c r="ABA389" s="1">
        <v>192.62</v>
      </c>
      <c r="ABB389" s="1">
        <v>192.62</v>
      </c>
      <c r="ABC389" s="1">
        <v>192.62</v>
      </c>
      <c r="ABD389" s="1">
        <v>192.62</v>
      </c>
      <c r="ABE389" s="1">
        <v>192.62</v>
      </c>
      <c r="ABF389" s="1">
        <v>192.62</v>
      </c>
      <c r="ABG389" s="1">
        <v>192.62</v>
      </c>
      <c r="ABH389" s="1">
        <v>192.62</v>
      </c>
      <c r="ABI389" s="1">
        <v>192.62</v>
      </c>
      <c r="ABJ389" s="1">
        <v>192.62</v>
      </c>
      <c r="ABK389" s="1">
        <v>192.62</v>
      </c>
      <c r="ABL389" s="1">
        <v>192.62</v>
      </c>
      <c r="ABM389" s="1">
        <v>192.62</v>
      </c>
      <c r="ABN389" s="1">
        <v>192.62</v>
      </c>
      <c r="ABO389" s="1">
        <v>192.62</v>
      </c>
      <c r="ABP389" s="1">
        <v>192.62</v>
      </c>
      <c r="ABQ389" s="1">
        <v>192.62</v>
      </c>
      <c r="ABR389" s="1">
        <v>192.62</v>
      </c>
      <c r="ABS389" s="1">
        <v>192.62</v>
      </c>
      <c r="ABT389" s="1">
        <v>192.62</v>
      </c>
      <c r="ABU389" s="1">
        <v>192.62</v>
      </c>
      <c r="ABV389" s="1">
        <v>192.62</v>
      </c>
      <c r="ABW389" s="1">
        <v>192.62</v>
      </c>
      <c r="ABX389" s="1">
        <v>192.62</v>
      </c>
      <c r="ABY389" s="1">
        <v>192.62</v>
      </c>
      <c r="ABZ389" s="1">
        <v>192.62</v>
      </c>
      <c r="ACA389" s="1">
        <v>192.62</v>
      </c>
      <c r="ACB389" s="1">
        <v>192.62</v>
      </c>
      <c r="ACC389" s="1">
        <v>192.62</v>
      </c>
      <c r="ACD389" s="1">
        <v>192.62</v>
      </c>
      <c r="ACE389" s="1">
        <v>192.62</v>
      </c>
      <c r="ACF389" s="1">
        <v>192.62</v>
      </c>
      <c r="ACG389" s="1">
        <v>192.62</v>
      </c>
      <c r="ACH389" s="1">
        <v>192.62</v>
      </c>
      <c r="ACI389" s="1">
        <v>192.62</v>
      </c>
      <c r="ACJ389" s="1">
        <v>192.62</v>
      </c>
      <c r="ACK389" s="1">
        <v>192.62</v>
      </c>
      <c r="ACL389" s="1">
        <v>192.62</v>
      </c>
      <c r="ACM389" s="1">
        <v>192.62</v>
      </c>
      <c r="ACN389" s="1">
        <v>192.62</v>
      </c>
      <c r="ACO389" s="1">
        <v>192.62</v>
      </c>
      <c r="ACP389" s="1">
        <v>192.62</v>
      </c>
      <c r="ACQ389" s="1">
        <v>192.62</v>
      </c>
      <c r="ACR389" s="1">
        <v>192.62</v>
      </c>
      <c r="ACS389" s="1">
        <v>192.62</v>
      </c>
      <c r="ACT389" s="1">
        <v>192.62</v>
      </c>
      <c r="ACU389" s="1">
        <v>192.62</v>
      </c>
      <c r="ACV389" s="1">
        <v>192.62</v>
      </c>
      <c r="ACW389" s="1">
        <v>192.62</v>
      </c>
      <c r="ACX389" s="1">
        <v>192.62</v>
      </c>
      <c r="ACY389" s="1">
        <v>192.62</v>
      </c>
      <c r="ACZ389" s="1">
        <v>192.62</v>
      </c>
      <c r="ADA389" s="1">
        <v>192.62</v>
      </c>
      <c r="ADB389" s="1">
        <v>192.62</v>
      </c>
      <c r="ADC389" s="1">
        <v>192.62</v>
      </c>
      <c r="ADD389" s="1">
        <v>192.62</v>
      </c>
      <c r="ADE389" s="1">
        <v>192.62</v>
      </c>
      <c r="ADF389" s="1">
        <v>192.62</v>
      </c>
      <c r="ADG389" s="1">
        <v>192.62</v>
      </c>
      <c r="ADH389" s="1">
        <v>192.62</v>
      </c>
      <c r="ADI389" s="1">
        <v>192.62</v>
      </c>
      <c r="ADJ389" s="1">
        <v>192.62</v>
      </c>
      <c r="ADK389" s="1">
        <v>192.62</v>
      </c>
      <c r="ADL389" s="1">
        <v>192.62</v>
      </c>
      <c r="ADM389" s="1">
        <v>192.62</v>
      </c>
      <c r="ADN389" s="1">
        <v>192.62</v>
      </c>
      <c r="ADO389" s="1">
        <v>192.62</v>
      </c>
      <c r="ADP389" s="1">
        <v>192.62</v>
      </c>
      <c r="ADQ389" s="1">
        <v>192.62</v>
      </c>
      <c r="ADR389" s="1">
        <v>192.62</v>
      </c>
      <c r="ADS389" s="1">
        <v>192.62</v>
      </c>
      <c r="ADT389" s="1">
        <v>192.62</v>
      </c>
      <c r="ADU389" s="1">
        <v>192.62</v>
      </c>
      <c r="ADV389" s="1">
        <v>192.62</v>
      </c>
      <c r="ADW389" s="1">
        <v>192.62</v>
      </c>
      <c r="ADX389" s="1">
        <v>192.62</v>
      </c>
      <c r="ADY389" s="1">
        <v>192.62</v>
      </c>
      <c r="ADZ389" s="1">
        <v>192.62</v>
      </c>
      <c r="AEA389" s="1">
        <v>192.62</v>
      </c>
      <c r="AEB389" s="1">
        <v>192.62</v>
      </c>
      <c r="AEC389" s="1">
        <v>192.62</v>
      </c>
      <c r="AED389" s="1">
        <v>192.62</v>
      </c>
      <c r="AEE389" s="1">
        <v>192.62</v>
      </c>
      <c r="AEF389" s="1">
        <v>192.62</v>
      </c>
      <c r="AEG389" s="1">
        <v>192.62</v>
      </c>
      <c r="AEH389" s="1">
        <v>192.62</v>
      </c>
      <c r="AEI389" s="1">
        <v>192.62</v>
      </c>
      <c r="AEJ389" s="1">
        <v>192.62</v>
      </c>
      <c r="AEK389" s="1">
        <v>192.62</v>
      </c>
      <c r="AEL389" s="1">
        <v>192.62</v>
      </c>
      <c r="AEM389" s="1">
        <v>192.62</v>
      </c>
      <c r="AEN389" s="1">
        <v>192.62</v>
      </c>
      <c r="AEO389" s="1">
        <v>192.62</v>
      </c>
      <c r="AEP389" s="1">
        <v>192.62</v>
      </c>
      <c r="AEQ389" s="1">
        <v>192.62</v>
      </c>
      <c r="AER389" s="1">
        <v>192.62</v>
      </c>
      <c r="AES389" s="1">
        <v>192.62</v>
      </c>
      <c r="AET389" s="1">
        <v>192.62</v>
      </c>
      <c r="AEU389" s="1">
        <v>192.62</v>
      </c>
      <c r="AEV389" s="1">
        <v>192.62</v>
      </c>
      <c r="AEW389" s="1">
        <v>192.62</v>
      </c>
      <c r="AEX389" s="1">
        <v>192.62</v>
      </c>
      <c r="AEY389" s="1">
        <v>192.62</v>
      </c>
      <c r="AEZ389" s="1">
        <v>192.62</v>
      </c>
      <c r="AFA389" s="1">
        <v>192.62</v>
      </c>
      <c r="AFB389" s="1">
        <v>192.62</v>
      </c>
      <c r="AFC389" s="1">
        <v>192.62</v>
      </c>
      <c r="AFD389" s="1">
        <v>192.62</v>
      </c>
      <c r="AFE389" s="1">
        <v>192.62</v>
      </c>
      <c r="AFF389" s="1">
        <v>192.62</v>
      </c>
      <c r="AFG389" s="1">
        <v>192.62</v>
      </c>
      <c r="AFH389" s="1">
        <v>192.62</v>
      </c>
      <c r="AFI389" s="1">
        <v>192.62</v>
      </c>
      <c r="AFJ389" s="1">
        <v>192.62</v>
      </c>
      <c r="AFK389" s="1">
        <v>192.62</v>
      </c>
      <c r="AFL389" s="1">
        <v>192.62</v>
      </c>
      <c r="AFM389" s="1">
        <v>192.62</v>
      </c>
      <c r="AFN389" s="1">
        <v>192.62</v>
      </c>
      <c r="AFO389" s="1">
        <v>192.62</v>
      </c>
      <c r="AFP389" s="1">
        <v>192.62</v>
      </c>
      <c r="AFQ389" s="1">
        <v>192.62</v>
      </c>
      <c r="AFR389" s="1">
        <v>192.62</v>
      </c>
      <c r="AFS389" s="1">
        <v>192.62</v>
      </c>
      <c r="AFT389" s="1">
        <v>192.62</v>
      </c>
      <c r="AFU389" s="1">
        <v>192.62</v>
      </c>
      <c r="AFV389" s="1">
        <v>192.62</v>
      </c>
      <c r="AFW389" s="1">
        <v>192.62</v>
      </c>
      <c r="AFX389" s="1">
        <v>192.62</v>
      </c>
      <c r="AFY389" s="1">
        <v>192.62</v>
      </c>
      <c r="AFZ389" s="1">
        <v>192.62</v>
      </c>
      <c r="AGA389" s="1">
        <v>192.62</v>
      </c>
      <c r="AGB389" s="1">
        <v>192.62</v>
      </c>
      <c r="AGC389" s="1">
        <v>192.62</v>
      </c>
      <c r="AGD389" s="1">
        <v>192.62</v>
      </c>
      <c r="AGE389" s="1">
        <v>192.62</v>
      </c>
      <c r="AGF389" s="1">
        <v>192.62</v>
      </c>
      <c r="AGG389" s="1">
        <v>192.62</v>
      </c>
      <c r="AGH389" s="1">
        <v>192.62</v>
      </c>
      <c r="AGI389" s="1">
        <v>192.62</v>
      </c>
      <c r="AGJ389" s="1">
        <v>192.62</v>
      </c>
      <c r="AGK389" s="1">
        <v>192.62</v>
      </c>
      <c r="AGL389" s="1">
        <v>192.62</v>
      </c>
      <c r="AGM389" s="1">
        <v>192.62</v>
      </c>
      <c r="AGN389" s="1">
        <v>192.62</v>
      </c>
      <c r="AGO389" s="1">
        <v>192.62</v>
      </c>
      <c r="AGP389" s="1">
        <v>192.62</v>
      </c>
      <c r="AGQ389" s="1">
        <v>192.62</v>
      </c>
      <c r="AGR389" s="1">
        <v>192.62</v>
      </c>
      <c r="AGS389" s="1">
        <v>192.62</v>
      </c>
      <c r="AGT389" s="1">
        <v>192.62</v>
      </c>
      <c r="AGU389" s="1">
        <v>192.62</v>
      </c>
      <c r="AGV389" s="1">
        <v>192.62</v>
      </c>
      <c r="AGW389" s="1">
        <v>192.62</v>
      </c>
      <c r="AGX389" s="1">
        <v>192.62</v>
      </c>
      <c r="AGY389" s="1">
        <v>192.62</v>
      </c>
      <c r="AGZ389" s="1">
        <v>192.62</v>
      </c>
      <c r="AHA389" s="1">
        <v>192.62</v>
      </c>
      <c r="AHB389" s="1">
        <v>192.62</v>
      </c>
      <c r="AHC389" s="1">
        <v>192.62</v>
      </c>
      <c r="AHD389" s="1">
        <v>192.62</v>
      </c>
      <c r="AHE389" s="1">
        <v>192.62</v>
      </c>
      <c r="AHF389" s="1">
        <v>192.62</v>
      </c>
      <c r="AHG389" s="1">
        <v>192.62</v>
      </c>
      <c r="AHH389" s="1">
        <v>192.62</v>
      </c>
      <c r="AHI389" s="1">
        <v>192.62</v>
      </c>
      <c r="AHJ389" s="1">
        <v>192.62</v>
      </c>
      <c r="AHK389" s="1">
        <v>192.62</v>
      </c>
      <c r="AHL389" s="1">
        <v>192.62</v>
      </c>
      <c r="AHM389" s="1">
        <v>192.62</v>
      </c>
      <c r="AHN389" s="1">
        <v>192.62</v>
      </c>
      <c r="AHO389" s="1">
        <v>192.62</v>
      </c>
      <c r="AHP389" s="1">
        <v>192.62</v>
      </c>
      <c r="AHQ389" s="1">
        <v>192.62</v>
      </c>
    </row>
    <row r="390" spans="1:901" x14ac:dyDescent="0.3">
      <c r="A390" s="1">
        <v>390</v>
      </c>
      <c r="B390" s="16" t="s">
        <v>429</v>
      </c>
      <c r="D390" s="14">
        <v>45554</v>
      </c>
      <c r="E390" s="14">
        <v>45572</v>
      </c>
      <c r="F390" s="1">
        <v>523.66</v>
      </c>
      <c r="G390" s="1">
        <f t="shared" si="6"/>
        <v>530.65</v>
      </c>
      <c r="H390" s="1" t="str">
        <f>IFERROR(VLOOKUP(B390,PMS!$A$1:$G$2968,7,FALSE),"")</f>
        <v/>
      </c>
      <c r="I390" s="1" t="str">
        <f>IFERROR(VLOOKUP(B390,PMS!$A$1:$AE$2968,31,FALSE),"")</f>
        <v/>
      </c>
      <c r="UZ390" s="1">
        <v>0.88</v>
      </c>
      <c r="VA390" s="1">
        <v>0.88</v>
      </c>
      <c r="VB390" s="1">
        <v>4.42</v>
      </c>
      <c r="VC390" s="1">
        <v>13.27</v>
      </c>
      <c r="VD390" s="1">
        <v>28.3</v>
      </c>
      <c r="VE390" s="1">
        <v>56.6</v>
      </c>
      <c r="VF390" s="1">
        <v>103.48</v>
      </c>
      <c r="VG390" s="1">
        <v>163.62</v>
      </c>
      <c r="VH390" s="1">
        <v>163.62</v>
      </c>
      <c r="VI390" s="1">
        <v>244.98</v>
      </c>
      <c r="VJ390" s="1">
        <v>326.35000000000002</v>
      </c>
      <c r="VK390" s="1">
        <v>400.64</v>
      </c>
      <c r="VL390" s="1">
        <v>453.7</v>
      </c>
      <c r="VM390" s="1">
        <v>488.19</v>
      </c>
      <c r="VN390" s="1">
        <v>512.07000000000005</v>
      </c>
      <c r="VO390" s="1">
        <v>512.07000000000005</v>
      </c>
      <c r="VP390" s="1">
        <v>522.69000000000005</v>
      </c>
      <c r="VQ390" s="1">
        <v>527.99</v>
      </c>
      <c r="VR390" s="1">
        <v>530.65</v>
      </c>
      <c r="VS390" s="1">
        <v>530.65</v>
      </c>
      <c r="VT390" s="1">
        <v>530.65</v>
      </c>
      <c r="VU390" s="1">
        <v>530.65</v>
      </c>
      <c r="VV390" s="1">
        <v>530.65</v>
      </c>
      <c r="VW390" s="1">
        <v>530.65</v>
      </c>
      <c r="VX390" s="1">
        <v>530.65</v>
      </c>
      <c r="VY390" s="1">
        <v>530.65</v>
      </c>
      <c r="VZ390" s="1">
        <v>530.65</v>
      </c>
      <c r="WA390" s="1">
        <v>530.65</v>
      </c>
      <c r="WB390" s="1">
        <v>530.65</v>
      </c>
      <c r="WC390" s="1">
        <v>530.65</v>
      </c>
      <c r="WD390" s="1">
        <v>530.65</v>
      </c>
      <c r="WE390" s="1">
        <v>530.65</v>
      </c>
      <c r="WF390" s="1">
        <v>530.65</v>
      </c>
      <c r="WG390" s="1">
        <v>530.65</v>
      </c>
      <c r="WH390" s="1">
        <v>530.65</v>
      </c>
      <c r="WI390" s="1">
        <v>530.65</v>
      </c>
      <c r="WJ390" s="1">
        <v>530.65</v>
      </c>
      <c r="WK390" s="1">
        <v>530.65</v>
      </c>
      <c r="WL390" s="1">
        <v>530.65</v>
      </c>
      <c r="WM390" s="1">
        <v>530.65</v>
      </c>
      <c r="WN390" s="1">
        <v>530.65</v>
      </c>
      <c r="WO390" s="1">
        <v>530.65</v>
      </c>
      <c r="WP390" s="1">
        <v>530.65</v>
      </c>
      <c r="WQ390" s="1">
        <v>530.65</v>
      </c>
      <c r="WR390" s="1">
        <v>530.65</v>
      </c>
      <c r="WS390" s="1">
        <v>530.65</v>
      </c>
      <c r="WT390" s="1">
        <v>530.65</v>
      </c>
      <c r="WU390" s="1">
        <v>530.65</v>
      </c>
      <c r="WV390" s="1">
        <v>530.65</v>
      </c>
      <c r="WW390" s="1">
        <v>530.65</v>
      </c>
      <c r="WX390" s="1">
        <v>530.65</v>
      </c>
      <c r="WY390" s="1">
        <v>530.65</v>
      </c>
      <c r="WZ390" s="1">
        <v>530.65</v>
      </c>
      <c r="XA390" s="1">
        <v>530.65</v>
      </c>
      <c r="XB390" s="1">
        <v>530.65</v>
      </c>
      <c r="XC390" s="1">
        <v>530.65</v>
      </c>
      <c r="XD390" s="1">
        <v>530.65</v>
      </c>
      <c r="XE390" s="1">
        <v>530.65</v>
      </c>
      <c r="XF390" s="1">
        <v>530.65</v>
      </c>
      <c r="XG390" s="1">
        <v>530.65</v>
      </c>
      <c r="XH390" s="1">
        <v>530.65</v>
      </c>
      <c r="XI390" s="1">
        <v>530.65</v>
      </c>
      <c r="XJ390" s="1">
        <v>530.65</v>
      </c>
      <c r="XK390" s="1">
        <v>530.65</v>
      </c>
      <c r="XL390" s="1">
        <v>530.65</v>
      </c>
      <c r="XM390" s="1">
        <v>530.65</v>
      </c>
      <c r="XN390" s="1">
        <v>530.65</v>
      </c>
      <c r="XO390" s="1">
        <v>530.65</v>
      </c>
      <c r="XP390" s="1">
        <v>530.65</v>
      </c>
      <c r="XQ390" s="1">
        <v>530.65</v>
      </c>
      <c r="XR390" s="1">
        <v>530.65</v>
      </c>
      <c r="XS390" s="1">
        <v>530.65</v>
      </c>
      <c r="XT390" s="1">
        <v>530.65</v>
      </c>
      <c r="XU390" s="1">
        <v>530.65</v>
      </c>
      <c r="XV390" s="1">
        <v>530.65</v>
      </c>
      <c r="XW390" s="1">
        <v>530.65</v>
      </c>
      <c r="XX390" s="1">
        <v>530.65</v>
      </c>
      <c r="XY390" s="1">
        <v>530.65</v>
      </c>
      <c r="XZ390" s="1">
        <v>530.65</v>
      </c>
      <c r="YA390" s="1">
        <v>530.65</v>
      </c>
      <c r="YB390" s="1">
        <v>530.65</v>
      </c>
      <c r="YC390" s="1">
        <v>530.65</v>
      </c>
      <c r="YD390" s="1">
        <v>530.65</v>
      </c>
      <c r="YE390" s="1">
        <v>530.65</v>
      </c>
      <c r="YF390" s="1">
        <v>530.65</v>
      </c>
      <c r="YG390" s="1">
        <v>530.65</v>
      </c>
      <c r="YH390" s="1">
        <v>530.65</v>
      </c>
      <c r="YI390" s="1">
        <v>530.65</v>
      </c>
      <c r="YJ390" s="1">
        <v>530.65</v>
      </c>
      <c r="YK390" s="1">
        <v>530.65</v>
      </c>
      <c r="YL390" s="1">
        <v>530.65</v>
      </c>
      <c r="YM390" s="1">
        <v>530.65</v>
      </c>
      <c r="YN390" s="1">
        <v>530.65</v>
      </c>
      <c r="YO390" s="1">
        <v>530.65</v>
      </c>
      <c r="YP390" s="1">
        <v>530.65</v>
      </c>
      <c r="YQ390" s="1">
        <v>530.65</v>
      </c>
      <c r="YR390" s="1">
        <v>530.65</v>
      </c>
      <c r="YS390" s="1">
        <v>530.65</v>
      </c>
      <c r="YT390" s="1">
        <v>530.65</v>
      </c>
      <c r="YU390" s="1">
        <v>530.65</v>
      </c>
      <c r="YV390" s="1">
        <v>530.65</v>
      </c>
      <c r="YW390" s="1">
        <v>530.65</v>
      </c>
      <c r="YX390" s="1">
        <v>530.65</v>
      </c>
      <c r="YY390" s="1">
        <v>530.65</v>
      </c>
      <c r="YZ390" s="1">
        <v>530.65</v>
      </c>
      <c r="ZA390" s="1">
        <v>530.65</v>
      </c>
      <c r="ZB390" s="1">
        <v>530.65</v>
      </c>
      <c r="ZC390" s="1">
        <v>530.65</v>
      </c>
      <c r="ZD390" s="1">
        <v>530.65</v>
      </c>
      <c r="ZE390" s="1">
        <v>530.65</v>
      </c>
      <c r="ZF390" s="1">
        <v>530.65</v>
      </c>
      <c r="ZG390" s="1">
        <v>530.65</v>
      </c>
      <c r="ZH390" s="1">
        <v>530.65</v>
      </c>
      <c r="ZI390" s="1">
        <v>530.65</v>
      </c>
      <c r="ZJ390" s="1">
        <v>530.65</v>
      </c>
      <c r="ZK390" s="1">
        <v>530.65</v>
      </c>
      <c r="ZL390" s="1">
        <v>530.65</v>
      </c>
      <c r="ZM390" s="1">
        <v>530.65</v>
      </c>
      <c r="ZN390" s="1">
        <v>530.65</v>
      </c>
      <c r="ZO390" s="1">
        <v>530.65</v>
      </c>
      <c r="ZP390" s="1">
        <v>530.65</v>
      </c>
      <c r="ZQ390" s="1">
        <v>530.65</v>
      </c>
      <c r="ZR390" s="1">
        <v>530.65</v>
      </c>
      <c r="ZS390" s="1">
        <v>530.65</v>
      </c>
      <c r="ZT390" s="1">
        <v>530.65</v>
      </c>
      <c r="ZU390" s="1">
        <v>530.65</v>
      </c>
      <c r="ZV390" s="1">
        <v>530.65</v>
      </c>
      <c r="ZW390" s="1">
        <v>530.65</v>
      </c>
      <c r="ZX390" s="1">
        <v>530.65</v>
      </c>
      <c r="ZY390" s="1">
        <v>530.65</v>
      </c>
      <c r="ZZ390" s="1">
        <v>530.65</v>
      </c>
      <c r="AAA390" s="1">
        <v>530.65</v>
      </c>
      <c r="AAB390" s="1">
        <v>530.65</v>
      </c>
      <c r="AAC390" s="1">
        <v>530.65</v>
      </c>
      <c r="AAD390" s="1">
        <v>530.65</v>
      </c>
      <c r="AAE390" s="1">
        <v>530.65</v>
      </c>
      <c r="AAF390" s="1">
        <v>530.65</v>
      </c>
      <c r="AAG390" s="1">
        <v>530.65</v>
      </c>
      <c r="AAH390" s="1">
        <v>530.65</v>
      </c>
      <c r="AAI390" s="1">
        <v>530.65</v>
      </c>
      <c r="AAJ390" s="1">
        <v>530.65</v>
      </c>
      <c r="AAK390" s="1">
        <v>530.65</v>
      </c>
      <c r="AAL390" s="1">
        <v>530.65</v>
      </c>
      <c r="AAM390" s="1">
        <v>530.65</v>
      </c>
      <c r="AAN390" s="1">
        <v>530.65</v>
      </c>
      <c r="AAO390" s="1">
        <v>530.65</v>
      </c>
      <c r="AAP390" s="1">
        <v>530.65</v>
      </c>
      <c r="AAQ390" s="1">
        <v>530.65</v>
      </c>
      <c r="AAR390" s="1">
        <v>530.65</v>
      </c>
      <c r="AAS390" s="1">
        <v>530.65</v>
      </c>
      <c r="AAT390" s="1">
        <v>530.65</v>
      </c>
      <c r="AAU390" s="1">
        <v>530.65</v>
      </c>
      <c r="AAV390" s="1">
        <v>530.65</v>
      </c>
      <c r="AAW390" s="1">
        <v>530.65</v>
      </c>
      <c r="AAX390" s="1">
        <v>530.65</v>
      </c>
      <c r="AAY390" s="1">
        <v>530.65</v>
      </c>
      <c r="AAZ390" s="1">
        <v>530.65</v>
      </c>
      <c r="ABA390" s="1">
        <v>530.65</v>
      </c>
      <c r="ABB390" s="1">
        <v>530.65</v>
      </c>
      <c r="ABC390" s="1">
        <v>530.65</v>
      </c>
      <c r="ABD390" s="1">
        <v>530.65</v>
      </c>
      <c r="ABE390" s="1">
        <v>530.65</v>
      </c>
      <c r="ABF390" s="1">
        <v>530.65</v>
      </c>
      <c r="ABG390" s="1">
        <v>530.65</v>
      </c>
      <c r="ABH390" s="1">
        <v>530.65</v>
      </c>
      <c r="ABI390" s="1">
        <v>530.65</v>
      </c>
      <c r="ABJ390" s="1">
        <v>530.65</v>
      </c>
      <c r="ABK390" s="1">
        <v>530.65</v>
      </c>
      <c r="ABL390" s="1">
        <v>530.65</v>
      </c>
      <c r="ABM390" s="1">
        <v>530.65</v>
      </c>
      <c r="ABN390" s="1">
        <v>530.65</v>
      </c>
      <c r="ABO390" s="1">
        <v>530.65</v>
      </c>
      <c r="ABP390" s="1">
        <v>530.65</v>
      </c>
      <c r="ABQ390" s="1">
        <v>530.65</v>
      </c>
      <c r="ABR390" s="1">
        <v>530.65</v>
      </c>
      <c r="ABS390" s="1">
        <v>530.65</v>
      </c>
      <c r="ABT390" s="1">
        <v>530.65</v>
      </c>
      <c r="ABU390" s="1">
        <v>530.65</v>
      </c>
      <c r="ABV390" s="1">
        <v>530.65</v>
      </c>
      <c r="ABW390" s="1">
        <v>530.65</v>
      </c>
      <c r="ABX390" s="1">
        <v>530.65</v>
      </c>
      <c r="ABY390" s="1">
        <v>530.65</v>
      </c>
      <c r="ABZ390" s="1">
        <v>530.65</v>
      </c>
      <c r="ACA390" s="1">
        <v>530.65</v>
      </c>
      <c r="ACB390" s="1">
        <v>530.65</v>
      </c>
      <c r="ACC390" s="1">
        <v>530.65</v>
      </c>
      <c r="ACD390" s="1">
        <v>530.65</v>
      </c>
      <c r="ACE390" s="1">
        <v>530.65</v>
      </c>
      <c r="ACF390" s="1">
        <v>530.65</v>
      </c>
      <c r="ACG390" s="1">
        <v>530.65</v>
      </c>
      <c r="ACH390" s="1">
        <v>530.65</v>
      </c>
      <c r="ACI390" s="1">
        <v>530.65</v>
      </c>
      <c r="ACJ390" s="1">
        <v>530.65</v>
      </c>
      <c r="ACK390" s="1">
        <v>530.65</v>
      </c>
      <c r="ACL390" s="1">
        <v>530.65</v>
      </c>
      <c r="ACM390" s="1">
        <v>530.65</v>
      </c>
      <c r="ACN390" s="1">
        <v>530.65</v>
      </c>
      <c r="ACO390" s="1">
        <v>530.65</v>
      </c>
      <c r="ACP390" s="1">
        <v>530.65</v>
      </c>
      <c r="ACQ390" s="1">
        <v>530.65</v>
      </c>
      <c r="ACR390" s="1">
        <v>530.65</v>
      </c>
      <c r="ACS390" s="1">
        <v>530.65</v>
      </c>
      <c r="ACT390" s="1">
        <v>530.65</v>
      </c>
      <c r="ACU390" s="1">
        <v>530.65</v>
      </c>
      <c r="ACV390" s="1">
        <v>530.65</v>
      </c>
      <c r="ACW390" s="1">
        <v>530.65</v>
      </c>
      <c r="ACX390" s="1">
        <v>530.65</v>
      </c>
      <c r="ACY390" s="1">
        <v>530.65</v>
      </c>
      <c r="ACZ390" s="1">
        <v>530.65</v>
      </c>
      <c r="ADA390" s="1">
        <v>530.65</v>
      </c>
      <c r="ADB390" s="1">
        <v>530.65</v>
      </c>
      <c r="ADC390" s="1">
        <v>530.65</v>
      </c>
      <c r="ADD390" s="1">
        <v>530.65</v>
      </c>
      <c r="ADE390" s="1">
        <v>530.65</v>
      </c>
      <c r="ADF390" s="1">
        <v>530.65</v>
      </c>
      <c r="ADG390" s="1">
        <v>530.65</v>
      </c>
      <c r="ADH390" s="1">
        <v>530.65</v>
      </c>
      <c r="ADI390" s="1">
        <v>530.65</v>
      </c>
      <c r="ADJ390" s="1">
        <v>530.65</v>
      </c>
      <c r="ADK390" s="1">
        <v>530.65</v>
      </c>
      <c r="ADL390" s="1">
        <v>530.65</v>
      </c>
      <c r="ADM390" s="1">
        <v>530.65</v>
      </c>
      <c r="ADN390" s="1">
        <v>530.65</v>
      </c>
      <c r="ADO390" s="1">
        <v>530.65</v>
      </c>
      <c r="ADP390" s="1">
        <v>530.65</v>
      </c>
      <c r="ADQ390" s="1">
        <v>530.65</v>
      </c>
      <c r="ADR390" s="1">
        <v>530.65</v>
      </c>
      <c r="ADS390" s="1">
        <v>530.65</v>
      </c>
      <c r="ADT390" s="1">
        <v>530.65</v>
      </c>
      <c r="ADU390" s="1">
        <v>530.65</v>
      </c>
      <c r="ADV390" s="1">
        <v>530.65</v>
      </c>
      <c r="ADW390" s="1">
        <v>530.65</v>
      </c>
      <c r="ADX390" s="1">
        <v>530.65</v>
      </c>
      <c r="ADY390" s="1">
        <v>530.65</v>
      </c>
      <c r="ADZ390" s="1">
        <v>530.65</v>
      </c>
      <c r="AEA390" s="1">
        <v>530.65</v>
      </c>
      <c r="AEB390" s="1">
        <v>530.65</v>
      </c>
      <c r="AEC390" s="1">
        <v>530.65</v>
      </c>
      <c r="AED390" s="1">
        <v>530.65</v>
      </c>
      <c r="AEE390" s="1">
        <v>530.65</v>
      </c>
      <c r="AEF390" s="1">
        <v>530.65</v>
      </c>
      <c r="AEG390" s="1">
        <v>530.65</v>
      </c>
      <c r="AEH390" s="1">
        <v>530.65</v>
      </c>
      <c r="AEI390" s="1">
        <v>530.65</v>
      </c>
      <c r="AEJ390" s="1">
        <v>530.65</v>
      </c>
      <c r="AEK390" s="1">
        <v>530.65</v>
      </c>
      <c r="AEL390" s="1">
        <v>530.65</v>
      </c>
      <c r="AEM390" s="1">
        <v>530.65</v>
      </c>
      <c r="AEN390" s="1">
        <v>530.65</v>
      </c>
      <c r="AEO390" s="1">
        <v>530.65</v>
      </c>
      <c r="AEP390" s="1">
        <v>530.65</v>
      </c>
      <c r="AEQ390" s="1">
        <v>530.65</v>
      </c>
      <c r="AER390" s="1">
        <v>530.65</v>
      </c>
      <c r="AES390" s="1">
        <v>530.65</v>
      </c>
      <c r="AET390" s="1">
        <v>530.65</v>
      </c>
      <c r="AEU390" s="1">
        <v>530.65</v>
      </c>
      <c r="AEV390" s="1">
        <v>530.65</v>
      </c>
      <c r="AEW390" s="1">
        <v>530.65</v>
      </c>
      <c r="AEX390" s="1">
        <v>530.65</v>
      </c>
      <c r="AEY390" s="1">
        <v>530.65</v>
      </c>
      <c r="AEZ390" s="1">
        <v>530.65</v>
      </c>
      <c r="AFA390" s="1">
        <v>530.65</v>
      </c>
      <c r="AFB390" s="1">
        <v>530.65</v>
      </c>
      <c r="AFC390" s="1">
        <v>530.65</v>
      </c>
      <c r="AFD390" s="1">
        <v>530.65</v>
      </c>
      <c r="AFE390" s="1">
        <v>530.65</v>
      </c>
      <c r="AFF390" s="1">
        <v>530.65</v>
      </c>
      <c r="AFG390" s="1">
        <v>530.65</v>
      </c>
      <c r="AFH390" s="1">
        <v>530.65</v>
      </c>
      <c r="AFI390" s="1">
        <v>530.65</v>
      </c>
      <c r="AFJ390" s="1">
        <v>530.65</v>
      </c>
      <c r="AFK390" s="1">
        <v>530.65</v>
      </c>
      <c r="AFL390" s="1">
        <v>530.65</v>
      </c>
      <c r="AFM390" s="1">
        <v>530.65</v>
      </c>
      <c r="AFN390" s="1">
        <v>530.65</v>
      </c>
      <c r="AFO390" s="1">
        <v>530.65</v>
      </c>
      <c r="AFP390" s="1">
        <v>530.65</v>
      </c>
      <c r="AFQ390" s="1">
        <v>530.65</v>
      </c>
      <c r="AFR390" s="1">
        <v>530.65</v>
      </c>
      <c r="AFS390" s="1">
        <v>530.65</v>
      </c>
      <c r="AFT390" s="1">
        <v>530.65</v>
      </c>
      <c r="AFU390" s="1">
        <v>530.65</v>
      </c>
      <c r="AFV390" s="1">
        <v>530.65</v>
      </c>
      <c r="AFW390" s="1">
        <v>530.65</v>
      </c>
      <c r="AFX390" s="1">
        <v>530.65</v>
      </c>
      <c r="AFY390" s="1">
        <v>530.65</v>
      </c>
      <c r="AFZ390" s="1">
        <v>530.65</v>
      </c>
      <c r="AGA390" s="1">
        <v>530.65</v>
      </c>
      <c r="AGB390" s="1">
        <v>530.65</v>
      </c>
      <c r="AGC390" s="1">
        <v>530.65</v>
      </c>
      <c r="AGD390" s="1">
        <v>530.65</v>
      </c>
      <c r="AGE390" s="1">
        <v>530.65</v>
      </c>
      <c r="AGF390" s="1">
        <v>530.65</v>
      </c>
      <c r="AGG390" s="1">
        <v>530.65</v>
      </c>
      <c r="AGH390" s="1">
        <v>530.65</v>
      </c>
      <c r="AGI390" s="1">
        <v>530.65</v>
      </c>
      <c r="AGJ390" s="1">
        <v>530.65</v>
      </c>
      <c r="AGK390" s="1">
        <v>530.65</v>
      </c>
      <c r="AGL390" s="1">
        <v>530.65</v>
      </c>
      <c r="AGM390" s="1">
        <v>530.65</v>
      </c>
      <c r="AGN390" s="1">
        <v>530.65</v>
      </c>
      <c r="AGO390" s="1">
        <v>530.65</v>
      </c>
      <c r="AGP390" s="1">
        <v>530.65</v>
      </c>
      <c r="AGQ390" s="1">
        <v>530.65</v>
      </c>
      <c r="AGR390" s="1">
        <v>530.65</v>
      </c>
      <c r="AGS390" s="1">
        <v>530.65</v>
      </c>
      <c r="AGT390" s="1">
        <v>530.65</v>
      </c>
      <c r="AGU390" s="1">
        <v>530.65</v>
      </c>
      <c r="AGV390" s="1">
        <v>530.65</v>
      </c>
      <c r="AGW390" s="1">
        <v>530.65</v>
      </c>
      <c r="AGX390" s="1">
        <v>530.65</v>
      </c>
      <c r="AGY390" s="1">
        <v>530.65</v>
      </c>
      <c r="AGZ390" s="1">
        <v>530.65</v>
      </c>
      <c r="AHA390" s="1">
        <v>530.65</v>
      </c>
      <c r="AHB390" s="1">
        <v>530.65</v>
      </c>
      <c r="AHC390" s="1">
        <v>530.65</v>
      </c>
      <c r="AHD390" s="1">
        <v>530.65</v>
      </c>
      <c r="AHE390" s="1">
        <v>530.65</v>
      </c>
      <c r="AHF390" s="1">
        <v>530.65</v>
      </c>
      <c r="AHG390" s="1">
        <v>530.65</v>
      </c>
      <c r="AHH390" s="1">
        <v>530.65</v>
      </c>
      <c r="AHI390" s="1">
        <v>530.65</v>
      </c>
      <c r="AHJ390" s="1">
        <v>530.65</v>
      </c>
      <c r="AHK390" s="1">
        <v>530.65</v>
      </c>
      <c r="AHL390" s="1">
        <v>530.65</v>
      </c>
      <c r="AHM390" s="1">
        <v>530.65</v>
      </c>
      <c r="AHN390" s="1">
        <v>530.65</v>
      </c>
      <c r="AHO390" s="1">
        <v>530.65</v>
      </c>
      <c r="AHP390" s="1">
        <v>530.65</v>
      </c>
      <c r="AHQ390" s="1">
        <v>530.65</v>
      </c>
    </row>
    <row r="391" spans="1:901" x14ac:dyDescent="0.3">
      <c r="A391" s="1">
        <v>391</v>
      </c>
      <c r="B391" s="16" t="s">
        <v>804</v>
      </c>
      <c r="C391" s="16" t="s">
        <v>805</v>
      </c>
      <c r="D391" s="14">
        <v>45554</v>
      </c>
      <c r="E391" s="14">
        <v>45572</v>
      </c>
      <c r="F391" s="1">
        <v>523.66</v>
      </c>
      <c r="G391" s="1">
        <f t="shared" si="6"/>
        <v>530.65</v>
      </c>
      <c r="H391" s="1">
        <f>IFERROR(VLOOKUP(B391,PMS!$A$1:$G$2968,7,FALSE),"")</f>
        <v>8.5</v>
      </c>
      <c r="I391" s="1" t="str">
        <f>IFERROR(VLOOKUP(B391,PMS!$A$1:$AE$2968,31,FALSE),"")</f>
        <v>MRT</v>
      </c>
      <c r="UZ391" s="1">
        <v>0.88</v>
      </c>
      <c r="VA391" s="1">
        <v>0.88</v>
      </c>
      <c r="VB391" s="1">
        <v>4.42</v>
      </c>
      <c r="VC391" s="1">
        <v>13.27</v>
      </c>
      <c r="VD391" s="1">
        <v>28.3</v>
      </c>
      <c r="VE391" s="1">
        <v>56.6</v>
      </c>
      <c r="VF391" s="1">
        <v>103.48</v>
      </c>
      <c r="VG391" s="1">
        <v>163.62</v>
      </c>
      <c r="VH391" s="1">
        <v>163.62</v>
      </c>
      <c r="VI391" s="1">
        <v>244.98</v>
      </c>
      <c r="VJ391" s="1">
        <v>326.35000000000002</v>
      </c>
      <c r="VK391" s="1">
        <v>400.64</v>
      </c>
      <c r="VL391" s="1">
        <v>453.7</v>
      </c>
      <c r="VM391" s="1">
        <v>488.19</v>
      </c>
      <c r="VN391" s="1">
        <v>512.07000000000005</v>
      </c>
      <c r="VO391" s="1">
        <v>512.07000000000005</v>
      </c>
      <c r="VP391" s="1">
        <v>522.69000000000005</v>
      </c>
      <c r="VQ391" s="1">
        <v>527.99</v>
      </c>
      <c r="VR391" s="1">
        <v>530.65</v>
      </c>
      <c r="VS391" s="1">
        <v>530.65</v>
      </c>
      <c r="VT391" s="1">
        <v>530.65</v>
      </c>
      <c r="VU391" s="1">
        <v>530.65</v>
      </c>
      <c r="VV391" s="1">
        <v>530.65</v>
      </c>
      <c r="VW391" s="1">
        <v>530.65</v>
      </c>
      <c r="VX391" s="1">
        <v>530.65</v>
      </c>
      <c r="VY391" s="1">
        <v>530.65</v>
      </c>
      <c r="VZ391" s="1">
        <v>530.65</v>
      </c>
      <c r="WA391" s="1">
        <v>530.65</v>
      </c>
      <c r="WB391" s="1">
        <v>530.65</v>
      </c>
      <c r="WC391" s="1">
        <v>530.65</v>
      </c>
      <c r="WD391" s="1">
        <v>530.65</v>
      </c>
      <c r="WE391" s="1">
        <v>530.65</v>
      </c>
      <c r="WF391" s="1">
        <v>530.65</v>
      </c>
      <c r="WG391" s="1">
        <v>530.65</v>
      </c>
      <c r="WH391" s="1">
        <v>530.65</v>
      </c>
      <c r="WI391" s="1">
        <v>530.65</v>
      </c>
      <c r="WJ391" s="1">
        <v>530.65</v>
      </c>
      <c r="WK391" s="1">
        <v>530.65</v>
      </c>
      <c r="WL391" s="1">
        <v>530.65</v>
      </c>
      <c r="WM391" s="1">
        <v>530.65</v>
      </c>
      <c r="WN391" s="1">
        <v>530.65</v>
      </c>
      <c r="WO391" s="1">
        <v>530.65</v>
      </c>
      <c r="WP391" s="1">
        <v>530.65</v>
      </c>
      <c r="WQ391" s="1">
        <v>530.65</v>
      </c>
      <c r="WR391" s="1">
        <v>530.65</v>
      </c>
      <c r="WS391" s="1">
        <v>530.65</v>
      </c>
      <c r="WT391" s="1">
        <v>530.65</v>
      </c>
      <c r="WU391" s="1">
        <v>530.65</v>
      </c>
      <c r="WV391" s="1">
        <v>530.65</v>
      </c>
      <c r="WW391" s="1">
        <v>530.65</v>
      </c>
      <c r="WX391" s="1">
        <v>530.65</v>
      </c>
      <c r="WY391" s="1">
        <v>530.65</v>
      </c>
      <c r="WZ391" s="1">
        <v>530.65</v>
      </c>
      <c r="XA391" s="1">
        <v>530.65</v>
      </c>
      <c r="XB391" s="1">
        <v>530.65</v>
      </c>
      <c r="XC391" s="1">
        <v>530.65</v>
      </c>
      <c r="XD391" s="1">
        <v>530.65</v>
      </c>
      <c r="XE391" s="1">
        <v>530.65</v>
      </c>
      <c r="XF391" s="1">
        <v>530.65</v>
      </c>
      <c r="XG391" s="1">
        <v>530.65</v>
      </c>
      <c r="XH391" s="1">
        <v>530.65</v>
      </c>
      <c r="XI391" s="1">
        <v>530.65</v>
      </c>
      <c r="XJ391" s="1">
        <v>530.65</v>
      </c>
      <c r="XK391" s="1">
        <v>530.65</v>
      </c>
      <c r="XL391" s="1">
        <v>530.65</v>
      </c>
      <c r="XM391" s="1">
        <v>530.65</v>
      </c>
      <c r="XN391" s="1">
        <v>530.65</v>
      </c>
      <c r="XO391" s="1">
        <v>530.65</v>
      </c>
      <c r="XP391" s="1">
        <v>530.65</v>
      </c>
      <c r="XQ391" s="1">
        <v>530.65</v>
      </c>
      <c r="XR391" s="1">
        <v>530.65</v>
      </c>
      <c r="XS391" s="1">
        <v>530.65</v>
      </c>
      <c r="XT391" s="1">
        <v>530.65</v>
      </c>
      <c r="XU391" s="1">
        <v>530.65</v>
      </c>
      <c r="XV391" s="1">
        <v>530.65</v>
      </c>
      <c r="XW391" s="1">
        <v>530.65</v>
      </c>
      <c r="XX391" s="1">
        <v>530.65</v>
      </c>
      <c r="XY391" s="1">
        <v>530.65</v>
      </c>
      <c r="XZ391" s="1">
        <v>530.65</v>
      </c>
      <c r="YA391" s="1">
        <v>530.65</v>
      </c>
      <c r="YB391" s="1">
        <v>530.65</v>
      </c>
      <c r="YC391" s="1">
        <v>530.65</v>
      </c>
      <c r="YD391" s="1">
        <v>530.65</v>
      </c>
      <c r="YE391" s="1">
        <v>530.65</v>
      </c>
      <c r="YF391" s="1">
        <v>530.65</v>
      </c>
      <c r="YG391" s="1">
        <v>530.65</v>
      </c>
      <c r="YH391" s="1">
        <v>530.65</v>
      </c>
      <c r="YI391" s="1">
        <v>530.65</v>
      </c>
      <c r="YJ391" s="1">
        <v>530.65</v>
      </c>
      <c r="YK391" s="1">
        <v>530.65</v>
      </c>
      <c r="YL391" s="1">
        <v>530.65</v>
      </c>
      <c r="YM391" s="1">
        <v>530.65</v>
      </c>
      <c r="YN391" s="1">
        <v>530.65</v>
      </c>
      <c r="YO391" s="1">
        <v>530.65</v>
      </c>
      <c r="YP391" s="1">
        <v>530.65</v>
      </c>
      <c r="YQ391" s="1">
        <v>530.65</v>
      </c>
      <c r="YR391" s="1">
        <v>530.65</v>
      </c>
      <c r="YS391" s="1">
        <v>530.65</v>
      </c>
      <c r="YT391" s="1">
        <v>530.65</v>
      </c>
      <c r="YU391" s="1">
        <v>530.65</v>
      </c>
      <c r="YV391" s="1">
        <v>530.65</v>
      </c>
      <c r="YW391" s="1">
        <v>530.65</v>
      </c>
      <c r="YX391" s="1">
        <v>530.65</v>
      </c>
      <c r="YY391" s="1">
        <v>530.65</v>
      </c>
      <c r="YZ391" s="1">
        <v>530.65</v>
      </c>
      <c r="ZA391" s="1">
        <v>530.65</v>
      </c>
      <c r="ZB391" s="1">
        <v>530.65</v>
      </c>
      <c r="ZC391" s="1">
        <v>530.65</v>
      </c>
      <c r="ZD391" s="1">
        <v>530.65</v>
      </c>
      <c r="ZE391" s="1">
        <v>530.65</v>
      </c>
      <c r="ZF391" s="1">
        <v>530.65</v>
      </c>
      <c r="ZG391" s="1">
        <v>530.65</v>
      </c>
      <c r="ZH391" s="1">
        <v>530.65</v>
      </c>
      <c r="ZI391" s="1">
        <v>530.65</v>
      </c>
      <c r="ZJ391" s="1">
        <v>530.65</v>
      </c>
      <c r="ZK391" s="1">
        <v>530.65</v>
      </c>
      <c r="ZL391" s="1">
        <v>530.65</v>
      </c>
      <c r="ZM391" s="1">
        <v>530.65</v>
      </c>
      <c r="ZN391" s="1">
        <v>530.65</v>
      </c>
      <c r="ZO391" s="1">
        <v>530.65</v>
      </c>
      <c r="ZP391" s="1">
        <v>530.65</v>
      </c>
      <c r="ZQ391" s="1">
        <v>530.65</v>
      </c>
      <c r="ZR391" s="1">
        <v>530.65</v>
      </c>
      <c r="ZS391" s="1">
        <v>530.65</v>
      </c>
      <c r="ZT391" s="1">
        <v>530.65</v>
      </c>
      <c r="ZU391" s="1">
        <v>530.65</v>
      </c>
      <c r="ZV391" s="1">
        <v>530.65</v>
      </c>
      <c r="ZW391" s="1">
        <v>530.65</v>
      </c>
      <c r="ZX391" s="1">
        <v>530.65</v>
      </c>
      <c r="ZY391" s="1">
        <v>530.65</v>
      </c>
      <c r="ZZ391" s="1">
        <v>530.65</v>
      </c>
      <c r="AAA391" s="1">
        <v>530.65</v>
      </c>
      <c r="AAB391" s="1">
        <v>530.65</v>
      </c>
      <c r="AAC391" s="1">
        <v>530.65</v>
      </c>
      <c r="AAD391" s="1">
        <v>530.65</v>
      </c>
      <c r="AAE391" s="1">
        <v>530.65</v>
      </c>
      <c r="AAF391" s="1">
        <v>530.65</v>
      </c>
      <c r="AAG391" s="1">
        <v>530.65</v>
      </c>
      <c r="AAH391" s="1">
        <v>530.65</v>
      </c>
      <c r="AAI391" s="1">
        <v>530.65</v>
      </c>
      <c r="AAJ391" s="1">
        <v>530.65</v>
      </c>
      <c r="AAK391" s="1">
        <v>530.65</v>
      </c>
      <c r="AAL391" s="1">
        <v>530.65</v>
      </c>
      <c r="AAM391" s="1">
        <v>530.65</v>
      </c>
      <c r="AAN391" s="1">
        <v>530.65</v>
      </c>
      <c r="AAO391" s="1">
        <v>530.65</v>
      </c>
      <c r="AAP391" s="1">
        <v>530.65</v>
      </c>
      <c r="AAQ391" s="1">
        <v>530.65</v>
      </c>
      <c r="AAR391" s="1">
        <v>530.65</v>
      </c>
      <c r="AAS391" s="1">
        <v>530.65</v>
      </c>
      <c r="AAT391" s="1">
        <v>530.65</v>
      </c>
      <c r="AAU391" s="1">
        <v>530.65</v>
      </c>
      <c r="AAV391" s="1">
        <v>530.65</v>
      </c>
      <c r="AAW391" s="1">
        <v>530.65</v>
      </c>
      <c r="AAX391" s="1">
        <v>530.65</v>
      </c>
      <c r="AAY391" s="1">
        <v>530.65</v>
      </c>
      <c r="AAZ391" s="1">
        <v>530.65</v>
      </c>
      <c r="ABA391" s="1">
        <v>530.65</v>
      </c>
      <c r="ABB391" s="1">
        <v>530.65</v>
      </c>
      <c r="ABC391" s="1">
        <v>530.65</v>
      </c>
      <c r="ABD391" s="1">
        <v>530.65</v>
      </c>
      <c r="ABE391" s="1">
        <v>530.65</v>
      </c>
      <c r="ABF391" s="1">
        <v>530.65</v>
      </c>
      <c r="ABG391" s="1">
        <v>530.65</v>
      </c>
      <c r="ABH391" s="1">
        <v>530.65</v>
      </c>
      <c r="ABI391" s="1">
        <v>530.65</v>
      </c>
      <c r="ABJ391" s="1">
        <v>530.65</v>
      </c>
      <c r="ABK391" s="1">
        <v>530.65</v>
      </c>
      <c r="ABL391" s="1">
        <v>530.65</v>
      </c>
      <c r="ABM391" s="1">
        <v>530.65</v>
      </c>
      <c r="ABN391" s="1">
        <v>530.65</v>
      </c>
      <c r="ABO391" s="1">
        <v>530.65</v>
      </c>
      <c r="ABP391" s="1">
        <v>530.65</v>
      </c>
      <c r="ABQ391" s="1">
        <v>530.65</v>
      </c>
      <c r="ABR391" s="1">
        <v>530.65</v>
      </c>
      <c r="ABS391" s="1">
        <v>530.65</v>
      </c>
      <c r="ABT391" s="1">
        <v>530.65</v>
      </c>
      <c r="ABU391" s="1">
        <v>530.65</v>
      </c>
      <c r="ABV391" s="1">
        <v>530.65</v>
      </c>
      <c r="ABW391" s="1">
        <v>530.65</v>
      </c>
      <c r="ABX391" s="1">
        <v>530.65</v>
      </c>
      <c r="ABY391" s="1">
        <v>530.65</v>
      </c>
      <c r="ABZ391" s="1">
        <v>530.65</v>
      </c>
      <c r="ACA391" s="1">
        <v>530.65</v>
      </c>
      <c r="ACB391" s="1">
        <v>530.65</v>
      </c>
      <c r="ACC391" s="1">
        <v>530.65</v>
      </c>
      <c r="ACD391" s="1">
        <v>530.65</v>
      </c>
      <c r="ACE391" s="1">
        <v>530.65</v>
      </c>
      <c r="ACF391" s="1">
        <v>530.65</v>
      </c>
      <c r="ACG391" s="1">
        <v>530.65</v>
      </c>
      <c r="ACH391" s="1">
        <v>530.65</v>
      </c>
      <c r="ACI391" s="1">
        <v>530.65</v>
      </c>
      <c r="ACJ391" s="1">
        <v>530.65</v>
      </c>
      <c r="ACK391" s="1">
        <v>530.65</v>
      </c>
      <c r="ACL391" s="1">
        <v>530.65</v>
      </c>
      <c r="ACM391" s="1">
        <v>530.65</v>
      </c>
      <c r="ACN391" s="1">
        <v>530.65</v>
      </c>
      <c r="ACO391" s="1">
        <v>530.65</v>
      </c>
      <c r="ACP391" s="1">
        <v>530.65</v>
      </c>
      <c r="ACQ391" s="1">
        <v>530.65</v>
      </c>
      <c r="ACR391" s="1">
        <v>530.65</v>
      </c>
      <c r="ACS391" s="1">
        <v>530.65</v>
      </c>
      <c r="ACT391" s="1">
        <v>530.65</v>
      </c>
      <c r="ACU391" s="1">
        <v>530.65</v>
      </c>
      <c r="ACV391" s="1">
        <v>530.65</v>
      </c>
      <c r="ACW391" s="1">
        <v>530.65</v>
      </c>
      <c r="ACX391" s="1">
        <v>530.65</v>
      </c>
      <c r="ACY391" s="1">
        <v>530.65</v>
      </c>
      <c r="ACZ391" s="1">
        <v>530.65</v>
      </c>
      <c r="ADA391" s="1">
        <v>530.65</v>
      </c>
      <c r="ADB391" s="1">
        <v>530.65</v>
      </c>
      <c r="ADC391" s="1">
        <v>530.65</v>
      </c>
      <c r="ADD391" s="1">
        <v>530.65</v>
      </c>
      <c r="ADE391" s="1">
        <v>530.65</v>
      </c>
      <c r="ADF391" s="1">
        <v>530.65</v>
      </c>
      <c r="ADG391" s="1">
        <v>530.65</v>
      </c>
      <c r="ADH391" s="1">
        <v>530.65</v>
      </c>
      <c r="ADI391" s="1">
        <v>530.65</v>
      </c>
      <c r="ADJ391" s="1">
        <v>530.65</v>
      </c>
      <c r="ADK391" s="1">
        <v>530.65</v>
      </c>
      <c r="ADL391" s="1">
        <v>530.65</v>
      </c>
      <c r="ADM391" s="1">
        <v>530.65</v>
      </c>
      <c r="ADN391" s="1">
        <v>530.65</v>
      </c>
      <c r="ADO391" s="1">
        <v>530.65</v>
      </c>
      <c r="ADP391" s="1">
        <v>530.65</v>
      </c>
      <c r="ADQ391" s="1">
        <v>530.65</v>
      </c>
      <c r="ADR391" s="1">
        <v>530.65</v>
      </c>
      <c r="ADS391" s="1">
        <v>530.65</v>
      </c>
      <c r="ADT391" s="1">
        <v>530.65</v>
      </c>
      <c r="ADU391" s="1">
        <v>530.65</v>
      </c>
      <c r="ADV391" s="1">
        <v>530.65</v>
      </c>
      <c r="ADW391" s="1">
        <v>530.65</v>
      </c>
      <c r="ADX391" s="1">
        <v>530.65</v>
      </c>
      <c r="ADY391" s="1">
        <v>530.65</v>
      </c>
      <c r="ADZ391" s="1">
        <v>530.65</v>
      </c>
      <c r="AEA391" s="1">
        <v>530.65</v>
      </c>
      <c r="AEB391" s="1">
        <v>530.65</v>
      </c>
      <c r="AEC391" s="1">
        <v>530.65</v>
      </c>
      <c r="AED391" s="1">
        <v>530.65</v>
      </c>
      <c r="AEE391" s="1">
        <v>530.65</v>
      </c>
      <c r="AEF391" s="1">
        <v>530.65</v>
      </c>
      <c r="AEG391" s="1">
        <v>530.65</v>
      </c>
      <c r="AEH391" s="1">
        <v>530.65</v>
      </c>
      <c r="AEI391" s="1">
        <v>530.65</v>
      </c>
      <c r="AEJ391" s="1">
        <v>530.65</v>
      </c>
      <c r="AEK391" s="1">
        <v>530.65</v>
      </c>
      <c r="AEL391" s="1">
        <v>530.65</v>
      </c>
      <c r="AEM391" s="1">
        <v>530.65</v>
      </c>
      <c r="AEN391" s="1">
        <v>530.65</v>
      </c>
      <c r="AEO391" s="1">
        <v>530.65</v>
      </c>
      <c r="AEP391" s="1">
        <v>530.65</v>
      </c>
      <c r="AEQ391" s="1">
        <v>530.65</v>
      </c>
      <c r="AER391" s="1">
        <v>530.65</v>
      </c>
      <c r="AES391" s="1">
        <v>530.65</v>
      </c>
      <c r="AET391" s="1">
        <v>530.65</v>
      </c>
      <c r="AEU391" s="1">
        <v>530.65</v>
      </c>
      <c r="AEV391" s="1">
        <v>530.65</v>
      </c>
      <c r="AEW391" s="1">
        <v>530.65</v>
      </c>
      <c r="AEX391" s="1">
        <v>530.65</v>
      </c>
      <c r="AEY391" s="1">
        <v>530.65</v>
      </c>
      <c r="AEZ391" s="1">
        <v>530.65</v>
      </c>
      <c r="AFA391" s="1">
        <v>530.65</v>
      </c>
      <c r="AFB391" s="1">
        <v>530.65</v>
      </c>
      <c r="AFC391" s="1">
        <v>530.65</v>
      </c>
      <c r="AFD391" s="1">
        <v>530.65</v>
      </c>
      <c r="AFE391" s="1">
        <v>530.65</v>
      </c>
      <c r="AFF391" s="1">
        <v>530.65</v>
      </c>
      <c r="AFG391" s="1">
        <v>530.65</v>
      </c>
      <c r="AFH391" s="1">
        <v>530.65</v>
      </c>
      <c r="AFI391" s="1">
        <v>530.65</v>
      </c>
      <c r="AFJ391" s="1">
        <v>530.65</v>
      </c>
      <c r="AFK391" s="1">
        <v>530.65</v>
      </c>
      <c r="AFL391" s="1">
        <v>530.65</v>
      </c>
      <c r="AFM391" s="1">
        <v>530.65</v>
      </c>
      <c r="AFN391" s="1">
        <v>530.65</v>
      </c>
      <c r="AFO391" s="1">
        <v>530.65</v>
      </c>
      <c r="AFP391" s="1">
        <v>530.65</v>
      </c>
      <c r="AFQ391" s="1">
        <v>530.65</v>
      </c>
      <c r="AFR391" s="1">
        <v>530.65</v>
      </c>
      <c r="AFS391" s="1">
        <v>530.65</v>
      </c>
      <c r="AFT391" s="1">
        <v>530.65</v>
      </c>
      <c r="AFU391" s="1">
        <v>530.65</v>
      </c>
      <c r="AFV391" s="1">
        <v>530.65</v>
      </c>
      <c r="AFW391" s="1">
        <v>530.65</v>
      </c>
      <c r="AFX391" s="1">
        <v>530.65</v>
      </c>
      <c r="AFY391" s="1">
        <v>530.65</v>
      </c>
      <c r="AFZ391" s="1">
        <v>530.65</v>
      </c>
      <c r="AGA391" s="1">
        <v>530.65</v>
      </c>
      <c r="AGB391" s="1">
        <v>530.65</v>
      </c>
      <c r="AGC391" s="1">
        <v>530.65</v>
      </c>
      <c r="AGD391" s="1">
        <v>530.65</v>
      </c>
      <c r="AGE391" s="1">
        <v>530.65</v>
      </c>
      <c r="AGF391" s="1">
        <v>530.65</v>
      </c>
      <c r="AGG391" s="1">
        <v>530.65</v>
      </c>
      <c r="AGH391" s="1">
        <v>530.65</v>
      </c>
      <c r="AGI391" s="1">
        <v>530.65</v>
      </c>
      <c r="AGJ391" s="1">
        <v>530.65</v>
      </c>
      <c r="AGK391" s="1">
        <v>530.65</v>
      </c>
      <c r="AGL391" s="1">
        <v>530.65</v>
      </c>
      <c r="AGM391" s="1">
        <v>530.65</v>
      </c>
      <c r="AGN391" s="1">
        <v>530.65</v>
      </c>
      <c r="AGO391" s="1">
        <v>530.65</v>
      </c>
      <c r="AGP391" s="1">
        <v>530.65</v>
      </c>
      <c r="AGQ391" s="1">
        <v>530.65</v>
      </c>
      <c r="AGR391" s="1">
        <v>530.65</v>
      </c>
      <c r="AGS391" s="1">
        <v>530.65</v>
      </c>
      <c r="AGT391" s="1">
        <v>530.65</v>
      </c>
      <c r="AGU391" s="1">
        <v>530.65</v>
      </c>
      <c r="AGV391" s="1">
        <v>530.65</v>
      </c>
      <c r="AGW391" s="1">
        <v>530.65</v>
      </c>
      <c r="AGX391" s="1">
        <v>530.65</v>
      </c>
      <c r="AGY391" s="1">
        <v>530.65</v>
      </c>
      <c r="AGZ391" s="1">
        <v>530.65</v>
      </c>
      <c r="AHA391" s="1">
        <v>530.65</v>
      </c>
      <c r="AHB391" s="1">
        <v>530.65</v>
      </c>
      <c r="AHC391" s="1">
        <v>530.65</v>
      </c>
      <c r="AHD391" s="1">
        <v>530.65</v>
      </c>
      <c r="AHE391" s="1">
        <v>530.65</v>
      </c>
      <c r="AHF391" s="1">
        <v>530.65</v>
      </c>
      <c r="AHG391" s="1">
        <v>530.65</v>
      </c>
      <c r="AHH391" s="1">
        <v>530.65</v>
      </c>
      <c r="AHI391" s="1">
        <v>530.65</v>
      </c>
      <c r="AHJ391" s="1">
        <v>530.65</v>
      </c>
      <c r="AHK391" s="1">
        <v>530.65</v>
      </c>
      <c r="AHL391" s="1">
        <v>530.65</v>
      </c>
      <c r="AHM391" s="1">
        <v>530.65</v>
      </c>
      <c r="AHN391" s="1">
        <v>530.65</v>
      </c>
      <c r="AHO391" s="1">
        <v>530.65</v>
      </c>
      <c r="AHP391" s="1">
        <v>530.65</v>
      </c>
      <c r="AHQ391" s="1">
        <v>530.65</v>
      </c>
    </row>
    <row r="392" spans="1:901" x14ac:dyDescent="0.3">
      <c r="A392" s="1">
        <v>392</v>
      </c>
      <c r="B392" s="16" t="s">
        <v>806</v>
      </c>
      <c r="D392" s="14">
        <v>45580</v>
      </c>
      <c r="E392" s="14" t="s">
        <v>563</v>
      </c>
      <c r="F392" s="1">
        <v>15358</v>
      </c>
      <c r="G392" s="1">
        <f t="shared" si="6"/>
        <v>15562.86</v>
      </c>
      <c r="H392" s="1" t="str">
        <f>IFERROR(VLOOKUP(B392,PMS!$A$1:$G$2968,7,FALSE),"")</f>
        <v/>
      </c>
      <c r="I392" s="1" t="str">
        <f>IFERROR(VLOOKUP(B392,PMS!$A$1:$AE$2968,31,FALSE),"")</f>
        <v/>
      </c>
      <c r="VZ392" s="1">
        <v>2.27</v>
      </c>
      <c r="WA392" s="1">
        <v>10.050000000000001</v>
      </c>
      <c r="WB392" s="1">
        <v>17.829999999999998</v>
      </c>
      <c r="WC392" s="1">
        <v>25.61</v>
      </c>
      <c r="WD392" s="1">
        <v>33.4</v>
      </c>
      <c r="WE392" s="1">
        <v>41.18</v>
      </c>
      <c r="WF392" s="1">
        <v>48.96</v>
      </c>
      <c r="WG392" s="1">
        <v>56.74</v>
      </c>
      <c r="WH392" s="1">
        <v>64.52</v>
      </c>
      <c r="WI392" s="1">
        <v>72.3</v>
      </c>
      <c r="WJ392" s="1">
        <v>80.08</v>
      </c>
      <c r="WK392" s="1">
        <v>87.87</v>
      </c>
      <c r="WL392" s="1">
        <v>95.65</v>
      </c>
      <c r="WM392" s="1">
        <v>103.43</v>
      </c>
      <c r="WN392" s="1">
        <v>111.21</v>
      </c>
      <c r="WO392" s="1">
        <v>118.99</v>
      </c>
      <c r="WP392" s="1">
        <v>126.77</v>
      </c>
      <c r="WQ392" s="1">
        <v>134.55000000000001</v>
      </c>
      <c r="WR392" s="1">
        <v>142.34</v>
      </c>
      <c r="WS392" s="1">
        <v>150.12</v>
      </c>
      <c r="WT392" s="1">
        <v>162.44</v>
      </c>
      <c r="WU392" s="1">
        <v>185.78</v>
      </c>
      <c r="WV392" s="1">
        <v>209.13</v>
      </c>
      <c r="WW392" s="1">
        <v>232.47</v>
      </c>
      <c r="WX392" s="1">
        <v>255.81</v>
      </c>
      <c r="WY392" s="1">
        <v>279.16000000000003</v>
      </c>
      <c r="WZ392" s="1">
        <v>302.5</v>
      </c>
      <c r="XA392" s="1">
        <v>325.85000000000002</v>
      </c>
      <c r="XB392" s="1">
        <v>349.19</v>
      </c>
      <c r="XC392" s="1">
        <v>372.54</v>
      </c>
      <c r="XD392" s="1">
        <v>395.88</v>
      </c>
      <c r="XE392" s="1">
        <v>419.22</v>
      </c>
      <c r="XF392" s="1">
        <v>442.57</v>
      </c>
      <c r="XG392" s="1">
        <v>465.91</v>
      </c>
      <c r="XH392" s="1">
        <v>489.26</v>
      </c>
      <c r="XI392" s="1">
        <v>512.6</v>
      </c>
      <c r="XJ392" s="1">
        <v>535.95000000000005</v>
      </c>
      <c r="XK392" s="1">
        <v>559.29</v>
      </c>
      <c r="XL392" s="1">
        <v>582.63</v>
      </c>
      <c r="XM392" s="1">
        <v>605.98</v>
      </c>
      <c r="XN392" s="1">
        <v>640.66999999999996</v>
      </c>
      <c r="XO392" s="1">
        <v>702.92</v>
      </c>
      <c r="XP392" s="1">
        <v>765.17</v>
      </c>
      <c r="XQ392" s="1">
        <v>827.43</v>
      </c>
      <c r="XR392" s="1">
        <v>889.68</v>
      </c>
      <c r="XS392" s="1">
        <v>951.93</v>
      </c>
      <c r="XT392" s="1">
        <v>1014.18</v>
      </c>
      <c r="XU392" s="1">
        <v>1076.43</v>
      </c>
      <c r="XV392" s="1">
        <v>1138.68</v>
      </c>
      <c r="XW392" s="1">
        <v>1200.93</v>
      </c>
      <c r="XX392" s="1">
        <v>1263.19</v>
      </c>
      <c r="XY392" s="1">
        <v>1325.44</v>
      </c>
      <c r="XZ392" s="1">
        <v>1387.69</v>
      </c>
      <c r="YA392" s="1">
        <v>1449.94</v>
      </c>
      <c r="YB392" s="1">
        <v>1512.19</v>
      </c>
      <c r="YC392" s="1">
        <v>1574.44</v>
      </c>
      <c r="YD392" s="1">
        <v>1636.69</v>
      </c>
      <c r="YE392" s="1">
        <v>1698.95</v>
      </c>
      <c r="YF392" s="1">
        <v>1761.2</v>
      </c>
      <c r="YG392" s="1">
        <v>1823.45</v>
      </c>
      <c r="YH392" s="1">
        <v>1901.59</v>
      </c>
      <c r="YI392" s="1">
        <v>2018.31</v>
      </c>
      <c r="YJ392" s="1">
        <v>2135.0300000000002</v>
      </c>
      <c r="YK392" s="1">
        <v>2251.75</v>
      </c>
      <c r="YL392" s="1">
        <v>2368.4699999999998</v>
      </c>
      <c r="YM392" s="1">
        <v>2485.19</v>
      </c>
      <c r="YN392" s="1">
        <v>2601.92</v>
      </c>
      <c r="YO392" s="1">
        <v>2718.64</v>
      </c>
      <c r="YP392" s="1">
        <v>2835.36</v>
      </c>
      <c r="YQ392" s="1">
        <v>2952.08</v>
      </c>
      <c r="YR392" s="1">
        <v>3068.8</v>
      </c>
      <c r="YS392" s="1">
        <v>3185.52</v>
      </c>
      <c r="YT392" s="1">
        <v>3302.24</v>
      </c>
      <c r="YU392" s="1">
        <v>3418.97</v>
      </c>
      <c r="YV392" s="1">
        <v>3535.69</v>
      </c>
      <c r="YW392" s="1">
        <v>3652.41</v>
      </c>
      <c r="YX392" s="1">
        <v>3769.13</v>
      </c>
      <c r="YY392" s="1">
        <v>3885.85</v>
      </c>
      <c r="YZ392" s="1">
        <v>4002.57</v>
      </c>
      <c r="ZA392" s="1">
        <v>4119.29</v>
      </c>
      <c r="ZB392" s="1">
        <v>4254.17</v>
      </c>
      <c r="ZC392" s="1">
        <v>4433.1499999999996</v>
      </c>
      <c r="ZD392" s="1">
        <v>4612.12</v>
      </c>
      <c r="ZE392" s="1">
        <v>4791.09</v>
      </c>
      <c r="ZF392" s="1">
        <v>4970.0600000000004</v>
      </c>
      <c r="ZG392" s="1">
        <v>5149.04</v>
      </c>
      <c r="ZH392" s="1">
        <v>5328.01</v>
      </c>
      <c r="ZI392" s="1">
        <v>5506.98</v>
      </c>
      <c r="ZJ392" s="1">
        <v>5685.96</v>
      </c>
      <c r="ZK392" s="1">
        <v>5864.93</v>
      </c>
      <c r="ZL392" s="1">
        <v>6043.9</v>
      </c>
      <c r="ZM392" s="1">
        <v>6222.87</v>
      </c>
      <c r="ZN392" s="1">
        <v>6401.85</v>
      </c>
      <c r="ZO392" s="1">
        <v>6580.82</v>
      </c>
      <c r="ZP392" s="1">
        <v>6759.79</v>
      </c>
      <c r="ZQ392" s="1">
        <v>6938.77</v>
      </c>
      <c r="ZR392" s="1">
        <v>7117.74</v>
      </c>
      <c r="ZS392" s="1">
        <v>7296.71</v>
      </c>
      <c r="ZT392" s="1">
        <v>7475.68</v>
      </c>
      <c r="ZU392" s="1">
        <v>7654.66</v>
      </c>
      <c r="ZV392" s="1">
        <v>7833.63</v>
      </c>
      <c r="ZW392" s="1">
        <v>8012.6</v>
      </c>
      <c r="ZX392" s="1">
        <v>8191.58</v>
      </c>
      <c r="ZY392" s="1">
        <v>8370.5499999999993</v>
      </c>
      <c r="ZZ392" s="1">
        <v>8549.52</v>
      </c>
      <c r="AAA392" s="1">
        <v>8728.49</v>
      </c>
      <c r="AAB392" s="1">
        <v>8907.4699999999993</v>
      </c>
      <c r="AAC392" s="1">
        <v>9086.44</v>
      </c>
      <c r="AAD392" s="1">
        <v>9265.41</v>
      </c>
      <c r="AAE392" s="1">
        <v>9444.39</v>
      </c>
      <c r="AAF392" s="1">
        <v>9623.36</v>
      </c>
      <c r="AAG392" s="1">
        <v>9802.33</v>
      </c>
      <c r="AAH392" s="1">
        <v>9981.2999999999993</v>
      </c>
      <c r="AAI392" s="1">
        <v>10160.280000000001</v>
      </c>
      <c r="AAJ392" s="1">
        <v>10339.25</v>
      </c>
      <c r="AAK392" s="1">
        <v>10518.22</v>
      </c>
      <c r="AAL392" s="1">
        <v>10697.2</v>
      </c>
      <c r="AAM392" s="1">
        <v>10876.17</v>
      </c>
      <c r="AAN392" s="1">
        <v>11055.14</v>
      </c>
      <c r="AAO392" s="1">
        <v>11234.11</v>
      </c>
      <c r="AAP392" s="1">
        <v>11394.93</v>
      </c>
      <c r="AAQ392" s="1">
        <v>11511.65</v>
      </c>
      <c r="AAR392" s="1">
        <v>11628.37</v>
      </c>
      <c r="AAS392" s="1">
        <v>11745.1</v>
      </c>
      <c r="AAT392" s="1">
        <v>11861.82</v>
      </c>
      <c r="AAU392" s="1">
        <v>11978.54</v>
      </c>
      <c r="AAV392" s="1">
        <v>12095.26</v>
      </c>
      <c r="AAW392" s="1">
        <v>12211.98</v>
      </c>
      <c r="AAX392" s="1">
        <v>12328.7</v>
      </c>
      <c r="AAY392" s="1">
        <v>12445.42</v>
      </c>
      <c r="AAZ392" s="1">
        <v>12562.15</v>
      </c>
      <c r="ABA392" s="1">
        <v>12678.87</v>
      </c>
      <c r="ABB392" s="1">
        <v>12795.59</v>
      </c>
      <c r="ABC392" s="1">
        <v>12912.31</v>
      </c>
      <c r="ABD392" s="1">
        <v>13029.03</v>
      </c>
      <c r="ABE392" s="1">
        <v>13145.75</v>
      </c>
      <c r="ABF392" s="1">
        <v>13262.47</v>
      </c>
      <c r="ABG392" s="1">
        <v>13379.2</v>
      </c>
      <c r="ABH392" s="1">
        <v>13495.92</v>
      </c>
      <c r="ABI392" s="1">
        <v>13612.64</v>
      </c>
      <c r="ABJ392" s="1">
        <v>13713.47</v>
      </c>
      <c r="ABK392" s="1">
        <v>13775.72</v>
      </c>
      <c r="ABL392" s="1">
        <v>13837.98</v>
      </c>
      <c r="ABM392" s="1">
        <v>13900.23</v>
      </c>
      <c r="ABN392" s="1">
        <v>13962.48</v>
      </c>
      <c r="ABO392" s="1">
        <v>14024.73</v>
      </c>
      <c r="ABP392" s="1">
        <v>14086.98</v>
      </c>
      <c r="ABQ392" s="1">
        <v>14149.23</v>
      </c>
      <c r="ABR392" s="1">
        <v>14211.48</v>
      </c>
      <c r="ABS392" s="1">
        <v>14273.74</v>
      </c>
      <c r="ABT392" s="1">
        <v>14335.99</v>
      </c>
      <c r="ABU392" s="1">
        <v>14398.24</v>
      </c>
      <c r="ABV392" s="1">
        <v>14460.49</v>
      </c>
      <c r="ABW392" s="1">
        <v>14522.74</v>
      </c>
      <c r="ABX392" s="1">
        <v>14584.99</v>
      </c>
      <c r="ABY392" s="1">
        <v>14647.24</v>
      </c>
      <c r="ABZ392" s="1">
        <v>14709.5</v>
      </c>
      <c r="ACA392" s="1">
        <v>14771.75</v>
      </c>
      <c r="ACB392" s="1">
        <v>14834</v>
      </c>
      <c r="ACC392" s="1">
        <v>14896.25</v>
      </c>
      <c r="ACD392" s="1">
        <v>14947.15</v>
      </c>
      <c r="ACE392" s="1">
        <v>14970.5</v>
      </c>
      <c r="ACF392" s="1">
        <v>14993.84</v>
      </c>
      <c r="ACG392" s="1">
        <v>15017.19</v>
      </c>
      <c r="ACH392" s="1">
        <v>15040.53</v>
      </c>
      <c r="ACI392" s="1">
        <v>15063.88</v>
      </c>
      <c r="ACJ392" s="1">
        <v>15087.22</v>
      </c>
      <c r="ACK392" s="1">
        <v>15110.56</v>
      </c>
      <c r="ACL392" s="1">
        <v>15133.91</v>
      </c>
      <c r="ACM392" s="1">
        <v>15157.25</v>
      </c>
      <c r="ACN392" s="1">
        <v>15180.6</v>
      </c>
      <c r="ACO392" s="1">
        <v>15203.94</v>
      </c>
      <c r="ACP392" s="1">
        <v>15227.29</v>
      </c>
      <c r="ACQ392" s="1">
        <v>15250.63</v>
      </c>
      <c r="ACR392" s="1">
        <v>15273.97</v>
      </c>
      <c r="ACS392" s="1">
        <v>15297.32</v>
      </c>
      <c r="ACT392" s="1">
        <v>15320.66</v>
      </c>
      <c r="ACU392" s="1">
        <v>15344.01</v>
      </c>
      <c r="ACV392" s="1">
        <v>15367.35</v>
      </c>
      <c r="ACW392" s="1">
        <v>15390.7</v>
      </c>
      <c r="ACX392" s="1">
        <v>15409.5</v>
      </c>
      <c r="ACY392" s="1">
        <v>15417.28</v>
      </c>
      <c r="ACZ392" s="1">
        <v>15425.06</v>
      </c>
      <c r="ADA392" s="1">
        <v>15432.84</v>
      </c>
      <c r="ADB392" s="1">
        <v>15440.63</v>
      </c>
      <c r="ADC392" s="1">
        <v>15448.41</v>
      </c>
      <c r="ADD392" s="1">
        <v>15456.19</v>
      </c>
      <c r="ADE392" s="1">
        <v>15463.97</v>
      </c>
      <c r="ADF392" s="1">
        <v>15471.75</v>
      </c>
      <c r="ADG392" s="1">
        <v>15479.53</v>
      </c>
      <c r="ADH392" s="1">
        <v>15487.31</v>
      </c>
      <c r="ADI392" s="1">
        <v>15495.1</v>
      </c>
      <c r="ADJ392" s="1">
        <v>15502.88</v>
      </c>
      <c r="ADK392" s="1">
        <v>15510.66</v>
      </c>
      <c r="ADL392" s="1">
        <v>15518.44</v>
      </c>
      <c r="ADM392" s="1">
        <v>15526.22</v>
      </c>
      <c r="ADN392" s="1">
        <v>15534</v>
      </c>
      <c r="ADO392" s="1">
        <v>15541.78</v>
      </c>
      <c r="ADP392" s="1">
        <v>15549.57</v>
      </c>
      <c r="ADQ392" s="1">
        <v>15557.35</v>
      </c>
      <c r="ADR392" s="1">
        <v>15562.86</v>
      </c>
      <c r="ADS392" s="1">
        <v>15562.86</v>
      </c>
      <c r="ADT392" s="1">
        <v>15562.86</v>
      </c>
      <c r="ADU392" s="1">
        <v>15562.86</v>
      </c>
      <c r="ADV392" s="1">
        <v>15562.86</v>
      </c>
      <c r="ADW392" s="1">
        <v>15562.86</v>
      </c>
      <c r="ADX392" s="1">
        <v>15562.86</v>
      </c>
      <c r="ADY392" s="1">
        <v>15562.86</v>
      </c>
      <c r="ADZ392" s="1">
        <v>15562.86</v>
      </c>
      <c r="AEA392" s="1">
        <v>15562.86</v>
      </c>
      <c r="AEB392" s="1">
        <v>15562.86</v>
      </c>
      <c r="AEC392" s="1">
        <v>15562.86</v>
      </c>
      <c r="AED392" s="1">
        <v>15562.86</v>
      </c>
      <c r="AEE392" s="1">
        <v>15562.86</v>
      </c>
      <c r="AEF392" s="1">
        <v>15562.86</v>
      </c>
      <c r="AEG392" s="1">
        <v>15562.86</v>
      </c>
      <c r="AEH392" s="1">
        <v>15562.86</v>
      </c>
      <c r="AEI392" s="1">
        <v>15562.86</v>
      </c>
      <c r="AEJ392" s="1">
        <v>15562.86</v>
      </c>
      <c r="AEK392" s="1">
        <v>15562.86</v>
      </c>
      <c r="AEL392" s="1">
        <v>15562.86</v>
      </c>
      <c r="AEM392" s="1">
        <v>15562.86</v>
      </c>
      <c r="AEN392" s="1">
        <v>15562.86</v>
      </c>
      <c r="AEO392" s="1">
        <v>15562.86</v>
      </c>
      <c r="AEP392" s="1">
        <v>15562.86</v>
      </c>
      <c r="AEQ392" s="1">
        <v>15562.86</v>
      </c>
      <c r="AER392" s="1">
        <v>15562.86</v>
      </c>
      <c r="AES392" s="1">
        <v>15562.86</v>
      </c>
      <c r="AET392" s="1">
        <v>15562.86</v>
      </c>
      <c r="AEU392" s="1">
        <v>15562.86</v>
      </c>
      <c r="AEV392" s="1">
        <v>15562.86</v>
      </c>
      <c r="AEW392" s="1">
        <v>15562.86</v>
      </c>
      <c r="AEX392" s="1">
        <v>15562.86</v>
      </c>
      <c r="AEY392" s="1">
        <v>15562.86</v>
      </c>
      <c r="AEZ392" s="1">
        <v>15562.86</v>
      </c>
      <c r="AFA392" s="1">
        <v>15562.86</v>
      </c>
      <c r="AFB392" s="1">
        <v>15562.86</v>
      </c>
      <c r="AFC392" s="1">
        <v>15562.86</v>
      </c>
      <c r="AFD392" s="1">
        <v>15562.86</v>
      </c>
      <c r="AFE392" s="1">
        <v>15562.86</v>
      </c>
      <c r="AFF392" s="1">
        <v>15562.86</v>
      </c>
      <c r="AFG392" s="1">
        <v>15562.86</v>
      </c>
      <c r="AFH392" s="1">
        <v>15562.86</v>
      </c>
      <c r="AFI392" s="1">
        <v>15562.86</v>
      </c>
      <c r="AFJ392" s="1">
        <v>15562.86</v>
      </c>
      <c r="AFK392" s="1">
        <v>15562.86</v>
      </c>
      <c r="AFL392" s="1">
        <v>15562.86</v>
      </c>
      <c r="AFM392" s="1">
        <v>15562.86</v>
      </c>
      <c r="AFN392" s="1">
        <v>15562.86</v>
      </c>
      <c r="AFO392" s="1">
        <v>15562.86</v>
      </c>
      <c r="AFP392" s="1">
        <v>15562.86</v>
      </c>
      <c r="AFQ392" s="1">
        <v>15562.86</v>
      </c>
      <c r="AFR392" s="1">
        <v>15562.86</v>
      </c>
      <c r="AFS392" s="1">
        <v>15562.86</v>
      </c>
      <c r="AFT392" s="1">
        <v>15562.86</v>
      </c>
      <c r="AFU392" s="1">
        <v>15562.86</v>
      </c>
      <c r="AFV392" s="1">
        <v>15562.86</v>
      </c>
      <c r="AFW392" s="1">
        <v>15562.86</v>
      </c>
      <c r="AFX392" s="1">
        <v>15562.86</v>
      </c>
      <c r="AFY392" s="1">
        <v>15562.86</v>
      </c>
      <c r="AFZ392" s="1">
        <v>15562.86</v>
      </c>
      <c r="AGA392" s="1">
        <v>15562.86</v>
      </c>
      <c r="AGB392" s="1">
        <v>15562.86</v>
      </c>
      <c r="AGC392" s="1">
        <v>15562.86</v>
      </c>
      <c r="AGD392" s="1">
        <v>15562.86</v>
      </c>
      <c r="AGE392" s="1">
        <v>15562.86</v>
      </c>
      <c r="AGF392" s="1">
        <v>15562.86</v>
      </c>
      <c r="AGG392" s="1">
        <v>15562.86</v>
      </c>
      <c r="AGH392" s="1">
        <v>15562.86</v>
      </c>
      <c r="AGI392" s="1">
        <v>15562.86</v>
      </c>
      <c r="AGJ392" s="1">
        <v>15562.86</v>
      </c>
      <c r="AGK392" s="1">
        <v>15562.86</v>
      </c>
      <c r="AGL392" s="1">
        <v>15562.86</v>
      </c>
      <c r="AGM392" s="1">
        <v>15562.86</v>
      </c>
      <c r="AGN392" s="1">
        <v>15562.86</v>
      </c>
      <c r="AGO392" s="1">
        <v>15562.86</v>
      </c>
      <c r="AGP392" s="1">
        <v>15562.86</v>
      </c>
      <c r="AGQ392" s="1">
        <v>15562.86</v>
      </c>
      <c r="AGR392" s="1">
        <v>15562.86</v>
      </c>
      <c r="AGS392" s="1">
        <v>15562.86</v>
      </c>
      <c r="AGT392" s="1">
        <v>15562.86</v>
      </c>
      <c r="AGU392" s="1">
        <v>15562.86</v>
      </c>
      <c r="AGV392" s="1">
        <v>15562.86</v>
      </c>
      <c r="AGW392" s="1">
        <v>15562.86</v>
      </c>
      <c r="AGX392" s="1">
        <v>15562.86</v>
      </c>
      <c r="AGY392" s="1">
        <v>15562.86</v>
      </c>
      <c r="AGZ392" s="1">
        <v>15562.86</v>
      </c>
      <c r="AHA392" s="1">
        <v>15562.86</v>
      </c>
      <c r="AHB392" s="1">
        <v>15562.86</v>
      </c>
      <c r="AHC392" s="1">
        <v>15562.86</v>
      </c>
      <c r="AHD392" s="1">
        <v>15562.86</v>
      </c>
      <c r="AHE392" s="1">
        <v>15562.86</v>
      </c>
      <c r="AHF392" s="1">
        <v>15562.86</v>
      </c>
      <c r="AHG392" s="1">
        <v>15562.86</v>
      </c>
      <c r="AHH392" s="1">
        <v>15562.86</v>
      </c>
      <c r="AHI392" s="1">
        <v>15562.86</v>
      </c>
      <c r="AHJ392" s="1">
        <v>15562.86</v>
      </c>
      <c r="AHK392" s="1">
        <v>15562.86</v>
      </c>
      <c r="AHL392" s="1">
        <v>15562.86</v>
      </c>
      <c r="AHM392" s="1">
        <v>15562.86</v>
      </c>
      <c r="AHN392" s="1">
        <v>15562.86</v>
      </c>
      <c r="AHO392" s="1">
        <v>15562.86</v>
      </c>
      <c r="AHP392" s="1">
        <v>15562.86</v>
      </c>
      <c r="AHQ392" s="1">
        <v>15562.86</v>
      </c>
    </row>
    <row r="393" spans="1:901" x14ac:dyDescent="0.3">
      <c r="A393" s="1">
        <v>393</v>
      </c>
      <c r="B393" s="16" t="s">
        <v>807</v>
      </c>
      <c r="C393" s="16" t="s">
        <v>808</v>
      </c>
      <c r="D393" s="14">
        <v>45580</v>
      </c>
      <c r="E393" s="14" t="s">
        <v>563</v>
      </c>
      <c r="F393" s="1">
        <v>15358</v>
      </c>
      <c r="G393" s="1">
        <f t="shared" si="6"/>
        <v>15562.86</v>
      </c>
      <c r="H393" s="1">
        <f>IFERROR(VLOOKUP(B393,PMS!$A$1:$G$2968,7,FALSE),"")</f>
        <v>0</v>
      </c>
      <c r="I393" s="1">
        <f>IFERROR(VLOOKUP(B393,PMS!$A$1:$AE$2968,31,FALSE),"")</f>
        <v>0</v>
      </c>
      <c r="VZ393" s="1">
        <v>2.27</v>
      </c>
      <c r="WA393" s="1">
        <v>10.050000000000001</v>
      </c>
      <c r="WB393" s="1">
        <v>17.829999999999998</v>
      </c>
      <c r="WC393" s="1">
        <v>25.61</v>
      </c>
      <c r="WD393" s="1">
        <v>33.4</v>
      </c>
      <c r="WE393" s="1">
        <v>41.18</v>
      </c>
      <c r="WF393" s="1">
        <v>48.96</v>
      </c>
      <c r="WG393" s="1">
        <v>56.74</v>
      </c>
      <c r="WH393" s="1">
        <v>64.52</v>
      </c>
      <c r="WI393" s="1">
        <v>72.3</v>
      </c>
      <c r="WJ393" s="1">
        <v>80.08</v>
      </c>
      <c r="WK393" s="1">
        <v>87.87</v>
      </c>
      <c r="WL393" s="1">
        <v>95.65</v>
      </c>
      <c r="WM393" s="1">
        <v>103.43</v>
      </c>
      <c r="WN393" s="1">
        <v>111.21</v>
      </c>
      <c r="WO393" s="1">
        <v>118.99</v>
      </c>
      <c r="WP393" s="1">
        <v>126.77</v>
      </c>
      <c r="WQ393" s="1">
        <v>134.55000000000001</v>
      </c>
      <c r="WR393" s="1">
        <v>142.34</v>
      </c>
      <c r="WS393" s="1">
        <v>150.12</v>
      </c>
      <c r="WT393" s="1">
        <v>162.44</v>
      </c>
      <c r="WU393" s="1">
        <v>185.78</v>
      </c>
      <c r="WV393" s="1">
        <v>209.13</v>
      </c>
      <c r="WW393" s="1">
        <v>232.47</v>
      </c>
      <c r="WX393" s="1">
        <v>255.81</v>
      </c>
      <c r="WY393" s="1">
        <v>279.16000000000003</v>
      </c>
      <c r="WZ393" s="1">
        <v>302.5</v>
      </c>
      <c r="XA393" s="1">
        <v>325.85000000000002</v>
      </c>
      <c r="XB393" s="1">
        <v>349.19</v>
      </c>
      <c r="XC393" s="1">
        <v>372.54</v>
      </c>
      <c r="XD393" s="1">
        <v>395.88</v>
      </c>
      <c r="XE393" s="1">
        <v>419.22</v>
      </c>
      <c r="XF393" s="1">
        <v>442.57</v>
      </c>
      <c r="XG393" s="1">
        <v>465.91</v>
      </c>
      <c r="XH393" s="1">
        <v>489.26</v>
      </c>
      <c r="XI393" s="1">
        <v>512.6</v>
      </c>
      <c r="XJ393" s="1">
        <v>535.95000000000005</v>
      </c>
      <c r="XK393" s="1">
        <v>559.29</v>
      </c>
      <c r="XL393" s="1">
        <v>582.63</v>
      </c>
      <c r="XM393" s="1">
        <v>605.98</v>
      </c>
      <c r="XN393" s="1">
        <v>640.66999999999996</v>
      </c>
      <c r="XO393" s="1">
        <v>702.92</v>
      </c>
      <c r="XP393" s="1">
        <v>765.17</v>
      </c>
      <c r="XQ393" s="1">
        <v>827.43</v>
      </c>
      <c r="XR393" s="1">
        <v>889.68</v>
      </c>
      <c r="XS393" s="1">
        <v>951.93</v>
      </c>
      <c r="XT393" s="1">
        <v>1014.18</v>
      </c>
      <c r="XU393" s="1">
        <v>1076.43</v>
      </c>
      <c r="XV393" s="1">
        <v>1138.68</v>
      </c>
      <c r="XW393" s="1">
        <v>1200.93</v>
      </c>
      <c r="XX393" s="1">
        <v>1263.19</v>
      </c>
      <c r="XY393" s="1">
        <v>1325.44</v>
      </c>
      <c r="XZ393" s="1">
        <v>1387.69</v>
      </c>
      <c r="YA393" s="1">
        <v>1449.94</v>
      </c>
      <c r="YB393" s="1">
        <v>1512.19</v>
      </c>
      <c r="YC393" s="1">
        <v>1574.44</v>
      </c>
      <c r="YD393" s="1">
        <v>1636.69</v>
      </c>
      <c r="YE393" s="1">
        <v>1698.95</v>
      </c>
      <c r="YF393" s="1">
        <v>1761.2</v>
      </c>
      <c r="YG393" s="1">
        <v>1823.45</v>
      </c>
      <c r="YH393" s="1">
        <v>1901.59</v>
      </c>
      <c r="YI393" s="1">
        <v>2018.31</v>
      </c>
      <c r="YJ393" s="1">
        <v>2135.0300000000002</v>
      </c>
      <c r="YK393" s="1">
        <v>2251.75</v>
      </c>
      <c r="YL393" s="1">
        <v>2368.4699999999998</v>
      </c>
      <c r="YM393" s="1">
        <v>2485.19</v>
      </c>
      <c r="YN393" s="1">
        <v>2601.92</v>
      </c>
      <c r="YO393" s="1">
        <v>2718.64</v>
      </c>
      <c r="YP393" s="1">
        <v>2835.36</v>
      </c>
      <c r="YQ393" s="1">
        <v>2952.08</v>
      </c>
      <c r="YR393" s="1">
        <v>3068.8</v>
      </c>
      <c r="YS393" s="1">
        <v>3185.52</v>
      </c>
      <c r="YT393" s="1">
        <v>3302.24</v>
      </c>
      <c r="YU393" s="1">
        <v>3418.97</v>
      </c>
      <c r="YV393" s="1">
        <v>3535.69</v>
      </c>
      <c r="YW393" s="1">
        <v>3652.41</v>
      </c>
      <c r="YX393" s="1">
        <v>3769.13</v>
      </c>
      <c r="YY393" s="1">
        <v>3885.85</v>
      </c>
      <c r="YZ393" s="1">
        <v>4002.57</v>
      </c>
      <c r="ZA393" s="1">
        <v>4119.29</v>
      </c>
      <c r="ZB393" s="1">
        <v>4254.17</v>
      </c>
      <c r="ZC393" s="1">
        <v>4433.1499999999996</v>
      </c>
      <c r="ZD393" s="1">
        <v>4612.12</v>
      </c>
      <c r="ZE393" s="1">
        <v>4791.09</v>
      </c>
      <c r="ZF393" s="1">
        <v>4970.0600000000004</v>
      </c>
      <c r="ZG393" s="1">
        <v>5149.04</v>
      </c>
      <c r="ZH393" s="1">
        <v>5328.01</v>
      </c>
      <c r="ZI393" s="1">
        <v>5506.98</v>
      </c>
      <c r="ZJ393" s="1">
        <v>5685.96</v>
      </c>
      <c r="ZK393" s="1">
        <v>5864.93</v>
      </c>
      <c r="ZL393" s="1">
        <v>6043.9</v>
      </c>
      <c r="ZM393" s="1">
        <v>6222.87</v>
      </c>
      <c r="ZN393" s="1">
        <v>6401.85</v>
      </c>
      <c r="ZO393" s="1">
        <v>6580.82</v>
      </c>
      <c r="ZP393" s="1">
        <v>6759.79</v>
      </c>
      <c r="ZQ393" s="1">
        <v>6938.77</v>
      </c>
      <c r="ZR393" s="1">
        <v>7117.74</v>
      </c>
      <c r="ZS393" s="1">
        <v>7296.71</v>
      </c>
      <c r="ZT393" s="1">
        <v>7475.68</v>
      </c>
      <c r="ZU393" s="1">
        <v>7654.66</v>
      </c>
      <c r="ZV393" s="1">
        <v>7833.63</v>
      </c>
      <c r="ZW393" s="1">
        <v>8012.6</v>
      </c>
      <c r="ZX393" s="1">
        <v>8191.58</v>
      </c>
      <c r="ZY393" s="1">
        <v>8370.5499999999993</v>
      </c>
      <c r="ZZ393" s="1">
        <v>8549.52</v>
      </c>
      <c r="AAA393" s="1">
        <v>8728.49</v>
      </c>
      <c r="AAB393" s="1">
        <v>8907.4699999999993</v>
      </c>
      <c r="AAC393" s="1">
        <v>9086.44</v>
      </c>
      <c r="AAD393" s="1">
        <v>9265.41</v>
      </c>
      <c r="AAE393" s="1">
        <v>9444.39</v>
      </c>
      <c r="AAF393" s="1">
        <v>9623.36</v>
      </c>
      <c r="AAG393" s="1">
        <v>9802.33</v>
      </c>
      <c r="AAH393" s="1">
        <v>9981.2999999999993</v>
      </c>
      <c r="AAI393" s="1">
        <v>10160.280000000001</v>
      </c>
      <c r="AAJ393" s="1">
        <v>10339.25</v>
      </c>
      <c r="AAK393" s="1">
        <v>10518.22</v>
      </c>
      <c r="AAL393" s="1">
        <v>10697.2</v>
      </c>
      <c r="AAM393" s="1">
        <v>10876.17</v>
      </c>
      <c r="AAN393" s="1">
        <v>11055.14</v>
      </c>
      <c r="AAO393" s="1">
        <v>11234.11</v>
      </c>
      <c r="AAP393" s="1">
        <v>11394.93</v>
      </c>
      <c r="AAQ393" s="1">
        <v>11511.65</v>
      </c>
      <c r="AAR393" s="1">
        <v>11628.37</v>
      </c>
      <c r="AAS393" s="1">
        <v>11745.1</v>
      </c>
      <c r="AAT393" s="1">
        <v>11861.82</v>
      </c>
      <c r="AAU393" s="1">
        <v>11978.54</v>
      </c>
      <c r="AAV393" s="1">
        <v>12095.26</v>
      </c>
      <c r="AAW393" s="1">
        <v>12211.98</v>
      </c>
      <c r="AAX393" s="1">
        <v>12328.7</v>
      </c>
      <c r="AAY393" s="1">
        <v>12445.42</v>
      </c>
      <c r="AAZ393" s="1">
        <v>12562.15</v>
      </c>
      <c r="ABA393" s="1">
        <v>12678.87</v>
      </c>
      <c r="ABB393" s="1">
        <v>12795.59</v>
      </c>
      <c r="ABC393" s="1">
        <v>12912.31</v>
      </c>
      <c r="ABD393" s="1">
        <v>13029.03</v>
      </c>
      <c r="ABE393" s="1">
        <v>13145.75</v>
      </c>
      <c r="ABF393" s="1">
        <v>13262.47</v>
      </c>
      <c r="ABG393" s="1">
        <v>13379.2</v>
      </c>
      <c r="ABH393" s="1">
        <v>13495.92</v>
      </c>
      <c r="ABI393" s="1">
        <v>13612.64</v>
      </c>
      <c r="ABJ393" s="1">
        <v>13713.47</v>
      </c>
      <c r="ABK393" s="1">
        <v>13775.72</v>
      </c>
      <c r="ABL393" s="1">
        <v>13837.98</v>
      </c>
      <c r="ABM393" s="1">
        <v>13900.23</v>
      </c>
      <c r="ABN393" s="1">
        <v>13962.48</v>
      </c>
      <c r="ABO393" s="1">
        <v>14024.73</v>
      </c>
      <c r="ABP393" s="1">
        <v>14086.98</v>
      </c>
      <c r="ABQ393" s="1">
        <v>14149.23</v>
      </c>
      <c r="ABR393" s="1">
        <v>14211.48</v>
      </c>
      <c r="ABS393" s="1">
        <v>14273.74</v>
      </c>
      <c r="ABT393" s="1">
        <v>14335.99</v>
      </c>
      <c r="ABU393" s="1">
        <v>14398.24</v>
      </c>
      <c r="ABV393" s="1">
        <v>14460.49</v>
      </c>
      <c r="ABW393" s="1">
        <v>14522.74</v>
      </c>
      <c r="ABX393" s="1">
        <v>14584.99</v>
      </c>
      <c r="ABY393" s="1">
        <v>14647.24</v>
      </c>
      <c r="ABZ393" s="1">
        <v>14709.5</v>
      </c>
      <c r="ACA393" s="1">
        <v>14771.75</v>
      </c>
      <c r="ACB393" s="1">
        <v>14834</v>
      </c>
      <c r="ACC393" s="1">
        <v>14896.25</v>
      </c>
      <c r="ACD393" s="1">
        <v>14947.15</v>
      </c>
      <c r="ACE393" s="1">
        <v>14970.5</v>
      </c>
      <c r="ACF393" s="1">
        <v>14993.84</v>
      </c>
      <c r="ACG393" s="1">
        <v>15017.19</v>
      </c>
      <c r="ACH393" s="1">
        <v>15040.53</v>
      </c>
      <c r="ACI393" s="1">
        <v>15063.88</v>
      </c>
      <c r="ACJ393" s="1">
        <v>15087.22</v>
      </c>
      <c r="ACK393" s="1">
        <v>15110.56</v>
      </c>
      <c r="ACL393" s="1">
        <v>15133.91</v>
      </c>
      <c r="ACM393" s="1">
        <v>15157.25</v>
      </c>
      <c r="ACN393" s="1">
        <v>15180.6</v>
      </c>
      <c r="ACO393" s="1">
        <v>15203.94</v>
      </c>
      <c r="ACP393" s="1">
        <v>15227.29</v>
      </c>
      <c r="ACQ393" s="1">
        <v>15250.63</v>
      </c>
      <c r="ACR393" s="1">
        <v>15273.97</v>
      </c>
      <c r="ACS393" s="1">
        <v>15297.32</v>
      </c>
      <c r="ACT393" s="1">
        <v>15320.66</v>
      </c>
      <c r="ACU393" s="1">
        <v>15344.01</v>
      </c>
      <c r="ACV393" s="1">
        <v>15367.35</v>
      </c>
      <c r="ACW393" s="1">
        <v>15390.7</v>
      </c>
      <c r="ACX393" s="1">
        <v>15409.5</v>
      </c>
      <c r="ACY393" s="1">
        <v>15417.28</v>
      </c>
      <c r="ACZ393" s="1">
        <v>15425.06</v>
      </c>
      <c r="ADA393" s="1">
        <v>15432.84</v>
      </c>
      <c r="ADB393" s="1">
        <v>15440.63</v>
      </c>
      <c r="ADC393" s="1">
        <v>15448.41</v>
      </c>
      <c r="ADD393" s="1">
        <v>15456.19</v>
      </c>
      <c r="ADE393" s="1">
        <v>15463.97</v>
      </c>
      <c r="ADF393" s="1">
        <v>15471.75</v>
      </c>
      <c r="ADG393" s="1">
        <v>15479.53</v>
      </c>
      <c r="ADH393" s="1">
        <v>15487.31</v>
      </c>
      <c r="ADI393" s="1">
        <v>15495.1</v>
      </c>
      <c r="ADJ393" s="1">
        <v>15502.88</v>
      </c>
      <c r="ADK393" s="1">
        <v>15510.66</v>
      </c>
      <c r="ADL393" s="1">
        <v>15518.44</v>
      </c>
      <c r="ADM393" s="1">
        <v>15526.22</v>
      </c>
      <c r="ADN393" s="1">
        <v>15534</v>
      </c>
      <c r="ADO393" s="1">
        <v>15541.78</v>
      </c>
      <c r="ADP393" s="1">
        <v>15549.57</v>
      </c>
      <c r="ADQ393" s="1">
        <v>15557.35</v>
      </c>
      <c r="ADR393" s="1">
        <v>15562.86</v>
      </c>
      <c r="ADS393" s="1">
        <v>15562.86</v>
      </c>
      <c r="ADT393" s="1">
        <v>15562.86</v>
      </c>
      <c r="ADU393" s="1">
        <v>15562.86</v>
      </c>
      <c r="ADV393" s="1">
        <v>15562.86</v>
      </c>
      <c r="ADW393" s="1">
        <v>15562.86</v>
      </c>
      <c r="ADX393" s="1">
        <v>15562.86</v>
      </c>
      <c r="ADY393" s="1">
        <v>15562.86</v>
      </c>
      <c r="ADZ393" s="1">
        <v>15562.86</v>
      </c>
      <c r="AEA393" s="1">
        <v>15562.86</v>
      </c>
      <c r="AEB393" s="1">
        <v>15562.86</v>
      </c>
      <c r="AEC393" s="1">
        <v>15562.86</v>
      </c>
      <c r="AED393" s="1">
        <v>15562.86</v>
      </c>
      <c r="AEE393" s="1">
        <v>15562.86</v>
      </c>
      <c r="AEF393" s="1">
        <v>15562.86</v>
      </c>
      <c r="AEG393" s="1">
        <v>15562.86</v>
      </c>
      <c r="AEH393" s="1">
        <v>15562.86</v>
      </c>
      <c r="AEI393" s="1">
        <v>15562.86</v>
      </c>
      <c r="AEJ393" s="1">
        <v>15562.86</v>
      </c>
      <c r="AEK393" s="1">
        <v>15562.86</v>
      </c>
      <c r="AEL393" s="1">
        <v>15562.86</v>
      </c>
      <c r="AEM393" s="1">
        <v>15562.86</v>
      </c>
      <c r="AEN393" s="1">
        <v>15562.86</v>
      </c>
      <c r="AEO393" s="1">
        <v>15562.86</v>
      </c>
      <c r="AEP393" s="1">
        <v>15562.86</v>
      </c>
      <c r="AEQ393" s="1">
        <v>15562.86</v>
      </c>
      <c r="AER393" s="1">
        <v>15562.86</v>
      </c>
      <c r="AES393" s="1">
        <v>15562.86</v>
      </c>
      <c r="AET393" s="1">
        <v>15562.86</v>
      </c>
      <c r="AEU393" s="1">
        <v>15562.86</v>
      </c>
      <c r="AEV393" s="1">
        <v>15562.86</v>
      </c>
      <c r="AEW393" s="1">
        <v>15562.86</v>
      </c>
      <c r="AEX393" s="1">
        <v>15562.86</v>
      </c>
      <c r="AEY393" s="1">
        <v>15562.86</v>
      </c>
      <c r="AEZ393" s="1">
        <v>15562.86</v>
      </c>
      <c r="AFA393" s="1">
        <v>15562.86</v>
      </c>
      <c r="AFB393" s="1">
        <v>15562.86</v>
      </c>
      <c r="AFC393" s="1">
        <v>15562.86</v>
      </c>
      <c r="AFD393" s="1">
        <v>15562.86</v>
      </c>
      <c r="AFE393" s="1">
        <v>15562.86</v>
      </c>
      <c r="AFF393" s="1">
        <v>15562.86</v>
      </c>
      <c r="AFG393" s="1">
        <v>15562.86</v>
      </c>
      <c r="AFH393" s="1">
        <v>15562.86</v>
      </c>
      <c r="AFI393" s="1">
        <v>15562.86</v>
      </c>
      <c r="AFJ393" s="1">
        <v>15562.86</v>
      </c>
      <c r="AFK393" s="1">
        <v>15562.86</v>
      </c>
      <c r="AFL393" s="1">
        <v>15562.86</v>
      </c>
      <c r="AFM393" s="1">
        <v>15562.86</v>
      </c>
      <c r="AFN393" s="1">
        <v>15562.86</v>
      </c>
      <c r="AFO393" s="1">
        <v>15562.86</v>
      </c>
      <c r="AFP393" s="1">
        <v>15562.86</v>
      </c>
      <c r="AFQ393" s="1">
        <v>15562.86</v>
      </c>
      <c r="AFR393" s="1">
        <v>15562.86</v>
      </c>
      <c r="AFS393" s="1">
        <v>15562.86</v>
      </c>
      <c r="AFT393" s="1">
        <v>15562.86</v>
      </c>
      <c r="AFU393" s="1">
        <v>15562.86</v>
      </c>
      <c r="AFV393" s="1">
        <v>15562.86</v>
      </c>
      <c r="AFW393" s="1">
        <v>15562.86</v>
      </c>
      <c r="AFX393" s="1">
        <v>15562.86</v>
      </c>
      <c r="AFY393" s="1">
        <v>15562.86</v>
      </c>
      <c r="AFZ393" s="1">
        <v>15562.86</v>
      </c>
      <c r="AGA393" s="1">
        <v>15562.86</v>
      </c>
      <c r="AGB393" s="1">
        <v>15562.86</v>
      </c>
      <c r="AGC393" s="1">
        <v>15562.86</v>
      </c>
      <c r="AGD393" s="1">
        <v>15562.86</v>
      </c>
      <c r="AGE393" s="1">
        <v>15562.86</v>
      </c>
      <c r="AGF393" s="1">
        <v>15562.86</v>
      </c>
      <c r="AGG393" s="1">
        <v>15562.86</v>
      </c>
      <c r="AGH393" s="1">
        <v>15562.86</v>
      </c>
      <c r="AGI393" s="1">
        <v>15562.86</v>
      </c>
      <c r="AGJ393" s="1">
        <v>15562.86</v>
      </c>
      <c r="AGK393" s="1">
        <v>15562.86</v>
      </c>
      <c r="AGL393" s="1">
        <v>15562.86</v>
      </c>
      <c r="AGM393" s="1">
        <v>15562.86</v>
      </c>
      <c r="AGN393" s="1">
        <v>15562.86</v>
      </c>
      <c r="AGO393" s="1">
        <v>15562.86</v>
      </c>
      <c r="AGP393" s="1">
        <v>15562.86</v>
      </c>
      <c r="AGQ393" s="1">
        <v>15562.86</v>
      </c>
      <c r="AGR393" s="1">
        <v>15562.86</v>
      </c>
      <c r="AGS393" s="1">
        <v>15562.86</v>
      </c>
      <c r="AGT393" s="1">
        <v>15562.86</v>
      </c>
      <c r="AGU393" s="1">
        <v>15562.86</v>
      </c>
      <c r="AGV393" s="1">
        <v>15562.86</v>
      </c>
      <c r="AGW393" s="1">
        <v>15562.86</v>
      </c>
      <c r="AGX393" s="1">
        <v>15562.86</v>
      </c>
      <c r="AGY393" s="1">
        <v>15562.86</v>
      </c>
      <c r="AGZ393" s="1">
        <v>15562.86</v>
      </c>
      <c r="AHA393" s="1">
        <v>15562.86</v>
      </c>
      <c r="AHB393" s="1">
        <v>15562.86</v>
      </c>
      <c r="AHC393" s="1">
        <v>15562.86</v>
      </c>
      <c r="AHD393" s="1">
        <v>15562.86</v>
      </c>
      <c r="AHE393" s="1">
        <v>15562.86</v>
      </c>
      <c r="AHF393" s="1">
        <v>15562.86</v>
      </c>
      <c r="AHG393" s="1">
        <v>15562.86</v>
      </c>
      <c r="AHH393" s="1">
        <v>15562.86</v>
      </c>
      <c r="AHI393" s="1">
        <v>15562.86</v>
      </c>
      <c r="AHJ393" s="1">
        <v>15562.86</v>
      </c>
      <c r="AHK393" s="1">
        <v>15562.86</v>
      </c>
      <c r="AHL393" s="1">
        <v>15562.86</v>
      </c>
      <c r="AHM393" s="1">
        <v>15562.86</v>
      </c>
      <c r="AHN393" s="1">
        <v>15562.86</v>
      </c>
      <c r="AHO393" s="1">
        <v>15562.86</v>
      </c>
      <c r="AHP393" s="1">
        <v>15562.86</v>
      </c>
      <c r="AHQ393" s="1">
        <v>15562.86</v>
      </c>
    </row>
    <row r="394" spans="1:901" x14ac:dyDescent="0.3">
      <c r="A394" s="1">
        <v>394</v>
      </c>
      <c r="B394" s="16" t="s">
        <v>809</v>
      </c>
      <c r="D394" s="14">
        <v>45134</v>
      </c>
      <c r="E394" s="14">
        <v>45843</v>
      </c>
      <c r="F394" s="1">
        <v>1398323.13</v>
      </c>
      <c r="G394" s="1">
        <f t="shared" si="6"/>
        <v>1416975.26</v>
      </c>
      <c r="H394" s="1" t="str">
        <f>IFERROR(VLOOKUP(B394,PMS!$A$1:$G$2968,7,FALSE),"")</f>
        <v/>
      </c>
      <c r="I394" s="1" t="str">
        <f>IFERROR(VLOOKUP(B394,PMS!$A$1:$AE$2968,31,FALSE),"")</f>
        <v/>
      </c>
      <c r="HN394" s="1">
        <v>90.79</v>
      </c>
      <c r="HO394" s="1">
        <v>204.27</v>
      </c>
      <c r="HP394" s="1">
        <v>317.76</v>
      </c>
      <c r="HQ394" s="1">
        <v>431.25</v>
      </c>
      <c r="HR394" s="1">
        <v>544.73</v>
      </c>
      <c r="HS394" s="1">
        <v>658.22</v>
      </c>
      <c r="HT394" s="1">
        <v>771.7</v>
      </c>
      <c r="HU394" s="1">
        <v>885.19</v>
      </c>
      <c r="HV394" s="1">
        <v>998.68</v>
      </c>
      <c r="HW394" s="1">
        <v>1112.1600000000001</v>
      </c>
      <c r="HX394" s="1">
        <v>1225.6500000000001</v>
      </c>
      <c r="HY394" s="1">
        <v>1339.13</v>
      </c>
      <c r="HZ394" s="1">
        <v>1452.62</v>
      </c>
      <c r="IA394" s="1">
        <v>1566.1</v>
      </c>
      <c r="IB394" s="1">
        <v>1679.59</v>
      </c>
      <c r="IC394" s="1">
        <v>1793.08</v>
      </c>
      <c r="ID394" s="1">
        <v>1906.56</v>
      </c>
      <c r="IE394" s="1">
        <v>2020.05</v>
      </c>
      <c r="IF394" s="1">
        <v>2133.5300000000002</v>
      </c>
      <c r="IG394" s="1">
        <v>2247.02</v>
      </c>
      <c r="IH394" s="1">
        <v>2360.5100000000002</v>
      </c>
      <c r="II394" s="1">
        <v>2473.9899999999998</v>
      </c>
      <c r="IJ394" s="1">
        <v>2587.48</v>
      </c>
      <c r="IK394" s="1">
        <v>2700.96</v>
      </c>
      <c r="IL394" s="1">
        <v>2996.03</v>
      </c>
      <c r="IM394" s="1">
        <v>3336.48</v>
      </c>
      <c r="IN394" s="1">
        <v>3676.94</v>
      </c>
      <c r="IO394" s="1">
        <v>4017.4</v>
      </c>
      <c r="IP394" s="1">
        <v>4357.8599999999997</v>
      </c>
      <c r="IQ394" s="1">
        <v>4698.3100000000004</v>
      </c>
      <c r="IR394" s="1">
        <v>5038.7700000000004</v>
      </c>
      <c r="IS394" s="1">
        <v>5379.23</v>
      </c>
      <c r="IT394" s="1">
        <v>5719.69</v>
      </c>
      <c r="IU394" s="1">
        <v>6060.14</v>
      </c>
      <c r="IV394" s="1">
        <v>6400.6</v>
      </c>
      <c r="IW394" s="1">
        <v>6741.06</v>
      </c>
      <c r="IX394" s="1">
        <v>7081.52</v>
      </c>
      <c r="IY394" s="1">
        <v>7421.97</v>
      </c>
      <c r="IZ394" s="1">
        <v>7762.43</v>
      </c>
      <c r="JA394" s="1">
        <v>8102.89</v>
      </c>
      <c r="JB394" s="1">
        <v>8443.35</v>
      </c>
      <c r="JC394" s="1">
        <v>8783.7999999999993</v>
      </c>
      <c r="JD394" s="1">
        <v>9124.26</v>
      </c>
      <c r="JE394" s="1">
        <v>9464.7199999999993</v>
      </c>
      <c r="JF394" s="1">
        <v>9805.18</v>
      </c>
      <c r="JG394" s="1">
        <v>10145.629999999999</v>
      </c>
      <c r="JH394" s="1">
        <v>10486.09</v>
      </c>
      <c r="JI394" s="1">
        <v>10826.55</v>
      </c>
      <c r="JJ394" s="1">
        <v>11620.95</v>
      </c>
      <c r="JK394" s="1">
        <v>12528.84</v>
      </c>
      <c r="JL394" s="1">
        <v>13436.72</v>
      </c>
      <c r="JM394" s="1">
        <v>14344.61</v>
      </c>
      <c r="JN394" s="1">
        <v>15252.5</v>
      </c>
      <c r="JO394" s="1">
        <v>16160.38</v>
      </c>
      <c r="JP394" s="1">
        <v>17068.27</v>
      </c>
      <c r="JQ394" s="1">
        <v>17976.16</v>
      </c>
      <c r="JR394" s="1">
        <v>18884.05</v>
      </c>
      <c r="JS394" s="1">
        <v>19791.93</v>
      </c>
      <c r="JT394" s="1">
        <v>20699.82</v>
      </c>
      <c r="JU394" s="1">
        <v>21607.71</v>
      </c>
      <c r="JV394" s="1">
        <v>22515.59</v>
      </c>
      <c r="JW394" s="1">
        <v>23423.48</v>
      </c>
      <c r="JX394" s="1">
        <v>24331.37</v>
      </c>
      <c r="JY394" s="1">
        <v>25239.25</v>
      </c>
      <c r="JZ394" s="1">
        <v>26147.14</v>
      </c>
      <c r="KA394" s="1">
        <v>27055.03</v>
      </c>
      <c r="KB394" s="1">
        <v>27962.91</v>
      </c>
      <c r="KC394" s="1">
        <v>28870.799999999999</v>
      </c>
      <c r="KD394" s="1">
        <v>29778.69</v>
      </c>
      <c r="KE394" s="1">
        <v>30686.57</v>
      </c>
      <c r="KF394" s="1">
        <v>31594.46</v>
      </c>
      <c r="KG394" s="1">
        <v>32502.35</v>
      </c>
      <c r="KH394" s="1">
        <v>34045.75</v>
      </c>
      <c r="KI394" s="1">
        <v>35748.04</v>
      </c>
      <c r="KJ394" s="1">
        <v>37454.06</v>
      </c>
      <c r="KK394" s="1">
        <v>39161.01</v>
      </c>
      <c r="KL394" s="1">
        <v>40867.96</v>
      </c>
      <c r="KM394" s="1">
        <v>42574.91</v>
      </c>
      <c r="KN394" s="1">
        <v>44277.2</v>
      </c>
      <c r="KO394" s="1">
        <v>45984.15</v>
      </c>
      <c r="KP394" s="1">
        <v>47699.15</v>
      </c>
      <c r="KQ394" s="1">
        <v>49415.05</v>
      </c>
      <c r="KR394" s="1">
        <v>51130.94</v>
      </c>
      <c r="KS394" s="1">
        <v>52846.84</v>
      </c>
      <c r="KT394" s="1">
        <v>54562.73</v>
      </c>
      <c r="KU394" s="1">
        <v>56265.02</v>
      </c>
      <c r="KV394" s="1">
        <v>57980.92</v>
      </c>
      <c r="KW394" s="1">
        <v>59696.81</v>
      </c>
      <c r="KX394" s="1">
        <v>61399.1</v>
      </c>
      <c r="KY394" s="1">
        <v>63114.99</v>
      </c>
      <c r="KZ394" s="1">
        <v>64847.66</v>
      </c>
      <c r="LA394" s="1">
        <v>66584.52</v>
      </c>
      <c r="LB394" s="1">
        <v>68286.81</v>
      </c>
      <c r="LC394" s="1">
        <v>70031.13</v>
      </c>
      <c r="LD394" s="1">
        <v>71777.31</v>
      </c>
      <c r="LE394" s="1">
        <v>73523.5</v>
      </c>
      <c r="LF394" s="1">
        <v>75995.990000000005</v>
      </c>
      <c r="LG394" s="1">
        <v>78651.850000000006</v>
      </c>
      <c r="LH394" s="1">
        <v>81323.81</v>
      </c>
      <c r="LI394" s="1">
        <v>83933.99</v>
      </c>
      <c r="LJ394" s="1">
        <v>86605.95</v>
      </c>
      <c r="LK394" s="1">
        <v>89311.45</v>
      </c>
      <c r="LL394" s="1">
        <v>92025.34</v>
      </c>
      <c r="LM394" s="1">
        <v>94739.22</v>
      </c>
      <c r="LN394" s="1">
        <v>97453.11</v>
      </c>
      <c r="LO394" s="1">
        <v>100167</v>
      </c>
      <c r="LP394" s="1">
        <v>102777.17</v>
      </c>
      <c r="LQ394" s="1">
        <v>105491.06</v>
      </c>
      <c r="LR394" s="1">
        <v>108204.95</v>
      </c>
      <c r="LS394" s="1">
        <v>110918.84</v>
      </c>
      <c r="LT394" s="1">
        <v>113651.38</v>
      </c>
      <c r="LU394" s="1">
        <v>116472.44</v>
      </c>
      <c r="LV394" s="1">
        <v>119314.46</v>
      </c>
      <c r="LW394" s="1">
        <v>121924.64</v>
      </c>
      <c r="LX394" s="1">
        <v>124766.66</v>
      </c>
      <c r="LY394" s="1">
        <v>127622.1</v>
      </c>
      <c r="LZ394" s="1">
        <v>130508.85</v>
      </c>
      <c r="MA394" s="1">
        <v>133395.59</v>
      </c>
      <c r="MB394" s="1">
        <v>136282.32999999999</v>
      </c>
      <c r="MC394" s="1">
        <v>139169.07999999999</v>
      </c>
      <c r="MD394" s="1">
        <v>141779.25</v>
      </c>
      <c r="ME394" s="1">
        <v>144665.99</v>
      </c>
      <c r="MF394" s="1">
        <v>147670.13</v>
      </c>
      <c r="MG394" s="1">
        <v>150703.63</v>
      </c>
      <c r="MH394" s="1">
        <v>153737.12</v>
      </c>
      <c r="MI394" s="1">
        <v>156770.60999999999</v>
      </c>
      <c r="MJ394" s="1">
        <v>159804.1</v>
      </c>
      <c r="MK394" s="1">
        <v>162414.26999999999</v>
      </c>
      <c r="ML394" s="1">
        <v>165473.88</v>
      </c>
      <c r="MM394" s="1">
        <v>168540.01</v>
      </c>
      <c r="MN394" s="1">
        <v>171606.15</v>
      </c>
      <c r="MO394" s="1">
        <v>174672.28</v>
      </c>
      <c r="MP394" s="1">
        <v>177903.89</v>
      </c>
      <c r="MQ394" s="1">
        <v>181200.34</v>
      </c>
      <c r="MR394" s="1">
        <v>183810.51</v>
      </c>
      <c r="MS394" s="1">
        <v>187139.68</v>
      </c>
      <c r="MT394" s="1">
        <v>190545.17</v>
      </c>
      <c r="MU394" s="1">
        <v>193950.65</v>
      </c>
      <c r="MV394" s="1">
        <v>197356.14</v>
      </c>
      <c r="MW394" s="1">
        <v>200761.63</v>
      </c>
      <c r="MX394" s="1">
        <v>204167.12</v>
      </c>
      <c r="MY394" s="1">
        <v>206886.32</v>
      </c>
      <c r="MZ394" s="1">
        <v>210291.81</v>
      </c>
      <c r="NA394" s="1">
        <v>213697.3</v>
      </c>
      <c r="NB394" s="1">
        <v>216376.48</v>
      </c>
      <c r="NC394" s="1">
        <v>218903.92</v>
      </c>
      <c r="ND394" s="1">
        <v>221438.83</v>
      </c>
      <c r="NE394" s="1">
        <v>223973.74</v>
      </c>
      <c r="NF394" s="1">
        <v>225785.06</v>
      </c>
      <c r="NG394" s="1">
        <v>228319.97</v>
      </c>
      <c r="NH394" s="1">
        <v>230904.95999999999</v>
      </c>
      <c r="NI394" s="1">
        <v>233511.42</v>
      </c>
      <c r="NJ394" s="1">
        <v>236117.88</v>
      </c>
      <c r="NK394" s="1">
        <v>238590.17</v>
      </c>
      <c r="NL394" s="1">
        <v>241028.91</v>
      </c>
      <c r="NM394" s="1">
        <v>242840.24</v>
      </c>
      <c r="NN394" s="1">
        <v>245278.98</v>
      </c>
      <c r="NO394" s="1">
        <v>247466.76</v>
      </c>
      <c r="NP394" s="1">
        <v>249654.54</v>
      </c>
      <c r="NQ394" s="1">
        <v>251907.73</v>
      </c>
      <c r="NR394" s="1">
        <v>254313.58</v>
      </c>
      <c r="NS394" s="1">
        <v>256719.43</v>
      </c>
      <c r="NT394" s="1">
        <v>258748.82</v>
      </c>
      <c r="NU394" s="1">
        <v>261178.49</v>
      </c>
      <c r="NV394" s="1">
        <v>263620.06</v>
      </c>
      <c r="NW394" s="1">
        <v>266061.64</v>
      </c>
      <c r="NX394" s="1">
        <v>268503.21999999997</v>
      </c>
      <c r="NY394" s="1">
        <v>270944.78999999998</v>
      </c>
      <c r="NZ394" s="1">
        <v>272692.15000000002</v>
      </c>
      <c r="OA394" s="1">
        <v>273927.14</v>
      </c>
      <c r="OB394" s="1">
        <v>275486.27</v>
      </c>
      <c r="OC394" s="1">
        <v>277045.39</v>
      </c>
      <c r="OD394" s="1">
        <v>278604.52</v>
      </c>
      <c r="OE394" s="1">
        <v>280163.65000000002</v>
      </c>
      <c r="OF394" s="1">
        <v>281722.77</v>
      </c>
      <c r="OG394" s="1">
        <v>283281.90000000002</v>
      </c>
      <c r="OH394" s="1">
        <v>284516.89</v>
      </c>
      <c r="OI394" s="1">
        <v>286076.02</v>
      </c>
      <c r="OJ394" s="1">
        <v>287635.15000000002</v>
      </c>
      <c r="OK394" s="1">
        <v>289194.27</v>
      </c>
      <c r="OL394" s="1">
        <v>290801.03999999998</v>
      </c>
      <c r="OM394" s="1">
        <v>292441.21000000002</v>
      </c>
      <c r="ON394" s="1">
        <v>294090.96000000002</v>
      </c>
      <c r="OO394" s="1">
        <v>295489.5</v>
      </c>
      <c r="OP394" s="1">
        <v>297684.43</v>
      </c>
      <c r="OQ394" s="1">
        <v>299879.36</v>
      </c>
      <c r="OR394" s="1">
        <v>302032.37</v>
      </c>
      <c r="OS394" s="1">
        <v>304164.40000000002</v>
      </c>
      <c r="OT394" s="1">
        <v>305944.57</v>
      </c>
      <c r="OU394" s="1">
        <v>307724.74</v>
      </c>
      <c r="OV394" s="1">
        <v>309504.90999999997</v>
      </c>
      <c r="OW394" s="1">
        <v>311871.53000000003</v>
      </c>
      <c r="OX394" s="1">
        <v>313784.2</v>
      </c>
      <c r="OY394" s="1">
        <v>315583.39</v>
      </c>
      <c r="OZ394" s="1">
        <v>317382.58</v>
      </c>
      <c r="PA394" s="1">
        <v>319144.46000000002</v>
      </c>
      <c r="PB394" s="1">
        <v>321204.08</v>
      </c>
      <c r="PC394" s="1">
        <v>322416.82</v>
      </c>
      <c r="PD394" s="1">
        <v>324476.44</v>
      </c>
      <c r="PE394" s="1">
        <v>326514.59999999998</v>
      </c>
      <c r="PF394" s="1">
        <v>328460.74</v>
      </c>
      <c r="PG394" s="1">
        <v>330406.88</v>
      </c>
      <c r="PH394" s="1">
        <v>332353.03000000003</v>
      </c>
      <c r="PI394" s="1">
        <v>334299.17</v>
      </c>
      <c r="PJ394" s="1">
        <v>335511.90999999997</v>
      </c>
      <c r="PK394" s="1">
        <v>337458.05</v>
      </c>
      <c r="PL394" s="1">
        <v>339404.19</v>
      </c>
      <c r="PM394" s="1">
        <v>342015.32</v>
      </c>
      <c r="PN394" s="1">
        <v>345205.44</v>
      </c>
      <c r="PO394" s="1">
        <v>347181.43</v>
      </c>
      <c r="PP394" s="1">
        <v>350371.55</v>
      </c>
      <c r="PQ394" s="1">
        <v>352347.54</v>
      </c>
      <c r="PR394" s="1">
        <v>355516.7</v>
      </c>
      <c r="PS394" s="1">
        <v>358685.85</v>
      </c>
      <c r="PT394" s="1">
        <v>361822.37</v>
      </c>
      <c r="PU394" s="1">
        <v>364958.89</v>
      </c>
      <c r="PV394" s="1">
        <v>367913.83</v>
      </c>
      <c r="PW394" s="1">
        <v>370792.07</v>
      </c>
      <c r="PX394" s="1">
        <v>372541.08</v>
      </c>
      <c r="PY394" s="1">
        <v>375864.4</v>
      </c>
      <c r="PZ394" s="1">
        <v>379187.72</v>
      </c>
      <c r="QA394" s="1">
        <v>382511.04</v>
      </c>
      <c r="QB394" s="1">
        <v>385834.37</v>
      </c>
      <c r="QC394" s="1">
        <v>389157.69</v>
      </c>
      <c r="QD394" s="1">
        <v>392481.01</v>
      </c>
      <c r="QE394" s="1">
        <v>394230.02</v>
      </c>
      <c r="QF394" s="1">
        <v>397553.34</v>
      </c>
      <c r="QG394" s="1">
        <v>400876.66</v>
      </c>
      <c r="QH394" s="1">
        <v>404199.99</v>
      </c>
      <c r="QI394" s="1">
        <v>407571.23</v>
      </c>
      <c r="QJ394" s="1">
        <v>411054.3</v>
      </c>
      <c r="QK394" s="1">
        <v>414775.74</v>
      </c>
      <c r="QL394" s="1">
        <v>417397.03</v>
      </c>
      <c r="QM394" s="1">
        <v>421729.07</v>
      </c>
      <c r="QN394" s="1">
        <v>426061.1</v>
      </c>
      <c r="QO394" s="1">
        <v>430361.83</v>
      </c>
      <c r="QP394" s="1">
        <v>434649.15</v>
      </c>
      <c r="QQ394" s="1">
        <v>438936.46</v>
      </c>
      <c r="QR394" s="1">
        <v>443223.78</v>
      </c>
      <c r="QS394" s="1">
        <v>445845.08</v>
      </c>
      <c r="QT394" s="1">
        <v>449565.22</v>
      </c>
      <c r="QU394" s="1">
        <v>453262.67</v>
      </c>
      <c r="QV394" s="1">
        <v>456960.11</v>
      </c>
      <c r="QW394" s="1">
        <v>460657.56</v>
      </c>
      <c r="QX394" s="1">
        <v>464355.01</v>
      </c>
      <c r="QY394" s="1">
        <v>468052.45</v>
      </c>
      <c r="QZ394" s="1">
        <v>470560.26</v>
      </c>
      <c r="RA394" s="1">
        <v>474257.71</v>
      </c>
      <c r="RB394" s="1">
        <v>477955.16</v>
      </c>
      <c r="RC394" s="1">
        <v>481643.28</v>
      </c>
      <c r="RD394" s="1">
        <v>484981.66</v>
      </c>
      <c r="RE394" s="1">
        <v>488476.59</v>
      </c>
      <c r="RF394" s="1">
        <v>491955.42</v>
      </c>
      <c r="RG394" s="1">
        <v>494463.23</v>
      </c>
      <c r="RH394" s="1">
        <v>497940.28</v>
      </c>
      <c r="RI394" s="1">
        <v>500448.09</v>
      </c>
      <c r="RJ394" s="1">
        <v>502955.9</v>
      </c>
      <c r="RK394" s="1">
        <v>505463.71</v>
      </c>
      <c r="RL394" s="1">
        <v>508940.76</v>
      </c>
      <c r="RM394" s="1">
        <v>512417.8</v>
      </c>
      <c r="RN394" s="1">
        <v>514925.61</v>
      </c>
      <c r="RO394" s="1">
        <v>518402.66</v>
      </c>
      <c r="RP394" s="1">
        <v>521879.7</v>
      </c>
      <c r="RQ394" s="1">
        <v>525356.75</v>
      </c>
      <c r="RR394" s="1">
        <v>528536.05000000005</v>
      </c>
      <c r="RS394" s="1">
        <v>531715.36</v>
      </c>
      <c r="RT394" s="1">
        <v>534894.66</v>
      </c>
      <c r="RU394" s="1">
        <v>537402.47</v>
      </c>
      <c r="RV394" s="1">
        <v>540581.78</v>
      </c>
      <c r="RW394" s="1">
        <v>543761.07999999996</v>
      </c>
      <c r="RX394" s="1">
        <v>546935.73</v>
      </c>
      <c r="RY394" s="1">
        <v>550110.37</v>
      </c>
      <c r="RZ394" s="1">
        <v>553284.11</v>
      </c>
      <c r="SA394" s="1">
        <v>556449.81000000006</v>
      </c>
      <c r="SB394" s="1">
        <v>558957.62</v>
      </c>
      <c r="SC394" s="1">
        <v>562080.91</v>
      </c>
      <c r="SD394" s="1">
        <v>564588.72</v>
      </c>
      <c r="SE394" s="1">
        <v>567890.92000000004</v>
      </c>
      <c r="SF394" s="1">
        <v>571193.11</v>
      </c>
      <c r="SG394" s="1">
        <v>574233.63</v>
      </c>
      <c r="SH394" s="1">
        <v>576663.55000000005</v>
      </c>
      <c r="SI394" s="1">
        <v>578299.06999999995</v>
      </c>
      <c r="SJ394" s="1">
        <v>580728.99</v>
      </c>
      <c r="SK394" s="1">
        <v>583158.91</v>
      </c>
      <c r="SL394" s="1">
        <v>585588.81999999995</v>
      </c>
      <c r="SM394" s="1">
        <v>587224.35</v>
      </c>
      <c r="SN394" s="1">
        <v>588859.88</v>
      </c>
      <c r="SO394" s="1">
        <v>591289.80000000005</v>
      </c>
      <c r="SP394" s="1">
        <v>592925.32999999996</v>
      </c>
      <c r="SQ394" s="1">
        <v>595295.69999999995</v>
      </c>
      <c r="SR394" s="1">
        <v>597666.06999999995</v>
      </c>
      <c r="SS394" s="1">
        <v>600036.43999999994</v>
      </c>
      <c r="ST394" s="1">
        <v>602406.80000000005</v>
      </c>
      <c r="SU394" s="1">
        <v>604777.17000000004</v>
      </c>
      <c r="SV394" s="1">
        <v>607147.54</v>
      </c>
      <c r="SW394" s="1">
        <v>608783.06999999995</v>
      </c>
      <c r="SX394" s="1">
        <v>611153.43999999994</v>
      </c>
      <c r="SY394" s="1">
        <v>613523.81000000006</v>
      </c>
      <c r="SZ394" s="1">
        <v>615894.18000000005</v>
      </c>
      <c r="TA394" s="1">
        <v>618264.55000000005</v>
      </c>
      <c r="TB394" s="1">
        <v>620634.92000000004</v>
      </c>
      <c r="TC394" s="1">
        <v>623005.29</v>
      </c>
      <c r="TD394" s="1">
        <v>624640.81000000006</v>
      </c>
      <c r="TE394" s="1">
        <v>626782.21</v>
      </c>
      <c r="TF394" s="1">
        <v>628389.32999999996</v>
      </c>
      <c r="TG394" s="1">
        <v>629996.44999999995</v>
      </c>
      <c r="TH394" s="1">
        <v>631603.57999999996</v>
      </c>
      <c r="TI394" s="1">
        <v>633210.69999999995</v>
      </c>
      <c r="TJ394" s="1">
        <v>634817.81999999995</v>
      </c>
      <c r="TK394" s="1">
        <v>635690.1</v>
      </c>
      <c r="TL394" s="1">
        <v>637297.22</v>
      </c>
      <c r="TM394" s="1">
        <v>638904.35</v>
      </c>
      <c r="TN394" s="1">
        <v>640511.47</v>
      </c>
      <c r="TO394" s="1">
        <v>642118.59</v>
      </c>
      <c r="TP394" s="1">
        <v>643726.16</v>
      </c>
      <c r="TQ394" s="1">
        <v>645334.79</v>
      </c>
      <c r="TR394" s="1">
        <v>646207.06999999995</v>
      </c>
      <c r="TS394" s="1">
        <v>647818.54</v>
      </c>
      <c r="TT394" s="1">
        <v>649434.67000000004</v>
      </c>
      <c r="TU394" s="1">
        <v>651056.42000000004</v>
      </c>
      <c r="TV394" s="1">
        <v>652609.38</v>
      </c>
      <c r="TW394" s="1">
        <v>653994.22</v>
      </c>
      <c r="TX394" s="1">
        <v>655380.26</v>
      </c>
      <c r="TY394" s="1">
        <v>656252.54</v>
      </c>
      <c r="TZ394" s="1">
        <v>657636.18000000005</v>
      </c>
      <c r="UA394" s="1">
        <v>659010.22</v>
      </c>
      <c r="UB394" s="1">
        <v>660375.32999999996</v>
      </c>
      <c r="UC394" s="1">
        <v>661571.55000000005</v>
      </c>
      <c r="UD394" s="1">
        <v>662381.94999999995</v>
      </c>
      <c r="UE394" s="1">
        <v>663384.57999999996</v>
      </c>
      <c r="UF394" s="1">
        <v>663711.68000000005</v>
      </c>
      <c r="UG394" s="1">
        <v>664713.1</v>
      </c>
      <c r="UH394" s="1">
        <v>665714.22</v>
      </c>
      <c r="UI394" s="1">
        <v>666715.35</v>
      </c>
      <c r="UJ394" s="1">
        <v>667716.47</v>
      </c>
      <c r="UK394" s="1">
        <v>668717.59</v>
      </c>
      <c r="UL394" s="1">
        <v>669718.71</v>
      </c>
      <c r="UM394" s="1">
        <v>670045.81000000006</v>
      </c>
      <c r="UN394" s="1">
        <v>671046.93999999994</v>
      </c>
      <c r="UO394" s="1">
        <v>672048.06</v>
      </c>
      <c r="UP394" s="1">
        <v>673049.18</v>
      </c>
      <c r="UQ394" s="1">
        <v>673983.2</v>
      </c>
      <c r="UR394" s="1">
        <v>674760.68</v>
      </c>
      <c r="US394" s="1">
        <v>675927.7</v>
      </c>
      <c r="UT394" s="1">
        <v>676254.8</v>
      </c>
      <c r="UU394" s="1">
        <v>677421.82</v>
      </c>
      <c r="UV394" s="1">
        <v>677748.93</v>
      </c>
      <c r="UW394" s="1">
        <v>678915.94</v>
      </c>
      <c r="UX394" s="1">
        <v>680092.73</v>
      </c>
      <c r="UY394" s="1">
        <v>681298.81</v>
      </c>
      <c r="UZ394" s="1">
        <v>682504.89</v>
      </c>
      <c r="VA394" s="1">
        <v>682766.58</v>
      </c>
      <c r="VB394" s="1">
        <v>683754.59</v>
      </c>
      <c r="VC394" s="1">
        <v>684742.6</v>
      </c>
      <c r="VD394" s="1">
        <v>685730.62</v>
      </c>
      <c r="VE394" s="1">
        <v>686718.63</v>
      </c>
      <c r="VF394" s="1">
        <v>687706.64</v>
      </c>
      <c r="VG394" s="1">
        <v>688753.25</v>
      </c>
      <c r="VH394" s="1">
        <v>688862.29</v>
      </c>
      <c r="VI394" s="1">
        <v>690902.29</v>
      </c>
      <c r="VJ394" s="1">
        <v>692943.14</v>
      </c>
      <c r="VK394" s="1">
        <v>694984.83</v>
      </c>
      <c r="VL394" s="1">
        <v>697026.53</v>
      </c>
      <c r="VM394" s="1">
        <v>699020.3</v>
      </c>
      <c r="VN394" s="1">
        <v>700902.24</v>
      </c>
      <c r="VO394" s="1">
        <v>701011.28</v>
      </c>
      <c r="VP394" s="1">
        <v>702942.06</v>
      </c>
      <c r="VQ394" s="1">
        <v>705021.02</v>
      </c>
      <c r="VR394" s="1">
        <v>707101.68</v>
      </c>
      <c r="VS394" s="1">
        <v>709182.34</v>
      </c>
      <c r="VT394" s="1">
        <v>711263</v>
      </c>
      <c r="VU394" s="1">
        <v>713343.65</v>
      </c>
      <c r="VV394" s="1">
        <v>713452.69</v>
      </c>
      <c r="VW394" s="1">
        <v>716896.75</v>
      </c>
      <c r="VX394" s="1">
        <v>720345.04</v>
      </c>
      <c r="VY394" s="1">
        <v>723969.94</v>
      </c>
      <c r="VZ394" s="1">
        <v>727586.89</v>
      </c>
      <c r="WA394" s="1">
        <v>731212.73</v>
      </c>
      <c r="WB394" s="1">
        <v>734847.47</v>
      </c>
      <c r="WC394" s="1">
        <v>734847.47</v>
      </c>
      <c r="WD394" s="1">
        <v>738482.22</v>
      </c>
      <c r="WE394" s="1">
        <v>742122.88</v>
      </c>
      <c r="WF394" s="1">
        <v>745769.47</v>
      </c>
      <c r="WG394" s="1">
        <v>749564.93</v>
      </c>
      <c r="WH394" s="1">
        <v>753631.76</v>
      </c>
      <c r="WI394" s="1">
        <v>757671.67</v>
      </c>
      <c r="WJ394" s="1">
        <v>757671.67</v>
      </c>
      <c r="WK394" s="1">
        <v>763287.55</v>
      </c>
      <c r="WL394" s="1">
        <v>768910.2</v>
      </c>
      <c r="WM394" s="1">
        <v>774563.66</v>
      </c>
      <c r="WN394" s="1">
        <v>780245.6</v>
      </c>
      <c r="WO394" s="1">
        <v>785982.13</v>
      </c>
      <c r="WP394" s="1">
        <v>791804.82</v>
      </c>
      <c r="WQ394" s="1">
        <v>791804.82</v>
      </c>
      <c r="WR394" s="1">
        <v>797672.02</v>
      </c>
      <c r="WS394" s="1">
        <v>803586.95</v>
      </c>
      <c r="WT394" s="1">
        <v>809505.11</v>
      </c>
      <c r="WU394" s="1">
        <v>815527.82</v>
      </c>
      <c r="WV394" s="1">
        <v>821585.49</v>
      </c>
      <c r="WW394" s="1">
        <v>827818.93</v>
      </c>
      <c r="WX394" s="1">
        <v>827818.93</v>
      </c>
      <c r="WY394" s="1">
        <v>834244.78</v>
      </c>
      <c r="WZ394" s="1">
        <v>840498.28</v>
      </c>
      <c r="XA394" s="1">
        <v>846807.32</v>
      </c>
      <c r="XB394" s="1">
        <v>853117.5</v>
      </c>
      <c r="XC394" s="1">
        <v>859418.21</v>
      </c>
      <c r="XD394" s="1">
        <v>865734.78</v>
      </c>
      <c r="XE394" s="1">
        <v>865734.78</v>
      </c>
      <c r="XF394" s="1">
        <v>872287.93</v>
      </c>
      <c r="XG394" s="1">
        <v>879137.05</v>
      </c>
      <c r="XH394" s="1">
        <v>885966.6</v>
      </c>
      <c r="XI394" s="1">
        <v>893184.56</v>
      </c>
      <c r="XJ394" s="1">
        <v>900511.77</v>
      </c>
      <c r="XK394" s="1">
        <v>907882.43</v>
      </c>
      <c r="XL394" s="1">
        <v>907882.43</v>
      </c>
      <c r="XM394" s="1">
        <v>913730.36</v>
      </c>
      <c r="XN394" s="1">
        <v>919845.95</v>
      </c>
      <c r="XO394" s="1">
        <v>926301.99</v>
      </c>
      <c r="XP394" s="1">
        <v>932736.32</v>
      </c>
      <c r="XQ394" s="1">
        <v>939051.28</v>
      </c>
      <c r="XR394" s="1">
        <v>945576.29</v>
      </c>
      <c r="XS394" s="1">
        <v>945576.29</v>
      </c>
      <c r="XT394" s="1">
        <v>952309.41</v>
      </c>
      <c r="XU394" s="1">
        <v>959078.25</v>
      </c>
      <c r="XV394" s="1">
        <v>965986.74</v>
      </c>
      <c r="XW394" s="1">
        <v>973280.38</v>
      </c>
      <c r="XX394" s="1">
        <v>980625.39</v>
      </c>
      <c r="XY394" s="1">
        <v>987840.6</v>
      </c>
      <c r="XZ394" s="1">
        <v>987840.6</v>
      </c>
      <c r="YA394" s="1">
        <v>993783.37</v>
      </c>
      <c r="YB394" s="1">
        <v>999927.8</v>
      </c>
      <c r="YC394" s="1">
        <v>1006241.33</v>
      </c>
      <c r="YD394" s="1">
        <v>1012612.88</v>
      </c>
      <c r="YE394" s="1">
        <v>1018649.97</v>
      </c>
      <c r="YF394" s="1">
        <v>1024631.54</v>
      </c>
      <c r="YG394" s="1">
        <v>1024631.54</v>
      </c>
      <c r="YH394" s="1">
        <v>1030754.6</v>
      </c>
      <c r="YI394" s="1">
        <v>1037136.58</v>
      </c>
      <c r="YJ394" s="1">
        <v>1043681.53</v>
      </c>
      <c r="YK394" s="1">
        <v>1050619.75</v>
      </c>
      <c r="YL394" s="1">
        <v>1057408.92</v>
      </c>
      <c r="YM394" s="1">
        <v>1063974.45</v>
      </c>
      <c r="YN394" s="1">
        <v>1063974.45</v>
      </c>
      <c r="YO394" s="1">
        <v>1070102.17</v>
      </c>
      <c r="YP394" s="1">
        <v>1076224.69</v>
      </c>
      <c r="YQ394" s="1">
        <v>1082705.23</v>
      </c>
      <c r="YR394" s="1">
        <v>1089680.58</v>
      </c>
      <c r="YS394" s="1">
        <v>1096612.0900000001</v>
      </c>
      <c r="YT394" s="1">
        <v>1103724.83</v>
      </c>
      <c r="YU394" s="1">
        <v>1103724.83</v>
      </c>
      <c r="YV394" s="1">
        <v>1111118.8799999999</v>
      </c>
      <c r="YW394" s="1">
        <v>1118738.71</v>
      </c>
      <c r="YX394" s="1">
        <v>1126242.04</v>
      </c>
      <c r="YY394" s="1">
        <v>1133549.6100000001</v>
      </c>
      <c r="YZ394" s="1">
        <v>1133549.6100000001</v>
      </c>
      <c r="ZA394" s="1">
        <v>1140966.0900000001</v>
      </c>
      <c r="ZB394" s="1">
        <v>1140966.0900000001</v>
      </c>
      <c r="ZC394" s="1">
        <v>1149804.1000000001</v>
      </c>
      <c r="ZD394" s="1">
        <v>1158127.51</v>
      </c>
      <c r="ZE394" s="1">
        <v>1166383.72</v>
      </c>
      <c r="ZF394" s="1">
        <v>1174657.99</v>
      </c>
      <c r="ZG394" s="1">
        <v>1183081.51</v>
      </c>
      <c r="ZH394" s="1">
        <v>1191380.5</v>
      </c>
      <c r="ZI394" s="1">
        <v>1191417.2</v>
      </c>
      <c r="ZJ394" s="1">
        <v>1199394.8600000001</v>
      </c>
      <c r="ZK394" s="1">
        <v>1199431.57</v>
      </c>
      <c r="ZL394" s="1">
        <v>1207154.49</v>
      </c>
      <c r="ZM394" s="1">
        <v>1214696.27</v>
      </c>
      <c r="ZN394" s="1">
        <v>1222392.44</v>
      </c>
      <c r="ZO394" s="1">
        <v>1229695.17</v>
      </c>
      <c r="ZP394" s="1">
        <v>1229731.8799999999</v>
      </c>
      <c r="ZQ394" s="1">
        <v>1236182.46</v>
      </c>
      <c r="ZR394" s="1">
        <v>1242339.3600000001</v>
      </c>
      <c r="ZS394" s="1">
        <v>1248155.92</v>
      </c>
      <c r="ZT394" s="1">
        <v>1254001.1100000001</v>
      </c>
      <c r="ZU394" s="1">
        <v>1259755.43</v>
      </c>
      <c r="ZV394" s="1">
        <v>1264896.48</v>
      </c>
      <c r="ZW394" s="1">
        <v>1264954.6000000001</v>
      </c>
      <c r="ZX394" s="1">
        <v>1269766.43</v>
      </c>
      <c r="ZY394" s="1">
        <v>1274578.27</v>
      </c>
      <c r="ZZ394" s="1">
        <v>1279364.98</v>
      </c>
      <c r="AAA394" s="1">
        <v>1284089.43</v>
      </c>
      <c r="AAB394" s="1">
        <v>1288815.3400000001</v>
      </c>
      <c r="AAC394" s="1">
        <v>1292565.6000000001</v>
      </c>
      <c r="AAD394" s="1">
        <v>1292675.72</v>
      </c>
      <c r="AAE394" s="1">
        <v>1296360.21</v>
      </c>
      <c r="AAF394" s="1">
        <v>1300040.56</v>
      </c>
      <c r="AAG394" s="1">
        <v>1303347.33</v>
      </c>
      <c r="AAH394" s="1">
        <v>1306334.49</v>
      </c>
      <c r="AAI394" s="1">
        <v>1309159.56</v>
      </c>
      <c r="AAJ394" s="1">
        <v>1311893.17</v>
      </c>
      <c r="AAK394" s="1">
        <v>1312003.29</v>
      </c>
      <c r="AAL394" s="1">
        <v>1314736.8999999999</v>
      </c>
      <c r="AAM394" s="1">
        <v>1317449.8600000001</v>
      </c>
      <c r="AAN394" s="1">
        <v>1320190.22</v>
      </c>
      <c r="AAO394" s="1">
        <v>1322856.26</v>
      </c>
      <c r="AAP394" s="1">
        <v>1325448.08</v>
      </c>
      <c r="AAQ394" s="1">
        <v>1327462.01</v>
      </c>
      <c r="AAR394" s="1">
        <v>1327755.6599999999</v>
      </c>
      <c r="AAS394" s="1">
        <v>1329618.28</v>
      </c>
      <c r="AAT394" s="1">
        <v>1331426.5900000001</v>
      </c>
      <c r="AAU394" s="1">
        <v>1333233.44</v>
      </c>
      <c r="AAV394" s="1">
        <v>1335036.17</v>
      </c>
      <c r="AAW394" s="1">
        <v>1336588.1200000001</v>
      </c>
      <c r="AAX394" s="1">
        <v>1337984.6399999999</v>
      </c>
      <c r="AAY394" s="1">
        <v>1338278.29</v>
      </c>
      <c r="AAZ394" s="1">
        <v>1339673.77</v>
      </c>
      <c r="ABA394" s="1">
        <v>1340985.6399999999</v>
      </c>
      <c r="ABB394" s="1">
        <v>1342079.97</v>
      </c>
      <c r="ABC394" s="1">
        <v>1343089.98</v>
      </c>
      <c r="ABD394" s="1">
        <v>1344099.57</v>
      </c>
      <c r="ABE394" s="1">
        <v>1344956.27</v>
      </c>
      <c r="ABF394" s="1">
        <v>1345249.91</v>
      </c>
      <c r="ABG394" s="1">
        <v>1345918.92</v>
      </c>
      <c r="ABH394" s="1">
        <v>1346768.56</v>
      </c>
      <c r="ABI394" s="1">
        <v>1347617.59</v>
      </c>
      <c r="ABJ394" s="1">
        <v>1348466.61</v>
      </c>
      <c r="ABK394" s="1">
        <v>1349315.63</v>
      </c>
      <c r="ABL394" s="1">
        <v>1350164.65</v>
      </c>
      <c r="ABM394" s="1">
        <v>1350715.24</v>
      </c>
      <c r="ABN394" s="1">
        <v>1351555.9</v>
      </c>
      <c r="ABO394" s="1">
        <v>1352370.54</v>
      </c>
      <c r="ABP394" s="1">
        <v>1353234.13</v>
      </c>
      <c r="ABQ394" s="1">
        <v>1354097.72</v>
      </c>
      <c r="ABR394" s="1">
        <v>1354949.23</v>
      </c>
      <c r="ABS394" s="1">
        <v>1355794.69</v>
      </c>
      <c r="ABT394" s="1">
        <v>1356345.28</v>
      </c>
      <c r="ABU394" s="1">
        <v>1357190.74</v>
      </c>
      <c r="ABV394" s="1">
        <v>1358036.21</v>
      </c>
      <c r="ABW394" s="1">
        <v>1358943</v>
      </c>
      <c r="ABX394" s="1">
        <v>1359884.79</v>
      </c>
      <c r="ABY394" s="1">
        <v>1360912.23</v>
      </c>
      <c r="ABZ394" s="1">
        <v>1362147.67</v>
      </c>
      <c r="ACA394" s="1">
        <v>1362991.9</v>
      </c>
      <c r="ACB394" s="1">
        <v>1364214.27</v>
      </c>
      <c r="ACC394" s="1">
        <v>1365410.51</v>
      </c>
      <c r="ACD394" s="1">
        <v>1366606.74</v>
      </c>
      <c r="ACE394" s="1">
        <v>1367777.9</v>
      </c>
      <c r="ACF394" s="1">
        <v>1368949.05</v>
      </c>
      <c r="ACG394" s="1">
        <v>1370120.2</v>
      </c>
      <c r="ACH394" s="1">
        <v>1370964.43</v>
      </c>
      <c r="ACI394" s="1">
        <v>1372135.58</v>
      </c>
      <c r="ACJ394" s="1">
        <v>1373306.74</v>
      </c>
      <c r="ACK394" s="1">
        <v>1374150.97</v>
      </c>
      <c r="ACL394" s="1">
        <v>1375540.07</v>
      </c>
      <c r="ACM394" s="1">
        <v>1376739.65</v>
      </c>
      <c r="ACN394" s="1">
        <v>1377939.23</v>
      </c>
      <c r="ACO394" s="1">
        <v>1378783.46</v>
      </c>
      <c r="ACP394" s="1">
        <v>1379983.04</v>
      </c>
      <c r="ACQ394" s="1">
        <v>1381182.62</v>
      </c>
      <c r="ACR394" s="1">
        <v>1382216.37</v>
      </c>
      <c r="ACS394" s="1">
        <v>1383250.12</v>
      </c>
      <c r="ACT394" s="1">
        <v>1384283.88</v>
      </c>
      <c r="ACU394" s="1">
        <v>1385317.63</v>
      </c>
      <c r="ACV394" s="1">
        <v>1386161.86</v>
      </c>
      <c r="ACW394" s="1">
        <v>1387077.16</v>
      </c>
      <c r="ACX394" s="1">
        <v>1387992.46</v>
      </c>
      <c r="ACY394" s="1">
        <v>1388907.77</v>
      </c>
      <c r="ACZ394" s="1">
        <v>1389823.07</v>
      </c>
      <c r="ADA394" s="1">
        <v>1390690.99</v>
      </c>
      <c r="ADB394" s="1">
        <v>1391558.91</v>
      </c>
      <c r="ADC394" s="1">
        <v>1392403.14</v>
      </c>
      <c r="ADD394" s="1">
        <v>1393271.07</v>
      </c>
      <c r="ADE394" s="1">
        <v>1394139.33</v>
      </c>
      <c r="ADF394" s="1">
        <v>1394986.68</v>
      </c>
      <c r="ADG394" s="1">
        <v>1395834.02</v>
      </c>
      <c r="ADH394" s="1">
        <v>1396681.37</v>
      </c>
      <c r="ADI394" s="1">
        <v>1397443.06</v>
      </c>
      <c r="ADJ394" s="1">
        <v>1397993.65</v>
      </c>
      <c r="ADK394" s="1">
        <v>1398547.35</v>
      </c>
      <c r="ADL394" s="1">
        <v>1399101.73</v>
      </c>
      <c r="ADM394" s="1">
        <v>1399661.65</v>
      </c>
      <c r="ADN394" s="1">
        <v>1400221.57</v>
      </c>
      <c r="ADO394" s="1">
        <v>1400781.49</v>
      </c>
      <c r="ADP394" s="1">
        <v>1401341.41</v>
      </c>
      <c r="ADQ394" s="1">
        <v>1401892</v>
      </c>
      <c r="ADR394" s="1">
        <v>1402451.92</v>
      </c>
      <c r="ADS394" s="1">
        <v>1403013.57</v>
      </c>
      <c r="ADT394" s="1">
        <v>1403589.04</v>
      </c>
      <c r="ADU394" s="1">
        <v>1404164.51</v>
      </c>
      <c r="ADV394" s="1">
        <v>1404739.99</v>
      </c>
      <c r="ADW394" s="1">
        <v>1405315.46</v>
      </c>
      <c r="ADX394" s="1">
        <v>1405866.05</v>
      </c>
      <c r="ADY394" s="1">
        <v>1406441.52</v>
      </c>
      <c r="ADZ394" s="1">
        <v>1407019.42</v>
      </c>
      <c r="AEA394" s="1">
        <v>1407541.73</v>
      </c>
      <c r="AEB394" s="1">
        <v>1407882.04</v>
      </c>
      <c r="AEC394" s="1">
        <v>1408222.35</v>
      </c>
      <c r="AED394" s="1">
        <v>1408562.66</v>
      </c>
      <c r="AEE394" s="1">
        <v>1408856.3</v>
      </c>
      <c r="AEF394" s="1">
        <v>1409196.61</v>
      </c>
      <c r="AEG394" s="1">
        <v>1409539.69</v>
      </c>
      <c r="AEH394" s="1">
        <v>1409904.89</v>
      </c>
      <c r="AEI394" s="1">
        <v>1410270.08</v>
      </c>
      <c r="AEJ394" s="1">
        <v>1410635.28</v>
      </c>
      <c r="AEK394" s="1">
        <v>1411000.48</v>
      </c>
      <c r="AEL394" s="1">
        <v>1411294.13</v>
      </c>
      <c r="AEM394" s="1">
        <v>1411659.32</v>
      </c>
      <c r="AEN394" s="1">
        <v>1412024.52</v>
      </c>
      <c r="AEO394" s="1">
        <v>1412389.72</v>
      </c>
      <c r="AEP394" s="1">
        <v>1412754.92</v>
      </c>
      <c r="AEQ394" s="1">
        <v>1413120.12</v>
      </c>
      <c r="AER394" s="1">
        <v>1413485.31</v>
      </c>
      <c r="AES394" s="1">
        <v>1413725.43</v>
      </c>
      <c r="AET394" s="1">
        <v>1413907.1</v>
      </c>
      <c r="AEU394" s="1">
        <v>1414086</v>
      </c>
      <c r="AEV394" s="1">
        <v>1414242.79</v>
      </c>
      <c r="AEW394" s="1">
        <v>1414399.57</v>
      </c>
      <c r="AEX394" s="1">
        <v>1414556.35</v>
      </c>
      <c r="AEY394" s="1">
        <v>1414713.13</v>
      </c>
      <c r="AEZ394" s="1">
        <v>1414823.25</v>
      </c>
      <c r="AFA394" s="1">
        <v>1414980.03</v>
      </c>
      <c r="AFB394" s="1">
        <v>1415134.39</v>
      </c>
      <c r="AFC394" s="1">
        <v>1415269.4</v>
      </c>
      <c r="AFD394" s="1">
        <v>1415404.4</v>
      </c>
      <c r="AFE394" s="1">
        <v>1415539.41</v>
      </c>
      <c r="AFF394" s="1">
        <v>1415674.41</v>
      </c>
      <c r="AFG394" s="1">
        <v>1415784.53</v>
      </c>
      <c r="AFH394" s="1">
        <v>1415919.53</v>
      </c>
      <c r="AFI394" s="1">
        <v>1416052.81</v>
      </c>
      <c r="AFJ394" s="1">
        <v>1416172.26</v>
      </c>
      <c r="AFK394" s="1">
        <v>1416270.3</v>
      </c>
      <c r="AFL394" s="1">
        <v>1416316.34</v>
      </c>
      <c r="AFM394" s="1">
        <v>1416362.38</v>
      </c>
      <c r="AFN394" s="1">
        <v>1416399.08</v>
      </c>
      <c r="AFO394" s="1">
        <v>1416445.12</v>
      </c>
      <c r="AFP394" s="1">
        <v>1416490.47</v>
      </c>
      <c r="AFQ394" s="1">
        <v>1416530.28</v>
      </c>
      <c r="AFR394" s="1">
        <v>1416570.1</v>
      </c>
      <c r="AFS394" s="1">
        <v>1416609.92</v>
      </c>
      <c r="AFT394" s="1">
        <v>1416649.73</v>
      </c>
      <c r="AFU394" s="1">
        <v>1416686.44</v>
      </c>
      <c r="AFV394" s="1">
        <v>1416726.26</v>
      </c>
      <c r="AFW394" s="1">
        <v>1416765.73</v>
      </c>
      <c r="AFX394" s="1">
        <v>1416802.43</v>
      </c>
      <c r="AFY394" s="1">
        <v>1416839.14</v>
      </c>
      <c r="AFZ394" s="1">
        <v>1416875.84</v>
      </c>
      <c r="AGA394" s="1">
        <v>1416912.55</v>
      </c>
      <c r="AGB394" s="1">
        <v>1416949.26</v>
      </c>
      <c r="AGC394" s="1">
        <v>1416975.26</v>
      </c>
      <c r="AGD394" s="1">
        <v>1416975.26</v>
      </c>
      <c r="AGE394" s="1">
        <v>1416975.26</v>
      </c>
      <c r="AGF394" s="1">
        <v>1416975.26</v>
      </c>
      <c r="AGG394" s="1">
        <v>1416975.26</v>
      </c>
      <c r="AGH394" s="1">
        <v>1416975.26</v>
      </c>
      <c r="AGI394" s="1">
        <v>1416975.26</v>
      </c>
      <c r="AGJ394" s="1">
        <v>1416975.26</v>
      </c>
      <c r="AGK394" s="1">
        <v>1416975.26</v>
      </c>
      <c r="AGL394" s="1">
        <v>1416975.26</v>
      </c>
      <c r="AGM394" s="1">
        <v>1416975.26</v>
      </c>
      <c r="AGN394" s="1">
        <v>1416975.26</v>
      </c>
      <c r="AGO394" s="1">
        <v>1416975.26</v>
      </c>
      <c r="AGP394" s="1">
        <v>1416975.26</v>
      </c>
      <c r="AGQ394" s="1">
        <v>1416975.26</v>
      </c>
      <c r="AGR394" s="1">
        <v>1416975.26</v>
      </c>
      <c r="AGS394" s="1">
        <v>1416975.26</v>
      </c>
      <c r="AGT394" s="1">
        <v>1416975.26</v>
      </c>
      <c r="AGU394" s="1">
        <v>1416975.26</v>
      </c>
      <c r="AGV394" s="1">
        <v>1416975.26</v>
      </c>
      <c r="AGW394" s="1">
        <v>1416975.26</v>
      </c>
      <c r="AGX394" s="1">
        <v>1416975.26</v>
      </c>
      <c r="AGY394" s="1">
        <v>1416975.26</v>
      </c>
      <c r="AGZ394" s="1">
        <v>1416975.26</v>
      </c>
      <c r="AHA394" s="1">
        <v>1416975.26</v>
      </c>
      <c r="AHB394" s="1">
        <v>1416975.26</v>
      </c>
      <c r="AHC394" s="1">
        <v>1416975.26</v>
      </c>
      <c r="AHD394" s="1">
        <v>1416975.26</v>
      </c>
      <c r="AHE394" s="1">
        <v>1416975.26</v>
      </c>
      <c r="AHF394" s="1">
        <v>1416975.26</v>
      </c>
      <c r="AHG394" s="1">
        <v>1416975.26</v>
      </c>
      <c r="AHH394" s="1">
        <v>1416975.26</v>
      </c>
      <c r="AHI394" s="1">
        <v>1416975.26</v>
      </c>
      <c r="AHJ394" s="1">
        <v>1416975.26</v>
      </c>
      <c r="AHK394" s="1">
        <v>1416975.26</v>
      </c>
      <c r="AHL394" s="1">
        <v>1416975.26</v>
      </c>
      <c r="AHM394" s="1">
        <v>1416975.26</v>
      </c>
      <c r="AHN394" s="1">
        <v>1416975.26</v>
      </c>
      <c r="AHO394" s="1">
        <v>1416975.26</v>
      </c>
      <c r="AHP394" s="1">
        <v>1416975.26</v>
      </c>
      <c r="AHQ394" s="1">
        <v>1416975.26</v>
      </c>
    </row>
    <row r="395" spans="1:901" x14ac:dyDescent="0.3">
      <c r="A395" s="1">
        <v>395</v>
      </c>
      <c r="B395" s="16" t="s">
        <v>810</v>
      </c>
      <c r="D395" s="14" t="s">
        <v>811</v>
      </c>
      <c r="E395" s="14">
        <v>45491</v>
      </c>
      <c r="F395" s="1">
        <v>91472.28</v>
      </c>
      <c r="G395" s="1">
        <f t="shared" si="6"/>
        <v>92692.42</v>
      </c>
      <c r="H395" s="1" t="str">
        <f>IFERROR(VLOOKUP(B395,PMS!$A$1:$G$2968,7,FALSE),"")</f>
        <v/>
      </c>
      <c r="I395" s="1" t="str">
        <f>IFERROR(VLOOKUP(B395,PMS!$A$1:$AE$2968,31,FALSE),"")</f>
        <v/>
      </c>
      <c r="KJ395" s="1">
        <v>3.73</v>
      </c>
      <c r="KK395" s="1">
        <v>8.39</v>
      </c>
      <c r="KL395" s="1">
        <v>13.06</v>
      </c>
      <c r="KM395" s="1">
        <v>17.72</v>
      </c>
      <c r="KN395" s="1">
        <v>17.72</v>
      </c>
      <c r="KO395" s="1">
        <v>22.38</v>
      </c>
      <c r="KP395" s="1">
        <v>35.1</v>
      </c>
      <c r="KQ395" s="1">
        <v>48.7</v>
      </c>
      <c r="KR395" s="1">
        <v>62.31</v>
      </c>
      <c r="KS395" s="1">
        <v>75.92</v>
      </c>
      <c r="KT395" s="1">
        <v>89.53</v>
      </c>
      <c r="KU395" s="1">
        <v>89.53</v>
      </c>
      <c r="KV395" s="1">
        <v>103.13</v>
      </c>
      <c r="KW395" s="1">
        <v>116.74</v>
      </c>
      <c r="KX395" s="1">
        <v>116.74</v>
      </c>
      <c r="KY395" s="1">
        <v>130.35</v>
      </c>
      <c r="KZ395" s="1">
        <v>160.72999999999999</v>
      </c>
      <c r="LA395" s="1">
        <v>195.3</v>
      </c>
      <c r="LB395" s="1">
        <v>195.3</v>
      </c>
      <c r="LC395" s="1">
        <v>237.33</v>
      </c>
      <c r="LD395" s="1">
        <v>281.23</v>
      </c>
      <c r="LE395" s="1">
        <v>325.12</v>
      </c>
      <c r="LF395" s="1">
        <v>369.02</v>
      </c>
      <c r="LG395" s="1">
        <v>414.71</v>
      </c>
      <c r="LH395" s="1">
        <v>476.49</v>
      </c>
      <c r="LI395" s="1">
        <v>476.49</v>
      </c>
      <c r="LJ395" s="1">
        <v>538.28</v>
      </c>
      <c r="LK395" s="1">
        <v>633.61</v>
      </c>
      <c r="LL395" s="1">
        <v>737.32</v>
      </c>
      <c r="LM395" s="1">
        <v>841.03</v>
      </c>
      <c r="LN395" s="1">
        <v>944.75</v>
      </c>
      <c r="LO395" s="1">
        <v>1048.46</v>
      </c>
      <c r="LP395" s="1">
        <v>1048.46</v>
      </c>
      <c r="LQ395" s="1">
        <v>1152.17</v>
      </c>
      <c r="LR395" s="1">
        <v>1255.8900000000001</v>
      </c>
      <c r="LS395" s="1">
        <v>1359.6</v>
      </c>
      <c r="LT395" s="1">
        <v>1481.97</v>
      </c>
      <c r="LU395" s="1">
        <v>1692.85</v>
      </c>
      <c r="LV395" s="1">
        <v>1924.7</v>
      </c>
      <c r="LW395" s="1">
        <v>1924.7</v>
      </c>
      <c r="LX395" s="1">
        <v>2156.5500000000002</v>
      </c>
      <c r="LY395" s="1">
        <v>2401.8200000000002</v>
      </c>
      <c r="LZ395" s="1">
        <v>2678.39</v>
      </c>
      <c r="MA395" s="1">
        <v>2954.95</v>
      </c>
      <c r="MB395" s="1">
        <v>3231.52</v>
      </c>
      <c r="MC395" s="1">
        <v>3508.09</v>
      </c>
      <c r="MD395" s="1">
        <v>3508.09</v>
      </c>
      <c r="ME395" s="1">
        <v>3784.66</v>
      </c>
      <c r="MF395" s="1">
        <v>4178.63</v>
      </c>
      <c r="MG395" s="1">
        <v>4601.9399999999996</v>
      </c>
      <c r="MH395" s="1">
        <v>5025.26</v>
      </c>
      <c r="MI395" s="1">
        <v>5448.58</v>
      </c>
      <c r="MJ395" s="1">
        <v>5871.89</v>
      </c>
      <c r="MK395" s="1">
        <v>5871.89</v>
      </c>
      <c r="ML395" s="1">
        <v>6321.32</v>
      </c>
      <c r="MM395" s="1">
        <v>6777.28</v>
      </c>
      <c r="MN395" s="1">
        <v>7233.24</v>
      </c>
      <c r="MO395" s="1">
        <v>7689.2</v>
      </c>
      <c r="MP395" s="1">
        <v>8310.64</v>
      </c>
      <c r="MQ395" s="1">
        <v>8996.91</v>
      </c>
      <c r="MR395" s="1">
        <v>8996.91</v>
      </c>
      <c r="MS395" s="1">
        <v>9683.19</v>
      </c>
      <c r="MT395" s="1">
        <v>10369.469999999999</v>
      </c>
      <c r="MU395" s="1">
        <v>11055.75</v>
      </c>
      <c r="MV395" s="1">
        <v>11742.02</v>
      </c>
      <c r="MW395" s="1">
        <v>12428.3</v>
      </c>
      <c r="MX395" s="1">
        <v>13114.58</v>
      </c>
      <c r="MY395" s="1">
        <v>13114.58</v>
      </c>
      <c r="MZ395" s="1">
        <v>13800.86</v>
      </c>
      <c r="NA395" s="1">
        <v>14487.13</v>
      </c>
      <c r="NB395" s="1">
        <v>15173.41</v>
      </c>
      <c r="NC395" s="1">
        <v>15889.54</v>
      </c>
      <c r="ND395" s="1">
        <v>16613.12</v>
      </c>
      <c r="NE395" s="1">
        <v>17336.71</v>
      </c>
      <c r="NF395" s="1">
        <v>17336.71</v>
      </c>
      <c r="NG395" s="1">
        <v>18060.29</v>
      </c>
      <c r="NH395" s="1">
        <v>18833.96</v>
      </c>
      <c r="NI395" s="1">
        <v>19629.09</v>
      </c>
      <c r="NJ395" s="1">
        <v>20424.23</v>
      </c>
      <c r="NK395" s="1">
        <v>21085.19</v>
      </c>
      <c r="NL395" s="1">
        <v>21712.62</v>
      </c>
      <c r="NM395" s="1">
        <v>21712.62</v>
      </c>
      <c r="NN395" s="1">
        <v>22340.04</v>
      </c>
      <c r="NO395" s="1">
        <v>22716.49</v>
      </c>
      <c r="NP395" s="1">
        <v>23092.95</v>
      </c>
      <c r="NQ395" s="1">
        <v>23469.4</v>
      </c>
      <c r="NR395" s="1">
        <v>23845.86</v>
      </c>
      <c r="NS395" s="1">
        <v>24222.31</v>
      </c>
      <c r="NT395" s="1">
        <v>24222.31</v>
      </c>
      <c r="NU395" s="1">
        <v>24622.58</v>
      </c>
      <c r="NV395" s="1">
        <v>25034.76</v>
      </c>
      <c r="NW395" s="1">
        <v>25446.95</v>
      </c>
      <c r="NX395" s="1">
        <v>25859.13</v>
      </c>
      <c r="NY395" s="1">
        <v>26271.31</v>
      </c>
      <c r="NZ395" s="1">
        <v>26624.799999999999</v>
      </c>
      <c r="OA395" s="1">
        <v>26624.799999999999</v>
      </c>
      <c r="OB395" s="1">
        <v>26948.93</v>
      </c>
      <c r="OC395" s="1">
        <v>27273.06</v>
      </c>
      <c r="OD395" s="1">
        <v>27597.200000000001</v>
      </c>
      <c r="OE395" s="1">
        <v>27921.33</v>
      </c>
      <c r="OF395" s="1">
        <v>28245.47</v>
      </c>
      <c r="OG395" s="1">
        <v>28569.599999999999</v>
      </c>
      <c r="OH395" s="1">
        <v>28569.599999999999</v>
      </c>
      <c r="OI395" s="1">
        <v>28893.73</v>
      </c>
      <c r="OJ395" s="1">
        <v>29217.87</v>
      </c>
      <c r="OK395" s="1">
        <v>29542</v>
      </c>
      <c r="OL395" s="1">
        <v>29913.77</v>
      </c>
      <c r="OM395" s="1">
        <v>30309.360000000001</v>
      </c>
      <c r="ON395" s="1">
        <v>30704.959999999999</v>
      </c>
      <c r="OO395" s="1">
        <v>30704.959999999999</v>
      </c>
      <c r="OP395" s="1">
        <v>31100.55</v>
      </c>
      <c r="OQ395" s="1">
        <v>31496.14</v>
      </c>
      <c r="OR395" s="1">
        <v>31849.8</v>
      </c>
      <c r="OS395" s="1">
        <v>32182.5</v>
      </c>
      <c r="OT395" s="1">
        <v>32182.5</v>
      </c>
      <c r="OU395" s="1">
        <v>32182.5</v>
      </c>
      <c r="OV395" s="1">
        <v>32182.5</v>
      </c>
      <c r="OW395" s="1">
        <v>32737</v>
      </c>
      <c r="OX395" s="1">
        <v>33291.5</v>
      </c>
      <c r="OY395" s="1">
        <v>33846</v>
      </c>
      <c r="OZ395" s="1">
        <v>34400.5</v>
      </c>
      <c r="PA395" s="1">
        <v>34917.69</v>
      </c>
      <c r="PB395" s="1">
        <v>35732.620000000003</v>
      </c>
      <c r="PC395" s="1">
        <v>35732.620000000003</v>
      </c>
      <c r="PD395" s="1">
        <v>36547.550000000003</v>
      </c>
      <c r="PE395" s="1">
        <v>37341.019999999997</v>
      </c>
      <c r="PF395" s="1">
        <v>38042.47</v>
      </c>
      <c r="PG395" s="1">
        <v>38743.919999999998</v>
      </c>
      <c r="PH395" s="1">
        <v>39445.379999999997</v>
      </c>
      <c r="PI395" s="1">
        <v>40146.83</v>
      </c>
      <c r="PJ395" s="1">
        <v>40146.83</v>
      </c>
      <c r="PK395" s="1">
        <v>40848.29</v>
      </c>
      <c r="PL395" s="1">
        <v>41549.74</v>
      </c>
      <c r="PM395" s="1">
        <v>42668.03</v>
      </c>
      <c r="PN395" s="1">
        <v>43786.32</v>
      </c>
      <c r="PO395" s="1">
        <v>43786.32</v>
      </c>
      <c r="PP395" s="1">
        <v>44904.6</v>
      </c>
      <c r="PQ395" s="1">
        <v>44904.6</v>
      </c>
      <c r="PR395" s="1">
        <v>46001.93</v>
      </c>
      <c r="PS395" s="1">
        <v>47099.25</v>
      </c>
      <c r="PT395" s="1">
        <v>48163.93</v>
      </c>
      <c r="PU395" s="1">
        <v>49228.61</v>
      </c>
      <c r="PV395" s="1">
        <v>50293.3</v>
      </c>
      <c r="PW395" s="1">
        <v>51326.67</v>
      </c>
      <c r="PX395" s="1">
        <v>51326.67</v>
      </c>
      <c r="PY395" s="1">
        <v>52805.13</v>
      </c>
      <c r="PZ395" s="1">
        <v>54283.59</v>
      </c>
      <c r="QA395" s="1">
        <v>55762.05</v>
      </c>
      <c r="QB395" s="1">
        <v>57240.5</v>
      </c>
      <c r="QC395" s="1">
        <v>58718.96</v>
      </c>
      <c r="QD395" s="1">
        <v>60197.42</v>
      </c>
      <c r="QE395" s="1">
        <v>60197.42</v>
      </c>
      <c r="QF395" s="1">
        <v>61675.88</v>
      </c>
      <c r="QG395" s="1">
        <v>63154.33</v>
      </c>
      <c r="QH395" s="1">
        <v>64632.79</v>
      </c>
      <c r="QI395" s="1">
        <v>66111.25</v>
      </c>
      <c r="QJ395" s="1">
        <v>67589.7</v>
      </c>
      <c r="QK395" s="1">
        <v>69044.850000000006</v>
      </c>
      <c r="QL395" s="1">
        <v>69044.850000000006</v>
      </c>
      <c r="QM395" s="1">
        <v>70499.990000000005</v>
      </c>
      <c r="QN395" s="1">
        <v>71955.13</v>
      </c>
      <c r="QO395" s="1">
        <v>73378.960000000006</v>
      </c>
      <c r="QP395" s="1">
        <v>74789.39</v>
      </c>
      <c r="QQ395" s="1">
        <v>76199.81</v>
      </c>
      <c r="QR395" s="1">
        <v>77610.23</v>
      </c>
      <c r="QS395" s="1">
        <v>77610.23</v>
      </c>
      <c r="QT395" s="1">
        <v>78544.27</v>
      </c>
      <c r="QU395" s="1">
        <v>79478.31</v>
      </c>
      <c r="QV395" s="1">
        <v>80412.350000000006</v>
      </c>
      <c r="QW395" s="1">
        <v>81346.39</v>
      </c>
      <c r="QX395" s="1">
        <v>82280.42</v>
      </c>
      <c r="QY395" s="1">
        <v>83214.460000000006</v>
      </c>
      <c r="QZ395" s="1">
        <v>83214.460000000006</v>
      </c>
      <c r="RA395" s="1">
        <v>84148.5</v>
      </c>
      <c r="RB395" s="1">
        <v>85082.54</v>
      </c>
      <c r="RC395" s="1">
        <v>86007.25</v>
      </c>
      <c r="RD395" s="1">
        <v>86515.13</v>
      </c>
      <c r="RE395" s="1">
        <v>87023.01</v>
      </c>
      <c r="RF395" s="1">
        <v>87514.79</v>
      </c>
      <c r="RG395" s="1">
        <v>87514.79</v>
      </c>
      <c r="RH395" s="1">
        <v>88004.78</v>
      </c>
      <c r="RI395" s="1">
        <v>88004.78</v>
      </c>
      <c r="RJ395" s="1">
        <v>88004.78</v>
      </c>
      <c r="RK395" s="1">
        <v>88004.78</v>
      </c>
      <c r="RL395" s="1">
        <v>88494.77</v>
      </c>
      <c r="RM395" s="1">
        <v>88984.76</v>
      </c>
      <c r="RN395" s="1">
        <v>88984.76</v>
      </c>
      <c r="RO395" s="1">
        <v>89474.75</v>
      </c>
      <c r="RP395" s="1">
        <v>89964.74</v>
      </c>
      <c r="RQ395" s="1">
        <v>90454.73</v>
      </c>
      <c r="RR395" s="1">
        <v>90646.98</v>
      </c>
      <c r="RS395" s="1">
        <v>90839.23</v>
      </c>
      <c r="RT395" s="1">
        <v>91031.48</v>
      </c>
      <c r="RU395" s="1">
        <v>91031.48</v>
      </c>
      <c r="RV395" s="1">
        <v>91223.73</v>
      </c>
      <c r="RW395" s="1">
        <v>91415.98</v>
      </c>
      <c r="RX395" s="1">
        <v>91603.57</v>
      </c>
      <c r="RY395" s="1">
        <v>91791.15</v>
      </c>
      <c r="RZ395" s="1">
        <v>91977.85</v>
      </c>
      <c r="SA395" s="1">
        <v>92156.49</v>
      </c>
      <c r="SB395" s="1">
        <v>92156.49</v>
      </c>
      <c r="SC395" s="1">
        <v>92216.04</v>
      </c>
      <c r="SD395" s="1">
        <v>92216.04</v>
      </c>
      <c r="SE395" s="1">
        <v>92275.59</v>
      </c>
      <c r="SF395" s="1">
        <v>92335.13</v>
      </c>
      <c r="SG395" s="1">
        <v>92394.68</v>
      </c>
      <c r="SH395" s="1">
        <v>92454.23</v>
      </c>
      <c r="SI395" s="1">
        <v>92454.23</v>
      </c>
      <c r="SJ395" s="1">
        <v>92513.78</v>
      </c>
      <c r="SK395" s="1">
        <v>92573.33</v>
      </c>
      <c r="SL395" s="1">
        <v>92632.87</v>
      </c>
      <c r="SM395" s="1">
        <v>92632.87</v>
      </c>
      <c r="SN395" s="1">
        <v>92632.87</v>
      </c>
      <c r="SO395" s="1">
        <v>92692.42</v>
      </c>
      <c r="SP395" s="1">
        <v>92692.42</v>
      </c>
      <c r="SQ395" s="1">
        <v>92692.42</v>
      </c>
      <c r="SR395" s="1">
        <v>92692.42</v>
      </c>
      <c r="SS395" s="1">
        <v>92692.42</v>
      </c>
      <c r="ST395" s="1">
        <v>92692.42</v>
      </c>
      <c r="SU395" s="1">
        <v>92692.42</v>
      </c>
      <c r="SV395" s="1">
        <v>92692.42</v>
      </c>
      <c r="SW395" s="1">
        <v>92692.42</v>
      </c>
      <c r="SX395" s="1">
        <v>92692.42</v>
      </c>
      <c r="SY395" s="1">
        <v>92692.42</v>
      </c>
      <c r="SZ395" s="1">
        <v>92692.42</v>
      </c>
      <c r="TA395" s="1">
        <v>92692.42</v>
      </c>
      <c r="TB395" s="1">
        <v>92692.42</v>
      </c>
      <c r="TC395" s="1">
        <v>92692.42</v>
      </c>
      <c r="TD395" s="1">
        <v>92692.42</v>
      </c>
      <c r="TE395" s="1">
        <v>92692.42</v>
      </c>
      <c r="TF395" s="1">
        <v>92692.42</v>
      </c>
      <c r="TG395" s="1">
        <v>92692.42</v>
      </c>
      <c r="TH395" s="1">
        <v>92692.42</v>
      </c>
      <c r="TI395" s="1">
        <v>92692.42</v>
      </c>
      <c r="TJ395" s="1">
        <v>92692.42</v>
      </c>
      <c r="TK395" s="1">
        <v>92692.42</v>
      </c>
      <c r="TL395" s="1">
        <v>92692.42</v>
      </c>
      <c r="TM395" s="1">
        <v>92692.42</v>
      </c>
      <c r="TN395" s="1">
        <v>92692.42</v>
      </c>
      <c r="TO395" s="1">
        <v>92692.42</v>
      </c>
      <c r="TP395" s="1">
        <v>92692.42</v>
      </c>
      <c r="TQ395" s="1">
        <v>92692.42</v>
      </c>
      <c r="TR395" s="1">
        <v>92692.42</v>
      </c>
      <c r="TS395" s="1">
        <v>92692.42</v>
      </c>
      <c r="TT395" s="1">
        <v>92692.42</v>
      </c>
      <c r="TU395" s="1">
        <v>92692.42</v>
      </c>
      <c r="TV395" s="1">
        <v>92692.42</v>
      </c>
      <c r="TW395" s="1">
        <v>92692.42</v>
      </c>
      <c r="TX395" s="1">
        <v>92692.42</v>
      </c>
      <c r="TY395" s="1">
        <v>92692.42</v>
      </c>
      <c r="TZ395" s="1">
        <v>92692.42</v>
      </c>
      <c r="UA395" s="1">
        <v>92692.42</v>
      </c>
      <c r="UB395" s="1">
        <v>92692.42</v>
      </c>
      <c r="UC395" s="1">
        <v>92692.42</v>
      </c>
      <c r="UD395" s="1">
        <v>92692.42</v>
      </c>
      <c r="UE395" s="1">
        <v>92692.42</v>
      </c>
      <c r="UF395" s="1">
        <v>92692.42</v>
      </c>
      <c r="UG395" s="1">
        <v>92692.42</v>
      </c>
      <c r="UH395" s="1">
        <v>92692.42</v>
      </c>
      <c r="UI395" s="1">
        <v>92692.42</v>
      </c>
      <c r="UJ395" s="1">
        <v>92692.42</v>
      </c>
      <c r="UK395" s="1">
        <v>92692.42</v>
      </c>
      <c r="UL395" s="1">
        <v>92692.42</v>
      </c>
      <c r="UM395" s="1">
        <v>92692.42</v>
      </c>
      <c r="UN395" s="1">
        <v>92692.42</v>
      </c>
      <c r="UO395" s="1">
        <v>92692.42</v>
      </c>
      <c r="UP395" s="1">
        <v>92692.42</v>
      </c>
      <c r="UQ395" s="1">
        <v>92692.42</v>
      </c>
      <c r="UR395" s="1">
        <v>92692.42</v>
      </c>
      <c r="US395" s="1">
        <v>92692.42</v>
      </c>
      <c r="UT395" s="1">
        <v>92692.42</v>
      </c>
      <c r="UU395" s="1">
        <v>92692.42</v>
      </c>
      <c r="UV395" s="1">
        <v>92692.42</v>
      </c>
      <c r="UW395" s="1">
        <v>92692.42</v>
      </c>
      <c r="UX395" s="1">
        <v>92692.42</v>
      </c>
      <c r="UY395" s="1">
        <v>92692.42</v>
      </c>
      <c r="UZ395" s="1">
        <v>92692.42</v>
      </c>
      <c r="VA395" s="1">
        <v>92692.42</v>
      </c>
      <c r="VB395" s="1">
        <v>92692.42</v>
      </c>
      <c r="VC395" s="1">
        <v>92692.42</v>
      </c>
      <c r="VD395" s="1">
        <v>92692.42</v>
      </c>
      <c r="VE395" s="1">
        <v>92692.42</v>
      </c>
      <c r="VF395" s="1">
        <v>92692.42</v>
      </c>
      <c r="VG395" s="1">
        <v>92692.42</v>
      </c>
      <c r="VH395" s="1">
        <v>92692.42</v>
      </c>
      <c r="VI395" s="1">
        <v>92692.42</v>
      </c>
      <c r="VJ395" s="1">
        <v>92692.42</v>
      </c>
      <c r="VK395" s="1">
        <v>92692.42</v>
      </c>
      <c r="VL395" s="1">
        <v>92692.42</v>
      </c>
      <c r="VM395" s="1">
        <v>92692.42</v>
      </c>
      <c r="VN395" s="1">
        <v>92692.42</v>
      </c>
      <c r="VO395" s="1">
        <v>92692.42</v>
      </c>
      <c r="VP395" s="1">
        <v>92692.42</v>
      </c>
      <c r="VQ395" s="1">
        <v>92692.42</v>
      </c>
      <c r="VR395" s="1">
        <v>92692.42</v>
      </c>
      <c r="VS395" s="1">
        <v>92692.42</v>
      </c>
      <c r="VT395" s="1">
        <v>92692.42</v>
      </c>
      <c r="VU395" s="1">
        <v>92692.42</v>
      </c>
      <c r="VV395" s="1">
        <v>92692.42</v>
      </c>
      <c r="VW395" s="1">
        <v>92692.42</v>
      </c>
      <c r="VX395" s="1">
        <v>92692.42</v>
      </c>
      <c r="VY395" s="1">
        <v>92692.42</v>
      </c>
      <c r="VZ395" s="1">
        <v>92692.42</v>
      </c>
      <c r="WA395" s="1">
        <v>92692.42</v>
      </c>
      <c r="WB395" s="1">
        <v>92692.42</v>
      </c>
      <c r="WC395" s="1">
        <v>92692.42</v>
      </c>
      <c r="WD395" s="1">
        <v>92692.42</v>
      </c>
      <c r="WE395" s="1">
        <v>92692.42</v>
      </c>
      <c r="WF395" s="1">
        <v>92692.42</v>
      </c>
      <c r="WG395" s="1">
        <v>92692.42</v>
      </c>
      <c r="WH395" s="1">
        <v>92692.42</v>
      </c>
      <c r="WI395" s="1">
        <v>92692.42</v>
      </c>
      <c r="WJ395" s="1">
        <v>92692.42</v>
      </c>
      <c r="WK395" s="1">
        <v>92692.42</v>
      </c>
      <c r="WL395" s="1">
        <v>92692.42</v>
      </c>
      <c r="WM395" s="1">
        <v>92692.42</v>
      </c>
      <c r="WN395" s="1">
        <v>92692.42</v>
      </c>
      <c r="WO395" s="1">
        <v>92692.42</v>
      </c>
      <c r="WP395" s="1">
        <v>92692.42</v>
      </c>
      <c r="WQ395" s="1">
        <v>92692.42</v>
      </c>
      <c r="WR395" s="1">
        <v>92692.42</v>
      </c>
      <c r="WS395" s="1">
        <v>92692.42</v>
      </c>
      <c r="WT395" s="1">
        <v>92692.42</v>
      </c>
      <c r="WU395" s="1">
        <v>92692.42</v>
      </c>
      <c r="WV395" s="1">
        <v>92692.42</v>
      </c>
      <c r="WW395" s="1">
        <v>92692.42</v>
      </c>
      <c r="WX395" s="1">
        <v>92692.42</v>
      </c>
      <c r="WY395" s="1">
        <v>92692.42</v>
      </c>
      <c r="WZ395" s="1">
        <v>92692.42</v>
      </c>
      <c r="XA395" s="1">
        <v>92692.42</v>
      </c>
      <c r="XB395" s="1">
        <v>92692.42</v>
      </c>
      <c r="XC395" s="1">
        <v>92692.42</v>
      </c>
      <c r="XD395" s="1">
        <v>92692.42</v>
      </c>
      <c r="XE395" s="1">
        <v>92692.42</v>
      </c>
      <c r="XF395" s="1">
        <v>92692.42</v>
      </c>
      <c r="XG395" s="1">
        <v>92692.42</v>
      </c>
      <c r="XH395" s="1">
        <v>92692.42</v>
      </c>
      <c r="XI395" s="1">
        <v>92692.42</v>
      </c>
      <c r="XJ395" s="1">
        <v>92692.42</v>
      </c>
      <c r="XK395" s="1">
        <v>92692.42</v>
      </c>
      <c r="XL395" s="1">
        <v>92692.42</v>
      </c>
      <c r="XM395" s="1">
        <v>92692.42</v>
      </c>
      <c r="XN395" s="1">
        <v>92692.42</v>
      </c>
      <c r="XO395" s="1">
        <v>92692.42</v>
      </c>
      <c r="XP395" s="1">
        <v>92692.42</v>
      </c>
      <c r="XQ395" s="1">
        <v>92692.42</v>
      </c>
      <c r="XR395" s="1">
        <v>92692.42</v>
      </c>
      <c r="XS395" s="1">
        <v>92692.42</v>
      </c>
      <c r="XT395" s="1">
        <v>92692.42</v>
      </c>
      <c r="XU395" s="1">
        <v>92692.42</v>
      </c>
      <c r="XV395" s="1">
        <v>92692.42</v>
      </c>
      <c r="XW395" s="1">
        <v>92692.42</v>
      </c>
      <c r="XX395" s="1">
        <v>92692.42</v>
      </c>
      <c r="XY395" s="1">
        <v>92692.42</v>
      </c>
      <c r="XZ395" s="1">
        <v>92692.42</v>
      </c>
      <c r="YA395" s="1">
        <v>92692.42</v>
      </c>
      <c r="YB395" s="1">
        <v>92692.42</v>
      </c>
      <c r="YC395" s="1">
        <v>92692.42</v>
      </c>
      <c r="YD395" s="1">
        <v>92692.42</v>
      </c>
      <c r="YE395" s="1">
        <v>92692.42</v>
      </c>
      <c r="YF395" s="1">
        <v>92692.42</v>
      </c>
      <c r="YG395" s="1">
        <v>92692.42</v>
      </c>
      <c r="YH395" s="1">
        <v>92692.42</v>
      </c>
      <c r="YI395" s="1">
        <v>92692.42</v>
      </c>
      <c r="YJ395" s="1">
        <v>92692.42</v>
      </c>
      <c r="YK395" s="1">
        <v>92692.42</v>
      </c>
      <c r="YL395" s="1">
        <v>92692.42</v>
      </c>
      <c r="YM395" s="1">
        <v>92692.42</v>
      </c>
      <c r="YN395" s="1">
        <v>92692.42</v>
      </c>
      <c r="YO395" s="1">
        <v>92692.42</v>
      </c>
      <c r="YP395" s="1">
        <v>92692.42</v>
      </c>
      <c r="YQ395" s="1">
        <v>92692.42</v>
      </c>
      <c r="YR395" s="1">
        <v>92692.42</v>
      </c>
      <c r="YS395" s="1">
        <v>92692.42</v>
      </c>
      <c r="YT395" s="1">
        <v>92692.42</v>
      </c>
      <c r="YU395" s="1">
        <v>92692.42</v>
      </c>
      <c r="YV395" s="1">
        <v>92692.42</v>
      </c>
      <c r="YW395" s="1">
        <v>92692.42</v>
      </c>
      <c r="YX395" s="1">
        <v>92692.42</v>
      </c>
      <c r="YY395" s="1">
        <v>92692.42</v>
      </c>
      <c r="YZ395" s="1">
        <v>92692.42</v>
      </c>
      <c r="ZA395" s="1">
        <v>92692.42</v>
      </c>
      <c r="ZB395" s="1">
        <v>92692.42</v>
      </c>
      <c r="ZC395" s="1">
        <v>92692.42</v>
      </c>
      <c r="ZD395" s="1">
        <v>92692.42</v>
      </c>
      <c r="ZE395" s="1">
        <v>92692.42</v>
      </c>
      <c r="ZF395" s="1">
        <v>92692.42</v>
      </c>
      <c r="ZG395" s="1">
        <v>92692.42</v>
      </c>
      <c r="ZH395" s="1">
        <v>92692.42</v>
      </c>
      <c r="ZI395" s="1">
        <v>92692.42</v>
      </c>
      <c r="ZJ395" s="1">
        <v>92692.42</v>
      </c>
      <c r="ZK395" s="1">
        <v>92692.42</v>
      </c>
      <c r="ZL395" s="1">
        <v>92692.42</v>
      </c>
      <c r="ZM395" s="1">
        <v>92692.42</v>
      </c>
      <c r="ZN395" s="1">
        <v>92692.42</v>
      </c>
      <c r="ZO395" s="1">
        <v>92692.42</v>
      </c>
      <c r="ZP395" s="1">
        <v>92692.42</v>
      </c>
      <c r="ZQ395" s="1">
        <v>92692.42</v>
      </c>
      <c r="ZR395" s="1">
        <v>92692.42</v>
      </c>
      <c r="ZS395" s="1">
        <v>92692.42</v>
      </c>
      <c r="ZT395" s="1">
        <v>92692.42</v>
      </c>
      <c r="ZU395" s="1">
        <v>92692.42</v>
      </c>
      <c r="ZV395" s="1">
        <v>92692.42</v>
      </c>
      <c r="ZW395" s="1">
        <v>92692.42</v>
      </c>
      <c r="ZX395" s="1">
        <v>92692.42</v>
      </c>
      <c r="ZY395" s="1">
        <v>92692.42</v>
      </c>
      <c r="ZZ395" s="1">
        <v>92692.42</v>
      </c>
      <c r="AAA395" s="1">
        <v>92692.42</v>
      </c>
      <c r="AAB395" s="1">
        <v>92692.42</v>
      </c>
      <c r="AAC395" s="1">
        <v>92692.42</v>
      </c>
      <c r="AAD395" s="1">
        <v>92692.42</v>
      </c>
      <c r="AAE395" s="1">
        <v>92692.42</v>
      </c>
      <c r="AAF395" s="1">
        <v>92692.42</v>
      </c>
      <c r="AAG395" s="1">
        <v>92692.42</v>
      </c>
      <c r="AAH395" s="1">
        <v>92692.42</v>
      </c>
      <c r="AAI395" s="1">
        <v>92692.42</v>
      </c>
      <c r="AAJ395" s="1">
        <v>92692.42</v>
      </c>
      <c r="AAK395" s="1">
        <v>92692.42</v>
      </c>
      <c r="AAL395" s="1">
        <v>92692.42</v>
      </c>
      <c r="AAM395" s="1">
        <v>92692.42</v>
      </c>
      <c r="AAN395" s="1">
        <v>92692.42</v>
      </c>
      <c r="AAO395" s="1">
        <v>92692.42</v>
      </c>
      <c r="AAP395" s="1">
        <v>92692.42</v>
      </c>
      <c r="AAQ395" s="1">
        <v>92692.42</v>
      </c>
      <c r="AAR395" s="1">
        <v>92692.42</v>
      </c>
      <c r="AAS395" s="1">
        <v>92692.42</v>
      </c>
      <c r="AAT395" s="1">
        <v>92692.42</v>
      </c>
      <c r="AAU395" s="1">
        <v>92692.42</v>
      </c>
      <c r="AAV395" s="1">
        <v>92692.42</v>
      </c>
      <c r="AAW395" s="1">
        <v>92692.42</v>
      </c>
      <c r="AAX395" s="1">
        <v>92692.42</v>
      </c>
      <c r="AAY395" s="1">
        <v>92692.42</v>
      </c>
      <c r="AAZ395" s="1">
        <v>92692.42</v>
      </c>
      <c r="ABA395" s="1">
        <v>92692.42</v>
      </c>
      <c r="ABB395" s="1">
        <v>92692.42</v>
      </c>
      <c r="ABC395" s="1">
        <v>92692.42</v>
      </c>
      <c r="ABD395" s="1">
        <v>92692.42</v>
      </c>
      <c r="ABE395" s="1">
        <v>92692.42</v>
      </c>
      <c r="ABF395" s="1">
        <v>92692.42</v>
      </c>
      <c r="ABG395" s="1">
        <v>92692.42</v>
      </c>
      <c r="ABH395" s="1">
        <v>92692.42</v>
      </c>
      <c r="ABI395" s="1">
        <v>92692.42</v>
      </c>
      <c r="ABJ395" s="1">
        <v>92692.42</v>
      </c>
      <c r="ABK395" s="1">
        <v>92692.42</v>
      </c>
      <c r="ABL395" s="1">
        <v>92692.42</v>
      </c>
      <c r="ABM395" s="1">
        <v>92692.42</v>
      </c>
      <c r="ABN395" s="1">
        <v>92692.42</v>
      </c>
      <c r="ABO395" s="1">
        <v>92692.42</v>
      </c>
      <c r="ABP395" s="1">
        <v>92692.42</v>
      </c>
      <c r="ABQ395" s="1">
        <v>92692.42</v>
      </c>
      <c r="ABR395" s="1">
        <v>92692.42</v>
      </c>
      <c r="ABS395" s="1">
        <v>92692.42</v>
      </c>
      <c r="ABT395" s="1">
        <v>92692.42</v>
      </c>
      <c r="ABU395" s="1">
        <v>92692.42</v>
      </c>
      <c r="ABV395" s="1">
        <v>92692.42</v>
      </c>
      <c r="ABW395" s="1">
        <v>92692.42</v>
      </c>
      <c r="ABX395" s="1">
        <v>92692.42</v>
      </c>
      <c r="ABY395" s="1">
        <v>92692.42</v>
      </c>
      <c r="ABZ395" s="1">
        <v>92692.42</v>
      </c>
      <c r="ACA395" s="1">
        <v>92692.42</v>
      </c>
      <c r="ACB395" s="1">
        <v>92692.42</v>
      </c>
      <c r="ACC395" s="1">
        <v>92692.42</v>
      </c>
      <c r="ACD395" s="1">
        <v>92692.42</v>
      </c>
      <c r="ACE395" s="1">
        <v>92692.42</v>
      </c>
      <c r="ACF395" s="1">
        <v>92692.42</v>
      </c>
      <c r="ACG395" s="1">
        <v>92692.42</v>
      </c>
      <c r="ACH395" s="1">
        <v>92692.42</v>
      </c>
      <c r="ACI395" s="1">
        <v>92692.42</v>
      </c>
      <c r="ACJ395" s="1">
        <v>92692.42</v>
      </c>
      <c r="ACK395" s="1">
        <v>92692.42</v>
      </c>
      <c r="ACL395" s="1">
        <v>92692.42</v>
      </c>
      <c r="ACM395" s="1">
        <v>92692.42</v>
      </c>
      <c r="ACN395" s="1">
        <v>92692.42</v>
      </c>
      <c r="ACO395" s="1">
        <v>92692.42</v>
      </c>
      <c r="ACP395" s="1">
        <v>92692.42</v>
      </c>
      <c r="ACQ395" s="1">
        <v>92692.42</v>
      </c>
      <c r="ACR395" s="1">
        <v>92692.42</v>
      </c>
      <c r="ACS395" s="1">
        <v>92692.42</v>
      </c>
      <c r="ACT395" s="1">
        <v>92692.42</v>
      </c>
      <c r="ACU395" s="1">
        <v>92692.42</v>
      </c>
      <c r="ACV395" s="1">
        <v>92692.42</v>
      </c>
      <c r="ACW395" s="1">
        <v>92692.42</v>
      </c>
      <c r="ACX395" s="1">
        <v>92692.42</v>
      </c>
      <c r="ACY395" s="1">
        <v>92692.42</v>
      </c>
      <c r="ACZ395" s="1">
        <v>92692.42</v>
      </c>
      <c r="ADA395" s="1">
        <v>92692.42</v>
      </c>
      <c r="ADB395" s="1">
        <v>92692.42</v>
      </c>
      <c r="ADC395" s="1">
        <v>92692.42</v>
      </c>
      <c r="ADD395" s="1">
        <v>92692.42</v>
      </c>
      <c r="ADE395" s="1">
        <v>92692.42</v>
      </c>
      <c r="ADF395" s="1">
        <v>92692.42</v>
      </c>
      <c r="ADG395" s="1">
        <v>92692.42</v>
      </c>
      <c r="ADH395" s="1">
        <v>92692.42</v>
      </c>
      <c r="ADI395" s="1">
        <v>92692.42</v>
      </c>
      <c r="ADJ395" s="1">
        <v>92692.42</v>
      </c>
      <c r="ADK395" s="1">
        <v>92692.42</v>
      </c>
      <c r="ADL395" s="1">
        <v>92692.42</v>
      </c>
      <c r="ADM395" s="1">
        <v>92692.42</v>
      </c>
      <c r="ADN395" s="1">
        <v>92692.42</v>
      </c>
      <c r="ADO395" s="1">
        <v>92692.42</v>
      </c>
      <c r="ADP395" s="1">
        <v>92692.42</v>
      </c>
      <c r="ADQ395" s="1">
        <v>92692.42</v>
      </c>
      <c r="ADR395" s="1">
        <v>92692.42</v>
      </c>
      <c r="ADS395" s="1">
        <v>92692.42</v>
      </c>
      <c r="ADT395" s="1">
        <v>92692.42</v>
      </c>
      <c r="ADU395" s="1">
        <v>92692.42</v>
      </c>
      <c r="ADV395" s="1">
        <v>92692.42</v>
      </c>
      <c r="ADW395" s="1">
        <v>92692.42</v>
      </c>
      <c r="ADX395" s="1">
        <v>92692.42</v>
      </c>
      <c r="ADY395" s="1">
        <v>92692.42</v>
      </c>
      <c r="ADZ395" s="1">
        <v>92692.42</v>
      </c>
      <c r="AEA395" s="1">
        <v>92692.42</v>
      </c>
      <c r="AEB395" s="1">
        <v>92692.42</v>
      </c>
      <c r="AEC395" s="1">
        <v>92692.42</v>
      </c>
      <c r="AED395" s="1">
        <v>92692.42</v>
      </c>
      <c r="AEE395" s="1">
        <v>92692.42</v>
      </c>
      <c r="AEF395" s="1">
        <v>92692.42</v>
      </c>
      <c r="AEG395" s="1">
        <v>92692.42</v>
      </c>
      <c r="AEH395" s="1">
        <v>92692.42</v>
      </c>
      <c r="AEI395" s="1">
        <v>92692.42</v>
      </c>
      <c r="AEJ395" s="1">
        <v>92692.42</v>
      </c>
      <c r="AEK395" s="1">
        <v>92692.42</v>
      </c>
      <c r="AEL395" s="1">
        <v>92692.42</v>
      </c>
      <c r="AEM395" s="1">
        <v>92692.42</v>
      </c>
      <c r="AEN395" s="1">
        <v>92692.42</v>
      </c>
      <c r="AEO395" s="1">
        <v>92692.42</v>
      </c>
      <c r="AEP395" s="1">
        <v>92692.42</v>
      </c>
      <c r="AEQ395" s="1">
        <v>92692.42</v>
      </c>
      <c r="AER395" s="1">
        <v>92692.42</v>
      </c>
      <c r="AES395" s="1">
        <v>92692.42</v>
      </c>
      <c r="AET395" s="1">
        <v>92692.42</v>
      </c>
      <c r="AEU395" s="1">
        <v>92692.42</v>
      </c>
      <c r="AEV395" s="1">
        <v>92692.42</v>
      </c>
      <c r="AEW395" s="1">
        <v>92692.42</v>
      </c>
      <c r="AEX395" s="1">
        <v>92692.42</v>
      </c>
      <c r="AEY395" s="1">
        <v>92692.42</v>
      </c>
      <c r="AEZ395" s="1">
        <v>92692.42</v>
      </c>
      <c r="AFA395" s="1">
        <v>92692.42</v>
      </c>
      <c r="AFB395" s="1">
        <v>92692.42</v>
      </c>
      <c r="AFC395" s="1">
        <v>92692.42</v>
      </c>
      <c r="AFD395" s="1">
        <v>92692.42</v>
      </c>
      <c r="AFE395" s="1">
        <v>92692.42</v>
      </c>
      <c r="AFF395" s="1">
        <v>92692.42</v>
      </c>
      <c r="AFG395" s="1">
        <v>92692.42</v>
      </c>
      <c r="AFH395" s="1">
        <v>92692.42</v>
      </c>
      <c r="AFI395" s="1">
        <v>92692.42</v>
      </c>
      <c r="AFJ395" s="1">
        <v>92692.42</v>
      </c>
      <c r="AFK395" s="1">
        <v>92692.42</v>
      </c>
      <c r="AFL395" s="1">
        <v>92692.42</v>
      </c>
      <c r="AFM395" s="1">
        <v>92692.42</v>
      </c>
      <c r="AFN395" s="1">
        <v>92692.42</v>
      </c>
      <c r="AFO395" s="1">
        <v>92692.42</v>
      </c>
      <c r="AFP395" s="1">
        <v>92692.42</v>
      </c>
      <c r="AFQ395" s="1">
        <v>92692.42</v>
      </c>
      <c r="AFR395" s="1">
        <v>92692.42</v>
      </c>
      <c r="AFS395" s="1">
        <v>92692.42</v>
      </c>
      <c r="AFT395" s="1">
        <v>92692.42</v>
      </c>
      <c r="AFU395" s="1">
        <v>92692.42</v>
      </c>
      <c r="AFV395" s="1">
        <v>92692.42</v>
      </c>
      <c r="AFW395" s="1">
        <v>92692.42</v>
      </c>
      <c r="AFX395" s="1">
        <v>92692.42</v>
      </c>
      <c r="AFY395" s="1">
        <v>92692.42</v>
      </c>
      <c r="AFZ395" s="1">
        <v>92692.42</v>
      </c>
      <c r="AGA395" s="1">
        <v>92692.42</v>
      </c>
      <c r="AGB395" s="1">
        <v>92692.42</v>
      </c>
      <c r="AGC395" s="1">
        <v>92692.42</v>
      </c>
      <c r="AGD395" s="1">
        <v>92692.42</v>
      </c>
      <c r="AGE395" s="1">
        <v>92692.42</v>
      </c>
      <c r="AGF395" s="1">
        <v>92692.42</v>
      </c>
      <c r="AGG395" s="1">
        <v>92692.42</v>
      </c>
      <c r="AGH395" s="1">
        <v>92692.42</v>
      </c>
      <c r="AGI395" s="1">
        <v>92692.42</v>
      </c>
      <c r="AGJ395" s="1">
        <v>92692.42</v>
      </c>
      <c r="AGK395" s="1">
        <v>92692.42</v>
      </c>
      <c r="AGL395" s="1">
        <v>92692.42</v>
      </c>
      <c r="AGM395" s="1">
        <v>92692.42</v>
      </c>
      <c r="AGN395" s="1">
        <v>92692.42</v>
      </c>
      <c r="AGO395" s="1">
        <v>92692.42</v>
      </c>
      <c r="AGP395" s="1">
        <v>92692.42</v>
      </c>
      <c r="AGQ395" s="1">
        <v>92692.42</v>
      </c>
      <c r="AGR395" s="1">
        <v>92692.42</v>
      </c>
      <c r="AGS395" s="1">
        <v>92692.42</v>
      </c>
      <c r="AGT395" s="1">
        <v>92692.42</v>
      </c>
      <c r="AGU395" s="1">
        <v>92692.42</v>
      </c>
      <c r="AGV395" s="1">
        <v>92692.42</v>
      </c>
      <c r="AGW395" s="1">
        <v>92692.42</v>
      </c>
      <c r="AGX395" s="1">
        <v>92692.42</v>
      </c>
      <c r="AGY395" s="1">
        <v>92692.42</v>
      </c>
      <c r="AGZ395" s="1">
        <v>92692.42</v>
      </c>
      <c r="AHA395" s="1">
        <v>92692.42</v>
      </c>
      <c r="AHB395" s="1">
        <v>92692.42</v>
      </c>
      <c r="AHC395" s="1">
        <v>92692.42</v>
      </c>
      <c r="AHD395" s="1">
        <v>92692.42</v>
      </c>
      <c r="AHE395" s="1">
        <v>92692.42</v>
      </c>
      <c r="AHF395" s="1">
        <v>92692.42</v>
      </c>
      <c r="AHG395" s="1">
        <v>92692.42</v>
      </c>
      <c r="AHH395" s="1">
        <v>92692.42</v>
      </c>
      <c r="AHI395" s="1">
        <v>92692.42</v>
      </c>
      <c r="AHJ395" s="1">
        <v>92692.42</v>
      </c>
      <c r="AHK395" s="1">
        <v>92692.42</v>
      </c>
      <c r="AHL395" s="1">
        <v>92692.42</v>
      </c>
      <c r="AHM395" s="1">
        <v>92692.42</v>
      </c>
      <c r="AHN395" s="1">
        <v>92692.42</v>
      </c>
      <c r="AHO395" s="1">
        <v>92692.42</v>
      </c>
      <c r="AHP395" s="1">
        <v>92692.42</v>
      </c>
      <c r="AHQ395" s="1">
        <v>92692.42</v>
      </c>
    </row>
    <row r="396" spans="1:901" x14ac:dyDescent="0.3">
      <c r="A396" s="1">
        <v>396</v>
      </c>
      <c r="B396" s="16" t="s">
        <v>812</v>
      </c>
      <c r="D396" s="14" t="s">
        <v>811</v>
      </c>
      <c r="E396" s="14">
        <v>45491</v>
      </c>
      <c r="F396" s="1">
        <v>91472.28</v>
      </c>
      <c r="G396" s="1">
        <f t="shared" si="6"/>
        <v>92692.42</v>
      </c>
      <c r="H396" s="1" t="str">
        <f>IFERROR(VLOOKUP(B396,PMS!$A$1:$G$2968,7,FALSE),"")</f>
        <v/>
      </c>
      <c r="I396" s="1" t="str">
        <f>IFERROR(VLOOKUP(B396,PMS!$A$1:$AE$2968,31,FALSE),"")</f>
        <v/>
      </c>
      <c r="KJ396" s="1">
        <v>3.73</v>
      </c>
      <c r="KK396" s="1">
        <v>8.39</v>
      </c>
      <c r="KL396" s="1">
        <v>13.06</v>
      </c>
      <c r="KM396" s="1">
        <v>17.72</v>
      </c>
      <c r="KN396" s="1">
        <v>17.72</v>
      </c>
      <c r="KO396" s="1">
        <v>22.38</v>
      </c>
      <c r="KP396" s="1">
        <v>35.1</v>
      </c>
      <c r="KQ396" s="1">
        <v>48.7</v>
      </c>
      <c r="KR396" s="1">
        <v>62.31</v>
      </c>
      <c r="KS396" s="1">
        <v>75.92</v>
      </c>
      <c r="KT396" s="1">
        <v>89.53</v>
      </c>
      <c r="KU396" s="1">
        <v>89.53</v>
      </c>
      <c r="KV396" s="1">
        <v>103.13</v>
      </c>
      <c r="KW396" s="1">
        <v>116.74</v>
      </c>
      <c r="KX396" s="1">
        <v>116.74</v>
      </c>
      <c r="KY396" s="1">
        <v>130.35</v>
      </c>
      <c r="KZ396" s="1">
        <v>160.72999999999999</v>
      </c>
      <c r="LA396" s="1">
        <v>195.3</v>
      </c>
      <c r="LB396" s="1">
        <v>195.3</v>
      </c>
      <c r="LC396" s="1">
        <v>237.33</v>
      </c>
      <c r="LD396" s="1">
        <v>281.23</v>
      </c>
      <c r="LE396" s="1">
        <v>325.12</v>
      </c>
      <c r="LF396" s="1">
        <v>369.02</v>
      </c>
      <c r="LG396" s="1">
        <v>414.71</v>
      </c>
      <c r="LH396" s="1">
        <v>476.49</v>
      </c>
      <c r="LI396" s="1">
        <v>476.49</v>
      </c>
      <c r="LJ396" s="1">
        <v>538.28</v>
      </c>
      <c r="LK396" s="1">
        <v>633.61</v>
      </c>
      <c r="LL396" s="1">
        <v>737.32</v>
      </c>
      <c r="LM396" s="1">
        <v>841.03</v>
      </c>
      <c r="LN396" s="1">
        <v>944.75</v>
      </c>
      <c r="LO396" s="1">
        <v>1048.46</v>
      </c>
      <c r="LP396" s="1">
        <v>1048.46</v>
      </c>
      <c r="LQ396" s="1">
        <v>1152.17</v>
      </c>
      <c r="LR396" s="1">
        <v>1255.8900000000001</v>
      </c>
      <c r="LS396" s="1">
        <v>1359.6</v>
      </c>
      <c r="LT396" s="1">
        <v>1481.97</v>
      </c>
      <c r="LU396" s="1">
        <v>1692.85</v>
      </c>
      <c r="LV396" s="1">
        <v>1924.7</v>
      </c>
      <c r="LW396" s="1">
        <v>1924.7</v>
      </c>
      <c r="LX396" s="1">
        <v>2156.5500000000002</v>
      </c>
      <c r="LY396" s="1">
        <v>2401.8200000000002</v>
      </c>
      <c r="LZ396" s="1">
        <v>2678.39</v>
      </c>
      <c r="MA396" s="1">
        <v>2954.95</v>
      </c>
      <c r="MB396" s="1">
        <v>3231.52</v>
      </c>
      <c r="MC396" s="1">
        <v>3508.09</v>
      </c>
      <c r="MD396" s="1">
        <v>3508.09</v>
      </c>
      <c r="ME396" s="1">
        <v>3784.66</v>
      </c>
      <c r="MF396" s="1">
        <v>4178.63</v>
      </c>
      <c r="MG396" s="1">
        <v>4601.9399999999996</v>
      </c>
      <c r="MH396" s="1">
        <v>5025.26</v>
      </c>
      <c r="MI396" s="1">
        <v>5448.58</v>
      </c>
      <c r="MJ396" s="1">
        <v>5871.89</v>
      </c>
      <c r="MK396" s="1">
        <v>5871.89</v>
      </c>
      <c r="ML396" s="1">
        <v>6321.32</v>
      </c>
      <c r="MM396" s="1">
        <v>6777.28</v>
      </c>
      <c r="MN396" s="1">
        <v>7233.24</v>
      </c>
      <c r="MO396" s="1">
        <v>7689.2</v>
      </c>
      <c r="MP396" s="1">
        <v>8310.64</v>
      </c>
      <c r="MQ396" s="1">
        <v>8996.91</v>
      </c>
      <c r="MR396" s="1">
        <v>8996.91</v>
      </c>
      <c r="MS396" s="1">
        <v>9683.19</v>
      </c>
      <c r="MT396" s="1">
        <v>10369.469999999999</v>
      </c>
      <c r="MU396" s="1">
        <v>11055.75</v>
      </c>
      <c r="MV396" s="1">
        <v>11742.02</v>
      </c>
      <c r="MW396" s="1">
        <v>12428.3</v>
      </c>
      <c r="MX396" s="1">
        <v>13114.58</v>
      </c>
      <c r="MY396" s="1">
        <v>13114.58</v>
      </c>
      <c r="MZ396" s="1">
        <v>13800.86</v>
      </c>
      <c r="NA396" s="1">
        <v>14487.13</v>
      </c>
      <c r="NB396" s="1">
        <v>15173.41</v>
      </c>
      <c r="NC396" s="1">
        <v>15889.54</v>
      </c>
      <c r="ND396" s="1">
        <v>16613.12</v>
      </c>
      <c r="NE396" s="1">
        <v>17336.71</v>
      </c>
      <c r="NF396" s="1">
        <v>17336.71</v>
      </c>
      <c r="NG396" s="1">
        <v>18060.29</v>
      </c>
      <c r="NH396" s="1">
        <v>18833.96</v>
      </c>
      <c r="NI396" s="1">
        <v>19629.09</v>
      </c>
      <c r="NJ396" s="1">
        <v>20424.23</v>
      </c>
      <c r="NK396" s="1">
        <v>21085.19</v>
      </c>
      <c r="NL396" s="1">
        <v>21712.62</v>
      </c>
      <c r="NM396" s="1">
        <v>21712.62</v>
      </c>
      <c r="NN396" s="1">
        <v>22340.04</v>
      </c>
      <c r="NO396" s="1">
        <v>22716.49</v>
      </c>
      <c r="NP396" s="1">
        <v>23092.95</v>
      </c>
      <c r="NQ396" s="1">
        <v>23469.4</v>
      </c>
      <c r="NR396" s="1">
        <v>23845.86</v>
      </c>
      <c r="NS396" s="1">
        <v>24222.31</v>
      </c>
      <c r="NT396" s="1">
        <v>24222.31</v>
      </c>
      <c r="NU396" s="1">
        <v>24622.58</v>
      </c>
      <c r="NV396" s="1">
        <v>25034.76</v>
      </c>
      <c r="NW396" s="1">
        <v>25446.95</v>
      </c>
      <c r="NX396" s="1">
        <v>25859.13</v>
      </c>
      <c r="NY396" s="1">
        <v>26271.31</v>
      </c>
      <c r="NZ396" s="1">
        <v>26624.799999999999</v>
      </c>
      <c r="OA396" s="1">
        <v>26624.799999999999</v>
      </c>
      <c r="OB396" s="1">
        <v>26948.93</v>
      </c>
      <c r="OC396" s="1">
        <v>27273.06</v>
      </c>
      <c r="OD396" s="1">
        <v>27597.200000000001</v>
      </c>
      <c r="OE396" s="1">
        <v>27921.33</v>
      </c>
      <c r="OF396" s="1">
        <v>28245.47</v>
      </c>
      <c r="OG396" s="1">
        <v>28569.599999999999</v>
      </c>
      <c r="OH396" s="1">
        <v>28569.599999999999</v>
      </c>
      <c r="OI396" s="1">
        <v>28893.73</v>
      </c>
      <c r="OJ396" s="1">
        <v>29217.87</v>
      </c>
      <c r="OK396" s="1">
        <v>29542</v>
      </c>
      <c r="OL396" s="1">
        <v>29913.77</v>
      </c>
      <c r="OM396" s="1">
        <v>30309.360000000001</v>
      </c>
      <c r="ON396" s="1">
        <v>30704.959999999999</v>
      </c>
      <c r="OO396" s="1">
        <v>30704.959999999999</v>
      </c>
      <c r="OP396" s="1">
        <v>31100.55</v>
      </c>
      <c r="OQ396" s="1">
        <v>31496.14</v>
      </c>
      <c r="OR396" s="1">
        <v>31849.8</v>
      </c>
      <c r="OS396" s="1">
        <v>32182.5</v>
      </c>
      <c r="OT396" s="1">
        <v>32182.5</v>
      </c>
      <c r="OU396" s="1">
        <v>32182.5</v>
      </c>
      <c r="OV396" s="1">
        <v>32182.5</v>
      </c>
      <c r="OW396" s="1">
        <v>32737</v>
      </c>
      <c r="OX396" s="1">
        <v>33291.5</v>
      </c>
      <c r="OY396" s="1">
        <v>33846</v>
      </c>
      <c r="OZ396" s="1">
        <v>34400.5</v>
      </c>
      <c r="PA396" s="1">
        <v>34917.69</v>
      </c>
      <c r="PB396" s="1">
        <v>35732.620000000003</v>
      </c>
      <c r="PC396" s="1">
        <v>35732.620000000003</v>
      </c>
      <c r="PD396" s="1">
        <v>36547.550000000003</v>
      </c>
      <c r="PE396" s="1">
        <v>37341.019999999997</v>
      </c>
      <c r="PF396" s="1">
        <v>38042.47</v>
      </c>
      <c r="PG396" s="1">
        <v>38743.919999999998</v>
      </c>
      <c r="PH396" s="1">
        <v>39445.379999999997</v>
      </c>
      <c r="PI396" s="1">
        <v>40146.83</v>
      </c>
      <c r="PJ396" s="1">
        <v>40146.83</v>
      </c>
      <c r="PK396" s="1">
        <v>40848.29</v>
      </c>
      <c r="PL396" s="1">
        <v>41549.74</v>
      </c>
      <c r="PM396" s="1">
        <v>42668.03</v>
      </c>
      <c r="PN396" s="1">
        <v>43786.32</v>
      </c>
      <c r="PO396" s="1">
        <v>43786.32</v>
      </c>
      <c r="PP396" s="1">
        <v>44904.6</v>
      </c>
      <c r="PQ396" s="1">
        <v>44904.6</v>
      </c>
      <c r="PR396" s="1">
        <v>46001.93</v>
      </c>
      <c r="PS396" s="1">
        <v>47099.25</v>
      </c>
      <c r="PT396" s="1">
        <v>48163.93</v>
      </c>
      <c r="PU396" s="1">
        <v>49228.61</v>
      </c>
      <c r="PV396" s="1">
        <v>50293.3</v>
      </c>
      <c r="PW396" s="1">
        <v>51326.67</v>
      </c>
      <c r="PX396" s="1">
        <v>51326.67</v>
      </c>
      <c r="PY396" s="1">
        <v>52805.13</v>
      </c>
      <c r="PZ396" s="1">
        <v>54283.59</v>
      </c>
      <c r="QA396" s="1">
        <v>55762.05</v>
      </c>
      <c r="QB396" s="1">
        <v>57240.5</v>
      </c>
      <c r="QC396" s="1">
        <v>58718.96</v>
      </c>
      <c r="QD396" s="1">
        <v>60197.42</v>
      </c>
      <c r="QE396" s="1">
        <v>60197.42</v>
      </c>
      <c r="QF396" s="1">
        <v>61675.88</v>
      </c>
      <c r="QG396" s="1">
        <v>63154.33</v>
      </c>
      <c r="QH396" s="1">
        <v>64632.79</v>
      </c>
      <c r="QI396" s="1">
        <v>66111.25</v>
      </c>
      <c r="QJ396" s="1">
        <v>67589.7</v>
      </c>
      <c r="QK396" s="1">
        <v>69044.850000000006</v>
      </c>
      <c r="QL396" s="1">
        <v>69044.850000000006</v>
      </c>
      <c r="QM396" s="1">
        <v>70499.990000000005</v>
      </c>
      <c r="QN396" s="1">
        <v>71955.13</v>
      </c>
      <c r="QO396" s="1">
        <v>73378.960000000006</v>
      </c>
      <c r="QP396" s="1">
        <v>74789.39</v>
      </c>
      <c r="QQ396" s="1">
        <v>76199.81</v>
      </c>
      <c r="QR396" s="1">
        <v>77610.23</v>
      </c>
      <c r="QS396" s="1">
        <v>77610.23</v>
      </c>
      <c r="QT396" s="1">
        <v>78544.27</v>
      </c>
      <c r="QU396" s="1">
        <v>79478.31</v>
      </c>
      <c r="QV396" s="1">
        <v>80412.350000000006</v>
      </c>
      <c r="QW396" s="1">
        <v>81346.39</v>
      </c>
      <c r="QX396" s="1">
        <v>82280.42</v>
      </c>
      <c r="QY396" s="1">
        <v>83214.460000000006</v>
      </c>
      <c r="QZ396" s="1">
        <v>83214.460000000006</v>
      </c>
      <c r="RA396" s="1">
        <v>84148.5</v>
      </c>
      <c r="RB396" s="1">
        <v>85082.54</v>
      </c>
      <c r="RC396" s="1">
        <v>86007.25</v>
      </c>
      <c r="RD396" s="1">
        <v>86515.13</v>
      </c>
      <c r="RE396" s="1">
        <v>87023.01</v>
      </c>
      <c r="RF396" s="1">
        <v>87514.79</v>
      </c>
      <c r="RG396" s="1">
        <v>87514.79</v>
      </c>
      <c r="RH396" s="1">
        <v>88004.78</v>
      </c>
      <c r="RI396" s="1">
        <v>88004.78</v>
      </c>
      <c r="RJ396" s="1">
        <v>88004.78</v>
      </c>
      <c r="RK396" s="1">
        <v>88004.78</v>
      </c>
      <c r="RL396" s="1">
        <v>88494.77</v>
      </c>
      <c r="RM396" s="1">
        <v>88984.76</v>
      </c>
      <c r="RN396" s="1">
        <v>88984.76</v>
      </c>
      <c r="RO396" s="1">
        <v>89474.75</v>
      </c>
      <c r="RP396" s="1">
        <v>89964.74</v>
      </c>
      <c r="RQ396" s="1">
        <v>90454.73</v>
      </c>
      <c r="RR396" s="1">
        <v>90646.98</v>
      </c>
      <c r="RS396" s="1">
        <v>90839.23</v>
      </c>
      <c r="RT396" s="1">
        <v>91031.48</v>
      </c>
      <c r="RU396" s="1">
        <v>91031.48</v>
      </c>
      <c r="RV396" s="1">
        <v>91223.73</v>
      </c>
      <c r="RW396" s="1">
        <v>91415.98</v>
      </c>
      <c r="RX396" s="1">
        <v>91603.57</v>
      </c>
      <c r="RY396" s="1">
        <v>91791.15</v>
      </c>
      <c r="RZ396" s="1">
        <v>91977.85</v>
      </c>
      <c r="SA396" s="1">
        <v>92156.49</v>
      </c>
      <c r="SB396" s="1">
        <v>92156.49</v>
      </c>
      <c r="SC396" s="1">
        <v>92216.04</v>
      </c>
      <c r="SD396" s="1">
        <v>92216.04</v>
      </c>
      <c r="SE396" s="1">
        <v>92275.59</v>
      </c>
      <c r="SF396" s="1">
        <v>92335.13</v>
      </c>
      <c r="SG396" s="1">
        <v>92394.68</v>
      </c>
      <c r="SH396" s="1">
        <v>92454.23</v>
      </c>
      <c r="SI396" s="1">
        <v>92454.23</v>
      </c>
      <c r="SJ396" s="1">
        <v>92513.78</v>
      </c>
      <c r="SK396" s="1">
        <v>92573.33</v>
      </c>
      <c r="SL396" s="1">
        <v>92632.87</v>
      </c>
      <c r="SM396" s="1">
        <v>92632.87</v>
      </c>
      <c r="SN396" s="1">
        <v>92632.87</v>
      </c>
      <c r="SO396" s="1">
        <v>92692.42</v>
      </c>
      <c r="SP396" s="1">
        <v>92692.42</v>
      </c>
      <c r="SQ396" s="1">
        <v>92692.42</v>
      </c>
      <c r="SR396" s="1">
        <v>92692.42</v>
      </c>
      <c r="SS396" s="1">
        <v>92692.42</v>
      </c>
      <c r="ST396" s="1">
        <v>92692.42</v>
      </c>
      <c r="SU396" s="1">
        <v>92692.42</v>
      </c>
      <c r="SV396" s="1">
        <v>92692.42</v>
      </c>
      <c r="SW396" s="1">
        <v>92692.42</v>
      </c>
      <c r="SX396" s="1">
        <v>92692.42</v>
      </c>
      <c r="SY396" s="1">
        <v>92692.42</v>
      </c>
      <c r="SZ396" s="1">
        <v>92692.42</v>
      </c>
      <c r="TA396" s="1">
        <v>92692.42</v>
      </c>
      <c r="TB396" s="1">
        <v>92692.42</v>
      </c>
      <c r="TC396" s="1">
        <v>92692.42</v>
      </c>
      <c r="TD396" s="1">
        <v>92692.42</v>
      </c>
      <c r="TE396" s="1">
        <v>92692.42</v>
      </c>
      <c r="TF396" s="1">
        <v>92692.42</v>
      </c>
      <c r="TG396" s="1">
        <v>92692.42</v>
      </c>
      <c r="TH396" s="1">
        <v>92692.42</v>
      </c>
      <c r="TI396" s="1">
        <v>92692.42</v>
      </c>
      <c r="TJ396" s="1">
        <v>92692.42</v>
      </c>
      <c r="TK396" s="1">
        <v>92692.42</v>
      </c>
      <c r="TL396" s="1">
        <v>92692.42</v>
      </c>
      <c r="TM396" s="1">
        <v>92692.42</v>
      </c>
      <c r="TN396" s="1">
        <v>92692.42</v>
      </c>
      <c r="TO396" s="1">
        <v>92692.42</v>
      </c>
      <c r="TP396" s="1">
        <v>92692.42</v>
      </c>
      <c r="TQ396" s="1">
        <v>92692.42</v>
      </c>
      <c r="TR396" s="1">
        <v>92692.42</v>
      </c>
      <c r="TS396" s="1">
        <v>92692.42</v>
      </c>
      <c r="TT396" s="1">
        <v>92692.42</v>
      </c>
      <c r="TU396" s="1">
        <v>92692.42</v>
      </c>
      <c r="TV396" s="1">
        <v>92692.42</v>
      </c>
      <c r="TW396" s="1">
        <v>92692.42</v>
      </c>
      <c r="TX396" s="1">
        <v>92692.42</v>
      </c>
      <c r="TY396" s="1">
        <v>92692.42</v>
      </c>
      <c r="TZ396" s="1">
        <v>92692.42</v>
      </c>
      <c r="UA396" s="1">
        <v>92692.42</v>
      </c>
      <c r="UB396" s="1">
        <v>92692.42</v>
      </c>
      <c r="UC396" s="1">
        <v>92692.42</v>
      </c>
      <c r="UD396" s="1">
        <v>92692.42</v>
      </c>
      <c r="UE396" s="1">
        <v>92692.42</v>
      </c>
      <c r="UF396" s="1">
        <v>92692.42</v>
      </c>
      <c r="UG396" s="1">
        <v>92692.42</v>
      </c>
      <c r="UH396" s="1">
        <v>92692.42</v>
      </c>
      <c r="UI396" s="1">
        <v>92692.42</v>
      </c>
      <c r="UJ396" s="1">
        <v>92692.42</v>
      </c>
      <c r="UK396" s="1">
        <v>92692.42</v>
      </c>
      <c r="UL396" s="1">
        <v>92692.42</v>
      </c>
      <c r="UM396" s="1">
        <v>92692.42</v>
      </c>
      <c r="UN396" s="1">
        <v>92692.42</v>
      </c>
      <c r="UO396" s="1">
        <v>92692.42</v>
      </c>
      <c r="UP396" s="1">
        <v>92692.42</v>
      </c>
      <c r="UQ396" s="1">
        <v>92692.42</v>
      </c>
      <c r="UR396" s="1">
        <v>92692.42</v>
      </c>
      <c r="US396" s="1">
        <v>92692.42</v>
      </c>
      <c r="UT396" s="1">
        <v>92692.42</v>
      </c>
      <c r="UU396" s="1">
        <v>92692.42</v>
      </c>
      <c r="UV396" s="1">
        <v>92692.42</v>
      </c>
      <c r="UW396" s="1">
        <v>92692.42</v>
      </c>
      <c r="UX396" s="1">
        <v>92692.42</v>
      </c>
      <c r="UY396" s="1">
        <v>92692.42</v>
      </c>
      <c r="UZ396" s="1">
        <v>92692.42</v>
      </c>
      <c r="VA396" s="1">
        <v>92692.42</v>
      </c>
      <c r="VB396" s="1">
        <v>92692.42</v>
      </c>
      <c r="VC396" s="1">
        <v>92692.42</v>
      </c>
      <c r="VD396" s="1">
        <v>92692.42</v>
      </c>
      <c r="VE396" s="1">
        <v>92692.42</v>
      </c>
      <c r="VF396" s="1">
        <v>92692.42</v>
      </c>
      <c r="VG396" s="1">
        <v>92692.42</v>
      </c>
      <c r="VH396" s="1">
        <v>92692.42</v>
      </c>
      <c r="VI396" s="1">
        <v>92692.42</v>
      </c>
      <c r="VJ396" s="1">
        <v>92692.42</v>
      </c>
      <c r="VK396" s="1">
        <v>92692.42</v>
      </c>
      <c r="VL396" s="1">
        <v>92692.42</v>
      </c>
      <c r="VM396" s="1">
        <v>92692.42</v>
      </c>
      <c r="VN396" s="1">
        <v>92692.42</v>
      </c>
      <c r="VO396" s="1">
        <v>92692.42</v>
      </c>
      <c r="VP396" s="1">
        <v>92692.42</v>
      </c>
      <c r="VQ396" s="1">
        <v>92692.42</v>
      </c>
      <c r="VR396" s="1">
        <v>92692.42</v>
      </c>
      <c r="VS396" s="1">
        <v>92692.42</v>
      </c>
      <c r="VT396" s="1">
        <v>92692.42</v>
      </c>
      <c r="VU396" s="1">
        <v>92692.42</v>
      </c>
      <c r="VV396" s="1">
        <v>92692.42</v>
      </c>
      <c r="VW396" s="1">
        <v>92692.42</v>
      </c>
      <c r="VX396" s="1">
        <v>92692.42</v>
      </c>
      <c r="VY396" s="1">
        <v>92692.42</v>
      </c>
      <c r="VZ396" s="1">
        <v>92692.42</v>
      </c>
      <c r="WA396" s="1">
        <v>92692.42</v>
      </c>
      <c r="WB396" s="1">
        <v>92692.42</v>
      </c>
      <c r="WC396" s="1">
        <v>92692.42</v>
      </c>
      <c r="WD396" s="1">
        <v>92692.42</v>
      </c>
      <c r="WE396" s="1">
        <v>92692.42</v>
      </c>
      <c r="WF396" s="1">
        <v>92692.42</v>
      </c>
      <c r="WG396" s="1">
        <v>92692.42</v>
      </c>
      <c r="WH396" s="1">
        <v>92692.42</v>
      </c>
      <c r="WI396" s="1">
        <v>92692.42</v>
      </c>
      <c r="WJ396" s="1">
        <v>92692.42</v>
      </c>
      <c r="WK396" s="1">
        <v>92692.42</v>
      </c>
      <c r="WL396" s="1">
        <v>92692.42</v>
      </c>
      <c r="WM396" s="1">
        <v>92692.42</v>
      </c>
      <c r="WN396" s="1">
        <v>92692.42</v>
      </c>
      <c r="WO396" s="1">
        <v>92692.42</v>
      </c>
      <c r="WP396" s="1">
        <v>92692.42</v>
      </c>
      <c r="WQ396" s="1">
        <v>92692.42</v>
      </c>
      <c r="WR396" s="1">
        <v>92692.42</v>
      </c>
      <c r="WS396" s="1">
        <v>92692.42</v>
      </c>
      <c r="WT396" s="1">
        <v>92692.42</v>
      </c>
      <c r="WU396" s="1">
        <v>92692.42</v>
      </c>
      <c r="WV396" s="1">
        <v>92692.42</v>
      </c>
      <c r="WW396" s="1">
        <v>92692.42</v>
      </c>
      <c r="WX396" s="1">
        <v>92692.42</v>
      </c>
      <c r="WY396" s="1">
        <v>92692.42</v>
      </c>
      <c r="WZ396" s="1">
        <v>92692.42</v>
      </c>
      <c r="XA396" s="1">
        <v>92692.42</v>
      </c>
      <c r="XB396" s="1">
        <v>92692.42</v>
      </c>
      <c r="XC396" s="1">
        <v>92692.42</v>
      </c>
      <c r="XD396" s="1">
        <v>92692.42</v>
      </c>
      <c r="XE396" s="1">
        <v>92692.42</v>
      </c>
      <c r="XF396" s="1">
        <v>92692.42</v>
      </c>
      <c r="XG396" s="1">
        <v>92692.42</v>
      </c>
      <c r="XH396" s="1">
        <v>92692.42</v>
      </c>
      <c r="XI396" s="1">
        <v>92692.42</v>
      </c>
      <c r="XJ396" s="1">
        <v>92692.42</v>
      </c>
      <c r="XK396" s="1">
        <v>92692.42</v>
      </c>
      <c r="XL396" s="1">
        <v>92692.42</v>
      </c>
      <c r="XM396" s="1">
        <v>92692.42</v>
      </c>
      <c r="XN396" s="1">
        <v>92692.42</v>
      </c>
      <c r="XO396" s="1">
        <v>92692.42</v>
      </c>
      <c r="XP396" s="1">
        <v>92692.42</v>
      </c>
      <c r="XQ396" s="1">
        <v>92692.42</v>
      </c>
      <c r="XR396" s="1">
        <v>92692.42</v>
      </c>
      <c r="XS396" s="1">
        <v>92692.42</v>
      </c>
      <c r="XT396" s="1">
        <v>92692.42</v>
      </c>
      <c r="XU396" s="1">
        <v>92692.42</v>
      </c>
      <c r="XV396" s="1">
        <v>92692.42</v>
      </c>
      <c r="XW396" s="1">
        <v>92692.42</v>
      </c>
      <c r="XX396" s="1">
        <v>92692.42</v>
      </c>
      <c r="XY396" s="1">
        <v>92692.42</v>
      </c>
      <c r="XZ396" s="1">
        <v>92692.42</v>
      </c>
      <c r="YA396" s="1">
        <v>92692.42</v>
      </c>
      <c r="YB396" s="1">
        <v>92692.42</v>
      </c>
      <c r="YC396" s="1">
        <v>92692.42</v>
      </c>
      <c r="YD396" s="1">
        <v>92692.42</v>
      </c>
      <c r="YE396" s="1">
        <v>92692.42</v>
      </c>
      <c r="YF396" s="1">
        <v>92692.42</v>
      </c>
      <c r="YG396" s="1">
        <v>92692.42</v>
      </c>
      <c r="YH396" s="1">
        <v>92692.42</v>
      </c>
      <c r="YI396" s="1">
        <v>92692.42</v>
      </c>
      <c r="YJ396" s="1">
        <v>92692.42</v>
      </c>
      <c r="YK396" s="1">
        <v>92692.42</v>
      </c>
      <c r="YL396" s="1">
        <v>92692.42</v>
      </c>
      <c r="YM396" s="1">
        <v>92692.42</v>
      </c>
      <c r="YN396" s="1">
        <v>92692.42</v>
      </c>
      <c r="YO396" s="1">
        <v>92692.42</v>
      </c>
      <c r="YP396" s="1">
        <v>92692.42</v>
      </c>
      <c r="YQ396" s="1">
        <v>92692.42</v>
      </c>
      <c r="YR396" s="1">
        <v>92692.42</v>
      </c>
      <c r="YS396" s="1">
        <v>92692.42</v>
      </c>
      <c r="YT396" s="1">
        <v>92692.42</v>
      </c>
      <c r="YU396" s="1">
        <v>92692.42</v>
      </c>
      <c r="YV396" s="1">
        <v>92692.42</v>
      </c>
      <c r="YW396" s="1">
        <v>92692.42</v>
      </c>
      <c r="YX396" s="1">
        <v>92692.42</v>
      </c>
      <c r="YY396" s="1">
        <v>92692.42</v>
      </c>
      <c r="YZ396" s="1">
        <v>92692.42</v>
      </c>
      <c r="ZA396" s="1">
        <v>92692.42</v>
      </c>
      <c r="ZB396" s="1">
        <v>92692.42</v>
      </c>
      <c r="ZC396" s="1">
        <v>92692.42</v>
      </c>
      <c r="ZD396" s="1">
        <v>92692.42</v>
      </c>
      <c r="ZE396" s="1">
        <v>92692.42</v>
      </c>
      <c r="ZF396" s="1">
        <v>92692.42</v>
      </c>
      <c r="ZG396" s="1">
        <v>92692.42</v>
      </c>
      <c r="ZH396" s="1">
        <v>92692.42</v>
      </c>
      <c r="ZI396" s="1">
        <v>92692.42</v>
      </c>
      <c r="ZJ396" s="1">
        <v>92692.42</v>
      </c>
      <c r="ZK396" s="1">
        <v>92692.42</v>
      </c>
      <c r="ZL396" s="1">
        <v>92692.42</v>
      </c>
      <c r="ZM396" s="1">
        <v>92692.42</v>
      </c>
      <c r="ZN396" s="1">
        <v>92692.42</v>
      </c>
      <c r="ZO396" s="1">
        <v>92692.42</v>
      </c>
      <c r="ZP396" s="1">
        <v>92692.42</v>
      </c>
      <c r="ZQ396" s="1">
        <v>92692.42</v>
      </c>
      <c r="ZR396" s="1">
        <v>92692.42</v>
      </c>
      <c r="ZS396" s="1">
        <v>92692.42</v>
      </c>
      <c r="ZT396" s="1">
        <v>92692.42</v>
      </c>
      <c r="ZU396" s="1">
        <v>92692.42</v>
      </c>
      <c r="ZV396" s="1">
        <v>92692.42</v>
      </c>
      <c r="ZW396" s="1">
        <v>92692.42</v>
      </c>
      <c r="ZX396" s="1">
        <v>92692.42</v>
      </c>
      <c r="ZY396" s="1">
        <v>92692.42</v>
      </c>
      <c r="ZZ396" s="1">
        <v>92692.42</v>
      </c>
      <c r="AAA396" s="1">
        <v>92692.42</v>
      </c>
      <c r="AAB396" s="1">
        <v>92692.42</v>
      </c>
      <c r="AAC396" s="1">
        <v>92692.42</v>
      </c>
      <c r="AAD396" s="1">
        <v>92692.42</v>
      </c>
      <c r="AAE396" s="1">
        <v>92692.42</v>
      </c>
      <c r="AAF396" s="1">
        <v>92692.42</v>
      </c>
      <c r="AAG396" s="1">
        <v>92692.42</v>
      </c>
      <c r="AAH396" s="1">
        <v>92692.42</v>
      </c>
      <c r="AAI396" s="1">
        <v>92692.42</v>
      </c>
      <c r="AAJ396" s="1">
        <v>92692.42</v>
      </c>
      <c r="AAK396" s="1">
        <v>92692.42</v>
      </c>
      <c r="AAL396" s="1">
        <v>92692.42</v>
      </c>
      <c r="AAM396" s="1">
        <v>92692.42</v>
      </c>
      <c r="AAN396" s="1">
        <v>92692.42</v>
      </c>
      <c r="AAO396" s="1">
        <v>92692.42</v>
      </c>
      <c r="AAP396" s="1">
        <v>92692.42</v>
      </c>
      <c r="AAQ396" s="1">
        <v>92692.42</v>
      </c>
      <c r="AAR396" s="1">
        <v>92692.42</v>
      </c>
      <c r="AAS396" s="1">
        <v>92692.42</v>
      </c>
      <c r="AAT396" s="1">
        <v>92692.42</v>
      </c>
      <c r="AAU396" s="1">
        <v>92692.42</v>
      </c>
      <c r="AAV396" s="1">
        <v>92692.42</v>
      </c>
      <c r="AAW396" s="1">
        <v>92692.42</v>
      </c>
      <c r="AAX396" s="1">
        <v>92692.42</v>
      </c>
      <c r="AAY396" s="1">
        <v>92692.42</v>
      </c>
      <c r="AAZ396" s="1">
        <v>92692.42</v>
      </c>
      <c r="ABA396" s="1">
        <v>92692.42</v>
      </c>
      <c r="ABB396" s="1">
        <v>92692.42</v>
      </c>
      <c r="ABC396" s="1">
        <v>92692.42</v>
      </c>
      <c r="ABD396" s="1">
        <v>92692.42</v>
      </c>
      <c r="ABE396" s="1">
        <v>92692.42</v>
      </c>
      <c r="ABF396" s="1">
        <v>92692.42</v>
      </c>
      <c r="ABG396" s="1">
        <v>92692.42</v>
      </c>
      <c r="ABH396" s="1">
        <v>92692.42</v>
      </c>
      <c r="ABI396" s="1">
        <v>92692.42</v>
      </c>
      <c r="ABJ396" s="1">
        <v>92692.42</v>
      </c>
      <c r="ABK396" s="1">
        <v>92692.42</v>
      </c>
      <c r="ABL396" s="1">
        <v>92692.42</v>
      </c>
      <c r="ABM396" s="1">
        <v>92692.42</v>
      </c>
      <c r="ABN396" s="1">
        <v>92692.42</v>
      </c>
      <c r="ABO396" s="1">
        <v>92692.42</v>
      </c>
      <c r="ABP396" s="1">
        <v>92692.42</v>
      </c>
      <c r="ABQ396" s="1">
        <v>92692.42</v>
      </c>
      <c r="ABR396" s="1">
        <v>92692.42</v>
      </c>
      <c r="ABS396" s="1">
        <v>92692.42</v>
      </c>
      <c r="ABT396" s="1">
        <v>92692.42</v>
      </c>
      <c r="ABU396" s="1">
        <v>92692.42</v>
      </c>
      <c r="ABV396" s="1">
        <v>92692.42</v>
      </c>
      <c r="ABW396" s="1">
        <v>92692.42</v>
      </c>
      <c r="ABX396" s="1">
        <v>92692.42</v>
      </c>
      <c r="ABY396" s="1">
        <v>92692.42</v>
      </c>
      <c r="ABZ396" s="1">
        <v>92692.42</v>
      </c>
      <c r="ACA396" s="1">
        <v>92692.42</v>
      </c>
      <c r="ACB396" s="1">
        <v>92692.42</v>
      </c>
      <c r="ACC396" s="1">
        <v>92692.42</v>
      </c>
      <c r="ACD396" s="1">
        <v>92692.42</v>
      </c>
      <c r="ACE396" s="1">
        <v>92692.42</v>
      </c>
      <c r="ACF396" s="1">
        <v>92692.42</v>
      </c>
      <c r="ACG396" s="1">
        <v>92692.42</v>
      </c>
      <c r="ACH396" s="1">
        <v>92692.42</v>
      </c>
      <c r="ACI396" s="1">
        <v>92692.42</v>
      </c>
      <c r="ACJ396" s="1">
        <v>92692.42</v>
      </c>
      <c r="ACK396" s="1">
        <v>92692.42</v>
      </c>
      <c r="ACL396" s="1">
        <v>92692.42</v>
      </c>
      <c r="ACM396" s="1">
        <v>92692.42</v>
      </c>
      <c r="ACN396" s="1">
        <v>92692.42</v>
      </c>
      <c r="ACO396" s="1">
        <v>92692.42</v>
      </c>
      <c r="ACP396" s="1">
        <v>92692.42</v>
      </c>
      <c r="ACQ396" s="1">
        <v>92692.42</v>
      </c>
      <c r="ACR396" s="1">
        <v>92692.42</v>
      </c>
      <c r="ACS396" s="1">
        <v>92692.42</v>
      </c>
      <c r="ACT396" s="1">
        <v>92692.42</v>
      </c>
      <c r="ACU396" s="1">
        <v>92692.42</v>
      </c>
      <c r="ACV396" s="1">
        <v>92692.42</v>
      </c>
      <c r="ACW396" s="1">
        <v>92692.42</v>
      </c>
      <c r="ACX396" s="1">
        <v>92692.42</v>
      </c>
      <c r="ACY396" s="1">
        <v>92692.42</v>
      </c>
      <c r="ACZ396" s="1">
        <v>92692.42</v>
      </c>
      <c r="ADA396" s="1">
        <v>92692.42</v>
      </c>
      <c r="ADB396" s="1">
        <v>92692.42</v>
      </c>
      <c r="ADC396" s="1">
        <v>92692.42</v>
      </c>
      <c r="ADD396" s="1">
        <v>92692.42</v>
      </c>
      <c r="ADE396" s="1">
        <v>92692.42</v>
      </c>
      <c r="ADF396" s="1">
        <v>92692.42</v>
      </c>
      <c r="ADG396" s="1">
        <v>92692.42</v>
      </c>
      <c r="ADH396" s="1">
        <v>92692.42</v>
      </c>
      <c r="ADI396" s="1">
        <v>92692.42</v>
      </c>
      <c r="ADJ396" s="1">
        <v>92692.42</v>
      </c>
      <c r="ADK396" s="1">
        <v>92692.42</v>
      </c>
      <c r="ADL396" s="1">
        <v>92692.42</v>
      </c>
      <c r="ADM396" s="1">
        <v>92692.42</v>
      </c>
      <c r="ADN396" s="1">
        <v>92692.42</v>
      </c>
      <c r="ADO396" s="1">
        <v>92692.42</v>
      </c>
      <c r="ADP396" s="1">
        <v>92692.42</v>
      </c>
      <c r="ADQ396" s="1">
        <v>92692.42</v>
      </c>
      <c r="ADR396" s="1">
        <v>92692.42</v>
      </c>
      <c r="ADS396" s="1">
        <v>92692.42</v>
      </c>
      <c r="ADT396" s="1">
        <v>92692.42</v>
      </c>
      <c r="ADU396" s="1">
        <v>92692.42</v>
      </c>
      <c r="ADV396" s="1">
        <v>92692.42</v>
      </c>
      <c r="ADW396" s="1">
        <v>92692.42</v>
      </c>
      <c r="ADX396" s="1">
        <v>92692.42</v>
      </c>
      <c r="ADY396" s="1">
        <v>92692.42</v>
      </c>
      <c r="ADZ396" s="1">
        <v>92692.42</v>
      </c>
      <c r="AEA396" s="1">
        <v>92692.42</v>
      </c>
      <c r="AEB396" s="1">
        <v>92692.42</v>
      </c>
      <c r="AEC396" s="1">
        <v>92692.42</v>
      </c>
      <c r="AED396" s="1">
        <v>92692.42</v>
      </c>
      <c r="AEE396" s="1">
        <v>92692.42</v>
      </c>
      <c r="AEF396" s="1">
        <v>92692.42</v>
      </c>
      <c r="AEG396" s="1">
        <v>92692.42</v>
      </c>
      <c r="AEH396" s="1">
        <v>92692.42</v>
      </c>
      <c r="AEI396" s="1">
        <v>92692.42</v>
      </c>
      <c r="AEJ396" s="1">
        <v>92692.42</v>
      </c>
      <c r="AEK396" s="1">
        <v>92692.42</v>
      </c>
      <c r="AEL396" s="1">
        <v>92692.42</v>
      </c>
      <c r="AEM396" s="1">
        <v>92692.42</v>
      </c>
      <c r="AEN396" s="1">
        <v>92692.42</v>
      </c>
      <c r="AEO396" s="1">
        <v>92692.42</v>
      </c>
      <c r="AEP396" s="1">
        <v>92692.42</v>
      </c>
      <c r="AEQ396" s="1">
        <v>92692.42</v>
      </c>
      <c r="AER396" s="1">
        <v>92692.42</v>
      </c>
      <c r="AES396" s="1">
        <v>92692.42</v>
      </c>
      <c r="AET396" s="1">
        <v>92692.42</v>
      </c>
      <c r="AEU396" s="1">
        <v>92692.42</v>
      </c>
      <c r="AEV396" s="1">
        <v>92692.42</v>
      </c>
      <c r="AEW396" s="1">
        <v>92692.42</v>
      </c>
      <c r="AEX396" s="1">
        <v>92692.42</v>
      </c>
      <c r="AEY396" s="1">
        <v>92692.42</v>
      </c>
      <c r="AEZ396" s="1">
        <v>92692.42</v>
      </c>
      <c r="AFA396" s="1">
        <v>92692.42</v>
      </c>
      <c r="AFB396" s="1">
        <v>92692.42</v>
      </c>
      <c r="AFC396" s="1">
        <v>92692.42</v>
      </c>
      <c r="AFD396" s="1">
        <v>92692.42</v>
      </c>
      <c r="AFE396" s="1">
        <v>92692.42</v>
      </c>
      <c r="AFF396" s="1">
        <v>92692.42</v>
      </c>
      <c r="AFG396" s="1">
        <v>92692.42</v>
      </c>
      <c r="AFH396" s="1">
        <v>92692.42</v>
      </c>
      <c r="AFI396" s="1">
        <v>92692.42</v>
      </c>
      <c r="AFJ396" s="1">
        <v>92692.42</v>
      </c>
      <c r="AFK396" s="1">
        <v>92692.42</v>
      </c>
      <c r="AFL396" s="1">
        <v>92692.42</v>
      </c>
      <c r="AFM396" s="1">
        <v>92692.42</v>
      </c>
      <c r="AFN396" s="1">
        <v>92692.42</v>
      </c>
      <c r="AFO396" s="1">
        <v>92692.42</v>
      </c>
      <c r="AFP396" s="1">
        <v>92692.42</v>
      </c>
      <c r="AFQ396" s="1">
        <v>92692.42</v>
      </c>
      <c r="AFR396" s="1">
        <v>92692.42</v>
      </c>
      <c r="AFS396" s="1">
        <v>92692.42</v>
      </c>
      <c r="AFT396" s="1">
        <v>92692.42</v>
      </c>
      <c r="AFU396" s="1">
        <v>92692.42</v>
      </c>
      <c r="AFV396" s="1">
        <v>92692.42</v>
      </c>
      <c r="AFW396" s="1">
        <v>92692.42</v>
      </c>
      <c r="AFX396" s="1">
        <v>92692.42</v>
      </c>
      <c r="AFY396" s="1">
        <v>92692.42</v>
      </c>
      <c r="AFZ396" s="1">
        <v>92692.42</v>
      </c>
      <c r="AGA396" s="1">
        <v>92692.42</v>
      </c>
      <c r="AGB396" s="1">
        <v>92692.42</v>
      </c>
      <c r="AGC396" s="1">
        <v>92692.42</v>
      </c>
      <c r="AGD396" s="1">
        <v>92692.42</v>
      </c>
      <c r="AGE396" s="1">
        <v>92692.42</v>
      </c>
      <c r="AGF396" s="1">
        <v>92692.42</v>
      </c>
      <c r="AGG396" s="1">
        <v>92692.42</v>
      </c>
      <c r="AGH396" s="1">
        <v>92692.42</v>
      </c>
      <c r="AGI396" s="1">
        <v>92692.42</v>
      </c>
      <c r="AGJ396" s="1">
        <v>92692.42</v>
      </c>
      <c r="AGK396" s="1">
        <v>92692.42</v>
      </c>
      <c r="AGL396" s="1">
        <v>92692.42</v>
      </c>
      <c r="AGM396" s="1">
        <v>92692.42</v>
      </c>
      <c r="AGN396" s="1">
        <v>92692.42</v>
      </c>
      <c r="AGO396" s="1">
        <v>92692.42</v>
      </c>
      <c r="AGP396" s="1">
        <v>92692.42</v>
      </c>
      <c r="AGQ396" s="1">
        <v>92692.42</v>
      </c>
      <c r="AGR396" s="1">
        <v>92692.42</v>
      </c>
      <c r="AGS396" s="1">
        <v>92692.42</v>
      </c>
      <c r="AGT396" s="1">
        <v>92692.42</v>
      </c>
      <c r="AGU396" s="1">
        <v>92692.42</v>
      </c>
      <c r="AGV396" s="1">
        <v>92692.42</v>
      </c>
      <c r="AGW396" s="1">
        <v>92692.42</v>
      </c>
      <c r="AGX396" s="1">
        <v>92692.42</v>
      </c>
      <c r="AGY396" s="1">
        <v>92692.42</v>
      </c>
      <c r="AGZ396" s="1">
        <v>92692.42</v>
      </c>
      <c r="AHA396" s="1">
        <v>92692.42</v>
      </c>
      <c r="AHB396" s="1">
        <v>92692.42</v>
      </c>
      <c r="AHC396" s="1">
        <v>92692.42</v>
      </c>
      <c r="AHD396" s="1">
        <v>92692.42</v>
      </c>
      <c r="AHE396" s="1">
        <v>92692.42</v>
      </c>
      <c r="AHF396" s="1">
        <v>92692.42</v>
      </c>
      <c r="AHG396" s="1">
        <v>92692.42</v>
      </c>
      <c r="AHH396" s="1">
        <v>92692.42</v>
      </c>
      <c r="AHI396" s="1">
        <v>92692.42</v>
      </c>
      <c r="AHJ396" s="1">
        <v>92692.42</v>
      </c>
      <c r="AHK396" s="1">
        <v>92692.42</v>
      </c>
      <c r="AHL396" s="1">
        <v>92692.42</v>
      </c>
      <c r="AHM396" s="1">
        <v>92692.42</v>
      </c>
      <c r="AHN396" s="1">
        <v>92692.42</v>
      </c>
      <c r="AHO396" s="1">
        <v>92692.42</v>
      </c>
      <c r="AHP396" s="1">
        <v>92692.42</v>
      </c>
      <c r="AHQ396" s="1">
        <v>92692.42</v>
      </c>
    </row>
    <row r="397" spans="1:901" x14ac:dyDescent="0.3">
      <c r="A397" s="1">
        <v>397</v>
      </c>
      <c r="B397" s="16" t="s">
        <v>813</v>
      </c>
      <c r="C397" s="16" t="s">
        <v>814</v>
      </c>
      <c r="D397" s="14" t="s">
        <v>811</v>
      </c>
      <c r="E397" s="14">
        <v>45473</v>
      </c>
      <c r="F397" s="1">
        <v>6903</v>
      </c>
      <c r="G397" s="1">
        <f t="shared" si="6"/>
        <v>6995.08</v>
      </c>
      <c r="H397" s="1">
        <f>IFERROR(VLOOKUP(B397,PMS!$A$1:$G$2968,7,FALSE),"")</f>
        <v>4414</v>
      </c>
      <c r="I397" s="1">
        <f>IFERROR(VLOOKUP(B397,PMS!$A$1:$AE$2968,31,FALSE),"")</f>
        <v>0</v>
      </c>
      <c r="KJ397" s="1">
        <v>3.73</v>
      </c>
      <c r="KK397" s="1">
        <v>8.39</v>
      </c>
      <c r="KL397" s="1">
        <v>13.06</v>
      </c>
      <c r="KM397" s="1">
        <v>17.72</v>
      </c>
      <c r="KN397" s="1">
        <v>17.72</v>
      </c>
      <c r="KO397" s="1">
        <v>22.38</v>
      </c>
      <c r="KP397" s="1">
        <v>27.05</v>
      </c>
      <c r="KQ397" s="1">
        <v>31.71</v>
      </c>
      <c r="KR397" s="1">
        <v>36.369999999999997</v>
      </c>
      <c r="KS397" s="1">
        <v>41.04</v>
      </c>
      <c r="KT397" s="1">
        <v>45.7</v>
      </c>
      <c r="KU397" s="1">
        <v>45.7</v>
      </c>
      <c r="KV397" s="1">
        <v>50.36</v>
      </c>
      <c r="KW397" s="1">
        <v>55.03</v>
      </c>
      <c r="KX397" s="1">
        <v>55.03</v>
      </c>
      <c r="KY397" s="1">
        <v>59.69</v>
      </c>
      <c r="KZ397" s="1">
        <v>64.349999999999994</v>
      </c>
      <c r="LA397" s="1">
        <v>69.02</v>
      </c>
      <c r="LB397" s="1">
        <v>69.02</v>
      </c>
      <c r="LC397" s="1">
        <v>81.14</v>
      </c>
      <c r="LD397" s="1">
        <v>95.13</v>
      </c>
      <c r="LE397" s="1">
        <v>109.12</v>
      </c>
      <c r="LF397" s="1">
        <v>123.11</v>
      </c>
      <c r="LG397" s="1">
        <v>137.1</v>
      </c>
      <c r="LH397" s="1">
        <v>151.09</v>
      </c>
      <c r="LI397" s="1">
        <v>151.09</v>
      </c>
      <c r="LJ397" s="1">
        <v>165.08</v>
      </c>
      <c r="LK397" s="1">
        <v>179.07</v>
      </c>
      <c r="LL397" s="1">
        <v>193.06</v>
      </c>
      <c r="LM397" s="1">
        <v>207.05</v>
      </c>
      <c r="LN397" s="1">
        <v>221.04</v>
      </c>
      <c r="LO397" s="1">
        <v>235.03</v>
      </c>
      <c r="LP397" s="1">
        <v>235.03</v>
      </c>
      <c r="LQ397" s="1">
        <v>249.02</v>
      </c>
      <c r="LR397" s="1">
        <v>263.01</v>
      </c>
      <c r="LS397" s="1">
        <v>277.01</v>
      </c>
      <c r="LT397" s="1">
        <v>309.64999999999998</v>
      </c>
      <c r="LU397" s="1">
        <v>346.96</v>
      </c>
      <c r="LV397" s="1">
        <v>384.26</v>
      </c>
      <c r="LW397" s="1">
        <v>384.26</v>
      </c>
      <c r="LX397" s="1">
        <v>421.57</v>
      </c>
      <c r="LY397" s="1">
        <v>458.88</v>
      </c>
      <c r="LZ397" s="1">
        <v>496.18</v>
      </c>
      <c r="MA397" s="1">
        <v>533.49</v>
      </c>
      <c r="MB397" s="1">
        <v>570.79999999999995</v>
      </c>
      <c r="MC397" s="1">
        <v>608.11</v>
      </c>
      <c r="MD397" s="1">
        <v>608.11</v>
      </c>
      <c r="ME397" s="1">
        <v>645.41</v>
      </c>
      <c r="MF397" s="1">
        <v>682.72</v>
      </c>
      <c r="MG397" s="1">
        <v>720.03</v>
      </c>
      <c r="MH397" s="1">
        <v>757.33</v>
      </c>
      <c r="MI397" s="1">
        <v>794.64</v>
      </c>
      <c r="MJ397" s="1">
        <v>831.95</v>
      </c>
      <c r="MK397" s="1">
        <v>831.95</v>
      </c>
      <c r="ML397" s="1">
        <v>895.37</v>
      </c>
      <c r="MM397" s="1">
        <v>965.32</v>
      </c>
      <c r="MN397" s="1">
        <v>1035.27</v>
      </c>
      <c r="MO397" s="1">
        <v>1105.22</v>
      </c>
      <c r="MP397" s="1">
        <v>1175.17</v>
      </c>
      <c r="MQ397" s="1">
        <v>1245.1199999999999</v>
      </c>
      <c r="MR397" s="1">
        <v>1245.1199999999999</v>
      </c>
      <c r="MS397" s="1">
        <v>1315.07</v>
      </c>
      <c r="MT397" s="1">
        <v>1385.03</v>
      </c>
      <c r="MU397" s="1">
        <v>1454.98</v>
      </c>
      <c r="MV397" s="1">
        <v>1524.93</v>
      </c>
      <c r="MW397" s="1">
        <v>1594.88</v>
      </c>
      <c r="MX397" s="1">
        <v>1664.83</v>
      </c>
      <c r="MY397" s="1">
        <v>1664.83</v>
      </c>
      <c r="MZ397" s="1">
        <v>1734.78</v>
      </c>
      <c r="NA397" s="1">
        <v>1804.73</v>
      </c>
      <c r="NB397" s="1">
        <v>1874.68</v>
      </c>
      <c r="NC397" s="1">
        <v>1974.48</v>
      </c>
      <c r="ND397" s="1">
        <v>2081.7399999999998</v>
      </c>
      <c r="NE397" s="1">
        <v>2188.9899999999998</v>
      </c>
      <c r="NF397" s="1">
        <v>2188.9899999999998</v>
      </c>
      <c r="NG397" s="1">
        <v>2296.25</v>
      </c>
      <c r="NH397" s="1">
        <v>2403.5100000000002</v>
      </c>
      <c r="NI397" s="1">
        <v>2510.77</v>
      </c>
      <c r="NJ397" s="1">
        <v>2618.02</v>
      </c>
      <c r="NK397" s="1">
        <v>2725.28</v>
      </c>
      <c r="NL397" s="1">
        <v>2832.54</v>
      </c>
      <c r="NM397" s="1">
        <v>2832.54</v>
      </c>
      <c r="NN397" s="1">
        <v>2939.8</v>
      </c>
      <c r="NO397" s="1">
        <v>3004.15</v>
      </c>
      <c r="NP397" s="1">
        <v>3068.51</v>
      </c>
      <c r="NQ397" s="1">
        <v>3132.86</v>
      </c>
      <c r="NR397" s="1">
        <v>3197.22</v>
      </c>
      <c r="NS397" s="1">
        <v>3261.57</v>
      </c>
      <c r="NT397" s="1">
        <v>3261.57</v>
      </c>
      <c r="NU397" s="1">
        <v>3325.93</v>
      </c>
      <c r="NV397" s="1">
        <v>3390.28</v>
      </c>
      <c r="NW397" s="1">
        <v>3454.64</v>
      </c>
      <c r="NX397" s="1">
        <v>3518.99</v>
      </c>
      <c r="NY397" s="1">
        <v>3583.35</v>
      </c>
      <c r="NZ397" s="1">
        <v>3647.7</v>
      </c>
      <c r="OA397" s="1">
        <v>3647.7</v>
      </c>
      <c r="OB397" s="1">
        <v>3712.06</v>
      </c>
      <c r="OC397" s="1">
        <v>3776.41</v>
      </c>
      <c r="OD397" s="1">
        <v>3840.76</v>
      </c>
      <c r="OE397" s="1">
        <v>3905.12</v>
      </c>
      <c r="OF397" s="1">
        <v>3969.47</v>
      </c>
      <c r="OG397" s="1">
        <v>4033.83</v>
      </c>
      <c r="OH397" s="1">
        <v>4033.83</v>
      </c>
      <c r="OI397" s="1">
        <v>4098.18</v>
      </c>
      <c r="OJ397" s="1">
        <v>4162.54</v>
      </c>
      <c r="OK397" s="1">
        <v>4226.8900000000003</v>
      </c>
      <c r="OL397" s="1">
        <v>4291.25</v>
      </c>
      <c r="OM397" s="1">
        <v>4355.6000000000004</v>
      </c>
      <c r="ON397" s="1">
        <v>4419.96</v>
      </c>
      <c r="OO397" s="1">
        <v>4419.96</v>
      </c>
      <c r="OP397" s="1">
        <v>4484.3100000000004</v>
      </c>
      <c r="OQ397" s="1">
        <v>4548.67</v>
      </c>
      <c r="OR397" s="1">
        <v>4613.0200000000004</v>
      </c>
      <c r="OS397" s="1">
        <v>4677.38</v>
      </c>
      <c r="OT397" s="1">
        <v>4677.38</v>
      </c>
      <c r="OU397" s="1">
        <v>4677.38</v>
      </c>
      <c r="OV397" s="1">
        <v>4677.38</v>
      </c>
      <c r="OW397" s="1">
        <v>4784.63</v>
      </c>
      <c r="OX397" s="1">
        <v>4891.8900000000003</v>
      </c>
      <c r="OY397" s="1">
        <v>4999.1499999999996</v>
      </c>
      <c r="OZ397" s="1">
        <v>5106.41</v>
      </c>
      <c r="PA397" s="1">
        <v>5176.3599999999997</v>
      </c>
      <c r="PB397" s="1">
        <v>5246.31</v>
      </c>
      <c r="PC397" s="1">
        <v>5246.31</v>
      </c>
      <c r="PD397" s="1">
        <v>5316.26</v>
      </c>
      <c r="PE397" s="1">
        <v>5386.21</v>
      </c>
      <c r="PF397" s="1">
        <v>5456.16</v>
      </c>
      <c r="PG397" s="1">
        <v>5526.11</v>
      </c>
      <c r="PH397" s="1">
        <v>5596.06</v>
      </c>
      <c r="PI397" s="1">
        <v>5666.01</v>
      </c>
      <c r="PJ397" s="1">
        <v>5666.01</v>
      </c>
      <c r="PK397" s="1">
        <v>5735.96</v>
      </c>
      <c r="PL397" s="1">
        <v>5805.92</v>
      </c>
      <c r="PM397" s="1">
        <v>5875.87</v>
      </c>
      <c r="PN397" s="1">
        <v>5945.82</v>
      </c>
      <c r="PO397" s="1">
        <v>5945.82</v>
      </c>
      <c r="PP397" s="1">
        <v>6015.77</v>
      </c>
      <c r="PQ397" s="1">
        <v>6015.77</v>
      </c>
      <c r="PR397" s="1">
        <v>6085.72</v>
      </c>
      <c r="PS397" s="1">
        <v>6155.67</v>
      </c>
      <c r="PT397" s="1">
        <v>6192.98</v>
      </c>
      <c r="PU397" s="1">
        <v>6230.28</v>
      </c>
      <c r="PV397" s="1">
        <v>6267.59</v>
      </c>
      <c r="PW397" s="1">
        <v>6304.9</v>
      </c>
      <c r="PX397" s="1">
        <v>6304.9</v>
      </c>
      <c r="PY397" s="1">
        <v>6342.2</v>
      </c>
      <c r="PZ397" s="1">
        <v>6379.51</v>
      </c>
      <c r="QA397" s="1">
        <v>6416.82</v>
      </c>
      <c r="QB397" s="1">
        <v>6454.13</v>
      </c>
      <c r="QC397" s="1">
        <v>6491.43</v>
      </c>
      <c r="QD397" s="1">
        <v>6528.74</v>
      </c>
      <c r="QE397" s="1">
        <v>6528.74</v>
      </c>
      <c r="QF397" s="1">
        <v>6566.05</v>
      </c>
      <c r="QG397" s="1">
        <v>6603.35</v>
      </c>
      <c r="QH397" s="1">
        <v>6640.66</v>
      </c>
      <c r="QI397" s="1">
        <v>6677.97</v>
      </c>
      <c r="QJ397" s="1">
        <v>6715.28</v>
      </c>
      <c r="QK397" s="1">
        <v>6729.27</v>
      </c>
      <c r="QL397" s="1">
        <v>6729.27</v>
      </c>
      <c r="QM397" s="1">
        <v>6743.26</v>
      </c>
      <c r="QN397" s="1">
        <v>6757.25</v>
      </c>
      <c r="QO397" s="1">
        <v>6771.24</v>
      </c>
      <c r="QP397" s="1">
        <v>6785.23</v>
      </c>
      <c r="QQ397" s="1">
        <v>6799.22</v>
      </c>
      <c r="QR397" s="1">
        <v>6813.21</v>
      </c>
      <c r="QS397" s="1">
        <v>6813.21</v>
      </c>
      <c r="QT397" s="1">
        <v>6827.2</v>
      </c>
      <c r="QU397" s="1">
        <v>6841.19</v>
      </c>
      <c r="QV397" s="1">
        <v>6855.18</v>
      </c>
      <c r="QW397" s="1">
        <v>6869.17</v>
      </c>
      <c r="QX397" s="1">
        <v>6883.16</v>
      </c>
      <c r="QY397" s="1">
        <v>6897.15</v>
      </c>
      <c r="QZ397" s="1">
        <v>6897.15</v>
      </c>
      <c r="RA397" s="1">
        <v>6911.14</v>
      </c>
      <c r="RB397" s="1">
        <v>6925.13</v>
      </c>
      <c r="RC397" s="1">
        <v>6929.79</v>
      </c>
      <c r="RD397" s="1">
        <v>6934.45</v>
      </c>
      <c r="RE397" s="1">
        <v>6939.12</v>
      </c>
      <c r="RF397" s="1">
        <v>6943.78</v>
      </c>
      <c r="RG397" s="1">
        <v>6943.78</v>
      </c>
      <c r="RH397" s="1">
        <v>6948.44</v>
      </c>
      <c r="RI397" s="1">
        <v>6948.44</v>
      </c>
      <c r="RJ397" s="1">
        <v>6948.44</v>
      </c>
      <c r="RK397" s="1">
        <v>6948.44</v>
      </c>
      <c r="RL397" s="1">
        <v>6953.11</v>
      </c>
      <c r="RM397" s="1">
        <v>6957.77</v>
      </c>
      <c r="RN397" s="1">
        <v>6957.77</v>
      </c>
      <c r="RO397" s="1">
        <v>6962.43</v>
      </c>
      <c r="RP397" s="1">
        <v>6967.1</v>
      </c>
      <c r="RQ397" s="1">
        <v>6971.76</v>
      </c>
      <c r="RR397" s="1">
        <v>6976.43</v>
      </c>
      <c r="RS397" s="1">
        <v>6981.09</v>
      </c>
      <c r="RT397" s="1">
        <v>6985.75</v>
      </c>
      <c r="RU397" s="1">
        <v>6985.75</v>
      </c>
      <c r="RV397" s="1">
        <v>6990.42</v>
      </c>
      <c r="RW397" s="1">
        <v>6995.08</v>
      </c>
      <c r="RX397" s="1">
        <v>6995.08</v>
      </c>
      <c r="RY397" s="1">
        <v>6995.08</v>
      </c>
      <c r="RZ397" s="1">
        <v>6995.08</v>
      </c>
      <c r="SA397" s="1">
        <v>6995.08</v>
      </c>
      <c r="SB397" s="1">
        <v>6995.08</v>
      </c>
      <c r="SC397" s="1">
        <v>6995.08</v>
      </c>
      <c r="SD397" s="1">
        <v>6995.08</v>
      </c>
      <c r="SE397" s="1">
        <v>6995.08</v>
      </c>
      <c r="SF397" s="1">
        <v>6995.08</v>
      </c>
      <c r="SG397" s="1">
        <v>6995.08</v>
      </c>
      <c r="SH397" s="1">
        <v>6995.08</v>
      </c>
      <c r="SI397" s="1">
        <v>6995.08</v>
      </c>
      <c r="SJ397" s="1">
        <v>6995.08</v>
      </c>
      <c r="SK397" s="1">
        <v>6995.08</v>
      </c>
      <c r="SL397" s="1">
        <v>6995.08</v>
      </c>
      <c r="SM397" s="1">
        <v>6995.08</v>
      </c>
      <c r="SN397" s="1">
        <v>6995.08</v>
      </c>
      <c r="SO397" s="1">
        <v>6995.08</v>
      </c>
      <c r="SP397" s="1">
        <v>6995.08</v>
      </c>
      <c r="SQ397" s="1">
        <v>6995.08</v>
      </c>
      <c r="SR397" s="1">
        <v>6995.08</v>
      </c>
      <c r="SS397" s="1">
        <v>6995.08</v>
      </c>
      <c r="ST397" s="1">
        <v>6995.08</v>
      </c>
      <c r="SU397" s="1">
        <v>6995.08</v>
      </c>
      <c r="SV397" s="1">
        <v>6995.08</v>
      </c>
      <c r="SW397" s="1">
        <v>6995.08</v>
      </c>
      <c r="SX397" s="1">
        <v>6995.08</v>
      </c>
      <c r="SY397" s="1">
        <v>6995.08</v>
      </c>
      <c r="SZ397" s="1">
        <v>6995.08</v>
      </c>
      <c r="TA397" s="1">
        <v>6995.08</v>
      </c>
      <c r="TB397" s="1">
        <v>6995.08</v>
      </c>
      <c r="TC397" s="1">
        <v>6995.08</v>
      </c>
      <c r="TD397" s="1">
        <v>6995.08</v>
      </c>
      <c r="TE397" s="1">
        <v>6995.08</v>
      </c>
      <c r="TF397" s="1">
        <v>6995.08</v>
      </c>
      <c r="TG397" s="1">
        <v>6995.08</v>
      </c>
      <c r="TH397" s="1">
        <v>6995.08</v>
      </c>
      <c r="TI397" s="1">
        <v>6995.08</v>
      </c>
      <c r="TJ397" s="1">
        <v>6995.08</v>
      </c>
      <c r="TK397" s="1">
        <v>6995.08</v>
      </c>
      <c r="TL397" s="1">
        <v>6995.08</v>
      </c>
      <c r="TM397" s="1">
        <v>6995.08</v>
      </c>
      <c r="TN397" s="1">
        <v>6995.08</v>
      </c>
      <c r="TO397" s="1">
        <v>6995.08</v>
      </c>
      <c r="TP397" s="1">
        <v>6995.08</v>
      </c>
      <c r="TQ397" s="1">
        <v>6995.08</v>
      </c>
      <c r="TR397" s="1">
        <v>6995.08</v>
      </c>
      <c r="TS397" s="1">
        <v>6995.08</v>
      </c>
      <c r="TT397" s="1">
        <v>6995.08</v>
      </c>
      <c r="TU397" s="1">
        <v>6995.08</v>
      </c>
      <c r="TV397" s="1">
        <v>6995.08</v>
      </c>
      <c r="TW397" s="1">
        <v>6995.08</v>
      </c>
      <c r="TX397" s="1">
        <v>6995.08</v>
      </c>
      <c r="TY397" s="1">
        <v>6995.08</v>
      </c>
      <c r="TZ397" s="1">
        <v>6995.08</v>
      </c>
      <c r="UA397" s="1">
        <v>6995.08</v>
      </c>
      <c r="UB397" s="1">
        <v>6995.08</v>
      </c>
      <c r="UC397" s="1">
        <v>6995.08</v>
      </c>
      <c r="UD397" s="1">
        <v>6995.08</v>
      </c>
      <c r="UE397" s="1">
        <v>6995.08</v>
      </c>
      <c r="UF397" s="1">
        <v>6995.08</v>
      </c>
      <c r="UG397" s="1">
        <v>6995.08</v>
      </c>
      <c r="UH397" s="1">
        <v>6995.08</v>
      </c>
      <c r="UI397" s="1">
        <v>6995.08</v>
      </c>
      <c r="UJ397" s="1">
        <v>6995.08</v>
      </c>
      <c r="UK397" s="1">
        <v>6995.08</v>
      </c>
      <c r="UL397" s="1">
        <v>6995.08</v>
      </c>
      <c r="UM397" s="1">
        <v>6995.08</v>
      </c>
      <c r="UN397" s="1">
        <v>6995.08</v>
      </c>
      <c r="UO397" s="1">
        <v>6995.08</v>
      </c>
      <c r="UP397" s="1">
        <v>6995.08</v>
      </c>
      <c r="UQ397" s="1">
        <v>6995.08</v>
      </c>
      <c r="UR397" s="1">
        <v>6995.08</v>
      </c>
      <c r="US397" s="1">
        <v>6995.08</v>
      </c>
      <c r="UT397" s="1">
        <v>6995.08</v>
      </c>
      <c r="UU397" s="1">
        <v>6995.08</v>
      </c>
      <c r="UV397" s="1">
        <v>6995.08</v>
      </c>
      <c r="UW397" s="1">
        <v>6995.08</v>
      </c>
      <c r="UX397" s="1">
        <v>6995.08</v>
      </c>
      <c r="UY397" s="1">
        <v>6995.08</v>
      </c>
      <c r="UZ397" s="1">
        <v>6995.08</v>
      </c>
      <c r="VA397" s="1">
        <v>6995.08</v>
      </c>
      <c r="VB397" s="1">
        <v>6995.08</v>
      </c>
      <c r="VC397" s="1">
        <v>6995.08</v>
      </c>
      <c r="VD397" s="1">
        <v>6995.08</v>
      </c>
      <c r="VE397" s="1">
        <v>6995.08</v>
      </c>
      <c r="VF397" s="1">
        <v>6995.08</v>
      </c>
      <c r="VG397" s="1">
        <v>6995.08</v>
      </c>
      <c r="VH397" s="1">
        <v>6995.08</v>
      </c>
      <c r="VI397" s="1">
        <v>6995.08</v>
      </c>
      <c r="VJ397" s="1">
        <v>6995.08</v>
      </c>
      <c r="VK397" s="1">
        <v>6995.08</v>
      </c>
      <c r="VL397" s="1">
        <v>6995.08</v>
      </c>
      <c r="VM397" s="1">
        <v>6995.08</v>
      </c>
      <c r="VN397" s="1">
        <v>6995.08</v>
      </c>
      <c r="VO397" s="1">
        <v>6995.08</v>
      </c>
      <c r="VP397" s="1">
        <v>6995.08</v>
      </c>
      <c r="VQ397" s="1">
        <v>6995.08</v>
      </c>
      <c r="VR397" s="1">
        <v>6995.08</v>
      </c>
      <c r="VS397" s="1">
        <v>6995.08</v>
      </c>
      <c r="VT397" s="1">
        <v>6995.08</v>
      </c>
      <c r="VU397" s="1">
        <v>6995.08</v>
      </c>
      <c r="VV397" s="1">
        <v>6995.08</v>
      </c>
      <c r="VW397" s="1">
        <v>6995.08</v>
      </c>
      <c r="VX397" s="1">
        <v>6995.08</v>
      </c>
      <c r="VY397" s="1">
        <v>6995.08</v>
      </c>
      <c r="VZ397" s="1">
        <v>6995.08</v>
      </c>
      <c r="WA397" s="1">
        <v>6995.08</v>
      </c>
      <c r="WB397" s="1">
        <v>6995.08</v>
      </c>
      <c r="WC397" s="1">
        <v>6995.08</v>
      </c>
      <c r="WD397" s="1">
        <v>6995.08</v>
      </c>
      <c r="WE397" s="1">
        <v>6995.08</v>
      </c>
      <c r="WF397" s="1">
        <v>6995.08</v>
      </c>
      <c r="WG397" s="1">
        <v>6995.08</v>
      </c>
      <c r="WH397" s="1">
        <v>6995.08</v>
      </c>
      <c r="WI397" s="1">
        <v>6995.08</v>
      </c>
      <c r="WJ397" s="1">
        <v>6995.08</v>
      </c>
      <c r="WK397" s="1">
        <v>6995.08</v>
      </c>
      <c r="WL397" s="1">
        <v>6995.08</v>
      </c>
      <c r="WM397" s="1">
        <v>6995.08</v>
      </c>
      <c r="WN397" s="1">
        <v>6995.08</v>
      </c>
      <c r="WO397" s="1">
        <v>6995.08</v>
      </c>
      <c r="WP397" s="1">
        <v>6995.08</v>
      </c>
      <c r="WQ397" s="1">
        <v>6995.08</v>
      </c>
      <c r="WR397" s="1">
        <v>6995.08</v>
      </c>
      <c r="WS397" s="1">
        <v>6995.08</v>
      </c>
      <c r="WT397" s="1">
        <v>6995.08</v>
      </c>
      <c r="WU397" s="1">
        <v>6995.08</v>
      </c>
      <c r="WV397" s="1">
        <v>6995.08</v>
      </c>
      <c r="WW397" s="1">
        <v>6995.08</v>
      </c>
      <c r="WX397" s="1">
        <v>6995.08</v>
      </c>
      <c r="WY397" s="1">
        <v>6995.08</v>
      </c>
      <c r="WZ397" s="1">
        <v>6995.08</v>
      </c>
      <c r="XA397" s="1">
        <v>6995.08</v>
      </c>
      <c r="XB397" s="1">
        <v>6995.08</v>
      </c>
      <c r="XC397" s="1">
        <v>6995.08</v>
      </c>
      <c r="XD397" s="1">
        <v>6995.08</v>
      </c>
      <c r="XE397" s="1">
        <v>6995.08</v>
      </c>
      <c r="XF397" s="1">
        <v>6995.08</v>
      </c>
      <c r="XG397" s="1">
        <v>6995.08</v>
      </c>
      <c r="XH397" s="1">
        <v>6995.08</v>
      </c>
      <c r="XI397" s="1">
        <v>6995.08</v>
      </c>
      <c r="XJ397" s="1">
        <v>6995.08</v>
      </c>
      <c r="XK397" s="1">
        <v>6995.08</v>
      </c>
      <c r="XL397" s="1">
        <v>6995.08</v>
      </c>
      <c r="XM397" s="1">
        <v>6995.08</v>
      </c>
      <c r="XN397" s="1">
        <v>6995.08</v>
      </c>
      <c r="XO397" s="1">
        <v>6995.08</v>
      </c>
      <c r="XP397" s="1">
        <v>6995.08</v>
      </c>
      <c r="XQ397" s="1">
        <v>6995.08</v>
      </c>
      <c r="XR397" s="1">
        <v>6995.08</v>
      </c>
      <c r="XS397" s="1">
        <v>6995.08</v>
      </c>
      <c r="XT397" s="1">
        <v>6995.08</v>
      </c>
      <c r="XU397" s="1">
        <v>6995.08</v>
      </c>
      <c r="XV397" s="1">
        <v>6995.08</v>
      </c>
      <c r="XW397" s="1">
        <v>6995.08</v>
      </c>
      <c r="XX397" s="1">
        <v>6995.08</v>
      </c>
      <c r="XY397" s="1">
        <v>6995.08</v>
      </c>
      <c r="XZ397" s="1">
        <v>6995.08</v>
      </c>
      <c r="YA397" s="1">
        <v>6995.08</v>
      </c>
      <c r="YB397" s="1">
        <v>6995.08</v>
      </c>
      <c r="YC397" s="1">
        <v>6995.08</v>
      </c>
      <c r="YD397" s="1">
        <v>6995.08</v>
      </c>
      <c r="YE397" s="1">
        <v>6995.08</v>
      </c>
      <c r="YF397" s="1">
        <v>6995.08</v>
      </c>
      <c r="YG397" s="1">
        <v>6995.08</v>
      </c>
      <c r="YH397" s="1">
        <v>6995.08</v>
      </c>
      <c r="YI397" s="1">
        <v>6995.08</v>
      </c>
      <c r="YJ397" s="1">
        <v>6995.08</v>
      </c>
      <c r="YK397" s="1">
        <v>6995.08</v>
      </c>
      <c r="YL397" s="1">
        <v>6995.08</v>
      </c>
      <c r="YM397" s="1">
        <v>6995.08</v>
      </c>
      <c r="YN397" s="1">
        <v>6995.08</v>
      </c>
      <c r="YO397" s="1">
        <v>6995.08</v>
      </c>
      <c r="YP397" s="1">
        <v>6995.08</v>
      </c>
      <c r="YQ397" s="1">
        <v>6995.08</v>
      </c>
      <c r="YR397" s="1">
        <v>6995.08</v>
      </c>
      <c r="YS397" s="1">
        <v>6995.08</v>
      </c>
      <c r="YT397" s="1">
        <v>6995.08</v>
      </c>
      <c r="YU397" s="1">
        <v>6995.08</v>
      </c>
      <c r="YV397" s="1">
        <v>6995.08</v>
      </c>
      <c r="YW397" s="1">
        <v>6995.08</v>
      </c>
      <c r="YX397" s="1">
        <v>6995.08</v>
      </c>
      <c r="YY397" s="1">
        <v>6995.08</v>
      </c>
      <c r="YZ397" s="1">
        <v>6995.08</v>
      </c>
      <c r="ZA397" s="1">
        <v>6995.08</v>
      </c>
      <c r="ZB397" s="1">
        <v>6995.08</v>
      </c>
      <c r="ZC397" s="1">
        <v>6995.08</v>
      </c>
      <c r="ZD397" s="1">
        <v>6995.08</v>
      </c>
      <c r="ZE397" s="1">
        <v>6995.08</v>
      </c>
      <c r="ZF397" s="1">
        <v>6995.08</v>
      </c>
      <c r="ZG397" s="1">
        <v>6995.08</v>
      </c>
      <c r="ZH397" s="1">
        <v>6995.08</v>
      </c>
      <c r="ZI397" s="1">
        <v>6995.08</v>
      </c>
      <c r="ZJ397" s="1">
        <v>6995.08</v>
      </c>
      <c r="ZK397" s="1">
        <v>6995.08</v>
      </c>
      <c r="ZL397" s="1">
        <v>6995.08</v>
      </c>
      <c r="ZM397" s="1">
        <v>6995.08</v>
      </c>
      <c r="ZN397" s="1">
        <v>6995.08</v>
      </c>
      <c r="ZO397" s="1">
        <v>6995.08</v>
      </c>
      <c r="ZP397" s="1">
        <v>6995.08</v>
      </c>
      <c r="ZQ397" s="1">
        <v>6995.08</v>
      </c>
      <c r="ZR397" s="1">
        <v>6995.08</v>
      </c>
      <c r="ZS397" s="1">
        <v>6995.08</v>
      </c>
      <c r="ZT397" s="1">
        <v>6995.08</v>
      </c>
      <c r="ZU397" s="1">
        <v>6995.08</v>
      </c>
      <c r="ZV397" s="1">
        <v>6995.08</v>
      </c>
      <c r="ZW397" s="1">
        <v>6995.08</v>
      </c>
      <c r="ZX397" s="1">
        <v>6995.08</v>
      </c>
      <c r="ZY397" s="1">
        <v>6995.08</v>
      </c>
      <c r="ZZ397" s="1">
        <v>6995.08</v>
      </c>
      <c r="AAA397" s="1">
        <v>6995.08</v>
      </c>
      <c r="AAB397" s="1">
        <v>6995.08</v>
      </c>
      <c r="AAC397" s="1">
        <v>6995.08</v>
      </c>
      <c r="AAD397" s="1">
        <v>6995.08</v>
      </c>
      <c r="AAE397" s="1">
        <v>6995.08</v>
      </c>
      <c r="AAF397" s="1">
        <v>6995.08</v>
      </c>
      <c r="AAG397" s="1">
        <v>6995.08</v>
      </c>
      <c r="AAH397" s="1">
        <v>6995.08</v>
      </c>
      <c r="AAI397" s="1">
        <v>6995.08</v>
      </c>
      <c r="AAJ397" s="1">
        <v>6995.08</v>
      </c>
      <c r="AAK397" s="1">
        <v>6995.08</v>
      </c>
      <c r="AAL397" s="1">
        <v>6995.08</v>
      </c>
      <c r="AAM397" s="1">
        <v>6995.08</v>
      </c>
      <c r="AAN397" s="1">
        <v>6995.08</v>
      </c>
      <c r="AAO397" s="1">
        <v>6995.08</v>
      </c>
      <c r="AAP397" s="1">
        <v>6995.08</v>
      </c>
      <c r="AAQ397" s="1">
        <v>6995.08</v>
      </c>
      <c r="AAR397" s="1">
        <v>6995.08</v>
      </c>
      <c r="AAS397" s="1">
        <v>6995.08</v>
      </c>
      <c r="AAT397" s="1">
        <v>6995.08</v>
      </c>
      <c r="AAU397" s="1">
        <v>6995.08</v>
      </c>
      <c r="AAV397" s="1">
        <v>6995.08</v>
      </c>
      <c r="AAW397" s="1">
        <v>6995.08</v>
      </c>
      <c r="AAX397" s="1">
        <v>6995.08</v>
      </c>
      <c r="AAY397" s="1">
        <v>6995.08</v>
      </c>
      <c r="AAZ397" s="1">
        <v>6995.08</v>
      </c>
      <c r="ABA397" s="1">
        <v>6995.08</v>
      </c>
      <c r="ABB397" s="1">
        <v>6995.08</v>
      </c>
      <c r="ABC397" s="1">
        <v>6995.08</v>
      </c>
      <c r="ABD397" s="1">
        <v>6995.08</v>
      </c>
      <c r="ABE397" s="1">
        <v>6995.08</v>
      </c>
      <c r="ABF397" s="1">
        <v>6995.08</v>
      </c>
      <c r="ABG397" s="1">
        <v>6995.08</v>
      </c>
      <c r="ABH397" s="1">
        <v>6995.08</v>
      </c>
      <c r="ABI397" s="1">
        <v>6995.08</v>
      </c>
      <c r="ABJ397" s="1">
        <v>6995.08</v>
      </c>
      <c r="ABK397" s="1">
        <v>6995.08</v>
      </c>
      <c r="ABL397" s="1">
        <v>6995.08</v>
      </c>
      <c r="ABM397" s="1">
        <v>6995.08</v>
      </c>
      <c r="ABN397" s="1">
        <v>6995.08</v>
      </c>
      <c r="ABO397" s="1">
        <v>6995.08</v>
      </c>
      <c r="ABP397" s="1">
        <v>6995.08</v>
      </c>
      <c r="ABQ397" s="1">
        <v>6995.08</v>
      </c>
      <c r="ABR397" s="1">
        <v>6995.08</v>
      </c>
      <c r="ABS397" s="1">
        <v>6995.08</v>
      </c>
      <c r="ABT397" s="1">
        <v>6995.08</v>
      </c>
      <c r="ABU397" s="1">
        <v>6995.08</v>
      </c>
      <c r="ABV397" s="1">
        <v>6995.08</v>
      </c>
      <c r="ABW397" s="1">
        <v>6995.08</v>
      </c>
      <c r="ABX397" s="1">
        <v>6995.08</v>
      </c>
      <c r="ABY397" s="1">
        <v>6995.08</v>
      </c>
      <c r="ABZ397" s="1">
        <v>6995.08</v>
      </c>
      <c r="ACA397" s="1">
        <v>6995.08</v>
      </c>
      <c r="ACB397" s="1">
        <v>6995.08</v>
      </c>
      <c r="ACC397" s="1">
        <v>6995.08</v>
      </c>
      <c r="ACD397" s="1">
        <v>6995.08</v>
      </c>
      <c r="ACE397" s="1">
        <v>6995.08</v>
      </c>
      <c r="ACF397" s="1">
        <v>6995.08</v>
      </c>
      <c r="ACG397" s="1">
        <v>6995.08</v>
      </c>
      <c r="ACH397" s="1">
        <v>6995.08</v>
      </c>
      <c r="ACI397" s="1">
        <v>6995.08</v>
      </c>
      <c r="ACJ397" s="1">
        <v>6995.08</v>
      </c>
      <c r="ACK397" s="1">
        <v>6995.08</v>
      </c>
      <c r="ACL397" s="1">
        <v>6995.08</v>
      </c>
      <c r="ACM397" s="1">
        <v>6995.08</v>
      </c>
      <c r="ACN397" s="1">
        <v>6995.08</v>
      </c>
      <c r="ACO397" s="1">
        <v>6995.08</v>
      </c>
      <c r="ACP397" s="1">
        <v>6995.08</v>
      </c>
      <c r="ACQ397" s="1">
        <v>6995.08</v>
      </c>
      <c r="ACR397" s="1">
        <v>6995.08</v>
      </c>
      <c r="ACS397" s="1">
        <v>6995.08</v>
      </c>
      <c r="ACT397" s="1">
        <v>6995.08</v>
      </c>
      <c r="ACU397" s="1">
        <v>6995.08</v>
      </c>
      <c r="ACV397" s="1">
        <v>6995.08</v>
      </c>
      <c r="ACW397" s="1">
        <v>6995.08</v>
      </c>
      <c r="ACX397" s="1">
        <v>6995.08</v>
      </c>
      <c r="ACY397" s="1">
        <v>6995.08</v>
      </c>
      <c r="ACZ397" s="1">
        <v>6995.08</v>
      </c>
      <c r="ADA397" s="1">
        <v>6995.08</v>
      </c>
      <c r="ADB397" s="1">
        <v>6995.08</v>
      </c>
      <c r="ADC397" s="1">
        <v>6995.08</v>
      </c>
      <c r="ADD397" s="1">
        <v>6995.08</v>
      </c>
      <c r="ADE397" s="1">
        <v>6995.08</v>
      </c>
      <c r="ADF397" s="1">
        <v>6995.08</v>
      </c>
      <c r="ADG397" s="1">
        <v>6995.08</v>
      </c>
      <c r="ADH397" s="1">
        <v>6995.08</v>
      </c>
      <c r="ADI397" s="1">
        <v>6995.08</v>
      </c>
      <c r="ADJ397" s="1">
        <v>6995.08</v>
      </c>
      <c r="ADK397" s="1">
        <v>6995.08</v>
      </c>
      <c r="ADL397" s="1">
        <v>6995.08</v>
      </c>
      <c r="ADM397" s="1">
        <v>6995.08</v>
      </c>
      <c r="ADN397" s="1">
        <v>6995.08</v>
      </c>
      <c r="ADO397" s="1">
        <v>6995.08</v>
      </c>
      <c r="ADP397" s="1">
        <v>6995.08</v>
      </c>
      <c r="ADQ397" s="1">
        <v>6995.08</v>
      </c>
      <c r="ADR397" s="1">
        <v>6995.08</v>
      </c>
      <c r="ADS397" s="1">
        <v>6995.08</v>
      </c>
      <c r="ADT397" s="1">
        <v>6995.08</v>
      </c>
      <c r="ADU397" s="1">
        <v>6995.08</v>
      </c>
      <c r="ADV397" s="1">
        <v>6995.08</v>
      </c>
      <c r="ADW397" s="1">
        <v>6995.08</v>
      </c>
      <c r="ADX397" s="1">
        <v>6995.08</v>
      </c>
      <c r="ADY397" s="1">
        <v>6995.08</v>
      </c>
      <c r="ADZ397" s="1">
        <v>6995.08</v>
      </c>
      <c r="AEA397" s="1">
        <v>6995.08</v>
      </c>
      <c r="AEB397" s="1">
        <v>6995.08</v>
      </c>
      <c r="AEC397" s="1">
        <v>6995.08</v>
      </c>
      <c r="AED397" s="1">
        <v>6995.08</v>
      </c>
      <c r="AEE397" s="1">
        <v>6995.08</v>
      </c>
      <c r="AEF397" s="1">
        <v>6995.08</v>
      </c>
      <c r="AEG397" s="1">
        <v>6995.08</v>
      </c>
      <c r="AEH397" s="1">
        <v>6995.08</v>
      </c>
      <c r="AEI397" s="1">
        <v>6995.08</v>
      </c>
      <c r="AEJ397" s="1">
        <v>6995.08</v>
      </c>
      <c r="AEK397" s="1">
        <v>6995.08</v>
      </c>
      <c r="AEL397" s="1">
        <v>6995.08</v>
      </c>
      <c r="AEM397" s="1">
        <v>6995.08</v>
      </c>
      <c r="AEN397" s="1">
        <v>6995.08</v>
      </c>
      <c r="AEO397" s="1">
        <v>6995.08</v>
      </c>
      <c r="AEP397" s="1">
        <v>6995.08</v>
      </c>
      <c r="AEQ397" s="1">
        <v>6995.08</v>
      </c>
      <c r="AER397" s="1">
        <v>6995.08</v>
      </c>
      <c r="AES397" s="1">
        <v>6995.08</v>
      </c>
      <c r="AET397" s="1">
        <v>6995.08</v>
      </c>
      <c r="AEU397" s="1">
        <v>6995.08</v>
      </c>
      <c r="AEV397" s="1">
        <v>6995.08</v>
      </c>
      <c r="AEW397" s="1">
        <v>6995.08</v>
      </c>
      <c r="AEX397" s="1">
        <v>6995.08</v>
      </c>
      <c r="AEY397" s="1">
        <v>6995.08</v>
      </c>
      <c r="AEZ397" s="1">
        <v>6995.08</v>
      </c>
      <c r="AFA397" s="1">
        <v>6995.08</v>
      </c>
      <c r="AFB397" s="1">
        <v>6995.08</v>
      </c>
      <c r="AFC397" s="1">
        <v>6995.08</v>
      </c>
      <c r="AFD397" s="1">
        <v>6995.08</v>
      </c>
      <c r="AFE397" s="1">
        <v>6995.08</v>
      </c>
      <c r="AFF397" s="1">
        <v>6995.08</v>
      </c>
      <c r="AFG397" s="1">
        <v>6995.08</v>
      </c>
      <c r="AFH397" s="1">
        <v>6995.08</v>
      </c>
      <c r="AFI397" s="1">
        <v>6995.08</v>
      </c>
      <c r="AFJ397" s="1">
        <v>6995.08</v>
      </c>
      <c r="AFK397" s="1">
        <v>6995.08</v>
      </c>
      <c r="AFL397" s="1">
        <v>6995.08</v>
      </c>
      <c r="AFM397" s="1">
        <v>6995.08</v>
      </c>
      <c r="AFN397" s="1">
        <v>6995.08</v>
      </c>
      <c r="AFO397" s="1">
        <v>6995.08</v>
      </c>
      <c r="AFP397" s="1">
        <v>6995.08</v>
      </c>
      <c r="AFQ397" s="1">
        <v>6995.08</v>
      </c>
      <c r="AFR397" s="1">
        <v>6995.08</v>
      </c>
      <c r="AFS397" s="1">
        <v>6995.08</v>
      </c>
      <c r="AFT397" s="1">
        <v>6995.08</v>
      </c>
      <c r="AFU397" s="1">
        <v>6995.08</v>
      </c>
      <c r="AFV397" s="1">
        <v>6995.08</v>
      </c>
      <c r="AFW397" s="1">
        <v>6995.08</v>
      </c>
      <c r="AFX397" s="1">
        <v>6995.08</v>
      </c>
      <c r="AFY397" s="1">
        <v>6995.08</v>
      </c>
      <c r="AFZ397" s="1">
        <v>6995.08</v>
      </c>
      <c r="AGA397" s="1">
        <v>6995.08</v>
      </c>
      <c r="AGB397" s="1">
        <v>6995.08</v>
      </c>
      <c r="AGC397" s="1">
        <v>6995.08</v>
      </c>
      <c r="AGD397" s="1">
        <v>6995.08</v>
      </c>
      <c r="AGE397" s="1">
        <v>6995.08</v>
      </c>
      <c r="AGF397" s="1">
        <v>6995.08</v>
      </c>
      <c r="AGG397" s="1">
        <v>6995.08</v>
      </c>
      <c r="AGH397" s="1">
        <v>6995.08</v>
      </c>
      <c r="AGI397" s="1">
        <v>6995.08</v>
      </c>
      <c r="AGJ397" s="1">
        <v>6995.08</v>
      </c>
      <c r="AGK397" s="1">
        <v>6995.08</v>
      </c>
      <c r="AGL397" s="1">
        <v>6995.08</v>
      </c>
      <c r="AGM397" s="1">
        <v>6995.08</v>
      </c>
      <c r="AGN397" s="1">
        <v>6995.08</v>
      </c>
      <c r="AGO397" s="1">
        <v>6995.08</v>
      </c>
      <c r="AGP397" s="1">
        <v>6995.08</v>
      </c>
      <c r="AGQ397" s="1">
        <v>6995.08</v>
      </c>
      <c r="AGR397" s="1">
        <v>6995.08</v>
      </c>
      <c r="AGS397" s="1">
        <v>6995.08</v>
      </c>
      <c r="AGT397" s="1">
        <v>6995.08</v>
      </c>
      <c r="AGU397" s="1">
        <v>6995.08</v>
      </c>
      <c r="AGV397" s="1">
        <v>6995.08</v>
      </c>
      <c r="AGW397" s="1">
        <v>6995.08</v>
      </c>
      <c r="AGX397" s="1">
        <v>6995.08</v>
      </c>
      <c r="AGY397" s="1">
        <v>6995.08</v>
      </c>
      <c r="AGZ397" s="1">
        <v>6995.08</v>
      </c>
      <c r="AHA397" s="1">
        <v>6995.08</v>
      </c>
      <c r="AHB397" s="1">
        <v>6995.08</v>
      </c>
      <c r="AHC397" s="1">
        <v>6995.08</v>
      </c>
      <c r="AHD397" s="1">
        <v>6995.08</v>
      </c>
      <c r="AHE397" s="1">
        <v>6995.08</v>
      </c>
      <c r="AHF397" s="1">
        <v>6995.08</v>
      </c>
      <c r="AHG397" s="1">
        <v>6995.08</v>
      </c>
      <c r="AHH397" s="1">
        <v>6995.08</v>
      </c>
      <c r="AHI397" s="1">
        <v>6995.08</v>
      </c>
      <c r="AHJ397" s="1">
        <v>6995.08</v>
      </c>
      <c r="AHK397" s="1">
        <v>6995.08</v>
      </c>
      <c r="AHL397" s="1">
        <v>6995.08</v>
      </c>
      <c r="AHM397" s="1">
        <v>6995.08</v>
      </c>
      <c r="AHN397" s="1">
        <v>6995.08</v>
      </c>
      <c r="AHO397" s="1">
        <v>6995.08</v>
      </c>
      <c r="AHP397" s="1">
        <v>6995.08</v>
      </c>
      <c r="AHQ397" s="1">
        <v>6995.08</v>
      </c>
    </row>
    <row r="398" spans="1:901" x14ac:dyDescent="0.3">
      <c r="A398" s="1">
        <v>398</v>
      </c>
      <c r="B398" s="16" t="s">
        <v>815</v>
      </c>
      <c r="C398" s="16" t="s">
        <v>816</v>
      </c>
      <c r="D398" s="14" t="s">
        <v>142</v>
      </c>
      <c r="E398" s="14">
        <v>45476</v>
      </c>
      <c r="F398" s="1">
        <v>13062.48</v>
      </c>
      <c r="G398" s="1">
        <f t="shared" si="6"/>
        <v>13236.72</v>
      </c>
      <c r="H398" s="1">
        <f>IFERROR(VLOOKUP(B398,PMS!$A$1:$G$2968,7,FALSE),"")</f>
        <v>0</v>
      </c>
      <c r="I398" s="1">
        <f>IFERROR(VLOOKUP(B398,PMS!$A$1:$AE$2968,31,FALSE),"")</f>
        <v>0</v>
      </c>
      <c r="KP398" s="1">
        <v>8.0500000000000007</v>
      </c>
      <c r="KQ398" s="1">
        <v>16.989999999999998</v>
      </c>
      <c r="KR398" s="1">
        <v>25.94</v>
      </c>
      <c r="KS398" s="1">
        <v>34.880000000000003</v>
      </c>
      <c r="KT398" s="1">
        <v>43.82</v>
      </c>
      <c r="KU398" s="1">
        <v>43.82</v>
      </c>
      <c r="KV398" s="1">
        <v>52.77</v>
      </c>
      <c r="KW398" s="1">
        <v>61.71</v>
      </c>
      <c r="KX398" s="1">
        <v>61.71</v>
      </c>
      <c r="KY398" s="1">
        <v>70.66</v>
      </c>
      <c r="KZ398" s="1">
        <v>79.599999999999994</v>
      </c>
      <c r="LA398" s="1">
        <v>88.54</v>
      </c>
      <c r="LB398" s="1">
        <v>88.54</v>
      </c>
      <c r="LC398" s="1">
        <v>97.49</v>
      </c>
      <c r="LD398" s="1">
        <v>106.43</v>
      </c>
      <c r="LE398" s="1">
        <v>115.37</v>
      </c>
      <c r="LF398" s="1">
        <v>124.32</v>
      </c>
      <c r="LG398" s="1">
        <v>135.05000000000001</v>
      </c>
      <c r="LH398" s="1">
        <v>161.88</v>
      </c>
      <c r="LI398" s="1">
        <v>161.88</v>
      </c>
      <c r="LJ398" s="1">
        <v>188.71</v>
      </c>
      <c r="LK398" s="1">
        <v>215.54</v>
      </c>
      <c r="LL398" s="1">
        <v>242.38</v>
      </c>
      <c r="LM398" s="1">
        <v>269.20999999999998</v>
      </c>
      <c r="LN398" s="1">
        <v>296.04000000000002</v>
      </c>
      <c r="LO398" s="1">
        <v>322.87</v>
      </c>
      <c r="LP398" s="1">
        <v>322.87</v>
      </c>
      <c r="LQ398" s="1">
        <v>349.7</v>
      </c>
      <c r="LR398" s="1">
        <v>376.53</v>
      </c>
      <c r="LS398" s="1">
        <v>403.36</v>
      </c>
      <c r="LT398" s="1">
        <v>430.19</v>
      </c>
      <c r="LU398" s="1">
        <v>457.02</v>
      </c>
      <c r="LV398" s="1">
        <v>483.86</v>
      </c>
      <c r="LW398" s="1">
        <v>483.86</v>
      </c>
      <c r="LX398" s="1">
        <v>510.69</v>
      </c>
      <c r="LY398" s="1">
        <v>550.92999999999995</v>
      </c>
      <c r="LZ398" s="1">
        <v>622.48</v>
      </c>
      <c r="MA398" s="1">
        <v>694.03</v>
      </c>
      <c r="MB398" s="1">
        <v>765.58</v>
      </c>
      <c r="MC398" s="1">
        <v>837.13</v>
      </c>
      <c r="MD398" s="1">
        <v>837.13</v>
      </c>
      <c r="ME398" s="1">
        <v>908.68</v>
      </c>
      <c r="MF398" s="1">
        <v>980.23</v>
      </c>
      <c r="MG398" s="1">
        <v>1051.78</v>
      </c>
      <c r="MH398" s="1">
        <v>1123.33</v>
      </c>
      <c r="MI398" s="1">
        <v>1194.8800000000001</v>
      </c>
      <c r="MJ398" s="1">
        <v>1266.43</v>
      </c>
      <c r="MK398" s="1">
        <v>1266.43</v>
      </c>
      <c r="ML398" s="1">
        <v>1337.98</v>
      </c>
      <c r="MM398" s="1">
        <v>1409.53</v>
      </c>
      <c r="MN398" s="1">
        <v>1481.08</v>
      </c>
      <c r="MO398" s="1">
        <v>1552.63</v>
      </c>
      <c r="MP398" s="1">
        <v>1655.48</v>
      </c>
      <c r="MQ398" s="1">
        <v>1789.64</v>
      </c>
      <c r="MR398" s="1">
        <v>1789.64</v>
      </c>
      <c r="MS398" s="1">
        <v>1923.8</v>
      </c>
      <c r="MT398" s="1">
        <v>2057.9499999999998</v>
      </c>
      <c r="MU398" s="1">
        <v>2192.11</v>
      </c>
      <c r="MV398" s="1">
        <v>2326.2600000000002</v>
      </c>
      <c r="MW398" s="1">
        <v>2460.42</v>
      </c>
      <c r="MX398" s="1">
        <v>2594.58</v>
      </c>
      <c r="MY398" s="1">
        <v>2594.58</v>
      </c>
      <c r="MZ398" s="1">
        <v>2728.73</v>
      </c>
      <c r="NA398" s="1">
        <v>2862.89</v>
      </c>
      <c r="NB398" s="1">
        <v>2997.04</v>
      </c>
      <c r="NC398" s="1">
        <v>3131.2</v>
      </c>
      <c r="ND398" s="1">
        <v>3265.36</v>
      </c>
      <c r="NE398" s="1">
        <v>3399.51</v>
      </c>
      <c r="NF398" s="1">
        <v>3399.51</v>
      </c>
      <c r="NG398" s="1">
        <v>3533.67</v>
      </c>
      <c r="NH398" s="1">
        <v>3717.91</v>
      </c>
      <c r="NI398" s="1">
        <v>3923.61</v>
      </c>
      <c r="NJ398" s="1">
        <v>4129.32</v>
      </c>
      <c r="NK398" s="1">
        <v>4335.03</v>
      </c>
      <c r="NL398" s="1">
        <v>4540.7299999999996</v>
      </c>
      <c r="NM398" s="1">
        <v>4540.7299999999996</v>
      </c>
      <c r="NN398" s="1">
        <v>4746.4399999999996</v>
      </c>
      <c r="NO398" s="1">
        <v>4869.8599999999997</v>
      </c>
      <c r="NP398" s="1">
        <v>4993.28</v>
      </c>
      <c r="NQ398" s="1">
        <v>5116.71</v>
      </c>
      <c r="NR398" s="1">
        <v>5240.13</v>
      </c>
      <c r="NS398" s="1">
        <v>5363.55</v>
      </c>
      <c r="NT398" s="1">
        <v>5363.55</v>
      </c>
      <c r="NU398" s="1">
        <v>5486.98</v>
      </c>
      <c r="NV398" s="1">
        <v>5610.4</v>
      </c>
      <c r="NW398" s="1">
        <v>5733.82</v>
      </c>
      <c r="NX398" s="1">
        <v>5857.25</v>
      </c>
      <c r="NY398" s="1">
        <v>5980.67</v>
      </c>
      <c r="NZ398" s="1">
        <v>6104.1</v>
      </c>
      <c r="OA398" s="1">
        <v>6104.1</v>
      </c>
      <c r="OB398" s="1">
        <v>6227.52</v>
      </c>
      <c r="OC398" s="1">
        <v>6350.94</v>
      </c>
      <c r="OD398" s="1">
        <v>6474.37</v>
      </c>
      <c r="OE398" s="1">
        <v>6597.79</v>
      </c>
      <c r="OF398" s="1">
        <v>6721.21</v>
      </c>
      <c r="OG398" s="1">
        <v>6844.64</v>
      </c>
      <c r="OH398" s="1">
        <v>6844.64</v>
      </c>
      <c r="OI398" s="1">
        <v>6968.06</v>
      </c>
      <c r="OJ398" s="1">
        <v>7091.48</v>
      </c>
      <c r="OK398" s="1">
        <v>7214.91</v>
      </c>
      <c r="OL398" s="1">
        <v>7338.33</v>
      </c>
      <c r="OM398" s="1">
        <v>7461.75</v>
      </c>
      <c r="ON398" s="1">
        <v>7585.18</v>
      </c>
      <c r="OO398" s="1">
        <v>7585.18</v>
      </c>
      <c r="OP398" s="1">
        <v>7708.6</v>
      </c>
      <c r="OQ398" s="1">
        <v>7832.02</v>
      </c>
      <c r="OR398" s="1">
        <v>7955.45</v>
      </c>
      <c r="OS398" s="1">
        <v>8078.87</v>
      </c>
      <c r="OT398" s="1">
        <v>8078.87</v>
      </c>
      <c r="OU398" s="1">
        <v>8078.87</v>
      </c>
      <c r="OV398" s="1">
        <v>8078.87</v>
      </c>
      <c r="OW398" s="1">
        <v>8284.58</v>
      </c>
      <c r="OX398" s="1">
        <v>8490.2800000000007</v>
      </c>
      <c r="OY398" s="1">
        <v>8695.99</v>
      </c>
      <c r="OZ398" s="1">
        <v>8901.69</v>
      </c>
      <c r="PA398" s="1">
        <v>9107.4</v>
      </c>
      <c r="PB398" s="1">
        <v>9313.11</v>
      </c>
      <c r="PC398" s="1">
        <v>9313.11</v>
      </c>
      <c r="PD398" s="1">
        <v>9518.81</v>
      </c>
      <c r="PE398" s="1">
        <v>9703.0499999999993</v>
      </c>
      <c r="PF398" s="1">
        <v>9837.2099999999991</v>
      </c>
      <c r="PG398" s="1">
        <v>9971.36</v>
      </c>
      <c r="PH398" s="1">
        <v>10105.52</v>
      </c>
      <c r="PI398" s="1">
        <v>10239.68</v>
      </c>
      <c r="PJ398" s="1">
        <v>10239.68</v>
      </c>
      <c r="PK398" s="1">
        <v>10373.83</v>
      </c>
      <c r="PL398" s="1">
        <v>10507.99</v>
      </c>
      <c r="PM398" s="1">
        <v>10642.14</v>
      </c>
      <c r="PN398" s="1">
        <v>10776.3</v>
      </c>
      <c r="PO398" s="1">
        <v>10776.3</v>
      </c>
      <c r="PP398" s="1">
        <v>10910.46</v>
      </c>
      <c r="PQ398" s="1">
        <v>10910.46</v>
      </c>
      <c r="PR398" s="1">
        <v>11044.61</v>
      </c>
      <c r="PS398" s="1">
        <v>11178.77</v>
      </c>
      <c r="PT398" s="1">
        <v>11312.92</v>
      </c>
      <c r="PU398" s="1">
        <v>11447.08</v>
      </c>
      <c r="PV398" s="1">
        <v>11581.24</v>
      </c>
      <c r="PW398" s="1">
        <v>11684.09</v>
      </c>
      <c r="PX398" s="1">
        <v>11684.09</v>
      </c>
      <c r="PY398" s="1">
        <v>11755.64</v>
      </c>
      <c r="PZ398" s="1">
        <v>11827.19</v>
      </c>
      <c r="QA398" s="1">
        <v>11898.74</v>
      </c>
      <c r="QB398" s="1">
        <v>11970.29</v>
      </c>
      <c r="QC398" s="1">
        <v>12041.84</v>
      </c>
      <c r="QD398" s="1">
        <v>12113.39</v>
      </c>
      <c r="QE398" s="1">
        <v>12113.39</v>
      </c>
      <c r="QF398" s="1">
        <v>12184.94</v>
      </c>
      <c r="QG398" s="1">
        <v>12256.49</v>
      </c>
      <c r="QH398" s="1">
        <v>12328.04</v>
      </c>
      <c r="QI398" s="1">
        <v>12399.59</v>
      </c>
      <c r="QJ398" s="1">
        <v>12471.14</v>
      </c>
      <c r="QK398" s="1">
        <v>12542.69</v>
      </c>
      <c r="QL398" s="1">
        <v>12542.69</v>
      </c>
      <c r="QM398" s="1">
        <v>12614.24</v>
      </c>
      <c r="QN398" s="1">
        <v>12685.79</v>
      </c>
      <c r="QO398" s="1">
        <v>12726.03</v>
      </c>
      <c r="QP398" s="1">
        <v>12752.86</v>
      </c>
      <c r="QQ398" s="1">
        <v>12779.69</v>
      </c>
      <c r="QR398" s="1">
        <v>12806.53</v>
      </c>
      <c r="QS398" s="1">
        <v>12806.53</v>
      </c>
      <c r="QT398" s="1">
        <v>12833.36</v>
      </c>
      <c r="QU398" s="1">
        <v>12860.19</v>
      </c>
      <c r="QV398" s="1">
        <v>12887.02</v>
      </c>
      <c r="QW398" s="1">
        <v>12913.85</v>
      </c>
      <c r="QX398" s="1">
        <v>12940.68</v>
      </c>
      <c r="QY398" s="1">
        <v>12967.51</v>
      </c>
      <c r="QZ398" s="1">
        <v>12967.51</v>
      </c>
      <c r="RA398" s="1">
        <v>12994.34</v>
      </c>
      <c r="RB398" s="1">
        <v>13021.18</v>
      </c>
      <c r="RC398" s="1">
        <v>13048.01</v>
      </c>
      <c r="RD398" s="1">
        <v>13074.84</v>
      </c>
      <c r="RE398" s="1">
        <v>13101.67</v>
      </c>
      <c r="RF398" s="1">
        <v>13112.4</v>
      </c>
      <c r="RG398" s="1">
        <v>13112.4</v>
      </c>
      <c r="RH398" s="1">
        <v>13121.35</v>
      </c>
      <c r="RI398" s="1">
        <v>13121.35</v>
      </c>
      <c r="RJ398" s="1">
        <v>13121.35</v>
      </c>
      <c r="RK398" s="1">
        <v>13121.35</v>
      </c>
      <c r="RL398" s="1">
        <v>13130.29</v>
      </c>
      <c r="RM398" s="1">
        <v>13139.23</v>
      </c>
      <c r="RN398" s="1">
        <v>13139.23</v>
      </c>
      <c r="RO398" s="1">
        <v>13148.18</v>
      </c>
      <c r="RP398" s="1">
        <v>13157.12</v>
      </c>
      <c r="RQ398" s="1">
        <v>13166.06</v>
      </c>
      <c r="RR398" s="1">
        <v>13175.01</v>
      </c>
      <c r="RS398" s="1">
        <v>13183.95</v>
      </c>
      <c r="RT398" s="1">
        <v>13192.9</v>
      </c>
      <c r="RU398" s="1">
        <v>13192.9</v>
      </c>
      <c r="RV398" s="1">
        <v>13201.84</v>
      </c>
      <c r="RW398" s="1">
        <v>13210.78</v>
      </c>
      <c r="RX398" s="1">
        <v>13219.73</v>
      </c>
      <c r="RY398" s="1">
        <v>13228.67</v>
      </c>
      <c r="RZ398" s="1">
        <v>13236.72</v>
      </c>
      <c r="SA398" s="1">
        <v>13236.72</v>
      </c>
      <c r="SB398" s="1">
        <v>13236.72</v>
      </c>
      <c r="SC398" s="1">
        <v>13236.72</v>
      </c>
      <c r="SD398" s="1">
        <v>13236.72</v>
      </c>
      <c r="SE398" s="1">
        <v>13236.72</v>
      </c>
      <c r="SF398" s="1">
        <v>13236.72</v>
      </c>
      <c r="SG398" s="1">
        <v>13236.72</v>
      </c>
      <c r="SH398" s="1">
        <v>13236.72</v>
      </c>
      <c r="SI398" s="1">
        <v>13236.72</v>
      </c>
      <c r="SJ398" s="1">
        <v>13236.72</v>
      </c>
      <c r="SK398" s="1">
        <v>13236.72</v>
      </c>
      <c r="SL398" s="1">
        <v>13236.72</v>
      </c>
      <c r="SM398" s="1">
        <v>13236.72</v>
      </c>
      <c r="SN398" s="1">
        <v>13236.72</v>
      </c>
      <c r="SO398" s="1">
        <v>13236.72</v>
      </c>
      <c r="SP398" s="1">
        <v>13236.72</v>
      </c>
      <c r="SQ398" s="1">
        <v>13236.72</v>
      </c>
      <c r="SR398" s="1">
        <v>13236.72</v>
      </c>
      <c r="SS398" s="1">
        <v>13236.72</v>
      </c>
      <c r="ST398" s="1">
        <v>13236.72</v>
      </c>
      <c r="SU398" s="1">
        <v>13236.72</v>
      </c>
      <c r="SV398" s="1">
        <v>13236.72</v>
      </c>
      <c r="SW398" s="1">
        <v>13236.72</v>
      </c>
      <c r="SX398" s="1">
        <v>13236.72</v>
      </c>
      <c r="SY398" s="1">
        <v>13236.72</v>
      </c>
      <c r="SZ398" s="1">
        <v>13236.72</v>
      </c>
      <c r="TA398" s="1">
        <v>13236.72</v>
      </c>
      <c r="TB398" s="1">
        <v>13236.72</v>
      </c>
      <c r="TC398" s="1">
        <v>13236.72</v>
      </c>
      <c r="TD398" s="1">
        <v>13236.72</v>
      </c>
      <c r="TE398" s="1">
        <v>13236.72</v>
      </c>
      <c r="TF398" s="1">
        <v>13236.72</v>
      </c>
      <c r="TG398" s="1">
        <v>13236.72</v>
      </c>
      <c r="TH398" s="1">
        <v>13236.72</v>
      </c>
      <c r="TI398" s="1">
        <v>13236.72</v>
      </c>
      <c r="TJ398" s="1">
        <v>13236.72</v>
      </c>
      <c r="TK398" s="1">
        <v>13236.72</v>
      </c>
      <c r="TL398" s="1">
        <v>13236.72</v>
      </c>
      <c r="TM398" s="1">
        <v>13236.72</v>
      </c>
      <c r="TN398" s="1">
        <v>13236.72</v>
      </c>
      <c r="TO398" s="1">
        <v>13236.72</v>
      </c>
      <c r="TP398" s="1">
        <v>13236.72</v>
      </c>
      <c r="TQ398" s="1">
        <v>13236.72</v>
      </c>
      <c r="TR398" s="1">
        <v>13236.72</v>
      </c>
      <c r="TS398" s="1">
        <v>13236.72</v>
      </c>
      <c r="TT398" s="1">
        <v>13236.72</v>
      </c>
      <c r="TU398" s="1">
        <v>13236.72</v>
      </c>
      <c r="TV398" s="1">
        <v>13236.72</v>
      </c>
      <c r="TW398" s="1">
        <v>13236.72</v>
      </c>
      <c r="TX398" s="1">
        <v>13236.72</v>
      </c>
      <c r="TY398" s="1">
        <v>13236.72</v>
      </c>
      <c r="TZ398" s="1">
        <v>13236.72</v>
      </c>
      <c r="UA398" s="1">
        <v>13236.72</v>
      </c>
      <c r="UB398" s="1">
        <v>13236.72</v>
      </c>
      <c r="UC398" s="1">
        <v>13236.72</v>
      </c>
      <c r="UD398" s="1">
        <v>13236.72</v>
      </c>
      <c r="UE398" s="1">
        <v>13236.72</v>
      </c>
      <c r="UF398" s="1">
        <v>13236.72</v>
      </c>
      <c r="UG398" s="1">
        <v>13236.72</v>
      </c>
      <c r="UH398" s="1">
        <v>13236.72</v>
      </c>
      <c r="UI398" s="1">
        <v>13236.72</v>
      </c>
      <c r="UJ398" s="1">
        <v>13236.72</v>
      </c>
      <c r="UK398" s="1">
        <v>13236.72</v>
      </c>
      <c r="UL398" s="1">
        <v>13236.72</v>
      </c>
      <c r="UM398" s="1">
        <v>13236.72</v>
      </c>
      <c r="UN398" s="1">
        <v>13236.72</v>
      </c>
      <c r="UO398" s="1">
        <v>13236.72</v>
      </c>
      <c r="UP398" s="1">
        <v>13236.72</v>
      </c>
      <c r="UQ398" s="1">
        <v>13236.72</v>
      </c>
      <c r="UR398" s="1">
        <v>13236.72</v>
      </c>
      <c r="US398" s="1">
        <v>13236.72</v>
      </c>
      <c r="UT398" s="1">
        <v>13236.72</v>
      </c>
      <c r="UU398" s="1">
        <v>13236.72</v>
      </c>
      <c r="UV398" s="1">
        <v>13236.72</v>
      </c>
      <c r="UW398" s="1">
        <v>13236.72</v>
      </c>
      <c r="UX398" s="1">
        <v>13236.72</v>
      </c>
      <c r="UY398" s="1">
        <v>13236.72</v>
      </c>
      <c r="UZ398" s="1">
        <v>13236.72</v>
      </c>
      <c r="VA398" s="1">
        <v>13236.72</v>
      </c>
      <c r="VB398" s="1">
        <v>13236.72</v>
      </c>
      <c r="VC398" s="1">
        <v>13236.72</v>
      </c>
      <c r="VD398" s="1">
        <v>13236.72</v>
      </c>
      <c r="VE398" s="1">
        <v>13236.72</v>
      </c>
      <c r="VF398" s="1">
        <v>13236.72</v>
      </c>
      <c r="VG398" s="1">
        <v>13236.72</v>
      </c>
      <c r="VH398" s="1">
        <v>13236.72</v>
      </c>
      <c r="VI398" s="1">
        <v>13236.72</v>
      </c>
      <c r="VJ398" s="1">
        <v>13236.72</v>
      </c>
      <c r="VK398" s="1">
        <v>13236.72</v>
      </c>
      <c r="VL398" s="1">
        <v>13236.72</v>
      </c>
      <c r="VM398" s="1">
        <v>13236.72</v>
      </c>
      <c r="VN398" s="1">
        <v>13236.72</v>
      </c>
      <c r="VO398" s="1">
        <v>13236.72</v>
      </c>
      <c r="VP398" s="1">
        <v>13236.72</v>
      </c>
      <c r="VQ398" s="1">
        <v>13236.72</v>
      </c>
      <c r="VR398" s="1">
        <v>13236.72</v>
      </c>
      <c r="VS398" s="1">
        <v>13236.72</v>
      </c>
      <c r="VT398" s="1">
        <v>13236.72</v>
      </c>
      <c r="VU398" s="1">
        <v>13236.72</v>
      </c>
      <c r="VV398" s="1">
        <v>13236.72</v>
      </c>
      <c r="VW398" s="1">
        <v>13236.72</v>
      </c>
      <c r="VX398" s="1">
        <v>13236.72</v>
      </c>
      <c r="VY398" s="1">
        <v>13236.72</v>
      </c>
      <c r="VZ398" s="1">
        <v>13236.72</v>
      </c>
      <c r="WA398" s="1">
        <v>13236.72</v>
      </c>
      <c r="WB398" s="1">
        <v>13236.72</v>
      </c>
      <c r="WC398" s="1">
        <v>13236.72</v>
      </c>
      <c r="WD398" s="1">
        <v>13236.72</v>
      </c>
      <c r="WE398" s="1">
        <v>13236.72</v>
      </c>
      <c r="WF398" s="1">
        <v>13236.72</v>
      </c>
      <c r="WG398" s="1">
        <v>13236.72</v>
      </c>
      <c r="WH398" s="1">
        <v>13236.72</v>
      </c>
      <c r="WI398" s="1">
        <v>13236.72</v>
      </c>
      <c r="WJ398" s="1">
        <v>13236.72</v>
      </c>
      <c r="WK398" s="1">
        <v>13236.72</v>
      </c>
      <c r="WL398" s="1">
        <v>13236.72</v>
      </c>
      <c r="WM398" s="1">
        <v>13236.72</v>
      </c>
      <c r="WN398" s="1">
        <v>13236.72</v>
      </c>
      <c r="WO398" s="1">
        <v>13236.72</v>
      </c>
      <c r="WP398" s="1">
        <v>13236.72</v>
      </c>
      <c r="WQ398" s="1">
        <v>13236.72</v>
      </c>
      <c r="WR398" s="1">
        <v>13236.72</v>
      </c>
      <c r="WS398" s="1">
        <v>13236.72</v>
      </c>
      <c r="WT398" s="1">
        <v>13236.72</v>
      </c>
      <c r="WU398" s="1">
        <v>13236.72</v>
      </c>
      <c r="WV398" s="1">
        <v>13236.72</v>
      </c>
      <c r="WW398" s="1">
        <v>13236.72</v>
      </c>
      <c r="WX398" s="1">
        <v>13236.72</v>
      </c>
      <c r="WY398" s="1">
        <v>13236.72</v>
      </c>
      <c r="WZ398" s="1">
        <v>13236.72</v>
      </c>
      <c r="XA398" s="1">
        <v>13236.72</v>
      </c>
      <c r="XB398" s="1">
        <v>13236.72</v>
      </c>
      <c r="XC398" s="1">
        <v>13236.72</v>
      </c>
      <c r="XD398" s="1">
        <v>13236.72</v>
      </c>
      <c r="XE398" s="1">
        <v>13236.72</v>
      </c>
      <c r="XF398" s="1">
        <v>13236.72</v>
      </c>
      <c r="XG398" s="1">
        <v>13236.72</v>
      </c>
      <c r="XH398" s="1">
        <v>13236.72</v>
      </c>
      <c r="XI398" s="1">
        <v>13236.72</v>
      </c>
      <c r="XJ398" s="1">
        <v>13236.72</v>
      </c>
      <c r="XK398" s="1">
        <v>13236.72</v>
      </c>
      <c r="XL398" s="1">
        <v>13236.72</v>
      </c>
      <c r="XM398" s="1">
        <v>13236.72</v>
      </c>
      <c r="XN398" s="1">
        <v>13236.72</v>
      </c>
      <c r="XO398" s="1">
        <v>13236.72</v>
      </c>
      <c r="XP398" s="1">
        <v>13236.72</v>
      </c>
      <c r="XQ398" s="1">
        <v>13236.72</v>
      </c>
      <c r="XR398" s="1">
        <v>13236.72</v>
      </c>
      <c r="XS398" s="1">
        <v>13236.72</v>
      </c>
      <c r="XT398" s="1">
        <v>13236.72</v>
      </c>
      <c r="XU398" s="1">
        <v>13236.72</v>
      </c>
      <c r="XV398" s="1">
        <v>13236.72</v>
      </c>
      <c r="XW398" s="1">
        <v>13236.72</v>
      </c>
      <c r="XX398" s="1">
        <v>13236.72</v>
      </c>
      <c r="XY398" s="1">
        <v>13236.72</v>
      </c>
      <c r="XZ398" s="1">
        <v>13236.72</v>
      </c>
      <c r="YA398" s="1">
        <v>13236.72</v>
      </c>
      <c r="YB398" s="1">
        <v>13236.72</v>
      </c>
      <c r="YC398" s="1">
        <v>13236.72</v>
      </c>
      <c r="YD398" s="1">
        <v>13236.72</v>
      </c>
      <c r="YE398" s="1">
        <v>13236.72</v>
      </c>
      <c r="YF398" s="1">
        <v>13236.72</v>
      </c>
      <c r="YG398" s="1">
        <v>13236.72</v>
      </c>
      <c r="YH398" s="1">
        <v>13236.72</v>
      </c>
      <c r="YI398" s="1">
        <v>13236.72</v>
      </c>
      <c r="YJ398" s="1">
        <v>13236.72</v>
      </c>
      <c r="YK398" s="1">
        <v>13236.72</v>
      </c>
      <c r="YL398" s="1">
        <v>13236.72</v>
      </c>
      <c r="YM398" s="1">
        <v>13236.72</v>
      </c>
      <c r="YN398" s="1">
        <v>13236.72</v>
      </c>
      <c r="YO398" s="1">
        <v>13236.72</v>
      </c>
      <c r="YP398" s="1">
        <v>13236.72</v>
      </c>
      <c r="YQ398" s="1">
        <v>13236.72</v>
      </c>
      <c r="YR398" s="1">
        <v>13236.72</v>
      </c>
      <c r="YS398" s="1">
        <v>13236.72</v>
      </c>
      <c r="YT398" s="1">
        <v>13236.72</v>
      </c>
      <c r="YU398" s="1">
        <v>13236.72</v>
      </c>
      <c r="YV398" s="1">
        <v>13236.72</v>
      </c>
      <c r="YW398" s="1">
        <v>13236.72</v>
      </c>
      <c r="YX398" s="1">
        <v>13236.72</v>
      </c>
      <c r="YY398" s="1">
        <v>13236.72</v>
      </c>
      <c r="YZ398" s="1">
        <v>13236.72</v>
      </c>
      <c r="ZA398" s="1">
        <v>13236.72</v>
      </c>
      <c r="ZB398" s="1">
        <v>13236.72</v>
      </c>
      <c r="ZC398" s="1">
        <v>13236.72</v>
      </c>
      <c r="ZD398" s="1">
        <v>13236.72</v>
      </c>
      <c r="ZE398" s="1">
        <v>13236.72</v>
      </c>
      <c r="ZF398" s="1">
        <v>13236.72</v>
      </c>
      <c r="ZG398" s="1">
        <v>13236.72</v>
      </c>
      <c r="ZH398" s="1">
        <v>13236.72</v>
      </c>
      <c r="ZI398" s="1">
        <v>13236.72</v>
      </c>
      <c r="ZJ398" s="1">
        <v>13236.72</v>
      </c>
      <c r="ZK398" s="1">
        <v>13236.72</v>
      </c>
      <c r="ZL398" s="1">
        <v>13236.72</v>
      </c>
      <c r="ZM398" s="1">
        <v>13236.72</v>
      </c>
      <c r="ZN398" s="1">
        <v>13236.72</v>
      </c>
      <c r="ZO398" s="1">
        <v>13236.72</v>
      </c>
      <c r="ZP398" s="1">
        <v>13236.72</v>
      </c>
      <c r="ZQ398" s="1">
        <v>13236.72</v>
      </c>
      <c r="ZR398" s="1">
        <v>13236.72</v>
      </c>
      <c r="ZS398" s="1">
        <v>13236.72</v>
      </c>
      <c r="ZT398" s="1">
        <v>13236.72</v>
      </c>
      <c r="ZU398" s="1">
        <v>13236.72</v>
      </c>
      <c r="ZV398" s="1">
        <v>13236.72</v>
      </c>
      <c r="ZW398" s="1">
        <v>13236.72</v>
      </c>
      <c r="ZX398" s="1">
        <v>13236.72</v>
      </c>
      <c r="ZY398" s="1">
        <v>13236.72</v>
      </c>
      <c r="ZZ398" s="1">
        <v>13236.72</v>
      </c>
      <c r="AAA398" s="1">
        <v>13236.72</v>
      </c>
      <c r="AAB398" s="1">
        <v>13236.72</v>
      </c>
      <c r="AAC398" s="1">
        <v>13236.72</v>
      </c>
      <c r="AAD398" s="1">
        <v>13236.72</v>
      </c>
      <c r="AAE398" s="1">
        <v>13236.72</v>
      </c>
      <c r="AAF398" s="1">
        <v>13236.72</v>
      </c>
      <c r="AAG398" s="1">
        <v>13236.72</v>
      </c>
      <c r="AAH398" s="1">
        <v>13236.72</v>
      </c>
      <c r="AAI398" s="1">
        <v>13236.72</v>
      </c>
      <c r="AAJ398" s="1">
        <v>13236.72</v>
      </c>
      <c r="AAK398" s="1">
        <v>13236.72</v>
      </c>
      <c r="AAL398" s="1">
        <v>13236.72</v>
      </c>
      <c r="AAM398" s="1">
        <v>13236.72</v>
      </c>
      <c r="AAN398" s="1">
        <v>13236.72</v>
      </c>
      <c r="AAO398" s="1">
        <v>13236.72</v>
      </c>
      <c r="AAP398" s="1">
        <v>13236.72</v>
      </c>
      <c r="AAQ398" s="1">
        <v>13236.72</v>
      </c>
      <c r="AAR398" s="1">
        <v>13236.72</v>
      </c>
      <c r="AAS398" s="1">
        <v>13236.72</v>
      </c>
      <c r="AAT398" s="1">
        <v>13236.72</v>
      </c>
      <c r="AAU398" s="1">
        <v>13236.72</v>
      </c>
      <c r="AAV398" s="1">
        <v>13236.72</v>
      </c>
      <c r="AAW398" s="1">
        <v>13236.72</v>
      </c>
      <c r="AAX398" s="1">
        <v>13236.72</v>
      </c>
      <c r="AAY398" s="1">
        <v>13236.72</v>
      </c>
      <c r="AAZ398" s="1">
        <v>13236.72</v>
      </c>
      <c r="ABA398" s="1">
        <v>13236.72</v>
      </c>
      <c r="ABB398" s="1">
        <v>13236.72</v>
      </c>
      <c r="ABC398" s="1">
        <v>13236.72</v>
      </c>
      <c r="ABD398" s="1">
        <v>13236.72</v>
      </c>
      <c r="ABE398" s="1">
        <v>13236.72</v>
      </c>
      <c r="ABF398" s="1">
        <v>13236.72</v>
      </c>
      <c r="ABG398" s="1">
        <v>13236.72</v>
      </c>
      <c r="ABH398" s="1">
        <v>13236.72</v>
      </c>
      <c r="ABI398" s="1">
        <v>13236.72</v>
      </c>
      <c r="ABJ398" s="1">
        <v>13236.72</v>
      </c>
      <c r="ABK398" s="1">
        <v>13236.72</v>
      </c>
      <c r="ABL398" s="1">
        <v>13236.72</v>
      </c>
      <c r="ABM398" s="1">
        <v>13236.72</v>
      </c>
      <c r="ABN398" s="1">
        <v>13236.72</v>
      </c>
      <c r="ABO398" s="1">
        <v>13236.72</v>
      </c>
      <c r="ABP398" s="1">
        <v>13236.72</v>
      </c>
      <c r="ABQ398" s="1">
        <v>13236.72</v>
      </c>
      <c r="ABR398" s="1">
        <v>13236.72</v>
      </c>
      <c r="ABS398" s="1">
        <v>13236.72</v>
      </c>
      <c r="ABT398" s="1">
        <v>13236.72</v>
      </c>
      <c r="ABU398" s="1">
        <v>13236.72</v>
      </c>
      <c r="ABV398" s="1">
        <v>13236.72</v>
      </c>
      <c r="ABW398" s="1">
        <v>13236.72</v>
      </c>
      <c r="ABX398" s="1">
        <v>13236.72</v>
      </c>
      <c r="ABY398" s="1">
        <v>13236.72</v>
      </c>
      <c r="ABZ398" s="1">
        <v>13236.72</v>
      </c>
      <c r="ACA398" s="1">
        <v>13236.72</v>
      </c>
      <c r="ACB398" s="1">
        <v>13236.72</v>
      </c>
      <c r="ACC398" s="1">
        <v>13236.72</v>
      </c>
      <c r="ACD398" s="1">
        <v>13236.72</v>
      </c>
      <c r="ACE398" s="1">
        <v>13236.72</v>
      </c>
      <c r="ACF398" s="1">
        <v>13236.72</v>
      </c>
      <c r="ACG398" s="1">
        <v>13236.72</v>
      </c>
      <c r="ACH398" s="1">
        <v>13236.72</v>
      </c>
      <c r="ACI398" s="1">
        <v>13236.72</v>
      </c>
      <c r="ACJ398" s="1">
        <v>13236.72</v>
      </c>
      <c r="ACK398" s="1">
        <v>13236.72</v>
      </c>
      <c r="ACL398" s="1">
        <v>13236.72</v>
      </c>
      <c r="ACM398" s="1">
        <v>13236.72</v>
      </c>
      <c r="ACN398" s="1">
        <v>13236.72</v>
      </c>
      <c r="ACO398" s="1">
        <v>13236.72</v>
      </c>
      <c r="ACP398" s="1">
        <v>13236.72</v>
      </c>
      <c r="ACQ398" s="1">
        <v>13236.72</v>
      </c>
      <c r="ACR398" s="1">
        <v>13236.72</v>
      </c>
      <c r="ACS398" s="1">
        <v>13236.72</v>
      </c>
      <c r="ACT398" s="1">
        <v>13236.72</v>
      </c>
      <c r="ACU398" s="1">
        <v>13236.72</v>
      </c>
      <c r="ACV398" s="1">
        <v>13236.72</v>
      </c>
      <c r="ACW398" s="1">
        <v>13236.72</v>
      </c>
      <c r="ACX398" s="1">
        <v>13236.72</v>
      </c>
      <c r="ACY398" s="1">
        <v>13236.72</v>
      </c>
      <c r="ACZ398" s="1">
        <v>13236.72</v>
      </c>
      <c r="ADA398" s="1">
        <v>13236.72</v>
      </c>
      <c r="ADB398" s="1">
        <v>13236.72</v>
      </c>
      <c r="ADC398" s="1">
        <v>13236.72</v>
      </c>
      <c r="ADD398" s="1">
        <v>13236.72</v>
      </c>
      <c r="ADE398" s="1">
        <v>13236.72</v>
      </c>
      <c r="ADF398" s="1">
        <v>13236.72</v>
      </c>
      <c r="ADG398" s="1">
        <v>13236.72</v>
      </c>
      <c r="ADH398" s="1">
        <v>13236.72</v>
      </c>
      <c r="ADI398" s="1">
        <v>13236.72</v>
      </c>
      <c r="ADJ398" s="1">
        <v>13236.72</v>
      </c>
      <c r="ADK398" s="1">
        <v>13236.72</v>
      </c>
      <c r="ADL398" s="1">
        <v>13236.72</v>
      </c>
      <c r="ADM398" s="1">
        <v>13236.72</v>
      </c>
      <c r="ADN398" s="1">
        <v>13236.72</v>
      </c>
      <c r="ADO398" s="1">
        <v>13236.72</v>
      </c>
      <c r="ADP398" s="1">
        <v>13236.72</v>
      </c>
      <c r="ADQ398" s="1">
        <v>13236.72</v>
      </c>
      <c r="ADR398" s="1">
        <v>13236.72</v>
      </c>
      <c r="ADS398" s="1">
        <v>13236.72</v>
      </c>
      <c r="ADT398" s="1">
        <v>13236.72</v>
      </c>
      <c r="ADU398" s="1">
        <v>13236.72</v>
      </c>
      <c r="ADV398" s="1">
        <v>13236.72</v>
      </c>
      <c r="ADW398" s="1">
        <v>13236.72</v>
      </c>
      <c r="ADX398" s="1">
        <v>13236.72</v>
      </c>
      <c r="ADY398" s="1">
        <v>13236.72</v>
      </c>
      <c r="ADZ398" s="1">
        <v>13236.72</v>
      </c>
      <c r="AEA398" s="1">
        <v>13236.72</v>
      </c>
      <c r="AEB398" s="1">
        <v>13236.72</v>
      </c>
      <c r="AEC398" s="1">
        <v>13236.72</v>
      </c>
      <c r="AED398" s="1">
        <v>13236.72</v>
      </c>
      <c r="AEE398" s="1">
        <v>13236.72</v>
      </c>
      <c r="AEF398" s="1">
        <v>13236.72</v>
      </c>
      <c r="AEG398" s="1">
        <v>13236.72</v>
      </c>
      <c r="AEH398" s="1">
        <v>13236.72</v>
      </c>
      <c r="AEI398" s="1">
        <v>13236.72</v>
      </c>
      <c r="AEJ398" s="1">
        <v>13236.72</v>
      </c>
      <c r="AEK398" s="1">
        <v>13236.72</v>
      </c>
      <c r="AEL398" s="1">
        <v>13236.72</v>
      </c>
      <c r="AEM398" s="1">
        <v>13236.72</v>
      </c>
      <c r="AEN398" s="1">
        <v>13236.72</v>
      </c>
      <c r="AEO398" s="1">
        <v>13236.72</v>
      </c>
      <c r="AEP398" s="1">
        <v>13236.72</v>
      </c>
      <c r="AEQ398" s="1">
        <v>13236.72</v>
      </c>
      <c r="AER398" s="1">
        <v>13236.72</v>
      </c>
      <c r="AES398" s="1">
        <v>13236.72</v>
      </c>
      <c r="AET398" s="1">
        <v>13236.72</v>
      </c>
      <c r="AEU398" s="1">
        <v>13236.72</v>
      </c>
      <c r="AEV398" s="1">
        <v>13236.72</v>
      </c>
      <c r="AEW398" s="1">
        <v>13236.72</v>
      </c>
      <c r="AEX398" s="1">
        <v>13236.72</v>
      </c>
      <c r="AEY398" s="1">
        <v>13236.72</v>
      </c>
      <c r="AEZ398" s="1">
        <v>13236.72</v>
      </c>
      <c r="AFA398" s="1">
        <v>13236.72</v>
      </c>
      <c r="AFB398" s="1">
        <v>13236.72</v>
      </c>
      <c r="AFC398" s="1">
        <v>13236.72</v>
      </c>
      <c r="AFD398" s="1">
        <v>13236.72</v>
      </c>
      <c r="AFE398" s="1">
        <v>13236.72</v>
      </c>
      <c r="AFF398" s="1">
        <v>13236.72</v>
      </c>
      <c r="AFG398" s="1">
        <v>13236.72</v>
      </c>
      <c r="AFH398" s="1">
        <v>13236.72</v>
      </c>
      <c r="AFI398" s="1">
        <v>13236.72</v>
      </c>
      <c r="AFJ398" s="1">
        <v>13236.72</v>
      </c>
      <c r="AFK398" s="1">
        <v>13236.72</v>
      </c>
      <c r="AFL398" s="1">
        <v>13236.72</v>
      </c>
      <c r="AFM398" s="1">
        <v>13236.72</v>
      </c>
      <c r="AFN398" s="1">
        <v>13236.72</v>
      </c>
      <c r="AFO398" s="1">
        <v>13236.72</v>
      </c>
      <c r="AFP398" s="1">
        <v>13236.72</v>
      </c>
      <c r="AFQ398" s="1">
        <v>13236.72</v>
      </c>
      <c r="AFR398" s="1">
        <v>13236.72</v>
      </c>
      <c r="AFS398" s="1">
        <v>13236.72</v>
      </c>
      <c r="AFT398" s="1">
        <v>13236.72</v>
      </c>
      <c r="AFU398" s="1">
        <v>13236.72</v>
      </c>
      <c r="AFV398" s="1">
        <v>13236.72</v>
      </c>
      <c r="AFW398" s="1">
        <v>13236.72</v>
      </c>
      <c r="AFX398" s="1">
        <v>13236.72</v>
      </c>
      <c r="AFY398" s="1">
        <v>13236.72</v>
      </c>
      <c r="AFZ398" s="1">
        <v>13236.72</v>
      </c>
      <c r="AGA398" s="1">
        <v>13236.72</v>
      </c>
      <c r="AGB398" s="1">
        <v>13236.72</v>
      </c>
      <c r="AGC398" s="1">
        <v>13236.72</v>
      </c>
      <c r="AGD398" s="1">
        <v>13236.72</v>
      </c>
      <c r="AGE398" s="1">
        <v>13236.72</v>
      </c>
      <c r="AGF398" s="1">
        <v>13236.72</v>
      </c>
      <c r="AGG398" s="1">
        <v>13236.72</v>
      </c>
      <c r="AGH398" s="1">
        <v>13236.72</v>
      </c>
      <c r="AGI398" s="1">
        <v>13236.72</v>
      </c>
      <c r="AGJ398" s="1">
        <v>13236.72</v>
      </c>
      <c r="AGK398" s="1">
        <v>13236.72</v>
      </c>
      <c r="AGL398" s="1">
        <v>13236.72</v>
      </c>
      <c r="AGM398" s="1">
        <v>13236.72</v>
      </c>
      <c r="AGN398" s="1">
        <v>13236.72</v>
      </c>
      <c r="AGO398" s="1">
        <v>13236.72</v>
      </c>
      <c r="AGP398" s="1">
        <v>13236.72</v>
      </c>
      <c r="AGQ398" s="1">
        <v>13236.72</v>
      </c>
      <c r="AGR398" s="1">
        <v>13236.72</v>
      </c>
      <c r="AGS398" s="1">
        <v>13236.72</v>
      </c>
      <c r="AGT398" s="1">
        <v>13236.72</v>
      </c>
      <c r="AGU398" s="1">
        <v>13236.72</v>
      </c>
      <c r="AGV398" s="1">
        <v>13236.72</v>
      </c>
      <c r="AGW398" s="1">
        <v>13236.72</v>
      </c>
      <c r="AGX398" s="1">
        <v>13236.72</v>
      </c>
      <c r="AGY398" s="1">
        <v>13236.72</v>
      </c>
      <c r="AGZ398" s="1">
        <v>13236.72</v>
      </c>
      <c r="AHA398" s="1">
        <v>13236.72</v>
      </c>
      <c r="AHB398" s="1">
        <v>13236.72</v>
      </c>
      <c r="AHC398" s="1">
        <v>13236.72</v>
      </c>
      <c r="AHD398" s="1">
        <v>13236.72</v>
      </c>
      <c r="AHE398" s="1">
        <v>13236.72</v>
      </c>
      <c r="AHF398" s="1">
        <v>13236.72</v>
      </c>
      <c r="AHG398" s="1">
        <v>13236.72</v>
      </c>
      <c r="AHH398" s="1">
        <v>13236.72</v>
      </c>
      <c r="AHI398" s="1">
        <v>13236.72</v>
      </c>
      <c r="AHJ398" s="1">
        <v>13236.72</v>
      </c>
      <c r="AHK398" s="1">
        <v>13236.72</v>
      </c>
      <c r="AHL398" s="1">
        <v>13236.72</v>
      </c>
      <c r="AHM398" s="1">
        <v>13236.72</v>
      </c>
      <c r="AHN398" s="1">
        <v>13236.72</v>
      </c>
      <c r="AHO398" s="1">
        <v>13236.72</v>
      </c>
      <c r="AHP398" s="1">
        <v>13236.72</v>
      </c>
      <c r="AHQ398" s="1">
        <v>13236.72</v>
      </c>
    </row>
    <row r="399" spans="1:901" x14ac:dyDescent="0.3">
      <c r="A399" s="1">
        <v>399</v>
      </c>
      <c r="B399" s="16" t="s">
        <v>817</v>
      </c>
      <c r="C399" s="16" t="s">
        <v>818</v>
      </c>
      <c r="D399" s="14">
        <v>45294</v>
      </c>
      <c r="E399" s="14" t="s">
        <v>367</v>
      </c>
      <c r="F399" s="1">
        <v>18619.2</v>
      </c>
      <c r="G399" s="1">
        <f t="shared" si="6"/>
        <v>18867.560000000001</v>
      </c>
      <c r="H399" s="1">
        <f>IFERROR(VLOOKUP(B399,PMS!$A$1:$G$2968,7,FALSE),"")</f>
        <v>6889</v>
      </c>
      <c r="I399" s="1" t="str">
        <f>IFERROR(VLOOKUP(B399,PMS!$A$1:$AE$2968,31,FALSE),"")</f>
        <v>UGFAB</v>
      </c>
      <c r="KZ399" s="1">
        <v>16.77</v>
      </c>
      <c r="LA399" s="1">
        <v>37.74</v>
      </c>
      <c r="LB399" s="1">
        <v>37.74</v>
      </c>
      <c r="LC399" s="1">
        <v>58.7</v>
      </c>
      <c r="LD399" s="1">
        <v>79.66</v>
      </c>
      <c r="LE399" s="1">
        <v>100.63</v>
      </c>
      <c r="LF399" s="1">
        <v>121.59</v>
      </c>
      <c r="LG399" s="1">
        <v>142.55000000000001</v>
      </c>
      <c r="LH399" s="1">
        <v>163.52000000000001</v>
      </c>
      <c r="LI399" s="1">
        <v>163.52000000000001</v>
      </c>
      <c r="LJ399" s="1">
        <v>184.48</v>
      </c>
      <c r="LK399" s="1">
        <v>238.99</v>
      </c>
      <c r="LL399" s="1">
        <v>301.88</v>
      </c>
      <c r="LM399" s="1">
        <v>364.77</v>
      </c>
      <c r="LN399" s="1">
        <v>427.66</v>
      </c>
      <c r="LO399" s="1">
        <v>490.56</v>
      </c>
      <c r="LP399" s="1">
        <v>490.56</v>
      </c>
      <c r="LQ399" s="1">
        <v>553.45000000000005</v>
      </c>
      <c r="LR399" s="1">
        <v>616.34</v>
      </c>
      <c r="LS399" s="1">
        <v>679.23</v>
      </c>
      <c r="LT399" s="1">
        <v>742.12</v>
      </c>
      <c r="LU399" s="1">
        <v>888.87</v>
      </c>
      <c r="LV399" s="1">
        <v>1056.58</v>
      </c>
      <c r="LW399" s="1">
        <v>1056.58</v>
      </c>
      <c r="LX399" s="1">
        <v>1224.3</v>
      </c>
      <c r="LY399" s="1">
        <v>1392.01</v>
      </c>
      <c r="LZ399" s="1">
        <v>1559.72</v>
      </c>
      <c r="MA399" s="1">
        <v>1727.43</v>
      </c>
      <c r="MB399" s="1">
        <v>1895.14</v>
      </c>
      <c r="MC399" s="1">
        <v>2062.85</v>
      </c>
      <c r="MD399" s="1">
        <v>2062.85</v>
      </c>
      <c r="ME399" s="1">
        <v>2230.56</v>
      </c>
      <c r="MF399" s="1">
        <v>2515.67</v>
      </c>
      <c r="MG399" s="1">
        <v>2830.13</v>
      </c>
      <c r="MH399" s="1">
        <v>3144.59</v>
      </c>
      <c r="MI399" s="1">
        <v>3459.05</v>
      </c>
      <c r="MJ399" s="1">
        <v>3773.51</v>
      </c>
      <c r="MK399" s="1">
        <v>3773.51</v>
      </c>
      <c r="ML399" s="1">
        <v>4087.97</v>
      </c>
      <c r="MM399" s="1">
        <v>4402.43</v>
      </c>
      <c r="MN399" s="1">
        <v>4716.8900000000003</v>
      </c>
      <c r="MO399" s="1">
        <v>5031.3500000000004</v>
      </c>
      <c r="MP399" s="1">
        <v>5479.98</v>
      </c>
      <c r="MQ399" s="1">
        <v>5962.15</v>
      </c>
      <c r="MR399" s="1">
        <v>5962.15</v>
      </c>
      <c r="MS399" s="1">
        <v>6444.32</v>
      </c>
      <c r="MT399" s="1">
        <v>6926.49</v>
      </c>
      <c r="MU399" s="1">
        <v>7408.66</v>
      </c>
      <c r="MV399" s="1">
        <v>7890.83</v>
      </c>
      <c r="MW399" s="1">
        <v>8373</v>
      </c>
      <c r="MX399" s="1">
        <v>8855.17</v>
      </c>
      <c r="MY399" s="1">
        <v>8855.17</v>
      </c>
      <c r="MZ399" s="1">
        <v>9337.35</v>
      </c>
      <c r="NA399" s="1">
        <v>9819.52</v>
      </c>
      <c r="NB399" s="1">
        <v>10301.69</v>
      </c>
      <c r="NC399" s="1">
        <v>10783.86</v>
      </c>
      <c r="ND399" s="1">
        <v>11266.03</v>
      </c>
      <c r="NE399" s="1">
        <v>11748.2</v>
      </c>
      <c r="NF399" s="1">
        <v>11748.2</v>
      </c>
      <c r="NG399" s="1">
        <v>12230.37</v>
      </c>
      <c r="NH399" s="1">
        <v>12712.54</v>
      </c>
      <c r="NI399" s="1">
        <v>13194.71</v>
      </c>
      <c r="NJ399" s="1">
        <v>13676.88</v>
      </c>
      <c r="NK399" s="1">
        <v>14024.89</v>
      </c>
      <c r="NL399" s="1">
        <v>14339.35</v>
      </c>
      <c r="NM399" s="1">
        <v>14339.35</v>
      </c>
      <c r="NN399" s="1">
        <v>14653.81</v>
      </c>
      <c r="NO399" s="1">
        <v>14842.48</v>
      </c>
      <c r="NP399" s="1">
        <v>15031.16</v>
      </c>
      <c r="NQ399" s="1">
        <v>15219.83</v>
      </c>
      <c r="NR399" s="1">
        <v>15408.51</v>
      </c>
      <c r="NS399" s="1">
        <v>15597.18</v>
      </c>
      <c r="NT399" s="1">
        <v>15597.18</v>
      </c>
      <c r="NU399" s="1">
        <v>15785.86</v>
      </c>
      <c r="NV399" s="1">
        <v>15974.53</v>
      </c>
      <c r="NW399" s="1">
        <v>16163.21</v>
      </c>
      <c r="NX399" s="1">
        <v>16351.89</v>
      </c>
      <c r="NY399" s="1">
        <v>16540.560000000001</v>
      </c>
      <c r="NZ399" s="1">
        <v>16670.54</v>
      </c>
      <c r="OA399" s="1">
        <v>16670.54</v>
      </c>
      <c r="OB399" s="1">
        <v>16771.16</v>
      </c>
      <c r="OC399" s="1">
        <v>16871.79</v>
      </c>
      <c r="OD399" s="1">
        <v>16972.419999999998</v>
      </c>
      <c r="OE399" s="1">
        <v>17073.05</v>
      </c>
      <c r="OF399" s="1">
        <v>17173.669999999998</v>
      </c>
      <c r="OG399" s="1">
        <v>17274.3</v>
      </c>
      <c r="OH399" s="1">
        <v>17274.3</v>
      </c>
      <c r="OI399" s="1">
        <v>17374.93</v>
      </c>
      <c r="OJ399" s="1">
        <v>17475.55</v>
      </c>
      <c r="OK399" s="1">
        <v>17576.18</v>
      </c>
      <c r="OL399" s="1">
        <v>17676.810000000001</v>
      </c>
      <c r="OM399" s="1">
        <v>17777.43</v>
      </c>
      <c r="ON399" s="1">
        <v>17878.060000000001</v>
      </c>
      <c r="OO399" s="1">
        <v>17878.060000000001</v>
      </c>
      <c r="OP399" s="1">
        <v>17978.689999999999</v>
      </c>
      <c r="OQ399" s="1">
        <v>18079.32</v>
      </c>
      <c r="OR399" s="1">
        <v>18138.009999999998</v>
      </c>
      <c r="OS399" s="1">
        <v>18175.75</v>
      </c>
      <c r="OT399" s="1">
        <v>18175.75</v>
      </c>
      <c r="OU399" s="1">
        <v>18175.75</v>
      </c>
      <c r="OV399" s="1">
        <v>18175.75</v>
      </c>
      <c r="OW399" s="1">
        <v>18238.64</v>
      </c>
      <c r="OX399" s="1">
        <v>18301.53</v>
      </c>
      <c r="OY399" s="1">
        <v>18364.43</v>
      </c>
      <c r="OZ399" s="1">
        <v>18427.32</v>
      </c>
      <c r="PA399" s="1">
        <v>18490.21</v>
      </c>
      <c r="PB399" s="1">
        <v>18553.099999999999</v>
      </c>
      <c r="PC399" s="1">
        <v>18553.099999999999</v>
      </c>
      <c r="PD399" s="1">
        <v>18615.990000000002</v>
      </c>
      <c r="PE399" s="1">
        <v>18678.88</v>
      </c>
      <c r="PF399" s="1">
        <v>18699.849999999999</v>
      </c>
      <c r="PG399" s="1">
        <v>18720.810000000001</v>
      </c>
      <c r="PH399" s="1">
        <v>18741.78</v>
      </c>
      <c r="PI399" s="1">
        <v>18762.740000000002</v>
      </c>
      <c r="PJ399" s="1">
        <v>18762.740000000002</v>
      </c>
      <c r="PK399" s="1">
        <v>18783.7</v>
      </c>
      <c r="PL399" s="1">
        <v>18804.669999999998</v>
      </c>
      <c r="PM399" s="1">
        <v>18825.63</v>
      </c>
      <c r="PN399" s="1">
        <v>18846.599999999999</v>
      </c>
      <c r="PO399" s="1">
        <v>18846.599999999999</v>
      </c>
      <c r="PP399" s="1">
        <v>18867.560000000001</v>
      </c>
      <c r="PQ399" s="1">
        <v>18867.560000000001</v>
      </c>
      <c r="PR399" s="1">
        <v>18867.560000000001</v>
      </c>
      <c r="PS399" s="1">
        <v>18867.560000000001</v>
      </c>
      <c r="PT399" s="1">
        <v>18867.560000000001</v>
      </c>
      <c r="PU399" s="1">
        <v>18867.560000000001</v>
      </c>
      <c r="PV399" s="1">
        <v>18867.560000000001</v>
      </c>
      <c r="PW399" s="1">
        <v>18867.560000000001</v>
      </c>
      <c r="PX399" s="1">
        <v>18867.560000000001</v>
      </c>
      <c r="PY399" s="1">
        <v>18867.560000000001</v>
      </c>
      <c r="PZ399" s="1">
        <v>18867.560000000001</v>
      </c>
      <c r="QA399" s="1">
        <v>18867.560000000001</v>
      </c>
      <c r="QB399" s="1">
        <v>18867.560000000001</v>
      </c>
      <c r="QC399" s="1">
        <v>18867.560000000001</v>
      </c>
      <c r="QD399" s="1">
        <v>18867.560000000001</v>
      </c>
      <c r="QE399" s="1">
        <v>18867.560000000001</v>
      </c>
      <c r="QF399" s="1">
        <v>18867.560000000001</v>
      </c>
      <c r="QG399" s="1">
        <v>18867.560000000001</v>
      </c>
      <c r="QH399" s="1">
        <v>18867.560000000001</v>
      </c>
      <c r="QI399" s="1">
        <v>18867.560000000001</v>
      </c>
      <c r="QJ399" s="1">
        <v>18867.560000000001</v>
      </c>
      <c r="QK399" s="1">
        <v>18867.560000000001</v>
      </c>
      <c r="QL399" s="1">
        <v>18867.560000000001</v>
      </c>
      <c r="QM399" s="1">
        <v>18867.560000000001</v>
      </c>
      <c r="QN399" s="1">
        <v>18867.560000000001</v>
      </c>
      <c r="QO399" s="1">
        <v>18867.560000000001</v>
      </c>
      <c r="QP399" s="1">
        <v>18867.560000000001</v>
      </c>
      <c r="QQ399" s="1">
        <v>18867.560000000001</v>
      </c>
      <c r="QR399" s="1">
        <v>18867.560000000001</v>
      </c>
      <c r="QS399" s="1">
        <v>18867.560000000001</v>
      </c>
      <c r="QT399" s="1">
        <v>18867.560000000001</v>
      </c>
      <c r="QU399" s="1">
        <v>18867.560000000001</v>
      </c>
      <c r="QV399" s="1">
        <v>18867.560000000001</v>
      </c>
      <c r="QW399" s="1">
        <v>18867.560000000001</v>
      </c>
      <c r="QX399" s="1">
        <v>18867.560000000001</v>
      </c>
      <c r="QY399" s="1">
        <v>18867.560000000001</v>
      </c>
      <c r="QZ399" s="1">
        <v>18867.560000000001</v>
      </c>
      <c r="RA399" s="1">
        <v>18867.560000000001</v>
      </c>
      <c r="RB399" s="1">
        <v>18867.560000000001</v>
      </c>
      <c r="RC399" s="1">
        <v>18867.560000000001</v>
      </c>
      <c r="RD399" s="1">
        <v>18867.560000000001</v>
      </c>
      <c r="RE399" s="1">
        <v>18867.560000000001</v>
      </c>
      <c r="RF399" s="1">
        <v>18867.560000000001</v>
      </c>
      <c r="RG399" s="1">
        <v>18867.560000000001</v>
      </c>
      <c r="RH399" s="1">
        <v>18867.560000000001</v>
      </c>
      <c r="RI399" s="1">
        <v>18867.560000000001</v>
      </c>
      <c r="RJ399" s="1">
        <v>18867.560000000001</v>
      </c>
      <c r="RK399" s="1">
        <v>18867.560000000001</v>
      </c>
      <c r="RL399" s="1">
        <v>18867.560000000001</v>
      </c>
      <c r="RM399" s="1">
        <v>18867.560000000001</v>
      </c>
      <c r="RN399" s="1">
        <v>18867.560000000001</v>
      </c>
      <c r="RO399" s="1">
        <v>18867.560000000001</v>
      </c>
      <c r="RP399" s="1">
        <v>18867.560000000001</v>
      </c>
      <c r="RQ399" s="1">
        <v>18867.560000000001</v>
      </c>
      <c r="RR399" s="1">
        <v>18867.560000000001</v>
      </c>
      <c r="RS399" s="1">
        <v>18867.560000000001</v>
      </c>
      <c r="RT399" s="1">
        <v>18867.560000000001</v>
      </c>
      <c r="RU399" s="1">
        <v>18867.560000000001</v>
      </c>
      <c r="RV399" s="1">
        <v>18867.560000000001</v>
      </c>
      <c r="RW399" s="1">
        <v>18867.560000000001</v>
      </c>
      <c r="RX399" s="1">
        <v>18867.560000000001</v>
      </c>
      <c r="RY399" s="1">
        <v>18867.560000000001</v>
      </c>
      <c r="RZ399" s="1">
        <v>18867.560000000001</v>
      </c>
      <c r="SA399" s="1">
        <v>18867.560000000001</v>
      </c>
      <c r="SB399" s="1">
        <v>18867.560000000001</v>
      </c>
      <c r="SC399" s="1">
        <v>18867.560000000001</v>
      </c>
      <c r="SD399" s="1">
        <v>18867.560000000001</v>
      </c>
      <c r="SE399" s="1">
        <v>18867.560000000001</v>
      </c>
      <c r="SF399" s="1">
        <v>18867.560000000001</v>
      </c>
      <c r="SG399" s="1">
        <v>18867.560000000001</v>
      </c>
      <c r="SH399" s="1">
        <v>18867.560000000001</v>
      </c>
      <c r="SI399" s="1">
        <v>18867.560000000001</v>
      </c>
      <c r="SJ399" s="1">
        <v>18867.560000000001</v>
      </c>
      <c r="SK399" s="1">
        <v>18867.560000000001</v>
      </c>
      <c r="SL399" s="1">
        <v>18867.560000000001</v>
      </c>
      <c r="SM399" s="1">
        <v>18867.560000000001</v>
      </c>
      <c r="SN399" s="1">
        <v>18867.560000000001</v>
      </c>
      <c r="SO399" s="1">
        <v>18867.560000000001</v>
      </c>
      <c r="SP399" s="1">
        <v>18867.560000000001</v>
      </c>
      <c r="SQ399" s="1">
        <v>18867.560000000001</v>
      </c>
      <c r="SR399" s="1">
        <v>18867.560000000001</v>
      </c>
      <c r="SS399" s="1">
        <v>18867.560000000001</v>
      </c>
      <c r="ST399" s="1">
        <v>18867.560000000001</v>
      </c>
      <c r="SU399" s="1">
        <v>18867.560000000001</v>
      </c>
      <c r="SV399" s="1">
        <v>18867.560000000001</v>
      </c>
      <c r="SW399" s="1">
        <v>18867.560000000001</v>
      </c>
      <c r="SX399" s="1">
        <v>18867.560000000001</v>
      </c>
      <c r="SY399" s="1">
        <v>18867.560000000001</v>
      </c>
      <c r="SZ399" s="1">
        <v>18867.560000000001</v>
      </c>
      <c r="TA399" s="1">
        <v>18867.560000000001</v>
      </c>
      <c r="TB399" s="1">
        <v>18867.560000000001</v>
      </c>
      <c r="TC399" s="1">
        <v>18867.560000000001</v>
      </c>
      <c r="TD399" s="1">
        <v>18867.560000000001</v>
      </c>
      <c r="TE399" s="1">
        <v>18867.560000000001</v>
      </c>
      <c r="TF399" s="1">
        <v>18867.560000000001</v>
      </c>
      <c r="TG399" s="1">
        <v>18867.560000000001</v>
      </c>
      <c r="TH399" s="1">
        <v>18867.560000000001</v>
      </c>
      <c r="TI399" s="1">
        <v>18867.560000000001</v>
      </c>
      <c r="TJ399" s="1">
        <v>18867.560000000001</v>
      </c>
      <c r="TK399" s="1">
        <v>18867.560000000001</v>
      </c>
      <c r="TL399" s="1">
        <v>18867.560000000001</v>
      </c>
      <c r="TM399" s="1">
        <v>18867.560000000001</v>
      </c>
      <c r="TN399" s="1">
        <v>18867.560000000001</v>
      </c>
      <c r="TO399" s="1">
        <v>18867.560000000001</v>
      </c>
      <c r="TP399" s="1">
        <v>18867.560000000001</v>
      </c>
      <c r="TQ399" s="1">
        <v>18867.560000000001</v>
      </c>
      <c r="TR399" s="1">
        <v>18867.560000000001</v>
      </c>
      <c r="TS399" s="1">
        <v>18867.560000000001</v>
      </c>
      <c r="TT399" s="1">
        <v>18867.560000000001</v>
      </c>
      <c r="TU399" s="1">
        <v>18867.560000000001</v>
      </c>
      <c r="TV399" s="1">
        <v>18867.560000000001</v>
      </c>
      <c r="TW399" s="1">
        <v>18867.560000000001</v>
      </c>
      <c r="TX399" s="1">
        <v>18867.560000000001</v>
      </c>
      <c r="TY399" s="1">
        <v>18867.560000000001</v>
      </c>
      <c r="TZ399" s="1">
        <v>18867.560000000001</v>
      </c>
      <c r="UA399" s="1">
        <v>18867.560000000001</v>
      </c>
      <c r="UB399" s="1">
        <v>18867.560000000001</v>
      </c>
      <c r="UC399" s="1">
        <v>18867.560000000001</v>
      </c>
      <c r="UD399" s="1">
        <v>18867.560000000001</v>
      </c>
      <c r="UE399" s="1">
        <v>18867.560000000001</v>
      </c>
      <c r="UF399" s="1">
        <v>18867.560000000001</v>
      </c>
      <c r="UG399" s="1">
        <v>18867.560000000001</v>
      </c>
      <c r="UH399" s="1">
        <v>18867.560000000001</v>
      </c>
      <c r="UI399" s="1">
        <v>18867.560000000001</v>
      </c>
      <c r="UJ399" s="1">
        <v>18867.560000000001</v>
      </c>
      <c r="UK399" s="1">
        <v>18867.560000000001</v>
      </c>
      <c r="UL399" s="1">
        <v>18867.560000000001</v>
      </c>
      <c r="UM399" s="1">
        <v>18867.560000000001</v>
      </c>
      <c r="UN399" s="1">
        <v>18867.560000000001</v>
      </c>
      <c r="UO399" s="1">
        <v>18867.560000000001</v>
      </c>
      <c r="UP399" s="1">
        <v>18867.560000000001</v>
      </c>
      <c r="UQ399" s="1">
        <v>18867.560000000001</v>
      </c>
      <c r="UR399" s="1">
        <v>18867.560000000001</v>
      </c>
      <c r="US399" s="1">
        <v>18867.560000000001</v>
      </c>
      <c r="UT399" s="1">
        <v>18867.560000000001</v>
      </c>
      <c r="UU399" s="1">
        <v>18867.560000000001</v>
      </c>
      <c r="UV399" s="1">
        <v>18867.560000000001</v>
      </c>
      <c r="UW399" s="1">
        <v>18867.560000000001</v>
      </c>
      <c r="UX399" s="1">
        <v>18867.560000000001</v>
      </c>
      <c r="UY399" s="1">
        <v>18867.560000000001</v>
      </c>
      <c r="UZ399" s="1">
        <v>18867.560000000001</v>
      </c>
      <c r="VA399" s="1">
        <v>18867.560000000001</v>
      </c>
      <c r="VB399" s="1">
        <v>18867.560000000001</v>
      </c>
      <c r="VC399" s="1">
        <v>18867.560000000001</v>
      </c>
      <c r="VD399" s="1">
        <v>18867.560000000001</v>
      </c>
      <c r="VE399" s="1">
        <v>18867.560000000001</v>
      </c>
      <c r="VF399" s="1">
        <v>18867.560000000001</v>
      </c>
      <c r="VG399" s="1">
        <v>18867.560000000001</v>
      </c>
      <c r="VH399" s="1">
        <v>18867.560000000001</v>
      </c>
      <c r="VI399" s="1">
        <v>18867.560000000001</v>
      </c>
      <c r="VJ399" s="1">
        <v>18867.560000000001</v>
      </c>
      <c r="VK399" s="1">
        <v>18867.560000000001</v>
      </c>
      <c r="VL399" s="1">
        <v>18867.560000000001</v>
      </c>
      <c r="VM399" s="1">
        <v>18867.560000000001</v>
      </c>
      <c r="VN399" s="1">
        <v>18867.560000000001</v>
      </c>
      <c r="VO399" s="1">
        <v>18867.560000000001</v>
      </c>
      <c r="VP399" s="1">
        <v>18867.560000000001</v>
      </c>
      <c r="VQ399" s="1">
        <v>18867.560000000001</v>
      </c>
      <c r="VR399" s="1">
        <v>18867.560000000001</v>
      </c>
      <c r="VS399" s="1">
        <v>18867.560000000001</v>
      </c>
      <c r="VT399" s="1">
        <v>18867.560000000001</v>
      </c>
      <c r="VU399" s="1">
        <v>18867.560000000001</v>
      </c>
      <c r="VV399" s="1">
        <v>18867.560000000001</v>
      </c>
      <c r="VW399" s="1">
        <v>18867.560000000001</v>
      </c>
      <c r="VX399" s="1">
        <v>18867.560000000001</v>
      </c>
      <c r="VY399" s="1">
        <v>18867.560000000001</v>
      </c>
      <c r="VZ399" s="1">
        <v>18867.560000000001</v>
      </c>
      <c r="WA399" s="1">
        <v>18867.560000000001</v>
      </c>
      <c r="WB399" s="1">
        <v>18867.560000000001</v>
      </c>
      <c r="WC399" s="1">
        <v>18867.560000000001</v>
      </c>
      <c r="WD399" s="1">
        <v>18867.560000000001</v>
      </c>
      <c r="WE399" s="1">
        <v>18867.560000000001</v>
      </c>
      <c r="WF399" s="1">
        <v>18867.560000000001</v>
      </c>
      <c r="WG399" s="1">
        <v>18867.560000000001</v>
      </c>
      <c r="WH399" s="1">
        <v>18867.560000000001</v>
      </c>
      <c r="WI399" s="1">
        <v>18867.560000000001</v>
      </c>
      <c r="WJ399" s="1">
        <v>18867.560000000001</v>
      </c>
      <c r="WK399" s="1">
        <v>18867.560000000001</v>
      </c>
      <c r="WL399" s="1">
        <v>18867.560000000001</v>
      </c>
      <c r="WM399" s="1">
        <v>18867.560000000001</v>
      </c>
      <c r="WN399" s="1">
        <v>18867.560000000001</v>
      </c>
      <c r="WO399" s="1">
        <v>18867.560000000001</v>
      </c>
      <c r="WP399" s="1">
        <v>18867.560000000001</v>
      </c>
      <c r="WQ399" s="1">
        <v>18867.560000000001</v>
      </c>
      <c r="WR399" s="1">
        <v>18867.560000000001</v>
      </c>
      <c r="WS399" s="1">
        <v>18867.560000000001</v>
      </c>
      <c r="WT399" s="1">
        <v>18867.560000000001</v>
      </c>
      <c r="WU399" s="1">
        <v>18867.560000000001</v>
      </c>
      <c r="WV399" s="1">
        <v>18867.560000000001</v>
      </c>
      <c r="WW399" s="1">
        <v>18867.560000000001</v>
      </c>
      <c r="WX399" s="1">
        <v>18867.560000000001</v>
      </c>
      <c r="WY399" s="1">
        <v>18867.560000000001</v>
      </c>
      <c r="WZ399" s="1">
        <v>18867.560000000001</v>
      </c>
      <c r="XA399" s="1">
        <v>18867.560000000001</v>
      </c>
      <c r="XB399" s="1">
        <v>18867.560000000001</v>
      </c>
      <c r="XC399" s="1">
        <v>18867.560000000001</v>
      </c>
      <c r="XD399" s="1">
        <v>18867.560000000001</v>
      </c>
      <c r="XE399" s="1">
        <v>18867.560000000001</v>
      </c>
      <c r="XF399" s="1">
        <v>18867.560000000001</v>
      </c>
      <c r="XG399" s="1">
        <v>18867.560000000001</v>
      </c>
      <c r="XH399" s="1">
        <v>18867.560000000001</v>
      </c>
      <c r="XI399" s="1">
        <v>18867.560000000001</v>
      </c>
      <c r="XJ399" s="1">
        <v>18867.560000000001</v>
      </c>
      <c r="XK399" s="1">
        <v>18867.560000000001</v>
      </c>
      <c r="XL399" s="1">
        <v>18867.560000000001</v>
      </c>
      <c r="XM399" s="1">
        <v>18867.560000000001</v>
      </c>
      <c r="XN399" s="1">
        <v>18867.560000000001</v>
      </c>
      <c r="XO399" s="1">
        <v>18867.560000000001</v>
      </c>
      <c r="XP399" s="1">
        <v>18867.560000000001</v>
      </c>
      <c r="XQ399" s="1">
        <v>18867.560000000001</v>
      </c>
      <c r="XR399" s="1">
        <v>18867.560000000001</v>
      </c>
      <c r="XS399" s="1">
        <v>18867.560000000001</v>
      </c>
      <c r="XT399" s="1">
        <v>18867.560000000001</v>
      </c>
      <c r="XU399" s="1">
        <v>18867.560000000001</v>
      </c>
      <c r="XV399" s="1">
        <v>18867.560000000001</v>
      </c>
      <c r="XW399" s="1">
        <v>18867.560000000001</v>
      </c>
      <c r="XX399" s="1">
        <v>18867.560000000001</v>
      </c>
      <c r="XY399" s="1">
        <v>18867.560000000001</v>
      </c>
      <c r="XZ399" s="1">
        <v>18867.560000000001</v>
      </c>
      <c r="YA399" s="1">
        <v>18867.560000000001</v>
      </c>
      <c r="YB399" s="1">
        <v>18867.560000000001</v>
      </c>
      <c r="YC399" s="1">
        <v>18867.560000000001</v>
      </c>
      <c r="YD399" s="1">
        <v>18867.560000000001</v>
      </c>
      <c r="YE399" s="1">
        <v>18867.560000000001</v>
      </c>
      <c r="YF399" s="1">
        <v>18867.560000000001</v>
      </c>
      <c r="YG399" s="1">
        <v>18867.560000000001</v>
      </c>
      <c r="YH399" s="1">
        <v>18867.560000000001</v>
      </c>
      <c r="YI399" s="1">
        <v>18867.560000000001</v>
      </c>
      <c r="YJ399" s="1">
        <v>18867.560000000001</v>
      </c>
      <c r="YK399" s="1">
        <v>18867.560000000001</v>
      </c>
      <c r="YL399" s="1">
        <v>18867.560000000001</v>
      </c>
      <c r="YM399" s="1">
        <v>18867.560000000001</v>
      </c>
      <c r="YN399" s="1">
        <v>18867.560000000001</v>
      </c>
      <c r="YO399" s="1">
        <v>18867.560000000001</v>
      </c>
      <c r="YP399" s="1">
        <v>18867.560000000001</v>
      </c>
      <c r="YQ399" s="1">
        <v>18867.560000000001</v>
      </c>
      <c r="YR399" s="1">
        <v>18867.560000000001</v>
      </c>
      <c r="YS399" s="1">
        <v>18867.560000000001</v>
      </c>
      <c r="YT399" s="1">
        <v>18867.560000000001</v>
      </c>
      <c r="YU399" s="1">
        <v>18867.560000000001</v>
      </c>
      <c r="YV399" s="1">
        <v>18867.560000000001</v>
      </c>
      <c r="YW399" s="1">
        <v>18867.560000000001</v>
      </c>
      <c r="YX399" s="1">
        <v>18867.560000000001</v>
      </c>
      <c r="YY399" s="1">
        <v>18867.560000000001</v>
      </c>
      <c r="YZ399" s="1">
        <v>18867.560000000001</v>
      </c>
      <c r="ZA399" s="1">
        <v>18867.560000000001</v>
      </c>
      <c r="ZB399" s="1">
        <v>18867.560000000001</v>
      </c>
      <c r="ZC399" s="1">
        <v>18867.560000000001</v>
      </c>
      <c r="ZD399" s="1">
        <v>18867.560000000001</v>
      </c>
      <c r="ZE399" s="1">
        <v>18867.560000000001</v>
      </c>
      <c r="ZF399" s="1">
        <v>18867.560000000001</v>
      </c>
      <c r="ZG399" s="1">
        <v>18867.560000000001</v>
      </c>
      <c r="ZH399" s="1">
        <v>18867.560000000001</v>
      </c>
      <c r="ZI399" s="1">
        <v>18867.560000000001</v>
      </c>
      <c r="ZJ399" s="1">
        <v>18867.560000000001</v>
      </c>
      <c r="ZK399" s="1">
        <v>18867.560000000001</v>
      </c>
      <c r="ZL399" s="1">
        <v>18867.560000000001</v>
      </c>
      <c r="ZM399" s="1">
        <v>18867.560000000001</v>
      </c>
      <c r="ZN399" s="1">
        <v>18867.560000000001</v>
      </c>
      <c r="ZO399" s="1">
        <v>18867.560000000001</v>
      </c>
      <c r="ZP399" s="1">
        <v>18867.560000000001</v>
      </c>
      <c r="ZQ399" s="1">
        <v>18867.560000000001</v>
      </c>
      <c r="ZR399" s="1">
        <v>18867.560000000001</v>
      </c>
      <c r="ZS399" s="1">
        <v>18867.560000000001</v>
      </c>
      <c r="ZT399" s="1">
        <v>18867.560000000001</v>
      </c>
      <c r="ZU399" s="1">
        <v>18867.560000000001</v>
      </c>
      <c r="ZV399" s="1">
        <v>18867.560000000001</v>
      </c>
      <c r="ZW399" s="1">
        <v>18867.560000000001</v>
      </c>
      <c r="ZX399" s="1">
        <v>18867.560000000001</v>
      </c>
      <c r="ZY399" s="1">
        <v>18867.560000000001</v>
      </c>
      <c r="ZZ399" s="1">
        <v>18867.560000000001</v>
      </c>
      <c r="AAA399" s="1">
        <v>18867.560000000001</v>
      </c>
      <c r="AAB399" s="1">
        <v>18867.560000000001</v>
      </c>
      <c r="AAC399" s="1">
        <v>18867.560000000001</v>
      </c>
      <c r="AAD399" s="1">
        <v>18867.560000000001</v>
      </c>
      <c r="AAE399" s="1">
        <v>18867.560000000001</v>
      </c>
      <c r="AAF399" s="1">
        <v>18867.560000000001</v>
      </c>
      <c r="AAG399" s="1">
        <v>18867.560000000001</v>
      </c>
      <c r="AAH399" s="1">
        <v>18867.560000000001</v>
      </c>
      <c r="AAI399" s="1">
        <v>18867.560000000001</v>
      </c>
      <c r="AAJ399" s="1">
        <v>18867.560000000001</v>
      </c>
      <c r="AAK399" s="1">
        <v>18867.560000000001</v>
      </c>
      <c r="AAL399" s="1">
        <v>18867.560000000001</v>
      </c>
      <c r="AAM399" s="1">
        <v>18867.560000000001</v>
      </c>
      <c r="AAN399" s="1">
        <v>18867.560000000001</v>
      </c>
      <c r="AAO399" s="1">
        <v>18867.560000000001</v>
      </c>
      <c r="AAP399" s="1">
        <v>18867.560000000001</v>
      </c>
      <c r="AAQ399" s="1">
        <v>18867.560000000001</v>
      </c>
      <c r="AAR399" s="1">
        <v>18867.560000000001</v>
      </c>
      <c r="AAS399" s="1">
        <v>18867.560000000001</v>
      </c>
      <c r="AAT399" s="1">
        <v>18867.560000000001</v>
      </c>
      <c r="AAU399" s="1">
        <v>18867.560000000001</v>
      </c>
      <c r="AAV399" s="1">
        <v>18867.560000000001</v>
      </c>
      <c r="AAW399" s="1">
        <v>18867.560000000001</v>
      </c>
      <c r="AAX399" s="1">
        <v>18867.560000000001</v>
      </c>
      <c r="AAY399" s="1">
        <v>18867.560000000001</v>
      </c>
      <c r="AAZ399" s="1">
        <v>18867.560000000001</v>
      </c>
      <c r="ABA399" s="1">
        <v>18867.560000000001</v>
      </c>
      <c r="ABB399" s="1">
        <v>18867.560000000001</v>
      </c>
      <c r="ABC399" s="1">
        <v>18867.560000000001</v>
      </c>
      <c r="ABD399" s="1">
        <v>18867.560000000001</v>
      </c>
      <c r="ABE399" s="1">
        <v>18867.560000000001</v>
      </c>
      <c r="ABF399" s="1">
        <v>18867.560000000001</v>
      </c>
      <c r="ABG399" s="1">
        <v>18867.560000000001</v>
      </c>
      <c r="ABH399" s="1">
        <v>18867.560000000001</v>
      </c>
      <c r="ABI399" s="1">
        <v>18867.560000000001</v>
      </c>
      <c r="ABJ399" s="1">
        <v>18867.560000000001</v>
      </c>
      <c r="ABK399" s="1">
        <v>18867.560000000001</v>
      </c>
      <c r="ABL399" s="1">
        <v>18867.560000000001</v>
      </c>
      <c r="ABM399" s="1">
        <v>18867.560000000001</v>
      </c>
      <c r="ABN399" s="1">
        <v>18867.560000000001</v>
      </c>
      <c r="ABO399" s="1">
        <v>18867.560000000001</v>
      </c>
      <c r="ABP399" s="1">
        <v>18867.560000000001</v>
      </c>
      <c r="ABQ399" s="1">
        <v>18867.560000000001</v>
      </c>
      <c r="ABR399" s="1">
        <v>18867.560000000001</v>
      </c>
      <c r="ABS399" s="1">
        <v>18867.560000000001</v>
      </c>
      <c r="ABT399" s="1">
        <v>18867.560000000001</v>
      </c>
      <c r="ABU399" s="1">
        <v>18867.560000000001</v>
      </c>
      <c r="ABV399" s="1">
        <v>18867.560000000001</v>
      </c>
      <c r="ABW399" s="1">
        <v>18867.560000000001</v>
      </c>
      <c r="ABX399" s="1">
        <v>18867.560000000001</v>
      </c>
      <c r="ABY399" s="1">
        <v>18867.560000000001</v>
      </c>
      <c r="ABZ399" s="1">
        <v>18867.560000000001</v>
      </c>
      <c r="ACA399" s="1">
        <v>18867.560000000001</v>
      </c>
      <c r="ACB399" s="1">
        <v>18867.560000000001</v>
      </c>
      <c r="ACC399" s="1">
        <v>18867.560000000001</v>
      </c>
      <c r="ACD399" s="1">
        <v>18867.560000000001</v>
      </c>
      <c r="ACE399" s="1">
        <v>18867.560000000001</v>
      </c>
      <c r="ACF399" s="1">
        <v>18867.560000000001</v>
      </c>
      <c r="ACG399" s="1">
        <v>18867.560000000001</v>
      </c>
      <c r="ACH399" s="1">
        <v>18867.560000000001</v>
      </c>
      <c r="ACI399" s="1">
        <v>18867.560000000001</v>
      </c>
      <c r="ACJ399" s="1">
        <v>18867.560000000001</v>
      </c>
      <c r="ACK399" s="1">
        <v>18867.560000000001</v>
      </c>
      <c r="ACL399" s="1">
        <v>18867.560000000001</v>
      </c>
      <c r="ACM399" s="1">
        <v>18867.560000000001</v>
      </c>
      <c r="ACN399" s="1">
        <v>18867.560000000001</v>
      </c>
      <c r="ACO399" s="1">
        <v>18867.560000000001</v>
      </c>
      <c r="ACP399" s="1">
        <v>18867.560000000001</v>
      </c>
      <c r="ACQ399" s="1">
        <v>18867.560000000001</v>
      </c>
      <c r="ACR399" s="1">
        <v>18867.560000000001</v>
      </c>
      <c r="ACS399" s="1">
        <v>18867.560000000001</v>
      </c>
      <c r="ACT399" s="1">
        <v>18867.560000000001</v>
      </c>
      <c r="ACU399" s="1">
        <v>18867.560000000001</v>
      </c>
      <c r="ACV399" s="1">
        <v>18867.560000000001</v>
      </c>
      <c r="ACW399" s="1">
        <v>18867.560000000001</v>
      </c>
      <c r="ACX399" s="1">
        <v>18867.560000000001</v>
      </c>
      <c r="ACY399" s="1">
        <v>18867.560000000001</v>
      </c>
      <c r="ACZ399" s="1">
        <v>18867.560000000001</v>
      </c>
      <c r="ADA399" s="1">
        <v>18867.560000000001</v>
      </c>
      <c r="ADB399" s="1">
        <v>18867.560000000001</v>
      </c>
      <c r="ADC399" s="1">
        <v>18867.560000000001</v>
      </c>
      <c r="ADD399" s="1">
        <v>18867.560000000001</v>
      </c>
      <c r="ADE399" s="1">
        <v>18867.560000000001</v>
      </c>
      <c r="ADF399" s="1">
        <v>18867.560000000001</v>
      </c>
      <c r="ADG399" s="1">
        <v>18867.560000000001</v>
      </c>
      <c r="ADH399" s="1">
        <v>18867.560000000001</v>
      </c>
      <c r="ADI399" s="1">
        <v>18867.560000000001</v>
      </c>
      <c r="ADJ399" s="1">
        <v>18867.560000000001</v>
      </c>
      <c r="ADK399" s="1">
        <v>18867.560000000001</v>
      </c>
      <c r="ADL399" s="1">
        <v>18867.560000000001</v>
      </c>
      <c r="ADM399" s="1">
        <v>18867.560000000001</v>
      </c>
      <c r="ADN399" s="1">
        <v>18867.560000000001</v>
      </c>
      <c r="ADO399" s="1">
        <v>18867.560000000001</v>
      </c>
      <c r="ADP399" s="1">
        <v>18867.560000000001</v>
      </c>
      <c r="ADQ399" s="1">
        <v>18867.560000000001</v>
      </c>
      <c r="ADR399" s="1">
        <v>18867.560000000001</v>
      </c>
      <c r="ADS399" s="1">
        <v>18867.560000000001</v>
      </c>
      <c r="ADT399" s="1">
        <v>18867.560000000001</v>
      </c>
      <c r="ADU399" s="1">
        <v>18867.560000000001</v>
      </c>
      <c r="ADV399" s="1">
        <v>18867.560000000001</v>
      </c>
      <c r="ADW399" s="1">
        <v>18867.560000000001</v>
      </c>
      <c r="ADX399" s="1">
        <v>18867.560000000001</v>
      </c>
      <c r="ADY399" s="1">
        <v>18867.560000000001</v>
      </c>
      <c r="ADZ399" s="1">
        <v>18867.560000000001</v>
      </c>
      <c r="AEA399" s="1">
        <v>18867.560000000001</v>
      </c>
      <c r="AEB399" s="1">
        <v>18867.560000000001</v>
      </c>
      <c r="AEC399" s="1">
        <v>18867.560000000001</v>
      </c>
      <c r="AED399" s="1">
        <v>18867.560000000001</v>
      </c>
      <c r="AEE399" s="1">
        <v>18867.560000000001</v>
      </c>
      <c r="AEF399" s="1">
        <v>18867.560000000001</v>
      </c>
      <c r="AEG399" s="1">
        <v>18867.560000000001</v>
      </c>
      <c r="AEH399" s="1">
        <v>18867.560000000001</v>
      </c>
      <c r="AEI399" s="1">
        <v>18867.560000000001</v>
      </c>
      <c r="AEJ399" s="1">
        <v>18867.560000000001</v>
      </c>
      <c r="AEK399" s="1">
        <v>18867.560000000001</v>
      </c>
      <c r="AEL399" s="1">
        <v>18867.560000000001</v>
      </c>
      <c r="AEM399" s="1">
        <v>18867.560000000001</v>
      </c>
      <c r="AEN399" s="1">
        <v>18867.560000000001</v>
      </c>
      <c r="AEO399" s="1">
        <v>18867.560000000001</v>
      </c>
      <c r="AEP399" s="1">
        <v>18867.560000000001</v>
      </c>
      <c r="AEQ399" s="1">
        <v>18867.560000000001</v>
      </c>
      <c r="AER399" s="1">
        <v>18867.560000000001</v>
      </c>
      <c r="AES399" s="1">
        <v>18867.560000000001</v>
      </c>
      <c r="AET399" s="1">
        <v>18867.560000000001</v>
      </c>
      <c r="AEU399" s="1">
        <v>18867.560000000001</v>
      </c>
      <c r="AEV399" s="1">
        <v>18867.560000000001</v>
      </c>
      <c r="AEW399" s="1">
        <v>18867.560000000001</v>
      </c>
      <c r="AEX399" s="1">
        <v>18867.560000000001</v>
      </c>
      <c r="AEY399" s="1">
        <v>18867.560000000001</v>
      </c>
      <c r="AEZ399" s="1">
        <v>18867.560000000001</v>
      </c>
      <c r="AFA399" s="1">
        <v>18867.560000000001</v>
      </c>
      <c r="AFB399" s="1">
        <v>18867.560000000001</v>
      </c>
      <c r="AFC399" s="1">
        <v>18867.560000000001</v>
      </c>
      <c r="AFD399" s="1">
        <v>18867.560000000001</v>
      </c>
      <c r="AFE399" s="1">
        <v>18867.560000000001</v>
      </c>
      <c r="AFF399" s="1">
        <v>18867.560000000001</v>
      </c>
      <c r="AFG399" s="1">
        <v>18867.560000000001</v>
      </c>
      <c r="AFH399" s="1">
        <v>18867.560000000001</v>
      </c>
      <c r="AFI399" s="1">
        <v>18867.560000000001</v>
      </c>
      <c r="AFJ399" s="1">
        <v>18867.560000000001</v>
      </c>
      <c r="AFK399" s="1">
        <v>18867.560000000001</v>
      </c>
      <c r="AFL399" s="1">
        <v>18867.560000000001</v>
      </c>
      <c r="AFM399" s="1">
        <v>18867.560000000001</v>
      </c>
      <c r="AFN399" s="1">
        <v>18867.560000000001</v>
      </c>
      <c r="AFO399" s="1">
        <v>18867.560000000001</v>
      </c>
      <c r="AFP399" s="1">
        <v>18867.560000000001</v>
      </c>
      <c r="AFQ399" s="1">
        <v>18867.560000000001</v>
      </c>
      <c r="AFR399" s="1">
        <v>18867.560000000001</v>
      </c>
      <c r="AFS399" s="1">
        <v>18867.560000000001</v>
      </c>
      <c r="AFT399" s="1">
        <v>18867.560000000001</v>
      </c>
      <c r="AFU399" s="1">
        <v>18867.560000000001</v>
      </c>
      <c r="AFV399" s="1">
        <v>18867.560000000001</v>
      </c>
      <c r="AFW399" s="1">
        <v>18867.560000000001</v>
      </c>
      <c r="AFX399" s="1">
        <v>18867.560000000001</v>
      </c>
      <c r="AFY399" s="1">
        <v>18867.560000000001</v>
      </c>
      <c r="AFZ399" s="1">
        <v>18867.560000000001</v>
      </c>
      <c r="AGA399" s="1">
        <v>18867.560000000001</v>
      </c>
      <c r="AGB399" s="1">
        <v>18867.560000000001</v>
      </c>
      <c r="AGC399" s="1">
        <v>18867.560000000001</v>
      </c>
      <c r="AGD399" s="1">
        <v>18867.560000000001</v>
      </c>
      <c r="AGE399" s="1">
        <v>18867.560000000001</v>
      </c>
      <c r="AGF399" s="1">
        <v>18867.560000000001</v>
      </c>
      <c r="AGG399" s="1">
        <v>18867.560000000001</v>
      </c>
      <c r="AGH399" s="1">
        <v>18867.560000000001</v>
      </c>
      <c r="AGI399" s="1">
        <v>18867.560000000001</v>
      </c>
      <c r="AGJ399" s="1">
        <v>18867.560000000001</v>
      </c>
      <c r="AGK399" s="1">
        <v>18867.560000000001</v>
      </c>
      <c r="AGL399" s="1">
        <v>18867.560000000001</v>
      </c>
      <c r="AGM399" s="1">
        <v>18867.560000000001</v>
      </c>
      <c r="AGN399" s="1">
        <v>18867.560000000001</v>
      </c>
      <c r="AGO399" s="1">
        <v>18867.560000000001</v>
      </c>
      <c r="AGP399" s="1">
        <v>18867.560000000001</v>
      </c>
      <c r="AGQ399" s="1">
        <v>18867.560000000001</v>
      </c>
      <c r="AGR399" s="1">
        <v>18867.560000000001</v>
      </c>
      <c r="AGS399" s="1">
        <v>18867.560000000001</v>
      </c>
      <c r="AGT399" s="1">
        <v>18867.560000000001</v>
      </c>
      <c r="AGU399" s="1">
        <v>18867.560000000001</v>
      </c>
      <c r="AGV399" s="1">
        <v>18867.560000000001</v>
      </c>
      <c r="AGW399" s="1">
        <v>18867.560000000001</v>
      </c>
      <c r="AGX399" s="1">
        <v>18867.560000000001</v>
      </c>
      <c r="AGY399" s="1">
        <v>18867.560000000001</v>
      </c>
      <c r="AGZ399" s="1">
        <v>18867.560000000001</v>
      </c>
      <c r="AHA399" s="1">
        <v>18867.560000000001</v>
      </c>
      <c r="AHB399" s="1">
        <v>18867.560000000001</v>
      </c>
      <c r="AHC399" s="1">
        <v>18867.560000000001</v>
      </c>
      <c r="AHD399" s="1">
        <v>18867.560000000001</v>
      </c>
      <c r="AHE399" s="1">
        <v>18867.560000000001</v>
      </c>
      <c r="AHF399" s="1">
        <v>18867.560000000001</v>
      </c>
      <c r="AHG399" s="1">
        <v>18867.560000000001</v>
      </c>
      <c r="AHH399" s="1">
        <v>18867.560000000001</v>
      </c>
      <c r="AHI399" s="1">
        <v>18867.560000000001</v>
      </c>
      <c r="AHJ399" s="1">
        <v>18867.560000000001</v>
      </c>
      <c r="AHK399" s="1">
        <v>18867.560000000001</v>
      </c>
      <c r="AHL399" s="1">
        <v>18867.560000000001</v>
      </c>
      <c r="AHM399" s="1">
        <v>18867.560000000001</v>
      </c>
      <c r="AHN399" s="1">
        <v>18867.560000000001</v>
      </c>
      <c r="AHO399" s="1">
        <v>18867.560000000001</v>
      </c>
      <c r="AHP399" s="1">
        <v>18867.560000000001</v>
      </c>
      <c r="AHQ399" s="1">
        <v>18867.560000000001</v>
      </c>
    </row>
    <row r="400" spans="1:901" x14ac:dyDescent="0.3">
      <c r="A400" s="1">
        <v>400</v>
      </c>
      <c r="B400" s="16" t="s">
        <v>819</v>
      </c>
      <c r="C400" s="16" t="s">
        <v>820</v>
      </c>
      <c r="D400" s="14">
        <v>45367</v>
      </c>
      <c r="E400" s="14">
        <v>45491</v>
      </c>
      <c r="F400" s="1">
        <v>52887.6</v>
      </c>
      <c r="G400" s="1">
        <f t="shared" si="6"/>
        <v>53593.06</v>
      </c>
      <c r="H400" s="1">
        <f>IFERROR(VLOOKUP(B400,PMS!$A$1:$G$2968,7,FALSE),"")</f>
        <v>3742</v>
      </c>
      <c r="I400" s="1" t="str">
        <f>IFERROR(VLOOKUP(B400,PMS!$A$1:$AE$2968,31,FALSE),"")</f>
        <v>UGPI</v>
      </c>
      <c r="NU400" s="1">
        <v>23.82</v>
      </c>
      <c r="NV400" s="1">
        <v>59.55</v>
      </c>
      <c r="NW400" s="1">
        <v>95.28</v>
      </c>
      <c r="NX400" s="1">
        <v>131.01</v>
      </c>
      <c r="NY400" s="1">
        <v>166.73</v>
      </c>
      <c r="NZ400" s="1">
        <v>202.46</v>
      </c>
      <c r="OA400" s="1">
        <v>202.46</v>
      </c>
      <c r="OB400" s="1">
        <v>238.19</v>
      </c>
      <c r="OC400" s="1">
        <v>273.92</v>
      </c>
      <c r="OD400" s="1">
        <v>309.64999999999998</v>
      </c>
      <c r="OE400" s="1">
        <v>345.38</v>
      </c>
      <c r="OF400" s="1">
        <v>381.11</v>
      </c>
      <c r="OG400" s="1">
        <v>416.83</v>
      </c>
      <c r="OH400" s="1">
        <v>416.83</v>
      </c>
      <c r="OI400" s="1">
        <v>452.56</v>
      </c>
      <c r="OJ400" s="1">
        <v>488.29</v>
      </c>
      <c r="OK400" s="1">
        <v>524.02</v>
      </c>
      <c r="OL400" s="1">
        <v>607.39</v>
      </c>
      <c r="OM400" s="1">
        <v>714.57</v>
      </c>
      <c r="ON400" s="1">
        <v>821.76</v>
      </c>
      <c r="OO400" s="1">
        <v>821.76</v>
      </c>
      <c r="OP400" s="1">
        <v>928.95</v>
      </c>
      <c r="OQ400" s="1">
        <v>1036.1300000000001</v>
      </c>
      <c r="OR400" s="1">
        <v>1143.32</v>
      </c>
      <c r="OS400" s="1">
        <v>1250.5</v>
      </c>
      <c r="OT400" s="1">
        <v>1250.5</v>
      </c>
      <c r="OU400" s="1">
        <v>1250.5</v>
      </c>
      <c r="OV400" s="1">
        <v>1250.5</v>
      </c>
      <c r="OW400" s="1">
        <v>1429.15</v>
      </c>
      <c r="OX400" s="1">
        <v>1607.79</v>
      </c>
      <c r="OY400" s="1">
        <v>1786.44</v>
      </c>
      <c r="OZ400" s="1">
        <v>1965.08</v>
      </c>
      <c r="PA400" s="1">
        <v>2143.7199999999998</v>
      </c>
      <c r="PB400" s="1">
        <v>2620.11</v>
      </c>
      <c r="PC400" s="1">
        <v>2620.11</v>
      </c>
      <c r="PD400" s="1">
        <v>3096.49</v>
      </c>
      <c r="PE400" s="1">
        <v>3572.87</v>
      </c>
      <c r="PF400" s="1">
        <v>4049.25</v>
      </c>
      <c r="PG400" s="1">
        <v>4525.6400000000003</v>
      </c>
      <c r="PH400" s="1">
        <v>5002.0200000000004</v>
      </c>
      <c r="PI400" s="1">
        <v>5478.4</v>
      </c>
      <c r="PJ400" s="1">
        <v>5478.4</v>
      </c>
      <c r="PK400" s="1">
        <v>5954.78</v>
      </c>
      <c r="PL400" s="1">
        <v>6431.17</v>
      </c>
      <c r="PM400" s="1">
        <v>7324.39</v>
      </c>
      <c r="PN400" s="1">
        <v>8217.6</v>
      </c>
      <c r="PO400" s="1">
        <v>8217.6</v>
      </c>
      <c r="PP400" s="1">
        <v>9110.82</v>
      </c>
      <c r="PQ400" s="1">
        <v>9110.82</v>
      </c>
      <c r="PR400" s="1">
        <v>10004.040000000001</v>
      </c>
      <c r="PS400" s="1">
        <v>10897.26</v>
      </c>
      <c r="PT400" s="1">
        <v>11790.47</v>
      </c>
      <c r="PU400" s="1">
        <v>12683.69</v>
      </c>
      <c r="PV400" s="1">
        <v>13576.91</v>
      </c>
      <c r="PW400" s="1">
        <v>14470.13</v>
      </c>
      <c r="PX400" s="1">
        <v>14470.13</v>
      </c>
      <c r="PY400" s="1">
        <v>15839.73</v>
      </c>
      <c r="PZ400" s="1">
        <v>17209.330000000002</v>
      </c>
      <c r="QA400" s="1">
        <v>18578.93</v>
      </c>
      <c r="QB400" s="1">
        <v>19948.53</v>
      </c>
      <c r="QC400" s="1">
        <v>21318.13</v>
      </c>
      <c r="QD400" s="1">
        <v>22687.73</v>
      </c>
      <c r="QE400" s="1">
        <v>22687.73</v>
      </c>
      <c r="QF400" s="1">
        <v>24057.33</v>
      </c>
      <c r="QG400" s="1">
        <v>25426.93</v>
      </c>
      <c r="QH400" s="1">
        <v>26796.53</v>
      </c>
      <c r="QI400" s="1">
        <v>28166.13</v>
      </c>
      <c r="QJ400" s="1">
        <v>29535.73</v>
      </c>
      <c r="QK400" s="1">
        <v>30905.33</v>
      </c>
      <c r="QL400" s="1">
        <v>30905.33</v>
      </c>
      <c r="QM400" s="1">
        <v>32274.93</v>
      </c>
      <c r="QN400" s="1">
        <v>33644.53</v>
      </c>
      <c r="QO400" s="1">
        <v>35014.14</v>
      </c>
      <c r="QP400" s="1">
        <v>36383.74</v>
      </c>
      <c r="QQ400" s="1">
        <v>37753.339999999997</v>
      </c>
      <c r="QR400" s="1">
        <v>39122.94</v>
      </c>
      <c r="QS400" s="1">
        <v>39122.94</v>
      </c>
      <c r="QT400" s="1">
        <v>40016.15</v>
      </c>
      <c r="QU400" s="1">
        <v>40909.370000000003</v>
      </c>
      <c r="QV400" s="1">
        <v>41802.589999999997</v>
      </c>
      <c r="QW400" s="1">
        <v>42695.81</v>
      </c>
      <c r="QX400" s="1">
        <v>43589.03</v>
      </c>
      <c r="QY400" s="1">
        <v>44482.239999999998</v>
      </c>
      <c r="QZ400" s="1">
        <v>44482.239999999998</v>
      </c>
      <c r="RA400" s="1">
        <v>45375.46</v>
      </c>
      <c r="RB400" s="1">
        <v>46268.68</v>
      </c>
      <c r="RC400" s="1">
        <v>47161.9</v>
      </c>
      <c r="RD400" s="1">
        <v>47638.28</v>
      </c>
      <c r="RE400" s="1">
        <v>48114.66</v>
      </c>
      <c r="RF400" s="1">
        <v>48591.040000000001</v>
      </c>
      <c r="RG400" s="1">
        <v>48591.040000000001</v>
      </c>
      <c r="RH400" s="1">
        <v>49067.43</v>
      </c>
      <c r="RI400" s="1">
        <v>49067.43</v>
      </c>
      <c r="RJ400" s="1">
        <v>49067.43</v>
      </c>
      <c r="RK400" s="1">
        <v>49067.43</v>
      </c>
      <c r="RL400" s="1">
        <v>49543.81</v>
      </c>
      <c r="RM400" s="1">
        <v>50020.19</v>
      </c>
      <c r="RN400" s="1">
        <v>50020.19</v>
      </c>
      <c r="RO400" s="1">
        <v>50496.58</v>
      </c>
      <c r="RP400" s="1">
        <v>50972.959999999999</v>
      </c>
      <c r="RQ400" s="1">
        <v>51449.34</v>
      </c>
      <c r="RR400" s="1">
        <v>51627.98</v>
      </c>
      <c r="RS400" s="1">
        <v>51806.63</v>
      </c>
      <c r="RT400" s="1">
        <v>51985.27</v>
      </c>
      <c r="RU400" s="1">
        <v>51985.27</v>
      </c>
      <c r="RV400" s="1">
        <v>52163.92</v>
      </c>
      <c r="RW400" s="1">
        <v>52342.559999999998</v>
      </c>
      <c r="RX400" s="1">
        <v>52521.2</v>
      </c>
      <c r="RY400" s="1">
        <v>52699.85</v>
      </c>
      <c r="RZ400" s="1">
        <v>52878.49</v>
      </c>
      <c r="SA400" s="1">
        <v>53057.13</v>
      </c>
      <c r="SB400" s="1">
        <v>53057.13</v>
      </c>
      <c r="SC400" s="1">
        <v>53116.68</v>
      </c>
      <c r="SD400" s="1">
        <v>53116.68</v>
      </c>
      <c r="SE400" s="1">
        <v>53176.23</v>
      </c>
      <c r="SF400" s="1">
        <v>53235.78</v>
      </c>
      <c r="SG400" s="1">
        <v>53295.32</v>
      </c>
      <c r="SH400" s="1">
        <v>53354.87</v>
      </c>
      <c r="SI400" s="1">
        <v>53354.87</v>
      </c>
      <c r="SJ400" s="1">
        <v>53414.42</v>
      </c>
      <c r="SK400" s="1">
        <v>53473.97</v>
      </c>
      <c r="SL400" s="1">
        <v>53533.52</v>
      </c>
      <c r="SM400" s="1">
        <v>53533.52</v>
      </c>
      <c r="SN400" s="1">
        <v>53533.52</v>
      </c>
      <c r="SO400" s="1">
        <v>53593.06</v>
      </c>
      <c r="SP400" s="1">
        <v>53593.06</v>
      </c>
      <c r="SQ400" s="1">
        <v>53593.06</v>
      </c>
      <c r="SR400" s="1">
        <v>53593.06</v>
      </c>
      <c r="SS400" s="1">
        <v>53593.06</v>
      </c>
      <c r="ST400" s="1">
        <v>53593.06</v>
      </c>
      <c r="SU400" s="1">
        <v>53593.06</v>
      </c>
      <c r="SV400" s="1">
        <v>53593.06</v>
      </c>
      <c r="SW400" s="1">
        <v>53593.06</v>
      </c>
      <c r="SX400" s="1">
        <v>53593.06</v>
      </c>
      <c r="SY400" s="1">
        <v>53593.06</v>
      </c>
      <c r="SZ400" s="1">
        <v>53593.06</v>
      </c>
      <c r="TA400" s="1">
        <v>53593.06</v>
      </c>
      <c r="TB400" s="1">
        <v>53593.06</v>
      </c>
      <c r="TC400" s="1">
        <v>53593.06</v>
      </c>
      <c r="TD400" s="1">
        <v>53593.06</v>
      </c>
      <c r="TE400" s="1">
        <v>53593.06</v>
      </c>
      <c r="TF400" s="1">
        <v>53593.06</v>
      </c>
      <c r="TG400" s="1">
        <v>53593.06</v>
      </c>
      <c r="TH400" s="1">
        <v>53593.06</v>
      </c>
      <c r="TI400" s="1">
        <v>53593.06</v>
      </c>
      <c r="TJ400" s="1">
        <v>53593.06</v>
      </c>
      <c r="TK400" s="1">
        <v>53593.06</v>
      </c>
      <c r="TL400" s="1">
        <v>53593.06</v>
      </c>
      <c r="TM400" s="1">
        <v>53593.06</v>
      </c>
      <c r="TN400" s="1">
        <v>53593.06</v>
      </c>
      <c r="TO400" s="1">
        <v>53593.06</v>
      </c>
      <c r="TP400" s="1">
        <v>53593.06</v>
      </c>
      <c r="TQ400" s="1">
        <v>53593.06</v>
      </c>
      <c r="TR400" s="1">
        <v>53593.06</v>
      </c>
      <c r="TS400" s="1">
        <v>53593.06</v>
      </c>
      <c r="TT400" s="1">
        <v>53593.06</v>
      </c>
      <c r="TU400" s="1">
        <v>53593.06</v>
      </c>
      <c r="TV400" s="1">
        <v>53593.06</v>
      </c>
      <c r="TW400" s="1">
        <v>53593.06</v>
      </c>
      <c r="TX400" s="1">
        <v>53593.06</v>
      </c>
      <c r="TY400" s="1">
        <v>53593.06</v>
      </c>
      <c r="TZ400" s="1">
        <v>53593.06</v>
      </c>
      <c r="UA400" s="1">
        <v>53593.06</v>
      </c>
      <c r="UB400" s="1">
        <v>53593.06</v>
      </c>
      <c r="UC400" s="1">
        <v>53593.06</v>
      </c>
      <c r="UD400" s="1">
        <v>53593.06</v>
      </c>
      <c r="UE400" s="1">
        <v>53593.06</v>
      </c>
      <c r="UF400" s="1">
        <v>53593.06</v>
      </c>
      <c r="UG400" s="1">
        <v>53593.06</v>
      </c>
      <c r="UH400" s="1">
        <v>53593.06</v>
      </c>
      <c r="UI400" s="1">
        <v>53593.06</v>
      </c>
      <c r="UJ400" s="1">
        <v>53593.06</v>
      </c>
      <c r="UK400" s="1">
        <v>53593.06</v>
      </c>
      <c r="UL400" s="1">
        <v>53593.06</v>
      </c>
      <c r="UM400" s="1">
        <v>53593.06</v>
      </c>
      <c r="UN400" s="1">
        <v>53593.06</v>
      </c>
      <c r="UO400" s="1">
        <v>53593.06</v>
      </c>
      <c r="UP400" s="1">
        <v>53593.06</v>
      </c>
      <c r="UQ400" s="1">
        <v>53593.06</v>
      </c>
      <c r="UR400" s="1">
        <v>53593.06</v>
      </c>
      <c r="US400" s="1">
        <v>53593.06</v>
      </c>
      <c r="UT400" s="1">
        <v>53593.06</v>
      </c>
      <c r="UU400" s="1">
        <v>53593.06</v>
      </c>
      <c r="UV400" s="1">
        <v>53593.06</v>
      </c>
      <c r="UW400" s="1">
        <v>53593.06</v>
      </c>
      <c r="UX400" s="1">
        <v>53593.06</v>
      </c>
      <c r="UY400" s="1">
        <v>53593.06</v>
      </c>
      <c r="UZ400" s="1">
        <v>53593.06</v>
      </c>
      <c r="VA400" s="1">
        <v>53593.06</v>
      </c>
      <c r="VB400" s="1">
        <v>53593.06</v>
      </c>
      <c r="VC400" s="1">
        <v>53593.06</v>
      </c>
      <c r="VD400" s="1">
        <v>53593.06</v>
      </c>
      <c r="VE400" s="1">
        <v>53593.06</v>
      </c>
      <c r="VF400" s="1">
        <v>53593.06</v>
      </c>
      <c r="VG400" s="1">
        <v>53593.06</v>
      </c>
      <c r="VH400" s="1">
        <v>53593.06</v>
      </c>
      <c r="VI400" s="1">
        <v>53593.06</v>
      </c>
      <c r="VJ400" s="1">
        <v>53593.06</v>
      </c>
      <c r="VK400" s="1">
        <v>53593.06</v>
      </c>
      <c r="VL400" s="1">
        <v>53593.06</v>
      </c>
      <c r="VM400" s="1">
        <v>53593.06</v>
      </c>
      <c r="VN400" s="1">
        <v>53593.06</v>
      </c>
      <c r="VO400" s="1">
        <v>53593.06</v>
      </c>
      <c r="VP400" s="1">
        <v>53593.06</v>
      </c>
      <c r="VQ400" s="1">
        <v>53593.06</v>
      </c>
      <c r="VR400" s="1">
        <v>53593.06</v>
      </c>
      <c r="VS400" s="1">
        <v>53593.06</v>
      </c>
      <c r="VT400" s="1">
        <v>53593.06</v>
      </c>
      <c r="VU400" s="1">
        <v>53593.06</v>
      </c>
      <c r="VV400" s="1">
        <v>53593.06</v>
      </c>
      <c r="VW400" s="1">
        <v>53593.06</v>
      </c>
      <c r="VX400" s="1">
        <v>53593.06</v>
      </c>
      <c r="VY400" s="1">
        <v>53593.06</v>
      </c>
      <c r="VZ400" s="1">
        <v>53593.06</v>
      </c>
      <c r="WA400" s="1">
        <v>53593.06</v>
      </c>
      <c r="WB400" s="1">
        <v>53593.06</v>
      </c>
      <c r="WC400" s="1">
        <v>53593.06</v>
      </c>
      <c r="WD400" s="1">
        <v>53593.06</v>
      </c>
      <c r="WE400" s="1">
        <v>53593.06</v>
      </c>
      <c r="WF400" s="1">
        <v>53593.06</v>
      </c>
      <c r="WG400" s="1">
        <v>53593.06</v>
      </c>
      <c r="WH400" s="1">
        <v>53593.06</v>
      </c>
      <c r="WI400" s="1">
        <v>53593.06</v>
      </c>
      <c r="WJ400" s="1">
        <v>53593.06</v>
      </c>
      <c r="WK400" s="1">
        <v>53593.06</v>
      </c>
      <c r="WL400" s="1">
        <v>53593.06</v>
      </c>
      <c r="WM400" s="1">
        <v>53593.06</v>
      </c>
      <c r="WN400" s="1">
        <v>53593.06</v>
      </c>
      <c r="WO400" s="1">
        <v>53593.06</v>
      </c>
      <c r="WP400" s="1">
        <v>53593.06</v>
      </c>
      <c r="WQ400" s="1">
        <v>53593.06</v>
      </c>
      <c r="WR400" s="1">
        <v>53593.06</v>
      </c>
      <c r="WS400" s="1">
        <v>53593.06</v>
      </c>
      <c r="WT400" s="1">
        <v>53593.06</v>
      </c>
      <c r="WU400" s="1">
        <v>53593.06</v>
      </c>
      <c r="WV400" s="1">
        <v>53593.06</v>
      </c>
      <c r="WW400" s="1">
        <v>53593.06</v>
      </c>
      <c r="WX400" s="1">
        <v>53593.06</v>
      </c>
      <c r="WY400" s="1">
        <v>53593.06</v>
      </c>
      <c r="WZ400" s="1">
        <v>53593.06</v>
      </c>
      <c r="XA400" s="1">
        <v>53593.06</v>
      </c>
      <c r="XB400" s="1">
        <v>53593.06</v>
      </c>
      <c r="XC400" s="1">
        <v>53593.06</v>
      </c>
      <c r="XD400" s="1">
        <v>53593.06</v>
      </c>
      <c r="XE400" s="1">
        <v>53593.06</v>
      </c>
      <c r="XF400" s="1">
        <v>53593.06</v>
      </c>
      <c r="XG400" s="1">
        <v>53593.06</v>
      </c>
      <c r="XH400" s="1">
        <v>53593.06</v>
      </c>
      <c r="XI400" s="1">
        <v>53593.06</v>
      </c>
      <c r="XJ400" s="1">
        <v>53593.06</v>
      </c>
      <c r="XK400" s="1">
        <v>53593.06</v>
      </c>
      <c r="XL400" s="1">
        <v>53593.06</v>
      </c>
      <c r="XM400" s="1">
        <v>53593.06</v>
      </c>
      <c r="XN400" s="1">
        <v>53593.06</v>
      </c>
      <c r="XO400" s="1">
        <v>53593.06</v>
      </c>
      <c r="XP400" s="1">
        <v>53593.06</v>
      </c>
      <c r="XQ400" s="1">
        <v>53593.06</v>
      </c>
      <c r="XR400" s="1">
        <v>53593.06</v>
      </c>
      <c r="XS400" s="1">
        <v>53593.06</v>
      </c>
      <c r="XT400" s="1">
        <v>53593.06</v>
      </c>
      <c r="XU400" s="1">
        <v>53593.06</v>
      </c>
      <c r="XV400" s="1">
        <v>53593.06</v>
      </c>
      <c r="XW400" s="1">
        <v>53593.06</v>
      </c>
      <c r="XX400" s="1">
        <v>53593.06</v>
      </c>
      <c r="XY400" s="1">
        <v>53593.06</v>
      </c>
      <c r="XZ400" s="1">
        <v>53593.06</v>
      </c>
      <c r="YA400" s="1">
        <v>53593.06</v>
      </c>
      <c r="YB400" s="1">
        <v>53593.06</v>
      </c>
      <c r="YC400" s="1">
        <v>53593.06</v>
      </c>
      <c r="YD400" s="1">
        <v>53593.06</v>
      </c>
      <c r="YE400" s="1">
        <v>53593.06</v>
      </c>
      <c r="YF400" s="1">
        <v>53593.06</v>
      </c>
      <c r="YG400" s="1">
        <v>53593.06</v>
      </c>
      <c r="YH400" s="1">
        <v>53593.06</v>
      </c>
      <c r="YI400" s="1">
        <v>53593.06</v>
      </c>
      <c r="YJ400" s="1">
        <v>53593.06</v>
      </c>
      <c r="YK400" s="1">
        <v>53593.06</v>
      </c>
      <c r="YL400" s="1">
        <v>53593.06</v>
      </c>
      <c r="YM400" s="1">
        <v>53593.06</v>
      </c>
      <c r="YN400" s="1">
        <v>53593.06</v>
      </c>
      <c r="YO400" s="1">
        <v>53593.06</v>
      </c>
      <c r="YP400" s="1">
        <v>53593.06</v>
      </c>
      <c r="YQ400" s="1">
        <v>53593.06</v>
      </c>
      <c r="YR400" s="1">
        <v>53593.06</v>
      </c>
      <c r="YS400" s="1">
        <v>53593.06</v>
      </c>
      <c r="YT400" s="1">
        <v>53593.06</v>
      </c>
      <c r="YU400" s="1">
        <v>53593.06</v>
      </c>
      <c r="YV400" s="1">
        <v>53593.06</v>
      </c>
      <c r="YW400" s="1">
        <v>53593.06</v>
      </c>
      <c r="YX400" s="1">
        <v>53593.06</v>
      </c>
      <c r="YY400" s="1">
        <v>53593.06</v>
      </c>
      <c r="YZ400" s="1">
        <v>53593.06</v>
      </c>
      <c r="ZA400" s="1">
        <v>53593.06</v>
      </c>
      <c r="ZB400" s="1">
        <v>53593.06</v>
      </c>
      <c r="ZC400" s="1">
        <v>53593.06</v>
      </c>
      <c r="ZD400" s="1">
        <v>53593.06</v>
      </c>
      <c r="ZE400" s="1">
        <v>53593.06</v>
      </c>
      <c r="ZF400" s="1">
        <v>53593.06</v>
      </c>
      <c r="ZG400" s="1">
        <v>53593.06</v>
      </c>
      <c r="ZH400" s="1">
        <v>53593.06</v>
      </c>
      <c r="ZI400" s="1">
        <v>53593.06</v>
      </c>
      <c r="ZJ400" s="1">
        <v>53593.06</v>
      </c>
      <c r="ZK400" s="1">
        <v>53593.06</v>
      </c>
      <c r="ZL400" s="1">
        <v>53593.06</v>
      </c>
      <c r="ZM400" s="1">
        <v>53593.06</v>
      </c>
      <c r="ZN400" s="1">
        <v>53593.06</v>
      </c>
      <c r="ZO400" s="1">
        <v>53593.06</v>
      </c>
      <c r="ZP400" s="1">
        <v>53593.06</v>
      </c>
      <c r="ZQ400" s="1">
        <v>53593.06</v>
      </c>
      <c r="ZR400" s="1">
        <v>53593.06</v>
      </c>
      <c r="ZS400" s="1">
        <v>53593.06</v>
      </c>
      <c r="ZT400" s="1">
        <v>53593.06</v>
      </c>
      <c r="ZU400" s="1">
        <v>53593.06</v>
      </c>
      <c r="ZV400" s="1">
        <v>53593.06</v>
      </c>
      <c r="ZW400" s="1">
        <v>53593.06</v>
      </c>
      <c r="ZX400" s="1">
        <v>53593.06</v>
      </c>
      <c r="ZY400" s="1">
        <v>53593.06</v>
      </c>
      <c r="ZZ400" s="1">
        <v>53593.06</v>
      </c>
      <c r="AAA400" s="1">
        <v>53593.06</v>
      </c>
      <c r="AAB400" s="1">
        <v>53593.06</v>
      </c>
      <c r="AAC400" s="1">
        <v>53593.06</v>
      </c>
      <c r="AAD400" s="1">
        <v>53593.06</v>
      </c>
      <c r="AAE400" s="1">
        <v>53593.06</v>
      </c>
      <c r="AAF400" s="1">
        <v>53593.06</v>
      </c>
      <c r="AAG400" s="1">
        <v>53593.06</v>
      </c>
      <c r="AAH400" s="1">
        <v>53593.06</v>
      </c>
      <c r="AAI400" s="1">
        <v>53593.06</v>
      </c>
      <c r="AAJ400" s="1">
        <v>53593.06</v>
      </c>
      <c r="AAK400" s="1">
        <v>53593.06</v>
      </c>
      <c r="AAL400" s="1">
        <v>53593.06</v>
      </c>
      <c r="AAM400" s="1">
        <v>53593.06</v>
      </c>
      <c r="AAN400" s="1">
        <v>53593.06</v>
      </c>
      <c r="AAO400" s="1">
        <v>53593.06</v>
      </c>
      <c r="AAP400" s="1">
        <v>53593.06</v>
      </c>
      <c r="AAQ400" s="1">
        <v>53593.06</v>
      </c>
      <c r="AAR400" s="1">
        <v>53593.06</v>
      </c>
      <c r="AAS400" s="1">
        <v>53593.06</v>
      </c>
      <c r="AAT400" s="1">
        <v>53593.06</v>
      </c>
      <c r="AAU400" s="1">
        <v>53593.06</v>
      </c>
      <c r="AAV400" s="1">
        <v>53593.06</v>
      </c>
      <c r="AAW400" s="1">
        <v>53593.06</v>
      </c>
      <c r="AAX400" s="1">
        <v>53593.06</v>
      </c>
      <c r="AAY400" s="1">
        <v>53593.06</v>
      </c>
      <c r="AAZ400" s="1">
        <v>53593.06</v>
      </c>
      <c r="ABA400" s="1">
        <v>53593.06</v>
      </c>
      <c r="ABB400" s="1">
        <v>53593.06</v>
      </c>
      <c r="ABC400" s="1">
        <v>53593.06</v>
      </c>
      <c r="ABD400" s="1">
        <v>53593.06</v>
      </c>
      <c r="ABE400" s="1">
        <v>53593.06</v>
      </c>
      <c r="ABF400" s="1">
        <v>53593.06</v>
      </c>
      <c r="ABG400" s="1">
        <v>53593.06</v>
      </c>
      <c r="ABH400" s="1">
        <v>53593.06</v>
      </c>
      <c r="ABI400" s="1">
        <v>53593.06</v>
      </c>
      <c r="ABJ400" s="1">
        <v>53593.06</v>
      </c>
      <c r="ABK400" s="1">
        <v>53593.06</v>
      </c>
      <c r="ABL400" s="1">
        <v>53593.06</v>
      </c>
      <c r="ABM400" s="1">
        <v>53593.06</v>
      </c>
      <c r="ABN400" s="1">
        <v>53593.06</v>
      </c>
      <c r="ABO400" s="1">
        <v>53593.06</v>
      </c>
      <c r="ABP400" s="1">
        <v>53593.06</v>
      </c>
      <c r="ABQ400" s="1">
        <v>53593.06</v>
      </c>
      <c r="ABR400" s="1">
        <v>53593.06</v>
      </c>
      <c r="ABS400" s="1">
        <v>53593.06</v>
      </c>
      <c r="ABT400" s="1">
        <v>53593.06</v>
      </c>
      <c r="ABU400" s="1">
        <v>53593.06</v>
      </c>
      <c r="ABV400" s="1">
        <v>53593.06</v>
      </c>
      <c r="ABW400" s="1">
        <v>53593.06</v>
      </c>
      <c r="ABX400" s="1">
        <v>53593.06</v>
      </c>
      <c r="ABY400" s="1">
        <v>53593.06</v>
      </c>
      <c r="ABZ400" s="1">
        <v>53593.06</v>
      </c>
      <c r="ACA400" s="1">
        <v>53593.06</v>
      </c>
      <c r="ACB400" s="1">
        <v>53593.06</v>
      </c>
      <c r="ACC400" s="1">
        <v>53593.06</v>
      </c>
      <c r="ACD400" s="1">
        <v>53593.06</v>
      </c>
      <c r="ACE400" s="1">
        <v>53593.06</v>
      </c>
      <c r="ACF400" s="1">
        <v>53593.06</v>
      </c>
      <c r="ACG400" s="1">
        <v>53593.06</v>
      </c>
      <c r="ACH400" s="1">
        <v>53593.06</v>
      </c>
      <c r="ACI400" s="1">
        <v>53593.06</v>
      </c>
      <c r="ACJ400" s="1">
        <v>53593.06</v>
      </c>
      <c r="ACK400" s="1">
        <v>53593.06</v>
      </c>
      <c r="ACL400" s="1">
        <v>53593.06</v>
      </c>
      <c r="ACM400" s="1">
        <v>53593.06</v>
      </c>
      <c r="ACN400" s="1">
        <v>53593.06</v>
      </c>
      <c r="ACO400" s="1">
        <v>53593.06</v>
      </c>
      <c r="ACP400" s="1">
        <v>53593.06</v>
      </c>
      <c r="ACQ400" s="1">
        <v>53593.06</v>
      </c>
      <c r="ACR400" s="1">
        <v>53593.06</v>
      </c>
      <c r="ACS400" s="1">
        <v>53593.06</v>
      </c>
      <c r="ACT400" s="1">
        <v>53593.06</v>
      </c>
      <c r="ACU400" s="1">
        <v>53593.06</v>
      </c>
      <c r="ACV400" s="1">
        <v>53593.06</v>
      </c>
      <c r="ACW400" s="1">
        <v>53593.06</v>
      </c>
      <c r="ACX400" s="1">
        <v>53593.06</v>
      </c>
      <c r="ACY400" s="1">
        <v>53593.06</v>
      </c>
      <c r="ACZ400" s="1">
        <v>53593.06</v>
      </c>
      <c r="ADA400" s="1">
        <v>53593.06</v>
      </c>
      <c r="ADB400" s="1">
        <v>53593.06</v>
      </c>
      <c r="ADC400" s="1">
        <v>53593.06</v>
      </c>
      <c r="ADD400" s="1">
        <v>53593.06</v>
      </c>
      <c r="ADE400" s="1">
        <v>53593.06</v>
      </c>
      <c r="ADF400" s="1">
        <v>53593.06</v>
      </c>
      <c r="ADG400" s="1">
        <v>53593.06</v>
      </c>
      <c r="ADH400" s="1">
        <v>53593.06</v>
      </c>
      <c r="ADI400" s="1">
        <v>53593.06</v>
      </c>
      <c r="ADJ400" s="1">
        <v>53593.06</v>
      </c>
      <c r="ADK400" s="1">
        <v>53593.06</v>
      </c>
      <c r="ADL400" s="1">
        <v>53593.06</v>
      </c>
      <c r="ADM400" s="1">
        <v>53593.06</v>
      </c>
      <c r="ADN400" s="1">
        <v>53593.06</v>
      </c>
      <c r="ADO400" s="1">
        <v>53593.06</v>
      </c>
      <c r="ADP400" s="1">
        <v>53593.06</v>
      </c>
      <c r="ADQ400" s="1">
        <v>53593.06</v>
      </c>
      <c r="ADR400" s="1">
        <v>53593.06</v>
      </c>
      <c r="ADS400" s="1">
        <v>53593.06</v>
      </c>
      <c r="ADT400" s="1">
        <v>53593.06</v>
      </c>
      <c r="ADU400" s="1">
        <v>53593.06</v>
      </c>
      <c r="ADV400" s="1">
        <v>53593.06</v>
      </c>
      <c r="ADW400" s="1">
        <v>53593.06</v>
      </c>
      <c r="ADX400" s="1">
        <v>53593.06</v>
      </c>
      <c r="ADY400" s="1">
        <v>53593.06</v>
      </c>
      <c r="ADZ400" s="1">
        <v>53593.06</v>
      </c>
      <c r="AEA400" s="1">
        <v>53593.06</v>
      </c>
      <c r="AEB400" s="1">
        <v>53593.06</v>
      </c>
      <c r="AEC400" s="1">
        <v>53593.06</v>
      </c>
      <c r="AED400" s="1">
        <v>53593.06</v>
      </c>
      <c r="AEE400" s="1">
        <v>53593.06</v>
      </c>
      <c r="AEF400" s="1">
        <v>53593.06</v>
      </c>
      <c r="AEG400" s="1">
        <v>53593.06</v>
      </c>
      <c r="AEH400" s="1">
        <v>53593.06</v>
      </c>
      <c r="AEI400" s="1">
        <v>53593.06</v>
      </c>
      <c r="AEJ400" s="1">
        <v>53593.06</v>
      </c>
      <c r="AEK400" s="1">
        <v>53593.06</v>
      </c>
      <c r="AEL400" s="1">
        <v>53593.06</v>
      </c>
      <c r="AEM400" s="1">
        <v>53593.06</v>
      </c>
      <c r="AEN400" s="1">
        <v>53593.06</v>
      </c>
      <c r="AEO400" s="1">
        <v>53593.06</v>
      </c>
      <c r="AEP400" s="1">
        <v>53593.06</v>
      </c>
      <c r="AEQ400" s="1">
        <v>53593.06</v>
      </c>
      <c r="AER400" s="1">
        <v>53593.06</v>
      </c>
      <c r="AES400" s="1">
        <v>53593.06</v>
      </c>
      <c r="AET400" s="1">
        <v>53593.06</v>
      </c>
      <c r="AEU400" s="1">
        <v>53593.06</v>
      </c>
      <c r="AEV400" s="1">
        <v>53593.06</v>
      </c>
      <c r="AEW400" s="1">
        <v>53593.06</v>
      </c>
      <c r="AEX400" s="1">
        <v>53593.06</v>
      </c>
      <c r="AEY400" s="1">
        <v>53593.06</v>
      </c>
      <c r="AEZ400" s="1">
        <v>53593.06</v>
      </c>
      <c r="AFA400" s="1">
        <v>53593.06</v>
      </c>
      <c r="AFB400" s="1">
        <v>53593.06</v>
      </c>
      <c r="AFC400" s="1">
        <v>53593.06</v>
      </c>
      <c r="AFD400" s="1">
        <v>53593.06</v>
      </c>
      <c r="AFE400" s="1">
        <v>53593.06</v>
      </c>
      <c r="AFF400" s="1">
        <v>53593.06</v>
      </c>
      <c r="AFG400" s="1">
        <v>53593.06</v>
      </c>
      <c r="AFH400" s="1">
        <v>53593.06</v>
      </c>
      <c r="AFI400" s="1">
        <v>53593.06</v>
      </c>
      <c r="AFJ400" s="1">
        <v>53593.06</v>
      </c>
      <c r="AFK400" s="1">
        <v>53593.06</v>
      </c>
      <c r="AFL400" s="1">
        <v>53593.06</v>
      </c>
      <c r="AFM400" s="1">
        <v>53593.06</v>
      </c>
      <c r="AFN400" s="1">
        <v>53593.06</v>
      </c>
      <c r="AFO400" s="1">
        <v>53593.06</v>
      </c>
      <c r="AFP400" s="1">
        <v>53593.06</v>
      </c>
      <c r="AFQ400" s="1">
        <v>53593.06</v>
      </c>
      <c r="AFR400" s="1">
        <v>53593.06</v>
      </c>
      <c r="AFS400" s="1">
        <v>53593.06</v>
      </c>
      <c r="AFT400" s="1">
        <v>53593.06</v>
      </c>
      <c r="AFU400" s="1">
        <v>53593.06</v>
      </c>
      <c r="AFV400" s="1">
        <v>53593.06</v>
      </c>
      <c r="AFW400" s="1">
        <v>53593.06</v>
      </c>
      <c r="AFX400" s="1">
        <v>53593.06</v>
      </c>
      <c r="AFY400" s="1">
        <v>53593.06</v>
      </c>
      <c r="AFZ400" s="1">
        <v>53593.06</v>
      </c>
      <c r="AGA400" s="1">
        <v>53593.06</v>
      </c>
      <c r="AGB400" s="1">
        <v>53593.06</v>
      </c>
      <c r="AGC400" s="1">
        <v>53593.06</v>
      </c>
      <c r="AGD400" s="1">
        <v>53593.06</v>
      </c>
      <c r="AGE400" s="1">
        <v>53593.06</v>
      </c>
      <c r="AGF400" s="1">
        <v>53593.06</v>
      </c>
      <c r="AGG400" s="1">
        <v>53593.06</v>
      </c>
      <c r="AGH400" s="1">
        <v>53593.06</v>
      </c>
      <c r="AGI400" s="1">
        <v>53593.06</v>
      </c>
      <c r="AGJ400" s="1">
        <v>53593.06</v>
      </c>
      <c r="AGK400" s="1">
        <v>53593.06</v>
      </c>
      <c r="AGL400" s="1">
        <v>53593.06</v>
      </c>
      <c r="AGM400" s="1">
        <v>53593.06</v>
      </c>
      <c r="AGN400" s="1">
        <v>53593.06</v>
      </c>
      <c r="AGO400" s="1">
        <v>53593.06</v>
      </c>
      <c r="AGP400" s="1">
        <v>53593.06</v>
      </c>
      <c r="AGQ400" s="1">
        <v>53593.06</v>
      </c>
      <c r="AGR400" s="1">
        <v>53593.06</v>
      </c>
      <c r="AGS400" s="1">
        <v>53593.06</v>
      </c>
      <c r="AGT400" s="1">
        <v>53593.06</v>
      </c>
      <c r="AGU400" s="1">
        <v>53593.06</v>
      </c>
      <c r="AGV400" s="1">
        <v>53593.06</v>
      </c>
      <c r="AGW400" s="1">
        <v>53593.06</v>
      </c>
      <c r="AGX400" s="1">
        <v>53593.06</v>
      </c>
      <c r="AGY400" s="1">
        <v>53593.06</v>
      </c>
      <c r="AGZ400" s="1">
        <v>53593.06</v>
      </c>
      <c r="AHA400" s="1">
        <v>53593.06</v>
      </c>
      <c r="AHB400" s="1">
        <v>53593.06</v>
      </c>
      <c r="AHC400" s="1">
        <v>53593.06</v>
      </c>
      <c r="AHD400" s="1">
        <v>53593.06</v>
      </c>
      <c r="AHE400" s="1">
        <v>53593.06</v>
      </c>
      <c r="AHF400" s="1">
        <v>53593.06</v>
      </c>
      <c r="AHG400" s="1">
        <v>53593.06</v>
      </c>
      <c r="AHH400" s="1">
        <v>53593.06</v>
      </c>
      <c r="AHI400" s="1">
        <v>53593.06</v>
      </c>
      <c r="AHJ400" s="1">
        <v>53593.06</v>
      </c>
      <c r="AHK400" s="1">
        <v>53593.06</v>
      </c>
      <c r="AHL400" s="1">
        <v>53593.06</v>
      </c>
      <c r="AHM400" s="1">
        <v>53593.06</v>
      </c>
      <c r="AHN400" s="1">
        <v>53593.06</v>
      </c>
      <c r="AHO400" s="1">
        <v>53593.06</v>
      </c>
      <c r="AHP400" s="1">
        <v>53593.06</v>
      </c>
      <c r="AHQ400" s="1">
        <v>53593.06</v>
      </c>
    </row>
    <row r="401" spans="1:901" x14ac:dyDescent="0.3">
      <c r="A401" s="1">
        <v>401</v>
      </c>
      <c r="B401" s="16" t="s">
        <v>821</v>
      </c>
      <c r="D401" s="14">
        <v>45134</v>
      </c>
      <c r="E401" s="14">
        <v>45843</v>
      </c>
      <c r="F401" s="1">
        <v>1306850.8500000001</v>
      </c>
      <c r="G401" s="1">
        <f t="shared" si="6"/>
        <v>1324282.83</v>
      </c>
      <c r="H401" s="1" t="str">
        <f>IFERROR(VLOOKUP(B401,PMS!$A$1:$G$2968,7,FALSE),"")</f>
        <v/>
      </c>
      <c r="I401" s="1" t="str">
        <f>IFERROR(VLOOKUP(B401,PMS!$A$1:$AE$2968,31,FALSE),"")</f>
        <v/>
      </c>
      <c r="HN401" s="1">
        <v>90.79</v>
      </c>
      <c r="HO401" s="1">
        <v>204.27</v>
      </c>
      <c r="HP401" s="1">
        <v>317.76</v>
      </c>
      <c r="HQ401" s="1">
        <v>431.25</v>
      </c>
      <c r="HR401" s="1">
        <v>544.73</v>
      </c>
      <c r="HS401" s="1">
        <v>658.22</v>
      </c>
      <c r="HT401" s="1">
        <v>771.7</v>
      </c>
      <c r="HU401" s="1">
        <v>885.19</v>
      </c>
      <c r="HV401" s="1">
        <v>998.68</v>
      </c>
      <c r="HW401" s="1">
        <v>1112.1600000000001</v>
      </c>
      <c r="HX401" s="1">
        <v>1225.6500000000001</v>
      </c>
      <c r="HY401" s="1">
        <v>1339.13</v>
      </c>
      <c r="HZ401" s="1">
        <v>1452.62</v>
      </c>
      <c r="IA401" s="1">
        <v>1566.1</v>
      </c>
      <c r="IB401" s="1">
        <v>1679.59</v>
      </c>
      <c r="IC401" s="1">
        <v>1793.08</v>
      </c>
      <c r="ID401" s="1">
        <v>1906.56</v>
      </c>
      <c r="IE401" s="1">
        <v>2020.05</v>
      </c>
      <c r="IF401" s="1">
        <v>2133.5300000000002</v>
      </c>
      <c r="IG401" s="1">
        <v>2247.02</v>
      </c>
      <c r="IH401" s="1">
        <v>2360.5100000000002</v>
      </c>
      <c r="II401" s="1">
        <v>2473.9899999999998</v>
      </c>
      <c r="IJ401" s="1">
        <v>2587.48</v>
      </c>
      <c r="IK401" s="1">
        <v>2700.96</v>
      </c>
      <c r="IL401" s="1">
        <v>2996.03</v>
      </c>
      <c r="IM401" s="1">
        <v>3336.48</v>
      </c>
      <c r="IN401" s="1">
        <v>3676.94</v>
      </c>
      <c r="IO401" s="1">
        <v>4017.4</v>
      </c>
      <c r="IP401" s="1">
        <v>4357.8599999999997</v>
      </c>
      <c r="IQ401" s="1">
        <v>4698.3100000000004</v>
      </c>
      <c r="IR401" s="1">
        <v>5038.7700000000004</v>
      </c>
      <c r="IS401" s="1">
        <v>5379.23</v>
      </c>
      <c r="IT401" s="1">
        <v>5719.69</v>
      </c>
      <c r="IU401" s="1">
        <v>6060.14</v>
      </c>
      <c r="IV401" s="1">
        <v>6400.6</v>
      </c>
      <c r="IW401" s="1">
        <v>6741.06</v>
      </c>
      <c r="IX401" s="1">
        <v>7081.52</v>
      </c>
      <c r="IY401" s="1">
        <v>7421.97</v>
      </c>
      <c r="IZ401" s="1">
        <v>7762.43</v>
      </c>
      <c r="JA401" s="1">
        <v>8102.89</v>
      </c>
      <c r="JB401" s="1">
        <v>8443.35</v>
      </c>
      <c r="JC401" s="1">
        <v>8783.7999999999993</v>
      </c>
      <c r="JD401" s="1">
        <v>9124.26</v>
      </c>
      <c r="JE401" s="1">
        <v>9464.7199999999993</v>
      </c>
      <c r="JF401" s="1">
        <v>9805.18</v>
      </c>
      <c r="JG401" s="1">
        <v>10145.629999999999</v>
      </c>
      <c r="JH401" s="1">
        <v>10486.09</v>
      </c>
      <c r="JI401" s="1">
        <v>10826.55</v>
      </c>
      <c r="JJ401" s="1">
        <v>11620.95</v>
      </c>
      <c r="JK401" s="1">
        <v>12528.84</v>
      </c>
      <c r="JL401" s="1">
        <v>13436.72</v>
      </c>
      <c r="JM401" s="1">
        <v>14344.61</v>
      </c>
      <c r="JN401" s="1">
        <v>15252.5</v>
      </c>
      <c r="JO401" s="1">
        <v>16160.38</v>
      </c>
      <c r="JP401" s="1">
        <v>17068.27</v>
      </c>
      <c r="JQ401" s="1">
        <v>17976.16</v>
      </c>
      <c r="JR401" s="1">
        <v>18884.05</v>
      </c>
      <c r="JS401" s="1">
        <v>19791.93</v>
      </c>
      <c r="JT401" s="1">
        <v>20699.82</v>
      </c>
      <c r="JU401" s="1">
        <v>21607.71</v>
      </c>
      <c r="JV401" s="1">
        <v>22515.59</v>
      </c>
      <c r="JW401" s="1">
        <v>23423.48</v>
      </c>
      <c r="JX401" s="1">
        <v>24331.37</v>
      </c>
      <c r="JY401" s="1">
        <v>25239.25</v>
      </c>
      <c r="JZ401" s="1">
        <v>26147.14</v>
      </c>
      <c r="KA401" s="1">
        <v>27055.03</v>
      </c>
      <c r="KB401" s="1">
        <v>27962.91</v>
      </c>
      <c r="KC401" s="1">
        <v>28870.799999999999</v>
      </c>
      <c r="KD401" s="1">
        <v>29778.69</v>
      </c>
      <c r="KE401" s="1">
        <v>30686.57</v>
      </c>
      <c r="KF401" s="1">
        <v>31594.46</v>
      </c>
      <c r="KG401" s="1">
        <v>32502.35</v>
      </c>
      <c r="KH401" s="1">
        <v>34045.75</v>
      </c>
      <c r="KI401" s="1">
        <v>35748.04</v>
      </c>
      <c r="KJ401" s="1">
        <v>37450.33</v>
      </c>
      <c r="KK401" s="1">
        <v>39152.620000000003</v>
      </c>
      <c r="KL401" s="1">
        <v>40854.910000000003</v>
      </c>
      <c r="KM401" s="1">
        <v>42557.19</v>
      </c>
      <c r="KN401" s="1">
        <v>44259.48</v>
      </c>
      <c r="KO401" s="1">
        <v>45961.77</v>
      </c>
      <c r="KP401" s="1">
        <v>47664.06</v>
      </c>
      <c r="KQ401" s="1">
        <v>49366.34</v>
      </c>
      <c r="KR401" s="1">
        <v>51068.63</v>
      </c>
      <c r="KS401" s="1">
        <v>52770.92</v>
      </c>
      <c r="KT401" s="1">
        <v>54473.21</v>
      </c>
      <c r="KU401" s="1">
        <v>56175.5</v>
      </c>
      <c r="KV401" s="1">
        <v>57877.78</v>
      </c>
      <c r="KW401" s="1">
        <v>59580.07</v>
      </c>
      <c r="KX401" s="1">
        <v>61282.36</v>
      </c>
      <c r="KY401" s="1">
        <v>62984.65</v>
      </c>
      <c r="KZ401" s="1">
        <v>64686.93</v>
      </c>
      <c r="LA401" s="1">
        <v>66389.22</v>
      </c>
      <c r="LB401" s="1">
        <v>68091.509999999995</v>
      </c>
      <c r="LC401" s="1">
        <v>69793.8</v>
      </c>
      <c r="LD401" s="1">
        <v>71496.08</v>
      </c>
      <c r="LE401" s="1">
        <v>73198.37</v>
      </c>
      <c r="LF401" s="1">
        <v>75626.97</v>
      </c>
      <c r="LG401" s="1">
        <v>78237.14</v>
      </c>
      <c r="LH401" s="1">
        <v>80847.320000000007</v>
      </c>
      <c r="LI401" s="1">
        <v>83457.490000000005</v>
      </c>
      <c r="LJ401" s="1">
        <v>86067.67</v>
      </c>
      <c r="LK401" s="1">
        <v>88677.84</v>
      </c>
      <c r="LL401" s="1">
        <v>91288.02</v>
      </c>
      <c r="LM401" s="1">
        <v>93898.19</v>
      </c>
      <c r="LN401" s="1">
        <v>96508.37</v>
      </c>
      <c r="LO401" s="1">
        <v>99118.54</v>
      </c>
      <c r="LP401" s="1">
        <v>101728.71</v>
      </c>
      <c r="LQ401" s="1">
        <v>104338.89</v>
      </c>
      <c r="LR401" s="1">
        <v>106949.06</v>
      </c>
      <c r="LS401" s="1">
        <v>109559.24</v>
      </c>
      <c r="LT401" s="1">
        <v>112169.41</v>
      </c>
      <c r="LU401" s="1">
        <v>114779.59</v>
      </c>
      <c r="LV401" s="1">
        <v>117389.75999999999</v>
      </c>
      <c r="LW401" s="1">
        <v>119999.94</v>
      </c>
      <c r="LX401" s="1">
        <v>122610.11</v>
      </c>
      <c r="LY401" s="1">
        <v>125220.29</v>
      </c>
      <c r="LZ401" s="1">
        <v>127830.46</v>
      </c>
      <c r="MA401" s="1">
        <v>130440.63</v>
      </c>
      <c r="MB401" s="1">
        <v>133050.81</v>
      </c>
      <c r="MC401" s="1">
        <v>135660.98000000001</v>
      </c>
      <c r="MD401" s="1">
        <v>138271.16</v>
      </c>
      <c r="ME401" s="1">
        <v>140881.32999999999</v>
      </c>
      <c r="MF401" s="1">
        <v>143491.51</v>
      </c>
      <c r="MG401" s="1">
        <v>146101.68</v>
      </c>
      <c r="MH401" s="1">
        <v>148711.85999999999</v>
      </c>
      <c r="MI401" s="1">
        <v>151322.03</v>
      </c>
      <c r="MJ401" s="1">
        <v>153932.21</v>
      </c>
      <c r="MK401" s="1">
        <v>156542.38</v>
      </c>
      <c r="ML401" s="1">
        <v>159152.54999999999</v>
      </c>
      <c r="MM401" s="1">
        <v>161762.73000000001</v>
      </c>
      <c r="MN401" s="1">
        <v>164372.9</v>
      </c>
      <c r="MO401" s="1">
        <v>166983.07999999999</v>
      </c>
      <c r="MP401" s="1">
        <v>169593.25</v>
      </c>
      <c r="MQ401" s="1">
        <v>172203.43</v>
      </c>
      <c r="MR401" s="1">
        <v>174813.6</v>
      </c>
      <c r="MS401" s="1">
        <v>177456.49</v>
      </c>
      <c r="MT401" s="1">
        <v>180175.7</v>
      </c>
      <c r="MU401" s="1">
        <v>182894.91</v>
      </c>
      <c r="MV401" s="1">
        <v>185614.12</v>
      </c>
      <c r="MW401" s="1">
        <v>188333.33</v>
      </c>
      <c r="MX401" s="1">
        <v>191052.54</v>
      </c>
      <c r="MY401" s="1">
        <v>193771.75</v>
      </c>
      <c r="MZ401" s="1">
        <v>196490.96</v>
      </c>
      <c r="NA401" s="1">
        <v>199210.17</v>
      </c>
      <c r="NB401" s="1">
        <v>201203.07</v>
      </c>
      <c r="NC401" s="1">
        <v>203014.39</v>
      </c>
      <c r="ND401" s="1">
        <v>204825.71</v>
      </c>
      <c r="NE401" s="1">
        <v>206637.03</v>
      </c>
      <c r="NF401" s="1">
        <v>208448.36</v>
      </c>
      <c r="NG401" s="1">
        <v>210259.68</v>
      </c>
      <c r="NH401" s="1">
        <v>212071</v>
      </c>
      <c r="NI401" s="1">
        <v>213882.33</v>
      </c>
      <c r="NJ401" s="1">
        <v>215693.65</v>
      </c>
      <c r="NK401" s="1">
        <v>217504.97</v>
      </c>
      <c r="NL401" s="1">
        <v>219316.3</v>
      </c>
      <c r="NM401" s="1">
        <v>221127.62</v>
      </c>
      <c r="NN401" s="1">
        <v>222938.94</v>
      </c>
      <c r="NO401" s="1">
        <v>224750.26</v>
      </c>
      <c r="NP401" s="1">
        <v>226561.59</v>
      </c>
      <c r="NQ401" s="1">
        <v>228438.33</v>
      </c>
      <c r="NR401" s="1">
        <v>230467.73</v>
      </c>
      <c r="NS401" s="1">
        <v>232497.12</v>
      </c>
      <c r="NT401" s="1">
        <v>234526.51</v>
      </c>
      <c r="NU401" s="1">
        <v>236555.91</v>
      </c>
      <c r="NV401" s="1">
        <v>238585.3</v>
      </c>
      <c r="NW401" s="1">
        <v>240614.69</v>
      </c>
      <c r="NX401" s="1">
        <v>242644.09</v>
      </c>
      <c r="NY401" s="1">
        <v>244673.48</v>
      </c>
      <c r="NZ401" s="1">
        <v>246067.35</v>
      </c>
      <c r="OA401" s="1">
        <v>247302.35</v>
      </c>
      <c r="OB401" s="1">
        <v>248537.34</v>
      </c>
      <c r="OC401" s="1">
        <v>249772.33</v>
      </c>
      <c r="OD401" s="1">
        <v>251007.32</v>
      </c>
      <c r="OE401" s="1">
        <v>252242.32</v>
      </c>
      <c r="OF401" s="1">
        <v>253477.31</v>
      </c>
      <c r="OG401" s="1">
        <v>254712.3</v>
      </c>
      <c r="OH401" s="1">
        <v>255947.29</v>
      </c>
      <c r="OI401" s="1">
        <v>257182.29</v>
      </c>
      <c r="OJ401" s="1">
        <v>258417.28</v>
      </c>
      <c r="OK401" s="1">
        <v>259652.27</v>
      </c>
      <c r="OL401" s="1">
        <v>260887.26</v>
      </c>
      <c r="OM401" s="1">
        <v>262131.84</v>
      </c>
      <c r="ON401" s="1">
        <v>263386</v>
      </c>
      <c r="OO401" s="1">
        <v>264784.55</v>
      </c>
      <c r="OP401" s="1">
        <v>266583.89</v>
      </c>
      <c r="OQ401" s="1">
        <v>268383.23</v>
      </c>
      <c r="OR401" s="1">
        <v>270182.57</v>
      </c>
      <c r="OS401" s="1">
        <v>271981.90000000002</v>
      </c>
      <c r="OT401" s="1">
        <v>273762.07</v>
      </c>
      <c r="OU401" s="1">
        <v>275542.24</v>
      </c>
      <c r="OV401" s="1">
        <v>277322.40999999997</v>
      </c>
      <c r="OW401" s="1">
        <v>279134.53000000003</v>
      </c>
      <c r="OX401" s="1">
        <v>280492.7</v>
      </c>
      <c r="OY401" s="1">
        <v>281737.39</v>
      </c>
      <c r="OZ401" s="1">
        <v>282982.08</v>
      </c>
      <c r="PA401" s="1">
        <v>284226.77</v>
      </c>
      <c r="PB401" s="1">
        <v>285471.46000000002</v>
      </c>
      <c r="PC401" s="1">
        <v>286684.2</v>
      </c>
      <c r="PD401" s="1">
        <v>287928.89</v>
      </c>
      <c r="PE401" s="1">
        <v>289173.58</v>
      </c>
      <c r="PF401" s="1">
        <v>290418.27</v>
      </c>
      <c r="PG401" s="1">
        <v>291662.96000000002</v>
      </c>
      <c r="PH401" s="1">
        <v>292907.65000000002</v>
      </c>
      <c r="PI401" s="1">
        <v>294152.34000000003</v>
      </c>
      <c r="PJ401" s="1">
        <v>295365.08</v>
      </c>
      <c r="PK401" s="1">
        <v>296609.77</v>
      </c>
      <c r="PL401" s="1">
        <v>297854.45</v>
      </c>
      <c r="PM401" s="1">
        <v>299347.28999999998</v>
      </c>
      <c r="PN401" s="1">
        <v>301419.12</v>
      </c>
      <c r="PO401" s="1">
        <v>303395.11</v>
      </c>
      <c r="PP401" s="1">
        <v>305466.94</v>
      </c>
      <c r="PQ401" s="1">
        <v>307442.93</v>
      </c>
      <c r="PR401" s="1">
        <v>309514.77</v>
      </c>
      <c r="PS401" s="1">
        <v>311586.59999999998</v>
      </c>
      <c r="PT401" s="1">
        <v>313658.44</v>
      </c>
      <c r="PU401" s="1">
        <v>315730.27</v>
      </c>
      <c r="PV401" s="1">
        <v>317620.53000000003</v>
      </c>
      <c r="PW401" s="1">
        <v>319465.39</v>
      </c>
      <c r="PX401" s="1">
        <v>321214.40999999997</v>
      </c>
      <c r="PY401" s="1">
        <v>323059.27</v>
      </c>
      <c r="PZ401" s="1">
        <v>324904.14</v>
      </c>
      <c r="QA401" s="1">
        <v>326749</v>
      </c>
      <c r="QB401" s="1">
        <v>328593.86</v>
      </c>
      <c r="QC401" s="1">
        <v>330438.73</v>
      </c>
      <c r="QD401" s="1">
        <v>332283.59000000003</v>
      </c>
      <c r="QE401" s="1">
        <v>334032.61</v>
      </c>
      <c r="QF401" s="1">
        <v>335877.47</v>
      </c>
      <c r="QG401" s="1">
        <v>337722.33</v>
      </c>
      <c r="QH401" s="1">
        <v>339567.2</v>
      </c>
      <c r="QI401" s="1">
        <v>341459.98</v>
      </c>
      <c r="QJ401" s="1">
        <v>343464.6</v>
      </c>
      <c r="QK401" s="1">
        <v>345730.89</v>
      </c>
      <c r="QL401" s="1">
        <v>348352.19</v>
      </c>
      <c r="QM401" s="1">
        <v>351229.08</v>
      </c>
      <c r="QN401" s="1">
        <v>354105.98</v>
      </c>
      <c r="QO401" s="1">
        <v>356982.87</v>
      </c>
      <c r="QP401" s="1">
        <v>359859.76</v>
      </c>
      <c r="QQ401" s="1">
        <v>362736.66</v>
      </c>
      <c r="QR401" s="1">
        <v>365613.55</v>
      </c>
      <c r="QS401" s="1">
        <v>368234.85</v>
      </c>
      <c r="QT401" s="1">
        <v>371020.95</v>
      </c>
      <c r="QU401" s="1">
        <v>373784.36</v>
      </c>
      <c r="QV401" s="1">
        <v>376547.77</v>
      </c>
      <c r="QW401" s="1">
        <v>379311.17</v>
      </c>
      <c r="QX401" s="1">
        <v>382074.58</v>
      </c>
      <c r="QY401" s="1">
        <v>384837.99</v>
      </c>
      <c r="QZ401" s="1">
        <v>387345.8</v>
      </c>
      <c r="RA401" s="1">
        <v>390109.21</v>
      </c>
      <c r="RB401" s="1">
        <v>392872.62</v>
      </c>
      <c r="RC401" s="1">
        <v>395636.02</v>
      </c>
      <c r="RD401" s="1">
        <v>398466.53</v>
      </c>
      <c r="RE401" s="1">
        <v>401453.58</v>
      </c>
      <c r="RF401" s="1">
        <v>404440.63</v>
      </c>
      <c r="RG401" s="1">
        <v>406948.45</v>
      </c>
      <c r="RH401" s="1">
        <v>409935.5</v>
      </c>
      <c r="RI401" s="1">
        <v>412443.31</v>
      </c>
      <c r="RJ401" s="1">
        <v>414951.12</v>
      </c>
      <c r="RK401" s="1">
        <v>417458.93</v>
      </c>
      <c r="RL401" s="1">
        <v>420445.99</v>
      </c>
      <c r="RM401" s="1">
        <v>423433.04</v>
      </c>
      <c r="RN401" s="1">
        <v>425940.85</v>
      </c>
      <c r="RO401" s="1">
        <v>428927.91</v>
      </c>
      <c r="RP401" s="1">
        <v>431914.96</v>
      </c>
      <c r="RQ401" s="1">
        <v>434902.02</v>
      </c>
      <c r="RR401" s="1">
        <v>437889.07</v>
      </c>
      <c r="RS401" s="1">
        <v>440876.13</v>
      </c>
      <c r="RT401" s="1">
        <v>443863.18</v>
      </c>
      <c r="RU401" s="1">
        <v>446370.99</v>
      </c>
      <c r="RV401" s="1">
        <v>449358.05</v>
      </c>
      <c r="RW401" s="1">
        <v>452345.1</v>
      </c>
      <c r="RX401" s="1">
        <v>455332.16</v>
      </c>
      <c r="RY401" s="1">
        <v>458319.21</v>
      </c>
      <c r="RZ401" s="1">
        <v>461306.27</v>
      </c>
      <c r="SA401" s="1">
        <v>464293.32</v>
      </c>
      <c r="SB401" s="1">
        <v>466801.13</v>
      </c>
      <c r="SC401" s="1">
        <v>469864.87</v>
      </c>
      <c r="SD401" s="1">
        <v>472372.68</v>
      </c>
      <c r="SE401" s="1">
        <v>475615.33</v>
      </c>
      <c r="SF401" s="1">
        <v>478857.98</v>
      </c>
      <c r="SG401" s="1">
        <v>481838.95</v>
      </c>
      <c r="SH401" s="1">
        <v>484209.31</v>
      </c>
      <c r="SI401" s="1">
        <v>485844.84</v>
      </c>
      <c r="SJ401" s="1">
        <v>488215.21</v>
      </c>
      <c r="SK401" s="1">
        <v>490585.58</v>
      </c>
      <c r="SL401" s="1">
        <v>492955.95</v>
      </c>
      <c r="SM401" s="1">
        <v>494591.48</v>
      </c>
      <c r="SN401" s="1">
        <v>496227.01</v>
      </c>
      <c r="SO401" s="1">
        <v>498597.38</v>
      </c>
      <c r="SP401" s="1">
        <v>500232.91</v>
      </c>
      <c r="SQ401" s="1">
        <v>502603.28</v>
      </c>
      <c r="SR401" s="1">
        <v>504973.64</v>
      </c>
      <c r="SS401" s="1">
        <v>507344.01</v>
      </c>
      <c r="ST401" s="1">
        <v>509714.38</v>
      </c>
      <c r="SU401" s="1">
        <v>512084.75</v>
      </c>
      <c r="SV401" s="1">
        <v>514455.12</v>
      </c>
      <c r="SW401" s="1">
        <v>516090.65</v>
      </c>
      <c r="SX401" s="1">
        <v>518461.02</v>
      </c>
      <c r="SY401" s="1">
        <v>520831.39</v>
      </c>
      <c r="SZ401" s="1">
        <v>523201.76</v>
      </c>
      <c r="TA401" s="1">
        <v>525572.13</v>
      </c>
      <c r="TB401" s="1">
        <v>527942.49</v>
      </c>
      <c r="TC401" s="1">
        <v>530312.86</v>
      </c>
      <c r="TD401" s="1">
        <v>531948.39</v>
      </c>
      <c r="TE401" s="1">
        <v>534089.79</v>
      </c>
      <c r="TF401" s="1">
        <v>535696.91</v>
      </c>
      <c r="TG401" s="1">
        <v>537304.03</v>
      </c>
      <c r="TH401" s="1">
        <v>538911.15</v>
      </c>
      <c r="TI401" s="1">
        <v>540518.28</v>
      </c>
      <c r="TJ401" s="1">
        <v>542125.4</v>
      </c>
      <c r="TK401" s="1">
        <v>542997.68000000005</v>
      </c>
      <c r="TL401" s="1">
        <v>544604.80000000005</v>
      </c>
      <c r="TM401" s="1">
        <v>546211.92000000004</v>
      </c>
      <c r="TN401" s="1">
        <v>547819.05000000005</v>
      </c>
      <c r="TO401" s="1">
        <v>549426.17000000004</v>
      </c>
      <c r="TP401" s="1">
        <v>551033.74</v>
      </c>
      <c r="TQ401" s="1">
        <v>552642.36</v>
      </c>
      <c r="TR401" s="1">
        <v>553514.65</v>
      </c>
      <c r="TS401" s="1">
        <v>555126.12</v>
      </c>
      <c r="TT401" s="1">
        <v>556742.25</v>
      </c>
      <c r="TU401" s="1">
        <v>558364</v>
      </c>
      <c r="TV401" s="1">
        <v>559916.94999999995</v>
      </c>
      <c r="TW401" s="1">
        <v>561301.80000000005</v>
      </c>
      <c r="TX401" s="1">
        <v>562687.84</v>
      </c>
      <c r="TY401" s="1">
        <v>563560.12</v>
      </c>
      <c r="TZ401" s="1">
        <v>564943.76</v>
      </c>
      <c r="UA401" s="1">
        <v>566317.80000000005</v>
      </c>
      <c r="UB401" s="1">
        <v>567682.9</v>
      </c>
      <c r="UC401" s="1">
        <v>568879.13</v>
      </c>
      <c r="UD401" s="1">
        <v>569689.53</v>
      </c>
      <c r="UE401" s="1">
        <v>570692.15</v>
      </c>
      <c r="UF401" s="1">
        <v>571019.26</v>
      </c>
      <c r="UG401" s="1">
        <v>572020.68000000005</v>
      </c>
      <c r="UH401" s="1">
        <v>573021.80000000005</v>
      </c>
      <c r="UI401" s="1">
        <v>574022.92000000004</v>
      </c>
      <c r="UJ401" s="1">
        <v>575024.04</v>
      </c>
      <c r="UK401" s="1">
        <v>576025.17000000004</v>
      </c>
      <c r="UL401" s="1">
        <v>577026.29</v>
      </c>
      <c r="UM401" s="1">
        <v>577353.39</v>
      </c>
      <c r="UN401" s="1">
        <v>578354.51</v>
      </c>
      <c r="UO401" s="1">
        <v>579355.63</v>
      </c>
      <c r="UP401" s="1">
        <v>580356.76</v>
      </c>
      <c r="UQ401" s="1">
        <v>581290.78</v>
      </c>
      <c r="UR401" s="1">
        <v>582068.26</v>
      </c>
      <c r="US401" s="1">
        <v>583235.27</v>
      </c>
      <c r="UT401" s="1">
        <v>583562.38</v>
      </c>
      <c r="UU401" s="1">
        <v>584729.4</v>
      </c>
      <c r="UV401" s="1">
        <v>585056.5</v>
      </c>
      <c r="UW401" s="1">
        <v>586223.52</v>
      </c>
      <c r="UX401" s="1">
        <v>587400.31000000006</v>
      </c>
      <c r="UY401" s="1">
        <v>588606.39</v>
      </c>
      <c r="UZ401" s="1">
        <v>589812.47</v>
      </c>
      <c r="VA401" s="1">
        <v>590074.16</v>
      </c>
      <c r="VB401" s="1">
        <v>591062.17000000004</v>
      </c>
      <c r="VC401" s="1">
        <v>592050.18000000005</v>
      </c>
      <c r="VD401" s="1">
        <v>593038.18999999994</v>
      </c>
      <c r="VE401" s="1">
        <v>594026.21</v>
      </c>
      <c r="VF401" s="1">
        <v>595014.22</v>
      </c>
      <c r="VG401" s="1">
        <v>596060.82999999996</v>
      </c>
      <c r="VH401" s="1">
        <v>596169.87</v>
      </c>
      <c r="VI401" s="1">
        <v>598209.87</v>
      </c>
      <c r="VJ401" s="1">
        <v>600250.72</v>
      </c>
      <c r="VK401" s="1">
        <v>602292.41</v>
      </c>
      <c r="VL401" s="1">
        <v>604334.11</v>
      </c>
      <c r="VM401" s="1">
        <v>606327.88</v>
      </c>
      <c r="VN401" s="1">
        <v>608209.81999999995</v>
      </c>
      <c r="VO401" s="1">
        <v>608318.86</v>
      </c>
      <c r="VP401" s="1">
        <v>610249.64</v>
      </c>
      <c r="VQ401" s="1">
        <v>612328.6</v>
      </c>
      <c r="VR401" s="1">
        <v>614409.26</v>
      </c>
      <c r="VS401" s="1">
        <v>616489.92000000004</v>
      </c>
      <c r="VT401" s="1">
        <v>618570.56999999995</v>
      </c>
      <c r="VU401" s="1">
        <v>620651.23</v>
      </c>
      <c r="VV401" s="1">
        <v>620760.27</v>
      </c>
      <c r="VW401" s="1">
        <v>624204.32999999996</v>
      </c>
      <c r="VX401" s="1">
        <v>627652.62</v>
      </c>
      <c r="VY401" s="1">
        <v>631277.52</v>
      </c>
      <c r="VZ401" s="1">
        <v>634894.46</v>
      </c>
      <c r="WA401" s="1">
        <v>638520.31000000006</v>
      </c>
      <c r="WB401" s="1">
        <v>642155.05000000005</v>
      </c>
      <c r="WC401" s="1">
        <v>642155.05000000005</v>
      </c>
      <c r="WD401" s="1">
        <v>645789.79</v>
      </c>
      <c r="WE401" s="1">
        <v>649430.46</v>
      </c>
      <c r="WF401" s="1">
        <v>653077.05000000005</v>
      </c>
      <c r="WG401" s="1">
        <v>656872.51</v>
      </c>
      <c r="WH401" s="1">
        <v>660939.34</v>
      </c>
      <c r="WI401" s="1">
        <v>664979.25</v>
      </c>
      <c r="WJ401" s="1">
        <v>664979.25</v>
      </c>
      <c r="WK401" s="1">
        <v>670595.13</v>
      </c>
      <c r="WL401" s="1">
        <v>676217.78</v>
      </c>
      <c r="WM401" s="1">
        <v>681871.24</v>
      </c>
      <c r="WN401" s="1">
        <v>687553.17</v>
      </c>
      <c r="WO401" s="1">
        <v>693289.7</v>
      </c>
      <c r="WP401" s="1">
        <v>699112.4</v>
      </c>
      <c r="WQ401" s="1">
        <v>699112.4</v>
      </c>
      <c r="WR401" s="1">
        <v>704979.6</v>
      </c>
      <c r="WS401" s="1">
        <v>710894.53</v>
      </c>
      <c r="WT401" s="1">
        <v>716812.69</v>
      </c>
      <c r="WU401" s="1">
        <v>722835.39</v>
      </c>
      <c r="WV401" s="1">
        <v>728893.07</v>
      </c>
      <c r="WW401" s="1">
        <v>735126.51</v>
      </c>
      <c r="WX401" s="1">
        <v>735126.51</v>
      </c>
      <c r="WY401" s="1">
        <v>741552.35</v>
      </c>
      <c r="WZ401" s="1">
        <v>747805.86</v>
      </c>
      <c r="XA401" s="1">
        <v>754114.9</v>
      </c>
      <c r="XB401" s="1">
        <v>760425.07</v>
      </c>
      <c r="XC401" s="1">
        <v>766725.78</v>
      </c>
      <c r="XD401" s="1">
        <v>773042.36</v>
      </c>
      <c r="XE401" s="1">
        <v>773042.36</v>
      </c>
      <c r="XF401" s="1">
        <v>779595.5</v>
      </c>
      <c r="XG401" s="1">
        <v>786444.63</v>
      </c>
      <c r="XH401" s="1">
        <v>793274.18</v>
      </c>
      <c r="XI401" s="1">
        <v>800492.14</v>
      </c>
      <c r="XJ401" s="1">
        <v>807819.35</v>
      </c>
      <c r="XK401" s="1">
        <v>815190.01</v>
      </c>
      <c r="XL401" s="1">
        <v>815190.01</v>
      </c>
      <c r="XM401" s="1">
        <v>821037.94</v>
      </c>
      <c r="XN401" s="1">
        <v>827153.53</v>
      </c>
      <c r="XO401" s="1">
        <v>833609.57</v>
      </c>
      <c r="XP401" s="1">
        <v>840043.9</v>
      </c>
      <c r="XQ401" s="1">
        <v>846358.86</v>
      </c>
      <c r="XR401" s="1">
        <v>852883.87</v>
      </c>
      <c r="XS401" s="1">
        <v>852883.87</v>
      </c>
      <c r="XT401" s="1">
        <v>859616.99</v>
      </c>
      <c r="XU401" s="1">
        <v>866385.83</v>
      </c>
      <c r="XV401" s="1">
        <v>873294.32</v>
      </c>
      <c r="XW401" s="1">
        <v>880587.96</v>
      </c>
      <c r="XX401" s="1">
        <v>887932.97</v>
      </c>
      <c r="XY401" s="1">
        <v>895148.18</v>
      </c>
      <c r="XZ401" s="1">
        <v>895148.18</v>
      </c>
      <c r="YA401" s="1">
        <v>901090.95</v>
      </c>
      <c r="YB401" s="1">
        <v>907235.38</v>
      </c>
      <c r="YC401" s="1">
        <v>913548.91</v>
      </c>
      <c r="YD401" s="1">
        <v>919920.46</v>
      </c>
      <c r="YE401" s="1">
        <v>925957.55</v>
      </c>
      <c r="YF401" s="1">
        <v>931939.12</v>
      </c>
      <c r="YG401" s="1">
        <v>931939.12</v>
      </c>
      <c r="YH401" s="1">
        <v>938062.18</v>
      </c>
      <c r="YI401" s="1">
        <v>944444.16</v>
      </c>
      <c r="YJ401" s="1">
        <v>950989.1</v>
      </c>
      <c r="YK401" s="1">
        <v>957927.33</v>
      </c>
      <c r="YL401" s="1">
        <v>964716.49</v>
      </c>
      <c r="YM401" s="1">
        <v>971282.03</v>
      </c>
      <c r="YN401" s="1">
        <v>971282.03</v>
      </c>
      <c r="YO401" s="1">
        <v>977409.75</v>
      </c>
      <c r="YP401" s="1">
        <v>983532.27</v>
      </c>
      <c r="YQ401" s="1">
        <v>990012.8</v>
      </c>
      <c r="YR401" s="1">
        <v>996988.15</v>
      </c>
      <c r="YS401" s="1">
        <v>1003919.67</v>
      </c>
      <c r="YT401" s="1">
        <v>1011032.41</v>
      </c>
      <c r="YU401" s="1">
        <v>1011032.41</v>
      </c>
      <c r="YV401" s="1">
        <v>1018426.46</v>
      </c>
      <c r="YW401" s="1">
        <v>1026046.29</v>
      </c>
      <c r="YX401" s="1">
        <v>1033549.62</v>
      </c>
      <c r="YY401" s="1">
        <v>1040857.19</v>
      </c>
      <c r="YZ401" s="1">
        <v>1040857.19</v>
      </c>
      <c r="ZA401" s="1">
        <v>1048273.67</v>
      </c>
      <c r="ZB401" s="1">
        <v>1048273.67</v>
      </c>
      <c r="ZC401" s="1">
        <v>1057111.68</v>
      </c>
      <c r="ZD401" s="1">
        <v>1065435.0900000001</v>
      </c>
      <c r="ZE401" s="1">
        <v>1073691.29</v>
      </c>
      <c r="ZF401" s="1">
        <v>1081965.57</v>
      </c>
      <c r="ZG401" s="1">
        <v>1090389.0900000001</v>
      </c>
      <c r="ZH401" s="1">
        <v>1098688.07</v>
      </c>
      <c r="ZI401" s="1">
        <v>1098724.78</v>
      </c>
      <c r="ZJ401" s="1">
        <v>1106702.44</v>
      </c>
      <c r="ZK401" s="1">
        <v>1106739.1499999999</v>
      </c>
      <c r="ZL401" s="1">
        <v>1114462.07</v>
      </c>
      <c r="ZM401" s="1">
        <v>1122003.8500000001</v>
      </c>
      <c r="ZN401" s="1">
        <v>1129700.02</v>
      </c>
      <c r="ZO401" s="1">
        <v>1137002.75</v>
      </c>
      <c r="ZP401" s="1">
        <v>1137039.45</v>
      </c>
      <c r="ZQ401" s="1">
        <v>1143490.04</v>
      </c>
      <c r="ZR401" s="1">
        <v>1149646.94</v>
      </c>
      <c r="ZS401" s="1">
        <v>1155463.5</v>
      </c>
      <c r="ZT401" s="1">
        <v>1161308.69</v>
      </c>
      <c r="ZU401" s="1">
        <v>1167063</v>
      </c>
      <c r="ZV401" s="1">
        <v>1172204.06</v>
      </c>
      <c r="ZW401" s="1">
        <v>1172262.18</v>
      </c>
      <c r="ZX401" s="1">
        <v>1177074.01</v>
      </c>
      <c r="ZY401" s="1">
        <v>1181885.8500000001</v>
      </c>
      <c r="ZZ401" s="1">
        <v>1186672.56</v>
      </c>
      <c r="AAA401" s="1">
        <v>1191397.01</v>
      </c>
      <c r="AAB401" s="1">
        <v>1196122.92</v>
      </c>
      <c r="AAC401" s="1">
        <v>1199873.18</v>
      </c>
      <c r="AAD401" s="1">
        <v>1199983.29</v>
      </c>
      <c r="AAE401" s="1">
        <v>1203667.79</v>
      </c>
      <c r="AAF401" s="1">
        <v>1207348.1299999999</v>
      </c>
      <c r="AAG401" s="1">
        <v>1210654.9099999999</v>
      </c>
      <c r="AAH401" s="1">
        <v>1213642.07</v>
      </c>
      <c r="AAI401" s="1">
        <v>1216467.1399999999</v>
      </c>
      <c r="AAJ401" s="1">
        <v>1219200.75</v>
      </c>
      <c r="AAK401" s="1">
        <v>1219310.8700000001</v>
      </c>
      <c r="AAL401" s="1">
        <v>1222044.48</v>
      </c>
      <c r="AAM401" s="1">
        <v>1224757.44</v>
      </c>
      <c r="AAN401" s="1">
        <v>1227497.79</v>
      </c>
      <c r="AAO401" s="1">
        <v>1230163.8400000001</v>
      </c>
      <c r="AAP401" s="1">
        <v>1232755.6599999999</v>
      </c>
      <c r="AAQ401" s="1">
        <v>1234769.5900000001</v>
      </c>
      <c r="AAR401" s="1">
        <v>1235063.24</v>
      </c>
      <c r="AAS401" s="1">
        <v>1236925.8500000001</v>
      </c>
      <c r="AAT401" s="1">
        <v>1238734.17</v>
      </c>
      <c r="AAU401" s="1">
        <v>1240541.02</v>
      </c>
      <c r="AAV401" s="1">
        <v>1242343.74</v>
      </c>
      <c r="AAW401" s="1">
        <v>1243895.7</v>
      </c>
      <c r="AAX401" s="1">
        <v>1245292.22</v>
      </c>
      <c r="AAY401" s="1">
        <v>1245585.8700000001</v>
      </c>
      <c r="AAZ401" s="1">
        <v>1246981.3400000001</v>
      </c>
      <c r="ABA401" s="1">
        <v>1248293.21</v>
      </c>
      <c r="ABB401" s="1">
        <v>1249387.55</v>
      </c>
      <c r="ABC401" s="1">
        <v>1250397.56</v>
      </c>
      <c r="ABD401" s="1">
        <v>1251407.1499999999</v>
      </c>
      <c r="ABE401" s="1">
        <v>1252263.8500000001</v>
      </c>
      <c r="ABF401" s="1">
        <v>1252557.49</v>
      </c>
      <c r="ABG401" s="1">
        <v>1253226.49</v>
      </c>
      <c r="ABH401" s="1">
        <v>1254076.1399999999</v>
      </c>
      <c r="ABI401" s="1">
        <v>1254925.1599999999</v>
      </c>
      <c r="ABJ401" s="1">
        <v>1255774.18</v>
      </c>
      <c r="ABK401" s="1">
        <v>1256623.21</v>
      </c>
      <c r="ABL401" s="1">
        <v>1257472.23</v>
      </c>
      <c r="ABM401" s="1">
        <v>1258022.81</v>
      </c>
      <c r="ABN401" s="1">
        <v>1258863.47</v>
      </c>
      <c r="ABO401" s="1">
        <v>1259678.1200000001</v>
      </c>
      <c r="ABP401" s="1">
        <v>1260541.71</v>
      </c>
      <c r="ABQ401" s="1">
        <v>1261405.3</v>
      </c>
      <c r="ABR401" s="1">
        <v>1262256.81</v>
      </c>
      <c r="ABS401" s="1">
        <v>1263102.27</v>
      </c>
      <c r="ABT401" s="1">
        <v>1263652.8600000001</v>
      </c>
      <c r="ABU401" s="1">
        <v>1264498.32</v>
      </c>
      <c r="ABV401" s="1">
        <v>1265343.79</v>
      </c>
      <c r="ABW401" s="1">
        <v>1266250.57</v>
      </c>
      <c r="ABX401" s="1">
        <v>1267192.3700000001</v>
      </c>
      <c r="ABY401" s="1">
        <v>1268219.81</v>
      </c>
      <c r="ABZ401" s="1">
        <v>1269455.25</v>
      </c>
      <c r="ACA401" s="1">
        <v>1270299.48</v>
      </c>
      <c r="ACB401" s="1">
        <v>1271521.8500000001</v>
      </c>
      <c r="ACC401" s="1">
        <v>1272718.0900000001</v>
      </c>
      <c r="ACD401" s="1">
        <v>1273914.32</v>
      </c>
      <c r="ACE401" s="1">
        <v>1275085.47</v>
      </c>
      <c r="ACF401" s="1">
        <v>1276256.6299999999</v>
      </c>
      <c r="ACG401" s="1">
        <v>1277427.78</v>
      </c>
      <c r="ACH401" s="1">
        <v>1278272.01</v>
      </c>
      <c r="ACI401" s="1">
        <v>1279443.1599999999</v>
      </c>
      <c r="ACJ401" s="1">
        <v>1280614.31</v>
      </c>
      <c r="ACK401" s="1">
        <v>1281458.55</v>
      </c>
      <c r="ACL401" s="1">
        <v>1282847.6499999999</v>
      </c>
      <c r="ACM401" s="1">
        <v>1284047.23</v>
      </c>
      <c r="ACN401" s="1">
        <v>1285246.81</v>
      </c>
      <c r="ACO401" s="1">
        <v>1286091.04</v>
      </c>
      <c r="ACP401" s="1">
        <v>1287290.6200000001</v>
      </c>
      <c r="ACQ401" s="1">
        <v>1288490.2</v>
      </c>
      <c r="ACR401" s="1">
        <v>1289523.95</v>
      </c>
      <c r="ACS401" s="1">
        <v>1290557.7</v>
      </c>
      <c r="ACT401" s="1">
        <v>1291591.45</v>
      </c>
      <c r="ACU401" s="1">
        <v>1292625.2</v>
      </c>
      <c r="ACV401" s="1">
        <v>1293469.44</v>
      </c>
      <c r="ACW401" s="1">
        <v>1294384.74</v>
      </c>
      <c r="ACX401" s="1">
        <v>1295300.04</v>
      </c>
      <c r="ACY401" s="1">
        <v>1296215.3400000001</v>
      </c>
      <c r="ACZ401" s="1">
        <v>1297130.6499999999</v>
      </c>
      <c r="ADA401" s="1">
        <v>1297998.57</v>
      </c>
      <c r="ADB401" s="1">
        <v>1298866.49</v>
      </c>
      <c r="ADC401" s="1">
        <v>1299710.72</v>
      </c>
      <c r="ADD401" s="1">
        <v>1300578.6399999999</v>
      </c>
      <c r="ADE401" s="1">
        <v>1301446.9099999999</v>
      </c>
      <c r="ADF401" s="1">
        <v>1302294.26</v>
      </c>
      <c r="ADG401" s="1">
        <v>1303141.6000000001</v>
      </c>
      <c r="ADH401" s="1">
        <v>1303988.94</v>
      </c>
      <c r="ADI401" s="1">
        <v>1304750.6399999999</v>
      </c>
      <c r="ADJ401" s="1">
        <v>1305301.23</v>
      </c>
      <c r="ADK401" s="1">
        <v>1305854.92</v>
      </c>
      <c r="ADL401" s="1">
        <v>1306409.31</v>
      </c>
      <c r="ADM401" s="1">
        <v>1306969.23</v>
      </c>
      <c r="ADN401" s="1">
        <v>1307529.1499999999</v>
      </c>
      <c r="ADO401" s="1">
        <v>1308089.07</v>
      </c>
      <c r="ADP401" s="1">
        <v>1308648.99</v>
      </c>
      <c r="ADQ401" s="1">
        <v>1309199.58</v>
      </c>
      <c r="ADR401" s="1">
        <v>1309759.5</v>
      </c>
      <c r="ADS401" s="1">
        <v>1310321.1399999999</v>
      </c>
      <c r="ADT401" s="1">
        <v>1310896.6200000001</v>
      </c>
      <c r="ADU401" s="1">
        <v>1311472.0900000001</v>
      </c>
      <c r="ADV401" s="1">
        <v>1312047.57</v>
      </c>
      <c r="ADW401" s="1">
        <v>1312623.04</v>
      </c>
      <c r="ADX401" s="1">
        <v>1313173.6299999999</v>
      </c>
      <c r="ADY401" s="1">
        <v>1313749.1000000001</v>
      </c>
      <c r="ADZ401" s="1">
        <v>1314326.99</v>
      </c>
      <c r="AEA401" s="1">
        <v>1314849.3</v>
      </c>
      <c r="AEB401" s="1">
        <v>1315189.6100000001</v>
      </c>
      <c r="AEC401" s="1">
        <v>1315529.92</v>
      </c>
      <c r="AED401" s="1">
        <v>1315870.23</v>
      </c>
      <c r="AEE401" s="1">
        <v>1316163.8799999999</v>
      </c>
      <c r="AEF401" s="1">
        <v>1316504.19</v>
      </c>
      <c r="AEG401" s="1">
        <v>1316847.27</v>
      </c>
      <c r="AEH401" s="1">
        <v>1317212.46</v>
      </c>
      <c r="AEI401" s="1">
        <v>1317577.6599999999</v>
      </c>
      <c r="AEJ401" s="1">
        <v>1317942.8600000001</v>
      </c>
      <c r="AEK401" s="1">
        <v>1318308.06</v>
      </c>
      <c r="AEL401" s="1">
        <v>1318601.7</v>
      </c>
      <c r="AEM401" s="1">
        <v>1318966.8999999999</v>
      </c>
      <c r="AEN401" s="1">
        <v>1319332.1000000001</v>
      </c>
      <c r="AEO401" s="1">
        <v>1319697.3</v>
      </c>
      <c r="AEP401" s="1">
        <v>1320062.5</v>
      </c>
      <c r="AEQ401" s="1">
        <v>1320427.69</v>
      </c>
      <c r="AER401" s="1">
        <v>1320792.8899999999</v>
      </c>
      <c r="AES401" s="1">
        <v>1321033.01</v>
      </c>
      <c r="AET401" s="1">
        <v>1321214.68</v>
      </c>
      <c r="AEU401" s="1">
        <v>1321393.58</v>
      </c>
      <c r="AEV401" s="1">
        <v>1321550.3600000001</v>
      </c>
      <c r="AEW401" s="1">
        <v>1321707.1499999999</v>
      </c>
      <c r="AEX401" s="1">
        <v>1321863.93</v>
      </c>
      <c r="AEY401" s="1">
        <v>1322020.71</v>
      </c>
      <c r="AEZ401" s="1">
        <v>1322130.83</v>
      </c>
      <c r="AFA401" s="1">
        <v>1322287.6100000001</v>
      </c>
      <c r="AFB401" s="1">
        <v>1322441.97</v>
      </c>
      <c r="AFC401" s="1">
        <v>1322576.97</v>
      </c>
      <c r="AFD401" s="1">
        <v>1322711.98</v>
      </c>
      <c r="AFE401" s="1">
        <v>1322846.98</v>
      </c>
      <c r="AFF401" s="1">
        <v>1322981.99</v>
      </c>
      <c r="AFG401" s="1">
        <v>1323092.1100000001</v>
      </c>
      <c r="AFH401" s="1">
        <v>1323227.1100000001</v>
      </c>
      <c r="AFI401" s="1">
        <v>1323360.3899999999</v>
      </c>
      <c r="AFJ401" s="1">
        <v>1323479.8400000001</v>
      </c>
      <c r="AFK401" s="1">
        <v>1323577.8799999999</v>
      </c>
      <c r="AFL401" s="1">
        <v>1323623.9099999999</v>
      </c>
      <c r="AFM401" s="1">
        <v>1323669.95</v>
      </c>
      <c r="AFN401" s="1">
        <v>1323706.6599999999</v>
      </c>
      <c r="AFO401" s="1">
        <v>1323752.7</v>
      </c>
      <c r="AFP401" s="1">
        <v>1323798.04</v>
      </c>
      <c r="AFQ401" s="1">
        <v>1323837.8600000001</v>
      </c>
      <c r="AFR401" s="1">
        <v>1323877.68</v>
      </c>
      <c r="AFS401" s="1">
        <v>1323917.49</v>
      </c>
      <c r="AFT401" s="1">
        <v>1323957.31</v>
      </c>
      <c r="AFU401" s="1">
        <v>1323994.02</v>
      </c>
      <c r="AFV401" s="1">
        <v>1324033.83</v>
      </c>
      <c r="AFW401" s="1">
        <v>1324073.31</v>
      </c>
      <c r="AFX401" s="1">
        <v>1324110.01</v>
      </c>
      <c r="AFY401" s="1">
        <v>1324146.72</v>
      </c>
      <c r="AFZ401" s="1">
        <v>1324183.42</v>
      </c>
      <c r="AGA401" s="1">
        <v>1324220.1299999999</v>
      </c>
      <c r="AGB401" s="1">
        <v>1324256.83</v>
      </c>
      <c r="AGC401" s="1">
        <v>1324282.83</v>
      </c>
      <c r="AGD401" s="1">
        <v>1324282.83</v>
      </c>
      <c r="AGE401" s="1">
        <v>1324282.83</v>
      </c>
      <c r="AGF401" s="1">
        <v>1324282.83</v>
      </c>
      <c r="AGG401" s="1">
        <v>1324282.83</v>
      </c>
      <c r="AGH401" s="1">
        <v>1324282.83</v>
      </c>
      <c r="AGI401" s="1">
        <v>1324282.83</v>
      </c>
      <c r="AGJ401" s="1">
        <v>1324282.83</v>
      </c>
      <c r="AGK401" s="1">
        <v>1324282.83</v>
      </c>
      <c r="AGL401" s="1">
        <v>1324282.83</v>
      </c>
      <c r="AGM401" s="1">
        <v>1324282.83</v>
      </c>
      <c r="AGN401" s="1">
        <v>1324282.83</v>
      </c>
      <c r="AGO401" s="1">
        <v>1324282.83</v>
      </c>
      <c r="AGP401" s="1">
        <v>1324282.83</v>
      </c>
      <c r="AGQ401" s="1">
        <v>1324282.83</v>
      </c>
      <c r="AGR401" s="1">
        <v>1324282.83</v>
      </c>
      <c r="AGS401" s="1">
        <v>1324282.83</v>
      </c>
      <c r="AGT401" s="1">
        <v>1324282.83</v>
      </c>
      <c r="AGU401" s="1">
        <v>1324282.83</v>
      </c>
      <c r="AGV401" s="1">
        <v>1324282.83</v>
      </c>
      <c r="AGW401" s="1">
        <v>1324282.83</v>
      </c>
      <c r="AGX401" s="1">
        <v>1324282.83</v>
      </c>
      <c r="AGY401" s="1">
        <v>1324282.83</v>
      </c>
      <c r="AGZ401" s="1">
        <v>1324282.83</v>
      </c>
      <c r="AHA401" s="1">
        <v>1324282.83</v>
      </c>
      <c r="AHB401" s="1">
        <v>1324282.83</v>
      </c>
      <c r="AHC401" s="1">
        <v>1324282.83</v>
      </c>
      <c r="AHD401" s="1">
        <v>1324282.83</v>
      </c>
      <c r="AHE401" s="1">
        <v>1324282.83</v>
      </c>
      <c r="AHF401" s="1">
        <v>1324282.83</v>
      </c>
      <c r="AHG401" s="1">
        <v>1324282.83</v>
      </c>
      <c r="AHH401" s="1">
        <v>1324282.83</v>
      </c>
      <c r="AHI401" s="1">
        <v>1324282.83</v>
      </c>
      <c r="AHJ401" s="1">
        <v>1324282.83</v>
      </c>
      <c r="AHK401" s="1">
        <v>1324282.83</v>
      </c>
      <c r="AHL401" s="1">
        <v>1324282.83</v>
      </c>
      <c r="AHM401" s="1">
        <v>1324282.83</v>
      </c>
      <c r="AHN401" s="1">
        <v>1324282.83</v>
      </c>
      <c r="AHO401" s="1">
        <v>1324282.83</v>
      </c>
      <c r="AHP401" s="1">
        <v>1324282.83</v>
      </c>
      <c r="AHQ401" s="1">
        <v>1324282.83</v>
      </c>
    </row>
    <row r="402" spans="1:901" x14ac:dyDescent="0.3">
      <c r="A402" s="1">
        <v>402</v>
      </c>
      <c r="B402" s="16" t="s">
        <v>822</v>
      </c>
      <c r="D402" s="14">
        <v>45134</v>
      </c>
      <c r="E402" s="14">
        <v>45609</v>
      </c>
      <c r="F402" s="1">
        <v>527020.79</v>
      </c>
      <c r="G402" s="1">
        <f t="shared" si="6"/>
        <v>534050.68000000005</v>
      </c>
      <c r="H402" s="1" t="str">
        <f>IFERROR(VLOOKUP(B402,PMS!$A$1:$G$2968,7,FALSE),"")</f>
        <v/>
      </c>
      <c r="I402" s="1" t="str">
        <f>IFERROR(VLOOKUP(B402,PMS!$A$1:$AE$2968,31,FALSE),"")</f>
        <v/>
      </c>
      <c r="HN402" s="1">
        <v>90.79</v>
      </c>
      <c r="HO402" s="1">
        <v>204.27</v>
      </c>
      <c r="HP402" s="1">
        <v>317.76</v>
      </c>
      <c r="HQ402" s="1">
        <v>431.25</v>
      </c>
      <c r="HR402" s="1">
        <v>544.73</v>
      </c>
      <c r="HS402" s="1">
        <v>658.22</v>
      </c>
      <c r="HT402" s="1">
        <v>771.7</v>
      </c>
      <c r="HU402" s="1">
        <v>885.19</v>
      </c>
      <c r="HV402" s="1">
        <v>998.68</v>
      </c>
      <c r="HW402" s="1">
        <v>1112.1600000000001</v>
      </c>
      <c r="HX402" s="1">
        <v>1225.6500000000001</v>
      </c>
      <c r="HY402" s="1">
        <v>1339.13</v>
      </c>
      <c r="HZ402" s="1">
        <v>1452.62</v>
      </c>
      <c r="IA402" s="1">
        <v>1566.1</v>
      </c>
      <c r="IB402" s="1">
        <v>1679.59</v>
      </c>
      <c r="IC402" s="1">
        <v>1793.08</v>
      </c>
      <c r="ID402" s="1">
        <v>1906.56</v>
      </c>
      <c r="IE402" s="1">
        <v>2020.05</v>
      </c>
      <c r="IF402" s="1">
        <v>2133.5300000000002</v>
      </c>
      <c r="IG402" s="1">
        <v>2247.02</v>
      </c>
      <c r="IH402" s="1">
        <v>2360.5100000000002</v>
      </c>
      <c r="II402" s="1">
        <v>2473.9899999999998</v>
      </c>
      <c r="IJ402" s="1">
        <v>2587.48</v>
      </c>
      <c r="IK402" s="1">
        <v>2700.96</v>
      </c>
      <c r="IL402" s="1">
        <v>2996.03</v>
      </c>
      <c r="IM402" s="1">
        <v>3336.48</v>
      </c>
      <c r="IN402" s="1">
        <v>3676.94</v>
      </c>
      <c r="IO402" s="1">
        <v>4017.4</v>
      </c>
      <c r="IP402" s="1">
        <v>4357.8599999999997</v>
      </c>
      <c r="IQ402" s="1">
        <v>4698.3100000000004</v>
      </c>
      <c r="IR402" s="1">
        <v>5038.7700000000004</v>
      </c>
      <c r="IS402" s="1">
        <v>5379.23</v>
      </c>
      <c r="IT402" s="1">
        <v>5719.69</v>
      </c>
      <c r="IU402" s="1">
        <v>6060.14</v>
      </c>
      <c r="IV402" s="1">
        <v>6400.6</v>
      </c>
      <c r="IW402" s="1">
        <v>6741.06</v>
      </c>
      <c r="IX402" s="1">
        <v>7081.52</v>
      </c>
      <c r="IY402" s="1">
        <v>7421.97</v>
      </c>
      <c r="IZ402" s="1">
        <v>7762.43</v>
      </c>
      <c r="JA402" s="1">
        <v>8102.89</v>
      </c>
      <c r="JB402" s="1">
        <v>8443.35</v>
      </c>
      <c r="JC402" s="1">
        <v>8783.7999999999993</v>
      </c>
      <c r="JD402" s="1">
        <v>9124.26</v>
      </c>
      <c r="JE402" s="1">
        <v>9464.7199999999993</v>
      </c>
      <c r="JF402" s="1">
        <v>9805.18</v>
      </c>
      <c r="JG402" s="1">
        <v>10145.629999999999</v>
      </c>
      <c r="JH402" s="1">
        <v>10486.09</v>
      </c>
      <c r="JI402" s="1">
        <v>10826.55</v>
      </c>
      <c r="JJ402" s="1">
        <v>11620.95</v>
      </c>
      <c r="JK402" s="1">
        <v>12528.84</v>
      </c>
      <c r="JL402" s="1">
        <v>13436.72</v>
      </c>
      <c r="JM402" s="1">
        <v>14344.61</v>
      </c>
      <c r="JN402" s="1">
        <v>15252.5</v>
      </c>
      <c r="JO402" s="1">
        <v>16160.38</v>
      </c>
      <c r="JP402" s="1">
        <v>17068.27</v>
      </c>
      <c r="JQ402" s="1">
        <v>17976.16</v>
      </c>
      <c r="JR402" s="1">
        <v>18884.05</v>
      </c>
      <c r="JS402" s="1">
        <v>19791.93</v>
      </c>
      <c r="JT402" s="1">
        <v>20699.82</v>
      </c>
      <c r="JU402" s="1">
        <v>21607.71</v>
      </c>
      <c r="JV402" s="1">
        <v>22515.59</v>
      </c>
      <c r="JW402" s="1">
        <v>23423.48</v>
      </c>
      <c r="JX402" s="1">
        <v>24331.37</v>
      </c>
      <c r="JY402" s="1">
        <v>25239.25</v>
      </c>
      <c r="JZ402" s="1">
        <v>26147.14</v>
      </c>
      <c r="KA402" s="1">
        <v>27055.03</v>
      </c>
      <c r="KB402" s="1">
        <v>27962.91</v>
      </c>
      <c r="KC402" s="1">
        <v>28870.799999999999</v>
      </c>
      <c r="KD402" s="1">
        <v>29778.69</v>
      </c>
      <c r="KE402" s="1">
        <v>30686.57</v>
      </c>
      <c r="KF402" s="1">
        <v>31594.46</v>
      </c>
      <c r="KG402" s="1">
        <v>32502.35</v>
      </c>
      <c r="KH402" s="1">
        <v>34045.75</v>
      </c>
      <c r="KI402" s="1">
        <v>35748.04</v>
      </c>
      <c r="KJ402" s="1">
        <v>37450.33</v>
      </c>
      <c r="KK402" s="1">
        <v>39152.620000000003</v>
      </c>
      <c r="KL402" s="1">
        <v>40854.910000000003</v>
      </c>
      <c r="KM402" s="1">
        <v>42557.19</v>
      </c>
      <c r="KN402" s="1">
        <v>44259.48</v>
      </c>
      <c r="KO402" s="1">
        <v>45961.77</v>
      </c>
      <c r="KP402" s="1">
        <v>47664.06</v>
      </c>
      <c r="KQ402" s="1">
        <v>49366.34</v>
      </c>
      <c r="KR402" s="1">
        <v>51068.63</v>
      </c>
      <c r="KS402" s="1">
        <v>52770.92</v>
      </c>
      <c r="KT402" s="1">
        <v>54473.21</v>
      </c>
      <c r="KU402" s="1">
        <v>56175.5</v>
      </c>
      <c r="KV402" s="1">
        <v>57877.78</v>
      </c>
      <c r="KW402" s="1">
        <v>59580.07</v>
      </c>
      <c r="KX402" s="1">
        <v>61282.36</v>
      </c>
      <c r="KY402" s="1">
        <v>62984.65</v>
      </c>
      <c r="KZ402" s="1">
        <v>64686.93</v>
      </c>
      <c r="LA402" s="1">
        <v>66389.22</v>
      </c>
      <c r="LB402" s="1">
        <v>68091.509999999995</v>
      </c>
      <c r="LC402" s="1">
        <v>69793.8</v>
      </c>
      <c r="LD402" s="1">
        <v>71496.08</v>
      </c>
      <c r="LE402" s="1">
        <v>73198.37</v>
      </c>
      <c r="LF402" s="1">
        <v>75626.97</v>
      </c>
      <c r="LG402" s="1">
        <v>78237.14</v>
      </c>
      <c r="LH402" s="1">
        <v>80847.320000000007</v>
      </c>
      <c r="LI402" s="1">
        <v>83457.490000000005</v>
      </c>
      <c r="LJ402" s="1">
        <v>86067.67</v>
      </c>
      <c r="LK402" s="1">
        <v>88677.84</v>
      </c>
      <c r="LL402" s="1">
        <v>91288.02</v>
      </c>
      <c r="LM402" s="1">
        <v>93898.19</v>
      </c>
      <c r="LN402" s="1">
        <v>96508.37</v>
      </c>
      <c r="LO402" s="1">
        <v>99118.54</v>
      </c>
      <c r="LP402" s="1">
        <v>101728.71</v>
      </c>
      <c r="LQ402" s="1">
        <v>104338.89</v>
      </c>
      <c r="LR402" s="1">
        <v>106949.06</v>
      </c>
      <c r="LS402" s="1">
        <v>109559.24</v>
      </c>
      <c r="LT402" s="1">
        <v>112169.41</v>
      </c>
      <c r="LU402" s="1">
        <v>114779.59</v>
      </c>
      <c r="LV402" s="1">
        <v>117389.75999999999</v>
      </c>
      <c r="LW402" s="1">
        <v>119999.94</v>
      </c>
      <c r="LX402" s="1">
        <v>122610.11</v>
      </c>
      <c r="LY402" s="1">
        <v>125220.29</v>
      </c>
      <c r="LZ402" s="1">
        <v>127830.46</v>
      </c>
      <c r="MA402" s="1">
        <v>130440.63</v>
      </c>
      <c r="MB402" s="1">
        <v>133050.81</v>
      </c>
      <c r="MC402" s="1">
        <v>135660.98000000001</v>
      </c>
      <c r="MD402" s="1">
        <v>138271.16</v>
      </c>
      <c r="ME402" s="1">
        <v>140881.32999999999</v>
      </c>
      <c r="MF402" s="1">
        <v>143491.51</v>
      </c>
      <c r="MG402" s="1">
        <v>146101.68</v>
      </c>
      <c r="MH402" s="1">
        <v>148711.85999999999</v>
      </c>
      <c r="MI402" s="1">
        <v>151322.03</v>
      </c>
      <c r="MJ402" s="1">
        <v>153932.21</v>
      </c>
      <c r="MK402" s="1">
        <v>156542.38</v>
      </c>
      <c r="ML402" s="1">
        <v>159152.54999999999</v>
      </c>
      <c r="MM402" s="1">
        <v>161762.73000000001</v>
      </c>
      <c r="MN402" s="1">
        <v>164372.9</v>
      </c>
      <c r="MO402" s="1">
        <v>166983.07999999999</v>
      </c>
      <c r="MP402" s="1">
        <v>169593.25</v>
      </c>
      <c r="MQ402" s="1">
        <v>172203.43</v>
      </c>
      <c r="MR402" s="1">
        <v>174813.6</v>
      </c>
      <c r="MS402" s="1">
        <v>177456.49</v>
      </c>
      <c r="MT402" s="1">
        <v>180175.7</v>
      </c>
      <c r="MU402" s="1">
        <v>182894.91</v>
      </c>
      <c r="MV402" s="1">
        <v>185614.12</v>
      </c>
      <c r="MW402" s="1">
        <v>188333.33</v>
      </c>
      <c r="MX402" s="1">
        <v>191052.54</v>
      </c>
      <c r="MY402" s="1">
        <v>193771.75</v>
      </c>
      <c r="MZ402" s="1">
        <v>196490.96</v>
      </c>
      <c r="NA402" s="1">
        <v>199210.17</v>
      </c>
      <c r="NB402" s="1">
        <v>201203.07</v>
      </c>
      <c r="NC402" s="1">
        <v>203014.39</v>
      </c>
      <c r="ND402" s="1">
        <v>204825.71</v>
      </c>
      <c r="NE402" s="1">
        <v>206637.03</v>
      </c>
      <c r="NF402" s="1">
        <v>208448.36</v>
      </c>
      <c r="NG402" s="1">
        <v>210259.68</v>
      </c>
      <c r="NH402" s="1">
        <v>212071</v>
      </c>
      <c r="NI402" s="1">
        <v>213882.33</v>
      </c>
      <c r="NJ402" s="1">
        <v>215693.65</v>
      </c>
      <c r="NK402" s="1">
        <v>217504.97</v>
      </c>
      <c r="NL402" s="1">
        <v>219316.3</v>
      </c>
      <c r="NM402" s="1">
        <v>221127.62</v>
      </c>
      <c r="NN402" s="1">
        <v>222938.94</v>
      </c>
      <c r="NO402" s="1">
        <v>224750.26</v>
      </c>
      <c r="NP402" s="1">
        <v>226561.59</v>
      </c>
      <c r="NQ402" s="1">
        <v>228438.33</v>
      </c>
      <c r="NR402" s="1">
        <v>230467.73</v>
      </c>
      <c r="NS402" s="1">
        <v>232497.12</v>
      </c>
      <c r="NT402" s="1">
        <v>234526.51</v>
      </c>
      <c r="NU402" s="1">
        <v>236555.91</v>
      </c>
      <c r="NV402" s="1">
        <v>238585.3</v>
      </c>
      <c r="NW402" s="1">
        <v>240614.69</v>
      </c>
      <c r="NX402" s="1">
        <v>242644.09</v>
      </c>
      <c r="NY402" s="1">
        <v>244673.48</v>
      </c>
      <c r="NZ402" s="1">
        <v>246067.35</v>
      </c>
      <c r="OA402" s="1">
        <v>247302.35</v>
      </c>
      <c r="OB402" s="1">
        <v>248537.34</v>
      </c>
      <c r="OC402" s="1">
        <v>249772.33</v>
      </c>
      <c r="OD402" s="1">
        <v>251007.32</v>
      </c>
      <c r="OE402" s="1">
        <v>252242.32</v>
      </c>
      <c r="OF402" s="1">
        <v>253477.31</v>
      </c>
      <c r="OG402" s="1">
        <v>254712.3</v>
      </c>
      <c r="OH402" s="1">
        <v>255947.29</v>
      </c>
      <c r="OI402" s="1">
        <v>257182.29</v>
      </c>
      <c r="OJ402" s="1">
        <v>258417.28</v>
      </c>
      <c r="OK402" s="1">
        <v>259652.27</v>
      </c>
      <c r="OL402" s="1">
        <v>260887.26</v>
      </c>
      <c r="OM402" s="1">
        <v>262122.26</v>
      </c>
      <c r="ON402" s="1">
        <v>263357.25</v>
      </c>
      <c r="OO402" s="1">
        <v>264755.78999999998</v>
      </c>
      <c r="OP402" s="1">
        <v>266535.96000000002</v>
      </c>
      <c r="OQ402" s="1">
        <v>268316.13</v>
      </c>
      <c r="OR402" s="1">
        <v>270096.3</v>
      </c>
      <c r="OS402" s="1">
        <v>271876.46999999997</v>
      </c>
      <c r="OT402" s="1">
        <v>273656.64</v>
      </c>
      <c r="OU402" s="1">
        <v>275436.81</v>
      </c>
      <c r="OV402" s="1">
        <v>277216.98</v>
      </c>
      <c r="OW402" s="1">
        <v>278997.15000000002</v>
      </c>
      <c r="OX402" s="1">
        <v>280323.37</v>
      </c>
      <c r="OY402" s="1">
        <v>281536.11</v>
      </c>
      <c r="OZ402" s="1">
        <v>282748.84999999998</v>
      </c>
      <c r="PA402" s="1">
        <v>283961.59000000003</v>
      </c>
      <c r="PB402" s="1">
        <v>285174.33</v>
      </c>
      <c r="PC402" s="1">
        <v>286387.07</v>
      </c>
      <c r="PD402" s="1">
        <v>287599.81</v>
      </c>
      <c r="PE402" s="1">
        <v>288812.55</v>
      </c>
      <c r="PF402" s="1">
        <v>290025.28999999998</v>
      </c>
      <c r="PG402" s="1">
        <v>291238.03000000003</v>
      </c>
      <c r="PH402" s="1">
        <v>292450.77</v>
      </c>
      <c r="PI402" s="1">
        <v>293663.51</v>
      </c>
      <c r="PJ402" s="1">
        <v>294876.25</v>
      </c>
      <c r="PK402" s="1">
        <v>296088.99</v>
      </c>
      <c r="PL402" s="1">
        <v>297301.73</v>
      </c>
      <c r="PM402" s="1">
        <v>298743.44</v>
      </c>
      <c r="PN402" s="1">
        <v>300719.43</v>
      </c>
      <c r="PO402" s="1">
        <v>302695.40999999997</v>
      </c>
      <c r="PP402" s="1">
        <v>304671.40000000002</v>
      </c>
      <c r="PQ402" s="1">
        <v>306647.39</v>
      </c>
      <c r="PR402" s="1">
        <v>308623.37</v>
      </c>
      <c r="PS402" s="1">
        <v>310599.36</v>
      </c>
      <c r="PT402" s="1">
        <v>312575.34999999998</v>
      </c>
      <c r="PU402" s="1">
        <v>314551.33</v>
      </c>
      <c r="PV402" s="1">
        <v>316345.74</v>
      </c>
      <c r="PW402" s="1">
        <v>318094.76</v>
      </c>
      <c r="PX402" s="1">
        <v>319843.77</v>
      </c>
      <c r="PY402" s="1">
        <v>321592.78999999998</v>
      </c>
      <c r="PZ402" s="1">
        <v>323341.8</v>
      </c>
      <c r="QA402" s="1">
        <v>325090.82</v>
      </c>
      <c r="QB402" s="1">
        <v>326839.83</v>
      </c>
      <c r="QC402" s="1">
        <v>328588.84999999998</v>
      </c>
      <c r="QD402" s="1">
        <v>330337.86</v>
      </c>
      <c r="QE402" s="1">
        <v>332086.88</v>
      </c>
      <c r="QF402" s="1">
        <v>333835.89</v>
      </c>
      <c r="QG402" s="1">
        <v>335584.91</v>
      </c>
      <c r="QH402" s="1">
        <v>337333.92</v>
      </c>
      <c r="QI402" s="1">
        <v>339082.94</v>
      </c>
      <c r="QJ402" s="1">
        <v>340831.95</v>
      </c>
      <c r="QK402" s="1">
        <v>342842.65</v>
      </c>
      <c r="QL402" s="1">
        <v>345463.95</v>
      </c>
      <c r="QM402" s="1">
        <v>348085.24</v>
      </c>
      <c r="QN402" s="1">
        <v>350706.54</v>
      </c>
      <c r="QO402" s="1">
        <v>353327.84</v>
      </c>
      <c r="QP402" s="1">
        <v>355949.14</v>
      </c>
      <c r="QQ402" s="1">
        <v>358570.43</v>
      </c>
      <c r="QR402" s="1">
        <v>361191.73</v>
      </c>
      <c r="QS402" s="1">
        <v>363813.03</v>
      </c>
      <c r="QT402" s="1">
        <v>366343.54</v>
      </c>
      <c r="QU402" s="1">
        <v>368851.35</v>
      </c>
      <c r="QV402" s="1">
        <v>371359.16</v>
      </c>
      <c r="QW402" s="1">
        <v>373866.97</v>
      </c>
      <c r="QX402" s="1">
        <v>376374.78</v>
      </c>
      <c r="QY402" s="1">
        <v>378882.59</v>
      </c>
      <c r="QZ402" s="1">
        <v>381390.4</v>
      </c>
      <c r="RA402" s="1">
        <v>383898.21</v>
      </c>
      <c r="RB402" s="1">
        <v>386406.02</v>
      </c>
      <c r="RC402" s="1">
        <v>388913.84</v>
      </c>
      <c r="RD402" s="1">
        <v>391421.65</v>
      </c>
      <c r="RE402" s="1">
        <v>393929.46</v>
      </c>
      <c r="RF402" s="1">
        <v>396437.27</v>
      </c>
      <c r="RG402" s="1">
        <v>398945.08</v>
      </c>
      <c r="RH402" s="1">
        <v>401452.89</v>
      </c>
      <c r="RI402" s="1">
        <v>403960.7</v>
      </c>
      <c r="RJ402" s="1">
        <v>406468.51</v>
      </c>
      <c r="RK402" s="1">
        <v>408976.33</v>
      </c>
      <c r="RL402" s="1">
        <v>411484.14</v>
      </c>
      <c r="RM402" s="1">
        <v>413991.95</v>
      </c>
      <c r="RN402" s="1">
        <v>416499.76</v>
      </c>
      <c r="RO402" s="1">
        <v>419007.57</v>
      </c>
      <c r="RP402" s="1">
        <v>421515.38</v>
      </c>
      <c r="RQ402" s="1">
        <v>424023.19</v>
      </c>
      <c r="RR402" s="1">
        <v>426531</v>
      </c>
      <c r="RS402" s="1">
        <v>429038.81</v>
      </c>
      <c r="RT402" s="1">
        <v>431546.63</v>
      </c>
      <c r="RU402" s="1">
        <v>434054.44</v>
      </c>
      <c r="RV402" s="1">
        <v>436562.25</v>
      </c>
      <c r="RW402" s="1">
        <v>439070.06</v>
      </c>
      <c r="RX402" s="1">
        <v>441577.87</v>
      </c>
      <c r="RY402" s="1">
        <v>444085.68</v>
      </c>
      <c r="RZ402" s="1">
        <v>446593.49</v>
      </c>
      <c r="SA402" s="1">
        <v>449101.3</v>
      </c>
      <c r="SB402" s="1">
        <v>451609.12</v>
      </c>
      <c r="SC402" s="1">
        <v>454116.93</v>
      </c>
      <c r="SD402" s="1">
        <v>456624.74</v>
      </c>
      <c r="SE402" s="1">
        <v>459132.55</v>
      </c>
      <c r="SF402" s="1">
        <v>461640.36</v>
      </c>
      <c r="SG402" s="1">
        <v>463886.49</v>
      </c>
      <c r="SH402" s="1">
        <v>465522.02</v>
      </c>
      <c r="SI402" s="1">
        <v>467157.54</v>
      </c>
      <c r="SJ402" s="1">
        <v>468793.07</v>
      </c>
      <c r="SK402" s="1">
        <v>470428.6</v>
      </c>
      <c r="SL402" s="1">
        <v>472064.13</v>
      </c>
      <c r="SM402" s="1">
        <v>473699.66</v>
      </c>
      <c r="SN402" s="1">
        <v>475335.19</v>
      </c>
      <c r="SO402" s="1">
        <v>476970.72</v>
      </c>
      <c r="SP402" s="1">
        <v>478606.25</v>
      </c>
      <c r="SQ402" s="1">
        <v>480241.78</v>
      </c>
      <c r="SR402" s="1">
        <v>481877.31</v>
      </c>
      <c r="SS402" s="1">
        <v>483512.83</v>
      </c>
      <c r="ST402" s="1">
        <v>485148.36</v>
      </c>
      <c r="SU402" s="1">
        <v>486783.89</v>
      </c>
      <c r="SV402" s="1">
        <v>488419.42</v>
      </c>
      <c r="SW402" s="1">
        <v>490054.95</v>
      </c>
      <c r="SX402" s="1">
        <v>491690.48</v>
      </c>
      <c r="SY402" s="1">
        <v>493326.01</v>
      </c>
      <c r="SZ402" s="1">
        <v>494961.54</v>
      </c>
      <c r="TA402" s="1">
        <v>496597.07</v>
      </c>
      <c r="TB402" s="1">
        <v>498232.6</v>
      </c>
      <c r="TC402" s="1">
        <v>499868.12</v>
      </c>
      <c r="TD402" s="1">
        <v>501503.65</v>
      </c>
      <c r="TE402" s="1">
        <v>502910.21</v>
      </c>
      <c r="TF402" s="1">
        <v>503782.49</v>
      </c>
      <c r="TG402" s="1">
        <v>504654.77</v>
      </c>
      <c r="TH402" s="1">
        <v>505527.06</v>
      </c>
      <c r="TI402" s="1">
        <v>506399.34</v>
      </c>
      <c r="TJ402" s="1">
        <v>507271.62</v>
      </c>
      <c r="TK402" s="1">
        <v>508143.9</v>
      </c>
      <c r="TL402" s="1">
        <v>509016.18</v>
      </c>
      <c r="TM402" s="1">
        <v>509888.47</v>
      </c>
      <c r="TN402" s="1">
        <v>510760.75</v>
      </c>
      <c r="TO402" s="1">
        <v>511633.03</v>
      </c>
      <c r="TP402" s="1">
        <v>512505.31</v>
      </c>
      <c r="TQ402" s="1">
        <v>513377.59</v>
      </c>
      <c r="TR402" s="1">
        <v>514249.88</v>
      </c>
      <c r="TS402" s="1">
        <v>515122.16</v>
      </c>
      <c r="TT402" s="1">
        <v>515994.44</v>
      </c>
      <c r="TU402" s="1">
        <v>516866.72</v>
      </c>
      <c r="TV402" s="1">
        <v>517739.01</v>
      </c>
      <c r="TW402" s="1">
        <v>518611.29</v>
      </c>
      <c r="TX402" s="1">
        <v>519483.57</v>
      </c>
      <c r="TY402" s="1">
        <v>520355.85</v>
      </c>
      <c r="TZ402" s="1">
        <v>521228.13</v>
      </c>
      <c r="UA402" s="1">
        <v>522100.42</v>
      </c>
      <c r="UB402" s="1">
        <v>522972.7</v>
      </c>
      <c r="UC402" s="1">
        <v>523681.43</v>
      </c>
      <c r="UD402" s="1">
        <v>524008.53</v>
      </c>
      <c r="UE402" s="1">
        <v>524335.64</v>
      </c>
      <c r="UF402" s="1">
        <v>524662.75</v>
      </c>
      <c r="UG402" s="1">
        <v>524989.85</v>
      </c>
      <c r="UH402" s="1">
        <v>525316.96</v>
      </c>
      <c r="UI402" s="1">
        <v>525644.06000000006</v>
      </c>
      <c r="UJ402" s="1">
        <v>525971.17000000004</v>
      </c>
      <c r="UK402" s="1">
        <v>526298.27</v>
      </c>
      <c r="UL402" s="1">
        <v>526625.38</v>
      </c>
      <c r="UM402" s="1">
        <v>526952.49</v>
      </c>
      <c r="UN402" s="1">
        <v>527279.59</v>
      </c>
      <c r="UO402" s="1">
        <v>527606.69999999995</v>
      </c>
      <c r="UP402" s="1">
        <v>527933.80000000005</v>
      </c>
      <c r="UQ402" s="1">
        <v>528260.91</v>
      </c>
      <c r="UR402" s="1">
        <v>528588.01</v>
      </c>
      <c r="US402" s="1">
        <v>528915.12</v>
      </c>
      <c r="UT402" s="1">
        <v>529242.23</v>
      </c>
      <c r="UU402" s="1">
        <v>529569.32999999996</v>
      </c>
      <c r="UV402" s="1">
        <v>529896.43999999994</v>
      </c>
      <c r="UW402" s="1">
        <v>530223.54</v>
      </c>
      <c r="UX402" s="1">
        <v>530550.65</v>
      </c>
      <c r="UY402" s="1">
        <v>530877.76</v>
      </c>
      <c r="UZ402" s="1">
        <v>531204.86</v>
      </c>
      <c r="VA402" s="1">
        <v>531466.55000000005</v>
      </c>
      <c r="VB402" s="1">
        <v>531575.57999999996</v>
      </c>
      <c r="VC402" s="1">
        <v>531684.62</v>
      </c>
      <c r="VD402" s="1">
        <v>531793.65</v>
      </c>
      <c r="VE402" s="1">
        <v>531902.68999999994</v>
      </c>
      <c r="VF402" s="1">
        <v>532011.72</v>
      </c>
      <c r="VG402" s="1">
        <v>532120.76</v>
      </c>
      <c r="VH402" s="1">
        <v>532229.79</v>
      </c>
      <c r="VI402" s="1">
        <v>532338.82999999996</v>
      </c>
      <c r="VJ402" s="1">
        <v>532447.86</v>
      </c>
      <c r="VK402" s="1">
        <v>532556.9</v>
      </c>
      <c r="VL402" s="1">
        <v>532665.93000000005</v>
      </c>
      <c r="VM402" s="1">
        <v>532774.97</v>
      </c>
      <c r="VN402" s="1">
        <v>532884</v>
      </c>
      <c r="VO402" s="1">
        <v>532993.04</v>
      </c>
      <c r="VP402" s="1">
        <v>533102.06999999995</v>
      </c>
      <c r="VQ402" s="1">
        <v>533211.11</v>
      </c>
      <c r="VR402" s="1">
        <v>533320.15</v>
      </c>
      <c r="VS402" s="1">
        <v>533429.18000000005</v>
      </c>
      <c r="VT402" s="1">
        <v>533538.22</v>
      </c>
      <c r="VU402" s="1">
        <v>533647.25</v>
      </c>
      <c r="VV402" s="1">
        <v>533756.29</v>
      </c>
      <c r="VW402" s="1">
        <v>533865.31999999995</v>
      </c>
      <c r="VX402" s="1">
        <v>533974.36</v>
      </c>
      <c r="VY402" s="1">
        <v>534050.68000000005</v>
      </c>
      <c r="VZ402" s="1">
        <v>534050.68000000005</v>
      </c>
      <c r="WA402" s="1">
        <v>534050.68000000005</v>
      </c>
      <c r="WB402" s="1">
        <v>534050.68000000005</v>
      </c>
      <c r="WC402" s="1">
        <v>534050.68000000005</v>
      </c>
      <c r="WD402" s="1">
        <v>534050.68000000005</v>
      </c>
      <c r="WE402" s="1">
        <v>534050.68000000005</v>
      </c>
      <c r="WF402" s="1">
        <v>534050.68000000005</v>
      </c>
      <c r="WG402" s="1">
        <v>534050.68000000005</v>
      </c>
      <c r="WH402" s="1">
        <v>534050.68000000005</v>
      </c>
      <c r="WI402" s="1">
        <v>534050.68000000005</v>
      </c>
      <c r="WJ402" s="1">
        <v>534050.68000000005</v>
      </c>
      <c r="WK402" s="1">
        <v>534050.68000000005</v>
      </c>
      <c r="WL402" s="1">
        <v>534050.68000000005</v>
      </c>
      <c r="WM402" s="1">
        <v>534050.68000000005</v>
      </c>
      <c r="WN402" s="1">
        <v>534050.68000000005</v>
      </c>
      <c r="WO402" s="1">
        <v>534050.68000000005</v>
      </c>
      <c r="WP402" s="1">
        <v>534050.68000000005</v>
      </c>
      <c r="WQ402" s="1">
        <v>534050.68000000005</v>
      </c>
      <c r="WR402" s="1">
        <v>534050.68000000005</v>
      </c>
      <c r="WS402" s="1">
        <v>534050.68000000005</v>
      </c>
      <c r="WT402" s="1">
        <v>534050.68000000005</v>
      </c>
      <c r="WU402" s="1">
        <v>534050.68000000005</v>
      </c>
      <c r="WV402" s="1">
        <v>534050.68000000005</v>
      </c>
      <c r="WW402" s="1">
        <v>534050.68000000005</v>
      </c>
      <c r="WX402" s="1">
        <v>534050.68000000005</v>
      </c>
      <c r="WY402" s="1">
        <v>534050.68000000005</v>
      </c>
      <c r="WZ402" s="1">
        <v>534050.68000000005</v>
      </c>
      <c r="XA402" s="1">
        <v>534050.68000000005</v>
      </c>
      <c r="XB402" s="1">
        <v>534050.68000000005</v>
      </c>
      <c r="XC402" s="1">
        <v>534050.68000000005</v>
      </c>
      <c r="XD402" s="1">
        <v>534050.68000000005</v>
      </c>
      <c r="XE402" s="1">
        <v>534050.68000000005</v>
      </c>
      <c r="XF402" s="1">
        <v>534050.68000000005</v>
      </c>
      <c r="XG402" s="1">
        <v>534050.68000000005</v>
      </c>
      <c r="XH402" s="1">
        <v>534050.68000000005</v>
      </c>
      <c r="XI402" s="1">
        <v>534050.68000000005</v>
      </c>
      <c r="XJ402" s="1">
        <v>534050.68000000005</v>
      </c>
      <c r="XK402" s="1">
        <v>534050.68000000005</v>
      </c>
      <c r="XL402" s="1">
        <v>534050.68000000005</v>
      </c>
      <c r="XM402" s="1">
        <v>534050.68000000005</v>
      </c>
      <c r="XN402" s="1">
        <v>534050.68000000005</v>
      </c>
      <c r="XO402" s="1">
        <v>534050.68000000005</v>
      </c>
      <c r="XP402" s="1">
        <v>534050.68000000005</v>
      </c>
      <c r="XQ402" s="1">
        <v>534050.68000000005</v>
      </c>
      <c r="XR402" s="1">
        <v>534050.68000000005</v>
      </c>
      <c r="XS402" s="1">
        <v>534050.68000000005</v>
      </c>
      <c r="XT402" s="1">
        <v>534050.68000000005</v>
      </c>
      <c r="XU402" s="1">
        <v>534050.68000000005</v>
      </c>
      <c r="XV402" s="1">
        <v>534050.68000000005</v>
      </c>
      <c r="XW402" s="1">
        <v>534050.68000000005</v>
      </c>
      <c r="XX402" s="1">
        <v>534050.68000000005</v>
      </c>
      <c r="XY402" s="1">
        <v>534050.68000000005</v>
      </c>
      <c r="XZ402" s="1">
        <v>534050.68000000005</v>
      </c>
      <c r="YA402" s="1">
        <v>534050.68000000005</v>
      </c>
      <c r="YB402" s="1">
        <v>534050.68000000005</v>
      </c>
      <c r="YC402" s="1">
        <v>534050.68000000005</v>
      </c>
      <c r="YD402" s="1">
        <v>534050.68000000005</v>
      </c>
      <c r="YE402" s="1">
        <v>534050.68000000005</v>
      </c>
      <c r="YF402" s="1">
        <v>534050.68000000005</v>
      </c>
      <c r="YG402" s="1">
        <v>534050.68000000005</v>
      </c>
      <c r="YH402" s="1">
        <v>534050.68000000005</v>
      </c>
      <c r="YI402" s="1">
        <v>534050.68000000005</v>
      </c>
      <c r="YJ402" s="1">
        <v>534050.68000000005</v>
      </c>
      <c r="YK402" s="1">
        <v>534050.68000000005</v>
      </c>
      <c r="YL402" s="1">
        <v>534050.68000000005</v>
      </c>
      <c r="YM402" s="1">
        <v>534050.68000000005</v>
      </c>
      <c r="YN402" s="1">
        <v>534050.68000000005</v>
      </c>
      <c r="YO402" s="1">
        <v>534050.68000000005</v>
      </c>
      <c r="YP402" s="1">
        <v>534050.68000000005</v>
      </c>
      <c r="YQ402" s="1">
        <v>534050.68000000005</v>
      </c>
      <c r="YR402" s="1">
        <v>534050.68000000005</v>
      </c>
      <c r="YS402" s="1">
        <v>534050.68000000005</v>
      </c>
      <c r="YT402" s="1">
        <v>534050.68000000005</v>
      </c>
      <c r="YU402" s="1">
        <v>534050.68000000005</v>
      </c>
      <c r="YV402" s="1">
        <v>534050.68000000005</v>
      </c>
      <c r="YW402" s="1">
        <v>534050.68000000005</v>
      </c>
      <c r="YX402" s="1">
        <v>534050.68000000005</v>
      </c>
      <c r="YY402" s="1">
        <v>534050.68000000005</v>
      </c>
      <c r="YZ402" s="1">
        <v>534050.68000000005</v>
      </c>
      <c r="ZA402" s="1">
        <v>534050.68000000005</v>
      </c>
      <c r="ZB402" s="1">
        <v>534050.68000000005</v>
      </c>
      <c r="ZC402" s="1">
        <v>534050.68000000005</v>
      </c>
      <c r="ZD402" s="1">
        <v>534050.68000000005</v>
      </c>
      <c r="ZE402" s="1">
        <v>534050.68000000005</v>
      </c>
      <c r="ZF402" s="1">
        <v>534050.68000000005</v>
      </c>
      <c r="ZG402" s="1">
        <v>534050.68000000005</v>
      </c>
      <c r="ZH402" s="1">
        <v>534050.68000000005</v>
      </c>
      <c r="ZI402" s="1">
        <v>534050.68000000005</v>
      </c>
      <c r="ZJ402" s="1">
        <v>534050.68000000005</v>
      </c>
      <c r="ZK402" s="1">
        <v>534050.68000000005</v>
      </c>
      <c r="ZL402" s="1">
        <v>534050.68000000005</v>
      </c>
      <c r="ZM402" s="1">
        <v>534050.68000000005</v>
      </c>
      <c r="ZN402" s="1">
        <v>534050.68000000005</v>
      </c>
      <c r="ZO402" s="1">
        <v>534050.68000000005</v>
      </c>
      <c r="ZP402" s="1">
        <v>534050.68000000005</v>
      </c>
      <c r="ZQ402" s="1">
        <v>534050.68000000005</v>
      </c>
      <c r="ZR402" s="1">
        <v>534050.68000000005</v>
      </c>
      <c r="ZS402" s="1">
        <v>534050.68000000005</v>
      </c>
      <c r="ZT402" s="1">
        <v>534050.68000000005</v>
      </c>
      <c r="ZU402" s="1">
        <v>534050.68000000005</v>
      </c>
      <c r="ZV402" s="1">
        <v>534050.68000000005</v>
      </c>
      <c r="ZW402" s="1">
        <v>534050.68000000005</v>
      </c>
      <c r="ZX402" s="1">
        <v>534050.68000000005</v>
      </c>
      <c r="ZY402" s="1">
        <v>534050.68000000005</v>
      </c>
      <c r="ZZ402" s="1">
        <v>534050.68000000005</v>
      </c>
      <c r="AAA402" s="1">
        <v>534050.68000000005</v>
      </c>
      <c r="AAB402" s="1">
        <v>534050.68000000005</v>
      </c>
      <c r="AAC402" s="1">
        <v>534050.68000000005</v>
      </c>
      <c r="AAD402" s="1">
        <v>534050.68000000005</v>
      </c>
      <c r="AAE402" s="1">
        <v>534050.68000000005</v>
      </c>
      <c r="AAF402" s="1">
        <v>534050.68000000005</v>
      </c>
      <c r="AAG402" s="1">
        <v>534050.68000000005</v>
      </c>
      <c r="AAH402" s="1">
        <v>534050.68000000005</v>
      </c>
      <c r="AAI402" s="1">
        <v>534050.68000000005</v>
      </c>
      <c r="AAJ402" s="1">
        <v>534050.68000000005</v>
      </c>
      <c r="AAK402" s="1">
        <v>534050.68000000005</v>
      </c>
      <c r="AAL402" s="1">
        <v>534050.68000000005</v>
      </c>
      <c r="AAM402" s="1">
        <v>534050.68000000005</v>
      </c>
      <c r="AAN402" s="1">
        <v>534050.68000000005</v>
      </c>
      <c r="AAO402" s="1">
        <v>534050.68000000005</v>
      </c>
      <c r="AAP402" s="1">
        <v>534050.68000000005</v>
      </c>
      <c r="AAQ402" s="1">
        <v>534050.68000000005</v>
      </c>
      <c r="AAR402" s="1">
        <v>534050.68000000005</v>
      </c>
      <c r="AAS402" s="1">
        <v>534050.68000000005</v>
      </c>
      <c r="AAT402" s="1">
        <v>534050.68000000005</v>
      </c>
      <c r="AAU402" s="1">
        <v>534050.68000000005</v>
      </c>
      <c r="AAV402" s="1">
        <v>534050.68000000005</v>
      </c>
      <c r="AAW402" s="1">
        <v>534050.68000000005</v>
      </c>
      <c r="AAX402" s="1">
        <v>534050.68000000005</v>
      </c>
      <c r="AAY402" s="1">
        <v>534050.68000000005</v>
      </c>
      <c r="AAZ402" s="1">
        <v>534050.68000000005</v>
      </c>
      <c r="ABA402" s="1">
        <v>534050.68000000005</v>
      </c>
      <c r="ABB402" s="1">
        <v>534050.68000000005</v>
      </c>
      <c r="ABC402" s="1">
        <v>534050.68000000005</v>
      </c>
      <c r="ABD402" s="1">
        <v>534050.68000000005</v>
      </c>
      <c r="ABE402" s="1">
        <v>534050.68000000005</v>
      </c>
      <c r="ABF402" s="1">
        <v>534050.68000000005</v>
      </c>
      <c r="ABG402" s="1">
        <v>534050.68000000005</v>
      </c>
      <c r="ABH402" s="1">
        <v>534050.68000000005</v>
      </c>
      <c r="ABI402" s="1">
        <v>534050.68000000005</v>
      </c>
      <c r="ABJ402" s="1">
        <v>534050.68000000005</v>
      </c>
      <c r="ABK402" s="1">
        <v>534050.68000000005</v>
      </c>
      <c r="ABL402" s="1">
        <v>534050.68000000005</v>
      </c>
      <c r="ABM402" s="1">
        <v>534050.68000000005</v>
      </c>
      <c r="ABN402" s="1">
        <v>534050.68000000005</v>
      </c>
      <c r="ABO402" s="1">
        <v>534050.68000000005</v>
      </c>
      <c r="ABP402" s="1">
        <v>534050.68000000005</v>
      </c>
      <c r="ABQ402" s="1">
        <v>534050.68000000005</v>
      </c>
      <c r="ABR402" s="1">
        <v>534050.68000000005</v>
      </c>
      <c r="ABS402" s="1">
        <v>534050.68000000005</v>
      </c>
      <c r="ABT402" s="1">
        <v>534050.68000000005</v>
      </c>
      <c r="ABU402" s="1">
        <v>534050.68000000005</v>
      </c>
      <c r="ABV402" s="1">
        <v>534050.68000000005</v>
      </c>
      <c r="ABW402" s="1">
        <v>534050.68000000005</v>
      </c>
      <c r="ABX402" s="1">
        <v>534050.68000000005</v>
      </c>
      <c r="ABY402" s="1">
        <v>534050.68000000005</v>
      </c>
      <c r="ABZ402" s="1">
        <v>534050.68000000005</v>
      </c>
      <c r="ACA402" s="1">
        <v>534050.68000000005</v>
      </c>
      <c r="ACB402" s="1">
        <v>534050.68000000005</v>
      </c>
      <c r="ACC402" s="1">
        <v>534050.68000000005</v>
      </c>
      <c r="ACD402" s="1">
        <v>534050.68000000005</v>
      </c>
      <c r="ACE402" s="1">
        <v>534050.68000000005</v>
      </c>
      <c r="ACF402" s="1">
        <v>534050.68000000005</v>
      </c>
      <c r="ACG402" s="1">
        <v>534050.68000000005</v>
      </c>
      <c r="ACH402" s="1">
        <v>534050.68000000005</v>
      </c>
      <c r="ACI402" s="1">
        <v>534050.68000000005</v>
      </c>
      <c r="ACJ402" s="1">
        <v>534050.68000000005</v>
      </c>
      <c r="ACK402" s="1">
        <v>534050.68000000005</v>
      </c>
      <c r="ACL402" s="1">
        <v>534050.68000000005</v>
      </c>
      <c r="ACM402" s="1">
        <v>534050.68000000005</v>
      </c>
      <c r="ACN402" s="1">
        <v>534050.68000000005</v>
      </c>
      <c r="ACO402" s="1">
        <v>534050.68000000005</v>
      </c>
      <c r="ACP402" s="1">
        <v>534050.68000000005</v>
      </c>
      <c r="ACQ402" s="1">
        <v>534050.68000000005</v>
      </c>
      <c r="ACR402" s="1">
        <v>534050.68000000005</v>
      </c>
      <c r="ACS402" s="1">
        <v>534050.68000000005</v>
      </c>
      <c r="ACT402" s="1">
        <v>534050.68000000005</v>
      </c>
      <c r="ACU402" s="1">
        <v>534050.68000000005</v>
      </c>
      <c r="ACV402" s="1">
        <v>534050.68000000005</v>
      </c>
      <c r="ACW402" s="1">
        <v>534050.68000000005</v>
      </c>
      <c r="ACX402" s="1">
        <v>534050.68000000005</v>
      </c>
      <c r="ACY402" s="1">
        <v>534050.68000000005</v>
      </c>
      <c r="ACZ402" s="1">
        <v>534050.68000000005</v>
      </c>
      <c r="ADA402" s="1">
        <v>534050.68000000005</v>
      </c>
      <c r="ADB402" s="1">
        <v>534050.68000000005</v>
      </c>
      <c r="ADC402" s="1">
        <v>534050.68000000005</v>
      </c>
      <c r="ADD402" s="1">
        <v>534050.68000000005</v>
      </c>
      <c r="ADE402" s="1">
        <v>534050.68000000005</v>
      </c>
      <c r="ADF402" s="1">
        <v>534050.68000000005</v>
      </c>
      <c r="ADG402" s="1">
        <v>534050.68000000005</v>
      </c>
      <c r="ADH402" s="1">
        <v>534050.68000000005</v>
      </c>
      <c r="ADI402" s="1">
        <v>534050.68000000005</v>
      </c>
      <c r="ADJ402" s="1">
        <v>534050.68000000005</v>
      </c>
      <c r="ADK402" s="1">
        <v>534050.68000000005</v>
      </c>
      <c r="ADL402" s="1">
        <v>534050.68000000005</v>
      </c>
      <c r="ADM402" s="1">
        <v>534050.68000000005</v>
      </c>
      <c r="ADN402" s="1">
        <v>534050.68000000005</v>
      </c>
      <c r="ADO402" s="1">
        <v>534050.68000000005</v>
      </c>
      <c r="ADP402" s="1">
        <v>534050.68000000005</v>
      </c>
      <c r="ADQ402" s="1">
        <v>534050.68000000005</v>
      </c>
      <c r="ADR402" s="1">
        <v>534050.68000000005</v>
      </c>
      <c r="ADS402" s="1">
        <v>534050.68000000005</v>
      </c>
      <c r="ADT402" s="1">
        <v>534050.68000000005</v>
      </c>
      <c r="ADU402" s="1">
        <v>534050.68000000005</v>
      </c>
      <c r="ADV402" s="1">
        <v>534050.68000000005</v>
      </c>
      <c r="ADW402" s="1">
        <v>534050.68000000005</v>
      </c>
      <c r="ADX402" s="1">
        <v>534050.68000000005</v>
      </c>
      <c r="ADY402" s="1">
        <v>534050.68000000005</v>
      </c>
      <c r="ADZ402" s="1">
        <v>534050.68000000005</v>
      </c>
      <c r="AEA402" s="1">
        <v>534050.68000000005</v>
      </c>
      <c r="AEB402" s="1">
        <v>534050.68000000005</v>
      </c>
      <c r="AEC402" s="1">
        <v>534050.68000000005</v>
      </c>
      <c r="AED402" s="1">
        <v>534050.68000000005</v>
      </c>
      <c r="AEE402" s="1">
        <v>534050.68000000005</v>
      </c>
      <c r="AEF402" s="1">
        <v>534050.68000000005</v>
      </c>
      <c r="AEG402" s="1">
        <v>534050.68000000005</v>
      </c>
      <c r="AEH402" s="1">
        <v>534050.68000000005</v>
      </c>
      <c r="AEI402" s="1">
        <v>534050.68000000005</v>
      </c>
      <c r="AEJ402" s="1">
        <v>534050.68000000005</v>
      </c>
      <c r="AEK402" s="1">
        <v>534050.68000000005</v>
      </c>
      <c r="AEL402" s="1">
        <v>534050.68000000005</v>
      </c>
      <c r="AEM402" s="1">
        <v>534050.68000000005</v>
      </c>
      <c r="AEN402" s="1">
        <v>534050.68000000005</v>
      </c>
      <c r="AEO402" s="1">
        <v>534050.68000000005</v>
      </c>
      <c r="AEP402" s="1">
        <v>534050.68000000005</v>
      </c>
      <c r="AEQ402" s="1">
        <v>534050.68000000005</v>
      </c>
      <c r="AER402" s="1">
        <v>534050.68000000005</v>
      </c>
      <c r="AES402" s="1">
        <v>534050.68000000005</v>
      </c>
      <c r="AET402" s="1">
        <v>534050.68000000005</v>
      </c>
      <c r="AEU402" s="1">
        <v>534050.68000000005</v>
      </c>
      <c r="AEV402" s="1">
        <v>534050.68000000005</v>
      </c>
      <c r="AEW402" s="1">
        <v>534050.68000000005</v>
      </c>
      <c r="AEX402" s="1">
        <v>534050.68000000005</v>
      </c>
      <c r="AEY402" s="1">
        <v>534050.68000000005</v>
      </c>
      <c r="AEZ402" s="1">
        <v>534050.68000000005</v>
      </c>
      <c r="AFA402" s="1">
        <v>534050.68000000005</v>
      </c>
      <c r="AFB402" s="1">
        <v>534050.68000000005</v>
      </c>
      <c r="AFC402" s="1">
        <v>534050.68000000005</v>
      </c>
      <c r="AFD402" s="1">
        <v>534050.68000000005</v>
      </c>
      <c r="AFE402" s="1">
        <v>534050.68000000005</v>
      </c>
      <c r="AFF402" s="1">
        <v>534050.68000000005</v>
      </c>
      <c r="AFG402" s="1">
        <v>534050.68000000005</v>
      </c>
      <c r="AFH402" s="1">
        <v>534050.68000000005</v>
      </c>
      <c r="AFI402" s="1">
        <v>534050.68000000005</v>
      </c>
      <c r="AFJ402" s="1">
        <v>534050.68000000005</v>
      </c>
      <c r="AFK402" s="1">
        <v>534050.68000000005</v>
      </c>
      <c r="AFL402" s="1">
        <v>534050.68000000005</v>
      </c>
      <c r="AFM402" s="1">
        <v>534050.68000000005</v>
      </c>
      <c r="AFN402" s="1">
        <v>534050.68000000005</v>
      </c>
      <c r="AFO402" s="1">
        <v>534050.68000000005</v>
      </c>
      <c r="AFP402" s="1">
        <v>534050.68000000005</v>
      </c>
      <c r="AFQ402" s="1">
        <v>534050.68000000005</v>
      </c>
      <c r="AFR402" s="1">
        <v>534050.68000000005</v>
      </c>
      <c r="AFS402" s="1">
        <v>534050.68000000005</v>
      </c>
      <c r="AFT402" s="1">
        <v>534050.68000000005</v>
      </c>
      <c r="AFU402" s="1">
        <v>534050.68000000005</v>
      </c>
      <c r="AFV402" s="1">
        <v>534050.68000000005</v>
      </c>
      <c r="AFW402" s="1">
        <v>534050.68000000005</v>
      </c>
      <c r="AFX402" s="1">
        <v>534050.68000000005</v>
      </c>
      <c r="AFY402" s="1">
        <v>534050.68000000005</v>
      </c>
      <c r="AFZ402" s="1">
        <v>534050.68000000005</v>
      </c>
      <c r="AGA402" s="1">
        <v>534050.68000000005</v>
      </c>
      <c r="AGB402" s="1">
        <v>534050.68000000005</v>
      </c>
      <c r="AGC402" s="1">
        <v>534050.68000000005</v>
      </c>
      <c r="AGD402" s="1">
        <v>534050.68000000005</v>
      </c>
      <c r="AGE402" s="1">
        <v>534050.68000000005</v>
      </c>
      <c r="AGF402" s="1">
        <v>534050.68000000005</v>
      </c>
      <c r="AGG402" s="1">
        <v>534050.68000000005</v>
      </c>
      <c r="AGH402" s="1">
        <v>534050.68000000005</v>
      </c>
      <c r="AGI402" s="1">
        <v>534050.68000000005</v>
      </c>
      <c r="AGJ402" s="1">
        <v>534050.68000000005</v>
      </c>
      <c r="AGK402" s="1">
        <v>534050.68000000005</v>
      </c>
      <c r="AGL402" s="1">
        <v>534050.68000000005</v>
      </c>
      <c r="AGM402" s="1">
        <v>534050.68000000005</v>
      </c>
      <c r="AGN402" s="1">
        <v>534050.68000000005</v>
      </c>
      <c r="AGO402" s="1">
        <v>534050.68000000005</v>
      </c>
      <c r="AGP402" s="1">
        <v>534050.68000000005</v>
      </c>
      <c r="AGQ402" s="1">
        <v>534050.68000000005</v>
      </c>
      <c r="AGR402" s="1">
        <v>534050.68000000005</v>
      </c>
      <c r="AGS402" s="1">
        <v>534050.68000000005</v>
      </c>
      <c r="AGT402" s="1">
        <v>534050.68000000005</v>
      </c>
      <c r="AGU402" s="1">
        <v>534050.68000000005</v>
      </c>
      <c r="AGV402" s="1">
        <v>534050.68000000005</v>
      </c>
      <c r="AGW402" s="1">
        <v>534050.68000000005</v>
      </c>
      <c r="AGX402" s="1">
        <v>534050.68000000005</v>
      </c>
      <c r="AGY402" s="1">
        <v>534050.68000000005</v>
      </c>
      <c r="AGZ402" s="1">
        <v>534050.68000000005</v>
      </c>
      <c r="AHA402" s="1">
        <v>534050.68000000005</v>
      </c>
      <c r="AHB402" s="1">
        <v>534050.68000000005</v>
      </c>
      <c r="AHC402" s="1">
        <v>534050.68000000005</v>
      </c>
      <c r="AHD402" s="1">
        <v>534050.68000000005</v>
      </c>
      <c r="AHE402" s="1">
        <v>534050.68000000005</v>
      </c>
      <c r="AHF402" s="1">
        <v>534050.68000000005</v>
      </c>
      <c r="AHG402" s="1">
        <v>534050.68000000005</v>
      </c>
      <c r="AHH402" s="1">
        <v>534050.68000000005</v>
      </c>
      <c r="AHI402" s="1">
        <v>534050.68000000005</v>
      </c>
      <c r="AHJ402" s="1">
        <v>534050.68000000005</v>
      </c>
      <c r="AHK402" s="1">
        <v>534050.68000000005</v>
      </c>
      <c r="AHL402" s="1">
        <v>534050.68000000005</v>
      </c>
      <c r="AHM402" s="1">
        <v>534050.68000000005</v>
      </c>
      <c r="AHN402" s="1">
        <v>534050.68000000005</v>
      </c>
      <c r="AHO402" s="1">
        <v>534050.68000000005</v>
      </c>
      <c r="AHP402" s="1">
        <v>534050.68000000005</v>
      </c>
      <c r="AHQ402" s="1">
        <v>534050.68000000005</v>
      </c>
    </row>
    <row r="403" spans="1:901" x14ac:dyDescent="0.3">
      <c r="A403" s="1">
        <v>403</v>
      </c>
      <c r="B403" s="16" t="s">
        <v>823</v>
      </c>
      <c r="C403" s="16" t="s">
        <v>824</v>
      </c>
      <c r="D403" s="14">
        <v>45134</v>
      </c>
      <c r="E403" s="14">
        <v>45359</v>
      </c>
      <c r="F403" s="1">
        <v>0</v>
      </c>
      <c r="G403" s="1">
        <f t="shared" si="6"/>
        <v>0</v>
      </c>
      <c r="H403" s="1">
        <f>IFERROR(VLOOKUP(B403,PMS!$A$1:$G$2968,7,FALSE),"")</f>
        <v>1</v>
      </c>
      <c r="I403" s="1">
        <f>IFERROR(VLOOKUP(B403,PMS!$A$1:$AE$2968,31,FALSE),"")</f>
        <v>0</v>
      </c>
    </row>
    <row r="404" spans="1:901" x14ac:dyDescent="0.3">
      <c r="A404" s="1">
        <v>404</v>
      </c>
      <c r="B404" s="16" t="s">
        <v>825</v>
      </c>
      <c r="C404" s="16" t="s">
        <v>826</v>
      </c>
      <c r="D404" s="14">
        <v>45204</v>
      </c>
      <c r="E404" s="14">
        <v>45444</v>
      </c>
      <c r="F404" s="1">
        <v>268780.78999999998</v>
      </c>
      <c r="G404" s="1">
        <f t="shared" si="6"/>
        <v>272366.03999999998</v>
      </c>
      <c r="H404" s="1">
        <f>IFERROR(VLOOKUP(B404,PMS!$A$1:$G$2968,7,FALSE),"")</f>
        <v>64443.18</v>
      </c>
      <c r="I404" s="1" t="str">
        <f>IFERROR(VLOOKUP(B404,PMS!$A$1:$AE$2968,31,FALSE),"")</f>
        <v>AGFAB</v>
      </c>
      <c r="HN404" s="1">
        <v>90.79</v>
      </c>
      <c r="HO404" s="1">
        <v>204.27</v>
      </c>
      <c r="HP404" s="1">
        <v>317.76</v>
      </c>
      <c r="HQ404" s="1">
        <v>431.25</v>
      </c>
      <c r="HR404" s="1">
        <v>544.73</v>
      </c>
      <c r="HS404" s="1">
        <v>658.22</v>
      </c>
      <c r="HT404" s="1">
        <v>771.7</v>
      </c>
      <c r="HU404" s="1">
        <v>885.19</v>
      </c>
      <c r="HV404" s="1">
        <v>998.68</v>
      </c>
      <c r="HW404" s="1">
        <v>1112.1600000000001</v>
      </c>
      <c r="HX404" s="1">
        <v>1225.6500000000001</v>
      </c>
      <c r="HY404" s="1">
        <v>1339.13</v>
      </c>
      <c r="HZ404" s="1">
        <v>1452.62</v>
      </c>
      <c r="IA404" s="1">
        <v>1566.1</v>
      </c>
      <c r="IB404" s="1">
        <v>1679.59</v>
      </c>
      <c r="IC404" s="1">
        <v>1793.08</v>
      </c>
      <c r="ID404" s="1">
        <v>1906.56</v>
      </c>
      <c r="IE404" s="1">
        <v>2020.05</v>
      </c>
      <c r="IF404" s="1">
        <v>2133.5300000000002</v>
      </c>
      <c r="IG404" s="1">
        <v>2247.02</v>
      </c>
      <c r="IH404" s="1">
        <v>2360.5100000000002</v>
      </c>
      <c r="II404" s="1">
        <v>2473.9899999999998</v>
      </c>
      <c r="IJ404" s="1">
        <v>2587.48</v>
      </c>
      <c r="IK404" s="1">
        <v>2700.96</v>
      </c>
      <c r="IL404" s="1">
        <v>2996.03</v>
      </c>
      <c r="IM404" s="1">
        <v>3336.48</v>
      </c>
      <c r="IN404" s="1">
        <v>3676.94</v>
      </c>
      <c r="IO404" s="1">
        <v>4017.4</v>
      </c>
      <c r="IP404" s="1">
        <v>4357.8599999999997</v>
      </c>
      <c r="IQ404" s="1">
        <v>4698.3100000000004</v>
      </c>
      <c r="IR404" s="1">
        <v>5038.7700000000004</v>
      </c>
      <c r="IS404" s="1">
        <v>5379.23</v>
      </c>
      <c r="IT404" s="1">
        <v>5719.69</v>
      </c>
      <c r="IU404" s="1">
        <v>6060.14</v>
      </c>
      <c r="IV404" s="1">
        <v>6400.6</v>
      </c>
      <c r="IW404" s="1">
        <v>6741.06</v>
      </c>
      <c r="IX404" s="1">
        <v>7081.52</v>
      </c>
      <c r="IY404" s="1">
        <v>7421.97</v>
      </c>
      <c r="IZ404" s="1">
        <v>7762.43</v>
      </c>
      <c r="JA404" s="1">
        <v>8102.89</v>
      </c>
      <c r="JB404" s="1">
        <v>8443.35</v>
      </c>
      <c r="JC404" s="1">
        <v>8783.7999999999993</v>
      </c>
      <c r="JD404" s="1">
        <v>9124.26</v>
      </c>
      <c r="JE404" s="1">
        <v>9464.7199999999993</v>
      </c>
      <c r="JF404" s="1">
        <v>9805.18</v>
      </c>
      <c r="JG404" s="1">
        <v>10145.629999999999</v>
      </c>
      <c r="JH404" s="1">
        <v>10486.09</v>
      </c>
      <c r="JI404" s="1">
        <v>10826.55</v>
      </c>
      <c r="JJ404" s="1">
        <v>11620.95</v>
      </c>
      <c r="JK404" s="1">
        <v>12528.84</v>
      </c>
      <c r="JL404" s="1">
        <v>13436.72</v>
      </c>
      <c r="JM404" s="1">
        <v>14344.61</v>
      </c>
      <c r="JN404" s="1">
        <v>15252.5</v>
      </c>
      <c r="JO404" s="1">
        <v>16160.38</v>
      </c>
      <c r="JP404" s="1">
        <v>17068.27</v>
      </c>
      <c r="JQ404" s="1">
        <v>17976.16</v>
      </c>
      <c r="JR404" s="1">
        <v>18884.05</v>
      </c>
      <c r="JS404" s="1">
        <v>19791.93</v>
      </c>
      <c r="JT404" s="1">
        <v>20699.82</v>
      </c>
      <c r="JU404" s="1">
        <v>21607.71</v>
      </c>
      <c r="JV404" s="1">
        <v>22515.59</v>
      </c>
      <c r="JW404" s="1">
        <v>23423.48</v>
      </c>
      <c r="JX404" s="1">
        <v>24331.37</v>
      </c>
      <c r="JY404" s="1">
        <v>25239.25</v>
      </c>
      <c r="JZ404" s="1">
        <v>26147.14</v>
      </c>
      <c r="KA404" s="1">
        <v>27055.03</v>
      </c>
      <c r="KB404" s="1">
        <v>27962.91</v>
      </c>
      <c r="KC404" s="1">
        <v>28870.799999999999</v>
      </c>
      <c r="KD404" s="1">
        <v>29778.69</v>
      </c>
      <c r="KE404" s="1">
        <v>30686.57</v>
      </c>
      <c r="KF404" s="1">
        <v>31594.46</v>
      </c>
      <c r="KG404" s="1">
        <v>32502.35</v>
      </c>
      <c r="KH404" s="1">
        <v>34045.75</v>
      </c>
      <c r="KI404" s="1">
        <v>35748.04</v>
      </c>
      <c r="KJ404" s="1">
        <v>37450.33</v>
      </c>
      <c r="KK404" s="1">
        <v>39152.620000000003</v>
      </c>
      <c r="KL404" s="1">
        <v>40854.910000000003</v>
      </c>
      <c r="KM404" s="1">
        <v>42557.19</v>
      </c>
      <c r="KN404" s="1">
        <v>44259.48</v>
      </c>
      <c r="KO404" s="1">
        <v>45961.77</v>
      </c>
      <c r="KP404" s="1">
        <v>47664.06</v>
      </c>
      <c r="KQ404" s="1">
        <v>49366.34</v>
      </c>
      <c r="KR404" s="1">
        <v>51068.63</v>
      </c>
      <c r="KS404" s="1">
        <v>52770.92</v>
      </c>
      <c r="KT404" s="1">
        <v>54473.21</v>
      </c>
      <c r="KU404" s="1">
        <v>56175.5</v>
      </c>
      <c r="KV404" s="1">
        <v>57877.78</v>
      </c>
      <c r="KW404" s="1">
        <v>59580.07</v>
      </c>
      <c r="KX404" s="1">
        <v>61282.36</v>
      </c>
      <c r="KY404" s="1">
        <v>62984.65</v>
      </c>
      <c r="KZ404" s="1">
        <v>64686.93</v>
      </c>
      <c r="LA404" s="1">
        <v>66389.22</v>
      </c>
      <c r="LB404" s="1">
        <v>68091.509999999995</v>
      </c>
      <c r="LC404" s="1">
        <v>69793.8</v>
      </c>
      <c r="LD404" s="1">
        <v>71496.08</v>
      </c>
      <c r="LE404" s="1">
        <v>73198.37</v>
      </c>
      <c r="LF404" s="1">
        <v>75626.97</v>
      </c>
      <c r="LG404" s="1">
        <v>78237.14</v>
      </c>
      <c r="LH404" s="1">
        <v>80847.320000000007</v>
      </c>
      <c r="LI404" s="1">
        <v>83457.490000000005</v>
      </c>
      <c r="LJ404" s="1">
        <v>86067.67</v>
      </c>
      <c r="LK404" s="1">
        <v>88677.84</v>
      </c>
      <c r="LL404" s="1">
        <v>91288.02</v>
      </c>
      <c r="LM404" s="1">
        <v>93898.19</v>
      </c>
      <c r="LN404" s="1">
        <v>96508.37</v>
      </c>
      <c r="LO404" s="1">
        <v>99118.54</v>
      </c>
      <c r="LP404" s="1">
        <v>101728.71</v>
      </c>
      <c r="LQ404" s="1">
        <v>104338.89</v>
      </c>
      <c r="LR404" s="1">
        <v>106949.06</v>
      </c>
      <c r="LS404" s="1">
        <v>109559.24</v>
      </c>
      <c r="LT404" s="1">
        <v>112169.41</v>
      </c>
      <c r="LU404" s="1">
        <v>114779.59</v>
      </c>
      <c r="LV404" s="1">
        <v>117389.75999999999</v>
      </c>
      <c r="LW404" s="1">
        <v>119999.94</v>
      </c>
      <c r="LX404" s="1">
        <v>122610.11</v>
      </c>
      <c r="LY404" s="1">
        <v>125220.29</v>
      </c>
      <c r="LZ404" s="1">
        <v>127830.46</v>
      </c>
      <c r="MA404" s="1">
        <v>130440.63</v>
      </c>
      <c r="MB404" s="1">
        <v>133050.81</v>
      </c>
      <c r="MC404" s="1">
        <v>135660.98000000001</v>
      </c>
      <c r="MD404" s="1">
        <v>138271.16</v>
      </c>
      <c r="ME404" s="1">
        <v>140881.32999999999</v>
      </c>
      <c r="MF404" s="1">
        <v>143491.51</v>
      </c>
      <c r="MG404" s="1">
        <v>146101.68</v>
      </c>
      <c r="MH404" s="1">
        <v>148711.85999999999</v>
      </c>
      <c r="MI404" s="1">
        <v>151322.03</v>
      </c>
      <c r="MJ404" s="1">
        <v>153932.21</v>
      </c>
      <c r="MK404" s="1">
        <v>156542.38</v>
      </c>
      <c r="ML404" s="1">
        <v>159152.54999999999</v>
      </c>
      <c r="MM404" s="1">
        <v>161762.73000000001</v>
      </c>
      <c r="MN404" s="1">
        <v>164372.9</v>
      </c>
      <c r="MO404" s="1">
        <v>166983.07999999999</v>
      </c>
      <c r="MP404" s="1">
        <v>169593.25</v>
      </c>
      <c r="MQ404" s="1">
        <v>172203.43</v>
      </c>
      <c r="MR404" s="1">
        <v>174813.6</v>
      </c>
      <c r="MS404" s="1">
        <v>177423.78</v>
      </c>
      <c r="MT404" s="1">
        <v>180033.95</v>
      </c>
      <c r="MU404" s="1">
        <v>182644.13</v>
      </c>
      <c r="MV404" s="1">
        <v>185254.3</v>
      </c>
      <c r="MW404" s="1">
        <v>187864.47</v>
      </c>
      <c r="MX404" s="1">
        <v>190474.65</v>
      </c>
      <c r="MY404" s="1">
        <v>193084.82</v>
      </c>
      <c r="MZ404" s="1">
        <v>195695</v>
      </c>
      <c r="NA404" s="1">
        <v>198305.17</v>
      </c>
      <c r="NB404" s="1">
        <v>200189.04</v>
      </c>
      <c r="NC404" s="1">
        <v>201891.33</v>
      </c>
      <c r="ND404" s="1">
        <v>203593.61</v>
      </c>
      <c r="NE404" s="1">
        <v>205295.9</v>
      </c>
      <c r="NF404" s="1">
        <v>206998.19</v>
      </c>
      <c r="NG404" s="1">
        <v>208700.48</v>
      </c>
      <c r="NH404" s="1">
        <v>210402.76</v>
      </c>
      <c r="NI404" s="1">
        <v>212105.05</v>
      </c>
      <c r="NJ404" s="1">
        <v>213807.34</v>
      </c>
      <c r="NK404" s="1">
        <v>215509.63</v>
      </c>
      <c r="NL404" s="1">
        <v>217211.91</v>
      </c>
      <c r="NM404" s="1">
        <v>218914.2</v>
      </c>
      <c r="NN404" s="1">
        <v>220616.49</v>
      </c>
      <c r="NO404" s="1">
        <v>222318.78</v>
      </c>
      <c r="NP404" s="1">
        <v>224021.07</v>
      </c>
      <c r="NQ404" s="1">
        <v>225723.35</v>
      </c>
      <c r="NR404" s="1">
        <v>227425.64</v>
      </c>
      <c r="NS404" s="1">
        <v>229127.93</v>
      </c>
      <c r="NT404" s="1">
        <v>230830.22</v>
      </c>
      <c r="NU404" s="1">
        <v>232532.5</v>
      </c>
      <c r="NV404" s="1">
        <v>234234.79</v>
      </c>
      <c r="NW404" s="1">
        <v>235937.08</v>
      </c>
      <c r="NX404" s="1">
        <v>237639.37</v>
      </c>
      <c r="NY404" s="1">
        <v>239341.66</v>
      </c>
      <c r="NZ404" s="1">
        <v>240408.42</v>
      </c>
      <c r="OA404" s="1">
        <v>241316.31</v>
      </c>
      <c r="OB404" s="1">
        <v>242224.2</v>
      </c>
      <c r="OC404" s="1">
        <v>243132.08</v>
      </c>
      <c r="OD404" s="1">
        <v>244039.97</v>
      </c>
      <c r="OE404" s="1">
        <v>244947.86</v>
      </c>
      <c r="OF404" s="1">
        <v>245855.74</v>
      </c>
      <c r="OG404" s="1">
        <v>246763.63</v>
      </c>
      <c r="OH404" s="1">
        <v>247671.52</v>
      </c>
      <c r="OI404" s="1">
        <v>248579.4</v>
      </c>
      <c r="OJ404" s="1">
        <v>249487.29</v>
      </c>
      <c r="OK404" s="1">
        <v>250395.18</v>
      </c>
      <c r="OL404" s="1">
        <v>251303.06</v>
      </c>
      <c r="OM404" s="1">
        <v>252210.95</v>
      </c>
      <c r="ON404" s="1">
        <v>253118.84</v>
      </c>
      <c r="OO404" s="1">
        <v>254026.72</v>
      </c>
      <c r="OP404" s="1">
        <v>254934.61</v>
      </c>
      <c r="OQ404" s="1">
        <v>255842.5</v>
      </c>
      <c r="OR404" s="1">
        <v>256750.38</v>
      </c>
      <c r="OS404" s="1">
        <v>257658.27</v>
      </c>
      <c r="OT404" s="1">
        <v>258566.16</v>
      </c>
      <c r="OU404" s="1">
        <v>259474.04</v>
      </c>
      <c r="OV404" s="1">
        <v>260381.93</v>
      </c>
      <c r="OW404" s="1">
        <v>261289.82</v>
      </c>
      <c r="OX404" s="1">
        <v>261743.76</v>
      </c>
      <c r="OY404" s="1">
        <v>262084.22</v>
      </c>
      <c r="OZ404" s="1">
        <v>262424.68</v>
      </c>
      <c r="PA404" s="1">
        <v>262765.13</v>
      </c>
      <c r="PB404" s="1">
        <v>263105.59000000003</v>
      </c>
      <c r="PC404" s="1">
        <v>263446.05</v>
      </c>
      <c r="PD404" s="1">
        <v>263786.51</v>
      </c>
      <c r="PE404" s="1">
        <v>264126.96000000002</v>
      </c>
      <c r="PF404" s="1">
        <v>264467.42</v>
      </c>
      <c r="PG404" s="1">
        <v>264807.88</v>
      </c>
      <c r="PH404" s="1">
        <v>265148.34000000003</v>
      </c>
      <c r="PI404" s="1">
        <v>265488.78999999998</v>
      </c>
      <c r="PJ404" s="1">
        <v>265829.25</v>
      </c>
      <c r="PK404" s="1">
        <v>266169.71000000002</v>
      </c>
      <c r="PL404" s="1">
        <v>266510.17</v>
      </c>
      <c r="PM404" s="1">
        <v>266850.62</v>
      </c>
      <c r="PN404" s="1">
        <v>267191.08</v>
      </c>
      <c r="PO404" s="1">
        <v>267531.53999999998</v>
      </c>
      <c r="PP404" s="1">
        <v>267872</v>
      </c>
      <c r="PQ404" s="1">
        <v>268212.46000000002</v>
      </c>
      <c r="PR404" s="1">
        <v>268552.90999999997</v>
      </c>
      <c r="PS404" s="1">
        <v>268893.37</v>
      </c>
      <c r="PT404" s="1">
        <v>269233.83</v>
      </c>
      <c r="PU404" s="1">
        <v>269574.28999999998</v>
      </c>
      <c r="PV404" s="1">
        <v>269733.17</v>
      </c>
      <c r="PW404" s="1">
        <v>269846.65000000002</v>
      </c>
      <c r="PX404" s="1">
        <v>269960.14</v>
      </c>
      <c r="PY404" s="1">
        <v>270073.62</v>
      </c>
      <c r="PZ404" s="1">
        <v>270187.11</v>
      </c>
      <c r="QA404" s="1">
        <v>270300.59000000003</v>
      </c>
      <c r="QB404" s="1">
        <v>270414.08000000002</v>
      </c>
      <c r="QC404" s="1">
        <v>270527.57</v>
      </c>
      <c r="QD404" s="1">
        <v>270641.05</v>
      </c>
      <c r="QE404" s="1">
        <v>270754.53999999998</v>
      </c>
      <c r="QF404" s="1">
        <v>270868.02</v>
      </c>
      <c r="QG404" s="1">
        <v>270981.51</v>
      </c>
      <c r="QH404" s="1">
        <v>271095</v>
      </c>
      <c r="QI404" s="1">
        <v>271208.48</v>
      </c>
      <c r="QJ404" s="1">
        <v>271321.96999999997</v>
      </c>
      <c r="QK404" s="1">
        <v>271435.45</v>
      </c>
      <c r="QL404" s="1">
        <v>271548.94</v>
      </c>
      <c r="QM404" s="1">
        <v>271662.42</v>
      </c>
      <c r="QN404" s="1">
        <v>271775.90999999997</v>
      </c>
      <c r="QO404" s="1">
        <v>271889.40000000002</v>
      </c>
      <c r="QP404" s="1">
        <v>272002.88</v>
      </c>
      <c r="QQ404" s="1">
        <v>272116.37</v>
      </c>
      <c r="QR404" s="1">
        <v>272229.84999999998</v>
      </c>
      <c r="QS404" s="1">
        <v>272343.34000000003</v>
      </c>
      <c r="QT404" s="1">
        <v>272366.03999999998</v>
      </c>
      <c r="QU404" s="1">
        <v>272366.03999999998</v>
      </c>
      <c r="QV404" s="1">
        <v>272366.03999999998</v>
      </c>
      <c r="QW404" s="1">
        <v>272366.03999999998</v>
      </c>
      <c r="QX404" s="1">
        <v>272366.03999999998</v>
      </c>
      <c r="QY404" s="1">
        <v>272366.03999999998</v>
      </c>
      <c r="QZ404" s="1">
        <v>272366.03999999998</v>
      </c>
      <c r="RA404" s="1">
        <v>272366.03999999998</v>
      </c>
      <c r="RB404" s="1">
        <v>272366.03999999998</v>
      </c>
      <c r="RC404" s="1">
        <v>272366.03999999998</v>
      </c>
      <c r="RD404" s="1">
        <v>272366.03999999998</v>
      </c>
      <c r="RE404" s="1">
        <v>272366.03999999998</v>
      </c>
      <c r="RF404" s="1">
        <v>272366.03999999998</v>
      </c>
      <c r="RG404" s="1">
        <v>272366.03999999998</v>
      </c>
      <c r="RH404" s="1">
        <v>272366.03999999998</v>
      </c>
      <c r="RI404" s="1">
        <v>272366.03999999998</v>
      </c>
      <c r="RJ404" s="1">
        <v>272366.03999999998</v>
      </c>
      <c r="RK404" s="1">
        <v>272366.03999999998</v>
      </c>
      <c r="RL404" s="1">
        <v>272366.03999999998</v>
      </c>
      <c r="RM404" s="1">
        <v>272366.03999999998</v>
      </c>
      <c r="RN404" s="1">
        <v>272366.03999999998</v>
      </c>
      <c r="RO404" s="1">
        <v>272366.03999999998</v>
      </c>
      <c r="RP404" s="1">
        <v>272366.03999999998</v>
      </c>
      <c r="RQ404" s="1">
        <v>272366.03999999998</v>
      </c>
      <c r="RR404" s="1">
        <v>272366.03999999998</v>
      </c>
      <c r="RS404" s="1">
        <v>272366.03999999998</v>
      </c>
      <c r="RT404" s="1">
        <v>272366.03999999998</v>
      </c>
      <c r="RU404" s="1">
        <v>272366.03999999998</v>
      </c>
      <c r="RV404" s="1">
        <v>272366.03999999998</v>
      </c>
      <c r="RW404" s="1">
        <v>272366.03999999998</v>
      </c>
      <c r="RX404" s="1">
        <v>272366.03999999998</v>
      </c>
      <c r="RY404" s="1">
        <v>272366.03999999998</v>
      </c>
      <c r="RZ404" s="1">
        <v>272366.03999999998</v>
      </c>
      <c r="SA404" s="1">
        <v>272366.03999999998</v>
      </c>
      <c r="SB404" s="1">
        <v>272366.03999999998</v>
      </c>
      <c r="SC404" s="1">
        <v>272366.03999999998</v>
      </c>
      <c r="SD404" s="1">
        <v>272366.03999999998</v>
      </c>
      <c r="SE404" s="1">
        <v>272366.03999999998</v>
      </c>
      <c r="SF404" s="1">
        <v>272366.03999999998</v>
      </c>
      <c r="SG404" s="1">
        <v>272366.03999999998</v>
      </c>
      <c r="SH404" s="1">
        <v>272366.03999999998</v>
      </c>
      <c r="SI404" s="1">
        <v>272366.03999999998</v>
      </c>
      <c r="SJ404" s="1">
        <v>272366.03999999998</v>
      </c>
      <c r="SK404" s="1">
        <v>272366.03999999998</v>
      </c>
      <c r="SL404" s="1">
        <v>272366.03999999998</v>
      </c>
      <c r="SM404" s="1">
        <v>272366.03999999998</v>
      </c>
      <c r="SN404" s="1">
        <v>272366.03999999998</v>
      </c>
      <c r="SO404" s="1">
        <v>272366.03999999998</v>
      </c>
      <c r="SP404" s="1">
        <v>272366.03999999998</v>
      </c>
      <c r="SQ404" s="1">
        <v>272366.03999999998</v>
      </c>
      <c r="SR404" s="1">
        <v>272366.03999999998</v>
      </c>
      <c r="SS404" s="1">
        <v>272366.03999999998</v>
      </c>
      <c r="ST404" s="1">
        <v>272366.03999999998</v>
      </c>
      <c r="SU404" s="1">
        <v>272366.03999999998</v>
      </c>
      <c r="SV404" s="1">
        <v>272366.03999999998</v>
      </c>
      <c r="SW404" s="1">
        <v>272366.03999999998</v>
      </c>
      <c r="SX404" s="1">
        <v>272366.03999999998</v>
      </c>
      <c r="SY404" s="1">
        <v>272366.03999999998</v>
      </c>
      <c r="SZ404" s="1">
        <v>272366.03999999998</v>
      </c>
      <c r="TA404" s="1">
        <v>272366.03999999998</v>
      </c>
      <c r="TB404" s="1">
        <v>272366.03999999998</v>
      </c>
      <c r="TC404" s="1">
        <v>272366.03999999998</v>
      </c>
      <c r="TD404" s="1">
        <v>272366.03999999998</v>
      </c>
      <c r="TE404" s="1">
        <v>272366.03999999998</v>
      </c>
      <c r="TF404" s="1">
        <v>272366.03999999998</v>
      </c>
      <c r="TG404" s="1">
        <v>272366.03999999998</v>
      </c>
      <c r="TH404" s="1">
        <v>272366.03999999998</v>
      </c>
      <c r="TI404" s="1">
        <v>272366.03999999998</v>
      </c>
      <c r="TJ404" s="1">
        <v>272366.03999999998</v>
      </c>
      <c r="TK404" s="1">
        <v>272366.03999999998</v>
      </c>
      <c r="TL404" s="1">
        <v>272366.03999999998</v>
      </c>
      <c r="TM404" s="1">
        <v>272366.03999999998</v>
      </c>
      <c r="TN404" s="1">
        <v>272366.03999999998</v>
      </c>
      <c r="TO404" s="1">
        <v>272366.03999999998</v>
      </c>
      <c r="TP404" s="1">
        <v>272366.03999999998</v>
      </c>
      <c r="TQ404" s="1">
        <v>272366.03999999998</v>
      </c>
      <c r="TR404" s="1">
        <v>272366.03999999998</v>
      </c>
      <c r="TS404" s="1">
        <v>272366.03999999998</v>
      </c>
      <c r="TT404" s="1">
        <v>272366.03999999998</v>
      </c>
      <c r="TU404" s="1">
        <v>272366.03999999998</v>
      </c>
      <c r="TV404" s="1">
        <v>272366.03999999998</v>
      </c>
      <c r="TW404" s="1">
        <v>272366.03999999998</v>
      </c>
      <c r="TX404" s="1">
        <v>272366.03999999998</v>
      </c>
      <c r="TY404" s="1">
        <v>272366.03999999998</v>
      </c>
      <c r="TZ404" s="1">
        <v>272366.03999999998</v>
      </c>
      <c r="UA404" s="1">
        <v>272366.03999999998</v>
      </c>
      <c r="UB404" s="1">
        <v>272366.03999999998</v>
      </c>
      <c r="UC404" s="1">
        <v>272366.03999999998</v>
      </c>
      <c r="UD404" s="1">
        <v>272366.03999999998</v>
      </c>
      <c r="UE404" s="1">
        <v>272366.03999999998</v>
      </c>
      <c r="UF404" s="1">
        <v>272366.03999999998</v>
      </c>
      <c r="UG404" s="1">
        <v>272366.03999999998</v>
      </c>
      <c r="UH404" s="1">
        <v>272366.03999999998</v>
      </c>
      <c r="UI404" s="1">
        <v>272366.03999999998</v>
      </c>
      <c r="UJ404" s="1">
        <v>272366.03999999998</v>
      </c>
      <c r="UK404" s="1">
        <v>272366.03999999998</v>
      </c>
      <c r="UL404" s="1">
        <v>272366.03999999998</v>
      </c>
      <c r="UM404" s="1">
        <v>272366.03999999998</v>
      </c>
      <c r="UN404" s="1">
        <v>272366.03999999998</v>
      </c>
      <c r="UO404" s="1">
        <v>272366.03999999998</v>
      </c>
      <c r="UP404" s="1">
        <v>272366.03999999998</v>
      </c>
      <c r="UQ404" s="1">
        <v>272366.03999999998</v>
      </c>
      <c r="UR404" s="1">
        <v>272366.03999999998</v>
      </c>
      <c r="US404" s="1">
        <v>272366.03999999998</v>
      </c>
      <c r="UT404" s="1">
        <v>272366.03999999998</v>
      </c>
      <c r="UU404" s="1">
        <v>272366.03999999998</v>
      </c>
      <c r="UV404" s="1">
        <v>272366.03999999998</v>
      </c>
      <c r="UW404" s="1">
        <v>272366.03999999998</v>
      </c>
      <c r="UX404" s="1">
        <v>272366.03999999998</v>
      </c>
      <c r="UY404" s="1">
        <v>272366.03999999998</v>
      </c>
      <c r="UZ404" s="1">
        <v>272366.03999999998</v>
      </c>
      <c r="VA404" s="1">
        <v>272366.03999999998</v>
      </c>
      <c r="VB404" s="1">
        <v>272366.03999999998</v>
      </c>
      <c r="VC404" s="1">
        <v>272366.03999999998</v>
      </c>
      <c r="VD404" s="1">
        <v>272366.03999999998</v>
      </c>
      <c r="VE404" s="1">
        <v>272366.03999999998</v>
      </c>
      <c r="VF404" s="1">
        <v>272366.03999999998</v>
      </c>
      <c r="VG404" s="1">
        <v>272366.03999999998</v>
      </c>
      <c r="VH404" s="1">
        <v>272366.03999999998</v>
      </c>
      <c r="VI404" s="1">
        <v>272366.03999999998</v>
      </c>
      <c r="VJ404" s="1">
        <v>272366.03999999998</v>
      </c>
      <c r="VK404" s="1">
        <v>272366.03999999998</v>
      </c>
      <c r="VL404" s="1">
        <v>272366.03999999998</v>
      </c>
      <c r="VM404" s="1">
        <v>272366.03999999998</v>
      </c>
      <c r="VN404" s="1">
        <v>272366.03999999998</v>
      </c>
      <c r="VO404" s="1">
        <v>272366.03999999998</v>
      </c>
      <c r="VP404" s="1">
        <v>272366.03999999998</v>
      </c>
      <c r="VQ404" s="1">
        <v>272366.03999999998</v>
      </c>
      <c r="VR404" s="1">
        <v>272366.03999999998</v>
      </c>
      <c r="VS404" s="1">
        <v>272366.03999999998</v>
      </c>
      <c r="VT404" s="1">
        <v>272366.03999999998</v>
      </c>
      <c r="VU404" s="1">
        <v>272366.03999999998</v>
      </c>
      <c r="VV404" s="1">
        <v>272366.03999999998</v>
      </c>
      <c r="VW404" s="1">
        <v>272366.03999999998</v>
      </c>
      <c r="VX404" s="1">
        <v>272366.03999999998</v>
      </c>
      <c r="VY404" s="1">
        <v>272366.03999999998</v>
      </c>
      <c r="VZ404" s="1">
        <v>272366.03999999998</v>
      </c>
      <c r="WA404" s="1">
        <v>272366.03999999998</v>
      </c>
      <c r="WB404" s="1">
        <v>272366.03999999998</v>
      </c>
      <c r="WC404" s="1">
        <v>272366.03999999998</v>
      </c>
      <c r="WD404" s="1">
        <v>272366.03999999998</v>
      </c>
      <c r="WE404" s="1">
        <v>272366.03999999998</v>
      </c>
      <c r="WF404" s="1">
        <v>272366.03999999998</v>
      </c>
      <c r="WG404" s="1">
        <v>272366.03999999998</v>
      </c>
      <c r="WH404" s="1">
        <v>272366.03999999998</v>
      </c>
      <c r="WI404" s="1">
        <v>272366.03999999998</v>
      </c>
      <c r="WJ404" s="1">
        <v>272366.03999999998</v>
      </c>
      <c r="WK404" s="1">
        <v>272366.03999999998</v>
      </c>
      <c r="WL404" s="1">
        <v>272366.03999999998</v>
      </c>
      <c r="WM404" s="1">
        <v>272366.03999999998</v>
      </c>
      <c r="WN404" s="1">
        <v>272366.03999999998</v>
      </c>
      <c r="WO404" s="1">
        <v>272366.03999999998</v>
      </c>
      <c r="WP404" s="1">
        <v>272366.03999999998</v>
      </c>
      <c r="WQ404" s="1">
        <v>272366.03999999998</v>
      </c>
      <c r="WR404" s="1">
        <v>272366.03999999998</v>
      </c>
      <c r="WS404" s="1">
        <v>272366.03999999998</v>
      </c>
      <c r="WT404" s="1">
        <v>272366.03999999998</v>
      </c>
      <c r="WU404" s="1">
        <v>272366.03999999998</v>
      </c>
      <c r="WV404" s="1">
        <v>272366.03999999998</v>
      </c>
      <c r="WW404" s="1">
        <v>272366.03999999998</v>
      </c>
      <c r="WX404" s="1">
        <v>272366.03999999998</v>
      </c>
      <c r="WY404" s="1">
        <v>272366.03999999998</v>
      </c>
      <c r="WZ404" s="1">
        <v>272366.03999999998</v>
      </c>
      <c r="XA404" s="1">
        <v>272366.03999999998</v>
      </c>
      <c r="XB404" s="1">
        <v>272366.03999999998</v>
      </c>
      <c r="XC404" s="1">
        <v>272366.03999999998</v>
      </c>
      <c r="XD404" s="1">
        <v>272366.03999999998</v>
      </c>
      <c r="XE404" s="1">
        <v>272366.03999999998</v>
      </c>
      <c r="XF404" s="1">
        <v>272366.03999999998</v>
      </c>
      <c r="XG404" s="1">
        <v>272366.03999999998</v>
      </c>
      <c r="XH404" s="1">
        <v>272366.03999999998</v>
      </c>
      <c r="XI404" s="1">
        <v>272366.03999999998</v>
      </c>
      <c r="XJ404" s="1">
        <v>272366.03999999998</v>
      </c>
      <c r="XK404" s="1">
        <v>272366.03999999998</v>
      </c>
      <c r="XL404" s="1">
        <v>272366.03999999998</v>
      </c>
      <c r="XM404" s="1">
        <v>272366.03999999998</v>
      </c>
      <c r="XN404" s="1">
        <v>272366.03999999998</v>
      </c>
      <c r="XO404" s="1">
        <v>272366.03999999998</v>
      </c>
      <c r="XP404" s="1">
        <v>272366.03999999998</v>
      </c>
      <c r="XQ404" s="1">
        <v>272366.03999999998</v>
      </c>
      <c r="XR404" s="1">
        <v>272366.03999999998</v>
      </c>
      <c r="XS404" s="1">
        <v>272366.03999999998</v>
      </c>
      <c r="XT404" s="1">
        <v>272366.03999999998</v>
      </c>
      <c r="XU404" s="1">
        <v>272366.03999999998</v>
      </c>
      <c r="XV404" s="1">
        <v>272366.03999999998</v>
      </c>
      <c r="XW404" s="1">
        <v>272366.03999999998</v>
      </c>
      <c r="XX404" s="1">
        <v>272366.03999999998</v>
      </c>
      <c r="XY404" s="1">
        <v>272366.03999999998</v>
      </c>
      <c r="XZ404" s="1">
        <v>272366.03999999998</v>
      </c>
      <c r="YA404" s="1">
        <v>272366.03999999998</v>
      </c>
      <c r="YB404" s="1">
        <v>272366.03999999998</v>
      </c>
      <c r="YC404" s="1">
        <v>272366.03999999998</v>
      </c>
      <c r="YD404" s="1">
        <v>272366.03999999998</v>
      </c>
      <c r="YE404" s="1">
        <v>272366.03999999998</v>
      </c>
      <c r="YF404" s="1">
        <v>272366.03999999998</v>
      </c>
      <c r="YG404" s="1">
        <v>272366.03999999998</v>
      </c>
      <c r="YH404" s="1">
        <v>272366.03999999998</v>
      </c>
      <c r="YI404" s="1">
        <v>272366.03999999998</v>
      </c>
      <c r="YJ404" s="1">
        <v>272366.03999999998</v>
      </c>
      <c r="YK404" s="1">
        <v>272366.03999999998</v>
      </c>
      <c r="YL404" s="1">
        <v>272366.03999999998</v>
      </c>
      <c r="YM404" s="1">
        <v>272366.03999999998</v>
      </c>
      <c r="YN404" s="1">
        <v>272366.03999999998</v>
      </c>
      <c r="YO404" s="1">
        <v>272366.03999999998</v>
      </c>
      <c r="YP404" s="1">
        <v>272366.03999999998</v>
      </c>
      <c r="YQ404" s="1">
        <v>272366.03999999998</v>
      </c>
      <c r="YR404" s="1">
        <v>272366.03999999998</v>
      </c>
      <c r="YS404" s="1">
        <v>272366.03999999998</v>
      </c>
      <c r="YT404" s="1">
        <v>272366.03999999998</v>
      </c>
      <c r="YU404" s="1">
        <v>272366.03999999998</v>
      </c>
      <c r="YV404" s="1">
        <v>272366.03999999998</v>
      </c>
      <c r="YW404" s="1">
        <v>272366.03999999998</v>
      </c>
      <c r="YX404" s="1">
        <v>272366.03999999998</v>
      </c>
      <c r="YY404" s="1">
        <v>272366.03999999998</v>
      </c>
      <c r="YZ404" s="1">
        <v>272366.03999999998</v>
      </c>
      <c r="ZA404" s="1">
        <v>272366.03999999998</v>
      </c>
      <c r="ZB404" s="1">
        <v>272366.03999999998</v>
      </c>
      <c r="ZC404" s="1">
        <v>272366.03999999998</v>
      </c>
      <c r="ZD404" s="1">
        <v>272366.03999999998</v>
      </c>
      <c r="ZE404" s="1">
        <v>272366.03999999998</v>
      </c>
      <c r="ZF404" s="1">
        <v>272366.03999999998</v>
      </c>
      <c r="ZG404" s="1">
        <v>272366.03999999998</v>
      </c>
      <c r="ZH404" s="1">
        <v>272366.03999999998</v>
      </c>
      <c r="ZI404" s="1">
        <v>272366.03999999998</v>
      </c>
      <c r="ZJ404" s="1">
        <v>272366.03999999998</v>
      </c>
      <c r="ZK404" s="1">
        <v>272366.03999999998</v>
      </c>
      <c r="ZL404" s="1">
        <v>272366.03999999998</v>
      </c>
      <c r="ZM404" s="1">
        <v>272366.03999999998</v>
      </c>
      <c r="ZN404" s="1">
        <v>272366.03999999998</v>
      </c>
      <c r="ZO404" s="1">
        <v>272366.03999999998</v>
      </c>
      <c r="ZP404" s="1">
        <v>272366.03999999998</v>
      </c>
      <c r="ZQ404" s="1">
        <v>272366.03999999998</v>
      </c>
      <c r="ZR404" s="1">
        <v>272366.03999999998</v>
      </c>
      <c r="ZS404" s="1">
        <v>272366.03999999998</v>
      </c>
      <c r="ZT404" s="1">
        <v>272366.03999999998</v>
      </c>
      <c r="ZU404" s="1">
        <v>272366.03999999998</v>
      </c>
      <c r="ZV404" s="1">
        <v>272366.03999999998</v>
      </c>
      <c r="ZW404" s="1">
        <v>272366.03999999998</v>
      </c>
      <c r="ZX404" s="1">
        <v>272366.03999999998</v>
      </c>
      <c r="ZY404" s="1">
        <v>272366.03999999998</v>
      </c>
      <c r="ZZ404" s="1">
        <v>272366.03999999998</v>
      </c>
      <c r="AAA404" s="1">
        <v>272366.03999999998</v>
      </c>
      <c r="AAB404" s="1">
        <v>272366.03999999998</v>
      </c>
      <c r="AAC404" s="1">
        <v>272366.03999999998</v>
      </c>
      <c r="AAD404" s="1">
        <v>272366.03999999998</v>
      </c>
      <c r="AAE404" s="1">
        <v>272366.03999999998</v>
      </c>
      <c r="AAF404" s="1">
        <v>272366.03999999998</v>
      </c>
      <c r="AAG404" s="1">
        <v>272366.03999999998</v>
      </c>
      <c r="AAH404" s="1">
        <v>272366.03999999998</v>
      </c>
      <c r="AAI404" s="1">
        <v>272366.03999999998</v>
      </c>
      <c r="AAJ404" s="1">
        <v>272366.03999999998</v>
      </c>
      <c r="AAK404" s="1">
        <v>272366.03999999998</v>
      </c>
      <c r="AAL404" s="1">
        <v>272366.03999999998</v>
      </c>
      <c r="AAM404" s="1">
        <v>272366.03999999998</v>
      </c>
      <c r="AAN404" s="1">
        <v>272366.03999999998</v>
      </c>
      <c r="AAO404" s="1">
        <v>272366.03999999998</v>
      </c>
      <c r="AAP404" s="1">
        <v>272366.03999999998</v>
      </c>
      <c r="AAQ404" s="1">
        <v>272366.03999999998</v>
      </c>
      <c r="AAR404" s="1">
        <v>272366.03999999998</v>
      </c>
      <c r="AAS404" s="1">
        <v>272366.03999999998</v>
      </c>
      <c r="AAT404" s="1">
        <v>272366.03999999998</v>
      </c>
      <c r="AAU404" s="1">
        <v>272366.03999999998</v>
      </c>
      <c r="AAV404" s="1">
        <v>272366.03999999998</v>
      </c>
      <c r="AAW404" s="1">
        <v>272366.03999999998</v>
      </c>
      <c r="AAX404" s="1">
        <v>272366.03999999998</v>
      </c>
      <c r="AAY404" s="1">
        <v>272366.03999999998</v>
      </c>
      <c r="AAZ404" s="1">
        <v>272366.03999999998</v>
      </c>
      <c r="ABA404" s="1">
        <v>272366.03999999998</v>
      </c>
      <c r="ABB404" s="1">
        <v>272366.03999999998</v>
      </c>
      <c r="ABC404" s="1">
        <v>272366.03999999998</v>
      </c>
      <c r="ABD404" s="1">
        <v>272366.03999999998</v>
      </c>
      <c r="ABE404" s="1">
        <v>272366.03999999998</v>
      </c>
      <c r="ABF404" s="1">
        <v>272366.03999999998</v>
      </c>
      <c r="ABG404" s="1">
        <v>272366.03999999998</v>
      </c>
      <c r="ABH404" s="1">
        <v>272366.03999999998</v>
      </c>
      <c r="ABI404" s="1">
        <v>272366.03999999998</v>
      </c>
      <c r="ABJ404" s="1">
        <v>272366.03999999998</v>
      </c>
      <c r="ABK404" s="1">
        <v>272366.03999999998</v>
      </c>
      <c r="ABL404" s="1">
        <v>272366.03999999998</v>
      </c>
      <c r="ABM404" s="1">
        <v>272366.03999999998</v>
      </c>
      <c r="ABN404" s="1">
        <v>272366.03999999998</v>
      </c>
      <c r="ABO404" s="1">
        <v>272366.03999999998</v>
      </c>
      <c r="ABP404" s="1">
        <v>272366.03999999998</v>
      </c>
      <c r="ABQ404" s="1">
        <v>272366.03999999998</v>
      </c>
      <c r="ABR404" s="1">
        <v>272366.03999999998</v>
      </c>
      <c r="ABS404" s="1">
        <v>272366.03999999998</v>
      </c>
      <c r="ABT404" s="1">
        <v>272366.03999999998</v>
      </c>
      <c r="ABU404" s="1">
        <v>272366.03999999998</v>
      </c>
      <c r="ABV404" s="1">
        <v>272366.03999999998</v>
      </c>
      <c r="ABW404" s="1">
        <v>272366.03999999998</v>
      </c>
      <c r="ABX404" s="1">
        <v>272366.03999999998</v>
      </c>
      <c r="ABY404" s="1">
        <v>272366.03999999998</v>
      </c>
      <c r="ABZ404" s="1">
        <v>272366.03999999998</v>
      </c>
      <c r="ACA404" s="1">
        <v>272366.03999999998</v>
      </c>
      <c r="ACB404" s="1">
        <v>272366.03999999998</v>
      </c>
      <c r="ACC404" s="1">
        <v>272366.03999999998</v>
      </c>
      <c r="ACD404" s="1">
        <v>272366.03999999998</v>
      </c>
      <c r="ACE404" s="1">
        <v>272366.03999999998</v>
      </c>
      <c r="ACF404" s="1">
        <v>272366.03999999998</v>
      </c>
      <c r="ACG404" s="1">
        <v>272366.03999999998</v>
      </c>
      <c r="ACH404" s="1">
        <v>272366.03999999998</v>
      </c>
      <c r="ACI404" s="1">
        <v>272366.03999999998</v>
      </c>
      <c r="ACJ404" s="1">
        <v>272366.03999999998</v>
      </c>
      <c r="ACK404" s="1">
        <v>272366.03999999998</v>
      </c>
      <c r="ACL404" s="1">
        <v>272366.03999999998</v>
      </c>
      <c r="ACM404" s="1">
        <v>272366.03999999998</v>
      </c>
      <c r="ACN404" s="1">
        <v>272366.03999999998</v>
      </c>
      <c r="ACO404" s="1">
        <v>272366.03999999998</v>
      </c>
      <c r="ACP404" s="1">
        <v>272366.03999999998</v>
      </c>
      <c r="ACQ404" s="1">
        <v>272366.03999999998</v>
      </c>
      <c r="ACR404" s="1">
        <v>272366.03999999998</v>
      </c>
      <c r="ACS404" s="1">
        <v>272366.03999999998</v>
      </c>
      <c r="ACT404" s="1">
        <v>272366.03999999998</v>
      </c>
      <c r="ACU404" s="1">
        <v>272366.03999999998</v>
      </c>
      <c r="ACV404" s="1">
        <v>272366.03999999998</v>
      </c>
      <c r="ACW404" s="1">
        <v>272366.03999999998</v>
      </c>
      <c r="ACX404" s="1">
        <v>272366.03999999998</v>
      </c>
      <c r="ACY404" s="1">
        <v>272366.03999999998</v>
      </c>
      <c r="ACZ404" s="1">
        <v>272366.03999999998</v>
      </c>
      <c r="ADA404" s="1">
        <v>272366.03999999998</v>
      </c>
      <c r="ADB404" s="1">
        <v>272366.03999999998</v>
      </c>
      <c r="ADC404" s="1">
        <v>272366.03999999998</v>
      </c>
      <c r="ADD404" s="1">
        <v>272366.03999999998</v>
      </c>
      <c r="ADE404" s="1">
        <v>272366.03999999998</v>
      </c>
      <c r="ADF404" s="1">
        <v>272366.03999999998</v>
      </c>
      <c r="ADG404" s="1">
        <v>272366.03999999998</v>
      </c>
      <c r="ADH404" s="1">
        <v>272366.03999999998</v>
      </c>
      <c r="ADI404" s="1">
        <v>272366.03999999998</v>
      </c>
      <c r="ADJ404" s="1">
        <v>272366.03999999998</v>
      </c>
      <c r="ADK404" s="1">
        <v>272366.03999999998</v>
      </c>
      <c r="ADL404" s="1">
        <v>272366.03999999998</v>
      </c>
      <c r="ADM404" s="1">
        <v>272366.03999999998</v>
      </c>
      <c r="ADN404" s="1">
        <v>272366.03999999998</v>
      </c>
      <c r="ADO404" s="1">
        <v>272366.03999999998</v>
      </c>
      <c r="ADP404" s="1">
        <v>272366.03999999998</v>
      </c>
      <c r="ADQ404" s="1">
        <v>272366.03999999998</v>
      </c>
      <c r="ADR404" s="1">
        <v>272366.03999999998</v>
      </c>
      <c r="ADS404" s="1">
        <v>272366.03999999998</v>
      </c>
      <c r="ADT404" s="1">
        <v>272366.03999999998</v>
      </c>
      <c r="ADU404" s="1">
        <v>272366.03999999998</v>
      </c>
      <c r="ADV404" s="1">
        <v>272366.03999999998</v>
      </c>
      <c r="ADW404" s="1">
        <v>272366.03999999998</v>
      </c>
      <c r="ADX404" s="1">
        <v>272366.03999999998</v>
      </c>
      <c r="ADY404" s="1">
        <v>272366.03999999998</v>
      </c>
      <c r="ADZ404" s="1">
        <v>272366.03999999998</v>
      </c>
      <c r="AEA404" s="1">
        <v>272366.03999999998</v>
      </c>
      <c r="AEB404" s="1">
        <v>272366.03999999998</v>
      </c>
      <c r="AEC404" s="1">
        <v>272366.03999999998</v>
      </c>
      <c r="AED404" s="1">
        <v>272366.03999999998</v>
      </c>
      <c r="AEE404" s="1">
        <v>272366.03999999998</v>
      </c>
      <c r="AEF404" s="1">
        <v>272366.03999999998</v>
      </c>
      <c r="AEG404" s="1">
        <v>272366.03999999998</v>
      </c>
      <c r="AEH404" s="1">
        <v>272366.03999999998</v>
      </c>
      <c r="AEI404" s="1">
        <v>272366.03999999998</v>
      </c>
      <c r="AEJ404" s="1">
        <v>272366.03999999998</v>
      </c>
      <c r="AEK404" s="1">
        <v>272366.03999999998</v>
      </c>
      <c r="AEL404" s="1">
        <v>272366.03999999998</v>
      </c>
      <c r="AEM404" s="1">
        <v>272366.03999999998</v>
      </c>
      <c r="AEN404" s="1">
        <v>272366.03999999998</v>
      </c>
      <c r="AEO404" s="1">
        <v>272366.03999999998</v>
      </c>
      <c r="AEP404" s="1">
        <v>272366.03999999998</v>
      </c>
      <c r="AEQ404" s="1">
        <v>272366.03999999998</v>
      </c>
      <c r="AER404" s="1">
        <v>272366.03999999998</v>
      </c>
      <c r="AES404" s="1">
        <v>272366.03999999998</v>
      </c>
      <c r="AET404" s="1">
        <v>272366.03999999998</v>
      </c>
      <c r="AEU404" s="1">
        <v>272366.03999999998</v>
      </c>
      <c r="AEV404" s="1">
        <v>272366.03999999998</v>
      </c>
      <c r="AEW404" s="1">
        <v>272366.03999999998</v>
      </c>
      <c r="AEX404" s="1">
        <v>272366.03999999998</v>
      </c>
      <c r="AEY404" s="1">
        <v>272366.03999999998</v>
      </c>
      <c r="AEZ404" s="1">
        <v>272366.03999999998</v>
      </c>
      <c r="AFA404" s="1">
        <v>272366.03999999998</v>
      </c>
      <c r="AFB404" s="1">
        <v>272366.03999999998</v>
      </c>
      <c r="AFC404" s="1">
        <v>272366.03999999998</v>
      </c>
      <c r="AFD404" s="1">
        <v>272366.03999999998</v>
      </c>
      <c r="AFE404" s="1">
        <v>272366.03999999998</v>
      </c>
      <c r="AFF404" s="1">
        <v>272366.03999999998</v>
      </c>
      <c r="AFG404" s="1">
        <v>272366.03999999998</v>
      </c>
      <c r="AFH404" s="1">
        <v>272366.03999999998</v>
      </c>
      <c r="AFI404" s="1">
        <v>272366.03999999998</v>
      </c>
      <c r="AFJ404" s="1">
        <v>272366.03999999998</v>
      </c>
      <c r="AFK404" s="1">
        <v>272366.03999999998</v>
      </c>
      <c r="AFL404" s="1">
        <v>272366.03999999998</v>
      </c>
      <c r="AFM404" s="1">
        <v>272366.03999999998</v>
      </c>
      <c r="AFN404" s="1">
        <v>272366.03999999998</v>
      </c>
      <c r="AFO404" s="1">
        <v>272366.03999999998</v>
      </c>
      <c r="AFP404" s="1">
        <v>272366.03999999998</v>
      </c>
      <c r="AFQ404" s="1">
        <v>272366.03999999998</v>
      </c>
      <c r="AFR404" s="1">
        <v>272366.03999999998</v>
      </c>
      <c r="AFS404" s="1">
        <v>272366.03999999998</v>
      </c>
      <c r="AFT404" s="1">
        <v>272366.03999999998</v>
      </c>
      <c r="AFU404" s="1">
        <v>272366.03999999998</v>
      </c>
      <c r="AFV404" s="1">
        <v>272366.03999999998</v>
      </c>
      <c r="AFW404" s="1">
        <v>272366.03999999998</v>
      </c>
      <c r="AFX404" s="1">
        <v>272366.03999999998</v>
      </c>
      <c r="AFY404" s="1">
        <v>272366.03999999998</v>
      </c>
      <c r="AFZ404" s="1">
        <v>272366.03999999998</v>
      </c>
      <c r="AGA404" s="1">
        <v>272366.03999999998</v>
      </c>
      <c r="AGB404" s="1">
        <v>272366.03999999998</v>
      </c>
      <c r="AGC404" s="1">
        <v>272366.03999999998</v>
      </c>
      <c r="AGD404" s="1">
        <v>272366.03999999998</v>
      </c>
      <c r="AGE404" s="1">
        <v>272366.03999999998</v>
      </c>
      <c r="AGF404" s="1">
        <v>272366.03999999998</v>
      </c>
      <c r="AGG404" s="1">
        <v>272366.03999999998</v>
      </c>
      <c r="AGH404" s="1">
        <v>272366.03999999998</v>
      </c>
      <c r="AGI404" s="1">
        <v>272366.03999999998</v>
      </c>
      <c r="AGJ404" s="1">
        <v>272366.03999999998</v>
      </c>
      <c r="AGK404" s="1">
        <v>272366.03999999998</v>
      </c>
      <c r="AGL404" s="1">
        <v>272366.03999999998</v>
      </c>
      <c r="AGM404" s="1">
        <v>272366.03999999998</v>
      </c>
      <c r="AGN404" s="1">
        <v>272366.03999999998</v>
      </c>
      <c r="AGO404" s="1">
        <v>272366.03999999998</v>
      </c>
      <c r="AGP404" s="1">
        <v>272366.03999999998</v>
      </c>
      <c r="AGQ404" s="1">
        <v>272366.03999999998</v>
      </c>
      <c r="AGR404" s="1">
        <v>272366.03999999998</v>
      </c>
      <c r="AGS404" s="1">
        <v>272366.03999999998</v>
      </c>
      <c r="AGT404" s="1">
        <v>272366.03999999998</v>
      </c>
      <c r="AGU404" s="1">
        <v>272366.03999999998</v>
      </c>
      <c r="AGV404" s="1">
        <v>272366.03999999998</v>
      </c>
      <c r="AGW404" s="1">
        <v>272366.03999999998</v>
      </c>
      <c r="AGX404" s="1">
        <v>272366.03999999998</v>
      </c>
      <c r="AGY404" s="1">
        <v>272366.03999999998</v>
      </c>
      <c r="AGZ404" s="1">
        <v>272366.03999999998</v>
      </c>
      <c r="AHA404" s="1">
        <v>272366.03999999998</v>
      </c>
      <c r="AHB404" s="1">
        <v>272366.03999999998</v>
      </c>
      <c r="AHC404" s="1">
        <v>272366.03999999998</v>
      </c>
      <c r="AHD404" s="1">
        <v>272366.03999999998</v>
      </c>
      <c r="AHE404" s="1">
        <v>272366.03999999998</v>
      </c>
      <c r="AHF404" s="1">
        <v>272366.03999999998</v>
      </c>
      <c r="AHG404" s="1">
        <v>272366.03999999998</v>
      </c>
      <c r="AHH404" s="1">
        <v>272366.03999999998</v>
      </c>
      <c r="AHI404" s="1">
        <v>272366.03999999998</v>
      </c>
      <c r="AHJ404" s="1">
        <v>272366.03999999998</v>
      </c>
      <c r="AHK404" s="1">
        <v>272366.03999999998</v>
      </c>
      <c r="AHL404" s="1">
        <v>272366.03999999998</v>
      </c>
      <c r="AHM404" s="1">
        <v>272366.03999999998</v>
      </c>
      <c r="AHN404" s="1">
        <v>272366.03999999998</v>
      </c>
      <c r="AHO404" s="1">
        <v>272366.03999999998</v>
      </c>
      <c r="AHP404" s="1">
        <v>272366.03999999998</v>
      </c>
      <c r="AHQ404" s="1">
        <v>272366.03999999998</v>
      </c>
    </row>
    <row r="405" spans="1:901" x14ac:dyDescent="0.3">
      <c r="A405" s="1">
        <v>405</v>
      </c>
      <c r="B405" s="16" t="s">
        <v>827</v>
      </c>
      <c r="C405" s="16" t="s">
        <v>828</v>
      </c>
      <c r="D405" s="14" t="s">
        <v>829</v>
      </c>
      <c r="E405" s="14">
        <v>45579</v>
      </c>
      <c r="F405" s="1">
        <v>258240</v>
      </c>
      <c r="G405" s="1">
        <f t="shared" si="6"/>
        <v>261684.64</v>
      </c>
      <c r="H405" s="1">
        <f>IFERROR(VLOOKUP(B405,PMS!$A$1:$G$2968,7,FALSE),"")</f>
        <v>61915.99</v>
      </c>
      <c r="I405" s="1" t="str">
        <f>IFERROR(VLOOKUP(B405,PMS!$A$1:$AE$2968,31,FALSE),"")</f>
        <v>AGFAB</v>
      </c>
      <c r="MS405" s="1">
        <v>32.71</v>
      </c>
      <c r="MT405" s="1">
        <v>141.75</v>
      </c>
      <c r="MU405" s="1">
        <v>250.78</v>
      </c>
      <c r="MV405" s="1">
        <v>359.82</v>
      </c>
      <c r="MW405" s="1">
        <v>468.85</v>
      </c>
      <c r="MX405" s="1">
        <v>577.89</v>
      </c>
      <c r="MY405" s="1">
        <v>686.92</v>
      </c>
      <c r="MZ405" s="1">
        <v>795.96</v>
      </c>
      <c r="NA405" s="1">
        <v>904.99</v>
      </c>
      <c r="NB405" s="1">
        <v>1014.03</v>
      </c>
      <c r="NC405" s="1">
        <v>1123.06</v>
      </c>
      <c r="ND405" s="1">
        <v>1232.0999999999999</v>
      </c>
      <c r="NE405" s="1">
        <v>1341.13</v>
      </c>
      <c r="NF405" s="1">
        <v>1450.17</v>
      </c>
      <c r="NG405" s="1">
        <v>1559.2</v>
      </c>
      <c r="NH405" s="1">
        <v>1668.24</v>
      </c>
      <c r="NI405" s="1">
        <v>1777.27</v>
      </c>
      <c r="NJ405" s="1">
        <v>1886.31</v>
      </c>
      <c r="NK405" s="1">
        <v>1995.35</v>
      </c>
      <c r="NL405" s="1">
        <v>2104.38</v>
      </c>
      <c r="NM405" s="1">
        <v>2213.42</v>
      </c>
      <c r="NN405" s="1">
        <v>2322.4499999999998</v>
      </c>
      <c r="NO405" s="1">
        <v>2431.4899999999998</v>
      </c>
      <c r="NP405" s="1">
        <v>2540.52</v>
      </c>
      <c r="NQ405" s="1">
        <v>2714.98</v>
      </c>
      <c r="NR405" s="1">
        <v>3042.08</v>
      </c>
      <c r="NS405" s="1">
        <v>3369.19</v>
      </c>
      <c r="NT405" s="1">
        <v>3696.3</v>
      </c>
      <c r="NU405" s="1">
        <v>4023.4</v>
      </c>
      <c r="NV405" s="1">
        <v>4350.51</v>
      </c>
      <c r="NW405" s="1">
        <v>4677.6099999999997</v>
      </c>
      <c r="NX405" s="1">
        <v>5004.72</v>
      </c>
      <c r="NY405" s="1">
        <v>5331.82</v>
      </c>
      <c r="NZ405" s="1">
        <v>5658.93</v>
      </c>
      <c r="OA405" s="1">
        <v>5986.04</v>
      </c>
      <c r="OB405" s="1">
        <v>6313.14</v>
      </c>
      <c r="OC405" s="1">
        <v>6640.25</v>
      </c>
      <c r="OD405" s="1">
        <v>6967.35</v>
      </c>
      <c r="OE405" s="1">
        <v>7294.46</v>
      </c>
      <c r="OF405" s="1">
        <v>7621.57</v>
      </c>
      <c r="OG405" s="1">
        <v>7948.67</v>
      </c>
      <c r="OH405" s="1">
        <v>8275.7800000000007</v>
      </c>
      <c r="OI405" s="1">
        <v>8602.8799999999992</v>
      </c>
      <c r="OJ405" s="1">
        <v>8929.99</v>
      </c>
      <c r="OK405" s="1">
        <v>9257.09</v>
      </c>
      <c r="OL405" s="1">
        <v>9584.2000000000007</v>
      </c>
      <c r="OM405" s="1">
        <v>9911.31</v>
      </c>
      <c r="ON405" s="1">
        <v>10238.41</v>
      </c>
      <c r="OO405" s="1">
        <v>10729.07</v>
      </c>
      <c r="OP405" s="1">
        <v>11601.35</v>
      </c>
      <c r="OQ405" s="1">
        <v>12473.63</v>
      </c>
      <c r="OR405" s="1">
        <v>13345.92</v>
      </c>
      <c r="OS405" s="1">
        <v>14218.2</v>
      </c>
      <c r="OT405" s="1">
        <v>15090.48</v>
      </c>
      <c r="OU405" s="1">
        <v>15962.76</v>
      </c>
      <c r="OV405" s="1">
        <v>16835.05</v>
      </c>
      <c r="OW405" s="1">
        <v>17707.330000000002</v>
      </c>
      <c r="OX405" s="1">
        <v>18579.61</v>
      </c>
      <c r="OY405" s="1">
        <v>19451.89</v>
      </c>
      <c r="OZ405" s="1">
        <v>20324.169999999998</v>
      </c>
      <c r="PA405" s="1">
        <v>21196.46</v>
      </c>
      <c r="PB405" s="1">
        <v>22068.74</v>
      </c>
      <c r="PC405" s="1">
        <v>22941.02</v>
      </c>
      <c r="PD405" s="1">
        <v>23813.3</v>
      </c>
      <c r="PE405" s="1">
        <v>24685.58</v>
      </c>
      <c r="PF405" s="1">
        <v>25557.87</v>
      </c>
      <c r="PG405" s="1">
        <v>26430.15</v>
      </c>
      <c r="PH405" s="1">
        <v>27302.43</v>
      </c>
      <c r="PI405" s="1">
        <v>28174.71</v>
      </c>
      <c r="PJ405" s="1">
        <v>29047</v>
      </c>
      <c r="PK405" s="1">
        <v>29919.279999999999</v>
      </c>
      <c r="PL405" s="1">
        <v>30791.56</v>
      </c>
      <c r="PM405" s="1">
        <v>31892.82</v>
      </c>
      <c r="PN405" s="1">
        <v>33528.35</v>
      </c>
      <c r="PO405" s="1">
        <v>35163.870000000003</v>
      </c>
      <c r="PP405" s="1">
        <v>36799.4</v>
      </c>
      <c r="PQ405" s="1">
        <v>38434.93</v>
      </c>
      <c r="PR405" s="1">
        <v>40070.46</v>
      </c>
      <c r="PS405" s="1">
        <v>41705.99</v>
      </c>
      <c r="PT405" s="1">
        <v>43341.52</v>
      </c>
      <c r="PU405" s="1">
        <v>44977.05</v>
      </c>
      <c r="PV405" s="1">
        <v>46612.58</v>
      </c>
      <c r="PW405" s="1">
        <v>48248.11</v>
      </c>
      <c r="PX405" s="1">
        <v>49883.64</v>
      </c>
      <c r="PY405" s="1">
        <v>51519.16</v>
      </c>
      <c r="PZ405" s="1">
        <v>53154.69</v>
      </c>
      <c r="QA405" s="1">
        <v>54790.22</v>
      </c>
      <c r="QB405" s="1">
        <v>56425.75</v>
      </c>
      <c r="QC405" s="1">
        <v>58061.279999999999</v>
      </c>
      <c r="QD405" s="1">
        <v>59696.81</v>
      </c>
      <c r="QE405" s="1">
        <v>61332.34</v>
      </c>
      <c r="QF405" s="1">
        <v>62967.87</v>
      </c>
      <c r="QG405" s="1">
        <v>64603.4</v>
      </c>
      <c r="QH405" s="1">
        <v>66238.929999999993</v>
      </c>
      <c r="QI405" s="1">
        <v>67874.45</v>
      </c>
      <c r="QJ405" s="1">
        <v>69509.98</v>
      </c>
      <c r="QK405" s="1">
        <v>71407.199999999997</v>
      </c>
      <c r="QL405" s="1">
        <v>73915.009999999995</v>
      </c>
      <c r="QM405" s="1">
        <v>76422.820000000007</v>
      </c>
      <c r="QN405" s="1">
        <v>78930.63</v>
      </c>
      <c r="QO405" s="1">
        <v>81438.44</v>
      </c>
      <c r="QP405" s="1">
        <v>83946.25</v>
      </c>
      <c r="QQ405" s="1">
        <v>86454.06</v>
      </c>
      <c r="QR405" s="1">
        <v>88961.88</v>
      </c>
      <c r="QS405" s="1">
        <v>91469.69</v>
      </c>
      <c r="QT405" s="1">
        <v>93977.5</v>
      </c>
      <c r="QU405" s="1">
        <v>96485.31</v>
      </c>
      <c r="QV405" s="1">
        <v>98993.12</v>
      </c>
      <c r="QW405" s="1">
        <v>101500.93</v>
      </c>
      <c r="QX405" s="1">
        <v>104008.74</v>
      </c>
      <c r="QY405" s="1">
        <v>106516.55</v>
      </c>
      <c r="QZ405" s="1">
        <v>109024.36</v>
      </c>
      <c r="RA405" s="1">
        <v>111532.18</v>
      </c>
      <c r="RB405" s="1">
        <v>114039.99</v>
      </c>
      <c r="RC405" s="1">
        <v>116547.8</v>
      </c>
      <c r="RD405" s="1">
        <v>119055.61</v>
      </c>
      <c r="RE405" s="1">
        <v>121563.42</v>
      </c>
      <c r="RF405" s="1">
        <v>124071.23</v>
      </c>
      <c r="RG405" s="1">
        <v>126579.04</v>
      </c>
      <c r="RH405" s="1">
        <v>129086.85</v>
      </c>
      <c r="RI405" s="1">
        <v>131594.67000000001</v>
      </c>
      <c r="RJ405" s="1">
        <v>134102.48000000001</v>
      </c>
      <c r="RK405" s="1">
        <v>136610.29</v>
      </c>
      <c r="RL405" s="1">
        <v>139118.1</v>
      </c>
      <c r="RM405" s="1">
        <v>141625.91</v>
      </c>
      <c r="RN405" s="1">
        <v>144133.72</v>
      </c>
      <c r="RO405" s="1">
        <v>146641.53</v>
      </c>
      <c r="RP405" s="1">
        <v>149149.34</v>
      </c>
      <c r="RQ405" s="1">
        <v>151657.15</v>
      </c>
      <c r="RR405" s="1">
        <v>154164.97</v>
      </c>
      <c r="RS405" s="1">
        <v>156672.78</v>
      </c>
      <c r="RT405" s="1">
        <v>159180.59</v>
      </c>
      <c r="RU405" s="1">
        <v>161688.4</v>
      </c>
      <c r="RV405" s="1">
        <v>164196.21</v>
      </c>
      <c r="RW405" s="1">
        <v>166704.01999999999</v>
      </c>
      <c r="RX405" s="1">
        <v>169211.83</v>
      </c>
      <c r="RY405" s="1">
        <v>171719.64</v>
      </c>
      <c r="RZ405" s="1">
        <v>174227.46</v>
      </c>
      <c r="SA405" s="1">
        <v>176735.27</v>
      </c>
      <c r="SB405" s="1">
        <v>179243.08</v>
      </c>
      <c r="SC405" s="1">
        <v>181750.89</v>
      </c>
      <c r="SD405" s="1">
        <v>184258.7</v>
      </c>
      <c r="SE405" s="1">
        <v>186766.51</v>
      </c>
      <c r="SF405" s="1">
        <v>189274.32</v>
      </c>
      <c r="SG405" s="1">
        <v>191520.45</v>
      </c>
      <c r="SH405" s="1">
        <v>193155.98</v>
      </c>
      <c r="SI405" s="1">
        <v>194791.51</v>
      </c>
      <c r="SJ405" s="1">
        <v>196427.04</v>
      </c>
      <c r="SK405" s="1">
        <v>198062.57</v>
      </c>
      <c r="SL405" s="1">
        <v>199698.09</v>
      </c>
      <c r="SM405" s="1">
        <v>201333.62</v>
      </c>
      <c r="SN405" s="1">
        <v>202969.15</v>
      </c>
      <c r="SO405" s="1">
        <v>204604.68</v>
      </c>
      <c r="SP405" s="1">
        <v>206240.21</v>
      </c>
      <c r="SQ405" s="1">
        <v>207875.74</v>
      </c>
      <c r="SR405" s="1">
        <v>209511.27</v>
      </c>
      <c r="SS405" s="1">
        <v>211146.8</v>
      </c>
      <c r="ST405" s="1">
        <v>212782.33</v>
      </c>
      <c r="SU405" s="1">
        <v>214417.86</v>
      </c>
      <c r="SV405" s="1">
        <v>216053.38</v>
      </c>
      <c r="SW405" s="1">
        <v>217688.91</v>
      </c>
      <c r="SX405" s="1">
        <v>219324.44</v>
      </c>
      <c r="SY405" s="1">
        <v>220959.97</v>
      </c>
      <c r="SZ405" s="1">
        <v>222595.5</v>
      </c>
      <c r="TA405" s="1">
        <v>224231.03</v>
      </c>
      <c r="TB405" s="1">
        <v>225866.56</v>
      </c>
      <c r="TC405" s="1">
        <v>227502.09</v>
      </c>
      <c r="TD405" s="1">
        <v>229137.62</v>
      </c>
      <c r="TE405" s="1">
        <v>230544.17</v>
      </c>
      <c r="TF405" s="1">
        <v>231416.45</v>
      </c>
      <c r="TG405" s="1">
        <v>232288.74</v>
      </c>
      <c r="TH405" s="1">
        <v>233161.02</v>
      </c>
      <c r="TI405" s="1">
        <v>234033.3</v>
      </c>
      <c r="TJ405" s="1">
        <v>234905.58</v>
      </c>
      <c r="TK405" s="1">
        <v>235777.86</v>
      </c>
      <c r="TL405" s="1">
        <v>236650.15</v>
      </c>
      <c r="TM405" s="1">
        <v>237522.43</v>
      </c>
      <c r="TN405" s="1">
        <v>238394.71</v>
      </c>
      <c r="TO405" s="1">
        <v>239266.99</v>
      </c>
      <c r="TP405" s="1">
        <v>240139.28</v>
      </c>
      <c r="TQ405" s="1">
        <v>241011.56</v>
      </c>
      <c r="TR405" s="1">
        <v>241883.84</v>
      </c>
      <c r="TS405" s="1">
        <v>242756.12</v>
      </c>
      <c r="TT405" s="1">
        <v>243628.4</v>
      </c>
      <c r="TU405" s="1">
        <v>244500.69</v>
      </c>
      <c r="TV405" s="1">
        <v>245372.97</v>
      </c>
      <c r="TW405" s="1">
        <v>246245.25</v>
      </c>
      <c r="TX405" s="1">
        <v>247117.53</v>
      </c>
      <c r="TY405" s="1">
        <v>247989.81</v>
      </c>
      <c r="TZ405" s="1">
        <v>248862.1</v>
      </c>
      <c r="UA405" s="1">
        <v>249734.38</v>
      </c>
      <c r="UB405" s="1">
        <v>250606.66</v>
      </c>
      <c r="UC405" s="1">
        <v>251315.39</v>
      </c>
      <c r="UD405" s="1">
        <v>251642.5</v>
      </c>
      <c r="UE405" s="1">
        <v>251969.6</v>
      </c>
      <c r="UF405" s="1">
        <v>252296.71</v>
      </c>
      <c r="UG405" s="1">
        <v>252623.81</v>
      </c>
      <c r="UH405" s="1">
        <v>252950.92</v>
      </c>
      <c r="UI405" s="1">
        <v>253278.03</v>
      </c>
      <c r="UJ405" s="1">
        <v>253605.13</v>
      </c>
      <c r="UK405" s="1">
        <v>253932.24</v>
      </c>
      <c r="UL405" s="1">
        <v>254259.34</v>
      </c>
      <c r="UM405" s="1">
        <v>254586.45</v>
      </c>
      <c r="UN405" s="1">
        <v>254913.55</v>
      </c>
      <c r="UO405" s="1">
        <v>255240.66</v>
      </c>
      <c r="UP405" s="1">
        <v>255567.77</v>
      </c>
      <c r="UQ405" s="1">
        <v>255894.87</v>
      </c>
      <c r="UR405" s="1">
        <v>256221.98</v>
      </c>
      <c r="US405" s="1">
        <v>256549.08</v>
      </c>
      <c r="UT405" s="1">
        <v>256876.19</v>
      </c>
      <c r="UU405" s="1">
        <v>257203.29</v>
      </c>
      <c r="UV405" s="1">
        <v>257530.4</v>
      </c>
      <c r="UW405" s="1">
        <v>257857.51</v>
      </c>
      <c r="UX405" s="1">
        <v>258184.61</v>
      </c>
      <c r="UY405" s="1">
        <v>258511.72</v>
      </c>
      <c r="UZ405" s="1">
        <v>258838.82</v>
      </c>
      <c r="VA405" s="1">
        <v>259100.51</v>
      </c>
      <c r="VB405" s="1">
        <v>259209.54</v>
      </c>
      <c r="VC405" s="1">
        <v>259318.58</v>
      </c>
      <c r="VD405" s="1">
        <v>259427.61</v>
      </c>
      <c r="VE405" s="1">
        <v>259536.65</v>
      </c>
      <c r="VF405" s="1">
        <v>259645.68</v>
      </c>
      <c r="VG405" s="1">
        <v>259754.72</v>
      </c>
      <c r="VH405" s="1">
        <v>259863.76</v>
      </c>
      <c r="VI405" s="1">
        <v>259972.79</v>
      </c>
      <c r="VJ405" s="1">
        <v>260081.83</v>
      </c>
      <c r="VK405" s="1">
        <v>260190.86</v>
      </c>
      <c r="VL405" s="1">
        <v>260299.9</v>
      </c>
      <c r="VM405" s="1">
        <v>260408.93</v>
      </c>
      <c r="VN405" s="1">
        <v>260517.97</v>
      </c>
      <c r="VO405" s="1">
        <v>260627</v>
      </c>
      <c r="VP405" s="1">
        <v>260736.04</v>
      </c>
      <c r="VQ405" s="1">
        <v>260845.07</v>
      </c>
      <c r="VR405" s="1">
        <v>260954.11</v>
      </c>
      <c r="VS405" s="1">
        <v>261063.14</v>
      </c>
      <c r="VT405" s="1">
        <v>261172.18</v>
      </c>
      <c r="VU405" s="1">
        <v>261281.21</v>
      </c>
      <c r="VV405" s="1">
        <v>261390.25</v>
      </c>
      <c r="VW405" s="1">
        <v>261499.28</v>
      </c>
      <c r="VX405" s="1">
        <v>261608.32000000001</v>
      </c>
      <c r="VY405" s="1">
        <v>261684.64</v>
      </c>
      <c r="VZ405" s="1">
        <v>261684.64</v>
      </c>
      <c r="WA405" s="1">
        <v>261684.64</v>
      </c>
      <c r="WB405" s="1">
        <v>261684.64</v>
      </c>
      <c r="WC405" s="1">
        <v>261684.64</v>
      </c>
      <c r="WD405" s="1">
        <v>261684.64</v>
      </c>
      <c r="WE405" s="1">
        <v>261684.64</v>
      </c>
      <c r="WF405" s="1">
        <v>261684.64</v>
      </c>
      <c r="WG405" s="1">
        <v>261684.64</v>
      </c>
      <c r="WH405" s="1">
        <v>261684.64</v>
      </c>
      <c r="WI405" s="1">
        <v>261684.64</v>
      </c>
      <c r="WJ405" s="1">
        <v>261684.64</v>
      </c>
      <c r="WK405" s="1">
        <v>261684.64</v>
      </c>
      <c r="WL405" s="1">
        <v>261684.64</v>
      </c>
      <c r="WM405" s="1">
        <v>261684.64</v>
      </c>
      <c r="WN405" s="1">
        <v>261684.64</v>
      </c>
      <c r="WO405" s="1">
        <v>261684.64</v>
      </c>
      <c r="WP405" s="1">
        <v>261684.64</v>
      </c>
      <c r="WQ405" s="1">
        <v>261684.64</v>
      </c>
      <c r="WR405" s="1">
        <v>261684.64</v>
      </c>
      <c r="WS405" s="1">
        <v>261684.64</v>
      </c>
      <c r="WT405" s="1">
        <v>261684.64</v>
      </c>
      <c r="WU405" s="1">
        <v>261684.64</v>
      </c>
      <c r="WV405" s="1">
        <v>261684.64</v>
      </c>
      <c r="WW405" s="1">
        <v>261684.64</v>
      </c>
      <c r="WX405" s="1">
        <v>261684.64</v>
      </c>
      <c r="WY405" s="1">
        <v>261684.64</v>
      </c>
      <c r="WZ405" s="1">
        <v>261684.64</v>
      </c>
      <c r="XA405" s="1">
        <v>261684.64</v>
      </c>
      <c r="XB405" s="1">
        <v>261684.64</v>
      </c>
      <c r="XC405" s="1">
        <v>261684.64</v>
      </c>
      <c r="XD405" s="1">
        <v>261684.64</v>
      </c>
      <c r="XE405" s="1">
        <v>261684.64</v>
      </c>
      <c r="XF405" s="1">
        <v>261684.64</v>
      </c>
      <c r="XG405" s="1">
        <v>261684.64</v>
      </c>
      <c r="XH405" s="1">
        <v>261684.64</v>
      </c>
      <c r="XI405" s="1">
        <v>261684.64</v>
      </c>
      <c r="XJ405" s="1">
        <v>261684.64</v>
      </c>
      <c r="XK405" s="1">
        <v>261684.64</v>
      </c>
      <c r="XL405" s="1">
        <v>261684.64</v>
      </c>
      <c r="XM405" s="1">
        <v>261684.64</v>
      </c>
      <c r="XN405" s="1">
        <v>261684.64</v>
      </c>
      <c r="XO405" s="1">
        <v>261684.64</v>
      </c>
      <c r="XP405" s="1">
        <v>261684.64</v>
      </c>
      <c r="XQ405" s="1">
        <v>261684.64</v>
      </c>
      <c r="XR405" s="1">
        <v>261684.64</v>
      </c>
      <c r="XS405" s="1">
        <v>261684.64</v>
      </c>
      <c r="XT405" s="1">
        <v>261684.64</v>
      </c>
      <c r="XU405" s="1">
        <v>261684.64</v>
      </c>
      <c r="XV405" s="1">
        <v>261684.64</v>
      </c>
      <c r="XW405" s="1">
        <v>261684.64</v>
      </c>
      <c r="XX405" s="1">
        <v>261684.64</v>
      </c>
      <c r="XY405" s="1">
        <v>261684.64</v>
      </c>
      <c r="XZ405" s="1">
        <v>261684.64</v>
      </c>
      <c r="YA405" s="1">
        <v>261684.64</v>
      </c>
      <c r="YB405" s="1">
        <v>261684.64</v>
      </c>
      <c r="YC405" s="1">
        <v>261684.64</v>
      </c>
      <c r="YD405" s="1">
        <v>261684.64</v>
      </c>
      <c r="YE405" s="1">
        <v>261684.64</v>
      </c>
      <c r="YF405" s="1">
        <v>261684.64</v>
      </c>
      <c r="YG405" s="1">
        <v>261684.64</v>
      </c>
      <c r="YH405" s="1">
        <v>261684.64</v>
      </c>
      <c r="YI405" s="1">
        <v>261684.64</v>
      </c>
      <c r="YJ405" s="1">
        <v>261684.64</v>
      </c>
      <c r="YK405" s="1">
        <v>261684.64</v>
      </c>
      <c r="YL405" s="1">
        <v>261684.64</v>
      </c>
      <c r="YM405" s="1">
        <v>261684.64</v>
      </c>
      <c r="YN405" s="1">
        <v>261684.64</v>
      </c>
      <c r="YO405" s="1">
        <v>261684.64</v>
      </c>
      <c r="YP405" s="1">
        <v>261684.64</v>
      </c>
      <c r="YQ405" s="1">
        <v>261684.64</v>
      </c>
      <c r="YR405" s="1">
        <v>261684.64</v>
      </c>
      <c r="YS405" s="1">
        <v>261684.64</v>
      </c>
      <c r="YT405" s="1">
        <v>261684.64</v>
      </c>
      <c r="YU405" s="1">
        <v>261684.64</v>
      </c>
      <c r="YV405" s="1">
        <v>261684.64</v>
      </c>
      <c r="YW405" s="1">
        <v>261684.64</v>
      </c>
      <c r="YX405" s="1">
        <v>261684.64</v>
      </c>
      <c r="YY405" s="1">
        <v>261684.64</v>
      </c>
      <c r="YZ405" s="1">
        <v>261684.64</v>
      </c>
      <c r="ZA405" s="1">
        <v>261684.64</v>
      </c>
      <c r="ZB405" s="1">
        <v>261684.64</v>
      </c>
      <c r="ZC405" s="1">
        <v>261684.64</v>
      </c>
      <c r="ZD405" s="1">
        <v>261684.64</v>
      </c>
      <c r="ZE405" s="1">
        <v>261684.64</v>
      </c>
      <c r="ZF405" s="1">
        <v>261684.64</v>
      </c>
      <c r="ZG405" s="1">
        <v>261684.64</v>
      </c>
      <c r="ZH405" s="1">
        <v>261684.64</v>
      </c>
      <c r="ZI405" s="1">
        <v>261684.64</v>
      </c>
      <c r="ZJ405" s="1">
        <v>261684.64</v>
      </c>
      <c r="ZK405" s="1">
        <v>261684.64</v>
      </c>
      <c r="ZL405" s="1">
        <v>261684.64</v>
      </c>
      <c r="ZM405" s="1">
        <v>261684.64</v>
      </c>
      <c r="ZN405" s="1">
        <v>261684.64</v>
      </c>
      <c r="ZO405" s="1">
        <v>261684.64</v>
      </c>
      <c r="ZP405" s="1">
        <v>261684.64</v>
      </c>
      <c r="ZQ405" s="1">
        <v>261684.64</v>
      </c>
      <c r="ZR405" s="1">
        <v>261684.64</v>
      </c>
      <c r="ZS405" s="1">
        <v>261684.64</v>
      </c>
      <c r="ZT405" s="1">
        <v>261684.64</v>
      </c>
      <c r="ZU405" s="1">
        <v>261684.64</v>
      </c>
      <c r="ZV405" s="1">
        <v>261684.64</v>
      </c>
      <c r="ZW405" s="1">
        <v>261684.64</v>
      </c>
      <c r="ZX405" s="1">
        <v>261684.64</v>
      </c>
      <c r="ZY405" s="1">
        <v>261684.64</v>
      </c>
      <c r="ZZ405" s="1">
        <v>261684.64</v>
      </c>
      <c r="AAA405" s="1">
        <v>261684.64</v>
      </c>
      <c r="AAB405" s="1">
        <v>261684.64</v>
      </c>
      <c r="AAC405" s="1">
        <v>261684.64</v>
      </c>
      <c r="AAD405" s="1">
        <v>261684.64</v>
      </c>
      <c r="AAE405" s="1">
        <v>261684.64</v>
      </c>
      <c r="AAF405" s="1">
        <v>261684.64</v>
      </c>
      <c r="AAG405" s="1">
        <v>261684.64</v>
      </c>
      <c r="AAH405" s="1">
        <v>261684.64</v>
      </c>
      <c r="AAI405" s="1">
        <v>261684.64</v>
      </c>
      <c r="AAJ405" s="1">
        <v>261684.64</v>
      </c>
      <c r="AAK405" s="1">
        <v>261684.64</v>
      </c>
      <c r="AAL405" s="1">
        <v>261684.64</v>
      </c>
      <c r="AAM405" s="1">
        <v>261684.64</v>
      </c>
      <c r="AAN405" s="1">
        <v>261684.64</v>
      </c>
      <c r="AAO405" s="1">
        <v>261684.64</v>
      </c>
      <c r="AAP405" s="1">
        <v>261684.64</v>
      </c>
      <c r="AAQ405" s="1">
        <v>261684.64</v>
      </c>
      <c r="AAR405" s="1">
        <v>261684.64</v>
      </c>
      <c r="AAS405" s="1">
        <v>261684.64</v>
      </c>
      <c r="AAT405" s="1">
        <v>261684.64</v>
      </c>
      <c r="AAU405" s="1">
        <v>261684.64</v>
      </c>
      <c r="AAV405" s="1">
        <v>261684.64</v>
      </c>
      <c r="AAW405" s="1">
        <v>261684.64</v>
      </c>
      <c r="AAX405" s="1">
        <v>261684.64</v>
      </c>
      <c r="AAY405" s="1">
        <v>261684.64</v>
      </c>
      <c r="AAZ405" s="1">
        <v>261684.64</v>
      </c>
      <c r="ABA405" s="1">
        <v>261684.64</v>
      </c>
      <c r="ABB405" s="1">
        <v>261684.64</v>
      </c>
      <c r="ABC405" s="1">
        <v>261684.64</v>
      </c>
      <c r="ABD405" s="1">
        <v>261684.64</v>
      </c>
      <c r="ABE405" s="1">
        <v>261684.64</v>
      </c>
      <c r="ABF405" s="1">
        <v>261684.64</v>
      </c>
      <c r="ABG405" s="1">
        <v>261684.64</v>
      </c>
      <c r="ABH405" s="1">
        <v>261684.64</v>
      </c>
      <c r="ABI405" s="1">
        <v>261684.64</v>
      </c>
      <c r="ABJ405" s="1">
        <v>261684.64</v>
      </c>
      <c r="ABK405" s="1">
        <v>261684.64</v>
      </c>
      <c r="ABL405" s="1">
        <v>261684.64</v>
      </c>
      <c r="ABM405" s="1">
        <v>261684.64</v>
      </c>
      <c r="ABN405" s="1">
        <v>261684.64</v>
      </c>
      <c r="ABO405" s="1">
        <v>261684.64</v>
      </c>
      <c r="ABP405" s="1">
        <v>261684.64</v>
      </c>
      <c r="ABQ405" s="1">
        <v>261684.64</v>
      </c>
      <c r="ABR405" s="1">
        <v>261684.64</v>
      </c>
      <c r="ABS405" s="1">
        <v>261684.64</v>
      </c>
      <c r="ABT405" s="1">
        <v>261684.64</v>
      </c>
      <c r="ABU405" s="1">
        <v>261684.64</v>
      </c>
      <c r="ABV405" s="1">
        <v>261684.64</v>
      </c>
      <c r="ABW405" s="1">
        <v>261684.64</v>
      </c>
      <c r="ABX405" s="1">
        <v>261684.64</v>
      </c>
      <c r="ABY405" s="1">
        <v>261684.64</v>
      </c>
      <c r="ABZ405" s="1">
        <v>261684.64</v>
      </c>
      <c r="ACA405" s="1">
        <v>261684.64</v>
      </c>
      <c r="ACB405" s="1">
        <v>261684.64</v>
      </c>
      <c r="ACC405" s="1">
        <v>261684.64</v>
      </c>
      <c r="ACD405" s="1">
        <v>261684.64</v>
      </c>
      <c r="ACE405" s="1">
        <v>261684.64</v>
      </c>
      <c r="ACF405" s="1">
        <v>261684.64</v>
      </c>
      <c r="ACG405" s="1">
        <v>261684.64</v>
      </c>
      <c r="ACH405" s="1">
        <v>261684.64</v>
      </c>
      <c r="ACI405" s="1">
        <v>261684.64</v>
      </c>
      <c r="ACJ405" s="1">
        <v>261684.64</v>
      </c>
      <c r="ACK405" s="1">
        <v>261684.64</v>
      </c>
      <c r="ACL405" s="1">
        <v>261684.64</v>
      </c>
      <c r="ACM405" s="1">
        <v>261684.64</v>
      </c>
      <c r="ACN405" s="1">
        <v>261684.64</v>
      </c>
      <c r="ACO405" s="1">
        <v>261684.64</v>
      </c>
      <c r="ACP405" s="1">
        <v>261684.64</v>
      </c>
      <c r="ACQ405" s="1">
        <v>261684.64</v>
      </c>
      <c r="ACR405" s="1">
        <v>261684.64</v>
      </c>
      <c r="ACS405" s="1">
        <v>261684.64</v>
      </c>
      <c r="ACT405" s="1">
        <v>261684.64</v>
      </c>
      <c r="ACU405" s="1">
        <v>261684.64</v>
      </c>
      <c r="ACV405" s="1">
        <v>261684.64</v>
      </c>
      <c r="ACW405" s="1">
        <v>261684.64</v>
      </c>
      <c r="ACX405" s="1">
        <v>261684.64</v>
      </c>
      <c r="ACY405" s="1">
        <v>261684.64</v>
      </c>
      <c r="ACZ405" s="1">
        <v>261684.64</v>
      </c>
      <c r="ADA405" s="1">
        <v>261684.64</v>
      </c>
      <c r="ADB405" s="1">
        <v>261684.64</v>
      </c>
      <c r="ADC405" s="1">
        <v>261684.64</v>
      </c>
      <c r="ADD405" s="1">
        <v>261684.64</v>
      </c>
      <c r="ADE405" s="1">
        <v>261684.64</v>
      </c>
      <c r="ADF405" s="1">
        <v>261684.64</v>
      </c>
      <c r="ADG405" s="1">
        <v>261684.64</v>
      </c>
      <c r="ADH405" s="1">
        <v>261684.64</v>
      </c>
      <c r="ADI405" s="1">
        <v>261684.64</v>
      </c>
      <c r="ADJ405" s="1">
        <v>261684.64</v>
      </c>
      <c r="ADK405" s="1">
        <v>261684.64</v>
      </c>
      <c r="ADL405" s="1">
        <v>261684.64</v>
      </c>
      <c r="ADM405" s="1">
        <v>261684.64</v>
      </c>
      <c r="ADN405" s="1">
        <v>261684.64</v>
      </c>
      <c r="ADO405" s="1">
        <v>261684.64</v>
      </c>
      <c r="ADP405" s="1">
        <v>261684.64</v>
      </c>
      <c r="ADQ405" s="1">
        <v>261684.64</v>
      </c>
      <c r="ADR405" s="1">
        <v>261684.64</v>
      </c>
      <c r="ADS405" s="1">
        <v>261684.64</v>
      </c>
      <c r="ADT405" s="1">
        <v>261684.64</v>
      </c>
      <c r="ADU405" s="1">
        <v>261684.64</v>
      </c>
      <c r="ADV405" s="1">
        <v>261684.64</v>
      </c>
      <c r="ADW405" s="1">
        <v>261684.64</v>
      </c>
      <c r="ADX405" s="1">
        <v>261684.64</v>
      </c>
      <c r="ADY405" s="1">
        <v>261684.64</v>
      </c>
      <c r="ADZ405" s="1">
        <v>261684.64</v>
      </c>
      <c r="AEA405" s="1">
        <v>261684.64</v>
      </c>
      <c r="AEB405" s="1">
        <v>261684.64</v>
      </c>
      <c r="AEC405" s="1">
        <v>261684.64</v>
      </c>
      <c r="AED405" s="1">
        <v>261684.64</v>
      </c>
      <c r="AEE405" s="1">
        <v>261684.64</v>
      </c>
      <c r="AEF405" s="1">
        <v>261684.64</v>
      </c>
      <c r="AEG405" s="1">
        <v>261684.64</v>
      </c>
      <c r="AEH405" s="1">
        <v>261684.64</v>
      </c>
      <c r="AEI405" s="1">
        <v>261684.64</v>
      </c>
      <c r="AEJ405" s="1">
        <v>261684.64</v>
      </c>
      <c r="AEK405" s="1">
        <v>261684.64</v>
      </c>
      <c r="AEL405" s="1">
        <v>261684.64</v>
      </c>
      <c r="AEM405" s="1">
        <v>261684.64</v>
      </c>
      <c r="AEN405" s="1">
        <v>261684.64</v>
      </c>
      <c r="AEO405" s="1">
        <v>261684.64</v>
      </c>
      <c r="AEP405" s="1">
        <v>261684.64</v>
      </c>
      <c r="AEQ405" s="1">
        <v>261684.64</v>
      </c>
      <c r="AER405" s="1">
        <v>261684.64</v>
      </c>
      <c r="AES405" s="1">
        <v>261684.64</v>
      </c>
      <c r="AET405" s="1">
        <v>261684.64</v>
      </c>
      <c r="AEU405" s="1">
        <v>261684.64</v>
      </c>
      <c r="AEV405" s="1">
        <v>261684.64</v>
      </c>
      <c r="AEW405" s="1">
        <v>261684.64</v>
      </c>
      <c r="AEX405" s="1">
        <v>261684.64</v>
      </c>
      <c r="AEY405" s="1">
        <v>261684.64</v>
      </c>
      <c r="AEZ405" s="1">
        <v>261684.64</v>
      </c>
      <c r="AFA405" s="1">
        <v>261684.64</v>
      </c>
      <c r="AFB405" s="1">
        <v>261684.64</v>
      </c>
      <c r="AFC405" s="1">
        <v>261684.64</v>
      </c>
      <c r="AFD405" s="1">
        <v>261684.64</v>
      </c>
      <c r="AFE405" s="1">
        <v>261684.64</v>
      </c>
      <c r="AFF405" s="1">
        <v>261684.64</v>
      </c>
      <c r="AFG405" s="1">
        <v>261684.64</v>
      </c>
      <c r="AFH405" s="1">
        <v>261684.64</v>
      </c>
      <c r="AFI405" s="1">
        <v>261684.64</v>
      </c>
      <c r="AFJ405" s="1">
        <v>261684.64</v>
      </c>
      <c r="AFK405" s="1">
        <v>261684.64</v>
      </c>
      <c r="AFL405" s="1">
        <v>261684.64</v>
      </c>
      <c r="AFM405" s="1">
        <v>261684.64</v>
      </c>
      <c r="AFN405" s="1">
        <v>261684.64</v>
      </c>
      <c r="AFO405" s="1">
        <v>261684.64</v>
      </c>
      <c r="AFP405" s="1">
        <v>261684.64</v>
      </c>
      <c r="AFQ405" s="1">
        <v>261684.64</v>
      </c>
      <c r="AFR405" s="1">
        <v>261684.64</v>
      </c>
      <c r="AFS405" s="1">
        <v>261684.64</v>
      </c>
      <c r="AFT405" s="1">
        <v>261684.64</v>
      </c>
      <c r="AFU405" s="1">
        <v>261684.64</v>
      </c>
      <c r="AFV405" s="1">
        <v>261684.64</v>
      </c>
      <c r="AFW405" s="1">
        <v>261684.64</v>
      </c>
      <c r="AFX405" s="1">
        <v>261684.64</v>
      </c>
      <c r="AFY405" s="1">
        <v>261684.64</v>
      </c>
      <c r="AFZ405" s="1">
        <v>261684.64</v>
      </c>
      <c r="AGA405" s="1">
        <v>261684.64</v>
      </c>
      <c r="AGB405" s="1">
        <v>261684.64</v>
      </c>
      <c r="AGC405" s="1">
        <v>261684.64</v>
      </c>
      <c r="AGD405" s="1">
        <v>261684.64</v>
      </c>
      <c r="AGE405" s="1">
        <v>261684.64</v>
      </c>
      <c r="AGF405" s="1">
        <v>261684.64</v>
      </c>
      <c r="AGG405" s="1">
        <v>261684.64</v>
      </c>
      <c r="AGH405" s="1">
        <v>261684.64</v>
      </c>
      <c r="AGI405" s="1">
        <v>261684.64</v>
      </c>
      <c r="AGJ405" s="1">
        <v>261684.64</v>
      </c>
      <c r="AGK405" s="1">
        <v>261684.64</v>
      </c>
      <c r="AGL405" s="1">
        <v>261684.64</v>
      </c>
      <c r="AGM405" s="1">
        <v>261684.64</v>
      </c>
      <c r="AGN405" s="1">
        <v>261684.64</v>
      </c>
      <c r="AGO405" s="1">
        <v>261684.64</v>
      </c>
      <c r="AGP405" s="1">
        <v>261684.64</v>
      </c>
      <c r="AGQ405" s="1">
        <v>261684.64</v>
      </c>
      <c r="AGR405" s="1">
        <v>261684.64</v>
      </c>
      <c r="AGS405" s="1">
        <v>261684.64</v>
      </c>
      <c r="AGT405" s="1">
        <v>261684.64</v>
      </c>
      <c r="AGU405" s="1">
        <v>261684.64</v>
      </c>
      <c r="AGV405" s="1">
        <v>261684.64</v>
      </c>
      <c r="AGW405" s="1">
        <v>261684.64</v>
      </c>
      <c r="AGX405" s="1">
        <v>261684.64</v>
      </c>
      <c r="AGY405" s="1">
        <v>261684.64</v>
      </c>
      <c r="AGZ405" s="1">
        <v>261684.64</v>
      </c>
      <c r="AHA405" s="1">
        <v>261684.64</v>
      </c>
      <c r="AHB405" s="1">
        <v>261684.64</v>
      </c>
      <c r="AHC405" s="1">
        <v>261684.64</v>
      </c>
      <c r="AHD405" s="1">
        <v>261684.64</v>
      </c>
      <c r="AHE405" s="1">
        <v>261684.64</v>
      </c>
      <c r="AHF405" s="1">
        <v>261684.64</v>
      </c>
      <c r="AHG405" s="1">
        <v>261684.64</v>
      </c>
      <c r="AHH405" s="1">
        <v>261684.64</v>
      </c>
      <c r="AHI405" s="1">
        <v>261684.64</v>
      </c>
      <c r="AHJ405" s="1">
        <v>261684.64</v>
      </c>
      <c r="AHK405" s="1">
        <v>261684.64</v>
      </c>
      <c r="AHL405" s="1">
        <v>261684.64</v>
      </c>
      <c r="AHM405" s="1">
        <v>261684.64</v>
      </c>
      <c r="AHN405" s="1">
        <v>261684.64</v>
      </c>
      <c r="AHO405" s="1">
        <v>261684.64</v>
      </c>
      <c r="AHP405" s="1">
        <v>261684.64</v>
      </c>
      <c r="AHQ405" s="1">
        <v>261684.64</v>
      </c>
    </row>
    <row r="406" spans="1:901" x14ac:dyDescent="0.3">
      <c r="A406" s="1">
        <v>406</v>
      </c>
      <c r="B406" s="16" t="s">
        <v>830</v>
      </c>
      <c r="C406" s="16" t="s">
        <v>831</v>
      </c>
      <c r="D406" s="14">
        <v>45353</v>
      </c>
      <c r="F406" s="1">
        <v>0</v>
      </c>
      <c r="G406" s="1">
        <f t="shared" si="6"/>
        <v>0</v>
      </c>
      <c r="H406" s="1">
        <f>IFERROR(VLOOKUP(B406,PMS!$A$1:$G$2968,7,FALSE),"")</f>
        <v>1</v>
      </c>
      <c r="I406" s="1">
        <f>IFERROR(VLOOKUP(B406,PMS!$A$1:$AE$2968,31,FALSE),"")</f>
        <v>0</v>
      </c>
    </row>
    <row r="407" spans="1:901" x14ac:dyDescent="0.3">
      <c r="A407" s="1">
        <v>407</v>
      </c>
      <c r="B407" s="16" t="s">
        <v>832</v>
      </c>
      <c r="C407" s="16" t="s">
        <v>833</v>
      </c>
      <c r="E407" s="14">
        <v>45609</v>
      </c>
      <c r="F407" s="1">
        <v>0</v>
      </c>
      <c r="G407" s="1">
        <f t="shared" si="6"/>
        <v>0</v>
      </c>
      <c r="H407" s="1">
        <f>IFERROR(VLOOKUP(B407,PMS!$A$1:$G$2968,7,FALSE),"")</f>
        <v>1</v>
      </c>
      <c r="I407" s="1">
        <f>IFERROR(VLOOKUP(B407,PMS!$A$1:$AE$2968,31,FALSE),"")</f>
        <v>0</v>
      </c>
    </row>
    <row r="408" spans="1:901" x14ac:dyDescent="0.3">
      <c r="A408" s="1">
        <v>408</v>
      </c>
      <c r="B408" s="16" t="s">
        <v>834</v>
      </c>
      <c r="D408" s="14">
        <v>45315</v>
      </c>
      <c r="E408" s="14" t="s">
        <v>776</v>
      </c>
      <c r="F408" s="1">
        <v>0</v>
      </c>
      <c r="G408" s="1">
        <f t="shared" si="6"/>
        <v>0</v>
      </c>
      <c r="H408" s="1" t="str">
        <f>IFERROR(VLOOKUP(B408,PMS!$A$1:$G$2968,7,FALSE),"")</f>
        <v/>
      </c>
      <c r="I408" s="1" t="str">
        <f>IFERROR(VLOOKUP(B408,PMS!$A$1:$AE$2968,31,FALSE),"")</f>
        <v/>
      </c>
    </row>
    <row r="409" spans="1:901" x14ac:dyDescent="0.3">
      <c r="A409" s="1">
        <v>409</v>
      </c>
      <c r="B409" s="16" t="s">
        <v>835</v>
      </c>
      <c r="D409" s="14">
        <v>45315</v>
      </c>
      <c r="E409" s="14" t="s">
        <v>577</v>
      </c>
      <c r="F409" s="1">
        <v>0</v>
      </c>
      <c r="G409" s="1">
        <f t="shared" si="6"/>
        <v>0</v>
      </c>
      <c r="H409" s="1" t="str">
        <f>IFERROR(VLOOKUP(B409,PMS!$A$1:$G$2968,7,FALSE),"")</f>
        <v/>
      </c>
      <c r="I409" s="1" t="str">
        <f>IFERROR(VLOOKUP(B409,PMS!$A$1:$AE$2968,31,FALSE),"")</f>
        <v/>
      </c>
    </row>
    <row r="410" spans="1:901" x14ac:dyDescent="0.3">
      <c r="A410" s="1">
        <v>410</v>
      </c>
      <c r="B410" s="16" t="s">
        <v>836</v>
      </c>
      <c r="C410" s="16" t="s">
        <v>837</v>
      </c>
      <c r="D410" s="14">
        <v>45315</v>
      </c>
      <c r="F410" s="1">
        <v>0</v>
      </c>
      <c r="G410" s="1">
        <f t="shared" si="6"/>
        <v>0</v>
      </c>
      <c r="H410" s="1">
        <f>IFERROR(VLOOKUP(B410,PMS!$A$1:$G$2968,7,FALSE),"")</f>
        <v>1</v>
      </c>
      <c r="I410" s="1">
        <f>IFERROR(VLOOKUP(B410,PMS!$A$1:$AE$2968,31,FALSE),"")</f>
        <v>0</v>
      </c>
    </row>
    <row r="411" spans="1:901" x14ac:dyDescent="0.3">
      <c r="A411" s="1">
        <v>411</v>
      </c>
      <c r="B411" s="16" t="s">
        <v>838</v>
      </c>
      <c r="C411" s="16" t="s">
        <v>839</v>
      </c>
      <c r="E411" s="14" t="s">
        <v>577</v>
      </c>
      <c r="F411" s="1">
        <v>0</v>
      </c>
      <c r="G411" s="1">
        <f t="shared" si="6"/>
        <v>0</v>
      </c>
      <c r="H411" s="1">
        <f>IFERROR(VLOOKUP(B411,PMS!$A$1:$G$2968,7,FALSE),"")</f>
        <v>1</v>
      </c>
      <c r="I411" s="1">
        <f>IFERROR(VLOOKUP(B411,PMS!$A$1:$AE$2968,31,FALSE),"")</f>
        <v>0</v>
      </c>
    </row>
    <row r="412" spans="1:901" x14ac:dyDescent="0.3">
      <c r="A412" s="1">
        <v>412</v>
      </c>
      <c r="B412" s="16" t="s">
        <v>840</v>
      </c>
      <c r="D412" s="14" t="s">
        <v>829</v>
      </c>
      <c r="E412" s="14">
        <v>45584</v>
      </c>
      <c r="F412" s="1">
        <v>0</v>
      </c>
      <c r="G412" s="1">
        <f t="shared" si="6"/>
        <v>0</v>
      </c>
      <c r="H412" s="1" t="str">
        <f>IFERROR(VLOOKUP(B412,PMS!$A$1:$G$2968,7,FALSE),"")</f>
        <v/>
      </c>
      <c r="I412" s="1" t="str">
        <f>IFERROR(VLOOKUP(B412,PMS!$A$1:$AE$2968,31,FALSE),"")</f>
        <v/>
      </c>
    </row>
    <row r="413" spans="1:901" x14ac:dyDescent="0.3">
      <c r="A413" s="1">
        <v>413</v>
      </c>
      <c r="B413" s="16" t="s">
        <v>841</v>
      </c>
      <c r="C413" s="16" t="s">
        <v>842</v>
      </c>
      <c r="D413" s="14" t="s">
        <v>829</v>
      </c>
      <c r="F413" s="1">
        <v>0</v>
      </c>
      <c r="G413" s="1">
        <f t="shared" si="6"/>
        <v>0</v>
      </c>
      <c r="H413" s="1">
        <f>IFERROR(VLOOKUP(B413,PMS!$A$1:$G$2968,7,FALSE),"")</f>
        <v>1</v>
      </c>
      <c r="I413" s="1">
        <f>IFERROR(VLOOKUP(B413,PMS!$A$1:$AE$2968,31,FALSE),"")</f>
        <v>0</v>
      </c>
    </row>
    <row r="414" spans="1:901" x14ac:dyDescent="0.3">
      <c r="A414" s="1">
        <v>414</v>
      </c>
      <c r="B414" s="16" t="s">
        <v>843</v>
      </c>
      <c r="C414" s="16" t="s">
        <v>844</v>
      </c>
      <c r="E414" s="14">
        <v>45584</v>
      </c>
      <c r="F414" s="1">
        <v>0</v>
      </c>
      <c r="G414" s="1">
        <f t="shared" si="6"/>
        <v>0</v>
      </c>
      <c r="H414" s="1">
        <f>IFERROR(VLOOKUP(B414,PMS!$A$1:$G$2968,7,FALSE),"")</f>
        <v>1</v>
      </c>
      <c r="I414" s="1">
        <f>IFERROR(VLOOKUP(B414,PMS!$A$1:$AE$2968,31,FALSE),"")</f>
        <v>0</v>
      </c>
    </row>
    <row r="415" spans="1:901" x14ac:dyDescent="0.3">
      <c r="A415" s="1">
        <v>415</v>
      </c>
      <c r="B415" s="16" t="s">
        <v>845</v>
      </c>
      <c r="D415" s="14">
        <v>45546</v>
      </c>
      <c r="E415" s="14">
        <v>45605</v>
      </c>
      <c r="F415" s="1">
        <v>0</v>
      </c>
      <c r="G415" s="1">
        <f t="shared" si="6"/>
        <v>0</v>
      </c>
      <c r="H415" s="1" t="str">
        <f>IFERROR(VLOOKUP(B415,PMS!$A$1:$G$2968,7,FALSE),"")</f>
        <v/>
      </c>
      <c r="I415" s="1" t="str">
        <f>IFERROR(VLOOKUP(B415,PMS!$A$1:$AE$2968,31,FALSE),"")</f>
        <v/>
      </c>
    </row>
    <row r="416" spans="1:901" x14ac:dyDescent="0.3">
      <c r="A416" s="1">
        <v>416</v>
      </c>
      <c r="B416" s="16" t="s">
        <v>846</v>
      </c>
      <c r="C416" s="16" t="s">
        <v>847</v>
      </c>
      <c r="D416" s="14">
        <v>45546</v>
      </c>
      <c r="F416" s="1">
        <v>0</v>
      </c>
      <c r="G416" s="1">
        <f t="shared" si="6"/>
        <v>0</v>
      </c>
      <c r="H416" s="1">
        <f>IFERROR(VLOOKUP(B416,PMS!$A$1:$G$2968,7,FALSE),"")</f>
        <v>1</v>
      </c>
      <c r="I416" s="1">
        <f>IFERROR(VLOOKUP(B416,PMS!$A$1:$AE$2968,31,FALSE),"")</f>
        <v>0</v>
      </c>
    </row>
    <row r="417" spans="1:901" x14ac:dyDescent="0.3">
      <c r="A417" s="1">
        <v>417</v>
      </c>
      <c r="B417" s="16" t="s">
        <v>848</v>
      </c>
      <c r="C417" s="16" t="s">
        <v>849</v>
      </c>
      <c r="E417" s="14">
        <v>45605</v>
      </c>
      <c r="F417" s="1">
        <v>0</v>
      </c>
      <c r="G417" s="1">
        <f t="shared" si="6"/>
        <v>0</v>
      </c>
      <c r="H417" s="1">
        <f>IFERROR(VLOOKUP(B417,PMS!$A$1:$G$2968,7,FALSE),"")</f>
        <v>1</v>
      </c>
      <c r="I417" s="1">
        <f>IFERROR(VLOOKUP(B417,PMS!$A$1:$AE$2968,31,FALSE),"")</f>
        <v>0</v>
      </c>
    </row>
    <row r="418" spans="1:901" x14ac:dyDescent="0.3">
      <c r="A418" s="1">
        <v>418</v>
      </c>
      <c r="B418" s="16" t="s">
        <v>850</v>
      </c>
      <c r="D418" s="14">
        <v>45549</v>
      </c>
      <c r="E418" s="14" t="s">
        <v>776</v>
      </c>
      <c r="F418" s="1">
        <v>0</v>
      </c>
      <c r="G418" s="1">
        <f t="shared" si="6"/>
        <v>0</v>
      </c>
      <c r="H418" s="1" t="str">
        <f>IFERROR(VLOOKUP(B418,PMS!$A$1:$G$2968,7,FALSE),"")</f>
        <v/>
      </c>
      <c r="I418" s="1" t="str">
        <f>IFERROR(VLOOKUP(B418,PMS!$A$1:$AE$2968,31,FALSE),"")</f>
        <v/>
      </c>
    </row>
    <row r="419" spans="1:901" x14ac:dyDescent="0.3">
      <c r="A419" s="1">
        <v>419</v>
      </c>
      <c r="B419" s="16" t="s">
        <v>851</v>
      </c>
      <c r="C419" s="16" t="s">
        <v>852</v>
      </c>
      <c r="D419" s="14">
        <v>45549</v>
      </c>
      <c r="F419" s="1">
        <v>0</v>
      </c>
      <c r="G419" s="1">
        <f t="shared" si="6"/>
        <v>0</v>
      </c>
      <c r="H419" s="1">
        <f>IFERROR(VLOOKUP(B419,PMS!$A$1:$G$2968,7,FALSE),"")</f>
        <v>1</v>
      </c>
      <c r="I419" s="1">
        <f>IFERROR(VLOOKUP(B419,PMS!$A$1:$AE$2968,31,FALSE),"")</f>
        <v>0</v>
      </c>
    </row>
    <row r="420" spans="1:901" x14ac:dyDescent="0.3">
      <c r="A420" s="1">
        <v>420</v>
      </c>
      <c r="B420" s="16" t="s">
        <v>853</v>
      </c>
      <c r="C420" s="16" t="s">
        <v>854</v>
      </c>
      <c r="E420" s="14" t="s">
        <v>776</v>
      </c>
      <c r="F420" s="1">
        <v>0</v>
      </c>
      <c r="G420" s="1">
        <f t="shared" si="6"/>
        <v>0</v>
      </c>
      <c r="H420" s="1">
        <f>IFERROR(VLOOKUP(B420,PMS!$A$1:$G$2968,7,FALSE),"")</f>
        <v>1</v>
      </c>
      <c r="I420" s="1">
        <f>IFERROR(VLOOKUP(B420,PMS!$A$1:$AE$2968,31,FALSE),"")</f>
        <v>0</v>
      </c>
    </row>
    <row r="421" spans="1:901" x14ac:dyDescent="0.3">
      <c r="A421" s="1">
        <v>421</v>
      </c>
      <c r="B421" s="16" t="s">
        <v>855</v>
      </c>
      <c r="D421" s="14" t="s">
        <v>186</v>
      </c>
      <c r="E421" s="14">
        <v>45740</v>
      </c>
      <c r="F421" s="1">
        <v>561525.81999999995</v>
      </c>
      <c r="G421" s="1">
        <f t="shared" si="6"/>
        <v>569015.97</v>
      </c>
      <c r="H421" s="1" t="str">
        <f>IFERROR(VLOOKUP(B421,PMS!$A$1:$G$2968,7,FALSE),"")</f>
        <v/>
      </c>
      <c r="I421" s="1" t="str">
        <f>IFERROR(VLOOKUP(B421,PMS!$A$1:$AE$2968,31,FALSE),"")</f>
        <v/>
      </c>
      <c r="OM421" s="1">
        <v>9.58</v>
      </c>
      <c r="ON421" s="1">
        <v>28.75</v>
      </c>
      <c r="OO421" s="1">
        <v>28.75</v>
      </c>
      <c r="OP421" s="1">
        <v>47.92</v>
      </c>
      <c r="OQ421" s="1">
        <v>67.09</v>
      </c>
      <c r="OR421" s="1">
        <v>86.26</v>
      </c>
      <c r="OS421" s="1">
        <v>105.43</v>
      </c>
      <c r="OT421" s="1">
        <v>105.43</v>
      </c>
      <c r="OU421" s="1">
        <v>105.43</v>
      </c>
      <c r="OV421" s="1">
        <v>105.43</v>
      </c>
      <c r="OW421" s="1">
        <v>137.38</v>
      </c>
      <c r="OX421" s="1">
        <v>169.33</v>
      </c>
      <c r="OY421" s="1">
        <v>201.28</v>
      </c>
      <c r="OZ421" s="1">
        <v>233.23</v>
      </c>
      <c r="PA421" s="1">
        <v>265.18</v>
      </c>
      <c r="PB421" s="1">
        <v>297.13</v>
      </c>
      <c r="PC421" s="1">
        <v>297.13</v>
      </c>
      <c r="PD421" s="1">
        <v>329.08</v>
      </c>
      <c r="PE421" s="1">
        <v>361.03</v>
      </c>
      <c r="PF421" s="1">
        <v>392.98</v>
      </c>
      <c r="PG421" s="1">
        <v>424.93</v>
      </c>
      <c r="PH421" s="1">
        <v>456.88</v>
      </c>
      <c r="PI421" s="1">
        <v>488.83</v>
      </c>
      <c r="PJ421" s="1">
        <v>488.83</v>
      </c>
      <c r="PK421" s="1">
        <v>520.78</v>
      </c>
      <c r="PL421" s="1">
        <v>552.73</v>
      </c>
      <c r="PM421" s="1">
        <v>603.85</v>
      </c>
      <c r="PN421" s="1">
        <v>699.7</v>
      </c>
      <c r="PO421" s="1">
        <v>699.7</v>
      </c>
      <c r="PP421" s="1">
        <v>795.54</v>
      </c>
      <c r="PQ421" s="1">
        <v>795.54</v>
      </c>
      <c r="PR421" s="1">
        <v>891.39</v>
      </c>
      <c r="PS421" s="1">
        <v>987.24</v>
      </c>
      <c r="PT421" s="1">
        <v>1083.0899999999999</v>
      </c>
      <c r="PU421" s="1">
        <v>1178.94</v>
      </c>
      <c r="PV421" s="1">
        <v>1274.79</v>
      </c>
      <c r="PW421" s="1">
        <v>1370.64</v>
      </c>
      <c r="PX421" s="1">
        <v>1370.64</v>
      </c>
      <c r="PY421" s="1">
        <v>1466.48</v>
      </c>
      <c r="PZ421" s="1">
        <v>1562.33</v>
      </c>
      <c r="QA421" s="1">
        <v>1658.18</v>
      </c>
      <c r="QB421" s="1">
        <v>1754.03</v>
      </c>
      <c r="QC421" s="1">
        <v>1849.88</v>
      </c>
      <c r="QD421" s="1">
        <v>1945.73</v>
      </c>
      <c r="QE421" s="1">
        <v>1945.73</v>
      </c>
      <c r="QF421" s="1">
        <v>2041.58</v>
      </c>
      <c r="QG421" s="1">
        <v>2137.4299999999998</v>
      </c>
      <c r="QH421" s="1">
        <v>2233.27</v>
      </c>
      <c r="QI421" s="1">
        <v>2377.0500000000002</v>
      </c>
      <c r="QJ421" s="1">
        <v>2632.64</v>
      </c>
      <c r="QK421" s="1">
        <v>2888.24</v>
      </c>
      <c r="QL421" s="1">
        <v>2888.24</v>
      </c>
      <c r="QM421" s="1">
        <v>3143.84</v>
      </c>
      <c r="QN421" s="1">
        <v>3399.43</v>
      </c>
      <c r="QO421" s="1">
        <v>3655.03</v>
      </c>
      <c r="QP421" s="1">
        <v>3910.63</v>
      </c>
      <c r="QQ421" s="1">
        <v>4166.22</v>
      </c>
      <c r="QR421" s="1">
        <v>4421.82</v>
      </c>
      <c r="QS421" s="1">
        <v>4421.82</v>
      </c>
      <c r="QT421" s="1">
        <v>4677.42</v>
      </c>
      <c r="QU421" s="1">
        <v>4933.01</v>
      </c>
      <c r="QV421" s="1">
        <v>5188.6099999999997</v>
      </c>
      <c r="QW421" s="1">
        <v>5444.21</v>
      </c>
      <c r="QX421" s="1">
        <v>5699.8</v>
      </c>
      <c r="QY421" s="1">
        <v>5955.4</v>
      </c>
      <c r="QZ421" s="1">
        <v>5955.4</v>
      </c>
      <c r="RA421" s="1">
        <v>6211</v>
      </c>
      <c r="RB421" s="1">
        <v>6466.59</v>
      </c>
      <c r="RC421" s="1">
        <v>6722.19</v>
      </c>
      <c r="RD421" s="1">
        <v>7044.88</v>
      </c>
      <c r="RE421" s="1">
        <v>7524.12</v>
      </c>
      <c r="RF421" s="1">
        <v>8003.37</v>
      </c>
      <c r="RG421" s="1">
        <v>8003.37</v>
      </c>
      <c r="RH421" s="1">
        <v>8482.61</v>
      </c>
      <c r="RI421" s="1">
        <v>8482.61</v>
      </c>
      <c r="RJ421" s="1">
        <v>8482.61</v>
      </c>
      <c r="RK421" s="1">
        <v>8482.61</v>
      </c>
      <c r="RL421" s="1">
        <v>8961.85</v>
      </c>
      <c r="RM421" s="1">
        <v>9441.1</v>
      </c>
      <c r="RN421" s="1">
        <v>9441.1</v>
      </c>
      <c r="RO421" s="1">
        <v>9920.34</v>
      </c>
      <c r="RP421" s="1">
        <v>10399.58</v>
      </c>
      <c r="RQ421" s="1">
        <v>10878.83</v>
      </c>
      <c r="RR421" s="1">
        <v>11358.07</v>
      </c>
      <c r="RS421" s="1">
        <v>11837.31</v>
      </c>
      <c r="RT421" s="1">
        <v>12316.56</v>
      </c>
      <c r="RU421" s="1">
        <v>12316.56</v>
      </c>
      <c r="RV421" s="1">
        <v>12795.8</v>
      </c>
      <c r="RW421" s="1">
        <v>13275.04</v>
      </c>
      <c r="RX421" s="1">
        <v>13754.29</v>
      </c>
      <c r="RY421" s="1">
        <v>14233.53</v>
      </c>
      <c r="RZ421" s="1">
        <v>14712.77</v>
      </c>
      <c r="SA421" s="1">
        <v>15192.02</v>
      </c>
      <c r="SB421" s="1">
        <v>15192.02</v>
      </c>
      <c r="SC421" s="1">
        <v>15747.94</v>
      </c>
      <c r="SD421" s="1">
        <v>15747.94</v>
      </c>
      <c r="SE421" s="1">
        <v>16482.78</v>
      </c>
      <c r="SF421" s="1">
        <v>17217.62</v>
      </c>
      <c r="SG421" s="1">
        <v>17952.46</v>
      </c>
      <c r="SH421" s="1">
        <v>18687.3</v>
      </c>
      <c r="SI421" s="1">
        <v>18687.3</v>
      </c>
      <c r="SJ421" s="1">
        <v>19422.14</v>
      </c>
      <c r="SK421" s="1">
        <v>20156.98</v>
      </c>
      <c r="SL421" s="1">
        <v>20891.82</v>
      </c>
      <c r="SM421" s="1">
        <v>20891.82</v>
      </c>
      <c r="SN421" s="1">
        <v>20891.82</v>
      </c>
      <c r="SO421" s="1">
        <v>21626.66</v>
      </c>
      <c r="SP421" s="1">
        <v>21626.66</v>
      </c>
      <c r="SQ421" s="1">
        <v>22361.5</v>
      </c>
      <c r="SR421" s="1">
        <v>23096.34</v>
      </c>
      <c r="SS421" s="1">
        <v>23831.18</v>
      </c>
      <c r="ST421" s="1">
        <v>24566.02</v>
      </c>
      <c r="SU421" s="1">
        <v>25300.86</v>
      </c>
      <c r="SV421" s="1">
        <v>26035.7</v>
      </c>
      <c r="SW421" s="1">
        <v>26035.7</v>
      </c>
      <c r="SX421" s="1">
        <v>26770.54</v>
      </c>
      <c r="SY421" s="1">
        <v>27505.38</v>
      </c>
      <c r="SZ421" s="1">
        <v>28240.22</v>
      </c>
      <c r="TA421" s="1">
        <v>28975.06</v>
      </c>
      <c r="TB421" s="1">
        <v>29709.9</v>
      </c>
      <c r="TC421" s="1">
        <v>30444.74</v>
      </c>
      <c r="TD421" s="1">
        <v>30444.74</v>
      </c>
      <c r="TE421" s="1">
        <v>31179.58</v>
      </c>
      <c r="TF421" s="1">
        <v>31914.42</v>
      </c>
      <c r="TG421" s="1">
        <v>32649.26</v>
      </c>
      <c r="TH421" s="1">
        <v>33384.1</v>
      </c>
      <c r="TI421" s="1">
        <v>34118.94</v>
      </c>
      <c r="TJ421" s="1">
        <v>34853.78</v>
      </c>
      <c r="TK421" s="1">
        <v>34853.78</v>
      </c>
      <c r="TL421" s="1">
        <v>35588.620000000003</v>
      </c>
      <c r="TM421" s="1">
        <v>36323.46</v>
      </c>
      <c r="TN421" s="1">
        <v>37058.300000000003</v>
      </c>
      <c r="TO421" s="1">
        <v>37793.14</v>
      </c>
      <c r="TP421" s="1">
        <v>38527.980000000003</v>
      </c>
      <c r="TQ421" s="1">
        <v>39262.82</v>
      </c>
      <c r="TR421" s="1">
        <v>39262.82</v>
      </c>
      <c r="TS421" s="1">
        <v>39997.660000000003</v>
      </c>
      <c r="TT421" s="1">
        <v>40732.5</v>
      </c>
      <c r="TU421" s="1">
        <v>41467.339999999997</v>
      </c>
      <c r="TV421" s="1">
        <v>42125.5</v>
      </c>
      <c r="TW421" s="1">
        <v>42604.74</v>
      </c>
      <c r="TX421" s="1">
        <v>43083.99</v>
      </c>
      <c r="TY421" s="1">
        <v>43083.99</v>
      </c>
      <c r="TZ421" s="1">
        <v>43563.23</v>
      </c>
      <c r="UA421" s="1">
        <v>44042.47</v>
      </c>
      <c r="UB421" s="1">
        <v>44521.72</v>
      </c>
      <c r="UC421" s="1">
        <v>45000.959999999999</v>
      </c>
      <c r="UD421" s="1">
        <v>45480.2</v>
      </c>
      <c r="UE421" s="1">
        <v>46154.22</v>
      </c>
      <c r="UF421" s="1">
        <v>46154.22</v>
      </c>
      <c r="UG421" s="1">
        <v>46828.23</v>
      </c>
      <c r="UH421" s="1">
        <v>47502.25</v>
      </c>
      <c r="UI421" s="1">
        <v>48176.26</v>
      </c>
      <c r="UJ421" s="1">
        <v>48850.28</v>
      </c>
      <c r="UK421" s="1">
        <v>49524.29</v>
      </c>
      <c r="UL421" s="1">
        <v>50198.31</v>
      </c>
      <c r="UM421" s="1">
        <v>50198.31</v>
      </c>
      <c r="UN421" s="1">
        <v>50872.33</v>
      </c>
      <c r="UO421" s="1">
        <v>51546.34</v>
      </c>
      <c r="UP421" s="1">
        <v>52220.36</v>
      </c>
      <c r="UQ421" s="1">
        <v>52827.28</v>
      </c>
      <c r="UR421" s="1">
        <v>53277.65</v>
      </c>
      <c r="US421" s="1">
        <v>54117.56</v>
      </c>
      <c r="UT421" s="1">
        <v>54117.56</v>
      </c>
      <c r="UU421" s="1">
        <v>54957.47</v>
      </c>
      <c r="UV421" s="1">
        <v>54957.47</v>
      </c>
      <c r="UW421" s="1">
        <v>55797.38</v>
      </c>
      <c r="UX421" s="1">
        <v>56647.06</v>
      </c>
      <c r="UY421" s="1">
        <v>57526.04</v>
      </c>
      <c r="UZ421" s="1">
        <v>58405.01</v>
      </c>
      <c r="VA421" s="1">
        <v>58405.01</v>
      </c>
      <c r="VB421" s="1">
        <v>59283.99</v>
      </c>
      <c r="VC421" s="1">
        <v>60162.97</v>
      </c>
      <c r="VD421" s="1">
        <v>61041.95</v>
      </c>
      <c r="VE421" s="1">
        <v>61920.92</v>
      </c>
      <c r="VF421" s="1">
        <v>62799.9</v>
      </c>
      <c r="VG421" s="1">
        <v>63737.48</v>
      </c>
      <c r="VH421" s="1">
        <v>63737.48</v>
      </c>
      <c r="VI421" s="1">
        <v>65668.44</v>
      </c>
      <c r="VJ421" s="1">
        <v>67600.259999999995</v>
      </c>
      <c r="VK421" s="1">
        <v>69532.92</v>
      </c>
      <c r="VL421" s="1">
        <v>71465.570000000007</v>
      </c>
      <c r="VM421" s="1">
        <v>73350.31</v>
      </c>
      <c r="VN421" s="1">
        <v>75123.22</v>
      </c>
      <c r="VO421" s="1">
        <v>75123.22</v>
      </c>
      <c r="VP421" s="1">
        <v>76944.960000000006</v>
      </c>
      <c r="VQ421" s="1">
        <v>78914.89</v>
      </c>
      <c r="VR421" s="1">
        <v>80886.52</v>
      </c>
      <c r="VS421" s="1">
        <v>82858.14</v>
      </c>
      <c r="VT421" s="1">
        <v>84829.759999999995</v>
      </c>
      <c r="VU421" s="1">
        <v>86801.38</v>
      </c>
      <c r="VV421" s="1">
        <v>86801.38</v>
      </c>
      <c r="VW421" s="1">
        <v>90136.41</v>
      </c>
      <c r="VX421" s="1">
        <v>93475.66</v>
      </c>
      <c r="VY421" s="1">
        <v>97024.24</v>
      </c>
      <c r="VZ421" s="1">
        <v>100641.19</v>
      </c>
      <c r="WA421" s="1">
        <v>104267.03</v>
      </c>
      <c r="WB421" s="1">
        <v>107901.77</v>
      </c>
      <c r="WC421" s="1">
        <v>107901.77</v>
      </c>
      <c r="WD421" s="1">
        <v>111536.52</v>
      </c>
      <c r="WE421" s="1">
        <v>115177.18</v>
      </c>
      <c r="WF421" s="1">
        <v>118823.77</v>
      </c>
      <c r="WG421" s="1">
        <v>122619.23</v>
      </c>
      <c r="WH421" s="1">
        <v>126686.06</v>
      </c>
      <c r="WI421" s="1">
        <v>130725.97</v>
      </c>
      <c r="WJ421" s="1">
        <v>130725.97</v>
      </c>
      <c r="WK421" s="1">
        <v>136341.85</v>
      </c>
      <c r="WL421" s="1">
        <v>141964.5</v>
      </c>
      <c r="WM421" s="1">
        <v>147617.96</v>
      </c>
      <c r="WN421" s="1">
        <v>153295.48000000001</v>
      </c>
      <c r="WO421" s="1">
        <v>159009.92000000001</v>
      </c>
      <c r="WP421" s="1">
        <v>164810.54</v>
      </c>
      <c r="WQ421" s="1">
        <v>164810.54</v>
      </c>
      <c r="WR421" s="1">
        <v>170655.65</v>
      </c>
      <c r="WS421" s="1">
        <v>176548.5</v>
      </c>
      <c r="WT421" s="1">
        <v>182444.57</v>
      </c>
      <c r="WU421" s="1">
        <v>188445.19</v>
      </c>
      <c r="WV421" s="1">
        <v>194471.95</v>
      </c>
      <c r="WW421" s="1">
        <v>200639.13</v>
      </c>
      <c r="WX421" s="1">
        <v>200639.13</v>
      </c>
      <c r="WY421" s="1">
        <v>206998.16</v>
      </c>
      <c r="WZ421" s="1">
        <v>213184.78</v>
      </c>
      <c r="XA421" s="1">
        <v>219426.94</v>
      </c>
      <c r="XB421" s="1">
        <v>225669.1</v>
      </c>
      <c r="XC421" s="1">
        <v>231901.67</v>
      </c>
      <c r="XD421" s="1">
        <v>238128.03</v>
      </c>
      <c r="XE421" s="1">
        <v>238128.03</v>
      </c>
      <c r="XF421" s="1">
        <v>244499.78</v>
      </c>
      <c r="XG421" s="1">
        <v>251167.2</v>
      </c>
      <c r="XH421" s="1">
        <v>257815.05</v>
      </c>
      <c r="XI421" s="1">
        <v>264847.34999999998</v>
      </c>
      <c r="XJ421" s="1">
        <v>271988.45</v>
      </c>
      <c r="XK421" s="1">
        <v>279173.01</v>
      </c>
      <c r="XL421" s="1">
        <v>279173.01</v>
      </c>
      <c r="XM421" s="1">
        <v>284799.39</v>
      </c>
      <c r="XN421" s="1">
        <v>290569.27</v>
      </c>
      <c r="XO421" s="1">
        <v>296679.58</v>
      </c>
      <c r="XP421" s="1">
        <v>302766.90000000002</v>
      </c>
      <c r="XQ421" s="1">
        <v>308733.56</v>
      </c>
      <c r="XR421" s="1">
        <v>314910.26</v>
      </c>
      <c r="XS421" s="1">
        <v>314910.26</v>
      </c>
      <c r="XT421" s="1">
        <v>321297.02</v>
      </c>
      <c r="XU421" s="1">
        <v>327682.08</v>
      </c>
      <c r="XV421" s="1">
        <v>334065.45</v>
      </c>
      <c r="XW421" s="1">
        <v>340831.47</v>
      </c>
      <c r="XX421" s="1">
        <v>347642.84</v>
      </c>
      <c r="XY421" s="1">
        <v>354324.42</v>
      </c>
      <c r="XZ421" s="1">
        <v>354324.42</v>
      </c>
      <c r="YA421" s="1">
        <v>359727.33</v>
      </c>
      <c r="YB421" s="1">
        <v>365207.84</v>
      </c>
      <c r="YC421" s="1">
        <v>370857.46</v>
      </c>
      <c r="YD421" s="1">
        <v>376555.9</v>
      </c>
      <c r="YE421" s="1">
        <v>381909.66</v>
      </c>
      <c r="YF421" s="1">
        <v>387207.92</v>
      </c>
      <c r="YG421" s="1">
        <v>387207.92</v>
      </c>
      <c r="YH421" s="1">
        <v>392495.04</v>
      </c>
      <c r="YI421" s="1">
        <v>397884.61</v>
      </c>
      <c r="YJ421" s="1">
        <v>403437.15</v>
      </c>
      <c r="YK421" s="1">
        <v>409428.63</v>
      </c>
      <c r="YL421" s="1">
        <v>415395.4</v>
      </c>
      <c r="YM421" s="1">
        <v>421068.21</v>
      </c>
      <c r="YN421" s="1">
        <v>421068.21</v>
      </c>
      <c r="YO421" s="1">
        <v>425735.56</v>
      </c>
      <c r="YP421" s="1">
        <v>430358.41</v>
      </c>
      <c r="YQ421" s="1">
        <v>435258.87</v>
      </c>
      <c r="YR421" s="1">
        <v>440484.78</v>
      </c>
      <c r="YS421" s="1">
        <v>445704.23</v>
      </c>
      <c r="YT421" s="1">
        <v>450824.9</v>
      </c>
      <c r="YU421" s="1">
        <v>450824.9</v>
      </c>
      <c r="YV421" s="1">
        <v>455730.15</v>
      </c>
      <c r="YW421" s="1">
        <v>460617.6</v>
      </c>
      <c r="YX421" s="1">
        <v>465267.69</v>
      </c>
      <c r="YY421" s="1">
        <v>469688.97</v>
      </c>
      <c r="YZ421" s="1">
        <v>469688.97</v>
      </c>
      <c r="ZA421" s="1">
        <v>474107.02</v>
      </c>
      <c r="ZB421" s="1">
        <v>474107.02</v>
      </c>
      <c r="ZC421" s="1">
        <v>478764.66</v>
      </c>
      <c r="ZD421" s="1">
        <v>482996.05</v>
      </c>
      <c r="ZE421" s="1">
        <v>487141.26</v>
      </c>
      <c r="ZF421" s="1">
        <v>491260.6</v>
      </c>
      <c r="ZG421" s="1">
        <v>495350.28</v>
      </c>
      <c r="ZH421" s="1">
        <v>499273.13</v>
      </c>
      <c r="ZI421" s="1">
        <v>499273.13</v>
      </c>
      <c r="ZJ421" s="1">
        <v>502854</v>
      </c>
      <c r="ZK421" s="1">
        <v>502854</v>
      </c>
      <c r="ZL421" s="1">
        <v>506258.24</v>
      </c>
      <c r="ZM421" s="1">
        <v>509777.78</v>
      </c>
      <c r="ZN421" s="1">
        <v>513451.5</v>
      </c>
      <c r="ZO421" s="1">
        <v>516702.87</v>
      </c>
      <c r="ZP421" s="1">
        <v>516702.87</v>
      </c>
      <c r="ZQ421" s="1">
        <v>519849.69</v>
      </c>
      <c r="ZR421" s="1">
        <v>522850.53</v>
      </c>
      <c r="ZS421" s="1">
        <v>525510.61</v>
      </c>
      <c r="ZT421" s="1">
        <v>528170.68999999994</v>
      </c>
      <c r="ZU421" s="1">
        <v>530710.52</v>
      </c>
      <c r="ZV421" s="1">
        <v>533130.12</v>
      </c>
      <c r="ZW421" s="1">
        <v>533130.12</v>
      </c>
      <c r="ZX421" s="1">
        <v>535549.71</v>
      </c>
      <c r="ZY421" s="1">
        <v>537969.30000000005</v>
      </c>
      <c r="ZZ421" s="1">
        <v>540284.62</v>
      </c>
      <c r="AAA421" s="1">
        <v>542495.67000000004</v>
      </c>
      <c r="AAB421" s="1">
        <v>544706.71</v>
      </c>
      <c r="AAC421" s="1">
        <v>546551.82999999996</v>
      </c>
      <c r="AAD421" s="1">
        <v>546551.82999999996</v>
      </c>
      <c r="AAE421" s="1">
        <v>548305.47</v>
      </c>
      <c r="AAF421" s="1">
        <v>550011.02</v>
      </c>
      <c r="AAG421" s="1">
        <v>551534.69999999995</v>
      </c>
      <c r="AAH421" s="1">
        <v>552816.01</v>
      </c>
      <c r="AAI421" s="1">
        <v>554055.61</v>
      </c>
      <c r="AAJ421" s="1">
        <v>555295.21</v>
      </c>
      <c r="AAK421" s="1">
        <v>555295.21</v>
      </c>
      <c r="AAL421" s="1">
        <v>556534.81000000006</v>
      </c>
      <c r="AAM421" s="1">
        <v>557774.41</v>
      </c>
      <c r="AAN421" s="1">
        <v>559014.01</v>
      </c>
      <c r="AAO421" s="1">
        <v>560253.62</v>
      </c>
      <c r="AAP421" s="1">
        <v>561448.31000000006</v>
      </c>
      <c r="AAQ421" s="1">
        <v>562073.37</v>
      </c>
      <c r="AAR421" s="1">
        <v>562073.37</v>
      </c>
      <c r="AAS421" s="1">
        <v>562603.82999999996</v>
      </c>
      <c r="AAT421" s="1">
        <v>563134.29</v>
      </c>
      <c r="AAU421" s="1">
        <v>563664.74</v>
      </c>
      <c r="AAV421" s="1">
        <v>564195.19999999995</v>
      </c>
      <c r="AAW421" s="1">
        <v>564725.65</v>
      </c>
      <c r="AAX421" s="1">
        <v>565256.11</v>
      </c>
      <c r="AAY421" s="1">
        <v>565256.11</v>
      </c>
      <c r="AAZ421" s="1">
        <v>565786.56000000006</v>
      </c>
      <c r="ABA421" s="1">
        <v>566233.41</v>
      </c>
      <c r="ABB421" s="1">
        <v>566554.85</v>
      </c>
      <c r="ABC421" s="1">
        <v>566876.29</v>
      </c>
      <c r="ABD421" s="1">
        <v>567197.73</v>
      </c>
      <c r="ABE421" s="1">
        <v>567414.62</v>
      </c>
      <c r="ABF421" s="1">
        <v>567414.62</v>
      </c>
      <c r="ABG421" s="1">
        <v>567529.06999999995</v>
      </c>
      <c r="ABH421" s="1">
        <v>567643.52</v>
      </c>
      <c r="ABI421" s="1">
        <v>567757.98</v>
      </c>
      <c r="ABJ421" s="1">
        <v>567872.43000000005</v>
      </c>
      <c r="ABK421" s="1">
        <v>567986.88</v>
      </c>
      <c r="ABL421" s="1">
        <v>568101.32999999996</v>
      </c>
      <c r="ABM421" s="1">
        <v>568101.32999999996</v>
      </c>
      <c r="ABN421" s="1">
        <v>568207.42000000004</v>
      </c>
      <c r="ABO421" s="1">
        <v>568271.71</v>
      </c>
      <c r="ABP421" s="1">
        <v>568336</v>
      </c>
      <c r="ABQ421" s="1">
        <v>568400.29</v>
      </c>
      <c r="ABR421" s="1">
        <v>568464.56999999995</v>
      </c>
      <c r="ABS421" s="1">
        <v>568528.86</v>
      </c>
      <c r="ABT421" s="1">
        <v>568528.86</v>
      </c>
      <c r="ABU421" s="1">
        <v>568593.15</v>
      </c>
      <c r="ABV421" s="1">
        <v>568657.43999999994</v>
      </c>
      <c r="ABW421" s="1">
        <v>568721.73</v>
      </c>
      <c r="ABX421" s="1">
        <v>568786.01</v>
      </c>
      <c r="ABY421" s="1">
        <v>568850.30000000005</v>
      </c>
      <c r="ABZ421" s="1">
        <v>568914.59</v>
      </c>
      <c r="ACA421" s="1">
        <v>568914.59</v>
      </c>
      <c r="ACB421" s="1">
        <v>568965.81000000006</v>
      </c>
      <c r="ACC421" s="1">
        <v>568990.89</v>
      </c>
      <c r="ACD421" s="1">
        <v>569015.97</v>
      </c>
      <c r="ACE421" s="1">
        <v>569015.97</v>
      </c>
      <c r="ACF421" s="1">
        <v>569015.97</v>
      </c>
      <c r="ACG421" s="1">
        <v>569015.97</v>
      </c>
      <c r="ACH421" s="1">
        <v>569015.97</v>
      </c>
      <c r="ACI421" s="1">
        <v>569015.97</v>
      </c>
      <c r="ACJ421" s="1">
        <v>569015.97</v>
      </c>
      <c r="ACK421" s="1">
        <v>569015.97</v>
      </c>
      <c r="ACL421" s="1">
        <v>569015.97</v>
      </c>
      <c r="ACM421" s="1">
        <v>569015.97</v>
      </c>
      <c r="ACN421" s="1">
        <v>569015.97</v>
      </c>
      <c r="ACO421" s="1">
        <v>569015.97</v>
      </c>
      <c r="ACP421" s="1">
        <v>569015.97</v>
      </c>
      <c r="ACQ421" s="1">
        <v>569015.97</v>
      </c>
      <c r="ACR421" s="1">
        <v>569015.97</v>
      </c>
      <c r="ACS421" s="1">
        <v>569015.97</v>
      </c>
      <c r="ACT421" s="1">
        <v>569015.97</v>
      </c>
      <c r="ACU421" s="1">
        <v>569015.97</v>
      </c>
      <c r="ACV421" s="1">
        <v>569015.97</v>
      </c>
      <c r="ACW421" s="1">
        <v>569015.97</v>
      </c>
      <c r="ACX421" s="1">
        <v>569015.97</v>
      </c>
      <c r="ACY421" s="1">
        <v>569015.97</v>
      </c>
      <c r="ACZ421" s="1">
        <v>569015.97</v>
      </c>
      <c r="ADA421" s="1">
        <v>569015.97</v>
      </c>
      <c r="ADB421" s="1">
        <v>569015.97</v>
      </c>
      <c r="ADC421" s="1">
        <v>569015.97</v>
      </c>
      <c r="ADD421" s="1">
        <v>569015.97</v>
      </c>
      <c r="ADE421" s="1">
        <v>569015.97</v>
      </c>
      <c r="ADF421" s="1">
        <v>569015.97</v>
      </c>
      <c r="ADG421" s="1">
        <v>569015.97</v>
      </c>
      <c r="ADH421" s="1">
        <v>569015.97</v>
      </c>
      <c r="ADI421" s="1">
        <v>569015.97</v>
      </c>
      <c r="ADJ421" s="1">
        <v>569015.97</v>
      </c>
      <c r="ADK421" s="1">
        <v>569015.97</v>
      </c>
      <c r="ADL421" s="1">
        <v>569015.97</v>
      </c>
      <c r="ADM421" s="1">
        <v>569015.97</v>
      </c>
      <c r="ADN421" s="1">
        <v>569015.97</v>
      </c>
      <c r="ADO421" s="1">
        <v>569015.97</v>
      </c>
      <c r="ADP421" s="1">
        <v>569015.97</v>
      </c>
      <c r="ADQ421" s="1">
        <v>569015.97</v>
      </c>
      <c r="ADR421" s="1">
        <v>569015.97</v>
      </c>
      <c r="ADS421" s="1">
        <v>569015.97</v>
      </c>
      <c r="ADT421" s="1">
        <v>569015.97</v>
      </c>
      <c r="ADU421" s="1">
        <v>569015.97</v>
      </c>
      <c r="ADV421" s="1">
        <v>569015.97</v>
      </c>
      <c r="ADW421" s="1">
        <v>569015.97</v>
      </c>
      <c r="ADX421" s="1">
        <v>569015.97</v>
      </c>
      <c r="ADY421" s="1">
        <v>569015.97</v>
      </c>
      <c r="ADZ421" s="1">
        <v>569015.97</v>
      </c>
      <c r="AEA421" s="1">
        <v>569015.97</v>
      </c>
      <c r="AEB421" s="1">
        <v>569015.97</v>
      </c>
      <c r="AEC421" s="1">
        <v>569015.97</v>
      </c>
      <c r="AED421" s="1">
        <v>569015.97</v>
      </c>
      <c r="AEE421" s="1">
        <v>569015.97</v>
      </c>
      <c r="AEF421" s="1">
        <v>569015.97</v>
      </c>
      <c r="AEG421" s="1">
        <v>569015.97</v>
      </c>
      <c r="AEH421" s="1">
        <v>569015.97</v>
      </c>
      <c r="AEI421" s="1">
        <v>569015.97</v>
      </c>
      <c r="AEJ421" s="1">
        <v>569015.97</v>
      </c>
      <c r="AEK421" s="1">
        <v>569015.97</v>
      </c>
      <c r="AEL421" s="1">
        <v>569015.97</v>
      </c>
      <c r="AEM421" s="1">
        <v>569015.97</v>
      </c>
      <c r="AEN421" s="1">
        <v>569015.97</v>
      </c>
      <c r="AEO421" s="1">
        <v>569015.97</v>
      </c>
      <c r="AEP421" s="1">
        <v>569015.97</v>
      </c>
      <c r="AEQ421" s="1">
        <v>569015.97</v>
      </c>
      <c r="AER421" s="1">
        <v>569015.97</v>
      </c>
      <c r="AES421" s="1">
        <v>569015.97</v>
      </c>
      <c r="AET421" s="1">
        <v>569015.97</v>
      </c>
      <c r="AEU421" s="1">
        <v>569015.97</v>
      </c>
      <c r="AEV421" s="1">
        <v>569015.97</v>
      </c>
      <c r="AEW421" s="1">
        <v>569015.97</v>
      </c>
      <c r="AEX421" s="1">
        <v>569015.97</v>
      </c>
      <c r="AEY421" s="1">
        <v>569015.97</v>
      </c>
      <c r="AEZ421" s="1">
        <v>569015.97</v>
      </c>
      <c r="AFA421" s="1">
        <v>569015.97</v>
      </c>
      <c r="AFB421" s="1">
        <v>569015.97</v>
      </c>
      <c r="AFC421" s="1">
        <v>569015.97</v>
      </c>
      <c r="AFD421" s="1">
        <v>569015.97</v>
      </c>
      <c r="AFE421" s="1">
        <v>569015.97</v>
      </c>
      <c r="AFF421" s="1">
        <v>569015.97</v>
      </c>
      <c r="AFG421" s="1">
        <v>569015.97</v>
      </c>
      <c r="AFH421" s="1">
        <v>569015.97</v>
      </c>
      <c r="AFI421" s="1">
        <v>569015.97</v>
      </c>
      <c r="AFJ421" s="1">
        <v>569015.97</v>
      </c>
      <c r="AFK421" s="1">
        <v>569015.97</v>
      </c>
      <c r="AFL421" s="1">
        <v>569015.97</v>
      </c>
      <c r="AFM421" s="1">
        <v>569015.97</v>
      </c>
      <c r="AFN421" s="1">
        <v>569015.97</v>
      </c>
      <c r="AFO421" s="1">
        <v>569015.97</v>
      </c>
      <c r="AFP421" s="1">
        <v>569015.97</v>
      </c>
      <c r="AFQ421" s="1">
        <v>569015.97</v>
      </c>
      <c r="AFR421" s="1">
        <v>569015.97</v>
      </c>
      <c r="AFS421" s="1">
        <v>569015.97</v>
      </c>
      <c r="AFT421" s="1">
        <v>569015.97</v>
      </c>
      <c r="AFU421" s="1">
        <v>569015.97</v>
      </c>
      <c r="AFV421" s="1">
        <v>569015.97</v>
      </c>
      <c r="AFW421" s="1">
        <v>569015.97</v>
      </c>
      <c r="AFX421" s="1">
        <v>569015.97</v>
      </c>
      <c r="AFY421" s="1">
        <v>569015.97</v>
      </c>
      <c r="AFZ421" s="1">
        <v>569015.97</v>
      </c>
      <c r="AGA421" s="1">
        <v>569015.97</v>
      </c>
      <c r="AGB421" s="1">
        <v>569015.97</v>
      </c>
      <c r="AGC421" s="1">
        <v>569015.97</v>
      </c>
      <c r="AGD421" s="1">
        <v>569015.97</v>
      </c>
      <c r="AGE421" s="1">
        <v>569015.97</v>
      </c>
      <c r="AGF421" s="1">
        <v>569015.97</v>
      </c>
      <c r="AGG421" s="1">
        <v>569015.97</v>
      </c>
      <c r="AGH421" s="1">
        <v>569015.97</v>
      </c>
      <c r="AGI421" s="1">
        <v>569015.97</v>
      </c>
      <c r="AGJ421" s="1">
        <v>569015.97</v>
      </c>
      <c r="AGK421" s="1">
        <v>569015.97</v>
      </c>
      <c r="AGL421" s="1">
        <v>569015.97</v>
      </c>
      <c r="AGM421" s="1">
        <v>569015.97</v>
      </c>
      <c r="AGN421" s="1">
        <v>569015.97</v>
      </c>
      <c r="AGO421" s="1">
        <v>569015.97</v>
      </c>
      <c r="AGP421" s="1">
        <v>569015.97</v>
      </c>
      <c r="AGQ421" s="1">
        <v>569015.97</v>
      </c>
      <c r="AGR421" s="1">
        <v>569015.97</v>
      </c>
      <c r="AGS421" s="1">
        <v>569015.97</v>
      </c>
      <c r="AGT421" s="1">
        <v>569015.97</v>
      </c>
      <c r="AGU421" s="1">
        <v>569015.97</v>
      </c>
      <c r="AGV421" s="1">
        <v>569015.97</v>
      </c>
      <c r="AGW421" s="1">
        <v>569015.97</v>
      </c>
      <c r="AGX421" s="1">
        <v>569015.97</v>
      </c>
      <c r="AGY421" s="1">
        <v>569015.97</v>
      </c>
      <c r="AGZ421" s="1">
        <v>569015.97</v>
      </c>
      <c r="AHA421" s="1">
        <v>569015.97</v>
      </c>
      <c r="AHB421" s="1">
        <v>569015.97</v>
      </c>
      <c r="AHC421" s="1">
        <v>569015.97</v>
      </c>
      <c r="AHD421" s="1">
        <v>569015.97</v>
      </c>
      <c r="AHE421" s="1">
        <v>569015.97</v>
      </c>
      <c r="AHF421" s="1">
        <v>569015.97</v>
      </c>
      <c r="AHG421" s="1">
        <v>569015.97</v>
      </c>
      <c r="AHH421" s="1">
        <v>569015.97</v>
      </c>
      <c r="AHI421" s="1">
        <v>569015.97</v>
      </c>
      <c r="AHJ421" s="1">
        <v>569015.97</v>
      </c>
      <c r="AHK421" s="1">
        <v>569015.97</v>
      </c>
      <c r="AHL421" s="1">
        <v>569015.97</v>
      </c>
      <c r="AHM421" s="1">
        <v>569015.97</v>
      </c>
      <c r="AHN421" s="1">
        <v>569015.97</v>
      </c>
      <c r="AHO421" s="1">
        <v>569015.97</v>
      </c>
      <c r="AHP421" s="1">
        <v>569015.97</v>
      </c>
      <c r="AHQ421" s="1">
        <v>569015.97</v>
      </c>
    </row>
    <row r="422" spans="1:901" x14ac:dyDescent="0.3">
      <c r="A422" s="1">
        <v>422</v>
      </c>
      <c r="B422" s="16" t="s">
        <v>856</v>
      </c>
      <c r="C422" s="16" t="s">
        <v>857</v>
      </c>
      <c r="D422" s="14" t="s">
        <v>186</v>
      </c>
      <c r="E422" s="14">
        <v>45609</v>
      </c>
      <c r="F422" s="1">
        <v>56752.2</v>
      </c>
      <c r="G422" s="1">
        <f t="shared" si="6"/>
        <v>57509.21</v>
      </c>
      <c r="H422" s="1">
        <f>IFERROR(VLOOKUP(B422,PMS!$A$1:$G$2968,7,FALSE),"")</f>
        <v>8201</v>
      </c>
      <c r="I422" s="1" t="str">
        <f>IFERROR(VLOOKUP(B422,PMS!$A$1:$AE$2968,31,FALSE),"")</f>
        <v>AGPI</v>
      </c>
      <c r="OM422" s="1">
        <v>9.58</v>
      </c>
      <c r="ON422" s="1">
        <v>28.75</v>
      </c>
      <c r="OO422" s="1">
        <v>28.75</v>
      </c>
      <c r="OP422" s="1">
        <v>47.92</v>
      </c>
      <c r="OQ422" s="1">
        <v>67.09</v>
      </c>
      <c r="OR422" s="1">
        <v>86.26</v>
      </c>
      <c r="OS422" s="1">
        <v>105.43</v>
      </c>
      <c r="OT422" s="1">
        <v>105.43</v>
      </c>
      <c r="OU422" s="1">
        <v>105.43</v>
      </c>
      <c r="OV422" s="1">
        <v>105.43</v>
      </c>
      <c r="OW422" s="1">
        <v>137.38</v>
      </c>
      <c r="OX422" s="1">
        <v>169.33</v>
      </c>
      <c r="OY422" s="1">
        <v>201.28</v>
      </c>
      <c r="OZ422" s="1">
        <v>233.23</v>
      </c>
      <c r="PA422" s="1">
        <v>265.18</v>
      </c>
      <c r="PB422" s="1">
        <v>297.13</v>
      </c>
      <c r="PC422" s="1">
        <v>297.13</v>
      </c>
      <c r="PD422" s="1">
        <v>329.08</v>
      </c>
      <c r="PE422" s="1">
        <v>361.03</v>
      </c>
      <c r="PF422" s="1">
        <v>392.98</v>
      </c>
      <c r="PG422" s="1">
        <v>424.93</v>
      </c>
      <c r="PH422" s="1">
        <v>456.88</v>
      </c>
      <c r="PI422" s="1">
        <v>488.83</v>
      </c>
      <c r="PJ422" s="1">
        <v>488.83</v>
      </c>
      <c r="PK422" s="1">
        <v>520.78</v>
      </c>
      <c r="PL422" s="1">
        <v>552.73</v>
      </c>
      <c r="PM422" s="1">
        <v>603.85</v>
      </c>
      <c r="PN422" s="1">
        <v>699.7</v>
      </c>
      <c r="PO422" s="1">
        <v>699.7</v>
      </c>
      <c r="PP422" s="1">
        <v>795.54</v>
      </c>
      <c r="PQ422" s="1">
        <v>795.54</v>
      </c>
      <c r="PR422" s="1">
        <v>891.39</v>
      </c>
      <c r="PS422" s="1">
        <v>987.24</v>
      </c>
      <c r="PT422" s="1">
        <v>1083.0899999999999</v>
      </c>
      <c r="PU422" s="1">
        <v>1178.94</v>
      </c>
      <c r="PV422" s="1">
        <v>1274.79</v>
      </c>
      <c r="PW422" s="1">
        <v>1370.64</v>
      </c>
      <c r="PX422" s="1">
        <v>1370.64</v>
      </c>
      <c r="PY422" s="1">
        <v>1466.48</v>
      </c>
      <c r="PZ422" s="1">
        <v>1562.33</v>
      </c>
      <c r="QA422" s="1">
        <v>1658.18</v>
      </c>
      <c r="QB422" s="1">
        <v>1754.03</v>
      </c>
      <c r="QC422" s="1">
        <v>1849.88</v>
      </c>
      <c r="QD422" s="1">
        <v>1945.73</v>
      </c>
      <c r="QE422" s="1">
        <v>1945.73</v>
      </c>
      <c r="QF422" s="1">
        <v>2041.58</v>
      </c>
      <c r="QG422" s="1">
        <v>2137.4299999999998</v>
      </c>
      <c r="QH422" s="1">
        <v>2233.27</v>
      </c>
      <c r="QI422" s="1">
        <v>2377.0500000000002</v>
      </c>
      <c r="QJ422" s="1">
        <v>2632.64</v>
      </c>
      <c r="QK422" s="1">
        <v>2888.24</v>
      </c>
      <c r="QL422" s="1">
        <v>2888.24</v>
      </c>
      <c r="QM422" s="1">
        <v>3143.84</v>
      </c>
      <c r="QN422" s="1">
        <v>3399.43</v>
      </c>
      <c r="QO422" s="1">
        <v>3655.03</v>
      </c>
      <c r="QP422" s="1">
        <v>3910.63</v>
      </c>
      <c r="QQ422" s="1">
        <v>4166.22</v>
      </c>
      <c r="QR422" s="1">
        <v>4421.82</v>
      </c>
      <c r="QS422" s="1">
        <v>4421.82</v>
      </c>
      <c r="QT422" s="1">
        <v>4677.42</v>
      </c>
      <c r="QU422" s="1">
        <v>4933.01</v>
      </c>
      <c r="QV422" s="1">
        <v>5188.6099999999997</v>
      </c>
      <c r="QW422" s="1">
        <v>5444.21</v>
      </c>
      <c r="QX422" s="1">
        <v>5699.8</v>
      </c>
      <c r="QY422" s="1">
        <v>5955.4</v>
      </c>
      <c r="QZ422" s="1">
        <v>5955.4</v>
      </c>
      <c r="RA422" s="1">
        <v>6211</v>
      </c>
      <c r="RB422" s="1">
        <v>6466.59</v>
      </c>
      <c r="RC422" s="1">
        <v>6722.19</v>
      </c>
      <c r="RD422" s="1">
        <v>7044.88</v>
      </c>
      <c r="RE422" s="1">
        <v>7524.12</v>
      </c>
      <c r="RF422" s="1">
        <v>8003.37</v>
      </c>
      <c r="RG422" s="1">
        <v>8003.37</v>
      </c>
      <c r="RH422" s="1">
        <v>8482.61</v>
      </c>
      <c r="RI422" s="1">
        <v>8482.61</v>
      </c>
      <c r="RJ422" s="1">
        <v>8482.61</v>
      </c>
      <c r="RK422" s="1">
        <v>8482.61</v>
      </c>
      <c r="RL422" s="1">
        <v>8961.85</v>
      </c>
      <c r="RM422" s="1">
        <v>9441.1</v>
      </c>
      <c r="RN422" s="1">
        <v>9441.1</v>
      </c>
      <c r="RO422" s="1">
        <v>9920.34</v>
      </c>
      <c r="RP422" s="1">
        <v>10399.58</v>
      </c>
      <c r="RQ422" s="1">
        <v>10878.83</v>
      </c>
      <c r="RR422" s="1">
        <v>11358.07</v>
      </c>
      <c r="RS422" s="1">
        <v>11837.31</v>
      </c>
      <c r="RT422" s="1">
        <v>12316.56</v>
      </c>
      <c r="RU422" s="1">
        <v>12316.56</v>
      </c>
      <c r="RV422" s="1">
        <v>12795.8</v>
      </c>
      <c r="RW422" s="1">
        <v>13275.04</v>
      </c>
      <c r="RX422" s="1">
        <v>13754.29</v>
      </c>
      <c r="RY422" s="1">
        <v>14233.53</v>
      </c>
      <c r="RZ422" s="1">
        <v>14712.77</v>
      </c>
      <c r="SA422" s="1">
        <v>15192.02</v>
      </c>
      <c r="SB422" s="1">
        <v>15192.02</v>
      </c>
      <c r="SC422" s="1">
        <v>15747.94</v>
      </c>
      <c r="SD422" s="1">
        <v>15747.94</v>
      </c>
      <c r="SE422" s="1">
        <v>16482.78</v>
      </c>
      <c r="SF422" s="1">
        <v>17217.62</v>
      </c>
      <c r="SG422" s="1">
        <v>17952.46</v>
      </c>
      <c r="SH422" s="1">
        <v>18687.3</v>
      </c>
      <c r="SI422" s="1">
        <v>18687.3</v>
      </c>
      <c r="SJ422" s="1">
        <v>19422.14</v>
      </c>
      <c r="SK422" s="1">
        <v>20156.98</v>
      </c>
      <c r="SL422" s="1">
        <v>20891.82</v>
      </c>
      <c r="SM422" s="1">
        <v>20891.82</v>
      </c>
      <c r="SN422" s="1">
        <v>20891.82</v>
      </c>
      <c r="SO422" s="1">
        <v>21626.66</v>
      </c>
      <c r="SP422" s="1">
        <v>21626.66</v>
      </c>
      <c r="SQ422" s="1">
        <v>22361.5</v>
      </c>
      <c r="SR422" s="1">
        <v>23096.34</v>
      </c>
      <c r="SS422" s="1">
        <v>23831.18</v>
      </c>
      <c r="ST422" s="1">
        <v>24566.02</v>
      </c>
      <c r="SU422" s="1">
        <v>25300.86</v>
      </c>
      <c r="SV422" s="1">
        <v>26035.7</v>
      </c>
      <c r="SW422" s="1">
        <v>26035.7</v>
      </c>
      <c r="SX422" s="1">
        <v>26770.54</v>
      </c>
      <c r="SY422" s="1">
        <v>27505.38</v>
      </c>
      <c r="SZ422" s="1">
        <v>28240.22</v>
      </c>
      <c r="TA422" s="1">
        <v>28975.06</v>
      </c>
      <c r="TB422" s="1">
        <v>29709.9</v>
      </c>
      <c r="TC422" s="1">
        <v>30444.74</v>
      </c>
      <c r="TD422" s="1">
        <v>30444.74</v>
      </c>
      <c r="TE422" s="1">
        <v>31179.58</v>
      </c>
      <c r="TF422" s="1">
        <v>31914.42</v>
      </c>
      <c r="TG422" s="1">
        <v>32649.26</v>
      </c>
      <c r="TH422" s="1">
        <v>33384.1</v>
      </c>
      <c r="TI422" s="1">
        <v>34118.94</v>
      </c>
      <c r="TJ422" s="1">
        <v>34853.78</v>
      </c>
      <c r="TK422" s="1">
        <v>34853.78</v>
      </c>
      <c r="TL422" s="1">
        <v>35588.620000000003</v>
      </c>
      <c r="TM422" s="1">
        <v>36323.46</v>
      </c>
      <c r="TN422" s="1">
        <v>37058.300000000003</v>
      </c>
      <c r="TO422" s="1">
        <v>37793.14</v>
      </c>
      <c r="TP422" s="1">
        <v>38527.980000000003</v>
      </c>
      <c r="TQ422" s="1">
        <v>39262.82</v>
      </c>
      <c r="TR422" s="1">
        <v>39262.82</v>
      </c>
      <c r="TS422" s="1">
        <v>39997.660000000003</v>
      </c>
      <c r="TT422" s="1">
        <v>40732.5</v>
      </c>
      <c r="TU422" s="1">
        <v>41467.339999999997</v>
      </c>
      <c r="TV422" s="1">
        <v>42125.5</v>
      </c>
      <c r="TW422" s="1">
        <v>42604.74</v>
      </c>
      <c r="TX422" s="1">
        <v>43083.99</v>
      </c>
      <c r="TY422" s="1">
        <v>43083.99</v>
      </c>
      <c r="TZ422" s="1">
        <v>43563.23</v>
      </c>
      <c r="UA422" s="1">
        <v>44042.47</v>
      </c>
      <c r="UB422" s="1">
        <v>44521.72</v>
      </c>
      <c r="UC422" s="1">
        <v>45000.959999999999</v>
      </c>
      <c r="UD422" s="1">
        <v>45480.2</v>
      </c>
      <c r="UE422" s="1">
        <v>45959.45</v>
      </c>
      <c r="UF422" s="1">
        <v>45959.45</v>
      </c>
      <c r="UG422" s="1">
        <v>46438.69</v>
      </c>
      <c r="UH422" s="1">
        <v>46917.93</v>
      </c>
      <c r="UI422" s="1">
        <v>47397.18</v>
      </c>
      <c r="UJ422" s="1">
        <v>47876.42</v>
      </c>
      <c r="UK422" s="1">
        <v>48355.66</v>
      </c>
      <c r="UL422" s="1">
        <v>48834.91</v>
      </c>
      <c r="UM422" s="1">
        <v>48834.91</v>
      </c>
      <c r="UN422" s="1">
        <v>49314.15</v>
      </c>
      <c r="UO422" s="1">
        <v>49793.39</v>
      </c>
      <c r="UP422" s="1">
        <v>50272.639999999999</v>
      </c>
      <c r="UQ422" s="1">
        <v>50684.79</v>
      </c>
      <c r="UR422" s="1">
        <v>50940.38</v>
      </c>
      <c r="US422" s="1">
        <v>51195.98</v>
      </c>
      <c r="UT422" s="1">
        <v>51195.98</v>
      </c>
      <c r="UU422" s="1">
        <v>51451.58</v>
      </c>
      <c r="UV422" s="1">
        <v>51451.58</v>
      </c>
      <c r="UW422" s="1">
        <v>51707.17</v>
      </c>
      <c r="UX422" s="1">
        <v>51962.77</v>
      </c>
      <c r="UY422" s="1">
        <v>52218.37</v>
      </c>
      <c r="UZ422" s="1">
        <v>52473.96</v>
      </c>
      <c r="VA422" s="1">
        <v>52473.96</v>
      </c>
      <c r="VB422" s="1">
        <v>52729.56</v>
      </c>
      <c r="VC422" s="1">
        <v>52985.16</v>
      </c>
      <c r="VD422" s="1">
        <v>53240.75</v>
      </c>
      <c r="VE422" s="1">
        <v>53496.35</v>
      </c>
      <c r="VF422" s="1">
        <v>53751.94</v>
      </c>
      <c r="VG422" s="1">
        <v>54007.54</v>
      </c>
      <c r="VH422" s="1">
        <v>54007.54</v>
      </c>
      <c r="VI422" s="1">
        <v>54263.14</v>
      </c>
      <c r="VJ422" s="1">
        <v>54518.73</v>
      </c>
      <c r="VK422" s="1">
        <v>54774.33</v>
      </c>
      <c r="VL422" s="1">
        <v>55029.93</v>
      </c>
      <c r="VM422" s="1">
        <v>55237.599999999999</v>
      </c>
      <c r="VN422" s="1">
        <v>55333.45</v>
      </c>
      <c r="VO422" s="1">
        <v>55333.45</v>
      </c>
      <c r="VP422" s="1">
        <v>55429.3</v>
      </c>
      <c r="VQ422" s="1">
        <v>55525.15</v>
      </c>
      <c r="VR422" s="1">
        <v>55620.99</v>
      </c>
      <c r="VS422" s="1">
        <v>55716.84</v>
      </c>
      <c r="VT422" s="1">
        <v>55812.69</v>
      </c>
      <c r="VU422" s="1">
        <v>55908.54</v>
      </c>
      <c r="VV422" s="1">
        <v>55908.54</v>
      </c>
      <c r="VW422" s="1">
        <v>56004.39</v>
      </c>
      <c r="VX422" s="1">
        <v>56100.24</v>
      </c>
      <c r="VY422" s="1">
        <v>56196.09</v>
      </c>
      <c r="VZ422" s="1">
        <v>56291.94</v>
      </c>
      <c r="WA422" s="1">
        <v>56387.78</v>
      </c>
      <c r="WB422" s="1">
        <v>56483.63</v>
      </c>
      <c r="WC422" s="1">
        <v>56483.63</v>
      </c>
      <c r="WD422" s="1">
        <v>56579.48</v>
      </c>
      <c r="WE422" s="1">
        <v>56675.33</v>
      </c>
      <c r="WF422" s="1">
        <v>56771.18</v>
      </c>
      <c r="WG422" s="1">
        <v>56867.03</v>
      </c>
      <c r="WH422" s="1">
        <v>56943.71</v>
      </c>
      <c r="WI422" s="1">
        <v>56975.66</v>
      </c>
      <c r="WJ422" s="1">
        <v>56975.66</v>
      </c>
      <c r="WK422" s="1">
        <v>57007.61</v>
      </c>
      <c r="WL422" s="1">
        <v>57039.55</v>
      </c>
      <c r="WM422" s="1">
        <v>57071.5</v>
      </c>
      <c r="WN422" s="1">
        <v>57103.45</v>
      </c>
      <c r="WO422" s="1">
        <v>57135.4</v>
      </c>
      <c r="WP422" s="1">
        <v>57167.35</v>
      </c>
      <c r="WQ422" s="1">
        <v>57167.35</v>
      </c>
      <c r="WR422" s="1">
        <v>57199.3</v>
      </c>
      <c r="WS422" s="1">
        <v>57231.25</v>
      </c>
      <c r="WT422" s="1">
        <v>57263.199999999997</v>
      </c>
      <c r="WU422" s="1">
        <v>57295.15</v>
      </c>
      <c r="WV422" s="1">
        <v>57327.1</v>
      </c>
      <c r="WW422" s="1">
        <v>57359.05</v>
      </c>
      <c r="WX422" s="1">
        <v>57359.05</v>
      </c>
      <c r="WY422" s="1">
        <v>57391</v>
      </c>
      <c r="WZ422" s="1">
        <v>57422.95</v>
      </c>
      <c r="XA422" s="1">
        <v>57454.9</v>
      </c>
      <c r="XB422" s="1">
        <v>57486.85</v>
      </c>
      <c r="XC422" s="1">
        <v>57509.21</v>
      </c>
      <c r="XD422" s="1">
        <v>57509.21</v>
      </c>
      <c r="XE422" s="1">
        <v>57509.21</v>
      </c>
      <c r="XF422" s="1">
        <v>57509.21</v>
      </c>
      <c r="XG422" s="1">
        <v>57509.21</v>
      </c>
      <c r="XH422" s="1">
        <v>57509.21</v>
      </c>
      <c r="XI422" s="1">
        <v>57509.21</v>
      </c>
      <c r="XJ422" s="1">
        <v>57509.21</v>
      </c>
      <c r="XK422" s="1">
        <v>57509.21</v>
      </c>
      <c r="XL422" s="1">
        <v>57509.21</v>
      </c>
      <c r="XM422" s="1">
        <v>57509.21</v>
      </c>
      <c r="XN422" s="1">
        <v>57509.21</v>
      </c>
      <c r="XO422" s="1">
        <v>57509.21</v>
      </c>
      <c r="XP422" s="1">
        <v>57509.21</v>
      </c>
      <c r="XQ422" s="1">
        <v>57509.21</v>
      </c>
      <c r="XR422" s="1">
        <v>57509.21</v>
      </c>
      <c r="XS422" s="1">
        <v>57509.21</v>
      </c>
      <c r="XT422" s="1">
        <v>57509.21</v>
      </c>
      <c r="XU422" s="1">
        <v>57509.21</v>
      </c>
      <c r="XV422" s="1">
        <v>57509.21</v>
      </c>
      <c r="XW422" s="1">
        <v>57509.21</v>
      </c>
      <c r="XX422" s="1">
        <v>57509.21</v>
      </c>
      <c r="XY422" s="1">
        <v>57509.21</v>
      </c>
      <c r="XZ422" s="1">
        <v>57509.21</v>
      </c>
      <c r="YA422" s="1">
        <v>57509.21</v>
      </c>
      <c r="YB422" s="1">
        <v>57509.21</v>
      </c>
      <c r="YC422" s="1">
        <v>57509.21</v>
      </c>
      <c r="YD422" s="1">
        <v>57509.21</v>
      </c>
      <c r="YE422" s="1">
        <v>57509.21</v>
      </c>
      <c r="YF422" s="1">
        <v>57509.21</v>
      </c>
      <c r="YG422" s="1">
        <v>57509.21</v>
      </c>
      <c r="YH422" s="1">
        <v>57509.21</v>
      </c>
      <c r="YI422" s="1">
        <v>57509.21</v>
      </c>
      <c r="YJ422" s="1">
        <v>57509.21</v>
      </c>
      <c r="YK422" s="1">
        <v>57509.21</v>
      </c>
      <c r="YL422" s="1">
        <v>57509.21</v>
      </c>
      <c r="YM422" s="1">
        <v>57509.21</v>
      </c>
      <c r="YN422" s="1">
        <v>57509.21</v>
      </c>
      <c r="YO422" s="1">
        <v>57509.21</v>
      </c>
      <c r="YP422" s="1">
        <v>57509.21</v>
      </c>
      <c r="YQ422" s="1">
        <v>57509.21</v>
      </c>
      <c r="YR422" s="1">
        <v>57509.21</v>
      </c>
      <c r="YS422" s="1">
        <v>57509.21</v>
      </c>
      <c r="YT422" s="1">
        <v>57509.21</v>
      </c>
      <c r="YU422" s="1">
        <v>57509.21</v>
      </c>
      <c r="YV422" s="1">
        <v>57509.21</v>
      </c>
      <c r="YW422" s="1">
        <v>57509.21</v>
      </c>
      <c r="YX422" s="1">
        <v>57509.21</v>
      </c>
      <c r="YY422" s="1">
        <v>57509.21</v>
      </c>
      <c r="YZ422" s="1">
        <v>57509.21</v>
      </c>
      <c r="ZA422" s="1">
        <v>57509.21</v>
      </c>
      <c r="ZB422" s="1">
        <v>57509.21</v>
      </c>
      <c r="ZC422" s="1">
        <v>57509.21</v>
      </c>
      <c r="ZD422" s="1">
        <v>57509.21</v>
      </c>
      <c r="ZE422" s="1">
        <v>57509.21</v>
      </c>
      <c r="ZF422" s="1">
        <v>57509.21</v>
      </c>
      <c r="ZG422" s="1">
        <v>57509.21</v>
      </c>
      <c r="ZH422" s="1">
        <v>57509.21</v>
      </c>
      <c r="ZI422" s="1">
        <v>57509.21</v>
      </c>
      <c r="ZJ422" s="1">
        <v>57509.21</v>
      </c>
      <c r="ZK422" s="1">
        <v>57509.21</v>
      </c>
      <c r="ZL422" s="1">
        <v>57509.21</v>
      </c>
      <c r="ZM422" s="1">
        <v>57509.21</v>
      </c>
      <c r="ZN422" s="1">
        <v>57509.21</v>
      </c>
      <c r="ZO422" s="1">
        <v>57509.21</v>
      </c>
      <c r="ZP422" s="1">
        <v>57509.21</v>
      </c>
      <c r="ZQ422" s="1">
        <v>57509.21</v>
      </c>
      <c r="ZR422" s="1">
        <v>57509.21</v>
      </c>
      <c r="ZS422" s="1">
        <v>57509.21</v>
      </c>
      <c r="ZT422" s="1">
        <v>57509.21</v>
      </c>
      <c r="ZU422" s="1">
        <v>57509.21</v>
      </c>
      <c r="ZV422" s="1">
        <v>57509.21</v>
      </c>
      <c r="ZW422" s="1">
        <v>57509.21</v>
      </c>
      <c r="ZX422" s="1">
        <v>57509.21</v>
      </c>
      <c r="ZY422" s="1">
        <v>57509.21</v>
      </c>
      <c r="ZZ422" s="1">
        <v>57509.21</v>
      </c>
      <c r="AAA422" s="1">
        <v>57509.21</v>
      </c>
      <c r="AAB422" s="1">
        <v>57509.21</v>
      </c>
      <c r="AAC422" s="1">
        <v>57509.21</v>
      </c>
      <c r="AAD422" s="1">
        <v>57509.21</v>
      </c>
      <c r="AAE422" s="1">
        <v>57509.21</v>
      </c>
      <c r="AAF422" s="1">
        <v>57509.21</v>
      </c>
      <c r="AAG422" s="1">
        <v>57509.21</v>
      </c>
      <c r="AAH422" s="1">
        <v>57509.21</v>
      </c>
      <c r="AAI422" s="1">
        <v>57509.21</v>
      </c>
      <c r="AAJ422" s="1">
        <v>57509.21</v>
      </c>
      <c r="AAK422" s="1">
        <v>57509.21</v>
      </c>
      <c r="AAL422" s="1">
        <v>57509.21</v>
      </c>
      <c r="AAM422" s="1">
        <v>57509.21</v>
      </c>
      <c r="AAN422" s="1">
        <v>57509.21</v>
      </c>
      <c r="AAO422" s="1">
        <v>57509.21</v>
      </c>
      <c r="AAP422" s="1">
        <v>57509.21</v>
      </c>
      <c r="AAQ422" s="1">
        <v>57509.21</v>
      </c>
      <c r="AAR422" s="1">
        <v>57509.21</v>
      </c>
      <c r="AAS422" s="1">
        <v>57509.21</v>
      </c>
      <c r="AAT422" s="1">
        <v>57509.21</v>
      </c>
      <c r="AAU422" s="1">
        <v>57509.21</v>
      </c>
      <c r="AAV422" s="1">
        <v>57509.21</v>
      </c>
      <c r="AAW422" s="1">
        <v>57509.21</v>
      </c>
      <c r="AAX422" s="1">
        <v>57509.21</v>
      </c>
      <c r="AAY422" s="1">
        <v>57509.21</v>
      </c>
      <c r="AAZ422" s="1">
        <v>57509.21</v>
      </c>
      <c r="ABA422" s="1">
        <v>57509.21</v>
      </c>
      <c r="ABB422" s="1">
        <v>57509.21</v>
      </c>
      <c r="ABC422" s="1">
        <v>57509.21</v>
      </c>
      <c r="ABD422" s="1">
        <v>57509.21</v>
      </c>
      <c r="ABE422" s="1">
        <v>57509.21</v>
      </c>
      <c r="ABF422" s="1">
        <v>57509.21</v>
      </c>
      <c r="ABG422" s="1">
        <v>57509.21</v>
      </c>
      <c r="ABH422" s="1">
        <v>57509.21</v>
      </c>
      <c r="ABI422" s="1">
        <v>57509.21</v>
      </c>
      <c r="ABJ422" s="1">
        <v>57509.21</v>
      </c>
      <c r="ABK422" s="1">
        <v>57509.21</v>
      </c>
      <c r="ABL422" s="1">
        <v>57509.21</v>
      </c>
      <c r="ABM422" s="1">
        <v>57509.21</v>
      </c>
      <c r="ABN422" s="1">
        <v>57509.21</v>
      </c>
      <c r="ABO422" s="1">
        <v>57509.21</v>
      </c>
      <c r="ABP422" s="1">
        <v>57509.21</v>
      </c>
      <c r="ABQ422" s="1">
        <v>57509.21</v>
      </c>
      <c r="ABR422" s="1">
        <v>57509.21</v>
      </c>
      <c r="ABS422" s="1">
        <v>57509.21</v>
      </c>
      <c r="ABT422" s="1">
        <v>57509.21</v>
      </c>
      <c r="ABU422" s="1">
        <v>57509.21</v>
      </c>
      <c r="ABV422" s="1">
        <v>57509.21</v>
      </c>
      <c r="ABW422" s="1">
        <v>57509.21</v>
      </c>
      <c r="ABX422" s="1">
        <v>57509.21</v>
      </c>
      <c r="ABY422" s="1">
        <v>57509.21</v>
      </c>
      <c r="ABZ422" s="1">
        <v>57509.21</v>
      </c>
      <c r="ACA422" s="1">
        <v>57509.21</v>
      </c>
      <c r="ACB422" s="1">
        <v>57509.21</v>
      </c>
      <c r="ACC422" s="1">
        <v>57509.21</v>
      </c>
      <c r="ACD422" s="1">
        <v>57509.21</v>
      </c>
      <c r="ACE422" s="1">
        <v>57509.21</v>
      </c>
      <c r="ACF422" s="1">
        <v>57509.21</v>
      </c>
      <c r="ACG422" s="1">
        <v>57509.21</v>
      </c>
      <c r="ACH422" s="1">
        <v>57509.21</v>
      </c>
      <c r="ACI422" s="1">
        <v>57509.21</v>
      </c>
      <c r="ACJ422" s="1">
        <v>57509.21</v>
      </c>
      <c r="ACK422" s="1">
        <v>57509.21</v>
      </c>
      <c r="ACL422" s="1">
        <v>57509.21</v>
      </c>
      <c r="ACM422" s="1">
        <v>57509.21</v>
      </c>
      <c r="ACN422" s="1">
        <v>57509.21</v>
      </c>
      <c r="ACO422" s="1">
        <v>57509.21</v>
      </c>
      <c r="ACP422" s="1">
        <v>57509.21</v>
      </c>
      <c r="ACQ422" s="1">
        <v>57509.21</v>
      </c>
      <c r="ACR422" s="1">
        <v>57509.21</v>
      </c>
      <c r="ACS422" s="1">
        <v>57509.21</v>
      </c>
      <c r="ACT422" s="1">
        <v>57509.21</v>
      </c>
      <c r="ACU422" s="1">
        <v>57509.21</v>
      </c>
      <c r="ACV422" s="1">
        <v>57509.21</v>
      </c>
      <c r="ACW422" s="1">
        <v>57509.21</v>
      </c>
      <c r="ACX422" s="1">
        <v>57509.21</v>
      </c>
      <c r="ACY422" s="1">
        <v>57509.21</v>
      </c>
      <c r="ACZ422" s="1">
        <v>57509.21</v>
      </c>
      <c r="ADA422" s="1">
        <v>57509.21</v>
      </c>
      <c r="ADB422" s="1">
        <v>57509.21</v>
      </c>
      <c r="ADC422" s="1">
        <v>57509.21</v>
      </c>
      <c r="ADD422" s="1">
        <v>57509.21</v>
      </c>
      <c r="ADE422" s="1">
        <v>57509.21</v>
      </c>
      <c r="ADF422" s="1">
        <v>57509.21</v>
      </c>
      <c r="ADG422" s="1">
        <v>57509.21</v>
      </c>
      <c r="ADH422" s="1">
        <v>57509.21</v>
      </c>
      <c r="ADI422" s="1">
        <v>57509.21</v>
      </c>
      <c r="ADJ422" s="1">
        <v>57509.21</v>
      </c>
      <c r="ADK422" s="1">
        <v>57509.21</v>
      </c>
      <c r="ADL422" s="1">
        <v>57509.21</v>
      </c>
      <c r="ADM422" s="1">
        <v>57509.21</v>
      </c>
      <c r="ADN422" s="1">
        <v>57509.21</v>
      </c>
      <c r="ADO422" s="1">
        <v>57509.21</v>
      </c>
      <c r="ADP422" s="1">
        <v>57509.21</v>
      </c>
      <c r="ADQ422" s="1">
        <v>57509.21</v>
      </c>
      <c r="ADR422" s="1">
        <v>57509.21</v>
      </c>
      <c r="ADS422" s="1">
        <v>57509.21</v>
      </c>
      <c r="ADT422" s="1">
        <v>57509.21</v>
      </c>
      <c r="ADU422" s="1">
        <v>57509.21</v>
      </c>
      <c r="ADV422" s="1">
        <v>57509.21</v>
      </c>
      <c r="ADW422" s="1">
        <v>57509.21</v>
      </c>
      <c r="ADX422" s="1">
        <v>57509.21</v>
      </c>
      <c r="ADY422" s="1">
        <v>57509.21</v>
      </c>
      <c r="ADZ422" s="1">
        <v>57509.21</v>
      </c>
      <c r="AEA422" s="1">
        <v>57509.21</v>
      </c>
      <c r="AEB422" s="1">
        <v>57509.21</v>
      </c>
      <c r="AEC422" s="1">
        <v>57509.21</v>
      </c>
      <c r="AED422" s="1">
        <v>57509.21</v>
      </c>
      <c r="AEE422" s="1">
        <v>57509.21</v>
      </c>
      <c r="AEF422" s="1">
        <v>57509.21</v>
      </c>
      <c r="AEG422" s="1">
        <v>57509.21</v>
      </c>
      <c r="AEH422" s="1">
        <v>57509.21</v>
      </c>
      <c r="AEI422" s="1">
        <v>57509.21</v>
      </c>
      <c r="AEJ422" s="1">
        <v>57509.21</v>
      </c>
      <c r="AEK422" s="1">
        <v>57509.21</v>
      </c>
      <c r="AEL422" s="1">
        <v>57509.21</v>
      </c>
      <c r="AEM422" s="1">
        <v>57509.21</v>
      </c>
      <c r="AEN422" s="1">
        <v>57509.21</v>
      </c>
      <c r="AEO422" s="1">
        <v>57509.21</v>
      </c>
      <c r="AEP422" s="1">
        <v>57509.21</v>
      </c>
      <c r="AEQ422" s="1">
        <v>57509.21</v>
      </c>
      <c r="AER422" s="1">
        <v>57509.21</v>
      </c>
      <c r="AES422" s="1">
        <v>57509.21</v>
      </c>
      <c r="AET422" s="1">
        <v>57509.21</v>
      </c>
      <c r="AEU422" s="1">
        <v>57509.21</v>
      </c>
      <c r="AEV422" s="1">
        <v>57509.21</v>
      </c>
      <c r="AEW422" s="1">
        <v>57509.21</v>
      </c>
      <c r="AEX422" s="1">
        <v>57509.21</v>
      </c>
      <c r="AEY422" s="1">
        <v>57509.21</v>
      </c>
      <c r="AEZ422" s="1">
        <v>57509.21</v>
      </c>
      <c r="AFA422" s="1">
        <v>57509.21</v>
      </c>
      <c r="AFB422" s="1">
        <v>57509.21</v>
      </c>
      <c r="AFC422" s="1">
        <v>57509.21</v>
      </c>
      <c r="AFD422" s="1">
        <v>57509.21</v>
      </c>
      <c r="AFE422" s="1">
        <v>57509.21</v>
      </c>
      <c r="AFF422" s="1">
        <v>57509.21</v>
      </c>
      <c r="AFG422" s="1">
        <v>57509.21</v>
      </c>
      <c r="AFH422" s="1">
        <v>57509.21</v>
      </c>
      <c r="AFI422" s="1">
        <v>57509.21</v>
      </c>
      <c r="AFJ422" s="1">
        <v>57509.21</v>
      </c>
      <c r="AFK422" s="1">
        <v>57509.21</v>
      </c>
      <c r="AFL422" s="1">
        <v>57509.21</v>
      </c>
      <c r="AFM422" s="1">
        <v>57509.21</v>
      </c>
      <c r="AFN422" s="1">
        <v>57509.21</v>
      </c>
      <c r="AFO422" s="1">
        <v>57509.21</v>
      </c>
      <c r="AFP422" s="1">
        <v>57509.21</v>
      </c>
      <c r="AFQ422" s="1">
        <v>57509.21</v>
      </c>
      <c r="AFR422" s="1">
        <v>57509.21</v>
      </c>
      <c r="AFS422" s="1">
        <v>57509.21</v>
      </c>
      <c r="AFT422" s="1">
        <v>57509.21</v>
      </c>
      <c r="AFU422" s="1">
        <v>57509.21</v>
      </c>
      <c r="AFV422" s="1">
        <v>57509.21</v>
      </c>
      <c r="AFW422" s="1">
        <v>57509.21</v>
      </c>
      <c r="AFX422" s="1">
        <v>57509.21</v>
      </c>
      <c r="AFY422" s="1">
        <v>57509.21</v>
      </c>
      <c r="AFZ422" s="1">
        <v>57509.21</v>
      </c>
      <c r="AGA422" s="1">
        <v>57509.21</v>
      </c>
      <c r="AGB422" s="1">
        <v>57509.21</v>
      </c>
      <c r="AGC422" s="1">
        <v>57509.21</v>
      </c>
      <c r="AGD422" s="1">
        <v>57509.21</v>
      </c>
      <c r="AGE422" s="1">
        <v>57509.21</v>
      </c>
      <c r="AGF422" s="1">
        <v>57509.21</v>
      </c>
      <c r="AGG422" s="1">
        <v>57509.21</v>
      </c>
      <c r="AGH422" s="1">
        <v>57509.21</v>
      </c>
      <c r="AGI422" s="1">
        <v>57509.21</v>
      </c>
      <c r="AGJ422" s="1">
        <v>57509.21</v>
      </c>
      <c r="AGK422" s="1">
        <v>57509.21</v>
      </c>
      <c r="AGL422" s="1">
        <v>57509.21</v>
      </c>
      <c r="AGM422" s="1">
        <v>57509.21</v>
      </c>
      <c r="AGN422" s="1">
        <v>57509.21</v>
      </c>
      <c r="AGO422" s="1">
        <v>57509.21</v>
      </c>
      <c r="AGP422" s="1">
        <v>57509.21</v>
      </c>
      <c r="AGQ422" s="1">
        <v>57509.21</v>
      </c>
      <c r="AGR422" s="1">
        <v>57509.21</v>
      </c>
      <c r="AGS422" s="1">
        <v>57509.21</v>
      </c>
      <c r="AGT422" s="1">
        <v>57509.21</v>
      </c>
      <c r="AGU422" s="1">
        <v>57509.21</v>
      </c>
      <c r="AGV422" s="1">
        <v>57509.21</v>
      </c>
      <c r="AGW422" s="1">
        <v>57509.21</v>
      </c>
      <c r="AGX422" s="1">
        <v>57509.21</v>
      </c>
      <c r="AGY422" s="1">
        <v>57509.21</v>
      </c>
      <c r="AGZ422" s="1">
        <v>57509.21</v>
      </c>
      <c r="AHA422" s="1">
        <v>57509.21</v>
      </c>
      <c r="AHB422" s="1">
        <v>57509.21</v>
      </c>
      <c r="AHC422" s="1">
        <v>57509.21</v>
      </c>
      <c r="AHD422" s="1">
        <v>57509.21</v>
      </c>
      <c r="AHE422" s="1">
        <v>57509.21</v>
      </c>
      <c r="AHF422" s="1">
        <v>57509.21</v>
      </c>
      <c r="AHG422" s="1">
        <v>57509.21</v>
      </c>
      <c r="AHH422" s="1">
        <v>57509.21</v>
      </c>
      <c r="AHI422" s="1">
        <v>57509.21</v>
      </c>
      <c r="AHJ422" s="1">
        <v>57509.21</v>
      </c>
      <c r="AHK422" s="1">
        <v>57509.21</v>
      </c>
      <c r="AHL422" s="1">
        <v>57509.21</v>
      </c>
      <c r="AHM422" s="1">
        <v>57509.21</v>
      </c>
      <c r="AHN422" s="1">
        <v>57509.21</v>
      </c>
      <c r="AHO422" s="1">
        <v>57509.21</v>
      </c>
      <c r="AHP422" s="1">
        <v>57509.21</v>
      </c>
      <c r="AHQ422" s="1">
        <v>57509.21</v>
      </c>
    </row>
    <row r="423" spans="1:901" x14ac:dyDescent="0.3">
      <c r="A423" s="1">
        <v>423</v>
      </c>
      <c r="B423" s="16" t="s">
        <v>858</v>
      </c>
      <c r="C423" s="16" t="s">
        <v>859</v>
      </c>
      <c r="D423" s="14" t="s">
        <v>67</v>
      </c>
      <c r="E423" s="14">
        <v>45676</v>
      </c>
      <c r="F423" s="1">
        <v>230649.60000000001</v>
      </c>
      <c r="G423" s="1">
        <f t="shared" si="6"/>
        <v>233726.22</v>
      </c>
      <c r="H423" s="1">
        <f>IFERROR(VLOOKUP(B423,PMS!$A$1:$G$2968,7,FALSE),"")</f>
        <v>33652</v>
      </c>
      <c r="I423" s="1" t="str">
        <f>IFERROR(VLOOKUP(B423,PMS!$A$1:$AE$2968,31,FALSE),"")</f>
        <v>AGPI</v>
      </c>
      <c r="UE423" s="1">
        <v>194.77</v>
      </c>
      <c r="UF423" s="1">
        <v>194.77</v>
      </c>
      <c r="UG423" s="1">
        <v>389.54</v>
      </c>
      <c r="UH423" s="1">
        <v>584.32000000000005</v>
      </c>
      <c r="UI423" s="1">
        <v>779.09</v>
      </c>
      <c r="UJ423" s="1">
        <v>973.86</v>
      </c>
      <c r="UK423" s="1">
        <v>1168.6300000000001</v>
      </c>
      <c r="UL423" s="1">
        <v>1363.4</v>
      </c>
      <c r="UM423" s="1">
        <v>1363.4</v>
      </c>
      <c r="UN423" s="1">
        <v>1558.17</v>
      </c>
      <c r="UO423" s="1">
        <v>1752.95</v>
      </c>
      <c r="UP423" s="1">
        <v>1947.72</v>
      </c>
      <c r="UQ423" s="1">
        <v>2142.4899999999998</v>
      </c>
      <c r="UR423" s="1">
        <v>2337.2600000000002</v>
      </c>
      <c r="US423" s="1">
        <v>2921.58</v>
      </c>
      <c r="UT423" s="1">
        <v>2921.58</v>
      </c>
      <c r="UU423" s="1">
        <v>3505.89</v>
      </c>
      <c r="UV423" s="1">
        <v>3505.89</v>
      </c>
      <c r="UW423" s="1">
        <v>4090.21</v>
      </c>
      <c r="UX423" s="1">
        <v>4674.5200000000004</v>
      </c>
      <c r="UY423" s="1">
        <v>5258.84</v>
      </c>
      <c r="UZ423" s="1">
        <v>5843.16</v>
      </c>
      <c r="VA423" s="1">
        <v>5843.16</v>
      </c>
      <c r="VB423" s="1">
        <v>6427.47</v>
      </c>
      <c r="VC423" s="1">
        <v>7011.79</v>
      </c>
      <c r="VD423" s="1">
        <v>7596.1</v>
      </c>
      <c r="VE423" s="1">
        <v>8180.42</v>
      </c>
      <c r="VF423" s="1">
        <v>8764.73</v>
      </c>
      <c r="VG423" s="1">
        <v>9349.0499999999993</v>
      </c>
      <c r="VH423" s="1">
        <v>9349.0499999999993</v>
      </c>
      <c r="VI423" s="1">
        <v>10907.22</v>
      </c>
      <c r="VJ423" s="1">
        <v>12465.4</v>
      </c>
      <c r="VK423" s="1">
        <v>14023.57</v>
      </c>
      <c r="VL423" s="1">
        <v>15581.75</v>
      </c>
      <c r="VM423" s="1">
        <v>17139.919999999998</v>
      </c>
      <c r="VN423" s="1">
        <v>18698.099999999999</v>
      </c>
      <c r="VO423" s="1">
        <v>18698.099999999999</v>
      </c>
      <c r="VP423" s="1">
        <v>20256.27</v>
      </c>
      <c r="VQ423" s="1">
        <v>21814.45</v>
      </c>
      <c r="VR423" s="1">
        <v>23372.62</v>
      </c>
      <c r="VS423" s="1">
        <v>24930.799999999999</v>
      </c>
      <c r="VT423" s="1">
        <v>26488.97</v>
      </c>
      <c r="VU423" s="1">
        <v>28047.15</v>
      </c>
      <c r="VV423" s="1">
        <v>28047.15</v>
      </c>
      <c r="VW423" s="1">
        <v>30968.720000000001</v>
      </c>
      <c r="VX423" s="1">
        <v>33890.300000000003</v>
      </c>
      <c r="VY423" s="1">
        <v>36811.879999999997</v>
      </c>
      <c r="VZ423" s="1">
        <v>39733.46</v>
      </c>
      <c r="WA423" s="1">
        <v>42655.03</v>
      </c>
      <c r="WB423" s="1">
        <v>45576.61</v>
      </c>
      <c r="WC423" s="1">
        <v>45576.61</v>
      </c>
      <c r="WD423" s="1">
        <v>48498.19</v>
      </c>
      <c r="WE423" s="1">
        <v>51419.77</v>
      </c>
      <c r="WF423" s="1">
        <v>54341.35</v>
      </c>
      <c r="WG423" s="1">
        <v>57262.92</v>
      </c>
      <c r="WH423" s="1">
        <v>60184.5</v>
      </c>
      <c r="WI423" s="1">
        <v>63106.080000000002</v>
      </c>
      <c r="WJ423" s="1">
        <v>63106.080000000002</v>
      </c>
      <c r="WK423" s="1">
        <v>67585.83</v>
      </c>
      <c r="WL423" s="1">
        <v>72065.58</v>
      </c>
      <c r="WM423" s="1">
        <v>76545.34</v>
      </c>
      <c r="WN423" s="1">
        <v>81025.09</v>
      </c>
      <c r="WO423" s="1">
        <v>85504.84</v>
      </c>
      <c r="WP423" s="1">
        <v>89984.59</v>
      </c>
      <c r="WQ423" s="1">
        <v>89984.59</v>
      </c>
      <c r="WR423" s="1">
        <v>94464.35</v>
      </c>
      <c r="WS423" s="1">
        <v>98944.1</v>
      </c>
      <c r="WT423" s="1">
        <v>103423.85</v>
      </c>
      <c r="WU423" s="1">
        <v>107903.6</v>
      </c>
      <c r="WV423" s="1">
        <v>112383.36</v>
      </c>
      <c r="WW423" s="1">
        <v>116863.11</v>
      </c>
      <c r="WX423" s="1">
        <v>116863.11</v>
      </c>
      <c r="WY423" s="1">
        <v>121342.86</v>
      </c>
      <c r="WZ423" s="1">
        <v>125822.61</v>
      </c>
      <c r="XA423" s="1">
        <v>130302.37</v>
      </c>
      <c r="XB423" s="1">
        <v>134782.12</v>
      </c>
      <c r="XC423" s="1">
        <v>139261.87</v>
      </c>
      <c r="XD423" s="1">
        <v>143741.62</v>
      </c>
      <c r="XE423" s="1">
        <v>143741.62</v>
      </c>
      <c r="XF423" s="1">
        <v>148221.38</v>
      </c>
      <c r="XG423" s="1">
        <v>152701.13</v>
      </c>
      <c r="XH423" s="1">
        <v>157180.88</v>
      </c>
      <c r="XI423" s="1">
        <v>161660.63</v>
      </c>
      <c r="XJ423" s="1">
        <v>166140.39000000001</v>
      </c>
      <c r="XK423" s="1">
        <v>170620.14</v>
      </c>
      <c r="XL423" s="1">
        <v>170620.14</v>
      </c>
      <c r="XM423" s="1">
        <v>173541.72</v>
      </c>
      <c r="XN423" s="1">
        <v>176463.29</v>
      </c>
      <c r="XO423" s="1">
        <v>179384.87</v>
      </c>
      <c r="XP423" s="1">
        <v>182306.45</v>
      </c>
      <c r="XQ423" s="1">
        <v>185228.03</v>
      </c>
      <c r="XR423" s="1">
        <v>188149.61</v>
      </c>
      <c r="XS423" s="1">
        <v>188149.61</v>
      </c>
      <c r="XT423" s="1">
        <v>191071.18</v>
      </c>
      <c r="XU423" s="1">
        <v>193992.76</v>
      </c>
      <c r="XV423" s="1">
        <v>196914.34</v>
      </c>
      <c r="XW423" s="1">
        <v>199835.92</v>
      </c>
      <c r="XX423" s="1">
        <v>202757.49</v>
      </c>
      <c r="XY423" s="1">
        <v>205679.07</v>
      </c>
      <c r="XZ423" s="1">
        <v>205679.07</v>
      </c>
      <c r="YA423" s="1">
        <v>207237.25</v>
      </c>
      <c r="YB423" s="1">
        <v>208795.42</v>
      </c>
      <c r="YC423" s="1">
        <v>210353.6</v>
      </c>
      <c r="YD423" s="1">
        <v>211911.77</v>
      </c>
      <c r="YE423" s="1">
        <v>213469.95</v>
      </c>
      <c r="YF423" s="1">
        <v>215028.12</v>
      </c>
      <c r="YG423" s="1">
        <v>215028.12</v>
      </c>
      <c r="YH423" s="1">
        <v>216586.3</v>
      </c>
      <c r="YI423" s="1">
        <v>218144.47</v>
      </c>
      <c r="YJ423" s="1">
        <v>219702.65</v>
      </c>
      <c r="YK423" s="1">
        <v>221260.82</v>
      </c>
      <c r="YL423" s="1">
        <v>222818.99</v>
      </c>
      <c r="YM423" s="1">
        <v>224377.17</v>
      </c>
      <c r="YN423" s="1">
        <v>224377.17</v>
      </c>
      <c r="YO423" s="1">
        <v>224961.48</v>
      </c>
      <c r="YP423" s="1">
        <v>225545.8</v>
      </c>
      <c r="YQ423" s="1">
        <v>226130.12</v>
      </c>
      <c r="YR423" s="1">
        <v>226714.43</v>
      </c>
      <c r="YS423" s="1">
        <v>227298.75</v>
      </c>
      <c r="YT423" s="1">
        <v>227883.06</v>
      </c>
      <c r="YU423" s="1">
        <v>227883.06</v>
      </c>
      <c r="YV423" s="1">
        <v>228467.38</v>
      </c>
      <c r="YW423" s="1">
        <v>229051.69</v>
      </c>
      <c r="YX423" s="1">
        <v>229636.01</v>
      </c>
      <c r="YY423" s="1">
        <v>230220.32</v>
      </c>
      <c r="YZ423" s="1">
        <v>230220.32</v>
      </c>
      <c r="ZA423" s="1">
        <v>230804.64</v>
      </c>
      <c r="ZB423" s="1">
        <v>230804.64</v>
      </c>
      <c r="ZC423" s="1">
        <v>231388.96</v>
      </c>
      <c r="ZD423" s="1">
        <v>231583.73</v>
      </c>
      <c r="ZE423" s="1">
        <v>231778.5</v>
      </c>
      <c r="ZF423" s="1">
        <v>231973.27</v>
      </c>
      <c r="ZG423" s="1">
        <v>232168.04</v>
      </c>
      <c r="ZH423" s="1">
        <v>232362.82</v>
      </c>
      <c r="ZI423" s="1">
        <v>232362.82</v>
      </c>
      <c r="ZJ423" s="1">
        <v>232557.59</v>
      </c>
      <c r="ZK423" s="1">
        <v>232557.59</v>
      </c>
      <c r="ZL423" s="1">
        <v>232752.36</v>
      </c>
      <c r="ZM423" s="1">
        <v>232947.13</v>
      </c>
      <c r="ZN423" s="1">
        <v>233141.9</v>
      </c>
      <c r="ZO423" s="1">
        <v>233336.67</v>
      </c>
      <c r="ZP423" s="1">
        <v>233336.67</v>
      </c>
      <c r="ZQ423" s="1">
        <v>233531.45</v>
      </c>
      <c r="ZR423" s="1">
        <v>233726.22</v>
      </c>
      <c r="ZS423" s="1">
        <v>233726.22</v>
      </c>
      <c r="ZT423" s="1">
        <v>233726.22</v>
      </c>
      <c r="ZU423" s="1">
        <v>233726.22</v>
      </c>
      <c r="ZV423" s="1">
        <v>233726.22</v>
      </c>
      <c r="ZW423" s="1">
        <v>233726.22</v>
      </c>
      <c r="ZX423" s="1">
        <v>233726.22</v>
      </c>
      <c r="ZY423" s="1">
        <v>233726.22</v>
      </c>
      <c r="ZZ423" s="1">
        <v>233726.22</v>
      </c>
      <c r="AAA423" s="1">
        <v>233726.22</v>
      </c>
      <c r="AAB423" s="1">
        <v>233726.22</v>
      </c>
      <c r="AAC423" s="1">
        <v>233726.22</v>
      </c>
      <c r="AAD423" s="1">
        <v>233726.22</v>
      </c>
      <c r="AAE423" s="1">
        <v>233726.22</v>
      </c>
      <c r="AAF423" s="1">
        <v>233726.22</v>
      </c>
      <c r="AAG423" s="1">
        <v>233726.22</v>
      </c>
      <c r="AAH423" s="1">
        <v>233726.22</v>
      </c>
      <c r="AAI423" s="1">
        <v>233726.22</v>
      </c>
      <c r="AAJ423" s="1">
        <v>233726.22</v>
      </c>
      <c r="AAK423" s="1">
        <v>233726.22</v>
      </c>
      <c r="AAL423" s="1">
        <v>233726.22</v>
      </c>
      <c r="AAM423" s="1">
        <v>233726.22</v>
      </c>
      <c r="AAN423" s="1">
        <v>233726.22</v>
      </c>
      <c r="AAO423" s="1">
        <v>233726.22</v>
      </c>
      <c r="AAP423" s="1">
        <v>233726.22</v>
      </c>
      <c r="AAQ423" s="1">
        <v>233726.22</v>
      </c>
      <c r="AAR423" s="1">
        <v>233726.22</v>
      </c>
      <c r="AAS423" s="1">
        <v>233726.22</v>
      </c>
      <c r="AAT423" s="1">
        <v>233726.22</v>
      </c>
      <c r="AAU423" s="1">
        <v>233726.22</v>
      </c>
      <c r="AAV423" s="1">
        <v>233726.22</v>
      </c>
      <c r="AAW423" s="1">
        <v>233726.22</v>
      </c>
      <c r="AAX423" s="1">
        <v>233726.22</v>
      </c>
      <c r="AAY423" s="1">
        <v>233726.22</v>
      </c>
      <c r="AAZ423" s="1">
        <v>233726.22</v>
      </c>
      <c r="ABA423" s="1">
        <v>233726.22</v>
      </c>
      <c r="ABB423" s="1">
        <v>233726.22</v>
      </c>
      <c r="ABC423" s="1">
        <v>233726.22</v>
      </c>
      <c r="ABD423" s="1">
        <v>233726.22</v>
      </c>
      <c r="ABE423" s="1">
        <v>233726.22</v>
      </c>
      <c r="ABF423" s="1">
        <v>233726.22</v>
      </c>
      <c r="ABG423" s="1">
        <v>233726.22</v>
      </c>
      <c r="ABH423" s="1">
        <v>233726.22</v>
      </c>
      <c r="ABI423" s="1">
        <v>233726.22</v>
      </c>
      <c r="ABJ423" s="1">
        <v>233726.22</v>
      </c>
      <c r="ABK423" s="1">
        <v>233726.22</v>
      </c>
      <c r="ABL423" s="1">
        <v>233726.22</v>
      </c>
      <c r="ABM423" s="1">
        <v>233726.22</v>
      </c>
      <c r="ABN423" s="1">
        <v>233726.22</v>
      </c>
      <c r="ABO423" s="1">
        <v>233726.22</v>
      </c>
      <c r="ABP423" s="1">
        <v>233726.22</v>
      </c>
      <c r="ABQ423" s="1">
        <v>233726.22</v>
      </c>
      <c r="ABR423" s="1">
        <v>233726.22</v>
      </c>
      <c r="ABS423" s="1">
        <v>233726.22</v>
      </c>
      <c r="ABT423" s="1">
        <v>233726.22</v>
      </c>
      <c r="ABU423" s="1">
        <v>233726.22</v>
      </c>
      <c r="ABV423" s="1">
        <v>233726.22</v>
      </c>
      <c r="ABW423" s="1">
        <v>233726.22</v>
      </c>
      <c r="ABX423" s="1">
        <v>233726.22</v>
      </c>
      <c r="ABY423" s="1">
        <v>233726.22</v>
      </c>
      <c r="ABZ423" s="1">
        <v>233726.22</v>
      </c>
      <c r="ACA423" s="1">
        <v>233726.22</v>
      </c>
      <c r="ACB423" s="1">
        <v>233726.22</v>
      </c>
      <c r="ACC423" s="1">
        <v>233726.22</v>
      </c>
      <c r="ACD423" s="1">
        <v>233726.22</v>
      </c>
      <c r="ACE423" s="1">
        <v>233726.22</v>
      </c>
      <c r="ACF423" s="1">
        <v>233726.22</v>
      </c>
      <c r="ACG423" s="1">
        <v>233726.22</v>
      </c>
      <c r="ACH423" s="1">
        <v>233726.22</v>
      </c>
      <c r="ACI423" s="1">
        <v>233726.22</v>
      </c>
      <c r="ACJ423" s="1">
        <v>233726.22</v>
      </c>
      <c r="ACK423" s="1">
        <v>233726.22</v>
      </c>
      <c r="ACL423" s="1">
        <v>233726.22</v>
      </c>
      <c r="ACM423" s="1">
        <v>233726.22</v>
      </c>
      <c r="ACN423" s="1">
        <v>233726.22</v>
      </c>
      <c r="ACO423" s="1">
        <v>233726.22</v>
      </c>
      <c r="ACP423" s="1">
        <v>233726.22</v>
      </c>
      <c r="ACQ423" s="1">
        <v>233726.22</v>
      </c>
      <c r="ACR423" s="1">
        <v>233726.22</v>
      </c>
      <c r="ACS423" s="1">
        <v>233726.22</v>
      </c>
      <c r="ACT423" s="1">
        <v>233726.22</v>
      </c>
      <c r="ACU423" s="1">
        <v>233726.22</v>
      </c>
      <c r="ACV423" s="1">
        <v>233726.22</v>
      </c>
      <c r="ACW423" s="1">
        <v>233726.22</v>
      </c>
      <c r="ACX423" s="1">
        <v>233726.22</v>
      </c>
      <c r="ACY423" s="1">
        <v>233726.22</v>
      </c>
      <c r="ACZ423" s="1">
        <v>233726.22</v>
      </c>
      <c r="ADA423" s="1">
        <v>233726.22</v>
      </c>
      <c r="ADB423" s="1">
        <v>233726.22</v>
      </c>
      <c r="ADC423" s="1">
        <v>233726.22</v>
      </c>
      <c r="ADD423" s="1">
        <v>233726.22</v>
      </c>
      <c r="ADE423" s="1">
        <v>233726.22</v>
      </c>
      <c r="ADF423" s="1">
        <v>233726.22</v>
      </c>
      <c r="ADG423" s="1">
        <v>233726.22</v>
      </c>
      <c r="ADH423" s="1">
        <v>233726.22</v>
      </c>
      <c r="ADI423" s="1">
        <v>233726.22</v>
      </c>
      <c r="ADJ423" s="1">
        <v>233726.22</v>
      </c>
      <c r="ADK423" s="1">
        <v>233726.22</v>
      </c>
      <c r="ADL423" s="1">
        <v>233726.22</v>
      </c>
      <c r="ADM423" s="1">
        <v>233726.22</v>
      </c>
      <c r="ADN423" s="1">
        <v>233726.22</v>
      </c>
      <c r="ADO423" s="1">
        <v>233726.22</v>
      </c>
      <c r="ADP423" s="1">
        <v>233726.22</v>
      </c>
      <c r="ADQ423" s="1">
        <v>233726.22</v>
      </c>
      <c r="ADR423" s="1">
        <v>233726.22</v>
      </c>
      <c r="ADS423" s="1">
        <v>233726.22</v>
      </c>
      <c r="ADT423" s="1">
        <v>233726.22</v>
      </c>
      <c r="ADU423" s="1">
        <v>233726.22</v>
      </c>
      <c r="ADV423" s="1">
        <v>233726.22</v>
      </c>
      <c r="ADW423" s="1">
        <v>233726.22</v>
      </c>
      <c r="ADX423" s="1">
        <v>233726.22</v>
      </c>
      <c r="ADY423" s="1">
        <v>233726.22</v>
      </c>
      <c r="ADZ423" s="1">
        <v>233726.22</v>
      </c>
      <c r="AEA423" s="1">
        <v>233726.22</v>
      </c>
      <c r="AEB423" s="1">
        <v>233726.22</v>
      </c>
      <c r="AEC423" s="1">
        <v>233726.22</v>
      </c>
      <c r="AED423" s="1">
        <v>233726.22</v>
      </c>
      <c r="AEE423" s="1">
        <v>233726.22</v>
      </c>
      <c r="AEF423" s="1">
        <v>233726.22</v>
      </c>
      <c r="AEG423" s="1">
        <v>233726.22</v>
      </c>
      <c r="AEH423" s="1">
        <v>233726.22</v>
      </c>
      <c r="AEI423" s="1">
        <v>233726.22</v>
      </c>
      <c r="AEJ423" s="1">
        <v>233726.22</v>
      </c>
      <c r="AEK423" s="1">
        <v>233726.22</v>
      </c>
      <c r="AEL423" s="1">
        <v>233726.22</v>
      </c>
      <c r="AEM423" s="1">
        <v>233726.22</v>
      </c>
      <c r="AEN423" s="1">
        <v>233726.22</v>
      </c>
      <c r="AEO423" s="1">
        <v>233726.22</v>
      </c>
      <c r="AEP423" s="1">
        <v>233726.22</v>
      </c>
      <c r="AEQ423" s="1">
        <v>233726.22</v>
      </c>
      <c r="AER423" s="1">
        <v>233726.22</v>
      </c>
      <c r="AES423" s="1">
        <v>233726.22</v>
      </c>
      <c r="AET423" s="1">
        <v>233726.22</v>
      </c>
      <c r="AEU423" s="1">
        <v>233726.22</v>
      </c>
      <c r="AEV423" s="1">
        <v>233726.22</v>
      </c>
      <c r="AEW423" s="1">
        <v>233726.22</v>
      </c>
      <c r="AEX423" s="1">
        <v>233726.22</v>
      </c>
      <c r="AEY423" s="1">
        <v>233726.22</v>
      </c>
      <c r="AEZ423" s="1">
        <v>233726.22</v>
      </c>
      <c r="AFA423" s="1">
        <v>233726.22</v>
      </c>
      <c r="AFB423" s="1">
        <v>233726.22</v>
      </c>
      <c r="AFC423" s="1">
        <v>233726.22</v>
      </c>
      <c r="AFD423" s="1">
        <v>233726.22</v>
      </c>
      <c r="AFE423" s="1">
        <v>233726.22</v>
      </c>
      <c r="AFF423" s="1">
        <v>233726.22</v>
      </c>
      <c r="AFG423" s="1">
        <v>233726.22</v>
      </c>
      <c r="AFH423" s="1">
        <v>233726.22</v>
      </c>
      <c r="AFI423" s="1">
        <v>233726.22</v>
      </c>
      <c r="AFJ423" s="1">
        <v>233726.22</v>
      </c>
      <c r="AFK423" s="1">
        <v>233726.22</v>
      </c>
      <c r="AFL423" s="1">
        <v>233726.22</v>
      </c>
      <c r="AFM423" s="1">
        <v>233726.22</v>
      </c>
      <c r="AFN423" s="1">
        <v>233726.22</v>
      </c>
      <c r="AFO423" s="1">
        <v>233726.22</v>
      </c>
      <c r="AFP423" s="1">
        <v>233726.22</v>
      </c>
      <c r="AFQ423" s="1">
        <v>233726.22</v>
      </c>
      <c r="AFR423" s="1">
        <v>233726.22</v>
      </c>
      <c r="AFS423" s="1">
        <v>233726.22</v>
      </c>
      <c r="AFT423" s="1">
        <v>233726.22</v>
      </c>
      <c r="AFU423" s="1">
        <v>233726.22</v>
      </c>
      <c r="AFV423" s="1">
        <v>233726.22</v>
      </c>
      <c r="AFW423" s="1">
        <v>233726.22</v>
      </c>
      <c r="AFX423" s="1">
        <v>233726.22</v>
      </c>
      <c r="AFY423" s="1">
        <v>233726.22</v>
      </c>
      <c r="AFZ423" s="1">
        <v>233726.22</v>
      </c>
      <c r="AGA423" s="1">
        <v>233726.22</v>
      </c>
      <c r="AGB423" s="1">
        <v>233726.22</v>
      </c>
      <c r="AGC423" s="1">
        <v>233726.22</v>
      </c>
      <c r="AGD423" s="1">
        <v>233726.22</v>
      </c>
      <c r="AGE423" s="1">
        <v>233726.22</v>
      </c>
      <c r="AGF423" s="1">
        <v>233726.22</v>
      </c>
      <c r="AGG423" s="1">
        <v>233726.22</v>
      </c>
      <c r="AGH423" s="1">
        <v>233726.22</v>
      </c>
      <c r="AGI423" s="1">
        <v>233726.22</v>
      </c>
      <c r="AGJ423" s="1">
        <v>233726.22</v>
      </c>
      <c r="AGK423" s="1">
        <v>233726.22</v>
      </c>
      <c r="AGL423" s="1">
        <v>233726.22</v>
      </c>
      <c r="AGM423" s="1">
        <v>233726.22</v>
      </c>
      <c r="AGN423" s="1">
        <v>233726.22</v>
      </c>
      <c r="AGO423" s="1">
        <v>233726.22</v>
      </c>
      <c r="AGP423" s="1">
        <v>233726.22</v>
      </c>
      <c r="AGQ423" s="1">
        <v>233726.22</v>
      </c>
      <c r="AGR423" s="1">
        <v>233726.22</v>
      </c>
      <c r="AGS423" s="1">
        <v>233726.22</v>
      </c>
      <c r="AGT423" s="1">
        <v>233726.22</v>
      </c>
      <c r="AGU423" s="1">
        <v>233726.22</v>
      </c>
      <c r="AGV423" s="1">
        <v>233726.22</v>
      </c>
      <c r="AGW423" s="1">
        <v>233726.22</v>
      </c>
      <c r="AGX423" s="1">
        <v>233726.22</v>
      </c>
      <c r="AGY423" s="1">
        <v>233726.22</v>
      </c>
      <c r="AGZ423" s="1">
        <v>233726.22</v>
      </c>
      <c r="AHA423" s="1">
        <v>233726.22</v>
      </c>
      <c r="AHB423" s="1">
        <v>233726.22</v>
      </c>
      <c r="AHC423" s="1">
        <v>233726.22</v>
      </c>
      <c r="AHD423" s="1">
        <v>233726.22</v>
      </c>
      <c r="AHE423" s="1">
        <v>233726.22</v>
      </c>
      <c r="AHF423" s="1">
        <v>233726.22</v>
      </c>
      <c r="AHG423" s="1">
        <v>233726.22</v>
      </c>
      <c r="AHH423" s="1">
        <v>233726.22</v>
      </c>
      <c r="AHI423" s="1">
        <v>233726.22</v>
      </c>
      <c r="AHJ423" s="1">
        <v>233726.22</v>
      </c>
      <c r="AHK423" s="1">
        <v>233726.22</v>
      </c>
      <c r="AHL423" s="1">
        <v>233726.22</v>
      </c>
      <c r="AHM423" s="1">
        <v>233726.22</v>
      </c>
      <c r="AHN423" s="1">
        <v>233726.22</v>
      </c>
      <c r="AHO423" s="1">
        <v>233726.22</v>
      </c>
      <c r="AHP423" s="1">
        <v>233726.22</v>
      </c>
      <c r="AHQ423" s="1">
        <v>233726.22</v>
      </c>
    </row>
    <row r="424" spans="1:901" x14ac:dyDescent="0.3">
      <c r="A424" s="1">
        <v>424</v>
      </c>
      <c r="B424" s="16" t="s">
        <v>860</v>
      </c>
      <c r="C424" s="16" t="s">
        <v>861</v>
      </c>
      <c r="D424" s="14">
        <v>45552</v>
      </c>
      <c r="E424" s="14" t="s">
        <v>559</v>
      </c>
      <c r="F424" s="1">
        <v>28913.25</v>
      </c>
      <c r="G424" s="1">
        <f t="shared" si="6"/>
        <v>29298.92</v>
      </c>
      <c r="H424" s="1">
        <f>IFERROR(VLOOKUP(B424,PMS!$A$1:$G$2968,7,FALSE),"")</f>
        <v>4185</v>
      </c>
      <c r="I424" s="1" t="str">
        <f>IFERROR(VLOOKUP(B424,PMS!$A$1:$AE$2968,31,FALSE),"")</f>
        <v>AGPI</v>
      </c>
      <c r="UX424" s="1">
        <v>9.77</v>
      </c>
      <c r="UY424" s="1">
        <v>48.83</v>
      </c>
      <c r="UZ424" s="1">
        <v>87.9</v>
      </c>
      <c r="VA424" s="1">
        <v>87.9</v>
      </c>
      <c r="VB424" s="1">
        <v>126.96</v>
      </c>
      <c r="VC424" s="1">
        <v>166.03</v>
      </c>
      <c r="VD424" s="1">
        <v>205.09</v>
      </c>
      <c r="VE424" s="1">
        <v>244.16</v>
      </c>
      <c r="VF424" s="1">
        <v>283.22000000000003</v>
      </c>
      <c r="VG424" s="1">
        <v>380.89</v>
      </c>
      <c r="VH424" s="1">
        <v>380.89</v>
      </c>
      <c r="VI424" s="1">
        <v>498.08</v>
      </c>
      <c r="VJ424" s="1">
        <v>615.28</v>
      </c>
      <c r="VK424" s="1">
        <v>732.47</v>
      </c>
      <c r="VL424" s="1">
        <v>849.67</v>
      </c>
      <c r="VM424" s="1">
        <v>966.86</v>
      </c>
      <c r="VN424" s="1">
        <v>1084.06</v>
      </c>
      <c r="VO424" s="1">
        <v>1084.06</v>
      </c>
      <c r="VP424" s="1">
        <v>1250.0899999999999</v>
      </c>
      <c r="VQ424" s="1">
        <v>1562.61</v>
      </c>
      <c r="VR424" s="1">
        <v>1875.13</v>
      </c>
      <c r="VS424" s="1">
        <v>2187.65</v>
      </c>
      <c r="VT424" s="1">
        <v>2500.17</v>
      </c>
      <c r="VU424" s="1">
        <v>2812.7</v>
      </c>
      <c r="VV424" s="1">
        <v>2812.7</v>
      </c>
      <c r="VW424" s="1">
        <v>3125.22</v>
      </c>
      <c r="VX424" s="1">
        <v>3437.74</v>
      </c>
      <c r="VY424" s="1">
        <v>3955.35</v>
      </c>
      <c r="VZ424" s="1">
        <v>4541.33</v>
      </c>
      <c r="WA424" s="1">
        <v>5127.3100000000004</v>
      </c>
      <c r="WB424" s="1">
        <v>5713.29</v>
      </c>
      <c r="WC424" s="1">
        <v>5713.29</v>
      </c>
      <c r="WD424" s="1">
        <v>6299.27</v>
      </c>
      <c r="WE424" s="1">
        <v>6885.25</v>
      </c>
      <c r="WF424" s="1">
        <v>7471.23</v>
      </c>
      <c r="WG424" s="1">
        <v>8135.33</v>
      </c>
      <c r="WH424" s="1">
        <v>9033.83</v>
      </c>
      <c r="WI424" s="1">
        <v>9932.33</v>
      </c>
      <c r="WJ424" s="1">
        <v>9932.33</v>
      </c>
      <c r="WK424" s="1">
        <v>10830.83</v>
      </c>
      <c r="WL424" s="1">
        <v>11729.33</v>
      </c>
      <c r="WM424" s="1">
        <v>12627.84</v>
      </c>
      <c r="WN424" s="1">
        <v>13526.34</v>
      </c>
      <c r="WO424" s="1">
        <v>14424.84</v>
      </c>
      <c r="WP424" s="1">
        <v>15323.34</v>
      </c>
      <c r="WQ424" s="1">
        <v>15323.34</v>
      </c>
      <c r="WR424" s="1">
        <v>16221.84</v>
      </c>
      <c r="WS424" s="1">
        <v>17120.34</v>
      </c>
      <c r="WT424" s="1">
        <v>18018.84</v>
      </c>
      <c r="WU424" s="1">
        <v>18917.34</v>
      </c>
      <c r="WV424" s="1">
        <v>19815.84</v>
      </c>
      <c r="WW424" s="1">
        <v>20714.34</v>
      </c>
      <c r="WX424" s="1">
        <v>20714.34</v>
      </c>
      <c r="WY424" s="1">
        <v>21534.71</v>
      </c>
      <c r="WZ424" s="1">
        <v>22120.69</v>
      </c>
      <c r="XA424" s="1">
        <v>22706.66</v>
      </c>
      <c r="XB424" s="1">
        <v>23292.639999999999</v>
      </c>
      <c r="XC424" s="1">
        <v>23878.62</v>
      </c>
      <c r="XD424" s="1">
        <v>24464.6</v>
      </c>
      <c r="XE424" s="1">
        <v>24464.6</v>
      </c>
      <c r="XF424" s="1">
        <v>25050.58</v>
      </c>
      <c r="XG424" s="1">
        <v>25636.560000000001</v>
      </c>
      <c r="XH424" s="1">
        <v>26017.439999999999</v>
      </c>
      <c r="XI424" s="1">
        <v>26329.96</v>
      </c>
      <c r="XJ424" s="1">
        <v>26642.49</v>
      </c>
      <c r="XK424" s="1">
        <v>26955.01</v>
      </c>
      <c r="XL424" s="1">
        <v>26955.01</v>
      </c>
      <c r="XM424" s="1">
        <v>27267.53</v>
      </c>
      <c r="XN424" s="1">
        <v>27580.05</v>
      </c>
      <c r="XO424" s="1">
        <v>27892.57</v>
      </c>
      <c r="XP424" s="1">
        <v>28156.26</v>
      </c>
      <c r="XQ424" s="1">
        <v>28273.46</v>
      </c>
      <c r="XR424" s="1">
        <v>28390.66</v>
      </c>
      <c r="XS424" s="1">
        <v>28390.66</v>
      </c>
      <c r="XT424" s="1">
        <v>28507.85</v>
      </c>
      <c r="XU424" s="1">
        <v>28625.05</v>
      </c>
      <c r="XV424" s="1">
        <v>28742.240000000002</v>
      </c>
      <c r="XW424" s="1">
        <v>28859.439999999999</v>
      </c>
      <c r="XX424" s="1">
        <v>28976.63</v>
      </c>
      <c r="XY424" s="1">
        <v>29035.23</v>
      </c>
      <c r="XZ424" s="1">
        <v>29035.23</v>
      </c>
      <c r="YA424" s="1">
        <v>29074.3</v>
      </c>
      <c r="YB424" s="1">
        <v>29113.360000000001</v>
      </c>
      <c r="YC424" s="1">
        <v>29152.43</v>
      </c>
      <c r="YD424" s="1">
        <v>29191.49</v>
      </c>
      <c r="YE424" s="1">
        <v>29230.560000000001</v>
      </c>
      <c r="YF424" s="1">
        <v>29269.62</v>
      </c>
      <c r="YG424" s="1">
        <v>29269.62</v>
      </c>
      <c r="YH424" s="1">
        <v>29298.92</v>
      </c>
      <c r="YI424" s="1">
        <v>29298.92</v>
      </c>
      <c r="YJ424" s="1">
        <v>29298.92</v>
      </c>
      <c r="YK424" s="1">
        <v>29298.92</v>
      </c>
      <c r="YL424" s="1">
        <v>29298.92</v>
      </c>
      <c r="YM424" s="1">
        <v>29298.92</v>
      </c>
      <c r="YN424" s="1">
        <v>29298.92</v>
      </c>
      <c r="YO424" s="1">
        <v>29298.92</v>
      </c>
      <c r="YP424" s="1">
        <v>29298.92</v>
      </c>
      <c r="YQ424" s="1">
        <v>29298.92</v>
      </c>
      <c r="YR424" s="1">
        <v>29298.92</v>
      </c>
      <c r="YS424" s="1">
        <v>29298.92</v>
      </c>
      <c r="YT424" s="1">
        <v>29298.92</v>
      </c>
      <c r="YU424" s="1">
        <v>29298.92</v>
      </c>
      <c r="YV424" s="1">
        <v>29298.92</v>
      </c>
      <c r="YW424" s="1">
        <v>29298.92</v>
      </c>
      <c r="YX424" s="1">
        <v>29298.92</v>
      </c>
      <c r="YY424" s="1">
        <v>29298.92</v>
      </c>
      <c r="YZ424" s="1">
        <v>29298.92</v>
      </c>
      <c r="ZA424" s="1">
        <v>29298.92</v>
      </c>
      <c r="ZB424" s="1">
        <v>29298.92</v>
      </c>
      <c r="ZC424" s="1">
        <v>29298.92</v>
      </c>
      <c r="ZD424" s="1">
        <v>29298.92</v>
      </c>
      <c r="ZE424" s="1">
        <v>29298.92</v>
      </c>
      <c r="ZF424" s="1">
        <v>29298.92</v>
      </c>
      <c r="ZG424" s="1">
        <v>29298.92</v>
      </c>
      <c r="ZH424" s="1">
        <v>29298.92</v>
      </c>
      <c r="ZI424" s="1">
        <v>29298.92</v>
      </c>
      <c r="ZJ424" s="1">
        <v>29298.92</v>
      </c>
      <c r="ZK424" s="1">
        <v>29298.92</v>
      </c>
      <c r="ZL424" s="1">
        <v>29298.92</v>
      </c>
      <c r="ZM424" s="1">
        <v>29298.92</v>
      </c>
      <c r="ZN424" s="1">
        <v>29298.92</v>
      </c>
      <c r="ZO424" s="1">
        <v>29298.92</v>
      </c>
      <c r="ZP424" s="1">
        <v>29298.92</v>
      </c>
      <c r="ZQ424" s="1">
        <v>29298.92</v>
      </c>
      <c r="ZR424" s="1">
        <v>29298.92</v>
      </c>
      <c r="ZS424" s="1">
        <v>29298.92</v>
      </c>
      <c r="ZT424" s="1">
        <v>29298.92</v>
      </c>
      <c r="ZU424" s="1">
        <v>29298.92</v>
      </c>
      <c r="ZV424" s="1">
        <v>29298.92</v>
      </c>
      <c r="ZW424" s="1">
        <v>29298.92</v>
      </c>
      <c r="ZX424" s="1">
        <v>29298.92</v>
      </c>
      <c r="ZY424" s="1">
        <v>29298.92</v>
      </c>
      <c r="ZZ424" s="1">
        <v>29298.92</v>
      </c>
      <c r="AAA424" s="1">
        <v>29298.92</v>
      </c>
      <c r="AAB424" s="1">
        <v>29298.92</v>
      </c>
      <c r="AAC424" s="1">
        <v>29298.92</v>
      </c>
      <c r="AAD424" s="1">
        <v>29298.92</v>
      </c>
      <c r="AAE424" s="1">
        <v>29298.92</v>
      </c>
      <c r="AAF424" s="1">
        <v>29298.92</v>
      </c>
      <c r="AAG424" s="1">
        <v>29298.92</v>
      </c>
      <c r="AAH424" s="1">
        <v>29298.92</v>
      </c>
      <c r="AAI424" s="1">
        <v>29298.92</v>
      </c>
      <c r="AAJ424" s="1">
        <v>29298.92</v>
      </c>
      <c r="AAK424" s="1">
        <v>29298.92</v>
      </c>
      <c r="AAL424" s="1">
        <v>29298.92</v>
      </c>
      <c r="AAM424" s="1">
        <v>29298.92</v>
      </c>
      <c r="AAN424" s="1">
        <v>29298.92</v>
      </c>
      <c r="AAO424" s="1">
        <v>29298.92</v>
      </c>
      <c r="AAP424" s="1">
        <v>29298.92</v>
      </c>
      <c r="AAQ424" s="1">
        <v>29298.92</v>
      </c>
      <c r="AAR424" s="1">
        <v>29298.92</v>
      </c>
      <c r="AAS424" s="1">
        <v>29298.92</v>
      </c>
      <c r="AAT424" s="1">
        <v>29298.92</v>
      </c>
      <c r="AAU424" s="1">
        <v>29298.92</v>
      </c>
      <c r="AAV424" s="1">
        <v>29298.92</v>
      </c>
      <c r="AAW424" s="1">
        <v>29298.92</v>
      </c>
      <c r="AAX424" s="1">
        <v>29298.92</v>
      </c>
      <c r="AAY424" s="1">
        <v>29298.92</v>
      </c>
      <c r="AAZ424" s="1">
        <v>29298.92</v>
      </c>
      <c r="ABA424" s="1">
        <v>29298.92</v>
      </c>
      <c r="ABB424" s="1">
        <v>29298.92</v>
      </c>
      <c r="ABC424" s="1">
        <v>29298.92</v>
      </c>
      <c r="ABD424" s="1">
        <v>29298.92</v>
      </c>
      <c r="ABE424" s="1">
        <v>29298.92</v>
      </c>
      <c r="ABF424" s="1">
        <v>29298.92</v>
      </c>
      <c r="ABG424" s="1">
        <v>29298.92</v>
      </c>
      <c r="ABH424" s="1">
        <v>29298.92</v>
      </c>
      <c r="ABI424" s="1">
        <v>29298.92</v>
      </c>
      <c r="ABJ424" s="1">
        <v>29298.92</v>
      </c>
      <c r="ABK424" s="1">
        <v>29298.92</v>
      </c>
      <c r="ABL424" s="1">
        <v>29298.92</v>
      </c>
      <c r="ABM424" s="1">
        <v>29298.92</v>
      </c>
      <c r="ABN424" s="1">
        <v>29298.92</v>
      </c>
      <c r="ABO424" s="1">
        <v>29298.92</v>
      </c>
      <c r="ABP424" s="1">
        <v>29298.92</v>
      </c>
      <c r="ABQ424" s="1">
        <v>29298.92</v>
      </c>
      <c r="ABR424" s="1">
        <v>29298.92</v>
      </c>
      <c r="ABS424" s="1">
        <v>29298.92</v>
      </c>
      <c r="ABT424" s="1">
        <v>29298.92</v>
      </c>
      <c r="ABU424" s="1">
        <v>29298.92</v>
      </c>
      <c r="ABV424" s="1">
        <v>29298.92</v>
      </c>
      <c r="ABW424" s="1">
        <v>29298.92</v>
      </c>
      <c r="ABX424" s="1">
        <v>29298.92</v>
      </c>
      <c r="ABY424" s="1">
        <v>29298.92</v>
      </c>
      <c r="ABZ424" s="1">
        <v>29298.92</v>
      </c>
      <c r="ACA424" s="1">
        <v>29298.92</v>
      </c>
      <c r="ACB424" s="1">
        <v>29298.92</v>
      </c>
      <c r="ACC424" s="1">
        <v>29298.92</v>
      </c>
      <c r="ACD424" s="1">
        <v>29298.92</v>
      </c>
      <c r="ACE424" s="1">
        <v>29298.92</v>
      </c>
      <c r="ACF424" s="1">
        <v>29298.92</v>
      </c>
      <c r="ACG424" s="1">
        <v>29298.92</v>
      </c>
      <c r="ACH424" s="1">
        <v>29298.92</v>
      </c>
      <c r="ACI424" s="1">
        <v>29298.92</v>
      </c>
      <c r="ACJ424" s="1">
        <v>29298.92</v>
      </c>
      <c r="ACK424" s="1">
        <v>29298.92</v>
      </c>
      <c r="ACL424" s="1">
        <v>29298.92</v>
      </c>
      <c r="ACM424" s="1">
        <v>29298.92</v>
      </c>
      <c r="ACN424" s="1">
        <v>29298.92</v>
      </c>
      <c r="ACO424" s="1">
        <v>29298.92</v>
      </c>
      <c r="ACP424" s="1">
        <v>29298.92</v>
      </c>
      <c r="ACQ424" s="1">
        <v>29298.92</v>
      </c>
      <c r="ACR424" s="1">
        <v>29298.92</v>
      </c>
      <c r="ACS424" s="1">
        <v>29298.92</v>
      </c>
      <c r="ACT424" s="1">
        <v>29298.92</v>
      </c>
      <c r="ACU424" s="1">
        <v>29298.92</v>
      </c>
      <c r="ACV424" s="1">
        <v>29298.92</v>
      </c>
      <c r="ACW424" s="1">
        <v>29298.92</v>
      </c>
      <c r="ACX424" s="1">
        <v>29298.92</v>
      </c>
      <c r="ACY424" s="1">
        <v>29298.92</v>
      </c>
      <c r="ACZ424" s="1">
        <v>29298.92</v>
      </c>
      <c r="ADA424" s="1">
        <v>29298.92</v>
      </c>
      <c r="ADB424" s="1">
        <v>29298.92</v>
      </c>
      <c r="ADC424" s="1">
        <v>29298.92</v>
      </c>
      <c r="ADD424" s="1">
        <v>29298.92</v>
      </c>
      <c r="ADE424" s="1">
        <v>29298.92</v>
      </c>
      <c r="ADF424" s="1">
        <v>29298.92</v>
      </c>
      <c r="ADG424" s="1">
        <v>29298.92</v>
      </c>
      <c r="ADH424" s="1">
        <v>29298.92</v>
      </c>
      <c r="ADI424" s="1">
        <v>29298.92</v>
      </c>
      <c r="ADJ424" s="1">
        <v>29298.92</v>
      </c>
      <c r="ADK424" s="1">
        <v>29298.92</v>
      </c>
      <c r="ADL424" s="1">
        <v>29298.92</v>
      </c>
      <c r="ADM424" s="1">
        <v>29298.92</v>
      </c>
      <c r="ADN424" s="1">
        <v>29298.92</v>
      </c>
      <c r="ADO424" s="1">
        <v>29298.92</v>
      </c>
      <c r="ADP424" s="1">
        <v>29298.92</v>
      </c>
      <c r="ADQ424" s="1">
        <v>29298.92</v>
      </c>
      <c r="ADR424" s="1">
        <v>29298.92</v>
      </c>
      <c r="ADS424" s="1">
        <v>29298.92</v>
      </c>
      <c r="ADT424" s="1">
        <v>29298.92</v>
      </c>
      <c r="ADU424" s="1">
        <v>29298.92</v>
      </c>
      <c r="ADV424" s="1">
        <v>29298.92</v>
      </c>
      <c r="ADW424" s="1">
        <v>29298.92</v>
      </c>
      <c r="ADX424" s="1">
        <v>29298.92</v>
      </c>
      <c r="ADY424" s="1">
        <v>29298.92</v>
      </c>
      <c r="ADZ424" s="1">
        <v>29298.92</v>
      </c>
      <c r="AEA424" s="1">
        <v>29298.92</v>
      </c>
      <c r="AEB424" s="1">
        <v>29298.92</v>
      </c>
      <c r="AEC424" s="1">
        <v>29298.92</v>
      </c>
      <c r="AED424" s="1">
        <v>29298.92</v>
      </c>
      <c r="AEE424" s="1">
        <v>29298.92</v>
      </c>
      <c r="AEF424" s="1">
        <v>29298.92</v>
      </c>
      <c r="AEG424" s="1">
        <v>29298.92</v>
      </c>
      <c r="AEH424" s="1">
        <v>29298.92</v>
      </c>
      <c r="AEI424" s="1">
        <v>29298.92</v>
      </c>
      <c r="AEJ424" s="1">
        <v>29298.92</v>
      </c>
      <c r="AEK424" s="1">
        <v>29298.92</v>
      </c>
      <c r="AEL424" s="1">
        <v>29298.92</v>
      </c>
      <c r="AEM424" s="1">
        <v>29298.92</v>
      </c>
      <c r="AEN424" s="1">
        <v>29298.92</v>
      </c>
      <c r="AEO424" s="1">
        <v>29298.92</v>
      </c>
      <c r="AEP424" s="1">
        <v>29298.92</v>
      </c>
      <c r="AEQ424" s="1">
        <v>29298.92</v>
      </c>
      <c r="AER424" s="1">
        <v>29298.92</v>
      </c>
      <c r="AES424" s="1">
        <v>29298.92</v>
      </c>
      <c r="AET424" s="1">
        <v>29298.92</v>
      </c>
      <c r="AEU424" s="1">
        <v>29298.92</v>
      </c>
      <c r="AEV424" s="1">
        <v>29298.92</v>
      </c>
      <c r="AEW424" s="1">
        <v>29298.92</v>
      </c>
      <c r="AEX424" s="1">
        <v>29298.92</v>
      </c>
      <c r="AEY424" s="1">
        <v>29298.92</v>
      </c>
      <c r="AEZ424" s="1">
        <v>29298.92</v>
      </c>
      <c r="AFA424" s="1">
        <v>29298.92</v>
      </c>
      <c r="AFB424" s="1">
        <v>29298.92</v>
      </c>
      <c r="AFC424" s="1">
        <v>29298.92</v>
      </c>
      <c r="AFD424" s="1">
        <v>29298.92</v>
      </c>
      <c r="AFE424" s="1">
        <v>29298.92</v>
      </c>
      <c r="AFF424" s="1">
        <v>29298.92</v>
      </c>
      <c r="AFG424" s="1">
        <v>29298.92</v>
      </c>
      <c r="AFH424" s="1">
        <v>29298.92</v>
      </c>
      <c r="AFI424" s="1">
        <v>29298.92</v>
      </c>
      <c r="AFJ424" s="1">
        <v>29298.92</v>
      </c>
      <c r="AFK424" s="1">
        <v>29298.92</v>
      </c>
      <c r="AFL424" s="1">
        <v>29298.92</v>
      </c>
      <c r="AFM424" s="1">
        <v>29298.92</v>
      </c>
      <c r="AFN424" s="1">
        <v>29298.92</v>
      </c>
      <c r="AFO424" s="1">
        <v>29298.92</v>
      </c>
      <c r="AFP424" s="1">
        <v>29298.92</v>
      </c>
      <c r="AFQ424" s="1">
        <v>29298.92</v>
      </c>
      <c r="AFR424" s="1">
        <v>29298.92</v>
      </c>
      <c r="AFS424" s="1">
        <v>29298.92</v>
      </c>
      <c r="AFT424" s="1">
        <v>29298.92</v>
      </c>
      <c r="AFU424" s="1">
        <v>29298.92</v>
      </c>
      <c r="AFV424" s="1">
        <v>29298.92</v>
      </c>
      <c r="AFW424" s="1">
        <v>29298.92</v>
      </c>
      <c r="AFX424" s="1">
        <v>29298.92</v>
      </c>
      <c r="AFY424" s="1">
        <v>29298.92</v>
      </c>
      <c r="AFZ424" s="1">
        <v>29298.92</v>
      </c>
      <c r="AGA424" s="1">
        <v>29298.92</v>
      </c>
      <c r="AGB424" s="1">
        <v>29298.92</v>
      </c>
      <c r="AGC424" s="1">
        <v>29298.92</v>
      </c>
      <c r="AGD424" s="1">
        <v>29298.92</v>
      </c>
      <c r="AGE424" s="1">
        <v>29298.92</v>
      </c>
      <c r="AGF424" s="1">
        <v>29298.92</v>
      </c>
      <c r="AGG424" s="1">
        <v>29298.92</v>
      </c>
      <c r="AGH424" s="1">
        <v>29298.92</v>
      </c>
      <c r="AGI424" s="1">
        <v>29298.92</v>
      </c>
      <c r="AGJ424" s="1">
        <v>29298.92</v>
      </c>
      <c r="AGK424" s="1">
        <v>29298.92</v>
      </c>
      <c r="AGL424" s="1">
        <v>29298.92</v>
      </c>
      <c r="AGM424" s="1">
        <v>29298.92</v>
      </c>
      <c r="AGN424" s="1">
        <v>29298.92</v>
      </c>
      <c r="AGO424" s="1">
        <v>29298.92</v>
      </c>
      <c r="AGP424" s="1">
        <v>29298.92</v>
      </c>
      <c r="AGQ424" s="1">
        <v>29298.92</v>
      </c>
      <c r="AGR424" s="1">
        <v>29298.92</v>
      </c>
      <c r="AGS424" s="1">
        <v>29298.92</v>
      </c>
      <c r="AGT424" s="1">
        <v>29298.92</v>
      </c>
      <c r="AGU424" s="1">
        <v>29298.92</v>
      </c>
      <c r="AGV424" s="1">
        <v>29298.92</v>
      </c>
      <c r="AGW424" s="1">
        <v>29298.92</v>
      </c>
      <c r="AGX424" s="1">
        <v>29298.92</v>
      </c>
      <c r="AGY424" s="1">
        <v>29298.92</v>
      </c>
      <c r="AGZ424" s="1">
        <v>29298.92</v>
      </c>
      <c r="AHA424" s="1">
        <v>29298.92</v>
      </c>
      <c r="AHB424" s="1">
        <v>29298.92</v>
      </c>
      <c r="AHC424" s="1">
        <v>29298.92</v>
      </c>
      <c r="AHD424" s="1">
        <v>29298.92</v>
      </c>
      <c r="AHE424" s="1">
        <v>29298.92</v>
      </c>
      <c r="AHF424" s="1">
        <v>29298.92</v>
      </c>
      <c r="AHG424" s="1">
        <v>29298.92</v>
      </c>
      <c r="AHH424" s="1">
        <v>29298.92</v>
      </c>
      <c r="AHI424" s="1">
        <v>29298.92</v>
      </c>
      <c r="AHJ424" s="1">
        <v>29298.92</v>
      </c>
      <c r="AHK424" s="1">
        <v>29298.92</v>
      </c>
      <c r="AHL424" s="1">
        <v>29298.92</v>
      </c>
      <c r="AHM424" s="1">
        <v>29298.92</v>
      </c>
      <c r="AHN424" s="1">
        <v>29298.92</v>
      </c>
      <c r="AHO424" s="1">
        <v>29298.92</v>
      </c>
      <c r="AHP424" s="1">
        <v>29298.92</v>
      </c>
      <c r="AHQ424" s="1">
        <v>29298.92</v>
      </c>
    </row>
    <row r="425" spans="1:901" x14ac:dyDescent="0.3">
      <c r="A425" s="1">
        <v>425</v>
      </c>
      <c r="B425" s="16" t="s">
        <v>862</v>
      </c>
      <c r="C425" s="16" t="s">
        <v>863</v>
      </c>
      <c r="D425" s="14">
        <v>45564</v>
      </c>
      <c r="E425" s="14" t="s">
        <v>548</v>
      </c>
      <c r="F425" s="1">
        <v>1002</v>
      </c>
      <c r="G425" s="1">
        <f t="shared" si="6"/>
        <v>1015.37</v>
      </c>
      <c r="H425" s="1">
        <f>IFERROR(VLOOKUP(B425,PMS!$A$1:$G$2968,7,FALSE),"")</f>
        <v>100</v>
      </c>
      <c r="I425" s="1" t="str">
        <f>IFERROR(VLOOKUP(B425,PMS!$A$1:$AE$2968,31,FALSE),"")</f>
        <v>AGPI</v>
      </c>
      <c r="VJ425" s="1">
        <v>0.85</v>
      </c>
      <c r="VK425" s="1">
        <v>2.54</v>
      </c>
      <c r="VL425" s="1">
        <v>4.2300000000000004</v>
      </c>
      <c r="VM425" s="1">
        <v>5.92</v>
      </c>
      <c r="VN425" s="1">
        <v>7.62</v>
      </c>
      <c r="VO425" s="1">
        <v>7.62</v>
      </c>
      <c r="VP425" s="1">
        <v>9.31</v>
      </c>
      <c r="VQ425" s="1">
        <v>12.69</v>
      </c>
      <c r="VR425" s="1">
        <v>17.77</v>
      </c>
      <c r="VS425" s="1">
        <v>22.85</v>
      </c>
      <c r="VT425" s="1">
        <v>27.92</v>
      </c>
      <c r="VU425" s="1">
        <v>33</v>
      </c>
      <c r="VV425" s="1">
        <v>33</v>
      </c>
      <c r="VW425" s="1">
        <v>38.08</v>
      </c>
      <c r="VX425" s="1">
        <v>47.38</v>
      </c>
      <c r="VY425" s="1">
        <v>60.92</v>
      </c>
      <c r="VZ425" s="1">
        <v>74.459999999999994</v>
      </c>
      <c r="WA425" s="1">
        <v>88</v>
      </c>
      <c r="WB425" s="1">
        <v>101.54</v>
      </c>
      <c r="WC425" s="1">
        <v>101.54</v>
      </c>
      <c r="WD425" s="1">
        <v>115.07</v>
      </c>
      <c r="WE425" s="1">
        <v>134.54</v>
      </c>
      <c r="WF425" s="1">
        <v>159.91999999999999</v>
      </c>
      <c r="WG425" s="1">
        <v>185.3</v>
      </c>
      <c r="WH425" s="1">
        <v>210.69</v>
      </c>
      <c r="WI425" s="1">
        <v>236.07</v>
      </c>
      <c r="WJ425" s="1">
        <v>236.07</v>
      </c>
      <c r="WK425" s="1">
        <v>261.45999999999998</v>
      </c>
      <c r="WL425" s="1">
        <v>293.61</v>
      </c>
      <c r="WM425" s="1">
        <v>332.53</v>
      </c>
      <c r="WN425" s="1">
        <v>371.45</v>
      </c>
      <c r="WO425" s="1">
        <v>410.38</v>
      </c>
      <c r="WP425" s="1">
        <v>449.3</v>
      </c>
      <c r="WQ425" s="1">
        <v>449.3</v>
      </c>
      <c r="WR425" s="1">
        <v>488.22</v>
      </c>
      <c r="WS425" s="1">
        <v>527.14</v>
      </c>
      <c r="WT425" s="1">
        <v>566.07000000000005</v>
      </c>
      <c r="WU425" s="1">
        <v>604.99</v>
      </c>
      <c r="WV425" s="1">
        <v>643.91</v>
      </c>
      <c r="WW425" s="1">
        <v>682.83</v>
      </c>
      <c r="WX425" s="1">
        <v>682.83</v>
      </c>
      <c r="WY425" s="1">
        <v>721.76</v>
      </c>
      <c r="WZ425" s="1">
        <v>753.91</v>
      </c>
      <c r="XA425" s="1">
        <v>779.29</v>
      </c>
      <c r="XB425" s="1">
        <v>804.68</v>
      </c>
      <c r="XC425" s="1">
        <v>830.06</v>
      </c>
      <c r="XD425" s="1">
        <v>855.45</v>
      </c>
      <c r="XE425" s="1">
        <v>855.45</v>
      </c>
      <c r="XF425" s="1">
        <v>880.83</v>
      </c>
      <c r="XG425" s="1">
        <v>900.29</v>
      </c>
      <c r="XH425" s="1">
        <v>913.83</v>
      </c>
      <c r="XI425" s="1">
        <v>927.37</v>
      </c>
      <c r="XJ425" s="1">
        <v>940.91</v>
      </c>
      <c r="XK425" s="1">
        <v>954.44</v>
      </c>
      <c r="XL425" s="1">
        <v>954.44</v>
      </c>
      <c r="XM425" s="1">
        <v>967.98</v>
      </c>
      <c r="XN425" s="1">
        <v>977.29</v>
      </c>
      <c r="XO425" s="1">
        <v>982.37</v>
      </c>
      <c r="XP425" s="1">
        <v>987.44</v>
      </c>
      <c r="XQ425" s="1">
        <v>992.52</v>
      </c>
      <c r="XR425" s="1">
        <v>997.6</v>
      </c>
      <c r="XS425" s="1">
        <v>997.6</v>
      </c>
      <c r="XT425" s="1">
        <v>1002.67</v>
      </c>
      <c r="XU425" s="1">
        <v>1006.06</v>
      </c>
      <c r="XV425" s="1">
        <v>1007.75</v>
      </c>
      <c r="XW425" s="1">
        <v>1009.44</v>
      </c>
      <c r="XX425" s="1">
        <v>1011.13</v>
      </c>
      <c r="XY425" s="1">
        <v>1012.83</v>
      </c>
      <c r="XZ425" s="1">
        <v>1012.83</v>
      </c>
      <c r="YA425" s="1">
        <v>1014.52</v>
      </c>
      <c r="YB425" s="1">
        <v>1015.37</v>
      </c>
      <c r="YC425" s="1">
        <v>1015.37</v>
      </c>
      <c r="YD425" s="1">
        <v>1015.37</v>
      </c>
      <c r="YE425" s="1">
        <v>1015.37</v>
      </c>
      <c r="YF425" s="1">
        <v>1015.37</v>
      </c>
      <c r="YG425" s="1">
        <v>1015.37</v>
      </c>
      <c r="YH425" s="1">
        <v>1015.37</v>
      </c>
      <c r="YI425" s="1">
        <v>1015.37</v>
      </c>
      <c r="YJ425" s="1">
        <v>1015.37</v>
      </c>
      <c r="YK425" s="1">
        <v>1015.37</v>
      </c>
      <c r="YL425" s="1">
        <v>1015.37</v>
      </c>
      <c r="YM425" s="1">
        <v>1015.37</v>
      </c>
      <c r="YN425" s="1">
        <v>1015.37</v>
      </c>
      <c r="YO425" s="1">
        <v>1015.37</v>
      </c>
      <c r="YP425" s="1">
        <v>1015.37</v>
      </c>
      <c r="YQ425" s="1">
        <v>1015.37</v>
      </c>
      <c r="YR425" s="1">
        <v>1015.37</v>
      </c>
      <c r="YS425" s="1">
        <v>1015.37</v>
      </c>
      <c r="YT425" s="1">
        <v>1015.37</v>
      </c>
      <c r="YU425" s="1">
        <v>1015.37</v>
      </c>
      <c r="YV425" s="1">
        <v>1015.37</v>
      </c>
      <c r="YW425" s="1">
        <v>1015.37</v>
      </c>
      <c r="YX425" s="1">
        <v>1015.37</v>
      </c>
      <c r="YY425" s="1">
        <v>1015.37</v>
      </c>
      <c r="YZ425" s="1">
        <v>1015.37</v>
      </c>
      <c r="ZA425" s="1">
        <v>1015.37</v>
      </c>
      <c r="ZB425" s="1">
        <v>1015.37</v>
      </c>
      <c r="ZC425" s="1">
        <v>1015.37</v>
      </c>
      <c r="ZD425" s="1">
        <v>1015.37</v>
      </c>
      <c r="ZE425" s="1">
        <v>1015.37</v>
      </c>
      <c r="ZF425" s="1">
        <v>1015.37</v>
      </c>
      <c r="ZG425" s="1">
        <v>1015.37</v>
      </c>
      <c r="ZH425" s="1">
        <v>1015.37</v>
      </c>
      <c r="ZI425" s="1">
        <v>1015.37</v>
      </c>
      <c r="ZJ425" s="1">
        <v>1015.37</v>
      </c>
      <c r="ZK425" s="1">
        <v>1015.37</v>
      </c>
      <c r="ZL425" s="1">
        <v>1015.37</v>
      </c>
      <c r="ZM425" s="1">
        <v>1015.37</v>
      </c>
      <c r="ZN425" s="1">
        <v>1015.37</v>
      </c>
      <c r="ZO425" s="1">
        <v>1015.37</v>
      </c>
      <c r="ZP425" s="1">
        <v>1015.37</v>
      </c>
      <c r="ZQ425" s="1">
        <v>1015.37</v>
      </c>
      <c r="ZR425" s="1">
        <v>1015.37</v>
      </c>
      <c r="ZS425" s="1">
        <v>1015.37</v>
      </c>
      <c r="ZT425" s="1">
        <v>1015.37</v>
      </c>
      <c r="ZU425" s="1">
        <v>1015.37</v>
      </c>
      <c r="ZV425" s="1">
        <v>1015.37</v>
      </c>
      <c r="ZW425" s="1">
        <v>1015.37</v>
      </c>
      <c r="ZX425" s="1">
        <v>1015.37</v>
      </c>
      <c r="ZY425" s="1">
        <v>1015.37</v>
      </c>
      <c r="ZZ425" s="1">
        <v>1015.37</v>
      </c>
      <c r="AAA425" s="1">
        <v>1015.37</v>
      </c>
      <c r="AAB425" s="1">
        <v>1015.37</v>
      </c>
      <c r="AAC425" s="1">
        <v>1015.37</v>
      </c>
      <c r="AAD425" s="1">
        <v>1015.37</v>
      </c>
      <c r="AAE425" s="1">
        <v>1015.37</v>
      </c>
      <c r="AAF425" s="1">
        <v>1015.37</v>
      </c>
      <c r="AAG425" s="1">
        <v>1015.37</v>
      </c>
      <c r="AAH425" s="1">
        <v>1015.37</v>
      </c>
      <c r="AAI425" s="1">
        <v>1015.37</v>
      </c>
      <c r="AAJ425" s="1">
        <v>1015.37</v>
      </c>
      <c r="AAK425" s="1">
        <v>1015.37</v>
      </c>
      <c r="AAL425" s="1">
        <v>1015.37</v>
      </c>
      <c r="AAM425" s="1">
        <v>1015.37</v>
      </c>
      <c r="AAN425" s="1">
        <v>1015.37</v>
      </c>
      <c r="AAO425" s="1">
        <v>1015.37</v>
      </c>
      <c r="AAP425" s="1">
        <v>1015.37</v>
      </c>
      <c r="AAQ425" s="1">
        <v>1015.37</v>
      </c>
      <c r="AAR425" s="1">
        <v>1015.37</v>
      </c>
      <c r="AAS425" s="1">
        <v>1015.37</v>
      </c>
      <c r="AAT425" s="1">
        <v>1015.37</v>
      </c>
      <c r="AAU425" s="1">
        <v>1015.37</v>
      </c>
      <c r="AAV425" s="1">
        <v>1015.37</v>
      </c>
      <c r="AAW425" s="1">
        <v>1015.37</v>
      </c>
      <c r="AAX425" s="1">
        <v>1015.37</v>
      </c>
      <c r="AAY425" s="1">
        <v>1015.37</v>
      </c>
      <c r="AAZ425" s="1">
        <v>1015.37</v>
      </c>
      <c r="ABA425" s="1">
        <v>1015.37</v>
      </c>
      <c r="ABB425" s="1">
        <v>1015.37</v>
      </c>
      <c r="ABC425" s="1">
        <v>1015.37</v>
      </c>
      <c r="ABD425" s="1">
        <v>1015.37</v>
      </c>
      <c r="ABE425" s="1">
        <v>1015.37</v>
      </c>
      <c r="ABF425" s="1">
        <v>1015.37</v>
      </c>
      <c r="ABG425" s="1">
        <v>1015.37</v>
      </c>
      <c r="ABH425" s="1">
        <v>1015.37</v>
      </c>
      <c r="ABI425" s="1">
        <v>1015.37</v>
      </c>
      <c r="ABJ425" s="1">
        <v>1015.37</v>
      </c>
      <c r="ABK425" s="1">
        <v>1015.37</v>
      </c>
      <c r="ABL425" s="1">
        <v>1015.37</v>
      </c>
      <c r="ABM425" s="1">
        <v>1015.37</v>
      </c>
      <c r="ABN425" s="1">
        <v>1015.37</v>
      </c>
      <c r="ABO425" s="1">
        <v>1015.37</v>
      </c>
      <c r="ABP425" s="1">
        <v>1015.37</v>
      </c>
      <c r="ABQ425" s="1">
        <v>1015.37</v>
      </c>
      <c r="ABR425" s="1">
        <v>1015.37</v>
      </c>
      <c r="ABS425" s="1">
        <v>1015.37</v>
      </c>
      <c r="ABT425" s="1">
        <v>1015.37</v>
      </c>
      <c r="ABU425" s="1">
        <v>1015.37</v>
      </c>
      <c r="ABV425" s="1">
        <v>1015.37</v>
      </c>
      <c r="ABW425" s="1">
        <v>1015.37</v>
      </c>
      <c r="ABX425" s="1">
        <v>1015.37</v>
      </c>
      <c r="ABY425" s="1">
        <v>1015.37</v>
      </c>
      <c r="ABZ425" s="1">
        <v>1015.37</v>
      </c>
      <c r="ACA425" s="1">
        <v>1015.37</v>
      </c>
      <c r="ACB425" s="1">
        <v>1015.37</v>
      </c>
      <c r="ACC425" s="1">
        <v>1015.37</v>
      </c>
      <c r="ACD425" s="1">
        <v>1015.37</v>
      </c>
      <c r="ACE425" s="1">
        <v>1015.37</v>
      </c>
      <c r="ACF425" s="1">
        <v>1015.37</v>
      </c>
      <c r="ACG425" s="1">
        <v>1015.37</v>
      </c>
      <c r="ACH425" s="1">
        <v>1015.37</v>
      </c>
      <c r="ACI425" s="1">
        <v>1015.37</v>
      </c>
      <c r="ACJ425" s="1">
        <v>1015.37</v>
      </c>
      <c r="ACK425" s="1">
        <v>1015.37</v>
      </c>
      <c r="ACL425" s="1">
        <v>1015.37</v>
      </c>
      <c r="ACM425" s="1">
        <v>1015.37</v>
      </c>
      <c r="ACN425" s="1">
        <v>1015.37</v>
      </c>
      <c r="ACO425" s="1">
        <v>1015.37</v>
      </c>
      <c r="ACP425" s="1">
        <v>1015.37</v>
      </c>
      <c r="ACQ425" s="1">
        <v>1015.37</v>
      </c>
      <c r="ACR425" s="1">
        <v>1015.37</v>
      </c>
      <c r="ACS425" s="1">
        <v>1015.37</v>
      </c>
      <c r="ACT425" s="1">
        <v>1015.37</v>
      </c>
      <c r="ACU425" s="1">
        <v>1015.37</v>
      </c>
      <c r="ACV425" s="1">
        <v>1015.37</v>
      </c>
      <c r="ACW425" s="1">
        <v>1015.37</v>
      </c>
      <c r="ACX425" s="1">
        <v>1015.37</v>
      </c>
      <c r="ACY425" s="1">
        <v>1015.37</v>
      </c>
      <c r="ACZ425" s="1">
        <v>1015.37</v>
      </c>
      <c r="ADA425" s="1">
        <v>1015.37</v>
      </c>
      <c r="ADB425" s="1">
        <v>1015.37</v>
      </c>
      <c r="ADC425" s="1">
        <v>1015.37</v>
      </c>
      <c r="ADD425" s="1">
        <v>1015.37</v>
      </c>
      <c r="ADE425" s="1">
        <v>1015.37</v>
      </c>
      <c r="ADF425" s="1">
        <v>1015.37</v>
      </c>
      <c r="ADG425" s="1">
        <v>1015.37</v>
      </c>
      <c r="ADH425" s="1">
        <v>1015.37</v>
      </c>
      <c r="ADI425" s="1">
        <v>1015.37</v>
      </c>
      <c r="ADJ425" s="1">
        <v>1015.37</v>
      </c>
      <c r="ADK425" s="1">
        <v>1015.37</v>
      </c>
      <c r="ADL425" s="1">
        <v>1015.37</v>
      </c>
      <c r="ADM425" s="1">
        <v>1015.37</v>
      </c>
      <c r="ADN425" s="1">
        <v>1015.37</v>
      </c>
      <c r="ADO425" s="1">
        <v>1015.37</v>
      </c>
      <c r="ADP425" s="1">
        <v>1015.37</v>
      </c>
      <c r="ADQ425" s="1">
        <v>1015.37</v>
      </c>
      <c r="ADR425" s="1">
        <v>1015.37</v>
      </c>
      <c r="ADS425" s="1">
        <v>1015.37</v>
      </c>
      <c r="ADT425" s="1">
        <v>1015.37</v>
      </c>
      <c r="ADU425" s="1">
        <v>1015.37</v>
      </c>
      <c r="ADV425" s="1">
        <v>1015.37</v>
      </c>
      <c r="ADW425" s="1">
        <v>1015.37</v>
      </c>
      <c r="ADX425" s="1">
        <v>1015.37</v>
      </c>
      <c r="ADY425" s="1">
        <v>1015.37</v>
      </c>
      <c r="ADZ425" s="1">
        <v>1015.37</v>
      </c>
      <c r="AEA425" s="1">
        <v>1015.37</v>
      </c>
      <c r="AEB425" s="1">
        <v>1015.37</v>
      </c>
      <c r="AEC425" s="1">
        <v>1015.37</v>
      </c>
      <c r="AED425" s="1">
        <v>1015.37</v>
      </c>
      <c r="AEE425" s="1">
        <v>1015.37</v>
      </c>
      <c r="AEF425" s="1">
        <v>1015.37</v>
      </c>
      <c r="AEG425" s="1">
        <v>1015.37</v>
      </c>
      <c r="AEH425" s="1">
        <v>1015.37</v>
      </c>
      <c r="AEI425" s="1">
        <v>1015.37</v>
      </c>
      <c r="AEJ425" s="1">
        <v>1015.37</v>
      </c>
      <c r="AEK425" s="1">
        <v>1015.37</v>
      </c>
      <c r="AEL425" s="1">
        <v>1015.37</v>
      </c>
      <c r="AEM425" s="1">
        <v>1015.37</v>
      </c>
      <c r="AEN425" s="1">
        <v>1015.37</v>
      </c>
      <c r="AEO425" s="1">
        <v>1015.37</v>
      </c>
      <c r="AEP425" s="1">
        <v>1015.37</v>
      </c>
      <c r="AEQ425" s="1">
        <v>1015.37</v>
      </c>
      <c r="AER425" s="1">
        <v>1015.37</v>
      </c>
      <c r="AES425" s="1">
        <v>1015.37</v>
      </c>
      <c r="AET425" s="1">
        <v>1015.37</v>
      </c>
      <c r="AEU425" s="1">
        <v>1015.37</v>
      </c>
      <c r="AEV425" s="1">
        <v>1015.37</v>
      </c>
      <c r="AEW425" s="1">
        <v>1015.37</v>
      </c>
      <c r="AEX425" s="1">
        <v>1015.37</v>
      </c>
      <c r="AEY425" s="1">
        <v>1015.37</v>
      </c>
      <c r="AEZ425" s="1">
        <v>1015.37</v>
      </c>
      <c r="AFA425" s="1">
        <v>1015.37</v>
      </c>
      <c r="AFB425" s="1">
        <v>1015.37</v>
      </c>
      <c r="AFC425" s="1">
        <v>1015.37</v>
      </c>
      <c r="AFD425" s="1">
        <v>1015.37</v>
      </c>
      <c r="AFE425" s="1">
        <v>1015.37</v>
      </c>
      <c r="AFF425" s="1">
        <v>1015.37</v>
      </c>
      <c r="AFG425" s="1">
        <v>1015.37</v>
      </c>
      <c r="AFH425" s="1">
        <v>1015.37</v>
      </c>
      <c r="AFI425" s="1">
        <v>1015.37</v>
      </c>
      <c r="AFJ425" s="1">
        <v>1015.37</v>
      </c>
      <c r="AFK425" s="1">
        <v>1015.37</v>
      </c>
      <c r="AFL425" s="1">
        <v>1015.37</v>
      </c>
      <c r="AFM425" s="1">
        <v>1015.37</v>
      </c>
      <c r="AFN425" s="1">
        <v>1015.37</v>
      </c>
      <c r="AFO425" s="1">
        <v>1015.37</v>
      </c>
      <c r="AFP425" s="1">
        <v>1015.37</v>
      </c>
      <c r="AFQ425" s="1">
        <v>1015.37</v>
      </c>
      <c r="AFR425" s="1">
        <v>1015.37</v>
      </c>
      <c r="AFS425" s="1">
        <v>1015.37</v>
      </c>
      <c r="AFT425" s="1">
        <v>1015.37</v>
      </c>
      <c r="AFU425" s="1">
        <v>1015.37</v>
      </c>
      <c r="AFV425" s="1">
        <v>1015.37</v>
      </c>
      <c r="AFW425" s="1">
        <v>1015.37</v>
      </c>
      <c r="AFX425" s="1">
        <v>1015.37</v>
      </c>
      <c r="AFY425" s="1">
        <v>1015.37</v>
      </c>
      <c r="AFZ425" s="1">
        <v>1015.37</v>
      </c>
      <c r="AGA425" s="1">
        <v>1015.37</v>
      </c>
      <c r="AGB425" s="1">
        <v>1015.37</v>
      </c>
      <c r="AGC425" s="1">
        <v>1015.37</v>
      </c>
      <c r="AGD425" s="1">
        <v>1015.37</v>
      </c>
      <c r="AGE425" s="1">
        <v>1015.37</v>
      </c>
      <c r="AGF425" s="1">
        <v>1015.37</v>
      </c>
      <c r="AGG425" s="1">
        <v>1015.37</v>
      </c>
      <c r="AGH425" s="1">
        <v>1015.37</v>
      </c>
      <c r="AGI425" s="1">
        <v>1015.37</v>
      </c>
      <c r="AGJ425" s="1">
        <v>1015.37</v>
      </c>
      <c r="AGK425" s="1">
        <v>1015.37</v>
      </c>
      <c r="AGL425" s="1">
        <v>1015.37</v>
      </c>
      <c r="AGM425" s="1">
        <v>1015.37</v>
      </c>
      <c r="AGN425" s="1">
        <v>1015.37</v>
      </c>
      <c r="AGO425" s="1">
        <v>1015.37</v>
      </c>
      <c r="AGP425" s="1">
        <v>1015.37</v>
      </c>
      <c r="AGQ425" s="1">
        <v>1015.37</v>
      </c>
      <c r="AGR425" s="1">
        <v>1015.37</v>
      </c>
      <c r="AGS425" s="1">
        <v>1015.37</v>
      </c>
      <c r="AGT425" s="1">
        <v>1015.37</v>
      </c>
      <c r="AGU425" s="1">
        <v>1015.37</v>
      </c>
      <c r="AGV425" s="1">
        <v>1015.37</v>
      </c>
      <c r="AGW425" s="1">
        <v>1015.37</v>
      </c>
      <c r="AGX425" s="1">
        <v>1015.37</v>
      </c>
      <c r="AGY425" s="1">
        <v>1015.37</v>
      </c>
      <c r="AGZ425" s="1">
        <v>1015.37</v>
      </c>
      <c r="AHA425" s="1">
        <v>1015.37</v>
      </c>
      <c r="AHB425" s="1">
        <v>1015.37</v>
      </c>
      <c r="AHC425" s="1">
        <v>1015.37</v>
      </c>
      <c r="AHD425" s="1">
        <v>1015.37</v>
      </c>
      <c r="AHE425" s="1">
        <v>1015.37</v>
      </c>
      <c r="AHF425" s="1">
        <v>1015.37</v>
      </c>
      <c r="AHG425" s="1">
        <v>1015.37</v>
      </c>
      <c r="AHH425" s="1">
        <v>1015.37</v>
      </c>
      <c r="AHI425" s="1">
        <v>1015.37</v>
      </c>
      <c r="AHJ425" s="1">
        <v>1015.37</v>
      </c>
      <c r="AHK425" s="1">
        <v>1015.37</v>
      </c>
      <c r="AHL425" s="1">
        <v>1015.37</v>
      </c>
      <c r="AHM425" s="1">
        <v>1015.37</v>
      </c>
      <c r="AHN425" s="1">
        <v>1015.37</v>
      </c>
      <c r="AHO425" s="1">
        <v>1015.37</v>
      </c>
      <c r="AHP425" s="1">
        <v>1015.37</v>
      </c>
      <c r="AHQ425" s="1">
        <v>1015.37</v>
      </c>
    </row>
    <row r="426" spans="1:901" x14ac:dyDescent="0.3">
      <c r="A426" s="1">
        <v>426</v>
      </c>
      <c r="B426" s="16" t="s">
        <v>864</v>
      </c>
      <c r="C426" s="16" t="s">
        <v>865</v>
      </c>
      <c r="D426" s="14">
        <v>45581</v>
      </c>
      <c r="E426" s="14">
        <v>45664</v>
      </c>
      <c r="F426" s="1">
        <v>12296.21</v>
      </c>
      <c r="G426" s="1">
        <f t="shared" si="6"/>
        <v>12460.23</v>
      </c>
      <c r="H426" s="1">
        <f>IFERROR(VLOOKUP(B426,PMS!$A$1:$G$2968,7,FALSE),"")</f>
        <v>1753</v>
      </c>
      <c r="I426" s="1" t="str">
        <f>IFERROR(VLOOKUP(B426,PMS!$A$1:$AE$2968,31,FALSE),"")</f>
        <v>AGPI</v>
      </c>
      <c r="WA426" s="1">
        <v>8.9</v>
      </c>
      <c r="WB426" s="1">
        <v>26.7</v>
      </c>
      <c r="WC426" s="1">
        <v>26.7</v>
      </c>
      <c r="WD426" s="1">
        <v>44.5</v>
      </c>
      <c r="WE426" s="1">
        <v>62.3</v>
      </c>
      <c r="WF426" s="1">
        <v>80.099999999999994</v>
      </c>
      <c r="WG426" s="1">
        <v>97.9</v>
      </c>
      <c r="WH426" s="1">
        <v>115.7</v>
      </c>
      <c r="WI426" s="1">
        <v>151.30000000000001</v>
      </c>
      <c r="WJ426" s="1">
        <v>151.30000000000001</v>
      </c>
      <c r="WK426" s="1">
        <v>204.7</v>
      </c>
      <c r="WL426" s="1">
        <v>258.10000000000002</v>
      </c>
      <c r="WM426" s="1">
        <v>311.51</v>
      </c>
      <c r="WN426" s="1">
        <v>364.91</v>
      </c>
      <c r="WO426" s="1">
        <v>418.31</v>
      </c>
      <c r="WP426" s="1">
        <v>471.71</v>
      </c>
      <c r="WQ426" s="1">
        <v>471.71</v>
      </c>
      <c r="WR426" s="1">
        <v>569.61</v>
      </c>
      <c r="WS426" s="1">
        <v>712.01</v>
      </c>
      <c r="WT426" s="1">
        <v>854.42</v>
      </c>
      <c r="WU426" s="1">
        <v>996.82</v>
      </c>
      <c r="WV426" s="1">
        <v>1139.22</v>
      </c>
      <c r="WW426" s="1">
        <v>1281.6199999999999</v>
      </c>
      <c r="WX426" s="1">
        <v>1281.6199999999999</v>
      </c>
      <c r="WY426" s="1">
        <v>1424.03</v>
      </c>
      <c r="WZ426" s="1">
        <v>1628.73</v>
      </c>
      <c r="XA426" s="1">
        <v>1895.73</v>
      </c>
      <c r="XB426" s="1">
        <v>2162.7399999999998</v>
      </c>
      <c r="XC426" s="1">
        <v>2429.7399999999998</v>
      </c>
      <c r="XD426" s="1">
        <v>2696.75</v>
      </c>
      <c r="XE426" s="1">
        <v>2696.75</v>
      </c>
      <c r="XF426" s="1">
        <v>2963.75</v>
      </c>
      <c r="XG426" s="1">
        <v>3230.76</v>
      </c>
      <c r="XH426" s="1">
        <v>3568.97</v>
      </c>
      <c r="XI426" s="1">
        <v>3978.37</v>
      </c>
      <c r="XJ426" s="1">
        <v>4387.78</v>
      </c>
      <c r="XK426" s="1">
        <v>4797.1899999999996</v>
      </c>
      <c r="XL426" s="1">
        <v>4797.1899999999996</v>
      </c>
      <c r="XM426" s="1">
        <v>5206.6000000000004</v>
      </c>
      <c r="XN426" s="1">
        <v>5616</v>
      </c>
      <c r="XO426" s="1">
        <v>6025.41</v>
      </c>
      <c r="XP426" s="1">
        <v>6434.82</v>
      </c>
      <c r="XQ426" s="1">
        <v>6844.23</v>
      </c>
      <c r="XR426" s="1">
        <v>7253.63</v>
      </c>
      <c r="XS426" s="1">
        <v>7253.63</v>
      </c>
      <c r="XT426" s="1">
        <v>7663.04</v>
      </c>
      <c r="XU426" s="1">
        <v>8072.45</v>
      </c>
      <c r="XV426" s="1">
        <v>8481.86</v>
      </c>
      <c r="XW426" s="1">
        <v>8891.26</v>
      </c>
      <c r="XX426" s="1">
        <v>9229.4699999999993</v>
      </c>
      <c r="XY426" s="1">
        <v>9496.4699999999993</v>
      </c>
      <c r="XZ426" s="1">
        <v>9496.4699999999993</v>
      </c>
      <c r="YA426" s="1">
        <v>9763.48</v>
      </c>
      <c r="YB426" s="1">
        <v>10030.48</v>
      </c>
      <c r="YC426" s="1">
        <v>10297.49</v>
      </c>
      <c r="YD426" s="1">
        <v>10564.49</v>
      </c>
      <c r="YE426" s="1">
        <v>10831.5</v>
      </c>
      <c r="YF426" s="1">
        <v>11036.2</v>
      </c>
      <c r="YG426" s="1">
        <v>11036.2</v>
      </c>
      <c r="YH426" s="1">
        <v>11178.6</v>
      </c>
      <c r="YI426" s="1">
        <v>11321.01</v>
      </c>
      <c r="YJ426" s="1">
        <v>11463.41</v>
      </c>
      <c r="YK426" s="1">
        <v>11605.81</v>
      </c>
      <c r="YL426" s="1">
        <v>11748.22</v>
      </c>
      <c r="YM426" s="1">
        <v>11890.62</v>
      </c>
      <c r="YN426" s="1">
        <v>11890.62</v>
      </c>
      <c r="YO426" s="1">
        <v>11988.52</v>
      </c>
      <c r="YP426" s="1">
        <v>12041.92</v>
      </c>
      <c r="YQ426" s="1">
        <v>12095.32</v>
      </c>
      <c r="YR426" s="1">
        <v>12148.72</v>
      </c>
      <c r="YS426" s="1">
        <v>12202.12</v>
      </c>
      <c r="YT426" s="1">
        <v>12255.52</v>
      </c>
      <c r="YU426" s="1">
        <v>12255.52</v>
      </c>
      <c r="YV426" s="1">
        <v>12308.93</v>
      </c>
      <c r="YW426" s="1">
        <v>12344.53</v>
      </c>
      <c r="YX426" s="1">
        <v>12362.33</v>
      </c>
      <c r="YY426" s="1">
        <v>12380.13</v>
      </c>
      <c r="YZ426" s="1">
        <v>12380.13</v>
      </c>
      <c r="ZA426" s="1">
        <v>12397.93</v>
      </c>
      <c r="ZB426" s="1">
        <v>12397.93</v>
      </c>
      <c r="ZC426" s="1">
        <v>12415.73</v>
      </c>
      <c r="ZD426" s="1">
        <v>12433.53</v>
      </c>
      <c r="ZE426" s="1">
        <v>12451.33</v>
      </c>
      <c r="ZF426" s="1">
        <v>12460.23</v>
      </c>
      <c r="ZG426" s="1">
        <v>12460.23</v>
      </c>
      <c r="ZH426" s="1">
        <v>12460.23</v>
      </c>
      <c r="ZI426" s="1">
        <v>12460.23</v>
      </c>
      <c r="ZJ426" s="1">
        <v>12460.23</v>
      </c>
      <c r="ZK426" s="1">
        <v>12460.23</v>
      </c>
      <c r="ZL426" s="1">
        <v>12460.23</v>
      </c>
      <c r="ZM426" s="1">
        <v>12460.23</v>
      </c>
      <c r="ZN426" s="1">
        <v>12460.23</v>
      </c>
      <c r="ZO426" s="1">
        <v>12460.23</v>
      </c>
      <c r="ZP426" s="1">
        <v>12460.23</v>
      </c>
      <c r="ZQ426" s="1">
        <v>12460.23</v>
      </c>
      <c r="ZR426" s="1">
        <v>12460.23</v>
      </c>
      <c r="ZS426" s="1">
        <v>12460.23</v>
      </c>
      <c r="ZT426" s="1">
        <v>12460.23</v>
      </c>
      <c r="ZU426" s="1">
        <v>12460.23</v>
      </c>
      <c r="ZV426" s="1">
        <v>12460.23</v>
      </c>
      <c r="ZW426" s="1">
        <v>12460.23</v>
      </c>
      <c r="ZX426" s="1">
        <v>12460.23</v>
      </c>
      <c r="ZY426" s="1">
        <v>12460.23</v>
      </c>
      <c r="ZZ426" s="1">
        <v>12460.23</v>
      </c>
      <c r="AAA426" s="1">
        <v>12460.23</v>
      </c>
      <c r="AAB426" s="1">
        <v>12460.23</v>
      </c>
      <c r="AAC426" s="1">
        <v>12460.23</v>
      </c>
      <c r="AAD426" s="1">
        <v>12460.23</v>
      </c>
      <c r="AAE426" s="1">
        <v>12460.23</v>
      </c>
      <c r="AAF426" s="1">
        <v>12460.23</v>
      </c>
      <c r="AAG426" s="1">
        <v>12460.23</v>
      </c>
      <c r="AAH426" s="1">
        <v>12460.23</v>
      </c>
      <c r="AAI426" s="1">
        <v>12460.23</v>
      </c>
      <c r="AAJ426" s="1">
        <v>12460.23</v>
      </c>
      <c r="AAK426" s="1">
        <v>12460.23</v>
      </c>
      <c r="AAL426" s="1">
        <v>12460.23</v>
      </c>
      <c r="AAM426" s="1">
        <v>12460.23</v>
      </c>
      <c r="AAN426" s="1">
        <v>12460.23</v>
      </c>
      <c r="AAO426" s="1">
        <v>12460.23</v>
      </c>
      <c r="AAP426" s="1">
        <v>12460.23</v>
      </c>
      <c r="AAQ426" s="1">
        <v>12460.23</v>
      </c>
      <c r="AAR426" s="1">
        <v>12460.23</v>
      </c>
      <c r="AAS426" s="1">
        <v>12460.23</v>
      </c>
      <c r="AAT426" s="1">
        <v>12460.23</v>
      </c>
      <c r="AAU426" s="1">
        <v>12460.23</v>
      </c>
      <c r="AAV426" s="1">
        <v>12460.23</v>
      </c>
      <c r="AAW426" s="1">
        <v>12460.23</v>
      </c>
      <c r="AAX426" s="1">
        <v>12460.23</v>
      </c>
      <c r="AAY426" s="1">
        <v>12460.23</v>
      </c>
      <c r="AAZ426" s="1">
        <v>12460.23</v>
      </c>
      <c r="ABA426" s="1">
        <v>12460.23</v>
      </c>
      <c r="ABB426" s="1">
        <v>12460.23</v>
      </c>
      <c r="ABC426" s="1">
        <v>12460.23</v>
      </c>
      <c r="ABD426" s="1">
        <v>12460.23</v>
      </c>
      <c r="ABE426" s="1">
        <v>12460.23</v>
      </c>
      <c r="ABF426" s="1">
        <v>12460.23</v>
      </c>
      <c r="ABG426" s="1">
        <v>12460.23</v>
      </c>
      <c r="ABH426" s="1">
        <v>12460.23</v>
      </c>
      <c r="ABI426" s="1">
        <v>12460.23</v>
      </c>
      <c r="ABJ426" s="1">
        <v>12460.23</v>
      </c>
      <c r="ABK426" s="1">
        <v>12460.23</v>
      </c>
      <c r="ABL426" s="1">
        <v>12460.23</v>
      </c>
      <c r="ABM426" s="1">
        <v>12460.23</v>
      </c>
      <c r="ABN426" s="1">
        <v>12460.23</v>
      </c>
      <c r="ABO426" s="1">
        <v>12460.23</v>
      </c>
      <c r="ABP426" s="1">
        <v>12460.23</v>
      </c>
      <c r="ABQ426" s="1">
        <v>12460.23</v>
      </c>
      <c r="ABR426" s="1">
        <v>12460.23</v>
      </c>
      <c r="ABS426" s="1">
        <v>12460.23</v>
      </c>
      <c r="ABT426" s="1">
        <v>12460.23</v>
      </c>
      <c r="ABU426" s="1">
        <v>12460.23</v>
      </c>
      <c r="ABV426" s="1">
        <v>12460.23</v>
      </c>
      <c r="ABW426" s="1">
        <v>12460.23</v>
      </c>
      <c r="ABX426" s="1">
        <v>12460.23</v>
      </c>
      <c r="ABY426" s="1">
        <v>12460.23</v>
      </c>
      <c r="ABZ426" s="1">
        <v>12460.23</v>
      </c>
      <c r="ACA426" s="1">
        <v>12460.23</v>
      </c>
      <c r="ACB426" s="1">
        <v>12460.23</v>
      </c>
      <c r="ACC426" s="1">
        <v>12460.23</v>
      </c>
      <c r="ACD426" s="1">
        <v>12460.23</v>
      </c>
      <c r="ACE426" s="1">
        <v>12460.23</v>
      </c>
      <c r="ACF426" s="1">
        <v>12460.23</v>
      </c>
      <c r="ACG426" s="1">
        <v>12460.23</v>
      </c>
      <c r="ACH426" s="1">
        <v>12460.23</v>
      </c>
      <c r="ACI426" s="1">
        <v>12460.23</v>
      </c>
      <c r="ACJ426" s="1">
        <v>12460.23</v>
      </c>
      <c r="ACK426" s="1">
        <v>12460.23</v>
      </c>
      <c r="ACL426" s="1">
        <v>12460.23</v>
      </c>
      <c r="ACM426" s="1">
        <v>12460.23</v>
      </c>
      <c r="ACN426" s="1">
        <v>12460.23</v>
      </c>
      <c r="ACO426" s="1">
        <v>12460.23</v>
      </c>
      <c r="ACP426" s="1">
        <v>12460.23</v>
      </c>
      <c r="ACQ426" s="1">
        <v>12460.23</v>
      </c>
      <c r="ACR426" s="1">
        <v>12460.23</v>
      </c>
      <c r="ACS426" s="1">
        <v>12460.23</v>
      </c>
      <c r="ACT426" s="1">
        <v>12460.23</v>
      </c>
      <c r="ACU426" s="1">
        <v>12460.23</v>
      </c>
      <c r="ACV426" s="1">
        <v>12460.23</v>
      </c>
      <c r="ACW426" s="1">
        <v>12460.23</v>
      </c>
      <c r="ACX426" s="1">
        <v>12460.23</v>
      </c>
      <c r="ACY426" s="1">
        <v>12460.23</v>
      </c>
      <c r="ACZ426" s="1">
        <v>12460.23</v>
      </c>
      <c r="ADA426" s="1">
        <v>12460.23</v>
      </c>
      <c r="ADB426" s="1">
        <v>12460.23</v>
      </c>
      <c r="ADC426" s="1">
        <v>12460.23</v>
      </c>
      <c r="ADD426" s="1">
        <v>12460.23</v>
      </c>
      <c r="ADE426" s="1">
        <v>12460.23</v>
      </c>
      <c r="ADF426" s="1">
        <v>12460.23</v>
      </c>
      <c r="ADG426" s="1">
        <v>12460.23</v>
      </c>
      <c r="ADH426" s="1">
        <v>12460.23</v>
      </c>
      <c r="ADI426" s="1">
        <v>12460.23</v>
      </c>
      <c r="ADJ426" s="1">
        <v>12460.23</v>
      </c>
      <c r="ADK426" s="1">
        <v>12460.23</v>
      </c>
      <c r="ADL426" s="1">
        <v>12460.23</v>
      </c>
      <c r="ADM426" s="1">
        <v>12460.23</v>
      </c>
      <c r="ADN426" s="1">
        <v>12460.23</v>
      </c>
      <c r="ADO426" s="1">
        <v>12460.23</v>
      </c>
      <c r="ADP426" s="1">
        <v>12460.23</v>
      </c>
      <c r="ADQ426" s="1">
        <v>12460.23</v>
      </c>
      <c r="ADR426" s="1">
        <v>12460.23</v>
      </c>
      <c r="ADS426" s="1">
        <v>12460.23</v>
      </c>
      <c r="ADT426" s="1">
        <v>12460.23</v>
      </c>
      <c r="ADU426" s="1">
        <v>12460.23</v>
      </c>
      <c r="ADV426" s="1">
        <v>12460.23</v>
      </c>
      <c r="ADW426" s="1">
        <v>12460.23</v>
      </c>
      <c r="ADX426" s="1">
        <v>12460.23</v>
      </c>
      <c r="ADY426" s="1">
        <v>12460.23</v>
      </c>
      <c r="ADZ426" s="1">
        <v>12460.23</v>
      </c>
      <c r="AEA426" s="1">
        <v>12460.23</v>
      </c>
      <c r="AEB426" s="1">
        <v>12460.23</v>
      </c>
      <c r="AEC426" s="1">
        <v>12460.23</v>
      </c>
      <c r="AED426" s="1">
        <v>12460.23</v>
      </c>
      <c r="AEE426" s="1">
        <v>12460.23</v>
      </c>
      <c r="AEF426" s="1">
        <v>12460.23</v>
      </c>
      <c r="AEG426" s="1">
        <v>12460.23</v>
      </c>
      <c r="AEH426" s="1">
        <v>12460.23</v>
      </c>
      <c r="AEI426" s="1">
        <v>12460.23</v>
      </c>
      <c r="AEJ426" s="1">
        <v>12460.23</v>
      </c>
      <c r="AEK426" s="1">
        <v>12460.23</v>
      </c>
      <c r="AEL426" s="1">
        <v>12460.23</v>
      </c>
      <c r="AEM426" s="1">
        <v>12460.23</v>
      </c>
      <c r="AEN426" s="1">
        <v>12460.23</v>
      </c>
      <c r="AEO426" s="1">
        <v>12460.23</v>
      </c>
      <c r="AEP426" s="1">
        <v>12460.23</v>
      </c>
      <c r="AEQ426" s="1">
        <v>12460.23</v>
      </c>
      <c r="AER426" s="1">
        <v>12460.23</v>
      </c>
      <c r="AES426" s="1">
        <v>12460.23</v>
      </c>
      <c r="AET426" s="1">
        <v>12460.23</v>
      </c>
      <c r="AEU426" s="1">
        <v>12460.23</v>
      </c>
      <c r="AEV426" s="1">
        <v>12460.23</v>
      </c>
      <c r="AEW426" s="1">
        <v>12460.23</v>
      </c>
      <c r="AEX426" s="1">
        <v>12460.23</v>
      </c>
      <c r="AEY426" s="1">
        <v>12460.23</v>
      </c>
      <c r="AEZ426" s="1">
        <v>12460.23</v>
      </c>
      <c r="AFA426" s="1">
        <v>12460.23</v>
      </c>
      <c r="AFB426" s="1">
        <v>12460.23</v>
      </c>
      <c r="AFC426" s="1">
        <v>12460.23</v>
      </c>
      <c r="AFD426" s="1">
        <v>12460.23</v>
      </c>
      <c r="AFE426" s="1">
        <v>12460.23</v>
      </c>
      <c r="AFF426" s="1">
        <v>12460.23</v>
      </c>
      <c r="AFG426" s="1">
        <v>12460.23</v>
      </c>
      <c r="AFH426" s="1">
        <v>12460.23</v>
      </c>
      <c r="AFI426" s="1">
        <v>12460.23</v>
      </c>
      <c r="AFJ426" s="1">
        <v>12460.23</v>
      </c>
      <c r="AFK426" s="1">
        <v>12460.23</v>
      </c>
      <c r="AFL426" s="1">
        <v>12460.23</v>
      </c>
      <c r="AFM426" s="1">
        <v>12460.23</v>
      </c>
      <c r="AFN426" s="1">
        <v>12460.23</v>
      </c>
      <c r="AFO426" s="1">
        <v>12460.23</v>
      </c>
      <c r="AFP426" s="1">
        <v>12460.23</v>
      </c>
      <c r="AFQ426" s="1">
        <v>12460.23</v>
      </c>
      <c r="AFR426" s="1">
        <v>12460.23</v>
      </c>
      <c r="AFS426" s="1">
        <v>12460.23</v>
      </c>
      <c r="AFT426" s="1">
        <v>12460.23</v>
      </c>
      <c r="AFU426" s="1">
        <v>12460.23</v>
      </c>
      <c r="AFV426" s="1">
        <v>12460.23</v>
      </c>
      <c r="AFW426" s="1">
        <v>12460.23</v>
      </c>
      <c r="AFX426" s="1">
        <v>12460.23</v>
      </c>
      <c r="AFY426" s="1">
        <v>12460.23</v>
      </c>
      <c r="AFZ426" s="1">
        <v>12460.23</v>
      </c>
      <c r="AGA426" s="1">
        <v>12460.23</v>
      </c>
      <c r="AGB426" s="1">
        <v>12460.23</v>
      </c>
      <c r="AGC426" s="1">
        <v>12460.23</v>
      </c>
      <c r="AGD426" s="1">
        <v>12460.23</v>
      </c>
      <c r="AGE426" s="1">
        <v>12460.23</v>
      </c>
      <c r="AGF426" s="1">
        <v>12460.23</v>
      </c>
      <c r="AGG426" s="1">
        <v>12460.23</v>
      </c>
      <c r="AGH426" s="1">
        <v>12460.23</v>
      </c>
      <c r="AGI426" s="1">
        <v>12460.23</v>
      </c>
      <c r="AGJ426" s="1">
        <v>12460.23</v>
      </c>
      <c r="AGK426" s="1">
        <v>12460.23</v>
      </c>
      <c r="AGL426" s="1">
        <v>12460.23</v>
      </c>
      <c r="AGM426" s="1">
        <v>12460.23</v>
      </c>
      <c r="AGN426" s="1">
        <v>12460.23</v>
      </c>
      <c r="AGO426" s="1">
        <v>12460.23</v>
      </c>
      <c r="AGP426" s="1">
        <v>12460.23</v>
      </c>
      <c r="AGQ426" s="1">
        <v>12460.23</v>
      </c>
      <c r="AGR426" s="1">
        <v>12460.23</v>
      </c>
      <c r="AGS426" s="1">
        <v>12460.23</v>
      </c>
      <c r="AGT426" s="1">
        <v>12460.23</v>
      </c>
      <c r="AGU426" s="1">
        <v>12460.23</v>
      </c>
      <c r="AGV426" s="1">
        <v>12460.23</v>
      </c>
      <c r="AGW426" s="1">
        <v>12460.23</v>
      </c>
      <c r="AGX426" s="1">
        <v>12460.23</v>
      </c>
      <c r="AGY426" s="1">
        <v>12460.23</v>
      </c>
      <c r="AGZ426" s="1">
        <v>12460.23</v>
      </c>
      <c r="AHA426" s="1">
        <v>12460.23</v>
      </c>
      <c r="AHB426" s="1">
        <v>12460.23</v>
      </c>
      <c r="AHC426" s="1">
        <v>12460.23</v>
      </c>
      <c r="AHD426" s="1">
        <v>12460.23</v>
      </c>
      <c r="AHE426" s="1">
        <v>12460.23</v>
      </c>
      <c r="AHF426" s="1">
        <v>12460.23</v>
      </c>
      <c r="AHG426" s="1">
        <v>12460.23</v>
      </c>
      <c r="AHH426" s="1">
        <v>12460.23</v>
      </c>
      <c r="AHI426" s="1">
        <v>12460.23</v>
      </c>
      <c r="AHJ426" s="1">
        <v>12460.23</v>
      </c>
      <c r="AHK426" s="1">
        <v>12460.23</v>
      </c>
      <c r="AHL426" s="1">
        <v>12460.23</v>
      </c>
      <c r="AHM426" s="1">
        <v>12460.23</v>
      </c>
      <c r="AHN426" s="1">
        <v>12460.23</v>
      </c>
      <c r="AHO426" s="1">
        <v>12460.23</v>
      </c>
      <c r="AHP426" s="1">
        <v>12460.23</v>
      </c>
      <c r="AHQ426" s="1">
        <v>12460.23</v>
      </c>
    </row>
    <row r="427" spans="1:901" x14ac:dyDescent="0.3">
      <c r="A427" s="1">
        <v>427</v>
      </c>
      <c r="B427" s="16" t="s">
        <v>866</v>
      </c>
      <c r="C427" s="16" t="s">
        <v>867</v>
      </c>
      <c r="D427" s="14">
        <v>45587</v>
      </c>
      <c r="E427" s="14">
        <v>45738</v>
      </c>
      <c r="F427" s="1">
        <v>77379.600000000006</v>
      </c>
      <c r="G427" s="1">
        <f t="shared" si="6"/>
        <v>78411.759999999995</v>
      </c>
      <c r="H427" s="1">
        <f>IFERROR(VLOOKUP(B427,PMS!$A$1:$G$2968,7,FALSE),"")</f>
        <v>11220</v>
      </c>
      <c r="I427" s="1" t="str">
        <f>IFERROR(VLOOKUP(B427,PMS!$A$1:$AE$2968,31,FALSE),"")</f>
        <v>AGPI</v>
      </c>
      <c r="WG427" s="1">
        <v>52.27</v>
      </c>
      <c r="WH427" s="1">
        <v>117.62</v>
      </c>
      <c r="WI427" s="1">
        <v>182.96</v>
      </c>
      <c r="WJ427" s="1">
        <v>182.96</v>
      </c>
      <c r="WK427" s="1">
        <v>248.3</v>
      </c>
      <c r="WL427" s="1">
        <v>313.64999999999998</v>
      </c>
      <c r="WM427" s="1">
        <v>378.99</v>
      </c>
      <c r="WN427" s="1">
        <v>444.33</v>
      </c>
      <c r="WO427" s="1">
        <v>509.68</v>
      </c>
      <c r="WP427" s="1">
        <v>575.02</v>
      </c>
      <c r="WQ427" s="1">
        <v>575.02</v>
      </c>
      <c r="WR427" s="1">
        <v>640.36</v>
      </c>
      <c r="WS427" s="1">
        <v>705.71</v>
      </c>
      <c r="WT427" s="1">
        <v>771.05</v>
      </c>
      <c r="WU427" s="1">
        <v>940.94</v>
      </c>
      <c r="WV427" s="1">
        <v>1136.97</v>
      </c>
      <c r="WW427" s="1">
        <v>1333</v>
      </c>
      <c r="WX427" s="1">
        <v>1333</v>
      </c>
      <c r="WY427" s="1">
        <v>1529.03</v>
      </c>
      <c r="WZ427" s="1">
        <v>1725.06</v>
      </c>
      <c r="XA427" s="1">
        <v>1921.09</v>
      </c>
      <c r="XB427" s="1">
        <v>2117.12</v>
      </c>
      <c r="XC427" s="1">
        <v>2313.15</v>
      </c>
      <c r="XD427" s="1">
        <v>2509.1799999999998</v>
      </c>
      <c r="XE427" s="1">
        <v>2509.1799999999998</v>
      </c>
      <c r="XF427" s="1">
        <v>2705.21</v>
      </c>
      <c r="XG427" s="1">
        <v>2901.24</v>
      </c>
      <c r="XH427" s="1">
        <v>3097.26</v>
      </c>
      <c r="XI427" s="1">
        <v>3554.67</v>
      </c>
      <c r="XJ427" s="1">
        <v>4077.41</v>
      </c>
      <c r="XK427" s="1">
        <v>4600.16</v>
      </c>
      <c r="XL427" s="1">
        <v>4600.16</v>
      </c>
      <c r="XM427" s="1">
        <v>5122.8999999999996</v>
      </c>
      <c r="XN427" s="1">
        <v>5645.65</v>
      </c>
      <c r="XO427" s="1">
        <v>6168.39</v>
      </c>
      <c r="XP427" s="1">
        <v>6691.14</v>
      </c>
      <c r="XQ427" s="1">
        <v>7213.88</v>
      </c>
      <c r="XR427" s="1">
        <v>7736.63</v>
      </c>
      <c r="XS427" s="1">
        <v>7736.63</v>
      </c>
      <c r="XT427" s="1">
        <v>8259.3700000000008</v>
      </c>
      <c r="XU427" s="1">
        <v>8782.1200000000008</v>
      </c>
      <c r="XV427" s="1">
        <v>9304.86</v>
      </c>
      <c r="XW427" s="1">
        <v>10193.530000000001</v>
      </c>
      <c r="XX427" s="1">
        <v>11173.68</v>
      </c>
      <c r="XY427" s="1">
        <v>12153.82</v>
      </c>
      <c r="XZ427" s="1">
        <v>12153.82</v>
      </c>
      <c r="YA427" s="1">
        <v>13133.97</v>
      </c>
      <c r="YB427" s="1">
        <v>14114.12</v>
      </c>
      <c r="YC427" s="1">
        <v>15094.26</v>
      </c>
      <c r="YD427" s="1">
        <v>16074.41</v>
      </c>
      <c r="YE427" s="1">
        <v>17054.560000000001</v>
      </c>
      <c r="YF427" s="1">
        <v>18034.7</v>
      </c>
      <c r="YG427" s="1">
        <v>18034.7</v>
      </c>
      <c r="YH427" s="1">
        <v>19014.849999999999</v>
      </c>
      <c r="YI427" s="1">
        <v>19995</v>
      </c>
      <c r="YJ427" s="1">
        <v>20975.15</v>
      </c>
      <c r="YK427" s="1">
        <v>22373.49</v>
      </c>
      <c r="YL427" s="1">
        <v>23876.38</v>
      </c>
      <c r="YM427" s="1">
        <v>25379.27</v>
      </c>
      <c r="YN427" s="1">
        <v>25379.27</v>
      </c>
      <c r="YO427" s="1">
        <v>26882.17</v>
      </c>
      <c r="YP427" s="1">
        <v>28385.06</v>
      </c>
      <c r="YQ427" s="1">
        <v>29887.95</v>
      </c>
      <c r="YR427" s="1">
        <v>31390.84</v>
      </c>
      <c r="YS427" s="1">
        <v>32893.730000000003</v>
      </c>
      <c r="YT427" s="1">
        <v>34396.629999999997</v>
      </c>
      <c r="YU427" s="1">
        <v>34396.629999999997</v>
      </c>
      <c r="YV427" s="1">
        <v>35899.519999999997</v>
      </c>
      <c r="YW427" s="1">
        <v>37402.410000000003</v>
      </c>
      <c r="YX427" s="1">
        <v>38905.300000000003</v>
      </c>
      <c r="YY427" s="1">
        <v>40408.19</v>
      </c>
      <c r="YZ427" s="1">
        <v>40408.19</v>
      </c>
      <c r="ZA427" s="1">
        <v>41911.089999999997</v>
      </c>
      <c r="ZB427" s="1">
        <v>41911.089999999997</v>
      </c>
      <c r="ZC427" s="1">
        <v>43413.98</v>
      </c>
      <c r="ZD427" s="1">
        <v>44916.87</v>
      </c>
      <c r="ZE427" s="1">
        <v>46419.76</v>
      </c>
      <c r="ZF427" s="1">
        <v>47922.65</v>
      </c>
      <c r="ZG427" s="1">
        <v>49425.55</v>
      </c>
      <c r="ZH427" s="1">
        <v>50928.44</v>
      </c>
      <c r="ZI427" s="1">
        <v>50928.44</v>
      </c>
      <c r="ZJ427" s="1">
        <v>52431.33</v>
      </c>
      <c r="ZK427" s="1">
        <v>52431.33</v>
      </c>
      <c r="ZL427" s="1">
        <v>53934.22</v>
      </c>
      <c r="ZM427" s="1">
        <v>55437.11</v>
      </c>
      <c r="ZN427" s="1">
        <v>56940.01</v>
      </c>
      <c r="ZO427" s="1">
        <v>58024.7</v>
      </c>
      <c r="ZP427" s="1">
        <v>58024.7</v>
      </c>
      <c r="ZQ427" s="1">
        <v>59004.85</v>
      </c>
      <c r="ZR427" s="1">
        <v>59985</v>
      </c>
      <c r="ZS427" s="1">
        <v>60965.14</v>
      </c>
      <c r="ZT427" s="1">
        <v>61945.29</v>
      </c>
      <c r="ZU427" s="1">
        <v>62925.440000000002</v>
      </c>
      <c r="ZV427" s="1">
        <v>63905.59</v>
      </c>
      <c r="ZW427" s="1">
        <v>63905.59</v>
      </c>
      <c r="ZX427" s="1">
        <v>64885.73</v>
      </c>
      <c r="ZY427" s="1">
        <v>65865.88</v>
      </c>
      <c r="ZZ427" s="1">
        <v>66846.03</v>
      </c>
      <c r="AAA427" s="1">
        <v>67826.17</v>
      </c>
      <c r="AAB427" s="1">
        <v>68806.320000000007</v>
      </c>
      <c r="AAC427" s="1">
        <v>69420.55</v>
      </c>
      <c r="AAD427" s="1">
        <v>69420.55</v>
      </c>
      <c r="AAE427" s="1">
        <v>69943.289999999994</v>
      </c>
      <c r="AAF427" s="1">
        <v>70466.039999999994</v>
      </c>
      <c r="AAG427" s="1">
        <v>70988.78</v>
      </c>
      <c r="AAH427" s="1">
        <v>71511.53</v>
      </c>
      <c r="AAI427" s="1">
        <v>72034.27</v>
      </c>
      <c r="AAJ427" s="1">
        <v>72557.02</v>
      </c>
      <c r="AAK427" s="1">
        <v>72557.02</v>
      </c>
      <c r="AAL427" s="1">
        <v>73079.759999999995</v>
      </c>
      <c r="AAM427" s="1">
        <v>73602.509999999995</v>
      </c>
      <c r="AAN427" s="1">
        <v>74125.25</v>
      </c>
      <c r="AAO427" s="1">
        <v>74648</v>
      </c>
      <c r="AAP427" s="1">
        <v>75170.740000000005</v>
      </c>
      <c r="AAQ427" s="1">
        <v>75432.11</v>
      </c>
      <c r="AAR427" s="1">
        <v>75432.11</v>
      </c>
      <c r="AAS427" s="1">
        <v>75628.14</v>
      </c>
      <c r="AAT427" s="1">
        <v>75824.17</v>
      </c>
      <c r="AAU427" s="1">
        <v>76020.2</v>
      </c>
      <c r="AAV427" s="1">
        <v>76216.23</v>
      </c>
      <c r="AAW427" s="1">
        <v>76412.259999999995</v>
      </c>
      <c r="AAX427" s="1">
        <v>76608.289999999994</v>
      </c>
      <c r="AAY427" s="1">
        <v>76608.289999999994</v>
      </c>
      <c r="AAZ427" s="1">
        <v>76804.320000000007</v>
      </c>
      <c r="ABA427" s="1">
        <v>77000.350000000006</v>
      </c>
      <c r="ABB427" s="1">
        <v>77196.38</v>
      </c>
      <c r="ABC427" s="1">
        <v>77392.41</v>
      </c>
      <c r="ABD427" s="1">
        <v>77588.44</v>
      </c>
      <c r="ABE427" s="1">
        <v>77679.92</v>
      </c>
      <c r="ABF427" s="1">
        <v>77679.92</v>
      </c>
      <c r="ABG427" s="1">
        <v>77719.12</v>
      </c>
      <c r="ABH427" s="1">
        <v>77758.33</v>
      </c>
      <c r="ABI427" s="1">
        <v>77797.539999999994</v>
      </c>
      <c r="ABJ427" s="1">
        <v>77836.740000000005</v>
      </c>
      <c r="ABK427" s="1">
        <v>77875.95</v>
      </c>
      <c r="ABL427" s="1">
        <v>77915.149999999994</v>
      </c>
      <c r="ABM427" s="1">
        <v>77915.149999999994</v>
      </c>
      <c r="ABN427" s="1">
        <v>77954.36</v>
      </c>
      <c r="ABO427" s="1">
        <v>77993.56</v>
      </c>
      <c r="ABP427" s="1">
        <v>78032.77</v>
      </c>
      <c r="ABQ427" s="1">
        <v>78071.98</v>
      </c>
      <c r="ABR427" s="1">
        <v>78111.179999999993</v>
      </c>
      <c r="ABS427" s="1">
        <v>78150.39</v>
      </c>
      <c r="ABT427" s="1">
        <v>78150.39</v>
      </c>
      <c r="ABU427" s="1">
        <v>78189.59</v>
      </c>
      <c r="ABV427" s="1">
        <v>78228.800000000003</v>
      </c>
      <c r="ABW427" s="1">
        <v>78268.009999999995</v>
      </c>
      <c r="ABX427" s="1">
        <v>78307.210000000006</v>
      </c>
      <c r="ABY427" s="1">
        <v>78346.42</v>
      </c>
      <c r="ABZ427" s="1">
        <v>78385.62</v>
      </c>
      <c r="ACA427" s="1">
        <v>78385.62</v>
      </c>
      <c r="ACB427" s="1">
        <v>78411.759999999995</v>
      </c>
      <c r="ACC427" s="1">
        <v>78411.759999999995</v>
      </c>
      <c r="ACD427" s="1">
        <v>78411.759999999995</v>
      </c>
      <c r="ACE427" s="1">
        <v>78411.759999999995</v>
      </c>
      <c r="ACF427" s="1">
        <v>78411.759999999995</v>
      </c>
      <c r="ACG427" s="1">
        <v>78411.759999999995</v>
      </c>
      <c r="ACH427" s="1">
        <v>78411.759999999995</v>
      </c>
      <c r="ACI427" s="1">
        <v>78411.759999999995</v>
      </c>
      <c r="ACJ427" s="1">
        <v>78411.759999999995</v>
      </c>
      <c r="ACK427" s="1">
        <v>78411.759999999995</v>
      </c>
      <c r="ACL427" s="1">
        <v>78411.759999999995</v>
      </c>
      <c r="ACM427" s="1">
        <v>78411.759999999995</v>
      </c>
      <c r="ACN427" s="1">
        <v>78411.759999999995</v>
      </c>
      <c r="ACO427" s="1">
        <v>78411.759999999995</v>
      </c>
      <c r="ACP427" s="1">
        <v>78411.759999999995</v>
      </c>
      <c r="ACQ427" s="1">
        <v>78411.759999999995</v>
      </c>
      <c r="ACR427" s="1">
        <v>78411.759999999995</v>
      </c>
      <c r="ACS427" s="1">
        <v>78411.759999999995</v>
      </c>
      <c r="ACT427" s="1">
        <v>78411.759999999995</v>
      </c>
      <c r="ACU427" s="1">
        <v>78411.759999999995</v>
      </c>
      <c r="ACV427" s="1">
        <v>78411.759999999995</v>
      </c>
      <c r="ACW427" s="1">
        <v>78411.759999999995</v>
      </c>
      <c r="ACX427" s="1">
        <v>78411.759999999995</v>
      </c>
      <c r="ACY427" s="1">
        <v>78411.759999999995</v>
      </c>
      <c r="ACZ427" s="1">
        <v>78411.759999999995</v>
      </c>
      <c r="ADA427" s="1">
        <v>78411.759999999995</v>
      </c>
      <c r="ADB427" s="1">
        <v>78411.759999999995</v>
      </c>
      <c r="ADC427" s="1">
        <v>78411.759999999995</v>
      </c>
      <c r="ADD427" s="1">
        <v>78411.759999999995</v>
      </c>
      <c r="ADE427" s="1">
        <v>78411.759999999995</v>
      </c>
      <c r="ADF427" s="1">
        <v>78411.759999999995</v>
      </c>
      <c r="ADG427" s="1">
        <v>78411.759999999995</v>
      </c>
      <c r="ADH427" s="1">
        <v>78411.759999999995</v>
      </c>
      <c r="ADI427" s="1">
        <v>78411.759999999995</v>
      </c>
      <c r="ADJ427" s="1">
        <v>78411.759999999995</v>
      </c>
      <c r="ADK427" s="1">
        <v>78411.759999999995</v>
      </c>
      <c r="ADL427" s="1">
        <v>78411.759999999995</v>
      </c>
      <c r="ADM427" s="1">
        <v>78411.759999999995</v>
      </c>
      <c r="ADN427" s="1">
        <v>78411.759999999995</v>
      </c>
      <c r="ADO427" s="1">
        <v>78411.759999999995</v>
      </c>
      <c r="ADP427" s="1">
        <v>78411.759999999995</v>
      </c>
      <c r="ADQ427" s="1">
        <v>78411.759999999995</v>
      </c>
      <c r="ADR427" s="1">
        <v>78411.759999999995</v>
      </c>
      <c r="ADS427" s="1">
        <v>78411.759999999995</v>
      </c>
      <c r="ADT427" s="1">
        <v>78411.759999999995</v>
      </c>
      <c r="ADU427" s="1">
        <v>78411.759999999995</v>
      </c>
      <c r="ADV427" s="1">
        <v>78411.759999999995</v>
      </c>
      <c r="ADW427" s="1">
        <v>78411.759999999995</v>
      </c>
      <c r="ADX427" s="1">
        <v>78411.759999999995</v>
      </c>
      <c r="ADY427" s="1">
        <v>78411.759999999995</v>
      </c>
      <c r="ADZ427" s="1">
        <v>78411.759999999995</v>
      </c>
      <c r="AEA427" s="1">
        <v>78411.759999999995</v>
      </c>
      <c r="AEB427" s="1">
        <v>78411.759999999995</v>
      </c>
      <c r="AEC427" s="1">
        <v>78411.759999999995</v>
      </c>
      <c r="AED427" s="1">
        <v>78411.759999999995</v>
      </c>
      <c r="AEE427" s="1">
        <v>78411.759999999995</v>
      </c>
      <c r="AEF427" s="1">
        <v>78411.759999999995</v>
      </c>
      <c r="AEG427" s="1">
        <v>78411.759999999995</v>
      </c>
      <c r="AEH427" s="1">
        <v>78411.759999999995</v>
      </c>
      <c r="AEI427" s="1">
        <v>78411.759999999995</v>
      </c>
      <c r="AEJ427" s="1">
        <v>78411.759999999995</v>
      </c>
      <c r="AEK427" s="1">
        <v>78411.759999999995</v>
      </c>
      <c r="AEL427" s="1">
        <v>78411.759999999995</v>
      </c>
      <c r="AEM427" s="1">
        <v>78411.759999999995</v>
      </c>
      <c r="AEN427" s="1">
        <v>78411.759999999995</v>
      </c>
      <c r="AEO427" s="1">
        <v>78411.759999999995</v>
      </c>
      <c r="AEP427" s="1">
        <v>78411.759999999995</v>
      </c>
      <c r="AEQ427" s="1">
        <v>78411.759999999995</v>
      </c>
      <c r="AER427" s="1">
        <v>78411.759999999995</v>
      </c>
      <c r="AES427" s="1">
        <v>78411.759999999995</v>
      </c>
      <c r="AET427" s="1">
        <v>78411.759999999995</v>
      </c>
      <c r="AEU427" s="1">
        <v>78411.759999999995</v>
      </c>
      <c r="AEV427" s="1">
        <v>78411.759999999995</v>
      </c>
      <c r="AEW427" s="1">
        <v>78411.759999999995</v>
      </c>
      <c r="AEX427" s="1">
        <v>78411.759999999995</v>
      </c>
      <c r="AEY427" s="1">
        <v>78411.759999999995</v>
      </c>
      <c r="AEZ427" s="1">
        <v>78411.759999999995</v>
      </c>
      <c r="AFA427" s="1">
        <v>78411.759999999995</v>
      </c>
      <c r="AFB427" s="1">
        <v>78411.759999999995</v>
      </c>
      <c r="AFC427" s="1">
        <v>78411.759999999995</v>
      </c>
      <c r="AFD427" s="1">
        <v>78411.759999999995</v>
      </c>
      <c r="AFE427" s="1">
        <v>78411.759999999995</v>
      </c>
      <c r="AFF427" s="1">
        <v>78411.759999999995</v>
      </c>
      <c r="AFG427" s="1">
        <v>78411.759999999995</v>
      </c>
      <c r="AFH427" s="1">
        <v>78411.759999999995</v>
      </c>
      <c r="AFI427" s="1">
        <v>78411.759999999995</v>
      </c>
      <c r="AFJ427" s="1">
        <v>78411.759999999995</v>
      </c>
      <c r="AFK427" s="1">
        <v>78411.759999999995</v>
      </c>
      <c r="AFL427" s="1">
        <v>78411.759999999995</v>
      </c>
      <c r="AFM427" s="1">
        <v>78411.759999999995</v>
      </c>
      <c r="AFN427" s="1">
        <v>78411.759999999995</v>
      </c>
      <c r="AFO427" s="1">
        <v>78411.759999999995</v>
      </c>
      <c r="AFP427" s="1">
        <v>78411.759999999995</v>
      </c>
      <c r="AFQ427" s="1">
        <v>78411.759999999995</v>
      </c>
      <c r="AFR427" s="1">
        <v>78411.759999999995</v>
      </c>
      <c r="AFS427" s="1">
        <v>78411.759999999995</v>
      </c>
      <c r="AFT427" s="1">
        <v>78411.759999999995</v>
      </c>
      <c r="AFU427" s="1">
        <v>78411.759999999995</v>
      </c>
      <c r="AFV427" s="1">
        <v>78411.759999999995</v>
      </c>
      <c r="AFW427" s="1">
        <v>78411.759999999995</v>
      </c>
      <c r="AFX427" s="1">
        <v>78411.759999999995</v>
      </c>
      <c r="AFY427" s="1">
        <v>78411.759999999995</v>
      </c>
      <c r="AFZ427" s="1">
        <v>78411.759999999995</v>
      </c>
      <c r="AGA427" s="1">
        <v>78411.759999999995</v>
      </c>
      <c r="AGB427" s="1">
        <v>78411.759999999995</v>
      </c>
      <c r="AGC427" s="1">
        <v>78411.759999999995</v>
      </c>
      <c r="AGD427" s="1">
        <v>78411.759999999995</v>
      </c>
      <c r="AGE427" s="1">
        <v>78411.759999999995</v>
      </c>
      <c r="AGF427" s="1">
        <v>78411.759999999995</v>
      </c>
      <c r="AGG427" s="1">
        <v>78411.759999999995</v>
      </c>
      <c r="AGH427" s="1">
        <v>78411.759999999995</v>
      </c>
      <c r="AGI427" s="1">
        <v>78411.759999999995</v>
      </c>
      <c r="AGJ427" s="1">
        <v>78411.759999999995</v>
      </c>
      <c r="AGK427" s="1">
        <v>78411.759999999995</v>
      </c>
      <c r="AGL427" s="1">
        <v>78411.759999999995</v>
      </c>
      <c r="AGM427" s="1">
        <v>78411.759999999995</v>
      </c>
      <c r="AGN427" s="1">
        <v>78411.759999999995</v>
      </c>
      <c r="AGO427" s="1">
        <v>78411.759999999995</v>
      </c>
      <c r="AGP427" s="1">
        <v>78411.759999999995</v>
      </c>
      <c r="AGQ427" s="1">
        <v>78411.759999999995</v>
      </c>
      <c r="AGR427" s="1">
        <v>78411.759999999995</v>
      </c>
      <c r="AGS427" s="1">
        <v>78411.759999999995</v>
      </c>
      <c r="AGT427" s="1">
        <v>78411.759999999995</v>
      </c>
      <c r="AGU427" s="1">
        <v>78411.759999999995</v>
      </c>
      <c r="AGV427" s="1">
        <v>78411.759999999995</v>
      </c>
      <c r="AGW427" s="1">
        <v>78411.759999999995</v>
      </c>
      <c r="AGX427" s="1">
        <v>78411.759999999995</v>
      </c>
      <c r="AGY427" s="1">
        <v>78411.759999999995</v>
      </c>
      <c r="AGZ427" s="1">
        <v>78411.759999999995</v>
      </c>
      <c r="AHA427" s="1">
        <v>78411.759999999995</v>
      </c>
      <c r="AHB427" s="1">
        <v>78411.759999999995</v>
      </c>
      <c r="AHC427" s="1">
        <v>78411.759999999995</v>
      </c>
      <c r="AHD427" s="1">
        <v>78411.759999999995</v>
      </c>
      <c r="AHE427" s="1">
        <v>78411.759999999995</v>
      </c>
      <c r="AHF427" s="1">
        <v>78411.759999999995</v>
      </c>
      <c r="AHG427" s="1">
        <v>78411.759999999995</v>
      </c>
      <c r="AHH427" s="1">
        <v>78411.759999999995</v>
      </c>
      <c r="AHI427" s="1">
        <v>78411.759999999995</v>
      </c>
      <c r="AHJ427" s="1">
        <v>78411.759999999995</v>
      </c>
      <c r="AHK427" s="1">
        <v>78411.759999999995</v>
      </c>
      <c r="AHL427" s="1">
        <v>78411.759999999995</v>
      </c>
      <c r="AHM427" s="1">
        <v>78411.759999999995</v>
      </c>
      <c r="AHN427" s="1">
        <v>78411.759999999995</v>
      </c>
      <c r="AHO427" s="1">
        <v>78411.759999999995</v>
      </c>
      <c r="AHP427" s="1">
        <v>78411.759999999995</v>
      </c>
      <c r="AHQ427" s="1">
        <v>78411.759999999995</v>
      </c>
    </row>
    <row r="428" spans="1:901" x14ac:dyDescent="0.3">
      <c r="A428" s="1">
        <v>428</v>
      </c>
      <c r="B428" s="16" t="s">
        <v>868</v>
      </c>
      <c r="C428" s="16" t="s">
        <v>869</v>
      </c>
      <c r="D428" s="14">
        <v>45587</v>
      </c>
      <c r="E428" s="14">
        <v>45671</v>
      </c>
      <c r="F428" s="1">
        <v>42517.3</v>
      </c>
      <c r="G428" s="1">
        <f t="shared" si="6"/>
        <v>43084.44</v>
      </c>
      <c r="H428" s="1">
        <f>IFERROR(VLOOKUP(B428,PMS!$A$1:$G$2968,7,FALSE),"")</f>
        <v>6176</v>
      </c>
      <c r="I428" s="1" t="str">
        <f>IFERROR(VLOOKUP(B428,PMS!$A$1:$AE$2968,31,FALSE),"")</f>
        <v>AGPI</v>
      </c>
      <c r="WG428" s="1">
        <v>18.46</v>
      </c>
      <c r="WH428" s="1">
        <v>80.010000000000005</v>
      </c>
      <c r="WI428" s="1">
        <v>141.56</v>
      </c>
      <c r="WJ428" s="1">
        <v>141.56</v>
      </c>
      <c r="WK428" s="1">
        <v>203.11</v>
      </c>
      <c r="WL428" s="1">
        <v>264.66000000000003</v>
      </c>
      <c r="WM428" s="1">
        <v>326.20999999999998</v>
      </c>
      <c r="WN428" s="1">
        <v>387.76</v>
      </c>
      <c r="WO428" s="1">
        <v>486.24</v>
      </c>
      <c r="WP428" s="1">
        <v>670.89</v>
      </c>
      <c r="WQ428" s="1">
        <v>670.89</v>
      </c>
      <c r="WR428" s="1">
        <v>855.53</v>
      </c>
      <c r="WS428" s="1">
        <v>1040.18</v>
      </c>
      <c r="WT428" s="1">
        <v>1224.83</v>
      </c>
      <c r="WU428" s="1">
        <v>1409.48</v>
      </c>
      <c r="WV428" s="1">
        <v>1594.12</v>
      </c>
      <c r="WW428" s="1">
        <v>1871.1</v>
      </c>
      <c r="WX428" s="1">
        <v>1871.1</v>
      </c>
      <c r="WY428" s="1">
        <v>2363.4899999999998</v>
      </c>
      <c r="WZ428" s="1">
        <v>2855.88</v>
      </c>
      <c r="XA428" s="1">
        <v>3348.28</v>
      </c>
      <c r="XB428" s="1">
        <v>3840.67</v>
      </c>
      <c r="XC428" s="1">
        <v>4333.0600000000004</v>
      </c>
      <c r="XD428" s="1">
        <v>4825.46</v>
      </c>
      <c r="XE428" s="1">
        <v>4825.46</v>
      </c>
      <c r="XF428" s="1">
        <v>5447.1</v>
      </c>
      <c r="XG428" s="1">
        <v>6370.34</v>
      </c>
      <c r="XH428" s="1">
        <v>7293.58</v>
      </c>
      <c r="XI428" s="1">
        <v>8216.82</v>
      </c>
      <c r="XJ428" s="1">
        <v>9140.06</v>
      </c>
      <c r="XK428" s="1">
        <v>10063.290000000001</v>
      </c>
      <c r="XL428" s="1">
        <v>10063.290000000001</v>
      </c>
      <c r="XM428" s="1">
        <v>10986.53</v>
      </c>
      <c r="XN428" s="1">
        <v>12057.49</v>
      </c>
      <c r="XO428" s="1">
        <v>13473.12</v>
      </c>
      <c r="XP428" s="1">
        <v>14888.75</v>
      </c>
      <c r="XQ428" s="1">
        <v>16304.38</v>
      </c>
      <c r="XR428" s="1">
        <v>17720.009999999998</v>
      </c>
      <c r="XS428" s="1">
        <v>17720.009999999998</v>
      </c>
      <c r="XT428" s="1">
        <v>19135.64</v>
      </c>
      <c r="XU428" s="1">
        <v>20551.28</v>
      </c>
      <c r="XV428" s="1">
        <v>21966.91</v>
      </c>
      <c r="XW428" s="1">
        <v>23382.54</v>
      </c>
      <c r="XX428" s="1">
        <v>24798.17</v>
      </c>
      <c r="XY428" s="1">
        <v>26213.8</v>
      </c>
      <c r="XZ428" s="1">
        <v>26213.8</v>
      </c>
      <c r="YA428" s="1">
        <v>27629.43</v>
      </c>
      <c r="YB428" s="1">
        <v>29045.06</v>
      </c>
      <c r="YC428" s="1">
        <v>30460.7</v>
      </c>
      <c r="YD428" s="1">
        <v>31728.61</v>
      </c>
      <c r="YE428" s="1">
        <v>32651.85</v>
      </c>
      <c r="YF428" s="1">
        <v>33575.08</v>
      </c>
      <c r="YG428" s="1">
        <v>33575.08</v>
      </c>
      <c r="YH428" s="1">
        <v>34498.32</v>
      </c>
      <c r="YI428" s="1">
        <v>35421.56</v>
      </c>
      <c r="YJ428" s="1">
        <v>36344.800000000003</v>
      </c>
      <c r="YK428" s="1">
        <v>37268.04</v>
      </c>
      <c r="YL428" s="1">
        <v>38062.019999999997</v>
      </c>
      <c r="YM428" s="1">
        <v>38554.410000000003</v>
      </c>
      <c r="YN428" s="1">
        <v>38554.410000000003</v>
      </c>
      <c r="YO428" s="1">
        <v>39046.81</v>
      </c>
      <c r="YP428" s="1">
        <v>39539.199999999997</v>
      </c>
      <c r="YQ428" s="1">
        <v>40031.599999999999</v>
      </c>
      <c r="YR428" s="1">
        <v>40523.99</v>
      </c>
      <c r="YS428" s="1">
        <v>41016.379999999997</v>
      </c>
      <c r="YT428" s="1">
        <v>41416.449999999997</v>
      </c>
      <c r="YU428" s="1">
        <v>41416.449999999997</v>
      </c>
      <c r="YV428" s="1">
        <v>41601.1</v>
      </c>
      <c r="YW428" s="1">
        <v>41785.75</v>
      </c>
      <c r="YX428" s="1">
        <v>41970.39</v>
      </c>
      <c r="YY428" s="1">
        <v>42155.040000000001</v>
      </c>
      <c r="YZ428" s="1">
        <v>42155.040000000001</v>
      </c>
      <c r="ZA428" s="1">
        <v>42339.69</v>
      </c>
      <c r="ZB428" s="1">
        <v>42339.69</v>
      </c>
      <c r="ZC428" s="1">
        <v>42524.34</v>
      </c>
      <c r="ZD428" s="1">
        <v>42672.06</v>
      </c>
      <c r="ZE428" s="1">
        <v>42733.599999999999</v>
      </c>
      <c r="ZF428" s="1">
        <v>42795.15</v>
      </c>
      <c r="ZG428" s="1">
        <v>42856.7</v>
      </c>
      <c r="ZH428" s="1">
        <v>42918.25</v>
      </c>
      <c r="ZI428" s="1">
        <v>42918.25</v>
      </c>
      <c r="ZJ428" s="1">
        <v>42979.8</v>
      </c>
      <c r="ZK428" s="1">
        <v>42979.8</v>
      </c>
      <c r="ZL428" s="1">
        <v>43041.35</v>
      </c>
      <c r="ZM428" s="1">
        <v>43084.44</v>
      </c>
      <c r="ZN428" s="1">
        <v>43084.44</v>
      </c>
      <c r="ZO428" s="1">
        <v>43084.44</v>
      </c>
      <c r="ZP428" s="1">
        <v>43084.44</v>
      </c>
      <c r="ZQ428" s="1">
        <v>43084.44</v>
      </c>
      <c r="ZR428" s="1">
        <v>43084.44</v>
      </c>
      <c r="ZS428" s="1">
        <v>43084.44</v>
      </c>
      <c r="ZT428" s="1">
        <v>43084.44</v>
      </c>
      <c r="ZU428" s="1">
        <v>43084.44</v>
      </c>
      <c r="ZV428" s="1">
        <v>43084.44</v>
      </c>
      <c r="ZW428" s="1">
        <v>43084.44</v>
      </c>
      <c r="ZX428" s="1">
        <v>43084.44</v>
      </c>
      <c r="ZY428" s="1">
        <v>43084.44</v>
      </c>
      <c r="ZZ428" s="1">
        <v>43084.44</v>
      </c>
      <c r="AAA428" s="1">
        <v>43084.44</v>
      </c>
      <c r="AAB428" s="1">
        <v>43084.44</v>
      </c>
      <c r="AAC428" s="1">
        <v>43084.44</v>
      </c>
      <c r="AAD428" s="1">
        <v>43084.44</v>
      </c>
      <c r="AAE428" s="1">
        <v>43084.44</v>
      </c>
      <c r="AAF428" s="1">
        <v>43084.44</v>
      </c>
      <c r="AAG428" s="1">
        <v>43084.44</v>
      </c>
      <c r="AAH428" s="1">
        <v>43084.44</v>
      </c>
      <c r="AAI428" s="1">
        <v>43084.44</v>
      </c>
      <c r="AAJ428" s="1">
        <v>43084.44</v>
      </c>
      <c r="AAK428" s="1">
        <v>43084.44</v>
      </c>
      <c r="AAL428" s="1">
        <v>43084.44</v>
      </c>
      <c r="AAM428" s="1">
        <v>43084.44</v>
      </c>
      <c r="AAN428" s="1">
        <v>43084.44</v>
      </c>
      <c r="AAO428" s="1">
        <v>43084.44</v>
      </c>
      <c r="AAP428" s="1">
        <v>43084.44</v>
      </c>
      <c r="AAQ428" s="1">
        <v>43084.44</v>
      </c>
      <c r="AAR428" s="1">
        <v>43084.44</v>
      </c>
      <c r="AAS428" s="1">
        <v>43084.44</v>
      </c>
      <c r="AAT428" s="1">
        <v>43084.44</v>
      </c>
      <c r="AAU428" s="1">
        <v>43084.44</v>
      </c>
      <c r="AAV428" s="1">
        <v>43084.44</v>
      </c>
      <c r="AAW428" s="1">
        <v>43084.44</v>
      </c>
      <c r="AAX428" s="1">
        <v>43084.44</v>
      </c>
      <c r="AAY428" s="1">
        <v>43084.44</v>
      </c>
      <c r="AAZ428" s="1">
        <v>43084.44</v>
      </c>
      <c r="ABA428" s="1">
        <v>43084.44</v>
      </c>
      <c r="ABB428" s="1">
        <v>43084.44</v>
      </c>
      <c r="ABC428" s="1">
        <v>43084.44</v>
      </c>
      <c r="ABD428" s="1">
        <v>43084.44</v>
      </c>
      <c r="ABE428" s="1">
        <v>43084.44</v>
      </c>
      <c r="ABF428" s="1">
        <v>43084.44</v>
      </c>
      <c r="ABG428" s="1">
        <v>43084.44</v>
      </c>
      <c r="ABH428" s="1">
        <v>43084.44</v>
      </c>
      <c r="ABI428" s="1">
        <v>43084.44</v>
      </c>
      <c r="ABJ428" s="1">
        <v>43084.44</v>
      </c>
      <c r="ABK428" s="1">
        <v>43084.44</v>
      </c>
      <c r="ABL428" s="1">
        <v>43084.44</v>
      </c>
      <c r="ABM428" s="1">
        <v>43084.44</v>
      </c>
      <c r="ABN428" s="1">
        <v>43084.44</v>
      </c>
      <c r="ABO428" s="1">
        <v>43084.44</v>
      </c>
      <c r="ABP428" s="1">
        <v>43084.44</v>
      </c>
      <c r="ABQ428" s="1">
        <v>43084.44</v>
      </c>
      <c r="ABR428" s="1">
        <v>43084.44</v>
      </c>
      <c r="ABS428" s="1">
        <v>43084.44</v>
      </c>
      <c r="ABT428" s="1">
        <v>43084.44</v>
      </c>
      <c r="ABU428" s="1">
        <v>43084.44</v>
      </c>
      <c r="ABV428" s="1">
        <v>43084.44</v>
      </c>
      <c r="ABW428" s="1">
        <v>43084.44</v>
      </c>
      <c r="ABX428" s="1">
        <v>43084.44</v>
      </c>
      <c r="ABY428" s="1">
        <v>43084.44</v>
      </c>
      <c r="ABZ428" s="1">
        <v>43084.44</v>
      </c>
      <c r="ACA428" s="1">
        <v>43084.44</v>
      </c>
      <c r="ACB428" s="1">
        <v>43084.44</v>
      </c>
      <c r="ACC428" s="1">
        <v>43084.44</v>
      </c>
      <c r="ACD428" s="1">
        <v>43084.44</v>
      </c>
      <c r="ACE428" s="1">
        <v>43084.44</v>
      </c>
      <c r="ACF428" s="1">
        <v>43084.44</v>
      </c>
      <c r="ACG428" s="1">
        <v>43084.44</v>
      </c>
      <c r="ACH428" s="1">
        <v>43084.44</v>
      </c>
      <c r="ACI428" s="1">
        <v>43084.44</v>
      </c>
      <c r="ACJ428" s="1">
        <v>43084.44</v>
      </c>
      <c r="ACK428" s="1">
        <v>43084.44</v>
      </c>
      <c r="ACL428" s="1">
        <v>43084.44</v>
      </c>
      <c r="ACM428" s="1">
        <v>43084.44</v>
      </c>
      <c r="ACN428" s="1">
        <v>43084.44</v>
      </c>
      <c r="ACO428" s="1">
        <v>43084.44</v>
      </c>
      <c r="ACP428" s="1">
        <v>43084.44</v>
      </c>
      <c r="ACQ428" s="1">
        <v>43084.44</v>
      </c>
      <c r="ACR428" s="1">
        <v>43084.44</v>
      </c>
      <c r="ACS428" s="1">
        <v>43084.44</v>
      </c>
      <c r="ACT428" s="1">
        <v>43084.44</v>
      </c>
      <c r="ACU428" s="1">
        <v>43084.44</v>
      </c>
      <c r="ACV428" s="1">
        <v>43084.44</v>
      </c>
      <c r="ACW428" s="1">
        <v>43084.44</v>
      </c>
      <c r="ACX428" s="1">
        <v>43084.44</v>
      </c>
      <c r="ACY428" s="1">
        <v>43084.44</v>
      </c>
      <c r="ACZ428" s="1">
        <v>43084.44</v>
      </c>
      <c r="ADA428" s="1">
        <v>43084.44</v>
      </c>
      <c r="ADB428" s="1">
        <v>43084.44</v>
      </c>
      <c r="ADC428" s="1">
        <v>43084.44</v>
      </c>
      <c r="ADD428" s="1">
        <v>43084.44</v>
      </c>
      <c r="ADE428" s="1">
        <v>43084.44</v>
      </c>
      <c r="ADF428" s="1">
        <v>43084.44</v>
      </c>
      <c r="ADG428" s="1">
        <v>43084.44</v>
      </c>
      <c r="ADH428" s="1">
        <v>43084.44</v>
      </c>
      <c r="ADI428" s="1">
        <v>43084.44</v>
      </c>
      <c r="ADJ428" s="1">
        <v>43084.44</v>
      </c>
      <c r="ADK428" s="1">
        <v>43084.44</v>
      </c>
      <c r="ADL428" s="1">
        <v>43084.44</v>
      </c>
      <c r="ADM428" s="1">
        <v>43084.44</v>
      </c>
      <c r="ADN428" s="1">
        <v>43084.44</v>
      </c>
      <c r="ADO428" s="1">
        <v>43084.44</v>
      </c>
      <c r="ADP428" s="1">
        <v>43084.44</v>
      </c>
      <c r="ADQ428" s="1">
        <v>43084.44</v>
      </c>
      <c r="ADR428" s="1">
        <v>43084.44</v>
      </c>
      <c r="ADS428" s="1">
        <v>43084.44</v>
      </c>
      <c r="ADT428" s="1">
        <v>43084.44</v>
      </c>
      <c r="ADU428" s="1">
        <v>43084.44</v>
      </c>
      <c r="ADV428" s="1">
        <v>43084.44</v>
      </c>
      <c r="ADW428" s="1">
        <v>43084.44</v>
      </c>
      <c r="ADX428" s="1">
        <v>43084.44</v>
      </c>
      <c r="ADY428" s="1">
        <v>43084.44</v>
      </c>
      <c r="ADZ428" s="1">
        <v>43084.44</v>
      </c>
      <c r="AEA428" s="1">
        <v>43084.44</v>
      </c>
      <c r="AEB428" s="1">
        <v>43084.44</v>
      </c>
      <c r="AEC428" s="1">
        <v>43084.44</v>
      </c>
      <c r="AED428" s="1">
        <v>43084.44</v>
      </c>
      <c r="AEE428" s="1">
        <v>43084.44</v>
      </c>
      <c r="AEF428" s="1">
        <v>43084.44</v>
      </c>
      <c r="AEG428" s="1">
        <v>43084.44</v>
      </c>
      <c r="AEH428" s="1">
        <v>43084.44</v>
      </c>
      <c r="AEI428" s="1">
        <v>43084.44</v>
      </c>
      <c r="AEJ428" s="1">
        <v>43084.44</v>
      </c>
      <c r="AEK428" s="1">
        <v>43084.44</v>
      </c>
      <c r="AEL428" s="1">
        <v>43084.44</v>
      </c>
      <c r="AEM428" s="1">
        <v>43084.44</v>
      </c>
      <c r="AEN428" s="1">
        <v>43084.44</v>
      </c>
      <c r="AEO428" s="1">
        <v>43084.44</v>
      </c>
      <c r="AEP428" s="1">
        <v>43084.44</v>
      </c>
      <c r="AEQ428" s="1">
        <v>43084.44</v>
      </c>
      <c r="AER428" s="1">
        <v>43084.44</v>
      </c>
      <c r="AES428" s="1">
        <v>43084.44</v>
      </c>
      <c r="AET428" s="1">
        <v>43084.44</v>
      </c>
      <c r="AEU428" s="1">
        <v>43084.44</v>
      </c>
      <c r="AEV428" s="1">
        <v>43084.44</v>
      </c>
      <c r="AEW428" s="1">
        <v>43084.44</v>
      </c>
      <c r="AEX428" s="1">
        <v>43084.44</v>
      </c>
      <c r="AEY428" s="1">
        <v>43084.44</v>
      </c>
      <c r="AEZ428" s="1">
        <v>43084.44</v>
      </c>
      <c r="AFA428" s="1">
        <v>43084.44</v>
      </c>
      <c r="AFB428" s="1">
        <v>43084.44</v>
      </c>
      <c r="AFC428" s="1">
        <v>43084.44</v>
      </c>
      <c r="AFD428" s="1">
        <v>43084.44</v>
      </c>
      <c r="AFE428" s="1">
        <v>43084.44</v>
      </c>
      <c r="AFF428" s="1">
        <v>43084.44</v>
      </c>
      <c r="AFG428" s="1">
        <v>43084.44</v>
      </c>
      <c r="AFH428" s="1">
        <v>43084.44</v>
      </c>
      <c r="AFI428" s="1">
        <v>43084.44</v>
      </c>
      <c r="AFJ428" s="1">
        <v>43084.44</v>
      </c>
      <c r="AFK428" s="1">
        <v>43084.44</v>
      </c>
      <c r="AFL428" s="1">
        <v>43084.44</v>
      </c>
      <c r="AFM428" s="1">
        <v>43084.44</v>
      </c>
      <c r="AFN428" s="1">
        <v>43084.44</v>
      </c>
      <c r="AFO428" s="1">
        <v>43084.44</v>
      </c>
      <c r="AFP428" s="1">
        <v>43084.44</v>
      </c>
      <c r="AFQ428" s="1">
        <v>43084.44</v>
      </c>
      <c r="AFR428" s="1">
        <v>43084.44</v>
      </c>
      <c r="AFS428" s="1">
        <v>43084.44</v>
      </c>
      <c r="AFT428" s="1">
        <v>43084.44</v>
      </c>
      <c r="AFU428" s="1">
        <v>43084.44</v>
      </c>
      <c r="AFV428" s="1">
        <v>43084.44</v>
      </c>
      <c r="AFW428" s="1">
        <v>43084.44</v>
      </c>
      <c r="AFX428" s="1">
        <v>43084.44</v>
      </c>
      <c r="AFY428" s="1">
        <v>43084.44</v>
      </c>
      <c r="AFZ428" s="1">
        <v>43084.44</v>
      </c>
      <c r="AGA428" s="1">
        <v>43084.44</v>
      </c>
      <c r="AGB428" s="1">
        <v>43084.44</v>
      </c>
      <c r="AGC428" s="1">
        <v>43084.44</v>
      </c>
      <c r="AGD428" s="1">
        <v>43084.44</v>
      </c>
      <c r="AGE428" s="1">
        <v>43084.44</v>
      </c>
      <c r="AGF428" s="1">
        <v>43084.44</v>
      </c>
      <c r="AGG428" s="1">
        <v>43084.44</v>
      </c>
      <c r="AGH428" s="1">
        <v>43084.44</v>
      </c>
      <c r="AGI428" s="1">
        <v>43084.44</v>
      </c>
      <c r="AGJ428" s="1">
        <v>43084.44</v>
      </c>
      <c r="AGK428" s="1">
        <v>43084.44</v>
      </c>
      <c r="AGL428" s="1">
        <v>43084.44</v>
      </c>
      <c r="AGM428" s="1">
        <v>43084.44</v>
      </c>
      <c r="AGN428" s="1">
        <v>43084.44</v>
      </c>
      <c r="AGO428" s="1">
        <v>43084.44</v>
      </c>
      <c r="AGP428" s="1">
        <v>43084.44</v>
      </c>
      <c r="AGQ428" s="1">
        <v>43084.44</v>
      </c>
      <c r="AGR428" s="1">
        <v>43084.44</v>
      </c>
      <c r="AGS428" s="1">
        <v>43084.44</v>
      </c>
      <c r="AGT428" s="1">
        <v>43084.44</v>
      </c>
      <c r="AGU428" s="1">
        <v>43084.44</v>
      </c>
      <c r="AGV428" s="1">
        <v>43084.44</v>
      </c>
      <c r="AGW428" s="1">
        <v>43084.44</v>
      </c>
      <c r="AGX428" s="1">
        <v>43084.44</v>
      </c>
      <c r="AGY428" s="1">
        <v>43084.44</v>
      </c>
      <c r="AGZ428" s="1">
        <v>43084.44</v>
      </c>
      <c r="AHA428" s="1">
        <v>43084.44</v>
      </c>
      <c r="AHB428" s="1">
        <v>43084.44</v>
      </c>
      <c r="AHC428" s="1">
        <v>43084.44</v>
      </c>
      <c r="AHD428" s="1">
        <v>43084.44</v>
      </c>
      <c r="AHE428" s="1">
        <v>43084.44</v>
      </c>
      <c r="AHF428" s="1">
        <v>43084.44</v>
      </c>
      <c r="AHG428" s="1">
        <v>43084.44</v>
      </c>
      <c r="AHH428" s="1">
        <v>43084.44</v>
      </c>
      <c r="AHI428" s="1">
        <v>43084.44</v>
      </c>
      <c r="AHJ428" s="1">
        <v>43084.44</v>
      </c>
      <c r="AHK428" s="1">
        <v>43084.44</v>
      </c>
      <c r="AHL428" s="1">
        <v>43084.44</v>
      </c>
      <c r="AHM428" s="1">
        <v>43084.44</v>
      </c>
      <c r="AHN428" s="1">
        <v>43084.44</v>
      </c>
      <c r="AHO428" s="1">
        <v>43084.44</v>
      </c>
      <c r="AHP428" s="1">
        <v>43084.44</v>
      </c>
      <c r="AHQ428" s="1">
        <v>43084.44</v>
      </c>
    </row>
    <row r="429" spans="1:901" x14ac:dyDescent="0.3">
      <c r="A429" s="1">
        <v>429</v>
      </c>
      <c r="B429" s="16" t="s">
        <v>870</v>
      </c>
      <c r="C429" s="16" t="s">
        <v>871</v>
      </c>
      <c r="D429" s="14">
        <v>45593</v>
      </c>
      <c r="E429" s="14" t="s">
        <v>484</v>
      </c>
      <c r="F429" s="1">
        <v>42717.599999999999</v>
      </c>
      <c r="G429" s="1">
        <f t="shared" si="6"/>
        <v>43287.41</v>
      </c>
      <c r="H429" s="1">
        <f>IFERROR(VLOOKUP(B429,PMS!$A$1:$G$2968,7,FALSE),"")</f>
        <v>6147</v>
      </c>
      <c r="I429" s="1" t="str">
        <f>IFERROR(VLOOKUP(B429,PMS!$A$1:$AE$2968,31,FALSE),"")</f>
        <v>AGPI</v>
      </c>
      <c r="WM429" s="1">
        <v>24.05</v>
      </c>
      <c r="WN429" s="1">
        <v>72.150000000000006</v>
      </c>
      <c r="WO429" s="1">
        <v>120.24</v>
      </c>
      <c r="WP429" s="1">
        <v>168.34</v>
      </c>
      <c r="WQ429" s="1">
        <v>168.34</v>
      </c>
      <c r="WR429" s="1">
        <v>216.44</v>
      </c>
      <c r="WS429" s="1">
        <v>264.52999999999997</v>
      </c>
      <c r="WT429" s="1">
        <v>312.63</v>
      </c>
      <c r="WU429" s="1">
        <v>360.73</v>
      </c>
      <c r="WV429" s="1">
        <v>408.83</v>
      </c>
      <c r="WW429" s="1">
        <v>505.02</v>
      </c>
      <c r="WX429" s="1">
        <v>505.02</v>
      </c>
      <c r="WY429" s="1">
        <v>649.30999999999995</v>
      </c>
      <c r="WZ429" s="1">
        <v>793.6</v>
      </c>
      <c r="XA429" s="1">
        <v>937.89</v>
      </c>
      <c r="XB429" s="1">
        <v>1082.19</v>
      </c>
      <c r="XC429" s="1">
        <v>1226.48</v>
      </c>
      <c r="XD429" s="1">
        <v>1370.77</v>
      </c>
      <c r="XE429" s="1">
        <v>1370.77</v>
      </c>
      <c r="XF429" s="1">
        <v>1515.06</v>
      </c>
      <c r="XG429" s="1">
        <v>1659.35</v>
      </c>
      <c r="XH429" s="1">
        <v>1923.88</v>
      </c>
      <c r="XI429" s="1">
        <v>2308.66</v>
      </c>
      <c r="XJ429" s="1">
        <v>2693.44</v>
      </c>
      <c r="XK429" s="1">
        <v>3078.22</v>
      </c>
      <c r="XL429" s="1">
        <v>3078.22</v>
      </c>
      <c r="XM429" s="1">
        <v>3462.99</v>
      </c>
      <c r="XN429" s="1">
        <v>3847.77</v>
      </c>
      <c r="XO429" s="1">
        <v>4232.55</v>
      </c>
      <c r="XP429" s="1">
        <v>4617.32</v>
      </c>
      <c r="XQ429" s="1">
        <v>5002.1000000000004</v>
      </c>
      <c r="XR429" s="1">
        <v>5555.22</v>
      </c>
      <c r="XS429" s="1">
        <v>5555.22</v>
      </c>
      <c r="XT429" s="1">
        <v>6276.67</v>
      </c>
      <c r="XU429" s="1">
        <v>6998.13</v>
      </c>
      <c r="XV429" s="1">
        <v>7719.59</v>
      </c>
      <c r="XW429" s="1">
        <v>8441.0400000000009</v>
      </c>
      <c r="XX429" s="1">
        <v>9162.5</v>
      </c>
      <c r="XY429" s="1">
        <v>9883.9599999999991</v>
      </c>
      <c r="XZ429" s="1">
        <v>9883.9599999999991</v>
      </c>
      <c r="YA429" s="1">
        <v>10605.41</v>
      </c>
      <c r="YB429" s="1">
        <v>11326.87</v>
      </c>
      <c r="YC429" s="1">
        <v>12240.72</v>
      </c>
      <c r="YD429" s="1">
        <v>13346.95</v>
      </c>
      <c r="YE429" s="1">
        <v>14453.18</v>
      </c>
      <c r="YF429" s="1">
        <v>15559.42</v>
      </c>
      <c r="YG429" s="1">
        <v>15559.42</v>
      </c>
      <c r="YH429" s="1">
        <v>16665.650000000001</v>
      </c>
      <c r="YI429" s="1">
        <v>17771.89</v>
      </c>
      <c r="YJ429" s="1">
        <v>18878.12</v>
      </c>
      <c r="YK429" s="1">
        <v>19984.349999999999</v>
      </c>
      <c r="YL429" s="1">
        <v>21090.59</v>
      </c>
      <c r="YM429" s="1">
        <v>22196.82</v>
      </c>
      <c r="YN429" s="1">
        <v>22196.82</v>
      </c>
      <c r="YO429" s="1">
        <v>23303.05</v>
      </c>
      <c r="YP429" s="1">
        <v>24409.29</v>
      </c>
      <c r="YQ429" s="1">
        <v>25515.52</v>
      </c>
      <c r="YR429" s="1">
        <v>26621.759999999998</v>
      </c>
      <c r="YS429" s="1">
        <v>27727.99</v>
      </c>
      <c r="YT429" s="1">
        <v>28834.22</v>
      </c>
      <c r="YU429" s="1">
        <v>28834.22</v>
      </c>
      <c r="YV429" s="1">
        <v>29940.46</v>
      </c>
      <c r="YW429" s="1">
        <v>31046.69</v>
      </c>
      <c r="YX429" s="1">
        <v>31960.54</v>
      </c>
      <c r="YY429" s="1">
        <v>32681.99</v>
      </c>
      <c r="YZ429" s="1">
        <v>32681.99</v>
      </c>
      <c r="ZA429" s="1">
        <v>33403.449999999997</v>
      </c>
      <c r="ZB429" s="1">
        <v>33403.449999999997</v>
      </c>
      <c r="ZC429" s="1">
        <v>34124.910000000003</v>
      </c>
      <c r="ZD429" s="1">
        <v>34846.36</v>
      </c>
      <c r="ZE429" s="1">
        <v>35567.82</v>
      </c>
      <c r="ZF429" s="1">
        <v>36289.279999999999</v>
      </c>
      <c r="ZG429" s="1">
        <v>37010.730000000003</v>
      </c>
      <c r="ZH429" s="1">
        <v>37732.19</v>
      </c>
      <c r="ZI429" s="1">
        <v>37732.19</v>
      </c>
      <c r="ZJ429" s="1">
        <v>38285.31</v>
      </c>
      <c r="ZK429" s="1">
        <v>38285.31</v>
      </c>
      <c r="ZL429" s="1">
        <v>38670.080000000002</v>
      </c>
      <c r="ZM429" s="1">
        <v>39054.86</v>
      </c>
      <c r="ZN429" s="1">
        <v>39439.64</v>
      </c>
      <c r="ZO429" s="1">
        <v>39824.410000000003</v>
      </c>
      <c r="ZP429" s="1">
        <v>39824.410000000003</v>
      </c>
      <c r="ZQ429" s="1">
        <v>40209.19</v>
      </c>
      <c r="ZR429" s="1">
        <v>40593.97</v>
      </c>
      <c r="ZS429" s="1">
        <v>40978.75</v>
      </c>
      <c r="ZT429" s="1">
        <v>41363.519999999997</v>
      </c>
      <c r="ZU429" s="1">
        <v>41628.06</v>
      </c>
      <c r="ZV429" s="1">
        <v>41772.35</v>
      </c>
      <c r="ZW429" s="1">
        <v>41772.35</v>
      </c>
      <c r="ZX429" s="1">
        <v>41916.639999999999</v>
      </c>
      <c r="ZY429" s="1">
        <v>42060.93</v>
      </c>
      <c r="ZZ429" s="1">
        <v>42205.22</v>
      </c>
      <c r="AAA429" s="1">
        <v>42349.51</v>
      </c>
      <c r="AAB429" s="1">
        <v>42493.8</v>
      </c>
      <c r="AAC429" s="1">
        <v>42638.1</v>
      </c>
      <c r="AAD429" s="1">
        <v>42638.1</v>
      </c>
      <c r="AAE429" s="1">
        <v>42782.39</v>
      </c>
      <c r="AAF429" s="1">
        <v>42878.58</v>
      </c>
      <c r="AAG429" s="1">
        <v>42926.68</v>
      </c>
      <c r="AAH429" s="1">
        <v>42974.78</v>
      </c>
      <c r="AAI429" s="1">
        <v>43022.87</v>
      </c>
      <c r="AAJ429" s="1">
        <v>43070.97</v>
      </c>
      <c r="AAK429" s="1">
        <v>43070.97</v>
      </c>
      <c r="AAL429" s="1">
        <v>43119.07</v>
      </c>
      <c r="AAM429" s="1">
        <v>43167.16</v>
      </c>
      <c r="AAN429" s="1">
        <v>43215.26</v>
      </c>
      <c r="AAO429" s="1">
        <v>43263.360000000001</v>
      </c>
      <c r="AAP429" s="1">
        <v>43287.41</v>
      </c>
      <c r="AAQ429" s="1">
        <v>43287.41</v>
      </c>
      <c r="AAR429" s="1">
        <v>43287.41</v>
      </c>
      <c r="AAS429" s="1">
        <v>43287.41</v>
      </c>
      <c r="AAT429" s="1">
        <v>43287.41</v>
      </c>
      <c r="AAU429" s="1">
        <v>43287.41</v>
      </c>
      <c r="AAV429" s="1">
        <v>43287.41</v>
      </c>
      <c r="AAW429" s="1">
        <v>43287.41</v>
      </c>
      <c r="AAX429" s="1">
        <v>43287.41</v>
      </c>
      <c r="AAY429" s="1">
        <v>43287.41</v>
      </c>
      <c r="AAZ429" s="1">
        <v>43287.41</v>
      </c>
      <c r="ABA429" s="1">
        <v>43287.41</v>
      </c>
      <c r="ABB429" s="1">
        <v>43287.41</v>
      </c>
      <c r="ABC429" s="1">
        <v>43287.41</v>
      </c>
      <c r="ABD429" s="1">
        <v>43287.41</v>
      </c>
      <c r="ABE429" s="1">
        <v>43287.41</v>
      </c>
      <c r="ABF429" s="1">
        <v>43287.41</v>
      </c>
      <c r="ABG429" s="1">
        <v>43287.41</v>
      </c>
      <c r="ABH429" s="1">
        <v>43287.41</v>
      </c>
      <c r="ABI429" s="1">
        <v>43287.41</v>
      </c>
      <c r="ABJ429" s="1">
        <v>43287.41</v>
      </c>
      <c r="ABK429" s="1">
        <v>43287.41</v>
      </c>
      <c r="ABL429" s="1">
        <v>43287.41</v>
      </c>
      <c r="ABM429" s="1">
        <v>43287.41</v>
      </c>
      <c r="ABN429" s="1">
        <v>43287.41</v>
      </c>
      <c r="ABO429" s="1">
        <v>43287.41</v>
      </c>
      <c r="ABP429" s="1">
        <v>43287.41</v>
      </c>
      <c r="ABQ429" s="1">
        <v>43287.41</v>
      </c>
      <c r="ABR429" s="1">
        <v>43287.41</v>
      </c>
      <c r="ABS429" s="1">
        <v>43287.41</v>
      </c>
      <c r="ABT429" s="1">
        <v>43287.41</v>
      </c>
      <c r="ABU429" s="1">
        <v>43287.41</v>
      </c>
      <c r="ABV429" s="1">
        <v>43287.41</v>
      </c>
      <c r="ABW429" s="1">
        <v>43287.41</v>
      </c>
      <c r="ABX429" s="1">
        <v>43287.41</v>
      </c>
      <c r="ABY429" s="1">
        <v>43287.41</v>
      </c>
      <c r="ABZ429" s="1">
        <v>43287.41</v>
      </c>
      <c r="ACA429" s="1">
        <v>43287.41</v>
      </c>
      <c r="ACB429" s="1">
        <v>43287.41</v>
      </c>
      <c r="ACC429" s="1">
        <v>43287.41</v>
      </c>
      <c r="ACD429" s="1">
        <v>43287.41</v>
      </c>
      <c r="ACE429" s="1">
        <v>43287.41</v>
      </c>
      <c r="ACF429" s="1">
        <v>43287.41</v>
      </c>
      <c r="ACG429" s="1">
        <v>43287.41</v>
      </c>
      <c r="ACH429" s="1">
        <v>43287.41</v>
      </c>
      <c r="ACI429" s="1">
        <v>43287.41</v>
      </c>
      <c r="ACJ429" s="1">
        <v>43287.41</v>
      </c>
      <c r="ACK429" s="1">
        <v>43287.41</v>
      </c>
      <c r="ACL429" s="1">
        <v>43287.41</v>
      </c>
      <c r="ACM429" s="1">
        <v>43287.41</v>
      </c>
      <c r="ACN429" s="1">
        <v>43287.41</v>
      </c>
      <c r="ACO429" s="1">
        <v>43287.41</v>
      </c>
      <c r="ACP429" s="1">
        <v>43287.41</v>
      </c>
      <c r="ACQ429" s="1">
        <v>43287.41</v>
      </c>
      <c r="ACR429" s="1">
        <v>43287.41</v>
      </c>
      <c r="ACS429" s="1">
        <v>43287.41</v>
      </c>
      <c r="ACT429" s="1">
        <v>43287.41</v>
      </c>
      <c r="ACU429" s="1">
        <v>43287.41</v>
      </c>
      <c r="ACV429" s="1">
        <v>43287.41</v>
      </c>
      <c r="ACW429" s="1">
        <v>43287.41</v>
      </c>
      <c r="ACX429" s="1">
        <v>43287.41</v>
      </c>
      <c r="ACY429" s="1">
        <v>43287.41</v>
      </c>
      <c r="ACZ429" s="1">
        <v>43287.41</v>
      </c>
      <c r="ADA429" s="1">
        <v>43287.41</v>
      </c>
      <c r="ADB429" s="1">
        <v>43287.41</v>
      </c>
      <c r="ADC429" s="1">
        <v>43287.41</v>
      </c>
      <c r="ADD429" s="1">
        <v>43287.41</v>
      </c>
      <c r="ADE429" s="1">
        <v>43287.41</v>
      </c>
      <c r="ADF429" s="1">
        <v>43287.41</v>
      </c>
      <c r="ADG429" s="1">
        <v>43287.41</v>
      </c>
      <c r="ADH429" s="1">
        <v>43287.41</v>
      </c>
      <c r="ADI429" s="1">
        <v>43287.41</v>
      </c>
      <c r="ADJ429" s="1">
        <v>43287.41</v>
      </c>
      <c r="ADK429" s="1">
        <v>43287.41</v>
      </c>
      <c r="ADL429" s="1">
        <v>43287.41</v>
      </c>
      <c r="ADM429" s="1">
        <v>43287.41</v>
      </c>
      <c r="ADN429" s="1">
        <v>43287.41</v>
      </c>
      <c r="ADO429" s="1">
        <v>43287.41</v>
      </c>
      <c r="ADP429" s="1">
        <v>43287.41</v>
      </c>
      <c r="ADQ429" s="1">
        <v>43287.41</v>
      </c>
      <c r="ADR429" s="1">
        <v>43287.41</v>
      </c>
      <c r="ADS429" s="1">
        <v>43287.41</v>
      </c>
      <c r="ADT429" s="1">
        <v>43287.41</v>
      </c>
      <c r="ADU429" s="1">
        <v>43287.41</v>
      </c>
      <c r="ADV429" s="1">
        <v>43287.41</v>
      </c>
      <c r="ADW429" s="1">
        <v>43287.41</v>
      </c>
      <c r="ADX429" s="1">
        <v>43287.41</v>
      </c>
      <c r="ADY429" s="1">
        <v>43287.41</v>
      </c>
      <c r="ADZ429" s="1">
        <v>43287.41</v>
      </c>
      <c r="AEA429" s="1">
        <v>43287.41</v>
      </c>
      <c r="AEB429" s="1">
        <v>43287.41</v>
      </c>
      <c r="AEC429" s="1">
        <v>43287.41</v>
      </c>
      <c r="AED429" s="1">
        <v>43287.41</v>
      </c>
      <c r="AEE429" s="1">
        <v>43287.41</v>
      </c>
      <c r="AEF429" s="1">
        <v>43287.41</v>
      </c>
      <c r="AEG429" s="1">
        <v>43287.41</v>
      </c>
      <c r="AEH429" s="1">
        <v>43287.41</v>
      </c>
      <c r="AEI429" s="1">
        <v>43287.41</v>
      </c>
      <c r="AEJ429" s="1">
        <v>43287.41</v>
      </c>
      <c r="AEK429" s="1">
        <v>43287.41</v>
      </c>
      <c r="AEL429" s="1">
        <v>43287.41</v>
      </c>
      <c r="AEM429" s="1">
        <v>43287.41</v>
      </c>
      <c r="AEN429" s="1">
        <v>43287.41</v>
      </c>
      <c r="AEO429" s="1">
        <v>43287.41</v>
      </c>
      <c r="AEP429" s="1">
        <v>43287.41</v>
      </c>
      <c r="AEQ429" s="1">
        <v>43287.41</v>
      </c>
      <c r="AER429" s="1">
        <v>43287.41</v>
      </c>
      <c r="AES429" s="1">
        <v>43287.41</v>
      </c>
      <c r="AET429" s="1">
        <v>43287.41</v>
      </c>
      <c r="AEU429" s="1">
        <v>43287.41</v>
      </c>
      <c r="AEV429" s="1">
        <v>43287.41</v>
      </c>
      <c r="AEW429" s="1">
        <v>43287.41</v>
      </c>
      <c r="AEX429" s="1">
        <v>43287.41</v>
      </c>
      <c r="AEY429" s="1">
        <v>43287.41</v>
      </c>
      <c r="AEZ429" s="1">
        <v>43287.41</v>
      </c>
      <c r="AFA429" s="1">
        <v>43287.41</v>
      </c>
      <c r="AFB429" s="1">
        <v>43287.41</v>
      </c>
      <c r="AFC429" s="1">
        <v>43287.41</v>
      </c>
      <c r="AFD429" s="1">
        <v>43287.41</v>
      </c>
      <c r="AFE429" s="1">
        <v>43287.41</v>
      </c>
      <c r="AFF429" s="1">
        <v>43287.41</v>
      </c>
      <c r="AFG429" s="1">
        <v>43287.41</v>
      </c>
      <c r="AFH429" s="1">
        <v>43287.41</v>
      </c>
      <c r="AFI429" s="1">
        <v>43287.41</v>
      </c>
      <c r="AFJ429" s="1">
        <v>43287.41</v>
      </c>
      <c r="AFK429" s="1">
        <v>43287.41</v>
      </c>
      <c r="AFL429" s="1">
        <v>43287.41</v>
      </c>
      <c r="AFM429" s="1">
        <v>43287.41</v>
      </c>
      <c r="AFN429" s="1">
        <v>43287.41</v>
      </c>
      <c r="AFO429" s="1">
        <v>43287.41</v>
      </c>
      <c r="AFP429" s="1">
        <v>43287.41</v>
      </c>
      <c r="AFQ429" s="1">
        <v>43287.41</v>
      </c>
      <c r="AFR429" s="1">
        <v>43287.41</v>
      </c>
      <c r="AFS429" s="1">
        <v>43287.41</v>
      </c>
      <c r="AFT429" s="1">
        <v>43287.41</v>
      </c>
      <c r="AFU429" s="1">
        <v>43287.41</v>
      </c>
      <c r="AFV429" s="1">
        <v>43287.41</v>
      </c>
      <c r="AFW429" s="1">
        <v>43287.41</v>
      </c>
      <c r="AFX429" s="1">
        <v>43287.41</v>
      </c>
      <c r="AFY429" s="1">
        <v>43287.41</v>
      </c>
      <c r="AFZ429" s="1">
        <v>43287.41</v>
      </c>
      <c r="AGA429" s="1">
        <v>43287.41</v>
      </c>
      <c r="AGB429" s="1">
        <v>43287.41</v>
      </c>
      <c r="AGC429" s="1">
        <v>43287.41</v>
      </c>
      <c r="AGD429" s="1">
        <v>43287.41</v>
      </c>
      <c r="AGE429" s="1">
        <v>43287.41</v>
      </c>
      <c r="AGF429" s="1">
        <v>43287.41</v>
      </c>
      <c r="AGG429" s="1">
        <v>43287.41</v>
      </c>
      <c r="AGH429" s="1">
        <v>43287.41</v>
      </c>
      <c r="AGI429" s="1">
        <v>43287.41</v>
      </c>
      <c r="AGJ429" s="1">
        <v>43287.41</v>
      </c>
      <c r="AGK429" s="1">
        <v>43287.41</v>
      </c>
      <c r="AGL429" s="1">
        <v>43287.41</v>
      </c>
      <c r="AGM429" s="1">
        <v>43287.41</v>
      </c>
      <c r="AGN429" s="1">
        <v>43287.41</v>
      </c>
      <c r="AGO429" s="1">
        <v>43287.41</v>
      </c>
      <c r="AGP429" s="1">
        <v>43287.41</v>
      </c>
      <c r="AGQ429" s="1">
        <v>43287.41</v>
      </c>
      <c r="AGR429" s="1">
        <v>43287.41</v>
      </c>
      <c r="AGS429" s="1">
        <v>43287.41</v>
      </c>
      <c r="AGT429" s="1">
        <v>43287.41</v>
      </c>
      <c r="AGU429" s="1">
        <v>43287.41</v>
      </c>
      <c r="AGV429" s="1">
        <v>43287.41</v>
      </c>
      <c r="AGW429" s="1">
        <v>43287.41</v>
      </c>
      <c r="AGX429" s="1">
        <v>43287.41</v>
      </c>
      <c r="AGY429" s="1">
        <v>43287.41</v>
      </c>
      <c r="AGZ429" s="1">
        <v>43287.41</v>
      </c>
      <c r="AHA429" s="1">
        <v>43287.41</v>
      </c>
      <c r="AHB429" s="1">
        <v>43287.41</v>
      </c>
      <c r="AHC429" s="1">
        <v>43287.41</v>
      </c>
      <c r="AHD429" s="1">
        <v>43287.41</v>
      </c>
      <c r="AHE429" s="1">
        <v>43287.41</v>
      </c>
      <c r="AHF429" s="1">
        <v>43287.41</v>
      </c>
      <c r="AHG429" s="1">
        <v>43287.41</v>
      </c>
      <c r="AHH429" s="1">
        <v>43287.41</v>
      </c>
      <c r="AHI429" s="1">
        <v>43287.41</v>
      </c>
      <c r="AHJ429" s="1">
        <v>43287.41</v>
      </c>
      <c r="AHK429" s="1">
        <v>43287.41</v>
      </c>
      <c r="AHL429" s="1">
        <v>43287.41</v>
      </c>
      <c r="AHM429" s="1">
        <v>43287.41</v>
      </c>
      <c r="AHN429" s="1">
        <v>43287.41</v>
      </c>
      <c r="AHO429" s="1">
        <v>43287.41</v>
      </c>
      <c r="AHP429" s="1">
        <v>43287.41</v>
      </c>
      <c r="AHQ429" s="1">
        <v>43287.41</v>
      </c>
    </row>
    <row r="430" spans="1:901" x14ac:dyDescent="0.3">
      <c r="A430" s="1">
        <v>430</v>
      </c>
      <c r="B430" s="16" t="s">
        <v>872</v>
      </c>
      <c r="C430" s="16" t="s">
        <v>873</v>
      </c>
      <c r="D430" s="14">
        <v>45599</v>
      </c>
      <c r="E430" s="14" t="s">
        <v>874</v>
      </c>
      <c r="F430" s="1">
        <v>3186.5</v>
      </c>
      <c r="G430" s="1">
        <f t="shared" si="6"/>
        <v>3229</v>
      </c>
      <c r="H430" s="1">
        <f>IFERROR(VLOOKUP(B430,PMS!$A$1:$G$2968,7,FALSE),"")</f>
        <v>411</v>
      </c>
      <c r="I430" s="1" t="str">
        <f>IFERROR(VLOOKUP(B430,PMS!$A$1:$AE$2968,31,FALSE),"")</f>
        <v>AGPI</v>
      </c>
      <c r="WS430" s="1">
        <v>3.23</v>
      </c>
      <c r="WT430" s="1">
        <v>9.69</v>
      </c>
      <c r="WU430" s="1">
        <v>16.149999999999999</v>
      </c>
      <c r="WV430" s="1">
        <v>22.6</v>
      </c>
      <c r="WW430" s="1">
        <v>29.06</v>
      </c>
      <c r="WX430" s="1">
        <v>29.06</v>
      </c>
      <c r="WY430" s="1">
        <v>41.98</v>
      </c>
      <c r="WZ430" s="1">
        <v>61.35</v>
      </c>
      <c r="XA430" s="1">
        <v>80.73</v>
      </c>
      <c r="XB430" s="1">
        <v>100.1</v>
      </c>
      <c r="XC430" s="1">
        <v>119.47</v>
      </c>
      <c r="XD430" s="1">
        <v>154.99</v>
      </c>
      <c r="XE430" s="1">
        <v>154.99</v>
      </c>
      <c r="XF430" s="1">
        <v>206.66</v>
      </c>
      <c r="XG430" s="1">
        <v>258.32</v>
      </c>
      <c r="XH430" s="1">
        <v>309.98</v>
      </c>
      <c r="XI430" s="1">
        <v>361.65</v>
      </c>
      <c r="XJ430" s="1">
        <v>435.92</v>
      </c>
      <c r="XK430" s="1">
        <v>532.79</v>
      </c>
      <c r="XL430" s="1">
        <v>532.79</v>
      </c>
      <c r="XM430" s="1">
        <v>629.66</v>
      </c>
      <c r="XN430" s="1">
        <v>726.53</v>
      </c>
      <c r="XO430" s="1">
        <v>823.4</v>
      </c>
      <c r="XP430" s="1">
        <v>946.1</v>
      </c>
      <c r="XQ430" s="1">
        <v>1094.6300000000001</v>
      </c>
      <c r="XR430" s="1">
        <v>1243.17</v>
      </c>
      <c r="XS430" s="1">
        <v>1243.17</v>
      </c>
      <c r="XT430" s="1">
        <v>1391.7</v>
      </c>
      <c r="XU430" s="1">
        <v>1540.24</v>
      </c>
      <c r="XV430" s="1">
        <v>1688.77</v>
      </c>
      <c r="XW430" s="1">
        <v>1837.3</v>
      </c>
      <c r="XX430" s="1">
        <v>1985.84</v>
      </c>
      <c r="XY430" s="1">
        <v>2134.37</v>
      </c>
      <c r="XZ430" s="1">
        <v>2134.37</v>
      </c>
      <c r="YA430" s="1">
        <v>2282.91</v>
      </c>
      <c r="YB430" s="1">
        <v>2405.61</v>
      </c>
      <c r="YC430" s="1">
        <v>2502.48</v>
      </c>
      <c r="YD430" s="1">
        <v>2599.35</v>
      </c>
      <c r="YE430" s="1">
        <v>2696.22</v>
      </c>
      <c r="YF430" s="1">
        <v>2793.09</v>
      </c>
      <c r="YG430" s="1">
        <v>2793.09</v>
      </c>
      <c r="YH430" s="1">
        <v>2867.36</v>
      </c>
      <c r="YI430" s="1">
        <v>2919.02</v>
      </c>
      <c r="YJ430" s="1">
        <v>2970.68</v>
      </c>
      <c r="YK430" s="1">
        <v>3022.35</v>
      </c>
      <c r="YL430" s="1">
        <v>3074.01</v>
      </c>
      <c r="YM430" s="1">
        <v>3109.53</v>
      </c>
      <c r="YN430" s="1">
        <v>3109.53</v>
      </c>
      <c r="YO430" s="1">
        <v>3128.91</v>
      </c>
      <c r="YP430" s="1">
        <v>3148.28</v>
      </c>
      <c r="YQ430" s="1">
        <v>3167.65</v>
      </c>
      <c r="YR430" s="1">
        <v>3187.03</v>
      </c>
      <c r="YS430" s="1">
        <v>3199.94</v>
      </c>
      <c r="YT430" s="1">
        <v>3206.4</v>
      </c>
      <c r="YU430" s="1">
        <v>3206.4</v>
      </c>
      <c r="YV430" s="1">
        <v>3212.86</v>
      </c>
      <c r="YW430" s="1">
        <v>3219.32</v>
      </c>
      <c r="YX430" s="1">
        <v>3225.78</v>
      </c>
      <c r="YY430" s="1">
        <v>3229</v>
      </c>
      <c r="YZ430" s="1">
        <v>3229</v>
      </c>
      <c r="ZA430" s="1">
        <v>3229</v>
      </c>
      <c r="ZB430" s="1">
        <v>3229</v>
      </c>
      <c r="ZC430" s="1">
        <v>3229</v>
      </c>
      <c r="ZD430" s="1">
        <v>3229</v>
      </c>
      <c r="ZE430" s="1">
        <v>3229</v>
      </c>
      <c r="ZF430" s="1">
        <v>3229</v>
      </c>
      <c r="ZG430" s="1">
        <v>3229</v>
      </c>
      <c r="ZH430" s="1">
        <v>3229</v>
      </c>
      <c r="ZI430" s="1">
        <v>3229</v>
      </c>
      <c r="ZJ430" s="1">
        <v>3229</v>
      </c>
      <c r="ZK430" s="1">
        <v>3229</v>
      </c>
      <c r="ZL430" s="1">
        <v>3229</v>
      </c>
      <c r="ZM430" s="1">
        <v>3229</v>
      </c>
      <c r="ZN430" s="1">
        <v>3229</v>
      </c>
      <c r="ZO430" s="1">
        <v>3229</v>
      </c>
      <c r="ZP430" s="1">
        <v>3229</v>
      </c>
      <c r="ZQ430" s="1">
        <v>3229</v>
      </c>
      <c r="ZR430" s="1">
        <v>3229</v>
      </c>
      <c r="ZS430" s="1">
        <v>3229</v>
      </c>
      <c r="ZT430" s="1">
        <v>3229</v>
      </c>
      <c r="ZU430" s="1">
        <v>3229</v>
      </c>
      <c r="ZV430" s="1">
        <v>3229</v>
      </c>
      <c r="ZW430" s="1">
        <v>3229</v>
      </c>
      <c r="ZX430" s="1">
        <v>3229</v>
      </c>
      <c r="ZY430" s="1">
        <v>3229</v>
      </c>
      <c r="ZZ430" s="1">
        <v>3229</v>
      </c>
      <c r="AAA430" s="1">
        <v>3229</v>
      </c>
      <c r="AAB430" s="1">
        <v>3229</v>
      </c>
      <c r="AAC430" s="1">
        <v>3229</v>
      </c>
      <c r="AAD430" s="1">
        <v>3229</v>
      </c>
      <c r="AAE430" s="1">
        <v>3229</v>
      </c>
      <c r="AAF430" s="1">
        <v>3229</v>
      </c>
      <c r="AAG430" s="1">
        <v>3229</v>
      </c>
      <c r="AAH430" s="1">
        <v>3229</v>
      </c>
      <c r="AAI430" s="1">
        <v>3229</v>
      </c>
      <c r="AAJ430" s="1">
        <v>3229</v>
      </c>
      <c r="AAK430" s="1">
        <v>3229</v>
      </c>
      <c r="AAL430" s="1">
        <v>3229</v>
      </c>
      <c r="AAM430" s="1">
        <v>3229</v>
      </c>
      <c r="AAN430" s="1">
        <v>3229</v>
      </c>
      <c r="AAO430" s="1">
        <v>3229</v>
      </c>
      <c r="AAP430" s="1">
        <v>3229</v>
      </c>
      <c r="AAQ430" s="1">
        <v>3229</v>
      </c>
      <c r="AAR430" s="1">
        <v>3229</v>
      </c>
      <c r="AAS430" s="1">
        <v>3229</v>
      </c>
      <c r="AAT430" s="1">
        <v>3229</v>
      </c>
      <c r="AAU430" s="1">
        <v>3229</v>
      </c>
      <c r="AAV430" s="1">
        <v>3229</v>
      </c>
      <c r="AAW430" s="1">
        <v>3229</v>
      </c>
      <c r="AAX430" s="1">
        <v>3229</v>
      </c>
      <c r="AAY430" s="1">
        <v>3229</v>
      </c>
      <c r="AAZ430" s="1">
        <v>3229</v>
      </c>
      <c r="ABA430" s="1">
        <v>3229</v>
      </c>
      <c r="ABB430" s="1">
        <v>3229</v>
      </c>
      <c r="ABC430" s="1">
        <v>3229</v>
      </c>
      <c r="ABD430" s="1">
        <v>3229</v>
      </c>
      <c r="ABE430" s="1">
        <v>3229</v>
      </c>
      <c r="ABF430" s="1">
        <v>3229</v>
      </c>
      <c r="ABG430" s="1">
        <v>3229</v>
      </c>
      <c r="ABH430" s="1">
        <v>3229</v>
      </c>
      <c r="ABI430" s="1">
        <v>3229</v>
      </c>
      <c r="ABJ430" s="1">
        <v>3229</v>
      </c>
      <c r="ABK430" s="1">
        <v>3229</v>
      </c>
      <c r="ABL430" s="1">
        <v>3229</v>
      </c>
      <c r="ABM430" s="1">
        <v>3229</v>
      </c>
      <c r="ABN430" s="1">
        <v>3229</v>
      </c>
      <c r="ABO430" s="1">
        <v>3229</v>
      </c>
      <c r="ABP430" s="1">
        <v>3229</v>
      </c>
      <c r="ABQ430" s="1">
        <v>3229</v>
      </c>
      <c r="ABR430" s="1">
        <v>3229</v>
      </c>
      <c r="ABS430" s="1">
        <v>3229</v>
      </c>
      <c r="ABT430" s="1">
        <v>3229</v>
      </c>
      <c r="ABU430" s="1">
        <v>3229</v>
      </c>
      <c r="ABV430" s="1">
        <v>3229</v>
      </c>
      <c r="ABW430" s="1">
        <v>3229</v>
      </c>
      <c r="ABX430" s="1">
        <v>3229</v>
      </c>
      <c r="ABY430" s="1">
        <v>3229</v>
      </c>
      <c r="ABZ430" s="1">
        <v>3229</v>
      </c>
      <c r="ACA430" s="1">
        <v>3229</v>
      </c>
      <c r="ACB430" s="1">
        <v>3229</v>
      </c>
      <c r="ACC430" s="1">
        <v>3229</v>
      </c>
      <c r="ACD430" s="1">
        <v>3229</v>
      </c>
      <c r="ACE430" s="1">
        <v>3229</v>
      </c>
      <c r="ACF430" s="1">
        <v>3229</v>
      </c>
      <c r="ACG430" s="1">
        <v>3229</v>
      </c>
      <c r="ACH430" s="1">
        <v>3229</v>
      </c>
      <c r="ACI430" s="1">
        <v>3229</v>
      </c>
      <c r="ACJ430" s="1">
        <v>3229</v>
      </c>
      <c r="ACK430" s="1">
        <v>3229</v>
      </c>
      <c r="ACL430" s="1">
        <v>3229</v>
      </c>
      <c r="ACM430" s="1">
        <v>3229</v>
      </c>
      <c r="ACN430" s="1">
        <v>3229</v>
      </c>
      <c r="ACO430" s="1">
        <v>3229</v>
      </c>
      <c r="ACP430" s="1">
        <v>3229</v>
      </c>
      <c r="ACQ430" s="1">
        <v>3229</v>
      </c>
      <c r="ACR430" s="1">
        <v>3229</v>
      </c>
      <c r="ACS430" s="1">
        <v>3229</v>
      </c>
      <c r="ACT430" s="1">
        <v>3229</v>
      </c>
      <c r="ACU430" s="1">
        <v>3229</v>
      </c>
      <c r="ACV430" s="1">
        <v>3229</v>
      </c>
      <c r="ACW430" s="1">
        <v>3229</v>
      </c>
      <c r="ACX430" s="1">
        <v>3229</v>
      </c>
      <c r="ACY430" s="1">
        <v>3229</v>
      </c>
      <c r="ACZ430" s="1">
        <v>3229</v>
      </c>
      <c r="ADA430" s="1">
        <v>3229</v>
      </c>
      <c r="ADB430" s="1">
        <v>3229</v>
      </c>
      <c r="ADC430" s="1">
        <v>3229</v>
      </c>
      <c r="ADD430" s="1">
        <v>3229</v>
      </c>
      <c r="ADE430" s="1">
        <v>3229</v>
      </c>
      <c r="ADF430" s="1">
        <v>3229</v>
      </c>
      <c r="ADG430" s="1">
        <v>3229</v>
      </c>
      <c r="ADH430" s="1">
        <v>3229</v>
      </c>
      <c r="ADI430" s="1">
        <v>3229</v>
      </c>
      <c r="ADJ430" s="1">
        <v>3229</v>
      </c>
      <c r="ADK430" s="1">
        <v>3229</v>
      </c>
      <c r="ADL430" s="1">
        <v>3229</v>
      </c>
      <c r="ADM430" s="1">
        <v>3229</v>
      </c>
      <c r="ADN430" s="1">
        <v>3229</v>
      </c>
      <c r="ADO430" s="1">
        <v>3229</v>
      </c>
      <c r="ADP430" s="1">
        <v>3229</v>
      </c>
      <c r="ADQ430" s="1">
        <v>3229</v>
      </c>
      <c r="ADR430" s="1">
        <v>3229</v>
      </c>
      <c r="ADS430" s="1">
        <v>3229</v>
      </c>
      <c r="ADT430" s="1">
        <v>3229</v>
      </c>
      <c r="ADU430" s="1">
        <v>3229</v>
      </c>
      <c r="ADV430" s="1">
        <v>3229</v>
      </c>
      <c r="ADW430" s="1">
        <v>3229</v>
      </c>
      <c r="ADX430" s="1">
        <v>3229</v>
      </c>
      <c r="ADY430" s="1">
        <v>3229</v>
      </c>
      <c r="ADZ430" s="1">
        <v>3229</v>
      </c>
      <c r="AEA430" s="1">
        <v>3229</v>
      </c>
      <c r="AEB430" s="1">
        <v>3229</v>
      </c>
      <c r="AEC430" s="1">
        <v>3229</v>
      </c>
      <c r="AED430" s="1">
        <v>3229</v>
      </c>
      <c r="AEE430" s="1">
        <v>3229</v>
      </c>
      <c r="AEF430" s="1">
        <v>3229</v>
      </c>
      <c r="AEG430" s="1">
        <v>3229</v>
      </c>
      <c r="AEH430" s="1">
        <v>3229</v>
      </c>
      <c r="AEI430" s="1">
        <v>3229</v>
      </c>
      <c r="AEJ430" s="1">
        <v>3229</v>
      </c>
      <c r="AEK430" s="1">
        <v>3229</v>
      </c>
      <c r="AEL430" s="1">
        <v>3229</v>
      </c>
      <c r="AEM430" s="1">
        <v>3229</v>
      </c>
      <c r="AEN430" s="1">
        <v>3229</v>
      </c>
      <c r="AEO430" s="1">
        <v>3229</v>
      </c>
      <c r="AEP430" s="1">
        <v>3229</v>
      </c>
      <c r="AEQ430" s="1">
        <v>3229</v>
      </c>
      <c r="AER430" s="1">
        <v>3229</v>
      </c>
      <c r="AES430" s="1">
        <v>3229</v>
      </c>
      <c r="AET430" s="1">
        <v>3229</v>
      </c>
      <c r="AEU430" s="1">
        <v>3229</v>
      </c>
      <c r="AEV430" s="1">
        <v>3229</v>
      </c>
      <c r="AEW430" s="1">
        <v>3229</v>
      </c>
      <c r="AEX430" s="1">
        <v>3229</v>
      </c>
      <c r="AEY430" s="1">
        <v>3229</v>
      </c>
      <c r="AEZ430" s="1">
        <v>3229</v>
      </c>
      <c r="AFA430" s="1">
        <v>3229</v>
      </c>
      <c r="AFB430" s="1">
        <v>3229</v>
      </c>
      <c r="AFC430" s="1">
        <v>3229</v>
      </c>
      <c r="AFD430" s="1">
        <v>3229</v>
      </c>
      <c r="AFE430" s="1">
        <v>3229</v>
      </c>
      <c r="AFF430" s="1">
        <v>3229</v>
      </c>
      <c r="AFG430" s="1">
        <v>3229</v>
      </c>
      <c r="AFH430" s="1">
        <v>3229</v>
      </c>
      <c r="AFI430" s="1">
        <v>3229</v>
      </c>
      <c r="AFJ430" s="1">
        <v>3229</v>
      </c>
      <c r="AFK430" s="1">
        <v>3229</v>
      </c>
      <c r="AFL430" s="1">
        <v>3229</v>
      </c>
      <c r="AFM430" s="1">
        <v>3229</v>
      </c>
      <c r="AFN430" s="1">
        <v>3229</v>
      </c>
      <c r="AFO430" s="1">
        <v>3229</v>
      </c>
      <c r="AFP430" s="1">
        <v>3229</v>
      </c>
      <c r="AFQ430" s="1">
        <v>3229</v>
      </c>
      <c r="AFR430" s="1">
        <v>3229</v>
      </c>
      <c r="AFS430" s="1">
        <v>3229</v>
      </c>
      <c r="AFT430" s="1">
        <v>3229</v>
      </c>
      <c r="AFU430" s="1">
        <v>3229</v>
      </c>
      <c r="AFV430" s="1">
        <v>3229</v>
      </c>
      <c r="AFW430" s="1">
        <v>3229</v>
      </c>
      <c r="AFX430" s="1">
        <v>3229</v>
      </c>
      <c r="AFY430" s="1">
        <v>3229</v>
      </c>
      <c r="AFZ430" s="1">
        <v>3229</v>
      </c>
      <c r="AGA430" s="1">
        <v>3229</v>
      </c>
      <c r="AGB430" s="1">
        <v>3229</v>
      </c>
      <c r="AGC430" s="1">
        <v>3229</v>
      </c>
      <c r="AGD430" s="1">
        <v>3229</v>
      </c>
      <c r="AGE430" s="1">
        <v>3229</v>
      </c>
      <c r="AGF430" s="1">
        <v>3229</v>
      </c>
      <c r="AGG430" s="1">
        <v>3229</v>
      </c>
      <c r="AGH430" s="1">
        <v>3229</v>
      </c>
      <c r="AGI430" s="1">
        <v>3229</v>
      </c>
      <c r="AGJ430" s="1">
        <v>3229</v>
      </c>
      <c r="AGK430" s="1">
        <v>3229</v>
      </c>
      <c r="AGL430" s="1">
        <v>3229</v>
      </c>
      <c r="AGM430" s="1">
        <v>3229</v>
      </c>
      <c r="AGN430" s="1">
        <v>3229</v>
      </c>
      <c r="AGO430" s="1">
        <v>3229</v>
      </c>
      <c r="AGP430" s="1">
        <v>3229</v>
      </c>
      <c r="AGQ430" s="1">
        <v>3229</v>
      </c>
      <c r="AGR430" s="1">
        <v>3229</v>
      </c>
      <c r="AGS430" s="1">
        <v>3229</v>
      </c>
      <c r="AGT430" s="1">
        <v>3229</v>
      </c>
      <c r="AGU430" s="1">
        <v>3229</v>
      </c>
      <c r="AGV430" s="1">
        <v>3229</v>
      </c>
      <c r="AGW430" s="1">
        <v>3229</v>
      </c>
      <c r="AGX430" s="1">
        <v>3229</v>
      </c>
      <c r="AGY430" s="1">
        <v>3229</v>
      </c>
      <c r="AGZ430" s="1">
        <v>3229</v>
      </c>
      <c r="AHA430" s="1">
        <v>3229</v>
      </c>
      <c r="AHB430" s="1">
        <v>3229</v>
      </c>
      <c r="AHC430" s="1">
        <v>3229</v>
      </c>
      <c r="AHD430" s="1">
        <v>3229</v>
      </c>
      <c r="AHE430" s="1">
        <v>3229</v>
      </c>
      <c r="AHF430" s="1">
        <v>3229</v>
      </c>
      <c r="AHG430" s="1">
        <v>3229</v>
      </c>
      <c r="AHH430" s="1">
        <v>3229</v>
      </c>
      <c r="AHI430" s="1">
        <v>3229</v>
      </c>
      <c r="AHJ430" s="1">
        <v>3229</v>
      </c>
      <c r="AHK430" s="1">
        <v>3229</v>
      </c>
      <c r="AHL430" s="1">
        <v>3229</v>
      </c>
      <c r="AHM430" s="1">
        <v>3229</v>
      </c>
      <c r="AHN430" s="1">
        <v>3229</v>
      </c>
      <c r="AHO430" s="1">
        <v>3229</v>
      </c>
      <c r="AHP430" s="1">
        <v>3229</v>
      </c>
      <c r="AHQ430" s="1">
        <v>3229</v>
      </c>
    </row>
    <row r="431" spans="1:901" x14ac:dyDescent="0.3">
      <c r="A431" s="1">
        <v>431</v>
      </c>
      <c r="B431" s="16" t="s">
        <v>875</v>
      </c>
      <c r="C431" s="16" t="s">
        <v>876</v>
      </c>
      <c r="D431" s="14">
        <v>45616</v>
      </c>
      <c r="E431" s="14" t="s">
        <v>484</v>
      </c>
      <c r="F431" s="1">
        <v>28812.71</v>
      </c>
      <c r="G431" s="1">
        <f t="shared" si="6"/>
        <v>29197.040000000001</v>
      </c>
      <c r="H431" s="1">
        <f>IFERROR(VLOOKUP(B431,PMS!$A$1:$G$2968,7,FALSE),"")</f>
        <v>4112</v>
      </c>
      <c r="I431" s="1" t="str">
        <f>IFERROR(VLOOKUP(B431,PMS!$A$1:$AE$2968,31,FALSE),"")</f>
        <v>AGPI</v>
      </c>
      <c r="XJ431" s="1">
        <v>20.86</v>
      </c>
      <c r="XK431" s="1">
        <v>62.57</v>
      </c>
      <c r="XL431" s="1">
        <v>62.57</v>
      </c>
      <c r="XM431" s="1">
        <v>104.28</v>
      </c>
      <c r="XN431" s="1">
        <v>145.99</v>
      </c>
      <c r="XO431" s="1">
        <v>187.7</v>
      </c>
      <c r="XP431" s="1">
        <v>229.41</v>
      </c>
      <c r="XQ431" s="1">
        <v>271.12</v>
      </c>
      <c r="XR431" s="1">
        <v>354.54</v>
      </c>
      <c r="XS431" s="1">
        <v>354.54</v>
      </c>
      <c r="XT431" s="1">
        <v>479.67</v>
      </c>
      <c r="XU431" s="1">
        <v>604.79999999999995</v>
      </c>
      <c r="XV431" s="1">
        <v>729.93</v>
      </c>
      <c r="XW431" s="1">
        <v>855.06</v>
      </c>
      <c r="XX431" s="1">
        <v>980.19</v>
      </c>
      <c r="XY431" s="1">
        <v>1105.32</v>
      </c>
      <c r="XZ431" s="1">
        <v>1105.32</v>
      </c>
      <c r="YA431" s="1">
        <v>1334.72</v>
      </c>
      <c r="YB431" s="1">
        <v>1668.4</v>
      </c>
      <c r="YC431" s="1">
        <v>2002.08</v>
      </c>
      <c r="YD431" s="1">
        <v>2335.7600000000002</v>
      </c>
      <c r="YE431" s="1">
        <v>2669.44</v>
      </c>
      <c r="YF431" s="1">
        <v>3003.12</v>
      </c>
      <c r="YG431" s="1">
        <v>3003.12</v>
      </c>
      <c r="YH431" s="1">
        <v>3336.8</v>
      </c>
      <c r="YI431" s="1">
        <v>3816.47</v>
      </c>
      <c r="YJ431" s="1">
        <v>4442.12</v>
      </c>
      <c r="YK431" s="1">
        <v>5067.7700000000004</v>
      </c>
      <c r="YL431" s="1">
        <v>5693.42</v>
      </c>
      <c r="YM431" s="1">
        <v>6319.07</v>
      </c>
      <c r="YN431" s="1">
        <v>6319.07</v>
      </c>
      <c r="YO431" s="1">
        <v>6944.72</v>
      </c>
      <c r="YP431" s="1">
        <v>7570.38</v>
      </c>
      <c r="YQ431" s="1">
        <v>8362.8700000000008</v>
      </c>
      <c r="YR431" s="1">
        <v>9322.2000000000007</v>
      </c>
      <c r="YS431" s="1">
        <v>10281.530000000001</v>
      </c>
      <c r="YT431" s="1">
        <v>11240.86</v>
      </c>
      <c r="YU431" s="1">
        <v>11240.86</v>
      </c>
      <c r="YV431" s="1">
        <v>12200.19</v>
      </c>
      <c r="YW431" s="1">
        <v>13159.52</v>
      </c>
      <c r="YX431" s="1">
        <v>14118.85</v>
      </c>
      <c r="YY431" s="1">
        <v>15078.19</v>
      </c>
      <c r="YZ431" s="1">
        <v>15078.19</v>
      </c>
      <c r="ZA431" s="1">
        <v>16037.52</v>
      </c>
      <c r="ZB431" s="1">
        <v>16037.52</v>
      </c>
      <c r="ZC431" s="1">
        <v>16996.849999999999</v>
      </c>
      <c r="ZD431" s="1">
        <v>17956.18</v>
      </c>
      <c r="ZE431" s="1">
        <v>18915.509999999998</v>
      </c>
      <c r="ZF431" s="1">
        <v>19874.84</v>
      </c>
      <c r="ZG431" s="1">
        <v>20834.169999999998</v>
      </c>
      <c r="ZH431" s="1">
        <v>21626.67</v>
      </c>
      <c r="ZI431" s="1">
        <v>21626.67</v>
      </c>
      <c r="ZJ431" s="1">
        <v>22252.32</v>
      </c>
      <c r="ZK431" s="1">
        <v>22252.32</v>
      </c>
      <c r="ZL431" s="1">
        <v>22877.97</v>
      </c>
      <c r="ZM431" s="1">
        <v>23503.62</v>
      </c>
      <c r="ZN431" s="1">
        <v>24129.27</v>
      </c>
      <c r="ZO431" s="1">
        <v>24754.92</v>
      </c>
      <c r="ZP431" s="1">
        <v>24754.92</v>
      </c>
      <c r="ZQ431" s="1">
        <v>25380.57</v>
      </c>
      <c r="ZR431" s="1">
        <v>25860.240000000002</v>
      </c>
      <c r="ZS431" s="1">
        <v>26193.919999999998</v>
      </c>
      <c r="ZT431" s="1">
        <v>26527.599999999999</v>
      </c>
      <c r="ZU431" s="1">
        <v>26861.279999999999</v>
      </c>
      <c r="ZV431" s="1">
        <v>27194.959999999999</v>
      </c>
      <c r="ZW431" s="1">
        <v>27194.959999999999</v>
      </c>
      <c r="ZX431" s="1">
        <v>27528.639999999999</v>
      </c>
      <c r="ZY431" s="1">
        <v>27862.32</v>
      </c>
      <c r="ZZ431" s="1">
        <v>28091.72</v>
      </c>
      <c r="AAA431" s="1">
        <v>28216.85</v>
      </c>
      <c r="AAB431" s="1">
        <v>28341.98</v>
      </c>
      <c r="AAC431" s="1">
        <v>28467.11</v>
      </c>
      <c r="AAD431" s="1">
        <v>28467.11</v>
      </c>
      <c r="AAE431" s="1">
        <v>28592.240000000002</v>
      </c>
      <c r="AAF431" s="1">
        <v>28717.37</v>
      </c>
      <c r="AAG431" s="1">
        <v>28842.51</v>
      </c>
      <c r="AAH431" s="1">
        <v>28925.93</v>
      </c>
      <c r="AAI431" s="1">
        <v>28967.64</v>
      </c>
      <c r="AAJ431" s="1">
        <v>29009.35</v>
      </c>
      <c r="AAK431" s="1">
        <v>29009.35</v>
      </c>
      <c r="AAL431" s="1">
        <v>29051.06</v>
      </c>
      <c r="AAM431" s="1">
        <v>29092.77</v>
      </c>
      <c r="AAN431" s="1">
        <v>29134.48</v>
      </c>
      <c r="AAO431" s="1">
        <v>29176.19</v>
      </c>
      <c r="AAP431" s="1">
        <v>29197.040000000001</v>
      </c>
      <c r="AAQ431" s="1">
        <v>29197.040000000001</v>
      </c>
      <c r="AAR431" s="1">
        <v>29197.040000000001</v>
      </c>
      <c r="AAS431" s="1">
        <v>29197.040000000001</v>
      </c>
      <c r="AAT431" s="1">
        <v>29197.040000000001</v>
      </c>
      <c r="AAU431" s="1">
        <v>29197.040000000001</v>
      </c>
      <c r="AAV431" s="1">
        <v>29197.040000000001</v>
      </c>
      <c r="AAW431" s="1">
        <v>29197.040000000001</v>
      </c>
      <c r="AAX431" s="1">
        <v>29197.040000000001</v>
      </c>
      <c r="AAY431" s="1">
        <v>29197.040000000001</v>
      </c>
      <c r="AAZ431" s="1">
        <v>29197.040000000001</v>
      </c>
      <c r="ABA431" s="1">
        <v>29197.040000000001</v>
      </c>
      <c r="ABB431" s="1">
        <v>29197.040000000001</v>
      </c>
      <c r="ABC431" s="1">
        <v>29197.040000000001</v>
      </c>
      <c r="ABD431" s="1">
        <v>29197.040000000001</v>
      </c>
      <c r="ABE431" s="1">
        <v>29197.040000000001</v>
      </c>
      <c r="ABF431" s="1">
        <v>29197.040000000001</v>
      </c>
      <c r="ABG431" s="1">
        <v>29197.040000000001</v>
      </c>
      <c r="ABH431" s="1">
        <v>29197.040000000001</v>
      </c>
      <c r="ABI431" s="1">
        <v>29197.040000000001</v>
      </c>
      <c r="ABJ431" s="1">
        <v>29197.040000000001</v>
      </c>
      <c r="ABK431" s="1">
        <v>29197.040000000001</v>
      </c>
      <c r="ABL431" s="1">
        <v>29197.040000000001</v>
      </c>
      <c r="ABM431" s="1">
        <v>29197.040000000001</v>
      </c>
      <c r="ABN431" s="1">
        <v>29197.040000000001</v>
      </c>
      <c r="ABO431" s="1">
        <v>29197.040000000001</v>
      </c>
      <c r="ABP431" s="1">
        <v>29197.040000000001</v>
      </c>
      <c r="ABQ431" s="1">
        <v>29197.040000000001</v>
      </c>
      <c r="ABR431" s="1">
        <v>29197.040000000001</v>
      </c>
      <c r="ABS431" s="1">
        <v>29197.040000000001</v>
      </c>
      <c r="ABT431" s="1">
        <v>29197.040000000001</v>
      </c>
      <c r="ABU431" s="1">
        <v>29197.040000000001</v>
      </c>
      <c r="ABV431" s="1">
        <v>29197.040000000001</v>
      </c>
      <c r="ABW431" s="1">
        <v>29197.040000000001</v>
      </c>
      <c r="ABX431" s="1">
        <v>29197.040000000001</v>
      </c>
      <c r="ABY431" s="1">
        <v>29197.040000000001</v>
      </c>
      <c r="ABZ431" s="1">
        <v>29197.040000000001</v>
      </c>
      <c r="ACA431" s="1">
        <v>29197.040000000001</v>
      </c>
      <c r="ACB431" s="1">
        <v>29197.040000000001</v>
      </c>
      <c r="ACC431" s="1">
        <v>29197.040000000001</v>
      </c>
      <c r="ACD431" s="1">
        <v>29197.040000000001</v>
      </c>
      <c r="ACE431" s="1">
        <v>29197.040000000001</v>
      </c>
      <c r="ACF431" s="1">
        <v>29197.040000000001</v>
      </c>
      <c r="ACG431" s="1">
        <v>29197.040000000001</v>
      </c>
      <c r="ACH431" s="1">
        <v>29197.040000000001</v>
      </c>
      <c r="ACI431" s="1">
        <v>29197.040000000001</v>
      </c>
      <c r="ACJ431" s="1">
        <v>29197.040000000001</v>
      </c>
      <c r="ACK431" s="1">
        <v>29197.040000000001</v>
      </c>
      <c r="ACL431" s="1">
        <v>29197.040000000001</v>
      </c>
      <c r="ACM431" s="1">
        <v>29197.040000000001</v>
      </c>
      <c r="ACN431" s="1">
        <v>29197.040000000001</v>
      </c>
      <c r="ACO431" s="1">
        <v>29197.040000000001</v>
      </c>
      <c r="ACP431" s="1">
        <v>29197.040000000001</v>
      </c>
      <c r="ACQ431" s="1">
        <v>29197.040000000001</v>
      </c>
      <c r="ACR431" s="1">
        <v>29197.040000000001</v>
      </c>
      <c r="ACS431" s="1">
        <v>29197.040000000001</v>
      </c>
      <c r="ACT431" s="1">
        <v>29197.040000000001</v>
      </c>
      <c r="ACU431" s="1">
        <v>29197.040000000001</v>
      </c>
      <c r="ACV431" s="1">
        <v>29197.040000000001</v>
      </c>
      <c r="ACW431" s="1">
        <v>29197.040000000001</v>
      </c>
      <c r="ACX431" s="1">
        <v>29197.040000000001</v>
      </c>
      <c r="ACY431" s="1">
        <v>29197.040000000001</v>
      </c>
      <c r="ACZ431" s="1">
        <v>29197.040000000001</v>
      </c>
      <c r="ADA431" s="1">
        <v>29197.040000000001</v>
      </c>
      <c r="ADB431" s="1">
        <v>29197.040000000001</v>
      </c>
      <c r="ADC431" s="1">
        <v>29197.040000000001</v>
      </c>
      <c r="ADD431" s="1">
        <v>29197.040000000001</v>
      </c>
      <c r="ADE431" s="1">
        <v>29197.040000000001</v>
      </c>
      <c r="ADF431" s="1">
        <v>29197.040000000001</v>
      </c>
      <c r="ADG431" s="1">
        <v>29197.040000000001</v>
      </c>
      <c r="ADH431" s="1">
        <v>29197.040000000001</v>
      </c>
      <c r="ADI431" s="1">
        <v>29197.040000000001</v>
      </c>
      <c r="ADJ431" s="1">
        <v>29197.040000000001</v>
      </c>
      <c r="ADK431" s="1">
        <v>29197.040000000001</v>
      </c>
      <c r="ADL431" s="1">
        <v>29197.040000000001</v>
      </c>
      <c r="ADM431" s="1">
        <v>29197.040000000001</v>
      </c>
      <c r="ADN431" s="1">
        <v>29197.040000000001</v>
      </c>
      <c r="ADO431" s="1">
        <v>29197.040000000001</v>
      </c>
      <c r="ADP431" s="1">
        <v>29197.040000000001</v>
      </c>
      <c r="ADQ431" s="1">
        <v>29197.040000000001</v>
      </c>
      <c r="ADR431" s="1">
        <v>29197.040000000001</v>
      </c>
      <c r="ADS431" s="1">
        <v>29197.040000000001</v>
      </c>
      <c r="ADT431" s="1">
        <v>29197.040000000001</v>
      </c>
      <c r="ADU431" s="1">
        <v>29197.040000000001</v>
      </c>
      <c r="ADV431" s="1">
        <v>29197.040000000001</v>
      </c>
      <c r="ADW431" s="1">
        <v>29197.040000000001</v>
      </c>
      <c r="ADX431" s="1">
        <v>29197.040000000001</v>
      </c>
      <c r="ADY431" s="1">
        <v>29197.040000000001</v>
      </c>
      <c r="ADZ431" s="1">
        <v>29197.040000000001</v>
      </c>
      <c r="AEA431" s="1">
        <v>29197.040000000001</v>
      </c>
      <c r="AEB431" s="1">
        <v>29197.040000000001</v>
      </c>
      <c r="AEC431" s="1">
        <v>29197.040000000001</v>
      </c>
      <c r="AED431" s="1">
        <v>29197.040000000001</v>
      </c>
      <c r="AEE431" s="1">
        <v>29197.040000000001</v>
      </c>
      <c r="AEF431" s="1">
        <v>29197.040000000001</v>
      </c>
      <c r="AEG431" s="1">
        <v>29197.040000000001</v>
      </c>
      <c r="AEH431" s="1">
        <v>29197.040000000001</v>
      </c>
      <c r="AEI431" s="1">
        <v>29197.040000000001</v>
      </c>
      <c r="AEJ431" s="1">
        <v>29197.040000000001</v>
      </c>
      <c r="AEK431" s="1">
        <v>29197.040000000001</v>
      </c>
      <c r="AEL431" s="1">
        <v>29197.040000000001</v>
      </c>
      <c r="AEM431" s="1">
        <v>29197.040000000001</v>
      </c>
      <c r="AEN431" s="1">
        <v>29197.040000000001</v>
      </c>
      <c r="AEO431" s="1">
        <v>29197.040000000001</v>
      </c>
      <c r="AEP431" s="1">
        <v>29197.040000000001</v>
      </c>
      <c r="AEQ431" s="1">
        <v>29197.040000000001</v>
      </c>
      <c r="AER431" s="1">
        <v>29197.040000000001</v>
      </c>
      <c r="AES431" s="1">
        <v>29197.040000000001</v>
      </c>
      <c r="AET431" s="1">
        <v>29197.040000000001</v>
      </c>
      <c r="AEU431" s="1">
        <v>29197.040000000001</v>
      </c>
      <c r="AEV431" s="1">
        <v>29197.040000000001</v>
      </c>
      <c r="AEW431" s="1">
        <v>29197.040000000001</v>
      </c>
      <c r="AEX431" s="1">
        <v>29197.040000000001</v>
      </c>
      <c r="AEY431" s="1">
        <v>29197.040000000001</v>
      </c>
      <c r="AEZ431" s="1">
        <v>29197.040000000001</v>
      </c>
      <c r="AFA431" s="1">
        <v>29197.040000000001</v>
      </c>
      <c r="AFB431" s="1">
        <v>29197.040000000001</v>
      </c>
      <c r="AFC431" s="1">
        <v>29197.040000000001</v>
      </c>
      <c r="AFD431" s="1">
        <v>29197.040000000001</v>
      </c>
      <c r="AFE431" s="1">
        <v>29197.040000000001</v>
      </c>
      <c r="AFF431" s="1">
        <v>29197.040000000001</v>
      </c>
      <c r="AFG431" s="1">
        <v>29197.040000000001</v>
      </c>
      <c r="AFH431" s="1">
        <v>29197.040000000001</v>
      </c>
      <c r="AFI431" s="1">
        <v>29197.040000000001</v>
      </c>
      <c r="AFJ431" s="1">
        <v>29197.040000000001</v>
      </c>
      <c r="AFK431" s="1">
        <v>29197.040000000001</v>
      </c>
      <c r="AFL431" s="1">
        <v>29197.040000000001</v>
      </c>
      <c r="AFM431" s="1">
        <v>29197.040000000001</v>
      </c>
      <c r="AFN431" s="1">
        <v>29197.040000000001</v>
      </c>
      <c r="AFO431" s="1">
        <v>29197.040000000001</v>
      </c>
      <c r="AFP431" s="1">
        <v>29197.040000000001</v>
      </c>
      <c r="AFQ431" s="1">
        <v>29197.040000000001</v>
      </c>
      <c r="AFR431" s="1">
        <v>29197.040000000001</v>
      </c>
      <c r="AFS431" s="1">
        <v>29197.040000000001</v>
      </c>
      <c r="AFT431" s="1">
        <v>29197.040000000001</v>
      </c>
      <c r="AFU431" s="1">
        <v>29197.040000000001</v>
      </c>
      <c r="AFV431" s="1">
        <v>29197.040000000001</v>
      </c>
      <c r="AFW431" s="1">
        <v>29197.040000000001</v>
      </c>
      <c r="AFX431" s="1">
        <v>29197.040000000001</v>
      </c>
      <c r="AFY431" s="1">
        <v>29197.040000000001</v>
      </c>
      <c r="AFZ431" s="1">
        <v>29197.040000000001</v>
      </c>
      <c r="AGA431" s="1">
        <v>29197.040000000001</v>
      </c>
      <c r="AGB431" s="1">
        <v>29197.040000000001</v>
      </c>
      <c r="AGC431" s="1">
        <v>29197.040000000001</v>
      </c>
      <c r="AGD431" s="1">
        <v>29197.040000000001</v>
      </c>
      <c r="AGE431" s="1">
        <v>29197.040000000001</v>
      </c>
      <c r="AGF431" s="1">
        <v>29197.040000000001</v>
      </c>
      <c r="AGG431" s="1">
        <v>29197.040000000001</v>
      </c>
      <c r="AGH431" s="1">
        <v>29197.040000000001</v>
      </c>
      <c r="AGI431" s="1">
        <v>29197.040000000001</v>
      </c>
      <c r="AGJ431" s="1">
        <v>29197.040000000001</v>
      </c>
      <c r="AGK431" s="1">
        <v>29197.040000000001</v>
      </c>
      <c r="AGL431" s="1">
        <v>29197.040000000001</v>
      </c>
      <c r="AGM431" s="1">
        <v>29197.040000000001</v>
      </c>
      <c r="AGN431" s="1">
        <v>29197.040000000001</v>
      </c>
      <c r="AGO431" s="1">
        <v>29197.040000000001</v>
      </c>
      <c r="AGP431" s="1">
        <v>29197.040000000001</v>
      </c>
      <c r="AGQ431" s="1">
        <v>29197.040000000001</v>
      </c>
      <c r="AGR431" s="1">
        <v>29197.040000000001</v>
      </c>
      <c r="AGS431" s="1">
        <v>29197.040000000001</v>
      </c>
      <c r="AGT431" s="1">
        <v>29197.040000000001</v>
      </c>
      <c r="AGU431" s="1">
        <v>29197.040000000001</v>
      </c>
      <c r="AGV431" s="1">
        <v>29197.040000000001</v>
      </c>
      <c r="AGW431" s="1">
        <v>29197.040000000001</v>
      </c>
      <c r="AGX431" s="1">
        <v>29197.040000000001</v>
      </c>
      <c r="AGY431" s="1">
        <v>29197.040000000001</v>
      </c>
      <c r="AGZ431" s="1">
        <v>29197.040000000001</v>
      </c>
      <c r="AHA431" s="1">
        <v>29197.040000000001</v>
      </c>
      <c r="AHB431" s="1">
        <v>29197.040000000001</v>
      </c>
      <c r="AHC431" s="1">
        <v>29197.040000000001</v>
      </c>
      <c r="AHD431" s="1">
        <v>29197.040000000001</v>
      </c>
      <c r="AHE431" s="1">
        <v>29197.040000000001</v>
      </c>
      <c r="AHF431" s="1">
        <v>29197.040000000001</v>
      </c>
      <c r="AHG431" s="1">
        <v>29197.040000000001</v>
      </c>
      <c r="AHH431" s="1">
        <v>29197.040000000001</v>
      </c>
      <c r="AHI431" s="1">
        <v>29197.040000000001</v>
      </c>
      <c r="AHJ431" s="1">
        <v>29197.040000000001</v>
      </c>
      <c r="AHK431" s="1">
        <v>29197.040000000001</v>
      </c>
      <c r="AHL431" s="1">
        <v>29197.040000000001</v>
      </c>
      <c r="AHM431" s="1">
        <v>29197.040000000001</v>
      </c>
      <c r="AHN431" s="1">
        <v>29197.040000000001</v>
      </c>
      <c r="AHO431" s="1">
        <v>29197.040000000001</v>
      </c>
      <c r="AHP431" s="1">
        <v>29197.040000000001</v>
      </c>
      <c r="AHQ431" s="1">
        <v>29197.040000000001</v>
      </c>
    </row>
    <row r="432" spans="1:901" x14ac:dyDescent="0.3">
      <c r="A432" s="1">
        <v>432</v>
      </c>
      <c r="B432" s="16" t="s">
        <v>877</v>
      </c>
      <c r="C432" s="16" t="s">
        <v>878</v>
      </c>
      <c r="D432" s="14" t="s">
        <v>717</v>
      </c>
      <c r="E432" s="14">
        <v>45740</v>
      </c>
      <c r="F432" s="1">
        <v>35065.050000000003</v>
      </c>
      <c r="G432" s="1">
        <f t="shared" si="6"/>
        <v>35532.78</v>
      </c>
      <c r="H432" s="1">
        <f>IFERROR(VLOOKUP(B432,PMS!$A$1:$G$2968,7,FALSE),"")</f>
        <v>5027</v>
      </c>
      <c r="I432" s="1" t="str">
        <f>IFERROR(VLOOKUP(B432,PMS!$A$1:$AE$2968,31,FALSE),"")</f>
        <v>AGPI</v>
      </c>
      <c r="XW432" s="1">
        <v>16.72</v>
      </c>
      <c r="XX432" s="1">
        <v>58.52</v>
      </c>
      <c r="XY432" s="1">
        <v>100.33</v>
      </c>
      <c r="XZ432" s="1">
        <v>100.33</v>
      </c>
      <c r="YA432" s="1">
        <v>142.13</v>
      </c>
      <c r="YB432" s="1">
        <v>183.93</v>
      </c>
      <c r="YC432" s="1">
        <v>225.74</v>
      </c>
      <c r="YD432" s="1">
        <v>267.54000000000002</v>
      </c>
      <c r="YE432" s="1">
        <v>309.33999999999997</v>
      </c>
      <c r="YF432" s="1">
        <v>351.15</v>
      </c>
      <c r="YG432" s="1">
        <v>351.15</v>
      </c>
      <c r="YH432" s="1">
        <v>468.2</v>
      </c>
      <c r="YI432" s="1">
        <v>593.61</v>
      </c>
      <c r="YJ432" s="1">
        <v>719.02</v>
      </c>
      <c r="YK432" s="1">
        <v>844.43</v>
      </c>
      <c r="YL432" s="1">
        <v>969.84</v>
      </c>
      <c r="YM432" s="1">
        <v>1095.25</v>
      </c>
      <c r="YN432" s="1">
        <v>1095.25</v>
      </c>
      <c r="YO432" s="1">
        <v>1220.6600000000001</v>
      </c>
      <c r="YP432" s="1">
        <v>1346.07</v>
      </c>
      <c r="YQ432" s="1">
        <v>1555.08</v>
      </c>
      <c r="YR432" s="1">
        <v>1889.51</v>
      </c>
      <c r="YS432" s="1">
        <v>2223.9299999999998</v>
      </c>
      <c r="YT432" s="1">
        <v>2558.36</v>
      </c>
      <c r="YU432" s="1">
        <v>2558.36</v>
      </c>
      <c r="YV432" s="1">
        <v>2892.79</v>
      </c>
      <c r="YW432" s="1">
        <v>3227.21</v>
      </c>
      <c r="YX432" s="1">
        <v>3561.64</v>
      </c>
      <c r="YY432" s="1">
        <v>3896.06</v>
      </c>
      <c r="YZ432" s="1">
        <v>3896.06</v>
      </c>
      <c r="ZA432" s="1">
        <v>4230.49</v>
      </c>
      <c r="ZB432" s="1">
        <v>4230.49</v>
      </c>
      <c r="ZC432" s="1">
        <v>4828.28</v>
      </c>
      <c r="ZD432" s="1">
        <v>5455.33</v>
      </c>
      <c r="ZE432" s="1">
        <v>6082.38</v>
      </c>
      <c r="ZF432" s="1">
        <v>6709.42</v>
      </c>
      <c r="ZG432" s="1">
        <v>7336.47</v>
      </c>
      <c r="ZH432" s="1">
        <v>7963.52</v>
      </c>
      <c r="ZI432" s="1">
        <v>7963.52</v>
      </c>
      <c r="ZJ432" s="1">
        <v>8590.57</v>
      </c>
      <c r="ZK432" s="1">
        <v>8590.57</v>
      </c>
      <c r="ZL432" s="1">
        <v>9217.6200000000008</v>
      </c>
      <c r="ZM432" s="1">
        <v>9978.44</v>
      </c>
      <c r="ZN432" s="1">
        <v>10939.92</v>
      </c>
      <c r="ZO432" s="1">
        <v>11901.39</v>
      </c>
      <c r="ZP432" s="1">
        <v>11901.39</v>
      </c>
      <c r="ZQ432" s="1">
        <v>12862.87</v>
      </c>
      <c r="ZR432" s="1">
        <v>13824.34</v>
      </c>
      <c r="ZS432" s="1">
        <v>14785.82</v>
      </c>
      <c r="ZT432" s="1">
        <v>15747.29</v>
      </c>
      <c r="ZU432" s="1">
        <v>16708.77</v>
      </c>
      <c r="ZV432" s="1">
        <v>17670.240000000002</v>
      </c>
      <c r="ZW432" s="1">
        <v>17670.240000000002</v>
      </c>
      <c r="ZX432" s="1">
        <v>18631.72</v>
      </c>
      <c r="ZY432" s="1">
        <v>19593.189999999999</v>
      </c>
      <c r="ZZ432" s="1">
        <v>20554.669999999998</v>
      </c>
      <c r="AAA432" s="1">
        <v>21516.14</v>
      </c>
      <c r="AAB432" s="1">
        <v>22477.62</v>
      </c>
      <c r="AAC432" s="1">
        <v>23439.09</v>
      </c>
      <c r="AAD432" s="1">
        <v>23439.09</v>
      </c>
      <c r="AAE432" s="1">
        <v>24400.57</v>
      </c>
      <c r="AAF432" s="1">
        <v>25362.04</v>
      </c>
      <c r="AAG432" s="1">
        <v>26189.75</v>
      </c>
      <c r="AAH432" s="1">
        <v>26816.799999999999</v>
      </c>
      <c r="AAI432" s="1">
        <v>27443.85</v>
      </c>
      <c r="AAJ432" s="1">
        <v>28070.9</v>
      </c>
      <c r="AAK432" s="1">
        <v>28070.9</v>
      </c>
      <c r="AAL432" s="1">
        <v>28697.95</v>
      </c>
      <c r="AAM432" s="1">
        <v>29324.99</v>
      </c>
      <c r="AAN432" s="1">
        <v>29952.04</v>
      </c>
      <c r="AAO432" s="1">
        <v>30579.09</v>
      </c>
      <c r="AAP432" s="1">
        <v>31206.14</v>
      </c>
      <c r="AAQ432" s="1">
        <v>31569.83</v>
      </c>
      <c r="AAR432" s="1">
        <v>31569.83</v>
      </c>
      <c r="AAS432" s="1">
        <v>31904.26</v>
      </c>
      <c r="AAT432" s="1">
        <v>32238.68</v>
      </c>
      <c r="AAU432" s="1">
        <v>32573.11</v>
      </c>
      <c r="AAV432" s="1">
        <v>32907.53</v>
      </c>
      <c r="AAW432" s="1">
        <v>33241.96</v>
      </c>
      <c r="AAX432" s="1">
        <v>33576.39</v>
      </c>
      <c r="AAY432" s="1">
        <v>33576.39</v>
      </c>
      <c r="AAZ432" s="1">
        <v>33910.81</v>
      </c>
      <c r="ABA432" s="1">
        <v>34161.629999999997</v>
      </c>
      <c r="ABB432" s="1">
        <v>34287.040000000001</v>
      </c>
      <c r="ABC432" s="1">
        <v>34412.449999999997</v>
      </c>
      <c r="ABD432" s="1">
        <v>34537.86</v>
      </c>
      <c r="ABE432" s="1">
        <v>34663.269999999997</v>
      </c>
      <c r="ABF432" s="1">
        <v>34663.269999999997</v>
      </c>
      <c r="ABG432" s="1">
        <v>34738.519999999997</v>
      </c>
      <c r="ABH432" s="1">
        <v>34813.760000000002</v>
      </c>
      <c r="ABI432" s="1">
        <v>34889.01</v>
      </c>
      <c r="ABJ432" s="1">
        <v>34964.26</v>
      </c>
      <c r="ABK432" s="1">
        <v>35039.5</v>
      </c>
      <c r="ABL432" s="1">
        <v>35114.75</v>
      </c>
      <c r="ABM432" s="1">
        <v>35114.75</v>
      </c>
      <c r="ABN432" s="1">
        <v>35181.629999999997</v>
      </c>
      <c r="ABO432" s="1">
        <v>35206.71</v>
      </c>
      <c r="ABP432" s="1">
        <v>35231.800000000003</v>
      </c>
      <c r="ABQ432" s="1">
        <v>35256.879999999997</v>
      </c>
      <c r="ABR432" s="1">
        <v>35281.96</v>
      </c>
      <c r="ABS432" s="1">
        <v>35307.040000000001</v>
      </c>
      <c r="ABT432" s="1">
        <v>35307.040000000001</v>
      </c>
      <c r="ABU432" s="1">
        <v>35332.120000000003</v>
      </c>
      <c r="ABV432" s="1">
        <v>35357.21</v>
      </c>
      <c r="ABW432" s="1">
        <v>35382.29</v>
      </c>
      <c r="ABX432" s="1">
        <v>35407.370000000003</v>
      </c>
      <c r="ABY432" s="1">
        <v>35432.449999999997</v>
      </c>
      <c r="ABZ432" s="1">
        <v>35457.53</v>
      </c>
      <c r="ACA432" s="1">
        <v>35457.53</v>
      </c>
      <c r="ACB432" s="1">
        <v>35482.620000000003</v>
      </c>
      <c r="ACC432" s="1">
        <v>35507.699999999997</v>
      </c>
      <c r="ACD432" s="1">
        <v>35532.78</v>
      </c>
      <c r="ACE432" s="1">
        <v>35532.78</v>
      </c>
      <c r="ACF432" s="1">
        <v>35532.78</v>
      </c>
      <c r="ACG432" s="1">
        <v>35532.78</v>
      </c>
      <c r="ACH432" s="1">
        <v>35532.78</v>
      </c>
      <c r="ACI432" s="1">
        <v>35532.78</v>
      </c>
      <c r="ACJ432" s="1">
        <v>35532.78</v>
      </c>
      <c r="ACK432" s="1">
        <v>35532.78</v>
      </c>
      <c r="ACL432" s="1">
        <v>35532.78</v>
      </c>
      <c r="ACM432" s="1">
        <v>35532.78</v>
      </c>
      <c r="ACN432" s="1">
        <v>35532.78</v>
      </c>
      <c r="ACO432" s="1">
        <v>35532.78</v>
      </c>
      <c r="ACP432" s="1">
        <v>35532.78</v>
      </c>
      <c r="ACQ432" s="1">
        <v>35532.78</v>
      </c>
      <c r="ACR432" s="1">
        <v>35532.78</v>
      </c>
      <c r="ACS432" s="1">
        <v>35532.78</v>
      </c>
      <c r="ACT432" s="1">
        <v>35532.78</v>
      </c>
      <c r="ACU432" s="1">
        <v>35532.78</v>
      </c>
      <c r="ACV432" s="1">
        <v>35532.78</v>
      </c>
      <c r="ACW432" s="1">
        <v>35532.78</v>
      </c>
      <c r="ACX432" s="1">
        <v>35532.78</v>
      </c>
      <c r="ACY432" s="1">
        <v>35532.78</v>
      </c>
      <c r="ACZ432" s="1">
        <v>35532.78</v>
      </c>
      <c r="ADA432" s="1">
        <v>35532.78</v>
      </c>
      <c r="ADB432" s="1">
        <v>35532.78</v>
      </c>
      <c r="ADC432" s="1">
        <v>35532.78</v>
      </c>
      <c r="ADD432" s="1">
        <v>35532.78</v>
      </c>
      <c r="ADE432" s="1">
        <v>35532.78</v>
      </c>
      <c r="ADF432" s="1">
        <v>35532.78</v>
      </c>
      <c r="ADG432" s="1">
        <v>35532.78</v>
      </c>
      <c r="ADH432" s="1">
        <v>35532.78</v>
      </c>
      <c r="ADI432" s="1">
        <v>35532.78</v>
      </c>
      <c r="ADJ432" s="1">
        <v>35532.78</v>
      </c>
      <c r="ADK432" s="1">
        <v>35532.78</v>
      </c>
      <c r="ADL432" s="1">
        <v>35532.78</v>
      </c>
      <c r="ADM432" s="1">
        <v>35532.78</v>
      </c>
      <c r="ADN432" s="1">
        <v>35532.78</v>
      </c>
      <c r="ADO432" s="1">
        <v>35532.78</v>
      </c>
      <c r="ADP432" s="1">
        <v>35532.78</v>
      </c>
      <c r="ADQ432" s="1">
        <v>35532.78</v>
      </c>
      <c r="ADR432" s="1">
        <v>35532.78</v>
      </c>
      <c r="ADS432" s="1">
        <v>35532.78</v>
      </c>
      <c r="ADT432" s="1">
        <v>35532.78</v>
      </c>
      <c r="ADU432" s="1">
        <v>35532.78</v>
      </c>
      <c r="ADV432" s="1">
        <v>35532.78</v>
      </c>
      <c r="ADW432" s="1">
        <v>35532.78</v>
      </c>
      <c r="ADX432" s="1">
        <v>35532.78</v>
      </c>
      <c r="ADY432" s="1">
        <v>35532.78</v>
      </c>
      <c r="ADZ432" s="1">
        <v>35532.78</v>
      </c>
      <c r="AEA432" s="1">
        <v>35532.78</v>
      </c>
      <c r="AEB432" s="1">
        <v>35532.78</v>
      </c>
      <c r="AEC432" s="1">
        <v>35532.78</v>
      </c>
      <c r="AED432" s="1">
        <v>35532.78</v>
      </c>
      <c r="AEE432" s="1">
        <v>35532.78</v>
      </c>
      <c r="AEF432" s="1">
        <v>35532.78</v>
      </c>
      <c r="AEG432" s="1">
        <v>35532.78</v>
      </c>
      <c r="AEH432" s="1">
        <v>35532.78</v>
      </c>
      <c r="AEI432" s="1">
        <v>35532.78</v>
      </c>
      <c r="AEJ432" s="1">
        <v>35532.78</v>
      </c>
      <c r="AEK432" s="1">
        <v>35532.78</v>
      </c>
      <c r="AEL432" s="1">
        <v>35532.78</v>
      </c>
      <c r="AEM432" s="1">
        <v>35532.78</v>
      </c>
      <c r="AEN432" s="1">
        <v>35532.78</v>
      </c>
      <c r="AEO432" s="1">
        <v>35532.78</v>
      </c>
      <c r="AEP432" s="1">
        <v>35532.78</v>
      </c>
      <c r="AEQ432" s="1">
        <v>35532.78</v>
      </c>
      <c r="AER432" s="1">
        <v>35532.78</v>
      </c>
      <c r="AES432" s="1">
        <v>35532.78</v>
      </c>
      <c r="AET432" s="1">
        <v>35532.78</v>
      </c>
      <c r="AEU432" s="1">
        <v>35532.78</v>
      </c>
      <c r="AEV432" s="1">
        <v>35532.78</v>
      </c>
      <c r="AEW432" s="1">
        <v>35532.78</v>
      </c>
      <c r="AEX432" s="1">
        <v>35532.78</v>
      </c>
      <c r="AEY432" s="1">
        <v>35532.78</v>
      </c>
      <c r="AEZ432" s="1">
        <v>35532.78</v>
      </c>
      <c r="AFA432" s="1">
        <v>35532.78</v>
      </c>
      <c r="AFB432" s="1">
        <v>35532.78</v>
      </c>
      <c r="AFC432" s="1">
        <v>35532.78</v>
      </c>
      <c r="AFD432" s="1">
        <v>35532.78</v>
      </c>
      <c r="AFE432" s="1">
        <v>35532.78</v>
      </c>
      <c r="AFF432" s="1">
        <v>35532.78</v>
      </c>
      <c r="AFG432" s="1">
        <v>35532.78</v>
      </c>
      <c r="AFH432" s="1">
        <v>35532.78</v>
      </c>
      <c r="AFI432" s="1">
        <v>35532.78</v>
      </c>
      <c r="AFJ432" s="1">
        <v>35532.78</v>
      </c>
      <c r="AFK432" s="1">
        <v>35532.78</v>
      </c>
      <c r="AFL432" s="1">
        <v>35532.78</v>
      </c>
      <c r="AFM432" s="1">
        <v>35532.78</v>
      </c>
      <c r="AFN432" s="1">
        <v>35532.78</v>
      </c>
      <c r="AFO432" s="1">
        <v>35532.78</v>
      </c>
      <c r="AFP432" s="1">
        <v>35532.78</v>
      </c>
      <c r="AFQ432" s="1">
        <v>35532.78</v>
      </c>
      <c r="AFR432" s="1">
        <v>35532.78</v>
      </c>
      <c r="AFS432" s="1">
        <v>35532.78</v>
      </c>
      <c r="AFT432" s="1">
        <v>35532.78</v>
      </c>
      <c r="AFU432" s="1">
        <v>35532.78</v>
      </c>
      <c r="AFV432" s="1">
        <v>35532.78</v>
      </c>
      <c r="AFW432" s="1">
        <v>35532.78</v>
      </c>
      <c r="AFX432" s="1">
        <v>35532.78</v>
      </c>
      <c r="AFY432" s="1">
        <v>35532.78</v>
      </c>
      <c r="AFZ432" s="1">
        <v>35532.78</v>
      </c>
      <c r="AGA432" s="1">
        <v>35532.78</v>
      </c>
      <c r="AGB432" s="1">
        <v>35532.78</v>
      </c>
      <c r="AGC432" s="1">
        <v>35532.78</v>
      </c>
      <c r="AGD432" s="1">
        <v>35532.78</v>
      </c>
      <c r="AGE432" s="1">
        <v>35532.78</v>
      </c>
      <c r="AGF432" s="1">
        <v>35532.78</v>
      </c>
      <c r="AGG432" s="1">
        <v>35532.78</v>
      </c>
      <c r="AGH432" s="1">
        <v>35532.78</v>
      </c>
      <c r="AGI432" s="1">
        <v>35532.78</v>
      </c>
      <c r="AGJ432" s="1">
        <v>35532.78</v>
      </c>
      <c r="AGK432" s="1">
        <v>35532.78</v>
      </c>
      <c r="AGL432" s="1">
        <v>35532.78</v>
      </c>
      <c r="AGM432" s="1">
        <v>35532.78</v>
      </c>
      <c r="AGN432" s="1">
        <v>35532.78</v>
      </c>
      <c r="AGO432" s="1">
        <v>35532.78</v>
      </c>
      <c r="AGP432" s="1">
        <v>35532.78</v>
      </c>
      <c r="AGQ432" s="1">
        <v>35532.78</v>
      </c>
      <c r="AGR432" s="1">
        <v>35532.78</v>
      </c>
      <c r="AGS432" s="1">
        <v>35532.78</v>
      </c>
      <c r="AGT432" s="1">
        <v>35532.78</v>
      </c>
      <c r="AGU432" s="1">
        <v>35532.78</v>
      </c>
      <c r="AGV432" s="1">
        <v>35532.78</v>
      </c>
      <c r="AGW432" s="1">
        <v>35532.78</v>
      </c>
      <c r="AGX432" s="1">
        <v>35532.78</v>
      </c>
      <c r="AGY432" s="1">
        <v>35532.78</v>
      </c>
      <c r="AGZ432" s="1">
        <v>35532.78</v>
      </c>
      <c r="AHA432" s="1">
        <v>35532.78</v>
      </c>
      <c r="AHB432" s="1">
        <v>35532.78</v>
      </c>
      <c r="AHC432" s="1">
        <v>35532.78</v>
      </c>
      <c r="AHD432" s="1">
        <v>35532.78</v>
      </c>
      <c r="AHE432" s="1">
        <v>35532.78</v>
      </c>
      <c r="AHF432" s="1">
        <v>35532.78</v>
      </c>
      <c r="AHG432" s="1">
        <v>35532.78</v>
      </c>
      <c r="AHH432" s="1">
        <v>35532.78</v>
      </c>
      <c r="AHI432" s="1">
        <v>35532.78</v>
      </c>
      <c r="AHJ432" s="1">
        <v>35532.78</v>
      </c>
      <c r="AHK432" s="1">
        <v>35532.78</v>
      </c>
      <c r="AHL432" s="1">
        <v>35532.78</v>
      </c>
      <c r="AHM432" s="1">
        <v>35532.78</v>
      </c>
      <c r="AHN432" s="1">
        <v>35532.78</v>
      </c>
      <c r="AHO432" s="1">
        <v>35532.78</v>
      </c>
      <c r="AHP432" s="1">
        <v>35532.78</v>
      </c>
      <c r="AHQ432" s="1">
        <v>35532.78</v>
      </c>
    </row>
    <row r="433" spans="1:901" x14ac:dyDescent="0.3">
      <c r="A433" s="1">
        <v>433</v>
      </c>
      <c r="B433" s="16" t="s">
        <v>879</v>
      </c>
      <c r="C433" s="16" t="s">
        <v>880</v>
      </c>
      <c r="D433" s="14" t="s">
        <v>776</v>
      </c>
      <c r="E433" s="14">
        <v>45672</v>
      </c>
      <c r="F433" s="1">
        <v>2233.8000000000002</v>
      </c>
      <c r="G433" s="1">
        <f t="shared" si="6"/>
        <v>2263.6</v>
      </c>
      <c r="H433" s="1">
        <f>IFERROR(VLOOKUP(B433,PMS!$A$1:$G$2968,7,FALSE),"")</f>
        <v>222</v>
      </c>
      <c r="I433" s="1" t="str">
        <f>IFERROR(VLOOKUP(B433,PMS!$A$1:$AE$2968,31,FALSE),"")</f>
        <v>AGPI</v>
      </c>
      <c r="YC433" s="1">
        <v>3.4</v>
      </c>
      <c r="YD433" s="1">
        <v>10.94</v>
      </c>
      <c r="YE433" s="1">
        <v>18.489999999999998</v>
      </c>
      <c r="YF433" s="1">
        <v>32.82</v>
      </c>
      <c r="YG433" s="1">
        <v>32.82</v>
      </c>
      <c r="YH433" s="1">
        <v>55.46</v>
      </c>
      <c r="YI433" s="1">
        <v>78.09</v>
      </c>
      <c r="YJ433" s="1">
        <v>117.71</v>
      </c>
      <c r="YK433" s="1">
        <v>178.07</v>
      </c>
      <c r="YL433" s="1">
        <v>238.43</v>
      </c>
      <c r="YM433" s="1">
        <v>322.56</v>
      </c>
      <c r="YN433" s="1">
        <v>322.56</v>
      </c>
      <c r="YO433" s="1">
        <v>435.74</v>
      </c>
      <c r="YP433" s="1">
        <v>548.91999999999996</v>
      </c>
      <c r="YQ433" s="1">
        <v>689.27</v>
      </c>
      <c r="YR433" s="1">
        <v>862.81</v>
      </c>
      <c r="YS433" s="1">
        <v>1036.3499999999999</v>
      </c>
      <c r="YT433" s="1">
        <v>1209.8900000000001</v>
      </c>
      <c r="YU433" s="1">
        <v>1209.8900000000001</v>
      </c>
      <c r="YV433" s="1">
        <v>1383.43</v>
      </c>
      <c r="YW433" s="1">
        <v>1556.98</v>
      </c>
      <c r="YX433" s="1">
        <v>1703.36</v>
      </c>
      <c r="YY433" s="1">
        <v>1816.54</v>
      </c>
      <c r="YZ433" s="1">
        <v>1816.54</v>
      </c>
      <c r="ZA433" s="1">
        <v>1929.72</v>
      </c>
      <c r="ZB433" s="1">
        <v>1929.72</v>
      </c>
      <c r="ZC433" s="1">
        <v>2019.13</v>
      </c>
      <c r="ZD433" s="1">
        <v>2079.4899999999998</v>
      </c>
      <c r="ZE433" s="1">
        <v>2139.85</v>
      </c>
      <c r="ZF433" s="1">
        <v>2183.2399999999998</v>
      </c>
      <c r="ZG433" s="1">
        <v>2205.87</v>
      </c>
      <c r="ZH433" s="1">
        <v>2228.5100000000002</v>
      </c>
      <c r="ZI433" s="1">
        <v>2228.5100000000002</v>
      </c>
      <c r="ZJ433" s="1">
        <v>2244.36</v>
      </c>
      <c r="ZK433" s="1">
        <v>2244.36</v>
      </c>
      <c r="ZL433" s="1">
        <v>2251.9</v>
      </c>
      <c r="ZM433" s="1">
        <v>2259.4499999999998</v>
      </c>
      <c r="ZN433" s="1">
        <v>2263.6</v>
      </c>
      <c r="ZO433" s="1">
        <v>2263.6</v>
      </c>
      <c r="ZP433" s="1">
        <v>2263.6</v>
      </c>
      <c r="ZQ433" s="1">
        <v>2263.6</v>
      </c>
      <c r="ZR433" s="1">
        <v>2263.6</v>
      </c>
      <c r="ZS433" s="1">
        <v>2263.6</v>
      </c>
      <c r="ZT433" s="1">
        <v>2263.6</v>
      </c>
      <c r="ZU433" s="1">
        <v>2263.6</v>
      </c>
      <c r="ZV433" s="1">
        <v>2263.6</v>
      </c>
      <c r="ZW433" s="1">
        <v>2263.6</v>
      </c>
      <c r="ZX433" s="1">
        <v>2263.6</v>
      </c>
      <c r="ZY433" s="1">
        <v>2263.6</v>
      </c>
      <c r="ZZ433" s="1">
        <v>2263.6</v>
      </c>
      <c r="AAA433" s="1">
        <v>2263.6</v>
      </c>
      <c r="AAB433" s="1">
        <v>2263.6</v>
      </c>
      <c r="AAC433" s="1">
        <v>2263.6</v>
      </c>
      <c r="AAD433" s="1">
        <v>2263.6</v>
      </c>
      <c r="AAE433" s="1">
        <v>2263.6</v>
      </c>
      <c r="AAF433" s="1">
        <v>2263.6</v>
      </c>
      <c r="AAG433" s="1">
        <v>2263.6</v>
      </c>
      <c r="AAH433" s="1">
        <v>2263.6</v>
      </c>
      <c r="AAI433" s="1">
        <v>2263.6</v>
      </c>
      <c r="AAJ433" s="1">
        <v>2263.6</v>
      </c>
      <c r="AAK433" s="1">
        <v>2263.6</v>
      </c>
      <c r="AAL433" s="1">
        <v>2263.6</v>
      </c>
      <c r="AAM433" s="1">
        <v>2263.6</v>
      </c>
      <c r="AAN433" s="1">
        <v>2263.6</v>
      </c>
      <c r="AAO433" s="1">
        <v>2263.6</v>
      </c>
      <c r="AAP433" s="1">
        <v>2263.6</v>
      </c>
      <c r="AAQ433" s="1">
        <v>2263.6</v>
      </c>
      <c r="AAR433" s="1">
        <v>2263.6</v>
      </c>
      <c r="AAS433" s="1">
        <v>2263.6</v>
      </c>
      <c r="AAT433" s="1">
        <v>2263.6</v>
      </c>
      <c r="AAU433" s="1">
        <v>2263.6</v>
      </c>
      <c r="AAV433" s="1">
        <v>2263.6</v>
      </c>
      <c r="AAW433" s="1">
        <v>2263.6</v>
      </c>
      <c r="AAX433" s="1">
        <v>2263.6</v>
      </c>
      <c r="AAY433" s="1">
        <v>2263.6</v>
      </c>
      <c r="AAZ433" s="1">
        <v>2263.6</v>
      </c>
      <c r="ABA433" s="1">
        <v>2263.6</v>
      </c>
      <c r="ABB433" s="1">
        <v>2263.6</v>
      </c>
      <c r="ABC433" s="1">
        <v>2263.6</v>
      </c>
      <c r="ABD433" s="1">
        <v>2263.6</v>
      </c>
      <c r="ABE433" s="1">
        <v>2263.6</v>
      </c>
      <c r="ABF433" s="1">
        <v>2263.6</v>
      </c>
      <c r="ABG433" s="1">
        <v>2263.6</v>
      </c>
      <c r="ABH433" s="1">
        <v>2263.6</v>
      </c>
      <c r="ABI433" s="1">
        <v>2263.6</v>
      </c>
      <c r="ABJ433" s="1">
        <v>2263.6</v>
      </c>
      <c r="ABK433" s="1">
        <v>2263.6</v>
      </c>
      <c r="ABL433" s="1">
        <v>2263.6</v>
      </c>
      <c r="ABM433" s="1">
        <v>2263.6</v>
      </c>
      <c r="ABN433" s="1">
        <v>2263.6</v>
      </c>
      <c r="ABO433" s="1">
        <v>2263.6</v>
      </c>
      <c r="ABP433" s="1">
        <v>2263.6</v>
      </c>
      <c r="ABQ433" s="1">
        <v>2263.6</v>
      </c>
      <c r="ABR433" s="1">
        <v>2263.6</v>
      </c>
      <c r="ABS433" s="1">
        <v>2263.6</v>
      </c>
      <c r="ABT433" s="1">
        <v>2263.6</v>
      </c>
      <c r="ABU433" s="1">
        <v>2263.6</v>
      </c>
      <c r="ABV433" s="1">
        <v>2263.6</v>
      </c>
      <c r="ABW433" s="1">
        <v>2263.6</v>
      </c>
      <c r="ABX433" s="1">
        <v>2263.6</v>
      </c>
      <c r="ABY433" s="1">
        <v>2263.6</v>
      </c>
      <c r="ABZ433" s="1">
        <v>2263.6</v>
      </c>
      <c r="ACA433" s="1">
        <v>2263.6</v>
      </c>
      <c r="ACB433" s="1">
        <v>2263.6</v>
      </c>
      <c r="ACC433" s="1">
        <v>2263.6</v>
      </c>
      <c r="ACD433" s="1">
        <v>2263.6</v>
      </c>
      <c r="ACE433" s="1">
        <v>2263.6</v>
      </c>
      <c r="ACF433" s="1">
        <v>2263.6</v>
      </c>
      <c r="ACG433" s="1">
        <v>2263.6</v>
      </c>
      <c r="ACH433" s="1">
        <v>2263.6</v>
      </c>
      <c r="ACI433" s="1">
        <v>2263.6</v>
      </c>
      <c r="ACJ433" s="1">
        <v>2263.6</v>
      </c>
      <c r="ACK433" s="1">
        <v>2263.6</v>
      </c>
      <c r="ACL433" s="1">
        <v>2263.6</v>
      </c>
      <c r="ACM433" s="1">
        <v>2263.6</v>
      </c>
      <c r="ACN433" s="1">
        <v>2263.6</v>
      </c>
      <c r="ACO433" s="1">
        <v>2263.6</v>
      </c>
      <c r="ACP433" s="1">
        <v>2263.6</v>
      </c>
      <c r="ACQ433" s="1">
        <v>2263.6</v>
      </c>
      <c r="ACR433" s="1">
        <v>2263.6</v>
      </c>
      <c r="ACS433" s="1">
        <v>2263.6</v>
      </c>
      <c r="ACT433" s="1">
        <v>2263.6</v>
      </c>
      <c r="ACU433" s="1">
        <v>2263.6</v>
      </c>
      <c r="ACV433" s="1">
        <v>2263.6</v>
      </c>
      <c r="ACW433" s="1">
        <v>2263.6</v>
      </c>
      <c r="ACX433" s="1">
        <v>2263.6</v>
      </c>
      <c r="ACY433" s="1">
        <v>2263.6</v>
      </c>
      <c r="ACZ433" s="1">
        <v>2263.6</v>
      </c>
      <c r="ADA433" s="1">
        <v>2263.6</v>
      </c>
      <c r="ADB433" s="1">
        <v>2263.6</v>
      </c>
      <c r="ADC433" s="1">
        <v>2263.6</v>
      </c>
      <c r="ADD433" s="1">
        <v>2263.6</v>
      </c>
      <c r="ADE433" s="1">
        <v>2263.6</v>
      </c>
      <c r="ADF433" s="1">
        <v>2263.6</v>
      </c>
      <c r="ADG433" s="1">
        <v>2263.6</v>
      </c>
      <c r="ADH433" s="1">
        <v>2263.6</v>
      </c>
      <c r="ADI433" s="1">
        <v>2263.6</v>
      </c>
      <c r="ADJ433" s="1">
        <v>2263.6</v>
      </c>
      <c r="ADK433" s="1">
        <v>2263.6</v>
      </c>
      <c r="ADL433" s="1">
        <v>2263.6</v>
      </c>
      <c r="ADM433" s="1">
        <v>2263.6</v>
      </c>
      <c r="ADN433" s="1">
        <v>2263.6</v>
      </c>
      <c r="ADO433" s="1">
        <v>2263.6</v>
      </c>
      <c r="ADP433" s="1">
        <v>2263.6</v>
      </c>
      <c r="ADQ433" s="1">
        <v>2263.6</v>
      </c>
      <c r="ADR433" s="1">
        <v>2263.6</v>
      </c>
      <c r="ADS433" s="1">
        <v>2263.6</v>
      </c>
      <c r="ADT433" s="1">
        <v>2263.6</v>
      </c>
      <c r="ADU433" s="1">
        <v>2263.6</v>
      </c>
      <c r="ADV433" s="1">
        <v>2263.6</v>
      </c>
      <c r="ADW433" s="1">
        <v>2263.6</v>
      </c>
      <c r="ADX433" s="1">
        <v>2263.6</v>
      </c>
      <c r="ADY433" s="1">
        <v>2263.6</v>
      </c>
      <c r="ADZ433" s="1">
        <v>2263.6</v>
      </c>
      <c r="AEA433" s="1">
        <v>2263.6</v>
      </c>
      <c r="AEB433" s="1">
        <v>2263.6</v>
      </c>
      <c r="AEC433" s="1">
        <v>2263.6</v>
      </c>
      <c r="AED433" s="1">
        <v>2263.6</v>
      </c>
      <c r="AEE433" s="1">
        <v>2263.6</v>
      </c>
      <c r="AEF433" s="1">
        <v>2263.6</v>
      </c>
      <c r="AEG433" s="1">
        <v>2263.6</v>
      </c>
      <c r="AEH433" s="1">
        <v>2263.6</v>
      </c>
      <c r="AEI433" s="1">
        <v>2263.6</v>
      </c>
      <c r="AEJ433" s="1">
        <v>2263.6</v>
      </c>
      <c r="AEK433" s="1">
        <v>2263.6</v>
      </c>
      <c r="AEL433" s="1">
        <v>2263.6</v>
      </c>
      <c r="AEM433" s="1">
        <v>2263.6</v>
      </c>
      <c r="AEN433" s="1">
        <v>2263.6</v>
      </c>
      <c r="AEO433" s="1">
        <v>2263.6</v>
      </c>
      <c r="AEP433" s="1">
        <v>2263.6</v>
      </c>
      <c r="AEQ433" s="1">
        <v>2263.6</v>
      </c>
      <c r="AER433" s="1">
        <v>2263.6</v>
      </c>
      <c r="AES433" s="1">
        <v>2263.6</v>
      </c>
      <c r="AET433" s="1">
        <v>2263.6</v>
      </c>
      <c r="AEU433" s="1">
        <v>2263.6</v>
      </c>
      <c r="AEV433" s="1">
        <v>2263.6</v>
      </c>
      <c r="AEW433" s="1">
        <v>2263.6</v>
      </c>
      <c r="AEX433" s="1">
        <v>2263.6</v>
      </c>
      <c r="AEY433" s="1">
        <v>2263.6</v>
      </c>
      <c r="AEZ433" s="1">
        <v>2263.6</v>
      </c>
      <c r="AFA433" s="1">
        <v>2263.6</v>
      </c>
      <c r="AFB433" s="1">
        <v>2263.6</v>
      </c>
      <c r="AFC433" s="1">
        <v>2263.6</v>
      </c>
      <c r="AFD433" s="1">
        <v>2263.6</v>
      </c>
      <c r="AFE433" s="1">
        <v>2263.6</v>
      </c>
      <c r="AFF433" s="1">
        <v>2263.6</v>
      </c>
      <c r="AFG433" s="1">
        <v>2263.6</v>
      </c>
      <c r="AFH433" s="1">
        <v>2263.6</v>
      </c>
      <c r="AFI433" s="1">
        <v>2263.6</v>
      </c>
      <c r="AFJ433" s="1">
        <v>2263.6</v>
      </c>
      <c r="AFK433" s="1">
        <v>2263.6</v>
      </c>
      <c r="AFL433" s="1">
        <v>2263.6</v>
      </c>
      <c r="AFM433" s="1">
        <v>2263.6</v>
      </c>
      <c r="AFN433" s="1">
        <v>2263.6</v>
      </c>
      <c r="AFO433" s="1">
        <v>2263.6</v>
      </c>
      <c r="AFP433" s="1">
        <v>2263.6</v>
      </c>
      <c r="AFQ433" s="1">
        <v>2263.6</v>
      </c>
      <c r="AFR433" s="1">
        <v>2263.6</v>
      </c>
      <c r="AFS433" s="1">
        <v>2263.6</v>
      </c>
      <c r="AFT433" s="1">
        <v>2263.6</v>
      </c>
      <c r="AFU433" s="1">
        <v>2263.6</v>
      </c>
      <c r="AFV433" s="1">
        <v>2263.6</v>
      </c>
      <c r="AFW433" s="1">
        <v>2263.6</v>
      </c>
      <c r="AFX433" s="1">
        <v>2263.6</v>
      </c>
      <c r="AFY433" s="1">
        <v>2263.6</v>
      </c>
      <c r="AFZ433" s="1">
        <v>2263.6</v>
      </c>
      <c r="AGA433" s="1">
        <v>2263.6</v>
      </c>
      <c r="AGB433" s="1">
        <v>2263.6</v>
      </c>
      <c r="AGC433" s="1">
        <v>2263.6</v>
      </c>
      <c r="AGD433" s="1">
        <v>2263.6</v>
      </c>
      <c r="AGE433" s="1">
        <v>2263.6</v>
      </c>
      <c r="AGF433" s="1">
        <v>2263.6</v>
      </c>
      <c r="AGG433" s="1">
        <v>2263.6</v>
      </c>
      <c r="AGH433" s="1">
        <v>2263.6</v>
      </c>
      <c r="AGI433" s="1">
        <v>2263.6</v>
      </c>
      <c r="AGJ433" s="1">
        <v>2263.6</v>
      </c>
      <c r="AGK433" s="1">
        <v>2263.6</v>
      </c>
      <c r="AGL433" s="1">
        <v>2263.6</v>
      </c>
      <c r="AGM433" s="1">
        <v>2263.6</v>
      </c>
      <c r="AGN433" s="1">
        <v>2263.6</v>
      </c>
      <c r="AGO433" s="1">
        <v>2263.6</v>
      </c>
      <c r="AGP433" s="1">
        <v>2263.6</v>
      </c>
      <c r="AGQ433" s="1">
        <v>2263.6</v>
      </c>
      <c r="AGR433" s="1">
        <v>2263.6</v>
      </c>
      <c r="AGS433" s="1">
        <v>2263.6</v>
      </c>
      <c r="AGT433" s="1">
        <v>2263.6</v>
      </c>
      <c r="AGU433" s="1">
        <v>2263.6</v>
      </c>
      <c r="AGV433" s="1">
        <v>2263.6</v>
      </c>
      <c r="AGW433" s="1">
        <v>2263.6</v>
      </c>
      <c r="AGX433" s="1">
        <v>2263.6</v>
      </c>
      <c r="AGY433" s="1">
        <v>2263.6</v>
      </c>
      <c r="AGZ433" s="1">
        <v>2263.6</v>
      </c>
      <c r="AHA433" s="1">
        <v>2263.6</v>
      </c>
      <c r="AHB433" s="1">
        <v>2263.6</v>
      </c>
      <c r="AHC433" s="1">
        <v>2263.6</v>
      </c>
      <c r="AHD433" s="1">
        <v>2263.6</v>
      </c>
      <c r="AHE433" s="1">
        <v>2263.6</v>
      </c>
      <c r="AHF433" s="1">
        <v>2263.6</v>
      </c>
      <c r="AHG433" s="1">
        <v>2263.6</v>
      </c>
      <c r="AHH433" s="1">
        <v>2263.6</v>
      </c>
      <c r="AHI433" s="1">
        <v>2263.6</v>
      </c>
      <c r="AHJ433" s="1">
        <v>2263.6</v>
      </c>
      <c r="AHK433" s="1">
        <v>2263.6</v>
      </c>
      <c r="AHL433" s="1">
        <v>2263.6</v>
      </c>
      <c r="AHM433" s="1">
        <v>2263.6</v>
      </c>
      <c r="AHN433" s="1">
        <v>2263.6</v>
      </c>
      <c r="AHO433" s="1">
        <v>2263.6</v>
      </c>
      <c r="AHP433" s="1">
        <v>2263.6</v>
      </c>
      <c r="AHQ433" s="1">
        <v>2263.6</v>
      </c>
    </row>
    <row r="434" spans="1:901" x14ac:dyDescent="0.3">
      <c r="A434" s="1">
        <v>434</v>
      </c>
      <c r="B434" s="16" t="s">
        <v>881</v>
      </c>
      <c r="D434" s="14">
        <v>45594</v>
      </c>
      <c r="E434" s="14">
        <v>45837</v>
      </c>
      <c r="F434" s="1">
        <v>152903.64000000001</v>
      </c>
      <c r="G434" s="1">
        <f t="shared" si="6"/>
        <v>154943.21</v>
      </c>
      <c r="H434" s="1" t="str">
        <f>IFERROR(VLOOKUP(B434,PMS!$A$1:$G$2968,7,FALSE),"")</f>
        <v/>
      </c>
      <c r="I434" s="1" t="str">
        <f>IFERROR(VLOOKUP(B434,PMS!$A$1:$AE$2968,31,FALSE),"")</f>
        <v/>
      </c>
      <c r="WN434" s="1">
        <v>4.42</v>
      </c>
      <c r="WO434" s="1">
        <v>26.5</v>
      </c>
      <c r="WP434" s="1">
        <v>48.59</v>
      </c>
      <c r="WQ434" s="1">
        <v>48.59</v>
      </c>
      <c r="WR434" s="1">
        <v>70.67</v>
      </c>
      <c r="WS434" s="1">
        <v>92.76</v>
      </c>
      <c r="WT434" s="1">
        <v>114.84</v>
      </c>
      <c r="WU434" s="1">
        <v>136.93</v>
      </c>
      <c r="WV434" s="1">
        <v>167.84</v>
      </c>
      <c r="WW434" s="1">
        <v>234.1</v>
      </c>
      <c r="WX434" s="1">
        <v>234.1</v>
      </c>
      <c r="WY434" s="1">
        <v>300.92</v>
      </c>
      <c r="WZ434" s="1">
        <v>367.8</v>
      </c>
      <c r="XA434" s="1">
        <v>434.68</v>
      </c>
      <c r="XB434" s="1">
        <v>502.7</v>
      </c>
      <c r="XC434" s="1">
        <v>570.83000000000004</v>
      </c>
      <c r="XD434" s="1">
        <v>661.06</v>
      </c>
      <c r="XE434" s="1">
        <v>661.06</v>
      </c>
      <c r="XF434" s="1">
        <v>842.45</v>
      </c>
      <c r="XG434" s="1">
        <v>1024.1500000000001</v>
      </c>
      <c r="XH434" s="1">
        <v>1205.8599999999999</v>
      </c>
      <c r="XI434" s="1">
        <v>1391.52</v>
      </c>
      <c r="XJ434" s="1">
        <v>1577.62</v>
      </c>
      <c r="XK434" s="1">
        <v>1763.72</v>
      </c>
      <c r="XL434" s="1">
        <v>1763.72</v>
      </c>
      <c r="XM434" s="1">
        <v>1985.26</v>
      </c>
      <c r="XN434" s="1">
        <v>2330.9899999999998</v>
      </c>
      <c r="XO434" s="1">
        <v>2676.71</v>
      </c>
      <c r="XP434" s="1">
        <v>3023.72</v>
      </c>
      <c r="XQ434" s="1">
        <v>3372.02</v>
      </c>
      <c r="XR434" s="1">
        <v>3720.33</v>
      </c>
      <c r="XS434" s="1">
        <v>3720.33</v>
      </c>
      <c r="XT434" s="1">
        <v>4066.69</v>
      </c>
      <c r="XU434" s="1">
        <v>4450.47</v>
      </c>
      <c r="XV434" s="1">
        <v>4975.59</v>
      </c>
      <c r="XW434" s="1">
        <v>5503.21</v>
      </c>
      <c r="XX434" s="1">
        <v>6036.85</v>
      </c>
      <c r="XY434" s="1">
        <v>6570.49</v>
      </c>
      <c r="XZ434" s="1">
        <v>6570.49</v>
      </c>
      <c r="YA434" s="1">
        <v>7110.34</v>
      </c>
      <c r="YB434" s="1">
        <v>7774.25</v>
      </c>
      <c r="YC434" s="1">
        <v>8438.17</v>
      </c>
      <c r="YD434" s="1">
        <v>9111.2800000000007</v>
      </c>
      <c r="YE434" s="1">
        <v>9794.61</v>
      </c>
      <c r="YF434" s="1">
        <v>10477.93</v>
      </c>
      <c r="YG434" s="1">
        <v>10477.93</v>
      </c>
      <c r="YH434" s="1">
        <v>11313.86</v>
      </c>
      <c r="YI434" s="1">
        <v>12306.27</v>
      </c>
      <c r="YJ434" s="1">
        <v>13298.68</v>
      </c>
      <c r="YK434" s="1">
        <v>14245.42</v>
      </c>
      <c r="YL434" s="1">
        <v>15067.81</v>
      </c>
      <c r="YM434" s="1">
        <v>15960.54</v>
      </c>
      <c r="YN434" s="1">
        <v>15960.54</v>
      </c>
      <c r="YO434" s="1">
        <v>17420.91</v>
      </c>
      <c r="YP434" s="1">
        <v>18920.580000000002</v>
      </c>
      <c r="YQ434" s="1">
        <v>20500.650000000001</v>
      </c>
      <c r="YR434" s="1">
        <v>22250.09</v>
      </c>
      <c r="YS434" s="1">
        <v>23962.16</v>
      </c>
      <c r="YT434" s="1">
        <v>25954.23</v>
      </c>
      <c r="YU434" s="1">
        <v>25954.23</v>
      </c>
      <c r="YV434" s="1">
        <v>28443.03</v>
      </c>
      <c r="YW434" s="1">
        <v>31175.41</v>
      </c>
      <c r="YX434" s="1">
        <v>34028.65</v>
      </c>
      <c r="YY434" s="1">
        <v>36914.94</v>
      </c>
      <c r="YZ434" s="1">
        <v>36914.94</v>
      </c>
      <c r="ZA434" s="1">
        <v>39913.370000000003</v>
      </c>
      <c r="ZB434" s="1">
        <v>39913.370000000003</v>
      </c>
      <c r="ZC434" s="1">
        <v>44093.73</v>
      </c>
      <c r="ZD434" s="1">
        <v>48185.760000000002</v>
      </c>
      <c r="ZE434" s="1">
        <v>52286.05</v>
      </c>
      <c r="ZF434" s="1">
        <v>56404.29</v>
      </c>
      <c r="ZG434" s="1">
        <v>60701.41</v>
      </c>
      <c r="ZH434" s="1">
        <v>65040.84</v>
      </c>
      <c r="ZI434" s="1">
        <v>65040.84</v>
      </c>
      <c r="ZJ434" s="1">
        <v>69400.92</v>
      </c>
      <c r="ZK434" s="1">
        <v>69400.92</v>
      </c>
      <c r="ZL434" s="1">
        <v>73682.899999999994</v>
      </c>
      <c r="ZM434" s="1">
        <v>77668.44</v>
      </c>
      <c r="ZN434" s="1">
        <v>81654.179999999993</v>
      </c>
      <c r="ZO434" s="1">
        <v>85668.84</v>
      </c>
      <c r="ZP434" s="1">
        <v>85668.84</v>
      </c>
      <c r="ZQ434" s="1">
        <v>88935.89</v>
      </c>
      <c r="ZR434" s="1">
        <v>92055.25</v>
      </c>
      <c r="ZS434" s="1">
        <v>95175.03</v>
      </c>
      <c r="ZT434" s="1">
        <v>98323.43</v>
      </c>
      <c r="ZU434" s="1">
        <v>101501.21</v>
      </c>
      <c r="ZV434" s="1">
        <v>104185.96</v>
      </c>
      <c r="ZW434" s="1">
        <v>104185.96</v>
      </c>
      <c r="ZX434" s="1">
        <v>106468.08</v>
      </c>
      <c r="ZY434" s="1">
        <v>108750.21</v>
      </c>
      <c r="ZZ434" s="1">
        <v>111111.49</v>
      </c>
      <c r="AAA434" s="1">
        <v>113514.77</v>
      </c>
      <c r="AAB434" s="1">
        <v>115919.52</v>
      </c>
      <c r="AAC434" s="1">
        <v>117714.54</v>
      </c>
      <c r="AAD434" s="1">
        <v>117714.54</v>
      </c>
      <c r="AAE434" s="1">
        <v>119535.27</v>
      </c>
      <c r="AAF434" s="1">
        <v>121399.96</v>
      </c>
      <c r="AAG434" s="1">
        <v>123072.94</v>
      </c>
      <c r="AAH434" s="1">
        <v>124668.67</v>
      </c>
      <c r="AAI434" s="1">
        <v>126144.02</v>
      </c>
      <c r="AAJ434" s="1">
        <v>127527.91</v>
      </c>
      <c r="AAK434" s="1">
        <v>127527.91</v>
      </c>
      <c r="AAL434" s="1">
        <v>128911.81</v>
      </c>
      <c r="AAM434" s="1">
        <v>130275.05</v>
      </c>
      <c r="AAN434" s="1">
        <v>131665.69</v>
      </c>
      <c r="AAO434" s="1">
        <v>132928.48000000001</v>
      </c>
      <c r="AAP434" s="1">
        <v>134031.96</v>
      </c>
      <c r="AAQ434" s="1">
        <v>135127.18</v>
      </c>
      <c r="AAR434" s="1">
        <v>135127.18</v>
      </c>
      <c r="AAS434" s="1">
        <v>136165.70000000001</v>
      </c>
      <c r="AAT434" s="1">
        <v>137149.91</v>
      </c>
      <c r="AAU434" s="1">
        <v>138132.66</v>
      </c>
      <c r="AAV434" s="1">
        <v>139111.28</v>
      </c>
      <c r="AAW434" s="1">
        <v>139839.14000000001</v>
      </c>
      <c r="AAX434" s="1">
        <v>140411.56</v>
      </c>
      <c r="AAY434" s="1">
        <v>140411.56</v>
      </c>
      <c r="AAZ434" s="1">
        <v>140982.93</v>
      </c>
      <c r="ABA434" s="1">
        <v>141554.31</v>
      </c>
      <c r="ABB434" s="1">
        <v>142033.56</v>
      </c>
      <c r="ABC434" s="1">
        <v>142428.48000000001</v>
      </c>
      <c r="ABD434" s="1">
        <v>142822.99</v>
      </c>
      <c r="ABE434" s="1">
        <v>143169.15</v>
      </c>
      <c r="ABF434" s="1">
        <v>143169.15</v>
      </c>
      <c r="ABG434" s="1">
        <v>143355.10999999999</v>
      </c>
      <c r="ABH434" s="1">
        <v>143539.72</v>
      </c>
      <c r="ABI434" s="1">
        <v>143723.70000000001</v>
      </c>
      <c r="ABJ434" s="1">
        <v>143907.69</v>
      </c>
      <c r="ABK434" s="1">
        <v>144091.67000000001</v>
      </c>
      <c r="ABL434" s="1">
        <v>144275.65</v>
      </c>
      <c r="ABM434" s="1">
        <v>144275.65</v>
      </c>
      <c r="ABN434" s="1">
        <v>144459.64000000001</v>
      </c>
      <c r="ABO434" s="1">
        <v>144659.4</v>
      </c>
      <c r="ABP434" s="1">
        <v>144908.12</v>
      </c>
      <c r="ABQ434" s="1">
        <v>145156.84</v>
      </c>
      <c r="ABR434" s="1">
        <v>145393.47</v>
      </c>
      <c r="ABS434" s="1">
        <v>145624.06</v>
      </c>
      <c r="ABT434" s="1">
        <v>145624.06</v>
      </c>
      <c r="ABU434" s="1">
        <v>145854.65</v>
      </c>
      <c r="ABV434" s="1">
        <v>146085.24</v>
      </c>
      <c r="ABW434" s="1">
        <v>146377.15</v>
      </c>
      <c r="ABX434" s="1">
        <v>146704.07</v>
      </c>
      <c r="ABY434" s="1">
        <v>147030.99</v>
      </c>
      <c r="ABZ434" s="1">
        <v>147357.91</v>
      </c>
      <c r="ACA434" s="1">
        <v>147357.91</v>
      </c>
      <c r="ACB434" s="1">
        <v>147684.82999999999</v>
      </c>
      <c r="ACC434" s="1">
        <v>148011.75</v>
      </c>
      <c r="ACD434" s="1">
        <v>148338.67000000001</v>
      </c>
      <c r="ACE434" s="1">
        <v>148665.59</v>
      </c>
      <c r="ACF434" s="1">
        <v>148992.51</v>
      </c>
      <c r="ACG434" s="1">
        <v>149319.43</v>
      </c>
      <c r="ACH434" s="1">
        <v>149319.43</v>
      </c>
      <c r="ACI434" s="1">
        <v>149646.35</v>
      </c>
      <c r="ACJ434" s="1">
        <v>149973.26999999999</v>
      </c>
      <c r="ACK434" s="1">
        <v>149973.26999999999</v>
      </c>
      <c r="ACL434" s="1">
        <v>150518.14000000001</v>
      </c>
      <c r="ACM434" s="1">
        <v>150873.49</v>
      </c>
      <c r="ACN434" s="1">
        <v>151228.82999999999</v>
      </c>
      <c r="ACO434" s="1">
        <v>151228.82999999999</v>
      </c>
      <c r="ACP434" s="1">
        <v>151584.18</v>
      </c>
      <c r="ACQ434" s="1">
        <v>151939.53</v>
      </c>
      <c r="ACR434" s="1">
        <v>152129.04999999999</v>
      </c>
      <c r="ACS434" s="1">
        <v>152318.57</v>
      </c>
      <c r="ACT434" s="1">
        <v>152508.07999999999</v>
      </c>
      <c r="ACU434" s="1">
        <v>152697.60000000001</v>
      </c>
      <c r="ACV434" s="1">
        <v>152697.60000000001</v>
      </c>
      <c r="ACW434" s="1">
        <v>152768.67000000001</v>
      </c>
      <c r="ACX434" s="1">
        <v>152839.74</v>
      </c>
      <c r="ACY434" s="1">
        <v>152910.81</v>
      </c>
      <c r="ACZ434" s="1">
        <v>152981.88</v>
      </c>
      <c r="ADA434" s="1">
        <v>153005.57</v>
      </c>
      <c r="ADB434" s="1">
        <v>153029.26</v>
      </c>
      <c r="ADC434" s="1">
        <v>153029.26</v>
      </c>
      <c r="ADD434" s="1">
        <v>153052.95000000001</v>
      </c>
      <c r="ADE434" s="1">
        <v>153076.99</v>
      </c>
      <c r="ADF434" s="1">
        <v>153080.1</v>
      </c>
      <c r="ADG434" s="1">
        <v>153083.21</v>
      </c>
      <c r="ADH434" s="1">
        <v>153086.32</v>
      </c>
      <c r="ADI434" s="1">
        <v>153089.43</v>
      </c>
      <c r="ADJ434" s="1">
        <v>153089.43</v>
      </c>
      <c r="ADK434" s="1">
        <v>153092.54</v>
      </c>
      <c r="ADL434" s="1">
        <v>153096.34</v>
      </c>
      <c r="ADM434" s="1">
        <v>153105.68</v>
      </c>
      <c r="ADN434" s="1">
        <v>153115.01</v>
      </c>
      <c r="ADO434" s="1">
        <v>153124.34</v>
      </c>
      <c r="ADP434" s="1">
        <v>153133.67000000001</v>
      </c>
      <c r="ADQ434" s="1">
        <v>153133.67000000001</v>
      </c>
      <c r="ADR434" s="1">
        <v>153143.01</v>
      </c>
      <c r="ADS434" s="1">
        <v>153154.07</v>
      </c>
      <c r="ADT434" s="1">
        <v>153178.96</v>
      </c>
      <c r="ADU434" s="1">
        <v>153203.84</v>
      </c>
      <c r="ADV434" s="1">
        <v>153228.73000000001</v>
      </c>
      <c r="ADW434" s="1">
        <v>153253.62</v>
      </c>
      <c r="ADX434" s="1">
        <v>153253.62</v>
      </c>
      <c r="ADY434" s="1">
        <v>153278.51</v>
      </c>
      <c r="ADZ434" s="1">
        <v>153305.81</v>
      </c>
      <c r="AEA434" s="1">
        <v>153352.48000000001</v>
      </c>
      <c r="AEB434" s="1">
        <v>153399.14000000001</v>
      </c>
      <c r="AEC434" s="1">
        <v>153445.81</v>
      </c>
      <c r="AED434" s="1">
        <v>153492.47</v>
      </c>
      <c r="AEE434" s="1">
        <v>153492.47</v>
      </c>
      <c r="AEF434" s="1">
        <v>153539.13</v>
      </c>
      <c r="AEG434" s="1">
        <v>153588.56</v>
      </c>
      <c r="AEH434" s="1">
        <v>153660.12</v>
      </c>
      <c r="AEI434" s="1">
        <v>153731.67000000001</v>
      </c>
      <c r="AEJ434" s="1">
        <v>153803.22</v>
      </c>
      <c r="AEK434" s="1">
        <v>153874.76999999999</v>
      </c>
      <c r="AEL434" s="1">
        <v>153874.76999999999</v>
      </c>
      <c r="AEM434" s="1">
        <v>153946.32</v>
      </c>
      <c r="AEN434" s="1">
        <v>154017.88</v>
      </c>
      <c r="AEO434" s="1">
        <v>154089.43</v>
      </c>
      <c r="AEP434" s="1">
        <v>154160.98000000001</v>
      </c>
      <c r="AEQ434" s="1">
        <v>154232.53</v>
      </c>
      <c r="AER434" s="1">
        <v>154304.07999999999</v>
      </c>
      <c r="AES434" s="1">
        <v>154304.07999999999</v>
      </c>
      <c r="AET434" s="1">
        <v>154375.63</v>
      </c>
      <c r="AEU434" s="1">
        <v>154444.42000000001</v>
      </c>
      <c r="AEV434" s="1">
        <v>154491.09</v>
      </c>
      <c r="AEW434" s="1">
        <v>154537.75</v>
      </c>
      <c r="AEX434" s="1">
        <v>154584.41</v>
      </c>
      <c r="AEY434" s="1">
        <v>154631.07999999999</v>
      </c>
      <c r="AEZ434" s="1">
        <v>154631.07999999999</v>
      </c>
      <c r="AFA434" s="1">
        <v>154677.74</v>
      </c>
      <c r="AFB434" s="1">
        <v>154721.99</v>
      </c>
      <c r="AFC434" s="1">
        <v>154746.87</v>
      </c>
      <c r="AFD434" s="1">
        <v>154771.76</v>
      </c>
      <c r="AFE434" s="1">
        <v>154796.65</v>
      </c>
      <c r="AFF434" s="1">
        <v>154821.54</v>
      </c>
      <c r="AFG434" s="1">
        <v>154821.54</v>
      </c>
      <c r="AFH434" s="1">
        <v>154846.43</v>
      </c>
      <c r="AFI434" s="1">
        <v>154869.57999999999</v>
      </c>
      <c r="AFJ434" s="1">
        <v>154878.92000000001</v>
      </c>
      <c r="AFK434" s="1">
        <v>154888.25</v>
      </c>
      <c r="AFL434" s="1">
        <v>154897.57999999999</v>
      </c>
      <c r="AFM434" s="1">
        <v>154906.92000000001</v>
      </c>
      <c r="AFN434" s="1">
        <v>154906.92000000001</v>
      </c>
      <c r="AFO434" s="1">
        <v>154916.25</v>
      </c>
      <c r="AFP434" s="1">
        <v>154924.89000000001</v>
      </c>
      <c r="AFQ434" s="1">
        <v>154928</v>
      </c>
      <c r="AFR434" s="1">
        <v>154931.10999999999</v>
      </c>
      <c r="AFS434" s="1">
        <v>154934.22</v>
      </c>
      <c r="AFT434" s="1">
        <v>154937.32999999999</v>
      </c>
      <c r="AFU434" s="1">
        <v>154937.32999999999</v>
      </c>
      <c r="AFV434" s="1">
        <v>154940.45000000001</v>
      </c>
      <c r="AFW434" s="1">
        <v>154943.21</v>
      </c>
      <c r="AFX434" s="1">
        <v>154943.21</v>
      </c>
      <c r="AFY434" s="1">
        <v>154943.21</v>
      </c>
      <c r="AFZ434" s="1">
        <v>154943.21</v>
      </c>
      <c r="AGA434" s="1">
        <v>154943.21</v>
      </c>
      <c r="AGB434" s="1">
        <v>154943.21</v>
      </c>
      <c r="AGC434" s="1">
        <v>154943.21</v>
      </c>
      <c r="AGD434" s="1">
        <v>154943.21</v>
      </c>
      <c r="AGE434" s="1">
        <v>154943.21</v>
      </c>
      <c r="AGF434" s="1">
        <v>154943.21</v>
      </c>
      <c r="AGG434" s="1">
        <v>154943.21</v>
      </c>
      <c r="AGH434" s="1">
        <v>154943.21</v>
      </c>
      <c r="AGI434" s="1">
        <v>154943.21</v>
      </c>
      <c r="AGJ434" s="1">
        <v>154943.21</v>
      </c>
      <c r="AGK434" s="1">
        <v>154943.21</v>
      </c>
      <c r="AGL434" s="1">
        <v>154943.21</v>
      </c>
      <c r="AGM434" s="1">
        <v>154943.21</v>
      </c>
      <c r="AGN434" s="1">
        <v>154943.21</v>
      </c>
      <c r="AGO434" s="1">
        <v>154943.21</v>
      </c>
      <c r="AGP434" s="1">
        <v>154943.21</v>
      </c>
      <c r="AGQ434" s="1">
        <v>154943.21</v>
      </c>
      <c r="AGR434" s="1">
        <v>154943.21</v>
      </c>
      <c r="AGS434" s="1">
        <v>154943.21</v>
      </c>
      <c r="AGT434" s="1">
        <v>154943.21</v>
      </c>
      <c r="AGU434" s="1">
        <v>154943.21</v>
      </c>
      <c r="AGV434" s="1">
        <v>154943.21</v>
      </c>
      <c r="AGW434" s="1">
        <v>154943.21</v>
      </c>
      <c r="AGX434" s="1">
        <v>154943.21</v>
      </c>
      <c r="AGY434" s="1">
        <v>154943.21</v>
      </c>
      <c r="AGZ434" s="1">
        <v>154943.21</v>
      </c>
      <c r="AHA434" s="1">
        <v>154943.21</v>
      </c>
      <c r="AHB434" s="1">
        <v>154943.21</v>
      </c>
      <c r="AHC434" s="1">
        <v>154943.21</v>
      </c>
      <c r="AHD434" s="1">
        <v>154943.21</v>
      </c>
      <c r="AHE434" s="1">
        <v>154943.21</v>
      </c>
      <c r="AHF434" s="1">
        <v>154943.21</v>
      </c>
      <c r="AHG434" s="1">
        <v>154943.21</v>
      </c>
      <c r="AHH434" s="1">
        <v>154943.21</v>
      </c>
      <c r="AHI434" s="1">
        <v>154943.21</v>
      </c>
      <c r="AHJ434" s="1">
        <v>154943.21</v>
      </c>
      <c r="AHK434" s="1">
        <v>154943.21</v>
      </c>
      <c r="AHL434" s="1">
        <v>154943.21</v>
      </c>
      <c r="AHM434" s="1">
        <v>154943.21</v>
      </c>
      <c r="AHN434" s="1">
        <v>154943.21</v>
      </c>
      <c r="AHO434" s="1">
        <v>154943.21</v>
      </c>
      <c r="AHP434" s="1">
        <v>154943.21</v>
      </c>
      <c r="AHQ434" s="1">
        <v>154943.21</v>
      </c>
    </row>
    <row r="435" spans="1:901" x14ac:dyDescent="0.3">
      <c r="A435" s="1">
        <v>435</v>
      </c>
      <c r="B435" s="16" t="s">
        <v>882</v>
      </c>
      <c r="C435" s="16" t="s">
        <v>883</v>
      </c>
      <c r="D435" s="14">
        <v>45594</v>
      </c>
      <c r="E435" s="14">
        <v>45678</v>
      </c>
      <c r="F435" s="1">
        <v>15255.8</v>
      </c>
      <c r="G435" s="1">
        <f t="shared" si="6"/>
        <v>15459.3</v>
      </c>
      <c r="H435" s="1">
        <f>IFERROR(VLOOKUP(B435,PMS!$A$1:$G$2968,7,FALSE),"")</f>
        <v>1</v>
      </c>
      <c r="I435" s="1">
        <f>IFERROR(VLOOKUP(B435,PMS!$A$1:$AE$2968,31,FALSE),"")</f>
        <v>0</v>
      </c>
      <c r="WN435" s="1">
        <v>4.42</v>
      </c>
      <c r="WO435" s="1">
        <v>26.5</v>
      </c>
      <c r="WP435" s="1">
        <v>48.59</v>
      </c>
      <c r="WQ435" s="1">
        <v>48.59</v>
      </c>
      <c r="WR435" s="1">
        <v>70.67</v>
      </c>
      <c r="WS435" s="1">
        <v>92.76</v>
      </c>
      <c r="WT435" s="1">
        <v>114.84</v>
      </c>
      <c r="WU435" s="1">
        <v>136.93</v>
      </c>
      <c r="WV435" s="1">
        <v>167.84</v>
      </c>
      <c r="WW435" s="1">
        <v>234.1</v>
      </c>
      <c r="WX435" s="1">
        <v>234.1</v>
      </c>
      <c r="WY435" s="1">
        <v>300.35000000000002</v>
      </c>
      <c r="WZ435" s="1">
        <v>366.61</v>
      </c>
      <c r="XA435" s="1">
        <v>432.86</v>
      </c>
      <c r="XB435" s="1">
        <v>499.11</v>
      </c>
      <c r="XC435" s="1">
        <v>565.37</v>
      </c>
      <c r="XD435" s="1">
        <v>653.71</v>
      </c>
      <c r="XE435" s="1">
        <v>653.71</v>
      </c>
      <c r="XF435" s="1">
        <v>830.39</v>
      </c>
      <c r="XG435" s="1">
        <v>1007.06</v>
      </c>
      <c r="XH435" s="1">
        <v>1183.74</v>
      </c>
      <c r="XI435" s="1">
        <v>1360.42</v>
      </c>
      <c r="XJ435" s="1">
        <v>1537.1</v>
      </c>
      <c r="XK435" s="1">
        <v>1713.77</v>
      </c>
      <c r="XL435" s="1">
        <v>1713.77</v>
      </c>
      <c r="XM435" s="1">
        <v>1921.37</v>
      </c>
      <c r="XN435" s="1">
        <v>2252.64</v>
      </c>
      <c r="XO435" s="1">
        <v>2583.91</v>
      </c>
      <c r="XP435" s="1">
        <v>2915.18</v>
      </c>
      <c r="XQ435" s="1">
        <v>3246.45</v>
      </c>
      <c r="XR435" s="1">
        <v>3577.72</v>
      </c>
      <c r="XS435" s="1">
        <v>3577.72</v>
      </c>
      <c r="XT435" s="1">
        <v>3908.99</v>
      </c>
      <c r="XU435" s="1">
        <v>4275.6000000000004</v>
      </c>
      <c r="XV435" s="1">
        <v>4783.55</v>
      </c>
      <c r="XW435" s="1">
        <v>5291.5</v>
      </c>
      <c r="XX435" s="1">
        <v>5799.44</v>
      </c>
      <c r="XY435" s="1">
        <v>6307.39</v>
      </c>
      <c r="XZ435" s="1">
        <v>6307.39</v>
      </c>
      <c r="YA435" s="1">
        <v>6815.34</v>
      </c>
      <c r="YB435" s="1">
        <v>7323.29</v>
      </c>
      <c r="YC435" s="1">
        <v>7831.24</v>
      </c>
      <c r="YD435" s="1">
        <v>8339.19</v>
      </c>
      <c r="YE435" s="1">
        <v>8847.1299999999992</v>
      </c>
      <c r="YF435" s="1">
        <v>9355.08</v>
      </c>
      <c r="YG435" s="1">
        <v>9355.08</v>
      </c>
      <c r="YH435" s="1">
        <v>9863.0300000000007</v>
      </c>
      <c r="YI435" s="1">
        <v>10370.98</v>
      </c>
      <c r="YJ435" s="1">
        <v>10878.93</v>
      </c>
      <c r="YK435" s="1">
        <v>11351.54</v>
      </c>
      <c r="YL435" s="1">
        <v>11682.81</v>
      </c>
      <c r="YM435" s="1">
        <v>12014.08</v>
      </c>
      <c r="YN435" s="1">
        <v>12014.08</v>
      </c>
      <c r="YO435" s="1">
        <v>12345.35</v>
      </c>
      <c r="YP435" s="1">
        <v>12676.62</v>
      </c>
      <c r="YQ435" s="1">
        <v>13007.89</v>
      </c>
      <c r="YR435" s="1">
        <v>13339.16</v>
      </c>
      <c r="YS435" s="1">
        <v>13639.52</v>
      </c>
      <c r="YT435" s="1">
        <v>13816.19</v>
      </c>
      <c r="YU435" s="1">
        <v>13816.19</v>
      </c>
      <c r="YV435" s="1">
        <v>13992.87</v>
      </c>
      <c r="YW435" s="1">
        <v>14169.55</v>
      </c>
      <c r="YX435" s="1">
        <v>14346.23</v>
      </c>
      <c r="YY435" s="1">
        <v>14522.9</v>
      </c>
      <c r="YZ435" s="1">
        <v>14522.9</v>
      </c>
      <c r="ZA435" s="1">
        <v>14699.58</v>
      </c>
      <c r="ZB435" s="1">
        <v>14699.58</v>
      </c>
      <c r="ZC435" s="1">
        <v>14854.17</v>
      </c>
      <c r="ZD435" s="1">
        <v>14920.43</v>
      </c>
      <c r="ZE435" s="1">
        <v>14986.68</v>
      </c>
      <c r="ZF435" s="1">
        <v>15052.94</v>
      </c>
      <c r="ZG435" s="1">
        <v>15119.19</v>
      </c>
      <c r="ZH435" s="1">
        <v>15185.45</v>
      </c>
      <c r="ZI435" s="1">
        <v>15185.45</v>
      </c>
      <c r="ZJ435" s="1">
        <v>15251.7</v>
      </c>
      <c r="ZK435" s="1">
        <v>15251.7</v>
      </c>
      <c r="ZL435" s="1">
        <v>15309.12</v>
      </c>
      <c r="ZM435" s="1">
        <v>15331.2</v>
      </c>
      <c r="ZN435" s="1">
        <v>15353.29</v>
      </c>
      <c r="ZO435" s="1">
        <v>15375.37</v>
      </c>
      <c r="ZP435" s="1">
        <v>15375.37</v>
      </c>
      <c r="ZQ435" s="1">
        <v>15397.46</v>
      </c>
      <c r="ZR435" s="1">
        <v>15419.54</v>
      </c>
      <c r="ZS435" s="1">
        <v>15441.63</v>
      </c>
      <c r="ZT435" s="1">
        <v>15459.3</v>
      </c>
      <c r="ZU435" s="1">
        <v>15459.3</v>
      </c>
      <c r="ZV435" s="1">
        <v>15459.3</v>
      </c>
      <c r="ZW435" s="1">
        <v>15459.3</v>
      </c>
      <c r="ZX435" s="1">
        <v>15459.3</v>
      </c>
      <c r="ZY435" s="1">
        <v>15459.3</v>
      </c>
      <c r="ZZ435" s="1">
        <v>15459.3</v>
      </c>
      <c r="AAA435" s="1">
        <v>15459.3</v>
      </c>
      <c r="AAB435" s="1">
        <v>15459.3</v>
      </c>
      <c r="AAC435" s="1">
        <v>15459.3</v>
      </c>
      <c r="AAD435" s="1">
        <v>15459.3</v>
      </c>
      <c r="AAE435" s="1">
        <v>15459.3</v>
      </c>
      <c r="AAF435" s="1">
        <v>15459.3</v>
      </c>
      <c r="AAG435" s="1">
        <v>15459.3</v>
      </c>
      <c r="AAH435" s="1">
        <v>15459.3</v>
      </c>
      <c r="AAI435" s="1">
        <v>15459.3</v>
      </c>
      <c r="AAJ435" s="1">
        <v>15459.3</v>
      </c>
      <c r="AAK435" s="1">
        <v>15459.3</v>
      </c>
      <c r="AAL435" s="1">
        <v>15459.3</v>
      </c>
      <c r="AAM435" s="1">
        <v>15459.3</v>
      </c>
      <c r="AAN435" s="1">
        <v>15459.3</v>
      </c>
      <c r="AAO435" s="1">
        <v>15459.3</v>
      </c>
      <c r="AAP435" s="1">
        <v>15459.3</v>
      </c>
      <c r="AAQ435" s="1">
        <v>15459.3</v>
      </c>
      <c r="AAR435" s="1">
        <v>15459.3</v>
      </c>
      <c r="AAS435" s="1">
        <v>15459.3</v>
      </c>
      <c r="AAT435" s="1">
        <v>15459.3</v>
      </c>
      <c r="AAU435" s="1">
        <v>15459.3</v>
      </c>
      <c r="AAV435" s="1">
        <v>15459.3</v>
      </c>
      <c r="AAW435" s="1">
        <v>15459.3</v>
      </c>
      <c r="AAX435" s="1">
        <v>15459.3</v>
      </c>
      <c r="AAY435" s="1">
        <v>15459.3</v>
      </c>
      <c r="AAZ435" s="1">
        <v>15459.3</v>
      </c>
      <c r="ABA435" s="1">
        <v>15459.3</v>
      </c>
      <c r="ABB435" s="1">
        <v>15459.3</v>
      </c>
      <c r="ABC435" s="1">
        <v>15459.3</v>
      </c>
      <c r="ABD435" s="1">
        <v>15459.3</v>
      </c>
      <c r="ABE435" s="1">
        <v>15459.3</v>
      </c>
      <c r="ABF435" s="1">
        <v>15459.3</v>
      </c>
      <c r="ABG435" s="1">
        <v>15459.3</v>
      </c>
      <c r="ABH435" s="1">
        <v>15459.3</v>
      </c>
      <c r="ABI435" s="1">
        <v>15459.3</v>
      </c>
      <c r="ABJ435" s="1">
        <v>15459.3</v>
      </c>
      <c r="ABK435" s="1">
        <v>15459.3</v>
      </c>
      <c r="ABL435" s="1">
        <v>15459.3</v>
      </c>
      <c r="ABM435" s="1">
        <v>15459.3</v>
      </c>
      <c r="ABN435" s="1">
        <v>15459.3</v>
      </c>
      <c r="ABO435" s="1">
        <v>15459.3</v>
      </c>
      <c r="ABP435" s="1">
        <v>15459.3</v>
      </c>
      <c r="ABQ435" s="1">
        <v>15459.3</v>
      </c>
      <c r="ABR435" s="1">
        <v>15459.3</v>
      </c>
      <c r="ABS435" s="1">
        <v>15459.3</v>
      </c>
      <c r="ABT435" s="1">
        <v>15459.3</v>
      </c>
      <c r="ABU435" s="1">
        <v>15459.3</v>
      </c>
      <c r="ABV435" s="1">
        <v>15459.3</v>
      </c>
      <c r="ABW435" s="1">
        <v>15459.3</v>
      </c>
      <c r="ABX435" s="1">
        <v>15459.3</v>
      </c>
      <c r="ABY435" s="1">
        <v>15459.3</v>
      </c>
      <c r="ABZ435" s="1">
        <v>15459.3</v>
      </c>
      <c r="ACA435" s="1">
        <v>15459.3</v>
      </c>
      <c r="ACB435" s="1">
        <v>15459.3</v>
      </c>
      <c r="ACC435" s="1">
        <v>15459.3</v>
      </c>
      <c r="ACD435" s="1">
        <v>15459.3</v>
      </c>
      <c r="ACE435" s="1">
        <v>15459.3</v>
      </c>
      <c r="ACF435" s="1">
        <v>15459.3</v>
      </c>
      <c r="ACG435" s="1">
        <v>15459.3</v>
      </c>
      <c r="ACH435" s="1">
        <v>15459.3</v>
      </c>
      <c r="ACI435" s="1">
        <v>15459.3</v>
      </c>
      <c r="ACJ435" s="1">
        <v>15459.3</v>
      </c>
      <c r="ACK435" s="1">
        <v>15459.3</v>
      </c>
      <c r="ACL435" s="1">
        <v>15459.3</v>
      </c>
      <c r="ACM435" s="1">
        <v>15459.3</v>
      </c>
      <c r="ACN435" s="1">
        <v>15459.3</v>
      </c>
      <c r="ACO435" s="1">
        <v>15459.3</v>
      </c>
      <c r="ACP435" s="1">
        <v>15459.3</v>
      </c>
      <c r="ACQ435" s="1">
        <v>15459.3</v>
      </c>
      <c r="ACR435" s="1">
        <v>15459.3</v>
      </c>
      <c r="ACS435" s="1">
        <v>15459.3</v>
      </c>
      <c r="ACT435" s="1">
        <v>15459.3</v>
      </c>
      <c r="ACU435" s="1">
        <v>15459.3</v>
      </c>
      <c r="ACV435" s="1">
        <v>15459.3</v>
      </c>
      <c r="ACW435" s="1">
        <v>15459.3</v>
      </c>
      <c r="ACX435" s="1">
        <v>15459.3</v>
      </c>
      <c r="ACY435" s="1">
        <v>15459.3</v>
      </c>
      <c r="ACZ435" s="1">
        <v>15459.3</v>
      </c>
      <c r="ADA435" s="1">
        <v>15459.3</v>
      </c>
      <c r="ADB435" s="1">
        <v>15459.3</v>
      </c>
      <c r="ADC435" s="1">
        <v>15459.3</v>
      </c>
      <c r="ADD435" s="1">
        <v>15459.3</v>
      </c>
      <c r="ADE435" s="1">
        <v>15459.3</v>
      </c>
      <c r="ADF435" s="1">
        <v>15459.3</v>
      </c>
      <c r="ADG435" s="1">
        <v>15459.3</v>
      </c>
      <c r="ADH435" s="1">
        <v>15459.3</v>
      </c>
      <c r="ADI435" s="1">
        <v>15459.3</v>
      </c>
      <c r="ADJ435" s="1">
        <v>15459.3</v>
      </c>
      <c r="ADK435" s="1">
        <v>15459.3</v>
      </c>
      <c r="ADL435" s="1">
        <v>15459.3</v>
      </c>
      <c r="ADM435" s="1">
        <v>15459.3</v>
      </c>
      <c r="ADN435" s="1">
        <v>15459.3</v>
      </c>
      <c r="ADO435" s="1">
        <v>15459.3</v>
      </c>
      <c r="ADP435" s="1">
        <v>15459.3</v>
      </c>
      <c r="ADQ435" s="1">
        <v>15459.3</v>
      </c>
      <c r="ADR435" s="1">
        <v>15459.3</v>
      </c>
      <c r="ADS435" s="1">
        <v>15459.3</v>
      </c>
      <c r="ADT435" s="1">
        <v>15459.3</v>
      </c>
      <c r="ADU435" s="1">
        <v>15459.3</v>
      </c>
      <c r="ADV435" s="1">
        <v>15459.3</v>
      </c>
      <c r="ADW435" s="1">
        <v>15459.3</v>
      </c>
      <c r="ADX435" s="1">
        <v>15459.3</v>
      </c>
      <c r="ADY435" s="1">
        <v>15459.3</v>
      </c>
      <c r="ADZ435" s="1">
        <v>15459.3</v>
      </c>
      <c r="AEA435" s="1">
        <v>15459.3</v>
      </c>
      <c r="AEB435" s="1">
        <v>15459.3</v>
      </c>
      <c r="AEC435" s="1">
        <v>15459.3</v>
      </c>
      <c r="AED435" s="1">
        <v>15459.3</v>
      </c>
      <c r="AEE435" s="1">
        <v>15459.3</v>
      </c>
      <c r="AEF435" s="1">
        <v>15459.3</v>
      </c>
      <c r="AEG435" s="1">
        <v>15459.3</v>
      </c>
      <c r="AEH435" s="1">
        <v>15459.3</v>
      </c>
      <c r="AEI435" s="1">
        <v>15459.3</v>
      </c>
      <c r="AEJ435" s="1">
        <v>15459.3</v>
      </c>
      <c r="AEK435" s="1">
        <v>15459.3</v>
      </c>
      <c r="AEL435" s="1">
        <v>15459.3</v>
      </c>
      <c r="AEM435" s="1">
        <v>15459.3</v>
      </c>
      <c r="AEN435" s="1">
        <v>15459.3</v>
      </c>
      <c r="AEO435" s="1">
        <v>15459.3</v>
      </c>
      <c r="AEP435" s="1">
        <v>15459.3</v>
      </c>
      <c r="AEQ435" s="1">
        <v>15459.3</v>
      </c>
      <c r="AER435" s="1">
        <v>15459.3</v>
      </c>
      <c r="AES435" s="1">
        <v>15459.3</v>
      </c>
      <c r="AET435" s="1">
        <v>15459.3</v>
      </c>
      <c r="AEU435" s="1">
        <v>15459.3</v>
      </c>
      <c r="AEV435" s="1">
        <v>15459.3</v>
      </c>
      <c r="AEW435" s="1">
        <v>15459.3</v>
      </c>
      <c r="AEX435" s="1">
        <v>15459.3</v>
      </c>
      <c r="AEY435" s="1">
        <v>15459.3</v>
      </c>
      <c r="AEZ435" s="1">
        <v>15459.3</v>
      </c>
      <c r="AFA435" s="1">
        <v>15459.3</v>
      </c>
      <c r="AFB435" s="1">
        <v>15459.3</v>
      </c>
      <c r="AFC435" s="1">
        <v>15459.3</v>
      </c>
      <c r="AFD435" s="1">
        <v>15459.3</v>
      </c>
      <c r="AFE435" s="1">
        <v>15459.3</v>
      </c>
      <c r="AFF435" s="1">
        <v>15459.3</v>
      </c>
      <c r="AFG435" s="1">
        <v>15459.3</v>
      </c>
      <c r="AFH435" s="1">
        <v>15459.3</v>
      </c>
      <c r="AFI435" s="1">
        <v>15459.3</v>
      </c>
      <c r="AFJ435" s="1">
        <v>15459.3</v>
      </c>
      <c r="AFK435" s="1">
        <v>15459.3</v>
      </c>
      <c r="AFL435" s="1">
        <v>15459.3</v>
      </c>
      <c r="AFM435" s="1">
        <v>15459.3</v>
      </c>
      <c r="AFN435" s="1">
        <v>15459.3</v>
      </c>
      <c r="AFO435" s="1">
        <v>15459.3</v>
      </c>
      <c r="AFP435" s="1">
        <v>15459.3</v>
      </c>
      <c r="AFQ435" s="1">
        <v>15459.3</v>
      </c>
      <c r="AFR435" s="1">
        <v>15459.3</v>
      </c>
      <c r="AFS435" s="1">
        <v>15459.3</v>
      </c>
      <c r="AFT435" s="1">
        <v>15459.3</v>
      </c>
      <c r="AFU435" s="1">
        <v>15459.3</v>
      </c>
      <c r="AFV435" s="1">
        <v>15459.3</v>
      </c>
      <c r="AFW435" s="1">
        <v>15459.3</v>
      </c>
      <c r="AFX435" s="1">
        <v>15459.3</v>
      </c>
      <c r="AFY435" s="1">
        <v>15459.3</v>
      </c>
      <c r="AFZ435" s="1">
        <v>15459.3</v>
      </c>
      <c r="AGA435" s="1">
        <v>15459.3</v>
      </c>
      <c r="AGB435" s="1">
        <v>15459.3</v>
      </c>
      <c r="AGC435" s="1">
        <v>15459.3</v>
      </c>
      <c r="AGD435" s="1">
        <v>15459.3</v>
      </c>
      <c r="AGE435" s="1">
        <v>15459.3</v>
      </c>
      <c r="AGF435" s="1">
        <v>15459.3</v>
      </c>
      <c r="AGG435" s="1">
        <v>15459.3</v>
      </c>
      <c r="AGH435" s="1">
        <v>15459.3</v>
      </c>
      <c r="AGI435" s="1">
        <v>15459.3</v>
      </c>
      <c r="AGJ435" s="1">
        <v>15459.3</v>
      </c>
      <c r="AGK435" s="1">
        <v>15459.3</v>
      </c>
      <c r="AGL435" s="1">
        <v>15459.3</v>
      </c>
      <c r="AGM435" s="1">
        <v>15459.3</v>
      </c>
      <c r="AGN435" s="1">
        <v>15459.3</v>
      </c>
      <c r="AGO435" s="1">
        <v>15459.3</v>
      </c>
      <c r="AGP435" s="1">
        <v>15459.3</v>
      </c>
      <c r="AGQ435" s="1">
        <v>15459.3</v>
      </c>
      <c r="AGR435" s="1">
        <v>15459.3</v>
      </c>
      <c r="AGS435" s="1">
        <v>15459.3</v>
      </c>
      <c r="AGT435" s="1">
        <v>15459.3</v>
      </c>
      <c r="AGU435" s="1">
        <v>15459.3</v>
      </c>
      <c r="AGV435" s="1">
        <v>15459.3</v>
      </c>
      <c r="AGW435" s="1">
        <v>15459.3</v>
      </c>
      <c r="AGX435" s="1">
        <v>15459.3</v>
      </c>
      <c r="AGY435" s="1">
        <v>15459.3</v>
      </c>
      <c r="AGZ435" s="1">
        <v>15459.3</v>
      </c>
      <c r="AHA435" s="1">
        <v>15459.3</v>
      </c>
      <c r="AHB435" s="1">
        <v>15459.3</v>
      </c>
      <c r="AHC435" s="1">
        <v>15459.3</v>
      </c>
      <c r="AHD435" s="1">
        <v>15459.3</v>
      </c>
      <c r="AHE435" s="1">
        <v>15459.3</v>
      </c>
      <c r="AHF435" s="1">
        <v>15459.3</v>
      </c>
      <c r="AHG435" s="1">
        <v>15459.3</v>
      </c>
      <c r="AHH435" s="1">
        <v>15459.3</v>
      </c>
      <c r="AHI435" s="1">
        <v>15459.3</v>
      </c>
      <c r="AHJ435" s="1">
        <v>15459.3</v>
      </c>
      <c r="AHK435" s="1">
        <v>15459.3</v>
      </c>
      <c r="AHL435" s="1">
        <v>15459.3</v>
      </c>
      <c r="AHM435" s="1">
        <v>15459.3</v>
      </c>
      <c r="AHN435" s="1">
        <v>15459.3</v>
      </c>
      <c r="AHO435" s="1">
        <v>15459.3</v>
      </c>
      <c r="AHP435" s="1">
        <v>15459.3</v>
      </c>
      <c r="AHQ435" s="1">
        <v>15459.3</v>
      </c>
    </row>
    <row r="436" spans="1:901" x14ac:dyDescent="0.3">
      <c r="A436" s="1">
        <v>436</v>
      </c>
      <c r="B436" s="16" t="s">
        <v>884</v>
      </c>
      <c r="C436" s="16" t="s">
        <v>885</v>
      </c>
      <c r="D436" s="14">
        <v>45605</v>
      </c>
      <c r="E436" s="14" t="s">
        <v>559</v>
      </c>
      <c r="F436" s="1">
        <v>186</v>
      </c>
      <c r="G436" s="1">
        <f t="shared" si="6"/>
        <v>188.48</v>
      </c>
      <c r="H436" s="1">
        <f>IFERROR(VLOOKUP(B436,PMS!$A$1:$G$2968,7,FALSE),"")</f>
        <v>1</v>
      </c>
      <c r="I436" s="1">
        <f>IFERROR(VLOOKUP(B436,PMS!$A$1:$AE$2968,31,FALSE),"")</f>
        <v>0</v>
      </c>
      <c r="WY436" s="1">
        <v>0.56999999999999995</v>
      </c>
      <c r="WZ436" s="1">
        <v>1.19</v>
      </c>
      <c r="XA436" s="1">
        <v>1.82</v>
      </c>
      <c r="XB436" s="1">
        <v>3.58</v>
      </c>
      <c r="XC436" s="1">
        <v>5.47</v>
      </c>
      <c r="XD436" s="1">
        <v>7.35</v>
      </c>
      <c r="XE436" s="1">
        <v>7.35</v>
      </c>
      <c r="XF436" s="1">
        <v>12.06</v>
      </c>
      <c r="XG436" s="1">
        <v>17.09</v>
      </c>
      <c r="XH436" s="1">
        <v>22.12</v>
      </c>
      <c r="XI436" s="1">
        <v>31.1</v>
      </c>
      <c r="XJ436" s="1">
        <v>40.520000000000003</v>
      </c>
      <c r="XK436" s="1">
        <v>49.95</v>
      </c>
      <c r="XL436" s="1">
        <v>49.95</v>
      </c>
      <c r="XM436" s="1">
        <v>63.9</v>
      </c>
      <c r="XN436" s="1">
        <v>78.349999999999994</v>
      </c>
      <c r="XO436" s="1">
        <v>92.8</v>
      </c>
      <c r="XP436" s="1">
        <v>107.25</v>
      </c>
      <c r="XQ436" s="1">
        <v>121.7</v>
      </c>
      <c r="XR436" s="1">
        <v>136.15</v>
      </c>
      <c r="XS436" s="1">
        <v>136.15</v>
      </c>
      <c r="XT436" s="1">
        <v>146.07</v>
      </c>
      <c r="XU436" s="1">
        <v>155.5</v>
      </c>
      <c r="XV436" s="1">
        <v>164.92</v>
      </c>
      <c r="XW436" s="1">
        <v>170.39</v>
      </c>
      <c r="XX436" s="1">
        <v>175.41</v>
      </c>
      <c r="XY436" s="1">
        <v>180.44</v>
      </c>
      <c r="XZ436" s="1">
        <v>180.44</v>
      </c>
      <c r="YA436" s="1">
        <v>182.64</v>
      </c>
      <c r="YB436" s="1">
        <v>184.52</v>
      </c>
      <c r="YC436" s="1">
        <v>186.41</v>
      </c>
      <c r="YD436" s="1">
        <v>187.16</v>
      </c>
      <c r="YE436" s="1">
        <v>187.79</v>
      </c>
      <c r="YF436" s="1">
        <v>188.42</v>
      </c>
      <c r="YG436" s="1">
        <v>188.42</v>
      </c>
      <c r="YH436" s="1">
        <v>188.48</v>
      </c>
      <c r="YI436" s="1">
        <v>188.48</v>
      </c>
      <c r="YJ436" s="1">
        <v>188.48</v>
      </c>
      <c r="YK436" s="1">
        <v>188.48</v>
      </c>
      <c r="YL436" s="1">
        <v>188.48</v>
      </c>
      <c r="YM436" s="1">
        <v>188.48</v>
      </c>
      <c r="YN436" s="1">
        <v>188.48</v>
      </c>
      <c r="YO436" s="1">
        <v>188.48</v>
      </c>
      <c r="YP436" s="1">
        <v>188.48</v>
      </c>
      <c r="YQ436" s="1">
        <v>188.48</v>
      </c>
      <c r="YR436" s="1">
        <v>188.48</v>
      </c>
      <c r="YS436" s="1">
        <v>188.48</v>
      </c>
      <c r="YT436" s="1">
        <v>188.48</v>
      </c>
      <c r="YU436" s="1">
        <v>188.48</v>
      </c>
      <c r="YV436" s="1">
        <v>188.48</v>
      </c>
      <c r="YW436" s="1">
        <v>188.48</v>
      </c>
      <c r="YX436" s="1">
        <v>188.48</v>
      </c>
      <c r="YY436" s="1">
        <v>188.48</v>
      </c>
      <c r="YZ436" s="1">
        <v>188.48</v>
      </c>
      <c r="ZA436" s="1">
        <v>188.48</v>
      </c>
      <c r="ZB436" s="1">
        <v>188.48</v>
      </c>
      <c r="ZC436" s="1">
        <v>188.48</v>
      </c>
      <c r="ZD436" s="1">
        <v>188.48</v>
      </c>
      <c r="ZE436" s="1">
        <v>188.48</v>
      </c>
      <c r="ZF436" s="1">
        <v>188.48</v>
      </c>
      <c r="ZG436" s="1">
        <v>188.48</v>
      </c>
      <c r="ZH436" s="1">
        <v>188.48</v>
      </c>
      <c r="ZI436" s="1">
        <v>188.48</v>
      </c>
      <c r="ZJ436" s="1">
        <v>188.48</v>
      </c>
      <c r="ZK436" s="1">
        <v>188.48</v>
      </c>
      <c r="ZL436" s="1">
        <v>188.48</v>
      </c>
      <c r="ZM436" s="1">
        <v>188.48</v>
      </c>
      <c r="ZN436" s="1">
        <v>188.48</v>
      </c>
      <c r="ZO436" s="1">
        <v>188.48</v>
      </c>
      <c r="ZP436" s="1">
        <v>188.48</v>
      </c>
      <c r="ZQ436" s="1">
        <v>188.48</v>
      </c>
      <c r="ZR436" s="1">
        <v>188.48</v>
      </c>
      <c r="ZS436" s="1">
        <v>188.48</v>
      </c>
      <c r="ZT436" s="1">
        <v>188.48</v>
      </c>
      <c r="ZU436" s="1">
        <v>188.48</v>
      </c>
      <c r="ZV436" s="1">
        <v>188.48</v>
      </c>
      <c r="ZW436" s="1">
        <v>188.48</v>
      </c>
      <c r="ZX436" s="1">
        <v>188.48</v>
      </c>
      <c r="ZY436" s="1">
        <v>188.48</v>
      </c>
      <c r="ZZ436" s="1">
        <v>188.48</v>
      </c>
      <c r="AAA436" s="1">
        <v>188.48</v>
      </c>
      <c r="AAB436" s="1">
        <v>188.48</v>
      </c>
      <c r="AAC436" s="1">
        <v>188.48</v>
      </c>
      <c r="AAD436" s="1">
        <v>188.48</v>
      </c>
      <c r="AAE436" s="1">
        <v>188.48</v>
      </c>
      <c r="AAF436" s="1">
        <v>188.48</v>
      </c>
      <c r="AAG436" s="1">
        <v>188.48</v>
      </c>
      <c r="AAH436" s="1">
        <v>188.48</v>
      </c>
      <c r="AAI436" s="1">
        <v>188.48</v>
      </c>
      <c r="AAJ436" s="1">
        <v>188.48</v>
      </c>
      <c r="AAK436" s="1">
        <v>188.48</v>
      </c>
      <c r="AAL436" s="1">
        <v>188.48</v>
      </c>
      <c r="AAM436" s="1">
        <v>188.48</v>
      </c>
      <c r="AAN436" s="1">
        <v>188.48</v>
      </c>
      <c r="AAO436" s="1">
        <v>188.48</v>
      </c>
      <c r="AAP436" s="1">
        <v>188.48</v>
      </c>
      <c r="AAQ436" s="1">
        <v>188.48</v>
      </c>
      <c r="AAR436" s="1">
        <v>188.48</v>
      </c>
      <c r="AAS436" s="1">
        <v>188.48</v>
      </c>
      <c r="AAT436" s="1">
        <v>188.48</v>
      </c>
      <c r="AAU436" s="1">
        <v>188.48</v>
      </c>
      <c r="AAV436" s="1">
        <v>188.48</v>
      </c>
      <c r="AAW436" s="1">
        <v>188.48</v>
      </c>
      <c r="AAX436" s="1">
        <v>188.48</v>
      </c>
      <c r="AAY436" s="1">
        <v>188.48</v>
      </c>
      <c r="AAZ436" s="1">
        <v>188.48</v>
      </c>
      <c r="ABA436" s="1">
        <v>188.48</v>
      </c>
      <c r="ABB436" s="1">
        <v>188.48</v>
      </c>
      <c r="ABC436" s="1">
        <v>188.48</v>
      </c>
      <c r="ABD436" s="1">
        <v>188.48</v>
      </c>
      <c r="ABE436" s="1">
        <v>188.48</v>
      </c>
      <c r="ABF436" s="1">
        <v>188.48</v>
      </c>
      <c r="ABG436" s="1">
        <v>188.48</v>
      </c>
      <c r="ABH436" s="1">
        <v>188.48</v>
      </c>
      <c r="ABI436" s="1">
        <v>188.48</v>
      </c>
      <c r="ABJ436" s="1">
        <v>188.48</v>
      </c>
      <c r="ABK436" s="1">
        <v>188.48</v>
      </c>
      <c r="ABL436" s="1">
        <v>188.48</v>
      </c>
      <c r="ABM436" s="1">
        <v>188.48</v>
      </c>
      <c r="ABN436" s="1">
        <v>188.48</v>
      </c>
      <c r="ABO436" s="1">
        <v>188.48</v>
      </c>
      <c r="ABP436" s="1">
        <v>188.48</v>
      </c>
      <c r="ABQ436" s="1">
        <v>188.48</v>
      </c>
      <c r="ABR436" s="1">
        <v>188.48</v>
      </c>
      <c r="ABS436" s="1">
        <v>188.48</v>
      </c>
      <c r="ABT436" s="1">
        <v>188.48</v>
      </c>
      <c r="ABU436" s="1">
        <v>188.48</v>
      </c>
      <c r="ABV436" s="1">
        <v>188.48</v>
      </c>
      <c r="ABW436" s="1">
        <v>188.48</v>
      </c>
      <c r="ABX436" s="1">
        <v>188.48</v>
      </c>
      <c r="ABY436" s="1">
        <v>188.48</v>
      </c>
      <c r="ABZ436" s="1">
        <v>188.48</v>
      </c>
      <c r="ACA436" s="1">
        <v>188.48</v>
      </c>
      <c r="ACB436" s="1">
        <v>188.48</v>
      </c>
      <c r="ACC436" s="1">
        <v>188.48</v>
      </c>
      <c r="ACD436" s="1">
        <v>188.48</v>
      </c>
      <c r="ACE436" s="1">
        <v>188.48</v>
      </c>
      <c r="ACF436" s="1">
        <v>188.48</v>
      </c>
      <c r="ACG436" s="1">
        <v>188.48</v>
      </c>
      <c r="ACH436" s="1">
        <v>188.48</v>
      </c>
      <c r="ACI436" s="1">
        <v>188.48</v>
      </c>
      <c r="ACJ436" s="1">
        <v>188.48</v>
      </c>
      <c r="ACK436" s="1">
        <v>188.48</v>
      </c>
      <c r="ACL436" s="1">
        <v>188.48</v>
      </c>
      <c r="ACM436" s="1">
        <v>188.48</v>
      </c>
      <c r="ACN436" s="1">
        <v>188.48</v>
      </c>
      <c r="ACO436" s="1">
        <v>188.48</v>
      </c>
      <c r="ACP436" s="1">
        <v>188.48</v>
      </c>
      <c r="ACQ436" s="1">
        <v>188.48</v>
      </c>
      <c r="ACR436" s="1">
        <v>188.48</v>
      </c>
      <c r="ACS436" s="1">
        <v>188.48</v>
      </c>
      <c r="ACT436" s="1">
        <v>188.48</v>
      </c>
      <c r="ACU436" s="1">
        <v>188.48</v>
      </c>
      <c r="ACV436" s="1">
        <v>188.48</v>
      </c>
      <c r="ACW436" s="1">
        <v>188.48</v>
      </c>
      <c r="ACX436" s="1">
        <v>188.48</v>
      </c>
      <c r="ACY436" s="1">
        <v>188.48</v>
      </c>
      <c r="ACZ436" s="1">
        <v>188.48</v>
      </c>
      <c r="ADA436" s="1">
        <v>188.48</v>
      </c>
      <c r="ADB436" s="1">
        <v>188.48</v>
      </c>
      <c r="ADC436" s="1">
        <v>188.48</v>
      </c>
      <c r="ADD436" s="1">
        <v>188.48</v>
      </c>
      <c r="ADE436" s="1">
        <v>188.48</v>
      </c>
      <c r="ADF436" s="1">
        <v>188.48</v>
      </c>
      <c r="ADG436" s="1">
        <v>188.48</v>
      </c>
      <c r="ADH436" s="1">
        <v>188.48</v>
      </c>
      <c r="ADI436" s="1">
        <v>188.48</v>
      </c>
      <c r="ADJ436" s="1">
        <v>188.48</v>
      </c>
      <c r="ADK436" s="1">
        <v>188.48</v>
      </c>
      <c r="ADL436" s="1">
        <v>188.48</v>
      </c>
      <c r="ADM436" s="1">
        <v>188.48</v>
      </c>
      <c r="ADN436" s="1">
        <v>188.48</v>
      </c>
      <c r="ADO436" s="1">
        <v>188.48</v>
      </c>
      <c r="ADP436" s="1">
        <v>188.48</v>
      </c>
      <c r="ADQ436" s="1">
        <v>188.48</v>
      </c>
      <c r="ADR436" s="1">
        <v>188.48</v>
      </c>
      <c r="ADS436" s="1">
        <v>188.48</v>
      </c>
      <c r="ADT436" s="1">
        <v>188.48</v>
      </c>
      <c r="ADU436" s="1">
        <v>188.48</v>
      </c>
      <c r="ADV436" s="1">
        <v>188.48</v>
      </c>
      <c r="ADW436" s="1">
        <v>188.48</v>
      </c>
      <c r="ADX436" s="1">
        <v>188.48</v>
      </c>
      <c r="ADY436" s="1">
        <v>188.48</v>
      </c>
      <c r="ADZ436" s="1">
        <v>188.48</v>
      </c>
      <c r="AEA436" s="1">
        <v>188.48</v>
      </c>
      <c r="AEB436" s="1">
        <v>188.48</v>
      </c>
      <c r="AEC436" s="1">
        <v>188.48</v>
      </c>
      <c r="AED436" s="1">
        <v>188.48</v>
      </c>
      <c r="AEE436" s="1">
        <v>188.48</v>
      </c>
      <c r="AEF436" s="1">
        <v>188.48</v>
      </c>
      <c r="AEG436" s="1">
        <v>188.48</v>
      </c>
      <c r="AEH436" s="1">
        <v>188.48</v>
      </c>
      <c r="AEI436" s="1">
        <v>188.48</v>
      </c>
      <c r="AEJ436" s="1">
        <v>188.48</v>
      </c>
      <c r="AEK436" s="1">
        <v>188.48</v>
      </c>
      <c r="AEL436" s="1">
        <v>188.48</v>
      </c>
      <c r="AEM436" s="1">
        <v>188.48</v>
      </c>
      <c r="AEN436" s="1">
        <v>188.48</v>
      </c>
      <c r="AEO436" s="1">
        <v>188.48</v>
      </c>
      <c r="AEP436" s="1">
        <v>188.48</v>
      </c>
      <c r="AEQ436" s="1">
        <v>188.48</v>
      </c>
      <c r="AER436" s="1">
        <v>188.48</v>
      </c>
      <c r="AES436" s="1">
        <v>188.48</v>
      </c>
      <c r="AET436" s="1">
        <v>188.48</v>
      </c>
      <c r="AEU436" s="1">
        <v>188.48</v>
      </c>
      <c r="AEV436" s="1">
        <v>188.48</v>
      </c>
      <c r="AEW436" s="1">
        <v>188.48</v>
      </c>
      <c r="AEX436" s="1">
        <v>188.48</v>
      </c>
      <c r="AEY436" s="1">
        <v>188.48</v>
      </c>
      <c r="AEZ436" s="1">
        <v>188.48</v>
      </c>
      <c r="AFA436" s="1">
        <v>188.48</v>
      </c>
      <c r="AFB436" s="1">
        <v>188.48</v>
      </c>
      <c r="AFC436" s="1">
        <v>188.48</v>
      </c>
      <c r="AFD436" s="1">
        <v>188.48</v>
      </c>
      <c r="AFE436" s="1">
        <v>188.48</v>
      </c>
      <c r="AFF436" s="1">
        <v>188.48</v>
      </c>
      <c r="AFG436" s="1">
        <v>188.48</v>
      </c>
      <c r="AFH436" s="1">
        <v>188.48</v>
      </c>
      <c r="AFI436" s="1">
        <v>188.48</v>
      </c>
      <c r="AFJ436" s="1">
        <v>188.48</v>
      </c>
      <c r="AFK436" s="1">
        <v>188.48</v>
      </c>
      <c r="AFL436" s="1">
        <v>188.48</v>
      </c>
      <c r="AFM436" s="1">
        <v>188.48</v>
      </c>
      <c r="AFN436" s="1">
        <v>188.48</v>
      </c>
      <c r="AFO436" s="1">
        <v>188.48</v>
      </c>
      <c r="AFP436" s="1">
        <v>188.48</v>
      </c>
      <c r="AFQ436" s="1">
        <v>188.48</v>
      </c>
      <c r="AFR436" s="1">
        <v>188.48</v>
      </c>
      <c r="AFS436" s="1">
        <v>188.48</v>
      </c>
      <c r="AFT436" s="1">
        <v>188.48</v>
      </c>
      <c r="AFU436" s="1">
        <v>188.48</v>
      </c>
      <c r="AFV436" s="1">
        <v>188.48</v>
      </c>
      <c r="AFW436" s="1">
        <v>188.48</v>
      </c>
      <c r="AFX436" s="1">
        <v>188.48</v>
      </c>
      <c r="AFY436" s="1">
        <v>188.48</v>
      </c>
      <c r="AFZ436" s="1">
        <v>188.48</v>
      </c>
      <c r="AGA436" s="1">
        <v>188.48</v>
      </c>
      <c r="AGB436" s="1">
        <v>188.48</v>
      </c>
      <c r="AGC436" s="1">
        <v>188.48</v>
      </c>
      <c r="AGD436" s="1">
        <v>188.48</v>
      </c>
      <c r="AGE436" s="1">
        <v>188.48</v>
      </c>
      <c r="AGF436" s="1">
        <v>188.48</v>
      </c>
      <c r="AGG436" s="1">
        <v>188.48</v>
      </c>
      <c r="AGH436" s="1">
        <v>188.48</v>
      </c>
      <c r="AGI436" s="1">
        <v>188.48</v>
      </c>
      <c r="AGJ436" s="1">
        <v>188.48</v>
      </c>
      <c r="AGK436" s="1">
        <v>188.48</v>
      </c>
      <c r="AGL436" s="1">
        <v>188.48</v>
      </c>
      <c r="AGM436" s="1">
        <v>188.48</v>
      </c>
      <c r="AGN436" s="1">
        <v>188.48</v>
      </c>
      <c r="AGO436" s="1">
        <v>188.48</v>
      </c>
      <c r="AGP436" s="1">
        <v>188.48</v>
      </c>
      <c r="AGQ436" s="1">
        <v>188.48</v>
      </c>
      <c r="AGR436" s="1">
        <v>188.48</v>
      </c>
      <c r="AGS436" s="1">
        <v>188.48</v>
      </c>
      <c r="AGT436" s="1">
        <v>188.48</v>
      </c>
      <c r="AGU436" s="1">
        <v>188.48</v>
      </c>
      <c r="AGV436" s="1">
        <v>188.48</v>
      </c>
      <c r="AGW436" s="1">
        <v>188.48</v>
      </c>
      <c r="AGX436" s="1">
        <v>188.48</v>
      </c>
      <c r="AGY436" s="1">
        <v>188.48</v>
      </c>
      <c r="AGZ436" s="1">
        <v>188.48</v>
      </c>
      <c r="AHA436" s="1">
        <v>188.48</v>
      </c>
      <c r="AHB436" s="1">
        <v>188.48</v>
      </c>
      <c r="AHC436" s="1">
        <v>188.48</v>
      </c>
      <c r="AHD436" s="1">
        <v>188.48</v>
      </c>
      <c r="AHE436" s="1">
        <v>188.48</v>
      </c>
      <c r="AHF436" s="1">
        <v>188.48</v>
      </c>
      <c r="AHG436" s="1">
        <v>188.48</v>
      </c>
      <c r="AHH436" s="1">
        <v>188.48</v>
      </c>
      <c r="AHI436" s="1">
        <v>188.48</v>
      </c>
      <c r="AHJ436" s="1">
        <v>188.48</v>
      </c>
      <c r="AHK436" s="1">
        <v>188.48</v>
      </c>
      <c r="AHL436" s="1">
        <v>188.48</v>
      </c>
      <c r="AHM436" s="1">
        <v>188.48</v>
      </c>
      <c r="AHN436" s="1">
        <v>188.48</v>
      </c>
      <c r="AHO436" s="1">
        <v>188.48</v>
      </c>
      <c r="AHP436" s="1">
        <v>188.48</v>
      </c>
      <c r="AHQ436" s="1">
        <v>188.48</v>
      </c>
    </row>
    <row r="437" spans="1:901" x14ac:dyDescent="0.3">
      <c r="A437" s="1">
        <v>437</v>
      </c>
      <c r="B437" s="16" t="s">
        <v>886</v>
      </c>
      <c r="C437" s="16" t="s">
        <v>887</v>
      </c>
      <c r="D437" s="14">
        <v>45622</v>
      </c>
      <c r="E437" s="14" t="s">
        <v>874</v>
      </c>
      <c r="F437" s="1">
        <v>764.69</v>
      </c>
      <c r="G437" s="1">
        <f t="shared" si="6"/>
        <v>774.89</v>
      </c>
      <c r="H437" s="1">
        <f>IFERROR(VLOOKUP(B437,PMS!$A$1:$G$2968,7,FALSE),"")</f>
        <v>1</v>
      </c>
      <c r="I437" s="1">
        <f>IFERROR(VLOOKUP(B437,PMS!$A$1:$AE$2968,31,FALSE),"")</f>
        <v>0</v>
      </c>
      <c r="XP437" s="1">
        <v>1.29</v>
      </c>
      <c r="XQ437" s="1">
        <v>3.87</v>
      </c>
      <c r="XR437" s="1">
        <v>6.46</v>
      </c>
      <c r="XS437" s="1">
        <v>6.46</v>
      </c>
      <c r="XT437" s="1">
        <v>11.62</v>
      </c>
      <c r="XU437" s="1">
        <v>19.37</v>
      </c>
      <c r="XV437" s="1">
        <v>27.12</v>
      </c>
      <c r="XW437" s="1">
        <v>41.33</v>
      </c>
      <c r="XX437" s="1">
        <v>61.99</v>
      </c>
      <c r="XY437" s="1">
        <v>82.65</v>
      </c>
      <c r="XZ437" s="1">
        <v>82.65</v>
      </c>
      <c r="YA437" s="1">
        <v>112.36</v>
      </c>
      <c r="YB437" s="1">
        <v>151.1</v>
      </c>
      <c r="YC437" s="1">
        <v>189.85</v>
      </c>
      <c r="YD437" s="1">
        <v>238.92</v>
      </c>
      <c r="YE437" s="1">
        <v>298.33</v>
      </c>
      <c r="YF437" s="1">
        <v>357.74</v>
      </c>
      <c r="YG437" s="1">
        <v>357.74</v>
      </c>
      <c r="YH437" s="1">
        <v>417.15</v>
      </c>
      <c r="YI437" s="1">
        <v>476.56</v>
      </c>
      <c r="YJ437" s="1">
        <v>535.97</v>
      </c>
      <c r="YK437" s="1">
        <v>585.04</v>
      </c>
      <c r="YL437" s="1">
        <v>623.79</v>
      </c>
      <c r="YM437" s="1">
        <v>662.53</v>
      </c>
      <c r="YN437" s="1">
        <v>662.53</v>
      </c>
      <c r="YO437" s="1">
        <v>692.24</v>
      </c>
      <c r="YP437" s="1">
        <v>712.9</v>
      </c>
      <c r="YQ437" s="1">
        <v>733.56</v>
      </c>
      <c r="YR437" s="1">
        <v>747.77</v>
      </c>
      <c r="YS437" s="1">
        <v>755.52</v>
      </c>
      <c r="YT437" s="1">
        <v>763.27</v>
      </c>
      <c r="YU437" s="1">
        <v>763.27</v>
      </c>
      <c r="YV437" s="1">
        <v>768.43</v>
      </c>
      <c r="YW437" s="1">
        <v>771.02</v>
      </c>
      <c r="YX437" s="1">
        <v>773.6</v>
      </c>
      <c r="YY437" s="1">
        <v>774.89</v>
      </c>
      <c r="YZ437" s="1">
        <v>774.89</v>
      </c>
      <c r="ZA437" s="1">
        <v>774.89</v>
      </c>
      <c r="ZB437" s="1">
        <v>774.89</v>
      </c>
      <c r="ZC437" s="1">
        <v>774.89</v>
      </c>
      <c r="ZD437" s="1">
        <v>774.89</v>
      </c>
      <c r="ZE437" s="1">
        <v>774.89</v>
      </c>
      <c r="ZF437" s="1">
        <v>774.89</v>
      </c>
      <c r="ZG437" s="1">
        <v>774.89</v>
      </c>
      <c r="ZH437" s="1">
        <v>774.89</v>
      </c>
      <c r="ZI437" s="1">
        <v>774.89</v>
      </c>
      <c r="ZJ437" s="1">
        <v>774.89</v>
      </c>
      <c r="ZK437" s="1">
        <v>774.89</v>
      </c>
      <c r="ZL437" s="1">
        <v>774.89</v>
      </c>
      <c r="ZM437" s="1">
        <v>774.89</v>
      </c>
      <c r="ZN437" s="1">
        <v>774.89</v>
      </c>
      <c r="ZO437" s="1">
        <v>774.89</v>
      </c>
      <c r="ZP437" s="1">
        <v>774.89</v>
      </c>
      <c r="ZQ437" s="1">
        <v>774.89</v>
      </c>
      <c r="ZR437" s="1">
        <v>774.89</v>
      </c>
      <c r="ZS437" s="1">
        <v>774.89</v>
      </c>
      <c r="ZT437" s="1">
        <v>774.89</v>
      </c>
      <c r="ZU437" s="1">
        <v>774.89</v>
      </c>
      <c r="ZV437" s="1">
        <v>774.89</v>
      </c>
      <c r="ZW437" s="1">
        <v>774.89</v>
      </c>
      <c r="ZX437" s="1">
        <v>774.89</v>
      </c>
      <c r="ZY437" s="1">
        <v>774.89</v>
      </c>
      <c r="ZZ437" s="1">
        <v>774.89</v>
      </c>
      <c r="AAA437" s="1">
        <v>774.89</v>
      </c>
      <c r="AAB437" s="1">
        <v>774.89</v>
      </c>
      <c r="AAC437" s="1">
        <v>774.89</v>
      </c>
      <c r="AAD437" s="1">
        <v>774.89</v>
      </c>
      <c r="AAE437" s="1">
        <v>774.89</v>
      </c>
      <c r="AAF437" s="1">
        <v>774.89</v>
      </c>
      <c r="AAG437" s="1">
        <v>774.89</v>
      </c>
      <c r="AAH437" s="1">
        <v>774.89</v>
      </c>
      <c r="AAI437" s="1">
        <v>774.89</v>
      </c>
      <c r="AAJ437" s="1">
        <v>774.89</v>
      </c>
      <c r="AAK437" s="1">
        <v>774.89</v>
      </c>
      <c r="AAL437" s="1">
        <v>774.89</v>
      </c>
      <c r="AAM437" s="1">
        <v>774.89</v>
      </c>
      <c r="AAN437" s="1">
        <v>774.89</v>
      </c>
      <c r="AAO437" s="1">
        <v>774.89</v>
      </c>
      <c r="AAP437" s="1">
        <v>774.89</v>
      </c>
      <c r="AAQ437" s="1">
        <v>774.89</v>
      </c>
      <c r="AAR437" s="1">
        <v>774.89</v>
      </c>
      <c r="AAS437" s="1">
        <v>774.89</v>
      </c>
      <c r="AAT437" s="1">
        <v>774.89</v>
      </c>
      <c r="AAU437" s="1">
        <v>774.89</v>
      </c>
      <c r="AAV437" s="1">
        <v>774.89</v>
      </c>
      <c r="AAW437" s="1">
        <v>774.89</v>
      </c>
      <c r="AAX437" s="1">
        <v>774.89</v>
      </c>
      <c r="AAY437" s="1">
        <v>774.89</v>
      </c>
      <c r="AAZ437" s="1">
        <v>774.89</v>
      </c>
      <c r="ABA437" s="1">
        <v>774.89</v>
      </c>
      <c r="ABB437" s="1">
        <v>774.89</v>
      </c>
      <c r="ABC437" s="1">
        <v>774.89</v>
      </c>
      <c r="ABD437" s="1">
        <v>774.89</v>
      </c>
      <c r="ABE437" s="1">
        <v>774.89</v>
      </c>
      <c r="ABF437" s="1">
        <v>774.89</v>
      </c>
      <c r="ABG437" s="1">
        <v>774.89</v>
      </c>
      <c r="ABH437" s="1">
        <v>774.89</v>
      </c>
      <c r="ABI437" s="1">
        <v>774.89</v>
      </c>
      <c r="ABJ437" s="1">
        <v>774.89</v>
      </c>
      <c r="ABK437" s="1">
        <v>774.89</v>
      </c>
      <c r="ABL437" s="1">
        <v>774.89</v>
      </c>
      <c r="ABM437" s="1">
        <v>774.89</v>
      </c>
      <c r="ABN437" s="1">
        <v>774.89</v>
      </c>
      <c r="ABO437" s="1">
        <v>774.89</v>
      </c>
      <c r="ABP437" s="1">
        <v>774.89</v>
      </c>
      <c r="ABQ437" s="1">
        <v>774.89</v>
      </c>
      <c r="ABR437" s="1">
        <v>774.89</v>
      </c>
      <c r="ABS437" s="1">
        <v>774.89</v>
      </c>
      <c r="ABT437" s="1">
        <v>774.89</v>
      </c>
      <c r="ABU437" s="1">
        <v>774.89</v>
      </c>
      <c r="ABV437" s="1">
        <v>774.89</v>
      </c>
      <c r="ABW437" s="1">
        <v>774.89</v>
      </c>
      <c r="ABX437" s="1">
        <v>774.89</v>
      </c>
      <c r="ABY437" s="1">
        <v>774.89</v>
      </c>
      <c r="ABZ437" s="1">
        <v>774.89</v>
      </c>
      <c r="ACA437" s="1">
        <v>774.89</v>
      </c>
      <c r="ACB437" s="1">
        <v>774.89</v>
      </c>
      <c r="ACC437" s="1">
        <v>774.89</v>
      </c>
      <c r="ACD437" s="1">
        <v>774.89</v>
      </c>
      <c r="ACE437" s="1">
        <v>774.89</v>
      </c>
      <c r="ACF437" s="1">
        <v>774.89</v>
      </c>
      <c r="ACG437" s="1">
        <v>774.89</v>
      </c>
      <c r="ACH437" s="1">
        <v>774.89</v>
      </c>
      <c r="ACI437" s="1">
        <v>774.89</v>
      </c>
      <c r="ACJ437" s="1">
        <v>774.89</v>
      </c>
      <c r="ACK437" s="1">
        <v>774.89</v>
      </c>
      <c r="ACL437" s="1">
        <v>774.89</v>
      </c>
      <c r="ACM437" s="1">
        <v>774.89</v>
      </c>
      <c r="ACN437" s="1">
        <v>774.89</v>
      </c>
      <c r="ACO437" s="1">
        <v>774.89</v>
      </c>
      <c r="ACP437" s="1">
        <v>774.89</v>
      </c>
      <c r="ACQ437" s="1">
        <v>774.89</v>
      </c>
      <c r="ACR437" s="1">
        <v>774.89</v>
      </c>
      <c r="ACS437" s="1">
        <v>774.89</v>
      </c>
      <c r="ACT437" s="1">
        <v>774.89</v>
      </c>
      <c r="ACU437" s="1">
        <v>774.89</v>
      </c>
      <c r="ACV437" s="1">
        <v>774.89</v>
      </c>
      <c r="ACW437" s="1">
        <v>774.89</v>
      </c>
      <c r="ACX437" s="1">
        <v>774.89</v>
      </c>
      <c r="ACY437" s="1">
        <v>774.89</v>
      </c>
      <c r="ACZ437" s="1">
        <v>774.89</v>
      </c>
      <c r="ADA437" s="1">
        <v>774.89</v>
      </c>
      <c r="ADB437" s="1">
        <v>774.89</v>
      </c>
      <c r="ADC437" s="1">
        <v>774.89</v>
      </c>
      <c r="ADD437" s="1">
        <v>774.89</v>
      </c>
      <c r="ADE437" s="1">
        <v>774.89</v>
      </c>
      <c r="ADF437" s="1">
        <v>774.89</v>
      </c>
      <c r="ADG437" s="1">
        <v>774.89</v>
      </c>
      <c r="ADH437" s="1">
        <v>774.89</v>
      </c>
      <c r="ADI437" s="1">
        <v>774.89</v>
      </c>
      <c r="ADJ437" s="1">
        <v>774.89</v>
      </c>
      <c r="ADK437" s="1">
        <v>774.89</v>
      </c>
      <c r="ADL437" s="1">
        <v>774.89</v>
      </c>
      <c r="ADM437" s="1">
        <v>774.89</v>
      </c>
      <c r="ADN437" s="1">
        <v>774.89</v>
      </c>
      <c r="ADO437" s="1">
        <v>774.89</v>
      </c>
      <c r="ADP437" s="1">
        <v>774.89</v>
      </c>
      <c r="ADQ437" s="1">
        <v>774.89</v>
      </c>
      <c r="ADR437" s="1">
        <v>774.89</v>
      </c>
      <c r="ADS437" s="1">
        <v>774.89</v>
      </c>
      <c r="ADT437" s="1">
        <v>774.89</v>
      </c>
      <c r="ADU437" s="1">
        <v>774.89</v>
      </c>
      <c r="ADV437" s="1">
        <v>774.89</v>
      </c>
      <c r="ADW437" s="1">
        <v>774.89</v>
      </c>
      <c r="ADX437" s="1">
        <v>774.89</v>
      </c>
      <c r="ADY437" s="1">
        <v>774.89</v>
      </c>
      <c r="ADZ437" s="1">
        <v>774.89</v>
      </c>
      <c r="AEA437" s="1">
        <v>774.89</v>
      </c>
      <c r="AEB437" s="1">
        <v>774.89</v>
      </c>
      <c r="AEC437" s="1">
        <v>774.89</v>
      </c>
      <c r="AED437" s="1">
        <v>774.89</v>
      </c>
      <c r="AEE437" s="1">
        <v>774.89</v>
      </c>
      <c r="AEF437" s="1">
        <v>774.89</v>
      </c>
      <c r="AEG437" s="1">
        <v>774.89</v>
      </c>
      <c r="AEH437" s="1">
        <v>774.89</v>
      </c>
      <c r="AEI437" s="1">
        <v>774.89</v>
      </c>
      <c r="AEJ437" s="1">
        <v>774.89</v>
      </c>
      <c r="AEK437" s="1">
        <v>774.89</v>
      </c>
      <c r="AEL437" s="1">
        <v>774.89</v>
      </c>
      <c r="AEM437" s="1">
        <v>774.89</v>
      </c>
      <c r="AEN437" s="1">
        <v>774.89</v>
      </c>
      <c r="AEO437" s="1">
        <v>774.89</v>
      </c>
      <c r="AEP437" s="1">
        <v>774.89</v>
      </c>
      <c r="AEQ437" s="1">
        <v>774.89</v>
      </c>
      <c r="AER437" s="1">
        <v>774.89</v>
      </c>
      <c r="AES437" s="1">
        <v>774.89</v>
      </c>
      <c r="AET437" s="1">
        <v>774.89</v>
      </c>
      <c r="AEU437" s="1">
        <v>774.89</v>
      </c>
      <c r="AEV437" s="1">
        <v>774.89</v>
      </c>
      <c r="AEW437" s="1">
        <v>774.89</v>
      </c>
      <c r="AEX437" s="1">
        <v>774.89</v>
      </c>
      <c r="AEY437" s="1">
        <v>774.89</v>
      </c>
      <c r="AEZ437" s="1">
        <v>774.89</v>
      </c>
      <c r="AFA437" s="1">
        <v>774.89</v>
      </c>
      <c r="AFB437" s="1">
        <v>774.89</v>
      </c>
      <c r="AFC437" s="1">
        <v>774.89</v>
      </c>
      <c r="AFD437" s="1">
        <v>774.89</v>
      </c>
      <c r="AFE437" s="1">
        <v>774.89</v>
      </c>
      <c r="AFF437" s="1">
        <v>774.89</v>
      </c>
      <c r="AFG437" s="1">
        <v>774.89</v>
      </c>
      <c r="AFH437" s="1">
        <v>774.89</v>
      </c>
      <c r="AFI437" s="1">
        <v>774.89</v>
      </c>
      <c r="AFJ437" s="1">
        <v>774.89</v>
      </c>
      <c r="AFK437" s="1">
        <v>774.89</v>
      </c>
      <c r="AFL437" s="1">
        <v>774.89</v>
      </c>
      <c r="AFM437" s="1">
        <v>774.89</v>
      </c>
      <c r="AFN437" s="1">
        <v>774.89</v>
      </c>
      <c r="AFO437" s="1">
        <v>774.89</v>
      </c>
      <c r="AFP437" s="1">
        <v>774.89</v>
      </c>
      <c r="AFQ437" s="1">
        <v>774.89</v>
      </c>
      <c r="AFR437" s="1">
        <v>774.89</v>
      </c>
      <c r="AFS437" s="1">
        <v>774.89</v>
      </c>
      <c r="AFT437" s="1">
        <v>774.89</v>
      </c>
      <c r="AFU437" s="1">
        <v>774.89</v>
      </c>
      <c r="AFV437" s="1">
        <v>774.89</v>
      </c>
      <c r="AFW437" s="1">
        <v>774.89</v>
      </c>
      <c r="AFX437" s="1">
        <v>774.89</v>
      </c>
      <c r="AFY437" s="1">
        <v>774.89</v>
      </c>
      <c r="AFZ437" s="1">
        <v>774.89</v>
      </c>
      <c r="AGA437" s="1">
        <v>774.89</v>
      </c>
      <c r="AGB437" s="1">
        <v>774.89</v>
      </c>
      <c r="AGC437" s="1">
        <v>774.89</v>
      </c>
      <c r="AGD437" s="1">
        <v>774.89</v>
      </c>
      <c r="AGE437" s="1">
        <v>774.89</v>
      </c>
      <c r="AGF437" s="1">
        <v>774.89</v>
      </c>
      <c r="AGG437" s="1">
        <v>774.89</v>
      </c>
      <c r="AGH437" s="1">
        <v>774.89</v>
      </c>
      <c r="AGI437" s="1">
        <v>774.89</v>
      </c>
      <c r="AGJ437" s="1">
        <v>774.89</v>
      </c>
      <c r="AGK437" s="1">
        <v>774.89</v>
      </c>
      <c r="AGL437" s="1">
        <v>774.89</v>
      </c>
      <c r="AGM437" s="1">
        <v>774.89</v>
      </c>
      <c r="AGN437" s="1">
        <v>774.89</v>
      </c>
      <c r="AGO437" s="1">
        <v>774.89</v>
      </c>
      <c r="AGP437" s="1">
        <v>774.89</v>
      </c>
      <c r="AGQ437" s="1">
        <v>774.89</v>
      </c>
      <c r="AGR437" s="1">
        <v>774.89</v>
      </c>
      <c r="AGS437" s="1">
        <v>774.89</v>
      </c>
      <c r="AGT437" s="1">
        <v>774.89</v>
      </c>
      <c r="AGU437" s="1">
        <v>774.89</v>
      </c>
      <c r="AGV437" s="1">
        <v>774.89</v>
      </c>
      <c r="AGW437" s="1">
        <v>774.89</v>
      </c>
      <c r="AGX437" s="1">
        <v>774.89</v>
      </c>
      <c r="AGY437" s="1">
        <v>774.89</v>
      </c>
      <c r="AGZ437" s="1">
        <v>774.89</v>
      </c>
      <c r="AHA437" s="1">
        <v>774.89</v>
      </c>
      <c r="AHB437" s="1">
        <v>774.89</v>
      </c>
      <c r="AHC437" s="1">
        <v>774.89</v>
      </c>
      <c r="AHD437" s="1">
        <v>774.89</v>
      </c>
      <c r="AHE437" s="1">
        <v>774.89</v>
      </c>
      <c r="AHF437" s="1">
        <v>774.89</v>
      </c>
      <c r="AHG437" s="1">
        <v>774.89</v>
      </c>
      <c r="AHH437" s="1">
        <v>774.89</v>
      </c>
      <c r="AHI437" s="1">
        <v>774.89</v>
      </c>
      <c r="AHJ437" s="1">
        <v>774.89</v>
      </c>
      <c r="AHK437" s="1">
        <v>774.89</v>
      </c>
      <c r="AHL437" s="1">
        <v>774.89</v>
      </c>
      <c r="AHM437" s="1">
        <v>774.89</v>
      </c>
      <c r="AHN437" s="1">
        <v>774.89</v>
      </c>
      <c r="AHO437" s="1">
        <v>774.89</v>
      </c>
      <c r="AHP437" s="1">
        <v>774.89</v>
      </c>
      <c r="AHQ437" s="1">
        <v>774.89</v>
      </c>
    </row>
    <row r="438" spans="1:901" x14ac:dyDescent="0.3">
      <c r="A438" s="1">
        <v>438</v>
      </c>
      <c r="B438" s="16" t="s">
        <v>888</v>
      </c>
      <c r="C438" s="16" t="s">
        <v>889</v>
      </c>
      <c r="D438" s="14" t="s">
        <v>548</v>
      </c>
      <c r="E438" s="14" t="s">
        <v>890</v>
      </c>
      <c r="F438" s="1">
        <v>62600.45</v>
      </c>
      <c r="G438" s="1">
        <f t="shared" si="6"/>
        <v>63435.47</v>
      </c>
      <c r="H438" s="1">
        <f>IFERROR(VLOOKUP(B438,PMS!$A$1:$G$2968,7,FALSE),"")</f>
        <v>1</v>
      </c>
      <c r="I438" s="1">
        <f>IFERROR(VLOOKUP(B438,PMS!$A$1:$AE$2968,31,FALSE),"")</f>
        <v>0</v>
      </c>
      <c r="YB438" s="1">
        <v>115.34</v>
      </c>
      <c r="YC438" s="1">
        <v>230.67</v>
      </c>
      <c r="YD438" s="1">
        <v>346.01</v>
      </c>
      <c r="YE438" s="1">
        <v>461.35</v>
      </c>
      <c r="YF438" s="1">
        <v>576.69000000000005</v>
      </c>
      <c r="YG438" s="1">
        <v>576.69000000000005</v>
      </c>
      <c r="YH438" s="1">
        <v>807.36</v>
      </c>
      <c r="YI438" s="1">
        <v>1153.3699999999999</v>
      </c>
      <c r="YJ438" s="1">
        <v>1499.38</v>
      </c>
      <c r="YK438" s="1">
        <v>1845.4</v>
      </c>
      <c r="YL438" s="1">
        <v>2191.41</v>
      </c>
      <c r="YM438" s="1">
        <v>2537.42</v>
      </c>
      <c r="YN438" s="1">
        <v>2537.42</v>
      </c>
      <c r="YO438" s="1">
        <v>3460.12</v>
      </c>
      <c r="YP438" s="1">
        <v>4382.8100000000004</v>
      </c>
      <c r="YQ438" s="1">
        <v>5305.51</v>
      </c>
      <c r="YR438" s="1">
        <v>6228.21</v>
      </c>
      <c r="YS438" s="1">
        <v>7150.91</v>
      </c>
      <c r="YT438" s="1">
        <v>8477.2900000000009</v>
      </c>
      <c r="YU438" s="1">
        <v>8477.2900000000009</v>
      </c>
      <c r="YV438" s="1">
        <v>10207.34</v>
      </c>
      <c r="YW438" s="1">
        <v>11937.4</v>
      </c>
      <c r="YX438" s="1">
        <v>13667.46</v>
      </c>
      <c r="YY438" s="1">
        <v>15397.52</v>
      </c>
      <c r="YZ438" s="1">
        <v>15397.52</v>
      </c>
      <c r="ZA438" s="1">
        <v>17127.580000000002</v>
      </c>
      <c r="ZB438" s="1">
        <v>17127.580000000002</v>
      </c>
      <c r="ZC438" s="1">
        <v>19780.330000000002</v>
      </c>
      <c r="ZD438" s="1">
        <v>22433.09</v>
      </c>
      <c r="ZE438" s="1">
        <v>25085.85</v>
      </c>
      <c r="ZF438" s="1">
        <v>27738.6</v>
      </c>
      <c r="ZG438" s="1">
        <v>30391.360000000001</v>
      </c>
      <c r="ZH438" s="1">
        <v>33044.11</v>
      </c>
      <c r="ZI438" s="1">
        <v>33044.11</v>
      </c>
      <c r="ZJ438" s="1">
        <v>35696.870000000003</v>
      </c>
      <c r="ZK438" s="1">
        <v>35696.870000000003</v>
      </c>
      <c r="ZL438" s="1">
        <v>38349.629999999997</v>
      </c>
      <c r="ZM438" s="1">
        <v>41002.379999999997</v>
      </c>
      <c r="ZN438" s="1">
        <v>43655.14</v>
      </c>
      <c r="ZO438" s="1">
        <v>46307.9</v>
      </c>
      <c r="ZP438" s="1">
        <v>46307.9</v>
      </c>
      <c r="ZQ438" s="1">
        <v>48037.95</v>
      </c>
      <c r="ZR438" s="1">
        <v>49768.01</v>
      </c>
      <c r="ZS438" s="1">
        <v>51498.07</v>
      </c>
      <c r="ZT438" s="1">
        <v>53228.13</v>
      </c>
      <c r="ZU438" s="1">
        <v>54958.19</v>
      </c>
      <c r="ZV438" s="1">
        <v>56284.56</v>
      </c>
      <c r="ZW438" s="1">
        <v>56284.56</v>
      </c>
      <c r="ZX438" s="1">
        <v>57207.26</v>
      </c>
      <c r="ZY438" s="1">
        <v>58129.96</v>
      </c>
      <c r="ZZ438" s="1">
        <v>59052.66</v>
      </c>
      <c r="AAA438" s="1">
        <v>59975.360000000001</v>
      </c>
      <c r="AAB438" s="1">
        <v>60898.05</v>
      </c>
      <c r="AAC438" s="1">
        <v>61244.07</v>
      </c>
      <c r="AAD438" s="1">
        <v>61244.07</v>
      </c>
      <c r="AAE438" s="1">
        <v>61590.080000000002</v>
      </c>
      <c r="AAF438" s="1">
        <v>61936.09</v>
      </c>
      <c r="AAG438" s="1">
        <v>62282.1</v>
      </c>
      <c r="AAH438" s="1">
        <v>62628.11</v>
      </c>
      <c r="AAI438" s="1">
        <v>62858.79</v>
      </c>
      <c r="AAJ438" s="1">
        <v>62974.12</v>
      </c>
      <c r="AAK438" s="1">
        <v>62974.12</v>
      </c>
      <c r="AAL438" s="1">
        <v>63089.46</v>
      </c>
      <c r="AAM438" s="1">
        <v>63204.800000000003</v>
      </c>
      <c r="AAN438" s="1">
        <v>63320.14</v>
      </c>
      <c r="AAO438" s="1">
        <v>63435.47</v>
      </c>
      <c r="AAP438" s="1">
        <v>63435.47</v>
      </c>
      <c r="AAQ438" s="1">
        <v>63435.47</v>
      </c>
      <c r="AAR438" s="1">
        <v>63435.47</v>
      </c>
      <c r="AAS438" s="1">
        <v>63435.47</v>
      </c>
      <c r="AAT438" s="1">
        <v>63435.47</v>
      </c>
      <c r="AAU438" s="1">
        <v>63435.47</v>
      </c>
      <c r="AAV438" s="1">
        <v>63435.47</v>
      </c>
      <c r="AAW438" s="1">
        <v>63435.47</v>
      </c>
      <c r="AAX438" s="1">
        <v>63435.47</v>
      </c>
      <c r="AAY438" s="1">
        <v>63435.47</v>
      </c>
      <c r="AAZ438" s="1">
        <v>63435.47</v>
      </c>
      <c r="ABA438" s="1">
        <v>63435.47</v>
      </c>
      <c r="ABB438" s="1">
        <v>63435.47</v>
      </c>
      <c r="ABC438" s="1">
        <v>63435.47</v>
      </c>
      <c r="ABD438" s="1">
        <v>63435.47</v>
      </c>
      <c r="ABE438" s="1">
        <v>63435.47</v>
      </c>
      <c r="ABF438" s="1">
        <v>63435.47</v>
      </c>
      <c r="ABG438" s="1">
        <v>63435.47</v>
      </c>
      <c r="ABH438" s="1">
        <v>63435.47</v>
      </c>
      <c r="ABI438" s="1">
        <v>63435.47</v>
      </c>
      <c r="ABJ438" s="1">
        <v>63435.47</v>
      </c>
      <c r="ABK438" s="1">
        <v>63435.47</v>
      </c>
      <c r="ABL438" s="1">
        <v>63435.47</v>
      </c>
      <c r="ABM438" s="1">
        <v>63435.47</v>
      </c>
      <c r="ABN438" s="1">
        <v>63435.47</v>
      </c>
      <c r="ABO438" s="1">
        <v>63435.47</v>
      </c>
      <c r="ABP438" s="1">
        <v>63435.47</v>
      </c>
      <c r="ABQ438" s="1">
        <v>63435.47</v>
      </c>
      <c r="ABR438" s="1">
        <v>63435.47</v>
      </c>
      <c r="ABS438" s="1">
        <v>63435.47</v>
      </c>
      <c r="ABT438" s="1">
        <v>63435.47</v>
      </c>
      <c r="ABU438" s="1">
        <v>63435.47</v>
      </c>
      <c r="ABV438" s="1">
        <v>63435.47</v>
      </c>
      <c r="ABW438" s="1">
        <v>63435.47</v>
      </c>
      <c r="ABX438" s="1">
        <v>63435.47</v>
      </c>
      <c r="ABY438" s="1">
        <v>63435.47</v>
      </c>
      <c r="ABZ438" s="1">
        <v>63435.47</v>
      </c>
      <c r="ACA438" s="1">
        <v>63435.47</v>
      </c>
      <c r="ACB438" s="1">
        <v>63435.47</v>
      </c>
      <c r="ACC438" s="1">
        <v>63435.47</v>
      </c>
      <c r="ACD438" s="1">
        <v>63435.47</v>
      </c>
      <c r="ACE438" s="1">
        <v>63435.47</v>
      </c>
      <c r="ACF438" s="1">
        <v>63435.47</v>
      </c>
      <c r="ACG438" s="1">
        <v>63435.47</v>
      </c>
      <c r="ACH438" s="1">
        <v>63435.47</v>
      </c>
      <c r="ACI438" s="1">
        <v>63435.47</v>
      </c>
      <c r="ACJ438" s="1">
        <v>63435.47</v>
      </c>
      <c r="ACK438" s="1">
        <v>63435.47</v>
      </c>
      <c r="ACL438" s="1">
        <v>63435.47</v>
      </c>
      <c r="ACM438" s="1">
        <v>63435.47</v>
      </c>
      <c r="ACN438" s="1">
        <v>63435.47</v>
      </c>
      <c r="ACO438" s="1">
        <v>63435.47</v>
      </c>
      <c r="ACP438" s="1">
        <v>63435.47</v>
      </c>
      <c r="ACQ438" s="1">
        <v>63435.47</v>
      </c>
      <c r="ACR438" s="1">
        <v>63435.47</v>
      </c>
      <c r="ACS438" s="1">
        <v>63435.47</v>
      </c>
      <c r="ACT438" s="1">
        <v>63435.47</v>
      </c>
      <c r="ACU438" s="1">
        <v>63435.47</v>
      </c>
      <c r="ACV438" s="1">
        <v>63435.47</v>
      </c>
      <c r="ACW438" s="1">
        <v>63435.47</v>
      </c>
      <c r="ACX438" s="1">
        <v>63435.47</v>
      </c>
      <c r="ACY438" s="1">
        <v>63435.47</v>
      </c>
      <c r="ACZ438" s="1">
        <v>63435.47</v>
      </c>
      <c r="ADA438" s="1">
        <v>63435.47</v>
      </c>
      <c r="ADB438" s="1">
        <v>63435.47</v>
      </c>
      <c r="ADC438" s="1">
        <v>63435.47</v>
      </c>
      <c r="ADD438" s="1">
        <v>63435.47</v>
      </c>
      <c r="ADE438" s="1">
        <v>63435.47</v>
      </c>
      <c r="ADF438" s="1">
        <v>63435.47</v>
      </c>
      <c r="ADG438" s="1">
        <v>63435.47</v>
      </c>
      <c r="ADH438" s="1">
        <v>63435.47</v>
      </c>
      <c r="ADI438" s="1">
        <v>63435.47</v>
      </c>
      <c r="ADJ438" s="1">
        <v>63435.47</v>
      </c>
      <c r="ADK438" s="1">
        <v>63435.47</v>
      </c>
      <c r="ADL438" s="1">
        <v>63435.47</v>
      </c>
      <c r="ADM438" s="1">
        <v>63435.47</v>
      </c>
      <c r="ADN438" s="1">
        <v>63435.47</v>
      </c>
      <c r="ADO438" s="1">
        <v>63435.47</v>
      </c>
      <c r="ADP438" s="1">
        <v>63435.47</v>
      </c>
      <c r="ADQ438" s="1">
        <v>63435.47</v>
      </c>
      <c r="ADR438" s="1">
        <v>63435.47</v>
      </c>
      <c r="ADS438" s="1">
        <v>63435.47</v>
      </c>
      <c r="ADT438" s="1">
        <v>63435.47</v>
      </c>
      <c r="ADU438" s="1">
        <v>63435.47</v>
      </c>
      <c r="ADV438" s="1">
        <v>63435.47</v>
      </c>
      <c r="ADW438" s="1">
        <v>63435.47</v>
      </c>
      <c r="ADX438" s="1">
        <v>63435.47</v>
      </c>
      <c r="ADY438" s="1">
        <v>63435.47</v>
      </c>
      <c r="ADZ438" s="1">
        <v>63435.47</v>
      </c>
      <c r="AEA438" s="1">
        <v>63435.47</v>
      </c>
      <c r="AEB438" s="1">
        <v>63435.47</v>
      </c>
      <c r="AEC438" s="1">
        <v>63435.47</v>
      </c>
      <c r="AED438" s="1">
        <v>63435.47</v>
      </c>
      <c r="AEE438" s="1">
        <v>63435.47</v>
      </c>
      <c r="AEF438" s="1">
        <v>63435.47</v>
      </c>
      <c r="AEG438" s="1">
        <v>63435.47</v>
      </c>
      <c r="AEH438" s="1">
        <v>63435.47</v>
      </c>
      <c r="AEI438" s="1">
        <v>63435.47</v>
      </c>
      <c r="AEJ438" s="1">
        <v>63435.47</v>
      </c>
      <c r="AEK438" s="1">
        <v>63435.47</v>
      </c>
      <c r="AEL438" s="1">
        <v>63435.47</v>
      </c>
      <c r="AEM438" s="1">
        <v>63435.47</v>
      </c>
      <c r="AEN438" s="1">
        <v>63435.47</v>
      </c>
      <c r="AEO438" s="1">
        <v>63435.47</v>
      </c>
      <c r="AEP438" s="1">
        <v>63435.47</v>
      </c>
      <c r="AEQ438" s="1">
        <v>63435.47</v>
      </c>
      <c r="AER438" s="1">
        <v>63435.47</v>
      </c>
      <c r="AES438" s="1">
        <v>63435.47</v>
      </c>
      <c r="AET438" s="1">
        <v>63435.47</v>
      </c>
      <c r="AEU438" s="1">
        <v>63435.47</v>
      </c>
      <c r="AEV438" s="1">
        <v>63435.47</v>
      </c>
      <c r="AEW438" s="1">
        <v>63435.47</v>
      </c>
      <c r="AEX438" s="1">
        <v>63435.47</v>
      </c>
      <c r="AEY438" s="1">
        <v>63435.47</v>
      </c>
      <c r="AEZ438" s="1">
        <v>63435.47</v>
      </c>
      <c r="AFA438" s="1">
        <v>63435.47</v>
      </c>
      <c r="AFB438" s="1">
        <v>63435.47</v>
      </c>
      <c r="AFC438" s="1">
        <v>63435.47</v>
      </c>
      <c r="AFD438" s="1">
        <v>63435.47</v>
      </c>
      <c r="AFE438" s="1">
        <v>63435.47</v>
      </c>
      <c r="AFF438" s="1">
        <v>63435.47</v>
      </c>
      <c r="AFG438" s="1">
        <v>63435.47</v>
      </c>
      <c r="AFH438" s="1">
        <v>63435.47</v>
      </c>
      <c r="AFI438" s="1">
        <v>63435.47</v>
      </c>
      <c r="AFJ438" s="1">
        <v>63435.47</v>
      </c>
      <c r="AFK438" s="1">
        <v>63435.47</v>
      </c>
      <c r="AFL438" s="1">
        <v>63435.47</v>
      </c>
      <c r="AFM438" s="1">
        <v>63435.47</v>
      </c>
      <c r="AFN438" s="1">
        <v>63435.47</v>
      </c>
      <c r="AFO438" s="1">
        <v>63435.47</v>
      </c>
      <c r="AFP438" s="1">
        <v>63435.47</v>
      </c>
      <c r="AFQ438" s="1">
        <v>63435.47</v>
      </c>
      <c r="AFR438" s="1">
        <v>63435.47</v>
      </c>
      <c r="AFS438" s="1">
        <v>63435.47</v>
      </c>
      <c r="AFT438" s="1">
        <v>63435.47</v>
      </c>
      <c r="AFU438" s="1">
        <v>63435.47</v>
      </c>
      <c r="AFV438" s="1">
        <v>63435.47</v>
      </c>
      <c r="AFW438" s="1">
        <v>63435.47</v>
      </c>
      <c r="AFX438" s="1">
        <v>63435.47</v>
      </c>
      <c r="AFY438" s="1">
        <v>63435.47</v>
      </c>
      <c r="AFZ438" s="1">
        <v>63435.47</v>
      </c>
      <c r="AGA438" s="1">
        <v>63435.47</v>
      </c>
      <c r="AGB438" s="1">
        <v>63435.47</v>
      </c>
      <c r="AGC438" s="1">
        <v>63435.47</v>
      </c>
      <c r="AGD438" s="1">
        <v>63435.47</v>
      </c>
      <c r="AGE438" s="1">
        <v>63435.47</v>
      </c>
      <c r="AGF438" s="1">
        <v>63435.47</v>
      </c>
      <c r="AGG438" s="1">
        <v>63435.47</v>
      </c>
      <c r="AGH438" s="1">
        <v>63435.47</v>
      </c>
      <c r="AGI438" s="1">
        <v>63435.47</v>
      </c>
      <c r="AGJ438" s="1">
        <v>63435.47</v>
      </c>
      <c r="AGK438" s="1">
        <v>63435.47</v>
      </c>
      <c r="AGL438" s="1">
        <v>63435.47</v>
      </c>
      <c r="AGM438" s="1">
        <v>63435.47</v>
      </c>
      <c r="AGN438" s="1">
        <v>63435.47</v>
      </c>
      <c r="AGO438" s="1">
        <v>63435.47</v>
      </c>
      <c r="AGP438" s="1">
        <v>63435.47</v>
      </c>
      <c r="AGQ438" s="1">
        <v>63435.47</v>
      </c>
      <c r="AGR438" s="1">
        <v>63435.47</v>
      </c>
      <c r="AGS438" s="1">
        <v>63435.47</v>
      </c>
      <c r="AGT438" s="1">
        <v>63435.47</v>
      </c>
      <c r="AGU438" s="1">
        <v>63435.47</v>
      </c>
      <c r="AGV438" s="1">
        <v>63435.47</v>
      </c>
      <c r="AGW438" s="1">
        <v>63435.47</v>
      </c>
      <c r="AGX438" s="1">
        <v>63435.47</v>
      </c>
      <c r="AGY438" s="1">
        <v>63435.47</v>
      </c>
      <c r="AGZ438" s="1">
        <v>63435.47</v>
      </c>
      <c r="AHA438" s="1">
        <v>63435.47</v>
      </c>
      <c r="AHB438" s="1">
        <v>63435.47</v>
      </c>
      <c r="AHC438" s="1">
        <v>63435.47</v>
      </c>
      <c r="AHD438" s="1">
        <v>63435.47</v>
      </c>
      <c r="AHE438" s="1">
        <v>63435.47</v>
      </c>
      <c r="AHF438" s="1">
        <v>63435.47</v>
      </c>
      <c r="AHG438" s="1">
        <v>63435.47</v>
      </c>
      <c r="AHH438" s="1">
        <v>63435.47</v>
      </c>
      <c r="AHI438" s="1">
        <v>63435.47</v>
      </c>
      <c r="AHJ438" s="1">
        <v>63435.47</v>
      </c>
      <c r="AHK438" s="1">
        <v>63435.47</v>
      </c>
      <c r="AHL438" s="1">
        <v>63435.47</v>
      </c>
      <c r="AHM438" s="1">
        <v>63435.47</v>
      </c>
      <c r="AHN438" s="1">
        <v>63435.47</v>
      </c>
      <c r="AHO438" s="1">
        <v>63435.47</v>
      </c>
      <c r="AHP438" s="1">
        <v>63435.47</v>
      </c>
      <c r="AHQ438" s="1">
        <v>63435.47</v>
      </c>
    </row>
    <row r="439" spans="1:901" x14ac:dyDescent="0.3">
      <c r="A439" s="1">
        <v>439</v>
      </c>
      <c r="B439" s="16" t="s">
        <v>891</v>
      </c>
      <c r="C439" s="16" t="s">
        <v>892</v>
      </c>
      <c r="D439" s="14" t="s">
        <v>559</v>
      </c>
      <c r="E439" s="14">
        <v>45728</v>
      </c>
      <c r="F439" s="1">
        <v>20871.89</v>
      </c>
      <c r="G439" s="1">
        <f t="shared" si="6"/>
        <v>21150.3</v>
      </c>
      <c r="H439" s="1">
        <f>IFERROR(VLOOKUP(B439,PMS!$A$1:$G$2968,7,FALSE),"")</f>
        <v>1</v>
      </c>
      <c r="I439" s="1">
        <f>IFERROR(VLOOKUP(B439,PMS!$A$1:$AE$2968,31,FALSE),"")</f>
        <v>0</v>
      </c>
      <c r="YH439" s="1">
        <v>24.17</v>
      </c>
      <c r="YI439" s="1">
        <v>54.39</v>
      </c>
      <c r="YJ439" s="1">
        <v>84.6</v>
      </c>
      <c r="YK439" s="1">
        <v>114.82</v>
      </c>
      <c r="YL439" s="1">
        <v>145.03</v>
      </c>
      <c r="YM439" s="1">
        <v>175.25</v>
      </c>
      <c r="YN439" s="1">
        <v>175.25</v>
      </c>
      <c r="YO439" s="1">
        <v>205.46</v>
      </c>
      <c r="YP439" s="1">
        <v>284.02</v>
      </c>
      <c r="YQ439" s="1">
        <v>374.66</v>
      </c>
      <c r="YR439" s="1">
        <v>465.31</v>
      </c>
      <c r="YS439" s="1">
        <v>555.95000000000005</v>
      </c>
      <c r="YT439" s="1">
        <v>646.59</v>
      </c>
      <c r="YU439" s="1">
        <v>646.59</v>
      </c>
      <c r="YV439" s="1">
        <v>737.24</v>
      </c>
      <c r="YW439" s="1">
        <v>827.88</v>
      </c>
      <c r="YX439" s="1">
        <v>1039.3900000000001</v>
      </c>
      <c r="YY439" s="1">
        <v>1281.0999999999999</v>
      </c>
      <c r="YZ439" s="1">
        <v>1281.0999999999999</v>
      </c>
      <c r="ZA439" s="1">
        <v>1522.82</v>
      </c>
      <c r="ZB439" s="1">
        <v>1522.82</v>
      </c>
      <c r="ZC439" s="1">
        <v>1764.54</v>
      </c>
      <c r="ZD439" s="1">
        <v>2006.26</v>
      </c>
      <c r="ZE439" s="1">
        <v>2247.9699999999998</v>
      </c>
      <c r="ZF439" s="1">
        <v>2489.69</v>
      </c>
      <c r="ZG439" s="1">
        <v>2900.61</v>
      </c>
      <c r="ZH439" s="1">
        <v>3353.83</v>
      </c>
      <c r="ZI439" s="1">
        <v>3353.83</v>
      </c>
      <c r="ZJ439" s="1">
        <v>3807.05</v>
      </c>
      <c r="ZK439" s="1">
        <v>3807.05</v>
      </c>
      <c r="ZL439" s="1">
        <v>4260.2700000000004</v>
      </c>
      <c r="ZM439" s="1">
        <v>4713.5</v>
      </c>
      <c r="ZN439" s="1">
        <v>5166.72</v>
      </c>
      <c r="ZO439" s="1">
        <v>5619.94</v>
      </c>
      <c r="ZP439" s="1">
        <v>5619.94</v>
      </c>
      <c r="ZQ439" s="1">
        <v>6266.53</v>
      </c>
      <c r="ZR439" s="1">
        <v>6961.47</v>
      </c>
      <c r="ZS439" s="1">
        <v>7656.41</v>
      </c>
      <c r="ZT439" s="1">
        <v>8351.35</v>
      </c>
      <c r="ZU439" s="1">
        <v>9046.2800000000007</v>
      </c>
      <c r="ZV439" s="1">
        <v>9741.2199999999993</v>
      </c>
      <c r="ZW439" s="1">
        <v>9741.2199999999993</v>
      </c>
      <c r="ZX439" s="1">
        <v>10436.16</v>
      </c>
      <c r="ZY439" s="1">
        <v>11131.1</v>
      </c>
      <c r="ZZ439" s="1">
        <v>11826.04</v>
      </c>
      <c r="AAA439" s="1">
        <v>12520.98</v>
      </c>
      <c r="AAB439" s="1">
        <v>13215.92</v>
      </c>
      <c r="AAC439" s="1">
        <v>13910.85</v>
      </c>
      <c r="AAD439" s="1">
        <v>13910.85</v>
      </c>
      <c r="AAE439" s="1">
        <v>14605.79</v>
      </c>
      <c r="AAF439" s="1">
        <v>15300.73</v>
      </c>
      <c r="AAG439" s="1">
        <v>15802.29</v>
      </c>
      <c r="AAH439" s="1">
        <v>16255.52</v>
      </c>
      <c r="AAI439" s="1">
        <v>16708.740000000002</v>
      </c>
      <c r="AAJ439" s="1">
        <v>17161.96</v>
      </c>
      <c r="AAK439" s="1">
        <v>17161.96</v>
      </c>
      <c r="AAL439" s="1">
        <v>17615.18</v>
      </c>
      <c r="AAM439" s="1">
        <v>18068.400000000001</v>
      </c>
      <c r="AAN439" s="1">
        <v>18521.62</v>
      </c>
      <c r="AAO439" s="1">
        <v>18805.64</v>
      </c>
      <c r="AAP439" s="1">
        <v>19047.349999999999</v>
      </c>
      <c r="AAQ439" s="1">
        <v>19289.07</v>
      </c>
      <c r="AAR439" s="1">
        <v>19289.07</v>
      </c>
      <c r="AAS439" s="1">
        <v>19530.79</v>
      </c>
      <c r="AAT439" s="1">
        <v>19772.509999999998</v>
      </c>
      <c r="AAU439" s="1">
        <v>20014.23</v>
      </c>
      <c r="AAV439" s="1">
        <v>20255.939999999999</v>
      </c>
      <c r="AAW439" s="1">
        <v>20376.8</v>
      </c>
      <c r="AAX439" s="1">
        <v>20467.45</v>
      </c>
      <c r="AAY439" s="1">
        <v>20467.45</v>
      </c>
      <c r="AAZ439" s="1">
        <v>20558.09</v>
      </c>
      <c r="ABA439" s="1">
        <v>20648.73</v>
      </c>
      <c r="ABB439" s="1">
        <v>20739.38</v>
      </c>
      <c r="ABC439" s="1">
        <v>20830.02</v>
      </c>
      <c r="ABD439" s="1">
        <v>20920.669999999998</v>
      </c>
      <c r="ABE439" s="1">
        <v>20962.97</v>
      </c>
      <c r="ABF439" s="1">
        <v>20962.97</v>
      </c>
      <c r="ABG439" s="1">
        <v>20981.1</v>
      </c>
      <c r="ABH439" s="1">
        <v>20999.23</v>
      </c>
      <c r="ABI439" s="1">
        <v>21017.35</v>
      </c>
      <c r="ABJ439" s="1">
        <v>21035.48</v>
      </c>
      <c r="ABK439" s="1">
        <v>21053.61</v>
      </c>
      <c r="ABL439" s="1">
        <v>21071.74</v>
      </c>
      <c r="ABM439" s="1">
        <v>21071.74</v>
      </c>
      <c r="ABN439" s="1">
        <v>21089.87</v>
      </c>
      <c r="ABO439" s="1">
        <v>21108</v>
      </c>
      <c r="ABP439" s="1">
        <v>21126.13</v>
      </c>
      <c r="ABQ439" s="1">
        <v>21144.26</v>
      </c>
      <c r="ABR439" s="1">
        <v>21150.3</v>
      </c>
      <c r="ABS439" s="1">
        <v>21150.3</v>
      </c>
      <c r="ABT439" s="1">
        <v>21150.3</v>
      </c>
      <c r="ABU439" s="1">
        <v>21150.3</v>
      </c>
      <c r="ABV439" s="1">
        <v>21150.3</v>
      </c>
      <c r="ABW439" s="1">
        <v>21150.3</v>
      </c>
      <c r="ABX439" s="1">
        <v>21150.3</v>
      </c>
      <c r="ABY439" s="1">
        <v>21150.3</v>
      </c>
      <c r="ABZ439" s="1">
        <v>21150.3</v>
      </c>
      <c r="ACA439" s="1">
        <v>21150.3</v>
      </c>
      <c r="ACB439" s="1">
        <v>21150.3</v>
      </c>
      <c r="ACC439" s="1">
        <v>21150.3</v>
      </c>
      <c r="ACD439" s="1">
        <v>21150.3</v>
      </c>
      <c r="ACE439" s="1">
        <v>21150.3</v>
      </c>
      <c r="ACF439" s="1">
        <v>21150.3</v>
      </c>
      <c r="ACG439" s="1">
        <v>21150.3</v>
      </c>
      <c r="ACH439" s="1">
        <v>21150.3</v>
      </c>
      <c r="ACI439" s="1">
        <v>21150.3</v>
      </c>
      <c r="ACJ439" s="1">
        <v>21150.3</v>
      </c>
      <c r="ACK439" s="1">
        <v>21150.3</v>
      </c>
      <c r="ACL439" s="1">
        <v>21150.3</v>
      </c>
      <c r="ACM439" s="1">
        <v>21150.3</v>
      </c>
      <c r="ACN439" s="1">
        <v>21150.3</v>
      </c>
      <c r="ACO439" s="1">
        <v>21150.3</v>
      </c>
      <c r="ACP439" s="1">
        <v>21150.3</v>
      </c>
      <c r="ACQ439" s="1">
        <v>21150.3</v>
      </c>
      <c r="ACR439" s="1">
        <v>21150.3</v>
      </c>
      <c r="ACS439" s="1">
        <v>21150.3</v>
      </c>
      <c r="ACT439" s="1">
        <v>21150.3</v>
      </c>
      <c r="ACU439" s="1">
        <v>21150.3</v>
      </c>
      <c r="ACV439" s="1">
        <v>21150.3</v>
      </c>
      <c r="ACW439" s="1">
        <v>21150.3</v>
      </c>
      <c r="ACX439" s="1">
        <v>21150.3</v>
      </c>
      <c r="ACY439" s="1">
        <v>21150.3</v>
      </c>
      <c r="ACZ439" s="1">
        <v>21150.3</v>
      </c>
      <c r="ADA439" s="1">
        <v>21150.3</v>
      </c>
      <c r="ADB439" s="1">
        <v>21150.3</v>
      </c>
      <c r="ADC439" s="1">
        <v>21150.3</v>
      </c>
      <c r="ADD439" s="1">
        <v>21150.3</v>
      </c>
      <c r="ADE439" s="1">
        <v>21150.3</v>
      </c>
      <c r="ADF439" s="1">
        <v>21150.3</v>
      </c>
      <c r="ADG439" s="1">
        <v>21150.3</v>
      </c>
      <c r="ADH439" s="1">
        <v>21150.3</v>
      </c>
      <c r="ADI439" s="1">
        <v>21150.3</v>
      </c>
      <c r="ADJ439" s="1">
        <v>21150.3</v>
      </c>
      <c r="ADK439" s="1">
        <v>21150.3</v>
      </c>
      <c r="ADL439" s="1">
        <v>21150.3</v>
      </c>
      <c r="ADM439" s="1">
        <v>21150.3</v>
      </c>
      <c r="ADN439" s="1">
        <v>21150.3</v>
      </c>
      <c r="ADO439" s="1">
        <v>21150.3</v>
      </c>
      <c r="ADP439" s="1">
        <v>21150.3</v>
      </c>
      <c r="ADQ439" s="1">
        <v>21150.3</v>
      </c>
      <c r="ADR439" s="1">
        <v>21150.3</v>
      </c>
      <c r="ADS439" s="1">
        <v>21150.3</v>
      </c>
      <c r="ADT439" s="1">
        <v>21150.3</v>
      </c>
      <c r="ADU439" s="1">
        <v>21150.3</v>
      </c>
      <c r="ADV439" s="1">
        <v>21150.3</v>
      </c>
      <c r="ADW439" s="1">
        <v>21150.3</v>
      </c>
      <c r="ADX439" s="1">
        <v>21150.3</v>
      </c>
      <c r="ADY439" s="1">
        <v>21150.3</v>
      </c>
      <c r="ADZ439" s="1">
        <v>21150.3</v>
      </c>
      <c r="AEA439" s="1">
        <v>21150.3</v>
      </c>
      <c r="AEB439" s="1">
        <v>21150.3</v>
      </c>
      <c r="AEC439" s="1">
        <v>21150.3</v>
      </c>
      <c r="AED439" s="1">
        <v>21150.3</v>
      </c>
      <c r="AEE439" s="1">
        <v>21150.3</v>
      </c>
      <c r="AEF439" s="1">
        <v>21150.3</v>
      </c>
      <c r="AEG439" s="1">
        <v>21150.3</v>
      </c>
      <c r="AEH439" s="1">
        <v>21150.3</v>
      </c>
      <c r="AEI439" s="1">
        <v>21150.3</v>
      </c>
      <c r="AEJ439" s="1">
        <v>21150.3</v>
      </c>
      <c r="AEK439" s="1">
        <v>21150.3</v>
      </c>
      <c r="AEL439" s="1">
        <v>21150.3</v>
      </c>
      <c r="AEM439" s="1">
        <v>21150.3</v>
      </c>
      <c r="AEN439" s="1">
        <v>21150.3</v>
      </c>
      <c r="AEO439" s="1">
        <v>21150.3</v>
      </c>
      <c r="AEP439" s="1">
        <v>21150.3</v>
      </c>
      <c r="AEQ439" s="1">
        <v>21150.3</v>
      </c>
      <c r="AER439" s="1">
        <v>21150.3</v>
      </c>
      <c r="AES439" s="1">
        <v>21150.3</v>
      </c>
      <c r="AET439" s="1">
        <v>21150.3</v>
      </c>
      <c r="AEU439" s="1">
        <v>21150.3</v>
      </c>
      <c r="AEV439" s="1">
        <v>21150.3</v>
      </c>
      <c r="AEW439" s="1">
        <v>21150.3</v>
      </c>
      <c r="AEX439" s="1">
        <v>21150.3</v>
      </c>
      <c r="AEY439" s="1">
        <v>21150.3</v>
      </c>
      <c r="AEZ439" s="1">
        <v>21150.3</v>
      </c>
      <c r="AFA439" s="1">
        <v>21150.3</v>
      </c>
      <c r="AFB439" s="1">
        <v>21150.3</v>
      </c>
      <c r="AFC439" s="1">
        <v>21150.3</v>
      </c>
      <c r="AFD439" s="1">
        <v>21150.3</v>
      </c>
      <c r="AFE439" s="1">
        <v>21150.3</v>
      </c>
      <c r="AFF439" s="1">
        <v>21150.3</v>
      </c>
      <c r="AFG439" s="1">
        <v>21150.3</v>
      </c>
      <c r="AFH439" s="1">
        <v>21150.3</v>
      </c>
      <c r="AFI439" s="1">
        <v>21150.3</v>
      </c>
      <c r="AFJ439" s="1">
        <v>21150.3</v>
      </c>
      <c r="AFK439" s="1">
        <v>21150.3</v>
      </c>
      <c r="AFL439" s="1">
        <v>21150.3</v>
      </c>
      <c r="AFM439" s="1">
        <v>21150.3</v>
      </c>
      <c r="AFN439" s="1">
        <v>21150.3</v>
      </c>
      <c r="AFO439" s="1">
        <v>21150.3</v>
      </c>
      <c r="AFP439" s="1">
        <v>21150.3</v>
      </c>
      <c r="AFQ439" s="1">
        <v>21150.3</v>
      </c>
      <c r="AFR439" s="1">
        <v>21150.3</v>
      </c>
      <c r="AFS439" s="1">
        <v>21150.3</v>
      </c>
      <c r="AFT439" s="1">
        <v>21150.3</v>
      </c>
      <c r="AFU439" s="1">
        <v>21150.3</v>
      </c>
      <c r="AFV439" s="1">
        <v>21150.3</v>
      </c>
      <c r="AFW439" s="1">
        <v>21150.3</v>
      </c>
      <c r="AFX439" s="1">
        <v>21150.3</v>
      </c>
      <c r="AFY439" s="1">
        <v>21150.3</v>
      </c>
      <c r="AFZ439" s="1">
        <v>21150.3</v>
      </c>
      <c r="AGA439" s="1">
        <v>21150.3</v>
      </c>
      <c r="AGB439" s="1">
        <v>21150.3</v>
      </c>
      <c r="AGC439" s="1">
        <v>21150.3</v>
      </c>
      <c r="AGD439" s="1">
        <v>21150.3</v>
      </c>
      <c r="AGE439" s="1">
        <v>21150.3</v>
      </c>
      <c r="AGF439" s="1">
        <v>21150.3</v>
      </c>
      <c r="AGG439" s="1">
        <v>21150.3</v>
      </c>
      <c r="AGH439" s="1">
        <v>21150.3</v>
      </c>
      <c r="AGI439" s="1">
        <v>21150.3</v>
      </c>
      <c r="AGJ439" s="1">
        <v>21150.3</v>
      </c>
      <c r="AGK439" s="1">
        <v>21150.3</v>
      </c>
      <c r="AGL439" s="1">
        <v>21150.3</v>
      </c>
      <c r="AGM439" s="1">
        <v>21150.3</v>
      </c>
      <c r="AGN439" s="1">
        <v>21150.3</v>
      </c>
      <c r="AGO439" s="1">
        <v>21150.3</v>
      </c>
      <c r="AGP439" s="1">
        <v>21150.3</v>
      </c>
      <c r="AGQ439" s="1">
        <v>21150.3</v>
      </c>
      <c r="AGR439" s="1">
        <v>21150.3</v>
      </c>
      <c r="AGS439" s="1">
        <v>21150.3</v>
      </c>
      <c r="AGT439" s="1">
        <v>21150.3</v>
      </c>
      <c r="AGU439" s="1">
        <v>21150.3</v>
      </c>
      <c r="AGV439" s="1">
        <v>21150.3</v>
      </c>
      <c r="AGW439" s="1">
        <v>21150.3</v>
      </c>
      <c r="AGX439" s="1">
        <v>21150.3</v>
      </c>
      <c r="AGY439" s="1">
        <v>21150.3</v>
      </c>
      <c r="AGZ439" s="1">
        <v>21150.3</v>
      </c>
      <c r="AHA439" s="1">
        <v>21150.3</v>
      </c>
      <c r="AHB439" s="1">
        <v>21150.3</v>
      </c>
      <c r="AHC439" s="1">
        <v>21150.3</v>
      </c>
      <c r="AHD439" s="1">
        <v>21150.3</v>
      </c>
      <c r="AHE439" s="1">
        <v>21150.3</v>
      </c>
      <c r="AHF439" s="1">
        <v>21150.3</v>
      </c>
      <c r="AHG439" s="1">
        <v>21150.3</v>
      </c>
      <c r="AHH439" s="1">
        <v>21150.3</v>
      </c>
      <c r="AHI439" s="1">
        <v>21150.3</v>
      </c>
      <c r="AHJ439" s="1">
        <v>21150.3</v>
      </c>
      <c r="AHK439" s="1">
        <v>21150.3</v>
      </c>
      <c r="AHL439" s="1">
        <v>21150.3</v>
      </c>
      <c r="AHM439" s="1">
        <v>21150.3</v>
      </c>
      <c r="AHN439" s="1">
        <v>21150.3</v>
      </c>
      <c r="AHO439" s="1">
        <v>21150.3</v>
      </c>
      <c r="AHP439" s="1">
        <v>21150.3</v>
      </c>
      <c r="AHQ439" s="1">
        <v>21150.3</v>
      </c>
    </row>
    <row r="440" spans="1:901" x14ac:dyDescent="0.3">
      <c r="A440" s="1">
        <v>440</v>
      </c>
      <c r="B440" s="16" t="s">
        <v>893</v>
      </c>
      <c r="C440" s="16" t="s">
        <v>894</v>
      </c>
      <c r="D440" s="14" t="s">
        <v>559</v>
      </c>
      <c r="E440" s="14" t="s">
        <v>683</v>
      </c>
      <c r="F440" s="1">
        <v>11488.8</v>
      </c>
      <c r="G440" s="1">
        <f t="shared" si="6"/>
        <v>11642.05</v>
      </c>
      <c r="H440" s="1">
        <f>IFERROR(VLOOKUP(B440,PMS!$A$1:$G$2968,7,FALSE),"")</f>
        <v>1</v>
      </c>
      <c r="I440" s="1">
        <f>IFERROR(VLOOKUP(B440,PMS!$A$1:$AE$2968,31,FALSE),"")</f>
        <v>0</v>
      </c>
      <c r="YH440" s="1">
        <v>8.73</v>
      </c>
      <c r="YI440" s="1">
        <v>37.840000000000003</v>
      </c>
      <c r="YJ440" s="1">
        <v>66.94</v>
      </c>
      <c r="YK440" s="1">
        <v>96.05</v>
      </c>
      <c r="YL440" s="1">
        <v>142.62</v>
      </c>
      <c r="YM440" s="1">
        <v>229.93</v>
      </c>
      <c r="YN440" s="1">
        <v>229.93</v>
      </c>
      <c r="YO440" s="1">
        <v>317.25</v>
      </c>
      <c r="YP440" s="1">
        <v>404.56</v>
      </c>
      <c r="YQ440" s="1">
        <v>535.53</v>
      </c>
      <c r="YR440" s="1">
        <v>768.38</v>
      </c>
      <c r="YS440" s="1">
        <v>1001.22</v>
      </c>
      <c r="YT440" s="1">
        <v>1234.06</v>
      </c>
      <c r="YU440" s="1">
        <v>1234.06</v>
      </c>
      <c r="YV440" s="1">
        <v>1528.02</v>
      </c>
      <c r="YW440" s="1">
        <v>1964.6</v>
      </c>
      <c r="YX440" s="1">
        <v>2401.17</v>
      </c>
      <c r="YY440" s="1">
        <v>2837.75</v>
      </c>
      <c r="YZ440" s="1">
        <v>2837.75</v>
      </c>
      <c r="ZA440" s="1">
        <v>3344.18</v>
      </c>
      <c r="ZB440" s="1">
        <v>3344.18</v>
      </c>
      <c r="ZC440" s="1">
        <v>4013.6</v>
      </c>
      <c r="ZD440" s="1">
        <v>4683.01</v>
      </c>
      <c r="ZE440" s="1">
        <v>5352.43</v>
      </c>
      <c r="ZF440" s="1">
        <v>6021.85</v>
      </c>
      <c r="ZG440" s="1">
        <v>6691.27</v>
      </c>
      <c r="ZH440" s="1">
        <v>7360.69</v>
      </c>
      <c r="ZI440" s="1">
        <v>7360.69</v>
      </c>
      <c r="ZJ440" s="1">
        <v>8030.1</v>
      </c>
      <c r="ZK440" s="1">
        <v>8030.1</v>
      </c>
      <c r="ZL440" s="1">
        <v>8629.67</v>
      </c>
      <c r="ZM440" s="1">
        <v>9066.25</v>
      </c>
      <c r="ZN440" s="1">
        <v>9502.82</v>
      </c>
      <c r="ZO440" s="1">
        <v>9939.4</v>
      </c>
      <c r="ZP440" s="1">
        <v>9939.4</v>
      </c>
      <c r="ZQ440" s="1">
        <v>10314.85</v>
      </c>
      <c r="ZR440" s="1">
        <v>10547.7</v>
      </c>
      <c r="ZS440" s="1">
        <v>10780.54</v>
      </c>
      <c r="ZT440" s="1">
        <v>11013.38</v>
      </c>
      <c r="ZU440" s="1">
        <v>11202.56</v>
      </c>
      <c r="ZV440" s="1">
        <v>11289.88</v>
      </c>
      <c r="ZW440" s="1">
        <v>11289.88</v>
      </c>
      <c r="ZX440" s="1">
        <v>11377.19</v>
      </c>
      <c r="ZY440" s="1">
        <v>11464.51</v>
      </c>
      <c r="ZZ440" s="1">
        <v>11534.36</v>
      </c>
      <c r="AAA440" s="1">
        <v>11563.46</v>
      </c>
      <c r="AAB440" s="1">
        <v>11592.57</v>
      </c>
      <c r="AAC440" s="1">
        <v>11621.67</v>
      </c>
      <c r="AAD440" s="1">
        <v>11621.67</v>
      </c>
      <c r="AAE440" s="1">
        <v>11642.05</v>
      </c>
      <c r="AAF440" s="1">
        <v>11642.05</v>
      </c>
      <c r="AAG440" s="1">
        <v>11642.05</v>
      </c>
      <c r="AAH440" s="1">
        <v>11642.05</v>
      </c>
      <c r="AAI440" s="1">
        <v>11642.05</v>
      </c>
      <c r="AAJ440" s="1">
        <v>11642.05</v>
      </c>
      <c r="AAK440" s="1">
        <v>11642.05</v>
      </c>
      <c r="AAL440" s="1">
        <v>11642.05</v>
      </c>
      <c r="AAM440" s="1">
        <v>11642.05</v>
      </c>
      <c r="AAN440" s="1">
        <v>11642.05</v>
      </c>
      <c r="AAO440" s="1">
        <v>11642.05</v>
      </c>
      <c r="AAP440" s="1">
        <v>11642.05</v>
      </c>
      <c r="AAQ440" s="1">
        <v>11642.05</v>
      </c>
      <c r="AAR440" s="1">
        <v>11642.05</v>
      </c>
      <c r="AAS440" s="1">
        <v>11642.05</v>
      </c>
      <c r="AAT440" s="1">
        <v>11642.05</v>
      </c>
      <c r="AAU440" s="1">
        <v>11642.05</v>
      </c>
      <c r="AAV440" s="1">
        <v>11642.05</v>
      </c>
      <c r="AAW440" s="1">
        <v>11642.05</v>
      </c>
      <c r="AAX440" s="1">
        <v>11642.05</v>
      </c>
      <c r="AAY440" s="1">
        <v>11642.05</v>
      </c>
      <c r="AAZ440" s="1">
        <v>11642.05</v>
      </c>
      <c r="ABA440" s="1">
        <v>11642.05</v>
      </c>
      <c r="ABB440" s="1">
        <v>11642.05</v>
      </c>
      <c r="ABC440" s="1">
        <v>11642.05</v>
      </c>
      <c r="ABD440" s="1">
        <v>11642.05</v>
      </c>
      <c r="ABE440" s="1">
        <v>11642.05</v>
      </c>
      <c r="ABF440" s="1">
        <v>11642.05</v>
      </c>
      <c r="ABG440" s="1">
        <v>11642.05</v>
      </c>
      <c r="ABH440" s="1">
        <v>11642.05</v>
      </c>
      <c r="ABI440" s="1">
        <v>11642.05</v>
      </c>
      <c r="ABJ440" s="1">
        <v>11642.05</v>
      </c>
      <c r="ABK440" s="1">
        <v>11642.05</v>
      </c>
      <c r="ABL440" s="1">
        <v>11642.05</v>
      </c>
      <c r="ABM440" s="1">
        <v>11642.05</v>
      </c>
      <c r="ABN440" s="1">
        <v>11642.05</v>
      </c>
      <c r="ABO440" s="1">
        <v>11642.05</v>
      </c>
      <c r="ABP440" s="1">
        <v>11642.05</v>
      </c>
      <c r="ABQ440" s="1">
        <v>11642.05</v>
      </c>
      <c r="ABR440" s="1">
        <v>11642.05</v>
      </c>
      <c r="ABS440" s="1">
        <v>11642.05</v>
      </c>
      <c r="ABT440" s="1">
        <v>11642.05</v>
      </c>
      <c r="ABU440" s="1">
        <v>11642.05</v>
      </c>
      <c r="ABV440" s="1">
        <v>11642.05</v>
      </c>
      <c r="ABW440" s="1">
        <v>11642.05</v>
      </c>
      <c r="ABX440" s="1">
        <v>11642.05</v>
      </c>
      <c r="ABY440" s="1">
        <v>11642.05</v>
      </c>
      <c r="ABZ440" s="1">
        <v>11642.05</v>
      </c>
      <c r="ACA440" s="1">
        <v>11642.05</v>
      </c>
      <c r="ACB440" s="1">
        <v>11642.05</v>
      </c>
      <c r="ACC440" s="1">
        <v>11642.05</v>
      </c>
      <c r="ACD440" s="1">
        <v>11642.05</v>
      </c>
      <c r="ACE440" s="1">
        <v>11642.05</v>
      </c>
      <c r="ACF440" s="1">
        <v>11642.05</v>
      </c>
      <c r="ACG440" s="1">
        <v>11642.05</v>
      </c>
      <c r="ACH440" s="1">
        <v>11642.05</v>
      </c>
      <c r="ACI440" s="1">
        <v>11642.05</v>
      </c>
      <c r="ACJ440" s="1">
        <v>11642.05</v>
      </c>
      <c r="ACK440" s="1">
        <v>11642.05</v>
      </c>
      <c r="ACL440" s="1">
        <v>11642.05</v>
      </c>
      <c r="ACM440" s="1">
        <v>11642.05</v>
      </c>
      <c r="ACN440" s="1">
        <v>11642.05</v>
      </c>
      <c r="ACO440" s="1">
        <v>11642.05</v>
      </c>
      <c r="ACP440" s="1">
        <v>11642.05</v>
      </c>
      <c r="ACQ440" s="1">
        <v>11642.05</v>
      </c>
      <c r="ACR440" s="1">
        <v>11642.05</v>
      </c>
      <c r="ACS440" s="1">
        <v>11642.05</v>
      </c>
      <c r="ACT440" s="1">
        <v>11642.05</v>
      </c>
      <c r="ACU440" s="1">
        <v>11642.05</v>
      </c>
      <c r="ACV440" s="1">
        <v>11642.05</v>
      </c>
      <c r="ACW440" s="1">
        <v>11642.05</v>
      </c>
      <c r="ACX440" s="1">
        <v>11642.05</v>
      </c>
      <c r="ACY440" s="1">
        <v>11642.05</v>
      </c>
      <c r="ACZ440" s="1">
        <v>11642.05</v>
      </c>
      <c r="ADA440" s="1">
        <v>11642.05</v>
      </c>
      <c r="ADB440" s="1">
        <v>11642.05</v>
      </c>
      <c r="ADC440" s="1">
        <v>11642.05</v>
      </c>
      <c r="ADD440" s="1">
        <v>11642.05</v>
      </c>
      <c r="ADE440" s="1">
        <v>11642.05</v>
      </c>
      <c r="ADF440" s="1">
        <v>11642.05</v>
      </c>
      <c r="ADG440" s="1">
        <v>11642.05</v>
      </c>
      <c r="ADH440" s="1">
        <v>11642.05</v>
      </c>
      <c r="ADI440" s="1">
        <v>11642.05</v>
      </c>
      <c r="ADJ440" s="1">
        <v>11642.05</v>
      </c>
      <c r="ADK440" s="1">
        <v>11642.05</v>
      </c>
      <c r="ADL440" s="1">
        <v>11642.05</v>
      </c>
      <c r="ADM440" s="1">
        <v>11642.05</v>
      </c>
      <c r="ADN440" s="1">
        <v>11642.05</v>
      </c>
      <c r="ADO440" s="1">
        <v>11642.05</v>
      </c>
      <c r="ADP440" s="1">
        <v>11642.05</v>
      </c>
      <c r="ADQ440" s="1">
        <v>11642.05</v>
      </c>
      <c r="ADR440" s="1">
        <v>11642.05</v>
      </c>
      <c r="ADS440" s="1">
        <v>11642.05</v>
      </c>
      <c r="ADT440" s="1">
        <v>11642.05</v>
      </c>
      <c r="ADU440" s="1">
        <v>11642.05</v>
      </c>
      <c r="ADV440" s="1">
        <v>11642.05</v>
      </c>
      <c r="ADW440" s="1">
        <v>11642.05</v>
      </c>
      <c r="ADX440" s="1">
        <v>11642.05</v>
      </c>
      <c r="ADY440" s="1">
        <v>11642.05</v>
      </c>
      <c r="ADZ440" s="1">
        <v>11642.05</v>
      </c>
      <c r="AEA440" s="1">
        <v>11642.05</v>
      </c>
      <c r="AEB440" s="1">
        <v>11642.05</v>
      </c>
      <c r="AEC440" s="1">
        <v>11642.05</v>
      </c>
      <c r="AED440" s="1">
        <v>11642.05</v>
      </c>
      <c r="AEE440" s="1">
        <v>11642.05</v>
      </c>
      <c r="AEF440" s="1">
        <v>11642.05</v>
      </c>
      <c r="AEG440" s="1">
        <v>11642.05</v>
      </c>
      <c r="AEH440" s="1">
        <v>11642.05</v>
      </c>
      <c r="AEI440" s="1">
        <v>11642.05</v>
      </c>
      <c r="AEJ440" s="1">
        <v>11642.05</v>
      </c>
      <c r="AEK440" s="1">
        <v>11642.05</v>
      </c>
      <c r="AEL440" s="1">
        <v>11642.05</v>
      </c>
      <c r="AEM440" s="1">
        <v>11642.05</v>
      </c>
      <c r="AEN440" s="1">
        <v>11642.05</v>
      </c>
      <c r="AEO440" s="1">
        <v>11642.05</v>
      </c>
      <c r="AEP440" s="1">
        <v>11642.05</v>
      </c>
      <c r="AEQ440" s="1">
        <v>11642.05</v>
      </c>
      <c r="AER440" s="1">
        <v>11642.05</v>
      </c>
      <c r="AES440" s="1">
        <v>11642.05</v>
      </c>
      <c r="AET440" s="1">
        <v>11642.05</v>
      </c>
      <c r="AEU440" s="1">
        <v>11642.05</v>
      </c>
      <c r="AEV440" s="1">
        <v>11642.05</v>
      </c>
      <c r="AEW440" s="1">
        <v>11642.05</v>
      </c>
      <c r="AEX440" s="1">
        <v>11642.05</v>
      </c>
      <c r="AEY440" s="1">
        <v>11642.05</v>
      </c>
      <c r="AEZ440" s="1">
        <v>11642.05</v>
      </c>
      <c r="AFA440" s="1">
        <v>11642.05</v>
      </c>
      <c r="AFB440" s="1">
        <v>11642.05</v>
      </c>
      <c r="AFC440" s="1">
        <v>11642.05</v>
      </c>
      <c r="AFD440" s="1">
        <v>11642.05</v>
      </c>
      <c r="AFE440" s="1">
        <v>11642.05</v>
      </c>
      <c r="AFF440" s="1">
        <v>11642.05</v>
      </c>
      <c r="AFG440" s="1">
        <v>11642.05</v>
      </c>
      <c r="AFH440" s="1">
        <v>11642.05</v>
      </c>
      <c r="AFI440" s="1">
        <v>11642.05</v>
      </c>
      <c r="AFJ440" s="1">
        <v>11642.05</v>
      </c>
      <c r="AFK440" s="1">
        <v>11642.05</v>
      </c>
      <c r="AFL440" s="1">
        <v>11642.05</v>
      </c>
      <c r="AFM440" s="1">
        <v>11642.05</v>
      </c>
      <c r="AFN440" s="1">
        <v>11642.05</v>
      </c>
      <c r="AFO440" s="1">
        <v>11642.05</v>
      </c>
      <c r="AFP440" s="1">
        <v>11642.05</v>
      </c>
      <c r="AFQ440" s="1">
        <v>11642.05</v>
      </c>
      <c r="AFR440" s="1">
        <v>11642.05</v>
      </c>
      <c r="AFS440" s="1">
        <v>11642.05</v>
      </c>
      <c r="AFT440" s="1">
        <v>11642.05</v>
      </c>
      <c r="AFU440" s="1">
        <v>11642.05</v>
      </c>
      <c r="AFV440" s="1">
        <v>11642.05</v>
      </c>
      <c r="AFW440" s="1">
        <v>11642.05</v>
      </c>
      <c r="AFX440" s="1">
        <v>11642.05</v>
      </c>
      <c r="AFY440" s="1">
        <v>11642.05</v>
      </c>
      <c r="AFZ440" s="1">
        <v>11642.05</v>
      </c>
      <c r="AGA440" s="1">
        <v>11642.05</v>
      </c>
      <c r="AGB440" s="1">
        <v>11642.05</v>
      </c>
      <c r="AGC440" s="1">
        <v>11642.05</v>
      </c>
      <c r="AGD440" s="1">
        <v>11642.05</v>
      </c>
      <c r="AGE440" s="1">
        <v>11642.05</v>
      </c>
      <c r="AGF440" s="1">
        <v>11642.05</v>
      </c>
      <c r="AGG440" s="1">
        <v>11642.05</v>
      </c>
      <c r="AGH440" s="1">
        <v>11642.05</v>
      </c>
      <c r="AGI440" s="1">
        <v>11642.05</v>
      </c>
      <c r="AGJ440" s="1">
        <v>11642.05</v>
      </c>
      <c r="AGK440" s="1">
        <v>11642.05</v>
      </c>
      <c r="AGL440" s="1">
        <v>11642.05</v>
      </c>
      <c r="AGM440" s="1">
        <v>11642.05</v>
      </c>
      <c r="AGN440" s="1">
        <v>11642.05</v>
      </c>
      <c r="AGO440" s="1">
        <v>11642.05</v>
      </c>
      <c r="AGP440" s="1">
        <v>11642.05</v>
      </c>
      <c r="AGQ440" s="1">
        <v>11642.05</v>
      </c>
      <c r="AGR440" s="1">
        <v>11642.05</v>
      </c>
      <c r="AGS440" s="1">
        <v>11642.05</v>
      </c>
      <c r="AGT440" s="1">
        <v>11642.05</v>
      </c>
      <c r="AGU440" s="1">
        <v>11642.05</v>
      </c>
      <c r="AGV440" s="1">
        <v>11642.05</v>
      </c>
      <c r="AGW440" s="1">
        <v>11642.05</v>
      </c>
      <c r="AGX440" s="1">
        <v>11642.05</v>
      </c>
      <c r="AGY440" s="1">
        <v>11642.05</v>
      </c>
      <c r="AGZ440" s="1">
        <v>11642.05</v>
      </c>
      <c r="AHA440" s="1">
        <v>11642.05</v>
      </c>
      <c r="AHB440" s="1">
        <v>11642.05</v>
      </c>
      <c r="AHC440" s="1">
        <v>11642.05</v>
      </c>
      <c r="AHD440" s="1">
        <v>11642.05</v>
      </c>
      <c r="AHE440" s="1">
        <v>11642.05</v>
      </c>
      <c r="AHF440" s="1">
        <v>11642.05</v>
      </c>
      <c r="AHG440" s="1">
        <v>11642.05</v>
      </c>
      <c r="AHH440" s="1">
        <v>11642.05</v>
      </c>
      <c r="AHI440" s="1">
        <v>11642.05</v>
      </c>
      <c r="AHJ440" s="1">
        <v>11642.05</v>
      </c>
      <c r="AHK440" s="1">
        <v>11642.05</v>
      </c>
      <c r="AHL440" s="1">
        <v>11642.05</v>
      </c>
      <c r="AHM440" s="1">
        <v>11642.05</v>
      </c>
      <c r="AHN440" s="1">
        <v>11642.05</v>
      </c>
      <c r="AHO440" s="1">
        <v>11642.05</v>
      </c>
      <c r="AHP440" s="1">
        <v>11642.05</v>
      </c>
      <c r="AHQ440" s="1">
        <v>11642.05</v>
      </c>
    </row>
    <row r="441" spans="1:901" x14ac:dyDescent="0.3">
      <c r="A441" s="1">
        <v>441</v>
      </c>
      <c r="B441" s="16" t="s">
        <v>895</v>
      </c>
      <c r="C441" s="16" t="s">
        <v>896</v>
      </c>
      <c r="D441" s="14" t="s">
        <v>559</v>
      </c>
      <c r="E441" s="14" t="s">
        <v>683</v>
      </c>
      <c r="F441" s="1">
        <v>7785.2</v>
      </c>
      <c r="G441" s="1">
        <f t="shared" si="6"/>
        <v>7889.05</v>
      </c>
      <c r="H441" s="1">
        <f>IFERROR(VLOOKUP(B441,PMS!$A$1:$G$2968,7,FALSE),"")</f>
        <v>1</v>
      </c>
      <c r="I441" s="1">
        <f>IFERROR(VLOOKUP(B441,PMS!$A$1:$AE$2968,31,FALSE),"")</f>
        <v>0</v>
      </c>
      <c r="YH441" s="1">
        <v>4.93</v>
      </c>
      <c r="YI441" s="1">
        <v>24.65</v>
      </c>
      <c r="YJ441" s="1">
        <v>44.38</v>
      </c>
      <c r="YK441" s="1">
        <v>64.099999999999994</v>
      </c>
      <c r="YL441" s="1">
        <v>93.68</v>
      </c>
      <c r="YM441" s="1">
        <v>152.85</v>
      </c>
      <c r="YN441" s="1">
        <v>152.85</v>
      </c>
      <c r="YO441" s="1">
        <v>212.02</v>
      </c>
      <c r="YP441" s="1">
        <v>271.19</v>
      </c>
      <c r="YQ441" s="1">
        <v>355.01</v>
      </c>
      <c r="YR441" s="1">
        <v>512.79</v>
      </c>
      <c r="YS441" s="1">
        <v>670.57</v>
      </c>
      <c r="YT441" s="1">
        <v>828.35</v>
      </c>
      <c r="YU441" s="1">
        <v>828.35</v>
      </c>
      <c r="YV441" s="1">
        <v>1020.65</v>
      </c>
      <c r="YW441" s="1">
        <v>1316.48</v>
      </c>
      <c r="YX441" s="1">
        <v>1612.32</v>
      </c>
      <c r="YY441" s="1">
        <v>1908.16</v>
      </c>
      <c r="YZ441" s="1">
        <v>1908.16</v>
      </c>
      <c r="ZA441" s="1">
        <v>2243.4499999999998</v>
      </c>
      <c r="ZB441" s="1">
        <v>2243.4499999999998</v>
      </c>
      <c r="ZC441" s="1">
        <v>2697.07</v>
      </c>
      <c r="ZD441" s="1">
        <v>3150.69</v>
      </c>
      <c r="ZE441" s="1">
        <v>3604.31</v>
      </c>
      <c r="ZF441" s="1">
        <v>4057.93</v>
      </c>
      <c r="ZG441" s="1">
        <v>4511.55</v>
      </c>
      <c r="ZH441" s="1">
        <v>4965.17</v>
      </c>
      <c r="ZI441" s="1">
        <v>4965.17</v>
      </c>
      <c r="ZJ441" s="1">
        <v>5418.79</v>
      </c>
      <c r="ZK441" s="1">
        <v>5418.79</v>
      </c>
      <c r="ZL441" s="1">
        <v>5832.96</v>
      </c>
      <c r="ZM441" s="1">
        <v>6128.8</v>
      </c>
      <c r="ZN441" s="1">
        <v>6424.64</v>
      </c>
      <c r="ZO441" s="1">
        <v>6720.48</v>
      </c>
      <c r="ZP441" s="1">
        <v>6720.48</v>
      </c>
      <c r="ZQ441" s="1">
        <v>6981.81</v>
      </c>
      <c r="ZR441" s="1">
        <v>7139.59</v>
      </c>
      <c r="ZS441" s="1">
        <v>7297.37</v>
      </c>
      <c r="ZT441" s="1">
        <v>7455.15</v>
      </c>
      <c r="ZU441" s="1">
        <v>7588.28</v>
      </c>
      <c r="ZV441" s="1">
        <v>7647.44</v>
      </c>
      <c r="ZW441" s="1">
        <v>7647.44</v>
      </c>
      <c r="ZX441" s="1">
        <v>7706.61</v>
      </c>
      <c r="ZY441" s="1">
        <v>7765.78</v>
      </c>
      <c r="ZZ441" s="1">
        <v>7815.09</v>
      </c>
      <c r="AAA441" s="1">
        <v>7834.81</v>
      </c>
      <c r="AAB441" s="1">
        <v>7854.53</v>
      </c>
      <c r="AAC441" s="1">
        <v>7874.25</v>
      </c>
      <c r="AAD441" s="1">
        <v>7874.25</v>
      </c>
      <c r="AAE441" s="1">
        <v>7889.05</v>
      </c>
      <c r="AAF441" s="1">
        <v>7889.05</v>
      </c>
      <c r="AAG441" s="1">
        <v>7889.05</v>
      </c>
      <c r="AAH441" s="1">
        <v>7889.05</v>
      </c>
      <c r="AAI441" s="1">
        <v>7889.05</v>
      </c>
      <c r="AAJ441" s="1">
        <v>7889.05</v>
      </c>
      <c r="AAK441" s="1">
        <v>7889.05</v>
      </c>
      <c r="AAL441" s="1">
        <v>7889.05</v>
      </c>
      <c r="AAM441" s="1">
        <v>7889.05</v>
      </c>
      <c r="AAN441" s="1">
        <v>7889.05</v>
      </c>
      <c r="AAO441" s="1">
        <v>7889.05</v>
      </c>
      <c r="AAP441" s="1">
        <v>7889.05</v>
      </c>
      <c r="AAQ441" s="1">
        <v>7889.05</v>
      </c>
      <c r="AAR441" s="1">
        <v>7889.05</v>
      </c>
      <c r="AAS441" s="1">
        <v>7889.05</v>
      </c>
      <c r="AAT441" s="1">
        <v>7889.05</v>
      </c>
      <c r="AAU441" s="1">
        <v>7889.05</v>
      </c>
      <c r="AAV441" s="1">
        <v>7889.05</v>
      </c>
      <c r="AAW441" s="1">
        <v>7889.05</v>
      </c>
      <c r="AAX441" s="1">
        <v>7889.05</v>
      </c>
      <c r="AAY441" s="1">
        <v>7889.05</v>
      </c>
      <c r="AAZ441" s="1">
        <v>7889.05</v>
      </c>
      <c r="ABA441" s="1">
        <v>7889.05</v>
      </c>
      <c r="ABB441" s="1">
        <v>7889.05</v>
      </c>
      <c r="ABC441" s="1">
        <v>7889.05</v>
      </c>
      <c r="ABD441" s="1">
        <v>7889.05</v>
      </c>
      <c r="ABE441" s="1">
        <v>7889.05</v>
      </c>
      <c r="ABF441" s="1">
        <v>7889.05</v>
      </c>
      <c r="ABG441" s="1">
        <v>7889.05</v>
      </c>
      <c r="ABH441" s="1">
        <v>7889.05</v>
      </c>
      <c r="ABI441" s="1">
        <v>7889.05</v>
      </c>
      <c r="ABJ441" s="1">
        <v>7889.05</v>
      </c>
      <c r="ABK441" s="1">
        <v>7889.05</v>
      </c>
      <c r="ABL441" s="1">
        <v>7889.05</v>
      </c>
      <c r="ABM441" s="1">
        <v>7889.05</v>
      </c>
      <c r="ABN441" s="1">
        <v>7889.05</v>
      </c>
      <c r="ABO441" s="1">
        <v>7889.05</v>
      </c>
      <c r="ABP441" s="1">
        <v>7889.05</v>
      </c>
      <c r="ABQ441" s="1">
        <v>7889.05</v>
      </c>
      <c r="ABR441" s="1">
        <v>7889.05</v>
      </c>
      <c r="ABS441" s="1">
        <v>7889.05</v>
      </c>
      <c r="ABT441" s="1">
        <v>7889.05</v>
      </c>
      <c r="ABU441" s="1">
        <v>7889.05</v>
      </c>
      <c r="ABV441" s="1">
        <v>7889.05</v>
      </c>
      <c r="ABW441" s="1">
        <v>7889.05</v>
      </c>
      <c r="ABX441" s="1">
        <v>7889.05</v>
      </c>
      <c r="ABY441" s="1">
        <v>7889.05</v>
      </c>
      <c r="ABZ441" s="1">
        <v>7889.05</v>
      </c>
      <c r="ACA441" s="1">
        <v>7889.05</v>
      </c>
      <c r="ACB441" s="1">
        <v>7889.05</v>
      </c>
      <c r="ACC441" s="1">
        <v>7889.05</v>
      </c>
      <c r="ACD441" s="1">
        <v>7889.05</v>
      </c>
      <c r="ACE441" s="1">
        <v>7889.05</v>
      </c>
      <c r="ACF441" s="1">
        <v>7889.05</v>
      </c>
      <c r="ACG441" s="1">
        <v>7889.05</v>
      </c>
      <c r="ACH441" s="1">
        <v>7889.05</v>
      </c>
      <c r="ACI441" s="1">
        <v>7889.05</v>
      </c>
      <c r="ACJ441" s="1">
        <v>7889.05</v>
      </c>
      <c r="ACK441" s="1">
        <v>7889.05</v>
      </c>
      <c r="ACL441" s="1">
        <v>7889.05</v>
      </c>
      <c r="ACM441" s="1">
        <v>7889.05</v>
      </c>
      <c r="ACN441" s="1">
        <v>7889.05</v>
      </c>
      <c r="ACO441" s="1">
        <v>7889.05</v>
      </c>
      <c r="ACP441" s="1">
        <v>7889.05</v>
      </c>
      <c r="ACQ441" s="1">
        <v>7889.05</v>
      </c>
      <c r="ACR441" s="1">
        <v>7889.05</v>
      </c>
      <c r="ACS441" s="1">
        <v>7889.05</v>
      </c>
      <c r="ACT441" s="1">
        <v>7889.05</v>
      </c>
      <c r="ACU441" s="1">
        <v>7889.05</v>
      </c>
      <c r="ACV441" s="1">
        <v>7889.05</v>
      </c>
      <c r="ACW441" s="1">
        <v>7889.05</v>
      </c>
      <c r="ACX441" s="1">
        <v>7889.05</v>
      </c>
      <c r="ACY441" s="1">
        <v>7889.05</v>
      </c>
      <c r="ACZ441" s="1">
        <v>7889.05</v>
      </c>
      <c r="ADA441" s="1">
        <v>7889.05</v>
      </c>
      <c r="ADB441" s="1">
        <v>7889.05</v>
      </c>
      <c r="ADC441" s="1">
        <v>7889.05</v>
      </c>
      <c r="ADD441" s="1">
        <v>7889.05</v>
      </c>
      <c r="ADE441" s="1">
        <v>7889.05</v>
      </c>
      <c r="ADF441" s="1">
        <v>7889.05</v>
      </c>
      <c r="ADG441" s="1">
        <v>7889.05</v>
      </c>
      <c r="ADH441" s="1">
        <v>7889.05</v>
      </c>
      <c r="ADI441" s="1">
        <v>7889.05</v>
      </c>
      <c r="ADJ441" s="1">
        <v>7889.05</v>
      </c>
      <c r="ADK441" s="1">
        <v>7889.05</v>
      </c>
      <c r="ADL441" s="1">
        <v>7889.05</v>
      </c>
      <c r="ADM441" s="1">
        <v>7889.05</v>
      </c>
      <c r="ADN441" s="1">
        <v>7889.05</v>
      </c>
      <c r="ADO441" s="1">
        <v>7889.05</v>
      </c>
      <c r="ADP441" s="1">
        <v>7889.05</v>
      </c>
      <c r="ADQ441" s="1">
        <v>7889.05</v>
      </c>
      <c r="ADR441" s="1">
        <v>7889.05</v>
      </c>
      <c r="ADS441" s="1">
        <v>7889.05</v>
      </c>
      <c r="ADT441" s="1">
        <v>7889.05</v>
      </c>
      <c r="ADU441" s="1">
        <v>7889.05</v>
      </c>
      <c r="ADV441" s="1">
        <v>7889.05</v>
      </c>
      <c r="ADW441" s="1">
        <v>7889.05</v>
      </c>
      <c r="ADX441" s="1">
        <v>7889.05</v>
      </c>
      <c r="ADY441" s="1">
        <v>7889.05</v>
      </c>
      <c r="ADZ441" s="1">
        <v>7889.05</v>
      </c>
      <c r="AEA441" s="1">
        <v>7889.05</v>
      </c>
      <c r="AEB441" s="1">
        <v>7889.05</v>
      </c>
      <c r="AEC441" s="1">
        <v>7889.05</v>
      </c>
      <c r="AED441" s="1">
        <v>7889.05</v>
      </c>
      <c r="AEE441" s="1">
        <v>7889.05</v>
      </c>
      <c r="AEF441" s="1">
        <v>7889.05</v>
      </c>
      <c r="AEG441" s="1">
        <v>7889.05</v>
      </c>
      <c r="AEH441" s="1">
        <v>7889.05</v>
      </c>
      <c r="AEI441" s="1">
        <v>7889.05</v>
      </c>
      <c r="AEJ441" s="1">
        <v>7889.05</v>
      </c>
      <c r="AEK441" s="1">
        <v>7889.05</v>
      </c>
      <c r="AEL441" s="1">
        <v>7889.05</v>
      </c>
      <c r="AEM441" s="1">
        <v>7889.05</v>
      </c>
      <c r="AEN441" s="1">
        <v>7889.05</v>
      </c>
      <c r="AEO441" s="1">
        <v>7889.05</v>
      </c>
      <c r="AEP441" s="1">
        <v>7889.05</v>
      </c>
      <c r="AEQ441" s="1">
        <v>7889.05</v>
      </c>
      <c r="AER441" s="1">
        <v>7889.05</v>
      </c>
      <c r="AES441" s="1">
        <v>7889.05</v>
      </c>
      <c r="AET441" s="1">
        <v>7889.05</v>
      </c>
      <c r="AEU441" s="1">
        <v>7889.05</v>
      </c>
      <c r="AEV441" s="1">
        <v>7889.05</v>
      </c>
      <c r="AEW441" s="1">
        <v>7889.05</v>
      </c>
      <c r="AEX441" s="1">
        <v>7889.05</v>
      </c>
      <c r="AEY441" s="1">
        <v>7889.05</v>
      </c>
      <c r="AEZ441" s="1">
        <v>7889.05</v>
      </c>
      <c r="AFA441" s="1">
        <v>7889.05</v>
      </c>
      <c r="AFB441" s="1">
        <v>7889.05</v>
      </c>
      <c r="AFC441" s="1">
        <v>7889.05</v>
      </c>
      <c r="AFD441" s="1">
        <v>7889.05</v>
      </c>
      <c r="AFE441" s="1">
        <v>7889.05</v>
      </c>
      <c r="AFF441" s="1">
        <v>7889.05</v>
      </c>
      <c r="AFG441" s="1">
        <v>7889.05</v>
      </c>
      <c r="AFH441" s="1">
        <v>7889.05</v>
      </c>
      <c r="AFI441" s="1">
        <v>7889.05</v>
      </c>
      <c r="AFJ441" s="1">
        <v>7889.05</v>
      </c>
      <c r="AFK441" s="1">
        <v>7889.05</v>
      </c>
      <c r="AFL441" s="1">
        <v>7889.05</v>
      </c>
      <c r="AFM441" s="1">
        <v>7889.05</v>
      </c>
      <c r="AFN441" s="1">
        <v>7889.05</v>
      </c>
      <c r="AFO441" s="1">
        <v>7889.05</v>
      </c>
      <c r="AFP441" s="1">
        <v>7889.05</v>
      </c>
      <c r="AFQ441" s="1">
        <v>7889.05</v>
      </c>
      <c r="AFR441" s="1">
        <v>7889.05</v>
      </c>
      <c r="AFS441" s="1">
        <v>7889.05</v>
      </c>
      <c r="AFT441" s="1">
        <v>7889.05</v>
      </c>
      <c r="AFU441" s="1">
        <v>7889.05</v>
      </c>
      <c r="AFV441" s="1">
        <v>7889.05</v>
      </c>
      <c r="AFW441" s="1">
        <v>7889.05</v>
      </c>
      <c r="AFX441" s="1">
        <v>7889.05</v>
      </c>
      <c r="AFY441" s="1">
        <v>7889.05</v>
      </c>
      <c r="AFZ441" s="1">
        <v>7889.05</v>
      </c>
      <c r="AGA441" s="1">
        <v>7889.05</v>
      </c>
      <c r="AGB441" s="1">
        <v>7889.05</v>
      </c>
      <c r="AGC441" s="1">
        <v>7889.05</v>
      </c>
      <c r="AGD441" s="1">
        <v>7889.05</v>
      </c>
      <c r="AGE441" s="1">
        <v>7889.05</v>
      </c>
      <c r="AGF441" s="1">
        <v>7889.05</v>
      </c>
      <c r="AGG441" s="1">
        <v>7889.05</v>
      </c>
      <c r="AGH441" s="1">
        <v>7889.05</v>
      </c>
      <c r="AGI441" s="1">
        <v>7889.05</v>
      </c>
      <c r="AGJ441" s="1">
        <v>7889.05</v>
      </c>
      <c r="AGK441" s="1">
        <v>7889.05</v>
      </c>
      <c r="AGL441" s="1">
        <v>7889.05</v>
      </c>
      <c r="AGM441" s="1">
        <v>7889.05</v>
      </c>
      <c r="AGN441" s="1">
        <v>7889.05</v>
      </c>
      <c r="AGO441" s="1">
        <v>7889.05</v>
      </c>
      <c r="AGP441" s="1">
        <v>7889.05</v>
      </c>
      <c r="AGQ441" s="1">
        <v>7889.05</v>
      </c>
      <c r="AGR441" s="1">
        <v>7889.05</v>
      </c>
      <c r="AGS441" s="1">
        <v>7889.05</v>
      </c>
      <c r="AGT441" s="1">
        <v>7889.05</v>
      </c>
      <c r="AGU441" s="1">
        <v>7889.05</v>
      </c>
      <c r="AGV441" s="1">
        <v>7889.05</v>
      </c>
      <c r="AGW441" s="1">
        <v>7889.05</v>
      </c>
      <c r="AGX441" s="1">
        <v>7889.05</v>
      </c>
      <c r="AGY441" s="1">
        <v>7889.05</v>
      </c>
      <c r="AGZ441" s="1">
        <v>7889.05</v>
      </c>
      <c r="AHA441" s="1">
        <v>7889.05</v>
      </c>
      <c r="AHB441" s="1">
        <v>7889.05</v>
      </c>
      <c r="AHC441" s="1">
        <v>7889.05</v>
      </c>
      <c r="AHD441" s="1">
        <v>7889.05</v>
      </c>
      <c r="AHE441" s="1">
        <v>7889.05</v>
      </c>
      <c r="AHF441" s="1">
        <v>7889.05</v>
      </c>
      <c r="AHG441" s="1">
        <v>7889.05</v>
      </c>
      <c r="AHH441" s="1">
        <v>7889.05</v>
      </c>
      <c r="AHI441" s="1">
        <v>7889.05</v>
      </c>
      <c r="AHJ441" s="1">
        <v>7889.05</v>
      </c>
      <c r="AHK441" s="1">
        <v>7889.05</v>
      </c>
      <c r="AHL441" s="1">
        <v>7889.05</v>
      </c>
      <c r="AHM441" s="1">
        <v>7889.05</v>
      </c>
      <c r="AHN441" s="1">
        <v>7889.05</v>
      </c>
      <c r="AHO441" s="1">
        <v>7889.05</v>
      </c>
      <c r="AHP441" s="1">
        <v>7889.05</v>
      </c>
      <c r="AHQ441" s="1">
        <v>7889.05</v>
      </c>
    </row>
    <row r="442" spans="1:901" x14ac:dyDescent="0.3">
      <c r="A442" s="1">
        <v>442</v>
      </c>
      <c r="B442" s="16" t="s">
        <v>897</v>
      </c>
      <c r="C442" s="16" t="s">
        <v>898</v>
      </c>
      <c r="D442" s="14" t="s">
        <v>874</v>
      </c>
      <c r="E442" s="14" t="s">
        <v>682</v>
      </c>
      <c r="F442" s="1">
        <v>3260.8</v>
      </c>
      <c r="G442" s="1">
        <f t="shared" si="6"/>
        <v>3304.3</v>
      </c>
      <c r="H442" s="1">
        <f>IFERROR(VLOOKUP(B442,PMS!$A$1:$G$2968,7,FALSE),"")</f>
        <v>1</v>
      </c>
      <c r="I442" s="1">
        <f>IFERROR(VLOOKUP(B442,PMS!$A$1:$AE$2968,31,FALSE),"")</f>
        <v>0</v>
      </c>
      <c r="YY442" s="1">
        <v>4.13</v>
      </c>
      <c r="YZ442" s="1">
        <v>4.13</v>
      </c>
      <c r="ZA442" s="1">
        <v>12.39</v>
      </c>
      <c r="ZB442" s="1">
        <v>12.39</v>
      </c>
      <c r="ZC442" s="1">
        <v>20.65</v>
      </c>
      <c r="ZD442" s="1">
        <v>28.91</v>
      </c>
      <c r="ZE442" s="1">
        <v>45.43</v>
      </c>
      <c r="ZF442" s="1">
        <v>70.22</v>
      </c>
      <c r="ZG442" s="1">
        <v>95</v>
      </c>
      <c r="ZH442" s="1">
        <v>119.78</v>
      </c>
      <c r="ZI442" s="1">
        <v>119.78</v>
      </c>
      <c r="ZJ442" s="1">
        <v>165.21</v>
      </c>
      <c r="ZK442" s="1">
        <v>165.21</v>
      </c>
      <c r="ZL442" s="1">
        <v>231.3</v>
      </c>
      <c r="ZM442" s="1">
        <v>297.39</v>
      </c>
      <c r="ZN442" s="1">
        <v>363.47</v>
      </c>
      <c r="ZO442" s="1">
        <v>458.47</v>
      </c>
      <c r="ZP442" s="1">
        <v>458.47</v>
      </c>
      <c r="ZQ442" s="1">
        <v>582.38</v>
      </c>
      <c r="ZR442" s="1">
        <v>706.29</v>
      </c>
      <c r="ZS442" s="1">
        <v>830.2</v>
      </c>
      <c r="ZT442" s="1">
        <v>987.16</v>
      </c>
      <c r="ZU442" s="1">
        <v>1177.1600000000001</v>
      </c>
      <c r="ZV442" s="1">
        <v>1367.15</v>
      </c>
      <c r="ZW442" s="1">
        <v>1367.15</v>
      </c>
      <c r="ZX442" s="1">
        <v>1557.15</v>
      </c>
      <c r="ZY442" s="1">
        <v>1747.15</v>
      </c>
      <c r="ZZ442" s="1">
        <v>1937.14</v>
      </c>
      <c r="AAA442" s="1">
        <v>2127.14</v>
      </c>
      <c r="AAB442" s="1">
        <v>2317.14</v>
      </c>
      <c r="AAC442" s="1">
        <v>2474.09</v>
      </c>
      <c r="AAD442" s="1">
        <v>2474.09</v>
      </c>
      <c r="AAE442" s="1">
        <v>2598</v>
      </c>
      <c r="AAF442" s="1">
        <v>2721.91</v>
      </c>
      <c r="AAG442" s="1">
        <v>2845.82</v>
      </c>
      <c r="AAH442" s="1">
        <v>2940.82</v>
      </c>
      <c r="AAI442" s="1">
        <v>3006.91</v>
      </c>
      <c r="AAJ442" s="1">
        <v>3072.99</v>
      </c>
      <c r="AAK442" s="1">
        <v>3072.99</v>
      </c>
      <c r="AAL442" s="1">
        <v>3139.08</v>
      </c>
      <c r="AAM442" s="1">
        <v>3184.51</v>
      </c>
      <c r="AAN442" s="1">
        <v>3209.3</v>
      </c>
      <c r="AAO442" s="1">
        <v>3234.08</v>
      </c>
      <c r="AAP442" s="1">
        <v>3258.86</v>
      </c>
      <c r="AAQ442" s="1">
        <v>3275.38</v>
      </c>
      <c r="AAR442" s="1">
        <v>3275.38</v>
      </c>
      <c r="AAS442" s="1">
        <v>3283.64</v>
      </c>
      <c r="AAT442" s="1">
        <v>3291.9</v>
      </c>
      <c r="AAU442" s="1">
        <v>3300.17</v>
      </c>
      <c r="AAV442" s="1">
        <v>3304.3</v>
      </c>
      <c r="AAW442" s="1">
        <v>3304.3</v>
      </c>
      <c r="AAX442" s="1">
        <v>3304.3</v>
      </c>
      <c r="AAY442" s="1">
        <v>3304.3</v>
      </c>
      <c r="AAZ442" s="1">
        <v>3304.3</v>
      </c>
      <c r="ABA442" s="1">
        <v>3304.3</v>
      </c>
      <c r="ABB442" s="1">
        <v>3304.3</v>
      </c>
      <c r="ABC442" s="1">
        <v>3304.3</v>
      </c>
      <c r="ABD442" s="1">
        <v>3304.3</v>
      </c>
      <c r="ABE442" s="1">
        <v>3304.3</v>
      </c>
      <c r="ABF442" s="1">
        <v>3304.3</v>
      </c>
      <c r="ABG442" s="1">
        <v>3304.3</v>
      </c>
      <c r="ABH442" s="1">
        <v>3304.3</v>
      </c>
      <c r="ABI442" s="1">
        <v>3304.3</v>
      </c>
      <c r="ABJ442" s="1">
        <v>3304.3</v>
      </c>
      <c r="ABK442" s="1">
        <v>3304.3</v>
      </c>
      <c r="ABL442" s="1">
        <v>3304.3</v>
      </c>
      <c r="ABM442" s="1">
        <v>3304.3</v>
      </c>
      <c r="ABN442" s="1">
        <v>3304.3</v>
      </c>
      <c r="ABO442" s="1">
        <v>3304.3</v>
      </c>
      <c r="ABP442" s="1">
        <v>3304.3</v>
      </c>
      <c r="ABQ442" s="1">
        <v>3304.3</v>
      </c>
      <c r="ABR442" s="1">
        <v>3304.3</v>
      </c>
      <c r="ABS442" s="1">
        <v>3304.3</v>
      </c>
      <c r="ABT442" s="1">
        <v>3304.3</v>
      </c>
      <c r="ABU442" s="1">
        <v>3304.3</v>
      </c>
      <c r="ABV442" s="1">
        <v>3304.3</v>
      </c>
      <c r="ABW442" s="1">
        <v>3304.3</v>
      </c>
      <c r="ABX442" s="1">
        <v>3304.3</v>
      </c>
      <c r="ABY442" s="1">
        <v>3304.3</v>
      </c>
      <c r="ABZ442" s="1">
        <v>3304.3</v>
      </c>
      <c r="ACA442" s="1">
        <v>3304.3</v>
      </c>
      <c r="ACB442" s="1">
        <v>3304.3</v>
      </c>
      <c r="ACC442" s="1">
        <v>3304.3</v>
      </c>
      <c r="ACD442" s="1">
        <v>3304.3</v>
      </c>
      <c r="ACE442" s="1">
        <v>3304.3</v>
      </c>
      <c r="ACF442" s="1">
        <v>3304.3</v>
      </c>
      <c r="ACG442" s="1">
        <v>3304.3</v>
      </c>
      <c r="ACH442" s="1">
        <v>3304.3</v>
      </c>
      <c r="ACI442" s="1">
        <v>3304.3</v>
      </c>
      <c r="ACJ442" s="1">
        <v>3304.3</v>
      </c>
      <c r="ACK442" s="1">
        <v>3304.3</v>
      </c>
      <c r="ACL442" s="1">
        <v>3304.3</v>
      </c>
      <c r="ACM442" s="1">
        <v>3304.3</v>
      </c>
      <c r="ACN442" s="1">
        <v>3304.3</v>
      </c>
      <c r="ACO442" s="1">
        <v>3304.3</v>
      </c>
      <c r="ACP442" s="1">
        <v>3304.3</v>
      </c>
      <c r="ACQ442" s="1">
        <v>3304.3</v>
      </c>
      <c r="ACR442" s="1">
        <v>3304.3</v>
      </c>
      <c r="ACS442" s="1">
        <v>3304.3</v>
      </c>
      <c r="ACT442" s="1">
        <v>3304.3</v>
      </c>
      <c r="ACU442" s="1">
        <v>3304.3</v>
      </c>
      <c r="ACV442" s="1">
        <v>3304.3</v>
      </c>
      <c r="ACW442" s="1">
        <v>3304.3</v>
      </c>
      <c r="ACX442" s="1">
        <v>3304.3</v>
      </c>
      <c r="ACY442" s="1">
        <v>3304.3</v>
      </c>
      <c r="ACZ442" s="1">
        <v>3304.3</v>
      </c>
      <c r="ADA442" s="1">
        <v>3304.3</v>
      </c>
      <c r="ADB442" s="1">
        <v>3304.3</v>
      </c>
      <c r="ADC442" s="1">
        <v>3304.3</v>
      </c>
      <c r="ADD442" s="1">
        <v>3304.3</v>
      </c>
      <c r="ADE442" s="1">
        <v>3304.3</v>
      </c>
      <c r="ADF442" s="1">
        <v>3304.3</v>
      </c>
      <c r="ADG442" s="1">
        <v>3304.3</v>
      </c>
      <c r="ADH442" s="1">
        <v>3304.3</v>
      </c>
      <c r="ADI442" s="1">
        <v>3304.3</v>
      </c>
      <c r="ADJ442" s="1">
        <v>3304.3</v>
      </c>
      <c r="ADK442" s="1">
        <v>3304.3</v>
      </c>
      <c r="ADL442" s="1">
        <v>3304.3</v>
      </c>
      <c r="ADM442" s="1">
        <v>3304.3</v>
      </c>
      <c r="ADN442" s="1">
        <v>3304.3</v>
      </c>
      <c r="ADO442" s="1">
        <v>3304.3</v>
      </c>
      <c r="ADP442" s="1">
        <v>3304.3</v>
      </c>
      <c r="ADQ442" s="1">
        <v>3304.3</v>
      </c>
      <c r="ADR442" s="1">
        <v>3304.3</v>
      </c>
      <c r="ADS442" s="1">
        <v>3304.3</v>
      </c>
      <c r="ADT442" s="1">
        <v>3304.3</v>
      </c>
      <c r="ADU442" s="1">
        <v>3304.3</v>
      </c>
      <c r="ADV442" s="1">
        <v>3304.3</v>
      </c>
      <c r="ADW442" s="1">
        <v>3304.3</v>
      </c>
      <c r="ADX442" s="1">
        <v>3304.3</v>
      </c>
      <c r="ADY442" s="1">
        <v>3304.3</v>
      </c>
      <c r="ADZ442" s="1">
        <v>3304.3</v>
      </c>
      <c r="AEA442" s="1">
        <v>3304.3</v>
      </c>
      <c r="AEB442" s="1">
        <v>3304.3</v>
      </c>
      <c r="AEC442" s="1">
        <v>3304.3</v>
      </c>
      <c r="AED442" s="1">
        <v>3304.3</v>
      </c>
      <c r="AEE442" s="1">
        <v>3304.3</v>
      </c>
      <c r="AEF442" s="1">
        <v>3304.3</v>
      </c>
      <c r="AEG442" s="1">
        <v>3304.3</v>
      </c>
      <c r="AEH442" s="1">
        <v>3304.3</v>
      </c>
      <c r="AEI442" s="1">
        <v>3304.3</v>
      </c>
      <c r="AEJ442" s="1">
        <v>3304.3</v>
      </c>
      <c r="AEK442" s="1">
        <v>3304.3</v>
      </c>
      <c r="AEL442" s="1">
        <v>3304.3</v>
      </c>
      <c r="AEM442" s="1">
        <v>3304.3</v>
      </c>
      <c r="AEN442" s="1">
        <v>3304.3</v>
      </c>
      <c r="AEO442" s="1">
        <v>3304.3</v>
      </c>
      <c r="AEP442" s="1">
        <v>3304.3</v>
      </c>
      <c r="AEQ442" s="1">
        <v>3304.3</v>
      </c>
      <c r="AER442" s="1">
        <v>3304.3</v>
      </c>
      <c r="AES442" s="1">
        <v>3304.3</v>
      </c>
      <c r="AET442" s="1">
        <v>3304.3</v>
      </c>
      <c r="AEU442" s="1">
        <v>3304.3</v>
      </c>
      <c r="AEV442" s="1">
        <v>3304.3</v>
      </c>
      <c r="AEW442" s="1">
        <v>3304.3</v>
      </c>
      <c r="AEX442" s="1">
        <v>3304.3</v>
      </c>
      <c r="AEY442" s="1">
        <v>3304.3</v>
      </c>
      <c r="AEZ442" s="1">
        <v>3304.3</v>
      </c>
      <c r="AFA442" s="1">
        <v>3304.3</v>
      </c>
      <c r="AFB442" s="1">
        <v>3304.3</v>
      </c>
      <c r="AFC442" s="1">
        <v>3304.3</v>
      </c>
      <c r="AFD442" s="1">
        <v>3304.3</v>
      </c>
      <c r="AFE442" s="1">
        <v>3304.3</v>
      </c>
      <c r="AFF442" s="1">
        <v>3304.3</v>
      </c>
      <c r="AFG442" s="1">
        <v>3304.3</v>
      </c>
      <c r="AFH442" s="1">
        <v>3304.3</v>
      </c>
      <c r="AFI442" s="1">
        <v>3304.3</v>
      </c>
      <c r="AFJ442" s="1">
        <v>3304.3</v>
      </c>
      <c r="AFK442" s="1">
        <v>3304.3</v>
      </c>
      <c r="AFL442" s="1">
        <v>3304.3</v>
      </c>
      <c r="AFM442" s="1">
        <v>3304.3</v>
      </c>
      <c r="AFN442" s="1">
        <v>3304.3</v>
      </c>
      <c r="AFO442" s="1">
        <v>3304.3</v>
      </c>
      <c r="AFP442" s="1">
        <v>3304.3</v>
      </c>
      <c r="AFQ442" s="1">
        <v>3304.3</v>
      </c>
      <c r="AFR442" s="1">
        <v>3304.3</v>
      </c>
      <c r="AFS442" s="1">
        <v>3304.3</v>
      </c>
      <c r="AFT442" s="1">
        <v>3304.3</v>
      </c>
      <c r="AFU442" s="1">
        <v>3304.3</v>
      </c>
      <c r="AFV442" s="1">
        <v>3304.3</v>
      </c>
      <c r="AFW442" s="1">
        <v>3304.3</v>
      </c>
      <c r="AFX442" s="1">
        <v>3304.3</v>
      </c>
      <c r="AFY442" s="1">
        <v>3304.3</v>
      </c>
      <c r="AFZ442" s="1">
        <v>3304.3</v>
      </c>
      <c r="AGA442" s="1">
        <v>3304.3</v>
      </c>
      <c r="AGB442" s="1">
        <v>3304.3</v>
      </c>
      <c r="AGC442" s="1">
        <v>3304.3</v>
      </c>
      <c r="AGD442" s="1">
        <v>3304.3</v>
      </c>
      <c r="AGE442" s="1">
        <v>3304.3</v>
      </c>
      <c r="AGF442" s="1">
        <v>3304.3</v>
      </c>
      <c r="AGG442" s="1">
        <v>3304.3</v>
      </c>
      <c r="AGH442" s="1">
        <v>3304.3</v>
      </c>
      <c r="AGI442" s="1">
        <v>3304.3</v>
      </c>
      <c r="AGJ442" s="1">
        <v>3304.3</v>
      </c>
      <c r="AGK442" s="1">
        <v>3304.3</v>
      </c>
      <c r="AGL442" s="1">
        <v>3304.3</v>
      </c>
      <c r="AGM442" s="1">
        <v>3304.3</v>
      </c>
      <c r="AGN442" s="1">
        <v>3304.3</v>
      </c>
      <c r="AGO442" s="1">
        <v>3304.3</v>
      </c>
      <c r="AGP442" s="1">
        <v>3304.3</v>
      </c>
      <c r="AGQ442" s="1">
        <v>3304.3</v>
      </c>
      <c r="AGR442" s="1">
        <v>3304.3</v>
      </c>
      <c r="AGS442" s="1">
        <v>3304.3</v>
      </c>
      <c r="AGT442" s="1">
        <v>3304.3</v>
      </c>
      <c r="AGU442" s="1">
        <v>3304.3</v>
      </c>
      <c r="AGV442" s="1">
        <v>3304.3</v>
      </c>
      <c r="AGW442" s="1">
        <v>3304.3</v>
      </c>
      <c r="AGX442" s="1">
        <v>3304.3</v>
      </c>
      <c r="AGY442" s="1">
        <v>3304.3</v>
      </c>
      <c r="AGZ442" s="1">
        <v>3304.3</v>
      </c>
      <c r="AHA442" s="1">
        <v>3304.3</v>
      </c>
      <c r="AHB442" s="1">
        <v>3304.3</v>
      </c>
      <c r="AHC442" s="1">
        <v>3304.3</v>
      </c>
      <c r="AHD442" s="1">
        <v>3304.3</v>
      </c>
      <c r="AHE442" s="1">
        <v>3304.3</v>
      </c>
      <c r="AHF442" s="1">
        <v>3304.3</v>
      </c>
      <c r="AHG442" s="1">
        <v>3304.3</v>
      </c>
      <c r="AHH442" s="1">
        <v>3304.3</v>
      </c>
      <c r="AHI442" s="1">
        <v>3304.3</v>
      </c>
      <c r="AHJ442" s="1">
        <v>3304.3</v>
      </c>
      <c r="AHK442" s="1">
        <v>3304.3</v>
      </c>
      <c r="AHL442" s="1">
        <v>3304.3</v>
      </c>
      <c r="AHM442" s="1">
        <v>3304.3</v>
      </c>
      <c r="AHN442" s="1">
        <v>3304.3</v>
      </c>
      <c r="AHO442" s="1">
        <v>3304.3</v>
      </c>
      <c r="AHP442" s="1">
        <v>3304.3</v>
      </c>
      <c r="AHQ442" s="1">
        <v>3304.3</v>
      </c>
    </row>
    <row r="443" spans="1:901" x14ac:dyDescent="0.3">
      <c r="A443" s="1">
        <v>443</v>
      </c>
      <c r="B443" s="16" t="s">
        <v>899</v>
      </c>
      <c r="C443" s="16" t="s">
        <v>900</v>
      </c>
      <c r="D443" s="14">
        <v>45664</v>
      </c>
      <c r="E443" s="14" t="s">
        <v>901</v>
      </c>
      <c r="F443" s="1">
        <v>7649.21</v>
      </c>
      <c r="G443" s="1">
        <f t="shared" si="6"/>
        <v>7751.24</v>
      </c>
      <c r="H443" s="1">
        <f>IFERROR(VLOOKUP(B443,PMS!$A$1:$G$2968,7,FALSE),"")</f>
        <v>1</v>
      </c>
      <c r="I443" s="1">
        <f>IFERROR(VLOOKUP(B443,PMS!$A$1:$AE$2968,31,FALSE),"")</f>
        <v>0</v>
      </c>
      <c r="ZF443" s="1">
        <v>9.69</v>
      </c>
      <c r="ZG443" s="1">
        <v>29.07</v>
      </c>
      <c r="ZH443" s="1">
        <v>48.45</v>
      </c>
      <c r="ZI443" s="1">
        <v>48.45</v>
      </c>
      <c r="ZJ443" s="1">
        <v>67.819999999999993</v>
      </c>
      <c r="ZK443" s="1">
        <v>67.819999999999993</v>
      </c>
      <c r="ZL443" s="1">
        <v>106.58</v>
      </c>
      <c r="ZM443" s="1">
        <v>164.71</v>
      </c>
      <c r="ZN443" s="1">
        <v>222.85</v>
      </c>
      <c r="ZO443" s="1">
        <v>280.98</v>
      </c>
      <c r="ZP443" s="1">
        <v>280.98</v>
      </c>
      <c r="ZQ443" s="1">
        <v>387.56</v>
      </c>
      <c r="ZR443" s="1">
        <v>542.59</v>
      </c>
      <c r="ZS443" s="1">
        <v>697.61</v>
      </c>
      <c r="ZT443" s="1">
        <v>852.64</v>
      </c>
      <c r="ZU443" s="1">
        <v>1075.48</v>
      </c>
      <c r="ZV443" s="1">
        <v>1366.16</v>
      </c>
      <c r="ZW443" s="1">
        <v>1366.16</v>
      </c>
      <c r="ZX443" s="1">
        <v>1656.83</v>
      </c>
      <c r="ZY443" s="1">
        <v>1947.5</v>
      </c>
      <c r="ZZ443" s="1">
        <v>2315.6799999999998</v>
      </c>
      <c r="AAA443" s="1">
        <v>2761.38</v>
      </c>
      <c r="AAB443" s="1">
        <v>3207.08</v>
      </c>
      <c r="AAC443" s="1">
        <v>3652.77</v>
      </c>
      <c r="AAD443" s="1">
        <v>3652.77</v>
      </c>
      <c r="AAE443" s="1">
        <v>4098.47</v>
      </c>
      <c r="AAF443" s="1">
        <v>4544.17</v>
      </c>
      <c r="AAG443" s="1">
        <v>4989.8599999999997</v>
      </c>
      <c r="AAH443" s="1">
        <v>5435.56</v>
      </c>
      <c r="AAI443" s="1">
        <v>5803.74</v>
      </c>
      <c r="AAJ443" s="1">
        <v>6094.41</v>
      </c>
      <c r="AAK443" s="1">
        <v>6094.41</v>
      </c>
      <c r="AAL443" s="1">
        <v>6385.09</v>
      </c>
      <c r="AAM443" s="1">
        <v>6675.76</v>
      </c>
      <c r="AAN443" s="1">
        <v>6898.61</v>
      </c>
      <c r="AAO443" s="1">
        <v>7053.63</v>
      </c>
      <c r="AAP443" s="1">
        <v>7208.66</v>
      </c>
      <c r="AAQ443" s="1">
        <v>7363.68</v>
      </c>
      <c r="AAR443" s="1">
        <v>7363.68</v>
      </c>
      <c r="AAS443" s="1">
        <v>7470.26</v>
      </c>
      <c r="AAT443" s="1">
        <v>7528.39</v>
      </c>
      <c r="AAU443" s="1">
        <v>7586.53</v>
      </c>
      <c r="AAV443" s="1">
        <v>7644.66</v>
      </c>
      <c r="AAW443" s="1">
        <v>7683.42</v>
      </c>
      <c r="AAX443" s="1">
        <v>7702.8</v>
      </c>
      <c r="AAY443" s="1">
        <v>7702.8</v>
      </c>
      <c r="AAZ443" s="1">
        <v>7722.18</v>
      </c>
      <c r="ABA443" s="1">
        <v>7741.55</v>
      </c>
      <c r="ABB443" s="1">
        <v>7751.24</v>
      </c>
      <c r="ABC443" s="1">
        <v>7751.24</v>
      </c>
      <c r="ABD443" s="1">
        <v>7751.24</v>
      </c>
      <c r="ABE443" s="1">
        <v>7751.24</v>
      </c>
      <c r="ABF443" s="1">
        <v>7751.24</v>
      </c>
      <c r="ABG443" s="1">
        <v>7751.24</v>
      </c>
      <c r="ABH443" s="1">
        <v>7751.24</v>
      </c>
      <c r="ABI443" s="1">
        <v>7751.24</v>
      </c>
      <c r="ABJ443" s="1">
        <v>7751.24</v>
      </c>
      <c r="ABK443" s="1">
        <v>7751.24</v>
      </c>
      <c r="ABL443" s="1">
        <v>7751.24</v>
      </c>
      <c r="ABM443" s="1">
        <v>7751.24</v>
      </c>
      <c r="ABN443" s="1">
        <v>7751.24</v>
      </c>
      <c r="ABO443" s="1">
        <v>7751.24</v>
      </c>
      <c r="ABP443" s="1">
        <v>7751.24</v>
      </c>
      <c r="ABQ443" s="1">
        <v>7751.24</v>
      </c>
      <c r="ABR443" s="1">
        <v>7751.24</v>
      </c>
      <c r="ABS443" s="1">
        <v>7751.24</v>
      </c>
      <c r="ABT443" s="1">
        <v>7751.24</v>
      </c>
      <c r="ABU443" s="1">
        <v>7751.24</v>
      </c>
      <c r="ABV443" s="1">
        <v>7751.24</v>
      </c>
      <c r="ABW443" s="1">
        <v>7751.24</v>
      </c>
      <c r="ABX443" s="1">
        <v>7751.24</v>
      </c>
      <c r="ABY443" s="1">
        <v>7751.24</v>
      </c>
      <c r="ABZ443" s="1">
        <v>7751.24</v>
      </c>
      <c r="ACA443" s="1">
        <v>7751.24</v>
      </c>
      <c r="ACB443" s="1">
        <v>7751.24</v>
      </c>
      <c r="ACC443" s="1">
        <v>7751.24</v>
      </c>
      <c r="ACD443" s="1">
        <v>7751.24</v>
      </c>
      <c r="ACE443" s="1">
        <v>7751.24</v>
      </c>
      <c r="ACF443" s="1">
        <v>7751.24</v>
      </c>
      <c r="ACG443" s="1">
        <v>7751.24</v>
      </c>
      <c r="ACH443" s="1">
        <v>7751.24</v>
      </c>
      <c r="ACI443" s="1">
        <v>7751.24</v>
      </c>
      <c r="ACJ443" s="1">
        <v>7751.24</v>
      </c>
      <c r="ACK443" s="1">
        <v>7751.24</v>
      </c>
      <c r="ACL443" s="1">
        <v>7751.24</v>
      </c>
      <c r="ACM443" s="1">
        <v>7751.24</v>
      </c>
      <c r="ACN443" s="1">
        <v>7751.24</v>
      </c>
      <c r="ACO443" s="1">
        <v>7751.24</v>
      </c>
      <c r="ACP443" s="1">
        <v>7751.24</v>
      </c>
      <c r="ACQ443" s="1">
        <v>7751.24</v>
      </c>
      <c r="ACR443" s="1">
        <v>7751.24</v>
      </c>
      <c r="ACS443" s="1">
        <v>7751.24</v>
      </c>
      <c r="ACT443" s="1">
        <v>7751.24</v>
      </c>
      <c r="ACU443" s="1">
        <v>7751.24</v>
      </c>
      <c r="ACV443" s="1">
        <v>7751.24</v>
      </c>
      <c r="ACW443" s="1">
        <v>7751.24</v>
      </c>
      <c r="ACX443" s="1">
        <v>7751.24</v>
      </c>
      <c r="ACY443" s="1">
        <v>7751.24</v>
      </c>
      <c r="ACZ443" s="1">
        <v>7751.24</v>
      </c>
      <c r="ADA443" s="1">
        <v>7751.24</v>
      </c>
      <c r="ADB443" s="1">
        <v>7751.24</v>
      </c>
      <c r="ADC443" s="1">
        <v>7751.24</v>
      </c>
      <c r="ADD443" s="1">
        <v>7751.24</v>
      </c>
      <c r="ADE443" s="1">
        <v>7751.24</v>
      </c>
      <c r="ADF443" s="1">
        <v>7751.24</v>
      </c>
      <c r="ADG443" s="1">
        <v>7751.24</v>
      </c>
      <c r="ADH443" s="1">
        <v>7751.24</v>
      </c>
      <c r="ADI443" s="1">
        <v>7751.24</v>
      </c>
      <c r="ADJ443" s="1">
        <v>7751.24</v>
      </c>
      <c r="ADK443" s="1">
        <v>7751.24</v>
      </c>
      <c r="ADL443" s="1">
        <v>7751.24</v>
      </c>
      <c r="ADM443" s="1">
        <v>7751.24</v>
      </c>
      <c r="ADN443" s="1">
        <v>7751.24</v>
      </c>
      <c r="ADO443" s="1">
        <v>7751.24</v>
      </c>
      <c r="ADP443" s="1">
        <v>7751.24</v>
      </c>
      <c r="ADQ443" s="1">
        <v>7751.24</v>
      </c>
      <c r="ADR443" s="1">
        <v>7751.24</v>
      </c>
      <c r="ADS443" s="1">
        <v>7751.24</v>
      </c>
      <c r="ADT443" s="1">
        <v>7751.24</v>
      </c>
      <c r="ADU443" s="1">
        <v>7751.24</v>
      </c>
      <c r="ADV443" s="1">
        <v>7751.24</v>
      </c>
      <c r="ADW443" s="1">
        <v>7751.24</v>
      </c>
      <c r="ADX443" s="1">
        <v>7751.24</v>
      </c>
      <c r="ADY443" s="1">
        <v>7751.24</v>
      </c>
      <c r="ADZ443" s="1">
        <v>7751.24</v>
      </c>
      <c r="AEA443" s="1">
        <v>7751.24</v>
      </c>
      <c r="AEB443" s="1">
        <v>7751.24</v>
      </c>
      <c r="AEC443" s="1">
        <v>7751.24</v>
      </c>
      <c r="AED443" s="1">
        <v>7751.24</v>
      </c>
      <c r="AEE443" s="1">
        <v>7751.24</v>
      </c>
      <c r="AEF443" s="1">
        <v>7751.24</v>
      </c>
      <c r="AEG443" s="1">
        <v>7751.24</v>
      </c>
      <c r="AEH443" s="1">
        <v>7751.24</v>
      </c>
      <c r="AEI443" s="1">
        <v>7751.24</v>
      </c>
      <c r="AEJ443" s="1">
        <v>7751.24</v>
      </c>
      <c r="AEK443" s="1">
        <v>7751.24</v>
      </c>
      <c r="AEL443" s="1">
        <v>7751.24</v>
      </c>
      <c r="AEM443" s="1">
        <v>7751.24</v>
      </c>
      <c r="AEN443" s="1">
        <v>7751.24</v>
      </c>
      <c r="AEO443" s="1">
        <v>7751.24</v>
      </c>
      <c r="AEP443" s="1">
        <v>7751.24</v>
      </c>
      <c r="AEQ443" s="1">
        <v>7751.24</v>
      </c>
      <c r="AER443" s="1">
        <v>7751.24</v>
      </c>
      <c r="AES443" s="1">
        <v>7751.24</v>
      </c>
      <c r="AET443" s="1">
        <v>7751.24</v>
      </c>
      <c r="AEU443" s="1">
        <v>7751.24</v>
      </c>
      <c r="AEV443" s="1">
        <v>7751.24</v>
      </c>
      <c r="AEW443" s="1">
        <v>7751.24</v>
      </c>
      <c r="AEX443" s="1">
        <v>7751.24</v>
      </c>
      <c r="AEY443" s="1">
        <v>7751.24</v>
      </c>
      <c r="AEZ443" s="1">
        <v>7751.24</v>
      </c>
      <c r="AFA443" s="1">
        <v>7751.24</v>
      </c>
      <c r="AFB443" s="1">
        <v>7751.24</v>
      </c>
      <c r="AFC443" s="1">
        <v>7751.24</v>
      </c>
      <c r="AFD443" s="1">
        <v>7751.24</v>
      </c>
      <c r="AFE443" s="1">
        <v>7751.24</v>
      </c>
      <c r="AFF443" s="1">
        <v>7751.24</v>
      </c>
      <c r="AFG443" s="1">
        <v>7751.24</v>
      </c>
      <c r="AFH443" s="1">
        <v>7751.24</v>
      </c>
      <c r="AFI443" s="1">
        <v>7751.24</v>
      </c>
      <c r="AFJ443" s="1">
        <v>7751.24</v>
      </c>
      <c r="AFK443" s="1">
        <v>7751.24</v>
      </c>
      <c r="AFL443" s="1">
        <v>7751.24</v>
      </c>
      <c r="AFM443" s="1">
        <v>7751.24</v>
      </c>
      <c r="AFN443" s="1">
        <v>7751.24</v>
      </c>
      <c r="AFO443" s="1">
        <v>7751.24</v>
      </c>
      <c r="AFP443" s="1">
        <v>7751.24</v>
      </c>
      <c r="AFQ443" s="1">
        <v>7751.24</v>
      </c>
      <c r="AFR443" s="1">
        <v>7751.24</v>
      </c>
      <c r="AFS443" s="1">
        <v>7751.24</v>
      </c>
      <c r="AFT443" s="1">
        <v>7751.24</v>
      </c>
      <c r="AFU443" s="1">
        <v>7751.24</v>
      </c>
      <c r="AFV443" s="1">
        <v>7751.24</v>
      </c>
      <c r="AFW443" s="1">
        <v>7751.24</v>
      </c>
      <c r="AFX443" s="1">
        <v>7751.24</v>
      </c>
      <c r="AFY443" s="1">
        <v>7751.24</v>
      </c>
      <c r="AFZ443" s="1">
        <v>7751.24</v>
      </c>
      <c r="AGA443" s="1">
        <v>7751.24</v>
      </c>
      <c r="AGB443" s="1">
        <v>7751.24</v>
      </c>
      <c r="AGC443" s="1">
        <v>7751.24</v>
      </c>
      <c r="AGD443" s="1">
        <v>7751.24</v>
      </c>
      <c r="AGE443" s="1">
        <v>7751.24</v>
      </c>
      <c r="AGF443" s="1">
        <v>7751.24</v>
      </c>
      <c r="AGG443" s="1">
        <v>7751.24</v>
      </c>
      <c r="AGH443" s="1">
        <v>7751.24</v>
      </c>
      <c r="AGI443" s="1">
        <v>7751.24</v>
      </c>
      <c r="AGJ443" s="1">
        <v>7751.24</v>
      </c>
      <c r="AGK443" s="1">
        <v>7751.24</v>
      </c>
      <c r="AGL443" s="1">
        <v>7751.24</v>
      </c>
      <c r="AGM443" s="1">
        <v>7751.24</v>
      </c>
      <c r="AGN443" s="1">
        <v>7751.24</v>
      </c>
      <c r="AGO443" s="1">
        <v>7751.24</v>
      </c>
      <c r="AGP443" s="1">
        <v>7751.24</v>
      </c>
      <c r="AGQ443" s="1">
        <v>7751.24</v>
      </c>
      <c r="AGR443" s="1">
        <v>7751.24</v>
      </c>
      <c r="AGS443" s="1">
        <v>7751.24</v>
      </c>
      <c r="AGT443" s="1">
        <v>7751.24</v>
      </c>
      <c r="AGU443" s="1">
        <v>7751.24</v>
      </c>
      <c r="AGV443" s="1">
        <v>7751.24</v>
      </c>
      <c r="AGW443" s="1">
        <v>7751.24</v>
      </c>
      <c r="AGX443" s="1">
        <v>7751.24</v>
      </c>
      <c r="AGY443" s="1">
        <v>7751.24</v>
      </c>
      <c r="AGZ443" s="1">
        <v>7751.24</v>
      </c>
      <c r="AHA443" s="1">
        <v>7751.24</v>
      </c>
      <c r="AHB443" s="1">
        <v>7751.24</v>
      </c>
      <c r="AHC443" s="1">
        <v>7751.24</v>
      </c>
      <c r="AHD443" s="1">
        <v>7751.24</v>
      </c>
      <c r="AHE443" s="1">
        <v>7751.24</v>
      </c>
      <c r="AHF443" s="1">
        <v>7751.24</v>
      </c>
      <c r="AHG443" s="1">
        <v>7751.24</v>
      </c>
      <c r="AHH443" s="1">
        <v>7751.24</v>
      </c>
      <c r="AHI443" s="1">
        <v>7751.24</v>
      </c>
      <c r="AHJ443" s="1">
        <v>7751.24</v>
      </c>
      <c r="AHK443" s="1">
        <v>7751.24</v>
      </c>
      <c r="AHL443" s="1">
        <v>7751.24</v>
      </c>
      <c r="AHM443" s="1">
        <v>7751.24</v>
      </c>
      <c r="AHN443" s="1">
        <v>7751.24</v>
      </c>
      <c r="AHO443" s="1">
        <v>7751.24</v>
      </c>
      <c r="AHP443" s="1">
        <v>7751.24</v>
      </c>
      <c r="AHQ443" s="1">
        <v>7751.24</v>
      </c>
    </row>
    <row r="444" spans="1:901" x14ac:dyDescent="0.3">
      <c r="A444" s="1">
        <v>444</v>
      </c>
      <c r="B444" s="16" t="s">
        <v>902</v>
      </c>
      <c r="C444" s="16" t="s">
        <v>903</v>
      </c>
      <c r="D444" s="14">
        <v>45671</v>
      </c>
      <c r="E444" s="14">
        <v>45718</v>
      </c>
      <c r="F444" s="1">
        <v>412.8</v>
      </c>
      <c r="G444" s="1">
        <f t="shared" si="6"/>
        <v>418.31</v>
      </c>
      <c r="H444" s="1">
        <f>IFERROR(VLOOKUP(B444,PMS!$A$1:$G$2968,7,FALSE),"")</f>
        <v>1</v>
      </c>
      <c r="I444" s="1">
        <f>IFERROR(VLOOKUP(B444,PMS!$A$1:$AE$2968,31,FALSE),"")</f>
        <v>0</v>
      </c>
      <c r="ZM444" s="1">
        <v>0.84</v>
      </c>
      <c r="ZN444" s="1">
        <v>1.88</v>
      </c>
      <c r="ZO444" s="1">
        <v>2.93</v>
      </c>
      <c r="ZP444" s="1">
        <v>2.93</v>
      </c>
      <c r="ZQ444" s="1">
        <v>3.97</v>
      </c>
      <c r="ZR444" s="1">
        <v>6.69</v>
      </c>
      <c r="ZS444" s="1">
        <v>9.83</v>
      </c>
      <c r="ZT444" s="1">
        <v>12.97</v>
      </c>
      <c r="ZU444" s="1">
        <v>16.100000000000001</v>
      </c>
      <c r="ZV444" s="1">
        <v>23.43</v>
      </c>
      <c r="ZW444" s="1">
        <v>23.43</v>
      </c>
      <c r="ZX444" s="1">
        <v>31.79</v>
      </c>
      <c r="ZY444" s="1">
        <v>40.159999999999997</v>
      </c>
      <c r="ZZ444" s="1">
        <v>48.52</v>
      </c>
      <c r="AAA444" s="1">
        <v>62.75</v>
      </c>
      <c r="AAB444" s="1">
        <v>78.430000000000007</v>
      </c>
      <c r="AAC444" s="1">
        <v>94.12</v>
      </c>
      <c r="AAD444" s="1">
        <v>94.12</v>
      </c>
      <c r="AAE444" s="1">
        <v>109.81</v>
      </c>
      <c r="AAF444" s="1">
        <v>132.18</v>
      </c>
      <c r="AAG444" s="1">
        <v>156.24</v>
      </c>
      <c r="AAH444" s="1">
        <v>180.29</v>
      </c>
      <c r="AAI444" s="1">
        <v>204.34</v>
      </c>
      <c r="AAJ444" s="1">
        <v>228.4</v>
      </c>
      <c r="AAK444" s="1">
        <v>228.4</v>
      </c>
      <c r="AAL444" s="1">
        <v>252.45</v>
      </c>
      <c r="AAM444" s="1">
        <v>276.5</v>
      </c>
      <c r="AAN444" s="1">
        <v>300.55</v>
      </c>
      <c r="AAO444" s="1">
        <v>317.91000000000003</v>
      </c>
      <c r="AAP444" s="1">
        <v>333.6</v>
      </c>
      <c r="AAQ444" s="1">
        <v>349.29</v>
      </c>
      <c r="AAR444" s="1">
        <v>349.29</v>
      </c>
      <c r="AAS444" s="1">
        <v>364.97</v>
      </c>
      <c r="AAT444" s="1">
        <v>374.8</v>
      </c>
      <c r="AAU444" s="1">
        <v>383.17</v>
      </c>
      <c r="AAV444" s="1">
        <v>391.53</v>
      </c>
      <c r="AAW444" s="1">
        <v>399.9</v>
      </c>
      <c r="AAX444" s="1">
        <v>404.08</v>
      </c>
      <c r="AAY444" s="1">
        <v>404.08</v>
      </c>
      <c r="AAZ444" s="1">
        <v>407.22</v>
      </c>
      <c r="ABA444" s="1">
        <v>410.36</v>
      </c>
      <c r="ABB444" s="1">
        <v>413.5</v>
      </c>
      <c r="ABC444" s="1">
        <v>414.96</v>
      </c>
      <c r="ABD444" s="1">
        <v>416.01</v>
      </c>
      <c r="ABE444" s="1">
        <v>417.05</v>
      </c>
      <c r="ABF444" s="1">
        <v>417.05</v>
      </c>
      <c r="ABG444" s="1">
        <v>417.68</v>
      </c>
      <c r="ABH444" s="1">
        <v>418.31</v>
      </c>
      <c r="ABI444" s="1">
        <v>418.31</v>
      </c>
      <c r="ABJ444" s="1">
        <v>418.31</v>
      </c>
      <c r="ABK444" s="1">
        <v>418.31</v>
      </c>
      <c r="ABL444" s="1">
        <v>418.31</v>
      </c>
      <c r="ABM444" s="1">
        <v>418.31</v>
      </c>
      <c r="ABN444" s="1">
        <v>418.31</v>
      </c>
      <c r="ABO444" s="1">
        <v>418.31</v>
      </c>
      <c r="ABP444" s="1">
        <v>418.31</v>
      </c>
      <c r="ABQ444" s="1">
        <v>418.31</v>
      </c>
      <c r="ABR444" s="1">
        <v>418.31</v>
      </c>
      <c r="ABS444" s="1">
        <v>418.31</v>
      </c>
      <c r="ABT444" s="1">
        <v>418.31</v>
      </c>
      <c r="ABU444" s="1">
        <v>418.31</v>
      </c>
      <c r="ABV444" s="1">
        <v>418.31</v>
      </c>
      <c r="ABW444" s="1">
        <v>418.31</v>
      </c>
      <c r="ABX444" s="1">
        <v>418.31</v>
      </c>
      <c r="ABY444" s="1">
        <v>418.31</v>
      </c>
      <c r="ABZ444" s="1">
        <v>418.31</v>
      </c>
      <c r="ACA444" s="1">
        <v>418.31</v>
      </c>
      <c r="ACB444" s="1">
        <v>418.31</v>
      </c>
      <c r="ACC444" s="1">
        <v>418.31</v>
      </c>
      <c r="ACD444" s="1">
        <v>418.31</v>
      </c>
      <c r="ACE444" s="1">
        <v>418.31</v>
      </c>
      <c r="ACF444" s="1">
        <v>418.31</v>
      </c>
      <c r="ACG444" s="1">
        <v>418.31</v>
      </c>
      <c r="ACH444" s="1">
        <v>418.31</v>
      </c>
      <c r="ACI444" s="1">
        <v>418.31</v>
      </c>
      <c r="ACJ444" s="1">
        <v>418.31</v>
      </c>
      <c r="ACK444" s="1">
        <v>418.31</v>
      </c>
      <c r="ACL444" s="1">
        <v>418.31</v>
      </c>
      <c r="ACM444" s="1">
        <v>418.31</v>
      </c>
      <c r="ACN444" s="1">
        <v>418.31</v>
      </c>
      <c r="ACO444" s="1">
        <v>418.31</v>
      </c>
      <c r="ACP444" s="1">
        <v>418.31</v>
      </c>
      <c r="ACQ444" s="1">
        <v>418.31</v>
      </c>
      <c r="ACR444" s="1">
        <v>418.31</v>
      </c>
      <c r="ACS444" s="1">
        <v>418.31</v>
      </c>
      <c r="ACT444" s="1">
        <v>418.31</v>
      </c>
      <c r="ACU444" s="1">
        <v>418.31</v>
      </c>
      <c r="ACV444" s="1">
        <v>418.31</v>
      </c>
      <c r="ACW444" s="1">
        <v>418.31</v>
      </c>
      <c r="ACX444" s="1">
        <v>418.31</v>
      </c>
      <c r="ACY444" s="1">
        <v>418.31</v>
      </c>
      <c r="ACZ444" s="1">
        <v>418.31</v>
      </c>
      <c r="ADA444" s="1">
        <v>418.31</v>
      </c>
      <c r="ADB444" s="1">
        <v>418.31</v>
      </c>
      <c r="ADC444" s="1">
        <v>418.31</v>
      </c>
      <c r="ADD444" s="1">
        <v>418.31</v>
      </c>
      <c r="ADE444" s="1">
        <v>418.31</v>
      </c>
      <c r="ADF444" s="1">
        <v>418.31</v>
      </c>
      <c r="ADG444" s="1">
        <v>418.31</v>
      </c>
      <c r="ADH444" s="1">
        <v>418.31</v>
      </c>
      <c r="ADI444" s="1">
        <v>418.31</v>
      </c>
      <c r="ADJ444" s="1">
        <v>418.31</v>
      </c>
      <c r="ADK444" s="1">
        <v>418.31</v>
      </c>
      <c r="ADL444" s="1">
        <v>418.31</v>
      </c>
      <c r="ADM444" s="1">
        <v>418.31</v>
      </c>
      <c r="ADN444" s="1">
        <v>418.31</v>
      </c>
      <c r="ADO444" s="1">
        <v>418.31</v>
      </c>
      <c r="ADP444" s="1">
        <v>418.31</v>
      </c>
      <c r="ADQ444" s="1">
        <v>418.31</v>
      </c>
      <c r="ADR444" s="1">
        <v>418.31</v>
      </c>
      <c r="ADS444" s="1">
        <v>418.31</v>
      </c>
      <c r="ADT444" s="1">
        <v>418.31</v>
      </c>
      <c r="ADU444" s="1">
        <v>418.31</v>
      </c>
      <c r="ADV444" s="1">
        <v>418.31</v>
      </c>
      <c r="ADW444" s="1">
        <v>418.31</v>
      </c>
      <c r="ADX444" s="1">
        <v>418.31</v>
      </c>
      <c r="ADY444" s="1">
        <v>418.31</v>
      </c>
      <c r="ADZ444" s="1">
        <v>418.31</v>
      </c>
      <c r="AEA444" s="1">
        <v>418.31</v>
      </c>
      <c r="AEB444" s="1">
        <v>418.31</v>
      </c>
      <c r="AEC444" s="1">
        <v>418.31</v>
      </c>
      <c r="AED444" s="1">
        <v>418.31</v>
      </c>
      <c r="AEE444" s="1">
        <v>418.31</v>
      </c>
      <c r="AEF444" s="1">
        <v>418.31</v>
      </c>
      <c r="AEG444" s="1">
        <v>418.31</v>
      </c>
      <c r="AEH444" s="1">
        <v>418.31</v>
      </c>
      <c r="AEI444" s="1">
        <v>418.31</v>
      </c>
      <c r="AEJ444" s="1">
        <v>418.31</v>
      </c>
      <c r="AEK444" s="1">
        <v>418.31</v>
      </c>
      <c r="AEL444" s="1">
        <v>418.31</v>
      </c>
      <c r="AEM444" s="1">
        <v>418.31</v>
      </c>
      <c r="AEN444" s="1">
        <v>418.31</v>
      </c>
      <c r="AEO444" s="1">
        <v>418.31</v>
      </c>
      <c r="AEP444" s="1">
        <v>418.31</v>
      </c>
      <c r="AEQ444" s="1">
        <v>418.31</v>
      </c>
      <c r="AER444" s="1">
        <v>418.31</v>
      </c>
      <c r="AES444" s="1">
        <v>418.31</v>
      </c>
      <c r="AET444" s="1">
        <v>418.31</v>
      </c>
      <c r="AEU444" s="1">
        <v>418.31</v>
      </c>
      <c r="AEV444" s="1">
        <v>418.31</v>
      </c>
      <c r="AEW444" s="1">
        <v>418.31</v>
      </c>
      <c r="AEX444" s="1">
        <v>418.31</v>
      </c>
      <c r="AEY444" s="1">
        <v>418.31</v>
      </c>
      <c r="AEZ444" s="1">
        <v>418.31</v>
      </c>
      <c r="AFA444" s="1">
        <v>418.31</v>
      </c>
      <c r="AFB444" s="1">
        <v>418.31</v>
      </c>
      <c r="AFC444" s="1">
        <v>418.31</v>
      </c>
      <c r="AFD444" s="1">
        <v>418.31</v>
      </c>
      <c r="AFE444" s="1">
        <v>418.31</v>
      </c>
      <c r="AFF444" s="1">
        <v>418.31</v>
      </c>
      <c r="AFG444" s="1">
        <v>418.31</v>
      </c>
      <c r="AFH444" s="1">
        <v>418.31</v>
      </c>
      <c r="AFI444" s="1">
        <v>418.31</v>
      </c>
      <c r="AFJ444" s="1">
        <v>418.31</v>
      </c>
      <c r="AFK444" s="1">
        <v>418.31</v>
      </c>
      <c r="AFL444" s="1">
        <v>418.31</v>
      </c>
      <c r="AFM444" s="1">
        <v>418.31</v>
      </c>
      <c r="AFN444" s="1">
        <v>418.31</v>
      </c>
      <c r="AFO444" s="1">
        <v>418.31</v>
      </c>
      <c r="AFP444" s="1">
        <v>418.31</v>
      </c>
      <c r="AFQ444" s="1">
        <v>418.31</v>
      </c>
      <c r="AFR444" s="1">
        <v>418.31</v>
      </c>
      <c r="AFS444" s="1">
        <v>418.31</v>
      </c>
      <c r="AFT444" s="1">
        <v>418.31</v>
      </c>
      <c r="AFU444" s="1">
        <v>418.31</v>
      </c>
      <c r="AFV444" s="1">
        <v>418.31</v>
      </c>
      <c r="AFW444" s="1">
        <v>418.31</v>
      </c>
      <c r="AFX444" s="1">
        <v>418.31</v>
      </c>
      <c r="AFY444" s="1">
        <v>418.31</v>
      </c>
      <c r="AFZ444" s="1">
        <v>418.31</v>
      </c>
      <c r="AGA444" s="1">
        <v>418.31</v>
      </c>
      <c r="AGB444" s="1">
        <v>418.31</v>
      </c>
      <c r="AGC444" s="1">
        <v>418.31</v>
      </c>
      <c r="AGD444" s="1">
        <v>418.31</v>
      </c>
      <c r="AGE444" s="1">
        <v>418.31</v>
      </c>
      <c r="AGF444" s="1">
        <v>418.31</v>
      </c>
      <c r="AGG444" s="1">
        <v>418.31</v>
      </c>
      <c r="AGH444" s="1">
        <v>418.31</v>
      </c>
      <c r="AGI444" s="1">
        <v>418.31</v>
      </c>
      <c r="AGJ444" s="1">
        <v>418.31</v>
      </c>
      <c r="AGK444" s="1">
        <v>418.31</v>
      </c>
      <c r="AGL444" s="1">
        <v>418.31</v>
      </c>
      <c r="AGM444" s="1">
        <v>418.31</v>
      </c>
      <c r="AGN444" s="1">
        <v>418.31</v>
      </c>
      <c r="AGO444" s="1">
        <v>418.31</v>
      </c>
      <c r="AGP444" s="1">
        <v>418.31</v>
      </c>
      <c r="AGQ444" s="1">
        <v>418.31</v>
      </c>
      <c r="AGR444" s="1">
        <v>418.31</v>
      </c>
      <c r="AGS444" s="1">
        <v>418.31</v>
      </c>
      <c r="AGT444" s="1">
        <v>418.31</v>
      </c>
      <c r="AGU444" s="1">
        <v>418.31</v>
      </c>
      <c r="AGV444" s="1">
        <v>418.31</v>
      </c>
      <c r="AGW444" s="1">
        <v>418.31</v>
      </c>
      <c r="AGX444" s="1">
        <v>418.31</v>
      </c>
      <c r="AGY444" s="1">
        <v>418.31</v>
      </c>
      <c r="AGZ444" s="1">
        <v>418.31</v>
      </c>
      <c r="AHA444" s="1">
        <v>418.31</v>
      </c>
      <c r="AHB444" s="1">
        <v>418.31</v>
      </c>
      <c r="AHC444" s="1">
        <v>418.31</v>
      </c>
      <c r="AHD444" s="1">
        <v>418.31</v>
      </c>
      <c r="AHE444" s="1">
        <v>418.31</v>
      </c>
      <c r="AHF444" s="1">
        <v>418.31</v>
      </c>
      <c r="AHG444" s="1">
        <v>418.31</v>
      </c>
      <c r="AHH444" s="1">
        <v>418.31</v>
      </c>
      <c r="AHI444" s="1">
        <v>418.31</v>
      </c>
      <c r="AHJ444" s="1">
        <v>418.31</v>
      </c>
      <c r="AHK444" s="1">
        <v>418.31</v>
      </c>
      <c r="AHL444" s="1">
        <v>418.31</v>
      </c>
      <c r="AHM444" s="1">
        <v>418.31</v>
      </c>
      <c r="AHN444" s="1">
        <v>418.31</v>
      </c>
      <c r="AHO444" s="1">
        <v>418.31</v>
      </c>
      <c r="AHP444" s="1">
        <v>418.31</v>
      </c>
      <c r="AHQ444" s="1">
        <v>418.31</v>
      </c>
    </row>
    <row r="445" spans="1:901" x14ac:dyDescent="0.3">
      <c r="A445" s="1">
        <v>445</v>
      </c>
      <c r="B445" s="16" t="s">
        <v>904</v>
      </c>
      <c r="C445" s="16" t="s">
        <v>905</v>
      </c>
      <c r="D445" s="14">
        <v>45679</v>
      </c>
      <c r="E445" s="14">
        <v>45733</v>
      </c>
      <c r="F445" s="1">
        <v>11434.8</v>
      </c>
      <c r="G445" s="1">
        <f t="shared" si="6"/>
        <v>11587.33</v>
      </c>
      <c r="H445" s="1">
        <f>IFERROR(VLOOKUP(B445,PMS!$A$1:$G$2968,7,FALSE),"")</f>
        <v>1</v>
      </c>
      <c r="I445" s="1">
        <f>IFERROR(VLOOKUP(B445,PMS!$A$1:$AE$2968,31,FALSE),"")</f>
        <v>0</v>
      </c>
      <c r="ZU445" s="1">
        <v>14.48</v>
      </c>
      <c r="ZV445" s="1">
        <v>43.45</v>
      </c>
      <c r="ZW445" s="1">
        <v>43.45</v>
      </c>
      <c r="ZX445" s="1">
        <v>72.42</v>
      </c>
      <c r="ZY445" s="1">
        <v>101.39</v>
      </c>
      <c r="ZZ445" s="1">
        <v>159.33000000000001</v>
      </c>
      <c r="AAA445" s="1">
        <v>246.23</v>
      </c>
      <c r="AAB445" s="1">
        <v>333.14</v>
      </c>
      <c r="AAC445" s="1">
        <v>420.04</v>
      </c>
      <c r="AAD445" s="1">
        <v>420.04</v>
      </c>
      <c r="AAE445" s="1">
        <v>579.37</v>
      </c>
      <c r="AAF445" s="1">
        <v>811.11</v>
      </c>
      <c r="AAG445" s="1">
        <v>1042.8599999999999</v>
      </c>
      <c r="AAH445" s="1">
        <v>1274.6099999999999</v>
      </c>
      <c r="AAI445" s="1">
        <v>1607.74</v>
      </c>
      <c r="AAJ445" s="1">
        <v>2042.27</v>
      </c>
      <c r="AAK445" s="1">
        <v>2042.27</v>
      </c>
      <c r="AAL445" s="1">
        <v>2476.79</v>
      </c>
      <c r="AAM445" s="1">
        <v>2911.32</v>
      </c>
      <c r="AAN445" s="1">
        <v>3461.71</v>
      </c>
      <c r="AAO445" s="1">
        <v>4127.99</v>
      </c>
      <c r="AAP445" s="1">
        <v>4794.26</v>
      </c>
      <c r="AAQ445" s="1">
        <v>5460.53</v>
      </c>
      <c r="AAR445" s="1">
        <v>5460.53</v>
      </c>
      <c r="AAS445" s="1">
        <v>6126.8</v>
      </c>
      <c r="AAT445" s="1">
        <v>6793.07</v>
      </c>
      <c r="AAU445" s="1">
        <v>7459.34</v>
      </c>
      <c r="AAV445" s="1">
        <v>8125.61</v>
      </c>
      <c r="AAW445" s="1">
        <v>8676.01</v>
      </c>
      <c r="AAX445" s="1">
        <v>9110.5400000000009</v>
      </c>
      <c r="AAY445" s="1">
        <v>9110.5400000000009</v>
      </c>
      <c r="AAZ445" s="1">
        <v>9545.06</v>
      </c>
      <c r="ABA445" s="1">
        <v>9979.59</v>
      </c>
      <c r="ABB445" s="1">
        <v>10312.719999999999</v>
      </c>
      <c r="ABC445" s="1">
        <v>10544.47</v>
      </c>
      <c r="ABD445" s="1">
        <v>10776.22</v>
      </c>
      <c r="ABE445" s="1">
        <v>11007.96</v>
      </c>
      <c r="ABF445" s="1">
        <v>11007.96</v>
      </c>
      <c r="ABG445" s="1">
        <v>11132.53</v>
      </c>
      <c r="ABH445" s="1">
        <v>11184.67</v>
      </c>
      <c r="ABI445" s="1">
        <v>11236.81</v>
      </c>
      <c r="ABJ445" s="1">
        <v>11288.95</v>
      </c>
      <c r="ABK445" s="1">
        <v>11341.1</v>
      </c>
      <c r="ABL445" s="1">
        <v>11393.24</v>
      </c>
      <c r="ABM445" s="1">
        <v>11393.24</v>
      </c>
      <c r="ABN445" s="1">
        <v>11445.38</v>
      </c>
      <c r="ABO445" s="1">
        <v>11480.15</v>
      </c>
      <c r="ABP445" s="1">
        <v>11497.53</v>
      </c>
      <c r="ABQ445" s="1">
        <v>11514.91</v>
      </c>
      <c r="ABR445" s="1">
        <v>11532.29</v>
      </c>
      <c r="ABS445" s="1">
        <v>11549.67</v>
      </c>
      <c r="ABT445" s="1">
        <v>11549.67</v>
      </c>
      <c r="ABU445" s="1">
        <v>11567.05</v>
      </c>
      <c r="ABV445" s="1">
        <v>11584.43</v>
      </c>
      <c r="ABW445" s="1">
        <v>11587.33</v>
      </c>
      <c r="ABX445" s="1">
        <v>11587.33</v>
      </c>
      <c r="ABY445" s="1">
        <v>11587.33</v>
      </c>
      <c r="ABZ445" s="1">
        <v>11587.33</v>
      </c>
      <c r="ACA445" s="1">
        <v>11587.33</v>
      </c>
      <c r="ACB445" s="1">
        <v>11587.33</v>
      </c>
      <c r="ACC445" s="1">
        <v>11587.33</v>
      </c>
      <c r="ACD445" s="1">
        <v>11587.33</v>
      </c>
      <c r="ACE445" s="1">
        <v>11587.33</v>
      </c>
      <c r="ACF445" s="1">
        <v>11587.33</v>
      </c>
      <c r="ACG445" s="1">
        <v>11587.33</v>
      </c>
      <c r="ACH445" s="1">
        <v>11587.33</v>
      </c>
      <c r="ACI445" s="1">
        <v>11587.33</v>
      </c>
      <c r="ACJ445" s="1">
        <v>11587.33</v>
      </c>
      <c r="ACK445" s="1">
        <v>11587.33</v>
      </c>
      <c r="ACL445" s="1">
        <v>11587.33</v>
      </c>
      <c r="ACM445" s="1">
        <v>11587.33</v>
      </c>
      <c r="ACN445" s="1">
        <v>11587.33</v>
      </c>
      <c r="ACO445" s="1">
        <v>11587.33</v>
      </c>
      <c r="ACP445" s="1">
        <v>11587.33</v>
      </c>
      <c r="ACQ445" s="1">
        <v>11587.33</v>
      </c>
      <c r="ACR445" s="1">
        <v>11587.33</v>
      </c>
      <c r="ACS445" s="1">
        <v>11587.33</v>
      </c>
      <c r="ACT445" s="1">
        <v>11587.33</v>
      </c>
      <c r="ACU445" s="1">
        <v>11587.33</v>
      </c>
      <c r="ACV445" s="1">
        <v>11587.33</v>
      </c>
      <c r="ACW445" s="1">
        <v>11587.33</v>
      </c>
      <c r="ACX445" s="1">
        <v>11587.33</v>
      </c>
      <c r="ACY445" s="1">
        <v>11587.33</v>
      </c>
      <c r="ACZ445" s="1">
        <v>11587.33</v>
      </c>
      <c r="ADA445" s="1">
        <v>11587.33</v>
      </c>
      <c r="ADB445" s="1">
        <v>11587.33</v>
      </c>
      <c r="ADC445" s="1">
        <v>11587.33</v>
      </c>
      <c r="ADD445" s="1">
        <v>11587.33</v>
      </c>
      <c r="ADE445" s="1">
        <v>11587.33</v>
      </c>
      <c r="ADF445" s="1">
        <v>11587.33</v>
      </c>
      <c r="ADG445" s="1">
        <v>11587.33</v>
      </c>
      <c r="ADH445" s="1">
        <v>11587.33</v>
      </c>
      <c r="ADI445" s="1">
        <v>11587.33</v>
      </c>
      <c r="ADJ445" s="1">
        <v>11587.33</v>
      </c>
      <c r="ADK445" s="1">
        <v>11587.33</v>
      </c>
      <c r="ADL445" s="1">
        <v>11587.33</v>
      </c>
      <c r="ADM445" s="1">
        <v>11587.33</v>
      </c>
      <c r="ADN445" s="1">
        <v>11587.33</v>
      </c>
      <c r="ADO445" s="1">
        <v>11587.33</v>
      </c>
      <c r="ADP445" s="1">
        <v>11587.33</v>
      </c>
      <c r="ADQ445" s="1">
        <v>11587.33</v>
      </c>
      <c r="ADR445" s="1">
        <v>11587.33</v>
      </c>
      <c r="ADS445" s="1">
        <v>11587.33</v>
      </c>
      <c r="ADT445" s="1">
        <v>11587.33</v>
      </c>
      <c r="ADU445" s="1">
        <v>11587.33</v>
      </c>
      <c r="ADV445" s="1">
        <v>11587.33</v>
      </c>
      <c r="ADW445" s="1">
        <v>11587.33</v>
      </c>
      <c r="ADX445" s="1">
        <v>11587.33</v>
      </c>
      <c r="ADY445" s="1">
        <v>11587.33</v>
      </c>
      <c r="ADZ445" s="1">
        <v>11587.33</v>
      </c>
      <c r="AEA445" s="1">
        <v>11587.33</v>
      </c>
      <c r="AEB445" s="1">
        <v>11587.33</v>
      </c>
      <c r="AEC445" s="1">
        <v>11587.33</v>
      </c>
      <c r="AED445" s="1">
        <v>11587.33</v>
      </c>
      <c r="AEE445" s="1">
        <v>11587.33</v>
      </c>
      <c r="AEF445" s="1">
        <v>11587.33</v>
      </c>
      <c r="AEG445" s="1">
        <v>11587.33</v>
      </c>
      <c r="AEH445" s="1">
        <v>11587.33</v>
      </c>
      <c r="AEI445" s="1">
        <v>11587.33</v>
      </c>
      <c r="AEJ445" s="1">
        <v>11587.33</v>
      </c>
      <c r="AEK445" s="1">
        <v>11587.33</v>
      </c>
      <c r="AEL445" s="1">
        <v>11587.33</v>
      </c>
      <c r="AEM445" s="1">
        <v>11587.33</v>
      </c>
      <c r="AEN445" s="1">
        <v>11587.33</v>
      </c>
      <c r="AEO445" s="1">
        <v>11587.33</v>
      </c>
      <c r="AEP445" s="1">
        <v>11587.33</v>
      </c>
      <c r="AEQ445" s="1">
        <v>11587.33</v>
      </c>
      <c r="AER445" s="1">
        <v>11587.33</v>
      </c>
      <c r="AES445" s="1">
        <v>11587.33</v>
      </c>
      <c r="AET445" s="1">
        <v>11587.33</v>
      </c>
      <c r="AEU445" s="1">
        <v>11587.33</v>
      </c>
      <c r="AEV445" s="1">
        <v>11587.33</v>
      </c>
      <c r="AEW445" s="1">
        <v>11587.33</v>
      </c>
      <c r="AEX445" s="1">
        <v>11587.33</v>
      </c>
      <c r="AEY445" s="1">
        <v>11587.33</v>
      </c>
      <c r="AEZ445" s="1">
        <v>11587.33</v>
      </c>
      <c r="AFA445" s="1">
        <v>11587.33</v>
      </c>
      <c r="AFB445" s="1">
        <v>11587.33</v>
      </c>
      <c r="AFC445" s="1">
        <v>11587.33</v>
      </c>
      <c r="AFD445" s="1">
        <v>11587.33</v>
      </c>
      <c r="AFE445" s="1">
        <v>11587.33</v>
      </c>
      <c r="AFF445" s="1">
        <v>11587.33</v>
      </c>
      <c r="AFG445" s="1">
        <v>11587.33</v>
      </c>
      <c r="AFH445" s="1">
        <v>11587.33</v>
      </c>
      <c r="AFI445" s="1">
        <v>11587.33</v>
      </c>
      <c r="AFJ445" s="1">
        <v>11587.33</v>
      </c>
      <c r="AFK445" s="1">
        <v>11587.33</v>
      </c>
      <c r="AFL445" s="1">
        <v>11587.33</v>
      </c>
      <c r="AFM445" s="1">
        <v>11587.33</v>
      </c>
      <c r="AFN445" s="1">
        <v>11587.33</v>
      </c>
      <c r="AFO445" s="1">
        <v>11587.33</v>
      </c>
      <c r="AFP445" s="1">
        <v>11587.33</v>
      </c>
      <c r="AFQ445" s="1">
        <v>11587.33</v>
      </c>
      <c r="AFR445" s="1">
        <v>11587.33</v>
      </c>
      <c r="AFS445" s="1">
        <v>11587.33</v>
      </c>
      <c r="AFT445" s="1">
        <v>11587.33</v>
      </c>
      <c r="AFU445" s="1">
        <v>11587.33</v>
      </c>
      <c r="AFV445" s="1">
        <v>11587.33</v>
      </c>
      <c r="AFW445" s="1">
        <v>11587.33</v>
      </c>
      <c r="AFX445" s="1">
        <v>11587.33</v>
      </c>
      <c r="AFY445" s="1">
        <v>11587.33</v>
      </c>
      <c r="AFZ445" s="1">
        <v>11587.33</v>
      </c>
      <c r="AGA445" s="1">
        <v>11587.33</v>
      </c>
      <c r="AGB445" s="1">
        <v>11587.33</v>
      </c>
      <c r="AGC445" s="1">
        <v>11587.33</v>
      </c>
      <c r="AGD445" s="1">
        <v>11587.33</v>
      </c>
      <c r="AGE445" s="1">
        <v>11587.33</v>
      </c>
      <c r="AGF445" s="1">
        <v>11587.33</v>
      </c>
      <c r="AGG445" s="1">
        <v>11587.33</v>
      </c>
      <c r="AGH445" s="1">
        <v>11587.33</v>
      </c>
      <c r="AGI445" s="1">
        <v>11587.33</v>
      </c>
      <c r="AGJ445" s="1">
        <v>11587.33</v>
      </c>
      <c r="AGK445" s="1">
        <v>11587.33</v>
      </c>
      <c r="AGL445" s="1">
        <v>11587.33</v>
      </c>
      <c r="AGM445" s="1">
        <v>11587.33</v>
      </c>
      <c r="AGN445" s="1">
        <v>11587.33</v>
      </c>
      <c r="AGO445" s="1">
        <v>11587.33</v>
      </c>
      <c r="AGP445" s="1">
        <v>11587.33</v>
      </c>
      <c r="AGQ445" s="1">
        <v>11587.33</v>
      </c>
      <c r="AGR445" s="1">
        <v>11587.33</v>
      </c>
      <c r="AGS445" s="1">
        <v>11587.33</v>
      </c>
      <c r="AGT445" s="1">
        <v>11587.33</v>
      </c>
      <c r="AGU445" s="1">
        <v>11587.33</v>
      </c>
      <c r="AGV445" s="1">
        <v>11587.33</v>
      </c>
      <c r="AGW445" s="1">
        <v>11587.33</v>
      </c>
      <c r="AGX445" s="1">
        <v>11587.33</v>
      </c>
      <c r="AGY445" s="1">
        <v>11587.33</v>
      </c>
      <c r="AGZ445" s="1">
        <v>11587.33</v>
      </c>
      <c r="AHA445" s="1">
        <v>11587.33</v>
      </c>
      <c r="AHB445" s="1">
        <v>11587.33</v>
      </c>
      <c r="AHC445" s="1">
        <v>11587.33</v>
      </c>
      <c r="AHD445" s="1">
        <v>11587.33</v>
      </c>
      <c r="AHE445" s="1">
        <v>11587.33</v>
      </c>
      <c r="AHF445" s="1">
        <v>11587.33</v>
      </c>
      <c r="AHG445" s="1">
        <v>11587.33</v>
      </c>
      <c r="AHH445" s="1">
        <v>11587.33</v>
      </c>
      <c r="AHI445" s="1">
        <v>11587.33</v>
      </c>
      <c r="AHJ445" s="1">
        <v>11587.33</v>
      </c>
      <c r="AHK445" s="1">
        <v>11587.33</v>
      </c>
      <c r="AHL445" s="1">
        <v>11587.33</v>
      </c>
      <c r="AHM445" s="1">
        <v>11587.33</v>
      </c>
      <c r="AHN445" s="1">
        <v>11587.33</v>
      </c>
      <c r="AHO445" s="1">
        <v>11587.33</v>
      </c>
      <c r="AHP445" s="1">
        <v>11587.33</v>
      </c>
      <c r="AHQ445" s="1">
        <v>11587.33</v>
      </c>
    </row>
    <row r="446" spans="1:901" x14ac:dyDescent="0.3">
      <c r="A446" s="1">
        <v>446</v>
      </c>
      <c r="B446" s="16" t="s">
        <v>906</v>
      </c>
      <c r="C446" s="16" t="s">
        <v>907</v>
      </c>
      <c r="D446" s="14" t="s">
        <v>908</v>
      </c>
      <c r="E446" s="14" t="s">
        <v>909</v>
      </c>
      <c r="F446" s="1">
        <v>9351.2000000000007</v>
      </c>
      <c r="G446" s="1">
        <f t="shared" si="6"/>
        <v>9475.93</v>
      </c>
      <c r="H446" s="1">
        <f>IFERROR(VLOOKUP(B446,PMS!$A$1:$G$2968,7,FALSE),"")</f>
        <v>1</v>
      </c>
      <c r="I446" s="1">
        <f>IFERROR(VLOOKUP(B446,PMS!$A$1:$AE$2968,31,FALSE),"")</f>
        <v>0</v>
      </c>
      <c r="AAW446" s="1">
        <v>9.48</v>
      </c>
      <c r="AAX446" s="1">
        <v>33.17</v>
      </c>
      <c r="AAY446" s="1">
        <v>33.17</v>
      </c>
      <c r="AAZ446" s="1">
        <v>56.86</v>
      </c>
      <c r="ABA446" s="1">
        <v>80.55</v>
      </c>
      <c r="ABB446" s="1">
        <v>123.19</v>
      </c>
      <c r="ABC446" s="1">
        <v>194.26</v>
      </c>
      <c r="ABD446" s="1">
        <v>265.33</v>
      </c>
      <c r="ABE446" s="1">
        <v>336.4</v>
      </c>
      <c r="ABF446" s="1">
        <v>336.4</v>
      </c>
      <c r="ABG446" s="1">
        <v>379.04</v>
      </c>
      <c r="ABH446" s="1">
        <v>492.75</v>
      </c>
      <c r="ABI446" s="1">
        <v>606.46</v>
      </c>
      <c r="ABJ446" s="1">
        <v>720.17</v>
      </c>
      <c r="ABK446" s="1">
        <v>833.88</v>
      </c>
      <c r="ABL446" s="1">
        <v>947.59</v>
      </c>
      <c r="ABM446" s="1">
        <v>947.59</v>
      </c>
      <c r="ABN446" s="1">
        <v>1061.3</v>
      </c>
      <c r="ABO446" s="1">
        <v>1208.18</v>
      </c>
      <c r="ABP446" s="1">
        <v>1421.39</v>
      </c>
      <c r="ABQ446" s="1">
        <v>1634.6</v>
      </c>
      <c r="ABR446" s="1">
        <v>1847.81</v>
      </c>
      <c r="ABS446" s="1">
        <v>2061.02</v>
      </c>
      <c r="ABT446" s="1">
        <v>2061.02</v>
      </c>
      <c r="ABU446" s="1">
        <v>2274.2199999999998</v>
      </c>
      <c r="ABV446" s="1">
        <v>2487.4299999999998</v>
      </c>
      <c r="ABW446" s="1">
        <v>2776.45</v>
      </c>
      <c r="ABX446" s="1">
        <v>3103.37</v>
      </c>
      <c r="ABY446" s="1">
        <v>3430.29</v>
      </c>
      <c r="ABZ446" s="1">
        <v>3757.21</v>
      </c>
      <c r="ACA446" s="1">
        <v>3757.21</v>
      </c>
      <c r="ACB446" s="1">
        <v>4084.13</v>
      </c>
      <c r="ACC446" s="1">
        <v>4411.05</v>
      </c>
      <c r="ACD446" s="1">
        <v>4737.97</v>
      </c>
      <c r="ACE446" s="1">
        <v>5064.8900000000003</v>
      </c>
      <c r="ACF446" s="1">
        <v>5391.81</v>
      </c>
      <c r="ACG446" s="1">
        <v>5718.73</v>
      </c>
      <c r="ACH446" s="1">
        <v>5718.73</v>
      </c>
      <c r="ACI446" s="1">
        <v>6045.65</v>
      </c>
      <c r="ACJ446" s="1">
        <v>6372.57</v>
      </c>
      <c r="ACK446" s="1">
        <v>6372.57</v>
      </c>
      <c r="ACL446" s="1">
        <v>6917.43</v>
      </c>
      <c r="ACM446" s="1">
        <v>7272.78</v>
      </c>
      <c r="ACN446" s="1">
        <v>7628.13</v>
      </c>
      <c r="ACO446" s="1">
        <v>7628.13</v>
      </c>
      <c r="ACP446" s="1">
        <v>7983.48</v>
      </c>
      <c r="ACQ446" s="1">
        <v>8338.82</v>
      </c>
      <c r="ACR446" s="1">
        <v>8528.34</v>
      </c>
      <c r="ACS446" s="1">
        <v>8717.86</v>
      </c>
      <c r="ACT446" s="1">
        <v>8907.3799999999992</v>
      </c>
      <c r="ACU446" s="1">
        <v>9096.9</v>
      </c>
      <c r="ACV446" s="1">
        <v>9096.9</v>
      </c>
      <c r="ACW446" s="1">
        <v>9167.9699999999993</v>
      </c>
      <c r="ACX446" s="1">
        <v>9239.0400000000009</v>
      </c>
      <c r="ACY446" s="1">
        <v>9310.11</v>
      </c>
      <c r="ACZ446" s="1">
        <v>9381.18</v>
      </c>
      <c r="ADA446" s="1">
        <v>9404.8700000000008</v>
      </c>
      <c r="ADB446" s="1">
        <v>9428.56</v>
      </c>
      <c r="ADC446" s="1">
        <v>9428.56</v>
      </c>
      <c r="ADD446" s="1">
        <v>9452.25</v>
      </c>
      <c r="ADE446" s="1">
        <v>9475.93</v>
      </c>
      <c r="ADF446" s="1">
        <v>9475.93</v>
      </c>
      <c r="ADG446" s="1">
        <v>9475.93</v>
      </c>
      <c r="ADH446" s="1">
        <v>9475.93</v>
      </c>
      <c r="ADI446" s="1">
        <v>9475.93</v>
      </c>
      <c r="ADJ446" s="1">
        <v>9475.93</v>
      </c>
      <c r="ADK446" s="1">
        <v>9475.93</v>
      </c>
      <c r="ADL446" s="1">
        <v>9475.93</v>
      </c>
      <c r="ADM446" s="1">
        <v>9475.93</v>
      </c>
      <c r="ADN446" s="1">
        <v>9475.93</v>
      </c>
      <c r="ADO446" s="1">
        <v>9475.93</v>
      </c>
      <c r="ADP446" s="1">
        <v>9475.93</v>
      </c>
      <c r="ADQ446" s="1">
        <v>9475.93</v>
      </c>
      <c r="ADR446" s="1">
        <v>9475.93</v>
      </c>
      <c r="ADS446" s="1">
        <v>9475.93</v>
      </c>
      <c r="ADT446" s="1">
        <v>9475.93</v>
      </c>
      <c r="ADU446" s="1">
        <v>9475.93</v>
      </c>
      <c r="ADV446" s="1">
        <v>9475.93</v>
      </c>
      <c r="ADW446" s="1">
        <v>9475.93</v>
      </c>
      <c r="ADX446" s="1">
        <v>9475.93</v>
      </c>
      <c r="ADY446" s="1">
        <v>9475.93</v>
      </c>
      <c r="ADZ446" s="1">
        <v>9475.93</v>
      </c>
      <c r="AEA446" s="1">
        <v>9475.93</v>
      </c>
      <c r="AEB446" s="1">
        <v>9475.93</v>
      </c>
      <c r="AEC446" s="1">
        <v>9475.93</v>
      </c>
      <c r="AED446" s="1">
        <v>9475.93</v>
      </c>
      <c r="AEE446" s="1">
        <v>9475.93</v>
      </c>
      <c r="AEF446" s="1">
        <v>9475.93</v>
      </c>
      <c r="AEG446" s="1">
        <v>9475.93</v>
      </c>
      <c r="AEH446" s="1">
        <v>9475.93</v>
      </c>
      <c r="AEI446" s="1">
        <v>9475.93</v>
      </c>
      <c r="AEJ446" s="1">
        <v>9475.93</v>
      </c>
      <c r="AEK446" s="1">
        <v>9475.93</v>
      </c>
      <c r="AEL446" s="1">
        <v>9475.93</v>
      </c>
      <c r="AEM446" s="1">
        <v>9475.93</v>
      </c>
      <c r="AEN446" s="1">
        <v>9475.93</v>
      </c>
      <c r="AEO446" s="1">
        <v>9475.93</v>
      </c>
      <c r="AEP446" s="1">
        <v>9475.93</v>
      </c>
      <c r="AEQ446" s="1">
        <v>9475.93</v>
      </c>
      <c r="AER446" s="1">
        <v>9475.93</v>
      </c>
      <c r="AES446" s="1">
        <v>9475.93</v>
      </c>
      <c r="AET446" s="1">
        <v>9475.93</v>
      </c>
      <c r="AEU446" s="1">
        <v>9475.93</v>
      </c>
      <c r="AEV446" s="1">
        <v>9475.93</v>
      </c>
      <c r="AEW446" s="1">
        <v>9475.93</v>
      </c>
      <c r="AEX446" s="1">
        <v>9475.93</v>
      </c>
      <c r="AEY446" s="1">
        <v>9475.93</v>
      </c>
      <c r="AEZ446" s="1">
        <v>9475.93</v>
      </c>
      <c r="AFA446" s="1">
        <v>9475.93</v>
      </c>
      <c r="AFB446" s="1">
        <v>9475.93</v>
      </c>
      <c r="AFC446" s="1">
        <v>9475.93</v>
      </c>
      <c r="AFD446" s="1">
        <v>9475.93</v>
      </c>
      <c r="AFE446" s="1">
        <v>9475.93</v>
      </c>
      <c r="AFF446" s="1">
        <v>9475.93</v>
      </c>
      <c r="AFG446" s="1">
        <v>9475.93</v>
      </c>
      <c r="AFH446" s="1">
        <v>9475.93</v>
      </c>
      <c r="AFI446" s="1">
        <v>9475.93</v>
      </c>
      <c r="AFJ446" s="1">
        <v>9475.93</v>
      </c>
      <c r="AFK446" s="1">
        <v>9475.93</v>
      </c>
      <c r="AFL446" s="1">
        <v>9475.93</v>
      </c>
      <c r="AFM446" s="1">
        <v>9475.93</v>
      </c>
      <c r="AFN446" s="1">
        <v>9475.93</v>
      </c>
      <c r="AFO446" s="1">
        <v>9475.93</v>
      </c>
      <c r="AFP446" s="1">
        <v>9475.93</v>
      </c>
      <c r="AFQ446" s="1">
        <v>9475.93</v>
      </c>
      <c r="AFR446" s="1">
        <v>9475.93</v>
      </c>
      <c r="AFS446" s="1">
        <v>9475.93</v>
      </c>
      <c r="AFT446" s="1">
        <v>9475.93</v>
      </c>
      <c r="AFU446" s="1">
        <v>9475.93</v>
      </c>
      <c r="AFV446" s="1">
        <v>9475.93</v>
      </c>
      <c r="AFW446" s="1">
        <v>9475.93</v>
      </c>
      <c r="AFX446" s="1">
        <v>9475.93</v>
      </c>
      <c r="AFY446" s="1">
        <v>9475.93</v>
      </c>
      <c r="AFZ446" s="1">
        <v>9475.93</v>
      </c>
      <c r="AGA446" s="1">
        <v>9475.93</v>
      </c>
      <c r="AGB446" s="1">
        <v>9475.93</v>
      </c>
      <c r="AGC446" s="1">
        <v>9475.93</v>
      </c>
      <c r="AGD446" s="1">
        <v>9475.93</v>
      </c>
      <c r="AGE446" s="1">
        <v>9475.93</v>
      </c>
      <c r="AGF446" s="1">
        <v>9475.93</v>
      </c>
      <c r="AGG446" s="1">
        <v>9475.93</v>
      </c>
      <c r="AGH446" s="1">
        <v>9475.93</v>
      </c>
      <c r="AGI446" s="1">
        <v>9475.93</v>
      </c>
      <c r="AGJ446" s="1">
        <v>9475.93</v>
      </c>
      <c r="AGK446" s="1">
        <v>9475.93</v>
      </c>
      <c r="AGL446" s="1">
        <v>9475.93</v>
      </c>
      <c r="AGM446" s="1">
        <v>9475.93</v>
      </c>
      <c r="AGN446" s="1">
        <v>9475.93</v>
      </c>
      <c r="AGO446" s="1">
        <v>9475.93</v>
      </c>
      <c r="AGP446" s="1">
        <v>9475.93</v>
      </c>
      <c r="AGQ446" s="1">
        <v>9475.93</v>
      </c>
      <c r="AGR446" s="1">
        <v>9475.93</v>
      </c>
      <c r="AGS446" s="1">
        <v>9475.93</v>
      </c>
      <c r="AGT446" s="1">
        <v>9475.93</v>
      </c>
      <c r="AGU446" s="1">
        <v>9475.93</v>
      </c>
      <c r="AGV446" s="1">
        <v>9475.93</v>
      </c>
      <c r="AGW446" s="1">
        <v>9475.93</v>
      </c>
      <c r="AGX446" s="1">
        <v>9475.93</v>
      </c>
      <c r="AGY446" s="1">
        <v>9475.93</v>
      </c>
      <c r="AGZ446" s="1">
        <v>9475.93</v>
      </c>
      <c r="AHA446" s="1">
        <v>9475.93</v>
      </c>
      <c r="AHB446" s="1">
        <v>9475.93</v>
      </c>
      <c r="AHC446" s="1">
        <v>9475.93</v>
      </c>
      <c r="AHD446" s="1">
        <v>9475.93</v>
      </c>
      <c r="AHE446" s="1">
        <v>9475.93</v>
      </c>
      <c r="AHF446" s="1">
        <v>9475.93</v>
      </c>
      <c r="AHG446" s="1">
        <v>9475.93</v>
      </c>
      <c r="AHH446" s="1">
        <v>9475.93</v>
      </c>
      <c r="AHI446" s="1">
        <v>9475.93</v>
      </c>
      <c r="AHJ446" s="1">
        <v>9475.93</v>
      </c>
      <c r="AHK446" s="1">
        <v>9475.93</v>
      </c>
      <c r="AHL446" s="1">
        <v>9475.93</v>
      </c>
      <c r="AHM446" s="1">
        <v>9475.93</v>
      </c>
      <c r="AHN446" s="1">
        <v>9475.93</v>
      </c>
      <c r="AHO446" s="1">
        <v>9475.93</v>
      </c>
      <c r="AHP446" s="1">
        <v>9475.93</v>
      </c>
      <c r="AHQ446" s="1">
        <v>9475.93</v>
      </c>
    </row>
    <row r="447" spans="1:901" x14ac:dyDescent="0.3">
      <c r="A447" s="1">
        <v>447</v>
      </c>
      <c r="B447" s="16" t="s">
        <v>910</v>
      </c>
      <c r="C447" s="16" t="s">
        <v>911</v>
      </c>
      <c r="D447" s="14" t="s">
        <v>909</v>
      </c>
      <c r="E447" s="14">
        <v>45837</v>
      </c>
      <c r="F447" s="1">
        <v>1842</v>
      </c>
      <c r="G447" s="1">
        <f t="shared" si="6"/>
        <v>1866.57</v>
      </c>
      <c r="H447" s="1">
        <f>IFERROR(VLOOKUP(B447,PMS!$A$1:$G$2968,7,FALSE),"")</f>
        <v>1</v>
      </c>
      <c r="I447" s="1">
        <f>IFERROR(VLOOKUP(B447,PMS!$A$1:$AE$2968,31,FALSE),"")</f>
        <v>0</v>
      </c>
      <c r="ADE447" s="1">
        <v>0.35</v>
      </c>
      <c r="ADF447" s="1">
        <v>3.46</v>
      </c>
      <c r="ADG447" s="1">
        <v>6.57</v>
      </c>
      <c r="ADH447" s="1">
        <v>9.68</v>
      </c>
      <c r="ADI447" s="1">
        <v>12.79</v>
      </c>
      <c r="ADJ447" s="1">
        <v>12.79</v>
      </c>
      <c r="ADK447" s="1">
        <v>15.9</v>
      </c>
      <c r="ADL447" s="1">
        <v>19.7</v>
      </c>
      <c r="ADM447" s="1">
        <v>29.04</v>
      </c>
      <c r="ADN447" s="1">
        <v>38.369999999999997</v>
      </c>
      <c r="ADO447" s="1">
        <v>47.7</v>
      </c>
      <c r="ADP447" s="1">
        <v>57.03</v>
      </c>
      <c r="ADQ447" s="1">
        <v>57.03</v>
      </c>
      <c r="ADR447" s="1">
        <v>66.37</v>
      </c>
      <c r="ADS447" s="1">
        <v>77.430000000000007</v>
      </c>
      <c r="ADT447" s="1">
        <v>102.32</v>
      </c>
      <c r="ADU447" s="1">
        <v>127.2</v>
      </c>
      <c r="ADV447" s="1">
        <v>152.09</v>
      </c>
      <c r="ADW447" s="1">
        <v>176.98</v>
      </c>
      <c r="ADX447" s="1">
        <v>176.98</v>
      </c>
      <c r="ADY447" s="1">
        <v>201.87</v>
      </c>
      <c r="ADZ447" s="1">
        <v>229.17</v>
      </c>
      <c r="AEA447" s="1">
        <v>275.83999999999997</v>
      </c>
      <c r="AEB447" s="1">
        <v>322.5</v>
      </c>
      <c r="AEC447" s="1">
        <v>369.17</v>
      </c>
      <c r="AED447" s="1">
        <v>415.83</v>
      </c>
      <c r="AEE447" s="1">
        <v>415.83</v>
      </c>
      <c r="AEF447" s="1">
        <v>462.49</v>
      </c>
      <c r="AEG447" s="1">
        <v>511.92</v>
      </c>
      <c r="AEH447" s="1">
        <v>583.48</v>
      </c>
      <c r="AEI447" s="1">
        <v>655.03</v>
      </c>
      <c r="AEJ447" s="1">
        <v>726.58</v>
      </c>
      <c r="AEK447" s="1">
        <v>798.13</v>
      </c>
      <c r="AEL447" s="1">
        <v>798.13</v>
      </c>
      <c r="AEM447" s="1">
        <v>869.68</v>
      </c>
      <c r="AEN447" s="1">
        <v>941.24</v>
      </c>
      <c r="AEO447" s="1">
        <v>1012.79</v>
      </c>
      <c r="AEP447" s="1">
        <v>1084.3399999999999</v>
      </c>
      <c r="AEQ447" s="1">
        <v>1155.8900000000001</v>
      </c>
      <c r="AER447" s="1">
        <v>1227.44</v>
      </c>
      <c r="AES447" s="1">
        <v>1227.44</v>
      </c>
      <c r="AET447" s="1">
        <v>1298.99</v>
      </c>
      <c r="AEU447" s="1">
        <v>1367.78</v>
      </c>
      <c r="AEV447" s="1">
        <v>1414.45</v>
      </c>
      <c r="AEW447" s="1">
        <v>1461.11</v>
      </c>
      <c r="AEX447" s="1">
        <v>1507.77</v>
      </c>
      <c r="AEY447" s="1">
        <v>1554.44</v>
      </c>
      <c r="AEZ447" s="1">
        <v>1554.44</v>
      </c>
      <c r="AFA447" s="1">
        <v>1601.1</v>
      </c>
      <c r="AFB447" s="1">
        <v>1645.35</v>
      </c>
      <c r="AFC447" s="1">
        <v>1670.23</v>
      </c>
      <c r="AFD447" s="1">
        <v>1695.12</v>
      </c>
      <c r="AFE447" s="1">
        <v>1720.01</v>
      </c>
      <c r="AFF447" s="1">
        <v>1744.9</v>
      </c>
      <c r="AFG447" s="1">
        <v>1744.9</v>
      </c>
      <c r="AFH447" s="1">
        <v>1769.79</v>
      </c>
      <c r="AFI447" s="1">
        <v>1792.94</v>
      </c>
      <c r="AFJ447" s="1">
        <v>1802.28</v>
      </c>
      <c r="AFK447" s="1">
        <v>1811.61</v>
      </c>
      <c r="AFL447" s="1">
        <v>1820.94</v>
      </c>
      <c r="AFM447" s="1">
        <v>1830.28</v>
      </c>
      <c r="AFN447" s="1">
        <v>1830.28</v>
      </c>
      <c r="AFO447" s="1">
        <v>1839.61</v>
      </c>
      <c r="AFP447" s="1">
        <v>1848.25</v>
      </c>
      <c r="AFQ447" s="1">
        <v>1851.36</v>
      </c>
      <c r="AFR447" s="1">
        <v>1854.47</v>
      </c>
      <c r="AFS447" s="1">
        <v>1857.58</v>
      </c>
      <c r="AFT447" s="1">
        <v>1860.69</v>
      </c>
      <c r="AFU447" s="1">
        <v>1860.69</v>
      </c>
      <c r="AFV447" s="1">
        <v>1863.81</v>
      </c>
      <c r="AFW447" s="1">
        <v>1866.57</v>
      </c>
      <c r="AFX447" s="1">
        <v>1866.57</v>
      </c>
      <c r="AFY447" s="1">
        <v>1866.57</v>
      </c>
      <c r="AFZ447" s="1">
        <v>1866.57</v>
      </c>
      <c r="AGA447" s="1">
        <v>1866.57</v>
      </c>
      <c r="AGB447" s="1">
        <v>1866.57</v>
      </c>
      <c r="AGC447" s="1">
        <v>1866.57</v>
      </c>
      <c r="AGD447" s="1">
        <v>1866.57</v>
      </c>
      <c r="AGE447" s="1">
        <v>1866.57</v>
      </c>
      <c r="AGF447" s="1">
        <v>1866.57</v>
      </c>
      <c r="AGG447" s="1">
        <v>1866.57</v>
      </c>
      <c r="AGH447" s="1">
        <v>1866.57</v>
      </c>
      <c r="AGI447" s="1">
        <v>1866.57</v>
      </c>
      <c r="AGJ447" s="1">
        <v>1866.57</v>
      </c>
      <c r="AGK447" s="1">
        <v>1866.57</v>
      </c>
      <c r="AGL447" s="1">
        <v>1866.57</v>
      </c>
      <c r="AGM447" s="1">
        <v>1866.57</v>
      </c>
      <c r="AGN447" s="1">
        <v>1866.57</v>
      </c>
      <c r="AGO447" s="1">
        <v>1866.57</v>
      </c>
      <c r="AGP447" s="1">
        <v>1866.57</v>
      </c>
      <c r="AGQ447" s="1">
        <v>1866.57</v>
      </c>
      <c r="AGR447" s="1">
        <v>1866.57</v>
      </c>
      <c r="AGS447" s="1">
        <v>1866.57</v>
      </c>
      <c r="AGT447" s="1">
        <v>1866.57</v>
      </c>
      <c r="AGU447" s="1">
        <v>1866.57</v>
      </c>
      <c r="AGV447" s="1">
        <v>1866.57</v>
      </c>
      <c r="AGW447" s="1">
        <v>1866.57</v>
      </c>
      <c r="AGX447" s="1">
        <v>1866.57</v>
      </c>
      <c r="AGY447" s="1">
        <v>1866.57</v>
      </c>
      <c r="AGZ447" s="1">
        <v>1866.57</v>
      </c>
      <c r="AHA447" s="1">
        <v>1866.57</v>
      </c>
      <c r="AHB447" s="1">
        <v>1866.57</v>
      </c>
      <c r="AHC447" s="1">
        <v>1866.57</v>
      </c>
      <c r="AHD447" s="1">
        <v>1866.57</v>
      </c>
      <c r="AHE447" s="1">
        <v>1866.57</v>
      </c>
      <c r="AHF447" s="1">
        <v>1866.57</v>
      </c>
      <c r="AHG447" s="1">
        <v>1866.57</v>
      </c>
      <c r="AHH447" s="1">
        <v>1866.57</v>
      </c>
      <c r="AHI447" s="1">
        <v>1866.57</v>
      </c>
      <c r="AHJ447" s="1">
        <v>1866.57</v>
      </c>
      <c r="AHK447" s="1">
        <v>1866.57</v>
      </c>
      <c r="AHL447" s="1">
        <v>1866.57</v>
      </c>
      <c r="AHM447" s="1">
        <v>1866.57</v>
      </c>
      <c r="AHN447" s="1">
        <v>1866.57</v>
      </c>
      <c r="AHO447" s="1">
        <v>1866.57</v>
      </c>
      <c r="AHP447" s="1">
        <v>1866.57</v>
      </c>
      <c r="AHQ447" s="1">
        <v>1866.57</v>
      </c>
    </row>
    <row r="448" spans="1:901" x14ac:dyDescent="0.3">
      <c r="A448" s="1">
        <v>448</v>
      </c>
      <c r="B448" s="16" t="s">
        <v>912</v>
      </c>
      <c r="D448" s="14">
        <v>45663</v>
      </c>
      <c r="E448" s="14">
        <v>45843</v>
      </c>
      <c r="F448" s="1">
        <v>65200.67</v>
      </c>
      <c r="G448" s="1">
        <f t="shared" si="6"/>
        <v>66070.37</v>
      </c>
      <c r="H448" s="1" t="str">
        <f>IFERROR(VLOOKUP(B448,PMS!$A$1:$G$2968,7,FALSE),"")</f>
        <v/>
      </c>
      <c r="I448" s="1" t="str">
        <f>IFERROR(VLOOKUP(B448,PMS!$A$1:$AE$2968,31,FALSE),"")</f>
        <v/>
      </c>
      <c r="ZE448" s="1">
        <v>10.71</v>
      </c>
      <c r="ZF448" s="1">
        <v>47.41</v>
      </c>
      <c r="ZG448" s="1">
        <v>84.12</v>
      </c>
      <c r="ZH448" s="1">
        <v>120.82</v>
      </c>
      <c r="ZI448" s="1">
        <v>157.53</v>
      </c>
      <c r="ZJ448" s="1">
        <v>194.23</v>
      </c>
      <c r="ZK448" s="1">
        <v>230.94</v>
      </c>
      <c r="ZL448" s="1">
        <v>267.64999999999998</v>
      </c>
      <c r="ZM448" s="1">
        <v>304.35000000000002</v>
      </c>
      <c r="ZN448" s="1">
        <v>341.06</v>
      </c>
      <c r="ZO448" s="1">
        <v>377.76</v>
      </c>
      <c r="ZP448" s="1">
        <v>414.47</v>
      </c>
      <c r="ZQ448" s="1">
        <v>451.18</v>
      </c>
      <c r="ZR448" s="1">
        <v>487.88</v>
      </c>
      <c r="ZS448" s="1">
        <v>524.59</v>
      </c>
      <c r="ZT448" s="1">
        <v>561.29</v>
      </c>
      <c r="ZU448" s="1">
        <v>598</v>
      </c>
      <c r="ZV448" s="1">
        <v>634.70000000000005</v>
      </c>
      <c r="ZW448" s="1">
        <v>692.82</v>
      </c>
      <c r="ZX448" s="1">
        <v>802.94</v>
      </c>
      <c r="ZY448" s="1">
        <v>913.06</v>
      </c>
      <c r="ZZ448" s="1">
        <v>1023.17</v>
      </c>
      <c r="AAA448" s="1">
        <v>1133.29</v>
      </c>
      <c r="AAB448" s="1">
        <v>1243.4100000000001</v>
      </c>
      <c r="AAC448" s="1">
        <v>1353.53</v>
      </c>
      <c r="AAD448" s="1">
        <v>1463.64</v>
      </c>
      <c r="AAE448" s="1">
        <v>1573.76</v>
      </c>
      <c r="AAF448" s="1">
        <v>1683.88</v>
      </c>
      <c r="AAG448" s="1">
        <v>1793.99</v>
      </c>
      <c r="AAH448" s="1">
        <v>1904.11</v>
      </c>
      <c r="AAI448" s="1">
        <v>2014.23</v>
      </c>
      <c r="AAJ448" s="1">
        <v>2124.35</v>
      </c>
      <c r="AAK448" s="1">
        <v>2234.46</v>
      </c>
      <c r="AAL448" s="1">
        <v>2344.58</v>
      </c>
      <c r="AAM448" s="1">
        <v>2454.6999999999998</v>
      </c>
      <c r="AAN448" s="1">
        <v>2564.8200000000002</v>
      </c>
      <c r="AAO448" s="1">
        <v>2728.46</v>
      </c>
      <c r="AAP448" s="1">
        <v>3022.11</v>
      </c>
      <c r="AAQ448" s="1">
        <v>3315.75</v>
      </c>
      <c r="AAR448" s="1">
        <v>3609.4</v>
      </c>
      <c r="AAS448" s="1">
        <v>3903.05</v>
      </c>
      <c r="AAT448" s="1">
        <v>4196.6899999999996</v>
      </c>
      <c r="AAU448" s="1">
        <v>4490.34</v>
      </c>
      <c r="AAV448" s="1">
        <v>4783.9799999999996</v>
      </c>
      <c r="AAW448" s="1">
        <v>5077.63</v>
      </c>
      <c r="AAX448" s="1">
        <v>5371.28</v>
      </c>
      <c r="AAY448" s="1">
        <v>5664.92</v>
      </c>
      <c r="AAZ448" s="1">
        <v>5958.57</v>
      </c>
      <c r="ABA448" s="1">
        <v>6252.21</v>
      </c>
      <c r="ABB448" s="1">
        <v>6545.86</v>
      </c>
      <c r="ABC448" s="1">
        <v>6839.51</v>
      </c>
      <c r="ABD448" s="1">
        <v>7133.15</v>
      </c>
      <c r="ABE448" s="1">
        <v>7426.8</v>
      </c>
      <c r="ABF448" s="1">
        <v>7720.45</v>
      </c>
      <c r="ABG448" s="1">
        <v>8089.03</v>
      </c>
      <c r="ABH448" s="1">
        <v>8639.6200000000008</v>
      </c>
      <c r="ABI448" s="1">
        <v>9190.2099999999991</v>
      </c>
      <c r="ABJ448" s="1">
        <v>9740.7900000000009</v>
      </c>
      <c r="ABK448" s="1">
        <v>10291.379999999999</v>
      </c>
      <c r="ABL448" s="1">
        <v>10841.96</v>
      </c>
      <c r="ABM448" s="1">
        <v>11392.55</v>
      </c>
      <c r="ABN448" s="1">
        <v>11943.14</v>
      </c>
      <c r="ABO448" s="1">
        <v>12493.72</v>
      </c>
      <c r="ABP448" s="1">
        <v>13044.31</v>
      </c>
      <c r="ABQ448" s="1">
        <v>13594.9</v>
      </c>
      <c r="ABR448" s="1">
        <v>14145.48</v>
      </c>
      <c r="ABS448" s="1">
        <v>14696.07</v>
      </c>
      <c r="ABT448" s="1">
        <v>15246.66</v>
      </c>
      <c r="ABU448" s="1">
        <v>15797.24</v>
      </c>
      <c r="ABV448" s="1">
        <v>16347.83</v>
      </c>
      <c r="ABW448" s="1">
        <v>16898.419999999998</v>
      </c>
      <c r="ABX448" s="1">
        <v>17449</v>
      </c>
      <c r="ABY448" s="1">
        <v>18085.240000000002</v>
      </c>
      <c r="ABZ448" s="1">
        <v>18929.47</v>
      </c>
      <c r="ACA448" s="1">
        <v>19773.7</v>
      </c>
      <c r="ACB448" s="1">
        <v>20617.93</v>
      </c>
      <c r="ACC448" s="1">
        <v>21462.17</v>
      </c>
      <c r="ACD448" s="1">
        <v>22306.400000000001</v>
      </c>
      <c r="ACE448" s="1">
        <v>23150.63</v>
      </c>
      <c r="ACF448" s="1">
        <v>23994.86</v>
      </c>
      <c r="ACG448" s="1">
        <v>24839.1</v>
      </c>
      <c r="ACH448" s="1">
        <v>25683.33</v>
      </c>
      <c r="ACI448" s="1">
        <v>26527.56</v>
      </c>
      <c r="ACJ448" s="1">
        <v>27371.79</v>
      </c>
      <c r="ACK448" s="1">
        <v>28216.03</v>
      </c>
      <c r="ACL448" s="1">
        <v>29060.26</v>
      </c>
      <c r="ACM448" s="1">
        <v>29904.49</v>
      </c>
      <c r="ACN448" s="1">
        <v>30748.720000000001</v>
      </c>
      <c r="ACO448" s="1">
        <v>31592.959999999999</v>
      </c>
      <c r="ACP448" s="1">
        <v>32437.19</v>
      </c>
      <c r="ACQ448" s="1">
        <v>33281.42</v>
      </c>
      <c r="ACR448" s="1">
        <v>34125.65</v>
      </c>
      <c r="ACS448" s="1">
        <v>34969.89</v>
      </c>
      <c r="ACT448" s="1">
        <v>35814.120000000003</v>
      </c>
      <c r="ACU448" s="1">
        <v>36658.35</v>
      </c>
      <c r="ACV448" s="1">
        <v>37502.58</v>
      </c>
      <c r="ACW448" s="1">
        <v>38346.82</v>
      </c>
      <c r="ACX448" s="1">
        <v>39191.050000000003</v>
      </c>
      <c r="ACY448" s="1">
        <v>40035.279999999999</v>
      </c>
      <c r="ACZ448" s="1">
        <v>40879.51</v>
      </c>
      <c r="ADA448" s="1">
        <v>41723.75</v>
      </c>
      <c r="ADB448" s="1">
        <v>42567.98</v>
      </c>
      <c r="ADC448" s="1">
        <v>43412.21</v>
      </c>
      <c r="ADD448" s="1">
        <v>44256.44</v>
      </c>
      <c r="ADE448" s="1">
        <v>45100.68</v>
      </c>
      <c r="ADF448" s="1">
        <v>45944.91</v>
      </c>
      <c r="ADG448" s="1">
        <v>46789.14</v>
      </c>
      <c r="ADH448" s="1">
        <v>47633.37</v>
      </c>
      <c r="ADI448" s="1">
        <v>48391.96</v>
      </c>
      <c r="ADJ448" s="1">
        <v>48942.55</v>
      </c>
      <c r="ADK448" s="1">
        <v>49493.13</v>
      </c>
      <c r="ADL448" s="1">
        <v>50043.72</v>
      </c>
      <c r="ADM448" s="1">
        <v>50594.31</v>
      </c>
      <c r="ADN448" s="1">
        <v>51144.89</v>
      </c>
      <c r="ADO448" s="1">
        <v>51695.48</v>
      </c>
      <c r="ADP448" s="1">
        <v>52246.07</v>
      </c>
      <c r="ADQ448" s="1">
        <v>52796.65</v>
      </c>
      <c r="ADR448" s="1">
        <v>53347.24</v>
      </c>
      <c r="ADS448" s="1">
        <v>53897.82</v>
      </c>
      <c r="ADT448" s="1">
        <v>54448.41</v>
      </c>
      <c r="ADU448" s="1">
        <v>54999</v>
      </c>
      <c r="ADV448" s="1">
        <v>55549.58</v>
      </c>
      <c r="ADW448" s="1">
        <v>56100.17</v>
      </c>
      <c r="ADX448" s="1">
        <v>56650.76</v>
      </c>
      <c r="ADY448" s="1">
        <v>57201.34</v>
      </c>
      <c r="ADZ448" s="1">
        <v>57751.93</v>
      </c>
      <c r="AEA448" s="1">
        <v>58227.58</v>
      </c>
      <c r="AEB448" s="1">
        <v>58521.22</v>
      </c>
      <c r="AEC448" s="1">
        <v>58814.87</v>
      </c>
      <c r="AED448" s="1">
        <v>59108.51</v>
      </c>
      <c r="AEE448" s="1">
        <v>59402.16</v>
      </c>
      <c r="AEF448" s="1">
        <v>59695.81</v>
      </c>
      <c r="AEG448" s="1">
        <v>59989.45</v>
      </c>
      <c r="AEH448" s="1">
        <v>60283.1</v>
      </c>
      <c r="AEI448" s="1">
        <v>60576.74</v>
      </c>
      <c r="AEJ448" s="1">
        <v>60870.39</v>
      </c>
      <c r="AEK448" s="1">
        <v>61164.04</v>
      </c>
      <c r="AEL448" s="1">
        <v>61457.68</v>
      </c>
      <c r="AEM448" s="1">
        <v>61751.33</v>
      </c>
      <c r="AEN448" s="1">
        <v>62044.97</v>
      </c>
      <c r="AEO448" s="1">
        <v>62338.62</v>
      </c>
      <c r="AEP448" s="1">
        <v>62632.27</v>
      </c>
      <c r="AEQ448" s="1">
        <v>62925.91</v>
      </c>
      <c r="AER448" s="1">
        <v>63219.56</v>
      </c>
      <c r="AES448" s="1">
        <v>63459.68</v>
      </c>
      <c r="AET448" s="1">
        <v>63569.79</v>
      </c>
      <c r="AEU448" s="1">
        <v>63679.91</v>
      </c>
      <c r="AEV448" s="1">
        <v>63790.03</v>
      </c>
      <c r="AEW448" s="1">
        <v>63900.14</v>
      </c>
      <c r="AEX448" s="1">
        <v>64010.26</v>
      </c>
      <c r="AEY448" s="1">
        <v>64120.38</v>
      </c>
      <c r="AEZ448" s="1">
        <v>64230.5</v>
      </c>
      <c r="AFA448" s="1">
        <v>64340.61</v>
      </c>
      <c r="AFB448" s="1">
        <v>64450.73</v>
      </c>
      <c r="AFC448" s="1">
        <v>64560.85</v>
      </c>
      <c r="AFD448" s="1">
        <v>64670.97</v>
      </c>
      <c r="AFE448" s="1">
        <v>64781.08</v>
      </c>
      <c r="AFF448" s="1">
        <v>64891.199999999997</v>
      </c>
      <c r="AFG448" s="1">
        <v>65001.32</v>
      </c>
      <c r="AFH448" s="1">
        <v>65111.44</v>
      </c>
      <c r="AFI448" s="1">
        <v>65221.55</v>
      </c>
      <c r="AFJ448" s="1">
        <v>65331.67</v>
      </c>
      <c r="AFK448" s="1">
        <v>65420.38</v>
      </c>
      <c r="AFL448" s="1">
        <v>65457.08</v>
      </c>
      <c r="AFM448" s="1">
        <v>65493.79</v>
      </c>
      <c r="AFN448" s="1">
        <v>65530.49</v>
      </c>
      <c r="AFO448" s="1">
        <v>65567.199999999997</v>
      </c>
      <c r="AFP448" s="1">
        <v>65603.899999999994</v>
      </c>
      <c r="AFQ448" s="1">
        <v>65640.61</v>
      </c>
      <c r="AFR448" s="1">
        <v>65677.320000000007</v>
      </c>
      <c r="AFS448" s="1">
        <v>65714.02</v>
      </c>
      <c r="AFT448" s="1">
        <v>65750.73</v>
      </c>
      <c r="AFU448" s="1">
        <v>65787.429999999993</v>
      </c>
      <c r="AFV448" s="1">
        <v>65824.14</v>
      </c>
      <c r="AFW448" s="1">
        <v>65860.84</v>
      </c>
      <c r="AFX448" s="1">
        <v>65897.55</v>
      </c>
      <c r="AFY448" s="1">
        <v>65934.259999999995</v>
      </c>
      <c r="AFZ448" s="1">
        <v>65970.960000000006</v>
      </c>
      <c r="AGA448" s="1">
        <v>66007.67</v>
      </c>
      <c r="AGB448" s="1">
        <v>66044.37</v>
      </c>
      <c r="AGC448" s="1">
        <v>66070.37</v>
      </c>
      <c r="AGD448" s="1">
        <v>66070.37</v>
      </c>
      <c r="AGE448" s="1">
        <v>66070.37</v>
      </c>
      <c r="AGF448" s="1">
        <v>66070.37</v>
      </c>
      <c r="AGG448" s="1">
        <v>66070.37</v>
      </c>
      <c r="AGH448" s="1">
        <v>66070.37</v>
      </c>
      <c r="AGI448" s="1">
        <v>66070.37</v>
      </c>
      <c r="AGJ448" s="1">
        <v>66070.37</v>
      </c>
      <c r="AGK448" s="1">
        <v>66070.37</v>
      </c>
      <c r="AGL448" s="1">
        <v>66070.37</v>
      </c>
      <c r="AGM448" s="1">
        <v>66070.37</v>
      </c>
      <c r="AGN448" s="1">
        <v>66070.37</v>
      </c>
      <c r="AGO448" s="1">
        <v>66070.37</v>
      </c>
      <c r="AGP448" s="1">
        <v>66070.37</v>
      </c>
      <c r="AGQ448" s="1">
        <v>66070.37</v>
      </c>
      <c r="AGR448" s="1">
        <v>66070.37</v>
      </c>
      <c r="AGS448" s="1">
        <v>66070.37</v>
      </c>
      <c r="AGT448" s="1">
        <v>66070.37</v>
      </c>
      <c r="AGU448" s="1">
        <v>66070.37</v>
      </c>
      <c r="AGV448" s="1">
        <v>66070.37</v>
      </c>
      <c r="AGW448" s="1">
        <v>66070.37</v>
      </c>
      <c r="AGX448" s="1">
        <v>66070.37</v>
      </c>
      <c r="AGY448" s="1">
        <v>66070.37</v>
      </c>
      <c r="AGZ448" s="1">
        <v>66070.37</v>
      </c>
      <c r="AHA448" s="1">
        <v>66070.37</v>
      </c>
      <c r="AHB448" s="1">
        <v>66070.37</v>
      </c>
      <c r="AHC448" s="1">
        <v>66070.37</v>
      </c>
      <c r="AHD448" s="1">
        <v>66070.37</v>
      </c>
      <c r="AHE448" s="1">
        <v>66070.37</v>
      </c>
      <c r="AHF448" s="1">
        <v>66070.37</v>
      </c>
      <c r="AHG448" s="1">
        <v>66070.37</v>
      </c>
      <c r="AHH448" s="1">
        <v>66070.37</v>
      </c>
      <c r="AHI448" s="1">
        <v>66070.37</v>
      </c>
      <c r="AHJ448" s="1">
        <v>66070.37</v>
      </c>
      <c r="AHK448" s="1">
        <v>66070.37</v>
      </c>
      <c r="AHL448" s="1">
        <v>66070.37</v>
      </c>
      <c r="AHM448" s="1">
        <v>66070.37</v>
      </c>
      <c r="AHN448" s="1">
        <v>66070.37</v>
      </c>
      <c r="AHO448" s="1">
        <v>66070.37</v>
      </c>
      <c r="AHP448" s="1">
        <v>66070.37</v>
      </c>
      <c r="AHQ448" s="1">
        <v>66070.37</v>
      </c>
    </row>
    <row r="449" spans="1:901" x14ac:dyDescent="0.3">
      <c r="A449" s="1">
        <v>449</v>
      </c>
      <c r="B449" s="16" t="s">
        <v>913</v>
      </c>
      <c r="C449" s="16" t="s">
        <v>914</v>
      </c>
      <c r="D449" s="14">
        <v>45663</v>
      </c>
      <c r="E449" s="14">
        <v>45843</v>
      </c>
      <c r="F449" s="1">
        <v>65200.67</v>
      </c>
      <c r="G449" s="1">
        <f t="shared" si="6"/>
        <v>66070.37</v>
      </c>
      <c r="H449" s="1">
        <f>IFERROR(VLOOKUP(B449,PMS!$A$1:$G$2968,7,FALSE),"")</f>
        <v>1</v>
      </c>
      <c r="I449" s="1">
        <f>IFERROR(VLOOKUP(B449,PMS!$A$1:$AE$2968,31,FALSE),"")</f>
        <v>0</v>
      </c>
      <c r="ZE449" s="1">
        <v>10.71</v>
      </c>
      <c r="ZF449" s="1">
        <v>47.41</v>
      </c>
      <c r="ZG449" s="1">
        <v>84.12</v>
      </c>
      <c r="ZH449" s="1">
        <v>120.82</v>
      </c>
      <c r="ZI449" s="1">
        <v>157.53</v>
      </c>
      <c r="ZJ449" s="1">
        <v>194.23</v>
      </c>
      <c r="ZK449" s="1">
        <v>230.94</v>
      </c>
      <c r="ZL449" s="1">
        <v>267.64999999999998</v>
      </c>
      <c r="ZM449" s="1">
        <v>304.35000000000002</v>
      </c>
      <c r="ZN449" s="1">
        <v>341.06</v>
      </c>
      <c r="ZO449" s="1">
        <v>377.76</v>
      </c>
      <c r="ZP449" s="1">
        <v>414.47</v>
      </c>
      <c r="ZQ449" s="1">
        <v>451.18</v>
      </c>
      <c r="ZR449" s="1">
        <v>487.88</v>
      </c>
      <c r="ZS449" s="1">
        <v>524.59</v>
      </c>
      <c r="ZT449" s="1">
        <v>561.29</v>
      </c>
      <c r="ZU449" s="1">
        <v>598</v>
      </c>
      <c r="ZV449" s="1">
        <v>634.70000000000005</v>
      </c>
      <c r="ZW449" s="1">
        <v>692.82</v>
      </c>
      <c r="ZX449" s="1">
        <v>802.94</v>
      </c>
      <c r="ZY449" s="1">
        <v>913.06</v>
      </c>
      <c r="ZZ449" s="1">
        <v>1023.17</v>
      </c>
      <c r="AAA449" s="1">
        <v>1133.29</v>
      </c>
      <c r="AAB449" s="1">
        <v>1243.4100000000001</v>
      </c>
      <c r="AAC449" s="1">
        <v>1353.53</v>
      </c>
      <c r="AAD449" s="1">
        <v>1463.64</v>
      </c>
      <c r="AAE449" s="1">
        <v>1573.76</v>
      </c>
      <c r="AAF449" s="1">
        <v>1683.88</v>
      </c>
      <c r="AAG449" s="1">
        <v>1793.99</v>
      </c>
      <c r="AAH449" s="1">
        <v>1904.11</v>
      </c>
      <c r="AAI449" s="1">
        <v>2014.23</v>
      </c>
      <c r="AAJ449" s="1">
        <v>2124.35</v>
      </c>
      <c r="AAK449" s="1">
        <v>2234.46</v>
      </c>
      <c r="AAL449" s="1">
        <v>2344.58</v>
      </c>
      <c r="AAM449" s="1">
        <v>2454.6999999999998</v>
      </c>
      <c r="AAN449" s="1">
        <v>2564.8200000000002</v>
      </c>
      <c r="AAO449" s="1">
        <v>2728.46</v>
      </c>
      <c r="AAP449" s="1">
        <v>3022.11</v>
      </c>
      <c r="AAQ449" s="1">
        <v>3315.75</v>
      </c>
      <c r="AAR449" s="1">
        <v>3609.4</v>
      </c>
      <c r="AAS449" s="1">
        <v>3903.05</v>
      </c>
      <c r="AAT449" s="1">
        <v>4196.6899999999996</v>
      </c>
      <c r="AAU449" s="1">
        <v>4490.34</v>
      </c>
      <c r="AAV449" s="1">
        <v>4783.9799999999996</v>
      </c>
      <c r="AAW449" s="1">
        <v>5077.63</v>
      </c>
      <c r="AAX449" s="1">
        <v>5371.28</v>
      </c>
      <c r="AAY449" s="1">
        <v>5664.92</v>
      </c>
      <c r="AAZ449" s="1">
        <v>5958.57</v>
      </c>
      <c r="ABA449" s="1">
        <v>6252.21</v>
      </c>
      <c r="ABB449" s="1">
        <v>6545.86</v>
      </c>
      <c r="ABC449" s="1">
        <v>6839.51</v>
      </c>
      <c r="ABD449" s="1">
        <v>7133.15</v>
      </c>
      <c r="ABE449" s="1">
        <v>7426.8</v>
      </c>
      <c r="ABF449" s="1">
        <v>7720.45</v>
      </c>
      <c r="ABG449" s="1">
        <v>8089.03</v>
      </c>
      <c r="ABH449" s="1">
        <v>8639.6200000000008</v>
      </c>
      <c r="ABI449" s="1">
        <v>9190.2099999999991</v>
      </c>
      <c r="ABJ449" s="1">
        <v>9740.7900000000009</v>
      </c>
      <c r="ABK449" s="1">
        <v>10291.379999999999</v>
      </c>
      <c r="ABL449" s="1">
        <v>10841.96</v>
      </c>
      <c r="ABM449" s="1">
        <v>11392.55</v>
      </c>
      <c r="ABN449" s="1">
        <v>11943.14</v>
      </c>
      <c r="ABO449" s="1">
        <v>12493.72</v>
      </c>
      <c r="ABP449" s="1">
        <v>13044.31</v>
      </c>
      <c r="ABQ449" s="1">
        <v>13594.9</v>
      </c>
      <c r="ABR449" s="1">
        <v>14145.48</v>
      </c>
      <c r="ABS449" s="1">
        <v>14696.07</v>
      </c>
      <c r="ABT449" s="1">
        <v>15246.66</v>
      </c>
      <c r="ABU449" s="1">
        <v>15797.24</v>
      </c>
      <c r="ABV449" s="1">
        <v>16347.83</v>
      </c>
      <c r="ABW449" s="1">
        <v>16898.419999999998</v>
      </c>
      <c r="ABX449" s="1">
        <v>17449</v>
      </c>
      <c r="ABY449" s="1">
        <v>18085.240000000002</v>
      </c>
      <c r="ABZ449" s="1">
        <v>18929.47</v>
      </c>
      <c r="ACA449" s="1">
        <v>19773.7</v>
      </c>
      <c r="ACB449" s="1">
        <v>20617.93</v>
      </c>
      <c r="ACC449" s="1">
        <v>21462.17</v>
      </c>
      <c r="ACD449" s="1">
        <v>22306.400000000001</v>
      </c>
      <c r="ACE449" s="1">
        <v>23150.63</v>
      </c>
      <c r="ACF449" s="1">
        <v>23994.86</v>
      </c>
      <c r="ACG449" s="1">
        <v>24839.1</v>
      </c>
      <c r="ACH449" s="1">
        <v>25683.33</v>
      </c>
      <c r="ACI449" s="1">
        <v>26527.56</v>
      </c>
      <c r="ACJ449" s="1">
        <v>27371.79</v>
      </c>
      <c r="ACK449" s="1">
        <v>28216.03</v>
      </c>
      <c r="ACL449" s="1">
        <v>29060.26</v>
      </c>
      <c r="ACM449" s="1">
        <v>29904.49</v>
      </c>
      <c r="ACN449" s="1">
        <v>30748.720000000001</v>
      </c>
      <c r="ACO449" s="1">
        <v>31592.959999999999</v>
      </c>
      <c r="ACP449" s="1">
        <v>32437.19</v>
      </c>
      <c r="ACQ449" s="1">
        <v>33281.42</v>
      </c>
      <c r="ACR449" s="1">
        <v>34125.65</v>
      </c>
      <c r="ACS449" s="1">
        <v>34969.89</v>
      </c>
      <c r="ACT449" s="1">
        <v>35814.120000000003</v>
      </c>
      <c r="ACU449" s="1">
        <v>36658.35</v>
      </c>
      <c r="ACV449" s="1">
        <v>37502.58</v>
      </c>
      <c r="ACW449" s="1">
        <v>38346.82</v>
      </c>
      <c r="ACX449" s="1">
        <v>39191.050000000003</v>
      </c>
      <c r="ACY449" s="1">
        <v>40035.279999999999</v>
      </c>
      <c r="ACZ449" s="1">
        <v>40879.51</v>
      </c>
      <c r="ADA449" s="1">
        <v>41723.75</v>
      </c>
      <c r="ADB449" s="1">
        <v>42567.98</v>
      </c>
      <c r="ADC449" s="1">
        <v>43412.21</v>
      </c>
      <c r="ADD449" s="1">
        <v>44256.44</v>
      </c>
      <c r="ADE449" s="1">
        <v>45100.68</v>
      </c>
      <c r="ADF449" s="1">
        <v>45944.91</v>
      </c>
      <c r="ADG449" s="1">
        <v>46789.14</v>
      </c>
      <c r="ADH449" s="1">
        <v>47633.37</v>
      </c>
      <c r="ADI449" s="1">
        <v>48391.96</v>
      </c>
      <c r="ADJ449" s="1">
        <v>48942.55</v>
      </c>
      <c r="ADK449" s="1">
        <v>49493.13</v>
      </c>
      <c r="ADL449" s="1">
        <v>50043.72</v>
      </c>
      <c r="ADM449" s="1">
        <v>50594.31</v>
      </c>
      <c r="ADN449" s="1">
        <v>51144.89</v>
      </c>
      <c r="ADO449" s="1">
        <v>51695.48</v>
      </c>
      <c r="ADP449" s="1">
        <v>52246.07</v>
      </c>
      <c r="ADQ449" s="1">
        <v>52796.65</v>
      </c>
      <c r="ADR449" s="1">
        <v>53347.24</v>
      </c>
      <c r="ADS449" s="1">
        <v>53897.82</v>
      </c>
      <c r="ADT449" s="1">
        <v>54448.41</v>
      </c>
      <c r="ADU449" s="1">
        <v>54999</v>
      </c>
      <c r="ADV449" s="1">
        <v>55549.58</v>
      </c>
      <c r="ADW449" s="1">
        <v>56100.17</v>
      </c>
      <c r="ADX449" s="1">
        <v>56650.76</v>
      </c>
      <c r="ADY449" s="1">
        <v>57201.34</v>
      </c>
      <c r="ADZ449" s="1">
        <v>57751.93</v>
      </c>
      <c r="AEA449" s="1">
        <v>58227.58</v>
      </c>
      <c r="AEB449" s="1">
        <v>58521.22</v>
      </c>
      <c r="AEC449" s="1">
        <v>58814.87</v>
      </c>
      <c r="AED449" s="1">
        <v>59108.51</v>
      </c>
      <c r="AEE449" s="1">
        <v>59402.16</v>
      </c>
      <c r="AEF449" s="1">
        <v>59695.81</v>
      </c>
      <c r="AEG449" s="1">
        <v>59989.45</v>
      </c>
      <c r="AEH449" s="1">
        <v>60283.1</v>
      </c>
      <c r="AEI449" s="1">
        <v>60576.74</v>
      </c>
      <c r="AEJ449" s="1">
        <v>60870.39</v>
      </c>
      <c r="AEK449" s="1">
        <v>61164.04</v>
      </c>
      <c r="AEL449" s="1">
        <v>61457.68</v>
      </c>
      <c r="AEM449" s="1">
        <v>61751.33</v>
      </c>
      <c r="AEN449" s="1">
        <v>62044.97</v>
      </c>
      <c r="AEO449" s="1">
        <v>62338.62</v>
      </c>
      <c r="AEP449" s="1">
        <v>62632.27</v>
      </c>
      <c r="AEQ449" s="1">
        <v>62925.91</v>
      </c>
      <c r="AER449" s="1">
        <v>63219.56</v>
      </c>
      <c r="AES449" s="1">
        <v>63459.68</v>
      </c>
      <c r="AET449" s="1">
        <v>63569.79</v>
      </c>
      <c r="AEU449" s="1">
        <v>63679.91</v>
      </c>
      <c r="AEV449" s="1">
        <v>63790.03</v>
      </c>
      <c r="AEW449" s="1">
        <v>63900.14</v>
      </c>
      <c r="AEX449" s="1">
        <v>64010.26</v>
      </c>
      <c r="AEY449" s="1">
        <v>64120.38</v>
      </c>
      <c r="AEZ449" s="1">
        <v>64230.5</v>
      </c>
      <c r="AFA449" s="1">
        <v>64340.61</v>
      </c>
      <c r="AFB449" s="1">
        <v>64450.73</v>
      </c>
      <c r="AFC449" s="1">
        <v>64560.85</v>
      </c>
      <c r="AFD449" s="1">
        <v>64670.97</v>
      </c>
      <c r="AFE449" s="1">
        <v>64781.08</v>
      </c>
      <c r="AFF449" s="1">
        <v>64891.199999999997</v>
      </c>
      <c r="AFG449" s="1">
        <v>65001.32</v>
      </c>
      <c r="AFH449" s="1">
        <v>65111.44</v>
      </c>
      <c r="AFI449" s="1">
        <v>65221.55</v>
      </c>
      <c r="AFJ449" s="1">
        <v>65331.67</v>
      </c>
      <c r="AFK449" s="1">
        <v>65420.38</v>
      </c>
      <c r="AFL449" s="1">
        <v>65457.08</v>
      </c>
      <c r="AFM449" s="1">
        <v>65493.79</v>
      </c>
      <c r="AFN449" s="1">
        <v>65530.49</v>
      </c>
      <c r="AFO449" s="1">
        <v>65567.199999999997</v>
      </c>
      <c r="AFP449" s="1">
        <v>65603.899999999994</v>
      </c>
      <c r="AFQ449" s="1">
        <v>65640.61</v>
      </c>
      <c r="AFR449" s="1">
        <v>65677.320000000007</v>
      </c>
      <c r="AFS449" s="1">
        <v>65714.02</v>
      </c>
      <c r="AFT449" s="1">
        <v>65750.73</v>
      </c>
      <c r="AFU449" s="1">
        <v>65787.429999999993</v>
      </c>
      <c r="AFV449" s="1">
        <v>65824.14</v>
      </c>
      <c r="AFW449" s="1">
        <v>65860.84</v>
      </c>
      <c r="AFX449" s="1">
        <v>65897.55</v>
      </c>
      <c r="AFY449" s="1">
        <v>65934.259999999995</v>
      </c>
      <c r="AFZ449" s="1">
        <v>65970.960000000006</v>
      </c>
      <c r="AGA449" s="1">
        <v>66007.67</v>
      </c>
      <c r="AGB449" s="1">
        <v>66044.37</v>
      </c>
      <c r="AGC449" s="1">
        <v>66070.37</v>
      </c>
      <c r="AGD449" s="1">
        <v>66070.37</v>
      </c>
      <c r="AGE449" s="1">
        <v>66070.37</v>
      </c>
      <c r="AGF449" s="1">
        <v>66070.37</v>
      </c>
      <c r="AGG449" s="1">
        <v>66070.37</v>
      </c>
      <c r="AGH449" s="1">
        <v>66070.37</v>
      </c>
      <c r="AGI449" s="1">
        <v>66070.37</v>
      </c>
      <c r="AGJ449" s="1">
        <v>66070.37</v>
      </c>
      <c r="AGK449" s="1">
        <v>66070.37</v>
      </c>
      <c r="AGL449" s="1">
        <v>66070.37</v>
      </c>
      <c r="AGM449" s="1">
        <v>66070.37</v>
      </c>
      <c r="AGN449" s="1">
        <v>66070.37</v>
      </c>
      <c r="AGO449" s="1">
        <v>66070.37</v>
      </c>
      <c r="AGP449" s="1">
        <v>66070.37</v>
      </c>
      <c r="AGQ449" s="1">
        <v>66070.37</v>
      </c>
      <c r="AGR449" s="1">
        <v>66070.37</v>
      </c>
      <c r="AGS449" s="1">
        <v>66070.37</v>
      </c>
      <c r="AGT449" s="1">
        <v>66070.37</v>
      </c>
      <c r="AGU449" s="1">
        <v>66070.37</v>
      </c>
      <c r="AGV449" s="1">
        <v>66070.37</v>
      </c>
      <c r="AGW449" s="1">
        <v>66070.37</v>
      </c>
      <c r="AGX449" s="1">
        <v>66070.37</v>
      </c>
      <c r="AGY449" s="1">
        <v>66070.37</v>
      </c>
      <c r="AGZ449" s="1">
        <v>66070.37</v>
      </c>
      <c r="AHA449" s="1">
        <v>66070.37</v>
      </c>
      <c r="AHB449" s="1">
        <v>66070.37</v>
      </c>
      <c r="AHC449" s="1">
        <v>66070.37</v>
      </c>
      <c r="AHD449" s="1">
        <v>66070.37</v>
      </c>
      <c r="AHE449" s="1">
        <v>66070.37</v>
      </c>
      <c r="AHF449" s="1">
        <v>66070.37</v>
      </c>
      <c r="AHG449" s="1">
        <v>66070.37</v>
      </c>
      <c r="AHH449" s="1">
        <v>66070.37</v>
      </c>
      <c r="AHI449" s="1">
        <v>66070.37</v>
      </c>
      <c r="AHJ449" s="1">
        <v>66070.37</v>
      </c>
      <c r="AHK449" s="1">
        <v>66070.37</v>
      </c>
      <c r="AHL449" s="1">
        <v>66070.37</v>
      </c>
      <c r="AHM449" s="1">
        <v>66070.37</v>
      </c>
      <c r="AHN449" s="1">
        <v>66070.37</v>
      </c>
      <c r="AHO449" s="1">
        <v>66070.37</v>
      </c>
      <c r="AHP449" s="1">
        <v>66070.37</v>
      </c>
      <c r="AHQ449" s="1">
        <v>66070.37</v>
      </c>
    </row>
    <row r="450" spans="1:901" x14ac:dyDescent="0.3">
      <c r="A450" s="1">
        <v>450</v>
      </c>
      <c r="B450" s="16" t="s">
        <v>915</v>
      </c>
      <c r="D450" s="14" t="s">
        <v>916</v>
      </c>
      <c r="E450" s="14" t="s">
        <v>586</v>
      </c>
      <c r="F450" s="1">
        <v>199.93</v>
      </c>
      <c r="G450" s="1">
        <f t="shared" si="6"/>
        <v>202.6</v>
      </c>
      <c r="H450" s="1" t="str">
        <f>IFERROR(VLOOKUP(B450,PMS!$A$1:$G$2968,7,FALSE),"")</f>
        <v/>
      </c>
      <c r="I450" s="1" t="str">
        <f>IFERROR(VLOOKUP(B450,PMS!$A$1:$AE$2968,31,FALSE),"")</f>
        <v/>
      </c>
      <c r="TP450" s="1">
        <v>0.45</v>
      </c>
      <c r="TQ450" s="1">
        <v>1.95</v>
      </c>
      <c r="TR450" s="1">
        <v>1.95</v>
      </c>
      <c r="TS450" s="1">
        <v>6.3</v>
      </c>
      <c r="TT450" s="1">
        <v>15.31</v>
      </c>
      <c r="TU450" s="1">
        <v>29.94</v>
      </c>
      <c r="TV450" s="1">
        <v>52.45</v>
      </c>
      <c r="TW450" s="1">
        <v>85.77</v>
      </c>
      <c r="TX450" s="1">
        <v>120.28</v>
      </c>
      <c r="TY450" s="1">
        <v>120.28</v>
      </c>
      <c r="TZ450" s="1">
        <v>152.4</v>
      </c>
      <c r="UA450" s="1">
        <v>174.91</v>
      </c>
      <c r="UB450" s="1">
        <v>188.49</v>
      </c>
      <c r="UC450" s="1">
        <v>196.74</v>
      </c>
      <c r="UD450" s="1">
        <v>200.8</v>
      </c>
      <c r="UE450" s="1">
        <v>202.3</v>
      </c>
      <c r="UF450" s="1">
        <v>202.3</v>
      </c>
      <c r="UG450" s="1">
        <v>202.6</v>
      </c>
      <c r="UH450" s="1">
        <v>202.6</v>
      </c>
      <c r="UI450" s="1">
        <v>202.6</v>
      </c>
      <c r="UJ450" s="1">
        <v>202.6</v>
      </c>
      <c r="UK450" s="1">
        <v>202.6</v>
      </c>
      <c r="UL450" s="1">
        <v>202.6</v>
      </c>
      <c r="UM450" s="1">
        <v>202.6</v>
      </c>
      <c r="UN450" s="1">
        <v>202.6</v>
      </c>
      <c r="UO450" s="1">
        <v>202.6</v>
      </c>
      <c r="UP450" s="1">
        <v>202.6</v>
      </c>
      <c r="UQ450" s="1">
        <v>202.6</v>
      </c>
      <c r="UR450" s="1">
        <v>202.6</v>
      </c>
      <c r="US450" s="1">
        <v>202.6</v>
      </c>
      <c r="UT450" s="1">
        <v>202.6</v>
      </c>
      <c r="UU450" s="1">
        <v>202.6</v>
      </c>
      <c r="UV450" s="1">
        <v>202.6</v>
      </c>
      <c r="UW450" s="1">
        <v>202.6</v>
      </c>
      <c r="UX450" s="1">
        <v>202.6</v>
      </c>
      <c r="UY450" s="1">
        <v>202.6</v>
      </c>
      <c r="UZ450" s="1">
        <v>202.6</v>
      </c>
      <c r="VA450" s="1">
        <v>202.6</v>
      </c>
      <c r="VB450" s="1">
        <v>202.6</v>
      </c>
      <c r="VC450" s="1">
        <v>202.6</v>
      </c>
      <c r="VD450" s="1">
        <v>202.6</v>
      </c>
      <c r="VE450" s="1">
        <v>202.6</v>
      </c>
      <c r="VF450" s="1">
        <v>202.6</v>
      </c>
      <c r="VG450" s="1">
        <v>202.6</v>
      </c>
      <c r="VH450" s="1">
        <v>202.6</v>
      </c>
      <c r="VI450" s="1">
        <v>202.6</v>
      </c>
      <c r="VJ450" s="1">
        <v>202.6</v>
      </c>
      <c r="VK450" s="1">
        <v>202.6</v>
      </c>
      <c r="VL450" s="1">
        <v>202.6</v>
      </c>
      <c r="VM450" s="1">
        <v>202.6</v>
      </c>
      <c r="VN450" s="1">
        <v>202.6</v>
      </c>
      <c r="VO450" s="1">
        <v>202.6</v>
      </c>
      <c r="VP450" s="1">
        <v>202.6</v>
      </c>
      <c r="VQ450" s="1">
        <v>202.6</v>
      </c>
      <c r="VR450" s="1">
        <v>202.6</v>
      </c>
      <c r="VS450" s="1">
        <v>202.6</v>
      </c>
      <c r="VT450" s="1">
        <v>202.6</v>
      </c>
      <c r="VU450" s="1">
        <v>202.6</v>
      </c>
      <c r="VV450" s="1">
        <v>202.6</v>
      </c>
      <c r="VW450" s="1">
        <v>202.6</v>
      </c>
      <c r="VX450" s="1">
        <v>202.6</v>
      </c>
      <c r="VY450" s="1">
        <v>202.6</v>
      </c>
      <c r="VZ450" s="1">
        <v>202.6</v>
      </c>
      <c r="WA450" s="1">
        <v>202.6</v>
      </c>
      <c r="WB450" s="1">
        <v>202.6</v>
      </c>
      <c r="WC450" s="1">
        <v>202.6</v>
      </c>
      <c r="WD450" s="1">
        <v>202.6</v>
      </c>
      <c r="WE450" s="1">
        <v>202.6</v>
      </c>
      <c r="WF450" s="1">
        <v>202.6</v>
      </c>
      <c r="WG450" s="1">
        <v>202.6</v>
      </c>
      <c r="WH450" s="1">
        <v>202.6</v>
      </c>
      <c r="WI450" s="1">
        <v>202.6</v>
      </c>
      <c r="WJ450" s="1">
        <v>202.6</v>
      </c>
      <c r="WK450" s="1">
        <v>202.6</v>
      </c>
      <c r="WL450" s="1">
        <v>202.6</v>
      </c>
      <c r="WM450" s="1">
        <v>202.6</v>
      </c>
      <c r="WN450" s="1">
        <v>202.6</v>
      </c>
      <c r="WO450" s="1">
        <v>202.6</v>
      </c>
      <c r="WP450" s="1">
        <v>202.6</v>
      </c>
      <c r="WQ450" s="1">
        <v>202.6</v>
      </c>
      <c r="WR450" s="1">
        <v>202.6</v>
      </c>
      <c r="WS450" s="1">
        <v>202.6</v>
      </c>
      <c r="WT450" s="1">
        <v>202.6</v>
      </c>
      <c r="WU450" s="1">
        <v>202.6</v>
      </c>
      <c r="WV450" s="1">
        <v>202.6</v>
      </c>
      <c r="WW450" s="1">
        <v>202.6</v>
      </c>
      <c r="WX450" s="1">
        <v>202.6</v>
      </c>
      <c r="WY450" s="1">
        <v>202.6</v>
      </c>
      <c r="WZ450" s="1">
        <v>202.6</v>
      </c>
      <c r="XA450" s="1">
        <v>202.6</v>
      </c>
      <c r="XB450" s="1">
        <v>202.6</v>
      </c>
      <c r="XC450" s="1">
        <v>202.6</v>
      </c>
      <c r="XD450" s="1">
        <v>202.6</v>
      </c>
      <c r="XE450" s="1">
        <v>202.6</v>
      </c>
      <c r="XF450" s="1">
        <v>202.6</v>
      </c>
      <c r="XG450" s="1">
        <v>202.6</v>
      </c>
      <c r="XH450" s="1">
        <v>202.6</v>
      </c>
      <c r="XI450" s="1">
        <v>202.6</v>
      </c>
      <c r="XJ450" s="1">
        <v>202.6</v>
      </c>
      <c r="XK450" s="1">
        <v>202.6</v>
      </c>
      <c r="XL450" s="1">
        <v>202.6</v>
      </c>
      <c r="XM450" s="1">
        <v>202.6</v>
      </c>
      <c r="XN450" s="1">
        <v>202.6</v>
      </c>
      <c r="XO450" s="1">
        <v>202.6</v>
      </c>
      <c r="XP450" s="1">
        <v>202.6</v>
      </c>
      <c r="XQ450" s="1">
        <v>202.6</v>
      </c>
      <c r="XR450" s="1">
        <v>202.6</v>
      </c>
      <c r="XS450" s="1">
        <v>202.6</v>
      </c>
      <c r="XT450" s="1">
        <v>202.6</v>
      </c>
      <c r="XU450" s="1">
        <v>202.6</v>
      </c>
      <c r="XV450" s="1">
        <v>202.6</v>
      </c>
      <c r="XW450" s="1">
        <v>202.6</v>
      </c>
      <c r="XX450" s="1">
        <v>202.6</v>
      </c>
      <c r="XY450" s="1">
        <v>202.6</v>
      </c>
      <c r="XZ450" s="1">
        <v>202.6</v>
      </c>
      <c r="YA450" s="1">
        <v>202.6</v>
      </c>
      <c r="YB450" s="1">
        <v>202.6</v>
      </c>
      <c r="YC450" s="1">
        <v>202.6</v>
      </c>
      <c r="YD450" s="1">
        <v>202.6</v>
      </c>
      <c r="YE450" s="1">
        <v>202.6</v>
      </c>
      <c r="YF450" s="1">
        <v>202.6</v>
      </c>
      <c r="YG450" s="1">
        <v>202.6</v>
      </c>
      <c r="YH450" s="1">
        <v>202.6</v>
      </c>
      <c r="YI450" s="1">
        <v>202.6</v>
      </c>
      <c r="YJ450" s="1">
        <v>202.6</v>
      </c>
      <c r="YK450" s="1">
        <v>202.6</v>
      </c>
      <c r="YL450" s="1">
        <v>202.6</v>
      </c>
      <c r="YM450" s="1">
        <v>202.6</v>
      </c>
      <c r="YN450" s="1">
        <v>202.6</v>
      </c>
      <c r="YO450" s="1">
        <v>202.6</v>
      </c>
      <c r="YP450" s="1">
        <v>202.6</v>
      </c>
      <c r="YQ450" s="1">
        <v>202.6</v>
      </c>
      <c r="YR450" s="1">
        <v>202.6</v>
      </c>
      <c r="YS450" s="1">
        <v>202.6</v>
      </c>
      <c r="YT450" s="1">
        <v>202.6</v>
      </c>
      <c r="YU450" s="1">
        <v>202.6</v>
      </c>
      <c r="YV450" s="1">
        <v>202.6</v>
      </c>
      <c r="YW450" s="1">
        <v>202.6</v>
      </c>
      <c r="YX450" s="1">
        <v>202.6</v>
      </c>
      <c r="YY450" s="1">
        <v>202.6</v>
      </c>
      <c r="YZ450" s="1">
        <v>202.6</v>
      </c>
      <c r="ZA450" s="1">
        <v>202.6</v>
      </c>
      <c r="ZB450" s="1">
        <v>202.6</v>
      </c>
      <c r="ZC450" s="1">
        <v>202.6</v>
      </c>
      <c r="ZD450" s="1">
        <v>202.6</v>
      </c>
      <c r="ZE450" s="1">
        <v>202.6</v>
      </c>
      <c r="ZF450" s="1">
        <v>202.6</v>
      </c>
      <c r="ZG450" s="1">
        <v>202.6</v>
      </c>
      <c r="ZH450" s="1">
        <v>202.6</v>
      </c>
      <c r="ZI450" s="1">
        <v>202.6</v>
      </c>
      <c r="ZJ450" s="1">
        <v>202.6</v>
      </c>
      <c r="ZK450" s="1">
        <v>202.6</v>
      </c>
      <c r="ZL450" s="1">
        <v>202.6</v>
      </c>
      <c r="ZM450" s="1">
        <v>202.6</v>
      </c>
      <c r="ZN450" s="1">
        <v>202.6</v>
      </c>
      <c r="ZO450" s="1">
        <v>202.6</v>
      </c>
      <c r="ZP450" s="1">
        <v>202.6</v>
      </c>
      <c r="ZQ450" s="1">
        <v>202.6</v>
      </c>
      <c r="ZR450" s="1">
        <v>202.6</v>
      </c>
      <c r="ZS450" s="1">
        <v>202.6</v>
      </c>
      <c r="ZT450" s="1">
        <v>202.6</v>
      </c>
      <c r="ZU450" s="1">
        <v>202.6</v>
      </c>
      <c r="ZV450" s="1">
        <v>202.6</v>
      </c>
      <c r="ZW450" s="1">
        <v>202.6</v>
      </c>
      <c r="ZX450" s="1">
        <v>202.6</v>
      </c>
      <c r="ZY450" s="1">
        <v>202.6</v>
      </c>
      <c r="ZZ450" s="1">
        <v>202.6</v>
      </c>
      <c r="AAA450" s="1">
        <v>202.6</v>
      </c>
      <c r="AAB450" s="1">
        <v>202.6</v>
      </c>
      <c r="AAC450" s="1">
        <v>202.6</v>
      </c>
      <c r="AAD450" s="1">
        <v>202.6</v>
      </c>
      <c r="AAE450" s="1">
        <v>202.6</v>
      </c>
      <c r="AAF450" s="1">
        <v>202.6</v>
      </c>
      <c r="AAG450" s="1">
        <v>202.6</v>
      </c>
      <c r="AAH450" s="1">
        <v>202.6</v>
      </c>
      <c r="AAI450" s="1">
        <v>202.6</v>
      </c>
      <c r="AAJ450" s="1">
        <v>202.6</v>
      </c>
      <c r="AAK450" s="1">
        <v>202.6</v>
      </c>
      <c r="AAL450" s="1">
        <v>202.6</v>
      </c>
      <c r="AAM450" s="1">
        <v>202.6</v>
      </c>
      <c r="AAN450" s="1">
        <v>202.6</v>
      </c>
      <c r="AAO450" s="1">
        <v>202.6</v>
      </c>
      <c r="AAP450" s="1">
        <v>202.6</v>
      </c>
      <c r="AAQ450" s="1">
        <v>202.6</v>
      </c>
      <c r="AAR450" s="1">
        <v>202.6</v>
      </c>
      <c r="AAS450" s="1">
        <v>202.6</v>
      </c>
      <c r="AAT450" s="1">
        <v>202.6</v>
      </c>
      <c r="AAU450" s="1">
        <v>202.6</v>
      </c>
      <c r="AAV450" s="1">
        <v>202.6</v>
      </c>
      <c r="AAW450" s="1">
        <v>202.6</v>
      </c>
      <c r="AAX450" s="1">
        <v>202.6</v>
      </c>
      <c r="AAY450" s="1">
        <v>202.6</v>
      </c>
      <c r="AAZ450" s="1">
        <v>202.6</v>
      </c>
      <c r="ABA450" s="1">
        <v>202.6</v>
      </c>
      <c r="ABB450" s="1">
        <v>202.6</v>
      </c>
      <c r="ABC450" s="1">
        <v>202.6</v>
      </c>
      <c r="ABD450" s="1">
        <v>202.6</v>
      </c>
      <c r="ABE450" s="1">
        <v>202.6</v>
      </c>
      <c r="ABF450" s="1">
        <v>202.6</v>
      </c>
      <c r="ABG450" s="1">
        <v>202.6</v>
      </c>
      <c r="ABH450" s="1">
        <v>202.6</v>
      </c>
      <c r="ABI450" s="1">
        <v>202.6</v>
      </c>
      <c r="ABJ450" s="1">
        <v>202.6</v>
      </c>
      <c r="ABK450" s="1">
        <v>202.6</v>
      </c>
      <c r="ABL450" s="1">
        <v>202.6</v>
      </c>
      <c r="ABM450" s="1">
        <v>202.6</v>
      </c>
      <c r="ABN450" s="1">
        <v>202.6</v>
      </c>
      <c r="ABO450" s="1">
        <v>202.6</v>
      </c>
      <c r="ABP450" s="1">
        <v>202.6</v>
      </c>
      <c r="ABQ450" s="1">
        <v>202.6</v>
      </c>
      <c r="ABR450" s="1">
        <v>202.6</v>
      </c>
      <c r="ABS450" s="1">
        <v>202.6</v>
      </c>
      <c r="ABT450" s="1">
        <v>202.6</v>
      </c>
      <c r="ABU450" s="1">
        <v>202.6</v>
      </c>
      <c r="ABV450" s="1">
        <v>202.6</v>
      </c>
      <c r="ABW450" s="1">
        <v>202.6</v>
      </c>
      <c r="ABX450" s="1">
        <v>202.6</v>
      </c>
      <c r="ABY450" s="1">
        <v>202.6</v>
      </c>
      <c r="ABZ450" s="1">
        <v>202.6</v>
      </c>
      <c r="ACA450" s="1">
        <v>202.6</v>
      </c>
      <c r="ACB450" s="1">
        <v>202.6</v>
      </c>
      <c r="ACC450" s="1">
        <v>202.6</v>
      </c>
      <c r="ACD450" s="1">
        <v>202.6</v>
      </c>
      <c r="ACE450" s="1">
        <v>202.6</v>
      </c>
      <c r="ACF450" s="1">
        <v>202.6</v>
      </c>
      <c r="ACG450" s="1">
        <v>202.6</v>
      </c>
      <c r="ACH450" s="1">
        <v>202.6</v>
      </c>
      <c r="ACI450" s="1">
        <v>202.6</v>
      </c>
      <c r="ACJ450" s="1">
        <v>202.6</v>
      </c>
      <c r="ACK450" s="1">
        <v>202.6</v>
      </c>
      <c r="ACL450" s="1">
        <v>202.6</v>
      </c>
      <c r="ACM450" s="1">
        <v>202.6</v>
      </c>
      <c r="ACN450" s="1">
        <v>202.6</v>
      </c>
      <c r="ACO450" s="1">
        <v>202.6</v>
      </c>
      <c r="ACP450" s="1">
        <v>202.6</v>
      </c>
      <c r="ACQ450" s="1">
        <v>202.6</v>
      </c>
      <c r="ACR450" s="1">
        <v>202.6</v>
      </c>
      <c r="ACS450" s="1">
        <v>202.6</v>
      </c>
      <c r="ACT450" s="1">
        <v>202.6</v>
      </c>
      <c r="ACU450" s="1">
        <v>202.6</v>
      </c>
      <c r="ACV450" s="1">
        <v>202.6</v>
      </c>
      <c r="ACW450" s="1">
        <v>202.6</v>
      </c>
      <c r="ACX450" s="1">
        <v>202.6</v>
      </c>
      <c r="ACY450" s="1">
        <v>202.6</v>
      </c>
      <c r="ACZ450" s="1">
        <v>202.6</v>
      </c>
      <c r="ADA450" s="1">
        <v>202.6</v>
      </c>
      <c r="ADB450" s="1">
        <v>202.6</v>
      </c>
      <c r="ADC450" s="1">
        <v>202.6</v>
      </c>
      <c r="ADD450" s="1">
        <v>202.6</v>
      </c>
      <c r="ADE450" s="1">
        <v>202.6</v>
      </c>
      <c r="ADF450" s="1">
        <v>202.6</v>
      </c>
      <c r="ADG450" s="1">
        <v>202.6</v>
      </c>
      <c r="ADH450" s="1">
        <v>202.6</v>
      </c>
      <c r="ADI450" s="1">
        <v>202.6</v>
      </c>
      <c r="ADJ450" s="1">
        <v>202.6</v>
      </c>
      <c r="ADK450" s="1">
        <v>202.6</v>
      </c>
      <c r="ADL450" s="1">
        <v>202.6</v>
      </c>
      <c r="ADM450" s="1">
        <v>202.6</v>
      </c>
      <c r="ADN450" s="1">
        <v>202.6</v>
      </c>
      <c r="ADO450" s="1">
        <v>202.6</v>
      </c>
      <c r="ADP450" s="1">
        <v>202.6</v>
      </c>
      <c r="ADQ450" s="1">
        <v>202.6</v>
      </c>
      <c r="ADR450" s="1">
        <v>202.6</v>
      </c>
      <c r="ADS450" s="1">
        <v>202.6</v>
      </c>
      <c r="ADT450" s="1">
        <v>202.6</v>
      </c>
      <c r="ADU450" s="1">
        <v>202.6</v>
      </c>
      <c r="ADV450" s="1">
        <v>202.6</v>
      </c>
      <c r="ADW450" s="1">
        <v>202.6</v>
      </c>
      <c r="ADX450" s="1">
        <v>202.6</v>
      </c>
      <c r="ADY450" s="1">
        <v>202.6</v>
      </c>
      <c r="ADZ450" s="1">
        <v>202.6</v>
      </c>
      <c r="AEA450" s="1">
        <v>202.6</v>
      </c>
      <c r="AEB450" s="1">
        <v>202.6</v>
      </c>
      <c r="AEC450" s="1">
        <v>202.6</v>
      </c>
      <c r="AED450" s="1">
        <v>202.6</v>
      </c>
      <c r="AEE450" s="1">
        <v>202.6</v>
      </c>
      <c r="AEF450" s="1">
        <v>202.6</v>
      </c>
      <c r="AEG450" s="1">
        <v>202.6</v>
      </c>
      <c r="AEH450" s="1">
        <v>202.6</v>
      </c>
      <c r="AEI450" s="1">
        <v>202.6</v>
      </c>
      <c r="AEJ450" s="1">
        <v>202.6</v>
      </c>
      <c r="AEK450" s="1">
        <v>202.6</v>
      </c>
      <c r="AEL450" s="1">
        <v>202.6</v>
      </c>
      <c r="AEM450" s="1">
        <v>202.6</v>
      </c>
      <c r="AEN450" s="1">
        <v>202.6</v>
      </c>
      <c r="AEO450" s="1">
        <v>202.6</v>
      </c>
      <c r="AEP450" s="1">
        <v>202.6</v>
      </c>
      <c r="AEQ450" s="1">
        <v>202.6</v>
      </c>
      <c r="AER450" s="1">
        <v>202.6</v>
      </c>
      <c r="AES450" s="1">
        <v>202.6</v>
      </c>
      <c r="AET450" s="1">
        <v>202.6</v>
      </c>
      <c r="AEU450" s="1">
        <v>202.6</v>
      </c>
      <c r="AEV450" s="1">
        <v>202.6</v>
      </c>
      <c r="AEW450" s="1">
        <v>202.6</v>
      </c>
      <c r="AEX450" s="1">
        <v>202.6</v>
      </c>
      <c r="AEY450" s="1">
        <v>202.6</v>
      </c>
      <c r="AEZ450" s="1">
        <v>202.6</v>
      </c>
      <c r="AFA450" s="1">
        <v>202.6</v>
      </c>
      <c r="AFB450" s="1">
        <v>202.6</v>
      </c>
      <c r="AFC450" s="1">
        <v>202.6</v>
      </c>
      <c r="AFD450" s="1">
        <v>202.6</v>
      </c>
      <c r="AFE450" s="1">
        <v>202.6</v>
      </c>
      <c r="AFF450" s="1">
        <v>202.6</v>
      </c>
      <c r="AFG450" s="1">
        <v>202.6</v>
      </c>
      <c r="AFH450" s="1">
        <v>202.6</v>
      </c>
      <c r="AFI450" s="1">
        <v>202.6</v>
      </c>
      <c r="AFJ450" s="1">
        <v>202.6</v>
      </c>
      <c r="AFK450" s="1">
        <v>202.6</v>
      </c>
      <c r="AFL450" s="1">
        <v>202.6</v>
      </c>
      <c r="AFM450" s="1">
        <v>202.6</v>
      </c>
      <c r="AFN450" s="1">
        <v>202.6</v>
      </c>
      <c r="AFO450" s="1">
        <v>202.6</v>
      </c>
      <c r="AFP450" s="1">
        <v>202.6</v>
      </c>
      <c r="AFQ450" s="1">
        <v>202.6</v>
      </c>
      <c r="AFR450" s="1">
        <v>202.6</v>
      </c>
      <c r="AFS450" s="1">
        <v>202.6</v>
      </c>
      <c r="AFT450" s="1">
        <v>202.6</v>
      </c>
      <c r="AFU450" s="1">
        <v>202.6</v>
      </c>
      <c r="AFV450" s="1">
        <v>202.6</v>
      </c>
      <c r="AFW450" s="1">
        <v>202.6</v>
      </c>
      <c r="AFX450" s="1">
        <v>202.6</v>
      </c>
      <c r="AFY450" s="1">
        <v>202.6</v>
      </c>
      <c r="AFZ450" s="1">
        <v>202.6</v>
      </c>
      <c r="AGA450" s="1">
        <v>202.6</v>
      </c>
      <c r="AGB450" s="1">
        <v>202.6</v>
      </c>
      <c r="AGC450" s="1">
        <v>202.6</v>
      </c>
      <c r="AGD450" s="1">
        <v>202.6</v>
      </c>
      <c r="AGE450" s="1">
        <v>202.6</v>
      </c>
      <c r="AGF450" s="1">
        <v>202.6</v>
      </c>
      <c r="AGG450" s="1">
        <v>202.6</v>
      </c>
      <c r="AGH450" s="1">
        <v>202.6</v>
      </c>
      <c r="AGI450" s="1">
        <v>202.6</v>
      </c>
      <c r="AGJ450" s="1">
        <v>202.6</v>
      </c>
      <c r="AGK450" s="1">
        <v>202.6</v>
      </c>
      <c r="AGL450" s="1">
        <v>202.6</v>
      </c>
      <c r="AGM450" s="1">
        <v>202.6</v>
      </c>
      <c r="AGN450" s="1">
        <v>202.6</v>
      </c>
      <c r="AGO450" s="1">
        <v>202.6</v>
      </c>
      <c r="AGP450" s="1">
        <v>202.6</v>
      </c>
      <c r="AGQ450" s="1">
        <v>202.6</v>
      </c>
      <c r="AGR450" s="1">
        <v>202.6</v>
      </c>
      <c r="AGS450" s="1">
        <v>202.6</v>
      </c>
      <c r="AGT450" s="1">
        <v>202.6</v>
      </c>
      <c r="AGU450" s="1">
        <v>202.6</v>
      </c>
      <c r="AGV450" s="1">
        <v>202.6</v>
      </c>
      <c r="AGW450" s="1">
        <v>202.6</v>
      </c>
      <c r="AGX450" s="1">
        <v>202.6</v>
      </c>
      <c r="AGY450" s="1">
        <v>202.6</v>
      </c>
      <c r="AGZ450" s="1">
        <v>202.6</v>
      </c>
      <c r="AHA450" s="1">
        <v>202.6</v>
      </c>
      <c r="AHB450" s="1">
        <v>202.6</v>
      </c>
      <c r="AHC450" s="1">
        <v>202.6</v>
      </c>
      <c r="AHD450" s="1">
        <v>202.6</v>
      </c>
      <c r="AHE450" s="1">
        <v>202.6</v>
      </c>
      <c r="AHF450" s="1">
        <v>202.6</v>
      </c>
      <c r="AHG450" s="1">
        <v>202.6</v>
      </c>
      <c r="AHH450" s="1">
        <v>202.6</v>
      </c>
      <c r="AHI450" s="1">
        <v>202.6</v>
      </c>
      <c r="AHJ450" s="1">
        <v>202.6</v>
      </c>
      <c r="AHK450" s="1">
        <v>202.6</v>
      </c>
      <c r="AHL450" s="1">
        <v>202.6</v>
      </c>
      <c r="AHM450" s="1">
        <v>202.6</v>
      </c>
      <c r="AHN450" s="1">
        <v>202.6</v>
      </c>
      <c r="AHO450" s="1">
        <v>202.6</v>
      </c>
      <c r="AHP450" s="1">
        <v>202.6</v>
      </c>
      <c r="AHQ450" s="1">
        <v>202.6</v>
      </c>
    </row>
    <row r="451" spans="1:901" x14ac:dyDescent="0.3">
      <c r="A451" s="1">
        <v>451</v>
      </c>
      <c r="B451" s="16" t="s">
        <v>917</v>
      </c>
      <c r="C451" s="16" t="s">
        <v>918</v>
      </c>
      <c r="D451" s="14" t="s">
        <v>919</v>
      </c>
      <c r="E451" s="14" t="s">
        <v>586</v>
      </c>
      <c r="F451" s="1">
        <v>199.93</v>
      </c>
      <c r="G451" s="1">
        <f t="shared" ref="G451:G514" si="7">AHQ451</f>
        <v>202.6</v>
      </c>
      <c r="H451" s="1">
        <f>IFERROR(VLOOKUP(B451,PMS!$A$1:$G$2968,7,FALSE),"")</f>
        <v>1</v>
      </c>
      <c r="I451" s="1">
        <f>IFERROR(VLOOKUP(B451,PMS!$A$1:$AE$2968,31,FALSE),"")</f>
        <v>0</v>
      </c>
      <c r="TP451" s="1">
        <v>0.45</v>
      </c>
      <c r="TQ451" s="1">
        <v>1.95</v>
      </c>
      <c r="TR451" s="1">
        <v>1.95</v>
      </c>
      <c r="TS451" s="1">
        <v>6.3</v>
      </c>
      <c r="TT451" s="1">
        <v>15.31</v>
      </c>
      <c r="TU451" s="1">
        <v>29.94</v>
      </c>
      <c r="TV451" s="1">
        <v>52.45</v>
      </c>
      <c r="TW451" s="1">
        <v>85.77</v>
      </c>
      <c r="TX451" s="1">
        <v>120.28</v>
      </c>
      <c r="TY451" s="1">
        <v>120.28</v>
      </c>
      <c r="TZ451" s="1">
        <v>152.4</v>
      </c>
      <c r="UA451" s="1">
        <v>174.91</v>
      </c>
      <c r="UB451" s="1">
        <v>188.49</v>
      </c>
      <c r="UC451" s="1">
        <v>196.74</v>
      </c>
      <c r="UD451" s="1">
        <v>200.8</v>
      </c>
      <c r="UE451" s="1">
        <v>202.3</v>
      </c>
      <c r="UF451" s="1">
        <v>202.3</v>
      </c>
      <c r="UG451" s="1">
        <v>202.6</v>
      </c>
      <c r="UH451" s="1">
        <v>202.6</v>
      </c>
      <c r="UI451" s="1">
        <v>202.6</v>
      </c>
      <c r="UJ451" s="1">
        <v>202.6</v>
      </c>
      <c r="UK451" s="1">
        <v>202.6</v>
      </c>
      <c r="UL451" s="1">
        <v>202.6</v>
      </c>
      <c r="UM451" s="1">
        <v>202.6</v>
      </c>
      <c r="UN451" s="1">
        <v>202.6</v>
      </c>
      <c r="UO451" s="1">
        <v>202.6</v>
      </c>
      <c r="UP451" s="1">
        <v>202.6</v>
      </c>
      <c r="UQ451" s="1">
        <v>202.6</v>
      </c>
      <c r="UR451" s="1">
        <v>202.6</v>
      </c>
      <c r="US451" s="1">
        <v>202.6</v>
      </c>
      <c r="UT451" s="1">
        <v>202.6</v>
      </c>
      <c r="UU451" s="1">
        <v>202.6</v>
      </c>
      <c r="UV451" s="1">
        <v>202.6</v>
      </c>
      <c r="UW451" s="1">
        <v>202.6</v>
      </c>
      <c r="UX451" s="1">
        <v>202.6</v>
      </c>
      <c r="UY451" s="1">
        <v>202.6</v>
      </c>
      <c r="UZ451" s="1">
        <v>202.6</v>
      </c>
      <c r="VA451" s="1">
        <v>202.6</v>
      </c>
      <c r="VB451" s="1">
        <v>202.6</v>
      </c>
      <c r="VC451" s="1">
        <v>202.6</v>
      </c>
      <c r="VD451" s="1">
        <v>202.6</v>
      </c>
      <c r="VE451" s="1">
        <v>202.6</v>
      </c>
      <c r="VF451" s="1">
        <v>202.6</v>
      </c>
      <c r="VG451" s="1">
        <v>202.6</v>
      </c>
      <c r="VH451" s="1">
        <v>202.6</v>
      </c>
      <c r="VI451" s="1">
        <v>202.6</v>
      </c>
      <c r="VJ451" s="1">
        <v>202.6</v>
      </c>
      <c r="VK451" s="1">
        <v>202.6</v>
      </c>
      <c r="VL451" s="1">
        <v>202.6</v>
      </c>
      <c r="VM451" s="1">
        <v>202.6</v>
      </c>
      <c r="VN451" s="1">
        <v>202.6</v>
      </c>
      <c r="VO451" s="1">
        <v>202.6</v>
      </c>
      <c r="VP451" s="1">
        <v>202.6</v>
      </c>
      <c r="VQ451" s="1">
        <v>202.6</v>
      </c>
      <c r="VR451" s="1">
        <v>202.6</v>
      </c>
      <c r="VS451" s="1">
        <v>202.6</v>
      </c>
      <c r="VT451" s="1">
        <v>202.6</v>
      </c>
      <c r="VU451" s="1">
        <v>202.6</v>
      </c>
      <c r="VV451" s="1">
        <v>202.6</v>
      </c>
      <c r="VW451" s="1">
        <v>202.6</v>
      </c>
      <c r="VX451" s="1">
        <v>202.6</v>
      </c>
      <c r="VY451" s="1">
        <v>202.6</v>
      </c>
      <c r="VZ451" s="1">
        <v>202.6</v>
      </c>
      <c r="WA451" s="1">
        <v>202.6</v>
      </c>
      <c r="WB451" s="1">
        <v>202.6</v>
      </c>
      <c r="WC451" s="1">
        <v>202.6</v>
      </c>
      <c r="WD451" s="1">
        <v>202.6</v>
      </c>
      <c r="WE451" s="1">
        <v>202.6</v>
      </c>
      <c r="WF451" s="1">
        <v>202.6</v>
      </c>
      <c r="WG451" s="1">
        <v>202.6</v>
      </c>
      <c r="WH451" s="1">
        <v>202.6</v>
      </c>
      <c r="WI451" s="1">
        <v>202.6</v>
      </c>
      <c r="WJ451" s="1">
        <v>202.6</v>
      </c>
      <c r="WK451" s="1">
        <v>202.6</v>
      </c>
      <c r="WL451" s="1">
        <v>202.6</v>
      </c>
      <c r="WM451" s="1">
        <v>202.6</v>
      </c>
      <c r="WN451" s="1">
        <v>202.6</v>
      </c>
      <c r="WO451" s="1">
        <v>202.6</v>
      </c>
      <c r="WP451" s="1">
        <v>202.6</v>
      </c>
      <c r="WQ451" s="1">
        <v>202.6</v>
      </c>
      <c r="WR451" s="1">
        <v>202.6</v>
      </c>
      <c r="WS451" s="1">
        <v>202.6</v>
      </c>
      <c r="WT451" s="1">
        <v>202.6</v>
      </c>
      <c r="WU451" s="1">
        <v>202.6</v>
      </c>
      <c r="WV451" s="1">
        <v>202.6</v>
      </c>
      <c r="WW451" s="1">
        <v>202.6</v>
      </c>
      <c r="WX451" s="1">
        <v>202.6</v>
      </c>
      <c r="WY451" s="1">
        <v>202.6</v>
      </c>
      <c r="WZ451" s="1">
        <v>202.6</v>
      </c>
      <c r="XA451" s="1">
        <v>202.6</v>
      </c>
      <c r="XB451" s="1">
        <v>202.6</v>
      </c>
      <c r="XC451" s="1">
        <v>202.6</v>
      </c>
      <c r="XD451" s="1">
        <v>202.6</v>
      </c>
      <c r="XE451" s="1">
        <v>202.6</v>
      </c>
      <c r="XF451" s="1">
        <v>202.6</v>
      </c>
      <c r="XG451" s="1">
        <v>202.6</v>
      </c>
      <c r="XH451" s="1">
        <v>202.6</v>
      </c>
      <c r="XI451" s="1">
        <v>202.6</v>
      </c>
      <c r="XJ451" s="1">
        <v>202.6</v>
      </c>
      <c r="XK451" s="1">
        <v>202.6</v>
      </c>
      <c r="XL451" s="1">
        <v>202.6</v>
      </c>
      <c r="XM451" s="1">
        <v>202.6</v>
      </c>
      <c r="XN451" s="1">
        <v>202.6</v>
      </c>
      <c r="XO451" s="1">
        <v>202.6</v>
      </c>
      <c r="XP451" s="1">
        <v>202.6</v>
      </c>
      <c r="XQ451" s="1">
        <v>202.6</v>
      </c>
      <c r="XR451" s="1">
        <v>202.6</v>
      </c>
      <c r="XS451" s="1">
        <v>202.6</v>
      </c>
      <c r="XT451" s="1">
        <v>202.6</v>
      </c>
      <c r="XU451" s="1">
        <v>202.6</v>
      </c>
      <c r="XV451" s="1">
        <v>202.6</v>
      </c>
      <c r="XW451" s="1">
        <v>202.6</v>
      </c>
      <c r="XX451" s="1">
        <v>202.6</v>
      </c>
      <c r="XY451" s="1">
        <v>202.6</v>
      </c>
      <c r="XZ451" s="1">
        <v>202.6</v>
      </c>
      <c r="YA451" s="1">
        <v>202.6</v>
      </c>
      <c r="YB451" s="1">
        <v>202.6</v>
      </c>
      <c r="YC451" s="1">
        <v>202.6</v>
      </c>
      <c r="YD451" s="1">
        <v>202.6</v>
      </c>
      <c r="YE451" s="1">
        <v>202.6</v>
      </c>
      <c r="YF451" s="1">
        <v>202.6</v>
      </c>
      <c r="YG451" s="1">
        <v>202.6</v>
      </c>
      <c r="YH451" s="1">
        <v>202.6</v>
      </c>
      <c r="YI451" s="1">
        <v>202.6</v>
      </c>
      <c r="YJ451" s="1">
        <v>202.6</v>
      </c>
      <c r="YK451" s="1">
        <v>202.6</v>
      </c>
      <c r="YL451" s="1">
        <v>202.6</v>
      </c>
      <c r="YM451" s="1">
        <v>202.6</v>
      </c>
      <c r="YN451" s="1">
        <v>202.6</v>
      </c>
      <c r="YO451" s="1">
        <v>202.6</v>
      </c>
      <c r="YP451" s="1">
        <v>202.6</v>
      </c>
      <c r="YQ451" s="1">
        <v>202.6</v>
      </c>
      <c r="YR451" s="1">
        <v>202.6</v>
      </c>
      <c r="YS451" s="1">
        <v>202.6</v>
      </c>
      <c r="YT451" s="1">
        <v>202.6</v>
      </c>
      <c r="YU451" s="1">
        <v>202.6</v>
      </c>
      <c r="YV451" s="1">
        <v>202.6</v>
      </c>
      <c r="YW451" s="1">
        <v>202.6</v>
      </c>
      <c r="YX451" s="1">
        <v>202.6</v>
      </c>
      <c r="YY451" s="1">
        <v>202.6</v>
      </c>
      <c r="YZ451" s="1">
        <v>202.6</v>
      </c>
      <c r="ZA451" s="1">
        <v>202.6</v>
      </c>
      <c r="ZB451" s="1">
        <v>202.6</v>
      </c>
      <c r="ZC451" s="1">
        <v>202.6</v>
      </c>
      <c r="ZD451" s="1">
        <v>202.6</v>
      </c>
      <c r="ZE451" s="1">
        <v>202.6</v>
      </c>
      <c r="ZF451" s="1">
        <v>202.6</v>
      </c>
      <c r="ZG451" s="1">
        <v>202.6</v>
      </c>
      <c r="ZH451" s="1">
        <v>202.6</v>
      </c>
      <c r="ZI451" s="1">
        <v>202.6</v>
      </c>
      <c r="ZJ451" s="1">
        <v>202.6</v>
      </c>
      <c r="ZK451" s="1">
        <v>202.6</v>
      </c>
      <c r="ZL451" s="1">
        <v>202.6</v>
      </c>
      <c r="ZM451" s="1">
        <v>202.6</v>
      </c>
      <c r="ZN451" s="1">
        <v>202.6</v>
      </c>
      <c r="ZO451" s="1">
        <v>202.6</v>
      </c>
      <c r="ZP451" s="1">
        <v>202.6</v>
      </c>
      <c r="ZQ451" s="1">
        <v>202.6</v>
      </c>
      <c r="ZR451" s="1">
        <v>202.6</v>
      </c>
      <c r="ZS451" s="1">
        <v>202.6</v>
      </c>
      <c r="ZT451" s="1">
        <v>202.6</v>
      </c>
      <c r="ZU451" s="1">
        <v>202.6</v>
      </c>
      <c r="ZV451" s="1">
        <v>202.6</v>
      </c>
      <c r="ZW451" s="1">
        <v>202.6</v>
      </c>
      <c r="ZX451" s="1">
        <v>202.6</v>
      </c>
      <c r="ZY451" s="1">
        <v>202.6</v>
      </c>
      <c r="ZZ451" s="1">
        <v>202.6</v>
      </c>
      <c r="AAA451" s="1">
        <v>202.6</v>
      </c>
      <c r="AAB451" s="1">
        <v>202.6</v>
      </c>
      <c r="AAC451" s="1">
        <v>202.6</v>
      </c>
      <c r="AAD451" s="1">
        <v>202.6</v>
      </c>
      <c r="AAE451" s="1">
        <v>202.6</v>
      </c>
      <c r="AAF451" s="1">
        <v>202.6</v>
      </c>
      <c r="AAG451" s="1">
        <v>202.6</v>
      </c>
      <c r="AAH451" s="1">
        <v>202.6</v>
      </c>
      <c r="AAI451" s="1">
        <v>202.6</v>
      </c>
      <c r="AAJ451" s="1">
        <v>202.6</v>
      </c>
      <c r="AAK451" s="1">
        <v>202.6</v>
      </c>
      <c r="AAL451" s="1">
        <v>202.6</v>
      </c>
      <c r="AAM451" s="1">
        <v>202.6</v>
      </c>
      <c r="AAN451" s="1">
        <v>202.6</v>
      </c>
      <c r="AAO451" s="1">
        <v>202.6</v>
      </c>
      <c r="AAP451" s="1">
        <v>202.6</v>
      </c>
      <c r="AAQ451" s="1">
        <v>202.6</v>
      </c>
      <c r="AAR451" s="1">
        <v>202.6</v>
      </c>
      <c r="AAS451" s="1">
        <v>202.6</v>
      </c>
      <c r="AAT451" s="1">
        <v>202.6</v>
      </c>
      <c r="AAU451" s="1">
        <v>202.6</v>
      </c>
      <c r="AAV451" s="1">
        <v>202.6</v>
      </c>
      <c r="AAW451" s="1">
        <v>202.6</v>
      </c>
      <c r="AAX451" s="1">
        <v>202.6</v>
      </c>
      <c r="AAY451" s="1">
        <v>202.6</v>
      </c>
      <c r="AAZ451" s="1">
        <v>202.6</v>
      </c>
      <c r="ABA451" s="1">
        <v>202.6</v>
      </c>
      <c r="ABB451" s="1">
        <v>202.6</v>
      </c>
      <c r="ABC451" s="1">
        <v>202.6</v>
      </c>
      <c r="ABD451" s="1">
        <v>202.6</v>
      </c>
      <c r="ABE451" s="1">
        <v>202.6</v>
      </c>
      <c r="ABF451" s="1">
        <v>202.6</v>
      </c>
      <c r="ABG451" s="1">
        <v>202.6</v>
      </c>
      <c r="ABH451" s="1">
        <v>202.6</v>
      </c>
      <c r="ABI451" s="1">
        <v>202.6</v>
      </c>
      <c r="ABJ451" s="1">
        <v>202.6</v>
      </c>
      <c r="ABK451" s="1">
        <v>202.6</v>
      </c>
      <c r="ABL451" s="1">
        <v>202.6</v>
      </c>
      <c r="ABM451" s="1">
        <v>202.6</v>
      </c>
      <c r="ABN451" s="1">
        <v>202.6</v>
      </c>
      <c r="ABO451" s="1">
        <v>202.6</v>
      </c>
      <c r="ABP451" s="1">
        <v>202.6</v>
      </c>
      <c r="ABQ451" s="1">
        <v>202.6</v>
      </c>
      <c r="ABR451" s="1">
        <v>202.6</v>
      </c>
      <c r="ABS451" s="1">
        <v>202.6</v>
      </c>
      <c r="ABT451" s="1">
        <v>202.6</v>
      </c>
      <c r="ABU451" s="1">
        <v>202.6</v>
      </c>
      <c r="ABV451" s="1">
        <v>202.6</v>
      </c>
      <c r="ABW451" s="1">
        <v>202.6</v>
      </c>
      <c r="ABX451" s="1">
        <v>202.6</v>
      </c>
      <c r="ABY451" s="1">
        <v>202.6</v>
      </c>
      <c r="ABZ451" s="1">
        <v>202.6</v>
      </c>
      <c r="ACA451" s="1">
        <v>202.6</v>
      </c>
      <c r="ACB451" s="1">
        <v>202.6</v>
      </c>
      <c r="ACC451" s="1">
        <v>202.6</v>
      </c>
      <c r="ACD451" s="1">
        <v>202.6</v>
      </c>
      <c r="ACE451" s="1">
        <v>202.6</v>
      </c>
      <c r="ACF451" s="1">
        <v>202.6</v>
      </c>
      <c r="ACG451" s="1">
        <v>202.6</v>
      </c>
      <c r="ACH451" s="1">
        <v>202.6</v>
      </c>
      <c r="ACI451" s="1">
        <v>202.6</v>
      </c>
      <c r="ACJ451" s="1">
        <v>202.6</v>
      </c>
      <c r="ACK451" s="1">
        <v>202.6</v>
      </c>
      <c r="ACL451" s="1">
        <v>202.6</v>
      </c>
      <c r="ACM451" s="1">
        <v>202.6</v>
      </c>
      <c r="ACN451" s="1">
        <v>202.6</v>
      </c>
      <c r="ACO451" s="1">
        <v>202.6</v>
      </c>
      <c r="ACP451" s="1">
        <v>202.6</v>
      </c>
      <c r="ACQ451" s="1">
        <v>202.6</v>
      </c>
      <c r="ACR451" s="1">
        <v>202.6</v>
      </c>
      <c r="ACS451" s="1">
        <v>202.6</v>
      </c>
      <c r="ACT451" s="1">
        <v>202.6</v>
      </c>
      <c r="ACU451" s="1">
        <v>202.6</v>
      </c>
      <c r="ACV451" s="1">
        <v>202.6</v>
      </c>
      <c r="ACW451" s="1">
        <v>202.6</v>
      </c>
      <c r="ACX451" s="1">
        <v>202.6</v>
      </c>
      <c r="ACY451" s="1">
        <v>202.6</v>
      </c>
      <c r="ACZ451" s="1">
        <v>202.6</v>
      </c>
      <c r="ADA451" s="1">
        <v>202.6</v>
      </c>
      <c r="ADB451" s="1">
        <v>202.6</v>
      </c>
      <c r="ADC451" s="1">
        <v>202.6</v>
      </c>
      <c r="ADD451" s="1">
        <v>202.6</v>
      </c>
      <c r="ADE451" s="1">
        <v>202.6</v>
      </c>
      <c r="ADF451" s="1">
        <v>202.6</v>
      </c>
      <c r="ADG451" s="1">
        <v>202.6</v>
      </c>
      <c r="ADH451" s="1">
        <v>202.6</v>
      </c>
      <c r="ADI451" s="1">
        <v>202.6</v>
      </c>
      <c r="ADJ451" s="1">
        <v>202.6</v>
      </c>
      <c r="ADK451" s="1">
        <v>202.6</v>
      </c>
      <c r="ADL451" s="1">
        <v>202.6</v>
      </c>
      <c r="ADM451" s="1">
        <v>202.6</v>
      </c>
      <c r="ADN451" s="1">
        <v>202.6</v>
      </c>
      <c r="ADO451" s="1">
        <v>202.6</v>
      </c>
      <c r="ADP451" s="1">
        <v>202.6</v>
      </c>
      <c r="ADQ451" s="1">
        <v>202.6</v>
      </c>
      <c r="ADR451" s="1">
        <v>202.6</v>
      </c>
      <c r="ADS451" s="1">
        <v>202.6</v>
      </c>
      <c r="ADT451" s="1">
        <v>202.6</v>
      </c>
      <c r="ADU451" s="1">
        <v>202.6</v>
      </c>
      <c r="ADV451" s="1">
        <v>202.6</v>
      </c>
      <c r="ADW451" s="1">
        <v>202.6</v>
      </c>
      <c r="ADX451" s="1">
        <v>202.6</v>
      </c>
      <c r="ADY451" s="1">
        <v>202.6</v>
      </c>
      <c r="ADZ451" s="1">
        <v>202.6</v>
      </c>
      <c r="AEA451" s="1">
        <v>202.6</v>
      </c>
      <c r="AEB451" s="1">
        <v>202.6</v>
      </c>
      <c r="AEC451" s="1">
        <v>202.6</v>
      </c>
      <c r="AED451" s="1">
        <v>202.6</v>
      </c>
      <c r="AEE451" s="1">
        <v>202.6</v>
      </c>
      <c r="AEF451" s="1">
        <v>202.6</v>
      </c>
      <c r="AEG451" s="1">
        <v>202.6</v>
      </c>
      <c r="AEH451" s="1">
        <v>202.6</v>
      </c>
      <c r="AEI451" s="1">
        <v>202.6</v>
      </c>
      <c r="AEJ451" s="1">
        <v>202.6</v>
      </c>
      <c r="AEK451" s="1">
        <v>202.6</v>
      </c>
      <c r="AEL451" s="1">
        <v>202.6</v>
      </c>
      <c r="AEM451" s="1">
        <v>202.6</v>
      </c>
      <c r="AEN451" s="1">
        <v>202.6</v>
      </c>
      <c r="AEO451" s="1">
        <v>202.6</v>
      </c>
      <c r="AEP451" s="1">
        <v>202.6</v>
      </c>
      <c r="AEQ451" s="1">
        <v>202.6</v>
      </c>
      <c r="AER451" s="1">
        <v>202.6</v>
      </c>
      <c r="AES451" s="1">
        <v>202.6</v>
      </c>
      <c r="AET451" s="1">
        <v>202.6</v>
      </c>
      <c r="AEU451" s="1">
        <v>202.6</v>
      </c>
      <c r="AEV451" s="1">
        <v>202.6</v>
      </c>
      <c r="AEW451" s="1">
        <v>202.6</v>
      </c>
      <c r="AEX451" s="1">
        <v>202.6</v>
      </c>
      <c r="AEY451" s="1">
        <v>202.6</v>
      </c>
      <c r="AEZ451" s="1">
        <v>202.6</v>
      </c>
      <c r="AFA451" s="1">
        <v>202.6</v>
      </c>
      <c r="AFB451" s="1">
        <v>202.6</v>
      </c>
      <c r="AFC451" s="1">
        <v>202.6</v>
      </c>
      <c r="AFD451" s="1">
        <v>202.6</v>
      </c>
      <c r="AFE451" s="1">
        <v>202.6</v>
      </c>
      <c r="AFF451" s="1">
        <v>202.6</v>
      </c>
      <c r="AFG451" s="1">
        <v>202.6</v>
      </c>
      <c r="AFH451" s="1">
        <v>202.6</v>
      </c>
      <c r="AFI451" s="1">
        <v>202.6</v>
      </c>
      <c r="AFJ451" s="1">
        <v>202.6</v>
      </c>
      <c r="AFK451" s="1">
        <v>202.6</v>
      </c>
      <c r="AFL451" s="1">
        <v>202.6</v>
      </c>
      <c r="AFM451" s="1">
        <v>202.6</v>
      </c>
      <c r="AFN451" s="1">
        <v>202.6</v>
      </c>
      <c r="AFO451" s="1">
        <v>202.6</v>
      </c>
      <c r="AFP451" s="1">
        <v>202.6</v>
      </c>
      <c r="AFQ451" s="1">
        <v>202.6</v>
      </c>
      <c r="AFR451" s="1">
        <v>202.6</v>
      </c>
      <c r="AFS451" s="1">
        <v>202.6</v>
      </c>
      <c r="AFT451" s="1">
        <v>202.6</v>
      </c>
      <c r="AFU451" s="1">
        <v>202.6</v>
      </c>
      <c r="AFV451" s="1">
        <v>202.6</v>
      </c>
      <c r="AFW451" s="1">
        <v>202.6</v>
      </c>
      <c r="AFX451" s="1">
        <v>202.6</v>
      </c>
      <c r="AFY451" s="1">
        <v>202.6</v>
      </c>
      <c r="AFZ451" s="1">
        <v>202.6</v>
      </c>
      <c r="AGA451" s="1">
        <v>202.6</v>
      </c>
      <c r="AGB451" s="1">
        <v>202.6</v>
      </c>
      <c r="AGC451" s="1">
        <v>202.6</v>
      </c>
      <c r="AGD451" s="1">
        <v>202.6</v>
      </c>
      <c r="AGE451" s="1">
        <v>202.6</v>
      </c>
      <c r="AGF451" s="1">
        <v>202.6</v>
      </c>
      <c r="AGG451" s="1">
        <v>202.6</v>
      </c>
      <c r="AGH451" s="1">
        <v>202.6</v>
      </c>
      <c r="AGI451" s="1">
        <v>202.6</v>
      </c>
      <c r="AGJ451" s="1">
        <v>202.6</v>
      </c>
      <c r="AGK451" s="1">
        <v>202.6</v>
      </c>
      <c r="AGL451" s="1">
        <v>202.6</v>
      </c>
      <c r="AGM451" s="1">
        <v>202.6</v>
      </c>
      <c r="AGN451" s="1">
        <v>202.6</v>
      </c>
      <c r="AGO451" s="1">
        <v>202.6</v>
      </c>
      <c r="AGP451" s="1">
        <v>202.6</v>
      </c>
      <c r="AGQ451" s="1">
        <v>202.6</v>
      </c>
      <c r="AGR451" s="1">
        <v>202.6</v>
      </c>
      <c r="AGS451" s="1">
        <v>202.6</v>
      </c>
      <c r="AGT451" s="1">
        <v>202.6</v>
      </c>
      <c r="AGU451" s="1">
        <v>202.6</v>
      </c>
      <c r="AGV451" s="1">
        <v>202.6</v>
      </c>
      <c r="AGW451" s="1">
        <v>202.6</v>
      </c>
      <c r="AGX451" s="1">
        <v>202.6</v>
      </c>
      <c r="AGY451" s="1">
        <v>202.6</v>
      </c>
      <c r="AGZ451" s="1">
        <v>202.6</v>
      </c>
      <c r="AHA451" s="1">
        <v>202.6</v>
      </c>
      <c r="AHB451" s="1">
        <v>202.6</v>
      </c>
      <c r="AHC451" s="1">
        <v>202.6</v>
      </c>
      <c r="AHD451" s="1">
        <v>202.6</v>
      </c>
      <c r="AHE451" s="1">
        <v>202.6</v>
      </c>
      <c r="AHF451" s="1">
        <v>202.6</v>
      </c>
      <c r="AHG451" s="1">
        <v>202.6</v>
      </c>
      <c r="AHH451" s="1">
        <v>202.6</v>
      </c>
      <c r="AHI451" s="1">
        <v>202.6</v>
      </c>
      <c r="AHJ451" s="1">
        <v>202.6</v>
      </c>
      <c r="AHK451" s="1">
        <v>202.6</v>
      </c>
      <c r="AHL451" s="1">
        <v>202.6</v>
      </c>
      <c r="AHM451" s="1">
        <v>202.6</v>
      </c>
      <c r="AHN451" s="1">
        <v>202.6</v>
      </c>
      <c r="AHO451" s="1">
        <v>202.6</v>
      </c>
      <c r="AHP451" s="1">
        <v>202.6</v>
      </c>
      <c r="AHQ451" s="1">
        <v>202.6</v>
      </c>
    </row>
    <row r="452" spans="1:901" x14ac:dyDescent="0.3">
      <c r="A452" s="1">
        <v>452</v>
      </c>
      <c r="B452" s="16" t="s">
        <v>920</v>
      </c>
      <c r="D452" s="14" t="s">
        <v>717</v>
      </c>
      <c r="E452" s="14">
        <v>45823</v>
      </c>
      <c r="F452" s="1">
        <v>151825.26</v>
      </c>
      <c r="G452" s="1">
        <f t="shared" si="7"/>
        <v>153850.45000000001</v>
      </c>
      <c r="H452" s="1" t="str">
        <f>IFERROR(VLOOKUP(B452,PMS!$A$1:$G$2968,7,FALSE),"")</f>
        <v/>
      </c>
      <c r="I452" s="1" t="str">
        <f>IFERROR(VLOOKUP(B452,PMS!$A$1:$AE$2968,31,FALSE),"")</f>
        <v/>
      </c>
      <c r="XW452" s="1">
        <v>0.46</v>
      </c>
      <c r="XX452" s="1">
        <v>0.98</v>
      </c>
      <c r="XY452" s="1">
        <v>1.5</v>
      </c>
      <c r="XZ452" s="1">
        <v>1.5</v>
      </c>
      <c r="YA452" s="1">
        <v>2.42</v>
      </c>
      <c r="YB452" s="1">
        <v>3.97</v>
      </c>
      <c r="YC452" s="1">
        <v>5.52</v>
      </c>
      <c r="YD452" s="1">
        <v>7.07</v>
      </c>
      <c r="YE452" s="1">
        <v>10.93</v>
      </c>
      <c r="YF452" s="1">
        <v>15.06</v>
      </c>
      <c r="YG452" s="1">
        <v>15.06</v>
      </c>
      <c r="YH452" s="1">
        <v>19.190000000000001</v>
      </c>
      <c r="YI452" s="1">
        <v>24.76</v>
      </c>
      <c r="YJ452" s="1">
        <v>37.880000000000003</v>
      </c>
      <c r="YK452" s="1">
        <v>72.55</v>
      </c>
      <c r="YL452" s="1">
        <v>107.22</v>
      </c>
      <c r="YM452" s="1">
        <v>145.6</v>
      </c>
      <c r="YN452" s="1">
        <v>145.6</v>
      </c>
      <c r="YO452" s="1">
        <v>184.4</v>
      </c>
      <c r="YP452" s="1">
        <v>223.19</v>
      </c>
      <c r="YQ452" s="1">
        <v>299.7</v>
      </c>
      <c r="YR452" s="1">
        <v>392.36</v>
      </c>
      <c r="YS452" s="1">
        <v>485.02</v>
      </c>
      <c r="YT452" s="1">
        <v>577.67999999999995</v>
      </c>
      <c r="YU452" s="1">
        <v>577.67999999999995</v>
      </c>
      <c r="YV452" s="1">
        <v>666.62</v>
      </c>
      <c r="YW452" s="1">
        <v>782.09</v>
      </c>
      <c r="YX452" s="1">
        <v>1005.29</v>
      </c>
      <c r="YY452" s="1">
        <v>1227.04</v>
      </c>
      <c r="YZ452" s="1">
        <v>1227.04</v>
      </c>
      <c r="ZA452" s="1">
        <v>1446.63</v>
      </c>
      <c r="ZB452" s="1">
        <v>1446.63</v>
      </c>
      <c r="ZC452" s="1">
        <v>1666.21</v>
      </c>
      <c r="ZD452" s="1">
        <v>1885.8</v>
      </c>
      <c r="ZE452" s="1">
        <v>2235.04</v>
      </c>
      <c r="ZF452" s="1">
        <v>2650.13</v>
      </c>
      <c r="ZG452" s="1">
        <v>3087.54</v>
      </c>
      <c r="ZH452" s="1">
        <v>3524.54</v>
      </c>
      <c r="ZI452" s="1">
        <v>3524.54</v>
      </c>
      <c r="ZJ452" s="1">
        <v>3960.91</v>
      </c>
      <c r="ZK452" s="1">
        <v>3960.91</v>
      </c>
      <c r="ZL452" s="1">
        <v>4491.38</v>
      </c>
      <c r="ZM452" s="1">
        <v>5206.96</v>
      </c>
      <c r="ZN452" s="1">
        <v>5922.07</v>
      </c>
      <c r="ZO452" s="1">
        <v>6684.95</v>
      </c>
      <c r="ZP452" s="1">
        <v>6684.95</v>
      </c>
      <c r="ZQ452" s="1">
        <v>7559.38</v>
      </c>
      <c r="ZR452" s="1">
        <v>8433.81</v>
      </c>
      <c r="ZS452" s="1">
        <v>9309.2900000000009</v>
      </c>
      <c r="ZT452" s="1">
        <v>10369.73</v>
      </c>
      <c r="ZU452" s="1">
        <v>11490.98</v>
      </c>
      <c r="ZV452" s="1">
        <v>12612.24</v>
      </c>
      <c r="ZW452" s="1">
        <v>12612.24</v>
      </c>
      <c r="ZX452" s="1">
        <v>13814.23</v>
      </c>
      <c r="ZY452" s="1">
        <v>15277.52</v>
      </c>
      <c r="ZZ452" s="1">
        <v>16579.25</v>
      </c>
      <c r="AAA452" s="1">
        <v>17886.27</v>
      </c>
      <c r="AAB452" s="1">
        <v>19225.599999999999</v>
      </c>
      <c r="AAC452" s="1">
        <v>20645.91</v>
      </c>
      <c r="AAD452" s="1">
        <v>20645.91</v>
      </c>
      <c r="AAE452" s="1">
        <v>22085.3</v>
      </c>
      <c r="AAF452" s="1">
        <v>23429.35</v>
      </c>
      <c r="AAG452" s="1">
        <v>24745.26</v>
      </c>
      <c r="AAH452" s="1">
        <v>26098.959999999999</v>
      </c>
      <c r="AAI452" s="1">
        <v>27461.15</v>
      </c>
      <c r="AAJ452" s="1">
        <v>28707.14</v>
      </c>
      <c r="AAK452" s="1">
        <v>28707.14</v>
      </c>
      <c r="AAL452" s="1">
        <v>30026.29</v>
      </c>
      <c r="AAM452" s="1">
        <v>31242.23</v>
      </c>
      <c r="AAN452" s="1">
        <v>32892.239999999998</v>
      </c>
      <c r="AAO452" s="1">
        <v>34506.51</v>
      </c>
      <c r="AAP452" s="1">
        <v>36138.879999999997</v>
      </c>
      <c r="AAQ452" s="1">
        <v>37762.76</v>
      </c>
      <c r="AAR452" s="1">
        <v>37762.76</v>
      </c>
      <c r="AAS452" s="1">
        <v>39315.17</v>
      </c>
      <c r="AAT452" s="1">
        <v>40800.629999999997</v>
      </c>
      <c r="AAU452" s="1">
        <v>42635.99</v>
      </c>
      <c r="AAV452" s="1">
        <v>44774.239999999998</v>
      </c>
      <c r="AAW452" s="1">
        <v>46989.7</v>
      </c>
      <c r="AAX452" s="1">
        <v>49320.91</v>
      </c>
      <c r="AAY452" s="1">
        <v>49320.91</v>
      </c>
      <c r="AAZ452" s="1">
        <v>51649.1</v>
      </c>
      <c r="ABA452" s="1">
        <v>54109.88</v>
      </c>
      <c r="ABB452" s="1">
        <v>56691.64</v>
      </c>
      <c r="ABC452" s="1">
        <v>60057.7</v>
      </c>
      <c r="ABD452" s="1">
        <v>63419.519999999997</v>
      </c>
      <c r="ABE452" s="1">
        <v>66975.58</v>
      </c>
      <c r="ABF452" s="1">
        <v>66975.58</v>
      </c>
      <c r="ABG452" s="1">
        <v>69103.42</v>
      </c>
      <c r="ABH452" s="1">
        <v>71231.27</v>
      </c>
      <c r="ABI452" s="1">
        <v>73375.17</v>
      </c>
      <c r="ABJ452" s="1">
        <v>75601.88</v>
      </c>
      <c r="ABK452" s="1">
        <v>77867.600000000006</v>
      </c>
      <c r="ABL452" s="1">
        <v>80129.34</v>
      </c>
      <c r="ABM452" s="1">
        <v>80129.34</v>
      </c>
      <c r="ABN452" s="1">
        <v>82354.89</v>
      </c>
      <c r="ABO452" s="1">
        <v>84580.43</v>
      </c>
      <c r="ABP452" s="1">
        <v>86805.98</v>
      </c>
      <c r="ABQ452" s="1">
        <v>89031.53</v>
      </c>
      <c r="ABR452" s="1">
        <v>91171.62</v>
      </c>
      <c r="ABS452" s="1">
        <v>93300.88</v>
      </c>
      <c r="ABT452" s="1">
        <v>93300.88</v>
      </c>
      <c r="ABU452" s="1">
        <v>95404.81</v>
      </c>
      <c r="ABV452" s="1">
        <v>97508.73</v>
      </c>
      <c r="ABW452" s="1">
        <v>99635.91</v>
      </c>
      <c r="ABX452" s="1">
        <v>101783.55</v>
      </c>
      <c r="ABY452" s="1">
        <v>103601.64</v>
      </c>
      <c r="ABZ452" s="1">
        <v>105221.35</v>
      </c>
      <c r="ACA452" s="1">
        <v>105301.06</v>
      </c>
      <c r="ACB452" s="1">
        <v>106907.2</v>
      </c>
      <c r="ACC452" s="1">
        <v>108513.34</v>
      </c>
      <c r="ACD452" s="1">
        <v>110119.48</v>
      </c>
      <c r="ACE452" s="1">
        <v>111672.73</v>
      </c>
      <c r="ACF452" s="1">
        <v>113114.67</v>
      </c>
      <c r="ACG452" s="1">
        <v>114549.37</v>
      </c>
      <c r="ACH452" s="1">
        <v>114629.08</v>
      </c>
      <c r="ACI452" s="1">
        <v>116060.17</v>
      </c>
      <c r="ACJ452" s="1">
        <v>117491.25</v>
      </c>
      <c r="ACK452" s="1">
        <v>117570.96</v>
      </c>
      <c r="ACL452" s="1">
        <v>119819.52</v>
      </c>
      <c r="ACM452" s="1">
        <v>121308.98</v>
      </c>
      <c r="ACN452" s="1">
        <v>122809.66</v>
      </c>
      <c r="ACO452" s="1">
        <v>122889.37</v>
      </c>
      <c r="ACP452" s="1">
        <v>124390.06</v>
      </c>
      <c r="ACQ452" s="1">
        <v>125850.39</v>
      </c>
      <c r="ACR452" s="1">
        <v>127281.9</v>
      </c>
      <c r="ACS452" s="1">
        <v>128733.59</v>
      </c>
      <c r="ACT452" s="1">
        <v>129921.75</v>
      </c>
      <c r="ACU452" s="1">
        <v>130892.27</v>
      </c>
      <c r="ACV452" s="1">
        <v>130971.97</v>
      </c>
      <c r="ACW452" s="1">
        <v>131942.26</v>
      </c>
      <c r="ACX452" s="1">
        <v>132912.54999999999</v>
      </c>
      <c r="ACY452" s="1">
        <v>133906.98000000001</v>
      </c>
      <c r="ACZ452" s="1">
        <v>134786.26999999999</v>
      </c>
      <c r="ADA452" s="1">
        <v>135646.85999999999</v>
      </c>
      <c r="ADB452" s="1">
        <v>136339.13</v>
      </c>
      <c r="ADC452" s="1">
        <v>136418.84</v>
      </c>
      <c r="ADD452" s="1">
        <v>137181.73000000001</v>
      </c>
      <c r="ADE452" s="1">
        <v>138015.25</v>
      </c>
      <c r="ADF452" s="1">
        <v>138848.76</v>
      </c>
      <c r="ADG452" s="1">
        <v>139682.26999999999</v>
      </c>
      <c r="ADH452" s="1">
        <v>140515.78</v>
      </c>
      <c r="ADI452" s="1">
        <v>141304.41</v>
      </c>
      <c r="ADJ452" s="1">
        <v>141384.12</v>
      </c>
      <c r="ADK452" s="1">
        <v>142118.64000000001</v>
      </c>
      <c r="ADL452" s="1">
        <v>142853.17000000001</v>
      </c>
      <c r="ADM452" s="1">
        <v>143587.70000000001</v>
      </c>
      <c r="ADN452" s="1">
        <v>144322.23000000001</v>
      </c>
      <c r="ADO452" s="1">
        <v>145056.75</v>
      </c>
      <c r="ADP452" s="1">
        <v>145136.46</v>
      </c>
      <c r="ADQ452" s="1">
        <v>145216.17000000001</v>
      </c>
      <c r="ADR452" s="1">
        <v>145950.70000000001</v>
      </c>
      <c r="ADS452" s="1">
        <v>146685.23000000001</v>
      </c>
      <c r="ADT452" s="1">
        <v>147372.07</v>
      </c>
      <c r="ADU452" s="1">
        <v>147825.97</v>
      </c>
      <c r="ADV452" s="1">
        <v>148279.87</v>
      </c>
      <c r="ADW452" s="1">
        <v>148733.76000000001</v>
      </c>
      <c r="ADX452" s="1">
        <v>148813.47</v>
      </c>
      <c r="ADY452" s="1">
        <v>149267.37</v>
      </c>
      <c r="ADZ452" s="1">
        <v>149650.65</v>
      </c>
      <c r="AEA452" s="1">
        <v>149963.29999999999</v>
      </c>
      <c r="AEB452" s="1">
        <v>150275.95000000001</v>
      </c>
      <c r="AEC452" s="1">
        <v>150588.60999999999</v>
      </c>
      <c r="AED452" s="1">
        <v>150858.35</v>
      </c>
      <c r="AEE452" s="1">
        <v>150938.06</v>
      </c>
      <c r="AEF452" s="1">
        <v>151102.14000000001</v>
      </c>
      <c r="AEG452" s="1">
        <v>151266.22</v>
      </c>
      <c r="AEH452" s="1">
        <v>151430.29999999999</v>
      </c>
      <c r="AEI452" s="1">
        <v>151594.39000000001</v>
      </c>
      <c r="AEJ452" s="1">
        <v>151738.29</v>
      </c>
      <c r="AEK452" s="1">
        <v>151862.01999999999</v>
      </c>
      <c r="AEL452" s="1">
        <v>151941.73000000001</v>
      </c>
      <c r="AEM452" s="1">
        <v>152065.46</v>
      </c>
      <c r="AEN452" s="1">
        <v>152179.65</v>
      </c>
      <c r="AEO452" s="1">
        <v>152279.53</v>
      </c>
      <c r="AEP452" s="1">
        <v>152359.24</v>
      </c>
      <c r="AEQ452" s="1">
        <v>152438.95000000001</v>
      </c>
      <c r="AER452" s="1">
        <v>152518.66</v>
      </c>
      <c r="AES452" s="1">
        <v>152598.37</v>
      </c>
      <c r="AET452" s="1">
        <v>152678.07</v>
      </c>
      <c r="AEU452" s="1">
        <v>152757.78</v>
      </c>
      <c r="AEV452" s="1">
        <v>152837.49</v>
      </c>
      <c r="AEW452" s="1">
        <v>152917.20000000001</v>
      </c>
      <c r="AEX452" s="1">
        <v>152996.91</v>
      </c>
      <c r="AEY452" s="1">
        <v>153076.60999999999</v>
      </c>
      <c r="AEZ452" s="1">
        <v>153156.32</v>
      </c>
      <c r="AFA452" s="1">
        <v>153236.03</v>
      </c>
      <c r="AFB452" s="1">
        <v>153315.74</v>
      </c>
      <c r="AFC452" s="1">
        <v>153395.45000000001</v>
      </c>
      <c r="AFD452" s="1">
        <v>153475.15</v>
      </c>
      <c r="AFE452" s="1">
        <v>153554.85999999999</v>
      </c>
      <c r="AFF452" s="1">
        <v>153634.57</v>
      </c>
      <c r="AFG452" s="1">
        <v>153714.28</v>
      </c>
      <c r="AFH452" s="1">
        <v>153793.99</v>
      </c>
      <c r="AFI452" s="1">
        <v>153850.45000000001</v>
      </c>
      <c r="AFJ452" s="1">
        <v>153850.45000000001</v>
      </c>
      <c r="AFK452" s="1">
        <v>153850.45000000001</v>
      </c>
      <c r="AFL452" s="1">
        <v>153850.45000000001</v>
      </c>
      <c r="AFM452" s="1">
        <v>153850.45000000001</v>
      </c>
      <c r="AFN452" s="1">
        <v>153850.45000000001</v>
      </c>
      <c r="AFO452" s="1">
        <v>153850.45000000001</v>
      </c>
      <c r="AFP452" s="1">
        <v>153850.45000000001</v>
      </c>
      <c r="AFQ452" s="1">
        <v>153850.45000000001</v>
      </c>
      <c r="AFR452" s="1">
        <v>153850.45000000001</v>
      </c>
      <c r="AFS452" s="1">
        <v>153850.45000000001</v>
      </c>
      <c r="AFT452" s="1">
        <v>153850.45000000001</v>
      </c>
      <c r="AFU452" s="1">
        <v>153850.45000000001</v>
      </c>
      <c r="AFV452" s="1">
        <v>153850.45000000001</v>
      </c>
      <c r="AFW452" s="1">
        <v>153850.45000000001</v>
      </c>
      <c r="AFX452" s="1">
        <v>153850.45000000001</v>
      </c>
      <c r="AFY452" s="1">
        <v>153850.45000000001</v>
      </c>
      <c r="AFZ452" s="1">
        <v>153850.45000000001</v>
      </c>
      <c r="AGA452" s="1">
        <v>153850.45000000001</v>
      </c>
      <c r="AGB452" s="1">
        <v>153850.45000000001</v>
      </c>
      <c r="AGC452" s="1">
        <v>153850.45000000001</v>
      </c>
      <c r="AGD452" s="1">
        <v>153850.45000000001</v>
      </c>
      <c r="AGE452" s="1">
        <v>153850.45000000001</v>
      </c>
      <c r="AGF452" s="1">
        <v>153850.45000000001</v>
      </c>
      <c r="AGG452" s="1">
        <v>153850.45000000001</v>
      </c>
      <c r="AGH452" s="1">
        <v>153850.45000000001</v>
      </c>
      <c r="AGI452" s="1">
        <v>153850.45000000001</v>
      </c>
      <c r="AGJ452" s="1">
        <v>153850.45000000001</v>
      </c>
      <c r="AGK452" s="1">
        <v>153850.45000000001</v>
      </c>
      <c r="AGL452" s="1">
        <v>153850.45000000001</v>
      </c>
      <c r="AGM452" s="1">
        <v>153850.45000000001</v>
      </c>
      <c r="AGN452" s="1">
        <v>153850.45000000001</v>
      </c>
      <c r="AGO452" s="1">
        <v>153850.45000000001</v>
      </c>
      <c r="AGP452" s="1">
        <v>153850.45000000001</v>
      </c>
      <c r="AGQ452" s="1">
        <v>153850.45000000001</v>
      </c>
      <c r="AGR452" s="1">
        <v>153850.45000000001</v>
      </c>
      <c r="AGS452" s="1">
        <v>153850.45000000001</v>
      </c>
      <c r="AGT452" s="1">
        <v>153850.45000000001</v>
      </c>
      <c r="AGU452" s="1">
        <v>153850.45000000001</v>
      </c>
      <c r="AGV452" s="1">
        <v>153850.45000000001</v>
      </c>
      <c r="AGW452" s="1">
        <v>153850.45000000001</v>
      </c>
      <c r="AGX452" s="1">
        <v>153850.45000000001</v>
      </c>
      <c r="AGY452" s="1">
        <v>153850.45000000001</v>
      </c>
      <c r="AGZ452" s="1">
        <v>153850.45000000001</v>
      </c>
      <c r="AHA452" s="1">
        <v>153850.45000000001</v>
      </c>
      <c r="AHB452" s="1">
        <v>153850.45000000001</v>
      </c>
      <c r="AHC452" s="1">
        <v>153850.45000000001</v>
      </c>
      <c r="AHD452" s="1">
        <v>153850.45000000001</v>
      </c>
      <c r="AHE452" s="1">
        <v>153850.45000000001</v>
      </c>
      <c r="AHF452" s="1">
        <v>153850.45000000001</v>
      </c>
      <c r="AHG452" s="1">
        <v>153850.45000000001</v>
      </c>
      <c r="AHH452" s="1">
        <v>153850.45000000001</v>
      </c>
      <c r="AHI452" s="1">
        <v>153850.45000000001</v>
      </c>
      <c r="AHJ452" s="1">
        <v>153850.45000000001</v>
      </c>
      <c r="AHK452" s="1">
        <v>153850.45000000001</v>
      </c>
      <c r="AHL452" s="1">
        <v>153850.45000000001</v>
      </c>
      <c r="AHM452" s="1">
        <v>153850.45000000001</v>
      </c>
      <c r="AHN452" s="1">
        <v>153850.45000000001</v>
      </c>
      <c r="AHO452" s="1">
        <v>153850.45000000001</v>
      </c>
      <c r="AHP452" s="1">
        <v>153850.45000000001</v>
      </c>
      <c r="AHQ452" s="1">
        <v>153850.45000000001</v>
      </c>
    </row>
    <row r="453" spans="1:901" x14ac:dyDescent="0.3">
      <c r="A453" s="1">
        <v>453</v>
      </c>
      <c r="B453" s="16" t="s">
        <v>921</v>
      </c>
      <c r="C453" s="16" t="s">
        <v>922</v>
      </c>
      <c r="D453" s="14" t="s">
        <v>717</v>
      </c>
      <c r="E453" s="14">
        <v>45672</v>
      </c>
      <c r="F453" s="1">
        <v>178.15</v>
      </c>
      <c r="G453" s="1">
        <f t="shared" si="7"/>
        <v>180.53</v>
      </c>
      <c r="H453" s="1">
        <f>IFERROR(VLOOKUP(B453,PMS!$A$1:$G$2968,7,FALSE),"")</f>
        <v>0</v>
      </c>
      <c r="I453" s="1">
        <f>IFERROR(VLOOKUP(B453,PMS!$A$1:$AE$2968,31,FALSE),"")</f>
        <v>0</v>
      </c>
      <c r="XW453" s="1">
        <v>0.46</v>
      </c>
      <c r="XX453" s="1">
        <v>0.98</v>
      </c>
      <c r="XY453" s="1">
        <v>1.5</v>
      </c>
      <c r="XZ453" s="1">
        <v>1.5</v>
      </c>
      <c r="YA453" s="1">
        <v>2.42</v>
      </c>
      <c r="YB453" s="1">
        <v>3.97</v>
      </c>
      <c r="YC453" s="1">
        <v>5.52</v>
      </c>
      <c r="YD453" s="1">
        <v>7.07</v>
      </c>
      <c r="YE453" s="1">
        <v>10.93</v>
      </c>
      <c r="YF453" s="1">
        <v>15.06</v>
      </c>
      <c r="YG453" s="1">
        <v>15.06</v>
      </c>
      <c r="YH453" s="1">
        <v>19.190000000000001</v>
      </c>
      <c r="YI453" s="1">
        <v>24.76</v>
      </c>
      <c r="YJ453" s="1">
        <v>32.49</v>
      </c>
      <c r="YK453" s="1">
        <v>40.229999999999997</v>
      </c>
      <c r="YL453" s="1">
        <v>47.97</v>
      </c>
      <c r="YM453" s="1">
        <v>59.42</v>
      </c>
      <c r="YN453" s="1">
        <v>59.42</v>
      </c>
      <c r="YO453" s="1">
        <v>71.28</v>
      </c>
      <c r="YP453" s="1">
        <v>83.15</v>
      </c>
      <c r="YQ453" s="1">
        <v>95.01</v>
      </c>
      <c r="YR453" s="1">
        <v>106.87</v>
      </c>
      <c r="YS453" s="1">
        <v>118.73</v>
      </c>
      <c r="YT453" s="1">
        <v>130.6</v>
      </c>
      <c r="YU453" s="1">
        <v>130.6</v>
      </c>
      <c r="YV453" s="1">
        <v>138.75</v>
      </c>
      <c r="YW453" s="1">
        <v>146.47999999999999</v>
      </c>
      <c r="YX453" s="1">
        <v>154.22</v>
      </c>
      <c r="YY453" s="1">
        <v>160.51</v>
      </c>
      <c r="YZ453" s="1">
        <v>160.51</v>
      </c>
      <c r="ZA453" s="1">
        <v>164.64</v>
      </c>
      <c r="ZB453" s="1">
        <v>164.64</v>
      </c>
      <c r="ZC453" s="1">
        <v>168.77</v>
      </c>
      <c r="ZD453" s="1">
        <v>172.89</v>
      </c>
      <c r="ZE453" s="1">
        <v>174.7</v>
      </c>
      <c r="ZF453" s="1">
        <v>176.25</v>
      </c>
      <c r="ZG453" s="1">
        <v>177.79</v>
      </c>
      <c r="ZH453" s="1">
        <v>178.93</v>
      </c>
      <c r="ZI453" s="1">
        <v>178.93</v>
      </c>
      <c r="ZJ453" s="1">
        <v>179.44</v>
      </c>
      <c r="ZK453" s="1">
        <v>179.44</v>
      </c>
      <c r="ZL453" s="1">
        <v>179.96</v>
      </c>
      <c r="ZM453" s="1">
        <v>180.47</v>
      </c>
      <c r="ZN453" s="1">
        <v>180.53</v>
      </c>
      <c r="ZO453" s="1">
        <v>180.53</v>
      </c>
      <c r="ZP453" s="1">
        <v>180.53</v>
      </c>
      <c r="ZQ453" s="1">
        <v>180.53</v>
      </c>
      <c r="ZR453" s="1">
        <v>180.53</v>
      </c>
      <c r="ZS453" s="1">
        <v>180.53</v>
      </c>
      <c r="ZT453" s="1">
        <v>180.53</v>
      </c>
      <c r="ZU453" s="1">
        <v>180.53</v>
      </c>
      <c r="ZV453" s="1">
        <v>180.53</v>
      </c>
      <c r="ZW453" s="1">
        <v>180.53</v>
      </c>
      <c r="ZX453" s="1">
        <v>180.53</v>
      </c>
      <c r="ZY453" s="1">
        <v>180.53</v>
      </c>
      <c r="ZZ453" s="1">
        <v>180.53</v>
      </c>
      <c r="AAA453" s="1">
        <v>180.53</v>
      </c>
      <c r="AAB453" s="1">
        <v>180.53</v>
      </c>
      <c r="AAC453" s="1">
        <v>180.53</v>
      </c>
      <c r="AAD453" s="1">
        <v>180.53</v>
      </c>
      <c r="AAE453" s="1">
        <v>180.53</v>
      </c>
      <c r="AAF453" s="1">
        <v>180.53</v>
      </c>
      <c r="AAG453" s="1">
        <v>180.53</v>
      </c>
      <c r="AAH453" s="1">
        <v>180.53</v>
      </c>
      <c r="AAI453" s="1">
        <v>180.53</v>
      </c>
      <c r="AAJ453" s="1">
        <v>180.53</v>
      </c>
      <c r="AAK453" s="1">
        <v>180.53</v>
      </c>
      <c r="AAL453" s="1">
        <v>180.53</v>
      </c>
      <c r="AAM453" s="1">
        <v>180.53</v>
      </c>
      <c r="AAN453" s="1">
        <v>180.53</v>
      </c>
      <c r="AAO453" s="1">
        <v>180.53</v>
      </c>
      <c r="AAP453" s="1">
        <v>180.53</v>
      </c>
      <c r="AAQ453" s="1">
        <v>180.53</v>
      </c>
      <c r="AAR453" s="1">
        <v>180.53</v>
      </c>
      <c r="AAS453" s="1">
        <v>180.53</v>
      </c>
      <c r="AAT453" s="1">
        <v>180.53</v>
      </c>
      <c r="AAU453" s="1">
        <v>180.53</v>
      </c>
      <c r="AAV453" s="1">
        <v>180.53</v>
      </c>
      <c r="AAW453" s="1">
        <v>180.53</v>
      </c>
      <c r="AAX453" s="1">
        <v>180.53</v>
      </c>
      <c r="AAY453" s="1">
        <v>180.53</v>
      </c>
      <c r="AAZ453" s="1">
        <v>180.53</v>
      </c>
      <c r="ABA453" s="1">
        <v>180.53</v>
      </c>
      <c r="ABB453" s="1">
        <v>180.53</v>
      </c>
      <c r="ABC453" s="1">
        <v>180.53</v>
      </c>
      <c r="ABD453" s="1">
        <v>180.53</v>
      </c>
      <c r="ABE453" s="1">
        <v>180.53</v>
      </c>
      <c r="ABF453" s="1">
        <v>180.53</v>
      </c>
      <c r="ABG453" s="1">
        <v>180.53</v>
      </c>
      <c r="ABH453" s="1">
        <v>180.53</v>
      </c>
      <c r="ABI453" s="1">
        <v>180.53</v>
      </c>
      <c r="ABJ453" s="1">
        <v>180.53</v>
      </c>
      <c r="ABK453" s="1">
        <v>180.53</v>
      </c>
      <c r="ABL453" s="1">
        <v>180.53</v>
      </c>
      <c r="ABM453" s="1">
        <v>180.53</v>
      </c>
      <c r="ABN453" s="1">
        <v>180.53</v>
      </c>
      <c r="ABO453" s="1">
        <v>180.53</v>
      </c>
      <c r="ABP453" s="1">
        <v>180.53</v>
      </c>
      <c r="ABQ453" s="1">
        <v>180.53</v>
      </c>
      <c r="ABR453" s="1">
        <v>180.53</v>
      </c>
      <c r="ABS453" s="1">
        <v>180.53</v>
      </c>
      <c r="ABT453" s="1">
        <v>180.53</v>
      </c>
      <c r="ABU453" s="1">
        <v>180.53</v>
      </c>
      <c r="ABV453" s="1">
        <v>180.53</v>
      </c>
      <c r="ABW453" s="1">
        <v>180.53</v>
      </c>
      <c r="ABX453" s="1">
        <v>180.53</v>
      </c>
      <c r="ABY453" s="1">
        <v>180.53</v>
      </c>
      <c r="ABZ453" s="1">
        <v>180.53</v>
      </c>
      <c r="ACA453" s="1">
        <v>180.53</v>
      </c>
      <c r="ACB453" s="1">
        <v>180.53</v>
      </c>
      <c r="ACC453" s="1">
        <v>180.53</v>
      </c>
      <c r="ACD453" s="1">
        <v>180.53</v>
      </c>
      <c r="ACE453" s="1">
        <v>180.53</v>
      </c>
      <c r="ACF453" s="1">
        <v>180.53</v>
      </c>
      <c r="ACG453" s="1">
        <v>180.53</v>
      </c>
      <c r="ACH453" s="1">
        <v>180.53</v>
      </c>
      <c r="ACI453" s="1">
        <v>180.53</v>
      </c>
      <c r="ACJ453" s="1">
        <v>180.53</v>
      </c>
      <c r="ACK453" s="1">
        <v>180.53</v>
      </c>
      <c r="ACL453" s="1">
        <v>180.53</v>
      </c>
      <c r="ACM453" s="1">
        <v>180.53</v>
      </c>
      <c r="ACN453" s="1">
        <v>180.53</v>
      </c>
      <c r="ACO453" s="1">
        <v>180.53</v>
      </c>
      <c r="ACP453" s="1">
        <v>180.53</v>
      </c>
      <c r="ACQ453" s="1">
        <v>180.53</v>
      </c>
      <c r="ACR453" s="1">
        <v>180.53</v>
      </c>
      <c r="ACS453" s="1">
        <v>180.53</v>
      </c>
      <c r="ACT453" s="1">
        <v>180.53</v>
      </c>
      <c r="ACU453" s="1">
        <v>180.53</v>
      </c>
      <c r="ACV453" s="1">
        <v>180.53</v>
      </c>
      <c r="ACW453" s="1">
        <v>180.53</v>
      </c>
      <c r="ACX453" s="1">
        <v>180.53</v>
      </c>
      <c r="ACY453" s="1">
        <v>180.53</v>
      </c>
      <c r="ACZ453" s="1">
        <v>180.53</v>
      </c>
      <c r="ADA453" s="1">
        <v>180.53</v>
      </c>
      <c r="ADB453" s="1">
        <v>180.53</v>
      </c>
      <c r="ADC453" s="1">
        <v>180.53</v>
      </c>
      <c r="ADD453" s="1">
        <v>180.53</v>
      </c>
      <c r="ADE453" s="1">
        <v>180.53</v>
      </c>
      <c r="ADF453" s="1">
        <v>180.53</v>
      </c>
      <c r="ADG453" s="1">
        <v>180.53</v>
      </c>
      <c r="ADH453" s="1">
        <v>180.53</v>
      </c>
      <c r="ADI453" s="1">
        <v>180.53</v>
      </c>
      <c r="ADJ453" s="1">
        <v>180.53</v>
      </c>
      <c r="ADK453" s="1">
        <v>180.53</v>
      </c>
      <c r="ADL453" s="1">
        <v>180.53</v>
      </c>
      <c r="ADM453" s="1">
        <v>180.53</v>
      </c>
      <c r="ADN453" s="1">
        <v>180.53</v>
      </c>
      <c r="ADO453" s="1">
        <v>180.53</v>
      </c>
      <c r="ADP453" s="1">
        <v>180.53</v>
      </c>
      <c r="ADQ453" s="1">
        <v>180.53</v>
      </c>
      <c r="ADR453" s="1">
        <v>180.53</v>
      </c>
      <c r="ADS453" s="1">
        <v>180.53</v>
      </c>
      <c r="ADT453" s="1">
        <v>180.53</v>
      </c>
      <c r="ADU453" s="1">
        <v>180.53</v>
      </c>
      <c r="ADV453" s="1">
        <v>180.53</v>
      </c>
      <c r="ADW453" s="1">
        <v>180.53</v>
      </c>
      <c r="ADX453" s="1">
        <v>180.53</v>
      </c>
      <c r="ADY453" s="1">
        <v>180.53</v>
      </c>
      <c r="ADZ453" s="1">
        <v>180.53</v>
      </c>
      <c r="AEA453" s="1">
        <v>180.53</v>
      </c>
      <c r="AEB453" s="1">
        <v>180.53</v>
      </c>
      <c r="AEC453" s="1">
        <v>180.53</v>
      </c>
      <c r="AED453" s="1">
        <v>180.53</v>
      </c>
      <c r="AEE453" s="1">
        <v>180.53</v>
      </c>
      <c r="AEF453" s="1">
        <v>180.53</v>
      </c>
      <c r="AEG453" s="1">
        <v>180.53</v>
      </c>
      <c r="AEH453" s="1">
        <v>180.53</v>
      </c>
      <c r="AEI453" s="1">
        <v>180.53</v>
      </c>
      <c r="AEJ453" s="1">
        <v>180.53</v>
      </c>
      <c r="AEK453" s="1">
        <v>180.53</v>
      </c>
      <c r="AEL453" s="1">
        <v>180.53</v>
      </c>
      <c r="AEM453" s="1">
        <v>180.53</v>
      </c>
      <c r="AEN453" s="1">
        <v>180.53</v>
      </c>
      <c r="AEO453" s="1">
        <v>180.53</v>
      </c>
      <c r="AEP453" s="1">
        <v>180.53</v>
      </c>
      <c r="AEQ453" s="1">
        <v>180.53</v>
      </c>
      <c r="AER453" s="1">
        <v>180.53</v>
      </c>
      <c r="AES453" s="1">
        <v>180.53</v>
      </c>
      <c r="AET453" s="1">
        <v>180.53</v>
      </c>
      <c r="AEU453" s="1">
        <v>180.53</v>
      </c>
      <c r="AEV453" s="1">
        <v>180.53</v>
      </c>
      <c r="AEW453" s="1">
        <v>180.53</v>
      </c>
      <c r="AEX453" s="1">
        <v>180.53</v>
      </c>
      <c r="AEY453" s="1">
        <v>180.53</v>
      </c>
      <c r="AEZ453" s="1">
        <v>180.53</v>
      </c>
      <c r="AFA453" s="1">
        <v>180.53</v>
      </c>
      <c r="AFB453" s="1">
        <v>180.53</v>
      </c>
      <c r="AFC453" s="1">
        <v>180.53</v>
      </c>
      <c r="AFD453" s="1">
        <v>180.53</v>
      </c>
      <c r="AFE453" s="1">
        <v>180.53</v>
      </c>
      <c r="AFF453" s="1">
        <v>180.53</v>
      </c>
      <c r="AFG453" s="1">
        <v>180.53</v>
      </c>
      <c r="AFH453" s="1">
        <v>180.53</v>
      </c>
      <c r="AFI453" s="1">
        <v>180.53</v>
      </c>
      <c r="AFJ453" s="1">
        <v>180.53</v>
      </c>
      <c r="AFK453" s="1">
        <v>180.53</v>
      </c>
      <c r="AFL453" s="1">
        <v>180.53</v>
      </c>
      <c r="AFM453" s="1">
        <v>180.53</v>
      </c>
      <c r="AFN453" s="1">
        <v>180.53</v>
      </c>
      <c r="AFO453" s="1">
        <v>180.53</v>
      </c>
      <c r="AFP453" s="1">
        <v>180.53</v>
      </c>
      <c r="AFQ453" s="1">
        <v>180.53</v>
      </c>
      <c r="AFR453" s="1">
        <v>180.53</v>
      </c>
      <c r="AFS453" s="1">
        <v>180.53</v>
      </c>
      <c r="AFT453" s="1">
        <v>180.53</v>
      </c>
      <c r="AFU453" s="1">
        <v>180.53</v>
      </c>
      <c r="AFV453" s="1">
        <v>180.53</v>
      </c>
      <c r="AFW453" s="1">
        <v>180.53</v>
      </c>
      <c r="AFX453" s="1">
        <v>180.53</v>
      </c>
      <c r="AFY453" s="1">
        <v>180.53</v>
      </c>
      <c r="AFZ453" s="1">
        <v>180.53</v>
      </c>
      <c r="AGA453" s="1">
        <v>180.53</v>
      </c>
      <c r="AGB453" s="1">
        <v>180.53</v>
      </c>
      <c r="AGC453" s="1">
        <v>180.53</v>
      </c>
      <c r="AGD453" s="1">
        <v>180.53</v>
      </c>
      <c r="AGE453" s="1">
        <v>180.53</v>
      </c>
      <c r="AGF453" s="1">
        <v>180.53</v>
      </c>
      <c r="AGG453" s="1">
        <v>180.53</v>
      </c>
      <c r="AGH453" s="1">
        <v>180.53</v>
      </c>
      <c r="AGI453" s="1">
        <v>180.53</v>
      </c>
      <c r="AGJ453" s="1">
        <v>180.53</v>
      </c>
      <c r="AGK453" s="1">
        <v>180.53</v>
      </c>
      <c r="AGL453" s="1">
        <v>180.53</v>
      </c>
      <c r="AGM453" s="1">
        <v>180.53</v>
      </c>
      <c r="AGN453" s="1">
        <v>180.53</v>
      </c>
      <c r="AGO453" s="1">
        <v>180.53</v>
      </c>
      <c r="AGP453" s="1">
        <v>180.53</v>
      </c>
      <c r="AGQ453" s="1">
        <v>180.53</v>
      </c>
      <c r="AGR453" s="1">
        <v>180.53</v>
      </c>
      <c r="AGS453" s="1">
        <v>180.53</v>
      </c>
      <c r="AGT453" s="1">
        <v>180.53</v>
      </c>
      <c r="AGU453" s="1">
        <v>180.53</v>
      </c>
      <c r="AGV453" s="1">
        <v>180.53</v>
      </c>
      <c r="AGW453" s="1">
        <v>180.53</v>
      </c>
      <c r="AGX453" s="1">
        <v>180.53</v>
      </c>
      <c r="AGY453" s="1">
        <v>180.53</v>
      </c>
      <c r="AGZ453" s="1">
        <v>180.53</v>
      </c>
      <c r="AHA453" s="1">
        <v>180.53</v>
      </c>
      <c r="AHB453" s="1">
        <v>180.53</v>
      </c>
      <c r="AHC453" s="1">
        <v>180.53</v>
      </c>
      <c r="AHD453" s="1">
        <v>180.53</v>
      </c>
      <c r="AHE453" s="1">
        <v>180.53</v>
      </c>
      <c r="AHF453" s="1">
        <v>180.53</v>
      </c>
      <c r="AHG453" s="1">
        <v>180.53</v>
      </c>
      <c r="AHH453" s="1">
        <v>180.53</v>
      </c>
      <c r="AHI453" s="1">
        <v>180.53</v>
      </c>
      <c r="AHJ453" s="1">
        <v>180.53</v>
      </c>
      <c r="AHK453" s="1">
        <v>180.53</v>
      </c>
      <c r="AHL453" s="1">
        <v>180.53</v>
      </c>
      <c r="AHM453" s="1">
        <v>180.53</v>
      </c>
      <c r="AHN453" s="1">
        <v>180.53</v>
      </c>
      <c r="AHO453" s="1">
        <v>180.53</v>
      </c>
      <c r="AHP453" s="1">
        <v>180.53</v>
      </c>
      <c r="AHQ453" s="1">
        <v>180.53</v>
      </c>
    </row>
    <row r="454" spans="1:901" x14ac:dyDescent="0.3">
      <c r="A454" s="1">
        <v>454</v>
      </c>
      <c r="B454" s="16" t="s">
        <v>923</v>
      </c>
      <c r="C454" s="16" t="s">
        <v>924</v>
      </c>
      <c r="D454" s="14" t="s">
        <v>925</v>
      </c>
      <c r="E454" s="14" t="s">
        <v>926</v>
      </c>
      <c r="F454" s="1">
        <v>14617.9</v>
      </c>
      <c r="G454" s="1">
        <f t="shared" si="7"/>
        <v>14812.89</v>
      </c>
      <c r="H454" s="1">
        <f>IFERROR(VLOOKUP(B454,PMS!$A$1:$G$2968,7,FALSE),"")</f>
        <v>0</v>
      </c>
      <c r="I454" s="1">
        <f>IFERROR(VLOOKUP(B454,PMS!$A$1:$AE$2968,31,FALSE),"")</f>
        <v>0</v>
      </c>
      <c r="YJ454" s="1">
        <v>5.39</v>
      </c>
      <c r="YK454" s="1">
        <v>32.32</v>
      </c>
      <c r="YL454" s="1">
        <v>59.25</v>
      </c>
      <c r="YM454" s="1">
        <v>86.18</v>
      </c>
      <c r="YN454" s="1">
        <v>86.18</v>
      </c>
      <c r="YO454" s="1">
        <v>113.12</v>
      </c>
      <c r="YP454" s="1">
        <v>140.05000000000001</v>
      </c>
      <c r="YQ454" s="1">
        <v>204.69</v>
      </c>
      <c r="YR454" s="1">
        <v>285.48</v>
      </c>
      <c r="YS454" s="1">
        <v>366.28</v>
      </c>
      <c r="YT454" s="1">
        <v>447.08</v>
      </c>
      <c r="YU454" s="1">
        <v>447.08</v>
      </c>
      <c r="YV454" s="1">
        <v>527.88</v>
      </c>
      <c r="YW454" s="1">
        <v>635.61</v>
      </c>
      <c r="YX454" s="1">
        <v>851.07</v>
      </c>
      <c r="YY454" s="1">
        <v>1066.53</v>
      </c>
      <c r="YZ454" s="1">
        <v>1066.53</v>
      </c>
      <c r="ZA454" s="1">
        <v>1281.99</v>
      </c>
      <c r="ZB454" s="1">
        <v>1281.99</v>
      </c>
      <c r="ZC454" s="1">
        <v>1497.45</v>
      </c>
      <c r="ZD454" s="1">
        <v>1712.91</v>
      </c>
      <c r="ZE454" s="1">
        <v>2060.34</v>
      </c>
      <c r="ZF454" s="1">
        <v>2464.33</v>
      </c>
      <c r="ZG454" s="1">
        <v>2868.31</v>
      </c>
      <c r="ZH454" s="1">
        <v>3272.3</v>
      </c>
      <c r="ZI454" s="1">
        <v>3272.3</v>
      </c>
      <c r="ZJ454" s="1">
        <v>3676.29</v>
      </c>
      <c r="ZK454" s="1">
        <v>3676.29</v>
      </c>
      <c r="ZL454" s="1">
        <v>4123.37</v>
      </c>
      <c r="ZM454" s="1">
        <v>4742.82</v>
      </c>
      <c r="ZN454" s="1">
        <v>5362.27</v>
      </c>
      <c r="ZO454" s="1">
        <v>5981.71</v>
      </c>
      <c r="ZP454" s="1">
        <v>5981.71</v>
      </c>
      <c r="ZQ454" s="1">
        <v>6601.16</v>
      </c>
      <c r="ZR454" s="1">
        <v>7220.61</v>
      </c>
      <c r="ZS454" s="1">
        <v>7840.06</v>
      </c>
      <c r="ZT454" s="1">
        <v>8459.51</v>
      </c>
      <c r="ZU454" s="1">
        <v>9078.9500000000007</v>
      </c>
      <c r="ZV454" s="1">
        <v>9698.4</v>
      </c>
      <c r="ZW454" s="1">
        <v>9698.4</v>
      </c>
      <c r="ZX454" s="1">
        <v>10317.85</v>
      </c>
      <c r="ZY454" s="1">
        <v>10894.21</v>
      </c>
      <c r="ZZ454" s="1">
        <v>11298.19</v>
      </c>
      <c r="AAA454" s="1">
        <v>11702.18</v>
      </c>
      <c r="AAB454" s="1">
        <v>12106.17</v>
      </c>
      <c r="AAC454" s="1">
        <v>12510.16</v>
      </c>
      <c r="AAD454" s="1">
        <v>12510.16</v>
      </c>
      <c r="AAE454" s="1">
        <v>12914.14</v>
      </c>
      <c r="AAF454" s="1">
        <v>13186.16</v>
      </c>
      <c r="AAG454" s="1">
        <v>13401.62</v>
      </c>
      <c r="AAH454" s="1">
        <v>13617.08</v>
      </c>
      <c r="AAI454" s="1">
        <v>13832.54</v>
      </c>
      <c r="AAJ454" s="1">
        <v>14048</v>
      </c>
      <c r="AAK454" s="1">
        <v>14048</v>
      </c>
      <c r="AAL454" s="1">
        <v>14236.53</v>
      </c>
      <c r="AAM454" s="1">
        <v>14317.33</v>
      </c>
      <c r="AAN454" s="1">
        <v>14398.13</v>
      </c>
      <c r="AAO454" s="1">
        <v>14478.92</v>
      </c>
      <c r="AAP454" s="1">
        <v>14559.72</v>
      </c>
      <c r="AAQ454" s="1">
        <v>14640.52</v>
      </c>
      <c r="AAR454" s="1">
        <v>14640.52</v>
      </c>
      <c r="AAS454" s="1">
        <v>14683.61</v>
      </c>
      <c r="AAT454" s="1">
        <v>14710.54</v>
      </c>
      <c r="AAU454" s="1">
        <v>14737.48</v>
      </c>
      <c r="AAV454" s="1">
        <v>14764.41</v>
      </c>
      <c r="AAW454" s="1">
        <v>14791.34</v>
      </c>
      <c r="AAX454" s="1">
        <v>14812.89</v>
      </c>
      <c r="AAY454" s="1">
        <v>14812.89</v>
      </c>
      <c r="AAZ454" s="1">
        <v>14812.89</v>
      </c>
      <c r="ABA454" s="1">
        <v>14812.89</v>
      </c>
      <c r="ABB454" s="1">
        <v>14812.89</v>
      </c>
      <c r="ABC454" s="1">
        <v>14812.89</v>
      </c>
      <c r="ABD454" s="1">
        <v>14812.89</v>
      </c>
      <c r="ABE454" s="1">
        <v>14812.89</v>
      </c>
      <c r="ABF454" s="1">
        <v>14812.89</v>
      </c>
      <c r="ABG454" s="1">
        <v>14812.89</v>
      </c>
      <c r="ABH454" s="1">
        <v>14812.89</v>
      </c>
      <c r="ABI454" s="1">
        <v>14812.89</v>
      </c>
      <c r="ABJ454" s="1">
        <v>14812.89</v>
      </c>
      <c r="ABK454" s="1">
        <v>14812.89</v>
      </c>
      <c r="ABL454" s="1">
        <v>14812.89</v>
      </c>
      <c r="ABM454" s="1">
        <v>14812.89</v>
      </c>
      <c r="ABN454" s="1">
        <v>14812.89</v>
      </c>
      <c r="ABO454" s="1">
        <v>14812.89</v>
      </c>
      <c r="ABP454" s="1">
        <v>14812.89</v>
      </c>
      <c r="ABQ454" s="1">
        <v>14812.89</v>
      </c>
      <c r="ABR454" s="1">
        <v>14812.89</v>
      </c>
      <c r="ABS454" s="1">
        <v>14812.89</v>
      </c>
      <c r="ABT454" s="1">
        <v>14812.89</v>
      </c>
      <c r="ABU454" s="1">
        <v>14812.89</v>
      </c>
      <c r="ABV454" s="1">
        <v>14812.89</v>
      </c>
      <c r="ABW454" s="1">
        <v>14812.89</v>
      </c>
      <c r="ABX454" s="1">
        <v>14812.89</v>
      </c>
      <c r="ABY454" s="1">
        <v>14812.89</v>
      </c>
      <c r="ABZ454" s="1">
        <v>14812.89</v>
      </c>
      <c r="ACA454" s="1">
        <v>14812.89</v>
      </c>
      <c r="ACB454" s="1">
        <v>14812.89</v>
      </c>
      <c r="ACC454" s="1">
        <v>14812.89</v>
      </c>
      <c r="ACD454" s="1">
        <v>14812.89</v>
      </c>
      <c r="ACE454" s="1">
        <v>14812.89</v>
      </c>
      <c r="ACF454" s="1">
        <v>14812.89</v>
      </c>
      <c r="ACG454" s="1">
        <v>14812.89</v>
      </c>
      <c r="ACH454" s="1">
        <v>14812.89</v>
      </c>
      <c r="ACI454" s="1">
        <v>14812.89</v>
      </c>
      <c r="ACJ454" s="1">
        <v>14812.89</v>
      </c>
      <c r="ACK454" s="1">
        <v>14812.89</v>
      </c>
      <c r="ACL454" s="1">
        <v>14812.89</v>
      </c>
      <c r="ACM454" s="1">
        <v>14812.89</v>
      </c>
      <c r="ACN454" s="1">
        <v>14812.89</v>
      </c>
      <c r="ACO454" s="1">
        <v>14812.89</v>
      </c>
      <c r="ACP454" s="1">
        <v>14812.89</v>
      </c>
      <c r="ACQ454" s="1">
        <v>14812.89</v>
      </c>
      <c r="ACR454" s="1">
        <v>14812.89</v>
      </c>
      <c r="ACS454" s="1">
        <v>14812.89</v>
      </c>
      <c r="ACT454" s="1">
        <v>14812.89</v>
      </c>
      <c r="ACU454" s="1">
        <v>14812.89</v>
      </c>
      <c r="ACV454" s="1">
        <v>14812.89</v>
      </c>
      <c r="ACW454" s="1">
        <v>14812.89</v>
      </c>
      <c r="ACX454" s="1">
        <v>14812.89</v>
      </c>
      <c r="ACY454" s="1">
        <v>14812.89</v>
      </c>
      <c r="ACZ454" s="1">
        <v>14812.89</v>
      </c>
      <c r="ADA454" s="1">
        <v>14812.89</v>
      </c>
      <c r="ADB454" s="1">
        <v>14812.89</v>
      </c>
      <c r="ADC454" s="1">
        <v>14812.89</v>
      </c>
      <c r="ADD454" s="1">
        <v>14812.89</v>
      </c>
      <c r="ADE454" s="1">
        <v>14812.89</v>
      </c>
      <c r="ADF454" s="1">
        <v>14812.89</v>
      </c>
      <c r="ADG454" s="1">
        <v>14812.89</v>
      </c>
      <c r="ADH454" s="1">
        <v>14812.89</v>
      </c>
      <c r="ADI454" s="1">
        <v>14812.89</v>
      </c>
      <c r="ADJ454" s="1">
        <v>14812.89</v>
      </c>
      <c r="ADK454" s="1">
        <v>14812.89</v>
      </c>
      <c r="ADL454" s="1">
        <v>14812.89</v>
      </c>
      <c r="ADM454" s="1">
        <v>14812.89</v>
      </c>
      <c r="ADN454" s="1">
        <v>14812.89</v>
      </c>
      <c r="ADO454" s="1">
        <v>14812.89</v>
      </c>
      <c r="ADP454" s="1">
        <v>14812.89</v>
      </c>
      <c r="ADQ454" s="1">
        <v>14812.89</v>
      </c>
      <c r="ADR454" s="1">
        <v>14812.89</v>
      </c>
      <c r="ADS454" s="1">
        <v>14812.89</v>
      </c>
      <c r="ADT454" s="1">
        <v>14812.89</v>
      </c>
      <c r="ADU454" s="1">
        <v>14812.89</v>
      </c>
      <c r="ADV454" s="1">
        <v>14812.89</v>
      </c>
      <c r="ADW454" s="1">
        <v>14812.89</v>
      </c>
      <c r="ADX454" s="1">
        <v>14812.89</v>
      </c>
      <c r="ADY454" s="1">
        <v>14812.89</v>
      </c>
      <c r="ADZ454" s="1">
        <v>14812.89</v>
      </c>
      <c r="AEA454" s="1">
        <v>14812.89</v>
      </c>
      <c r="AEB454" s="1">
        <v>14812.89</v>
      </c>
      <c r="AEC454" s="1">
        <v>14812.89</v>
      </c>
      <c r="AED454" s="1">
        <v>14812.89</v>
      </c>
      <c r="AEE454" s="1">
        <v>14812.89</v>
      </c>
      <c r="AEF454" s="1">
        <v>14812.89</v>
      </c>
      <c r="AEG454" s="1">
        <v>14812.89</v>
      </c>
      <c r="AEH454" s="1">
        <v>14812.89</v>
      </c>
      <c r="AEI454" s="1">
        <v>14812.89</v>
      </c>
      <c r="AEJ454" s="1">
        <v>14812.89</v>
      </c>
      <c r="AEK454" s="1">
        <v>14812.89</v>
      </c>
      <c r="AEL454" s="1">
        <v>14812.89</v>
      </c>
      <c r="AEM454" s="1">
        <v>14812.89</v>
      </c>
      <c r="AEN454" s="1">
        <v>14812.89</v>
      </c>
      <c r="AEO454" s="1">
        <v>14812.89</v>
      </c>
      <c r="AEP454" s="1">
        <v>14812.89</v>
      </c>
      <c r="AEQ454" s="1">
        <v>14812.89</v>
      </c>
      <c r="AER454" s="1">
        <v>14812.89</v>
      </c>
      <c r="AES454" s="1">
        <v>14812.89</v>
      </c>
      <c r="AET454" s="1">
        <v>14812.89</v>
      </c>
      <c r="AEU454" s="1">
        <v>14812.89</v>
      </c>
      <c r="AEV454" s="1">
        <v>14812.89</v>
      </c>
      <c r="AEW454" s="1">
        <v>14812.89</v>
      </c>
      <c r="AEX454" s="1">
        <v>14812.89</v>
      </c>
      <c r="AEY454" s="1">
        <v>14812.89</v>
      </c>
      <c r="AEZ454" s="1">
        <v>14812.89</v>
      </c>
      <c r="AFA454" s="1">
        <v>14812.89</v>
      </c>
      <c r="AFB454" s="1">
        <v>14812.89</v>
      </c>
      <c r="AFC454" s="1">
        <v>14812.89</v>
      </c>
      <c r="AFD454" s="1">
        <v>14812.89</v>
      </c>
      <c r="AFE454" s="1">
        <v>14812.89</v>
      </c>
      <c r="AFF454" s="1">
        <v>14812.89</v>
      </c>
      <c r="AFG454" s="1">
        <v>14812.89</v>
      </c>
      <c r="AFH454" s="1">
        <v>14812.89</v>
      </c>
      <c r="AFI454" s="1">
        <v>14812.89</v>
      </c>
      <c r="AFJ454" s="1">
        <v>14812.89</v>
      </c>
      <c r="AFK454" s="1">
        <v>14812.89</v>
      </c>
      <c r="AFL454" s="1">
        <v>14812.89</v>
      </c>
      <c r="AFM454" s="1">
        <v>14812.89</v>
      </c>
      <c r="AFN454" s="1">
        <v>14812.89</v>
      </c>
      <c r="AFO454" s="1">
        <v>14812.89</v>
      </c>
      <c r="AFP454" s="1">
        <v>14812.89</v>
      </c>
      <c r="AFQ454" s="1">
        <v>14812.89</v>
      </c>
      <c r="AFR454" s="1">
        <v>14812.89</v>
      </c>
      <c r="AFS454" s="1">
        <v>14812.89</v>
      </c>
      <c r="AFT454" s="1">
        <v>14812.89</v>
      </c>
      <c r="AFU454" s="1">
        <v>14812.89</v>
      </c>
      <c r="AFV454" s="1">
        <v>14812.89</v>
      </c>
      <c r="AFW454" s="1">
        <v>14812.89</v>
      </c>
      <c r="AFX454" s="1">
        <v>14812.89</v>
      </c>
      <c r="AFY454" s="1">
        <v>14812.89</v>
      </c>
      <c r="AFZ454" s="1">
        <v>14812.89</v>
      </c>
      <c r="AGA454" s="1">
        <v>14812.89</v>
      </c>
      <c r="AGB454" s="1">
        <v>14812.89</v>
      </c>
      <c r="AGC454" s="1">
        <v>14812.89</v>
      </c>
      <c r="AGD454" s="1">
        <v>14812.89</v>
      </c>
      <c r="AGE454" s="1">
        <v>14812.89</v>
      </c>
      <c r="AGF454" s="1">
        <v>14812.89</v>
      </c>
      <c r="AGG454" s="1">
        <v>14812.89</v>
      </c>
      <c r="AGH454" s="1">
        <v>14812.89</v>
      </c>
      <c r="AGI454" s="1">
        <v>14812.89</v>
      </c>
      <c r="AGJ454" s="1">
        <v>14812.89</v>
      </c>
      <c r="AGK454" s="1">
        <v>14812.89</v>
      </c>
      <c r="AGL454" s="1">
        <v>14812.89</v>
      </c>
      <c r="AGM454" s="1">
        <v>14812.89</v>
      </c>
      <c r="AGN454" s="1">
        <v>14812.89</v>
      </c>
      <c r="AGO454" s="1">
        <v>14812.89</v>
      </c>
      <c r="AGP454" s="1">
        <v>14812.89</v>
      </c>
      <c r="AGQ454" s="1">
        <v>14812.89</v>
      </c>
      <c r="AGR454" s="1">
        <v>14812.89</v>
      </c>
      <c r="AGS454" s="1">
        <v>14812.89</v>
      </c>
      <c r="AGT454" s="1">
        <v>14812.89</v>
      </c>
      <c r="AGU454" s="1">
        <v>14812.89</v>
      </c>
      <c r="AGV454" s="1">
        <v>14812.89</v>
      </c>
      <c r="AGW454" s="1">
        <v>14812.89</v>
      </c>
      <c r="AGX454" s="1">
        <v>14812.89</v>
      </c>
      <c r="AGY454" s="1">
        <v>14812.89</v>
      </c>
      <c r="AGZ454" s="1">
        <v>14812.89</v>
      </c>
      <c r="AHA454" s="1">
        <v>14812.89</v>
      </c>
      <c r="AHB454" s="1">
        <v>14812.89</v>
      </c>
      <c r="AHC454" s="1">
        <v>14812.89</v>
      </c>
      <c r="AHD454" s="1">
        <v>14812.89</v>
      </c>
      <c r="AHE454" s="1">
        <v>14812.89</v>
      </c>
      <c r="AHF454" s="1">
        <v>14812.89</v>
      </c>
      <c r="AHG454" s="1">
        <v>14812.89</v>
      </c>
      <c r="AHH454" s="1">
        <v>14812.89</v>
      </c>
      <c r="AHI454" s="1">
        <v>14812.89</v>
      </c>
      <c r="AHJ454" s="1">
        <v>14812.89</v>
      </c>
      <c r="AHK454" s="1">
        <v>14812.89</v>
      </c>
      <c r="AHL454" s="1">
        <v>14812.89</v>
      </c>
      <c r="AHM454" s="1">
        <v>14812.89</v>
      </c>
      <c r="AHN454" s="1">
        <v>14812.89</v>
      </c>
      <c r="AHO454" s="1">
        <v>14812.89</v>
      </c>
      <c r="AHP454" s="1">
        <v>14812.89</v>
      </c>
      <c r="AHQ454" s="1">
        <v>14812.89</v>
      </c>
    </row>
    <row r="455" spans="1:901" x14ac:dyDescent="0.3">
      <c r="A455" s="1">
        <v>455</v>
      </c>
      <c r="B455" s="16" t="s">
        <v>927</v>
      </c>
      <c r="C455" s="16" t="s">
        <v>928</v>
      </c>
      <c r="D455" s="14">
        <v>45664</v>
      </c>
      <c r="E455" s="14" t="s">
        <v>682</v>
      </c>
      <c r="F455" s="1">
        <v>11008.55</v>
      </c>
      <c r="G455" s="1">
        <f t="shared" si="7"/>
        <v>11155.39</v>
      </c>
      <c r="H455" s="1">
        <f>IFERROR(VLOOKUP(B455,PMS!$A$1:$G$2968,7,FALSE),"")</f>
        <v>0</v>
      </c>
      <c r="I455" s="1">
        <f>IFERROR(VLOOKUP(B455,PMS!$A$1:$AE$2968,31,FALSE),"")</f>
        <v>0</v>
      </c>
      <c r="ZF455" s="1">
        <v>9.56</v>
      </c>
      <c r="ZG455" s="1">
        <v>41.43</v>
      </c>
      <c r="ZH455" s="1">
        <v>73.31</v>
      </c>
      <c r="ZI455" s="1">
        <v>73.31</v>
      </c>
      <c r="ZJ455" s="1">
        <v>105.18</v>
      </c>
      <c r="ZK455" s="1">
        <v>105.18</v>
      </c>
      <c r="ZL455" s="1">
        <v>188.05</v>
      </c>
      <c r="ZM455" s="1">
        <v>283.67</v>
      </c>
      <c r="ZN455" s="1">
        <v>379.28</v>
      </c>
      <c r="ZO455" s="1">
        <v>522.71</v>
      </c>
      <c r="ZP455" s="1">
        <v>522.71</v>
      </c>
      <c r="ZQ455" s="1">
        <v>777.69</v>
      </c>
      <c r="ZR455" s="1">
        <v>1032.67</v>
      </c>
      <c r="ZS455" s="1">
        <v>1287.6500000000001</v>
      </c>
      <c r="ZT455" s="1">
        <v>1721.12</v>
      </c>
      <c r="ZU455" s="1">
        <v>2199.21</v>
      </c>
      <c r="ZV455" s="1">
        <v>2677.29</v>
      </c>
      <c r="ZW455" s="1">
        <v>2677.29</v>
      </c>
      <c r="ZX455" s="1">
        <v>3231.88</v>
      </c>
      <c r="ZY455" s="1">
        <v>3964.95</v>
      </c>
      <c r="ZZ455" s="1">
        <v>4698.01</v>
      </c>
      <c r="AAA455" s="1">
        <v>5431.08</v>
      </c>
      <c r="AAB455" s="1">
        <v>6164.15</v>
      </c>
      <c r="AAC455" s="1">
        <v>6897.22</v>
      </c>
      <c r="AAD455" s="1">
        <v>6897.22</v>
      </c>
      <c r="AAE455" s="1">
        <v>7630.29</v>
      </c>
      <c r="AAF455" s="1">
        <v>8286.86</v>
      </c>
      <c r="AAG455" s="1">
        <v>8764.9500000000007</v>
      </c>
      <c r="AAH455" s="1">
        <v>9243.0400000000009</v>
      </c>
      <c r="AAI455" s="1">
        <v>9721.1299999999992</v>
      </c>
      <c r="AAJ455" s="1">
        <v>10020.73</v>
      </c>
      <c r="AAK455" s="1">
        <v>10020.73</v>
      </c>
      <c r="AAL455" s="1">
        <v>10275.709999999999</v>
      </c>
      <c r="AAM455" s="1">
        <v>10530.69</v>
      </c>
      <c r="AAN455" s="1">
        <v>10737.86</v>
      </c>
      <c r="AAO455" s="1">
        <v>10833.48</v>
      </c>
      <c r="AAP455" s="1">
        <v>10929.1</v>
      </c>
      <c r="AAQ455" s="1">
        <v>11024.71</v>
      </c>
      <c r="AAR455" s="1">
        <v>11024.71</v>
      </c>
      <c r="AAS455" s="1">
        <v>11069.34</v>
      </c>
      <c r="AAT455" s="1">
        <v>11101.21</v>
      </c>
      <c r="AAU455" s="1">
        <v>11133.08</v>
      </c>
      <c r="AAV455" s="1">
        <v>11155.39</v>
      </c>
      <c r="AAW455" s="1">
        <v>11155.39</v>
      </c>
      <c r="AAX455" s="1">
        <v>11155.39</v>
      </c>
      <c r="AAY455" s="1">
        <v>11155.39</v>
      </c>
      <c r="AAZ455" s="1">
        <v>11155.39</v>
      </c>
      <c r="ABA455" s="1">
        <v>11155.39</v>
      </c>
      <c r="ABB455" s="1">
        <v>11155.39</v>
      </c>
      <c r="ABC455" s="1">
        <v>11155.39</v>
      </c>
      <c r="ABD455" s="1">
        <v>11155.39</v>
      </c>
      <c r="ABE455" s="1">
        <v>11155.39</v>
      </c>
      <c r="ABF455" s="1">
        <v>11155.39</v>
      </c>
      <c r="ABG455" s="1">
        <v>11155.39</v>
      </c>
      <c r="ABH455" s="1">
        <v>11155.39</v>
      </c>
      <c r="ABI455" s="1">
        <v>11155.39</v>
      </c>
      <c r="ABJ455" s="1">
        <v>11155.39</v>
      </c>
      <c r="ABK455" s="1">
        <v>11155.39</v>
      </c>
      <c r="ABL455" s="1">
        <v>11155.39</v>
      </c>
      <c r="ABM455" s="1">
        <v>11155.39</v>
      </c>
      <c r="ABN455" s="1">
        <v>11155.39</v>
      </c>
      <c r="ABO455" s="1">
        <v>11155.39</v>
      </c>
      <c r="ABP455" s="1">
        <v>11155.39</v>
      </c>
      <c r="ABQ455" s="1">
        <v>11155.39</v>
      </c>
      <c r="ABR455" s="1">
        <v>11155.39</v>
      </c>
      <c r="ABS455" s="1">
        <v>11155.39</v>
      </c>
      <c r="ABT455" s="1">
        <v>11155.39</v>
      </c>
      <c r="ABU455" s="1">
        <v>11155.39</v>
      </c>
      <c r="ABV455" s="1">
        <v>11155.39</v>
      </c>
      <c r="ABW455" s="1">
        <v>11155.39</v>
      </c>
      <c r="ABX455" s="1">
        <v>11155.39</v>
      </c>
      <c r="ABY455" s="1">
        <v>11155.39</v>
      </c>
      <c r="ABZ455" s="1">
        <v>11155.39</v>
      </c>
      <c r="ACA455" s="1">
        <v>11155.39</v>
      </c>
      <c r="ACB455" s="1">
        <v>11155.39</v>
      </c>
      <c r="ACC455" s="1">
        <v>11155.39</v>
      </c>
      <c r="ACD455" s="1">
        <v>11155.39</v>
      </c>
      <c r="ACE455" s="1">
        <v>11155.39</v>
      </c>
      <c r="ACF455" s="1">
        <v>11155.39</v>
      </c>
      <c r="ACG455" s="1">
        <v>11155.39</v>
      </c>
      <c r="ACH455" s="1">
        <v>11155.39</v>
      </c>
      <c r="ACI455" s="1">
        <v>11155.39</v>
      </c>
      <c r="ACJ455" s="1">
        <v>11155.39</v>
      </c>
      <c r="ACK455" s="1">
        <v>11155.39</v>
      </c>
      <c r="ACL455" s="1">
        <v>11155.39</v>
      </c>
      <c r="ACM455" s="1">
        <v>11155.39</v>
      </c>
      <c r="ACN455" s="1">
        <v>11155.39</v>
      </c>
      <c r="ACO455" s="1">
        <v>11155.39</v>
      </c>
      <c r="ACP455" s="1">
        <v>11155.39</v>
      </c>
      <c r="ACQ455" s="1">
        <v>11155.39</v>
      </c>
      <c r="ACR455" s="1">
        <v>11155.39</v>
      </c>
      <c r="ACS455" s="1">
        <v>11155.39</v>
      </c>
      <c r="ACT455" s="1">
        <v>11155.39</v>
      </c>
      <c r="ACU455" s="1">
        <v>11155.39</v>
      </c>
      <c r="ACV455" s="1">
        <v>11155.39</v>
      </c>
      <c r="ACW455" s="1">
        <v>11155.39</v>
      </c>
      <c r="ACX455" s="1">
        <v>11155.39</v>
      </c>
      <c r="ACY455" s="1">
        <v>11155.39</v>
      </c>
      <c r="ACZ455" s="1">
        <v>11155.39</v>
      </c>
      <c r="ADA455" s="1">
        <v>11155.39</v>
      </c>
      <c r="ADB455" s="1">
        <v>11155.39</v>
      </c>
      <c r="ADC455" s="1">
        <v>11155.39</v>
      </c>
      <c r="ADD455" s="1">
        <v>11155.39</v>
      </c>
      <c r="ADE455" s="1">
        <v>11155.39</v>
      </c>
      <c r="ADF455" s="1">
        <v>11155.39</v>
      </c>
      <c r="ADG455" s="1">
        <v>11155.39</v>
      </c>
      <c r="ADH455" s="1">
        <v>11155.39</v>
      </c>
      <c r="ADI455" s="1">
        <v>11155.39</v>
      </c>
      <c r="ADJ455" s="1">
        <v>11155.39</v>
      </c>
      <c r="ADK455" s="1">
        <v>11155.39</v>
      </c>
      <c r="ADL455" s="1">
        <v>11155.39</v>
      </c>
      <c r="ADM455" s="1">
        <v>11155.39</v>
      </c>
      <c r="ADN455" s="1">
        <v>11155.39</v>
      </c>
      <c r="ADO455" s="1">
        <v>11155.39</v>
      </c>
      <c r="ADP455" s="1">
        <v>11155.39</v>
      </c>
      <c r="ADQ455" s="1">
        <v>11155.39</v>
      </c>
      <c r="ADR455" s="1">
        <v>11155.39</v>
      </c>
      <c r="ADS455" s="1">
        <v>11155.39</v>
      </c>
      <c r="ADT455" s="1">
        <v>11155.39</v>
      </c>
      <c r="ADU455" s="1">
        <v>11155.39</v>
      </c>
      <c r="ADV455" s="1">
        <v>11155.39</v>
      </c>
      <c r="ADW455" s="1">
        <v>11155.39</v>
      </c>
      <c r="ADX455" s="1">
        <v>11155.39</v>
      </c>
      <c r="ADY455" s="1">
        <v>11155.39</v>
      </c>
      <c r="ADZ455" s="1">
        <v>11155.39</v>
      </c>
      <c r="AEA455" s="1">
        <v>11155.39</v>
      </c>
      <c r="AEB455" s="1">
        <v>11155.39</v>
      </c>
      <c r="AEC455" s="1">
        <v>11155.39</v>
      </c>
      <c r="AED455" s="1">
        <v>11155.39</v>
      </c>
      <c r="AEE455" s="1">
        <v>11155.39</v>
      </c>
      <c r="AEF455" s="1">
        <v>11155.39</v>
      </c>
      <c r="AEG455" s="1">
        <v>11155.39</v>
      </c>
      <c r="AEH455" s="1">
        <v>11155.39</v>
      </c>
      <c r="AEI455" s="1">
        <v>11155.39</v>
      </c>
      <c r="AEJ455" s="1">
        <v>11155.39</v>
      </c>
      <c r="AEK455" s="1">
        <v>11155.39</v>
      </c>
      <c r="AEL455" s="1">
        <v>11155.39</v>
      </c>
      <c r="AEM455" s="1">
        <v>11155.39</v>
      </c>
      <c r="AEN455" s="1">
        <v>11155.39</v>
      </c>
      <c r="AEO455" s="1">
        <v>11155.39</v>
      </c>
      <c r="AEP455" s="1">
        <v>11155.39</v>
      </c>
      <c r="AEQ455" s="1">
        <v>11155.39</v>
      </c>
      <c r="AER455" s="1">
        <v>11155.39</v>
      </c>
      <c r="AES455" s="1">
        <v>11155.39</v>
      </c>
      <c r="AET455" s="1">
        <v>11155.39</v>
      </c>
      <c r="AEU455" s="1">
        <v>11155.39</v>
      </c>
      <c r="AEV455" s="1">
        <v>11155.39</v>
      </c>
      <c r="AEW455" s="1">
        <v>11155.39</v>
      </c>
      <c r="AEX455" s="1">
        <v>11155.39</v>
      </c>
      <c r="AEY455" s="1">
        <v>11155.39</v>
      </c>
      <c r="AEZ455" s="1">
        <v>11155.39</v>
      </c>
      <c r="AFA455" s="1">
        <v>11155.39</v>
      </c>
      <c r="AFB455" s="1">
        <v>11155.39</v>
      </c>
      <c r="AFC455" s="1">
        <v>11155.39</v>
      </c>
      <c r="AFD455" s="1">
        <v>11155.39</v>
      </c>
      <c r="AFE455" s="1">
        <v>11155.39</v>
      </c>
      <c r="AFF455" s="1">
        <v>11155.39</v>
      </c>
      <c r="AFG455" s="1">
        <v>11155.39</v>
      </c>
      <c r="AFH455" s="1">
        <v>11155.39</v>
      </c>
      <c r="AFI455" s="1">
        <v>11155.39</v>
      </c>
      <c r="AFJ455" s="1">
        <v>11155.39</v>
      </c>
      <c r="AFK455" s="1">
        <v>11155.39</v>
      </c>
      <c r="AFL455" s="1">
        <v>11155.39</v>
      </c>
      <c r="AFM455" s="1">
        <v>11155.39</v>
      </c>
      <c r="AFN455" s="1">
        <v>11155.39</v>
      </c>
      <c r="AFO455" s="1">
        <v>11155.39</v>
      </c>
      <c r="AFP455" s="1">
        <v>11155.39</v>
      </c>
      <c r="AFQ455" s="1">
        <v>11155.39</v>
      </c>
      <c r="AFR455" s="1">
        <v>11155.39</v>
      </c>
      <c r="AFS455" s="1">
        <v>11155.39</v>
      </c>
      <c r="AFT455" s="1">
        <v>11155.39</v>
      </c>
      <c r="AFU455" s="1">
        <v>11155.39</v>
      </c>
      <c r="AFV455" s="1">
        <v>11155.39</v>
      </c>
      <c r="AFW455" s="1">
        <v>11155.39</v>
      </c>
      <c r="AFX455" s="1">
        <v>11155.39</v>
      </c>
      <c r="AFY455" s="1">
        <v>11155.39</v>
      </c>
      <c r="AFZ455" s="1">
        <v>11155.39</v>
      </c>
      <c r="AGA455" s="1">
        <v>11155.39</v>
      </c>
      <c r="AGB455" s="1">
        <v>11155.39</v>
      </c>
      <c r="AGC455" s="1">
        <v>11155.39</v>
      </c>
      <c r="AGD455" s="1">
        <v>11155.39</v>
      </c>
      <c r="AGE455" s="1">
        <v>11155.39</v>
      </c>
      <c r="AGF455" s="1">
        <v>11155.39</v>
      </c>
      <c r="AGG455" s="1">
        <v>11155.39</v>
      </c>
      <c r="AGH455" s="1">
        <v>11155.39</v>
      </c>
      <c r="AGI455" s="1">
        <v>11155.39</v>
      </c>
      <c r="AGJ455" s="1">
        <v>11155.39</v>
      </c>
      <c r="AGK455" s="1">
        <v>11155.39</v>
      </c>
      <c r="AGL455" s="1">
        <v>11155.39</v>
      </c>
      <c r="AGM455" s="1">
        <v>11155.39</v>
      </c>
      <c r="AGN455" s="1">
        <v>11155.39</v>
      </c>
      <c r="AGO455" s="1">
        <v>11155.39</v>
      </c>
      <c r="AGP455" s="1">
        <v>11155.39</v>
      </c>
      <c r="AGQ455" s="1">
        <v>11155.39</v>
      </c>
      <c r="AGR455" s="1">
        <v>11155.39</v>
      </c>
      <c r="AGS455" s="1">
        <v>11155.39</v>
      </c>
      <c r="AGT455" s="1">
        <v>11155.39</v>
      </c>
      <c r="AGU455" s="1">
        <v>11155.39</v>
      </c>
      <c r="AGV455" s="1">
        <v>11155.39</v>
      </c>
      <c r="AGW455" s="1">
        <v>11155.39</v>
      </c>
      <c r="AGX455" s="1">
        <v>11155.39</v>
      </c>
      <c r="AGY455" s="1">
        <v>11155.39</v>
      </c>
      <c r="AGZ455" s="1">
        <v>11155.39</v>
      </c>
      <c r="AHA455" s="1">
        <v>11155.39</v>
      </c>
      <c r="AHB455" s="1">
        <v>11155.39</v>
      </c>
      <c r="AHC455" s="1">
        <v>11155.39</v>
      </c>
      <c r="AHD455" s="1">
        <v>11155.39</v>
      </c>
      <c r="AHE455" s="1">
        <v>11155.39</v>
      </c>
      <c r="AHF455" s="1">
        <v>11155.39</v>
      </c>
      <c r="AHG455" s="1">
        <v>11155.39</v>
      </c>
      <c r="AHH455" s="1">
        <v>11155.39</v>
      </c>
      <c r="AHI455" s="1">
        <v>11155.39</v>
      </c>
      <c r="AHJ455" s="1">
        <v>11155.39</v>
      </c>
      <c r="AHK455" s="1">
        <v>11155.39</v>
      </c>
      <c r="AHL455" s="1">
        <v>11155.39</v>
      </c>
      <c r="AHM455" s="1">
        <v>11155.39</v>
      </c>
      <c r="AHN455" s="1">
        <v>11155.39</v>
      </c>
      <c r="AHO455" s="1">
        <v>11155.39</v>
      </c>
      <c r="AHP455" s="1">
        <v>11155.39</v>
      </c>
      <c r="AHQ455" s="1">
        <v>11155.39</v>
      </c>
    </row>
    <row r="456" spans="1:901" x14ac:dyDescent="0.3">
      <c r="A456" s="1">
        <v>456</v>
      </c>
      <c r="B456" s="16" t="s">
        <v>929</v>
      </c>
      <c r="C456" s="16" t="s">
        <v>930</v>
      </c>
      <c r="D456" s="14">
        <v>45677</v>
      </c>
      <c r="E456" s="14">
        <v>45719</v>
      </c>
      <c r="F456" s="1">
        <v>732.55</v>
      </c>
      <c r="G456" s="1">
        <f t="shared" si="7"/>
        <v>742.32</v>
      </c>
      <c r="H456" s="1">
        <f>IFERROR(VLOOKUP(B456,PMS!$A$1:$G$2968,7,FALSE),"")</f>
        <v>0</v>
      </c>
      <c r="I456" s="1">
        <f>IFERROR(VLOOKUP(B456,PMS!$A$1:$AE$2968,31,FALSE),"")</f>
        <v>0</v>
      </c>
      <c r="ZS456" s="1">
        <v>1.06</v>
      </c>
      <c r="ZT456" s="1">
        <v>3.18</v>
      </c>
      <c r="ZU456" s="1">
        <v>5.3</v>
      </c>
      <c r="ZV456" s="1">
        <v>7.42</v>
      </c>
      <c r="ZW456" s="1">
        <v>7.42</v>
      </c>
      <c r="ZX456" s="1">
        <v>13.79</v>
      </c>
      <c r="ZY456" s="1">
        <v>20.149999999999999</v>
      </c>
      <c r="ZZ456" s="1">
        <v>26.51</v>
      </c>
      <c r="AAA456" s="1">
        <v>38.18</v>
      </c>
      <c r="AAB456" s="1">
        <v>55.14</v>
      </c>
      <c r="AAC456" s="1">
        <v>72.11</v>
      </c>
      <c r="AAD456" s="1">
        <v>72.11</v>
      </c>
      <c r="AAE456" s="1">
        <v>89.08</v>
      </c>
      <c r="AAF456" s="1">
        <v>120.89</v>
      </c>
      <c r="AAG456" s="1">
        <v>152.71</v>
      </c>
      <c r="AAH456" s="1">
        <v>184.52</v>
      </c>
      <c r="AAI456" s="1">
        <v>224.82</v>
      </c>
      <c r="AAJ456" s="1">
        <v>273.60000000000002</v>
      </c>
      <c r="AAK456" s="1">
        <v>273.60000000000002</v>
      </c>
      <c r="AAL456" s="1">
        <v>322.38</v>
      </c>
      <c r="AAM456" s="1">
        <v>371.16</v>
      </c>
      <c r="AAN456" s="1">
        <v>419.94</v>
      </c>
      <c r="AAO456" s="1">
        <v>468.72</v>
      </c>
      <c r="AAP456" s="1">
        <v>517.5</v>
      </c>
      <c r="AAQ456" s="1">
        <v>557.79999999999995</v>
      </c>
      <c r="AAR456" s="1">
        <v>557.79999999999995</v>
      </c>
      <c r="AAS456" s="1">
        <v>589.62</v>
      </c>
      <c r="AAT456" s="1">
        <v>621.42999999999995</v>
      </c>
      <c r="AAU456" s="1">
        <v>653.24</v>
      </c>
      <c r="AAV456" s="1">
        <v>670.21</v>
      </c>
      <c r="AAW456" s="1">
        <v>687.18</v>
      </c>
      <c r="AAX456" s="1">
        <v>704.14</v>
      </c>
      <c r="AAY456" s="1">
        <v>704.14</v>
      </c>
      <c r="AAZ456" s="1">
        <v>715.81</v>
      </c>
      <c r="ABA456" s="1">
        <v>722.17</v>
      </c>
      <c r="ABB456" s="1">
        <v>728.54</v>
      </c>
      <c r="ABC456" s="1">
        <v>734.9</v>
      </c>
      <c r="ABD456" s="1">
        <v>737.02</v>
      </c>
      <c r="ABE456" s="1">
        <v>739.14</v>
      </c>
      <c r="ABF456" s="1">
        <v>739.14</v>
      </c>
      <c r="ABG456" s="1">
        <v>740.41</v>
      </c>
      <c r="ABH456" s="1">
        <v>741.69</v>
      </c>
      <c r="ABI456" s="1">
        <v>742.32</v>
      </c>
      <c r="ABJ456" s="1">
        <v>742.32</v>
      </c>
      <c r="ABK456" s="1">
        <v>742.32</v>
      </c>
      <c r="ABL456" s="1">
        <v>742.32</v>
      </c>
      <c r="ABM456" s="1">
        <v>742.32</v>
      </c>
      <c r="ABN456" s="1">
        <v>742.32</v>
      </c>
      <c r="ABO456" s="1">
        <v>742.32</v>
      </c>
      <c r="ABP456" s="1">
        <v>742.32</v>
      </c>
      <c r="ABQ456" s="1">
        <v>742.32</v>
      </c>
      <c r="ABR456" s="1">
        <v>742.32</v>
      </c>
      <c r="ABS456" s="1">
        <v>742.32</v>
      </c>
      <c r="ABT456" s="1">
        <v>742.32</v>
      </c>
      <c r="ABU456" s="1">
        <v>742.32</v>
      </c>
      <c r="ABV456" s="1">
        <v>742.32</v>
      </c>
      <c r="ABW456" s="1">
        <v>742.32</v>
      </c>
      <c r="ABX456" s="1">
        <v>742.32</v>
      </c>
      <c r="ABY456" s="1">
        <v>742.32</v>
      </c>
      <c r="ABZ456" s="1">
        <v>742.32</v>
      </c>
      <c r="ACA456" s="1">
        <v>742.32</v>
      </c>
      <c r="ACB456" s="1">
        <v>742.32</v>
      </c>
      <c r="ACC456" s="1">
        <v>742.32</v>
      </c>
      <c r="ACD456" s="1">
        <v>742.32</v>
      </c>
      <c r="ACE456" s="1">
        <v>742.32</v>
      </c>
      <c r="ACF456" s="1">
        <v>742.32</v>
      </c>
      <c r="ACG456" s="1">
        <v>742.32</v>
      </c>
      <c r="ACH456" s="1">
        <v>742.32</v>
      </c>
      <c r="ACI456" s="1">
        <v>742.32</v>
      </c>
      <c r="ACJ456" s="1">
        <v>742.32</v>
      </c>
      <c r="ACK456" s="1">
        <v>742.32</v>
      </c>
      <c r="ACL456" s="1">
        <v>742.32</v>
      </c>
      <c r="ACM456" s="1">
        <v>742.32</v>
      </c>
      <c r="ACN456" s="1">
        <v>742.32</v>
      </c>
      <c r="ACO456" s="1">
        <v>742.32</v>
      </c>
      <c r="ACP456" s="1">
        <v>742.32</v>
      </c>
      <c r="ACQ456" s="1">
        <v>742.32</v>
      </c>
      <c r="ACR456" s="1">
        <v>742.32</v>
      </c>
      <c r="ACS456" s="1">
        <v>742.32</v>
      </c>
      <c r="ACT456" s="1">
        <v>742.32</v>
      </c>
      <c r="ACU456" s="1">
        <v>742.32</v>
      </c>
      <c r="ACV456" s="1">
        <v>742.32</v>
      </c>
      <c r="ACW456" s="1">
        <v>742.32</v>
      </c>
      <c r="ACX456" s="1">
        <v>742.32</v>
      </c>
      <c r="ACY456" s="1">
        <v>742.32</v>
      </c>
      <c r="ACZ456" s="1">
        <v>742.32</v>
      </c>
      <c r="ADA456" s="1">
        <v>742.32</v>
      </c>
      <c r="ADB456" s="1">
        <v>742.32</v>
      </c>
      <c r="ADC456" s="1">
        <v>742.32</v>
      </c>
      <c r="ADD456" s="1">
        <v>742.32</v>
      </c>
      <c r="ADE456" s="1">
        <v>742.32</v>
      </c>
      <c r="ADF456" s="1">
        <v>742.32</v>
      </c>
      <c r="ADG456" s="1">
        <v>742.32</v>
      </c>
      <c r="ADH456" s="1">
        <v>742.32</v>
      </c>
      <c r="ADI456" s="1">
        <v>742.32</v>
      </c>
      <c r="ADJ456" s="1">
        <v>742.32</v>
      </c>
      <c r="ADK456" s="1">
        <v>742.32</v>
      </c>
      <c r="ADL456" s="1">
        <v>742.32</v>
      </c>
      <c r="ADM456" s="1">
        <v>742.32</v>
      </c>
      <c r="ADN456" s="1">
        <v>742.32</v>
      </c>
      <c r="ADO456" s="1">
        <v>742.32</v>
      </c>
      <c r="ADP456" s="1">
        <v>742.32</v>
      </c>
      <c r="ADQ456" s="1">
        <v>742.32</v>
      </c>
      <c r="ADR456" s="1">
        <v>742.32</v>
      </c>
      <c r="ADS456" s="1">
        <v>742.32</v>
      </c>
      <c r="ADT456" s="1">
        <v>742.32</v>
      </c>
      <c r="ADU456" s="1">
        <v>742.32</v>
      </c>
      <c r="ADV456" s="1">
        <v>742.32</v>
      </c>
      <c r="ADW456" s="1">
        <v>742.32</v>
      </c>
      <c r="ADX456" s="1">
        <v>742.32</v>
      </c>
      <c r="ADY456" s="1">
        <v>742.32</v>
      </c>
      <c r="ADZ456" s="1">
        <v>742.32</v>
      </c>
      <c r="AEA456" s="1">
        <v>742.32</v>
      </c>
      <c r="AEB456" s="1">
        <v>742.32</v>
      </c>
      <c r="AEC456" s="1">
        <v>742.32</v>
      </c>
      <c r="AED456" s="1">
        <v>742.32</v>
      </c>
      <c r="AEE456" s="1">
        <v>742.32</v>
      </c>
      <c r="AEF456" s="1">
        <v>742.32</v>
      </c>
      <c r="AEG456" s="1">
        <v>742.32</v>
      </c>
      <c r="AEH456" s="1">
        <v>742.32</v>
      </c>
      <c r="AEI456" s="1">
        <v>742.32</v>
      </c>
      <c r="AEJ456" s="1">
        <v>742.32</v>
      </c>
      <c r="AEK456" s="1">
        <v>742.32</v>
      </c>
      <c r="AEL456" s="1">
        <v>742.32</v>
      </c>
      <c r="AEM456" s="1">
        <v>742.32</v>
      </c>
      <c r="AEN456" s="1">
        <v>742.32</v>
      </c>
      <c r="AEO456" s="1">
        <v>742.32</v>
      </c>
      <c r="AEP456" s="1">
        <v>742.32</v>
      </c>
      <c r="AEQ456" s="1">
        <v>742.32</v>
      </c>
      <c r="AER456" s="1">
        <v>742.32</v>
      </c>
      <c r="AES456" s="1">
        <v>742.32</v>
      </c>
      <c r="AET456" s="1">
        <v>742.32</v>
      </c>
      <c r="AEU456" s="1">
        <v>742.32</v>
      </c>
      <c r="AEV456" s="1">
        <v>742.32</v>
      </c>
      <c r="AEW456" s="1">
        <v>742.32</v>
      </c>
      <c r="AEX456" s="1">
        <v>742.32</v>
      </c>
      <c r="AEY456" s="1">
        <v>742.32</v>
      </c>
      <c r="AEZ456" s="1">
        <v>742.32</v>
      </c>
      <c r="AFA456" s="1">
        <v>742.32</v>
      </c>
      <c r="AFB456" s="1">
        <v>742.32</v>
      </c>
      <c r="AFC456" s="1">
        <v>742.32</v>
      </c>
      <c r="AFD456" s="1">
        <v>742.32</v>
      </c>
      <c r="AFE456" s="1">
        <v>742.32</v>
      </c>
      <c r="AFF456" s="1">
        <v>742.32</v>
      </c>
      <c r="AFG456" s="1">
        <v>742.32</v>
      </c>
      <c r="AFH456" s="1">
        <v>742.32</v>
      </c>
      <c r="AFI456" s="1">
        <v>742.32</v>
      </c>
      <c r="AFJ456" s="1">
        <v>742.32</v>
      </c>
      <c r="AFK456" s="1">
        <v>742.32</v>
      </c>
      <c r="AFL456" s="1">
        <v>742.32</v>
      </c>
      <c r="AFM456" s="1">
        <v>742.32</v>
      </c>
      <c r="AFN456" s="1">
        <v>742.32</v>
      </c>
      <c r="AFO456" s="1">
        <v>742.32</v>
      </c>
      <c r="AFP456" s="1">
        <v>742.32</v>
      </c>
      <c r="AFQ456" s="1">
        <v>742.32</v>
      </c>
      <c r="AFR456" s="1">
        <v>742.32</v>
      </c>
      <c r="AFS456" s="1">
        <v>742.32</v>
      </c>
      <c r="AFT456" s="1">
        <v>742.32</v>
      </c>
      <c r="AFU456" s="1">
        <v>742.32</v>
      </c>
      <c r="AFV456" s="1">
        <v>742.32</v>
      </c>
      <c r="AFW456" s="1">
        <v>742.32</v>
      </c>
      <c r="AFX456" s="1">
        <v>742.32</v>
      </c>
      <c r="AFY456" s="1">
        <v>742.32</v>
      </c>
      <c r="AFZ456" s="1">
        <v>742.32</v>
      </c>
      <c r="AGA456" s="1">
        <v>742.32</v>
      </c>
      <c r="AGB456" s="1">
        <v>742.32</v>
      </c>
      <c r="AGC456" s="1">
        <v>742.32</v>
      </c>
      <c r="AGD456" s="1">
        <v>742.32</v>
      </c>
      <c r="AGE456" s="1">
        <v>742.32</v>
      </c>
      <c r="AGF456" s="1">
        <v>742.32</v>
      </c>
      <c r="AGG456" s="1">
        <v>742.32</v>
      </c>
      <c r="AGH456" s="1">
        <v>742.32</v>
      </c>
      <c r="AGI456" s="1">
        <v>742.32</v>
      </c>
      <c r="AGJ456" s="1">
        <v>742.32</v>
      </c>
      <c r="AGK456" s="1">
        <v>742.32</v>
      </c>
      <c r="AGL456" s="1">
        <v>742.32</v>
      </c>
      <c r="AGM456" s="1">
        <v>742.32</v>
      </c>
      <c r="AGN456" s="1">
        <v>742.32</v>
      </c>
      <c r="AGO456" s="1">
        <v>742.32</v>
      </c>
      <c r="AGP456" s="1">
        <v>742.32</v>
      </c>
      <c r="AGQ456" s="1">
        <v>742.32</v>
      </c>
      <c r="AGR456" s="1">
        <v>742.32</v>
      </c>
      <c r="AGS456" s="1">
        <v>742.32</v>
      </c>
      <c r="AGT456" s="1">
        <v>742.32</v>
      </c>
      <c r="AGU456" s="1">
        <v>742.32</v>
      </c>
      <c r="AGV456" s="1">
        <v>742.32</v>
      </c>
      <c r="AGW456" s="1">
        <v>742.32</v>
      </c>
      <c r="AGX456" s="1">
        <v>742.32</v>
      </c>
      <c r="AGY456" s="1">
        <v>742.32</v>
      </c>
      <c r="AGZ456" s="1">
        <v>742.32</v>
      </c>
      <c r="AHA456" s="1">
        <v>742.32</v>
      </c>
      <c r="AHB456" s="1">
        <v>742.32</v>
      </c>
      <c r="AHC456" s="1">
        <v>742.32</v>
      </c>
      <c r="AHD456" s="1">
        <v>742.32</v>
      </c>
      <c r="AHE456" s="1">
        <v>742.32</v>
      </c>
      <c r="AHF456" s="1">
        <v>742.32</v>
      </c>
      <c r="AHG456" s="1">
        <v>742.32</v>
      </c>
      <c r="AHH456" s="1">
        <v>742.32</v>
      </c>
      <c r="AHI456" s="1">
        <v>742.32</v>
      </c>
      <c r="AHJ456" s="1">
        <v>742.32</v>
      </c>
      <c r="AHK456" s="1">
        <v>742.32</v>
      </c>
      <c r="AHL456" s="1">
        <v>742.32</v>
      </c>
      <c r="AHM456" s="1">
        <v>742.32</v>
      </c>
      <c r="AHN456" s="1">
        <v>742.32</v>
      </c>
      <c r="AHO456" s="1">
        <v>742.32</v>
      </c>
      <c r="AHP456" s="1">
        <v>742.32</v>
      </c>
      <c r="AHQ456" s="1">
        <v>742.32</v>
      </c>
    </row>
    <row r="457" spans="1:901" x14ac:dyDescent="0.3">
      <c r="A457" s="1">
        <v>457</v>
      </c>
      <c r="B457" s="16" t="s">
        <v>931</v>
      </c>
      <c r="C457" s="16" t="s">
        <v>932</v>
      </c>
      <c r="D457" s="14">
        <v>45678</v>
      </c>
      <c r="E457" s="14">
        <v>45721</v>
      </c>
      <c r="F457" s="1">
        <v>7459.55</v>
      </c>
      <c r="G457" s="1">
        <f t="shared" si="7"/>
        <v>7559.05</v>
      </c>
      <c r="H457" s="1">
        <f>IFERROR(VLOOKUP(B457,PMS!$A$1:$G$2968,7,FALSE),"")</f>
        <v>0</v>
      </c>
      <c r="I457" s="1">
        <f>IFERROR(VLOOKUP(B457,PMS!$A$1:$AE$2968,31,FALSE),"")</f>
        <v>0</v>
      </c>
      <c r="ZT457" s="1">
        <v>5.4</v>
      </c>
      <c r="ZU457" s="1">
        <v>27</v>
      </c>
      <c r="ZV457" s="1">
        <v>48.59</v>
      </c>
      <c r="ZW457" s="1">
        <v>48.59</v>
      </c>
      <c r="ZX457" s="1">
        <v>70.19</v>
      </c>
      <c r="ZY457" s="1">
        <v>124.18</v>
      </c>
      <c r="ZZ457" s="1">
        <v>188.98</v>
      </c>
      <c r="AAA457" s="1">
        <v>253.77</v>
      </c>
      <c r="AAB457" s="1">
        <v>345.56</v>
      </c>
      <c r="AAC457" s="1">
        <v>518.34</v>
      </c>
      <c r="AAD457" s="1">
        <v>518.34</v>
      </c>
      <c r="AAE457" s="1">
        <v>691.11</v>
      </c>
      <c r="AAF457" s="1">
        <v>863.89</v>
      </c>
      <c r="AAG457" s="1">
        <v>1150.06</v>
      </c>
      <c r="AAH457" s="1">
        <v>1474.02</v>
      </c>
      <c r="AAI457" s="1">
        <v>1797.97</v>
      </c>
      <c r="AAJ457" s="1">
        <v>2165.13</v>
      </c>
      <c r="AAK457" s="1">
        <v>2165.13</v>
      </c>
      <c r="AAL457" s="1">
        <v>2661.87</v>
      </c>
      <c r="AAM457" s="1">
        <v>3158.6</v>
      </c>
      <c r="AAN457" s="1">
        <v>3655.34</v>
      </c>
      <c r="AAO457" s="1">
        <v>4152.08</v>
      </c>
      <c r="AAP457" s="1">
        <v>4648.82</v>
      </c>
      <c r="AAQ457" s="1">
        <v>5145.55</v>
      </c>
      <c r="AAR457" s="1">
        <v>5145.55</v>
      </c>
      <c r="AAS457" s="1">
        <v>5599.1</v>
      </c>
      <c r="AAT457" s="1">
        <v>5923.06</v>
      </c>
      <c r="AAU457" s="1">
        <v>6247.02</v>
      </c>
      <c r="AAV457" s="1">
        <v>6570.98</v>
      </c>
      <c r="AAW457" s="1">
        <v>6781.55</v>
      </c>
      <c r="AAX457" s="1">
        <v>6954.33</v>
      </c>
      <c r="AAY457" s="1">
        <v>6954.33</v>
      </c>
      <c r="AAZ457" s="1">
        <v>7127.11</v>
      </c>
      <c r="ABA457" s="1">
        <v>7272.89</v>
      </c>
      <c r="ABB457" s="1">
        <v>7337.68</v>
      </c>
      <c r="ABC457" s="1">
        <v>7402.47</v>
      </c>
      <c r="ABD457" s="1">
        <v>7467.26</v>
      </c>
      <c r="ABE457" s="1">
        <v>7499.66</v>
      </c>
      <c r="ABF457" s="1">
        <v>7499.66</v>
      </c>
      <c r="ABG457" s="1">
        <v>7512.62</v>
      </c>
      <c r="ABH457" s="1">
        <v>7525.58</v>
      </c>
      <c r="ABI457" s="1">
        <v>7538.53</v>
      </c>
      <c r="ABJ457" s="1">
        <v>7551.49</v>
      </c>
      <c r="ABK457" s="1">
        <v>7559.05</v>
      </c>
      <c r="ABL457" s="1">
        <v>7559.05</v>
      </c>
      <c r="ABM457" s="1">
        <v>7559.05</v>
      </c>
      <c r="ABN457" s="1">
        <v>7559.05</v>
      </c>
      <c r="ABO457" s="1">
        <v>7559.05</v>
      </c>
      <c r="ABP457" s="1">
        <v>7559.05</v>
      </c>
      <c r="ABQ457" s="1">
        <v>7559.05</v>
      </c>
      <c r="ABR457" s="1">
        <v>7559.05</v>
      </c>
      <c r="ABS457" s="1">
        <v>7559.05</v>
      </c>
      <c r="ABT457" s="1">
        <v>7559.05</v>
      </c>
      <c r="ABU457" s="1">
        <v>7559.05</v>
      </c>
      <c r="ABV457" s="1">
        <v>7559.05</v>
      </c>
      <c r="ABW457" s="1">
        <v>7559.05</v>
      </c>
      <c r="ABX457" s="1">
        <v>7559.05</v>
      </c>
      <c r="ABY457" s="1">
        <v>7559.05</v>
      </c>
      <c r="ABZ457" s="1">
        <v>7559.05</v>
      </c>
      <c r="ACA457" s="1">
        <v>7559.05</v>
      </c>
      <c r="ACB457" s="1">
        <v>7559.05</v>
      </c>
      <c r="ACC457" s="1">
        <v>7559.05</v>
      </c>
      <c r="ACD457" s="1">
        <v>7559.05</v>
      </c>
      <c r="ACE457" s="1">
        <v>7559.05</v>
      </c>
      <c r="ACF457" s="1">
        <v>7559.05</v>
      </c>
      <c r="ACG457" s="1">
        <v>7559.05</v>
      </c>
      <c r="ACH457" s="1">
        <v>7559.05</v>
      </c>
      <c r="ACI457" s="1">
        <v>7559.05</v>
      </c>
      <c r="ACJ457" s="1">
        <v>7559.05</v>
      </c>
      <c r="ACK457" s="1">
        <v>7559.05</v>
      </c>
      <c r="ACL457" s="1">
        <v>7559.05</v>
      </c>
      <c r="ACM457" s="1">
        <v>7559.05</v>
      </c>
      <c r="ACN457" s="1">
        <v>7559.05</v>
      </c>
      <c r="ACO457" s="1">
        <v>7559.05</v>
      </c>
      <c r="ACP457" s="1">
        <v>7559.05</v>
      </c>
      <c r="ACQ457" s="1">
        <v>7559.05</v>
      </c>
      <c r="ACR457" s="1">
        <v>7559.05</v>
      </c>
      <c r="ACS457" s="1">
        <v>7559.05</v>
      </c>
      <c r="ACT457" s="1">
        <v>7559.05</v>
      </c>
      <c r="ACU457" s="1">
        <v>7559.05</v>
      </c>
      <c r="ACV457" s="1">
        <v>7559.05</v>
      </c>
      <c r="ACW457" s="1">
        <v>7559.05</v>
      </c>
      <c r="ACX457" s="1">
        <v>7559.05</v>
      </c>
      <c r="ACY457" s="1">
        <v>7559.05</v>
      </c>
      <c r="ACZ457" s="1">
        <v>7559.05</v>
      </c>
      <c r="ADA457" s="1">
        <v>7559.05</v>
      </c>
      <c r="ADB457" s="1">
        <v>7559.05</v>
      </c>
      <c r="ADC457" s="1">
        <v>7559.05</v>
      </c>
      <c r="ADD457" s="1">
        <v>7559.05</v>
      </c>
      <c r="ADE457" s="1">
        <v>7559.05</v>
      </c>
      <c r="ADF457" s="1">
        <v>7559.05</v>
      </c>
      <c r="ADG457" s="1">
        <v>7559.05</v>
      </c>
      <c r="ADH457" s="1">
        <v>7559.05</v>
      </c>
      <c r="ADI457" s="1">
        <v>7559.05</v>
      </c>
      <c r="ADJ457" s="1">
        <v>7559.05</v>
      </c>
      <c r="ADK457" s="1">
        <v>7559.05</v>
      </c>
      <c r="ADL457" s="1">
        <v>7559.05</v>
      </c>
      <c r="ADM457" s="1">
        <v>7559.05</v>
      </c>
      <c r="ADN457" s="1">
        <v>7559.05</v>
      </c>
      <c r="ADO457" s="1">
        <v>7559.05</v>
      </c>
      <c r="ADP457" s="1">
        <v>7559.05</v>
      </c>
      <c r="ADQ457" s="1">
        <v>7559.05</v>
      </c>
      <c r="ADR457" s="1">
        <v>7559.05</v>
      </c>
      <c r="ADS457" s="1">
        <v>7559.05</v>
      </c>
      <c r="ADT457" s="1">
        <v>7559.05</v>
      </c>
      <c r="ADU457" s="1">
        <v>7559.05</v>
      </c>
      <c r="ADV457" s="1">
        <v>7559.05</v>
      </c>
      <c r="ADW457" s="1">
        <v>7559.05</v>
      </c>
      <c r="ADX457" s="1">
        <v>7559.05</v>
      </c>
      <c r="ADY457" s="1">
        <v>7559.05</v>
      </c>
      <c r="ADZ457" s="1">
        <v>7559.05</v>
      </c>
      <c r="AEA457" s="1">
        <v>7559.05</v>
      </c>
      <c r="AEB457" s="1">
        <v>7559.05</v>
      </c>
      <c r="AEC457" s="1">
        <v>7559.05</v>
      </c>
      <c r="AED457" s="1">
        <v>7559.05</v>
      </c>
      <c r="AEE457" s="1">
        <v>7559.05</v>
      </c>
      <c r="AEF457" s="1">
        <v>7559.05</v>
      </c>
      <c r="AEG457" s="1">
        <v>7559.05</v>
      </c>
      <c r="AEH457" s="1">
        <v>7559.05</v>
      </c>
      <c r="AEI457" s="1">
        <v>7559.05</v>
      </c>
      <c r="AEJ457" s="1">
        <v>7559.05</v>
      </c>
      <c r="AEK457" s="1">
        <v>7559.05</v>
      </c>
      <c r="AEL457" s="1">
        <v>7559.05</v>
      </c>
      <c r="AEM457" s="1">
        <v>7559.05</v>
      </c>
      <c r="AEN457" s="1">
        <v>7559.05</v>
      </c>
      <c r="AEO457" s="1">
        <v>7559.05</v>
      </c>
      <c r="AEP457" s="1">
        <v>7559.05</v>
      </c>
      <c r="AEQ457" s="1">
        <v>7559.05</v>
      </c>
      <c r="AER457" s="1">
        <v>7559.05</v>
      </c>
      <c r="AES457" s="1">
        <v>7559.05</v>
      </c>
      <c r="AET457" s="1">
        <v>7559.05</v>
      </c>
      <c r="AEU457" s="1">
        <v>7559.05</v>
      </c>
      <c r="AEV457" s="1">
        <v>7559.05</v>
      </c>
      <c r="AEW457" s="1">
        <v>7559.05</v>
      </c>
      <c r="AEX457" s="1">
        <v>7559.05</v>
      </c>
      <c r="AEY457" s="1">
        <v>7559.05</v>
      </c>
      <c r="AEZ457" s="1">
        <v>7559.05</v>
      </c>
      <c r="AFA457" s="1">
        <v>7559.05</v>
      </c>
      <c r="AFB457" s="1">
        <v>7559.05</v>
      </c>
      <c r="AFC457" s="1">
        <v>7559.05</v>
      </c>
      <c r="AFD457" s="1">
        <v>7559.05</v>
      </c>
      <c r="AFE457" s="1">
        <v>7559.05</v>
      </c>
      <c r="AFF457" s="1">
        <v>7559.05</v>
      </c>
      <c r="AFG457" s="1">
        <v>7559.05</v>
      </c>
      <c r="AFH457" s="1">
        <v>7559.05</v>
      </c>
      <c r="AFI457" s="1">
        <v>7559.05</v>
      </c>
      <c r="AFJ457" s="1">
        <v>7559.05</v>
      </c>
      <c r="AFK457" s="1">
        <v>7559.05</v>
      </c>
      <c r="AFL457" s="1">
        <v>7559.05</v>
      </c>
      <c r="AFM457" s="1">
        <v>7559.05</v>
      </c>
      <c r="AFN457" s="1">
        <v>7559.05</v>
      </c>
      <c r="AFO457" s="1">
        <v>7559.05</v>
      </c>
      <c r="AFP457" s="1">
        <v>7559.05</v>
      </c>
      <c r="AFQ457" s="1">
        <v>7559.05</v>
      </c>
      <c r="AFR457" s="1">
        <v>7559.05</v>
      </c>
      <c r="AFS457" s="1">
        <v>7559.05</v>
      </c>
      <c r="AFT457" s="1">
        <v>7559.05</v>
      </c>
      <c r="AFU457" s="1">
        <v>7559.05</v>
      </c>
      <c r="AFV457" s="1">
        <v>7559.05</v>
      </c>
      <c r="AFW457" s="1">
        <v>7559.05</v>
      </c>
      <c r="AFX457" s="1">
        <v>7559.05</v>
      </c>
      <c r="AFY457" s="1">
        <v>7559.05</v>
      </c>
      <c r="AFZ457" s="1">
        <v>7559.05</v>
      </c>
      <c r="AGA457" s="1">
        <v>7559.05</v>
      </c>
      <c r="AGB457" s="1">
        <v>7559.05</v>
      </c>
      <c r="AGC457" s="1">
        <v>7559.05</v>
      </c>
      <c r="AGD457" s="1">
        <v>7559.05</v>
      </c>
      <c r="AGE457" s="1">
        <v>7559.05</v>
      </c>
      <c r="AGF457" s="1">
        <v>7559.05</v>
      </c>
      <c r="AGG457" s="1">
        <v>7559.05</v>
      </c>
      <c r="AGH457" s="1">
        <v>7559.05</v>
      </c>
      <c r="AGI457" s="1">
        <v>7559.05</v>
      </c>
      <c r="AGJ457" s="1">
        <v>7559.05</v>
      </c>
      <c r="AGK457" s="1">
        <v>7559.05</v>
      </c>
      <c r="AGL457" s="1">
        <v>7559.05</v>
      </c>
      <c r="AGM457" s="1">
        <v>7559.05</v>
      </c>
      <c r="AGN457" s="1">
        <v>7559.05</v>
      </c>
      <c r="AGO457" s="1">
        <v>7559.05</v>
      </c>
      <c r="AGP457" s="1">
        <v>7559.05</v>
      </c>
      <c r="AGQ457" s="1">
        <v>7559.05</v>
      </c>
      <c r="AGR457" s="1">
        <v>7559.05</v>
      </c>
      <c r="AGS457" s="1">
        <v>7559.05</v>
      </c>
      <c r="AGT457" s="1">
        <v>7559.05</v>
      </c>
      <c r="AGU457" s="1">
        <v>7559.05</v>
      </c>
      <c r="AGV457" s="1">
        <v>7559.05</v>
      </c>
      <c r="AGW457" s="1">
        <v>7559.05</v>
      </c>
      <c r="AGX457" s="1">
        <v>7559.05</v>
      </c>
      <c r="AGY457" s="1">
        <v>7559.05</v>
      </c>
      <c r="AGZ457" s="1">
        <v>7559.05</v>
      </c>
      <c r="AHA457" s="1">
        <v>7559.05</v>
      </c>
      <c r="AHB457" s="1">
        <v>7559.05</v>
      </c>
      <c r="AHC457" s="1">
        <v>7559.05</v>
      </c>
      <c r="AHD457" s="1">
        <v>7559.05</v>
      </c>
      <c r="AHE457" s="1">
        <v>7559.05</v>
      </c>
      <c r="AHF457" s="1">
        <v>7559.05</v>
      </c>
      <c r="AHG457" s="1">
        <v>7559.05</v>
      </c>
      <c r="AHH457" s="1">
        <v>7559.05</v>
      </c>
      <c r="AHI457" s="1">
        <v>7559.05</v>
      </c>
      <c r="AHJ457" s="1">
        <v>7559.05</v>
      </c>
      <c r="AHK457" s="1">
        <v>7559.05</v>
      </c>
      <c r="AHL457" s="1">
        <v>7559.05</v>
      </c>
      <c r="AHM457" s="1">
        <v>7559.05</v>
      </c>
      <c r="AHN457" s="1">
        <v>7559.05</v>
      </c>
      <c r="AHO457" s="1">
        <v>7559.05</v>
      </c>
      <c r="AHP457" s="1">
        <v>7559.05</v>
      </c>
      <c r="AHQ457" s="1">
        <v>7559.05</v>
      </c>
    </row>
    <row r="458" spans="1:901" x14ac:dyDescent="0.3">
      <c r="A458" s="1">
        <v>458</v>
      </c>
      <c r="B458" s="16" t="s">
        <v>933</v>
      </c>
      <c r="C458" s="16" t="s">
        <v>934</v>
      </c>
      <c r="D458" s="14">
        <v>45683</v>
      </c>
      <c r="E458" s="14" t="s">
        <v>935</v>
      </c>
      <c r="F458" s="1">
        <v>59983.3</v>
      </c>
      <c r="G458" s="1">
        <f t="shared" si="7"/>
        <v>60783.41</v>
      </c>
      <c r="H458" s="1">
        <f>IFERROR(VLOOKUP(B458,PMS!$A$1:$G$2968,7,FALSE),"")</f>
        <v>0</v>
      </c>
      <c r="I458" s="1">
        <f>IFERROR(VLOOKUP(B458,PMS!$A$1:$AE$2968,31,FALSE),"")</f>
        <v>0</v>
      </c>
      <c r="ZY458" s="1">
        <v>93.51</v>
      </c>
      <c r="ZZ458" s="1">
        <v>187.03</v>
      </c>
      <c r="AAA458" s="1">
        <v>280.54000000000002</v>
      </c>
      <c r="AAB458" s="1">
        <v>374.05</v>
      </c>
      <c r="AAC458" s="1">
        <v>467.56</v>
      </c>
      <c r="AAD458" s="1">
        <v>467.56</v>
      </c>
      <c r="AAE458" s="1">
        <v>561.08000000000004</v>
      </c>
      <c r="AAF458" s="1">
        <v>748.1</v>
      </c>
      <c r="AAG458" s="1">
        <v>1028.6400000000001</v>
      </c>
      <c r="AAH458" s="1">
        <v>1309.18</v>
      </c>
      <c r="AAI458" s="1">
        <v>1589.72</v>
      </c>
      <c r="AAJ458" s="1">
        <v>1870.26</v>
      </c>
      <c r="AAK458" s="1">
        <v>1870.26</v>
      </c>
      <c r="AAL458" s="1">
        <v>2150.8000000000002</v>
      </c>
      <c r="AAM458" s="1">
        <v>2431.34</v>
      </c>
      <c r="AAN458" s="1">
        <v>3179.44</v>
      </c>
      <c r="AAO458" s="1">
        <v>3927.54</v>
      </c>
      <c r="AAP458" s="1">
        <v>4675.6499999999996</v>
      </c>
      <c r="AAQ458" s="1">
        <v>5423.75</v>
      </c>
      <c r="AAR458" s="1">
        <v>5423.75</v>
      </c>
      <c r="AAS458" s="1">
        <v>6171.85</v>
      </c>
      <c r="AAT458" s="1">
        <v>6919.96</v>
      </c>
      <c r="AAU458" s="1">
        <v>7995.36</v>
      </c>
      <c r="AAV458" s="1">
        <v>9398.0499999999993</v>
      </c>
      <c r="AAW458" s="1">
        <v>10800.74</v>
      </c>
      <c r="AAX458" s="1">
        <v>12203.44</v>
      </c>
      <c r="AAY458" s="1">
        <v>12203.44</v>
      </c>
      <c r="AAZ458" s="1">
        <v>13606.13</v>
      </c>
      <c r="ABA458" s="1">
        <v>15008.83</v>
      </c>
      <c r="ABB458" s="1">
        <v>16411.52</v>
      </c>
      <c r="ABC458" s="1">
        <v>18562.32</v>
      </c>
      <c r="ABD458" s="1">
        <v>20713.12</v>
      </c>
      <c r="ABE458" s="1">
        <v>22863.91</v>
      </c>
      <c r="ABF458" s="1">
        <v>22863.91</v>
      </c>
      <c r="ABG458" s="1">
        <v>24154.39</v>
      </c>
      <c r="ABH458" s="1">
        <v>25444.87</v>
      </c>
      <c r="ABI458" s="1">
        <v>26735.35</v>
      </c>
      <c r="ABJ458" s="1">
        <v>28025.83</v>
      </c>
      <c r="ABK458" s="1">
        <v>29316.31</v>
      </c>
      <c r="ABL458" s="1">
        <v>30606.79</v>
      </c>
      <c r="ABM458" s="1">
        <v>30606.79</v>
      </c>
      <c r="ABN458" s="1">
        <v>31897.26</v>
      </c>
      <c r="ABO458" s="1">
        <v>33187.74</v>
      </c>
      <c r="ABP458" s="1">
        <v>34478.22</v>
      </c>
      <c r="ABQ458" s="1">
        <v>35768.699999999997</v>
      </c>
      <c r="ABR458" s="1">
        <v>37059.18</v>
      </c>
      <c r="ABS458" s="1">
        <v>38349.660000000003</v>
      </c>
      <c r="ABT458" s="1">
        <v>38349.660000000003</v>
      </c>
      <c r="ABU458" s="1">
        <v>39640.14</v>
      </c>
      <c r="ABV458" s="1">
        <v>40930.620000000003</v>
      </c>
      <c r="ABW458" s="1">
        <v>42221.09</v>
      </c>
      <c r="ABX458" s="1">
        <v>43511.57</v>
      </c>
      <c r="ABY458" s="1">
        <v>44652.43</v>
      </c>
      <c r="ABZ458" s="1">
        <v>45494.05</v>
      </c>
      <c r="ACA458" s="1">
        <v>45494.05</v>
      </c>
      <c r="ACB458" s="1">
        <v>46335.66</v>
      </c>
      <c r="ACC458" s="1">
        <v>47177.279999999999</v>
      </c>
      <c r="ACD458" s="1">
        <v>48018.9</v>
      </c>
      <c r="ACE458" s="1">
        <v>48860.51</v>
      </c>
      <c r="ACF458" s="1">
        <v>49702.13</v>
      </c>
      <c r="ACG458" s="1">
        <v>50543.75</v>
      </c>
      <c r="ACH458" s="1">
        <v>50543.75</v>
      </c>
      <c r="ACI458" s="1">
        <v>51385.36</v>
      </c>
      <c r="ACJ458" s="1">
        <v>52226.98</v>
      </c>
      <c r="ACK458" s="1">
        <v>52226.98</v>
      </c>
      <c r="ACL458" s="1">
        <v>53564.21</v>
      </c>
      <c r="ACM458" s="1">
        <v>54312.32</v>
      </c>
      <c r="ACN458" s="1">
        <v>55060.42</v>
      </c>
      <c r="ACO458" s="1">
        <v>55060.42</v>
      </c>
      <c r="ACP458" s="1">
        <v>55808.52</v>
      </c>
      <c r="ACQ458" s="1">
        <v>56556.63</v>
      </c>
      <c r="ACR458" s="1">
        <v>57304.73</v>
      </c>
      <c r="ACS458" s="1">
        <v>58052.83</v>
      </c>
      <c r="ACT458" s="1">
        <v>58520.4</v>
      </c>
      <c r="ACU458" s="1">
        <v>58800.94</v>
      </c>
      <c r="ACV458" s="1">
        <v>58800.94</v>
      </c>
      <c r="ACW458" s="1">
        <v>59081.48</v>
      </c>
      <c r="ACX458" s="1">
        <v>59362.02</v>
      </c>
      <c r="ACY458" s="1">
        <v>59642.55</v>
      </c>
      <c r="ACZ458" s="1">
        <v>59923.09</v>
      </c>
      <c r="ADA458" s="1">
        <v>60184.93</v>
      </c>
      <c r="ADB458" s="1">
        <v>60278.44</v>
      </c>
      <c r="ADC458" s="1">
        <v>60278.44</v>
      </c>
      <c r="ADD458" s="1">
        <v>60371.96</v>
      </c>
      <c r="ADE458" s="1">
        <v>60465.47</v>
      </c>
      <c r="ADF458" s="1">
        <v>60558.98</v>
      </c>
      <c r="ADG458" s="1">
        <v>60652.49</v>
      </c>
      <c r="ADH458" s="1">
        <v>60746.01</v>
      </c>
      <c r="ADI458" s="1">
        <v>60783.41</v>
      </c>
      <c r="ADJ458" s="1">
        <v>60783.41</v>
      </c>
      <c r="ADK458" s="1">
        <v>60783.41</v>
      </c>
      <c r="ADL458" s="1">
        <v>60783.41</v>
      </c>
      <c r="ADM458" s="1">
        <v>60783.41</v>
      </c>
      <c r="ADN458" s="1">
        <v>60783.41</v>
      </c>
      <c r="ADO458" s="1">
        <v>60783.41</v>
      </c>
      <c r="ADP458" s="1">
        <v>60783.41</v>
      </c>
      <c r="ADQ458" s="1">
        <v>60783.41</v>
      </c>
      <c r="ADR458" s="1">
        <v>60783.41</v>
      </c>
      <c r="ADS458" s="1">
        <v>60783.41</v>
      </c>
      <c r="ADT458" s="1">
        <v>60783.41</v>
      </c>
      <c r="ADU458" s="1">
        <v>60783.41</v>
      </c>
      <c r="ADV458" s="1">
        <v>60783.41</v>
      </c>
      <c r="ADW458" s="1">
        <v>60783.41</v>
      </c>
      <c r="ADX458" s="1">
        <v>60783.41</v>
      </c>
      <c r="ADY458" s="1">
        <v>60783.41</v>
      </c>
      <c r="ADZ458" s="1">
        <v>60783.41</v>
      </c>
      <c r="AEA458" s="1">
        <v>60783.41</v>
      </c>
      <c r="AEB458" s="1">
        <v>60783.41</v>
      </c>
      <c r="AEC458" s="1">
        <v>60783.41</v>
      </c>
      <c r="AED458" s="1">
        <v>60783.41</v>
      </c>
      <c r="AEE458" s="1">
        <v>60783.41</v>
      </c>
      <c r="AEF458" s="1">
        <v>60783.41</v>
      </c>
      <c r="AEG458" s="1">
        <v>60783.41</v>
      </c>
      <c r="AEH458" s="1">
        <v>60783.41</v>
      </c>
      <c r="AEI458" s="1">
        <v>60783.41</v>
      </c>
      <c r="AEJ458" s="1">
        <v>60783.41</v>
      </c>
      <c r="AEK458" s="1">
        <v>60783.41</v>
      </c>
      <c r="AEL458" s="1">
        <v>60783.41</v>
      </c>
      <c r="AEM458" s="1">
        <v>60783.41</v>
      </c>
      <c r="AEN458" s="1">
        <v>60783.41</v>
      </c>
      <c r="AEO458" s="1">
        <v>60783.41</v>
      </c>
      <c r="AEP458" s="1">
        <v>60783.41</v>
      </c>
      <c r="AEQ458" s="1">
        <v>60783.41</v>
      </c>
      <c r="AER458" s="1">
        <v>60783.41</v>
      </c>
      <c r="AES458" s="1">
        <v>60783.41</v>
      </c>
      <c r="AET458" s="1">
        <v>60783.41</v>
      </c>
      <c r="AEU458" s="1">
        <v>60783.41</v>
      </c>
      <c r="AEV458" s="1">
        <v>60783.41</v>
      </c>
      <c r="AEW458" s="1">
        <v>60783.41</v>
      </c>
      <c r="AEX458" s="1">
        <v>60783.41</v>
      </c>
      <c r="AEY458" s="1">
        <v>60783.41</v>
      </c>
      <c r="AEZ458" s="1">
        <v>60783.41</v>
      </c>
      <c r="AFA458" s="1">
        <v>60783.41</v>
      </c>
      <c r="AFB458" s="1">
        <v>60783.41</v>
      </c>
      <c r="AFC458" s="1">
        <v>60783.41</v>
      </c>
      <c r="AFD458" s="1">
        <v>60783.41</v>
      </c>
      <c r="AFE458" s="1">
        <v>60783.41</v>
      </c>
      <c r="AFF458" s="1">
        <v>60783.41</v>
      </c>
      <c r="AFG458" s="1">
        <v>60783.41</v>
      </c>
      <c r="AFH458" s="1">
        <v>60783.41</v>
      </c>
      <c r="AFI458" s="1">
        <v>60783.41</v>
      </c>
      <c r="AFJ458" s="1">
        <v>60783.41</v>
      </c>
      <c r="AFK458" s="1">
        <v>60783.41</v>
      </c>
      <c r="AFL458" s="1">
        <v>60783.41</v>
      </c>
      <c r="AFM458" s="1">
        <v>60783.41</v>
      </c>
      <c r="AFN458" s="1">
        <v>60783.41</v>
      </c>
      <c r="AFO458" s="1">
        <v>60783.41</v>
      </c>
      <c r="AFP458" s="1">
        <v>60783.41</v>
      </c>
      <c r="AFQ458" s="1">
        <v>60783.41</v>
      </c>
      <c r="AFR458" s="1">
        <v>60783.41</v>
      </c>
      <c r="AFS458" s="1">
        <v>60783.41</v>
      </c>
      <c r="AFT458" s="1">
        <v>60783.41</v>
      </c>
      <c r="AFU458" s="1">
        <v>60783.41</v>
      </c>
      <c r="AFV458" s="1">
        <v>60783.41</v>
      </c>
      <c r="AFW458" s="1">
        <v>60783.41</v>
      </c>
      <c r="AFX458" s="1">
        <v>60783.41</v>
      </c>
      <c r="AFY458" s="1">
        <v>60783.41</v>
      </c>
      <c r="AFZ458" s="1">
        <v>60783.41</v>
      </c>
      <c r="AGA458" s="1">
        <v>60783.41</v>
      </c>
      <c r="AGB458" s="1">
        <v>60783.41</v>
      </c>
      <c r="AGC458" s="1">
        <v>60783.41</v>
      </c>
      <c r="AGD458" s="1">
        <v>60783.41</v>
      </c>
      <c r="AGE458" s="1">
        <v>60783.41</v>
      </c>
      <c r="AGF458" s="1">
        <v>60783.41</v>
      </c>
      <c r="AGG458" s="1">
        <v>60783.41</v>
      </c>
      <c r="AGH458" s="1">
        <v>60783.41</v>
      </c>
      <c r="AGI458" s="1">
        <v>60783.41</v>
      </c>
      <c r="AGJ458" s="1">
        <v>60783.41</v>
      </c>
      <c r="AGK458" s="1">
        <v>60783.41</v>
      </c>
      <c r="AGL458" s="1">
        <v>60783.41</v>
      </c>
      <c r="AGM458" s="1">
        <v>60783.41</v>
      </c>
      <c r="AGN458" s="1">
        <v>60783.41</v>
      </c>
      <c r="AGO458" s="1">
        <v>60783.41</v>
      </c>
      <c r="AGP458" s="1">
        <v>60783.41</v>
      </c>
      <c r="AGQ458" s="1">
        <v>60783.41</v>
      </c>
      <c r="AGR458" s="1">
        <v>60783.41</v>
      </c>
      <c r="AGS458" s="1">
        <v>60783.41</v>
      </c>
      <c r="AGT458" s="1">
        <v>60783.41</v>
      </c>
      <c r="AGU458" s="1">
        <v>60783.41</v>
      </c>
      <c r="AGV458" s="1">
        <v>60783.41</v>
      </c>
      <c r="AGW458" s="1">
        <v>60783.41</v>
      </c>
      <c r="AGX458" s="1">
        <v>60783.41</v>
      </c>
      <c r="AGY458" s="1">
        <v>60783.41</v>
      </c>
      <c r="AGZ458" s="1">
        <v>60783.41</v>
      </c>
      <c r="AHA458" s="1">
        <v>60783.41</v>
      </c>
      <c r="AHB458" s="1">
        <v>60783.41</v>
      </c>
      <c r="AHC458" s="1">
        <v>60783.41</v>
      </c>
      <c r="AHD458" s="1">
        <v>60783.41</v>
      </c>
      <c r="AHE458" s="1">
        <v>60783.41</v>
      </c>
      <c r="AHF458" s="1">
        <v>60783.41</v>
      </c>
      <c r="AHG458" s="1">
        <v>60783.41</v>
      </c>
      <c r="AHH458" s="1">
        <v>60783.41</v>
      </c>
      <c r="AHI458" s="1">
        <v>60783.41</v>
      </c>
      <c r="AHJ458" s="1">
        <v>60783.41</v>
      </c>
      <c r="AHK458" s="1">
        <v>60783.41</v>
      </c>
      <c r="AHL458" s="1">
        <v>60783.41</v>
      </c>
      <c r="AHM458" s="1">
        <v>60783.41</v>
      </c>
      <c r="AHN458" s="1">
        <v>60783.41</v>
      </c>
      <c r="AHO458" s="1">
        <v>60783.41</v>
      </c>
      <c r="AHP458" s="1">
        <v>60783.41</v>
      </c>
      <c r="AHQ458" s="1">
        <v>60783.41</v>
      </c>
    </row>
    <row r="459" spans="1:901" x14ac:dyDescent="0.3">
      <c r="A459" s="1">
        <v>459</v>
      </c>
      <c r="B459" s="16" t="s">
        <v>936</v>
      </c>
      <c r="C459" s="16" t="s">
        <v>937</v>
      </c>
      <c r="D459" s="14" t="s">
        <v>683</v>
      </c>
      <c r="E459" s="14" t="s">
        <v>938</v>
      </c>
      <c r="F459" s="1">
        <v>19998.810000000001</v>
      </c>
      <c r="G459" s="1">
        <f t="shared" si="7"/>
        <v>20265.57</v>
      </c>
      <c r="H459" s="1">
        <f>IFERROR(VLOOKUP(B459,PMS!$A$1:$G$2968,7,FALSE),"")</f>
        <v>0</v>
      </c>
      <c r="I459" s="1">
        <f>IFERROR(VLOOKUP(B459,PMS!$A$1:$AE$2968,31,FALSE),"")</f>
        <v>0</v>
      </c>
      <c r="AAE459" s="1">
        <v>19.07</v>
      </c>
      <c r="AAF459" s="1">
        <v>42.92</v>
      </c>
      <c r="AAG459" s="1">
        <v>66.760000000000005</v>
      </c>
      <c r="AAH459" s="1">
        <v>90.6</v>
      </c>
      <c r="AAI459" s="1">
        <v>114.44</v>
      </c>
      <c r="AAJ459" s="1">
        <v>138.28</v>
      </c>
      <c r="AAK459" s="1">
        <v>138.28</v>
      </c>
      <c r="AAL459" s="1">
        <v>162.12</v>
      </c>
      <c r="AAM459" s="1">
        <v>185.97</v>
      </c>
      <c r="AAN459" s="1">
        <v>224.11</v>
      </c>
      <c r="AAO459" s="1">
        <v>295.64</v>
      </c>
      <c r="AAP459" s="1">
        <v>367.16</v>
      </c>
      <c r="AAQ459" s="1">
        <v>438.69</v>
      </c>
      <c r="AAR459" s="1">
        <v>438.69</v>
      </c>
      <c r="AAS459" s="1">
        <v>510.22</v>
      </c>
      <c r="AAT459" s="1">
        <v>581.74</v>
      </c>
      <c r="AAU459" s="1">
        <v>653.27</v>
      </c>
      <c r="AAV459" s="1">
        <v>724.79</v>
      </c>
      <c r="AAW459" s="1">
        <v>796.32</v>
      </c>
      <c r="AAX459" s="1">
        <v>963.21</v>
      </c>
      <c r="AAY459" s="1">
        <v>963.21</v>
      </c>
      <c r="AAZ459" s="1">
        <v>1153.95</v>
      </c>
      <c r="ABA459" s="1">
        <v>1344.68</v>
      </c>
      <c r="ABB459" s="1">
        <v>1535.42</v>
      </c>
      <c r="ABC459" s="1">
        <v>1726.15</v>
      </c>
      <c r="ABD459" s="1">
        <v>1916.88</v>
      </c>
      <c r="ABE459" s="1">
        <v>2107.62</v>
      </c>
      <c r="ABF459" s="1">
        <v>2107.62</v>
      </c>
      <c r="ABG459" s="1">
        <v>2222.06</v>
      </c>
      <c r="ABH459" s="1">
        <v>2336.5</v>
      </c>
      <c r="ABI459" s="1">
        <v>2467.63</v>
      </c>
      <c r="ABJ459" s="1">
        <v>2682.21</v>
      </c>
      <c r="ABK459" s="1">
        <v>2896.78</v>
      </c>
      <c r="ABL459" s="1">
        <v>3111.36</v>
      </c>
      <c r="ABM459" s="1">
        <v>3111.36</v>
      </c>
      <c r="ABN459" s="1">
        <v>3325.94</v>
      </c>
      <c r="ABO459" s="1">
        <v>3540.51</v>
      </c>
      <c r="ABP459" s="1">
        <v>3755.09</v>
      </c>
      <c r="ABQ459" s="1">
        <v>3969.67</v>
      </c>
      <c r="ABR459" s="1">
        <v>4184.24</v>
      </c>
      <c r="ABS459" s="1">
        <v>4398.82</v>
      </c>
      <c r="ABT459" s="1">
        <v>4398.82</v>
      </c>
      <c r="ABU459" s="1">
        <v>4613.3999999999996</v>
      </c>
      <c r="ABV459" s="1">
        <v>4827.97</v>
      </c>
      <c r="ABW459" s="1">
        <v>5042.55</v>
      </c>
      <c r="ABX459" s="1">
        <v>5257.13</v>
      </c>
      <c r="ABY459" s="1">
        <v>5471.7</v>
      </c>
      <c r="ABZ459" s="1">
        <v>5800.72</v>
      </c>
      <c r="ACA459" s="1">
        <v>5800.72</v>
      </c>
      <c r="ACB459" s="1">
        <v>6129.74</v>
      </c>
      <c r="ACC459" s="1">
        <v>6458.76</v>
      </c>
      <c r="ACD459" s="1">
        <v>6787.77</v>
      </c>
      <c r="ACE459" s="1">
        <v>7116.79</v>
      </c>
      <c r="ACF459" s="1">
        <v>7445.81</v>
      </c>
      <c r="ACG459" s="1">
        <v>7774.83</v>
      </c>
      <c r="ACH459" s="1">
        <v>7774.83</v>
      </c>
      <c r="ACI459" s="1">
        <v>8103.84</v>
      </c>
      <c r="ACJ459" s="1">
        <v>8432.86</v>
      </c>
      <c r="ACK459" s="1">
        <v>8432.86</v>
      </c>
      <c r="ACL459" s="1">
        <v>8981.2199999999993</v>
      </c>
      <c r="ACM459" s="1">
        <v>9529.59</v>
      </c>
      <c r="ACN459" s="1">
        <v>10077.950000000001</v>
      </c>
      <c r="ACO459" s="1">
        <v>10077.950000000001</v>
      </c>
      <c r="ACP459" s="1">
        <v>10626.31</v>
      </c>
      <c r="ACQ459" s="1">
        <v>11174.68</v>
      </c>
      <c r="ACR459" s="1">
        <v>11723.04</v>
      </c>
      <c r="ACS459" s="1">
        <v>12271.4</v>
      </c>
      <c r="ACT459" s="1">
        <v>12819.76</v>
      </c>
      <c r="ACU459" s="1">
        <v>13368.13</v>
      </c>
      <c r="ACV459" s="1">
        <v>13368.13</v>
      </c>
      <c r="ACW459" s="1">
        <v>13916.49</v>
      </c>
      <c r="ACX459" s="1">
        <v>14464.85</v>
      </c>
      <c r="ACY459" s="1">
        <v>14936.92</v>
      </c>
      <c r="ACZ459" s="1">
        <v>15294.55</v>
      </c>
      <c r="ADA459" s="1">
        <v>15652.17</v>
      </c>
      <c r="ADB459" s="1">
        <v>16009.8</v>
      </c>
      <c r="ADC459" s="1">
        <v>16009.8</v>
      </c>
      <c r="ADD459" s="1">
        <v>16367.43</v>
      </c>
      <c r="ADE459" s="1">
        <v>16725.060000000001</v>
      </c>
      <c r="ADF459" s="1">
        <v>17082.689999999999</v>
      </c>
      <c r="ADG459" s="1">
        <v>17440.310000000001</v>
      </c>
      <c r="ADH459" s="1">
        <v>17797.939999999999</v>
      </c>
      <c r="ADI459" s="1">
        <v>18005.37</v>
      </c>
      <c r="ADJ459" s="1">
        <v>18005.37</v>
      </c>
      <c r="ADK459" s="1">
        <v>18196.099999999999</v>
      </c>
      <c r="ADL459" s="1">
        <v>18386.830000000002</v>
      </c>
      <c r="ADM459" s="1">
        <v>18577.57</v>
      </c>
      <c r="ADN459" s="1">
        <v>18768.3</v>
      </c>
      <c r="ADO459" s="1">
        <v>18959.04</v>
      </c>
      <c r="ADP459" s="1">
        <v>18959.04</v>
      </c>
      <c r="ADQ459" s="1">
        <v>18959.04</v>
      </c>
      <c r="ADR459" s="1">
        <v>19149.77</v>
      </c>
      <c r="ADS459" s="1">
        <v>19340.509999999998</v>
      </c>
      <c r="ADT459" s="1">
        <v>19483.560000000001</v>
      </c>
      <c r="ADU459" s="1">
        <v>19555.09</v>
      </c>
      <c r="ADV459" s="1">
        <v>19626.61</v>
      </c>
      <c r="ADW459" s="1">
        <v>19698.14</v>
      </c>
      <c r="ADX459" s="1">
        <v>19698.14</v>
      </c>
      <c r="ADY459" s="1">
        <v>19769.66</v>
      </c>
      <c r="ADZ459" s="1">
        <v>19841.189999999999</v>
      </c>
      <c r="AEA459" s="1">
        <v>19912.71</v>
      </c>
      <c r="AEB459" s="1">
        <v>19984.240000000002</v>
      </c>
      <c r="AEC459" s="1">
        <v>20055.759999999998</v>
      </c>
      <c r="AED459" s="1">
        <v>20084.37</v>
      </c>
      <c r="AEE459" s="1">
        <v>20084.37</v>
      </c>
      <c r="AEF459" s="1">
        <v>20108.22</v>
      </c>
      <c r="AEG459" s="1">
        <v>20132.060000000001</v>
      </c>
      <c r="AEH459" s="1">
        <v>20155.900000000001</v>
      </c>
      <c r="AEI459" s="1">
        <v>20179.740000000002</v>
      </c>
      <c r="AEJ459" s="1">
        <v>20203.580000000002</v>
      </c>
      <c r="AEK459" s="1">
        <v>20227.43</v>
      </c>
      <c r="AEL459" s="1">
        <v>20227.43</v>
      </c>
      <c r="AEM459" s="1">
        <v>20251.27</v>
      </c>
      <c r="AEN459" s="1">
        <v>20265.57</v>
      </c>
      <c r="AEO459" s="1">
        <v>20265.57</v>
      </c>
      <c r="AEP459" s="1">
        <v>20265.57</v>
      </c>
      <c r="AEQ459" s="1">
        <v>20265.57</v>
      </c>
      <c r="AER459" s="1">
        <v>20265.57</v>
      </c>
      <c r="AES459" s="1">
        <v>20265.57</v>
      </c>
      <c r="AET459" s="1">
        <v>20265.57</v>
      </c>
      <c r="AEU459" s="1">
        <v>20265.57</v>
      </c>
      <c r="AEV459" s="1">
        <v>20265.57</v>
      </c>
      <c r="AEW459" s="1">
        <v>20265.57</v>
      </c>
      <c r="AEX459" s="1">
        <v>20265.57</v>
      </c>
      <c r="AEY459" s="1">
        <v>20265.57</v>
      </c>
      <c r="AEZ459" s="1">
        <v>20265.57</v>
      </c>
      <c r="AFA459" s="1">
        <v>20265.57</v>
      </c>
      <c r="AFB459" s="1">
        <v>20265.57</v>
      </c>
      <c r="AFC459" s="1">
        <v>20265.57</v>
      </c>
      <c r="AFD459" s="1">
        <v>20265.57</v>
      </c>
      <c r="AFE459" s="1">
        <v>20265.57</v>
      </c>
      <c r="AFF459" s="1">
        <v>20265.57</v>
      </c>
      <c r="AFG459" s="1">
        <v>20265.57</v>
      </c>
      <c r="AFH459" s="1">
        <v>20265.57</v>
      </c>
      <c r="AFI459" s="1">
        <v>20265.57</v>
      </c>
      <c r="AFJ459" s="1">
        <v>20265.57</v>
      </c>
      <c r="AFK459" s="1">
        <v>20265.57</v>
      </c>
      <c r="AFL459" s="1">
        <v>20265.57</v>
      </c>
      <c r="AFM459" s="1">
        <v>20265.57</v>
      </c>
      <c r="AFN459" s="1">
        <v>20265.57</v>
      </c>
      <c r="AFO459" s="1">
        <v>20265.57</v>
      </c>
      <c r="AFP459" s="1">
        <v>20265.57</v>
      </c>
      <c r="AFQ459" s="1">
        <v>20265.57</v>
      </c>
      <c r="AFR459" s="1">
        <v>20265.57</v>
      </c>
      <c r="AFS459" s="1">
        <v>20265.57</v>
      </c>
      <c r="AFT459" s="1">
        <v>20265.57</v>
      </c>
      <c r="AFU459" s="1">
        <v>20265.57</v>
      </c>
      <c r="AFV459" s="1">
        <v>20265.57</v>
      </c>
      <c r="AFW459" s="1">
        <v>20265.57</v>
      </c>
      <c r="AFX459" s="1">
        <v>20265.57</v>
      </c>
      <c r="AFY459" s="1">
        <v>20265.57</v>
      </c>
      <c r="AFZ459" s="1">
        <v>20265.57</v>
      </c>
      <c r="AGA459" s="1">
        <v>20265.57</v>
      </c>
      <c r="AGB459" s="1">
        <v>20265.57</v>
      </c>
      <c r="AGC459" s="1">
        <v>20265.57</v>
      </c>
      <c r="AGD459" s="1">
        <v>20265.57</v>
      </c>
      <c r="AGE459" s="1">
        <v>20265.57</v>
      </c>
      <c r="AGF459" s="1">
        <v>20265.57</v>
      </c>
      <c r="AGG459" s="1">
        <v>20265.57</v>
      </c>
      <c r="AGH459" s="1">
        <v>20265.57</v>
      </c>
      <c r="AGI459" s="1">
        <v>20265.57</v>
      </c>
      <c r="AGJ459" s="1">
        <v>20265.57</v>
      </c>
      <c r="AGK459" s="1">
        <v>20265.57</v>
      </c>
      <c r="AGL459" s="1">
        <v>20265.57</v>
      </c>
      <c r="AGM459" s="1">
        <v>20265.57</v>
      </c>
      <c r="AGN459" s="1">
        <v>20265.57</v>
      </c>
      <c r="AGO459" s="1">
        <v>20265.57</v>
      </c>
      <c r="AGP459" s="1">
        <v>20265.57</v>
      </c>
      <c r="AGQ459" s="1">
        <v>20265.57</v>
      </c>
      <c r="AGR459" s="1">
        <v>20265.57</v>
      </c>
      <c r="AGS459" s="1">
        <v>20265.57</v>
      </c>
      <c r="AGT459" s="1">
        <v>20265.57</v>
      </c>
      <c r="AGU459" s="1">
        <v>20265.57</v>
      </c>
      <c r="AGV459" s="1">
        <v>20265.57</v>
      </c>
      <c r="AGW459" s="1">
        <v>20265.57</v>
      </c>
      <c r="AGX459" s="1">
        <v>20265.57</v>
      </c>
      <c r="AGY459" s="1">
        <v>20265.57</v>
      </c>
      <c r="AGZ459" s="1">
        <v>20265.57</v>
      </c>
      <c r="AHA459" s="1">
        <v>20265.57</v>
      </c>
      <c r="AHB459" s="1">
        <v>20265.57</v>
      </c>
      <c r="AHC459" s="1">
        <v>20265.57</v>
      </c>
      <c r="AHD459" s="1">
        <v>20265.57</v>
      </c>
      <c r="AHE459" s="1">
        <v>20265.57</v>
      </c>
      <c r="AHF459" s="1">
        <v>20265.57</v>
      </c>
      <c r="AHG459" s="1">
        <v>20265.57</v>
      </c>
      <c r="AHH459" s="1">
        <v>20265.57</v>
      </c>
      <c r="AHI459" s="1">
        <v>20265.57</v>
      </c>
      <c r="AHJ459" s="1">
        <v>20265.57</v>
      </c>
      <c r="AHK459" s="1">
        <v>20265.57</v>
      </c>
      <c r="AHL459" s="1">
        <v>20265.57</v>
      </c>
      <c r="AHM459" s="1">
        <v>20265.57</v>
      </c>
      <c r="AHN459" s="1">
        <v>20265.57</v>
      </c>
      <c r="AHO459" s="1">
        <v>20265.57</v>
      </c>
      <c r="AHP459" s="1">
        <v>20265.57</v>
      </c>
      <c r="AHQ459" s="1">
        <v>20265.57</v>
      </c>
    </row>
    <row r="460" spans="1:901" x14ac:dyDescent="0.3">
      <c r="A460" s="1">
        <v>460</v>
      </c>
      <c r="B460" s="16" t="s">
        <v>939</v>
      </c>
      <c r="C460" s="16" t="s">
        <v>940</v>
      </c>
      <c r="D460" s="14" t="s">
        <v>941</v>
      </c>
      <c r="E460" s="14" t="s">
        <v>942</v>
      </c>
      <c r="F460" s="1">
        <v>7329.36</v>
      </c>
      <c r="G460" s="1">
        <f t="shared" si="7"/>
        <v>7427.13</v>
      </c>
      <c r="H460" s="1">
        <f>IFERROR(VLOOKUP(B460,PMS!$A$1:$G$2968,7,FALSE),"")</f>
        <v>0</v>
      </c>
      <c r="I460" s="1">
        <f>IFERROR(VLOOKUP(B460,PMS!$A$1:$AE$2968,31,FALSE),"")</f>
        <v>0</v>
      </c>
      <c r="AAJ460" s="1">
        <v>10.61</v>
      </c>
      <c r="AAK460" s="1">
        <v>10.61</v>
      </c>
      <c r="AAL460" s="1">
        <v>31.83</v>
      </c>
      <c r="AAM460" s="1">
        <v>53.05</v>
      </c>
      <c r="AAN460" s="1">
        <v>74.27</v>
      </c>
      <c r="AAO460" s="1">
        <v>137.93</v>
      </c>
      <c r="AAP460" s="1">
        <v>201.59</v>
      </c>
      <c r="AAQ460" s="1">
        <v>265.25</v>
      </c>
      <c r="AAR460" s="1">
        <v>265.25</v>
      </c>
      <c r="AAS460" s="1">
        <v>381.97</v>
      </c>
      <c r="AAT460" s="1">
        <v>551.73</v>
      </c>
      <c r="AAU460" s="1">
        <v>721.49</v>
      </c>
      <c r="AAV460" s="1">
        <v>891.26</v>
      </c>
      <c r="AAW460" s="1">
        <v>1209.56</v>
      </c>
      <c r="AAX460" s="1">
        <v>1527.87</v>
      </c>
      <c r="AAY460" s="1">
        <v>1527.87</v>
      </c>
      <c r="AAZ460" s="1">
        <v>1846.17</v>
      </c>
      <c r="ABA460" s="1">
        <v>2249.36</v>
      </c>
      <c r="ABB460" s="1">
        <v>2737.43</v>
      </c>
      <c r="ABC460" s="1">
        <v>3225.49</v>
      </c>
      <c r="ABD460" s="1">
        <v>3713.56</v>
      </c>
      <c r="ABE460" s="1">
        <v>4201.63</v>
      </c>
      <c r="ABF460" s="1">
        <v>4201.63</v>
      </c>
      <c r="ABG460" s="1">
        <v>4494.47</v>
      </c>
      <c r="ABH460" s="1">
        <v>4787.3100000000004</v>
      </c>
      <c r="ABI460" s="1">
        <v>5080.1499999999996</v>
      </c>
      <c r="ABJ460" s="1">
        <v>5373</v>
      </c>
      <c r="ABK460" s="1">
        <v>5580.95</v>
      </c>
      <c r="ABL460" s="1">
        <v>5771.94</v>
      </c>
      <c r="ABM460" s="1">
        <v>5771.94</v>
      </c>
      <c r="ABN460" s="1">
        <v>5962.92</v>
      </c>
      <c r="ABO460" s="1">
        <v>6153.9</v>
      </c>
      <c r="ABP460" s="1">
        <v>6344.89</v>
      </c>
      <c r="ABQ460" s="1">
        <v>6535.87</v>
      </c>
      <c r="ABR460" s="1">
        <v>6637.73</v>
      </c>
      <c r="ABS460" s="1">
        <v>6739.59</v>
      </c>
      <c r="ABT460" s="1">
        <v>6739.59</v>
      </c>
      <c r="ABU460" s="1">
        <v>6841.44</v>
      </c>
      <c r="ABV460" s="1">
        <v>6943.3</v>
      </c>
      <c r="ABW460" s="1">
        <v>7045.16</v>
      </c>
      <c r="ABX460" s="1">
        <v>7136.41</v>
      </c>
      <c r="ABY460" s="1">
        <v>7174.6</v>
      </c>
      <c r="ABZ460" s="1">
        <v>7212.8</v>
      </c>
      <c r="ACA460" s="1">
        <v>7212.8</v>
      </c>
      <c r="ACB460" s="1">
        <v>7251</v>
      </c>
      <c r="ACC460" s="1">
        <v>7289.19</v>
      </c>
      <c r="ACD460" s="1">
        <v>7327.39</v>
      </c>
      <c r="ACE460" s="1">
        <v>7357.1</v>
      </c>
      <c r="ACF460" s="1">
        <v>7369.83</v>
      </c>
      <c r="ACG460" s="1">
        <v>7382.56</v>
      </c>
      <c r="ACH460" s="1">
        <v>7382.56</v>
      </c>
      <c r="ACI460" s="1">
        <v>7395.3</v>
      </c>
      <c r="ACJ460" s="1">
        <v>7408.03</v>
      </c>
      <c r="ACK460" s="1">
        <v>7408.03</v>
      </c>
      <c r="ACL460" s="1">
        <v>7427.13</v>
      </c>
      <c r="ACM460" s="1">
        <v>7427.13</v>
      </c>
      <c r="ACN460" s="1">
        <v>7427.13</v>
      </c>
      <c r="ACO460" s="1">
        <v>7427.13</v>
      </c>
      <c r="ACP460" s="1">
        <v>7427.13</v>
      </c>
      <c r="ACQ460" s="1">
        <v>7427.13</v>
      </c>
      <c r="ACR460" s="1">
        <v>7427.13</v>
      </c>
      <c r="ACS460" s="1">
        <v>7427.13</v>
      </c>
      <c r="ACT460" s="1">
        <v>7427.13</v>
      </c>
      <c r="ACU460" s="1">
        <v>7427.13</v>
      </c>
      <c r="ACV460" s="1">
        <v>7427.13</v>
      </c>
      <c r="ACW460" s="1">
        <v>7427.13</v>
      </c>
      <c r="ACX460" s="1">
        <v>7427.13</v>
      </c>
      <c r="ACY460" s="1">
        <v>7427.13</v>
      </c>
      <c r="ACZ460" s="1">
        <v>7427.13</v>
      </c>
      <c r="ADA460" s="1">
        <v>7427.13</v>
      </c>
      <c r="ADB460" s="1">
        <v>7427.13</v>
      </c>
      <c r="ADC460" s="1">
        <v>7427.13</v>
      </c>
      <c r="ADD460" s="1">
        <v>7427.13</v>
      </c>
      <c r="ADE460" s="1">
        <v>7427.13</v>
      </c>
      <c r="ADF460" s="1">
        <v>7427.13</v>
      </c>
      <c r="ADG460" s="1">
        <v>7427.13</v>
      </c>
      <c r="ADH460" s="1">
        <v>7427.13</v>
      </c>
      <c r="ADI460" s="1">
        <v>7427.13</v>
      </c>
      <c r="ADJ460" s="1">
        <v>7427.13</v>
      </c>
      <c r="ADK460" s="1">
        <v>7427.13</v>
      </c>
      <c r="ADL460" s="1">
        <v>7427.13</v>
      </c>
      <c r="ADM460" s="1">
        <v>7427.13</v>
      </c>
      <c r="ADN460" s="1">
        <v>7427.13</v>
      </c>
      <c r="ADO460" s="1">
        <v>7427.13</v>
      </c>
      <c r="ADP460" s="1">
        <v>7427.13</v>
      </c>
      <c r="ADQ460" s="1">
        <v>7427.13</v>
      </c>
      <c r="ADR460" s="1">
        <v>7427.13</v>
      </c>
      <c r="ADS460" s="1">
        <v>7427.13</v>
      </c>
      <c r="ADT460" s="1">
        <v>7427.13</v>
      </c>
      <c r="ADU460" s="1">
        <v>7427.13</v>
      </c>
      <c r="ADV460" s="1">
        <v>7427.13</v>
      </c>
      <c r="ADW460" s="1">
        <v>7427.13</v>
      </c>
      <c r="ADX460" s="1">
        <v>7427.13</v>
      </c>
      <c r="ADY460" s="1">
        <v>7427.13</v>
      </c>
      <c r="ADZ460" s="1">
        <v>7427.13</v>
      </c>
      <c r="AEA460" s="1">
        <v>7427.13</v>
      </c>
      <c r="AEB460" s="1">
        <v>7427.13</v>
      </c>
      <c r="AEC460" s="1">
        <v>7427.13</v>
      </c>
      <c r="AED460" s="1">
        <v>7427.13</v>
      </c>
      <c r="AEE460" s="1">
        <v>7427.13</v>
      </c>
      <c r="AEF460" s="1">
        <v>7427.13</v>
      </c>
      <c r="AEG460" s="1">
        <v>7427.13</v>
      </c>
      <c r="AEH460" s="1">
        <v>7427.13</v>
      </c>
      <c r="AEI460" s="1">
        <v>7427.13</v>
      </c>
      <c r="AEJ460" s="1">
        <v>7427.13</v>
      </c>
      <c r="AEK460" s="1">
        <v>7427.13</v>
      </c>
      <c r="AEL460" s="1">
        <v>7427.13</v>
      </c>
      <c r="AEM460" s="1">
        <v>7427.13</v>
      </c>
      <c r="AEN460" s="1">
        <v>7427.13</v>
      </c>
      <c r="AEO460" s="1">
        <v>7427.13</v>
      </c>
      <c r="AEP460" s="1">
        <v>7427.13</v>
      </c>
      <c r="AEQ460" s="1">
        <v>7427.13</v>
      </c>
      <c r="AER460" s="1">
        <v>7427.13</v>
      </c>
      <c r="AES460" s="1">
        <v>7427.13</v>
      </c>
      <c r="AET460" s="1">
        <v>7427.13</v>
      </c>
      <c r="AEU460" s="1">
        <v>7427.13</v>
      </c>
      <c r="AEV460" s="1">
        <v>7427.13</v>
      </c>
      <c r="AEW460" s="1">
        <v>7427.13</v>
      </c>
      <c r="AEX460" s="1">
        <v>7427.13</v>
      </c>
      <c r="AEY460" s="1">
        <v>7427.13</v>
      </c>
      <c r="AEZ460" s="1">
        <v>7427.13</v>
      </c>
      <c r="AFA460" s="1">
        <v>7427.13</v>
      </c>
      <c r="AFB460" s="1">
        <v>7427.13</v>
      </c>
      <c r="AFC460" s="1">
        <v>7427.13</v>
      </c>
      <c r="AFD460" s="1">
        <v>7427.13</v>
      </c>
      <c r="AFE460" s="1">
        <v>7427.13</v>
      </c>
      <c r="AFF460" s="1">
        <v>7427.13</v>
      </c>
      <c r="AFG460" s="1">
        <v>7427.13</v>
      </c>
      <c r="AFH460" s="1">
        <v>7427.13</v>
      </c>
      <c r="AFI460" s="1">
        <v>7427.13</v>
      </c>
      <c r="AFJ460" s="1">
        <v>7427.13</v>
      </c>
      <c r="AFK460" s="1">
        <v>7427.13</v>
      </c>
      <c r="AFL460" s="1">
        <v>7427.13</v>
      </c>
      <c r="AFM460" s="1">
        <v>7427.13</v>
      </c>
      <c r="AFN460" s="1">
        <v>7427.13</v>
      </c>
      <c r="AFO460" s="1">
        <v>7427.13</v>
      </c>
      <c r="AFP460" s="1">
        <v>7427.13</v>
      </c>
      <c r="AFQ460" s="1">
        <v>7427.13</v>
      </c>
      <c r="AFR460" s="1">
        <v>7427.13</v>
      </c>
      <c r="AFS460" s="1">
        <v>7427.13</v>
      </c>
      <c r="AFT460" s="1">
        <v>7427.13</v>
      </c>
      <c r="AFU460" s="1">
        <v>7427.13</v>
      </c>
      <c r="AFV460" s="1">
        <v>7427.13</v>
      </c>
      <c r="AFW460" s="1">
        <v>7427.13</v>
      </c>
      <c r="AFX460" s="1">
        <v>7427.13</v>
      </c>
      <c r="AFY460" s="1">
        <v>7427.13</v>
      </c>
      <c r="AFZ460" s="1">
        <v>7427.13</v>
      </c>
      <c r="AGA460" s="1">
        <v>7427.13</v>
      </c>
      <c r="AGB460" s="1">
        <v>7427.13</v>
      </c>
      <c r="AGC460" s="1">
        <v>7427.13</v>
      </c>
      <c r="AGD460" s="1">
        <v>7427.13</v>
      </c>
      <c r="AGE460" s="1">
        <v>7427.13</v>
      </c>
      <c r="AGF460" s="1">
        <v>7427.13</v>
      </c>
      <c r="AGG460" s="1">
        <v>7427.13</v>
      </c>
      <c r="AGH460" s="1">
        <v>7427.13</v>
      </c>
      <c r="AGI460" s="1">
        <v>7427.13</v>
      </c>
      <c r="AGJ460" s="1">
        <v>7427.13</v>
      </c>
      <c r="AGK460" s="1">
        <v>7427.13</v>
      </c>
      <c r="AGL460" s="1">
        <v>7427.13</v>
      </c>
      <c r="AGM460" s="1">
        <v>7427.13</v>
      </c>
      <c r="AGN460" s="1">
        <v>7427.13</v>
      </c>
      <c r="AGO460" s="1">
        <v>7427.13</v>
      </c>
      <c r="AGP460" s="1">
        <v>7427.13</v>
      </c>
      <c r="AGQ460" s="1">
        <v>7427.13</v>
      </c>
      <c r="AGR460" s="1">
        <v>7427.13</v>
      </c>
      <c r="AGS460" s="1">
        <v>7427.13</v>
      </c>
      <c r="AGT460" s="1">
        <v>7427.13</v>
      </c>
      <c r="AGU460" s="1">
        <v>7427.13</v>
      </c>
      <c r="AGV460" s="1">
        <v>7427.13</v>
      </c>
      <c r="AGW460" s="1">
        <v>7427.13</v>
      </c>
      <c r="AGX460" s="1">
        <v>7427.13</v>
      </c>
      <c r="AGY460" s="1">
        <v>7427.13</v>
      </c>
      <c r="AGZ460" s="1">
        <v>7427.13</v>
      </c>
      <c r="AHA460" s="1">
        <v>7427.13</v>
      </c>
      <c r="AHB460" s="1">
        <v>7427.13</v>
      </c>
      <c r="AHC460" s="1">
        <v>7427.13</v>
      </c>
      <c r="AHD460" s="1">
        <v>7427.13</v>
      </c>
      <c r="AHE460" s="1">
        <v>7427.13</v>
      </c>
      <c r="AHF460" s="1">
        <v>7427.13</v>
      </c>
      <c r="AHG460" s="1">
        <v>7427.13</v>
      </c>
      <c r="AHH460" s="1">
        <v>7427.13</v>
      </c>
      <c r="AHI460" s="1">
        <v>7427.13</v>
      </c>
      <c r="AHJ460" s="1">
        <v>7427.13</v>
      </c>
      <c r="AHK460" s="1">
        <v>7427.13</v>
      </c>
      <c r="AHL460" s="1">
        <v>7427.13</v>
      </c>
      <c r="AHM460" s="1">
        <v>7427.13</v>
      </c>
      <c r="AHN460" s="1">
        <v>7427.13</v>
      </c>
      <c r="AHO460" s="1">
        <v>7427.13</v>
      </c>
      <c r="AHP460" s="1">
        <v>7427.13</v>
      </c>
      <c r="AHQ460" s="1">
        <v>7427.13</v>
      </c>
    </row>
    <row r="461" spans="1:901" x14ac:dyDescent="0.3">
      <c r="A461" s="1">
        <v>461</v>
      </c>
      <c r="B461" s="16" t="s">
        <v>943</v>
      </c>
      <c r="C461" s="16" t="s">
        <v>944</v>
      </c>
      <c r="D461" s="14" t="s">
        <v>945</v>
      </c>
      <c r="E461" s="14" t="s">
        <v>946</v>
      </c>
      <c r="F461" s="1">
        <v>3124.8</v>
      </c>
      <c r="G461" s="1">
        <f t="shared" si="7"/>
        <v>3166.48</v>
      </c>
      <c r="H461" s="1">
        <f>IFERROR(VLOOKUP(B461,PMS!$A$1:$G$2968,7,FALSE),"")</f>
        <v>0</v>
      </c>
      <c r="I461" s="1">
        <f>IFERROR(VLOOKUP(B461,PMS!$A$1:$AE$2968,31,FALSE),"")</f>
        <v>0</v>
      </c>
      <c r="AAL461" s="1">
        <v>4.5199999999999996</v>
      </c>
      <c r="AAM461" s="1">
        <v>13.57</v>
      </c>
      <c r="AAN461" s="1">
        <v>22.62</v>
      </c>
      <c r="AAO461" s="1">
        <v>31.66</v>
      </c>
      <c r="AAP461" s="1">
        <v>58.81</v>
      </c>
      <c r="AAQ461" s="1">
        <v>85.95</v>
      </c>
      <c r="AAR461" s="1">
        <v>85.95</v>
      </c>
      <c r="AAS461" s="1">
        <v>113.09</v>
      </c>
      <c r="AAT461" s="1">
        <v>162.85</v>
      </c>
      <c r="AAU461" s="1">
        <v>235.22</v>
      </c>
      <c r="AAV461" s="1">
        <v>307.60000000000002</v>
      </c>
      <c r="AAW461" s="1">
        <v>379.98</v>
      </c>
      <c r="AAX461" s="1">
        <v>515.67999999999995</v>
      </c>
      <c r="AAY461" s="1">
        <v>515.67999999999995</v>
      </c>
      <c r="AAZ461" s="1">
        <v>651.39</v>
      </c>
      <c r="ABA461" s="1">
        <v>787.1</v>
      </c>
      <c r="ABB461" s="1">
        <v>958.99</v>
      </c>
      <c r="ABC461" s="1">
        <v>1167.07</v>
      </c>
      <c r="ABD461" s="1">
        <v>1375.16</v>
      </c>
      <c r="ABE461" s="1">
        <v>1583.24</v>
      </c>
      <c r="ABF461" s="1">
        <v>1583.24</v>
      </c>
      <c r="ABG461" s="1">
        <v>1708.09</v>
      </c>
      <c r="ABH461" s="1">
        <v>1832.94</v>
      </c>
      <c r="ABI461" s="1">
        <v>1957.79</v>
      </c>
      <c r="ABJ461" s="1">
        <v>2082.64</v>
      </c>
      <c r="ABK461" s="1">
        <v>2207.4899999999998</v>
      </c>
      <c r="ABL461" s="1">
        <v>2325.1</v>
      </c>
      <c r="ABM461" s="1">
        <v>2325.1</v>
      </c>
      <c r="ABN461" s="1">
        <v>2406.5300000000002</v>
      </c>
      <c r="ABO461" s="1">
        <v>2487.9499999999998</v>
      </c>
      <c r="ABP461" s="1">
        <v>2569.37</v>
      </c>
      <c r="ABQ461" s="1">
        <v>2650.8</v>
      </c>
      <c r="ABR461" s="1">
        <v>2732.22</v>
      </c>
      <c r="ABS461" s="1">
        <v>2800.98</v>
      </c>
      <c r="ABT461" s="1">
        <v>2800.98</v>
      </c>
      <c r="ABU461" s="1">
        <v>2844.41</v>
      </c>
      <c r="ABV461" s="1">
        <v>2887.83</v>
      </c>
      <c r="ABW461" s="1">
        <v>2931.26</v>
      </c>
      <c r="ABX461" s="1">
        <v>2974.68</v>
      </c>
      <c r="ABY461" s="1">
        <v>3018.11</v>
      </c>
      <c r="ABZ461" s="1">
        <v>3047.96</v>
      </c>
      <c r="ACA461" s="1">
        <v>3047.96</v>
      </c>
      <c r="ACB461" s="1">
        <v>3064.25</v>
      </c>
      <c r="ACC461" s="1">
        <v>3080.53</v>
      </c>
      <c r="ACD461" s="1">
        <v>3096.82</v>
      </c>
      <c r="ACE461" s="1">
        <v>3113.1</v>
      </c>
      <c r="ACF461" s="1">
        <v>3129.39</v>
      </c>
      <c r="ACG461" s="1">
        <v>3138.44</v>
      </c>
      <c r="ACH461" s="1">
        <v>3138.44</v>
      </c>
      <c r="ACI461" s="1">
        <v>3143.86</v>
      </c>
      <c r="ACJ461" s="1">
        <v>3149.29</v>
      </c>
      <c r="ACK461" s="1">
        <v>3149.29</v>
      </c>
      <c r="ACL461" s="1">
        <v>3158.34</v>
      </c>
      <c r="ACM461" s="1">
        <v>3166.48</v>
      </c>
      <c r="ACN461" s="1">
        <v>3166.48</v>
      </c>
      <c r="ACO461" s="1">
        <v>3166.48</v>
      </c>
      <c r="ACP461" s="1">
        <v>3166.48</v>
      </c>
      <c r="ACQ461" s="1">
        <v>3166.48</v>
      </c>
      <c r="ACR461" s="1">
        <v>3166.48</v>
      </c>
      <c r="ACS461" s="1">
        <v>3166.48</v>
      </c>
      <c r="ACT461" s="1">
        <v>3166.48</v>
      </c>
      <c r="ACU461" s="1">
        <v>3166.48</v>
      </c>
      <c r="ACV461" s="1">
        <v>3166.48</v>
      </c>
      <c r="ACW461" s="1">
        <v>3166.48</v>
      </c>
      <c r="ACX461" s="1">
        <v>3166.48</v>
      </c>
      <c r="ACY461" s="1">
        <v>3166.48</v>
      </c>
      <c r="ACZ461" s="1">
        <v>3166.48</v>
      </c>
      <c r="ADA461" s="1">
        <v>3166.48</v>
      </c>
      <c r="ADB461" s="1">
        <v>3166.48</v>
      </c>
      <c r="ADC461" s="1">
        <v>3166.48</v>
      </c>
      <c r="ADD461" s="1">
        <v>3166.48</v>
      </c>
      <c r="ADE461" s="1">
        <v>3166.48</v>
      </c>
      <c r="ADF461" s="1">
        <v>3166.48</v>
      </c>
      <c r="ADG461" s="1">
        <v>3166.48</v>
      </c>
      <c r="ADH461" s="1">
        <v>3166.48</v>
      </c>
      <c r="ADI461" s="1">
        <v>3166.48</v>
      </c>
      <c r="ADJ461" s="1">
        <v>3166.48</v>
      </c>
      <c r="ADK461" s="1">
        <v>3166.48</v>
      </c>
      <c r="ADL461" s="1">
        <v>3166.48</v>
      </c>
      <c r="ADM461" s="1">
        <v>3166.48</v>
      </c>
      <c r="ADN461" s="1">
        <v>3166.48</v>
      </c>
      <c r="ADO461" s="1">
        <v>3166.48</v>
      </c>
      <c r="ADP461" s="1">
        <v>3166.48</v>
      </c>
      <c r="ADQ461" s="1">
        <v>3166.48</v>
      </c>
      <c r="ADR461" s="1">
        <v>3166.48</v>
      </c>
      <c r="ADS461" s="1">
        <v>3166.48</v>
      </c>
      <c r="ADT461" s="1">
        <v>3166.48</v>
      </c>
      <c r="ADU461" s="1">
        <v>3166.48</v>
      </c>
      <c r="ADV461" s="1">
        <v>3166.48</v>
      </c>
      <c r="ADW461" s="1">
        <v>3166.48</v>
      </c>
      <c r="ADX461" s="1">
        <v>3166.48</v>
      </c>
      <c r="ADY461" s="1">
        <v>3166.48</v>
      </c>
      <c r="ADZ461" s="1">
        <v>3166.48</v>
      </c>
      <c r="AEA461" s="1">
        <v>3166.48</v>
      </c>
      <c r="AEB461" s="1">
        <v>3166.48</v>
      </c>
      <c r="AEC461" s="1">
        <v>3166.48</v>
      </c>
      <c r="AED461" s="1">
        <v>3166.48</v>
      </c>
      <c r="AEE461" s="1">
        <v>3166.48</v>
      </c>
      <c r="AEF461" s="1">
        <v>3166.48</v>
      </c>
      <c r="AEG461" s="1">
        <v>3166.48</v>
      </c>
      <c r="AEH461" s="1">
        <v>3166.48</v>
      </c>
      <c r="AEI461" s="1">
        <v>3166.48</v>
      </c>
      <c r="AEJ461" s="1">
        <v>3166.48</v>
      </c>
      <c r="AEK461" s="1">
        <v>3166.48</v>
      </c>
      <c r="AEL461" s="1">
        <v>3166.48</v>
      </c>
      <c r="AEM461" s="1">
        <v>3166.48</v>
      </c>
      <c r="AEN461" s="1">
        <v>3166.48</v>
      </c>
      <c r="AEO461" s="1">
        <v>3166.48</v>
      </c>
      <c r="AEP461" s="1">
        <v>3166.48</v>
      </c>
      <c r="AEQ461" s="1">
        <v>3166.48</v>
      </c>
      <c r="AER461" s="1">
        <v>3166.48</v>
      </c>
      <c r="AES461" s="1">
        <v>3166.48</v>
      </c>
      <c r="AET461" s="1">
        <v>3166.48</v>
      </c>
      <c r="AEU461" s="1">
        <v>3166.48</v>
      </c>
      <c r="AEV461" s="1">
        <v>3166.48</v>
      </c>
      <c r="AEW461" s="1">
        <v>3166.48</v>
      </c>
      <c r="AEX461" s="1">
        <v>3166.48</v>
      </c>
      <c r="AEY461" s="1">
        <v>3166.48</v>
      </c>
      <c r="AEZ461" s="1">
        <v>3166.48</v>
      </c>
      <c r="AFA461" s="1">
        <v>3166.48</v>
      </c>
      <c r="AFB461" s="1">
        <v>3166.48</v>
      </c>
      <c r="AFC461" s="1">
        <v>3166.48</v>
      </c>
      <c r="AFD461" s="1">
        <v>3166.48</v>
      </c>
      <c r="AFE461" s="1">
        <v>3166.48</v>
      </c>
      <c r="AFF461" s="1">
        <v>3166.48</v>
      </c>
      <c r="AFG461" s="1">
        <v>3166.48</v>
      </c>
      <c r="AFH461" s="1">
        <v>3166.48</v>
      </c>
      <c r="AFI461" s="1">
        <v>3166.48</v>
      </c>
      <c r="AFJ461" s="1">
        <v>3166.48</v>
      </c>
      <c r="AFK461" s="1">
        <v>3166.48</v>
      </c>
      <c r="AFL461" s="1">
        <v>3166.48</v>
      </c>
      <c r="AFM461" s="1">
        <v>3166.48</v>
      </c>
      <c r="AFN461" s="1">
        <v>3166.48</v>
      </c>
      <c r="AFO461" s="1">
        <v>3166.48</v>
      </c>
      <c r="AFP461" s="1">
        <v>3166.48</v>
      </c>
      <c r="AFQ461" s="1">
        <v>3166.48</v>
      </c>
      <c r="AFR461" s="1">
        <v>3166.48</v>
      </c>
      <c r="AFS461" s="1">
        <v>3166.48</v>
      </c>
      <c r="AFT461" s="1">
        <v>3166.48</v>
      </c>
      <c r="AFU461" s="1">
        <v>3166.48</v>
      </c>
      <c r="AFV461" s="1">
        <v>3166.48</v>
      </c>
      <c r="AFW461" s="1">
        <v>3166.48</v>
      </c>
      <c r="AFX461" s="1">
        <v>3166.48</v>
      </c>
      <c r="AFY461" s="1">
        <v>3166.48</v>
      </c>
      <c r="AFZ461" s="1">
        <v>3166.48</v>
      </c>
      <c r="AGA461" s="1">
        <v>3166.48</v>
      </c>
      <c r="AGB461" s="1">
        <v>3166.48</v>
      </c>
      <c r="AGC461" s="1">
        <v>3166.48</v>
      </c>
      <c r="AGD461" s="1">
        <v>3166.48</v>
      </c>
      <c r="AGE461" s="1">
        <v>3166.48</v>
      </c>
      <c r="AGF461" s="1">
        <v>3166.48</v>
      </c>
      <c r="AGG461" s="1">
        <v>3166.48</v>
      </c>
      <c r="AGH461" s="1">
        <v>3166.48</v>
      </c>
      <c r="AGI461" s="1">
        <v>3166.48</v>
      </c>
      <c r="AGJ461" s="1">
        <v>3166.48</v>
      </c>
      <c r="AGK461" s="1">
        <v>3166.48</v>
      </c>
      <c r="AGL461" s="1">
        <v>3166.48</v>
      </c>
      <c r="AGM461" s="1">
        <v>3166.48</v>
      </c>
      <c r="AGN461" s="1">
        <v>3166.48</v>
      </c>
      <c r="AGO461" s="1">
        <v>3166.48</v>
      </c>
      <c r="AGP461" s="1">
        <v>3166.48</v>
      </c>
      <c r="AGQ461" s="1">
        <v>3166.48</v>
      </c>
      <c r="AGR461" s="1">
        <v>3166.48</v>
      </c>
      <c r="AGS461" s="1">
        <v>3166.48</v>
      </c>
      <c r="AGT461" s="1">
        <v>3166.48</v>
      </c>
      <c r="AGU461" s="1">
        <v>3166.48</v>
      </c>
      <c r="AGV461" s="1">
        <v>3166.48</v>
      </c>
      <c r="AGW461" s="1">
        <v>3166.48</v>
      </c>
      <c r="AGX461" s="1">
        <v>3166.48</v>
      </c>
      <c r="AGY461" s="1">
        <v>3166.48</v>
      </c>
      <c r="AGZ461" s="1">
        <v>3166.48</v>
      </c>
      <c r="AHA461" s="1">
        <v>3166.48</v>
      </c>
      <c r="AHB461" s="1">
        <v>3166.48</v>
      </c>
      <c r="AHC461" s="1">
        <v>3166.48</v>
      </c>
      <c r="AHD461" s="1">
        <v>3166.48</v>
      </c>
      <c r="AHE461" s="1">
        <v>3166.48</v>
      </c>
      <c r="AHF461" s="1">
        <v>3166.48</v>
      </c>
      <c r="AHG461" s="1">
        <v>3166.48</v>
      </c>
      <c r="AHH461" s="1">
        <v>3166.48</v>
      </c>
      <c r="AHI461" s="1">
        <v>3166.48</v>
      </c>
      <c r="AHJ461" s="1">
        <v>3166.48</v>
      </c>
      <c r="AHK461" s="1">
        <v>3166.48</v>
      </c>
      <c r="AHL461" s="1">
        <v>3166.48</v>
      </c>
      <c r="AHM461" s="1">
        <v>3166.48</v>
      </c>
      <c r="AHN461" s="1">
        <v>3166.48</v>
      </c>
      <c r="AHO461" s="1">
        <v>3166.48</v>
      </c>
      <c r="AHP461" s="1">
        <v>3166.48</v>
      </c>
      <c r="AHQ461" s="1">
        <v>3166.48</v>
      </c>
    </row>
    <row r="462" spans="1:901" x14ac:dyDescent="0.3">
      <c r="A462" s="1">
        <v>462</v>
      </c>
      <c r="B462" s="16" t="s">
        <v>947</v>
      </c>
      <c r="C462" s="16" t="s">
        <v>948</v>
      </c>
      <c r="D462" s="14" t="s">
        <v>949</v>
      </c>
      <c r="E462" s="14" t="s">
        <v>950</v>
      </c>
      <c r="F462" s="1">
        <v>10956.75</v>
      </c>
      <c r="G462" s="1">
        <f t="shared" si="7"/>
        <v>11102.9</v>
      </c>
      <c r="H462" s="1">
        <f>IFERROR(VLOOKUP(B462,PMS!$A$1:$G$2968,7,FALSE),"")</f>
        <v>0</v>
      </c>
      <c r="I462" s="1">
        <f>IFERROR(VLOOKUP(B462,PMS!$A$1:$AE$2968,31,FALSE),"")</f>
        <v>0</v>
      </c>
      <c r="AAS462" s="1">
        <v>15.86</v>
      </c>
      <c r="AAT462" s="1">
        <v>47.58</v>
      </c>
      <c r="AAU462" s="1">
        <v>79.31</v>
      </c>
      <c r="AAV462" s="1">
        <v>111.03</v>
      </c>
      <c r="AAW462" s="1">
        <v>206.2</v>
      </c>
      <c r="AAX462" s="1">
        <v>301.36</v>
      </c>
      <c r="AAY462" s="1">
        <v>301.36</v>
      </c>
      <c r="AAZ462" s="1">
        <v>396.53</v>
      </c>
      <c r="ABA462" s="1">
        <v>571.01</v>
      </c>
      <c r="ABB462" s="1">
        <v>824.79</v>
      </c>
      <c r="ABC462" s="1">
        <v>1078.57</v>
      </c>
      <c r="ABD462" s="1">
        <v>1332.35</v>
      </c>
      <c r="ABE462" s="1">
        <v>1808.19</v>
      </c>
      <c r="ABF462" s="1">
        <v>1808.19</v>
      </c>
      <c r="ABG462" s="1">
        <v>2093.69</v>
      </c>
      <c r="ABH462" s="1">
        <v>2379.19</v>
      </c>
      <c r="ABI462" s="1">
        <v>2664.7</v>
      </c>
      <c r="ABJ462" s="1">
        <v>2950.2</v>
      </c>
      <c r="ABK462" s="1">
        <v>3362.59</v>
      </c>
      <c r="ABL462" s="1">
        <v>3800.36</v>
      </c>
      <c r="ABM462" s="1">
        <v>3800.36</v>
      </c>
      <c r="ABN462" s="1">
        <v>4238.1400000000003</v>
      </c>
      <c r="ABO462" s="1">
        <v>4675.91</v>
      </c>
      <c r="ABP462" s="1">
        <v>5113.68</v>
      </c>
      <c r="ABQ462" s="1">
        <v>5551.45</v>
      </c>
      <c r="ABR462" s="1">
        <v>5989.22</v>
      </c>
      <c r="ABS462" s="1">
        <v>6426.99</v>
      </c>
      <c r="ABT462" s="1">
        <v>6426.99</v>
      </c>
      <c r="ABU462" s="1">
        <v>6864.77</v>
      </c>
      <c r="ABV462" s="1">
        <v>7302.54</v>
      </c>
      <c r="ABW462" s="1">
        <v>7740.31</v>
      </c>
      <c r="ABX462" s="1">
        <v>8152.7</v>
      </c>
      <c r="ABY462" s="1">
        <v>8438.2000000000007</v>
      </c>
      <c r="ABZ462" s="1">
        <v>8723.7099999999991</v>
      </c>
      <c r="ACA462" s="1">
        <v>8723.7099999999991</v>
      </c>
      <c r="ACB462" s="1">
        <v>9009.2099999999991</v>
      </c>
      <c r="ACC462" s="1">
        <v>9294.7099999999991</v>
      </c>
      <c r="ACD462" s="1">
        <v>9580.2199999999993</v>
      </c>
      <c r="ACE462" s="1">
        <v>9821.31</v>
      </c>
      <c r="ACF462" s="1">
        <v>9973.58</v>
      </c>
      <c r="ACG462" s="1">
        <v>10125.85</v>
      </c>
      <c r="ACH462" s="1">
        <v>10125.85</v>
      </c>
      <c r="ACI462" s="1">
        <v>10278.11</v>
      </c>
      <c r="ACJ462" s="1">
        <v>10430.379999999999</v>
      </c>
      <c r="ACK462" s="1">
        <v>10430.379999999999</v>
      </c>
      <c r="ACL462" s="1">
        <v>10668.3</v>
      </c>
      <c r="ACM462" s="1">
        <v>10763.47</v>
      </c>
      <c r="ACN462" s="1">
        <v>10858.64</v>
      </c>
      <c r="ACO462" s="1">
        <v>10858.64</v>
      </c>
      <c r="ACP462" s="1">
        <v>10953.81</v>
      </c>
      <c r="ACQ462" s="1">
        <v>11010.91</v>
      </c>
      <c r="ACR462" s="1">
        <v>11042.63</v>
      </c>
      <c r="ACS462" s="1">
        <v>11074.35</v>
      </c>
      <c r="ACT462" s="1">
        <v>11102.9</v>
      </c>
      <c r="ACU462" s="1">
        <v>11102.9</v>
      </c>
      <c r="ACV462" s="1">
        <v>11102.9</v>
      </c>
      <c r="ACW462" s="1">
        <v>11102.9</v>
      </c>
      <c r="ACX462" s="1">
        <v>11102.9</v>
      </c>
      <c r="ACY462" s="1">
        <v>11102.9</v>
      </c>
      <c r="ACZ462" s="1">
        <v>11102.9</v>
      </c>
      <c r="ADA462" s="1">
        <v>11102.9</v>
      </c>
      <c r="ADB462" s="1">
        <v>11102.9</v>
      </c>
      <c r="ADC462" s="1">
        <v>11102.9</v>
      </c>
      <c r="ADD462" s="1">
        <v>11102.9</v>
      </c>
      <c r="ADE462" s="1">
        <v>11102.9</v>
      </c>
      <c r="ADF462" s="1">
        <v>11102.9</v>
      </c>
      <c r="ADG462" s="1">
        <v>11102.9</v>
      </c>
      <c r="ADH462" s="1">
        <v>11102.9</v>
      </c>
      <c r="ADI462" s="1">
        <v>11102.9</v>
      </c>
      <c r="ADJ462" s="1">
        <v>11102.9</v>
      </c>
      <c r="ADK462" s="1">
        <v>11102.9</v>
      </c>
      <c r="ADL462" s="1">
        <v>11102.9</v>
      </c>
      <c r="ADM462" s="1">
        <v>11102.9</v>
      </c>
      <c r="ADN462" s="1">
        <v>11102.9</v>
      </c>
      <c r="ADO462" s="1">
        <v>11102.9</v>
      </c>
      <c r="ADP462" s="1">
        <v>11102.9</v>
      </c>
      <c r="ADQ462" s="1">
        <v>11102.9</v>
      </c>
      <c r="ADR462" s="1">
        <v>11102.9</v>
      </c>
      <c r="ADS462" s="1">
        <v>11102.9</v>
      </c>
      <c r="ADT462" s="1">
        <v>11102.9</v>
      </c>
      <c r="ADU462" s="1">
        <v>11102.9</v>
      </c>
      <c r="ADV462" s="1">
        <v>11102.9</v>
      </c>
      <c r="ADW462" s="1">
        <v>11102.9</v>
      </c>
      <c r="ADX462" s="1">
        <v>11102.9</v>
      </c>
      <c r="ADY462" s="1">
        <v>11102.9</v>
      </c>
      <c r="ADZ462" s="1">
        <v>11102.9</v>
      </c>
      <c r="AEA462" s="1">
        <v>11102.9</v>
      </c>
      <c r="AEB462" s="1">
        <v>11102.9</v>
      </c>
      <c r="AEC462" s="1">
        <v>11102.9</v>
      </c>
      <c r="AED462" s="1">
        <v>11102.9</v>
      </c>
      <c r="AEE462" s="1">
        <v>11102.9</v>
      </c>
      <c r="AEF462" s="1">
        <v>11102.9</v>
      </c>
      <c r="AEG462" s="1">
        <v>11102.9</v>
      </c>
      <c r="AEH462" s="1">
        <v>11102.9</v>
      </c>
      <c r="AEI462" s="1">
        <v>11102.9</v>
      </c>
      <c r="AEJ462" s="1">
        <v>11102.9</v>
      </c>
      <c r="AEK462" s="1">
        <v>11102.9</v>
      </c>
      <c r="AEL462" s="1">
        <v>11102.9</v>
      </c>
      <c r="AEM462" s="1">
        <v>11102.9</v>
      </c>
      <c r="AEN462" s="1">
        <v>11102.9</v>
      </c>
      <c r="AEO462" s="1">
        <v>11102.9</v>
      </c>
      <c r="AEP462" s="1">
        <v>11102.9</v>
      </c>
      <c r="AEQ462" s="1">
        <v>11102.9</v>
      </c>
      <c r="AER462" s="1">
        <v>11102.9</v>
      </c>
      <c r="AES462" s="1">
        <v>11102.9</v>
      </c>
      <c r="AET462" s="1">
        <v>11102.9</v>
      </c>
      <c r="AEU462" s="1">
        <v>11102.9</v>
      </c>
      <c r="AEV462" s="1">
        <v>11102.9</v>
      </c>
      <c r="AEW462" s="1">
        <v>11102.9</v>
      </c>
      <c r="AEX462" s="1">
        <v>11102.9</v>
      </c>
      <c r="AEY462" s="1">
        <v>11102.9</v>
      </c>
      <c r="AEZ462" s="1">
        <v>11102.9</v>
      </c>
      <c r="AFA462" s="1">
        <v>11102.9</v>
      </c>
      <c r="AFB462" s="1">
        <v>11102.9</v>
      </c>
      <c r="AFC462" s="1">
        <v>11102.9</v>
      </c>
      <c r="AFD462" s="1">
        <v>11102.9</v>
      </c>
      <c r="AFE462" s="1">
        <v>11102.9</v>
      </c>
      <c r="AFF462" s="1">
        <v>11102.9</v>
      </c>
      <c r="AFG462" s="1">
        <v>11102.9</v>
      </c>
      <c r="AFH462" s="1">
        <v>11102.9</v>
      </c>
      <c r="AFI462" s="1">
        <v>11102.9</v>
      </c>
      <c r="AFJ462" s="1">
        <v>11102.9</v>
      </c>
      <c r="AFK462" s="1">
        <v>11102.9</v>
      </c>
      <c r="AFL462" s="1">
        <v>11102.9</v>
      </c>
      <c r="AFM462" s="1">
        <v>11102.9</v>
      </c>
      <c r="AFN462" s="1">
        <v>11102.9</v>
      </c>
      <c r="AFO462" s="1">
        <v>11102.9</v>
      </c>
      <c r="AFP462" s="1">
        <v>11102.9</v>
      </c>
      <c r="AFQ462" s="1">
        <v>11102.9</v>
      </c>
      <c r="AFR462" s="1">
        <v>11102.9</v>
      </c>
      <c r="AFS462" s="1">
        <v>11102.9</v>
      </c>
      <c r="AFT462" s="1">
        <v>11102.9</v>
      </c>
      <c r="AFU462" s="1">
        <v>11102.9</v>
      </c>
      <c r="AFV462" s="1">
        <v>11102.9</v>
      </c>
      <c r="AFW462" s="1">
        <v>11102.9</v>
      </c>
      <c r="AFX462" s="1">
        <v>11102.9</v>
      </c>
      <c r="AFY462" s="1">
        <v>11102.9</v>
      </c>
      <c r="AFZ462" s="1">
        <v>11102.9</v>
      </c>
      <c r="AGA462" s="1">
        <v>11102.9</v>
      </c>
      <c r="AGB462" s="1">
        <v>11102.9</v>
      </c>
      <c r="AGC462" s="1">
        <v>11102.9</v>
      </c>
      <c r="AGD462" s="1">
        <v>11102.9</v>
      </c>
      <c r="AGE462" s="1">
        <v>11102.9</v>
      </c>
      <c r="AGF462" s="1">
        <v>11102.9</v>
      </c>
      <c r="AGG462" s="1">
        <v>11102.9</v>
      </c>
      <c r="AGH462" s="1">
        <v>11102.9</v>
      </c>
      <c r="AGI462" s="1">
        <v>11102.9</v>
      </c>
      <c r="AGJ462" s="1">
        <v>11102.9</v>
      </c>
      <c r="AGK462" s="1">
        <v>11102.9</v>
      </c>
      <c r="AGL462" s="1">
        <v>11102.9</v>
      </c>
      <c r="AGM462" s="1">
        <v>11102.9</v>
      </c>
      <c r="AGN462" s="1">
        <v>11102.9</v>
      </c>
      <c r="AGO462" s="1">
        <v>11102.9</v>
      </c>
      <c r="AGP462" s="1">
        <v>11102.9</v>
      </c>
      <c r="AGQ462" s="1">
        <v>11102.9</v>
      </c>
      <c r="AGR462" s="1">
        <v>11102.9</v>
      </c>
      <c r="AGS462" s="1">
        <v>11102.9</v>
      </c>
      <c r="AGT462" s="1">
        <v>11102.9</v>
      </c>
      <c r="AGU462" s="1">
        <v>11102.9</v>
      </c>
      <c r="AGV462" s="1">
        <v>11102.9</v>
      </c>
      <c r="AGW462" s="1">
        <v>11102.9</v>
      </c>
      <c r="AGX462" s="1">
        <v>11102.9</v>
      </c>
      <c r="AGY462" s="1">
        <v>11102.9</v>
      </c>
      <c r="AGZ462" s="1">
        <v>11102.9</v>
      </c>
      <c r="AHA462" s="1">
        <v>11102.9</v>
      </c>
      <c r="AHB462" s="1">
        <v>11102.9</v>
      </c>
      <c r="AHC462" s="1">
        <v>11102.9</v>
      </c>
      <c r="AHD462" s="1">
        <v>11102.9</v>
      </c>
      <c r="AHE462" s="1">
        <v>11102.9</v>
      </c>
      <c r="AHF462" s="1">
        <v>11102.9</v>
      </c>
      <c r="AHG462" s="1">
        <v>11102.9</v>
      </c>
      <c r="AHH462" s="1">
        <v>11102.9</v>
      </c>
      <c r="AHI462" s="1">
        <v>11102.9</v>
      </c>
      <c r="AHJ462" s="1">
        <v>11102.9</v>
      </c>
      <c r="AHK462" s="1">
        <v>11102.9</v>
      </c>
      <c r="AHL462" s="1">
        <v>11102.9</v>
      </c>
      <c r="AHM462" s="1">
        <v>11102.9</v>
      </c>
      <c r="AHN462" s="1">
        <v>11102.9</v>
      </c>
      <c r="AHO462" s="1">
        <v>11102.9</v>
      </c>
      <c r="AHP462" s="1">
        <v>11102.9</v>
      </c>
      <c r="AHQ462" s="1">
        <v>11102.9</v>
      </c>
    </row>
    <row r="463" spans="1:901" x14ac:dyDescent="0.3">
      <c r="A463" s="1">
        <v>463</v>
      </c>
      <c r="B463" s="16" t="s">
        <v>951</v>
      </c>
      <c r="C463" s="16" t="s">
        <v>952</v>
      </c>
      <c r="D463" s="14" t="s">
        <v>908</v>
      </c>
      <c r="E463" s="14" t="s">
        <v>953</v>
      </c>
      <c r="F463" s="1">
        <v>395.84</v>
      </c>
      <c r="G463" s="1">
        <f t="shared" si="7"/>
        <v>401.12</v>
      </c>
      <c r="H463" s="1">
        <f>IFERROR(VLOOKUP(B463,PMS!$A$1:$G$2968,7,FALSE),"")</f>
        <v>0</v>
      </c>
      <c r="I463" s="1">
        <f>IFERROR(VLOOKUP(B463,PMS!$A$1:$AE$2968,31,FALSE),"")</f>
        <v>0</v>
      </c>
      <c r="AAW463" s="1">
        <v>0.92</v>
      </c>
      <c r="AAX463" s="1">
        <v>2.06</v>
      </c>
      <c r="AAY463" s="1">
        <v>2.06</v>
      </c>
      <c r="AAZ463" s="1">
        <v>3.21</v>
      </c>
      <c r="ABA463" s="1">
        <v>5.04</v>
      </c>
      <c r="ABB463" s="1">
        <v>8.48</v>
      </c>
      <c r="ABC463" s="1">
        <v>11.92</v>
      </c>
      <c r="ABD463" s="1">
        <v>15.36</v>
      </c>
      <c r="ABE463" s="1">
        <v>23.38</v>
      </c>
      <c r="ABF463" s="1">
        <v>23.38</v>
      </c>
      <c r="ABG463" s="1">
        <v>28.88</v>
      </c>
      <c r="ABH463" s="1">
        <v>34.380000000000003</v>
      </c>
      <c r="ABI463" s="1">
        <v>39.880000000000003</v>
      </c>
      <c r="ABJ463" s="1">
        <v>45.38</v>
      </c>
      <c r="ABK463" s="1">
        <v>53.29</v>
      </c>
      <c r="ABL463" s="1">
        <v>63.61</v>
      </c>
      <c r="ABM463" s="1">
        <v>63.61</v>
      </c>
      <c r="ABN463" s="1">
        <v>73.92</v>
      </c>
      <c r="ABO463" s="1">
        <v>84.24</v>
      </c>
      <c r="ABP463" s="1">
        <v>94.55</v>
      </c>
      <c r="ABQ463" s="1">
        <v>104.86</v>
      </c>
      <c r="ABR463" s="1">
        <v>118.85</v>
      </c>
      <c r="ABS463" s="1">
        <v>134.66</v>
      </c>
      <c r="ABT463" s="1">
        <v>134.66</v>
      </c>
      <c r="ABU463" s="1">
        <v>150.47999999999999</v>
      </c>
      <c r="ABV463" s="1">
        <v>166.29</v>
      </c>
      <c r="ABW463" s="1">
        <v>182.11</v>
      </c>
      <c r="ABX463" s="1">
        <v>197.92</v>
      </c>
      <c r="ABY463" s="1">
        <v>213.74</v>
      </c>
      <c r="ABZ463" s="1">
        <v>229.56</v>
      </c>
      <c r="ACA463" s="1">
        <v>229.56</v>
      </c>
      <c r="ACB463" s="1">
        <v>245.37</v>
      </c>
      <c r="ACC463" s="1">
        <v>261.19</v>
      </c>
      <c r="ACD463" s="1">
        <v>277</v>
      </c>
      <c r="ACE463" s="1">
        <v>292.82</v>
      </c>
      <c r="ACF463" s="1">
        <v>303.13</v>
      </c>
      <c r="ACG463" s="1">
        <v>313.45</v>
      </c>
      <c r="ACH463" s="1">
        <v>313.45</v>
      </c>
      <c r="ACI463" s="1">
        <v>323.76</v>
      </c>
      <c r="ACJ463" s="1">
        <v>334.08</v>
      </c>
      <c r="ACK463" s="1">
        <v>334.08</v>
      </c>
      <c r="ACL463" s="1">
        <v>351.27</v>
      </c>
      <c r="ACM463" s="1">
        <v>361.24</v>
      </c>
      <c r="ACN463" s="1">
        <v>370.41</v>
      </c>
      <c r="ACO463" s="1">
        <v>370.41</v>
      </c>
      <c r="ACP463" s="1">
        <v>379.57</v>
      </c>
      <c r="ACQ463" s="1">
        <v>386.45</v>
      </c>
      <c r="ACR463" s="1">
        <v>389.89</v>
      </c>
      <c r="ACS463" s="1">
        <v>393.33</v>
      </c>
      <c r="ACT463" s="1">
        <v>396.77</v>
      </c>
      <c r="ACU463" s="1">
        <v>398.14</v>
      </c>
      <c r="ACV463" s="1">
        <v>398.14</v>
      </c>
      <c r="ACW463" s="1">
        <v>399.29</v>
      </c>
      <c r="ACX463" s="1">
        <v>400.43</v>
      </c>
      <c r="ACY463" s="1">
        <v>401.12</v>
      </c>
      <c r="ACZ463" s="1">
        <v>401.12</v>
      </c>
      <c r="ADA463" s="1">
        <v>401.12</v>
      </c>
      <c r="ADB463" s="1">
        <v>401.12</v>
      </c>
      <c r="ADC463" s="1">
        <v>401.12</v>
      </c>
      <c r="ADD463" s="1">
        <v>401.12</v>
      </c>
      <c r="ADE463" s="1">
        <v>401.12</v>
      </c>
      <c r="ADF463" s="1">
        <v>401.12</v>
      </c>
      <c r="ADG463" s="1">
        <v>401.12</v>
      </c>
      <c r="ADH463" s="1">
        <v>401.12</v>
      </c>
      <c r="ADI463" s="1">
        <v>401.12</v>
      </c>
      <c r="ADJ463" s="1">
        <v>401.12</v>
      </c>
      <c r="ADK463" s="1">
        <v>401.12</v>
      </c>
      <c r="ADL463" s="1">
        <v>401.12</v>
      </c>
      <c r="ADM463" s="1">
        <v>401.12</v>
      </c>
      <c r="ADN463" s="1">
        <v>401.12</v>
      </c>
      <c r="ADO463" s="1">
        <v>401.12</v>
      </c>
      <c r="ADP463" s="1">
        <v>401.12</v>
      </c>
      <c r="ADQ463" s="1">
        <v>401.12</v>
      </c>
      <c r="ADR463" s="1">
        <v>401.12</v>
      </c>
      <c r="ADS463" s="1">
        <v>401.12</v>
      </c>
      <c r="ADT463" s="1">
        <v>401.12</v>
      </c>
      <c r="ADU463" s="1">
        <v>401.12</v>
      </c>
      <c r="ADV463" s="1">
        <v>401.12</v>
      </c>
      <c r="ADW463" s="1">
        <v>401.12</v>
      </c>
      <c r="ADX463" s="1">
        <v>401.12</v>
      </c>
      <c r="ADY463" s="1">
        <v>401.12</v>
      </c>
      <c r="ADZ463" s="1">
        <v>401.12</v>
      </c>
      <c r="AEA463" s="1">
        <v>401.12</v>
      </c>
      <c r="AEB463" s="1">
        <v>401.12</v>
      </c>
      <c r="AEC463" s="1">
        <v>401.12</v>
      </c>
      <c r="AED463" s="1">
        <v>401.12</v>
      </c>
      <c r="AEE463" s="1">
        <v>401.12</v>
      </c>
      <c r="AEF463" s="1">
        <v>401.12</v>
      </c>
      <c r="AEG463" s="1">
        <v>401.12</v>
      </c>
      <c r="AEH463" s="1">
        <v>401.12</v>
      </c>
      <c r="AEI463" s="1">
        <v>401.12</v>
      </c>
      <c r="AEJ463" s="1">
        <v>401.12</v>
      </c>
      <c r="AEK463" s="1">
        <v>401.12</v>
      </c>
      <c r="AEL463" s="1">
        <v>401.12</v>
      </c>
      <c r="AEM463" s="1">
        <v>401.12</v>
      </c>
      <c r="AEN463" s="1">
        <v>401.12</v>
      </c>
      <c r="AEO463" s="1">
        <v>401.12</v>
      </c>
      <c r="AEP463" s="1">
        <v>401.12</v>
      </c>
      <c r="AEQ463" s="1">
        <v>401.12</v>
      </c>
      <c r="AER463" s="1">
        <v>401.12</v>
      </c>
      <c r="AES463" s="1">
        <v>401.12</v>
      </c>
      <c r="AET463" s="1">
        <v>401.12</v>
      </c>
      <c r="AEU463" s="1">
        <v>401.12</v>
      </c>
      <c r="AEV463" s="1">
        <v>401.12</v>
      </c>
      <c r="AEW463" s="1">
        <v>401.12</v>
      </c>
      <c r="AEX463" s="1">
        <v>401.12</v>
      </c>
      <c r="AEY463" s="1">
        <v>401.12</v>
      </c>
      <c r="AEZ463" s="1">
        <v>401.12</v>
      </c>
      <c r="AFA463" s="1">
        <v>401.12</v>
      </c>
      <c r="AFB463" s="1">
        <v>401.12</v>
      </c>
      <c r="AFC463" s="1">
        <v>401.12</v>
      </c>
      <c r="AFD463" s="1">
        <v>401.12</v>
      </c>
      <c r="AFE463" s="1">
        <v>401.12</v>
      </c>
      <c r="AFF463" s="1">
        <v>401.12</v>
      </c>
      <c r="AFG463" s="1">
        <v>401.12</v>
      </c>
      <c r="AFH463" s="1">
        <v>401.12</v>
      </c>
      <c r="AFI463" s="1">
        <v>401.12</v>
      </c>
      <c r="AFJ463" s="1">
        <v>401.12</v>
      </c>
      <c r="AFK463" s="1">
        <v>401.12</v>
      </c>
      <c r="AFL463" s="1">
        <v>401.12</v>
      </c>
      <c r="AFM463" s="1">
        <v>401.12</v>
      </c>
      <c r="AFN463" s="1">
        <v>401.12</v>
      </c>
      <c r="AFO463" s="1">
        <v>401.12</v>
      </c>
      <c r="AFP463" s="1">
        <v>401.12</v>
      </c>
      <c r="AFQ463" s="1">
        <v>401.12</v>
      </c>
      <c r="AFR463" s="1">
        <v>401.12</v>
      </c>
      <c r="AFS463" s="1">
        <v>401.12</v>
      </c>
      <c r="AFT463" s="1">
        <v>401.12</v>
      </c>
      <c r="AFU463" s="1">
        <v>401.12</v>
      </c>
      <c r="AFV463" s="1">
        <v>401.12</v>
      </c>
      <c r="AFW463" s="1">
        <v>401.12</v>
      </c>
      <c r="AFX463" s="1">
        <v>401.12</v>
      </c>
      <c r="AFY463" s="1">
        <v>401.12</v>
      </c>
      <c r="AFZ463" s="1">
        <v>401.12</v>
      </c>
      <c r="AGA463" s="1">
        <v>401.12</v>
      </c>
      <c r="AGB463" s="1">
        <v>401.12</v>
      </c>
      <c r="AGC463" s="1">
        <v>401.12</v>
      </c>
      <c r="AGD463" s="1">
        <v>401.12</v>
      </c>
      <c r="AGE463" s="1">
        <v>401.12</v>
      </c>
      <c r="AGF463" s="1">
        <v>401.12</v>
      </c>
      <c r="AGG463" s="1">
        <v>401.12</v>
      </c>
      <c r="AGH463" s="1">
        <v>401.12</v>
      </c>
      <c r="AGI463" s="1">
        <v>401.12</v>
      </c>
      <c r="AGJ463" s="1">
        <v>401.12</v>
      </c>
      <c r="AGK463" s="1">
        <v>401.12</v>
      </c>
      <c r="AGL463" s="1">
        <v>401.12</v>
      </c>
      <c r="AGM463" s="1">
        <v>401.12</v>
      </c>
      <c r="AGN463" s="1">
        <v>401.12</v>
      </c>
      <c r="AGO463" s="1">
        <v>401.12</v>
      </c>
      <c r="AGP463" s="1">
        <v>401.12</v>
      </c>
      <c r="AGQ463" s="1">
        <v>401.12</v>
      </c>
      <c r="AGR463" s="1">
        <v>401.12</v>
      </c>
      <c r="AGS463" s="1">
        <v>401.12</v>
      </c>
      <c r="AGT463" s="1">
        <v>401.12</v>
      </c>
      <c r="AGU463" s="1">
        <v>401.12</v>
      </c>
      <c r="AGV463" s="1">
        <v>401.12</v>
      </c>
      <c r="AGW463" s="1">
        <v>401.12</v>
      </c>
      <c r="AGX463" s="1">
        <v>401.12</v>
      </c>
      <c r="AGY463" s="1">
        <v>401.12</v>
      </c>
      <c r="AGZ463" s="1">
        <v>401.12</v>
      </c>
      <c r="AHA463" s="1">
        <v>401.12</v>
      </c>
      <c r="AHB463" s="1">
        <v>401.12</v>
      </c>
      <c r="AHC463" s="1">
        <v>401.12</v>
      </c>
      <c r="AHD463" s="1">
        <v>401.12</v>
      </c>
      <c r="AHE463" s="1">
        <v>401.12</v>
      </c>
      <c r="AHF463" s="1">
        <v>401.12</v>
      </c>
      <c r="AHG463" s="1">
        <v>401.12</v>
      </c>
      <c r="AHH463" s="1">
        <v>401.12</v>
      </c>
      <c r="AHI463" s="1">
        <v>401.12</v>
      </c>
      <c r="AHJ463" s="1">
        <v>401.12</v>
      </c>
      <c r="AHK463" s="1">
        <v>401.12</v>
      </c>
      <c r="AHL463" s="1">
        <v>401.12</v>
      </c>
      <c r="AHM463" s="1">
        <v>401.12</v>
      </c>
      <c r="AHN463" s="1">
        <v>401.12</v>
      </c>
      <c r="AHO463" s="1">
        <v>401.12</v>
      </c>
      <c r="AHP463" s="1">
        <v>401.12</v>
      </c>
      <c r="AHQ463" s="1">
        <v>401.12</v>
      </c>
    </row>
    <row r="464" spans="1:901" x14ac:dyDescent="0.3">
      <c r="A464" s="1">
        <v>464</v>
      </c>
      <c r="B464" s="16" t="s">
        <v>954</v>
      </c>
      <c r="C464" s="16" t="s">
        <v>955</v>
      </c>
      <c r="D464" s="14">
        <v>45733</v>
      </c>
      <c r="E464" s="14">
        <v>45823</v>
      </c>
      <c r="F464" s="1">
        <v>7079.3</v>
      </c>
      <c r="G464" s="1">
        <f t="shared" si="7"/>
        <v>7173.73</v>
      </c>
      <c r="H464" s="1">
        <f>IFERROR(VLOOKUP(B464,PMS!$A$1:$G$2968,7,FALSE),"")</f>
        <v>1</v>
      </c>
      <c r="I464" s="1">
        <f>IFERROR(VLOOKUP(B464,PMS!$A$1:$AE$2968,31,FALSE),"")</f>
        <v>0</v>
      </c>
      <c r="ABW464" s="1">
        <v>23.25</v>
      </c>
      <c r="ABX464" s="1">
        <v>102.96</v>
      </c>
      <c r="ABY464" s="1">
        <v>182.66</v>
      </c>
      <c r="ABZ464" s="1">
        <v>262.37</v>
      </c>
      <c r="ACA464" s="1">
        <v>342.08</v>
      </c>
      <c r="ACB464" s="1">
        <v>421.79</v>
      </c>
      <c r="ACC464" s="1">
        <v>501.5</v>
      </c>
      <c r="ACD464" s="1">
        <v>581.21</v>
      </c>
      <c r="ACE464" s="1">
        <v>660.91</v>
      </c>
      <c r="ACF464" s="1">
        <v>740.62</v>
      </c>
      <c r="ACG464" s="1">
        <v>820.33</v>
      </c>
      <c r="ACH464" s="1">
        <v>900.04</v>
      </c>
      <c r="ACI464" s="1">
        <v>979.75</v>
      </c>
      <c r="ACJ464" s="1">
        <v>1059.45</v>
      </c>
      <c r="ACK464" s="1">
        <v>1139.1600000000001</v>
      </c>
      <c r="ACL464" s="1">
        <v>1218.8699999999999</v>
      </c>
      <c r="ACM464" s="1">
        <v>1298.58</v>
      </c>
      <c r="ACN464" s="1">
        <v>1378.29</v>
      </c>
      <c r="ACO464" s="1">
        <v>1457.99</v>
      </c>
      <c r="ACP464" s="1">
        <v>1537.7</v>
      </c>
      <c r="ACQ464" s="1">
        <v>1617.41</v>
      </c>
      <c r="ACR464" s="1">
        <v>1697.12</v>
      </c>
      <c r="ACS464" s="1">
        <v>1776.83</v>
      </c>
      <c r="ACT464" s="1">
        <v>1856.54</v>
      </c>
      <c r="ACU464" s="1">
        <v>1936.24</v>
      </c>
      <c r="ACV464" s="1">
        <v>2015.95</v>
      </c>
      <c r="ACW464" s="1">
        <v>2095.66</v>
      </c>
      <c r="ACX464" s="1">
        <v>2175.37</v>
      </c>
      <c r="ACY464" s="1">
        <v>2255.08</v>
      </c>
      <c r="ACZ464" s="1">
        <v>2334.7800000000002</v>
      </c>
      <c r="ADA464" s="1">
        <v>2414.4899999999998</v>
      </c>
      <c r="ADB464" s="1">
        <v>2494.1999999999998</v>
      </c>
      <c r="ADC464" s="1">
        <v>2573.91</v>
      </c>
      <c r="ADD464" s="1">
        <v>2653.62</v>
      </c>
      <c r="ADE464" s="1">
        <v>2733.32</v>
      </c>
      <c r="ADF464" s="1">
        <v>2813.03</v>
      </c>
      <c r="ADG464" s="1">
        <v>2892.74</v>
      </c>
      <c r="ADH464" s="1">
        <v>2972.45</v>
      </c>
      <c r="ADI464" s="1">
        <v>3052.16</v>
      </c>
      <c r="ADJ464" s="1">
        <v>3131.87</v>
      </c>
      <c r="ADK464" s="1">
        <v>3211.57</v>
      </c>
      <c r="ADL464" s="1">
        <v>3291.28</v>
      </c>
      <c r="ADM464" s="1">
        <v>3370.99</v>
      </c>
      <c r="ADN464" s="1">
        <v>3450.7</v>
      </c>
      <c r="ADO464" s="1">
        <v>3530.41</v>
      </c>
      <c r="ADP464" s="1">
        <v>3610.11</v>
      </c>
      <c r="ADQ464" s="1">
        <v>3689.82</v>
      </c>
      <c r="ADR464" s="1">
        <v>3769.53</v>
      </c>
      <c r="ADS464" s="1">
        <v>3849.24</v>
      </c>
      <c r="ADT464" s="1">
        <v>3928.95</v>
      </c>
      <c r="ADU464" s="1">
        <v>4008.65</v>
      </c>
      <c r="ADV464" s="1">
        <v>4088.36</v>
      </c>
      <c r="ADW464" s="1">
        <v>4168.07</v>
      </c>
      <c r="ADX464" s="1">
        <v>4247.78</v>
      </c>
      <c r="ADY464" s="1">
        <v>4327.49</v>
      </c>
      <c r="ADZ464" s="1">
        <v>4407.2</v>
      </c>
      <c r="AEA464" s="1">
        <v>4486.8999999999996</v>
      </c>
      <c r="AEB464" s="1">
        <v>4566.6099999999997</v>
      </c>
      <c r="AEC464" s="1">
        <v>4646.32</v>
      </c>
      <c r="AED464" s="1">
        <v>4726.03</v>
      </c>
      <c r="AEE464" s="1">
        <v>4805.74</v>
      </c>
      <c r="AEF464" s="1">
        <v>4885.4399999999996</v>
      </c>
      <c r="AEG464" s="1">
        <v>4965.1499999999996</v>
      </c>
      <c r="AEH464" s="1">
        <v>5044.8599999999997</v>
      </c>
      <c r="AEI464" s="1">
        <v>5124.57</v>
      </c>
      <c r="AEJ464" s="1">
        <v>5204.28</v>
      </c>
      <c r="AEK464" s="1">
        <v>5283.98</v>
      </c>
      <c r="AEL464" s="1">
        <v>5363.69</v>
      </c>
      <c r="AEM464" s="1">
        <v>5443.4</v>
      </c>
      <c r="AEN464" s="1">
        <v>5523.11</v>
      </c>
      <c r="AEO464" s="1">
        <v>5602.82</v>
      </c>
      <c r="AEP464" s="1">
        <v>5682.52</v>
      </c>
      <c r="AEQ464" s="1">
        <v>5762.23</v>
      </c>
      <c r="AER464" s="1">
        <v>5841.94</v>
      </c>
      <c r="AES464" s="1">
        <v>5921.65</v>
      </c>
      <c r="AET464" s="1">
        <v>6001.36</v>
      </c>
      <c r="AEU464" s="1">
        <v>6081.07</v>
      </c>
      <c r="AEV464" s="1">
        <v>6160.77</v>
      </c>
      <c r="AEW464" s="1">
        <v>6240.48</v>
      </c>
      <c r="AEX464" s="1">
        <v>6320.19</v>
      </c>
      <c r="AEY464" s="1">
        <v>6399.9</v>
      </c>
      <c r="AEZ464" s="1">
        <v>6479.61</v>
      </c>
      <c r="AFA464" s="1">
        <v>6559.31</v>
      </c>
      <c r="AFB464" s="1">
        <v>6639.02</v>
      </c>
      <c r="AFC464" s="1">
        <v>6718.73</v>
      </c>
      <c r="AFD464" s="1">
        <v>6798.44</v>
      </c>
      <c r="AFE464" s="1">
        <v>6878.15</v>
      </c>
      <c r="AFF464" s="1">
        <v>6957.85</v>
      </c>
      <c r="AFG464" s="1">
        <v>7037.56</v>
      </c>
      <c r="AFH464" s="1">
        <v>7117.27</v>
      </c>
      <c r="AFI464" s="1">
        <v>7173.73</v>
      </c>
      <c r="AFJ464" s="1">
        <v>7173.73</v>
      </c>
      <c r="AFK464" s="1">
        <v>7173.73</v>
      </c>
      <c r="AFL464" s="1">
        <v>7173.73</v>
      </c>
      <c r="AFM464" s="1">
        <v>7173.73</v>
      </c>
      <c r="AFN464" s="1">
        <v>7173.73</v>
      </c>
      <c r="AFO464" s="1">
        <v>7173.73</v>
      </c>
      <c r="AFP464" s="1">
        <v>7173.73</v>
      </c>
      <c r="AFQ464" s="1">
        <v>7173.73</v>
      </c>
      <c r="AFR464" s="1">
        <v>7173.73</v>
      </c>
      <c r="AFS464" s="1">
        <v>7173.73</v>
      </c>
      <c r="AFT464" s="1">
        <v>7173.73</v>
      </c>
      <c r="AFU464" s="1">
        <v>7173.73</v>
      </c>
      <c r="AFV464" s="1">
        <v>7173.73</v>
      </c>
      <c r="AFW464" s="1">
        <v>7173.73</v>
      </c>
      <c r="AFX464" s="1">
        <v>7173.73</v>
      </c>
      <c r="AFY464" s="1">
        <v>7173.73</v>
      </c>
      <c r="AFZ464" s="1">
        <v>7173.73</v>
      </c>
      <c r="AGA464" s="1">
        <v>7173.73</v>
      </c>
      <c r="AGB464" s="1">
        <v>7173.73</v>
      </c>
      <c r="AGC464" s="1">
        <v>7173.73</v>
      </c>
      <c r="AGD464" s="1">
        <v>7173.73</v>
      </c>
      <c r="AGE464" s="1">
        <v>7173.73</v>
      </c>
      <c r="AGF464" s="1">
        <v>7173.73</v>
      </c>
      <c r="AGG464" s="1">
        <v>7173.73</v>
      </c>
      <c r="AGH464" s="1">
        <v>7173.73</v>
      </c>
      <c r="AGI464" s="1">
        <v>7173.73</v>
      </c>
      <c r="AGJ464" s="1">
        <v>7173.73</v>
      </c>
      <c r="AGK464" s="1">
        <v>7173.73</v>
      </c>
      <c r="AGL464" s="1">
        <v>7173.73</v>
      </c>
      <c r="AGM464" s="1">
        <v>7173.73</v>
      </c>
      <c r="AGN464" s="1">
        <v>7173.73</v>
      </c>
      <c r="AGO464" s="1">
        <v>7173.73</v>
      </c>
      <c r="AGP464" s="1">
        <v>7173.73</v>
      </c>
      <c r="AGQ464" s="1">
        <v>7173.73</v>
      </c>
      <c r="AGR464" s="1">
        <v>7173.73</v>
      </c>
      <c r="AGS464" s="1">
        <v>7173.73</v>
      </c>
      <c r="AGT464" s="1">
        <v>7173.73</v>
      </c>
      <c r="AGU464" s="1">
        <v>7173.73</v>
      </c>
      <c r="AGV464" s="1">
        <v>7173.73</v>
      </c>
      <c r="AGW464" s="1">
        <v>7173.73</v>
      </c>
      <c r="AGX464" s="1">
        <v>7173.73</v>
      </c>
      <c r="AGY464" s="1">
        <v>7173.73</v>
      </c>
      <c r="AGZ464" s="1">
        <v>7173.73</v>
      </c>
      <c r="AHA464" s="1">
        <v>7173.73</v>
      </c>
      <c r="AHB464" s="1">
        <v>7173.73</v>
      </c>
      <c r="AHC464" s="1">
        <v>7173.73</v>
      </c>
      <c r="AHD464" s="1">
        <v>7173.73</v>
      </c>
      <c r="AHE464" s="1">
        <v>7173.73</v>
      </c>
      <c r="AHF464" s="1">
        <v>7173.73</v>
      </c>
      <c r="AHG464" s="1">
        <v>7173.73</v>
      </c>
      <c r="AHH464" s="1">
        <v>7173.73</v>
      </c>
      <c r="AHI464" s="1">
        <v>7173.73</v>
      </c>
      <c r="AHJ464" s="1">
        <v>7173.73</v>
      </c>
      <c r="AHK464" s="1">
        <v>7173.73</v>
      </c>
      <c r="AHL464" s="1">
        <v>7173.73</v>
      </c>
      <c r="AHM464" s="1">
        <v>7173.73</v>
      </c>
      <c r="AHN464" s="1">
        <v>7173.73</v>
      </c>
      <c r="AHO464" s="1">
        <v>7173.73</v>
      </c>
      <c r="AHP464" s="1">
        <v>7173.73</v>
      </c>
      <c r="AHQ464" s="1">
        <v>7173.73</v>
      </c>
    </row>
    <row r="465" spans="1:901" x14ac:dyDescent="0.3">
      <c r="A465" s="1">
        <v>465</v>
      </c>
      <c r="B465" s="16" t="s">
        <v>956</v>
      </c>
      <c r="C465" s="16" t="s">
        <v>957</v>
      </c>
      <c r="D465" s="14" t="s">
        <v>958</v>
      </c>
      <c r="E465" s="14" t="s">
        <v>959</v>
      </c>
      <c r="F465" s="1">
        <v>8960.4</v>
      </c>
      <c r="G465" s="1">
        <f t="shared" si="7"/>
        <v>9079.92</v>
      </c>
      <c r="H465" s="1">
        <f>IFERROR(VLOOKUP(B465,PMS!$A$1:$G$2968,7,FALSE),"")</f>
        <v>0</v>
      </c>
      <c r="I465" s="1">
        <f>IFERROR(VLOOKUP(B465,PMS!$A$1:$AE$2968,31,FALSE),"")</f>
        <v>0</v>
      </c>
      <c r="ACN465" s="1">
        <v>20.18</v>
      </c>
      <c r="ACO465" s="1">
        <v>20.18</v>
      </c>
      <c r="ACP465" s="1">
        <v>40.36</v>
      </c>
      <c r="ACQ465" s="1">
        <v>60.53</v>
      </c>
      <c r="ACR465" s="1">
        <v>80.709999999999994</v>
      </c>
      <c r="ACS465" s="1">
        <v>121.07</v>
      </c>
      <c r="ACT465" s="1">
        <v>181.6</v>
      </c>
      <c r="ACU465" s="1">
        <v>242.13</v>
      </c>
      <c r="ACV465" s="1">
        <v>242.13</v>
      </c>
      <c r="ACW465" s="1">
        <v>302.66000000000003</v>
      </c>
      <c r="ACX465" s="1">
        <v>363.2</v>
      </c>
      <c r="ACY465" s="1">
        <v>524.62</v>
      </c>
      <c r="ACZ465" s="1">
        <v>686.04</v>
      </c>
      <c r="ADA465" s="1">
        <v>847.46</v>
      </c>
      <c r="ADB465" s="1">
        <v>1008.88</v>
      </c>
      <c r="ADC465" s="1">
        <v>1008.88</v>
      </c>
      <c r="ADD465" s="1">
        <v>1240.92</v>
      </c>
      <c r="ADE465" s="1">
        <v>1543.59</v>
      </c>
      <c r="ADF465" s="1">
        <v>1846.25</v>
      </c>
      <c r="ADG465" s="1">
        <v>2148.91</v>
      </c>
      <c r="ADH465" s="1">
        <v>2451.58</v>
      </c>
      <c r="ADI465" s="1">
        <v>2915.66</v>
      </c>
      <c r="ADJ465" s="1">
        <v>2915.66</v>
      </c>
      <c r="ADK465" s="1">
        <v>3379.75</v>
      </c>
      <c r="ADL465" s="1">
        <v>3843.83</v>
      </c>
      <c r="ADM465" s="1">
        <v>4307.92</v>
      </c>
      <c r="ADN465" s="1">
        <v>4772</v>
      </c>
      <c r="ADO465" s="1">
        <v>5236.09</v>
      </c>
      <c r="ADP465" s="1">
        <v>5236.09</v>
      </c>
      <c r="ADQ465" s="1">
        <v>5236.09</v>
      </c>
      <c r="ADR465" s="1">
        <v>5700.17</v>
      </c>
      <c r="ADS465" s="1">
        <v>6164.26</v>
      </c>
      <c r="ADT465" s="1">
        <v>6628.34</v>
      </c>
      <c r="ADU465" s="1">
        <v>6931.01</v>
      </c>
      <c r="ADV465" s="1">
        <v>7233.67</v>
      </c>
      <c r="ADW465" s="1">
        <v>7536.34</v>
      </c>
      <c r="ADX465" s="1">
        <v>7536.34</v>
      </c>
      <c r="ADY465" s="1">
        <v>7839</v>
      </c>
      <c r="ADZ465" s="1">
        <v>8071.04</v>
      </c>
      <c r="AEA465" s="1">
        <v>8232.4599999999991</v>
      </c>
      <c r="AEB465" s="1">
        <v>8393.8799999999992</v>
      </c>
      <c r="AEC465" s="1">
        <v>8555.2999999999993</v>
      </c>
      <c r="AED465" s="1">
        <v>8716.73</v>
      </c>
      <c r="AEE465" s="1">
        <v>8716.73</v>
      </c>
      <c r="AEF465" s="1">
        <v>8777.26</v>
      </c>
      <c r="AEG465" s="1">
        <v>8837.7900000000009</v>
      </c>
      <c r="AEH465" s="1">
        <v>8898.32</v>
      </c>
      <c r="AEI465" s="1">
        <v>8958.86</v>
      </c>
      <c r="AEJ465" s="1">
        <v>8999.2099999999991</v>
      </c>
      <c r="AEK465" s="1">
        <v>9019.39</v>
      </c>
      <c r="AEL465" s="1">
        <v>9019.39</v>
      </c>
      <c r="AEM465" s="1">
        <v>9039.57</v>
      </c>
      <c r="AEN465" s="1">
        <v>9059.74</v>
      </c>
      <c r="AEO465" s="1">
        <v>9079.92</v>
      </c>
      <c r="AEP465" s="1">
        <v>9079.92</v>
      </c>
      <c r="AEQ465" s="1">
        <v>9079.92</v>
      </c>
      <c r="AER465" s="1">
        <v>9079.92</v>
      </c>
      <c r="AES465" s="1">
        <v>9079.92</v>
      </c>
      <c r="AET465" s="1">
        <v>9079.92</v>
      </c>
      <c r="AEU465" s="1">
        <v>9079.92</v>
      </c>
      <c r="AEV465" s="1">
        <v>9079.92</v>
      </c>
      <c r="AEW465" s="1">
        <v>9079.92</v>
      </c>
      <c r="AEX465" s="1">
        <v>9079.92</v>
      </c>
      <c r="AEY465" s="1">
        <v>9079.92</v>
      </c>
      <c r="AEZ465" s="1">
        <v>9079.92</v>
      </c>
      <c r="AFA465" s="1">
        <v>9079.92</v>
      </c>
      <c r="AFB465" s="1">
        <v>9079.92</v>
      </c>
      <c r="AFC465" s="1">
        <v>9079.92</v>
      </c>
      <c r="AFD465" s="1">
        <v>9079.92</v>
      </c>
      <c r="AFE465" s="1">
        <v>9079.92</v>
      </c>
      <c r="AFF465" s="1">
        <v>9079.92</v>
      </c>
      <c r="AFG465" s="1">
        <v>9079.92</v>
      </c>
      <c r="AFH465" s="1">
        <v>9079.92</v>
      </c>
      <c r="AFI465" s="1">
        <v>9079.92</v>
      </c>
      <c r="AFJ465" s="1">
        <v>9079.92</v>
      </c>
      <c r="AFK465" s="1">
        <v>9079.92</v>
      </c>
      <c r="AFL465" s="1">
        <v>9079.92</v>
      </c>
      <c r="AFM465" s="1">
        <v>9079.92</v>
      </c>
      <c r="AFN465" s="1">
        <v>9079.92</v>
      </c>
      <c r="AFO465" s="1">
        <v>9079.92</v>
      </c>
      <c r="AFP465" s="1">
        <v>9079.92</v>
      </c>
      <c r="AFQ465" s="1">
        <v>9079.92</v>
      </c>
      <c r="AFR465" s="1">
        <v>9079.92</v>
      </c>
      <c r="AFS465" s="1">
        <v>9079.92</v>
      </c>
      <c r="AFT465" s="1">
        <v>9079.92</v>
      </c>
      <c r="AFU465" s="1">
        <v>9079.92</v>
      </c>
      <c r="AFV465" s="1">
        <v>9079.92</v>
      </c>
      <c r="AFW465" s="1">
        <v>9079.92</v>
      </c>
      <c r="AFX465" s="1">
        <v>9079.92</v>
      </c>
      <c r="AFY465" s="1">
        <v>9079.92</v>
      </c>
      <c r="AFZ465" s="1">
        <v>9079.92</v>
      </c>
      <c r="AGA465" s="1">
        <v>9079.92</v>
      </c>
      <c r="AGB465" s="1">
        <v>9079.92</v>
      </c>
      <c r="AGC465" s="1">
        <v>9079.92</v>
      </c>
      <c r="AGD465" s="1">
        <v>9079.92</v>
      </c>
      <c r="AGE465" s="1">
        <v>9079.92</v>
      </c>
      <c r="AGF465" s="1">
        <v>9079.92</v>
      </c>
      <c r="AGG465" s="1">
        <v>9079.92</v>
      </c>
      <c r="AGH465" s="1">
        <v>9079.92</v>
      </c>
      <c r="AGI465" s="1">
        <v>9079.92</v>
      </c>
      <c r="AGJ465" s="1">
        <v>9079.92</v>
      </c>
      <c r="AGK465" s="1">
        <v>9079.92</v>
      </c>
      <c r="AGL465" s="1">
        <v>9079.92</v>
      </c>
      <c r="AGM465" s="1">
        <v>9079.92</v>
      </c>
      <c r="AGN465" s="1">
        <v>9079.92</v>
      </c>
      <c r="AGO465" s="1">
        <v>9079.92</v>
      </c>
      <c r="AGP465" s="1">
        <v>9079.92</v>
      </c>
      <c r="AGQ465" s="1">
        <v>9079.92</v>
      </c>
      <c r="AGR465" s="1">
        <v>9079.92</v>
      </c>
      <c r="AGS465" s="1">
        <v>9079.92</v>
      </c>
      <c r="AGT465" s="1">
        <v>9079.92</v>
      </c>
      <c r="AGU465" s="1">
        <v>9079.92</v>
      </c>
      <c r="AGV465" s="1">
        <v>9079.92</v>
      </c>
      <c r="AGW465" s="1">
        <v>9079.92</v>
      </c>
      <c r="AGX465" s="1">
        <v>9079.92</v>
      </c>
      <c r="AGY465" s="1">
        <v>9079.92</v>
      </c>
      <c r="AGZ465" s="1">
        <v>9079.92</v>
      </c>
      <c r="AHA465" s="1">
        <v>9079.92</v>
      </c>
      <c r="AHB465" s="1">
        <v>9079.92</v>
      </c>
      <c r="AHC465" s="1">
        <v>9079.92</v>
      </c>
      <c r="AHD465" s="1">
        <v>9079.92</v>
      </c>
      <c r="AHE465" s="1">
        <v>9079.92</v>
      </c>
      <c r="AHF465" s="1">
        <v>9079.92</v>
      </c>
      <c r="AHG465" s="1">
        <v>9079.92</v>
      </c>
      <c r="AHH465" s="1">
        <v>9079.92</v>
      </c>
      <c r="AHI465" s="1">
        <v>9079.92</v>
      </c>
      <c r="AHJ465" s="1">
        <v>9079.92</v>
      </c>
      <c r="AHK465" s="1">
        <v>9079.92</v>
      </c>
      <c r="AHL465" s="1">
        <v>9079.92</v>
      </c>
      <c r="AHM465" s="1">
        <v>9079.92</v>
      </c>
      <c r="AHN465" s="1">
        <v>9079.92</v>
      </c>
      <c r="AHO465" s="1">
        <v>9079.92</v>
      </c>
      <c r="AHP465" s="1">
        <v>9079.92</v>
      </c>
      <c r="AHQ465" s="1">
        <v>9079.92</v>
      </c>
    </row>
    <row r="466" spans="1:901" x14ac:dyDescent="0.3">
      <c r="A466" s="1">
        <v>466</v>
      </c>
      <c r="B466" s="16" t="s">
        <v>960</v>
      </c>
      <c r="D466" s="14">
        <v>44993</v>
      </c>
      <c r="E466" s="14" t="s">
        <v>31</v>
      </c>
      <c r="F466" s="1">
        <v>470067.68</v>
      </c>
      <c r="G466" s="1">
        <f t="shared" si="7"/>
        <v>476663.54</v>
      </c>
      <c r="H466" s="1" t="str">
        <f>IFERROR(VLOOKUP(B466,PMS!$A$1:$G$2968,7,FALSE),"")</f>
        <v/>
      </c>
      <c r="I466" s="1" t="str">
        <f>IFERROR(VLOOKUP(B466,PMS!$A$1:$AE$2968,31,FALSE),"")</f>
        <v/>
      </c>
      <c r="K466" s="1">
        <v>0.18</v>
      </c>
      <c r="L466" s="1">
        <v>0.54</v>
      </c>
      <c r="M466" s="1">
        <v>0.54</v>
      </c>
      <c r="N466" s="1">
        <v>0.91</v>
      </c>
      <c r="O466" s="1">
        <v>1.27</v>
      </c>
      <c r="P466" s="1">
        <v>1.63</v>
      </c>
      <c r="Q466" s="1">
        <v>2.29</v>
      </c>
      <c r="R466" s="1">
        <v>3.37</v>
      </c>
      <c r="S466" s="1">
        <v>4.46</v>
      </c>
      <c r="T466" s="1">
        <v>4.46</v>
      </c>
      <c r="U466" s="1">
        <v>5.55</v>
      </c>
      <c r="V466" s="1">
        <v>6.64</v>
      </c>
      <c r="W466" s="1">
        <v>8.27</v>
      </c>
      <c r="X466" s="1">
        <v>11.17</v>
      </c>
      <c r="Y466" s="1">
        <v>14.07</v>
      </c>
      <c r="Z466" s="1">
        <v>16.98</v>
      </c>
      <c r="AA466" s="1">
        <v>16.98</v>
      </c>
      <c r="AB466" s="1">
        <v>19.88</v>
      </c>
      <c r="AC466" s="1">
        <v>23.29</v>
      </c>
      <c r="AD466" s="1">
        <v>28.73</v>
      </c>
      <c r="AE466" s="1">
        <v>34.17</v>
      </c>
      <c r="AF466" s="1">
        <v>39.61</v>
      </c>
      <c r="AG466" s="1">
        <v>45.05</v>
      </c>
      <c r="AH466" s="1">
        <v>45.05</v>
      </c>
      <c r="AI466" s="1">
        <v>50.78</v>
      </c>
      <c r="AJ466" s="1">
        <v>59.13</v>
      </c>
      <c r="AK466" s="1">
        <v>67.47</v>
      </c>
      <c r="AL466" s="1">
        <v>75.81</v>
      </c>
      <c r="AM466" s="1">
        <v>84.16</v>
      </c>
      <c r="AN466" s="1">
        <v>92.5</v>
      </c>
      <c r="AO466" s="1">
        <v>92.5</v>
      </c>
      <c r="AP466" s="1">
        <v>100.84</v>
      </c>
      <c r="AQ466" s="1">
        <v>109.19</v>
      </c>
      <c r="AR466" s="1">
        <v>117.53</v>
      </c>
      <c r="AS466" s="1">
        <v>125.87</v>
      </c>
      <c r="AT466" s="1">
        <v>134.22</v>
      </c>
      <c r="AU466" s="1">
        <v>139.94999999999999</v>
      </c>
      <c r="AV466" s="1">
        <v>139.94999999999999</v>
      </c>
      <c r="AW466" s="1">
        <v>145.38999999999999</v>
      </c>
      <c r="AX466" s="1">
        <v>150.83000000000001</v>
      </c>
      <c r="AY466" s="1">
        <v>156.27000000000001</v>
      </c>
      <c r="AZ466" s="1">
        <v>161.71</v>
      </c>
      <c r="BA466" s="1">
        <v>165.12</v>
      </c>
      <c r="BB466" s="1">
        <v>165.12</v>
      </c>
      <c r="BC466" s="1">
        <v>165.12</v>
      </c>
      <c r="BD466" s="1">
        <v>165.12</v>
      </c>
      <c r="BE466" s="1">
        <v>168.02</v>
      </c>
      <c r="BF466" s="1">
        <v>170.93</v>
      </c>
      <c r="BG466" s="1">
        <v>173.83</v>
      </c>
      <c r="BH466" s="1">
        <v>176.73</v>
      </c>
      <c r="BI466" s="1">
        <v>178.36</v>
      </c>
      <c r="BJ466" s="1">
        <v>178.36</v>
      </c>
      <c r="BK466" s="1">
        <v>179.45</v>
      </c>
      <c r="BL466" s="1">
        <v>180.54</v>
      </c>
      <c r="BM466" s="1">
        <v>180.54</v>
      </c>
      <c r="BN466" s="1">
        <v>181.63</v>
      </c>
      <c r="BO466" s="1">
        <v>182.71</v>
      </c>
      <c r="BP466" s="1">
        <v>183.37</v>
      </c>
      <c r="BQ466" s="1">
        <v>183.37</v>
      </c>
      <c r="BR466" s="1">
        <v>183.73</v>
      </c>
      <c r="BS466" s="1">
        <v>184.09</v>
      </c>
      <c r="BT466" s="1">
        <v>184.46</v>
      </c>
      <c r="BU466" s="1">
        <v>184.82</v>
      </c>
      <c r="BV466" s="1">
        <v>185</v>
      </c>
      <c r="BW466" s="1">
        <v>185</v>
      </c>
      <c r="BX466" s="1">
        <v>185</v>
      </c>
      <c r="BY466" s="1">
        <v>185</v>
      </c>
      <c r="BZ466" s="1">
        <v>185</v>
      </c>
      <c r="CA466" s="1">
        <v>185</v>
      </c>
      <c r="CB466" s="1">
        <v>185</v>
      </c>
      <c r="CC466" s="1">
        <v>185</v>
      </c>
      <c r="CD466" s="1">
        <v>185</v>
      </c>
      <c r="CE466" s="1">
        <v>185</v>
      </c>
      <c r="CF466" s="1">
        <v>185</v>
      </c>
      <c r="CG466" s="1">
        <v>185</v>
      </c>
      <c r="CH466" s="1">
        <v>187.02</v>
      </c>
      <c r="CI466" s="1">
        <v>190.64</v>
      </c>
      <c r="CJ466" s="1">
        <v>194.27</v>
      </c>
      <c r="CK466" s="1">
        <v>197.9</v>
      </c>
      <c r="CL466" s="1">
        <v>197.9</v>
      </c>
      <c r="CM466" s="1">
        <v>201.53</v>
      </c>
      <c r="CN466" s="1">
        <v>205.16</v>
      </c>
      <c r="CO466" s="1">
        <v>208.79</v>
      </c>
      <c r="CP466" s="1">
        <v>212.42</v>
      </c>
      <c r="CQ466" s="1">
        <v>216.04</v>
      </c>
      <c r="CR466" s="1">
        <v>219.67</v>
      </c>
      <c r="CS466" s="1">
        <v>219.67</v>
      </c>
      <c r="CT466" s="1">
        <v>223.3</v>
      </c>
      <c r="CU466" s="1">
        <v>226.93</v>
      </c>
      <c r="CV466" s="1">
        <v>230.56</v>
      </c>
      <c r="CW466" s="1">
        <v>234.19</v>
      </c>
      <c r="CX466" s="1">
        <v>237.82</v>
      </c>
      <c r="CY466" s="1">
        <v>241.44</v>
      </c>
      <c r="CZ466" s="1">
        <v>241.44</v>
      </c>
      <c r="DA466" s="1">
        <v>245.07</v>
      </c>
      <c r="DB466" s="1">
        <v>248.7</v>
      </c>
      <c r="DC466" s="1">
        <v>252.33</v>
      </c>
      <c r="DD466" s="1">
        <v>255.96</v>
      </c>
      <c r="DE466" s="1">
        <v>259.58999999999997</v>
      </c>
      <c r="DF466" s="1">
        <v>263.22000000000003</v>
      </c>
      <c r="DG466" s="1">
        <v>263.22000000000003</v>
      </c>
      <c r="DH466" s="1">
        <v>266.83999999999997</v>
      </c>
      <c r="DI466" s="1">
        <v>270.47000000000003</v>
      </c>
      <c r="DJ466" s="1">
        <v>274.10000000000002</v>
      </c>
      <c r="DK466" s="1">
        <v>277.73</v>
      </c>
      <c r="DL466" s="1">
        <v>281.36</v>
      </c>
      <c r="DM466" s="1">
        <v>284.99</v>
      </c>
      <c r="DN466" s="1">
        <v>284.99</v>
      </c>
      <c r="DO466" s="1">
        <v>288.62</v>
      </c>
      <c r="DP466" s="1">
        <v>292.24</v>
      </c>
      <c r="DQ466" s="1">
        <v>295.87</v>
      </c>
      <c r="DR466" s="1">
        <v>299.5</v>
      </c>
      <c r="DS466" s="1">
        <v>303.13</v>
      </c>
      <c r="DT466" s="1">
        <v>306.76</v>
      </c>
      <c r="DU466" s="1">
        <v>306.76</v>
      </c>
      <c r="DV466" s="1">
        <v>310.39</v>
      </c>
      <c r="DW466" s="1">
        <v>312</v>
      </c>
      <c r="DX466" s="1">
        <v>312</v>
      </c>
      <c r="DY466" s="1">
        <v>314.04000000000002</v>
      </c>
      <c r="DZ466" s="1">
        <v>317.7</v>
      </c>
      <c r="EA466" s="1">
        <v>321.37</v>
      </c>
      <c r="EB466" s="1">
        <v>321.37</v>
      </c>
      <c r="EC466" s="1">
        <v>325.04000000000002</v>
      </c>
      <c r="ED466" s="1">
        <v>328.7</v>
      </c>
      <c r="EE466" s="1">
        <v>332.37</v>
      </c>
      <c r="EF466" s="1">
        <v>336.04</v>
      </c>
      <c r="EG466" s="1">
        <v>339.7</v>
      </c>
      <c r="EH466" s="1">
        <v>343.37</v>
      </c>
      <c r="EI466" s="1">
        <v>343.37</v>
      </c>
      <c r="EJ466" s="1">
        <v>347.04</v>
      </c>
      <c r="EK466" s="1">
        <v>350.7</v>
      </c>
      <c r="EL466" s="1">
        <v>354.37</v>
      </c>
      <c r="EM466" s="1">
        <v>358.04</v>
      </c>
      <c r="EN466" s="1">
        <v>361.7</v>
      </c>
      <c r="EO466" s="1">
        <v>365.37</v>
      </c>
      <c r="EP466" s="1">
        <v>365.37</v>
      </c>
      <c r="EQ466" s="1">
        <v>369.04</v>
      </c>
      <c r="ER466" s="1">
        <v>372.7</v>
      </c>
      <c r="ES466" s="1">
        <v>376.37</v>
      </c>
      <c r="ET466" s="1">
        <v>380.04</v>
      </c>
      <c r="EU466" s="1">
        <v>383.7</v>
      </c>
      <c r="EV466" s="1">
        <v>387.37</v>
      </c>
      <c r="EW466" s="1">
        <v>387.37</v>
      </c>
      <c r="EX466" s="1">
        <v>391.04</v>
      </c>
      <c r="EY466" s="1">
        <v>394.7</v>
      </c>
      <c r="EZ466" s="1">
        <v>398.37</v>
      </c>
      <c r="FA466" s="1">
        <v>402.02</v>
      </c>
      <c r="FB466" s="1">
        <v>405.65</v>
      </c>
      <c r="FC466" s="1">
        <v>409.29</v>
      </c>
      <c r="FD466" s="1">
        <v>409.29</v>
      </c>
      <c r="FE466" s="1">
        <v>412.92</v>
      </c>
      <c r="FF466" s="1">
        <v>416.55</v>
      </c>
      <c r="FG466" s="1">
        <v>420.19</v>
      </c>
      <c r="FH466" s="1">
        <v>423.82</v>
      </c>
      <c r="FI466" s="1">
        <v>427.45</v>
      </c>
      <c r="FJ466" s="1">
        <v>431.09</v>
      </c>
      <c r="FK466" s="1">
        <v>431.09</v>
      </c>
      <c r="FL466" s="1">
        <v>434.72</v>
      </c>
      <c r="FM466" s="1">
        <v>438.35</v>
      </c>
      <c r="FN466" s="1">
        <v>441.99</v>
      </c>
      <c r="FO466" s="1">
        <v>445.62</v>
      </c>
      <c r="FP466" s="1">
        <v>449.25</v>
      </c>
      <c r="FQ466" s="1">
        <v>452.89</v>
      </c>
      <c r="FR466" s="1">
        <v>452.89</v>
      </c>
      <c r="FS466" s="1">
        <v>458.54</v>
      </c>
      <c r="FT466" s="1">
        <v>465.8</v>
      </c>
      <c r="FU466" s="1">
        <v>473.07</v>
      </c>
      <c r="FV466" s="1">
        <v>480.34</v>
      </c>
      <c r="FW466" s="1">
        <v>487.6</v>
      </c>
      <c r="FX466" s="1">
        <v>494.87</v>
      </c>
      <c r="FY466" s="1">
        <v>494.87</v>
      </c>
      <c r="FZ466" s="1">
        <v>502.14</v>
      </c>
      <c r="GA466" s="1">
        <v>509.4</v>
      </c>
      <c r="GB466" s="1">
        <v>518.69000000000005</v>
      </c>
      <c r="GC466" s="1">
        <v>529.6</v>
      </c>
      <c r="GD466" s="1">
        <v>540.51</v>
      </c>
      <c r="GE466" s="1">
        <v>551.41</v>
      </c>
      <c r="GF466" s="1">
        <v>551.41</v>
      </c>
      <c r="GG466" s="1">
        <v>562.32000000000005</v>
      </c>
      <c r="GH466" s="1">
        <v>573.23</v>
      </c>
      <c r="GI466" s="1">
        <v>584.13</v>
      </c>
      <c r="GJ466" s="1">
        <v>593.02</v>
      </c>
      <c r="GK466" s="1">
        <v>600.29</v>
      </c>
      <c r="GL466" s="1">
        <v>607.57000000000005</v>
      </c>
      <c r="GM466" s="1">
        <v>607.57000000000005</v>
      </c>
      <c r="GN466" s="1">
        <v>614.84</v>
      </c>
      <c r="GO466" s="1">
        <v>622.11</v>
      </c>
      <c r="GP466" s="1">
        <v>629.39</v>
      </c>
      <c r="GQ466" s="1">
        <v>636.66</v>
      </c>
      <c r="GR466" s="1">
        <v>643.92999999999995</v>
      </c>
      <c r="GS466" s="1">
        <v>651.21</v>
      </c>
      <c r="GT466" s="1">
        <v>651.21</v>
      </c>
      <c r="GU466" s="1">
        <v>658.48</v>
      </c>
      <c r="GV466" s="1">
        <v>665.75</v>
      </c>
      <c r="GW466" s="1">
        <v>673.03</v>
      </c>
      <c r="GX466" s="1">
        <v>680.3</v>
      </c>
      <c r="GY466" s="1">
        <v>687.57</v>
      </c>
      <c r="GZ466" s="1">
        <v>694.85</v>
      </c>
      <c r="HA466" s="1">
        <v>694.85</v>
      </c>
      <c r="HB466" s="1">
        <v>700.1</v>
      </c>
      <c r="HC466" s="1">
        <v>703.92</v>
      </c>
      <c r="HD466" s="1">
        <v>707.93</v>
      </c>
      <c r="HE466" s="1">
        <v>709.55</v>
      </c>
      <c r="HF466" s="1">
        <v>709.91</v>
      </c>
      <c r="HG466" s="1">
        <v>711</v>
      </c>
      <c r="HH466" s="1">
        <v>711</v>
      </c>
      <c r="HI466" s="1">
        <v>712.09</v>
      </c>
      <c r="HJ466" s="1">
        <v>714.1</v>
      </c>
      <c r="HK466" s="1">
        <v>717.01</v>
      </c>
      <c r="HL466" s="1">
        <v>719.92</v>
      </c>
      <c r="HM466" s="1">
        <v>725.38</v>
      </c>
      <c r="HN466" s="1">
        <v>730.84</v>
      </c>
      <c r="HO466" s="1">
        <v>730.84</v>
      </c>
      <c r="HP466" s="1">
        <v>737.76</v>
      </c>
      <c r="HQ466" s="1">
        <v>746.13</v>
      </c>
      <c r="HR466" s="1">
        <v>754.5</v>
      </c>
      <c r="HS466" s="1">
        <v>762.87</v>
      </c>
      <c r="HT466" s="1">
        <v>771.24</v>
      </c>
      <c r="HU466" s="1">
        <v>778.16</v>
      </c>
      <c r="HV466" s="1">
        <v>778.16</v>
      </c>
      <c r="HW466" s="1">
        <v>783.62</v>
      </c>
      <c r="HX466" s="1">
        <v>789.08</v>
      </c>
      <c r="HY466" s="1">
        <v>791.99</v>
      </c>
      <c r="HZ466" s="1">
        <v>794.9</v>
      </c>
      <c r="IA466" s="1">
        <v>796.91</v>
      </c>
      <c r="IB466" s="1">
        <v>798</v>
      </c>
      <c r="IC466" s="1">
        <v>798</v>
      </c>
      <c r="ID466" s="1">
        <v>799.09</v>
      </c>
      <c r="IE466" s="1">
        <v>799.45</v>
      </c>
      <c r="IF466" s="1">
        <v>799.82</v>
      </c>
      <c r="IG466" s="1">
        <v>800</v>
      </c>
      <c r="IH466" s="1">
        <v>802.08</v>
      </c>
      <c r="II466" s="1">
        <v>805.83</v>
      </c>
      <c r="IJ466" s="1">
        <v>805.83</v>
      </c>
      <c r="IK466" s="1">
        <v>809.58</v>
      </c>
      <c r="IL466" s="1">
        <v>813.33</v>
      </c>
      <c r="IM466" s="1">
        <v>816.98</v>
      </c>
      <c r="IN466" s="1">
        <v>820.56</v>
      </c>
      <c r="IO466" s="1">
        <v>824.13</v>
      </c>
      <c r="IP466" s="1">
        <v>827.7</v>
      </c>
      <c r="IQ466" s="1">
        <v>827.7</v>
      </c>
      <c r="IR466" s="1">
        <v>831.27</v>
      </c>
      <c r="IS466" s="1">
        <v>834.84</v>
      </c>
      <c r="IT466" s="1">
        <v>838.41</v>
      </c>
      <c r="IU466" s="1">
        <v>842.04</v>
      </c>
      <c r="IV466" s="1">
        <v>846.11</v>
      </c>
      <c r="IW466" s="1">
        <v>852.21</v>
      </c>
      <c r="IX466" s="1">
        <v>852.21</v>
      </c>
      <c r="IY466" s="1">
        <v>860.23</v>
      </c>
      <c r="IZ466" s="1">
        <v>864.32</v>
      </c>
      <c r="JA466" s="1">
        <v>868.58</v>
      </c>
      <c r="JB466" s="1">
        <v>873.45</v>
      </c>
      <c r="JC466" s="1">
        <v>878.32</v>
      </c>
      <c r="JD466" s="1">
        <v>883.19</v>
      </c>
      <c r="JE466" s="1">
        <v>883.19</v>
      </c>
      <c r="JF466" s="1">
        <v>888.05</v>
      </c>
      <c r="JG466" s="1">
        <v>892.92</v>
      </c>
      <c r="JH466" s="1">
        <v>897.79</v>
      </c>
      <c r="JI466" s="1">
        <v>902.66</v>
      </c>
      <c r="JJ466" s="1">
        <v>907.53</v>
      </c>
      <c r="JK466" s="1">
        <v>913.62</v>
      </c>
      <c r="JL466" s="1">
        <v>913.62</v>
      </c>
      <c r="JM466" s="1">
        <v>920.94</v>
      </c>
      <c r="JN466" s="1">
        <v>928.25</v>
      </c>
      <c r="JO466" s="1">
        <v>935.56</v>
      </c>
      <c r="JP466" s="1">
        <v>942.88</v>
      </c>
      <c r="JQ466" s="1">
        <v>950.04</v>
      </c>
      <c r="JR466" s="1">
        <v>957.45</v>
      </c>
      <c r="JS466" s="1">
        <v>957.45</v>
      </c>
      <c r="JT466" s="1">
        <v>964.87</v>
      </c>
      <c r="JU466" s="1">
        <v>972.29</v>
      </c>
      <c r="JV466" s="1">
        <v>983.11</v>
      </c>
      <c r="JW466" s="1">
        <v>996.88</v>
      </c>
      <c r="JX466" s="1">
        <v>1010.47</v>
      </c>
      <c r="JY466" s="1">
        <v>1023.92</v>
      </c>
      <c r="JZ466" s="1">
        <v>1023.92</v>
      </c>
      <c r="KA466" s="1">
        <v>1037.3599999999999</v>
      </c>
      <c r="KB466" s="1">
        <v>1050.8</v>
      </c>
      <c r="KC466" s="1">
        <v>1064.25</v>
      </c>
      <c r="KD466" s="1">
        <v>1077.69</v>
      </c>
      <c r="KE466" s="1">
        <v>1091.1199999999999</v>
      </c>
      <c r="KF466" s="1">
        <v>1108.83</v>
      </c>
      <c r="KG466" s="1">
        <v>1108.83</v>
      </c>
      <c r="KH466" s="1">
        <v>1130.81</v>
      </c>
      <c r="KI466" s="1">
        <v>1152.79</v>
      </c>
      <c r="KJ466" s="1">
        <v>1174.77</v>
      </c>
      <c r="KK466" s="1">
        <v>1196.75</v>
      </c>
      <c r="KL466" s="1">
        <v>1218.74</v>
      </c>
      <c r="KM466" s="1">
        <v>1240.72</v>
      </c>
      <c r="KN466" s="1">
        <v>1240.72</v>
      </c>
      <c r="KO466" s="1">
        <v>1262.7</v>
      </c>
      <c r="KP466" s="1">
        <v>1284.68</v>
      </c>
      <c r="KQ466" s="1">
        <v>1311.55</v>
      </c>
      <c r="KR466" s="1">
        <v>1343.31</v>
      </c>
      <c r="KS466" s="1">
        <v>1375.06</v>
      </c>
      <c r="KT466" s="1">
        <v>1406.82</v>
      </c>
      <c r="KU466" s="1">
        <v>1406.82</v>
      </c>
      <c r="KV466" s="1">
        <v>1438.58</v>
      </c>
      <c r="KW466" s="1">
        <v>1470.34</v>
      </c>
      <c r="KX466" s="1">
        <v>1473.99</v>
      </c>
      <c r="KY466" s="1">
        <v>1505.75</v>
      </c>
      <c r="KZ466" s="1">
        <v>1537.5</v>
      </c>
      <c r="LA466" s="1">
        <v>1569.26</v>
      </c>
      <c r="LB466" s="1">
        <v>1569.26</v>
      </c>
      <c r="LC466" s="1">
        <v>1598.99</v>
      </c>
      <c r="LD466" s="1">
        <v>1627.1</v>
      </c>
      <c r="LE466" s="1">
        <v>1655.21</v>
      </c>
      <c r="LF466" s="1">
        <v>1683.32</v>
      </c>
      <c r="LG466" s="1">
        <v>1711.43</v>
      </c>
      <c r="LH466" s="1">
        <v>1739.53</v>
      </c>
      <c r="LI466" s="1">
        <v>1739.53</v>
      </c>
      <c r="LJ466" s="1">
        <v>1767.64</v>
      </c>
      <c r="LK466" s="1">
        <v>1795.75</v>
      </c>
      <c r="LL466" s="1">
        <v>1823.86</v>
      </c>
      <c r="LM466" s="1">
        <v>1847.08</v>
      </c>
      <c r="LN466" s="1">
        <v>1865.41</v>
      </c>
      <c r="LO466" s="1">
        <v>1883.74</v>
      </c>
      <c r="LP466" s="1">
        <v>1883.74</v>
      </c>
      <c r="LQ466" s="1">
        <v>1902.07</v>
      </c>
      <c r="LR466" s="1">
        <v>1920.4</v>
      </c>
      <c r="LS466" s="1">
        <v>1938.73</v>
      </c>
      <c r="LT466" s="1">
        <v>1957.06</v>
      </c>
      <c r="LU466" s="1">
        <v>1975.4</v>
      </c>
      <c r="LV466" s="1">
        <v>1993.73</v>
      </c>
      <c r="LW466" s="1">
        <v>1993.73</v>
      </c>
      <c r="LX466" s="1">
        <v>2007.78</v>
      </c>
      <c r="LY466" s="1">
        <v>2017.56</v>
      </c>
      <c r="LZ466" s="1">
        <v>2027.33</v>
      </c>
      <c r="MA466" s="1">
        <v>2037.11</v>
      </c>
      <c r="MB466" s="1">
        <v>2046.89</v>
      </c>
      <c r="MC466" s="1">
        <v>2056.66</v>
      </c>
      <c r="MD466" s="1">
        <v>2056.66</v>
      </c>
      <c r="ME466" s="1">
        <v>2066.44</v>
      </c>
      <c r="MF466" s="1">
        <v>2076.2199999999998</v>
      </c>
      <c r="MG466" s="1">
        <v>2085.9899999999998</v>
      </c>
      <c r="MH466" s="1">
        <v>2092.7199999999998</v>
      </c>
      <c r="MI466" s="1">
        <v>2096.38</v>
      </c>
      <c r="MJ466" s="1">
        <v>2100.0500000000002</v>
      </c>
      <c r="MK466" s="1">
        <v>2100.0500000000002</v>
      </c>
      <c r="ML466" s="1">
        <v>2103.71</v>
      </c>
      <c r="MM466" s="1">
        <v>2107.38</v>
      </c>
      <c r="MN466" s="1">
        <v>2111.0500000000002</v>
      </c>
      <c r="MO466" s="1">
        <v>2114.71</v>
      </c>
      <c r="MP466" s="1">
        <v>2118.38</v>
      </c>
      <c r="MQ466" s="1">
        <v>2122.0500000000002</v>
      </c>
      <c r="MR466" s="1">
        <v>2122.0500000000002</v>
      </c>
      <c r="MS466" s="1">
        <v>2124.4899999999998</v>
      </c>
      <c r="MT466" s="1">
        <v>2125.71</v>
      </c>
      <c r="MU466" s="1">
        <v>2126.9299999999998</v>
      </c>
      <c r="MV466" s="1">
        <v>2128.16</v>
      </c>
      <c r="MW466" s="1">
        <v>2129.38</v>
      </c>
      <c r="MX466" s="1">
        <v>2130.6</v>
      </c>
      <c r="MY466" s="1">
        <v>2130.6</v>
      </c>
      <c r="MZ466" s="1">
        <v>2131.8200000000002</v>
      </c>
      <c r="NA466" s="1">
        <v>2133.04</v>
      </c>
      <c r="NB466" s="1">
        <v>2134.27</v>
      </c>
      <c r="NC466" s="1">
        <v>2134.88</v>
      </c>
      <c r="ND466" s="1">
        <v>2134.88</v>
      </c>
      <c r="NE466" s="1">
        <v>2134.88</v>
      </c>
      <c r="NF466" s="1">
        <v>2134.88</v>
      </c>
      <c r="NG466" s="1">
        <v>2134.88</v>
      </c>
      <c r="NH466" s="1">
        <v>2134.88</v>
      </c>
      <c r="NI466" s="1">
        <v>2134.88</v>
      </c>
      <c r="NJ466" s="1">
        <v>2134.88</v>
      </c>
      <c r="NK466" s="1">
        <v>2134.88</v>
      </c>
      <c r="NL466" s="1">
        <v>2134.88</v>
      </c>
      <c r="NM466" s="1">
        <v>2134.88</v>
      </c>
      <c r="NN466" s="1">
        <v>2134.88</v>
      </c>
      <c r="NO466" s="1">
        <v>2134.88</v>
      </c>
      <c r="NP466" s="1">
        <v>2134.88</v>
      </c>
      <c r="NQ466" s="1">
        <v>2134.88</v>
      </c>
      <c r="NR466" s="1">
        <v>2134.88</v>
      </c>
      <c r="NS466" s="1">
        <v>2134.88</v>
      </c>
      <c r="NT466" s="1">
        <v>2134.88</v>
      </c>
      <c r="NU466" s="1">
        <v>2134.88</v>
      </c>
      <c r="NV466" s="1">
        <v>2134.88</v>
      </c>
      <c r="NW466" s="1">
        <v>2134.88</v>
      </c>
      <c r="NX466" s="1">
        <v>2134.88</v>
      </c>
      <c r="NY466" s="1">
        <v>2134.88</v>
      </c>
      <c r="NZ466" s="1">
        <v>2134.88</v>
      </c>
      <c r="OA466" s="1">
        <v>2134.88</v>
      </c>
      <c r="OB466" s="1">
        <v>2134.88</v>
      </c>
      <c r="OC466" s="1">
        <v>2134.88</v>
      </c>
      <c r="OD466" s="1">
        <v>2134.88</v>
      </c>
      <c r="OE466" s="1">
        <v>2134.88</v>
      </c>
      <c r="OF466" s="1">
        <v>2134.88</v>
      </c>
      <c r="OG466" s="1">
        <v>2134.88</v>
      </c>
      <c r="OH466" s="1">
        <v>2134.88</v>
      </c>
      <c r="OI466" s="1">
        <v>2134.88</v>
      </c>
      <c r="OJ466" s="1">
        <v>2134.88</v>
      </c>
      <c r="OK466" s="1">
        <v>2134.88</v>
      </c>
      <c r="OL466" s="1">
        <v>2134.88</v>
      </c>
      <c r="OM466" s="1">
        <v>2134.88</v>
      </c>
      <c r="ON466" s="1">
        <v>2134.88</v>
      </c>
      <c r="OO466" s="1">
        <v>2134.88</v>
      </c>
      <c r="OP466" s="1">
        <v>2134.88</v>
      </c>
      <c r="OQ466" s="1">
        <v>2134.88</v>
      </c>
      <c r="OR466" s="1">
        <v>2134.88</v>
      </c>
      <c r="OS466" s="1">
        <v>2134.88</v>
      </c>
      <c r="OT466" s="1">
        <v>2134.88</v>
      </c>
      <c r="OU466" s="1">
        <v>2134.88</v>
      </c>
      <c r="OV466" s="1">
        <v>2134.88</v>
      </c>
      <c r="OW466" s="1">
        <v>2134.88</v>
      </c>
      <c r="OX466" s="1">
        <v>2134.88</v>
      </c>
      <c r="OY466" s="1">
        <v>2134.88</v>
      </c>
      <c r="OZ466" s="1">
        <v>2134.88</v>
      </c>
      <c r="PA466" s="1">
        <v>2134.88</v>
      </c>
      <c r="PB466" s="1">
        <v>2134.88</v>
      </c>
      <c r="PC466" s="1">
        <v>2134.88</v>
      </c>
      <c r="PD466" s="1">
        <v>2134.88</v>
      </c>
      <c r="PE466" s="1">
        <v>2134.88</v>
      </c>
      <c r="PF466" s="1">
        <v>2134.88</v>
      </c>
      <c r="PG466" s="1">
        <v>2134.88</v>
      </c>
      <c r="PH466" s="1">
        <v>2134.88</v>
      </c>
      <c r="PI466" s="1">
        <v>2134.88</v>
      </c>
      <c r="PJ466" s="1">
        <v>2134.88</v>
      </c>
      <c r="PK466" s="1">
        <v>2134.88</v>
      </c>
      <c r="PL466" s="1">
        <v>2134.88</v>
      </c>
      <c r="PM466" s="1">
        <v>2134.88</v>
      </c>
      <c r="PN466" s="1">
        <v>2134.88</v>
      </c>
      <c r="PO466" s="1">
        <v>2134.88</v>
      </c>
      <c r="PP466" s="1">
        <v>2134.88</v>
      </c>
      <c r="PQ466" s="1">
        <v>2134.88</v>
      </c>
      <c r="PR466" s="1">
        <v>2134.88</v>
      </c>
      <c r="PS466" s="1">
        <v>2134.88</v>
      </c>
      <c r="PT466" s="1">
        <v>2134.88</v>
      </c>
      <c r="PU466" s="1">
        <v>2134.88</v>
      </c>
      <c r="PV466" s="1">
        <v>2134.88</v>
      </c>
      <c r="PW466" s="1">
        <v>2134.88</v>
      </c>
      <c r="PX466" s="1">
        <v>2134.88</v>
      </c>
      <c r="PY466" s="1">
        <v>2134.88</v>
      </c>
      <c r="PZ466" s="1">
        <v>2134.88</v>
      </c>
      <c r="QA466" s="1">
        <v>2134.88</v>
      </c>
      <c r="QB466" s="1">
        <v>2134.88</v>
      </c>
      <c r="QC466" s="1">
        <v>2134.88</v>
      </c>
      <c r="QD466" s="1">
        <v>2134.88</v>
      </c>
      <c r="QE466" s="1">
        <v>2134.88</v>
      </c>
      <c r="QF466" s="1">
        <v>2134.88</v>
      </c>
      <c r="QG466" s="1">
        <v>2134.88</v>
      </c>
      <c r="QH466" s="1">
        <v>2134.88</v>
      </c>
      <c r="QI466" s="1">
        <v>2134.88</v>
      </c>
      <c r="QJ466" s="1">
        <v>2134.88</v>
      </c>
      <c r="QK466" s="1">
        <v>2134.88</v>
      </c>
      <c r="QL466" s="1">
        <v>2134.88</v>
      </c>
      <c r="QM466" s="1">
        <v>2134.88</v>
      </c>
      <c r="QN466" s="1">
        <v>2134.88</v>
      </c>
      <c r="QO466" s="1">
        <v>2134.9499999999998</v>
      </c>
      <c r="QP466" s="1">
        <v>2135.19</v>
      </c>
      <c r="QQ466" s="1">
        <v>2135.4299999999998</v>
      </c>
      <c r="QR466" s="1">
        <v>2135.67</v>
      </c>
      <c r="QS466" s="1">
        <v>2135.67</v>
      </c>
      <c r="QT466" s="1">
        <v>2135.92</v>
      </c>
      <c r="QU466" s="1">
        <v>2166.96</v>
      </c>
      <c r="QV466" s="1">
        <v>2228.8200000000002</v>
      </c>
      <c r="QW466" s="1">
        <v>2290.67</v>
      </c>
      <c r="QX466" s="1">
        <v>2352.5300000000002</v>
      </c>
      <c r="QY466" s="1">
        <v>2414.38</v>
      </c>
      <c r="QZ466" s="1">
        <v>2414.38</v>
      </c>
      <c r="RA466" s="1">
        <v>2476.2399999999998</v>
      </c>
      <c r="RB466" s="1">
        <v>2538.09</v>
      </c>
      <c r="RC466" s="1">
        <v>2599.9499999999998</v>
      </c>
      <c r="RD466" s="1">
        <v>2661.81</v>
      </c>
      <c r="RE466" s="1">
        <v>2723.66</v>
      </c>
      <c r="RF466" s="1">
        <v>2785.52</v>
      </c>
      <c r="RG466" s="1">
        <v>2785.52</v>
      </c>
      <c r="RH466" s="1">
        <v>2847.37</v>
      </c>
      <c r="RI466" s="1">
        <v>2847.37</v>
      </c>
      <c r="RJ466" s="1">
        <v>2847.37</v>
      </c>
      <c r="RK466" s="1">
        <v>2847.37</v>
      </c>
      <c r="RL466" s="1">
        <v>2909.23</v>
      </c>
      <c r="RM466" s="1">
        <v>3032.7</v>
      </c>
      <c r="RN466" s="1">
        <v>3032.7</v>
      </c>
      <c r="RO466" s="1">
        <v>3217.78</v>
      </c>
      <c r="RP466" s="1">
        <v>3402.86</v>
      </c>
      <c r="RQ466" s="1">
        <v>3588.09</v>
      </c>
      <c r="RR466" s="1">
        <v>3773.66</v>
      </c>
      <c r="RS466" s="1">
        <v>3959.22</v>
      </c>
      <c r="RT466" s="1">
        <v>4144.79</v>
      </c>
      <c r="RU466" s="1">
        <v>4144.79</v>
      </c>
      <c r="RV466" s="1">
        <v>4330.3500000000004</v>
      </c>
      <c r="RW466" s="1">
        <v>4515.92</v>
      </c>
      <c r="RX466" s="1">
        <v>4701.4799999999996</v>
      </c>
      <c r="RY466" s="1">
        <v>4887.05</v>
      </c>
      <c r="RZ466" s="1">
        <v>5072.6099999999997</v>
      </c>
      <c r="SA466" s="1">
        <v>5258.18</v>
      </c>
      <c r="SB466" s="1">
        <v>5258.18</v>
      </c>
      <c r="SC466" s="1">
        <v>5597.78</v>
      </c>
      <c r="SD466" s="1">
        <v>5597.78</v>
      </c>
      <c r="SE466" s="1">
        <v>6093.52</v>
      </c>
      <c r="SF466" s="1">
        <v>6589.27</v>
      </c>
      <c r="SG466" s="1">
        <v>7085.01</v>
      </c>
      <c r="SH466" s="1">
        <v>7580.76</v>
      </c>
      <c r="SI466" s="1">
        <v>7580.76</v>
      </c>
      <c r="SJ466" s="1">
        <v>8076.5</v>
      </c>
      <c r="SK466" s="1">
        <v>8572.24</v>
      </c>
      <c r="SL466" s="1">
        <v>9067.99</v>
      </c>
      <c r="SM466" s="1">
        <v>9067.99</v>
      </c>
      <c r="SN466" s="1">
        <v>9067.99</v>
      </c>
      <c r="SO466" s="1">
        <v>9567.56</v>
      </c>
      <c r="SP466" s="1">
        <v>9567.56</v>
      </c>
      <c r="SQ466" s="1">
        <v>10069.24</v>
      </c>
      <c r="SR466" s="1">
        <v>10570.91</v>
      </c>
      <c r="SS466" s="1">
        <v>11072.96</v>
      </c>
      <c r="ST466" s="1">
        <v>11588.02</v>
      </c>
      <c r="SU466" s="1">
        <v>12318.73</v>
      </c>
      <c r="SV466" s="1">
        <v>13265.09</v>
      </c>
      <c r="SW466" s="1">
        <v>13265.09</v>
      </c>
      <c r="SX466" s="1">
        <v>14213.17</v>
      </c>
      <c r="SY466" s="1">
        <v>15173.51</v>
      </c>
      <c r="SZ466" s="1">
        <v>16133.84</v>
      </c>
      <c r="TA466" s="1">
        <v>17094.18</v>
      </c>
      <c r="TB466" s="1">
        <v>18054.52</v>
      </c>
      <c r="TC466" s="1">
        <v>19014.86</v>
      </c>
      <c r="TD466" s="1">
        <v>19014.86</v>
      </c>
      <c r="TE466" s="1">
        <v>19975.2</v>
      </c>
      <c r="TF466" s="1">
        <v>20935.53</v>
      </c>
      <c r="TG466" s="1">
        <v>21924.46</v>
      </c>
      <c r="TH466" s="1">
        <v>22933.37</v>
      </c>
      <c r="TI466" s="1">
        <v>23942.28</v>
      </c>
      <c r="TJ466" s="1">
        <v>25197.65</v>
      </c>
      <c r="TK466" s="1">
        <v>25197.65</v>
      </c>
      <c r="TL466" s="1">
        <v>26707.4</v>
      </c>
      <c r="TM466" s="1">
        <v>28235.64</v>
      </c>
      <c r="TN466" s="1">
        <v>29764.75</v>
      </c>
      <c r="TO466" s="1">
        <v>31300.75</v>
      </c>
      <c r="TP466" s="1">
        <v>32879.39</v>
      </c>
      <c r="TQ466" s="1">
        <v>34488.199999999997</v>
      </c>
      <c r="TR466" s="1">
        <v>34488.199999999997</v>
      </c>
      <c r="TS466" s="1">
        <v>36098.19</v>
      </c>
      <c r="TT466" s="1">
        <v>37708.18</v>
      </c>
      <c r="TU466" s="1">
        <v>39381.22</v>
      </c>
      <c r="TV466" s="1">
        <v>41056.43</v>
      </c>
      <c r="TW466" s="1">
        <v>42731.63</v>
      </c>
      <c r="TX466" s="1">
        <v>44432.08</v>
      </c>
      <c r="TY466" s="1">
        <v>44432.08</v>
      </c>
      <c r="TZ466" s="1">
        <v>46159.32</v>
      </c>
      <c r="UA466" s="1">
        <v>47926.1</v>
      </c>
      <c r="UB466" s="1">
        <v>49759.58</v>
      </c>
      <c r="UC466" s="1">
        <v>51606.3</v>
      </c>
      <c r="UD466" s="1">
        <v>53453.02</v>
      </c>
      <c r="UE466" s="1">
        <v>55306.879999999997</v>
      </c>
      <c r="UF466" s="1">
        <v>55306.879999999997</v>
      </c>
      <c r="UG466" s="1">
        <v>57164.58</v>
      </c>
      <c r="UH466" s="1">
        <v>59048.37</v>
      </c>
      <c r="UI466" s="1">
        <v>60978.26</v>
      </c>
      <c r="UJ466" s="1">
        <v>62911.6</v>
      </c>
      <c r="UK466" s="1">
        <v>64973.96</v>
      </c>
      <c r="UL466" s="1">
        <v>67254.58</v>
      </c>
      <c r="UM466" s="1">
        <v>67254.58</v>
      </c>
      <c r="UN466" s="1">
        <v>69544.77</v>
      </c>
      <c r="UO466" s="1">
        <v>71592.320000000007</v>
      </c>
      <c r="UP466" s="1">
        <v>73377.75</v>
      </c>
      <c r="UQ466" s="1">
        <v>75161.8</v>
      </c>
      <c r="UR466" s="1">
        <v>76958.34</v>
      </c>
      <c r="US466" s="1">
        <v>78780.36</v>
      </c>
      <c r="UT466" s="1">
        <v>78780.36</v>
      </c>
      <c r="UU466" s="1">
        <v>80623.3</v>
      </c>
      <c r="UV466" s="1">
        <v>80623.3</v>
      </c>
      <c r="UW466" s="1">
        <v>82711.02</v>
      </c>
      <c r="UX466" s="1">
        <v>85007.94</v>
      </c>
      <c r="UY466" s="1">
        <v>87346.15</v>
      </c>
      <c r="UZ466" s="1">
        <v>89775.24</v>
      </c>
      <c r="VA466" s="1">
        <v>89775.24</v>
      </c>
      <c r="VB466" s="1">
        <v>92206.15</v>
      </c>
      <c r="VC466" s="1">
        <v>94645.98</v>
      </c>
      <c r="VD466" s="1">
        <v>97125.09</v>
      </c>
      <c r="VE466" s="1">
        <v>99388.93</v>
      </c>
      <c r="VF466" s="1">
        <v>101434.76</v>
      </c>
      <c r="VG466" s="1">
        <v>103639.85</v>
      </c>
      <c r="VH466" s="1">
        <v>103639.85</v>
      </c>
      <c r="VI466" s="1">
        <v>106084.29</v>
      </c>
      <c r="VJ466" s="1">
        <v>108562.46</v>
      </c>
      <c r="VK466" s="1">
        <v>111112.82</v>
      </c>
      <c r="VL466" s="1">
        <v>113725.87</v>
      </c>
      <c r="VM466" s="1">
        <v>116445</v>
      </c>
      <c r="VN466" s="1">
        <v>119165.32</v>
      </c>
      <c r="VO466" s="1">
        <v>119165.32</v>
      </c>
      <c r="VP466" s="1">
        <v>121881.09</v>
      </c>
      <c r="VQ466" s="1">
        <v>124598.76</v>
      </c>
      <c r="VR466" s="1">
        <v>127327.1</v>
      </c>
      <c r="VS466" s="1">
        <v>130085.63</v>
      </c>
      <c r="VT466" s="1">
        <v>132695.03</v>
      </c>
      <c r="VU466" s="1">
        <v>135149.68</v>
      </c>
      <c r="VV466" s="1">
        <v>135149.68</v>
      </c>
      <c r="VW466" s="1">
        <v>137604.53</v>
      </c>
      <c r="VX466" s="1">
        <v>139968.26</v>
      </c>
      <c r="VY466" s="1">
        <v>142332</v>
      </c>
      <c r="VZ466" s="1">
        <v>144690.28</v>
      </c>
      <c r="WA466" s="1">
        <v>147078.45000000001</v>
      </c>
      <c r="WB466" s="1">
        <v>149317.42000000001</v>
      </c>
      <c r="WC466" s="1">
        <v>149317.42000000001</v>
      </c>
      <c r="WD466" s="1">
        <v>151348.69</v>
      </c>
      <c r="WE466" s="1">
        <v>153379.29</v>
      </c>
      <c r="WF466" s="1">
        <v>155412.54999999999</v>
      </c>
      <c r="WG466" s="1">
        <v>157454.74</v>
      </c>
      <c r="WH466" s="1">
        <v>159469.51</v>
      </c>
      <c r="WI466" s="1">
        <v>161418.82</v>
      </c>
      <c r="WJ466" s="1">
        <v>161418.82</v>
      </c>
      <c r="WK466" s="1">
        <v>163262.60999999999</v>
      </c>
      <c r="WL466" s="1">
        <v>164998.16</v>
      </c>
      <c r="WM466" s="1">
        <v>166543.12</v>
      </c>
      <c r="WN466" s="1">
        <v>167876.87</v>
      </c>
      <c r="WO466" s="1">
        <v>169185.97</v>
      </c>
      <c r="WP466" s="1">
        <v>170476.62</v>
      </c>
      <c r="WQ466" s="1">
        <v>170476.62</v>
      </c>
      <c r="WR466" s="1">
        <v>171763.37</v>
      </c>
      <c r="WS466" s="1">
        <v>173051.67</v>
      </c>
      <c r="WT466" s="1">
        <v>174356.05</v>
      </c>
      <c r="WU466" s="1">
        <v>175625.59</v>
      </c>
      <c r="WV466" s="1">
        <v>177038.96</v>
      </c>
      <c r="WW466" s="1">
        <v>178343.38</v>
      </c>
      <c r="WX466" s="1">
        <v>178343.38</v>
      </c>
      <c r="WY466" s="1">
        <v>179439.97</v>
      </c>
      <c r="WZ466" s="1">
        <v>180404.49</v>
      </c>
      <c r="XA466" s="1">
        <v>181369.86</v>
      </c>
      <c r="XB466" s="1">
        <v>182336.26</v>
      </c>
      <c r="XC466" s="1">
        <v>183318.39</v>
      </c>
      <c r="XD466" s="1">
        <v>184278.26</v>
      </c>
      <c r="XE466" s="1">
        <v>184278.26</v>
      </c>
      <c r="XF466" s="1">
        <v>185439.43</v>
      </c>
      <c r="XG466" s="1">
        <v>186589.52</v>
      </c>
      <c r="XH466" s="1">
        <v>187658.99</v>
      </c>
      <c r="XI466" s="1">
        <v>188822.91</v>
      </c>
      <c r="XJ466" s="1">
        <v>190014.69</v>
      </c>
      <c r="XK466" s="1">
        <v>191183.28</v>
      </c>
      <c r="XL466" s="1">
        <v>191183.28</v>
      </c>
      <c r="XM466" s="1">
        <v>192279.78</v>
      </c>
      <c r="XN466" s="1">
        <v>193375.63</v>
      </c>
      <c r="XO466" s="1">
        <v>194700.51</v>
      </c>
      <c r="XP466" s="1">
        <v>196025.76</v>
      </c>
      <c r="XQ466" s="1">
        <v>197346.73</v>
      </c>
      <c r="XR466" s="1">
        <v>198646.14</v>
      </c>
      <c r="XS466" s="1">
        <v>198646.14</v>
      </c>
      <c r="XT466" s="1">
        <v>200316.62</v>
      </c>
      <c r="XU466" s="1">
        <v>201997.8</v>
      </c>
      <c r="XV466" s="1">
        <v>203684</v>
      </c>
      <c r="XW466" s="1">
        <v>205363.92</v>
      </c>
      <c r="XX466" s="1">
        <v>207019.38</v>
      </c>
      <c r="XY466" s="1">
        <v>208642.37</v>
      </c>
      <c r="XZ466" s="1">
        <v>208642.37</v>
      </c>
      <c r="YA466" s="1">
        <v>210278.46</v>
      </c>
      <c r="YB466" s="1">
        <v>211918.07</v>
      </c>
      <c r="YC466" s="1">
        <v>213599.93</v>
      </c>
      <c r="YD466" s="1">
        <v>215828.65</v>
      </c>
      <c r="YE466" s="1">
        <v>218055.79</v>
      </c>
      <c r="YF466" s="1">
        <v>220288.61</v>
      </c>
      <c r="YG466" s="1">
        <v>220297.76</v>
      </c>
      <c r="YH466" s="1">
        <v>222340.2</v>
      </c>
      <c r="YI466" s="1">
        <v>224382.64</v>
      </c>
      <c r="YJ466" s="1">
        <v>226433.24</v>
      </c>
      <c r="YK466" s="1">
        <v>228505.11</v>
      </c>
      <c r="YL466" s="1">
        <v>230582.7</v>
      </c>
      <c r="YM466" s="1">
        <v>232780.64</v>
      </c>
      <c r="YN466" s="1">
        <v>232789.78</v>
      </c>
      <c r="YO466" s="1">
        <v>235540.24</v>
      </c>
      <c r="YP466" s="1">
        <v>238289.04</v>
      </c>
      <c r="YQ466" s="1">
        <v>240837.42</v>
      </c>
      <c r="YR466" s="1">
        <v>243440.34</v>
      </c>
      <c r="YS466" s="1">
        <v>246042.98</v>
      </c>
      <c r="YT466" s="1">
        <v>248642.68</v>
      </c>
      <c r="YU466" s="1">
        <v>248651.83</v>
      </c>
      <c r="YV466" s="1">
        <v>251280.18</v>
      </c>
      <c r="YW466" s="1">
        <v>253990.5</v>
      </c>
      <c r="YX466" s="1">
        <v>256787.28</v>
      </c>
      <c r="YY466" s="1">
        <v>259583.64</v>
      </c>
      <c r="YZ466" s="1">
        <v>259592.79</v>
      </c>
      <c r="ZA466" s="1">
        <v>262239</v>
      </c>
      <c r="ZB466" s="1">
        <v>262248.15000000002</v>
      </c>
      <c r="ZC466" s="1">
        <v>264893.96999999997</v>
      </c>
      <c r="ZD466" s="1">
        <v>267713.78000000003</v>
      </c>
      <c r="ZE466" s="1">
        <v>270540.24</v>
      </c>
      <c r="ZF466" s="1">
        <v>273356.51</v>
      </c>
      <c r="ZG466" s="1">
        <v>276204.98</v>
      </c>
      <c r="ZH466" s="1">
        <v>279065.15999999997</v>
      </c>
      <c r="ZI466" s="1">
        <v>279092.61</v>
      </c>
      <c r="ZJ466" s="1">
        <v>281981.68</v>
      </c>
      <c r="ZK466" s="1">
        <v>282009.12</v>
      </c>
      <c r="ZL466" s="1">
        <v>284268.64</v>
      </c>
      <c r="ZM466" s="1">
        <v>286528.46999999997</v>
      </c>
      <c r="ZN466" s="1">
        <v>288795.88</v>
      </c>
      <c r="ZO466" s="1">
        <v>291274.11</v>
      </c>
      <c r="ZP466" s="1">
        <v>291301.55</v>
      </c>
      <c r="ZQ466" s="1">
        <v>293743.58</v>
      </c>
      <c r="ZR466" s="1">
        <v>296214.59999999998</v>
      </c>
      <c r="ZS466" s="1">
        <v>298634.90999999997</v>
      </c>
      <c r="ZT466" s="1">
        <v>301010.87</v>
      </c>
      <c r="ZU466" s="1">
        <v>303418.07</v>
      </c>
      <c r="ZV466" s="1">
        <v>305332.56</v>
      </c>
      <c r="ZW466" s="1">
        <v>305360</v>
      </c>
      <c r="ZX466" s="1">
        <v>307283.03999999998</v>
      </c>
      <c r="ZY466" s="1">
        <v>309212.48</v>
      </c>
      <c r="ZZ466" s="1">
        <v>311429.78000000003</v>
      </c>
      <c r="AAA466" s="1">
        <v>313672.06</v>
      </c>
      <c r="AAB466" s="1">
        <v>316065.34000000003</v>
      </c>
      <c r="AAC466" s="1">
        <v>318320.27</v>
      </c>
      <c r="AAD466" s="1">
        <v>318393.45</v>
      </c>
      <c r="AAE466" s="1">
        <v>320648.02</v>
      </c>
      <c r="AAF466" s="1">
        <v>322976.57</v>
      </c>
      <c r="AAG466" s="1">
        <v>324977.03000000003</v>
      </c>
      <c r="AAH466" s="1">
        <v>327012.23</v>
      </c>
      <c r="AAI466" s="1">
        <v>329059.76</v>
      </c>
      <c r="AAJ466" s="1">
        <v>331173.17</v>
      </c>
      <c r="AAK466" s="1">
        <v>331246.34999999998</v>
      </c>
      <c r="AAL466" s="1">
        <v>333491.20000000001</v>
      </c>
      <c r="AAM466" s="1">
        <v>335749.12</v>
      </c>
      <c r="AAN466" s="1">
        <v>337957.09</v>
      </c>
      <c r="AAO466" s="1">
        <v>340182.59</v>
      </c>
      <c r="AAP466" s="1">
        <v>342455.32</v>
      </c>
      <c r="AAQ466" s="1">
        <v>344656.39</v>
      </c>
      <c r="AAR466" s="1">
        <v>344729.57</v>
      </c>
      <c r="AAS466" s="1">
        <v>346930.29</v>
      </c>
      <c r="AAT466" s="1">
        <v>349130.61</v>
      </c>
      <c r="AAU466" s="1">
        <v>351195.17</v>
      </c>
      <c r="AAV466" s="1">
        <v>353412.36</v>
      </c>
      <c r="AAW466" s="1">
        <v>355610.92</v>
      </c>
      <c r="AAX466" s="1">
        <v>357820.89</v>
      </c>
      <c r="AAY466" s="1">
        <v>357894.07</v>
      </c>
      <c r="AAZ466" s="1">
        <v>360135.55</v>
      </c>
      <c r="ABA466" s="1">
        <v>362376.33</v>
      </c>
      <c r="ABB466" s="1">
        <v>364586.29</v>
      </c>
      <c r="ABC466" s="1">
        <v>366794.25</v>
      </c>
      <c r="ABD466" s="1">
        <v>368997.79</v>
      </c>
      <c r="ABE466" s="1">
        <v>371087</v>
      </c>
      <c r="ABF466" s="1">
        <v>371224.21</v>
      </c>
      <c r="ABG466" s="1">
        <v>372601.34</v>
      </c>
      <c r="ABH466" s="1">
        <v>373999.96</v>
      </c>
      <c r="ABI466" s="1">
        <v>375405.58</v>
      </c>
      <c r="ABJ466" s="1">
        <v>376811.94</v>
      </c>
      <c r="ABK466" s="1">
        <v>378217.94</v>
      </c>
      <c r="ABL466" s="1">
        <v>379636.3</v>
      </c>
      <c r="ABM466" s="1">
        <v>379773.51</v>
      </c>
      <c r="ABN466" s="1">
        <v>381160.52</v>
      </c>
      <c r="ABO466" s="1">
        <v>382528.06</v>
      </c>
      <c r="ABP466" s="1">
        <v>383881.39</v>
      </c>
      <c r="ABQ466" s="1">
        <v>385227.63</v>
      </c>
      <c r="ABR466" s="1">
        <v>386568.15</v>
      </c>
      <c r="ABS466" s="1">
        <v>387898.42</v>
      </c>
      <c r="ABT466" s="1">
        <v>388035.63</v>
      </c>
      <c r="ABU466" s="1">
        <v>389372.01</v>
      </c>
      <c r="ABV466" s="1">
        <v>390621.46</v>
      </c>
      <c r="ABW466" s="1">
        <v>391989.27</v>
      </c>
      <c r="ABX466" s="1">
        <v>393476.3</v>
      </c>
      <c r="ABY466" s="1">
        <v>395017.74</v>
      </c>
      <c r="ABZ466" s="1">
        <v>396567.11</v>
      </c>
      <c r="ACA466" s="1">
        <v>396777.49</v>
      </c>
      <c r="ACB466" s="1">
        <v>398326.86</v>
      </c>
      <c r="ACC466" s="1">
        <v>399874.31</v>
      </c>
      <c r="ACD466" s="1">
        <v>401450.45</v>
      </c>
      <c r="ACE466" s="1">
        <v>402985.99</v>
      </c>
      <c r="ACF466" s="1">
        <v>404482.5</v>
      </c>
      <c r="ACG466" s="1">
        <v>405970.79</v>
      </c>
      <c r="ACH466" s="1">
        <v>406181.18</v>
      </c>
      <c r="ACI466" s="1">
        <v>407662.44</v>
      </c>
      <c r="ACJ466" s="1">
        <v>409144.58</v>
      </c>
      <c r="ACK466" s="1">
        <v>409354.96</v>
      </c>
      <c r="ACL466" s="1">
        <v>411673.74</v>
      </c>
      <c r="ACM466" s="1">
        <v>413899.24</v>
      </c>
      <c r="ACN466" s="1">
        <v>416100.79</v>
      </c>
      <c r="ACO466" s="1">
        <v>416311.18</v>
      </c>
      <c r="ACP466" s="1">
        <v>418551.7</v>
      </c>
      <c r="ACQ466" s="1">
        <v>420811.27</v>
      </c>
      <c r="ACR466" s="1">
        <v>423076.27</v>
      </c>
      <c r="ACS466" s="1">
        <v>425272.12</v>
      </c>
      <c r="ACT466" s="1">
        <v>427441.05</v>
      </c>
      <c r="ACU466" s="1">
        <v>429599.65</v>
      </c>
      <c r="ACV466" s="1">
        <v>429810.04</v>
      </c>
      <c r="ACW466" s="1">
        <v>431958.92</v>
      </c>
      <c r="ACX466" s="1">
        <v>434073.47</v>
      </c>
      <c r="ACY466" s="1">
        <v>435751.88</v>
      </c>
      <c r="ACZ466" s="1">
        <v>437449.75</v>
      </c>
      <c r="ADA466" s="1">
        <v>439160.58</v>
      </c>
      <c r="ADB466" s="1">
        <v>440832.23</v>
      </c>
      <c r="ADC466" s="1">
        <v>441042.62</v>
      </c>
      <c r="ADD466" s="1">
        <v>442675.37</v>
      </c>
      <c r="ADE466" s="1">
        <v>444296.08</v>
      </c>
      <c r="ADF466" s="1">
        <v>445891.13</v>
      </c>
      <c r="ADG466" s="1">
        <v>447527.38</v>
      </c>
      <c r="ADH466" s="1">
        <v>449149.42</v>
      </c>
      <c r="ADI466" s="1">
        <v>450420.31</v>
      </c>
      <c r="ADJ466" s="1">
        <v>450630.7</v>
      </c>
      <c r="ADK466" s="1">
        <v>451859.83</v>
      </c>
      <c r="ADL466" s="1">
        <v>453080.83</v>
      </c>
      <c r="ADM466" s="1">
        <v>454273.36</v>
      </c>
      <c r="ADN466" s="1">
        <v>455439.16</v>
      </c>
      <c r="ADO466" s="1">
        <v>456593.73</v>
      </c>
      <c r="ADP466" s="1">
        <v>456804.12</v>
      </c>
      <c r="ADQ466" s="1">
        <v>457014.51</v>
      </c>
      <c r="ADR466" s="1">
        <v>458170.31</v>
      </c>
      <c r="ADS466" s="1">
        <v>459330.04</v>
      </c>
      <c r="ADT466" s="1">
        <v>460437.5</v>
      </c>
      <c r="ADU466" s="1">
        <v>461241.43</v>
      </c>
      <c r="ADV466" s="1">
        <v>462005.91</v>
      </c>
      <c r="ADW466" s="1">
        <v>462758.35</v>
      </c>
      <c r="ADX466" s="1">
        <v>462895.56</v>
      </c>
      <c r="ADY466" s="1">
        <v>463633.19</v>
      </c>
      <c r="ADZ466" s="1">
        <v>464358.97</v>
      </c>
      <c r="AEA466" s="1">
        <v>465084.37</v>
      </c>
      <c r="AEB466" s="1">
        <v>465748.59</v>
      </c>
      <c r="AEC466" s="1">
        <v>466402.82</v>
      </c>
      <c r="AED466" s="1">
        <v>467035.15</v>
      </c>
      <c r="AEE466" s="1">
        <v>467172.36</v>
      </c>
      <c r="AEF466" s="1">
        <v>467697.2</v>
      </c>
      <c r="AEG466" s="1">
        <v>468194.41</v>
      </c>
      <c r="AEH466" s="1">
        <v>468686.91</v>
      </c>
      <c r="AEI466" s="1">
        <v>469174.05</v>
      </c>
      <c r="AEJ466" s="1">
        <v>469657.32</v>
      </c>
      <c r="AEK466" s="1">
        <v>470113.07</v>
      </c>
      <c r="AEL466" s="1">
        <v>470250.28</v>
      </c>
      <c r="AEM466" s="1">
        <v>470669.4</v>
      </c>
      <c r="AEN466" s="1">
        <v>471058.13</v>
      </c>
      <c r="AEO466" s="1">
        <v>471438.87</v>
      </c>
      <c r="AEP466" s="1">
        <v>471766.7</v>
      </c>
      <c r="AEQ466" s="1">
        <v>472082.51</v>
      </c>
      <c r="AER466" s="1">
        <v>472361.18</v>
      </c>
      <c r="AES466" s="1">
        <v>472434.36</v>
      </c>
      <c r="AET466" s="1">
        <v>472679.48</v>
      </c>
      <c r="AEU466" s="1">
        <v>472922.11</v>
      </c>
      <c r="AEV466" s="1">
        <v>473119.63</v>
      </c>
      <c r="AEW466" s="1">
        <v>473305.02</v>
      </c>
      <c r="AEX466" s="1">
        <v>473474.06</v>
      </c>
      <c r="AEY466" s="1">
        <v>473641.96</v>
      </c>
      <c r="AEZ466" s="1">
        <v>473715.14</v>
      </c>
      <c r="AFA466" s="1">
        <v>473788.32</v>
      </c>
      <c r="AFB466" s="1">
        <v>473861.5</v>
      </c>
      <c r="AFC466" s="1">
        <v>474028.31</v>
      </c>
      <c r="AFD466" s="1">
        <v>474189.34</v>
      </c>
      <c r="AFE466" s="1">
        <v>474348.77</v>
      </c>
      <c r="AFF466" s="1">
        <v>474508.08</v>
      </c>
      <c r="AFG466" s="1">
        <v>474581.25</v>
      </c>
      <c r="AFH466" s="1">
        <v>474730.15</v>
      </c>
      <c r="AFI466" s="1">
        <v>474863.31</v>
      </c>
      <c r="AFJ466" s="1">
        <v>474976.92</v>
      </c>
      <c r="AFK466" s="1">
        <v>475087.8</v>
      </c>
      <c r="AFL466" s="1">
        <v>475198.57</v>
      </c>
      <c r="AFM466" s="1">
        <v>475308.93</v>
      </c>
      <c r="AFN466" s="1">
        <v>475382.11</v>
      </c>
      <c r="AFO466" s="1">
        <v>475492.33</v>
      </c>
      <c r="AFP466" s="1">
        <v>475577.74</v>
      </c>
      <c r="AFQ466" s="1">
        <v>475641.86</v>
      </c>
      <c r="AFR466" s="1">
        <v>475697.3</v>
      </c>
      <c r="AFS466" s="1">
        <v>475742.85</v>
      </c>
      <c r="AFT466" s="1">
        <v>475770.29</v>
      </c>
      <c r="AFU466" s="1">
        <v>475797.73</v>
      </c>
      <c r="AFV466" s="1">
        <v>475838.51</v>
      </c>
      <c r="AFW466" s="1">
        <v>475879.27</v>
      </c>
      <c r="AFX466" s="1">
        <v>475920.03</v>
      </c>
      <c r="AFY466" s="1">
        <v>475960.57</v>
      </c>
      <c r="AFZ466" s="1">
        <v>476000.97</v>
      </c>
      <c r="AGA466" s="1">
        <v>476041.38</v>
      </c>
      <c r="AGB466" s="1">
        <v>476068.82</v>
      </c>
      <c r="AGC466" s="1">
        <v>476096.26</v>
      </c>
      <c r="AGD466" s="1">
        <v>476123.7</v>
      </c>
      <c r="AGE466" s="1">
        <v>476164.1</v>
      </c>
      <c r="AGF466" s="1">
        <v>476200.98</v>
      </c>
      <c r="AGG466" s="1">
        <v>476232.48</v>
      </c>
      <c r="AGH466" s="1">
        <v>476263.45</v>
      </c>
      <c r="AGI466" s="1">
        <v>476290.89</v>
      </c>
      <c r="AGJ466" s="1">
        <v>476321.86</v>
      </c>
      <c r="AGK466" s="1">
        <v>476352.82</v>
      </c>
      <c r="AGL466" s="1">
        <v>476383.79</v>
      </c>
      <c r="AGM466" s="1">
        <v>476414.75</v>
      </c>
      <c r="AGN466" s="1">
        <v>476435.81</v>
      </c>
      <c r="AGO466" s="1">
        <v>476448.24</v>
      </c>
      <c r="AGP466" s="1">
        <v>476457.39</v>
      </c>
      <c r="AGQ466" s="1">
        <v>476467.71</v>
      </c>
      <c r="AGR466" s="1">
        <v>476478.03</v>
      </c>
      <c r="AGS466" s="1">
        <v>476488.36</v>
      </c>
      <c r="AGT466" s="1">
        <v>476498.68</v>
      </c>
      <c r="AGU466" s="1">
        <v>476509</v>
      </c>
      <c r="AGV466" s="1">
        <v>476519.32</v>
      </c>
      <c r="AGW466" s="1">
        <v>476528.47</v>
      </c>
      <c r="AGX466" s="1">
        <v>476538.79</v>
      </c>
      <c r="AGY466" s="1">
        <v>476549.11</v>
      </c>
      <c r="AGZ466" s="1">
        <v>476558.73</v>
      </c>
      <c r="AHA466" s="1">
        <v>476567.88</v>
      </c>
      <c r="AHB466" s="1">
        <v>476577.02</v>
      </c>
      <c r="AHC466" s="1">
        <v>476586.17</v>
      </c>
      <c r="AHD466" s="1">
        <v>476595.32</v>
      </c>
      <c r="AHE466" s="1">
        <v>476604.46</v>
      </c>
      <c r="AHF466" s="1">
        <v>476613.61</v>
      </c>
      <c r="AHG466" s="1">
        <v>476622.76</v>
      </c>
      <c r="AHH466" s="1">
        <v>476631.91</v>
      </c>
      <c r="AHI466" s="1">
        <v>476641.05</v>
      </c>
      <c r="AHJ466" s="1">
        <v>476650.2</v>
      </c>
      <c r="AHK466" s="1">
        <v>476659.35</v>
      </c>
      <c r="AHL466" s="1">
        <v>476663.54</v>
      </c>
      <c r="AHM466" s="1">
        <v>476663.54</v>
      </c>
      <c r="AHN466" s="1">
        <v>476663.54</v>
      </c>
      <c r="AHO466" s="1">
        <v>476663.54</v>
      </c>
      <c r="AHP466" s="1">
        <v>476663.54</v>
      </c>
      <c r="AHQ466" s="1">
        <v>476663.54</v>
      </c>
    </row>
    <row r="467" spans="1:901" x14ac:dyDescent="0.3">
      <c r="A467" s="1">
        <v>467</v>
      </c>
      <c r="B467" s="16" t="s">
        <v>961</v>
      </c>
      <c r="D467" s="14">
        <v>44993</v>
      </c>
      <c r="E467" s="14">
        <v>45297</v>
      </c>
      <c r="F467" s="1">
        <v>700</v>
      </c>
      <c r="G467" s="1">
        <f t="shared" si="7"/>
        <v>1035</v>
      </c>
      <c r="H467" s="1" t="str">
        <f>IFERROR(VLOOKUP(B467,PMS!$A$1:$G$2968,7,FALSE),"")</f>
        <v/>
      </c>
      <c r="I467" s="1" t="str">
        <f>IFERROR(VLOOKUP(B467,PMS!$A$1:$AE$2968,31,FALSE),"")</f>
        <v/>
      </c>
      <c r="K467" s="1">
        <v>0.18</v>
      </c>
      <c r="L467" s="1">
        <v>0.54</v>
      </c>
      <c r="M467" s="1">
        <v>0.54</v>
      </c>
      <c r="N467" s="1">
        <v>0.91</v>
      </c>
      <c r="O467" s="1">
        <v>1.27</v>
      </c>
      <c r="P467" s="1">
        <v>1.63</v>
      </c>
      <c r="Q467" s="1">
        <v>2.29</v>
      </c>
      <c r="R467" s="1">
        <v>3.37</v>
      </c>
      <c r="S467" s="1">
        <v>4.46</v>
      </c>
      <c r="T467" s="1">
        <v>4.46</v>
      </c>
      <c r="U467" s="1">
        <v>5.55</v>
      </c>
      <c r="V467" s="1">
        <v>6.64</v>
      </c>
      <c r="W467" s="1">
        <v>8.27</v>
      </c>
      <c r="X467" s="1">
        <v>11.17</v>
      </c>
      <c r="Y467" s="1">
        <v>14.07</v>
      </c>
      <c r="Z467" s="1">
        <v>16.98</v>
      </c>
      <c r="AA467" s="1">
        <v>16.98</v>
      </c>
      <c r="AB467" s="1">
        <v>19.88</v>
      </c>
      <c r="AC467" s="1">
        <v>23.29</v>
      </c>
      <c r="AD467" s="1">
        <v>28.73</v>
      </c>
      <c r="AE467" s="1">
        <v>34.17</v>
      </c>
      <c r="AF467" s="1">
        <v>39.61</v>
      </c>
      <c r="AG467" s="1">
        <v>45.05</v>
      </c>
      <c r="AH467" s="1">
        <v>45.05</v>
      </c>
      <c r="AI467" s="1">
        <v>50.78</v>
      </c>
      <c r="AJ467" s="1">
        <v>59.13</v>
      </c>
      <c r="AK467" s="1">
        <v>67.47</v>
      </c>
      <c r="AL467" s="1">
        <v>75.81</v>
      </c>
      <c r="AM467" s="1">
        <v>84.16</v>
      </c>
      <c r="AN467" s="1">
        <v>92.5</v>
      </c>
      <c r="AO467" s="1">
        <v>92.5</v>
      </c>
      <c r="AP467" s="1">
        <v>100.84</v>
      </c>
      <c r="AQ467" s="1">
        <v>109.19</v>
      </c>
      <c r="AR467" s="1">
        <v>117.53</v>
      </c>
      <c r="AS467" s="1">
        <v>125.87</v>
      </c>
      <c r="AT467" s="1">
        <v>134.22</v>
      </c>
      <c r="AU467" s="1">
        <v>139.94999999999999</v>
      </c>
      <c r="AV467" s="1">
        <v>139.94999999999999</v>
      </c>
      <c r="AW467" s="1">
        <v>145.38999999999999</v>
      </c>
      <c r="AX467" s="1">
        <v>150.83000000000001</v>
      </c>
      <c r="AY467" s="1">
        <v>156.27000000000001</v>
      </c>
      <c r="AZ467" s="1">
        <v>161.71</v>
      </c>
      <c r="BA467" s="1">
        <v>165.12</v>
      </c>
      <c r="BB467" s="1">
        <v>165.12</v>
      </c>
      <c r="BC467" s="1">
        <v>165.12</v>
      </c>
      <c r="BD467" s="1">
        <v>165.12</v>
      </c>
      <c r="BE467" s="1">
        <v>168.02</v>
      </c>
      <c r="BF467" s="1">
        <v>170.93</v>
      </c>
      <c r="BG467" s="1">
        <v>173.83</v>
      </c>
      <c r="BH467" s="1">
        <v>176.73</v>
      </c>
      <c r="BI467" s="1">
        <v>178.36</v>
      </c>
      <c r="BJ467" s="1">
        <v>178.36</v>
      </c>
      <c r="BK467" s="1">
        <v>179.45</v>
      </c>
      <c r="BL467" s="1">
        <v>180.54</v>
      </c>
      <c r="BM467" s="1">
        <v>180.54</v>
      </c>
      <c r="BN467" s="1">
        <v>181.63</v>
      </c>
      <c r="BO467" s="1">
        <v>182.71</v>
      </c>
      <c r="BP467" s="1">
        <v>183.37</v>
      </c>
      <c r="BQ467" s="1">
        <v>183.37</v>
      </c>
      <c r="BR467" s="1">
        <v>183.73</v>
      </c>
      <c r="BS467" s="1">
        <v>184.09</v>
      </c>
      <c r="BT467" s="1">
        <v>184.46</v>
      </c>
      <c r="BU467" s="1">
        <v>184.82</v>
      </c>
      <c r="BV467" s="1">
        <v>185</v>
      </c>
      <c r="BW467" s="1">
        <v>185</v>
      </c>
      <c r="BX467" s="1">
        <v>185</v>
      </c>
      <c r="BY467" s="1">
        <v>185</v>
      </c>
      <c r="BZ467" s="1">
        <v>185</v>
      </c>
      <c r="CA467" s="1">
        <v>185</v>
      </c>
      <c r="CB467" s="1">
        <v>185</v>
      </c>
      <c r="CC467" s="1">
        <v>185</v>
      </c>
      <c r="CD467" s="1">
        <v>185</v>
      </c>
      <c r="CE467" s="1">
        <v>185</v>
      </c>
      <c r="CF467" s="1">
        <v>185</v>
      </c>
      <c r="CG467" s="1">
        <v>185</v>
      </c>
      <c r="CH467" s="1">
        <v>187.02</v>
      </c>
      <c r="CI467" s="1">
        <v>190.64</v>
      </c>
      <c r="CJ467" s="1">
        <v>194.27</v>
      </c>
      <c r="CK467" s="1">
        <v>197.9</v>
      </c>
      <c r="CL467" s="1">
        <v>197.9</v>
      </c>
      <c r="CM467" s="1">
        <v>201.53</v>
      </c>
      <c r="CN467" s="1">
        <v>205.16</v>
      </c>
      <c r="CO467" s="1">
        <v>208.79</v>
      </c>
      <c r="CP467" s="1">
        <v>212.42</v>
      </c>
      <c r="CQ467" s="1">
        <v>216.04</v>
      </c>
      <c r="CR467" s="1">
        <v>219.67</v>
      </c>
      <c r="CS467" s="1">
        <v>219.67</v>
      </c>
      <c r="CT467" s="1">
        <v>223.3</v>
      </c>
      <c r="CU467" s="1">
        <v>226.93</v>
      </c>
      <c r="CV467" s="1">
        <v>230.56</v>
      </c>
      <c r="CW467" s="1">
        <v>234.19</v>
      </c>
      <c r="CX467" s="1">
        <v>237.82</v>
      </c>
      <c r="CY467" s="1">
        <v>241.44</v>
      </c>
      <c r="CZ467" s="1">
        <v>241.44</v>
      </c>
      <c r="DA467" s="1">
        <v>245.07</v>
      </c>
      <c r="DB467" s="1">
        <v>248.7</v>
      </c>
      <c r="DC467" s="1">
        <v>252.33</v>
      </c>
      <c r="DD467" s="1">
        <v>255.96</v>
      </c>
      <c r="DE467" s="1">
        <v>259.58999999999997</v>
      </c>
      <c r="DF467" s="1">
        <v>263.22000000000003</v>
      </c>
      <c r="DG467" s="1">
        <v>263.22000000000003</v>
      </c>
      <c r="DH467" s="1">
        <v>266.83999999999997</v>
      </c>
      <c r="DI467" s="1">
        <v>270.47000000000003</v>
      </c>
      <c r="DJ467" s="1">
        <v>274.10000000000002</v>
      </c>
      <c r="DK467" s="1">
        <v>277.73</v>
      </c>
      <c r="DL467" s="1">
        <v>281.36</v>
      </c>
      <c r="DM467" s="1">
        <v>284.99</v>
      </c>
      <c r="DN467" s="1">
        <v>284.99</v>
      </c>
      <c r="DO467" s="1">
        <v>288.62</v>
      </c>
      <c r="DP467" s="1">
        <v>292.24</v>
      </c>
      <c r="DQ467" s="1">
        <v>295.87</v>
      </c>
      <c r="DR467" s="1">
        <v>299.5</v>
      </c>
      <c r="DS467" s="1">
        <v>303.13</v>
      </c>
      <c r="DT467" s="1">
        <v>306.76</v>
      </c>
      <c r="DU467" s="1">
        <v>306.76</v>
      </c>
      <c r="DV467" s="1">
        <v>310.39</v>
      </c>
      <c r="DW467" s="1">
        <v>312</v>
      </c>
      <c r="DX467" s="1">
        <v>312</v>
      </c>
      <c r="DY467" s="1">
        <v>314.04000000000002</v>
      </c>
      <c r="DZ467" s="1">
        <v>317.7</v>
      </c>
      <c r="EA467" s="1">
        <v>321.37</v>
      </c>
      <c r="EB467" s="1">
        <v>321.37</v>
      </c>
      <c r="EC467" s="1">
        <v>325.04000000000002</v>
      </c>
      <c r="ED467" s="1">
        <v>328.7</v>
      </c>
      <c r="EE467" s="1">
        <v>332.37</v>
      </c>
      <c r="EF467" s="1">
        <v>336.04</v>
      </c>
      <c r="EG467" s="1">
        <v>339.7</v>
      </c>
      <c r="EH467" s="1">
        <v>343.37</v>
      </c>
      <c r="EI467" s="1">
        <v>343.37</v>
      </c>
      <c r="EJ467" s="1">
        <v>347.04</v>
      </c>
      <c r="EK467" s="1">
        <v>350.7</v>
      </c>
      <c r="EL467" s="1">
        <v>354.37</v>
      </c>
      <c r="EM467" s="1">
        <v>358.04</v>
      </c>
      <c r="EN467" s="1">
        <v>361.7</v>
      </c>
      <c r="EO467" s="1">
        <v>365.37</v>
      </c>
      <c r="EP467" s="1">
        <v>365.37</v>
      </c>
      <c r="EQ467" s="1">
        <v>369.04</v>
      </c>
      <c r="ER467" s="1">
        <v>372.7</v>
      </c>
      <c r="ES467" s="1">
        <v>376.37</v>
      </c>
      <c r="ET467" s="1">
        <v>380.04</v>
      </c>
      <c r="EU467" s="1">
        <v>383.7</v>
      </c>
      <c r="EV467" s="1">
        <v>387.37</v>
      </c>
      <c r="EW467" s="1">
        <v>387.37</v>
      </c>
      <c r="EX467" s="1">
        <v>391.04</v>
      </c>
      <c r="EY467" s="1">
        <v>394.7</v>
      </c>
      <c r="EZ467" s="1">
        <v>398.37</v>
      </c>
      <c r="FA467" s="1">
        <v>402.02</v>
      </c>
      <c r="FB467" s="1">
        <v>405.65</v>
      </c>
      <c r="FC467" s="1">
        <v>409.29</v>
      </c>
      <c r="FD467" s="1">
        <v>409.29</v>
      </c>
      <c r="FE467" s="1">
        <v>412.92</v>
      </c>
      <c r="FF467" s="1">
        <v>416.55</v>
      </c>
      <c r="FG467" s="1">
        <v>420.19</v>
      </c>
      <c r="FH467" s="1">
        <v>423.82</v>
      </c>
      <c r="FI467" s="1">
        <v>427.45</v>
      </c>
      <c r="FJ467" s="1">
        <v>431.09</v>
      </c>
      <c r="FK467" s="1">
        <v>431.09</v>
      </c>
      <c r="FL467" s="1">
        <v>434.72</v>
      </c>
      <c r="FM467" s="1">
        <v>438.35</v>
      </c>
      <c r="FN467" s="1">
        <v>441.99</v>
      </c>
      <c r="FO467" s="1">
        <v>445.62</v>
      </c>
      <c r="FP467" s="1">
        <v>449.25</v>
      </c>
      <c r="FQ467" s="1">
        <v>452.89</v>
      </c>
      <c r="FR467" s="1">
        <v>452.89</v>
      </c>
      <c r="FS467" s="1">
        <v>458.54</v>
      </c>
      <c r="FT467" s="1">
        <v>465.8</v>
      </c>
      <c r="FU467" s="1">
        <v>473.07</v>
      </c>
      <c r="FV467" s="1">
        <v>480.34</v>
      </c>
      <c r="FW467" s="1">
        <v>487.6</v>
      </c>
      <c r="FX467" s="1">
        <v>494.87</v>
      </c>
      <c r="FY467" s="1">
        <v>494.87</v>
      </c>
      <c r="FZ467" s="1">
        <v>502.14</v>
      </c>
      <c r="GA467" s="1">
        <v>509.4</v>
      </c>
      <c r="GB467" s="1">
        <v>518.69000000000005</v>
      </c>
      <c r="GC467" s="1">
        <v>529.6</v>
      </c>
      <c r="GD467" s="1">
        <v>540.51</v>
      </c>
      <c r="GE467" s="1">
        <v>551.41</v>
      </c>
      <c r="GF467" s="1">
        <v>551.41</v>
      </c>
      <c r="GG467" s="1">
        <v>562.32000000000005</v>
      </c>
      <c r="GH467" s="1">
        <v>573.23</v>
      </c>
      <c r="GI467" s="1">
        <v>584.13</v>
      </c>
      <c r="GJ467" s="1">
        <v>593.02</v>
      </c>
      <c r="GK467" s="1">
        <v>600.29</v>
      </c>
      <c r="GL467" s="1">
        <v>607.57000000000005</v>
      </c>
      <c r="GM467" s="1">
        <v>607.57000000000005</v>
      </c>
      <c r="GN467" s="1">
        <v>614.84</v>
      </c>
      <c r="GO467" s="1">
        <v>622.11</v>
      </c>
      <c r="GP467" s="1">
        <v>629.39</v>
      </c>
      <c r="GQ467" s="1">
        <v>636.66</v>
      </c>
      <c r="GR467" s="1">
        <v>643.92999999999995</v>
      </c>
      <c r="GS467" s="1">
        <v>651.21</v>
      </c>
      <c r="GT467" s="1">
        <v>651.21</v>
      </c>
      <c r="GU467" s="1">
        <v>658.48</v>
      </c>
      <c r="GV467" s="1">
        <v>665.75</v>
      </c>
      <c r="GW467" s="1">
        <v>673.03</v>
      </c>
      <c r="GX467" s="1">
        <v>680.3</v>
      </c>
      <c r="GY467" s="1">
        <v>687.57</v>
      </c>
      <c r="GZ467" s="1">
        <v>694.85</v>
      </c>
      <c r="HA467" s="1">
        <v>694.85</v>
      </c>
      <c r="HB467" s="1">
        <v>700.1</v>
      </c>
      <c r="HC467" s="1">
        <v>703.92</v>
      </c>
      <c r="HD467" s="1">
        <v>707.93</v>
      </c>
      <c r="HE467" s="1">
        <v>709.55</v>
      </c>
      <c r="HF467" s="1">
        <v>709.91</v>
      </c>
      <c r="HG467" s="1">
        <v>711</v>
      </c>
      <c r="HH467" s="1">
        <v>711</v>
      </c>
      <c r="HI467" s="1">
        <v>712.09</v>
      </c>
      <c r="HJ467" s="1">
        <v>714.1</v>
      </c>
      <c r="HK467" s="1">
        <v>717.01</v>
      </c>
      <c r="HL467" s="1">
        <v>719.92</v>
      </c>
      <c r="HM467" s="1">
        <v>725.38</v>
      </c>
      <c r="HN467" s="1">
        <v>730.84</v>
      </c>
      <c r="HO467" s="1">
        <v>730.84</v>
      </c>
      <c r="HP467" s="1">
        <v>737.76</v>
      </c>
      <c r="HQ467" s="1">
        <v>746.13</v>
      </c>
      <c r="HR467" s="1">
        <v>754.5</v>
      </c>
      <c r="HS467" s="1">
        <v>762.87</v>
      </c>
      <c r="HT467" s="1">
        <v>771.24</v>
      </c>
      <c r="HU467" s="1">
        <v>778.16</v>
      </c>
      <c r="HV467" s="1">
        <v>778.16</v>
      </c>
      <c r="HW467" s="1">
        <v>783.62</v>
      </c>
      <c r="HX467" s="1">
        <v>789.08</v>
      </c>
      <c r="HY467" s="1">
        <v>791.99</v>
      </c>
      <c r="HZ467" s="1">
        <v>794.9</v>
      </c>
      <c r="IA467" s="1">
        <v>796.91</v>
      </c>
      <c r="IB467" s="1">
        <v>798</v>
      </c>
      <c r="IC467" s="1">
        <v>798</v>
      </c>
      <c r="ID467" s="1">
        <v>799.09</v>
      </c>
      <c r="IE467" s="1">
        <v>799.45</v>
      </c>
      <c r="IF467" s="1">
        <v>799.82</v>
      </c>
      <c r="IG467" s="1">
        <v>800</v>
      </c>
      <c r="IH467" s="1">
        <v>802.08</v>
      </c>
      <c r="II467" s="1">
        <v>805.83</v>
      </c>
      <c r="IJ467" s="1">
        <v>805.83</v>
      </c>
      <c r="IK467" s="1">
        <v>809.58</v>
      </c>
      <c r="IL467" s="1">
        <v>813.33</v>
      </c>
      <c r="IM467" s="1">
        <v>816.98</v>
      </c>
      <c r="IN467" s="1">
        <v>820.56</v>
      </c>
      <c r="IO467" s="1">
        <v>824.13</v>
      </c>
      <c r="IP467" s="1">
        <v>827.7</v>
      </c>
      <c r="IQ467" s="1">
        <v>827.7</v>
      </c>
      <c r="IR467" s="1">
        <v>831.27</v>
      </c>
      <c r="IS467" s="1">
        <v>834.84</v>
      </c>
      <c r="IT467" s="1">
        <v>838.41</v>
      </c>
      <c r="IU467" s="1">
        <v>842.04</v>
      </c>
      <c r="IV467" s="1">
        <v>846.11</v>
      </c>
      <c r="IW467" s="1">
        <v>852.21</v>
      </c>
      <c r="IX467" s="1">
        <v>852.21</v>
      </c>
      <c r="IY467" s="1">
        <v>860.23</v>
      </c>
      <c r="IZ467" s="1">
        <v>864.32</v>
      </c>
      <c r="JA467" s="1">
        <v>867.97</v>
      </c>
      <c r="JB467" s="1">
        <v>871.61</v>
      </c>
      <c r="JC467" s="1">
        <v>875.26</v>
      </c>
      <c r="JD467" s="1">
        <v>878.91</v>
      </c>
      <c r="JE467" s="1">
        <v>878.91</v>
      </c>
      <c r="JF467" s="1">
        <v>882.56</v>
      </c>
      <c r="JG467" s="1">
        <v>886.2</v>
      </c>
      <c r="JH467" s="1">
        <v>889.85</v>
      </c>
      <c r="JI467" s="1">
        <v>893.5</v>
      </c>
      <c r="JJ467" s="1">
        <v>897.14</v>
      </c>
      <c r="JK467" s="1">
        <v>900.79</v>
      </c>
      <c r="JL467" s="1">
        <v>900.79</v>
      </c>
      <c r="JM467" s="1">
        <v>904.44</v>
      </c>
      <c r="JN467" s="1">
        <v>908.08</v>
      </c>
      <c r="JO467" s="1">
        <v>911.73</v>
      </c>
      <c r="JP467" s="1">
        <v>915.38</v>
      </c>
      <c r="JQ467" s="1">
        <v>918.87</v>
      </c>
      <c r="JR467" s="1">
        <v>922.62</v>
      </c>
      <c r="JS467" s="1">
        <v>922.62</v>
      </c>
      <c r="JT467" s="1">
        <v>926.37</v>
      </c>
      <c r="JU467" s="1">
        <v>930.12</v>
      </c>
      <c r="JV467" s="1">
        <v>934.22</v>
      </c>
      <c r="JW467" s="1">
        <v>938.22</v>
      </c>
      <c r="JX467" s="1">
        <v>942.04</v>
      </c>
      <c r="JY467" s="1">
        <v>945.7</v>
      </c>
      <c r="JZ467" s="1">
        <v>945.7</v>
      </c>
      <c r="KA467" s="1">
        <v>949.37</v>
      </c>
      <c r="KB467" s="1">
        <v>953.04</v>
      </c>
      <c r="KC467" s="1">
        <v>956.7</v>
      </c>
      <c r="KD467" s="1">
        <v>960.37</v>
      </c>
      <c r="KE467" s="1">
        <v>964.03</v>
      </c>
      <c r="KF467" s="1">
        <v>967.68</v>
      </c>
      <c r="KG467" s="1">
        <v>967.68</v>
      </c>
      <c r="KH467" s="1">
        <v>971.33</v>
      </c>
      <c r="KI467" s="1">
        <v>974.98</v>
      </c>
      <c r="KJ467" s="1">
        <v>978.63</v>
      </c>
      <c r="KK467" s="1">
        <v>982.28</v>
      </c>
      <c r="KL467" s="1">
        <v>985.93</v>
      </c>
      <c r="KM467" s="1">
        <v>989.58</v>
      </c>
      <c r="KN467" s="1">
        <v>989.58</v>
      </c>
      <c r="KO467" s="1">
        <v>993.23</v>
      </c>
      <c r="KP467" s="1">
        <v>996.88</v>
      </c>
      <c r="KQ467" s="1">
        <v>1000.53</v>
      </c>
      <c r="KR467" s="1">
        <v>1004.18</v>
      </c>
      <c r="KS467" s="1">
        <v>1007.83</v>
      </c>
      <c r="KT467" s="1">
        <v>1011.48</v>
      </c>
      <c r="KU467" s="1">
        <v>1011.48</v>
      </c>
      <c r="KV467" s="1">
        <v>1015.13</v>
      </c>
      <c r="KW467" s="1">
        <v>1018.78</v>
      </c>
      <c r="KX467" s="1">
        <v>1022.43</v>
      </c>
      <c r="KY467" s="1">
        <v>1026.08</v>
      </c>
      <c r="KZ467" s="1">
        <v>1029.73</v>
      </c>
      <c r="LA467" s="1">
        <v>1033.3800000000001</v>
      </c>
      <c r="LB467" s="1">
        <v>1033.3800000000001</v>
      </c>
      <c r="LC467" s="1">
        <v>1035</v>
      </c>
      <c r="LD467" s="1">
        <v>1035</v>
      </c>
      <c r="LE467" s="1">
        <v>1035</v>
      </c>
      <c r="LF467" s="1">
        <v>1035</v>
      </c>
      <c r="LG467" s="1">
        <v>1035</v>
      </c>
      <c r="LH467" s="1">
        <v>1035</v>
      </c>
      <c r="LI467" s="1">
        <v>1035</v>
      </c>
      <c r="LJ467" s="1">
        <v>1035</v>
      </c>
      <c r="LK467" s="1">
        <v>1035</v>
      </c>
      <c r="LL467" s="1">
        <v>1035</v>
      </c>
      <c r="LM467" s="1">
        <v>1035</v>
      </c>
      <c r="LN467" s="1">
        <v>1035</v>
      </c>
      <c r="LO467" s="1">
        <v>1035</v>
      </c>
      <c r="LP467" s="1">
        <v>1035</v>
      </c>
      <c r="LQ467" s="1">
        <v>1035</v>
      </c>
      <c r="LR467" s="1">
        <v>1035</v>
      </c>
      <c r="LS467" s="1">
        <v>1035</v>
      </c>
      <c r="LT467" s="1">
        <v>1035</v>
      </c>
      <c r="LU467" s="1">
        <v>1035</v>
      </c>
      <c r="LV467" s="1">
        <v>1035</v>
      </c>
      <c r="LW467" s="1">
        <v>1035</v>
      </c>
      <c r="LX467" s="1">
        <v>1035</v>
      </c>
      <c r="LY467" s="1">
        <v>1035</v>
      </c>
      <c r="LZ467" s="1">
        <v>1035</v>
      </c>
      <c r="MA467" s="1">
        <v>1035</v>
      </c>
      <c r="MB467" s="1">
        <v>1035</v>
      </c>
      <c r="MC467" s="1">
        <v>1035</v>
      </c>
      <c r="MD467" s="1">
        <v>1035</v>
      </c>
      <c r="ME467" s="1">
        <v>1035</v>
      </c>
      <c r="MF467" s="1">
        <v>1035</v>
      </c>
      <c r="MG467" s="1">
        <v>1035</v>
      </c>
      <c r="MH467" s="1">
        <v>1035</v>
      </c>
      <c r="MI467" s="1">
        <v>1035</v>
      </c>
      <c r="MJ467" s="1">
        <v>1035</v>
      </c>
      <c r="MK467" s="1">
        <v>1035</v>
      </c>
      <c r="ML467" s="1">
        <v>1035</v>
      </c>
      <c r="MM467" s="1">
        <v>1035</v>
      </c>
      <c r="MN467" s="1">
        <v>1035</v>
      </c>
      <c r="MO467" s="1">
        <v>1035</v>
      </c>
      <c r="MP467" s="1">
        <v>1035</v>
      </c>
      <c r="MQ467" s="1">
        <v>1035</v>
      </c>
      <c r="MR467" s="1">
        <v>1035</v>
      </c>
      <c r="MS467" s="1">
        <v>1035</v>
      </c>
      <c r="MT467" s="1">
        <v>1035</v>
      </c>
      <c r="MU467" s="1">
        <v>1035</v>
      </c>
      <c r="MV467" s="1">
        <v>1035</v>
      </c>
      <c r="MW467" s="1">
        <v>1035</v>
      </c>
      <c r="MX467" s="1">
        <v>1035</v>
      </c>
      <c r="MY467" s="1">
        <v>1035</v>
      </c>
      <c r="MZ467" s="1">
        <v>1035</v>
      </c>
      <c r="NA467" s="1">
        <v>1035</v>
      </c>
      <c r="NB467" s="1">
        <v>1035</v>
      </c>
      <c r="NC467" s="1">
        <v>1035</v>
      </c>
      <c r="ND467" s="1">
        <v>1035</v>
      </c>
      <c r="NE467" s="1">
        <v>1035</v>
      </c>
      <c r="NF467" s="1">
        <v>1035</v>
      </c>
      <c r="NG467" s="1">
        <v>1035</v>
      </c>
      <c r="NH467" s="1">
        <v>1035</v>
      </c>
      <c r="NI467" s="1">
        <v>1035</v>
      </c>
      <c r="NJ467" s="1">
        <v>1035</v>
      </c>
      <c r="NK467" s="1">
        <v>1035</v>
      </c>
      <c r="NL467" s="1">
        <v>1035</v>
      </c>
      <c r="NM467" s="1">
        <v>1035</v>
      </c>
      <c r="NN467" s="1">
        <v>1035</v>
      </c>
      <c r="NO467" s="1">
        <v>1035</v>
      </c>
      <c r="NP467" s="1">
        <v>1035</v>
      </c>
      <c r="NQ467" s="1">
        <v>1035</v>
      </c>
      <c r="NR467" s="1">
        <v>1035</v>
      </c>
      <c r="NS467" s="1">
        <v>1035</v>
      </c>
      <c r="NT467" s="1">
        <v>1035</v>
      </c>
      <c r="NU467" s="1">
        <v>1035</v>
      </c>
      <c r="NV467" s="1">
        <v>1035</v>
      </c>
      <c r="NW467" s="1">
        <v>1035</v>
      </c>
      <c r="NX467" s="1">
        <v>1035</v>
      </c>
      <c r="NY467" s="1">
        <v>1035</v>
      </c>
      <c r="NZ467" s="1">
        <v>1035</v>
      </c>
      <c r="OA467" s="1">
        <v>1035</v>
      </c>
      <c r="OB467" s="1">
        <v>1035</v>
      </c>
      <c r="OC467" s="1">
        <v>1035</v>
      </c>
      <c r="OD467" s="1">
        <v>1035</v>
      </c>
      <c r="OE467" s="1">
        <v>1035</v>
      </c>
      <c r="OF467" s="1">
        <v>1035</v>
      </c>
      <c r="OG467" s="1">
        <v>1035</v>
      </c>
      <c r="OH467" s="1">
        <v>1035</v>
      </c>
      <c r="OI467" s="1">
        <v>1035</v>
      </c>
      <c r="OJ467" s="1">
        <v>1035</v>
      </c>
      <c r="OK467" s="1">
        <v>1035</v>
      </c>
      <c r="OL467" s="1">
        <v>1035</v>
      </c>
      <c r="OM467" s="1">
        <v>1035</v>
      </c>
      <c r="ON467" s="1">
        <v>1035</v>
      </c>
      <c r="OO467" s="1">
        <v>1035</v>
      </c>
      <c r="OP467" s="1">
        <v>1035</v>
      </c>
      <c r="OQ467" s="1">
        <v>1035</v>
      </c>
      <c r="OR467" s="1">
        <v>1035</v>
      </c>
      <c r="OS467" s="1">
        <v>1035</v>
      </c>
      <c r="OT467" s="1">
        <v>1035</v>
      </c>
      <c r="OU467" s="1">
        <v>1035</v>
      </c>
      <c r="OV467" s="1">
        <v>1035</v>
      </c>
      <c r="OW467" s="1">
        <v>1035</v>
      </c>
      <c r="OX467" s="1">
        <v>1035</v>
      </c>
      <c r="OY467" s="1">
        <v>1035</v>
      </c>
      <c r="OZ467" s="1">
        <v>1035</v>
      </c>
      <c r="PA467" s="1">
        <v>1035</v>
      </c>
      <c r="PB467" s="1">
        <v>1035</v>
      </c>
      <c r="PC467" s="1">
        <v>1035</v>
      </c>
      <c r="PD467" s="1">
        <v>1035</v>
      </c>
      <c r="PE467" s="1">
        <v>1035</v>
      </c>
      <c r="PF467" s="1">
        <v>1035</v>
      </c>
      <c r="PG467" s="1">
        <v>1035</v>
      </c>
      <c r="PH467" s="1">
        <v>1035</v>
      </c>
      <c r="PI467" s="1">
        <v>1035</v>
      </c>
      <c r="PJ467" s="1">
        <v>1035</v>
      </c>
      <c r="PK467" s="1">
        <v>1035</v>
      </c>
      <c r="PL467" s="1">
        <v>1035</v>
      </c>
      <c r="PM467" s="1">
        <v>1035</v>
      </c>
      <c r="PN467" s="1">
        <v>1035</v>
      </c>
      <c r="PO467" s="1">
        <v>1035</v>
      </c>
      <c r="PP467" s="1">
        <v>1035</v>
      </c>
      <c r="PQ467" s="1">
        <v>1035</v>
      </c>
      <c r="PR467" s="1">
        <v>1035</v>
      </c>
      <c r="PS467" s="1">
        <v>1035</v>
      </c>
      <c r="PT467" s="1">
        <v>1035</v>
      </c>
      <c r="PU467" s="1">
        <v>1035</v>
      </c>
      <c r="PV467" s="1">
        <v>1035</v>
      </c>
      <c r="PW467" s="1">
        <v>1035</v>
      </c>
      <c r="PX467" s="1">
        <v>1035</v>
      </c>
      <c r="PY467" s="1">
        <v>1035</v>
      </c>
      <c r="PZ467" s="1">
        <v>1035</v>
      </c>
      <c r="QA467" s="1">
        <v>1035</v>
      </c>
      <c r="QB467" s="1">
        <v>1035</v>
      </c>
      <c r="QC467" s="1">
        <v>1035</v>
      </c>
      <c r="QD467" s="1">
        <v>1035</v>
      </c>
      <c r="QE467" s="1">
        <v>1035</v>
      </c>
      <c r="QF467" s="1">
        <v>1035</v>
      </c>
      <c r="QG467" s="1">
        <v>1035</v>
      </c>
      <c r="QH467" s="1">
        <v>1035</v>
      </c>
      <c r="QI467" s="1">
        <v>1035</v>
      </c>
      <c r="QJ467" s="1">
        <v>1035</v>
      </c>
      <c r="QK467" s="1">
        <v>1035</v>
      </c>
      <c r="QL467" s="1">
        <v>1035</v>
      </c>
      <c r="QM467" s="1">
        <v>1035</v>
      </c>
      <c r="QN467" s="1">
        <v>1035</v>
      </c>
      <c r="QO467" s="1">
        <v>1035</v>
      </c>
      <c r="QP467" s="1">
        <v>1035</v>
      </c>
      <c r="QQ467" s="1">
        <v>1035</v>
      </c>
      <c r="QR467" s="1">
        <v>1035</v>
      </c>
      <c r="QS467" s="1">
        <v>1035</v>
      </c>
      <c r="QT467" s="1">
        <v>1035</v>
      </c>
      <c r="QU467" s="1">
        <v>1035</v>
      </c>
      <c r="QV467" s="1">
        <v>1035</v>
      </c>
      <c r="QW467" s="1">
        <v>1035</v>
      </c>
      <c r="QX467" s="1">
        <v>1035</v>
      </c>
      <c r="QY467" s="1">
        <v>1035</v>
      </c>
      <c r="QZ467" s="1">
        <v>1035</v>
      </c>
      <c r="RA467" s="1">
        <v>1035</v>
      </c>
      <c r="RB467" s="1">
        <v>1035</v>
      </c>
      <c r="RC467" s="1">
        <v>1035</v>
      </c>
      <c r="RD467" s="1">
        <v>1035</v>
      </c>
      <c r="RE467" s="1">
        <v>1035</v>
      </c>
      <c r="RF467" s="1">
        <v>1035</v>
      </c>
      <c r="RG467" s="1">
        <v>1035</v>
      </c>
      <c r="RH467" s="1">
        <v>1035</v>
      </c>
      <c r="RI467" s="1">
        <v>1035</v>
      </c>
      <c r="RJ467" s="1">
        <v>1035</v>
      </c>
      <c r="RK467" s="1">
        <v>1035</v>
      </c>
      <c r="RL467" s="1">
        <v>1035</v>
      </c>
      <c r="RM467" s="1">
        <v>1035</v>
      </c>
      <c r="RN467" s="1">
        <v>1035</v>
      </c>
      <c r="RO467" s="1">
        <v>1035</v>
      </c>
      <c r="RP467" s="1">
        <v>1035</v>
      </c>
      <c r="RQ467" s="1">
        <v>1035</v>
      </c>
      <c r="RR467" s="1">
        <v>1035</v>
      </c>
      <c r="RS467" s="1">
        <v>1035</v>
      </c>
      <c r="RT467" s="1">
        <v>1035</v>
      </c>
      <c r="RU467" s="1">
        <v>1035</v>
      </c>
      <c r="RV467" s="1">
        <v>1035</v>
      </c>
      <c r="RW467" s="1">
        <v>1035</v>
      </c>
      <c r="RX467" s="1">
        <v>1035</v>
      </c>
      <c r="RY467" s="1">
        <v>1035</v>
      </c>
      <c r="RZ467" s="1">
        <v>1035</v>
      </c>
      <c r="SA467" s="1">
        <v>1035</v>
      </c>
      <c r="SB467" s="1">
        <v>1035</v>
      </c>
      <c r="SC467" s="1">
        <v>1035</v>
      </c>
      <c r="SD467" s="1">
        <v>1035</v>
      </c>
      <c r="SE467" s="1">
        <v>1035</v>
      </c>
      <c r="SF467" s="1">
        <v>1035</v>
      </c>
      <c r="SG467" s="1">
        <v>1035</v>
      </c>
      <c r="SH467" s="1">
        <v>1035</v>
      </c>
      <c r="SI467" s="1">
        <v>1035</v>
      </c>
      <c r="SJ467" s="1">
        <v>1035</v>
      </c>
      <c r="SK467" s="1">
        <v>1035</v>
      </c>
      <c r="SL467" s="1">
        <v>1035</v>
      </c>
      <c r="SM467" s="1">
        <v>1035</v>
      </c>
      <c r="SN467" s="1">
        <v>1035</v>
      </c>
      <c r="SO467" s="1">
        <v>1035</v>
      </c>
      <c r="SP467" s="1">
        <v>1035</v>
      </c>
      <c r="SQ467" s="1">
        <v>1035</v>
      </c>
      <c r="SR467" s="1">
        <v>1035</v>
      </c>
      <c r="SS467" s="1">
        <v>1035</v>
      </c>
      <c r="ST467" s="1">
        <v>1035</v>
      </c>
      <c r="SU467" s="1">
        <v>1035</v>
      </c>
      <c r="SV467" s="1">
        <v>1035</v>
      </c>
      <c r="SW467" s="1">
        <v>1035</v>
      </c>
      <c r="SX467" s="1">
        <v>1035</v>
      </c>
      <c r="SY467" s="1">
        <v>1035</v>
      </c>
      <c r="SZ467" s="1">
        <v>1035</v>
      </c>
      <c r="TA467" s="1">
        <v>1035</v>
      </c>
      <c r="TB467" s="1">
        <v>1035</v>
      </c>
      <c r="TC467" s="1">
        <v>1035</v>
      </c>
      <c r="TD467" s="1">
        <v>1035</v>
      </c>
      <c r="TE467" s="1">
        <v>1035</v>
      </c>
      <c r="TF467" s="1">
        <v>1035</v>
      </c>
      <c r="TG467" s="1">
        <v>1035</v>
      </c>
      <c r="TH467" s="1">
        <v>1035</v>
      </c>
      <c r="TI467" s="1">
        <v>1035</v>
      </c>
      <c r="TJ467" s="1">
        <v>1035</v>
      </c>
      <c r="TK467" s="1">
        <v>1035</v>
      </c>
      <c r="TL467" s="1">
        <v>1035</v>
      </c>
      <c r="TM467" s="1">
        <v>1035</v>
      </c>
      <c r="TN467" s="1">
        <v>1035</v>
      </c>
      <c r="TO467" s="1">
        <v>1035</v>
      </c>
      <c r="TP467" s="1">
        <v>1035</v>
      </c>
      <c r="TQ467" s="1">
        <v>1035</v>
      </c>
      <c r="TR467" s="1">
        <v>1035</v>
      </c>
      <c r="TS467" s="1">
        <v>1035</v>
      </c>
      <c r="TT467" s="1">
        <v>1035</v>
      </c>
      <c r="TU467" s="1">
        <v>1035</v>
      </c>
      <c r="TV467" s="1">
        <v>1035</v>
      </c>
      <c r="TW467" s="1">
        <v>1035</v>
      </c>
      <c r="TX467" s="1">
        <v>1035</v>
      </c>
      <c r="TY467" s="1">
        <v>1035</v>
      </c>
      <c r="TZ467" s="1">
        <v>1035</v>
      </c>
      <c r="UA467" s="1">
        <v>1035</v>
      </c>
      <c r="UB467" s="1">
        <v>1035</v>
      </c>
      <c r="UC467" s="1">
        <v>1035</v>
      </c>
      <c r="UD467" s="1">
        <v>1035</v>
      </c>
      <c r="UE467" s="1">
        <v>1035</v>
      </c>
      <c r="UF467" s="1">
        <v>1035</v>
      </c>
      <c r="UG467" s="1">
        <v>1035</v>
      </c>
      <c r="UH467" s="1">
        <v>1035</v>
      </c>
      <c r="UI467" s="1">
        <v>1035</v>
      </c>
      <c r="UJ467" s="1">
        <v>1035</v>
      </c>
      <c r="UK467" s="1">
        <v>1035</v>
      </c>
      <c r="UL467" s="1">
        <v>1035</v>
      </c>
      <c r="UM467" s="1">
        <v>1035</v>
      </c>
      <c r="UN467" s="1">
        <v>1035</v>
      </c>
      <c r="UO467" s="1">
        <v>1035</v>
      </c>
      <c r="UP467" s="1">
        <v>1035</v>
      </c>
      <c r="UQ467" s="1">
        <v>1035</v>
      </c>
      <c r="UR467" s="1">
        <v>1035</v>
      </c>
      <c r="US467" s="1">
        <v>1035</v>
      </c>
      <c r="UT467" s="1">
        <v>1035</v>
      </c>
      <c r="UU467" s="1">
        <v>1035</v>
      </c>
      <c r="UV467" s="1">
        <v>1035</v>
      </c>
      <c r="UW467" s="1">
        <v>1035</v>
      </c>
      <c r="UX467" s="1">
        <v>1035</v>
      </c>
      <c r="UY467" s="1">
        <v>1035</v>
      </c>
      <c r="UZ467" s="1">
        <v>1035</v>
      </c>
      <c r="VA467" s="1">
        <v>1035</v>
      </c>
      <c r="VB467" s="1">
        <v>1035</v>
      </c>
      <c r="VC467" s="1">
        <v>1035</v>
      </c>
      <c r="VD467" s="1">
        <v>1035</v>
      </c>
      <c r="VE467" s="1">
        <v>1035</v>
      </c>
      <c r="VF467" s="1">
        <v>1035</v>
      </c>
      <c r="VG467" s="1">
        <v>1035</v>
      </c>
      <c r="VH467" s="1">
        <v>1035</v>
      </c>
      <c r="VI467" s="1">
        <v>1035</v>
      </c>
      <c r="VJ467" s="1">
        <v>1035</v>
      </c>
      <c r="VK467" s="1">
        <v>1035</v>
      </c>
      <c r="VL467" s="1">
        <v>1035</v>
      </c>
      <c r="VM467" s="1">
        <v>1035</v>
      </c>
      <c r="VN467" s="1">
        <v>1035</v>
      </c>
      <c r="VO467" s="1">
        <v>1035</v>
      </c>
      <c r="VP467" s="1">
        <v>1035</v>
      </c>
      <c r="VQ467" s="1">
        <v>1035</v>
      </c>
      <c r="VR467" s="1">
        <v>1035</v>
      </c>
      <c r="VS467" s="1">
        <v>1035</v>
      </c>
      <c r="VT467" s="1">
        <v>1035</v>
      </c>
      <c r="VU467" s="1">
        <v>1035</v>
      </c>
      <c r="VV467" s="1">
        <v>1035</v>
      </c>
      <c r="VW467" s="1">
        <v>1035</v>
      </c>
      <c r="VX467" s="1">
        <v>1035</v>
      </c>
      <c r="VY467" s="1">
        <v>1035</v>
      </c>
      <c r="VZ467" s="1">
        <v>1035</v>
      </c>
      <c r="WA467" s="1">
        <v>1035</v>
      </c>
      <c r="WB467" s="1">
        <v>1035</v>
      </c>
      <c r="WC467" s="1">
        <v>1035</v>
      </c>
      <c r="WD467" s="1">
        <v>1035</v>
      </c>
      <c r="WE467" s="1">
        <v>1035</v>
      </c>
      <c r="WF467" s="1">
        <v>1035</v>
      </c>
      <c r="WG467" s="1">
        <v>1035</v>
      </c>
      <c r="WH467" s="1">
        <v>1035</v>
      </c>
      <c r="WI467" s="1">
        <v>1035</v>
      </c>
      <c r="WJ467" s="1">
        <v>1035</v>
      </c>
      <c r="WK467" s="1">
        <v>1035</v>
      </c>
      <c r="WL467" s="1">
        <v>1035</v>
      </c>
      <c r="WM467" s="1">
        <v>1035</v>
      </c>
      <c r="WN467" s="1">
        <v>1035</v>
      </c>
      <c r="WO467" s="1">
        <v>1035</v>
      </c>
      <c r="WP467" s="1">
        <v>1035</v>
      </c>
      <c r="WQ467" s="1">
        <v>1035</v>
      </c>
      <c r="WR467" s="1">
        <v>1035</v>
      </c>
      <c r="WS467" s="1">
        <v>1035</v>
      </c>
      <c r="WT467" s="1">
        <v>1035</v>
      </c>
      <c r="WU467" s="1">
        <v>1035</v>
      </c>
      <c r="WV467" s="1">
        <v>1035</v>
      </c>
      <c r="WW467" s="1">
        <v>1035</v>
      </c>
      <c r="WX467" s="1">
        <v>1035</v>
      </c>
      <c r="WY467" s="1">
        <v>1035</v>
      </c>
      <c r="WZ467" s="1">
        <v>1035</v>
      </c>
      <c r="XA467" s="1">
        <v>1035</v>
      </c>
      <c r="XB467" s="1">
        <v>1035</v>
      </c>
      <c r="XC467" s="1">
        <v>1035</v>
      </c>
      <c r="XD467" s="1">
        <v>1035</v>
      </c>
      <c r="XE467" s="1">
        <v>1035</v>
      </c>
      <c r="XF467" s="1">
        <v>1035</v>
      </c>
      <c r="XG467" s="1">
        <v>1035</v>
      </c>
      <c r="XH467" s="1">
        <v>1035</v>
      </c>
      <c r="XI467" s="1">
        <v>1035</v>
      </c>
      <c r="XJ467" s="1">
        <v>1035</v>
      </c>
      <c r="XK467" s="1">
        <v>1035</v>
      </c>
      <c r="XL467" s="1">
        <v>1035</v>
      </c>
      <c r="XM467" s="1">
        <v>1035</v>
      </c>
      <c r="XN467" s="1">
        <v>1035</v>
      </c>
      <c r="XO467" s="1">
        <v>1035</v>
      </c>
      <c r="XP467" s="1">
        <v>1035</v>
      </c>
      <c r="XQ467" s="1">
        <v>1035</v>
      </c>
      <c r="XR467" s="1">
        <v>1035</v>
      </c>
      <c r="XS467" s="1">
        <v>1035</v>
      </c>
      <c r="XT467" s="1">
        <v>1035</v>
      </c>
      <c r="XU467" s="1">
        <v>1035</v>
      </c>
      <c r="XV467" s="1">
        <v>1035</v>
      </c>
      <c r="XW467" s="1">
        <v>1035</v>
      </c>
      <c r="XX467" s="1">
        <v>1035</v>
      </c>
      <c r="XY467" s="1">
        <v>1035</v>
      </c>
      <c r="XZ467" s="1">
        <v>1035</v>
      </c>
      <c r="YA467" s="1">
        <v>1035</v>
      </c>
      <c r="YB467" s="1">
        <v>1035</v>
      </c>
      <c r="YC467" s="1">
        <v>1035</v>
      </c>
      <c r="YD467" s="1">
        <v>1035</v>
      </c>
      <c r="YE467" s="1">
        <v>1035</v>
      </c>
      <c r="YF467" s="1">
        <v>1035</v>
      </c>
      <c r="YG467" s="1">
        <v>1035</v>
      </c>
      <c r="YH467" s="1">
        <v>1035</v>
      </c>
      <c r="YI467" s="1">
        <v>1035</v>
      </c>
      <c r="YJ467" s="1">
        <v>1035</v>
      </c>
      <c r="YK467" s="1">
        <v>1035</v>
      </c>
      <c r="YL467" s="1">
        <v>1035</v>
      </c>
      <c r="YM467" s="1">
        <v>1035</v>
      </c>
      <c r="YN467" s="1">
        <v>1035</v>
      </c>
      <c r="YO467" s="1">
        <v>1035</v>
      </c>
      <c r="YP467" s="1">
        <v>1035</v>
      </c>
      <c r="YQ467" s="1">
        <v>1035</v>
      </c>
      <c r="YR467" s="1">
        <v>1035</v>
      </c>
      <c r="YS467" s="1">
        <v>1035</v>
      </c>
      <c r="YT467" s="1">
        <v>1035</v>
      </c>
      <c r="YU467" s="1">
        <v>1035</v>
      </c>
      <c r="YV467" s="1">
        <v>1035</v>
      </c>
      <c r="YW467" s="1">
        <v>1035</v>
      </c>
      <c r="YX467" s="1">
        <v>1035</v>
      </c>
      <c r="YY467" s="1">
        <v>1035</v>
      </c>
      <c r="YZ467" s="1">
        <v>1035</v>
      </c>
      <c r="ZA467" s="1">
        <v>1035</v>
      </c>
      <c r="ZB467" s="1">
        <v>1035</v>
      </c>
      <c r="ZC467" s="1">
        <v>1035</v>
      </c>
      <c r="ZD467" s="1">
        <v>1035</v>
      </c>
      <c r="ZE467" s="1">
        <v>1035</v>
      </c>
      <c r="ZF467" s="1">
        <v>1035</v>
      </c>
      <c r="ZG467" s="1">
        <v>1035</v>
      </c>
      <c r="ZH467" s="1">
        <v>1035</v>
      </c>
      <c r="ZI467" s="1">
        <v>1035</v>
      </c>
      <c r="ZJ467" s="1">
        <v>1035</v>
      </c>
      <c r="ZK467" s="1">
        <v>1035</v>
      </c>
      <c r="ZL467" s="1">
        <v>1035</v>
      </c>
      <c r="ZM467" s="1">
        <v>1035</v>
      </c>
      <c r="ZN467" s="1">
        <v>1035</v>
      </c>
      <c r="ZO467" s="1">
        <v>1035</v>
      </c>
      <c r="ZP467" s="1">
        <v>1035</v>
      </c>
      <c r="ZQ467" s="1">
        <v>1035</v>
      </c>
      <c r="ZR467" s="1">
        <v>1035</v>
      </c>
      <c r="ZS467" s="1">
        <v>1035</v>
      </c>
      <c r="ZT467" s="1">
        <v>1035</v>
      </c>
      <c r="ZU467" s="1">
        <v>1035</v>
      </c>
      <c r="ZV467" s="1">
        <v>1035</v>
      </c>
      <c r="ZW467" s="1">
        <v>1035</v>
      </c>
      <c r="ZX467" s="1">
        <v>1035</v>
      </c>
      <c r="ZY467" s="1">
        <v>1035</v>
      </c>
      <c r="ZZ467" s="1">
        <v>1035</v>
      </c>
      <c r="AAA467" s="1">
        <v>1035</v>
      </c>
      <c r="AAB467" s="1">
        <v>1035</v>
      </c>
      <c r="AAC467" s="1">
        <v>1035</v>
      </c>
      <c r="AAD467" s="1">
        <v>1035</v>
      </c>
      <c r="AAE467" s="1">
        <v>1035</v>
      </c>
      <c r="AAF467" s="1">
        <v>1035</v>
      </c>
      <c r="AAG467" s="1">
        <v>1035</v>
      </c>
      <c r="AAH467" s="1">
        <v>1035</v>
      </c>
      <c r="AAI467" s="1">
        <v>1035</v>
      </c>
      <c r="AAJ467" s="1">
        <v>1035</v>
      </c>
      <c r="AAK467" s="1">
        <v>1035</v>
      </c>
      <c r="AAL467" s="1">
        <v>1035</v>
      </c>
      <c r="AAM467" s="1">
        <v>1035</v>
      </c>
      <c r="AAN467" s="1">
        <v>1035</v>
      </c>
      <c r="AAO467" s="1">
        <v>1035</v>
      </c>
      <c r="AAP467" s="1">
        <v>1035</v>
      </c>
      <c r="AAQ467" s="1">
        <v>1035</v>
      </c>
      <c r="AAR467" s="1">
        <v>1035</v>
      </c>
      <c r="AAS467" s="1">
        <v>1035</v>
      </c>
      <c r="AAT467" s="1">
        <v>1035</v>
      </c>
      <c r="AAU467" s="1">
        <v>1035</v>
      </c>
      <c r="AAV467" s="1">
        <v>1035</v>
      </c>
      <c r="AAW467" s="1">
        <v>1035</v>
      </c>
      <c r="AAX467" s="1">
        <v>1035</v>
      </c>
      <c r="AAY467" s="1">
        <v>1035</v>
      </c>
      <c r="AAZ467" s="1">
        <v>1035</v>
      </c>
      <c r="ABA467" s="1">
        <v>1035</v>
      </c>
      <c r="ABB467" s="1">
        <v>1035</v>
      </c>
      <c r="ABC467" s="1">
        <v>1035</v>
      </c>
      <c r="ABD467" s="1">
        <v>1035</v>
      </c>
      <c r="ABE467" s="1">
        <v>1035</v>
      </c>
      <c r="ABF467" s="1">
        <v>1035</v>
      </c>
      <c r="ABG467" s="1">
        <v>1035</v>
      </c>
      <c r="ABH467" s="1">
        <v>1035</v>
      </c>
      <c r="ABI467" s="1">
        <v>1035</v>
      </c>
      <c r="ABJ467" s="1">
        <v>1035</v>
      </c>
      <c r="ABK467" s="1">
        <v>1035</v>
      </c>
      <c r="ABL467" s="1">
        <v>1035</v>
      </c>
      <c r="ABM467" s="1">
        <v>1035</v>
      </c>
      <c r="ABN467" s="1">
        <v>1035</v>
      </c>
      <c r="ABO467" s="1">
        <v>1035</v>
      </c>
      <c r="ABP467" s="1">
        <v>1035</v>
      </c>
      <c r="ABQ467" s="1">
        <v>1035</v>
      </c>
      <c r="ABR467" s="1">
        <v>1035</v>
      </c>
      <c r="ABS467" s="1">
        <v>1035</v>
      </c>
      <c r="ABT467" s="1">
        <v>1035</v>
      </c>
      <c r="ABU467" s="1">
        <v>1035</v>
      </c>
      <c r="ABV467" s="1">
        <v>1035</v>
      </c>
      <c r="ABW467" s="1">
        <v>1035</v>
      </c>
      <c r="ABX467" s="1">
        <v>1035</v>
      </c>
      <c r="ABY467" s="1">
        <v>1035</v>
      </c>
      <c r="ABZ467" s="1">
        <v>1035</v>
      </c>
      <c r="ACA467" s="1">
        <v>1035</v>
      </c>
      <c r="ACB467" s="1">
        <v>1035</v>
      </c>
      <c r="ACC467" s="1">
        <v>1035</v>
      </c>
      <c r="ACD467" s="1">
        <v>1035</v>
      </c>
      <c r="ACE467" s="1">
        <v>1035</v>
      </c>
      <c r="ACF467" s="1">
        <v>1035</v>
      </c>
      <c r="ACG467" s="1">
        <v>1035</v>
      </c>
      <c r="ACH467" s="1">
        <v>1035</v>
      </c>
      <c r="ACI467" s="1">
        <v>1035</v>
      </c>
      <c r="ACJ467" s="1">
        <v>1035</v>
      </c>
      <c r="ACK467" s="1">
        <v>1035</v>
      </c>
      <c r="ACL467" s="1">
        <v>1035</v>
      </c>
      <c r="ACM467" s="1">
        <v>1035</v>
      </c>
      <c r="ACN467" s="1">
        <v>1035</v>
      </c>
      <c r="ACO467" s="1">
        <v>1035</v>
      </c>
      <c r="ACP467" s="1">
        <v>1035</v>
      </c>
      <c r="ACQ467" s="1">
        <v>1035</v>
      </c>
      <c r="ACR467" s="1">
        <v>1035</v>
      </c>
      <c r="ACS467" s="1">
        <v>1035</v>
      </c>
      <c r="ACT467" s="1">
        <v>1035</v>
      </c>
      <c r="ACU467" s="1">
        <v>1035</v>
      </c>
      <c r="ACV467" s="1">
        <v>1035</v>
      </c>
      <c r="ACW467" s="1">
        <v>1035</v>
      </c>
      <c r="ACX467" s="1">
        <v>1035</v>
      </c>
      <c r="ACY467" s="1">
        <v>1035</v>
      </c>
      <c r="ACZ467" s="1">
        <v>1035</v>
      </c>
      <c r="ADA467" s="1">
        <v>1035</v>
      </c>
      <c r="ADB467" s="1">
        <v>1035</v>
      </c>
      <c r="ADC467" s="1">
        <v>1035</v>
      </c>
      <c r="ADD467" s="1">
        <v>1035</v>
      </c>
      <c r="ADE467" s="1">
        <v>1035</v>
      </c>
      <c r="ADF467" s="1">
        <v>1035</v>
      </c>
      <c r="ADG467" s="1">
        <v>1035</v>
      </c>
      <c r="ADH467" s="1">
        <v>1035</v>
      </c>
      <c r="ADI467" s="1">
        <v>1035</v>
      </c>
      <c r="ADJ467" s="1">
        <v>1035</v>
      </c>
      <c r="ADK467" s="1">
        <v>1035</v>
      </c>
      <c r="ADL467" s="1">
        <v>1035</v>
      </c>
      <c r="ADM467" s="1">
        <v>1035</v>
      </c>
      <c r="ADN467" s="1">
        <v>1035</v>
      </c>
      <c r="ADO467" s="1">
        <v>1035</v>
      </c>
      <c r="ADP467" s="1">
        <v>1035</v>
      </c>
      <c r="ADQ467" s="1">
        <v>1035</v>
      </c>
      <c r="ADR467" s="1">
        <v>1035</v>
      </c>
      <c r="ADS467" s="1">
        <v>1035</v>
      </c>
      <c r="ADT467" s="1">
        <v>1035</v>
      </c>
      <c r="ADU467" s="1">
        <v>1035</v>
      </c>
      <c r="ADV467" s="1">
        <v>1035</v>
      </c>
      <c r="ADW467" s="1">
        <v>1035</v>
      </c>
      <c r="ADX467" s="1">
        <v>1035</v>
      </c>
      <c r="ADY467" s="1">
        <v>1035</v>
      </c>
      <c r="ADZ467" s="1">
        <v>1035</v>
      </c>
      <c r="AEA467" s="1">
        <v>1035</v>
      </c>
      <c r="AEB467" s="1">
        <v>1035</v>
      </c>
      <c r="AEC467" s="1">
        <v>1035</v>
      </c>
      <c r="AED467" s="1">
        <v>1035</v>
      </c>
      <c r="AEE467" s="1">
        <v>1035</v>
      </c>
      <c r="AEF467" s="1">
        <v>1035</v>
      </c>
      <c r="AEG467" s="1">
        <v>1035</v>
      </c>
      <c r="AEH467" s="1">
        <v>1035</v>
      </c>
      <c r="AEI467" s="1">
        <v>1035</v>
      </c>
      <c r="AEJ467" s="1">
        <v>1035</v>
      </c>
      <c r="AEK467" s="1">
        <v>1035</v>
      </c>
      <c r="AEL467" s="1">
        <v>1035</v>
      </c>
      <c r="AEM467" s="1">
        <v>1035</v>
      </c>
      <c r="AEN467" s="1">
        <v>1035</v>
      </c>
      <c r="AEO467" s="1">
        <v>1035</v>
      </c>
      <c r="AEP467" s="1">
        <v>1035</v>
      </c>
      <c r="AEQ467" s="1">
        <v>1035</v>
      </c>
      <c r="AER467" s="1">
        <v>1035</v>
      </c>
      <c r="AES467" s="1">
        <v>1035</v>
      </c>
      <c r="AET467" s="1">
        <v>1035</v>
      </c>
      <c r="AEU467" s="1">
        <v>1035</v>
      </c>
      <c r="AEV467" s="1">
        <v>1035</v>
      </c>
      <c r="AEW467" s="1">
        <v>1035</v>
      </c>
      <c r="AEX467" s="1">
        <v>1035</v>
      </c>
      <c r="AEY467" s="1">
        <v>1035</v>
      </c>
      <c r="AEZ467" s="1">
        <v>1035</v>
      </c>
      <c r="AFA467" s="1">
        <v>1035</v>
      </c>
      <c r="AFB467" s="1">
        <v>1035</v>
      </c>
      <c r="AFC467" s="1">
        <v>1035</v>
      </c>
      <c r="AFD467" s="1">
        <v>1035</v>
      </c>
      <c r="AFE467" s="1">
        <v>1035</v>
      </c>
      <c r="AFF467" s="1">
        <v>1035</v>
      </c>
      <c r="AFG467" s="1">
        <v>1035</v>
      </c>
      <c r="AFH467" s="1">
        <v>1035</v>
      </c>
      <c r="AFI467" s="1">
        <v>1035</v>
      </c>
      <c r="AFJ467" s="1">
        <v>1035</v>
      </c>
      <c r="AFK467" s="1">
        <v>1035</v>
      </c>
      <c r="AFL467" s="1">
        <v>1035</v>
      </c>
      <c r="AFM467" s="1">
        <v>1035</v>
      </c>
      <c r="AFN467" s="1">
        <v>1035</v>
      </c>
      <c r="AFO467" s="1">
        <v>1035</v>
      </c>
      <c r="AFP467" s="1">
        <v>1035</v>
      </c>
      <c r="AFQ467" s="1">
        <v>1035</v>
      </c>
      <c r="AFR467" s="1">
        <v>1035</v>
      </c>
      <c r="AFS467" s="1">
        <v>1035</v>
      </c>
      <c r="AFT467" s="1">
        <v>1035</v>
      </c>
      <c r="AFU467" s="1">
        <v>1035</v>
      </c>
      <c r="AFV467" s="1">
        <v>1035</v>
      </c>
      <c r="AFW467" s="1">
        <v>1035</v>
      </c>
      <c r="AFX467" s="1">
        <v>1035</v>
      </c>
      <c r="AFY467" s="1">
        <v>1035</v>
      </c>
      <c r="AFZ467" s="1">
        <v>1035</v>
      </c>
      <c r="AGA467" s="1">
        <v>1035</v>
      </c>
      <c r="AGB467" s="1">
        <v>1035</v>
      </c>
      <c r="AGC467" s="1">
        <v>1035</v>
      </c>
      <c r="AGD467" s="1">
        <v>1035</v>
      </c>
      <c r="AGE467" s="1">
        <v>1035</v>
      </c>
      <c r="AGF467" s="1">
        <v>1035</v>
      </c>
      <c r="AGG467" s="1">
        <v>1035</v>
      </c>
      <c r="AGH467" s="1">
        <v>1035</v>
      </c>
      <c r="AGI467" s="1">
        <v>1035</v>
      </c>
      <c r="AGJ467" s="1">
        <v>1035</v>
      </c>
      <c r="AGK467" s="1">
        <v>1035</v>
      </c>
      <c r="AGL467" s="1">
        <v>1035</v>
      </c>
      <c r="AGM467" s="1">
        <v>1035</v>
      </c>
      <c r="AGN467" s="1">
        <v>1035</v>
      </c>
      <c r="AGO467" s="1">
        <v>1035</v>
      </c>
      <c r="AGP467" s="1">
        <v>1035</v>
      </c>
      <c r="AGQ467" s="1">
        <v>1035</v>
      </c>
      <c r="AGR467" s="1">
        <v>1035</v>
      </c>
      <c r="AGS467" s="1">
        <v>1035</v>
      </c>
      <c r="AGT467" s="1">
        <v>1035</v>
      </c>
      <c r="AGU467" s="1">
        <v>1035</v>
      </c>
      <c r="AGV467" s="1">
        <v>1035</v>
      </c>
      <c r="AGW467" s="1">
        <v>1035</v>
      </c>
      <c r="AGX467" s="1">
        <v>1035</v>
      </c>
      <c r="AGY467" s="1">
        <v>1035</v>
      </c>
      <c r="AGZ467" s="1">
        <v>1035</v>
      </c>
      <c r="AHA467" s="1">
        <v>1035</v>
      </c>
      <c r="AHB467" s="1">
        <v>1035</v>
      </c>
      <c r="AHC467" s="1">
        <v>1035</v>
      </c>
      <c r="AHD467" s="1">
        <v>1035</v>
      </c>
      <c r="AHE467" s="1">
        <v>1035</v>
      </c>
      <c r="AHF467" s="1">
        <v>1035</v>
      </c>
      <c r="AHG467" s="1">
        <v>1035</v>
      </c>
      <c r="AHH467" s="1">
        <v>1035</v>
      </c>
      <c r="AHI467" s="1">
        <v>1035</v>
      </c>
      <c r="AHJ467" s="1">
        <v>1035</v>
      </c>
      <c r="AHK467" s="1">
        <v>1035</v>
      </c>
      <c r="AHL467" s="1">
        <v>1035</v>
      </c>
      <c r="AHM467" s="1">
        <v>1035</v>
      </c>
      <c r="AHN467" s="1">
        <v>1035</v>
      </c>
      <c r="AHO467" s="1">
        <v>1035</v>
      </c>
      <c r="AHP467" s="1">
        <v>1035</v>
      </c>
      <c r="AHQ467" s="1">
        <v>1035</v>
      </c>
    </row>
    <row r="468" spans="1:901" x14ac:dyDescent="0.3">
      <c r="A468" s="1">
        <v>468</v>
      </c>
      <c r="B468" s="16" t="s">
        <v>962</v>
      </c>
      <c r="C468" s="16" t="s">
        <v>963</v>
      </c>
      <c r="D468" s="14">
        <v>44993</v>
      </c>
      <c r="E468" s="14" t="s">
        <v>964</v>
      </c>
      <c r="F468" s="1">
        <v>126</v>
      </c>
      <c r="G468" s="1">
        <f t="shared" si="7"/>
        <v>185</v>
      </c>
      <c r="H468" s="1">
        <f>IFERROR(VLOOKUP(B468,PMS!$A$1:$G$2968,7,FALSE),"")</f>
        <v>1</v>
      </c>
      <c r="I468" s="1">
        <f>IFERROR(VLOOKUP(B468,PMS!$A$1:$AE$2968,31,FALSE),"")</f>
        <v>0</v>
      </c>
      <c r="K468" s="1">
        <v>0.18</v>
      </c>
      <c r="L468" s="1">
        <v>0.54</v>
      </c>
      <c r="M468" s="1">
        <v>0.54</v>
      </c>
      <c r="N468" s="1">
        <v>0.91</v>
      </c>
      <c r="O468" s="1">
        <v>1.27</v>
      </c>
      <c r="P468" s="1">
        <v>1.63</v>
      </c>
      <c r="Q468" s="1">
        <v>2.29</v>
      </c>
      <c r="R468" s="1">
        <v>3.37</v>
      </c>
      <c r="S468" s="1">
        <v>4.46</v>
      </c>
      <c r="T468" s="1">
        <v>4.46</v>
      </c>
      <c r="U468" s="1">
        <v>5.55</v>
      </c>
      <c r="V468" s="1">
        <v>6.64</v>
      </c>
      <c r="W468" s="1">
        <v>8.27</v>
      </c>
      <c r="X468" s="1">
        <v>11.17</v>
      </c>
      <c r="Y468" s="1">
        <v>14.07</v>
      </c>
      <c r="Z468" s="1">
        <v>16.98</v>
      </c>
      <c r="AA468" s="1">
        <v>16.98</v>
      </c>
      <c r="AB468" s="1">
        <v>19.88</v>
      </c>
      <c r="AC468" s="1">
        <v>23.29</v>
      </c>
      <c r="AD468" s="1">
        <v>28.73</v>
      </c>
      <c r="AE468" s="1">
        <v>34.17</v>
      </c>
      <c r="AF468" s="1">
        <v>39.61</v>
      </c>
      <c r="AG468" s="1">
        <v>45.05</v>
      </c>
      <c r="AH468" s="1">
        <v>45.05</v>
      </c>
      <c r="AI468" s="1">
        <v>50.78</v>
      </c>
      <c r="AJ468" s="1">
        <v>59.13</v>
      </c>
      <c r="AK468" s="1">
        <v>67.47</v>
      </c>
      <c r="AL468" s="1">
        <v>75.81</v>
      </c>
      <c r="AM468" s="1">
        <v>84.16</v>
      </c>
      <c r="AN468" s="1">
        <v>92.5</v>
      </c>
      <c r="AO468" s="1">
        <v>92.5</v>
      </c>
      <c r="AP468" s="1">
        <v>100.84</v>
      </c>
      <c r="AQ468" s="1">
        <v>109.19</v>
      </c>
      <c r="AR468" s="1">
        <v>117.53</v>
      </c>
      <c r="AS468" s="1">
        <v>125.87</v>
      </c>
      <c r="AT468" s="1">
        <v>134.22</v>
      </c>
      <c r="AU468" s="1">
        <v>139.94999999999999</v>
      </c>
      <c r="AV468" s="1">
        <v>139.94999999999999</v>
      </c>
      <c r="AW468" s="1">
        <v>145.38999999999999</v>
      </c>
      <c r="AX468" s="1">
        <v>150.83000000000001</v>
      </c>
      <c r="AY468" s="1">
        <v>156.27000000000001</v>
      </c>
      <c r="AZ468" s="1">
        <v>161.71</v>
      </c>
      <c r="BA468" s="1">
        <v>165.12</v>
      </c>
      <c r="BB468" s="1">
        <v>165.12</v>
      </c>
      <c r="BC468" s="1">
        <v>165.12</v>
      </c>
      <c r="BD468" s="1">
        <v>165.12</v>
      </c>
      <c r="BE468" s="1">
        <v>168.02</v>
      </c>
      <c r="BF468" s="1">
        <v>170.93</v>
      </c>
      <c r="BG468" s="1">
        <v>173.83</v>
      </c>
      <c r="BH468" s="1">
        <v>176.73</v>
      </c>
      <c r="BI468" s="1">
        <v>178.36</v>
      </c>
      <c r="BJ468" s="1">
        <v>178.36</v>
      </c>
      <c r="BK468" s="1">
        <v>179.45</v>
      </c>
      <c r="BL468" s="1">
        <v>180.54</v>
      </c>
      <c r="BM468" s="1">
        <v>180.54</v>
      </c>
      <c r="BN468" s="1">
        <v>181.63</v>
      </c>
      <c r="BO468" s="1">
        <v>182.71</v>
      </c>
      <c r="BP468" s="1">
        <v>183.37</v>
      </c>
      <c r="BQ468" s="1">
        <v>183.37</v>
      </c>
      <c r="BR468" s="1">
        <v>183.73</v>
      </c>
      <c r="BS468" s="1">
        <v>184.09</v>
      </c>
      <c r="BT468" s="1">
        <v>184.46</v>
      </c>
      <c r="BU468" s="1">
        <v>184.82</v>
      </c>
      <c r="BV468" s="1">
        <v>185</v>
      </c>
      <c r="BW468" s="1">
        <v>185</v>
      </c>
      <c r="BX468" s="1">
        <v>185</v>
      </c>
      <c r="BY468" s="1">
        <v>185</v>
      </c>
      <c r="BZ468" s="1">
        <v>185</v>
      </c>
      <c r="CA468" s="1">
        <v>185</v>
      </c>
      <c r="CB468" s="1">
        <v>185</v>
      </c>
      <c r="CC468" s="1">
        <v>185</v>
      </c>
      <c r="CD468" s="1">
        <v>185</v>
      </c>
      <c r="CE468" s="1">
        <v>185</v>
      </c>
      <c r="CF468" s="1">
        <v>185</v>
      </c>
      <c r="CG468" s="1">
        <v>185</v>
      </c>
      <c r="CH468" s="1">
        <v>185</v>
      </c>
      <c r="CI468" s="1">
        <v>185</v>
      </c>
      <c r="CJ468" s="1">
        <v>185</v>
      </c>
      <c r="CK468" s="1">
        <v>185</v>
      </c>
      <c r="CL468" s="1">
        <v>185</v>
      </c>
      <c r="CM468" s="1">
        <v>185</v>
      </c>
      <c r="CN468" s="1">
        <v>185</v>
      </c>
      <c r="CO468" s="1">
        <v>185</v>
      </c>
      <c r="CP468" s="1">
        <v>185</v>
      </c>
      <c r="CQ468" s="1">
        <v>185</v>
      </c>
      <c r="CR468" s="1">
        <v>185</v>
      </c>
      <c r="CS468" s="1">
        <v>185</v>
      </c>
      <c r="CT468" s="1">
        <v>185</v>
      </c>
      <c r="CU468" s="1">
        <v>185</v>
      </c>
      <c r="CV468" s="1">
        <v>185</v>
      </c>
      <c r="CW468" s="1">
        <v>185</v>
      </c>
      <c r="CX468" s="1">
        <v>185</v>
      </c>
      <c r="CY468" s="1">
        <v>185</v>
      </c>
      <c r="CZ468" s="1">
        <v>185</v>
      </c>
      <c r="DA468" s="1">
        <v>185</v>
      </c>
      <c r="DB468" s="1">
        <v>185</v>
      </c>
      <c r="DC468" s="1">
        <v>185</v>
      </c>
      <c r="DD468" s="1">
        <v>185</v>
      </c>
      <c r="DE468" s="1">
        <v>185</v>
      </c>
      <c r="DF468" s="1">
        <v>185</v>
      </c>
      <c r="DG468" s="1">
        <v>185</v>
      </c>
      <c r="DH468" s="1">
        <v>185</v>
      </c>
      <c r="DI468" s="1">
        <v>185</v>
      </c>
      <c r="DJ468" s="1">
        <v>185</v>
      </c>
      <c r="DK468" s="1">
        <v>185</v>
      </c>
      <c r="DL468" s="1">
        <v>185</v>
      </c>
      <c r="DM468" s="1">
        <v>185</v>
      </c>
      <c r="DN468" s="1">
        <v>185</v>
      </c>
      <c r="DO468" s="1">
        <v>185</v>
      </c>
      <c r="DP468" s="1">
        <v>185</v>
      </c>
      <c r="DQ468" s="1">
        <v>185</v>
      </c>
      <c r="DR468" s="1">
        <v>185</v>
      </c>
      <c r="DS468" s="1">
        <v>185</v>
      </c>
      <c r="DT468" s="1">
        <v>185</v>
      </c>
      <c r="DU468" s="1">
        <v>185</v>
      </c>
      <c r="DV468" s="1">
        <v>185</v>
      </c>
      <c r="DW468" s="1">
        <v>185</v>
      </c>
      <c r="DX468" s="1">
        <v>185</v>
      </c>
      <c r="DY468" s="1">
        <v>185</v>
      </c>
      <c r="DZ468" s="1">
        <v>185</v>
      </c>
      <c r="EA468" s="1">
        <v>185</v>
      </c>
      <c r="EB468" s="1">
        <v>185</v>
      </c>
      <c r="EC468" s="1">
        <v>185</v>
      </c>
      <c r="ED468" s="1">
        <v>185</v>
      </c>
      <c r="EE468" s="1">
        <v>185</v>
      </c>
      <c r="EF468" s="1">
        <v>185</v>
      </c>
      <c r="EG468" s="1">
        <v>185</v>
      </c>
      <c r="EH468" s="1">
        <v>185</v>
      </c>
      <c r="EI468" s="1">
        <v>185</v>
      </c>
      <c r="EJ468" s="1">
        <v>185</v>
      </c>
      <c r="EK468" s="1">
        <v>185</v>
      </c>
      <c r="EL468" s="1">
        <v>185</v>
      </c>
      <c r="EM468" s="1">
        <v>185</v>
      </c>
      <c r="EN468" s="1">
        <v>185</v>
      </c>
      <c r="EO468" s="1">
        <v>185</v>
      </c>
      <c r="EP468" s="1">
        <v>185</v>
      </c>
      <c r="EQ468" s="1">
        <v>185</v>
      </c>
      <c r="ER468" s="1">
        <v>185</v>
      </c>
      <c r="ES468" s="1">
        <v>185</v>
      </c>
      <c r="ET468" s="1">
        <v>185</v>
      </c>
      <c r="EU468" s="1">
        <v>185</v>
      </c>
      <c r="EV468" s="1">
        <v>185</v>
      </c>
      <c r="EW468" s="1">
        <v>185</v>
      </c>
      <c r="EX468" s="1">
        <v>185</v>
      </c>
      <c r="EY468" s="1">
        <v>185</v>
      </c>
      <c r="EZ468" s="1">
        <v>185</v>
      </c>
      <c r="FA468" s="1">
        <v>185</v>
      </c>
      <c r="FB468" s="1">
        <v>185</v>
      </c>
      <c r="FC468" s="1">
        <v>185</v>
      </c>
      <c r="FD468" s="1">
        <v>185</v>
      </c>
      <c r="FE468" s="1">
        <v>185</v>
      </c>
      <c r="FF468" s="1">
        <v>185</v>
      </c>
      <c r="FG468" s="1">
        <v>185</v>
      </c>
      <c r="FH468" s="1">
        <v>185</v>
      </c>
      <c r="FI468" s="1">
        <v>185</v>
      </c>
      <c r="FJ468" s="1">
        <v>185</v>
      </c>
      <c r="FK468" s="1">
        <v>185</v>
      </c>
      <c r="FL468" s="1">
        <v>185</v>
      </c>
      <c r="FM468" s="1">
        <v>185</v>
      </c>
      <c r="FN468" s="1">
        <v>185</v>
      </c>
      <c r="FO468" s="1">
        <v>185</v>
      </c>
      <c r="FP468" s="1">
        <v>185</v>
      </c>
      <c r="FQ468" s="1">
        <v>185</v>
      </c>
      <c r="FR468" s="1">
        <v>185</v>
      </c>
      <c r="FS468" s="1">
        <v>185</v>
      </c>
      <c r="FT468" s="1">
        <v>185</v>
      </c>
      <c r="FU468" s="1">
        <v>185</v>
      </c>
      <c r="FV468" s="1">
        <v>185</v>
      </c>
      <c r="FW468" s="1">
        <v>185</v>
      </c>
      <c r="FX468" s="1">
        <v>185</v>
      </c>
      <c r="FY468" s="1">
        <v>185</v>
      </c>
      <c r="FZ468" s="1">
        <v>185</v>
      </c>
      <c r="GA468" s="1">
        <v>185</v>
      </c>
      <c r="GB468" s="1">
        <v>185</v>
      </c>
      <c r="GC468" s="1">
        <v>185</v>
      </c>
      <c r="GD468" s="1">
        <v>185</v>
      </c>
      <c r="GE468" s="1">
        <v>185</v>
      </c>
      <c r="GF468" s="1">
        <v>185</v>
      </c>
      <c r="GG468" s="1">
        <v>185</v>
      </c>
      <c r="GH468" s="1">
        <v>185</v>
      </c>
      <c r="GI468" s="1">
        <v>185</v>
      </c>
      <c r="GJ468" s="1">
        <v>185</v>
      </c>
      <c r="GK468" s="1">
        <v>185</v>
      </c>
      <c r="GL468" s="1">
        <v>185</v>
      </c>
      <c r="GM468" s="1">
        <v>185</v>
      </c>
      <c r="GN468" s="1">
        <v>185</v>
      </c>
      <c r="GO468" s="1">
        <v>185</v>
      </c>
      <c r="GP468" s="1">
        <v>185</v>
      </c>
      <c r="GQ468" s="1">
        <v>185</v>
      </c>
      <c r="GR468" s="1">
        <v>185</v>
      </c>
      <c r="GS468" s="1">
        <v>185</v>
      </c>
      <c r="GT468" s="1">
        <v>185</v>
      </c>
      <c r="GU468" s="1">
        <v>185</v>
      </c>
      <c r="GV468" s="1">
        <v>185</v>
      </c>
      <c r="GW468" s="1">
        <v>185</v>
      </c>
      <c r="GX468" s="1">
        <v>185</v>
      </c>
      <c r="GY468" s="1">
        <v>185</v>
      </c>
      <c r="GZ468" s="1">
        <v>185</v>
      </c>
      <c r="HA468" s="1">
        <v>185</v>
      </c>
      <c r="HB468" s="1">
        <v>185</v>
      </c>
      <c r="HC468" s="1">
        <v>185</v>
      </c>
      <c r="HD468" s="1">
        <v>185</v>
      </c>
      <c r="HE468" s="1">
        <v>185</v>
      </c>
      <c r="HF468" s="1">
        <v>185</v>
      </c>
      <c r="HG468" s="1">
        <v>185</v>
      </c>
      <c r="HH468" s="1">
        <v>185</v>
      </c>
      <c r="HI468" s="1">
        <v>185</v>
      </c>
      <c r="HJ468" s="1">
        <v>185</v>
      </c>
      <c r="HK468" s="1">
        <v>185</v>
      </c>
      <c r="HL468" s="1">
        <v>185</v>
      </c>
      <c r="HM468" s="1">
        <v>185</v>
      </c>
      <c r="HN468" s="1">
        <v>185</v>
      </c>
      <c r="HO468" s="1">
        <v>185</v>
      </c>
      <c r="HP468" s="1">
        <v>185</v>
      </c>
      <c r="HQ468" s="1">
        <v>185</v>
      </c>
      <c r="HR468" s="1">
        <v>185</v>
      </c>
      <c r="HS468" s="1">
        <v>185</v>
      </c>
      <c r="HT468" s="1">
        <v>185</v>
      </c>
      <c r="HU468" s="1">
        <v>185</v>
      </c>
      <c r="HV468" s="1">
        <v>185</v>
      </c>
      <c r="HW468" s="1">
        <v>185</v>
      </c>
      <c r="HX468" s="1">
        <v>185</v>
      </c>
      <c r="HY468" s="1">
        <v>185</v>
      </c>
      <c r="HZ468" s="1">
        <v>185</v>
      </c>
      <c r="IA468" s="1">
        <v>185</v>
      </c>
      <c r="IB468" s="1">
        <v>185</v>
      </c>
      <c r="IC468" s="1">
        <v>185</v>
      </c>
      <c r="ID468" s="1">
        <v>185</v>
      </c>
      <c r="IE468" s="1">
        <v>185</v>
      </c>
      <c r="IF468" s="1">
        <v>185</v>
      </c>
      <c r="IG468" s="1">
        <v>185</v>
      </c>
      <c r="IH468" s="1">
        <v>185</v>
      </c>
      <c r="II468" s="1">
        <v>185</v>
      </c>
      <c r="IJ468" s="1">
        <v>185</v>
      </c>
      <c r="IK468" s="1">
        <v>185</v>
      </c>
      <c r="IL468" s="1">
        <v>185</v>
      </c>
      <c r="IM468" s="1">
        <v>185</v>
      </c>
      <c r="IN468" s="1">
        <v>185</v>
      </c>
      <c r="IO468" s="1">
        <v>185</v>
      </c>
      <c r="IP468" s="1">
        <v>185</v>
      </c>
      <c r="IQ468" s="1">
        <v>185</v>
      </c>
      <c r="IR468" s="1">
        <v>185</v>
      </c>
      <c r="IS468" s="1">
        <v>185</v>
      </c>
      <c r="IT468" s="1">
        <v>185</v>
      </c>
      <c r="IU468" s="1">
        <v>185</v>
      </c>
      <c r="IV468" s="1">
        <v>185</v>
      </c>
      <c r="IW468" s="1">
        <v>185</v>
      </c>
      <c r="IX468" s="1">
        <v>185</v>
      </c>
      <c r="IY468" s="1">
        <v>185</v>
      </c>
      <c r="IZ468" s="1">
        <v>185</v>
      </c>
      <c r="JA468" s="1">
        <v>185</v>
      </c>
      <c r="JB468" s="1">
        <v>185</v>
      </c>
      <c r="JC468" s="1">
        <v>185</v>
      </c>
      <c r="JD468" s="1">
        <v>185</v>
      </c>
      <c r="JE468" s="1">
        <v>185</v>
      </c>
      <c r="JF468" s="1">
        <v>185</v>
      </c>
      <c r="JG468" s="1">
        <v>185</v>
      </c>
      <c r="JH468" s="1">
        <v>185</v>
      </c>
      <c r="JI468" s="1">
        <v>185</v>
      </c>
      <c r="JJ468" s="1">
        <v>185</v>
      </c>
      <c r="JK468" s="1">
        <v>185</v>
      </c>
      <c r="JL468" s="1">
        <v>185</v>
      </c>
      <c r="JM468" s="1">
        <v>185</v>
      </c>
      <c r="JN468" s="1">
        <v>185</v>
      </c>
      <c r="JO468" s="1">
        <v>185</v>
      </c>
      <c r="JP468" s="1">
        <v>185</v>
      </c>
      <c r="JQ468" s="1">
        <v>185</v>
      </c>
      <c r="JR468" s="1">
        <v>185</v>
      </c>
      <c r="JS468" s="1">
        <v>185</v>
      </c>
      <c r="JT468" s="1">
        <v>185</v>
      </c>
      <c r="JU468" s="1">
        <v>185</v>
      </c>
      <c r="JV468" s="1">
        <v>185</v>
      </c>
      <c r="JW468" s="1">
        <v>185</v>
      </c>
      <c r="JX468" s="1">
        <v>185</v>
      </c>
      <c r="JY468" s="1">
        <v>185</v>
      </c>
      <c r="JZ468" s="1">
        <v>185</v>
      </c>
      <c r="KA468" s="1">
        <v>185</v>
      </c>
      <c r="KB468" s="1">
        <v>185</v>
      </c>
      <c r="KC468" s="1">
        <v>185</v>
      </c>
      <c r="KD468" s="1">
        <v>185</v>
      </c>
      <c r="KE468" s="1">
        <v>185</v>
      </c>
      <c r="KF468" s="1">
        <v>185</v>
      </c>
      <c r="KG468" s="1">
        <v>185</v>
      </c>
      <c r="KH468" s="1">
        <v>185</v>
      </c>
      <c r="KI468" s="1">
        <v>185</v>
      </c>
      <c r="KJ468" s="1">
        <v>185</v>
      </c>
      <c r="KK468" s="1">
        <v>185</v>
      </c>
      <c r="KL468" s="1">
        <v>185</v>
      </c>
      <c r="KM468" s="1">
        <v>185</v>
      </c>
      <c r="KN468" s="1">
        <v>185</v>
      </c>
      <c r="KO468" s="1">
        <v>185</v>
      </c>
      <c r="KP468" s="1">
        <v>185</v>
      </c>
      <c r="KQ468" s="1">
        <v>185</v>
      </c>
      <c r="KR468" s="1">
        <v>185</v>
      </c>
      <c r="KS468" s="1">
        <v>185</v>
      </c>
      <c r="KT468" s="1">
        <v>185</v>
      </c>
      <c r="KU468" s="1">
        <v>185</v>
      </c>
      <c r="KV468" s="1">
        <v>185</v>
      </c>
      <c r="KW468" s="1">
        <v>185</v>
      </c>
      <c r="KX468" s="1">
        <v>185</v>
      </c>
      <c r="KY468" s="1">
        <v>185</v>
      </c>
      <c r="KZ468" s="1">
        <v>185</v>
      </c>
      <c r="LA468" s="1">
        <v>185</v>
      </c>
      <c r="LB468" s="1">
        <v>185</v>
      </c>
      <c r="LC468" s="1">
        <v>185</v>
      </c>
      <c r="LD468" s="1">
        <v>185</v>
      </c>
      <c r="LE468" s="1">
        <v>185</v>
      </c>
      <c r="LF468" s="1">
        <v>185</v>
      </c>
      <c r="LG468" s="1">
        <v>185</v>
      </c>
      <c r="LH468" s="1">
        <v>185</v>
      </c>
      <c r="LI468" s="1">
        <v>185</v>
      </c>
      <c r="LJ468" s="1">
        <v>185</v>
      </c>
      <c r="LK468" s="1">
        <v>185</v>
      </c>
      <c r="LL468" s="1">
        <v>185</v>
      </c>
      <c r="LM468" s="1">
        <v>185</v>
      </c>
      <c r="LN468" s="1">
        <v>185</v>
      </c>
      <c r="LO468" s="1">
        <v>185</v>
      </c>
      <c r="LP468" s="1">
        <v>185</v>
      </c>
      <c r="LQ468" s="1">
        <v>185</v>
      </c>
      <c r="LR468" s="1">
        <v>185</v>
      </c>
      <c r="LS468" s="1">
        <v>185</v>
      </c>
      <c r="LT468" s="1">
        <v>185</v>
      </c>
      <c r="LU468" s="1">
        <v>185</v>
      </c>
      <c r="LV468" s="1">
        <v>185</v>
      </c>
      <c r="LW468" s="1">
        <v>185</v>
      </c>
      <c r="LX468" s="1">
        <v>185</v>
      </c>
      <c r="LY468" s="1">
        <v>185</v>
      </c>
      <c r="LZ468" s="1">
        <v>185</v>
      </c>
      <c r="MA468" s="1">
        <v>185</v>
      </c>
      <c r="MB468" s="1">
        <v>185</v>
      </c>
      <c r="MC468" s="1">
        <v>185</v>
      </c>
      <c r="MD468" s="1">
        <v>185</v>
      </c>
      <c r="ME468" s="1">
        <v>185</v>
      </c>
      <c r="MF468" s="1">
        <v>185</v>
      </c>
      <c r="MG468" s="1">
        <v>185</v>
      </c>
      <c r="MH468" s="1">
        <v>185</v>
      </c>
      <c r="MI468" s="1">
        <v>185</v>
      </c>
      <c r="MJ468" s="1">
        <v>185</v>
      </c>
      <c r="MK468" s="1">
        <v>185</v>
      </c>
      <c r="ML468" s="1">
        <v>185</v>
      </c>
      <c r="MM468" s="1">
        <v>185</v>
      </c>
      <c r="MN468" s="1">
        <v>185</v>
      </c>
      <c r="MO468" s="1">
        <v>185</v>
      </c>
      <c r="MP468" s="1">
        <v>185</v>
      </c>
      <c r="MQ468" s="1">
        <v>185</v>
      </c>
      <c r="MR468" s="1">
        <v>185</v>
      </c>
      <c r="MS468" s="1">
        <v>185</v>
      </c>
      <c r="MT468" s="1">
        <v>185</v>
      </c>
      <c r="MU468" s="1">
        <v>185</v>
      </c>
      <c r="MV468" s="1">
        <v>185</v>
      </c>
      <c r="MW468" s="1">
        <v>185</v>
      </c>
      <c r="MX468" s="1">
        <v>185</v>
      </c>
      <c r="MY468" s="1">
        <v>185</v>
      </c>
      <c r="MZ468" s="1">
        <v>185</v>
      </c>
      <c r="NA468" s="1">
        <v>185</v>
      </c>
      <c r="NB468" s="1">
        <v>185</v>
      </c>
      <c r="NC468" s="1">
        <v>185</v>
      </c>
      <c r="ND468" s="1">
        <v>185</v>
      </c>
      <c r="NE468" s="1">
        <v>185</v>
      </c>
      <c r="NF468" s="1">
        <v>185</v>
      </c>
      <c r="NG468" s="1">
        <v>185</v>
      </c>
      <c r="NH468" s="1">
        <v>185</v>
      </c>
      <c r="NI468" s="1">
        <v>185</v>
      </c>
      <c r="NJ468" s="1">
        <v>185</v>
      </c>
      <c r="NK468" s="1">
        <v>185</v>
      </c>
      <c r="NL468" s="1">
        <v>185</v>
      </c>
      <c r="NM468" s="1">
        <v>185</v>
      </c>
      <c r="NN468" s="1">
        <v>185</v>
      </c>
      <c r="NO468" s="1">
        <v>185</v>
      </c>
      <c r="NP468" s="1">
        <v>185</v>
      </c>
      <c r="NQ468" s="1">
        <v>185</v>
      </c>
      <c r="NR468" s="1">
        <v>185</v>
      </c>
      <c r="NS468" s="1">
        <v>185</v>
      </c>
      <c r="NT468" s="1">
        <v>185</v>
      </c>
      <c r="NU468" s="1">
        <v>185</v>
      </c>
      <c r="NV468" s="1">
        <v>185</v>
      </c>
      <c r="NW468" s="1">
        <v>185</v>
      </c>
      <c r="NX468" s="1">
        <v>185</v>
      </c>
      <c r="NY468" s="1">
        <v>185</v>
      </c>
      <c r="NZ468" s="1">
        <v>185</v>
      </c>
      <c r="OA468" s="1">
        <v>185</v>
      </c>
      <c r="OB468" s="1">
        <v>185</v>
      </c>
      <c r="OC468" s="1">
        <v>185</v>
      </c>
      <c r="OD468" s="1">
        <v>185</v>
      </c>
      <c r="OE468" s="1">
        <v>185</v>
      </c>
      <c r="OF468" s="1">
        <v>185</v>
      </c>
      <c r="OG468" s="1">
        <v>185</v>
      </c>
      <c r="OH468" s="1">
        <v>185</v>
      </c>
      <c r="OI468" s="1">
        <v>185</v>
      </c>
      <c r="OJ468" s="1">
        <v>185</v>
      </c>
      <c r="OK468" s="1">
        <v>185</v>
      </c>
      <c r="OL468" s="1">
        <v>185</v>
      </c>
      <c r="OM468" s="1">
        <v>185</v>
      </c>
      <c r="ON468" s="1">
        <v>185</v>
      </c>
      <c r="OO468" s="1">
        <v>185</v>
      </c>
      <c r="OP468" s="1">
        <v>185</v>
      </c>
      <c r="OQ468" s="1">
        <v>185</v>
      </c>
      <c r="OR468" s="1">
        <v>185</v>
      </c>
      <c r="OS468" s="1">
        <v>185</v>
      </c>
      <c r="OT468" s="1">
        <v>185</v>
      </c>
      <c r="OU468" s="1">
        <v>185</v>
      </c>
      <c r="OV468" s="1">
        <v>185</v>
      </c>
      <c r="OW468" s="1">
        <v>185</v>
      </c>
      <c r="OX468" s="1">
        <v>185</v>
      </c>
      <c r="OY468" s="1">
        <v>185</v>
      </c>
      <c r="OZ468" s="1">
        <v>185</v>
      </c>
      <c r="PA468" s="1">
        <v>185</v>
      </c>
      <c r="PB468" s="1">
        <v>185</v>
      </c>
      <c r="PC468" s="1">
        <v>185</v>
      </c>
      <c r="PD468" s="1">
        <v>185</v>
      </c>
      <c r="PE468" s="1">
        <v>185</v>
      </c>
      <c r="PF468" s="1">
        <v>185</v>
      </c>
      <c r="PG468" s="1">
        <v>185</v>
      </c>
      <c r="PH468" s="1">
        <v>185</v>
      </c>
      <c r="PI468" s="1">
        <v>185</v>
      </c>
      <c r="PJ468" s="1">
        <v>185</v>
      </c>
      <c r="PK468" s="1">
        <v>185</v>
      </c>
      <c r="PL468" s="1">
        <v>185</v>
      </c>
      <c r="PM468" s="1">
        <v>185</v>
      </c>
      <c r="PN468" s="1">
        <v>185</v>
      </c>
      <c r="PO468" s="1">
        <v>185</v>
      </c>
      <c r="PP468" s="1">
        <v>185</v>
      </c>
      <c r="PQ468" s="1">
        <v>185</v>
      </c>
      <c r="PR468" s="1">
        <v>185</v>
      </c>
      <c r="PS468" s="1">
        <v>185</v>
      </c>
      <c r="PT468" s="1">
        <v>185</v>
      </c>
      <c r="PU468" s="1">
        <v>185</v>
      </c>
      <c r="PV468" s="1">
        <v>185</v>
      </c>
      <c r="PW468" s="1">
        <v>185</v>
      </c>
      <c r="PX468" s="1">
        <v>185</v>
      </c>
      <c r="PY468" s="1">
        <v>185</v>
      </c>
      <c r="PZ468" s="1">
        <v>185</v>
      </c>
      <c r="QA468" s="1">
        <v>185</v>
      </c>
      <c r="QB468" s="1">
        <v>185</v>
      </c>
      <c r="QC468" s="1">
        <v>185</v>
      </c>
      <c r="QD468" s="1">
        <v>185</v>
      </c>
      <c r="QE468" s="1">
        <v>185</v>
      </c>
      <c r="QF468" s="1">
        <v>185</v>
      </c>
      <c r="QG468" s="1">
        <v>185</v>
      </c>
      <c r="QH468" s="1">
        <v>185</v>
      </c>
      <c r="QI468" s="1">
        <v>185</v>
      </c>
      <c r="QJ468" s="1">
        <v>185</v>
      </c>
      <c r="QK468" s="1">
        <v>185</v>
      </c>
      <c r="QL468" s="1">
        <v>185</v>
      </c>
      <c r="QM468" s="1">
        <v>185</v>
      </c>
      <c r="QN468" s="1">
        <v>185</v>
      </c>
      <c r="QO468" s="1">
        <v>185</v>
      </c>
      <c r="QP468" s="1">
        <v>185</v>
      </c>
      <c r="QQ468" s="1">
        <v>185</v>
      </c>
      <c r="QR468" s="1">
        <v>185</v>
      </c>
      <c r="QS468" s="1">
        <v>185</v>
      </c>
      <c r="QT468" s="1">
        <v>185</v>
      </c>
      <c r="QU468" s="1">
        <v>185</v>
      </c>
      <c r="QV468" s="1">
        <v>185</v>
      </c>
      <c r="QW468" s="1">
        <v>185</v>
      </c>
      <c r="QX468" s="1">
        <v>185</v>
      </c>
      <c r="QY468" s="1">
        <v>185</v>
      </c>
      <c r="QZ468" s="1">
        <v>185</v>
      </c>
      <c r="RA468" s="1">
        <v>185</v>
      </c>
      <c r="RB468" s="1">
        <v>185</v>
      </c>
      <c r="RC468" s="1">
        <v>185</v>
      </c>
      <c r="RD468" s="1">
        <v>185</v>
      </c>
      <c r="RE468" s="1">
        <v>185</v>
      </c>
      <c r="RF468" s="1">
        <v>185</v>
      </c>
      <c r="RG468" s="1">
        <v>185</v>
      </c>
      <c r="RH468" s="1">
        <v>185</v>
      </c>
      <c r="RI468" s="1">
        <v>185</v>
      </c>
      <c r="RJ468" s="1">
        <v>185</v>
      </c>
      <c r="RK468" s="1">
        <v>185</v>
      </c>
      <c r="RL468" s="1">
        <v>185</v>
      </c>
      <c r="RM468" s="1">
        <v>185</v>
      </c>
      <c r="RN468" s="1">
        <v>185</v>
      </c>
      <c r="RO468" s="1">
        <v>185</v>
      </c>
      <c r="RP468" s="1">
        <v>185</v>
      </c>
      <c r="RQ468" s="1">
        <v>185</v>
      </c>
      <c r="RR468" s="1">
        <v>185</v>
      </c>
      <c r="RS468" s="1">
        <v>185</v>
      </c>
      <c r="RT468" s="1">
        <v>185</v>
      </c>
      <c r="RU468" s="1">
        <v>185</v>
      </c>
      <c r="RV468" s="1">
        <v>185</v>
      </c>
      <c r="RW468" s="1">
        <v>185</v>
      </c>
      <c r="RX468" s="1">
        <v>185</v>
      </c>
      <c r="RY468" s="1">
        <v>185</v>
      </c>
      <c r="RZ468" s="1">
        <v>185</v>
      </c>
      <c r="SA468" s="1">
        <v>185</v>
      </c>
      <c r="SB468" s="1">
        <v>185</v>
      </c>
      <c r="SC468" s="1">
        <v>185</v>
      </c>
      <c r="SD468" s="1">
        <v>185</v>
      </c>
      <c r="SE468" s="1">
        <v>185</v>
      </c>
      <c r="SF468" s="1">
        <v>185</v>
      </c>
      <c r="SG468" s="1">
        <v>185</v>
      </c>
      <c r="SH468" s="1">
        <v>185</v>
      </c>
      <c r="SI468" s="1">
        <v>185</v>
      </c>
      <c r="SJ468" s="1">
        <v>185</v>
      </c>
      <c r="SK468" s="1">
        <v>185</v>
      </c>
      <c r="SL468" s="1">
        <v>185</v>
      </c>
      <c r="SM468" s="1">
        <v>185</v>
      </c>
      <c r="SN468" s="1">
        <v>185</v>
      </c>
      <c r="SO468" s="1">
        <v>185</v>
      </c>
      <c r="SP468" s="1">
        <v>185</v>
      </c>
      <c r="SQ468" s="1">
        <v>185</v>
      </c>
      <c r="SR468" s="1">
        <v>185</v>
      </c>
      <c r="SS468" s="1">
        <v>185</v>
      </c>
      <c r="ST468" s="1">
        <v>185</v>
      </c>
      <c r="SU468" s="1">
        <v>185</v>
      </c>
      <c r="SV468" s="1">
        <v>185</v>
      </c>
      <c r="SW468" s="1">
        <v>185</v>
      </c>
      <c r="SX468" s="1">
        <v>185</v>
      </c>
      <c r="SY468" s="1">
        <v>185</v>
      </c>
      <c r="SZ468" s="1">
        <v>185</v>
      </c>
      <c r="TA468" s="1">
        <v>185</v>
      </c>
      <c r="TB468" s="1">
        <v>185</v>
      </c>
      <c r="TC468" s="1">
        <v>185</v>
      </c>
      <c r="TD468" s="1">
        <v>185</v>
      </c>
      <c r="TE468" s="1">
        <v>185</v>
      </c>
      <c r="TF468" s="1">
        <v>185</v>
      </c>
      <c r="TG468" s="1">
        <v>185</v>
      </c>
      <c r="TH468" s="1">
        <v>185</v>
      </c>
      <c r="TI468" s="1">
        <v>185</v>
      </c>
      <c r="TJ468" s="1">
        <v>185</v>
      </c>
      <c r="TK468" s="1">
        <v>185</v>
      </c>
      <c r="TL468" s="1">
        <v>185</v>
      </c>
      <c r="TM468" s="1">
        <v>185</v>
      </c>
      <c r="TN468" s="1">
        <v>185</v>
      </c>
      <c r="TO468" s="1">
        <v>185</v>
      </c>
      <c r="TP468" s="1">
        <v>185</v>
      </c>
      <c r="TQ468" s="1">
        <v>185</v>
      </c>
      <c r="TR468" s="1">
        <v>185</v>
      </c>
      <c r="TS468" s="1">
        <v>185</v>
      </c>
      <c r="TT468" s="1">
        <v>185</v>
      </c>
      <c r="TU468" s="1">
        <v>185</v>
      </c>
      <c r="TV468" s="1">
        <v>185</v>
      </c>
      <c r="TW468" s="1">
        <v>185</v>
      </c>
      <c r="TX468" s="1">
        <v>185</v>
      </c>
      <c r="TY468" s="1">
        <v>185</v>
      </c>
      <c r="TZ468" s="1">
        <v>185</v>
      </c>
      <c r="UA468" s="1">
        <v>185</v>
      </c>
      <c r="UB468" s="1">
        <v>185</v>
      </c>
      <c r="UC468" s="1">
        <v>185</v>
      </c>
      <c r="UD468" s="1">
        <v>185</v>
      </c>
      <c r="UE468" s="1">
        <v>185</v>
      </c>
      <c r="UF468" s="1">
        <v>185</v>
      </c>
      <c r="UG468" s="1">
        <v>185</v>
      </c>
      <c r="UH468" s="1">
        <v>185</v>
      </c>
      <c r="UI468" s="1">
        <v>185</v>
      </c>
      <c r="UJ468" s="1">
        <v>185</v>
      </c>
      <c r="UK468" s="1">
        <v>185</v>
      </c>
      <c r="UL468" s="1">
        <v>185</v>
      </c>
      <c r="UM468" s="1">
        <v>185</v>
      </c>
      <c r="UN468" s="1">
        <v>185</v>
      </c>
      <c r="UO468" s="1">
        <v>185</v>
      </c>
      <c r="UP468" s="1">
        <v>185</v>
      </c>
      <c r="UQ468" s="1">
        <v>185</v>
      </c>
      <c r="UR468" s="1">
        <v>185</v>
      </c>
      <c r="US468" s="1">
        <v>185</v>
      </c>
      <c r="UT468" s="1">
        <v>185</v>
      </c>
      <c r="UU468" s="1">
        <v>185</v>
      </c>
      <c r="UV468" s="1">
        <v>185</v>
      </c>
      <c r="UW468" s="1">
        <v>185</v>
      </c>
      <c r="UX468" s="1">
        <v>185</v>
      </c>
      <c r="UY468" s="1">
        <v>185</v>
      </c>
      <c r="UZ468" s="1">
        <v>185</v>
      </c>
      <c r="VA468" s="1">
        <v>185</v>
      </c>
      <c r="VB468" s="1">
        <v>185</v>
      </c>
      <c r="VC468" s="1">
        <v>185</v>
      </c>
      <c r="VD468" s="1">
        <v>185</v>
      </c>
      <c r="VE468" s="1">
        <v>185</v>
      </c>
      <c r="VF468" s="1">
        <v>185</v>
      </c>
      <c r="VG468" s="1">
        <v>185</v>
      </c>
      <c r="VH468" s="1">
        <v>185</v>
      </c>
      <c r="VI468" s="1">
        <v>185</v>
      </c>
      <c r="VJ468" s="1">
        <v>185</v>
      </c>
      <c r="VK468" s="1">
        <v>185</v>
      </c>
      <c r="VL468" s="1">
        <v>185</v>
      </c>
      <c r="VM468" s="1">
        <v>185</v>
      </c>
      <c r="VN468" s="1">
        <v>185</v>
      </c>
      <c r="VO468" s="1">
        <v>185</v>
      </c>
      <c r="VP468" s="1">
        <v>185</v>
      </c>
      <c r="VQ468" s="1">
        <v>185</v>
      </c>
      <c r="VR468" s="1">
        <v>185</v>
      </c>
      <c r="VS468" s="1">
        <v>185</v>
      </c>
      <c r="VT468" s="1">
        <v>185</v>
      </c>
      <c r="VU468" s="1">
        <v>185</v>
      </c>
      <c r="VV468" s="1">
        <v>185</v>
      </c>
      <c r="VW468" s="1">
        <v>185</v>
      </c>
      <c r="VX468" s="1">
        <v>185</v>
      </c>
      <c r="VY468" s="1">
        <v>185</v>
      </c>
      <c r="VZ468" s="1">
        <v>185</v>
      </c>
      <c r="WA468" s="1">
        <v>185</v>
      </c>
      <c r="WB468" s="1">
        <v>185</v>
      </c>
      <c r="WC468" s="1">
        <v>185</v>
      </c>
      <c r="WD468" s="1">
        <v>185</v>
      </c>
      <c r="WE468" s="1">
        <v>185</v>
      </c>
      <c r="WF468" s="1">
        <v>185</v>
      </c>
      <c r="WG468" s="1">
        <v>185</v>
      </c>
      <c r="WH468" s="1">
        <v>185</v>
      </c>
      <c r="WI468" s="1">
        <v>185</v>
      </c>
      <c r="WJ468" s="1">
        <v>185</v>
      </c>
      <c r="WK468" s="1">
        <v>185</v>
      </c>
      <c r="WL468" s="1">
        <v>185</v>
      </c>
      <c r="WM468" s="1">
        <v>185</v>
      </c>
      <c r="WN468" s="1">
        <v>185</v>
      </c>
      <c r="WO468" s="1">
        <v>185</v>
      </c>
      <c r="WP468" s="1">
        <v>185</v>
      </c>
      <c r="WQ468" s="1">
        <v>185</v>
      </c>
      <c r="WR468" s="1">
        <v>185</v>
      </c>
      <c r="WS468" s="1">
        <v>185</v>
      </c>
      <c r="WT468" s="1">
        <v>185</v>
      </c>
      <c r="WU468" s="1">
        <v>185</v>
      </c>
      <c r="WV468" s="1">
        <v>185</v>
      </c>
      <c r="WW468" s="1">
        <v>185</v>
      </c>
      <c r="WX468" s="1">
        <v>185</v>
      </c>
      <c r="WY468" s="1">
        <v>185</v>
      </c>
      <c r="WZ468" s="1">
        <v>185</v>
      </c>
      <c r="XA468" s="1">
        <v>185</v>
      </c>
      <c r="XB468" s="1">
        <v>185</v>
      </c>
      <c r="XC468" s="1">
        <v>185</v>
      </c>
      <c r="XD468" s="1">
        <v>185</v>
      </c>
      <c r="XE468" s="1">
        <v>185</v>
      </c>
      <c r="XF468" s="1">
        <v>185</v>
      </c>
      <c r="XG468" s="1">
        <v>185</v>
      </c>
      <c r="XH468" s="1">
        <v>185</v>
      </c>
      <c r="XI468" s="1">
        <v>185</v>
      </c>
      <c r="XJ468" s="1">
        <v>185</v>
      </c>
      <c r="XK468" s="1">
        <v>185</v>
      </c>
      <c r="XL468" s="1">
        <v>185</v>
      </c>
      <c r="XM468" s="1">
        <v>185</v>
      </c>
      <c r="XN468" s="1">
        <v>185</v>
      </c>
      <c r="XO468" s="1">
        <v>185</v>
      </c>
      <c r="XP468" s="1">
        <v>185</v>
      </c>
      <c r="XQ468" s="1">
        <v>185</v>
      </c>
      <c r="XR468" s="1">
        <v>185</v>
      </c>
      <c r="XS468" s="1">
        <v>185</v>
      </c>
      <c r="XT468" s="1">
        <v>185</v>
      </c>
      <c r="XU468" s="1">
        <v>185</v>
      </c>
      <c r="XV468" s="1">
        <v>185</v>
      </c>
      <c r="XW468" s="1">
        <v>185</v>
      </c>
      <c r="XX468" s="1">
        <v>185</v>
      </c>
      <c r="XY468" s="1">
        <v>185</v>
      </c>
      <c r="XZ468" s="1">
        <v>185</v>
      </c>
      <c r="YA468" s="1">
        <v>185</v>
      </c>
      <c r="YB468" s="1">
        <v>185</v>
      </c>
      <c r="YC468" s="1">
        <v>185</v>
      </c>
      <c r="YD468" s="1">
        <v>185</v>
      </c>
      <c r="YE468" s="1">
        <v>185</v>
      </c>
      <c r="YF468" s="1">
        <v>185</v>
      </c>
      <c r="YG468" s="1">
        <v>185</v>
      </c>
      <c r="YH468" s="1">
        <v>185</v>
      </c>
      <c r="YI468" s="1">
        <v>185</v>
      </c>
      <c r="YJ468" s="1">
        <v>185</v>
      </c>
      <c r="YK468" s="1">
        <v>185</v>
      </c>
      <c r="YL468" s="1">
        <v>185</v>
      </c>
      <c r="YM468" s="1">
        <v>185</v>
      </c>
      <c r="YN468" s="1">
        <v>185</v>
      </c>
      <c r="YO468" s="1">
        <v>185</v>
      </c>
      <c r="YP468" s="1">
        <v>185</v>
      </c>
      <c r="YQ468" s="1">
        <v>185</v>
      </c>
      <c r="YR468" s="1">
        <v>185</v>
      </c>
      <c r="YS468" s="1">
        <v>185</v>
      </c>
      <c r="YT468" s="1">
        <v>185</v>
      </c>
      <c r="YU468" s="1">
        <v>185</v>
      </c>
      <c r="YV468" s="1">
        <v>185</v>
      </c>
      <c r="YW468" s="1">
        <v>185</v>
      </c>
      <c r="YX468" s="1">
        <v>185</v>
      </c>
      <c r="YY468" s="1">
        <v>185</v>
      </c>
      <c r="YZ468" s="1">
        <v>185</v>
      </c>
      <c r="ZA468" s="1">
        <v>185</v>
      </c>
      <c r="ZB468" s="1">
        <v>185</v>
      </c>
      <c r="ZC468" s="1">
        <v>185</v>
      </c>
      <c r="ZD468" s="1">
        <v>185</v>
      </c>
      <c r="ZE468" s="1">
        <v>185</v>
      </c>
      <c r="ZF468" s="1">
        <v>185</v>
      </c>
      <c r="ZG468" s="1">
        <v>185</v>
      </c>
      <c r="ZH468" s="1">
        <v>185</v>
      </c>
      <c r="ZI468" s="1">
        <v>185</v>
      </c>
      <c r="ZJ468" s="1">
        <v>185</v>
      </c>
      <c r="ZK468" s="1">
        <v>185</v>
      </c>
      <c r="ZL468" s="1">
        <v>185</v>
      </c>
      <c r="ZM468" s="1">
        <v>185</v>
      </c>
      <c r="ZN468" s="1">
        <v>185</v>
      </c>
      <c r="ZO468" s="1">
        <v>185</v>
      </c>
      <c r="ZP468" s="1">
        <v>185</v>
      </c>
      <c r="ZQ468" s="1">
        <v>185</v>
      </c>
      <c r="ZR468" s="1">
        <v>185</v>
      </c>
      <c r="ZS468" s="1">
        <v>185</v>
      </c>
      <c r="ZT468" s="1">
        <v>185</v>
      </c>
      <c r="ZU468" s="1">
        <v>185</v>
      </c>
      <c r="ZV468" s="1">
        <v>185</v>
      </c>
      <c r="ZW468" s="1">
        <v>185</v>
      </c>
      <c r="ZX468" s="1">
        <v>185</v>
      </c>
      <c r="ZY468" s="1">
        <v>185</v>
      </c>
      <c r="ZZ468" s="1">
        <v>185</v>
      </c>
      <c r="AAA468" s="1">
        <v>185</v>
      </c>
      <c r="AAB468" s="1">
        <v>185</v>
      </c>
      <c r="AAC468" s="1">
        <v>185</v>
      </c>
      <c r="AAD468" s="1">
        <v>185</v>
      </c>
      <c r="AAE468" s="1">
        <v>185</v>
      </c>
      <c r="AAF468" s="1">
        <v>185</v>
      </c>
      <c r="AAG468" s="1">
        <v>185</v>
      </c>
      <c r="AAH468" s="1">
        <v>185</v>
      </c>
      <c r="AAI468" s="1">
        <v>185</v>
      </c>
      <c r="AAJ468" s="1">
        <v>185</v>
      </c>
      <c r="AAK468" s="1">
        <v>185</v>
      </c>
      <c r="AAL468" s="1">
        <v>185</v>
      </c>
      <c r="AAM468" s="1">
        <v>185</v>
      </c>
      <c r="AAN468" s="1">
        <v>185</v>
      </c>
      <c r="AAO468" s="1">
        <v>185</v>
      </c>
      <c r="AAP468" s="1">
        <v>185</v>
      </c>
      <c r="AAQ468" s="1">
        <v>185</v>
      </c>
      <c r="AAR468" s="1">
        <v>185</v>
      </c>
      <c r="AAS468" s="1">
        <v>185</v>
      </c>
      <c r="AAT468" s="1">
        <v>185</v>
      </c>
      <c r="AAU468" s="1">
        <v>185</v>
      </c>
      <c r="AAV468" s="1">
        <v>185</v>
      </c>
      <c r="AAW468" s="1">
        <v>185</v>
      </c>
      <c r="AAX468" s="1">
        <v>185</v>
      </c>
      <c r="AAY468" s="1">
        <v>185</v>
      </c>
      <c r="AAZ468" s="1">
        <v>185</v>
      </c>
      <c r="ABA468" s="1">
        <v>185</v>
      </c>
      <c r="ABB468" s="1">
        <v>185</v>
      </c>
      <c r="ABC468" s="1">
        <v>185</v>
      </c>
      <c r="ABD468" s="1">
        <v>185</v>
      </c>
      <c r="ABE468" s="1">
        <v>185</v>
      </c>
      <c r="ABF468" s="1">
        <v>185</v>
      </c>
      <c r="ABG468" s="1">
        <v>185</v>
      </c>
      <c r="ABH468" s="1">
        <v>185</v>
      </c>
      <c r="ABI468" s="1">
        <v>185</v>
      </c>
      <c r="ABJ468" s="1">
        <v>185</v>
      </c>
      <c r="ABK468" s="1">
        <v>185</v>
      </c>
      <c r="ABL468" s="1">
        <v>185</v>
      </c>
      <c r="ABM468" s="1">
        <v>185</v>
      </c>
      <c r="ABN468" s="1">
        <v>185</v>
      </c>
      <c r="ABO468" s="1">
        <v>185</v>
      </c>
      <c r="ABP468" s="1">
        <v>185</v>
      </c>
      <c r="ABQ468" s="1">
        <v>185</v>
      </c>
      <c r="ABR468" s="1">
        <v>185</v>
      </c>
      <c r="ABS468" s="1">
        <v>185</v>
      </c>
      <c r="ABT468" s="1">
        <v>185</v>
      </c>
      <c r="ABU468" s="1">
        <v>185</v>
      </c>
      <c r="ABV468" s="1">
        <v>185</v>
      </c>
      <c r="ABW468" s="1">
        <v>185</v>
      </c>
      <c r="ABX468" s="1">
        <v>185</v>
      </c>
      <c r="ABY468" s="1">
        <v>185</v>
      </c>
      <c r="ABZ468" s="1">
        <v>185</v>
      </c>
      <c r="ACA468" s="1">
        <v>185</v>
      </c>
      <c r="ACB468" s="1">
        <v>185</v>
      </c>
      <c r="ACC468" s="1">
        <v>185</v>
      </c>
      <c r="ACD468" s="1">
        <v>185</v>
      </c>
      <c r="ACE468" s="1">
        <v>185</v>
      </c>
      <c r="ACF468" s="1">
        <v>185</v>
      </c>
      <c r="ACG468" s="1">
        <v>185</v>
      </c>
      <c r="ACH468" s="1">
        <v>185</v>
      </c>
      <c r="ACI468" s="1">
        <v>185</v>
      </c>
      <c r="ACJ468" s="1">
        <v>185</v>
      </c>
      <c r="ACK468" s="1">
        <v>185</v>
      </c>
      <c r="ACL468" s="1">
        <v>185</v>
      </c>
      <c r="ACM468" s="1">
        <v>185</v>
      </c>
      <c r="ACN468" s="1">
        <v>185</v>
      </c>
      <c r="ACO468" s="1">
        <v>185</v>
      </c>
      <c r="ACP468" s="1">
        <v>185</v>
      </c>
      <c r="ACQ468" s="1">
        <v>185</v>
      </c>
      <c r="ACR468" s="1">
        <v>185</v>
      </c>
      <c r="ACS468" s="1">
        <v>185</v>
      </c>
      <c r="ACT468" s="1">
        <v>185</v>
      </c>
      <c r="ACU468" s="1">
        <v>185</v>
      </c>
      <c r="ACV468" s="1">
        <v>185</v>
      </c>
      <c r="ACW468" s="1">
        <v>185</v>
      </c>
      <c r="ACX468" s="1">
        <v>185</v>
      </c>
      <c r="ACY468" s="1">
        <v>185</v>
      </c>
      <c r="ACZ468" s="1">
        <v>185</v>
      </c>
      <c r="ADA468" s="1">
        <v>185</v>
      </c>
      <c r="ADB468" s="1">
        <v>185</v>
      </c>
      <c r="ADC468" s="1">
        <v>185</v>
      </c>
      <c r="ADD468" s="1">
        <v>185</v>
      </c>
      <c r="ADE468" s="1">
        <v>185</v>
      </c>
      <c r="ADF468" s="1">
        <v>185</v>
      </c>
      <c r="ADG468" s="1">
        <v>185</v>
      </c>
      <c r="ADH468" s="1">
        <v>185</v>
      </c>
      <c r="ADI468" s="1">
        <v>185</v>
      </c>
      <c r="ADJ468" s="1">
        <v>185</v>
      </c>
      <c r="ADK468" s="1">
        <v>185</v>
      </c>
      <c r="ADL468" s="1">
        <v>185</v>
      </c>
      <c r="ADM468" s="1">
        <v>185</v>
      </c>
      <c r="ADN468" s="1">
        <v>185</v>
      </c>
      <c r="ADO468" s="1">
        <v>185</v>
      </c>
      <c r="ADP468" s="1">
        <v>185</v>
      </c>
      <c r="ADQ468" s="1">
        <v>185</v>
      </c>
      <c r="ADR468" s="1">
        <v>185</v>
      </c>
      <c r="ADS468" s="1">
        <v>185</v>
      </c>
      <c r="ADT468" s="1">
        <v>185</v>
      </c>
      <c r="ADU468" s="1">
        <v>185</v>
      </c>
      <c r="ADV468" s="1">
        <v>185</v>
      </c>
      <c r="ADW468" s="1">
        <v>185</v>
      </c>
      <c r="ADX468" s="1">
        <v>185</v>
      </c>
      <c r="ADY468" s="1">
        <v>185</v>
      </c>
      <c r="ADZ468" s="1">
        <v>185</v>
      </c>
      <c r="AEA468" s="1">
        <v>185</v>
      </c>
      <c r="AEB468" s="1">
        <v>185</v>
      </c>
      <c r="AEC468" s="1">
        <v>185</v>
      </c>
      <c r="AED468" s="1">
        <v>185</v>
      </c>
      <c r="AEE468" s="1">
        <v>185</v>
      </c>
      <c r="AEF468" s="1">
        <v>185</v>
      </c>
      <c r="AEG468" s="1">
        <v>185</v>
      </c>
      <c r="AEH468" s="1">
        <v>185</v>
      </c>
      <c r="AEI468" s="1">
        <v>185</v>
      </c>
      <c r="AEJ468" s="1">
        <v>185</v>
      </c>
      <c r="AEK468" s="1">
        <v>185</v>
      </c>
      <c r="AEL468" s="1">
        <v>185</v>
      </c>
      <c r="AEM468" s="1">
        <v>185</v>
      </c>
      <c r="AEN468" s="1">
        <v>185</v>
      </c>
      <c r="AEO468" s="1">
        <v>185</v>
      </c>
      <c r="AEP468" s="1">
        <v>185</v>
      </c>
      <c r="AEQ468" s="1">
        <v>185</v>
      </c>
      <c r="AER468" s="1">
        <v>185</v>
      </c>
      <c r="AES468" s="1">
        <v>185</v>
      </c>
      <c r="AET468" s="1">
        <v>185</v>
      </c>
      <c r="AEU468" s="1">
        <v>185</v>
      </c>
      <c r="AEV468" s="1">
        <v>185</v>
      </c>
      <c r="AEW468" s="1">
        <v>185</v>
      </c>
      <c r="AEX468" s="1">
        <v>185</v>
      </c>
      <c r="AEY468" s="1">
        <v>185</v>
      </c>
      <c r="AEZ468" s="1">
        <v>185</v>
      </c>
      <c r="AFA468" s="1">
        <v>185</v>
      </c>
      <c r="AFB468" s="1">
        <v>185</v>
      </c>
      <c r="AFC468" s="1">
        <v>185</v>
      </c>
      <c r="AFD468" s="1">
        <v>185</v>
      </c>
      <c r="AFE468" s="1">
        <v>185</v>
      </c>
      <c r="AFF468" s="1">
        <v>185</v>
      </c>
      <c r="AFG468" s="1">
        <v>185</v>
      </c>
      <c r="AFH468" s="1">
        <v>185</v>
      </c>
      <c r="AFI468" s="1">
        <v>185</v>
      </c>
      <c r="AFJ468" s="1">
        <v>185</v>
      </c>
      <c r="AFK468" s="1">
        <v>185</v>
      </c>
      <c r="AFL468" s="1">
        <v>185</v>
      </c>
      <c r="AFM468" s="1">
        <v>185</v>
      </c>
      <c r="AFN468" s="1">
        <v>185</v>
      </c>
      <c r="AFO468" s="1">
        <v>185</v>
      </c>
      <c r="AFP468" s="1">
        <v>185</v>
      </c>
      <c r="AFQ468" s="1">
        <v>185</v>
      </c>
      <c r="AFR468" s="1">
        <v>185</v>
      </c>
      <c r="AFS468" s="1">
        <v>185</v>
      </c>
      <c r="AFT468" s="1">
        <v>185</v>
      </c>
      <c r="AFU468" s="1">
        <v>185</v>
      </c>
      <c r="AFV468" s="1">
        <v>185</v>
      </c>
      <c r="AFW468" s="1">
        <v>185</v>
      </c>
      <c r="AFX468" s="1">
        <v>185</v>
      </c>
      <c r="AFY468" s="1">
        <v>185</v>
      </c>
      <c r="AFZ468" s="1">
        <v>185</v>
      </c>
      <c r="AGA468" s="1">
        <v>185</v>
      </c>
      <c r="AGB468" s="1">
        <v>185</v>
      </c>
      <c r="AGC468" s="1">
        <v>185</v>
      </c>
      <c r="AGD468" s="1">
        <v>185</v>
      </c>
      <c r="AGE468" s="1">
        <v>185</v>
      </c>
      <c r="AGF468" s="1">
        <v>185</v>
      </c>
      <c r="AGG468" s="1">
        <v>185</v>
      </c>
      <c r="AGH468" s="1">
        <v>185</v>
      </c>
      <c r="AGI468" s="1">
        <v>185</v>
      </c>
      <c r="AGJ468" s="1">
        <v>185</v>
      </c>
      <c r="AGK468" s="1">
        <v>185</v>
      </c>
      <c r="AGL468" s="1">
        <v>185</v>
      </c>
      <c r="AGM468" s="1">
        <v>185</v>
      </c>
      <c r="AGN468" s="1">
        <v>185</v>
      </c>
      <c r="AGO468" s="1">
        <v>185</v>
      </c>
      <c r="AGP468" s="1">
        <v>185</v>
      </c>
      <c r="AGQ468" s="1">
        <v>185</v>
      </c>
      <c r="AGR468" s="1">
        <v>185</v>
      </c>
      <c r="AGS468" s="1">
        <v>185</v>
      </c>
      <c r="AGT468" s="1">
        <v>185</v>
      </c>
      <c r="AGU468" s="1">
        <v>185</v>
      </c>
      <c r="AGV468" s="1">
        <v>185</v>
      </c>
      <c r="AGW468" s="1">
        <v>185</v>
      </c>
      <c r="AGX468" s="1">
        <v>185</v>
      </c>
      <c r="AGY468" s="1">
        <v>185</v>
      </c>
      <c r="AGZ468" s="1">
        <v>185</v>
      </c>
      <c r="AHA468" s="1">
        <v>185</v>
      </c>
      <c r="AHB468" s="1">
        <v>185</v>
      </c>
      <c r="AHC468" s="1">
        <v>185</v>
      </c>
      <c r="AHD468" s="1">
        <v>185</v>
      </c>
      <c r="AHE468" s="1">
        <v>185</v>
      </c>
      <c r="AHF468" s="1">
        <v>185</v>
      </c>
      <c r="AHG468" s="1">
        <v>185</v>
      </c>
      <c r="AHH468" s="1">
        <v>185</v>
      </c>
      <c r="AHI468" s="1">
        <v>185</v>
      </c>
      <c r="AHJ468" s="1">
        <v>185</v>
      </c>
      <c r="AHK468" s="1">
        <v>185</v>
      </c>
      <c r="AHL468" s="1">
        <v>185</v>
      </c>
      <c r="AHM468" s="1">
        <v>185</v>
      </c>
      <c r="AHN468" s="1">
        <v>185</v>
      </c>
      <c r="AHO468" s="1">
        <v>185</v>
      </c>
      <c r="AHP468" s="1">
        <v>185</v>
      </c>
      <c r="AHQ468" s="1">
        <v>185</v>
      </c>
    </row>
    <row r="469" spans="1:901" x14ac:dyDescent="0.3">
      <c r="A469" s="1">
        <v>469</v>
      </c>
      <c r="B469" s="16" t="s">
        <v>965</v>
      </c>
      <c r="C469" s="16" t="s">
        <v>966</v>
      </c>
      <c r="D469" s="14" t="s">
        <v>967</v>
      </c>
      <c r="E469" s="14">
        <v>45109</v>
      </c>
      <c r="F469" s="1">
        <v>86</v>
      </c>
      <c r="G469" s="1">
        <f t="shared" si="7"/>
        <v>127</v>
      </c>
      <c r="H469" s="1">
        <f>IFERROR(VLOOKUP(B469,PMS!$A$1:$G$2968,7,FALSE),"")</f>
        <v>1</v>
      </c>
      <c r="I469" s="1">
        <f>IFERROR(VLOOKUP(B469,PMS!$A$1:$AE$2968,31,FALSE),"")</f>
        <v>0</v>
      </c>
      <c r="CH469" s="1">
        <v>2.02</v>
      </c>
      <c r="CI469" s="1">
        <v>5.64</v>
      </c>
      <c r="CJ469" s="1">
        <v>9.27</v>
      </c>
      <c r="CK469" s="1">
        <v>12.9</v>
      </c>
      <c r="CL469" s="1">
        <v>12.9</v>
      </c>
      <c r="CM469" s="1">
        <v>16.53</v>
      </c>
      <c r="CN469" s="1">
        <v>20.16</v>
      </c>
      <c r="CO469" s="1">
        <v>23.79</v>
      </c>
      <c r="CP469" s="1">
        <v>27.42</v>
      </c>
      <c r="CQ469" s="1">
        <v>31.04</v>
      </c>
      <c r="CR469" s="1">
        <v>34.67</v>
      </c>
      <c r="CS469" s="1">
        <v>34.67</v>
      </c>
      <c r="CT469" s="1">
        <v>38.299999999999997</v>
      </c>
      <c r="CU469" s="1">
        <v>41.93</v>
      </c>
      <c r="CV469" s="1">
        <v>45.56</v>
      </c>
      <c r="CW469" s="1">
        <v>49.19</v>
      </c>
      <c r="CX469" s="1">
        <v>52.82</v>
      </c>
      <c r="CY469" s="1">
        <v>56.44</v>
      </c>
      <c r="CZ469" s="1">
        <v>56.44</v>
      </c>
      <c r="DA469" s="1">
        <v>60.07</v>
      </c>
      <c r="DB469" s="1">
        <v>63.7</v>
      </c>
      <c r="DC469" s="1">
        <v>67.33</v>
      </c>
      <c r="DD469" s="1">
        <v>70.959999999999994</v>
      </c>
      <c r="DE469" s="1">
        <v>74.59</v>
      </c>
      <c r="DF469" s="1">
        <v>78.22</v>
      </c>
      <c r="DG469" s="1">
        <v>78.22</v>
      </c>
      <c r="DH469" s="1">
        <v>81.84</v>
      </c>
      <c r="DI469" s="1">
        <v>85.47</v>
      </c>
      <c r="DJ469" s="1">
        <v>89.1</v>
      </c>
      <c r="DK469" s="1">
        <v>92.73</v>
      </c>
      <c r="DL469" s="1">
        <v>96.36</v>
      </c>
      <c r="DM469" s="1">
        <v>99.99</v>
      </c>
      <c r="DN469" s="1">
        <v>99.99</v>
      </c>
      <c r="DO469" s="1">
        <v>103.62</v>
      </c>
      <c r="DP469" s="1">
        <v>107.24</v>
      </c>
      <c r="DQ469" s="1">
        <v>110.87</v>
      </c>
      <c r="DR469" s="1">
        <v>114.5</v>
      </c>
      <c r="DS469" s="1">
        <v>118.13</v>
      </c>
      <c r="DT469" s="1">
        <v>121.76</v>
      </c>
      <c r="DU469" s="1">
        <v>121.76</v>
      </c>
      <c r="DV469" s="1">
        <v>125.39</v>
      </c>
      <c r="DW469" s="1">
        <v>127</v>
      </c>
      <c r="DX469" s="1">
        <v>127</v>
      </c>
      <c r="DY469" s="1">
        <v>127</v>
      </c>
      <c r="DZ469" s="1">
        <v>127</v>
      </c>
      <c r="EA469" s="1">
        <v>127</v>
      </c>
      <c r="EB469" s="1">
        <v>127</v>
      </c>
      <c r="EC469" s="1">
        <v>127</v>
      </c>
      <c r="ED469" s="1">
        <v>127</v>
      </c>
      <c r="EE469" s="1">
        <v>127</v>
      </c>
      <c r="EF469" s="1">
        <v>127</v>
      </c>
      <c r="EG469" s="1">
        <v>127</v>
      </c>
      <c r="EH469" s="1">
        <v>127</v>
      </c>
      <c r="EI469" s="1">
        <v>127</v>
      </c>
      <c r="EJ469" s="1">
        <v>127</v>
      </c>
      <c r="EK469" s="1">
        <v>127</v>
      </c>
      <c r="EL469" s="1">
        <v>127</v>
      </c>
      <c r="EM469" s="1">
        <v>127</v>
      </c>
      <c r="EN469" s="1">
        <v>127</v>
      </c>
      <c r="EO469" s="1">
        <v>127</v>
      </c>
      <c r="EP469" s="1">
        <v>127</v>
      </c>
      <c r="EQ469" s="1">
        <v>127</v>
      </c>
      <c r="ER469" s="1">
        <v>127</v>
      </c>
      <c r="ES469" s="1">
        <v>127</v>
      </c>
      <c r="ET469" s="1">
        <v>127</v>
      </c>
      <c r="EU469" s="1">
        <v>127</v>
      </c>
      <c r="EV469" s="1">
        <v>127</v>
      </c>
      <c r="EW469" s="1">
        <v>127</v>
      </c>
      <c r="EX469" s="1">
        <v>127</v>
      </c>
      <c r="EY469" s="1">
        <v>127</v>
      </c>
      <c r="EZ469" s="1">
        <v>127</v>
      </c>
      <c r="FA469" s="1">
        <v>127</v>
      </c>
      <c r="FB469" s="1">
        <v>127</v>
      </c>
      <c r="FC469" s="1">
        <v>127</v>
      </c>
      <c r="FD469" s="1">
        <v>127</v>
      </c>
      <c r="FE469" s="1">
        <v>127</v>
      </c>
      <c r="FF469" s="1">
        <v>127</v>
      </c>
      <c r="FG469" s="1">
        <v>127</v>
      </c>
      <c r="FH469" s="1">
        <v>127</v>
      </c>
      <c r="FI469" s="1">
        <v>127</v>
      </c>
      <c r="FJ469" s="1">
        <v>127</v>
      </c>
      <c r="FK469" s="1">
        <v>127</v>
      </c>
      <c r="FL469" s="1">
        <v>127</v>
      </c>
      <c r="FM469" s="1">
        <v>127</v>
      </c>
      <c r="FN469" s="1">
        <v>127</v>
      </c>
      <c r="FO469" s="1">
        <v>127</v>
      </c>
      <c r="FP469" s="1">
        <v>127</v>
      </c>
      <c r="FQ469" s="1">
        <v>127</v>
      </c>
      <c r="FR469" s="1">
        <v>127</v>
      </c>
      <c r="FS469" s="1">
        <v>127</v>
      </c>
      <c r="FT469" s="1">
        <v>127</v>
      </c>
      <c r="FU469" s="1">
        <v>127</v>
      </c>
      <c r="FV469" s="1">
        <v>127</v>
      </c>
      <c r="FW469" s="1">
        <v>127</v>
      </c>
      <c r="FX469" s="1">
        <v>127</v>
      </c>
      <c r="FY469" s="1">
        <v>127</v>
      </c>
      <c r="FZ469" s="1">
        <v>127</v>
      </c>
      <c r="GA469" s="1">
        <v>127</v>
      </c>
      <c r="GB469" s="1">
        <v>127</v>
      </c>
      <c r="GC469" s="1">
        <v>127</v>
      </c>
      <c r="GD469" s="1">
        <v>127</v>
      </c>
      <c r="GE469" s="1">
        <v>127</v>
      </c>
      <c r="GF469" s="1">
        <v>127</v>
      </c>
      <c r="GG469" s="1">
        <v>127</v>
      </c>
      <c r="GH469" s="1">
        <v>127</v>
      </c>
      <c r="GI469" s="1">
        <v>127</v>
      </c>
      <c r="GJ469" s="1">
        <v>127</v>
      </c>
      <c r="GK469" s="1">
        <v>127</v>
      </c>
      <c r="GL469" s="1">
        <v>127</v>
      </c>
      <c r="GM469" s="1">
        <v>127</v>
      </c>
      <c r="GN469" s="1">
        <v>127</v>
      </c>
      <c r="GO469" s="1">
        <v>127</v>
      </c>
      <c r="GP469" s="1">
        <v>127</v>
      </c>
      <c r="GQ469" s="1">
        <v>127</v>
      </c>
      <c r="GR469" s="1">
        <v>127</v>
      </c>
      <c r="GS469" s="1">
        <v>127</v>
      </c>
      <c r="GT469" s="1">
        <v>127</v>
      </c>
      <c r="GU469" s="1">
        <v>127</v>
      </c>
      <c r="GV469" s="1">
        <v>127</v>
      </c>
      <c r="GW469" s="1">
        <v>127</v>
      </c>
      <c r="GX469" s="1">
        <v>127</v>
      </c>
      <c r="GY469" s="1">
        <v>127</v>
      </c>
      <c r="GZ469" s="1">
        <v>127</v>
      </c>
      <c r="HA469" s="1">
        <v>127</v>
      </c>
      <c r="HB469" s="1">
        <v>127</v>
      </c>
      <c r="HC469" s="1">
        <v>127</v>
      </c>
      <c r="HD469" s="1">
        <v>127</v>
      </c>
      <c r="HE469" s="1">
        <v>127</v>
      </c>
      <c r="HF469" s="1">
        <v>127</v>
      </c>
      <c r="HG469" s="1">
        <v>127</v>
      </c>
      <c r="HH469" s="1">
        <v>127</v>
      </c>
      <c r="HI469" s="1">
        <v>127</v>
      </c>
      <c r="HJ469" s="1">
        <v>127</v>
      </c>
      <c r="HK469" s="1">
        <v>127</v>
      </c>
      <c r="HL469" s="1">
        <v>127</v>
      </c>
      <c r="HM469" s="1">
        <v>127</v>
      </c>
      <c r="HN469" s="1">
        <v>127</v>
      </c>
      <c r="HO469" s="1">
        <v>127</v>
      </c>
      <c r="HP469" s="1">
        <v>127</v>
      </c>
      <c r="HQ469" s="1">
        <v>127</v>
      </c>
      <c r="HR469" s="1">
        <v>127</v>
      </c>
      <c r="HS469" s="1">
        <v>127</v>
      </c>
      <c r="HT469" s="1">
        <v>127</v>
      </c>
      <c r="HU469" s="1">
        <v>127</v>
      </c>
      <c r="HV469" s="1">
        <v>127</v>
      </c>
      <c r="HW469" s="1">
        <v>127</v>
      </c>
      <c r="HX469" s="1">
        <v>127</v>
      </c>
      <c r="HY469" s="1">
        <v>127</v>
      </c>
      <c r="HZ469" s="1">
        <v>127</v>
      </c>
      <c r="IA469" s="1">
        <v>127</v>
      </c>
      <c r="IB469" s="1">
        <v>127</v>
      </c>
      <c r="IC469" s="1">
        <v>127</v>
      </c>
      <c r="ID469" s="1">
        <v>127</v>
      </c>
      <c r="IE469" s="1">
        <v>127</v>
      </c>
      <c r="IF469" s="1">
        <v>127</v>
      </c>
      <c r="IG469" s="1">
        <v>127</v>
      </c>
      <c r="IH469" s="1">
        <v>127</v>
      </c>
      <c r="II469" s="1">
        <v>127</v>
      </c>
      <c r="IJ469" s="1">
        <v>127</v>
      </c>
      <c r="IK469" s="1">
        <v>127</v>
      </c>
      <c r="IL469" s="1">
        <v>127</v>
      </c>
      <c r="IM469" s="1">
        <v>127</v>
      </c>
      <c r="IN469" s="1">
        <v>127</v>
      </c>
      <c r="IO469" s="1">
        <v>127</v>
      </c>
      <c r="IP469" s="1">
        <v>127</v>
      </c>
      <c r="IQ469" s="1">
        <v>127</v>
      </c>
      <c r="IR469" s="1">
        <v>127</v>
      </c>
      <c r="IS469" s="1">
        <v>127</v>
      </c>
      <c r="IT469" s="1">
        <v>127</v>
      </c>
      <c r="IU469" s="1">
        <v>127</v>
      </c>
      <c r="IV469" s="1">
        <v>127</v>
      </c>
      <c r="IW469" s="1">
        <v>127</v>
      </c>
      <c r="IX469" s="1">
        <v>127</v>
      </c>
      <c r="IY469" s="1">
        <v>127</v>
      </c>
      <c r="IZ469" s="1">
        <v>127</v>
      </c>
      <c r="JA469" s="1">
        <v>127</v>
      </c>
      <c r="JB469" s="1">
        <v>127</v>
      </c>
      <c r="JC469" s="1">
        <v>127</v>
      </c>
      <c r="JD469" s="1">
        <v>127</v>
      </c>
      <c r="JE469" s="1">
        <v>127</v>
      </c>
      <c r="JF469" s="1">
        <v>127</v>
      </c>
      <c r="JG469" s="1">
        <v>127</v>
      </c>
      <c r="JH469" s="1">
        <v>127</v>
      </c>
      <c r="JI469" s="1">
        <v>127</v>
      </c>
      <c r="JJ469" s="1">
        <v>127</v>
      </c>
      <c r="JK469" s="1">
        <v>127</v>
      </c>
      <c r="JL469" s="1">
        <v>127</v>
      </c>
      <c r="JM469" s="1">
        <v>127</v>
      </c>
      <c r="JN469" s="1">
        <v>127</v>
      </c>
      <c r="JO469" s="1">
        <v>127</v>
      </c>
      <c r="JP469" s="1">
        <v>127</v>
      </c>
      <c r="JQ469" s="1">
        <v>127</v>
      </c>
      <c r="JR469" s="1">
        <v>127</v>
      </c>
      <c r="JS469" s="1">
        <v>127</v>
      </c>
      <c r="JT469" s="1">
        <v>127</v>
      </c>
      <c r="JU469" s="1">
        <v>127</v>
      </c>
      <c r="JV469" s="1">
        <v>127</v>
      </c>
      <c r="JW469" s="1">
        <v>127</v>
      </c>
      <c r="JX469" s="1">
        <v>127</v>
      </c>
      <c r="JY469" s="1">
        <v>127</v>
      </c>
      <c r="JZ469" s="1">
        <v>127</v>
      </c>
      <c r="KA469" s="1">
        <v>127</v>
      </c>
      <c r="KB469" s="1">
        <v>127</v>
      </c>
      <c r="KC469" s="1">
        <v>127</v>
      </c>
      <c r="KD469" s="1">
        <v>127</v>
      </c>
      <c r="KE469" s="1">
        <v>127</v>
      </c>
      <c r="KF469" s="1">
        <v>127</v>
      </c>
      <c r="KG469" s="1">
        <v>127</v>
      </c>
      <c r="KH469" s="1">
        <v>127</v>
      </c>
      <c r="KI469" s="1">
        <v>127</v>
      </c>
      <c r="KJ469" s="1">
        <v>127</v>
      </c>
      <c r="KK469" s="1">
        <v>127</v>
      </c>
      <c r="KL469" s="1">
        <v>127</v>
      </c>
      <c r="KM469" s="1">
        <v>127</v>
      </c>
      <c r="KN469" s="1">
        <v>127</v>
      </c>
      <c r="KO469" s="1">
        <v>127</v>
      </c>
      <c r="KP469" s="1">
        <v>127</v>
      </c>
      <c r="KQ469" s="1">
        <v>127</v>
      </c>
      <c r="KR469" s="1">
        <v>127</v>
      </c>
      <c r="KS469" s="1">
        <v>127</v>
      </c>
      <c r="KT469" s="1">
        <v>127</v>
      </c>
      <c r="KU469" s="1">
        <v>127</v>
      </c>
      <c r="KV469" s="1">
        <v>127</v>
      </c>
      <c r="KW469" s="1">
        <v>127</v>
      </c>
      <c r="KX469" s="1">
        <v>127</v>
      </c>
      <c r="KY469" s="1">
        <v>127</v>
      </c>
      <c r="KZ469" s="1">
        <v>127</v>
      </c>
      <c r="LA469" s="1">
        <v>127</v>
      </c>
      <c r="LB469" s="1">
        <v>127</v>
      </c>
      <c r="LC469" s="1">
        <v>127</v>
      </c>
      <c r="LD469" s="1">
        <v>127</v>
      </c>
      <c r="LE469" s="1">
        <v>127</v>
      </c>
      <c r="LF469" s="1">
        <v>127</v>
      </c>
      <c r="LG469" s="1">
        <v>127</v>
      </c>
      <c r="LH469" s="1">
        <v>127</v>
      </c>
      <c r="LI469" s="1">
        <v>127</v>
      </c>
      <c r="LJ469" s="1">
        <v>127</v>
      </c>
      <c r="LK469" s="1">
        <v>127</v>
      </c>
      <c r="LL469" s="1">
        <v>127</v>
      </c>
      <c r="LM469" s="1">
        <v>127</v>
      </c>
      <c r="LN469" s="1">
        <v>127</v>
      </c>
      <c r="LO469" s="1">
        <v>127</v>
      </c>
      <c r="LP469" s="1">
        <v>127</v>
      </c>
      <c r="LQ469" s="1">
        <v>127</v>
      </c>
      <c r="LR469" s="1">
        <v>127</v>
      </c>
      <c r="LS469" s="1">
        <v>127</v>
      </c>
      <c r="LT469" s="1">
        <v>127</v>
      </c>
      <c r="LU469" s="1">
        <v>127</v>
      </c>
      <c r="LV469" s="1">
        <v>127</v>
      </c>
      <c r="LW469" s="1">
        <v>127</v>
      </c>
      <c r="LX469" s="1">
        <v>127</v>
      </c>
      <c r="LY469" s="1">
        <v>127</v>
      </c>
      <c r="LZ469" s="1">
        <v>127</v>
      </c>
      <c r="MA469" s="1">
        <v>127</v>
      </c>
      <c r="MB469" s="1">
        <v>127</v>
      </c>
      <c r="MC469" s="1">
        <v>127</v>
      </c>
      <c r="MD469" s="1">
        <v>127</v>
      </c>
      <c r="ME469" s="1">
        <v>127</v>
      </c>
      <c r="MF469" s="1">
        <v>127</v>
      </c>
      <c r="MG469" s="1">
        <v>127</v>
      </c>
      <c r="MH469" s="1">
        <v>127</v>
      </c>
      <c r="MI469" s="1">
        <v>127</v>
      </c>
      <c r="MJ469" s="1">
        <v>127</v>
      </c>
      <c r="MK469" s="1">
        <v>127</v>
      </c>
      <c r="ML469" s="1">
        <v>127</v>
      </c>
      <c r="MM469" s="1">
        <v>127</v>
      </c>
      <c r="MN469" s="1">
        <v>127</v>
      </c>
      <c r="MO469" s="1">
        <v>127</v>
      </c>
      <c r="MP469" s="1">
        <v>127</v>
      </c>
      <c r="MQ469" s="1">
        <v>127</v>
      </c>
      <c r="MR469" s="1">
        <v>127</v>
      </c>
      <c r="MS469" s="1">
        <v>127</v>
      </c>
      <c r="MT469" s="1">
        <v>127</v>
      </c>
      <c r="MU469" s="1">
        <v>127</v>
      </c>
      <c r="MV469" s="1">
        <v>127</v>
      </c>
      <c r="MW469" s="1">
        <v>127</v>
      </c>
      <c r="MX469" s="1">
        <v>127</v>
      </c>
      <c r="MY469" s="1">
        <v>127</v>
      </c>
      <c r="MZ469" s="1">
        <v>127</v>
      </c>
      <c r="NA469" s="1">
        <v>127</v>
      </c>
      <c r="NB469" s="1">
        <v>127</v>
      </c>
      <c r="NC469" s="1">
        <v>127</v>
      </c>
      <c r="ND469" s="1">
        <v>127</v>
      </c>
      <c r="NE469" s="1">
        <v>127</v>
      </c>
      <c r="NF469" s="1">
        <v>127</v>
      </c>
      <c r="NG469" s="1">
        <v>127</v>
      </c>
      <c r="NH469" s="1">
        <v>127</v>
      </c>
      <c r="NI469" s="1">
        <v>127</v>
      </c>
      <c r="NJ469" s="1">
        <v>127</v>
      </c>
      <c r="NK469" s="1">
        <v>127</v>
      </c>
      <c r="NL469" s="1">
        <v>127</v>
      </c>
      <c r="NM469" s="1">
        <v>127</v>
      </c>
      <c r="NN469" s="1">
        <v>127</v>
      </c>
      <c r="NO469" s="1">
        <v>127</v>
      </c>
      <c r="NP469" s="1">
        <v>127</v>
      </c>
      <c r="NQ469" s="1">
        <v>127</v>
      </c>
      <c r="NR469" s="1">
        <v>127</v>
      </c>
      <c r="NS469" s="1">
        <v>127</v>
      </c>
      <c r="NT469" s="1">
        <v>127</v>
      </c>
      <c r="NU469" s="1">
        <v>127</v>
      </c>
      <c r="NV469" s="1">
        <v>127</v>
      </c>
      <c r="NW469" s="1">
        <v>127</v>
      </c>
      <c r="NX469" s="1">
        <v>127</v>
      </c>
      <c r="NY469" s="1">
        <v>127</v>
      </c>
      <c r="NZ469" s="1">
        <v>127</v>
      </c>
      <c r="OA469" s="1">
        <v>127</v>
      </c>
      <c r="OB469" s="1">
        <v>127</v>
      </c>
      <c r="OC469" s="1">
        <v>127</v>
      </c>
      <c r="OD469" s="1">
        <v>127</v>
      </c>
      <c r="OE469" s="1">
        <v>127</v>
      </c>
      <c r="OF469" s="1">
        <v>127</v>
      </c>
      <c r="OG469" s="1">
        <v>127</v>
      </c>
      <c r="OH469" s="1">
        <v>127</v>
      </c>
      <c r="OI469" s="1">
        <v>127</v>
      </c>
      <c r="OJ469" s="1">
        <v>127</v>
      </c>
      <c r="OK469" s="1">
        <v>127</v>
      </c>
      <c r="OL469" s="1">
        <v>127</v>
      </c>
      <c r="OM469" s="1">
        <v>127</v>
      </c>
      <c r="ON469" s="1">
        <v>127</v>
      </c>
      <c r="OO469" s="1">
        <v>127</v>
      </c>
      <c r="OP469" s="1">
        <v>127</v>
      </c>
      <c r="OQ469" s="1">
        <v>127</v>
      </c>
      <c r="OR469" s="1">
        <v>127</v>
      </c>
      <c r="OS469" s="1">
        <v>127</v>
      </c>
      <c r="OT469" s="1">
        <v>127</v>
      </c>
      <c r="OU469" s="1">
        <v>127</v>
      </c>
      <c r="OV469" s="1">
        <v>127</v>
      </c>
      <c r="OW469" s="1">
        <v>127</v>
      </c>
      <c r="OX469" s="1">
        <v>127</v>
      </c>
      <c r="OY469" s="1">
        <v>127</v>
      </c>
      <c r="OZ469" s="1">
        <v>127</v>
      </c>
      <c r="PA469" s="1">
        <v>127</v>
      </c>
      <c r="PB469" s="1">
        <v>127</v>
      </c>
      <c r="PC469" s="1">
        <v>127</v>
      </c>
      <c r="PD469" s="1">
        <v>127</v>
      </c>
      <c r="PE469" s="1">
        <v>127</v>
      </c>
      <c r="PF469" s="1">
        <v>127</v>
      </c>
      <c r="PG469" s="1">
        <v>127</v>
      </c>
      <c r="PH469" s="1">
        <v>127</v>
      </c>
      <c r="PI469" s="1">
        <v>127</v>
      </c>
      <c r="PJ469" s="1">
        <v>127</v>
      </c>
      <c r="PK469" s="1">
        <v>127</v>
      </c>
      <c r="PL469" s="1">
        <v>127</v>
      </c>
      <c r="PM469" s="1">
        <v>127</v>
      </c>
      <c r="PN469" s="1">
        <v>127</v>
      </c>
      <c r="PO469" s="1">
        <v>127</v>
      </c>
      <c r="PP469" s="1">
        <v>127</v>
      </c>
      <c r="PQ469" s="1">
        <v>127</v>
      </c>
      <c r="PR469" s="1">
        <v>127</v>
      </c>
      <c r="PS469" s="1">
        <v>127</v>
      </c>
      <c r="PT469" s="1">
        <v>127</v>
      </c>
      <c r="PU469" s="1">
        <v>127</v>
      </c>
      <c r="PV469" s="1">
        <v>127</v>
      </c>
      <c r="PW469" s="1">
        <v>127</v>
      </c>
      <c r="PX469" s="1">
        <v>127</v>
      </c>
      <c r="PY469" s="1">
        <v>127</v>
      </c>
      <c r="PZ469" s="1">
        <v>127</v>
      </c>
      <c r="QA469" s="1">
        <v>127</v>
      </c>
      <c r="QB469" s="1">
        <v>127</v>
      </c>
      <c r="QC469" s="1">
        <v>127</v>
      </c>
      <c r="QD469" s="1">
        <v>127</v>
      </c>
      <c r="QE469" s="1">
        <v>127</v>
      </c>
      <c r="QF469" s="1">
        <v>127</v>
      </c>
      <c r="QG469" s="1">
        <v>127</v>
      </c>
      <c r="QH469" s="1">
        <v>127</v>
      </c>
      <c r="QI469" s="1">
        <v>127</v>
      </c>
      <c r="QJ469" s="1">
        <v>127</v>
      </c>
      <c r="QK469" s="1">
        <v>127</v>
      </c>
      <c r="QL469" s="1">
        <v>127</v>
      </c>
      <c r="QM469" s="1">
        <v>127</v>
      </c>
      <c r="QN469" s="1">
        <v>127</v>
      </c>
      <c r="QO469" s="1">
        <v>127</v>
      </c>
      <c r="QP469" s="1">
        <v>127</v>
      </c>
      <c r="QQ469" s="1">
        <v>127</v>
      </c>
      <c r="QR469" s="1">
        <v>127</v>
      </c>
      <c r="QS469" s="1">
        <v>127</v>
      </c>
      <c r="QT469" s="1">
        <v>127</v>
      </c>
      <c r="QU469" s="1">
        <v>127</v>
      </c>
      <c r="QV469" s="1">
        <v>127</v>
      </c>
      <c r="QW469" s="1">
        <v>127</v>
      </c>
      <c r="QX469" s="1">
        <v>127</v>
      </c>
      <c r="QY469" s="1">
        <v>127</v>
      </c>
      <c r="QZ469" s="1">
        <v>127</v>
      </c>
      <c r="RA469" s="1">
        <v>127</v>
      </c>
      <c r="RB469" s="1">
        <v>127</v>
      </c>
      <c r="RC469" s="1">
        <v>127</v>
      </c>
      <c r="RD469" s="1">
        <v>127</v>
      </c>
      <c r="RE469" s="1">
        <v>127</v>
      </c>
      <c r="RF469" s="1">
        <v>127</v>
      </c>
      <c r="RG469" s="1">
        <v>127</v>
      </c>
      <c r="RH469" s="1">
        <v>127</v>
      </c>
      <c r="RI469" s="1">
        <v>127</v>
      </c>
      <c r="RJ469" s="1">
        <v>127</v>
      </c>
      <c r="RK469" s="1">
        <v>127</v>
      </c>
      <c r="RL469" s="1">
        <v>127</v>
      </c>
      <c r="RM469" s="1">
        <v>127</v>
      </c>
      <c r="RN469" s="1">
        <v>127</v>
      </c>
      <c r="RO469" s="1">
        <v>127</v>
      </c>
      <c r="RP469" s="1">
        <v>127</v>
      </c>
      <c r="RQ469" s="1">
        <v>127</v>
      </c>
      <c r="RR469" s="1">
        <v>127</v>
      </c>
      <c r="RS469" s="1">
        <v>127</v>
      </c>
      <c r="RT469" s="1">
        <v>127</v>
      </c>
      <c r="RU469" s="1">
        <v>127</v>
      </c>
      <c r="RV469" s="1">
        <v>127</v>
      </c>
      <c r="RW469" s="1">
        <v>127</v>
      </c>
      <c r="RX469" s="1">
        <v>127</v>
      </c>
      <c r="RY469" s="1">
        <v>127</v>
      </c>
      <c r="RZ469" s="1">
        <v>127</v>
      </c>
      <c r="SA469" s="1">
        <v>127</v>
      </c>
      <c r="SB469" s="1">
        <v>127</v>
      </c>
      <c r="SC469" s="1">
        <v>127</v>
      </c>
      <c r="SD469" s="1">
        <v>127</v>
      </c>
      <c r="SE469" s="1">
        <v>127</v>
      </c>
      <c r="SF469" s="1">
        <v>127</v>
      </c>
      <c r="SG469" s="1">
        <v>127</v>
      </c>
      <c r="SH469" s="1">
        <v>127</v>
      </c>
      <c r="SI469" s="1">
        <v>127</v>
      </c>
      <c r="SJ469" s="1">
        <v>127</v>
      </c>
      <c r="SK469" s="1">
        <v>127</v>
      </c>
      <c r="SL469" s="1">
        <v>127</v>
      </c>
      <c r="SM469" s="1">
        <v>127</v>
      </c>
      <c r="SN469" s="1">
        <v>127</v>
      </c>
      <c r="SO469" s="1">
        <v>127</v>
      </c>
      <c r="SP469" s="1">
        <v>127</v>
      </c>
      <c r="SQ469" s="1">
        <v>127</v>
      </c>
      <c r="SR469" s="1">
        <v>127</v>
      </c>
      <c r="SS469" s="1">
        <v>127</v>
      </c>
      <c r="ST469" s="1">
        <v>127</v>
      </c>
      <c r="SU469" s="1">
        <v>127</v>
      </c>
      <c r="SV469" s="1">
        <v>127</v>
      </c>
      <c r="SW469" s="1">
        <v>127</v>
      </c>
      <c r="SX469" s="1">
        <v>127</v>
      </c>
      <c r="SY469" s="1">
        <v>127</v>
      </c>
      <c r="SZ469" s="1">
        <v>127</v>
      </c>
      <c r="TA469" s="1">
        <v>127</v>
      </c>
      <c r="TB469" s="1">
        <v>127</v>
      </c>
      <c r="TC469" s="1">
        <v>127</v>
      </c>
      <c r="TD469" s="1">
        <v>127</v>
      </c>
      <c r="TE469" s="1">
        <v>127</v>
      </c>
      <c r="TF469" s="1">
        <v>127</v>
      </c>
      <c r="TG469" s="1">
        <v>127</v>
      </c>
      <c r="TH469" s="1">
        <v>127</v>
      </c>
      <c r="TI469" s="1">
        <v>127</v>
      </c>
      <c r="TJ469" s="1">
        <v>127</v>
      </c>
      <c r="TK469" s="1">
        <v>127</v>
      </c>
      <c r="TL469" s="1">
        <v>127</v>
      </c>
      <c r="TM469" s="1">
        <v>127</v>
      </c>
      <c r="TN469" s="1">
        <v>127</v>
      </c>
      <c r="TO469" s="1">
        <v>127</v>
      </c>
      <c r="TP469" s="1">
        <v>127</v>
      </c>
      <c r="TQ469" s="1">
        <v>127</v>
      </c>
      <c r="TR469" s="1">
        <v>127</v>
      </c>
      <c r="TS469" s="1">
        <v>127</v>
      </c>
      <c r="TT469" s="1">
        <v>127</v>
      </c>
      <c r="TU469" s="1">
        <v>127</v>
      </c>
      <c r="TV469" s="1">
        <v>127</v>
      </c>
      <c r="TW469" s="1">
        <v>127</v>
      </c>
      <c r="TX469" s="1">
        <v>127</v>
      </c>
      <c r="TY469" s="1">
        <v>127</v>
      </c>
      <c r="TZ469" s="1">
        <v>127</v>
      </c>
      <c r="UA469" s="1">
        <v>127</v>
      </c>
      <c r="UB469" s="1">
        <v>127</v>
      </c>
      <c r="UC469" s="1">
        <v>127</v>
      </c>
      <c r="UD469" s="1">
        <v>127</v>
      </c>
      <c r="UE469" s="1">
        <v>127</v>
      </c>
      <c r="UF469" s="1">
        <v>127</v>
      </c>
      <c r="UG469" s="1">
        <v>127</v>
      </c>
      <c r="UH469" s="1">
        <v>127</v>
      </c>
      <c r="UI469" s="1">
        <v>127</v>
      </c>
      <c r="UJ469" s="1">
        <v>127</v>
      </c>
      <c r="UK469" s="1">
        <v>127</v>
      </c>
      <c r="UL469" s="1">
        <v>127</v>
      </c>
      <c r="UM469" s="1">
        <v>127</v>
      </c>
      <c r="UN469" s="1">
        <v>127</v>
      </c>
      <c r="UO469" s="1">
        <v>127</v>
      </c>
      <c r="UP469" s="1">
        <v>127</v>
      </c>
      <c r="UQ469" s="1">
        <v>127</v>
      </c>
      <c r="UR469" s="1">
        <v>127</v>
      </c>
      <c r="US469" s="1">
        <v>127</v>
      </c>
      <c r="UT469" s="1">
        <v>127</v>
      </c>
      <c r="UU469" s="1">
        <v>127</v>
      </c>
      <c r="UV469" s="1">
        <v>127</v>
      </c>
      <c r="UW469" s="1">
        <v>127</v>
      </c>
      <c r="UX469" s="1">
        <v>127</v>
      </c>
      <c r="UY469" s="1">
        <v>127</v>
      </c>
      <c r="UZ469" s="1">
        <v>127</v>
      </c>
      <c r="VA469" s="1">
        <v>127</v>
      </c>
      <c r="VB469" s="1">
        <v>127</v>
      </c>
      <c r="VC469" s="1">
        <v>127</v>
      </c>
      <c r="VD469" s="1">
        <v>127</v>
      </c>
      <c r="VE469" s="1">
        <v>127</v>
      </c>
      <c r="VF469" s="1">
        <v>127</v>
      </c>
      <c r="VG469" s="1">
        <v>127</v>
      </c>
      <c r="VH469" s="1">
        <v>127</v>
      </c>
      <c r="VI469" s="1">
        <v>127</v>
      </c>
      <c r="VJ469" s="1">
        <v>127</v>
      </c>
      <c r="VK469" s="1">
        <v>127</v>
      </c>
      <c r="VL469" s="1">
        <v>127</v>
      </c>
      <c r="VM469" s="1">
        <v>127</v>
      </c>
      <c r="VN469" s="1">
        <v>127</v>
      </c>
      <c r="VO469" s="1">
        <v>127</v>
      </c>
      <c r="VP469" s="1">
        <v>127</v>
      </c>
      <c r="VQ469" s="1">
        <v>127</v>
      </c>
      <c r="VR469" s="1">
        <v>127</v>
      </c>
      <c r="VS469" s="1">
        <v>127</v>
      </c>
      <c r="VT469" s="1">
        <v>127</v>
      </c>
      <c r="VU469" s="1">
        <v>127</v>
      </c>
      <c r="VV469" s="1">
        <v>127</v>
      </c>
      <c r="VW469" s="1">
        <v>127</v>
      </c>
      <c r="VX469" s="1">
        <v>127</v>
      </c>
      <c r="VY469" s="1">
        <v>127</v>
      </c>
      <c r="VZ469" s="1">
        <v>127</v>
      </c>
      <c r="WA469" s="1">
        <v>127</v>
      </c>
      <c r="WB469" s="1">
        <v>127</v>
      </c>
      <c r="WC469" s="1">
        <v>127</v>
      </c>
      <c r="WD469" s="1">
        <v>127</v>
      </c>
      <c r="WE469" s="1">
        <v>127</v>
      </c>
      <c r="WF469" s="1">
        <v>127</v>
      </c>
      <c r="WG469" s="1">
        <v>127</v>
      </c>
      <c r="WH469" s="1">
        <v>127</v>
      </c>
      <c r="WI469" s="1">
        <v>127</v>
      </c>
      <c r="WJ469" s="1">
        <v>127</v>
      </c>
      <c r="WK469" s="1">
        <v>127</v>
      </c>
      <c r="WL469" s="1">
        <v>127</v>
      </c>
      <c r="WM469" s="1">
        <v>127</v>
      </c>
      <c r="WN469" s="1">
        <v>127</v>
      </c>
      <c r="WO469" s="1">
        <v>127</v>
      </c>
      <c r="WP469" s="1">
        <v>127</v>
      </c>
      <c r="WQ469" s="1">
        <v>127</v>
      </c>
      <c r="WR469" s="1">
        <v>127</v>
      </c>
      <c r="WS469" s="1">
        <v>127</v>
      </c>
      <c r="WT469" s="1">
        <v>127</v>
      </c>
      <c r="WU469" s="1">
        <v>127</v>
      </c>
      <c r="WV469" s="1">
        <v>127</v>
      </c>
      <c r="WW469" s="1">
        <v>127</v>
      </c>
      <c r="WX469" s="1">
        <v>127</v>
      </c>
      <c r="WY469" s="1">
        <v>127</v>
      </c>
      <c r="WZ469" s="1">
        <v>127</v>
      </c>
      <c r="XA469" s="1">
        <v>127</v>
      </c>
      <c r="XB469" s="1">
        <v>127</v>
      </c>
      <c r="XC469" s="1">
        <v>127</v>
      </c>
      <c r="XD469" s="1">
        <v>127</v>
      </c>
      <c r="XE469" s="1">
        <v>127</v>
      </c>
      <c r="XF469" s="1">
        <v>127</v>
      </c>
      <c r="XG469" s="1">
        <v>127</v>
      </c>
      <c r="XH469" s="1">
        <v>127</v>
      </c>
      <c r="XI469" s="1">
        <v>127</v>
      </c>
      <c r="XJ469" s="1">
        <v>127</v>
      </c>
      <c r="XK469" s="1">
        <v>127</v>
      </c>
      <c r="XL469" s="1">
        <v>127</v>
      </c>
      <c r="XM469" s="1">
        <v>127</v>
      </c>
      <c r="XN469" s="1">
        <v>127</v>
      </c>
      <c r="XO469" s="1">
        <v>127</v>
      </c>
      <c r="XP469" s="1">
        <v>127</v>
      </c>
      <c r="XQ469" s="1">
        <v>127</v>
      </c>
      <c r="XR469" s="1">
        <v>127</v>
      </c>
      <c r="XS469" s="1">
        <v>127</v>
      </c>
      <c r="XT469" s="1">
        <v>127</v>
      </c>
      <c r="XU469" s="1">
        <v>127</v>
      </c>
      <c r="XV469" s="1">
        <v>127</v>
      </c>
      <c r="XW469" s="1">
        <v>127</v>
      </c>
      <c r="XX469" s="1">
        <v>127</v>
      </c>
      <c r="XY469" s="1">
        <v>127</v>
      </c>
      <c r="XZ469" s="1">
        <v>127</v>
      </c>
      <c r="YA469" s="1">
        <v>127</v>
      </c>
      <c r="YB469" s="1">
        <v>127</v>
      </c>
      <c r="YC469" s="1">
        <v>127</v>
      </c>
      <c r="YD469" s="1">
        <v>127</v>
      </c>
      <c r="YE469" s="1">
        <v>127</v>
      </c>
      <c r="YF469" s="1">
        <v>127</v>
      </c>
      <c r="YG469" s="1">
        <v>127</v>
      </c>
      <c r="YH469" s="1">
        <v>127</v>
      </c>
      <c r="YI469" s="1">
        <v>127</v>
      </c>
      <c r="YJ469" s="1">
        <v>127</v>
      </c>
      <c r="YK469" s="1">
        <v>127</v>
      </c>
      <c r="YL469" s="1">
        <v>127</v>
      </c>
      <c r="YM469" s="1">
        <v>127</v>
      </c>
      <c r="YN469" s="1">
        <v>127</v>
      </c>
      <c r="YO469" s="1">
        <v>127</v>
      </c>
      <c r="YP469" s="1">
        <v>127</v>
      </c>
      <c r="YQ469" s="1">
        <v>127</v>
      </c>
      <c r="YR469" s="1">
        <v>127</v>
      </c>
      <c r="YS469" s="1">
        <v>127</v>
      </c>
      <c r="YT469" s="1">
        <v>127</v>
      </c>
      <c r="YU469" s="1">
        <v>127</v>
      </c>
      <c r="YV469" s="1">
        <v>127</v>
      </c>
      <c r="YW469" s="1">
        <v>127</v>
      </c>
      <c r="YX469" s="1">
        <v>127</v>
      </c>
      <c r="YY469" s="1">
        <v>127</v>
      </c>
      <c r="YZ469" s="1">
        <v>127</v>
      </c>
      <c r="ZA469" s="1">
        <v>127</v>
      </c>
      <c r="ZB469" s="1">
        <v>127</v>
      </c>
      <c r="ZC469" s="1">
        <v>127</v>
      </c>
      <c r="ZD469" s="1">
        <v>127</v>
      </c>
      <c r="ZE469" s="1">
        <v>127</v>
      </c>
      <c r="ZF469" s="1">
        <v>127</v>
      </c>
      <c r="ZG469" s="1">
        <v>127</v>
      </c>
      <c r="ZH469" s="1">
        <v>127</v>
      </c>
      <c r="ZI469" s="1">
        <v>127</v>
      </c>
      <c r="ZJ469" s="1">
        <v>127</v>
      </c>
      <c r="ZK469" s="1">
        <v>127</v>
      </c>
      <c r="ZL469" s="1">
        <v>127</v>
      </c>
      <c r="ZM469" s="1">
        <v>127</v>
      </c>
      <c r="ZN469" s="1">
        <v>127</v>
      </c>
      <c r="ZO469" s="1">
        <v>127</v>
      </c>
      <c r="ZP469" s="1">
        <v>127</v>
      </c>
      <c r="ZQ469" s="1">
        <v>127</v>
      </c>
      <c r="ZR469" s="1">
        <v>127</v>
      </c>
      <c r="ZS469" s="1">
        <v>127</v>
      </c>
      <c r="ZT469" s="1">
        <v>127</v>
      </c>
      <c r="ZU469" s="1">
        <v>127</v>
      </c>
      <c r="ZV469" s="1">
        <v>127</v>
      </c>
      <c r="ZW469" s="1">
        <v>127</v>
      </c>
      <c r="ZX469" s="1">
        <v>127</v>
      </c>
      <c r="ZY469" s="1">
        <v>127</v>
      </c>
      <c r="ZZ469" s="1">
        <v>127</v>
      </c>
      <c r="AAA469" s="1">
        <v>127</v>
      </c>
      <c r="AAB469" s="1">
        <v>127</v>
      </c>
      <c r="AAC469" s="1">
        <v>127</v>
      </c>
      <c r="AAD469" s="1">
        <v>127</v>
      </c>
      <c r="AAE469" s="1">
        <v>127</v>
      </c>
      <c r="AAF469" s="1">
        <v>127</v>
      </c>
      <c r="AAG469" s="1">
        <v>127</v>
      </c>
      <c r="AAH469" s="1">
        <v>127</v>
      </c>
      <c r="AAI469" s="1">
        <v>127</v>
      </c>
      <c r="AAJ469" s="1">
        <v>127</v>
      </c>
      <c r="AAK469" s="1">
        <v>127</v>
      </c>
      <c r="AAL469" s="1">
        <v>127</v>
      </c>
      <c r="AAM469" s="1">
        <v>127</v>
      </c>
      <c r="AAN469" s="1">
        <v>127</v>
      </c>
      <c r="AAO469" s="1">
        <v>127</v>
      </c>
      <c r="AAP469" s="1">
        <v>127</v>
      </c>
      <c r="AAQ469" s="1">
        <v>127</v>
      </c>
      <c r="AAR469" s="1">
        <v>127</v>
      </c>
      <c r="AAS469" s="1">
        <v>127</v>
      </c>
      <c r="AAT469" s="1">
        <v>127</v>
      </c>
      <c r="AAU469" s="1">
        <v>127</v>
      </c>
      <c r="AAV469" s="1">
        <v>127</v>
      </c>
      <c r="AAW469" s="1">
        <v>127</v>
      </c>
      <c r="AAX469" s="1">
        <v>127</v>
      </c>
      <c r="AAY469" s="1">
        <v>127</v>
      </c>
      <c r="AAZ469" s="1">
        <v>127</v>
      </c>
      <c r="ABA469" s="1">
        <v>127</v>
      </c>
      <c r="ABB469" s="1">
        <v>127</v>
      </c>
      <c r="ABC469" s="1">
        <v>127</v>
      </c>
      <c r="ABD469" s="1">
        <v>127</v>
      </c>
      <c r="ABE469" s="1">
        <v>127</v>
      </c>
      <c r="ABF469" s="1">
        <v>127</v>
      </c>
      <c r="ABG469" s="1">
        <v>127</v>
      </c>
      <c r="ABH469" s="1">
        <v>127</v>
      </c>
      <c r="ABI469" s="1">
        <v>127</v>
      </c>
      <c r="ABJ469" s="1">
        <v>127</v>
      </c>
      <c r="ABK469" s="1">
        <v>127</v>
      </c>
      <c r="ABL469" s="1">
        <v>127</v>
      </c>
      <c r="ABM469" s="1">
        <v>127</v>
      </c>
      <c r="ABN469" s="1">
        <v>127</v>
      </c>
      <c r="ABO469" s="1">
        <v>127</v>
      </c>
      <c r="ABP469" s="1">
        <v>127</v>
      </c>
      <c r="ABQ469" s="1">
        <v>127</v>
      </c>
      <c r="ABR469" s="1">
        <v>127</v>
      </c>
      <c r="ABS469" s="1">
        <v>127</v>
      </c>
      <c r="ABT469" s="1">
        <v>127</v>
      </c>
      <c r="ABU469" s="1">
        <v>127</v>
      </c>
      <c r="ABV469" s="1">
        <v>127</v>
      </c>
      <c r="ABW469" s="1">
        <v>127</v>
      </c>
      <c r="ABX469" s="1">
        <v>127</v>
      </c>
      <c r="ABY469" s="1">
        <v>127</v>
      </c>
      <c r="ABZ469" s="1">
        <v>127</v>
      </c>
      <c r="ACA469" s="1">
        <v>127</v>
      </c>
      <c r="ACB469" s="1">
        <v>127</v>
      </c>
      <c r="ACC469" s="1">
        <v>127</v>
      </c>
      <c r="ACD469" s="1">
        <v>127</v>
      </c>
      <c r="ACE469" s="1">
        <v>127</v>
      </c>
      <c r="ACF469" s="1">
        <v>127</v>
      </c>
      <c r="ACG469" s="1">
        <v>127</v>
      </c>
      <c r="ACH469" s="1">
        <v>127</v>
      </c>
      <c r="ACI469" s="1">
        <v>127</v>
      </c>
      <c r="ACJ469" s="1">
        <v>127</v>
      </c>
      <c r="ACK469" s="1">
        <v>127</v>
      </c>
      <c r="ACL469" s="1">
        <v>127</v>
      </c>
      <c r="ACM469" s="1">
        <v>127</v>
      </c>
      <c r="ACN469" s="1">
        <v>127</v>
      </c>
      <c r="ACO469" s="1">
        <v>127</v>
      </c>
      <c r="ACP469" s="1">
        <v>127</v>
      </c>
      <c r="ACQ469" s="1">
        <v>127</v>
      </c>
      <c r="ACR469" s="1">
        <v>127</v>
      </c>
      <c r="ACS469" s="1">
        <v>127</v>
      </c>
      <c r="ACT469" s="1">
        <v>127</v>
      </c>
      <c r="ACU469" s="1">
        <v>127</v>
      </c>
      <c r="ACV469" s="1">
        <v>127</v>
      </c>
      <c r="ACW469" s="1">
        <v>127</v>
      </c>
      <c r="ACX469" s="1">
        <v>127</v>
      </c>
      <c r="ACY469" s="1">
        <v>127</v>
      </c>
      <c r="ACZ469" s="1">
        <v>127</v>
      </c>
      <c r="ADA469" s="1">
        <v>127</v>
      </c>
      <c r="ADB469" s="1">
        <v>127</v>
      </c>
      <c r="ADC469" s="1">
        <v>127</v>
      </c>
      <c r="ADD469" s="1">
        <v>127</v>
      </c>
      <c r="ADE469" s="1">
        <v>127</v>
      </c>
      <c r="ADF469" s="1">
        <v>127</v>
      </c>
      <c r="ADG469" s="1">
        <v>127</v>
      </c>
      <c r="ADH469" s="1">
        <v>127</v>
      </c>
      <c r="ADI469" s="1">
        <v>127</v>
      </c>
      <c r="ADJ469" s="1">
        <v>127</v>
      </c>
      <c r="ADK469" s="1">
        <v>127</v>
      </c>
      <c r="ADL469" s="1">
        <v>127</v>
      </c>
      <c r="ADM469" s="1">
        <v>127</v>
      </c>
      <c r="ADN469" s="1">
        <v>127</v>
      </c>
      <c r="ADO469" s="1">
        <v>127</v>
      </c>
      <c r="ADP469" s="1">
        <v>127</v>
      </c>
      <c r="ADQ469" s="1">
        <v>127</v>
      </c>
      <c r="ADR469" s="1">
        <v>127</v>
      </c>
      <c r="ADS469" s="1">
        <v>127</v>
      </c>
      <c r="ADT469" s="1">
        <v>127</v>
      </c>
      <c r="ADU469" s="1">
        <v>127</v>
      </c>
      <c r="ADV469" s="1">
        <v>127</v>
      </c>
      <c r="ADW469" s="1">
        <v>127</v>
      </c>
      <c r="ADX469" s="1">
        <v>127</v>
      </c>
      <c r="ADY469" s="1">
        <v>127</v>
      </c>
      <c r="ADZ469" s="1">
        <v>127</v>
      </c>
      <c r="AEA469" s="1">
        <v>127</v>
      </c>
      <c r="AEB469" s="1">
        <v>127</v>
      </c>
      <c r="AEC469" s="1">
        <v>127</v>
      </c>
      <c r="AED469" s="1">
        <v>127</v>
      </c>
      <c r="AEE469" s="1">
        <v>127</v>
      </c>
      <c r="AEF469" s="1">
        <v>127</v>
      </c>
      <c r="AEG469" s="1">
        <v>127</v>
      </c>
      <c r="AEH469" s="1">
        <v>127</v>
      </c>
      <c r="AEI469" s="1">
        <v>127</v>
      </c>
      <c r="AEJ469" s="1">
        <v>127</v>
      </c>
      <c r="AEK469" s="1">
        <v>127</v>
      </c>
      <c r="AEL469" s="1">
        <v>127</v>
      </c>
      <c r="AEM469" s="1">
        <v>127</v>
      </c>
      <c r="AEN469" s="1">
        <v>127</v>
      </c>
      <c r="AEO469" s="1">
        <v>127</v>
      </c>
      <c r="AEP469" s="1">
        <v>127</v>
      </c>
      <c r="AEQ469" s="1">
        <v>127</v>
      </c>
      <c r="AER469" s="1">
        <v>127</v>
      </c>
      <c r="AES469" s="1">
        <v>127</v>
      </c>
      <c r="AET469" s="1">
        <v>127</v>
      </c>
      <c r="AEU469" s="1">
        <v>127</v>
      </c>
      <c r="AEV469" s="1">
        <v>127</v>
      </c>
      <c r="AEW469" s="1">
        <v>127</v>
      </c>
      <c r="AEX469" s="1">
        <v>127</v>
      </c>
      <c r="AEY469" s="1">
        <v>127</v>
      </c>
      <c r="AEZ469" s="1">
        <v>127</v>
      </c>
      <c r="AFA469" s="1">
        <v>127</v>
      </c>
      <c r="AFB469" s="1">
        <v>127</v>
      </c>
      <c r="AFC469" s="1">
        <v>127</v>
      </c>
      <c r="AFD469" s="1">
        <v>127</v>
      </c>
      <c r="AFE469" s="1">
        <v>127</v>
      </c>
      <c r="AFF469" s="1">
        <v>127</v>
      </c>
      <c r="AFG469" s="1">
        <v>127</v>
      </c>
      <c r="AFH469" s="1">
        <v>127</v>
      </c>
      <c r="AFI469" s="1">
        <v>127</v>
      </c>
      <c r="AFJ469" s="1">
        <v>127</v>
      </c>
      <c r="AFK469" s="1">
        <v>127</v>
      </c>
      <c r="AFL469" s="1">
        <v>127</v>
      </c>
      <c r="AFM469" s="1">
        <v>127</v>
      </c>
      <c r="AFN469" s="1">
        <v>127</v>
      </c>
      <c r="AFO469" s="1">
        <v>127</v>
      </c>
      <c r="AFP469" s="1">
        <v>127</v>
      </c>
      <c r="AFQ469" s="1">
        <v>127</v>
      </c>
      <c r="AFR469" s="1">
        <v>127</v>
      </c>
      <c r="AFS469" s="1">
        <v>127</v>
      </c>
      <c r="AFT469" s="1">
        <v>127</v>
      </c>
      <c r="AFU469" s="1">
        <v>127</v>
      </c>
      <c r="AFV469" s="1">
        <v>127</v>
      </c>
      <c r="AFW469" s="1">
        <v>127</v>
      </c>
      <c r="AFX469" s="1">
        <v>127</v>
      </c>
      <c r="AFY469" s="1">
        <v>127</v>
      </c>
      <c r="AFZ469" s="1">
        <v>127</v>
      </c>
      <c r="AGA469" s="1">
        <v>127</v>
      </c>
      <c r="AGB469" s="1">
        <v>127</v>
      </c>
      <c r="AGC469" s="1">
        <v>127</v>
      </c>
      <c r="AGD469" s="1">
        <v>127</v>
      </c>
      <c r="AGE469" s="1">
        <v>127</v>
      </c>
      <c r="AGF469" s="1">
        <v>127</v>
      </c>
      <c r="AGG469" s="1">
        <v>127</v>
      </c>
      <c r="AGH469" s="1">
        <v>127</v>
      </c>
      <c r="AGI469" s="1">
        <v>127</v>
      </c>
      <c r="AGJ469" s="1">
        <v>127</v>
      </c>
      <c r="AGK469" s="1">
        <v>127</v>
      </c>
      <c r="AGL469" s="1">
        <v>127</v>
      </c>
      <c r="AGM469" s="1">
        <v>127</v>
      </c>
      <c r="AGN469" s="1">
        <v>127</v>
      </c>
      <c r="AGO469" s="1">
        <v>127</v>
      </c>
      <c r="AGP469" s="1">
        <v>127</v>
      </c>
      <c r="AGQ469" s="1">
        <v>127</v>
      </c>
      <c r="AGR469" s="1">
        <v>127</v>
      </c>
      <c r="AGS469" s="1">
        <v>127</v>
      </c>
      <c r="AGT469" s="1">
        <v>127</v>
      </c>
      <c r="AGU469" s="1">
        <v>127</v>
      </c>
      <c r="AGV469" s="1">
        <v>127</v>
      </c>
      <c r="AGW469" s="1">
        <v>127</v>
      </c>
      <c r="AGX469" s="1">
        <v>127</v>
      </c>
      <c r="AGY469" s="1">
        <v>127</v>
      </c>
      <c r="AGZ469" s="1">
        <v>127</v>
      </c>
      <c r="AHA469" s="1">
        <v>127</v>
      </c>
      <c r="AHB469" s="1">
        <v>127</v>
      </c>
      <c r="AHC469" s="1">
        <v>127</v>
      </c>
      <c r="AHD469" s="1">
        <v>127</v>
      </c>
      <c r="AHE469" s="1">
        <v>127</v>
      </c>
      <c r="AHF469" s="1">
        <v>127</v>
      </c>
      <c r="AHG469" s="1">
        <v>127</v>
      </c>
      <c r="AHH469" s="1">
        <v>127</v>
      </c>
      <c r="AHI469" s="1">
        <v>127</v>
      </c>
      <c r="AHJ469" s="1">
        <v>127</v>
      </c>
      <c r="AHK469" s="1">
        <v>127</v>
      </c>
      <c r="AHL469" s="1">
        <v>127</v>
      </c>
      <c r="AHM469" s="1">
        <v>127</v>
      </c>
      <c r="AHN469" s="1">
        <v>127</v>
      </c>
      <c r="AHO469" s="1">
        <v>127</v>
      </c>
      <c r="AHP469" s="1">
        <v>127</v>
      </c>
      <c r="AHQ469" s="1">
        <v>127</v>
      </c>
    </row>
    <row r="470" spans="1:901" x14ac:dyDescent="0.3">
      <c r="A470" s="1">
        <v>470</v>
      </c>
      <c r="B470" s="16" t="s">
        <v>968</v>
      </c>
      <c r="C470" s="16" t="s">
        <v>969</v>
      </c>
      <c r="D470" s="14">
        <v>45111</v>
      </c>
      <c r="E470" s="14">
        <v>45125</v>
      </c>
      <c r="F470" s="1">
        <v>30</v>
      </c>
      <c r="G470" s="1">
        <f t="shared" si="7"/>
        <v>44</v>
      </c>
      <c r="H470" s="1">
        <f>IFERROR(VLOOKUP(B470,PMS!$A$1:$G$2968,7,FALSE),"")</f>
        <v>1</v>
      </c>
      <c r="I470" s="1">
        <f>IFERROR(VLOOKUP(B470,PMS!$A$1:$AE$2968,31,FALSE),"")</f>
        <v>0</v>
      </c>
      <c r="DY470" s="1">
        <v>2.04</v>
      </c>
      <c r="DZ470" s="1">
        <v>5.7</v>
      </c>
      <c r="EA470" s="1">
        <v>9.3699999999999992</v>
      </c>
      <c r="EB470" s="1">
        <v>9.3699999999999992</v>
      </c>
      <c r="EC470" s="1">
        <v>13.04</v>
      </c>
      <c r="ED470" s="1">
        <v>16.7</v>
      </c>
      <c r="EE470" s="1">
        <v>20.37</v>
      </c>
      <c r="EF470" s="1">
        <v>24.04</v>
      </c>
      <c r="EG470" s="1">
        <v>27.7</v>
      </c>
      <c r="EH470" s="1">
        <v>31.37</v>
      </c>
      <c r="EI470" s="1">
        <v>31.37</v>
      </c>
      <c r="EJ470" s="1">
        <v>35.04</v>
      </c>
      <c r="EK470" s="1">
        <v>38.700000000000003</v>
      </c>
      <c r="EL470" s="1">
        <v>42.37</v>
      </c>
      <c r="EM470" s="1">
        <v>44</v>
      </c>
      <c r="EN470" s="1">
        <v>44</v>
      </c>
      <c r="EO470" s="1">
        <v>44</v>
      </c>
      <c r="EP470" s="1">
        <v>44</v>
      </c>
      <c r="EQ470" s="1">
        <v>44</v>
      </c>
      <c r="ER470" s="1">
        <v>44</v>
      </c>
      <c r="ES470" s="1">
        <v>44</v>
      </c>
      <c r="ET470" s="1">
        <v>44</v>
      </c>
      <c r="EU470" s="1">
        <v>44</v>
      </c>
      <c r="EV470" s="1">
        <v>44</v>
      </c>
      <c r="EW470" s="1">
        <v>44</v>
      </c>
      <c r="EX470" s="1">
        <v>44</v>
      </c>
      <c r="EY470" s="1">
        <v>44</v>
      </c>
      <c r="EZ470" s="1">
        <v>44</v>
      </c>
      <c r="FA470" s="1">
        <v>44</v>
      </c>
      <c r="FB470" s="1">
        <v>44</v>
      </c>
      <c r="FC470" s="1">
        <v>44</v>
      </c>
      <c r="FD470" s="1">
        <v>44</v>
      </c>
      <c r="FE470" s="1">
        <v>44</v>
      </c>
      <c r="FF470" s="1">
        <v>44</v>
      </c>
      <c r="FG470" s="1">
        <v>44</v>
      </c>
      <c r="FH470" s="1">
        <v>44</v>
      </c>
      <c r="FI470" s="1">
        <v>44</v>
      </c>
      <c r="FJ470" s="1">
        <v>44</v>
      </c>
      <c r="FK470" s="1">
        <v>44</v>
      </c>
      <c r="FL470" s="1">
        <v>44</v>
      </c>
      <c r="FM470" s="1">
        <v>44</v>
      </c>
      <c r="FN470" s="1">
        <v>44</v>
      </c>
      <c r="FO470" s="1">
        <v>44</v>
      </c>
      <c r="FP470" s="1">
        <v>44</v>
      </c>
      <c r="FQ470" s="1">
        <v>44</v>
      </c>
      <c r="FR470" s="1">
        <v>44</v>
      </c>
      <c r="FS470" s="1">
        <v>44</v>
      </c>
      <c r="FT470" s="1">
        <v>44</v>
      </c>
      <c r="FU470" s="1">
        <v>44</v>
      </c>
      <c r="FV470" s="1">
        <v>44</v>
      </c>
      <c r="FW470" s="1">
        <v>44</v>
      </c>
      <c r="FX470" s="1">
        <v>44</v>
      </c>
      <c r="FY470" s="1">
        <v>44</v>
      </c>
      <c r="FZ470" s="1">
        <v>44</v>
      </c>
      <c r="GA470" s="1">
        <v>44</v>
      </c>
      <c r="GB470" s="1">
        <v>44</v>
      </c>
      <c r="GC470" s="1">
        <v>44</v>
      </c>
      <c r="GD470" s="1">
        <v>44</v>
      </c>
      <c r="GE470" s="1">
        <v>44</v>
      </c>
      <c r="GF470" s="1">
        <v>44</v>
      </c>
      <c r="GG470" s="1">
        <v>44</v>
      </c>
      <c r="GH470" s="1">
        <v>44</v>
      </c>
      <c r="GI470" s="1">
        <v>44</v>
      </c>
      <c r="GJ470" s="1">
        <v>44</v>
      </c>
      <c r="GK470" s="1">
        <v>44</v>
      </c>
      <c r="GL470" s="1">
        <v>44</v>
      </c>
      <c r="GM470" s="1">
        <v>44</v>
      </c>
      <c r="GN470" s="1">
        <v>44</v>
      </c>
      <c r="GO470" s="1">
        <v>44</v>
      </c>
      <c r="GP470" s="1">
        <v>44</v>
      </c>
      <c r="GQ470" s="1">
        <v>44</v>
      </c>
      <c r="GR470" s="1">
        <v>44</v>
      </c>
      <c r="GS470" s="1">
        <v>44</v>
      </c>
      <c r="GT470" s="1">
        <v>44</v>
      </c>
      <c r="GU470" s="1">
        <v>44</v>
      </c>
      <c r="GV470" s="1">
        <v>44</v>
      </c>
      <c r="GW470" s="1">
        <v>44</v>
      </c>
      <c r="GX470" s="1">
        <v>44</v>
      </c>
      <c r="GY470" s="1">
        <v>44</v>
      </c>
      <c r="GZ470" s="1">
        <v>44</v>
      </c>
      <c r="HA470" s="1">
        <v>44</v>
      </c>
      <c r="HB470" s="1">
        <v>44</v>
      </c>
      <c r="HC470" s="1">
        <v>44</v>
      </c>
      <c r="HD470" s="1">
        <v>44</v>
      </c>
      <c r="HE470" s="1">
        <v>44</v>
      </c>
      <c r="HF470" s="1">
        <v>44</v>
      </c>
      <c r="HG470" s="1">
        <v>44</v>
      </c>
      <c r="HH470" s="1">
        <v>44</v>
      </c>
      <c r="HI470" s="1">
        <v>44</v>
      </c>
      <c r="HJ470" s="1">
        <v>44</v>
      </c>
      <c r="HK470" s="1">
        <v>44</v>
      </c>
      <c r="HL470" s="1">
        <v>44</v>
      </c>
      <c r="HM470" s="1">
        <v>44</v>
      </c>
      <c r="HN470" s="1">
        <v>44</v>
      </c>
      <c r="HO470" s="1">
        <v>44</v>
      </c>
      <c r="HP470" s="1">
        <v>44</v>
      </c>
      <c r="HQ470" s="1">
        <v>44</v>
      </c>
      <c r="HR470" s="1">
        <v>44</v>
      </c>
      <c r="HS470" s="1">
        <v>44</v>
      </c>
      <c r="HT470" s="1">
        <v>44</v>
      </c>
      <c r="HU470" s="1">
        <v>44</v>
      </c>
      <c r="HV470" s="1">
        <v>44</v>
      </c>
      <c r="HW470" s="1">
        <v>44</v>
      </c>
      <c r="HX470" s="1">
        <v>44</v>
      </c>
      <c r="HY470" s="1">
        <v>44</v>
      </c>
      <c r="HZ470" s="1">
        <v>44</v>
      </c>
      <c r="IA470" s="1">
        <v>44</v>
      </c>
      <c r="IB470" s="1">
        <v>44</v>
      </c>
      <c r="IC470" s="1">
        <v>44</v>
      </c>
      <c r="ID470" s="1">
        <v>44</v>
      </c>
      <c r="IE470" s="1">
        <v>44</v>
      </c>
      <c r="IF470" s="1">
        <v>44</v>
      </c>
      <c r="IG470" s="1">
        <v>44</v>
      </c>
      <c r="IH470" s="1">
        <v>44</v>
      </c>
      <c r="II470" s="1">
        <v>44</v>
      </c>
      <c r="IJ470" s="1">
        <v>44</v>
      </c>
      <c r="IK470" s="1">
        <v>44</v>
      </c>
      <c r="IL470" s="1">
        <v>44</v>
      </c>
      <c r="IM470" s="1">
        <v>44</v>
      </c>
      <c r="IN470" s="1">
        <v>44</v>
      </c>
      <c r="IO470" s="1">
        <v>44</v>
      </c>
      <c r="IP470" s="1">
        <v>44</v>
      </c>
      <c r="IQ470" s="1">
        <v>44</v>
      </c>
      <c r="IR470" s="1">
        <v>44</v>
      </c>
      <c r="IS470" s="1">
        <v>44</v>
      </c>
      <c r="IT470" s="1">
        <v>44</v>
      </c>
      <c r="IU470" s="1">
        <v>44</v>
      </c>
      <c r="IV470" s="1">
        <v>44</v>
      </c>
      <c r="IW470" s="1">
        <v>44</v>
      </c>
      <c r="IX470" s="1">
        <v>44</v>
      </c>
      <c r="IY470" s="1">
        <v>44</v>
      </c>
      <c r="IZ470" s="1">
        <v>44</v>
      </c>
      <c r="JA470" s="1">
        <v>44</v>
      </c>
      <c r="JB470" s="1">
        <v>44</v>
      </c>
      <c r="JC470" s="1">
        <v>44</v>
      </c>
      <c r="JD470" s="1">
        <v>44</v>
      </c>
      <c r="JE470" s="1">
        <v>44</v>
      </c>
      <c r="JF470" s="1">
        <v>44</v>
      </c>
      <c r="JG470" s="1">
        <v>44</v>
      </c>
      <c r="JH470" s="1">
        <v>44</v>
      </c>
      <c r="JI470" s="1">
        <v>44</v>
      </c>
      <c r="JJ470" s="1">
        <v>44</v>
      </c>
      <c r="JK470" s="1">
        <v>44</v>
      </c>
      <c r="JL470" s="1">
        <v>44</v>
      </c>
      <c r="JM470" s="1">
        <v>44</v>
      </c>
      <c r="JN470" s="1">
        <v>44</v>
      </c>
      <c r="JO470" s="1">
        <v>44</v>
      </c>
      <c r="JP470" s="1">
        <v>44</v>
      </c>
      <c r="JQ470" s="1">
        <v>44</v>
      </c>
      <c r="JR470" s="1">
        <v>44</v>
      </c>
      <c r="JS470" s="1">
        <v>44</v>
      </c>
      <c r="JT470" s="1">
        <v>44</v>
      </c>
      <c r="JU470" s="1">
        <v>44</v>
      </c>
      <c r="JV470" s="1">
        <v>44</v>
      </c>
      <c r="JW470" s="1">
        <v>44</v>
      </c>
      <c r="JX470" s="1">
        <v>44</v>
      </c>
      <c r="JY470" s="1">
        <v>44</v>
      </c>
      <c r="JZ470" s="1">
        <v>44</v>
      </c>
      <c r="KA470" s="1">
        <v>44</v>
      </c>
      <c r="KB470" s="1">
        <v>44</v>
      </c>
      <c r="KC470" s="1">
        <v>44</v>
      </c>
      <c r="KD470" s="1">
        <v>44</v>
      </c>
      <c r="KE470" s="1">
        <v>44</v>
      </c>
      <c r="KF470" s="1">
        <v>44</v>
      </c>
      <c r="KG470" s="1">
        <v>44</v>
      </c>
      <c r="KH470" s="1">
        <v>44</v>
      </c>
      <c r="KI470" s="1">
        <v>44</v>
      </c>
      <c r="KJ470" s="1">
        <v>44</v>
      </c>
      <c r="KK470" s="1">
        <v>44</v>
      </c>
      <c r="KL470" s="1">
        <v>44</v>
      </c>
      <c r="KM470" s="1">
        <v>44</v>
      </c>
      <c r="KN470" s="1">
        <v>44</v>
      </c>
      <c r="KO470" s="1">
        <v>44</v>
      </c>
      <c r="KP470" s="1">
        <v>44</v>
      </c>
      <c r="KQ470" s="1">
        <v>44</v>
      </c>
      <c r="KR470" s="1">
        <v>44</v>
      </c>
      <c r="KS470" s="1">
        <v>44</v>
      </c>
      <c r="KT470" s="1">
        <v>44</v>
      </c>
      <c r="KU470" s="1">
        <v>44</v>
      </c>
      <c r="KV470" s="1">
        <v>44</v>
      </c>
      <c r="KW470" s="1">
        <v>44</v>
      </c>
      <c r="KX470" s="1">
        <v>44</v>
      </c>
      <c r="KY470" s="1">
        <v>44</v>
      </c>
      <c r="KZ470" s="1">
        <v>44</v>
      </c>
      <c r="LA470" s="1">
        <v>44</v>
      </c>
      <c r="LB470" s="1">
        <v>44</v>
      </c>
      <c r="LC470" s="1">
        <v>44</v>
      </c>
      <c r="LD470" s="1">
        <v>44</v>
      </c>
      <c r="LE470" s="1">
        <v>44</v>
      </c>
      <c r="LF470" s="1">
        <v>44</v>
      </c>
      <c r="LG470" s="1">
        <v>44</v>
      </c>
      <c r="LH470" s="1">
        <v>44</v>
      </c>
      <c r="LI470" s="1">
        <v>44</v>
      </c>
      <c r="LJ470" s="1">
        <v>44</v>
      </c>
      <c r="LK470" s="1">
        <v>44</v>
      </c>
      <c r="LL470" s="1">
        <v>44</v>
      </c>
      <c r="LM470" s="1">
        <v>44</v>
      </c>
      <c r="LN470" s="1">
        <v>44</v>
      </c>
      <c r="LO470" s="1">
        <v>44</v>
      </c>
      <c r="LP470" s="1">
        <v>44</v>
      </c>
      <c r="LQ470" s="1">
        <v>44</v>
      </c>
      <c r="LR470" s="1">
        <v>44</v>
      </c>
      <c r="LS470" s="1">
        <v>44</v>
      </c>
      <c r="LT470" s="1">
        <v>44</v>
      </c>
      <c r="LU470" s="1">
        <v>44</v>
      </c>
      <c r="LV470" s="1">
        <v>44</v>
      </c>
      <c r="LW470" s="1">
        <v>44</v>
      </c>
      <c r="LX470" s="1">
        <v>44</v>
      </c>
      <c r="LY470" s="1">
        <v>44</v>
      </c>
      <c r="LZ470" s="1">
        <v>44</v>
      </c>
      <c r="MA470" s="1">
        <v>44</v>
      </c>
      <c r="MB470" s="1">
        <v>44</v>
      </c>
      <c r="MC470" s="1">
        <v>44</v>
      </c>
      <c r="MD470" s="1">
        <v>44</v>
      </c>
      <c r="ME470" s="1">
        <v>44</v>
      </c>
      <c r="MF470" s="1">
        <v>44</v>
      </c>
      <c r="MG470" s="1">
        <v>44</v>
      </c>
      <c r="MH470" s="1">
        <v>44</v>
      </c>
      <c r="MI470" s="1">
        <v>44</v>
      </c>
      <c r="MJ470" s="1">
        <v>44</v>
      </c>
      <c r="MK470" s="1">
        <v>44</v>
      </c>
      <c r="ML470" s="1">
        <v>44</v>
      </c>
      <c r="MM470" s="1">
        <v>44</v>
      </c>
      <c r="MN470" s="1">
        <v>44</v>
      </c>
      <c r="MO470" s="1">
        <v>44</v>
      </c>
      <c r="MP470" s="1">
        <v>44</v>
      </c>
      <c r="MQ470" s="1">
        <v>44</v>
      </c>
      <c r="MR470" s="1">
        <v>44</v>
      </c>
      <c r="MS470" s="1">
        <v>44</v>
      </c>
      <c r="MT470" s="1">
        <v>44</v>
      </c>
      <c r="MU470" s="1">
        <v>44</v>
      </c>
      <c r="MV470" s="1">
        <v>44</v>
      </c>
      <c r="MW470" s="1">
        <v>44</v>
      </c>
      <c r="MX470" s="1">
        <v>44</v>
      </c>
      <c r="MY470" s="1">
        <v>44</v>
      </c>
      <c r="MZ470" s="1">
        <v>44</v>
      </c>
      <c r="NA470" s="1">
        <v>44</v>
      </c>
      <c r="NB470" s="1">
        <v>44</v>
      </c>
      <c r="NC470" s="1">
        <v>44</v>
      </c>
      <c r="ND470" s="1">
        <v>44</v>
      </c>
      <c r="NE470" s="1">
        <v>44</v>
      </c>
      <c r="NF470" s="1">
        <v>44</v>
      </c>
      <c r="NG470" s="1">
        <v>44</v>
      </c>
      <c r="NH470" s="1">
        <v>44</v>
      </c>
      <c r="NI470" s="1">
        <v>44</v>
      </c>
      <c r="NJ470" s="1">
        <v>44</v>
      </c>
      <c r="NK470" s="1">
        <v>44</v>
      </c>
      <c r="NL470" s="1">
        <v>44</v>
      </c>
      <c r="NM470" s="1">
        <v>44</v>
      </c>
      <c r="NN470" s="1">
        <v>44</v>
      </c>
      <c r="NO470" s="1">
        <v>44</v>
      </c>
      <c r="NP470" s="1">
        <v>44</v>
      </c>
      <c r="NQ470" s="1">
        <v>44</v>
      </c>
      <c r="NR470" s="1">
        <v>44</v>
      </c>
      <c r="NS470" s="1">
        <v>44</v>
      </c>
      <c r="NT470" s="1">
        <v>44</v>
      </c>
      <c r="NU470" s="1">
        <v>44</v>
      </c>
      <c r="NV470" s="1">
        <v>44</v>
      </c>
      <c r="NW470" s="1">
        <v>44</v>
      </c>
      <c r="NX470" s="1">
        <v>44</v>
      </c>
      <c r="NY470" s="1">
        <v>44</v>
      </c>
      <c r="NZ470" s="1">
        <v>44</v>
      </c>
      <c r="OA470" s="1">
        <v>44</v>
      </c>
      <c r="OB470" s="1">
        <v>44</v>
      </c>
      <c r="OC470" s="1">
        <v>44</v>
      </c>
      <c r="OD470" s="1">
        <v>44</v>
      </c>
      <c r="OE470" s="1">
        <v>44</v>
      </c>
      <c r="OF470" s="1">
        <v>44</v>
      </c>
      <c r="OG470" s="1">
        <v>44</v>
      </c>
      <c r="OH470" s="1">
        <v>44</v>
      </c>
      <c r="OI470" s="1">
        <v>44</v>
      </c>
      <c r="OJ470" s="1">
        <v>44</v>
      </c>
      <c r="OK470" s="1">
        <v>44</v>
      </c>
      <c r="OL470" s="1">
        <v>44</v>
      </c>
      <c r="OM470" s="1">
        <v>44</v>
      </c>
      <c r="ON470" s="1">
        <v>44</v>
      </c>
      <c r="OO470" s="1">
        <v>44</v>
      </c>
      <c r="OP470" s="1">
        <v>44</v>
      </c>
      <c r="OQ470" s="1">
        <v>44</v>
      </c>
      <c r="OR470" s="1">
        <v>44</v>
      </c>
      <c r="OS470" s="1">
        <v>44</v>
      </c>
      <c r="OT470" s="1">
        <v>44</v>
      </c>
      <c r="OU470" s="1">
        <v>44</v>
      </c>
      <c r="OV470" s="1">
        <v>44</v>
      </c>
      <c r="OW470" s="1">
        <v>44</v>
      </c>
      <c r="OX470" s="1">
        <v>44</v>
      </c>
      <c r="OY470" s="1">
        <v>44</v>
      </c>
      <c r="OZ470" s="1">
        <v>44</v>
      </c>
      <c r="PA470" s="1">
        <v>44</v>
      </c>
      <c r="PB470" s="1">
        <v>44</v>
      </c>
      <c r="PC470" s="1">
        <v>44</v>
      </c>
      <c r="PD470" s="1">
        <v>44</v>
      </c>
      <c r="PE470" s="1">
        <v>44</v>
      </c>
      <c r="PF470" s="1">
        <v>44</v>
      </c>
      <c r="PG470" s="1">
        <v>44</v>
      </c>
      <c r="PH470" s="1">
        <v>44</v>
      </c>
      <c r="PI470" s="1">
        <v>44</v>
      </c>
      <c r="PJ470" s="1">
        <v>44</v>
      </c>
      <c r="PK470" s="1">
        <v>44</v>
      </c>
      <c r="PL470" s="1">
        <v>44</v>
      </c>
      <c r="PM470" s="1">
        <v>44</v>
      </c>
      <c r="PN470" s="1">
        <v>44</v>
      </c>
      <c r="PO470" s="1">
        <v>44</v>
      </c>
      <c r="PP470" s="1">
        <v>44</v>
      </c>
      <c r="PQ470" s="1">
        <v>44</v>
      </c>
      <c r="PR470" s="1">
        <v>44</v>
      </c>
      <c r="PS470" s="1">
        <v>44</v>
      </c>
      <c r="PT470" s="1">
        <v>44</v>
      </c>
      <c r="PU470" s="1">
        <v>44</v>
      </c>
      <c r="PV470" s="1">
        <v>44</v>
      </c>
      <c r="PW470" s="1">
        <v>44</v>
      </c>
      <c r="PX470" s="1">
        <v>44</v>
      </c>
      <c r="PY470" s="1">
        <v>44</v>
      </c>
      <c r="PZ470" s="1">
        <v>44</v>
      </c>
      <c r="QA470" s="1">
        <v>44</v>
      </c>
      <c r="QB470" s="1">
        <v>44</v>
      </c>
      <c r="QC470" s="1">
        <v>44</v>
      </c>
      <c r="QD470" s="1">
        <v>44</v>
      </c>
      <c r="QE470" s="1">
        <v>44</v>
      </c>
      <c r="QF470" s="1">
        <v>44</v>
      </c>
      <c r="QG470" s="1">
        <v>44</v>
      </c>
      <c r="QH470" s="1">
        <v>44</v>
      </c>
      <c r="QI470" s="1">
        <v>44</v>
      </c>
      <c r="QJ470" s="1">
        <v>44</v>
      </c>
      <c r="QK470" s="1">
        <v>44</v>
      </c>
      <c r="QL470" s="1">
        <v>44</v>
      </c>
      <c r="QM470" s="1">
        <v>44</v>
      </c>
      <c r="QN470" s="1">
        <v>44</v>
      </c>
      <c r="QO470" s="1">
        <v>44</v>
      </c>
      <c r="QP470" s="1">
        <v>44</v>
      </c>
      <c r="QQ470" s="1">
        <v>44</v>
      </c>
      <c r="QR470" s="1">
        <v>44</v>
      </c>
      <c r="QS470" s="1">
        <v>44</v>
      </c>
      <c r="QT470" s="1">
        <v>44</v>
      </c>
      <c r="QU470" s="1">
        <v>44</v>
      </c>
      <c r="QV470" s="1">
        <v>44</v>
      </c>
      <c r="QW470" s="1">
        <v>44</v>
      </c>
      <c r="QX470" s="1">
        <v>44</v>
      </c>
      <c r="QY470" s="1">
        <v>44</v>
      </c>
      <c r="QZ470" s="1">
        <v>44</v>
      </c>
      <c r="RA470" s="1">
        <v>44</v>
      </c>
      <c r="RB470" s="1">
        <v>44</v>
      </c>
      <c r="RC470" s="1">
        <v>44</v>
      </c>
      <c r="RD470" s="1">
        <v>44</v>
      </c>
      <c r="RE470" s="1">
        <v>44</v>
      </c>
      <c r="RF470" s="1">
        <v>44</v>
      </c>
      <c r="RG470" s="1">
        <v>44</v>
      </c>
      <c r="RH470" s="1">
        <v>44</v>
      </c>
      <c r="RI470" s="1">
        <v>44</v>
      </c>
      <c r="RJ470" s="1">
        <v>44</v>
      </c>
      <c r="RK470" s="1">
        <v>44</v>
      </c>
      <c r="RL470" s="1">
        <v>44</v>
      </c>
      <c r="RM470" s="1">
        <v>44</v>
      </c>
      <c r="RN470" s="1">
        <v>44</v>
      </c>
      <c r="RO470" s="1">
        <v>44</v>
      </c>
      <c r="RP470" s="1">
        <v>44</v>
      </c>
      <c r="RQ470" s="1">
        <v>44</v>
      </c>
      <c r="RR470" s="1">
        <v>44</v>
      </c>
      <c r="RS470" s="1">
        <v>44</v>
      </c>
      <c r="RT470" s="1">
        <v>44</v>
      </c>
      <c r="RU470" s="1">
        <v>44</v>
      </c>
      <c r="RV470" s="1">
        <v>44</v>
      </c>
      <c r="RW470" s="1">
        <v>44</v>
      </c>
      <c r="RX470" s="1">
        <v>44</v>
      </c>
      <c r="RY470" s="1">
        <v>44</v>
      </c>
      <c r="RZ470" s="1">
        <v>44</v>
      </c>
      <c r="SA470" s="1">
        <v>44</v>
      </c>
      <c r="SB470" s="1">
        <v>44</v>
      </c>
      <c r="SC470" s="1">
        <v>44</v>
      </c>
      <c r="SD470" s="1">
        <v>44</v>
      </c>
      <c r="SE470" s="1">
        <v>44</v>
      </c>
      <c r="SF470" s="1">
        <v>44</v>
      </c>
      <c r="SG470" s="1">
        <v>44</v>
      </c>
      <c r="SH470" s="1">
        <v>44</v>
      </c>
      <c r="SI470" s="1">
        <v>44</v>
      </c>
      <c r="SJ470" s="1">
        <v>44</v>
      </c>
      <c r="SK470" s="1">
        <v>44</v>
      </c>
      <c r="SL470" s="1">
        <v>44</v>
      </c>
      <c r="SM470" s="1">
        <v>44</v>
      </c>
      <c r="SN470" s="1">
        <v>44</v>
      </c>
      <c r="SO470" s="1">
        <v>44</v>
      </c>
      <c r="SP470" s="1">
        <v>44</v>
      </c>
      <c r="SQ470" s="1">
        <v>44</v>
      </c>
      <c r="SR470" s="1">
        <v>44</v>
      </c>
      <c r="SS470" s="1">
        <v>44</v>
      </c>
      <c r="ST470" s="1">
        <v>44</v>
      </c>
      <c r="SU470" s="1">
        <v>44</v>
      </c>
      <c r="SV470" s="1">
        <v>44</v>
      </c>
      <c r="SW470" s="1">
        <v>44</v>
      </c>
      <c r="SX470" s="1">
        <v>44</v>
      </c>
      <c r="SY470" s="1">
        <v>44</v>
      </c>
      <c r="SZ470" s="1">
        <v>44</v>
      </c>
      <c r="TA470" s="1">
        <v>44</v>
      </c>
      <c r="TB470" s="1">
        <v>44</v>
      </c>
      <c r="TC470" s="1">
        <v>44</v>
      </c>
      <c r="TD470" s="1">
        <v>44</v>
      </c>
      <c r="TE470" s="1">
        <v>44</v>
      </c>
      <c r="TF470" s="1">
        <v>44</v>
      </c>
      <c r="TG470" s="1">
        <v>44</v>
      </c>
      <c r="TH470" s="1">
        <v>44</v>
      </c>
      <c r="TI470" s="1">
        <v>44</v>
      </c>
      <c r="TJ470" s="1">
        <v>44</v>
      </c>
      <c r="TK470" s="1">
        <v>44</v>
      </c>
      <c r="TL470" s="1">
        <v>44</v>
      </c>
      <c r="TM470" s="1">
        <v>44</v>
      </c>
      <c r="TN470" s="1">
        <v>44</v>
      </c>
      <c r="TO470" s="1">
        <v>44</v>
      </c>
      <c r="TP470" s="1">
        <v>44</v>
      </c>
      <c r="TQ470" s="1">
        <v>44</v>
      </c>
      <c r="TR470" s="1">
        <v>44</v>
      </c>
      <c r="TS470" s="1">
        <v>44</v>
      </c>
      <c r="TT470" s="1">
        <v>44</v>
      </c>
      <c r="TU470" s="1">
        <v>44</v>
      </c>
      <c r="TV470" s="1">
        <v>44</v>
      </c>
      <c r="TW470" s="1">
        <v>44</v>
      </c>
      <c r="TX470" s="1">
        <v>44</v>
      </c>
      <c r="TY470" s="1">
        <v>44</v>
      </c>
      <c r="TZ470" s="1">
        <v>44</v>
      </c>
      <c r="UA470" s="1">
        <v>44</v>
      </c>
      <c r="UB470" s="1">
        <v>44</v>
      </c>
      <c r="UC470" s="1">
        <v>44</v>
      </c>
      <c r="UD470" s="1">
        <v>44</v>
      </c>
      <c r="UE470" s="1">
        <v>44</v>
      </c>
      <c r="UF470" s="1">
        <v>44</v>
      </c>
      <c r="UG470" s="1">
        <v>44</v>
      </c>
      <c r="UH470" s="1">
        <v>44</v>
      </c>
      <c r="UI470" s="1">
        <v>44</v>
      </c>
      <c r="UJ470" s="1">
        <v>44</v>
      </c>
      <c r="UK470" s="1">
        <v>44</v>
      </c>
      <c r="UL470" s="1">
        <v>44</v>
      </c>
      <c r="UM470" s="1">
        <v>44</v>
      </c>
      <c r="UN470" s="1">
        <v>44</v>
      </c>
      <c r="UO470" s="1">
        <v>44</v>
      </c>
      <c r="UP470" s="1">
        <v>44</v>
      </c>
      <c r="UQ470" s="1">
        <v>44</v>
      </c>
      <c r="UR470" s="1">
        <v>44</v>
      </c>
      <c r="US470" s="1">
        <v>44</v>
      </c>
      <c r="UT470" s="1">
        <v>44</v>
      </c>
      <c r="UU470" s="1">
        <v>44</v>
      </c>
      <c r="UV470" s="1">
        <v>44</v>
      </c>
      <c r="UW470" s="1">
        <v>44</v>
      </c>
      <c r="UX470" s="1">
        <v>44</v>
      </c>
      <c r="UY470" s="1">
        <v>44</v>
      </c>
      <c r="UZ470" s="1">
        <v>44</v>
      </c>
      <c r="VA470" s="1">
        <v>44</v>
      </c>
      <c r="VB470" s="1">
        <v>44</v>
      </c>
      <c r="VC470" s="1">
        <v>44</v>
      </c>
      <c r="VD470" s="1">
        <v>44</v>
      </c>
      <c r="VE470" s="1">
        <v>44</v>
      </c>
      <c r="VF470" s="1">
        <v>44</v>
      </c>
      <c r="VG470" s="1">
        <v>44</v>
      </c>
      <c r="VH470" s="1">
        <v>44</v>
      </c>
      <c r="VI470" s="1">
        <v>44</v>
      </c>
      <c r="VJ470" s="1">
        <v>44</v>
      </c>
      <c r="VK470" s="1">
        <v>44</v>
      </c>
      <c r="VL470" s="1">
        <v>44</v>
      </c>
      <c r="VM470" s="1">
        <v>44</v>
      </c>
      <c r="VN470" s="1">
        <v>44</v>
      </c>
      <c r="VO470" s="1">
        <v>44</v>
      </c>
      <c r="VP470" s="1">
        <v>44</v>
      </c>
      <c r="VQ470" s="1">
        <v>44</v>
      </c>
      <c r="VR470" s="1">
        <v>44</v>
      </c>
      <c r="VS470" s="1">
        <v>44</v>
      </c>
      <c r="VT470" s="1">
        <v>44</v>
      </c>
      <c r="VU470" s="1">
        <v>44</v>
      </c>
      <c r="VV470" s="1">
        <v>44</v>
      </c>
      <c r="VW470" s="1">
        <v>44</v>
      </c>
      <c r="VX470" s="1">
        <v>44</v>
      </c>
      <c r="VY470" s="1">
        <v>44</v>
      </c>
      <c r="VZ470" s="1">
        <v>44</v>
      </c>
      <c r="WA470" s="1">
        <v>44</v>
      </c>
      <c r="WB470" s="1">
        <v>44</v>
      </c>
      <c r="WC470" s="1">
        <v>44</v>
      </c>
      <c r="WD470" s="1">
        <v>44</v>
      </c>
      <c r="WE470" s="1">
        <v>44</v>
      </c>
      <c r="WF470" s="1">
        <v>44</v>
      </c>
      <c r="WG470" s="1">
        <v>44</v>
      </c>
      <c r="WH470" s="1">
        <v>44</v>
      </c>
      <c r="WI470" s="1">
        <v>44</v>
      </c>
      <c r="WJ470" s="1">
        <v>44</v>
      </c>
      <c r="WK470" s="1">
        <v>44</v>
      </c>
      <c r="WL470" s="1">
        <v>44</v>
      </c>
      <c r="WM470" s="1">
        <v>44</v>
      </c>
      <c r="WN470" s="1">
        <v>44</v>
      </c>
      <c r="WO470" s="1">
        <v>44</v>
      </c>
      <c r="WP470" s="1">
        <v>44</v>
      </c>
      <c r="WQ470" s="1">
        <v>44</v>
      </c>
      <c r="WR470" s="1">
        <v>44</v>
      </c>
      <c r="WS470" s="1">
        <v>44</v>
      </c>
      <c r="WT470" s="1">
        <v>44</v>
      </c>
      <c r="WU470" s="1">
        <v>44</v>
      </c>
      <c r="WV470" s="1">
        <v>44</v>
      </c>
      <c r="WW470" s="1">
        <v>44</v>
      </c>
      <c r="WX470" s="1">
        <v>44</v>
      </c>
      <c r="WY470" s="1">
        <v>44</v>
      </c>
      <c r="WZ470" s="1">
        <v>44</v>
      </c>
      <c r="XA470" s="1">
        <v>44</v>
      </c>
      <c r="XB470" s="1">
        <v>44</v>
      </c>
      <c r="XC470" s="1">
        <v>44</v>
      </c>
      <c r="XD470" s="1">
        <v>44</v>
      </c>
      <c r="XE470" s="1">
        <v>44</v>
      </c>
      <c r="XF470" s="1">
        <v>44</v>
      </c>
      <c r="XG470" s="1">
        <v>44</v>
      </c>
      <c r="XH470" s="1">
        <v>44</v>
      </c>
      <c r="XI470" s="1">
        <v>44</v>
      </c>
      <c r="XJ470" s="1">
        <v>44</v>
      </c>
      <c r="XK470" s="1">
        <v>44</v>
      </c>
      <c r="XL470" s="1">
        <v>44</v>
      </c>
      <c r="XM470" s="1">
        <v>44</v>
      </c>
      <c r="XN470" s="1">
        <v>44</v>
      </c>
      <c r="XO470" s="1">
        <v>44</v>
      </c>
      <c r="XP470" s="1">
        <v>44</v>
      </c>
      <c r="XQ470" s="1">
        <v>44</v>
      </c>
      <c r="XR470" s="1">
        <v>44</v>
      </c>
      <c r="XS470" s="1">
        <v>44</v>
      </c>
      <c r="XT470" s="1">
        <v>44</v>
      </c>
      <c r="XU470" s="1">
        <v>44</v>
      </c>
      <c r="XV470" s="1">
        <v>44</v>
      </c>
      <c r="XW470" s="1">
        <v>44</v>
      </c>
      <c r="XX470" s="1">
        <v>44</v>
      </c>
      <c r="XY470" s="1">
        <v>44</v>
      </c>
      <c r="XZ470" s="1">
        <v>44</v>
      </c>
      <c r="YA470" s="1">
        <v>44</v>
      </c>
      <c r="YB470" s="1">
        <v>44</v>
      </c>
      <c r="YC470" s="1">
        <v>44</v>
      </c>
      <c r="YD470" s="1">
        <v>44</v>
      </c>
      <c r="YE470" s="1">
        <v>44</v>
      </c>
      <c r="YF470" s="1">
        <v>44</v>
      </c>
      <c r="YG470" s="1">
        <v>44</v>
      </c>
      <c r="YH470" s="1">
        <v>44</v>
      </c>
      <c r="YI470" s="1">
        <v>44</v>
      </c>
      <c r="YJ470" s="1">
        <v>44</v>
      </c>
      <c r="YK470" s="1">
        <v>44</v>
      </c>
      <c r="YL470" s="1">
        <v>44</v>
      </c>
      <c r="YM470" s="1">
        <v>44</v>
      </c>
      <c r="YN470" s="1">
        <v>44</v>
      </c>
      <c r="YO470" s="1">
        <v>44</v>
      </c>
      <c r="YP470" s="1">
        <v>44</v>
      </c>
      <c r="YQ470" s="1">
        <v>44</v>
      </c>
      <c r="YR470" s="1">
        <v>44</v>
      </c>
      <c r="YS470" s="1">
        <v>44</v>
      </c>
      <c r="YT470" s="1">
        <v>44</v>
      </c>
      <c r="YU470" s="1">
        <v>44</v>
      </c>
      <c r="YV470" s="1">
        <v>44</v>
      </c>
      <c r="YW470" s="1">
        <v>44</v>
      </c>
      <c r="YX470" s="1">
        <v>44</v>
      </c>
      <c r="YY470" s="1">
        <v>44</v>
      </c>
      <c r="YZ470" s="1">
        <v>44</v>
      </c>
      <c r="ZA470" s="1">
        <v>44</v>
      </c>
      <c r="ZB470" s="1">
        <v>44</v>
      </c>
      <c r="ZC470" s="1">
        <v>44</v>
      </c>
      <c r="ZD470" s="1">
        <v>44</v>
      </c>
      <c r="ZE470" s="1">
        <v>44</v>
      </c>
      <c r="ZF470" s="1">
        <v>44</v>
      </c>
      <c r="ZG470" s="1">
        <v>44</v>
      </c>
      <c r="ZH470" s="1">
        <v>44</v>
      </c>
      <c r="ZI470" s="1">
        <v>44</v>
      </c>
      <c r="ZJ470" s="1">
        <v>44</v>
      </c>
      <c r="ZK470" s="1">
        <v>44</v>
      </c>
      <c r="ZL470" s="1">
        <v>44</v>
      </c>
      <c r="ZM470" s="1">
        <v>44</v>
      </c>
      <c r="ZN470" s="1">
        <v>44</v>
      </c>
      <c r="ZO470" s="1">
        <v>44</v>
      </c>
      <c r="ZP470" s="1">
        <v>44</v>
      </c>
      <c r="ZQ470" s="1">
        <v>44</v>
      </c>
      <c r="ZR470" s="1">
        <v>44</v>
      </c>
      <c r="ZS470" s="1">
        <v>44</v>
      </c>
      <c r="ZT470" s="1">
        <v>44</v>
      </c>
      <c r="ZU470" s="1">
        <v>44</v>
      </c>
      <c r="ZV470" s="1">
        <v>44</v>
      </c>
      <c r="ZW470" s="1">
        <v>44</v>
      </c>
      <c r="ZX470" s="1">
        <v>44</v>
      </c>
      <c r="ZY470" s="1">
        <v>44</v>
      </c>
      <c r="ZZ470" s="1">
        <v>44</v>
      </c>
      <c r="AAA470" s="1">
        <v>44</v>
      </c>
      <c r="AAB470" s="1">
        <v>44</v>
      </c>
      <c r="AAC470" s="1">
        <v>44</v>
      </c>
      <c r="AAD470" s="1">
        <v>44</v>
      </c>
      <c r="AAE470" s="1">
        <v>44</v>
      </c>
      <c r="AAF470" s="1">
        <v>44</v>
      </c>
      <c r="AAG470" s="1">
        <v>44</v>
      </c>
      <c r="AAH470" s="1">
        <v>44</v>
      </c>
      <c r="AAI470" s="1">
        <v>44</v>
      </c>
      <c r="AAJ470" s="1">
        <v>44</v>
      </c>
      <c r="AAK470" s="1">
        <v>44</v>
      </c>
      <c r="AAL470" s="1">
        <v>44</v>
      </c>
      <c r="AAM470" s="1">
        <v>44</v>
      </c>
      <c r="AAN470" s="1">
        <v>44</v>
      </c>
      <c r="AAO470" s="1">
        <v>44</v>
      </c>
      <c r="AAP470" s="1">
        <v>44</v>
      </c>
      <c r="AAQ470" s="1">
        <v>44</v>
      </c>
      <c r="AAR470" s="1">
        <v>44</v>
      </c>
      <c r="AAS470" s="1">
        <v>44</v>
      </c>
      <c r="AAT470" s="1">
        <v>44</v>
      </c>
      <c r="AAU470" s="1">
        <v>44</v>
      </c>
      <c r="AAV470" s="1">
        <v>44</v>
      </c>
      <c r="AAW470" s="1">
        <v>44</v>
      </c>
      <c r="AAX470" s="1">
        <v>44</v>
      </c>
      <c r="AAY470" s="1">
        <v>44</v>
      </c>
      <c r="AAZ470" s="1">
        <v>44</v>
      </c>
      <c r="ABA470" s="1">
        <v>44</v>
      </c>
      <c r="ABB470" s="1">
        <v>44</v>
      </c>
      <c r="ABC470" s="1">
        <v>44</v>
      </c>
      <c r="ABD470" s="1">
        <v>44</v>
      </c>
      <c r="ABE470" s="1">
        <v>44</v>
      </c>
      <c r="ABF470" s="1">
        <v>44</v>
      </c>
      <c r="ABG470" s="1">
        <v>44</v>
      </c>
      <c r="ABH470" s="1">
        <v>44</v>
      </c>
      <c r="ABI470" s="1">
        <v>44</v>
      </c>
      <c r="ABJ470" s="1">
        <v>44</v>
      </c>
      <c r="ABK470" s="1">
        <v>44</v>
      </c>
      <c r="ABL470" s="1">
        <v>44</v>
      </c>
      <c r="ABM470" s="1">
        <v>44</v>
      </c>
      <c r="ABN470" s="1">
        <v>44</v>
      </c>
      <c r="ABO470" s="1">
        <v>44</v>
      </c>
      <c r="ABP470" s="1">
        <v>44</v>
      </c>
      <c r="ABQ470" s="1">
        <v>44</v>
      </c>
      <c r="ABR470" s="1">
        <v>44</v>
      </c>
      <c r="ABS470" s="1">
        <v>44</v>
      </c>
      <c r="ABT470" s="1">
        <v>44</v>
      </c>
      <c r="ABU470" s="1">
        <v>44</v>
      </c>
      <c r="ABV470" s="1">
        <v>44</v>
      </c>
      <c r="ABW470" s="1">
        <v>44</v>
      </c>
      <c r="ABX470" s="1">
        <v>44</v>
      </c>
      <c r="ABY470" s="1">
        <v>44</v>
      </c>
      <c r="ABZ470" s="1">
        <v>44</v>
      </c>
      <c r="ACA470" s="1">
        <v>44</v>
      </c>
      <c r="ACB470" s="1">
        <v>44</v>
      </c>
      <c r="ACC470" s="1">
        <v>44</v>
      </c>
      <c r="ACD470" s="1">
        <v>44</v>
      </c>
      <c r="ACE470" s="1">
        <v>44</v>
      </c>
      <c r="ACF470" s="1">
        <v>44</v>
      </c>
      <c r="ACG470" s="1">
        <v>44</v>
      </c>
      <c r="ACH470" s="1">
        <v>44</v>
      </c>
      <c r="ACI470" s="1">
        <v>44</v>
      </c>
      <c r="ACJ470" s="1">
        <v>44</v>
      </c>
      <c r="ACK470" s="1">
        <v>44</v>
      </c>
      <c r="ACL470" s="1">
        <v>44</v>
      </c>
      <c r="ACM470" s="1">
        <v>44</v>
      </c>
      <c r="ACN470" s="1">
        <v>44</v>
      </c>
      <c r="ACO470" s="1">
        <v>44</v>
      </c>
      <c r="ACP470" s="1">
        <v>44</v>
      </c>
      <c r="ACQ470" s="1">
        <v>44</v>
      </c>
      <c r="ACR470" s="1">
        <v>44</v>
      </c>
      <c r="ACS470" s="1">
        <v>44</v>
      </c>
      <c r="ACT470" s="1">
        <v>44</v>
      </c>
      <c r="ACU470" s="1">
        <v>44</v>
      </c>
      <c r="ACV470" s="1">
        <v>44</v>
      </c>
      <c r="ACW470" s="1">
        <v>44</v>
      </c>
      <c r="ACX470" s="1">
        <v>44</v>
      </c>
      <c r="ACY470" s="1">
        <v>44</v>
      </c>
      <c r="ACZ470" s="1">
        <v>44</v>
      </c>
      <c r="ADA470" s="1">
        <v>44</v>
      </c>
      <c r="ADB470" s="1">
        <v>44</v>
      </c>
      <c r="ADC470" s="1">
        <v>44</v>
      </c>
      <c r="ADD470" s="1">
        <v>44</v>
      </c>
      <c r="ADE470" s="1">
        <v>44</v>
      </c>
      <c r="ADF470" s="1">
        <v>44</v>
      </c>
      <c r="ADG470" s="1">
        <v>44</v>
      </c>
      <c r="ADH470" s="1">
        <v>44</v>
      </c>
      <c r="ADI470" s="1">
        <v>44</v>
      </c>
      <c r="ADJ470" s="1">
        <v>44</v>
      </c>
      <c r="ADK470" s="1">
        <v>44</v>
      </c>
      <c r="ADL470" s="1">
        <v>44</v>
      </c>
      <c r="ADM470" s="1">
        <v>44</v>
      </c>
      <c r="ADN470" s="1">
        <v>44</v>
      </c>
      <c r="ADO470" s="1">
        <v>44</v>
      </c>
      <c r="ADP470" s="1">
        <v>44</v>
      </c>
      <c r="ADQ470" s="1">
        <v>44</v>
      </c>
      <c r="ADR470" s="1">
        <v>44</v>
      </c>
      <c r="ADS470" s="1">
        <v>44</v>
      </c>
      <c r="ADT470" s="1">
        <v>44</v>
      </c>
      <c r="ADU470" s="1">
        <v>44</v>
      </c>
      <c r="ADV470" s="1">
        <v>44</v>
      </c>
      <c r="ADW470" s="1">
        <v>44</v>
      </c>
      <c r="ADX470" s="1">
        <v>44</v>
      </c>
      <c r="ADY470" s="1">
        <v>44</v>
      </c>
      <c r="ADZ470" s="1">
        <v>44</v>
      </c>
      <c r="AEA470" s="1">
        <v>44</v>
      </c>
      <c r="AEB470" s="1">
        <v>44</v>
      </c>
      <c r="AEC470" s="1">
        <v>44</v>
      </c>
      <c r="AED470" s="1">
        <v>44</v>
      </c>
      <c r="AEE470" s="1">
        <v>44</v>
      </c>
      <c r="AEF470" s="1">
        <v>44</v>
      </c>
      <c r="AEG470" s="1">
        <v>44</v>
      </c>
      <c r="AEH470" s="1">
        <v>44</v>
      </c>
      <c r="AEI470" s="1">
        <v>44</v>
      </c>
      <c r="AEJ470" s="1">
        <v>44</v>
      </c>
      <c r="AEK470" s="1">
        <v>44</v>
      </c>
      <c r="AEL470" s="1">
        <v>44</v>
      </c>
      <c r="AEM470" s="1">
        <v>44</v>
      </c>
      <c r="AEN470" s="1">
        <v>44</v>
      </c>
      <c r="AEO470" s="1">
        <v>44</v>
      </c>
      <c r="AEP470" s="1">
        <v>44</v>
      </c>
      <c r="AEQ470" s="1">
        <v>44</v>
      </c>
      <c r="AER470" s="1">
        <v>44</v>
      </c>
      <c r="AES470" s="1">
        <v>44</v>
      </c>
      <c r="AET470" s="1">
        <v>44</v>
      </c>
      <c r="AEU470" s="1">
        <v>44</v>
      </c>
      <c r="AEV470" s="1">
        <v>44</v>
      </c>
      <c r="AEW470" s="1">
        <v>44</v>
      </c>
      <c r="AEX470" s="1">
        <v>44</v>
      </c>
      <c r="AEY470" s="1">
        <v>44</v>
      </c>
      <c r="AEZ470" s="1">
        <v>44</v>
      </c>
      <c r="AFA470" s="1">
        <v>44</v>
      </c>
      <c r="AFB470" s="1">
        <v>44</v>
      </c>
      <c r="AFC470" s="1">
        <v>44</v>
      </c>
      <c r="AFD470" s="1">
        <v>44</v>
      </c>
      <c r="AFE470" s="1">
        <v>44</v>
      </c>
      <c r="AFF470" s="1">
        <v>44</v>
      </c>
      <c r="AFG470" s="1">
        <v>44</v>
      </c>
      <c r="AFH470" s="1">
        <v>44</v>
      </c>
      <c r="AFI470" s="1">
        <v>44</v>
      </c>
      <c r="AFJ470" s="1">
        <v>44</v>
      </c>
      <c r="AFK470" s="1">
        <v>44</v>
      </c>
      <c r="AFL470" s="1">
        <v>44</v>
      </c>
      <c r="AFM470" s="1">
        <v>44</v>
      </c>
      <c r="AFN470" s="1">
        <v>44</v>
      </c>
      <c r="AFO470" s="1">
        <v>44</v>
      </c>
      <c r="AFP470" s="1">
        <v>44</v>
      </c>
      <c r="AFQ470" s="1">
        <v>44</v>
      </c>
      <c r="AFR470" s="1">
        <v>44</v>
      </c>
      <c r="AFS470" s="1">
        <v>44</v>
      </c>
      <c r="AFT470" s="1">
        <v>44</v>
      </c>
      <c r="AFU470" s="1">
        <v>44</v>
      </c>
      <c r="AFV470" s="1">
        <v>44</v>
      </c>
      <c r="AFW470" s="1">
        <v>44</v>
      </c>
      <c r="AFX470" s="1">
        <v>44</v>
      </c>
      <c r="AFY470" s="1">
        <v>44</v>
      </c>
      <c r="AFZ470" s="1">
        <v>44</v>
      </c>
      <c r="AGA470" s="1">
        <v>44</v>
      </c>
      <c r="AGB470" s="1">
        <v>44</v>
      </c>
      <c r="AGC470" s="1">
        <v>44</v>
      </c>
      <c r="AGD470" s="1">
        <v>44</v>
      </c>
      <c r="AGE470" s="1">
        <v>44</v>
      </c>
      <c r="AGF470" s="1">
        <v>44</v>
      </c>
      <c r="AGG470" s="1">
        <v>44</v>
      </c>
      <c r="AGH470" s="1">
        <v>44</v>
      </c>
      <c r="AGI470" s="1">
        <v>44</v>
      </c>
      <c r="AGJ470" s="1">
        <v>44</v>
      </c>
      <c r="AGK470" s="1">
        <v>44</v>
      </c>
      <c r="AGL470" s="1">
        <v>44</v>
      </c>
      <c r="AGM470" s="1">
        <v>44</v>
      </c>
      <c r="AGN470" s="1">
        <v>44</v>
      </c>
      <c r="AGO470" s="1">
        <v>44</v>
      </c>
      <c r="AGP470" s="1">
        <v>44</v>
      </c>
      <c r="AGQ470" s="1">
        <v>44</v>
      </c>
      <c r="AGR470" s="1">
        <v>44</v>
      </c>
      <c r="AGS470" s="1">
        <v>44</v>
      </c>
      <c r="AGT470" s="1">
        <v>44</v>
      </c>
      <c r="AGU470" s="1">
        <v>44</v>
      </c>
      <c r="AGV470" s="1">
        <v>44</v>
      </c>
      <c r="AGW470" s="1">
        <v>44</v>
      </c>
      <c r="AGX470" s="1">
        <v>44</v>
      </c>
      <c r="AGY470" s="1">
        <v>44</v>
      </c>
      <c r="AGZ470" s="1">
        <v>44</v>
      </c>
      <c r="AHA470" s="1">
        <v>44</v>
      </c>
      <c r="AHB470" s="1">
        <v>44</v>
      </c>
      <c r="AHC470" s="1">
        <v>44</v>
      </c>
      <c r="AHD470" s="1">
        <v>44</v>
      </c>
      <c r="AHE470" s="1">
        <v>44</v>
      </c>
      <c r="AHF470" s="1">
        <v>44</v>
      </c>
      <c r="AHG470" s="1">
        <v>44</v>
      </c>
      <c r="AHH470" s="1">
        <v>44</v>
      </c>
      <c r="AHI470" s="1">
        <v>44</v>
      </c>
      <c r="AHJ470" s="1">
        <v>44</v>
      </c>
      <c r="AHK470" s="1">
        <v>44</v>
      </c>
      <c r="AHL470" s="1">
        <v>44</v>
      </c>
      <c r="AHM470" s="1">
        <v>44</v>
      </c>
      <c r="AHN470" s="1">
        <v>44</v>
      </c>
      <c r="AHO470" s="1">
        <v>44</v>
      </c>
      <c r="AHP470" s="1">
        <v>44</v>
      </c>
      <c r="AHQ470" s="1">
        <v>44</v>
      </c>
    </row>
    <row r="471" spans="1:901" x14ac:dyDescent="0.3">
      <c r="A471" s="1">
        <v>471</v>
      </c>
      <c r="B471" s="16" t="s">
        <v>970</v>
      </c>
      <c r="C471" s="16" t="s">
        <v>971</v>
      </c>
      <c r="D471" s="14">
        <v>45125</v>
      </c>
      <c r="E471" s="14" t="s">
        <v>972</v>
      </c>
      <c r="F471" s="1">
        <v>30</v>
      </c>
      <c r="G471" s="1">
        <f t="shared" si="7"/>
        <v>44</v>
      </c>
      <c r="H471" s="1">
        <f>IFERROR(VLOOKUP(B471,PMS!$A$1:$G$2968,7,FALSE),"")</f>
        <v>1</v>
      </c>
      <c r="I471" s="1">
        <f>IFERROR(VLOOKUP(B471,PMS!$A$1:$AE$2968,31,FALSE),"")</f>
        <v>0</v>
      </c>
      <c r="EM471" s="1">
        <v>2.04</v>
      </c>
      <c r="EN471" s="1">
        <v>5.7</v>
      </c>
      <c r="EO471" s="1">
        <v>9.3699999999999992</v>
      </c>
      <c r="EP471" s="1">
        <v>9.3699999999999992</v>
      </c>
      <c r="EQ471" s="1">
        <v>13.04</v>
      </c>
      <c r="ER471" s="1">
        <v>16.7</v>
      </c>
      <c r="ES471" s="1">
        <v>20.37</v>
      </c>
      <c r="ET471" s="1">
        <v>24.04</v>
      </c>
      <c r="EU471" s="1">
        <v>27.7</v>
      </c>
      <c r="EV471" s="1">
        <v>31.37</v>
      </c>
      <c r="EW471" s="1">
        <v>31.37</v>
      </c>
      <c r="EX471" s="1">
        <v>35.04</v>
      </c>
      <c r="EY471" s="1">
        <v>38.700000000000003</v>
      </c>
      <c r="EZ471" s="1">
        <v>42.37</v>
      </c>
      <c r="FA471" s="1">
        <v>44</v>
      </c>
      <c r="FB471" s="1">
        <v>44</v>
      </c>
      <c r="FC471" s="1">
        <v>44</v>
      </c>
      <c r="FD471" s="1">
        <v>44</v>
      </c>
      <c r="FE471" s="1">
        <v>44</v>
      </c>
      <c r="FF471" s="1">
        <v>44</v>
      </c>
      <c r="FG471" s="1">
        <v>44</v>
      </c>
      <c r="FH471" s="1">
        <v>44</v>
      </c>
      <c r="FI471" s="1">
        <v>44</v>
      </c>
      <c r="FJ471" s="1">
        <v>44</v>
      </c>
      <c r="FK471" s="1">
        <v>44</v>
      </c>
      <c r="FL471" s="1">
        <v>44</v>
      </c>
      <c r="FM471" s="1">
        <v>44</v>
      </c>
      <c r="FN471" s="1">
        <v>44</v>
      </c>
      <c r="FO471" s="1">
        <v>44</v>
      </c>
      <c r="FP471" s="1">
        <v>44</v>
      </c>
      <c r="FQ471" s="1">
        <v>44</v>
      </c>
      <c r="FR471" s="1">
        <v>44</v>
      </c>
      <c r="FS471" s="1">
        <v>44</v>
      </c>
      <c r="FT471" s="1">
        <v>44</v>
      </c>
      <c r="FU471" s="1">
        <v>44</v>
      </c>
      <c r="FV471" s="1">
        <v>44</v>
      </c>
      <c r="FW471" s="1">
        <v>44</v>
      </c>
      <c r="FX471" s="1">
        <v>44</v>
      </c>
      <c r="FY471" s="1">
        <v>44</v>
      </c>
      <c r="FZ471" s="1">
        <v>44</v>
      </c>
      <c r="GA471" s="1">
        <v>44</v>
      </c>
      <c r="GB471" s="1">
        <v>44</v>
      </c>
      <c r="GC471" s="1">
        <v>44</v>
      </c>
      <c r="GD471" s="1">
        <v>44</v>
      </c>
      <c r="GE471" s="1">
        <v>44</v>
      </c>
      <c r="GF471" s="1">
        <v>44</v>
      </c>
      <c r="GG471" s="1">
        <v>44</v>
      </c>
      <c r="GH471" s="1">
        <v>44</v>
      </c>
      <c r="GI471" s="1">
        <v>44</v>
      </c>
      <c r="GJ471" s="1">
        <v>44</v>
      </c>
      <c r="GK471" s="1">
        <v>44</v>
      </c>
      <c r="GL471" s="1">
        <v>44</v>
      </c>
      <c r="GM471" s="1">
        <v>44</v>
      </c>
      <c r="GN471" s="1">
        <v>44</v>
      </c>
      <c r="GO471" s="1">
        <v>44</v>
      </c>
      <c r="GP471" s="1">
        <v>44</v>
      </c>
      <c r="GQ471" s="1">
        <v>44</v>
      </c>
      <c r="GR471" s="1">
        <v>44</v>
      </c>
      <c r="GS471" s="1">
        <v>44</v>
      </c>
      <c r="GT471" s="1">
        <v>44</v>
      </c>
      <c r="GU471" s="1">
        <v>44</v>
      </c>
      <c r="GV471" s="1">
        <v>44</v>
      </c>
      <c r="GW471" s="1">
        <v>44</v>
      </c>
      <c r="GX471" s="1">
        <v>44</v>
      </c>
      <c r="GY471" s="1">
        <v>44</v>
      </c>
      <c r="GZ471" s="1">
        <v>44</v>
      </c>
      <c r="HA471" s="1">
        <v>44</v>
      </c>
      <c r="HB471" s="1">
        <v>44</v>
      </c>
      <c r="HC471" s="1">
        <v>44</v>
      </c>
      <c r="HD471" s="1">
        <v>44</v>
      </c>
      <c r="HE471" s="1">
        <v>44</v>
      </c>
      <c r="HF471" s="1">
        <v>44</v>
      </c>
      <c r="HG471" s="1">
        <v>44</v>
      </c>
      <c r="HH471" s="1">
        <v>44</v>
      </c>
      <c r="HI471" s="1">
        <v>44</v>
      </c>
      <c r="HJ471" s="1">
        <v>44</v>
      </c>
      <c r="HK471" s="1">
        <v>44</v>
      </c>
      <c r="HL471" s="1">
        <v>44</v>
      </c>
      <c r="HM471" s="1">
        <v>44</v>
      </c>
      <c r="HN471" s="1">
        <v>44</v>
      </c>
      <c r="HO471" s="1">
        <v>44</v>
      </c>
      <c r="HP471" s="1">
        <v>44</v>
      </c>
      <c r="HQ471" s="1">
        <v>44</v>
      </c>
      <c r="HR471" s="1">
        <v>44</v>
      </c>
      <c r="HS471" s="1">
        <v>44</v>
      </c>
      <c r="HT471" s="1">
        <v>44</v>
      </c>
      <c r="HU471" s="1">
        <v>44</v>
      </c>
      <c r="HV471" s="1">
        <v>44</v>
      </c>
      <c r="HW471" s="1">
        <v>44</v>
      </c>
      <c r="HX471" s="1">
        <v>44</v>
      </c>
      <c r="HY471" s="1">
        <v>44</v>
      </c>
      <c r="HZ471" s="1">
        <v>44</v>
      </c>
      <c r="IA471" s="1">
        <v>44</v>
      </c>
      <c r="IB471" s="1">
        <v>44</v>
      </c>
      <c r="IC471" s="1">
        <v>44</v>
      </c>
      <c r="ID471" s="1">
        <v>44</v>
      </c>
      <c r="IE471" s="1">
        <v>44</v>
      </c>
      <c r="IF471" s="1">
        <v>44</v>
      </c>
      <c r="IG471" s="1">
        <v>44</v>
      </c>
      <c r="IH471" s="1">
        <v>44</v>
      </c>
      <c r="II471" s="1">
        <v>44</v>
      </c>
      <c r="IJ471" s="1">
        <v>44</v>
      </c>
      <c r="IK471" s="1">
        <v>44</v>
      </c>
      <c r="IL471" s="1">
        <v>44</v>
      </c>
      <c r="IM471" s="1">
        <v>44</v>
      </c>
      <c r="IN471" s="1">
        <v>44</v>
      </c>
      <c r="IO471" s="1">
        <v>44</v>
      </c>
      <c r="IP471" s="1">
        <v>44</v>
      </c>
      <c r="IQ471" s="1">
        <v>44</v>
      </c>
      <c r="IR471" s="1">
        <v>44</v>
      </c>
      <c r="IS471" s="1">
        <v>44</v>
      </c>
      <c r="IT471" s="1">
        <v>44</v>
      </c>
      <c r="IU471" s="1">
        <v>44</v>
      </c>
      <c r="IV471" s="1">
        <v>44</v>
      </c>
      <c r="IW471" s="1">
        <v>44</v>
      </c>
      <c r="IX471" s="1">
        <v>44</v>
      </c>
      <c r="IY471" s="1">
        <v>44</v>
      </c>
      <c r="IZ471" s="1">
        <v>44</v>
      </c>
      <c r="JA471" s="1">
        <v>44</v>
      </c>
      <c r="JB471" s="1">
        <v>44</v>
      </c>
      <c r="JC471" s="1">
        <v>44</v>
      </c>
      <c r="JD471" s="1">
        <v>44</v>
      </c>
      <c r="JE471" s="1">
        <v>44</v>
      </c>
      <c r="JF471" s="1">
        <v>44</v>
      </c>
      <c r="JG471" s="1">
        <v>44</v>
      </c>
      <c r="JH471" s="1">
        <v>44</v>
      </c>
      <c r="JI471" s="1">
        <v>44</v>
      </c>
      <c r="JJ471" s="1">
        <v>44</v>
      </c>
      <c r="JK471" s="1">
        <v>44</v>
      </c>
      <c r="JL471" s="1">
        <v>44</v>
      </c>
      <c r="JM471" s="1">
        <v>44</v>
      </c>
      <c r="JN471" s="1">
        <v>44</v>
      </c>
      <c r="JO471" s="1">
        <v>44</v>
      </c>
      <c r="JP471" s="1">
        <v>44</v>
      </c>
      <c r="JQ471" s="1">
        <v>44</v>
      </c>
      <c r="JR471" s="1">
        <v>44</v>
      </c>
      <c r="JS471" s="1">
        <v>44</v>
      </c>
      <c r="JT471" s="1">
        <v>44</v>
      </c>
      <c r="JU471" s="1">
        <v>44</v>
      </c>
      <c r="JV471" s="1">
        <v>44</v>
      </c>
      <c r="JW471" s="1">
        <v>44</v>
      </c>
      <c r="JX471" s="1">
        <v>44</v>
      </c>
      <c r="JY471" s="1">
        <v>44</v>
      </c>
      <c r="JZ471" s="1">
        <v>44</v>
      </c>
      <c r="KA471" s="1">
        <v>44</v>
      </c>
      <c r="KB471" s="1">
        <v>44</v>
      </c>
      <c r="KC471" s="1">
        <v>44</v>
      </c>
      <c r="KD471" s="1">
        <v>44</v>
      </c>
      <c r="KE471" s="1">
        <v>44</v>
      </c>
      <c r="KF471" s="1">
        <v>44</v>
      </c>
      <c r="KG471" s="1">
        <v>44</v>
      </c>
      <c r="KH471" s="1">
        <v>44</v>
      </c>
      <c r="KI471" s="1">
        <v>44</v>
      </c>
      <c r="KJ471" s="1">
        <v>44</v>
      </c>
      <c r="KK471" s="1">
        <v>44</v>
      </c>
      <c r="KL471" s="1">
        <v>44</v>
      </c>
      <c r="KM471" s="1">
        <v>44</v>
      </c>
      <c r="KN471" s="1">
        <v>44</v>
      </c>
      <c r="KO471" s="1">
        <v>44</v>
      </c>
      <c r="KP471" s="1">
        <v>44</v>
      </c>
      <c r="KQ471" s="1">
        <v>44</v>
      </c>
      <c r="KR471" s="1">
        <v>44</v>
      </c>
      <c r="KS471" s="1">
        <v>44</v>
      </c>
      <c r="KT471" s="1">
        <v>44</v>
      </c>
      <c r="KU471" s="1">
        <v>44</v>
      </c>
      <c r="KV471" s="1">
        <v>44</v>
      </c>
      <c r="KW471" s="1">
        <v>44</v>
      </c>
      <c r="KX471" s="1">
        <v>44</v>
      </c>
      <c r="KY471" s="1">
        <v>44</v>
      </c>
      <c r="KZ471" s="1">
        <v>44</v>
      </c>
      <c r="LA471" s="1">
        <v>44</v>
      </c>
      <c r="LB471" s="1">
        <v>44</v>
      </c>
      <c r="LC471" s="1">
        <v>44</v>
      </c>
      <c r="LD471" s="1">
        <v>44</v>
      </c>
      <c r="LE471" s="1">
        <v>44</v>
      </c>
      <c r="LF471" s="1">
        <v>44</v>
      </c>
      <c r="LG471" s="1">
        <v>44</v>
      </c>
      <c r="LH471" s="1">
        <v>44</v>
      </c>
      <c r="LI471" s="1">
        <v>44</v>
      </c>
      <c r="LJ471" s="1">
        <v>44</v>
      </c>
      <c r="LK471" s="1">
        <v>44</v>
      </c>
      <c r="LL471" s="1">
        <v>44</v>
      </c>
      <c r="LM471" s="1">
        <v>44</v>
      </c>
      <c r="LN471" s="1">
        <v>44</v>
      </c>
      <c r="LO471" s="1">
        <v>44</v>
      </c>
      <c r="LP471" s="1">
        <v>44</v>
      </c>
      <c r="LQ471" s="1">
        <v>44</v>
      </c>
      <c r="LR471" s="1">
        <v>44</v>
      </c>
      <c r="LS471" s="1">
        <v>44</v>
      </c>
      <c r="LT471" s="1">
        <v>44</v>
      </c>
      <c r="LU471" s="1">
        <v>44</v>
      </c>
      <c r="LV471" s="1">
        <v>44</v>
      </c>
      <c r="LW471" s="1">
        <v>44</v>
      </c>
      <c r="LX471" s="1">
        <v>44</v>
      </c>
      <c r="LY471" s="1">
        <v>44</v>
      </c>
      <c r="LZ471" s="1">
        <v>44</v>
      </c>
      <c r="MA471" s="1">
        <v>44</v>
      </c>
      <c r="MB471" s="1">
        <v>44</v>
      </c>
      <c r="MC471" s="1">
        <v>44</v>
      </c>
      <c r="MD471" s="1">
        <v>44</v>
      </c>
      <c r="ME471" s="1">
        <v>44</v>
      </c>
      <c r="MF471" s="1">
        <v>44</v>
      </c>
      <c r="MG471" s="1">
        <v>44</v>
      </c>
      <c r="MH471" s="1">
        <v>44</v>
      </c>
      <c r="MI471" s="1">
        <v>44</v>
      </c>
      <c r="MJ471" s="1">
        <v>44</v>
      </c>
      <c r="MK471" s="1">
        <v>44</v>
      </c>
      <c r="ML471" s="1">
        <v>44</v>
      </c>
      <c r="MM471" s="1">
        <v>44</v>
      </c>
      <c r="MN471" s="1">
        <v>44</v>
      </c>
      <c r="MO471" s="1">
        <v>44</v>
      </c>
      <c r="MP471" s="1">
        <v>44</v>
      </c>
      <c r="MQ471" s="1">
        <v>44</v>
      </c>
      <c r="MR471" s="1">
        <v>44</v>
      </c>
      <c r="MS471" s="1">
        <v>44</v>
      </c>
      <c r="MT471" s="1">
        <v>44</v>
      </c>
      <c r="MU471" s="1">
        <v>44</v>
      </c>
      <c r="MV471" s="1">
        <v>44</v>
      </c>
      <c r="MW471" s="1">
        <v>44</v>
      </c>
      <c r="MX471" s="1">
        <v>44</v>
      </c>
      <c r="MY471" s="1">
        <v>44</v>
      </c>
      <c r="MZ471" s="1">
        <v>44</v>
      </c>
      <c r="NA471" s="1">
        <v>44</v>
      </c>
      <c r="NB471" s="1">
        <v>44</v>
      </c>
      <c r="NC471" s="1">
        <v>44</v>
      </c>
      <c r="ND471" s="1">
        <v>44</v>
      </c>
      <c r="NE471" s="1">
        <v>44</v>
      </c>
      <c r="NF471" s="1">
        <v>44</v>
      </c>
      <c r="NG471" s="1">
        <v>44</v>
      </c>
      <c r="NH471" s="1">
        <v>44</v>
      </c>
      <c r="NI471" s="1">
        <v>44</v>
      </c>
      <c r="NJ471" s="1">
        <v>44</v>
      </c>
      <c r="NK471" s="1">
        <v>44</v>
      </c>
      <c r="NL471" s="1">
        <v>44</v>
      </c>
      <c r="NM471" s="1">
        <v>44</v>
      </c>
      <c r="NN471" s="1">
        <v>44</v>
      </c>
      <c r="NO471" s="1">
        <v>44</v>
      </c>
      <c r="NP471" s="1">
        <v>44</v>
      </c>
      <c r="NQ471" s="1">
        <v>44</v>
      </c>
      <c r="NR471" s="1">
        <v>44</v>
      </c>
      <c r="NS471" s="1">
        <v>44</v>
      </c>
      <c r="NT471" s="1">
        <v>44</v>
      </c>
      <c r="NU471" s="1">
        <v>44</v>
      </c>
      <c r="NV471" s="1">
        <v>44</v>
      </c>
      <c r="NW471" s="1">
        <v>44</v>
      </c>
      <c r="NX471" s="1">
        <v>44</v>
      </c>
      <c r="NY471" s="1">
        <v>44</v>
      </c>
      <c r="NZ471" s="1">
        <v>44</v>
      </c>
      <c r="OA471" s="1">
        <v>44</v>
      </c>
      <c r="OB471" s="1">
        <v>44</v>
      </c>
      <c r="OC471" s="1">
        <v>44</v>
      </c>
      <c r="OD471" s="1">
        <v>44</v>
      </c>
      <c r="OE471" s="1">
        <v>44</v>
      </c>
      <c r="OF471" s="1">
        <v>44</v>
      </c>
      <c r="OG471" s="1">
        <v>44</v>
      </c>
      <c r="OH471" s="1">
        <v>44</v>
      </c>
      <c r="OI471" s="1">
        <v>44</v>
      </c>
      <c r="OJ471" s="1">
        <v>44</v>
      </c>
      <c r="OK471" s="1">
        <v>44</v>
      </c>
      <c r="OL471" s="1">
        <v>44</v>
      </c>
      <c r="OM471" s="1">
        <v>44</v>
      </c>
      <c r="ON471" s="1">
        <v>44</v>
      </c>
      <c r="OO471" s="1">
        <v>44</v>
      </c>
      <c r="OP471" s="1">
        <v>44</v>
      </c>
      <c r="OQ471" s="1">
        <v>44</v>
      </c>
      <c r="OR471" s="1">
        <v>44</v>
      </c>
      <c r="OS471" s="1">
        <v>44</v>
      </c>
      <c r="OT471" s="1">
        <v>44</v>
      </c>
      <c r="OU471" s="1">
        <v>44</v>
      </c>
      <c r="OV471" s="1">
        <v>44</v>
      </c>
      <c r="OW471" s="1">
        <v>44</v>
      </c>
      <c r="OX471" s="1">
        <v>44</v>
      </c>
      <c r="OY471" s="1">
        <v>44</v>
      </c>
      <c r="OZ471" s="1">
        <v>44</v>
      </c>
      <c r="PA471" s="1">
        <v>44</v>
      </c>
      <c r="PB471" s="1">
        <v>44</v>
      </c>
      <c r="PC471" s="1">
        <v>44</v>
      </c>
      <c r="PD471" s="1">
        <v>44</v>
      </c>
      <c r="PE471" s="1">
        <v>44</v>
      </c>
      <c r="PF471" s="1">
        <v>44</v>
      </c>
      <c r="PG471" s="1">
        <v>44</v>
      </c>
      <c r="PH471" s="1">
        <v>44</v>
      </c>
      <c r="PI471" s="1">
        <v>44</v>
      </c>
      <c r="PJ471" s="1">
        <v>44</v>
      </c>
      <c r="PK471" s="1">
        <v>44</v>
      </c>
      <c r="PL471" s="1">
        <v>44</v>
      </c>
      <c r="PM471" s="1">
        <v>44</v>
      </c>
      <c r="PN471" s="1">
        <v>44</v>
      </c>
      <c r="PO471" s="1">
        <v>44</v>
      </c>
      <c r="PP471" s="1">
        <v>44</v>
      </c>
      <c r="PQ471" s="1">
        <v>44</v>
      </c>
      <c r="PR471" s="1">
        <v>44</v>
      </c>
      <c r="PS471" s="1">
        <v>44</v>
      </c>
      <c r="PT471" s="1">
        <v>44</v>
      </c>
      <c r="PU471" s="1">
        <v>44</v>
      </c>
      <c r="PV471" s="1">
        <v>44</v>
      </c>
      <c r="PW471" s="1">
        <v>44</v>
      </c>
      <c r="PX471" s="1">
        <v>44</v>
      </c>
      <c r="PY471" s="1">
        <v>44</v>
      </c>
      <c r="PZ471" s="1">
        <v>44</v>
      </c>
      <c r="QA471" s="1">
        <v>44</v>
      </c>
      <c r="QB471" s="1">
        <v>44</v>
      </c>
      <c r="QC471" s="1">
        <v>44</v>
      </c>
      <c r="QD471" s="1">
        <v>44</v>
      </c>
      <c r="QE471" s="1">
        <v>44</v>
      </c>
      <c r="QF471" s="1">
        <v>44</v>
      </c>
      <c r="QG471" s="1">
        <v>44</v>
      </c>
      <c r="QH471" s="1">
        <v>44</v>
      </c>
      <c r="QI471" s="1">
        <v>44</v>
      </c>
      <c r="QJ471" s="1">
        <v>44</v>
      </c>
      <c r="QK471" s="1">
        <v>44</v>
      </c>
      <c r="QL471" s="1">
        <v>44</v>
      </c>
      <c r="QM471" s="1">
        <v>44</v>
      </c>
      <c r="QN471" s="1">
        <v>44</v>
      </c>
      <c r="QO471" s="1">
        <v>44</v>
      </c>
      <c r="QP471" s="1">
        <v>44</v>
      </c>
      <c r="QQ471" s="1">
        <v>44</v>
      </c>
      <c r="QR471" s="1">
        <v>44</v>
      </c>
      <c r="QS471" s="1">
        <v>44</v>
      </c>
      <c r="QT471" s="1">
        <v>44</v>
      </c>
      <c r="QU471" s="1">
        <v>44</v>
      </c>
      <c r="QV471" s="1">
        <v>44</v>
      </c>
      <c r="QW471" s="1">
        <v>44</v>
      </c>
      <c r="QX471" s="1">
        <v>44</v>
      </c>
      <c r="QY471" s="1">
        <v>44</v>
      </c>
      <c r="QZ471" s="1">
        <v>44</v>
      </c>
      <c r="RA471" s="1">
        <v>44</v>
      </c>
      <c r="RB471" s="1">
        <v>44</v>
      </c>
      <c r="RC471" s="1">
        <v>44</v>
      </c>
      <c r="RD471" s="1">
        <v>44</v>
      </c>
      <c r="RE471" s="1">
        <v>44</v>
      </c>
      <c r="RF471" s="1">
        <v>44</v>
      </c>
      <c r="RG471" s="1">
        <v>44</v>
      </c>
      <c r="RH471" s="1">
        <v>44</v>
      </c>
      <c r="RI471" s="1">
        <v>44</v>
      </c>
      <c r="RJ471" s="1">
        <v>44</v>
      </c>
      <c r="RK471" s="1">
        <v>44</v>
      </c>
      <c r="RL471" s="1">
        <v>44</v>
      </c>
      <c r="RM471" s="1">
        <v>44</v>
      </c>
      <c r="RN471" s="1">
        <v>44</v>
      </c>
      <c r="RO471" s="1">
        <v>44</v>
      </c>
      <c r="RP471" s="1">
        <v>44</v>
      </c>
      <c r="RQ471" s="1">
        <v>44</v>
      </c>
      <c r="RR471" s="1">
        <v>44</v>
      </c>
      <c r="RS471" s="1">
        <v>44</v>
      </c>
      <c r="RT471" s="1">
        <v>44</v>
      </c>
      <c r="RU471" s="1">
        <v>44</v>
      </c>
      <c r="RV471" s="1">
        <v>44</v>
      </c>
      <c r="RW471" s="1">
        <v>44</v>
      </c>
      <c r="RX471" s="1">
        <v>44</v>
      </c>
      <c r="RY471" s="1">
        <v>44</v>
      </c>
      <c r="RZ471" s="1">
        <v>44</v>
      </c>
      <c r="SA471" s="1">
        <v>44</v>
      </c>
      <c r="SB471" s="1">
        <v>44</v>
      </c>
      <c r="SC471" s="1">
        <v>44</v>
      </c>
      <c r="SD471" s="1">
        <v>44</v>
      </c>
      <c r="SE471" s="1">
        <v>44</v>
      </c>
      <c r="SF471" s="1">
        <v>44</v>
      </c>
      <c r="SG471" s="1">
        <v>44</v>
      </c>
      <c r="SH471" s="1">
        <v>44</v>
      </c>
      <c r="SI471" s="1">
        <v>44</v>
      </c>
      <c r="SJ471" s="1">
        <v>44</v>
      </c>
      <c r="SK471" s="1">
        <v>44</v>
      </c>
      <c r="SL471" s="1">
        <v>44</v>
      </c>
      <c r="SM471" s="1">
        <v>44</v>
      </c>
      <c r="SN471" s="1">
        <v>44</v>
      </c>
      <c r="SO471" s="1">
        <v>44</v>
      </c>
      <c r="SP471" s="1">
        <v>44</v>
      </c>
      <c r="SQ471" s="1">
        <v>44</v>
      </c>
      <c r="SR471" s="1">
        <v>44</v>
      </c>
      <c r="SS471" s="1">
        <v>44</v>
      </c>
      <c r="ST471" s="1">
        <v>44</v>
      </c>
      <c r="SU471" s="1">
        <v>44</v>
      </c>
      <c r="SV471" s="1">
        <v>44</v>
      </c>
      <c r="SW471" s="1">
        <v>44</v>
      </c>
      <c r="SX471" s="1">
        <v>44</v>
      </c>
      <c r="SY471" s="1">
        <v>44</v>
      </c>
      <c r="SZ471" s="1">
        <v>44</v>
      </c>
      <c r="TA471" s="1">
        <v>44</v>
      </c>
      <c r="TB471" s="1">
        <v>44</v>
      </c>
      <c r="TC471" s="1">
        <v>44</v>
      </c>
      <c r="TD471" s="1">
        <v>44</v>
      </c>
      <c r="TE471" s="1">
        <v>44</v>
      </c>
      <c r="TF471" s="1">
        <v>44</v>
      </c>
      <c r="TG471" s="1">
        <v>44</v>
      </c>
      <c r="TH471" s="1">
        <v>44</v>
      </c>
      <c r="TI471" s="1">
        <v>44</v>
      </c>
      <c r="TJ471" s="1">
        <v>44</v>
      </c>
      <c r="TK471" s="1">
        <v>44</v>
      </c>
      <c r="TL471" s="1">
        <v>44</v>
      </c>
      <c r="TM471" s="1">
        <v>44</v>
      </c>
      <c r="TN471" s="1">
        <v>44</v>
      </c>
      <c r="TO471" s="1">
        <v>44</v>
      </c>
      <c r="TP471" s="1">
        <v>44</v>
      </c>
      <c r="TQ471" s="1">
        <v>44</v>
      </c>
      <c r="TR471" s="1">
        <v>44</v>
      </c>
      <c r="TS471" s="1">
        <v>44</v>
      </c>
      <c r="TT471" s="1">
        <v>44</v>
      </c>
      <c r="TU471" s="1">
        <v>44</v>
      </c>
      <c r="TV471" s="1">
        <v>44</v>
      </c>
      <c r="TW471" s="1">
        <v>44</v>
      </c>
      <c r="TX471" s="1">
        <v>44</v>
      </c>
      <c r="TY471" s="1">
        <v>44</v>
      </c>
      <c r="TZ471" s="1">
        <v>44</v>
      </c>
      <c r="UA471" s="1">
        <v>44</v>
      </c>
      <c r="UB471" s="1">
        <v>44</v>
      </c>
      <c r="UC471" s="1">
        <v>44</v>
      </c>
      <c r="UD471" s="1">
        <v>44</v>
      </c>
      <c r="UE471" s="1">
        <v>44</v>
      </c>
      <c r="UF471" s="1">
        <v>44</v>
      </c>
      <c r="UG471" s="1">
        <v>44</v>
      </c>
      <c r="UH471" s="1">
        <v>44</v>
      </c>
      <c r="UI471" s="1">
        <v>44</v>
      </c>
      <c r="UJ471" s="1">
        <v>44</v>
      </c>
      <c r="UK471" s="1">
        <v>44</v>
      </c>
      <c r="UL471" s="1">
        <v>44</v>
      </c>
      <c r="UM471" s="1">
        <v>44</v>
      </c>
      <c r="UN471" s="1">
        <v>44</v>
      </c>
      <c r="UO471" s="1">
        <v>44</v>
      </c>
      <c r="UP471" s="1">
        <v>44</v>
      </c>
      <c r="UQ471" s="1">
        <v>44</v>
      </c>
      <c r="UR471" s="1">
        <v>44</v>
      </c>
      <c r="US471" s="1">
        <v>44</v>
      </c>
      <c r="UT471" s="1">
        <v>44</v>
      </c>
      <c r="UU471" s="1">
        <v>44</v>
      </c>
      <c r="UV471" s="1">
        <v>44</v>
      </c>
      <c r="UW471" s="1">
        <v>44</v>
      </c>
      <c r="UX471" s="1">
        <v>44</v>
      </c>
      <c r="UY471" s="1">
        <v>44</v>
      </c>
      <c r="UZ471" s="1">
        <v>44</v>
      </c>
      <c r="VA471" s="1">
        <v>44</v>
      </c>
      <c r="VB471" s="1">
        <v>44</v>
      </c>
      <c r="VC471" s="1">
        <v>44</v>
      </c>
      <c r="VD471" s="1">
        <v>44</v>
      </c>
      <c r="VE471" s="1">
        <v>44</v>
      </c>
      <c r="VF471" s="1">
        <v>44</v>
      </c>
      <c r="VG471" s="1">
        <v>44</v>
      </c>
      <c r="VH471" s="1">
        <v>44</v>
      </c>
      <c r="VI471" s="1">
        <v>44</v>
      </c>
      <c r="VJ471" s="1">
        <v>44</v>
      </c>
      <c r="VK471" s="1">
        <v>44</v>
      </c>
      <c r="VL471" s="1">
        <v>44</v>
      </c>
      <c r="VM471" s="1">
        <v>44</v>
      </c>
      <c r="VN471" s="1">
        <v>44</v>
      </c>
      <c r="VO471" s="1">
        <v>44</v>
      </c>
      <c r="VP471" s="1">
        <v>44</v>
      </c>
      <c r="VQ471" s="1">
        <v>44</v>
      </c>
      <c r="VR471" s="1">
        <v>44</v>
      </c>
      <c r="VS471" s="1">
        <v>44</v>
      </c>
      <c r="VT471" s="1">
        <v>44</v>
      </c>
      <c r="VU471" s="1">
        <v>44</v>
      </c>
      <c r="VV471" s="1">
        <v>44</v>
      </c>
      <c r="VW471" s="1">
        <v>44</v>
      </c>
      <c r="VX471" s="1">
        <v>44</v>
      </c>
      <c r="VY471" s="1">
        <v>44</v>
      </c>
      <c r="VZ471" s="1">
        <v>44</v>
      </c>
      <c r="WA471" s="1">
        <v>44</v>
      </c>
      <c r="WB471" s="1">
        <v>44</v>
      </c>
      <c r="WC471" s="1">
        <v>44</v>
      </c>
      <c r="WD471" s="1">
        <v>44</v>
      </c>
      <c r="WE471" s="1">
        <v>44</v>
      </c>
      <c r="WF471" s="1">
        <v>44</v>
      </c>
      <c r="WG471" s="1">
        <v>44</v>
      </c>
      <c r="WH471" s="1">
        <v>44</v>
      </c>
      <c r="WI471" s="1">
        <v>44</v>
      </c>
      <c r="WJ471" s="1">
        <v>44</v>
      </c>
      <c r="WK471" s="1">
        <v>44</v>
      </c>
      <c r="WL471" s="1">
        <v>44</v>
      </c>
      <c r="WM471" s="1">
        <v>44</v>
      </c>
      <c r="WN471" s="1">
        <v>44</v>
      </c>
      <c r="WO471" s="1">
        <v>44</v>
      </c>
      <c r="WP471" s="1">
        <v>44</v>
      </c>
      <c r="WQ471" s="1">
        <v>44</v>
      </c>
      <c r="WR471" s="1">
        <v>44</v>
      </c>
      <c r="WS471" s="1">
        <v>44</v>
      </c>
      <c r="WT471" s="1">
        <v>44</v>
      </c>
      <c r="WU471" s="1">
        <v>44</v>
      </c>
      <c r="WV471" s="1">
        <v>44</v>
      </c>
      <c r="WW471" s="1">
        <v>44</v>
      </c>
      <c r="WX471" s="1">
        <v>44</v>
      </c>
      <c r="WY471" s="1">
        <v>44</v>
      </c>
      <c r="WZ471" s="1">
        <v>44</v>
      </c>
      <c r="XA471" s="1">
        <v>44</v>
      </c>
      <c r="XB471" s="1">
        <v>44</v>
      </c>
      <c r="XC471" s="1">
        <v>44</v>
      </c>
      <c r="XD471" s="1">
        <v>44</v>
      </c>
      <c r="XE471" s="1">
        <v>44</v>
      </c>
      <c r="XF471" s="1">
        <v>44</v>
      </c>
      <c r="XG471" s="1">
        <v>44</v>
      </c>
      <c r="XH471" s="1">
        <v>44</v>
      </c>
      <c r="XI471" s="1">
        <v>44</v>
      </c>
      <c r="XJ471" s="1">
        <v>44</v>
      </c>
      <c r="XK471" s="1">
        <v>44</v>
      </c>
      <c r="XL471" s="1">
        <v>44</v>
      </c>
      <c r="XM471" s="1">
        <v>44</v>
      </c>
      <c r="XN471" s="1">
        <v>44</v>
      </c>
      <c r="XO471" s="1">
        <v>44</v>
      </c>
      <c r="XP471" s="1">
        <v>44</v>
      </c>
      <c r="XQ471" s="1">
        <v>44</v>
      </c>
      <c r="XR471" s="1">
        <v>44</v>
      </c>
      <c r="XS471" s="1">
        <v>44</v>
      </c>
      <c r="XT471" s="1">
        <v>44</v>
      </c>
      <c r="XU471" s="1">
        <v>44</v>
      </c>
      <c r="XV471" s="1">
        <v>44</v>
      </c>
      <c r="XW471" s="1">
        <v>44</v>
      </c>
      <c r="XX471" s="1">
        <v>44</v>
      </c>
      <c r="XY471" s="1">
        <v>44</v>
      </c>
      <c r="XZ471" s="1">
        <v>44</v>
      </c>
      <c r="YA471" s="1">
        <v>44</v>
      </c>
      <c r="YB471" s="1">
        <v>44</v>
      </c>
      <c r="YC471" s="1">
        <v>44</v>
      </c>
      <c r="YD471" s="1">
        <v>44</v>
      </c>
      <c r="YE471" s="1">
        <v>44</v>
      </c>
      <c r="YF471" s="1">
        <v>44</v>
      </c>
      <c r="YG471" s="1">
        <v>44</v>
      </c>
      <c r="YH471" s="1">
        <v>44</v>
      </c>
      <c r="YI471" s="1">
        <v>44</v>
      </c>
      <c r="YJ471" s="1">
        <v>44</v>
      </c>
      <c r="YK471" s="1">
        <v>44</v>
      </c>
      <c r="YL471" s="1">
        <v>44</v>
      </c>
      <c r="YM471" s="1">
        <v>44</v>
      </c>
      <c r="YN471" s="1">
        <v>44</v>
      </c>
      <c r="YO471" s="1">
        <v>44</v>
      </c>
      <c r="YP471" s="1">
        <v>44</v>
      </c>
      <c r="YQ471" s="1">
        <v>44</v>
      </c>
      <c r="YR471" s="1">
        <v>44</v>
      </c>
      <c r="YS471" s="1">
        <v>44</v>
      </c>
      <c r="YT471" s="1">
        <v>44</v>
      </c>
      <c r="YU471" s="1">
        <v>44</v>
      </c>
      <c r="YV471" s="1">
        <v>44</v>
      </c>
      <c r="YW471" s="1">
        <v>44</v>
      </c>
      <c r="YX471" s="1">
        <v>44</v>
      </c>
      <c r="YY471" s="1">
        <v>44</v>
      </c>
      <c r="YZ471" s="1">
        <v>44</v>
      </c>
      <c r="ZA471" s="1">
        <v>44</v>
      </c>
      <c r="ZB471" s="1">
        <v>44</v>
      </c>
      <c r="ZC471" s="1">
        <v>44</v>
      </c>
      <c r="ZD471" s="1">
        <v>44</v>
      </c>
      <c r="ZE471" s="1">
        <v>44</v>
      </c>
      <c r="ZF471" s="1">
        <v>44</v>
      </c>
      <c r="ZG471" s="1">
        <v>44</v>
      </c>
      <c r="ZH471" s="1">
        <v>44</v>
      </c>
      <c r="ZI471" s="1">
        <v>44</v>
      </c>
      <c r="ZJ471" s="1">
        <v>44</v>
      </c>
      <c r="ZK471" s="1">
        <v>44</v>
      </c>
      <c r="ZL471" s="1">
        <v>44</v>
      </c>
      <c r="ZM471" s="1">
        <v>44</v>
      </c>
      <c r="ZN471" s="1">
        <v>44</v>
      </c>
      <c r="ZO471" s="1">
        <v>44</v>
      </c>
      <c r="ZP471" s="1">
        <v>44</v>
      </c>
      <c r="ZQ471" s="1">
        <v>44</v>
      </c>
      <c r="ZR471" s="1">
        <v>44</v>
      </c>
      <c r="ZS471" s="1">
        <v>44</v>
      </c>
      <c r="ZT471" s="1">
        <v>44</v>
      </c>
      <c r="ZU471" s="1">
        <v>44</v>
      </c>
      <c r="ZV471" s="1">
        <v>44</v>
      </c>
      <c r="ZW471" s="1">
        <v>44</v>
      </c>
      <c r="ZX471" s="1">
        <v>44</v>
      </c>
      <c r="ZY471" s="1">
        <v>44</v>
      </c>
      <c r="ZZ471" s="1">
        <v>44</v>
      </c>
      <c r="AAA471" s="1">
        <v>44</v>
      </c>
      <c r="AAB471" s="1">
        <v>44</v>
      </c>
      <c r="AAC471" s="1">
        <v>44</v>
      </c>
      <c r="AAD471" s="1">
        <v>44</v>
      </c>
      <c r="AAE471" s="1">
        <v>44</v>
      </c>
      <c r="AAF471" s="1">
        <v>44</v>
      </c>
      <c r="AAG471" s="1">
        <v>44</v>
      </c>
      <c r="AAH471" s="1">
        <v>44</v>
      </c>
      <c r="AAI471" s="1">
        <v>44</v>
      </c>
      <c r="AAJ471" s="1">
        <v>44</v>
      </c>
      <c r="AAK471" s="1">
        <v>44</v>
      </c>
      <c r="AAL471" s="1">
        <v>44</v>
      </c>
      <c r="AAM471" s="1">
        <v>44</v>
      </c>
      <c r="AAN471" s="1">
        <v>44</v>
      </c>
      <c r="AAO471" s="1">
        <v>44</v>
      </c>
      <c r="AAP471" s="1">
        <v>44</v>
      </c>
      <c r="AAQ471" s="1">
        <v>44</v>
      </c>
      <c r="AAR471" s="1">
        <v>44</v>
      </c>
      <c r="AAS471" s="1">
        <v>44</v>
      </c>
      <c r="AAT471" s="1">
        <v>44</v>
      </c>
      <c r="AAU471" s="1">
        <v>44</v>
      </c>
      <c r="AAV471" s="1">
        <v>44</v>
      </c>
      <c r="AAW471" s="1">
        <v>44</v>
      </c>
      <c r="AAX471" s="1">
        <v>44</v>
      </c>
      <c r="AAY471" s="1">
        <v>44</v>
      </c>
      <c r="AAZ471" s="1">
        <v>44</v>
      </c>
      <c r="ABA471" s="1">
        <v>44</v>
      </c>
      <c r="ABB471" s="1">
        <v>44</v>
      </c>
      <c r="ABC471" s="1">
        <v>44</v>
      </c>
      <c r="ABD471" s="1">
        <v>44</v>
      </c>
      <c r="ABE471" s="1">
        <v>44</v>
      </c>
      <c r="ABF471" s="1">
        <v>44</v>
      </c>
      <c r="ABG471" s="1">
        <v>44</v>
      </c>
      <c r="ABH471" s="1">
        <v>44</v>
      </c>
      <c r="ABI471" s="1">
        <v>44</v>
      </c>
      <c r="ABJ471" s="1">
        <v>44</v>
      </c>
      <c r="ABK471" s="1">
        <v>44</v>
      </c>
      <c r="ABL471" s="1">
        <v>44</v>
      </c>
      <c r="ABM471" s="1">
        <v>44</v>
      </c>
      <c r="ABN471" s="1">
        <v>44</v>
      </c>
      <c r="ABO471" s="1">
        <v>44</v>
      </c>
      <c r="ABP471" s="1">
        <v>44</v>
      </c>
      <c r="ABQ471" s="1">
        <v>44</v>
      </c>
      <c r="ABR471" s="1">
        <v>44</v>
      </c>
      <c r="ABS471" s="1">
        <v>44</v>
      </c>
      <c r="ABT471" s="1">
        <v>44</v>
      </c>
      <c r="ABU471" s="1">
        <v>44</v>
      </c>
      <c r="ABV471" s="1">
        <v>44</v>
      </c>
      <c r="ABW471" s="1">
        <v>44</v>
      </c>
      <c r="ABX471" s="1">
        <v>44</v>
      </c>
      <c r="ABY471" s="1">
        <v>44</v>
      </c>
      <c r="ABZ471" s="1">
        <v>44</v>
      </c>
      <c r="ACA471" s="1">
        <v>44</v>
      </c>
      <c r="ACB471" s="1">
        <v>44</v>
      </c>
      <c r="ACC471" s="1">
        <v>44</v>
      </c>
      <c r="ACD471" s="1">
        <v>44</v>
      </c>
      <c r="ACE471" s="1">
        <v>44</v>
      </c>
      <c r="ACF471" s="1">
        <v>44</v>
      </c>
      <c r="ACG471" s="1">
        <v>44</v>
      </c>
      <c r="ACH471" s="1">
        <v>44</v>
      </c>
      <c r="ACI471" s="1">
        <v>44</v>
      </c>
      <c r="ACJ471" s="1">
        <v>44</v>
      </c>
      <c r="ACK471" s="1">
        <v>44</v>
      </c>
      <c r="ACL471" s="1">
        <v>44</v>
      </c>
      <c r="ACM471" s="1">
        <v>44</v>
      </c>
      <c r="ACN471" s="1">
        <v>44</v>
      </c>
      <c r="ACO471" s="1">
        <v>44</v>
      </c>
      <c r="ACP471" s="1">
        <v>44</v>
      </c>
      <c r="ACQ471" s="1">
        <v>44</v>
      </c>
      <c r="ACR471" s="1">
        <v>44</v>
      </c>
      <c r="ACS471" s="1">
        <v>44</v>
      </c>
      <c r="ACT471" s="1">
        <v>44</v>
      </c>
      <c r="ACU471" s="1">
        <v>44</v>
      </c>
      <c r="ACV471" s="1">
        <v>44</v>
      </c>
      <c r="ACW471" s="1">
        <v>44</v>
      </c>
      <c r="ACX471" s="1">
        <v>44</v>
      </c>
      <c r="ACY471" s="1">
        <v>44</v>
      </c>
      <c r="ACZ471" s="1">
        <v>44</v>
      </c>
      <c r="ADA471" s="1">
        <v>44</v>
      </c>
      <c r="ADB471" s="1">
        <v>44</v>
      </c>
      <c r="ADC471" s="1">
        <v>44</v>
      </c>
      <c r="ADD471" s="1">
        <v>44</v>
      </c>
      <c r="ADE471" s="1">
        <v>44</v>
      </c>
      <c r="ADF471" s="1">
        <v>44</v>
      </c>
      <c r="ADG471" s="1">
        <v>44</v>
      </c>
      <c r="ADH471" s="1">
        <v>44</v>
      </c>
      <c r="ADI471" s="1">
        <v>44</v>
      </c>
      <c r="ADJ471" s="1">
        <v>44</v>
      </c>
      <c r="ADK471" s="1">
        <v>44</v>
      </c>
      <c r="ADL471" s="1">
        <v>44</v>
      </c>
      <c r="ADM471" s="1">
        <v>44</v>
      </c>
      <c r="ADN471" s="1">
        <v>44</v>
      </c>
      <c r="ADO471" s="1">
        <v>44</v>
      </c>
      <c r="ADP471" s="1">
        <v>44</v>
      </c>
      <c r="ADQ471" s="1">
        <v>44</v>
      </c>
      <c r="ADR471" s="1">
        <v>44</v>
      </c>
      <c r="ADS471" s="1">
        <v>44</v>
      </c>
      <c r="ADT471" s="1">
        <v>44</v>
      </c>
      <c r="ADU471" s="1">
        <v>44</v>
      </c>
      <c r="ADV471" s="1">
        <v>44</v>
      </c>
      <c r="ADW471" s="1">
        <v>44</v>
      </c>
      <c r="ADX471" s="1">
        <v>44</v>
      </c>
      <c r="ADY471" s="1">
        <v>44</v>
      </c>
      <c r="ADZ471" s="1">
        <v>44</v>
      </c>
      <c r="AEA471" s="1">
        <v>44</v>
      </c>
      <c r="AEB471" s="1">
        <v>44</v>
      </c>
      <c r="AEC471" s="1">
        <v>44</v>
      </c>
      <c r="AED471" s="1">
        <v>44</v>
      </c>
      <c r="AEE471" s="1">
        <v>44</v>
      </c>
      <c r="AEF471" s="1">
        <v>44</v>
      </c>
      <c r="AEG471" s="1">
        <v>44</v>
      </c>
      <c r="AEH471" s="1">
        <v>44</v>
      </c>
      <c r="AEI471" s="1">
        <v>44</v>
      </c>
      <c r="AEJ471" s="1">
        <v>44</v>
      </c>
      <c r="AEK471" s="1">
        <v>44</v>
      </c>
      <c r="AEL471" s="1">
        <v>44</v>
      </c>
      <c r="AEM471" s="1">
        <v>44</v>
      </c>
      <c r="AEN471" s="1">
        <v>44</v>
      </c>
      <c r="AEO471" s="1">
        <v>44</v>
      </c>
      <c r="AEP471" s="1">
        <v>44</v>
      </c>
      <c r="AEQ471" s="1">
        <v>44</v>
      </c>
      <c r="AER471" s="1">
        <v>44</v>
      </c>
      <c r="AES471" s="1">
        <v>44</v>
      </c>
      <c r="AET471" s="1">
        <v>44</v>
      </c>
      <c r="AEU471" s="1">
        <v>44</v>
      </c>
      <c r="AEV471" s="1">
        <v>44</v>
      </c>
      <c r="AEW471" s="1">
        <v>44</v>
      </c>
      <c r="AEX471" s="1">
        <v>44</v>
      </c>
      <c r="AEY471" s="1">
        <v>44</v>
      </c>
      <c r="AEZ471" s="1">
        <v>44</v>
      </c>
      <c r="AFA471" s="1">
        <v>44</v>
      </c>
      <c r="AFB471" s="1">
        <v>44</v>
      </c>
      <c r="AFC471" s="1">
        <v>44</v>
      </c>
      <c r="AFD471" s="1">
        <v>44</v>
      </c>
      <c r="AFE471" s="1">
        <v>44</v>
      </c>
      <c r="AFF471" s="1">
        <v>44</v>
      </c>
      <c r="AFG471" s="1">
        <v>44</v>
      </c>
      <c r="AFH471" s="1">
        <v>44</v>
      </c>
      <c r="AFI471" s="1">
        <v>44</v>
      </c>
      <c r="AFJ471" s="1">
        <v>44</v>
      </c>
      <c r="AFK471" s="1">
        <v>44</v>
      </c>
      <c r="AFL471" s="1">
        <v>44</v>
      </c>
      <c r="AFM471" s="1">
        <v>44</v>
      </c>
      <c r="AFN471" s="1">
        <v>44</v>
      </c>
      <c r="AFO471" s="1">
        <v>44</v>
      </c>
      <c r="AFP471" s="1">
        <v>44</v>
      </c>
      <c r="AFQ471" s="1">
        <v>44</v>
      </c>
      <c r="AFR471" s="1">
        <v>44</v>
      </c>
      <c r="AFS471" s="1">
        <v>44</v>
      </c>
      <c r="AFT471" s="1">
        <v>44</v>
      </c>
      <c r="AFU471" s="1">
        <v>44</v>
      </c>
      <c r="AFV471" s="1">
        <v>44</v>
      </c>
      <c r="AFW471" s="1">
        <v>44</v>
      </c>
      <c r="AFX471" s="1">
        <v>44</v>
      </c>
      <c r="AFY471" s="1">
        <v>44</v>
      </c>
      <c r="AFZ471" s="1">
        <v>44</v>
      </c>
      <c r="AGA471" s="1">
        <v>44</v>
      </c>
      <c r="AGB471" s="1">
        <v>44</v>
      </c>
      <c r="AGC471" s="1">
        <v>44</v>
      </c>
      <c r="AGD471" s="1">
        <v>44</v>
      </c>
      <c r="AGE471" s="1">
        <v>44</v>
      </c>
      <c r="AGF471" s="1">
        <v>44</v>
      </c>
      <c r="AGG471" s="1">
        <v>44</v>
      </c>
      <c r="AGH471" s="1">
        <v>44</v>
      </c>
      <c r="AGI471" s="1">
        <v>44</v>
      </c>
      <c r="AGJ471" s="1">
        <v>44</v>
      </c>
      <c r="AGK471" s="1">
        <v>44</v>
      </c>
      <c r="AGL471" s="1">
        <v>44</v>
      </c>
      <c r="AGM471" s="1">
        <v>44</v>
      </c>
      <c r="AGN471" s="1">
        <v>44</v>
      </c>
      <c r="AGO471" s="1">
        <v>44</v>
      </c>
      <c r="AGP471" s="1">
        <v>44</v>
      </c>
      <c r="AGQ471" s="1">
        <v>44</v>
      </c>
      <c r="AGR471" s="1">
        <v>44</v>
      </c>
      <c r="AGS471" s="1">
        <v>44</v>
      </c>
      <c r="AGT471" s="1">
        <v>44</v>
      </c>
      <c r="AGU471" s="1">
        <v>44</v>
      </c>
      <c r="AGV471" s="1">
        <v>44</v>
      </c>
      <c r="AGW471" s="1">
        <v>44</v>
      </c>
      <c r="AGX471" s="1">
        <v>44</v>
      </c>
      <c r="AGY471" s="1">
        <v>44</v>
      </c>
      <c r="AGZ471" s="1">
        <v>44</v>
      </c>
      <c r="AHA471" s="1">
        <v>44</v>
      </c>
      <c r="AHB471" s="1">
        <v>44</v>
      </c>
      <c r="AHC471" s="1">
        <v>44</v>
      </c>
      <c r="AHD471" s="1">
        <v>44</v>
      </c>
      <c r="AHE471" s="1">
        <v>44</v>
      </c>
      <c r="AHF471" s="1">
        <v>44</v>
      </c>
      <c r="AHG471" s="1">
        <v>44</v>
      </c>
      <c r="AHH471" s="1">
        <v>44</v>
      </c>
      <c r="AHI471" s="1">
        <v>44</v>
      </c>
      <c r="AHJ471" s="1">
        <v>44</v>
      </c>
      <c r="AHK471" s="1">
        <v>44</v>
      </c>
      <c r="AHL471" s="1">
        <v>44</v>
      </c>
      <c r="AHM471" s="1">
        <v>44</v>
      </c>
      <c r="AHN471" s="1">
        <v>44</v>
      </c>
      <c r="AHO471" s="1">
        <v>44</v>
      </c>
      <c r="AHP471" s="1">
        <v>44</v>
      </c>
      <c r="AHQ471" s="1">
        <v>44</v>
      </c>
    </row>
    <row r="472" spans="1:901" x14ac:dyDescent="0.3">
      <c r="A472" s="1">
        <v>472</v>
      </c>
      <c r="B472" s="16" t="s">
        <v>973</v>
      </c>
      <c r="C472" s="16" t="s">
        <v>974</v>
      </c>
      <c r="D472" s="14" t="s">
        <v>972</v>
      </c>
      <c r="E472" s="14">
        <v>45174</v>
      </c>
      <c r="F472" s="1">
        <v>74</v>
      </c>
      <c r="G472" s="1">
        <f t="shared" si="7"/>
        <v>109</v>
      </c>
      <c r="H472" s="1">
        <f>IFERROR(VLOOKUP(B472,PMS!$A$1:$G$2968,7,FALSE),"")</f>
        <v>20</v>
      </c>
      <c r="I472" s="1">
        <f>IFERROR(VLOOKUP(B472,PMS!$A$1:$AE$2968,31,FALSE),"")</f>
        <v>0</v>
      </c>
      <c r="FA472" s="1">
        <v>2.02</v>
      </c>
      <c r="FB472" s="1">
        <v>5.65</v>
      </c>
      <c r="FC472" s="1">
        <v>9.2899999999999991</v>
      </c>
      <c r="FD472" s="1">
        <v>9.2899999999999991</v>
      </c>
      <c r="FE472" s="1">
        <v>12.92</v>
      </c>
      <c r="FF472" s="1">
        <v>16.55</v>
      </c>
      <c r="FG472" s="1">
        <v>20.190000000000001</v>
      </c>
      <c r="FH472" s="1">
        <v>23.82</v>
      </c>
      <c r="FI472" s="1">
        <v>27.45</v>
      </c>
      <c r="FJ472" s="1">
        <v>31.09</v>
      </c>
      <c r="FK472" s="1">
        <v>31.09</v>
      </c>
      <c r="FL472" s="1">
        <v>34.72</v>
      </c>
      <c r="FM472" s="1">
        <v>38.35</v>
      </c>
      <c r="FN472" s="1">
        <v>41.99</v>
      </c>
      <c r="FO472" s="1">
        <v>45.62</v>
      </c>
      <c r="FP472" s="1">
        <v>49.25</v>
      </c>
      <c r="FQ472" s="1">
        <v>52.89</v>
      </c>
      <c r="FR472" s="1">
        <v>52.89</v>
      </c>
      <c r="FS472" s="1">
        <v>56.52</v>
      </c>
      <c r="FT472" s="1">
        <v>60.15</v>
      </c>
      <c r="FU472" s="1">
        <v>63.79</v>
      </c>
      <c r="FV472" s="1">
        <v>67.42</v>
      </c>
      <c r="FW472" s="1">
        <v>71.05</v>
      </c>
      <c r="FX472" s="1">
        <v>74.69</v>
      </c>
      <c r="FY472" s="1">
        <v>74.69</v>
      </c>
      <c r="FZ472" s="1">
        <v>78.319999999999993</v>
      </c>
      <c r="GA472" s="1">
        <v>81.95</v>
      </c>
      <c r="GB472" s="1">
        <v>85.59</v>
      </c>
      <c r="GC472" s="1">
        <v>89.22</v>
      </c>
      <c r="GD472" s="1">
        <v>92.85</v>
      </c>
      <c r="GE472" s="1">
        <v>96.49</v>
      </c>
      <c r="GF472" s="1">
        <v>96.49</v>
      </c>
      <c r="GG472" s="1">
        <v>100.12</v>
      </c>
      <c r="GH472" s="1">
        <v>103.75</v>
      </c>
      <c r="GI472" s="1">
        <v>107.39</v>
      </c>
      <c r="GJ472" s="1">
        <v>109</v>
      </c>
      <c r="GK472" s="1">
        <v>109</v>
      </c>
      <c r="GL472" s="1">
        <v>109</v>
      </c>
      <c r="GM472" s="1">
        <v>109</v>
      </c>
      <c r="GN472" s="1">
        <v>109</v>
      </c>
      <c r="GO472" s="1">
        <v>109</v>
      </c>
      <c r="GP472" s="1">
        <v>109</v>
      </c>
      <c r="GQ472" s="1">
        <v>109</v>
      </c>
      <c r="GR472" s="1">
        <v>109</v>
      </c>
      <c r="GS472" s="1">
        <v>109</v>
      </c>
      <c r="GT472" s="1">
        <v>109</v>
      </c>
      <c r="GU472" s="1">
        <v>109</v>
      </c>
      <c r="GV472" s="1">
        <v>109</v>
      </c>
      <c r="GW472" s="1">
        <v>109</v>
      </c>
      <c r="GX472" s="1">
        <v>109</v>
      </c>
      <c r="GY472" s="1">
        <v>109</v>
      </c>
      <c r="GZ472" s="1">
        <v>109</v>
      </c>
      <c r="HA472" s="1">
        <v>109</v>
      </c>
      <c r="HB472" s="1">
        <v>109</v>
      </c>
      <c r="HC472" s="1">
        <v>109</v>
      </c>
      <c r="HD472" s="1">
        <v>109</v>
      </c>
      <c r="HE472" s="1">
        <v>109</v>
      </c>
      <c r="HF472" s="1">
        <v>109</v>
      </c>
      <c r="HG472" s="1">
        <v>109</v>
      </c>
      <c r="HH472" s="1">
        <v>109</v>
      </c>
      <c r="HI472" s="1">
        <v>109</v>
      </c>
      <c r="HJ472" s="1">
        <v>109</v>
      </c>
      <c r="HK472" s="1">
        <v>109</v>
      </c>
      <c r="HL472" s="1">
        <v>109</v>
      </c>
      <c r="HM472" s="1">
        <v>109</v>
      </c>
      <c r="HN472" s="1">
        <v>109</v>
      </c>
      <c r="HO472" s="1">
        <v>109</v>
      </c>
      <c r="HP472" s="1">
        <v>109</v>
      </c>
      <c r="HQ472" s="1">
        <v>109</v>
      </c>
      <c r="HR472" s="1">
        <v>109</v>
      </c>
      <c r="HS472" s="1">
        <v>109</v>
      </c>
      <c r="HT472" s="1">
        <v>109</v>
      </c>
      <c r="HU472" s="1">
        <v>109</v>
      </c>
      <c r="HV472" s="1">
        <v>109</v>
      </c>
      <c r="HW472" s="1">
        <v>109</v>
      </c>
      <c r="HX472" s="1">
        <v>109</v>
      </c>
      <c r="HY472" s="1">
        <v>109</v>
      </c>
      <c r="HZ472" s="1">
        <v>109</v>
      </c>
      <c r="IA472" s="1">
        <v>109</v>
      </c>
      <c r="IB472" s="1">
        <v>109</v>
      </c>
      <c r="IC472" s="1">
        <v>109</v>
      </c>
      <c r="ID472" s="1">
        <v>109</v>
      </c>
      <c r="IE472" s="1">
        <v>109</v>
      </c>
      <c r="IF472" s="1">
        <v>109</v>
      </c>
      <c r="IG472" s="1">
        <v>109</v>
      </c>
      <c r="IH472" s="1">
        <v>109</v>
      </c>
      <c r="II472" s="1">
        <v>109</v>
      </c>
      <c r="IJ472" s="1">
        <v>109</v>
      </c>
      <c r="IK472" s="1">
        <v>109</v>
      </c>
      <c r="IL472" s="1">
        <v>109</v>
      </c>
      <c r="IM472" s="1">
        <v>109</v>
      </c>
      <c r="IN472" s="1">
        <v>109</v>
      </c>
      <c r="IO472" s="1">
        <v>109</v>
      </c>
      <c r="IP472" s="1">
        <v>109</v>
      </c>
      <c r="IQ472" s="1">
        <v>109</v>
      </c>
      <c r="IR472" s="1">
        <v>109</v>
      </c>
      <c r="IS472" s="1">
        <v>109</v>
      </c>
      <c r="IT472" s="1">
        <v>109</v>
      </c>
      <c r="IU472" s="1">
        <v>109</v>
      </c>
      <c r="IV472" s="1">
        <v>109</v>
      </c>
      <c r="IW472" s="1">
        <v>109</v>
      </c>
      <c r="IX472" s="1">
        <v>109</v>
      </c>
      <c r="IY472" s="1">
        <v>109</v>
      </c>
      <c r="IZ472" s="1">
        <v>109</v>
      </c>
      <c r="JA472" s="1">
        <v>109</v>
      </c>
      <c r="JB472" s="1">
        <v>109</v>
      </c>
      <c r="JC472" s="1">
        <v>109</v>
      </c>
      <c r="JD472" s="1">
        <v>109</v>
      </c>
      <c r="JE472" s="1">
        <v>109</v>
      </c>
      <c r="JF472" s="1">
        <v>109</v>
      </c>
      <c r="JG472" s="1">
        <v>109</v>
      </c>
      <c r="JH472" s="1">
        <v>109</v>
      </c>
      <c r="JI472" s="1">
        <v>109</v>
      </c>
      <c r="JJ472" s="1">
        <v>109</v>
      </c>
      <c r="JK472" s="1">
        <v>109</v>
      </c>
      <c r="JL472" s="1">
        <v>109</v>
      </c>
      <c r="JM472" s="1">
        <v>109</v>
      </c>
      <c r="JN472" s="1">
        <v>109</v>
      </c>
      <c r="JO472" s="1">
        <v>109</v>
      </c>
      <c r="JP472" s="1">
        <v>109</v>
      </c>
      <c r="JQ472" s="1">
        <v>109</v>
      </c>
      <c r="JR472" s="1">
        <v>109</v>
      </c>
      <c r="JS472" s="1">
        <v>109</v>
      </c>
      <c r="JT472" s="1">
        <v>109</v>
      </c>
      <c r="JU472" s="1">
        <v>109</v>
      </c>
      <c r="JV472" s="1">
        <v>109</v>
      </c>
      <c r="JW472" s="1">
        <v>109</v>
      </c>
      <c r="JX472" s="1">
        <v>109</v>
      </c>
      <c r="JY472" s="1">
        <v>109</v>
      </c>
      <c r="JZ472" s="1">
        <v>109</v>
      </c>
      <c r="KA472" s="1">
        <v>109</v>
      </c>
      <c r="KB472" s="1">
        <v>109</v>
      </c>
      <c r="KC472" s="1">
        <v>109</v>
      </c>
      <c r="KD472" s="1">
        <v>109</v>
      </c>
      <c r="KE472" s="1">
        <v>109</v>
      </c>
      <c r="KF472" s="1">
        <v>109</v>
      </c>
      <c r="KG472" s="1">
        <v>109</v>
      </c>
      <c r="KH472" s="1">
        <v>109</v>
      </c>
      <c r="KI472" s="1">
        <v>109</v>
      </c>
      <c r="KJ472" s="1">
        <v>109</v>
      </c>
      <c r="KK472" s="1">
        <v>109</v>
      </c>
      <c r="KL472" s="1">
        <v>109</v>
      </c>
      <c r="KM472" s="1">
        <v>109</v>
      </c>
      <c r="KN472" s="1">
        <v>109</v>
      </c>
      <c r="KO472" s="1">
        <v>109</v>
      </c>
      <c r="KP472" s="1">
        <v>109</v>
      </c>
      <c r="KQ472" s="1">
        <v>109</v>
      </c>
      <c r="KR472" s="1">
        <v>109</v>
      </c>
      <c r="KS472" s="1">
        <v>109</v>
      </c>
      <c r="KT472" s="1">
        <v>109</v>
      </c>
      <c r="KU472" s="1">
        <v>109</v>
      </c>
      <c r="KV472" s="1">
        <v>109</v>
      </c>
      <c r="KW472" s="1">
        <v>109</v>
      </c>
      <c r="KX472" s="1">
        <v>109</v>
      </c>
      <c r="KY472" s="1">
        <v>109</v>
      </c>
      <c r="KZ472" s="1">
        <v>109</v>
      </c>
      <c r="LA472" s="1">
        <v>109</v>
      </c>
      <c r="LB472" s="1">
        <v>109</v>
      </c>
      <c r="LC472" s="1">
        <v>109</v>
      </c>
      <c r="LD472" s="1">
        <v>109</v>
      </c>
      <c r="LE472" s="1">
        <v>109</v>
      </c>
      <c r="LF472" s="1">
        <v>109</v>
      </c>
      <c r="LG472" s="1">
        <v>109</v>
      </c>
      <c r="LH472" s="1">
        <v>109</v>
      </c>
      <c r="LI472" s="1">
        <v>109</v>
      </c>
      <c r="LJ472" s="1">
        <v>109</v>
      </c>
      <c r="LK472" s="1">
        <v>109</v>
      </c>
      <c r="LL472" s="1">
        <v>109</v>
      </c>
      <c r="LM472" s="1">
        <v>109</v>
      </c>
      <c r="LN472" s="1">
        <v>109</v>
      </c>
      <c r="LO472" s="1">
        <v>109</v>
      </c>
      <c r="LP472" s="1">
        <v>109</v>
      </c>
      <c r="LQ472" s="1">
        <v>109</v>
      </c>
      <c r="LR472" s="1">
        <v>109</v>
      </c>
      <c r="LS472" s="1">
        <v>109</v>
      </c>
      <c r="LT472" s="1">
        <v>109</v>
      </c>
      <c r="LU472" s="1">
        <v>109</v>
      </c>
      <c r="LV472" s="1">
        <v>109</v>
      </c>
      <c r="LW472" s="1">
        <v>109</v>
      </c>
      <c r="LX472" s="1">
        <v>109</v>
      </c>
      <c r="LY472" s="1">
        <v>109</v>
      </c>
      <c r="LZ472" s="1">
        <v>109</v>
      </c>
      <c r="MA472" s="1">
        <v>109</v>
      </c>
      <c r="MB472" s="1">
        <v>109</v>
      </c>
      <c r="MC472" s="1">
        <v>109</v>
      </c>
      <c r="MD472" s="1">
        <v>109</v>
      </c>
      <c r="ME472" s="1">
        <v>109</v>
      </c>
      <c r="MF472" s="1">
        <v>109</v>
      </c>
      <c r="MG472" s="1">
        <v>109</v>
      </c>
      <c r="MH472" s="1">
        <v>109</v>
      </c>
      <c r="MI472" s="1">
        <v>109</v>
      </c>
      <c r="MJ472" s="1">
        <v>109</v>
      </c>
      <c r="MK472" s="1">
        <v>109</v>
      </c>
      <c r="ML472" s="1">
        <v>109</v>
      </c>
      <c r="MM472" s="1">
        <v>109</v>
      </c>
      <c r="MN472" s="1">
        <v>109</v>
      </c>
      <c r="MO472" s="1">
        <v>109</v>
      </c>
      <c r="MP472" s="1">
        <v>109</v>
      </c>
      <c r="MQ472" s="1">
        <v>109</v>
      </c>
      <c r="MR472" s="1">
        <v>109</v>
      </c>
      <c r="MS472" s="1">
        <v>109</v>
      </c>
      <c r="MT472" s="1">
        <v>109</v>
      </c>
      <c r="MU472" s="1">
        <v>109</v>
      </c>
      <c r="MV472" s="1">
        <v>109</v>
      </c>
      <c r="MW472" s="1">
        <v>109</v>
      </c>
      <c r="MX472" s="1">
        <v>109</v>
      </c>
      <c r="MY472" s="1">
        <v>109</v>
      </c>
      <c r="MZ472" s="1">
        <v>109</v>
      </c>
      <c r="NA472" s="1">
        <v>109</v>
      </c>
      <c r="NB472" s="1">
        <v>109</v>
      </c>
      <c r="NC472" s="1">
        <v>109</v>
      </c>
      <c r="ND472" s="1">
        <v>109</v>
      </c>
      <c r="NE472" s="1">
        <v>109</v>
      </c>
      <c r="NF472" s="1">
        <v>109</v>
      </c>
      <c r="NG472" s="1">
        <v>109</v>
      </c>
      <c r="NH472" s="1">
        <v>109</v>
      </c>
      <c r="NI472" s="1">
        <v>109</v>
      </c>
      <c r="NJ472" s="1">
        <v>109</v>
      </c>
      <c r="NK472" s="1">
        <v>109</v>
      </c>
      <c r="NL472" s="1">
        <v>109</v>
      </c>
      <c r="NM472" s="1">
        <v>109</v>
      </c>
      <c r="NN472" s="1">
        <v>109</v>
      </c>
      <c r="NO472" s="1">
        <v>109</v>
      </c>
      <c r="NP472" s="1">
        <v>109</v>
      </c>
      <c r="NQ472" s="1">
        <v>109</v>
      </c>
      <c r="NR472" s="1">
        <v>109</v>
      </c>
      <c r="NS472" s="1">
        <v>109</v>
      </c>
      <c r="NT472" s="1">
        <v>109</v>
      </c>
      <c r="NU472" s="1">
        <v>109</v>
      </c>
      <c r="NV472" s="1">
        <v>109</v>
      </c>
      <c r="NW472" s="1">
        <v>109</v>
      </c>
      <c r="NX472" s="1">
        <v>109</v>
      </c>
      <c r="NY472" s="1">
        <v>109</v>
      </c>
      <c r="NZ472" s="1">
        <v>109</v>
      </c>
      <c r="OA472" s="1">
        <v>109</v>
      </c>
      <c r="OB472" s="1">
        <v>109</v>
      </c>
      <c r="OC472" s="1">
        <v>109</v>
      </c>
      <c r="OD472" s="1">
        <v>109</v>
      </c>
      <c r="OE472" s="1">
        <v>109</v>
      </c>
      <c r="OF472" s="1">
        <v>109</v>
      </c>
      <c r="OG472" s="1">
        <v>109</v>
      </c>
      <c r="OH472" s="1">
        <v>109</v>
      </c>
      <c r="OI472" s="1">
        <v>109</v>
      </c>
      <c r="OJ472" s="1">
        <v>109</v>
      </c>
      <c r="OK472" s="1">
        <v>109</v>
      </c>
      <c r="OL472" s="1">
        <v>109</v>
      </c>
      <c r="OM472" s="1">
        <v>109</v>
      </c>
      <c r="ON472" s="1">
        <v>109</v>
      </c>
      <c r="OO472" s="1">
        <v>109</v>
      </c>
      <c r="OP472" s="1">
        <v>109</v>
      </c>
      <c r="OQ472" s="1">
        <v>109</v>
      </c>
      <c r="OR472" s="1">
        <v>109</v>
      </c>
      <c r="OS472" s="1">
        <v>109</v>
      </c>
      <c r="OT472" s="1">
        <v>109</v>
      </c>
      <c r="OU472" s="1">
        <v>109</v>
      </c>
      <c r="OV472" s="1">
        <v>109</v>
      </c>
      <c r="OW472" s="1">
        <v>109</v>
      </c>
      <c r="OX472" s="1">
        <v>109</v>
      </c>
      <c r="OY472" s="1">
        <v>109</v>
      </c>
      <c r="OZ472" s="1">
        <v>109</v>
      </c>
      <c r="PA472" s="1">
        <v>109</v>
      </c>
      <c r="PB472" s="1">
        <v>109</v>
      </c>
      <c r="PC472" s="1">
        <v>109</v>
      </c>
      <c r="PD472" s="1">
        <v>109</v>
      </c>
      <c r="PE472" s="1">
        <v>109</v>
      </c>
      <c r="PF472" s="1">
        <v>109</v>
      </c>
      <c r="PG472" s="1">
        <v>109</v>
      </c>
      <c r="PH472" s="1">
        <v>109</v>
      </c>
      <c r="PI472" s="1">
        <v>109</v>
      </c>
      <c r="PJ472" s="1">
        <v>109</v>
      </c>
      <c r="PK472" s="1">
        <v>109</v>
      </c>
      <c r="PL472" s="1">
        <v>109</v>
      </c>
      <c r="PM472" s="1">
        <v>109</v>
      </c>
      <c r="PN472" s="1">
        <v>109</v>
      </c>
      <c r="PO472" s="1">
        <v>109</v>
      </c>
      <c r="PP472" s="1">
        <v>109</v>
      </c>
      <c r="PQ472" s="1">
        <v>109</v>
      </c>
      <c r="PR472" s="1">
        <v>109</v>
      </c>
      <c r="PS472" s="1">
        <v>109</v>
      </c>
      <c r="PT472" s="1">
        <v>109</v>
      </c>
      <c r="PU472" s="1">
        <v>109</v>
      </c>
      <c r="PV472" s="1">
        <v>109</v>
      </c>
      <c r="PW472" s="1">
        <v>109</v>
      </c>
      <c r="PX472" s="1">
        <v>109</v>
      </c>
      <c r="PY472" s="1">
        <v>109</v>
      </c>
      <c r="PZ472" s="1">
        <v>109</v>
      </c>
      <c r="QA472" s="1">
        <v>109</v>
      </c>
      <c r="QB472" s="1">
        <v>109</v>
      </c>
      <c r="QC472" s="1">
        <v>109</v>
      </c>
      <c r="QD472" s="1">
        <v>109</v>
      </c>
      <c r="QE472" s="1">
        <v>109</v>
      </c>
      <c r="QF472" s="1">
        <v>109</v>
      </c>
      <c r="QG472" s="1">
        <v>109</v>
      </c>
      <c r="QH472" s="1">
        <v>109</v>
      </c>
      <c r="QI472" s="1">
        <v>109</v>
      </c>
      <c r="QJ472" s="1">
        <v>109</v>
      </c>
      <c r="QK472" s="1">
        <v>109</v>
      </c>
      <c r="QL472" s="1">
        <v>109</v>
      </c>
      <c r="QM472" s="1">
        <v>109</v>
      </c>
      <c r="QN472" s="1">
        <v>109</v>
      </c>
      <c r="QO472" s="1">
        <v>109</v>
      </c>
      <c r="QP472" s="1">
        <v>109</v>
      </c>
      <c r="QQ472" s="1">
        <v>109</v>
      </c>
      <c r="QR472" s="1">
        <v>109</v>
      </c>
      <c r="QS472" s="1">
        <v>109</v>
      </c>
      <c r="QT472" s="1">
        <v>109</v>
      </c>
      <c r="QU472" s="1">
        <v>109</v>
      </c>
      <c r="QV472" s="1">
        <v>109</v>
      </c>
      <c r="QW472" s="1">
        <v>109</v>
      </c>
      <c r="QX472" s="1">
        <v>109</v>
      </c>
      <c r="QY472" s="1">
        <v>109</v>
      </c>
      <c r="QZ472" s="1">
        <v>109</v>
      </c>
      <c r="RA472" s="1">
        <v>109</v>
      </c>
      <c r="RB472" s="1">
        <v>109</v>
      </c>
      <c r="RC472" s="1">
        <v>109</v>
      </c>
      <c r="RD472" s="1">
        <v>109</v>
      </c>
      <c r="RE472" s="1">
        <v>109</v>
      </c>
      <c r="RF472" s="1">
        <v>109</v>
      </c>
      <c r="RG472" s="1">
        <v>109</v>
      </c>
      <c r="RH472" s="1">
        <v>109</v>
      </c>
      <c r="RI472" s="1">
        <v>109</v>
      </c>
      <c r="RJ472" s="1">
        <v>109</v>
      </c>
      <c r="RK472" s="1">
        <v>109</v>
      </c>
      <c r="RL472" s="1">
        <v>109</v>
      </c>
      <c r="RM472" s="1">
        <v>109</v>
      </c>
      <c r="RN472" s="1">
        <v>109</v>
      </c>
      <c r="RO472" s="1">
        <v>109</v>
      </c>
      <c r="RP472" s="1">
        <v>109</v>
      </c>
      <c r="RQ472" s="1">
        <v>109</v>
      </c>
      <c r="RR472" s="1">
        <v>109</v>
      </c>
      <c r="RS472" s="1">
        <v>109</v>
      </c>
      <c r="RT472" s="1">
        <v>109</v>
      </c>
      <c r="RU472" s="1">
        <v>109</v>
      </c>
      <c r="RV472" s="1">
        <v>109</v>
      </c>
      <c r="RW472" s="1">
        <v>109</v>
      </c>
      <c r="RX472" s="1">
        <v>109</v>
      </c>
      <c r="RY472" s="1">
        <v>109</v>
      </c>
      <c r="RZ472" s="1">
        <v>109</v>
      </c>
      <c r="SA472" s="1">
        <v>109</v>
      </c>
      <c r="SB472" s="1">
        <v>109</v>
      </c>
      <c r="SC472" s="1">
        <v>109</v>
      </c>
      <c r="SD472" s="1">
        <v>109</v>
      </c>
      <c r="SE472" s="1">
        <v>109</v>
      </c>
      <c r="SF472" s="1">
        <v>109</v>
      </c>
      <c r="SG472" s="1">
        <v>109</v>
      </c>
      <c r="SH472" s="1">
        <v>109</v>
      </c>
      <c r="SI472" s="1">
        <v>109</v>
      </c>
      <c r="SJ472" s="1">
        <v>109</v>
      </c>
      <c r="SK472" s="1">
        <v>109</v>
      </c>
      <c r="SL472" s="1">
        <v>109</v>
      </c>
      <c r="SM472" s="1">
        <v>109</v>
      </c>
      <c r="SN472" s="1">
        <v>109</v>
      </c>
      <c r="SO472" s="1">
        <v>109</v>
      </c>
      <c r="SP472" s="1">
        <v>109</v>
      </c>
      <c r="SQ472" s="1">
        <v>109</v>
      </c>
      <c r="SR472" s="1">
        <v>109</v>
      </c>
      <c r="SS472" s="1">
        <v>109</v>
      </c>
      <c r="ST472" s="1">
        <v>109</v>
      </c>
      <c r="SU472" s="1">
        <v>109</v>
      </c>
      <c r="SV472" s="1">
        <v>109</v>
      </c>
      <c r="SW472" s="1">
        <v>109</v>
      </c>
      <c r="SX472" s="1">
        <v>109</v>
      </c>
      <c r="SY472" s="1">
        <v>109</v>
      </c>
      <c r="SZ472" s="1">
        <v>109</v>
      </c>
      <c r="TA472" s="1">
        <v>109</v>
      </c>
      <c r="TB472" s="1">
        <v>109</v>
      </c>
      <c r="TC472" s="1">
        <v>109</v>
      </c>
      <c r="TD472" s="1">
        <v>109</v>
      </c>
      <c r="TE472" s="1">
        <v>109</v>
      </c>
      <c r="TF472" s="1">
        <v>109</v>
      </c>
      <c r="TG472" s="1">
        <v>109</v>
      </c>
      <c r="TH472" s="1">
        <v>109</v>
      </c>
      <c r="TI472" s="1">
        <v>109</v>
      </c>
      <c r="TJ472" s="1">
        <v>109</v>
      </c>
      <c r="TK472" s="1">
        <v>109</v>
      </c>
      <c r="TL472" s="1">
        <v>109</v>
      </c>
      <c r="TM472" s="1">
        <v>109</v>
      </c>
      <c r="TN472" s="1">
        <v>109</v>
      </c>
      <c r="TO472" s="1">
        <v>109</v>
      </c>
      <c r="TP472" s="1">
        <v>109</v>
      </c>
      <c r="TQ472" s="1">
        <v>109</v>
      </c>
      <c r="TR472" s="1">
        <v>109</v>
      </c>
      <c r="TS472" s="1">
        <v>109</v>
      </c>
      <c r="TT472" s="1">
        <v>109</v>
      </c>
      <c r="TU472" s="1">
        <v>109</v>
      </c>
      <c r="TV472" s="1">
        <v>109</v>
      </c>
      <c r="TW472" s="1">
        <v>109</v>
      </c>
      <c r="TX472" s="1">
        <v>109</v>
      </c>
      <c r="TY472" s="1">
        <v>109</v>
      </c>
      <c r="TZ472" s="1">
        <v>109</v>
      </c>
      <c r="UA472" s="1">
        <v>109</v>
      </c>
      <c r="UB472" s="1">
        <v>109</v>
      </c>
      <c r="UC472" s="1">
        <v>109</v>
      </c>
      <c r="UD472" s="1">
        <v>109</v>
      </c>
      <c r="UE472" s="1">
        <v>109</v>
      </c>
      <c r="UF472" s="1">
        <v>109</v>
      </c>
      <c r="UG472" s="1">
        <v>109</v>
      </c>
      <c r="UH472" s="1">
        <v>109</v>
      </c>
      <c r="UI472" s="1">
        <v>109</v>
      </c>
      <c r="UJ472" s="1">
        <v>109</v>
      </c>
      <c r="UK472" s="1">
        <v>109</v>
      </c>
      <c r="UL472" s="1">
        <v>109</v>
      </c>
      <c r="UM472" s="1">
        <v>109</v>
      </c>
      <c r="UN472" s="1">
        <v>109</v>
      </c>
      <c r="UO472" s="1">
        <v>109</v>
      </c>
      <c r="UP472" s="1">
        <v>109</v>
      </c>
      <c r="UQ472" s="1">
        <v>109</v>
      </c>
      <c r="UR472" s="1">
        <v>109</v>
      </c>
      <c r="US472" s="1">
        <v>109</v>
      </c>
      <c r="UT472" s="1">
        <v>109</v>
      </c>
      <c r="UU472" s="1">
        <v>109</v>
      </c>
      <c r="UV472" s="1">
        <v>109</v>
      </c>
      <c r="UW472" s="1">
        <v>109</v>
      </c>
      <c r="UX472" s="1">
        <v>109</v>
      </c>
      <c r="UY472" s="1">
        <v>109</v>
      </c>
      <c r="UZ472" s="1">
        <v>109</v>
      </c>
      <c r="VA472" s="1">
        <v>109</v>
      </c>
      <c r="VB472" s="1">
        <v>109</v>
      </c>
      <c r="VC472" s="1">
        <v>109</v>
      </c>
      <c r="VD472" s="1">
        <v>109</v>
      </c>
      <c r="VE472" s="1">
        <v>109</v>
      </c>
      <c r="VF472" s="1">
        <v>109</v>
      </c>
      <c r="VG472" s="1">
        <v>109</v>
      </c>
      <c r="VH472" s="1">
        <v>109</v>
      </c>
      <c r="VI472" s="1">
        <v>109</v>
      </c>
      <c r="VJ472" s="1">
        <v>109</v>
      </c>
      <c r="VK472" s="1">
        <v>109</v>
      </c>
      <c r="VL472" s="1">
        <v>109</v>
      </c>
      <c r="VM472" s="1">
        <v>109</v>
      </c>
      <c r="VN472" s="1">
        <v>109</v>
      </c>
      <c r="VO472" s="1">
        <v>109</v>
      </c>
      <c r="VP472" s="1">
        <v>109</v>
      </c>
      <c r="VQ472" s="1">
        <v>109</v>
      </c>
      <c r="VR472" s="1">
        <v>109</v>
      </c>
      <c r="VS472" s="1">
        <v>109</v>
      </c>
      <c r="VT472" s="1">
        <v>109</v>
      </c>
      <c r="VU472" s="1">
        <v>109</v>
      </c>
      <c r="VV472" s="1">
        <v>109</v>
      </c>
      <c r="VW472" s="1">
        <v>109</v>
      </c>
      <c r="VX472" s="1">
        <v>109</v>
      </c>
      <c r="VY472" s="1">
        <v>109</v>
      </c>
      <c r="VZ472" s="1">
        <v>109</v>
      </c>
      <c r="WA472" s="1">
        <v>109</v>
      </c>
      <c r="WB472" s="1">
        <v>109</v>
      </c>
      <c r="WC472" s="1">
        <v>109</v>
      </c>
      <c r="WD472" s="1">
        <v>109</v>
      </c>
      <c r="WE472" s="1">
        <v>109</v>
      </c>
      <c r="WF472" s="1">
        <v>109</v>
      </c>
      <c r="WG472" s="1">
        <v>109</v>
      </c>
      <c r="WH472" s="1">
        <v>109</v>
      </c>
      <c r="WI472" s="1">
        <v>109</v>
      </c>
      <c r="WJ472" s="1">
        <v>109</v>
      </c>
      <c r="WK472" s="1">
        <v>109</v>
      </c>
      <c r="WL472" s="1">
        <v>109</v>
      </c>
      <c r="WM472" s="1">
        <v>109</v>
      </c>
      <c r="WN472" s="1">
        <v>109</v>
      </c>
      <c r="WO472" s="1">
        <v>109</v>
      </c>
      <c r="WP472" s="1">
        <v>109</v>
      </c>
      <c r="WQ472" s="1">
        <v>109</v>
      </c>
      <c r="WR472" s="1">
        <v>109</v>
      </c>
      <c r="WS472" s="1">
        <v>109</v>
      </c>
      <c r="WT472" s="1">
        <v>109</v>
      </c>
      <c r="WU472" s="1">
        <v>109</v>
      </c>
      <c r="WV472" s="1">
        <v>109</v>
      </c>
      <c r="WW472" s="1">
        <v>109</v>
      </c>
      <c r="WX472" s="1">
        <v>109</v>
      </c>
      <c r="WY472" s="1">
        <v>109</v>
      </c>
      <c r="WZ472" s="1">
        <v>109</v>
      </c>
      <c r="XA472" s="1">
        <v>109</v>
      </c>
      <c r="XB472" s="1">
        <v>109</v>
      </c>
      <c r="XC472" s="1">
        <v>109</v>
      </c>
      <c r="XD472" s="1">
        <v>109</v>
      </c>
      <c r="XE472" s="1">
        <v>109</v>
      </c>
      <c r="XF472" s="1">
        <v>109</v>
      </c>
      <c r="XG472" s="1">
        <v>109</v>
      </c>
      <c r="XH472" s="1">
        <v>109</v>
      </c>
      <c r="XI472" s="1">
        <v>109</v>
      </c>
      <c r="XJ472" s="1">
        <v>109</v>
      </c>
      <c r="XK472" s="1">
        <v>109</v>
      </c>
      <c r="XL472" s="1">
        <v>109</v>
      </c>
      <c r="XM472" s="1">
        <v>109</v>
      </c>
      <c r="XN472" s="1">
        <v>109</v>
      </c>
      <c r="XO472" s="1">
        <v>109</v>
      </c>
      <c r="XP472" s="1">
        <v>109</v>
      </c>
      <c r="XQ472" s="1">
        <v>109</v>
      </c>
      <c r="XR472" s="1">
        <v>109</v>
      </c>
      <c r="XS472" s="1">
        <v>109</v>
      </c>
      <c r="XT472" s="1">
        <v>109</v>
      </c>
      <c r="XU472" s="1">
        <v>109</v>
      </c>
      <c r="XV472" s="1">
        <v>109</v>
      </c>
      <c r="XW472" s="1">
        <v>109</v>
      </c>
      <c r="XX472" s="1">
        <v>109</v>
      </c>
      <c r="XY472" s="1">
        <v>109</v>
      </c>
      <c r="XZ472" s="1">
        <v>109</v>
      </c>
      <c r="YA472" s="1">
        <v>109</v>
      </c>
      <c r="YB472" s="1">
        <v>109</v>
      </c>
      <c r="YC472" s="1">
        <v>109</v>
      </c>
      <c r="YD472" s="1">
        <v>109</v>
      </c>
      <c r="YE472" s="1">
        <v>109</v>
      </c>
      <c r="YF472" s="1">
        <v>109</v>
      </c>
      <c r="YG472" s="1">
        <v>109</v>
      </c>
      <c r="YH472" s="1">
        <v>109</v>
      </c>
      <c r="YI472" s="1">
        <v>109</v>
      </c>
      <c r="YJ472" s="1">
        <v>109</v>
      </c>
      <c r="YK472" s="1">
        <v>109</v>
      </c>
      <c r="YL472" s="1">
        <v>109</v>
      </c>
      <c r="YM472" s="1">
        <v>109</v>
      </c>
      <c r="YN472" s="1">
        <v>109</v>
      </c>
      <c r="YO472" s="1">
        <v>109</v>
      </c>
      <c r="YP472" s="1">
        <v>109</v>
      </c>
      <c r="YQ472" s="1">
        <v>109</v>
      </c>
      <c r="YR472" s="1">
        <v>109</v>
      </c>
      <c r="YS472" s="1">
        <v>109</v>
      </c>
      <c r="YT472" s="1">
        <v>109</v>
      </c>
      <c r="YU472" s="1">
        <v>109</v>
      </c>
      <c r="YV472" s="1">
        <v>109</v>
      </c>
      <c r="YW472" s="1">
        <v>109</v>
      </c>
      <c r="YX472" s="1">
        <v>109</v>
      </c>
      <c r="YY472" s="1">
        <v>109</v>
      </c>
      <c r="YZ472" s="1">
        <v>109</v>
      </c>
      <c r="ZA472" s="1">
        <v>109</v>
      </c>
      <c r="ZB472" s="1">
        <v>109</v>
      </c>
      <c r="ZC472" s="1">
        <v>109</v>
      </c>
      <c r="ZD472" s="1">
        <v>109</v>
      </c>
      <c r="ZE472" s="1">
        <v>109</v>
      </c>
      <c r="ZF472" s="1">
        <v>109</v>
      </c>
      <c r="ZG472" s="1">
        <v>109</v>
      </c>
      <c r="ZH472" s="1">
        <v>109</v>
      </c>
      <c r="ZI472" s="1">
        <v>109</v>
      </c>
      <c r="ZJ472" s="1">
        <v>109</v>
      </c>
      <c r="ZK472" s="1">
        <v>109</v>
      </c>
      <c r="ZL472" s="1">
        <v>109</v>
      </c>
      <c r="ZM472" s="1">
        <v>109</v>
      </c>
      <c r="ZN472" s="1">
        <v>109</v>
      </c>
      <c r="ZO472" s="1">
        <v>109</v>
      </c>
      <c r="ZP472" s="1">
        <v>109</v>
      </c>
      <c r="ZQ472" s="1">
        <v>109</v>
      </c>
      <c r="ZR472" s="1">
        <v>109</v>
      </c>
      <c r="ZS472" s="1">
        <v>109</v>
      </c>
      <c r="ZT472" s="1">
        <v>109</v>
      </c>
      <c r="ZU472" s="1">
        <v>109</v>
      </c>
      <c r="ZV472" s="1">
        <v>109</v>
      </c>
      <c r="ZW472" s="1">
        <v>109</v>
      </c>
      <c r="ZX472" s="1">
        <v>109</v>
      </c>
      <c r="ZY472" s="1">
        <v>109</v>
      </c>
      <c r="ZZ472" s="1">
        <v>109</v>
      </c>
      <c r="AAA472" s="1">
        <v>109</v>
      </c>
      <c r="AAB472" s="1">
        <v>109</v>
      </c>
      <c r="AAC472" s="1">
        <v>109</v>
      </c>
      <c r="AAD472" s="1">
        <v>109</v>
      </c>
      <c r="AAE472" s="1">
        <v>109</v>
      </c>
      <c r="AAF472" s="1">
        <v>109</v>
      </c>
      <c r="AAG472" s="1">
        <v>109</v>
      </c>
      <c r="AAH472" s="1">
        <v>109</v>
      </c>
      <c r="AAI472" s="1">
        <v>109</v>
      </c>
      <c r="AAJ472" s="1">
        <v>109</v>
      </c>
      <c r="AAK472" s="1">
        <v>109</v>
      </c>
      <c r="AAL472" s="1">
        <v>109</v>
      </c>
      <c r="AAM472" s="1">
        <v>109</v>
      </c>
      <c r="AAN472" s="1">
        <v>109</v>
      </c>
      <c r="AAO472" s="1">
        <v>109</v>
      </c>
      <c r="AAP472" s="1">
        <v>109</v>
      </c>
      <c r="AAQ472" s="1">
        <v>109</v>
      </c>
      <c r="AAR472" s="1">
        <v>109</v>
      </c>
      <c r="AAS472" s="1">
        <v>109</v>
      </c>
      <c r="AAT472" s="1">
        <v>109</v>
      </c>
      <c r="AAU472" s="1">
        <v>109</v>
      </c>
      <c r="AAV472" s="1">
        <v>109</v>
      </c>
      <c r="AAW472" s="1">
        <v>109</v>
      </c>
      <c r="AAX472" s="1">
        <v>109</v>
      </c>
      <c r="AAY472" s="1">
        <v>109</v>
      </c>
      <c r="AAZ472" s="1">
        <v>109</v>
      </c>
      <c r="ABA472" s="1">
        <v>109</v>
      </c>
      <c r="ABB472" s="1">
        <v>109</v>
      </c>
      <c r="ABC472" s="1">
        <v>109</v>
      </c>
      <c r="ABD472" s="1">
        <v>109</v>
      </c>
      <c r="ABE472" s="1">
        <v>109</v>
      </c>
      <c r="ABF472" s="1">
        <v>109</v>
      </c>
      <c r="ABG472" s="1">
        <v>109</v>
      </c>
      <c r="ABH472" s="1">
        <v>109</v>
      </c>
      <c r="ABI472" s="1">
        <v>109</v>
      </c>
      <c r="ABJ472" s="1">
        <v>109</v>
      </c>
      <c r="ABK472" s="1">
        <v>109</v>
      </c>
      <c r="ABL472" s="1">
        <v>109</v>
      </c>
      <c r="ABM472" s="1">
        <v>109</v>
      </c>
      <c r="ABN472" s="1">
        <v>109</v>
      </c>
      <c r="ABO472" s="1">
        <v>109</v>
      </c>
      <c r="ABP472" s="1">
        <v>109</v>
      </c>
      <c r="ABQ472" s="1">
        <v>109</v>
      </c>
      <c r="ABR472" s="1">
        <v>109</v>
      </c>
      <c r="ABS472" s="1">
        <v>109</v>
      </c>
      <c r="ABT472" s="1">
        <v>109</v>
      </c>
      <c r="ABU472" s="1">
        <v>109</v>
      </c>
      <c r="ABV472" s="1">
        <v>109</v>
      </c>
      <c r="ABW472" s="1">
        <v>109</v>
      </c>
      <c r="ABX472" s="1">
        <v>109</v>
      </c>
      <c r="ABY472" s="1">
        <v>109</v>
      </c>
      <c r="ABZ472" s="1">
        <v>109</v>
      </c>
      <c r="ACA472" s="1">
        <v>109</v>
      </c>
      <c r="ACB472" s="1">
        <v>109</v>
      </c>
      <c r="ACC472" s="1">
        <v>109</v>
      </c>
      <c r="ACD472" s="1">
        <v>109</v>
      </c>
      <c r="ACE472" s="1">
        <v>109</v>
      </c>
      <c r="ACF472" s="1">
        <v>109</v>
      </c>
      <c r="ACG472" s="1">
        <v>109</v>
      </c>
      <c r="ACH472" s="1">
        <v>109</v>
      </c>
      <c r="ACI472" s="1">
        <v>109</v>
      </c>
      <c r="ACJ472" s="1">
        <v>109</v>
      </c>
      <c r="ACK472" s="1">
        <v>109</v>
      </c>
      <c r="ACL472" s="1">
        <v>109</v>
      </c>
      <c r="ACM472" s="1">
        <v>109</v>
      </c>
      <c r="ACN472" s="1">
        <v>109</v>
      </c>
      <c r="ACO472" s="1">
        <v>109</v>
      </c>
      <c r="ACP472" s="1">
        <v>109</v>
      </c>
      <c r="ACQ472" s="1">
        <v>109</v>
      </c>
      <c r="ACR472" s="1">
        <v>109</v>
      </c>
      <c r="ACS472" s="1">
        <v>109</v>
      </c>
      <c r="ACT472" s="1">
        <v>109</v>
      </c>
      <c r="ACU472" s="1">
        <v>109</v>
      </c>
      <c r="ACV472" s="1">
        <v>109</v>
      </c>
      <c r="ACW472" s="1">
        <v>109</v>
      </c>
      <c r="ACX472" s="1">
        <v>109</v>
      </c>
      <c r="ACY472" s="1">
        <v>109</v>
      </c>
      <c r="ACZ472" s="1">
        <v>109</v>
      </c>
      <c r="ADA472" s="1">
        <v>109</v>
      </c>
      <c r="ADB472" s="1">
        <v>109</v>
      </c>
      <c r="ADC472" s="1">
        <v>109</v>
      </c>
      <c r="ADD472" s="1">
        <v>109</v>
      </c>
      <c r="ADE472" s="1">
        <v>109</v>
      </c>
      <c r="ADF472" s="1">
        <v>109</v>
      </c>
      <c r="ADG472" s="1">
        <v>109</v>
      </c>
      <c r="ADH472" s="1">
        <v>109</v>
      </c>
      <c r="ADI472" s="1">
        <v>109</v>
      </c>
      <c r="ADJ472" s="1">
        <v>109</v>
      </c>
      <c r="ADK472" s="1">
        <v>109</v>
      </c>
      <c r="ADL472" s="1">
        <v>109</v>
      </c>
      <c r="ADM472" s="1">
        <v>109</v>
      </c>
      <c r="ADN472" s="1">
        <v>109</v>
      </c>
      <c r="ADO472" s="1">
        <v>109</v>
      </c>
      <c r="ADP472" s="1">
        <v>109</v>
      </c>
      <c r="ADQ472" s="1">
        <v>109</v>
      </c>
      <c r="ADR472" s="1">
        <v>109</v>
      </c>
      <c r="ADS472" s="1">
        <v>109</v>
      </c>
      <c r="ADT472" s="1">
        <v>109</v>
      </c>
      <c r="ADU472" s="1">
        <v>109</v>
      </c>
      <c r="ADV472" s="1">
        <v>109</v>
      </c>
      <c r="ADW472" s="1">
        <v>109</v>
      </c>
      <c r="ADX472" s="1">
        <v>109</v>
      </c>
      <c r="ADY472" s="1">
        <v>109</v>
      </c>
      <c r="ADZ472" s="1">
        <v>109</v>
      </c>
      <c r="AEA472" s="1">
        <v>109</v>
      </c>
      <c r="AEB472" s="1">
        <v>109</v>
      </c>
      <c r="AEC472" s="1">
        <v>109</v>
      </c>
      <c r="AED472" s="1">
        <v>109</v>
      </c>
      <c r="AEE472" s="1">
        <v>109</v>
      </c>
      <c r="AEF472" s="1">
        <v>109</v>
      </c>
      <c r="AEG472" s="1">
        <v>109</v>
      </c>
      <c r="AEH472" s="1">
        <v>109</v>
      </c>
      <c r="AEI472" s="1">
        <v>109</v>
      </c>
      <c r="AEJ472" s="1">
        <v>109</v>
      </c>
      <c r="AEK472" s="1">
        <v>109</v>
      </c>
      <c r="AEL472" s="1">
        <v>109</v>
      </c>
      <c r="AEM472" s="1">
        <v>109</v>
      </c>
      <c r="AEN472" s="1">
        <v>109</v>
      </c>
      <c r="AEO472" s="1">
        <v>109</v>
      </c>
      <c r="AEP472" s="1">
        <v>109</v>
      </c>
      <c r="AEQ472" s="1">
        <v>109</v>
      </c>
      <c r="AER472" s="1">
        <v>109</v>
      </c>
      <c r="AES472" s="1">
        <v>109</v>
      </c>
      <c r="AET472" s="1">
        <v>109</v>
      </c>
      <c r="AEU472" s="1">
        <v>109</v>
      </c>
      <c r="AEV472" s="1">
        <v>109</v>
      </c>
      <c r="AEW472" s="1">
        <v>109</v>
      </c>
      <c r="AEX472" s="1">
        <v>109</v>
      </c>
      <c r="AEY472" s="1">
        <v>109</v>
      </c>
      <c r="AEZ472" s="1">
        <v>109</v>
      </c>
      <c r="AFA472" s="1">
        <v>109</v>
      </c>
      <c r="AFB472" s="1">
        <v>109</v>
      </c>
      <c r="AFC472" s="1">
        <v>109</v>
      </c>
      <c r="AFD472" s="1">
        <v>109</v>
      </c>
      <c r="AFE472" s="1">
        <v>109</v>
      </c>
      <c r="AFF472" s="1">
        <v>109</v>
      </c>
      <c r="AFG472" s="1">
        <v>109</v>
      </c>
      <c r="AFH472" s="1">
        <v>109</v>
      </c>
      <c r="AFI472" s="1">
        <v>109</v>
      </c>
      <c r="AFJ472" s="1">
        <v>109</v>
      </c>
      <c r="AFK472" s="1">
        <v>109</v>
      </c>
      <c r="AFL472" s="1">
        <v>109</v>
      </c>
      <c r="AFM472" s="1">
        <v>109</v>
      </c>
      <c r="AFN472" s="1">
        <v>109</v>
      </c>
      <c r="AFO472" s="1">
        <v>109</v>
      </c>
      <c r="AFP472" s="1">
        <v>109</v>
      </c>
      <c r="AFQ472" s="1">
        <v>109</v>
      </c>
      <c r="AFR472" s="1">
        <v>109</v>
      </c>
      <c r="AFS472" s="1">
        <v>109</v>
      </c>
      <c r="AFT472" s="1">
        <v>109</v>
      </c>
      <c r="AFU472" s="1">
        <v>109</v>
      </c>
      <c r="AFV472" s="1">
        <v>109</v>
      </c>
      <c r="AFW472" s="1">
        <v>109</v>
      </c>
      <c r="AFX472" s="1">
        <v>109</v>
      </c>
      <c r="AFY472" s="1">
        <v>109</v>
      </c>
      <c r="AFZ472" s="1">
        <v>109</v>
      </c>
      <c r="AGA472" s="1">
        <v>109</v>
      </c>
      <c r="AGB472" s="1">
        <v>109</v>
      </c>
      <c r="AGC472" s="1">
        <v>109</v>
      </c>
      <c r="AGD472" s="1">
        <v>109</v>
      </c>
      <c r="AGE472" s="1">
        <v>109</v>
      </c>
      <c r="AGF472" s="1">
        <v>109</v>
      </c>
      <c r="AGG472" s="1">
        <v>109</v>
      </c>
      <c r="AGH472" s="1">
        <v>109</v>
      </c>
      <c r="AGI472" s="1">
        <v>109</v>
      </c>
      <c r="AGJ472" s="1">
        <v>109</v>
      </c>
      <c r="AGK472" s="1">
        <v>109</v>
      </c>
      <c r="AGL472" s="1">
        <v>109</v>
      </c>
      <c r="AGM472" s="1">
        <v>109</v>
      </c>
      <c r="AGN472" s="1">
        <v>109</v>
      </c>
      <c r="AGO472" s="1">
        <v>109</v>
      </c>
      <c r="AGP472" s="1">
        <v>109</v>
      </c>
      <c r="AGQ472" s="1">
        <v>109</v>
      </c>
      <c r="AGR472" s="1">
        <v>109</v>
      </c>
      <c r="AGS472" s="1">
        <v>109</v>
      </c>
      <c r="AGT472" s="1">
        <v>109</v>
      </c>
      <c r="AGU472" s="1">
        <v>109</v>
      </c>
      <c r="AGV472" s="1">
        <v>109</v>
      </c>
      <c r="AGW472" s="1">
        <v>109</v>
      </c>
      <c r="AGX472" s="1">
        <v>109</v>
      </c>
      <c r="AGY472" s="1">
        <v>109</v>
      </c>
      <c r="AGZ472" s="1">
        <v>109</v>
      </c>
      <c r="AHA472" s="1">
        <v>109</v>
      </c>
      <c r="AHB472" s="1">
        <v>109</v>
      </c>
      <c r="AHC472" s="1">
        <v>109</v>
      </c>
      <c r="AHD472" s="1">
        <v>109</v>
      </c>
      <c r="AHE472" s="1">
        <v>109</v>
      </c>
      <c r="AHF472" s="1">
        <v>109</v>
      </c>
      <c r="AHG472" s="1">
        <v>109</v>
      </c>
      <c r="AHH472" s="1">
        <v>109</v>
      </c>
      <c r="AHI472" s="1">
        <v>109</v>
      </c>
      <c r="AHJ472" s="1">
        <v>109</v>
      </c>
      <c r="AHK472" s="1">
        <v>109</v>
      </c>
      <c r="AHL472" s="1">
        <v>109</v>
      </c>
      <c r="AHM472" s="1">
        <v>109</v>
      </c>
      <c r="AHN472" s="1">
        <v>109</v>
      </c>
      <c r="AHO472" s="1">
        <v>109</v>
      </c>
      <c r="AHP472" s="1">
        <v>109</v>
      </c>
      <c r="AHQ472" s="1">
        <v>109</v>
      </c>
    </row>
    <row r="473" spans="1:901" x14ac:dyDescent="0.3">
      <c r="A473" s="1">
        <v>473</v>
      </c>
      <c r="B473" s="16" t="s">
        <v>975</v>
      </c>
      <c r="C473" s="16" t="s">
        <v>976</v>
      </c>
      <c r="D473" s="14" t="s">
        <v>66</v>
      </c>
      <c r="E473" s="14">
        <v>45192</v>
      </c>
      <c r="F473" s="1">
        <v>74</v>
      </c>
      <c r="G473" s="1">
        <f t="shared" si="7"/>
        <v>109</v>
      </c>
      <c r="H473" s="1">
        <f>IFERROR(VLOOKUP(B473,PMS!$A$1:$G$2968,7,FALSE),"")</f>
        <v>20</v>
      </c>
      <c r="I473" s="1">
        <f>IFERROR(VLOOKUP(B473,PMS!$A$1:$AE$2968,31,FALSE),"")</f>
        <v>0</v>
      </c>
      <c r="FS473" s="1">
        <v>2.02</v>
      </c>
      <c r="FT473" s="1">
        <v>5.65</v>
      </c>
      <c r="FU473" s="1">
        <v>9.2899999999999991</v>
      </c>
      <c r="FV473" s="1">
        <v>12.92</v>
      </c>
      <c r="FW473" s="1">
        <v>16.55</v>
      </c>
      <c r="FX473" s="1">
        <v>20.190000000000001</v>
      </c>
      <c r="FY473" s="1">
        <v>20.190000000000001</v>
      </c>
      <c r="FZ473" s="1">
        <v>23.82</v>
      </c>
      <c r="GA473" s="1">
        <v>27.45</v>
      </c>
      <c r="GB473" s="1">
        <v>31.09</v>
      </c>
      <c r="GC473" s="1">
        <v>34.72</v>
      </c>
      <c r="GD473" s="1">
        <v>38.35</v>
      </c>
      <c r="GE473" s="1">
        <v>41.99</v>
      </c>
      <c r="GF473" s="1">
        <v>41.99</v>
      </c>
      <c r="GG473" s="1">
        <v>45.62</v>
      </c>
      <c r="GH473" s="1">
        <v>49.25</v>
      </c>
      <c r="GI473" s="1">
        <v>52.89</v>
      </c>
      <c r="GJ473" s="1">
        <v>56.52</v>
      </c>
      <c r="GK473" s="1">
        <v>60.15</v>
      </c>
      <c r="GL473" s="1">
        <v>63.79</v>
      </c>
      <c r="GM473" s="1">
        <v>63.79</v>
      </c>
      <c r="GN473" s="1">
        <v>67.42</v>
      </c>
      <c r="GO473" s="1">
        <v>71.05</v>
      </c>
      <c r="GP473" s="1">
        <v>74.69</v>
      </c>
      <c r="GQ473" s="1">
        <v>78.319999999999993</v>
      </c>
      <c r="GR473" s="1">
        <v>81.95</v>
      </c>
      <c r="GS473" s="1">
        <v>85.59</v>
      </c>
      <c r="GT473" s="1">
        <v>85.59</v>
      </c>
      <c r="GU473" s="1">
        <v>89.22</v>
      </c>
      <c r="GV473" s="1">
        <v>92.85</v>
      </c>
      <c r="GW473" s="1">
        <v>96.49</v>
      </c>
      <c r="GX473" s="1">
        <v>100.12</v>
      </c>
      <c r="GY473" s="1">
        <v>103.75</v>
      </c>
      <c r="GZ473" s="1">
        <v>107.39</v>
      </c>
      <c r="HA473" s="1">
        <v>107.39</v>
      </c>
      <c r="HB473" s="1">
        <v>109</v>
      </c>
      <c r="HC473" s="1">
        <v>109</v>
      </c>
      <c r="HD473" s="1">
        <v>109</v>
      </c>
      <c r="HE473" s="1">
        <v>109</v>
      </c>
      <c r="HF473" s="1">
        <v>109</v>
      </c>
      <c r="HG473" s="1">
        <v>109</v>
      </c>
      <c r="HH473" s="1">
        <v>109</v>
      </c>
      <c r="HI473" s="1">
        <v>109</v>
      </c>
      <c r="HJ473" s="1">
        <v>109</v>
      </c>
      <c r="HK473" s="1">
        <v>109</v>
      </c>
      <c r="HL473" s="1">
        <v>109</v>
      </c>
      <c r="HM473" s="1">
        <v>109</v>
      </c>
      <c r="HN473" s="1">
        <v>109</v>
      </c>
      <c r="HO473" s="1">
        <v>109</v>
      </c>
      <c r="HP473" s="1">
        <v>109</v>
      </c>
      <c r="HQ473" s="1">
        <v>109</v>
      </c>
      <c r="HR473" s="1">
        <v>109</v>
      </c>
      <c r="HS473" s="1">
        <v>109</v>
      </c>
      <c r="HT473" s="1">
        <v>109</v>
      </c>
      <c r="HU473" s="1">
        <v>109</v>
      </c>
      <c r="HV473" s="1">
        <v>109</v>
      </c>
      <c r="HW473" s="1">
        <v>109</v>
      </c>
      <c r="HX473" s="1">
        <v>109</v>
      </c>
      <c r="HY473" s="1">
        <v>109</v>
      </c>
      <c r="HZ473" s="1">
        <v>109</v>
      </c>
      <c r="IA473" s="1">
        <v>109</v>
      </c>
      <c r="IB473" s="1">
        <v>109</v>
      </c>
      <c r="IC473" s="1">
        <v>109</v>
      </c>
      <c r="ID473" s="1">
        <v>109</v>
      </c>
      <c r="IE473" s="1">
        <v>109</v>
      </c>
      <c r="IF473" s="1">
        <v>109</v>
      </c>
      <c r="IG473" s="1">
        <v>109</v>
      </c>
      <c r="IH473" s="1">
        <v>109</v>
      </c>
      <c r="II473" s="1">
        <v>109</v>
      </c>
      <c r="IJ473" s="1">
        <v>109</v>
      </c>
      <c r="IK473" s="1">
        <v>109</v>
      </c>
      <c r="IL473" s="1">
        <v>109</v>
      </c>
      <c r="IM473" s="1">
        <v>109</v>
      </c>
      <c r="IN473" s="1">
        <v>109</v>
      </c>
      <c r="IO473" s="1">
        <v>109</v>
      </c>
      <c r="IP473" s="1">
        <v>109</v>
      </c>
      <c r="IQ473" s="1">
        <v>109</v>
      </c>
      <c r="IR473" s="1">
        <v>109</v>
      </c>
      <c r="IS473" s="1">
        <v>109</v>
      </c>
      <c r="IT473" s="1">
        <v>109</v>
      </c>
      <c r="IU473" s="1">
        <v>109</v>
      </c>
      <c r="IV473" s="1">
        <v>109</v>
      </c>
      <c r="IW473" s="1">
        <v>109</v>
      </c>
      <c r="IX473" s="1">
        <v>109</v>
      </c>
      <c r="IY473" s="1">
        <v>109</v>
      </c>
      <c r="IZ473" s="1">
        <v>109</v>
      </c>
      <c r="JA473" s="1">
        <v>109</v>
      </c>
      <c r="JB473" s="1">
        <v>109</v>
      </c>
      <c r="JC473" s="1">
        <v>109</v>
      </c>
      <c r="JD473" s="1">
        <v>109</v>
      </c>
      <c r="JE473" s="1">
        <v>109</v>
      </c>
      <c r="JF473" s="1">
        <v>109</v>
      </c>
      <c r="JG473" s="1">
        <v>109</v>
      </c>
      <c r="JH473" s="1">
        <v>109</v>
      </c>
      <c r="JI473" s="1">
        <v>109</v>
      </c>
      <c r="JJ473" s="1">
        <v>109</v>
      </c>
      <c r="JK473" s="1">
        <v>109</v>
      </c>
      <c r="JL473" s="1">
        <v>109</v>
      </c>
      <c r="JM473" s="1">
        <v>109</v>
      </c>
      <c r="JN473" s="1">
        <v>109</v>
      </c>
      <c r="JO473" s="1">
        <v>109</v>
      </c>
      <c r="JP473" s="1">
        <v>109</v>
      </c>
      <c r="JQ473" s="1">
        <v>109</v>
      </c>
      <c r="JR473" s="1">
        <v>109</v>
      </c>
      <c r="JS473" s="1">
        <v>109</v>
      </c>
      <c r="JT473" s="1">
        <v>109</v>
      </c>
      <c r="JU473" s="1">
        <v>109</v>
      </c>
      <c r="JV473" s="1">
        <v>109</v>
      </c>
      <c r="JW473" s="1">
        <v>109</v>
      </c>
      <c r="JX473" s="1">
        <v>109</v>
      </c>
      <c r="JY473" s="1">
        <v>109</v>
      </c>
      <c r="JZ473" s="1">
        <v>109</v>
      </c>
      <c r="KA473" s="1">
        <v>109</v>
      </c>
      <c r="KB473" s="1">
        <v>109</v>
      </c>
      <c r="KC473" s="1">
        <v>109</v>
      </c>
      <c r="KD473" s="1">
        <v>109</v>
      </c>
      <c r="KE473" s="1">
        <v>109</v>
      </c>
      <c r="KF473" s="1">
        <v>109</v>
      </c>
      <c r="KG473" s="1">
        <v>109</v>
      </c>
      <c r="KH473" s="1">
        <v>109</v>
      </c>
      <c r="KI473" s="1">
        <v>109</v>
      </c>
      <c r="KJ473" s="1">
        <v>109</v>
      </c>
      <c r="KK473" s="1">
        <v>109</v>
      </c>
      <c r="KL473" s="1">
        <v>109</v>
      </c>
      <c r="KM473" s="1">
        <v>109</v>
      </c>
      <c r="KN473" s="1">
        <v>109</v>
      </c>
      <c r="KO473" s="1">
        <v>109</v>
      </c>
      <c r="KP473" s="1">
        <v>109</v>
      </c>
      <c r="KQ473" s="1">
        <v>109</v>
      </c>
      <c r="KR473" s="1">
        <v>109</v>
      </c>
      <c r="KS473" s="1">
        <v>109</v>
      </c>
      <c r="KT473" s="1">
        <v>109</v>
      </c>
      <c r="KU473" s="1">
        <v>109</v>
      </c>
      <c r="KV473" s="1">
        <v>109</v>
      </c>
      <c r="KW473" s="1">
        <v>109</v>
      </c>
      <c r="KX473" s="1">
        <v>109</v>
      </c>
      <c r="KY473" s="1">
        <v>109</v>
      </c>
      <c r="KZ473" s="1">
        <v>109</v>
      </c>
      <c r="LA473" s="1">
        <v>109</v>
      </c>
      <c r="LB473" s="1">
        <v>109</v>
      </c>
      <c r="LC473" s="1">
        <v>109</v>
      </c>
      <c r="LD473" s="1">
        <v>109</v>
      </c>
      <c r="LE473" s="1">
        <v>109</v>
      </c>
      <c r="LF473" s="1">
        <v>109</v>
      </c>
      <c r="LG473" s="1">
        <v>109</v>
      </c>
      <c r="LH473" s="1">
        <v>109</v>
      </c>
      <c r="LI473" s="1">
        <v>109</v>
      </c>
      <c r="LJ473" s="1">
        <v>109</v>
      </c>
      <c r="LK473" s="1">
        <v>109</v>
      </c>
      <c r="LL473" s="1">
        <v>109</v>
      </c>
      <c r="LM473" s="1">
        <v>109</v>
      </c>
      <c r="LN473" s="1">
        <v>109</v>
      </c>
      <c r="LO473" s="1">
        <v>109</v>
      </c>
      <c r="LP473" s="1">
        <v>109</v>
      </c>
      <c r="LQ473" s="1">
        <v>109</v>
      </c>
      <c r="LR473" s="1">
        <v>109</v>
      </c>
      <c r="LS473" s="1">
        <v>109</v>
      </c>
      <c r="LT473" s="1">
        <v>109</v>
      </c>
      <c r="LU473" s="1">
        <v>109</v>
      </c>
      <c r="LV473" s="1">
        <v>109</v>
      </c>
      <c r="LW473" s="1">
        <v>109</v>
      </c>
      <c r="LX473" s="1">
        <v>109</v>
      </c>
      <c r="LY473" s="1">
        <v>109</v>
      </c>
      <c r="LZ473" s="1">
        <v>109</v>
      </c>
      <c r="MA473" s="1">
        <v>109</v>
      </c>
      <c r="MB473" s="1">
        <v>109</v>
      </c>
      <c r="MC473" s="1">
        <v>109</v>
      </c>
      <c r="MD473" s="1">
        <v>109</v>
      </c>
      <c r="ME473" s="1">
        <v>109</v>
      </c>
      <c r="MF473" s="1">
        <v>109</v>
      </c>
      <c r="MG473" s="1">
        <v>109</v>
      </c>
      <c r="MH473" s="1">
        <v>109</v>
      </c>
      <c r="MI473" s="1">
        <v>109</v>
      </c>
      <c r="MJ473" s="1">
        <v>109</v>
      </c>
      <c r="MK473" s="1">
        <v>109</v>
      </c>
      <c r="ML473" s="1">
        <v>109</v>
      </c>
      <c r="MM473" s="1">
        <v>109</v>
      </c>
      <c r="MN473" s="1">
        <v>109</v>
      </c>
      <c r="MO473" s="1">
        <v>109</v>
      </c>
      <c r="MP473" s="1">
        <v>109</v>
      </c>
      <c r="MQ473" s="1">
        <v>109</v>
      </c>
      <c r="MR473" s="1">
        <v>109</v>
      </c>
      <c r="MS473" s="1">
        <v>109</v>
      </c>
      <c r="MT473" s="1">
        <v>109</v>
      </c>
      <c r="MU473" s="1">
        <v>109</v>
      </c>
      <c r="MV473" s="1">
        <v>109</v>
      </c>
      <c r="MW473" s="1">
        <v>109</v>
      </c>
      <c r="MX473" s="1">
        <v>109</v>
      </c>
      <c r="MY473" s="1">
        <v>109</v>
      </c>
      <c r="MZ473" s="1">
        <v>109</v>
      </c>
      <c r="NA473" s="1">
        <v>109</v>
      </c>
      <c r="NB473" s="1">
        <v>109</v>
      </c>
      <c r="NC473" s="1">
        <v>109</v>
      </c>
      <c r="ND473" s="1">
        <v>109</v>
      </c>
      <c r="NE473" s="1">
        <v>109</v>
      </c>
      <c r="NF473" s="1">
        <v>109</v>
      </c>
      <c r="NG473" s="1">
        <v>109</v>
      </c>
      <c r="NH473" s="1">
        <v>109</v>
      </c>
      <c r="NI473" s="1">
        <v>109</v>
      </c>
      <c r="NJ473" s="1">
        <v>109</v>
      </c>
      <c r="NK473" s="1">
        <v>109</v>
      </c>
      <c r="NL473" s="1">
        <v>109</v>
      </c>
      <c r="NM473" s="1">
        <v>109</v>
      </c>
      <c r="NN473" s="1">
        <v>109</v>
      </c>
      <c r="NO473" s="1">
        <v>109</v>
      </c>
      <c r="NP473" s="1">
        <v>109</v>
      </c>
      <c r="NQ473" s="1">
        <v>109</v>
      </c>
      <c r="NR473" s="1">
        <v>109</v>
      </c>
      <c r="NS473" s="1">
        <v>109</v>
      </c>
      <c r="NT473" s="1">
        <v>109</v>
      </c>
      <c r="NU473" s="1">
        <v>109</v>
      </c>
      <c r="NV473" s="1">
        <v>109</v>
      </c>
      <c r="NW473" s="1">
        <v>109</v>
      </c>
      <c r="NX473" s="1">
        <v>109</v>
      </c>
      <c r="NY473" s="1">
        <v>109</v>
      </c>
      <c r="NZ473" s="1">
        <v>109</v>
      </c>
      <c r="OA473" s="1">
        <v>109</v>
      </c>
      <c r="OB473" s="1">
        <v>109</v>
      </c>
      <c r="OC473" s="1">
        <v>109</v>
      </c>
      <c r="OD473" s="1">
        <v>109</v>
      </c>
      <c r="OE473" s="1">
        <v>109</v>
      </c>
      <c r="OF473" s="1">
        <v>109</v>
      </c>
      <c r="OG473" s="1">
        <v>109</v>
      </c>
      <c r="OH473" s="1">
        <v>109</v>
      </c>
      <c r="OI473" s="1">
        <v>109</v>
      </c>
      <c r="OJ473" s="1">
        <v>109</v>
      </c>
      <c r="OK473" s="1">
        <v>109</v>
      </c>
      <c r="OL473" s="1">
        <v>109</v>
      </c>
      <c r="OM473" s="1">
        <v>109</v>
      </c>
      <c r="ON473" s="1">
        <v>109</v>
      </c>
      <c r="OO473" s="1">
        <v>109</v>
      </c>
      <c r="OP473" s="1">
        <v>109</v>
      </c>
      <c r="OQ473" s="1">
        <v>109</v>
      </c>
      <c r="OR473" s="1">
        <v>109</v>
      </c>
      <c r="OS473" s="1">
        <v>109</v>
      </c>
      <c r="OT473" s="1">
        <v>109</v>
      </c>
      <c r="OU473" s="1">
        <v>109</v>
      </c>
      <c r="OV473" s="1">
        <v>109</v>
      </c>
      <c r="OW473" s="1">
        <v>109</v>
      </c>
      <c r="OX473" s="1">
        <v>109</v>
      </c>
      <c r="OY473" s="1">
        <v>109</v>
      </c>
      <c r="OZ473" s="1">
        <v>109</v>
      </c>
      <c r="PA473" s="1">
        <v>109</v>
      </c>
      <c r="PB473" s="1">
        <v>109</v>
      </c>
      <c r="PC473" s="1">
        <v>109</v>
      </c>
      <c r="PD473" s="1">
        <v>109</v>
      </c>
      <c r="PE473" s="1">
        <v>109</v>
      </c>
      <c r="PF473" s="1">
        <v>109</v>
      </c>
      <c r="PG473" s="1">
        <v>109</v>
      </c>
      <c r="PH473" s="1">
        <v>109</v>
      </c>
      <c r="PI473" s="1">
        <v>109</v>
      </c>
      <c r="PJ473" s="1">
        <v>109</v>
      </c>
      <c r="PK473" s="1">
        <v>109</v>
      </c>
      <c r="PL473" s="1">
        <v>109</v>
      </c>
      <c r="PM473" s="1">
        <v>109</v>
      </c>
      <c r="PN473" s="1">
        <v>109</v>
      </c>
      <c r="PO473" s="1">
        <v>109</v>
      </c>
      <c r="PP473" s="1">
        <v>109</v>
      </c>
      <c r="PQ473" s="1">
        <v>109</v>
      </c>
      <c r="PR473" s="1">
        <v>109</v>
      </c>
      <c r="PS473" s="1">
        <v>109</v>
      </c>
      <c r="PT473" s="1">
        <v>109</v>
      </c>
      <c r="PU473" s="1">
        <v>109</v>
      </c>
      <c r="PV473" s="1">
        <v>109</v>
      </c>
      <c r="PW473" s="1">
        <v>109</v>
      </c>
      <c r="PX473" s="1">
        <v>109</v>
      </c>
      <c r="PY473" s="1">
        <v>109</v>
      </c>
      <c r="PZ473" s="1">
        <v>109</v>
      </c>
      <c r="QA473" s="1">
        <v>109</v>
      </c>
      <c r="QB473" s="1">
        <v>109</v>
      </c>
      <c r="QC473" s="1">
        <v>109</v>
      </c>
      <c r="QD473" s="1">
        <v>109</v>
      </c>
      <c r="QE473" s="1">
        <v>109</v>
      </c>
      <c r="QF473" s="1">
        <v>109</v>
      </c>
      <c r="QG473" s="1">
        <v>109</v>
      </c>
      <c r="QH473" s="1">
        <v>109</v>
      </c>
      <c r="QI473" s="1">
        <v>109</v>
      </c>
      <c r="QJ473" s="1">
        <v>109</v>
      </c>
      <c r="QK473" s="1">
        <v>109</v>
      </c>
      <c r="QL473" s="1">
        <v>109</v>
      </c>
      <c r="QM473" s="1">
        <v>109</v>
      </c>
      <c r="QN473" s="1">
        <v>109</v>
      </c>
      <c r="QO473" s="1">
        <v>109</v>
      </c>
      <c r="QP473" s="1">
        <v>109</v>
      </c>
      <c r="QQ473" s="1">
        <v>109</v>
      </c>
      <c r="QR473" s="1">
        <v>109</v>
      </c>
      <c r="QS473" s="1">
        <v>109</v>
      </c>
      <c r="QT473" s="1">
        <v>109</v>
      </c>
      <c r="QU473" s="1">
        <v>109</v>
      </c>
      <c r="QV473" s="1">
        <v>109</v>
      </c>
      <c r="QW473" s="1">
        <v>109</v>
      </c>
      <c r="QX473" s="1">
        <v>109</v>
      </c>
      <c r="QY473" s="1">
        <v>109</v>
      </c>
      <c r="QZ473" s="1">
        <v>109</v>
      </c>
      <c r="RA473" s="1">
        <v>109</v>
      </c>
      <c r="RB473" s="1">
        <v>109</v>
      </c>
      <c r="RC473" s="1">
        <v>109</v>
      </c>
      <c r="RD473" s="1">
        <v>109</v>
      </c>
      <c r="RE473" s="1">
        <v>109</v>
      </c>
      <c r="RF473" s="1">
        <v>109</v>
      </c>
      <c r="RG473" s="1">
        <v>109</v>
      </c>
      <c r="RH473" s="1">
        <v>109</v>
      </c>
      <c r="RI473" s="1">
        <v>109</v>
      </c>
      <c r="RJ473" s="1">
        <v>109</v>
      </c>
      <c r="RK473" s="1">
        <v>109</v>
      </c>
      <c r="RL473" s="1">
        <v>109</v>
      </c>
      <c r="RM473" s="1">
        <v>109</v>
      </c>
      <c r="RN473" s="1">
        <v>109</v>
      </c>
      <c r="RO473" s="1">
        <v>109</v>
      </c>
      <c r="RP473" s="1">
        <v>109</v>
      </c>
      <c r="RQ473" s="1">
        <v>109</v>
      </c>
      <c r="RR473" s="1">
        <v>109</v>
      </c>
      <c r="RS473" s="1">
        <v>109</v>
      </c>
      <c r="RT473" s="1">
        <v>109</v>
      </c>
      <c r="RU473" s="1">
        <v>109</v>
      </c>
      <c r="RV473" s="1">
        <v>109</v>
      </c>
      <c r="RW473" s="1">
        <v>109</v>
      </c>
      <c r="RX473" s="1">
        <v>109</v>
      </c>
      <c r="RY473" s="1">
        <v>109</v>
      </c>
      <c r="RZ473" s="1">
        <v>109</v>
      </c>
      <c r="SA473" s="1">
        <v>109</v>
      </c>
      <c r="SB473" s="1">
        <v>109</v>
      </c>
      <c r="SC473" s="1">
        <v>109</v>
      </c>
      <c r="SD473" s="1">
        <v>109</v>
      </c>
      <c r="SE473" s="1">
        <v>109</v>
      </c>
      <c r="SF473" s="1">
        <v>109</v>
      </c>
      <c r="SG473" s="1">
        <v>109</v>
      </c>
      <c r="SH473" s="1">
        <v>109</v>
      </c>
      <c r="SI473" s="1">
        <v>109</v>
      </c>
      <c r="SJ473" s="1">
        <v>109</v>
      </c>
      <c r="SK473" s="1">
        <v>109</v>
      </c>
      <c r="SL473" s="1">
        <v>109</v>
      </c>
      <c r="SM473" s="1">
        <v>109</v>
      </c>
      <c r="SN473" s="1">
        <v>109</v>
      </c>
      <c r="SO473" s="1">
        <v>109</v>
      </c>
      <c r="SP473" s="1">
        <v>109</v>
      </c>
      <c r="SQ473" s="1">
        <v>109</v>
      </c>
      <c r="SR473" s="1">
        <v>109</v>
      </c>
      <c r="SS473" s="1">
        <v>109</v>
      </c>
      <c r="ST473" s="1">
        <v>109</v>
      </c>
      <c r="SU473" s="1">
        <v>109</v>
      </c>
      <c r="SV473" s="1">
        <v>109</v>
      </c>
      <c r="SW473" s="1">
        <v>109</v>
      </c>
      <c r="SX473" s="1">
        <v>109</v>
      </c>
      <c r="SY473" s="1">
        <v>109</v>
      </c>
      <c r="SZ473" s="1">
        <v>109</v>
      </c>
      <c r="TA473" s="1">
        <v>109</v>
      </c>
      <c r="TB473" s="1">
        <v>109</v>
      </c>
      <c r="TC473" s="1">
        <v>109</v>
      </c>
      <c r="TD473" s="1">
        <v>109</v>
      </c>
      <c r="TE473" s="1">
        <v>109</v>
      </c>
      <c r="TF473" s="1">
        <v>109</v>
      </c>
      <c r="TG473" s="1">
        <v>109</v>
      </c>
      <c r="TH473" s="1">
        <v>109</v>
      </c>
      <c r="TI473" s="1">
        <v>109</v>
      </c>
      <c r="TJ473" s="1">
        <v>109</v>
      </c>
      <c r="TK473" s="1">
        <v>109</v>
      </c>
      <c r="TL473" s="1">
        <v>109</v>
      </c>
      <c r="TM473" s="1">
        <v>109</v>
      </c>
      <c r="TN473" s="1">
        <v>109</v>
      </c>
      <c r="TO473" s="1">
        <v>109</v>
      </c>
      <c r="TP473" s="1">
        <v>109</v>
      </c>
      <c r="TQ473" s="1">
        <v>109</v>
      </c>
      <c r="TR473" s="1">
        <v>109</v>
      </c>
      <c r="TS473" s="1">
        <v>109</v>
      </c>
      <c r="TT473" s="1">
        <v>109</v>
      </c>
      <c r="TU473" s="1">
        <v>109</v>
      </c>
      <c r="TV473" s="1">
        <v>109</v>
      </c>
      <c r="TW473" s="1">
        <v>109</v>
      </c>
      <c r="TX473" s="1">
        <v>109</v>
      </c>
      <c r="TY473" s="1">
        <v>109</v>
      </c>
      <c r="TZ473" s="1">
        <v>109</v>
      </c>
      <c r="UA473" s="1">
        <v>109</v>
      </c>
      <c r="UB473" s="1">
        <v>109</v>
      </c>
      <c r="UC473" s="1">
        <v>109</v>
      </c>
      <c r="UD473" s="1">
        <v>109</v>
      </c>
      <c r="UE473" s="1">
        <v>109</v>
      </c>
      <c r="UF473" s="1">
        <v>109</v>
      </c>
      <c r="UG473" s="1">
        <v>109</v>
      </c>
      <c r="UH473" s="1">
        <v>109</v>
      </c>
      <c r="UI473" s="1">
        <v>109</v>
      </c>
      <c r="UJ473" s="1">
        <v>109</v>
      </c>
      <c r="UK473" s="1">
        <v>109</v>
      </c>
      <c r="UL473" s="1">
        <v>109</v>
      </c>
      <c r="UM473" s="1">
        <v>109</v>
      </c>
      <c r="UN473" s="1">
        <v>109</v>
      </c>
      <c r="UO473" s="1">
        <v>109</v>
      </c>
      <c r="UP473" s="1">
        <v>109</v>
      </c>
      <c r="UQ473" s="1">
        <v>109</v>
      </c>
      <c r="UR473" s="1">
        <v>109</v>
      </c>
      <c r="US473" s="1">
        <v>109</v>
      </c>
      <c r="UT473" s="1">
        <v>109</v>
      </c>
      <c r="UU473" s="1">
        <v>109</v>
      </c>
      <c r="UV473" s="1">
        <v>109</v>
      </c>
      <c r="UW473" s="1">
        <v>109</v>
      </c>
      <c r="UX473" s="1">
        <v>109</v>
      </c>
      <c r="UY473" s="1">
        <v>109</v>
      </c>
      <c r="UZ473" s="1">
        <v>109</v>
      </c>
      <c r="VA473" s="1">
        <v>109</v>
      </c>
      <c r="VB473" s="1">
        <v>109</v>
      </c>
      <c r="VC473" s="1">
        <v>109</v>
      </c>
      <c r="VD473" s="1">
        <v>109</v>
      </c>
      <c r="VE473" s="1">
        <v>109</v>
      </c>
      <c r="VF473" s="1">
        <v>109</v>
      </c>
      <c r="VG473" s="1">
        <v>109</v>
      </c>
      <c r="VH473" s="1">
        <v>109</v>
      </c>
      <c r="VI473" s="1">
        <v>109</v>
      </c>
      <c r="VJ473" s="1">
        <v>109</v>
      </c>
      <c r="VK473" s="1">
        <v>109</v>
      </c>
      <c r="VL473" s="1">
        <v>109</v>
      </c>
      <c r="VM473" s="1">
        <v>109</v>
      </c>
      <c r="VN473" s="1">
        <v>109</v>
      </c>
      <c r="VO473" s="1">
        <v>109</v>
      </c>
      <c r="VP473" s="1">
        <v>109</v>
      </c>
      <c r="VQ473" s="1">
        <v>109</v>
      </c>
      <c r="VR473" s="1">
        <v>109</v>
      </c>
      <c r="VS473" s="1">
        <v>109</v>
      </c>
      <c r="VT473" s="1">
        <v>109</v>
      </c>
      <c r="VU473" s="1">
        <v>109</v>
      </c>
      <c r="VV473" s="1">
        <v>109</v>
      </c>
      <c r="VW473" s="1">
        <v>109</v>
      </c>
      <c r="VX473" s="1">
        <v>109</v>
      </c>
      <c r="VY473" s="1">
        <v>109</v>
      </c>
      <c r="VZ473" s="1">
        <v>109</v>
      </c>
      <c r="WA473" s="1">
        <v>109</v>
      </c>
      <c r="WB473" s="1">
        <v>109</v>
      </c>
      <c r="WC473" s="1">
        <v>109</v>
      </c>
      <c r="WD473" s="1">
        <v>109</v>
      </c>
      <c r="WE473" s="1">
        <v>109</v>
      </c>
      <c r="WF473" s="1">
        <v>109</v>
      </c>
      <c r="WG473" s="1">
        <v>109</v>
      </c>
      <c r="WH473" s="1">
        <v>109</v>
      </c>
      <c r="WI473" s="1">
        <v>109</v>
      </c>
      <c r="WJ473" s="1">
        <v>109</v>
      </c>
      <c r="WK473" s="1">
        <v>109</v>
      </c>
      <c r="WL473" s="1">
        <v>109</v>
      </c>
      <c r="WM473" s="1">
        <v>109</v>
      </c>
      <c r="WN473" s="1">
        <v>109</v>
      </c>
      <c r="WO473" s="1">
        <v>109</v>
      </c>
      <c r="WP473" s="1">
        <v>109</v>
      </c>
      <c r="WQ473" s="1">
        <v>109</v>
      </c>
      <c r="WR473" s="1">
        <v>109</v>
      </c>
      <c r="WS473" s="1">
        <v>109</v>
      </c>
      <c r="WT473" s="1">
        <v>109</v>
      </c>
      <c r="WU473" s="1">
        <v>109</v>
      </c>
      <c r="WV473" s="1">
        <v>109</v>
      </c>
      <c r="WW473" s="1">
        <v>109</v>
      </c>
      <c r="WX473" s="1">
        <v>109</v>
      </c>
      <c r="WY473" s="1">
        <v>109</v>
      </c>
      <c r="WZ473" s="1">
        <v>109</v>
      </c>
      <c r="XA473" s="1">
        <v>109</v>
      </c>
      <c r="XB473" s="1">
        <v>109</v>
      </c>
      <c r="XC473" s="1">
        <v>109</v>
      </c>
      <c r="XD473" s="1">
        <v>109</v>
      </c>
      <c r="XE473" s="1">
        <v>109</v>
      </c>
      <c r="XF473" s="1">
        <v>109</v>
      </c>
      <c r="XG473" s="1">
        <v>109</v>
      </c>
      <c r="XH473" s="1">
        <v>109</v>
      </c>
      <c r="XI473" s="1">
        <v>109</v>
      </c>
      <c r="XJ473" s="1">
        <v>109</v>
      </c>
      <c r="XK473" s="1">
        <v>109</v>
      </c>
      <c r="XL473" s="1">
        <v>109</v>
      </c>
      <c r="XM473" s="1">
        <v>109</v>
      </c>
      <c r="XN473" s="1">
        <v>109</v>
      </c>
      <c r="XO473" s="1">
        <v>109</v>
      </c>
      <c r="XP473" s="1">
        <v>109</v>
      </c>
      <c r="XQ473" s="1">
        <v>109</v>
      </c>
      <c r="XR473" s="1">
        <v>109</v>
      </c>
      <c r="XS473" s="1">
        <v>109</v>
      </c>
      <c r="XT473" s="1">
        <v>109</v>
      </c>
      <c r="XU473" s="1">
        <v>109</v>
      </c>
      <c r="XV473" s="1">
        <v>109</v>
      </c>
      <c r="XW473" s="1">
        <v>109</v>
      </c>
      <c r="XX473" s="1">
        <v>109</v>
      </c>
      <c r="XY473" s="1">
        <v>109</v>
      </c>
      <c r="XZ473" s="1">
        <v>109</v>
      </c>
      <c r="YA473" s="1">
        <v>109</v>
      </c>
      <c r="YB473" s="1">
        <v>109</v>
      </c>
      <c r="YC473" s="1">
        <v>109</v>
      </c>
      <c r="YD473" s="1">
        <v>109</v>
      </c>
      <c r="YE473" s="1">
        <v>109</v>
      </c>
      <c r="YF473" s="1">
        <v>109</v>
      </c>
      <c r="YG473" s="1">
        <v>109</v>
      </c>
      <c r="YH473" s="1">
        <v>109</v>
      </c>
      <c r="YI473" s="1">
        <v>109</v>
      </c>
      <c r="YJ473" s="1">
        <v>109</v>
      </c>
      <c r="YK473" s="1">
        <v>109</v>
      </c>
      <c r="YL473" s="1">
        <v>109</v>
      </c>
      <c r="YM473" s="1">
        <v>109</v>
      </c>
      <c r="YN473" s="1">
        <v>109</v>
      </c>
      <c r="YO473" s="1">
        <v>109</v>
      </c>
      <c r="YP473" s="1">
        <v>109</v>
      </c>
      <c r="YQ473" s="1">
        <v>109</v>
      </c>
      <c r="YR473" s="1">
        <v>109</v>
      </c>
      <c r="YS473" s="1">
        <v>109</v>
      </c>
      <c r="YT473" s="1">
        <v>109</v>
      </c>
      <c r="YU473" s="1">
        <v>109</v>
      </c>
      <c r="YV473" s="1">
        <v>109</v>
      </c>
      <c r="YW473" s="1">
        <v>109</v>
      </c>
      <c r="YX473" s="1">
        <v>109</v>
      </c>
      <c r="YY473" s="1">
        <v>109</v>
      </c>
      <c r="YZ473" s="1">
        <v>109</v>
      </c>
      <c r="ZA473" s="1">
        <v>109</v>
      </c>
      <c r="ZB473" s="1">
        <v>109</v>
      </c>
      <c r="ZC473" s="1">
        <v>109</v>
      </c>
      <c r="ZD473" s="1">
        <v>109</v>
      </c>
      <c r="ZE473" s="1">
        <v>109</v>
      </c>
      <c r="ZF473" s="1">
        <v>109</v>
      </c>
      <c r="ZG473" s="1">
        <v>109</v>
      </c>
      <c r="ZH473" s="1">
        <v>109</v>
      </c>
      <c r="ZI473" s="1">
        <v>109</v>
      </c>
      <c r="ZJ473" s="1">
        <v>109</v>
      </c>
      <c r="ZK473" s="1">
        <v>109</v>
      </c>
      <c r="ZL473" s="1">
        <v>109</v>
      </c>
      <c r="ZM473" s="1">
        <v>109</v>
      </c>
      <c r="ZN473" s="1">
        <v>109</v>
      </c>
      <c r="ZO473" s="1">
        <v>109</v>
      </c>
      <c r="ZP473" s="1">
        <v>109</v>
      </c>
      <c r="ZQ473" s="1">
        <v>109</v>
      </c>
      <c r="ZR473" s="1">
        <v>109</v>
      </c>
      <c r="ZS473" s="1">
        <v>109</v>
      </c>
      <c r="ZT473" s="1">
        <v>109</v>
      </c>
      <c r="ZU473" s="1">
        <v>109</v>
      </c>
      <c r="ZV473" s="1">
        <v>109</v>
      </c>
      <c r="ZW473" s="1">
        <v>109</v>
      </c>
      <c r="ZX473" s="1">
        <v>109</v>
      </c>
      <c r="ZY473" s="1">
        <v>109</v>
      </c>
      <c r="ZZ473" s="1">
        <v>109</v>
      </c>
      <c r="AAA473" s="1">
        <v>109</v>
      </c>
      <c r="AAB473" s="1">
        <v>109</v>
      </c>
      <c r="AAC473" s="1">
        <v>109</v>
      </c>
      <c r="AAD473" s="1">
        <v>109</v>
      </c>
      <c r="AAE473" s="1">
        <v>109</v>
      </c>
      <c r="AAF473" s="1">
        <v>109</v>
      </c>
      <c r="AAG473" s="1">
        <v>109</v>
      </c>
      <c r="AAH473" s="1">
        <v>109</v>
      </c>
      <c r="AAI473" s="1">
        <v>109</v>
      </c>
      <c r="AAJ473" s="1">
        <v>109</v>
      </c>
      <c r="AAK473" s="1">
        <v>109</v>
      </c>
      <c r="AAL473" s="1">
        <v>109</v>
      </c>
      <c r="AAM473" s="1">
        <v>109</v>
      </c>
      <c r="AAN473" s="1">
        <v>109</v>
      </c>
      <c r="AAO473" s="1">
        <v>109</v>
      </c>
      <c r="AAP473" s="1">
        <v>109</v>
      </c>
      <c r="AAQ473" s="1">
        <v>109</v>
      </c>
      <c r="AAR473" s="1">
        <v>109</v>
      </c>
      <c r="AAS473" s="1">
        <v>109</v>
      </c>
      <c r="AAT473" s="1">
        <v>109</v>
      </c>
      <c r="AAU473" s="1">
        <v>109</v>
      </c>
      <c r="AAV473" s="1">
        <v>109</v>
      </c>
      <c r="AAW473" s="1">
        <v>109</v>
      </c>
      <c r="AAX473" s="1">
        <v>109</v>
      </c>
      <c r="AAY473" s="1">
        <v>109</v>
      </c>
      <c r="AAZ473" s="1">
        <v>109</v>
      </c>
      <c r="ABA473" s="1">
        <v>109</v>
      </c>
      <c r="ABB473" s="1">
        <v>109</v>
      </c>
      <c r="ABC473" s="1">
        <v>109</v>
      </c>
      <c r="ABD473" s="1">
        <v>109</v>
      </c>
      <c r="ABE473" s="1">
        <v>109</v>
      </c>
      <c r="ABF473" s="1">
        <v>109</v>
      </c>
      <c r="ABG473" s="1">
        <v>109</v>
      </c>
      <c r="ABH473" s="1">
        <v>109</v>
      </c>
      <c r="ABI473" s="1">
        <v>109</v>
      </c>
      <c r="ABJ473" s="1">
        <v>109</v>
      </c>
      <c r="ABK473" s="1">
        <v>109</v>
      </c>
      <c r="ABL473" s="1">
        <v>109</v>
      </c>
      <c r="ABM473" s="1">
        <v>109</v>
      </c>
      <c r="ABN473" s="1">
        <v>109</v>
      </c>
      <c r="ABO473" s="1">
        <v>109</v>
      </c>
      <c r="ABP473" s="1">
        <v>109</v>
      </c>
      <c r="ABQ473" s="1">
        <v>109</v>
      </c>
      <c r="ABR473" s="1">
        <v>109</v>
      </c>
      <c r="ABS473" s="1">
        <v>109</v>
      </c>
      <c r="ABT473" s="1">
        <v>109</v>
      </c>
      <c r="ABU473" s="1">
        <v>109</v>
      </c>
      <c r="ABV473" s="1">
        <v>109</v>
      </c>
      <c r="ABW473" s="1">
        <v>109</v>
      </c>
      <c r="ABX473" s="1">
        <v>109</v>
      </c>
      <c r="ABY473" s="1">
        <v>109</v>
      </c>
      <c r="ABZ473" s="1">
        <v>109</v>
      </c>
      <c r="ACA473" s="1">
        <v>109</v>
      </c>
      <c r="ACB473" s="1">
        <v>109</v>
      </c>
      <c r="ACC473" s="1">
        <v>109</v>
      </c>
      <c r="ACD473" s="1">
        <v>109</v>
      </c>
      <c r="ACE473" s="1">
        <v>109</v>
      </c>
      <c r="ACF473" s="1">
        <v>109</v>
      </c>
      <c r="ACG473" s="1">
        <v>109</v>
      </c>
      <c r="ACH473" s="1">
        <v>109</v>
      </c>
      <c r="ACI473" s="1">
        <v>109</v>
      </c>
      <c r="ACJ473" s="1">
        <v>109</v>
      </c>
      <c r="ACK473" s="1">
        <v>109</v>
      </c>
      <c r="ACL473" s="1">
        <v>109</v>
      </c>
      <c r="ACM473" s="1">
        <v>109</v>
      </c>
      <c r="ACN473" s="1">
        <v>109</v>
      </c>
      <c r="ACO473" s="1">
        <v>109</v>
      </c>
      <c r="ACP473" s="1">
        <v>109</v>
      </c>
      <c r="ACQ473" s="1">
        <v>109</v>
      </c>
      <c r="ACR473" s="1">
        <v>109</v>
      </c>
      <c r="ACS473" s="1">
        <v>109</v>
      </c>
      <c r="ACT473" s="1">
        <v>109</v>
      </c>
      <c r="ACU473" s="1">
        <v>109</v>
      </c>
      <c r="ACV473" s="1">
        <v>109</v>
      </c>
      <c r="ACW473" s="1">
        <v>109</v>
      </c>
      <c r="ACX473" s="1">
        <v>109</v>
      </c>
      <c r="ACY473" s="1">
        <v>109</v>
      </c>
      <c r="ACZ473" s="1">
        <v>109</v>
      </c>
      <c r="ADA473" s="1">
        <v>109</v>
      </c>
      <c r="ADB473" s="1">
        <v>109</v>
      </c>
      <c r="ADC473" s="1">
        <v>109</v>
      </c>
      <c r="ADD473" s="1">
        <v>109</v>
      </c>
      <c r="ADE473" s="1">
        <v>109</v>
      </c>
      <c r="ADF473" s="1">
        <v>109</v>
      </c>
      <c r="ADG473" s="1">
        <v>109</v>
      </c>
      <c r="ADH473" s="1">
        <v>109</v>
      </c>
      <c r="ADI473" s="1">
        <v>109</v>
      </c>
      <c r="ADJ473" s="1">
        <v>109</v>
      </c>
      <c r="ADK473" s="1">
        <v>109</v>
      </c>
      <c r="ADL473" s="1">
        <v>109</v>
      </c>
      <c r="ADM473" s="1">
        <v>109</v>
      </c>
      <c r="ADN473" s="1">
        <v>109</v>
      </c>
      <c r="ADO473" s="1">
        <v>109</v>
      </c>
      <c r="ADP473" s="1">
        <v>109</v>
      </c>
      <c r="ADQ473" s="1">
        <v>109</v>
      </c>
      <c r="ADR473" s="1">
        <v>109</v>
      </c>
      <c r="ADS473" s="1">
        <v>109</v>
      </c>
      <c r="ADT473" s="1">
        <v>109</v>
      </c>
      <c r="ADU473" s="1">
        <v>109</v>
      </c>
      <c r="ADV473" s="1">
        <v>109</v>
      </c>
      <c r="ADW473" s="1">
        <v>109</v>
      </c>
      <c r="ADX473" s="1">
        <v>109</v>
      </c>
      <c r="ADY473" s="1">
        <v>109</v>
      </c>
      <c r="ADZ473" s="1">
        <v>109</v>
      </c>
      <c r="AEA473" s="1">
        <v>109</v>
      </c>
      <c r="AEB473" s="1">
        <v>109</v>
      </c>
      <c r="AEC473" s="1">
        <v>109</v>
      </c>
      <c r="AED473" s="1">
        <v>109</v>
      </c>
      <c r="AEE473" s="1">
        <v>109</v>
      </c>
      <c r="AEF473" s="1">
        <v>109</v>
      </c>
      <c r="AEG473" s="1">
        <v>109</v>
      </c>
      <c r="AEH473" s="1">
        <v>109</v>
      </c>
      <c r="AEI473" s="1">
        <v>109</v>
      </c>
      <c r="AEJ473" s="1">
        <v>109</v>
      </c>
      <c r="AEK473" s="1">
        <v>109</v>
      </c>
      <c r="AEL473" s="1">
        <v>109</v>
      </c>
      <c r="AEM473" s="1">
        <v>109</v>
      </c>
      <c r="AEN473" s="1">
        <v>109</v>
      </c>
      <c r="AEO473" s="1">
        <v>109</v>
      </c>
      <c r="AEP473" s="1">
        <v>109</v>
      </c>
      <c r="AEQ473" s="1">
        <v>109</v>
      </c>
      <c r="AER473" s="1">
        <v>109</v>
      </c>
      <c r="AES473" s="1">
        <v>109</v>
      </c>
      <c r="AET473" s="1">
        <v>109</v>
      </c>
      <c r="AEU473" s="1">
        <v>109</v>
      </c>
      <c r="AEV473" s="1">
        <v>109</v>
      </c>
      <c r="AEW473" s="1">
        <v>109</v>
      </c>
      <c r="AEX473" s="1">
        <v>109</v>
      </c>
      <c r="AEY473" s="1">
        <v>109</v>
      </c>
      <c r="AEZ473" s="1">
        <v>109</v>
      </c>
      <c r="AFA473" s="1">
        <v>109</v>
      </c>
      <c r="AFB473" s="1">
        <v>109</v>
      </c>
      <c r="AFC473" s="1">
        <v>109</v>
      </c>
      <c r="AFD473" s="1">
        <v>109</v>
      </c>
      <c r="AFE473" s="1">
        <v>109</v>
      </c>
      <c r="AFF473" s="1">
        <v>109</v>
      </c>
      <c r="AFG473" s="1">
        <v>109</v>
      </c>
      <c r="AFH473" s="1">
        <v>109</v>
      </c>
      <c r="AFI473" s="1">
        <v>109</v>
      </c>
      <c r="AFJ473" s="1">
        <v>109</v>
      </c>
      <c r="AFK473" s="1">
        <v>109</v>
      </c>
      <c r="AFL473" s="1">
        <v>109</v>
      </c>
      <c r="AFM473" s="1">
        <v>109</v>
      </c>
      <c r="AFN473" s="1">
        <v>109</v>
      </c>
      <c r="AFO473" s="1">
        <v>109</v>
      </c>
      <c r="AFP473" s="1">
        <v>109</v>
      </c>
      <c r="AFQ473" s="1">
        <v>109</v>
      </c>
      <c r="AFR473" s="1">
        <v>109</v>
      </c>
      <c r="AFS473" s="1">
        <v>109</v>
      </c>
      <c r="AFT473" s="1">
        <v>109</v>
      </c>
      <c r="AFU473" s="1">
        <v>109</v>
      </c>
      <c r="AFV473" s="1">
        <v>109</v>
      </c>
      <c r="AFW473" s="1">
        <v>109</v>
      </c>
      <c r="AFX473" s="1">
        <v>109</v>
      </c>
      <c r="AFY473" s="1">
        <v>109</v>
      </c>
      <c r="AFZ473" s="1">
        <v>109</v>
      </c>
      <c r="AGA473" s="1">
        <v>109</v>
      </c>
      <c r="AGB473" s="1">
        <v>109</v>
      </c>
      <c r="AGC473" s="1">
        <v>109</v>
      </c>
      <c r="AGD473" s="1">
        <v>109</v>
      </c>
      <c r="AGE473" s="1">
        <v>109</v>
      </c>
      <c r="AGF473" s="1">
        <v>109</v>
      </c>
      <c r="AGG473" s="1">
        <v>109</v>
      </c>
      <c r="AGH473" s="1">
        <v>109</v>
      </c>
      <c r="AGI473" s="1">
        <v>109</v>
      </c>
      <c r="AGJ473" s="1">
        <v>109</v>
      </c>
      <c r="AGK473" s="1">
        <v>109</v>
      </c>
      <c r="AGL473" s="1">
        <v>109</v>
      </c>
      <c r="AGM473" s="1">
        <v>109</v>
      </c>
      <c r="AGN473" s="1">
        <v>109</v>
      </c>
      <c r="AGO473" s="1">
        <v>109</v>
      </c>
      <c r="AGP473" s="1">
        <v>109</v>
      </c>
      <c r="AGQ473" s="1">
        <v>109</v>
      </c>
      <c r="AGR473" s="1">
        <v>109</v>
      </c>
      <c r="AGS473" s="1">
        <v>109</v>
      </c>
      <c r="AGT473" s="1">
        <v>109</v>
      </c>
      <c r="AGU473" s="1">
        <v>109</v>
      </c>
      <c r="AGV473" s="1">
        <v>109</v>
      </c>
      <c r="AGW473" s="1">
        <v>109</v>
      </c>
      <c r="AGX473" s="1">
        <v>109</v>
      </c>
      <c r="AGY473" s="1">
        <v>109</v>
      </c>
      <c r="AGZ473" s="1">
        <v>109</v>
      </c>
      <c r="AHA473" s="1">
        <v>109</v>
      </c>
      <c r="AHB473" s="1">
        <v>109</v>
      </c>
      <c r="AHC473" s="1">
        <v>109</v>
      </c>
      <c r="AHD473" s="1">
        <v>109</v>
      </c>
      <c r="AHE473" s="1">
        <v>109</v>
      </c>
      <c r="AHF473" s="1">
        <v>109</v>
      </c>
      <c r="AHG473" s="1">
        <v>109</v>
      </c>
      <c r="AHH473" s="1">
        <v>109</v>
      </c>
      <c r="AHI473" s="1">
        <v>109</v>
      </c>
      <c r="AHJ473" s="1">
        <v>109</v>
      </c>
      <c r="AHK473" s="1">
        <v>109</v>
      </c>
      <c r="AHL473" s="1">
        <v>109</v>
      </c>
      <c r="AHM473" s="1">
        <v>109</v>
      </c>
      <c r="AHN473" s="1">
        <v>109</v>
      </c>
      <c r="AHO473" s="1">
        <v>109</v>
      </c>
      <c r="AHP473" s="1">
        <v>109</v>
      </c>
      <c r="AHQ473" s="1">
        <v>109</v>
      </c>
    </row>
    <row r="474" spans="1:901" x14ac:dyDescent="0.3">
      <c r="A474" s="1">
        <v>474</v>
      </c>
      <c r="B474" s="16" t="s">
        <v>977</v>
      </c>
      <c r="C474" s="16" t="s">
        <v>978</v>
      </c>
      <c r="D474" s="14" t="s">
        <v>979</v>
      </c>
      <c r="E474" s="14">
        <v>45195</v>
      </c>
      <c r="F474" s="1">
        <v>62</v>
      </c>
      <c r="G474" s="1">
        <f t="shared" si="7"/>
        <v>91</v>
      </c>
      <c r="H474" s="1">
        <f>IFERROR(VLOOKUP(B474,PMS!$A$1:$G$2968,7,FALSE),"")</f>
        <v>20</v>
      </c>
      <c r="I474" s="1">
        <f>IFERROR(VLOOKUP(B474,PMS!$A$1:$AE$2968,31,FALSE),"")</f>
        <v>0</v>
      </c>
      <c r="GB474" s="1">
        <v>2.02</v>
      </c>
      <c r="GC474" s="1">
        <v>5.66</v>
      </c>
      <c r="GD474" s="1">
        <v>9.3000000000000007</v>
      </c>
      <c r="GE474" s="1">
        <v>12.94</v>
      </c>
      <c r="GF474" s="1">
        <v>12.94</v>
      </c>
      <c r="GG474" s="1">
        <v>16.579999999999998</v>
      </c>
      <c r="GH474" s="1">
        <v>20.22</v>
      </c>
      <c r="GI474" s="1">
        <v>23.86</v>
      </c>
      <c r="GJ474" s="1">
        <v>27.5</v>
      </c>
      <c r="GK474" s="1">
        <v>31.14</v>
      </c>
      <c r="GL474" s="1">
        <v>34.78</v>
      </c>
      <c r="GM474" s="1">
        <v>34.78</v>
      </c>
      <c r="GN474" s="1">
        <v>38.42</v>
      </c>
      <c r="GO474" s="1">
        <v>42.06</v>
      </c>
      <c r="GP474" s="1">
        <v>45.7</v>
      </c>
      <c r="GQ474" s="1">
        <v>49.34</v>
      </c>
      <c r="GR474" s="1">
        <v>52.98</v>
      </c>
      <c r="GS474" s="1">
        <v>56.62</v>
      </c>
      <c r="GT474" s="1">
        <v>56.62</v>
      </c>
      <c r="GU474" s="1">
        <v>60.26</v>
      </c>
      <c r="GV474" s="1">
        <v>63.9</v>
      </c>
      <c r="GW474" s="1">
        <v>67.540000000000006</v>
      </c>
      <c r="GX474" s="1">
        <v>71.180000000000007</v>
      </c>
      <c r="GY474" s="1">
        <v>74.819999999999993</v>
      </c>
      <c r="GZ474" s="1">
        <v>78.459999999999994</v>
      </c>
      <c r="HA474" s="1">
        <v>78.459999999999994</v>
      </c>
      <c r="HB474" s="1">
        <v>82.1</v>
      </c>
      <c r="HC474" s="1">
        <v>85.74</v>
      </c>
      <c r="HD474" s="1">
        <v>89.38</v>
      </c>
      <c r="HE474" s="1">
        <v>91</v>
      </c>
      <c r="HF474" s="1">
        <v>91</v>
      </c>
      <c r="HG474" s="1">
        <v>91</v>
      </c>
      <c r="HH474" s="1">
        <v>91</v>
      </c>
      <c r="HI474" s="1">
        <v>91</v>
      </c>
      <c r="HJ474" s="1">
        <v>91</v>
      </c>
      <c r="HK474" s="1">
        <v>91</v>
      </c>
      <c r="HL474" s="1">
        <v>91</v>
      </c>
      <c r="HM474" s="1">
        <v>91</v>
      </c>
      <c r="HN474" s="1">
        <v>91</v>
      </c>
      <c r="HO474" s="1">
        <v>91</v>
      </c>
      <c r="HP474" s="1">
        <v>91</v>
      </c>
      <c r="HQ474" s="1">
        <v>91</v>
      </c>
      <c r="HR474" s="1">
        <v>91</v>
      </c>
      <c r="HS474" s="1">
        <v>91</v>
      </c>
      <c r="HT474" s="1">
        <v>91</v>
      </c>
      <c r="HU474" s="1">
        <v>91</v>
      </c>
      <c r="HV474" s="1">
        <v>91</v>
      </c>
      <c r="HW474" s="1">
        <v>91</v>
      </c>
      <c r="HX474" s="1">
        <v>91</v>
      </c>
      <c r="HY474" s="1">
        <v>91</v>
      </c>
      <c r="HZ474" s="1">
        <v>91</v>
      </c>
      <c r="IA474" s="1">
        <v>91</v>
      </c>
      <c r="IB474" s="1">
        <v>91</v>
      </c>
      <c r="IC474" s="1">
        <v>91</v>
      </c>
      <c r="ID474" s="1">
        <v>91</v>
      </c>
      <c r="IE474" s="1">
        <v>91</v>
      </c>
      <c r="IF474" s="1">
        <v>91</v>
      </c>
      <c r="IG474" s="1">
        <v>91</v>
      </c>
      <c r="IH474" s="1">
        <v>91</v>
      </c>
      <c r="II474" s="1">
        <v>91</v>
      </c>
      <c r="IJ474" s="1">
        <v>91</v>
      </c>
      <c r="IK474" s="1">
        <v>91</v>
      </c>
      <c r="IL474" s="1">
        <v>91</v>
      </c>
      <c r="IM474" s="1">
        <v>91</v>
      </c>
      <c r="IN474" s="1">
        <v>91</v>
      </c>
      <c r="IO474" s="1">
        <v>91</v>
      </c>
      <c r="IP474" s="1">
        <v>91</v>
      </c>
      <c r="IQ474" s="1">
        <v>91</v>
      </c>
      <c r="IR474" s="1">
        <v>91</v>
      </c>
      <c r="IS474" s="1">
        <v>91</v>
      </c>
      <c r="IT474" s="1">
        <v>91</v>
      </c>
      <c r="IU474" s="1">
        <v>91</v>
      </c>
      <c r="IV474" s="1">
        <v>91</v>
      </c>
      <c r="IW474" s="1">
        <v>91</v>
      </c>
      <c r="IX474" s="1">
        <v>91</v>
      </c>
      <c r="IY474" s="1">
        <v>91</v>
      </c>
      <c r="IZ474" s="1">
        <v>91</v>
      </c>
      <c r="JA474" s="1">
        <v>91</v>
      </c>
      <c r="JB474" s="1">
        <v>91</v>
      </c>
      <c r="JC474" s="1">
        <v>91</v>
      </c>
      <c r="JD474" s="1">
        <v>91</v>
      </c>
      <c r="JE474" s="1">
        <v>91</v>
      </c>
      <c r="JF474" s="1">
        <v>91</v>
      </c>
      <c r="JG474" s="1">
        <v>91</v>
      </c>
      <c r="JH474" s="1">
        <v>91</v>
      </c>
      <c r="JI474" s="1">
        <v>91</v>
      </c>
      <c r="JJ474" s="1">
        <v>91</v>
      </c>
      <c r="JK474" s="1">
        <v>91</v>
      </c>
      <c r="JL474" s="1">
        <v>91</v>
      </c>
      <c r="JM474" s="1">
        <v>91</v>
      </c>
      <c r="JN474" s="1">
        <v>91</v>
      </c>
      <c r="JO474" s="1">
        <v>91</v>
      </c>
      <c r="JP474" s="1">
        <v>91</v>
      </c>
      <c r="JQ474" s="1">
        <v>91</v>
      </c>
      <c r="JR474" s="1">
        <v>91</v>
      </c>
      <c r="JS474" s="1">
        <v>91</v>
      </c>
      <c r="JT474" s="1">
        <v>91</v>
      </c>
      <c r="JU474" s="1">
        <v>91</v>
      </c>
      <c r="JV474" s="1">
        <v>91</v>
      </c>
      <c r="JW474" s="1">
        <v>91</v>
      </c>
      <c r="JX474" s="1">
        <v>91</v>
      </c>
      <c r="JY474" s="1">
        <v>91</v>
      </c>
      <c r="JZ474" s="1">
        <v>91</v>
      </c>
      <c r="KA474" s="1">
        <v>91</v>
      </c>
      <c r="KB474" s="1">
        <v>91</v>
      </c>
      <c r="KC474" s="1">
        <v>91</v>
      </c>
      <c r="KD474" s="1">
        <v>91</v>
      </c>
      <c r="KE474" s="1">
        <v>91</v>
      </c>
      <c r="KF474" s="1">
        <v>91</v>
      </c>
      <c r="KG474" s="1">
        <v>91</v>
      </c>
      <c r="KH474" s="1">
        <v>91</v>
      </c>
      <c r="KI474" s="1">
        <v>91</v>
      </c>
      <c r="KJ474" s="1">
        <v>91</v>
      </c>
      <c r="KK474" s="1">
        <v>91</v>
      </c>
      <c r="KL474" s="1">
        <v>91</v>
      </c>
      <c r="KM474" s="1">
        <v>91</v>
      </c>
      <c r="KN474" s="1">
        <v>91</v>
      </c>
      <c r="KO474" s="1">
        <v>91</v>
      </c>
      <c r="KP474" s="1">
        <v>91</v>
      </c>
      <c r="KQ474" s="1">
        <v>91</v>
      </c>
      <c r="KR474" s="1">
        <v>91</v>
      </c>
      <c r="KS474" s="1">
        <v>91</v>
      </c>
      <c r="KT474" s="1">
        <v>91</v>
      </c>
      <c r="KU474" s="1">
        <v>91</v>
      </c>
      <c r="KV474" s="1">
        <v>91</v>
      </c>
      <c r="KW474" s="1">
        <v>91</v>
      </c>
      <c r="KX474" s="1">
        <v>91</v>
      </c>
      <c r="KY474" s="1">
        <v>91</v>
      </c>
      <c r="KZ474" s="1">
        <v>91</v>
      </c>
      <c r="LA474" s="1">
        <v>91</v>
      </c>
      <c r="LB474" s="1">
        <v>91</v>
      </c>
      <c r="LC474" s="1">
        <v>91</v>
      </c>
      <c r="LD474" s="1">
        <v>91</v>
      </c>
      <c r="LE474" s="1">
        <v>91</v>
      </c>
      <c r="LF474" s="1">
        <v>91</v>
      </c>
      <c r="LG474" s="1">
        <v>91</v>
      </c>
      <c r="LH474" s="1">
        <v>91</v>
      </c>
      <c r="LI474" s="1">
        <v>91</v>
      </c>
      <c r="LJ474" s="1">
        <v>91</v>
      </c>
      <c r="LK474" s="1">
        <v>91</v>
      </c>
      <c r="LL474" s="1">
        <v>91</v>
      </c>
      <c r="LM474" s="1">
        <v>91</v>
      </c>
      <c r="LN474" s="1">
        <v>91</v>
      </c>
      <c r="LO474" s="1">
        <v>91</v>
      </c>
      <c r="LP474" s="1">
        <v>91</v>
      </c>
      <c r="LQ474" s="1">
        <v>91</v>
      </c>
      <c r="LR474" s="1">
        <v>91</v>
      </c>
      <c r="LS474" s="1">
        <v>91</v>
      </c>
      <c r="LT474" s="1">
        <v>91</v>
      </c>
      <c r="LU474" s="1">
        <v>91</v>
      </c>
      <c r="LV474" s="1">
        <v>91</v>
      </c>
      <c r="LW474" s="1">
        <v>91</v>
      </c>
      <c r="LX474" s="1">
        <v>91</v>
      </c>
      <c r="LY474" s="1">
        <v>91</v>
      </c>
      <c r="LZ474" s="1">
        <v>91</v>
      </c>
      <c r="MA474" s="1">
        <v>91</v>
      </c>
      <c r="MB474" s="1">
        <v>91</v>
      </c>
      <c r="MC474" s="1">
        <v>91</v>
      </c>
      <c r="MD474" s="1">
        <v>91</v>
      </c>
      <c r="ME474" s="1">
        <v>91</v>
      </c>
      <c r="MF474" s="1">
        <v>91</v>
      </c>
      <c r="MG474" s="1">
        <v>91</v>
      </c>
      <c r="MH474" s="1">
        <v>91</v>
      </c>
      <c r="MI474" s="1">
        <v>91</v>
      </c>
      <c r="MJ474" s="1">
        <v>91</v>
      </c>
      <c r="MK474" s="1">
        <v>91</v>
      </c>
      <c r="ML474" s="1">
        <v>91</v>
      </c>
      <c r="MM474" s="1">
        <v>91</v>
      </c>
      <c r="MN474" s="1">
        <v>91</v>
      </c>
      <c r="MO474" s="1">
        <v>91</v>
      </c>
      <c r="MP474" s="1">
        <v>91</v>
      </c>
      <c r="MQ474" s="1">
        <v>91</v>
      </c>
      <c r="MR474" s="1">
        <v>91</v>
      </c>
      <c r="MS474" s="1">
        <v>91</v>
      </c>
      <c r="MT474" s="1">
        <v>91</v>
      </c>
      <c r="MU474" s="1">
        <v>91</v>
      </c>
      <c r="MV474" s="1">
        <v>91</v>
      </c>
      <c r="MW474" s="1">
        <v>91</v>
      </c>
      <c r="MX474" s="1">
        <v>91</v>
      </c>
      <c r="MY474" s="1">
        <v>91</v>
      </c>
      <c r="MZ474" s="1">
        <v>91</v>
      </c>
      <c r="NA474" s="1">
        <v>91</v>
      </c>
      <c r="NB474" s="1">
        <v>91</v>
      </c>
      <c r="NC474" s="1">
        <v>91</v>
      </c>
      <c r="ND474" s="1">
        <v>91</v>
      </c>
      <c r="NE474" s="1">
        <v>91</v>
      </c>
      <c r="NF474" s="1">
        <v>91</v>
      </c>
      <c r="NG474" s="1">
        <v>91</v>
      </c>
      <c r="NH474" s="1">
        <v>91</v>
      </c>
      <c r="NI474" s="1">
        <v>91</v>
      </c>
      <c r="NJ474" s="1">
        <v>91</v>
      </c>
      <c r="NK474" s="1">
        <v>91</v>
      </c>
      <c r="NL474" s="1">
        <v>91</v>
      </c>
      <c r="NM474" s="1">
        <v>91</v>
      </c>
      <c r="NN474" s="1">
        <v>91</v>
      </c>
      <c r="NO474" s="1">
        <v>91</v>
      </c>
      <c r="NP474" s="1">
        <v>91</v>
      </c>
      <c r="NQ474" s="1">
        <v>91</v>
      </c>
      <c r="NR474" s="1">
        <v>91</v>
      </c>
      <c r="NS474" s="1">
        <v>91</v>
      </c>
      <c r="NT474" s="1">
        <v>91</v>
      </c>
      <c r="NU474" s="1">
        <v>91</v>
      </c>
      <c r="NV474" s="1">
        <v>91</v>
      </c>
      <c r="NW474" s="1">
        <v>91</v>
      </c>
      <c r="NX474" s="1">
        <v>91</v>
      </c>
      <c r="NY474" s="1">
        <v>91</v>
      </c>
      <c r="NZ474" s="1">
        <v>91</v>
      </c>
      <c r="OA474" s="1">
        <v>91</v>
      </c>
      <c r="OB474" s="1">
        <v>91</v>
      </c>
      <c r="OC474" s="1">
        <v>91</v>
      </c>
      <c r="OD474" s="1">
        <v>91</v>
      </c>
      <c r="OE474" s="1">
        <v>91</v>
      </c>
      <c r="OF474" s="1">
        <v>91</v>
      </c>
      <c r="OG474" s="1">
        <v>91</v>
      </c>
      <c r="OH474" s="1">
        <v>91</v>
      </c>
      <c r="OI474" s="1">
        <v>91</v>
      </c>
      <c r="OJ474" s="1">
        <v>91</v>
      </c>
      <c r="OK474" s="1">
        <v>91</v>
      </c>
      <c r="OL474" s="1">
        <v>91</v>
      </c>
      <c r="OM474" s="1">
        <v>91</v>
      </c>
      <c r="ON474" s="1">
        <v>91</v>
      </c>
      <c r="OO474" s="1">
        <v>91</v>
      </c>
      <c r="OP474" s="1">
        <v>91</v>
      </c>
      <c r="OQ474" s="1">
        <v>91</v>
      </c>
      <c r="OR474" s="1">
        <v>91</v>
      </c>
      <c r="OS474" s="1">
        <v>91</v>
      </c>
      <c r="OT474" s="1">
        <v>91</v>
      </c>
      <c r="OU474" s="1">
        <v>91</v>
      </c>
      <c r="OV474" s="1">
        <v>91</v>
      </c>
      <c r="OW474" s="1">
        <v>91</v>
      </c>
      <c r="OX474" s="1">
        <v>91</v>
      </c>
      <c r="OY474" s="1">
        <v>91</v>
      </c>
      <c r="OZ474" s="1">
        <v>91</v>
      </c>
      <c r="PA474" s="1">
        <v>91</v>
      </c>
      <c r="PB474" s="1">
        <v>91</v>
      </c>
      <c r="PC474" s="1">
        <v>91</v>
      </c>
      <c r="PD474" s="1">
        <v>91</v>
      </c>
      <c r="PE474" s="1">
        <v>91</v>
      </c>
      <c r="PF474" s="1">
        <v>91</v>
      </c>
      <c r="PG474" s="1">
        <v>91</v>
      </c>
      <c r="PH474" s="1">
        <v>91</v>
      </c>
      <c r="PI474" s="1">
        <v>91</v>
      </c>
      <c r="PJ474" s="1">
        <v>91</v>
      </c>
      <c r="PK474" s="1">
        <v>91</v>
      </c>
      <c r="PL474" s="1">
        <v>91</v>
      </c>
      <c r="PM474" s="1">
        <v>91</v>
      </c>
      <c r="PN474" s="1">
        <v>91</v>
      </c>
      <c r="PO474" s="1">
        <v>91</v>
      </c>
      <c r="PP474" s="1">
        <v>91</v>
      </c>
      <c r="PQ474" s="1">
        <v>91</v>
      </c>
      <c r="PR474" s="1">
        <v>91</v>
      </c>
      <c r="PS474" s="1">
        <v>91</v>
      </c>
      <c r="PT474" s="1">
        <v>91</v>
      </c>
      <c r="PU474" s="1">
        <v>91</v>
      </c>
      <c r="PV474" s="1">
        <v>91</v>
      </c>
      <c r="PW474" s="1">
        <v>91</v>
      </c>
      <c r="PX474" s="1">
        <v>91</v>
      </c>
      <c r="PY474" s="1">
        <v>91</v>
      </c>
      <c r="PZ474" s="1">
        <v>91</v>
      </c>
      <c r="QA474" s="1">
        <v>91</v>
      </c>
      <c r="QB474" s="1">
        <v>91</v>
      </c>
      <c r="QC474" s="1">
        <v>91</v>
      </c>
      <c r="QD474" s="1">
        <v>91</v>
      </c>
      <c r="QE474" s="1">
        <v>91</v>
      </c>
      <c r="QF474" s="1">
        <v>91</v>
      </c>
      <c r="QG474" s="1">
        <v>91</v>
      </c>
      <c r="QH474" s="1">
        <v>91</v>
      </c>
      <c r="QI474" s="1">
        <v>91</v>
      </c>
      <c r="QJ474" s="1">
        <v>91</v>
      </c>
      <c r="QK474" s="1">
        <v>91</v>
      </c>
      <c r="QL474" s="1">
        <v>91</v>
      </c>
      <c r="QM474" s="1">
        <v>91</v>
      </c>
      <c r="QN474" s="1">
        <v>91</v>
      </c>
      <c r="QO474" s="1">
        <v>91</v>
      </c>
      <c r="QP474" s="1">
        <v>91</v>
      </c>
      <c r="QQ474" s="1">
        <v>91</v>
      </c>
      <c r="QR474" s="1">
        <v>91</v>
      </c>
      <c r="QS474" s="1">
        <v>91</v>
      </c>
      <c r="QT474" s="1">
        <v>91</v>
      </c>
      <c r="QU474" s="1">
        <v>91</v>
      </c>
      <c r="QV474" s="1">
        <v>91</v>
      </c>
      <c r="QW474" s="1">
        <v>91</v>
      </c>
      <c r="QX474" s="1">
        <v>91</v>
      </c>
      <c r="QY474" s="1">
        <v>91</v>
      </c>
      <c r="QZ474" s="1">
        <v>91</v>
      </c>
      <c r="RA474" s="1">
        <v>91</v>
      </c>
      <c r="RB474" s="1">
        <v>91</v>
      </c>
      <c r="RC474" s="1">
        <v>91</v>
      </c>
      <c r="RD474" s="1">
        <v>91</v>
      </c>
      <c r="RE474" s="1">
        <v>91</v>
      </c>
      <c r="RF474" s="1">
        <v>91</v>
      </c>
      <c r="RG474" s="1">
        <v>91</v>
      </c>
      <c r="RH474" s="1">
        <v>91</v>
      </c>
      <c r="RI474" s="1">
        <v>91</v>
      </c>
      <c r="RJ474" s="1">
        <v>91</v>
      </c>
      <c r="RK474" s="1">
        <v>91</v>
      </c>
      <c r="RL474" s="1">
        <v>91</v>
      </c>
      <c r="RM474" s="1">
        <v>91</v>
      </c>
      <c r="RN474" s="1">
        <v>91</v>
      </c>
      <c r="RO474" s="1">
        <v>91</v>
      </c>
      <c r="RP474" s="1">
        <v>91</v>
      </c>
      <c r="RQ474" s="1">
        <v>91</v>
      </c>
      <c r="RR474" s="1">
        <v>91</v>
      </c>
      <c r="RS474" s="1">
        <v>91</v>
      </c>
      <c r="RT474" s="1">
        <v>91</v>
      </c>
      <c r="RU474" s="1">
        <v>91</v>
      </c>
      <c r="RV474" s="1">
        <v>91</v>
      </c>
      <c r="RW474" s="1">
        <v>91</v>
      </c>
      <c r="RX474" s="1">
        <v>91</v>
      </c>
      <c r="RY474" s="1">
        <v>91</v>
      </c>
      <c r="RZ474" s="1">
        <v>91</v>
      </c>
      <c r="SA474" s="1">
        <v>91</v>
      </c>
      <c r="SB474" s="1">
        <v>91</v>
      </c>
      <c r="SC474" s="1">
        <v>91</v>
      </c>
      <c r="SD474" s="1">
        <v>91</v>
      </c>
      <c r="SE474" s="1">
        <v>91</v>
      </c>
      <c r="SF474" s="1">
        <v>91</v>
      </c>
      <c r="SG474" s="1">
        <v>91</v>
      </c>
      <c r="SH474" s="1">
        <v>91</v>
      </c>
      <c r="SI474" s="1">
        <v>91</v>
      </c>
      <c r="SJ474" s="1">
        <v>91</v>
      </c>
      <c r="SK474" s="1">
        <v>91</v>
      </c>
      <c r="SL474" s="1">
        <v>91</v>
      </c>
      <c r="SM474" s="1">
        <v>91</v>
      </c>
      <c r="SN474" s="1">
        <v>91</v>
      </c>
      <c r="SO474" s="1">
        <v>91</v>
      </c>
      <c r="SP474" s="1">
        <v>91</v>
      </c>
      <c r="SQ474" s="1">
        <v>91</v>
      </c>
      <c r="SR474" s="1">
        <v>91</v>
      </c>
      <c r="SS474" s="1">
        <v>91</v>
      </c>
      <c r="ST474" s="1">
        <v>91</v>
      </c>
      <c r="SU474" s="1">
        <v>91</v>
      </c>
      <c r="SV474" s="1">
        <v>91</v>
      </c>
      <c r="SW474" s="1">
        <v>91</v>
      </c>
      <c r="SX474" s="1">
        <v>91</v>
      </c>
      <c r="SY474" s="1">
        <v>91</v>
      </c>
      <c r="SZ474" s="1">
        <v>91</v>
      </c>
      <c r="TA474" s="1">
        <v>91</v>
      </c>
      <c r="TB474" s="1">
        <v>91</v>
      </c>
      <c r="TC474" s="1">
        <v>91</v>
      </c>
      <c r="TD474" s="1">
        <v>91</v>
      </c>
      <c r="TE474" s="1">
        <v>91</v>
      </c>
      <c r="TF474" s="1">
        <v>91</v>
      </c>
      <c r="TG474" s="1">
        <v>91</v>
      </c>
      <c r="TH474" s="1">
        <v>91</v>
      </c>
      <c r="TI474" s="1">
        <v>91</v>
      </c>
      <c r="TJ474" s="1">
        <v>91</v>
      </c>
      <c r="TK474" s="1">
        <v>91</v>
      </c>
      <c r="TL474" s="1">
        <v>91</v>
      </c>
      <c r="TM474" s="1">
        <v>91</v>
      </c>
      <c r="TN474" s="1">
        <v>91</v>
      </c>
      <c r="TO474" s="1">
        <v>91</v>
      </c>
      <c r="TP474" s="1">
        <v>91</v>
      </c>
      <c r="TQ474" s="1">
        <v>91</v>
      </c>
      <c r="TR474" s="1">
        <v>91</v>
      </c>
      <c r="TS474" s="1">
        <v>91</v>
      </c>
      <c r="TT474" s="1">
        <v>91</v>
      </c>
      <c r="TU474" s="1">
        <v>91</v>
      </c>
      <c r="TV474" s="1">
        <v>91</v>
      </c>
      <c r="TW474" s="1">
        <v>91</v>
      </c>
      <c r="TX474" s="1">
        <v>91</v>
      </c>
      <c r="TY474" s="1">
        <v>91</v>
      </c>
      <c r="TZ474" s="1">
        <v>91</v>
      </c>
      <c r="UA474" s="1">
        <v>91</v>
      </c>
      <c r="UB474" s="1">
        <v>91</v>
      </c>
      <c r="UC474" s="1">
        <v>91</v>
      </c>
      <c r="UD474" s="1">
        <v>91</v>
      </c>
      <c r="UE474" s="1">
        <v>91</v>
      </c>
      <c r="UF474" s="1">
        <v>91</v>
      </c>
      <c r="UG474" s="1">
        <v>91</v>
      </c>
      <c r="UH474" s="1">
        <v>91</v>
      </c>
      <c r="UI474" s="1">
        <v>91</v>
      </c>
      <c r="UJ474" s="1">
        <v>91</v>
      </c>
      <c r="UK474" s="1">
        <v>91</v>
      </c>
      <c r="UL474" s="1">
        <v>91</v>
      </c>
      <c r="UM474" s="1">
        <v>91</v>
      </c>
      <c r="UN474" s="1">
        <v>91</v>
      </c>
      <c r="UO474" s="1">
        <v>91</v>
      </c>
      <c r="UP474" s="1">
        <v>91</v>
      </c>
      <c r="UQ474" s="1">
        <v>91</v>
      </c>
      <c r="UR474" s="1">
        <v>91</v>
      </c>
      <c r="US474" s="1">
        <v>91</v>
      </c>
      <c r="UT474" s="1">
        <v>91</v>
      </c>
      <c r="UU474" s="1">
        <v>91</v>
      </c>
      <c r="UV474" s="1">
        <v>91</v>
      </c>
      <c r="UW474" s="1">
        <v>91</v>
      </c>
      <c r="UX474" s="1">
        <v>91</v>
      </c>
      <c r="UY474" s="1">
        <v>91</v>
      </c>
      <c r="UZ474" s="1">
        <v>91</v>
      </c>
      <c r="VA474" s="1">
        <v>91</v>
      </c>
      <c r="VB474" s="1">
        <v>91</v>
      </c>
      <c r="VC474" s="1">
        <v>91</v>
      </c>
      <c r="VD474" s="1">
        <v>91</v>
      </c>
      <c r="VE474" s="1">
        <v>91</v>
      </c>
      <c r="VF474" s="1">
        <v>91</v>
      </c>
      <c r="VG474" s="1">
        <v>91</v>
      </c>
      <c r="VH474" s="1">
        <v>91</v>
      </c>
      <c r="VI474" s="1">
        <v>91</v>
      </c>
      <c r="VJ474" s="1">
        <v>91</v>
      </c>
      <c r="VK474" s="1">
        <v>91</v>
      </c>
      <c r="VL474" s="1">
        <v>91</v>
      </c>
      <c r="VM474" s="1">
        <v>91</v>
      </c>
      <c r="VN474" s="1">
        <v>91</v>
      </c>
      <c r="VO474" s="1">
        <v>91</v>
      </c>
      <c r="VP474" s="1">
        <v>91</v>
      </c>
      <c r="VQ474" s="1">
        <v>91</v>
      </c>
      <c r="VR474" s="1">
        <v>91</v>
      </c>
      <c r="VS474" s="1">
        <v>91</v>
      </c>
      <c r="VT474" s="1">
        <v>91</v>
      </c>
      <c r="VU474" s="1">
        <v>91</v>
      </c>
      <c r="VV474" s="1">
        <v>91</v>
      </c>
      <c r="VW474" s="1">
        <v>91</v>
      </c>
      <c r="VX474" s="1">
        <v>91</v>
      </c>
      <c r="VY474" s="1">
        <v>91</v>
      </c>
      <c r="VZ474" s="1">
        <v>91</v>
      </c>
      <c r="WA474" s="1">
        <v>91</v>
      </c>
      <c r="WB474" s="1">
        <v>91</v>
      </c>
      <c r="WC474" s="1">
        <v>91</v>
      </c>
      <c r="WD474" s="1">
        <v>91</v>
      </c>
      <c r="WE474" s="1">
        <v>91</v>
      </c>
      <c r="WF474" s="1">
        <v>91</v>
      </c>
      <c r="WG474" s="1">
        <v>91</v>
      </c>
      <c r="WH474" s="1">
        <v>91</v>
      </c>
      <c r="WI474" s="1">
        <v>91</v>
      </c>
      <c r="WJ474" s="1">
        <v>91</v>
      </c>
      <c r="WK474" s="1">
        <v>91</v>
      </c>
      <c r="WL474" s="1">
        <v>91</v>
      </c>
      <c r="WM474" s="1">
        <v>91</v>
      </c>
      <c r="WN474" s="1">
        <v>91</v>
      </c>
      <c r="WO474" s="1">
        <v>91</v>
      </c>
      <c r="WP474" s="1">
        <v>91</v>
      </c>
      <c r="WQ474" s="1">
        <v>91</v>
      </c>
      <c r="WR474" s="1">
        <v>91</v>
      </c>
      <c r="WS474" s="1">
        <v>91</v>
      </c>
      <c r="WT474" s="1">
        <v>91</v>
      </c>
      <c r="WU474" s="1">
        <v>91</v>
      </c>
      <c r="WV474" s="1">
        <v>91</v>
      </c>
      <c r="WW474" s="1">
        <v>91</v>
      </c>
      <c r="WX474" s="1">
        <v>91</v>
      </c>
      <c r="WY474" s="1">
        <v>91</v>
      </c>
      <c r="WZ474" s="1">
        <v>91</v>
      </c>
      <c r="XA474" s="1">
        <v>91</v>
      </c>
      <c r="XB474" s="1">
        <v>91</v>
      </c>
      <c r="XC474" s="1">
        <v>91</v>
      </c>
      <c r="XD474" s="1">
        <v>91</v>
      </c>
      <c r="XE474" s="1">
        <v>91</v>
      </c>
      <c r="XF474" s="1">
        <v>91</v>
      </c>
      <c r="XG474" s="1">
        <v>91</v>
      </c>
      <c r="XH474" s="1">
        <v>91</v>
      </c>
      <c r="XI474" s="1">
        <v>91</v>
      </c>
      <c r="XJ474" s="1">
        <v>91</v>
      </c>
      <c r="XK474" s="1">
        <v>91</v>
      </c>
      <c r="XL474" s="1">
        <v>91</v>
      </c>
      <c r="XM474" s="1">
        <v>91</v>
      </c>
      <c r="XN474" s="1">
        <v>91</v>
      </c>
      <c r="XO474" s="1">
        <v>91</v>
      </c>
      <c r="XP474" s="1">
        <v>91</v>
      </c>
      <c r="XQ474" s="1">
        <v>91</v>
      </c>
      <c r="XR474" s="1">
        <v>91</v>
      </c>
      <c r="XS474" s="1">
        <v>91</v>
      </c>
      <c r="XT474" s="1">
        <v>91</v>
      </c>
      <c r="XU474" s="1">
        <v>91</v>
      </c>
      <c r="XV474" s="1">
        <v>91</v>
      </c>
      <c r="XW474" s="1">
        <v>91</v>
      </c>
      <c r="XX474" s="1">
        <v>91</v>
      </c>
      <c r="XY474" s="1">
        <v>91</v>
      </c>
      <c r="XZ474" s="1">
        <v>91</v>
      </c>
      <c r="YA474" s="1">
        <v>91</v>
      </c>
      <c r="YB474" s="1">
        <v>91</v>
      </c>
      <c r="YC474" s="1">
        <v>91</v>
      </c>
      <c r="YD474" s="1">
        <v>91</v>
      </c>
      <c r="YE474" s="1">
        <v>91</v>
      </c>
      <c r="YF474" s="1">
        <v>91</v>
      </c>
      <c r="YG474" s="1">
        <v>91</v>
      </c>
      <c r="YH474" s="1">
        <v>91</v>
      </c>
      <c r="YI474" s="1">
        <v>91</v>
      </c>
      <c r="YJ474" s="1">
        <v>91</v>
      </c>
      <c r="YK474" s="1">
        <v>91</v>
      </c>
      <c r="YL474" s="1">
        <v>91</v>
      </c>
      <c r="YM474" s="1">
        <v>91</v>
      </c>
      <c r="YN474" s="1">
        <v>91</v>
      </c>
      <c r="YO474" s="1">
        <v>91</v>
      </c>
      <c r="YP474" s="1">
        <v>91</v>
      </c>
      <c r="YQ474" s="1">
        <v>91</v>
      </c>
      <c r="YR474" s="1">
        <v>91</v>
      </c>
      <c r="YS474" s="1">
        <v>91</v>
      </c>
      <c r="YT474" s="1">
        <v>91</v>
      </c>
      <c r="YU474" s="1">
        <v>91</v>
      </c>
      <c r="YV474" s="1">
        <v>91</v>
      </c>
      <c r="YW474" s="1">
        <v>91</v>
      </c>
      <c r="YX474" s="1">
        <v>91</v>
      </c>
      <c r="YY474" s="1">
        <v>91</v>
      </c>
      <c r="YZ474" s="1">
        <v>91</v>
      </c>
      <c r="ZA474" s="1">
        <v>91</v>
      </c>
      <c r="ZB474" s="1">
        <v>91</v>
      </c>
      <c r="ZC474" s="1">
        <v>91</v>
      </c>
      <c r="ZD474" s="1">
        <v>91</v>
      </c>
      <c r="ZE474" s="1">
        <v>91</v>
      </c>
      <c r="ZF474" s="1">
        <v>91</v>
      </c>
      <c r="ZG474" s="1">
        <v>91</v>
      </c>
      <c r="ZH474" s="1">
        <v>91</v>
      </c>
      <c r="ZI474" s="1">
        <v>91</v>
      </c>
      <c r="ZJ474" s="1">
        <v>91</v>
      </c>
      <c r="ZK474" s="1">
        <v>91</v>
      </c>
      <c r="ZL474" s="1">
        <v>91</v>
      </c>
      <c r="ZM474" s="1">
        <v>91</v>
      </c>
      <c r="ZN474" s="1">
        <v>91</v>
      </c>
      <c r="ZO474" s="1">
        <v>91</v>
      </c>
      <c r="ZP474" s="1">
        <v>91</v>
      </c>
      <c r="ZQ474" s="1">
        <v>91</v>
      </c>
      <c r="ZR474" s="1">
        <v>91</v>
      </c>
      <c r="ZS474" s="1">
        <v>91</v>
      </c>
      <c r="ZT474" s="1">
        <v>91</v>
      </c>
      <c r="ZU474" s="1">
        <v>91</v>
      </c>
      <c r="ZV474" s="1">
        <v>91</v>
      </c>
      <c r="ZW474" s="1">
        <v>91</v>
      </c>
      <c r="ZX474" s="1">
        <v>91</v>
      </c>
      <c r="ZY474" s="1">
        <v>91</v>
      </c>
      <c r="ZZ474" s="1">
        <v>91</v>
      </c>
      <c r="AAA474" s="1">
        <v>91</v>
      </c>
      <c r="AAB474" s="1">
        <v>91</v>
      </c>
      <c r="AAC474" s="1">
        <v>91</v>
      </c>
      <c r="AAD474" s="1">
        <v>91</v>
      </c>
      <c r="AAE474" s="1">
        <v>91</v>
      </c>
      <c r="AAF474" s="1">
        <v>91</v>
      </c>
      <c r="AAG474" s="1">
        <v>91</v>
      </c>
      <c r="AAH474" s="1">
        <v>91</v>
      </c>
      <c r="AAI474" s="1">
        <v>91</v>
      </c>
      <c r="AAJ474" s="1">
        <v>91</v>
      </c>
      <c r="AAK474" s="1">
        <v>91</v>
      </c>
      <c r="AAL474" s="1">
        <v>91</v>
      </c>
      <c r="AAM474" s="1">
        <v>91</v>
      </c>
      <c r="AAN474" s="1">
        <v>91</v>
      </c>
      <c r="AAO474" s="1">
        <v>91</v>
      </c>
      <c r="AAP474" s="1">
        <v>91</v>
      </c>
      <c r="AAQ474" s="1">
        <v>91</v>
      </c>
      <c r="AAR474" s="1">
        <v>91</v>
      </c>
      <c r="AAS474" s="1">
        <v>91</v>
      </c>
      <c r="AAT474" s="1">
        <v>91</v>
      </c>
      <c r="AAU474" s="1">
        <v>91</v>
      </c>
      <c r="AAV474" s="1">
        <v>91</v>
      </c>
      <c r="AAW474" s="1">
        <v>91</v>
      </c>
      <c r="AAX474" s="1">
        <v>91</v>
      </c>
      <c r="AAY474" s="1">
        <v>91</v>
      </c>
      <c r="AAZ474" s="1">
        <v>91</v>
      </c>
      <c r="ABA474" s="1">
        <v>91</v>
      </c>
      <c r="ABB474" s="1">
        <v>91</v>
      </c>
      <c r="ABC474" s="1">
        <v>91</v>
      </c>
      <c r="ABD474" s="1">
        <v>91</v>
      </c>
      <c r="ABE474" s="1">
        <v>91</v>
      </c>
      <c r="ABF474" s="1">
        <v>91</v>
      </c>
      <c r="ABG474" s="1">
        <v>91</v>
      </c>
      <c r="ABH474" s="1">
        <v>91</v>
      </c>
      <c r="ABI474" s="1">
        <v>91</v>
      </c>
      <c r="ABJ474" s="1">
        <v>91</v>
      </c>
      <c r="ABK474" s="1">
        <v>91</v>
      </c>
      <c r="ABL474" s="1">
        <v>91</v>
      </c>
      <c r="ABM474" s="1">
        <v>91</v>
      </c>
      <c r="ABN474" s="1">
        <v>91</v>
      </c>
      <c r="ABO474" s="1">
        <v>91</v>
      </c>
      <c r="ABP474" s="1">
        <v>91</v>
      </c>
      <c r="ABQ474" s="1">
        <v>91</v>
      </c>
      <c r="ABR474" s="1">
        <v>91</v>
      </c>
      <c r="ABS474" s="1">
        <v>91</v>
      </c>
      <c r="ABT474" s="1">
        <v>91</v>
      </c>
      <c r="ABU474" s="1">
        <v>91</v>
      </c>
      <c r="ABV474" s="1">
        <v>91</v>
      </c>
      <c r="ABW474" s="1">
        <v>91</v>
      </c>
      <c r="ABX474" s="1">
        <v>91</v>
      </c>
      <c r="ABY474" s="1">
        <v>91</v>
      </c>
      <c r="ABZ474" s="1">
        <v>91</v>
      </c>
      <c r="ACA474" s="1">
        <v>91</v>
      </c>
      <c r="ACB474" s="1">
        <v>91</v>
      </c>
      <c r="ACC474" s="1">
        <v>91</v>
      </c>
      <c r="ACD474" s="1">
        <v>91</v>
      </c>
      <c r="ACE474" s="1">
        <v>91</v>
      </c>
      <c r="ACF474" s="1">
        <v>91</v>
      </c>
      <c r="ACG474" s="1">
        <v>91</v>
      </c>
      <c r="ACH474" s="1">
        <v>91</v>
      </c>
      <c r="ACI474" s="1">
        <v>91</v>
      </c>
      <c r="ACJ474" s="1">
        <v>91</v>
      </c>
      <c r="ACK474" s="1">
        <v>91</v>
      </c>
      <c r="ACL474" s="1">
        <v>91</v>
      </c>
      <c r="ACM474" s="1">
        <v>91</v>
      </c>
      <c r="ACN474" s="1">
        <v>91</v>
      </c>
      <c r="ACO474" s="1">
        <v>91</v>
      </c>
      <c r="ACP474" s="1">
        <v>91</v>
      </c>
      <c r="ACQ474" s="1">
        <v>91</v>
      </c>
      <c r="ACR474" s="1">
        <v>91</v>
      </c>
      <c r="ACS474" s="1">
        <v>91</v>
      </c>
      <c r="ACT474" s="1">
        <v>91</v>
      </c>
      <c r="ACU474" s="1">
        <v>91</v>
      </c>
      <c r="ACV474" s="1">
        <v>91</v>
      </c>
      <c r="ACW474" s="1">
        <v>91</v>
      </c>
      <c r="ACX474" s="1">
        <v>91</v>
      </c>
      <c r="ACY474" s="1">
        <v>91</v>
      </c>
      <c r="ACZ474" s="1">
        <v>91</v>
      </c>
      <c r="ADA474" s="1">
        <v>91</v>
      </c>
      <c r="ADB474" s="1">
        <v>91</v>
      </c>
      <c r="ADC474" s="1">
        <v>91</v>
      </c>
      <c r="ADD474" s="1">
        <v>91</v>
      </c>
      <c r="ADE474" s="1">
        <v>91</v>
      </c>
      <c r="ADF474" s="1">
        <v>91</v>
      </c>
      <c r="ADG474" s="1">
        <v>91</v>
      </c>
      <c r="ADH474" s="1">
        <v>91</v>
      </c>
      <c r="ADI474" s="1">
        <v>91</v>
      </c>
      <c r="ADJ474" s="1">
        <v>91</v>
      </c>
      <c r="ADK474" s="1">
        <v>91</v>
      </c>
      <c r="ADL474" s="1">
        <v>91</v>
      </c>
      <c r="ADM474" s="1">
        <v>91</v>
      </c>
      <c r="ADN474" s="1">
        <v>91</v>
      </c>
      <c r="ADO474" s="1">
        <v>91</v>
      </c>
      <c r="ADP474" s="1">
        <v>91</v>
      </c>
      <c r="ADQ474" s="1">
        <v>91</v>
      </c>
      <c r="ADR474" s="1">
        <v>91</v>
      </c>
      <c r="ADS474" s="1">
        <v>91</v>
      </c>
      <c r="ADT474" s="1">
        <v>91</v>
      </c>
      <c r="ADU474" s="1">
        <v>91</v>
      </c>
      <c r="ADV474" s="1">
        <v>91</v>
      </c>
      <c r="ADW474" s="1">
        <v>91</v>
      </c>
      <c r="ADX474" s="1">
        <v>91</v>
      </c>
      <c r="ADY474" s="1">
        <v>91</v>
      </c>
      <c r="ADZ474" s="1">
        <v>91</v>
      </c>
      <c r="AEA474" s="1">
        <v>91</v>
      </c>
      <c r="AEB474" s="1">
        <v>91</v>
      </c>
      <c r="AEC474" s="1">
        <v>91</v>
      </c>
      <c r="AED474" s="1">
        <v>91</v>
      </c>
      <c r="AEE474" s="1">
        <v>91</v>
      </c>
      <c r="AEF474" s="1">
        <v>91</v>
      </c>
      <c r="AEG474" s="1">
        <v>91</v>
      </c>
      <c r="AEH474" s="1">
        <v>91</v>
      </c>
      <c r="AEI474" s="1">
        <v>91</v>
      </c>
      <c r="AEJ474" s="1">
        <v>91</v>
      </c>
      <c r="AEK474" s="1">
        <v>91</v>
      </c>
      <c r="AEL474" s="1">
        <v>91</v>
      </c>
      <c r="AEM474" s="1">
        <v>91</v>
      </c>
      <c r="AEN474" s="1">
        <v>91</v>
      </c>
      <c r="AEO474" s="1">
        <v>91</v>
      </c>
      <c r="AEP474" s="1">
        <v>91</v>
      </c>
      <c r="AEQ474" s="1">
        <v>91</v>
      </c>
      <c r="AER474" s="1">
        <v>91</v>
      </c>
      <c r="AES474" s="1">
        <v>91</v>
      </c>
      <c r="AET474" s="1">
        <v>91</v>
      </c>
      <c r="AEU474" s="1">
        <v>91</v>
      </c>
      <c r="AEV474" s="1">
        <v>91</v>
      </c>
      <c r="AEW474" s="1">
        <v>91</v>
      </c>
      <c r="AEX474" s="1">
        <v>91</v>
      </c>
      <c r="AEY474" s="1">
        <v>91</v>
      </c>
      <c r="AEZ474" s="1">
        <v>91</v>
      </c>
      <c r="AFA474" s="1">
        <v>91</v>
      </c>
      <c r="AFB474" s="1">
        <v>91</v>
      </c>
      <c r="AFC474" s="1">
        <v>91</v>
      </c>
      <c r="AFD474" s="1">
        <v>91</v>
      </c>
      <c r="AFE474" s="1">
        <v>91</v>
      </c>
      <c r="AFF474" s="1">
        <v>91</v>
      </c>
      <c r="AFG474" s="1">
        <v>91</v>
      </c>
      <c r="AFH474" s="1">
        <v>91</v>
      </c>
      <c r="AFI474" s="1">
        <v>91</v>
      </c>
      <c r="AFJ474" s="1">
        <v>91</v>
      </c>
      <c r="AFK474" s="1">
        <v>91</v>
      </c>
      <c r="AFL474" s="1">
        <v>91</v>
      </c>
      <c r="AFM474" s="1">
        <v>91</v>
      </c>
      <c r="AFN474" s="1">
        <v>91</v>
      </c>
      <c r="AFO474" s="1">
        <v>91</v>
      </c>
      <c r="AFP474" s="1">
        <v>91</v>
      </c>
      <c r="AFQ474" s="1">
        <v>91</v>
      </c>
      <c r="AFR474" s="1">
        <v>91</v>
      </c>
      <c r="AFS474" s="1">
        <v>91</v>
      </c>
      <c r="AFT474" s="1">
        <v>91</v>
      </c>
      <c r="AFU474" s="1">
        <v>91</v>
      </c>
      <c r="AFV474" s="1">
        <v>91</v>
      </c>
      <c r="AFW474" s="1">
        <v>91</v>
      </c>
      <c r="AFX474" s="1">
        <v>91</v>
      </c>
      <c r="AFY474" s="1">
        <v>91</v>
      </c>
      <c r="AFZ474" s="1">
        <v>91</v>
      </c>
      <c r="AGA474" s="1">
        <v>91</v>
      </c>
      <c r="AGB474" s="1">
        <v>91</v>
      </c>
      <c r="AGC474" s="1">
        <v>91</v>
      </c>
      <c r="AGD474" s="1">
        <v>91</v>
      </c>
      <c r="AGE474" s="1">
        <v>91</v>
      </c>
      <c r="AGF474" s="1">
        <v>91</v>
      </c>
      <c r="AGG474" s="1">
        <v>91</v>
      </c>
      <c r="AGH474" s="1">
        <v>91</v>
      </c>
      <c r="AGI474" s="1">
        <v>91</v>
      </c>
      <c r="AGJ474" s="1">
        <v>91</v>
      </c>
      <c r="AGK474" s="1">
        <v>91</v>
      </c>
      <c r="AGL474" s="1">
        <v>91</v>
      </c>
      <c r="AGM474" s="1">
        <v>91</v>
      </c>
      <c r="AGN474" s="1">
        <v>91</v>
      </c>
      <c r="AGO474" s="1">
        <v>91</v>
      </c>
      <c r="AGP474" s="1">
        <v>91</v>
      </c>
      <c r="AGQ474" s="1">
        <v>91</v>
      </c>
      <c r="AGR474" s="1">
        <v>91</v>
      </c>
      <c r="AGS474" s="1">
        <v>91</v>
      </c>
      <c r="AGT474" s="1">
        <v>91</v>
      </c>
      <c r="AGU474" s="1">
        <v>91</v>
      </c>
      <c r="AGV474" s="1">
        <v>91</v>
      </c>
      <c r="AGW474" s="1">
        <v>91</v>
      </c>
      <c r="AGX474" s="1">
        <v>91</v>
      </c>
      <c r="AGY474" s="1">
        <v>91</v>
      </c>
      <c r="AGZ474" s="1">
        <v>91</v>
      </c>
      <c r="AHA474" s="1">
        <v>91</v>
      </c>
      <c r="AHB474" s="1">
        <v>91</v>
      </c>
      <c r="AHC474" s="1">
        <v>91</v>
      </c>
      <c r="AHD474" s="1">
        <v>91</v>
      </c>
      <c r="AHE474" s="1">
        <v>91</v>
      </c>
      <c r="AHF474" s="1">
        <v>91</v>
      </c>
      <c r="AHG474" s="1">
        <v>91</v>
      </c>
      <c r="AHH474" s="1">
        <v>91</v>
      </c>
      <c r="AHI474" s="1">
        <v>91</v>
      </c>
      <c r="AHJ474" s="1">
        <v>91</v>
      </c>
      <c r="AHK474" s="1">
        <v>91</v>
      </c>
      <c r="AHL474" s="1">
        <v>91</v>
      </c>
      <c r="AHM474" s="1">
        <v>91</v>
      </c>
      <c r="AHN474" s="1">
        <v>91</v>
      </c>
      <c r="AHO474" s="1">
        <v>91</v>
      </c>
      <c r="AHP474" s="1">
        <v>91</v>
      </c>
      <c r="AHQ474" s="1">
        <v>91</v>
      </c>
    </row>
    <row r="475" spans="1:901" x14ac:dyDescent="0.3">
      <c r="A475" s="1">
        <v>475</v>
      </c>
      <c r="B475" s="16" t="s">
        <v>980</v>
      </c>
      <c r="C475" s="16" t="s">
        <v>981</v>
      </c>
      <c r="D475" s="14">
        <v>45193</v>
      </c>
      <c r="E475" s="14">
        <v>45223</v>
      </c>
      <c r="F475" s="1">
        <v>62</v>
      </c>
      <c r="G475" s="1">
        <f t="shared" si="7"/>
        <v>91</v>
      </c>
      <c r="H475" s="1">
        <f>IFERROR(VLOOKUP(B475,PMS!$A$1:$G$2968,7,FALSE),"")</f>
        <v>0</v>
      </c>
      <c r="I475" s="1">
        <f>IFERROR(VLOOKUP(B475,PMS!$A$1:$AE$2968,31,FALSE),"")</f>
        <v>0</v>
      </c>
      <c r="HC475" s="1">
        <v>0.18</v>
      </c>
      <c r="HD475" s="1">
        <v>0.55000000000000004</v>
      </c>
      <c r="HE475" s="1">
        <v>0.55000000000000004</v>
      </c>
      <c r="HF475" s="1">
        <v>0.91</v>
      </c>
      <c r="HG475" s="1">
        <v>2</v>
      </c>
      <c r="HH475" s="1">
        <v>2</v>
      </c>
      <c r="HI475" s="1">
        <v>3.09</v>
      </c>
      <c r="HJ475" s="1">
        <v>5.0999999999999996</v>
      </c>
      <c r="HK475" s="1">
        <v>8.01</v>
      </c>
      <c r="HL475" s="1">
        <v>10.92</v>
      </c>
      <c r="HM475" s="1">
        <v>16.38</v>
      </c>
      <c r="HN475" s="1">
        <v>21.84</v>
      </c>
      <c r="HO475" s="1">
        <v>21.84</v>
      </c>
      <c r="HP475" s="1">
        <v>28.76</v>
      </c>
      <c r="HQ475" s="1">
        <v>37.130000000000003</v>
      </c>
      <c r="HR475" s="1">
        <v>45.5</v>
      </c>
      <c r="HS475" s="1">
        <v>53.87</v>
      </c>
      <c r="HT475" s="1">
        <v>62.24</v>
      </c>
      <c r="HU475" s="1">
        <v>69.16</v>
      </c>
      <c r="HV475" s="1">
        <v>69.16</v>
      </c>
      <c r="HW475" s="1">
        <v>74.62</v>
      </c>
      <c r="HX475" s="1">
        <v>80.08</v>
      </c>
      <c r="HY475" s="1">
        <v>82.99</v>
      </c>
      <c r="HZ475" s="1">
        <v>85.9</v>
      </c>
      <c r="IA475" s="1">
        <v>87.91</v>
      </c>
      <c r="IB475" s="1">
        <v>89</v>
      </c>
      <c r="IC475" s="1">
        <v>89</v>
      </c>
      <c r="ID475" s="1">
        <v>90.09</v>
      </c>
      <c r="IE475" s="1">
        <v>90.45</v>
      </c>
      <c r="IF475" s="1">
        <v>90.82</v>
      </c>
      <c r="IG475" s="1">
        <v>91</v>
      </c>
      <c r="IH475" s="1">
        <v>91</v>
      </c>
      <c r="II475" s="1">
        <v>91</v>
      </c>
      <c r="IJ475" s="1">
        <v>91</v>
      </c>
      <c r="IK475" s="1">
        <v>91</v>
      </c>
      <c r="IL475" s="1">
        <v>91</v>
      </c>
      <c r="IM475" s="1">
        <v>91</v>
      </c>
      <c r="IN475" s="1">
        <v>91</v>
      </c>
      <c r="IO475" s="1">
        <v>91</v>
      </c>
      <c r="IP475" s="1">
        <v>91</v>
      </c>
      <c r="IQ475" s="1">
        <v>91</v>
      </c>
      <c r="IR475" s="1">
        <v>91</v>
      </c>
      <c r="IS475" s="1">
        <v>91</v>
      </c>
      <c r="IT475" s="1">
        <v>91</v>
      </c>
      <c r="IU475" s="1">
        <v>91</v>
      </c>
      <c r="IV475" s="1">
        <v>91</v>
      </c>
      <c r="IW475" s="1">
        <v>91</v>
      </c>
      <c r="IX475" s="1">
        <v>91</v>
      </c>
      <c r="IY475" s="1">
        <v>91</v>
      </c>
      <c r="IZ475" s="1">
        <v>91</v>
      </c>
      <c r="JA475" s="1">
        <v>91</v>
      </c>
      <c r="JB475" s="1">
        <v>91</v>
      </c>
      <c r="JC475" s="1">
        <v>91</v>
      </c>
      <c r="JD475" s="1">
        <v>91</v>
      </c>
      <c r="JE475" s="1">
        <v>91</v>
      </c>
      <c r="JF475" s="1">
        <v>91</v>
      </c>
      <c r="JG475" s="1">
        <v>91</v>
      </c>
      <c r="JH475" s="1">
        <v>91</v>
      </c>
      <c r="JI475" s="1">
        <v>91</v>
      </c>
      <c r="JJ475" s="1">
        <v>91</v>
      </c>
      <c r="JK475" s="1">
        <v>91</v>
      </c>
      <c r="JL475" s="1">
        <v>91</v>
      </c>
      <c r="JM475" s="1">
        <v>91</v>
      </c>
      <c r="JN475" s="1">
        <v>91</v>
      </c>
      <c r="JO475" s="1">
        <v>91</v>
      </c>
      <c r="JP475" s="1">
        <v>91</v>
      </c>
      <c r="JQ475" s="1">
        <v>91</v>
      </c>
      <c r="JR475" s="1">
        <v>91</v>
      </c>
      <c r="JS475" s="1">
        <v>91</v>
      </c>
      <c r="JT475" s="1">
        <v>91</v>
      </c>
      <c r="JU475" s="1">
        <v>91</v>
      </c>
      <c r="JV475" s="1">
        <v>91</v>
      </c>
      <c r="JW475" s="1">
        <v>91</v>
      </c>
      <c r="JX475" s="1">
        <v>91</v>
      </c>
      <c r="JY475" s="1">
        <v>91</v>
      </c>
      <c r="JZ475" s="1">
        <v>91</v>
      </c>
      <c r="KA475" s="1">
        <v>91</v>
      </c>
      <c r="KB475" s="1">
        <v>91</v>
      </c>
      <c r="KC475" s="1">
        <v>91</v>
      </c>
      <c r="KD475" s="1">
        <v>91</v>
      </c>
      <c r="KE475" s="1">
        <v>91</v>
      </c>
      <c r="KF475" s="1">
        <v>91</v>
      </c>
      <c r="KG475" s="1">
        <v>91</v>
      </c>
      <c r="KH475" s="1">
        <v>91</v>
      </c>
      <c r="KI475" s="1">
        <v>91</v>
      </c>
      <c r="KJ475" s="1">
        <v>91</v>
      </c>
      <c r="KK475" s="1">
        <v>91</v>
      </c>
      <c r="KL475" s="1">
        <v>91</v>
      </c>
      <c r="KM475" s="1">
        <v>91</v>
      </c>
      <c r="KN475" s="1">
        <v>91</v>
      </c>
      <c r="KO475" s="1">
        <v>91</v>
      </c>
      <c r="KP475" s="1">
        <v>91</v>
      </c>
      <c r="KQ475" s="1">
        <v>91</v>
      </c>
      <c r="KR475" s="1">
        <v>91</v>
      </c>
      <c r="KS475" s="1">
        <v>91</v>
      </c>
      <c r="KT475" s="1">
        <v>91</v>
      </c>
      <c r="KU475" s="1">
        <v>91</v>
      </c>
      <c r="KV475" s="1">
        <v>91</v>
      </c>
      <c r="KW475" s="1">
        <v>91</v>
      </c>
      <c r="KX475" s="1">
        <v>91</v>
      </c>
      <c r="KY475" s="1">
        <v>91</v>
      </c>
      <c r="KZ475" s="1">
        <v>91</v>
      </c>
      <c r="LA475" s="1">
        <v>91</v>
      </c>
      <c r="LB475" s="1">
        <v>91</v>
      </c>
      <c r="LC475" s="1">
        <v>91</v>
      </c>
      <c r="LD475" s="1">
        <v>91</v>
      </c>
      <c r="LE475" s="1">
        <v>91</v>
      </c>
      <c r="LF475" s="1">
        <v>91</v>
      </c>
      <c r="LG475" s="1">
        <v>91</v>
      </c>
      <c r="LH475" s="1">
        <v>91</v>
      </c>
      <c r="LI475" s="1">
        <v>91</v>
      </c>
      <c r="LJ475" s="1">
        <v>91</v>
      </c>
      <c r="LK475" s="1">
        <v>91</v>
      </c>
      <c r="LL475" s="1">
        <v>91</v>
      </c>
      <c r="LM475" s="1">
        <v>91</v>
      </c>
      <c r="LN475" s="1">
        <v>91</v>
      </c>
      <c r="LO475" s="1">
        <v>91</v>
      </c>
      <c r="LP475" s="1">
        <v>91</v>
      </c>
      <c r="LQ475" s="1">
        <v>91</v>
      </c>
      <c r="LR475" s="1">
        <v>91</v>
      </c>
      <c r="LS475" s="1">
        <v>91</v>
      </c>
      <c r="LT475" s="1">
        <v>91</v>
      </c>
      <c r="LU475" s="1">
        <v>91</v>
      </c>
      <c r="LV475" s="1">
        <v>91</v>
      </c>
      <c r="LW475" s="1">
        <v>91</v>
      </c>
      <c r="LX475" s="1">
        <v>91</v>
      </c>
      <c r="LY475" s="1">
        <v>91</v>
      </c>
      <c r="LZ475" s="1">
        <v>91</v>
      </c>
      <c r="MA475" s="1">
        <v>91</v>
      </c>
      <c r="MB475" s="1">
        <v>91</v>
      </c>
      <c r="MC475" s="1">
        <v>91</v>
      </c>
      <c r="MD475" s="1">
        <v>91</v>
      </c>
      <c r="ME475" s="1">
        <v>91</v>
      </c>
      <c r="MF475" s="1">
        <v>91</v>
      </c>
      <c r="MG475" s="1">
        <v>91</v>
      </c>
      <c r="MH475" s="1">
        <v>91</v>
      </c>
      <c r="MI475" s="1">
        <v>91</v>
      </c>
      <c r="MJ475" s="1">
        <v>91</v>
      </c>
      <c r="MK475" s="1">
        <v>91</v>
      </c>
      <c r="ML475" s="1">
        <v>91</v>
      </c>
      <c r="MM475" s="1">
        <v>91</v>
      </c>
      <c r="MN475" s="1">
        <v>91</v>
      </c>
      <c r="MO475" s="1">
        <v>91</v>
      </c>
      <c r="MP475" s="1">
        <v>91</v>
      </c>
      <c r="MQ475" s="1">
        <v>91</v>
      </c>
      <c r="MR475" s="1">
        <v>91</v>
      </c>
      <c r="MS475" s="1">
        <v>91</v>
      </c>
      <c r="MT475" s="1">
        <v>91</v>
      </c>
      <c r="MU475" s="1">
        <v>91</v>
      </c>
      <c r="MV475" s="1">
        <v>91</v>
      </c>
      <c r="MW475" s="1">
        <v>91</v>
      </c>
      <c r="MX475" s="1">
        <v>91</v>
      </c>
      <c r="MY475" s="1">
        <v>91</v>
      </c>
      <c r="MZ475" s="1">
        <v>91</v>
      </c>
      <c r="NA475" s="1">
        <v>91</v>
      </c>
      <c r="NB475" s="1">
        <v>91</v>
      </c>
      <c r="NC475" s="1">
        <v>91</v>
      </c>
      <c r="ND475" s="1">
        <v>91</v>
      </c>
      <c r="NE475" s="1">
        <v>91</v>
      </c>
      <c r="NF475" s="1">
        <v>91</v>
      </c>
      <c r="NG475" s="1">
        <v>91</v>
      </c>
      <c r="NH475" s="1">
        <v>91</v>
      </c>
      <c r="NI475" s="1">
        <v>91</v>
      </c>
      <c r="NJ475" s="1">
        <v>91</v>
      </c>
      <c r="NK475" s="1">
        <v>91</v>
      </c>
      <c r="NL475" s="1">
        <v>91</v>
      </c>
      <c r="NM475" s="1">
        <v>91</v>
      </c>
      <c r="NN475" s="1">
        <v>91</v>
      </c>
      <c r="NO475" s="1">
        <v>91</v>
      </c>
      <c r="NP475" s="1">
        <v>91</v>
      </c>
      <c r="NQ475" s="1">
        <v>91</v>
      </c>
      <c r="NR475" s="1">
        <v>91</v>
      </c>
      <c r="NS475" s="1">
        <v>91</v>
      </c>
      <c r="NT475" s="1">
        <v>91</v>
      </c>
      <c r="NU475" s="1">
        <v>91</v>
      </c>
      <c r="NV475" s="1">
        <v>91</v>
      </c>
      <c r="NW475" s="1">
        <v>91</v>
      </c>
      <c r="NX475" s="1">
        <v>91</v>
      </c>
      <c r="NY475" s="1">
        <v>91</v>
      </c>
      <c r="NZ475" s="1">
        <v>91</v>
      </c>
      <c r="OA475" s="1">
        <v>91</v>
      </c>
      <c r="OB475" s="1">
        <v>91</v>
      </c>
      <c r="OC475" s="1">
        <v>91</v>
      </c>
      <c r="OD475" s="1">
        <v>91</v>
      </c>
      <c r="OE475" s="1">
        <v>91</v>
      </c>
      <c r="OF475" s="1">
        <v>91</v>
      </c>
      <c r="OG475" s="1">
        <v>91</v>
      </c>
      <c r="OH475" s="1">
        <v>91</v>
      </c>
      <c r="OI475" s="1">
        <v>91</v>
      </c>
      <c r="OJ475" s="1">
        <v>91</v>
      </c>
      <c r="OK475" s="1">
        <v>91</v>
      </c>
      <c r="OL475" s="1">
        <v>91</v>
      </c>
      <c r="OM475" s="1">
        <v>91</v>
      </c>
      <c r="ON475" s="1">
        <v>91</v>
      </c>
      <c r="OO475" s="1">
        <v>91</v>
      </c>
      <c r="OP475" s="1">
        <v>91</v>
      </c>
      <c r="OQ475" s="1">
        <v>91</v>
      </c>
      <c r="OR475" s="1">
        <v>91</v>
      </c>
      <c r="OS475" s="1">
        <v>91</v>
      </c>
      <c r="OT475" s="1">
        <v>91</v>
      </c>
      <c r="OU475" s="1">
        <v>91</v>
      </c>
      <c r="OV475" s="1">
        <v>91</v>
      </c>
      <c r="OW475" s="1">
        <v>91</v>
      </c>
      <c r="OX475" s="1">
        <v>91</v>
      </c>
      <c r="OY475" s="1">
        <v>91</v>
      </c>
      <c r="OZ475" s="1">
        <v>91</v>
      </c>
      <c r="PA475" s="1">
        <v>91</v>
      </c>
      <c r="PB475" s="1">
        <v>91</v>
      </c>
      <c r="PC475" s="1">
        <v>91</v>
      </c>
      <c r="PD475" s="1">
        <v>91</v>
      </c>
      <c r="PE475" s="1">
        <v>91</v>
      </c>
      <c r="PF475" s="1">
        <v>91</v>
      </c>
      <c r="PG475" s="1">
        <v>91</v>
      </c>
      <c r="PH475" s="1">
        <v>91</v>
      </c>
      <c r="PI475" s="1">
        <v>91</v>
      </c>
      <c r="PJ475" s="1">
        <v>91</v>
      </c>
      <c r="PK475" s="1">
        <v>91</v>
      </c>
      <c r="PL475" s="1">
        <v>91</v>
      </c>
      <c r="PM475" s="1">
        <v>91</v>
      </c>
      <c r="PN475" s="1">
        <v>91</v>
      </c>
      <c r="PO475" s="1">
        <v>91</v>
      </c>
      <c r="PP475" s="1">
        <v>91</v>
      </c>
      <c r="PQ475" s="1">
        <v>91</v>
      </c>
      <c r="PR475" s="1">
        <v>91</v>
      </c>
      <c r="PS475" s="1">
        <v>91</v>
      </c>
      <c r="PT475" s="1">
        <v>91</v>
      </c>
      <c r="PU475" s="1">
        <v>91</v>
      </c>
      <c r="PV475" s="1">
        <v>91</v>
      </c>
      <c r="PW475" s="1">
        <v>91</v>
      </c>
      <c r="PX475" s="1">
        <v>91</v>
      </c>
      <c r="PY475" s="1">
        <v>91</v>
      </c>
      <c r="PZ475" s="1">
        <v>91</v>
      </c>
      <c r="QA475" s="1">
        <v>91</v>
      </c>
      <c r="QB475" s="1">
        <v>91</v>
      </c>
      <c r="QC475" s="1">
        <v>91</v>
      </c>
      <c r="QD475" s="1">
        <v>91</v>
      </c>
      <c r="QE475" s="1">
        <v>91</v>
      </c>
      <c r="QF475" s="1">
        <v>91</v>
      </c>
      <c r="QG475" s="1">
        <v>91</v>
      </c>
      <c r="QH475" s="1">
        <v>91</v>
      </c>
      <c r="QI475" s="1">
        <v>91</v>
      </c>
      <c r="QJ475" s="1">
        <v>91</v>
      </c>
      <c r="QK475" s="1">
        <v>91</v>
      </c>
      <c r="QL475" s="1">
        <v>91</v>
      </c>
      <c r="QM475" s="1">
        <v>91</v>
      </c>
      <c r="QN475" s="1">
        <v>91</v>
      </c>
      <c r="QO475" s="1">
        <v>91</v>
      </c>
      <c r="QP475" s="1">
        <v>91</v>
      </c>
      <c r="QQ475" s="1">
        <v>91</v>
      </c>
      <c r="QR475" s="1">
        <v>91</v>
      </c>
      <c r="QS475" s="1">
        <v>91</v>
      </c>
      <c r="QT475" s="1">
        <v>91</v>
      </c>
      <c r="QU475" s="1">
        <v>91</v>
      </c>
      <c r="QV475" s="1">
        <v>91</v>
      </c>
      <c r="QW475" s="1">
        <v>91</v>
      </c>
      <c r="QX475" s="1">
        <v>91</v>
      </c>
      <c r="QY475" s="1">
        <v>91</v>
      </c>
      <c r="QZ475" s="1">
        <v>91</v>
      </c>
      <c r="RA475" s="1">
        <v>91</v>
      </c>
      <c r="RB475" s="1">
        <v>91</v>
      </c>
      <c r="RC475" s="1">
        <v>91</v>
      </c>
      <c r="RD475" s="1">
        <v>91</v>
      </c>
      <c r="RE475" s="1">
        <v>91</v>
      </c>
      <c r="RF475" s="1">
        <v>91</v>
      </c>
      <c r="RG475" s="1">
        <v>91</v>
      </c>
      <c r="RH475" s="1">
        <v>91</v>
      </c>
      <c r="RI475" s="1">
        <v>91</v>
      </c>
      <c r="RJ475" s="1">
        <v>91</v>
      </c>
      <c r="RK475" s="1">
        <v>91</v>
      </c>
      <c r="RL475" s="1">
        <v>91</v>
      </c>
      <c r="RM475" s="1">
        <v>91</v>
      </c>
      <c r="RN475" s="1">
        <v>91</v>
      </c>
      <c r="RO475" s="1">
        <v>91</v>
      </c>
      <c r="RP475" s="1">
        <v>91</v>
      </c>
      <c r="RQ475" s="1">
        <v>91</v>
      </c>
      <c r="RR475" s="1">
        <v>91</v>
      </c>
      <c r="RS475" s="1">
        <v>91</v>
      </c>
      <c r="RT475" s="1">
        <v>91</v>
      </c>
      <c r="RU475" s="1">
        <v>91</v>
      </c>
      <c r="RV475" s="1">
        <v>91</v>
      </c>
      <c r="RW475" s="1">
        <v>91</v>
      </c>
      <c r="RX475" s="1">
        <v>91</v>
      </c>
      <c r="RY475" s="1">
        <v>91</v>
      </c>
      <c r="RZ475" s="1">
        <v>91</v>
      </c>
      <c r="SA475" s="1">
        <v>91</v>
      </c>
      <c r="SB475" s="1">
        <v>91</v>
      </c>
      <c r="SC475" s="1">
        <v>91</v>
      </c>
      <c r="SD475" s="1">
        <v>91</v>
      </c>
      <c r="SE475" s="1">
        <v>91</v>
      </c>
      <c r="SF475" s="1">
        <v>91</v>
      </c>
      <c r="SG475" s="1">
        <v>91</v>
      </c>
      <c r="SH475" s="1">
        <v>91</v>
      </c>
      <c r="SI475" s="1">
        <v>91</v>
      </c>
      <c r="SJ475" s="1">
        <v>91</v>
      </c>
      <c r="SK475" s="1">
        <v>91</v>
      </c>
      <c r="SL475" s="1">
        <v>91</v>
      </c>
      <c r="SM475" s="1">
        <v>91</v>
      </c>
      <c r="SN475" s="1">
        <v>91</v>
      </c>
      <c r="SO475" s="1">
        <v>91</v>
      </c>
      <c r="SP475" s="1">
        <v>91</v>
      </c>
      <c r="SQ475" s="1">
        <v>91</v>
      </c>
      <c r="SR475" s="1">
        <v>91</v>
      </c>
      <c r="SS475" s="1">
        <v>91</v>
      </c>
      <c r="ST475" s="1">
        <v>91</v>
      </c>
      <c r="SU475" s="1">
        <v>91</v>
      </c>
      <c r="SV475" s="1">
        <v>91</v>
      </c>
      <c r="SW475" s="1">
        <v>91</v>
      </c>
      <c r="SX475" s="1">
        <v>91</v>
      </c>
      <c r="SY475" s="1">
        <v>91</v>
      </c>
      <c r="SZ475" s="1">
        <v>91</v>
      </c>
      <c r="TA475" s="1">
        <v>91</v>
      </c>
      <c r="TB475" s="1">
        <v>91</v>
      </c>
      <c r="TC475" s="1">
        <v>91</v>
      </c>
      <c r="TD475" s="1">
        <v>91</v>
      </c>
      <c r="TE475" s="1">
        <v>91</v>
      </c>
      <c r="TF475" s="1">
        <v>91</v>
      </c>
      <c r="TG475" s="1">
        <v>91</v>
      </c>
      <c r="TH475" s="1">
        <v>91</v>
      </c>
      <c r="TI475" s="1">
        <v>91</v>
      </c>
      <c r="TJ475" s="1">
        <v>91</v>
      </c>
      <c r="TK475" s="1">
        <v>91</v>
      </c>
      <c r="TL475" s="1">
        <v>91</v>
      </c>
      <c r="TM475" s="1">
        <v>91</v>
      </c>
      <c r="TN475" s="1">
        <v>91</v>
      </c>
      <c r="TO475" s="1">
        <v>91</v>
      </c>
      <c r="TP475" s="1">
        <v>91</v>
      </c>
      <c r="TQ475" s="1">
        <v>91</v>
      </c>
      <c r="TR475" s="1">
        <v>91</v>
      </c>
      <c r="TS475" s="1">
        <v>91</v>
      </c>
      <c r="TT475" s="1">
        <v>91</v>
      </c>
      <c r="TU475" s="1">
        <v>91</v>
      </c>
      <c r="TV475" s="1">
        <v>91</v>
      </c>
      <c r="TW475" s="1">
        <v>91</v>
      </c>
      <c r="TX475" s="1">
        <v>91</v>
      </c>
      <c r="TY475" s="1">
        <v>91</v>
      </c>
      <c r="TZ475" s="1">
        <v>91</v>
      </c>
      <c r="UA475" s="1">
        <v>91</v>
      </c>
      <c r="UB475" s="1">
        <v>91</v>
      </c>
      <c r="UC475" s="1">
        <v>91</v>
      </c>
      <c r="UD475" s="1">
        <v>91</v>
      </c>
      <c r="UE475" s="1">
        <v>91</v>
      </c>
      <c r="UF475" s="1">
        <v>91</v>
      </c>
      <c r="UG475" s="1">
        <v>91</v>
      </c>
      <c r="UH475" s="1">
        <v>91</v>
      </c>
      <c r="UI475" s="1">
        <v>91</v>
      </c>
      <c r="UJ475" s="1">
        <v>91</v>
      </c>
      <c r="UK475" s="1">
        <v>91</v>
      </c>
      <c r="UL475" s="1">
        <v>91</v>
      </c>
      <c r="UM475" s="1">
        <v>91</v>
      </c>
      <c r="UN475" s="1">
        <v>91</v>
      </c>
      <c r="UO475" s="1">
        <v>91</v>
      </c>
      <c r="UP475" s="1">
        <v>91</v>
      </c>
      <c r="UQ475" s="1">
        <v>91</v>
      </c>
      <c r="UR475" s="1">
        <v>91</v>
      </c>
      <c r="US475" s="1">
        <v>91</v>
      </c>
      <c r="UT475" s="1">
        <v>91</v>
      </c>
      <c r="UU475" s="1">
        <v>91</v>
      </c>
      <c r="UV475" s="1">
        <v>91</v>
      </c>
      <c r="UW475" s="1">
        <v>91</v>
      </c>
      <c r="UX475" s="1">
        <v>91</v>
      </c>
      <c r="UY475" s="1">
        <v>91</v>
      </c>
      <c r="UZ475" s="1">
        <v>91</v>
      </c>
      <c r="VA475" s="1">
        <v>91</v>
      </c>
      <c r="VB475" s="1">
        <v>91</v>
      </c>
      <c r="VC475" s="1">
        <v>91</v>
      </c>
      <c r="VD475" s="1">
        <v>91</v>
      </c>
      <c r="VE475" s="1">
        <v>91</v>
      </c>
      <c r="VF475" s="1">
        <v>91</v>
      </c>
      <c r="VG475" s="1">
        <v>91</v>
      </c>
      <c r="VH475" s="1">
        <v>91</v>
      </c>
      <c r="VI475" s="1">
        <v>91</v>
      </c>
      <c r="VJ475" s="1">
        <v>91</v>
      </c>
      <c r="VK475" s="1">
        <v>91</v>
      </c>
      <c r="VL475" s="1">
        <v>91</v>
      </c>
      <c r="VM475" s="1">
        <v>91</v>
      </c>
      <c r="VN475" s="1">
        <v>91</v>
      </c>
      <c r="VO475" s="1">
        <v>91</v>
      </c>
      <c r="VP475" s="1">
        <v>91</v>
      </c>
      <c r="VQ475" s="1">
        <v>91</v>
      </c>
      <c r="VR475" s="1">
        <v>91</v>
      </c>
      <c r="VS475" s="1">
        <v>91</v>
      </c>
      <c r="VT475" s="1">
        <v>91</v>
      </c>
      <c r="VU475" s="1">
        <v>91</v>
      </c>
      <c r="VV475" s="1">
        <v>91</v>
      </c>
      <c r="VW475" s="1">
        <v>91</v>
      </c>
      <c r="VX475" s="1">
        <v>91</v>
      </c>
      <c r="VY475" s="1">
        <v>91</v>
      </c>
      <c r="VZ475" s="1">
        <v>91</v>
      </c>
      <c r="WA475" s="1">
        <v>91</v>
      </c>
      <c r="WB475" s="1">
        <v>91</v>
      </c>
      <c r="WC475" s="1">
        <v>91</v>
      </c>
      <c r="WD475" s="1">
        <v>91</v>
      </c>
      <c r="WE475" s="1">
        <v>91</v>
      </c>
      <c r="WF475" s="1">
        <v>91</v>
      </c>
      <c r="WG475" s="1">
        <v>91</v>
      </c>
      <c r="WH475" s="1">
        <v>91</v>
      </c>
      <c r="WI475" s="1">
        <v>91</v>
      </c>
      <c r="WJ475" s="1">
        <v>91</v>
      </c>
      <c r="WK475" s="1">
        <v>91</v>
      </c>
      <c r="WL475" s="1">
        <v>91</v>
      </c>
      <c r="WM475" s="1">
        <v>91</v>
      </c>
      <c r="WN475" s="1">
        <v>91</v>
      </c>
      <c r="WO475" s="1">
        <v>91</v>
      </c>
      <c r="WP475" s="1">
        <v>91</v>
      </c>
      <c r="WQ475" s="1">
        <v>91</v>
      </c>
      <c r="WR475" s="1">
        <v>91</v>
      </c>
      <c r="WS475" s="1">
        <v>91</v>
      </c>
      <c r="WT475" s="1">
        <v>91</v>
      </c>
      <c r="WU475" s="1">
        <v>91</v>
      </c>
      <c r="WV475" s="1">
        <v>91</v>
      </c>
      <c r="WW475" s="1">
        <v>91</v>
      </c>
      <c r="WX475" s="1">
        <v>91</v>
      </c>
      <c r="WY475" s="1">
        <v>91</v>
      </c>
      <c r="WZ475" s="1">
        <v>91</v>
      </c>
      <c r="XA475" s="1">
        <v>91</v>
      </c>
      <c r="XB475" s="1">
        <v>91</v>
      </c>
      <c r="XC475" s="1">
        <v>91</v>
      </c>
      <c r="XD475" s="1">
        <v>91</v>
      </c>
      <c r="XE475" s="1">
        <v>91</v>
      </c>
      <c r="XF475" s="1">
        <v>91</v>
      </c>
      <c r="XG475" s="1">
        <v>91</v>
      </c>
      <c r="XH475" s="1">
        <v>91</v>
      </c>
      <c r="XI475" s="1">
        <v>91</v>
      </c>
      <c r="XJ475" s="1">
        <v>91</v>
      </c>
      <c r="XK475" s="1">
        <v>91</v>
      </c>
      <c r="XL475" s="1">
        <v>91</v>
      </c>
      <c r="XM475" s="1">
        <v>91</v>
      </c>
      <c r="XN475" s="1">
        <v>91</v>
      </c>
      <c r="XO475" s="1">
        <v>91</v>
      </c>
      <c r="XP475" s="1">
        <v>91</v>
      </c>
      <c r="XQ475" s="1">
        <v>91</v>
      </c>
      <c r="XR475" s="1">
        <v>91</v>
      </c>
      <c r="XS475" s="1">
        <v>91</v>
      </c>
      <c r="XT475" s="1">
        <v>91</v>
      </c>
      <c r="XU475" s="1">
        <v>91</v>
      </c>
      <c r="XV475" s="1">
        <v>91</v>
      </c>
      <c r="XW475" s="1">
        <v>91</v>
      </c>
      <c r="XX475" s="1">
        <v>91</v>
      </c>
      <c r="XY475" s="1">
        <v>91</v>
      </c>
      <c r="XZ475" s="1">
        <v>91</v>
      </c>
      <c r="YA475" s="1">
        <v>91</v>
      </c>
      <c r="YB475" s="1">
        <v>91</v>
      </c>
      <c r="YC475" s="1">
        <v>91</v>
      </c>
      <c r="YD475" s="1">
        <v>91</v>
      </c>
      <c r="YE475" s="1">
        <v>91</v>
      </c>
      <c r="YF475" s="1">
        <v>91</v>
      </c>
      <c r="YG475" s="1">
        <v>91</v>
      </c>
      <c r="YH475" s="1">
        <v>91</v>
      </c>
      <c r="YI475" s="1">
        <v>91</v>
      </c>
      <c r="YJ475" s="1">
        <v>91</v>
      </c>
      <c r="YK475" s="1">
        <v>91</v>
      </c>
      <c r="YL475" s="1">
        <v>91</v>
      </c>
      <c r="YM475" s="1">
        <v>91</v>
      </c>
      <c r="YN475" s="1">
        <v>91</v>
      </c>
      <c r="YO475" s="1">
        <v>91</v>
      </c>
      <c r="YP475" s="1">
        <v>91</v>
      </c>
      <c r="YQ475" s="1">
        <v>91</v>
      </c>
      <c r="YR475" s="1">
        <v>91</v>
      </c>
      <c r="YS475" s="1">
        <v>91</v>
      </c>
      <c r="YT475" s="1">
        <v>91</v>
      </c>
      <c r="YU475" s="1">
        <v>91</v>
      </c>
      <c r="YV475" s="1">
        <v>91</v>
      </c>
      <c r="YW475" s="1">
        <v>91</v>
      </c>
      <c r="YX475" s="1">
        <v>91</v>
      </c>
      <c r="YY475" s="1">
        <v>91</v>
      </c>
      <c r="YZ475" s="1">
        <v>91</v>
      </c>
      <c r="ZA475" s="1">
        <v>91</v>
      </c>
      <c r="ZB475" s="1">
        <v>91</v>
      </c>
      <c r="ZC475" s="1">
        <v>91</v>
      </c>
      <c r="ZD475" s="1">
        <v>91</v>
      </c>
      <c r="ZE475" s="1">
        <v>91</v>
      </c>
      <c r="ZF475" s="1">
        <v>91</v>
      </c>
      <c r="ZG475" s="1">
        <v>91</v>
      </c>
      <c r="ZH475" s="1">
        <v>91</v>
      </c>
      <c r="ZI475" s="1">
        <v>91</v>
      </c>
      <c r="ZJ475" s="1">
        <v>91</v>
      </c>
      <c r="ZK475" s="1">
        <v>91</v>
      </c>
      <c r="ZL475" s="1">
        <v>91</v>
      </c>
      <c r="ZM475" s="1">
        <v>91</v>
      </c>
      <c r="ZN475" s="1">
        <v>91</v>
      </c>
      <c r="ZO475" s="1">
        <v>91</v>
      </c>
      <c r="ZP475" s="1">
        <v>91</v>
      </c>
      <c r="ZQ475" s="1">
        <v>91</v>
      </c>
      <c r="ZR475" s="1">
        <v>91</v>
      </c>
      <c r="ZS475" s="1">
        <v>91</v>
      </c>
      <c r="ZT475" s="1">
        <v>91</v>
      </c>
      <c r="ZU475" s="1">
        <v>91</v>
      </c>
      <c r="ZV475" s="1">
        <v>91</v>
      </c>
      <c r="ZW475" s="1">
        <v>91</v>
      </c>
      <c r="ZX475" s="1">
        <v>91</v>
      </c>
      <c r="ZY475" s="1">
        <v>91</v>
      </c>
      <c r="ZZ475" s="1">
        <v>91</v>
      </c>
      <c r="AAA475" s="1">
        <v>91</v>
      </c>
      <c r="AAB475" s="1">
        <v>91</v>
      </c>
      <c r="AAC475" s="1">
        <v>91</v>
      </c>
      <c r="AAD475" s="1">
        <v>91</v>
      </c>
      <c r="AAE475" s="1">
        <v>91</v>
      </c>
      <c r="AAF475" s="1">
        <v>91</v>
      </c>
      <c r="AAG475" s="1">
        <v>91</v>
      </c>
      <c r="AAH475" s="1">
        <v>91</v>
      </c>
      <c r="AAI475" s="1">
        <v>91</v>
      </c>
      <c r="AAJ475" s="1">
        <v>91</v>
      </c>
      <c r="AAK475" s="1">
        <v>91</v>
      </c>
      <c r="AAL475" s="1">
        <v>91</v>
      </c>
      <c r="AAM475" s="1">
        <v>91</v>
      </c>
      <c r="AAN475" s="1">
        <v>91</v>
      </c>
      <c r="AAO475" s="1">
        <v>91</v>
      </c>
      <c r="AAP475" s="1">
        <v>91</v>
      </c>
      <c r="AAQ475" s="1">
        <v>91</v>
      </c>
      <c r="AAR475" s="1">
        <v>91</v>
      </c>
      <c r="AAS475" s="1">
        <v>91</v>
      </c>
      <c r="AAT475" s="1">
        <v>91</v>
      </c>
      <c r="AAU475" s="1">
        <v>91</v>
      </c>
      <c r="AAV475" s="1">
        <v>91</v>
      </c>
      <c r="AAW475" s="1">
        <v>91</v>
      </c>
      <c r="AAX475" s="1">
        <v>91</v>
      </c>
      <c r="AAY475" s="1">
        <v>91</v>
      </c>
      <c r="AAZ475" s="1">
        <v>91</v>
      </c>
      <c r="ABA475" s="1">
        <v>91</v>
      </c>
      <c r="ABB475" s="1">
        <v>91</v>
      </c>
      <c r="ABC475" s="1">
        <v>91</v>
      </c>
      <c r="ABD475" s="1">
        <v>91</v>
      </c>
      <c r="ABE475" s="1">
        <v>91</v>
      </c>
      <c r="ABF475" s="1">
        <v>91</v>
      </c>
      <c r="ABG475" s="1">
        <v>91</v>
      </c>
      <c r="ABH475" s="1">
        <v>91</v>
      </c>
      <c r="ABI475" s="1">
        <v>91</v>
      </c>
      <c r="ABJ475" s="1">
        <v>91</v>
      </c>
      <c r="ABK475" s="1">
        <v>91</v>
      </c>
      <c r="ABL475" s="1">
        <v>91</v>
      </c>
      <c r="ABM475" s="1">
        <v>91</v>
      </c>
      <c r="ABN475" s="1">
        <v>91</v>
      </c>
      <c r="ABO475" s="1">
        <v>91</v>
      </c>
      <c r="ABP475" s="1">
        <v>91</v>
      </c>
      <c r="ABQ475" s="1">
        <v>91</v>
      </c>
      <c r="ABR475" s="1">
        <v>91</v>
      </c>
      <c r="ABS475" s="1">
        <v>91</v>
      </c>
      <c r="ABT475" s="1">
        <v>91</v>
      </c>
      <c r="ABU475" s="1">
        <v>91</v>
      </c>
      <c r="ABV475" s="1">
        <v>91</v>
      </c>
      <c r="ABW475" s="1">
        <v>91</v>
      </c>
      <c r="ABX475" s="1">
        <v>91</v>
      </c>
      <c r="ABY475" s="1">
        <v>91</v>
      </c>
      <c r="ABZ475" s="1">
        <v>91</v>
      </c>
      <c r="ACA475" s="1">
        <v>91</v>
      </c>
      <c r="ACB475" s="1">
        <v>91</v>
      </c>
      <c r="ACC475" s="1">
        <v>91</v>
      </c>
      <c r="ACD475" s="1">
        <v>91</v>
      </c>
      <c r="ACE475" s="1">
        <v>91</v>
      </c>
      <c r="ACF475" s="1">
        <v>91</v>
      </c>
      <c r="ACG475" s="1">
        <v>91</v>
      </c>
      <c r="ACH475" s="1">
        <v>91</v>
      </c>
      <c r="ACI475" s="1">
        <v>91</v>
      </c>
      <c r="ACJ475" s="1">
        <v>91</v>
      </c>
      <c r="ACK475" s="1">
        <v>91</v>
      </c>
      <c r="ACL475" s="1">
        <v>91</v>
      </c>
      <c r="ACM475" s="1">
        <v>91</v>
      </c>
      <c r="ACN475" s="1">
        <v>91</v>
      </c>
      <c r="ACO475" s="1">
        <v>91</v>
      </c>
      <c r="ACP475" s="1">
        <v>91</v>
      </c>
      <c r="ACQ475" s="1">
        <v>91</v>
      </c>
      <c r="ACR475" s="1">
        <v>91</v>
      </c>
      <c r="ACS475" s="1">
        <v>91</v>
      </c>
      <c r="ACT475" s="1">
        <v>91</v>
      </c>
      <c r="ACU475" s="1">
        <v>91</v>
      </c>
      <c r="ACV475" s="1">
        <v>91</v>
      </c>
      <c r="ACW475" s="1">
        <v>91</v>
      </c>
      <c r="ACX475" s="1">
        <v>91</v>
      </c>
      <c r="ACY475" s="1">
        <v>91</v>
      </c>
      <c r="ACZ475" s="1">
        <v>91</v>
      </c>
      <c r="ADA475" s="1">
        <v>91</v>
      </c>
      <c r="ADB475" s="1">
        <v>91</v>
      </c>
      <c r="ADC475" s="1">
        <v>91</v>
      </c>
      <c r="ADD475" s="1">
        <v>91</v>
      </c>
      <c r="ADE475" s="1">
        <v>91</v>
      </c>
      <c r="ADF475" s="1">
        <v>91</v>
      </c>
      <c r="ADG475" s="1">
        <v>91</v>
      </c>
      <c r="ADH475" s="1">
        <v>91</v>
      </c>
      <c r="ADI475" s="1">
        <v>91</v>
      </c>
      <c r="ADJ475" s="1">
        <v>91</v>
      </c>
      <c r="ADK475" s="1">
        <v>91</v>
      </c>
      <c r="ADL475" s="1">
        <v>91</v>
      </c>
      <c r="ADM475" s="1">
        <v>91</v>
      </c>
      <c r="ADN475" s="1">
        <v>91</v>
      </c>
      <c r="ADO475" s="1">
        <v>91</v>
      </c>
      <c r="ADP475" s="1">
        <v>91</v>
      </c>
      <c r="ADQ475" s="1">
        <v>91</v>
      </c>
      <c r="ADR475" s="1">
        <v>91</v>
      </c>
      <c r="ADS475" s="1">
        <v>91</v>
      </c>
      <c r="ADT475" s="1">
        <v>91</v>
      </c>
      <c r="ADU475" s="1">
        <v>91</v>
      </c>
      <c r="ADV475" s="1">
        <v>91</v>
      </c>
      <c r="ADW475" s="1">
        <v>91</v>
      </c>
      <c r="ADX475" s="1">
        <v>91</v>
      </c>
      <c r="ADY475" s="1">
        <v>91</v>
      </c>
      <c r="ADZ475" s="1">
        <v>91</v>
      </c>
      <c r="AEA475" s="1">
        <v>91</v>
      </c>
      <c r="AEB475" s="1">
        <v>91</v>
      </c>
      <c r="AEC475" s="1">
        <v>91</v>
      </c>
      <c r="AED475" s="1">
        <v>91</v>
      </c>
      <c r="AEE475" s="1">
        <v>91</v>
      </c>
      <c r="AEF475" s="1">
        <v>91</v>
      </c>
      <c r="AEG475" s="1">
        <v>91</v>
      </c>
      <c r="AEH475" s="1">
        <v>91</v>
      </c>
      <c r="AEI475" s="1">
        <v>91</v>
      </c>
      <c r="AEJ475" s="1">
        <v>91</v>
      </c>
      <c r="AEK475" s="1">
        <v>91</v>
      </c>
      <c r="AEL475" s="1">
        <v>91</v>
      </c>
      <c r="AEM475" s="1">
        <v>91</v>
      </c>
      <c r="AEN475" s="1">
        <v>91</v>
      </c>
      <c r="AEO475" s="1">
        <v>91</v>
      </c>
      <c r="AEP475" s="1">
        <v>91</v>
      </c>
      <c r="AEQ475" s="1">
        <v>91</v>
      </c>
      <c r="AER475" s="1">
        <v>91</v>
      </c>
      <c r="AES475" s="1">
        <v>91</v>
      </c>
      <c r="AET475" s="1">
        <v>91</v>
      </c>
      <c r="AEU475" s="1">
        <v>91</v>
      </c>
      <c r="AEV475" s="1">
        <v>91</v>
      </c>
      <c r="AEW475" s="1">
        <v>91</v>
      </c>
      <c r="AEX475" s="1">
        <v>91</v>
      </c>
      <c r="AEY475" s="1">
        <v>91</v>
      </c>
      <c r="AEZ475" s="1">
        <v>91</v>
      </c>
      <c r="AFA475" s="1">
        <v>91</v>
      </c>
      <c r="AFB475" s="1">
        <v>91</v>
      </c>
      <c r="AFC475" s="1">
        <v>91</v>
      </c>
      <c r="AFD475" s="1">
        <v>91</v>
      </c>
      <c r="AFE475" s="1">
        <v>91</v>
      </c>
      <c r="AFF475" s="1">
        <v>91</v>
      </c>
      <c r="AFG475" s="1">
        <v>91</v>
      </c>
      <c r="AFH475" s="1">
        <v>91</v>
      </c>
      <c r="AFI475" s="1">
        <v>91</v>
      </c>
      <c r="AFJ475" s="1">
        <v>91</v>
      </c>
      <c r="AFK475" s="1">
        <v>91</v>
      </c>
      <c r="AFL475" s="1">
        <v>91</v>
      </c>
      <c r="AFM475" s="1">
        <v>91</v>
      </c>
      <c r="AFN475" s="1">
        <v>91</v>
      </c>
      <c r="AFO475" s="1">
        <v>91</v>
      </c>
      <c r="AFP475" s="1">
        <v>91</v>
      </c>
      <c r="AFQ475" s="1">
        <v>91</v>
      </c>
      <c r="AFR475" s="1">
        <v>91</v>
      </c>
      <c r="AFS475" s="1">
        <v>91</v>
      </c>
      <c r="AFT475" s="1">
        <v>91</v>
      </c>
      <c r="AFU475" s="1">
        <v>91</v>
      </c>
      <c r="AFV475" s="1">
        <v>91</v>
      </c>
      <c r="AFW475" s="1">
        <v>91</v>
      </c>
      <c r="AFX475" s="1">
        <v>91</v>
      </c>
      <c r="AFY475" s="1">
        <v>91</v>
      </c>
      <c r="AFZ475" s="1">
        <v>91</v>
      </c>
      <c r="AGA475" s="1">
        <v>91</v>
      </c>
      <c r="AGB475" s="1">
        <v>91</v>
      </c>
      <c r="AGC475" s="1">
        <v>91</v>
      </c>
      <c r="AGD475" s="1">
        <v>91</v>
      </c>
      <c r="AGE475" s="1">
        <v>91</v>
      </c>
      <c r="AGF475" s="1">
        <v>91</v>
      </c>
      <c r="AGG475" s="1">
        <v>91</v>
      </c>
      <c r="AGH475" s="1">
        <v>91</v>
      </c>
      <c r="AGI475" s="1">
        <v>91</v>
      </c>
      <c r="AGJ475" s="1">
        <v>91</v>
      </c>
      <c r="AGK475" s="1">
        <v>91</v>
      </c>
      <c r="AGL475" s="1">
        <v>91</v>
      </c>
      <c r="AGM475" s="1">
        <v>91</v>
      </c>
      <c r="AGN475" s="1">
        <v>91</v>
      </c>
      <c r="AGO475" s="1">
        <v>91</v>
      </c>
      <c r="AGP475" s="1">
        <v>91</v>
      </c>
      <c r="AGQ475" s="1">
        <v>91</v>
      </c>
      <c r="AGR475" s="1">
        <v>91</v>
      </c>
      <c r="AGS475" s="1">
        <v>91</v>
      </c>
      <c r="AGT475" s="1">
        <v>91</v>
      </c>
      <c r="AGU475" s="1">
        <v>91</v>
      </c>
      <c r="AGV475" s="1">
        <v>91</v>
      </c>
      <c r="AGW475" s="1">
        <v>91</v>
      </c>
      <c r="AGX475" s="1">
        <v>91</v>
      </c>
      <c r="AGY475" s="1">
        <v>91</v>
      </c>
      <c r="AGZ475" s="1">
        <v>91</v>
      </c>
      <c r="AHA475" s="1">
        <v>91</v>
      </c>
      <c r="AHB475" s="1">
        <v>91</v>
      </c>
      <c r="AHC475" s="1">
        <v>91</v>
      </c>
      <c r="AHD475" s="1">
        <v>91</v>
      </c>
      <c r="AHE475" s="1">
        <v>91</v>
      </c>
      <c r="AHF475" s="1">
        <v>91</v>
      </c>
      <c r="AHG475" s="1">
        <v>91</v>
      </c>
      <c r="AHH475" s="1">
        <v>91</v>
      </c>
      <c r="AHI475" s="1">
        <v>91</v>
      </c>
      <c r="AHJ475" s="1">
        <v>91</v>
      </c>
      <c r="AHK475" s="1">
        <v>91</v>
      </c>
      <c r="AHL475" s="1">
        <v>91</v>
      </c>
      <c r="AHM475" s="1">
        <v>91</v>
      </c>
      <c r="AHN475" s="1">
        <v>91</v>
      </c>
      <c r="AHO475" s="1">
        <v>91</v>
      </c>
      <c r="AHP475" s="1">
        <v>91</v>
      </c>
      <c r="AHQ475" s="1">
        <v>91</v>
      </c>
    </row>
    <row r="476" spans="1:901" x14ac:dyDescent="0.3">
      <c r="A476" s="1">
        <v>476</v>
      </c>
      <c r="B476" s="16" t="s">
        <v>982</v>
      </c>
      <c r="C476" s="16" t="s">
        <v>983</v>
      </c>
      <c r="D476" s="14">
        <v>45224</v>
      </c>
      <c r="E476" s="14">
        <v>45229</v>
      </c>
      <c r="F476" s="1">
        <v>10</v>
      </c>
      <c r="G476" s="1">
        <f t="shared" si="7"/>
        <v>15</v>
      </c>
      <c r="H476" s="1">
        <f>IFERROR(VLOOKUP(B476,PMS!$A$1:$G$2968,7,FALSE),"")</f>
        <v>1</v>
      </c>
      <c r="I476" s="1">
        <f>IFERROR(VLOOKUP(B476,PMS!$A$1:$AE$2968,31,FALSE),"")</f>
        <v>0</v>
      </c>
      <c r="IH476" s="1">
        <v>2.08</v>
      </c>
      <c r="II476" s="1">
        <v>5.83</v>
      </c>
      <c r="IJ476" s="1">
        <v>5.83</v>
      </c>
      <c r="IK476" s="1">
        <v>9.58</v>
      </c>
      <c r="IL476" s="1">
        <v>13.33</v>
      </c>
      <c r="IM476" s="1">
        <v>15</v>
      </c>
      <c r="IN476" s="1">
        <v>15</v>
      </c>
      <c r="IO476" s="1">
        <v>15</v>
      </c>
      <c r="IP476" s="1">
        <v>15</v>
      </c>
      <c r="IQ476" s="1">
        <v>15</v>
      </c>
      <c r="IR476" s="1">
        <v>15</v>
      </c>
      <c r="IS476" s="1">
        <v>15</v>
      </c>
      <c r="IT476" s="1">
        <v>15</v>
      </c>
      <c r="IU476" s="1">
        <v>15</v>
      </c>
      <c r="IV476" s="1">
        <v>15</v>
      </c>
      <c r="IW476" s="1">
        <v>15</v>
      </c>
      <c r="IX476" s="1">
        <v>15</v>
      </c>
      <c r="IY476" s="1">
        <v>15</v>
      </c>
      <c r="IZ476" s="1">
        <v>15</v>
      </c>
      <c r="JA476" s="1">
        <v>15</v>
      </c>
      <c r="JB476" s="1">
        <v>15</v>
      </c>
      <c r="JC476" s="1">
        <v>15</v>
      </c>
      <c r="JD476" s="1">
        <v>15</v>
      </c>
      <c r="JE476" s="1">
        <v>15</v>
      </c>
      <c r="JF476" s="1">
        <v>15</v>
      </c>
      <c r="JG476" s="1">
        <v>15</v>
      </c>
      <c r="JH476" s="1">
        <v>15</v>
      </c>
      <c r="JI476" s="1">
        <v>15</v>
      </c>
      <c r="JJ476" s="1">
        <v>15</v>
      </c>
      <c r="JK476" s="1">
        <v>15</v>
      </c>
      <c r="JL476" s="1">
        <v>15</v>
      </c>
      <c r="JM476" s="1">
        <v>15</v>
      </c>
      <c r="JN476" s="1">
        <v>15</v>
      </c>
      <c r="JO476" s="1">
        <v>15</v>
      </c>
      <c r="JP476" s="1">
        <v>15</v>
      </c>
      <c r="JQ476" s="1">
        <v>15</v>
      </c>
      <c r="JR476" s="1">
        <v>15</v>
      </c>
      <c r="JS476" s="1">
        <v>15</v>
      </c>
      <c r="JT476" s="1">
        <v>15</v>
      </c>
      <c r="JU476" s="1">
        <v>15</v>
      </c>
      <c r="JV476" s="1">
        <v>15</v>
      </c>
      <c r="JW476" s="1">
        <v>15</v>
      </c>
      <c r="JX476" s="1">
        <v>15</v>
      </c>
      <c r="JY476" s="1">
        <v>15</v>
      </c>
      <c r="JZ476" s="1">
        <v>15</v>
      </c>
      <c r="KA476" s="1">
        <v>15</v>
      </c>
      <c r="KB476" s="1">
        <v>15</v>
      </c>
      <c r="KC476" s="1">
        <v>15</v>
      </c>
      <c r="KD476" s="1">
        <v>15</v>
      </c>
      <c r="KE476" s="1">
        <v>15</v>
      </c>
      <c r="KF476" s="1">
        <v>15</v>
      </c>
      <c r="KG476" s="1">
        <v>15</v>
      </c>
      <c r="KH476" s="1">
        <v>15</v>
      </c>
      <c r="KI476" s="1">
        <v>15</v>
      </c>
      <c r="KJ476" s="1">
        <v>15</v>
      </c>
      <c r="KK476" s="1">
        <v>15</v>
      </c>
      <c r="KL476" s="1">
        <v>15</v>
      </c>
      <c r="KM476" s="1">
        <v>15</v>
      </c>
      <c r="KN476" s="1">
        <v>15</v>
      </c>
      <c r="KO476" s="1">
        <v>15</v>
      </c>
      <c r="KP476" s="1">
        <v>15</v>
      </c>
      <c r="KQ476" s="1">
        <v>15</v>
      </c>
      <c r="KR476" s="1">
        <v>15</v>
      </c>
      <c r="KS476" s="1">
        <v>15</v>
      </c>
      <c r="KT476" s="1">
        <v>15</v>
      </c>
      <c r="KU476" s="1">
        <v>15</v>
      </c>
      <c r="KV476" s="1">
        <v>15</v>
      </c>
      <c r="KW476" s="1">
        <v>15</v>
      </c>
      <c r="KX476" s="1">
        <v>15</v>
      </c>
      <c r="KY476" s="1">
        <v>15</v>
      </c>
      <c r="KZ476" s="1">
        <v>15</v>
      </c>
      <c r="LA476" s="1">
        <v>15</v>
      </c>
      <c r="LB476" s="1">
        <v>15</v>
      </c>
      <c r="LC476" s="1">
        <v>15</v>
      </c>
      <c r="LD476" s="1">
        <v>15</v>
      </c>
      <c r="LE476" s="1">
        <v>15</v>
      </c>
      <c r="LF476" s="1">
        <v>15</v>
      </c>
      <c r="LG476" s="1">
        <v>15</v>
      </c>
      <c r="LH476" s="1">
        <v>15</v>
      </c>
      <c r="LI476" s="1">
        <v>15</v>
      </c>
      <c r="LJ476" s="1">
        <v>15</v>
      </c>
      <c r="LK476" s="1">
        <v>15</v>
      </c>
      <c r="LL476" s="1">
        <v>15</v>
      </c>
      <c r="LM476" s="1">
        <v>15</v>
      </c>
      <c r="LN476" s="1">
        <v>15</v>
      </c>
      <c r="LO476" s="1">
        <v>15</v>
      </c>
      <c r="LP476" s="1">
        <v>15</v>
      </c>
      <c r="LQ476" s="1">
        <v>15</v>
      </c>
      <c r="LR476" s="1">
        <v>15</v>
      </c>
      <c r="LS476" s="1">
        <v>15</v>
      </c>
      <c r="LT476" s="1">
        <v>15</v>
      </c>
      <c r="LU476" s="1">
        <v>15</v>
      </c>
      <c r="LV476" s="1">
        <v>15</v>
      </c>
      <c r="LW476" s="1">
        <v>15</v>
      </c>
      <c r="LX476" s="1">
        <v>15</v>
      </c>
      <c r="LY476" s="1">
        <v>15</v>
      </c>
      <c r="LZ476" s="1">
        <v>15</v>
      </c>
      <c r="MA476" s="1">
        <v>15</v>
      </c>
      <c r="MB476" s="1">
        <v>15</v>
      </c>
      <c r="MC476" s="1">
        <v>15</v>
      </c>
      <c r="MD476" s="1">
        <v>15</v>
      </c>
      <c r="ME476" s="1">
        <v>15</v>
      </c>
      <c r="MF476" s="1">
        <v>15</v>
      </c>
      <c r="MG476" s="1">
        <v>15</v>
      </c>
      <c r="MH476" s="1">
        <v>15</v>
      </c>
      <c r="MI476" s="1">
        <v>15</v>
      </c>
      <c r="MJ476" s="1">
        <v>15</v>
      </c>
      <c r="MK476" s="1">
        <v>15</v>
      </c>
      <c r="ML476" s="1">
        <v>15</v>
      </c>
      <c r="MM476" s="1">
        <v>15</v>
      </c>
      <c r="MN476" s="1">
        <v>15</v>
      </c>
      <c r="MO476" s="1">
        <v>15</v>
      </c>
      <c r="MP476" s="1">
        <v>15</v>
      </c>
      <c r="MQ476" s="1">
        <v>15</v>
      </c>
      <c r="MR476" s="1">
        <v>15</v>
      </c>
      <c r="MS476" s="1">
        <v>15</v>
      </c>
      <c r="MT476" s="1">
        <v>15</v>
      </c>
      <c r="MU476" s="1">
        <v>15</v>
      </c>
      <c r="MV476" s="1">
        <v>15</v>
      </c>
      <c r="MW476" s="1">
        <v>15</v>
      </c>
      <c r="MX476" s="1">
        <v>15</v>
      </c>
      <c r="MY476" s="1">
        <v>15</v>
      </c>
      <c r="MZ476" s="1">
        <v>15</v>
      </c>
      <c r="NA476" s="1">
        <v>15</v>
      </c>
      <c r="NB476" s="1">
        <v>15</v>
      </c>
      <c r="NC476" s="1">
        <v>15</v>
      </c>
      <c r="ND476" s="1">
        <v>15</v>
      </c>
      <c r="NE476" s="1">
        <v>15</v>
      </c>
      <c r="NF476" s="1">
        <v>15</v>
      </c>
      <c r="NG476" s="1">
        <v>15</v>
      </c>
      <c r="NH476" s="1">
        <v>15</v>
      </c>
      <c r="NI476" s="1">
        <v>15</v>
      </c>
      <c r="NJ476" s="1">
        <v>15</v>
      </c>
      <c r="NK476" s="1">
        <v>15</v>
      </c>
      <c r="NL476" s="1">
        <v>15</v>
      </c>
      <c r="NM476" s="1">
        <v>15</v>
      </c>
      <c r="NN476" s="1">
        <v>15</v>
      </c>
      <c r="NO476" s="1">
        <v>15</v>
      </c>
      <c r="NP476" s="1">
        <v>15</v>
      </c>
      <c r="NQ476" s="1">
        <v>15</v>
      </c>
      <c r="NR476" s="1">
        <v>15</v>
      </c>
      <c r="NS476" s="1">
        <v>15</v>
      </c>
      <c r="NT476" s="1">
        <v>15</v>
      </c>
      <c r="NU476" s="1">
        <v>15</v>
      </c>
      <c r="NV476" s="1">
        <v>15</v>
      </c>
      <c r="NW476" s="1">
        <v>15</v>
      </c>
      <c r="NX476" s="1">
        <v>15</v>
      </c>
      <c r="NY476" s="1">
        <v>15</v>
      </c>
      <c r="NZ476" s="1">
        <v>15</v>
      </c>
      <c r="OA476" s="1">
        <v>15</v>
      </c>
      <c r="OB476" s="1">
        <v>15</v>
      </c>
      <c r="OC476" s="1">
        <v>15</v>
      </c>
      <c r="OD476" s="1">
        <v>15</v>
      </c>
      <c r="OE476" s="1">
        <v>15</v>
      </c>
      <c r="OF476" s="1">
        <v>15</v>
      </c>
      <c r="OG476" s="1">
        <v>15</v>
      </c>
      <c r="OH476" s="1">
        <v>15</v>
      </c>
      <c r="OI476" s="1">
        <v>15</v>
      </c>
      <c r="OJ476" s="1">
        <v>15</v>
      </c>
      <c r="OK476" s="1">
        <v>15</v>
      </c>
      <c r="OL476" s="1">
        <v>15</v>
      </c>
      <c r="OM476" s="1">
        <v>15</v>
      </c>
      <c r="ON476" s="1">
        <v>15</v>
      </c>
      <c r="OO476" s="1">
        <v>15</v>
      </c>
      <c r="OP476" s="1">
        <v>15</v>
      </c>
      <c r="OQ476" s="1">
        <v>15</v>
      </c>
      <c r="OR476" s="1">
        <v>15</v>
      </c>
      <c r="OS476" s="1">
        <v>15</v>
      </c>
      <c r="OT476" s="1">
        <v>15</v>
      </c>
      <c r="OU476" s="1">
        <v>15</v>
      </c>
      <c r="OV476" s="1">
        <v>15</v>
      </c>
      <c r="OW476" s="1">
        <v>15</v>
      </c>
      <c r="OX476" s="1">
        <v>15</v>
      </c>
      <c r="OY476" s="1">
        <v>15</v>
      </c>
      <c r="OZ476" s="1">
        <v>15</v>
      </c>
      <c r="PA476" s="1">
        <v>15</v>
      </c>
      <c r="PB476" s="1">
        <v>15</v>
      </c>
      <c r="PC476" s="1">
        <v>15</v>
      </c>
      <c r="PD476" s="1">
        <v>15</v>
      </c>
      <c r="PE476" s="1">
        <v>15</v>
      </c>
      <c r="PF476" s="1">
        <v>15</v>
      </c>
      <c r="PG476" s="1">
        <v>15</v>
      </c>
      <c r="PH476" s="1">
        <v>15</v>
      </c>
      <c r="PI476" s="1">
        <v>15</v>
      </c>
      <c r="PJ476" s="1">
        <v>15</v>
      </c>
      <c r="PK476" s="1">
        <v>15</v>
      </c>
      <c r="PL476" s="1">
        <v>15</v>
      </c>
      <c r="PM476" s="1">
        <v>15</v>
      </c>
      <c r="PN476" s="1">
        <v>15</v>
      </c>
      <c r="PO476" s="1">
        <v>15</v>
      </c>
      <c r="PP476" s="1">
        <v>15</v>
      </c>
      <c r="PQ476" s="1">
        <v>15</v>
      </c>
      <c r="PR476" s="1">
        <v>15</v>
      </c>
      <c r="PS476" s="1">
        <v>15</v>
      </c>
      <c r="PT476" s="1">
        <v>15</v>
      </c>
      <c r="PU476" s="1">
        <v>15</v>
      </c>
      <c r="PV476" s="1">
        <v>15</v>
      </c>
      <c r="PW476" s="1">
        <v>15</v>
      </c>
      <c r="PX476" s="1">
        <v>15</v>
      </c>
      <c r="PY476" s="1">
        <v>15</v>
      </c>
      <c r="PZ476" s="1">
        <v>15</v>
      </c>
      <c r="QA476" s="1">
        <v>15</v>
      </c>
      <c r="QB476" s="1">
        <v>15</v>
      </c>
      <c r="QC476" s="1">
        <v>15</v>
      </c>
      <c r="QD476" s="1">
        <v>15</v>
      </c>
      <c r="QE476" s="1">
        <v>15</v>
      </c>
      <c r="QF476" s="1">
        <v>15</v>
      </c>
      <c r="QG476" s="1">
        <v>15</v>
      </c>
      <c r="QH476" s="1">
        <v>15</v>
      </c>
      <c r="QI476" s="1">
        <v>15</v>
      </c>
      <c r="QJ476" s="1">
        <v>15</v>
      </c>
      <c r="QK476" s="1">
        <v>15</v>
      </c>
      <c r="QL476" s="1">
        <v>15</v>
      </c>
      <c r="QM476" s="1">
        <v>15</v>
      </c>
      <c r="QN476" s="1">
        <v>15</v>
      </c>
      <c r="QO476" s="1">
        <v>15</v>
      </c>
      <c r="QP476" s="1">
        <v>15</v>
      </c>
      <c r="QQ476" s="1">
        <v>15</v>
      </c>
      <c r="QR476" s="1">
        <v>15</v>
      </c>
      <c r="QS476" s="1">
        <v>15</v>
      </c>
      <c r="QT476" s="1">
        <v>15</v>
      </c>
      <c r="QU476" s="1">
        <v>15</v>
      </c>
      <c r="QV476" s="1">
        <v>15</v>
      </c>
      <c r="QW476" s="1">
        <v>15</v>
      </c>
      <c r="QX476" s="1">
        <v>15</v>
      </c>
      <c r="QY476" s="1">
        <v>15</v>
      </c>
      <c r="QZ476" s="1">
        <v>15</v>
      </c>
      <c r="RA476" s="1">
        <v>15</v>
      </c>
      <c r="RB476" s="1">
        <v>15</v>
      </c>
      <c r="RC476" s="1">
        <v>15</v>
      </c>
      <c r="RD476" s="1">
        <v>15</v>
      </c>
      <c r="RE476" s="1">
        <v>15</v>
      </c>
      <c r="RF476" s="1">
        <v>15</v>
      </c>
      <c r="RG476" s="1">
        <v>15</v>
      </c>
      <c r="RH476" s="1">
        <v>15</v>
      </c>
      <c r="RI476" s="1">
        <v>15</v>
      </c>
      <c r="RJ476" s="1">
        <v>15</v>
      </c>
      <c r="RK476" s="1">
        <v>15</v>
      </c>
      <c r="RL476" s="1">
        <v>15</v>
      </c>
      <c r="RM476" s="1">
        <v>15</v>
      </c>
      <c r="RN476" s="1">
        <v>15</v>
      </c>
      <c r="RO476" s="1">
        <v>15</v>
      </c>
      <c r="RP476" s="1">
        <v>15</v>
      </c>
      <c r="RQ476" s="1">
        <v>15</v>
      </c>
      <c r="RR476" s="1">
        <v>15</v>
      </c>
      <c r="RS476" s="1">
        <v>15</v>
      </c>
      <c r="RT476" s="1">
        <v>15</v>
      </c>
      <c r="RU476" s="1">
        <v>15</v>
      </c>
      <c r="RV476" s="1">
        <v>15</v>
      </c>
      <c r="RW476" s="1">
        <v>15</v>
      </c>
      <c r="RX476" s="1">
        <v>15</v>
      </c>
      <c r="RY476" s="1">
        <v>15</v>
      </c>
      <c r="RZ476" s="1">
        <v>15</v>
      </c>
      <c r="SA476" s="1">
        <v>15</v>
      </c>
      <c r="SB476" s="1">
        <v>15</v>
      </c>
      <c r="SC476" s="1">
        <v>15</v>
      </c>
      <c r="SD476" s="1">
        <v>15</v>
      </c>
      <c r="SE476" s="1">
        <v>15</v>
      </c>
      <c r="SF476" s="1">
        <v>15</v>
      </c>
      <c r="SG476" s="1">
        <v>15</v>
      </c>
      <c r="SH476" s="1">
        <v>15</v>
      </c>
      <c r="SI476" s="1">
        <v>15</v>
      </c>
      <c r="SJ476" s="1">
        <v>15</v>
      </c>
      <c r="SK476" s="1">
        <v>15</v>
      </c>
      <c r="SL476" s="1">
        <v>15</v>
      </c>
      <c r="SM476" s="1">
        <v>15</v>
      </c>
      <c r="SN476" s="1">
        <v>15</v>
      </c>
      <c r="SO476" s="1">
        <v>15</v>
      </c>
      <c r="SP476" s="1">
        <v>15</v>
      </c>
      <c r="SQ476" s="1">
        <v>15</v>
      </c>
      <c r="SR476" s="1">
        <v>15</v>
      </c>
      <c r="SS476" s="1">
        <v>15</v>
      </c>
      <c r="ST476" s="1">
        <v>15</v>
      </c>
      <c r="SU476" s="1">
        <v>15</v>
      </c>
      <c r="SV476" s="1">
        <v>15</v>
      </c>
      <c r="SW476" s="1">
        <v>15</v>
      </c>
      <c r="SX476" s="1">
        <v>15</v>
      </c>
      <c r="SY476" s="1">
        <v>15</v>
      </c>
      <c r="SZ476" s="1">
        <v>15</v>
      </c>
      <c r="TA476" s="1">
        <v>15</v>
      </c>
      <c r="TB476" s="1">
        <v>15</v>
      </c>
      <c r="TC476" s="1">
        <v>15</v>
      </c>
      <c r="TD476" s="1">
        <v>15</v>
      </c>
      <c r="TE476" s="1">
        <v>15</v>
      </c>
      <c r="TF476" s="1">
        <v>15</v>
      </c>
      <c r="TG476" s="1">
        <v>15</v>
      </c>
      <c r="TH476" s="1">
        <v>15</v>
      </c>
      <c r="TI476" s="1">
        <v>15</v>
      </c>
      <c r="TJ476" s="1">
        <v>15</v>
      </c>
      <c r="TK476" s="1">
        <v>15</v>
      </c>
      <c r="TL476" s="1">
        <v>15</v>
      </c>
      <c r="TM476" s="1">
        <v>15</v>
      </c>
      <c r="TN476" s="1">
        <v>15</v>
      </c>
      <c r="TO476" s="1">
        <v>15</v>
      </c>
      <c r="TP476" s="1">
        <v>15</v>
      </c>
      <c r="TQ476" s="1">
        <v>15</v>
      </c>
      <c r="TR476" s="1">
        <v>15</v>
      </c>
      <c r="TS476" s="1">
        <v>15</v>
      </c>
      <c r="TT476" s="1">
        <v>15</v>
      </c>
      <c r="TU476" s="1">
        <v>15</v>
      </c>
      <c r="TV476" s="1">
        <v>15</v>
      </c>
      <c r="TW476" s="1">
        <v>15</v>
      </c>
      <c r="TX476" s="1">
        <v>15</v>
      </c>
      <c r="TY476" s="1">
        <v>15</v>
      </c>
      <c r="TZ476" s="1">
        <v>15</v>
      </c>
      <c r="UA476" s="1">
        <v>15</v>
      </c>
      <c r="UB476" s="1">
        <v>15</v>
      </c>
      <c r="UC476" s="1">
        <v>15</v>
      </c>
      <c r="UD476" s="1">
        <v>15</v>
      </c>
      <c r="UE476" s="1">
        <v>15</v>
      </c>
      <c r="UF476" s="1">
        <v>15</v>
      </c>
      <c r="UG476" s="1">
        <v>15</v>
      </c>
      <c r="UH476" s="1">
        <v>15</v>
      </c>
      <c r="UI476" s="1">
        <v>15</v>
      </c>
      <c r="UJ476" s="1">
        <v>15</v>
      </c>
      <c r="UK476" s="1">
        <v>15</v>
      </c>
      <c r="UL476" s="1">
        <v>15</v>
      </c>
      <c r="UM476" s="1">
        <v>15</v>
      </c>
      <c r="UN476" s="1">
        <v>15</v>
      </c>
      <c r="UO476" s="1">
        <v>15</v>
      </c>
      <c r="UP476" s="1">
        <v>15</v>
      </c>
      <c r="UQ476" s="1">
        <v>15</v>
      </c>
      <c r="UR476" s="1">
        <v>15</v>
      </c>
      <c r="US476" s="1">
        <v>15</v>
      </c>
      <c r="UT476" s="1">
        <v>15</v>
      </c>
      <c r="UU476" s="1">
        <v>15</v>
      </c>
      <c r="UV476" s="1">
        <v>15</v>
      </c>
      <c r="UW476" s="1">
        <v>15</v>
      </c>
      <c r="UX476" s="1">
        <v>15</v>
      </c>
      <c r="UY476" s="1">
        <v>15</v>
      </c>
      <c r="UZ476" s="1">
        <v>15</v>
      </c>
      <c r="VA476" s="1">
        <v>15</v>
      </c>
      <c r="VB476" s="1">
        <v>15</v>
      </c>
      <c r="VC476" s="1">
        <v>15</v>
      </c>
      <c r="VD476" s="1">
        <v>15</v>
      </c>
      <c r="VE476" s="1">
        <v>15</v>
      </c>
      <c r="VF476" s="1">
        <v>15</v>
      </c>
      <c r="VG476" s="1">
        <v>15</v>
      </c>
      <c r="VH476" s="1">
        <v>15</v>
      </c>
      <c r="VI476" s="1">
        <v>15</v>
      </c>
      <c r="VJ476" s="1">
        <v>15</v>
      </c>
      <c r="VK476" s="1">
        <v>15</v>
      </c>
      <c r="VL476" s="1">
        <v>15</v>
      </c>
      <c r="VM476" s="1">
        <v>15</v>
      </c>
      <c r="VN476" s="1">
        <v>15</v>
      </c>
      <c r="VO476" s="1">
        <v>15</v>
      </c>
      <c r="VP476" s="1">
        <v>15</v>
      </c>
      <c r="VQ476" s="1">
        <v>15</v>
      </c>
      <c r="VR476" s="1">
        <v>15</v>
      </c>
      <c r="VS476" s="1">
        <v>15</v>
      </c>
      <c r="VT476" s="1">
        <v>15</v>
      </c>
      <c r="VU476" s="1">
        <v>15</v>
      </c>
      <c r="VV476" s="1">
        <v>15</v>
      </c>
      <c r="VW476" s="1">
        <v>15</v>
      </c>
      <c r="VX476" s="1">
        <v>15</v>
      </c>
      <c r="VY476" s="1">
        <v>15</v>
      </c>
      <c r="VZ476" s="1">
        <v>15</v>
      </c>
      <c r="WA476" s="1">
        <v>15</v>
      </c>
      <c r="WB476" s="1">
        <v>15</v>
      </c>
      <c r="WC476" s="1">
        <v>15</v>
      </c>
      <c r="WD476" s="1">
        <v>15</v>
      </c>
      <c r="WE476" s="1">
        <v>15</v>
      </c>
      <c r="WF476" s="1">
        <v>15</v>
      </c>
      <c r="WG476" s="1">
        <v>15</v>
      </c>
      <c r="WH476" s="1">
        <v>15</v>
      </c>
      <c r="WI476" s="1">
        <v>15</v>
      </c>
      <c r="WJ476" s="1">
        <v>15</v>
      </c>
      <c r="WK476" s="1">
        <v>15</v>
      </c>
      <c r="WL476" s="1">
        <v>15</v>
      </c>
      <c r="WM476" s="1">
        <v>15</v>
      </c>
      <c r="WN476" s="1">
        <v>15</v>
      </c>
      <c r="WO476" s="1">
        <v>15</v>
      </c>
      <c r="WP476" s="1">
        <v>15</v>
      </c>
      <c r="WQ476" s="1">
        <v>15</v>
      </c>
      <c r="WR476" s="1">
        <v>15</v>
      </c>
      <c r="WS476" s="1">
        <v>15</v>
      </c>
      <c r="WT476" s="1">
        <v>15</v>
      </c>
      <c r="WU476" s="1">
        <v>15</v>
      </c>
      <c r="WV476" s="1">
        <v>15</v>
      </c>
      <c r="WW476" s="1">
        <v>15</v>
      </c>
      <c r="WX476" s="1">
        <v>15</v>
      </c>
      <c r="WY476" s="1">
        <v>15</v>
      </c>
      <c r="WZ476" s="1">
        <v>15</v>
      </c>
      <c r="XA476" s="1">
        <v>15</v>
      </c>
      <c r="XB476" s="1">
        <v>15</v>
      </c>
      <c r="XC476" s="1">
        <v>15</v>
      </c>
      <c r="XD476" s="1">
        <v>15</v>
      </c>
      <c r="XE476" s="1">
        <v>15</v>
      </c>
      <c r="XF476" s="1">
        <v>15</v>
      </c>
      <c r="XG476" s="1">
        <v>15</v>
      </c>
      <c r="XH476" s="1">
        <v>15</v>
      </c>
      <c r="XI476" s="1">
        <v>15</v>
      </c>
      <c r="XJ476" s="1">
        <v>15</v>
      </c>
      <c r="XK476" s="1">
        <v>15</v>
      </c>
      <c r="XL476" s="1">
        <v>15</v>
      </c>
      <c r="XM476" s="1">
        <v>15</v>
      </c>
      <c r="XN476" s="1">
        <v>15</v>
      </c>
      <c r="XO476" s="1">
        <v>15</v>
      </c>
      <c r="XP476" s="1">
        <v>15</v>
      </c>
      <c r="XQ476" s="1">
        <v>15</v>
      </c>
      <c r="XR476" s="1">
        <v>15</v>
      </c>
      <c r="XS476" s="1">
        <v>15</v>
      </c>
      <c r="XT476" s="1">
        <v>15</v>
      </c>
      <c r="XU476" s="1">
        <v>15</v>
      </c>
      <c r="XV476" s="1">
        <v>15</v>
      </c>
      <c r="XW476" s="1">
        <v>15</v>
      </c>
      <c r="XX476" s="1">
        <v>15</v>
      </c>
      <c r="XY476" s="1">
        <v>15</v>
      </c>
      <c r="XZ476" s="1">
        <v>15</v>
      </c>
      <c r="YA476" s="1">
        <v>15</v>
      </c>
      <c r="YB476" s="1">
        <v>15</v>
      </c>
      <c r="YC476" s="1">
        <v>15</v>
      </c>
      <c r="YD476" s="1">
        <v>15</v>
      </c>
      <c r="YE476" s="1">
        <v>15</v>
      </c>
      <c r="YF476" s="1">
        <v>15</v>
      </c>
      <c r="YG476" s="1">
        <v>15</v>
      </c>
      <c r="YH476" s="1">
        <v>15</v>
      </c>
      <c r="YI476" s="1">
        <v>15</v>
      </c>
      <c r="YJ476" s="1">
        <v>15</v>
      </c>
      <c r="YK476" s="1">
        <v>15</v>
      </c>
      <c r="YL476" s="1">
        <v>15</v>
      </c>
      <c r="YM476" s="1">
        <v>15</v>
      </c>
      <c r="YN476" s="1">
        <v>15</v>
      </c>
      <c r="YO476" s="1">
        <v>15</v>
      </c>
      <c r="YP476" s="1">
        <v>15</v>
      </c>
      <c r="YQ476" s="1">
        <v>15</v>
      </c>
      <c r="YR476" s="1">
        <v>15</v>
      </c>
      <c r="YS476" s="1">
        <v>15</v>
      </c>
      <c r="YT476" s="1">
        <v>15</v>
      </c>
      <c r="YU476" s="1">
        <v>15</v>
      </c>
      <c r="YV476" s="1">
        <v>15</v>
      </c>
      <c r="YW476" s="1">
        <v>15</v>
      </c>
      <c r="YX476" s="1">
        <v>15</v>
      </c>
      <c r="YY476" s="1">
        <v>15</v>
      </c>
      <c r="YZ476" s="1">
        <v>15</v>
      </c>
      <c r="ZA476" s="1">
        <v>15</v>
      </c>
      <c r="ZB476" s="1">
        <v>15</v>
      </c>
      <c r="ZC476" s="1">
        <v>15</v>
      </c>
      <c r="ZD476" s="1">
        <v>15</v>
      </c>
      <c r="ZE476" s="1">
        <v>15</v>
      </c>
      <c r="ZF476" s="1">
        <v>15</v>
      </c>
      <c r="ZG476" s="1">
        <v>15</v>
      </c>
      <c r="ZH476" s="1">
        <v>15</v>
      </c>
      <c r="ZI476" s="1">
        <v>15</v>
      </c>
      <c r="ZJ476" s="1">
        <v>15</v>
      </c>
      <c r="ZK476" s="1">
        <v>15</v>
      </c>
      <c r="ZL476" s="1">
        <v>15</v>
      </c>
      <c r="ZM476" s="1">
        <v>15</v>
      </c>
      <c r="ZN476" s="1">
        <v>15</v>
      </c>
      <c r="ZO476" s="1">
        <v>15</v>
      </c>
      <c r="ZP476" s="1">
        <v>15</v>
      </c>
      <c r="ZQ476" s="1">
        <v>15</v>
      </c>
      <c r="ZR476" s="1">
        <v>15</v>
      </c>
      <c r="ZS476" s="1">
        <v>15</v>
      </c>
      <c r="ZT476" s="1">
        <v>15</v>
      </c>
      <c r="ZU476" s="1">
        <v>15</v>
      </c>
      <c r="ZV476" s="1">
        <v>15</v>
      </c>
      <c r="ZW476" s="1">
        <v>15</v>
      </c>
      <c r="ZX476" s="1">
        <v>15</v>
      </c>
      <c r="ZY476" s="1">
        <v>15</v>
      </c>
      <c r="ZZ476" s="1">
        <v>15</v>
      </c>
      <c r="AAA476" s="1">
        <v>15</v>
      </c>
      <c r="AAB476" s="1">
        <v>15</v>
      </c>
      <c r="AAC476" s="1">
        <v>15</v>
      </c>
      <c r="AAD476" s="1">
        <v>15</v>
      </c>
      <c r="AAE476" s="1">
        <v>15</v>
      </c>
      <c r="AAF476" s="1">
        <v>15</v>
      </c>
      <c r="AAG476" s="1">
        <v>15</v>
      </c>
      <c r="AAH476" s="1">
        <v>15</v>
      </c>
      <c r="AAI476" s="1">
        <v>15</v>
      </c>
      <c r="AAJ476" s="1">
        <v>15</v>
      </c>
      <c r="AAK476" s="1">
        <v>15</v>
      </c>
      <c r="AAL476" s="1">
        <v>15</v>
      </c>
      <c r="AAM476" s="1">
        <v>15</v>
      </c>
      <c r="AAN476" s="1">
        <v>15</v>
      </c>
      <c r="AAO476" s="1">
        <v>15</v>
      </c>
      <c r="AAP476" s="1">
        <v>15</v>
      </c>
      <c r="AAQ476" s="1">
        <v>15</v>
      </c>
      <c r="AAR476" s="1">
        <v>15</v>
      </c>
      <c r="AAS476" s="1">
        <v>15</v>
      </c>
      <c r="AAT476" s="1">
        <v>15</v>
      </c>
      <c r="AAU476" s="1">
        <v>15</v>
      </c>
      <c r="AAV476" s="1">
        <v>15</v>
      </c>
      <c r="AAW476" s="1">
        <v>15</v>
      </c>
      <c r="AAX476" s="1">
        <v>15</v>
      </c>
      <c r="AAY476" s="1">
        <v>15</v>
      </c>
      <c r="AAZ476" s="1">
        <v>15</v>
      </c>
      <c r="ABA476" s="1">
        <v>15</v>
      </c>
      <c r="ABB476" s="1">
        <v>15</v>
      </c>
      <c r="ABC476" s="1">
        <v>15</v>
      </c>
      <c r="ABD476" s="1">
        <v>15</v>
      </c>
      <c r="ABE476" s="1">
        <v>15</v>
      </c>
      <c r="ABF476" s="1">
        <v>15</v>
      </c>
      <c r="ABG476" s="1">
        <v>15</v>
      </c>
      <c r="ABH476" s="1">
        <v>15</v>
      </c>
      <c r="ABI476" s="1">
        <v>15</v>
      </c>
      <c r="ABJ476" s="1">
        <v>15</v>
      </c>
      <c r="ABK476" s="1">
        <v>15</v>
      </c>
      <c r="ABL476" s="1">
        <v>15</v>
      </c>
      <c r="ABM476" s="1">
        <v>15</v>
      </c>
      <c r="ABN476" s="1">
        <v>15</v>
      </c>
      <c r="ABO476" s="1">
        <v>15</v>
      </c>
      <c r="ABP476" s="1">
        <v>15</v>
      </c>
      <c r="ABQ476" s="1">
        <v>15</v>
      </c>
      <c r="ABR476" s="1">
        <v>15</v>
      </c>
      <c r="ABS476" s="1">
        <v>15</v>
      </c>
      <c r="ABT476" s="1">
        <v>15</v>
      </c>
      <c r="ABU476" s="1">
        <v>15</v>
      </c>
      <c r="ABV476" s="1">
        <v>15</v>
      </c>
      <c r="ABW476" s="1">
        <v>15</v>
      </c>
      <c r="ABX476" s="1">
        <v>15</v>
      </c>
      <c r="ABY476" s="1">
        <v>15</v>
      </c>
      <c r="ABZ476" s="1">
        <v>15</v>
      </c>
      <c r="ACA476" s="1">
        <v>15</v>
      </c>
      <c r="ACB476" s="1">
        <v>15</v>
      </c>
      <c r="ACC476" s="1">
        <v>15</v>
      </c>
      <c r="ACD476" s="1">
        <v>15</v>
      </c>
      <c r="ACE476" s="1">
        <v>15</v>
      </c>
      <c r="ACF476" s="1">
        <v>15</v>
      </c>
      <c r="ACG476" s="1">
        <v>15</v>
      </c>
      <c r="ACH476" s="1">
        <v>15</v>
      </c>
      <c r="ACI476" s="1">
        <v>15</v>
      </c>
      <c r="ACJ476" s="1">
        <v>15</v>
      </c>
      <c r="ACK476" s="1">
        <v>15</v>
      </c>
      <c r="ACL476" s="1">
        <v>15</v>
      </c>
      <c r="ACM476" s="1">
        <v>15</v>
      </c>
      <c r="ACN476" s="1">
        <v>15</v>
      </c>
      <c r="ACO476" s="1">
        <v>15</v>
      </c>
      <c r="ACP476" s="1">
        <v>15</v>
      </c>
      <c r="ACQ476" s="1">
        <v>15</v>
      </c>
      <c r="ACR476" s="1">
        <v>15</v>
      </c>
      <c r="ACS476" s="1">
        <v>15</v>
      </c>
      <c r="ACT476" s="1">
        <v>15</v>
      </c>
      <c r="ACU476" s="1">
        <v>15</v>
      </c>
      <c r="ACV476" s="1">
        <v>15</v>
      </c>
      <c r="ACW476" s="1">
        <v>15</v>
      </c>
      <c r="ACX476" s="1">
        <v>15</v>
      </c>
      <c r="ACY476" s="1">
        <v>15</v>
      </c>
      <c r="ACZ476" s="1">
        <v>15</v>
      </c>
      <c r="ADA476" s="1">
        <v>15</v>
      </c>
      <c r="ADB476" s="1">
        <v>15</v>
      </c>
      <c r="ADC476" s="1">
        <v>15</v>
      </c>
      <c r="ADD476" s="1">
        <v>15</v>
      </c>
      <c r="ADE476" s="1">
        <v>15</v>
      </c>
      <c r="ADF476" s="1">
        <v>15</v>
      </c>
      <c r="ADG476" s="1">
        <v>15</v>
      </c>
      <c r="ADH476" s="1">
        <v>15</v>
      </c>
      <c r="ADI476" s="1">
        <v>15</v>
      </c>
      <c r="ADJ476" s="1">
        <v>15</v>
      </c>
      <c r="ADK476" s="1">
        <v>15</v>
      </c>
      <c r="ADL476" s="1">
        <v>15</v>
      </c>
      <c r="ADM476" s="1">
        <v>15</v>
      </c>
      <c r="ADN476" s="1">
        <v>15</v>
      </c>
      <c r="ADO476" s="1">
        <v>15</v>
      </c>
      <c r="ADP476" s="1">
        <v>15</v>
      </c>
      <c r="ADQ476" s="1">
        <v>15</v>
      </c>
      <c r="ADR476" s="1">
        <v>15</v>
      </c>
      <c r="ADS476" s="1">
        <v>15</v>
      </c>
      <c r="ADT476" s="1">
        <v>15</v>
      </c>
      <c r="ADU476" s="1">
        <v>15</v>
      </c>
      <c r="ADV476" s="1">
        <v>15</v>
      </c>
      <c r="ADW476" s="1">
        <v>15</v>
      </c>
      <c r="ADX476" s="1">
        <v>15</v>
      </c>
      <c r="ADY476" s="1">
        <v>15</v>
      </c>
      <c r="ADZ476" s="1">
        <v>15</v>
      </c>
      <c r="AEA476" s="1">
        <v>15</v>
      </c>
      <c r="AEB476" s="1">
        <v>15</v>
      </c>
      <c r="AEC476" s="1">
        <v>15</v>
      </c>
      <c r="AED476" s="1">
        <v>15</v>
      </c>
      <c r="AEE476" s="1">
        <v>15</v>
      </c>
      <c r="AEF476" s="1">
        <v>15</v>
      </c>
      <c r="AEG476" s="1">
        <v>15</v>
      </c>
      <c r="AEH476" s="1">
        <v>15</v>
      </c>
      <c r="AEI476" s="1">
        <v>15</v>
      </c>
      <c r="AEJ476" s="1">
        <v>15</v>
      </c>
      <c r="AEK476" s="1">
        <v>15</v>
      </c>
      <c r="AEL476" s="1">
        <v>15</v>
      </c>
      <c r="AEM476" s="1">
        <v>15</v>
      </c>
      <c r="AEN476" s="1">
        <v>15</v>
      </c>
      <c r="AEO476" s="1">
        <v>15</v>
      </c>
      <c r="AEP476" s="1">
        <v>15</v>
      </c>
      <c r="AEQ476" s="1">
        <v>15</v>
      </c>
      <c r="AER476" s="1">
        <v>15</v>
      </c>
      <c r="AES476" s="1">
        <v>15</v>
      </c>
      <c r="AET476" s="1">
        <v>15</v>
      </c>
      <c r="AEU476" s="1">
        <v>15</v>
      </c>
      <c r="AEV476" s="1">
        <v>15</v>
      </c>
      <c r="AEW476" s="1">
        <v>15</v>
      </c>
      <c r="AEX476" s="1">
        <v>15</v>
      </c>
      <c r="AEY476" s="1">
        <v>15</v>
      </c>
      <c r="AEZ476" s="1">
        <v>15</v>
      </c>
      <c r="AFA476" s="1">
        <v>15</v>
      </c>
      <c r="AFB476" s="1">
        <v>15</v>
      </c>
      <c r="AFC476" s="1">
        <v>15</v>
      </c>
      <c r="AFD476" s="1">
        <v>15</v>
      </c>
      <c r="AFE476" s="1">
        <v>15</v>
      </c>
      <c r="AFF476" s="1">
        <v>15</v>
      </c>
      <c r="AFG476" s="1">
        <v>15</v>
      </c>
      <c r="AFH476" s="1">
        <v>15</v>
      </c>
      <c r="AFI476" s="1">
        <v>15</v>
      </c>
      <c r="AFJ476" s="1">
        <v>15</v>
      </c>
      <c r="AFK476" s="1">
        <v>15</v>
      </c>
      <c r="AFL476" s="1">
        <v>15</v>
      </c>
      <c r="AFM476" s="1">
        <v>15</v>
      </c>
      <c r="AFN476" s="1">
        <v>15</v>
      </c>
      <c r="AFO476" s="1">
        <v>15</v>
      </c>
      <c r="AFP476" s="1">
        <v>15</v>
      </c>
      <c r="AFQ476" s="1">
        <v>15</v>
      </c>
      <c r="AFR476" s="1">
        <v>15</v>
      </c>
      <c r="AFS476" s="1">
        <v>15</v>
      </c>
      <c r="AFT476" s="1">
        <v>15</v>
      </c>
      <c r="AFU476" s="1">
        <v>15</v>
      </c>
      <c r="AFV476" s="1">
        <v>15</v>
      </c>
      <c r="AFW476" s="1">
        <v>15</v>
      </c>
      <c r="AFX476" s="1">
        <v>15</v>
      </c>
      <c r="AFY476" s="1">
        <v>15</v>
      </c>
      <c r="AFZ476" s="1">
        <v>15</v>
      </c>
      <c r="AGA476" s="1">
        <v>15</v>
      </c>
      <c r="AGB476" s="1">
        <v>15</v>
      </c>
      <c r="AGC476" s="1">
        <v>15</v>
      </c>
      <c r="AGD476" s="1">
        <v>15</v>
      </c>
      <c r="AGE476" s="1">
        <v>15</v>
      </c>
      <c r="AGF476" s="1">
        <v>15</v>
      </c>
      <c r="AGG476" s="1">
        <v>15</v>
      </c>
      <c r="AGH476" s="1">
        <v>15</v>
      </c>
      <c r="AGI476" s="1">
        <v>15</v>
      </c>
      <c r="AGJ476" s="1">
        <v>15</v>
      </c>
      <c r="AGK476" s="1">
        <v>15</v>
      </c>
      <c r="AGL476" s="1">
        <v>15</v>
      </c>
      <c r="AGM476" s="1">
        <v>15</v>
      </c>
      <c r="AGN476" s="1">
        <v>15</v>
      </c>
      <c r="AGO476" s="1">
        <v>15</v>
      </c>
      <c r="AGP476" s="1">
        <v>15</v>
      </c>
      <c r="AGQ476" s="1">
        <v>15</v>
      </c>
      <c r="AGR476" s="1">
        <v>15</v>
      </c>
      <c r="AGS476" s="1">
        <v>15</v>
      </c>
      <c r="AGT476" s="1">
        <v>15</v>
      </c>
      <c r="AGU476" s="1">
        <v>15</v>
      </c>
      <c r="AGV476" s="1">
        <v>15</v>
      </c>
      <c r="AGW476" s="1">
        <v>15</v>
      </c>
      <c r="AGX476" s="1">
        <v>15</v>
      </c>
      <c r="AGY476" s="1">
        <v>15</v>
      </c>
      <c r="AGZ476" s="1">
        <v>15</v>
      </c>
      <c r="AHA476" s="1">
        <v>15</v>
      </c>
      <c r="AHB476" s="1">
        <v>15</v>
      </c>
      <c r="AHC476" s="1">
        <v>15</v>
      </c>
      <c r="AHD476" s="1">
        <v>15</v>
      </c>
      <c r="AHE476" s="1">
        <v>15</v>
      </c>
      <c r="AHF476" s="1">
        <v>15</v>
      </c>
      <c r="AHG476" s="1">
        <v>15</v>
      </c>
      <c r="AHH476" s="1">
        <v>15</v>
      </c>
      <c r="AHI476" s="1">
        <v>15</v>
      </c>
      <c r="AHJ476" s="1">
        <v>15</v>
      </c>
      <c r="AHK476" s="1">
        <v>15</v>
      </c>
      <c r="AHL476" s="1">
        <v>15</v>
      </c>
      <c r="AHM476" s="1">
        <v>15</v>
      </c>
      <c r="AHN476" s="1">
        <v>15</v>
      </c>
      <c r="AHO476" s="1">
        <v>15</v>
      </c>
      <c r="AHP476" s="1">
        <v>15</v>
      </c>
      <c r="AHQ476" s="1">
        <v>15</v>
      </c>
    </row>
    <row r="477" spans="1:901" x14ac:dyDescent="0.3">
      <c r="A477" s="1">
        <v>477</v>
      </c>
      <c r="B477" s="16" t="s">
        <v>984</v>
      </c>
      <c r="C477" s="16" t="s">
        <v>985</v>
      </c>
      <c r="D477" s="14">
        <v>45229</v>
      </c>
      <c r="E477" s="14">
        <v>45237</v>
      </c>
      <c r="F477" s="1">
        <v>17</v>
      </c>
      <c r="G477" s="1">
        <f t="shared" si="7"/>
        <v>25</v>
      </c>
      <c r="H477" s="1">
        <f>IFERROR(VLOOKUP(B477,PMS!$A$1:$G$2968,7,FALSE),"")</f>
        <v>1</v>
      </c>
      <c r="I477" s="1">
        <f>IFERROR(VLOOKUP(B477,PMS!$A$1:$AE$2968,31,FALSE),"")</f>
        <v>0</v>
      </c>
      <c r="IM477" s="1">
        <v>1.98</v>
      </c>
      <c r="IN477" s="1">
        <v>5.56</v>
      </c>
      <c r="IO477" s="1">
        <v>9.1300000000000008</v>
      </c>
      <c r="IP477" s="1">
        <v>12.7</v>
      </c>
      <c r="IQ477" s="1">
        <v>12.7</v>
      </c>
      <c r="IR477" s="1">
        <v>16.27</v>
      </c>
      <c r="IS477" s="1">
        <v>19.84</v>
      </c>
      <c r="IT477" s="1">
        <v>23.41</v>
      </c>
      <c r="IU477" s="1">
        <v>25</v>
      </c>
      <c r="IV477" s="1">
        <v>25</v>
      </c>
      <c r="IW477" s="1">
        <v>25</v>
      </c>
      <c r="IX477" s="1">
        <v>25</v>
      </c>
      <c r="IY477" s="1">
        <v>25</v>
      </c>
      <c r="IZ477" s="1">
        <v>25</v>
      </c>
      <c r="JA477" s="1">
        <v>25</v>
      </c>
      <c r="JB477" s="1">
        <v>25</v>
      </c>
      <c r="JC477" s="1">
        <v>25</v>
      </c>
      <c r="JD477" s="1">
        <v>25</v>
      </c>
      <c r="JE477" s="1">
        <v>25</v>
      </c>
      <c r="JF477" s="1">
        <v>25</v>
      </c>
      <c r="JG477" s="1">
        <v>25</v>
      </c>
      <c r="JH477" s="1">
        <v>25</v>
      </c>
      <c r="JI477" s="1">
        <v>25</v>
      </c>
      <c r="JJ477" s="1">
        <v>25</v>
      </c>
      <c r="JK477" s="1">
        <v>25</v>
      </c>
      <c r="JL477" s="1">
        <v>25</v>
      </c>
      <c r="JM477" s="1">
        <v>25</v>
      </c>
      <c r="JN477" s="1">
        <v>25</v>
      </c>
      <c r="JO477" s="1">
        <v>25</v>
      </c>
      <c r="JP477" s="1">
        <v>25</v>
      </c>
      <c r="JQ477" s="1">
        <v>25</v>
      </c>
      <c r="JR477" s="1">
        <v>25</v>
      </c>
      <c r="JS477" s="1">
        <v>25</v>
      </c>
      <c r="JT477" s="1">
        <v>25</v>
      </c>
      <c r="JU477" s="1">
        <v>25</v>
      </c>
      <c r="JV477" s="1">
        <v>25</v>
      </c>
      <c r="JW477" s="1">
        <v>25</v>
      </c>
      <c r="JX477" s="1">
        <v>25</v>
      </c>
      <c r="JY477" s="1">
        <v>25</v>
      </c>
      <c r="JZ477" s="1">
        <v>25</v>
      </c>
      <c r="KA477" s="1">
        <v>25</v>
      </c>
      <c r="KB477" s="1">
        <v>25</v>
      </c>
      <c r="KC477" s="1">
        <v>25</v>
      </c>
      <c r="KD477" s="1">
        <v>25</v>
      </c>
      <c r="KE477" s="1">
        <v>25</v>
      </c>
      <c r="KF477" s="1">
        <v>25</v>
      </c>
      <c r="KG477" s="1">
        <v>25</v>
      </c>
      <c r="KH477" s="1">
        <v>25</v>
      </c>
      <c r="KI477" s="1">
        <v>25</v>
      </c>
      <c r="KJ477" s="1">
        <v>25</v>
      </c>
      <c r="KK477" s="1">
        <v>25</v>
      </c>
      <c r="KL477" s="1">
        <v>25</v>
      </c>
      <c r="KM477" s="1">
        <v>25</v>
      </c>
      <c r="KN477" s="1">
        <v>25</v>
      </c>
      <c r="KO477" s="1">
        <v>25</v>
      </c>
      <c r="KP477" s="1">
        <v>25</v>
      </c>
      <c r="KQ477" s="1">
        <v>25</v>
      </c>
      <c r="KR477" s="1">
        <v>25</v>
      </c>
      <c r="KS477" s="1">
        <v>25</v>
      </c>
      <c r="KT477" s="1">
        <v>25</v>
      </c>
      <c r="KU477" s="1">
        <v>25</v>
      </c>
      <c r="KV477" s="1">
        <v>25</v>
      </c>
      <c r="KW477" s="1">
        <v>25</v>
      </c>
      <c r="KX477" s="1">
        <v>25</v>
      </c>
      <c r="KY477" s="1">
        <v>25</v>
      </c>
      <c r="KZ477" s="1">
        <v>25</v>
      </c>
      <c r="LA477" s="1">
        <v>25</v>
      </c>
      <c r="LB477" s="1">
        <v>25</v>
      </c>
      <c r="LC477" s="1">
        <v>25</v>
      </c>
      <c r="LD477" s="1">
        <v>25</v>
      </c>
      <c r="LE477" s="1">
        <v>25</v>
      </c>
      <c r="LF477" s="1">
        <v>25</v>
      </c>
      <c r="LG477" s="1">
        <v>25</v>
      </c>
      <c r="LH477" s="1">
        <v>25</v>
      </c>
      <c r="LI477" s="1">
        <v>25</v>
      </c>
      <c r="LJ477" s="1">
        <v>25</v>
      </c>
      <c r="LK477" s="1">
        <v>25</v>
      </c>
      <c r="LL477" s="1">
        <v>25</v>
      </c>
      <c r="LM477" s="1">
        <v>25</v>
      </c>
      <c r="LN477" s="1">
        <v>25</v>
      </c>
      <c r="LO477" s="1">
        <v>25</v>
      </c>
      <c r="LP477" s="1">
        <v>25</v>
      </c>
      <c r="LQ477" s="1">
        <v>25</v>
      </c>
      <c r="LR477" s="1">
        <v>25</v>
      </c>
      <c r="LS477" s="1">
        <v>25</v>
      </c>
      <c r="LT477" s="1">
        <v>25</v>
      </c>
      <c r="LU477" s="1">
        <v>25</v>
      </c>
      <c r="LV477" s="1">
        <v>25</v>
      </c>
      <c r="LW477" s="1">
        <v>25</v>
      </c>
      <c r="LX477" s="1">
        <v>25</v>
      </c>
      <c r="LY477" s="1">
        <v>25</v>
      </c>
      <c r="LZ477" s="1">
        <v>25</v>
      </c>
      <c r="MA477" s="1">
        <v>25</v>
      </c>
      <c r="MB477" s="1">
        <v>25</v>
      </c>
      <c r="MC477" s="1">
        <v>25</v>
      </c>
      <c r="MD477" s="1">
        <v>25</v>
      </c>
      <c r="ME477" s="1">
        <v>25</v>
      </c>
      <c r="MF477" s="1">
        <v>25</v>
      </c>
      <c r="MG477" s="1">
        <v>25</v>
      </c>
      <c r="MH477" s="1">
        <v>25</v>
      </c>
      <c r="MI477" s="1">
        <v>25</v>
      </c>
      <c r="MJ477" s="1">
        <v>25</v>
      </c>
      <c r="MK477" s="1">
        <v>25</v>
      </c>
      <c r="ML477" s="1">
        <v>25</v>
      </c>
      <c r="MM477" s="1">
        <v>25</v>
      </c>
      <c r="MN477" s="1">
        <v>25</v>
      </c>
      <c r="MO477" s="1">
        <v>25</v>
      </c>
      <c r="MP477" s="1">
        <v>25</v>
      </c>
      <c r="MQ477" s="1">
        <v>25</v>
      </c>
      <c r="MR477" s="1">
        <v>25</v>
      </c>
      <c r="MS477" s="1">
        <v>25</v>
      </c>
      <c r="MT477" s="1">
        <v>25</v>
      </c>
      <c r="MU477" s="1">
        <v>25</v>
      </c>
      <c r="MV477" s="1">
        <v>25</v>
      </c>
      <c r="MW477" s="1">
        <v>25</v>
      </c>
      <c r="MX477" s="1">
        <v>25</v>
      </c>
      <c r="MY477" s="1">
        <v>25</v>
      </c>
      <c r="MZ477" s="1">
        <v>25</v>
      </c>
      <c r="NA477" s="1">
        <v>25</v>
      </c>
      <c r="NB477" s="1">
        <v>25</v>
      </c>
      <c r="NC477" s="1">
        <v>25</v>
      </c>
      <c r="ND477" s="1">
        <v>25</v>
      </c>
      <c r="NE477" s="1">
        <v>25</v>
      </c>
      <c r="NF477" s="1">
        <v>25</v>
      </c>
      <c r="NG477" s="1">
        <v>25</v>
      </c>
      <c r="NH477" s="1">
        <v>25</v>
      </c>
      <c r="NI477" s="1">
        <v>25</v>
      </c>
      <c r="NJ477" s="1">
        <v>25</v>
      </c>
      <c r="NK477" s="1">
        <v>25</v>
      </c>
      <c r="NL477" s="1">
        <v>25</v>
      </c>
      <c r="NM477" s="1">
        <v>25</v>
      </c>
      <c r="NN477" s="1">
        <v>25</v>
      </c>
      <c r="NO477" s="1">
        <v>25</v>
      </c>
      <c r="NP477" s="1">
        <v>25</v>
      </c>
      <c r="NQ477" s="1">
        <v>25</v>
      </c>
      <c r="NR477" s="1">
        <v>25</v>
      </c>
      <c r="NS477" s="1">
        <v>25</v>
      </c>
      <c r="NT477" s="1">
        <v>25</v>
      </c>
      <c r="NU477" s="1">
        <v>25</v>
      </c>
      <c r="NV477" s="1">
        <v>25</v>
      </c>
      <c r="NW477" s="1">
        <v>25</v>
      </c>
      <c r="NX477" s="1">
        <v>25</v>
      </c>
      <c r="NY477" s="1">
        <v>25</v>
      </c>
      <c r="NZ477" s="1">
        <v>25</v>
      </c>
      <c r="OA477" s="1">
        <v>25</v>
      </c>
      <c r="OB477" s="1">
        <v>25</v>
      </c>
      <c r="OC477" s="1">
        <v>25</v>
      </c>
      <c r="OD477" s="1">
        <v>25</v>
      </c>
      <c r="OE477" s="1">
        <v>25</v>
      </c>
      <c r="OF477" s="1">
        <v>25</v>
      </c>
      <c r="OG477" s="1">
        <v>25</v>
      </c>
      <c r="OH477" s="1">
        <v>25</v>
      </c>
      <c r="OI477" s="1">
        <v>25</v>
      </c>
      <c r="OJ477" s="1">
        <v>25</v>
      </c>
      <c r="OK477" s="1">
        <v>25</v>
      </c>
      <c r="OL477" s="1">
        <v>25</v>
      </c>
      <c r="OM477" s="1">
        <v>25</v>
      </c>
      <c r="ON477" s="1">
        <v>25</v>
      </c>
      <c r="OO477" s="1">
        <v>25</v>
      </c>
      <c r="OP477" s="1">
        <v>25</v>
      </c>
      <c r="OQ477" s="1">
        <v>25</v>
      </c>
      <c r="OR477" s="1">
        <v>25</v>
      </c>
      <c r="OS477" s="1">
        <v>25</v>
      </c>
      <c r="OT477" s="1">
        <v>25</v>
      </c>
      <c r="OU477" s="1">
        <v>25</v>
      </c>
      <c r="OV477" s="1">
        <v>25</v>
      </c>
      <c r="OW477" s="1">
        <v>25</v>
      </c>
      <c r="OX477" s="1">
        <v>25</v>
      </c>
      <c r="OY477" s="1">
        <v>25</v>
      </c>
      <c r="OZ477" s="1">
        <v>25</v>
      </c>
      <c r="PA477" s="1">
        <v>25</v>
      </c>
      <c r="PB477" s="1">
        <v>25</v>
      </c>
      <c r="PC477" s="1">
        <v>25</v>
      </c>
      <c r="PD477" s="1">
        <v>25</v>
      </c>
      <c r="PE477" s="1">
        <v>25</v>
      </c>
      <c r="PF477" s="1">
        <v>25</v>
      </c>
      <c r="PG477" s="1">
        <v>25</v>
      </c>
      <c r="PH477" s="1">
        <v>25</v>
      </c>
      <c r="PI477" s="1">
        <v>25</v>
      </c>
      <c r="PJ477" s="1">
        <v>25</v>
      </c>
      <c r="PK477" s="1">
        <v>25</v>
      </c>
      <c r="PL477" s="1">
        <v>25</v>
      </c>
      <c r="PM477" s="1">
        <v>25</v>
      </c>
      <c r="PN477" s="1">
        <v>25</v>
      </c>
      <c r="PO477" s="1">
        <v>25</v>
      </c>
      <c r="PP477" s="1">
        <v>25</v>
      </c>
      <c r="PQ477" s="1">
        <v>25</v>
      </c>
      <c r="PR477" s="1">
        <v>25</v>
      </c>
      <c r="PS477" s="1">
        <v>25</v>
      </c>
      <c r="PT477" s="1">
        <v>25</v>
      </c>
      <c r="PU477" s="1">
        <v>25</v>
      </c>
      <c r="PV477" s="1">
        <v>25</v>
      </c>
      <c r="PW477" s="1">
        <v>25</v>
      </c>
      <c r="PX477" s="1">
        <v>25</v>
      </c>
      <c r="PY477" s="1">
        <v>25</v>
      </c>
      <c r="PZ477" s="1">
        <v>25</v>
      </c>
      <c r="QA477" s="1">
        <v>25</v>
      </c>
      <c r="QB477" s="1">
        <v>25</v>
      </c>
      <c r="QC477" s="1">
        <v>25</v>
      </c>
      <c r="QD477" s="1">
        <v>25</v>
      </c>
      <c r="QE477" s="1">
        <v>25</v>
      </c>
      <c r="QF477" s="1">
        <v>25</v>
      </c>
      <c r="QG477" s="1">
        <v>25</v>
      </c>
      <c r="QH477" s="1">
        <v>25</v>
      </c>
      <c r="QI477" s="1">
        <v>25</v>
      </c>
      <c r="QJ477" s="1">
        <v>25</v>
      </c>
      <c r="QK477" s="1">
        <v>25</v>
      </c>
      <c r="QL477" s="1">
        <v>25</v>
      </c>
      <c r="QM477" s="1">
        <v>25</v>
      </c>
      <c r="QN477" s="1">
        <v>25</v>
      </c>
      <c r="QO477" s="1">
        <v>25</v>
      </c>
      <c r="QP477" s="1">
        <v>25</v>
      </c>
      <c r="QQ477" s="1">
        <v>25</v>
      </c>
      <c r="QR477" s="1">
        <v>25</v>
      </c>
      <c r="QS477" s="1">
        <v>25</v>
      </c>
      <c r="QT477" s="1">
        <v>25</v>
      </c>
      <c r="QU477" s="1">
        <v>25</v>
      </c>
      <c r="QV477" s="1">
        <v>25</v>
      </c>
      <c r="QW477" s="1">
        <v>25</v>
      </c>
      <c r="QX477" s="1">
        <v>25</v>
      </c>
      <c r="QY477" s="1">
        <v>25</v>
      </c>
      <c r="QZ477" s="1">
        <v>25</v>
      </c>
      <c r="RA477" s="1">
        <v>25</v>
      </c>
      <c r="RB477" s="1">
        <v>25</v>
      </c>
      <c r="RC477" s="1">
        <v>25</v>
      </c>
      <c r="RD477" s="1">
        <v>25</v>
      </c>
      <c r="RE477" s="1">
        <v>25</v>
      </c>
      <c r="RF477" s="1">
        <v>25</v>
      </c>
      <c r="RG477" s="1">
        <v>25</v>
      </c>
      <c r="RH477" s="1">
        <v>25</v>
      </c>
      <c r="RI477" s="1">
        <v>25</v>
      </c>
      <c r="RJ477" s="1">
        <v>25</v>
      </c>
      <c r="RK477" s="1">
        <v>25</v>
      </c>
      <c r="RL477" s="1">
        <v>25</v>
      </c>
      <c r="RM477" s="1">
        <v>25</v>
      </c>
      <c r="RN477" s="1">
        <v>25</v>
      </c>
      <c r="RO477" s="1">
        <v>25</v>
      </c>
      <c r="RP477" s="1">
        <v>25</v>
      </c>
      <c r="RQ477" s="1">
        <v>25</v>
      </c>
      <c r="RR477" s="1">
        <v>25</v>
      </c>
      <c r="RS477" s="1">
        <v>25</v>
      </c>
      <c r="RT477" s="1">
        <v>25</v>
      </c>
      <c r="RU477" s="1">
        <v>25</v>
      </c>
      <c r="RV477" s="1">
        <v>25</v>
      </c>
      <c r="RW477" s="1">
        <v>25</v>
      </c>
      <c r="RX477" s="1">
        <v>25</v>
      </c>
      <c r="RY477" s="1">
        <v>25</v>
      </c>
      <c r="RZ477" s="1">
        <v>25</v>
      </c>
      <c r="SA477" s="1">
        <v>25</v>
      </c>
      <c r="SB477" s="1">
        <v>25</v>
      </c>
      <c r="SC477" s="1">
        <v>25</v>
      </c>
      <c r="SD477" s="1">
        <v>25</v>
      </c>
      <c r="SE477" s="1">
        <v>25</v>
      </c>
      <c r="SF477" s="1">
        <v>25</v>
      </c>
      <c r="SG477" s="1">
        <v>25</v>
      </c>
      <c r="SH477" s="1">
        <v>25</v>
      </c>
      <c r="SI477" s="1">
        <v>25</v>
      </c>
      <c r="SJ477" s="1">
        <v>25</v>
      </c>
      <c r="SK477" s="1">
        <v>25</v>
      </c>
      <c r="SL477" s="1">
        <v>25</v>
      </c>
      <c r="SM477" s="1">
        <v>25</v>
      </c>
      <c r="SN477" s="1">
        <v>25</v>
      </c>
      <c r="SO477" s="1">
        <v>25</v>
      </c>
      <c r="SP477" s="1">
        <v>25</v>
      </c>
      <c r="SQ477" s="1">
        <v>25</v>
      </c>
      <c r="SR477" s="1">
        <v>25</v>
      </c>
      <c r="SS477" s="1">
        <v>25</v>
      </c>
      <c r="ST477" s="1">
        <v>25</v>
      </c>
      <c r="SU477" s="1">
        <v>25</v>
      </c>
      <c r="SV477" s="1">
        <v>25</v>
      </c>
      <c r="SW477" s="1">
        <v>25</v>
      </c>
      <c r="SX477" s="1">
        <v>25</v>
      </c>
      <c r="SY477" s="1">
        <v>25</v>
      </c>
      <c r="SZ477" s="1">
        <v>25</v>
      </c>
      <c r="TA477" s="1">
        <v>25</v>
      </c>
      <c r="TB477" s="1">
        <v>25</v>
      </c>
      <c r="TC477" s="1">
        <v>25</v>
      </c>
      <c r="TD477" s="1">
        <v>25</v>
      </c>
      <c r="TE477" s="1">
        <v>25</v>
      </c>
      <c r="TF477" s="1">
        <v>25</v>
      </c>
      <c r="TG477" s="1">
        <v>25</v>
      </c>
      <c r="TH477" s="1">
        <v>25</v>
      </c>
      <c r="TI477" s="1">
        <v>25</v>
      </c>
      <c r="TJ477" s="1">
        <v>25</v>
      </c>
      <c r="TK477" s="1">
        <v>25</v>
      </c>
      <c r="TL477" s="1">
        <v>25</v>
      </c>
      <c r="TM477" s="1">
        <v>25</v>
      </c>
      <c r="TN477" s="1">
        <v>25</v>
      </c>
      <c r="TO477" s="1">
        <v>25</v>
      </c>
      <c r="TP477" s="1">
        <v>25</v>
      </c>
      <c r="TQ477" s="1">
        <v>25</v>
      </c>
      <c r="TR477" s="1">
        <v>25</v>
      </c>
      <c r="TS477" s="1">
        <v>25</v>
      </c>
      <c r="TT477" s="1">
        <v>25</v>
      </c>
      <c r="TU477" s="1">
        <v>25</v>
      </c>
      <c r="TV477" s="1">
        <v>25</v>
      </c>
      <c r="TW477" s="1">
        <v>25</v>
      </c>
      <c r="TX477" s="1">
        <v>25</v>
      </c>
      <c r="TY477" s="1">
        <v>25</v>
      </c>
      <c r="TZ477" s="1">
        <v>25</v>
      </c>
      <c r="UA477" s="1">
        <v>25</v>
      </c>
      <c r="UB477" s="1">
        <v>25</v>
      </c>
      <c r="UC477" s="1">
        <v>25</v>
      </c>
      <c r="UD477" s="1">
        <v>25</v>
      </c>
      <c r="UE477" s="1">
        <v>25</v>
      </c>
      <c r="UF477" s="1">
        <v>25</v>
      </c>
      <c r="UG477" s="1">
        <v>25</v>
      </c>
      <c r="UH477" s="1">
        <v>25</v>
      </c>
      <c r="UI477" s="1">
        <v>25</v>
      </c>
      <c r="UJ477" s="1">
        <v>25</v>
      </c>
      <c r="UK477" s="1">
        <v>25</v>
      </c>
      <c r="UL477" s="1">
        <v>25</v>
      </c>
      <c r="UM477" s="1">
        <v>25</v>
      </c>
      <c r="UN477" s="1">
        <v>25</v>
      </c>
      <c r="UO477" s="1">
        <v>25</v>
      </c>
      <c r="UP477" s="1">
        <v>25</v>
      </c>
      <c r="UQ477" s="1">
        <v>25</v>
      </c>
      <c r="UR477" s="1">
        <v>25</v>
      </c>
      <c r="US477" s="1">
        <v>25</v>
      </c>
      <c r="UT477" s="1">
        <v>25</v>
      </c>
      <c r="UU477" s="1">
        <v>25</v>
      </c>
      <c r="UV477" s="1">
        <v>25</v>
      </c>
      <c r="UW477" s="1">
        <v>25</v>
      </c>
      <c r="UX477" s="1">
        <v>25</v>
      </c>
      <c r="UY477" s="1">
        <v>25</v>
      </c>
      <c r="UZ477" s="1">
        <v>25</v>
      </c>
      <c r="VA477" s="1">
        <v>25</v>
      </c>
      <c r="VB477" s="1">
        <v>25</v>
      </c>
      <c r="VC477" s="1">
        <v>25</v>
      </c>
      <c r="VD477" s="1">
        <v>25</v>
      </c>
      <c r="VE477" s="1">
        <v>25</v>
      </c>
      <c r="VF477" s="1">
        <v>25</v>
      </c>
      <c r="VG477" s="1">
        <v>25</v>
      </c>
      <c r="VH477" s="1">
        <v>25</v>
      </c>
      <c r="VI477" s="1">
        <v>25</v>
      </c>
      <c r="VJ477" s="1">
        <v>25</v>
      </c>
      <c r="VK477" s="1">
        <v>25</v>
      </c>
      <c r="VL477" s="1">
        <v>25</v>
      </c>
      <c r="VM477" s="1">
        <v>25</v>
      </c>
      <c r="VN477" s="1">
        <v>25</v>
      </c>
      <c r="VO477" s="1">
        <v>25</v>
      </c>
      <c r="VP477" s="1">
        <v>25</v>
      </c>
      <c r="VQ477" s="1">
        <v>25</v>
      </c>
      <c r="VR477" s="1">
        <v>25</v>
      </c>
      <c r="VS477" s="1">
        <v>25</v>
      </c>
      <c r="VT477" s="1">
        <v>25</v>
      </c>
      <c r="VU477" s="1">
        <v>25</v>
      </c>
      <c r="VV477" s="1">
        <v>25</v>
      </c>
      <c r="VW477" s="1">
        <v>25</v>
      </c>
      <c r="VX477" s="1">
        <v>25</v>
      </c>
      <c r="VY477" s="1">
        <v>25</v>
      </c>
      <c r="VZ477" s="1">
        <v>25</v>
      </c>
      <c r="WA477" s="1">
        <v>25</v>
      </c>
      <c r="WB477" s="1">
        <v>25</v>
      </c>
      <c r="WC477" s="1">
        <v>25</v>
      </c>
      <c r="WD477" s="1">
        <v>25</v>
      </c>
      <c r="WE477" s="1">
        <v>25</v>
      </c>
      <c r="WF477" s="1">
        <v>25</v>
      </c>
      <c r="WG477" s="1">
        <v>25</v>
      </c>
      <c r="WH477" s="1">
        <v>25</v>
      </c>
      <c r="WI477" s="1">
        <v>25</v>
      </c>
      <c r="WJ477" s="1">
        <v>25</v>
      </c>
      <c r="WK477" s="1">
        <v>25</v>
      </c>
      <c r="WL477" s="1">
        <v>25</v>
      </c>
      <c r="WM477" s="1">
        <v>25</v>
      </c>
      <c r="WN477" s="1">
        <v>25</v>
      </c>
      <c r="WO477" s="1">
        <v>25</v>
      </c>
      <c r="WP477" s="1">
        <v>25</v>
      </c>
      <c r="WQ477" s="1">
        <v>25</v>
      </c>
      <c r="WR477" s="1">
        <v>25</v>
      </c>
      <c r="WS477" s="1">
        <v>25</v>
      </c>
      <c r="WT477" s="1">
        <v>25</v>
      </c>
      <c r="WU477" s="1">
        <v>25</v>
      </c>
      <c r="WV477" s="1">
        <v>25</v>
      </c>
      <c r="WW477" s="1">
        <v>25</v>
      </c>
      <c r="WX477" s="1">
        <v>25</v>
      </c>
      <c r="WY477" s="1">
        <v>25</v>
      </c>
      <c r="WZ477" s="1">
        <v>25</v>
      </c>
      <c r="XA477" s="1">
        <v>25</v>
      </c>
      <c r="XB477" s="1">
        <v>25</v>
      </c>
      <c r="XC477" s="1">
        <v>25</v>
      </c>
      <c r="XD477" s="1">
        <v>25</v>
      </c>
      <c r="XE477" s="1">
        <v>25</v>
      </c>
      <c r="XF477" s="1">
        <v>25</v>
      </c>
      <c r="XG477" s="1">
        <v>25</v>
      </c>
      <c r="XH477" s="1">
        <v>25</v>
      </c>
      <c r="XI477" s="1">
        <v>25</v>
      </c>
      <c r="XJ477" s="1">
        <v>25</v>
      </c>
      <c r="XK477" s="1">
        <v>25</v>
      </c>
      <c r="XL477" s="1">
        <v>25</v>
      </c>
      <c r="XM477" s="1">
        <v>25</v>
      </c>
      <c r="XN477" s="1">
        <v>25</v>
      </c>
      <c r="XO477" s="1">
        <v>25</v>
      </c>
      <c r="XP477" s="1">
        <v>25</v>
      </c>
      <c r="XQ477" s="1">
        <v>25</v>
      </c>
      <c r="XR477" s="1">
        <v>25</v>
      </c>
      <c r="XS477" s="1">
        <v>25</v>
      </c>
      <c r="XT477" s="1">
        <v>25</v>
      </c>
      <c r="XU477" s="1">
        <v>25</v>
      </c>
      <c r="XV477" s="1">
        <v>25</v>
      </c>
      <c r="XW477" s="1">
        <v>25</v>
      </c>
      <c r="XX477" s="1">
        <v>25</v>
      </c>
      <c r="XY477" s="1">
        <v>25</v>
      </c>
      <c r="XZ477" s="1">
        <v>25</v>
      </c>
      <c r="YA477" s="1">
        <v>25</v>
      </c>
      <c r="YB477" s="1">
        <v>25</v>
      </c>
      <c r="YC477" s="1">
        <v>25</v>
      </c>
      <c r="YD477" s="1">
        <v>25</v>
      </c>
      <c r="YE477" s="1">
        <v>25</v>
      </c>
      <c r="YF477" s="1">
        <v>25</v>
      </c>
      <c r="YG477" s="1">
        <v>25</v>
      </c>
      <c r="YH477" s="1">
        <v>25</v>
      </c>
      <c r="YI477" s="1">
        <v>25</v>
      </c>
      <c r="YJ477" s="1">
        <v>25</v>
      </c>
      <c r="YK477" s="1">
        <v>25</v>
      </c>
      <c r="YL477" s="1">
        <v>25</v>
      </c>
      <c r="YM477" s="1">
        <v>25</v>
      </c>
      <c r="YN477" s="1">
        <v>25</v>
      </c>
      <c r="YO477" s="1">
        <v>25</v>
      </c>
      <c r="YP477" s="1">
        <v>25</v>
      </c>
      <c r="YQ477" s="1">
        <v>25</v>
      </c>
      <c r="YR477" s="1">
        <v>25</v>
      </c>
      <c r="YS477" s="1">
        <v>25</v>
      </c>
      <c r="YT477" s="1">
        <v>25</v>
      </c>
      <c r="YU477" s="1">
        <v>25</v>
      </c>
      <c r="YV477" s="1">
        <v>25</v>
      </c>
      <c r="YW477" s="1">
        <v>25</v>
      </c>
      <c r="YX477" s="1">
        <v>25</v>
      </c>
      <c r="YY477" s="1">
        <v>25</v>
      </c>
      <c r="YZ477" s="1">
        <v>25</v>
      </c>
      <c r="ZA477" s="1">
        <v>25</v>
      </c>
      <c r="ZB477" s="1">
        <v>25</v>
      </c>
      <c r="ZC477" s="1">
        <v>25</v>
      </c>
      <c r="ZD477" s="1">
        <v>25</v>
      </c>
      <c r="ZE477" s="1">
        <v>25</v>
      </c>
      <c r="ZF477" s="1">
        <v>25</v>
      </c>
      <c r="ZG477" s="1">
        <v>25</v>
      </c>
      <c r="ZH477" s="1">
        <v>25</v>
      </c>
      <c r="ZI477" s="1">
        <v>25</v>
      </c>
      <c r="ZJ477" s="1">
        <v>25</v>
      </c>
      <c r="ZK477" s="1">
        <v>25</v>
      </c>
      <c r="ZL477" s="1">
        <v>25</v>
      </c>
      <c r="ZM477" s="1">
        <v>25</v>
      </c>
      <c r="ZN477" s="1">
        <v>25</v>
      </c>
      <c r="ZO477" s="1">
        <v>25</v>
      </c>
      <c r="ZP477" s="1">
        <v>25</v>
      </c>
      <c r="ZQ477" s="1">
        <v>25</v>
      </c>
      <c r="ZR477" s="1">
        <v>25</v>
      </c>
      <c r="ZS477" s="1">
        <v>25</v>
      </c>
      <c r="ZT477" s="1">
        <v>25</v>
      </c>
      <c r="ZU477" s="1">
        <v>25</v>
      </c>
      <c r="ZV477" s="1">
        <v>25</v>
      </c>
      <c r="ZW477" s="1">
        <v>25</v>
      </c>
      <c r="ZX477" s="1">
        <v>25</v>
      </c>
      <c r="ZY477" s="1">
        <v>25</v>
      </c>
      <c r="ZZ477" s="1">
        <v>25</v>
      </c>
      <c r="AAA477" s="1">
        <v>25</v>
      </c>
      <c r="AAB477" s="1">
        <v>25</v>
      </c>
      <c r="AAC477" s="1">
        <v>25</v>
      </c>
      <c r="AAD477" s="1">
        <v>25</v>
      </c>
      <c r="AAE477" s="1">
        <v>25</v>
      </c>
      <c r="AAF477" s="1">
        <v>25</v>
      </c>
      <c r="AAG477" s="1">
        <v>25</v>
      </c>
      <c r="AAH477" s="1">
        <v>25</v>
      </c>
      <c r="AAI477" s="1">
        <v>25</v>
      </c>
      <c r="AAJ477" s="1">
        <v>25</v>
      </c>
      <c r="AAK477" s="1">
        <v>25</v>
      </c>
      <c r="AAL477" s="1">
        <v>25</v>
      </c>
      <c r="AAM477" s="1">
        <v>25</v>
      </c>
      <c r="AAN477" s="1">
        <v>25</v>
      </c>
      <c r="AAO477" s="1">
        <v>25</v>
      </c>
      <c r="AAP477" s="1">
        <v>25</v>
      </c>
      <c r="AAQ477" s="1">
        <v>25</v>
      </c>
      <c r="AAR477" s="1">
        <v>25</v>
      </c>
      <c r="AAS477" s="1">
        <v>25</v>
      </c>
      <c r="AAT477" s="1">
        <v>25</v>
      </c>
      <c r="AAU477" s="1">
        <v>25</v>
      </c>
      <c r="AAV477" s="1">
        <v>25</v>
      </c>
      <c r="AAW477" s="1">
        <v>25</v>
      </c>
      <c r="AAX477" s="1">
        <v>25</v>
      </c>
      <c r="AAY477" s="1">
        <v>25</v>
      </c>
      <c r="AAZ477" s="1">
        <v>25</v>
      </c>
      <c r="ABA477" s="1">
        <v>25</v>
      </c>
      <c r="ABB477" s="1">
        <v>25</v>
      </c>
      <c r="ABC477" s="1">
        <v>25</v>
      </c>
      <c r="ABD477" s="1">
        <v>25</v>
      </c>
      <c r="ABE477" s="1">
        <v>25</v>
      </c>
      <c r="ABF477" s="1">
        <v>25</v>
      </c>
      <c r="ABG477" s="1">
        <v>25</v>
      </c>
      <c r="ABH477" s="1">
        <v>25</v>
      </c>
      <c r="ABI477" s="1">
        <v>25</v>
      </c>
      <c r="ABJ477" s="1">
        <v>25</v>
      </c>
      <c r="ABK477" s="1">
        <v>25</v>
      </c>
      <c r="ABL477" s="1">
        <v>25</v>
      </c>
      <c r="ABM477" s="1">
        <v>25</v>
      </c>
      <c r="ABN477" s="1">
        <v>25</v>
      </c>
      <c r="ABO477" s="1">
        <v>25</v>
      </c>
      <c r="ABP477" s="1">
        <v>25</v>
      </c>
      <c r="ABQ477" s="1">
        <v>25</v>
      </c>
      <c r="ABR477" s="1">
        <v>25</v>
      </c>
      <c r="ABS477" s="1">
        <v>25</v>
      </c>
      <c r="ABT477" s="1">
        <v>25</v>
      </c>
      <c r="ABU477" s="1">
        <v>25</v>
      </c>
      <c r="ABV477" s="1">
        <v>25</v>
      </c>
      <c r="ABW477" s="1">
        <v>25</v>
      </c>
      <c r="ABX477" s="1">
        <v>25</v>
      </c>
      <c r="ABY477" s="1">
        <v>25</v>
      </c>
      <c r="ABZ477" s="1">
        <v>25</v>
      </c>
      <c r="ACA477" s="1">
        <v>25</v>
      </c>
      <c r="ACB477" s="1">
        <v>25</v>
      </c>
      <c r="ACC477" s="1">
        <v>25</v>
      </c>
      <c r="ACD477" s="1">
        <v>25</v>
      </c>
      <c r="ACE477" s="1">
        <v>25</v>
      </c>
      <c r="ACF477" s="1">
        <v>25</v>
      </c>
      <c r="ACG477" s="1">
        <v>25</v>
      </c>
      <c r="ACH477" s="1">
        <v>25</v>
      </c>
      <c r="ACI477" s="1">
        <v>25</v>
      </c>
      <c r="ACJ477" s="1">
        <v>25</v>
      </c>
      <c r="ACK477" s="1">
        <v>25</v>
      </c>
      <c r="ACL477" s="1">
        <v>25</v>
      </c>
      <c r="ACM477" s="1">
        <v>25</v>
      </c>
      <c r="ACN477" s="1">
        <v>25</v>
      </c>
      <c r="ACO477" s="1">
        <v>25</v>
      </c>
      <c r="ACP477" s="1">
        <v>25</v>
      </c>
      <c r="ACQ477" s="1">
        <v>25</v>
      </c>
      <c r="ACR477" s="1">
        <v>25</v>
      </c>
      <c r="ACS477" s="1">
        <v>25</v>
      </c>
      <c r="ACT477" s="1">
        <v>25</v>
      </c>
      <c r="ACU477" s="1">
        <v>25</v>
      </c>
      <c r="ACV477" s="1">
        <v>25</v>
      </c>
      <c r="ACW477" s="1">
        <v>25</v>
      </c>
      <c r="ACX477" s="1">
        <v>25</v>
      </c>
      <c r="ACY477" s="1">
        <v>25</v>
      </c>
      <c r="ACZ477" s="1">
        <v>25</v>
      </c>
      <c r="ADA477" s="1">
        <v>25</v>
      </c>
      <c r="ADB477" s="1">
        <v>25</v>
      </c>
      <c r="ADC477" s="1">
        <v>25</v>
      </c>
      <c r="ADD477" s="1">
        <v>25</v>
      </c>
      <c r="ADE477" s="1">
        <v>25</v>
      </c>
      <c r="ADF477" s="1">
        <v>25</v>
      </c>
      <c r="ADG477" s="1">
        <v>25</v>
      </c>
      <c r="ADH477" s="1">
        <v>25</v>
      </c>
      <c r="ADI477" s="1">
        <v>25</v>
      </c>
      <c r="ADJ477" s="1">
        <v>25</v>
      </c>
      <c r="ADK477" s="1">
        <v>25</v>
      </c>
      <c r="ADL477" s="1">
        <v>25</v>
      </c>
      <c r="ADM477" s="1">
        <v>25</v>
      </c>
      <c r="ADN477" s="1">
        <v>25</v>
      </c>
      <c r="ADO477" s="1">
        <v>25</v>
      </c>
      <c r="ADP477" s="1">
        <v>25</v>
      </c>
      <c r="ADQ477" s="1">
        <v>25</v>
      </c>
      <c r="ADR477" s="1">
        <v>25</v>
      </c>
      <c r="ADS477" s="1">
        <v>25</v>
      </c>
      <c r="ADT477" s="1">
        <v>25</v>
      </c>
      <c r="ADU477" s="1">
        <v>25</v>
      </c>
      <c r="ADV477" s="1">
        <v>25</v>
      </c>
      <c r="ADW477" s="1">
        <v>25</v>
      </c>
      <c r="ADX477" s="1">
        <v>25</v>
      </c>
      <c r="ADY477" s="1">
        <v>25</v>
      </c>
      <c r="ADZ477" s="1">
        <v>25</v>
      </c>
      <c r="AEA477" s="1">
        <v>25</v>
      </c>
      <c r="AEB477" s="1">
        <v>25</v>
      </c>
      <c r="AEC477" s="1">
        <v>25</v>
      </c>
      <c r="AED477" s="1">
        <v>25</v>
      </c>
      <c r="AEE477" s="1">
        <v>25</v>
      </c>
      <c r="AEF477" s="1">
        <v>25</v>
      </c>
      <c r="AEG477" s="1">
        <v>25</v>
      </c>
      <c r="AEH477" s="1">
        <v>25</v>
      </c>
      <c r="AEI477" s="1">
        <v>25</v>
      </c>
      <c r="AEJ477" s="1">
        <v>25</v>
      </c>
      <c r="AEK477" s="1">
        <v>25</v>
      </c>
      <c r="AEL477" s="1">
        <v>25</v>
      </c>
      <c r="AEM477" s="1">
        <v>25</v>
      </c>
      <c r="AEN477" s="1">
        <v>25</v>
      </c>
      <c r="AEO477" s="1">
        <v>25</v>
      </c>
      <c r="AEP477" s="1">
        <v>25</v>
      </c>
      <c r="AEQ477" s="1">
        <v>25</v>
      </c>
      <c r="AER477" s="1">
        <v>25</v>
      </c>
      <c r="AES477" s="1">
        <v>25</v>
      </c>
      <c r="AET477" s="1">
        <v>25</v>
      </c>
      <c r="AEU477" s="1">
        <v>25</v>
      </c>
      <c r="AEV477" s="1">
        <v>25</v>
      </c>
      <c r="AEW477" s="1">
        <v>25</v>
      </c>
      <c r="AEX477" s="1">
        <v>25</v>
      </c>
      <c r="AEY477" s="1">
        <v>25</v>
      </c>
      <c r="AEZ477" s="1">
        <v>25</v>
      </c>
      <c r="AFA477" s="1">
        <v>25</v>
      </c>
      <c r="AFB477" s="1">
        <v>25</v>
      </c>
      <c r="AFC477" s="1">
        <v>25</v>
      </c>
      <c r="AFD477" s="1">
        <v>25</v>
      </c>
      <c r="AFE477" s="1">
        <v>25</v>
      </c>
      <c r="AFF477" s="1">
        <v>25</v>
      </c>
      <c r="AFG477" s="1">
        <v>25</v>
      </c>
      <c r="AFH477" s="1">
        <v>25</v>
      </c>
      <c r="AFI477" s="1">
        <v>25</v>
      </c>
      <c r="AFJ477" s="1">
        <v>25</v>
      </c>
      <c r="AFK477" s="1">
        <v>25</v>
      </c>
      <c r="AFL477" s="1">
        <v>25</v>
      </c>
      <c r="AFM477" s="1">
        <v>25</v>
      </c>
      <c r="AFN477" s="1">
        <v>25</v>
      </c>
      <c r="AFO477" s="1">
        <v>25</v>
      </c>
      <c r="AFP477" s="1">
        <v>25</v>
      </c>
      <c r="AFQ477" s="1">
        <v>25</v>
      </c>
      <c r="AFR477" s="1">
        <v>25</v>
      </c>
      <c r="AFS477" s="1">
        <v>25</v>
      </c>
      <c r="AFT477" s="1">
        <v>25</v>
      </c>
      <c r="AFU477" s="1">
        <v>25</v>
      </c>
      <c r="AFV477" s="1">
        <v>25</v>
      </c>
      <c r="AFW477" s="1">
        <v>25</v>
      </c>
      <c r="AFX477" s="1">
        <v>25</v>
      </c>
      <c r="AFY477" s="1">
        <v>25</v>
      </c>
      <c r="AFZ477" s="1">
        <v>25</v>
      </c>
      <c r="AGA477" s="1">
        <v>25</v>
      </c>
      <c r="AGB477" s="1">
        <v>25</v>
      </c>
      <c r="AGC477" s="1">
        <v>25</v>
      </c>
      <c r="AGD477" s="1">
        <v>25</v>
      </c>
      <c r="AGE477" s="1">
        <v>25</v>
      </c>
      <c r="AGF477" s="1">
        <v>25</v>
      </c>
      <c r="AGG477" s="1">
        <v>25</v>
      </c>
      <c r="AGH477" s="1">
        <v>25</v>
      </c>
      <c r="AGI477" s="1">
        <v>25</v>
      </c>
      <c r="AGJ477" s="1">
        <v>25</v>
      </c>
      <c r="AGK477" s="1">
        <v>25</v>
      </c>
      <c r="AGL477" s="1">
        <v>25</v>
      </c>
      <c r="AGM477" s="1">
        <v>25</v>
      </c>
      <c r="AGN477" s="1">
        <v>25</v>
      </c>
      <c r="AGO477" s="1">
        <v>25</v>
      </c>
      <c r="AGP477" s="1">
        <v>25</v>
      </c>
      <c r="AGQ477" s="1">
        <v>25</v>
      </c>
      <c r="AGR477" s="1">
        <v>25</v>
      </c>
      <c r="AGS477" s="1">
        <v>25</v>
      </c>
      <c r="AGT477" s="1">
        <v>25</v>
      </c>
      <c r="AGU477" s="1">
        <v>25</v>
      </c>
      <c r="AGV477" s="1">
        <v>25</v>
      </c>
      <c r="AGW477" s="1">
        <v>25</v>
      </c>
      <c r="AGX477" s="1">
        <v>25</v>
      </c>
      <c r="AGY477" s="1">
        <v>25</v>
      </c>
      <c r="AGZ477" s="1">
        <v>25</v>
      </c>
      <c r="AHA477" s="1">
        <v>25</v>
      </c>
      <c r="AHB477" s="1">
        <v>25</v>
      </c>
      <c r="AHC477" s="1">
        <v>25</v>
      </c>
      <c r="AHD477" s="1">
        <v>25</v>
      </c>
      <c r="AHE477" s="1">
        <v>25</v>
      </c>
      <c r="AHF477" s="1">
        <v>25</v>
      </c>
      <c r="AHG477" s="1">
        <v>25</v>
      </c>
      <c r="AHH477" s="1">
        <v>25</v>
      </c>
      <c r="AHI477" s="1">
        <v>25</v>
      </c>
      <c r="AHJ477" s="1">
        <v>25</v>
      </c>
      <c r="AHK477" s="1">
        <v>25</v>
      </c>
      <c r="AHL477" s="1">
        <v>25</v>
      </c>
      <c r="AHM477" s="1">
        <v>25</v>
      </c>
      <c r="AHN477" s="1">
        <v>25</v>
      </c>
      <c r="AHO477" s="1">
        <v>25</v>
      </c>
      <c r="AHP477" s="1">
        <v>25</v>
      </c>
      <c r="AHQ477" s="1">
        <v>25</v>
      </c>
    </row>
    <row r="478" spans="1:901" x14ac:dyDescent="0.3">
      <c r="A478" s="1">
        <v>478</v>
      </c>
      <c r="B478" s="16" t="s">
        <v>986</v>
      </c>
      <c r="C478" s="16" t="s">
        <v>987</v>
      </c>
      <c r="D478" s="14">
        <v>45237</v>
      </c>
      <c r="E478" s="14">
        <v>45241</v>
      </c>
      <c r="F478" s="1">
        <v>7</v>
      </c>
      <c r="G478" s="1">
        <f t="shared" si="7"/>
        <v>11</v>
      </c>
      <c r="H478" s="1">
        <f>IFERROR(VLOOKUP(B478,PMS!$A$1:$G$2968,7,FALSE),"")</f>
        <v>1</v>
      </c>
      <c r="I478" s="1">
        <f>IFERROR(VLOOKUP(B478,PMS!$A$1:$AE$2968,31,FALSE),"")</f>
        <v>0</v>
      </c>
      <c r="IU478" s="1">
        <v>2.04</v>
      </c>
      <c r="IV478" s="1">
        <v>6.11</v>
      </c>
      <c r="IW478" s="1">
        <v>10.19</v>
      </c>
      <c r="IX478" s="1">
        <v>10.19</v>
      </c>
      <c r="IY478" s="1">
        <v>11</v>
      </c>
      <c r="IZ478" s="1">
        <v>11</v>
      </c>
      <c r="JA478" s="1">
        <v>11</v>
      </c>
      <c r="JB478" s="1">
        <v>11</v>
      </c>
      <c r="JC478" s="1">
        <v>11</v>
      </c>
      <c r="JD478" s="1">
        <v>11</v>
      </c>
      <c r="JE478" s="1">
        <v>11</v>
      </c>
      <c r="JF478" s="1">
        <v>11</v>
      </c>
      <c r="JG478" s="1">
        <v>11</v>
      </c>
      <c r="JH478" s="1">
        <v>11</v>
      </c>
      <c r="JI478" s="1">
        <v>11</v>
      </c>
      <c r="JJ478" s="1">
        <v>11</v>
      </c>
      <c r="JK478" s="1">
        <v>11</v>
      </c>
      <c r="JL478" s="1">
        <v>11</v>
      </c>
      <c r="JM478" s="1">
        <v>11</v>
      </c>
      <c r="JN478" s="1">
        <v>11</v>
      </c>
      <c r="JO478" s="1">
        <v>11</v>
      </c>
      <c r="JP478" s="1">
        <v>11</v>
      </c>
      <c r="JQ478" s="1">
        <v>11</v>
      </c>
      <c r="JR478" s="1">
        <v>11</v>
      </c>
      <c r="JS478" s="1">
        <v>11</v>
      </c>
      <c r="JT478" s="1">
        <v>11</v>
      </c>
      <c r="JU478" s="1">
        <v>11</v>
      </c>
      <c r="JV478" s="1">
        <v>11</v>
      </c>
      <c r="JW478" s="1">
        <v>11</v>
      </c>
      <c r="JX478" s="1">
        <v>11</v>
      </c>
      <c r="JY478" s="1">
        <v>11</v>
      </c>
      <c r="JZ478" s="1">
        <v>11</v>
      </c>
      <c r="KA478" s="1">
        <v>11</v>
      </c>
      <c r="KB478" s="1">
        <v>11</v>
      </c>
      <c r="KC478" s="1">
        <v>11</v>
      </c>
      <c r="KD478" s="1">
        <v>11</v>
      </c>
      <c r="KE478" s="1">
        <v>11</v>
      </c>
      <c r="KF478" s="1">
        <v>11</v>
      </c>
      <c r="KG478" s="1">
        <v>11</v>
      </c>
      <c r="KH478" s="1">
        <v>11</v>
      </c>
      <c r="KI478" s="1">
        <v>11</v>
      </c>
      <c r="KJ478" s="1">
        <v>11</v>
      </c>
      <c r="KK478" s="1">
        <v>11</v>
      </c>
      <c r="KL478" s="1">
        <v>11</v>
      </c>
      <c r="KM478" s="1">
        <v>11</v>
      </c>
      <c r="KN478" s="1">
        <v>11</v>
      </c>
      <c r="KO478" s="1">
        <v>11</v>
      </c>
      <c r="KP478" s="1">
        <v>11</v>
      </c>
      <c r="KQ478" s="1">
        <v>11</v>
      </c>
      <c r="KR478" s="1">
        <v>11</v>
      </c>
      <c r="KS478" s="1">
        <v>11</v>
      </c>
      <c r="KT478" s="1">
        <v>11</v>
      </c>
      <c r="KU478" s="1">
        <v>11</v>
      </c>
      <c r="KV478" s="1">
        <v>11</v>
      </c>
      <c r="KW478" s="1">
        <v>11</v>
      </c>
      <c r="KX478" s="1">
        <v>11</v>
      </c>
      <c r="KY478" s="1">
        <v>11</v>
      </c>
      <c r="KZ478" s="1">
        <v>11</v>
      </c>
      <c r="LA478" s="1">
        <v>11</v>
      </c>
      <c r="LB478" s="1">
        <v>11</v>
      </c>
      <c r="LC478" s="1">
        <v>11</v>
      </c>
      <c r="LD478" s="1">
        <v>11</v>
      </c>
      <c r="LE478" s="1">
        <v>11</v>
      </c>
      <c r="LF478" s="1">
        <v>11</v>
      </c>
      <c r="LG478" s="1">
        <v>11</v>
      </c>
      <c r="LH478" s="1">
        <v>11</v>
      </c>
      <c r="LI478" s="1">
        <v>11</v>
      </c>
      <c r="LJ478" s="1">
        <v>11</v>
      </c>
      <c r="LK478" s="1">
        <v>11</v>
      </c>
      <c r="LL478" s="1">
        <v>11</v>
      </c>
      <c r="LM478" s="1">
        <v>11</v>
      </c>
      <c r="LN478" s="1">
        <v>11</v>
      </c>
      <c r="LO478" s="1">
        <v>11</v>
      </c>
      <c r="LP478" s="1">
        <v>11</v>
      </c>
      <c r="LQ478" s="1">
        <v>11</v>
      </c>
      <c r="LR478" s="1">
        <v>11</v>
      </c>
      <c r="LS478" s="1">
        <v>11</v>
      </c>
      <c r="LT478" s="1">
        <v>11</v>
      </c>
      <c r="LU478" s="1">
        <v>11</v>
      </c>
      <c r="LV478" s="1">
        <v>11</v>
      </c>
      <c r="LW478" s="1">
        <v>11</v>
      </c>
      <c r="LX478" s="1">
        <v>11</v>
      </c>
      <c r="LY478" s="1">
        <v>11</v>
      </c>
      <c r="LZ478" s="1">
        <v>11</v>
      </c>
      <c r="MA478" s="1">
        <v>11</v>
      </c>
      <c r="MB478" s="1">
        <v>11</v>
      </c>
      <c r="MC478" s="1">
        <v>11</v>
      </c>
      <c r="MD478" s="1">
        <v>11</v>
      </c>
      <c r="ME478" s="1">
        <v>11</v>
      </c>
      <c r="MF478" s="1">
        <v>11</v>
      </c>
      <c r="MG478" s="1">
        <v>11</v>
      </c>
      <c r="MH478" s="1">
        <v>11</v>
      </c>
      <c r="MI478" s="1">
        <v>11</v>
      </c>
      <c r="MJ478" s="1">
        <v>11</v>
      </c>
      <c r="MK478" s="1">
        <v>11</v>
      </c>
      <c r="ML478" s="1">
        <v>11</v>
      </c>
      <c r="MM478" s="1">
        <v>11</v>
      </c>
      <c r="MN478" s="1">
        <v>11</v>
      </c>
      <c r="MO478" s="1">
        <v>11</v>
      </c>
      <c r="MP478" s="1">
        <v>11</v>
      </c>
      <c r="MQ478" s="1">
        <v>11</v>
      </c>
      <c r="MR478" s="1">
        <v>11</v>
      </c>
      <c r="MS478" s="1">
        <v>11</v>
      </c>
      <c r="MT478" s="1">
        <v>11</v>
      </c>
      <c r="MU478" s="1">
        <v>11</v>
      </c>
      <c r="MV478" s="1">
        <v>11</v>
      </c>
      <c r="MW478" s="1">
        <v>11</v>
      </c>
      <c r="MX478" s="1">
        <v>11</v>
      </c>
      <c r="MY478" s="1">
        <v>11</v>
      </c>
      <c r="MZ478" s="1">
        <v>11</v>
      </c>
      <c r="NA478" s="1">
        <v>11</v>
      </c>
      <c r="NB478" s="1">
        <v>11</v>
      </c>
      <c r="NC478" s="1">
        <v>11</v>
      </c>
      <c r="ND478" s="1">
        <v>11</v>
      </c>
      <c r="NE478" s="1">
        <v>11</v>
      </c>
      <c r="NF478" s="1">
        <v>11</v>
      </c>
      <c r="NG478" s="1">
        <v>11</v>
      </c>
      <c r="NH478" s="1">
        <v>11</v>
      </c>
      <c r="NI478" s="1">
        <v>11</v>
      </c>
      <c r="NJ478" s="1">
        <v>11</v>
      </c>
      <c r="NK478" s="1">
        <v>11</v>
      </c>
      <c r="NL478" s="1">
        <v>11</v>
      </c>
      <c r="NM478" s="1">
        <v>11</v>
      </c>
      <c r="NN478" s="1">
        <v>11</v>
      </c>
      <c r="NO478" s="1">
        <v>11</v>
      </c>
      <c r="NP478" s="1">
        <v>11</v>
      </c>
      <c r="NQ478" s="1">
        <v>11</v>
      </c>
      <c r="NR478" s="1">
        <v>11</v>
      </c>
      <c r="NS478" s="1">
        <v>11</v>
      </c>
      <c r="NT478" s="1">
        <v>11</v>
      </c>
      <c r="NU478" s="1">
        <v>11</v>
      </c>
      <c r="NV478" s="1">
        <v>11</v>
      </c>
      <c r="NW478" s="1">
        <v>11</v>
      </c>
      <c r="NX478" s="1">
        <v>11</v>
      </c>
      <c r="NY478" s="1">
        <v>11</v>
      </c>
      <c r="NZ478" s="1">
        <v>11</v>
      </c>
      <c r="OA478" s="1">
        <v>11</v>
      </c>
      <c r="OB478" s="1">
        <v>11</v>
      </c>
      <c r="OC478" s="1">
        <v>11</v>
      </c>
      <c r="OD478" s="1">
        <v>11</v>
      </c>
      <c r="OE478" s="1">
        <v>11</v>
      </c>
      <c r="OF478" s="1">
        <v>11</v>
      </c>
      <c r="OG478" s="1">
        <v>11</v>
      </c>
      <c r="OH478" s="1">
        <v>11</v>
      </c>
      <c r="OI478" s="1">
        <v>11</v>
      </c>
      <c r="OJ478" s="1">
        <v>11</v>
      </c>
      <c r="OK478" s="1">
        <v>11</v>
      </c>
      <c r="OL478" s="1">
        <v>11</v>
      </c>
      <c r="OM478" s="1">
        <v>11</v>
      </c>
      <c r="ON478" s="1">
        <v>11</v>
      </c>
      <c r="OO478" s="1">
        <v>11</v>
      </c>
      <c r="OP478" s="1">
        <v>11</v>
      </c>
      <c r="OQ478" s="1">
        <v>11</v>
      </c>
      <c r="OR478" s="1">
        <v>11</v>
      </c>
      <c r="OS478" s="1">
        <v>11</v>
      </c>
      <c r="OT478" s="1">
        <v>11</v>
      </c>
      <c r="OU478" s="1">
        <v>11</v>
      </c>
      <c r="OV478" s="1">
        <v>11</v>
      </c>
      <c r="OW478" s="1">
        <v>11</v>
      </c>
      <c r="OX478" s="1">
        <v>11</v>
      </c>
      <c r="OY478" s="1">
        <v>11</v>
      </c>
      <c r="OZ478" s="1">
        <v>11</v>
      </c>
      <c r="PA478" s="1">
        <v>11</v>
      </c>
      <c r="PB478" s="1">
        <v>11</v>
      </c>
      <c r="PC478" s="1">
        <v>11</v>
      </c>
      <c r="PD478" s="1">
        <v>11</v>
      </c>
      <c r="PE478" s="1">
        <v>11</v>
      </c>
      <c r="PF478" s="1">
        <v>11</v>
      </c>
      <c r="PG478" s="1">
        <v>11</v>
      </c>
      <c r="PH478" s="1">
        <v>11</v>
      </c>
      <c r="PI478" s="1">
        <v>11</v>
      </c>
      <c r="PJ478" s="1">
        <v>11</v>
      </c>
      <c r="PK478" s="1">
        <v>11</v>
      </c>
      <c r="PL478" s="1">
        <v>11</v>
      </c>
      <c r="PM478" s="1">
        <v>11</v>
      </c>
      <c r="PN478" s="1">
        <v>11</v>
      </c>
      <c r="PO478" s="1">
        <v>11</v>
      </c>
      <c r="PP478" s="1">
        <v>11</v>
      </c>
      <c r="PQ478" s="1">
        <v>11</v>
      </c>
      <c r="PR478" s="1">
        <v>11</v>
      </c>
      <c r="PS478" s="1">
        <v>11</v>
      </c>
      <c r="PT478" s="1">
        <v>11</v>
      </c>
      <c r="PU478" s="1">
        <v>11</v>
      </c>
      <c r="PV478" s="1">
        <v>11</v>
      </c>
      <c r="PW478" s="1">
        <v>11</v>
      </c>
      <c r="PX478" s="1">
        <v>11</v>
      </c>
      <c r="PY478" s="1">
        <v>11</v>
      </c>
      <c r="PZ478" s="1">
        <v>11</v>
      </c>
      <c r="QA478" s="1">
        <v>11</v>
      </c>
      <c r="QB478" s="1">
        <v>11</v>
      </c>
      <c r="QC478" s="1">
        <v>11</v>
      </c>
      <c r="QD478" s="1">
        <v>11</v>
      </c>
      <c r="QE478" s="1">
        <v>11</v>
      </c>
      <c r="QF478" s="1">
        <v>11</v>
      </c>
      <c r="QG478" s="1">
        <v>11</v>
      </c>
      <c r="QH478" s="1">
        <v>11</v>
      </c>
      <c r="QI478" s="1">
        <v>11</v>
      </c>
      <c r="QJ478" s="1">
        <v>11</v>
      </c>
      <c r="QK478" s="1">
        <v>11</v>
      </c>
      <c r="QL478" s="1">
        <v>11</v>
      </c>
      <c r="QM478" s="1">
        <v>11</v>
      </c>
      <c r="QN478" s="1">
        <v>11</v>
      </c>
      <c r="QO478" s="1">
        <v>11</v>
      </c>
      <c r="QP478" s="1">
        <v>11</v>
      </c>
      <c r="QQ478" s="1">
        <v>11</v>
      </c>
      <c r="QR478" s="1">
        <v>11</v>
      </c>
      <c r="QS478" s="1">
        <v>11</v>
      </c>
      <c r="QT478" s="1">
        <v>11</v>
      </c>
      <c r="QU478" s="1">
        <v>11</v>
      </c>
      <c r="QV478" s="1">
        <v>11</v>
      </c>
      <c r="QW478" s="1">
        <v>11</v>
      </c>
      <c r="QX478" s="1">
        <v>11</v>
      </c>
      <c r="QY478" s="1">
        <v>11</v>
      </c>
      <c r="QZ478" s="1">
        <v>11</v>
      </c>
      <c r="RA478" s="1">
        <v>11</v>
      </c>
      <c r="RB478" s="1">
        <v>11</v>
      </c>
      <c r="RC478" s="1">
        <v>11</v>
      </c>
      <c r="RD478" s="1">
        <v>11</v>
      </c>
      <c r="RE478" s="1">
        <v>11</v>
      </c>
      <c r="RF478" s="1">
        <v>11</v>
      </c>
      <c r="RG478" s="1">
        <v>11</v>
      </c>
      <c r="RH478" s="1">
        <v>11</v>
      </c>
      <c r="RI478" s="1">
        <v>11</v>
      </c>
      <c r="RJ478" s="1">
        <v>11</v>
      </c>
      <c r="RK478" s="1">
        <v>11</v>
      </c>
      <c r="RL478" s="1">
        <v>11</v>
      </c>
      <c r="RM478" s="1">
        <v>11</v>
      </c>
      <c r="RN478" s="1">
        <v>11</v>
      </c>
      <c r="RO478" s="1">
        <v>11</v>
      </c>
      <c r="RP478" s="1">
        <v>11</v>
      </c>
      <c r="RQ478" s="1">
        <v>11</v>
      </c>
      <c r="RR478" s="1">
        <v>11</v>
      </c>
      <c r="RS478" s="1">
        <v>11</v>
      </c>
      <c r="RT478" s="1">
        <v>11</v>
      </c>
      <c r="RU478" s="1">
        <v>11</v>
      </c>
      <c r="RV478" s="1">
        <v>11</v>
      </c>
      <c r="RW478" s="1">
        <v>11</v>
      </c>
      <c r="RX478" s="1">
        <v>11</v>
      </c>
      <c r="RY478" s="1">
        <v>11</v>
      </c>
      <c r="RZ478" s="1">
        <v>11</v>
      </c>
      <c r="SA478" s="1">
        <v>11</v>
      </c>
      <c r="SB478" s="1">
        <v>11</v>
      </c>
      <c r="SC478" s="1">
        <v>11</v>
      </c>
      <c r="SD478" s="1">
        <v>11</v>
      </c>
      <c r="SE478" s="1">
        <v>11</v>
      </c>
      <c r="SF478" s="1">
        <v>11</v>
      </c>
      <c r="SG478" s="1">
        <v>11</v>
      </c>
      <c r="SH478" s="1">
        <v>11</v>
      </c>
      <c r="SI478" s="1">
        <v>11</v>
      </c>
      <c r="SJ478" s="1">
        <v>11</v>
      </c>
      <c r="SK478" s="1">
        <v>11</v>
      </c>
      <c r="SL478" s="1">
        <v>11</v>
      </c>
      <c r="SM478" s="1">
        <v>11</v>
      </c>
      <c r="SN478" s="1">
        <v>11</v>
      </c>
      <c r="SO478" s="1">
        <v>11</v>
      </c>
      <c r="SP478" s="1">
        <v>11</v>
      </c>
      <c r="SQ478" s="1">
        <v>11</v>
      </c>
      <c r="SR478" s="1">
        <v>11</v>
      </c>
      <c r="SS478" s="1">
        <v>11</v>
      </c>
      <c r="ST478" s="1">
        <v>11</v>
      </c>
      <c r="SU478" s="1">
        <v>11</v>
      </c>
      <c r="SV478" s="1">
        <v>11</v>
      </c>
      <c r="SW478" s="1">
        <v>11</v>
      </c>
      <c r="SX478" s="1">
        <v>11</v>
      </c>
      <c r="SY478" s="1">
        <v>11</v>
      </c>
      <c r="SZ478" s="1">
        <v>11</v>
      </c>
      <c r="TA478" s="1">
        <v>11</v>
      </c>
      <c r="TB478" s="1">
        <v>11</v>
      </c>
      <c r="TC478" s="1">
        <v>11</v>
      </c>
      <c r="TD478" s="1">
        <v>11</v>
      </c>
      <c r="TE478" s="1">
        <v>11</v>
      </c>
      <c r="TF478" s="1">
        <v>11</v>
      </c>
      <c r="TG478" s="1">
        <v>11</v>
      </c>
      <c r="TH478" s="1">
        <v>11</v>
      </c>
      <c r="TI478" s="1">
        <v>11</v>
      </c>
      <c r="TJ478" s="1">
        <v>11</v>
      </c>
      <c r="TK478" s="1">
        <v>11</v>
      </c>
      <c r="TL478" s="1">
        <v>11</v>
      </c>
      <c r="TM478" s="1">
        <v>11</v>
      </c>
      <c r="TN478" s="1">
        <v>11</v>
      </c>
      <c r="TO478" s="1">
        <v>11</v>
      </c>
      <c r="TP478" s="1">
        <v>11</v>
      </c>
      <c r="TQ478" s="1">
        <v>11</v>
      </c>
      <c r="TR478" s="1">
        <v>11</v>
      </c>
      <c r="TS478" s="1">
        <v>11</v>
      </c>
      <c r="TT478" s="1">
        <v>11</v>
      </c>
      <c r="TU478" s="1">
        <v>11</v>
      </c>
      <c r="TV478" s="1">
        <v>11</v>
      </c>
      <c r="TW478" s="1">
        <v>11</v>
      </c>
      <c r="TX478" s="1">
        <v>11</v>
      </c>
      <c r="TY478" s="1">
        <v>11</v>
      </c>
      <c r="TZ478" s="1">
        <v>11</v>
      </c>
      <c r="UA478" s="1">
        <v>11</v>
      </c>
      <c r="UB478" s="1">
        <v>11</v>
      </c>
      <c r="UC478" s="1">
        <v>11</v>
      </c>
      <c r="UD478" s="1">
        <v>11</v>
      </c>
      <c r="UE478" s="1">
        <v>11</v>
      </c>
      <c r="UF478" s="1">
        <v>11</v>
      </c>
      <c r="UG478" s="1">
        <v>11</v>
      </c>
      <c r="UH478" s="1">
        <v>11</v>
      </c>
      <c r="UI478" s="1">
        <v>11</v>
      </c>
      <c r="UJ478" s="1">
        <v>11</v>
      </c>
      <c r="UK478" s="1">
        <v>11</v>
      </c>
      <c r="UL478" s="1">
        <v>11</v>
      </c>
      <c r="UM478" s="1">
        <v>11</v>
      </c>
      <c r="UN478" s="1">
        <v>11</v>
      </c>
      <c r="UO478" s="1">
        <v>11</v>
      </c>
      <c r="UP478" s="1">
        <v>11</v>
      </c>
      <c r="UQ478" s="1">
        <v>11</v>
      </c>
      <c r="UR478" s="1">
        <v>11</v>
      </c>
      <c r="US478" s="1">
        <v>11</v>
      </c>
      <c r="UT478" s="1">
        <v>11</v>
      </c>
      <c r="UU478" s="1">
        <v>11</v>
      </c>
      <c r="UV478" s="1">
        <v>11</v>
      </c>
      <c r="UW478" s="1">
        <v>11</v>
      </c>
      <c r="UX478" s="1">
        <v>11</v>
      </c>
      <c r="UY478" s="1">
        <v>11</v>
      </c>
      <c r="UZ478" s="1">
        <v>11</v>
      </c>
      <c r="VA478" s="1">
        <v>11</v>
      </c>
      <c r="VB478" s="1">
        <v>11</v>
      </c>
      <c r="VC478" s="1">
        <v>11</v>
      </c>
      <c r="VD478" s="1">
        <v>11</v>
      </c>
      <c r="VE478" s="1">
        <v>11</v>
      </c>
      <c r="VF478" s="1">
        <v>11</v>
      </c>
      <c r="VG478" s="1">
        <v>11</v>
      </c>
      <c r="VH478" s="1">
        <v>11</v>
      </c>
      <c r="VI478" s="1">
        <v>11</v>
      </c>
      <c r="VJ478" s="1">
        <v>11</v>
      </c>
      <c r="VK478" s="1">
        <v>11</v>
      </c>
      <c r="VL478" s="1">
        <v>11</v>
      </c>
      <c r="VM478" s="1">
        <v>11</v>
      </c>
      <c r="VN478" s="1">
        <v>11</v>
      </c>
      <c r="VO478" s="1">
        <v>11</v>
      </c>
      <c r="VP478" s="1">
        <v>11</v>
      </c>
      <c r="VQ478" s="1">
        <v>11</v>
      </c>
      <c r="VR478" s="1">
        <v>11</v>
      </c>
      <c r="VS478" s="1">
        <v>11</v>
      </c>
      <c r="VT478" s="1">
        <v>11</v>
      </c>
      <c r="VU478" s="1">
        <v>11</v>
      </c>
      <c r="VV478" s="1">
        <v>11</v>
      </c>
      <c r="VW478" s="1">
        <v>11</v>
      </c>
      <c r="VX478" s="1">
        <v>11</v>
      </c>
      <c r="VY478" s="1">
        <v>11</v>
      </c>
      <c r="VZ478" s="1">
        <v>11</v>
      </c>
      <c r="WA478" s="1">
        <v>11</v>
      </c>
      <c r="WB478" s="1">
        <v>11</v>
      </c>
      <c r="WC478" s="1">
        <v>11</v>
      </c>
      <c r="WD478" s="1">
        <v>11</v>
      </c>
      <c r="WE478" s="1">
        <v>11</v>
      </c>
      <c r="WF478" s="1">
        <v>11</v>
      </c>
      <c r="WG478" s="1">
        <v>11</v>
      </c>
      <c r="WH478" s="1">
        <v>11</v>
      </c>
      <c r="WI478" s="1">
        <v>11</v>
      </c>
      <c r="WJ478" s="1">
        <v>11</v>
      </c>
      <c r="WK478" s="1">
        <v>11</v>
      </c>
      <c r="WL478" s="1">
        <v>11</v>
      </c>
      <c r="WM478" s="1">
        <v>11</v>
      </c>
      <c r="WN478" s="1">
        <v>11</v>
      </c>
      <c r="WO478" s="1">
        <v>11</v>
      </c>
      <c r="WP478" s="1">
        <v>11</v>
      </c>
      <c r="WQ478" s="1">
        <v>11</v>
      </c>
      <c r="WR478" s="1">
        <v>11</v>
      </c>
      <c r="WS478" s="1">
        <v>11</v>
      </c>
      <c r="WT478" s="1">
        <v>11</v>
      </c>
      <c r="WU478" s="1">
        <v>11</v>
      </c>
      <c r="WV478" s="1">
        <v>11</v>
      </c>
      <c r="WW478" s="1">
        <v>11</v>
      </c>
      <c r="WX478" s="1">
        <v>11</v>
      </c>
      <c r="WY478" s="1">
        <v>11</v>
      </c>
      <c r="WZ478" s="1">
        <v>11</v>
      </c>
      <c r="XA478" s="1">
        <v>11</v>
      </c>
      <c r="XB478" s="1">
        <v>11</v>
      </c>
      <c r="XC478" s="1">
        <v>11</v>
      </c>
      <c r="XD478" s="1">
        <v>11</v>
      </c>
      <c r="XE478" s="1">
        <v>11</v>
      </c>
      <c r="XF478" s="1">
        <v>11</v>
      </c>
      <c r="XG478" s="1">
        <v>11</v>
      </c>
      <c r="XH478" s="1">
        <v>11</v>
      </c>
      <c r="XI478" s="1">
        <v>11</v>
      </c>
      <c r="XJ478" s="1">
        <v>11</v>
      </c>
      <c r="XK478" s="1">
        <v>11</v>
      </c>
      <c r="XL478" s="1">
        <v>11</v>
      </c>
      <c r="XM478" s="1">
        <v>11</v>
      </c>
      <c r="XN478" s="1">
        <v>11</v>
      </c>
      <c r="XO478" s="1">
        <v>11</v>
      </c>
      <c r="XP478" s="1">
        <v>11</v>
      </c>
      <c r="XQ478" s="1">
        <v>11</v>
      </c>
      <c r="XR478" s="1">
        <v>11</v>
      </c>
      <c r="XS478" s="1">
        <v>11</v>
      </c>
      <c r="XT478" s="1">
        <v>11</v>
      </c>
      <c r="XU478" s="1">
        <v>11</v>
      </c>
      <c r="XV478" s="1">
        <v>11</v>
      </c>
      <c r="XW478" s="1">
        <v>11</v>
      </c>
      <c r="XX478" s="1">
        <v>11</v>
      </c>
      <c r="XY478" s="1">
        <v>11</v>
      </c>
      <c r="XZ478" s="1">
        <v>11</v>
      </c>
      <c r="YA478" s="1">
        <v>11</v>
      </c>
      <c r="YB478" s="1">
        <v>11</v>
      </c>
      <c r="YC478" s="1">
        <v>11</v>
      </c>
      <c r="YD478" s="1">
        <v>11</v>
      </c>
      <c r="YE478" s="1">
        <v>11</v>
      </c>
      <c r="YF478" s="1">
        <v>11</v>
      </c>
      <c r="YG478" s="1">
        <v>11</v>
      </c>
      <c r="YH478" s="1">
        <v>11</v>
      </c>
      <c r="YI478" s="1">
        <v>11</v>
      </c>
      <c r="YJ478" s="1">
        <v>11</v>
      </c>
      <c r="YK478" s="1">
        <v>11</v>
      </c>
      <c r="YL478" s="1">
        <v>11</v>
      </c>
      <c r="YM478" s="1">
        <v>11</v>
      </c>
      <c r="YN478" s="1">
        <v>11</v>
      </c>
      <c r="YO478" s="1">
        <v>11</v>
      </c>
      <c r="YP478" s="1">
        <v>11</v>
      </c>
      <c r="YQ478" s="1">
        <v>11</v>
      </c>
      <c r="YR478" s="1">
        <v>11</v>
      </c>
      <c r="YS478" s="1">
        <v>11</v>
      </c>
      <c r="YT478" s="1">
        <v>11</v>
      </c>
      <c r="YU478" s="1">
        <v>11</v>
      </c>
      <c r="YV478" s="1">
        <v>11</v>
      </c>
      <c r="YW478" s="1">
        <v>11</v>
      </c>
      <c r="YX478" s="1">
        <v>11</v>
      </c>
      <c r="YY478" s="1">
        <v>11</v>
      </c>
      <c r="YZ478" s="1">
        <v>11</v>
      </c>
      <c r="ZA478" s="1">
        <v>11</v>
      </c>
      <c r="ZB478" s="1">
        <v>11</v>
      </c>
      <c r="ZC478" s="1">
        <v>11</v>
      </c>
      <c r="ZD478" s="1">
        <v>11</v>
      </c>
      <c r="ZE478" s="1">
        <v>11</v>
      </c>
      <c r="ZF478" s="1">
        <v>11</v>
      </c>
      <c r="ZG478" s="1">
        <v>11</v>
      </c>
      <c r="ZH478" s="1">
        <v>11</v>
      </c>
      <c r="ZI478" s="1">
        <v>11</v>
      </c>
      <c r="ZJ478" s="1">
        <v>11</v>
      </c>
      <c r="ZK478" s="1">
        <v>11</v>
      </c>
      <c r="ZL478" s="1">
        <v>11</v>
      </c>
      <c r="ZM478" s="1">
        <v>11</v>
      </c>
      <c r="ZN478" s="1">
        <v>11</v>
      </c>
      <c r="ZO478" s="1">
        <v>11</v>
      </c>
      <c r="ZP478" s="1">
        <v>11</v>
      </c>
      <c r="ZQ478" s="1">
        <v>11</v>
      </c>
      <c r="ZR478" s="1">
        <v>11</v>
      </c>
      <c r="ZS478" s="1">
        <v>11</v>
      </c>
      <c r="ZT478" s="1">
        <v>11</v>
      </c>
      <c r="ZU478" s="1">
        <v>11</v>
      </c>
      <c r="ZV478" s="1">
        <v>11</v>
      </c>
      <c r="ZW478" s="1">
        <v>11</v>
      </c>
      <c r="ZX478" s="1">
        <v>11</v>
      </c>
      <c r="ZY478" s="1">
        <v>11</v>
      </c>
      <c r="ZZ478" s="1">
        <v>11</v>
      </c>
      <c r="AAA478" s="1">
        <v>11</v>
      </c>
      <c r="AAB478" s="1">
        <v>11</v>
      </c>
      <c r="AAC478" s="1">
        <v>11</v>
      </c>
      <c r="AAD478" s="1">
        <v>11</v>
      </c>
      <c r="AAE478" s="1">
        <v>11</v>
      </c>
      <c r="AAF478" s="1">
        <v>11</v>
      </c>
      <c r="AAG478" s="1">
        <v>11</v>
      </c>
      <c r="AAH478" s="1">
        <v>11</v>
      </c>
      <c r="AAI478" s="1">
        <v>11</v>
      </c>
      <c r="AAJ478" s="1">
        <v>11</v>
      </c>
      <c r="AAK478" s="1">
        <v>11</v>
      </c>
      <c r="AAL478" s="1">
        <v>11</v>
      </c>
      <c r="AAM478" s="1">
        <v>11</v>
      </c>
      <c r="AAN478" s="1">
        <v>11</v>
      </c>
      <c r="AAO478" s="1">
        <v>11</v>
      </c>
      <c r="AAP478" s="1">
        <v>11</v>
      </c>
      <c r="AAQ478" s="1">
        <v>11</v>
      </c>
      <c r="AAR478" s="1">
        <v>11</v>
      </c>
      <c r="AAS478" s="1">
        <v>11</v>
      </c>
      <c r="AAT478" s="1">
        <v>11</v>
      </c>
      <c r="AAU478" s="1">
        <v>11</v>
      </c>
      <c r="AAV478" s="1">
        <v>11</v>
      </c>
      <c r="AAW478" s="1">
        <v>11</v>
      </c>
      <c r="AAX478" s="1">
        <v>11</v>
      </c>
      <c r="AAY478" s="1">
        <v>11</v>
      </c>
      <c r="AAZ478" s="1">
        <v>11</v>
      </c>
      <c r="ABA478" s="1">
        <v>11</v>
      </c>
      <c r="ABB478" s="1">
        <v>11</v>
      </c>
      <c r="ABC478" s="1">
        <v>11</v>
      </c>
      <c r="ABD478" s="1">
        <v>11</v>
      </c>
      <c r="ABE478" s="1">
        <v>11</v>
      </c>
      <c r="ABF478" s="1">
        <v>11</v>
      </c>
      <c r="ABG478" s="1">
        <v>11</v>
      </c>
      <c r="ABH478" s="1">
        <v>11</v>
      </c>
      <c r="ABI478" s="1">
        <v>11</v>
      </c>
      <c r="ABJ478" s="1">
        <v>11</v>
      </c>
      <c r="ABK478" s="1">
        <v>11</v>
      </c>
      <c r="ABL478" s="1">
        <v>11</v>
      </c>
      <c r="ABM478" s="1">
        <v>11</v>
      </c>
      <c r="ABN478" s="1">
        <v>11</v>
      </c>
      <c r="ABO478" s="1">
        <v>11</v>
      </c>
      <c r="ABP478" s="1">
        <v>11</v>
      </c>
      <c r="ABQ478" s="1">
        <v>11</v>
      </c>
      <c r="ABR478" s="1">
        <v>11</v>
      </c>
      <c r="ABS478" s="1">
        <v>11</v>
      </c>
      <c r="ABT478" s="1">
        <v>11</v>
      </c>
      <c r="ABU478" s="1">
        <v>11</v>
      </c>
      <c r="ABV478" s="1">
        <v>11</v>
      </c>
      <c r="ABW478" s="1">
        <v>11</v>
      </c>
      <c r="ABX478" s="1">
        <v>11</v>
      </c>
      <c r="ABY478" s="1">
        <v>11</v>
      </c>
      <c r="ABZ478" s="1">
        <v>11</v>
      </c>
      <c r="ACA478" s="1">
        <v>11</v>
      </c>
      <c r="ACB478" s="1">
        <v>11</v>
      </c>
      <c r="ACC478" s="1">
        <v>11</v>
      </c>
      <c r="ACD478" s="1">
        <v>11</v>
      </c>
      <c r="ACE478" s="1">
        <v>11</v>
      </c>
      <c r="ACF478" s="1">
        <v>11</v>
      </c>
      <c r="ACG478" s="1">
        <v>11</v>
      </c>
      <c r="ACH478" s="1">
        <v>11</v>
      </c>
      <c r="ACI478" s="1">
        <v>11</v>
      </c>
      <c r="ACJ478" s="1">
        <v>11</v>
      </c>
      <c r="ACK478" s="1">
        <v>11</v>
      </c>
      <c r="ACL478" s="1">
        <v>11</v>
      </c>
      <c r="ACM478" s="1">
        <v>11</v>
      </c>
      <c r="ACN478" s="1">
        <v>11</v>
      </c>
      <c r="ACO478" s="1">
        <v>11</v>
      </c>
      <c r="ACP478" s="1">
        <v>11</v>
      </c>
      <c r="ACQ478" s="1">
        <v>11</v>
      </c>
      <c r="ACR478" s="1">
        <v>11</v>
      </c>
      <c r="ACS478" s="1">
        <v>11</v>
      </c>
      <c r="ACT478" s="1">
        <v>11</v>
      </c>
      <c r="ACU478" s="1">
        <v>11</v>
      </c>
      <c r="ACV478" s="1">
        <v>11</v>
      </c>
      <c r="ACW478" s="1">
        <v>11</v>
      </c>
      <c r="ACX478" s="1">
        <v>11</v>
      </c>
      <c r="ACY478" s="1">
        <v>11</v>
      </c>
      <c r="ACZ478" s="1">
        <v>11</v>
      </c>
      <c r="ADA478" s="1">
        <v>11</v>
      </c>
      <c r="ADB478" s="1">
        <v>11</v>
      </c>
      <c r="ADC478" s="1">
        <v>11</v>
      </c>
      <c r="ADD478" s="1">
        <v>11</v>
      </c>
      <c r="ADE478" s="1">
        <v>11</v>
      </c>
      <c r="ADF478" s="1">
        <v>11</v>
      </c>
      <c r="ADG478" s="1">
        <v>11</v>
      </c>
      <c r="ADH478" s="1">
        <v>11</v>
      </c>
      <c r="ADI478" s="1">
        <v>11</v>
      </c>
      <c r="ADJ478" s="1">
        <v>11</v>
      </c>
      <c r="ADK478" s="1">
        <v>11</v>
      </c>
      <c r="ADL478" s="1">
        <v>11</v>
      </c>
      <c r="ADM478" s="1">
        <v>11</v>
      </c>
      <c r="ADN478" s="1">
        <v>11</v>
      </c>
      <c r="ADO478" s="1">
        <v>11</v>
      </c>
      <c r="ADP478" s="1">
        <v>11</v>
      </c>
      <c r="ADQ478" s="1">
        <v>11</v>
      </c>
      <c r="ADR478" s="1">
        <v>11</v>
      </c>
      <c r="ADS478" s="1">
        <v>11</v>
      </c>
      <c r="ADT478" s="1">
        <v>11</v>
      </c>
      <c r="ADU478" s="1">
        <v>11</v>
      </c>
      <c r="ADV478" s="1">
        <v>11</v>
      </c>
      <c r="ADW478" s="1">
        <v>11</v>
      </c>
      <c r="ADX478" s="1">
        <v>11</v>
      </c>
      <c r="ADY478" s="1">
        <v>11</v>
      </c>
      <c r="ADZ478" s="1">
        <v>11</v>
      </c>
      <c r="AEA478" s="1">
        <v>11</v>
      </c>
      <c r="AEB478" s="1">
        <v>11</v>
      </c>
      <c r="AEC478" s="1">
        <v>11</v>
      </c>
      <c r="AED478" s="1">
        <v>11</v>
      </c>
      <c r="AEE478" s="1">
        <v>11</v>
      </c>
      <c r="AEF478" s="1">
        <v>11</v>
      </c>
      <c r="AEG478" s="1">
        <v>11</v>
      </c>
      <c r="AEH478" s="1">
        <v>11</v>
      </c>
      <c r="AEI478" s="1">
        <v>11</v>
      </c>
      <c r="AEJ478" s="1">
        <v>11</v>
      </c>
      <c r="AEK478" s="1">
        <v>11</v>
      </c>
      <c r="AEL478" s="1">
        <v>11</v>
      </c>
      <c r="AEM478" s="1">
        <v>11</v>
      </c>
      <c r="AEN478" s="1">
        <v>11</v>
      </c>
      <c r="AEO478" s="1">
        <v>11</v>
      </c>
      <c r="AEP478" s="1">
        <v>11</v>
      </c>
      <c r="AEQ478" s="1">
        <v>11</v>
      </c>
      <c r="AER478" s="1">
        <v>11</v>
      </c>
      <c r="AES478" s="1">
        <v>11</v>
      </c>
      <c r="AET478" s="1">
        <v>11</v>
      </c>
      <c r="AEU478" s="1">
        <v>11</v>
      </c>
      <c r="AEV478" s="1">
        <v>11</v>
      </c>
      <c r="AEW478" s="1">
        <v>11</v>
      </c>
      <c r="AEX478" s="1">
        <v>11</v>
      </c>
      <c r="AEY478" s="1">
        <v>11</v>
      </c>
      <c r="AEZ478" s="1">
        <v>11</v>
      </c>
      <c r="AFA478" s="1">
        <v>11</v>
      </c>
      <c r="AFB478" s="1">
        <v>11</v>
      </c>
      <c r="AFC478" s="1">
        <v>11</v>
      </c>
      <c r="AFD478" s="1">
        <v>11</v>
      </c>
      <c r="AFE478" s="1">
        <v>11</v>
      </c>
      <c r="AFF478" s="1">
        <v>11</v>
      </c>
      <c r="AFG478" s="1">
        <v>11</v>
      </c>
      <c r="AFH478" s="1">
        <v>11</v>
      </c>
      <c r="AFI478" s="1">
        <v>11</v>
      </c>
      <c r="AFJ478" s="1">
        <v>11</v>
      </c>
      <c r="AFK478" s="1">
        <v>11</v>
      </c>
      <c r="AFL478" s="1">
        <v>11</v>
      </c>
      <c r="AFM478" s="1">
        <v>11</v>
      </c>
      <c r="AFN478" s="1">
        <v>11</v>
      </c>
      <c r="AFO478" s="1">
        <v>11</v>
      </c>
      <c r="AFP478" s="1">
        <v>11</v>
      </c>
      <c r="AFQ478" s="1">
        <v>11</v>
      </c>
      <c r="AFR478" s="1">
        <v>11</v>
      </c>
      <c r="AFS478" s="1">
        <v>11</v>
      </c>
      <c r="AFT478" s="1">
        <v>11</v>
      </c>
      <c r="AFU478" s="1">
        <v>11</v>
      </c>
      <c r="AFV478" s="1">
        <v>11</v>
      </c>
      <c r="AFW478" s="1">
        <v>11</v>
      </c>
      <c r="AFX478" s="1">
        <v>11</v>
      </c>
      <c r="AFY478" s="1">
        <v>11</v>
      </c>
      <c r="AFZ478" s="1">
        <v>11</v>
      </c>
      <c r="AGA478" s="1">
        <v>11</v>
      </c>
      <c r="AGB478" s="1">
        <v>11</v>
      </c>
      <c r="AGC478" s="1">
        <v>11</v>
      </c>
      <c r="AGD478" s="1">
        <v>11</v>
      </c>
      <c r="AGE478" s="1">
        <v>11</v>
      </c>
      <c r="AGF478" s="1">
        <v>11</v>
      </c>
      <c r="AGG478" s="1">
        <v>11</v>
      </c>
      <c r="AGH478" s="1">
        <v>11</v>
      </c>
      <c r="AGI478" s="1">
        <v>11</v>
      </c>
      <c r="AGJ478" s="1">
        <v>11</v>
      </c>
      <c r="AGK478" s="1">
        <v>11</v>
      </c>
      <c r="AGL478" s="1">
        <v>11</v>
      </c>
      <c r="AGM478" s="1">
        <v>11</v>
      </c>
      <c r="AGN478" s="1">
        <v>11</v>
      </c>
      <c r="AGO478" s="1">
        <v>11</v>
      </c>
      <c r="AGP478" s="1">
        <v>11</v>
      </c>
      <c r="AGQ478" s="1">
        <v>11</v>
      </c>
      <c r="AGR478" s="1">
        <v>11</v>
      </c>
      <c r="AGS478" s="1">
        <v>11</v>
      </c>
      <c r="AGT478" s="1">
        <v>11</v>
      </c>
      <c r="AGU478" s="1">
        <v>11</v>
      </c>
      <c r="AGV478" s="1">
        <v>11</v>
      </c>
      <c r="AGW478" s="1">
        <v>11</v>
      </c>
      <c r="AGX478" s="1">
        <v>11</v>
      </c>
      <c r="AGY478" s="1">
        <v>11</v>
      </c>
      <c r="AGZ478" s="1">
        <v>11</v>
      </c>
      <c r="AHA478" s="1">
        <v>11</v>
      </c>
      <c r="AHB478" s="1">
        <v>11</v>
      </c>
      <c r="AHC478" s="1">
        <v>11</v>
      </c>
      <c r="AHD478" s="1">
        <v>11</v>
      </c>
      <c r="AHE478" s="1">
        <v>11</v>
      </c>
      <c r="AHF478" s="1">
        <v>11</v>
      </c>
      <c r="AHG478" s="1">
        <v>11</v>
      </c>
      <c r="AHH478" s="1">
        <v>11</v>
      </c>
      <c r="AHI478" s="1">
        <v>11</v>
      </c>
      <c r="AHJ478" s="1">
        <v>11</v>
      </c>
      <c r="AHK478" s="1">
        <v>11</v>
      </c>
      <c r="AHL478" s="1">
        <v>11</v>
      </c>
      <c r="AHM478" s="1">
        <v>11</v>
      </c>
      <c r="AHN478" s="1">
        <v>11</v>
      </c>
      <c r="AHO478" s="1">
        <v>11</v>
      </c>
      <c r="AHP478" s="1">
        <v>11</v>
      </c>
      <c r="AHQ478" s="1">
        <v>11</v>
      </c>
    </row>
    <row r="479" spans="1:901" x14ac:dyDescent="0.3">
      <c r="A479" s="1">
        <v>479</v>
      </c>
      <c r="B479" s="16" t="s">
        <v>988</v>
      </c>
      <c r="C479" s="16" t="s">
        <v>989</v>
      </c>
      <c r="D479" s="14">
        <v>45239</v>
      </c>
      <c r="E479" s="14">
        <v>45259</v>
      </c>
      <c r="F479" s="1">
        <v>42</v>
      </c>
      <c r="G479" s="1">
        <f t="shared" si="7"/>
        <v>62</v>
      </c>
      <c r="H479" s="1">
        <f>IFERROR(VLOOKUP(B479,PMS!$A$1:$G$2968,7,FALSE),"")</f>
        <v>1</v>
      </c>
      <c r="I479" s="1">
        <f>IFERROR(VLOOKUP(B479,PMS!$A$1:$AE$2968,31,FALSE),"")</f>
        <v>0</v>
      </c>
      <c r="IW479" s="1">
        <v>2.0299999999999998</v>
      </c>
      <c r="IX479" s="1">
        <v>2.0299999999999998</v>
      </c>
      <c r="IY479" s="1">
        <v>5.67</v>
      </c>
      <c r="IZ479" s="1">
        <v>9.32</v>
      </c>
      <c r="JA479" s="1">
        <v>12.97</v>
      </c>
      <c r="JB479" s="1">
        <v>16.61</v>
      </c>
      <c r="JC479" s="1">
        <v>20.260000000000002</v>
      </c>
      <c r="JD479" s="1">
        <v>23.91</v>
      </c>
      <c r="JE479" s="1">
        <v>23.91</v>
      </c>
      <c r="JF479" s="1">
        <v>27.56</v>
      </c>
      <c r="JG479" s="1">
        <v>31.2</v>
      </c>
      <c r="JH479" s="1">
        <v>34.85</v>
      </c>
      <c r="JI479" s="1">
        <v>38.5</v>
      </c>
      <c r="JJ479" s="1">
        <v>42.14</v>
      </c>
      <c r="JK479" s="1">
        <v>45.79</v>
      </c>
      <c r="JL479" s="1">
        <v>45.79</v>
      </c>
      <c r="JM479" s="1">
        <v>49.44</v>
      </c>
      <c r="JN479" s="1">
        <v>53.08</v>
      </c>
      <c r="JO479" s="1">
        <v>56.73</v>
      </c>
      <c r="JP479" s="1">
        <v>60.38</v>
      </c>
      <c r="JQ479" s="1">
        <v>62</v>
      </c>
      <c r="JR479" s="1">
        <v>62</v>
      </c>
      <c r="JS479" s="1">
        <v>62</v>
      </c>
      <c r="JT479" s="1">
        <v>62</v>
      </c>
      <c r="JU479" s="1">
        <v>62</v>
      </c>
      <c r="JV479" s="1">
        <v>62</v>
      </c>
      <c r="JW479" s="1">
        <v>62</v>
      </c>
      <c r="JX479" s="1">
        <v>62</v>
      </c>
      <c r="JY479" s="1">
        <v>62</v>
      </c>
      <c r="JZ479" s="1">
        <v>62</v>
      </c>
      <c r="KA479" s="1">
        <v>62</v>
      </c>
      <c r="KB479" s="1">
        <v>62</v>
      </c>
      <c r="KC479" s="1">
        <v>62</v>
      </c>
      <c r="KD479" s="1">
        <v>62</v>
      </c>
      <c r="KE479" s="1">
        <v>62</v>
      </c>
      <c r="KF479" s="1">
        <v>62</v>
      </c>
      <c r="KG479" s="1">
        <v>62</v>
      </c>
      <c r="KH479" s="1">
        <v>62</v>
      </c>
      <c r="KI479" s="1">
        <v>62</v>
      </c>
      <c r="KJ479" s="1">
        <v>62</v>
      </c>
      <c r="KK479" s="1">
        <v>62</v>
      </c>
      <c r="KL479" s="1">
        <v>62</v>
      </c>
      <c r="KM479" s="1">
        <v>62</v>
      </c>
      <c r="KN479" s="1">
        <v>62</v>
      </c>
      <c r="KO479" s="1">
        <v>62</v>
      </c>
      <c r="KP479" s="1">
        <v>62</v>
      </c>
      <c r="KQ479" s="1">
        <v>62</v>
      </c>
      <c r="KR479" s="1">
        <v>62</v>
      </c>
      <c r="KS479" s="1">
        <v>62</v>
      </c>
      <c r="KT479" s="1">
        <v>62</v>
      </c>
      <c r="KU479" s="1">
        <v>62</v>
      </c>
      <c r="KV479" s="1">
        <v>62</v>
      </c>
      <c r="KW479" s="1">
        <v>62</v>
      </c>
      <c r="KX479" s="1">
        <v>62</v>
      </c>
      <c r="KY479" s="1">
        <v>62</v>
      </c>
      <c r="KZ479" s="1">
        <v>62</v>
      </c>
      <c r="LA479" s="1">
        <v>62</v>
      </c>
      <c r="LB479" s="1">
        <v>62</v>
      </c>
      <c r="LC479" s="1">
        <v>62</v>
      </c>
      <c r="LD479" s="1">
        <v>62</v>
      </c>
      <c r="LE479" s="1">
        <v>62</v>
      </c>
      <c r="LF479" s="1">
        <v>62</v>
      </c>
      <c r="LG479" s="1">
        <v>62</v>
      </c>
      <c r="LH479" s="1">
        <v>62</v>
      </c>
      <c r="LI479" s="1">
        <v>62</v>
      </c>
      <c r="LJ479" s="1">
        <v>62</v>
      </c>
      <c r="LK479" s="1">
        <v>62</v>
      </c>
      <c r="LL479" s="1">
        <v>62</v>
      </c>
      <c r="LM479" s="1">
        <v>62</v>
      </c>
      <c r="LN479" s="1">
        <v>62</v>
      </c>
      <c r="LO479" s="1">
        <v>62</v>
      </c>
      <c r="LP479" s="1">
        <v>62</v>
      </c>
      <c r="LQ479" s="1">
        <v>62</v>
      </c>
      <c r="LR479" s="1">
        <v>62</v>
      </c>
      <c r="LS479" s="1">
        <v>62</v>
      </c>
      <c r="LT479" s="1">
        <v>62</v>
      </c>
      <c r="LU479" s="1">
        <v>62</v>
      </c>
      <c r="LV479" s="1">
        <v>62</v>
      </c>
      <c r="LW479" s="1">
        <v>62</v>
      </c>
      <c r="LX479" s="1">
        <v>62</v>
      </c>
      <c r="LY479" s="1">
        <v>62</v>
      </c>
      <c r="LZ479" s="1">
        <v>62</v>
      </c>
      <c r="MA479" s="1">
        <v>62</v>
      </c>
      <c r="MB479" s="1">
        <v>62</v>
      </c>
      <c r="MC479" s="1">
        <v>62</v>
      </c>
      <c r="MD479" s="1">
        <v>62</v>
      </c>
      <c r="ME479" s="1">
        <v>62</v>
      </c>
      <c r="MF479" s="1">
        <v>62</v>
      </c>
      <c r="MG479" s="1">
        <v>62</v>
      </c>
      <c r="MH479" s="1">
        <v>62</v>
      </c>
      <c r="MI479" s="1">
        <v>62</v>
      </c>
      <c r="MJ479" s="1">
        <v>62</v>
      </c>
      <c r="MK479" s="1">
        <v>62</v>
      </c>
      <c r="ML479" s="1">
        <v>62</v>
      </c>
      <c r="MM479" s="1">
        <v>62</v>
      </c>
      <c r="MN479" s="1">
        <v>62</v>
      </c>
      <c r="MO479" s="1">
        <v>62</v>
      </c>
      <c r="MP479" s="1">
        <v>62</v>
      </c>
      <c r="MQ479" s="1">
        <v>62</v>
      </c>
      <c r="MR479" s="1">
        <v>62</v>
      </c>
      <c r="MS479" s="1">
        <v>62</v>
      </c>
      <c r="MT479" s="1">
        <v>62</v>
      </c>
      <c r="MU479" s="1">
        <v>62</v>
      </c>
      <c r="MV479" s="1">
        <v>62</v>
      </c>
      <c r="MW479" s="1">
        <v>62</v>
      </c>
      <c r="MX479" s="1">
        <v>62</v>
      </c>
      <c r="MY479" s="1">
        <v>62</v>
      </c>
      <c r="MZ479" s="1">
        <v>62</v>
      </c>
      <c r="NA479" s="1">
        <v>62</v>
      </c>
      <c r="NB479" s="1">
        <v>62</v>
      </c>
      <c r="NC479" s="1">
        <v>62</v>
      </c>
      <c r="ND479" s="1">
        <v>62</v>
      </c>
      <c r="NE479" s="1">
        <v>62</v>
      </c>
      <c r="NF479" s="1">
        <v>62</v>
      </c>
      <c r="NG479" s="1">
        <v>62</v>
      </c>
      <c r="NH479" s="1">
        <v>62</v>
      </c>
      <c r="NI479" s="1">
        <v>62</v>
      </c>
      <c r="NJ479" s="1">
        <v>62</v>
      </c>
      <c r="NK479" s="1">
        <v>62</v>
      </c>
      <c r="NL479" s="1">
        <v>62</v>
      </c>
      <c r="NM479" s="1">
        <v>62</v>
      </c>
      <c r="NN479" s="1">
        <v>62</v>
      </c>
      <c r="NO479" s="1">
        <v>62</v>
      </c>
      <c r="NP479" s="1">
        <v>62</v>
      </c>
      <c r="NQ479" s="1">
        <v>62</v>
      </c>
      <c r="NR479" s="1">
        <v>62</v>
      </c>
      <c r="NS479" s="1">
        <v>62</v>
      </c>
      <c r="NT479" s="1">
        <v>62</v>
      </c>
      <c r="NU479" s="1">
        <v>62</v>
      </c>
      <c r="NV479" s="1">
        <v>62</v>
      </c>
      <c r="NW479" s="1">
        <v>62</v>
      </c>
      <c r="NX479" s="1">
        <v>62</v>
      </c>
      <c r="NY479" s="1">
        <v>62</v>
      </c>
      <c r="NZ479" s="1">
        <v>62</v>
      </c>
      <c r="OA479" s="1">
        <v>62</v>
      </c>
      <c r="OB479" s="1">
        <v>62</v>
      </c>
      <c r="OC479" s="1">
        <v>62</v>
      </c>
      <c r="OD479" s="1">
        <v>62</v>
      </c>
      <c r="OE479" s="1">
        <v>62</v>
      </c>
      <c r="OF479" s="1">
        <v>62</v>
      </c>
      <c r="OG479" s="1">
        <v>62</v>
      </c>
      <c r="OH479" s="1">
        <v>62</v>
      </c>
      <c r="OI479" s="1">
        <v>62</v>
      </c>
      <c r="OJ479" s="1">
        <v>62</v>
      </c>
      <c r="OK479" s="1">
        <v>62</v>
      </c>
      <c r="OL479" s="1">
        <v>62</v>
      </c>
      <c r="OM479" s="1">
        <v>62</v>
      </c>
      <c r="ON479" s="1">
        <v>62</v>
      </c>
      <c r="OO479" s="1">
        <v>62</v>
      </c>
      <c r="OP479" s="1">
        <v>62</v>
      </c>
      <c r="OQ479" s="1">
        <v>62</v>
      </c>
      <c r="OR479" s="1">
        <v>62</v>
      </c>
      <c r="OS479" s="1">
        <v>62</v>
      </c>
      <c r="OT479" s="1">
        <v>62</v>
      </c>
      <c r="OU479" s="1">
        <v>62</v>
      </c>
      <c r="OV479" s="1">
        <v>62</v>
      </c>
      <c r="OW479" s="1">
        <v>62</v>
      </c>
      <c r="OX479" s="1">
        <v>62</v>
      </c>
      <c r="OY479" s="1">
        <v>62</v>
      </c>
      <c r="OZ479" s="1">
        <v>62</v>
      </c>
      <c r="PA479" s="1">
        <v>62</v>
      </c>
      <c r="PB479" s="1">
        <v>62</v>
      </c>
      <c r="PC479" s="1">
        <v>62</v>
      </c>
      <c r="PD479" s="1">
        <v>62</v>
      </c>
      <c r="PE479" s="1">
        <v>62</v>
      </c>
      <c r="PF479" s="1">
        <v>62</v>
      </c>
      <c r="PG479" s="1">
        <v>62</v>
      </c>
      <c r="PH479" s="1">
        <v>62</v>
      </c>
      <c r="PI479" s="1">
        <v>62</v>
      </c>
      <c r="PJ479" s="1">
        <v>62</v>
      </c>
      <c r="PK479" s="1">
        <v>62</v>
      </c>
      <c r="PL479" s="1">
        <v>62</v>
      </c>
      <c r="PM479" s="1">
        <v>62</v>
      </c>
      <c r="PN479" s="1">
        <v>62</v>
      </c>
      <c r="PO479" s="1">
        <v>62</v>
      </c>
      <c r="PP479" s="1">
        <v>62</v>
      </c>
      <c r="PQ479" s="1">
        <v>62</v>
      </c>
      <c r="PR479" s="1">
        <v>62</v>
      </c>
      <c r="PS479" s="1">
        <v>62</v>
      </c>
      <c r="PT479" s="1">
        <v>62</v>
      </c>
      <c r="PU479" s="1">
        <v>62</v>
      </c>
      <c r="PV479" s="1">
        <v>62</v>
      </c>
      <c r="PW479" s="1">
        <v>62</v>
      </c>
      <c r="PX479" s="1">
        <v>62</v>
      </c>
      <c r="PY479" s="1">
        <v>62</v>
      </c>
      <c r="PZ479" s="1">
        <v>62</v>
      </c>
      <c r="QA479" s="1">
        <v>62</v>
      </c>
      <c r="QB479" s="1">
        <v>62</v>
      </c>
      <c r="QC479" s="1">
        <v>62</v>
      </c>
      <c r="QD479" s="1">
        <v>62</v>
      </c>
      <c r="QE479" s="1">
        <v>62</v>
      </c>
      <c r="QF479" s="1">
        <v>62</v>
      </c>
      <c r="QG479" s="1">
        <v>62</v>
      </c>
      <c r="QH479" s="1">
        <v>62</v>
      </c>
      <c r="QI479" s="1">
        <v>62</v>
      </c>
      <c r="QJ479" s="1">
        <v>62</v>
      </c>
      <c r="QK479" s="1">
        <v>62</v>
      </c>
      <c r="QL479" s="1">
        <v>62</v>
      </c>
      <c r="QM479" s="1">
        <v>62</v>
      </c>
      <c r="QN479" s="1">
        <v>62</v>
      </c>
      <c r="QO479" s="1">
        <v>62</v>
      </c>
      <c r="QP479" s="1">
        <v>62</v>
      </c>
      <c r="QQ479" s="1">
        <v>62</v>
      </c>
      <c r="QR479" s="1">
        <v>62</v>
      </c>
      <c r="QS479" s="1">
        <v>62</v>
      </c>
      <c r="QT479" s="1">
        <v>62</v>
      </c>
      <c r="QU479" s="1">
        <v>62</v>
      </c>
      <c r="QV479" s="1">
        <v>62</v>
      </c>
      <c r="QW479" s="1">
        <v>62</v>
      </c>
      <c r="QX479" s="1">
        <v>62</v>
      </c>
      <c r="QY479" s="1">
        <v>62</v>
      </c>
      <c r="QZ479" s="1">
        <v>62</v>
      </c>
      <c r="RA479" s="1">
        <v>62</v>
      </c>
      <c r="RB479" s="1">
        <v>62</v>
      </c>
      <c r="RC479" s="1">
        <v>62</v>
      </c>
      <c r="RD479" s="1">
        <v>62</v>
      </c>
      <c r="RE479" s="1">
        <v>62</v>
      </c>
      <c r="RF479" s="1">
        <v>62</v>
      </c>
      <c r="RG479" s="1">
        <v>62</v>
      </c>
      <c r="RH479" s="1">
        <v>62</v>
      </c>
      <c r="RI479" s="1">
        <v>62</v>
      </c>
      <c r="RJ479" s="1">
        <v>62</v>
      </c>
      <c r="RK479" s="1">
        <v>62</v>
      </c>
      <c r="RL479" s="1">
        <v>62</v>
      </c>
      <c r="RM479" s="1">
        <v>62</v>
      </c>
      <c r="RN479" s="1">
        <v>62</v>
      </c>
      <c r="RO479" s="1">
        <v>62</v>
      </c>
      <c r="RP479" s="1">
        <v>62</v>
      </c>
      <c r="RQ479" s="1">
        <v>62</v>
      </c>
      <c r="RR479" s="1">
        <v>62</v>
      </c>
      <c r="RS479" s="1">
        <v>62</v>
      </c>
      <c r="RT479" s="1">
        <v>62</v>
      </c>
      <c r="RU479" s="1">
        <v>62</v>
      </c>
      <c r="RV479" s="1">
        <v>62</v>
      </c>
      <c r="RW479" s="1">
        <v>62</v>
      </c>
      <c r="RX479" s="1">
        <v>62</v>
      </c>
      <c r="RY479" s="1">
        <v>62</v>
      </c>
      <c r="RZ479" s="1">
        <v>62</v>
      </c>
      <c r="SA479" s="1">
        <v>62</v>
      </c>
      <c r="SB479" s="1">
        <v>62</v>
      </c>
      <c r="SC479" s="1">
        <v>62</v>
      </c>
      <c r="SD479" s="1">
        <v>62</v>
      </c>
      <c r="SE479" s="1">
        <v>62</v>
      </c>
      <c r="SF479" s="1">
        <v>62</v>
      </c>
      <c r="SG479" s="1">
        <v>62</v>
      </c>
      <c r="SH479" s="1">
        <v>62</v>
      </c>
      <c r="SI479" s="1">
        <v>62</v>
      </c>
      <c r="SJ479" s="1">
        <v>62</v>
      </c>
      <c r="SK479" s="1">
        <v>62</v>
      </c>
      <c r="SL479" s="1">
        <v>62</v>
      </c>
      <c r="SM479" s="1">
        <v>62</v>
      </c>
      <c r="SN479" s="1">
        <v>62</v>
      </c>
      <c r="SO479" s="1">
        <v>62</v>
      </c>
      <c r="SP479" s="1">
        <v>62</v>
      </c>
      <c r="SQ479" s="1">
        <v>62</v>
      </c>
      <c r="SR479" s="1">
        <v>62</v>
      </c>
      <c r="SS479" s="1">
        <v>62</v>
      </c>
      <c r="ST479" s="1">
        <v>62</v>
      </c>
      <c r="SU479" s="1">
        <v>62</v>
      </c>
      <c r="SV479" s="1">
        <v>62</v>
      </c>
      <c r="SW479" s="1">
        <v>62</v>
      </c>
      <c r="SX479" s="1">
        <v>62</v>
      </c>
      <c r="SY479" s="1">
        <v>62</v>
      </c>
      <c r="SZ479" s="1">
        <v>62</v>
      </c>
      <c r="TA479" s="1">
        <v>62</v>
      </c>
      <c r="TB479" s="1">
        <v>62</v>
      </c>
      <c r="TC479" s="1">
        <v>62</v>
      </c>
      <c r="TD479" s="1">
        <v>62</v>
      </c>
      <c r="TE479" s="1">
        <v>62</v>
      </c>
      <c r="TF479" s="1">
        <v>62</v>
      </c>
      <c r="TG479" s="1">
        <v>62</v>
      </c>
      <c r="TH479" s="1">
        <v>62</v>
      </c>
      <c r="TI479" s="1">
        <v>62</v>
      </c>
      <c r="TJ479" s="1">
        <v>62</v>
      </c>
      <c r="TK479" s="1">
        <v>62</v>
      </c>
      <c r="TL479" s="1">
        <v>62</v>
      </c>
      <c r="TM479" s="1">
        <v>62</v>
      </c>
      <c r="TN479" s="1">
        <v>62</v>
      </c>
      <c r="TO479" s="1">
        <v>62</v>
      </c>
      <c r="TP479" s="1">
        <v>62</v>
      </c>
      <c r="TQ479" s="1">
        <v>62</v>
      </c>
      <c r="TR479" s="1">
        <v>62</v>
      </c>
      <c r="TS479" s="1">
        <v>62</v>
      </c>
      <c r="TT479" s="1">
        <v>62</v>
      </c>
      <c r="TU479" s="1">
        <v>62</v>
      </c>
      <c r="TV479" s="1">
        <v>62</v>
      </c>
      <c r="TW479" s="1">
        <v>62</v>
      </c>
      <c r="TX479" s="1">
        <v>62</v>
      </c>
      <c r="TY479" s="1">
        <v>62</v>
      </c>
      <c r="TZ479" s="1">
        <v>62</v>
      </c>
      <c r="UA479" s="1">
        <v>62</v>
      </c>
      <c r="UB479" s="1">
        <v>62</v>
      </c>
      <c r="UC479" s="1">
        <v>62</v>
      </c>
      <c r="UD479" s="1">
        <v>62</v>
      </c>
      <c r="UE479" s="1">
        <v>62</v>
      </c>
      <c r="UF479" s="1">
        <v>62</v>
      </c>
      <c r="UG479" s="1">
        <v>62</v>
      </c>
      <c r="UH479" s="1">
        <v>62</v>
      </c>
      <c r="UI479" s="1">
        <v>62</v>
      </c>
      <c r="UJ479" s="1">
        <v>62</v>
      </c>
      <c r="UK479" s="1">
        <v>62</v>
      </c>
      <c r="UL479" s="1">
        <v>62</v>
      </c>
      <c r="UM479" s="1">
        <v>62</v>
      </c>
      <c r="UN479" s="1">
        <v>62</v>
      </c>
      <c r="UO479" s="1">
        <v>62</v>
      </c>
      <c r="UP479" s="1">
        <v>62</v>
      </c>
      <c r="UQ479" s="1">
        <v>62</v>
      </c>
      <c r="UR479" s="1">
        <v>62</v>
      </c>
      <c r="US479" s="1">
        <v>62</v>
      </c>
      <c r="UT479" s="1">
        <v>62</v>
      </c>
      <c r="UU479" s="1">
        <v>62</v>
      </c>
      <c r="UV479" s="1">
        <v>62</v>
      </c>
      <c r="UW479" s="1">
        <v>62</v>
      </c>
      <c r="UX479" s="1">
        <v>62</v>
      </c>
      <c r="UY479" s="1">
        <v>62</v>
      </c>
      <c r="UZ479" s="1">
        <v>62</v>
      </c>
      <c r="VA479" s="1">
        <v>62</v>
      </c>
      <c r="VB479" s="1">
        <v>62</v>
      </c>
      <c r="VC479" s="1">
        <v>62</v>
      </c>
      <c r="VD479" s="1">
        <v>62</v>
      </c>
      <c r="VE479" s="1">
        <v>62</v>
      </c>
      <c r="VF479" s="1">
        <v>62</v>
      </c>
      <c r="VG479" s="1">
        <v>62</v>
      </c>
      <c r="VH479" s="1">
        <v>62</v>
      </c>
      <c r="VI479" s="1">
        <v>62</v>
      </c>
      <c r="VJ479" s="1">
        <v>62</v>
      </c>
      <c r="VK479" s="1">
        <v>62</v>
      </c>
      <c r="VL479" s="1">
        <v>62</v>
      </c>
      <c r="VM479" s="1">
        <v>62</v>
      </c>
      <c r="VN479" s="1">
        <v>62</v>
      </c>
      <c r="VO479" s="1">
        <v>62</v>
      </c>
      <c r="VP479" s="1">
        <v>62</v>
      </c>
      <c r="VQ479" s="1">
        <v>62</v>
      </c>
      <c r="VR479" s="1">
        <v>62</v>
      </c>
      <c r="VS479" s="1">
        <v>62</v>
      </c>
      <c r="VT479" s="1">
        <v>62</v>
      </c>
      <c r="VU479" s="1">
        <v>62</v>
      </c>
      <c r="VV479" s="1">
        <v>62</v>
      </c>
      <c r="VW479" s="1">
        <v>62</v>
      </c>
      <c r="VX479" s="1">
        <v>62</v>
      </c>
      <c r="VY479" s="1">
        <v>62</v>
      </c>
      <c r="VZ479" s="1">
        <v>62</v>
      </c>
      <c r="WA479" s="1">
        <v>62</v>
      </c>
      <c r="WB479" s="1">
        <v>62</v>
      </c>
      <c r="WC479" s="1">
        <v>62</v>
      </c>
      <c r="WD479" s="1">
        <v>62</v>
      </c>
      <c r="WE479" s="1">
        <v>62</v>
      </c>
      <c r="WF479" s="1">
        <v>62</v>
      </c>
      <c r="WG479" s="1">
        <v>62</v>
      </c>
      <c r="WH479" s="1">
        <v>62</v>
      </c>
      <c r="WI479" s="1">
        <v>62</v>
      </c>
      <c r="WJ479" s="1">
        <v>62</v>
      </c>
      <c r="WK479" s="1">
        <v>62</v>
      </c>
      <c r="WL479" s="1">
        <v>62</v>
      </c>
      <c r="WM479" s="1">
        <v>62</v>
      </c>
      <c r="WN479" s="1">
        <v>62</v>
      </c>
      <c r="WO479" s="1">
        <v>62</v>
      </c>
      <c r="WP479" s="1">
        <v>62</v>
      </c>
      <c r="WQ479" s="1">
        <v>62</v>
      </c>
      <c r="WR479" s="1">
        <v>62</v>
      </c>
      <c r="WS479" s="1">
        <v>62</v>
      </c>
      <c r="WT479" s="1">
        <v>62</v>
      </c>
      <c r="WU479" s="1">
        <v>62</v>
      </c>
      <c r="WV479" s="1">
        <v>62</v>
      </c>
      <c r="WW479" s="1">
        <v>62</v>
      </c>
      <c r="WX479" s="1">
        <v>62</v>
      </c>
      <c r="WY479" s="1">
        <v>62</v>
      </c>
      <c r="WZ479" s="1">
        <v>62</v>
      </c>
      <c r="XA479" s="1">
        <v>62</v>
      </c>
      <c r="XB479" s="1">
        <v>62</v>
      </c>
      <c r="XC479" s="1">
        <v>62</v>
      </c>
      <c r="XD479" s="1">
        <v>62</v>
      </c>
      <c r="XE479" s="1">
        <v>62</v>
      </c>
      <c r="XF479" s="1">
        <v>62</v>
      </c>
      <c r="XG479" s="1">
        <v>62</v>
      </c>
      <c r="XH479" s="1">
        <v>62</v>
      </c>
      <c r="XI479" s="1">
        <v>62</v>
      </c>
      <c r="XJ479" s="1">
        <v>62</v>
      </c>
      <c r="XK479" s="1">
        <v>62</v>
      </c>
      <c r="XL479" s="1">
        <v>62</v>
      </c>
      <c r="XM479" s="1">
        <v>62</v>
      </c>
      <c r="XN479" s="1">
        <v>62</v>
      </c>
      <c r="XO479" s="1">
        <v>62</v>
      </c>
      <c r="XP479" s="1">
        <v>62</v>
      </c>
      <c r="XQ479" s="1">
        <v>62</v>
      </c>
      <c r="XR479" s="1">
        <v>62</v>
      </c>
      <c r="XS479" s="1">
        <v>62</v>
      </c>
      <c r="XT479" s="1">
        <v>62</v>
      </c>
      <c r="XU479" s="1">
        <v>62</v>
      </c>
      <c r="XV479" s="1">
        <v>62</v>
      </c>
      <c r="XW479" s="1">
        <v>62</v>
      </c>
      <c r="XX479" s="1">
        <v>62</v>
      </c>
      <c r="XY479" s="1">
        <v>62</v>
      </c>
      <c r="XZ479" s="1">
        <v>62</v>
      </c>
      <c r="YA479" s="1">
        <v>62</v>
      </c>
      <c r="YB479" s="1">
        <v>62</v>
      </c>
      <c r="YC479" s="1">
        <v>62</v>
      </c>
      <c r="YD479" s="1">
        <v>62</v>
      </c>
      <c r="YE479" s="1">
        <v>62</v>
      </c>
      <c r="YF479" s="1">
        <v>62</v>
      </c>
      <c r="YG479" s="1">
        <v>62</v>
      </c>
      <c r="YH479" s="1">
        <v>62</v>
      </c>
      <c r="YI479" s="1">
        <v>62</v>
      </c>
      <c r="YJ479" s="1">
        <v>62</v>
      </c>
      <c r="YK479" s="1">
        <v>62</v>
      </c>
      <c r="YL479" s="1">
        <v>62</v>
      </c>
      <c r="YM479" s="1">
        <v>62</v>
      </c>
      <c r="YN479" s="1">
        <v>62</v>
      </c>
      <c r="YO479" s="1">
        <v>62</v>
      </c>
      <c r="YP479" s="1">
        <v>62</v>
      </c>
      <c r="YQ479" s="1">
        <v>62</v>
      </c>
      <c r="YR479" s="1">
        <v>62</v>
      </c>
      <c r="YS479" s="1">
        <v>62</v>
      </c>
      <c r="YT479" s="1">
        <v>62</v>
      </c>
      <c r="YU479" s="1">
        <v>62</v>
      </c>
      <c r="YV479" s="1">
        <v>62</v>
      </c>
      <c r="YW479" s="1">
        <v>62</v>
      </c>
      <c r="YX479" s="1">
        <v>62</v>
      </c>
      <c r="YY479" s="1">
        <v>62</v>
      </c>
      <c r="YZ479" s="1">
        <v>62</v>
      </c>
      <c r="ZA479" s="1">
        <v>62</v>
      </c>
      <c r="ZB479" s="1">
        <v>62</v>
      </c>
      <c r="ZC479" s="1">
        <v>62</v>
      </c>
      <c r="ZD479" s="1">
        <v>62</v>
      </c>
      <c r="ZE479" s="1">
        <v>62</v>
      </c>
      <c r="ZF479" s="1">
        <v>62</v>
      </c>
      <c r="ZG479" s="1">
        <v>62</v>
      </c>
      <c r="ZH479" s="1">
        <v>62</v>
      </c>
      <c r="ZI479" s="1">
        <v>62</v>
      </c>
      <c r="ZJ479" s="1">
        <v>62</v>
      </c>
      <c r="ZK479" s="1">
        <v>62</v>
      </c>
      <c r="ZL479" s="1">
        <v>62</v>
      </c>
      <c r="ZM479" s="1">
        <v>62</v>
      </c>
      <c r="ZN479" s="1">
        <v>62</v>
      </c>
      <c r="ZO479" s="1">
        <v>62</v>
      </c>
      <c r="ZP479" s="1">
        <v>62</v>
      </c>
      <c r="ZQ479" s="1">
        <v>62</v>
      </c>
      <c r="ZR479" s="1">
        <v>62</v>
      </c>
      <c r="ZS479" s="1">
        <v>62</v>
      </c>
      <c r="ZT479" s="1">
        <v>62</v>
      </c>
      <c r="ZU479" s="1">
        <v>62</v>
      </c>
      <c r="ZV479" s="1">
        <v>62</v>
      </c>
      <c r="ZW479" s="1">
        <v>62</v>
      </c>
      <c r="ZX479" s="1">
        <v>62</v>
      </c>
      <c r="ZY479" s="1">
        <v>62</v>
      </c>
      <c r="ZZ479" s="1">
        <v>62</v>
      </c>
      <c r="AAA479" s="1">
        <v>62</v>
      </c>
      <c r="AAB479" s="1">
        <v>62</v>
      </c>
      <c r="AAC479" s="1">
        <v>62</v>
      </c>
      <c r="AAD479" s="1">
        <v>62</v>
      </c>
      <c r="AAE479" s="1">
        <v>62</v>
      </c>
      <c r="AAF479" s="1">
        <v>62</v>
      </c>
      <c r="AAG479" s="1">
        <v>62</v>
      </c>
      <c r="AAH479" s="1">
        <v>62</v>
      </c>
      <c r="AAI479" s="1">
        <v>62</v>
      </c>
      <c r="AAJ479" s="1">
        <v>62</v>
      </c>
      <c r="AAK479" s="1">
        <v>62</v>
      </c>
      <c r="AAL479" s="1">
        <v>62</v>
      </c>
      <c r="AAM479" s="1">
        <v>62</v>
      </c>
      <c r="AAN479" s="1">
        <v>62</v>
      </c>
      <c r="AAO479" s="1">
        <v>62</v>
      </c>
      <c r="AAP479" s="1">
        <v>62</v>
      </c>
      <c r="AAQ479" s="1">
        <v>62</v>
      </c>
      <c r="AAR479" s="1">
        <v>62</v>
      </c>
      <c r="AAS479" s="1">
        <v>62</v>
      </c>
      <c r="AAT479" s="1">
        <v>62</v>
      </c>
      <c r="AAU479" s="1">
        <v>62</v>
      </c>
      <c r="AAV479" s="1">
        <v>62</v>
      </c>
      <c r="AAW479" s="1">
        <v>62</v>
      </c>
      <c r="AAX479" s="1">
        <v>62</v>
      </c>
      <c r="AAY479" s="1">
        <v>62</v>
      </c>
      <c r="AAZ479" s="1">
        <v>62</v>
      </c>
      <c r="ABA479" s="1">
        <v>62</v>
      </c>
      <c r="ABB479" s="1">
        <v>62</v>
      </c>
      <c r="ABC479" s="1">
        <v>62</v>
      </c>
      <c r="ABD479" s="1">
        <v>62</v>
      </c>
      <c r="ABE479" s="1">
        <v>62</v>
      </c>
      <c r="ABF479" s="1">
        <v>62</v>
      </c>
      <c r="ABG479" s="1">
        <v>62</v>
      </c>
      <c r="ABH479" s="1">
        <v>62</v>
      </c>
      <c r="ABI479" s="1">
        <v>62</v>
      </c>
      <c r="ABJ479" s="1">
        <v>62</v>
      </c>
      <c r="ABK479" s="1">
        <v>62</v>
      </c>
      <c r="ABL479" s="1">
        <v>62</v>
      </c>
      <c r="ABM479" s="1">
        <v>62</v>
      </c>
      <c r="ABN479" s="1">
        <v>62</v>
      </c>
      <c r="ABO479" s="1">
        <v>62</v>
      </c>
      <c r="ABP479" s="1">
        <v>62</v>
      </c>
      <c r="ABQ479" s="1">
        <v>62</v>
      </c>
      <c r="ABR479" s="1">
        <v>62</v>
      </c>
      <c r="ABS479" s="1">
        <v>62</v>
      </c>
      <c r="ABT479" s="1">
        <v>62</v>
      </c>
      <c r="ABU479" s="1">
        <v>62</v>
      </c>
      <c r="ABV479" s="1">
        <v>62</v>
      </c>
      <c r="ABW479" s="1">
        <v>62</v>
      </c>
      <c r="ABX479" s="1">
        <v>62</v>
      </c>
      <c r="ABY479" s="1">
        <v>62</v>
      </c>
      <c r="ABZ479" s="1">
        <v>62</v>
      </c>
      <c r="ACA479" s="1">
        <v>62</v>
      </c>
      <c r="ACB479" s="1">
        <v>62</v>
      </c>
      <c r="ACC479" s="1">
        <v>62</v>
      </c>
      <c r="ACD479" s="1">
        <v>62</v>
      </c>
      <c r="ACE479" s="1">
        <v>62</v>
      </c>
      <c r="ACF479" s="1">
        <v>62</v>
      </c>
      <c r="ACG479" s="1">
        <v>62</v>
      </c>
      <c r="ACH479" s="1">
        <v>62</v>
      </c>
      <c r="ACI479" s="1">
        <v>62</v>
      </c>
      <c r="ACJ479" s="1">
        <v>62</v>
      </c>
      <c r="ACK479" s="1">
        <v>62</v>
      </c>
      <c r="ACL479" s="1">
        <v>62</v>
      </c>
      <c r="ACM479" s="1">
        <v>62</v>
      </c>
      <c r="ACN479" s="1">
        <v>62</v>
      </c>
      <c r="ACO479" s="1">
        <v>62</v>
      </c>
      <c r="ACP479" s="1">
        <v>62</v>
      </c>
      <c r="ACQ479" s="1">
        <v>62</v>
      </c>
      <c r="ACR479" s="1">
        <v>62</v>
      </c>
      <c r="ACS479" s="1">
        <v>62</v>
      </c>
      <c r="ACT479" s="1">
        <v>62</v>
      </c>
      <c r="ACU479" s="1">
        <v>62</v>
      </c>
      <c r="ACV479" s="1">
        <v>62</v>
      </c>
      <c r="ACW479" s="1">
        <v>62</v>
      </c>
      <c r="ACX479" s="1">
        <v>62</v>
      </c>
      <c r="ACY479" s="1">
        <v>62</v>
      </c>
      <c r="ACZ479" s="1">
        <v>62</v>
      </c>
      <c r="ADA479" s="1">
        <v>62</v>
      </c>
      <c r="ADB479" s="1">
        <v>62</v>
      </c>
      <c r="ADC479" s="1">
        <v>62</v>
      </c>
      <c r="ADD479" s="1">
        <v>62</v>
      </c>
      <c r="ADE479" s="1">
        <v>62</v>
      </c>
      <c r="ADF479" s="1">
        <v>62</v>
      </c>
      <c r="ADG479" s="1">
        <v>62</v>
      </c>
      <c r="ADH479" s="1">
        <v>62</v>
      </c>
      <c r="ADI479" s="1">
        <v>62</v>
      </c>
      <c r="ADJ479" s="1">
        <v>62</v>
      </c>
      <c r="ADK479" s="1">
        <v>62</v>
      </c>
      <c r="ADL479" s="1">
        <v>62</v>
      </c>
      <c r="ADM479" s="1">
        <v>62</v>
      </c>
      <c r="ADN479" s="1">
        <v>62</v>
      </c>
      <c r="ADO479" s="1">
        <v>62</v>
      </c>
      <c r="ADP479" s="1">
        <v>62</v>
      </c>
      <c r="ADQ479" s="1">
        <v>62</v>
      </c>
      <c r="ADR479" s="1">
        <v>62</v>
      </c>
      <c r="ADS479" s="1">
        <v>62</v>
      </c>
      <c r="ADT479" s="1">
        <v>62</v>
      </c>
      <c r="ADU479" s="1">
        <v>62</v>
      </c>
      <c r="ADV479" s="1">
        <v>62</v>
      </c>
      <c r="ADW479" s="1">
        <v>62</v>
      </c>
      <c r="ADX479" s="1">
        <v>62</v>
      </c>
      <c r="ADY479" s="1">
        <v>62</v>
      </c>
      <c r="ADZ479" s="1">
        <v>62</v>
      </c>
      <c r="AEA479" s="1">
        <v>62</v>
      </c>
      <c r="AEB479" s="1">
        <v>62</v>
      </c>
      <c r="AEC479" s="1">
        <v>62</v>
      </c>
      <c r="AED479" s="1">
        <v>62</v>
      </c>
      <c r="AEE479" s="1">
        <v>62</v>
      </c>
      <c r="AEF479" s="1">
        <v>62</v>
      </c>
      <c r="AEG479" s="1">
        <v>62</v>
      </c>
      <c r="AEH479" s="1">
        <v>62</v>
      </c>
      <c r="AEI479" s="1">
        <v>62</v>
      </c>
      <c r="AEJ479" s="1">
        <v>62</v>
      </c>
      <c r="AEK479" s="1">
        <v>62</v>
      </c>
      <c r="AEL479" s="1">
        <v>62</v>
      </c>
      <c r="AEM479" s="1">
        <v>62</v>
      </c>
      <c r="AEN479" s="1">
        <v>62</v>
      </c>
      <c r="AEO479" s="1">
        <v>62</v>
      </c>
      <c r="AEP479" s="1">
        <v>62</v>
      </c>
      <c r="AEQ479" s="1">
        <v>62</v>
      </c>
      <c r="AER479" s="1">
        <v>62</v>
      </c>
      <c r="AES479" s="1">
        <v>62</v>
      </c>
      <c r="AET479" s="1">
        <v>62</v>
      </c>
      <c r="AEU479" s="1">
        <v>62</v>
      </c>
      <c r="AEV479" s="1">
        <v>62</v>
      </c>
      <c r="AEW479" s="1">
        <v>62</v>
      </c>
      <c r="AEX479" s="1">
        <v>62</v>
      </c>
      <c r="AEY479" s="1">
        <v>62</v>
      </c>
      <c r="AEZ479" s="1">
        <v>62</v>
      </c>
      <c r="AFA479" s="1">
        <v>62</v>
      </c>
      <c r="AFB479" s="1">
        <v>62</v>
      </c>
      <c r="AFC479" s="1">
        <v>62</v>
      </c>
      <c r="AFD479" s="1">
        <v>62</v>
      </c>
      <c r="AFE479" s="1">
        <v>62</v>
      </c>
      <c r="AFF479" s="1">
        <v>62</v>
      </c>
      <c r="AFG479" s="1">
        <v>62</v>
      </c>
      <c r="AFH479" s="1">
        <v>62</v>
      </c>
      <c r="AFI479" s="1">
        <v>62</v>
      </c>
      <c r="AFJ479" s="1">
        <v>62</v>
      </c>
      <c r="AFK479" s="1">
        <v>62</v>
      </c>
      <c r="AFL479" s="1">
        <v>62</v>
      </c>
      <c r="AFM479" s="1">
        <v>62</v>
      </c>
      <c r="AFN479" s="1">
        <v>62</v>
      </c>
      <c r="AFO479" s="1">
        <v>62</v>
      </c>
      <c r="AFP479" s="1">
        <v>62</v>
      </c>
      <c r="AFQ479" s="1">
        <v>62</v>
      </c>
      <c r="AFR479" s="1">
        <v>62</v>
      </c>
      <c r="AFS479" s="1">
        <v>62</v>
      </c>
      <c r="AFT479" s="1">
        <v>62</v>
      </c>
      <c r="AFU479" s="1">
        <v>62</v>
      </c>
      <c r="AFV479" s="1">
        <v>62</v>
      </c>
      <c r="AFW479" s="1">
        <v>62</v>
      </c>
      <c r="AFX479" s="1">
        <v>62</v>
      </c>
      <c r="AFY479" s="1">
        <v>62</v>
      </c>
      <c r="AFZ479" s="1">
        <v>62</v>
      </c>
      <c r="AGA479" s="1">
        <v>62</v>
      </c>
      <c r="AGB479" s="1">
        <v>62</v>
      </c>
      <c r="AGC479" s="1">
        <v>62</v>
      </c>
      <c r="AGD479" s="1">
        <v>62</v>
      </c>
      <c r="AGE479" s="1">
        <v>62</v>
      </c>
      <c r="AGF479" s="1">
        <v>62</v>
      </c>
      <c r="AGG479" s="1">
        <v>62</v>
      </c>
      <c r="AGH479" s="1">
        <v>62</v>
      </c>
      <c r="AGI479" s="1">
        <v>62</v>
      </c>
      <c r="AGJ479" s="1">
        <v>62</v>
      </c>
      <c r="AGK479" s="1">
        <v>62</v>
      </c>
      <c r="AGL479" s="1">
        <v>62</v>
      </c>
      <c r="AGM479" s="1">
        <v>62</v>
      </c>
      <c r="AGN479" s="1">
        <v>62</v>
      </c>
      <c r="AGO479" s="1">
        <v>62</v>
      </c>
      <c r="AGP479" s="1">
        <v>62</v>
      </c>
      <c r="AGQ479" s="1">
        <v>62</v>
      </c>
      <c r="AGR479" s="1">
        <v>62</v>
      </c>
      <c r="AGS479" s="1">
        <v>62</v>
      </c>
      <c r="AGT479" s="1">
        <v>62</v>
      </c>
      <c r="AGU479" s="1">
        <v>62</v>
      </c>
      <c r="AGV479" s="1">
        <v>62</v>
      </c>
      <c r="AGW479" s="1">
        <v>62</v>
      </c>
      <c r="AGX479" s="1">
        <v>62</v>
      </c>
      <c r="AGY479" s="1">
        <v>62</v>
      </c>
      <c r="AGZ479" s="1">
        <v>62</v>
      </c>
      <c r="AHA479" s="1">
        <v>62</v>
      </c>
      <c r="AHB479" s="1">
        <v>62</v>
      </c>
      <c r="AHC479" s="1">
        <v>62</v>
      </c>
      <c r="AHD479" s="1">
        <v>62</v>
      </c>
      <c r="AHE479" s="1">
        <v>62</v>
      </c>
      <c r="AHF479" s="1">
        <v>62</v>
      </c>
      <c r="AHG479" s="1">
        <v>62</v>
      </c>
      <c r="AHH479" s="1">
        <v>62</v>
      </c>
      <c r="AHI479" s="1">
        <v>62</v>
      </c>
      <c r="AHJ479" s="1">
        <v>62</v>
      </c>
      <c r="AHK479" s="1">
        <v>62</v>
      </c>
      <c r="AHL479" s="1">
        <v>62</v>
      </c>
      <c r="AHM479" s="1">
        <v>62</v>
      </c>
      <c r="AHN479" s="1">
        <v>62</v>
      </c>
      <c r="AHO479" s="1">
        <v>62</v>
      </c>
      <c r="AHP479" s="1">
        <v>62</v>
      </c>
      <c r="AHQ479" s="1">
        <v>62</v>
      </c>
    </row>
    <row r="480" spans="1:901" x14ac:dyDescent="0.3">
      <c r="A480" s="1">
        <v>480</v>
      </c>
      <c r="B480" s="16" t="s">
        <v>990</v>
      </c>
      <c r="C480" s="16" t="s">
        <v>991</v>
      </c>
      <c r="D480" s="14">
        <v>45241</v>
      </c>
      <c r="E480" s="14">
        <v>45242</v>
      </c>
      <c r="F480" s="1">
        <v>2</v>
      </c>
      <c r="G480" s="1">
        <f t="shared" si="7"/>
        <v>4</v>
      </c>
      <c r="H480" s="1">
        <f>IFERROR(VLOOKUP(B480,PMS!$A$1:$G$2968,7,FALSE),"")</f>
        <v>1</v>
      </c>
      <c r="I480" s="1">
        <f>IFERROR(VLOOKUP(B480,PMS!$A$1:$AE$2968,31,FALSE),"")</f>
        <v>0</v>
      </c>
      <c r="IY480" s="1">
        <v>3.56</v>
      </c>
      <c r="IZ480" s="1">
        <v>4</v>
      </c>
      <c r="JA480" s="1">
        <v>4</v>
      </c>
      <c r="JB480" s="1">
        <v>4</v>
      </c>
      <c r="JC480" s="1">
        <v>4</v>
      </c>
      <c r="JD480" s="1">
        <v>4</v>
      </c>
      <c r="JE480" s="1">
        <v>4</v>
      </c>
      <c r="JF480" s="1">
        <v>4</v>
      </c>
      <c r="JG480" s="1">
        <v>4</v>
      </c>
      <c r="JH480" s="1">
        <v>4</v>
      </c>
      <c r="JI480" s="1">
        <v>4</v>
      </c>
      <c r="JJ480" s="1">
        <v>4</v>
      </c>
      <c r="JK480" s="1">
        <v>4</v>
      </c>
      <c r="JL480" s="1">
        <v>4</v>
      </c>
      <c r="JM480" s="1">
        <v>4</v>
      </c>
      <c r="JN480" s="1">
        <v>4</v>
      </c>
      <c r="JO480" s="1">
        <v>4</v>
      </c>
      <c r="JP480" s="1">
        <v>4</v>
      </c>
      <c r="JQ480" s="1">
        <v>4</v>
      </c>
      <c r="JR480" s="1">
        <v>4</v>
      </c>
      <c r="JS480" s="1">
        <v>4</v>
      </c>
      <c r="JT480" s="1">
        <v>4</v>
      </c>
      <c r="JU480" s="1">
        <v>4</v>
      </c>
      <c r="JV480" s="1">
        <v>4</v>
      </c>
      <c r="JW480" s="1">
        <v>4</v>
      </c>
      <c r="JX480" s="1">
        <v>4</v>
      </c>
      <c r="JY480" s="1">
        <v>4</v>
      </c>
      <c r="JZ480" s="1">
        <v>4</v>
      </c>
      <c r="KA480" s="1">
        <v>4</v>
      </c>
      <c r="KB480" s="1">
        <v>4</v>
      </c>
      <c r="KC480" s="1">
        <v>4</v>
      </c>
      <c r="KD480" s="1">
        <v>4</v>
      </c>
      <c r="KE480" s="1">
        <v>4</v>
      </c>
      <c r="KF480" s="1">
        <v>4</v>
      </c>
      <c r="KG480" s="1">
        <v>4</v>
      </c>
      <c r="KH480" s="1">
        <v>4</v>
      </c>
      <c r="KI480" s="1">
        <v>4</v>
      </c>
      <c r="KJ480" s="1">
        <v>4</v>
      </c>
      <c r="KK480" s="1">
        <v>4</v>
      </c>
      <c r="KL480" s="1">
        <v>4</v>
      </c>
      <c r="KM480" s="1">
        <v>4</v>
      </c>
      <c r="KN480" s="1">
        <v>4</v>
      </c>
      <c r="KO480" s="1">
        <v>4</v>
      </c>
      <c r="KP480" s="1">
        <v>4</v>
      </c>
      <c r="KQ480" s="1">
        <v>4</v>
      </c>
      <c r="KR480" s="1">
        <v>4</v>
      </c>
      <c r="KS480" s="1">
        <v>4</v>
      </c>
      <c r="KT480" s="1">
        <v>4</v>
      </c>
      <c r="KU480" s="1">
        <v>4</v>
      </c>
      <c r="KV480" s="1">
        <v>4</v>
      </c>
      <c r="KW480" s="1">
        <v>4</v>
      </c>
      <c r="KX480" s="1">
        <v>4</v>
      </c>
      <c r="KY480" s="1">
        <v>4</v>
      </c>
      <c r="KZ480" s="1">
        <v>4</v>
      </c>
      <c r="LA480" s="1">
        <v>4</v>
      </c>
      <c r="LB480" s="1">
        <v>4</v>
      </c>
      <c r="LC480" s="1">
        <v>4</v>
      </c>
      <c r="LD480" s="1">
        <v>4</v>
      </c>
      <c r="LE480" s="1">
        <v>4</v>
      </c>
      <c r="LF480" s="1">
        <v>4</v>
      </c>
      <c r="LG480" s="1">
        <v>4</v>
      </c>
      <c r="LH480" s="1">
        <v>4</v>
      </c>
      <c r="LI480" s="1">
        <v>4</v>
      </c>
      <c r="LJ480" s="1">
        <v>4</v>
      </c>
      <c r="LK480" s="1">
        <v>4</v>
      </c>
      <c r="LL480" s="1">
        <v>4</v>
      </c>
      <c r="LM480" s="1">
        <v>4</v>
      </c>
      <c r="LN480" s="1">
        <v>4</v>
      </c>
      <c r="LO480" s="1">
        <v>4</v>
      </c>
      <c r="LP480" s="1">
        <v>4</v>
      </c>
      <c r="LQ480" s="1">
        <v>4</v>
      </c>
      <c r="LR480" s="1">
        <v>4</v>
      </c>
      <c r="LS480" s="1">
        <v>4</v>
      </c>
      <c r="LT480" s="1">
        <v>4</v>
      </c>
      <c r="LU480" s="1">
        <v>4</v>
      </c>
      <c r="LV480" s="1">
        <v>4</v>
      </c>
      <c r="LW480" s="1">
        <v>4</v>
      </c>
      <c r="LX480" s="1">
        <v>4</v>
      </c>
      <c r="LY480" s="1">
        <v>4</v>
      </c>
      <c r="LZ480" s="1">
        <v>4</v>
      </c>
      <c r="MA480" s="1">
        <v>4</v>
      </c>
      <c r="MB480" s="1">
        <v>4</v>
      </c>
      <c r="MC480" s="1">
        <v>4</v>
      </c>
      <c r="MD480" s="1">
        <v>4</v>
      </c>
      <c r="ME480" s="1">
        <v>4</v>
      </c>
      <c r="MF480" s="1">
        <v>4</v>
      </c>
      <c r="MG480" s="1">
        <v>4</v>
      </c>
      <c r="MH480" s="1">
        <v>4</v>
      </c>
      <c r="MI480" s="1">
        <v>4</v>
      </c>
      <c r="MJ480" s="1">
        <v>4</v>
      </c>
      <c r="MK480" s="1">
        <v>4</v>
      </c>
      <c r="ML480" s="1">
        <v>4</v>
      </c>
      <c r="MM480" s="1">
        <v>4</v>
      </c>
      <c r="MN480" s="1">
        <v>4</v>
      </c>
      <c r="MO480" s="1">
        <v>4</v>
      </c>
      <c r="MP480" s="1">
        <v>4</v>
      </c>
      <c r="MQ480" s="1">
        <v>4</v>
      </c>
      <c r="MR480" s="1">
        <v>4</v>
      </c>
      <c r="MS480" s="1">
        <v>4</v>
      </c>
      <c r="MT480" s="1">
        <v>4</v>
      </c>
      <c r="MU480" s="1">
        <v>4</v>
      </c>
      <c r="MV480" s="1">
        <v>4</v>
      </c>
      <c r="MW480" s="1">
        <v>4</v>
      </c>
      <c r="MX480" s="1">
        <v>4</v>
      </c>
      <c r="MY480" s="1">
        <v>4</v>
      </c>
      <c r="MZ480" s="1">
        <v>4</v>
      </c>
      <c r="NA480" s="1">
        <v>4</v>
      </c>
      <c r="NB480" s="1">
        <v>4</v>
      </c>
      <c r="NC480" s="1">
        <v>4</v>
      </c>
      <c r="ND480" s="1">
        <v>4</v>
      </c>
      <c r="NE480" s="1">
        <v>4</v>
      </c>
      <c r="NF480" s="1">
        <v>4</v>
      </c>
      <c r="NG480" s="1">
        <v>4</v>
      </c>
      <c r="NH480" s="1">
        <v>4</v>
      </c>
      <c r="NI480" s="1">
        <v>4</v>
      </c>
      <c r="NJ480" s="1">
        <v>4</v>
      </c>
      <c r="NK480" s="1">
        <v>4</v>
      </c>
      <c r="NL480" s="1">
        <v>4</v>
      </c>
      <c r="NM480" s="1">
        <v>4</v>
      </c>
      <c r="NN480" s="1">
        <v>4</v>
      </c>
      <c r="NO480" s="1">
        <v>4</v>
      </c>
      <c r="NP480" s="1">
        <v>4</v>
      </c>
      <c r="NQ480" s="1">
        <v>4</v>
      </c>
      <c r="NR480" s="1">
        <v>4</v>
      </c>
      <c r="NS480" s="1">
        <v>4</v>
      </c>
      <c r="NT480" s="1">
        <v>4</v>
      </c>
      <c r="NU480" s="1">
        <v>4</v>
      </c>
      <c r="NV480" s="1">
        <v>4</v>
      </c>
      <c r="NW480" s="1">
        <v>4</v>
      </c>
      <c r="NX480" s="1">
        <v>4</v>
      </c>
      <c r="NY480" s="1">
        <v>4</v>
      </c>
      <c r="NZ480" s="1">
        <v>4</v>
      </c>
      <c r="OA480" s="1">
        <v>4</v>
      </c>
      <c r="OB480" s="1">
        <v>4</v>
      </c>
      <c r="OC480" s="1">
        <v>4</v>
      </c>
      <c r="OD480" s="1">
        <v>4</v>
      </c>
      <c r="OE480" s="1">
        <v>4</v>
      </c>
      <c r="OF480" s="1">
        <v>4</v>
      </c>
      <c r="OG480" s="1">
        <v>4</v>
      </c>
      <c r="OH480" s="1">
        <v>4</v>
      </c>
      <c r="OI480" s="1">
        <v>4</v>
      </c>
      <c r="OJ480" s="1">
        <v>4</v>
      </c>
      <c r="OK480" s="1">
        <v>4</v>
      </c>
      <c r="OL480" s="1">
        <v>4</v>
      </c>
      <c r="OM480" s="1">
        <v>4</v>
      </c>
      <c r="ON480" s="1">
        <v>4</v>
      </c>
      <c r="OO480" s="1">
        <v>4</v>
      </c>
      <c r="OP480" s="1">
        <v>4</v>
      </c>
      <c r="OQ480" s="1">
        <v>4</v>
      </c>
      <c r="OR480" s="1">
        <v>4</v>
      </c>
      <c r="OS480" s="1">
        <v>4</v>
      </c>
      <c r="OT480" s="1">
        <v>4</v>
      </c>
      <c r="OU480" s="1">
        <v>4</v>
      </c>
      <c r="OV480" s="1">
        <v>4</v>
      </c>
      <c r="OW480" s="1">
        <v>4</v>
      </c>
      <c r="OX480" s="1">
        <v>4</v>
      </c>
      <c r="OY480" s="1">
        <v>4</v>
      </c>
      <c r="OZ480" s="1">
        <v>4</v>
      </c>
      <c r="PA480" s="1">
        <v>4</v>
      </c>
      <c r="PB480" s="1">
        <v>4</v>
      </c>
      <c r="PC480" s="1">
        <v>4</v>
      </c>
      <c r="PD480" s="1">
        <v>4</v>
      </c>
      <c r="PE480" s="1">
        <v>4</v>
      </c>
      <c r="PF480" s="1">
        <v>4</v>
      </c>
      <c r="PG480" s="1">
        <v>4</v>
      </c>
      <c r="PH480" s="1">
        <v>4</v>
      </c>
      <c r="PI480" s="1">
        <v>4</v>
      </c>
      <c r="PJ480" s="1">
        <v>4</v>
      </c>
      <c r="PK480" s="1">
        <v>4</v>
      </c>
      <c r="PL480" s="1">
        <v>4</v>
      </c>
      <c r="PM480" s="1">
        <v>4</v>
      </c>
      <c r="PN480" s="1">
        <v>4</v>
      </c>
      <c r="PO480" s="1">
        <v>4</v>
      </c>
      <c r="PP480" s="1">
        <v>4</v>
      </c>
      <c r="PQ480" s="1">
        <v>4</v>
      </c>
      <c r="PR480" s="1">
        <v>4</v>
      </c>
      <c r="PS480" s="1">
        <v>4</v>
      </c>
      <c r="PT480" s="1">
        <v>4</v>
      </c>
      <c r="PU480" s="1">
        <v>4</v>
      </c>
      <c r="PV480" s="1">
        <v>4</v>
      </c>
      <c r="PW480" s="1">
        <v>4</v>
      </c>
      <c r="PX480" s="1">
        <v>4</v>
      </c>
      <c r="PY480" s="1">
        <v>4</v>
      </c>
      <c r="PZ480" s="1">
        <v>4</v>
      </c>
      <c r="QA480" s="1">
        <v>4</v>
      </c>
      <c r="QB480" s="1">
        <v>4</v>
      </c>
      <c r="QC480" s="1">
        <v>4</v>
      </c>
      <c r="QD480" s="1">
        <v>4</v>
      </c>
      <c r="QE480" s="1">
        <v>4</v>
      </c>
      <c r="QF480" s="1">
        <v>4</v>
      </c>
      <c r="QG480" s="1">
        <v>4</v>
      </c>
      <c r="QH480" s="1">
        <v>4</v>
      </c>
      <c r="QI480" s="1">
        <v>4</v>
      </c>
      <c r="QJ480" s="1">
        <v>4</v>
      </c>
      <c r="QK480" s="1">
        <v>4</v>
      </c>
      <c r="QL480" s="1">
        <v>4</v>
      </c>
      <c r="QM480" s="1">
        <v>4</v>
      </c>
      <c r="QN480" s="1">
        <v>4</v>
      </c>
      <c r="QO480" s="1">
        <v>4</v>
      </c>
      <c r="QP480" s="1">
        <v>4</v>
      </c>
      <c r="QQ480" s="1">
        <v>4</v>
      </c>
      <c r="QR480" s="1">
        <v>4</v>
      </c>
      <c r="QS480" s="1">
        <v>4</v>
      </c>
      <c r="QT480" s="1">
        <v>4</v>
      </c>
      <c r="QU480" s="1">
        <v>4</v>
      </c>
      <c r="QV480" s="1">
        <v>4</v>
      </c>
      <c r="QW480" s="1">
        <v>4</v>
      </c>
      <c r="QX480" s="1">
        <v>4</v>
      </c>
      <c r="QY480" s="1">
        <v>4</v>
      </c>
      <c r="QZ480" s="1">
        <v>4</v>
      </c>
      <c r="RA480" s="1">
        <v>4</v>
      </c>
      <c r="RB480" s="1">
        <v>4</v>
      </c>
      <c r="RC480" s="1">
        <v>4</v>
      </c>
      <c r="RD480" s="1">
        <v>4</v>
      </c>
      <c r="RE480" s="1">
        <v>4</v>
      </c>
      <c r="RF480" s="1">
        <v>4</v>
      </c>
      <c r="RG480" s="1">
        <v>4</v>
      </c>
      <c r="RH480" s="1">
        <v>4</v>
      </c>
      <c r="RI480" s="1">
        <v>4</v>
      </c>
      <c r="RJ480" s="1">
        <v>4</v>
      </c>
      <c r="RK480" s="1">
        <v>4</v>
      </c>
      <c r="RL480" s="1">
        <v>4</v>
      </c>
      <c r="RM480" s="1">
        <v>4</v>
      </c>
      <c r="RN480" s="1">
        <v>4</v>
      </c>
      <c r="RO480" s="1">
        <v>4</v>
      </c>
      <c r="RP480" s="1">
        <v>4</v>
      </c>
      <c r="RQ480" s="1">
        <v>4</v>
      </c>
      <c r="RR480" s="1">
        <v>4</v>
      </c>
      <c r="RS480" s="1">
        <v>4</v>
      </c>
      <c r="RT480" s="1">
        <v>4</v>
      </c>
      <c r="RU480" s="1">
        <v>4</v>
      </c>
      <c r="RV480" s="1">
        <v>4</v>
      </c>
      <c r="RW480" s="1">
        <v>4</v>
      </c>
      <c r="RX480" s="1">
        <v>4</v>
      </c>
      <c r="RY480" s="1">
        <v>4</v>
      </c>
      <c r="RZ480" s="1">
        <v>4</v>
      </c>
      <c r="SA480" s="1">
        <v>4</v>
      </c>
      <c r="SB480" s="1">
        <v>4</v>
      </c>
      <c r="SC480" s="1">
        <v>4</v>
      </c>
      <c r="SD480" s="1">
        <v>4</v>
      </c>
      <c r="SE480" s="1">
        <v>4</v>
      </c>
      <c r="SF480" s="1">
        <v>4</v>
      </c>
      <c r="SG480" s="1">
        <v>4</v>
      </c>
      <c r="SH480" s="1">
        <v>4</v>
      </c>
      <c r="SI480" s="1">
        <v>4</v>
      </c>
      <c r="SJ480" s="1">
        <v>4</v>
      </c>
      <c r="SK480" s="1">
        <v>4</v>
      </c>
      <c r="SL480" s="1">
        <v>4</v>
      </c>
      <c r="SM480" s="1">
        <v>4</v>
      </c>
      <c r="SN480" s="1">
        <v>4</v>
      </c>
      <c r="SO480" s="1">
        <v>4</v>
      </c>
      <c r="SP480" s="1">
        <v>4</v>
      </c>
      <c r="SQ480" s="1">
        <v>4</v>
      </c>
      <c r="SR480" s="1">
        <v>4</v>
      </c>
      <c r="SS480" s="1">
        <v>4</v>
      </c>
      <c r="ST480" s="1">
        <v>4</v>
      </c>
      <c r="SU480" s="1">
        <v>4</v>
      </c>
      <c r="SV480" s="1">
        <v>4</v>
      </c>
      <c r="SW480" s="1">
        <v>4</v>
      </c>
      <c r="SX480" s="1">
        <v>4</v>
      </c>
      <c r="SY480" s="1">
        <v>4</v>
      </c>
      <c r="SZ480" s="1">
        <v>4</v>
      </c>
      <c r="TA480" s="1">
        <v>4</v>
      </c>
      <c r="TB480" s="1">
        <v>4</v>
      </c>
      <c r="TC480" s="1">
        <v>4</v>
      </c>
      <c r="TD480" s="1">
        <v>4</v>
      </c>
      <c r="TE480" s="1">
        <v>4</v>
      </c>
      <c r="TF480" s="1">
        <v>4</v>
      </c>
      <c r="TG480" s="1">
        <v>4</v>
      </c>
      <c r="TH480" s="1">
        <v>4</v>
      </c>
      <c r="TI480" s="1">
        <v>4</v>
      </c>
      <c r="TJ480" s="1">
        <v>4</v>
      </c>
      <c r="TK480" s="1">
        <v>4</v>
      </c>
      <c r="TL480" s="1">
        <v>4</v>
      </c>
      <c r="TM480" s="1">
        <v>4</v>
      </c>
      <c r="TN480" s="1">
        <v>4</v>
      </c>
      <c r="TO480" s="1">
        <v>4</v>
      </c>
      <c r="TP480" s="1">
        <v>4</v>
      </c>
      <c r="TQ480" s="1">
        <v>4</v>
      </c>
      <c r="TR480" s="1">
        <v>4</v>
      </c>
      <c r="TS480" s="1">
        <v>4</v>
      </c>
      <c r="TT480" s="1">
        <v>4</v>
      </c>
      <c r="TU480" s="1">
        <v>4</v>
      </c>
      <c r="TV480" s="1">
        <v>4</v>
      </c>
      <c r="TW480" s="1">
        <v>4</v>
      </c>
      <c r="TX480" s="1">
        <v>4</v>
      </c>
      <c r="TY480" s="1">
        <v>4</v>
      </c>
      <c r="TZ480" s="1">
        <v>4</v>
      </c>
      <c r="UA480" s="1">
        <v>4</v>
      </c>
      <c r="UB480" s="1">
        <v>4</v>
      </c>
      <c r="UC480" s="1">
        <v>4</v>
      </c>
      <c r="UD480" s="1">
        <v>4</v>
      </c>
      <c r="UE480" s="1">
        <v>4</v>
      </c>
      <c r="UF480" s="1">
        <v>4</v>
      </c>
      <c r="UG480" s="1">
        <v>4</v>
      </c>
      <c r="UH480" s="1">
        <v>4</v>
      </c>
      <c r="UI480" s="1">
        <v>4</v>
      </c>
      <c r="UJ480" s="1">
        <v>4</v>
      </c>
      <c r="UK480" s="1">
        <v>4</v>
      </c>
      <c r="UL480" s="1">
        <v>4</v>
      </c>
      <c r="UM480" s="1">
        <v>4</v>
      </c>
      <c r="UN480" s="1">
        <v>4</v>
      </c>
      <c r="UO480" s="1">
        <v>4</v>
      </c>
      <c r="UP480" s="1">
        <v>4</v>
      </c>
      <c r="UQ480" s="1">
        <v>4</v>
      </c>
      <c r="UR480" s="1">
        <v>4</v>
      </c>
      <c r="US480" s="1">
        <v>4</v>
      </c>
      <c r="UT480" s="1">
        <v>4</v>
      </c>
      <c r="UU480" s="1">
        <v>4</v>
      </c>
      <c r="UV480" s="1">
        <v>4</v>
      </c>
      <c r="UW480" s="1">
        <v>4</v>
      </c>
      <c r="UX480" s="1">
        <v>4</v>
      </c>
      <c r="UY480" s="1">
        <v>4</v>
      </c>
      <c r="UZ480" s="1">
        <v>4</v>
      </c>
      <c r="VA480" s="1">
        <v>4</v>
      </c>
      <c r="VB480" s="1">
        <v>4</v>
      </c>
      <c r="VC480" s="1">
        <v>4</v>
      </c>
      <c r="VD480" s="1">
        <v>4</v>
      </c>
      <c r="VE480" s="1">
        <v>4</v>
      </c>
      <c r="VF480" s="1">
        <v>4</v>
      </c>
      <c r="VG480" s="1">
        <v>4</v>
      </c>
      <c r="VH480" s="1">
        <v>4</v>
      </c>
      <c r="VI480" s="1">
        <v>4</v>
      </c>
      <c r="VJ480" s="1">
        <v>4</v>
      </c>
      <c r="VK480" s="1">
        <v>4</v>
      </c>
      <c r="VL480" s="1">
        <v>4</v>
      </c>
      <c r="VM480" s="1">
        <v>4</v>
      </c>
      <c r="VN480" s="1">
        <v>4</v>
      </c>
      <c r="VO480" s="1">
        <v>4</v>
      </c>
      <c r="VP480" s="1">
        <v>4</v>
      </c>
      <c r="VQ480" s="1">
        <v>4</v>
      </c>
      <c r="VR480" s="1">
        <v>4</v>
      </c>
      <c r="VS480" s="1">
        <v>4</v>
      </c>
      <c r="VT480" s="1">
        <v>4</v>
      </c>
      <c r="VU480" s="1">
        <v>4</v>
      </c>
      <c r="VV480" s="1">
        <v>4</v>
      </c>
      <c r="VW480" s="1">
        <v>4</v>
      </c>
      <c r="VX480" s="1">
        <v>4</v>
      </c>
      <c r="VY480" s="1">
        <v>4</v>
      </c>
      <c r="VZ480" s="1">
        <v>4</v>
      </c>
      <c r="WA480" s="1">
        <v>4</v>
      </c>
      <c r="WB480" s="1">
        <v>4</v>
      </c>
      <c r="WC480" s="1">
        <v>4</v>
      </c>
      <c r="WD480" s="1">
        <v>4</v>
      </c>
      <c r="WE480" s="1">
        <v>4</v>
      </c>
      <c r="WF480" s="1">
        <v>4</v>
      </c>
      <c r="WG480" s="1">
        <v>4</v>
      </c>
      <c r="WH480" s="1">
        <v>4</v>
      </c>
      <c r="WI480" s="1">
        <v>4</v>
      </c>
      <c r="WJ480" s="1">
        <v>4</v>
      </c>
      <c r="WK480" s="1">
        <v>4</v>
      </c>
      <c r="WL480" s="1">
        <v>4</v>
      </c>
      <c r="WM480" s="1">
        <v>4</v>
      </c>
      <c r="WN480" s="1">
        <v>4</v>
      </c>
      <c r="WO480" s="1">
        <v>4</v>
      </c>
      <c r="WP480" s="1">
        <v>4</v>
      </c>
      <c r="WQ480" s="1">
        <v>4</v>
      </c>
      <c r="WR480" s="1">
        <v>4</v>
      </c>
      <c r="WS480" s="1">
        <v>4</v>
      </c>
      <c r="WT480" s="1">
        <v>4</v>
      </c>
      <c r="WU480" s="1">
        <v>4</v>
      </c>
      <c r="WV480" s="1">
        <v>4</v>
      </c>
      <c r="WW480" s="1">
        <v>4</v>
      </c>
      <c r="WX480" s="1">
        <v>4</v>
      </c>
      <c r="WY480" s="1">
        <v>4</v>
      </c>
      <c r="WZ480" s="1">
        <v>4</v>
      </c>
      <c r="XA480" s="1">
        <v>4</v>
      </c>
      <c r="XB480" s="1">
        <v>4</v>
      </c>
      <c r="XC480" s="1">
        <v>4</v>
      </c>
      <c r="XD480" s="1">
        <v>4</v>
      </c>
      <c r="XE480" s="1">
        <v>4</v>
      </c>
      <c r="XF480" s="1">
        <v>4</v>
      </c>
      <c r="XG480" s="1">
        <v>4</v>
      </c>
      <c r="XH480" s="1">
        <v>4</v>
      </c>
      <c r="XI480" s="1">
        <v>4</v>
      </c>
      <c r="XJ480" s="1">
        <v>4</v>
      </c>
      <c r="XK480" s="1">
        <v>4</v>
      </c>
      <c r="XL480" s="1">
        <v>4</v>
      </c>
      <c r="XM480" s="1">
        <v>4</v>
      </c>
      <c r="XN480" s="1">
        <v>4</v>
      </c>
      <c r="XO480" s="1">
        <v>4</v>
      </c>
      <c r="XP480" s="1">
        <v>4</v>
      </c>
      <c r="XQ480" s="1">
        <v>4</v>
      </c>
      <c r="XR480" s="1">
        <v>4</v>
      </c>
      <c r="XS480" s="1">
        <v>4</v>
      </c>
      <c r="XT480" s="1">
        <v>4</v>
      </c>
      <c r="XU480" s="1">
        <v>4</v>
      </c>
      <c r="XV480" s="1">
        <v>4</v>
      </c>
      <c r="XW480" s="1">
        <v>4</v>
      </c>
      <c r="XX480" s="1">
        <v>4</v>
      </c>
      <c r="XY480" s="1">
        <v>4</v>
      </c>
      <c r="XZ480" s="1">
        <v>4</v>
      </c>
      <c r="YA480" s="1">
        <v>4</v>
      </c>
      <c r="YB480" s="1">
        <v>4</v>
      </c>
      <c r="YC480" s="1">
        <v>4</v>
      </c>
      <c r="YD480" s="1">
        <v>4</v>
      </c>
      <c r="YE480" s="1">
        <v>4</v>
      </c>
      <c r="YF480" s="1">
        <v>4</v>
      </c>
      <c r="YG480" s="1">
        <v>4</v>
      </c>
      <c r="YH480" s="1">
        <v>4</v>
      </c>
      <c r="YI480" s="1">
        <v>4</v>
      </c>
      <c r="YJ480" s="1">
        <v>4</v>
      </c>
      <c r="YK480" s="1">
        <v>4</v>
      </c>
      <c r="YL480" s="1">
        <v>4</v>
      </c>
      <c r="YM480" s="1">
        <v>4</v>
      </c>
      <c r="YN480" s="1">
        <v>4</v>
      </c>
      <c r="YO480" s="1">
        <v>4</v>
      </c>
      <c r="YP480" s="1">
        <v>4</v>
      </c>
      <c r="YQ480" s="1">
        <v>4</v>
      </c>
      <c r="YR480" s="1">
        <v>4</v>
      </c>
      <c r="YS480" s="1">
        <v>4</v>
      </c>
      <c r="YT480" s="1">
        <v>4</v>
      </c>
      <c r="YU480" s="1">
        <v>4</v>
      </c>
      <c r="YV480" s="1">
        <v>4</v>
      </c>
      <c r="YW480" s="1">
        <v>4</v>
      </c>
      <c r="YX480" s="1">
        <v>4</v>
      </c>
      <c r="YY480" s="1">
        <v>4</v>
      </c>
      <c r="YZ480" s="1">
        <v>4</v>
      </c>
      <c r="ZA480" s="1">
        <v>4</v>
      </c>
      <c r="ZB480" s="1">
        <v>4</v>
      </c>
      <c r="ZC480" s="1">
        <v>4</v>
      </c>
      <c r="ZD480" s="1">
        <v>4</v>
      </c>
      <c r="ZE480" s="1">
        <v>4</v>
      </c>
      <c r="ZF480" s="1">
        <v>4</v>
      </c>
      <c r="ZG480" s="1">
        <v>4</v>
      </c>
      <c r="ZH480" s="1">
        <v>4</v>
      </c>
      <c r="ZI480" s="1">
        <v>4</v>
      </c>
      <c r="ZJ480" s="1">
        <v>4</v>
      </c>
      <c r="ZK480" s="1">
        <v>4</v>
      </c>
      <c r="ZL480" s="1">
        <v>4</v>
      </c>
      <c r="ZM480" s="1">
        <v>4</v>
      </c>
      <c r="ZN480" s="1">
        <v>4</v>
      </c>
      <c r="ZO480" s="1">
        <v>4</v>
      </c>
      <c r="ZP480" s="1">
        <v>4</v>
      </c>
      <c r="ZQ480" s="1">
        <v>4</v>
      </c>
      <c r="ZR480" s="1">
        <v>4</v>
      </c>
      <c r="ZS480" s="1">
        <v>4</v>
      </c>
      <c r="ZT480" s="1">
        <v>4</v>
      </c>
      <c r="ZU480" s="1">
        <v>4</v>
      </c>
      <c r="ZV480" s="1">
        <v>4</v>
      </c>
      <c r="ZW480" s="1">
        <v>4</v>
      </c>
      <c r="ZX480" s="1">
        <v>4</v>
      </c>
      <c r="ZY480" s="1">
        <v>4</v>
      </c>
      <c r="ZZ480" s="1">
        <v>4</v>
      </c>
      <c r="AAA480" s="1">
        <v>4</v>
      </c>
      <c r="AAB480" s="1">
        <v>4</v>
      </c>
      <c r="AAC480" s="1">
        <v>4</v>
      </c>
      <c r="AAD480" s="1">
        <v>4</v>
      </c>
      <c r="AAE480" s="1">
        <v>4</v>
      </c>
      <c r="AAF480" s="1">
        <v>4</v>
      </c>
      <c r="AAG480" s="1">
        <v>4</v>
      </c>
      <c r="AAH480" s="1">
        <v>4</v>
      </c>
      <c r="AAI480" s="1">
        <v>4</v>
      </c>
      <c r="AAJ480" s="1">
        <v>4</v>
      </c>
      <c r="AAK480" s="1">
        <v>4</v>
      </c>
      <c r="AAL480" s="1">
        <v>4</v>
      </c>
      <c r="AAM480" s="1">
        <v>4</v>
      </c>
      <c r="AAN480" s="1">
        <v>4</v>
      </c>
      <c r="AAO480" s="1">
        <v>4</v>
      </c>
      <c r="AAP480" s="1">
        <v>4</v>
      </c>
      <c r="AAQ480" s="1">
        <v>4</v>
      </c>
      <c r="AAR480" s="1">
        <v>4</v>
      </c>
      <c r="AAS480" s="1">
        <v>4</v>
      </c>
      <c r="AAT480" s="1">
        <v>4</v>
      </c>
      <c r="AAU480" s="1">
        <v>4</v>
      </c>
      <c r="AAV480" s="1">
        <v>4</v>
      </c>
      <c r="AAW480" s="1">
        <v>4</v>
      </c>
      <c r="AAX480" s="1">
        <v>4</v>
      </c>
      <c r="AAY480" s="1">
        <v>4</v>
      </c>
      <c r="AAZ480" s="1">
        <v>4</v>
      </c>
      <c r="ABA480" s="1">
        <v>4</v>
      </c>
      <c r="ABB480" s="1">
        <v>4</v>
      </c>
      <c r="ABC480" s="1">
        <v>4</v>
      </c>
      <c r="ABD480" s="1">
        <v>4</v>
      </c>
      <c r="ABE480" s="1">
        <v>4</v>
      </c>
      <c r="ABF480" s="1">
        <v>4</v>
      </c>
      <c r="ABG480" s="1">
        <v>4</v>
      </c>
      <c r="ABH480" s="1">
        <v>4</v>
      </c>
      <c r="ABI480" s="1">
        <v>4</v>
      </c>
      <c r="ABJ480" s="1">
        <v>4</v>
      </c>
      <c r="ABK480" s="1">
        <v>4</v>
      </c>
      <c r="ABL480" s="1">
        <v>4</v>
      </c>
      <c r="ABM480" s="1">
        <v>4</v>
      </c>
      <c r="ABN480" s="1">
        <v>4</v>
      </c>
      <c r="ABO480" s="1">
        <v>4</v>
      </c>
      <c r="ABP480" s="1">
        <v>4</v>
      </c>
      <c r="ABQ480" s="1">
        <v>4</v>
      </c>
      <c r="ABR480" s="1">
        <v>4</v>
      </c>
      <c r="ABS480" s="1">
        <v>4</v>
      </c>
      <c r="ABT480" s="1">
        <v>4</v>
      </c>
      <c r="ABU480" s="1">
        <v>4</v>
      </c>
      <c r="ABV480" s="1">
        <v>4</v>
      </c>
      <c r="ABW480" s="1">
        <v>4</v>
      </c>
      <c r="ABX480" s="1">
        <v>4</v>
      </c>
      <c r="ABY480" s="1">
        <v>4</v>
      </c>
      <c r="ABZ480" s="1">
        <v>4</v>
      </c>
      <c r="ACA480" s="1">
        <v>4</v>
      </c>
      <c r="ACB480" s="1">
        <v>4</v>
      </c>
      <c r="ACC480" s="1">
        <v>4</v>
      </c>
      <c r="ACD480" s="1">
        <v>4</v>
      </c>
      <c r="ACE480" s="1">
        <v>4</v>
      </c>
      <c r="ACF480" s="1">
        <v>4</v>
      </c>
      <c r="ACG480" s="1">
        <v>4</v>
      </c>
      <c r="ACH480" s="1">
        <v>4</v>
      </c>
      <c r="ACI480" s="1">
        <v>4</v>
      </c>
      <c r="ACJ480" s="1">
        <v>4</v>
      </c>
      <c r="ACK480" s="1">
        <v>4</v>
      </c>
      <c r="ACL480" s="1">
        <v>4</v>
      </c>
      <c r="ACM480" s="1">
        <v>4</v>
      </c>
      <c r="ACN480" s="1">
        <v>4</v>
      </c>
      <c r="ACO480" s="1">
        <v>4</v>
      </c>
      <c r="ACP480" s="1">
        <v>4</v>
      </c>
      <c r="ACQ480" s="1">
        <v>4</v>
      </c>
      <c r="ACR480" s="1">
        <v>4</v>
      </c>
      <c r="ACS480" s="1">
        <v>4</v>
      </c>
      <c r="ACT480" s="1">
        <v>4</v>
      </c>
      <c r="ACU480" s="1">
        <v>4</v>
      </c>
      <c r="ACV480" s="1">
        <v>4</v>
      </c>
      <c r="ACW480" s="1">
        <v>4</v>
      </c>
      <c r="ACX480" s="1">
        <v>4</v>
      </c>
      <c r="ACY480" s="1">
        <v>4</v>
      </c>
      <c r="ACZ480" s="1">
        <v>4</v>
      </c>
      <c r="ADA480" s="1">
        <v>4</v>
      </c>
      <c r="ADB480" s="1">
        <v>4</v>
      </c>
      <c r="ADC480" s="1">
        <v>4</v>
      </c>
      <c r="ADD480" s="1">
        <v>4</v>
      </c>
      <c r="ADE480" s="1">
        <v>4</v>
      </c>
      <c r="ADF480" s="1">
        <v>4</v>
      </c>
      <c r="ADG480" s="1">
        <v>4</v>
      </c>
      <c r="ADH480" s="1">
        <v>4</v>
      </c>
      <c r="ADI480" s="1">
        <v>4</v>
      </c>
      <c r="ADJ480" s="1">
        <v>4</v>
      </c>
      <c r="ADK480" s="1">
        <v>4</v>
      </c>
      <c r="ADL480" s="1">
        <v>4</v>
      </c>
      <c r="ADM480" s="1">
        <v>4</v>
      </c>
      <c r="ADN480" s="1">
        <v>4</v>
      </c>
      <c r="ADO480" s="1">
        <v>4</v>
      </c>
      <c r="ADP480" s="1">
        <v>4</v>
      </c>
      <c r="ADQ480" s="1">
        <v>4</v>
      </c>
      <c r="ADR480" s="1">
        <v>4</v>
      </c>
      <c r="ADS480" s="1">
        <v>4</v>
      </c>
      <c r="ADT480" s="1">
        <v>4</v>
      </c>
      <c r="ADU480" s="1">
        <v>4</v>
      </c>
      <c r="ADV480" s="1">
        <v>4</v>
      </c>
      <c r="ADW480" s="1">
        <v>4</v>
      </c>
      <c r="ADX480" s="1">
        <v>4</v>
      </c>
      <c r="ADY480" s="1">
        <v>4</v>
      </c>
      <c r="ADZ480" s="1">
        <v>4</v>
      </c>
      <c r="AEA480" s="1">
        <v>4</v>
      </c>
      <c r="AEB480" s="1">
        <v>4</v>
      </c>
      <c r="AEC480" s="1">
        <v>4</v>
      </c>
      <c r="AED480" s="1">
        <v>4</v>
      </c>
      <c r="AEE480" s="1">
        <v>4</v>
      </c>
      <c r="AEF480" s="1">
        <v>4</v>
      </c>
      <c r="AEG480" s="1">
        <v>4</v>
      </c>
      <c r="AEH480" s="1">
        <v>4</v>
      </c>
      <c r="AEI480" s="1">
        <v>4</v>
      </c>
      <c r="AEJ480" s="1">
        <v>4</v>
      </c>
      <c r="AEK480" s="1">
        <v>4</v>
      </c>
      <c r="AEL480" s="1">
        <v>4</v>
      </c>
      <c r="AEM480" s="1">
        <v>4</v>
      </c>
      <c r="AEN480" s="1">
        <v>4</v>
      </c>
      <c r="AEO480" s="1">
        <v>4</v>
      </c>
      <c r="AEP480" s="1">
        <v>4</v>
      </c>
      <c r="AEQ480" s="1">
        <v>4</v>
      </c>
      <c r="AER480" s="1">
        <v>4</v>
      </c>
      <c r="AES480" s="1">
        <v>4</v>
      </c>
      <c r="AET480" s="1">
        <v>4</v>
      </c>
      <c r="AEU480" s="1">
        <v>4</v>
      </c>
      <c r="AEV480" s="1">
        <v>4</v>
      </c>
      <c r="AEW480" s="1">
        <v>4</v>
      </c>
      <c r="AEX480" s="1">
        <v>4</v>
      </c>
      <c r="AEY480" s="1">
        <v>4</v>
      </c>
      <c r="AEZ480" s="1">
        <v>4</v>
      </c>
      <c r="AFA480" s="1">
        <v>4</v>
      </c>
      <c r="AFB480" s="1">
        <v>4</v>
      </c>
      <c r="AFC480" s="1">
        <v>4</v>
      </c>
      <c r="AFD480" s="1">
        <v>4</v>
      </c>
      <c r="AFE480" s="1">
        <v>4</v>
      </c>
      <c r="AFF480" s="1">
        <v>4</v>
      </c>
      <c r="AFG480" s="1">
        <v>4</v>
      </c>
      <c r="AFH480" s="1">
        <v>4</v>
      </c>
      <c r="AFI480" s="1">
        <v>4</v>
      </c>
      <c r="AFJ480" s="1">
        <v>4</v>
      </c>
      <c r="AFK480" s="1">
        <v>4</v>
      </c>
      <c r="AFL480" s="1">
        <v>4</v>
      </c>
      <c r="AFM480" s="1">
        <v>4</v>
      </c>
      <c r="AFN480" s="1">
        <v>4</v>
      </c>
      <c r="AFO480" s="1">
        <v>4</v>
      </c>
      <c r="AFP480" s="1">
        <v>4</v>
      </c>
      <c r="AFQ480" s="1">
        <v>4</v>
      </c>
      <c r="AFR480" s="1">
        <v>4</v>
      </c>
      <c r="AFS480" s="1">
        <v>4</v>
      </c>
      <c r="AFT480" s="1">
        <v>4</v>
      </c>
      <c r="AFU480" s="1">
        <v>4</v>
      </c>
      <c r="AFV480" s="1">
        <v>4</v>
      </c>
      <c r="AFW480" s="1">
        <v>4</v>
      </c>
      <c r="AFX480" s="1">
        <v>4</v>
      </c>
      <c r="AFY480" s="1">
        <v>4</v>
      </c>
      <c r="AFZ480" s="1">
        <v>4</v>
      </c>
      <c r="AGA480" s="1">
        <v>4</v>
      </c>
      <c r="AGB480" s="1">
        <v>4</v>
      </c>
      <c r="AGC480" s="1">
        <v>4</v>
      </c>
      <c r="AGD480" s="1">
        <v>4</v>
      </c>
      <c r="AGE480" s="1">
        <v>4</v>
      </c>
      <c r="AGF480" s="1">
        <v>4</v>
      </c>
      <c r="AGG480" s="1">
        <v>4</v>
      </c>
      <c r="AGH480" s="1">
        <v>4</v>
      </c>
      <c r="AGI480" s="1">
        <v>4</v>
      </c>
      <c r="AGJ480" s="1">
        <v>4</v>
      </c>
      <c r="AGK480" s="1">
        <v>4</v>
      </c>
      <c r="AGL480" s="1">
        <v>4</v>
      </c>
      <c r="AGM480" s="1">
        <v>4</v>
      </c>
      <c r="AGN480" s="1">
        <v>4</v>
      </c>
      <c r="AGO480" s="1">
        <v>4</v>
      </c>
      <c r="AGP480" s="1">
        <v>4</v>
      </c>
      <c r="AGQ480" s="1">
        <v>4</v>
      </c>
      <c r="AGR480" s="1">
        <v>4</v>
      </c>
      <c r="AGS480" s="1">
        <v>4</v>
      </c>
      <c r="AGT480" s="1">
        <v>4</v>
      </c>
      <c r="AGU480" s="1">
        <v>4</v>
      </c>
      <c r="AGV480" s="1">
        <v>4</v>
      </c>
      <c r="AGW480" s="1">
        <v>4</v>
      </c>
      <c r="AGX480" s="1">
        <v>4</v>
      </c>
      <c r="AGY480" s="1">
        <v>4</v>
      </c>
      <c r="AGZ480" s="1">
        <v>4</v>
      </c>
      <c r="AHA480" s="1">
        <v>4</v>
      </c>
      <c r="AHB480" s="1">
        <v>4</v>
      </c>
      <c r="AHC480" s="1">
        <v>4</v>
      </c>
      <c r="AHD480" s="1">
        <v>4</v>
      </c>
      <c r="AHE480" s="1">
        <v>4</v>
      </c>
      <c r="AHF480" s="1">
        <v>4</v>
      </c>
      <c r="AHG480" s="1">
        <v>4</v>
      </c>
      <c r="AHH480" s="1">
        <v>4</v>
      </c>
      <c r="AHI480" s="1">
        <v>4</v>
      </c>
      <c r="AHJ480" s="1">
        <v>4</v>
      </c>
      <c r="AHK480" s="1">
        <v>4</v>
      </c>
      <c r="AHL480" s="1">
        <v>4</v>
      </c>
      <c r="AHM480" s="1">
        <v>4</v>
      </c>
      <c r="AHN480" s="1">
        <v>4</v>
      </c>
      <c r="AHO480" s="1">
        <v>4</v>
      </c>
      <c r="AHP480" s="1">
        <v>4</v>
      </c>
      <c r="AHQ480" s="1">
        <v>4</v>
      </c>
    </row>
    <row r="481" spans="1:901" x14ac:dyDescent="0.3">
      <c r="A481" s="1">
        <v>481</v>
      </c>
      <c r="B481" s="16" t="s">
        <v>992</v>
      </c>
      <c r="C481" s="16" t="s">
        <v>993</v>
      </c>
      <c r="D481" s="14">
        <v>45259</v>
      </c>
      <c r="E481" s="14" t="s">
        <v>70</v>
      </c>
      <c r="F481" s="1">
        <v>10</v>
      </c>
      <c r="G481" s="1">
        <f t="shared" si="7"/>
        <v>15</v>
      </c>
      <c r="H481" s="1">
        <f>IFERROR(VLOOKUP(B481,PMS!$A$1:$G$2968,7,FALSE),"")</f>
        <v>1</v>
      </c>
      <c r="I481" s="1">
        <f>IFERROR(VLOOKUP(B481,PMS!$A$1:$AE$2968,31,FALSE),"")</f>
        <v>0</v>
      </c>
      <c r="JQ481" s="1">
        <v>1.88</v>
      </c>
      <c r="JR481" s="1">
        <v>5.63</v>
      </c>
      <c r="JS481" s="1">
        <v>5.63</v>
      </c>
      <c r="JT481" s="1">
        <v>9.3800000000000008</v>
      </c>
      <c r="JU481" s="1">
        <v>13.13</v>
      </c>
      <c r="JV481" s="1">
        <v>15</v>
      </c>
      <c r="JW481" s="1">
        <v>15</v>
      </c>
      <c r="JX481" s="1">
        <v>15</v>
      </c>
      <c r="JY481" s="1">
        <v>15</v>
      </c>
      <c r="JZ481" s="1">
        <v>15</v>
      </c>
      <c r="KA481" s="1">
        <v>15</v>
      </c>
      <c r="KB481" s="1">
        <v>15</v>
      </c>
      <c r="KC481" s="1">
        <v>15</v>
      </c>
      <c r="KD481" s="1">
        <v>15</v>
      </c>
      <c r="KE481" s="1">
        <v>15</v>
      </c>
      <c r="KF481" s="1">
        <v>15</v>
      </c>
      <c r="KG481" s="1">
        <v>15</v>
      </c>
      <c r="KH481" s="1">
        <v>15</v>
      </c>
      <c r="KI481" s="1">
        <v>15</v>
      </c>
      <c r="KJ481" s="1">
        <v>15</v>
      </c>
      <c r="KK481" s="1">
        <v>15</v>
      </c>
      <c r="KL481" s="1">
        <v>15</v>
      </c>
      <c r="KM481" s="1">
        <v>15</v>
      </c>
      <c r="KN481" s="1">
        <v>15</v>
      </c>
      <c r="KO481" s="1">
        <v>15</v>
      </c>
      <c r="KP481" s="1">
        <v>15</v>
      </c>
      <c r="KQ481" s="1">
        <v>15</v>
      </c>
      <c r="KR481" s="1">
        <v>15</v>
      </c>
      <c r="KS481" s="1">
        <v>15</v>
      </c>
      <c r="KT481" s="1">
        <v>15</v>
      </c>
      <c r="KU481" s="1">
        <v>15</v>
      </c>
      <c r="KV481" s="1">
        <v>15</v>
      </c>
      <c r="KW481" s="1">
        <v>15</v>
      </c>
      <c r="KX481" s="1">
        <v>15</v>
      </c>
      <c r="KY481" s="1">
        <v>15</v>
      </c>
      <c r="KZ481" s="1">
        <v>15</v>
      </c>
      <c r="LA481" s="1">
        <v>15</v>
      </c>
      <c r="LB481" s="1">
        <v>15</v>
      </c>
      <c r="LC481" s="1">
        <v>15</v>
      </c>
      <c r="LD481" s="1">
        <v>15</v>
      </c>
      <c r="LE481" s="1">
        <v>15</v>
      </c>
      <c r="LF481" s="1">
        <v>15</v>
      </c>
      <c r="LG481" s="1">
        <v>15</v>
      </c>
      <c r="LH481" s="1">
        <v>15</v>
      </c>
      <c r="LI481" s="1">
        <v>15</v>
      </c>
      <c r="LJ481" s="1">
        <v>15</v>
      </c>
      <c r="LK481" s="1">
        <v>15</v>
      </c>
      <c r="LL481" s="1">
        <v>15</v>
      </c>
      <c r="LM481" s="1">
        <v>15</v>
      </c>
      <c r="LN481" s="1">
        <v>15</v>
      </c>
      <c r="LO481" s="1">
        <v>15</v>
      </c>
      <c r="LP481" s="1">
        <v>15</v>
      </c>
      <c r="LQ481" s="1">
        <v>15</v>
      </c>
      <c r="LR481" s="1">
        <v>15</v>
      </c>
      <c r="LS481" s="1">
        <v>15</v>
      </c>
      <c r="LT481" s="1">
        <v>15</v>
      </c>
      <c r="LU481" s="1">
        <v>15</v>
      </c>
      <c r="LV481" s="1">
        <v>15</v>
      </c>
      <c r="LW481" s="1">
        <v>15</v>
      </c>
      <c r="LX481" s="1">
        <v>15</v>
      </c>
      <c r="LY481" s="1">
        <v>15</v>
      </c>
      <c r="LZ481" s="1">
        <v>15</v>
      </c>
      <c r="MA481" s="1">
        <v>15</v>
      </c>
      <c r="MB481" s="1">
        <v>15</v>
      </c>
      <c r="MC481" s="1">
        <v>15</v>
      </c>
      <c r="MD481" s="1">
        <v>15</v>
      </c>
      <c r="ME481" s="1">
        <v>15</v>
      </c>
      <c r="MF481" s="1">
        <v>15</v>
      </c>
      <c r="MG481" s="1">
        <v>15</v>
      </c>
      <c r="MH481" s="1">
        <v>15</v>
      </c>
      <c r="MI481" s="1">
        <v>15</v>
      </c>
      <c r="MJ481" s="1">
        <v>15</v>
      </c>
      <c r="MK481" s="1">
        <v>15</v>
      </c>
      <c r="ML481" s="1">
        <v>15</v>
      </c>
      <c r="MM481" s="1">
        <v>15</v>
      </c>
      <c r="MN481" s="1">
        <v>15</v>
      </c>
      <c r="MO481" s="1">
        <v>15</v>
      </c>
      <c r="MP481" s="1">
        <v>15</v>
      </c>
      <c r="MQ481" s="1">
        <v>15</v>
      </c>
      <c r="MR481" s="1">
        <v>15</v>
      </c>
      <c r="MS481" s="1">
        <v>15</v>
      </c>
      <c r="MT481" s="1">
        <v>15</v>
      </c>
      <c r="MU481" s="1">
        <v>15</v>
      </c>
      <c r="MV481" s="1">
        <v>15</v>
      </c>
      <c r="MW481" s="1">
        <v>15</v>
      </c>
      <c r="MX481" s="1">
        <v>15</v>
      </c>
      <c r="MY481" s="1">
        <v>15</v>
      </c>
      <c r="MZ481" s="1">
        <v>15</v>
      </c>
      <c r="NA481" s="1">
        <v>15</v>
      </c>
      <c r="NB481" s="1">
        <v>15</v>
      </c>
      <c r="NC481" s="1">
        <v>15</v>
      </c>
      <c r="ND481" s="1">
        <v>15</v>
      </c>
      <c r="NE481" s="1">
        <v>15</v>
      </c>
      <c r="NF481" s="1">
        <v>15</v>
      </c>
      <c r="NG481" s="1">
        <v>15</v>
      </c>
      <c r="NH481" s="1">
        <v>15</v>
      </c>
      <c r="NI481" s="1">
        <v>15</v>
      </c>
      <c r="NJ481" s="1">
        <v>15</v>
      </c>
      <c r="NK481" s="1">
        <v>15</v>
      </c>
      <c r="NL481" s="1">
        <v>15</v>
      </c>
      <c r="NM481" s="1">
        <v>15</v>
      </c>
      <c r="NN481" s="1">
        <v>15</v>
      </c>
      <c r="NO481" s="1">
        <v>15</v>
      </c>
      <c r="NP481" s="1">
        <v>15</v>
      </c>
      <c r="NQ481" s="1">
        <v>15</v>
      </c>
      <c r="NR481" s="1">
        <v>15</v>
      </c>
      <c r="NS481" s="1">
        <v>15</v>
      </c>
      <c r="NT481" s="1">
        <v>15</v>
      </c>
      <c r="NU481" s="1">
        <v>15</v>
      </c>
      <c r="NV481" s="1">
        <v>15</v>
      </c>
      <c r="NW481" s="1">
        <v>15</v>
      </c>
      <c r="NX481" s="1">
        <v>15</v>
      </c>
      <c r="NY481" s="1">
        <v>15</v>
      </c>
      <c r="NZ481" s="1">
        <v>15</v>
      </c>
      <c r="OA481" s="1">
        <v>15</v>
      </c>
      <c r="OB481" s="1">
        <v>15</v>
      </c>
      <c r="OC481" s="1">
        <v>15</v>
      </c>
      <c r="OD481" s="1">
        <v>15</v>
      </c>
      <c r="OE481" s="1">
        <v>15</v>
      </c>
      <c r="OF481" s="1">
        <v>15</v>
      </c>
      <c r="OG481" s="1">
        <v>15</v>
      </c>
      <c r="OH481" s="1">
        <v>15</v>
      </c>
      <c r="OI481" s="1">
        <v>15</v>
      </c>
      <c r="OJ481" s="1">
        <v>15</v>
      </c>
      <c r="OK481" s="1">
        <v>15</v>
      </c>
      <c r="OL481" s="1">
        <v>15</v>
      </c>
      <c r="OM481" s="1">
        <v>15</v>
      </c>
      <c r="ON481" s="1">
        <v>15</v>
      </c>
      <c r="OO481" s="1">
        <v>15</v>
      </c>
      <c r="OP481" s="1">
        <v>15</v>
      </c>
      <c r="OQ481" s="1">
        <v>15</v>
      </c>
      <c r="OR481" s="1">
        <v>15</v>
      </c>
      <c r="OS481" s="1">
        <v>15</v>
      </c>
      <c r="OT481" s="1">
        <v>15</v>
      </c>
      <c r="OU481" s="1">
        <v>15</v>
      </c>
      <c r="OV481" s="1">
        <v>15</v>
      </c>
      <c r="OW481" s="1">
        <v>15</v>
      </c>
      <c r="OX481" s="1">
        <v>15</v>
      </c>
      <c r="OY481" s="1">
        <v>15</v>
      </c>
      <c r="OZ481" s="1">
        <v>15</v>
      </c>
      <c r="PA481" s="1">
        <v>15</v>
      </c>
      <c r="PB481" s="1">
        <v>15</v>
      </c>
      <c r="PC481" s="1">
        <v>15</v>
      </c>
      <c r="PD481" s="1">
        <v>15</v>
      </c>
      <c r="PE481" s="1">
        <v>15</v>
      </c>
      <c r="PF481" s="1">
        <v>15</v>
      </c>
      <c r="PG481" s="1">
        <v>15</v>
      </c>
      <c r="PH481" s="1">
        <v>15</v>
      </c>
      <c r="PI481" s="1">
        <v>15</v>
      </c>
      <c r="PJ481" s="1">
        <v>15</v>
      </c>
      <c r="PK481" s="1">
        <v>15</v>
      </c>
      <c r="PL481" s="1">
        <v>15</v>
      </c>
      <c r="PM481" s="1">
        <v>15</v>
      </c>
      <c r="PN481" s="1">
        <v>15</v>
      </c>
      <c r="PO481" s="1">
        <v>15</v>
      </c>
      <c r="PP481" s="1">
        <v>15</v>
      </c>
      <c r="PQ481" s="1">
        <v>15</v>
      </c>
      <c r="PR481" s="1">
        <v>15</v>
      </c>
      <c r="PS481" s="1">
        <v>15</v>
      </c>
      <c r="PT481" s="1">
        <v>15</v>
      </c>
      <c r="PU481" s="1">
        <v>15</v>
      </c>
      <c r="PV481" s="1">
        <v>15</v>
      </c>
      <c r="PW481" s="1">
        <v>15</v>
      </c>
      <c r="PX481" s="1">
        <v>15</v>
      </c>
      <c r="PY481" s="1">
        <v>15</v>
      </c>
      <c r="PZ481" s="1">
        <v>15</v>
      </c>
      <c r="QA481" s="1">
        <v>15</v>
      </c>
      <c r="QB481" s="1">
        <v>15</v>
      </c>
      <c r="QC481" s="1">
        <v>15</v>
      </c>
      <c r="QD481" s="1">
        <v>15</v>
      </c>
      <c r="QE481" s="1">
        <v>15</v>
      </c>
      <c r="QF481" s="1">
        <v>15</v>
      </c>
      <c r="QG481" s="1">
        <v>15</v>
      </c>
      <c r="QH481" s="1">
        <v>15</v>
      </c>
      <c r="QI481" s="1">
        <v>15</v>
      </c>
      <c r="QJ481" s="1">
        <v>15</v>
      </c>
      <c r="QK481" s="1">
        <v>15</v>
      </c>
      <c r="QL481" s="1">
        <v>15</v>
      </c>
      <c r="QM481" s="1">
        <v>15</v>
      </c>
      <c r="QN481" s="1">
        <v>15</v>
      </c>
      <c r="QO481" s="1">
        <v>15</v>
      </c>
      <c r="QP481" s="1">
        <v>15</v>
      </c>
      <c r="QQ481" s="1">
        <v>15</v>
      </c>
      <c r="QR481" s="1">
        <v>15</v>
      </c>
      <c r="QS481" s="1">
        <v>15</v>
      </c>
      <c r="QT481" s="1">
        <v>15</v>
      </c>
      <c r="QU481" s="1">
        <v>15</v>
      </c>
      <c r="QV481" s="1">
        <v>15</v>
      </c>
      <c r="QW481" s="1">
        <v>15</v>
      </c>
      <c r="QX481" s="1">
        <v>15</v>
      </c>
      <c r="QY481" s="1">
        <v>15</v>
      </c>
      <c r="QZ481" s="1">
        <v>15</v>
      </c>
      <c r="RA481" s="1">
        <v>15</v>
      </c>
      <c r="RB481" s="1">
        <v>15</v>
      </c>
      <c r="RC481" s="1">
        <v>15</v>
      </c>
      <c r="RD481" s="1">
        <v>15</v>
      </c>
      <c r="RE481" s="1">
        <v>15</v>
      </c>
      <c r="RF481" s="1">
        <v>15</v>
      </c>
      <c r="RG481" s="1">
        <v>15</v>
      </c>
      <c r="RH481" s="1">
        <v>15</v>
      </c>
      <c r="RI481" s="1">
        <v>15</v>
      </c>
      <c r="RJ481" s="1">
        <v>15</v>
      </c>
      <c r="RK481" s="1">
        <v>15</v>
      </c>
      <c r="RL481" s="1">
        <v>15</v>
      </c>
      <c r="RM481" s="1">
        <v>15</v>
      </c>
      <c r="RN481" s="1">
        <v>15</v>
      </c>
      <c r="RO481" s="1">
        <v>15</v>
      </c>
      <c r="RP481" s="1">
        <v>15</v>
      </c>
      <c r="RQ481" s="1">
        <v>15</v>
      </c>
      <c r="RR481" s="1">
        <v>15</v>
      </c>
      <c r="RS481" s="1">
        <v>15</v>
      </c>
      <c r="RT481" s="1">
        <v>15</v>
      </c>
      <c r="RU481" s="1">
        <v>15</v>
      </c>
      <c r="RV481" s="1">
        <v>15</v>
      </c>
      <c r="RW481" s="1">
        <v>15</v>
      </c>
      <c r="RX481" s="1">
        <v>15</v>
      </c>
      <c r="RY481" s="1">
        <v>15</v>
      </c>
      <c r="RZ481" s="1">
        <v>15</v>
      </c>
      <c r="SA481" s="1">
        <v>15</v>
      </c>
      <c r="SB481" s="1">
        <v>15</v>
      </c>
      <c r="SC481" s="1">
        <v>15</v>
      </c>
      <c r="SD481" s="1">
        <v>15</v>
      </c>
      <c r="SE481" s="1">
        <v>15</v>
      </c>
      <c r="SF481" s="1">
        <v>15</v>
      </c>
      <c r="SG481" s="1">
        <v>15</v>
      </c>
      <c r="SH481" s="1">
        <v>15</v>
      </c>
      <c r="SI481" s="1">
        <v>15</v>
      </c>
      <c r="SJ481" s="1">
        <v>15</v>
      </c>
      <c r="SK481" s="1">
        <v>15</v>
      </c>
      <c r="SL481" s="1">
        <v>15</v>
      </c>
      <c r="SM481" s="1">
        <v>15</v>
      </c>
      <c r="SN481" s="1">
        <v>15</v>
      </c>
      <c r="SO481" s="1">
        <v>15</v>
      </c>
      <c r="SP481" s="1">
        <v>15</v>
      </c>
      <c r="SQ481" s="1">
        <v>15</v>
      </c>
      <c r="SR481" s="1">
        <v>15</v>
      </c>
      <c r="SS481" s="1">
        <v>15</v>
      </c>
      <c r="ST481" s="1">
        <v>15</v>
      </c>
      <c r="SU481" s="1">
        <v>15</v>
      </c>
      <c r="SV481" s="1">
        <v>15</v>
      </c>
      <c r="SW481" s="1">
        <v>15</v>
      </c>
      <c r="SX481" s="1">
        <v>15</v>
      </c>
      <c r="SY481" s="1">
        <v>15</v>
      </c>
      <c r="SZ481" s="1">
        <v>15</v>
      </c>
      <c r="TA481" s="1">
        <v>15</v>
      </c>
      <c r="TB481" s="1">
        <v>15</v>
      </c>
      <c r="TC481" s="1">
        <v>15</v>
      </c>
      <c r="TD481" s="1">
        <v>15</v>
      </c>
      <c r="TE481" s="1">
        <v>15</v>
      </c>
      <c r="TF481" s="1">
        <v>15</v>
      </c>
      <c r="TG481" s="1">
        <v>15</v>
      </c>
      <c r="TH481" s="1">
        <v>15</v>
      </c>
      <c r="TI481" s="1">
        <v>15</v>
      </c>
      <c r="TJ481" s="1">
        <v>15</v>
      </c>
      <c r="TK481" s="1">
        <v>15</v>
      </c>
      <c r="TL481" s="1">
        <v>15</v>
      </c>
      <c r="TM481" s="1">
        <v>15</v>
      </c>
      <c r="TN481" s="1">
        <v>15</v>
      </c>
      <c r="TO481" s="1">
        <v>15</v>
      </c>
      <c r="TP481" s="1">
        <v>15</v>
      </c>
      <c r="TQ481" s="1">
        <v>15</v>
      </c>
      <c r="TR481" s="1">
        <v>15</v>
      </c>
      <c r="TS481" s="1">
        <v>15</v>
      </c>
      <c r="TT481" s="1">
        <v>15</v>
      </c>
      <c r="TU481" s="1">
        <v>15</v>
      </c>
      <c r="TV481" s="1">
        <v>15</v>
      </c>
      <c r="TW481" s="1">
        <v>15</v>
      </c>
      <c r="TX481" s="1">
        <v>15</v>
      </c>
      <c r="TY481" s="1">
        <v>15</v>
      </c>
      <c r="TZ481" s="1">
        <v>15</v>
      </c>
      <c r="UA481" s="1">
        <v>15</v>
      </c>
      <c r="UB481" s="1">
        <v>15</v>
      </c>
      <c r="UC481" s="1">
        <v>15</v>
      </c>
      <c r="UD481" s="1">
        <v>15</v>
      </c>
      <c r="UE481" s="1">
        <v>15</v>
      </c>
      <c r="UF481" s="1">
        <v>15</v>
      </c>
      <c r="UG481" s="1">
        <v>15</v>
      </c>
      <c r="UH481" s="1">
        <v>15</v>
      </c>
      <c r="UI481" s="1">
        <v>15</v>
      </c>
      <c r="UJ481" s="1">
        <v>15</v>
      </c>
      <c r="UK481" s="1">
        <v>15</v>
      </c>
      <c r="UL481" s="1">
        <v>15</v>
      </c>
      <c r="UM481" s="1">
        <v>15</v>
      </c>
      <c r="UN481" s="1">
        <v>15</v>
      </c>
      <c r="UO481" s="1">
        <v>15</v>
      </c>
      <c r="UP481" s="1">
        <v>15</v>
      </c>
      <c r="UQ481" s="1">
        <v>15</v>
      </c>
      <c r="UR481" s="1">
        <v>15</v>
      </c>
      <c r="US481" s="1">
        <v>15</v>
      </c>
      <c r="UT481" s="1">
        <v>15</v>
      </c>
      <c r="UU481" s="1">
        <v>15</v>
      </c>
      <c r="UV481" s="1">
        <v>15</v>
      </c>
      <c r="UW481" s="1">
        <v>15</v>
      </c>
      <c r="UX481" s="1">
        <v>15</v>
      </c>
      <c r="UY481" s="1">
        <v>15</v>
      </c>
      <c r="UZ481" s="1">
        <v>15</v>
      </c>
      <c r="VA481" s="1">
        <v>15</v>
      </c>
      <c r="VB481" s="1">
        <v>15</v>
      </c>
      <c r="VC481" s="1">
        <v>15</v>
      </c>
      <c r="VD481" s="1">
        <v>15</v>
      </c>
      <c r="VE481" s="1">
        <v>15</v>
      </c>
      <c r="VF481" s="1">
        <v>15</v>
      </c>
      <c r="VG481" s="1">
        <v>15</v>
      </c>
      <c r="VH481" s="1">
        <v>15</v>
      </c>
      <c r="VI481" s="1">
        <v>15</v>
      </c>
      <c r="VJ481" s="1">
        <v>15</v>
      </c>
      <c r="VK481" s="1">
        <v>15</v>
      </c>
      <c r="VL481" s="1">
        <v>15</v>
      </c>
      <c r="VM481" s="1">
        <v>15</v>
      </c>
      <c r="VN481" s="1">
        <v>15</v>
      </c>
      <c r="VO481" s="1">
        <v>15</v>
      </c>
      <c r="VP481" s="1">
        <v>15</v>
      </c>
      <c r="VQ481" s="1">
        <v>15</v>
      </c>
      <c r="VR481" s="1">
        <v>15</v>
      </c>
      <c r="VS481" s="1">
        <v>15</v>
      </c>
      <c r="VT481" s="1">
        <v>15</v>
      </c>
      <c r="VU481" s="1">
        <v>15</v>
      </c>
      <c r="VV481" s="1">
        <v>15</v>
      </c>
      <c r="VW481" s="1">
        <v>15</v>
      </c>
      <c r="VX481" s="1">
        <v>15</v>
      </c>
      <c r="VY481" s="1">
        <v>15</v>
      </c>
      <c r="VZ481" s="1">
        <v>15</v>
      </c>
      <c r="WA481" s="1">
        <v>15</v>
      </c>
      <c r="WB481" s="1">
        <v>15</v>
      </c>
      <c r="WC481" s="1">
        <v>15</v>
      </c>
      <c r="WD481" s="1">
        <v>15</v>
      </c>
      <c r="WE481" s="1">
        <v>15</v>
      </c>
      <c r="WF481" s="1">
        <v>15</v>
      </c>
      <c r="WG481" s="1">
        <v>15</v>
      </c>
      <c r="WH481" s="1">
        <v>15</v>
      </c>
      <c r="WI481" s="1">
        <v>15</v>
      </c>
      <c r="WJ481" s="1">
        <v>15</v>
      </c>
      <c r="WK481" s="1">
        <v>15</v>
      </c>
      <c r="WL481" s="1">
        <v>15</v>
      </c>
      <c r="WM481" s="1">
        <v>15</v>
      </c>
      <c r="WN481" s="1">
        <v>15</v>
      </c>
      <c r="WO481" s="1">
        <v>15</v>
      </c>
      <c r="WP481" s="1">
        <v>15</v>
      </c>
      <c r="WQ481" s="1">
        <v>15</v>
      </c>
      <c r="WR481" s="1">
        <v>15</v>
      </c>
      <c r="WS481" s="1">
        <v>15</v>
      </c>
      <c r="WT481" s="1">
        <v>15</v>
      </c>
      <c r="WU481" s="1">
        <v>15</v>
      </c>
      <c r="WV481" s="1">
        <v>15</v>
      </c>
      <c r="WW481" s="1">
        <v>15</v>
      </c>
      <c r="WX481" s="1">
        <v>15</v>
      </c>
      <c r="WY481" s="1">
        <v>15</v>
      </c>
      <c r="WZ481" s="1">
        <v>15</v>
      </c>
      <c r="XA481" s="1">
        <v>15</v>
      </c>
      <c r="XB481" s="1">
        <v>15</v>
      </c>
      <c r="XC481" s="1">
        <v>15</v>
      </c>
      <c r="XD481" s="1">
        <v>15</v>
      </c>
      <c r="XE481" s="1">
        <v>15</v>
      </c>
      <c r="XF481" s="1">
        <v>15</v>
      </c>
      <c r="XG481" s="1">
        <v>15</v>
      </c>
      <c r="XH481" s="1">
        <v>15</v>
      </c>
      <c r="XI481" s="1">
        <v>15</v>
      </c>
      <c r="XJ481" s="1">
        <v>15</v>
      </c>
      <c r="XK481" s="1">
        <v>15</v>
      </c>
      <c r="XL481" s="1">
        <v>15</v>
      </c>
      <c r="XM481" s="1">
        <v>15</v>
      </c>
      <c r="XN481" s="1">
        <v>15</v>
      </c>
      <c r="XO481" s="1">
        <v>15</v>
      </c>
      <c r="XP481" s="1">
        <v>15</v>
      </c>
      <c r="XQ481" s="1">
        <v>15</v>
      </c>
      <c r="XR481" s="1">
        <v>15</v>
      </c>
      <c r="XS481" s="1">
        <v>15</v>
      </c>
      <c r="XT481" s="1">
        <v>15</v>
      </c>
      <c r="XU481" s="1">
        <v>15</v>
      </c>
      <c r="XV481" s="1">
        <v>15</v>
      </c>
      <c r="XW481" s="1">
        <v>15</v>
      </c>
      <c r="XX481" s="1">
        <v>15</v>
      </c>
      <c r="XY481" s="1">
        <v>15</v>
      </c>
      <c r="XZ481" s="1">
        <v>15</v>
      </c>
      <c r="YA481" s="1">
        <v>15</v>
      </c>
      <c r="YB481" s="1">
        <v>15</v>
      </c>
      <c r="YC481" s="1">
        <v>15</v>
      </c>
      <c r="YD481" s="1">
        <v>15</v>
      </c>
      <c r="YE481" s="1">
        <v>15</v>
      </c>
      <c r="YF481" s="1">
        <v>15</v>
      </c>
      <c r="YG481" s="1">
        <v>15</v>
      </c>
      <c r="YH481" s="1">
        <v>15</v>
      </c>
      <c r="YI481" s="1">
        <v>15</v>
      </c>
      <c r="YJ481" s="1">
        <v>15</v>
      </c>
      <c r="YK481" s="1">
        <v>15</v>
      </c>
      <c r="YL481" s="1">
        <v>15</v>
      </c>
      <c r="YM481" s="1">
        <v>15</v>
      </c>
      <c r="YN481" s="1">
        <v>15</v>
      </c>
      <c r="YO481" s="1">
        <v>15</v>
      </c>
      <c r="YP481" s="1">
        <v>15</v>
      </c>
      <c r="YQ481" s="1">
        <v>15</v>
      </c>
      <c r="YR481" s="1">
        <v>15</v>
      </c>
      <c r="YS481" s="1">
        <v>15</v>
      </c>
      <c r="YT481" s="1">
        <v>15</v>
      </c>
      <c r="YU481" s="1">
        <v>15</v>
      </c>
      <c r="YV481" s="1">
        <v>15</v>
      </c>
      <c r="YW481" s="1">
        <v>15</v>
      </c>
      <c r="YX481" s="1">
        <v>15</v>
      </c>
      <c r="YY481" s="1">
        <v>15</v>
      </c>
      <c r="YZ481" s="1">
        <v>15</v>
      </c>
      <c r="ZA481" s="1">
        <v>15</v>
      </c>
      <c r="ZB481" s="1">
        <v>15</v>
      </c>
      <c r="ZC481" s="1">
        <v>15</v>
      </c>
      <c r="ZD481" s="1">
        <v>15</v>
      </c>
      <c r="ZE481" s="1">
        <v>15</v>
      </c>
      <c r="ZF481" s="1">
        <v>15</v>
      </c>
      <c r="ZG481" s="1">
        <v>15</v>
      </c>
      <c r="ZH481" s="1">
        <v>15</v>
      </c>
      <c r="ZI481" s="1">
        <v>15</v>
      </c>
      <c r="ZJ481" s="1">
        <v>15</v>
      </c>
      <c r="ZK481" s="1">
        <v>15</v>
      </c>
      <c r="ZL481" s="1">
        <v>15</v>
      </c>
      <c r="ZM481" s="1">
        <v>15</v>
      </c>
      <c r="ZN481" s="1">
        <v>15</v>
      </c>
      <c r="ZO481" s="1">
        <v>15</v>
      </c>
      <c r="ZP481" s="1">
        <v>15</v>
      </c>
      <c r="ZQ481" s="1">
        <v>15</v>
      </c>
      <c r="ZR481" s="1">
        <v>15</v>
      </c>
      <c r="ZS481" s="1">
        <v>15</v>
      </c>
      <c r="ZT481" s="1">
        <v>15</v>
      </c>
      <c r="ZU481" s="1">
        <v>15</v>
      </c>
      <c r="ZV481" s="1">
        <v>15</v>
      </c>
      <c r="ZW481" s="1">
        <v>15</v>
      </c>
      <c r="ZX481" s="1">
        <v>15</v>
      </c>
      <c r="ZY481" s="1">
        <v>15</v>
      </c>
      <c r="ZZ481" s="1">
        <v>15</v>
      </c>
      <c r="AAA481" s="1">
        <v>15</v>
      </c>
      <c r="AAB481" s="1">
        <v>15</v>
      </c>
      <c r="AAC481" s="1">
        <v>15</v>
      </c>
      <c r="AAD481" s="1">
        <v>15</v>
      </c>
      <c r="AAE481" s="1">
        <v>15</v>
      </c>
      <c r="AAF481" s="1">
        <v>15</v>
      </c>
      <c r="AAG481" s="1">
        <v>15</v>
      </c>
      <c r="AAH481" s="1">
        <v>15</v>
      </c>
      <c r="AAI481" s="1">
        <v>15</v>
      </c>
      <c r="AAJ481" s="1">
        <v>15</v>
      </c>
      <c r="AAK481" s="1">
        <v>15</v>
      </c>
      <c r="AAL481" s="1">
        <v>15</v>
      </c>
      <c r="AAM481" s="1">
        <v>15</v>
      </c>
      <c r="AAN481" s="1">
        <v>15</v>
      </c>
      <c r="AAO481" s="1">
        <v>15</v>
      </c>
      <c r="AAP481" s="1">
        <v>15</v>
      </c>
      <c r="AAQ481" s="1">
        <v>15</v>
      </c>
      <c r="AAR481" s="1">
        <v>15</v>
      </c>
      <c r="AAS481" s="1">
        <v>15</v>
      </c>
      <c r="AAT481" s="1">
        <v>15</v>
      </c>
      <c r="AAU481" s="1">
        <v>15</v>
      </c>
      <c r="AAV481" s="1">
        <v>15</v>
      </c>
      <c r="AAW481" s="1">
        <v>15</v>
      </c>
      <c r="AAX481" s="1">
        <v>15</v>
      </c>
      <c r="AAY481" s="1">
        <v>15</v>
      </c>
      <c r="AAZ481" s="1">
        <v>15</v>
      </c>
      <c r="ABA481" s="1">
        <v>15</v>
      </c>
      <c r="ABB481" s="1">
        <v>15</v>
      </c>
      <c r="ABC481" s="1">
        <v>15</v>
      </c>
      <c r="ABD481" s="1">
        <v>15</v>
      </c>
      <c r="ABE481" s="1">
        <v>15</v>
      </c>
      <c r="ABF481" s="1">
        <v>15</v>
      </c>
      <c r="ABG481" s="1">
        <v>15</v>
      </c>
      <c r="ABH481" s="1">
        <v>15</v>
      </c>
      <c r="ABI481" s="1">
        <v>15</v>
      </c>
      <c r="ABJ481" s="1">
        <v>15</v>
      </c>
      <c r="ABK481" s="1">
        <v>15</v>
      </c>
      <c r="ABL481" s="1">
        <v>15</v>
      </c>
      <c r="ABM481" s="1">
        <v>15</v>
      </c>
      <c r="ABN481" s="1">
        <v>15</v>
      </c>
      <c r="ABO481" s="1">
        <v>15</v>
      </c>
      <c r="ABP481" s="1">
        <v>15</v>
      </c>
      <c r="ABQ481" s="1">
        <v>15</v>
      </c>
      <c r="ABR481" s="1">
        <v>15</v>
      </c>
      <c r="ABS481" s="1">
        <v>15</v>
      </c>
      <c r="ABT481" s="1">
        <v>15</v>
      </c>
      <c r="ABU481" s="1">
        <v>15</v>
      </c>
      <c r="ABV481" s="1">
        <v>15</v>
      </c>
      <c r="ABW481" s="1">
        <v>15</v>
      </c>
      <c r="ABX481" s="1">
        <v>15</v>
      </c>
      <c r="ABY481" s="1">
        <v>15</v>
      </c>
      <c r="ABZ481" s="1">
        <v>15</v>
      </c>
      <c r="ACA481" s="1">
        <v>15</v>
      </c>
      <c r="ACB481" s="1">
        <v>15</v>
      </c>
      <c r="ACC481" s="1">
        <v>15</v>
      </c>
      <c r="ACD481" s="1">
        <v>15</v>
      </c>
      <c r="ACE481" s="1">
        <v>15</v>
      </c>
      <c r="ACF481" s="1">
        <v>15</v>
      </c>
      <c r="ACG481" s="1">
        <v>15</v>
      </c>
      <c r="ACH481" s="1">
        <v>15</v>
      </c>
      <c r="ACI481" s="1">
        <v>15</v>
      </c>
      <c r="ACJ481" s="1">
        <v>15</v>
      </c>
      <c r="ACK481" s="1">
        <v>15</v>
      </c>
      <c r="ACL481" s="1">
        <v>15</v>
      </c>
      <c r="ACM481" s="1">
        <v>15</v>
      </c>
      <c r="ACN481" s="1">
        <v>15</v>
      </c>
      <c r="ACO481" s="1">
        <v>15</v>
      </c>
      <c r="ACP481" s="1">
        <v>15</v>
      </c>
      <c r="ACQ481" s="1">
        <v>15</v>
      </c>
      <c r="ACR481" s="1">
        <v>15</v>
      </c>
      <c r="ACS481" s="1">
        <v>15</v>
      </c>
      <c r="ACT481" s="1">
        <v>15</v>
      </c>
      <c r="ACU481" s="1">
        <v>15</v>
      </c>
      <c r="ACV481" s="1">
        <v>15</v>
      </c>
      <c r="ACW481" s="1">
        <v>15</v>
      </c>
      <c r="ACX481" s="1">
        <v>15</v>
      </c>
      <c r="ACY481" s="1">
        <v>15</v>
      </c>
      <c r="ACZ481" s="1">
        <v>15</v>
      </c>
      <c r="ADA481" s="1">
        <v>15</v>
      </c>
      <c r="ADB481" s="1">
        <v>15</v>
      </c>
      <c r="ADC481" s="1">
        <v>15</v>
      </c>
      <c r="ADD481" s="1">
        <v>15</v>
      </c>
      <c r="ADE481" s="1">
        <v>15</v>
      </c>
      <c r="ADF481" s="1">
        <v>15</v>
      </c>
      <c r="ADG481" s="1">
        <v>15</v>
      </c>
      <c r="ADH481" s="1">
        <v>15</v>
      </c>
      <c r="ADI481" s="1">
        <v>15</v>
      </c>
      <c r="ADJ481" s="1">
        <v>15</v>
      </c>
      <c r="ADK481" s="1">
        <v>15</v>
      </c>
      <c r="ADL481" s="1">
        <v>15</v>
      </c>
      <c r="ADM481" s="1">
        <v>15</v>
      </c>
      <c r="ADN481" s="1">
        <v>15</v>
      </c>
      <c r="ADO481" s="1">
        <v>15</v>
      </c>
      <c r="ADP481" s="1">
        <v>15</v>
      </c>
      <c r="ADQ481" s="1">
        <v>15</v>
      </c>
      <c r="ADR481" s="1">
        <v>15</v>
      </c>
      <c r="ADS481" s="1">
        <v>15</v>
      </c>
      <c r="ADT481" s="1">
        <v>15</v>
      </c>
      <c r="ADU481" s="1">
        <v>15</v>
      </c>
      <c r="ADV481" s="1">
        <v>15</v>
      </c>
      <c r="ADW481" s="1">
        <v>15</v>
      </c>
      <c r="ADX481" s="1">
        <v>15</v>
      </c>
      <c r="ADY481" s="1">
        <v>15</v>
      </c>
      <c r="ADZ481" s="1">
        <v>15</v>
      </c>
      <c r="AEA481" s="1">
        <v>15</v>
      </c>
      <c r="AEB481" s="1">
        <v>15</v>
      </c>
      <c r="AEC481" s="1">
        <v>15</v>
      </c>
      <c r="AED481" s="1">
        <v>15</v>
      </c>
      <c r="AEE481" s="1">
        <v>15</v>
      </c>
      <c r="AEF481" s="1">
        <v>15</v>
      </c>
      <c r="AEG481" s="1">
        <v>15</v>
      </c>
      <c r="AEH481" s="1">
        <v>15</v>
      </c>
      <c r="AEI481" s="1">
        <v>15</v>
      </c>
      <c r="AEJ481" s="1">
        <v>15</v>
      </c>
      <c r="AEK481" s="1">
        <v>15</v>
      </c>
      <c r="AEL481" s="1">
        <v>15</v>
      </c>
      <c r="AEM481" s="1">
        <v>15</v>
      </c>
      <c r="AEN481" s="1">
        <v>15</v>
      </c>
      <c r="AEO481" s="1">
        <v>15</v>
      </c>
      <c r="AEP481" s="1">
        <v>15</v>
      </c>
      <c r="AEQ481" s="1">
        <v>15</v>
      </c>
      <c r="AER481" s="1">
        <v>15</v>
      </c>
      <c r="AES481" s="1">
        <v>15</v>
      </c>
      <c r="AET481" s="1">
        <v>15</v>
      </c>
      <c r="AEU481" s="1">
        <v>15</v>
      </c>
      <c r="AEV481" s="1">
        <v>15</v>
      </c>
      <c r="AEW481" s="1">
        <v>15</v>
      </c>
      <c r="AEX481" s="1">
        <v>15</v>
      </c>
      <c r="AEY481" s="1">
        <v>15</v>
      </c>
      <c r="AEZ481" s="1">
        <v>15</v>
      </c>
      <c r="AFA481" s="1">
        <v>15</v>
      </c>
      <c r="AFB481" s="1">
        <v>15</v>
      </c>
      <c r="AFC481" s="1">
        <v>15</v>
      </c>
      <c r="AFD481" s="1">
        <v>15</v>
      </c>
      <c r="AFE481" s="1">
        <v>15</v>
      </c>
      <c r="AFF481" s="1">
        <v>15</v>
      </c>
      <c r="AFG481" s="1">
        <v>15</v>
      </c>
      <c r="AFH481" s="1">
        <v>15</v>
      </c>
      <c r="AFI481" s="1">
        <v>15</v>
      </c>
      <c r="AFJ481" s="1">
        <v>15</v>
      </c>
      <c r="AFK481" s="1">
        <v>15</v>
      </c>
      <c r="AFL481" s="1">
        <v>15</v>
      </c>
      <c r="AFM481" s="1">
        <v>15</v>
      </c>
      <c r="AFN481" s="1">
        <v>15</v>
      </c>
      <c r="AFO481" s="1">
        <v>15</v>
      </c>
      <c r="AFP481" s="1">
        <v>15</v>
      </c>
      <c r="AFQ481" s="1">
        <v>15</v>
      </c>
      <c r="AFR481" s="1">
        <v>15</v>
      </c>
      <c r="AFS481" s="1">
        <v>15</v>
      </c>
      <c r="AFT481" s="1">
        <v>15</v>
      </c>
      <c r="AFU481" s="1">
        <v>15</v>
      </c>
      <c r="AFV481" s="1">
        <v>15</v>
      </c>
      <c r="AFW481" s="1">
        <v>15</v>
      </c>
      <c r="AFX481" s="1">
        <v>15</v>
      </c>
      <c r="AFY481" s="1">
        <v>15</v>
      </c>
      <c r="AFZ481" s="1">
        <v>15</v>
      </c>
      <c r="AGA481" s="1">
        <v>15</v>
      </c>
      <c r="AGB481" s="1">
        <v>15</v>
      </c>
      <c r="AGC481" s="1">
        <v>15</v>
      </c>
      <c r="AGD481" s="1">
        <v>15</v>
      </c>
      <c r="AGE481" s="1">
        <v>15</v>
      </c>
      <c r="AGF481" s="1">
        <v>15</v>
      </c>
      <c r="AGG481" s="1">
        <v>15</v>
      </c>
      <c r="AGH481" s="1">
        <v>15</v>
      </c>
      <c r="AGI481" s="1">
        <v>15</v>
      </c>
      <c r="AGJ481" s="1">
        <v>15</v>
      </c>
      <c r="AGK481" s="1">
        <v>15</v>
      </c>
      <c r="AGL481" s="1">
        <v>15</v>
      </c>
      <c r="AGM481" s="1">
        <v>15</v>
      </c>
      <c r="AGN481" s="1">
        <v>15</v>
      </c>
      <c r="AGO481" s="1">
        <v>15</v>
      </c>
      <c r="AGP481" s="1">
        <v>15</v>
      </c>
      <c r="AGQ481" s="1">
        <v>15</v>
      </c>
      <c r="AGR481" s="1">
        <v>15</v>
      </c>
      <c r="AGS481" s="1">
        <v>15</v>
      </c>
      <c r="AGT481" s="1">
        <v>15</v>
      </c>
      <c r="AGU481" s="1">
        <v>15</v>
      </c>
      <c r="AGV481" s="1">
        <v>15</v>
      </c>
      <c r="AGW481" s="1">
        <v>15</v>
      </c>
      <c r="AGX481" s="1">
        <v>15</v>
      </c>
      <c r="AGY481" s="1">
        <v>15</v>
      </c>
      <c r="AGZ481" s="1">
        <v>15</v>
      </c>
      <c r="AHA481" s="1">
        <v>15</v>
      </c>
      <c r="AHB481" s="1">
        <v>15</v>
      </c>
      <c r="AHC481" s="1">
        <v>15</v>
      </c>
      <c r="AHD481" s="1">
        <v>15</v>
      </c>
      <c r="AHE481" s="1">
        <v>15</v>
      </c>
      <c r="AHF481" s="1">
        <v>15</v>
      </c>
      <c r="AHG481" s="1">
        <v>15</v>
      </c>
      <c r="AHH481" s="1">
        <v>15</v>
      </c>
      <c r="AHI481" s="1">
        <v>15</v>
      </c>
      <c r="AHJ481" s="1">
        <v>15</v>
      </c>
      <c r="AHK481" s="1">
        <v>15</v>
      </c>
      <c r="AHL481" s="1">
        <v>15</v>
      </c>
      <c r="AHM481" s="1">
        <v>15</v>
      </c>
      <c r="AHN481" s="1">
        <v>15</v>
      </c>
      <c r="AHO481" s="1">
        <v>15</v>
      </c>
      <c r="AHP481" s="1">
        <v>15</v>
      </c>
      <c r="AHQ481" s="1">
        <v>15</v>
      </c>
    </row>
    <row r="482" spans="1:901" x14ac:dyDescent="0.3">
      <c r="A482" s="1">
        <v>482</v>
      </c>
      <c r="B482" s="16" t="s">
        <v>994</v>
      </c>
      <c r="C482" s="16" t="s">
        <v>995</v>
      </c>
      <c r="D482" s="14" t="s">
        <v>70</v>
      </c>
      <c r="E482" s="14" t="s">
        <v>996</v>
      </c>
      <c r="F482" s="1">
        <v>2</v>
      </c>
      <c r="G482" s="1">
        <f t="shared" si="7"/>
        <v>4</v>
      </c>
      <c r="H482" s="1">
        <f>IFERROR(VLOOKUP(B482,PMS!$A$1:$G$2968,7,FALSE),"")</f>
        <v>1</v>
      </c>
      <c r="I482" s="1">
        <f>IFERROR(VLOOKUP(B482,PMS!$A$1:$AE$2968,31,FALSE),"")</f>
        <v>0</v>
      </c>
      <c r="JV482" s="1">
        <v>2.2200000000000002</v>
      </c>
      <c r="JW482" s="1">
        <v>4</v>
      </c>
      <c r="JX482" s="1">
        <v>4</v>
      </c>
      <c r="JY482" s="1">
        <v>4</v>
      </c>
      <c r="JZ482" s="1">
        <v>4</v>
      </c>
      <c r="KA482" s="1">
        <v>4</v>
      </c>
      <c r="KB482" s="1">
        <v>4</v>
      </c>
      <c r="KC482" s="1">
        <v>4</v>
      </c>
      <c r="KD482" s="1">
        <v>4</v>
      </c>
      <c r="KE482" s="1">
        <v>4</v>
      </c>
      <c r="KF482" s="1">
        <v>4</v>
      </c>
      <c r="KG482" s="1">
        <v>4</v>
      </c>
      <c r="KH482" s="1">
        <v>4</v>
      </c>
      <c r="KI482" s="1">
        <v>4</v>
      </c>
      <c r="KJ482" s="1">
        <v>4</v>
      </c>
      <c r="KK482" s="1">
        <v>4</v>
      </c>
      <c r="KL482" s="1">
        <v>4</v>
      </c>
      <c r="KM482" s="1">
        <v>4</v>
      </c>
      <c r="KN482" s="1">
        <v>4</v>
      </c>
      <c r="KO482" s="1">
        <v>4</v>
      </c>
      <c r="KP482" s="1">
        <v>4</v>
      </c>
      <c r="KQ482" s="1">
        <v>4</v>
      </c>
      <c r="KR482" s="1">
        <v>4</v>
      </c>
      <c r="KS482" s="1">
        <v>4</v>
      </c>
      <c r="KT482" s="1">
        <v>4</v>
      </c>
      <c r="KU482" s="1">
        <v>4</v>
      </c>
      <c r="KV482" s="1">
        <v>4</v>
      </c>
      <c r="KW482" s="1">
        <v>4</v>
      </c>
      <c r="KX482" s="1">
        <v>4</v>
      </c>
      <c r="KY482" s="1">
        <v>4</v>
      </c>
      <c r="KZ482" s="1">
        <v>4</v>
      </c>
      <c r="LA482" s="1">
        <v>4</v>
      </c>
      <c r="LB482" s="1">
        <v>4</v>
      </c>
      <c r="LC482" s="1">
        <v>4</v>
      </c>
      <c r="LD482" s="1">
        <v>4</v>
      </c>
      <c r="LE482" s="1">
        <v>4</v>
      </c>
      <c r="LF482" s="1">
        <v>4</v>
      </c>
      <c r="LG482" s="1">
        <v>4</v>
      </c>
      <c r="LH482" s="1">
        <v>4</v>
      </c>
      <c r="LI482" s="1">
        <v>4</v>
      </c>
      <c r="LJ482" s="1">
        <v>4</v>
      </c>
      <c r="LK482" s="1">
        <v>4</v>
      </c>
      <c r="LL482" s="1">
        <v>4</v>
      </c>
      <c r="LM482" s="1">
        <v>4</v>
      </c>
      <c r="LN482" s="1">
        <v>4</v>
      </c>
      <c r="LO482" s="1">
        <v>4</v>
      </c>
      <c r="LP482" s="1">
        <v>4</v>
      </c>
      <c r="LQ482" s="1">
        <v>4</v>
      </c>
      <c r="LR482" s="1">
        <v>4</v>
      </c>
      <c r="LS482" s="1">
        <v>4</v>
      </c>
      <c r="LT482" s="1">
        <v>4</v>
      </c>
      <c r="LU482" s="1">
        <v>4</v>
      </c>
      <c r="LV482" s="1">
        <v>4</v>
      </c>
      <c r="LW482" s="1">
        <v>4</v>
      </c>
      <c r="LX482" s="1">
        <v>4</v>
      </c>
      <c r="LY482" s="1">
        <v>4</v>
      </c>
      <c r="LZ482" s="1">
        <v>4</v>
      </c>
      <c r="MA482" s="1">
        <v>4</v>
      </c>
      <c r="MB482" s="1">
        <v>4</v>
      </c>
      <c r="MC482" s="1">
        <v>4</v>
      </c>
      <c r="MD482" s="1">
        <v>4</v>
      </c>
      <c r="ME482" s="1">
        <v>4</v>
      </c>
      <c r="MF482" s="1">
        <v>4</v>
      </c>
      <c r="MG482" s="1">
        <v>4</v>
      </c>
      <c r="MH482" s="1">
        <v>4</v>
      </c>
      <c r="MI482" s="1">
        <v>4</v>
      </c>
      <c r="MJ482" s="1">
        <v>4</v>
      </c>
      <c r="MK482" s="1">
        <v>4</v>
      </c>
      <c r="ML482" s="1">
        <v>4</v>
      </c>
      <c r="MM482" s="1">
        <v>4</v>
      </c>
      <c r="MN482" s="1">
        <v>4</v>
      </c>
      <c r="MO482" s="1">
        <v>4</v>
      </c>
      <c r="MP482" s="1">
        <v>4</v>
      </c>
      <c r="MQ482" s="1">
        <v>4</v>
      </c>
      <c r="MR482" s="1">
        <v>4</v>
      </c>
      <c r="MS482" s="1">
        <v>4</v>
      </c>
      <c r="MT482" s="1">
        <v>4</v>
      </c>
      <c r="MU482" s="1">
        <v>4</v>
      </c>
      <c r="MV482" s="1">
        <v>4</v>
      </c>
      <c r="MW482" s="1">
        <v>4</v>
      </c>
      <c r="MX482" s="1">
        <v>4</v>
      </c>
      <c r="MY482" s="1">
        <v>4</v>
      </c>
      <c r="MZ482" s="1">
        <v>4</v>
      </c>
      <c r="NA482" s="1">
        <v>4</v>
      </c>
      <c r="NB482" s="1">
        <v>4</v>
      </c>
      <c r="NC482" s="1">
        <v>4</v>
      </c>
      <c r="ND482" s="1">
        <v>4</v>
      </c>
      <c r="NE482" s="1">
        <v>4</v>
      </c>
      <c r="NF482" s="1">
        <v>4</v>
      </c>
      <c r="NG482" s="1">
        <v>4</v>
      </c>
      <c r="NH482" s="1">
        <v>4</v>
      </c>
      <c r="NI482" s="1">
        <v>4</v>
      </c>
      <c r="NJ482" s="1">
        <v>4</v>
      </c>
      <c r="NK482" s="1">
        <v>4</v>
      </c>
      <c r="NL482" s="1">
        <v>4</v>
      </c>
      <c r="NM482" s="1">
        <v>4</v>
      </c>
      <c r="NN482" s="1">
        <v>4</v>
      </c>
      <c r="NO482" s="1">
        <v>4</v>
      </c>
      <c r="NP482" s="1">
        <v>4</v>
      </c>
      <c r="NQ482" s="1">
        <v>4</v>
      </c>
      <c r="NR482" s="1">
        <v>4</v>
      </c>
      <c r="NS482" s="1">
        <v>4</v>
      </c>
      <c r="NT482" s="1">
        <v>4</v>
      </c>
      <c r="NU482" s="1">
        <v>4</v>
      </c>
      <c r="NV482" s="1">
        <v>4</v>
      </c>
      <c r="NW482" s="1">
        <v>4</v>
      </c>
      <c r="NX482" s="1">
        <v>4</v>
      </c>
      <c r="NY482" s="1">
        <v>4</v>
      </c>
      <c r="NZ482" s="1">
        <v>4</v>
      </c>
      <c r="OA482" s="1">
        <v>4</v>
      </c>
      <c r="OB482" s="1">
        <v>4</v>
      </c>
      <c r="OC482" s="1">
        <v>4</v>
      </c>
      <c r="OD482" s="1">
        <v>4</v>
      </c>
      <c r="OE482" s="1">
        <v>4</v>
      </c>
      <c r="OF482" s="1">
        <v>4</v>
      </c>
      <c r="OG482" s="1">
        <v>4</v>
      </c>
      <c r="OH482" s="1">
        <v>4</v>
      </c>
      <c r="OI482" s="1">
        <v>4</v>
      </c>
      <c r="OJ482" s="1">
        <v>4</v>
      </c>
      <c r="OK482" s="1">
        <v>4</v>
      </c>
      <c r="OL482" s="1">
        <v>4</v>
      </c>
      <c r="OM482" s="1">
        <v>4</v>
      </c>
      <c r="ON482" s="1">
        <v>4</v>
      </c>
      <c r="OO482" s="1">
        <v>4</v>
      </c>
      <c r="OP482" s="1">
        <v>4</v>
      </c>
      <c r="OQ482" s="1">
        <v>4</v>
      </c>
      <c r="OR482" s="1">
        <v>4</v>
      </c>
      <c r="OS482" s="1">
        <v>4</v>
      </c>
      <c r="OT482" s="1">
        <v>4</v>
      </c>
      <c r="OU482" s="1">
        <v>4</v>
      </c>
      <c r="OV482" s="1">
        <v>4</v>
      </c>
      <c r="OW482" s="1">
        <v>4</v>
      </c>
      <c r="OX482" s="1">
        <v>4</v>
      </c>
      <c r="OY482" s="1">
        <v>4</v>
      </c>
      <c r="OZ482" s="1">
        <v>4</v>
      </c>
      <c r="PA482" s="1">
        <v>4</v>
      </c>
      <c r="PB482" s="1">
        <v>4</v>
      </c>
      <c r="PC482" s="1">
        <v>4</v>
      </c>
      <c r="PD482" s="1">
        <v>4</v>
      </c>
      <c r="PE482" s="1">
        <v>4</v>
      </c>
      <c r="PF482" s="1">
        <v>4</v>
      </c>
      <c r="PG482" s="1">
        <v>4</v>
      </c>
      <c r="PH482" s="1">
        <v>4</v>
      </c>
      <c r="PI482" s="1">
        <v>4</v>
      </c>
      <c r="PJ482" s="1">
        <v>4</v>
      </c>
      <c r="PK482" s="1">
        <v>4</v>
      </c>
      <c r="PL482" s="1">
        <v>4</v>
      </c>
      <c r="PM482" s="1">
        <v>4</v>
      </c>
      <c r="PN482" s="1">
        <v>4</v>
      </c>
      <c r="PO482" s="1">
        <v>4</v>
      </c>
      <c r="PP482" s="1">
        <v>4</v>
      </c>
      <c r="PQ482" s="1">
        <v>4</v>
      </c>
      <c r="PR482" s="1">
        <v>4</v>
      </c>
      <c r="PS482" s="1">
        <v>4</v>
      </c>
      <c r="PT482" s="1">
        <v>4</v>
      </c>
      <c r="PU482" s="1">
        <v>4</v>
      </c>
      <c r="PV482" s="1">
        <v>4</v>
      </c>
      <c r="PW482" s="1">
        <v>4</v>
      </c>
      <c r="PX482" s="1">
        <v>4</v>
      </c>
      <c r="PY482" s="1">
        <v>4</v>
      </c>
      <c r="PZ482" s="1">
        <v>4</v>
      </c>
      <c r="QA482" s="1">
        <v>4</v>
      </c>
      <c r="QB482" s="1">
        <v>4</v>
      </c>
      <c r="QC482" s="1">
        <v>4</v>
      </c>
      <c r="QD482" s="1">
        <v>4</v>
      </c>
      <c r="QE482" s="1">
        <v>4</v>
      </c>
      <c r="QF482" s="1">
        <v>4</v>
      </c>
      <c r="QG482" s="1">
        <v>4</v>
      </c>
      <c r="QH482" s="1">
        <v>4</v>
      </c>
      <c r="QI482" s="1">
        <v>4</v>
      </c>
      <c r="QJ482" s="1">
        <v>4</v>
      </c>
      <c r="QK482" s="1">
        <v>4</v>
      </c>
      <c r="QL482" s="1">
        <v>4</v>
      </c>
      <c r="QM482" s="1">
        <v>4</v>
      </c>
      <c r="QN482" s="1">
        <v>4</v>
      </c>
      <c r="QO482" s="1">
        <v>4</v>
      </c>
      <c r="QP482" s="1">
        <v>4</v>
      </c>
      <c r="QQ482" s="1">
        <v>4</v>
      </c>
      <c r="QR482" s="1">
        <v>4</v>
      </c>
      <c r="QS482" s="1">
        <v>4</v>
      </c>
      <c r="QT482" s="1">
        <v>4</v>
      </c>
      <c r="QU482" s="1">
        <v>4</v>
      </c>
      <c r="QV482" s="1">
        <v>4</v>
      </c>
      <c r="QW482" s="1">
        <v>4</v>
      </c>
      <c r="QX482" s="1">
        <v>4</v>
      </c>
      <c r="QY482" s="1">
        <v>4</v>
      </c>
      <c r="QZ482" s="1">
        <v>4</v>
      </c>
      <c r="RA482" s="1">
        <v>4</v>
      </c>
      <c r="RB482" s="1">
        <v>4</v>
      </c>
      <c r="RC482" s="1">
        <v>4</v>
      </c>
      <c r="RD482" s="1">
        <v>4</v>
      </c>
      <c r="RE482" s="1">
        <v>4</v>
      </c>
      <c r="RF482" s="1">
        <v>4</v>
      </c>
      <c r="RG482" s="1">
        <v>4</v>
      </c>
      <c r="RH482" s="1">
        <v>4</v>
      </c>
      <c r="RI482" s="1">
        <v>4</v>
      </c>
      <c r="RJ482" s="1">
        <v>4</v>
      </c>
      <c r="RK482" s="1">
        <v>4</v>
      </c>
      <c r="RL482" s="1">
        <v>4</v>
      </c>
      <c r="RM482" s="1">
        <v>4</v>
      </c>
      <c r="RN482" s="1">
        <v>4</v>
      </c>
      <c r="RO482" s="1">
        <v>4</v>
      </c>
      <c r="RP482" s="1">
        <v>4</v>
      </c>
      <c r="RQ482" s="1">
        <v>4</v>
      </c>
      <c r="RR482" s="1">
        <v>4</v>
      </c>
      <c r="RS482" s="1">
        <v>4</v>
      </c>
      <c r="RT482" s="1">
        <v>4</v>
      </c>
      <c r="RU482" s="1">
        <v>4</v>
      </c>
      <c r="RV482" s="1">
        <v>4</v>
      </c>
      <c r="RW482" s="1">
        <v>4</v>
      </c>
      <c r="RX482" s="1">
        <v>4</v>
      </c>
      <c r="RY482" s="1">
        <v>4</v>
      </c>
      <c r="RZ482" s="1">
        <v>4</v>
      </c>
      <c r="SA482" s="1">
        <v>4</v>
      </c>
      <c r="SB482" s="1">
        <v>4</v>
      </c>
      <c r="SC482" s="1">
        <v>4</v>
      </c>
      <c r="SD482" s="1">
        <v>4</v>
      </c>
      <c r="SE482" s="1">
        <v>4</v>
      </c>
      <c r="SF482" s="1">
        <v>4</v>
      </c>
      <c r="SG482" s="1">
        <v>4</v>
      </c>
      <c r="SH482" s="1">
        <v>4</v>
      </c>
      <c r="SI482" s="1">
        <v>4</v>
      </c>
      <c r="SJ482" s="1">
        <v>4</v>
      </c>
      <c r="SK482" s="1">
        <v>4</v>
      </c>
      <c r="SL482" s="1">
        <v>4</v>
      </c>
      <c r="SM482" s="1">
        <v>4</v>
      </c>
      <c r="SN482" s="1">
        <v>4</v>
      </c>
      <c r="SO482" s="1">
        <v>4</v>
      </c>
      <c r="SP482" s="1">
        <v>4</v>
      </c>
      <c r="SQ482" s="1">
        <v>4</v>
      </c>
      <c r="SR482" s="1">
        <v>4</v>
      </c>
      <c r="SS482" s="1">
        <v>4</v>
      </c>
      <c r="ST482" s="1">
        <v>4</v>
      </c>
      <c r="SU482" s="1">
        <v>4</v>
      </c>
      <c r="SV482" s="1">
        <v>4</v>
      </c>
      <c r="SW482" s="1">
        <v>4</v>
      </c>
      <c r="SX482" s="1">
        <v>4</v>
      </c>
      <c r="SY482" s="1">
        <v>4</v>
      </c>
      <c r="SZ482" s="1">
        <v>4</v>
      </c>
      <c r="TA482" s="1">
        <v>4</v>
      </c>
      <c r="TB482" s="1">
        <v>4</v>
      </c>
      <c r="TC482" s="1">
        <v>4</v>
      </c>
      <c r="TD482" s="1">
        <v>4</v>
      </c>
      <c r="TE482" s="1">
        <v>4</v>
      </c>
      <c r="TF482" s="1">
        <v>4</v>
      </c>
      <c r="TG482" s="1">
        <v>4</v>
      </c>
      <c r="TH482" s="1">
        <v>4</v>
      </c>
      <c r="TI482" s="1">
        <v>4</v>
      </c>
      <c r="TJ482" s="1">
        <v>4</v>
      </c>
      <c r="TK482" s="1">
        <v>4</v>
      </c>
      <c r="TL482" s="1">
        <v>4</v>
      </c>
      <c r="TM482" s="1">
        <v>4</v>
      </c>
      <c r="TN482" s="1">
        <v>4</v>
      </c>
      <c r="TO482" s="1">
        <v>4</v>
      </c>
      <c r="TP482" s="1">
        <v>4</v>
      </c>
      <c r="TQ482" s="1">
        <v>4</v>
      </c>
      <c r="TR482" s="1">
        <v>4</v>
      </c>
      <c r="TS482" s="1">
        <v>4</v>
      </c>
      <c r="TT482" s="1">
        <v>4</v>
      </c>
      <c r="TU482" s="1">
        <v>4</v>
      </c>
      <c r="TV482" s="1">
        <v>4</v>
      </c>
      <c r="TW482" s="1">
        <v>4</v>
      </c>
      <c r="TX482" s="1">
        <v>4</v>
      </c>
      <c r="TY482" s="1">
        <v>4</v>
      </c>
      <c r="TZ482" s="1">
        <v>4</v>
      </c>
      <c r="UA482" s="1">
        <v>4</v>
      </c>
      <c r="UB482" s="1">
        <v>4</v>
      </c>
      <c r="UC482" s="1">
        <v>4</v>
      </c>
      <c r="UD482" s="1">
        <v>4</v>
      </c>
      <c r="UE482" s="1">
        <v>4</v>
      </c>
      <c r="UF482" s="1">
        <v>4</v>
      </c>
      <c r="UG482" s="1">
        <v>4</v>
      </c>
      <c r="UH482" s="1">
        <v>4</v>
      </c>
      <c r="UI482" s="1">
        <v>4</v>
      </c>
      <c r="UJ482" s="1">
        <v>4</v>
      </c>
      <c r="UK482" s="1">
        <v>4</v>
      </c>
      <c r="UL482" s="1">
        <v>4</v>
      </c>
      <c r="UM482" s="1">
        <v>4</v>
      </c>
      <c r="UN482" s="1">
        <v>4</v>
      </c>
      <c r="UO482" s="1">
        <v>4</v>
      </c>
      <c r="UP482" s="1">
        <v>4</v>
      </c>
      <c r="UQ482" s="1">
        <v>4</v>
      </c>
      <c r="UR482" s="1">
        <v>4</v>
      </c>
      <c r="US482" s="1">
        <v>4</v>
      </c>
      <c r="UT482" s="1">
        <v>4</v>
      </c>
      <c r="UU482" s="1">
        <v>4</v>
      </c>
      <c r="UV482" s="1">
        <v>4</v>
      </c>
      <c r="UW482" s="1">
        <v>4</v>
      </c>
      <c r="UX482" s="1">
        <v>4</v>
      </c>
      <c r="UY482" s="1">
        <v>4</v>
      </c>
      <c r="UZ482" s="1">
        <v>4</v>
      </c>
      <c r="VA482" s="1">
        <v>4</v>
      </c>
      <c r="VB482" s="1">
        <v>4</v>
      </c>
      <c r="VC482" s="1">
        <v>4</v>
      </c>
      <c r="VD482" s="1">
        <v>4</v>
      </c>
      <c r="VE482" s="1">
        <v>4</v>
      </c>
      <c r="VF482" s="1">
        <v>4</v>
      </c>
      <c r="VG482" s="1">
        <v>4</v>
      </c>
      <c r="VH482" s="1">
        <v>4</v>
      </c>
      <c r="VI482" s="1">
        <v>4</v>
      </c>
      <c r="VJ482" s="1">
        <v>4</v>
      </c>
      <c r="VK482" s="1">
        <v>4</v>
      </c>
      <c r="VL482" s="1">
        <v>4</v>
      </c>
      <c r="VM482" s="1">
        <v>4</v>
      </c>
      <c r="VN482" s="1">
        <v>4</v>
      </c>
      <c r="VO482" s="1">
        <v>4</v>
      </c>
      <c r="VP482" s="1">
        <v>4</v>
      </c>
      <c r="VQ482" s="1">
        <v>4</v>
      </c>
      <c r="VR482" s="1">
        <v>4</v>
      </c>
      <c r="VS482" s="1">
        <v>4</v>
      </c>
      <c r="VT482" s="1">
        <v>4</v>
      </c>
      <c r="VU482" s="1">
        <v>4</v>
      </c>
      <c r="VV482" s="1">
        <v>4</v>
      </c>
      <c r="VW482" s="1">
        <v>4</v>
      </c>
      <c r="VX482" s="1">
        <v>4</v>
      </c>
      <c r="VY482" s="1">
        <v>4</v>
      </c>
      <c r="VZ482" s="1">
        <v>4</v>
      </c>
      <c r="WA482" s="1">
        <v>4</v>
      </c>
      <c r="WB482" s="1">
        <v>4</v>
      </c>
      <c r="WC482" s="1">
        <v>4</v>
      </c>
      <c r="WD482" s="1">
        <v>4</v>
      </c>
      <c r="WE482" s="1">
        <v>4</v>
      </c>
      <c r="WF482" s="1">
        <v>4</v>
      </c>
      <c r="WG482" s="1">
        <v>4</v>
      </c>
      <c r="WH482" s="1">
        <v>4</v>
      </c>
      <c r="WI482" s="1">
        <v>4</v>
      </c>
      <c r="WJ482" s="1">
        <v>4</v>
      </c>
      <c r="WK482" s="1">
        <v>4</v>
      </c>
      <c r="WL482" s="1">
        <v>4</v>
      </c>
      <c r="WM482" s="1">
        <v>4</v>
      </c>
      <c r="WN482" s="1">
        <v>4</v>
      </c>
      <c r="WO482" s="1">
        <v>4</v>
      </c>
      <c r="WP482" s="1">
        <v>4</v>
      </c>
      <c r="WQ482" s="1">
        <v>4</v>
      </c>
      <c r="WR482" s="1">
        <v>4</v>
      </c>
      <c r="WS482" s="1">
        <v>4</v>
      </c>
      <c r="WT482" s="1">
        <v>4</v>
      </c>
      <c r="WU482" s="1">
        <v>4</v>
      </c>
      <c r="WV482" s="1">
        <v>4</v>
      </c>
      <c r="WW482" s="1">
        <v>4</v>
      </c>
      <c r="WX482" s="1">
        <v>4</v>
      </c>
      <c r="WY482" s="1">
        <v>4</v>
      </c>
      <c r="WZ482" s="1">
        <v>4</v>
      </c>
      <c r="XA482" s="1">
        <v>4</v>
      </c>
      <c r="XB482" s="1">
        <v>4</v>
      </c>
      <c r="XC482" s="1">
        <v>4</v>
      </c>
      <c r="XD482" s="1">
        <v>4</v>
      </c>
      <c r="XE482" s="1">
        <v>4</v>
      </c>
      <c r="XF482" s="1">
        <v>4</v>
      </c>
      <c r="XG482" s="1">
        <v>4</v>
      </c>
      <c r="XH482" s="1">
        <v>4</v>
      </c>
      <c r="XI482" s="1">
        <v>4</v>
      </c>
      <c r="XJ482" s="1">
        <v>4</v>
      </c>
      <c r="XK482" s="1">
        <v>4</v>
      </c>
      <c r="XL482" s="1">
        <v>4</v>
      </c>
      <c r="XM482" s="1">
        <v>4</v>
      </c>
      <c r="XN482" s="1">
        <v>4</v>
      </c>
      <c r="XO482" s="1">
        <v>4</v>
      </c>
      <c r="XP482" s="1">
        <v>4</v>
      </c>
      <c r="XQ482" s="1">
        <v>4</v>
      </c>
      <c r="XR482" s="1">
        <v>4</v>
      </c>
      <c r="XS482" s="1">
        <v>4</v>
      </c>
      <c r="XT482" s="1">
        <v>4</v>
      </c>
      <c r="XU482" s="1">
        <v>4</v>
      </c>
      <c r="XV482" s="1">
        <v>4</v>
      </c>
      <c r="XW482" s="1">
        <v>4</v>
      </c>
      <c r="XX482" s="1">
        <v>4</v>
      </c>
      <c r="XY482" s="1">
        <v>4</v>
      </c>
      <c r="XZ482" s="1">
        <v>4</v>
      </c>
      <c r="YA482" s="1">
        <v>4</v>
      </c>
      <c r="YB482" s="1">
        <v>4</v>
      </c>
      <c r="YC482" s="1">
        <v>4</v>
      </c>
      <c r="YD482" s="1">
        <v>4</v>
      </c>
      <c r="YE482" s="1">
        <v>4</v>
      </c>
      <c r="YF482" s="1">
        <v>4</v>
      </c>
      <c r="YG482" s="1">
        <v>4</v>
      </c>
      <c r="YH482" s="1">
        <v>4</v>
      </c>
      <c r="YI482" s="1">
        <v>4</v>
      </c>
      <c r="YJ482" s="1">
        <v>4</v>
      </c>
      <c r="YK482" s="1">
        <v>4</v>
      </c>
      <c r="YL482" s="1">
        <v>4</v>
      </c>
      <c r="YM482" s="1">
        <v>4</v>
      </c>
      <c r="YN482" s="1">
        <v>4</v>
      </c>
      <c r="YO482" s="1">
        <v>4</v>
      </c>
      <c r="YP482" s="1">
        <v>4</v>
      </c>
      <c r="YQ482" s="1">
        <v>4</v>
      </c>
      <c r="YR482" s="1">
        <v>4</v>
      </c>
      <c r="YS482" s="1">
        <v>4</v>
      </c>
      <c r="YT482" s="1">
        <v>4</v>
      </c>
      <c r="YU482" s="1">
        <v>4</v>
      </c>
      <c r="YV482" s="1">
        <v>4</v>
      </c>
      <c r="YW482" s="1">
        <v>4</v>
      </c>
      <c r="YX482" s="1">
        <v>4</v>
      </c>
      <c r="YY482" s="1">
        <v>4</v>
      </c>
      <c r="YZ482" s="1">
        <v>4</v>
      </c>
      <c r="ZA482" s="1">
        <v>4</v>
      </c>
      <c r="ZB482" s="1">
        <v>4</v>
      </c>
      <c r="ZC482" s="1">
        <v>4</v>
      </c>
      <c r="ZD482" s="1">
        <v>4</v>
      </c>
      <c r="ZE482" s="1">
        <v>4</v>
      </c>
      <c r="ZF482" s="1">
        <v>4</v>
      </c>
      <c r="ZG482" s="1">
        <v>4</v>
      </c>
      <c r="ZH482" s="1">
        <v>4</v>
      </c>
      <c r="ZI482" s="1">
        <v>4</v>
      </c>
      <c r="ZJ482" s="1">
        <v>4</v>
      </c>
      <c r="ZK482" s="1">
        <v>4</v>
      </c>
      <c r="ZL482" s="1">
        <v>4</v>
      </c>
      <c r="ZM482" s="1">
        <v>4</v>
      </c>
      <c r="ZN482" s="1">
        <v>4</v>
      </c>
      <c r="ZO482" s="1">
        <v>4</v>
      </c>
      <c r="ZP482" s="1">
        <v>4</v>
      </c>
      <c r="ZQ482" s="1">
        <v>4</v>
      </c>
      <c r="ZR482" s="1">
        <v>4</v>
      </c>
      <c r="ZS482" s="1">
        <v>4</v>
      </c>
      <c r="ZT482" s="1">
        <v>4</v>
      </c>
      <c r="ZU482" s="1">
        <v>4</v>
      </c>
      <c r="ZV482" s="1">
        <v>4</v>
      </c>
      <c r="ZW482" s="1">
        <v>4</v>
      </c>
      <c r="ZX482" s="1">
        <v>4</v>
      </c>
      <c r="ZY482" s="1">
        <v>4</v>
      </c>
      <c r="ZZ482" s="1">
        <v>4</v>
      </c>
      <c r="AAA482" s="1">
        <v>4</v>
      </c>
      <c r="AAB482" s="1">
        <v>4</v>
      </c>
      <c r="AAC482" s="1">
        <v>4</v>
      </c>
      <c r="AAD482" s="1">
        <v>4</v>
      </c>
      <c r="AAE482" s="1">
        <v>4</v>
      </c>
      <c r="AAF482" s="1">
        <v>4</v>
      </c>
      <c r="AAG482" s="1">
        <v>4</v>
      </c>
      <c r="AAH482" s="1">
        <v>4</v>
      </c>
      <c r="AAI482" s="1">
        <v>4</v>
      </c>
      <c r="AAJ482" s="1">
        <v>4</v>
      </c>
      <c r="AAK482" s="1">
        <v>4</v>
      </c>
      <c r="AAL482" s="1">
        <v>4</v>
      </c>
      <c r="AAM482" s="1">
        <v>4</v>
      </c>
      <c r="AAN482" s="1">
        <v>4</v>
      </c>
      <c r="AAO482" s="1">
        <v>4</v>
      </c>
      <c r="AAP482" s="1">
        <v>4</v>
      </c>
      <c r="AAQ482" s="1">
        <v>4</v>
      </c>
      <c r="AAR482" s="1">
        <v>4</v>
      </c>
      <c r="AAS482" s="1">
        <v>4</v>
      </c>
      <c r="AAT482" s="1">
        <v>4</v>
      </c>
      <c r="AAU482" s="1">
        <v>4</v>
      </c>
      <c r="AAV482" s="1">
        <v>4</v>
      </c>
      <c r="AAW482" s="1">
        <v>4</v>
      </c>
      <c r="AAX482" s="1">
        <v>4</v>
      </c>
      <c r="AAY482" s="1">
        <v>4</v>
      </c>
      <c r="AAZ482" s="1">
        <v>4</v>
      </c>
      <c r="ABA482" s="1">
        <v>4</v>
      </c>
      <c r="ABB482" s="1">
        <v>4</v>
      </c>
      <c r="ABC482" s="1">
        <v>4</v>
      </c>
      <c r="ABD482" s="1">
        <v>4</v>
      </c>
      <c r="ABE482" s="1">
        <v>4</v>
      </c>
      <c r="ABF482" s="1">
        <v>4</v>
      </c>
      <c r="ABG482" s="1">
        <v>4</v>
      </c>
      <c r="ABH482" s="1">
        <v>4</v>
      </c>
      <c r="ABI482" s="1">
        <v>4</v>
      </c>
      <c r="ABJ482" s="1">
        <v>4</v>
      </c>
      <c r="ABK482" s="1">
        <v>4</v>
      </c>
      <c r="ABL482" s="1">
        <v>4</v>
      </c>
      <c r="ABM482" s="1">
        <v>4</v>
      </c>
      <c r="ABN482" s="1">
        <v>4</v>
      </c>
      <c r="ABO482" s="1">
        <v>4</v>
      </c>
      <c r="ABP482" s="1">
        <v>4</v>
      </c>
      <c r="ABQ482" s="1">
        <v>4</v>
      </c>
      <c r="ABR482" s="1">
        <v>4</v>
      </c>
      <c r="ABS482" s="1">
        <v>4</v>
      </c>
      <c r="ABT482" s="1">
        <v>4</v>
      </c>
      <c r="ABU482" s="1">
        <v>4</v>
      </c>
      <c r="ABV482" s="1">
        <v>4</v>
      </c>
      <c r="ABW482" s="1">
        <v>4</v>
      </c>
      <c r="ABX482" s="1">
        <v>4</v>
      </c>
      <c r="ABY482" s="1">
        <v>4</v>
      </c>
      <c r="ABZ482" s="1">
        <v>4</v>
      </c>
      <c r="ACA482" s="1">
        <v>4</v>
      </c>
      <c r="ACB482" s="1">
        <v>4</v>
      </c>
      <c r="ACC482" s="1">
        <v>4</v>
      </c>
      <c r="ACD482" s="1">
        <v>4</v>
      </c>
      <c r="ACE482" s="1">
        <v>4</v>
      </c>
      <c r="ACF482" s="1">
        <v>4</v>
      </c>
      <c r="ACG482" s="1">
        <v>4</v>
      </c>
      <c r="ACH482" s="1">
        <v>4</v>
      </c>
      <c r="ACI482" s="1">
        <v>4</v>
      </c>
      <c r="ACJ482" s="1">
        <v>4</v>
      </c>
      <c r="ACK482" s="1">
        <v>4</v>
      </c>
      <c r="ACL482" s="1">
        <v>4</v>
      </c>
      <c r="ACM482" s="1">
        <v>4</v>
      </c>
      <c r="ACN482" s="1">
        <v>4</v>
      </c>
      <c r="ACO482" s="1">
        <v>4</v>
      </c>
      <c r="ACP482" s="1">
        <v>4</v>
      </c>
      <c r="ACQ482" s="1">
        <v>4</v>
      </c>
      <c r="ACR482" s="1">
        <v>4</v>
      </c>
      <c r="ACS482" s="1">
        <v>4</v>
      </c>
      <c r="ACT482" s="1">
        <v>4</v>
      </c>
      <c r="ACU482" s="1">
        <v>4</v>
      </c>
      <c r="ACV482" s="1">
        <v>4</v>
      </c>
      <c r="ACW482" s="1">
        <v>4</v>
      </c>
      <c r="ACX482" s="1">
        <v>4</v>
      </c>
      <c r="ACY482" s="1">
        <v>4</v>
      </c>
      <c r="ACZ482" s="1">
        <v>4</v>
      </c>
      <c r="ADA482" s="1">
        <v>4</v>
      </c>
      <c r="ADB482" s="1">
        <v>4</v>
      </c>
      <c r="ADC482" s="1">
        <v>4</v>
      </c>
      <c r="ADD482" s="1">
        <v>4</v>
      </c>
      <c r="ADE482" s="1">
        <v>4</v>
      </c>
      <c r="ADF482" s="1">
        <v>4</v>
      </c>
      <c r="ADG482" s="1">
        <v>4</v>
      </c>
      <c r="ADH482" s="1">
        <v>4</v>
      </c>
      <c r="ADI482" s="1">
        <v>4</v>
      </c>
      <c r="ADJ482" s="1">
        <v>4</v>
      </c>
      <c r="ADK482" s="1">
        <v>4</v>
      </c>
      <c r="ADL482" s="1">
        <v>4</v>
      </c>
      <c r="ADM482" s="1">
        <v>4</v>
      </c>
      <c r="ADN482" s="1">
        <v>4</v>
      </c>
      <c r="ADO482" s="1">
        <v>4</v>
      </c>
      <c r="ADP482" s="1">
        <v>4</v>
      </c>
      <c r="ADQ482" s="1">
        <v>4</v>
      </c>
      <c r="ADR482" s="1">
        <v>4</v>
      </c>
      <c r="ADS482" s="1">
        <v>4</v>
      </c>
      <c r="ADT482" s="1">
        <v>4</v>
      </c>
      <c r="ADU482" s="1">
        <v>4</v>
      </c>
      <c r="ADV482" s="1">
        <v>4</v>
      </c>
      <c r="ADW482" s="1">
        <v>4</v>
      </c>
      <c r="ADX482" s="1">
        <v>4</v>
      </c>
      <c r="ADY482" s="1">
        <v>4</v>
      </c>
      <c r="ADZ482" s="1">
        <v>4</v>
      </c>
      <c r="AEA482" s="1">
        <v>4</v>
      </c>
      <c r="AEB482" s="1">
        <v>4</v>
      </c>
      <c r="AEC482" s="1">
        <v>4</v>
      </c>
      <c r="AED482" s="1">
        <v>4</v>
      </c>
      <c r="AEE482" s="1">
        <v>4</v>
      </c>
      <c r="AEF482" s="1">
        <v>4</v>
      </c>
      <c r="AEG482" s="1">
        <v>4</v>
      </c>
      <c r="AEH482" s="1">
        <v>4</v>
      </c>
      <c r="AEI482" s="1">
        <v>4</v>
      </c>
      <c r="AEJ482" s="1">
        <v>4</v>
      </c>
      <c r="AEK482" s="1">
        <v>4</v>
      </c>
      <c r="AEL482" s="1">
        <v>4</v>
      </c>
      <c r="AEM482" s="1">
        <v>4</v>
      </c>
      <c r="AEN482" s="1">
        <v>4</v>
      </c>
      <c r="AEO482" s="1">
        <v>4</v>
      </c>
      <c r="AEP482" s="1">
        <v>4</v>
      </c>
      <c r="AEQ482" s="1">
        <v>4</v>
      </c>
      <c r="AER482" s="1">
        <v>4</v>
      </c>
      <c r="AES482" s="1">
        <v>4</v>
      </c>
      <c r="AET482" s="1">
        <v>4</v>
      </c>
      <c r="AEU482" s="1">
        <v>4</v>
      </c>
      <c r="AEV482" s="1">
        <v>4</v>
      </c>
      <c r="AEW482" s="1">
        <v>4</v>
      </c>
      <c r="AEX482" s="1">
        <v>4</v>
      </c>
      <c r="AEY482" s="1">
        <v>4</v>
      </c>
      <c r="AEZ482" s="1">
        <v>4</v>
      </c>
      <c r="AFA482" s="1">
        <v>4</v>
      </c>
      <c r="AFB482" s="1">
        <v>4</v>
      </c>
      <c r="AFC482" s="1">
        <v>4</v>
      </c>
      <c r="AFD482" s="1">
        <v>4</v>
      </c>
      <c r="AFE482" s="1">
        <v>4</v>
      </c>
      <c r="AFF482" s="1">
        <v>4</v>
      </c>
      <c r="AFG482" s="1">
        <v>4</v>
      </c>
      <c r="AFH482" s="1">
        <v>4</v>
      </c>
      <c r="AFI482" s="1">
        <v>4</v>
      </c>
      <c r="AFJ482" s="1">
        <v>4</v>
      </c>
      <c r="AFK482" s="1">
        <v>4</v>
      </c>
      <c r="AFL482" s="1">
        <v>4</v>
      </c>
      <c r="AFM482" s="1">
        <v>4</v>
      </c>
      <c r="AFN482" s="1">
        <v>4</v>
      </c>
      <c r="AFO482" s="1">
        <v>4</v>
      </c>
      <c r="AFP482" s="1">
        <v>4</v>
      </c>
      <c r="AFQ482" s="1">
        <v>4</v>
      </c>
      <c r="AFR482" s="1">
        <v>4</v>
      </c>
      <c r="AFS482" s="1">
        <v>4</v>
      </c>
      <c r="AFT482" s="1">
        <v>4</v>
      </c>
      <c r="AFU482" s="1">
        <v>4</v>
      </c>
      <c r="AFV482" s="1">
        <v>4</v>
      </c>
      <c r="AFW482" s="1">
        <v>4</v>
      </c>
      <c r="AFX482" s="1">
        <v>4</v>
      </c>
      <c r="AFY482" s="1">
        <v>4</v>
      </c>
      <c r="AFZ482" s="1">
        <v>4</v>
      </c>
      <c r="AGA482" s="1">
        <v>4</v>
      </c>
      <c r="AGB482" s="1">
        <v>4</v>
      </c>
      <c r="AGC482" s="1">
        <v>4</v>
      </c>
      <c r="AGD482" s="1">
        <v>4</v>
      </c>
      <c r="AGE482" s="1">
        <v>4</v>
      </c>
      <c r="AGF482" s="1">
        <v>4</v>
      </c>
      <c r="AGG482" s="1">
        <v>4</v>
      </c>
      <c r="AGH482" s="1">
        <v>4</v>
      </c>
      <c r="AGI482" s="1">
        <v>4</v>
      </c>
      <c r="AGJ482" s="1">
        <v>4</v>
      </c>
      <c r="AGK482" s="1">
        <v>4</v>
      </c>
      <c r="AGL482" s="1">
        <v>4</v>
      </c>
      <c r="AGM482" s="1">
        <v>4</v>
      </c>
      <c r="AGN482" s="1">
        <v>4</v>
      </c>
      <c r="AGO482" s="1">
        <v>4</v>
      </c>
      <c r="AGP482" s="1">
        <v>4</v>
      </c>
      <c r="AGQ482" s="1">
        <v>4</v>
      </c>
      <c r="AGR482" s="1">
        <v>4</v>
      </c>
      <c r="AGS482" s="1">
        <v>4</v>
      </c>
      <c r="AGT482" s="1">
        <v>4</v>
      </c>
      <c r="AGU482" s="1">
        <v>4</v>
      </c>
      <c r="AGV482" s="1">
        <v>4</v>
      </c>
      <c r="AGW482" s="1">
        <v>4</v>
      </c>
      <c r="AGX482" s="1">
        <v>4</v>
      </c>
      <c r="AGY482" s="1">
        <v>4</v>
      </c>
      <c r="AGZ482" s="1">
        <v>4</v>
      </c>
      <c r="AHA482" s="1">
        <v>4</v>
      </c>
      <c r="AHB482" s="1">
        <v>4</v>
      </c>
      <c r="AHC482" s="1">
        <v>4</v>
      </c>
      <c r="AHD482" s="1">
        <v>4</v>
      </c>
      <c r="AHE482" s="1">
        <v>4</v>
      </c>
      <c r="AHF482" s="1">
        <v>4</v>
      </c>
      <c r="AHG482" s="1">
        <v>4</v>
      </c>
      <c r="AHH482" s="1">
        <v>4</v>
      </c>
      <c r="AHI482" s="1">
        <v>4</v>
      </c>
      <c r="AHJ482" s="1">
        <v>4</v>
      </c>
      <c r="AHK482" s="1">
        <v>4</v>
      </c>
      <c r="AHL482" s="1">
        <v>4</v>
      </c>
      <c r="AHM482" s="1">
        <v>4</v>
      </c>
      <c r="AHN482" s="1">
        <v>4</v>
      </c>
      <c r="AHO482" s="1">
        <v>4</v>
      </c>
      <c r="AHP482" s="1">
        <v>4</v>
      </c>
      <c r="AHQ482" s="1">
        <v>4</v>
      </c>
    </row>
    <row r="483" spans="1:901" x14ac:dyDescent="0.3">
      <c r="A483" s="1">
        <v>483</v>
      </c>
      <c r="B483" s="16" t="s">
        <v>997</v>
      </c>
      <c r="C483" s="16" t="s">
        <v>995</v>
      </c>
      <c r="D483" s="14" t="s">
        <v>996</v>
      </c>
      <c r="E483" s="14" t="s">
        <v>998</v>
      </c>
      <c r="F483" s="1">
        <v>2</v>
      </c>
      <c r="G483" s="1">
        <f t="shared" si="7"/>
        <v>4</v>
      </c>
      <c r="H483" s="1">
        <f>IFERROR(VLOOKUP(B483,PMS!$A$1:$G$2968,7,FALSE),"")</f>
        <v>1</v>
      </c>
      <c r="I483" s="1">
        <f>IFERROR(VLOOKUP(B483,PMS!$A$1:$AE$2968,31,FALSE),"")</f>
        <v>0</v>
      </c>
      <c r="JW483" s="1">
        <v>2.2200000000000002</v>
      </c>
      <c r="JX483" s="1">
        <v>4</v>
      </c>
      <c r="JY483" s="1">
        <v>4</v>
      </c>
      <c r="JZ483" s="1">
        <v>4</v>
      </c>
      <c r="KA483" s="1">
        <v>4</v>
      </c>
      <c r="KB483" s="1">
        <v>4</v>
      </c>
      <c r="KC483" s="1">
        <v>4</v>
      </c>
      <c r="KD483" s="1">
        <v>4</v>
      </c>
      <c r="KE483" s="1">
        <v>4</v>
      </c>
      <c r="KF483" s="1">
        <v>4</v>
      </c>
      <c r="KG483" s="1">
        <v>4</v>
      </c>
      <c r="KH483" s="1">
        <v>4</v>
      </c>
      <c r="KI483" s="1">
        <v>4</v>
      </c>
      <c r="KJ483" s="1">
        <v>4</v>
      </c>
      <c r="KK483" s="1">
        <v>4</v>
      </c>
      <c r="KL483" s="1">
        <v>4</v>
      </c>
      <c r="KM483" s="1">
        <v>4</v>
      </c>
      <c r="KN483" s="1">
        <v>4</v>
      </c>
      <c r="KO483" s="1">
        <v>4</v>
      </c>
      <c r="KP483" s="1">
        <v>4</v>
      </c>
      <c r="KQ483" s="1">
        <v>4</v>
      </c>
      <c r="KR483" s="1">
        <v>4</v>
      </c>
      <c r="KS483" s="1">
        <v>4</v>
      </c>
      <c r="KT483" s="1">
        <v>4</v>
      </c>
      <c r="KU483" s="1">
        <v>4</v>
      </c>
      <c r="KV483" s="1">
        <v>4</v>
      </c>
      <c r="KW483" s="1">
        <v>4</v>
      </c>
      <c r="KX483" s="1">
        <v>4</v>
      </c>
      <c r="KY483" s="1">
        <v>4</v>
      </c>
      <c r="KZ483" s="1">
        <v>4</v>
      </c>
      <c r="LA483" s="1">
        <v>4</v>
      </c>
      <c r="LB483" s="1">
        <v>4</v>
      </c>
      <c r="LC483" s="1">
        <v>4</v>
      </c>
      <c r="LD483" s="1">
        <v>4</v>
      </c>
      <c r="LE483" s="1">
        <v>4</v>
      </c>
      <c r="LF483" s="1">
        <v>4</v>
      </c>
      <c r="LG483" s="1">
        <v>4</v>
      </c>
      <c r="LH483" s="1">
        <v>4</v>
      </c>
      <c r="LI483" s="1">
        <v>4</v>
      </c>
      <c r="LJ483" s="1">
        <v>4</v>
      </c>
      <c r="LK483" s="1">
        <v>4</v>
      </c>
      <c r="LL483" s="1">
        <v>4</v>
      </c>
      <c r="LM483" s="1">
        <v>4</v>
      </c>
      <c r="LN483" s="1">
        <v>4</v>
      </c>
      <c r="LO483" s="1">
        <v>4</v>
      </c>
      <c r="LP483" s="1">
        <v>4</v>
      </c>
      <c r="LQ483" s="1">
        <v>4</v>
      </c>
      <c r="LR483" s="1">
        <v>4</v>
      </c>
      <c r="LS483" s="1">
        <v>4</v>
      </c>
      <c r="LT483" s="1">
        <v>4</v>
      </c>
      <c r="LU483" s="1">
        <v>4</v>
      </c>
      <c r="LV483" s="1">
        <v>4</v>
      </c>
      <c r="LW483" s="1">
        <v>4</v>
      </c>
      <c r="LX483" s="1">
        <v>4</v>
      </c>
      <c r="LY483" s="1">
        <v>4</v>
      </c>
      <c r="LZ483" s="1">
        <v>4</v>
      </c>
      <c r="MA483" s="1">
        <v>4</v>
      </c>
      <c r="MB483" s="1">
        <v>4</v>
      </c>
      <c r="MC483" s="1">
        <v>4</v>
      </c>
      <c r="MD483" s="1">
        <v>4</v>
      </c>
      <c r="ME483" s="1">
        <v>4</v>
      </c>
      <c r="MF483" s="1">
        <v>4</v>
      </c>
      <c r="MG483" s="1">
        <v>4</v>
      </c>
      <c r="MH483" s="1">
        <v>4</v>
      </c>
      <c r="MI483" s="1">
        <v>4</v>
      </c>
      <c r="MJ483" s="1">
        <v>4</v>
      </c>
      <c r="MK483" s="1">
        <v>4</v>
      </c>
      <c r="ML483" s="1">
        <v>4</v>
      </c>
      <c r="MM483" s="1">
        <v>4</v>
      </c>
      <c r="MN483" s="1">
        <v>4</v>
      </c>
      <c r="MO483" s="1">
        <v>4</v>
      </c>
      <c r="MP483" s="1">
        <v>4</v>
      </c>
      <c r="MQ483" s="1">
        <v>4</v>
      </c>
      <c r="MR483" s="1">
        <v>4</v>
      </c>
      <c r="MS483" s="1">
        <v>4</v>
      </c>
      <c r="MT483" s="1">
        <v>4</v>
      </c>
      <c r="MU483" s="1">
        <v>4</v>
      </c>
      <c r="MV483" s="1">
        <v>4</v>
      </c>
      <c r="MW483" s="1">
        <v>4</v>
      </c>
      <c r="MX483" s="1">
        <v>4</v>
      </c>
      <c r="MY483" s="1">
        <v>4</v>
      </c>
      <c r="MZ483" s="1">
        <v>4</v>
      </c>
      <c r="NA483" s="1">
        <v>4</v>
      </c>
      <c r="NB483" s="1">
        <v>4</v>
      </c>
      <c r="NC483" s="1">
        <v>4</v>
      </c>
      <c r="ND483" s="1">
        <v>4</v>
      </c>
      <c r="NE483" s="1">
        <v>4</v>
      </c>
      <c r="NF483" s="1">
        <v>4</v>
      </c>
      <c r="NG483" s="1">
        <v>4</v>
      </c>
      <c r="NH483" s="1">
        <v>4</v>
      </c>
      <c r="NI483" s="1">
        <v>4</v>
      </c>
      <c r="NJ483" s="1">
        <v>4</v>
      </c>
      <c r="NK483" s="1">
        <v>4</v>
      </c>
      <c r="NL483" s="1">
        <v>4</v>
      </c>
      <c r="NM483" s="1">
        <v>4</v>
      </c>
      <c r="NN483" s="1">
        <v>4</v>
      </c>
      <c r="NO483" s="1">
        <v>4</v>
      </c>
      <c r="NP483" s="1">
        <v>4</v>
      </c>
      <c r="NQ483" s="1">
        <v>4</v>
      </c>
      <c r="NR483" s="1">
        <v>4</v>
      </c>
      <c r="NS483" s="1">
        <v>4</v>
      </c>
      <c r="NT483" s="1">
        <v>4</v>
      </c>
      <c r="NU483" s="1">
        <v>4</v>
      </c>
      <c r="NV483" s="1">
        <v>4</v>
      </c>
      <c r="NW483" s="1">
        <v>4</v>
      </c>
      <c r="NX483" s="1">
        <v>4</v>
      </c>
      <c r="NY483" s="1">
        <v>4</v>
      </c>
      <c r="NZ483" s="1">
        <v>4</v>
      </c>
      <c r="OA483" s="1">
        <v>4</v>
      </c>
      <c r="OB483" s="1">
        <v>4</v>
      </c>
      <c r="OC483" s="1">
        <v>4</v>
      </c>
      <c r="OD483" s="1">
        <v>4</v>
      </c>
      <c r="OE483" s="1">
        <v>4</v>
      </c>
      <c r="OF483" s="1">
        <v>4</v>
      </c>
      <c r="OG483" s="1">
        <v>4</v>
      </c>
      <c r="OH483" s="1">
        <v>4</v>
      </c>
      <c r="OI483" s="1">
        <v>4</v>
      </c>
      <c r="OJ483" s="1">
        <v>4</v>
      </c>
      <c r="OK483" s="1">
        <v>4</v>
      </c>
      <c r="OL483" s="1">
        <v>4</v>
      </c>
      <c r="OM483" s="1">
        <v>4</v>
      </c>
      <c r="ON483" s="1">
        <v>4</v>
      </c>
      <c r="OO483" s="1">
        <v>4</v>
      </c>
      <c r="OP483" s="1">
        <v>4</v>
      </c>
      <c r="OQ483" s="1">
        <v>4</v>
      </c>
      <c r="OR483" s="1">
        <v>4</v>
      </c>
      <c r="OS483" s="1">
        <v>4</v>
      </c>
      <c r="OT483" s="1">
        <v>4</v>
      </c>
      <c r="OU483" s="1">
        <v>4</v>
      </c>
      <c r="OV483" s="1">
        <v>4</v>
      </c>
      <c r="OW483" s="1">
        <v>4</v>
      </c>
      <c r="OX483" s="1">
        <v>4</v>
      </c>
      <c r="OY483" s="1">
        <v>4</v>
      </c>
      <c r="OZ483" s="1">
        <v>4</v>
      </c>
      <c r="PA483" s="1">
        <v>4</v>
      </c>
      <c r="PB483" s="1">
        <v>4</v>
      </c>
      <c r="PC483" s="1">
        <v>4</v>
      </c>
      <c r="PD483" s="1">
        <v>4</v>
      </c>
      <c r="PE483" s="1">
        <v>4</v>
      </c>
      <c r="PF483" s="1">
        <v>4</v>
      </c>
      <c r="PG483" s="1">
        <v>4</v>
      </c>
      <c r="PH483" s="1">
        <v>4</v>
      </c>
      <c r="PI483" s="1">
        <v>4</v>
      </c>
      <c r="PJ483" s="1">
        <v>4</v>
      </c>
      <c r="PK483" s="1">
        <v>4</v>
      </c>
      <c r="PL483" s="1">
        <v>4</v>
      </c>
      <c r="PM483" s="1">
        <v>4</v>
      </c>
      <c r="PN483" s="1">
        <v>4</v>
      </c>
      <c r="PO483" s="1">
        <v>4</v>
      </c>
      <c r="PP483" s="1">
        <v>4</v>
      </c>
      <c r="PQ483" s="1">
        <v>4</v>
      </c>
      <c r="PR483" s="1">
        <v>4</v>
      </c>
      <c r="PS483" s="1">
        <v>4</v>
      </c>
      <c r="PT483" s="1">
        <v>4</v>
      </c>
      <c r="PU483" s="1">
        <v>4</v>
      </c>
      <c r="PV483" s="1">
        <v>4</v>
      </c>
      <c r="PW483" s="1">
        <v>4</v>
      </c>
      <c r="PX483" s="1">
        <v>4</v>
      </c>
      <c r="PY483" s="1">
        <v>4</v>
      </c>
      <c r="PZ483" s="1">
        <v>4</v>
      </c>
      <c r="QA483" s="1">
        <v>4</v>
      </c>
      <c r="QB483" s="1">
        <v>4</v>
      </c>
      <c r="QC483" s="1">
        <v>4</v>
      </c>
      <c r="QD483" s="1">
        <v>4</v>
      </c>
      <c r="QE483" s="1">
        <v>4</v>
      </c>
      <c r="QF483" s="1">
        <v>4</v>
      </c>
      <c r="QG483" s="1">
        <v>4</v>
      </c>
      <c r="QH483" s="1">
        <v>4</v>
      </c>
      <c r="QI483" s="1">
        <v>4</v>
      </c>
      <c r="QJ483" s="1">
        <v>4</v>
      </c>
      <c r="QK483" s="1">
        <v>4</v>
      </c>
      <c r="QL483" s="1">
        <v>4</v>
      </c>
      <c r="QM483" s="1">
        <v>4</v>
      </c>
      <c r="QN483" s="1">
        <v>4</v>
      </c>
      <c r="QO483" s="1">
        <v>4</v>
      </c>
      <c r="QP483" s="1">
        <v>4</v>
      </c>
      <c r="QQ483" s="1">
        <v>4</v>
      </c>
      <c r="QR483" s="1">
        <v>4</v>
      </c>
      <c r="QS483" s="1">
        <v>4</v>
      </c>
      <c r="QT483" s="1">
        <v>4</v>
      </c>
      <c r="QU483" s="1">
        <v>4</v>
      </c>
      <c r="QV483" s="1">
        <v>4</v>
      </c>
      <c r="QW483" s="1">
        <v>4</v>
      </c>
      <c r="QX483" s="1">
        <v>4</v>
      </c>
      <c r="QY483" s="1">
        <v>4</v>
      </c>
      <c r="QZ483" s="1">
        <v>4</v>
      </c>
      <c r="RA483" s="1">
        <v>4</v>
      </c>
      <c r="RB483" s="1">
        <v>4</v>
      </c>
      <c r="RC483" s="1">
        <v>4</v>
      </c>
      <c r="RD483" s="1">
        <v>4</v>
      </c>
      <c r="RE483" s="1">
        <v>4</v>
      </c>
      <c r="RF483" s="1">
        <v>4</v>
      </c>
      <c r="RG483" s="1">
        <v>4</v>
      </c>
      <c r="RH483" s="1">
        <v>4</v>
      </c>
      <c r="RI483" s="1">
        <v>4</v>
      </c>
      <c r="RJ483" s="1">
        <v>4</v>
      </c>
      <c r="RK483" s="1">
        <v>4</v>
      </c>
      <c r="RL483" s="1">
        <v>4</v>
      </c>
      <c r="RM483" s="1">
        <v>4</v>
      </c>
      <c r="RN483" s="1">
        <v>4</v>
      </c>
      <c r="RO483" s="1">
        <v>4</v>
      </c>
      <c r="RP483" s="1">
        <v>4</v>
      </c>
      <c r="RQ483" s="1">
        <v>4</v>
      </c>
      <c r="RR483" s="1">
        <v>4</v>
      </c>
      <c r="RS483" s="1">
        <v>4</v>
      </c>
      <c r="RT483" s="1">
        <v>4</v>
      </c>
      <c r="RU483" s="1">
        <v>4</v>
      </c>
      <c r="RV483" s="1">
        <v>4</v>
      </c>
      <c r="RW483" s="1">
        <v>4</v>
      </c>
      <c r="RX483" s="1">
        <v>4</v>
      </c>
      <c r="RY483" s="1">
        <v>4</v>
      </c>
      <c r="RZ483" s="1">
        <v>4</v>
      </c>
      <c r="SA483" s="1">
        <v>4</v>
      </c>
      <c r="SB483" s="1">
        <v>4</v>
      </c>
      <c r="SC483" s="1">
        <v>4</v>
      </c>
      <c r="SD483" s="1">
        <v>4</v>
      </c>
      <c r="SE483" s="1">
        <v>4</v>
      </c>
      <c r="SF483" s="1">
        <v>4</v>
      </c>
      <c r="SG483" s="1">
        <v>4</v>
      </c>
      <c r="SH483" s="1">
        <v>4</v>
      </c>
      <c r="SI483" s="1">
        <v>4</v>
      </c>
      <c r="SJ483" s="1">
        <v>4</v>
      </c>
      <c r="SK483" s="1">
        <v>4</v>
      </c>
      <c r="SL483" s="1">
        <v>4</v>
      </c>
      <c r="SM483" s="1">
        <v>4</v>
      </c>
      <c r="SN483" s="1">
        <v>4</v>
      </c>
      <c r="SO483" s="1">
        <v>4</v>
      </c>
      <c r="SP483" s="1">
        <v>4</v>
      </c>
      <c r="SQ483" s="1">
        <v>4</v>
      </c>
      <c r="SR483" s="1">
        <v>4</v>
      </c>
      <c r="SS483" s="1">
        <v>4</v>
      </c>
      <c r="ST483" s="1">
        <v>4</v>
      </c>
      <c r="SU483" s="1">
        <v>4</v>
      </c>
      <c r="SV483" s="1">
        <v>4</v>
      </c>
      <c r="SW483" s="1">
        <v>4</v>
      </c>
      <c r="SX483" s="1">
        <v>4</v>
      </c>
      <c r="SY483" s="1">
        <v>4</v>
      </c>
      <c r="SZ483" s="1">
        <v>4</v>
      </c>
      <c r="TA483" s="1">
        <v>4</v>
      </c>
      <c r="TB483" s="1">
        <v>4</v>
      </c>
      <c r="TC483" s="1">
        <v>4</v>
      </c>
      <c r="TD483" s="1">
        <v>4</v>
      </c>
      <c r="TE483" s="1">
        <v>4</v>
      </c>
      <c r="TF483" s="1">
        <v>4</v>
      </c>
      <c r="TG483" s="1">
        <v>4</v>
      </c>
      <c r="TH483" s="1">
        <v>4</v>
      </c>
      <c r="TI483" s="1">
        <v>4</v>
      </c>
      <c r="TJ483" s="1">
        <v>4</v>
      </c>
      <c r="TK483" s="1">
        <v>4</v>
      </c>
      <c r="TL483" s="1">
        <v>4</v>
      </c>
      <c r="TM483" s="1">
        <v>4</v>
      </c>
      <c r="TN483" s="1">
        <v>4</v>
      </c>
      <c r="TO483" s="1">
        <v>4</v>
      </c>
      <c r="TP483" s="1">
        <v>4</v>
      </c>
      <c r="TQ483" s="1">
        <v>4</v>
      </c>
      <c r="TR483" s="1">
        <v>4</v>
      </c>
      <c r="TS483" s="1">
        <v>4</v>
      </c>
      <c r="TT483" s="1">
        <v>4</v>
      </c>
      <c r="TU483" s="1">
        <v>4</v>
      </c>
      <c r="TV483" s="1">
        <v>4</v>
      </c>
      <c r="TW483" s="1">
        <v>4</v>
      </c>
      <c r="TX483" s="1">
        <v>4</v>
      </c>
      <c r="TY483" s="1">
        <v>4</v>
      </c>
      <c r="TZ483" s="1">
        <v>4</v>
      </c>
      <c r="UA483" s="1">
        <v>4</v>
      </c>
      <c r="UB483" s="1">
        <v>4</v>
      </c>
      <c r="UC483" s="1">
        <v>4</v>
      </c>
      <c r="UD483" s="1">
        <v>4</v>
      </c>
      <c r="UE483" s="1">
        <v>4</v>
      </c>
      <c r="UF483" s="1">
        <v>4</v>
      </c>
      <c r="UG483" s="1">
        <v>4</v>
      </c>
      <c r="UH483" s="1">
        <v>4</v>
      </c>
      <c r="UI483" s="1">
        <v>4</v>
      </c>
      <c r="UJ483" s="1">
        <v>4</v>
      </c>
      <c r="UK483" s="1">
        <v>4</v>
      </c>
      <c r="UL483" s="1">
        <v>4</v>
      </c>
      <c r="UM483" s="1">
        <v>4</v>
      </c>
      <c r="UN483" s="1">
        <v>4</v>
      </c>
      <c r="UO483" s="1">
        <v>4</v>
      </c>
      <c r="UP483" s="1">
        <v>4</v>
      </c>
      <c r="UQ483" s="1">
        <v>4</v>
      </c>
      <c r="UR483" s="1">
        <v>4</v>
      </c>
      <c r="US483" s="1">
        <v>4</v>
      </c>
      <c r="UT483" s="1">
        <v>4</v>
      </c>
      <c r="UU483" s="1">
        <v>4</v>
      </c>
      <c r="UV483" s="1">
        <v>4</v>
      </c>
      <c r="UW483" s="1">
        <v>4</v>
      </c>
      <c r="UX483" s="1">
        <v>4</v>
      </c>
      <c r="UY483" s="1">
        <v>4</v>
      </c>
      <c r="UZ483" s="1">
        <v>4</v>
      </c>
      <c r="VA483" s="1">
        <v>4</v>
      </c>
      <c r="VB483" s="1">
        <v>4</v>
      </c>
      <c r="VC483" s="1">
        <v>4</v>
      </c>
      <c r="VD483" s="1">
        <v>4</v>
      </c>
      <c r="VE483" s="1">
        <v>4</v>
      </c>
      <c r="VF483" s="1">
        <v>4</v>
      </c>
      <c r="VG483" s="1">
        <v>4</v>
      </c>
      <c r="VH483" s="1">
        <v>4</v>
      </c>
      <c r="VI483" s="1">
        <v>4</v>
      </c>
      <c r="VJ483" s="1">
        <v>4</v>
      </c>
      <c r="VK483" s="1">
        <v>4</v>
      </c>
      <c r="VL483" s="1">
        <v>4</v>
      </c>
      <c r="VM483" s="1">
        <v>4</v>
      </c>
      <c r="VN483" s="1">
        <v>4</v>
      </c>
      <c r="VO483" s="1">
        <v>4</v>
      </c>
      <c r="VP483" s="1">
        <v>4</v>
      </c>
      <c r="VQ483" s="1">
        <v>4</v>
      </c>
      <c r="VR483" s="1">
        <v>4</v>
      </c>
      <c r="VS483" s="1">
        <v>4</v>
      </c>
      <c r="VT483" s="1">
        <v>4</v>
      </c>
      <c r="VU483" s="1">
        <v>4</v>
      </c>
      <c r="VV483" s="1">
        <v>4</v>
      </c>
      <c r="VW483" s="1">
        <v>4</v>
      </c>
      <c r="VX483" s="1">
        <v>4</v>
      </c>
      <c r="VY483" s="1">
        <v>4</v>
      </c>
      <c r="VZ483" s="1">
        <v>4</v>
      </c>
      <c r="WA483" s="1">
        <v>4</v>
      </c>
      <c r="WB483" s="1">
        <v>4</v>
      </c>
      <c r="WC483" s="1">
        <v>4</v>
      </c>
      <c r="WD483" s="1">
        <v>4</v>
      </c>
      <c r="WE483" s="1">
        <v>4</v>
      </c>
      <c r="WF483" s="1">
        <v>4</v>
      </c>
      <c r="WG483" s="1">
        <v>4</v>
      </c>
      <c r="WH483" s="1">
        <v>4</v>
      </c>
      <c r="WI483" s="1">
        <v>4</v>
      </c>
      <c r="WJ483" s="1">
        <v>4</v>
      </c>
      <c r="WK483" s="1">
        <v>4</v>
      </c>
      <c r="WL483" s="1">
        <v>4</v>
      </c>
      <c r="WM483" s="1">
        <v>4</v>
      </c>
      <c r="WN483" s="1">
        <v>4</v>
      </c>
      <c r="WO483" s="1">
        <v>4</v>
      </c>
      <c r="WP483" s="1">
        <v>4</v>
      </c>
      <c r="WQ483" s="1">
        <v>4</v>
      </c>
      <c r="WR483" s="1">
        <v>4</v>
      </c>
      <c r="WS483" s="1">
        <v>4</v>
      </c>
      <c r="WT483" s="1">
        <v>4</v>
      </c>
      <c r="WU483" s="1">
        <v>4</v>
      </c>
      <c r="WV483" s="1">
        <v>4</v>
      </c>
      <c r="WW483" s="1">
        <v>4</v>
      </c>
      <c r="WX483" s="1">
        <v>4</v>
      </c>
      <c r="WY483" s="1">
        <v>4</v>
      </c>
      <c r="WZ483" s="1">
        <v>4</v>
      </c>
      <c r="XA483" s="1">
        <v>4</v>
      </c>
      <c r="XB483" s="1">
        <v>4</v>
      </c>
      <c r="XC483" s="1">
        <v>4</v>
      </c>
      <c r="XD483" s="1">
        <v>4</v>
      </c>
      <c r="XE483" s="1">
        <v>4</v>
      </c>
      <c r="XF483" s="1">
        <v>4</v>
      </c>
      <c r="XG483" s="1">
        <v>4</v>
      </c>
      <c r="XH483" s="1">
        <v>4</v>
      </c>
      <c r="XI483" s="1">
        <v>4</v>
      </c>
      <c r="XJ483" s="1">
        <v>4</v>
      </c>
      <c r="XK483" s="1">
        <v>4</v>
      </c>
      <c r="XL483" s="1">
        <v>4</v>
      </c>
      <c r="XM483" s="1">
        <v>4</v>
      </c>
      <c r="XN483" s="1">
        <v>4</v>
      </c>
      <c r="XO483" s="1">
        <v>4</v>
      </c>
      <c r="XP483" s="1">
        <v>4</v>
      </c>
      <c r="XQ483" s="1">
        <v>4</v>
      </c>
      <c r="XR483" s="1">
        <v>4</v>
      </c>
      <c r="XS483" s="1">
        <v>4</v>
      </c>
      <c r="XT483" s="1">
        <v>4</v>
      </c>
      <c r="XU483" s="1">
        <v>4</v>
      </c>
      <c r="XV483" s="1">
        <v>4</v>
      </c>
      <c r="XW483" s="1">
        <v>4</v>
      </c>
      <c r="XX483" s="1">
        <v>4</v>
      </c>
      <c r="XY483" s="1">
        <v>4</v>
      </c>
      <c r="XZ483" s="1">
        <v>4</v>
      </c>
      <c r="YA483" s="1">
        <v>4</v>
      </c>
      <c r="YB483" s="1">
        <v>4</v>
      </c>
      <c r="YC483" s="1">
        <v>4</v>
      </c>
      <c r="YD483" s="1">
        <v>4</v>
      </c>
      <c r="YE483" s="1">
        <v>4</v>
      </c>
      <c r="YF483" s="1">
        <v>4</v>
      </c>
      <c r="YG483" s="1">
        <v>4</v>
      </c>
      <c r="YH483" s="1">
        <v>4</v>
      </c>
      <c r="YI483" s="1">
        <v>4</v>
      </c>
      <c r="YJ483" s="1">
        <v>4</v>
      </c>
      <c r="YK483" s="1">
        <v>4</v>
      </c>
      <c r="YL483" s="1">
        <v>4</v>
      </c>
      <c r="YM483" s="1">
        <v>4</v>
      </c>
      <c r="YN483" s="1">
        <v>4</v>
      </c>
      <c r="YO483" s="1">
        <v>4</v>
      </c>
      <c r="YP483" s="1">
        <v>4</v>
      </c>
      <c r="YQ483" s="1">
        <v>4</v>
      </c>
      <c r="YR483" s="1">
        <v>4</v>
      </c>
      <c r="YS483" s="1">
        <v>4</v>
      </c>
      <c r="YT483" s="1">
        <v>4</v>
      </c>
      <c r="YU483" s="1">
        <v>4</v>
      </c>
      <c r="YV483" s="1">
        <v>4</v>
      </c>
      <c r="YW483" s="1">
        <v>4</v>
      </c>
      <c r="YX483" s="1">
        <v>4</v>
      </c>
      <c r="YY483" s="1">
        <v>4</v>
      </c>
      <c r="YZ483" s="1">
        <v>4</v>
      </c>
      <c r="ZA483" s="1">
        <v>4</v>
      </c>
      <c r="ZB483" s="1">
        <v>4</v>
      </c>
      <c r="ZC483" s="1">
        <v>4</v>
      </c>
      <c r="ZD483" s="1">
        <v>4</v>
      </c>
      <c r="ZE483" s="1">
        <v>4</v>
      </c>
      <c r="ZF483" s="1">
        <v>4</v>
      </c>
      <c r="ZG483" s="1">
        <v>4</v>
      </c>
      <c r="ZH483" s="1">
        <v>4</v>
      </c>
      <c r="ZI483" s="1">
        <v>4</v>
      </c>
      <c r="ZJ483" s="1">
        <v>4</v>
      </c>
      <c r="ZK483" s="1">
        <v>4</v>
      </c>
      <c r="ZL483" s="1">
        <v>4</v>
      </c>
      <c r="ZM483" s="1">
        <v>4</v>
      </c>
      <c r="ZN483" s="1">
        <v>4</v>
      </c>
      <c r="ZO483" s="1">
        <v>4</v>
      </c>
      <c r="ZP483" s="1">
        <v>4</v>
      </c>
      <c r="ZQ483" s="1">
        <v>4</v>
      </c>
      <c r="ZR483" s="1">
        <v>4</v>
      </c>
      <c r="ZS483" s="1">
        <v>4</v>
      </c>
      <c r="ZT483" s="1">
        <v>4</v>
      </c>
      <c r="ZU483" s="1">
        <v>4</v>
      </c>
      <c r="ZV483" s="1">
        <v>4</v>
      </c>
      <c r="ZW483" s="1">
        <v>4</v>
      </c>
      <c r="ZX483" s="1">
        <v>4</v>
      </c>
      <c r="ZY483" s="1">
        <v>4</v>
      </c>
      <c r="ZZ483" s="1">
        <v>4</v>
      </c>
      <c r="AAA483" s="1">
        <v>4</v>
      </c>
      <c r="AAB483" s="1">
        <v>4</v>
      </c>
      <c r="AAC483" s="1">
        <v>4</v>
      </c>
      <c r="AAD483" s="1">
        <v>4</v>
      </c>
      <c r="AAE483" s="1">
        <v>4</v>
      </c>
      <c r="AAF483" s="1">
        <v>4</v>
      </c>
      <c r="AAG483" s="1">
        <v>4</v>
      </c>
      <c r="AAH483" s="1">
        <v>4</v>
      </c>
      <c r="AAI483" s="1">
        <v>4</v>
      </c>
      <c r="AAJ483" s="1">
        <v>4</v>
      </c>
      <c r="AAK483" s="1">
        <v>4</v>
      </c>
      <c r="AAL483" s="1">
        <v>4</v>
      </c>
      <c r="AAM483" s="1">
        <v>4</v>
      </c>
      <c r="AAN483" s="1">
        <v>4</v>
      </c>
      <c r="AAO483" s="1">
        <v>4</v>
      </c>
      <c r="AAP483" s="1">
        <v>4</v>
      </c>
      <c r="AAQ483" s="1">
        <v>4</v>
      </c>
      <c r="AAR483" s="1">
        <v>4</v>
      </c>
      <c r="AAS483" s="1">
        <v>4</v>
      </c>
      <c r="AAT483" s="1">
        <v>4</v>
      </c>
      <c r="AAU483" s="1">
        <v>4</v>
      </c>
      <c r="AAV483" s="1">
        <v>4</v>
      </c>
      <c r="AAW483" s="1">
        <v>4</v>
      </c>
      <c r="AAX483" s="1">
        <v>4</v>
      </c>
      <c r="AAY483" s="1">
        <v>4</v>
      </c>
      <c r="AAZ483" s="1">
        <v>4</v>
      </c>
      <c r="ABA483" s="1">
        <v>4</v>
      </c>
      <c r="ABB483" s="1">
        <v>4</v>
      </c>
      <c r="ABC483" s="1">
        <v>4</v>
      </c>
      <c r="ABD483" s="1">
        <v>4</v>
      </c>
      <c r="ABE483" s="1">
        <v>4</v>
      </c>
      <c r="ABF483" s="1">
        <v>4</v>
      </c>
      <c r="ABG483" s="1">
        <v>4</v>
      </c>
      <c r="ABH483" s="1">
        <v>4</v>
      </c>
      <c r="ABI483" s="1">
        <v>4</v>
      </c>
      <c r="ABJ483" s="1">
        <v>4</v>
      </c>
      <c r="ABK483" s="1">
        <v>4</v>
      </c>
      <c r="ABL483" s="1">
        <v>4</v>
      </c>
      <c r="ABM483" s="1">
        <v>4</v>
      </c>
      <c r="ABN483" s="1">
        <v>4</v>
      </c>
      <c r="ABO483" s="1">
        <v>4</v>
      </c>
      <c r="ABP483" s="1">
        <v>4</v>
      </c>
      <c r="ABQ483" s="1">
        <v>4</v>
      </c>
      <c r="ABR483" s="1">
        <v>4</v>
      </c>
      <c r="ABS483" s="1">
        <v>4</v>
      </c>
      <c r="ABT483" s="1">
        <v>4</v>
      </c>
      <c r="ABU483" s="1">
        <v>4</v>
      </c>
      <c r="ABV483" s="1">
        <v>4</v>
      </c>
      <c r="ABW483" s="1">
        <v>4</v>
      </c>
      <c r="ABX483" s="1">
        <v>4</v>
      </c>
      <c r="ABY483" s="1">
        <v>4</v>
      </c>
      <c r="ABZ483" s="1">
        <v>4</v>
      </c>
      <c r="ACA483" s="1">
        <v>4</v>
      </c>
      <c r="ACB483" s="1">
        <v>4</v>
      </c>
      <c r="ACC483" s="1">
        <v>4</v>
      </c>
      <c r="ACD483" s="1">
        <v>4</v>
      </c>
      <c r="ACE483" s="1">
        <v>4</v>
      </c>
      <c r="ACF483" s="1">
        <v>4</v>
      </c>
      <c r="ACG483" s="1">
        <v>4</v>
      </c>
      <c r="ACH483" s="1">
        <v>4</v>
      </c>
      <c r="ACI483" s="1">
        <v>4</v>
      </c>
      <c r="ACJ483" s="1">
        <v>4</v>
      </c>
      <c r="ACK483" s="1">
        <v>4</v>
      </c>
      <c r="ACL483" s="1">
        <v>4</v>
      </c>
      <c r="ACM483" s="1">
        <v>4</v>
      </c>
      <c r="ACN483" s="1">
        <v>4</v>
      </c>
      <c r="ACO483" s="1">
        <v>4</v>
      </c>
      <c r="ACP483" s="1">
        <v>4</v>
      </c>
      <c r="ACQ483" s="1">
        <v>4</v>
      </c>
      <c r="ACR483" s="1">
        <v>4</v>
      </c>
      <c r="ACS483" s="1">
        <v>4</v>
      </c>
      <c r="ACT483" s="1">
        <v>4</v>
      </c>
      <c r="ACU483" s="1">
        <v>4</v>
      </c>
      <c r="ACV483" s="1">
        <v>4</v>
      </c>
      <c r="ACW483" s="1">
        <v>4</v>
      </c>
      <c r="ACX483" s="1">
        <v>4</v>
      </c>
      <c r="ACY483" s="1">
        <v>4</v>
      </c>
      <c r="ACZ483" s="1">
        <v>4</v>
      </c>
      <c r="ADA483" s="1">
        <v>4</v>
      </c>
      <c r="ADB483" s="1">
        <v>4</v>
      </c>
      <c r="ADC483" s="1">
        <v>4</v>
      </c>
      <c r="ADD483" s="1">
        <v>4</v>
      </c>
      <c r="ADE483" s="1">
        <v>4</v>
      </c>
      <c r="ADF483" s="1">
        <v>4</v>
      </c>
      <c r="ADG483" s="1">
        <v>4</v>
      </c>
      <c r="ADH483" s="1">
        <v>4</v>
      </c>
      <c r="ADI483" s="1">
        <v>4</v>
      </c>
      <c r="ADJ483" s="1">
        <v>4</v>
      </c>
      <c r="ADK483" s="1">
        <v>4</v>
      </c>
      <c r="ADL483" s="1">
        <v>4</v>
      </c>
      <c r="ADM483" s="1">
        <v>4</v>
      </c>
      <c r="ADN483" s="1">
        <v>4</v>
      </c>
      <c r="ADO483" s="1">
        <v>4</v>
      </c>
      <c r="ADP483" s="1">
        <v>4</v>
      </c>
      <c r="ADQ483" s="1">
        <v>4</v>
      </c>
      <c r="ADR483" s="1">
        <v>4</v>
      </c>
      <c r="ADS483" s="1">
        <v>4</v>
      </c>
      <c r="ADT483" s="1">
        <v>4</v>
      </c>
      <c r="ADU483" s="1">
        <v>4</v>
      </c>
      <c r="ADV483" s="1">
        <v>4</v>
      </c>
      <c r="ADW483" s="1">
        <v>4</v>
      </c>
      <c r="ADX483" s="1">
        <v>4</v>
      </c>
      <c r="ADY483" s="1">
        <v>4</v>
      </c>
      <c r="ADZ483" s="1">
        <v>4</v>
      </c>
      <c r="AEA483" s="1">
        <v>4</v>
      </c>
      <c r="AEB483" s="1">
        <v>4</v>
      </c>
      <c r="AEC483" s="1">
        <v>4</v>
      </c>
      <c r="AED483" s="1">
        <v>4</v>
      </c>
      <c r="AEE483" s="1">
        <v>4</v>
      </c>
      <c r="AEF483" s="1">
        <v>4</v>
      </c>
      <c r="AEG483" s="1">
        <v>4</v>
      </c>
      <c r="AEH483" s="1">
        <v>4</v>
      </c>
      <c r="AEI483" s="1">
        <v>4</v>
      </c>
      <c r="AEJ483" s="1">
        <v>4</v>
      </c>
      <c r="AEK483" s="1">
        <v>4</v>
      </c>
      <c r="AEL483" s="1">
        <v>4</v>
      </c>
      <c r="AEM483" s="1">
        <v>4</v>
      </c>
      <c r="AEN483" s="1">
        <v>4</v>
      </c>
      <c r="AEO483" s="1">
        <v>4</v>
      </c>
      <c r="AEP483" s="1">
        <v>4</v>
      </c>
      <c r="AEQ483" s="1">
        <v>4</v>
      </c>
      <c r="AER483" s="1">
        <v>4</v>
      </c>
      <c r="AES483" s="1">
        <v>4</v>
      </c>
      <c r="AET483" s="1">
        <v>4</v>
      </c>
      <c r="AEU483" s="1">
        <v>4</v>
      </c>
      <c r="AEV483" s="1">
        <v>4</v>
      </c>
      <c r="AEW483" s="1">
        <v>4</v>
      </c>
      <c r="AEX483" s="1">
        <v>4</v>
      </c>
      <c r="AEY483" s="1">
        <v>4</v>
      </c>
      <c r="AEZ483" s="1">
        <v>4</v>
      </c>
      <c r="AFA483" s="1">
        <v>4</v>
      </c>
      <c r="AFB483" s="1">
        <v>4</v>
      </c>
      <c r="AFC483" s="1">
        <v>4</v>
      </c>
      <c r="AFD483" s="1">
        <v>4</v>
      </c>
      <c r="AFE483" s="1">
        <v>4</v>
      </c>
      <c r="AFF483" s="1">
        <v>4</v>
      </c>
      <c r="AFG483" s="1">
        <v>4</v>
      </c>
      <c r="AFH483" s="1">
        <v>4</v>
      </c>
      <c r="AFI483" s="1">
        <v>4</v>
      </c>
      <c r="AFJ483" s="1">
        <v>4</v>
      </c>
      <c r="AFK483" s="1">
        <v>4</v>
      </c>
      <c r="AFL483" s="1">
        <v>4</v>
      </c>
      <c r="AFM483" s="1">
        <v>4</v>
      </c>
      <c r="AFN483" s="1">
        <v>4</v>
      </c>
      <c r="AFO483" s="1">
        <v>4</v>
      </c>
      <c r="AFP483" s="1">
        <v>4</v>
      </c>
      <c r="AFQ483" s="1">
        <v>4</v>
      </c>
      <c r="AFR483" s="1">
        <v>4</v>
      </c>
      <c r="AFS483" s="1">
        <v>4</v>
      </c>
      <c r="AFT483" s="1">
        <v>4</v>
      </c>
      <c r="AFU483" s="1">
        <v>4</v>
      </c>
      <c r="AFV483" s="1">
        <v>4</v>
      </c>
      <c r="AFW483" s="1">
        <v>4</v>
      </c>
      <c r="AFX483" s="1">
        <v>4</v>
      </c>
      <c r="AFY483" s="1">
        <v>4</v>
      </c>
      <c r="AFZ483" s="1">
        <v>4</v>
      </c>
      <c r="AGA483" s="1">
        <v>4</v>
      </c>
      <c r="AGB483" s="1">
        <v>4</v>
      </c>
      <c r="AGC483" s="1">
        <v>4</v>
      </c>
      <c r="AGD483" s="1">
        <v>4</v>
      </c>
      <c r="AGE483" s="1">
        <v>4</v>
      </c>
      <c r="AGF483" s="1">
        <v>4</v>
      </c>
      <c r="AGG483" s="1">
        <v>4</v>
      </c>
      <c r="AGH483" s="1">
        <v>4</v>
      </c>
      <c r="AGI483" s="1">
        <v>4</v>
      </c>
      <c r="AGJ483" s="1">
        <v>4</v>
      </c>
      <c r="AGK483" s="1">
        <v>4</v>
      </c>
      <c r="AGL483" s="1">
        <v>4</v>
      </c>
      <c r="AGM483" s="1">
        <v>4</v>
      </c>
      <c r="AGN483" s="1">
        <v>4</v>
      </c>
      <c r="AGO483" s="1">
        <v>4</v>
      </c>
      <c r="AGP483" s="1">
        <v>4</v>
      </c>
      <c r="AGQ483" s="1">
        <v>4</v>
      </c>
      <c r="AGR483" s="1">
        <v>4</v>
      </c>
      <c r="AGS483" s="1">
        <v>4</v>
      </c>
      <c r="AGT483" s="1">
        <v>4</v>
      </c>
      <c r="AGU483" s="1">
        <v>4</v>
      </c>
      <c r="AGV483" s="1">
        <v>4</v>
      </c>
      <c r="AGW483" s="1">
        <v>4</v>
      </c>
      <c r="AGX483" s="1">
        <v>4</v>
      </c>
      <c r="AGY483" s="1">
        <v>4</v>
      </c>
      <c r="AGZ483" s="1">
        <v>4</v>
      </c>
      <c r="AHA483" s="1">
        <v>4</v>
      </c>
      <c r="AHB483" s="1">
        <v>4</v>
      </c>
      <c r="AHC483" s="1">
        <v>4</v>
      </c>
      <c r="AHD483" s="1">
        <v>4</v>
      </c>
      <c r="AHE483" s="1">
        <v>4</v>
      </c>
      <c r="AHF483" s="1">
        <v>4</v>
      </c>
      <c r="AHG483" s="1">
        <v>4</v>
      </c>
      <c r="AHH483" s="1">
        <v>4</v>
      </c>
      <c r="AHI483" s="1">
        <v>4</v>
      </c>
      <c r="AHJ483" s="1">
        <v>4</v>
      </c>
      <c r="AHK483" s="1">
        <v>4</v>
      </c>
      <c r="AHL483" s="1">
        <v>4</v>
      </c>
      <c r="AHM483" s="1">
        <v>4</v>
      </c>
      <c r="AHN483" s="1">
        <v>4</v>
      </c>
      <c r="AHO483" s="1">
        <v>4</v>
      </c>
      <c r="AHP483" s="1">
        <v>4</v>
      </c>
      <c r="AHQ483" s="1">
        <v>4</v>
      </c>
    </row>
    <row r="484" spans="1:901" x14ac:dyDescent="0.3">
      <c r="A484" s="1">
        <v>484</v>
      </c>
      <c r="B484" s="16" t="s">
        <v>999</v>
      </c>
      <c r="C484" s="16" t="s">
        <v>1000</v>
      </c>
      <c r="D484" s="14" t="s">
        <v>998</v>
      </c>
      <c r="E484" s="14" t="s">
        <v>1001</v>
      </c>
      <c r="F484" s="1">
        <v>15</v>
      </c>
      <c r="G484" s="1">
        <f t="shared" si="7"/>
        <v>22</v>
      </c>
      <c r="H484" s="1">
        <f>IFERROR(VLOOKUP(B484,PMS!$A$1:$G$2968,7,FALSE),"")</f>
        <v>1</v>
      </c>
      <c r="I484" s="1">
        <f>IFERROR(VLOOKUP(B484,PMS!$A$1:$AE$2968,31,FALSE),"")</f>
        <v>0</v>
      </c>
      <c r="JX484" s="1">
        <v>2.04</v>
      </c>
      <c r="JY484" s="1">
        <v>5.7</v>
      </c>
      <c r="JZ484" s="1">
        <v>5.7</v>
      </c>
      <c r="KA484" s="1">
        <v>9.3699999999999992</v>
      </c>
      <c r="KB484" s="1">
        <v>13.04</v>
      </c>
      <c r="KC484" s="1">
        <v>16.7</v>
      </c>
      <c r="KD484" s="1">
        <v>20.37</v>
      </c>
      <c r="KE484" s="1">
        <v>22</v>
      </c>
      <c r="KF484" s="1">
        <v>22</v>
      </c>
      <c r="KG484" s="1">
        <v>22</v>
      </c>
      <c r="KH484" s="1">
        <v>22</v>
      </c>
      <c r="KI484" s="1">
        <v>22</v>
      </c>
      <c r="KJ484" s="1">
        <v>22</v>
      </c>
      <c r="KK484" s="1">
        <v>22</v>
      </c>
      <c r="KL484" s="1">
        <v>22</v>
      </c>
      <c r="KM484" s="1">
        <v>22</v>
      </c>
      <c r="KN484" s="1">
        <v>22</v>
      </c>
      <c r="KO484" s="1">
        <v>22</v>
      </c>
      <c r="KP484" s="1">
        <v>22</v>
      </c>
      <c r="KQ484" s="1">
        <v>22</v>
      </c>
      <c r="KR484" s="1">
        <v>22</v>
      </c>
      <c r="KS484" s="1">
        <v>22</v>
      </c>
      <c r="KT484" s="1">
        <v>22</v>
      </c>
      <c r="KU484" s="1">
        <v>22</v>
      </c>
      <c r="KV484" s="1">
        <v>22</v>
      </c>
      <c r="KW484" s="1">
        <v>22</v>
      </c>
      <c r="KX484" s="1">
        <v>22</v>
      </c>
      <c r="KY484" s="1">
        <v>22</v>
      </c>
      <c r="KZ484" s="1">
        <v>22</v>
      </c>
      <c r="LA484" s="1">
        <v>22</v>
      </c>
      <c r="LB484" s="1">
        <v>22</v>
      </c>
      <c r="LC484" s="1">
        <v>22</v>
      </c>
      <c r="LD484" s="1">
        <v>22</v>
      </c>
      <c r="LE484" s="1">
        <v>22</v>
      </c>
      <c r="LF484" s="1">
        <v>22</v>
      </c>
      <c r="LG484" s="1">
        <v>22</v>
      </c>
      <c r="LH484" s="1">
        <v>22</v>
      </c>
      <c r="LI484" s="1">
        <v>22</v>
      </c>
      <c r="LJ484" s="1">
        <v>22</v>
      </c>
      <c r="LK484" s="1">
        <v>22</v>
      </c>
      <c r="LL484" s="1">
        <v>22</v>
      </c>
      <c r="LM484" s="1">
        <v>22</v>
      </c>
      <c r="LN484" s="1">
        <v>22</v>
      </c>
      <c r="LO484" s="1">
        <v>22</v>
      </c>
      <c r="LP484" s="1">
        <v>22</v>
      </c>
      <c r="LQ484" s="1">
        <v>22</v>
      </c>
      <c r="LR484" s="1">
        <v>22</v>
      </c>
      <c r="LS484" s="1">
        <v>22</v>
      </c>
      <c r="LT484" s="1">
        <v>22</v>
      </c>
      <c r="LU484" s="1">
        <v>22</v>
      </c>
      <c r="LV484" s="1">
        <v>22</v>
      </c>
      <c r="LW484" s="1">
        <v>22</v>
      </c>
      <c r="LX484" s="1">
        <v>22</v>
      </c>
      <c r="LY484" s="1">
        <v>22</v>
      </c>
      <c r="LZ484" s="1">
        <v>22</v>
      </c>
      <c r="MA484" s="1">
        <v>22</v>
      </c>
      <c r="MB484" s="1">
        <v>22</v>
      </c>
      <c r="MC484" s="1">
        <v>22</v>
      </c>
      <c r="MD484" s="1">
        <v>22</v>
      </c>
      <c r="ME484" s="1">
        <v>22</v>
      </c>
      <c r="MF484" s="1">
        <v>22</v>
      </c>
      <c r="MG484" s="1">
        <v>22</v>
      </c>
      <c r="MH484" s="1">
        <v>22</v>
      </c>
      <c r="MI484" s="1">
        <v>22</v>
      </c>
      <c r="MJ484" s="1">
        <v>22</v>
      </c>
      <c r="MK484" s="1">
        <v>22</v>
      </c>
      <c r="ML484" s="1">
        <v>22</v>
      </c>
      <c r="MM484" s="1">
        <v>22</v>
      </c>
      <c r="MN484" s="1">
        <v>22</v>
      </c>
      <c r="MO484" s="1">
        <v>22</v>
      </c>
      <c r="MP484" s="1">
        <v>22</v>
      </c>
      <c r="MQ484" s="1">
        <v>22</v>
      </c>
      <c r="MR484" s="1">
        <v>22</v>
      </c>
      <c r="MS484" s="1">
        <v>22</v>
      </c>
      <c r="MT484" s="1">
        <v>22</v>
      </c>
      <c r="MU484" s="1">
        <v>22</v>
      </c>
      <c r="MV484" s="1">
        <v>22</v>
      </c>
      <c r="MW484" s="1">
        <v>22</v>
      </c>
      <c r="MX484" s="1">
        <v>22</v>
      </c>
      <c r="MY484" s="1">
        <v>22</v>
      </c>
      <c r="MZ484" s="1">
        <v>22</v>
      </c>
      <c r="NA484" s="1">
        <v>22</v>
      </c>
      <c r="NB484" s="1">
        <v>22</v>
      </c>
      <c r="NC484" s="1">
        <v>22</v>
      </c>
      <c r="ND484" s="1">
        <v>22</v>
      </c>
      <c r="NE484" s="1">
        <v>22</v>
      </c>
      <c r="NF484" s="1">
        <v>22</v>
      </c>
      <c r="NG484" s="1">
        <v>22</v>
      </c>
      <c r="NH484" s="1">
        <v>22</v>
      </c>
      <c r="NI484" s="1">
        <v>22</v>
      </c>
      <c r="NJ484" s="1">
        <v>22</v>
      </c>
      <c r="NK484" s="1">
        <v>22</v>
      </c>
      <c r="NL484" s="1">
        <v>22</v>
      </c>
      <c r="NM484" s="1">
        <v>22</v>
      </c>
      <c r="NN484" s="1">
        <v>22</v>
      </c>
      <c r="NO484" s="1">
        <v>22</v>
      </c>
      <c r="NP484" s="1">
        <v>22</v>
      </c>
      <c r="NQ484" s="1">
        <v>22</v>
      </c>
      <c r="NR484" s="1">
        <v>22</v>
      </c>
      <c r="NS484" s="1">
        <v>22</v>
      </c>
      <c r="NT484" s="1">
        <v>22</v>
      </c>
      <c r="NU484" s="1">
        <v>22</v>
      </c>
      <c r="NV484" s="1">
        <v>22</v>
      </c>
      <c r="NW484" s="1">
        <v>22</v>
      </c>
      <c r="NX484" s="1">
        <v>22</v>
      </c>
      <c r="NY484" s="1">
        <v>22</v>
      </c>
      <c r="NZ484" s="1">
        <v>22</v>
      </c>
      <c r="OA484" s="1">
        <v>22</v>
      </c>
      <c r="OB484" s="1">
        <v>22</v>
      </c>
      <c r="OC484" s="1">
        <v>22</v>
      </c>
      <c r="OD484" s="1">
        <v>22</v>
      </c>
      <c r="OE484" s="1">
        <v>22</v>
      </c>
      <c r="OF484" s="1">
        <v>22</v>
      </c>
      <c r="OG484" s="1">
        <v>22</v>
      </c>
      <c r="OH484" s="1">
        <v>22</v>
      </c>
      <c r="OI484" s="1">
        <v>22</v>
      </c>
      <c r="OJ484" s="1">
        <v>22</v>
      </c>
      <c r="OK484" s="1">
        <v>22</v>
      </c>
      <c r="OL484" s="1">
        <v>22</v>
      </c>
      <c r="OM484" s="1">
        <v>22</v>
      </c>
      <c r="ON484" s="1">
        <v>22</v>
      </c>
      <c r="OO484" s="1">
        <v>22</v>
      </c>
      <c r="OP484" s="1">
        <v>22</v>
      </c>
      <c r="OQ484" s="1">
        <v>22</v>
      </c>
      <c r="OR484" s="1">
        <v>22</v>
      </c>
      <c r="OS484" s="1">
        <v>22</v>
      </c>
      <c r="OT484" s="1">
        <v>22</v>
      </c>
      <c r="OU484" s="1">
        <v>22</v>
      </c>
      <c r="OV484" s="1">
        <v>22</v>
      </c>
      <c r="OW484" s="1">
        <v>22</v>
      </c>
      <c r="OX484" s="1">
        <v>22</v>
      </c>
      <c r="OY484" s="1">
        <v>22</v>
      </c>
      <c r="OZ484" s="1">
        <v>22</v>
      </c>
      <c r="PA484" s="1">
        <v>22</v>
      </c>
      <c r="PB484" s="1">
        <v>22</v>
      </c>
      <c r="PC484" s="1">
        <v>22</v>
      </c>
      <c r="PD484" s="1">
        <v>22</v>
      </c>
      <c r="PE484" s="1">
        <v>22</v>
      </c>
      <c r="PF484" s="1">
        <v>22</v>
      </c>
      <c r="PG484" s="1">
        <v>22</v>
      </c>
      <c r="PH484" s="1">
        <v>22</v>
      </c>
      <c r="PI484" s="1">
        <v>22</v>
      </c>
      <c r="PJ484" s="1">
        <v>22</v>
      </c>
      <c r="PK484" s="1">
        <v>22</v>
      </c>
      <c r="PL484" s="1">
        <v>22</v>
      </c>
      <c r="PM484" s="1">
        <v>22</v>
      </c>
      <c r="PN484" s="1">
        <v>22</v>
      </c>
      <c r="PO484" s="1">
        <v>22</v>
      </c>
      <c r="PP484" s="1">
        <v>22</v>
      </c>
      <c r="PQ484" s="1">
        <v>22</v>
      </c>
      <c r="PR484" s="1">
        <v>22</v>
      </c>
      <c r="PS484" s="1">
        <v>22</v>
      </c>
      <c r="PT484" s="1">
        <v>22</v>
      </c>
      <c r="PU484" s="1">
        <v>22</v>
      </c>
      <c r="PV484" s="1">
        <v>22</v>
      </c>
      <c r="PW484" s="1">
        <v>22</v>
      </c>
      <c r="PX484" s="1">
        <v>22</v>
      </c>
      <c r="PY484" s="1">
        <v>22</v>
      </c>
      <c r="PZ484" s="1">
        <v>22</v>
      </c>
      <c r="QA484" s="1">
        <v>22</v>
      </c>
      <c r="QB484" s="1">
        <v>22</v>
      </c>
      <c r="QC484" s="1">
        <v>22</v>
      </c>
      <c r="QD484" s="1">
        <v>22</v>
      </c>
      <c r="QE484" s="1">
        <v>22</v>
      </c>
      <c r="QF484" s="1">
        <v>22</v>
      </c>
      <c r="QG484" s="1">
        <v>22</v>
      </c>
      <c r="QH484" s="1">
        <v>22</v>
      </c>
      <c r="QI484" s="1">
        <v>22</v>
      </c>
      <c r="QJ484" s="1">
        <v>22</v>
      </c>
      <c r="QK484" s="1">
        <v>22</v>
      </c>
      <c r="QL484" s="1">
        <v>22</v>
      </c>
      <c r="QM484" s="1">
        <v>22</v>
      </c>
      <c r="QN484" s="1">
        <v>22</v>
      </c>
      <c r="QO484" s="1">
        <v>22</v>
      </c>
      <c r="QP484" s="1">
        <v>22</v>
      </c>
      <c r="QQ484" s="1">
        <v>22</v>
      </c>
      <c r="QR484" s="1">
        <v>22</v>
      </c>
      <c r="QS484" s="1">
        <v>22</v>
      </c>
      <c r="QT484" s="1">
        <v>22</v>
      </c>
      <c r="QU484" s="1">
        <v>22</v>
      </c>
      <c r="QV484" s="1">
        <v>22</v>
      </c>
      <c r="QW484" s="1">
        <v>22</v>
      </c>
      <c r="QX484" s="1">
        <v>22</v>
      </c>
      <c r="QY484" s="1">
        <v>22</v>
      </c>
      <c r="QZ484" s="1">
        <v>22</v>
      </c>
      <c r="RA484" s="1">
        <v>22</v>
      </c>
      <c r="RB484" s="1">
        <v>22</v>
      </c>
      <c r="RC484" s="1">
        <v>22</v>
      </c>
      <c r="RD484" s="1">
        <v>22</v>
      </c>
      <c r="RE484" s="1">
        <v>22</v>
      </c>
      <c r="RF484" s="1">
        <v>22</v>
      </c>
      <c r="RG484" s="1">
        <v>22</v>
      </c>
      <c r="RH484" s="1">
        <v>22</v>
      </c>
      <c r="RI484" s="1">
        <v>22</v>
      </c>
      <c r="RJ484" s="1">
        <v>22</v>
      </c>
      <c r="RK484" s="1">
        <v>22</v>
      </c>
      <c r="RL484" s="1">
        <v>22</v>
      </c>
      <c r="RM484" s="1">
        <v>22</v>
      </c>
      <c r="RN484" s="1">
        <v>22</v>
      </c>
      <c r="RO484" s="1">
        <v>22</v>
      </c>
      <c r="RP484" s="1">
        <v>22</v>
      </c>
      <c r="RQ484" s="1">
        <v>22</v>
      </c>
      <c r="RR484" s="1">
        <v>22</v>
      </c>
      <c r="RS484" s="1">
        <v>22</v>
      </c>
      <c r="RT484" s="1">
        <v>22</v>
      </c>
      <c r="RU484" s="1">
        <v>22</v>
      </c>
      <c r="RV484" s="1">
        <v>22</v>
      </c>
      <c r="RW484" s="1">
        <v>22</v>
      </c>
      <c r="RX484" s="1">
        <v>22</v>
      </c>
      <c r="RY484" s="1">
        <v>22</v>
      </c>
      <c r="RZ484" s="1">
        <v>22</v>
      </c>
      <c r="SA484" s="1">
        <v>22</v>
      </c>
      <c r="SB484" s="1">
        <v>22</v>
      </c>
      <c r="SC484" s="1">
        <v>22</v>
      </c>
      <c r="SD484" s="1">
        <v>22</v>
      </c>
      <c r="SE484" s="1">
        <v>22</v>
      </c>
      <c r="SF484" s="1">
        <v>22</v>
      </c>
      <c r="SG484" s="1">
        <v>22</v>
      </c>
      <c r="SH484" s="1">
        <v>22</v>
      </c>
      <c r="SI484" s="1">
        <v>22</v>
      </c>
      <c r="SJ484" s="1">
        <v>22</v>
      </c>
      <c r="SK484" s="1">
        <v>22</v>
      </c>
      <c r="SL484" s="1">
        <v>22</v>
      </c>
      <c r="SM484" s="1">
        <v>22</v>
      </c>
      <c r="SN484" s="1">
        <v>22</v>
      </c>
      <c r="SO484" s="1">
        <v>22</v>
      </c>
      <c r="SP484" s="1">
        <v>22</v>
      </c>
      <c r="SQ484" s="1">
        <v>22</v>
      </c>
      <c r="SR484" s="1">
        <v>22</v>
      </c>
      <c r="SS484" s="1">
        <v>22</v>
      </c>
      <c r="ST484" s="1">
        <v>22</v>
      </c>
      <c r="SU484" s="1">
        <v>22</v>
      </c>
      <c r="SV484" s="1">
        <v>22</v>
      </c>
      <c r="SW484" s="1">
        <v>22</v>
      </c>
      <c r="SX484" s="1">
        <v>22</v>
      </c>
      <c r="SY484" s="1">
        <v>22</v>
      </c>
      <c r="SZ484" s="1">
        <v>22</v>
      </c>
      <c r="TA484" s="1">
        <v>22</v>
      </c>
      <c r="TB484" s="1">
        <v>22</v>
      </c>
      <c r="TC484" s="1">
        <v>22</v>
      </c>
      <c r="TD484" s="1">
        <v>22</v>
      </c>
      <c r="TE484" s="1">
        <v>22</v>
      </c>
      <c r="TF484" s="1">
        <v>22</v>
      </c>
      <c r="TG484" s="1">
        <v>22</v>
      </c>
      <c r="TH484" s="1">
        <v>22</v>
      </c>
      <c r="TI484" s="1">
        <v>22</v>
      </c>
      <c r="TJ484" s="1">
        <v>22</v>
      </c>
      <c r="TK484" s="1">
        <v>22</v>
      </c>
      <c r="TL484" s="1">
        <v>22</v>
      </c>
      <c r="TM484" s="1">
        <v>22</v>
      </c>
      <c r="TN484" s="1">
        <v>22</v>
      </c>
      <c r="TO484" s="1">
        <v>22</v>
      </c>
      <c r="TP484" s="1">
        <v>22</v>
      </c>
      <c r="TQ484" s="1">
        <v>22</v>
      </c>
      <c r="TR484" s="1">
        <v>22</v>
      </c>
      <c r="TS484" s="1">
        <v>22</v>
      </c>
      <c r="TT484" s="1">
        <v>22</v>
      </c>
      <c r="TU484" s="1">
        <v>22</v>
      </c>
      <c r="TV484" s="1">
        <v>22</v>
      </c>
      <c r="TW484" s="1">
        <v>22</v>
      </c>
      <c r="TX484" s="1">
        <v>22</v>
      </c>
      <c r="TY484" s="1">
        <v>22</v>
      </c>
      <c r="TZ484" s="1">
        <v>22</v>
      </c>
      <c r="UA484" s="1">
        <v>22</v>
      </c>
      <c r="UB484" s="1">
        <v>22</v>
      </c>
      <c r="UC484" s="1">
        <v>22</v>
      </c>
      <c r="UD484" s="1">
        <v>22</v>
      </c>
      <c r="UE484" s="1">
        <v>22</v>
      </c>
      <c r="UF484" s="1">
        <v>22</v>
      </c>
      <c r="UG484" s="1">
        <v>22</v>
      </c>
      <c r="UH484" s="1">
        <v>22</v>
      </c>
      <c r="UI484" s="1">
        <v>22</v>
      </c>
      <c r="UJ484" s="1">
        <v>22</v>
      </c>
      <c r="UK484" s="1">
        <v>22</v>
      </c>
      <c r="UL484" s="1">
        <v>22</v>
      </c>
      <c r="UM484" s="1">
        <v>22</v>
      </c>
      <c r="UN484" s="1">
        <v>22</v>
      </c>
      <c r="UO484" s="1">
        <v>22</v>
      </c>
      <c r="UP484" s="1">
        <v>22</v>
      </c>
      <c r="UQ484" s="1">
        <v>22</v>
      </c>
      <c r="UR484" s="1">
        <v>22</v>
      </c>
      <c r="US484" s="1">
        <v>22</v>
      </c>
      <c r="UT484" s="1">
        <v>22</v>
      </c>
      <c r="UU484" s="1">
        <v>22</v>
      </c>
      <c r="UV484" s="1">
        <v>22</v>
      </c>
      <c r="UW484" s="1">
        <v>22</v>
      </c>
      <c r="UX484" s="1">
        <v>22</v>
      </c>
      <c r="UY484" s="1">
        <v>22</v>
      </c>
      <c r="UZ484" s="1">
        <v>22</v>
      </c>
      <c r="VA484" s="1">
        <v>22</v>
      </c>
      <c r="VB484" s="1">
        <v>22</v>
      </c>
      <c r="VC484" s="1">
        <v>22</v>
      </c>
      <c r="VD484" s="1">
        <v>22</v>
      </c>
      <c r="VE484" s="1">
        <v>22</v>
      </c>
      <c r="VF484" s="1">
        <v>22</v>
      </c>
      <c r="VG484" s="1">
        <v>22</v>
      </c>
      <c r="VH484" s="1">
        <v>22</v>
      </c>
      <c r="VI484" s="1">
        <v>22</v>
      </c>
      <c r="VJ484" s="1">
        <v>22</v>
      </c>
      <c r="VK484" s="1">
        <v>22</v>
      </c>
      <c r="VL484" s="1">
        <v>22</v>
      </c>
      <c r="VM484" s="1">
        <v>22</v>
      </c>
      <c r="VN484" s="1">
        <v>22</v>
      </c>
      <c r="VO484" s="1">
        <v>22</v>
      </c>
      <c r="VP484" s="1">
        <v>22</v>
      </c>
      <c r="VQ484" s="1">
        <v>22</v>
      </c>
      <c r="VR484" s="1">
        <v>22</v>
      </c>
      <c r="VS484" s="1">
        <v>22</v>
      </c>
      <c r="VT484" s="1">
        <v>22</v>
      </c>
      <c r="VU484" s="1">
        <v>22</v>
      </c>
      <c r="VV484" s="1">
        <v>22</v>
      </c>
      <c r="VW484" s="1">
        <v>22</v>
      </c>
      <c r="VX484" s="1">
        <v>22</v>
      </c>
      <c r="VY484" s="1">
        <v>22</v>
      </c>
      <c r="VZ484" s="1">
        <v>22</v>
      </c>
      <c r="WA484" s="1">
        <v>22</v>
      </c>
      <c r="WB484" s="1">
        <v>22</v>
      </c>
      <c r="WC484" s="1">
        <v>22</v>
      </c>
      <c r="WD484" s="1">
        <v>22</v>
      </c>
      <c r="WE484" s="1">
        <v>22</v>
      </c>
      <c r="WF484" s="1">
        <v>22</v>
      </c>
      <c r="WG484" s="1">
        <v>22</v>
      </c>
      <c r="WH484" s="1">
        <v>22</v>
      </c>
      <c r="WI484" s="1">
        <v>22</v>
      </c>
      <c r="WJ484" s="1">
        <v>22</v>
      </c>
      <c r="WK484" s="1">
        <v>22</v>
      </c>
      <c r="WL484" s="1">
        <v>22</v>
      </c>
      <c r="WM484" s="1">
        <v>22</v>
      </c>
      <c r="WN484" s="1">
        <v>22</v>
      </c>
      <c r="WO484" s="1">
        <v>22</v>
      </c>
      <c r="WP484" s="1">
        <v>22</v>
      </c>
      <c r="WQ484" s="1">
        <v>22</v>
      </c>
      <c r="WR484" s="1">
        <v>22</v>
      </c>
      <c r="WS484" s="1">
        <v>22</v>
      </c>
      <c r="WT484" s="1">
        <v>22</v>
      </c>
      <c r="WU484" s="1">
        <v>22</v>
      </c>
      <c r="WV484" s="1">
        <v>22</v>
      </c>
      <c r="WW484" s="1">
        <v>22</v>
      </c>
      <c r="WX484" s="1">
        <v>22</v>
      </c>
      <c r="WY484" s="1">
        <v>22</v>
      </c>
      <c r="WZ484" s="1">
        <v>22</v>
      </c>
      <c r="XA484" s="1">
        <v>22</v>
      </c>
      <c r="XB484" s="1">
        <v>22</v>
      </c>
      <c r="XC484" s="1">
        <v>22</v>
      </c>
      <c r="XD484" s="1">
        <v>22</v>
      </c>
      <c r="XE484" s="1">
        <v>22</v>
      </c>
      <c r="XF484" s="1">
        <v>22</v>
      </c>
      <c r="XG484" s="1">
        <v>22</v>
      </c>
      <c r="XH484" s="1">
        <v>22</v>
      </c>
      <c r="XI484" s="1">
        <v>22</v>
      </c>
      <c r="XJ484" s="1">
        <v>22</v>
      </c>
      <c r="XK484" s="1">
        <v>22</v>
      </c>
      <c r="XL484" s="1">
        <v>22</v>
      </c>
      <c r="XM484" s="1">
        <v>22</v>
      </c>
      <c r="XN484" s="1">
        <v>22</v>
      </c>
      <c r="XO484" s="1">
        <v>22</v>
      </c>
      <c r="XP484" s="1">
        <v>22</v>
      </c>
      <c r="XQ484" s="1">
        <v>22</v>
      </c>
      <c r="XR484" s="1">
        <v>22</v>
      </c>
      <c r="XS484" s="1">
        <v>22</v>
      </c>
      <c r="XT484" s="1">
        <v>22</v>
      </c>
      <c r="XU484" s="1">
        <v>22</v>
      </c>
      <c r="XV484" s="1">
        <v>22</v>
      </c>
      <c r="XW484" s="1">
        <v>22</v>
      </c>
      <c r="XX484" s="1">
        <v>22</v>
      </c>
      <c r="XY484" s="1">
        <v>22</v>
      </c>
      <c r="XZ484" s="1">
        <v>22</v>
      </c>
      <c r="YA484" s="1">
        <v>22</v>
      </c>
      <c r="YB484" s="1">
        <v>22</v>
      </c>
      <c r="YC484" s="1">
        <v>22</v>
      </c>
      <c r="YD484" s="1">
        <v>22</v>
      </c>
      <c r="YE484" s="1">
        <v>22</v>
      </c>
      <c r="YF484" s="1">
        <v>22</v>
      </c>
      <c r="YG484" s="1">
        <v>22</v>
      </c>
      <c r="YH484" s="1">
        <v>22</v>
      </c>
      <c r="YI484" s="1">
        <v>22</v>
      </c>
      <c r="YJ484" s="1">
        <v>22</v>
      </c>
      <c r="YK484" s="1">
        <v>22</v>
      </c>
      <c r="YL484" s="1">
        <v>22</v>
      </c>
      <c r="YM484" s="1">
        <v>22</v>
      </c>
      <c r="YN484" s="1">
        <v>22</v>
      </c>
      <c r="YO484" s="1">
        <v>22</v>
      </c>
      <c r="YP484" s="1">
        <v>22</v>
      </c>
      <c r="YQ484" s="1">
        <v>22</v>
      </c>
      <c r="YR484" s="1">
        <v>22</v>
      </c>
      <c r="YS484" s="1">
        <v>22</v>
      </c>
      <c r="YT484" s="1">
        <v>22</v>
      </c>
      <c r="YU484" s="1">
        <v>22</v>
      </c>
      <c r="YV484" s="1">
        <v>22</v>
      </c>
      <c r="YW484" s="1">
        <v>22</v>
      </c>
      <c r="YX484" s="1">
        <v>22</v>
      </c>
      <c r="YY484" s="1">
        <v>22</v>
      </c>
      <c r="YZ484" s="1">
        <v>22</v>
      </c>
      <c r="ZA484" s="1">
        <v>22</v>
      </c>
      <c r="ZB484" s="1">
        <v>22</v>
      </c>
      <c r="ZC484" s="1">
        <v>22</v>
      </c>
      <c r="ZD484" s="1">
        <v>22</v>
      </c>
      <c r="ZE484" s="1">
        <v>22</v>
      </c>
      <c r="ZF484" s="1">
        <v>22</v>
      </c>
      <c r="ZG484" s="1">
        <v>22</v>
      </c>
      <c r="ZH484" s="1">
        <v>22</v>
      </c>
      <c r="ZI484" s="1">
        <v>22</v>
      </c>
      <c r="ZJ484" s="1">
        <v>22</v>
      </c>
      <c r="ZK484" s="1">
        <v>22</v>
      </c>
      <c r="ZL484" s="1">
        <v>22</v>
      </c>
      <c r="ZM484" s="1">
        <v>22</v>
      </c>
      <c r="ZN484" s="1">
        <v>22</v>
      </c>
      <c r="ZO484" s="1">
        <v>22</v>
      </c>
      <c r="ZP484" s="1">
        <v>22</v>
      </c>
      <c r="ZQ484" s="1">
        <v>22</v>
      </c>
      <c r="ZR484" s="1">
        <v>22</v>
      </c>
      <c r="ZS484" s="1">
        <v>22</v>
      </c>
      <c r="ZT484" s="1">
        <v>22</v>
      </c>
      <c r="ZU484" s="1">
        <v>22</v>
      </c>
      <c r="ZV484" s="1">
        <v>22</v>
      </c>
      <c r="ZW484" s="1">
        <v>22</v>
      </c>
      <c r="ZX484" s="1">
        <v>22</v>
      </c>
      <c r="ZY484" s="1">
        <v>22</v>
      </c>
      <c r="ZZ484" s="1">
        <v>22</v>
      </c>
      <c r="AAA484" s="1">
        <v>22</v>
      </c>
      <c r="AAB484" s="1">
        <v>22</v>
      </c>
      <c r="AAC484" s="1">
        <v>22</v>
      </c>
      <c r="AAD484" s="1">
        <v>22</v>
      </c>
      <c r="AAE484" s="1">
        <v>22</v>
      </c>
      <c r="AAF484" s="1">
        <v>22</v>
      </c>
      <c r="AAG484" s="1">
        <v>22</v>
      </c>
      <c r="AAH484" s="1">
        <v>22</v>
      </c>
      <c r="AAI484" s="1">
        <v>22</v>
      </c>
      <c r="AAJ484" s="1">
        <v>22</v>
      </c>
      <c r="AAK484" s="1">
        <v>22</v>
      </c>
      <c r="AAL484" s="1">
        <v>22</v>
      </c>
      <c r="AAM484" s="1">
        <v>22</v>
      </c>
      <c r="AAN484" s="1">
        <v>22</v>
      </c>
      <c r="AAO484" s="1">
        <v>22</v>
      </c>
      <c r="AAP484" s="1">
        <v>22</v>
      </c>
      <c r="AAQ484" s="1">
        <v>22</v>
      </c>
      <c r="AAR484" s="1">
        <v>22</v>
      </c>
      <c r="AAS484" s="1">
        <v>22</v>
      </c>
      <c r="AAT484" s="1">
        <v>22</v>
      </c>
      <c r="AAU484" s="1">
        <v>22</v>
      </c>
      <c r="AAV484" s="1">
        <v>22</v>
      </c>
      <c r="AAW484" s="1">
        <v>22</v>
      </c>
      <c r="AAX484" s="1">
        <v>22</v>
      </c>
      <c r="AAY484" s="1">
        <v>22</v>
      </c>
      <c r="AAZ484" s="1">
        <v>22</v>
      </c>
      <c r="ABA484" s="1">
        <v>22</v>
      </c>
      <c r="ABB484" s="1">
        <v>22</v>
      </c>
      <c r="ABC484" s="1">
        <v>22</v>
      </c>
      <c r="ABD484" s="1">
        <v>22</v>
      </c>
      <c r="ABE484" s="1">
        <v>22</v>
      </c>
      <c r="ABF484" s="1">
        <v>22</v>
      </c>
      <c r="ABG484" s="1">
        <v>22</v>
      </c>
      <c r="ABH484" s="1">
        <v>22</v>
      </c>
      <c r="ABI484" s="1">
        <v>22</v>
      </c>
      <c r="ABJ484" s="1">
        <v>22</v>
      </c>
      <c r="ABK484" s="1">
        <v>22</v>
      </c>
      <c r="ABL484" s="1">
        <v>22</v>
      </c>
      <c r="ABM484" s="1">
        <v>22</v>
      </c>
      <c r="ABN484" s="1">
        <v>22</v>
      </c>
      <c r="ABO484" s="1">
        <v>22</v>
      </c>
      <c r="ABP484" s="1">
        <v>22</v>
      </c>
      <c r="ABQ484" s="1">
        <v>22</v>
      </c>
      <c r="ABR484" s="1">
        <v>22</v>
      </c>
      <c r="ABS484" s="1">
        <v>22</v>
      </c>
      <c r="ABT484" s="1">
        <v>22</v>
      </c>
      <c r="ABU484" s="1">
        <v>22</v>
      </c>
      <c r="ABV484" s="1">
        <v>22</v>
      </c>
      <c r="ABW484" s="1">
        <v>22</v>
      </c>
      <c r="ABX484" s="1">
        <v>22</v>
      </c>
      <c r="ABY484" s="1">
        <v>22</v>
      </c>
      <c r="ABZ484" s="1">
        <v>22</v>
      </c>
      <c r="ACA484" s="1">
        <v>22</v>
      </c>
      <c r="ACB484" s="1">
        <v>22</v>
      </c>
      <c r="ACC484" s="1">
        <v>22</v>
      </c>
      <c r="ACD484" s="1">
        <v>22</v>
      </c>
      <c r="ACE484" s="1">
        <v>22</v>
      </c>
      <c r="ACF484" s="1">
        <v>22</v>
      </c>
      <c r="ACG484" s="1">
        <v>22</v>
      </c>
      <c r="ACH484" s="1">
        <v>22</v>
      </c>
      <c r="ACI484" s="1">
        <v>22</v>
      </c>
      <c r="ACJ484" s="1">
        <v>22</v>
      </c>
      <c r="ACK484" s="1">
        <v>22</v>
      </c>
      <c r="ACL484" s="1">
        <v>22</v>
      </c>
      <c r="ACM484" s="1">
        <v>22</v>
      </c>
      <c r="ACN484" s="1">
        <v>22</v>
      </c>
      <c r="ACO484" s="1">
        <v>22</v>
      </c>
      <c r="ACP484" s="1">
        <v>22</v>
      </c>
      <c r="ACQ484" s="1">
        <v>22</v>
      </c>
      <c r="ACR484" s="1">
        <v>22</v>
      </c>
      <c r="ACS484" s="1">
        <v>22</v>
      </c>
      <c r="ACT484" s="1">
        <v>22</v>
      </c>
      <c r="ACU484" s="1">
        <v>22</v>
      </c>
      <c r="ACV484" s="1">
        <v>22</v>
      </c>
      <c r="ACW484" s="1">
        <v>22</v>
      </c>
      <c r="ACX484" s="1">
        <v>22</v>
      </c>
      <c r="ACY484" s="1">
        <v>22</v>
      </c>
      <c r="ACZ484" s="1">
        <v>22</v>
      </c>
      <c r="ADA484" s="1">
        <v>22</v>
      </c>
      <c r="ADB484" s="1">
        <v>22</v>
      </c>
      <c r="ADC484" s="1">
        <v>22</v>
      </c>
      <c r="ADD484" s="1">
        <v>22</v>
      </c>
      <c r="ADE484" s="1">
        <v>22</v>
      </c>
      <c r="ADF484" s="1">
        <v>22</v>
      </c>
      <c r="ADG484" s="1">
        <v>22</v>
      </c>
      <c r="ADH484" s="1">
        <v>22</v>
      </c>
      <c r="ADI484" s="1">
        <v>22</v>
      </c>
      <c r="ADJ484" s="1">
        <v>22</v>
      </c>
      <c r="ADK484" s="1">
        <v>22</v>
      </c>
      <c r="ADL484" s="1">
        <v>22</v>
      </c>
      <c r="ADM484" s="1">
        <v>22</v>
      </c>
      <c r="ADN484" s="1">
        <v>22</v>
      </c>
      <c r="ADO484" s="1">
        <v>22</v>
      </c>
      <c r="ADP484" s="1">
        <v>22</v>
      </c>
      <c r="ADQ484" s="1">
        <v>22</v>
      </c>
      <c r="ADR484" s="1">
        <v>22</v>
      </c>
      <c r="ADS484" s="1">
        <v>22</v>
      </c>
      <c r="ADT484" s="1">
        <v>22</v>
      </c>
      <c r="ADU484" s="1">
        <v>22</v>
      </c>
      <c r="ADV484" s="1">
        <v>22</v>
      </c>
      <c r="ADW484" s="1">
        <v>22</v>
      </c>
      <c r="ADX484" s="1">
        <v>22</v>
      </c>
      <c r="ADY484" s="1">
        <v>22</v>
      </c>
      <c r="ADZ484" s="1">
        <v>22</v>
      </c>
      <c r="AEA484" s="1">
        <v>22</v>
      </c>
      <c r="AEB484" s="1">
        <v>22</v>
      </c>
      <c r="AEC484" s="1">
        <v>22</v>
      </c>
      <c r="AED484" s="1">
        <v>22</v>
      </c>
      <c r="AEE484" s="1">
        <v>22</v>
      </c>
      <c r="AEF484" s="1">
        <v>22</v>
      </c>
      <c r="AEG484" s="1">
        <v>22</v>
      </c>
      <c r="AEH484" s="1">
        <v>22</v>
      </c>
      <c r="AEI484" s="1">
        <v>22</v>
      </c>
      <c r="AEJ484" s="1">
        <v>22</v>
      </c>
      <c r="AEK484" s="1">
        <v>22</v>
      </c>
      <c r="AEL484" s="1">
        <v>22</v>
      </c>
      <c r="AEM484" s="1">
        <v>22</v>
      </c>
      <c r="AEN484" s="1">
        <v>22</v>
      </c>
      <c r="AEO484" s="1">
        <v>22</v>
      </c>
      <c r="AEP484" s="1">
        <v>22</v>
      </c>
      <c r="AEQ484" s="1">
        <v>22</v>
      </c>
      <c r="AER484" s="1">
        <v>22</v>
      </c>
      <c r="AES484" s="1">
        <v>22</v>
      </c>
      <c r="AET484" s="1">
        <v>22</v>
      </c>
      <c r="AEU484" s="1">
        <v>22</v>
      </c>
      <c r="AEV484" s="1">
        <v>22</v>
      </c>
      <c r="AEW484" s="1">
        <v>22</v>
      </c>
      <c r="AEX484" s="1">
        <v>22</v>
      </c>
      <c r="AEY484" s="1">
        <v>22</v>
      </c>
      <c r="AEZ484" s="1">
        <v>22</v>
      </c>
      <c r="AFA484" s="1">
        <v>22</v>
      </c>
      <c r="AFB484" s="1">
        <v>22</v>
      </c>
      <c r="AFC484" s="1">
        <v>22</v>
      </c>
      <c r="AFD484" s="1">
        <v>22</v>
      </c>
      <c r="AFE484" s="1">
        <v>22</v>
      </c>
      <c r="AFF484" s="1">
        <v>22</v>
      </c>
      <c r="AFG484" s="1">
        <v>22</v>
      </c>
      <c r="AFH484" s="1">
        <v>22</v>
      </c>
      <c r="AFI484" s="1">
        <v>22</v>
      </c>
      <c r="AFJ484" s="1">
        <v>22</v>
      </c>
      <c r="AFK484" s="1">
        <v>22</v>
      </c>
      <c r="AFL484" s="1">
        <v>22</v>
      </c>
      <c r="AFM484" s="1">
        <v>22</v>
      </c>
      <c r="AFN484" s="1">
        <v>22</v>
      </c>
      <c r="AFO484" s="1">
        <v>22</v>
      </c>
      <c r="AFP484" s="1">
        <v>22</v>
      </c>
      <c r="AFQ484" s="1">
        <v>22</v>
      </c>
      <c r="AFR484" s="1">
        <v>22</v>
      </c>
      <c r="AFS484" s="1">
        <v>22</v>
      </c>
      <c r="AFT484" s="1">
        <v>22</v>
      </c>
      <c r="AFU484" s="1">
        <v>22</v>
      </c>
      <c r="AFV484" s="1">
        <v>22</v>
      </c>
      <c r="AFW484" s="1">
        <v>22</v>
      </c>
      <c r="AFX484" s="1">
        <v>22</v>
      </c>
      <c r="AFY484" s="1">
        <v>22</v>
      </c>
      <c r="AFZ484" s="1">
        <v>22</v>
      </c>
      <c r="AGA484" s="1">
        <v>22</v>
      </c>
      <c r="AGB484" s="1">
        <v>22</v>
      </c>
      <c r="AGC484" s="1">
        <v>22</v>
      </c>
      <c r="AGD484" s="1">
        <v>22</v>
      </c>
      <c r="AGE484" s="1">
        <v>22</v>
      </c>
      <c r="AGF484" s="1">
        <v>22</v>
      </c>
      <c r="AGG484" s="1">
        <v>22</v>
      </c>
      <c r="AGH484" s="1">
        <v>22</v>
      </c>
      <c r="AGI484" s="1">
        <v>22</v>
      </c>
      <c r="AGJ484" s="1">
        <v>22</v>
      </c>
      <c r="AGK484" s="1">
        <v>22</v>
      </c>
      <c r="AGL484" s="1">
        <v>22</v>
      </c>
      <c r="AGM484" s="1">
        <v>22</v>
      </c>
      <c r="AGN484" s="1">
        <v>22</v>
      </c>
      <c r="AGO484" s="1">
        <v>22</v>
      </c>
      <c r="AGP484" s="1">
        <v>22</v>
      </c>
      <c r="AGQ484" s="1">
        <v>22</v>
      </c>
      <c r="AGR484" s="1">
        <v>22</v>
      </c>
      <c r="AGS484" s="1">
        <v>22</v>
      </c>
      <c r="AGT484" s="1">
        <v>22</v>
      </c>
      <c r="AGU484" s="1">
        <v>22</v>
      </c>
      <c r="AGV484" s="1">
        <v>22</v>
      </c>
      <c r="AGW484" s="1">
        <v>22</v>
      </c>
      <c r="AGX484" s="1">
        <v>22</v>
      </c>
      <c r="AGY484" s="1">
        <v>22</v>
      </c>
      <c r="AGZ484" s="1">
        <v>22</v>
      </c>
      <c r="AHA484" s="1">
        <v>22</v>
      </c>
      <c r="AHB484" s="1">
        <v>22</v>
      </c>
      <c r="AHC484" s="1">
        <v>22</v>
      </c>
      <c r="AHD484" s="1">
        <v>22</v>
      </c>
      <c r="AHE484" s="1">
        <v>22</v>
      </c>
      <c r="AHF484" s="1">
        <v>22</v>
      </c>
      <c r="AHG484" s="1">
        <v>22</v>
      </c>
      <c r="AHH484" s="1">
        <v>22</v>
      </c>
      <c r="AHI484" s="1">
        <v>22</v>
      </c>
      <c r="AHJ484" s="1">
        <v>22</v>
      </c>
      <c r="AHK484" s="1">
        <v>22</v>
      </c>
      <c r="AHL484" s="1">
        <v>22</v>
      </c>
      <c r="AHM484" s="1">
        <v>22</v>
      </c>
      <c r="AHN484" s="1">
        <v>22</v>
      </c>
      <c r="AHO484" s="1">
        <v>22</v>
      </c>
      <c r="AHP484" s="1">
        <v>22</v>
      </c>
      <c r="AHQ484" s="1">
        <v>22</v>
      </c>
    </row>
    <row r="485" spans="1:901" x14ac:dyDescent="0.3">
      <c r="A485" s="1">
        <v>485</v>
      </c>
      <c r="B485" s="16" t="s">
        <v>1002</v>
      </c>
      <c r="C485" s="16" t="s">
        <v>1003</v>
      </c>
      <c r="D485" s="14" t="s">
        <v>1001</v>
      </c>
      <c r="E485" s="14">
        <v>45297</v>
      </c>
      <c r="F485" s="1">
        <v>49</v>
      </c>
      <c r="G485" s="1">
        <f t="shared" si="7"/>
        <v>73</v>
      </c>
      <c r="H485" s="1">
        <f>IFERROR(VLOOKUP(B485,PMS!$A$1:$G$2968,7,FALSE),"")</f>
        <v>1</v>
      </c>
      <c r="I485" s="1">
        <f>IFERROR(VLOOKUP(B485,PMS!$A$1:$AE$2968,31,FALSE),"")</f>
        <v>0</v>
      </c>
      <c r="KE485" s="1">
        <v>2.0299999999999998</v>
      </c>
      <c r="KF485" s="1">
        <v>5.68</v>
      </c>
      <c r="KG485" s="1">
        <v>5.68</v>
      </c>
      <c r="KH485" s="1">
        <v>9.33</v>
      </c>
      <c r="KI485" s="1">
        <v>12.98</v>
      </c>
      <c r="KJ485" s="1">
        <v>16.63</v>
      </c>
      <c r="KK485" s="1">
        <v>20.28</v>
      </c>
      <c r="KL485" s="1">
        <v>23.93</v>
      </c>
      <c r="KM485" s="1">
        <v>27.58</v>
      </c>
      <c r="KN485" s="1">
        <v>27.58</v>
      </c>
      <c r="KO485" s="1">
        <v>31.23</v>
      </c>
      <c r="KP485" s="1">
        <v>34.880000000000003</v>
      </c>
      <c r="KQ485" s="1">
        <v>38.53</v>
      </c>
      <c r="KR485" s="1">
        <v>42.18</v>
      </c>
      <c r="KS485" s="1">
        <v>45.83</v>
      </c>
      <c r="KT485" s="1">
        <v>49.48</v>
      </c>
      <c r="KU485" s="1">
        <v>49.48</v>
      </c>
      <c r="KV485" s="1">
        <v>53.13</v>
      </c>
      <c r="KW485" s="1">
        <v>56.78</v>
      </c>
      <c r="KX485" s="1">
        <v>60.43</v>
      </c>
      <c r="KY485" s="1">
        <v>64.08</v>
      </c>
      <c r="KZ485" s="1">
        <v>67.73</v>
      </c>
      <c r="LA485" s="1">
        <v>71.38</v>
      </c>
      <c r="LB485" s="1">
        <v>71.38</v>
      </c>
      <c r="LC485" s="1">
        <v>73</v>
      </c>
      <c r="LD485" s="1">
        <v>73</v>
      </c>
      <c r="LE485" s="1">
        <v>73</v>
      </c>
      <c r="LF485" s="1">
        <v>73</v>
      </c>
      <c r="LG485" s="1">
        <v>73</v>
      </c>
      <c r="LH485" s="1">
        <v>73</v>
      </c>
      <c r="LI485" s="1">
        <v>73</v>
      </c>
      <c r="LJ485" s="1">
        <v>73</v>
      </c>
      <c r="LK485" s="1">
        <v>73</v>
      </c>
      <c r="LL485" s="1">
        <v>73</v>
      </c>
      <c r="LM485" s="1">
        <v>73</v>
      </c>
      <c r="LN485" s="1">
        <v>73</v>
      </c>
      <c r="LO485" s="1">
        <v>73</v>
      </c>
      <c r="LP485" s="1">
        <v>73</v>
      </c>
      <c r="LQ485" s="1">
        <v>73</v>
      </c>
      <c r="LR485" s="1">
        <v>73</v>
      </c>
      <c r="LS485" s="1">
        <v>73</v>
      </c>
      <c r="LT485" s="1">
        <v>73</v>
      </c>
      <c r="LU485" s="1">
        <v>73</v>
      </c>
      <c r="LV485" s="1">
        <v>73</v>
      </c>
      <c r="LW485" s="1">
        <v>73</v>
      </c>
      <c r="LX485" s="1">
        <v>73</v>
      </c>
      <c r="LY485" s="1">
        <v>73</v>
      </c>
      <c r="LZ485" s="1">
        <v>73</v>
      </c>
      <c r="MA485" s="1">
        <v>73</v>
      </c>
      <c r="MB485" s="1">
        <v>73</v>
      </c>
      <c r="MC485" s="1">
        <v>73</v>
      </c>
      <c r="MD485" s="1">
        <v>73</v>
      </c>
      <c r="ME485" s="1">
        <v>73</v>
      </c>
      <c r="MF485" s="1">
        <v>73</v>
      </c>
      <c r="MG485" s="1">
        <v>73</v>
      </c>
      <c r="MH485" s="1">
        <v>73</v>
      </c>
      <c r="MI485" s="1">
        <v>73</v>
      </c>
      <c r="MJ485" s="1">
        <v>73</v>
      </c>
      <c r="MK485" s="1">
        <v>73</v>
      </c>
      <c r="ML485" s="1">
        <v>73</v>
      </c>
      <c r="MM485" s="1">
        <v>73</v>
      </c>
      <c r="MN485" s="1">
        <v>73</v>
      </c>
      <c r="MO485" s="1">
        <v>73</v>
      </c>
      <c r="MP485" s="1">
        <v>73</v>
      </c>
      <c r="MQ485" s="1">
        <v>73</v>
      </c>
      <c r="MR485" s="1">
        <v>73</v>
      </c>
      <c r="MS485" s="1">
        <v>73</v>
      </c>
      <c r="MT485" s="1">
        <v>73</v>
      </c>
      <c r="MU485" s="1">
        <v>73</v>
      </c>
      <c r="MV485" s="1">
        <v>73</v>
      </c>
      <c r="MW485" s="1">
        <v>73</v>
      </c>
      <c r="MX485" s="1">
        <v>73</v>
      </c>
      <c r="MY485" s="1">
        <v>73</v>
      </c>
      <c r="MZ485" s="1">
        <v>73</v>
      </c>
      <c r="NA485" s="1">
        <v>73</v>
      </c>
      <c r="NB485" s="1">
        <v>73</v>
      </c>
      <c r="NC485" s="1">
        <v>73</v>
      </c>
      <c r="ND485" s="1">
        <v>73</v>
      </c>
      <c r="NE485" s="1">
        <v>73</v>
      </c>
      <c r="NF485" s="1">
        <v>73</v>
      </c>
      <c r="NG485" s="1">
        <v>73</v>
      </c>
      <c r="NH485" s="1">
        <v>73</v>
      </c>
      <c r="NI485" s="1">
        <v>73</v>
      </c>
      <c r="NJ485" s="1">
        <v>73</v>
      </c>
      <c r="NK485" s="1">
        <v>73</v>
      </c>
      <c r="NL485" s="1">
        <v>73</v>
      </c>
      <c r="NM485" s="1">
        <v>73</v>
      </c>
      <c r="NN485" s="1">
        <v>73</v>
      </c>
      <c r="NO485" s="1">
        <v>73</v>
      </c>
      <c r="NP485" s="1">
        <v>73</v>
      </c>
      <c r="NQ485" s="1">
        <v>73</v>
      </c>
      <c r="NR485" s="1">
        <v>73</v>
      </c>
      <c r="NS485" s="1">
        <v>73</v>
      </c>
      <c r="NT485" s="1">
        <v>73</v>
      </c>
      <c r="NU485" s="1">
        <v>73</v>
      </c>
      <c r="NV485" s="1">
        <v>73</v>
      </c>
      <c r="NW485" s="1">
        <v>73</v>
      </c>
      <c r="NX485" s="1">
        <v>73</v>
      </c>
      <c r="NY485" s="1">
        <v>73</v>
      </c>
      <c r="NZ485" s="1">
        <v>73</v>
      </c>
      <c r="OA485" s="1">
        <v>73</v>
      </c>
      <c r="OB485" s="1">
        <v>73</v>
      </c>
      <c r="OC485" s="1">
        <v>73</v>
      </c>
      <c r="OD485" s="1">
        <v>73</v>
      </c>
      <c r="OE485" s="1">
        <v>73</v>
      </c>
      <c r="OF485" s="1">
        <v>73</v>
      </c>
      <c r="OG485" s="1">
        <v>73</v>
      </c>
      <c r="OH485" s="1">
        <v>73</v>
      </c>
      <c r="OI485" s="1">
        <v>73</v>
      </c>
      <c r="OJ485" s="1">
        <v>73</v>
      </c>
      <c r="OK485" s="1">
        <v>73</v>
      </c>
      <c r="OL485" s="1">
        <v>73</v>
      </c>
      <c r="OM485" s="1">
        <v>73</v>
      </c>
      <c r="ON485" s="1">
        <v>73</v>
      </c>
      <c r="OO485" s="1">
        <v>73</v>
      </c>
      <c r="OP485" s="1">
        <v>73</v>
      </c>
      <c r="OQ485" s="1">
        <v>73</v>
      </c>
      <c r="OR485" s="1">
        <v>73</v>
      </c>
      <c r="OS485" s="1">
        <v>73</v>
      </c>
      <c r="OT485" s="1">
        <v>73</v>
      </c>
      <c r="OU485" s="1">
        <v>73</v>
      </c>
      <c r="OV485" s="1">
        <v>73</v>
      </c>
      <c r="OW485" s="1">
        <v>73</v>
      </c>
      <c r="OX485" s="1">
        <v>73</v>
      </c>
      <c r="OY485" s="1">
        <v>73</v>
      </c>
      <c r="OZ485" s="1">
        <v>73</v>
      </c>
      <c r="PA485" s="1">
        <v>73</v>
      </c>
      <c r="PB485" s="1">
        <v>73</v>
      </c>
      <c r="PC485" s="1">
        <v>73</v>
      </c>
      <c r="PD485" s="1">
        <v>73</v>
      </c>
      <c r="PE485" s="1">
        <v>73</v>
      </c>
      <c r="PF485" s="1">
        <v>73</v>
      </c>
      <c r="PG485" s="1">
        <v>73</v>
      </c>
      <c r="PH485" s="1">
        <v>73</v>
      </c>
      <c r="PI485" s="1">
        <v>73</v>
      </c>
      <c r="PJ485" s="1">
        <v>73</v>
      </c>
      <c r="PK485" s="1">
        <v>73</v>
      </c>
      <c r="PL485" s="1">
        <v>73</v>
      </c>
      <c r="PM485" s="1">
        <v>73</v>
      </c>
      <c r="PN485" s="1">
        <v>73</v>
      </c>
      <c r="PO485" s="1">
        <v>73</v>
      </c>
      <c r="PP485" s="1">
        <v>73</v>
      </c>
      <c r="PQ485" s="1">
        <v>73</v>
      </c>
      <c r="PR485" s="1">
        <v>73</v>
      </c>
      <c r="PS485" s="1">
        <v>73</v>
      </c>
      <c r="PT485" s="1">
        <v>73</v>
      </c>
      <c r="PU485" s="1">
        <v>73</v>
      </c>
      <c r="PV485" s="1">
        <v>73</v>
      </c>
      <c r="PW485" s="1">
        <v>73</v>
      </c>
      <c r="PX485" s="1">
        <v>73</v>
      </c>
      <c r="PY485" s="1">
        <v>73</v>
      </c>
      <c r="PZ485" s="1">
        <v>73</v>
      </c>
      <c r="QA485" s="1">
        <v>73</v>
      </c>
      <c r="QB485" s="1">
        <v>73</v>
      </c>
      <c r="QC485" s="1">
        <v>73</v>
      </c>
      <c r="QD485" s="1">
        <v>73</v>
      </c>
      <c r="QE485" s="1">
        <v>73</v>
      </c>
      <c r="QF485" s="1">
        <v>73</v>
      </c>
      <c r="QG485" s="1">
        <v>73</v>
      </c>
      <c r="QH485" s="1">
        <v>73</v>
      </c>
      <c r="QI485" s="1">
        <v>73</v>
      </c>
      <c r="QJ485" s="1">
        <v>73</v>
      </c>
      <c r="QK485" s="1">
        <v>73</v>
      </c>
      <c r="QL485" s="1">
        <v>73</v>
      </c>
      <c r="QM485" s="1">
        <v>73</v>
      </c>
      <c r="QN485" s="1">
        <v>73</v>
      </c>
      <c r="QO485" s="1">
        <v>73</v>
      </c>
      <c r="QP485" s="1">
        <v>73</v>
      </c>
      <c r="QQ485" s="1">
        <v>73</v>
      </c>
      <c r="QR485" s="1">
        <v>73</v>
      </c>
      <c r="QS485" s="1">
        <v>73</v>
      </c>
      <c r="QT485" s="1">
        <v>73</v>
      </c>
      <c r="QU485" s="1">
        <v>73</v>
      </c>
      <c r="QV485" s="1">
        <v>73</v>
      </c>
      <c r="QW485" s="1">
        <v>73</v>
      </c>
      <c r="QX485" s="1">
        <v>73</v>
      </c>
      <c r="QY485" s="1">
        <v>73</v>
      </c>
      <c r="QZ485" s="1">
        <v>73</v>
      </c>
      <c r="RA485" s="1">
        <v>73</v>
      </c>
      <c r="RB485" s="1">
        <v>73</v>
      </c>
      <c r="RC485" s="1">
        <v>73</v>
      </c>
      <c r="RD485" s="1">
        <v>73</v>
      </c>
      <c r="RE485" s="1">
        <v>73</v>
      </c>
      <c r="RF485" s="1">
        <v>73</v>
      </c>
      <c r="RG485" s="1">
        <v>73</v>
      </c>
      <c r="RH485" s="1">
        <v>73</v>
      </c>
      <c r="RI485" s="1">
        <v>73</v>
      </c>
      <c r="RJ485" s="1">
        <v>73</v>
      </c>
      <c r="RK485" s="1">
        <v>73</v>
      </c>
      <c r="RL485" s="1">
        <v>73</v>
      </c>
      <c r="RM485" s="1">
        <v>73</v>
      </c>
      <c r="RN485" s="1">
        <v>73</v>
      </c>
      <c r="RO485" s="1">
        <v>73</v>
      </c>
      <c r="RP485" s="1">
        <v>73</v>
      </c>
      <c r="RQ485" s="1">
        <v>73</v>
      </c>
      <c r="RR485" s="1">
        <v>73</v>
      </c>
      <c r="RS485" s="1">
        <v>73</v>
      </c>
      <c r="RT485" s="1">
        <v>73</v>
      </c>
      <c r="RU485" s="1">
        <v>73</v>
      </c>
      <c r="RV485" s="1">
        <v>73</v>
      </c>
      <c r="RW485" s="1">
        <v>73</v>
      </c>
      <c r="RX485" s="1">
        <v>73</v>
      </c>
      <c r="RY485" s="1">
        <v>73</v>
      </c>
      <c r="RZ485" s="1">
        <v>73</v>
      </c>
      <c r="SA485" s="1">
        <v>73</v>
      </c>
      <c r="SB485" s="1">
        <v>73</v>
      </c>
      <c r="SC485" s="1">
        <v>73</v>
      </c>
      <c r="SD485" s="1">
        <v>73</v>
      </c>
      <c r="SE485" s="1">
        <v>73</v>
      </c>
      <c r="SF485" s="1">
        <v>73</v>
      </c>
      <c r="SG485" s="1">
        <v>73</v>
      </c>
      <c r="SH485" s="1">
        <v>73</v>
      </c>
      <c r="SI485" s="1">
        <v>73</v>
      </c>
      <c r="SJ485" s="1">
        <v>73</v>
      </c>
      <c r="SK485" s="1">
        <v>73</v>
      </c>
      <c r="SL485" s="1">
        <v>73</v>
      </c>
      <c r="SM485" s="1">
        <v>73</v>
      </c>
      <c r="SN485" s="1">
        <v>73</v>
      </c>
      <c r="SO485" s="1">
        <v>73</v>
      </c>
      <c r="SP485" s="1">
        <v>73</v>
      </c>
      <c r="SQ485" s="1">
        <v>73</v>
      </c>
      <c r="SR485" s="1">
        <v>73</v>
      </c>
      <c r="SS485" s="1">
        <v>73</v>
      </c>
      <c r="ST485" s="1">
        <v>73</v>
      </c>
      <c r="SU485" s="1">
        <v>73</v>
      </c>
      <c r="SV485" s="1">
        <v>73</v>
      </c>
      <c r="SW485" s="1">
        <v>73</v>
      </c>
      <c r="SX485" s="1">
        <v>73</v>
      </c>
      <c r="SY485" s="1">
        <v>73</v>
      </c>
      <c r="SZ485" s="1">
        <v>73</v>
      </c>
      <c r="TA485" s="1">
        <v>73</v>
      </c>
      <c r="TB485" s="1">
        <v>73</v>
      </c>
      <c r="TC485" s="1">
        <v>73</v>
      </c>
      <c r="TD485" s="1">
        <v>73</v>
      </c>
      <c r="TE485" s="1">
        <v>73</v>
      </c>
      <c r="TF485" s="1">
        <v>73</v>
      </c>
      <c r="TG485" s="1">
        <v>73</v>
      </c>
      <c r="TH485" s="1">
        <v>73</v>
      </c>
      <c r="TI485" s="1">
        <v>73</v>
      </c>
      <c r="TJ485" s="1">
        <v>73</v>
      </c>
      <c r="TK485" s="1">
        <v>73</v>
      </c>
      <c r="TL485" s="1">
        <v>73</v>
      </c>
      <c r="TM485" s="1">
        <v>73</v>
      </c>
      <c r="TN485" s="1">
        <v>73</v>
      </c>
      <c r="TO485" s="1">
        <v>73</v>
      </c>
      <c r="TP485" s="1">
        <v>73</v>
      </c>
      <c r="TQ485" s="1">
        <v>73</v>
      </c>
      <c r="TR485" s="1">
        <v>73</v>
      </c>
      <c r="TS485" s="1">
        <v>73</v>
      </c>
      <c r="TT485" s="1">
        <v>73</v>
      </c>
      <c r="TU485" s="1">
        <v>73</v>
      </c>
      <c r="TV485" s="1">
        <v>73</v>
      </c>
      <c r="TW485" s="1">
        <v>73</v>
      </c>
      <c r="TX485" s="1">
        <v>73</v>
      </c>
      <c r="TY485" s="1">
        <v>73</v>
      </c>
      <c r="TZ485" s="1">
        <v>73</v>
      </c>
      <c r="UA485" s="1">
        <v>73</v>
      </c>
      <c r="UB485" s="1">
        <v>73</v>
      </c>
      <c r="UC485" s="1">
        <v>73</v>
      </c>
      <c r="UD485" s="1">
        <v>73</v>
      </c>
      <c r="UE485" s="1">
        <v>73</v>
      </c>
      <c r="UF485" s="1">
        <v>73</v>
      </c>
      <c r="UG485" s="1">
        <v>73</v>
      </c>
      <c r="UH485" s="1">
        <v>73</v>
      </c>
      <c r="UI485" s="1">
        <v>73</v>
      </c>
      <c r="UJ485" s="1">
        <v>73</v>
      </c>
      <c r="UK485" s="1">
        <v>73</v>
      </c>
      <c r="UL485" s="1">
        <v>73</v>
      </c>
      <c r="UM485" s="1">
        <v>73</v>
      </c>
      <c r="UN485" s="1">
        <v>73</v>
      </c>
      <c r="UO485" s="1">
        <v>73</v>
      </c>
      <c r="UP485" s="1">
        <v>73</v>
      </c>
      <c r="UQ485" s="1">
        <v>73</v>
      </c>
      <c r="UR485" s="1">
        <v>73</v>
      </c>
      <c r="US485" s="1">
        <v>73</v>
      </c>
      <c r="UT485" s="1">
        <v>73</v>
      </c>
      <c r="UU485" s="1">
        <v>73</v>
      </c>
      <c r="UV485" s="1">
        <v>73</v>
      </c>
      <c r="UW485" s="1">
        <v>73</v>
      </c>
      <c r="UX485" s="1">
        <v>73</v>
      </c>
      <c r="UY485" s="1">
        <v>73</v>
      </c>
      <c r="UZ485" s="1">
        <v>73</v>
      </c>
      <c r="VA485" s="1">
        <v>73</v>
      </c>
      <c r="VB485" s="1">
        <v>73</v>
      </c>
      <c r="VC485" s="1">
        <v>73</v>
      </c>
      <c r="VD485" s="1">
        <v>73</v>
      </c>
      <c r="VE485" s="1">
        <v>73</v>
      </c>
      <c r="VF485" s="1">
        <v>73</v>
      </c>
      <c r="VG485" s="1">
        <v>73</v>
      </c>
      <c r="VH485" s="1">
        <v>73</v>
      </c>
      <c r="VI485" s="1">
        <v>73</v>
      </c>
      <c r="VJ485" s="1">
        <v>73</v>
      </c>
      <c r="VK485" s="1">
        <v>73</v>
      </c>
      <c r="VL485" s="1">
        <v>73</v>
      </c>
      <c r="VM485" s="1">
        <v>73</v>
      </c>
      <c r="VN485" s="1">
        <v>73</v>
      </c>
      <c r="VO485" s="1">
        <v>73</v>
      </c>
      <c r="VP485" s="1">
        <v>73</v>
      </c>
      <c r="VQ485" s="1">
        <v>73</v>
      </c>
      <c r="VR485" s="1">
        <v>73</v>
      </c>
      <c r="VS485" s="1">
        <v>73</v>
      </c>
      <c r="VT485" s="1">
        <v>73</v>
      </c>
      <c r="VU485" s="1">
        <v>73</v>
      </c>
      <c r="VV485" s="1">
        <v>73</v>
      </c>
      <c r="VW485" s="1">
        <v>73</v>
      </c>
      <c r="VX485" s="1">
        <v>73</v>
      </c>
      <c r="VY485" s="1">
        <v>73</v>
      </c>
      <c r="VZ485" s="1">
        <v>73</v>
      </c>
      <c r="WA485" s="1">
        <v>73</v>
      </c>
      <c r="WB485" s="1">
        <v>73</v>
      </c>
      <c r="WC485" s="1">
        <v>73</v>
      </c>
      <c r="WD485" s="1">
        <v>73</v>
      </c>
      <c r="WE485" s="1">
        <v>73</v>
      </c>
      <c r="WF485" s="1">
        <v>73</v>
      </c>
      <c r="WG485" s="1">
        <v>73</v>
      </c>
      <c r="WH485" s="1">
        <v>73</v>
      </c>
      <c r="WI485" s="1">
        <v>73</v>
      </c>
      <c r="WJ485" s="1">
        <v>73</v>
      </c>
      <c r="WK485" s="1">
        <v>73</v>
      </c>
      <c r="WL485" s="1">
        <v>73</v>
      </c>
      <c r="WM485" s="1">
        <v>73</v>
      </c>
      <c r="WN485" s="1">
        <v>73</v>
      </c>
      <c r="WO485" s="1">
        <v>73</v>
      </c>
      <c r="WP485" s="1">
        <v>73</v>
      </c>
      <c r="WQ485" s="1">
        <v>73</v>
      </c>
      <c r="WR485" s="1">
        <v>73</v>
      </c>
      <c r="WS485" s="1">
        <v>73</v>
      </c>
      <c r="WT485" s="1">
        <v>73</v>
      </c>
      <c r="WU485" s="1">
        <v>73</v>
      </c>
      <c r="WV485" s="1">
        <v>73</v>
      </c>
      <c r="WW485" s="1">
        <v>73</v>
      </c>
      <c r="WX485" s="1">
        <v>73</v>
      </c>
      <c r="WY485" s="1">
        <v>73</v>
      </c>
      <c r="WZ485" s="1">
        <v>73</v>
      </c>
      <c r="XA485" s="1">
        <v>73</v>
      </c>
      <c r="XB485" s="1">
        <v>73</v>
      </c>
      <c r="XC485" s="1">
        <v>73</v>
      </c>
      <c r="XD485" s="1">
        <v>73</v>
      </c>
      <c r="XE485" s="1">
        <v>73</v>
      </c>
      <c r="XF485" s="1">
        <v>73</v>
      </c>
      <c r="XG485" s="1">
        <v>73</v>
      </c>
      <c r="XH485" s="1">
        <v>73</v>
      </c>
      <c r="XI485" s="1">
        <v>73</v>
      </c>
      <c r="XJ485" s="1">
        <v>73</v>
      </c>
      <c r="XK485" s="1">
        <v>73</v>
      </c>
      <c r="XL485" s="1">
        <v>73</v>
      </c>
      <c r="XM485" s="1">
        <v>73</v>
      </c>
      <c r="XN485" s="1">
        <v>73</v>
      </c>
      <c r="XO485" s="1">
        <v>73</v>
      </c>
      <c r="XP485" s="1">
        <v>73</v>
      </c>
      <c r="XQ485" s="1">
        <v>73</v>
      </c>
      <c r="XR485" s="1">
        <v>73</v>
      </c>
      <c r="XS485" s="1">
        <v>73</v>
      </c>
      <c r="XT485" s="1">
        <v>73</v>
      </c>
      <c r="XU485" s="1">
        <v>73</v>
      </c>
      <c r="XV485" s="1">
        <v>73</v>
      </c>
      <c r="XW485" s="1">
        <v>73</v>
      </c>
      <c r="XX485" s="1">
        <v>73</v>
      </c>
      <c r="XY485" s="1">
        <v>73</v>
      </c>
      <c r="XZ485" s="1">
        <v>73</v>
      </c>
      <c r="YA485" s="1">
        <v>73</v>
      </c>
      <c r="YB485" s="1">
        <v>73</v>
      </c>
      <c r="YC485" s="1">
        <v>73</v>
      </c>
      <c r="YD485" s="1">
        <v>73</v>
      </c>
      <c r="YE485" s="1">
        <v>73</v>
      </c>
      <c r="YF485" s="1">
        <v>73</v>
      </c>
      <c r="YG485" s="1">
        <v>73</v>
      </c>
      <c r="YH485" s="1">
        <v>73</v>
      </c>
      <c r="YI485" s="1">
        <v>73</v>
      </c>
      <c r="YJ485" s="1">
        <v>73</v>
      </c>
      <c r="YK485" s="1">
        <v>73</v>
      </c>
      <c r="YL485" s="1">
        <v>73</v>
      </c>
      <c r="YM485" s="1">
        <v>73</v>
      </c>
      <c r="YN485" s="1">
        <v>73</v>
      </c>
      <c r="YO485" s="1">
        <v>73</v>
      </c>
      <c r="YP485" s="1">
        <v>73</v>
      </c>
      <c r="YQ485" s="1">
        <v>73</v>
      </c>
      <c r="YR485" s="1">
        <v>73</v>
      </c>
      <c r="YS485" s="1">
        <v>73</v>
      </c>
      <c r="YT485" s="1">
        <v>73</v>
      </c>
      <c r="YU485" s="1">
        <v>73</v>
      </c>
      <c r="YV485" s="1">
        <v>73</v>
      </c>
      <c r="YW485" s="1">
        <v>73</v>
      </c>
      <c r="YX485" s="1">
        <v>73</v>
      </c>
      <c r="YY485" s="1">
        <v>73</v>
      </c>
      <c r="YZ485" s="1">
        <v>73</v>
      </c>
      <c r="ZA485" s="1">
        <v>73</v>
      </c>
      <c r="ZB485" s="1">
        <v>73</v>
      </c>
      <c r="ZC485" s="1">
        <v>73</v>
      </c>
      <c r="ZD485" s="1">
        <v>73</v>
      </c>
      <c r="ZE485" s="1">
        <v>73</v>
      </c>
      <c r="ZF485" s="1">
        <v>73</v>
      </c>
      <c r="ZG485" s="1">
        <v>73</v>
      </c>
      <c r="ZH485" s="1">
        <v>73</v>
      </c>
      <c r="ZI485" s="1">
        <v>73</v>
      </c>
      <c r="ZJ485" s="1">
        <v>73</v>
      </c>
      <c r="ZK485" s="1">
        <v>73</v>
      </c>
      <c r="ZL485" s="1">
        <v>73</v>
      </c>
      <c r="ZM485" s="1">
        <v>73</v>
      </c>
      <c r="ZN485" s="1">
        <v>73</v>
      </c>
      <c r="ZO485" s="1">
        <v>73</v>
      </c>
      <c r="ZP485" s="1">
        <v>73</v>
      </c>
      <c r="ZQ485" s="1">
        <v>73</v>
      </c>
      <c r="ZR485" s="1">
        <v>73</v>
      </c>
      <c r="ZS485" s="1">
        <v>73</v>
      </c>
      <c r="ZT485" s="1">
        <v>73</v>
      </c>
      <c r="ZU485" s="1">
        <v>73</v>
      </c>
      <c r="ZV485" s="1">
        <v>73</v>
      </c>
      <c r="ZW485" s="1">
        <v>73</v>
      </c>
      <c r="ZX485" s="1">
        <v>73</v>
      </c>
      <c r="ZY485" s="1">
        <v>73</v>
      </c>
      <c r="ZZ485" s="1">
        <v>73</v>
      </c>
      <c r="AAA485" s="1">
        <v>73</v>
      </c>
      <c r="AAB485" s="1">
        <v>73</v>
      </c>
      <c r="AAC485" s="1">
        <v>73</v>
      </c>
      <c r="AAD485" s="1">
        <v>73</v>
      </c>
      <c r="AAE485" s="1">
        <v>73</v>
      </c>
      <c r="AAF485" s="1">
        <v>73</v>
      </c>
      <c r="AAG485" s="1">
        <v>73</v>
      </c>
      <c r="AAH485" s="1">
        <v>73</v>
      </c>
      <c r="AAI485" s="1">
        <v>73</v>
      </c>
      <c r="AAJ485" s="1">
        <v>73</v>
      </c>
      <c r="AAK485" s="1">
        <v>73</v>
      </c>
      <c r="AAL485" s="1">
        <v>73</v>
      </c>
      <c r="AAM485" s="1">
        <v>73</v>
      </c>
      <c r="AAN485" s="1">
        <v>73</v>
      </c>
      <c r="AAO485" s="1">
        <v>73</v>
      </c>
      <c r="AAP485" s="1">
        <v>73</v>
      </c>
      <c r="AAQ485" s="1">
        <v>73</v>
      </c>
      <c r="AAR485" s="1">
        <v>73</v>
      </c>
      <c r="AAS485" s="1">
        <v>73</v>
      </c>
      <c r="AAT485" s="1">
        <v>73</v>
      </c>
      <c r="AAU485" s="1">
        <v>73</v>
      </c>
      <c r="AAV485" s="1">
        <v>73</v>
      </c>
      <c r="AAW485" s="1">
        <v>73</v>
      </c>
      <c r="AAX485" s="1">
        <v>73</v>
      </c>
      <c r="AAY485" s="1">
        <v>73</v>
      </c>
      <c r="AAZ485" s="1">
        <v>73</v>
      </c>
      <c r="ABA485" s="1">
        <v>73</v>
      </c>
      <c r="ABB485" s="1">
        <v>73</v>
      </c>
      <c r="ABC485" s="1">
        <v>73</v>
      </c>
      <c r="ABD485" s="1">
        <v>73</v>
      </c>
      <c r="ABE485" s="1">
        <v>73</v>
      </c>
      <c r="ABF485" s="1">
        <v>73</v>
      </c>
      <c r="ABG485" s="1">
        <v>73</v>
      </c>
      <c r="ABH485" s="1">
        <v>73</v>
      </c>
      <c r="ABI485" s="1">
        <v>73</v>
      </c>
      <c r="ABJ485" s="1">
        <v>73</v>
      </c>
      <c r="ABK485" s="1">
        <v>73</v>
      </c>
      <c r="ABL485" s="1">
        <v>73</v>
      </c>
      <c r="ABM485" s="1">
        <v>73</v>
      </c>
      <c r="ABN485" s="1">
        <v>73</v>
      </c>
      <c r="ABO485" s="1">
        <v>73</v>
      </c>
      <c r="ABP485" s="1">
        <v>73</v>
      </c>
      <c r="ABQ485" s="1">
        <v>73</v>
      </c>
      <c r="ABR485" s="1">
        <v>73</v>
      </c>
      <c r="ABS485" s="1">
        <v>73</v>
      </c>
      <c r="ABT485" s="1">
        <v>73</v>
      </c>
      <c r="ABU485" s="1">
        <v>73</v>
      </c>
      <c r="ABV485" s="1">
        <v>73</v>
      </c>
      <c r="ABW485" s="1">
        <v>73</v>
      </c>
      <c r="ABX485" s="1">
        <v>73</v>
      </c>
      <c r="ABY485" s="1">
        <v>73</v>
      </c>
      <c r="ABZ485" s="1">
        <v>73</v>
      </c>
      <c r="ACA485" s="1">
        <v>73</v>
      </c>
      <c r="ACB485" s="1">
        <v>73</v>
      </c>
      <c r="ACC485" s="1">
        <v>73</v>
      </c>
      <c r="ACD485" s="1">
        <v>73</v>
      </c>
      <c r="ACE485" s="1">
        <v>73</v>
      </c>
      <c r="ACF485" s="1">
        <v>73</v>
      </c>
      <c r="ACG485" s="1">
        <v>73</v>
      </c>
      <c r="ACH485" s="1">
        <v>73</v>
      </c>
      <c r="ACI485" s="1">
        <v>73</v>
      </c>
      <c r="ACJ485" s="1">
        <v>73</v>
      </c>
      <c r="ACK485" s="1">
        <v>73</v>
      </c>
      <c r="ACL485" s="1">
        <v>73</v>
      </c>
      <c r="ACM485" s="1">
        <v>73</v>
      </c>
      <c r="ACN485" s="1">
        <v>73</v>
      </c>
      <c r="ACO485" s="1">
        <v>73</v>
      </c>
      <c r="ACP485" s="1">
        <v>73</v>
      </c>
      <c r="ACQ485" s="1">
        <v>73</v>
      </c>
      <c r="ACR485" s="1">
        <v>73</v>
      </c>
      <c r="ACS485" s="1">
        <v>73</v>
      </c>
      <c r="ACT485" s="1">
        <v>73</v>
      </c>
      <c r="ACU485" s="1">
        <v>73</v>
      </c>
      <c r="ACV485" s="1">
        <v>73</v>
      </c>
      <c r="ACW485" s="1">
        <v>73</v>
      </c>
      <c r="ACX485" s="1">
        <v>73</v>
      </c>
      <c r="ACY485" s="1">
        <v>73</v>
      </c>
      <c r="ACZ485" s="1">
        <v>73</v>
      </c>
      <c r="ADA485" s="1">
        <v>73</v>
      </c>
      <c r="ADB485" s="1">
        <v>73</v>
      </c>
      <c r="ADC485" s="1">
        <v>73</v>
      </c>
      <c r="ADD485" s="1">
        <v>73</v>
      </c>
      <c r="ADE485" s="1">
        <v>73</v>
      </c>
      <c r="ADF485" s="1">
        <v>73</v>
      </c>
      <c r="ADG485" s="1">
        <v>73</v>
      </c>
      <c r="ADH485" s="1">
        <v>73</v>
      </c>
      <c r="ADI485" s="1">
        <v>73</v>
      </c>
      <c r="ADJ485" s="1">
        <v>73</v>
      </c>
      <c r="ADK485" s="1">
        <v>73</v>
      </c>
      <c r="ADL485" s="1">
        <v>73</v>
      </c>
      <c r="ADM485" s="1">
        <v>73</v>
      </c>
      <c r="ADN485" s="1">
        <v>73</v>
      </c>
      <c r="ADO485" s="1">
        <v>73</v>
      </c>
      <c r="ADP485" s="1">
        <v>73</v>
      </c>
      <c r="ADQ485" s="1">
        <v>73</v>
      </c>
      <c r="ADR485" s="1">
        <v>73</v>
      </c>
      <c r="ADS485" s="1">
        <v>73</v>
      </c>
      <c r="ADT485" s="1">
        <v>73</v>
      </c>
      <c r="ADU485" s="1">
        <v>73</v>
      </c>
      <c r="ADV485" s="1">
        <v>73</v>
      </c>
      <c r="ADW485" s="1">
        <v>73</v>
      </c>
      <c r="ADX485" s="1">
        <v>73</v>
      </c>
      <c r="ADY485" s="1">
        <v>73</v>
      </c>
      <c r="ADZ485" s="1">
        <v>73</v>
      </c>
      <c r="AEA485" s="1">
        <v>73</v>
      </c>
      <c r="AEB485" s="1">
        <v>73</v>
      </c>
      <c r="AEC485" s="1">
        <v>73</v>
      </c>
      <c r="AED485" s="1">
        <v>73</v>
      </c>
      <c r="AEE485" s="1">
        <v>73</v>
      </c>
      <c r="AEF485" s="1">
        <v>73</v>
      </c>
      <c r="AEG485" s="1">
        <v>73</v>
      </c>
      <c r="AEH485" s="1">
        <v>73</v>
      </c>
      <c r="AEI485" s="1">
        <v>73</v>
      </c>
      <c r="AEJ485" s="1">
        <v>73</v>
      </c>
      <c r="AEK485" s="1">
        <v>73</v>
      </c>
      <c r="AEL485" s="1">
        <v>73</v>
      </c>
      <c r="AEM485" s="1">
        <v>73</v>
      </c>
      <c r="AEN485" s="1">
        <v>73</v>
      </c>
      <c r="AEO485" s="1">
        <v>73</v>
      </c>
      <c r="AEP485" s="1">
        <v>73</v>
      </c>
      <c r="AEQ485" s="1">
        <v>73</v>
      </c>
      <c r="AER485" s="1">
        <v>73</v>
      </c>
      <c r="AES485" s="1">
        <v>73</v>
      </c>
      <c r="AET485" s="1">
        <v>73</v>
      </c>
      <c r="AEU485" s="1">
        <v>73</v>
      </c>
      <c r="AEV485" s="1">
        <v>73</v>
      </c>
      <c r="AEW485" s="1">
        <v>73</v>
      </c>
      <c r="AEX485" s="1">
        <v>73</v>
      </c>
      <c r="AEY485" s="1">
        <v>73</v>
      </c>
      <c r="AEZ485" s="1">
        <v>73</v>
      </c>
      <c r="AFA485" s="1">
        <v>73</v>
      </c>
      <c r="AFB485" s="1">
        <v>73</v>
      </c>
      <c r="AFC485" s="1">
        <v>73</v>
      </c>
      <c r="AFD485" s="1">
        <v>73</v>
      </c>
      <c r="AFE485" s="1">
        <v>73</v>
      </c>
      <c r="AFF485" s="1">
        <v>73</v>
      </c>
      <c r="AFG485" s="1">
        <v>73</v>
      </c>
      <c r="AFH485" s="1">
        <v>73</v>
      </c>
      <c r="AFI485" s="1">
        <v>73</v>
      </c>
      <c r="AFJ485" s="1">
        <v>73</v>
      </c>
      <c r="AFK485" s="1">
        <v>73</v>
      </c>
      <c r="AFL485" s="1">
        <v>73</v>
      </c>
      <c r="AFM485" s="1">
        <v>73</v>
      </c>
      <c r="AFN485" s="1">
        <v>73</v>
      </c>
      <c r="AFO485" s="1">
        <v>73</v>
      </c>
      <c r="AFP485" s="1">
        <v>73</v>
      </c>
      <c r="AFQ485" s="1">
        <v>73</v>
      </c>
      <c r="AFR485" s="1">
        <v>73</v>
      </c>
      <c r="AFS485" s="1">
        <v>73</v>
      </c>
      <c r="AFT485" s="1">
        <v>73</v>
      </c>
      <c r="AFU485" s="1">
        <v>73</v>
      </c>
      <c r="AFV485" s="1">
        <v>73</v>
      </c>
      <c r="AFW485" s="1">
        <v>73</v>
      </c>
      <c r="AFX485" s="1">
        <v>73</v>
      </c>
      <c r="AFY485" s="1">
        <v>73</v>
      </c>
      <c r="AFZ485" s="1">
        <v>73</v>
      </c>
      <c r="AGA485" s="1">
        <v>73</v>
      </c>
      <c r="AGB485" s="1">
        <v>73</v>
      </c>
      <c r="AGC485" s="1">
        <v>73</v>
      </c>
      <c r="AGD485" s="1">
        <v>73</v>
      </c>
      <c r="AGE485" s="1">
        <v>73</v>
      </c>
      <c r="AGF485" s="1">
        <v>73</v>
      </c>
      <c r="AGG485" s="1">
        <v>73</v>
      </c>
      <c r="AGH485" s="1">
        <v>73</v>
      </c>
      <c r="AGI485" s="1">
        <v>73</v>
      </c>
      <c r="AGJ485" s="1">
        <v>73</v>
      </c>
      <c r="AGK485" s="1">
        <v>73</v>
      </c>
      <c r="AGL485" s="1">
        <v>73</v>
      </c>
      <c r="AGM485" s="1">
        <v>73</v>
      </c>
      <c r="AGN485" s="1">
        <v>73</v>
      </c>
      <c r="AGO485" s="1">
        <v>73</v>
      </c>
      <c r="AGP485" s="1">
        <v>73</v>
      </c>
      <c r="AGQ485" s="1">
        <v>73</v>
      </c>
      <c r="AGR485" s="1">
        <v>73</v>
      </c>
      <c r="AGS485" s="1">
        <v>73</v>
      </c>
      <c r="AGT485" s="1">
        <v>73</v>
      </c>
      <c r="AGU485" s="1">
        <v>73</v>
      </c>
      <c r="AGV485" s="1">
        <v>73</v>
      </c>
      <c r="AGW485" s="1">
        <v>73</v>
      </c>
      <c r="AGX485" s="1">
        <v>73</v>
      </c>
      <c r="AGY485" s="1">
        <v>73</v>
      </c>
      <c r="AGZ485" s="1">
        <v>73</v>
      </c>
      <c r="AHA485" s="1">
        <v>73</v>
      </c>
      <c r="AHB485" s="1">
        <v>73</v>
      </c>
      <c r="AHC485" s="1">
        <v>73</v>
      </c>
      <c r="AHD485" s="1">
        <v>73</v>
      </c>
      <c r="AHE485" s="1">
        <v>73</v>
      </c>
      <c r="AHF485" s="1">
        <v>73</v>
      </c>
      <c r="AHG485" s="1">
        <v>73</v>
      </c>
      <c r="AHH485" s="1">
        <v>73</v>
      </c>
      <c r="AHI485" s="1">
        <v>73</v>
      </c>
      <c r="AHJ485" s="1">
        <v>73</v>
      </c>
      <c r="AHK485" s="1">
        <v>73</v>
      </c>
      <c r="AHL485" s="1">
        <v>73</v>
      </c>
      <c r="AHM485" s="1">
        <v>73</v>
      </c>
      <c r="AHN485" s="1">
        <v>73</v>
      </c>
      <c r="AHO485" s="1">
        <v>73</v>
      </c>
      <c r="AHP485" s="1">
        <v>73</v>
      </c>
      <c r="AHQ485" s="1">
        <v>73</v>
      </c>
    </row>
    <row r="486" spans="1:901" x14ac:dyDescent="0.3">
      <c r="A486" s="1">
        <v>486</v>
      </c>
      <c r="B486" s="16" t="s">
        <v>130</v>
      </c>
      <c r="D486" s="14">
        <v>45243</v>
      </c>
      <c r="E486" s="14">
        <v>45824</v>
      </c>
      <c r="F486" s="1">
        <v>134837.23000000001</v>
      </c>
      <c r="G486" s="1">
        <f t="shared" si="7"/>
        <v>136635.81</v>
      </c>
      <c r="H486" s="1" t="str">
        <f>IFERROR(VLOOKUP(B486,PMS!$A$1:$G$2968,7,FALSE),"")</f>
        <v/>
      </c>
      <c r="I486" s="1" t="str">
        <f>IFERROR(VLOOKUP(B486,PMS!$A$1:$AE$2968,31,FALSE),"")</f>
        <v/>
      </c>
      <c r="JA486" s="1">
        <v>0.61</v>
      </c>
      <c r="JB486" s="1">
        <v>1.83</v>
      </c>
      <c r="JC486" s="1">
        <v>3.06</v>
      </c>
      <c r="JD486" s="1">
        <v>4.28</v>
      </c>
      <c r="JE486" s="1">
        <v>4.28</v>
      </c>
      <c r="JF486" s="1">
        <v>5.5</v>
      </c>
      <c r="JG486" s="1">
        <v>6.72</v>
      </c>
      <c r="JH486" s="1">
        <v>7.94</v>
      </c>
      <c r="JI486" s="1">
        <v>9.17</v>
      </c>
      <c r="JJ486" s="1">
        <v>10.39</v>
      </c>
      <c r="JK486" s="1">
        <v>12.83</v>
      </c>
      <c r="JL486" s="1">
        <v>12.83</v>
      </c>
      <c r="JM486" s="1">
        <v>16.5</v>
      </c>
      <c r="JN486" s="1">
        <v>20.16</v>
      </c>
      <c r="JO486" s="1">
        <v>23.83</v>
      </c>
      <c r="JP486" s="1">
        <v>27.5</v>
      </c>
      <c r="JQ486" s="1">
        <v>31.16</v>
      </c>
      <c r="JR486" s="1">
        <v>34.83</v>
      </c>
      <c r="JS486" s="1">
        <v>34.83</v>
      </c>
      <c r="JT486" s="1">
        <v>38.5</v>
      </c>
      <c r="JU486" s="1">
        <v>42.16</v>
      </c>
      <c r="JV486" s="1">
        <v>48.88</v>
      </c>
      <c r="JW486" s="1">
        <v>58.66</v>
      </c>
      <c r="JX486" s="1">
        <v>68.44</v>
      </c>
      <c r="JY486" s="1">
        <v>78.209999999999994</v>
      </c>
      <c r="JZ486" s="1">
        <v>78.209999999999994</v>
      </c>
      <c r="KA486" s="1">
        <v>87.99</v>
      </c>
      <c r="KB486" s="1">
        <v>97.77</v>
      </c>
      <c r="KC486" s="1">
        <v>107.54</v>
      </c>
      <c r="KD486" s="1">
        <v>117.32</v>
      </c>
      <c r="KE486" s="1">
        <v>127.1</v>
      </c>
      <c r="KF486" s="1">
        <v>141.15</v>
      </c>
      <c r="KG486" s="1">
        <v>141.15</v>
      </c>
      <c r="KH486" s="1">
        <v>159.47999999999999</v>
      </c>
      <c r="KI486" s="1">
        <v>177.81</v>
      </c>
      <c r="KJ486" s="1">
        <v>196.14</v>
      </c>
      <c r="KK486" s="1">
        <v>214.48</v>
      </c>
      <c r="KL486" s="1">
        <v>232.81</v>
      </c>
      <c r="KM486" s="1">
        <v>251.14</v>
      </c>
      <c r="KN486" s="1">
        <v>251.14</v>
      </c>
      <c r="KO486" s="1">
        <v>269.47000000000003</v>
      </c>
      <c r="KP486" s="1">
        <v>287.8</v>
      </c>
      <c r="KQ486" s="1">
        <v>311.02</v>
      </c>
      <c r="KR486" s="1">
        <v>339.13</v>
      </c>
      <c r="KS486" s="1">
        <v>367.24</v>
      </c>
      <c r="KT486" s="1">
        <v>395.35</v>
      </c>
      <c r="KU486" s="1">
        <v>395.35</v>
      </c>
      <c r="KV486" s="1">
        <v>423.45</v>
      </c>
      <c r="KW486" s="1">
        <v>451.56</v>
      </c>
      <c r="KX486" s="1">
        <v>451.56</v>
      </c>
      <c r="KY486" s="1">
        <v>479.67</v>
      </c>
      <c r="KZ486" s="1">
        <v>507.78</v>
      </c>
      <c r="LA486" s="1">
        <v>535.89</v>
      </c>
      <c r="LB486" s="1">
        <v>535.89</v>
      </c>
      <c r="LC486" s="1">
        <v>563.99</v>
      </c>
      <c r="LD486" s="1">
        <v>592.1</v>
      </c>
      <c r="LE486" s="1">
        <v>620.21</v>
      </c>
      <c r="LF486" s="1">
        <v>648.32000000000005</v>
      </c>
      <c r="LG486" s="1">
        <v>676.43</v>
      </c>
      <c r="LH486" s="1">
        <v>704.53</v>
      </c>
      <c r="LI486" s="1">
        <v>704.53</v>
      </c>
      <c r="LJ486" s="1">
        <v>732.64</v>
      </c>
      <c r="LK486" s="1">
        <v>760.75</v>
      </c>
      <c r="LL486" s="1">
        <v>788.86</v>
      </c>
      <c r="LM486" s="1">
        <v>812.08</v>
      </c>
      <c r="LN486" s="1">
        <v>830.41</v>
      </c>
      <c r="LO486" s="1">
        <v>848.74</v>
      </c>
      <c r="LP486" s="1">
        <v>848.74</v>
      </c>
      <c r="LQ486" s="1">
        <v>867.07</v>
      </c>
      <c r="LR486" s="1">
        <v>885.4</v>
      </c>
      <c r="LS486" s="1">
        <v>903.73</v>
      </c>
      <c r="LT486" s="1">
        <v>922.06</v>
      </c>
      <c r="LU486" s="1">
        <v>940.4</v>
      </c>
      <c r="LV486" s="1">
        <v>958.73</v>
      </c>
      <c r="LW486" s="1">
        <v>958.73</v>
      </c>
      <c r="LX486" s="1">
        <v>972.78</v>
      </c>
      <c r="LY486" s="1">
        <v>982.56</v>
      </c>
      <c r="LZ486" s="1">
        <v>992.33</v>
      </c>
      <c r="MA486" s="1">
        <v>1002.11</v>
      </c>
      <c r="MB486" s="1">
        <v>1011.89</v>
      </c>
      <c r="MC486" s="1">
        <v>1021.66</v>
      </c>
      <c r="MD486" s="1">
        <v>1021.66</v>
      </c>
      <c r="ME486" s="1">
        <v>1031.44</v>
      </c>
      <c r="MF486" s="1">
        <v>1041.22</v>
      </c>
      <c r="MG486" s="1">
        <v>1050.99</v>
      </c>
      <c r="MH486" s="1">
        <v>1057.72</v>
      </c>
      <c r="MI486" s="1">
        <v>1061.3800000000001</v>
      </c>
      <c r="MJ486" s="1">
        <v>1065.05</v>
      </c>
      <c r="MK486" s="1">
        <v>1065.05</v>
      </c>
      <c r="ML486" s="1">
        <v>1068.71</v>
      </c>
      <c r="MM486" s="1">
        <v>1072.3800000000001</v>
      </c>
      <c r="MN486" s="1">
        <v>1076.05</v>
      </c>
      <c r="MO486" s="1">
        <v>1079.71</v>
      </c>
      <c r="MP486" s="1">
        <v>1083.3800000000001</v>
      </c>
      <c r="MQ486" s="1">
        <v>1087.05</v>
      </c>
      <c r="MR486" s="1">
        <v>1087.05</v>
      </c>
      <c r="MS486" s="1">
        <v>1089.49</v>
      </c>
      <c r="MT486" s="1">
        <v>1090.71</v>
      </c>
      <c r="MU486" s="1">
        <v>1091.93</v>
      </c>
      <c r="MV486" s="1">
        <v>1093.1600000000001</v>
      </c>
      <c r="MW486" s="1">
        <v>1094.3800000000001</v>
      </c>
      <c r="MX486" s="1">
        <v>1095.5999999999999</v>
      </c>
      <c r="MY486" s="1">
        <v>1095.5999999999999</v>
      </c>
      <c r="MZ486" s="1">
        <v>1096.82</v>
      </c>
      <c r="NA486" s="1">
        <v>1098.04</v>
      </c>
      <c r="NB486" s="1">
        <v>1099.27</v>
      </c>
      <c r="NC486" s="1">
        <v>1099.8800000000001</v>
      </c>
      <c r="ND486" s="1">
        <v>1099.8800000000001</v>
      </c>
      <c r="NE486" s="1">
        <v>1099.8800000000001</v>
      </c>
      <c r="NF486" s="1">
        <v>1099.8800000000001</v>
      </c>
      <c r="NG486" s="1">
        <v>1099.8800000000001</v>
      </c>
      <c r="NH486" s="1">
        <v>1099.8800000000001</v>
      </c>
      <c r="NI486" s="1">
        <v>1099.8800000000001</v>
      </c>
      <c r="NJ486" s="1">
        <v>1099.8800000000001</v>
      </c>
      <c r="NK486" s="1">
        <v>1099.8800000000001</v>
      </c>
      <c r="NL486" s="1">
        <v>1099.8800000000001</v>
      </c>
      <c r="NM486" s="1">
        <v>1099.8800000000001</v>
      </c>
      <c r="NN486" s="1">
        <v>1099.8800000000001</v>
      </c>
      <c r="NO486" s="1">
        <v>1099.8800000000001</v>
      </c>
      <c r="NP486" s="1">
        <v>1099.8800000000001</v>
      </c>
      <c r="NQ486" s="1">
        <v>1099.8800000000001</v>
      </c>
      <c r="NR486" s="1">
        <v>1099.8800000000001</v>
      </c>
      <c r="NS486" s="1">
        <v>1099.8800000000001</v>
      </c>
      <c r="NT486" s="1">
        <v>1099.8800000000001</v>
      </c>
      <c r="NU486" s="1">
        <v>1099.8800000000001</v>
      </c>
      <c r="NV486" s="1">
        <v>1099.8800000000001</v>
      </c>
      <c r="NW486" s="1">
        <v>1099.8800000000001</v>
      </c>
      <c r="NX486" s="1">
        <v>1099.8800000000001</v>
      </c>
      <c r="NY486" s="1">
        <v>1099.8800000000001</v>
      </c>
      <c r="NZ486" s="1">
        <v>1099.8800000000001</v>
      </c>
      <c r="OA486" s="1">
        <v>1099.8800000000001</v>
      </c>
      <c r="OB486" s="1">
        <v>1099.8800000000001</v>
      </c>
      <c r="OC486" s="1">
        <v>1099.8800000000001</v>
      </c>
      <c r="OD486" s="1">
        <v>1099.8800000000001</v>
      </c>
      <c r="OE486" s="1">
        <v>1099.8800000000001</v>
      </c>
      <c r="OF486" s="1">
        <v>1099.8800000000001</v>
      </c>
      <c r="OG486" s="1">
        <v>1099.8800000000001</v>
      </c>
      <c r="OH486" s="1">
        <v>1099.8800000000001</v>
      </c>
      <c r="OI486" s="1">
        <v>1099.8800000000001</v>
      </c>
      <c r="OJ486" s="1">
        <v>1099.8800000000001</v>
      </c>
      <c r="OK486" s="1">
        <v>1099.8800000000001</v>
      </c>
      <c r="OL486" s="1">
        <v>1099.8800000000001</v>
      </c>
      <c r="OM486" s="1">
        <v>1099.8800000000001</v>
      </c>
      <c r="ON486" s="1">
        <v>1099.8800000000001</v>
      </c>
      <c r="OO486" s="1">
        <v>1099.8800000000001</v>
      </c>
      <c r="OP486" s="1">
        <v>1099.8800000000001</v>
      </c>
      <c r="OQ486" s="1">
        <v>1099.8800000000001</v>
      </c>
      <c r="OR486" s="1">
        <v>1099.8800000000001</v>
      </c>
      <c r="OS486" s="1">
        <v>1099.8800000000001</v>
      </c>
      <c r="OT486" s="1">
        <v>1099.8800000000001</v>
      </c>
      <c r="OU486" s="1">
        <v>1099.8800000000001</v>
      </c>
      <c r="OV486" s="1">
        <v>1099.8800000000001</v>
      </c>
      <c r="OW486" s="1">
        <v>1099.8800000000001</v>
      </c>
      <c r="OX486" s="1">
        <v>1099.8800000000001</v>
      </c>
      <c r="OY486" s="1">
        <v>1099.8800000000001</v>
      </c>
      <c r="OZ486" s="1">
        <v>1099.8800000000001</v>
      </c>
      <c r="PA486" s="1">
        <v>1099.8800000000001</v>
      </c>
      <c r="PB486" s="1">
        <v>1099.8800000000001</v>
      </c>
      <c r="PC486" s="1">
        <v>1099.8800000000001</v>
      </c>
      <c r="PD486" s="1">
        <v>1099.8800000000001</v>
      </c>
      <c r="PE486" s="1">
        <v>1099.8800000000001</v>
      </c>
      <c r="PF486" s="1">
        <v>1099.8800000000001</v>
      </c>
      <c r="PG486" s="1">
        <v>1099.8800000000001</v>
      </c>
      <c r="PH486" s="1">
        <v>1099.8800000000001</v>
      </c>
      <c r="PI486" s="1">
        <v>1099.8800000000001</v>
      </c>
      <c r="PJ486" s="1">
        <v>1099.8800000000001</v>
      </c>
      <c r="PK486" s="1">
        <v>1099.8800000000001</v>
      </c>
      <c r="PL486" s="1">
        <v>1099.8800000000001</v>
      </c>
      <c r="PM486" s="1">
        <v>1099.8800000000001</v>
      </c>
      <c r="PN486" s="1">
        <v>1099.8800000000001</v>
      </c>
      <c r="PO486" s="1">
        <v>1099.8800000000001</v>
      </c>
      <c r="PP486" s="1">
        <v>1099.8800000000001</v>
      </c>
      <c r="PQ486" s="1">
        <v>1099.8800000000001</v>
      </c>
      <c r="PR486" s="1">
        <v>1099.8800000000001</v>
      </c>
      <c r="PS486" s="1">
        <v>1099.8800000000001</v>
      </c>
      <c r="PT486" s="1">
        <v>1099.8800000000001</v>
      </c>
      <c r="PU486" s="1">
        <v>1099.8800000000001</v>
      </c>
      <c r="PV486" s="1">
        <v>1099.8800000000001</v>
      </c>
      <c r="PW486" s="1">
        <v>1099.8800000000001</v>
      </c>
      <c r="PX486" s="1">
        <v>1099.8800000000001</v>
      </c>
      <c r="PY486" s="1">
        <v>1099.8800000000001</v>
      </c>
      <c r="PZ486" s="1">
        <v>1099.8800000000001</v>
      </c>
      <c r="QA486" s="1">
        <v>1099.8800000000001</v>
      </c>
      <c r="QB486" s="1">
        <v>1099.8800000000001</v>
      </c>
      <c r="QC486" s="1">
        <v>1099.8800000000001</v>
      </c>
      <c r="QD486" s="1">
        <v>1099.8800000000001</v>
      </c>
      <c r="QE486" s="1">
        <v>1099.8800000000001</v>
      </c>
      <c r="QF486" s="1">
        <v>1099.8800000000001</v>
      </c>
      <c r="QG486" s="1">
        <v>1099.8800000000001</v>
      </c>
      <c r="QH486" s="1">
        <v>1099.8800000000001</v>
      </c>
      <c r="QI486" s="1">
        <v>1099.8800000000001</v>
      </c>
      <c r="QJ486" s="1">
        <v>1099.8800000000001</v>
      </c>
      <c r="QK486" s="1">
        <v>1099.8800000000001</v>
      </c>
      <c r="QL486" s="1">
        <v>1099.8800000000001</v>
      </c>
      <c r="QM486" s="1">
        <v>1099.8800000000001</v>
      </c>
      <c r="QN486" s="1">
        <v>1099.8800000000001</v>
      </c>
      <c r="QO486" s="1">
        <v>1099.95</v>
      </c>
      <c r="QP486" s="1">
        <v>1100.19</v>
      </c>
      <c r="QQ486" s="1">
        <v>1100.43</v>
      </c>
      <c r="QR486" s="1">
        <v>1100.67</v>
      </c>
      <c r="QS486" s="1">
        <v>1100.67</v>
      </c>
      <c r="QT486" s="1">
        <v>1100.92</v>
      </c>
      <c r="QU486" s="1">
        <v>1131.96</v>
      </c>
      <c r="QV486" s="1">
        <v>1193.82</v>
      </c>
      <c r="QW486" s="1">
        <v>1255.67</v>
      </c>
      <c r="QX486" s="1">
        <v>1317.53</v>
      </c>
      <c r="QY486" s="1">
        <v>1379.38</v>
      </c>
      <c r="QZ486" s="1">
        <v>1379.38</v>
      </c>
      <c r="RA486" s="1">
        <v>1441.24</v>
      </c>
      <c r="RB486" s="1">
        <v>1503.09</v>
      </c>
      <c r="RC486" s="1">
        <v>1564.95</v>
      </c>
      <c r="RD486" s="1">
        <v>1626.81</v>
      </c>
      <c r="RE486" s="1">
        <v>1688.66</v>
      </c>
      <c r="RF486" s="1">
        <v>1750.52</v>
      </c>
      <c r="RG486" s="1">
        <v>1750.52</v>
      </c>
      <c r="RH486" s="1">
        <v>1812.37</v>
      </c>
      <c r="RI486" s="1">
        <v>1812.37</v>
      </c>
      <c r="RJ486" s="1">
        <v>1812.37</v>
      </c>
      <c r="RK486" s="1">
        <v>1812.37</v>
      </c>
      <c r="RL486" s="1">
        <v>1874.23</v>
      </c>
      <c r="RM486" s="1">
        <v>1997.7</v>
      </c>
      <c r="RN486" s="1">
        <v>1997.7</v>
      </c>
      <c r="RO486" s="1">
        <v>2182.7800000000002</v>
      </c>
      <c r="RP486" s="1">
        <v>2367.86</v>
      </c>
      <c r="RQ486" s="1">
        <v>2553.09</v>
      </c>
      <c r="RR486" s="1">
        <v>2738.66</v>
      </c>
      <c r="RS486" s="1">
        <v>2924.22</v>
      </c>
      <c r="RT486" s="1">
        <v>3109.79</v>
      </c>
      <c r="RU486" s="1">
        <v>3109.79</v>
      </c>
      <c r="RV486" s="1">
        <v>3295.35</v>
      </c>
      <c r="RW486" s="1">
        <v>3480.92</v>
      </c>
      <c r="RX486" s="1">
        <v>3666.48</v>
      </c>
      <c r="RY486" s="1">
        <v>3852.05</v>
      </c>
      <c r="RZ486" s="1">
        <v>4037.61</v>
      </c>
      <c r="SA486" s="1">
        <v>4223.18</v>
      </c>
      <c r="SB486" s="1">
        <v>4223.18</v>
      </c>
      <c r="SC486" s="1">
        <v>4562.78</v>
      </c>
      <c r="SD486" s="1">
        <v>4562.78</v>
      </c>
      <c r="SE486" s="1">
        <v>5056.42</v>
      </c>
      <c r="SF486" s="1">
        <v>5550.05</v>
      </c>
      <c r="SG486" s="1">
        <v>6043.69</v>
      </c>
      <c r="SH486" s="1">
        <v>6537.32</v>
      </c>
      <c r="SI486" s="1">
        <v>6537.32</v>
      </c>
      <c r="SJ486" s="1">
        <v>7030.96</v>
      </c>
      <c r="SK486" s="1">
        <v>7524.6</v>
      </c>
      <c r="SL486" s="1">
        <v>8018.23</v>
      </c>
      <c r="SM486" s="1">
        <v>8018.23</v>
      </c>
      <c r="SN486" s="1">
        <v>8018.23</v>
      </c>
      <c r="SO486" s="1">
        <v>8511.8700000000008</v>
      </c>
      <c r="SP486" s="1">
        <v>8511.8700000000008</v>
      </c>
      <c r="SQ486" s="1">
        <v>9005.5</v>
      </c>
      <c r="SR486" s="1">
        <v>9499.14</v>
      </c>
      <c r="SS486" s="1">
        <v>9993.14</v>
      </c>
      <c r="ST486" s="1">
        <v>10500.16</v>
      </c>
      <c r="SU486" s="1">
        <v>11222.82</v>
      </c>
      <c r="SV486" s="1">
        <v>12161.14</v>
      </c>
      <c r="SW486" s="1">
        <v>12161.14</v>
      </c>
      <c r="SX486" s="1">
        <v>13099.46</v>
      </c>
      <c r="SY486" s="1">
        <v>14037.78</v>
      </c>
      <c r="SZ486" s="1">
        <v>14976.09</v>
      </c>
      <c r="TA486" s="1">
        <v>15914.41</v>
      </c>
      <c r="TB486" s="1">
        <v>16852.73</v>
      </c>
      <c r="TC486" s="1">
        <v>17791.05</v>
      </c>
      <c r="TD486" s="1">
        <v>17791.05</v>
      </c>
      <c r="TE486" s="1">
        <v>18729.36</v>
      </c>
      <c r="TF486" s="1">
        <v>19667.68</v>
      </c>
      <c r="TG486" s="1">
        <v>20618.169999999998</v>
      </c>
      <c r="TH486" s="1">
        <v>21580.85</v>
      </c>
      <c r="TI486" s="1">
        <v>22543.52</v>
      </c>
      <c r="TJ486" s="1">
        <v>23752.65</v>
      </c>
      <c r="TK486" s="1">
        <v>23752.65</v>
      </c>
      <c r="TL486" s="1">
        <v>25216.16</v>
      </c>
      <c r="TM486" s="1">
        <v>26698.16</v>
      </c>
      <c r="TN486" s="1">
        <v>28180.16</v>
      </c>
      <c r="TO486" s="1">
        <v>29662.17</v>
      </c>
      <c r="TP486" s="1">
        <v>31144.17</v>
      </c>
      <c r="TQ486" s="1">
        <v>32626.68</v>
      </c>
      <c r="TR486" s="1">
        <v>32626.68</v>
      </c>
      <c r="TS486" s="1">
        <v>34110.370000000003</v>
      </c>
      <c r="TT486" s="1">
        <v>35594.07</v>
      </c>
      <c r="TU486" s="1">
        <v>37138.65</v>
      </c>
      <c r="TV486" s="1">
        <v>38683.22</v>
      </c>
      <c r="TW486" s="1">
        <v>40227.800000000003</v>
      </c>
      <c r="TX486" s="1">
        <v>41783.86</v>
      </c>
      <c r="TY486" s="1">
        <v>41783.86</v>
      </c>
      <c r="TZ486" s="1">
        <v>43366.720000000001</v>
      </c>
      <c r="UA486" s="1">
        <v>44949.57</v>
      </c>
      <c r="UB486" s="1">
        <v>46536.79</v>
      </c>
      <c r="UC486" s="1">
        <v>48134.21</v>
      </c>
      <c r="UD486" s="1">
        <v>49731.63</v>
      </c>
      <c r="UE486" s="1">
        <v>51329.05</v>
      </c>
      <c r="UF486" s="1">
        <v>51329.05</v>
      </c>
      <c r="UG486" s="1">
        <v>52926.46</v>
      </c>
      <c r="UH486" s="1">
        <v>54566.5</v>
      </c>
      <c r="UI486" s="1">
        <v>56249.16</v>
      </c>
      <c r="UJ486" s="1">
        <v>57931.82</v>
      </c>
      <c r="UK486" s="1">
        <v>59643.19</v>
      </c>
      <c r="UL486" s="1">
        <v>61421.53</v>
      </c>
      <c r="UM486" s="1">
        <v>61421.53</v>
      </c>
      <c r="UN486" s="1">
        <v>63199.87</v>
      </c>
      <c r="UO486" s="1">
        <v>64731.76</v>
      </c>
      <c r="UP486" s="1">
        <v>66017.77</v>
      </c>
      <c r="UQ486" s="1">
        <v>67305.13</v>
      </c>
      <c r="UR486" s="1">
        <v>68603.42</v>
      </c>
      <c r="US486" s="1">
        <v>69927.19</v>
      </c>
      <c r="UT486" s="1">
        <v>69927.19</v>
      </c>
      <c r="UU486" s="1">
        <v>71250.97</v>
      </c>
      <c r="UV486" s="1">
        <v>71250.97</v>
      </c>
      <c r="UW486" s="1">
        <v>72672.160000000003</v>
      </c>
      <c r="UX486" s="1">
        <v>74093.350000000006</v>
      </c>
      <c r="UY486" s="1">
        <v>75554.740000000005</v>
      </c>
      <c r="UZ486" s="1">
        <v>77109.89</v>
      </c>
      <c r="VA486" s="1">
        <v>77109.89</v>
      </c>
      <c r="VB486" s="1">
        <v>78665.039999999994</v>
      </c>
      <c r="VC486" s="1">
        <v>80220.19</v>
      </c>
      <c r="VD486" s="1">
        <v>81775.34</v>
      </c>
      <c r="VE486" s="1">
        <v>83114.850000000006</v>
      </c>
      <c r="VF486" s="1">
        <v>84238.7</v>
      </c>
      <c r="VG486" s="1">
        <v>85362.55</v>
      </c>
      <c r="VH486" s="1">
        <v>85362.55</v>
      </c>
      <c r="VI486" s="1">
        <v>86486.41</v>
      </c>
      <c r="VJ486" s="1">
        <v>87625.55</v>
      </c>
      <c r="VK486" s="1">
        <v>88800.39</v>
      </c>
      <c r="VL486" s="1">
        <v>90021.15</v>
      </c>
      <c r="VM486" s="1">
        <v>91349.08</v>
      </c>
      <c r="VN486" s="1">
        <v>92677.01</v>
      </c>
      <c r="VO486" s="1">
        <v>92677.01</v>
      </c>
      <c r="VP486" s="1">
        <v>94005.24</v>
      </c>
      <c r="VQ486" s="1">
        <v>95334.18</v>
      </c>
      <c r="VR486" s="1">
        <v>96663.12</v>
      </c>
      <c r="VS486" s="1">
        <v>97992.07</v>
      </c>
      <c r="VT486" s="1">
        <v>99166.97</v>
      </c>
      <c r="VU486" s="1">
        <v>100187.85</v>
      </c>
      <c r="VV486" s="1">
        <v>100187.85</v>
      </c>
      <c r="VW486" s="1">
        <v>101208.72</v>
      </c>
      <c r="VX486" s="1">
        <v>102132.17</v>
      </c>
      <c r="VY486" s="1">
        <v>103055.63</v>
      </c>
      <c r="VZ486" s="1">
        <v>103996.56</v>
      </c>
      <c r="WA486" s="1">
        <v>104978.28</v>
      </c>
      <c r="WB486" s="1">
        <v>105959.99</v>
      </c>
      <c r="WC486" s="1">
        <v>105959.99</v>
      </c>
      <c r="WD486" s="1">
        <v>106942.32</v>
      </c>
      <c r="WE486" s="1">
        <v>107926.34</v>
      </c>
      <c r="WF486" s="1">
        <v>108910.63</v>
      </c>
      <c r="WG486" s="1">
        <v>109896.85</v>
      </c>
      <c r="WH486" s="1">
        <v>110887.55</v>
      </c>
      <c r="WI486" s="1">
        <v>111816.63</v>
      </c>
      <c r="WJ486" s="1">
        <v>111816.63</v>
      </c>
      <c r="WK486" s="1">
        <v>112641.48</v>
      </c>
      <c r="WL486" s="1">
        <v>113377.78</v>
      </c>
      <c r="WM486" s="1">
        <v>114006.91</v>
      </c>
      <c r="WN486" s="1">
        <v>114635.47</v>
      </c>
      <c r="WO486" s="1">
        <v>115262.67</v>
      </c>
      <c r="WP486" s="1">
        <v>115889.88</v>
      </c>
      <c r="WQ486" s="1">
        <v>115889.88</v>
      </c>
      <c r="WR486" s="1">
        <v>116519.71</v>
      </c>
      <c r="WS486" s="1">
        <v>117153.08</v>
      </c>
      <c r="WT486" s="1">
        <v>117786.46</v>
      </c>
      <c r="WU486" s="1">
        <v>118423.67999999999</v>
      </c>
      <c r="WV486" s="1">
        <v>119069.86</v>
      </c>
      <c r="WW486" s="1">
        <v>119716.04</v>
      </c>
      <c r="WX486" s="1">
        <v>119716.04</v>
      </c>
      <c r="WY486" s="1">
        <v>120230.34</v>
      </c>
      <c r="WZ486" s="1">
        <v>120620.06</v>
      </c>
      <c r="XA486" s="1">
        <v>121009.78</v>
      </c>
      <c r="XB486" s="1">
        <v>121399.5</v>
      </c>
      <c r="XC486" s="1">
        <v>121790.6</v>
      </c>
      <c r="XD486" s="1">
        <v>122183.09</v>
      </c>
      <c r="XE486" s="1">
        <v>122183.09</v>
      </c>
      <c r="XF486" s="1">
        <v>122577.7</v>
      </c>
      <c r="XG486" s="1">
        <v>122959.8</v>
      </c>
      <c r="XH486" s="1">
        <v>123301.12</v>
      </c>
      <c r="XI486" s="1">
        <v>123652.04</v>
      </c>
      <c r="XJ486" s="1">
        <v>124025.36</v>
      </c>
      <c r="XK486" s="1">
        <v>124357.8</v>
      </c>
      <c r="XL486" s="1">
        <v>124357.8</v>
      </c>
      <c r="XM486" s="1">
        <v>124610.58</v>
      </c>
      <c r="XN486" s="1">
        <v>124862.18</v>
      </c>
      <c r="XO486" s="1">
        <v>125113.77</v>
      </c>
      <c r="XP486" s="1">
        <v>125369.24</v>
      </c>
      <c r="XQ486" s="1">
        <v>125624.71</v>
      </c>
      <c r="XR486" s="1">
        <v>125880.18</v>
      </c>
      <c r="XS486" s="1">
        <v>125880.18</v>
      </c>
      <c r="XT486" s="1">
        <v>126138.08</v>
      </c>
      <c r="XU486" s="1">
        <v>126401.65</v>
      </c>
      <c r="XV486" s="1">
        <v>126665.23</v>
      </c>
      <c r="XW486" s="1">
        <v>126926.95</v>
      </c>
      <c r="XX486" s="1">
        <v>127172.87</v>
      </c>
      <c r="XY486" s="1">
        <v>127379.82</v>
      </c>
      <c r="XZ486" s="1">
        <v>127379.82</v>
      </c>
      <c r="YA486" s="1">
        <v>127586.77</v>
      </c>
      <c r="YB486" s="1">
        <v>127795.94</v>
      </c>
      <c r="YC486" s="1">
        <v>128007.32</v>
      </c>
      <c r="YD486" s="1">
        <v>128218.69</v>
      </c>
      <c r="YE486" s="1">
        <v>128430.07</v>
      </c>
      <c r="YF486" s="1">
        <v>128641.45</v>
      </c>
      <c r="YG486" s="1">
        <v>128641.45</v>
      </c>
      <c r="YH486" s="1">
        <v>128852.83</v>
      </c>
      <c r="YI486" s="1">
        <v>129064.2</v>
      </c>
      <c r="YJ486" s="1">
        <v>129275.58</v>
      </c>
      <c r="YK486" s="1">
        <v>129496.22</v>
      </c>
      <c r="YL486" s="1">
        <v>129738.46</v>
      </c>
      <c r="YM486" s="1">
        <v>129969.78</v>
      </c>
      <c r="YN486" s="1">
        <v>129969.78</v>
      </c>
      <c r="YO486" s="1">
        <v>130175.61</v>
      </c>
      <c r="YP486" s="1">
        <v>130381.44</v>
      </c>
      <c r="YQ486" s="1">
        <v>130587.27</v>
      </c>
      <c r="YR486" s="1">
        <v>130793.1</v>
      </c>
      <c r="YS486" s="1">
        <v>130998.93</v>
      </c>
      <c r="YT486" s="1">
        <v>131204.76</v>
      </c>
      <c r="YU486" s="1">
        <v>131204.76</v>
      </c>
      <c r="YV486" s="1">
        <v>131408.15</v>
      </c>
      <c r="YW486" s="1">
        <v>131605.88</v>
      </c>
      <c r="YX486" s="1">
        <v>131803.6</v>
      </c>
      <c r="YY486" s="1">
        <v>132001.32</v>
      </c>
      <c r="YZ486" s="1">
        <v>132001.32</v>
      </c>
      <c r="ZA486" s="1">
        <v>132196.82999999999</v>
      </c>
      <c r="ZB486" s="1">
        <v>132196.82999999999</v>
      </c>
      <c r="ZC486" s="1">
        <v>132390.13</v>
      </c>
      <c r="ZD486" s="1">
        <v>132583.42000000001</v>
      </c>
      <c r="ZE486" s="1">
        <v>132772.35</v>
      </c>
      <c r="ZF486" s="1">
        <v>132951.07999999999</v>
      </c>
      <c r="ZG486" s="1">
        <v>133129.81</v>
      </c>
      <c r="ZH486" s="1">
        <v>133308.54</v>
      </c>
      <c r="ZI486" s="1">
        <v>133308.54</v>
      </c>
      <c r="ZJ486" s="1">
        <v>133487.26999999999</v>
      </c>
      <c r="ZK486" s="1">
        <v>133487.26999999999</v>
      </c>
      <c r="ZL486" s="1">
        <v>133663.73000000001</v>
      </c>
      <c r="ZM486" s="1">
        <v>133834.88</v>
      </c>
      <c r="ZN486" s="1">
        <v>134006.04</v>
      </c>
      <c r="ZO486" s="1">
        <v>134157.96</v>
      </c>
      <c r="ZP486" s="1">
        <v>134157.96</v>
      </c>
      <c r="ZQ486" s="1">
        <v>134274.03</v>
      </c>
      <c r="ZR486" s="1">
        <v>134390.1</v>
      </c>
      <c r="ZS486" s="1">
        <v>134506.18</v>
      </c>
      <c r="ZT486" s="1">
        <v>134622.25</v>
      </c>
      <c r="ZU486" s="1">
        <v>134738.32</v>
      </c>
      <c r="ZV486" s="1">
        <v>134852.21</v>
      </c>
      <c r="ZW486" s="1">
        <v>134852.21</v>
      </c>
      <c r="ZX486" s="1">
        <v>134961</v>
      </c>
      <c r="ZY486" s="1">
        <v>135069.79</v>
      </c>
      <c r="ZZ486" s="1">
        <v>135177.06</v>
      </c>
      <c r="AAA486" s="1">
        <v>135279.4</v>
      </c>
      <c r="AAB486" s="1">
        <v>135380.35999999999</v>
      </c>
      <c r="AAC486" s="1">
        <v>135467.88</v>
      </c>
      <c r="AAD486" s="1">
        <v>135467.88</v>
      </c>
      <c r="AAE486" s="1">
        <v>135524.01999999999</v>
      </c>
      <c r="AAF486" s="1">
        <v>135580.17000000001</v>
      </c>
      <c r="AAG486" s="1">
        <v>135636.32</v>
      </c>
      <c r="AAH486" s="1">
        <v>135692.47</v>
      </c>
      <c r="AAI486" s="1">
        <v>135748.62</v>
      </c>
      <c r="AAJ486" s="1">
        <v>135804.70000000001</v>
      </c>
      <c r="AAK486" s="1">
        <v>135804.70000000001</v>
      </c>
      <c r="AAL486" s="1">
        <v>135860.60999999999</v>
      </c>
      <c r="AAM486" s="1">
        <v>135916.51999999999</v>
      </c>
      <c r="AAN486" s="1">
        <v>135970.71</v>
      </c>
      <c r="AAO486" s="1">
        <v>136023.49</v>
      </c>
      <c r="AAP486" s="1">
        <v>136076.26</v>
      </c>
      <c r="AAQ486" s="1">
        <v>136119.44</v>
      </c>
      <c r="AAR486" s="1">
        <v>136119.44</v>
      </c>
      <c r="AAS486" s="1">
        <v>136140.21</v>
      </c>
      <c r="AAT486" s="1">
        <v>136160.98000000001</v>
      </c>
      <c r="AAU486" s="1">
        <v>136181.75</v>
      </c>
      <c r="AAV486" s="1">
        <v>136202.51</v>
      </c>
      <c r="AAW486" s="1">
        <v>136223.28</v>
      </c>
      <c r="AAX486" s="1">
        <v>136244.04999999999</v>
      </c>
      <c r="AAY486" s="1">
        <v>136244.04999999999</v>
      </c>
      <c r="AAZ486" s="1">
        <v>136264.54999999999</v>
      </c>
      <c r="ABA486" s="1">
        <v>136284.76</v>
      </c>
      <c r="ABB486" s="1">
        <v>136304.68</v>
      </c>
      <c r="ABC486" s="1">
        <v>136323.88</v>
      </c>
      <c r="ABD486" s="1">
        <v>136343.07999999999</v>
      </c>
      <c r="ABE486" s="1">
        <v>136358.45000000001</v>
      </c>
      <c r="ABF486" s="1">
        <v>136358.45000000001</v>
      </c>
      <c r="ABG486" s="1">
        <v>136362.29</v>
      </c>
      <c r="ABH486" s="1">
        <v>136366.13</v>
      </c>
      <c r="ABI486" s="1">
        <v>136369.97</v>
      </c>
      <c r="ABJ486" s="1">
        <v>136373.81</v>
      </c>
      <c r="ABK486" s="1">
        <v>136377.65</v>
      </c>
      <c r="ABL486" s="1">
        <v>136381.49</v>
      </c>
      <c r="ABM486" s="1">
        <v>136381.49</v>
      </c>
      <c r="ABN486" s="1">
        <v>136385.32999999999</v>
      </c>
      <c r="ABO486" s="1">
        <v>136389.17000000001</v>
      </c>
      <c r="ABP486" s="1">
        <v>136393.01</v>
      </c>
      <c r="ABQ486" s="1">
        <v>136396.85</v>
      </c>
      <c r="ABR486" s="1">
        <v>136400.69</v>
      </c>
      <c r="ABS486" s="1">
        <v>136404.53</v>
      </c>
      <c r="ABT486" s="1">
        <v>136404.53</v>
      </c>
      <c r="ABU486" s="1">
        <v>136408.37</v>
      </c>
      <c r="ABV486" s="1">
        <v>136412.22</v>
      </c>
      <c r="ABW486" s="1">
        <v>136416.06</v>
      </c>
      <c r="ABX486" s="1">
        <v>136419.9</v>
      </c>
      <c r="ABY486" s="1">
        <v>136423.74</v>
      </c>
      <c r="ABZ486" s="1">
        <v>136427.57999999999</v>
      </c>
      <c r="ACA486" s="1">
        <v>136427.57999999999</v>
      </c>
      <c r="ACB486" s="1">
        <v>136431.42000000001</v>
      </c>
      <c r="ACC486" s="1">
        <v>136433.34</v>
      </c>
      <c r="ACD486" s="1">
        <v>136433.34</v>
      </c>
      <c r="ACE486" s="1">
        <v>136433.34</v>
      </c>
      <c r="ACF486" s="1">
        <v>136433.34</v>
      </c>
      <c r="ACG486" s="1">
        <v>136433.34</v>
      </c>
      <c r="ACH486" s="1">
        <v>136433.34</v>
      </c>
      <c r="ACI486" s="1">
        <v>136433.34</v>
      </c>
      <c r="ACJ486" s="1">
        <v>136433.34</v>
      </c>
      <c r="ACK486" s="1">
        <v>136433.34</v>
      </c>
      <c r="ACL486" s="1">
        <v>136433.34</v>
      </c>
      <c r="ACM486" s="1">
        <v>136433.34</v>
      </c>
      <c r="ACN486" s="1">
        <v>136433.63</v>
      </c>
      <c r="ACO486" s="1">
        <v>136433.63</v>
      </c>
      <c r="ACP486" s="1">
        <v>136433.96</v>
      </c>
      <c r="ACQ486" s="1">
        <v>136434.29999999999</v>
      </c>
      <c r="ACR486" s="1">
        <v>136434.64000000001</v>
      </c>
      <c r="ACS486" s="1">
        <v>136434.98000000001</v>
      </c>
      <c r="ACT486" s="1">
        <v>136435.31</v>
      </c>
      <c r="ACU486" s="1">
        <v>136436.22</v>
      </c>
      <c r="ACV486" s="1">
        <v>136436.22</v>
      </c>
      <c r="ACW486" s="1">
        <v>136437.24</v>
      </c>
      <c r="ACX486" s="1">
        <v>136438.25</v>
      </c>
      <c r="ACY486" s="1">
        <v>136439.26</v>
      </c>
      <c r="ACZ486" s="1">
        <v>136440.26999999999</v>
      </c>
      <c r="ADA486" s="1">
        <v>136441.29</v>
      </c>
      <c r="ADB486" s="1">
        <v>136443.73000000001</v>
      </c>
      <c r="ADC486" s="1">
        <v>136443.73000000001</v>
      </c>
      <c r="ADD486" s="1">
        <v>136446.43</v>
      </c>
      <c r="ADE486" s="1">
        <v>136449.13</v>
      </c>
      <c r="ADF486" s="1">
        <v>136451.82999999999</v>
      </c>
      <c r="ADG486" s="1">
        <v>136454.53</v>
      </c>
      <c r="ADH486" s="1">
        <v>136457.23000000001</v>
      </c>
      <c r="ADI486" s="1">
        <v>136461.94</v>
      </c>
      <c r="ADJ486" s="1">
        <v>136461.94</v>
      </c>
      <c r="ADK486" s="1">
        <v>136467</v>
      </c>
      <c r="ADL486" s="1">
        <v>136472.06</v>
      </c>
      <c r="ADM486" s="1">
        <v>136477.12</v>
      </c>
      <c r="ADN486" s="1">
        <v>136482.19</v>
      </c>
      <c r="ADO486" s="1">
        <v>136487.25</v>
      </c>
      <c r="ADP486" s="1">
        <v>136487.25</v>
      </c>
      <c r="ADQ486" s="1">
        <v>136487.25</v>
      </c>
      <c r="ADR486" s="1">
        <v>136494.6</v>
      </c>
      <c r="ADS486" s="1">
        <v>136502.37</v>
      </c>
      <c r="ADT486" s="1">
        <v>136510.13</v>
      </c>
      <c r="ADU486" s="1">
        <v>136517.89000000001</v>
      </c>
      <c r="ADV486" s="1">
        <v>136525.65</v>
      </c>
      <c r="ADW486" s="1">
        <v>136533.41</v>
      </c>
      <c r="ADX486" s="1">
        <v>136533.41</v>
      </c>
      <c r="ADY486" s="1">
        <v>136541.17000000001</v>
      </c>
      <c r="ADZ486" s="1">
        <v>136548.94</v>
      </c>
      <c r="AEA486" s="1">
        <v>136556.70000000001</v>
      </c>
      <c r="AEB486" s="1">
        <v>136564.46</v>
      </c>
      <c r="AEC486" s="1">
        <v>136572.22</v>
      </c>
      <c r="AED486" s="1">
        <v>136579.98000000001</v>
      </c>
      <c r="AEE486" s="1">
        <v>136579.98000000001</v>
      </c>
      <c r="AEF486" s="1">
        <v>136585.45000000001</v>
      </c>
      <c r="AEG486" s="1">
        <v>136590.51</v>
      </c>
      <c r="AEH486" s="1">
        <v>136595.57</v>
      </c>
      <c r="AEI486" s="1">
        <v>136600.63</v>
      </c>
      <c r="AEJ486" s="1">
        <v>136605.70000000001</v>
      </c>
      <c r="AEK486" s="1">
        <v>136610.76</v>
      </c>
      <c r="AEL486" s="1">
        <v>136610.76</v>
      </c>
      <c r="AEM486" s="1">
        <v>136613.81</v>
      </c>
      <c r="AEN486" s="1">
        <v>136616.51</v>
      </c>
      <c r="AEO486" s="1">
        <v>136619.21</v>
      </c>
      <c r="AEP486" s="1">
        <v>136621.91</v>
      </c>
      <c r="AEQ486" s="1">
        <v>136624.60999999999</v>
      </c>
      <c r="AER486" s="1">
        <v>136627.31</v>
      </c>
      <c r="AES486" s="1">
        <v>136627.31</v>
      </c>
      <c r="AET486" s="1">
        <v>136628.57999999999</v>
      </c>
      <c r="AEU486" s="1">
        <v>136629.59</v>
      </c>
      <c r="AEV486" s="1">
        <v>136630.6</v>
      </c>
      <c r="AEW486" s="1">
        <v>136631.60999999999</v>
      </c>
      <c r="AEX486" s="1">
        <v>136632.62</v>
      </c>
      <c r="AEY486" s="1">
        <v>136633.64000000001</v>
      </c>
      <c r="AEZ486" s="1">
        <v>136633.64000000001</v>
      </c>
      <c r="AFA486" s="1">
        <v>136633.64000000001</v>
      </c>
      <c r="AFB486" s="1">
        <v>136633.64000000001</v>
      </c>
      <c r="AFC486" s="1">
        <v>136634.07999999999</v>
      </c>
      <c r="AFD486" s="1">
        <v>136634.41</v>
      </c>
      <c r="AFE486" s="1">
        <v>136634.75</v>
      </c>
      <c r="AFF486" s="1">
        <v>136635.09</v>
      </c>
      <c r="AFG486" s="1">
        <v>136635.09</v>
      </c>
      <c r="AFH486" s="1">
        <v>136635.43</v>
      </c>
      <c r="AFI486" s="1">
        <v>136635.76</v>
      </c>
      <c r="AFJ486" s="1">
        <v>136635.81</v>
      </c>
      <c r="AFK486" s="1">
        <v>136635.81</v>
      </c>
      <c r="AFL486" s="1">
        <v>136635.81</v>
      </c>
      <c r="AFM486" s="1">
        <v>136635.81</v>
      </c>
      <c r="AFN486" s="1">
        <v>136635.81</v>
      </c>
      <c r="AFO486" s="1">
        <v>136635.81</v>
      </c>
      <c r="AFP486" s="1">
        <v>136635.81</v>
      </c>
      <c r="AFQ486" s="1">
        <v>136635.81</v>
      </c>
      <c r="AFR486" s="1">
        <v>136635.81</v>
      </c>
      <c r="AFS486" s="1">
        <v>136635.81</v>
      </c>
      <c r="AFT486" s="1">
        <v>136635.81</v>
      </c>
      <c r="AFU486" s="1">
        <v>136635.81</v>
      </c>
      <c r="AFV486" s="1">
        <v>136635.81</v>
      </c>
      <c r="AFW486" s="1">
        <v>136635.81</v>
      </c>
      <c r="AFX486" s="1">
        <v>136635.81</v>
      </c>
      <c r="AFY486" s="1">
        <v>136635.81</v>
      </c>
      <c r="AFZ486" s="1">
        <v>136635.81</v>
      </c>
      <c r="AGA486" s="1">
        <v>136635.81</v>
      </c>
      <c r="AGB486" s="1">
        <v>136635.81</v>
      </c>
      <c r="AGC486" s="1">
        <v>136635.81</v>
      </c>
      <c r="AGD486" s="1">
        <v>136635.81</v>
      </c>
      <c r="AGE486" s="1">
        <v>136635.81</v>
      </c>
      <c r="AGF486" s="1">
        <v>136635.81</v>
      </c>
      <c r="AGG486" s="1">
        <v>136635.81</v>
      </c>
      <c r="AGH486" s="1">
        <v>136635.81</v>
      </c>
      <c r="AGI486" s="1">
        <v>136635.81</v>
      </c>
      <c r="AGJ486" s="1">
        <v>136635.81</v>
      </c>
      <c r="AGK486" s="1">
        <v>136635.81</v>
      </c>
      <c r="AGL486" s="1">
        <v>136635.81</v>
      </c>
      <c r="AGM486" s="1">
        <v>136635.81</v>
      </c>
      <c r="AGN486" s="1">
        <v>136635.81</v>
      </c>
      <c r="AGO486" s="1">
        <v>136635.81</v>
      </c>
      <c r="AGP486" s="1">
        <v>136635.81</v>
      </c>
      <c r="AGQ486" s="1">
        <v>136635.81</v>
      </c>
      <c r="AGR486" s="1">
        <v>136635.81</v>
      </c>
      <c r="AGS486" s="1">
        <v>136635.81</v>
      </c>
      <c r="AGT486" s="1">
        <v>136635.81</v>
      </c>
      <c r="AGU486" s="1">
        <v>136635.81</v>
      </c>
      <c r="AGV486" s="1">
        <v>136635.81</v>
      </c>
      <c r="AGW486" s="1">
        <v>136635.81</v>
      </c>
      <c r="AGX486" s="1">
        <v>136635.81</v>
      </c>
      <c r="AGY486" s="1">
        <v>136635.81</v>
      </c>
      <c r="AGZ486" s="1">
        <v>136635.81</v>
      </c>
      <c r="AHA486" s="1">
        <v>136635.81</v>
      </c>
      <c r="AHB486" s="1">
        <v>136635.81</v>
      </c>
      <c r="AHC486" s="1">
        <v>136635.81</v>
      </c>
      <c r="AHD486" s="1">
        <v>136635.81</v>
      </c>
      <c r="AHE486" s="1">
        <v>136635.81</v>
      </c>
      <c r="AHF486" s="1">
        <v>136635.81</v>
      </c>
      <c r="AHG486" s="1">
        <v>136635.81</v>
      </c>
      <c r="AHH486" s="1">
        <v>136635.81</v>
      </c>
      <c r="AHI486" s="1">
        <v>136635.81</v>
      </c>
      <c r="AHJ486" s="1">
        <v>136635.81</v>
      </c>
      <c r="AHK486" s="1">
        <v>136635.81</v>
      </c>
      <c r="AHL486" s="1">
        <v>136635.81</v>
      </c>
      <c r="AHM486" s="1">
        <v>136635.81</v>
      </c>
      <c r="AHN486" s="1">
        <v>136635.81</v>
      </c>
      <c r="AHO486" s="1">
        <v>136635.81</v>
      </c>
      <c r="AHP486" s="1">
        <v>136635.81</v>
      </c>
      <c r="AHQ486" s="1">
        <v>136635.81</v>
      </c>
    </row>
    <row r="487" spans="1:901" x14ac:dyDescent="0.3">
      <c r="A487" s="1">
        <v>487</v>
      </c>
      <c r="B487" s="16" t="s">
        <v>1004</v>
      </c>
      <c r="C487" s="16" t="s">
        <v>1005</v>
      </c>
      <c r="D487" s="14">
        <v>45243</v>
      </c>
      <c r="E487" s="14" t="s">
        <v>143</v>
      </c>
      <c r="F487" s="1">
        <v>1085.4000000000001</v>
      </c>
      <c r="G487" s="1">
        <f t="shared" si="7"/>
        <v>1099.8800000000001</v>
      </c>
      <c r="H487" s="1">
        <f>IFERROR(VLOOKUP(B487,PMS!$A$1:$G$2968,7,FALSE),"")</f>
        <v>0</v>
      </c>
      <c r="I487" s="1">
        <f>IFERROR(VLOOKUP(B487,PMS!$A$1:$AE$2968,31,FALSE),"")</f>
        <v>0</v>
      </c>
      <c r="JA487" s="1">
        <v>0.61</v>
      </c>
      <c r="JB487" s="1">
        <v>1.83</v>
      </c>
      <c r="JC487" s="1">
        <v>3.06</v>
      </c>
      <c r="JD487" s="1">
        <v>4.28</v>
      </c>
      <c r="JE487" s="1">
        <v>4.28</v>
      </c>
      <c r="JF487" s="1">
        <v>5.5</v>
      </c>
      <c r="JG487" s="1">
        <v>6.72</v>
      </c>
      <c r="JH487" s="1">
        <v>7.94</v>
      </c>
      <c r="JI487" s="1">
        <v>9.17</v>
      </c>
      <c r="JJ487" s="1">
        <v>10.39</v>
      </c>
      <c r="JK487" s="1">
        <v>12.83</v>
      </c>
      <c r="JL487" s="1">
        <v>12.83</v>
      </c>
      <c r="JM487" s="1">
        <v>16.5</v>
      </c>
      <c r="JN487" s="1">
        <v>20.16</v>
      </c>
      <c r="JO487" s="1">
        <v>23.83</v>
      </c>
      <c r="JP487" s="1">
        <v>27.5</v>
      </c>
      <c r="JQ487" s="1">
        <v>31.16</v>
      </c>
      <c r="JR487" s="1">
        <v>34.83</v>
      </c>
      <c r="JS487" s="1">
        <v>34.83</v>
      </c>
      <c r="JT487" s="1">
        <v>38.5</v>
      </c>
      <c r="JU487" s="1">
        <v>42.16</v>
      </c>
      <c r="JV487" s="1">
        <v>48.88</v>
      </c>
      <c r="JW487" s="1">
        <v>58.66</v>
      </c>
      <c r="JX487" s="1">
        <v>68.44</v>
      </c>
      <c r="JY487" s="1">
        <v>78.209999999999994</v>
      </c>
      <c r="JZ487" s="1">
        <v>78.209999999999994</v>
      </c>
      <c r="KA487" s="1">
        <v>87.99</v>
      </c>
      <c r="KB487" s="1">
        <v>97.77</v>
      </c>
      <c r="KC487" s="1">
        <v>107.54</v>
      </c>
      <c r="KD487" s="1">
        <v>117.32</v>
      </c>
      <c r="KE487" s="1">
        <v>127.1</v>
      </c>
      <c r="KF487" s="1">
        <v>141.15</v>
      </c>
      <c r="KG487" s="1">
        <v>141.15</v>
      </c>
      <c r="KH487" s="1">
        <v>159.47999999999999</v>
      </c>
      <c r="KI487" s="1">
        <v>177.81</v>
      </c>
      <c r="KJ487" s="1">
        <v>196.14</v>
      </c>
      <c r="KK487" s="1">
        <v>214.48</v>
      </c>
      <c r="KL487" s="1">
        <v>232.81</v>
      </c>
      <c r="KM487" s="1">
        <v>251.14</v>
      </c>
      <c r="KN487" s="1">
        <v>251.14</v>
      </c>
      <c r="KO487" s="1">
        <v>269.47000000000003</v>
      </c>
      <c r="KP487" s="1">
        <v>287.8</v>
      </c>
      <c r="KQ487" s="1">
        <v>311.02</v>
      </c>
      <c r="KR487" s="1">
        <v>339.13</v>
      </c>
      <c r="KS487" s="1">
        <v>367.24</v>
      </c>
      <c r="KT487" s="1">
        <v>395.35</v>
      </c>
      <c r="KU487" s="1">
        <v>395.35</v>
      </c>
      <c r="KV487" s="1">
        <v>423.45</v>
      </c>
      <c r="KW487" s="1">
        <v>451.56</v>
      </c>
      <c r="KX487" s="1">
        <v>451.56</v>
      </c>
      <c r="KY487" s="1">
        <v>479.67</v>
      </c>
      <c r="KZ487" s="1">
        <v>507.78</v>
      </c>
      <c r="LA487" s="1">
        <v>535.89</v>
      </c>
      <c r="LB487" s="1">
        <v>535.89</v>
      </c>
      <c r="LC487" s="1">
        <v>563.99</v>
      </c>
      <c r="LD487" s="1">
        <v>592.1</v>
      </c>
      <c r="LE487" s="1">
        <v>620.21</v>
      </c>
      <c r="LF487" s="1">
        <v>648.32000000000005</v>
      </c>
      <c r="LG487" s="1">
        <v>676.43</v>
      </c>
      <c r="LH487" s="1">
        <v>704.53</v>
      </c>
      <c r="LI487" s="1">
        <v>704.53</v>
      </c>
      <c r="LJ487" s="1">
        <v>732.64</v>
      </c>
      <c r="LK487" s="1">
        <v>760.75</v>
      </c>
      <c r="LL487" s="1">
        <v>788.86</v>
      </c>
      <c r="LM487" s="1">
        <v>812.08</v>
      </c>
      <c r="LN487" s="1">
        <v>830.41</v>
      </c>
      <c r="LO487" s="1">
        <v>848.74</v>
      </c>
      <c r="LP487" s="1">
        <v>848.74</v>
      </c>
      <c r="LQ487" s="1">
        <v>867.07</v>
      </c>
      <c r="LR487" s="1">
        <v>885.4</v>
      </c>
      <c r="LS487" s="1">
        <v>903.73</v>
      </c>
      <c r="LT487" s="1">
        <v>922.06</v>
      </c>
      <c r="LU487" s="1">
        <v>940.4</v>
      </c>
      <c r="LV487" s="1">
        <v>958.73</v>
      </c>
      <c r="LW487" s="1">
        <v>958.73</v>
      </c>
      <c r="LX487" s="1">
        <v>972.78</v>
      </c>
      <c r="LY487" s="1">
        <v>982.56</v>
      </c>
      <c r="LZ487" s="1">
        <v>992.33</v>
      </c>
      <c r="MA487" s="1">
        <v>1002.11</v>
      </c>
      <c r="MB487" s="1">
        <v>1011.89</v>
      </c>
      <c r="MC487" s="1">
        <v>1021.66</v>
      </c>
      <c r="MD487" s="1">
        <v>1021.66</v>
      </c>
      <c r="ME487" s="1">
        <v>1031.44</v>
      </c>
      <c r="MF487" s="1">
        <v>1041.22</v>
      </c>
      <c r="MG487" s="1">
        <v>1050.99</v>
      </c>
      <c r="MH487" s="1">
        <v>1057.72</v>
      </c>
      <c r="MI487" s="1">
        <v>1061.3800000000001</v>
      </c>
      <c r="MJ487" s="1">
        <v>1065.05</v>
      </c>
      <c r="MK487" s="1">
        <v>1065.05</v>
      </c>
      <c r="ML487" s="1">
        <v>1068.71</v>
      </c>
      <c r="MM487" s="1">
        <v>1072.3800000000001</v>
      </c>
      <c r="MN487" s="1">
        <v>1076.05</v>
      </c>
      <c r="MO487" s="1">
        <v>1079.71</v>
      </c>
      <c r="MP487" s="1">
        <v>1083.3800000000001</v>
      </c>
      <c r="MQ487" s="1">
        <v>1087.05</v>
      </c>
      <c r="MR487" s="1">
        <v>1087.05</v>
      </c>
      <c r="MS487" s="1">
        <v>1089.49</v>
      </c>
      <c r="MT487" s="1">
        <v>1090.71</v>
      </c>
      <c r="MU487" s="1">
        <v>1091.93</v>
      </c>
      <c r="MV487" s="1">
        <v>1093.1600000000001</v>
      </c>
      <c r="MW487" s="1">
        <v>1094.3800000000001</v>
      </c>
      <c r="MX487" s="1">
        <v>1095.5999999999999</v>
      </c>
      <c r="MY487" s="1">
        <v>1095.5999999999999</v>
      </c>
      <c r="MZ487" s="1">
        <v>1096.82</v>
      </c>
      <c r="NA487" s="1">
        <v>1098.04</v>
      </c>
      <c r="NB487" s="1">
        <v>1099.27</v>
      </c>
      <c r="NC487" s="1">
        <v>1099.8800000000001</v>
      </c>
      <c r="ND487" s="1">
        <v>1099.8800000000001</v>
      </c>
      <c r="NE487" s="1">
        <v>1099.8800000000001</v>
      </c>
      <c r="NF487" s="1">
        <v>1099.8800000000001</v>
      </c>
      <c r="NG487" s="1">
        <v>1099.8800000000001</v>
      </c>
      <c r="NH487" s="1">
        <v>1099.8800000000001</v>
      </c>
      <c r="NI487" s="1">
        <v>1099.8800000000001</v>
      </c>
      <c r="NJ487" s="1">
        <v>1099.8800000000001</v>
      </c>
      <c r="NK487" s="1">
        <v>1099.8800000000001</v>
      </c>
      <c r="NL487" s="1">
        <v>1099.8800000000001</v>
      </c>
      <c r="NM487" s="1">
        <v>1099.8800000000001</v>
      </c>
      <c r="NN487" s="1">
        <v>1099.8800000000001</v>
      </c>
      <c r="NO487" s="1">
        <v>1099.8800000000001</v>
      </c>
      <c r="NP487" s="1">
        <v>1099.8800000000001</v>
      </c>
      <c r="NQ487" s="1">
        <v>1099.8800000000001</v>
      </c>
      <c r="NR487" s="1">
        <v>1099.8800000000001</v>
      </c>
      <c r="NS487" s="1">
        <v>1099.8800000000001</v>
      </c>
      <c r="NT487" s="1">
        <v>1099.8800000000001</v>
      </c>
      <c r="NU487" s="1">
        <v>1099.8800000000001</v>
      </c>
      <c r="NV487" s="1">
        <v>1099.8800000000001</v>
      </c>
      <c r="NW487" s="1">
        <v>1099.8800000000001</v>
      </c>
      <c r="NX487" s="1">
        <v>1099.8800000000001</v>
      </c>
      <c r="NY487" s="1">
        <v>1099.8800000000001</v>
      </c>
      <c r="NZ487" s="1">
        <v>1099.8800000000001</v>
      </c>
      <c r="OA487" s="1">
        <v>1099.8800000000001</v>
      </c>
      <c r="OB487" s="1">
        <v>1099.8800000000001</v>
      </c>
      <c r="OC487" s="1">
        <v>1099.8800000000001</v>
      </c>
      <c r="OD487" s="1">
        <v>1099.8800000000001</v>
      </c>
      <c r="OE487" s="1">
        <v>1099.8800000000001</v>
      </c>
      <c r="OF487" s="1">
        <v>1099.8800000000001</v>
      </c>
      <c r="OG487" s="1">
        <v>1099.8800000000001</v>
      </c>
      <c r="OH487" s="1">
        <v>1099.8800000000001</v>
      </c>
      <c r="OI487" s="1">
        <v>1099.8800000000001</v>
      </c>
      <c r="OJ487" s="1">
        <v>1099.8800000000001</v>
      </c>
      <c r="OK487" s="1">
        <v>1099.8800000000001</v>
      </c>
      <c r="OL487" s="1">
        <v>1099.8800000000001</v>
      </c>
      <c r="OM487" s="1">
        <v>1099.8800000000001</v>
      </c>
      <c r="ON487" s="1">
        <v>1099.8800000000001</v>
      </c>
      <c r="OO487" s="1">
        <v>1099.8800000000001</v>
      </c>
      <c r="OP487" s="1">
        <v>1099.8800000000001</v>
      </c>
      <c r="OQ487" s="1">
        <v>1099.8800000000001</v>
      </c>
      <c r="OR487" s="1">
        <v>1099.8800000000001</v>
      </c>
      <c r="OS487" s="1">
        <v>1099.8800000000001</v>
      </c>
      <c r="OT487" s="1">
        <v>1099.8800000000001</v>
      </c>
      <c r="OU487" s="1">
        <v>1099.8800000000001</v>
      </c>
      <c r="OV487" s="1">
        <v>1099.8800000000001</v>
      </c>
      <c r="OW487" s="1">
        <v>1099.8800000000001</v>
      </c>
      <c r="OX487" s="1">
        <v>1099.8800000000001</v>
      </c>
      <c r="OY487" s="1">
        <v>1099.8800000000001</v>
      </c>
      <c r="OZ487" s="1">
        <v>1099.8800000000001</v>
      </c>
      <c r="PA487" s="1">
        <v>1099.8800000000001</v>
      </c>
      <c r="PB487" s="1">
        <v>1099.8800000000001</v>
      </c>
      <c r="PC487" s="1">
        <v>1099.8800000000001</v>
      </c>
      <c r="PD487" s="1">
        <v>1099.8800000000001</v>
      </c>
      <c r="PE487" s="1">
        <v>1099.8800000000001</v>
      </c>
      <c r="PF487" s="1">
        <v>1099.8800000000001</v>
      </c>
      <c r="PG487" s="1">
        <v>1099.8800000000001</v>
      </c>
      <c r="PH487" s="1">
        <v>1099.8800000000001</v>
      </c>
      <c r="PI487" s="1">
        <v>1099.8800000000001</v>
      </c>
      <c r="PJ487" s="1">
        <v>1099.8800000000001</v>
      </c>
      <c r="PK487" s="1">
        <v>1099.8800000000001</v>
      </c>
      <c r="PL487" s="1">
        <v>1099.8800000000001</v>
      </c>
      <c r="PM487" s="1">
        <v>1099.8800000000001</v>
      </c>
      <c r="PN487" s="1">
        <v>1099.8800000000001</v>
      </c>
      <c r="PO487" s="1">
        <v>1099.8800000000001</v>
      </c>
      <c r="PP487" s="1">
        <v>1099.8800000000001</v>
      </c>
      <c r="PQ487" s="1">
        <v>1099.8800000000001</v>
      </c>
      <c r="PR487" s="1">
        <v>1099.8800000000001</v>
      </c>
      <c r="PS487" s="1">
        <v>1099.8800000000001</v>
      </c>
      <c r="PT487" s="1">
        <v>1099.8800000000001</v>
      </c>
      <c r="PU487" s="1">
        <v>1099.8800000000001</v>
      </c>
      <c r="PV487" s="1">
        <v>1099.8800000000001</v>
      </c>
      <c r="PW487" s="1">
        <v>1099.8800000000001</v>
      </c>
      <c r="PX487" s="1">
        <v>1099.8800000000001</v>
      </c>
      <c r="PY487" s="1">
        <v>1099.8800000000001</v>
      </c>
      <c r="PZ487" s="1">
        <v>1099.8800000000001</v>
      </c>
      <c r="QA487" s="1">
        <v>1099.8800000000001</v>
      </c>
      <c r="QB487" s="1">
        <v>1099.8800000000001</v>
      </c>
      <c r="QC487" s="1">
        <v>1099.8800000000001</v>
      </c>
      <c r="QD487" s="1">
        <v>1099.8800000000001</v>
      </c>
      <c r="QE487" s="1">
        <v>1099.8800000000001</v>
      </c>
      <c r="QF487" s="1">
        <v>1099.8800000000001</v>
      </c>
      <c r="QG487" s="1">
        <v>1099.8800000000001</v>
      </c>
      <c r="QH487" s="1">
        <v>1099.8800000000001</v>
      </c>
      <c r="QI487" s="1">
        <v>1099.8800000000001</v>
      </c>
      <c r="QJ487" s="1">
        <v>1099.8800000000001</v>
      </c>
      <c r="QK487" s="1">
        <v>1099.8800000000001</v>
      </c>
      <c r="QL487" s="1">
        <v>1099.8800000000001</v>
      </c>
      <c r="QM487" s="1">
        <v>1099.8800000000001</v>
      </c>
      <c r="QN487" s="1">
        <v>1099.8800000000001</v>
      </c>
      <c r="QO487" s="1">
        <v>1099.8800000000001</v>
      </c>
      <c r="QP487" s="1">
        <v>1099.8800000000001</v>
      </c>
      <c r="QQ487" s="1">
        <v>1099.8800000000001</v>
      </c>
      <c r="QR487" s="1">
        <v>1099.8800000000001</v>
      </c>
      <c r="QS487" s="1">
        <v>1099.8800000000001</v>
      </c>
      <c r="QT487" s="1">
        <v>1099.8800000000001</v>
      </c>
      <c r="QU487" s="1">
        <v>1099.8800000000001</v>
      </c>
      <c r="QV487" s="1">
        <v>1099.8800000000001</v>
      </c>
      <c r="QW487" s="1">
        <v>1099.8800000000001</v>
      </c>
      <c r="QX487" s="1">
        <v>1099.8800000000001</v>
      </c>
      <c r="QY487" s="1">
        <v>1099.8800000000001</v>
      </c>
      <c r="QZ487" s="1">
        <v>1099.8800000000001</v>
      </c>
      <c r="RA487" s="1">
        <v>1099.8800000000001</v>
      </c>
      <c r="RB487" s="1">
        <v>1099.8800000000001</v>
      </c>
      <c r="RC487" s="1">
        <v>1099.8800000000001</v>
      </c>
      <c r="RD487" s="1">
        <v>1099.8800000000001</v>
      </c>
      <c r="RE487" s="1">
        <v>1099.8800000000001</v>
      </c>
      <c r="RF487" s="1">
        <v>1099.8800000000001</v>
      </c>
      <c r="RG487" s="1">
        <v>1099.8800000000001</v>
      </c>
      <c r="RH487" s="1">
        <v>1099.8800000000001</v>
      </c>
      <c r="RI487" s="1">
        <v>1099.8800000000001</v>
      </c>
      <c r="RJ487" s="1">
        <v>1099.8800000000001</v>
      </c>
      <c r="RK487" s="1">
        <v>1099.8800000000001</v>
      </c>
      <c r="RL487" s="1">
        <v>1099.8800000000001</v>
      </c>
      <c r="RM487" s="1">
        <v>1099.8800000000001</v>
      </c>
      <c r="RN487" s="1">
        <v>1099.8800000000001</v>
      </c>
      <c r="RO487" s="1">
        <v>1099.8800000000001</v>
      </c>
      <c r="RP487" s="1">
        <v>1099.8800000000001</v>
      </c>
      <c r="RQ487" s="1">
        <v>1099.8800000000001</v>
      </c>
      <c r="RR487" s="1">
        <v>1099.8800000000001</v>
      </c>
      <c r="RS487" s="1">
        <v>1099.8800000000001</v>
      </c>
      <c r="RT487" s="1">
        <v>1099.8800000000001</v>
      </c>
      <c r="RU487" s="1">
        <v>1099.8800000000001</v>
      </c>
      <c r="RV487" s="1">
        <v>1099.8800000000001</v>
      </c>
      <c r="RW487" s="1">
        <v>1099.8800000000001</v>
      </c>
      <c r="RX487" s="1">
        <v>1099.8800000000001</v>
      </c>
      <c r="RY487" s="1">
        <v>1099.8800000000001</v>
      </c>
      <c r="RZ487" s="1">
        <v>1099.8800000000001</v>
      </c>
      <c r="SA487" s="1">
        <v>1099.8800000000001</v>
      </c>
      <c r="SB487" s="1">
        <v>1099.8800000000001</v>
      </c>
      <c r="SC487" s="1">
        <v>1099.8800000000001</v>
      </c>
      <c r="SD487" s="1">
        <v>1099.8800000000001</v>
      </c>
      <c r="SE487" s="1">
        <v>1099.8800000000001</v>
      </c>
      <c r="SF487" s="1">
        <v>1099.8800000000001</v>
      </c>
      <c r="SG487" s="1">
        <v>1099.8800000000001</v>
      </c>
      <c r="SH487" s="1">
        <v>1099.8800000000001</v>
      </c>
      <c r="SI487" s="1">
        <v>1099.8800000000001</v>
      </c>
      <c r="SJ487" s="1">
        <v>1099.8800000000001</v>
      </c>
      <c r="SK487" s="1">
        <v>1099.8800000000001</v>
      </c>
      <c r="SL487" s="1">
        <v>1099.8800000000001</v>
      </c>
      <c r="SM487" s="1">
        <v>1099.8800000000001</v>
      </c>
      <c r="SN487" s="1">
        <v>1099.8800000000001</v>
      </c>
      <c r="SO487" s="1">
        <v>1099.8800000000001</v>
      </c>
      <c r="SP487" s="1">
        <v>1099.8800000000001</v>
      </c>
      <c r="SQ487" s="1">
        <v>1099.8800000000001</v>
      </c>
      <c r="SR487" s="1">
        <v>1099.8800000000001</v>
      </c>
      <c r="SS487" s="1">
        <v>1099.8800000000001</v>
      </c>
      <c r="ST487" s="1">
        <v>1099.8800000000001</v>
      </c>
      <c r="SU487" s="1">
        <v>1099.8800000000001</v>
      </c>
      <c r="SV487" s="1">
        <v>1099.8800000000001</v>
      </c>
      <c r="SW487" s="1">
        <v>1099.8800000000001</v>
      </c>
      <c r="SX487" s="1">
        <v>1099.8800000000001</v>
      </c>
      <c r="SY487" s="1">
        <v>1099.8800000000001</v>
      </c>
      <c r="SZ487" s="1">
        <v>1099.8800000000001</v>
      </c>
      <c r="TA487" s="1">
        <v>1099.8800000000001</v>
      </c>
      <c r="TB487" s="1">
        <v>1099.8800000000001</v>
      </c>
      <c r="TC487" s="1">
        <v>1099.8800000000001</v>
      </c>
      <c r="TD487" s="1">
        <v>1099.8800000000001</v>
      </c>
      <c r="TE487" s="1">
        <v>1099.8800000000001</v>
      </c>
      <c r="TF487" s="1">
        <v>1099.8800000000001</v>
      </c>
      <c r="TG487" s="1">
        <v>1099.8800000000001</v>
      </c>
      <c r="TH487" s="1">
        <v>1099.8800000000001</v>
      </c>
      <c r="TI487" s="1">
        <v>1099.8800000000001</v>
      </c>
      <c r="TJ487" s="1">
        <v>1099.8800000000001</v>
      </c>
      <c r="TK487" s="1">
        <v>1099.8800000000001</v>
      </c>
      <c r="TL487" s="1">
        <v>1099.8800000000001</v>
      </c>
      <c r="TM487" s="1">
        <v>1099.8800000000001</v>
      </c>
      <c r="TN487" s="1">
        <v>1099.8800000000001</v>
      </c>
      <c r="TO487" s="1">
        <v>1099.8800000000001</v>
      </c>
      <c r="TP487" s="1">
        <v>1099.8800000000001</v>
      </c>
      <c r="TQ487" s="1">
        <v>1099.8800000000001</v>
      </c>
      <c r="TR487" s="1">
        <v>1099.8800000000001</v>
      </c>
      <c r="TS487" s="1">
        <v>1099.8800000000001</v>
      </c>
      <c r="TT487" s="1">
        <v>1099.8800000000001</v>
      </c>
      <c r="TU487" s="1">
        <v>1099.8800000000001</v>
      </c>
      <c r="TV487" s="1">
        <v>1099.8800000000001</v>
      </c>
      <c r="TW487" s="1">
        <v>1099.8800000000001</v>
      </c>
      <c r="TX487" s="1">
        <v>1099.8800000000001</v>
      </c>
      <c r="TY487" s="1">
        <v>1099.8800000000001</v>
      </c>
      <c r="TZ487" s="1">
        <v>1099.8800000000001</v>
      </c>
      <c r="UA487" s="1">
        <v>1099.8800000000001</v>
      </c>
      <c r="UB487" s="1">
        <v>1099.8800000000001</v>
      </c>
      <c r="UC487" s="1">
        <v>1099.8800000000001</v>
      </c>
      <c r="UD487" s="1">
        <v>1099.8800000000001</v>
      </c>
      <c r="UE487" s="1">
        <v>1099.8800000000001</v>
      </c>
      <c r="UF487" s="1">
        <v>1099.8800000000001</v>
      </c>
      <c r="UG487" s="1">
        <v>1099.8800000000001</v>
      </c>
      <c r="UH487" s="1">
        <v>1099.8800000000001</v>
      </c>
      <c r="UI487" s="1">
        <v>1099.8800000000001</v>
      </c>
      <c r="UJ487" s="1">
        <v>1099.8800000000001</v>
      </c>
      <c r="UK487" s="1">
        <v>1099.8800000000001</v>
      </c>
      <c r="UL487" s="1">
        <v>1099.8800000000001</v>
      </c>
      <c r="UM487" s="1">
        <v>1099.8800000000001</v>
      </c>
      <c r="UN487" s="1">
        <v>1099.8800000000001</v>
      </c>
      <c r="UO487" s="1">
        <v>1099.8800000000001</v>
      </c>
      <c r="UP487" s="1">
        <v>1099.8800000000001</v>
      </c>
      <c r="UQ487" s="1">
        <v>1099.8800000000001</v>
      </c>
      <c r="UR487" s="1">
        <v>1099.8800000000001</v>
      </c>
      <c r="US487" s="1">
        <v>1099.8800000000001</v>
      </c>
      <c r="UT487" s="1">
        <v>1099.8800000000001</v>
      </c>
      <c r="UU487" s="1">
        <v>1099.8800000000001</v>
      </c>
      <c r="UV487" s="1">
        <v>1099.8800000000001</v>
      </c>
      <c r="UW487" s="1">
        <v>1099.8800000000001</v>
      </c>
      <c r="UX487" s="1">
        <v>1099.8800000000001</v>
      </c>
      <c r="UY487" s="1">
        <v>1099.8800000000001</v>
      </c>
      <c r="UZ487" s="1">
        <v>1099.8800000000001</v>
      </c>
      <c r="VA487" s="1">
        <v>1099.8800000000001</v>
      </c>
      <c r="VB487" s="1">
        <v>1099.8800000000001</v>
      </c>
      <c r="VC487" s="1">
        <v>1099.8800000000001</v>
      </c>
      <c r="VD487" s="1">
        <v>1099.8800000000001</v>
      </c>
      <c r="VE487" s="1">
        <v>1099.8800000000001</v>
      </c>
      <c r="VF487" s="1">
        <v>1099.8800000000001</v>
      </c>
      <c r="VG487" s="1">
        <v>1099.8800000000001</v>
      </c>
      <c r="VH487" s="1">
        <v>1099.8800000000001</v>
      </c>
      <c r="VI487" s="1">
        <v>1099.8800000000001</v>
      </c>
      <c r="VJ487" s="1">
        <v>1099.8800000000001</v>
      </c>
      <c r="VK487" s="1">
        <v>1099.8800000000001</v>
      </c>
      <c r="VL487" s="1">
        <v>1099.8800000000001</v>
      </c>
      <c r="VM487" s="1">
        <v>1099.8800000000001</v>
      </c>
      <c r="VN487" s="1">
        <v>1099.8800000000001</v>
      </c>
      <c r="VO487" s="1">
        <v>1099.8800000000001</v>
      </c>
      <c r="VP487" s="1">
        <v>1099.8800000000001</v>
      </c>
      <c r="VQ487" s="1">
        <v>1099.8800000000001</v>
      </c>
      <c r="VR487" s="1">
        <v>1099.8800000000001</v>
      </c>
      <c r="VS487" s="1">
        <v>1099.8800000000001</v>
      </c>
      <c r="VT487" s="1">
        <v>1099.8800000000001</v>
      </c>
      <c r="VU487" s="1">
        <v>1099.8800000000001</v>
      </c>
      <c r="VV487" s="1">
        <v>1099.8800000000001</v>
      </c>
      <c r="VW487" s="1">
        <v>1099.8800000000001</v>
      </c>
      <c r="VX487" s="1">
        <v>1099.8800000000001</v>
      </c>
      <c r="VY487" s="1">
        <v>1099.8800000000001</v>
      </c>
      <c r="VZ487" s="1">
        <v>1099.8800000000001</v>
      </c>
      <c r="WA487" s="1">
        <v>1099.8800000000001</v>
      </c>
      <c r="WB487" s="1">
        <v>1099.8800000000001</v>
      </c>
      <c r="WC487" s="1">
        <v>1099.8800000000001</v>
      </c>
      <c r="WD487" s="1">
        <v>1099.8800000000001</v>
      </c>
      <c r="WE487" s="1">
        <v>1099.8800000000001</v>
      </c>
      <c r="WF487" s="1">
        <v>1099.8800000000001</v>
      </c>
      <c r="WG487" s="1">
        <v>1099.8800000000001</v>
      </c>
      <c r="WH487" s="1">
        <v>1099.8800000000001</v>
      </c>
      <c r="WI487" s="1">
        <v>1099.8800000000001</v>
      </c>
      <c r="WJ487" s="1">
        <v>1099.8800000000001</v>
      </c>
      <c r="WK487" s="1">
        <v>1099.8800000000001</v>
      </c>
      <c r="WL487" s="1">
        <v>1099.8800000000001</v>
      </c>
      <c r="WM487" s="1">
        <v>1099.8800000000001</v>
      </c>
      <c r="WN487" s="1">
        <v>1099.8800000000001</v>
      </c>
      <c r="WO487" s="1">
        <v>1099.8800000000001</v>
      </c>
      <c r="WP487" s="1">
        <v>1099.8800000000001</v>
      </c>
      <c r="WQ487" s="1">
        <v>1099.8800000000001</v>
      </c>
      <c r="WR487" s="1">
        <v>1099.8800000000001</v>
      </c>
      <c r="WS487" s="1">
        <v>1099.8800000000001</v>
      </c>
      <c r="WT487" s="1">
        <v>1099.8800000000001</v>
      </c>
      <c r="WU487" s="1">
        <v>1099.8800000000001</v>
      </c>
      <c r="WV487" s="1">
        <v>1099.8800000000001</v>
      </c>
      <c r="WW487" s="1">
        <v>1099.8800000000001</v>
      </c>
      <c r="WX487" s="1">
        <v>1099.8800000000001</v>
      </c>
      <c r="WY487" s="1">
        <v>1099.8800000000001</v>
      </c>
      <c r="WZ487" s="1">
        <v>1099.8800000000001</v>
      </c>
      <c r="XA487" s="1">
        <v>1099.8800000000001</v>
      </c>
      <c r="XB487" s="1">
        <v>1099.8800000000001</v>
      </c>
      <c r="XC487" s="1">
        <v>1099.8800000000001</v>
      </c>
      <c r="XD487" s="1">
        <v>1099.8800000000001</v>
      </c>
      <c r="XE487" s="1">
        <v>1099.8800000000001</v>
      </c>
      <c r="XF487" s="1">
        <v>1099.8800000000001</v>
      </c>
      <c r="XG487" s="1">
        <v>1099.8800000000001</v>
      </c>
      <c r="XH487" s="1">
        <v>1099.8800000000001</v>
      </c>
      <c r="XI487" s="1">
        <v>1099.8800000000001</v>
      </c>
      <c r="XJ487" s="1">
        <v>1099.8800000000001</v>
      </c>
      <c r="XK487" s="1">
        <v>1099.8800000000001</v>
      </c>
      <c r="XL487" s="1">
        <v>1099.8800000000001</v>
      </c>
      <c r="XM487" s="1">
        <v>1099.8800000000001</v>
      </c>
      <c r="XN487" s="1">
        <v>1099.8800000000001</v>
      </c>
      <c r="XO487" s="1">
        <v>1099.8800000000001</v>
      </c>
      <c r="XP487" s="1">
        <v>1099.8800000000001</v>
      </c>
      <c r="XQ487" s="1">
        <v>1099.8800000000001</v>
      </c>
      <c r="XR487" s="1">
        <v>1099.8800000000001</v>
      </c>
      <c r="XS487" s="1">
        <v>1099.8800000000001</v>
      </c>
      <c r="XT487" s="1">
        <v>1099.8800000000001</v>
      </c>
      <c r="XU487" s="1">
        <v>1099.8800000000001</v>
      </c>
      <c r="XV487" s="1">
        <v>1099.8800000000001</v>
      </c>
      <c r="XW487" s="1">
        <v>1099.8800000000001</v>
      </c>
      <c r="XX487" s="1">
        <v>1099.8800000000001</v>
      </c>
      <c r="XY487" s="1">
        <v>1099.8800000000001</v>
      </c>
      <c r="XZ487" s="1">
        <v>1099.8800000000001</v>
      </c>
      <c r="YA487" s="1">
        <v>1099.8800000000001</v>
      </c>
      <c r="YB487" s="1">
        <v>1099.8800000000001</v>
      </c>
      <c r="YC487" s="1">
        <v>1099.8800000000001</v>
      </c>
      <c r="YD487" s="1">
        <v>1099.8800000000001</v>
      </c>
      <c r="YE487" s="1">
        <v>1099.8800000000001</v>
      </c>
      <c r="YF487" s="1">
        <v>1099.8800000000001</v>
      </c>
      <c r="YG487" s="1">
        <v>1099.8800000000001</v>
      </c>
      <c r="YH487" s="1">
        <v>1099.8800000000001</v>
      </c>
      <c r="YI487" s="1">
        <v>1099.8800000000001</v>
      </c>
      <c r="YJ487" s="1">
        <v>1099.8800000000001</v>
      </c>
      <c r="YK487" s="1">
        <v>1099.8800000000001</v>
      </c>
      <c r="YL487" s="1">
        <v>1099.8800000000001</v>
      </c>
      <c r="YM487" s="1">
        <v>1099.8800000000001</v>
      </c>
      <c r="YN487" s="1">
        <v>1099.8800000000001</v>
      </c>
      <c r="YO487" s="1">
        <v>1099.8800000000001</v>
      </c>
      <c r="YP487" s="1">
        <v>1099.8800000000001</v>
      </c>
      <c r="YQ487" s="1">
        <v>1099.8800000000001</v>
      </c>
      <c r="YR487" s="1">
        <v>1099.8800000000001</v>
      </c>
      <c r="YS487" s="1">
        <v>1099.8800000000001</v>
      </c>
      <c r="YT487" s="1">
        <v>1099.8800000000001</v>
      </c>
      <c r="YU487" s="1">
        <v>1099.8800000000001</v>
      </c>
      <c r="YV487" s="1">
        <v>1099.8800000000001</v>
      </c>
      <c r="YW487" s="1">
        <v>1099.8800000000001</v>
      </c>
      <c r="YX487" s="1">
        <v>1099.8800000000001</v>
      </c>
      <c r="YY487" s="1">
        <v>1099.8800000000001</v>
      </c>
      <c r="YZ487" s="1">
        <v>1099.8800000000001</v>
      </c>
      <c r="ZA487" s="1">
        <v>1099.8800000000001</v>
      </c>
      <c r="ZB487" s="1">
        <v>1099.8800000000001</v>
      </c>
      <c r="ZC487" s="1">
        <v>1099.8800000000001</v>
      </c>
      <c r="ZD487" s="1">
        <v>1099.8800000000001</v>
      </c>
      <c r="ZE487" s="1">
        <v>1099.8800000000001</v>
      </c>
      <c r="ZF487" s="1">
        <v>1099.8800000000001</v>
      </c>
      <c r="ZG487" s="1">
        <v>1099.8800000000001</v>
      </c>
      <c r="ZH487" s="1">
        <v>1099.8800000000001</v>
      </c>
      <c r="ZI487" s="1">
        <v>1099.8800000000001</v>
      </c>
      <c r="ZJ487" s="1">
        <v>1099.8800000000001</v>
      </c>
      <c r="ZK487" s="1">
        <v>1099.8800000000001</v>
      </c>
      <c r="ZL487" s="1">
        <v>1099.8800000000001</v>
      </c>
      <c r="ZM487" s="1">
        <v>1099.8800000000001</v>
      </c>
      <c r="ZN487" s="1">
        <v>1099.8800000000001</v>
      </c>
      <c r="ZO487" s="1">
        <v>1099.8800000000001</v>
      </c>
      <c r="ZP487" s="1">
        <v>1099.8800000000001</v>
      </c>
      <c r="ZQ487" s="1">
        <v>1099.8800000000001</v>
      </c>
      <c r="ZR487" s="1">
        <v>1099.8800000000001</v>
      </c>
      <c r="ZS487" s="1">
        <v>1099.8800000000001</v>
      </c>
      <c r="ZT487" s="1">
        <v>1099.8800000000001</v>
      </c>
      <c r="ZU487" s="1">
        <v>1099.8800000000001</v>
      </c>
      <c r="ZV487" s="1">
        <v>1099.8800000000001</v>
      </c>
      <c r="ZW487" s="1">
        <v>1099.8800000000001</v>
      </c>
      <c r="ZX487" s="1">
        <v>1099.8800000000001</v>
      </c>
      <c r="ZY487" s="1">
        <v>1099.8800000000001</v>
      </c>
      <c r="ZZ487" s="1">
        <v>1099.8800000000001</v>
      </c>
      <c r="AAA487" s="1">
        <v>1099.8800000000001</v>
      </c>
      <c r="AAB487" s="1">
        <v>1099.8800000000001</v>
      </c>
      <c r="AAC487" s="1">
        <v>1099.8800000000001</v>
      </c>
      <c r="AAD487" s="1">
        <v>1099.8800000000001</v>
      </c>
      <c r="AAE487" s="1">
        <v>1099.8800000000001</v>
      </c>
      <c r="AAF487" s="1">
        <v>1099.8800000000001</v>
      </c>
      <c r="AAG487" s="1">
        <v>1099.8800000000001</v>
      </c>
      <c r="AAH487" s="1">
        <v>1099.8800000000001</v>
      </c>
      <c r="AAI487" s="1">
        <v>1099.8800000000001</v>
      </c>
      <c r="AAJ487" s="1">
        <v>1099.8800000000001</v>
      </c>
      <c r="AAK487" s="1">
        <v>1099.8800000000001</v>
      </c>
      <c r="AAL487" s="1">
        <v>1099.8800000000001</v>
      </c>
      <c r="AAM487" s="1">
        <v>1099.8800000000001</v>
      </c>
      <c r="AAN487" s="1">
        <v>1099.8800000000001</v>
      </c>
      <c r="AAO487" s="1">
        <v>1099.8800000000001</v>
      </c>
      <c r="AAP487" s="1">
        <v>1099.8800000000001</v>
      </c>
      <c r="AAQ487" s="1">
        <v>1099.8800000000001</v>
      </c>
      <c r="AAR487" s="1">
        <v>1099.8800000000001</v>
      </c>
      <c r="AAS487" s="1">
        <v>1099.8800000000001</v>
      </c>
      <c r="AAT487" s="1">
        <v>1099.8800000000001</v>
      </c>
      <c r="AAU487" s="1">
        <v>1099.8800000000001</v>
      </c>
      <c r="AAV487" s="1">
        <v>1099.8800000000001</v>
      </c>
      <c r="AAW487" s="1">
        <v>1099.8800000000001</v>
      </c>
      <c r="AAX487" s="1">
        <v>1099.8800000000001</v>
      </c>
      <c r="AAY487" s="1">
        <v>1099.8800000000001</v>
      </c>
      <c r="AAZ487" s="1">
        <v>1099.8800000000001</v>
      </c>
      <c r="ABA487" s="1">
        <v>1099.8800000000001</v>
      </c>
      <c r="ABB487" s="1">
        <v>1099.8800000000001</v>
      </c>
      <c r="ABC487" s="1">
        <v>1099.8800000000001</v>
      </c>
      <c r="ABD487" s="1">
        <v>1099.8800000000001</v>
      </c>
      <c r="ABE487" s="1">
        <v>1099.8800000000001</v>
      </c>
      <c r="ABF487" s="1">
        <v>1099.8800000000001</v>
      </c>
      <c r="ABG487" s="1">
        <v>1099.8800000000001</v>
      </c>
      <c r="ABH487" s="1">
        <v>1099.8800000000001</v>
      </c>
      <c r="ABI487" s="1">
        <v>1099.8800000000001</v>
      </c>
      <c r="ABJ487" s="1">
        <v>1099.8800000000001</v>
      </c>
      <c r="ABK487" s="1">
        <v>1099.8800000000001</v>
      </c>
      <c r="ABL487" s="1">
        <v>1099.8800000000001</v>
      </c>
      <c r="ABM487" s="1">
        <v>1099.8800000000001</v>
      </c>
      <c r="ABN487" s="1">
        <v>1099.8800000000001</v>
      </c>
      <c r="ABO487" s="1">
        <v>1099.8800000000001</v>
      </c>
      <c r="ABP487" s="1">
        <v>1099.8800000000001</v>
      </c>
      <c r="ABQ487" s="1">
        <v>1099.8800000000001</v>
      </c>
      <c r="ABR487" s="1">
        <v>1099.8800000000001</v>
      </c>
      <c r="ABS487" s="1">
        <v>1099.8800000000001</v>
      </c>
      <c r="ABT487" s="1">
        <v>1099.8800000000001</v>
      </c>
      <c r="ABU487" s="1">
        <v>1099.8800000000001</v>
      </c>
      <c r="ABV487" s="1">
        <v>1099.8800000000001</v>
      </c>
      <c r="ABW487" s="1">
        <v>1099.8800000000001</v>
      </c>
      <c r="ABX487" s="1">
        <v>1099.8800000000001</v>
      </c>
      <c r="ABY487" s="1">
        <v>1099.8800000000001</v>
      </c>
      <c r="ABZ487" s="1">
        <v>1099.8800000000001</v>
      </c>
      <c r="ACA487" s="1">
        <v>1099.8800000000001</v>
      </c>
      <c r="ACB487" s="1">
        <v>1099.8800000000001</v>
      </c>
      <c r="ACC487" s="1">
        <v>1099.8800000000001</v>
      </c>
      <c r="ACD487" s="1">
        <v>1099.8800000000001</v>
      </c>
      <c r="ACE487" s="1">
        <v>1099.8800000000001</v>
      </c>
      <c r="ACF487" s="1">
        <v>1099.8800000000001</v>
      </c>
      <c r="ACG487" s="1">
        <v>1099.8800000000001</v>
      </c>
      <c r="ACH487" s="1">
        <v>1099.8800000000001</v>
      </c>
      <c r="ACI487" s="1">
        <v>1099.8800000000001</v>
      </c>
      <c r="ACJ487" s="1">
        <v>1099.8800000000001</v>
      </c>
      <c r="ACK487" s="1">
        <v>1099.8800000000001</v>
      </c>
      <c r="ACL487" s="1">
        <v>1099.8800000000001</v>
      </c>
      <c r="ACM487" s="1">
        <v>1099.8800000000001</v>
      </c>
      <c r="ACN487" s="1">
        <v>1099.8800000000001</v>
      </c>
      <c r="ACO487" s="1">
        <v>1099.8800000000001</v>
      </c>
      <c r="ACP487" s="1">
        <v>1099.8800000000001</v>
      </c>
      <c r="ACQ487" s="1">
        <v>1099.8800000000001</v>
      </c>
      <c r="ACR487" s="1">
        <v>1099.8800000000001</v>
      </c>
      <c r="ACS487" s="1">
        <v>1099.8800000000001</v>
      </c>
      <c r="ACT487" s="1">
        <v>1099.8800000000001</v>
      </c>
      <c r="ACU487" s="1">
        <v>1099.8800000000001</v>
      </c>
      <c r="ACV487" s="1">
        <v>1099.8800000000001</v>
      </c>
      <c r="ACW487" s="1">
        <v>1099.8800000000001</v>
      </c>
      <c r="ACX487" s="1">
        <v>1099.8800000000001</v>
      </c>
      <c r="ACY487" s="1">
        <v>1099.8800000000001</v>
      </c>
      <c r="ACZ487" s="1">
        <v>1099.8800000000001</v>
      </c>
      <c r="ADA487" s="1">
        <v>1099.8800000000001</v>
      </c>
      <c r="ADB487" s="1">
        <v>1099.8800000000001</v>
      </c>
      <c r="ADC487" s="1">
        <v>1099.8800000000001</v>
      </c>
      <c r="ADD487" s="1">
        <v>1099.8800000000001</v>
      </c>
      <c r="ADE487" s="1">
        <v>1099.8800000000001</v>
      </c>
      <c r="ADF487" s="1">
        <v>1099.8800000000001</v>
      </c>
      <c r="ADG487" s="1">
        <v>1099.8800000000001</v>
      </c>
      <c r="ADH487" s="1">
        <v>1099.8800000000001</v>
      </c>
      <c r="ADI487" s="1">
        <v>1099.8800000000001</v>
      </c>
      <c r="ADJ487" s="1">
        <v>1099.8800000000001</v>
      </c>
      <c r="ADK487" s="1">
        <v>1099.8800000000001</v>
      </c>
      <c r="ADL487" s="1">
        <v>1099.8800000000001</v>
      </c>
      <c r="ADM487" s="1">
        <v>1099.8800000000001</v>
      </c>
      <c r="ADN487" s="1">
        <v>1099.8800000000001</v>
      </c>
      <c r="ADO487" s="1">
        <v>1099.8800000000001</v>
      </c>
      <c r="ADP487" s="1">
        <v>1099.8800000000001</v>
      </c>
      <c r="ADQ487" s="1">
        <v>1099.8800000000001</v>
      </c>
      <c r="ADR487" s="1">
        <v>1099.8800000000001</v>
      </c>
      <c r="ADS487" s="1">
        <v>1099.8800000000001</v>
      </c>
      <c r="ADT487" s="1">
        <v>1099.8800000000001</v>
      </c>
      <c r="ADU487" s="1">
        <v>1099.8800000000001</v>
      </c>
      <c r="ADV487" s="1">
        <v>1099.8800000000001</v>
      </c>
      <c r="ADW487" s="1">
        <v>1099.8800000000001</v>
      </c>
      <c r="ADX487" s="1">
        <v>1099.8800000000001</v>
      </c>
      <c r="ADY487" s="1">
        <v>1099.8800000000001</v>
      </c>
      <c r="ADZ487" s="1">
        <v>1099.8800000000001</v>
      </c>
      <c r="AEA487" s="1">
        <v>1099.8800000000001</v>
      </c>
      <c r="AEB487" s="1">
        <v>1099.8800000000001</v>
      </c>
      <c r="AEC487" s="1">
        <v>1099.8800000000001</v>
      </c>
      <c r="AED487" s="1">
        <v>1099.8800000000001</v>
      </c>
      <c r="AEE487" s="1">
        <v>1099.8800000000001</v>
      </c>
      <c r="AEF487" s="1">
        <v>1099.8800000000001</v>
      </c>
      <c r="AEG487" s="1">
        <v>1099.8800000000001</v>
      </c>
      <c r="AEH487" s="1">
        <v>1099.8800000000001</v>
      </c>
      <c r="AEI487" s="1">
        <v>1099.8800000000001</v>
      </c>
      <c r="AEJ487" s="1">
        <v>1099.8800000000001</v>
      </c>
      <c r="AEK487" s="1">
        <v>1099.8800000000001</v>
      </c>
      <c r="AEL487" s="1">
        <v>1099.8800000000001</v>
      </c>
      <c r="AEM487" s="1">
        <v>1099.8800000000001</v>
      </c>
      <c r="AEN487" s="1">
        <v>1099.8800000000001</v>
      </c>
      <c r="AEO487" s="1">
        <v>1099.8800000000001</v>
      </c>
      <c r="AEP487" s="1">
        <v>1099.8800000000001</v>
      </c>
      <c r="AEQ487" s="1">
        <v>1099.8800000000001</v>
      </c>
      <c r="AER487" s="1">
        <v>1099.8800000000001</v>
      </c>
      <c r="AES487" s="1">
        <v>1099.8800000000001</v>
      </c>
      <c r="AET487" s="1">
        <v>1099.8800000000001</v>
      </c>
      <c r="AEU487" s="1">
        <v>1099.8800000000001</v>
      </c>
      <c r="AEV487" s="1">
        <v>1099.8800000000001</v>
      </c>
      <c r="AEW487" s="1">
        <v>1099.8800000000001</v>
      </c>
      <c r="AEX487" s="1">
        <v>1099.8800000000001</v>
      </c>
      <c r="AEY487" s="1">
        <v>1099.8800000000001</v>
      </c>
      <c r="AEZ487" s="1">
        <v>1099.8800000000001</v>
      </c>
      <c r="AFA487" s="1">
        <v>1099.8800000000001</v>
      </c>
      <c r="AFB487" s="1">
        <v>1099.8800000000001</v>
      </c>
      <c r="AFC487" s="1">
        <v>1099.8800000000001</v>
      </c>
      <c r="AFD487" s="1">
        <v>1099.8800000000001</v>
      </c>
      <c r="AFE487" s="1">
        <v>1099.8800000000001</v>
      </c>
      <c r="AFF487" s="1">
        <v>1099.8800000000001</v>
      </c>
      <c r="AFG487" s="1">
        <v>1099.8800000000001</v>
      </c>
      <c r="AFH487" s="1">
        <v>1099.8800000000001</v>
      </c>
      <c r="AFI487" s="1">
        <v>1099.8800000000001</v>
      </c>
      <c r="AFJ487" s="1">
        <v>1099.8800000000001</v>
      </c>
      <c r="AFK487" s="1">
        <v>1099.8800000000001</v>
      </c>
      <c r="AFL487" s="1">
        <v>1099.8800000000001</v>
      </c>
      <c r="AFM487" s="1">
        <v>1099.8800000000001</v>
      </c>
      <c r="AFN487" s="1">
        <v>1099.8800000000001</v>
      </c>
      <c r="AFO487" s="1">
        <v>1099.8800000000001</v>
      </c>
      <c r="AFP487" s="1">
        <v>1099.8800000000001</v>
      </c>
      <c r="AFQ487" s="1">
        <v>1099.8800000000001</v>
      </c>
      <c r="AFR487" s="1">
        <v>1099.8800000000001</v>
      </c>
      <c r="AFS487" s="1">
        <v>1099.8800000000001</v>
      </c>
      <c r="AFT487" s="1">
        <v>1099.8800000000001</v>
      </c>
      <c r="AFU487" s="1">
        <v>1099.8800000000001</v>
      </c>
      <c r="AFV487" s="1">
        <v>1099.8800000000001</v>
      </c>
      <c r="AFW487" s="1">
        <v>1099.8800000000001</v>
      </c>
      <c r="AFX487" s="1">
        <v>1099.8800000000001</v>
      </c>
      <c r="AFY487" s="1">
        <v>1099.8800000000001</v>
      </c>
      <c r="AFZ487" s="1">
        <v>1099.8800000000001</v>
      </c>
      <c r="AGA487" s="1">
        <v>1099.8800000000001</v>
      </c>
      <c r="AGB487" s="1">
        <v>1099.8800000000001</v>
      </c>
      <c r="AGC487" s="1">
        <v>1099.8800000000001</v>
      </c>
      <c r="AGD487" s="1">
        <v>1099.8800000000001</v>
      </c>
      <c r="AGE487" s="1">
        <v>1099.8800000000001</v>
      </c>
      <c r="AGF487" s="1">
        <v>1099.8800000000001</v>
      </c>
      <c r="AGG487" s="1">
        <v>1099.8800000000001</v>
      </c>
      <c r="AGH487" s="1">
        <v>1099.8800000000001</v>
      </c>
      <c r="AGI487" s="1">
        <v>1099.8800000000001</v>
      </c>
      <c r="AGJ487" s="1">
        <v>1099.8800000000001</v>
      </c>
      <c r="AGK487" s="1">
        <v>1099.8800000000001</v>
      </c>
      <c r="AGL487" s="1">
        <v>1099.8800000000001</v>
      </c>
      <c r="AGM487" s="1">
        <v>1099.8800000000001</v>
      </c>
      <c r="AGN487" s="1">
        <v>1099.8800000000001</v>
      </c>
      <c r="AGO487" s="1">
        <v>1099.8800000000001</v>
      </c>
      <c r="AGP487" s="1">
        <v>1099.8800000000001</v>
      </c>
      <c r="AGQ487" s="1">
        <v>1099.8800000000001</v>
      </c>
      <c r="AGR487" s="1">
        <v>1099.8800000000001</v>
      </c>
      <c r="AGS487" s="1">
        <v>1099.8800000000001</v>
      </c>
      <c r="AGT487" s="1">
        <v>1099.8800000000001</v>
      </c>
      <c r="AGU487" s="1">
        <v>1099.8800000000001</v>
      </c>
      <c r="AGV487" s="1">
        <v>1099.8800000000001</v>
      </c>
      <c r="AGW487" s="1">
        <v>1099.8800000000001</v>
      </c>
      <c r="AGX487" s="1">
        <v>1099.8800000000001</v>
      </c>
      <c r="AGY487" s="1">
        <v>1099.8800000000001</v>
      </c>
      <c r="AGZ487" s="1">
        <v>1099.8800000000001</v>
      </c>
      <c r="AHA487" s="1">
        <v>1099.8800000000001</v>
      </c>
      <c r="AHB487" s="1">
        <v>1099.8800000000001</v>
      </c>
      <c r="AHC487" s="1">
        <v>1099.8800000000001</v>
      </c>
      <c r="AHD487" s="1">
        <v>1099.8800000000001</v>
      </c>
      <c r="AHE487" s="1">
        <v>1099.8800000000001</v>
      </c>
      <c r="AHF487" s="1">
        <v>1099.8800000000001</v>
      </c>
      <c r="AHG487" s="1">
        <v>1099.8800000000001</v>
      </c>
      <c r="AHH487" s="1">
        <v>1099.8800000000001</v>
      </c>
      <c r="AHI487" s="1">
        <v>1099.8800000000001</v>
      </c>
      <c r="AHJ487" s="1">
        <v>1099.8800000000001</v>
      </c>
      <c r="AHK487" s="1">
        <v>1099.8800000000001</v>
      </c>
      <c r="AHL487" s="1">
        <v>1099.8800000000001</v>
      </c>
      <c r="AHM487" s="1">
        <v>1099.8800000000001</v>
      </c>
      <c r="AHN487" s="1">
        <v>1099.8800000000001</v>
      </c>
      <c r="AHO487" s="1">
        <v>1099.8800000000001</v>
      </c>
      <c r="AHP487" s="1">
        <v>1099.8800000000001</v>
      </c>
      <c r="AHQ487" s="1">
        <v>1099.8800000000001</v>
      </c>
    </row>
    <row r="488" spans="1:901" x14ac:dyDescent="0.3">
      <c r="A488" s="1">
        <v>488</v>
      </c>
      <c r="B488" s="16" t="s">
        <v>1006</v>
      </c>
      <c r="C488" s="16" t="s">
        <v>1007</v>
      </c>
      <c r="D488" s="14" t="s">
        <v>428</v>
      </c>
      <c r="E488" s="14" t="s">
        <v>941</v>
      </c>
      <c r="F488" s="1">
        <v>499.8</v>
      </c>
      <c r="G488" s="1">
        <f t="shared" si="7"/>
        <v>506.47</v>
      </c>
      <c r="H488" s="1">
        <f>IFERROR(VLOOKUP(B488,PMS!$A$1:$G$2968,7,FALSE),"")</f>
        <v>9428.33</v>
      </c>
      <c r="I488" s="1" t="str">
        <f>IFERROR(VLOOKUP(B488,PMS!$A$1:$AE$2968,31,FALSE),"")</f>
        <v>ELCL</v>
      </c>
      <c r="QO488" s="1">
        <v>7.0000000000000007E-2</v>
      </c>
      <c r="QP488" s="1">
        <v>0.31</v>
      </c>
      <c r="QQ488" s="1">
        <v>0.55000000000000004</v>
      </c>
      <c r="QR488" s="1">
        <v>0.8</v>
      </c>
      <c r="QS488" s="1">
        <v>0.8</v>
      </c>
      <c r="QT488" s="1">
        <v>1.04</v>
      </c>
      <c r="QU488" s="1">
        <v>1.28</v>
      </c>
      <c r="QV488" s="1">
        <v>1.52</v>
      </c>
      <c r="QW488" s="1">
        <v>1.76</v>
      </c>
      <c r="QX488" s="1">
        <v>2</v>
      </c>
      <c r="QY488" s="1">
        <v>2.2400000000000002</v>
      </c>
      <c r="QZ488" s="1">
        <v>2.2400000000000002</v>
      </c>
      <c r="RA488" s="1">
        <v>2.48</v>
      </c>
      <c r="RB488" s="1">
        <v>2.73</v>
      </c>
      <c r="RC488" s="1">
        <v>2.97</v>
      </c>
      <c r="RD488" s="1">
        <v>3.21</v>
      </c>
      <c r="RE488" s="1">
        <v>3.45</v>
      </c>
      <c r="RF488" s="1">
        <v>3.69</v>
      </c>
      <c r="RG488" s="1">
        <v>3.69</v>
      </c>
      <c r="RH488" s="1">
        <v>3.93</v>
      </c>
      <c r="RI488" s="1">
        <v>3.93</v>
      </c>
      <c r="RJ488" s="1">
        <v>3.93</v>
      </c>
      <c r="RK488" s="1">
        <v>3.93</v>
      </c>
      <c r="RL488" s="1">
        <v>4.17</v>
      </c>
      <c r="RM488" s="1">
        <v>4.41</v>
      </c>
      <c r="RN488" s="1">
        <v>4.41</v>
      </c>
      <c r="RO488" s="1">
        <v>4.6500000000000004</v>
      </c>
      <c r="RP488" s="1">
        <v>4.9000000000000004</v>
      </c>
      <c r="RQ488" s="1">
        <v>5.28</v>
      </c>
      <c r="RR488" s="1">
        <v>6.01</v>
      </c>
      <c r="RS488" s="1">
        <v>6.73</v>
      </c>
      <c r="RT488" s="1">
        <v>7.45</v>
      </c>
      <c r="RU488" s="1">
        <v>7.45</v>
      </c>
      <c r="RV488" s="1">
        <v>8.18</v>
      </c>
      <c r="RW488" s="1">
        <v>8.9</v>
      </c>
      <c r="RX488" s="1">
        <v>9.6199999999999992</v>
      </c>
      <c r="RY488" s="1">
        <v>10.35</v>
      </c>
      <c r="RZ488" s="1">
        <v>11.07</v>
      </c>
      <c r="SA488" s="1">
        <v>11.79</v>
      </c>
      <c r="SB488" s="1">
        <v>11.79</v>
      </c>
      <c r="SC488" s="1">
        <v>12.52</v>
      </c>
      <c r="SD488" s="1">
        <v>12.52</v>
      </c>
      <c r="SE488" s="1">
        <v>13.24</v>
      </c>
      <c r="SF488" s="1">
        <v>13.96</v>
      </c>
      <c r="SG488" s="1">
        <v>14.69</v>
      </c>
      <c r="SH488" s="1">
        <v>15.41</v>
      </c>
      <c r="SI488" s="1">
        <v>15.41</v>
      </c>
      <c r="SJ488" s="1">
        <v>16.13</v>
      </c>
      <c r="SK488" s="1">
        <v>16.86</v>
      </c>
      <c r="SL488" s="1">
        <v>17.579999999999998</v>
      </c>
      <c r="SM488" s="1">
        <v>17.579999999999998</v>
      </c>
      <c r="SN488" s="1">
        <v>17.579999999999998</v>
      </c>
      <c r="SO488" s="1">
        <v>18.309999999999999</v>
      </c>
      <c r="SP488" s="1">
        <v>18.309999999999999</v>
      </c>
      <c r="SQ488" s="1">
        <v>19.03</v>
      </c>
      <c r="SR488" s="1">
        <v>19.75</v>
      </c>
      <c r="SS488" s="1">
        <v>20.84</v>
      </c>
      <c r="ST488" s="1">
        <v>22.77</v>
      </c>
      <c r="SU488" s="1">
        <v>24.7</v>
      </c>
      <c r="SV488" s="1">
        <v>26.63</v>
      </c>
      <c r="SW488" s="1">
        <v>26.63</v>
      </c>
      <c r="SX488" s="1">
        <v>28.56</v>
      </c>
      <c r="SY488" s="1">
        <v>30.48</v>
      </c>
      <c r="SZ488" s="1">
        <v>32.409999999999997</v>
      </c>
      <c r="TA488" s="1">
        <v>34.340000000000003</v>
      </c>
      <c r="TB488" s="1">
        <v>36.270000000000003</v>
      </c>
      <c r="TC488" s="1">
        <v>38.200000000000003</v>
      </c>
      <c r="TD488" s="1">
        <v>38.200000000000003</v>
      </c>
      <c r="TE488" s="1">
        <v>40.130000000000003</v>
      </c>
      <c r="TF488" s="1">
        <v>42.06</v>
      </c>
      <c r="TG488" s="1">
        <v>43.99</v>
      </c>
      <c r="TH488" s="1">
        <v>45.92</v>
      </c>
      <c r="TI488" s="1">
        <v>47.85</v>
      </c>
      <c r="TJ488" s="1">
        <v>49.78</v>
      </c>
      <c r="TK488" s="1">
        <v>49.78</v>
      </c>
      <c r="TL488" s="1">
        <v>51.71</v>
      </c>
      <c r="TM488" s="1">
        <v>53.64</v>
      </c>
      <c r="TN488" s="1">
        <v>55.57</v>
      </c>
      <c r="TO488" s="1">
        <v>57.5</v>
      </c>
      <c r="TP488" s="1">
        <v>59.43</v>
      </c>
      <c r="TQ488" s="1">
        <v>61.86</v>
      </c>
      <c r="TR488" s="1">
        <v>61.86</v>
      </c>
      <c r="TS488" s="1">
        <v>65.48</v>
      </c>
      <c r="TT488" s="1">
        <v>69.099999999999994</v>
      </c>
      <c r="TU488" s="1">
        <v>72.709999999999994</v>
      </c>
      <c r="TV488" s="1">
        <v>76.33</v>
      </c>
      <c r="TW488" s="1">
        <v>79.95</v>
      </c>
      <c r="TX488" s="1">
        <v>83.57</v>
      </c>
      <c r="TY488" s="1">
        <v>83.57</v>
      </c>
      <c r="TZ488" s="1">
        <v>87.18</v>
      </c>
      <c r="UA488" s="1">
        <v>90.8</v>
      </c>
      <c r="UB488" s="1">
        <v>94.42</v>
      </c>
      <c r="UC488" s="1">
        <v>98.04</v>
      </c>
      <c r="UD488" s="1">
        <v>101.66</v>
      </c>
      <c r="UE488" s="1">
        <v>105.27</v>
      </c>
      <c r="UF488" s="1">
        <v>105.27</v>
      </c>
      <c r="UG488" s="1">
        <v>108.89</v>
      </c>
      <c r="UH488" s="1">
        <v>112.51</v>
      </c>
      <c r="UI488" s="1">
        <v>116.13</v>
      </c>
      <c r="UJ488" s="1">
        <v>119.74</v>
      </c>
      <c r="UK488" s="1">
        <v>123.36</v>
      </c>
      <c r="UL488" s="1">
        <v>126.98</v>
      </c>
      <c r="UM488" s="1">
        <v>126.98</v>
      </c>
      <c r="UN488" s="1">
        <v>130.6</v>
      </c>
      <c r="UO488" s="1">
        <v>134.21</v>
      </c>
      <c r="UP488" s="1">
        <v>138.41</v>
      </c>
      <c r="UQ488" s="1">
        <v>143.96</v>
      </c>
      <c r="UR488" s="1">
        <v>149.5</v>
      </c>
      <c r="US488" s="1">
        <v>155.05000000000001</v>
      </c>
      <c r="UT488" s="1">
        <v>155.05000000000001</v>
      </c>
      <c r="UU488" s="1">
        <v>160.6</v>
      </c>
      <c r="UV488" s="1">
        <v>160.6</v>
      </c>
      <c r="UW488" s="1">
        <v>166.15</v>
      </c>
      <c r="UX488" s="1">
        <v>171.69</v>
      </c>
      <c r="UY488" s="1">
        <v>177.24</v>
      </c>
      <c r="UZ488" s="1">
        <v>182.79</v>
      </c>
      <c r="VA488" s="1">
        <v>182.79</v>
      </c>
      <c r="VB488" s="1">
        <v>188.33</v>
      </c>
      <c r="VC488" s="1">
        <v>193.88</v>
      </c>
      <c r="VD488" s="1">
        <v>199.43</v>
      </c>
      <c r="VE488" s="1">
        <v>204.97</v>
      </c>
      <c r="VF488" s="1">
        <v>210.52</v>
      </c>
      <c r="VG488" s="1">
        <v>216.07</v>
      </c>
      <c r="VH488" s="1">
        <v>216.07</v>
      </c>
      <c r="VI488" s="1">
        <v>221.62</v>
      </c>
      <c r="VJ488" s="1">
        <v>227.16</v>
      </c>
      <c r="VK488" s="1">
        <v>232.71</v>
      </c>
      <c r="VL488" s="1">
        <v>238.26</v>
      </c>
      <c r="VM488" s="1">
        <v>243.8</v>
      </c>
      <c r="VN488" s="1">
        <v>249.35</v>
      </c>
      <c r="VO488" s="1">
        <v>249.35</v>
      </c>
      <c r="VP488" s="1">
        <v>254.9</v>
      </c>
      <c r="VQ488" s="1">
        <v>260.44</v>
      </c>
      <c r="VR488" s="1">
        <v>265.99</v>
      </c>
      <c r="VS488" s="1">
        <v>271.54000000000002</v>
      </c>
      <c r="VT488" s="1">
        <v>277.08999999999997</v>
      </c>
      <c r="VU488" s="1">
        <v>282.63</v>
      </c>
      <c r="VV488" s="1">
        <v>282.63</v>
      </c>
      <c r="VW488" s="1">
        <v>288.18</v>
      </c>
      <c r="VX488" s="1">
        <v>293.73</v>
      </c>
      <c r="VY488" s="1">
        <v>299.27</v>
      </c>
      <c r="VZ488" s="1">
        <v>304.82</v>
      </c>
      <c r="WA488" s="1">
        <v>310.37</v>
      </c>
      <c r="WB488" s="1">
        <v>315.91000000000003</v>
      </c>
      <c r="WC488" s="1">
        <v>315.91000000000003</v>
      </c>
      <c r="WD488" s="1">
        <v>321.45999999999998</v>
      </c>
      <c r="WE488" s="1">
        <v>327.01</v>
      </c>
      <c r="WF488" s="1">
        <v>332.56</v>
      </c>
      <c r="WG488" s="1">
        <v>338.1</v>
      </c>
      <c r="WH488" s="1">
        <v>343.65</v>
      </c>
      <c r="WI488" s="1">
        <v>349.2</v>
      </c>
      <c r="WJ488" s="1">
        <v>349.2</v>
      </c>
      <c r="WK488" s="1">
        <v>354.74</v>
      </c>
      <c r="WL488" s="1">
        <v>360.29</v>
      </c>
      <c r="WM488" s="1">
        <v>365.84</v>
      </c>
      <c r="WN488" s="1">
        <v>370.81</v>
      </c>
      <c r="WO488" s="1">
        <v>374.42</v>
      </c>
      <c r="WP488" s="1">
        <v>378.04</v>
      </c>
      <c r="WQ488" s="1">
        <v>378.04</v>
      </c>
      <c r="WR488" s="1">
        <v>381.66</v>
      </c>
      <c r="WS488" s="1">
        <v>385.28</v>
      </c>
      <c r="WT488" s="1">
        <v>388.89</v>
      </c>
      <c r="WU488" s="1">
        <v>392.51</v>
      </c>
      <c r="WV488" s="1">
        <v>396.13</v>
      </c>
      <c r="WW488" s="1">
        <v>399.75</v>
      </c>
      <c r="WX488" s="1">
        <v>399.75</v>
      </c>
      <c r="WY488" s="1">
        <v>403.36</v>
      </c>
      <c r="WZ488" s="1">
        <v>406.98</v>
      </c>
      <c r="XA488" s="1">
        <v>410.6</v>
      </c>
      <c r="XB488" s="1">
        <v>414.22</v>
      </c>
      <c r="XC488" s="1">
        <v>417.84</v>
      </c>
      <c r="XD488" s="1">
        <v>421.45</v>
      </c>
      <c r="XE488" s="1">
        <v>421.45</v>
      </c>
      <c r="XF488" s="1">
        <v>425.07</v>
      </c>
      <c r="XG488" s="1">
        <v>428.69</v>
      </c>
      <c r="XH488" s="1">
        <v>432.31</v>
      </c>
      <c r="XI488" s="1">
        <v>435.92</v>
      </c>
      <c r="XJ488" s="1">
        <v>439.54</v>
      </c>
      <c r="XK488" s="1">
        <v>443.16</v>
      </c>
      <c r="XL488" s="1">
        <v>443.16</v>
      </c>
      <c r="XM488" s="1">
        <v>446.27</v>
      </c>
      <c r="XN488" s="1">
        <v>448.2</v>
      </c>
      <c r="XO488" s="1">
        <v>450.13</v>
      </c>
      <c r="XP488" s="1">
        <v>452.06</v>
      </c>
      <c r="XQ488" s="1">
        <v>453.99</v>
      </c>
      <c r="XR488" s="1">
        <v>455.92</v>
      </c>
      <c r="XS488" s="1">
        <v>455.92</v>
      </c>
      <c r="XT488" s="1">
        <v>457.85</v>
      </c>
      <c r="XU488" s="1">
        <v>459.78</v>
      </c>
      <c r="XV488" s="1">
        <v>461.7</v>
      </c>
      <c r="XW488" s="1">
        <v>463.63</v>
      </c>
      <c r="XX488" s="1">
        <v>465.56</v>
      </c>
      <c r="XY488" s="1">
        <v>467.49</v>
      </c>
      <c r="XZ488" s="1">
        <v>467.49</v>
      </c>
      <c r="YA488" s="1">
        <v>469.42</v>
      </c>
      <c r="YB488" s="1">
        <v>471.35</v>
      </c>
      <c r="YC488" s="1">
        <v>473.28</v>
      </c>
      <c r="YD488" s="1">
        <v>475.21</v>
      </c>
      <c r="YE488" s="1">
        <v>477.14</v>
      </c>
      <c r="YF488" s="1">
        <v>479.07</v>
      </c>
      <c r="YG488" s="1">
        <v>479.07</v>
      </c>
      <c r="YH488" s="1">
        <v>481</v>
      </c>
      <c r="YI488" s="1">
        <v>482.93</v>
      </c>
      <c r="YJ488" s="1">
        <v>484.86</v>
      </c>
      <c r="YK488" s="1">
        <v>486.43</v>
      </c>
      <c r="YL488" s="1">
        <v>487.15</v>
      </c>
      <c r="YM488" s="1">
        <v>487.87</v>
      </c>
      <c r="YN488" s="1">
        <v>487.87</v>
      </c>
      <c r="YO488" s="1">
        <v>488.6</v>
      </c>
      <c r="YP488" s="1">
        <v>489.32</v>
      </c>
      <c r="YQ488" s="1">
        <v>490.04</v>
      </c>
      <c r="YR488" s="1">
        <v>490.77</v>
      </c>
      <c r="YS488" s="1">
        <v>491.49</v>
      </c>
      <c r="YT488" s="1">
        <v>492.21</v>
      </c>
      <c r="YU488" s="1">
        <v>492.21</v>
      </c>
      <c r="YV488" s="1">
        <v>492.94</v>
      </c>
      <c r="YW488" s="1">
        <v>493.66</v>
      </c>
      <c r="YX488" s="1">
        <v>494.38</v>
      </c>
      <c r="YY488" s="1">
        <v>495.11</v>
      </c>
      <c r="YZ488" s="1">
        <v>495.11</v>
      </c>
      <c r="ZA488" s="1">
        <v>495.83</v>
      </c>
      <c r="ZB488" s="1">
        <v>495.83</v>
      </c>
      <c r="ZC488" s="1">
        <v>496.55</v>
      </c>
      <c r="ZD488" s="1">
        <v>497.28</v>
      </c>
      <c r="ZE488" s="1">
        <v>498</v>
      </c>
      <c r="ZF488" s="1">
        <v>498.73</v>
      </c>
      <c r="ZG488" s="1">
        <v>499.45</v>
      </c>
      <c r="ZH488" s="1">
        <v>500.17</v>
      </c>
      <c r="ZI488" s="1">
        <v>500.17</v>
      </c>
      <c r="ZJ488" s="1">
        <v>500.9</v>
      </c>
      <c r="ZK488" s="1">
        <v>500.9</v>
      </c>
      <c r="ZL488" s="1">
        <v>501.47</v>
      </c>
      <c r="ZM488" s="1">
        <v>501.72</v>
      </c>
      <c r="ZN488" s="1">
        <v>501.96</v>
      </c>
      <c r="ZO488" s="1">
        <v>502.2</v>
      </c>
      <c r="ZP488" s="1">
        <v>502.2</v>
      </c>
      <c r="ZQ488" s="1">
        <v>502.44</v>
      </c>
      <c r="ZR488" s="1">
        <v>502.68</v>
      </c>
      <c r="ZS488" s="1">
        <v>502.92</v>
      </c>
      <c r="ZT488" s="1">
        <v>503.16</v>
      </c>
      <c r="ZU488" s="1">
        <v>503.4</v>
      </c>
      <c r="ZV488" s="1">
        <v>503.65</v>
      </c>
      <c r="ZW488" s="1">
        <v>503.65</v>
      </c>
      <c r="ZX488" s="1">
        <v>503.89</v>
      </c>
      <c r="ZY488" s="1">
        <v>504.13</v>
      </c>
      <c r="ZZ488" s="1">
        <v>504.37</v>
      </c>
      <c r="AAA488" s="1">
        <v>504.61</v>
      </c>
      <c r="AAB488" s="1">
        <v>504.85</v>
      </c>
      <c r="AAC488" s="1">
        <v>505.09</v>
      </c>
      <c r="AAD488" s="1">
        <v>505.09</v>
      </c>
      <c r="AAE488" s="1">
        <v>505.33</v>
      </c>
      <c r="AAF488" s="1">
        <v>505.57</v>
      </c>
      <c r="AAG488" s="1">
        <v>505.82</v>
      </c>
      <c r="AAH488" s="1">
        <v>506.06</v>
      </c>
      <c r="AAI488" s="1">
        <v>506.3</v>
      </c>
      <c r="AAJ488" s="1">
        <v>506.47</v>
      </c>
      <c r="AAK488" s="1">
        <v>506.47</v>
      </c>
      <c r="AAL488" s="1">
        <v>506.47</v>
      </c>
      <c r="AAM488" s="1">
        <v>506.47</v>
      </c>
      <c r="AAN488" s="1">
        <v>506.47</v>
      </c>
      <c r="AAO488" s="1">
        <v>506.47</v>
      </c>
      <c r="AAP488" s="1">
        <v>506.47</v>
      </c>
      <c r="AAQ488" s="1">
        <v>506.47</v>
      </c>
      <c r="AAR488" s="1">
        <v>506.47</v>
      </c>
      <c r="AAS488" s="1">
        <v>506.47</v>
      </c>
      <c r="AAT488" s="1">
        <v>506.47</v>
      </c>
      <c r="AAU488" s="1">
        <v>506.47</v>
      </c>
      <c r="AAV488" s="1">
        <v>506.47</v>
      </c>
      <c r="AAW488" s="1">
        <v>506.47</v>
      </c>
      <c r="AAX488" s="1">
        <v>506.47</v>
      </c>
      <c r="AAY488" s="1">
        <v>506.47</v>
      </c>
      <c r="AAZ488" s="1">
        <v>506.47</v>
      </c>
      <c r="ABA488" s="1">
        <v>506.47</v>
      </c>
      <c r="ABB488" s="1">
        <v>506.47</v>
      </c>
      <c r="ABC488" s="1">
        <v>506.47</v>
      </c>
      <c r="ABD488" s="1">
        <v>506.47</v>
      </c>
      <c r="ABE488" s="1">
        <v>506.47</v>
      </c>
      <c r="ABF488" s="1">
        <v>506.47</v>
      </c>
      <c r="ABG488" s="1">
        <v>506.47</v>
      </c>
      <c r="ABH488" s="1">
        <v>506.47</v>
      </c>
      <c r="ABI488" s="1">
        <v>506.47</v>
      </c>
      <c r="ABJ488" s="1">
        <v>506.47</v>
      </c>
      <c r="ABK488" s="1">
        <v>506.47</v>
      </c>
      <c r="ABL488" s="1">
        <v>506.47</v>
      </c>
      <c r="ABM488" s="1">
        <v>506.47</v>
      </c>
      <c r="ABN488" s="1">
        <v>506.47</v>
      </c>
      <c r="ABO488" s="1">
        <v>506.47</v>
      </c>
      <c r="ABP488" s="1">
        <v>506.47</v>
      </c>
      <c r="ABQ488" s="1">
        <v>506.47</v>
      </c>
      <c r="ABR488" s="1">
        <v>506.47</v>
      </c>
      <c r="ABS488" s="1">
        <v>506.47</v>
      </c>
      <c r="ABT488" s="1">
        <v>506.47</v>
      </c>
      <c r="ABU488" s="1">
        <v>506.47</v>
      </c>
      <c r="ABV488" s="1">
        <v>506.47</v>
      </c>
      <c r="ABW488" s="1">
        <v>506.47</v>
      </c>
      <c r="ABX488" s="1">
        <v>506.47</v>
      </c>
      <c r="ABY488" s="1">
        <v>506.47</v>
      </c>
      <c r="ABZ488" s="1">
        <v>506.47</v>
      </c>
      <c r="ACA488" s="1">
        <v>506.47</v>
      </c>
      <c r="ACB488" s="1">
        <v>506.47</v>
      </c>
      <c r="ACC488" s="1">
        <v>506.47</v>
      </c>
      <c r="ACD488" s="1">
        <v>506.47</v>
      </c>
      <c r="ACE488" s="1">
        <v>506.47</v>
      </c>
      <c r="ACF488" s="1">
        <v>506.47</v>
      </c>
      <c r="ACG488" s="1">
        <v>506.47</v>
      </c>
      <c r="ACH488" s="1">
        <v>506.47</v>
      </c>
      <c r="ACI488" s="1">
        <v>506.47</v>
      </c>
      <c r="ACJ488" s="1">
        <v>506.47</v>
      </c>
      <c r="ACK488" s="1">
        <v>506.47</v>
      </c>
      <c r="ACL488" s="1">
        <v>506.47</v>
      </c>
      <c r="ACM488" s="1">
        <v>506.47</v>
      </c>
      <c r="ACN488" s="1">
        <v>506.47</v>
      </c>
      <c r="ACO488" s="1">
        <v>506.47</v>
      </c>
      <c r="ACP488" s="1">
        <v>506.47</v>
      </c>
      <c r="ACQ488" s="1">
        <v>506.47</v>
      </c>
      <c r="ACR488" s="1">
        <v>506.47</v>
      </c>
      <c r="ACS488" s="1">
        <v>506.47</v>
      </c>
      <c r="ACT488" s="1">
        <v>506.47</v>
      </c>
      <c r="ACU488" s="1">
        <v>506.47</v>
      </c>
      <c r="ACV488" s="1">
        <v>506.47</v>
      </c>
      <c r="ACW488" s="1">
        <v>506.47</v>
      </c>
      <c r="ACX488" s="1">
        <v>506.47</v>
      </c>
      <c r="ACY488" s="1">
        <v>506.47</v>
      </c>
      <c r="ACZ488" s="1">
        <v>506.47</v>
      </c>
      <c r="ADA488" s="1">
        <v>506.47</v>
      </c>
      <c r="ADB488" s="1">
        <v>506.47</v>
      </c>
      <c r="ADC488" s="1">
        <v>506.47</v>
      </c>
      <c r="ADD488" s="1">
        <v>506.47</v>
      </c>
      <c r="ADE488" s="1">
        <v>506.47</v>
      </c>
      <c r="ADF488" s="1">
        <v>506.47</v>
      </c>
      <c r="ADG488" s="1">
        <v>506.47</v>
      </c>
      <c r="ADH488" s="1">
        <v>506.47</v>
      </c>
      <c r="ADI488" s="1">
        <v>506.47</v>
      </c>
      <c r="ADJ488" s="1">
        <v>506.47</v>
      </c>
      <c r="ADK488" s="1">
        <v>506.47</v>
      </c>
      <c r="ADL488" s="1">
        <v>506.47</v>
      </c>
      <c r="ADM488" s="1">
        <v>506.47</v>
      </c>
      <c r="ADN488" s="1">
        <v>506.47</v>
      </c>
      <c r="ADO488" s="1">
        <v>506.47</v>
      </c>
      <c r="ADP488" s="1">
        <v>506.47</v>
      </c>
      <c r="ADQ488" s="1">
        <v>506.47</v>
      </c>
      <c r="ADR488" s="1">
        <v>506.47</v>
      </c>
      <c r="ADS488" s="1">
        <v>506.47</v>
      </c>
      <c r="ADT488" s="1">
        <v>506.47</v>
      </c>
      <c r="ADU488" s="1">
        <v>506.47</v>
      </c>
      <c r="ADV488" s="1">
        <v>506.47</v>
      </c>
      <c r="ADW488" s="1">
        <v>506.47</v>
      </c>
      <c r="ADX488" s="1">
        <v>506.47</v>
      </c>
      <c r="ADY488" s="1">
        <v>506.47</v>
      </c>
      <c r="ADZ488" s="1">
        <v>506.47</v>
      </c>
      <c r="AEA488" s="1">
        <v>506.47</v>
      </c>
      <c r="AEB488" s="1">
        <v>506.47</v>
      </c>
      <c r="AEC488" s="1">
        <v>506.47</v>
      </c>
      <c r="AED488" s="1">
        <v>506.47</v>
      </c>
      <c r="AEE488" s="1">
        <v>506.47</v>
      </c>
      <c r="AEF488" s="1">
        <v>506.47</v>
      </c>
      <c r="AEG488" s="1">
        <v>506.47</v>
      </c>
      <c r="AEH488" s="1">
        <v>506.47</v>
      </c>
      <c r="AEI488" s="1">
        <v>506.47</v>
      </c>
      <c r="AEJ488" s="1">
        <v>506.47</v>
      </c>
      <c r="AEK488" s="1">
        <v>506.47</v>
      </c>
      <c r="AEL488" s="1">
        <v>506.47</v>
      </c>
      <c r="AEM488" s="1">
        <v>506.47</v>
      </c>
      <c r="AEN488" s="1">
        <v>506.47</v>
      </c>
      <c r="AEO488" s="1">
        <v>506.47</v>
      </c>
      <c r="AEP488" s="1">
        <v>506.47</v>
      </c>
      <c r="AEQ488" s="1">
        <v>506.47</v>
      </c>
      <c r="AER488" s="1">
        <v>506.47</v>
      </c>
      <c r="AES488" s="1">
        <v>506.47</v>
      </c>
      <c r="AET488" s="1">
        <v>506.47</v>
      </c>
      <c r="AEU488" s="1">
        <v>506.47</v>
      </c>
      <c r="AEV488" s="1">
        <v>506.47</v>
      </c>
      <c r="AEW488" s="1">
        <v>506.47</v>
      </c>
      <c r="AEX488" s="1">
        <v>506.47</v>
      </c>
      <c r="AEY488" s="1">
        <v>506.47</v>
      </c>
      <c r="AEZ488" s="1">
        <v>506.47</v>
      </c>
      <c r="AFA488" s="1">
        <v>506.47</v>
      </c>
      <c r="AFB488" s="1">
        <v>506.47</v>
      </c>
      <c r="AFC488" s="1">
        <v>506.47</v>
      </c>
      <c r="AFD488" s="1">
        <v>506.47</v>
      </c>
      <c r="AFE488" s="1">
        <v>506.47</v>
      </c>
      <c r="AFF488" s="1">
        <v>506.47</v>
      </c>
      <c r="AFG488" s="1">
        <v>506.47</v>
      </c>
      <c r="AFH488" s="1">
        <v>506.47</v>
      </c>
      <c r="AFI488" s="1">
        <v>506.47</v>
      </c>
      <c r="AFJ488" s="1">
        <v>506.47</v>
      </c>
      <c r="AFK488" s="1">
        <v>506.47</v>
      </c>
      <c r="AFL488" s="1">
        <v>506.47</v>
      </c>
      <c r="AFM488" s="1">
        <v>506.47</v>
      </c>
      <c r="AFN488" s="1">
        <v>506.47</v>
      </c>
      <c r="AFO488" s="1">
        <v>506.47</v>
      </c>
      <c r="AFP488" s="1">
        <v>506.47</v>
      </c>
      <c r="AFQ488" s="1">
        <v>506.47</v>
      </c>
      <c r="AFR488" s="1">
        <v>506.47</v>
      </c>
      <c r="AFS488" s="1">
        <v>506.47</v>
      </c>
      <c r="AFT488" s="1">
        <v>506.47</v>
      </c>
      <c r="AFU488" s="1">
        <v>506.47</v>
      </c>
      <c r="AFV488" s="1">
        <v>506.47</v>
      </c>
      <c r="AFW488" s="1">
        <v>506.47</v>
      </c>
      <c r="AFX488" s="1">
        <v>506.47</v>
      </c>
      <c r="AFY488" s="1">
        <v>506.47</v>
      </c>
      <c r="AFZ488" s="1">
        <v>506.47</v>
      </c>
      <c r="AGA488" s="1">
        <v>506.47</v>
      </c>
      <c r="AGB488" s="1">
        <v>506.47</v>
      </c>
      <c r="AGC488" s="1">
        <v>506.47</v>
      </c>
      <c r="AGD488" s="1">
        <v>506.47</v>
      </c>
      <c r="AGE488" s="1">
        <v>506.47</v>
      </c>
      <c r="AGF488" s="1">
        <v>506.47</v>
      </c>
      <c r="AGG488" s="1">
        <v>506.47</v>
      </c>
      <c r="AGH488" s="1">
        <v>506.47</v>
      </c>
      <c r="AGI488" s="1">
        <v>506.47</v>
      </c>
      <c r="AGJ488" s="1">
        <v>506.47</v>
      </c>
      <c r="AGK488" s="1">
        <v>506.47</v>
      </c>
      <c r="AGL488" s="1">
        <v>506.47</v>
      </c>
      <c r="AGM488" s="1">
        <v>506.47</v>
      </c>
      <c r="AGN488" s="1">
        <v>506.47</v>
      </c>
      <c r="AGO488" s="1">
        <v>506.47</v>
      </c>
      <c r="AGP488" s="1">
        <v>506.47</v>
      </c>
      <c r="AGQ488" s="1">
        <v>506.47</v>
      </c>
      <c r="AGR488" s="1">
        <v>506.47</v>
      </c>
      <c r="AGS488" s="1">
        <v>506.47</v>
      </c>
      <c r="AGT488" s="1">
        <v>506.47</v>
      </c>
      <c r="AGU488" s="1">
        <v>506.47</v>
      </c>
      <c r="AGV488" s="1">
        <v>506.47</v>
      </c>
      <c r="AGW488" s="1">
        <v>506.47</v>
      </c>
      <c r="AGX488" s="1">
        <v>506.47</v>
      </c>
      <c r="AGY488" s="1">
        <v>506.47</v>
      </c>
      <c r="AGZ488" s="1">
        <v>506.47</v>
      </c>
      <c r="AHA488" s="1">
        <v>506.47</v>
      </c>
      <c r="AHB488" s="1">
        <v>506.47</v>
      </c>
      <c r="AHC488" s="1">
        <v>506.47</v>
      </c>
      <c r="AHD488" s="1">
        <v>506.47</v>
      </c>
      <c r="AHE488" s="1">
        <v>506.47</v>
      </c>
      <c r="AHF488" s="1">
        <v>506.47</v>
      </c>
      <c r="AHG488" s="1">
        <v>506.47</v>
      </c>
      <c r="AHH488" s="1">
        <v>506.47</v>
      </c>
      <c r="AHI488" s="1">
        <v>506.47</v>
      </c>
      <c r="AHJ488" s="1">
        <v>506.47</v>
      </c>
      <c r="AHK488" s="1">
        <v>506.47</v>
      </c>
      <c r="AHL488" s="1">
        <v>506.47</v>
      </c>
      <c r="AHM488" s="1">
        <v>506.47</v>
      </c>
      <c r="AHN488" s="1">
        <v>506.47</v>
      </c>
      <c r="AHO488" s="1">
        <v>506.47</v>
      </c>
      <c r="AHP488" s="1">
        <v>506.47</v>
      </c>
      <c r="AHQ488" s="1">
        <v>506.47</v>
      </c>
    </row>
    <row r="489" spans="1:901" x14ac:dyDescent="0.3">
      <c r="A489" s="1">
        <v>489</v>
      </c>
      <c r="B489" s="16" t="s">
        <v>1008</v>
      </c>
      <c r="C489" s="16" t="s">
        <v>1009</v>
      </c>
      <c r="D489" s="14">
        <v>45445</v>
      </c>
      <c r="E489" s="14">
        <v>45605</v>
      </c>
      <c r="F489" s="1">
        <v>79043.89</v>
      </c>
      <c r="G489" s="1">
        <f t="shared" si="7"/>
        <v>80098.25</v>
      </c>
      <c r="H489" s="1">
        <f>IFERROR(VLOOKUP(B489,PMS!$A$1:$G$2968,7,FALSE),"")</f>
        <v>0</v>
      </c>
      <c r="I489" s="1">
        <f>IFERROR(VLOOKUP(B489,PMS!$A$1:$AE$2968,31,FALSE),"")</f>
        <v>0</v>
      </c>
      <c r="QU489" s="1">
        <v>30.81</v>
      </c>
      <c r="QV489" s="1">
        <v>92.42</v>
      </c>
      <c r="QW489" s="1">
        <v>154.04</v>
      </c>
      <c r="QX489" s="1">
        <v>215.65</v>
      </c>
      <c r="QY489" s="1">
        <v>277.26</v>
      </c>
      <c r="QZ489" s="1">
        <v>277.26</v>
      </c>
      <c r="RA489" s="1">
        <v>338.88</v>
      </c>
      <c r="RB489" s="1">
        <v>400.49</v>
      </c>
      <c r="RC489" s="1">
        <v>462.11</v>
      </c>
      <c r="RD489" s="1">
        <v>523.72</v>
      </c>
      <c r="RE489" s="1">
        <v>585.33000000000004</v>
      </c>
      <c r="RF489" s="1">
        <v>646.95000000000005</v>
      </c>
      <c r="RG489" s="1">
        <v>646.95000000000005</v>
      </c>
      <c r="RH489" s="1">
        <v>708.56</v>
      </c>
      <c r="RI489" s="1">
        <v>708.56</v>
      </c>
      <c r="RJ489" s="1">
        <v>708.56</v>
      </c>
      <c r="RK489" s="1">
        <v>708.56</v>
      </c>
      <c r="RL489" s="1">
        <v>770.18</v>
      </c>
      <c r="RM489" s="1">
        <v>893.4</v>
      </c>
      <c r="RN489" s="1">
        <v>893.4</v>
      </c>
      <c r="RO489" s="1">
        <v>1078.25</v>
      </c>
      <c r="RP489" s="1">
        <v>1263.0899999999999</v>
      </c>
      <c r="RQ489" s="1">
        <v>1447.93</v>
      </c>
      <c r="RR489" s="1">
        <v>1632.77</v>
      </c>
      <c r="RS489" s="1">
        <v>1817.61</v>
      </c>
      <c r="RT489" s="1">
        <v>2002.46</v>
      </c>
      <c r="RU489" s="1">
        <v>2002.46</v>
      </c>
      <c r="RV489" s="1">
        <v>2187.3000000000002</v>
      </c>
      <c r="RW489" s="1">
        <v>2372.14</v>
      </c>
      <c r="RX489" s="1">
        <v>2556.98</v>
      </c>
      <c r="RY489" s="1">
        <v>2741.82</v>
      </c>
      <c r="RZ489" s="1">
        <v>2926.67</v>
      </c>
      <c r="SA489" s="1">
        <v>3111.51</v>
      </c>
      <c r="SB489" s="1">
        <v>3111.51</v>
      </c>
      <c r="SC489" s="1">
        <v>3450.39</v>
      </c>
      <c r="SD489" s="1">
        <v>3450.39</v>
      </c>
      <c r="SE489" s="1">
        <v>3943.3</v>
      </c>
      <c r="SF489" s="1">
        <v>4436.21</v>
      </c>
      <c r="SG489" s="1">
        <v>4929.12</v>
      </c>
      <c r="SH489" s="1">
        <v>5422.04</v>
      </c>
      <c r="SI489" s="1">
        <v>5422.04</v>
      </c>
      <c r="SJ489" s="1">
        <v>5914.95</v>
      </c>
      <c r="SK489" s="1">
        <v>6407.86</v>
      </c>
      <c r="SL489" s="1">
        <v>6900.77</v>
      </c>
      <c r="SM489" s="1">
        <v>6900.77</v>
      </c>
      <c r="SN489" s="1">
        <v>6900.77</v>
      </c>
      <c r="SO489" s="1">
        <v>7393.68</v>
      </c>
      <c r="SP489" s="1">
        <v>7393.68</v>
      </c>
      <c r="SQ489" s="1">
        <v>7886.6</v>
      </c>
      <c r="SR489" s="1">
        <v>8379.51</v>
      </c>
      <c r="SS489" s="1">
        <v>8872.42</v>
      </c>
      <c r="ST489" s="1">
        <v>9365.33</v>
      </c>
      <c r="SU489" s="1">
        <v>10073.9</v>
      </c>
      <c r="SV489" s="1">
        <v>10998.11</v>
      </c>
      <c r="SW489" s="1">
        <v>10998.11</v>
      </c>
      <c r="SX489" s="1">
        <v>11922.32</v>
      </c>
      <c r="SY489" s="1">
        <v>12846.53</v>
      </c>
      <c r="SZ489" s="1">
        <v>13770.74</v>
      </c>
      <c r="TA489" s="1">
        <v>14694.95</v>
      </c>
      <c r="TB489" s="1">
        <v>15619.16</v>
      </c>
      <c r="TC489" s="1">
        <v>16543.37</v>
      </c>
      <c r="TD489" s="1">
        <v>16543.37</v>
      </c>
      <c r="TE489" s="1">
        <v>17467.580000000002</v>
      </c>
      <c r="TF489" s="1">
        <v>18391.79</v>
      </c>
      <c r="TG489" s="1">
        <v>19316</v>
      </c>
      <c r="TH489" s="1">
        <v>20240.21</v>
      </c>
      <c r="TI489" s="1">
        <v>21164.42</v>
      </c>
      <c r="TJ489" s="1">
        <v>22335.09</v>
      </c>
      <c r="TK489" s="1">
        <v>22335.09</v>
      </c>
      <c r="TL489" s="1">
        <v>23752.21</v>
      </c>
      <c r="TM489" s="1">
        <v>25169.33</v>
      </c>
      <c r="TN489" s="1">
        <v>26586.46</v>
      </c>
      <c r="TO489" s="1">
        <v>28003.58</v>
      </c>
      <c r="TP489" s="1">
        <v>29420.7</v>
      </c>
      <c r="TQ489" s="1">
        <v>30837.83</v>
      </c>
      <c r="TR489" s="1">
        <v>30837.83</v>
      </c>
      <c r="TS489" s="1">
        <v>32254.95</v>
      </c>
      <c r="TT489" s="1">
        <v>33672.07</v>
      </c>
      <c r="TU489" s="1">
        <v>35089.199999999997</v>
      </c>
      <c r="TV489" s="1">
        <v>36506.32</v>
      </c>
      <c r="TW489" s="1">
        <v>37923.440000000002</v>
      </c>
      <c r="TX489" s="1">
        <v>39340.559999999998</v>
      </c>
      <c r="TY489" s="1">
        <v>39340.559999999998</v>
      </c>
      <c r="TZ489" s="1">
        <v>40757.69</v>
      </c>
      <c r="UA489" s="1">
        <v>42174.81</v>
      </c>
      <c r="UB489" s="1">
        <v>43591.93</v>
      </c>
      <c r="UC489" s="1">
        <v>45009.06</v>
      </c>
      <c r="UD489" s="1">
        <v>46426.18</v>
      </c>
      <c r="UE489" s="1">
        <v>47843.3</v>
      </c>
      <c r="UF489" s="1">
        <v>47843.3</v>
      </c>
      <c r="UG489" s="1">
        <v>49260.42</v>
      </c>
      <c r="UH489" s="1">
        <v>50677.55</v>
      </c>
      <c r="UI489" s="1">
        <v>52094.67</v>
      </c>
      <c r="UJ489" s="1">
        <v>53511.79</v>
      </c>
      <c r="UK489" s="1">
        <v>54928.92</v>
      </c>
      <c r="UL489" s="1">
        <v>56346.04</v>
      </c>
      <c r="UM489" s="1">
        <v>56346.04</v>
      </c>
      <c r="UN489" s="1">
        <v>57763.16</v>
      </c>
      <c r="UO489" s="1">
        <v>58933.83</v>
      </c>
      <c r="UP489" s="1">
        <v>59858.04</v>
      </c>
      <c r="UQ489" s="1">
        <v>60782.25</v>
      </c>
      <c r="UR489" s="1">
        <v>61706.46</v>
      </c>
      <c r="US489" s="1">
        <v>62630.67</v>
      </c>
      <c r="UT489" s="1">
        <v>62630.67</v>
      </c>
      <c r="UU489" s="1">
        <v>63554.879999999997</v>
      </c>
      <c r="UV489" s="1">
        <v>63554.879999999997</v>
      </c>
      <c r="UW489" s="1">
        <v>64479.09</v>
      </c>
      <c r="UX489" s="1">
        <v>65403.3</v>
      </c>
      <c r="UY489" s="1">
        <v>66327.509999999995</v>
      </c>
      <c r="UZ489" s="1">
        <v>67251.72</v>
      </c>
      <c r="VA489" s="1">
        <v>67251.72</v>
      </c>
      <c r="VB489" s="1">
        <v>68175.929999999993</v>
      </c>
      <c r="VC489" s="1">
        <v>69100.14</v>
      </c>
      <c r="VD489" s="1">
        <v>70024.36</v>
      </c>
      <c r="VE489" s="1">
        <v>70732.92</v>
      </c>
      <c r="VF489" s="1">
        <v>71225.83</v>
      </c>
      <c r="VG489" s="1">
        <v>71718.740000000005</v>
      </c>
      <c r="VH489" s="1">
        <v>71718.740000000005</v>
      </c>
      <c r="VI489" s="1">
        <v>72211.649999999994</v>
      </c>
      <c r="VJ489" s="1">
        <v>72704.570000000007</v>
      </c>
      <c r="VK489" s="1">
        <v>73197.48</v>
      </c>
      <c r="VL489" s="1">
        <v>73690.39</v>
      </c>
      <c r="VM489" s="1">
        <v>74183.3</v>
      </c>
      <c r="VN489" s="1">
        <v>74676.22</v>
      </c>
      <c r="VO489" s="1">
        <v>74676.22</v>
      </c>
      <c r="VP489" s="1">
        <v>75169.13</v>
      </c>
      <c r="VQ489" s="1">
        <v>75662.039999999994</v>
      </c>
      <c r="VR489" s="1">
        <v>76154.95</v>
      </c>
      <c r="VS489" s="1">
        <v>76647.86</v>
      </c>
      <c r="VT489" s="1">
        <v>76986.740000000005</v>
      </c>
      <c r="VU489" s="1">
        <v>77171.58</v>
      </c>
      <c r="VV489" s="1">
        <v>77171.58</v>
      </c>
      <c r="VW489" s="1">
        <v>77356.429999999993</v>
      </c>
      <c r="VX489" s="1">
        <v>77541.27</v>
      </c>
      <c r="VY489" s="1">
        <v>77726.11</v>
      </c>
      <c r="VZ489" s="1">
        <v>77910.95</v>
      </c>
      <c r="WA489" s="1">
        <v>78095.789999999994</v>
      </c>
      <c r="WB489" s="1">
        <v>78280.639999999999</v>
      </c>
      <c r="WC489" s="1">
        <v>78280.639999999999</v>
      </c>
      <c r="WD489" s="1">
        <v>78465.48</v>
      </c>
      <c r="WE489" s="1">
        <v>78650.320000000007</v>
      </c>
      <c r="WF489" s="1">
        <v>78835.16</v>
      </c>
      <c r="WG489" s="1">
        <v>79020</v>
      </c>
      <c r="WH489" s="1">
        <v>79204.850000000006</v>
      </c>
      <c r="WI489" s="1">
        <v>79328.08</v>
      </c>
      <c r="WJ489" s="1">
        <v>79328.08</v>
      </c>
      <c r="WK489" s="1">
        <v>79389.69</v>
      </c>
      <c r="WL489" s="1">
        <v>79451.3</v>
      </c>
      <c r="WM489" s="1">
        <v>79512.92</v>
      </c>
      <c r="WN489" s="1">
        <v>79574.53</v>
      </c>
      <c r="WO489" s="1">
        <v>79636.149999999994</v>
      </c>
      <c r="WP489" s="1">
        <v>79697.759999999995</v>
      </c>
      <c r="WQ489" s="1">
        <v>79697.759999999995</v>
      </c>
      <c r="WR489" s="1">
        <v>79759.37</v>
      </c>
      <c r="WS489" s="1">
        <v>79820.990000000005</v>
      </c>
      <c r="WT489" s="1">
        <v>79882.600000000006</v>
      </c>
      <c r="WU489" s="1">
        <v>79944.22</v>
      </c>
      <c r="WV489" s="1">
        <v>80005.83</v>
      </c>
      <c r="WW489" s="1">
        <v>80067.44</v>
      </c>
      <c r="WX489" s="1">
        <v>80067.44</v>
      </c>
      <c r="WY489" s="1">
        <v>80098.25</v>
      </c>
      <c r="WZ489" s="1">
        <v>80098.25</v>
      </c>
      <c r="XA489" s="1">
        <v>80098.25</v>
      </c>
      <c r="XB489" s="1">
        <v>80098.25</v>
      </c>
      <c r="XC489" s="1">
        <v>80098.25</v>
      </c>
      <c r="XD489" s="1">
        <v>80098.25</v>
      </c>
      <c r="XE489" s="1">
        <v>80098.25</v>
      </c>
      <c r="XF489" s="1">
        <v>80098.25</v>
      </c>
      <c r="XG489" s="1">
        <v>80098.25</v>
      </c>
      <c r="XH489" s="1">
        <v>80098.25</v>
      </c>
      <c r="XI489" s="1">
        <v>80098.25</v>
      </c>
      <c r="XJ489" s="1">
        <v>80098.25</v>
      </c>
      <c r="XK489" s="1">
        <v>80098.25</v>
      </c>
      <c r="XL489" s="1">
        <v>80098.25</v>
      </c>
      <c r="XM489" s="1">
        <v>80098.25</v>
      </c>
      <c r="XN489" s="1">
        <v>80098.25</v>
      </c>
      <c r="XO489" s="1">
        <v>80098.25</v>
      </c>
      <c r="XP489" s="1">
        <v>80098.25</v>
      </c>
      <c r="XQ489" s="1">
        <v>80098.25</v>
      </c>
      <c r="XR489" s="1">
        <v>80098.25</v>
      </c>
      <c r="XS489" s="1">
        <v>80098.25</v>
      </c>
      <c r="XT489" s="1">
        <v>80098.25</v>
      </c>
      <c r="XU489" s="1">
        <v>80098.25</v>
      </c>
      <c r="XV489" s="1">
        <v>80098.25</v>
      </c>
      <c r="XW489" s="1">
        <v>80098.25</v>
      </c>
      <c r="XX489" s="1">
        <v>80098.25</v>
      </c>
      <c r="XY489" s="1">
        <v>80098.25</v>
      </c>
      <c r="XZ489" s="1">
        <v>80098.25</v>
      </c>
      <c r="YA489" s="1">
        <v>80098.25</v>
      </c>
      <c r="YB489" s="1">
        <v>80098.25</v>
      </c>
      <c r="YC489" s="1">
        <v>80098.25</v>
      </c>
      <c r="YD489" s="1">
        <v>80098.25</v>
      </c>
      <c r="YE489" s="1">
        <v>80098.25</v>
      </c>
      <c r="YF489" s="1">
        <v>80098.25</v>
      </c>
      <c r="YG489" s="1">
        <v>80098.25</v>
      </c>
      <c r="YH489" s="1">
        <v>80098.25</v>
      </c>
      <c r="YI489" s="1">
        <v>80098.25</v>
      </c>
      <c r="YJ489" s="1">
        <v>80098.25</v>
      </c>
      <c r="YK489" s="1">
        <v>80098.25</v>
      </c>
      <c r="YL489" s="1">
        <v>80098.25</v>
      </c>
      <c r="YM489" s="1">
        <v>80098.25</v>
      </c>
      <c r="YN489" s="1">
        <v>80098.25</v>
      </c>
      <c r="YO489" s="1">
        <v>80098.25</v>
      </c>
      <c r="YP489" s="1">
        <v>80098.25</v>
      </c>
      <c r="YQ489" s="1">
        <v>80098.25</v>
      </c>
      <c r="YR489" s="1">
        <v>80098.25</v>
      </c>
      <c r="YS489" s="1">
        <v>80098.25</v>
      </c>
      <c r="YT489" s="1">
        <v>80098.25</v>
      </c>
      <c r="YU489" s="1">
        <v>80098.25</v>
      </c>
      <c r="YV489" s="1">
        <v>80098.25</v>
      </c>
      <c r="YW489" s="1">
        <v>80098.25</v>
      </c>
      <c r="YX489" s="1">
        <v>80098.25</v>
      </c>
      <c r="YY489" s="1">
        <v>80098.25</v>
      </c>
      <c r="YZ489" s="1">
        <v>80098.25</v>
      </c>
      <c r="ZA489" s="1">
        <v>80098.25</v>
      </c>
      <c r="ZB489" s="1">
        <v>80098.25</v>
      </c>
      <c r="ZC489" s="1">
        <v>80098.25</v>
      </c>
      <c r="ZD489" s="1">
        <v>80098.25</v>
      </c>
      <c r="ZE489" s="1">
        <v>80098.25</v>
      </c>
      <c r="ZF489" s="1">
        <v>80098.25</v>
      </c>
      <c r="ZG489" s="1">
        <v>80098.25</v>
      </c>
      <c r="ZH489" s="1">
        <v>80098.25</v>
      </c>
      <c r="ZI489" s="1">
        <v>80098.25</v>
      </c>
      <c r="ZJ489" s="1">
        <v>80098.25</v>
      </c>
      <c r="ZK489" s="1">
        <v>80098.25</v>
      </c>
      <c r="ZL489" s="1">
        <v>80098.25</v>
      </c>
      <c r="ZM489" s="1">
        <v>80098.25</v>
      </c>
      <c r="ZN489" s="1">
        <v>80098.25</v>
      </c>
      <c r="ZO489" s="1">
        <v>80098.25</v>
      </c>
      <c r="ZP489" s="1">
        <v>80098.25</v>
      </c>
      <c r="ZQ489" s="1">
        <v>80098.25</v>
      </c>
      <c r="ZR489" s="1">
        <v>80098.25</v>
      </c>
      <c r="ZS489" s="1">
        <v>80098.25</v>
      </c>
      <c r="ZT489" s="1">
        <v>80098.25</v>
      </c>
      <c r="ZU489" s="1">
        <v>80098.25</v>
      </c>
      <c r="ZV489" s="1">
        <v>80098.25</v>
      </c>
      <c r="ZW489" s="1">
        <v>80098.25</v>
      </c>
      <c r="ZX489" s="1">
        <v>80098.25</v>
      </c>
      <c r="ZY489" s="1">
        <v>80098.25</v>
      </c>
      <c r="ZZ489" s="1">
        <v>80098.25</v>
      </c>
      <c r="AAA489" s="1">
        <v>80098.25</v>
      </c>
      <c r="AAB489" s="1">
        <v>80098.25</v>
      </c>
      <c r="AAC489" s="1">
        <v>80098.25</v>
      </c>
      <c r="AAD489" s="1">
        <v>80098.25</v>
      </c>
      <c r="AAE489" s="1">
        <v>80098.25</v>
      </c>
      <c r="AAF489" s="1">
        <v>80098.25</v>
      </c>
      <c r="AAG489" s="1">
        <v>80098.25</v>
      </c>
      <c r="AAH489" s="1">
        <v>80098.25</v>
      </c>
      <c r="AAI489" s="1">
        <v>80098.25</v>
      </c>
      <c r="AAJ489" s="1">
        <v>80098.25</v>
      </c>
      <c r="AAK489" s="1">
        <v>80098.25</v>
      </c>
      <c r="AAL489" s="1">
        <v>80098.25</v>
      </c>
      <c r="AAM489" s="1">
        <v>80098.25</v>
      </c>
      <c r="AAN489" s="1">
        <v>80098.25</v>
      </c>
      <c r="AAO489" s="1">
        <v>80098.25</v>
      </c>
      <c r="AAP489" s="1">
        <v>80098.25</v>
      </c>
      <c r="AAQ489" s="1">
        <v>80098.25</v>
      </c>
      <c r="AAR489" s="1">
        <v>80098.25</v>
      </c>
      <c r="AAS489" s="1">
        <v>80098.25</v>
      </c>
      <c r="AAT489" s="1">
        <v>80098.25</v>
      </c>
      <c r="AAU489" s="1">
        <v>80098.25</v>
      </c>
      <c r="AAV489" s="1">
        <v>80098.25</v>
      </c>
      <c r="AAW489" s="1">
        <v>80098.25</v>
      </c>
      <c r="AAX489" s="1">
        <v>80098.25</v>
      </c>
      <c r="AAY489" s="1">
        <v>80098.25</v>
      </c>
      <c r="AAZ489" s="1">
        <v>80098.25</v>
      </c>
      <c r="ABA489" s="1">
        <v>80098.25</v>
      </c>
      <c r="ABB489" s="1">
        <v>80098.25</v>
      </c>
      <c r="ABC489" s="1">
        <v>80098.25</v>
      </c>
      <c r="ABD489" s="1">
        <v>80098.25</v>
      </c>
      <c r="ABE489" s="1">
        <v>80098.25</v>
      </c>
      <c r="ABF489" s="1">
        <v>80098.25</v>
      </c>
      <c r="ABG489" s="1">
        <v>80098.25</v>
      </c>
      <c r="ABH489" s="1">
        <v>80098.25</v>
      </c>
      <c r="ABI489" s="1">
        <v>80098.25</v>
      </c>
      <c r="ABJ489" s="1">
        <v>80098.25</v>
      </c>
      <c r="ABK489" s="1">
        <v>80098.25</v>
      </c>
      <c r="ABL489" s="1">
        <v>80098.25</v>
      </c>
      <c r="ABM489" s="1">
        <v>80098.25</v>
      </c>
      <c r="ABN489" s="1">
        <v>80098.25</v>
      </c>
      <c r="ABO489" s="1">
        <v>80098.25</v>
      </c>
      <c r="ABP489" s="1">
        <v>80098.25</v>
      </c>
      <c r="ABQ489" s="1">
        <v>80098.25</v>
      </c>
      <c r="ABR489" s="1">
        <v>80098.25</v>
      </c>
      <c r="ABS489" s="1">
        <v>80098.25</v>
      </c>
      <c r="ABT489" s="1">
        <v>80098.25</v>
      </c>
      <c r="ABU489" s="1">
        <v>80098.25</v>
      </c>
      <c r="ABV489" s="1">
        <v>80098.25</v>
      </c>
      <c r="ABW489" s="1">
        <v>80098.25</v>
      </c>
      <c r="ABX489" s="1">
        <v>80098.25</v>
      </c>
      <c r="ABY489" s="1">
        <v>80098.25</v>
      </c>
      <c r="ABZ489" s="1">
        <v>80098.25</v>
      </c>
      <c r="ACA489" s="1">
        <v>80098.25</v>
      </c>
      <c r="ACB489" s="1">
        <v>80098.25</v>
      </c>
      <c r="ACC489" s="1">
        <v>80098.25</v>
      </c>
      <c r="ACD489" s="1">
        <v>80098.25</v>
      </c>
      <c r="ACE489" s="1">
        <v>80098.25</v>
      </c>
      <c r="ACF489" s="1">
        <v>80098.25</v>
      </c>
      <c r="ACG489" s="1">
        <v>80098.25</v>
      </c>
      <c r="ACH489" s="1">
        <v>80098.25</v>
      </c>
      <c r="ACI489" s="1">
        <v>80098.25</v>
      </c>
      <c r="ACJ489" s="1">
        <v>80098.25</v>
      </c>
      <c r="ACK489" s="1">
        <v>80098.25</v>
      </c>
      <c r="ACL489" s="1">
        <v>80098.25</v>
      </c>
      <c r="ACM489" s="1">
        <v>80098.25</v>
      </c>
      <c r="ACN489" s="1">
        <v>80098.25</v>
      </c>
      <c r="ACO489" s="1">
        <v>80098.25</v>
      </c>
      <c r="ACP489" s="1">
        <v>80098.25</v>
      </c>
      <c r="ACQ489" s="1">
        <v>80098.25</v>
      </c>
      <c r="ACR489" s="1">
        <v>80098.25</v>
      </c>
      <c r="ACS489" s="1">
        <v>80098.25</v>
      </c>
      <c r="ACT489" s="1">
        <v>80098.25</v>
      </c>
      <c r="ACU489" s="1">
        <v>80098.25</v>
      </c>
      <c r="ACV489" s="1">
        <v>80098.25</v>
      </c>
      <c r="ACW489" s="1">
        <v>80098.25</v>
      </c>
      <c r="ACX489" s="1">
        <v>80098.25</v>
      </c>
      <c r="ACY489" s="1">
        <v>80098.25</v>
      </c>
      <c r="ACZ489" s="1">
        <v>80098.25</v>
      </c>
      <c r="ADA489" s="1">
        <v>80098.25</v>
      </c>
      <c r="ADB489" s="1">
        <v>80098.25</v>
      </c>
      <c r="ADC489" s="1">
        <v>80098.25</v>
      </c>
      <c r="ADD489" s="1">
        <v>80098.25</v>
      </c>
      <c r="ADE489" s="1">
        <v>80098.25</v>
      </c>
      <c r="ADF489" s="1">
        <v>80098.25</v>
      </c>
      <c r="ADG489" s="1">
        <v>80098.25</v>
      </c>
      <c r="ADH489" s="1">
        <v>80098.25</v>
      </c>
      <c r="ADI489" s="1">
        <v>80098.25</v>
      </c>
      <c r="ADJ489" s="1">
        <v>80098.25</v>
      </c>
      <c r="ADK489" s="1">
        <v>80098.25</v>
      </c>
      <c r="ADL489" s="1">
        <v>80098.25</v>
      </c>
      <c r="ADM489" s="1">
        <v>80098.25</v>
      </c>
      <c r="ADN489" s="1">
        <v>80098.25</v>
      </c>
      <c r="ADO489" s="1">
        <v>80098.25</v>
      </c>
      <c r="ADP489" s="1">
        <v>80098.25</v>
      </c>
      <c r="ADQ489" s="1">
        <v>80098.25</v>
      </c>
      <c r="ADR489" s="1">
        <v>80098.25</v>
      </c>
      <c r="ADS489" s="1">
        <v>80098.25</v>
      </c>
      <c r="ADT489" s="1">
        <v>80098.25</v>
      </c>
      <c r="ADU489" s="1">
        <v>80098.25</v>
      </c>
      <c r="ADV489" s="1">
        <v>80098.25</v>
      </c>
      <c r="ADW489" s="1">
        <v>80098.25</v>
      </c>
      <c r="ADX489" s="1">
        <v>80098.25</v>
      </c>
      <c r="ADY489" s="1">
        <v>80098.25</v>
      </c>
      <c r="ADZ489" s="1">
        <v>80098.25</v>
      </c>
      <c r="AEA489" s="1">
        <v>80098.25</v>
      </c>
      <c r="AEB489" s="1">
        <v>80098.25</v>
      </c>
      <c r="AEC489" s="1">
        <v>80098.25</v>
      </c>
      <c r="AED489" s="1">
        <v>80098.25</v>
      </c>
      <c r="AEE489" s="1">
        <v>80098.25</v>
      </c>
      <c r="AEF489" s="1">
        <v>80098.25</v>
      </c>
      <c r="AEG489" s="1">
        <v>80098.25</v>
      </c>
      <c r="AEH489" s="1">
        <v>80098.25</v>
      </c>
      <c r="AEI489" s="1">
        <v>80098.25</v>
      </c>
      <c r="AEJ489" s="1">
        <v>80098.25</v>
      </c>
      <c r="AEK489" s="1">
        <v>80098.25</v>
      </c>
      <c r="AEL489" s="1">
        <v>80098.25</v>
      </c>
      <c r="AEM489" s="1">
        <v>80098.25</v>
      </c>
      <c r="AEN489" s="1">
        <v>80098.25</v>
      </c>
      <c r="AEO489" s="1">
        <v>80098.25</v>
      </c>
      <c r="AEP489" s="1">
        <v>80098.25</v>
      </c>
      <c r="AEQ489" s="1">
        <v>80098.25</v>
      </c>
      <c r="AER489" s="1">
        <v>80098.25</v>
      </c>
      <c r="AES489" s="1">
        <v>80098.25</v>
      </c>
      <c r="AET489" s="1">
        <v>80098.25</v>
      </c>
      <c r="AEU489" s="1">
        <v>80098.25</v>
      </c>
      <c r="AEV489" s="1">
        <v>80098.25</v>
      </c>
      <c r="AEW489" s="1">
        <v>80098.25</v>
      </c>
      <c r="AEX489" s="1">
        <v>80098.25</v>
      </c>
      <c r="AEY489" s="1">
        <v>80098.25</v>
      </c>
      <c r="AEZ489" s="1">
        <v>80098.25</v>
      </c>
      <c r="AFA489" s="1">
        <v>80098.25</v>
      </c>
      <c r="AFB489" s="1">
        <v>80098.25</v>
      </c>
      <c r="AFC489" s="1">
        <v>80098.25</v>
      </c>
      <c r="AFD489" s="1">
        <v>80098.25</v>
      </c>
      <c r="AFE489" s="1">
        <v>80098.25</v>
      </c>
      <c r="AFF489" s="1">
        <v>80098.25</v>
      </c>
      <c r="AFG489" s="1">
        <v>80098.25</v>
      </c>
      <c r="AFH489" s="1">
        <v>80098.25</v>
      </c>
      <c r="AFI489" s="1">
        <v>80098.25</v>
      </c>
      <c r="AFJ489" s="1">
        <v>80098.25</v>
      </c>
      <c r="AFK489" s="1">
        <v>80098.25</v>
      </c>
      <c r="AFL489" s="1">
        <v>80098.25</v>
      </c>
      <c r="AFM489" s="1">
        <v>80098.25</v>
      </c>
      <c r="AFN489" s="1">
        <v>80098.25</v>
      </c>
      <c r="AFO489" s="1">
        <v>80098.25</v>
      </c>
      <c r="AFP489" s="1">
        <v>80098.25</v>
      </c>
      <c r="AFQ489" s="1">
        <v>80098.25</v>
      </c>
      <c r="AFR489" s="1">
        <v>80098.25</v>
      </c>
      <c r="AFS489" s="1">
        <v>80098.25</v>
      </c>
      <c r="AFT489" s="1">
        <v>80098.25</v>
      </c>
      <c r="AFU489" s="1">
        <v>80098.25</v>
      </c>
      <c r="AFV489" s="1">
        <v>80098.25</v>
      </c>
      <c r="AFW489" s="1">
        <v>80098.25</v>
      </c>
      <c r="AFX489" s="1">
        <v>80098.25</v>
      </c>
      <c r="AFY489" s="1">
        <v>80098.25</v>
      </c>
      <c r="AFZ489" s="1">
        <v>80098.25</v>
      </c>
      <c r="AGA489" s="1">
        <v>80098.25</v>
      </c>
      <c r="AGB489" s="1">
        <v>80098.25</v>
      </c>
      <c r="AGC489" s="1">
        <v>80098.25</v>
      </c>
      <c r="AGD489" s="1">
        <v>80098.25</v>
      </c>
      <c r="AGE489" s="1">
        <v>80098.25</v>
      </c>
      <c r="AGF489" s="1">
        <v>80098.25</v>
      </c>
      <c r="AGG489" s="1">
        <v>80098.25</v>
      </c>
      <c r="AGH489" s="1">
        <v>80098.25</v>
      </c>
      <c r="AGI489" s="1">
        <v>80098.25</v>
      </c>
      <c r="AGJ489" s="1">
        <v>80098.25</v>
      </c>
      <c r="AGK489" s="1">
        <v>80098.25</v>
      </c>
      <c r="AGL489" s="1">
        <v>80098.25</v>
      </c>
      <c r="AGM489" s="1">
        <v>80098.25</v>
      </c>
      <c r="AGN489" s="1">
        <v>80098.25</v>
      </c>
      <c r="AGO489" s="1">
        <v>80098.25</v>
      </c>
      <c r="AGP489" s="1">
        <v>80098.25</v>
      </c>
      <c r="AGQ489" s="1">
        <v>80098.25</v>
      </c>
      <c r="AGR489" s="1">
        <v>80098.25</v>
      </c>
      <c r="AGS489" s="1">
        <v>80098.25</v>
      </c>
      <c r="AGT489" s="1">
        <v>80098.25</v>
      </c>
      <c r="AGU489" s="1">
        <v>80098.25</v>
      </c>
      <c r="AGV489" s="1">
        <v>80098.25</v>
      </c>
      <c r="AGW489" s="1">
        <v>80098.25</v>
      </c>
      <c r="AGX489" s="1">
        <v>80098.25</v>
      </c>
      <c r="AGY489" s="1">
        <v>80098.25</v>
      </c>
      <c r="AGZ489" s="1">
        <v>80098.25</v>
      </c>
      <c r="AHA489" s="1">
        <v>80098.25</v>
      </c>
      <c r="AHB489" s="1">
        <v>80098.25</v>
      </c>
      <c r="AHC489" s="1">
        <v>80098.25</v>
      </c>
      <c r="AHD489" s="1">
        <v>80098.25</v>
      </c>
      <c r="AHE489" s="1">
        <v>80098.25</v>
      </c>
      <c r="AHF489" s="1">
        <v>80098.25</v>
      </c>
      <c r="AHG489" s="1">
        <v>80098.25</v>
      </c>
      <c r="AHH489" s="1">
        <v>80098.25</v>
      </c>
      <c r="AHI489" s="1">
        <v>80098.25</v>
      </c>
      <c r="AHJ489" s="1">
        <v>80098.25</v>
      </c>
      <c r="AHK489" s="1">
        <v>80098.25</v>
      </c>
      <c r="AHL489" s="1">
        <v>80098.25</v>
      </c>
      <c r="AHM489" s="1">
        <v>80098.25</v>
      </c>
      <c r="AHN489" s="1">
        <v>80098.25</v>
      </c>
      <c r="AHO489" s="1">
        <v>80098.25</v>
      </c>
      <c r="AHP489" s="1">
        <v>80098.25</v>
      </c>
      <c r="AHQ489" s="1">
        <v>80098.25</v>
      </c>
    </row>
    <row r="490" spans="1:901" x14ac:dyDescent="0.3">
      <c r="A490" s="1">
        <v>490</v>
      </c>
      <c r="B490" s="16" t="s">
        <v>1010</v>
      </c>
      <c r="C490" s="16" t="s">
        <v>1011</v>
      </c>
      <c r="D490" s="14">
        <v>45496</v>
      </c>
      <c r="E490" s="14" t="s">
        <v>1012</v>
      </c>
      <c r="F490" s="1">
        <v>13819.55</v>
      </c>
      <c r="G490" s="1">
        <f t="shared" si="7"/>
        <v>14003.89</v>
      </c>
      <c r="H490" s="1">
        <f>IFERROR(VLOOKUP(B490,PMS!$A$1:$G$2968,7,FALSE),"")</f>
        <v>0</v>
      </c>
      <c r="I490" s="1">
        <f>IFERROR(VLOOKUP(B490,PMS!$A$1:$AE$2968,31,FALSE),"")</f>
        <v>0</v>
      </c>
      <c r="ST490" s="1">
        <v>12.18</v>
      </c>
      <c r="SU490" s="1">
        <v>24.35</v>
      </c>
      <c r="SV490" s="1">
        <v>36.53</v>
      </c>
      <c r="SW490" s="1">
        <v>36.53</v>
      </c>
      <c r="SX490" s="1">
        <v>48.71</v>
      </c>
      <c r="SY490" s="1">
        <v>60.89</v>
      </c>
      <c r="SZ490" s="1">
        <v>73.06</v>
      </c>
      <c r="TA490" s="1">
        <v>85.24</v>
      </c>
      <c r="TB490" s="1">
        <v>97.42</v>
      </c>
      <c r="TC490" s="1">
        <v>109.6</v>
      </c>
      <c r="TD490" s="1">
        <v>109.6</v>
      </c>
      <c r="TE490" s="1">
        <v>121.77</v>
      </c>
      <c r="TF490" s="1">
        <v>133.94999999999999</v>
      </c>
      <c r="TG490" s="1">
        <v>158.30000000000001</v>
      </c>
      <c r="TH490" s="1">
        <v>194.84</v>
      </c>
      <c r="TI490" s="1">
        <v>231.37</v>
      </c>
      <c r="TJ490" s="1">
        <v>267.89999999999998</v>
      </c>
      <c r="TK490" s="1">
        <v>267.89999999999998</v>
      </c>
      <c r="TL490" s="1">
        <v>304.43</v>
      </c>
      <c r="TM490" s="1">
        <v>340.96</v>
      </c>
      <c r="TN490" s="1">
        <v>377.5</v>
      </c>
      <c r="TO490" s="1">
        <v>414.03</v>
      </c>
      <c r="TP490" s="1">
        <v>450.56</v>
      </c>
      <c r="TQ490" s="1">
        <v>487.09</v>
      </c>
      <c r="TR490" s="1">
        <v>487.09</v>
      </c>
      <c r="TS490" s="1">
        <v>523.62</v>
      </c>
      <c r="TT490" s="1">
        <v>560.16</v>
      </c>
      <c r="TU490" s="1">
        <v>657.57</v>
      </c>
      <c r="TV490" s="1">
        <v>754.99</v>
      </c>
      <c r="TW490" s="1">
        <v>852.41</v>
      </c>
      <c r="TX490" s="1">
        <v>949.83</v>
      </c>
      <c r="TY490" s="1">
        <v>949.83</v>
      </c>
      <c r="TZ490" s="1">
        <v>1047.25</v>
      </c>
      <c r="UA490" s="1">
        <v>1144.67</v>
      </c>
      <c r="UB490" s="1">
        <v>1242.08</v>
      </c>
      <c r="UC490" s="1">
        <v>1339.5</v>
      </c>
      <c r="UD490" s="1">
        <v>1436.92</v>
      </c>
      <c r="UE490" s="1">
        <v>1534.34</v>
      </c>
      <c r="UF490" s="1">
        <v>1534.34</v>
      </c>
      <c r="UG490" s="1">
        <v>1631.76</v>
      </c>
      <c r="UH490" s="1">
        <v>1771.8</v>
      </c>
      <c r="UI490" s="1">
        <v>1954.46</v>
      </c>
      <c r="UJ490" s="1">
        <v>2137.12</v>
      </c>
      <c r="UK490" s="1">
        <v>2319.77</v>
      </c>
      <c r="UL490" s="1">
        <v>2502.4299999999998</v>
      </c>
      <c r="UM490" s="1">
        <v>2502.4299999999998</v>
      </c>
      <c r="UN490" s="1">
        <v>2685.09</v>
      </c>
      <c r="UO490" s="1">
        <v>2867.75</v>
      </c>
      <c r="UP490" s="1">
        <v>3050.41</v>
      </c>
      <c r="UQ490" s="1">
        <v>3233.07</v>
      </c>
      <c r="UR490" s="1">
        <v>3415.73</v>
      </c>
      <c r="US490" s="1">
        <v>3598.39</v>
      </c>
      <c r="UT490" s="1">
        <v>3598.39</v>
      </c>
      <c r="UU490" s="1">
        <v>3781.05</v>
      </c>
      <c r="UV490" s="1">
        <v>3781.05</v>
      </c>
      <c r="UW490" s="1">
        <v>4061.13</v>
      </c>
      <c r="UX490" s="1">
        <v>4341.21</v>
      </c>
      <c r="UY490" s="1">
        <v>4621.28</v>
      </c>
      <c r="UZ490" s="1">
        <v>4901.3599999999997</v>
      </c>
      <c r="VA490" s="1">
        <v>4901.3599999999997</v>
      </c>
      <c r="VB490" s="1">
        <v>5181.4399999999996</v>
      </c>
      <c r="VC490" s="1">
        <v>5461.52</v>
      </c>
      <c r="VD490" s="1">
        <v>5741.59</v>
      </c>
      <c r="VE490" s="1">
        <v>6021.67</v>
      </c>
      <c r="VF490" s="1">
        <v>6301.75</v>
      </c>
      <c r="VG490" s="1">
        <v>6581.83</v>
      </c>
      <c r="VH490" s="1">
        <v>6581.83</v>
      </c>
      <c r="VI490" s="1">
        <v>6861.91</v>
      </c>
      <c r="VJ490" s="1">
        <v>7141.98</v>
      </c>
      <c r="VK490" s="1">
        <v>7422.06</v>
      </c>
      <c r="VL490" s="1">
        <v>7702.14</v>
      </c>
      <c r="VM490" s="1">
        <v>7982.22</v>
      </c>
      <c r="VN490" s="1">
        <v>8262.2900000000009</v>
      </c>
      <c r="VO490" s="1">
        <v>8262.2900000000009</v>
      </c>
      <c r="VP490" s="1">
        <v>8542.3700000000008</v>
      </c>
      <c r="VQ490" s="1">
        <v>8822.4500000000007</v>
      </c>
      <c r="VR490" s="1">
        <v>9102.5300000000007</v>
      </c>
      <c r="VS490" s="1">
        <v>9382.6</v>
      </c>
      <c r="VT490" s="1">
        <v>9662.68</v>
      </c>
      <c r="VU490" s="1">
        <v>9942.76</v>
      </c>
      <c r="VV490" s="1">
        <v>9942.76</v>
      </c>
      <c r="VW490" s="1">
        <v>10222.84</v>
      </c>
      <c r="VX490" s="1">
        <v>10405.5</v>
      </c>
      <c r="VY490" s="1">
        <v>10588.16</v>
      </c>
      <c r="VZ490" s="1">
        <v>10770.82</v>
      </c>
      <c r="WA490" s="1">
        <v>10953.48</v>
      </c>
      <c r="WB490" s="1">
        <v>11136.14</v>
      </c>
      <c r="WC490" s="1">
        <v>11136.14</v>
      </c>
      <c r="WD490" s="1">
        <v>11318.79</v>
      </c>
      <c r="WE490" s="1">
        <v>11501.45</v>
      </c>
      <c r="WF490" s="1">
        <v>11684.11</v>
      </c>
      <c r="WG490" s="1">
        <v>11866.77</v>
      </c>
      <c r="WH490" s="1">
        <v>12049.43</v>
      </c>
      <c r="WI490" s="1">
        <v>12232.09</v>
      </c>
      <c r="WJ490" s="1">
        <v>12232.09</v>
      </c>
      <c r="WK490" s="1">
        <v>12372.13</v>
      </c>
      <c r="WL490" s="1">
        <v>12469.55</v>
      </c>
      <c r="WM490" s="1">
        <v>12566.97</v>
      </c>
      <c r="WN490" s="1">
        <v>12664.39</v>
      </c>
      <c r="WO490" s="1">
        <v>12761.8</v>
      </c>
      <c r="WP490" s="1">
        <v>12859.22</v>
      </c>
      <c r="WQ490" s="1">
        <v>12859.22</v>
      </c>
      <c r="WR490" s="1">
        <v>12956.64</v>
      </c>
      <c r="WS490" s="1">
        <v>13054.06</v>
      </c>
      <c r="WT490" s="1">
        <v>13151.48</v>
      </c>
      <c r="WU490" s="1">
        <v>13248.9</v>
      </c>
      <c r="WV490" s="1">
        <v>13346.31</v>
      </c>
      <c r="WW490" s="1">
        <v>13443.73</v>
      </c>
      <c r="WX490" s="1">
        <v>13443.73</v>
      </c>
      <c r="WY490" s="1">
        <v>13480.26</v>
      </c>
      <c r="WZ490" s="1">
        <v>13516.8</v>
      </c>
      <c r="XA490" s="1">
        <v>13553.33</v>
      </c>
      <c r="XB490" s="1">
        <v>13589.86</v>
      </c>
      <c r="XC490" s="1">
        <v>13626.39</v>
      </c>
      <c r="XD490" s="1">
        <v>13662.92</v>
      </c>
      <c r="XE490" s="1">
        <v>13662.92</v>
      </c>
      <c r="XF490" s="1">
        <v>13699.46</v>
      </c>
      <c r="XG490" s="1">
        <v>13735.99</v>
      </c>
      <c r="XH490" s="1">
        <v>13772.52</v>
      </c>
      <c r="XI490" s="1">
        <v>13809.05</v>
      </c>
      <c r="XJ490" s="1">
        <v>13845.58</v>
      </c>
      <c r="XK490" s="1">
        <v>13869.94</v>
      </c>
      <c r="XL490" s="1">
        <v>13869.94</v>
      </c>
      <c r="XM490" s="1">
        <v>13882.12</v>
      </c>
      <c r="XN490" s="1">
        <v>13894.29</v>
      </c>
      <c r="XO490" s="1">
        <v>13906.47</v>
      </c>
      <c r="XP490" s="1">
        <v>13918.65</v>
      </c>
      <c r="XQ490" s="1">
        <v>13930.82</v>
      </c>
      <c r="XR490" s="1">
        <v>13943</v>
      </c>
      <c r="XS490" s="1">
        <v>13943</v>
      </c>
      <c r="XT490" s="1">
        <v>13955.18</v>
      </c>
      <c r="XU490" s="1">
        <v>13967.36</v>
      </c>
      <c r="XV490" s="1">
        <v>13979.53</v>
      </c>
      <c r="XW490" s="1">
        <v>13991.71</v>
      </c>
      <c r="XX490" s="1">
        <v>14003.89</v>
      </c>
      <c r="XY490" s="1">
        <v>14003.89</v>
      </c>
      <c r="XZ490" s="1">
        <v>14003.89</v>
      </c>
      <c r="YA490" s="1">
        <v>14003.89</v>
      </c>
      <c r="YB490" s="1">
        <v>14003.89</v>
      </c>
      <c r="YC490" s="1">
        <v>14003.89</v>
      </c>
      <c r="YD490" s="1">
        <v>14003.89</v>
      </c>
      <c r="YE490" s="1">
        <v>14003.89</v>
      </c>
      <c r="YF490" s="1">
        <v>14003.89</v>
      </c>
      <c r="YG490" s="1">
        <v>14003.89</v>
      </c>
      <c r="YH490" s="1">
        <v>14003.89</v>
      </c>
      <c r="YI490" s="1">
        <v>14003.89</v>
      </c>
      <c r="YJ490" s="1">
        <v>14003.89</v>
      </c>
      <c r="YK490" s="1">
        <v>14003.89</v>
      </c>
      <c r="YL490" s="1">
        <v>14003.89</v>
      </c>
      <c r="YM490" s="1">
        <v>14003.89</v>
      </c>
      <c r="YN490" s="1">
        <v>14003.89</v>
      </c>
      <c r="YO490" s="1">
        <v>14003.89</v>
      </c>
      <c r="YP490" s="1">
        <v>14003.89</v>
      </c>
      <c r="YQ490" s="1">
        <v>14003.89</v>
      </c>
      <c r="YR490" s="1">
        <v>14003.89</v>
      </c>
      <c r="YS490" s="1">
        <v>14003.89</v>
      </c>
      <c r="YT490" s="1">
        <v>14003.89</v>
      </c>
      <c r="YU490" s="1">
        <v>14003.89</v>
      </c>
      <c r="YV490" s="1">
        <v>14003.89</v>
      </c>
      <c r="YW490" s="1">
        <v>14003.89</v>
      </c>
      <c r="YX490" s="1">
        <v>14003.89</v>
      </c>
      <c r="YY490" s="1">
        <v>14003.89</v>
      </c>
      <c r="YZ490" s="1">
        <v>14003.89</v>
      </c>
      <c r="ZA490" s="1">
        <v>14003.89</v>
      </c>
      <c r="ZB490" s="1">
        <v>14003.89</v>
      </c>
      <c r="ZC490" s="1">
        <v>14003.89</v>
      </c>
      <c r="ZD490" s="1">
        <v>14003.89</v>
      </c>
      <c r="ZE490" s="1">
        <v>14003.89</v>
      </c>
      <c r="ZF490" s="1">
        <v>14003.89</v>
      </c>
      <c r="ZG490" s="1">
        <v>14003.89</v>
      </c>
      <c r="ZH490" s="1">
        <v>14003.89</v>
      </c>
      <c r="ZI490" s="1">
        <v>14003.89</v>
      </c>
      <c r="ZJ490" s="1">
        <v>14003.89</v>
      </c>
      <c r="ZK490" s="1">
        <v>14003.89</v>
      </c>
      <c r="ZL490" s="1">
        <v>14003.89</v>
      </c>
      <c r="ZM490" s="1">
        <v>14003.89</v>
      </c>
      <c r="ZN490" s="1">
        <v>14003.89</v>
      </c>
      <c r="ZO490" s="1">
        <v>14003.89</v>
      </c>
      <c r="ZP490" s="1">
        <v>14003.89</v>
      </c>
      <c r="ZQ490" s="1">
        <v>14003.89</v>
      </c>
      <c r="ZR490" s="1">
        <v>14003.89</v>
      </c>
      <c r="ZS490" s="1">
        <v>14003.89</v>
      </c>
      <c r="ZT490" s="1">
        <v>14003.89</v>
      </c>
      <c r="ZU490" s="1">
        <v>14003.89</v>
      </c>
      <c r="ZV490" s="1">
        <v>14003.89</v>
      </c>
      <c r="ZW490" s="1">
        <v>14003.89</v>
      </c>
      <c r="ZX490" s="1">
        <v>14003.89</v>
      </c>
      <c r="ZY490" s="1">
        <v>14003.89</v>
      </c>
      <c r="ZZ490" s="1">
        <v>14003.89</v>
      </c>
      <c r="AAA490" s="1">
        <v>14003.89</v>
      </c>
      <c r="AAB490" s="1">
        <v>14003.89</v>
      </c>
      <c r="AAC490" s="1">
        <v>14003.89</v>
      </c>
      <c r="AAD490" s="1">
        <v>14003.89</v>
      </c>
      <c r="AAE490" s="1">
        <v>14003.89</v>
      </c>
      <c r="AAF490" s="1">
        <v>14003.89</v>
      </c>
      <c r="AAG490" s="1">
        <v>14003.89</v>
      </c>
      <c r="AAH490" s="1">
        <v>14003.89</v>
      </c>
      <c r="AAI490" s="1">
        <v>14003.89</v>
      </c>
      <c r="AAJ490" s="1">
        <v>14003.89</v>
      </c>
      <c r="AAK490" s="1">
        <v>14003.89</v>
      </c>
      <c r="AAL490" s="1">
        <v>14003.89</v>
      </c>
      <c r="AAM490" s="1">
        <v>14003.89</v>
      </c>
      <c r="AAN490" s="1">
        <v>14003.89</v>
      </c>
      <c r="AAO490" s="1">
        <v>14003.89</v>
      </c>
      <c r="AAP490" s="1">
        <v>14003.89</v>
      </c>
      <c r="AAQ490" s="1">
        <v>14003.89</v>
      </c>
      <c r="AAR490" s="1">
        <v>14003.89</v>
      </c>
      <c r="AAS490" s="1">
        <v>14003.89</v>
      </c>
      <c r="AAT490" s="1">
        <v>14003.89</v>
      </c>
      <c r="AAU490" s="1">
        <v>14003.89</v>
      </c>
      <c r="AAV490" s="1">
        <v>14003.89</v>
      </c>
      <c r="AAW490" s="1">
        <v>14003.89</v>
      </c>
      <c r="AAX490" s="1">
        <v>14003.89</v>
      </c>
      <c r="AAY490" s="1">
        <v>14003.89</v>
      </c>
      <c r="AAZ490" s="1">
        <v>14003.89</v>
      </c>
      <c r="ABA490" s="1">
        <v>14003.89</v>
      </c>
      <c r="ABB490" s="1">
        <v>14003.89</v>
      </c>
      <c r="ABC490" s="1">
        <v>14003.89</v>
      </c>
      <c r="ABD490" s="1">
        <v>14003.89</v>
      </c>
      <c r="ABE490" s="1">
        <v>14003.89</v>
      </c>
      <c r="ABF490" s="1">
        <v>14003.89</v>
      </c>
      <c r="ABG490" s="1">
        <v>14003.89</v>
      </c>
      <c r="ABH490" s="1">
        <v>14003.89</v>
      </c>
      <c r="ABI490" s="1">
        <v>14003.89</v>
      </c>
      <c r="ABJ490" s="1">
        <v>14003.89</v>
      </c>
      <c r="ABK490" s="1">
        <v>14003.89</v>
      </c>
      <c r="ABL490" s="1">
        <v>14003.89</v>
      </c>
      <c r="ABM490" s="1">
        <v>14003.89</v>
      </c>
      <c r="ABN490" s="1">
        <v>14003.89</v>
      </c>
      <c r="ABO490" s="1">
        <v>14003.89</v>
      </c>
      <c r="ABP490" s="1">
        <v>14003.89</v>
      </c>
      <c r="ABQ490" s="1">
        <v>14003.89</v>
      </c>
      <c r="ABR490" s="1">
        <v>14003.89</v>
      </c>
      <c r="ABS490" s="1">
        <v>14003.89</v>
      </c>
      <c r="ABT490" s="1">
        <v>14003.89</v>
      </c>
      <c r="ABU490" s="1">
        <v>14003.89</v>
      </c>
      <c r="ABV490" s="1">
        <v>14003.89</v>
      </c>
      <c r="ABW490" s="1">
        <v>14003.89</v>
      </c>
      <c r="ABX490" s="1">
        <v>14003.89</v>
      </c>
      <c r="ABY490" s="1">
        <v>14003.89</v>
      </c>
      <c r="ABZ490" s="1">
        <v>14003.89</v>
      </c>
      <c r="ACA490" s="1">
        <v>14003.89</v>
      </c>
      <c r="ACB490" s="1">
        <v>14003.89</v>
      </c>
      <c r="ACC490" s="1">
        <v>14003.89</v>
      </c>
      <c r="ACD490" s="1">
        <v>14003.89</v>
      </c>
      <c r="ACE490" s="1">
        <v>14003.89</v>
      </c>
      <c r="ACF490" s="1">
        <v>14003.89</v>
      </c>
      <c r="ACG490" s="1">
        <v>14003.89</v>
      </c>
      <c r="ACH490" s="1">
        <v>14003.89</v>
      </c>
      <c r="ACI490" s="1">
        <v>14003.89</v>
      </c>
      <c r="ACJ490" s="1">
        <v>14003.89</v>
      </c>
      <c r="ACK490" s="1">
        <v>14003.89</v>
      </c>
      <c r="ACL490" s="1">
        <v>14003.89</v>
      </c>
      <c r="ACM490" s="1">
        <v>14003.89</v>
      </c>
      <c r="ACN490" s="1">
        <v>14003.89</v>
      </c>
      <c r="ACO490" s="1">
        <v>14003.89</v>
      </c>
      <c r="ACP490" s="1">
        <v>14003.89</v>
      </c>
      <c r="ACQ490" s="1">
        <v>14003.89</v>
      </c>
      <c r="ACR490" s="1">
        <v>14003.89</v>
      </c>
      <c r="ACS490" s="1">
        <v>14003.89</v>
      </c>
      <c r="ACT490" s="1">
        <v>14003.89</v>
      </c>
      <c r="ACU490" s="1">
        <v>14003.89</v>
      </c>
      <c r="ACV490" s="1">
        <v>14003.89</v>
      </c>
      <c r="ACW490" s="1">
        <v>14003.89</v>
      </c>
      <c r="ACX490" s="1">
        <v>14003.89</v>
      </c>
      <c r="ACY490" s="1">
        <v>14003.89</v>
      </c>
      <c r="ACZ490" s="1">
        <v>14003.89</v>
      </c>
      <c r="ADA490" s="1">
        <v>14003.89</v>
      </c>
      <c r="ADB490" s="1">
        <v>14003.89</v>
      </c>
      <c r="ADC490" s="1">
        <v>14003.89</v>
      </c>
      <c r="ADD490" s="1">
        <v>14003.89</v>
      </c>
      <c r="ADE490" s="1">
        <v>14003.89</v>
      </c>
      <c r="ADF490" s="1">
        <v>14003.89</v>
      </c>
      <c r="ADG490" s="1">
        <v>14003.89</v>
      </c>
      <c r="ADH490" s="1">
        <v>14003.89</v>
      </c>
      <c r="ADI490" s="1">
        <v>14003.89</v>
      </c>
      <c r="ADJ490" s="1">
        <v>14003.89</v>
      </c>
      <c r="ADK490" s="1">
        <v>14003.89</v>
      </c>
      <c r="ADL490" s="1">
        <v>14003.89</v>
      </c>
      <c r="ADM490" s="1">
        <v>14003.89</v>
      </c>
      <c r="ADN490" s="1">
        <v>14003.89</v>
      </c>
      <c r="ADO490" s="1">
        <v>14003.89</v>
      </c>
      <c r="ADP490" s="1">
        <v>14003.89</v>
      </c>
      <c r="ADQ490" s="1">
        <v>14003.89</v>
      </c>
      <c r="ADR490" s="1">
        <v>14003.89</v>
      </c>
      <c r="ADS490" s="1">
        <v>14003.89</v>
      </c>
      <c r="ADT490" s="1">
        <v>14003.89</v>
      </c>
      <c r="ADU490" s="1">
        <v>14003.89</v>
      </c>
      <c r="ADV490" s="1">
        <v>14003.89</v>
      </c>
      <c r="ADW490" s="1">
        <v>14003.89</v>
      </c>
      <c r="ADX490" s="1">
        <v>14003.89</v>
      </c>
      <c r="ADY490" s="1">
        <v>14003.89</v>
      </c>
      <c r="ADZ490" s="1">
        <v>14003.89</v>
      </c>
      <c r="AEA490" s="1">
        <v>14003.89</v>
      </c>
      <c r="AEB490" s="1">
        <v>14003.89</v>
      </c>
      <c r="AEC490" s="1">
        <v>14003.89</v>
      </c>
      <c r="AED490" s="1">
        <v>14003.89</v>
      </c>
      <c r="AEE490" s="1">
        <v>14003.89</v>
      </c>
      <c r="AEF490" s="1">
        <v>14003.89</v>
      </c>
      <c r="AEG490" s="1">
        <v>14003.89</v>
      </c>
      <c r="AEH490" s="1">
        <v>14003.89</v>
      </c>
      <c r="AEI490" s="1">
        <v>14003.89</v>
      </c>
      <c r="AEJ490" s="1">
        <v>14003.89</v>
      </c>
      <c r="AEK490" s="1">
        <v>14003.89</v>
      </c>
      <c r="AEL490" s="1">
        <v>14003.89</v>
      </c>
      <c r="AEM490" s="1">
        <v>14003.89</v>
      </c>
      <c r="AEN490" s="1">
        <v>14003.89</v>
      </c>
      <c r="AEO490" s="1">
        <v>14003.89</v>
      </c>
      <c r="AEP490" s="1">
        <v>14003.89</v>
      </c>
      <c r="AEQ490" s="1">
        <v>14003.89</v>
      </c>
      <c r="AER490" s="1">
        <v>14003.89</v>
      </c>
      <c r="AES490" s="1">
        <v>14003.89</v>
      </c>
      <c r="AET490" s="1">
        <v>14003.89</v>
      </c>
      <c r="AEU490" s="1">
        <v>14003.89</v>
      </c>
      <c r="AEV490" s="1">
        <v>14003.89</v>
      </c>
      <c r="AEW490" s="1">
        <v>14003.89</v>
      </c>
      <c r="AEX490" s="1">
        <v>14003.89</v>
      </c>
      <c r="AEY490" s="1">
        <v>14003.89</v>
      </c>
      <c r="AEZ490" s="1">
        <v>14003.89</v>
      </c>
      <c r="AFA490" s="1">
        <v>14003.89</v>
      </c>
      <c r="AFB490" s="1">
        <v>14003.89</v>
      </c>
      <c r="AFC490" s="1">
        <v>14003.89</v>
      </c>
      <c r="AFD490" s="1">
        <v>14003.89</v>
      </c>
      <c r="AFE490" s="1">
        <v>14003.89</v>
      </c>
      <c r="AFF490" s="1">
        <v>14003.89</v>
      </c>
      <c r="AFG490" s="1">
        <v>14003.89</v>
      </c>
      <c r="AFH490" s="1">
        <v>14003.89</v>
      </c>
      <c r="AFI490" s="1">
        <v>14003.89</v>
      </c>
      <c r="AFJ490" s="1">
        <v>14003.89</v>
      </c>
      <c r="AFK490" s="1">
        <v>14003.89</v>
      </c>
      <c r="AFL490" s="1">
        <v>14003.89</v>
      </c>
      <c r="AFM490" s="1">
        <v>14003.89</v>
      </c>
      <c r="AFN490" s="1">
        <v>14003.89</v>
      </c>
      <c r="AFO490" s="1">
        <v>14003.89</v>
      </c>
      <c r="AFP490" s="1">
        <v>14003.89</v>
      </c>
      <c r="AFQ490" s="1">
        <v>14003.89</v>
      </c>
      <c r="AFR490" s="1">
        <v>14003.89</v>
      </c>
      <c r="AFS490" s="1">
        <v>14003.89</v>
      </c>
      <c r="AFT490" s="1">
        <v>14003.89</v>
      </c>
      <c r="AFU490" s="1">
        <v>14003.89</v>
      </c>
      <c r="AFV490" s="1">
        <v>14003.89</v>
      </c>
      <c r="AFW490" s="1">
        <v>14003.89</v>
      </c>
      <c r="AFX490" s="1">
        <v>14003.89</v>
      </c>
      <c r="AFY490" s="1">
        <v>14003.89</v>
      </c>
      <c r="AFZ490" s="1">
        <v>14003.89</v>
      </c>
      <c r="AGA490" s="1">
        <v>14003.89</v>
      </c>
      <c r="AGB490" s="1">
        <v>14003.89</v>
      </c>
      <c r="AGC490" s="1">
        <v>14003.89</v>
      </c>
      <c r="AGD490" s="1">
        <v>14003.89</v>
      </c>
      <c r="AGE490" s="1">
        <v>14003.89</v>
      </c>
      <c r="AGF490" s="1">
        <v>14003.89</v>
      </c>
      <c r="AGG490" s="1">
        <v>14003.89</v>
      </c>
      <c r="AGH490" s="1">
        <v>14003.89</v>
      </c>
      <c r="AGI490" s="1">
        <v>14003.89</v>
      </c>
      <c r="AGJ490" s="1">
        <v>14003.89</v>
      </c>
      <c r="AGK490" s="1">
        <v>14003.89</v>
      </c>
      <c r="AGL490" s="1">
        <v>14003.89</v>
      </c>
      <c r="AGM490" s="1">
        <v>14003.89</v>
      </c>
      <c r="AGN490" s="1">
        <v>14003.89</v>
      </c>
      <c r="AGO490" s="1">
        <v>14003.89</v>
      </c>
      <c r="AGP490" s="1">
        <v>14003.89</v>
      </c>
      <c r="AGQ490" s="1">
        <v>14003.89</v>
      </c>
      <c r="AGR490" s="1">
        <v>14003.89</v>
      </c>
      <c r="AGS490" s="1">
        <v>14003.89</v>
      </c>
      <c r="AGT490" s="1">
        <v>14003.89</v>
      </c>
      <c r="AGU490" s="1">
        <v>14003.89</v>
      </c>
      <c r="AGV490" s="1">
        <v>14003.89</v>
      </c>
      <c r="AGW490" s="1">
        <v>14003.89</v>
      </c>
      <c r="AGX490" s="1">
        <v>14003.89</v>
      </c>
      <c r="AGY490" s="1">
        <v>14003.89</v>
      </c>
      <c r="AGZ490" s="1">
        <v>14003.89</v>
      </c>
      <c r="AHA490" s="1">
        <v>14003.89</v>
      </c>
      <c r="AHB490" s="1">
        <v>14003.89</v>
      </c>
      <c r="AHC490" s="1">
        <v>14003.89</v>
      </c>
      <c r="AHD490" s="1">
        <v>14003.89</v>
      </c>
      <c r="AHE490" s="1">
        <v>14003.89</v>
      </c>
      <c r="AHF490" s="1">
        <v>14003.89</v>
      </c>
      <c r="AHG490" s="1">
        <v>14003.89</v>
      </c>
      <c r="AHH490" s="1">
        <v>14003.89</v>
      </c>
      <c r="AHI490" s="1">
        <v>14003.89</v>
      </c>
      <c r="AHJ490" s="1">
        <v>14003.89</v>
      </c>
      <c r="AHK490" s="1">
        <v>14003.89</v>
      </c>
      <c r="AHL490" s="1">
        <v>14003.89</v>
      </c>
      <c r="AHM490" s="1">
        <v>14003.89</v>
      </c>
      <c r="AHN490" s="1">
        <v>14003.89</v>
      </c>
      <c r="AHO490" s="1">
        <v>14003.89</v>
      </c>
      <c r="AHP490" s="1">
        <v>14003.89</v>
      </c>
      <c r="AHQ490" s="1">
        <v>14003.89</v>
      </c>
    </row>
    <row r="491" spans="1:901" x14ac:dyDescent="0.3">
      <c r="A491" s="1">
        <v>491</v>
      </c>
      <c r="B491" s="16" t="s">
        <v>1013</v>
      </c>
      <c r="C491" s="16" t="s">
        <v>1014</v>
      </c>
      <c r="D491" s="14" t="s">
        <v>446</v>
      </c>
      <c r="E491" s="14" t="s">
        <v>1015</v>
      </c>
      <c r="F491" s="1">
        <v>20773.5</v>
      </c>
      <c r="G491" s="1">
        <f t="shared" si="7"/>
        <v>21050.6</v>
      </c>
      <c r="H491" s="1">
        <f>IFERROR(VLOOKUP(B491,PMS!$A$1:$G$2968,7,FALSE),"")</f>
        <v>0</v>
      </c>
      <c r="I491" s="1">
        <f>IFERROR(VLOOKUP(B491,PMS!$A$1:$AE$2968,31,FALSE),"")</f>
        <v>0</v>
      </c>
      <c r="TL491" s="1">
        <v>5.74</v>
      </c>
      <c r="TM491" s="1">
        <v>24.88</v>
      </c>
      <c r="TN491" s="1">
        <v>44.01</v>
      </c>
      <c r="TO491" s="1">
        <v>63.15</v>
      </c>
      <c r="TP491" s="1">
        <v>82.29</v>
      </c>
      <c r="TQ491" s="1">
        <v>101.43</v>
      </c>
      <c r="TR491" s="1">
        <v>101.43</v>
      </c>
      <c r="TS491" s="1">
        <v>120.56</v>
      </c>
      <c r="TT491" s="1">
        <v>139.69999999999999</v>
      </c>
      <c r="TU491" s="1">
        <v>158.84</v>
      </c>
      <c r="TV491" s="1">
        <v>177.97</v>
      </c>
      <c r="TW491" s="1">
        <v>197.11</v>
      </c>
      <c r="TX491" s="1">
        <v>227.73</v>
      </c>
      <c r="TY491" s="1">
        <v>227.73</v>
      </c>
      <c r="TZ491" s="1">
        <v>285.14</v>
      </c>
      <c r="UA491" s="1">
        <v>342.55</v>
      </c>
      <c r="UB491" s="1">
        <v>399.96</v>
      </c>
      <c r="UC491" s="1">
        <v>457.37</v>
      </c>
      <c r="UD491" s="1">
        <v>514.78</v>
      </c>
      <c r="UE491" s="1">
        <v>572.19000000000005</v>
      </c>
      <c r="UF491" s="1">
        <v>572.19000000000005</v>
      </c>
      <c r="UG491" s="1">
        <v>629.6</v>
      </c>
      <c r="UH491" s="1">
        <v>687.01</v>
      </c>
      <c r="UI491" s="1">
        <v>744.43</v>
      </c>
      <c r="UJ491" s="1">
        <v>801.84</v>
      </c>
      <c r="UK491" s="1">
        <v>887.95</v>
      </c>
      <c r="UL491" s="1">
        <v>1041.05</v>
      </c>
      <c r="UM491" s="1">
        <v>1041.05</v>
      </c>
      <c r="UN491" s="1">
        <v>1194.1400000000001</v>
      </c>
      <c r="UO491" s="1">
        <v>1347.24</v>
      </c>
      <c r="UP491" s="1">
        <v>1500.33</v>
      </c>
      <c r="UQ491" s="1">
        <v>1653.43</v>
      </c>
      <c r="UR491" s="1">
        <v>1806.52</v>
      </c>
      <c r="US491" s="1">
        <v>1959.62</v>
      </c>
      <c r="UT491" s="1">
        <v>1959.62</v>
      </c>
      <c r="UU491" s="1">
        <v>2112.71</v>
      </c>
      <c r="UV491" s="1">
        <v>2112.71</v>
      </c>
      <c r="UW491" s="1">
        <v>2265.81</v>
      </c>
      <c r="UX491" s="1">
        <v>2418.9</v>
      </c>
      <c r="UY491" s="1">
        <v>2612.19</v>
      </c>
      <c r="UZ491" s="1">
        <v>2899.24</v>
      </c>
      <c r="VA491" s="1">
        <v>2899.24</v>
      </c>
      <c r="VB491" s="1">
        <v>3186.29</v>
      </c>
      <c r="VC491" s="1">
        <v>3473.35</v>
      </c>
      <c r="VD491" s="1">
        <v>3760.4</v>
      </c>
      <c r="VE491" s="1">
        <v>4047.46</v>
      </c>
      <c r="VF491" s="1">
        <v>4334.51</v>
      </c>
      <c r="VG491" s="1">
        <v>4621.5600000000004</v>
      </c>
      <c r="VH491" s="1">
        <v>4621.5600000000004</v>
      </c>
      <c r="VI491" s="1">
        <v>4908.62</v>
      </c>
      <c r="VJ491" s="1">
        <v>5195.67</v>
      </c>
      <c r="VK491" s="1">
        <v>5482.72</v>
      </c>
      <c r="VL491" s="1">
        <v>5815.71</v>
      </c>
      <c r="VM491" s="1">
        <v>6255.85</v>
      </c>
      <c r="VN491" s="1">
        <v>6696</v>
      </c>
      <c r="VO491" s="1">
        <v>6696</v>
      </c>
      <c r="VP491" s="1">
        <v>7136.15</v>
      </c>
      <c r="VQ491" s="1">
        <v>7576.3</v>
      </c>
      <c r="VR491" s="1">
        <v>8016.45</v>
      </c>
      <c r="VS491" s="1">
        <v>8456.6</v>
      </c>
      <c r="VT491" s="1">
        <v>8896.75</v>
      </c>
      <c r="VU491" s="1">
        <v>9336.9</v>
      </c>
      <c r="VV491" s="1">
        <v>9336.9</v>
      </c>
      <c r="VW491" s="1">
        <v>9777.0499999999993</v>
      </c>
      <c r="VX491" s="1">
        <v>10217.19</v>
      </c>
      <c r="VY491" s="1">
        <v>10657.34</v>
      </c>
      <c r="VZ491" s="1">
        <v>11097.49</v>
      </c>
      <c r="WA491" s="1">
        <v>11537.64</v>
      </c>
      <c r="WB491" s="1">
        <v>11977.79</v>
      </c>
      <c r="WC491" s="1">
        <v>11977.79</v>
      </c>
      <c r="WD491" s="1">
        <v>12417.94</v>
      </c>
      <c r="WE491" s="1">
        <v>12858.09</v>
      </c>
      <c r="WF491" s="1">
        <v>13298.24</v>
      </c>
      <c r="WG491" s="1">
        <v>13738.38</v>
      </c>
      <c r="WH491" s="1">
        <v>14178.53</v>
      </c>
      <c r="WI491" s="1">
        <v>14618.68</v>
      </c>
      <c r="WJ491" s="1">
        <v>14618.68</v>
      </c>
      <c r="WK491" s="1">
        <v>15058.83</v>
      </c>
      <c r="WL491" s="1">
        <v>15453.05</v>
      </c>
      <c r="WM491" s="1">
        <v>15740.1</v>
      </c>
      <c r="WN491" s="1">
        <v>16027.16</v>
      </c>
      <c r="WO491" s="1">
        <v>16314.21</v>
      </c>
      <c r="WP491" s="1">
        <v>16601.27</v>
      </c>
      <c r="WQ491" s="1">
        <v>16601.27</v>
      </c>
      <c r="WR491" s="1">
        <v>16888.32</v>
      </c>
      <c r="WS491" s="1">
        <v>17175.37</v>
      </c>
      <c r="WT491" s="1">
        <v>17462.43</v>
      </c>
      <c r="WU491" s="1">
        <v>17749.48</v>
      </c>
      <c r="WV491" s="1">
        <v>18036.53</v>
      </c>
      <c r="WW491" s="1">
        <v>18323.59</v>
      </c>
      <c r="WX491" s="1">
        <v>18323.59</v>
      </c>
      <c r="WY491" s="1">
        <v>18570.45</v>
      </c>
      <c r="WZ491" s="1">
        <v>18723.55</v>
      </c>
      <c r="XA491" s="1">
        <v>18876.64</v>
      </c>
      <c r="XB491" s="1">
        <v>19029.740000000002</v>
      </c>
      <c r="XC491" s="1">
        <v>19182.830000000002</v>
      </c>
      <c r="XD491" s="1">
        <v>19335.93</v>
      </c>
      <c r="XE491" s="1">
        <v>19335.93</v>
      </c>
      <c r="XF491" s="1">
        <v>19489.02</v>
      </c>
      <c r="XG491" s="1">
        <v>19642.12</v>
      </c>
      <c r="XH491" s="1">
        <v>19795.22</v>
      </c>
      <c r="XI491" s="1">
        <v>19948.310000000001</v>
      </c>
      <c r="XJ491" s="1">
        <v>20101.41</v>
      </c>
      <c r="XK491" s="1">
        <v>20225.8</v>
      </c>
      <c r="XL491" s="1">
        <v>20225.8</v>
      </c>
      <c r="XM491" s="1">
        <v>20283.21</v>
      </c>
      <c r="XN491" s="1">
        <v>20340.62</v>
      </c>
      <c r="XO491" s="1">
        <v>20398.03</v>
      </c>
      <c r="XP491" s="1">
        <v>20455.439999999999</v>
      </c>
      <c r="XQ491" s="1">
        <v>20512.849999999999</v>
      </c>
      <c r="XR491" s="1">
        <v>20570.259999999998</v>
      </c>
      <c r="XS491" s="1">
        <v>20570.259999999998</v>
      </c>
      <c r="XT491" s="1">
        <v>20627.669999999998</v>
      </c>
      <c r="XU491" s="1">
        <v>20685.080000000002</v>
      </c>
      <c r="XV491" s="1">
        <v>20742.490000000002</v>
      </c>
      <c r="XW491" s="1">
        <v>20799.900000000001</v>
      </c>
      <c r="XX491" s="1">
        <v>20845.830000000002</v>
      </c>
      <c r="XY491" s="1">
        <v>20864.97</v>
      </c>
      <c r="XZ491" s="1">
        <v>20864.97</v>
      </c>
      <c r="YA491" s="1">
        <v>20884.11</v>
      </c>
      <c r="YB491" s="1">
        <v>20903.240000000002</v>
      </c>
      <c r="YC491" s="1">
        <v>20922.38</v>
      </c>
      <c r="YD491" s="1">
        <v>20941.52</v>
      </c>
      <c r="YE491" s="1">
        <v>20960.650000000001</v>
      </c>
      <c r="YF491" s="1">
        <v>20979.79</v>
      </c>
      <c r="YG491" s="1">
        <v>20979.79</v>
      </c>
      <c r="YH491" s="1">
        <v>20998.93</v>
      </c>
      <c r="YI491" s="1">
        <v>21018.06</v>
      </c>
      <c r="YJ491" s="1">
        <v>21037.200000000001</v>
      </c>
      <c r="YK491" s="1">
        <v>21050.6</v>
      </c>
      <c r="YL491" s="1">
        <v>21050.6</v>
      </c>
      <c r="YM491" s="1">
        <v>21050.6</v>
      </c>
      <c r="YN491" s="1">
        <v>21050.6</v>
      </c>
      <c r="YO491" s="1">
        <v>21050.6</v>
      </c>
      <c r="YP491" s="1">
        <v>21050.6</v>
      </c>
      <c r="YQ491" s="1">
        <v>21050.6</v>
      </c>
      <c r="YR491" s="1">
        <v>21050.6</v>
      </c>
      <c r="YS491" s="1">
        <v>21050.6</v>
      </c>
      <c r="YT491" s="1">
        <v>21050.6</v>
      </c>
      <c r="YU491" s="1">
        <v>21050.6</v>
      </c>
      <c r="YV491" s="1">
        <v>21050.6</v>
      </c>
      <c r="YW491" s="1">
        <v>21050.6</v>
      </c>
      <c r="YX491" s="1">
        <v>21050.6</v>
      </c>
      <c r="YY491" s="1">
        <v>21050.6</v>
      </c>
      <c r="YZ491" s="1">
        <v>21050.6</v>
      </c>
      <c r="ZA491" s="1">
        <v>21050.6</v>
      </c>
      <c r="ZB491" s="1">
        <v>21050.6</v>
      </c>
      <c r="ZC491" s="1">
        <v>21050.6</v>
      </c>
      <c r="ZD491" s="1">
        <v>21050.6</v>
      </c>
      <c r="ZE491" s="1">
        <v>21050.6</v>
      </c>
      <c r="ZF491" s="1">
        <v>21050.6</v>
      </c>
      <c r="ZG491" s="1">
        <v>21050.6</v>
      </c>
      <c r="ZH491" s="1">
        <v>21050.6</v>
      </c>
      <c r="ZI491" s="1">
        <v>21050.6</v>
      </c>
      <c r="ZJ491" s="1">
        <v>21050.6</v>
      </c>
      <c r="ZK491" s="1">
        <v>21050.6</v>
      </c>
      <c r="ZL491" s="1">
        <v>21050.6</v>
      </c>
      <c r="ZM491" s="1">
        <v>21050.6</v>
      </c>
      <c r="ZN491" s="1">
        <v>21050.6</v>
      </c>
      <c r="ZO491" s="1">
        <v>21050.6</v>
      </c>
      <c r="ZP491" s="1">
        <v>21050.6</v>
      </c>
      <c r="ZQ491" s="1">
        <v>21050.6</v>
      </c>
      <c r="ZR491" s="1">
        <v>21050.6</v>
      </c>
      <c r="ZS491" s="1">
        <v>21050.6</v>
      </c>
      <c r="ZT491" s="1">
        <v>21050.6</v>
      </c>
      <c r="ZU491" s="1">
        <v>21050.6</v>
      </c>
      <c r="ZV491" s="1">
        <v>21050.6</v>
      </c>
      <c r="ZW491" s="1">
        <v>21050.6</v>
      </c>
      <c r="ZX491" s="1">
        <v>21050.6</v>
      </c>
      <c r="ZY491" s="1">
        <v>21050.6</v>
      </c>
      <c r="ZZ491" s="1">
        <v>21050.6</v>
      </c>
      <c r="AAA491" s="1">
        <v>21050.6</v>
      </c>
      <c r="AAB491" s="1">
        <v>21050.6</v>
      </c>
      <c r="AAC491" s="1">
        <v>21050.6</v>
      </c>
      <c r="AAD491" s="1">
        <v>21050.6</v>
      </c>
      <c r="AAE491" s="1">
        <v>21050.6</v>
      </c>
      <c r="AAF491" s="1">
        <v>21050.6</v>
      </c>
      <c r="AAG491" s="1">
        <v>21050.6</v>
      </c>
      <c r="AAH491" s="1">
        <v>21050.6</v>
      </c>
      <c r="AAI491" s="1">
        <v>21050.6</v>
      </c>
      <c r="AAJ491" s="1">
        <v>21050.6</v>
      </c>
      <c r="AAK491" s="1">
        <v>21050.6</v>
      </c>
      <c r="AAL491" s="1">
        <v>21050.6</v>
      </c>
      <c r="AAM491" s="1">
        <v>21050.6</v>
      </c>
      <c r="AAN491" s="1">
        <v>21050.6</v>
      </c>
      <c r="AAO491" s="1">
        <v>21050.6</v>
      </c>
      <c r="AAP491" s="1">
        <v>21050.6</v>
      </c>
      <c r="AAQ491" s="1">
        <v>21050.6</v>
      </c>
      <c r="AAR491" s="1">
        <v>21050.6</v>
      </c>
      <c r="AAS491" s="1">
        <v>21050.6</v>
      </c>
      <c r="AAT491" s="1">
        <v>21050.6</v>
      </c>
      <c r="AAU491" s="1">
        <v>21050.6</v>
      </c>
      <c r="AAV491" s="1">
        <v>21050.6</v>
      </c>
      <c r="AAW491" s="1">
        <v>21050.6</v>
      </c>
      <c r="AAX491" s="1">
        <v>21050.6</v>
      </c>
      <c r="AAY491" s="1">
        <v>21050.6</v>
      </c>
      <c r="AAZ491" s="1">
        <v>21050.6</v>
      </c>
      <c r="ABA491" s="1">
        <v>21050.6</v>
      </c>
      <c r="ABB491" s="1">
        <v>21050.6</v>
      </c>
      <c r="ABC491" s="1">
        <v>21050.6</v>
      </c>
      <c r="ABD491" s="1">
        <v>21050.6</v>
      </c>
      <c r="ABE491" s="1">
        <v>21050.6</v>
      </c>
      <c r="ABF491" s="1">
        <v>21050.6</v>
      </c>
      <c r="ABG491" s="1">
        <v>21050.6</v>
      </c>
      <c r="ABH491" s="1">
        <v>21050.6</v>
      </c>
      <c r="ABI491" s="1">
        <v>21050.6</v>
      </c>
      <c r="ABJ491" s="1">
        <v>21050.6</v>
      </c>
      <c r="ABK491" s="1">
        <v>21050.6</v>
      </c>
      <c r="ABL491" s="1">
        <v>21050.6</v>
      </c>
      <c r="ABM491" s="1">
        <v>21050.6</v>
      </c>
      <c r="ABN491" s="1">
        <v>21050.6</v>
      </c>
      <c r="ABO491" s="1">
        <v>21050.6</v>
      </c>
      <c r="ABP491" s="1">
        <v>21050.6</v>
      </c>
      <c r="ABQ491" s="1">
        <v>21050.6</v>
      </c>
      <c r="ABR491" s="1">
        <v>21050.6</v>
      </c>
      <c r="ABS491" s="1">
        <v>21050.6</v>
      </c>
      <c r="ABT491" s="1">
        <v>21050.6</v>
      </c>
      <c r="ABU491" s="1">
        <v>21050.6</v>
      </c>
      <c r="ABV491" s="1">
        <v>21050.6</v>
      </c>
      <c r="ABW491" s="1">
        <v>21050.6</v>
      </c>
      <c r="ABX491" s="1">
        <v>21050.6</v>
      </c>
      <c r="ABY491" s="1">
        <v>21050.6</v>
      </c>
      <c r="ABZ491" s="1">
        <v>21050.6</v>
      </c>
      <c r="ACA491" s="1">
        <v>21050.6</v>
      </c>
      <c r="ACB491" s="1">
        <v>21050.6</v>
      </c>
      <c r="ACC491" s="1">
        <v>21050.6</v>
      </c>
      <c r="ACD491" s="1">
        <v>21050.6</v>
      </c>
      <c r="ACE491" s="1">
        <v>21050.6</v>
      </c>
      <c r="ACF491" s="1">
        <v>21050.6</v>
      </c>
      <c r="ACG491" s="1">
        <v>21050.6</v>
      </c>
      <c r="ACH491" s="1">
        <v>21050.6</v>
      </c>
      <c r="ACI491" s="1">
        <v>21050.6</v>
      </c>
      <c r="ACJ491" s="1">
        <v>21050.6</v>
      </c>
      <c r="ACK491" s="1">
        <v>21050.6</v>
      </c>
      <c r="ACL491" s="1">
        <v>21050.6</v>
      </c>
      <c r="ACM491" s="1">
        <v>21050.6</v>
      </c>
      <c r="ACN491" s="1">
        <v>21050.6</v>
      </c>
      <c r="ACO491" s="1">
        <v>21050.6</v>
      </c>
      <c r="ACP491" s="1">
        <v>21050.6</v>
      </c>
      <c r="ACQ491" s="1">
        <v>21050.6</v>
      </c>
      <c r="ACR491" s="1">
        <v>21050.6</v>
      </c>
      <c r="ACS491" s="1">
        <v>21050.6</v>
      </c>
      <c r="ACT491" s="1">
        <v>21050.6</v>
      </c>
      <c r="ACU491" s="1">
        <v>21050.6</v>
      </c>
      <c r="ACV491" s="1">
        <v>21050.6</v>
      </c>
      <c r="ACW491" s="1">
        <v>21050.6</v>
      </c>
      <c r="ACX491" s="1">
        <v>21050.6</v>
      </c>
      <c r="ACY491" s="1">
        <v>21050.6</v>
      </c>
      <c r="ACZ491" s="1">
        <v>21050.6</v>
      </c>
      <c r="ADA491" s="1">
        <v>21050.6</v>
      </c>
      <c r="ADB491" s="1">
        <v>21050.6</v>
      </c>
      <c r="ADC491" s="1">
        <v>21050.6</v>
      </c>
      <c r="ADD491" s="1">
        <v>21050.6</v>
      </c>
      <c r="ADE491" s="1">
        <v>21050.6</v>
      </c>
      <c r="ADF491" s="1">
        <v>21050.6</v>
      </c>
      <c r="ADG491" s="1">
        <v>21050.6</v>
      </c>
      <c r="ADH491" s="1">
        <v>21050.6</v>
      </c>
      <c r="ADI491" s="1">
        <v>21050.6</v>
      </c>
      <c r="ADJ491" s="1">
        <v>21050.6</v>
      </c>
      <c r="ADK491" s="1">
        <v>21050.6</v>
      </c>
      <c r="ADL491" s="1">
        <v>21050.6</v>
      </c>
      <c r="ADM491" s="1">
        <v>21050.6</v>
      </c>
      <c r="ADN491" s="1">
        <v>21050.6</v>
      </c>
      <c r="ADO491" s="1">
        <v>21050.6</v>
      </c>
      <c r="ADP491" s="1">
        <v>21050.6</v>
      </c>
      <c r="ADQ491" s="1">
        <v>21050.6</v>
      </c>
      <c r="ADR491" s="1">
        <v>21050.6</v>
      </c>
      <c r="ADS491" s="1">
        <v>21050.6</v>
      </c>
      <c r="ADT491" s="1">
        <v>21050.6</v>
      </c>
      <c r="ADU491" s="1">
        <v>21050.6</v>
      </c>
      <c r="ADV491" s="1">
        <v>21050.6</v>
      </c>
      <c r="ADW491" s="1">
        <v>21050.6</v>
      </c>
      <c r="ADX491" s="1">
        <v>21050.6</v>
      </c>
      <c r="ADY491" s="1">
        <v>21050.6</v>
      </c>
      <c r="ADZ491" s="1">
        <v>21050.6</v>
      </c>
      <c r="AEA491" s="1">
        <v>21050.6</v>
      </c>
      <c r="AEB491" s="1">
        <v>21050.6</v>
      </c>
      <c r="AEC491" s="1">
        <v>21050.6</v>
      </c>
      <c r="AED491" s="1">
        <v>21050.6</v>
      </c>
      <c r="AEE491" s="1">
        <v>21050.6</v>
      </c>
      <c r="AEF491" s="1">
        <v>21050.6</v>
      </c>
      <c r="AEG491" s="1">
        <v>21050.6</v>
      </c>
      <c r="AEH491" s="1">
        <v>21050.6</v>
      </c>
      <c r="AEI491" s="1">
        <v>21050.6</v>
      </c>
      <c r="AEJ491" s="1">
        <v>21050.6</v>
      </c>
      <c r="AEK491" s="1">
        <v>21050.6</v>
      </c>
      <c r="AEL491" s="1">
        <v>21050.6</v>
      </c>
      <c r="AEM491" s="1">
        <v>21050.6</v>
      </c>
      <c r="AEN491" s="1">
        <v>21050.6</v>
      </c>
      <c r="AEO491" s="1">
        <v>21050.6</v>
      </c>
      <c r="AEP491" s="1">
        <v>21050.6</v>
      </c>
      <c r="AEQ491" s="1">
        <v>21050.6</v>
      </c>
      <c r="AER491" s="1">
        <v>21050.6</v>
      </c>
      <c r="AES491" s="1">
        <v>21050.6</v>
      </c>
      <c r="AET491" s="1">
        <v>21050.6</v>
      </c>
      <c r="AEU491" s="1">
        <v>21050.6</v>
      </c>
      <c r="AEV491" s="1">
        <v>21050.6</v>
      </c>
      <c r="AEW491" s="1">
        <v>21050.6</v>
      </c>
      <c r="AEX491" s="1">
        <v>21050.6</v>
      </c>
      <c r="AEY491" s="1">
        <v>21050.6</v>
      </c>
      <c r="AEZ491" s="1">
        <v>21050.6</v>
      </c>
      <c r="AFA491" s="1">
        <v>21050.6</v>
      </c>
      <c r="AFB491" s="1">
        <v>21050.6</v>
      </c>
      <c r="AFC491" s="1">
        <v>21050.6</v>
      </c>
      <c r="AFD491" s="1">
        <v>21050.6</v>
      </c>
      <c r="AFE491" s="1">
        <v>21050.6</v>
      </c>
      <c r="AFF491" s="1">
        <v>21050.6</v>
      </c>
      <c r="AFG491" s="1">
        <v>21050.6</v>
      </c>
      <c r="AFH491" s="1">
        <v>21050.6</v>
      </c>
      <c r="AFI491" s="1">
        <v>21050.6</v>
      </c>
      <c r="AFJ491" s="1">
        <v>21050.6</v>
      </c>
      <c r="AFK491" s="1">
        <v>21050.6</v>
      </c>
      <c r="AFL491" s="1">
        <v>21050.6</v>
      </c>
      <c r="AFM491" s="1">
        <v>21050.6</v>
      </c>
      <c r="AFN491" s="1">
        <v>21050.6</v>
      </c>
      <c r="AFO491" s="1">
        <v>21050.6</v>
      </c>
      <c r="AFP491" s="1">
        <v>21050.6</v>
      </c>
      <c r="AFQ491" s="1">
        <v>21050.6</v>
      </c>
      <c r="AFR491" s="1">
        <v>21050.6</v>
      </c>
      <c r="AFS491" s="1">
        <v>21050.6</v>
      </c>
      <c r="AFT491" s="1">
        <v>21050.6</v>
      </c>
      <c r="AFU491" s="1">
        <v>21050.6</v>
      </c>
      <c r="AFV491" s="1">
        <v>21050.6</v>
      </c>
      <c r="AFW491" s="1">
        <v>21050.6</v>
      </c>
      <c r="AFX491" s="1">
        <v>21050.6</v>
      </c>
      <c r="AFY491" s="1">
        <v>21050.6</v>
      </c>
      <c r="AFZ491" s="1">
        <v>21050.6</v>
      </c>
      <c r="AGA491" s="1">
        <v>21050.6</v>
      </c>
      <c r="AGB491" s="1">
        <v>21050.6</v>
      </c>
      <c r="AGC491" s="1">
        <v>21050.6</v>
      </c>
      <c r="AGD491" s="1">
        <v>21050.6</v>
      </c>
      <c r="AGE491" s="1">
        <v>21050.6</v>
      </c>
      <c r="AGF491" s="1">
        <v>21050.6</v>
      </c>
      <c r="AGG491" s="1">
        <v>21050.6</v>
      </c>
      <c r="AGH491" s="1">
        <v>21050.6</v>
      </c>
      <c r="AGI491" s="1">
        <v>21050.6</v>
      </c>
      <c r="AGJ491" s="1">
        <v>21050.6</v>
      </c>
      <c r="AGK491" s="1">
        <v>21050.6</v>
      </c>
      <c r="AGL491" s="1">
        <v>21050.6</v>
      </c>
      <c r="AGM491" s="1">
        <v>21050.6</v>
      </c>
      <c r="AGN491" s="1">
        <v>21050.6</v>
      </c>
      <c r="AGO491" s="1">
        <v>21050.6</v>
      </c>
      <c r="AGP491" s="1">
        <v>21050.6</v>
      </c>
      <c r="AGQ491" s="1">
        <v>21050.6</v>
      </c>
      <c r="AGR491" s="1">
        <v>21050.6</v>
      </c>
      <c r="AGS491" s="1">
        <v>21050.6</v>
      </c>
      <c r="AGT491" s="1">
        <v>21050.6</v>
      </c>
      <c r="AGU491" s="1">
        <v>21050.6</v>
      </c>
      <c r="AGV491" s="1">
        <v>21050.6</v>
      </c>
      <c r="AGW491" s="1">
        <v>21050.6</v>
      </c>
      <c r="AGX491" s="1">
        <v>21050.6</v>
      </c>
      <c r="AGY491" s="1">
        <v>21050.6</v>
      </c>
      <c r="AGZ491" s="1">
        <v>21050.6</v>
      </c>
      <c r="AHA491" s="1">
        <v>21050.6</v>
      </c>
      <c r="AHB491" s="1">
        <v>21050.6</v>
      </c>
      <c r="AHC491" s="1">
        <v>21050.6</v>
      </c>
      <c r="AHD491" s="1">
        <v>21050.6</v>
      </c>
      <c r="AHE491" s="1">
        <v>21050.6</v>
      </c>
      <c r="AHF491" s="1">
        <v>21050.6</v>
      </c>
      <c r="AHG491" s="1">
        <v>21050.6</v>
      </c>
      <c r="AHH491" s="1">
        <v>21050.6</v>
      </c>
      <c r="AHI491" s="1">
        <v>21050.6</v>
      </c>
      <c r="AHJ491" s="1">
        <v>21050.6</v>
      </c>
      <c r="AHK491" s="1">
        <v>21050.6</v>
      </c>
      <c r="AHL491" s="1">
        <v>21050.6</v>
      </c>
      <c r="AHM491" s="1">
        <v>21050.6</v>
      </c>
      <c r="AHN491" s="1">
        <v>21050.6</v>
      </c>
      <c r="AHO491" s="1">
        <v>21050.6</v>
      </c>
      <c r="AHP491" s="1">
        <v>21050.6</v>
      </c>
      <c r="AHQ491" s="1">
        <v>21050.6</v>
      </c>
    </row>
    <row r="492" spans="1:901" x14ac:dyDescent="0.3">
      <c r="A492" s="1">
        <v>492</v>
      </c>
      <c r="B492" s="16" t="s">
        <v>1016</v>
      </c>
      <c r="C492" s="16" t="s">
        <v>1017</v>
      </c>
      <c r="D492" s="14" t="s">
        <v>446</v>
      </c>
      <c r="E492" s="14">
        <v>45680</v>
      </c>
      <c r="F492" s="1">
        <v>10061.799999999999</v>
      </c>
      <c r="G492" s="1">
        <f t="shared" si="7"/>
        <v>10196.01</v>
      </c>
      <c r="H492" s="1">
        <f>IFERROR(VLOOKUP(B492,PMS!$A$1:$G$2968,7,FALSE),"")</f>
        <v>0</v>
      </c>
      <c r="I492" s="1">
        <f>IFERROR(VLOOKUP(B492,PMS!$A$1:$AE$2968,31,FALSE),"")</f>
        <v>0</v>
      </c>
      <c r="TL492" s="1">
        <v>2.1800000000000002</v>
      </c>
      <c r="TM492" s="1">
        <v>9.4700000000000006</v>
      </c>
      <c r="TN492" s="1">
        <v>16.75</v>
      </c>
      <c r="TO492" s="1">
        <v>24.03</v>
      </c>
      <c r="TP492" s="1">
        <v>31.32</v>
      </c>
      <c r="TQ492" s="1">
        <v>38.6</v>
      </c>
      <c r="TR492" s="1">
        <v>38.6</v>
      </c>
      <c r="TS492" s="1">
        <v>45.88</v>
      </c>
      <c r="TT492" s="1">
        <v>53.16</v>
      </c>
      <c r="TU492" s="1">
        <v>60.45</v>
      </c>
      <c r="TV492" s="1">
        <v>67.73</v>
      </c>
      <c r="TW492" s="1">
        <v>75.010000000000005</v>
      </c>
      <c r="TX492" s="1">
        <v>82.3</v>
      </c>
      <c r="TY492" s="1">
        <v>82.3</v>
      </c>
      <c r="TZ492" s="1">
        <v>89.58</v>
      </c>
      <c r="UA492" s="1">
        <v>96.86</v>
      </c>
      <c r="UB492" s="1">
        <v>108.51</v>
      </c>
      <c r="UC492" s="1">
        <v>130.36000000000001</v>
      </c>
      <c r="UD492" s="1">
        <v>152.21</v>
      </c>
      <c r="UE492" s="1">
        <v>174.06</v>
      </c>
      <c r="UF492" s="1">
        <v>174.06</v>
      </c>
      <c r="UG492" s="1">
        <v>195.91</v>
      </c>
      <c r="UH492" s="1">
        <v>217.76</v>
      </c>
      <c r="UI492" s="1">
        <v>239.61</v>
      </c>
      <c r="UJ492" s="1">
        <v>261.45</v>
      </c>
      <c r="UK492" s="1">
        <v>283.3</v>
      </c>
      <c r="UL492" s="1">
        <v>305.14999999999998</v>
      </c>
      <c r="UM492" s="1">
        <v>305.14999999999998</v>
      </c>
      <c r="UN492" s="1">
        <v>327</v>
      </c>
      <c r="UO492" s="1">
        <v>348.85</v>
      </c>
      <c r="UP492" s="1">
        <v>370.7</v>
      </c>
      <c r="UQ492" s="1">
        <v>392.55</v>
      </c>
      <c r="UR492" s="1">
        <v>425.32</v>
      </c>
      <c r="US492" s="1">
        <v>483.58</v>
      </c>
      <c r="UT492" s="1">
        <v>483.58</v>
      </c>
      <c r="UU492" s="1">
        <v>541.85</v>
      </c>
      <c r="UV492" s="1">
        <v>541.85</v>
      </c>
      <c r="UW492" s="1">
        <v>600.11</v>
      </c>
      <c r="UX492" s="1">
        <v>658.37</v>
      </c>
      <c r="UY492" s="1">
        <v>716.63</v>
      </c>
      <c r="UZ492" s="1">
        <v>774.9</v>
      </c>
      <c r="VA492" s="1">
        <v>774.9</v>
      </c>
      <c r="VB492" s="1">
        <v>833.16</v>
      </c>
      <c r="VC492" s="1">
        <v>891.42</v>
      </c>
      <c r="VD492" s="1">
        <v>949.69</v>
      </c>
      <c r="VE492" s="1">
        <v>1007.95</v>
      </c>
      <c r="VF492" s="1">
        <v>1066.21</v>
      </c>
      <c r="VG492" s="1">
        <v>1124.47</v>
      </c>
      <c r="VH492" s="1">
        <v>1124.47</v>
      </c>
      <c r="VI492" s="1">
        <v>1182.74</v>
      </c>
      <c r="VJ492" s="1">
        <v>1256.29</v>
      </c>
      <c r="VK492" s="1">
        <v>1365.54</v>
      </c>
      <c r="VL492" s="1">
        <v>1474.78</v>
      </c>
      <c r="VM492" s="1">
        <v>1584.02</v>
      </c>
      <c r="VN492" s="1">
        <v>1693.27</v>
      </c>
      <c r="VO492" s="1">
        <v>1693.27</v>
      </c>
      <c r="VP492" s="1">
        <v>1802.51</v>
      </c>
      <c r="VQ492" s="1">
        <v>1911.75</v>
      </c>
      <c r="VR492" s="1">
        <v>2021</v>
      </c>
      <c r="VS492" s="1">
        <v>2130.2399999999998</v>
      </c>
      <c r="VT492" s="1">
        <v>2239.48</v>
      </c>
      <c r="VU492" s="1">
        <v>2348.7199999999998</v>
      </c>
      <c r="VV492" s="1">
        <v>2348.7199999999998</v>
      </c>
      <c r="VW492" s="1">
        <v>2457.9699999999998</v>
      </c>
      <c r="VX492" s="1">
        <v>2567.21</v>
      </c>
      <c r="VY492" s="1">
        <v>2676.45</v>
      </c>
      <c r="VZ492" s="1">
        <v>2803.18</v>
      </c>
      <c r="WA492" s="1">
        <v>2970.68</v>
      </c>
      <c r="WB492" s="1">
        <v>3138.19</v>
      </c>
      <c r="WC492" s="1">
        <v>3138.19</v>
      </c>
      <c r="WD492" s="1">
        <v>3305.69</v>
      </c>
      <c r="WE492" s="1">
        <v>3473.2</v>
      </c>
      <c r="WF492" s="1">
        <v>3640.71</v>
      </c>
      <c r="WG492" s="1">
        <v>3808.21</v>
      </c>
      <c r="WH492" s="1">
        <v>3975.72</v>
      </c>
      <c r="WI492" s="1">
        <v>4143.22</v>
      </c>
      <c r="WJ492" s="1">
        <v>4143.22</v>
      </c>
      <c r="WK492" s="1">
        <v>4310.7299999999996</v>
      </c>
      <c r="WL492" s="1">
        <v>4478.2299999999996</v>
      </c>
      <c r="WM492" s="1">
        <v>4645.74</v>
      </c>
      <c r="WN492" s="1">
        <v>4813.25</v>
      </c>
      <c r="WO492" s="1">
        <v>4980.75</v>
      </c>
      <c r="WP492" s="1">
        <v>5148.26</v>
      </c>
      <c r="WQ492" s="1">
        <v>5148.26</v>
      </c>
      <c r="WR492" s="1">
        <v>5315.76</v>
      </c>
      <c r="WS492" s="1">
        <v>5483.27</v>
      </c>
      <c r="WT492" s="1">
        <v>5650.78</v>
      </c>
      <c r="WU492" s="1">
        <v>5818.28</v>
      </c>
      <c r="WV492" s="1">
        <v>5985.79</v>
      </c>
      <c r="WW492" s="1">
        <v>6153.29</v>
      </c>
      <c r="WX492" s="1">
        <v>6153.29</v>
      </c>
      <c r="WY492" s="1">
        <v>6320.8</v>
      </c>
      <c r="WZ492" s="1">
        <v>6488.31</v>
      </c>
      <c r="XA492" s="1">
        <v>6655.81</v>
      </c>
      <c r="XB492" s="1">
        <v>6823.32</v>
      </c>
      <c r="XC492" s="1">
        <v>6990.82</v>
      </c>
      <c r="XD492" s="1">
        <v>7158.33</v>
      </c>
      <c r="XE492" s="1">
        <v>7158.33</v>
      </c>
      <c r="XF492" s="1">
        <v>7325.84</v>
      </c>
      <c r="XG492" s="1">
        <v>7475.86</v>
      </c>
      <c r="XH492" s="1">
        <v>7585.11</v>
      </c>
      <c r="XI492" s="1">
        <v>7694.35</v>
      </c>
      <c r="XJ492" s="1">
        <v>7803.59</v>
      </c>
      <c r="XK492" s="1">
        <v>7912.83</v>
      </c>
      <c r="XL492" s="1">
        <v>7912.83</v>
      </c>
      <c r="XM492" s="1">
        <v>8022.08</v>
      </c>
      <c r="XN492" s="1">
        <v>8131.32</v>
      </c>
      <c r="XO492" s="1">
        <v>8240.56</v>
      </c>
      <c r="XP492" s="1">
        <v>8349.81</v>
      </c>
      <c r="XQ492" s="1">
        <v>8459.0499999999993</v>
      </c>
      <c r="XR492" s="1">
        <v>8568.2900000000009</v>
      </c>
      <c r="XS492" s="1">
        <v>8568.2900000000009</v>
      </c>
      <c r="XT492" s="1">
        <v>8677.5400000000009</v>
      </c>
      <c r="XU492" s="1">
        <v>8786.7800000000007</v>
      </c>
      <c r="XV492" s="1">
        <v>8896.02</v>
      </c>
      <c r="XW492" s="1">
        <v>8989.9699999999993</v>
      </c>
      <c r="XX492" s="1">
        <v>9048.23</v>
      </c>
      <c r="XY492" s="1">
        <v>9106.5</v>
      </c>
      <c r="XZ492" s="1">
        <v>9106.5</v>
      </c>
      <c r="YA492" s="1">
        <v>9164.76</v>
      </c>
      <c r="YB492" s="1">
        <v>9223.02</v>
      </c>
      <c r="YC492" s="1">
        <v>9281.2900000000009</v>
      </c>
      <c r="YD492" s="1">
        <v>9339.5499999999993</v>
      </c>
      <c r="YE492" s="1">
        <v>9397.81</v>
      </c>
      <c r="YF492" s="1">
        <v>9456.07</v>
      </c>
      <c r="YG492" s="1">
        <v>9456.07</v>
      </c>
      <c r="YH492" s="1">
        <v>9514.34</v>
      </c>
      <c r="YI492" s="1">
        <v>9572.6</v>
      </c>
      <c r="YJ492" s="1">
        <v>9630.86</v>
      </c>
      <c r="YK492" s="1">
        <v>9689.1299999999992</v>
      </c>
      <c r="YL492" s="1">
        <v>9747.39</v>
      </c>
      <c r="YM492" s="1">
        <v>9794.73</v>
      </c>
      <c r="YN492" s="1">
        <v>9794.73</v>
      </c>
      <c r="YO492" s="1">
        <v>9816.58</v>
      </c>
      <c r="YP492" s="1">
        <v>9838.42</v>
      </c>
      <c r="YQ492" s="1">
        <v>9860.27</v>
      </c>
      <c r="YR492" s="1">
        <v>9882.1200000000008</v>
      </c>
      <c r="YS492" s="1">
        <v>9903.9699999999993</v>
      </c>
      <c r="YT492" s="1">
        <v>9925.82</v>
      </c>
      <c r="YU492" s="1">
        <v>9925.82</v>
      </c>
      <c r="YV492" s="1">
        <v>9947.67</v>
      </c>
      <c r="YW492" s="1">
        <v>9969.52</v>
      </c>
      <c r="YX492" s="1">
        <v>9991.3700000000008</v>
      </c>
      <c r="YY492" s="1">
        <v>10013.209999999999</v>
      </c>
      <c r="YZ492" s="1">
        <v>10013.209999999999</v>
      </c>
      <c r="ZA492" s="1">
        <v>10035.06</v>
      </c>
      <c r="ZB492" s="1">
        <v>10035.06</v>
      </c>
      <c r="ZC492" s="1">
        <v>10056.91</v>
      </c>
      <c r="ZD492" s="1">
        <v>10078.76</v>
      </c>
      <c r="ZE492" s="1">
        <v>10096.24</v>
      </c>
      <c r="ZF492" s="1">
        <v>10103.52</v>
      </c>
      <c r="ZG492" s="1">
        <v>10110.799999999999</v>
      </c>
      <c r="ZH492" s="1">
        <v>10118.09</v>
      </c>
      <c r="ZI492" s="1">
        <v>10118.09</v>
      </c>
      <c r="ZJ492" s="1">
        <v>10125.370000000001</v>
      </c>
      <c r="ZK492" s="1">
        <v>10125.370000000001</v>
      </c>
      <c r="ZL492" s="1">
        <v>10132.65</v>
      </c>
      <c r="ZM492" s="1">
        <v>10139.94</v>
      </c>
      <c r="ZN492" s="1">
        <v>10147.219999999999</v>
      </c>
      <c r="ZO492" s="1">
        <v>10154.5</v>
      </c>
      <c r="ZP492" s="1">
        <v>10154.5</v>
      </c>
      <c r="ZQ492" s="1">
        <v>10161.780000000001</v>
      </c>
      <c r="ZR492" s="1">
        <v>10169.07</v>
      </c>
      <c r="ZS492" s="1">
        <v>10176.35</v>
      </c>
      <c r="ZT492" s="1">
        <v>10183.629999999999</v>
      </c>
      <c r="ZU492" s="1">
        <v>10190.92</v>
      </c>
      <c r="ZV492" s="1">
        <v>10196.01</v>
      </c>
      <c r="ZW492" s="1">
        <v>10196.01</v>
      </c>
      <c r="ZX492" s="1">
        <v>10196.01</v>
      </c>
      <c r="ZY492" s="1">
        <v>10196.01</v>
      </c>
      <c r="ZZ492" s="1">
        <v>10196.01</v>
      </c>
      <c r="AAA492" s="1">
        <v>10196.01</v>
      </c>
      <c r="AAB492" s="1">
        <v>10196.01</v>
      </c>
      <c r="AAC492" s="1">
        <v>10196.01</v>
      </c>
      <c r="AAD492" s="1">
        <v>10196.01</v>
      </c>
      <c r="AAE492" s="1">
        <v>10196.01</v>
      </c>
      <c r="AAF492" s="1">
        <v>10196.01</v>
      </c>
      <c r="AAG492" s="1">
        <v>10196.01</v>
      </c>
      <c r="AAH492" s="1">
        <v>10196.01</v>
      </c>
      <c r="AAI492" s="1">
        <v>10196.01</v>
      </c>
      <c r="AAJ492" s="1">
        <v>10196.01</v>
      </c>
      <c r="AAK492" s="1">
        <v>10196.01</v>
      </c>
      <c r="AAL492" s="1">
        <v>10196.01</v>
      </c>
      <c r="AAM492" s="1">
        <v>10196.01</v>
      </c>
      <c r="AAN492" s="1">
        <v>10196.01</v>
      </c>
      <c r="AAO492" s="1">
        <v>10196.01</v>
      </c>
      <c r="AAP492" s="1">
        <v>10196.01</v>
      </c>
      <c r="AAQ492" s="1">
        <v>10196.01</v>
      </c>
      <c r="AAR492" s="1">
        <v>10196.01</v>
      </c>
      <c r="AAS492" s="1">
        <v>10196.01</v>
      </c>
      <c r="AAT492" s="1">
        <v>10196.01</v>
      </c>
      <c r="AAU492" s="1">
        <v>10196.01</v>
      </c>
      <c r="AAV492" s="1">
        <v>10196.01</v>
      </c>
      <c r="AAW492" s="1">
        <v>10196.01</v>
      </c>
      <c r="AAX492" s="1">
        <v>10196.01</v>
      </c>
      <c r="AAY492" s="1">
        <v>10196.01</v>
      </c>
      <c r="AAZ492" s="1">
        <v>10196.01</v>
      </c>
      <c r="ABA492" s="1">
        <v>10196.01</v>
      </c>
      <c r="ABB492" s="1">
        <v>10196.01</v>
      </c>
      <c r="ABC492" s="1">
        <v>10196.01</v>
      </c>
      <c r="ABD492" s="1">
        <v>10196.01</v>
      </c>
      <c r="ABE492" s="1">
        <v>10196.01</v>
      </c>
      <c r="ABF492" s="1">
        <v>10196.01</v>
      </c>
      <c r="ABG492" s="1">
        <v>10196.01</v>
      </c>
      <c r="ABH492" s="1">
        <v>10196.01</v>
      </c>
      <c r="ABI492" s="1">
        <v>10196.01</v>
      </c>
      <c r="ABJ492" s="1">
        <v>10196.01</v>
      </c>
      <c r="ABK492" s="1">
        <v>10196.01</v>
      </c>
      <c r="ABL492" s="1">
        <v>10196.01</v>
      </c>
      <c r="ABM492" s="1">
        <v>10196.01</v>
      </c>
      <c r="ABN492" s="1">
        <v>10196.01</v>
      </c>
      <c r="ABO492" s="1">
        <v>10196.01</v>
      </c>
      <c r="ABP492" s="1">
        <v>10196.01</v>
      </c>
      <c r="ABQ492" s="1">
        <v>10196.01</v>
      </c>
      <c r="ABR492" s="1">
        <v>10196.01</v>
      </c>
      <c r="ABS492" s="1">
        <v>10196.01</v>
      </c>
      <c r="ABT492" s="1">
        <v>10196.01</v>
      </c>
      <c r="ABU492" s="1">
        <v>10196.01</v>
      </c>
      <c r="ABV492" s="1">
        <v>10196.01</v>
      </c>
      <c r="ABW492" s="1">
        <v>10196.01</v>
      </c>
      <c r="ABX492" s="1">
        <v>10196.01</v>
      </c>
      <c r="ABY492" s="1">
        <v>10196.01</v>
      </c>
      <c r="ABZ492" s="1">
        <v>10196.01</v>
      </c>
      <c r="ACA492" s="1">
        <v>10196.01</v>
      </c>
      <c r="ACB492" s="1">
        <v>10196.01</v>
      </c>
      <c r="ACC492" s="1">
        <v>10196.01</v>
      </c>
      <c r="ACD492" s="1">
        <v>10196.01</v>
      </c>
      <c r="ACE492" s="1">
        <v>10196.01</v>
      </c>
      <c r="ACF492" s="1">
        <v>10196.01</v>
      </c>
      <c r="ACG492" s="1">
        <v>10196.01</v>
      </c>
      <c r="ACH492" s="1">
        <v>10196.01</v>
      </c>
      <c r="ACI492" s="1">
        <v>10196.01</v>
      </c>
      <c r="ACJ492" s="1">
        <v>10196.01</v>
      </c>
      <c r="ACK492" s="1">
        <v>10196.01</v>
      </c>
      <c r="ACL492" s="1">
        <v>10196.01</v>
      </c>
      <c r="ACM492" s="1">
        <v>10196.01</v>
      </c>
      <c r="ACN492" s="1">
        <v>10196.01</v>
      </c>
      <c r="ACO492" s="1">
        <v>10196.01</v>
      </c>
      <c r="ACP492" s="1">
        <v>10196.01</v>
      </c>
      <c r="ACQ492" s="1">
        <v>10196.01</v>
      </c>
      <c r="ACR492" s="1">
        <v>10196.01</v>
      </c>
      <c r="ACS492" s="1">
        <v>10196.01</v>
      </c>
      <c r="ACT492" s="1">
        <v>10196.01</v>
      </c>
      <c r="ACU492" s="1">
        <v>10196.01</v>
      </c>
      <c r="ACV492" s="1">
        <v>10196.01</v>
      </c>
      <c r="ACW492" s="1">
        <v>10196.01</v>
      </c>
      <c r="ACX492" s="1">
        <v>10196.01</v>
      </c>
      <c r="ACY492" s="1">
        <v>10196.01</v>
      </c>
      <c r="ACZ492" s="1">
        <v>10196.01</v>
      </c>
      <c r="ADA492" s="1">
        <v>10196.01</v>
      </c>
      <c r="ADB492" s="1">
        <v>10196.01</v>
      </c>
      <c r="ADC492" s="1">
        <v>10196.01</v>
      </c>
      <c r="ADD492" s="1">
        <v>10196.01</v>
      </c>
      <c r="ADE492" s="1">
        <v>10196.01</v>
      </c>
      <c r="ADF492" s="1">
        <v>10196.01</v>
      </c>
      <c r="ADG492" s="1">
        <v>10196.01</v>
      </c>
      <c r="ADH492" s="1">
        <v>10196.01</v>
      </c>
      <c r="ADI492" s="1">
        <v>10196.01</v>
      </c>
      <c r="ADJ492" s="1">
        <v>10196.01</v>
      </c>
      <c r="ADK492" s="1">
        <v>10196.01</v>
      </c>
      <c r="ADL492" s="1">
        <v>10196.01</v>
      </c>
      <c r="ADM492" s="1">
        <v>10196.01</v>
      </c>
      <c r="ADN492" s="1">
        <v>10196.01</v>
      </c>
      <c r="ADO492" s="1">
        <v>10196.01</v>
      </c>
      <c r="ADP492" s="1">
        <v>10196.01</v>
      </c>
      <c r="ADQ492" s="1">
        <v>10196.01</v>
      </c>
      <c r="ADR492" s="1">
        <v>10196.01</v>
      </c>
      <c r="ADS492" s="1">
        <v>10196.01</v>
      </c>
      <c r="ADT492" s="1">
        <v>10196.01</v>
      </c>
      <c r="ADU492" s="1">
        <v>10196.01</v>
      </c>
      <c r="ADV492" s="1">
        <v>10196.01</v>
      </c>
      <c r="ADW492" s="1">
        <v>10196.01</v>
      </c>
      <c r="ADX492" s="1">
        <v>10196.01</v>
      </c>
      <c r="ADY492" s="1">
        <v>10196.01</v>
      </c>
      <c r="ADZ492" s="1">
        <v>10196.01</v>
      </c>
      <c r="AEA492" s="1">
        <v>10196.01</v>
      </c>
      <c r="AEB492" s="1">
        <v>10196.01</v>
      </c>
      <c r="AEC492" s="1">
        <v>10196.01</v>
      </c>
      <c r="AED492" s="1">
        <v>10196.01</v>
      </c>
      <c r="AEE492" s="1">
        <v>10196.01</v>
      </c>
      <c r="AEF492" s="1">
        <v>10196.01</v>
      </c>
      <c r="AEG492" s="1">
        <v>10196.01</v>
      </c>
      <c r="AEH492" s="1">
        <v>10196.01</v>
      </c>
      <c r="AEI492" s="1">
        <v>10196.01</v>
      </c>
      <c r="AEJ492" s="1">
        <v>10196.01</v>
      </c>
      <c r="AEK492" s="1">
        <v>10196.01</v>
      </c>
      <c r="AEL492" s="1">
        <v>10196.01</v>
      </c>
      <c r="AEM492" s="1">
        <v>10196.01</v>
      </c>
      <c r="AEN492" s="1">
        <v>10196.01</v>
      </c>
      <c r="AEO492" s="1">
        <v>10196.01</v>
      </c>
      <c r="AEP492" s="1">
        <v>10196.01</v>
      </c>
      <c r="AEQ492" s="1">
        <v>10196.01</v>
      </c>
      <c r="AER492" s="1">
        <v>10196.01</v>
      </c>
      <c r="AES492" s="1">
        <v>10196.01</v>
      </c>
      <c r="AET492" s="1">
        <v>10196.01</v>
      </c>
      <c r="AEU492" s="1">
        <v>10196.01</v>
      </c>
      <c r="AEV492" s="1">
        <v>10196.01</v>
      </c>
      <c r="AEW492" s="1">
        <v>10196.01</v>
      </c>
      <c r="AEX492" s="1">
        <v>10196.01</v>
      </c>
      <c r="AEY492" s="1">
        <v>10196.01</v>
      </c>
      <c r="AEZ492" s="1">
        <v>10196.01</v>
      </c>
      <c r="AFA492" s="1">
        <v>10196.01</v>
      </c>
      <c r="AFB492" s="1">
        <v>10196.01</v>
      </c>
      <c r="AFC492" s="1">
        <v>10196.01</v>
      </c>
      <c r="AFD492" s="1">
        <v>10196.01</v>
      </c>
      <c r="AFE492" s="1">
        <v>10196.01</v>
      </c>
      <c r="AFF492" s="1">
        <v>10196.01</v>
      </c>
      <c r="AFG492" s="1">
        <v>10196.01</v>
      </c>
      <c r="AFH492" s="1">
        <v>10196.01</v>
      </c>
      <c r="AFI492" s="1">
        <v>10196.01</v>
      </c>
      <c r="AFJ492" s="1">
        <v>10196.01</v>
      </c>
      <c r="AFK492" s="1">
        <v>10196.01</v>
      </c>
      <c r="AFL492" s="1">
        <v>10196.01</v>
      </c>
      <c r="AFM492" s="1">
        <v>10196.01</v>
      </c>
      <c r="AFN492" s="1">
        <v>10196.01</v>
      </c>
      <c r="AFO492" s="1">
        <v>10196.01</v>
      </c>
      <c r="AFP492" s="1">
        <v>10196.01</v>
      </c>
      <c r="AFQ492" s="1">
        <v>10196.01</v>
      </c>
      <c r="AFR492" s="1">
        <v>10196.01</v>
      </c>
      <c r="AFS492" s="1">
        <v>10196.01</v>
      </c>
      <c r="AFT492" s="1">
        <v>10196.01</v>
      </c>
      <c r="AFU492" s="1">
        <v>10196.01</v>
      </c>
      <c r="AFV492" s="1">
        <v>10196.01</v>
      </c>
      <c r="AFW492" s="1">
        <v>10196.01</v>
      </c>
      <c r="AFX492" s="1">
        <v>10196.01</v>
      </c>
      <c r="AFY492" s="1">
        <v>10196.01</v>
      </c>
      <c r="AFZ492" s="1">
        <v>10196.01</v>
      </c>
      <c r="AGA492" s="1">
        <v>10196.01</v>
      </c>
      <c r="AGB492" s="1">
        <v>10196.01</v>
      </c>
      <c r="AGC492" s="1">
        <v>10196.01</v>
      </c>
      <c r="AGD492" s="1">
        <v>10196.01</v>
      </c>
      <c r="AGE492" s="1">
        <v>10196.01</v>
      </c>
      <c r="AGF492" s="1">
        <v>10196.01</v>
      </c>
      <c r="AGG492" s="1">
        <v>10196.01</v>
      </c>
      <c r="AGH492" s="1">
        <v>10196.01</v>
      </c>
      <c r="AGI492" s="1">
        <v>10196.01</v>
      </c>
      <c r="AGJ492" s="1">
        <v>10196.01</v>
      </c>
      <c r="AGK492" s="1">
        <v>10196.01</v>
      </c>
      <c r="AGL492" s="1">
        <v>10196.01</v>
      </c>
      <c r="AGM492" s="1">
        <v>10196.01</v>
      </c>
      <c r="AGN492" s="1">
        <v>10196.01</v>
      </c>
      <c r="AGO492" s="1">
        <v>10196.01</v>
      </c>
      <c r="AGP492" s="1">
        <v>10196.01</v>
      </c>
      <c r="AGQ492" s="1">
        <v>10196.01</v>
      </c>
      <c r="AGR492" s="1">
        <v>10196.01</v>
      </c>
      <c r="AGS492" s="1">
        <v>10196.01</v>
      </c>
      <c r="AGT492" s="1">
        <v>10196.01</v>
      </c>
      <c r="AGU492" s="1">
        <v>10196.01</v>
      </c>
      <c r="AGV492" s="1">
        <v>10196.01</v>
      </c>
      <c r="AGW492" s="1">
        <v>10196.01</v>
      </c>
      <c r="AGX492" s="1">
        <v>10196.01</v>
      </c>
      <c r="AGY492" s="1">
        <v>10196.01</v>
      </c>
      <c r="AGZ492" s="1">
        <v>10196.01</v>
      </c>
      <c r="AHA492" s="1">
        <v>10196.01</v>
      </c>
      <c r="AHB492" s="1">
        <v>10196.01</v>
      </c>
      <c r="AHC492" s="1">
        <v>10196.01</v>
      </c>
      <c r="AHD492" s="1">
        <v>10196.01</v>
      </c>
      <c r="AHE492" s="1">
        <v>10196.01</v>
      </c>
      <c r="AHF492" s="1">
        <v>10196.01</v>
      </c>
      <c r="AHG492" s="1">
        <v>10196.01</v>
      </c>
      <c r="AHH492" s="1">
        <v>10196.01</v>
      </c>
      <c r="AHI492" s="1">
        <v>10196.01</v>
      </c>
      <c r="AHJ492" s="1">
        <v>10196.01</v>
      </c>
      <c r="AHK492" s="1">
        <v>10196.01</v>
      </c>
      <c r="AHL492" s="1">
        <v>10196.01</v>
      </c>
      <c r="AHM492" s="1">
        <v>10196.01</v>
      </c>
      <c r="AHN492" s="1">
        <v>10196.01</v>
      </c>
      <c r="AHO492" s="1">
        <v>10196.01</v>
      </c>
      <c r="AHP492" s="1">
        <v>10196.01</v>
      </c>
      <c r="AHQ492" s="1">
        <v>10196.01</v>
      </c>
    </row>
    <row r="493" spans="1:901" x14ac:dyDescent="0.3">
      <c r="A493" s="1">
        <v>493</v>
      </c>
      <c r="B493" s="16" t="s">
        <v>1018</v>
      </c>
      <c r="C493" s="16" t="s">
        <v>1019</v>
      </c>
      <c r="D493" s="14">
        <v>45570</v>
      </c>
      <c r="E493" s="14" t="s">
        <v>901</v>
      </c>
      <c r="F493" s="1">
        <v>1200</v>
      </c>
      <c r="G493" s="1">
        <f t="shared" si="7"/>
        <v>1216.01</v>
      </c>
      <c r="H493" s="1">
        <f>IFERROR(VLOOKUP(B493,PMS!$A$1:$G$2968,7,FALSE),"")</f>
        <v>0</v>
      </c>
      <c r="I493" s="1">
        <f>IFERROR(VLOOKUP(B493,PMS!$A$1:$AE$2968,31,FALSE),"")</f>
        <v>0</v>
      </c>
      <c r="VP493" s="1">
        <v>0.3</v>
      </c>
      <c r="VQ493" s="1">
        <v>1.32</v>
      </c>
      <c r="VR493" s="1">
        <v>2.33</v>
      </c>
      <c r="VS493" s="1">
        <v>3.34</v>
      </c>
      <c r="VT493" s="1">
        <v>4.3600000000000003</v>
      </c>
      <c r="VU493" s="1">
        <v>5.37</v>
      </c>
      <c r="VV493" s="1">
        <v>5.37</v>
      </c>
      <c r="VW493" s="1">
        <v>6.38</v>
      </c>
      <c r="VX493" s="1">
        <v>7.4</v>
      </c>
      <c r="VY493" s="1">
        <v>8.41</v>
      </c>
      <c r="VZ493" s="1">
        <v>9.42</v>
      </c>
      <c r="WA493" s="1">
        <v>10.44</v>
      </c>
      <c r="WB493" s="1">
        <v>11.45</v>
      </c>
      <c r="WC493" s="1">
        <v>11.45</v>
      </c>
      <c r="WD493" s="1">
        <v>13.07</v>
      </c>
      <c r="WE493" s="1">
        <v>16.11</v>
      </c>
      <c r="WF493" s="1">
        <v>19.149999999999999</v>
      </c>
      <c r="WG493" s="1">
        <v>22.19</v>
      </c>
      <c r="WH493" s="1">
        <v>25.23</v>
      </c>
      <c r="WI493" s="1">
        <v>28.27</v>
      </c>
      <c r="WJ493" s="1">
        <v>28.27</v>
      </c>
      <c r="WK493" s="1">
        <v>31.31</v>
      </c>
      <c r="WL493" s="1">
        <v>34.35</v>
      </c>
      <c r="WM493" s="1">
        <v>37.39</v>
      </c>
      <c r="WN493" s="1">
        <v>40.43</v>
      </c>
      <c r="WO493" s="1">
        <v>43.47</v>
      </c>
      <c r="WP493" s="1">
        <v>46.51</v>
      </c>
      <c r="WQ493" s="1">
        <v>46.51</v>
      </c>
      <c r="WR493" s="1">
        <v>51.07</v>
      </c>
      <c r="WS493" s="1">
        <v>59.18</v>
      </c>
      <c r="WT493" s="1">
        <v>67.290000000000006</v>
      </c>
      <c r="WU493" s="1">
        <v>75.39</v>
      </c>
      <c r="WV493" s="1">
        <v>83.5</v>
      </c>
      <c r="WW493" s="1">
        <v>91.61</v>
      </c>
      <c r="WX493" s="1">
        <v>91.61</v>
      </c>
      <c r="WY493" s="1">
        <v>99.71</v>
      </c>
      <c r="WZ493" s="1">
        <v>107.82</v>
      </c>
      <c r="XA493" s="1">
        <v>115.93</v>
      </c>
      <c r="XB493" s="1">
        <v>124.03</v>
      </c>
      <c r="XC493" s="1">
        <v>132.13999999999999</v>
      </c>
      <c r="XD493" s="1">
        <v>140.25</v>
      </c>
      <c r="XE493" s="1">
        <v>140.25</v>
      </c>
      <c r="XF493" s="1">
        <v>150.47999999999999</v>
      </c>
      <c r="XG493" s="1">
        <v>165.68</v>
      </c>
      <c r="XH493" s="1">
        <v>180.88</v>
      </c>
      <c r="XI493" s="1">
        <v>196.08</v>
      </c>
      <c r="XJ493" s="1">
        <v>211.28</v>
      </c>
      <c r="XK493" s="1">
        <v>226.48</v>
      </c>
      <c r="XL493" s="1">
        <v>226.48</v>
      </c>
      <c r="XM493" s="1">
        <v>241.68</v>
      </c>
      <c r="XN493" s="1">
        <v>256.88</v>
      </c>
      <c r="XO493" s="1">
        <v>272.08</v>
      </c>
      <c r="XP493" s="1">
        <v>287.27999999999997</v>
      </c>
      <c r="XQ493" s="1">
        <v>302.48</v>
      </c>
      <c r="XR493" s="1">
        <v>317.68</v>
      </c>
      <c r="XS493" s="1">
        <v>317.68</v>
      </c>
      <c r="XT493" s="1">
        <v>335.31</v>
      </c>
      <c r="XU493" s="1">
        <v>358.62</v>
      </c>
      <c r="XV493" s="1">
        <v>381.93</v>
      </c>
      <c r="XW493" s="1">
        <v>405.23</v>
      </c>
      <c r="XX493" s="1">
        <v>428.54</v>
      </c>
      <c r="XY493" s="1">
        <v>451.85</v>
      </c>
      <c r="XZ493" s="1">
        <v>451.85</v>
      </c>
      <c r="YA493" s="1">
        <v>475.15</v>
      </c>
      <c r="YB493" s="1">
        <v>498.46</v>
      </c>
      <c r="YC493" s="1">
        <v>521.77</v>
      </c>
      <c r="YD493" s="1">
        <v>545.08000000000004</v>
      </c>
      <c r="YE493" s="1">
        <v>568.38</v>
      </c>
      <c r="YF493" s="1">
        <v>591.69000000000005</v>
      </c>
      <c r="YG493" s="1">
        <v>591.69000000000005</v>
      </c>
      <c r="YH493" s="1">
        <v>615</v>
      </c>
      <c r="YI493" s="1">
        <v>638.29999999999995</v>
      </c>
      <c r="YJ493" s="1">
        <v>661.61</v>
      </c>
      <c r="YK493" s="1">
        <v>684.92</v>
      </c>
      <c r="YL493" s="1">
        <v>708.22</v>
      </c>
      <c r="YM493" s="1">
        <v>731.53</v>
      </c>
      <c r="YN493" s="1">
        <v>731.53</v>
      </c>
      <c r="YO493" s="1">
        <v>754.84</v>
      </c>
      <c r="YP493" s="1">
        <v>778.14</v>
      </c>
      <c r="YQ493" s="1">
        <v>801.45</v>
      </c>
      <c r="YR493" s="1">
        <v>824.76</v>
      </c>
      <c r="YS493" s="1">
        <v>848.06</v>
      </c>
      <c r="YT493" s="1">
        <v>871.37</v>
      </c>
      <c r="YU493" s="1">
        <v>871.37</v>
      </c>
      <c r="YV493" s="1">
        <v>892.24</v>
      </c>
      <c r="YW493" s="1">
        <v>907.45</v>
      </c>
      <c r="YX493" s="1">
        <v>922.65</v>
      </c>
      <c r="YY493" s="1">
        <v>937.85</v>
      </c>
      <c r="YZ493" s="1">
        <v>937.85</v>
      </c>
      <c r="ZA493" s="1">
        <v>953.05</v>
      </c>
      <c r="ZB493" s="1">
        <v>953.05</v>
      </c>
      <c r="ZC493" s="1">
        <v>968.25</v>
      </c>
      <c r="ZD493" s="1">
        <v>983.45</v>
      </c>
      <c r="ZE493" s="1">
        <v>998.65</v>
      </c>
      <c r="ZF493" s="1">
        <v>1013.85</v>
      </c>
      <c r="ZG493" s="1">
        <v>1029.05</v>
      </c>
      <c r="ZH493" s="1">
        <v>1044.25</v>
      </c>
      <c r="ZI493" s="1">
        <v>1044.25</v>
      </c>
      <c r="ZJ493" s="1">
        <v>1059.45</v>
      </c>
      <c r="ZK493" s="1">
        <v>1059.45</v>
      </c>
      <c r="ZL493" s="1">
        <v>1072.52</v>
      </c>
      <c r="ZM493" s="1">
        <v>1080.6199999999999</v>
      </c>
      <c r="ZN493" s="1">
        <v>1088.73</v>
      </c>
      <c r="ZO493" s="1">
        <v>1096.8399999999999</v>
      </c>
      <c r="ZP493" s="1">
        <v>1096.8399999999999</v>
      </c>
      <c r="ZQ493" s="1">
        <v>1104.94</v>
      </c>
      <c r="ZR493" s="1">
        <v>1113.05</v>
      </c>
      <c r="ZS493" s="1">
        <v>1121.1600000000001</v>
      </c>
      <c r="ZT493" s="1">
        <v>1129.26</v>
      </c>
      <c r="ZU493" s="1">
        <v>1137.3699999999999</v>
      </c>
      <c r="ZV493" s="1">
        <v>1145.48</v>
      </c>
      <c r="ZW493" s="1">
        <v>1145.48</v>
      </c>
      <c r="ZX493" s="1">
        <v>1153.5899999999999</v>
      </c>
      <c r="ZY493" s="1">
        <v>1161.69</v>
      </c>
      <c r="ZZ493" s="1">
        <v>1168.28</v>
      </c>
      <c r="AAA493" s="1">
        <v>1171.32</v>
      </c>
      <c r="AAB493" s="1">
        <v>1174.3599999999999</v>
      </c>
      <c r="AAC493" s="1">
        <v>1177.4000000000001</v>
      </c>
      <c r="AAD493" s="1">
        <v>1177.4000000000001</v>
      </c>
      <c r="AAE493" s="1">
        <v>1180.44</v>
      </c>
      <c r="AAF493" s="1">
        <v>1183.48</v>
      </c>
      <c r="AAG493" s="1">
        <v>1186.52</v>
      </c>
      <c r="AAH493" s="1">
        <v>1189.56</v>
      </c>
      <c r="AAI493" s="1">
        <v>1192.5999999999999</v>
      </c>
      <c r="AAJ493" s="1">
        <v>1195.6400000000001</v>
      </c>
      <c r="AAK493" s="1">
        <v>1195.6400000000001</v>
      </c>
      <c r="AAL493" s="1">
        <v>1198.68</v>
      </c>
      <c r="AAM493" s="1">
        <v>1201.72</v>
      </c>
      <c r="AAN493" s="1">
        <v>1204.1500000000001</v>
      </c>
      <c r="AAO493" s="1">
        <v>1205.1600000000001</v>
      </c>
      <c r="AAP493" s="1">
        <v>1206.18</v>
      </c>
      <c r="AAQ493" s="1">
        <v>1207.19</v>
      </c>
      <c r="AAR493" s="1">
        <v>1207.19</v>
      </c>
      <c r="AAS493" s="1">
        <v>1208.2</v>
      </c>
      <c r="AAT493" s="1">
        <v>1209.22</v>
      </c>
      <c r="AAU493" s="1">
        <v>1210.23</v>
      </c>
      <c r="AAV493" s="1">
        <v>1211.24</v>
      </c>
      <c r="AAW493" s="1">
        <v>1212.26</v>
      </c>
      <c r="AAX493" s="1">
        <v>1213.27</v>
      </c>
      <c r="AAY493" s="1">
        <v>1213.27</v>
      </c>
      <c r="AAZ493" s="1">
        <v>1214.28</v>
      </c>
      <c r="ABA493" s="1">
        <v>1215.3</v>
      </c>
      <c r="ABB493" s="1">
        <v>1216.01</v>
      </c>
      <c r="ABC493" s="1">
        <v>1216.01</v>
      </c>
      <c r="ABD493" s="1">
        <v>1216.01</v>
      </c>
      <c r="ABE493" s="1">
        <v>1216.01</v>
      </c>
      <c r="ABF493" s="1">
        <v>1216.01</v>
      </c>
      <c r="ABG493" s="1">
        <v>1216.01</v>
      </c>
      <c r="ABH493" s="1">
        <v>1216.01</v>
      </c>
      <c r="ABI493" s="1">
        <v>1216.01</v>
      </c>
      <c r="ABJ493" s="1">
        <v>1216.01</v>
      </c>
      <c r="ABK493" s="1">
        <v>1216.01</v>
      </c>
      <c r="ABL493" s="1">
        <v>1216.01</v>
      </c>
      <c r="ABM493" s="1">
        <v>1216.01</v>
      </c>
      <c r="ABN493" s="1">
        <v>1216.01</v>
      </c>
      <c r="ABO493" s="1">
        <v>1216.01</v>
      </c>
      <c r="ABP493" s="1">
        <v>1216.01</v>
      </c>
      <c r="ABQ493" s="1">
        <v>1216.01</v>
      </c>
      <c r="ABR493" s="1">
        <v>1216.01</v>
      </c>
      <c r="ABS493" s="1">
        <v>1216.01</v>
      </c>
      <c r="ABT493" s="1">
        <v>1216.01</v>
      </c>
      <c r="ABU493" s="1">
        <v>1216.01</v>
      </c>
      <c r="ABV493" s="1">
        <v>1216.01</v>
      </c>
      <c r="ABW493" s="1">
        <v>1216.01</v>
      </c>
      <c r="ABX493" s="1">
        <v>1216.01</v>
      </c>
      <c r="ABY493" s="1">
        <v>1216.01</v>
      </c>
      <c r="ABZ493" s="1">
        <v>1216.01</v>
      </c>
      <c r="ACA493" s="1">
        <v>1216.01</v>
      </c>
      <c r="ACB493" s="1">
        <v>1216.01</v>
      </c>
      <c r="ACC493" s="1">
        <v>1216.01</v>
      </c>
      <c r="ACD493" s="1">
        <v>1216.01</v>
      </c>
      <c r="ACE493" s="1">
        <v>1216.01</v>
      </c>
      <c r="ACF493" s="1">
        <v>1216.01</v>
      </c>
      <c r="ACG493" s="1">
        <v>1216.01</v>
      </c>
      <c r="ACH493" s="1">
        <v>1216.01</v>
      </c>
      <c r="ACI493" s="1">
        <v>1216.01</v>
      </c>
      <c r="ACJ493" s="1">
        <v>1216.01</v>
      </c>
      <c r="ACK493" s="1">
        <v>1216.01</v>
      </c>
      <c r="ACL493" s="1">
        <v>1216.01</v>
      </c>
      <c r="ACM493" s="1">
        <v>1216.01</v>
      </c>
      <c r="ACN493" s="1">
        <v>1216.01</v>
      </c>
      <c r="ACO493" s="1">
        <v>1216.01</v>
      </c>
      <c r="ACP493" s="1">
        <v>1216.01</v>
      </c>
      <c r="ACQ493" s="1">
        <v>1216.01</v>
      </c>
      <c r="ACR493" s="1">
        <v>1216.01</v>
      </c>
      <c r="ACS493" s="1">
        <v>1216.01</v>
      </c>
      <c r="ACT493" s="1">
        <v>1216.01</v>
      </c>
      <c r="ACU493" s="1">
        <v>1216.01</v>
      </c>
      <c r="ACV493" s="1">
        <v>1216.01</v>
      </c>
      <c r="ACW493" s="1">
        <v>1216.01</v>
      </c>
      <c r="ACX493" s="1">
        <v>1216.01</v>
      </c>
      <c r="ACY493" s="1">
        <v>1216.01</v>
      </c>
      <c r="ACZ493" s="1">
        <v>1216.01</v>
      </c>
      <c r="ADA493" s="1">
        <v>1216.01</v>
      </c>
      <c r="ADB493" s="1">
        <v>1216.01</v>
      </c>
      <c r="ADC493" s="1">
        <v>1216.01</v>
      </c>
      <c r="ADD493" s="1">
        <v>1216.01</v>
      </c>
      <c r="ADE493" s="1">
        <v>1216.01</v>
      </c>
      <c r="ADF493" s="1">
        <v>1216.01</v>
      </c>
      <c r="ADG493" s="1">
        <v>1216.01</v>
      </c>
      <c r="ADH493" s="1">
        <v>1216.01</v>
      </c>
      <c r="ADI493" s="1">
        <v>1216.01</v>
      </c>
      <c r="ADJ493" s="1">
        <v>1216.01</v>
      </c>
      <c r="ADK493" s="1">
        <v>1216.01</v>
      </c>
      <c r="ADL493" s="1">
        <v>1216.01</v>
      </c>
      <c r="ADM493" s="1">
        <v>1216.01</v>
      </c>
      <c r="ADN493" s="1">
        <v>1216.01</v>
      </c>
      <c r="ADO493" s="1">
        <v>1216.01</v>
      </c>
      <c r="ADP493" s="1">
        <v>1216.01</v>
      </c>
      <c r="ADQ493" s="1">
        <v>1216.01</v>
      </c>
      <c r="ADR493" s="1">
        <v>1216.01</v>
      </c>
      <c r="ADS493" s="1">
        <v>1216.01</v>
      </c>
      <c r="ADT493" s="1">
        <v>1216.01</v>
      </c>
      <c r="ADU493" s="1">
        <v>1216.01</v>
      </c>
      <c r="ADV493" s="1">
        <v>1216.01</v>
      </c>
      <c r="ADW493" s="1">
        <v>1216.01</v>
      </c>
      <c r="ADX493" s="1">
        <v>1216.01</v>
      </c>
      <c r="ADY493" s="1">
        <v>1216.01</v>
      </c>
      <c r="ADZ493" s="1">
        <v>1216.01</v>
      </c>
      <c r="AEA493" s="1">
        <v>1216.01</v>
      </c>
      <c r="AEB493" s="1">
        <v>1216.01</v>
      </c>
      <c r="AEC493" s="1">
        <v>1216.01</v>
      </c>
      <c r="AED493" s="1">
        <v>1216.01</v>
      </c>
      <c r="AEE493" s="1">
        <v>1216.01</v>
      </c>
      <c r="AEF493" s="1">
        <v>1216.01</v>
      </c>
      <c r="AEG493" s="1">
        <v>1216.01</v>
      </c>
      <c r="AEH493" s="1">
        <v>1216.01</v>
      </c>
      <c r="AEI493" s="1">
        <v>1216.01</v>
      </c>
      <c r="AEJ493" s="1">
        <v>1216.01</v>
      </c>
      <c r="AEK493" s="1">
        <v>1216.01</v>
      </c>
      <c r="AEL493" s="1">
        <v>1216.01</v>
      </c>
      <c r="AEM493" s="1">
        <v>1216.01</v>
      </c>
      <c r="AEN493" s="1">
        <v>1216.01</v>
      </c>
      <c r="AEO493" s="1">
        <v>1216.01</v>
      </c>
      <c r="AEP493" s="1">
        <v>1216.01</v>
      </c>
      <c r="AEQ493" s="1">
        <v>1216.01</v>
      </c>
      <c r="AER493" s="1">
        <v>1216.01</v>
      </c>
      <c r="AES493" s="1">
        <v>1216.01</v>
      </c>
      <c r="AET493" s="1">
        <v>1216.01</v>
      </c>
      <c r="AEU493" s="1">
        <v>1216.01</v>
      </c>
      <c r="AEV493" s="1">
        <v>1216.01</v>
      </c>
      <c r="AEW493" s="1">
        <v>1216.01</v>
      </c>
      <c r="AEX493" s="1">
        <v>1216.01</v>
      </c>
      <c r="AEY493" s="1">
        <v>1216.01</v>
      </c>
      <c r="AEZ493" s="1">
        <v>1216.01</v>
      </c>
      <c r="AFA493" s="1">
        <v>1216.01</v>
      </c>
      <c r="AFB493" s="1">
        <v>1216.01</v>
      </c>
      <c r="AFC493" s="1">
        <v>1216.01</v>
      </c>
      <c r="AFD493" s="1">
        <v>1216.01</v>
      </c>
      <c r="AFE493" s="1">
        <v>1216.01</v>
      </c>
      <c r="AFF493" s="1">
        <v>1216.01</v>
      </c>
      <c r="AFG493" s="1">
        <v>1216.01</v>
      </c>
      <c r="AFH493" s="1">
        <v>1216.01</v>
      </c>
      <c r="AFI493" s="1">
        <v>1216.01</v>
      </c>
      <c r="AFJ493" s="1">
        <v>1216.01</v>
      </c>
      <c r="AFK493" s="1">
        <v>1216.01</v>
      </c>
      <c r="AFL493" s="1">
        <v>1216.01</v>
      </c>
      <c r="AFM493" s="1">
        <v>1216.01</v>
      </c>
      <c r="AFN493" s="1">
        <v>1216.01</v>
      </c>
      <c r="AFO493" s="1">
        <v>1216.01</v>
      </c>
      <c r="AFP493" s="1">
        <v>1216.01</v>
      </c>
      <c r="AFQ493" s="1">
        <v>1216.01</v>
      </c>
      <c r="AFR493" s="1">
        <v>1216.01</v>
      </c>
      <c r="AFS493" s="1">
        <v>1216.01</v>
      </c>
      <c r="AFT493" s="1">
        <v>1216.01</v>
      </c>
      <c r="AFU493" s="1">
        <v>1216.01</v>
      </c>
      <c r="AFV493" s="1">
        <v>1216.01</v>
      </c>
      <c r="AFW493" s="1">
        <v>1216.01</v>
      </c>
      <c r="AFX493" s="1">
        <v>1216.01</v>
      </c>
      <c r="AFY493" s="1">
        <v>1216.01</v>
      </c>
      <c r="AFZ493" s="1">
        <v>1216.01</v>
      </c>
      <c r="AGA493" s="1">
        <v>1216.01</v>
      </c>
      <c r="AGB493" s="1">
        <v>1216.01</v>
      </c>
      <c r="AGC493" s="1">
        <v>1216.01</v>
      </c>
      <c r="AGD493" s="1">
        <v>1216.01</v>
      </c>
      <c r="AGE493" s="1">
        <v>1216.01</v>
      </c>
      <c r="AGF493" s="1">
        <v>1216.01</v>
      </c>
      <c r="AGG493" s="1">
        <v>1216.01</v>
      </c>
      <c r="AGH493" s="1">
        <v>1216.01</v>
      </c>
      <c r="AGI493" s="1">
        <v>1216.01</v>
      </c>
      <c r="AGJ493" s="1">
        <v>1216.01</v>
      </c>
      <c r="AGK493" s="1">
        <v>1216.01</v>
      </c>
      <c r="AGL493" s="1">
        <v>1216.01</v>
      </c>
      <c r="AGM493" s="1">
        <v>1216.01</v>
      </c>
      <c r="AGN493" s="1">
        <v>1216.01</v>
      </c>
      <c r="AGO493" s="1">
        <v>1216.01</v>
      </c>
      <c r="AGP493" s="1">
        <v>1216.01</v>
      </c>
      <c r="AGQ493" s="1">
        <v>1216.01</v>
      </c>
      <c r="AGR493" s="1">
        <v>1216.01</v>
      </c>
      <c r="AGS493" s="1">
        <v>1216.01</v>
      </c>
      <c r="AGT493" s="1">
        <v>1216.01</v>
      </c>
      <c r="AGU493" s="1">
        <v>1216.01</v>
      </c>
      <c r="AGV493" s="1">
        <v>1216.01</v>
      </c>
      <c r="AGW493" s="1">
        <v>1216.01</v>
      </c>
      <c r="AGX493" s="1">
        <v>1216.01</v>
      </c>
      <c r="AGY493" s="1">
        <v>1216.01</v>
      </c>
      <c r="AGZ493" s="1">
        <v>1216.01</v>
      </c>
      <c r="AHA493" s="1">
        <v>1216.01</v>
      </c>
      <c r="AHB493" s="1">
        <v>1216.01</v>
      </c>
      <c r="AHC493" s="1">
        <v>1216.01</v>
      </c>
      <c r="AHD493" s="1">
        <v>1216.01</v>
      </c>
      <c r="AHE493" s="1">
        <v>1216.01</v>
      </c>
      <c r="AHF493" s="1">
        <v>1216.01</v>
      </c>
      <c r="AHG493" s="1">
        <v>1216.01</v>
      </c>
      <c r="AHH493" s="1">
        <v>1216.01</v>
      </c>
      <c r="AHI493" s="1">
        <v>1216.01</v>
      </c>
      <c r="AHJ493" s="1">
        <v>1216.01</v>
      </c>
      <c r="AHK493" s="1">
        <v>1216.01</v>
      </c>
      <c r="AHL493" s="1">
        <v>1216.01</v>
      </c>
      <c r="AHM493" s="1">
        <v>1216.01</v>
      </c>
      <c r="AHN493" s="1">
        <v>1216.01</v>
      </c>
      <c r="AHO493" s="1">
        <v>1216.01</v>
      </c>
      <c r="AHP493" s="1">
        <v>1216.01</v>
      </c>
      <c r="AHQ493" s="1">
        <v>1216.01</v>
      </c>
    </row>
    <row r="494" spans="1:901" x14ac:dyDescent="0.3">
      <c r="A494" s="1">
        <v>494</v>
      </c>
      <c r="B494" s="16" t="s">
        <v>1020</v>
      </c>
      <c r="C494" s="16" t="s">
        <v>1021</v>
      </c>
      <c r="D494" s="14">
        <v>45585</v>
      </c>
      <c r="E494" s="14" t="s">
        <v>1022</v>
      </c>
      <c r="F494" s="1">
        <v>573.29999999999995</v>
      </c>
      <c r="G494" s="1">
        <f t="shared" si="7"/>
        <v>580.95000000000005</v>
      </c>
      <c r="H494" s="1">
        <f>IFERROR(VLOOKUP(B494,PMS!$A$1:$G$2968,7,FALSE),"")</f>
        <v>0</v>
      </c>
      <c r="I494" s="1">
        <f>IFERROR(VLOOKUP(B494,PMS!$A$1:$AE$2968,31,FALSE),"")</f>
        <v>0</v>
      </c>
      <c r="WE494" s="1">
        <v>0.28000000000000003</v>
      </c>
      <c r="WF494" s="1">
        <v>0.83</v>
      </c>
      <c r="WG494" s="1">
        <v>1.38</v>
      </c>
      <c r="WH494" s="1">
        <v>1.94</v>
      </c>
      <c r="WI494" s="1">
        <v>2.4900000000000002</v>
      </c>
      <c r="WJ494" s="1">
        <v>2.4900000000000002</v>
      </c>
      <c r="WK494" s="1">
        <v>3.04</v>
      </c>
      <c r="WL494" s="1">
        <v>3.6</v>
      </c>
      <c r="WM494" s="1">
        <v>4.1500000000000004</v>
      </c>
      <c r="WN494" s="1">
        <v>4.7</v>
      </c>
      <c r="WO494" s="1">
        <v>5.26</v>
      </c>
      <c r="WP494" s="1">
        <v>5.81</v>
      </c>
      <c r="WQ494" s="1">
        <v>5.81</v>
      </c>
      <c r="WR494" s="1">
        <v>7.47</v>
      </c>
      <c r="WS494" s="1">
        <v>9.1300000000000008</v>
      </c>
      <c r="WT494" s="1">
        <v>10.79</v>
      </c>
      <c r="WU494" s="1">
        <v>12.45</v>
      </c>
      <c r="WV494" s="1">
        <v>14.11</v>
      </c>
      <c r="WW494" s="1">
        <v>15.77</v>
      </c>
      <c r="WX494" s="1">
        <v>15.77</v>
      </c>
      <c r="WY494" s="1">
        <v>17.43</v>
      </c>
      <c r="WZ494" s="1">
        <v>19.09</v>
      </c>
      <c r="XA494" s="1">
        <v>20.75</v>
      </c>
      <c r="XB494" s="1">
        <v>22.41</v>
      </c>
      <c r="XC494" s="1">
        <v>25.45</v>
      </c>
      <c r="XD494" s="1">
        <v>29.88</v>
      </c>
      <c r="XE494" s="1">
        <v>29.88</v>
      </c>
      <c r="XF494" s="1">
        <v>34.299999999999997</v>
      </c>
      <c r="XG494" s="1">
        <v>38.729999999999997</v>
      </c>
      <c r="XH494" s="1">
        <v>43.16</v>
      </c>
      <c r="XI494" s="1">
        <v>47.58</v>
      </c>
      <c r="XJ494" s="1">
        <v>52.01</v>
      </c>
      <c r="XK494" s="1">
        <v>56.43</v>
      </c>
      <c r="XL494" s="1">
        <v>56.43</v>
      </c>
      <c r="XM494" s="1">
        <v>60.86</v>
      </c>
      <c r="XN494" s="1">
        <v>65.290000000000006</v>
      </c>
      <c r="XO494" s="1">
        <v>69.709999999999994</v>
      </c>
      <c r="XP494" s="1">
        <v>78.010000000000005</v>
      </c>
      <c r="XQ494" s="1">
        <v>86.31</v>
      </c>
      <c r="XR494" s="1">
        <v>94.61</v>
      </c>
      <c r="XS494" s="1">
        <v>94.61</v>
      </c>
      <c r="XT494" s="1">
        <v>102.91</v>
      </c>
      <c r="XU494" s="1">
        <v>111.21</v>
      </c>
      <c r="XV494" s="1">
        <v>119.51</v>
      </c>
      <c r="XW494" s="1">
        <v>127.81</v>
      </c>
      <c r="XX494" s="1">
        <v>136.11000000000001</v>
      </c>
      <c r="XY494" s="1">
        <v>144.41</v>
      </c>
      <c r="XZ494" s="1">
        <v>144.41</v>
      </c>
      <c r="YA494" s="1">
        <v>152.71</v>
      </c>
      <c r="YB494" s="1">
        <v>163.22</v>
      </c>
      <c r="YC494" s="1">
        <v>175.94</v>
      </c>
      <c r="YD494" s="1">
        <v>188.67</v>
      </c>
      <c r="YE494" s="1">
        <v>201.4</v>
      </c>
      <c r="YF494" s="1">
        <v>214.12</v>
      </c>
      <c r="YG494" s="1">
        <v>214.12</v>
      </c>
      <c r="YH494" s="1">
        <v>226.85</v>
      </c>
      <c r="YI494" s="1">
        <v>239.57</v>
      </c>
      <c r="YJ494" s="1">
        <v>252.3</v>
      </c>
      <c r="YK494" s="1">
        <v>265.02</v>
      </c>
      <c r="YL494" s="1">
        <v>277.75</v>
      </c>
      <c r="YM494" s="1">
        <v>290.47000000000003</v>
      </c>
      <c r="YN494" s="1">
        <v>290.47000000000003</v>
      </c>
      <c r="YO494" s="1">
        <v>303.2</v>
      </c>
      <c r="YP494" s="1">
        <v>315.92</v>
      </c>
      <c r="YQ494" s="1">
        <v>328.65</v>
      </c>
      <c r="YR494" s="1">
        <v>341.38</v>
      </c>
      <c r="YS494" s="1">
        <v>354.1</v>
      </c>
      <c r="YT494" s="1">
        <v>366.83</v>
      </c>
      <c r="YU494" s="1">
        <v>366.83</v>
      </c>
      <c r="YV494" s="1">
        <v>379.55</v>
      </c>
      <c r="YW494" s="1">
        <v>392.28</v>
      </c>
      <c r="YX494" s="1">
        <v>405</v>
      </c>
      <c r="YY494" s="1">
        <v>417.73</v>
      </c>
      <c r="YZ494" s="1">
        <v>417.73</v>
      </c>
      <c r="ZA494" s="1">
        <v>428.24</v>
      </c>
      <c r="ZB494" s="1">
        <v>428.24</v>
      </c>
      <c r="ZC494" s="1">
        <v>436.54</v>
      </c>
      <c r="ZD494" s="1">
        <v>444.84</v>
      </c>
      <c r="ZE494" s="1">
        <v>453.14</v>
      </c>
      <c r="ZF494" s="1">
        <v>461.44</v>
      </c>
      <c r="ZG494" s="1">
        <v>469.74</v>
      </c>
      <c r="ZH494" s="1">
        <v>478.04</v>
      </c>
      <c r="ZI494" s="1">
        <v>478.04</v>
      </c>
      <c r="ZJ494" s="1">
        <v>486.34</v>
      </c>
      <c r="ZK494" s="1">
        <v>486.34</v>
      </c>
      <c r="ZL494" s="1">
        <v>494.64</v>
      </c>
      <c r="ZM494" s="1">
        <v>502.93</v>
      </c>
      <c r="ZN494" s="1">
        <v>511.23</v>
      </c>
      <c r="ZO494" s="1">
        <v>515.66</v>
      </c>
      <c r="ZP494" s="1">
        <v>515.66</v>
      </c>
      <c r="ZQ494" s="1">
        <v>520.09</v>
      </c>
      <c r="ZR494" s="1">
        <v>524.51</v>
      </c>
      <c r="ZS494" s="1">
        <v>528.94000000000005</v>
      </c>
      <c r="ZT494" s="1">
        <v>533.36</v>
      </c>
      <c r="ZU494" s="1">
        <v>537.79</v>
      </c>
      <c r="ZV494" s="1">
        <v>542.22</v>
      </c>
      <c r="ZW494" s="1">
        <v>542.22</v>
      </c>
      <c r="ZX494" s="1">
        <v>546.64</v>
      </c>
      <c r="ZY494" s="1">
        <v>551.07000000000005</v>
      </c>
      <c r="ZZ494" s="1">
        <v>555.5</v>
      </c>
      <c r="AAA494" s="1">
        <v>558.54</v>
      </c>
      <c r="AAB494" s="1">
        <v>560.20000000000005</v>
      </c>
      <c r="AAC494" s="1">
        <v>561.86</v>
      </c>
      <c r="AAD494" s="1">
        <v>561.86</v>
      </c>
      <c r="AAE494" s="1">
        <v>563.52</v>
      </c>
      <c r="AAF494" s="1">
        <v>565.17999999999995</v>
      </c>
      <c r="AAG494" s="1">
        <v>566.84</v>
      </c>
      <c r="AAH494" s="1">
        <v>568.5</v>
      </c>
      <c r="AAI494" s="1">
        <v>570.16</v>
      </c>
      <c r="AAJ494" s="1">
        <v>571.82000000000005</v>
      </c>
      <c r="AAK494" s="1">
        <v>571.82000000000005</v>
      </c>
      <c r="AAL494" s="1">
        <v>573.48</v>
      </c>
      <c r="AAM494" s="1">
        <v>575.14</v>
      </c>
      <c r="AAN494" s="1">
        <v>575.69000000000005</v>
      </c>
      <c r="AAO494" s="1">
        <v>576.24</v>
      </c>
      <c r="AAP494" s="1">
        <v>576.79999999999995</v>
      </c>
      <c r="AAQ494" s="1">
        <v>577.35</v>
      </c>
      <c r="AAR494" s="1">
        <v>577.35</v>
      </c>
      <c r="AAS494" s="1">
        <v>577.9</v>
      </c>
      <c r="AAT494" s="1">
        <v>578.46</v>
      </c>
      <c r="AAU494" s="1">
        <v>579.01</v>
      </c>
      <c r="AAV494" s="1">
        <v>579.55999999999995</v>
      </c>
      <c r="AAW494" s="1">
        <v>580.12</v>
      </c>
      <c r="AAX494" s="1">
        <v>580.66999999999996</v>
      </c>
      <c r="AAY494" s="1">
        <v>580.66999999999996</v>
      </c>
      <c r="AAZ494" s="1">
        <v>580.95000000000005</v>
      </c>
      <c r="ABA494" s="1">
        <v>580.95000000000005</v>
      </c>
      <c r="ABB494" s="1">
        <v>580.95000000000005</v>
      </c>
      <c r="ABC494" s="1">
        <v>580.95000000000005</v>
      </c>
      <c r="ABD494" s="1">
        <v>580.95000000000005</v>
      </c>
      <c r="ABE494" s="1">
        <v>580.95000000000005</v>
      </c>
      <c r="ABF494" s="1">
        <v>580.95000000000005</v>
      </c>
      <c r="ABG494" s="1">
        <v>580.95000000000005</v>
      </c>
      <c r="ABH494" s="1">
        <v>580.95000000000005</v>
      </c>
      <c r="ABI494" s="1">
        <v>580.95000000000005</v>
      </c>
      <c r="ABJ494" s="1">
        <v>580.95000000000005</v>
      </c>
      <c r="ABK494" s="1">
        <v>580.95000000000005</v>
      </c>
      <c r="ABL494" s="1">
        <v>580.95000000000005</v>
      </c>
      <c r="ABM494" s="1">
        <v>580.95000000000005</v>
      </c>
      <c r="ABN494" s="1">
        <v>580.95000000000005</v>
      </c>
      <c r="ABO494" s="1">
        <v>580.95000000000005</v>
      </c>
      <c r="ABP494" s="1">
        <v>580.95000000000005</v>
      </c>
      <c r="ABQ494" s="1">
        <v>580.95000000000005</v>
      </c>
      <c r="ABR494" s="1">
        <v>580.95000000000005</v>
      </c>
      <c r="ABS494" s="1">
        <v>580.95000000000005</v>
      </c>
      <c r="ABT494" s="1">
        <v>580.95000000000005</v>
      </c>
      <c r="ABU494" s="1">
        <v>580.95000000000005</v>
      </c>
      <c r="ABV494" s="1">
        <v>580.95000000000005</v>
      </c>
      <c r="ABW494" s="1">
        <v>580.95000000000005</v>
      </c>
      <c r="ABX494" s="1">
        <v>580.95000000000005</v>
      </c>
      <c r="ABY494" s="1">
        <v>580.95000000000005</v>
      </c>
      <c r="ABZ494" s="1">
        <v>580.95000000000005</v>
      </c>
      <c r="ACA494" s="1">
        <v>580.95000000000005</v>
      </c>
      <c r="ACB494" s="1">
        <v>580.95000000000005</v>
      </c>
      <c r="ACC494" s="1">
        <v>580.95000000000005</v>
      </c>
      <c r="ACD494" s="1">
        <v>580.95000000000005</v>
      </c>
      <c r="ACE494" s="1">
        <v>580.95000000000005</v>
      </c>
      <c r="ACF494" s="1">
        <v>580.95000000000005</v>
      </c>
      <c r="ACG494" s="1">
        <v>580.95000000000005</v>
      </c>
      <c r="ACH494" s="1">
        <v>580.95000000000005</v>
      </c>
      <c r="ACI494" s="1">
        <v>580.95000000000005</v>
      </c>
      <c r="ACJ494" s="1">
        <v>580.95000000000005</v>
      </c>
      <c r="ACK494" s="1">
        <v>580.95000000000005</v>
      </c>
      <c r="ACL494" s="1">
        <v>580.95000000000005</v>
      </c>
      <c r="ACM494" s="1">
        <v>580.95000000000005</v>
      </c>
      <c r="ACN494" s="1">
        <v>580.95000000000005</v>
      </c>
      <c r="ACO494" s="1">
        <v>580.95000000000005</v>
      </c>
      <c r="ACP494" s="1">
        <v>580.95000000000005</v>
      </c>
      <c r="ACQ494" s="1">
        <v>580.95000000000005</v>
      </c>
      <c r="ACR494" s="1">
        <v>580.95000000000005</v>
      </c>
      <c r="ACS494" s="1">
        <v>580.95000000000005</v>
      </c>
      <c r="ACT494" s="1">
        <v>580.95000000000005</v>
      </c>
      <c r="ACU494" s="1">
        <v>580.95000000000005</v>
      </c>
      <c r="ACV494" s="1">
        <v>580.95000000000005</v>
      </c>
      <c r="ACW494" s="1">
        <v>580.95000000000005</v>
      </c>
      <c r="ACX494" s="1">
        <v>580.95000000000005</v>
      </c>
      <c r="ACY494" s="1">
        <v>580.95000000000005</v>
      </c>
      <c r="ACZ494" s="1">
        <v>580.95000000000005</v>
      </c>
      <c r="ADA494" s="1">
        <v>580.95000000000005</v>
      </c>
      <c r="ADB494" s="1">
        <v>580.95000000000005</v>
      </c>
      <c r="ADC494" s="1">
        <v>580.95000000000005</v>
      </c>
      <c r="ADD494" s="1">
        <v>580.95000000000005</v>
      </c>
      <c r="ADE494" s="1">
        <v>580.95000000000005</v>
      </c>
      <c r="ADF494" s="1">
        <v>580.95000000000005</v>
      </c>
      <c r="ADG494" s="1">
        <v>580.95000000000005</v>
      </c>
      <c r="ADH494" s="1">
        <v>580.95000000000005</v>
      </c>
      <c r="ADI494" s="1">
        <v>580.95000000000005</v>
      </c>
      <c r="ADJ494" s="1">
        <v>580.95000000000005</v>
      </c>
      <c r="ADK494" s="1">
        <v>580.95000000000005</v>
      </c>
      <c r="ADL494" s="1">
        <v>580.95000000000005</v>
      </c>
      <c r="ADM494" s="1">
        <v>580.95000000000005</v>
      </c>
      <c r="ADN494" s="1">
        <v>580.95000000000005</v>
      </c>
      <c r="ADO494" s="1">
        <v>580.95000000000005</v>
      </c>
      <c r="ADP494" s="1">
        <v>580.95000000000005</v>
      </c>
      <c r="ADQ494" s="1">
        <v>580.95000000000005</v>
      </c>
      <c r="ADR494" s="1">
        <v>580.95000000000005</v>
      </c>
      <c r="ADS494" s="1">
        <v>580.95000000000005</v>
      </c>
      <c r="ADT494" s="1">
        <v>580.95000000000005</v>
      </c>
      <c r="ADU494" s="1">
        <v>580.95000000000005</v>
      </c>
      <c r="ADV494" s="1">
        <v>580.95000000000005</v>
      </c>
      <c r="ADW494" s="1">
        <v>580.95000000000005</v>
      </c>
      <c r="ADX494" s="1">
        <v>580.95000000000005</v>
      </c>
      <c r="ADY494" s="1">
        <v>580.95000000000005</v>
      </c>
      <c r="ADZ494" s="1">
        <v>580.95000000000005</v>
      </c>
      <c r="AEA494" s="1">
        <v>580.95000000000005</v>
      </c>
      <c r="AEB494" s="1">
        <v>580.95000000000005</v>
      </c>
      <c r="AEC494" s="1">
        <v>580.95000000000005</v>
      </c>
      <c r="AED494" s="1">
        <v>580.95000000000005</v>
      </c>
      <c r="AEE494" s="1">
        <v>580.95000000000005</v>
      </c>
      <c r="AEF494" s="1">
        <v>580.95000000000005</v>
      </c>
      <c r="AEG494" s="1">
        <v>580.95000000000005</v>
      </c>
      <c r="AEH494" s="1">
        <v>580.95000000000005</v>
      </c>
      <c r="AEI494" s="1">
        <v>580.95000000000005</v>
      </c>
      <c r="AEJ494" s="1">
        <v>580.95000000000005</v>
      </c>
      <c r="AEK494" s="1">
        <v>580.95000000000005</v>
      </c>
      <c r="AEL494" s="1">
        <v>580.95000000000005</v>
      </c>
      <c r="AEM494" s="1">
        <v>580.95000000000005</v>
      </c>
      <c r="AEN494" s="1">
        <v>580.95000000000005</v>
      </c>
      <c r="AEO494" s="1">
        <v>580.95000000000005</v>
      </c>
      <c r="AEP494" s="1">
        <v>580.95000000000005</v>
      </c>
      <c r="AEQ494" s="1">
        <v>580.95000000000005</v>
      </c>
      <c r="AER494" s="1">
        <v>580.95000000000005</v>
      </c>
      <c r="AES494" s="1">
        <v>580.95000000000005</v>
      </c>
      <c r="AET494" s="1">
        <v>580.95000000000005</v>
      </c>
      <c r="AEU494" s="1">
        <v>580.95000000000005</v>
      </c>
      <c r="AEV494" s="1">
        <v>580.95000000000005</v>
      </c>
      <c r="AEW494" s="1">
        <v>580.95000000000005</v>
      </c>
      <c r="AEX494" s="1">
        <v>580.95000000000005</v>
      </c>
      <c r="AEY494" s="1">
        <v>580.95000000000005</v>
      </c>
      <c r="AEZ494" s="1">
        <v>580.95000000000005</v>
      </c>
      <c r="AFA494" s="1">
        <v>580.95000000000005</v>
      </c>
      <c r="AFB494" s="1">
        <v>580.95000000000005</v>
      </c>
      <c r="AFC494" s="1">
        <v>580.95000000000005</v>
      </c>
      <c r="AFD494" s="1">
        <v>580.95000000000005</v>
      </c>
      <c r="AFE494" s="1">
        <v>580.95000000000005</v>
      </c>
      <c r="AFF494" s="1">
        <v>580.95000000000005</v>
      </c>
      <c r="AFG494" s="1">
        <v>580.95000000000005</v>
      </c>
      <c r="AFH494" s="1">
        <v>580.95000000000005</v>
      </c>
      <c r="AFI494" s="1">
        <v>580.95000000000005</v>
      </c>
      <c r="AFJ494" s="1">
        <v>580.95000000000005</v>
      </c>
      <c r="AFK494" s="1">
        <v>580.95000000000005</v>
      </c>
      <c r="AFL494" s="1">
        <v>580.95000000000005</v>
      </c>
      <c r="AFM494" s="1">
        <v>580.95000000000005</v>
      </c>
      <c r="AFN494" s="1">
        <v>580.95000000000005</v>
      </c>
      <c r="AFO494" s="1">
        <v>580.95000000000005</v>
      </c>
      <c r="AFP494" s="1">
        <v>580.95000000000005</v>
      </c>
      <c r="AFQ494" s="1">
        <v>580.95000000000005</v>
      </c>
      <c r="AFR494" s="1">
        <v>580.95000000000005</v>
      </c>
      <c r="AFS494" s="1">
        <v>580.95000000000005</v>
      </c>
      <c r="AFT494" s="1">
        <v>580.95000000000005</v>
      </c>
      <c r="AFU494" s="1">
        <v>580.95000000000005</v>
      </c>
      <c r="AFV494" s="1">
        <v>580.95000000000005</v>
      </c>
      <c r="AFW494" s="1">
        <v>580.95000000000005</v>
      </c>
      <c r="AFX494" s="1">
        <v>580.95000000000005</v>
      </c>
      <c r="AFY494" s="1">
        <v>580.95000000000005</v>
      </c>
      <c r="AFZ494" s="1">
        <v>580.95000000000005</v>
      </c>
      <c r="AGA494" s="1">
        <v>580.95000000000005</v>
      </c>
      <c r="AGB494" s="1">
        <v>580.95000000000005</v>
      </c>
      <c r="AGC494" s="1">
        <v>580.95000000000005</v>
      </c>
      <c r="AGD494" s="1">
        <v>580.95000000000005</v>
      </c>
      <c r="AGE494" s="1">
        <v>580.95000000000005</v>
      </c>
      <c r="AGF494" s="1">
        <v>580.95000000000005</v>
      </c>
      <c r="AGG494" s="1">
        <v>580.95000000000005</v>
      </c>
      <c r="AGH494" s="1">
        <v>580.95000000000005</v>
      </c>
      <c r="AGI494" s="1">
        <v>580.95000000000005</v>
      </c>
      <c r="AGJ494" s="1">
        <v>580.95000000000005</v>
      </c>
      <c r="AGK494" s="1">
        <v>580.95000000000005</v>
      </c>
      <c r="AGL494" s="1">
        <v>580.95000000000005</v>
      </c>
      <c r="AGM494" s="1">
        <v>580.95000000000005</v>
      </c>
      <c r="AGN494" s="1">
        <v>580.95000000000005</v>
      </c>
      <c r="AGO494" s="1">
        <v>580.95000000000005</v>
      </c>
      <c r="AGP494" s="1">
        <v>580.95000000000005</v>
      </c>
      <c r="AGQ494" s="1">
        <v>580.95000000000005</v>
      </c>
      <c r="AGR494" s="1">
        <v>580.95000000000005</v>
      </c>
      <c r="AGS494" s="1">
        <v>580.95000000000005</v>
      </c>
      <c r="AGT494" s="1">
        <v>580.95000000000005</v>
      </c>
      <c r="AGU494" s="1">
        <v>580.95000000000005</v>
      </c>
      <c r="AGV494" s="1">
        <v>580.95000000000005</v>
      </c>
      <c r="AGW494" s="1">
        <v>580.95000000000005</v>
      </c>
      <c r="AGX494" s="1">
        <v>580.95000000000005</v>
      </c>
      <c r="AGY494" s="1">
        <v>580.95000000000005</v>
      </c>
      <c r="AGZ494" s="1">
        <v>580.95000000000005</v>
      </c>
      <c r="AHA494" s="1">
        <v>580.95000000000005</v>
      </c>
      <c r="AHB494" s="1">
        <v>580.95000000000005</v>
      </c>
      <c r="AHC494" s="1">
        <v>580.95000000000005</v>
      </c>
      <c r="AHD494" s="1">
        <v>580.95000000000005</v>
      </c>
      <c r="AHE494" s="1">
        <v>580.95000000000005</v>
      </c>
      <c r="AHF494" s="1">
        <v>580.95000000000005</v>
      </c>
      <c r="AHG494" s="1">
        <v>580.95000000000005</v>
      </c>
      <c r="AHH494" s="1">
        <v>580.95000000000005</v>
      </c>
      <c r="AHI494" s="1">
        <v>580.95000000000005</v>
      </c>
      <c r="AHJ494" s="1">
        <v>580.95000000000005</v>
      </c>
      <c r="AHK494" s="1">
        <v>580.95000000000005</v>
      </c>
      <c r="AHL494" s="1">
        <v>580.95000000000005</v>
      </c>
      <c r="AHM494" s="1">
        <v>580.95000000000005</v>
      </c>
      <c r="AHN494" s="1">
        <v>580.95000000000005</v>
      </c>
      <c r="AHO494" s="1">
        <v>580.95000000000005</v>
      </c>
      <c r="AHP494" s="1">
        <v>580.95000000000005</v>
      </c>
      <c r="AHQ494" s="1">
        <v>580.95000000000005</v>
      </c>
    </row>
    <row r="495" spans="1:901" x14ac:dyDescent="0.3">
      <c r="A495" s="1">
        <v>495</v>
      </c>
      <c r="B495" s="16" t="s">
        <v>1023</v>
      </c>
      <c r="C495" s="16" t="s">
        <v>1024</v>
      </c>
      <c r="D495" s="14">
        <v>45587</v>
      </c>
      <c r="E495" s="14">
        <v>45739</v>
      </c>
      <c r="F495" s="1">
        <v>7580.18</v>
      </c>
      <c r="G495" s="1">
        <f t="shared" si="7"/>
        <v>7681.29</v>
      </c>
      <c r="H495" s="1">
        <f>IFERROR(VLOOKUP(B495,PMS!$A$1:$G$2968,7,FALSE),"")</f>
        <v>0</v>
      </c>
      <c r="I495" s="1">
        <f>IFERROR(VLOOKUP(B495,PMS!$A$1:$AE$2968,31,FALSE),"")</f>
        <v>0</v>
      </c>
      <c r="WG495" s="1">
        <v>1.92</v>
      </c>
      <c r="WH495" s="1">
        <v>8.32</v>
      </c>
      <c r="WI495" s="1">
        <v>14.72</v>
      </c>
      <c r="WJ495" s="1">
        <v>14.72</v>
      </c>
      <c r="WK495" s="1">
        <v>21.12</v>
      </c>
      <c r="WL495" s="1">
        <v>27.52</v>
      </c>
      <c r="WM495" s="1">
        <v>33.93</v>
      </c>
      <c r="WN495" s="1">
        <v>40.33</v>
      </c>
      <c r="WO495" s="1">
        <v>46.73</v>
      </c>
      <c r="WP495" s="1">
        <v>53.13</v>
      </c>
      <c r="WQ495" s="1">
        <v>53.13</v>
      </c>
      <c r="WR495" s="1">
        <v>59.53</v>
      </c>
      <c r="WS495" s="1">
        <v>65.930000000000007</v>
      </c>
      <c r="WT495" s="1">
        <v>72.33</v>
      </c>
      <c r="WU495" s="1">
        <v>82.57</v>
      </c>
      <c r="WV495" s="1">
        <v>101.78</v>
      </c>
      <c r="WW495" s="1">
        <v>120.98</v>
      </c>
      <c r="WX495" s="1">
        <v>120.98</v>
      </c>
      <c r="WY495" s="1">
        <v>140.18</v>
      </c>
      <c r="WZ495" s="1">
        <v>159.38999999999999</v>
      </c>
      <c r="XA495" s="1">
        <v>178.59</v>
      </c>
      <c r="XB495" s="1">
        <v>197.79</v>
      </c>
      <c r="XC495" s="1">
        <v>217</v>
      </c>
      <c r="XD495" s="1">
        <v>236.2</v>
      </c>
      <c r="XE495" s="1">
        <v>236.2</v>
      </c>
      <c r="XF495" s="1">
        <v>255.4</v>
      </c>
      <c r="XG495" s="1">
        <v>274.61</v>
      </c>
      <c r="XH495" s="1">
        <v>293.81</v>
      </c>
      <c r="XI495" s="1">
        <v>322.61</v>
      </c>
      <c r="XJ495" s="1">
        <v>373.82</v>
      </c>
      <c r="XK495" s="1">
        <v>425.03</v>
      </c>
      <c r="XL495" s="1">
        <v>425.03</v>
      </c>
      <c r="XM495" s="1">
        <v>476.24</v>
      </c>
      <c r="XN495" s="1">
        <v>527.45000000000005</v>
      </c>
      <c r="XO495" s="1">
        <v>578.66</v>
      </c>
      <c r="XP495" s="1">
        <v>629.87</v>
      </c>
      <c r="XQ495" s="1">
        <v>681.07</v>
      </c>
      <c r="XR495" s="1">
        <v>732.28</v>
      </c>
      <c r="XS495" s="1">
        <v>732.28</v>
      </c>
      <c r="XT495" s="1">
        <v>783.49</v>
      </c>
      <c r="XU495" s="1">
        <v>834.7</v>
      </c>
      <c r="XV495" s="1">
        <v>885.91</v>
      </c>
      <c r="XW495" s="1">
        <v>950.56</v>
      </c>
      <c r="XX495" s="1">
        <v>1046.58</v>
      </c>
      <c r="XY495" s="1">
        <v>1142.5899999999999</v>
      </c>
      <c r="XZ495" s="1">
        <v>1142.5899999999999</v>
      </c>
      <c r="YA495" s="1">
        <v>1238.6099999999999</v>
      </c>
      <c r="YB495" s="1">
        <v>1334.62</v>
      </c>
      <c r="YC495" s="1">
        <v>1430.64</v>
      </c>
      <c r="YD495" s="1">
        <v>1526.66</v>
      </c>
      <c r="YE495" s="1">
        <v>1622.67</v>
      </c>
      <c r="YF495" s="1">
        <v>1718.69</v>
      </c>
      <c r="YG495" s="1">
        <v>1718.69</v>
      </c>
      <c r="YH495" s="1">
        <v>1814.71</v>
      </c>
      <c r="YI495" s="1">
        <v>1910.72</v>
      </c>
      <c r="YJ495" s="1">
        <v>2006.74</v>
      </c>
      <c r="YK495" s="1">
        <v>2118.12</v>
      </c>
      <c r="YL495" s="1">
        <v>2265.34</v>
      </c>
      <c r="YM495" s="1">
        <v>2412.5700000000002</v>
      </c>
      <c r="YN495" s="1">
        <v>2412.5700000000002</v>
      </c>
      <c r="YO495" s="1">
        <v>2559.79</v>
      </c>
      <c r="YP495" s="1">
        <v>2707.02</v>
      </c>
      <c r="YQ495" s="1">
        <v>2854.24</v>
      </c>
      <c r="YR495" s="1">
        <v>3001.46</v>
      </c>
      <c r="YS495" s="1">
        <v>3148.69</v>
      </c>
      <c r="YT495" s="1">
        <v>3295.91</v>
      </c>
      <c r="YU495" s="1">
        <v>3295.91</v>
      </c>
      <c r="YV495" s="1">
        <v>3443.14</v>
      </c>
      <c r="YW495" s="1">
        <v>3590.36</v>
      </c>
      <c r="YX495" s="1">
        <v>3737.59</v>
      </c>
      <c r="YY495" s="1">
        <v>3884.81</v>
      </c>
      <c r="YZ495" s="1">
        <v>3884.81</v>
      </c>
      <c r="ZA495" s="1">
        <v>4032.04</v>
      </c>
      <c r="ZB495" s="1">
        <v>4032.04</v>
      </c>
      <c r="ZC495" s="1">
        <v>4179.26</v>
      </c>
      <c r="ZD495" s="1">
        <v>4326.49</v>
      </c>
      <c r="ZE495" s="1">
        <v>4473.71</v>
      </c>
      <c r="ZF495" s="1">
        <v>4620.9399999999996</v>
      </c>
      <c r="ZG495" s="1">
        <v>4768.16</v>
      </c>
      <c r="ZH495" s="1">
        <v>4915.3900000000003</v>
      </c>
      <c r="ZI495" s="1">
        <v>4915.3900000000003</v>
      </c>
      <c r="ZJ495" s="1">
        <v>5062.6099999999997</v>
      </c>
      <c r="ZK495" s="1">
        <v>5062.6099999999997</v>
      </c>
      <c r="ZL495" s="1">
        <v>5209.84</v>
      </c>
      <c r="ZM495" s="1">
        <v>5357.06</v>
      </c>
      <c r="ZN495" s="1">
        <v>5504.29</v>
      </c>
      <c r="ZO495" s="1">
        <v>5636.15</v>
      </c>
      <c r="ZP495" s="1">
        <v>5636.15</v>
      </c>
      <c r="ZQ495" s="1">
        <v>5732.16</v>
      </c>
      <c r="ZR495" s="1">
        <v>5828.18</v>
      </c>
      <c r="ZS495" s="1">
        <v>5924.2</v>
      </c>
      <c r="ZT495" s="1">
        <v>6020.21</v>
      </c>
      <c r="ZU495" s="1">
        <v>6116.23</v>
      </c>
      <c r="ZV495" s="1">
        <v>6212.24</v>
      </c>
      <c r="ZW495" s="1">
        <v>6212.24</v>
      </c>
      <c r="ZX495" s="1">
        <v>6308.26</v>
      </c>
      <c r="ZY495" s="1">
        <v>6404.28</v>
      </c>
      <c r="ZZ495" s="1">
        <v>6500.29</v>
      </c>
      <c r="AAA495" s="1">
        <v>6596.31</v>
      </c>
      <c r="AAB495" s="1">
        <v>6692.33</v>
      </c>
      <c r="AAC495" s="1">
        <v>6774.9</v>
      </c>
      <c r="AAD495" s="1">
        <v>6774.9</v>
      </c>
      <c r="AAE495" s="1">
        <v>6826.11</v>
      </c>
      <c r="AAF495" s="1">
        <v>6877.32</v>
      </c>
      <c r="AAG495" s="1">
        <v>6928.52</v>
      </c>
      <c r="AAH495" s="1">
        <v>6979.73</v>
      </c>
      <c r="AAI495" s="1">
        <v>7030.94</v>
      </c>
      <c r="AAJ495" s="1">
        <v>7082.15</v>
      </c>
      <c r="AAK495" s="1">
        <v>7082.15</v>
      </c>
      <c r="AAL495" s="1">
        <v>7133.36</v>
      </c>
      <c r="AAM495" s="1">
        <v>7184.57</v>
      </c>
      <c r="AAN495" s="1">
        <v>7235.78</v>
      </c>
      <c r="AAO495" s="1">
        <v>7286.99</v>
      </c>
      <c r="AAP495" s="1">
        <v>7338.19</v>
      </c>
      <c r="AAQ495" s="1">
        <v>7379.8</v>
      </c>
      <c r="AAR495" s="1">
        <v>7379.8</v>
      </c>
      <c r="AAS495" s="1">
        <v>7399</v>
      </c>
      <c r="AAT495" s="1">
        <v>7418.21</v>
      </c>
      <c r="AAU495" s="1">
        <v>7437.41</v>
      </c>
      <c r="AAV495" s="1">
        <v>7456.61</v>
      </c>
      <c r="AAW495" s="1">
        <v>7475.82</v>
      </c>
      <c r="AAX495" s="1">
        <v>7495.02</v>
      </c>
      <c r="AAY495" s="1">
        <v>7495.02</v>
      </c>
      <c r="AAZ495" s="1">
        <v>7514.22</v>
      </c>
      <c r="ABA495" s="1">
        <v>7533.43</v>
      </c>
      <c r="ABB495" s="1">
        <v>7552.63</v>
      </c>
      <c r="ABC495" s="1">
        <v>7571.83</v>
      </c>
      <c r="ABD495" s="1">
        <v>7591.04</v>
      </c>
      <c r="ABE495" s="1">
        <v>7606.4</v>
      </c>
      <c r="ABF495" s="1">
        <v>7606.4</v>
      </c>
      <c r="ABG495" s="1">
        <v>7610.24</v>
      </c>
      <c r="ABH495" s="1">
        <v>7614.08</v>
      </c>
      <c r="ABI495" s="1">
        <v>7617.92</v>
      </c>
      <c r="ABJ495" s="1">
        <v>7621.76</v>
      </c>
      <c r="ABK495" s="1">
        <v>7625.6</v>
      </c>
      <c r="ABL495" s="1">
        <v>7629.44</v>
      </c>
      <c r="ABM495" s="1">
        <v>7629.44</v>
      </c>
      <c r="ABN495" s="1">
        <v>7633.28</v>
      </c>
      <c r="ABO495" s="1">
        <v>7637.12</v>
      </c>
      <c r="ABP495" s="1">
        <v>7640.96</v>
      </c>
      <c r="ABQ495" s="1">
        <v>7644.81</v>
      </c>
      <c r="ABR495" s="1">
        <v>7648.65</v>
      </c>
      <c r="ABS495" s="1">
        <v>7652.49</v>
      </c>
      <c r="ABT495" s="1">
        <v>7652.49</v>
      </c>
      <c r="ABU495" s="1">
        <v>7656.33</v>
      </c>
      <c r="ABV495" s="1">
        <v>7660.17</v>
      </c>
      <c r="ABW495" s="1">
        <v>7664.01</v>
      </c>
      <c r="ABX495" s="1">
        <v>7667.85</v>
      </c>
      <c r="ABY495" s="1">
        <v>7671.69</v>
      </c>
      <c r="ABZ495" s="1">
        <v>7675.53</v>
      </c>
      <c r="ACA495" s="1">
        <v>7675.53</v>
      </c>
      <c r="ACB495" s="1">
        <v>7679.37</v>
      </c>
      <c r="ACC495" s="1">
        <v>7681.29</v>
      </c>
      <c r="ACD495" s="1">
        <v>7681.29</v>
      </c>
      <c r="ACE495" s="1">
        <v>7681.29</v>
      </c>
      <c r="ACF495" s="1">
        <v>7681.29</v>
      </c>
      <c r="ACG495" s="1">
        <v>7681.29</v>
      </c>
      <c r="ACH495" s="1">
        <v>7681.29</v>
      </c>
      <c r="ACI495" s="1">
        <v>7681.29</v>
      </c>
      <c r="ACJ495" s="1">
        <v>7681.29</v>
      </c>
      <c r="ACK495" s="1">
        <v>7681.29</v>
      </c>
      <c r="ACL495" s="1">
        <v>7681.29</v>
      </c>
      <c r="ACM495" s="1">
        <v>7681.29</v>
      </c>
      <c r="ACN495" s="1">
        <v>7681.29</v>
      </c>
      <c r="ACO495" s="1">
        <v>7681.29</v>
      </c>
      <c r="ACP495" s="1">
        <v>7681.29</v>
      </c>
      <c r="ACQ495" s="1">
        <v>7681.29</v>
      </c>
      <c r="ACR495" s="1">
        <v>7681.29</v>
      </c>
      <c r="ACS495" s="1">
        <v>7681.29</v>
      </c>
      <c r="ACT495" s="1">
        <v>7681.29</v>
      </c>
      <c r="ACU495" s="1">
        <v>7681.29</v>
      </c>
      <c r="ACV495" s="1">
        <v>7681.29</v>
      </c>
      <c r="ACW495" s="1">
        <v>7681.29</v>
      </c>
      <c r="ACX495" s="1">
        <v>7681.29</v>
      </c>
      <c r="ACY495" s="1">
        <v>7681.29</v>
      </c>
      <c r="ACZ495" s="1">
        <v>7681.29</v>
      </c>
      <c r="ADA495" s="1">
        <v>7681.29</v>
      </c>
      <c r="ADB495" s="1">
        <v>7681.29</v>
      </c>
      <c r="ADC495" s="1">
        <v>7681.29</v>
      </c>
      <c r="ADD495" s="1">
        <v>7681.29</v>
      </c>
      <c r="ADE495" s="1">
        <v>7681.29</v>
      </c>
      <c r="ADF495" s="1">
        <v>7681.29</v>
      </c>
      <c r="ADG495" s="1">
        <v>7681.29</v>
      </c>
      <c r="ADH495" s="1">
        <v>7681.29</v>
      </c>
      <c r="ADI495" s="1">
        <v>7681.29</v>
      </c>
      <c r="ADJ495" s="1">
        <v>7681.29</v>
      </c>
      <c r="ADK495" s="1">
        <v>7681.29</v>
      </c>
      <c r="ADL495" s="1">
        <v>7681.29</v>
      </c>
      <c r="ADM495" s="1">
        <v>7681.29</v>
      </c>
      <c r="ADN495" s="1">
        <v>7681.29</v>
      </c>
      <c r="ADO495" s="1">
        <v>7681.29</v>
      </c>
      <c r="ADP495" s="1">
        <v>7681.29</v>
      </c>
      <c r="ADQ495" s="1">
        <v>7681.29</v>
      </c>
      <c r="ADR495" s="1">
        <v>7681.29</v>
      </c>
      <c r="ADS495" s="1">
        <v>7681.29</v>
      </c>
      <c r="ADT495" s="1">
        <v>7681.29</v>
      </c>
      <c r="ADU495" s="1">
        <v>7681.29</v>
      </c>
      <c r="ADV495" s="1">
        <v>7681.29</v>
      </c>
      <c r="ADW495" s="1">
        <v>7681.29</v>
      </c>
      <c r="ADX495" s="1">
        <v>7681.29</v>
      </c>
      <c r="ADY495" s="1">
        <v>7681.29</v>
      </c>
      <c r="ADZ495" s="1">
        <v>7681.29</v>
      </c>
      <c r="AEA495" s="1">
        <v>7681.29</v>
      </c>
      <c r="AEB495" s="1">
        <v>7681.29</v>
      </c>
      <c r="AEC495" s="1">
        <v>7681.29</v>
      </c>
      <c r="AED495" s="1">
        <v>7681.29</v>
      </c>
      <c r="AEE495" s="1">
        <v>7681.29</v>
      </c>
      <c r="AEF495" s="1">
        <v>7681.29</v>
      </c>
      <c r="AEG495" s="1">
        <v>7681.29</v>
      </c>
      <c r="AEH495" s="1">
        <v>7681.29</v>
      </c>
      <c r="AEI495" s="1">
        <v>7681.29</v>
      </c>
      <c r="AEJ495" s="1">
        <v>7681.29</v>
      </c>
      <c r="AEK495" s="1">
        <v>7681.29</v>
      </c>
      <c r="AEL495" s="1">
        <v>7681.29</v>
      </c>
      <c r="AEM495" s="1">
        <v>7681.29</v>
      </c>
      <c r="AEN495" s="1">
        <v>7681.29</v>
      </c>
      <c r="AEO495" s="1">
        <v>7681.29</v>
      </c>
      <c r="AEP495" s="1">
        <v>7681.29</v>
      </c>
      <c r="AEQ495" s="1">
        <v>7681.29</v>
      </c>
      <c r="AER495" s="1">
        <v>7681.29</v>
      </c>
      <c r="AES495" s="1">
        <v>7681.29</v>
      </c>
      <c r="AET495" s="1">
        <v>7681.29</v>
      </c>
      <c r="AEU495" s="1">
        <v>7681.29</v>
      </c>
      <c r="AEV495" s="1">
        <v>7681.29</v>
      </c>
      <c r="AEW495" s="1">
        <v>7681.29</v>
      </c>
      <c r="AEX495" s="1">
        <v>7681.29</v>
      </c>
      <c r="AEY495" s="1">
        <v>7681.29</v>
      </c>
      <c r="AEZ495" s="1">
        <v>7681.29</v>
      </c>
      <c r="AFA495" s="1">
        <v>7681.29</v>
      </c>
      <c r="AFB495" s="1">
        <v>7681.29</v>
      </c>
      <c r="AFC495" s="1">
        <v>7681.29</v>
      </c>
      <c r="AFD495" s="1">
        <v>7681.29</v>
      </c>
      <c r="AFE495" s="1">
        <v>7681.29</v>
      </c>
      <c r="AFF495" s="1">
        <v>7681.29</v>
      </c>
      <c r="AFG495" s="1">
        <v>7681.29</v>
      </c>
      <c r="AFH495" s="1">
        <v>7681.29</v>
      </c>
      <c r="AFI495" s="1">
        <v>7681.29</v>
      </c>
      <c r="AFJ495" s="1">
        <v>7681.29</v>
      </c>
      <c r="AFK495" s="1">
        <v>7681.29</v>
      </c>
      <c r="AFL495" s="1">
        <v>7681.29</v>
      </c>
      <c r="AFM495" s="1">
        <v>7681.29</v>
      </c>
      <c r="AFN495" s="1">
        <v>7681.29</v>
      </c>
      <c r="AFO495" s="1">
        <v>7681.29</v>
      </c>
      <c r="AFP495" s="1">
        <v>7681.29</v>
      </c>
      <c r="AFQ495" s="1">
        <v>7681.29</v>
      </c>
      <c r="AFR495" s="1">
        <v>7681.29</v>
      </c>
      <c r="AFS495" s="1">
        <v>7681.29</v>
      </c>
      <c r="AFT495" s="1">
        <v>7681.29</v>
      </c>
      <c r="AFU495" s="1">
        <v>7681.29</v>
      </c>
      <c r="AFV495" s="1">
        <v>7681.29</v>
      </c>
      <c r="AFW495" s="1">
        <v>7681.29</v>
      </c>
      <c r="AFX495" s="1">
        <v>7681.29</v>
      </c>
      <c r="AFY495" s="1">
        <v>7681.29</v>
      </c>
      <c r="AFZ495" s="1">
        <v>7681.29</v>
      </c>
      <c r="AGA495" s="1">
        <v>7681.29</v>
      </c>
      <c r="AGB495" s="1">
        <v>7681.29</v>
      </c>
      <c r="AGC495" s="1">
        <v>7681.29</v>
      </c>
      <c r="AGD495" s="1">
        <v>7681.29</v>
      </c>
      <c r="AGE495" s="1">
        <v>7681.29</v>
      </c>
      <c r="AGF495" s="1">
        <v>7681.29</v>
      </c>
      <c r="AGG495" s="1">
        <v>7681.29</v>
      </c>
      <c r="AGH495" s="1">
        <v>7681.29</v>
      </c>
      <c r="AGI495" s="1">
        <v>7681.29</v>
      </c>
      <c r="AGJ495" s="1">
        <v>7681.29</v>
      </c>
      <c r="AGK495" s="1">
        <v>7681.29</v>
      </c>
      <c r="AGL495" s="1">
        <v>7681.29</v>
      </c>
      <c r="AGM495" s="1">
        <v>7681.29</v>
      </c>
      <c r="AGN495" s="1">
        <v>7681.29</v>
      </c>
      <c r="AGO495" s="1">
        <v>7681.29</v>
      </c>
      <c r="AGP495" s="1">
        <v>7681.29</v>
      </c>
      <c r="AGQ495" s="1">
        <v>7681.29</v>
      </c>
      <c r="AGR495" s="1">
        <v>7681.29</v>
      </c>
      <c r="AGS495" s="1">
        <v>7681.29</v>
      </c>
      <c r="AGT495" s="1">
        <v>7681.29</v>
      </c>
      <c r="AGU495" s="1">
        <v>7681.29</v>
      </c>
      <c r="AGV495" s="1">
        <v>7681.29</v>
      </c>
      <c r="AGW495" s="1">
        <v>7681.29</v>
      </c>
      <c r="AGX495" s="1">
        <v>7681.29</v>
      </c>
      <c r="AGY495" s="1">
        <v>7681.29</v>
      </c>
      <c r="AGZ495" s="1">
        <v>7681.29</v>
      </c>
      <c r="AHA495" s="1">
        <v>7681.29</v>
      </c>
      <c r="AHB495" s="1">
        <v>7681.29</v>
      </c>
      <c r="AHC495" s="1">
        <v>7681.29</v>
      </c>
      <c r="AHD495" s="1">
        <v>7681.29</v>
      </c>
      <c r="AHE495" s="1">
        <v>7681.29</v>
      </c>
      <c r="AHF495" s="1">
        <v>7681.29</v>
      </c>
      <c r="AHG495" s="1">
        <v>7681.29</v>
      </c>
      <c r="AHH495" s="1">
        <v>7681.29</v>
      </c>
      <c r="AHI495" s="1">
        <v>7681.29</v>
      </c>
      <c r="AHJ495" s="1">
        <v>7681.29</v>
      </c>
      <c r="AHK495" s="1">
        <v>7681.29</v>
      </c>
      <c r="AHL495" s="1">
        <v>7681.29</v>
      </c>
      <c r="AHM495" s="1">
        <v>7681.29</v>
      </c>
      <c r="AHN495" s="1">
        <v>7681.29</v>
      </c>
      <c r="AHO495" s="1">
        <v>7681.29</v>
      </c>
      <c r="AHP495" s="1">
        <v>7681.29</v>
      </c>
      <c r="AHQ495" s="1">
        <v>7681.29</v>
      </c>
    </row>
    <row r="496" spans="1:901" x14ac:dyDescent="0.3">
      <c r="A496" s="1">
        <v>496</v>
      </c>
      <c r="B496" s="16" t="s">
        <v>1025</v>
      </c>
      <c r="C496" s="16" t="s">
        <v>1026</v>
      </c>
      <c r="D496" s="14" t="s">
        <v>958</v>
      </c>
      <c r="E496" s="14">
        <v>45824</v>
      </c>
      <c r="F496" s="1">
        <v>199.81</v>
      </c>
      <c r="G496" s="1">
        <f t="shared" si="7"/>
        <v>202.48</v>
      </c>
      <c r="H496" s="1">
        <f>IFERROR(VLOOKUP(B496,PMS!$A$1:$G$2968,7,FALSE),"")</f>
        <v>0</v>
      </c>
      <c r="I496" s="1">
        <f>IFERROR(VLOOKUP(B496,PMS!$A$1:$AE$2968,31,FALSE),"")</f>
        <v>0</v>
      </c>
      <c r="ACN496" s="1">
        <v>0.28999999999999998</v>
      </c>
      <c r="ACO496" s="1">
        <v>0.28999999999999998</v>
      </c>
      <c r="ACP496" s="1">
        <v>0.62</v>
      </c>
      <c r="ACQ496" s="1">
        <v>0.96</v>
      </c>
      <c r="ACR496" s="1">
        <v>1.3</v>
      </c>
      <c r="ACS496" s="1">
        <v>1.64</v>
      </c>
      <c r="ACT496" s="1">
        <v>1.97</v>
      </c>
      <c r="ACU496" s="1">
        <v>2.89</v>
      </c>
      <c r="ACV496" s="1">
        <v>2.89</v>
      </c>
      <c r="ACW496" s="1">
        <v>3.9</v>
      </c>
      <c r="ACX496" s="1">
        <v>4.91</v>
      </c>
      <c r="ACY496" s="1">
        <v>5.92</v>
      </c>
      <c r="ACZ496" s="1">
        <v>6.93</v>
      </c>
      <c r="ADA496" s="1">
        <v>7.95</v>
      </c>
      <c r="ADB496" s="1">
        <v>10.39</v>
      </c>
      <c r="ADC496" s="1">
        <v>10.39</v>
      </c>
      <c r="ADD496" s="1">
        <v>13.09</v>
      </c>
      <c r="ADE496" s="1">
        <v>15.79</v>
      </c>
      <c r="ADF496" s="1">
        <v>18.489999999999998</v>
      </c>
      <c r="ADG496" s="1">
        <v>21.19</v>
      </c>
      <c r="ADH496" s="1">
        <v>23.89</v>
      </c>
      <c r="ADI496" s="1">
        <v>28.6</v>
      </c>
      <c r="ADJ496" s="1">
        <v>28.6</v>
      </c>
      <c r="ADK496" s="1">
        <v>33.659999999999997</v>
      </c>
      <c r="ADL496" s="1">
        <v>38.72</v>
      </c>
      <c r="ADM496" s="1">
        <v>43.79</v>
      </c>
      <c r="ADN496" s="1">
        <v>48.85</v>
      </c>
      <c r="ADO496" s="1">
        <v>53.91</v>
      </c>
      <c r="ADP496" s="1">
        <v>53.91</v>
      </c>
      <c r="ADQ496" s="1">
        <v>53.91</v>
      </c>
      <c r="ADR496" s="1">
        <v>61.27</v>
      </c>
      <c r="ADS496" s="1">
        <v>69.03</v>
      </c>
      <c r="ADT496" s="1">
        <v>76.790000000000006</v>
      </c>
      <c r="ADU496" s="1">
        <v>84.55</v>
      </c>
      <c r="ADV496" s="1">
        <v>92.31</v>
      </c>
      <c r="ADW496" s="1">
        <v>100.07</v>
      </c>
      <c r="ADX496" s="1">
        <v>100.07</v>
      </c>
      <c r="ADY496" s="1">
        <v>107.83</v>
      </c>
      <c r="ADZ496" s="1">
        <v>115.6</v>
      </c>
      <c r="AEA496" s="1">
        <v>123.36</v>
      </c>
      <c r="AEB496" s="1">
        <v>131.12</v>
      </c>
      <c r="AEC496" s="1">
        <v>138.88</v>
      </c>
      <c r="AED496" s="1">
        <v>146.63999999999999</v>
      </c>
      <c r="AEE496" s="1">
        <v>146.63999999999999</v>
      </c>
      <c r="AEF496" s="1">
        <v>152.11000000000001</v>
      </c>
      <c r="AEG496" s="1">
        <v>157.16999999999999</v>
      </c>
      <c r="AEH496" s="1">
        <v>162.22999999999999</v>
      </c>
      <c r="AEI496" s="1">
        <v>167.3</v>
      </c>
      <c r="AEJ496" s="1">
        <v>172.36</v>
      </c>
      <c r="AEK496" s="1">
        <v>177.42</v>
      </c>
      <c r="AEL496" s="1">
        <v>177.42</v>
      </c>
      <c r="AEM496" s="1">
        <v>180.47</v>
      </c>
      <c r="AEN496" s="1">
        <v>183.17</v>
      </c>
      <c r="AEO496" s="1">
        <v>185.87</v>
      </c>
      <c r="AEP496" s="1">
        <v>188.57</v>
      </c>
      <c r="AEQ496" s="1">
        <v>191.27</v>
      </c>
      <c r="AER496" s="1">
        <v>193.97</v>
      </c>
      <c r="AES496" s="1">
        <v>193.97</v>
      </c>
      <c r="AET496" s="1">
        <v>195.24</v>
      </c>
      <c r="AEU496" s="1">
        <v>196.25</v>
      </c>
      <c r="AEV496" s="1">
        <v>197.26</v>
      </c>
      <c r="AEW496" s="1">
        <v>198.27</v>
      </c>
      <c r="AEX496" s="1">
        <v>199.29</v>
      </c>
      <c r="AEY496" s="1">
        <v>200.3</v>
      </c>
      <c r="AEZ496" s="1">
        <v>200.3</v>
      </c>
      <c r="AFA496" s="1">
        <v>200.3</v>
      </c>
      <c r="AFB496" s="1">
        <v>200.3</v>
      </c>
      <c r="AFC496" s="1">
        <v>200.74</v>
      </c>
      <c r="AFD496" s="1">
        <v>201.07</v>
      </c>
      <c r="AFE496" s="1">
        <v>201.41</v>
      </c>
      <c r="AFF496" s="1">
        <v>201.75</v>
      </c>
      <c r="AFG496" s="1">
        <v>201.75</v>
      </c>
      <c r="AFH496" s="1">
        <v>202.09</v>
      </c>
      <c r="AFI496" s="1">
        <v>202.42</v>
      </c>
      <c r="AFJ496" s="1">
        <v>202.48</v>
      </c>
      <c r="AFK496" s="1">
        <v>202.48</v>
      </c>
      <c r="AFL496" s="1">
        <v>202.48</v>
      </c>
      <c r="AFM496" s="1">
        <v>202.48</v>
      </c>
      <c r="AFN496" s="1">
        <v>202.48</v>
      </c>
      <c r="AFO496" s="1">
        <v>202.48</v>
      </c>
      <c r="AFP496" s="1">
        <v>202.48</v>
      </c>
      <c r="AFQ496" s="1">
        <v>202.48</v>
      </c>
      <c r="AFR496" s="1">
        <v>202.48</v>
      </c>
      <c r="AFS496" s="1">
        <v>202.48</v>
      </c>
      <c r="AFT496" s="1">
        <v>202.48</v>
      </c>
      <c r="AFU496" s="1">
        <v>202.48</v>
      </c>
      <c r="AFV496" s="1">
        <v>202.48</v>
      </c>
      <c r="AFW496" s="1">
        <v>202.48</v>
      </c>
      <c r="AFX496" s="1">
        <v>202.48</v>
      </c>
      <c r="AFY496" s="1">
        <v>202.48</v>
      </c>
      <c r="AFZ496" s="1">
        <v>202.48</v>
      </c>
      <c r="AGA496" s="1">
        <v>202.48</v>
      </c>
      <c r="AGB496" s="1">
        <v>202.48</v>
      </c>
      <c r="AGC496" s="1">
        <v>202.48</v>
      </c>
      <c r="AGD496" s="1">
        <v>202.48</v>
      </c>
      <c r="AGE496" s="1">
        <v>202.48</v>
      </c>
      <c r="AGF496" s="1">
        <v>202.48</v>
      </c>
      <c r="AGG496" s="1">
        <v>202.48</v>
      </c>
      <c r="AGH496" s="1">
        <v>202.48</v>
      </c>
      <c r="AGI496" s="1">
        <v>202.48</v>
      </c>
      <c r="AGJ496" s="1">
        <v>202.48</v>
      </c>
      <c r="AGK496" s="1">
        <v>202.48</v>
      </c>
      <c r="AGL496" s="1">
        <v>202.48</v>
      </c>
      <c r="AGM496" s="1">
        <v>202.48</v>
      </c>
      <c r="AGN496" s="1">
        <v>202.48</v>
      </c>
      <c r="AGO496" s="1">
        <v>202.48</v>
      </c>
      <c r="AGP496" s="1">
        <v>202.48</v>
      </c>
      <c r="AGQ496" s="1">
        <v>202.48</v>
      </c>
      <c r="AGR496" s="1">
        <v>202.48</v>
      </c>
      <c r="AGS496" s="1">
        <v>202.48</v>
      </c>
      <c r="AGT496" s="1">
        <v>202.48</v>
      </c>
      <c r="AGU496" s="1">
        <v>202.48</v>
      </c>
      <c r="AGV496" s="1">
        <v>202.48</v>
      </c>
      <c r="AGW496" s="1">
        <v>202.48</v>
      </c>
      <c r="AGX496" s="1">
        <v>202.48</v>
      </c>
      <c r="AGY496" s="1">
        <v>202.48</v>
      </c>
      <c r="AGZ496" s="1">
        <v>202.48</v>
      </c>
      <c r="AHA496" s="1">
        <v>202.48</v>
      </c>
      <c r="AHB496" s="1">
        <v>202.48</v>
      </c>
      <c r="AHC496" s="1">
        <v>202.48</v>
      </c>
      <c r="AHD496" s="1">
        <v>202.48</v>
      </c>
      <c r="AHE496" s="1">
        <v>202.48</v>
      </c>
      <c r="AHF496" s="1">
        <v>202.48</v>
      </c>
      <c r="AHG496" s="1">
        <v>202.48</v>
      </c>
      <c r="AHH496" s="1">
        <v>202.48</v>
      </c>
      <c r="AHI496" s="1">
        <v>202.48</v>
      </c>
      <c r="AHJ496" s="1">
        <v>202.48</v>
      </c>
      <c r="AHK496" s="1">
        <v>202.48</v>
      </c>
      <c r="AHL496" s="1">
        <v>202.48</v>
      </c>
      <c r="AHM496" s="1">
        <v>202.48</v>
      </c>
      <c r="AHN496" s="1">
        <v>202.48</v>
      </c>
      <c r="AHO496" s="1">
        <v>202.48</v>
      </c>
      <c r="AHP496" s="1">
        <v>202.48</v>
      </c>
      <c r="AHQ496" s="1">
        <v>202.48</v>
      </c>
    </row>
    <row r="497" spans="1:901" x14ac:dyDescent="0.3">
      <c r="A497" s="1">
        <v>497</v>
      </c>
      <c r="B497" s="16" t="s">
        <v>566</v>
      </c>
      <c r="D497" s="14">
        <v>45605</v>
      </c>
      <c r="E497" s="14" t="s">
        <v>1027</v>
      </c>
      <c r="F497" s="1">
        <v>67708.5</v>
      </c>
      <c r="G497" s="1">
        <f t="shared" si="7"/>
        <v>68611.66</v>
      </c>
      <c r="H497" s="1" t="str">
        <f>IFERROR(VLOOKUP(B497,PMS!$A$1:$G$2968,7,FALSE),"")</f>
        <v/>
      </c>
      <c r="I497" s="1" t="str">
        <f>IFERROR(VLOOKUP(B497,PMS!$A$1:$AE$2968,31,FALSE),"")</f>
        <v/>
      </c>
      <c r="WY497" s="1">
        <v>32.950000000000003</v>
      </c>
      <c r="WZ497" s="1">
        <v>65.900000000000006</v>
      </c>
      <c r="XA497" s="1">
        <v>98.84</v>
      </c>
      <c r="XB497" s="1">
        <v>131.79</v>
      </c>
      <c r="XC497" s="1">
        <v>164.74</v>
      </c>
      <c r="XD497" s="1">
        <v>197.69</v>
      </c>
      <c r="XE497" s="1">
        <v>197.69</v>
      </c>
      <c r="XF497" s="1">
        <v>230.63</v>
      </c>
      <c r="XG497" s="1">
        <v>263.58</v>
      </c>
      <c r="XH497" s="1">
        <v>296.52999999999997</v>
      </c>
      <c r="XI497" s="1">
        <v>395.37</v>
      </c>
      <c r="XJ497" s="1">
        <v>494.22</v>
      </c>
      <c r="XK497" s="1">
        <v>593.05999999999995</v>
      </c>
      <c r="XL497" s="1">
        <v>593.05999999999995</v>
      </c>
      <c r="XM497" s="1">
        <v>691.9</v>
      </c>
      <c r="XN497" s="1">
        <v>790.74</v>
      </c>
      <c r="XO497" s="1">
        <v>889.59</v>
      </c>
      <c r="XP497" s="1">
        <v>988.43</v>
      </c>
      <c r="XQ497" s="1">
        <v>1087.27</v>
      </c>
      <c r="XR497" s="1">
        <v>1186.1199999999999</v>
      </c>
      <c r="XS497" s="1">
        <v>1186.1199999999999</v>
      </c>
      <c r="XT497" s="1">
        <v>1449.7</v>
      </c>
      <c r="XU497" s="1">
        <v>1713.28</v>
      </c>
      <c r="XV497" s="1">
        <v>1976.86</v>
      </c>
      <c r="XW497" s="1">
        <v>2241.39</v>
      </c>
      <c r="XX497" s="1">
        <v>2505.91</v>
      </c>
      <c r="XY497" s="1">
        <v>2770.44</v>
      </c>
      <c r="XZ497" s="1">
        <v>2770.44</v>
      </c>
      <c r="YA497" s="1">
        <v>3034.96</v>
      </c>
      <c r="YB497" s="1">
        <v>3299.49</v>
      </c>
      <c r="YC497" s="1">
        <v>3564.01</v>
      </c>
      <c r="YD497" s="1">
        <v>4059.17</v>
      </c>
      <c r="YE497" s="1">
        <v>4556.22</v>
      </c>
      <c r="YF497" s="1">
        <v>5053.26</v>
      </c>
      <c r="YG497" s="1">
        <v>5053.26</v>
      </c>
      <c r="YH497" s="1">
        <v>5583.26</v>
      </c>
      <c r="YI497" s="1">
        <v>6113.25</v>
      </c>
      <c r="YJ497" s="1">
        <v>6643.24</v>
      </c>
      <c r="YK497" s="1">
        <v>7173.24</v>
      </c>
      <c r="YL497" s="1">
        <v>7703.23</v>
      </c>
      <c r="YM497" s="1">
        <v>8237.94</v>
      </c>
      <c r="YN497" s="1">
        <v>8237.94</v>
      </c>
      <c r="YO497" s="1">
        <v>9036.23</v>
      </c>
      <c r="YP497" s="1">
        <v>9834.5300000000007</v>
      </c>
      <c r="YQ497" s="1">
        <v>10632.82</v>
      </c>
      <c r="YR497" s="1">
        <v>11497.01</v>
      </c>
      <c r="YS497" s="1">
        <v>12361.19</v>
      </c>
      <c r="YT497" s="1">
        <v>13225.38</v>
      </c>
      <c r="YU497" s="1">
        <v>13225.38</v>
      </c>
      <c r="YV497" s="1">
        <v>14096.17</v>
      </c>
      <c r="YW497" s="1">
        <v>14966.96</v>
      </c>
      <c r="YX497" s="1">
        <v>15838.58</v>
      </c>
      <c r="YY497" s="1">
        <v>16714.63</v>
      </c>
      <c r="YZ497" s="1">
        <v>16714.63</v>
      </c>
      <c r="ZA497" s="1">
        <v>17590.689999999999</v>
      </c>
      <c r="ZB497" s="1">
        <v>17590.689999999999</v>
      </c>
      <c r="ZC497" s="1">
        <v>18466.740000000002</v>
      </c>
      <c r="ZD497" s="1">
        <v>19507.53</v>
      </c>
      <c r="ZE497" s="1">
        <v>20555.87</v>
      </c>
      <c r="ZF497" s="1">
        <v>21604.21</v>
      </c>
      <c r="ZG497" s="1">
        <v>22652.55</v>
      </c>
      <c r="ZH497" s="1">
        <v>23702.53</v>
      </c>
      <c r="ZI497" s="1">
        <v>23702.53</v>
      </c>
      <c r="ZJ497" s="1">
        <v>24752.52</v>
      </c>
      <c r="ZK497" s="1">
        <v>24752.52</v>
      </c>
      <c r="ZL497" s="1">
        <v>25547.8</v>
      </c>
      <c r="ZM497" s="1">
        <v>26343.08</v>
      </c>
      <c r="ZN497" s="1">
        <v>27138.36</v>
      </c>
      <c r="ZO497" s="1">
        <v>28164.27</v>
      </c>
      <c r="ZP497" s="1">
        <v>28164.27</v>
      </c>
      <c r="ZQ497" s="1">
        <v>29190.19</v>
      </c>
      <c r="ZR497" s="1">
        <v>30216.1</v>
      </c>
      <c r="ZS497" s="1">
        <v>31246.14</v>
      </c>
      <c r="ZT497" s="1">
        <v>32276.18</v>
      </c>
      <c r="ZU497" s="1">
        <v>33306.21</v>
      </c>
      <c r="ZV497" s="1">
        <v>34120.25</v>
      </c>
      <c r="ZW497" s="1">
        <v>34120.25</v>
      </c>
      <c r="ZX497" s="1">
        <v>34934.29</v>
      </c>
      <c r="ZY497" s="1">
        <v>35748.33</v>
      </c>
      <c r="ZZ497" s="1">
        <v>36825.949999999997</v>
      </c>
      <c r="AAA497" s="1">
        <v>37903.57</v>
      </c>
      <c r="AAB497" s="1">
        <v>38986.959999999999</v>
      </c>
      <c r="AAC497" s="1">
        <v>40070.36</v>
      </c>
      <c r="AAD497" s="1">
        <v>40070.36</v>
      </c>
      <c r="AAE497" s="1">
        <v>41151.58</v>
      </c>
      <c r="AAF497" s="1">
        <v>42232.81</v>
      </c>
      <c r="AAG497" s="1">
        <v>43180.35</v>
      </c>
      <c r="AAH497" s="1">
        <v>44127.9</v>
      </c>
      <c r="AAI497" s="1">
        <v>45075.44</v>
      </c>
      <c r="AAJ497" s="1">
        <v>46022.98</v>
      </c>
      <c r="AAK497" s="1">
        <v>46022.98</v>
      </c>
      <c r="AAL497" s="1">
        <v>46977.120000000003</v>
      </c>
      <c r="AAM497" s="1">
        <v>47926.55</v>
      </c>
      <c r="AAN497" s="1">
        <v>48875.97</v>
      </c>
      <c r="AAO497" s="1">
        <v>49834.27</v>
      </c>
      <c r="AAP497" s="1">
        <v>50792.57</v>
      </c>
      <c r="AAQ497" s="1">
        <v>51720.46</v>
      </c>
      <c r="AAR497" s="1">
        <v>51720.46</v>
      </c>
      <c r="AAS497" s="1">
        <v>52648.35</v>
      </c>
      <c r="AAT497" s="1">
        <v>53576.25</v>
      </c>
      <c r="AAU497" s="1">
        <v>54238.67</v>
      </c>
      <c r="AAV497" s="1">
        <v>54901.1</v>
      </c>
      <c r="AAW497" s="1">
        <v>55563.519999999997</v>
      </c>
      <c r="AAX497" s="1">
        <v>56225.95</v>
      </c>
      <c r="AAY497" s="1">
        <v>56225.95</v>
      </c>
      <c r="AAZ497" s="1">
        <v>56910.55</v>
      </c>
      <c r="ABA497" s="1">
        <v>57595.16</v>
      </c>
      <c r="ABB497" s="1">
        <v>58246.82</v>
      </c>
      <c r="ABC497" s="1">
        <v>58897.53</v>
      </c>
      <c r="ABD497" s="1">
        <v>59541.65</v>
      </c>
      <c r="ABE497" s="1">
        <v>59955.13</v>
      </c>
      <c r="ABF497" s="1">
        <v>59955.13</v>
      </c>
      <c r="ABG497" s="1">
        <v>60203.22</v>
      </c>
      <c r="ABH497" s="1">
        <v>60451.31</v>
      </c>
      <c r="ABI497" s="1">
        <v>60699.4</v>
      </c>
      <c r="ABJ497" s="1">
        <v>60947.49</v>
      </c>
      <c r="ABK497" s="1">
        <v>61195.58</v>
      </c>
      <c r="ABL497" s="1">
        <v>61462.3</v>
      </c>
      <c r="ABM497" s="1">
        <v>61462.3</v>
      </c>
      <c r="ABN497" s="1">
        <v>61729.03</v>
      </c>
      <c r="ABO497" s="1">
        <v>61995.75</v>
      </c>
      <c r="ABP497" s="1">
        <v>62248.28</v>
      </c>
      <c r="ABQ497" s="1">
        <v>62493.7</v>
      </c>
      <c r="ABR497" s="1">
        <v>62735.67</v>
      </c>
      <c r="ABS497" s="1">
        <v>62977.63</v>
      </c>
      <c r="ABT497" s="1">
        <v>62977.63</v>
      </c>
      <c r="ABU497" s="1">
        <v>63219.59</v>
      </c>
      <c r="ABV497" s="1">
        <v>63395.66</v>
      </c>
      <c r="ABW497" s="1">
        <v>63538.78</v>
      </c>
      <c r="ABX497" s="1">
        <v>63681.9</v>
      </c>
      <c r="ABY497" s="1">
        <v>63825.02</v>
      </c>
      <c r="ABZ497" s="1">
        <v>63968.14</v>
      </c>
      <c r="ACA497" s="1">
        <v>63968.14</v>
      </c>
      <c r="ACB497" s="1">
        <v>64111.26</v>
      </c>
      <c r="ACC497" s="1">
        <v>64254.38</v>
      </c>
      <c r="ACD497" s="1">
        <v>64418.8</v>
      </c>
      <c r="ACE497" s="1">
        <v>64583.21</v>
      </c>
      <c r="ACF497" s="1">
        <v>64747.63</v>
      </c>
      <c r="ACG497" s="1">
        <v>64897.97</v>
      </c>
      <c r="ACH497" s="1">
        <v>64897.97</v>
      </c>
      <c r="ACI497" s="1">
        <v>65041.279999999999</v>
      </c>
      <c r="ACJ497" s="1">
        <v>65184.59</v>
      </c>
      <c r="ACK497" s="1">
        <v>65184.59</v>
      </c>
      <c r="ACL497" s="1">
        <v>65423.43</v>
      </c>
      <c r="ACM497" s="1">
        <v>65622.740000000005</v>
      </c>
      <c r="ACN497" s="1">
        <v>65795.69</v>
      </c>
      <c r="ACO497" s="1">
        <v>65795.69</v>
      </c>
      <c r="ACP497" s="1">
        <v>65968.639999999999</v>
      </c>
      <c r="ACQ497" s="1">
        <v>66141.59</v>
      </c>
      <c r="ACR497" s="1">
        <v>66314.55</v>
      </c>
      <c r="ACS497" s="1">
        <v>66486.509999999995</v>
      </c>
      <c r="ACT497" s="1">
        <v>66644.5</v>
      </c>
      <c r="ACU497" s="1">
        <v>66793.62</v>
      </c>
      <c r="ACV497" s="1">
        <v>66793.62</v>
      </c>
      <c r="ACW497" s="1">
        <v>66942.740000000005</v>
      </c>
      <c r="ACX497" s="1">
        <v>67072.09</v>
      </c>
      <c r="ACY497" s="1">
        <v>67188.259999999995</v>
      </c>
      <c r="ACZ497" s="1">
        <v>67304.429999999993</v>
      </c>
      <c r="ADA497" s="1">
        <v>67420.600000000006</v>
      </c>
      <c r="ADB497" s="1">
        <v>67514.98</v>
      </c>
      <c r="ADC497" s="1">
        <v>67514.98</v>
      </c>
      <c r="ADD497" s="1">
        <v>67594.84</v>
      </c>
      <c r="ADE497" s="1">
        <v>67669.37</v>
      </c>
      <c r="ADF497" s="1">
        <v>67740.350000000006</v>
      </c>
      <c r="ADG497" s="1">
        <v>67811.33</v>
      </c>
      <c r="ADH497" s="1">
        <v>67882.31</v>
      </c>
      <c r="ADI497" s="1">
        <v>67953.3</v>
      </c>
      <c r="ADJ497" s="1">
        <v>67953.3</v>
      </c>
      <c r="ADK497" s="1">
        <v>68024.28</v>
      </c>
      <c r="ADL497" s="1">
        <v>68095.259999999995</v>
      </c>
      <c r="ADM497" s="1">
        <v>68147.61</v>
      </c>
      <c r="ADN497" s="1">
        <v>68187.539999999994</v>
      </c>
      <c r="ADO497" s="1">
        <v>68224.800000000003</v>
      </c>
      <c r="ADP497" s="1">
        <v>68224.800000000003</v>
      </c>
      <c r="ADQ497" s="1">
        <v>68224.800000000003</v>
      </c>
      <c r="ADR497" s="1">
        <v>68260.3</v>
      </c>
      <c r="ADS497" s="1">
        <v>68295.789999999994</v>
      </c>
      <c r="ADT497" s="1">
        <v>68331.28</v>
      </c>
      <c r="ADU497" s="1">
        <v>68366.77</v>
      </c>
      <c r="ADV497" s="1">
        <v>68402.259999999995</v>
      </c>
      <c r="ADW497" s="1">
        <v>68437.75</v>
      </c>
      <c r="ADX497" s="1">
        <v>68437.75</v>
      </c>
      <c r="ADY497" s="1">
        <v>68459.929999999993</v>
      </c>
      <c r="ADZ497" s="1">
        <v>68473.240000000005</v>
      </c>
      <c r="AEA497" s="1">
        <v>68486.55</v>
      </c>
      <c r="AEB497" s="1">
        <v>68499.86</v>
      </c>
      <c r="AEC497" s="1">
        <v>68513.17</v>
      </c>
      <c r="AED497" s="1">
        <v>68526.48</v>
      </c>
      <c r="AEE497" s="1">
        <v>68526.48</v>
      </c>
      <c r="AEF497" s="1">
        <v>68539.789999999994</v>
      </c>
      <c r="AEG497" s="1">
        <v>68553.100000000006</v>
      </c>
      <c r="AEH497" s="1">
        <v>68566.41</v>
      </c>
      <c r="AEI497" s="1">
        <v>68574.39</v>
      </c>
      <c r="AEJ497" s="1">
        <v>68578.83</v>
      </c>
      <c r="AEK497" s="1">
        <v>68583.27</v>
      </c>
      <c r="AEL497" s="1">
        <v>68583.27</v>
      </c>
      <c r="AEM497" s="1">
        <v>68587.7</v>
      </c>
      <c r="AEN497" s="1">
        <v>68592.14</v>
      </c>
      <c r="AEO497" s="1">
        <v>68596.570000000007</v>
      </c>
      <c r="AEP497" s="1">
        <v>68601.009999999995</v>
      </c>
      <c r="AEQ497" s="1">
        <v>68605.45</v>
      </c>
      <c r="AER497" s="1">
        <v>68609.88</v>
      </c>
      <c r="AES497" s="1">
        <v>68609.88</v>
      </c>
      <c r="AET497" s="1">
        <v>68611.66</v>
      </c>
      <c r="AEU497" s="1">
        <v>68611.66</v>
      </c>
      <c r="AEV497" s="1">
        <v>68611.66</v>
      </c>
      <c r="AEW497" s="1">
        <v>68611.66</v>
      </c>
      <c r="AEX497" s="1">
        <v>68611.66</v>
      </c>
      <c r="AEY497" s="1">
        <v>68611.66</v>
      </c>
      <c r="AEZ497" s="1">
        <v>68611.66</v>
      </c>
      <c r="AFA497" s="1">
        <v>68611.66</v>
      </c>
      <c r="AFB497" s="1">
        <v>68611.66</v>
      </c>
      <c r="AFC497" s="1">
        <v>68611.66</v>
      </c>
      <c r="AFD497" s="1">
        <v>68611.66</v>
      </c>
      <c r="AFE497" s="1">
        <v>68611.66</v>
      </c>
      <c r="AFF497" s="1">
        <v>68611.66</v>
      </c>
      <c r="AFG497" s="1">
        <v>68611.66</v>
      </c>
      <c r="AFH497" s="1">
        <v>68611.66</v>
      </c>
      <c r="AFI497" s="1">
        <v>68611.66</v>
      </c>
      <c r="AFJ497" s="1">
        <v>68611.66</v>
      </c>
      <c r="AFK497" s="1">
        <v>68611.66</v>
      </c>
      <c r="AFL497" s="1">
        <v>68611.66</v>
      </c>
      <c r="AFM497" s="1">
        <v>68611.66</v>
      </c>
      <c r="AFN497" s="1">
        <v>68611.66</v>
      </c>
      <c r="AFO497" s="1">
        <v>68611.66</v>
      </c>
      <c r="AFP497" s="1">
        <v>68611.66</v>
      </c>
      <c r="AFQ497" s="1">
        <v>68611.66</v>
      </c>
      <c r="AFR497" s="1">
        <v>68611.66</v>
      </c>
      <c r="AFS497" s="1">
        <v>68611.66</v>
      </c>
      <c r="AFT497" s="1">
        <v>68611.66</v>
      </c>
      <c r="AFU497" s="1">
        <v>68611.66</v>
      </c>
      <c r="AFV497" s="1">
        <v>68611.66</v>
      </c>
      <c r="AFW497" s="1">
        <v>68611.66</v>
      </c>
      <c r="AFX497" s="1">
        <v>68611.66</v>
      </c>
      <c r="AFY497" s="1">
        <v>68611.66</v>
      </c>
      <c r="AFZ497" s="1">
        <v>68611.66</v>
      </c>
      <c r="AGA497" s="1">
        <v>68611.66</v>
      </c>
      <c r="AGB497" s="1">
        <v>68611.66</v>
      </c>
      <c r="AGC497" s="1">
        <v>68611.66</v>
      </c>
      <c r="AGD497" s="1">
        <v>68611.66</v>
      </c>
      <c r="AGE497" s="1">
        <v>68611.66</v>
      </c>
      <c r="AGF497" s="1">
        <v>68611.66</v>
      </c>
      <c r="AGG497" s="1">
        <v>68611.66</v>
      </c>
      <c r="AGH497" s="1">
        <v>68611.66</v>
      </c>
      <c r="AGI497" s="1">
        <v>68611.66</v>
      </c>
      <c r="AGJ497" s="1">
        <v>68611.66</v>
      </c>
      <c r="AGK497" s="1">
        <v>68611.66</v>
      </c>
      <c r="AGL497" s="1">
        <v>68611.66</v>
      </c>
      <c r="AGM497" s="1">
        <v>68611.66</v>
      </c>
      <c r="AGN497" s="1">
        <v>68611.66</v>
      </c>
      <c r="AGO497" s="1">
        <v>68611.66</v>
      </c>
      <c r="AGP497" s="1">
        <v>68611.66</v>
      </c>
      <c r="AGQ497" s="1">
        <v>68611.66</v>
      </c>
      <c r="AGR497" s="1">
        <v>68611.66</v>
      </c>
      <c r="AGS497" s="1">
        <v>68611.66</v>
      </c>
      <c r="AGT497" s="1">
        <v>68611.66</v>
      </c>
      <c r="AGU497" s="1">
        <v>68611.66</v>
      </c>
      <c r="AGV497" s="1">
        <v>68611.66</v>
      </c>
      <c r="AGW497" s="1">
        <v>68611.66</v>
      </c>
      <c r="AGX497" s="1">
        <v>68611.66</v>
      </c>
      <c r="AGY497" s="1">
        <v>68611.66</v>
      </c>
      <c r="AGZ497" s="1">
        <v>68611.66</v>
      </c>
      <c r="AHA497" s="1">
        <v>68611.66</v>
      </c>
      <c r="AHB497" s="1">
        <v>68611.66</v>
      </c>
      <c r="AHC497" s="1">
        <v>68611.66</v>
      </c>
      <c r="AHD497" s="1">
        <v>68611.66</v>
      </c>
      <c r="AHE497" s="1">
        <v>68611.66</v>
      </c>
      <c r="AHF497" s="1">
        <v>68611.66</v>
      </c>
      <c r="AHG497" s="1">
        <v>68611.66</v>
      </c>
      <c r="AHH497" s="1">
        <v>68611.66</v>
      </c>
      <c r="AHI497" s="1">
        <v>68611.66</v>
      </c>
      <c r="AHJ497" s="1">
        <v>68611.66</v>
      </c>
      <c r="AHK497" s="1">
        <v>68611.66</v>
      </c>
      <c r="AHL497" s="1">
        <v>68611.66</v>
      </c>
      <c r="AHM497" s="1">
        <v>68611.66</v>
      </c>
      <c r="AHN497" s="1">
        <v>68611.66</v>
      </c>
      <c r="AHO497" s="1">
        <v>68611.66</v>
      </c>
      <c r="AHP497" s="1">
        <v>68611.66</v>
      </c>
      <c r="AHQ497" s="1">
        <v>68611.66</v>
      </c>
    </row>
    <row r="498" spans="1:901" x14ac:dyDescent="0.3">
      <c r="A498" s="1">
        <v>498</v>
      </c>
      <c r="B498" s="16" t="s">
        <v>273</v>
      </c>
      <c r="D498" s="14">
        <v>45605</v>
      </c>
      <c r="E498" s="14" t="s">
        <v>1028</v>
      </c>
      <c r="F498" s="1">
        <v>33854.5</v>
      </c>
      <c r="G498" s="1">
        <f t="shared" si="7"/>
        <v>34306.080000000002</v>
      </c>
      <c r="H498" s="1" t="str">
        <f>IFERROR(VLOOKUP(B498,PMS!$A$1:$G$2968,7,FALSE),"")</f>
        <v/>
      </c>
      <c r="I498" s="1" t="str">
        <f>IFERROR(VLOOKUP(B498,PMS!$A$1:$AE$2968,31,FALSE),"")</f>
        <v/>
      </c>
      <c r="WY498" s="1">
        <v>32.950000000000003</v>
      </c>
      <c r="WZ498" s="1">
        <v>65.900000000000006</v>
      </c>
      <c r="XA498" s="1">
        <v>98.84</v>
      </c>
      <c r="XB498" s="1">
        <v>131.79</v>
      </c>
      <c r="XC498" s="1">
        <v>164.74</v>
      </c>
      <c r="XD498" s="1">
        <v>197.69</v>
      </c>
      <c r="XE498" s="1">
        <v>197.69</v>
      </c>
      <c r="XF498" s="1">
        <v>230.63</v>
      </c>
      <c r="XG498" s="1">
        <v>263.58</v>
      </c>
      <c r="XH498" s="1">
        <v>296.52999999999997</v>
      </c>
      <c r="XI498" s="1">
        <v>395.37</v>
      </c>
      <c r="XJ498" s="1">
        <v>494.22</v>
      </c>
      <c r="XK498" s="1">
        <v>593.05999999999995</v>
      </c>
      <c r="XL498" s="1">
        <v>593.05999999999995</v>
      </c>
      <c r="XM498" s="1">
        <v>691.9</v>
      </c>
      <c r="XN498" s="1">
        <v>790.74</v>
      </c>
      <c r="XO498" s="1">
        <v>889.59</v>
      </c>
      <c r="XP498" s="1">
        <v>988.43</v>
      </c>
      <c r="XQ498" s="1">
        <v>1087.27</v>
      </c>
      <c r="XR498" s="1">
        <v>1186.1199999999999</v>
      </c>
      <c r="XS498" s="1">
        <v>1186.1199999999999</v>
      </c>
      <c r="XT498" s="1">
        <v>1449.7</v>
      </c>
      <c r="XU498" s="1">
        <v>1713.28</v>
      </c>
      <c r="XV498" s="1">
        <v>1976.86</v>
      </c>
      <c r="XW498" s="1">
        <v>2241.39</v>
      </c>
      <c r="XX498" s="1">
        <v>2505.91</v>
      </c>
      <c r="XY498" s="1">
        <v>2770.44</v>
      </c>
      <c r="XZ498" s="1">
        <v>2770.44</v>
      </c>
      <c r="YA498" s="1">
        <v>3034.96</v>
      </c>
      <c r="YB498" s="1">
        <v>3299.49</v>
      </c>
      <c r="YC498" s="1">
        <v>3564.01</v>
      </c>
      <c r="YD498" s="1">
        <v>4059.17</v>
      </c>
      <c r="YE498" s="1">
        <v>4556.22</v>
      </c>
      <c r="YF498" s="1">
        <v>5053.26</v>
      </c>
      <c r="YG498" s="1">
        <v>5053.26</v>
      </c>
      <c r="YH498" s="1">
        <v>5550.31</v>
      </c>
      <c r="YI498" s="1">
        <v>6047.35</v>
      </c>
      <c r="YJ498" s="1">
        <v>6544.4</v>
      </c>
      <c r="YK498" s="1">
        <v>7041.45</v>
      </c>
      <c r="YL498" s="1">
        <v>7538.49</v>
      </c>
      <c r="YM498" s="1">
        <v>8040.25</v>
      </c>
      <c r="YN498" s="1">
        <v>8040.25</v>
      </c>
      <c r="YO498" s="1">
        <v>8805.6</v>
      </c>
      <c r="YP498" s="1">
        <v>9570.94</v>
      </c>
      <c r="YQ498" s="1">
        <v>10336.290000000001</v>
      </c>
      <c r="YR498" s="1">
        <v>11101.63</v>
      </c>
      <c r="YS498" s="1">
        <v>11866.98</v>
      </c>
      <c r="YT498" s="1">
        <v>12632.32</v>
      </c>
      <c r="YU498" s="1">
        <v>12632.32</v>
      </c>
      <c r="YV498" s="1">
        <v>13404.27</v>
      </c>
      <c r="YW498" s="1">
        <v>14176.22</v>
      </c>
      <c r="YX498" s="1">
        <v>14948.17</v>
      </c>
      <c r="YY498" s="1">
        <v>15724.55</v>
      </c>
      <c r="YZ498" s="1">
        <v>15724.55</v>
      </c>
      <c r="ZA498" s="1">
        <v>16500.939999999999</v>
      </c>
      <c r="ZB498" s="1">
        <v>16500.939999999999</v>
      </c>
      <c r="ZC498" s="1">
        <v>17277.32</v>
      </c>
      <c r="ZD498" s="1">
        <v>18053.71</v>
      </c>
      <c r="ZE498" s="1">
        <v>18837.64</v>
      </c>
      <c r="ZF498" s="1">
        <v>19621.57</v>
      </c>
      <c r="ZG498" s="1">
        <v>20405.5</v>
      </c>
      <c r="ZH498" s="1">
        <v>21189.43</v>
      </c>
      <c r="ZI498" s="1">
        <v>21189.43</v>
      </c>
      <c r="ZJ498" s="1">
        <v>21973.37</v>
      </c>
      <c r="ZK498" s="1">
        <v>21973.37</v>
      </c>
      <c r="ZL498" s="1">
        <v>22502.59</v>
      </c>
      <c r="ZM498" s="1">
        <v>23031.81</v>
      </c>
      <c r="ZN498" s="1">
        <v>23561.040000000001</v>
      </c>
      <c r="ZO498" s="1">
        <v>24090.26</v>
      </c>
      <c r="ZP498" s="1">
        <v>24090.26</v>
      </c>
      <c r="ZQ498" s="1">
        <v>24619.48</v>
      </c>
      <c r="ZR498" s="1">
        <v>25148.71</v>
      </c>
      <c r="ZS498" s="1">
        <v>25677.93</v>
      </c>
      <c r="ZT498" s="1">
        <v>26207.15</v>
      </c>
      <c r="ZU498" s="1">
        <v>26736.38</v>
      </c>
      <c r="ZV498" s="1">
        <v>27049.599999999999</v>
      </c>
      <c r="ZW498" s="1">
        <v>27049.599999999999</v>
      </c>
      <c r="ZX498" s="1">
        <v>27362.83</v>
      </c>
      <c r="ZY498" s="1">
        <v>27676.05</v>
      </c>
      <c r="ZZ498" s="1">
        <v>27989.27</v>
      </c>
      <c r="AAA498" s="1">
        <v>28302.5</v>
      </c>
      <c r="AAB498" s="1">
        <v>28615.72</v>
      </c>
      <c r="AAC498" s="1">
        <v>28928.95</v>
      </c>
      <c r="AAD498" s="1">
        <v>28928.95</v>
      </c>
      <c r="AAE498" s="1">
        <v>29235.57</v>
      </c>
      <c r="AAF498" s="1">
        <v>29542.19</v>
      </c>
      <c r="AAG498" s="1">
        <v>29715.119999999999</v>
      </c>
      <c r="AAH498" s="1">
        <v>29888.06</v>
      </c>
      <c r="AAI498" s="1">
        <v>30061</v>
      </c>
      <c r="AAJ498" s="1">
        <v>30233.93</v>
      </c>
      <c r="AAK498" s="1">
        <v>30233.93</v>
      </c>
      <c r="AAL498" s="1">
        <v>30406.87</v>
      </c>
      <c r="AAM498" s="1">
        <v>30575.09</v>
      </c>
      <c r="AAN498" s="1">
        <v>30743.31</v>
      </c>
      <c r="AAO498" s="1">
        <v>30911.53</v>
      </c>
      <c r="AAP498" s="1">
        <v>31079.75</v>
      </c>
      <c r="AAQ498" s="1">
        <v>31217.56</v>
      </c>
      <c r="AAR498" s="1">
        <v>31217.56</v>
      </c>
      <c r="AAS498" s="1">
        <v>31355.38</v>
      </c>
      <c r="AAT498" s="1">
        <v>31493.19</v>
      </c>
      <c r="AAU498" s="1">
        <v>31629.119999999999</v>
      </c>
      <c r="AAV498" s="1">
        <v>31765.05</v>
      </c>
      <c r="AAW498" s="1">
        <v>31900.98</v>
      </c>
      <c r="AAX498" s="1">
        <v>32036.9</v>
      </c>
      <c r="AAY498" s="1">
        <v>32036.9</v>
      </c>
      <c r="AAZ498" s="1">
        <v>32172.83</v>
      </c>
      <c r="ABA498" s="1">
        <v>32308.76</v>
      </c>
      <c r="ABB498" s="1">
        <v>32411.74</v>
      </c>
      <c r="ABC498" s="1">
        <v>32513.78</v>
      </c>
      <c r="ABD498" s="1">
        <v>32615.82</v>
      </c>
      <c r="ABE498" s="1">
        <v>32717.85</v>
      </c>
      <c r="ABF498" s="1">
        <v>32717.85</v>
      </c>
      <c r="ABG498" s="1">
        <v>32779.07</v>
      </c>
      <c r="ABH498" s="1">
        <v>32840.300000000003</v>
      </c>
      <c r="ABI498" s="1">
        <v>32901.519999999997</v>
      </c>
      <c r="ABJ498" s="1">
        <v>32962.74</v>
      </c>
      <c r="ABK498" s="1">
        <v>33023.96</v>
      </c>
      <c r="ABL498" s="1">
        <v>33085.19</v>
      </c>
      <c r="ABM498" s="1">
        <v>33085.19</v>
      </c>
      <c r="ABN498" s="1">
        <v>33146.410000000003</v>
      </c>
      <c r="ABO498" s="1">
        <v>33207.629999999997</v>
      </c>
      <c r="ABP498" s="1">
        <v>33254.660000000003</v>
      </c>
      <c r="ABQ498" s="1">
        <v>33294.58</v>
      </c>
      <c r="ABR498" s="1">
        <v>33334.51</v>
      </c>
      <c r="ABS498" s="1">
        <v>33374.44</v>
      </c>
      <c r="ABT498" s="1">
        <v>33374.44</v>
      </c>
      <c r="ABU498" s="1">
        <v>33414.370000000003</v>
      </c>
      <c r="ABV498" s="1">
        <v>33454.29</v>
      </c>
      <c r="ABW498" s="1">
        <v>33494.22</v>
      </c>
      <c r="ABX498" s="1">
        <v>33534.15</v>
      </c>
      <c r="ABY498" s="1">
        <v>33574.080000000002</v>
      </c>
      <c r="ABZ498" s="1">
        <v>33614</v>
      </c>
      <c r="ACA498" s="1">
        <v>33614</v>
      </c>
      <c r="ACB498" s="1">
        <v>33653.93</v>
      </c>
      <c r="ACC498" s="1">
        <v>33693.86</v>
      </c>
      <c r="ACD498" s="1">
        <v>33733.79</v>
      </c>
      <c r="ACE498" s="1">
        <v>33773.71</v>
      </c>
      <c r="ACF498" s="1">
        <v>33813.64</v>
      </c>
      <c r="ACG498" s="1">
        <v>33841.15</v>
      </c>
      <c r="ACH498" s="1">
        <v>33841.15</v>
      </c>
      <c r="ACI498" s="1">
        <v>33862.44</v>
      </c>
      <c r="ACJ498" s="1">
        <v>33883.74</v>
      </c>
      <c r="ACK498" s="1">
        <v>33883.74</v>
      </c>
      <c r="ACL498" s="1">
        <v>33919.230000000003</v>
      </c>
      <c r="ACM498" s="1">
        <v>33954.720000000001</v>
      </c>
      <c r="ACN498" s="1">
        <v>33990.21</v>
      </c>
      <c r="ACO498" s="1">
        <v>33990.21</v>
      </c>
      <c r="ACP498" s="1">
        <v>34025.699999999997</v>
      </c>
      <c r="ACQ498" s="1">
        <v>34061.19</v>
      </c>
      <c r="ACR498" s="1">
        <v>34096.68</v>
      </c>
      <c r="ACS498" s="1">
        <v>34132.18</v>
      </c>
      <c r="ACT498" s="1">
        <v>34154.36</v>
      </c>
      <c r="ACU498" s="1">
        <v>34167.67</v>
      </c>
      <c r="ACV498" s="1">
        <v>34167.67</v>
      </c>
      <c r="ACW498" s="1">
        <v>34180.980000000003</v>
      </c>
      <c r="ACX498" s="1">
        <v>34194.29</v>
      </c>
      <c r="ACY498" s="1">
        <v>34207.589999999997</v>
      </c>
      <c r="ACZ498" s="1">
        <v>34220.9</v>
      </c>
      <c r="ADA498" s="1">
        <v>34234.21</v>
      </c>
      <c r="ADB498" s="1">
        <v>34247.519999999997</v>
      </c>
      <c r="ADC498" s="1">
        <v>34247.519999999997</v>
      </c>
      <c r="ADD498" s="1">
        <v>34260.83</v>
      </c>
      <c r="ADE498" s="1">
        <v>34268.82</v>
      </c>
      <c r="ADF498" s="1">
        <v>34273.25</v>
      </c>
      <c r="ADG498" s="1">
        <v>34277.69</v>
      </c>
      <c r="ADH498" s="1">
        <v>34282.129999999997</v>
      </c>
      <c r="ADI498" s="1">
        <v>34286.559999999998</v>
      </c>
      <c r="ADJ498" s="1">
        <v>34286.559999999998</v>
      </c>
      <c r="ADK498" s="1">
        <v>34291</v>
      </c>
      <c r="ADL498" s="1">
        <v>34295.440000000002</v>
      </c>
      <c r="ADM498" s="1">
        <v>34299.870000000003</v>
      </c>
      <c r="ADN498" s="1">
        <v>34304.31</v>
      </c>
      <c r="ADO498" s="1">
        <v>34306.080000000002</v>
      </c>
      <c r="ADP498" s="1">
        <v>34306.080000000002</v>
      </c>
      <c r="ADQ498" s="1">
        <v>34306.080000000002</v>
      </c>
      <c r="ADR498" s="1">
        <v>34306.080000000002</v>
      </c>
      <c r="ADS498" s="1">
        <v>34306.080000000002</v>
      </c>
      <c r="ADT498" s="1">
        <v>34306.080000000002</v>
      </c>
      <c r="ADU498" s="1">
        <v>34306.080000000002</v>
      </c>
      <c r="ADV498" s="1">
        <v>34306.080000000002</v>
      </c>
      <c r="ADW498" s="1">
        <v>34306.080000000002</v>
      </c>
      <c r="ADX498" s="1">
        <v>34306.080000000002</v>
      </c>
      <c r="ADY498" s="1">
        <v>34306.080000000002</v>
      </c>
      <c r="ADZ498" s="1">
        <v>34306.080000000002</v>
      </c>
      <c r="AEA498" s="1">
        <v>34306.080000000002</v>
      </c>
      <c r="AEB498" s="1">
        <v>34306.080000000002</v>
      </c>
      <c r="AEC498" s="1">
        <v>34306.080000000002</v>
      </c>
      <c r="AED498" s="1">
        <v>34306.080000000002</v>
      </c>
      <c r="AEE498" s="1">
        <v>34306.080000000002</v>
      </c>
      <c r="AEF498" s="1">
        <v>34306.080000000002</v>
      </c>
      <c r="AEG498" s="1">
        <v>34306.080000000002</v>
      </c>
      <c r="AEH498" s="1">
        <v>34306.080000000002</v>
      </c>
      <c r="AEI498" s="1">
        <v>34306.080000000002</v>
      </c>
      <c r="AEJ498" s="1">
        <v>34306.080000000002</v>
      </c>
      <c r="AEK498" s="1">
        <v>34306.080000000002</v>
      </c>
      <c r="AEL498" s="1">
        <v>34306.080000000002</v>
      </c>
      <c r="AEM498" s="1">
        <v>34306.080000000002</v>
      </c>
      <c r="AEN498" s="1">
        <v>34306.080000000002</v>
      </c>
      <c r="AEO498" s="1">
        <v>34306.080000000002</v>
      </c>
      <c r="AEP498" s="1">
        <v>34306.080000000002</v>
      </c>
      <c r="AEQ498" s="1">
        <v>34306.080000000002</v>
      </c>
      <c r="AER498" s="1">
        <v>34306.080000000002</v>
      </c>
      <c r="AES498" s="1">
        <v>34306.080000000002</v>
      </c>
      <c r="AET498" s="1">
        <v>34306.080000000002</v>
      </c>
      <c r="AEU498" s="1">
        <v>34306.080000000002</v>
      </c>
      <c r="AEV498" s="1">
        <v>34306.080000000002</v>
      </c>
      <c r="AEW498" s="1">
        <v>34306.080000000002</v>
      </c>
      <c r="AEX498" s="1">
        <v>34306.080000000002</v>
      </c>
      <c r="AEY498" s="1">
        <v>34306.080000000002</v>
      </c>
      <c r="AEZ498" s="1">
        <v>34306.080000000002</v>
      </c>
      <c r="AFA498" s="1">
        <v>34306.080000000002</v>
      </c>
      <c r="AFB498" s="1">
        <v>34306.080000000002</v>
      </c>
      <c r="AFC498" s="1">
        <v>34306.080000000002</v>
      </c>
      <c r="AFD498" s="1">
        <v>34306.080000000002</v>
      </c>
      <c r="AFE498" s="1">
        <v>34306.080000000002</v>
      </c>
      <c r="AFF498" s="1">
        <v>34306.080000000002</v>
      </c>
      <c r="AFG498" s="1">
        <v>34306.080000000002</v>
      </c>
      <c r="AFH498" s="1">
        <v>34306.080000000002</v>
      </c>
      <c r="AFI498" s="1">
        <v>34306.080000000002</v>
      </c>
      <c r="AFJ498" s="1">
        <v>34306.080000000002</v>
      </c>
      <c r="AFK498" s="1">
        <v>34306.080000000002</v>
      </c>
      <c r="AFL498" s="1">
        <v>34306.080000000002</v>
      </c>
      <c r="AFM498" s="1">
        <v>34306.080000000002</v>
      </c>
      <c r="AFN498" s="1">
        <v>34306.080000000002</v>
      </c>
      <c r="AFO498" s="1">
        <v>34306.080000000002</v>
      </c>
      <c r="AFP498" s="1">
        <v>34306.080000000002</v>
      </c>
      <c r="AFQ498" s="1">
        <v>34306.080000000002</v>
      </c>
      <c r="AFR498" s="1">
        <v>34306.080000000002</v>
      </c>
      <c r="AFS498" s="1">
        <v>34306.080000000002</v>
      </c>
      <c r="AFT498" s="1">
        <v>34306.080000000002</v>
      </c>
      <c r="AFU498" s="1">
        <v>34306.080000000002</v>
      </c>
      <c r="AFV498" s="1">
        <v>34306.080000000002</v>
      </c>
      <c r="AFW498" s="1">
        <v>34306.080000000002</v>
      </c>
      <c r="AFX498" s="1">
        <v>34306.080000000002</v>
      </c>
      <c r="AFY498" s="1">
        <v>34306.080000000002</v>
      </c>
      <c r="AFZ498" s="1">
        <v>34306.080000000002</v>
      </c>
      <c r="AGA498" s="1">
        <v>34306.080000000002</v>
      </c>
      <c r="AGB498" s="1">
        <v>34306.080000000002</v>
      </c>
      <c r="AGC498" s="1">
        <v>34306.080000000002</v>
      </c>
      <c r="AGD498" s="1">
        <v>34306.080000000002</v>
      </c>
      <c r="AGE498" s="1">
        <v>34306.080000000002</v>
      </c>
      <c r="AGF498" s="1">
        <v>34306.080000000002</v>
      </c>
      <c r="AGG498" s="1">
        <v>34306.080000000002</v>
      </c>
      <c r="AGH498" s="1">
        <v>34306.080000000002</v>
      </c>
      <c r="AGI498" s="1">
        <v>34306.080000000002</v>
      </c>
      <c r="AGJ498" s="1">
        <v>34306.080000000002</v>
      </c>
      <c r="AGK498" s="1">
        <v>34306.080000000002</v>
      </c>
      <c r="AGL498" s="1">
        <v>34306.080000000002</v>
      </c>
      <c r="AGM498" s="1">
        <v>34306.080000000002</v>
      </c>
      <c r="AGN498" s="1">
        <v>34306.080000000002</v>
      </c>
      <c r="AGO498" s="1">
        <v>34306.080000000002</v>
      </c>
      <c r="AGP498" s="1">
        <v>34306.080000000002</v>
      </c>
      <c r="AGQ498" s="1">
        <v>34306.080000000002</v>
      </c>
      <c r="AGR498" s="1">
        <v>34306.080000000002</v>
      </c>
      <c r="AGS498" s="1">
        <v>34306.080000000002</v>
      </c>
      <c r="AGT498" s="1">
        <v>34306.080000000002</v>
      </c>
      <c r="AGU498" s="1">
        <v>34306.080000000002</v>
      </c>
      <c r="AGV498" s="1">
        <v>34306.080000000002</v>
      </c>
      <c r="AGW498" s="1">
        <v>34306.080000000002</v>
      </c>
      <c r="AGX498" s="1">
        <v>34306.080000000002</v>
      </c>
      <c r="AGY498" s="1">
        <v>34306.080000000002</v>
      </c>
      <c r="AGZ498" s="1">
        <v>34306.080000000002</v>
      </c>
      <c r="AHA498" s="1">
        <v>34306.080000000002</v>
      </c>
      <c r="AHB498" s="1">
        <v>34306.080000000002</v>
      </c>
      <c r="AHC498" s="1">
        <v>34306.080000000002</v>
      </c>
      <c r="AHD498" s="1">
        <v>34306.080000000002</v>
      </c>
      <c r="AHE498" s="1">
        <v>34306.080000000002</v>
      </c>
      <c r="AHF498" s="1">
        <v>34306.080000000002</v>
      </c>
      <c r="AHG498" s="1">
        <v>34306.080000000002</v>
      </c>
      <c r="AHH498" s="1">
        <v>34306.080000000002</v>
      </c>
      <c r="AHI498" s="1">
        <v>34306.080000000002</v>
      </c>
      <c r="AHJ498" s="1">
        <v>34306.080000000002</v>
      </c>
      <c r="AHK498" s="1">
        <v>34306.080000000002</v>
      </c>
      <c r="AHL498" s="1">
        <v>34306.080000000002</v>
      </c>
      <c r="AHM498" s="1">
        <v>34306.080000000002</v>
      </c>
      <c r="AHN498" s="1">
        <v>34306.080000000002</v>
      </c>
      <c r="AHO498" s="1">
        <v>34306.080000000002</v>
      </c>
      <c r="AHP498" s="1">
        <v>34306.080000000002</v>
      </c>
      <c r="AHQ498" s="1">
        <v>34306.080000000002</v>
      </c>
    </row>
    <row r="499" spans="1:901" x14ac:dyDescent="0.3">
      <c r="A499" s="1">
        <v>499</v>
      </c>
      <c r="B499" s="16" t="s">
        <v>1029</v>
      </c>
      <c r="C499" s="16" t="s">
        <v>1030</v>
      </c>
      <c r="D499" s="14">
        <v>45605</v>
      </c>
      <c r="E499" s="14" t="s">
        <v>1031</v>
      </c>
      <c r="F499" s="1">
        <v>29262.6</v>
      </c>
      <c r="G499" s="1">
        <f t="shared" si="7"/>
        <v>29652.93</v>
      </c>
      <c r="H499" s="1">
        <f>IFERROR(VLOOKUP(B499,PMS!$A$1:$G$2968,7,FALSE),"")</f>
        <v>89854.62</v>
      </c>
      <c r="I499" s="1" t="str">
        <f>IFERROR(VLOOKUP(B499,PMS!$A$1:$AE$2968,31,FALSE),"")</f>
        <v>ELCL</v>
      </c>
      <c r="WY499" s="1">
        <v>32.950000000000003</v>
      </c>
      <c r="WZ499" s="1">
        <v>65.900000000000006</v>
      </c>
      <c r="XA499" s="1">
        <v>98.84</v>
      </c>
      <c r="XB499" s="1">
        <v>131.79</v>
      </c>
      <c r="XC499" s="1">
        <v>164.74</v>
      </c>
      <c r="XD499" s="1">
        <v>197.69</v>
      </c>
      <c r="XE499" s="1">
        <v>197.69</v>
      </c>
      <c r="XF499" s="1">
        <v>230.63</v>
      </c>
      <c r="XG499" s="1">
        <v>263.58</v>
      </c>
      <c r="XH499" s="1">
        <v>296.52999999999997</v>
      </c>
      <c r="XI499" s="1">
        <v>395.37</v>
      </c>
      <c r="XJ499" s="1">
        <v>494.22</v>
      </c>
      <c r="XK499" s="1">
        <v>593.05999999999995</v>
      </c>
      <c r="XL499" s="1">
        <v>593.05999999999995</v>
      </c>
      <c r="XM499" s="1">
        <v>691.9</v>
      </c>
      <c r="XN499" s="1">
        <v>790.74</v>
      </c>
      <c r="XO499" s="1">
        <v>889.59</v>
      </c>
      <c r="XP499" s="1">
        <v>988.43</v>
      </c>
      <c r="XQ499" s="1">
        <v>1087.27</v>
      </c>
      <c r="XR499" s="1">
        <v>1186.1199999999999</v>
      </c>
      <c r="XS499" s="1">
        <v>1186.1199999999999</v>
      </c>
      <c r="XT499" s="1">
        <v>1449.7</v>
      </c>
      <c r="XU499" s="1">
        <v>1713.28</v>
      </c>
      <c r="XV499" s="1">
        <v>1976.86</v>
      </c>
      <c r="XW499" s="1">
        <v>2240.44</v>
      </c>
      <c r="XX499" s="1">
        <v>2504.0300000000002</v>
      </c>
      <c r="XY499" s="1">
        <v>2767.61</v>
      </c>
      <c r="XZ499" s="1">
        <v>2767.61</v>
      </c>
      <c r="YA499" s="1">
        <v>3031.19</v>
      </c>
      <c r="YB499" s="1">
        <v>3294.77</v>
      </c>
      <c r="YC499" s="1">
        <v>3558.35</v>
      </c>
      <c r="YD499" s="1">
        <v>4052.57</v>
      </c>
      <c r="YE499" s="1">
        <v>4546.78</v>
      </c>
      <c r="YF499" s="1">
        <v>5041</v>
      </c>
      <c r="YG499" s="1">
        <v>5041</v>
      </c>
      <c r="YH499" s="1">
        <v>5535.21</v>
      </c>
      <c r="YI499" s="1">
        <v>6029.43</v>
      </c>
      <c r="YJ499" s="1">
        <v>6523.64</v>
      </c>
      <c r="YK499" s="1">
        <v>7017.86</v>
      </c>
      <c r="YL499" s="1">
        <v>7512.08</v>
      </c>
      <c r="YM499" s="1">
        <v>8006.29</v>
      </c>
      <c r="YN499" s="1">
        <v>8006.29</v>
      </c>
      <c r="YO499" s="1">
        <v>8764.09</v>
      </c>
      <c r="YP499" s="1">
        <v>9521.89</v>
      </c>
      <c r="YQ499" s="1">
        <v>10279.68</v>
      </c>
      <c r="YR499" s="1">
        <v>11037.48</v>
      </c>
      <c r="YS499" s="1">
        <v>11795.28</v>
      </c>
      <c r="YT499" s="1">
        <v>12553.07</v>
      </c>
      <c r="YU499" s="1">
        <v>12553.07</v>
      </c>
      <c r="YV499" s="1">
        <v>13310.87</v>
      </c>
      <c r="YW499" s="1">
        <v>14068.67</v>
      </c>
      <c r="YX499" s="1">
        <v>14826.47</v>
      </c>
      <c r="YY499" s="1">
        <v>15584.26</v>
      </c>
      <c r="YZ499" s="1">
        <v>15584.26</v>
      </c>
      <c r="ZA499" s="1">
        <v>16342.06</v>
      </c>
      <c r="ZB499" s="1">
        <v>16342.06</v>
      </c>
      <c r="ZC499" s="1">
        <v>17099.86</v>
      </c>
      <c r="ZD499" s="1">
        <v>17857.650000000001</v>
      </c>
      <c r="ZE499" s="1">
        <v>18615.45</v>
      </c>
      <c r="ZF499" s="1">
        <v>19373.25</v>
      </c>
      <c r="ZG499" s="1">
        <v>20131.05</v>
      </c>
      <c r="ZH499" s="1">
        <v>20888.84</v>
      </c>
      <c r="ZI499" s="1">
        <v>20888.84</v>
      </c>
      <c r="ZJ499" s="1">
        <v>21646.639999999999</v>
      </c>
      <c r="ZK499" s="1">
        <v>21646.639999999999</v>
      </c>
      <c r="ZL499" s="1">
        <v>22140.86</v>
      </c>
      <c r="ZM499" s="1">
        <v>22635.07</v>
      </c>
      <c r="ZN499" s="1">
        <v>23129.29</v>
      </c>
      <c r="ZO499" s="1">
        <v>23623.5</v>
      </c>
      <c r="ZP499" s="1">
        <v>23623.5</v>
      </c>
      <c r="ZQ499" s="1">
        <v>24117.72</v>
      </c>
      <c r="ZR499" s="1">
        <v>24611.93</v>
      </c>
      <c r="ZS499" s="1">
        <v>25106.15</v>
      </c>
      <c r="ZT499" s="1">
        <v>25600.36</v>
      </c>
      <c r="ZU499" s="1">
        <v>26094.58</v>
      </c>
      <c r="ZV499" s="1">
        <v>26358.16</v>
      </c>
      <c r="ZW499" s="1">
        <v>26358.16</v>
      </c>
      <c r="ZX499" s="1">
        <v>26621.74</v>
      </c>
      <c r="ZY499" s="1">
        <v>26885.32</v>
      </c>
      <c r="ZZ499" s="1">
        <v>27148.91</v>
      </c>
      <c r="AAA499" s="1">
        <v>27412.49</v>
      </c>
      <c r="AAB499" s="1">
        <v>27676.07</v>
      </c>
      <c r="AAC499" s="1">
        <v>27939.65</v>
      </c>
      <c r="AAD499" s="1">
        <v>27939.65</v>
      </c>
      <c r="AAE499" s="1">
        <v>28203.23</v>
      </c>
      <c r="AAF499" s="1">
        <v>28466.81</v>
      </c>
      <c r="AAG499" s="1">
        <v>28565.66</v>
      </c>
      <c r="AAH499" s="1">
        <v>28664.5</v>
      </c>
      <c r="AAI499" s="1">
        <v>28763.34</v>
      </c>
      <c r="AAJ499" s="1">
        <v>28862.19</v>
      </c>
      <c r="AAK499" s="1">
        <v>28862.19</v>
      </c>
      <c r="AAL499" s="1">
        <v>28961.03</v>
      </c>
      <c r="AAM499" s="1">
        <v>29059.87</v>
      </c>
      <c r="AAN499" s="1">
        <v>29158.720000000001</v>
      </c>
      <c r="AAO499" s="1">
        <v>29257.56</v>
      </c>
      <c r="AAP499" s="1">
        <v>29356.400000000001</v>
      </c>
      <c r="AAQ499" s="1">
        <v>29389.35</v>
      </c>
      <c r="AAR499" s="1">
        <v>29389.35</v>
      </c>
      <c r="AAS499" s="1">
        <v>29422.3</v>
      </c>
      <c r="AAT499" s="1">
        <v>29455.25</v>
      </c>
      <c r="AAU499" s="1">
        <v>29488.19</v>
      </c>
      <c r="AAV499" s="1">
        <v>29521.14</v>
      </c>
      <c r="AAW499" s="1">
        <v>29554.09</v>
      </c>
      <c r="AAX499" s="1">
        <v>29587.040000000001</v>
      </c>
      <c r="AAY499" s="1">
        <v>29587.040000000001</v>
      </c>
      <c r="AAZ499" s="1">
        <v>29619.98</v>
      </c>
      <c r="ABA499" s="1">
        <v>29652.93</v>
      </c>
      <c r="ABB499" s="1">
        <v>29652.93</v>
      </c>
      <c r="ABC499" s="1">
        <v>29652.93</v>
      </c>
      <c r="ABD499" s="1">
        <v>29652.93</v>
      </c>
      <c r="ABE499" s="1">
        <v>29652.93</v>
      </c>
      <c r="ABF499" s="1">
        <v>29652.93</v>
      </c>
      <c r="ABG499" s="1">
        <v>29652.93</v>
      </c>
      <c r="ABH499" s="1">
        <v>29652.93</v>
      </c>
      <c r="ABI499" s="1">
        <v>29652.93</v>
      </c>
      <c r="ABJ499" s="1">
        <v>29652.93</v>
      </c>
      <c r="ABK499" s="1">
        <v>29652.93</v>
      </c>
      <c r="ABL499" s="1">
        <v>29652.93</v>
      </c>
      <c r="ABM499" s="1">
        <v>29652.93</v>
      </c>
      <c r="ABN499" s="1">
        <v>29652.93</v>
      </c>
      <c r="ABO499" s="1">
        <v>29652.93</v>
      </c>
      <c r="ABP499" s="1">
        <v>29652.93</v>
      </c>
      <c r="ABQ499" s="1">
        <v>29652.93</v>
      </c>
      <c r="ABR499" s="1">
        <v>29652.93</v>
      </c>
      <c r="ABS499" s="1">
        <v>29652.93</v>
      </c>
      <c r="ABT499" s="1">
        <v>29652.93</v>
      </c>
      <c r="ABU499" s="1">
        <v>29652.93</v>
      </c>
      <c r="ABV499" s="1">
        <v>29652.93</v>
      </c>
      <c r="ABW499" s="1">
        <v>29652.93</v>
      </c>
      <c r="ABX499" s="1">
        <v>29652.93</v>
      </c>
      <c r="ABY499" s="1">
        <v>29652.93</v>
      </c>
      <c r="ABZ499" s="1">
        <v>29652.93</v>
      </c>
      <c r="ACA499" s="1">
        <v>29652.93</v>
      </c>
      <c r="ACB499" s="1">
        <v>29652.93</v>
      </c>
      <c r="ACC499" s="1">
        <v>29652.93</v>
      </c>
      <c r="ACD499" s="1">
        <v>29652.93</v>
      </c>
      <c r="ACE499" s="1">
        <v>29652.93</v>
      </c>
      <c r="ACF499" s="1">
        <v>29652.93</v>
      </c>
      <c r="ACG499" s="1">
        <v>29652.93</v>
      </c>
      <c r="ACH499" s="1">
        <v>29652.93</v>
      </c>
      <c r="ACI499" s="1">
        <v>29652.93</v>
      </c>
      <c r="ACJ499" s="1">
        <v>29652.93</v>
      </c>
      <c r="ACK499" s="1">
        <v>29652.93</v>
      </c>
      <c r="ACL499" s="1">
        <v>29652.93</v>
      </c>
      <c r="ACM499" s="1">
        <v>29652.93</v>
      </c>
      <c r="ACN499" s="1">
        <v>29652.93</v>
      </c>
      <c r="ACO499" s="1">
        <v>29652.93</v>
      </c>
      <c r="ACP499" s="1">
        <v>29652.93</v>
      </c>
      <c r="ACQ499" s="1">
        <v>29652.93</v>
      </c>
      <c r="ACR499" s="1">
        <v>29652.93</v>
      </c>
      <c r="ACS499" s="1">
        <v>29652.93</v>
      </c>
      <c r="ACT499" s="1">
        <v>29652.93</v>
      </c>
      <c r="ACU499" s="1">
        <v>29652.93</v>
      </c>
      <c r="ACV499" s="1">
        <v>29652.93</v>
      </c>
      <c r="ACW499" s="1">
        <v>29652.93</v>
      </c>
      <c r="ACX499" s="1">
        <v>29652.93</v>
      </c>
      <c r="ACY499" s="1">
        <v>29652.93</v>
      </c>
      <c r="ACZ499" s="1">
        <v>29652.93</v>
      </c>
      <c r="ADA499" s="1">
        <v>29652.93</v>
      </c>
      <c r="ADB499" s="1">
        <v>29652.93</v>
      </c>
      <c r="ADC499" s="1">
        <v>29652.93</v>
      </c>
      <c r="ADD499" s="1">
        <v>29652.93</v>
      </c>
      <c r="ADE499" s="1">
        <v>29652.93</v>
      </c>
      <c r="ADF499" s="1">
        <v>29652.93</v>
      </c>
      <c r="ADG499" s="1">
        <v>29652.93</v>
      </c>
      <c r="ADH499" s="1">
        <v>29652.93</v>
      </c>
      <c r="ADI499" s="1">
        <v>29652.93</v>
      </c>
      <c r="ADJ499" s="1">
        <v>29652.93</v>
      </c>
      <c r="ADK499" s="1">
        <v>29652.93</v>
      </c>
      <c r="ADL499" s="1">
        <v>29652.93</v>
      </c>
      <c r="ADM499" s="1">
        <v>29652.93</v>
      </c>
      <c r="ADN499" s="1">
        <v>29652.93</v>
      </c>
      <c r="ADO499" s="1">
        <v>29652.93</v>
      </c>
      <c r="ADP499" s="1">
        <v>29652.93</v>
      </c>
      <c r="ADQ499" s="1">
        <v>29652.93</v>
      </c>
      <c r="ADR499" s="1">
        <v>29652.93</v>
      </c>
      <c r="ADS499" s="1">
        <v>29652.93</v>
      </c>
      <c r="ADT499" s="1">
        <v>29652.93</v>
      </c>
      <c r="ADU499" s="1">
        <v>29652.93</v>
      </c>
      <c r="ADV499" s="1">
        <v>29652.93</v>
      </c>
      <c r="ADW499" s="1">
        <v>29652.93</v>
      </c>
      <c r="ADX499" s="1">
        <v>29652.93</v>
      </c>
      <c r="ADY499" s="1">
        <v>29652.93</v>
      </c>
      <c r="ADZ499" s="1">
        <v>29652.93</v>
      </c>
      <c r="AEA499" s="1">
        <v>29652.93</v>
      </c>
      <c r="AEB499" s="1">
        <v>29652.93</v>
      </c>
      <c r="AEC499" s="1">
        <v>29652.93</v>
      </c>
      <c r="AED499" s="1">
        <v>29652.93</v>
      </c>
      <c r="AEE499" s="1">
        <v>29652.93</v>
      </c>
      <c r="AEF499" s="1">
        <v>29652.93</v>
      </c>
      <c r="AEG499" s="1">
        <v>29652.93</v>
      </c>
      <c r="AEH499" s="1">
        <v>29652.93</v>
      </c>
      <c r="AEI499" s="1">
        <v>29652.93</v>
      </c>
      <c r="AEJ499" s="1">
        <v>29652.93</v>
      </c>
      <c r="AEK499" s="1">
        <v>29652.93</v>
      </c>
      <c r="AEL499" s="1">
        <v>29652.93</v>
      </c>
      <c r="AEM499" s="1">
        <v>29652.93</v>
      </c>
      <c r="AEN499" s="1">
        <v>29652.93</v>
      </c>
      <c r="AEO499" s="1">
        <v>29652.93</v>
      </c>
      <c r="AEP499" s="1">
        <v>29652.93</v>
      </c>
      <c r="AEQ499" s="1">
        <v>29652.93</v>
      </c>
      <c r="AER499" s="1">
        <v>29652.93</v>
      </c>
      <c r="AES499" s="1">
        <v>29652.93</v>
      </c>
      <c r="AET499" s="1">
        <v>29652.93</v>
      </c>
      <c r="AEU499" s="1">
        <v>29652.93</v>
      </c>
      <c r="AEV499" s="1">
        <v>29652.93</v>
      </c>
      <c r="AEW499" s="1">
        <v>29652.93</v>
      </c>
      <c r="AEX499" s="1">
        <v>29652.93</v>
      </c>
      <c r="AEY499" s="1">
        <v>29652.93</v>
      </c>
      <c r="AEZ499" s="1">
        <v>29652.93</v>
      </c>
      <c r="AFA499" s="1">
        <v>29652.93</v>
      </c>
      <c r="AFB499" s="1">
        <v>29652.93</v>
      </c>
      <c r="AFC499" s="1">
        <v>29652.93</v>
      </c>
      <c r="AFD499" s="1">
        <v>29652.93</v>
      </c>
      <c r="AFE499" s="1">
        <v>29652.93</v>
      </c>
      <c r="AFF499" s="1">
        <v>29652.93</v>
      </c>
      <c r="AFG499" s="1">
        <v>29652.93</v>
      </c>
      <c r="AFH499" s="1">
        <v>29652.93</v>
      </c>
      <c r="AFI499" s="1">
        <v>29652.93</v>
      </c>
      <c r="AFJ499" s="1">
        <v>29652.93</v>
      </c>
      <c r="AFK499" s="1">
        <v>29652.93</v>
      </c>
      <c r="AFL499" s="1">
        <v>29652.93</v>
      </c>
      <c r="AFM499" s="1">
        <v>29652.93</v>
      </c>
      <c r="AFN499" s="1">
        <v>29652.93</v>
      </c>
      <c r="AFO499" s="1">
        <v>29652.93</v>
      </c>
      <c r="AFP499" s="1">
        <v>29652.93</v>
      </c>
      <c r="AFQ499" s="1">
        <v>29652.93</v>
      </c>
      <c r="AFR499" s="1">
        <v>29652.93</v>
      </c>
      <c r="AFS499" s="1">
        <v>29652.93</v>
      </c>
      <c r="AFT499" s="1">
        <v>29652.93</v>
      </c>
      <c r="AFU499" s="1">
        <v>29652.93</v>
      </c>
      <c r="AFV499" s="1">
        <v>29652.93</v>
      </c>
      <c r="AFW499" s="1">
        <v>29652.93</v>
      </c>
      <c r="AFX499" s="1">
        <v>29652.93</v>
      </c>
      <c r="AFY499" s="1">
        <v>29652.93</v>
      </c>
      <c r="AFZ499" s="1">
        <v>29652.93</v>
      </c>
      <c r="AGA499" s="1">
        <v>29652.93</v>
      </c>
      <c r="AGB499" s="1">
        <v>29652.93</v>
      </c>
      <c r="AGC499" s="1">
        <v>29652.93</v>
      </c>
      <c r="AGD499" s="1">
        <v>29652.93</v>
      </c>
      <c r="AGE499" s="1">
        <v>29652.93</v>
      </c>
      <c r="AGF499" s="1">
        <v>29652.93</v>
      </c>
      <c r="AGG499" s="1">
        <v>29652.93</v>
      </c>
      <c r="AGH499" s="1">
        <v>29652.93</v>
      </c>
      <c r="AGI499" s="1">
        <v>29652.93</v>
      </c>
      <c r="AGJ499" s="1">
        <v>29652.93</v>
      </c>
      <c r="AGK499" s="1">
        <v>29652.93</v>
      </c>
      <c r="AGL499" s="1">
        <v>29652.93</v>
      </c>
      <c r="AGM499" s="1">
        <v>29652.93</v>
      </c>
      <c r="AGN499" s="1">
        <v>29652.93</v>
      </c>
      <c r="AGO499" s="1">
        <v>29652.93</v>
      </c>
      <c r="AGP499" s="1">
        <v>29652.93</v>
      </c>
      <c r="AGQ499" s="1">
        <v>29652.93</v>
      </c>
      <c r="AGR499" s="1">
        <v>29652.93</v>
      </c>
      <c r="AGS499" s="1">
        <v>29652.93</v>
      </c>
      <c r="AGT499" s="1">
        <v>29652.93</v>
      </c>
      <c r="AGU499" s="1">
        <v>29652.93</v>
      </c>
      <c r="AGV499" s="1">
        <v>29652.93</v>
      </c>
      <c r="AGW499" s="1">
        <v>29652.93</v>
      </c>
      <c r="AGX499" s="1">
        <v>29652.93</v>
      </c>
      <c r="AGY499" s="1">
        <v>29652.93</v>
      </c>
      <c r="AGZ499" s="1">
        <v>29652.93</v>
      </c>
      <c r="AHA499" s="1">
        <v>29652.93</v>
      </c>
      <c r="AHB499" s="1">
        <v>29652.93</v>
      </c>
      <c r="AHC499" s="1">
        <v>29652.93</v>
      </c>
      <c r="AHD499" s="1">
        <v>29652.93</v>
      </c>
      <c r="AHE499" s="1">
        <v>29652.93</v>
      </c>
      <c r="AHF499" s="1">
        <v>29652.93</v>
      </c>
      <c r="AHG499" s="1">
        <v>29652.93</v>
      </c>
      <c r="AHH499" s="1">
        <v>29652.93</v>
      </c>
      <c r="AHI499" s="1">
        <v>29652.93</v>
      </c>
      <c r="AHJ499" s="1">
        <v>29652.93</v>
      </c>
      <c r="AHK499" s="1">
        <v>29652.93</v>
      </c>
      <c r="AHL499" s="1">
        <v>29652.93</v>
      </c>
      <c r="AHM499" s="1">
        <v>29652.93</v>
      </c>
      <c r="AHN499" s="1">
        <v>29652.93</v>
      </c>
      <c r="AHO499" s="1">
        <v>29652.93</v>
      </c>
      <c r="AHP499" s="1">
        <v>29652.93</v>
      </c>
      <c r="AHQ499" s="1">
        <v>29652.93</v>
      </c>
    </row>
    <row r="500" spans="1:901" x14ac:dyDescent="0.3">
      <c r="A500" s="1">
        <v>500</v>
      </c>
      <c r="B500" s="16" t="s">
        <v>1032</v>
      </c>
      <c r="C500" s="16" t="s">
        <v>1033</v>
      </c>
      <c r="D500" s="14" t="s">
        <v>717</v>
      </c>
      <c r="E500" s="14" t="s">
        <v>901</v>
      </c>
      <c r="F500" s="1">
        <v>651.70000000000005</v>
      </c>
      <c r="G500" s="1">
        <f t="shared" si="7"/>
        <v>660.39</v>
      </c>
      <c r="H500" s="1">
        <f>IFERROR(VLOOKUP(B500,PMS!$A$1:$G$2968,7,FALSE),"")</f>
        <v>0</v>
      </c>
      <c r="I500" s="1">
        <f>IFERROR(VLOOKUP(B500,PMS!$A$1:$AE$2968,31,FALSE),"")</f>
        <v>0</v>
      </c>
      <c r="XW500" s="1">
        <v>0.94</v>
      </c>
      <c r="XX500" s="1">
        <v>1.89</v>
      </c>
      <c r="XY500" s="1">
        <v>2.83</v>
      </c>
      <c r="XZ500" s="1">
        <v>2.83</v>
      </c>
      <c r="YA500" s="1">
        <v>3.77</v>
      </c>
      <c r="YB500" s="1">
        <v>4.72</v>
      </c>
      <c r="YC500" s="1">
        <v>5.66</v>
      </c>
      <c r="YD500" s="1">
        <v>6.6</v>
      </c>
      <c r="YE500" s="1">
        <v>9.43</v>
      </c>
      <c r="YF500" s="1">
        <v>12.26</v>
      </c>
      <c r="YG500" s="1">
        <v>12.26</v>
      </c>
      <c r="YH500" s="1">
        <v>15.09</v>
      </c>
      <c r="YI500" s="1">
        <v>17.920000000000002</v>
      </c>
      <c r="YJ500" s="1">
        <v>20.76</v>
      </c>
      <c r="YK500" s="1">
        <v>23.59</v>
      </c>
      <c r="YL500" s="1">
        <v>26.42</v>
      </c>
      <c r="YM500" s="1">
        <v>33.96</v>
      </c>
      <c r="YN500" s="1">
        <v>33.96</v>
      </c>
      <c r="YO500" s="1">
        <v>41.51</v>
      </c>
      <c r="YP500" s="1">
        <v>49.06</v>
      </c>
      <c r="YQ500" s="1">
        <v>56.61</v>
      </c>
      <c r="YR500" s="1">
        <v>64.150000000000006</v>
      </c>
      <c r="YS500" s="1">
        <v>71.7</v>
      </c>
      <c r="YT500" s="1">
        <v>79.25</v>
      </c>
      <c r="YU500" s="1">
        <v>79.25</v>
      </c>
      <c r="YV500" s="1">
        <v>93.4</v>
      </c>
      <c r="YW500" s="1">
        <v>107.55</v>
      </c>
      <c r="YX500" s="1">
        <v>121.7</v>
      </c>
      <c r="YY500" s="1">
        <v>135.85</v>
      </c>
      <c r="YZ500" s="1">
        <v>135.85</v>
      </c>
      <c r="ZA500" s="1">
        <v>150</v>
      </c>
      <c r="ZB500" s="1">
        <v>150</v>
      </c>
      <c r="ZC500" s="1">
        <v>164.15</v>
      </c>
      <c r="ZD500" s="1">
        <v>178.31</v>
      </c>
      <c r="ZE500" s="1">
        <v>200</v>
      </c>
      <c r="ZF500" s="1">
        <v>221.7</v>
      </c>
      <c r="ZG500" s="1">
        <v>243.4</v>
      </c>
      <c r="ZH500" s="1">
        <v>265.10000000000002</v>
      </c>
      <c r="ZI500" s="1">
        <v>265.10000000000002</v>
      </c>
      <c r="ZJ500" s="1">
        <v>286.8</v>
      </c>
      <c r="ZK500" s="1">
        <v>286.8</v>
      </c>
      <c r="ZL500" s="1">
        <v>308.5</v>
      </c>
      <c r="ZM500" s="1">
        <v>330.2</v>
      </c>
      <c r="ZN500" s="1">
        <v>351.9</v>
      </c>
      <c r="ZO500" s="1">
        <v>373.59</v>
      </c>
      <c r="ZP500" s="1">
        <v>373.59</v>
      </c>
      <c r="ZQ500" s="1">
        <v>395.29</v>
      </c>
      <c r="ZR500" s="1">
        <v>416.99</v>
      </c>
      <c r="ZS500" s="1">
        <v>438.69</v>
      </c>
      <c r="ZT500" s="1">
        <v>460.39</v>
      </c>
      <c r="ZU500" s="1">
        <v>482.09</v>
      </c>
      <c r="ZV500" s="1">
        <v>496.24</v>
      </c>
      <c r="ZW500" s="1">
        <v>496.24</v>
      </c>
      <c r="ZX500" s="1">
        <v>510.39</v>
      </c>
      <c r="ZY500" s="1">
        <v>524.54</v>
      </c>
      <c r="ZZ500" s="1">
        <v>538.69000000000005</v>
      </c>
      <c r="AAA500" s="1">
        <v>552.84</v>
      </c>
      <c r="AAB500" s="1">
        <v>566.99</v>
      </c>
      <c r="AAC500" s="1">
        <v>581.15</v>
      </c>
      <c r="AAD500" s="1">
        <v>581.15</v>
      </c>
      <c r="AAE500" s="1">
        <v>588.69000000000005</v>
      </c>
      <c r="AAF500" s="1">
        <v>596.24</v>
      </c>
      <c r="AAG500" s="1">
        <v>603.79</v>
      </c>
      <c r="AAH500" s="1">
        <v>611.34</v>
      </c>
      <c r="AAI500" s="1">
        <v>618.88</v>
      </c>
      <c r="AAJ500" s="1">
        <v>626.42999999999995</v>
      </c>
      <c r="AAK500" s="1">
        <v>626.42999999999995</v>
      </c>
      <c r="AAL500" s="1">
        <v>633.98</v>
      </c>
      <c r="AAM500" s="1">
        <v>636.80999999999995</v>
      </c>
      <c r="AAN500" s="1">
        <v>639.64</v>
      </c>
      <c r="AAO500" s="1">
        <v>642.47</v>
      </c>
      <c r="AAP500" s="1">
        <v>645.29999999999995</v>
      </c>
      <c r="AAQ500" s="1">
        <v>648.13</v>
      </c>
      <c r="AAR500" s="1">
        <v>648.13</v>
      </c>
      <c r="AAS500" s="1">
        <v>650.96</v>
      </c>
      <c r="AAT500" s="1">
        <v>653.79</v>
      </c>
      <c r="AAU500" s="1">
        <v>654.73</v>
      </c>
      <c r="AAV500" s="1">
        <v>655.68</v>
      </c>
      <c r="AAW500" s="1">
        <v>656.62</v>
      </c>
      <c r="AAX500" s="1">
        <v>657.56</v>
      </c>
      <c r="AAY500" s="1">
        <v>657.56</v>
      </c>
      <c r="AAZ500" s="1">
        <v>658.51</v>
      </c>
      <c r="ABA500" s="1">
        <v>659.45</v>
      </c>
      <c r="ABB500" s="1">
        <v>660.39</v>
      </c>
      <c r="ABC500" s="1">
        <v>660.39</v>
      </c>
      <c r="ABD500" s="1">
        <v>660.39</v>
      </c>
      <c r="ABE500" s="1">
        <v>660.39</v>
      </c>
      <c r="ABF500" s="1">
        <v>660.39</v>
      </c>
      <c r="ABG500" s="1">
        <v>660.39</v>
      </c>
      <c r="ABH500" s="1">
        <v>660.39</v>
      </c>
      <c r="ABI500" s="1">
        <v>660.39</v>
      </c>
      <c r="ABJ500" s="1">
        <v>660.39</v>
      </c>
      <c r="ABK500" s="1">
        <v>660.39</v>
      </c>
      <c r="ABL500" s="1">
        <v>660.39</v>
      </c>
      <c r="ABM500" s="1">
        <v>660.39</v>
      </c>
      <c r="ABN500" s="1">
        <v>660.39</v>
      </c>
      <c r="ABO500" s="1">
        <v>660.39</v>
      </c>
      <c r="ABP500" s="1">
        <v>660.39</v>
      </c>
      <c r="ABQ500" s="1">
        <v>660.39</v>
      </c>
      <c r="ABR500" s="1">
        <v>660.39</v>
      </c>
      <c r="ABS500" s="1">
        <v>660.39</v>
      </c>
      <c r="ABT500" s="1">
        <v>660.39</v>
      </c>
      <c r="ABU500" s="1">
        <v>660.39</v>
      </c>
      <c r="ABV500" s="1">
        <v>660.39</v>
      </c>
      <c r="ABW500" s="1">
        <v>660.39</v>
      </c>
      <c r="ABX500" s="1">
        <v>660.39</v>
      </c>
      <c r="ABY500" s="1">
        <v>660.39</v>
      </c>
      <c r="ABZ500" s="1">
        <v>660.39</v>
      </c>
      <c r="ACA500" s="1">
        <v>660.39</v>
      </c>
      <c r="ACB500" s="1">
        <v>660.39</v>
      </c>
      <c r="ACC500" s="1">
        <v>660.39</v>
      </c>
      <c r="ACD500" s="1">
        <v>660.39</v>
      </c>
      <c r="ACE500" s="1">
        <v>660.39</v>
      </c>
      <c r="ACF500" s="1">
        <v>660.39</v>
      </c>
      <c r="ACG500" s="1">
        <v>660.39</v>
      </c>
      <c r="ACH500" s="1">
        <v>660.39</v>
      </c>
      <c r="ACI500" s="1">
        <v>660.39</v>
      </c>
      <c r="ACJ500" s="1">
        <v>660.39</v>
      </c>
      <c r="ACK500" s="1">
        <v>660.39</v>
      </c>
      <c r="ACL500" s="1">
        <v>660.39</v>
      </c>
      <c r="ACM500" s="1">
        <v>660.39</v>
      </c>
      <c r="ACN500" s="1">
        <v>660.39</v>
      </c>
      <c r="ACO500" s="1">
        <v>660.39</v>
      </c>
      <c r="ACP500" s="1">
        <v>660.39</v>
      </c>
      <c r="ACQ500" s="1">
        <v>660.39</v>
      </c>
      <c r="ACR500" s="1">
        <v>660.39</v>
      </c>
      <c r="ACS500" s="1">
        <v>660.39</v>
      </c>
      <c r="ACT500" s="1">
        <v>660.39</v>
      </c>
      <c r="ACU500" s="1">
        <v>660.39</v>
      </c>
      <c r="ACV500" s="1">
        <v>660.39</v>
      </c>
      <c r="ACW500" s="1">
        <v>660.39</v>
      </c>
      <c r="ACX500" s="1">
        <v>660.39</v>
      </c>
      <c r="ACY500" s="1">
        <v>660.39</v>
      </c>
      <c r="ACZ500" s="1">
        <v>660.39</v>
      </c>
      <c r="ADA500" s="1">
        <v>660.39</v>
      </c>
      <c r="ADB500" s="1">
        <v>660.39</v>
      </c>
      <c r="ADC500" s="1">
        <v>660.39</v>
      </c>
      <c r="ADD500" s="1">
        <v>660.39</v>
      </c>
      <c r="ADE500" s="1">
        <v>660.39</v>
      </c>
      <c r="ADF500" s="1">
        <v>660.39</v>
      </c>
      <c r="ADG500" s="1">
        <v>660.39</v>
      </c>
      <c r="ADH500" s="1">
        <v>660.39</v>
      </c>
      <c r="ADI500" s="1">
        <v>660.39</v>
      </c>
      <c r="ADJ500" s="1">
        <v>660.39</v>
      </c>
      <c r="ADK500" s="1">
        <v>660.39</v>
      </c>
      <c r="ADL500" s="1">
        <v>660.39</v>
      </c>
      <c r="ADM500" s="1">
        <v>660.39</v>
      </c>
      <c r="ADN500" s="1">
        <v>660.39</v>
      </c>
      <c r="ADO500" s="1">
        <v>660.39</v>
      </c>
      <c r="ADP500" s="1">
        <v>660.39</v>
      </c>
      <c r="ADQ500" s="1">
        <v>660.39</v>
      </c>
      <c r="ADR500" s="1">
        <v>660.39</v>
      </c>
      <c r="ADS500" s="1">
        <v>660.39</v>
      </c>
      <c r="ADT500" s="1">
        <v>660.39</v>
      </c>
      <c r="ADU500" s="1">
        <v>660.39</v>
      </c>
      <c r="ADV500" s="1">
        <v>660.39</v>
      </c>
      <c r="ADW500" s="1">
        <v>660.39</v>
      </c>
      <c r="ADX500" s="1">
        <v>660.39</v>
      </c>
      <c r="ADY500" s="1">
        <v>660.39</v>
      </c>
      <c r="ADZ500" s="1">
        <v>660.39</v>
      </c>
      <c r="AEA500" s="1">
        <v>660.39</v>
      </c>
      <c r="AEB500" s="1">
        <v>660.39</v>
      </c>
      <c r="AEC500" s="1">
        <v>660.39</v>
      </c>
      <c r="AED500" s="1">
        <v>660.39</v>
      </c>
      <c r="AEE500" s="1">
        <v>660.39</v>
      </c>
      <c r="AEF500" s="1">
        <v>660.39</v>
      </c>
      <c r="AEG500" s="1">
        <v>660.39</v>
      </c>
      <c r="AEH500" s="1">
        <v>660.39</v>
      </c>
      <c r="AEI500" s="1">
        <v>660.39</v>
      </c>
      <c r="AEJ500" s="1">
        <v>660.39</v>
      </c>
      <c r="AEK500" s="1">
        <v>660.39</v>
      </c>
      <c r="AEL500" s="1">
        <v>660.39</v>
      </c>
      <c r="AEM500" s="1">
        <v>660.39</v>
      </c>
      <c r="AEN500" s="1">
        <v>660.39</v>
      </c>
      <c r="AEO500" s="1">
        <v>660.39</v>
      </c>
      <c r="AEP500" s="1">
        <v>660.39</v>
      </c>
      <c r="AEQ500" s="1">
        <v>660.39</v>
      </c>
      <c r="AER500" s="1">
        <v>660.39</v>
      </c>
      <c r="AES500" s="1">
        <v>660.39</v>
      </c>
      <c r="AET500" s="1">
        <v>660.39</v>
      </c>
      <c r="AEU500" s="1">
        <v>660.39</v>
      </c>
      <c r="AEV500" s="1">
        <v>660.39</v>
      </c>
      <c r="AEW500" s="1">
        <v>660.39</v>
      </c>
      <c r="AEX500" s="1">
        <v>660.39</v>
      </c>
      <c r="AEY500" s="1">
        <v>660.39</v>
      </c>
      <c r="AEZ500" s="1">
        <v>660.39</v>
      </c>
      <c r="AFA500" s="1">
        <v>660.39</v>
      </c>
      <c r="AFB500" s="1">
        <v>660.39</v>
      </c>
      <c r="AFC500" s="1">
        <v>660.39</v>
      </c>
      <c r="AFD500" s="1">
        <v>660.39</v>
      </c>
      <c r="AFE500" s="1">
        <v>660.39</v>
      </c>
      <c r="AFF500" s="1">
        <v>660.39</v>
      </c>
      <c r="AFG500" s="1">
        <v>660.39</v>
      </c>
      <c r="AFH500" s="1">
        <v>660.39</v>
      </c>
      <c r="AFI500" s="1">
        <v>660.39</v>
      </c>
      <c r="AFJ500" s="1">
        <v>660.39</v>
      </c>
      <c r="AFK500" s="1">
        <v>660.39</v>
      </c>
      <c r="AFL500" s="1">
        <v>660.39</v>
      </c>
      <c r="AFM500" s="1">
        <v>660.39</v>
      </c>
      <c r="AFN500" s="1">
        <v>660.39</v>
      </c>
      <c r="AFO500" s="1">
        <v>660.39</v>
      </c>
      <c r="AFP500" s="1">
        <v>660.39</v>
      </c>
      <c r="AFQ500" s="1">
        <v>660.39</v>
      </c>
      <c r="AFR500" s="1">
        <v>660.39</v>
      </c>
      <c r="AFS500" s="1">
        <v>660.39</v>
      </c>
      <c r="AFT500" s="1">
        <v>660.39</v>
      </c>
      <c r="AFU500" s="1">
        <v>660.39</v>
      </c>
      <c r="AFV500" s="1">
        <v>660.39</v>
      </c>
      <c r="AFW500" s="1">
        <v>660.39</v>
      </c>
      <c r="AFX500" s="1">
        <v>660.39</v>
      </c>
      <c r="AFY500" s="1">
        <v>660.39</v>
      </c>
      <c r="AFZ500" s="1">
        <v>660.39</v>
      </c>
      <c r="AGA500" s="1">
        <v>660.39</v>
      </c>
      <c r="AGB500" s="1">
        <v>660.39</v>
      </c>
      <c r="AGC500" s="1">
        <v>660.39</v>
      </c>
      <c r="AGD500" s="1">
        <v>660.39</v>
      </c>
      <c r="AGE500" s="1">
        <v>660.39</v>
      </c>
      <c r="AGF500" s="1">
        <v>660.39</v>
      </c>
      <c r="AGG500" s="1">
        <v>660.39</v>
      </c>
      <c r="AGH500" s="1">
        <v>660.39</v>
      </c>
      <c r="AGI500" s="1">
        <v>660.39</v>
      </c>
      <c r="AGJ500" s="1">
        <v>660.39</v>
      </c>
      <c r="AGK500" s="1">
        <v>660.39</v>
      </c>
      <c r="AGL500" s="1">
        <v>660.39</v>
      </c>
      <c r="AGM500" s="1">
        <v>660.39</v>
      </c>
      <c r="AGN500" s="1">
        <v>660.39</v>
      </c>
      <c r="AGO500" s="1">
        <v>660.39</v>
      </c>
      <c r="AGP500" s="1">
        <v>660.39</v>
      </c>
      <c r="AGQ500" s="1">
        <v>660.39</v>
      </c>
      <c r="AGR500" s="1">
        <v>660.39</v>
      </c>
      <c r="AGS500" s="1">
        <v>660.39</v>
      </c>
      <c r="AGT500" s="1">
        <v>660.39</v>
      </c>
      <c r="AGU500" s="1">
        <v>660.39</v>
      </c>
      <c r="AGV500" s="1">
        <v>660.39</v>
      </c>
      <c r="AGW500" s="1">
        <v>660.39</v>
      </c>
      <c r="AGX500" s="1">
        <v>660.39</v>
      </c>
      <c r="AGY500" s="1">
        <v>660.39</v>
      </c>
      <c r="AGZ500" s="1">
        <v>660.39</v>
      </c>
      <c r="AHA500" s="1">
        <v>660.39</v>
      </c>
      <c r="AHB500" s="1">
        <v>660.39</v>
      </c>
      <c r="AHC500" s="1">
        <v>660.39</v>
      </c>
      <c r="AHD500" s="1">
        <v>660.39</v>
      </c>
      <c r="AHE500" s="1">
        <v>660.39</v>
      </c>
      <c r="AHF500" s="1">
        <v>660.39</v>
      </c>
      <c r="AHG500" s="1">
        <v>660.39</v>
      </c>
      <c r="AHH500" s="1">
        <v>660.39</v>
      </c>
      <c r="AHI500" s="1">
        <v>660.39</v>
      </c>
      <c r="AHJ500" s="1">
        <v>660.39</v>
      </c>
      <c r="AHK500" s="1">
        <v>660.39</v>
      </c>
      <c r="AHL500" s="1">
        <v>660.39</v>
      </c>
      <c r="AHM500" s="1">
        <v>660.39</v>
      </c>
      <c r="AHN500" s="1">
        <v>660.39</v>
      </c>
      <c r="AHO500" s="1">
        <v>660.39</v>
      </c>
      <c r="AHP500" s="1">
        <v>660.39</v>
      </c>
      <c r="AHQ500" s="1">
        <v>660.39</v>
      </c>
    </row>
    <row r="501" spans="1:901" x14ac:dyDescent="0.3">
      <c r="A501" s="1">
        <v>501</v>
      </c>
      <c r="B501" s="16" t="s">
        <v>1034</v>
      </c>
      <c r="C501" s="16" t="s">
        <v>1035</v>
      </c>
      <c r="D501" s="14" t="s">
        <v>874</v>
      </c>
      <c r="E501" s="14" t="s">
        <v>1028</v>
      </c>
      <c r="F501" s="1">
        <v>3940.2</v>
      </c>
      <c r="G501" s="1">
        <f t="shared" si="7"/>
        <v>3992.76</v>
      </c>
      <c r="H501" s="1">
        <f>IFERROR(VLOOKUP(B501,PMS!$A$1:$G$2968,7,FALSE),"")</f>
        <v>0</v>
      </c>
      <c r="I501" s="1">
        <f>IFERROR(VLOOKUP(B501,PMS!$A$1:$AE$2968,31,FALSE),"")</f>
        <v>0</v>
      </c>
      <c r="YY501" s="1">
        <v>4.4400000000000004</v>
      </c>
      <c r="YZ501" s="1">
        <v>4.4400000000000004</v>
      </c>
      <c r="ZA501" s="1">
        <v>8.8699999999999992</v>
      </c>
      <c r="ZB501" s="1">
        <v>8.8699999999999992</v>
      </c>
      <c r="ZC501" s="1">
        <v>13.31</v>
      </c>
      <c r="ZD501" s="1">
        <v>17.75</v>
      </c>
      <c r="ZE501" s="1">
        <v>22.18</v>
      </c>
      <c r="ZF501" s="1">
        <v>26.62</v>
      </c>
      <c r="ZG501" s="1">
        <v>31.05</v>
      </c>
      <c r="ZH501" s="1">
        <v>35.49</v>
      </c>
      <c r="ZI501" s="1">
        <v>35.49</v>
      </c>
      <c r="ZJ501" s="1">
        <v>39.93</v>
      </c>
      <c r="ZK501" s="1">
        <v>39.93</v>
      </c>
      <c r="ZL501" s="1">
        <v>53.24</v>
      </c>
      <c r="ZM501" s="1">
        <v>66.55</v>
      </c>
      <c r="ZN501" s="1">
        <v>79.86</v>
      </c>
      <c r="ZO501" s="1">
        <v>93.16</v>
      </c>
      <c r="ZP501" s="1">
        <v>93.16</v>
      </c>
      <c r="ZQ501" s="1">
        <v>106.47</v>
      </c>
      <c r="ZR501" s="1">
        <v>119.78</v>
      </c>
      <c r="ZS501" s="1">
        <v>133.09</v>
      </c>
      <c r="ZT501" s="1">
        <v>146.4</v>
      </c>
      <c r="ZU501" s="1">
        <v>159.71</v>
      </c>
      <c r="ZV501" s="1">
        <v>195.2</v>
      </c>
      <c r="ZW501" s="1">
        <v>195.2</v>
      </c>
      <c r="ZX501" s="1">
        <v>230.69</v>
      </c>
      <c r="ZY501" s="1">
        <v>266.18</v>
      </c>
      <c r="ZZ501" s="1">
        <v>301.68</v>
      </c>
      <c r="AAA501" s="1">
        <v>337.17</v>
      </c>
      <c r="AAB501" s="1">
        <v>372.66</v>
      </c>
      <c r="AAC501" s="1">
        <v>408.15</v>
      </c>
      <c r="AAD501" s="1">
        <v>408.15</v>
      </c>
      <c r="AAE501" s="1">
        <v>443.64</v>
      </c>
      <c r="AAF501" s="1">
        <v>479.13</v>
      </c>
      <c r="AAG501" s="1">
        <v>545.67999999999995</v>
      </c>
      <c r="AAH501" s="1">
        <v>612.22</v>
      </c>
      <c r="AAI501" s="1">
        <v>678.77</v>
      </c>
      <c r="AAJ501" s="1">
        <v>745.31</v>
      </c>
      <c r="AAK501" s="1">
        <v>745.31</v>
      </c>
      <c r="AAL501" s="1">
        <v>811.86</v>
      </c>
      <c r="AAM501" s="1">
        <v>878.41</v>
      </c>
      <c r="AAN501" s="1">
        <v>944.95</v>
      </c>
      <c r="AAO501" s="1">
        <v>1011.5</v>
      </c>
      <c r="AAP501" s="1">
        <v>1078.04</v>
      </c>
      <c r="AAQ501" s="1">
        <v>1180.08</v>
      </c>
      <c r="AAR501" s="1">
        <v>1180.08</v>
      </c>
      <c r="AAS501" s="1">
        <v>1282.1199999999999</v>
      </c>
      <c r="AAT501" s="1">
        <v>1384.16</v>
      </c>
      <c r="AAU501" s="1">
        <v>1486.19</v>
      </c>
      <c r="AAV501" s="1">
        <v>1588.23</v>
      </c>
      <c r="AAW501" s="1">
        <v>1690.27</v>
      </c>
      <c r="AAX501" s="1">
        <v>1792.3</v>
      </c>
      <c r="AAY501" s="1">
        <v>1792.3</v>
      </c>
      <c r="AAZ501" s="1">
        <v>1894.34</v>
      </c>
      <c r="ABA501" s="1">
        <v>1996.38</v>
      </c>
      <c r="ABB501" s="1">
        <v>2098.42</v>
      </c>
      <c r="ABC501" s="1">
        <v>2200.4499999999998</v>
      </c>
      <c r="ABD501" s="1">
        <v>2302.4899999999998</v>
      </c>
      <c r="ABE501" s="1">
        <v>2404.5300000000002</v>
      </c>
      <c r="ABF501" s="1">
        <v>2404.5300000000002</v>
      </c>
      <c r="ABG501" s="1">
        <v>2465.75</v>
      </c>
      <c r="ABH501" s="1">
        <v>2526.9699999999998</v>
      </c>
      <c r="ABI501" s="1">
        <v>2588.19</v>
      </c>
      <c r="ABJ501" s="1">
        <v>2649.42</v>
      </c>
      <c r="ABK501" s="1">
        <v>2710.64</v>
      </c>
      <c r="ABL501" s="1">
        <v>2771.86</v>
      </c>
      <c r="ABM501" s="1">
        <v>2771.86</v>
      </c>
      <c r="ABN501" s="1">
        <v>2833.08</v>
      </c>
      <c r="ABO501" s="1">
        <v>2894.31</v>
      </c>
      <c r="ABP501" s="1">
        <v>2941.33</v>
      </c>
      <c r="ABQ501" s="1">
        <v>2981.26</v>
      </c>
      <c r="ABR501" s="1">
        <v>3021.19</v>
      </c>
      <c r="ABS501" s="1">
        <v>3061.11</v>
      </c>
      <c r="ABT501" s="1">
        <v>3061.11</v>
      </c>
      <c r="ABU501" s="1">
        <v>3101.04</v>
      </c>
      <c r="ABV501" s="1">
        <v>3140.97</v>
      </c>
      <c r="ABW501" s="1">
        <v>3180.9</v>
      </c>
      <c r="ABX501" s="1">
        <v>3220.82</v>
      </c>
      <c r="ABY501" s="1">
        <v>3260.75</v>
      </c>
      <c r="ABZ501" s="1">
        <v>3300.68</v>
      </c>
      <c r="ACA501" s="1">
        <v>3300.68</v>
      </c>
      <c r="ACB501" s="1">
        <v>3340.61</v>
      </c>
      <c r="ACC501" s="1">
        <v>3380.54</v>
      </c>
      <c r="ACD501" s="1">
        <v>3420.46</v>
      </c>
      <c r="ACE501" s="1">
        <v>3460.39</v>
      </c>
      <c r="ACF501" s="1">
        <v>3500.32</v>
      </c>
      <c r="ACG501" s="1">
        <v>3527.82</v>
      </c>
      <c r="ACH501" s="1">
        <v>3527.82</v>
      </c>
      <c r="ACI501" s="1">
        <v>3549.12</v>
      </c>
      <c r="ACJ501" s="1">
        <v>3570.41</v>
      </c>
      <c r="ACK501" s="1">
        <v>3570.41</v>
      </c>
      <c r="ACL501" s="1">
        <v>3605.9</v>
      </c>
      <c r="ACM501" s="1">
        <v>3641.4</v>
      </c>
      <c r="ACN501" s="1">
        <v>3676.89</v>
      </c>
      <c r="ACO501" s="1">
        <v>3676.89</v>
      </c>
      <c r="ACP501" s="1">
        <v>3712.38</v>
      </c>
      <c r="ACQ501" s="1">
        <v>3747.87</v>
      </c>
      <c r="ACR501" s="1">
        <v>3783.36</v>
      </c>
      <c r="ACS501" s="1">
        <v>3818.85</v>
      </c>
      <c r="ACT501" s="1">
        <v>3841.03</v>
      </c>
      <c r="ACU501" s="1">
        <v>3854.34</v>
      </c>
      <c r="ACV501" s="1">
        <v>3854.34</v>
      </c>
      <c r="ACW501" s="1">
        <v>3867.65</v>
      </c>
      <c r="ACX501" s="1">
        <v>3880.96</v>
      </c>
      <c r="ACY501" s="1">
        <v>3894.27</v>
      </c>
      <c r="ACZ501" s="1">
        <v>3907.58</v>
      </c>
      <c r="ADA501" s="1">
        <v>3920.89</v>
      </c>
      <c r="ADB501" s="1">
        <v>3934.2</v>
      </c>
      <c r="ADC501" s="1">
        <v>3934.2</v>
      </c>
      <c r="ADD501" s="1">
        <v>3947.51</v>
      </c>
      <c r="ADE501" s="1">
        <v>3955.49</v>
      </c>
      <c r="ADF501" s="1">
        <v>3959.93</v>
      </c>
      <c r="ADG501" s="1">
        <v>3964.37</v>
      </c>
      <c r="ADH501" s="1">
        <v>3968.8</v>
      </c>
      <c r="ADI501" s="1">
        <v>3973.24</v>
      </c>
      <c r="ADJ501" s="1">
        <v>3973.24</v>
      </c>
      <c r="ADK501" s="1">
        <v>3977.67</v>
      </c>
      <c r="ADL501" s="1">
        <v>3982.11</v>
      </c>
      <c r="ADM501" s="1">
        <v>3986.55</v>
      </c>
      <c r="ADN501" s="1">
        <v>3990.98</v>
      </c>
      <c r="ADO501" s="1">
        <v>3992.76</v>
      </c>
      <c r="ADP501" s="1">
        <v>3992.76</v>
      </c>
      <c r="ADQ501" s="1">
        <v>3992.76</v>
      </c>
      <c r="ADR501" s="1">
        <v>3992.76</v>
      </c>
      <c r="ADS501" s="1">
        <v>3992.76</v>
      </c>
      <c r="ADT501" s="1">
        <v>3992.76</v>
      </c>
      <c r="ADU501" s="1">
        <v>3992.76</v>
      </c>
      <c r="ADV501" s="1">
        <v>3992.76</v>
      </c>
      <c r="ADW501" s="1">
        <v>3992.76</v>
      </c>
      <c r="ADX501" s="1">
        <v>3992.76</v>
      </c>
      <c r="ADY501" s="1">
        <v>3992.76</v>
      </c>
      <c r="ADZ501" s="1">
        <v>3992.76</v>
      </c>
      <c r="AEA501" s="1">
        <v>3992.76</v>
      </c>
      <c r="AEB501" s="1">
        <v>3992.76</v>
      </c>
      <c r="AEC501" s="1">
        <v>3992.76</v>
      </c>
      <c r="AED501" s="1">
        <v>3992.76</v>
      </c>
      <c r="AEE501" s="1">
        <v>3992.76</v>
      </c>
      <c r="AEF501" s="1">
        <v>3992.76</v>
      </c>
      <c r="AEG501" s="1">
        <v>3992.76</v>
      </c>
      <c r="AEH501" s="1">
        <v>3992.76</v>
      </c>
      <c r="AEI501" s="1">
        <v>3992.76</v>
      </c>
      <c r="AEJ501" s="1">
        <v>3992.76</v>
      </c>
      <c r="AEK501" s="1">
        <v>3992.76</v>
      </c>
      <c r="AEL501" s="1">
        <v>3992.76</v>
      </c>
      <c r="AEM501" s="1">
        <v>3992.76</v>
      </c>
      <c r="AEN501" s="1">
        <v>3992.76</v>
      </c>
      <c r="AEO501" s="1">
        <v>3992.76</v>
      </c>
      <c r="AEP501" s="1">
        <v>3992.76</v>
      </c>
      <c r="AEQ501" s="1">
        <v>3992.76</v>
      </c>
      <c r="AER501" s="1">
        <v>3992.76</v>
      </c>
      <c r="AES501" s="1">
        <v>3992.76</v>
      </c>
      <c r="AET501" s="1">
        <v>3992.76</v>
      </c>
      <c r="AEU501" s="1">
        <v>3992.76</v>
      </c>
      <c r="AEV501" s="1">
        <v>3992.76</v>
      </c>
      <c r="AEW501" s="1">
        <v>3992.76</v>
      </c>
      <c r="AEX501" s="1">
        <v>3992.76</v>
      </c>
      <c r="AEY501" s="1">
        <v>3992.76</v>
      </c>
      <c r="AEZ501" s="1">
        <v>3992.76</v>
      </c>
      <c r="AFA501" s="1">
        <v>3992.76</v>
      </c>
      <c r="AFB501" s="1">
        <v>3992.76</v>
      </c>
      <c r="AFC501" s="1">
        <v>3992.76</v>
      </c>
      <c r="AFD501" s="1">
        <v>3992.76</v>
      </c>
      <c r="AFE501" s="1">
        <v>3992.76</v>
      </c>
      <c r="AFF501" s="1">
        <v>3992.76</v>
      </c>
      <c r="AFG501" s="1">
        <v>3992.76</v>
      </c>
      <c r="AFH501" s="1">
        <v>3992.76</v>
      </c>
      <c r="AFI501" s="1">
        <v>3992.76</v>
      </c>
      <c r="AFJ501" s="1">
        <v>3992.76</v>
      </c>
      <c r="AFK501" s="1">
        <v>3992.76</v>
      </c>
      <c r="AFL501" s="1">
        <v>3992.76</v>
      </c>
      <c r="AFM501" s="1">
        <v>3992.76</v>
      </c>
      <c r="AFN501" s="1">
        <v>3992.76</v>
      </c>
      <c r="AFO501" s="1">
        <v>3992.76</v>
      </c>
      <c r="AFP501" s="1">
        <v>3992.76</v>
      </c>
      <c r="AFQ501" s="1">
        <v>3992.76</v>
      </c>
      <c r="AFR501" s="1">
        <v>3992.76</v>
      </c>
      <c r="AFS501" s="1">
        <v>3992.76</v>
      </c>
      <c r="AFT501" s="1">
        <v>3992.76</v>
      </c>
      <c r="AFU501" s="1">
        <v>3992.76</v>
      </c>
      <c r="AFV501" s="1">
        <v>3992.76</v>
      </c>
      <c r="AFW501" s="1">
        <v>3992.76</v>
      </c>
      <c r="AFX501" s="1">
        <v>3992.76</v>
      </c>
      <c r="AFY501" s="1">
        <v>3992.76</v>
      </c>
      <c r="AFZ501" s="1">
        <v>3992.76</v>
      </c>
      <c r="AGA501" s="1">
        <v>3992.76</v>
      </c>
      <c r="AGB501" s="1">
        <v>3992.76</v>
      </c>
      <c r="AGC501" s="1">
        <v>3992.76</v>
      </c>
      <c r="AGD501" s="1">
        <v>3992.76</v>
      </c>
      <c r="AGE501" s="1">
        <v>3992.76</v>
      </c>
      <c r="AGF501" s="1">
        <v>3992.76</v>
      </c>
      <c r="AGG501" s="1">
        <v>3992.76</v>
      </c>
      <c r="AGH501" s="1">
        <v>3992.76</v>
      </c>
      <c r="AGI501" s="1">
        <v>3992.76</v>
      </c>
      <c r="AGJ501" s="1">
        <v>3992.76</v>
      </c>
      <c r="AGK501" s="1">
        <v>3992.76</v>
      </c>
      <c r="AGL501" s="1">
        <v>3992.76</v>
      </c>
      <c r="AGM501" s="1">
        <v>3992.76</v>
      </c>
      <c r="AGN501" s="1">
        <v>3992.76</v>
      </c>
      <c r="AGO501" s="1">
        <v>3992.76</v>
      </c>
      <c r="AGP501" s="1">
        <v>3992.76</v>
      </c>
      <c r="AGQ501" s="1">
        <v>3992.76</v>
      </c>
      <c r="AGR501" s="1">
        <v>3992.76</v>
      </c>
      <c r="AGS501" s="1">
        <v>3992.76</v>
      </c>
      <c r="AGT501" s="1">
        <v>3992.76</v>
      </c>
      <c r="AGU501" s="1">
        <v>3992.76</v>
      </c>
      <c r="AGV501" s="1">
        <v>3992.76</v>
      </c>
      <c r="AGW501" s="1">
        <v>3992.76</v>
      </c>
      <c r="AGX501" s="1">
        <v>3992.76</v>
      </c>
      <c r="AGY501" s="1">
        <v>3992.76</v>
      </c>
      <c r="AGZ501" s="1">
        <v>3992.76</v>
      </c>
      <c r="AHA501" s="1">
        <v>3992.76</v>
      </c>
      <c r="AHB501" s="1">
        <v>3992.76</v>
      </c>
      <c r="AHC501" s="1">
        <v>3992.76</v>
      </c>
      <c r="AHD501" s="1">
        <v>3992.76</v>
      </c>
      <c r="AHE501" s="1">
        <v>3992.76</v>
      </c>
      <c r="AHF501" s="1">
        <v>3992.76</v>
      </c>
      <c r="AHG501" s="1">
        <v>3992.76</v>
      </c>
      <c r="AHH501" s="1">
        <v>3992.76</v>
      </c>
      <c r="AHI501" s="1">
        <v>3992.76</v>
      </c>
      <c r="AHJ501" s="1">
        <v>3992.76</v>
      </c>
      <c r="AHK501" s="1">
        <v>3992.76</v>
      </c>
      <c r="AHL501" s="1">
        <v>3992.76</v>
      </c>
      <c r="AHM501" s="1">
        <v>3992.76</v>
      </c>
      <c r="AHN501" s="1">
        <v>3992.76</v>
      </c>
      <c r="AHO501" s="1">
        <v>3992.76</v>
      </c>
      <c r="AHP501" s="1">
        <v>3992.76</v>
      </c>
      <c r="AHQ501" s="1">
        <v>3992.76</v>
      </c>
    </row>
    <row r="502" spans="1:901" x14ac:dyDescent="0.3">
      <c r="A502" s="1">
        <v>502</v>
      </c>
      <c r="B502" s="16" t="s">
        <v>334</v>
      </c>
      <c r="D502" s="14" t="s">
        <v>559</v>
      </c>
      <c r="E502" s="14" t="s">
        <v>1027</v>
      </c>
      <c r="F502" s="1">
        <v>33854</v>
      </c>
      <c r="G502" s="1">
        <f t="shared" si="7"/>
        <v>34305.58</v>
      </c>
      <c r="H502" s="1" t="str">
        <f>IFERROR(VLOOKUP(B502,PMS!$A$1:$G$2968,7,FALSE),"")</f>
        <v/>
      </c>
      <c r="I502" s="1" t="str">
        <f>IFERROR(VLOOKUP(B502,PMS!$A$1:$AE$2968,31,FALSE),"")</f>
        <v/>
      </c>
      <c r="YH502" s="1">
        <v>32.950000000000003</v>
      </c>
      <c r="YI502" s="1">
        <v>65.900000000000006</v>
      </c>
      <c r="YJ502" s="1">
        <v>98.84</v>
      </c>
      <c r="YK502" s="1">
        <v>131.79</v>
      </c>
      <c r="YL502" s="1">
        <v>164.74</v>
      </c>
      <c r="YM502" s="1">
        <v>197.69</v>
      </c>
      <c r="YN502" s="1">
        <v>197.69</v>
      </c>
      <c r="YO502" s="1">
        <v>230.63</v>
      </c>
      <c r="YP502" s="1">
        <v>263.58</v>
      </c>
      <c r="YQ502" s="1">
        <v>296.52999999999997</v>
      </c>
      <c r="YR502" s="1">
        <v>395.37</v>
      </c>
      <c r="YS502" s="1">
        <v>494.22</v>
      </c>
      <c r="YT502" s="1">
        <v>593.05999999999995</v>
      </c>
      <c r="YU502" s="1">
        <v>593.05999999999995</v>
      </c>
      <c r="YV502" s="1">
        <v>691.9</v>
      </c>
      <c r="YW502" s="1">
        <v>790.74</v>
      </c>
      <c r="YX502" s="1">
        <v>890.41</v>
      </c>
      <c r="YY502" s="1">
        <v>990.08</v>
      </c>
      <c r="YZ502" s="1">
        <v>990.08</v>
      </c>
      <c r="ZA502" s="1">
        <v>1089.75</v>
      </c>
      <c r="ZB502" s="1">
        <v>1089.75</v>
      </c>
      <c r="ZC502" s="1">
        <v>1189.42</v>
      </c>
      <c r="ZD502" s="1">
        <v>1453.82</v>
      </c>
      <c r="ZE502" s="1">
        <v>1718.23</v>
      </c>
      <c r="ZF502" s="1">
        <v>1982.64</v>
      </c>
      <c r="ZG502" s="1">
        <v>2247.04</v>
      </c>
      <c r="ZH502" s="1">
        <v>2513.1</v>
      </c>
      <c r="ZI502" s="1">
        <v>2513.1</v>
      </c>
      <c r="ZJ502" s="1">
        <v>2779.15</v>
      </c>
      <c r="ZK502" s="1">
        <v>2779.15</v>
      </c>
      <c r="ZL502" s="1">
        <v>3045.21</v>
      </c>
      <c r="ZM502" s="1">
        <v>3311.27</v>
      </c>
      <c r="ZN502" s="1">
        <v>3577.32</v>
      </c>
      <c r="ZO502" s="1">
        <v>4074.01</v>
      </c>
      <c r="ZP502" s="1">
        <v>4074.01</v>
      </c>
      <c r="ZQ502" s="1">
        <v>4570.7</v>
      </c>
      <c r="ZR502" s="1">
        <v>5067.3900000000003</v>
      </c>
      <c r="ZS502" s="1">
        <v>5568.21</v>
      </c>
      <c r="ZT502" s="1">
        <v>6069.02</v>
      </c>
      <c r="ZU502" s="1">
        <v>6569.84</v>
      </c>
      <c r="ZV502" s="1">
        <v>7070.65</v>
      </c>
      <c r="ZW502" s="1">
        <v>7070.65</v>
      </c>
      <c r="ZX502" s="1">
        <v>7571.47</v>
      </c>
      <c r="ZY502" s="1">
        <v>8072.28</v>
      </c>
      <c r="ZZ502" s="1">
        <v>8836.68</v>
      </c>
      <c r="AAA502" s="1">
        <v>9601.07</v>
      </c>
      <c r="AAB502" s="1">
        <v>10371.24</v>
      </c>
      <c r="AAC502" s="1">
        <v>11141.41</v>
      </c>
      <c r="AAD502" s="1">
        <v>11141.41</v>
      </c>
      <c r="AAE502" s="1">
        <v>11916.02</v>
      </c>
      <c r="AAF502" s="1">
        <v>12690.63</v>
      </c>
      <c r="AAG502" s="1">
        <v>13465.23</v>
      </c>
      <c r="AAH502" s="1">
        <v>14239.84</v>
      </c>
      <c r="AAI502" s="1">
        <v>15014.44</v>
      </c>
      <c r="AAJ502" s="1">
        <v>15789.05</v>
      </c>
      <c r="AAK502" s="1">
        <v>15789.05</v>
      </c>
      <c r="AAL502" s="1">
        <v>16570.259999999998</v>
      </c>
      <c r="AAM502" s="1">
        <v>17351.46</v>
      </c>
      <c r="AAN502" s="1">
        <v>18132.669999999998</v>
      </c>
      <c r="AAO502" s="1">
        <v>18922.740000000002</v>
      </c>
      <c r="AAP502" s="1">
        <v>19712.82</v>
      </c>
      <c r="AAQ502" s="1">
        <v>20502.900000000001</v>
      </c>
      <c r="AAR502" s="1">
        <v>20502.900000000001</v>
      </c>
      <c r="AAS502" s="1">
        <v>21292.98</v>
      </c>
      <c r="AAT502" s="1">
        <v>22083.06</v>
      </c>
      <c r="AAU502" s="1">
        <v>22609.55</v>
      </c>
      <c r="AAV502" s="1">
        <v>23136.05</v>
      </c>
      <c r="AAW502" s="1">
        <v>23662.55</v>
      </c>
      <c r="AAX502" s="1">
        <v>24189.040000000001</v>
      </c>
      <c r="AAY502" s="1">
        <v>24189.040000000001</v>
      </c>
      <c r="AAZ502" s="1">
        <v>24737.72</v>
      </c>
      <c r="ABA502" s="1">
        <v>25286.400000000001</v>
      </c>
      <c r="ABB502" s="1">
        <v>25835.08</v>
      </c>
      <c r="ABC502" s="1">
        <v>26383.759999999998</v>
      </c>
      <c r="ABD502" s="1">
        <v>26925.84</v>
      </c>
      <c r="ABE502" s="1">
        <v>27237.279999999999</v>
      </c>
      <c r="ABF502" s="1">
        <v>27237.279999999999</v>
      </c>
      <c r="ABG502" s="1">
        <v>27424.15</v>
      </c>
      <c r="ABH502" s="1">
        <v>27611.02</v>
      </c>
      <c r="ABI502" s="1">
        <v>27797.88</v>
      </c>
      <c r="ABJ502" s="1">
        <v>27984.75</v>
      </c>
      <c r="ABK502" s="1">
        <v>28171.62</v>
      </c>
      <c r="ABL502" s="1">
        <v>28377.119999999999</v>
      </c>
      <c r="ABM502" s="1">
        <v>28377.119999999999</v>
      </c>
      <c r="ABN502" s="1">
        <v>28582.62</v>
      </c>
      <c r="ABO502" s="1">
        <v>28788.12</v>
      </c>
      <c r="ABP502" s="1">
        <v>28993.62</v>
      </c>
      <c r="ABQ502" s="1">
        <v>29199.119999999999</v>
      </c>
      <c r="ABR502" s="1">
        <v>29401.16</v>
      </c>
      <c r="ABS502" s="1">
        <v>29603.19</v>
      </c>
      <c r="ABT502" s="1">
        <v>29603.19</v>
      </c>
      <c r="ABU502" s="1">
        <v>29805.23</v>
      </c>
      <c r="ABV502" s="1">
        <v>29941.37</v>
      </c>
      <c r="ABW502" s="1">
        <v>30044.560000000001</v>
      </c>
      <c r="ABX502" s="1">
        <v>30147.75</v>
      </c>
      <c r="ABY502" s="1">
        <v>30250.95</v>
      </c>
      <c r="ABZ502" s="1">
        <v>30354.14</v>
      </c>
      <c r="ACA502" s="1">
        <v>30354.14</v>
      </c>
      <c r="ACB502" s="1">
        <v>30457.33</v>
      </c>
      <c r="ACC502" s="1">
        <v>30560.52</v>
      </c>
      <c r="ACD502" s="1">
        <v>30685.01</v>
      </c>
      <c r="ACE502" s="1">
        <v>30809.5</v>
      </c>
      <c r="ACF502" s="1">
        <v>30933.99</v>
      </c>
      <c r="ACG502" s="1">
        <v>31056.82</v>
      </c>
      <c r="ACH502" s="1">
        <v>31056.82</v>
      </c>
      <c r="ACI502" s="1">
        <v>31178.84</v>
      </c>
      <c r="ACJ502" s="1">
        <v>31300.85</v>
      </c>
      <c r="ACK502" s="1">
        <v>31300.85</v>
      </c>
      <c r="ACL502" s="1">
        <v>31504.21</v>
      </c>
      <c r="ACM502" s="1">
        <v>31668.02</v>
      </c>
      <c r="ACN502" s="1">
        <v>31805.48</v>
      </c>
      <c r="ACO502" s="1">
        <v>31805.48</v>
      </c>
      <c r="ACP502" s="1">
        <v>31942.94</v>
      </c>
      <c r="ACQ502" s="1">
        <v>32080.400000000001</v>
      </c>
      <c r="ACR502" s="1">
        <v>32217.86</v>
      </c>
      <c r="ACS502" s="1">
        <v>32354.33</v>
      </c>
      <c r="ACT502" s="1">
        <v>32490.14</v>
      </c>
      <c r="ACU502" s="1">
        <v>32625.95</v>
      </c>
      <c r="ACV502" s="1">
        <v>32625.95</v>
      </c>
      <c r="ACW502" s="1">
        <v>32761.759999999998</v>
      </c>
      <c r="ACX502" s="1">
        <v>32877.800000000003</v>
      </c>
      <c r="ACY502" s="1">
        <v>32980.660000000003</v>
      </c>
      <c r="ACZ502" s="1">
        <v>33083.519999999997</v>
      </c>
      <c r="ADA502" s="1">
        <v>33186.39</v>
      </c>
      <c r="ADB502" s="1">
        <v>33267.46</v>
      </c>
      <c r="ADC502" s="1">
        <v>33267.46</v>
      </c>
      <c r="ADD502" s="1">
        <v>33334</v>
      </c>
      <c r="ADE502" s="1">
        <v>33400.550000000003</v>
      </c>
      <c r="ADF502" s="1">
        <v>33467.1</v>
      </c>
      <c r="ADG502" s="1">
        <v>33533.64</v>
      </c>
      <c r="ADH502" s="1">
        <v>33600.19</v>
      </c>
      <c r="ADI502" s="1">
        <v>33666.730000000003</v>
      </c>
      <c r="ADJ502" s="1">
        <v>33666.730000000003</v>
      </c>
      <c r="ADK502" s="1">
        <v>33733.279999999999</v>
      </c>
      <c r="ADL502" s="1">
        <v>33799.83</v>
      </c>
      <c r="ADM502" s="1">
        <v>33847.74</v>
      </c>
      <c r="ADN502" s="1">
        <v>33883.230000000003</v>
      </c>
      <c r="ADO502" s="1">
        <v>33918.720000000001</v>
      </c>
      <c r="ADP502" s="1">
        <v>33918.720000000001</v>
      </c>
      <c r="ADQ502" s="1">
        <v>33918.720000000001</v>
      </c>
      <c r="ADR502" s="1">
        <v>33954.21</v>
      </c>
      <c r="ADS502" s="1">
        <v>33989.699999999997</v>
      </c>
      <c r="ADT502" s="1">
        <v>34025.199999999997</v>
      </c>
      <c r="ADU502" s="1">
        <v>34060.69</v>
      </c>
      <c r="ADV502" s="1">
        <v>34096.18</v>
      </c>
      <c r="ADW502" s="1">
        <v>34131.67</v>
      </c>
      <c r="ADX502" s="1">
        <v>34131.67</v>
      </c>
      <c r="ADY502" s="1">
        <v>34153.85</v>
      </c>
      <c r="ADZ502" s="1">
        <v>34167.160000000003</v>
      </c>
      <c r="AEA502" s="1">
        <v>34180.47</v>
      </c>
      <c r="AEB502" s="1">
        <v>34193.78</v>
      </c>
      <c r="AEC502" s="1">
        <v>34207.089999999997</v>
      </c>
      <c r="AED502" s="1">
        <v>34220.400000000001</v>
      </c>
      <c r="AEE502" s="1">
        <v>34220.400000000001</v>
      </c>
      <c r="AEF502" s="1">
        <v>34233.71</v>
      </c>
      <c r="AEG502" s="1">
        <v>34247.019999999997</v>
      </c>
      <c r="AEH502" s="1">
        <v>34260.32</v>
      </c>
      <c r="AEI502" s="1">
        <v>34268.31</v>
      </c>
      <c r="AEJ502" s="1">
        <v>34272.75</v>
      </c>
      <c r="AEK502" s="1">
        <v>34277.18</v>
      </c>
      <c r="AEL502" s="1">
        <v>34277.18</v>
      </c>
      <c r="AEM502" s="1">
        <v>34281.620000000003</v>
      </c>
      <c r="AEN502" s="1">
        <v>34286.06</v>
      </c>
      <c r="AEO502" s="1">
        <v>34290.49</v>
      </c>
      <c r="AEP502" s="1">
        <v>34294.93</v>
      </c>
      <c r="AEQ502" s="1">
        <v>34299.370000000003</v>
      </c>
      <c r="AER502" s="1">
        <v>34303.800000000003</v>
      </c>
      <c r="AES502" s="1">
        <v>34303.800000000003</v>
      </c>
      <c r="AET502" s="1">
        <v>34305.58</v>
      </c>
      <c r="AEU502" s="1">
        <v>34305.58</v>
      </c>
      <c r="AEV502" s="1">
        <v>34305.58</v>
      </c>
      <c r="AEW502" s="1">
        <v>34305.58</v>
      </c>
      <c r="AEX502" s="1">
        <v>34305.58</v>
      </c>
      <c r="AEY502" s="1">
        <v>34305.58</v>
      </c>
      <c r="AEZ502" s="1">
        <v>34305.58</v>
      </c>
      <c r="AFA502" s="1">
        <v>34305.58</v>
      </c>
      <c r="AFB502" s="1">
        <v>34305.58</v>
      </c>
      <c r="AFC502" s="1">
        <v>34305.58</v>
      </c>
      <c r="AFD502" s="1">
        <v>34305.58</v>
      </c>
      <c r="AFE502" s="1">
        <v>34305.58</v>
      </c>
      <c r="AFF502" s="1">
        <v>34305.58</v>
      </c>
      <c r="AFG502" s="1">
        <v>34305.58</v>
      </c>
      <c r="AFH502" s="1">
        <v>34305.58</v>
      </c>
      <c r="AFI502" s="1">
        <v>34305.58</v>
      </c>
      <c r="AFJ502" s="1">
        <v>34305.58</v>
      </c>
      <c r="AFK502" s="1">
        <v>34305.58</v>
      </c>
      <c r="AFL502" s="1">
        <v>34305.58</v>
      </c>
      <c r="AFM502" s="1">
        <v>34305.58</v>
      </c>
      <c r="AFN502" s="1">
        <v>34305.58</v>
      </c>
      <c r="AFO502" s="1">
        <v>34305.58</v>
      </c>
      <c r="AFP502" s="1">
        <v>34305.58</v>
      </c>
      <c r="AFQ502" s="1">
        <v>34305.58</v>
      </c>
      <c r="AFR502" s="1">
        <v>34305.58</v>
      </c>
      <c r="AFS502" s="1">
        <v>34305.58</v>
      </c>
      <c r="AFT502" s="1">
        <v>34305.58</v>
      </c>
      <c r="AFU502" s="1">
        <v>34305.58</v>
      </c>
      <c r="AFV502" s="1">
        <v>34305.58</v>
      </c>
      <c r="AFW502" s="1">
        <v>34305.58</v>
      </c>
      <c r="AFX502" s="1">
        <v>34305.58</v>
      </c>
      <c r="AFY502" s="1">
        <v>34305.58</v>
      </c>
      <c r="AFZ502" s="1">
        <v>34305.58</v>
      </c>
      <c r="AGA502" s="1">
        <v>34305.58</v>
      </c>
      <c r="AGB502" s="1">
        <v>34305.58</v>
      </c>
      <c r="AGC502" s="1">
        <v>34305.58</v>
      </c>
      <c r="AGD502" s="1">
        <v>34305.58</v>
      </c>
      <c r="AGE502" s="1">
        <v>34305.58</v>
      </c>
      <c r="AGF502" s="1">
        <v>34305.58</v>
      </c>
      <c r="AGG502" s="1">
        <v>34305.58</v>
      </c>
      <c r="AGH502" s="1">
        <v>34305.58</v>
      </c>
      <c r="AGI502" s="1">
        <v>34305.58</v>
      </c>
      <c r="AGJ502" s="1">
        <v>34305.58</v>
      </c>
      <c r="AGK502" s="1">
        <v>34305.58</v>
      </c>
      <c r="AGL502" s="1">
        <v>34305.58</v>
      </c>
      <c r="AGM502" s="1">
        <v>34305.58</v>
      </c>
      <c r="AGN502" s="1">
        <v>34305.58</v>
      </c>
      <c r="AGO502" s="1">
        <v>34305.58</v>
      </c>
      <c r="AGP502" s="1">
        <v>34305.58</v>
      </c>
      <c r="AGQ502" s="1">
        <v>34305.58</v>
      </c>
      <c r="AGR502" s="1">
        <v>34305.58</v>
      </c>
      <c r="AGS502" s="1">
        <v>34305.58</v>
      </c>
      <c r="AGT502" s="1">
        <v>34305.58</v>
      </c>
      <c r="AGU502" s="1">
        <v>34305.58</v>
      </c>
      <c r="AGV502" s="1">
        <v>34305.58</v>
      </c>
      <c r="AGW502" s="1">
        <v>34305.58</v>
      </c>
      <c r="AGX502" s="1">
        <v>34305.58</v>
      </c>
      <c r="AGY502" s="1">
        <v>34305.58</v>
      </c>
      <c r="AGZ502" s="1">
        <v>34305.58</v>
      </c>
      <c r="AHA502" s="1">
        <v>34305.58</v>
      </c>
      <c r="AHB502" s="1">
        <v>34305.58</v>
      </c>
      <c r="AHC502" s="1">
        <v>34305.58</v>
      </c>
      <c r="AHD502" s="1">
        <v>34305.58</v>
      </c>
      <c r="AHE502" s="1">
        <v>34305.58</v>
      </c>
      <c r="AHF502" s="1">
        <v>34305.58</v>
      </c>
      <c r="AHG502" s="1">
        <v>34305.58</v>
      </c>
      <c r="AHH502" s="1">
        <v>34305.58</v>
      </c>
      <c r="AHI502" s="1">
        <v>34305.58</v>
      </c>
      <c r="AHJ502" s="1">
        <v>34305.58</v>
      </c>
      <c r="AHK502" s="1">
        <v>34305.58</v>
      </c>
      <c r="AHL502" s="1">
        <v>34305.58</v>
      </c>
      <c r="AHM502" s="1">
        <v>34305.58</v>
      </c>
      <c r="AHN502" s="1">
        <v>34305.58</v>
      </c>
      <c r="AHO502" s="1">
        <v>34305.58</v>
      </c>
      <c r="AHP502" s="1">
        <v>34305.58</v>
      </c>
      <c r="AHQ502" s="1">
        <v>34305.58</v>
      </c>
    </row>
    <row r="503" spans="1:901" x14ac:dyDescent="0.3">
      <c r="A503" s="1">
        <v>503</v>
      </c>
      <c r="B503" s="16" t="s">
        <v>1036</v>
      </c>
      <c r="C503" s="16" t="s">
        <v>1030</v>
      </c>
      <c r="D503" s="14" t="s">
        <v>559</v>
      </c>
      <c r="E503" s="14" t="s">
        <v>1037</v>
      </c>
      <c r="F503" s="1">
        <v>29262.6</v>
      </c>
      <c r="G503" s="1">
        <f t="shared" si="7"/>
        <v>29652.93</v>
      </c>
      <c r="H503" s="1">
        <f>IFERROR(VLOOKUP(B503,PMS!$A$1:$G$2968,7,FALSE),"")</f>
        <v>89854.62</v>
      </c>
      <c r="I503" s="1" t="str">
        <f>IFERROR(VLOOKUP(B503,PMS!$A$1:$AE$2968,31,FALSE),"")</f>
        <v>ELCL</v>
      </c>
      <c r="YH503" s="1">
        <v>32.950000000000003</v>
      </c>
      <c r="YI503" s="1">
        <v>65.900000000000006</v>
      </c>
      <c r="YJ503" s="1">
        <v>98.84</v>
      </c>
      <c r="YK503" s="1">
        <v>131.79</v>
      </c>
      <c r="YL503" s="1">
        <v>164.74</v>
      </c>
      <c r="YM503" s="1">
        <v>197.69</v>
      </c>
      <c r="YN503" s="1">
        <v>197.69</v>
      </c>
      <c r="YO503" s="1">
        <v>230.63</v>
      </c>
      <c r="YP503" s="1">
        <v>263.58</v>
      </c>
      <c r="YQ503" s="1">
        <v>296.52999999999997</v>
      </c>
      <c r="YR503" s="1">
        <v>395.37</v>
      </c>
      <c r="YS503" s="1">
        <v>494.22</v>
      </c>
      <c r="YT503" s="1">
        <v>593.05999999999995</v>
      </c>
      <c r="YU503" s="1">
        <v>593.05999999999995</v>
      </c>
      <c r="YV503" s="1">
        <v>691.9</v>
      </c>
      <c r="YW503" s="1">
        <v>790.74</v>
      </c>
      <c r="YX503" s="1">
        <v>889.59</v>
      </c>
      <c r="YY503" s="1">
        <v>988.43</v>
      </c>
      <c r="YZ503" s="1">
        <v>988.43</v>
      </c>
      <c r="ZA503" s="1">
        <v>1087.27</v>
      </c>
      <c r="ZB503" s="1">
        <v>1087.27</v>
      </c>
      <c r="ZC503" s="1">
        <v>1186.1199999999999</v>
      </c>
      <c r="ZD503" s="1">
        <v>1449.7</v>
      </c>
      <c r="ZE503" s="1">
        <v>1713.28</v>
      </c>
      <c r="ZF503" s="1">
        <v>1976.86</v>
      </c>
      <c r="ZG503" s="1">
        <v>2240.44</v>
      </c>
      <c r="ZH503" s="1">
        <v>2504.0300000000002</v>
      </c>
      <c r="ZI503" s="1">
        <v>2504.0300000000002</v>
      </c>
      <c r="ZJ503" s="1">
        <v>2767.61</v>
      </c>
      <c r="ZK503" s="1">
        <v>2767.61</v>
      </c>
      <c r="ZL503" s="1">
        <v>3031.19</v>
      </c>
      <c r="ZM503" s="1">
        <v>3294.77</v>
      </c>
      <c r="ZN503" s="1">
        <v>3558.35</v>
      </c>
      <c r="ZO503" s="1">
        <v>4052.57</v>
      </c>
      <c r="ZP503" s="1">
        <v>4052.57</v>
      </c>
      <c r="ZQ503" s="1">
        <v>4546.78</v>
      </c>
      <c r="ZR503" s="1">
        <v>5041</v>
      </c>
      <c r="ZS503" s="1">
        <v>5535.21</v>
      </c>
      <c r="ZT503" s="1">
        <v>6029.43</v>
      </c>
      <c r="ZU503" s="1">
        <v>6523.64</v>
      </c>
      <c r="ZV503" s="1">
        <v>7017.86</v>
      </c>
      <c r="ZW503" s="1">
        <v>7017.86</v>
      </c>
      <c r="ZX503" s="1">
        <v>7512.08</v>
      </c>
      <c r="ZY503" s="1">
        <v>8006.29</v>
      </c>
      <c r="ZZ503" s="1">
        <v>8764.09</v>
      </c>
      <c r="AAA503" s="1">
        <v>9521.89</v>
      </c>
      <c r="AAB503" s="1">
        <v>10279.68</v>
      </c>
      <c r="AAC503" s="1">
        <v>11037.48</v>
      </c>
      <c r="AAD503" s="1">
        <v>11037.48</v>
      </c>
      <c r="AAE503" s="1">
        <v>11795.28</v>
      </c>
      <c r="AAF503" s="1">
        <v>12553.07</v>
      </c>
      <c r="AAG503" s="1">
        <v>13310.87</v>
      </c>
      <c r="AAH503" s="1">
        <v>14068.67</v>
      </c>
      <c r="AAI503" s="1">
        <v>14826.47</v>
      </c>
      <c r="AAJ503" s="1">
        <v>15584.26</v>
      </c>
      <c r="AAK503" s="1">
        <v>15584.26</v>
      </c>
      <c r="AAL503" s="1">
        <v>16342.06</v>
      </c>
      <c r="AAM503" s="1">
        <v>17099.86</v>
      </c>
      <c r="AAN503" s="1">
        <v>17857.650000000001</v>
      </c>
      <c r="AAO503" s="1">
        <v>18615.45</v>
      </c>
      <c r="AAP503" s="1">
        <v>19373.25</v>
      </c>
      <c r="AAQ503" s="1">
        <v>20131.05</v>
      </c>
      <c r="AAR503" s="1">
        <v>20131.05</v>
      </c>
      <c r="AAS503" s="1">
        <v>20888.84</v>
      </c>
      <c r="AAT503" s="1">
        <v>21646.639999999999</v>
      </c>
      <c r="AAU503" s="1">
        <v>22140.86</v>
      </c>
      <c r="AAV503" s="1">
        <v>22635.07</v>
      </c>
      <c r="AAW503" s="1">
        <v>23129.29</v>
      </c>
      <c r="AAX503" s="1">
        <v>23623.5</v>
      </c>
      <c r="AAY503" s="1">
        <v>23623.5</v>
      </c>
      <c r="AAZ503" s="1">
        <v>24117.72</v>
      </c>
      <c r="ABA503" s="1">
        <v>24611.93</v>
      </c>
      <c r="ABB503" s="1">
        <v>25106.15</v>
      </c>
      <c r="ABC503" s="1">
        <v>25600.36</v>
      </c>
      <c r="ABD503" s="1">
        <v>26094.58</v>
      </c>
      <c r="ABE503" s="1">
        <v>26358.16</v>
      </c>
      <c r="ABF503" s="1">
        <v>26358.16</v>
      </c>
      <c r="ABG503" s="1">
        <v>26516.31</v>
      </c>
      <c r="ABH503" s="1">
        <v>26674.46</v>
      </c>
      <c r="ABI503" s="1">
        <v>26832.61</v>
      </c>
      <c r="ABJ503" s="1">
        <v>26990.76</v>
      </c>
      <c r="ABK503" s="1">
        <v>27148.91</v>
      </c>
      <c r="ABL503" s="1">
        <v>27307.06</v>
      </c>
      <c r="ABM503" s="1">
        <v>27307.06</v>
      </c>
      <c r="ABN503" s="1">
        <v>27465.200000000001</v>
      </c>
      <c r="ABO503" s="1">
        <v>27623.35</v>
      </c>
      <c r="ABP503" s="1">
        <v>27781.5</v>
      </c>
      <c r="ABQ503" s="1">
        <v>27939.65</v>
      </c>
      <c r="ABR503" s="1">
        <v>28097.8</v>
      </c>
      <c r="ABS503" s="1">
        <v>28255.95</v>
      </c>
      <c r="ABT503" s="1">
        <v>28255.95</v>
      </c>
      <c r="ABU503" s="1">
        <v>28414.1</v>
      </c>
      <c r="ABV503" s="1">
        <v>28506.35</v>
      </c>
      <c r="ABW503" s="1">
        <v>28565.66</v>
      </c>
      <c r="ABX503" s="1">
        <v>28624.959999999999</v>
      </c>
      <c r="ABY503" s="1">
        <v>28684.27</v>
      </c>
      <c r="ABZ503" s="1">
        <v>28743.58</v>
      </c>
      <c r="ACA503" s="1">
        <v>28743.58</v>
      </c>
      <c r="ACB503" s="1">
        <v>28802.880000000001</v>
      </c>
      <c r="ACC503" s="1">
        <v>28862.19</v>
      </c>
      <c r="ACD503" s="1">
        <v>28921.49</v>
      </c>
      <c r="ACE503" s="1">
        <v>28980.799999999999</v>
      </c>
      <c r="ACF503" s="1">
        <v>29040.1</v>
      </c>
      <c r="ACG503" s="1">
        <v>29099.41</v>
      </c>
      <c r="ACH503" s="1">
        <v>29099.41</v>
      </c>
      <c r="ACI503" s="1">
        <v>29158.720000000001</v>
      </c>
      <c r="ACJ503" s="1">
        <v>29218.02</v>
      </c>
      <c r="ACK503" s="1">
        <v>29218.02</v>
      </c>
      <c r="ACL503" s="1">
        <v>29316.87</v>
      </c>
      <c r="ACM503" s="1">
        <v>29376.17</v>
      </c>
      <c r="ACN503" s="1">
        <v>29409.119999999999</v>
      </c>
      <c r="ACO503" s="1">
        <v>29409.119999999999</v>
      </c>
      <c r="ACP503" s="1">
        <v>29442.07</v>
      </c>
      <c r="ACQ503" s="1">
        <v>29475.01</v>
      </c>
      <c r="ACR503" s="1">
        <v>29507.96</v>
      </c>
      <c r="ACS503" s="1">
        <v>29540.91</v>
      </c>
      <c r="ACT503" s="1">
        <v>29573.86</v>
      </c>
      <c r="ACU503" s="1">
        <v>29606.799999999999</v>
      </c>
      <c r="ACV503" s="1">
        <v>29606.799999999999</v>
      </c>
      <c r="ACW503" s="1">
        <v>29639.75</v>
      </c>
      <c r="ACX503" s="1">
        <v>29652.93</v>
      </c>
      <c r="ACY503" s="1">
        <v>29652.93</v>
      </c>
      <c r="ACZ503" s="1">
        <v>29652.93</v>
      </c>
      <c r="ADA503" s="1">
        <v>29652.93</v>
      </c>
      <c r="ADB503" s="1">
        <v>29652.93</v>
      </c>
      <c r="ADC503" s="1">
        <v>29652.93</v>
      </c>
      <c r="ADD503" s="1">
        <v>29652.93</v>
      </c>
      <c r="ADE503" s="1">
        <v>29652.93</v>
      </c>
      <c r="ADF503" s="1">
        <v>29652.93</v>
      </c>
      <c r="ADG503" s="1">
        <v>29652.93</v>
      </c>
      <c r="ADH503" s="1">
        <v>29652.93</v>
      </c>
      <c r="ADI503" s="1">
        <v>29652.93</v>
      </c>
      <c r="ADJ503" s="1">
        <v>29652.93</v>
      </c>
      <c r="ADK503" s="1">
        <v>29652.93</v>
      </c>
      <c r="ADL503" s="1">
        <v>29652.93</v>
      </c>
      <c r="ADM503" s="1">
        <v>29652.93</v>
      </c>
      <c r="ADN503" s="1">
        <v>29652.93</v>
      </c>
      <c r="ADO503" s="1">
        <v>29652.93</v>
      </c>
      <c r="ADP503" s="1">
        <v>29652.93</v>
      </c>
      <c r="ADQ503" s="1">
        <v>29652.93</v>
      </c>
      <c r="ADR503" s="1">
        <v>29652.93</v>
      </c>
      <c r="ADS503" s="1">
        <v>29652.93</v>
      </c>
      <c r="ADT503" s="1">
        <v>29652.93</v>
      </c>
      <c r="ADU503" s="1">
        <v>29652.93</v>
      </c>
      <c r="ADV503" s="1">
        <v>29652.93</v>
      </c>
      <c r="ADW503" s="1">
        <v>29652.93</v>
      </c>
      <c r="ADX503" s="1">
        <v>29652.93</v>
      </c>
      <c r="ADY503" s="1">
        <v>29652.93</v>
      </c>
      <c r="ADZ503" s="1">
        <v>29652.93</v>
      </c>
      <c r="AEA503" s="1">
        <v>29652.93</v>
      </c>
      <c r="AEB503" s="1">
        <v>29652.93</v>
      </c>
      <c r="AEC503" s="1">
        <v>29652.93</v>
      </c>
      <c r="AED503" s="1">
        <v>29652.93</v>
      </c>
      <c r="AEE503" s="1">
        <v>29652.93</v>
      </c>
      <c r="AEF503" s="1">
        <v>29652.93</v>
      </c>
      <c r="AEG503" s="1">
        <v>29652.93</v>
      </c>
      <c r="AEH503" s="1">
        <v>29652.93</v>
      </c>
      <c r="AEI503" s="1">
        <v>29652.93</v>
      </c>
      <c r="AEJ503" s="1">
        <v>29652.93</v>
      </c>
      <c r="AEK503" s="1">
        <v>29652.93</v>
      </c>
      <c r="AEL503" s="1">
        <v>29652.93</v>
      </c>
      <c r="AEM503" s="1">
        <v>29652.93</v>
      </c>
      <c r="AEN503" s="1">
        <v>29652.93</v>
      </c>
      <c r="AEO503" s="1">
        <v>29652.93</v>
      </c>
      <c r="AEP503" s="1">
        <v>29652.93</v>
      </c>
      <c r="AEQ503" s="1">
        <v>29652.93</v>
      </c>
      <c r="AER503" s="1">
        <v>29652.93</v>
      </c>
      <c r="AES503" s="1">
        <v>29652.93</v>
      </c>
      <c r="AET503" s="1">
        <v>29652.93</v>
      </c>
      <c r="AEU503" s="1">
        <v>29652.93</v>
      </c>
      <c r="AEV503" s="1">
        <v>29652.93</v>
      </c>
      <c r="AEW503" s="1">
        <v>29652.93</v>
      </c>
      <c r="AEX503" s="1">
        <v>29652.93</v>
      </c>
      <c r="AEY503" s="1">
        <v>29652.93</v>
      </c>
      <c r="AEZ503" s="1">
        <v>29652.93</v>
      </c>
      <c r="AFA503" s="1">
        <v>29652.93</v>
      </c>
      <c r="AFB503" s="1">
        <v>29652.93</v>
      </c>
      <c r="AFC503" s="1">
        <v>29652.93</v>
      </c>
      <c r="AFD503" s="1">
        <v>29652.93</v>
      </c>
      <c r="AFE503" s="1">
        <v>29652.93</v>
      </c>
      <c r="AFF503" s="1">
        <v>29652.93</v>
      </c>
      <c r="AFG503" s="1">
        <v>29652.93</v>
      </c>
      <c r="AFH503" s="1">
        <v>29652.93</v>
      </c>
      <c r="AFI503" s="1">
        <v>29652.93</v>
      </c>
      <c r="AFJ503" s="1">
        <v>29652.93</v>
      </c>
      <c r="AFK503" s="1">
        <v>29652.93</v>
      </c>
      <c r="AFL503" s="1">
        <v>29652.93</v>
      </c>
      <c r="AFM503" s="1">
        <v>29652.93</v>
      </c>
      <c r="AFN503" s="1">
        <v>29652.93</v>
      </c>
      <c r="AFO503" s="1">
        <v>29652.93</v>
      </c>
      <c r="AFP503" s="1">
        <v>29652.93</v>
      </c>
      <c r="AFQ503" s="1">
        <v>29652.93</v>
      </c>
      <c r="AFR503" s="1">
        <v>29652.93</v>
      </c>
      <c r="AFS503" s="1">
        <v>29652.93</v>
      </c>
      <c r="AFT503" s="1">
        <v>29652.93</v>
      </c>
      <c r="AFU503" s="1">
        <v>29652.93</v>
      </c>
      <c r="AFV503" s="1">
        <v>29652.93</v>
      </c>
      <c r="AFW503" s="1">
        <v>29652.93</v>
      </c>
      <c r="AFX503" s="1">
        <v>29652.93</v>
      </c>
      <c r="AFY503" s="1">
        <v>29652.93</v>
      </c>
      <c r="AFZ503" s="1">
        <v>29652.93</v>
      </c>
      <c r="AGA503" s="1">
        <v>29652.93</v>
      </c>
      <c r="AGB503" s="1">
        <v>29652.93</v>
      </c>
      <c r="AGC503" s="1">
        <v>29652.93</v>
      </c>
      <c r="AGD503" s="1">
        <v>29652.93</v>
      </c>
      <c r="AGE503" s="1">
        <v>29652.93</v>
      </c>
      <c r="AGF503" s="1">
        <v>29652.93</v>
      </c>
      <c r="AGG503" s="1">
        <v>29652.93</v>
      </c>
      <c r="AGH503" s="1">
        <v>29652.93</v>
      </c>
      <c r="AGI503" s="1">
        <v>29652.93</v>
      </c>
      <c r="AGJ503" s="1">
        <v>29652.93</v>
      </c>
      <c r="AGK503" s="1">
        <v>29652.93</v>
      </c>
      <c r="AGL503" s="1">
        <v>29652.93</v>
      </c>
      <c r="AGM503" s="1">
        <v>29652.93</v>
      </c>
      <c r="AGN503" s="1">
        <v>29652.93</v>
      </c>
      <c r="AGO503" s="1">
        <v>29652.93</v>
      </c>
      <c r="AGP503" s="1">
        <v>29652.93</v>
      </c>
      <c r="AGQ503" s="1">
        <v>29652.93</v>
      </c>
      <c r="AGR503" s="1">
        <v>29652.93</v>
      </c>
      <c r="AGS503" s="1">
        <v>29652.93</v>
      </c>
      <c r="AGT503" s="1">
        <v>29652.93</v>
      </c>
      <c r="AGU503" s="1">
        <v>29652.93</v>
      </c>
      <c r="AGV503" s="1">
        <v>29652.93</v>
      </c>
      <c r="AGW503" s="1">
        <v>29652.93</v>
      </c>
      <c r="AGX503" s="1">
        <v>29652.93</v>
      </c>
      <c r="AGY503" s="1">
        <v>29652.93</v>
      </c>
      <c r="AGZ503" s="1">
        <v>29652.93</v>
      </c>
      <c r="AHA503" s="1">
        <v>29652.93</v>
      </c>
      <c r="AHB503" s="1">
        <v>29652.93</v>
      </c>
      <c r="AHC503" s="1">
        <v>29652.93</v>
      </c>
      <c r="AHD503" s="1">
        <v>29652.93</v>
      </c>
      <c r="AHE503" s="1">
        <v>29652.93</v>
      </c>
      <c r="AHF503" s="1">
        <v>29652.93</v>
      </c>
      <c r="AHG503" s="1">
        <v>29652.93</v>
      </c>
      <c r="AHH503" s="1">
        <v>29652.93</v>
      </c>
      <c r="AHI503" s="1">
        <v>29652.93</v>
      </c>
      <c r="AHJ503" s="1">
        <v>29652.93</v>
      </c>
      <c r="AHK503" s="1">
        <v>29652.93</v>
      </c>
      <c r="AHL503" s="1">
        <v>29652.93</v>
      </c>
      <c r="AHM503" s="1">
        <v>29652.93</v>
      </c>
      <c r="AHN503" s="1">
        <v>29652.93</v>
      </c>
      <c r="AHO503" s="1">
        <v>29652.93</v>
      </c>
      <c r="AHP503" s="1">
        <v>29652.93</v>
      </c>
      <c r="AHQ503" s="1">
        <v>29652.93</v>
      </c>
    </row>
    <row r="504" spans="1:901" x14ac:dyDescent="0.3">
      <c r="A504" s="1">
        <v>504</v>
      </c>
      <c r="B504" s="16" t="s">
        <v>1038</v>
      </c>
      <c r="C504" s="16" t="s">
        <v>1033</v>
      </c>
      <c r="D504" s="14" t="s">
        <v>1039</v>
      </c>
      <c r="E504" s="14" t="s">
        <v>1040</v>
      </c>
      <c r="F504" s="1">
        <v>651.20000000000005</v>
      </c>
      <c r="G504" s="1">
        <f t="shared" si="7"/>
        <v>659.89</v>
      </c>
      <c r="H504" s="1">
        <f>IFERROR(VLOOKUP(B504,PMS!$A$1:$G$2968,7,FALSE),"")</f>
        <v>0</v>
      </c>
      <c r="I504" s="1">
        <f>IFERROR(VLOOKUP(B504,PMS!$A$1:$AE$2968,31,FALSE),"")</f>
        <v>0</v>
      </c>
      <c r="YX504" s="1">
        <v>0.82</v>
      </c>
      <c r="YY504" s="1">
        <v>1.65</v>
      </c>
      <c r="YZ504" s="1">
        <v>1.65</v>
      </c>
      <c r="ZA504" s="1">
        <v>2.4700000000000002</v>
      </c>
      <c r="ZB504" s="1">
        <v>2.4700000000000002</v>
      </c>
      <c r="ZC504" s="1">
        <v>3.3</v>
      </c>
      <c r="ZD504" s="1">
        <v>4.12</v>
      </c>
      <c r="ZE504" s="1">
        <v>4.95</v>
      </c>
      <c r="ZF504" s="1">
        <v>5.77</v>
      </c>
      <c r="ZG504" s="1">
        <v>6.6</v>
      </c>
      <c r="ZH504" s="1">
        <v>9.07</v>
      </c>
      <c r="ZI504" s="1">
        <v>9.07</v>
      </c>
      <c r="ZJ504" s="1">
        <v>11.55</v>
      </c>
      <c r="ZK504" s="1">
        <v>11.55</v>
      </c>
      <c r="ZL504" s="1">
        <v>14.02</v>
      </c>
      <c r="ZM504" s="1">
        <v>16.5</v>
      </c>
      <c r="ZN504" s="1">
        <v>18.97</v>
      </c>
      <c r="ZO504" s="1">
        <v>21.45</v>
      </c>
      <c r="ZP504" s="1">
        <v>21.45</v>
      </c>
      <c r="ZQ504" s="1">
        <v>23.92</v>
      </c>
      <c r="ZR504" s="1">
        <v>26.4</v>
      </c>
      <c r="ZS504" s="1">
        <v>32.99</v>
      </c>
      <c r="ZT504" s="1">
        <v>39.590000000000003</v>
      </c>
      <c r="ZU504" s="1">
        <v>46.19</v>
      </c>
      <c r="ZV504" s="1">
        <v>52.79</v>
      </c>
      <c r="ZW504" s="1">
        <v>52.79</v>
      </c>
      <c r="ZX504" s="1">
        <v>59.39</v>
      </c>
      <c r="ZY504" s="1">
        <v>65.989999999999995</v>
      </c>
      <c r="ZZ504" s="1">
        <v>72.59</v>
      </c>
      <c r="AAA504" s="1">
        <v>79.19</v>
      </c>
      <c r="AAB504" s="1">
        <v>91.56</v>
      </c>
      <c r="AAC504" s="1">
        <v>103.93</v>
      </c>
      <c r="AAD504" s="1">
        <v>103.93</v>
      </c>
      <c r="AAE504" s="1">
        <v>116.3</v>
      </c>
      <c r="AAF504" s="1">
        <v>128.68</v>
      </c>
      <c r="AAG504" s="1">
        <v>141.05000000000001</v>
      </c>
      <c r="AAH504" s="1">
        <v>153.41999999999999</v>
      </c>
      <c r="AAI504" s="1">
        <v>165.8</v>
      </c>
      <c r="AAJ504" s="1">
        <v>178.17</v>
      </c>
      <c r="AAK504" s="1">
        <v>178.17</v>
      </c>
      <c r="AAL504" s="1">
        <v>197.14</v>
      </c>
      <c r="AAM504" s="1">
        <v>216.11</v>
      </c>
      <c r="AAN504" s="1">
        <v>235.08</v>
      </c>
      <c r="AAO504" s="1">
        <v>254.06</v>
      </c>
      <c r="AAP504" s="1">
        <v>273.02999999999997</v>
      </c>
      <c r="AAQ504" s="1">
        <v>292</v>
      </c>
      <c r="AAR504" s="1">
        <v>292</v>
      </c>
      <c r="AAS504" s="1">
        <v>310.97000000000003</v>
      </c>
      <c r="AAT504" s="1">
        <v>329.94</v>
      </c>
      <c r="AAU504" s="1">
        <v>348.91</v>
      </c>
      <c r="AAV504" s="1">
        <v>367.89</v>
      </c>
      <c r="AAW504" s="1">
        <v>386.86</v>
      </c>
      <c r="AAX504" s="1">
        <v>405.83</v>
      </c>
      <c r="AAY504" s="1">
        <v>405.83</v>
      </c>
      <c r="AAZ504" s="1">
        <v>424.8</v>
      </c>
      <c r="ABA504" s="1">
        <v>443.77</v>
      </c>
      <c r="ABB504" s="1">
        <v>462.75</v>
      </c>
      <c r="ABC504" s="1">
        <v>481.72</v>
      </c>
      <c r="ABD504" s="1">
        <v>494.09</v>
      </c>
      <c r="ABE504" s="1">
        <v>506.46</v>
      </c>
      <c r="ABF504" s="1">
        <v>506.46</v>
      </c>
      <c r="ABG504" s="1">
        <v>513.89</v>
      </c>
      <c r="ABH504" s="1">
        <v>521.30999999999995</v>
      </c>
      <c r="ABI504" s="1">
        <v>528.73</v>
      </c>
      <c r="ABJ504" s="1">
        <v>536.16</v>
      </c>
      <c r="ABK504" s="1">
        <v>543.58000000000004</v>
      </c>
      <c r="ABL504" s="1">
        <v>551.01</v>
      </c>
      <c r="ABM504" s="1">
        <v>551.01</v>
      </c>
      <c r="ABN504" s="1">
        <v>558.42999999999995</v>
      </c>
      <c r="ABO504" s="1">
        <v>565.85</v>
      </c>
      <c r="ABP504" s="1">
        <v>573.28</v>
      </c>
      <c r="ABQ504" s="1">
        <v>580.70000000000005</v>
      </c>
      <c r="ABR504" s="1">
        <v>584.66</v>
      </c>
      <c r="ABS504" s="1">
        <v>588.62</v>
      </c>
      <c r="ABT504" s="1">
        <v>588.62</v>
      </c>
      <c r="ABU504" s="1">
        <v>592.58000000000004</v>
      </c>
      <c r="ABV504" s="1">
        <v>596.54</v>
      </c>
      <c r="ABW504" s="1">
        <v>600.5</v>
      </c>
      <c r="ABX504" s="1">
        <v>604.46</v>
      </c>
      <c r="ABY504" s="1">
        <v>608.41999999999996</v>
      </c>
      <c r="ABZ504" s="1">
        <v>612.37</v>
      </c>
      <c r="ACA504" s="1">
        <v>612.37</v>
      </c>
      <c r="ACB504" s="1">
        <v>616.33000000000004</v>
      </c>
      <c r="ACC504" s="1">
        <v>620.29</v>
      </c>
      <c r="ACD504" s="1">
        <v>624.25</v>
      </c>
      <c r="ACE504" s="1">
        <v>628.21</v>
      </c>
      <c r="ACF504" s="1">
        <v>632.16999999999996</v>
      </c>
      <c r="ACG504" s="1">
        <v>634.48</v>
      </c>
      <c r="ACH504" s="1">
        <v>634.48</v>
      </c>
      <c r="ACI504" s="1">
        <v>635.97</v>
      </c>
      <c r="ACJ504" s="1">
        <v>637.45000000000005</v>
      </c>
      <c r="ACK504" s="1">
        <v>637.45000000000005</v>
      </c>
      <c r="ACL504" s="1">
        <v>639.91999999999996</v>
      </c>
      <c r="ACM504" s="1">
        <v>642.4</v>
      </c>
      <c r="ACN504" s="1">
        <v>644.87</v>
      </c>
      <c r="ACO504" s="1">
        <v>644.87</v>
      </c>
      <c r="ACP504" s="1">
        <v>647.35</v>
      </c>
      <c r="ACQ504" s="1">
        <v>649.82000000000005</v>
      </c>
      <c r="ACR504" s="1">
        <v>652.29999999999995</v>
      </c>
      <c r="ACS504" s="1">
        <v>653.78</v>
      </c>
      <c r="ACT504" s="1">
        <v>654.61</v>
      </c>
      <c r="ACU504" s="1">
        <v>655.43</v>
      </c>
      <c r="ACV504" s="1">
        <v>655.43</v>
      </c>
      <c r="ACW504" s="1">
        <v>656.26</v>
      </c>
      <c r="ACX504" s="1">
        <v>657.08</v>
      </c>
      <c r="ACY504" s="1">
        <v>657.91</v>
      </c>
      <c r="ACZ504" s="1">
        <v>658.73</v>
      </c>
      <c r="ADA504" s="1">
        <v>659.56</v>
      </c>
      <c r="ADB504" s="1">
        <v>659.89</v>
      </c>
      <c r="ADC504" s="1">
        <v>659.89</v>
      </c>
      <c r="ADD504" s="1">
        <v>659.89</v>
      </c>
      <c r="ADE504" s="1">
        <v>659.89</v>
      </c>
      <c r="ADF504" s="1">
        <v>659.89</v>
      </c>
      <c r="ADG504" s="1">
        <v>659.89</v>
      </c>
      <c r="ADH504" s="1">
        <v>659.89</v>
      </c>
      <c r="ADI504" s="1">
        <v>659.89</v>
      </c>
      <c r="ADJ504" s="1">
        <v>659.89</v>
      </c>
      <c r="ADK504" s="1">
        <v>659.89</v>
      </c>
      <c r="ADL504" s="1">
        <v>659.89</v>
      </c>
      <c r="ADM504" s="1">
        <v>659.89</v>
      </c>
      <c r="ADN504" s="1">
        <v>659.89</v>
      </c>
      <c r="ADO504" s="1">
        <v>659.89</v>
      </c>
      <c r="ADP504" s="1">
        <v>659.89</v>
      </c>
      <c r="ADQ504" s="1">
        <v>659.89</v>
      </c>
      <c r="ADR504" s="1">
        <v>659.89</v>
      </c>
      <c r="ADS504" s="1">
        <v>659.89</v>
      </c>
      <c r="ADT504" s="1">
        <v>659.89</v>
      </c>
      <c r="ADU504" s="1">
        <v>659.89</v>
      </c>
      <c r="ADV504" s="1">
        <v>659.89</v>
      </c>
      <c r="ADW504" s="1">
        <v>659.89</v>
      </c>
      <c r="ADX504" s="1">
        <v>659.89</v>
      </c>
      <c r="ADY504" s="1">
        <v>659.89</v>
      </c>
      <c r="ADZ504" s="1">
        <v>659.89</v>
      </c>
      <c r="AEA504" s="1">
        <v>659.89</v>
      </c>
      <c r="AEB504" s="1">
        <v>659.89</v>
      </c>
      <c r="AEC504" s="1">
        <v>659.89</v>
      </c>
      <c r="AED504" s="1">
        <v>659.89</v>
      </c>
      <c r="AEE504" s="1">
        <v>659.89</v>
      </c>
      <c r="AEF504" s="1">
        <v>659.89</v>
      </c>
      <c r="AEG504" s="1">
        <v>659.89</v>
      </c>
      <c r="AEH504" s="1">
        <v>659.89</v>
      </c>
      <c r="AEI504" s="1">
        <v>659.89</v>
      </c>
      <c r="AEJ504" s="1">
        <v>659.89</v>
      </c>
      <c r="AEK504" s="1">
        <v>659.89</v>
      </c>
      <c r="AEL504" s="1">
        <v>659.89</v>
      </c>
      <c r="AEM504" s="1">
        <v>659.89</v>
      </c>
      <c r="AEN504" s="1">
        <v>659.89</v>
      </c>
      <c r="AEO504" s="1">
        <v>659.89</v>
      </c>
      <c r="AEP504" s="1">
        <v>659.89</v>
      </c>
      <c r="AEQ504" s="1">
        <v>659.89</v>
      </c>
      <c r="AER504" s="1">
        <v>659.89</v>
      </c>
      <c r="AES504" s="1">
        <v>659.89</v>
      </c>
      <c r="AET504" s="1">
        <v>659.89</v>
      </c>
      <c r="AEU504" s="1">
        <v>659.89</v>
      </c>
      <c r="AEV504" s="1">
        <v>659.89</v>
      </c>
      <c r="AEW504" s="1">
        <v>659.89</v>
      </c>
      <c r="AEX504" s="1">
        <v>659.89</v>
      </c>
      <c r="AEY504" s="1">
        <v>659.89</v>
      </c>
      <c r="AEZ504" s="1">
        <v>659.89</v>
      </c>
      <c r="AFA504" s="1">
        <v>659.89</v>
      </c>
      <c r="AFB504" s="1">
        <v>659.89</v>
      </c>
      <c r="AFC504" s="1">
        <v>659.89</v>
      </c>
      <c r="AFD504" s="1">
        <v>659.89</v>
      </c>
      <c r="AFE504" s="1">
        <v>659.89</v>
      </c>
      <c r="AFF504" s="1">
        <v>659.89</v>
      </c>
      <c r="AFG504" s="1">
        <v>659.89</v>
      </c>
      <c r="AFH504" s="1">
        <v>659.89</v>
      </c>
      <c r="AFI504" s="1">
        <v>659.89</v>
      </c>
      <c r="AFJ504" s="1">
        <v>659.89</v>
      </c>
      <c r="AFK504" s="1">
        <v>659.89</v>
      </c>
      <c r="AFL504" s="1">
        <v>659.89</v>
      </c>
      <c r="AFM504" s="1">
        <v>659.89</v>
      </c>
      <c r="AFN504" s="1">
        <v>659.89</v>
      </c>
      <c r="AFO504" s="1">
        <v>659.89</v>
      </c>
      <c r="AFP504" s="1">
        <v>659.89</v>
      </c>
      <c r="AFQ504" s="1">
        <v>659.89</v>
      </c>
      <c r="AFR504" s="1">
        <v>659.89</v>
      </c>
      <c r="AFS504" s="1">
        <v>659.89</v>
      </c>
      <c r="AFT504" s="1">
        <v>659.89</v>
      </c>
      <c r="AFU504" s="1">
        <v>659.89</v>
      </c>
      <c r="AFV504" s="1">
        <v>659.89</v>
      </c>
      <c r="AFW504" s="1">
        <v>659.89</v>
      </c>
      <c r="AFX504" s="1">
        <v>659.89</v>
      </c>
      <c r="AFY504" s="1">
        <v>659.89</v>
      </c>
      <c r="AFZ504" s="1">
        <v>659.89</v>
      </c>
      <c r="AGA504" s="1">
        <v>659.89</v>
      </c>
      <c r="AGB504" s="1">
        <v>659.89</v>
      </c>
      <c r="AGC504" s="1">
        <v>659.89</v>
      </c>
      <c r="AGD504" s="1">
        <v>659.89</v>
      </c>
      <c r="AGE504" s="1">
        <v>659.89</v>
      </c>
      <c r="AGF504" s="1">
        <v>659.89</v>
      </c>
      <c r="AGG504" s="1">
        <v>659.89</v>
      </c>
      <c r="AGH504" s="1">
        <v>659.89</v>
      </c>
      <c r="AGI504" s="1">
        <v>659.89</v>
      </c>
      <c r="AGJ504" s="1">
        <v>659.89</v>
      </c>
      <c r="AGK504" s="1">
        <v>659.89</v>
      </c>
      <c r="AGL504" s="1">
        <v>659.89</v>
      </c>
      <c r="AGM504" s="1">
        <v>659.89</v>
      </c>
      <c r="AGN504" s="1">
        <v>659.89</v>
      </c>
      <c r="AGO504" s="1">
        <v>659.89</v>
      </c>
      <c r="AGP504" s="1">
        <v>659.89</v>
      </c>
      <c r="AGQ504" s="1">
        <v>659.89</v>
      </c>
      <c r="AGR504" s="1">
        <v>659.89</v>
      </c>
      <c r="AGS504" s="1">
        <v>659.89</v>
      </c>
      <c r="AGT504" s="1">
        <v>659.89</v>
      </c>
      <c r="AGU504" s="1">
        <v>659.89</v>
      </c>
      <c r="AGV504" s="1">
        <v>659.89</v>
      </c>
      <c r="AGW504" s="1">
        <v>659.89</v>
      </c>
      <c r="AGX504" s="1">
        <v>659.89</v>
      </c>
      <c r="AGY504" s="1">
        <v>659.89</v>
      </c>
      <c r="AGZ504" s="1">
        <v>659.89</v>
      </c>
      <c r="AHA504" s="1">
        <v>659.89</v>
      </c>
      <c r="AHB504" s="1">
        <v>659.89</v>
      </c>
      <c r="AHC504" s="1">
        <v>659.89</v>
      </c>
      <c r="AHD504" s="1">
        <v>659.89</v>
      </c>
      <c r="AHE504" s="1">
        <v>659.89</v>
      </c>
      <c r="AHF504" s="1">
        <v>659.89</v>
      </c>
      <c r="AHG504" s="1">
        <v>659.89</v>
      </c>
      <c r="AHH504" s="1">
        <v>659.89</v>
      </c>
      <c r="AHI504" s="1">
        <v>659.89</v>
      </c>
      <c r="AHJ504" s="1">
        <v>659.89</v>
      </c>
      <c r="AHK504" s="1">
        <v>659.89</v>
      </c>
      <c r="AHL504" s="1">
        <v>659.89</v>
      </c>
      <c r="AHM504" s="1">
        <v>659.89</v>
      </c>
      <c r="AHN504" s="1">
        <v>659.89</v>
      </c>
      <c r="AHO504" s="1">
        <v>659.89</v>
      </c>
      <c r="AHP504" s="1">
        <v>659.89</v>
      </c>
      <c r="AHQ504" s="1">
        <v>659.89</v>
      </c>
    </row>
    <row r="505" spans="1:901" x14ac:dyDescent="0.3">
      <c r="A505" s="1">
        <v>505</v>
      </c>
      <c r="B505" s="16" t="s">
        <v>1041</v>
      </c>
      <c r="C505" s="16" t="s">
        <v>1035</v>
      </c>
      <c r="D505" s="14" t="s">
        <v>683</v>
      </c>
      <c r="E505" s="14" t="s">
        <v>1027</v>
      </c>
      <c r="F505" s="1">
        <v>3940.2</v>
      </c>
      <c r="G505" s="1">
        <f t="shared" si="7"/>
        <v>3992.76</v>
      </c>
      <c r="H505" s="1">
        <f>IFERROR(VLOOKUP(B505,PMS!$A$1:$G$2968,7,FALSE),"")</f>
        <v>0</v>
      </c>
      <c r="I505" s="1">
        <f>IFERROR(VLOOKUP(B505,PMS!$A$1:$AE$2968,31,FALSE),"")</f>
        <v>0</v>
      </c>
      <c r="AAE505" s="1">
        <v>4.4400000000000004</v>
      </c>
      <c r="AAF505" s="1">
        <v>8.8699999999999992</v>
      </c>
      <c r="AAG505" s="1">
        <v>13.31</v>
      </c>
      <c r="AAH505" s="1">
        <v>17.75</v>
      </c>
      <c r="AAI505" s="1">
        <v>22.18</v>
      </c>
      <c r="AAJ505" s="1">
        <v>26.62</v>
      </c>
      <c r="AAK505" s="1">
        <v>26.62</v>
      </c>
      <c r="AAL505" s="1">
        <v>31.05</v>
      </c>
      <c r="AAM505" s="1">
        <v>35.49</v>
      </c>
      <c r="AAN505" s="1">
        <v>39.93</v>
      </c>
      <c r="AAO505" s="1">
        <v>53.24</v>
      </c>
      <c r="AAP505" s="1">
        <v>66.55</v>
      </c>
      <c r="AAQ505" s="1">
        <v>79.86</v>
      </c>
      <c r="AAR505" s="1">
        <v>79.86</v>
      </c>
      <c r="AAS505" s="1">
        <v>93.16</v>
      </c>
      <c r="AAT505" s="1">
        <v>106.47</v>
      </c>
      <c r="AAU505" s="1">
        <v>119.78</v>
      </c>
      <c r="AAV505" s="1">
        <v>133.09</v>
      </c>
      <c r="AAW505" s="1">
        <v>146.4</v>
      </c>
      <c r="AAX505" s="1">
        <v>159.71</v>
      </c>
      <c r="AAY505" s="1">
        <v>159.71</v>
      </c>
      <c r="AAZ505" s="1">
        <v>195.2</v>
      </c>
      <c r="ABA505" s="1">
        <v>230.69</v>
      </c>
      <c r="ABB505" s="1">
        <v>266.18</v>
      </c>
      <c r="ABC505" s="1">
        <v>301.68</v>
      </c>
      <c r="ABD505" s="1">
        <v>337.17</v>
      </c>
      <c r="ABE505" s="1">
        <v>372.66</v>
      </c>
      <c r="ABF505" s="1">
        <v>372.66</v>
      </c>
      <c r="ABG505" s="1">
        <v>393.95</v>
      </c>
      <c r="ABH505" s="1">
        <v>415.25</v>
      </c>
      <c r="ABI505" s="1">
        <v>436.54</v>
      </c>
      <c r="ABJ505" s="1">
        <v>457.84</v>
      </c>
      <c r="ABK505" s="1">
        <v>479.13</v>
      </c>
      <c r="ABL505" s="1">
        <v>519.05999999999995</v>
      </c>
      <c r="ABM505" s="1">
        <v>519.05999999999995</v>
      </c>
      <c r="ABN505" s="1">
        <v>558.99</v>
      </c>
      <c r="ABO505" s="1">
        <v>598.91</v>
      </c>
      <c r="ABP505" s="1">
        <v>638.84</v>
      </c>
      <c r="ABQ505" s="1">
        <v>678.77</v>
      </c>
      <c r="ABR505" s="1">
        <v>718.7</v>
      </c>
      <c r="ABS505" s="1">
        <v>758.62</v>
      </c>
      <c r="ABT505" s="1">
        <v>758.62</v>
      </c>
      <c r="ABU505" s="1">
        <v>798.55</v>
      </c>
      <c r="ABV505" s="1">
        <v>838.48</v>
      </c>
      <c r="ABW505" s="1">
        <v>878.41</v>
      </c>
      <c r="ABX505" s="1">
        <v>918.33</v>
      </c>
      <c r="ABY505" s="1">
        <v>958.26</v>
      </c>
      <c r="ABZ505" s="1">
        <v>998.19</v>
      </c>
      <c r="ACA505" s="1">
        <v>998.19</v>
      </c>
      <c r="ACB505" s="1">
        <v>1038.1199999999999</v>
      </c>
      <c r="ACC505" s="1">
        <v>1078.04</v>
      </c>
      <c r="ACD505" s="1">
        <v>1139.27</v>
      </c>
      <c r="ACE505" s="1">
        <v>1200.49</v>
      </c>
      <c r="ACF505" s="1">
        <v>1261.71</v>
      </c>
      <c r="ACG505" s="1">
        <v>1322.93</v>
      </c>
      <c r="ACH505" s="1">
        <v>1322.93</v>
      </c>
      <c r="ACI505" s="1">
        <v>1384.16</v>
      </c>
      <c r="ACJ505" s="1">
        <v>1445.38</v>
      </c>
      <c r="ACK505" s="1">
        <v>1445.38</v>
      </c>
      <c r="ACL505" s="1">
        <v>1547.42</v>
      </c>
      <c r="ACM505" s="1">
        <v>1649.45</v>
      </c>
      <c r="ACN505" s="1">
        <v>1751.49</v>
      </c>
      <c r="ACO505" s="1">
        <v>1751.49</v>
      </c>
      <c r="ACP505" s="1">
        <v>1853.53</v>
      </c>
      <c r="ACQ505" s="1">
        <v>1955.56</v>
      </c>
      <c r="ACR505" s="1">
        <v>2057.6</v>
      </c>
      <c r="ACS505" s="1">
        <v>2159.64</v>
      </c>
      <c r="ACT505" s="1">
        <v>2261.6799999999998</v>
      </c>
      <c r="ACU505" s="1">
        <v>2363.71</v>
      </c>
      <c r="ACV505" s="1">
        <v>2363.71</v>
      </c>
      <c r="ACW505" s="1">
        <v>2465.75</v>
      </c>
      <c r="ACX505" s="1">
        <v>2567.79</v>
      </c>
      <c r="ACY505" s="1">
        <v>2669.82</v>
      </c>
      <c r="ACZ505" s="1">
        <v>2771.86</v>
      </c>
      <c r="ADA505" s="1">
        <v>2873.9</v>
      </c>
      <c r="ADB505" s="1">
        <v>2954.64</v>
      </c>
      <c r="ADC505" s="1">
        <v>2954.64</v>
      </c>
      <c r="ADD505" s="1">
        <v>3021.19</v>
      </c>
      <c r="ADE505" s="1">
        <v>3087.73</v>
      </c>
      <c r="ADF505" s="1">
        <v>3154.28</v>
      </c>
      <c r="ADG505" s="1">
        <v>3220.82</v>
      </c>
      <c r="ADH505" s="1">
        <v>3287.37</v>
      </c>
      <c r="ADI505" s="1">
        <v>3353.92</v>
      </c>
      <c r="ADJ505" s="1">
        <v>3353.92</v>
      </c>
      <c r="ADK505" s="1">
        <v>3420.46</v>
      </c>
      <c r="ADL505" s="1">
        <v>3487.01</v>
      </c>
      <c r="ADM505" s="1">
        <v>3534.92</v>
      </c>
      <c r="ADN505" s="1">
        <v>3570.41</v>
      </c>
      <c r="ADO505" s="1">
        <v>3605.9</v>
      </c>
      <c r="ADP505" s="1">
        <v>3605.9</v>
      </c>
      <c r="ADQ505" s="1">
        <v>3605.9</v>
      </c>
      <c r="ADR505" s="1">
        <v>3641.4</v>
      </c>
      <c r="ADS505" s="1">
        <v>3676.89</v>
      </c>
      <c r="ADT505" s="1">
        <v>3712.38</v>
      </c>
      <c r="ADU505" s="1">
        <v>3747.87</v>
      </c>
      <c r="ADV505" s="1">
        <v>3783.36</v>
      </c>
      <c r="ADW505" s="1">
        <v>3818.85</v>
      </c>
      <c r="ADX505" s="1">
        <v>3818.85</v>
      </c>
      <c r="ADY505" s="1">
        <v>3841.03</v>
      </c>
      <c r="ADZ505" s="1">
        <v>3854.34</v>
      </c>
      <c r="AEA505" s="1">
        <v>3867.65</v>
      </c>
      <c r="AEB505" s="1">
        <v>3880.96</v>
      </c>
      <c r="AEC505" s="1">
        <v>3894.27</v>
      </c>
      <c r="AED505" s="1">
        <v>3907.58</v>
      </c>
      <c r="AEE505" s="1">
        <v>3907.58</v>
      </c>
      <c r="AEF505" s="1">
        <v>3920.89</v>
      </c>
      <c r="AEG505" s="1">
        <v>3934.2</v>
      </c>
      <c r="AEH505" s="1">
        <v>3947.51</v>
      </c>
      <c r="AEI505" s="1">
        <v>3955.49</v>
      </c>
      <c r="AEJ505" s="1">
        <v>3959.93</v>
      </c>
      <c r="AEK505" s="1">
        <v>3964.37</v>
      </c>
      <c r="AEL505" s="1">
        <v>3964.37</v>
      </c>
      <c r="AEM505" s="1">
        <v>3968.8</v>
      </c>
      <c r="AEN505" s="1">
        <v>3973.24</v>
      </c>
      <c r="AEO505" s="1">
        <v>3977.67</v>
      </c>
      <c r="AEP505" s="1">
        <v>3982.11</v>
      </c>
      <c r="AEQ505" s="1">
        <v>3986.55</v>
      </c>
      <c r="AER505" s="1">
        <v>3990.98</v>
      </c>
      <c r="AES505" s="1">
        <v>3990.98</v>
      </c>
      <c r="AET505" s="1">
        <v>3992.76</v>
      </c>
      <c r="AEU505" s="1">
        <v>3992.76</v>
      </c>
      <c r="AEV505" s="1">
        <v>3992.76</v>
      </c>
      <c r="AEW505" s="1">
        <v>3992.76</v>
      </c>
      <c r="AEX505" s="1">
        <v>3992.76</v>
      </c>
      <c r="AEY505" s="1">
        <v>3992.76</v>
      </c>
      <c r="AEZ505" s="1">
        <v>3992.76</v>
      </c>
      <c r="AFA505" s="1">
        <v>3992.76</v>
      </c>
      <c r="AFB505" s="1">
        <v>3992.76</v>
      </c>
      <c r="AFC505" s="1">
        <v>3992.76</v>
      </c>
      <c r="AFD505" s="1">
        <v>3992.76</v>
      </c>
      <c r="AFE505" s="1">
        <v>3992.76</v>
      </c>
      <c r="AFF505" s="1">
        <v>3992.76</v>
      </c>
      <c r="AFG505" s="1">
        <v>3992.76</v>
      </c>
      <c r="AFH505" s="1">
        <v>3992.76</v>
      </c>
      <c r="AFI505" s="1">
        <v>3992.76</v>
      </c>
      <c r="AFJ505" s="1">
        <v>3992.76</v>
      </c>
      <c r="AFK505" s="1">
        <v>3992.76</v>
      </c>
      <c r="AFL505" s="1">
        <v>3992.76</v>
      </c>
      <c r="AFM505" s="1">
        <v>3992.76</v>
      </c>
      <c r="AFN505" s="1">
        <v>3992.76</v>
      </c>
      <c r="AFO505" s="1">
        <v>3992.76</v>
      </c>
      <c r="AFP505" s="1">
        <v>3992.76</v>
      </c>
      <c r="AFQ505" s="1">
        <v>3992.76</v>
      </c>
      <c r="AFR505" s="1">
        <v>3992.76</v>
      </c>
      <c r="AFS505" s="1">
        <v>3992.76</v>
      </c>
      <c r="AFT505" s="1">
        <v>3992.76</v>
      </c>
      <c r="AFU505" s="1">
        <v>3992.76</v>
      </c>
      <c r="AFV505" s="1">
        <v>3992.76</v>
      </c>
      <c r="AFW505" s="1">
        <v>3992.76</v>
      </c>
      <c r="AFX505" s="1">
        <v>3992.76</v>
      </c>
      <c r="AFY505" s="1">
        <v>3992.76</v>
      </c>
      <c r="AFZ505" s="1">
        <v>3992.76</v>
      </c>
      <c r="AGA505" s="1">
        <v>3992.76</v>
      </c>
      <c r="AGB505" s="1">
        <v>3992.76</v>
      </c>
      <c r="AGC505" s="1">
        <v>3992.76</v>
      </c>
      <c r="AGD505" s="1">
        <v>3992.76</v>
      </c>
      <c r="AGE505" s="1">
        <v>3992.76</v>
      </c>
      <c r="AGF505" s="1">
        <v>3992.76</v>
      </c>
      <c r="AGG505" s="1">
        <v>3992.76</v>
      </c>
      <c r="AGH505" s="1">
        <v>3992.76</v>
      </c>
      <c r="AGI505" s="1">
        <v>3992.76</v>
      </c>
      <c r="AGJ505" s="1">
        <v>3992.76</v>
      </c>
      <c r="AGK505" s="1">
        <v>3992.76</v>
      </c>
      <c r="AGL505" s="1">
        <v>3992.76</v>
      </c>
      <c r="AGM505" s="1">
        <v>3992.76</v>
      </c>
      <c r="AGN505" s="1">
        <v>3992.76</v>
      </c>
      <c r="AGO505" s="1">
        <v>3992.76</v>
      </c>
      <c r="AGP505" s="1">
        <v>3992.76</v>
      </c>
      <c r="AGQ505" s="1">
        <v>3992.76</v>
      </c>
      <c r="AGR505" s="1">
        <v>3992.76</v>
      </c>
      <c r="AGS505" s="1">
        <v>3992.76</v>
      </c>
      <c r="AGT505" s="1">
        <v>3992.76</v>
      </c>
      <c r="AGU505" s="1">
        <v>3992.76</v>
      </c>
      <c r="AGV505" s="1">
        <v>3992.76</v>
      </c>
      <c r="AGW505" s="1">
        <v>3992.76</v>
      </c>
      <c r="AGX505" s="1">
        <v>3992.76</v>
      </c>
      <c r="AGY505" s="1">
        <v>3992.76</v>
      </c>
      <c r="AGZ505" s="1">
        <v>3992.76</v>
      </c>
      <c r="AHA505" s="1">
        <v>3992.76</v>
      </c>
      <c r="AHB505" s="1">
        <v>3992.76</v>
      </c>
      <c r="AHC505" s="1">
        <v>3992.76</v>
      </c>
      <c r="AHD505" s="1">
        <v>3992.76</v>
      </c>
      <c r="AHE505" s="1">
        <v>3992.76</v>
      </c>
      <c r="AHF505" s="1">
        <v>3992.76</v>
      </c>
      <c r="AHG505" s="1">
        <v>3992.76</v>
      </c>
      <c r="AHH505" s="1">
        <v>3992.76</v>
      </c>
      <c r="AHI505" s="1">
        <v>3992.76</v>
      </c>
      <c r="AHJ505" s="1">
        <v>3992.76</v>
      </c>
      <c r="AHK505" s="1">
        <v>3992.76</v>
      </c>
      <c r="AHL505" s="1">
        <v>3992.76</v>
      </c>
      <c r="AHM505" s="1">
        <v>3992.76</v>
      </c>
      <c r="AHN505" s="1">
        <v>3992.76</v>
      </c>
      <c r="AHO505" s="1">
        <v>3992.76</v>
      </c>
      <c r="AHP505" s="1">
        <v>3992.76</v>
      </c>
      <c r="AHQ505" s="1">
        <v>3992.76</v>
      </c>
    </row>
    <row r="506" spans="1:901" x14ac:dyDescent="0.3">
      <c r="A506" s="1">
        <v>506</v>
      </c>
      <c r="B506" s="16" t="s">
        <v>240</v>
      </c>
      <c r="D506" s="14" t="s">
        <v>1039</v>
      </c>
      <c r="E506" s="14">
        <v>45839</v>
      </c>
      <c r="F506" s="1">
        <v>11035.68</v>
      </c>
      <c r="G506" s="1">
        <f t="shared" si="7"/>
        <v>11182.88</v>
      </c>
      <c r="H506" s="1" t="str">
        <f>IFERROR(VLOOKUP(B506,PMS!$A$1:$G$2968,7,FALSE),"")</f>
        <v/>
      </c>
      <c r="I506" s="1" t="str">
        <f>IFERROR(VLOOKUP(B506,PMS!$A$1:$AE$2968,31,FALSE),"")</f>
        <v/>
      </c>
      <c r="YX506" s="1">
        <v>5.87</v>
      </c>
      <c r="YY506" s="1">
        <v>11.74</v>
      </c>
      <c r="YZ506" s="1">
        <v>11.74</v>
      </c>
      <c r="ZA506" s="1">
        <v>17.62</v>
      </c>
      <c r="ZB506" s="1">
        <v>17.62</v>
      </c>
      <c r="ZC506" s="1">
        <v>23.49</v>
      </c>
      <c r="ZD506" s="1">
        <v>29.36</v>
      </c>
      <c r="ZE506" s="1">
        <v>35.229999999999997</v>
      </c>
      <c r="ZF506" s="1">
        <v>41.11</v>
      </c>
      <c r="ZG506" s="1">
        <v>46.98</v>
      </c>
      <c r="ZH506" s="1">
        <v>52.85</v>
      </c>
      <c r="ZI506" s="1">
        <v>52.85</v>
      </c>
      <c r="ZJ506" s="1">
        <v>70.47</v>
      </c>
      <c r="ZK506" s="1">
        <v>70.47</v>
      </c>
      <c r="ZL506" s="1">
        <v>88.08</v>
      </c>
      <c r="ZM506" s="1">
        <v>105.7</v>
      </c>
      <c r="ZN506" s="1">
        <v>123.32</v>
      </c>
      <c r="ZO506" s="1">
        <v>140.94</v>
      </c>
      <c r="ZP506" s="1">
        <v>140.94</v>
      </c>
      <c r="ZQ506" s="1">
        <v>158.78</v>
      </c>
      <c r="ZR506" s="1">
        <v>176.63</v>
      </c>
      <c r="ZS506" s="1">
        <v>194.48</v>
      </c>
      <c r="ZT506" s="1">
        <v>212.33</v>
      </c>
      <c r="ZU506" s="1">
        <v>259.54000000000002</v>
      </c>
      <c r="ZV506" s="1">
        <v>306.75</v>
      </c>
      <c r="ZW506" s="1">
        <v>306.75</v>
      </c>
      <c r="ZX506" s="1">
        <v>354.19</v>
      </c>
      <c r="ZY506" s="1">
        <v>401.86</v>
      </c>
      <c r="ZZ506" s="1">
        <v>455.4</v>
      </c>
      <c r="AAA506" s="1">
        <v>508.95</v>
      </c>
      <c r="AAB506" s="1">
        <v>562.49</v>
      </c>
      <c r="AAC506" s="1">
        <v>616.03</v>
      </c>
      <c r="AAD506" s="1">
        <v>616.03</v>
      </c>
      <c r="AAE506" s="1">
        <v>669.58</v>
      </c>
      <c r="AAF506" s="1">
        <v>765.38</v>
      </c>
      <c r="AAG506" s="1">
        <v>861.19</v>
      </c>
      <c r="AAH506" s="1">
        <v>956.99</v>
      </c>
      <c r="AAI506" s="1">
        <v>1052.8</v>
      </c>
      <c r="AAJ506" s="1">
        <v>1160.53</v>
      </c>
      <c r="AAK506" s="1">
        <v>1160.53</v>
      </c>
      <c r="AAL506" s="1">
        <v>1268.26</v>
      </c>
      <c r="AAM506" s="1">
        <v>1376.81</v>
      </c>
      <c r="AAN506" s="1">
        <v>1486.16</v>
      </c>
      <c r="AAO506" s="1">
        <v>1595.51</v>
      </c>
      <c r="AAP506" s="1">
        <v>1752.09</v>
      </c>
      <c r="AAQ506" s="1">
        <v>1908.67</v>
      </c>
      <c r="AAR506" s="1">
        <v>1908.67</v>
      </c>
      <c r="AAS506" s="1">
        <v>2065.25</v>
      </c>
      <c r="AAT506" s="1">
        <v>2222.0100000000002</v>
      </c>
      <c r="AAU506" s="1">
        <v>2410.17</v>
      </c>
      <c r="AAV506" s="1">
        <v>2598.33</v>
      </c>
      <c r="AAW506" s="1">
        <v>2786.99</v>
      </c>
      <c r="AAX506" s="1">
        <v>2975.64</v>
      </c>
      <c r="AAY506" s="1">
        <v>2975.64</v>
      </c>
      <c r="AAZ506" s="1">
        <v>3164.3</v>
      </c>
      <c r="ABA506" s="1">
        <v>3352.96</v>
      </c>
      <c r="ABB506" s="1">
        <v>3541.62</v>
      </c>
      <c r="ABC506" s="1">
        <v>3730.28</v>
      </c>
      <c r="ABD506" s="1">
        <v>3921.11</v>
      </c>
      <c r="ABE506" s="1">
        <v>4153.05</v>
      </c>
      <c r="ABF506" s="1">
        <v>4153.05</v>
      </c>
      <c r="ABG506" s="1">
        <v>4292.32</v>
      </c>
      <c r="ABH506" s="1">
        <v>4431.59</v>
      </c>
      <c r="ABI506" s="1">
        <v>4570.8500000000004</v>
      </c>
      <c r="ABJ506" s="1">
        <v>4710.12</v>
      </c>
      <c r="ABK506" s="1">
        <v>4849.3900000000003</v>
      </c>
      <c r="ABL506" s="1">
        <v>4987.55</v>
      </c>
      <c r="ABM506" s="1">
        <v>4987.55</v>
      </c>
      <c r="ABN506" s="1">
        <v>5116.66</v>
      </c>
      <c r="ABO506" s="1">
        <v>5227.6899999999996</v>
      </c>
      <c r="ABP506" s="1">
        <v>5338.71</v>
      </c>
      <c r="ABQ506" s="1">
        <v>5449.74</v>
      </c>
      <c r="ABR506" s="1">
        <v>5560.89</v>
      </c>
      <c r="ABS506" s="1">
        <v>5672.69</v>
      </c>
      <c r="ABT506" s="1">
        <v>5672.69</v>
      </c>
      <c r="ABU506" s="1">
        <v>5784.48</v>
      </c>
      <c r="ABV506" s="1">
        <v>5915.07</v>
      </c>
      <c r="ABW506" s="1">
        <v>6055.05</v>
      </c>
      <c r="ABX506" s="1">
        <v>6195.08</v>
      </c>
      <c r="ABY506" s="1">
        <v>6334.71</v>
      </c>
      <c r="ABZ506" s="1">
        <v>6475.13</v>
      </c>
      <c r="ACA506" s="1">
        <v>6475.13</v>
      </c>
      <c r="ACB506" s="1">
        <v>6615.56</v>
      </c>
      <c r="ACC506" s="1">
        <v>6755.99</v>
      </c>
      <c r="ACD506" s="1">
        <v>6896.41</v>
      </c>
      <c r="ACE506" s="1">
        <v>7028.62</v>
      </c>
      <c r="ACF506" s="1">
        <v>7144.38</v>
      </c>
      <c r="ACG506" s="1">
        <v>7260.14</v>
      </c>
      <c r="ACH506" s="1">
        <v>7260.14</v>
      </c>
      <c r="ACI506" s="1">
        <v>7375.9</v>
      </c>
      <c r="ACJ506" s="1">
        <v>7492.55</v>
      </c>
      <c r="ACK506" s="1">
        <v>7492.55</v>
      </c>
      <c r="ACL506" s="1">
        <v>7686.26</v>
      </c>
      <c r="ACM506" s="1">
        <v>7879.51</v>
      </c>
      <c r="ACN506" s="1">
        <v>8073.28</v>
      </c>
      <c r="ACO506" s="1">
        <v>8073.28</v>
      </c>
      <c r="ACP506" s="1">
        <v>8267.4</v>
      </c>
      <c r="ACQ506" s="1">
        <v>8461.51</v>
      </c>
      <c r="ACR506" s="1">
        <v>8655.6299999999992</v>
      </c>
      <c r="ACS506" s="1">
        <v>8830.8799999999992</v>
      </c>
      <c r="ACT506" s="1">
        <v>8993.16</v>
      </c>
      <c r="ACU506" s="1">
        <v>9155.44</v>
      </c>
      <c r="ACV506" s="1">
        <v>9155.44</v>
      </c>
      <c r="ACW506" s="1">
        <v>9317.7199999999993</v>
      </c>
      <c r="ACX506" s="1">
        <v>9451.82</v>
      </c>
      <c r="ACY506" s="1">
        <v>9567.85</v>
      </c>
      <c r="ACZ506" s="1">
        <v>9683.32</v>
      </c>
      <c r="ADA506" s="1">
        <v>9797.94</v>
      </c>
      <c r="ADB506" s="1">
        <v>9912.4699999999993</v>
      </c>
      <c r="ADC506" s="1">
        <v>9912.4699999999993</v>
      </c>
      <c r="ADD506" s="1">
        <v>10019.950000000001</v>
      </c>
      <c r="ADE506" s="1">
        <v>10121.85</v>
      </c>
      <c r="ADF506" s="1">
        <v>10223.17</v>
      </c>
      <c r="ADG506" s="1">
        <v>10323.73</v>
      </c>
      <c r="ADH506" s="1">
        <v>10399.129999999999</v>
      </c>
      <c r="ADI506" s="1">
        <v>10458.91</v>
      </c>
      <c r="ADJ506" s="1">
        <v>10458.91</v>
      </c>
      <c r="ADK506" s="1">
        <v>10519.26</v>
      </c>
      <c r="ADL506" s="1">
        <v>10579.6</v>
      </c>
      <c r="ADM506" s="1">
        <v>10639.94</v>
      </c>
      <c r="ADN506" s="1">
        <v>10696.32</v>
      </c>
      <c r="ADO506" s="1">
        <v>10749.01</v>
      </c>
      <c r="ADP506" s="1">
        <v>10749.01</v>
      </c>
      <c r="ADQ506" s="1">
        <v>10749.01</v>
      </c>
      <c r="ADR506" s="1">
        <v>10801.69</v>
      </c>
      <c r="ADS506" s="1">
        <v>10854.37</v>
      </c>
      <c r="ADT506" s="1">
        <v>10889.44</v>
      </c>
      <c r="ADU506" s="1">
        <v>10912.76</v>
      </c>
      <c r="ADV506" s="1">
        <v>10935.93</v>
      </c>
      <c r="ADW506" s="1">
        <v>10959</v>
      </c>
      <c r="ADX506" s="1">
        <v>10959</v>
      </c>
      <c r="ADY506" s="1">
        <v>10982.07</v>
      </c>
      <c r="ADZ506" s="1">
        <v>11004.59</v>
      </c>
      <c r="AEA506" s="1">
        <v>11026.74</v>
      </c>
      <c r="AEB506" s="1">
        <v>11048.89</v>
      </c>
      <c r="AEC506" s="1">
        <v>11071.04</v>
      </c>
      <c r="AED506" s="1">
        <v>11086.15</v>
      </c>
      <c r="AEE506" s="1">
        <v>11086.15</v>
      </c>
      <c r="AEF506" s="1">
        <v>11095.73</v>
      </c>
      <c r="AEG506" s="1">
        <v>11104.75</v>
      </c>
      <c r="AEH506" s="1">
        <v>11113.77</v>
      </c>
      <c r="AEI506" s="1">
        <v>11122.76</v>
      </c>
      <c r="AEJ506" s="1">
        <v>11131.41</v>
      </c>
      <c r="AEK506" s="1">
        <v>11140.07</v>
      </c>
      <c r="AEL506" s="1">
        <v>11140.07</v>
      </c>
      <c r="AEM506" s="1">
        <v>11148.72</v>
      </c>
      <c r="AEN506" s="1">
        <v>11157.37</v>
      </c>
      <c r="AEO506" s="1">
        <v>11162.51</v>
      </c>
      <c r="AEP506" s="1">
        <v>11164.56</v>
      </c>
      <c r="AEQ506" s="1">
        <v>11166.13</v>
      </c>
      <c r="AER506" s="1">
        <v>11167.7</v>
      </c>
      <c r="AES506" s="1">
        <v>11167.7</v>
      </c>
      <c r="AET506" s="1">
        <v>11169.16</v>
      </c>
      <c r="AEU506" s="1">
        <v>11170.55</v>
      </c>
      <c r="AEV506" s="1">
        <v>11171.93</v>
      </c>
      <c r="AEW506" s="1">
        <v>11173.32</v>
      </c>
      <c r="AEX506" s="1">
        <v>11174.71</v>
      </c>
      <c r="AEY506" s="1">
        <v>11176.09</v>
      </c>
      <c r="AEZ506" s="1">
        <v>11176.09</v>
      </c>
      <c r="AFA506" s="1">
        <v>11176.09</v>
      </c>
      <c r="AFB506" s="1">
        <v>11176.09</v>
      </c>
      <c r="AFC506" s="1">
        <v>11176.96</v>
      </c>
      <c r="AFD506" s="1">
        <v>11177.48</v>
      </c>
      <c r="AFE506" s="1">
        <v>11178</v>
      </c>
      <c r="AFF506" s="1">
        <v>11178.52</v>
      </c>
      <c r="AFG506" s="1">
        <v>11178.52</v>
      </c>
      <c r="AFH506" s="1">
        <v>11179.04</v>
      </c>
      <c r="AFI506" s="1">
        <v>11179.56</v>
      </c>
      <c r="AFJ506" s="1">
        <v>11180.08</v>
      </c>
      <c r="AFK506" s="1">
        <v>11180.6</v>
      </c>
      <c r="AFL506" s="1">
        <v>11181.12</v>
      </c>
      <c r="AFM506" s="1">
        <v>11181.43</v>
      </c>
      <c r="AFN506" s="1">
        <v>11181.43</v>
      </c>
      <c r="AFO506" s="1">
        <v>11181.6</v>
      </c>
      <c r="AFP506" s="1">
        <v>11181.78</v>
      </c>
      <c r="AFQ506" s="1">
        <v>11181.95</v>
      </c>
      <c r="AFR506" s="1">
        <v>11182.12</v>
      </c>
      <c r="AFS506" s="1">
        <v>11182.29</v>
      </c>
      <c r="AFT506" s="1">
        <v>11182.29</v>
      </c>
      <c r="AFU506" s="1">
        <v>11182.29</v>
      </c>
      <c r="AFV506" s="1">
        <v>11182.47</v>
      </c>
      <c r="AFW506" s="1">
        <v>11182.64</v>
      </c>
      <c r="AFX506" s="1">
        <v>11182.81</v>
      </c>
      <c r="AFY506" s="1">
        <v>11182.88</v>
      </c>
      <c r="AFZ506" s="1">
        <v>11182.88</v>
      </c>
      <c r="AGA506" s="1">
        <v>11182.88</v>
      </c>
      <c r="AGB506" s="1">
        <v>11182.88</v>
      </c>
      <c r="AGC506" s="1">
        <v>11182.88</v>
      </c>
      <c r="AGD506" s="1">
        <v>11182.88</v>
      </c>
      <c r="AGE506" s="1">
        <v>11182.88</v>
      </c>
      <c r="AGF506" s="1">
        <v>11182.88</v>
      </c>
      <c r="AGG506" s="1">
        <v>11182.88</v>
      </c>
      <c r="AGH506" s="1">
        <v>11182.88</v>
      </c>
      <c r="AGI506" s="1">
        <v>11182.88</v>
      </c>
      <c r="AGJ506" s="1">
        <v>11182.88</v>
      </c>
      <c r="AGK506" s="1">
        <v>11182.88</v>
      </c>
      <c r="AGL506" s="1">
        <v>11182.88</v>
      </c>
      <c r="AGM506" s="1">
        <v>11182.88</v>
      </c>
      <c r="AGN506" s="1">
        <v>11182.88</v>
      </c>
      <c r="AGO506" s="1">
        <v>11182.88</v>
      </c>
      <c r="AGP506" s="1">
        <v>11182.88</v>
      </c>
      <c r="AGQ506" s="1">
        <v>11182.88</v>
      </c>
      <c r="AGR506" s="1">
        <v>11182.88</v>
      </c>
      <c r="AGS506" s="1">
        <v>11182.88</v>
      </c>
      <c r="AGT506" s="1">
        <v>11182.88</v>
      </c>
      <c r="AGU506" s="1">
        <v>11182.88</v>
      </c>
      <c r="AGV506" s="1">
        <v>11182.88</v>
      </c>
      <c r="AGW506" s="1">
        <v>11182.88</v>
      </c>
      <c r="AGX506" s="1">
        <v>11182.88</v>
      </c>
      <c r="AGY506" s="1">
        <v>11182.88</v>
      </c>
      <c r="AGZ506" s="1">
        <v>11182.88</v>
      </c>
      <c r="AHA506" s="1">
        <v>11182.88</v>
      </c>
      <c r="AHB506" s="1">
        <v>11182.88</v>
      </c>
      <c r="AHC506" s="1">
        <v>11182.88</v>
      </c>
      <c r="AHD506" s="1">
        <v>11182.88</v>
      </c>
      <c r="AHE506" s="1">
        <v>11182.88</v>
      </c>
      <c r="AHF506" s="1">
        <v>11182.88</v>
      </c>
      <c r="AHG506" s="1">
        <v>11182.88</v>
      </c>
      <c r="AHH506" s="1">
        <v>11182.88</v>
      </c>
      <c r="AHI506" s="1">
        <v>11182.88</v>
      </c>
      <c r="AHJ506" s="1">
        <v>11182.88</v>
      </c>
      <c r="AHK506" s="1">
        <v>11182.88</v>
      </c>
      <c r="AHL506" s="1">
        <v>11182.88</v>
      </c>
      <c r="AHM506" s="1">
        <v>11182.88</v>
      </c>
      <c r="AHN506" s="1">
        <v>11182.88</v>
      </c>
      <c r="AHO506" s="1">
        <v>11182.88</v>
      </c>
      <c r="AHP506" s="1">
        <v>11182.88</v>
      </c>
      <c r="AHQ506" s="1">
        <v>11182.88</v>
      </c>
    </row>
    <row r="507" spans="1:901" x14ac:dyDescent="0.3">
      <c r="A507" s="1">
        <v>507</v>
      </c>
      <c r="B507" s="16" t="s">
        <v>241</v>
      </c>
      <c r="D507" s="14" t="s">
        <v>1039</v>
      </c>
      <c r="E507" s="14">
        <v>45839</v>
      </c>
      <c r="F507" s="1">
        <v>5517.61</v>
      </c>
      <c r="G507" s="1">
        <f t="shared" si="7"/>
        <v>5591.21</v>
      </c>
      <c r="H507" s="1" t="str">
        <f>IFERROR(VLOOKUP(B507,PMS!$A$1:$G$2968,7,FALSE),"")</f>
        <v/>
      </c>
      <c r="I507" s="1" t="str">
        <f>IFERROR(VLOOKUP(B507,PMS!$A$1:$AE$2968,31,FALSE),"")</f>
        <v/>
      </c>
      <c r="YX507" s="1">
        <v>5.87</v>
      </c>
      <c r="YY507" s="1">
        <v>11.74</v>
      </c>
      <c r="YZ507" s="1">
        <v>11.74</v>
      </c>
      <c r="ZA507" s="1">
        <v>17.62</v>
      </c>
      <c r="ZB507" s="1">
        <v>17.62</v>
      </c>
      <c r="ZC507" s="1">
        <v>23.49</v>
      </c>
      <c r="ZD507" s="1">
        <v>29.36</v>
      </c>
      <c r="ZE507" s="1">
        <v>35.229999999999997</v>
      </c>
      <c r="ZF507" s="1">
        <v>41.11</v>
      </c>
      <c r="ZG507" s="1">
        <v>46.98</v>
      </c>
      <c r="ZH507" s="1">
        <v>52.85</v>
      </c>
      <c r="ZI507" s="1">
        <v>52.85</v>
      </c>
      <c r="ZJ507" s="1">
        <v>70.47</v>
      </c>
      <c r="ZK507" s="1">
        <v>70.47</v>
      </c>
      <c r="ZL507" s="1">
        <v>88.08</v>
      </c>
      <c r="ZM507" s="1">
        <v>105.7</v>
      </c>
      <c r="ZN507" s="1">
        <v>123.32</v>
      </c>
      <c r="ZO507" s="1">
        <v>140.94</v>
      </c>
      <c r="ZP507" s="1">
        <v>140.94</v>
      </c>
      <c r="ZQ507" s="1">
        <v>158.78</v>
      </c>
      <c r="ZR507" s="1">
        <v>176.63</v>
      </c>
      <c r="ZS507" s="1">
        <v>194.48</v>
      </c>
      <c r="ZT507" s="1">
        <v>212.33</v>
      </c>
      <c r="ZU507" s="1">
        <v>259.54000000000002</v>
      </c>
      <c r="ZV507" s="1">
        <v>306.75</v>
      </c>
      <c r="ZW507" s="1">
        <v>306.75</v>
      </c>
      <c r="ZX507" s="1">
        <v>354.19</v>
      </c>
      <c r="ZY507" s="1">
        <v>401.86</v>
      </c>
      <c r="ZZ507" s="1">
        <v>449.53</v>
      </c>
      <c r="AAA507" s="1">
        <v>497.2</v>
      </c>
      <c r="AAB507" s="1">
        <v>544.87</v>
      </c>
      <c r="AAC507" s="1">
        <v>592.54</v>
      </c>
      <c r="AAD507" s="1">
        <v>592.54</v>
      </c>
      <c r="AAE507" s="1">
        <v>640.22</v>
      </c>
      <c r="AAF507" s="1">
        <v>730.15</v>
      </c>
      <c r="AAG507" s="1">
        <v>820.08</v>
      </c>
      <c r="AAH507" s="1">
        <v>910.01</v>
      </c>
      <c r="AAI507" s="1">
        <v>999.95</v>
      </c>
      <c r="AAJ507" s="1">
        <v>1089.8800000000001</v>
      </c>
      <c r="AAK507" s="1">
        <v>1089.8800000000001</v>
      </c>
      <c r="AAL507" s="1">
        <v>1179.81</v>
      </c>
      <c r="AAM507" s="1">
        <v>1270.56</v>
      </c>
      <c r="AAN507" s="1">
        <v>1362.11</v>
      </c>
      <c r="AAO507" s="1">
        <v>1453.66</v>
      </c>
      <c r="AAP507" s="1">
        <v>1592.18</v>
      </c>
      <c r="AAQ507" s="1">
        <v>1730.71</v>
      </c>
      <c r="AAR507" s="1">
        <v>1730.71</v>
      </c>
      <c r="AAS507" s="1">
        <v>1869.24</v>
      </c>
      <c r="AAT507" s="1">
        <v>2007.77</v>
      </c>
      <c r="AAU507" s="1">
        <v>2148.15</v>
      </c>
      <c r="AAV507" s="1">
        <v>2288.5300000000002</v>
      </c>
      <c r="AAW507" s="1">
        <v>2428.9</v>
      </c>
      <c r="AAX507" s="1">
        <v>2569.2800000000002</v>
      </c>
      <c r="AAY507" s="1">
        <v>2569.2800000000002</v>
      </c>
      <c r="AAZ507" s="1">
        <v>2709.66</v>
      </c>
      <c r="ABA507" s="1">
        <v>2850.03</v>
      </c>
      <c r="ABB507" s="1">
        <v>2990.41</v>
      </c>
      <c r="ABC507" s="1">
        <v>3130.79</v>
      </c>
      <c r="ABD507" s="1">
        <v>3271.17</v>
      </c>
      <c r="ABE507" s="1">
        <v>3411.54</v>
      </c>
      <c r="ABF507" s="1">
        <v>3411.54</v>
      </c>
      <c r="ABG507" s="1">
        <v>3495.87</v>
      </c>
      <c r="ABH507" s="1">
        <v>3580.2</v>
      </c>
      <c r="ABI507" s="1">
        <v>3664.53</v>
      </c>
      <c r="ABJ507" s="1">
        <v>3748.86</v>
      </c>
      <c r="ABK507" s="1">
        <v>3833.19</v>
      </c>
      <c r="ABL507" s="1">
        <v>3916.42</v>
      </c>
      <c r="ABM507" s="1">
        <v>3916.42</v>
      </c>
      <c r="ABN507" s="1">
        <v>3990.24</v>
      </c>
      <c r="ABO507" s="1">
        <v>4045.27</v>
      </c>
      <c r="ABP507" s="1">
        <v>4100.3100000000004</v>
      </c>
      <c r="ABQ507" s="1">
        <v>4155.34</v>
      </c>
      <c r="ABR507" s="1">
        <v>4210.38</v>
      </c>
      <c r="ABS507" s="1">
        <v>4265.41</v>
      </c>
      <c r="ABT507" s="1">
        <v>4265.41</v>
      </c>
      <c r="ABU507" s="1">
        <v>4320.45</v>
      </c>
      <c r="ABV507" s="1">
        <v>4375.4799999999996</v>
      </c>
      <c r="ABW507" s="1">
        <v>4430.51</v>
      </c>
      <c r="ABX507" s="1">
        <v>4485.59</v>
      </c>
      <c r="ABY507" s="1">
        <v>4539.87</v>
      </c>
      <c r="ABZ507" s="1">
        <v>4594.1400000000003</v>
      </c>
      <c r="ACA507" s="1">
        <v>4594.1400000000003</v>
      </c>
      <c r="ACB507" s="1">
        <v>4648.41</v>
      </c>
      <c r="ACC507" s="1">
        <v>4702.68</v>
      </c>
      <c r="ACD507" s="1">
        <v>4756.95</v>
      </c>
      <c r="ACE507" s="1">
        <v>4803</v>
      </c>
      <c r="ACF507" s="1">
        <v>4832.6099999999997</v>
      </c>
      <c r="ACG507" s="1">
        <v>4862.22</v>
      </c>
      <c r="ACH507" s="1">
        <v>4862.22</v>
      </c>
      <c r="ACI507" s="1">
        <v>4891.83</v>
      </c>
      <c r="ACJ507" s="1">
        <v>4921.4399999999996</v>
      </c>
      <c r="ACK507" s="1">
        <v>4921.4399999999996</v>
      </c>
      <c r="ACL507" s="1">
        <v>4970.09</v>
      </c>
      <c r="ACM507" s="1">
        <v>5018.28</v>
      </c>
      <c r="ACN507" s="1">
        <v>5066.99</v>
      </c>
      <c r="ACO507" s="1">
        <v>5066.99</v>
      </c>
      <c r="ACP507" s="1">
        <v>5116.05</v>
      </c>
      <c r="ACQ507" s="1">
        <v>5165.1099999999997</v>
      </c>
      <c r="ACR507" s="1">
        <v>5214.16</v>
      </c>
      <c r="ACS507" s="1">
        <v>5245.56</v>
      </c>
      <c r="ACT507" s="1">
        <v>5264.79</v>
      </c>
      <c r="ACU507" s="1">
        <v>5284.03</v>
      </c>
      <c r="ACV507" s="1">
        <v>5284.03</v>
      </c>
      <c r="ACW507" s="1">
        <v>5303.26</v>
      </c>
      <c r="ACX507" s="1">
        <v>5322.5</v>
      </c>
      <c r="ACY507" s="1">
        <v>5342.46</v>
      </c>
      <c r="ACZ507" s="1">
        <v>5362.91</v>
      </c>
      <c r="ADA507" s="1">
        <v>5383.21</v>
      </c>
      <c r="ADB507" s="1">
        <v>5403.43</v>
      </c>
      <c r="ADC507" s="1">
        <v>5403.43</v>
      </c>
      <c r="ADD507" s="1">
        <v>5416.6</v>
      </c>
      <c r="ADE507" s="1">
        <v>5425.07</v>
      </c>
      <c r="ADF507" s="1">
        <v>5433.54</v>
      </c>
      <c r="ADG507" s="1">
        <v>5442.01</v>
      </c>
      <c r="ADH507" s="1">
        <v>5450.49</v>
      </c>
      <c r="ADI507" s="1">
        <v>5459.79</v>
      </c>
      <c r="ADJ507" s="1">
        <v>5459.79</v>
      </c>
      <c r="ADK507" s="1">
        <v>5469.65</v>
      </c>
      <c r="ADL507" s="1">
        <v>5479.5</v>
      </c>
      <c r="ADM507" s="1">
        <v>5489.36</v>
      </c>
      <c r="ADN507" s="1">
        <v>5495.7</v>
      </c>
      <c r="ADO507" s="1">
        <v>5499.68</v>
      </c>
      <c r="ADP507" s="1">
        <v>5499.68</v>
      </c>
      <c r="ADQ507" s="1">
        <v>5499.68</v>
      </c>
      <c r="ADR507" s="1">
        <v>5503.67</v>
      </c>
      <c r="ADS507" s="1">
        <v>5507.65</v>
      </c>
      <c r="ADT507" s="1">
        <v>5511.64</v>
      </c>
      <c r="ADU507" s="1">
        <v>5515.62</v>
      </c>
      <c r="ADV507" s="1">
        <v>5519.61</v>
      </c>
      <c r="ADW507" s="1">
        <v>5523.59</v>
      </c>
      <c r="ADX507" s="1">
        <v>5523.59</v>
      </c>
      <c r="ADY507" s="1">
        <v>5527.58</v>
      </c>
      <c r="ADZ507" s="1">
        <v>5531.57</v>
      </c>
      <c r="AEA507" s="1">
        <v>5535.55</v>
      </c>
      <c r="AEB507" s="1">
        <v>5539.54</v>
      </c>
      <c r="AEC507" s="1">
        <v>5543.52</v>
      </c>
      <c r="AED507" s="1">
        <v>5547.51</v>
      </c>
      <c r="AEE507" s="1">
        <v>5547.51</v>
      </c>
      <c r="AEF507" s="1">
        <v>5550.66</v>
      </c>
      <c r="AEG507" s="1">
        <v>5553.26</v>
      </c>
      <c r="AEH507" s="1">
        <v>5555.86</v>
      </c>
      <c r="AEI507" s="1">
        <v>5558.46</v>
      </c>
      <c r="AEJ507" s="1">
        <v>5561.06</v>
      </c>
      <c r="AEK507" s="1">
        <v>5563.66</v>
      </c>
      <c r="AEL507" s="1">
        <v>5563.66</v>
      </c>
      <c r="AEM507" s="1">
        <v>5566.26</v>
      </c>
      <c r="AEN507" s="1">
        <v>5568.86</v>
      </c>
      <c r="AEO507" s="1">
        <v>5571.45</v>
      </c>
      <c r="AEP507" s="1">
        <v>5573.33</v>
      </c>
      <c r="AEQ507" s="1">
        <v>5574.71</v>
      </c>
      <c r="AER507" s="1">
        <v>5576.1</v>
      </c>
      <c r="AES507" s="1">
        <v>5576.1</v>
      </c>
      <c r="AET507" s="1">
        <v>5577.49</v>
      </c>
      <c r="AEU507" s="1">
        <v>5578.87</v>
      </c>
      <c r="AEV507" s="1">
        <v>5580.26</v>
      </c>
      <c r="AEW507" s="1">
        <v>5581.64</v>
      </c>
      <c r="AEX507" s="1">
        <v>5583.03</v>
      </c>
      <c r="AEY507" s="1">
        <v>5584.42</v>
      </c>
      <c r="AEZ507" s="1">
        <v>5584.42</v>
      </c>
      <c r="AFA507" s="1">
        <v>5584.42</v>
      </c>
      <c r="AFB507" s="1">
        <v>5584.42</v>
      </c>
      <c r="AFC507" s="1">
        <v>5585.28</v>
      </c>
      <c r="AFD507" s="1">
        <v>5585.8</v>
      </c>
      <c r="AFE507" s="1">
        <v>5586.32</v>
      </c>
      <c r="AFF507" s="1">
        <v>5586.84</v>
      </c>
      <c r="AFG507" s="1">
        <v>5586.84</v>
      </c>
      <c r="AFH507" s="1">
        <v>5587.36</v>
      </c>
      <c r="AFI507" s="1">
        <v>5587.88</v>
      </c>
      <c r="AFJ507" s="1">
        <v>5588.4</v>
      </c>
      <c r="AFK507" s="1">
        <v>5588.92</v>
      </c>
      <c r="AFL507" s="1">
        <v>5589.44</v>
      </c>
      <c r="AFM507" s="1">
        <v>5589.75</v>
      </c>
      <c r="AFN507" s="1">
        <v>5589.75</v>
      </c>
      <c r="AFO507" s="1">
        <v>5589.93</v>
      </c>
      <c r="AFP507" s="1">
        <v>5590.1</v>
      </c>
      <c r="AFQ507" s="1">
        <v>5590.27</v>
      </c>
      <c r="AFR507" s="1">
        <v>5590.45</v>
      </c>
      <c r="AFS507" s="1">
        <v>5590.62</v>
      </c>
      <c r="AFT507" s="1">
        <v>5590.62</v>
      </c>
      <c r="AFU507" s="1">
        <v>5590.62</v>
      </c>
      <c r="AFV507" s="1">
        <v>5590.79</v>
      </c>
      <c r="AFW507" s="1">
        <v>5590.97</v>
      </c>
      <c r="AFX507" s="1">
        <v>5591.14</v>
      </c>
      <c r="AFY507" s="1">
        <v>5591.21</v>
      </c>
      <c r="AFZ507" s="1">
        <v>5591.21</v>
      </c>
      <c r="AGA507" s="1">
        <v>5591.21</v>
      </c>
      <c r="AGB507" s="1">
        <v>5591.21</v>
      </c>
      <c r="AGC507" s="1">
        <v>5591.21</v>
      </c>
      <c r="AGD507" s="1">
        <v>5591.21</v>
      </c>
      <c r="AGE507" s="1">
        <v>5591.21</v>
      </c>
      <c r="AGF507" s="1">
        <v>5591.21</v>
      </c>
      <c r="AGG507" s="1">
        <v>5591.21</v>
      </c>
      <c r="AGH507" s="1">
        <v>5591.21</v>
      </c>
      <c r="AGI507" s="1">
        <v>5591.21</v>
      </c>
      <c r="AGJ507" s="1">
        <v>5591.21</v>
      </c>
      <c r="AGK507" s="1">
        <v>5591.21</v>
      </c>
      <c r="AGL507" s="1">
        <v>5591.21</v>
      </c>
      <c r="AGM507" s="1">
        <v>5591.21</v>
      </c>
      <c r="AGN507" s="1">
        <v>5591.21</v>
      </c>
      <c r="AGO507" s="1">
        <v>5591.21</v>
      </c>
      <c r="AGP507" s="1">
        <v>5591.21</v>
      </c>
      <c r="AGQ507" s="1">
        <v>5591.21</v>
      </c>
      <c r="AGR507" s="1">
        <v>5591.21</v>
      </c>
      <c r="AGS507" s="1">
        <v>5591.21</v>
      </c>
      <c r="AGT507" s="1">
        <v>5591.21</v>
      </c>
      <c r="AGU507" s="1">
        <v>5591.21</v>
      </c>
      <c r="AGV507" s="1">
        <v>5591.21</v>
      </c>
      <c r="AGW507" s="1">
        <v>5591.21</v>
      </c>
      <c r="AGX507" s="1">
        <v>5591.21</v>
      </c>
      <c r="AGY507" s="1">
        <v>5591.21</v>
      </c>
      <c r="AGZ507" s="1">
        <v>5591.21</v>
      </c>
      <c r="AHA507" s="1">
        <v>5591.21</v>
      </c>
      <c r="AHB507" s="1">
        <v>5591.21</v>
      </c>
      <c r="AHC507" s="1">
        <v>5591.21</v>
      </c>
      <c r="AHD507" s="1">
        <v>5591.21</v>
      </c>
      <c r="AHE507" s="1">
        <v>5591.21</v>
      </c>
      <c r="AHF507" s="1">
        <v>5591.21</v>
      </c>
      <c r="AHG507" s="1">
        <v>5591.21</v>
      </c>
      <c r="AHH507" s="1">
        <v>5591.21</v>
      </c>
      <c r="AHI507" s="1">
        <v>5591.21</v>
      </c>
      <c r="AHJ507" s="1">
        <v>5591.21</v>
      </c>
      <c r="AHK507" s="1">
        <v>5591.21</v>
      </c>
      <c r="AHL507" s="1">
        <v>5591.21</v>
      </c>
      <c r="AHM507" s="1">
        <v>5591.21</v>
      </c>
      <c r="AHN507" s="1">
        <v>5591.21</v>
      </c>
      <c r="AHO507" s="1">
        <v>5591.21</v>
      </c>
      <c r="AHP507" s="1">
        <v>5591.21</v>
      </c>
      <c r="AHQ507" s="1">
        <v>5591.21</v>
      </c>
    </row>
    <row r="508" spans="1:901" x14ac:dyDescent="0.3">
      <c r="A508" s="1">
        <v>508</v>
      </c>
      <c r="B508" s="16" t="s">
        <v>1042</v>
      </c>
      <c r="C508" s="16" t="s">
        <v>1043</v>
      </c>
      <c r="D508" s="14" t="s">
        <v>1039</v>
      </c>
      <c r="E508" s="14" t="s">
        <v>1044</v>
      </c>
      <c r="F508" s="1">
        <v>5215.5</v>
      </c>
      <c r="G508" s="1">
        <f t="shared" si="7"/>
        <v>5285.07</v>
      </c>
      <c r="H508" s="1">
        <f>IFERROR(VLOOKUP(B508,PMS!$A$1:$G$2968,7,FALSE),"")</f>
        <v>15321.94</v>
      </c>
      <c r="I508" s="1" t="str">
        <f>IFERROR(VLOOKUP(B508,PMS!$A$1:$AE$2968,31,FALSE),"")</f>
        <v>ELCL</v>
      </c>
      <c r="YX508" s="1">
        <v>5.87</v>
      </c>
      <c r="YY508" s="1">
        <v>11.74</v>
      </c>
      <c r="YZ508" s="1">
        <v>11.74</v>
      </c>
      <c r="ZA508" s="1">
        <v>17.62</v>
      </c>
      <c r="ZB508" s="1">
        <v>17.62</v>
      </c>
      <c r="ZC508" s="1">
        <v>23.49</v>
      </c>
      <c r="ZD508" s="1">
        <v>29.36</v>
      </c>
      <c r="ZE508" s="1">
        <v>35.229999999999997</v>
      </c>
      <c r="ZF508" s="1">
        <v>41.11</v>
      </c>
      <c r="ZG508" s="1">
        <v>46.98</v>
      </c>
      <c r="ZH508" s="1">
        <v>52.85</v>
      </c>
      <c r="ZI508" s="1">
        <v>52.85</v>
      </c>
      <c r="ZJ508" s="1">
        <v>70.47</v>
      </c>
      <c r="ZK508" s="1">
        <v>70.47</v>
      </c>
      <c r="ZL508" s="1">
        <v>88.08</v>
      </c>
      <c r="ZM508" s="1">
        <v>105.7</v>
      </c>
      <c r="ZN508" s="1">
        <v>123.32</v>
      </c>
      <c r="ZO508" s="1">
        <v>140.94</v>
      </c>
      <c r="ZP508" s="1">
        <v>140.94</v>
      </c>
      <c r="ZQ508" s="1">
        <v>158.55000000000001</v>
      </c>
      <c r="ZR508" s="1">
        <v>176.17</v>
      </c>
      <c r="ZS508" s="1">
        <v>193.79</v>
      </c>
      <c r="ZT508" s="1">
        <v>211.4</v>
      </c>
      <c r="ZU508" s="1">
        <v>258.38</v>
      </c>
      <c r="ZV508" s="1">
        <v>305.36</v>
      </c>
      <c r="ZW508" s="1">
        <v>305.36</v>
      </c>
      <c r="ZX508" s="1">
        <v>352.34</v>
      </c>
      <c r="ZY508" s="1">
        <v>399.32</v>
      </c>
      <c r="ZZ508" s="1">
        <v>446.29</v>
      </c>
      <c r="AAA508" s="1">
        <v>493.27</v>
      </c>
      <c r="AAB508" s="1">
        <v>540.25</v>
      </c>
      <c r="AAC508" s="1">
        <v>587.23</v>
      </c>
      <c r="AAD508" s="1">
        <v>587.23</v>
      </c>
      <c r="AAE508" s="1">
        <v>634.21</v>
      </c>
      <c r="AAF508" s="1">
        <v>722.29</v>
      </c>
      <c r="AAG508" s="1">
        <v>810.38</v>
      </c>
      <c r="AAH508" s="1">
        <v>898.46</v>
      </c>
      <c r="AAI508" s="1">
        <v>986.55</v>
      </c>
      <c r="AAJ508" s="1">
        <v>1074.6300000000001</v>
      </c>
      <c r="AAK508" s="1">
        <v>1074.6300000000001</v>
      </c>
      <c r="AAL508" s="1">
        <v>1162.72</v>
      </c>
      <c r="AAM508" s="1">
        <v>1250.8</v>
      </c>
      <c r="AAN508" s="1">
        <v>1338.88</v>
      </c>
      <c r="AAO508" s="1">
        <v>1426.97</v>
      </c>
      <c r="AAP508" s="1">
        <v>1562.03</v>
      </c>
      <c r="AAQ508" s="1">
        <v>1697.09</v>
      </c>
      <c r="AAR508" s="1">
        <v>1697.09</v>
      </c>
      <c r="AAS508" s="1">
        <v>1832.16</v>
      </c>
      <c r="AAT508" s="1">
        <v>1967.22</v>
      </c>
      <c r="AAU508" s="1">
        <v>2102.2800000000002</v>
      </c>
      <c r="AAV508" s="1">
        <v>2237.35</v>
      </c>
      <c r="AAW508" s="1">
        <v>2372.41</v>
      </c>
      <c r="AAX508" s="1">
        <v>2507.4699999999998</v>
      </c>
      <c r="AAY508" s="1">
        <v>2507.4699999999998</v>
      </c>
      <c r="AAZ508" s="1">
        <v>2642.53</v>
      </c>
      <c r="ABA508" s="1">
        <v>2777.6</v>
      </c>
      <c r="ABB508" s="1">
        <v>2912.66</v>
      </c>
      <c r="ABC508" s="1">
        <v>3047.72</v>
      </c>
      <c r="ABD508" s="1">
        <v>3182.79</v>
      </c>
      <c r="ABE508" s="1">
        <v>3317.85</v>
      </c>
      <c r="ABF508" s="1">
        <v>3317.85</v>
      </c>
      <c r="ABG508" s="1">
        <v>3398.89</v>
      </c>
      <c r="ABH508" s="1">
        <v>3479.92</v>
      </c>
      <c r="ABI508" s="1">
        <v>3560.96</v>
      </c>
      <c r="ABJ508" s="1">
        <v>3642</v>
      </c>
      <c r="ABK508" s="1">
        <v>3723.04</v>
      </c>
      <c r="ABL508" s="1">
        <v>3804.08</v>
      </c>
      <c r="ABM508" s="1">
        <v>3804.08</v>
      </c>
      <c r="ABN508" s="1">
        <v>3875.72</v>
      </c>
      <c r="ABO508" s="1">
        <v>3928.57</v>
      </c>
      <c r="ABP508" s="1">
        <v>3981.42</v>
      </c>
      <c r="ABQ508" s="1">
        <v>4034.27</v>
      </c>
      <c r="ABR508" s="1">
        <v>4087.12</v>
      </c>
      <c r="ABS508" s="1">
        <v>4139.97</v>
      </c>
      <c r="ABT508" s="1">
        <v>4139.97</v>
      </c>
      <c r="ABU508" s="1">
        <v>4192.82</v>
      </c>
      <c r="ABV508" s="1">
        <v>4245.67</v>
      </c>
      <c r="ABW508" s="1">
        <v>4298.5200000000004</v>
      </c>
      <c r="ABX508" s="1">
        <v>4351.37</v>
      </c>
      <c r="ABY508" s="1">
        <v>4404.22</v>
      </c>
      <c r="ABZ508" s="1">
        <v>4457.08</v>
      </c>
      <c r="ACA508" s="1">
        <v>4457.08</v>
      </c>
      <c r="ACB508" s="1">
        <v>4509.93</v>
      </c>
      <c r="ACC508" s="1">
        <v>4562.78</v>
      </c>
      <c r="ACD508" s="1">
        <v>4615.63</v>
      </c>
      <c r="ACE508" s="1">
        <v>4660.26</v>
      </c>
      <c r="ACF508" s="1">
        <v>4688.4399999999996</v>
      </c>
      <c r="ACG508" s="1">
        <v>4716.63</v>
      </c>
      <c r="ACH508" s="1">
        <v>4716.63</v>
      </c>
      <c r="ACI508" s="1">
        <v>4744.82</v>
      </c>
      <c r="ACJ508" s="1">
        <v>4773</v>
      </c>
      <c r="ACK508" s="1">
        <v>4773</v>
      </c>
      <c r="ACL508" s="1">
        <v>4819.9799999999996</v>
      </c>
      <c r="ACM508" s="1">
        <v>4866.96</v>
      </c>
      <c r="ACN508" s="1">
        <v>4913.9399999999996</v>
      </c>
      <c r="ACO508" s="1">
        <v>4913.9399999999996</v>
      </c>
      <c r="ACP508" s="1">
        <v>4960.92</v>
      </c>
      <c r="ACQ508" s="1">
        <v>5007.8999999999996</v>
      </c>
      <c r="ACR508" s="1">
        <v>5054.88</v>
      </c>
      <c r="ACS508" s="1">
        <v>5084.24</v>
      </c>
      <c r="ACT508" s="1">
        <v>5101.8500000000004</v>
      </c>
      <c r="ACU508" s="1">
        <v>5119.47</v>
      </c>
      <c r="ACV508" s="1">
        <v>5119.47</v>
      </c>
      <c r="ACW508" s="1">
        <v>5137.09</v>
      </c>
      <c r="ACX508" s="1">
        <v>5154.7</v>
      </c>
      <c r="ACY508" s="1">
        <v>5172.32</v>
      </c>
      <c r="ACZ508" s="1">
        <v>5189.9399999999996</v>
      </c>
      <c r="ADA508" s="1">
        <v>5207.55</v>
      </c>
      <c r="ADB508" s="1">
        <v>5225.17</v>
      </c>
      <c r="ADC508" s="1">
        <v>5225.17</v>
      </c>
      <c r="ADD508" s="1">
        <v>5235.74</v>
      </c>
      <c r="ADE508" s="1">
        <v>5241.6099999999997</v>
      </c>
      <c r="ADF508" s="1">
        <v>5247.49</v>
      </c>
      <c r="ADG508" s="1">
        <v>5253.36</v>
      </c>
      <c r="ADH508" s="1">
        <v>5259.23</v>
      </c>
      <c r="ADI508" s="1">
        <v>5265.1</v>
      </c>
      <c r="ADJ508" s="1">
        <v>5265.1</v>
      </c>
      <c r="ADK508" s="1">
        <v>5270.98</v>
      </c>
      <c r="ADL508" s="1">
        <v>5276.85</v>
      </c>
      <c r="ADM508" s="1">
        <v>5282.72</v>
      </c>
      <c r="ADN508" s="1">
        <v>5285.07</v>
      </c>
      <c r="ADO508" s="1">
        <v>5285.07</v>
      </c>
      <c r="ADP508" s="1">
        <v>5285.07</v>
      </c>
      <c r="ADQ508" s="1">
        <v>5285.07</v>
      </c>
      <c r="ADR508" s="1">
        <v>5285.07</v>
      </c>
      <c r="ADS508" s="1">
        <v>5285.07</v>
      </c>
      <c r="ADT508" s="1">
        <v>5285.07</v>
      </c>
      <c r="ADU508" s="1">
        <v>5285.07</v>
      </c>
      <c r="ADV508" s="1">
        <v>5285.07</v>
      </c>
      <c r="ADW508" s="1">
        <v>5285.07</v>
      </c>
      <c r="ADX508" s="1">
        <v>5285.07</v>
      </c>
      <c r="ADY508" s="1">
        <v>5285.07</v>
      </c>
      <c r="ADZ508" s="1">
        <v>5285.07</v>
      </c>
      <c r="AEA508" s="1">
        <v>5285.07</v>
      </c>
      <c r="AEB508" s="1">
        <v>5285.07</v>
      </c>
      <c r="AEC508" s="1">
        <v>5285.07</v>
      </c>
      <c r="AED508" s="1">
        <v>5285.07</v>
      </c>
      <c r="AEE508" s="1">
        <v>5285.07</v>
      </c>
      <c r="AEF508" s="1">
        <v>5285.07</v>
      </c>
      <c r="AEG508" s="1">
        <v>5285.07</v>
      </c>
      <c r="AEH508" s="1">
        <v>5285.07</v>
      </c>
      <c r="AEI508" s="1">
        <v>5285.07</v>
      </c>
      <c r="AEJ508" s="1">
        <v>5285.07</v>
      </c>
      <c r="AEK508" s="1">
        <v>5285.07</v>
      </c>
      <c r="AEL508" s="1">
        <v>5285.07</v>
      </c>
      <c r="AEM508" s="1">
        <v>5285.07</v>
      </c>
      <c r="AEN508" s="1">
        <v>5285.07</v>
      </c>
      <c r="AEO508" s="1">
        <v>5285.07</v>
      </c>
      <c r="AEP508" s="1">
        <v>5285.07</v>
      </c>
      <c r="AEQ508" s="1">
        <v>5285.07</v>
      </c>
      <c r="AER508" s="1">
        <v>5285.07</v>
      </c>
      <c r="AES508" s="1">
        <v>5285.07</v>
      </c>
      <c r="AET508" s="1">
        <v>5285.07</v>
      </c>
      <c r="AEU508" s="1">
        <v>5285.07</v>
      </c>
      <c r="AEV508" s="1">
        <v>5285.07</v>
      </c>
      <c r="AEW508" s="1">
        <v>5285.07</v>
      </c>
      <c r="AEX508" s="1">
        <v>5285.07</v>
      </c>
      <c r="AEY508" s="1">
        <v>5285.07</v>
      </c>
      <c r="AEZ508" s="1">
        <v>5285.07</v>
      </c>
      <c r="AFA508" s="1">
        <v>5285.07</v>
      </c>
      <c r="AFB508" s="1">
        <v>5285.07</v>
      </c>
      <c r="AFC508" s="1">
        <v>5285.07</v>
      </c>
      <c r="AFD508" s="1">
        <v>5285.07</v>
      </c>
      <c r="AFE508" s="1">
        <v>5285.07</v>
      </c>
      <c r="AFF508" s="1">
        <v>5285.07</v>
      </c>
      <c r="AFG508" s="1">
        <v>5285.07</v>
      </c>
      <c r="AFH508" s="1">
        <v>5285.07</v>
      </c>
      <c r="AFI508" s="1">
        <v>5285.07</v>
      </c>
      <c r="AFJ508" s="1">
        <v>5285.07</v>
      </c>
      <c r="AFK508" s="1">
        <v>5285.07</v>
      </c>
      <c r="AFL508" s="1">
        <v>5285.07</v>
      </c>
      <c r="AFM508" s="1">
        <v>5285.07</v>
      </c>
      <c r="AFN508" s="1">
        <v>5285.07</v>
      </c>
      <c r="AFO508" s="1">
        <v>5285.07</v>
      </c>
      <c r="AFP508" s="1">
        <v>5285.07</v>
      </c>
      <c r="AFQ508" s="1">
        <v>5285.07</v>
      </c>
      <c r="AFR508" s="1">
        <v>5285.07</v>
      </c>
      <c r="AFS508" s="1">
        <v>5285.07</v>
      </c>
      <c r="AFT508" s="1">
        <v>5285.07</v>
      </c>
      <c r="AFU508" s="1">
        <v>5285.07</v>
      </c>
      <c r="AFV508" s="1">
        <v>5285.07</v>
      </c>
      <c r="AFW508" s="1">
        <v>5285.07</v>
      </c>
      <c r="AFX508" s="1">
        <v>5285.07</v>
      </c>
      <c r="AFY508" s="1">
        <v>5285.07</v>
      </c>
      <c r="AFZ508" s="1">
        <v>5285.07</v>
      </c>
      <c r="AGA508" s="1">
        <v>5285.07</v>
      </c>
      <c r="AGB508" s="1">
        <v>5285.07</v>
      </c>
      <c r="AGC508" s="1">
        <v>5285.07</v>
      </c>
      <c r="AGD508" s="1">
        <v>5285.07</v>
      </c>
      <c r="AGE508" s="1">
        <v>5285.07</v>
      </c>
      <c r="AGF508" s="1">
        <v>5285.07</v>
      </c>
      <c r="AGG508" s="1">
        <v>5285.07</v>
      </c>
      <c r="AGH508" s="1">
        <v>5285.07</v>
      </c>
      <c r="AGI508" s="1">
        <v>5285.07</v>
      </c>
      <c r="AGJ508" s="1">
        <v>5285.07</v>
      </c>
      <c r="AGK508" s="1">
        <v>5285.07</v>
      </c>
      <c r="AGL508" s="1">
        <v>5285.07</v>
      </c>
      <c r="AGM508" s="1">
        <v>5285.07</v>
      </c>
      <c r="AGN508" s="1">
        <v>5285.07</v>
      </c>
      <c r="AGO508" s="1">
        <v>5285.07</v>
      </c>
      <c r="AGP508" s="1">
        <v>5285.07</v>
      </c>
      <c r="AGQ508" s="1">
        <v>5285.07</v>
      </c>
      <c r="AGR508" s="1">
        <v>5285.07</v>
      </c>
      <c r="AGS508" s="1">
        <v>5285.07</v>
      </c>
      <c r="AGT508" s="1">
        <v>5285.07</v>
      </c>
      <c r="AGU508" s="1">
        <v>5285.07</v>
      </c>
      <c r="AGV508" s="1">
        <v>5285.07</v>
      </c>
      <c r="AGW508" s="1">
        <v>5285.07</v>
      </c>
      <c r="AGX508" s="1">
        <v>5285.07</v>
      </c>
      <c r="AGY508" s="1">
        <v>5285.07</v>
      </c>
      <c r="AGZ508" s="1">
        <v>5285.07</v>
      </c>
      <c r="AHA508" s="1">
        <v>5285.07</v>
      </c>
      <c r="AHB508" s="1">
        <v>5285.07</v>
      </c>
      <c r="AHC508" s="1">
        <v>5285.07</v>
      </c>
      <c r="AHD508" s="1">
        <v>5285.07</v>
      </c>
      <c r="AHE508" s="1">
        <v>5285.07</v>
      </c>
      <c r="AHF508" s="1">
        <v>5285.07</v>
      </c>
      <c r="AHG508" s="1">
        <v>5285.07</v>
      </c>
      <c r="AHH508" s="1">
        <v>5285.07</v>
      </c>
      <c r="AHI508" s="1">
        <v>5285.07</v>
      </c>
      <c r="AHJ508" s="1">
        <v>5285.07</v>
      </c>
      <c r="AHK508" s="1">
        <v>5285.07</v>
      </c>
      <c r="AHL508" s="1">
        <v>5285.07</v>
      </c>
      <c r="AHM508" s="1">
        <v>5285.07</v>
      </c>
      <c r="AHN508" s="1">
        <v>5285.07</v>
      </c>
      <c r="AHO508" s="1">
        <v>5285.07</v>
      </c>
      <c r="AHP508" s="1">
        <v>5285.07</v>
      </c>
      <c r="AHQ508" s="1">
        <v>5285.07</v>
      </c>
    </row>
    <row r="509" spans="1:901" x14ac:dyDescent="0.3">
      <c r="A509" s="1">
        <v>509</v>
      </c>
      <c r="B509" s="16" t="s">
        <v>1045</v>
      </c>
      <c r="C509" s="16" t="s">
        <v>1046</v>
      </c>
      <c r="D509" s="14">
        <v>45675</v>
      </c>
      <c r="E509" s="14" t="s">
        <v>1047</v>
      </c>
      <c r="F509" s="1">
        <v>148.21</v>
      </c>
      <c r="G509" s="1">
        <f t="shared" si="7"/>
        <v>150.19</v>
      </c>
      <c r="H509" s="1">
        <f>IFERROR(VLOOKUP(B509,PMS!$A$1:$G$2968,7,FALSE),"")</f>
        <v>0</v>
      </c>
      <c r="I509" s="1">
        <f>IFERROR(VLOOKUP(B509,PMS!$A$1:$AE$2968,31,FALSE),"")</f>
        <v>0</v>
      </c>
      <c r="ZQ509" s="1">
        <v>0.23</v>
      </c>
      <c r="ZR509" s="1">
        <v>0.46</v>
      </c>
      <c r="ZS509" s="1">
        <v>0.69</v>
      </c>
      <c r="ZT509" s="1">
        <v>0.92</v>
      </c>
      <c r="ZU509" s="1">
        <v>1.1599999999999999</v>
      </c>
      <c r="ZV509" s="1">
        <v>1.39</v>
      </c>
      <c r="ZW509" s="1">
        <v>1.39</v>
      </c>
      <c r="ZX509" s="1">
        <v>1.85</v>
      </c>
      <c r="ZY509" s="1">
        <v>2.54</v>
      </c>
      <c r="ZZ509" s="1">
        <v>3.23</v>
      </c>
      <c r="AAA509" s="1">
        <v>3.93</v>
      </c>
      <c r="AAB509" s="1">
        <v>4.62</v>
      </c>
      <c r="AAC509" s="1">
        <v>5.31</v>
      </c>
      <c r="AAD509" s="1">
        <v>5.31</v>
      </c>
      <c r="AAE509" s="1">
        <v>6.01</v>
      </c>
      <c r="AAF509" s="1">
        <v>7.86</v>
      </c>
      <c r="AAG509" s="1">
        <v>9.6999999999999993</v>
      </c>
      <c r="AAH509" s="1">
        <v>11.55</v>
      </c>
      <c r="AAI509" s="1">
        <v>13.4</v>
      </c>
      <c r="AAJ509" s="1">
        <v>15.25</v>
      </c>
      <c r="AAK509" s="1">
        <v>15.25</v>
      </c>
      <c r="AAL509" s="1">
        <v>17.100000000000001</v>
      </c>
      <c r="AAM509" s="1">
        <v>19.760000000000002</v>
      </c>
      <c r="AAN509" s="1">
        <v>23.22</v>
      </c>
      <c r="AAO509" s="1">
        <v>26.69</v>
      </c>
      <c r="AAP509" s="1">
        <v>30.15</v>
      </c>
      <c r="AAQ509" s="1">
        <v>33.619999999999997</v>
      </c>
      <c r="AAR509" s="1">
        <v>33.619999999999997</v>
      </c>
      <c r="AAS509" s="1">
        <v>37.08</v>
      </c>
      <c r="AAT509" s="1">
        <v>40.549999999999997</v>
      </c>
      <c r="AAU509" s="1">
        <v>45.86</v>
      </c>
      <c r="AAV509" s="1">
        <v>51.18</v>
      </c>
      <c r="AAW509" s="1">
        <v>56.49</v>
      </c>
      <c r="AAX509" s="1">
        <v>61.81</v>
      </c>
      <c r="AAY509" s="1">
        <v>61.81</v>
      </c>
      <c r="AAZ509" s="1">
        <v>67.12</v>
      </c>
      <c r="ABA509" s="1">
        <v>72.44</v>
      </c>
      <c r="ABB509" s="1">
        <v>77.75</v>
      </c>
      <c r="ABC509" s="1">
        <v>83.06</v>
      </c>
      <c r="ABD509" s="1">
        <v>88.38</v>
      </c>
      <c r="ABE509" s="1">
        <v>93.69</v>
      </c>
      <c r="ABF509" s="1">
        <v>93.69</v>
      </c>
      <c r="ABG509" s="1">
        <v>96.88</v>
      </c>
      <c r="ABH509" s="1">
        <v>100.07</v>
      </c>
      <c r="ABI509" s="1">
        <v>103.26</v>
      </c>
      <c r="ABJ509" s="1">
        <v>106.45</v>
      </c>
      <c r="ABK509" s="1">
        <v>109.64</v>
      </c>
      <c r="ABL509" s="1">
        <v>111.72</v>
      </c>
      <c r="ABM509" s="1">
        <v>111.72</v>
      </c>
      <c r="ABN509" s="1">
        <v>113.8</v>
      </c>
      <c r="ABO509" s="1">
        <v>115.88</v>
      </c>
      <c r="ABP509" s="1">
        <v>117.95</v>
      </c>
      <c r="ABQ509" s="1">
        <v>120.03</v>
      </c>
      <c r="ABR509" s="1">
        <v>122.11</v>
      </c>
      <c r="ABS509" s="1">
        <v>124.19</v>
      </c>
      <c r="ABT509" s="1">
        <v>124.19</v>
      </c>
      <c r="ABU509" s="1">
        <v>126.27</v>
      </c>
      <c r="ABV509" s="1">
        <v>128.35</v>
      </c>
      <c r="ABW509" s="1">
        <v>130.43</v>
      </c>
      <c r="ABX509" s="1">
        <v>132.35</v>
      </c>
      <c r="ABY509" s="1">
        <v>133.46</v>
      </c>
      <c r="ABZ509" s="1">
        <v>134.57</v>
      </c>
      <c r="ACA509" s="1">
        <v>134.57</v>
      </c>
      <c r="ACB509" s="1">
        <v>135.68</v>
      </c>
      <c r="ACC509" s="1">
        <v>136.79</v>
      </c>
      <c r="ACD509" s="1">
        <v>137.88999999999999</v>
      </c>
      <c r="ACE509" s="1">
        <v>139</v>
      </c>
      <c r="ACF509" s="1">
        <v>140.11000000000001</v>
      </c>
      <c r="ACG509" s="1">
        <v>141.22</v>
      </c>
      <c r="ACH509" s="1">
        <v>141.22</v>
      </c>
      <c r="ACI509" s="1">
        <v>142.33000000000001</v>
      </c>
      <c r="ACJ509" s="1">
        <v>143.44</v>
      </c>
      <c r="ACK509" s="1">
        <v>143.44</v>
      </c>
      <c r="ACL509" s="1">
        <v>144.6</v>
      </c>
      <c r="ACM509" s="1">
        <v>145.29</v>
      </c>
      <c r="ACN509" s="1">
        <v>145.97999999999999</v>
      </c>
      <c r="ACO509" s="1">
        <v>145.97999999999999</v>
      </c>
      <c r="ACP509" s="1">
        <v>146.66999999999999</v>
      </c>
      <c r="ACQ509" s="1">
        <v>147.37</v>
      </c>
      <c r="ACR509" s="1">
        <v>148.06</v>
      </c>
      <c r="ACS509" s="1">
        <v>148.71</v>
      </c>
      <c r="ACT509" s="1">
        <v>148.94</v>
      </c>
      <c r="ACU509" s="1">
        <v>149.16999999999999</v>
      </c>
      <c r="ACV509" s="1">
        <v>149.16999999999999</v>
      </c>
      <c r="ACW509" s="1">
        <v>149.4</v>
      </c>
      <c r="ACX509" s="1">
        <v>149.63</v>
      </c>
      <c r="ACY509" s="1">
        <v>149.86000000000001</v>
      </c>
      <c r="ACZ509" s="1">
        <v>150.09</v>
      </c>
      <c r="ADA509" s="1">
        <v>150.19</v>
      </c>
      <c r="ADB509" s="1">
        <v>150.19</v>
      </c>
      <c r="ADC509" s="1">
        <v>150.19</v>
      </c>
      <c r="ADD509" s="1">
        <v>150.19</v>
      </c>
      <c r="ADE509" s="1">
        <v>150.19</v>
      </c>
      <c r="ADF509" s="1">
        <v>150.19</v>
      </c>
      <c r="ADG509" s="1">
        <v>150.19</v>
      </c>
      <c r="ADH509" s="1">
        <v>150.19</v>
      </c>
      <c r="ADI509" s="1">
        <v>150.19</v>
      </c>
      <c r="ADJ509" s="1">
        <v>150.19</v>
      </c>
      <c r="ADK509" s="1">
        <v>150.19</v>
      </c>
      <c r="ADL509" s="1">
        <v>150.19</v>
      </c>
      <c r="ADM509" s="1">
        <v>150.19</v>
      </c>
      <c r="ADN509" s="1">
        <v>150.19</v>
      </c>
      <c r="ADO509" s="1">
        <v>150.19</v>
      </c>
      <c r="ADP509" s="1">
        <v>150.19</v>
      </c>
      <c r="ADQ509" s="1">
        <v>150.19</v>
      </c>
      <c r="ADR509" s="1">
        <v>150.19</v>
      </c>
      <c r="ADS509" s="1">
        <v>150.19</v>
      </c>
      <c r="ADT509" s="1">
        <v>150.19</v>
      </c>
      <c r="ADU509" s="1">
        <v>150.19</v>
      </c>
      <c r="ADV509" s="1">
        <v>150.19</v>
      </c>
      <c r="ADW509" s="1">
        <v>150.19</v>
      </c>
      <c r="ADX509" s="1">
        <v>150.19</v>
      </c>
      <c r="ADY509" s="1">
        <v>150.19</v>
      </c>
      <c r="ADZ509" s="1">
        <v>150.19</v>
      </c>
      <c r="AEA509" s="1">
        <v>150.19</v>
      </c>
      <c r="AEB509" s="1">
        <v>150.19</v>
      </c>
      <c r="AEC509" s="1">
        <v>150.19</v>
      </c>
      <c r="AED509" s="1">
        <v>150.19</v>
      </c>
      <c r="AEE509" s="1">
        <v>150.19</v>
      </c>
      <c r="AEF509" s="1">
        <v>150.19</v>
      </c>
      <c r="AEG509" s="1">
        <v>150.19</v>
      </c>
      <c r="AEH509" s="1">
        <v>150.19</v>
      </c>
      <c r="AEI509" s="1">
        <v>150.19</v>
      </c>
      <c r="AEJ509" s="1">
        <v>150.19</v>
      </c>
      <c r="AEK509" s="1">
        <v>150.19</v>
      </c>
      <c r="AEL509" s="1">
        <v>150.19</v>
      </c>
      <c r="AEM509" s="1">
        <v>150.19</v>
      </c>
      <c r="AEN509" s="1">
        <v>150.19</v>
      </c>
      <c r="AEO509" s="1">
        <v>150.19</v>
      </c>
      <c r="AEP509" s="1">
        <v>150.19</v>
      </c>
      <c r="AEQ509" s="1">
        <v>150.19</v>
      </c>
      <c r="AER509" s="1">
        <v>150.19</v>
      </c>
      <c r="AES509" s="1">
        <v>150.19</v>
      </c>
      <c r="AET509" s="1">
        <v>150.19</v>
      </c>
      <c r="AEU509" s="1">
        <v>150.19</v>
      </c>
      <c r="AEV509" s="1">
        <v>150.19</v>
      </c>
      <c r="AEW509" s="1">
        <v>150.19</v>
      </c>
      <c r="AEX509" s="1">
        <v>150.19</v>
      </c>
      <c r="AEY509" s="1">
        <v>150.19</v>
      </c>
      <c r="AEZ509" s="1">
        <v>150.19</v>
      </c>
      <c r="AFA509" s="1">
        <v>150.19</v>
      </c>
      <c r="AFB509" s="1">
        <v>150.19</v>
      </c>
      <c r="AFC509" s="1">
        <v>150.19</v>
      </c>
      <c r="AFD509" s="1">
        <v>150.19</v>
      </c>
      <c r="AFE509" s="1">
        <v>150.19</v>
      </c>
      <c r="AFF509" s="1">
        <v>150.19</v>
      </c>
      <c r="AFG509" s="1">
        <v>150.19</v>
      </c>
      <c r="AFH509" s="1">
        <v>150.19</v>
      </c>
      <c r="AFI509" s="1">
        <v>150.19</v>
      </c>
      <c r="AFJ509" s="1">
        <v>150.19</v>
      </c>
      <c r="AFK509" s="1">
        <v>150.19</v>
      </c>
      <c r="AFL509" s="1">
        <v>150.19</v>
      </c>
      <c r="AFM509" s="1">
        <v>150.19</v>
      </c>
      <c r="AFN509" s="1">
        <v>150.19</v>
      </c>
      <c r="AFO509" s="1">
        <v>150.19</v>
      </c>
      <c r="AFP509" s="1">
        <v>150.19</v>
      </c>
      <c r="AFQ509" s="1">
        <v>150.19</v>
      </c>
      <c r="AFR509" s="1">
        <v>150.19</v>
      </c>
      <c r="AFS509" s="1">
        <v>150.19</v>
      </c>
      <c r="AFT509" s="1">
        <v>150.19</v>
      </c>
      <c r="AFU509" s="1">
        <v>150.19</v>
      </c>
      <c r="AFV509" s="1">
        <v>150.19</v>
      </c>
      <c r="AFW509" s="1">
        <v>150.19</v>
      </c>
      <c r="AFX509" s="1">
        <v>150.19</v>
      </c>
      <c r="AFY509" s="1">
        <v>150.19</v>
      </c>
      <c r="AFZ509" s="1">
        <v>150.19</v>
      </c>
      <c r="AGA509" s="1">
        <v>150.19</v>
      </c>
      <c r="AGB509" s="1">
        <v>150.19</v>
      </c>
      <c r="AGC509" s="1">
        <v>150.19</v>
      </c>
      <c r="AGD509" s="1">
        <v>150.19</v>
      </c>
      <c r="AGE509" s="1">
        <v>150.19</v>
      </c>
      <c r="AGF509" s="1">
        <v>150.19</v>
      </c>
      <c r="AGG509" s="1">
        <v>150.19</v>
      </c>
      <c r="AGH509" s="1">
        <v>150.19</v>
      </c>
      <c r="AGI509" s="1">
        <v>150.19</v>
      </c>
      <c r="AGJ509" s="1">
        <v>150.19</v>
      </c>
      <c r="AGK509" s="1">
        <v>150.19</v>
      </c>
      <c r="AGL509" s="1">
        <v>150.19</v>
      </c>
      <c r="AGM509" s="1">
        <v>150.19</v>
      </c>
      <c r="AGN509" s="1">
        <v>150.19</v>
      </c>
      <c r="AGO509" s="1">
        <v>150.19</v>
      </c>
      <c r="AGP509" s="1">
        <v>150.19</v>
      </c>
      <c r="AGQ509" s="1">
        <v>150.19</v>
      </c>
      <c r="AGR509" s="1">
        <v>150.19</v>
      </c>
      <c r="AGS509" s="1">
        <v>150.19</v>
      </c>
      <c r="AGT509" s="1">
        <v>150.19</v>
      </c>
      <c r="AGU509" s="1">
        <v>150.19</v>
      </c>
      <c r="AGV509" s="1">
        <v>150.19</v>
      </c>
      <c r="AGW509" s="1">
        <v>150.19</v>
      </c>
      <c r="AGX509" s="1">
        <v>150.19</v>
      </c>
      <c r="AGY509" s="1">
        <v>150.19</v>
      </c>
      <c r="AGZ509" s="1">
        <v>150.19</v>
      </c>
      <c r="AHA509" s="1">
        <v>150.19</v>
      </c>
      <c r="AHB509" s="1">
        <v>150.19</v>
      </c>
      <c r="AHC509" s="1">
        <v>150.19</v>
      </c>
      <c r="AHD509" s="1">
        <v>150.19</v>
      </c>
      <c r="AHE509" s="1">
        <v>150.19</v>
      </c>
      <c r="AHF509" s="1">
        <v>150.19</v>
      </c>
      <c r="AHG509" s="1">
        <v>150.19</v>
      </c>
      <c r="AHH509" s="1">
        <v>150.19</v>
      </c>
      <c r="AHI509" s="1">
        <v>150.19</v>
      </c>
      <c r="AHJ509" s="1">
        <v>150.19</v>
      </c>
      <c r="AHK509" s="1">
        <v>150.19</v>
      </c>
      <c r="AHL509" s="1">
        <v>150.19</v>
      </c>
      <c r="AHM509" s="1">
        <v>150.19</v>
      </c>
      <c r="AHN509" s="1">
        <v>150.19</v>
      </c>
      <c r="AHO509" s="1">
        <v>150.19</v>
      </c>
      <c r="AHP509" s="1">
        <v>150.19</v>
      </c>
      <c r="AHQ509" s="1">
        <v>150.19</v>
      </c>
    </row>
    <row r="510" spans="1:901" x14ac:dyDescent="0.3">
      <c r="A510" s="1">
        <v>510</v>
      </c>
      <c r="B510" s="16" t="s">
        <v>1048</v>
      </c>
      <c r="C510" s="16" t="s">
        <v>1049</v>
      </c>
      <c r="D510" s="14">
        <v>45717</v>
      </c>
      <c r="E510" s="14">
        <v>45839</v>
      </c>
      <c r="F510" s="1">
        <v>153.9</v>
      </c>
      <c r="G510" s="1">
        <f t="shared" si="7"/>
        <v>155.94999999999999</v>
      </c>
      <c r="H510" s="1">
        <f>IFERROR(VLOOKUP(B510,PMS!$A$1:$G$2968,7,FALSE),"")</f>
        <v>0</v>
      </c>
      <c r="I510" s="1">
        <f>IFERROR(VLOOKUP(B510,PMS!$A$1:$AE$2968,31,FALSE),"")</f>
        <v>0</v>
      </c>
      <c r="ABG510" s="1">
        <v>0.1</v>
      </c>
      <c r="ABH510" s="1">
        <v>0.21</v>
      </c>
      <c r="ABI510" s="1">
        <v>0.31</v>
      </c>
      <c r="ABJ510" s="1">
        <v>0.42</v>
      </c>
      <c r="ABK510" s="1">
        <v>0.52</v>
      </c>
      <c r="ABL510" s="1">
        <v>0.62</v>
      </c>
      <c r="ABM510" s="1">
        <v>0.62</v>
      </c>
      <c r="ABN510" s="1">
        <v>0.73</v>
      </c>
      <c r="ABO510" s="1">
        <v>0.83</v>
      </c>
      <c r="ABP510" s="1">
        <v>0.94</v>
      </c>
      <c r="ABQ510" s="1">
        <v>1.04</v>
      </c>
      <c r="ABR510" s="1">
        <v>1.1399999999999999</v>
      </c>
      <c r="ABS510" s="1">
        <v>1.25</v>
      </c>
      <c r="ABT510" s="1">
        <v>1.25</v>
      </c>
      <c r="ABU510" s="1">
        <v>1.35</v>
      </c>
      <c r="ABV510" s="1">
        <v>1.46</v>
      </c>
      <c r="ABW510" s="1">
        <v>1.56</v>
      </c>
      <c r="ABX510" s="1">
        <v>1.87</v>
      </c>
      <c r="ABY510" s="1">
        <v>2.1800000000000002</v>
      </c>
      <c r="ABZ510" s="1">
        <v>2.5</v>
      </c>
      <c r="ACA510" s="1">
        <v>2.5</v>
      </c>
      <c r="ACB510" s="1">
        <v>2.81</v>
      </c>
      <c r="ACC510" s="1">
        <v>3.12</v>
      </c>
      <c r="ACD510" s="1">
        <v>3.43</v>
      </c>
      <c r="ACE510" s="1">
        <v>3.74</v>
      </c>
      <c r="ACF510" s="1">
        <v>4.05</v>
      </c>
      <c r="ACG510" s="1">
        <v>4.37</v>
      </c>
      <c r="ACH510" s="1">
        <v>4.37</v>
      </c>
      <c r="ACI510" s="1">
        <v>4.68</v>
      </c>
      <c r="ACJ510" s="1">
        <v>4.99</v>
      </c>
      <c r="ACK510" s="1">
        <v>4.99</v>
      </c>
      <c r="ACL510" s="1">
        <v>5.51</v>
      </c>
      <c r="ACM510" s="1">
        <v>6.03</v>
      </c>
      <c r="ACN510" s="1">
        <v>7.07</v>
      </c>
      <c r="ACO510" s="1">
        <v>7.07</v>
      </c>
      <c r="ACP510" s="1">
        <v>8.4600000000000009</v>
      </c>
      <c r="ACQ510" s="1">
        <v>9.84</v>
      </c>
      <c r="ACR510" s="1">
        <v>11.23</v>
      </c>
      <c r="ACS510" s="1">
        <v>12.61</v>
      </c>
      <c r="ACT510" s="1">
        <v>14</v>
      </c>
      <c r="ACU510" s="1">
        <v>15.39</v>
      </c>
      <c r="ACV510" s="1">
        <v>15.39</v>
      </c>
      <c r="ACW510" s="1">
        <v>16.77</v>
      </c>
      <c r="ACX510" s="1">
        <v>18.16</v>
      </c>
      <c r="ACY510" s="1">
        <v>20.27</v>
      </c>
      <c r="ACZ510" s="1">
        <v>22.87</v>
      </c>
      <c r="ADA510" s="1">
        <v>25.47</v>
      </c>
      <c r="ADB510" s="1">
        <v>28.07</v>
      </c>
      <c r="ADC510" s="1">
        <v>28.07</v>
      </c>
      <c r="ADD510" s="1">
        <v>30.67</v>
      </c>
      <c r="ADE510" s="1">
        <v>33.270000000000003</v>
      </c>
      <c r="ADF510" s="1">
        <v>35.869999999999997</v>
      </c>
      <c r="ADG510" s="1">
        <v>38.47</v>
      </c>
      <c r="ADH510" s="1">
        <v>41.07</v>
      </c>
      <c r="ADI510" s="1">
        <v>44.5</v>
      </c>
      <c r="ADJ510" s="1">
        <v>44.5</v>
      </c>
      <c r="ADK510" s="1">
        <v>48.48</v>
      </c>
      <c r="ADL510" s="1">
        <v>52.47</v>
      </c>
      <c r="ADM510" s="1">
        <v>56.45</v>
      </c>
      <c r="ADN510" s="1">
        <v>60.44</v>
      </c>
      <c r="ADO510" s="1">
        <v>64.430000000000007</v>
      </c>
      <c r="ADP510" s="1">
        <v>64.430000000000007</v>
      </c>
      <c r="ADQ510" s="1">
        <v>64.430000000000007</v>
      </c>
      <c r="ADR510" s="1">
        <v>68.41</v>
      </c>
      <c r="ADS510" s="1">
        <v>72.400000000000006</v>
      </c>
      <c r="ADT510" s="1">
        <v>76.38</v>
      </c>
      <c r="ADU510" s="1">
        <v>80.37</v>
      </c>
      <c r="ADV510" s="1">
        <v>84.35</v>
      </c>
      <c r="ADW510" s="1">
        <v>88.34</v>
      </c>
      <c r="ADX510" s="1">
        <v>88.34</v>
      </c>
      <c r="ADY510" s="1">
        <v>92.32</v>
      </c>
      <c r="ADZ510" s="1">
        <v>96.31</v>
      </c>
      <c r="AEA510" s="1">
        <v>100.3</v>
      </c>
      <c r="AEB510" s="1">
        <v>104.28</v>
      </c>
      <c r="AEC510" s="1">
        <v>108.27</v>
      </c>
      <c r="AED510" s="1">
        <v>112.25</v>
      </c>
      <c r="AEE510" s="1">
        <v>112.25</v>
      </c>
      <c r="AEF510" s="1">
        <v>115.41</v>
      </c>
      <c r="AEG510" s="1">
        <v>118</v>
      </c>
      <c r="AEH510" s="1">
        <v>120.6</v>
      </c>
      <c r="AEI510" s="1">
        <v>123.2</v>
      </c>
      <c r="AEJ510" s="1">
        <v>125.8</v>
      </c>
      <c r="AEK510" s="1">
        <v>128.4</v>
      </c>
      <c r="AEL510" s="1">
        <v>128.4</v>
      </c>
      <c r="AEM510" s="1">
        <v>131</v>
      </c>
      <c r="AEN510" s="1">
        <v>133.6</v>
      </c>
      <c r="AEO510" s="1">
        <v>136.19999999999999</v>
      </c>
      <c r="AEP510" s="1">
        <v>138.07</v>
      </c>
      <c r="AEQ510" s="1">
        <v>139.46</v>
      </c>
      <c r="AER510" s="1">
        <v>140.84</v>
      </c>
      <c r="AES510" s="1">
        <v>140.84</v>
      </c>
      <c r="AET510" s="1">
        <v>142.22999999999999</v>
      </c>
      <c r="AEU510" s="1">
        <v>143.62</v>
      </c>
      <c r="AEV510" s="1">
        <v>145</v>
      </c>
      <c r="AEW510" s="1">
        <v>146.38999999999999</v>
      </c>
      <c r="AEX510" s="1">
        <v>147.77000000000001</v>
      </c>
      <c r="AEY510" s="1">
        <v>149.16</v>
      </c>
      <c r="AEZ510" s="1">
        <v>149.16</v>
      </c>
      <c r="AFA510" s="1">
        <v>149.16</v>
      </c>
      <c r="AFB510" s="1">
        <v>149.16</v>
      </c>
      <c r="AFC510" s="1">
        <v>150.03</v>
      </c>
      <c r="AFD510" s="1">
        <v>150.55000000000001</v>
      </c>
      <c r="AFE510" s="1">
        <v>151.07</v>
      </c>
      <c r="AFF510" s="1">
        <v>151.59</v>
      </c>
      <c r="AFG510" s="1">
        <v>151.59</v>
      </c>
      <c r="AFH510" s="1">
        <v>152.11000000000001</v>
      </c>
      <c r="AFI510" s="1">
        <v>152.63</v>
      </c>
      <c r="AFJ510" s="1">
        <v>153.15</v>
      </c>
      <c r="AFK510" s="1">
        <v>153.66999999999999</v>
      </c>
      <c r="AFL510" s="1">
        <v>154.19</v>
      </c>
      <c r="AFM510" s="1">
        <v>154.5</v>
      </c>
      <c r="AFN510" s="1">
        <v>154.5</v>
      </c>
      <c r="AFO510" s="1">
        <v>154.66999999999999</v>
      </c>
      <c r="AFP510" s="1">
        <v>154.84</v>
      </c>
      <c r="AFQ510" s="1">
        <v>155.02000000000001</v>
      </c>
      <c r="AFR510" s="1">
        <v>155.19</v>
      </c>
      <c r="AFS510" s="1">
        <v>155.36000000000001</v>
      </c>
      <c r="AFT510" s="1">
        <v>155.36000000000001</v>
      </c>
      <c r="AFU510" s="1">
        <v>155.36000000000001</v>
      </c>
      <c r="AFV510" s="1">
        <v>155.54</v>
      </c>
      <c r="AFW510" s="1">
        <v>155.71</v>
      </c>
      <c r="AFX510" s="1">
        <v>155.88</v>
      </c>
      <c r="AFY510" s="1">
        <v>155.94999999999999</v>
      </c>
      <c r="AFZ510" s="1">
        <v>155.94999999999999</v>
      </c>
      <c r="AGA510" s="1">
        <v>155.94999999999999</v>
      </c>
      <c r="AGB510" s="1">
        <v>155.94999999999999</v>
      </c>
      <c r="AGC510" s="1">
        <v>155.94999999999999</v>
      </c>
      <c r="AGD510" s="1">
        <v>155.94999999999999</v>
      </c>
      <c r="AGE510" s="1">
        <v>155.94999999999999</v>
      </c>
      <c r="AGF510" s="1">
        <v>155.94999999999999</v>
      </c>
      <c r="AGG510" s="1">
        <v>155.94999999999999</v>
      </c>
      <c r="AGH510" s="1">
        <v>155.94999999999999</v>
      </c>
      <c r="AGI510" s="1">
        <v>155.94999999999999</v>
      </c>
      <c r="AGJ510" s="1">
        <v>155.94999999999999</v>
      </c>
      <c r="AGK510" s="1">
        <v>155.94999999999999</v>
      </c>
      <c r="AGL510" s="1">
        <v>155.94999999999999</v>
      </c>
      <c r="AGM510" s="1">
        <v>155.94999999999999</v>
      </c>
      <c r="AGN510" s="1">
        <v>155.94999999999999</v>
      </c>
      <c r="AGO510" s="1">
        <v>155.94999999999999</v>
      </c>
      <c r="AGP510" s="1">
        <v>155.94999999999999</v>
      </c>
      <c r="AGQ510" s="1">
        <v>155.94999999999999</v>
      </c>
      <c r="AGR510" s="1">
        <v>155.94999999999999</v>
      </c>
      <c r="AGS510" s="1">
        <v>155.94999999999999</v>
      </c>
      <c r="AGT510" s="1">
        <v>155.94999999999999</v>
      </c>
      <c r="AGU510" s="1">
        <v>155.94999999999999</v>
      </c>
      <c r="AGV510" s="1">
        <v>155.94999999999999</v>
      </c>
      <c r="AGW510" s="1">
        <v>155.94999999999999</v>
      </c>
      <c r="AGX510" s="1">
        <v>155.94999999999999</v>
      </c>
      <c r="AGY510" s="1">
        <v>155.94999999999999</v>
      </c>
      <c r="AGZ510" s="1">
        <v>155.94999999999999</v>
      </c>
      <c r="AHA510" s="1">
        <v>155.94999999999999</v>
      </c>
      <c r="AHB510" s="1">
        <v>155.94999999999999</v>
      </c>
      <c r="AHC510" s="1">
        <v>155.94999999999999</v>
      </c>
      <c r="AHD510" s="1">
        <v>155.94999999999999</v>
      </c>
      <c r="AHE510" s="1">
        <v>155.94999999999999</v>
      </c>
      <c r="AHF510" s="1">
        <v>155.94999999999999</v>
      </c>
      <c r="AHG510" s="1">
        <v>155.94999999999999</v>
      </c>
      <c r="AHH510" s="1">
        <v>155.94999999999999</v>
      </c>
      <c r="AHI510" s="1">
        <v>155.94999999999999</v>
      </c>
      <c r="AHJ510" s="1">
        <v>155.94999999999999</v>
      </c>
      <c r="AHK510" s="1">
        <v>155.94999999999999</v>
      </c>
      <c r="AHL510" s="1">
        <v>155.94999999999999</v>
      </c>
      <c r="AHM510" s="1">
        <v>155.94999999999999</v>
      </c>
      <c r="AHN510" s="1">
        <v>155.94999999999999</v>
      </c>
      <c r="AHO510" s="1">
        <v>155.94999999999999</v>
      </c>
      <c r="AHP510" s="1">
        <v>155.94999999999999</v>
      </c>
      <c r="AHQ510" s="1">
        <v>155.94999999999999</v>
      </c>
    </row>
    <row r="511" spans="1:901" x14ac:dyDescent="0.3">
      <c r="A511" s="1">
        <v>511</v>
      </c>
      <c r="B511" s="16" t="s">
        <v>257</v>
      </c>
      <c r="D511" s="14">
        <v>45684</v>
      </c>
      <c r="E511" s="14" t="s">
        <v>1027</v>
      </c>
      <c r="F511" s="1">
        <v>5518.07</v>
      </c>
      <c r="G511" s="1">
        <f t="shared" si="7"/>
        <v>5591.68</v>
      </c>
      <c r="H511" s="1" t="str">
        <f>IFERROR(VLOOKUP(B511,PMS!$A$1:$G$2968,7,FALSE),"")</f>
        <v/>
      </c>
      <c r="I511" s="1" t="str">
        <f>IFERROR(VLOOKUP(B511,PMS!$A$1:$AE$2968,31,FALSE),"")</f>
        <v/>
      </c>
      <c r="ZZ511" s="1">
        <v>5.87</v>
      </c>
      <c r="AAA511" s="1">
        <v>11.74</v>
      </c>
      <c r="AAB511" s="1">
        <v>17.62</v>
      </c>
      <c r="AAC511" s="1">
        <v>23.49</v>
      </c>
      <c r="AAD511" s="1">
        <v>23.49</v>
      </c>
      <c r="AAE511" s="1">
        <v>29.36</v>
      </c>
      <c r="AAF511" s="1">
        <v>35.229999999999997</v>
      </c>
      <c r="AAG511" s="1">
        <v>41.11</v>
      </c>
      <c r="AAH511" s="1">
        <v>46.98</v>
      </c>
      <c r="AAI511" s="1">
        <v>52.85</v>
      </c>
      <c r="AAJ511" s="1">
        <v>70.650000000000006</v>
      </c>
      <c r="AAK511" s="1">
        <v>70.650000000000006</v>
      </c>
      <c r="AAL511" s="1">
        <v>88.45</v>
      </c>
      <c r="AAM511" s="1">
        <v>106.25</v>
      </c>
      <c r="AAN511" s="1">
        <v>124.05</v>
      </c>
      <c r="AAO511" s="1">
        <v>141.85</v>
      </c>
      <c r="AAP511" s="1">
        <v>159.9</v>
      </c>
      <c r="AAQ511" s="1">
        <v>177.96</v>
      </c>
      <c r="AAR511" s="1">
        <v>177.96</v>
      </c>
      <c r="AAS511" s="1">
        <v>196.01</v>
      </c>
      <c r="AAT511" s="1">
        <v>214.24</v>
      </c>
      <c r="AAU511" s="1">
        <v>262.02</v>
      </c>
      <c r="AAV511" s="1">
        <v>309.8</v>
      </c>
      <c r="AAW511" s="1">
        <v>358.08</v>
      </c>
      <c r="AAX511" s="1">
        <v>406.37</v>
      </c>
      <c r="AAY511" s="1">
        <v>406.37</v>
      </c>
      <c r="AAZ511" s="1">
        <v>454.65</v>
      </c>
      <c r="ABA511" s="1">
        <v>502.93</v>
      </c>
      <c r="ABB511" s="1">
        <v>551.21</v>
      </c>
      <c r="ABC511" s="1">
        <v>599.49</v>
      </c>
      <c r="ABD511" s="1">
        <v>649.95000000000005</v>
      </c>
      <c r="ABE511" s="1">
        <v>741.51</v>
      </c>
      <c r="ABF511" s="1">
        <v>741.51</v>
      </c>
      <c r="ABG511" s="1">
        <v>796.45</v>
      </c>
      <c r="ABH511" s="1">
        <v>851.38</v>
      </c>
      <c r="ABI511" s="1">
        <v>906.32</v>
      </c>
      <c r="ABJ511" s="1">
        <v>961.26</v>
      </c>
      <c r="ABK511" s="1">
        <v>1016.19</v>
      </c>
      <c r="ABL511" s="1">
        <v>1071.1300000000001</v>
      </c>
      <c r="ABM511" s="1">
        <v>1071.1300000000001</v>
      </c>
      <c r="ABN511" s="1">
        <v>1126.42</v>
      </c>
      <c r="ABO511" s="1">
        <v>1182.4100000000001</v>
      </c>
      <c r="ABP511" s="1">
        <v>1238.4000000000001</v>
      </c>
      <c r="ABQ511" s="1">
        <v>1294.3900000000001</v>
      </c>
      <c r="ABR511" s="1">
        <v>1350.51</v>
      </c>
      <c r="ABS511" s="1">
        <v>1407.28</v>
      </c>
      <c r="ABT511" s="1">
        <v>1407.28</v>
      </c>
      <c r="ABU511" s="1">
        <v>1464.04</v>
      </c>
      <c r="ABV511" s="1">
        <v>1539.59</v>
      </c>
      <c r="ABW511" s="1">
        <v>1624.54</v>
      </c>
      <c r="ABX511" s="1">
        <v>1709.49</v>
      </c>
      <c r="ABY511" s="1">
        <v>1794.84</v>
      </c>
      <c r="ABZ511" s="1">
        <v>1880.99</v>
      </c>
      <c r="ACA511" s="1">
        <v>1880.99</v>
      </c>
      <c r="ACB511" s="1">
        <v>1967.15</v>
      </c>
      <c r="ACC511" s="1">
        <v>2053.3000000000002</v>
      </c>
      <c r="ACD511" s="1">
        <v>2139.46</v>
      </c>
      <c r="ACE511" s="1">
        <v>2225.61</v>
      </c>
      <c r="ACF511" s="1">
        <v>2311.77</v>
      </c>
      <c r="ACG511" s="1">
        <v>2397.92</v>
      </c>
      <c r="ACH511" s="1">
        <v>2397.92</v>
      </c>
      <c r="ACI511" s="1">
        <v>2484.08</v>
      </c>
      <c r="ACJ511" s="1">
        <v>2571.11</v>
      </c>
      <c r="ACK511" s="1">
        <v>2571.11</v>
      </c>
      <c r="ACL511" s="1">
        <v>2716.17</v>
      </c>
      <c r="ACM511" s="1">
        <v>2861.23</v>
      </c>
      <c r="ACN511" s="1">
        <v>3006.29</v>
      </c>
      <c r="ACO511" s="1">
        <v>3006.29</v>
      </c>
      <c r="ACP511" s="1">
        <v>3151.35</v>
      </c>
      <c r="ACQ511" s="1">
        <v>3296.4</v>
      </c>
      <c r="ACR511" s="1">
        <v>3441.46</v>
      </c>
      <c r="ACS511" s="1">
        <v>3585.32</v>
      </c>
      <c r="ACT511" s="1">
        <v>3728.36</v>
      </c>
      <c r="ACU511" s="1">
        <v>3871.41</v>
      </c>
      <c r="ACV511" s="1">
        <v>3871.41</v>
      </c>
      <c r="ACW511" s="1">
        <v>4014.46</v>
      </c>
      <c r="ACX511" s="1">
        <v>4129.32</v>
      </c>
      <c r="ACY511" s="1">
        <v>4225.3999999999996</v>
      </c>
      <c r="ACZ511" s="1">
        <v>4320.41</v>
      </c>
      <c r="ADA511" s="1">
        <v>4414.72</v>
      </c>
      <c r="ADB511" s="1">
        <v>4509.04</v>
      </c>
      <c r="ADC511" s="1">
        <v>4509.04</v>
      </c>
      <c r="ADD511" s="1">
        <v>4603.3500000000004</v>
      </c>
      <c r="ADE511" s="1">
        <v>4696.78</v>
      </c>
      <c r="ADF511" s="1">
        <v>4789.62</v>
      </c>
      <c r="ADG511" s="1">
        <v>4881.72</v>
      </c>
      <c r="ADH511" s="1">
        <v>4948.6400000000003</v>
      </c>
      <c r="ADI511" s="1">
        <v>4999.13</v>
      </c>
      <c r="ADJ511" s="1">
        <v>4999.13</v>
      </c>
      <c r="ADK511" s="1">
        <v>5049.6099999999997</v>
      </c>
      <c r="ADL511" s="1">
        <v>5100.09</v>
      </c>
      <c r="ADM511" s="1">
        <v>5150.57</v>
      </c>
      <c r="ADN511" s="1">
        <v>5200.63</v>
      </c>
      <c r="ADO511" s="1">
        <v>5249.32</v>
      </c>
      <c r="ADP511" s="1">
        <v>5249.32</v>
      </c>
      <c r="ADQ511" s="1">
        <v>5249.32</v>
      </c>
      <c r="ADR511" s="1">
        <v>5298.02</v>
      </c>
      <c r="ADS511" s="1">
        <v>5346.72</v>
      </c>
      <c r="ADT511" s="1">
        <v>5377.8</v>
      </c>
      <c r="ADU511" s="1">
        <v>5397.13</v>
      </c>
      <c r="ADV511" s="1">
        <v>5416.32</v>
      </c>
      <c r="ADW511" s="1">
        <v>5435.4</v>
      </c>
      <c r="ADX511" s="1">
        <v>5435.4</v>
      </c>
      <c r="ADY511" s="1">
        <v>5454.49</v>
      </c>
      <c r="ADZ511" s="1">
        <v>5473.02</v>
      </c>
      <c r="AEA511" s="1">
        <v>5491.19</v>
      </c>
      <c r="AEB511" s="1">
        <v>5509.36</v>
      </c>
      <c r="AEC511" s="1">
        <v>5527.52</v>
      </c>
      <c r="AED511" s="1">
        <v>5538.64</v>
      </c>
      <c r="AEE511" s="1">
        <v>5538.64</v>
      </c>
      <c r="AEF511" s="1">
        <v>5545.07</v>
      </c>
      <c r="AEG511" s="1">
        <v>5551.49</v>
      </c>
      <c r="AEH511" s="1">
        <v>5557.91</v>
      </c>
      <c r="AEI511" s="1">
        <v>5564.3</v>
      </c>
      <c r="AEJ511" s="1">
        <v>5570.35</v>
      </c>
      <c r="AEK511" s="1">
        <v>5576.41</v>
      </c>
      <c r="AEL511" s="1">
        <v>5576.41</v>
      </c>
      <c r="AEM511" s="1">
        <v>5582.46</v>
      </c>
      <c r="AEN511" s="1">
        <v>5588.52</v>
      </c>
      <c r="AEO511" s="1">
        <v>5591.05</v>
      </c>
      <c r="AEP511" s="1">
        <v>5591.23</v>
      </c>
      <c r="AEQ511" s="1">
        <v>5591.42</v>
      </c>
      <c r="AER511" s="1">
        <v>5591.6</v>
      </c>
      <c r="AES511" s="1">
        <v>5591.6</v>
      </c>
      <c r="AET511" s="1">
        <v>5591.68</v>
      </c>
      <c r="AEU511" s="1">
        <v>5591.68</v>
      </c>
      <c r="AEV511" s="1">
        <v>5591.68</v>
      </c>
      <c r="AEW511" s="1">
        <v>5591.68</v>
      </c>
      <c r="AEX511" s="1">
        <v>5591.68</v>
      </c>
      <c r="AEY511" s="1">
        <v>5591.68</v>
      </c>
      <c r="AEZ511" s="1">
        <v>5591.68</v>
      </c>
      <c r="AFA511" s="1">
        <v>5591.68</v>
      </c>
      <c r="AFB511" s="1">
        <v>5591.68</v>
      </c>
      <c r="AFC511" s="1">
        <v>5591.68</v>
      </c>
      <c r="AFD511" s="1">
        <v>5591.68</v>
      </c>
      <c r="AFE511" s="1">
        <v>5591.68</v>
      </c>
      <c r="AFF511" s="1">
        <v>5591.68</v>
      </c>
      <c r="AFG511" s="1">
        <v>5591.68</v>
      </c>
      <c r="AFH511" s="1">
        <v>5591.68</v>
      </c>
      <c r="AFI511" s="1">
        <v>5591.68</v>
      </c>
      <c r="AFJ511" s="1">
        <v>5591.68</v>
      </c>
      <c r="AFK511" s="1">
        <v>5591.68</v>
      </c>
      <c r="AFL511" s="1">
        <v>5591.68</v>
      </c>
      <c r="AFM511" s="1">
        <v>5591.68</v>
      </c>
      <c r="AFN511" s="1">
        <v>5591.68</v>
      </c>
      <c r="AFO511" s="1">
        <v>5591.68</v>
      </c>
      <c r="AFP511" s="1">
        <v>5591.68</v>
      </c>
      <c r="AFQ511" s="1">
        <v>5591.68</v>
      </c>
      <c r="AFR511" s="1">
        <v>5591.68</v>
      </c>
      <c r="AFS511" s="1">
        <v>5591.68</v>
      </c>
      <c r="AFT511" s="1">
        <v>5591.68</v>
      </c>
      <c r="AFU511" s="1">
        <v>5591.68</v>
      </c>
      <c r="AFV511" s="1">
        <v>5591.68</v>
      </c>
      <c r="AFW511" s="1">
        <v>5591.68</v>
      </c>
      <c r="AFX511" s="1">
        <v>5591.68</v>
      </c>
      <c r="AFY511" s="1">
        <v>5591.68</v>
      </c>
      <c r="AFZ511" s="1">
        <v>5591.68</v>
      </c>
      <c r="AGA511" s="1">
        <v>5591.68</v>
      </c>
      <c r="AGB511" s="1">
        <v>5591.68</v>
      </c>
      <c r="AGC511" s="1">
        <v>5591.68</v>
      </c>
      <c r="AGD511" s="1">
        <v>5591.68</v>
      </c>
      <c r="AGE511" s="1">
        <v>5591.68</v>
      </c>
      <c r="AGF511" s="1">
        <v>5591.68</v>
      </c>
      <c r="AGG511" s="1">
        <v>5591.68</v>
      </c>
      <c r="AGH511" s="1">
        <v>5591.68</v>
      </c>
      <c r="AGI511" s="1">
        <v>5591.68</v>
      </c>
      <c r="AGJ511" s="1">
        <v>5591.68</v>
      </c>
      <c r="AGK511" s="1">
        <v>5591.68</v>
      </c>
      <c r="AGL511" s="1">
        <v>5591.68</v>
      </c>
      <c r="AGM511" s="1">
        <v>5591.68</v>
      </c>
      <c r="AGN511" s="1">
        <v>5591.68</v>
      </c>
      <c r="AGO511" s="1">
        <v>5591.68</v>
      </c>
      <c r="AGP511" s="1">
        <v>5591.68</v>
      </c>
      <c r="AGQ511" s="1">
        <v>5591.68</v>
      </c>
      <c r="AGR511" s="1">
        <v>5591.68</v>
      </c>
      <c r="AGS511" s="1">
        <v>5591.68</v>
      </c>
      <c r="AGT511" s="1">
        <v>5591.68</v>
      </c>
      <c r="AGU511" s="1">
        <v>5591.68</v>
      </c>
      <c r="AGV511" s="1">
        <v>5591.68</v>
      </c>
      <c r="AGW511" s="1">
        <v>5591.68</v>
      </c>
      <c r="AGX511" s="1">
        <v>5591.68</v>
      </c>
      <c r="AGY511" s="1">
        <v>5591.68</v>
      </c>
      <c r="AGZ511" s="1">
        <v>5591.68</v>
      </c>
      <c r="AHA511" s="1">
        <v>5591.68</v>
      </c>
      <c r="AHB511" s="1">
        <v>5591.68</v>
      </c>
      <c r="AHC511" s="1">
        <v>5591.68</v>
      </c>
      <c r="AHD511" s="1">
        <v>5591.68</v>
      </c>
      <c r="AHE511" s="1">
        <v>5591.68</v>
      </c>
      <c r="AHF511" s="1">
        <v>5591.68</v>
      </c>
      <c r="AHG511" s="1">
        <v>5591.68</v>
      </c>
      <c r="AHH511" s="1">
        <v>5591.68</v>
      </c>
      <c r="AHI511" s="1">
        <v>5591.68</v>
      </c>
      <c r="AHJ511" s="1">
        <v>5591.68</v>
      </c>
      <c r="AHK511" s="1">
        <v>5591.68</v>
      </c>
      <c r="AHL511" s="1">
        <v>5591.68</v>
      </c>
      <c r="AHM511" s="1">
        <v>5591.68</v>
      </c>
      <c r="AHN511" s="1">
        <v>5591.68</v>
      </c>
      <c r="AHO511" s="1">
        <v>5591.68</v>
      </c>
      <c r="AHP511" s="1">
        <v>5591.68</v>
      </c>
      <c r="AHQ511" s="1">
        <v>5591.68</v>
      </c>
    </row>
    <row r="512" spans="1:901" x14ac:dyDescent="0.3">
      <c r="A512" s="1">
        <v>512</v>
      </c>
      <c r="B512" s="16" t="s">
        <v>1050</v>
      </c>
      <c r="C512" s="16" t="s">
        <v>1043</v>
      </c>
      <c r="D512" s="14">
        <v>45684</v>
      </c>
      <c r="E512" s="14" t="s">
        <v>959</v>
      </c>
      <c r="F512" s="1">
        <v>5215.5</v>
      </c>
      <c r="G512" s="1">
        <f t="shared" si="7"/>
        <v>5285.07</v>
      </c>
      <c r="H512" s="1">
        <f>IFERROR(VLOOKUP(B512,PMS!$A$1:$G$2968,7,FALSE),"")</f>
        <v>15321.94</v>
      </c>
      <c r="I512" s="1" t="str">
        <f>IFERROR(VLOOKUP(B512,PMS!$A$1:$AE$2968,31,FALSE),"")</f>
        <v>ELCL</v>
      </c>
      <c r="ZZ512" s="1">
        <v>5.87</v>
      </c>
      <c r="AAA512" s="1">
        <v>11.74</v>
      </c>
      <c r="AAB512" s="1">
        <v>17.62</v>
      </c>
      <c r="AAC512" s="1">
        <v>23.49</v>
      </c>
      <c r="AAD512" s="1">
        <v>23.49</v>
      </c>
      <c r="AAE512" s="1">
        <v>29.36</v>
      </c>
      <c r="AAF512" s="1">
        <v>35.229999999999997</v>
      </c>
      <c r="AAG512" s="1">
        <v>41.11</v>
      </c>
      <c r="AAH512" s="1">
        <v>46.98</v>
      </c>
      <c r="AAI512" s="1">
        <v>52.85</v>
      </c>
      <c r="AAJ512" s="1">
        <v>70.47</v>
      </c>
      <c r="AAK512" s="1">
        <v>70.47</v>
      </c>
      <c r="AAL512" s="1">
        <v>88.08</v>
      </c>
      <c r="AAM512" s="1">
        <v>105.7</v>
      </c>
      <c r="AAN512" s="1">
        <v>123.32</v>
      </c>
      <c r="AAO512" s="1">
        <v>140.94</v>
      </c>
      <c r="AAP512" s="1">
        <v>158.55000000000001</v>
      </c>
      <c r="AAQ512" s="1">
        <v>176.17</v>
      </c>
      <c r="AAR512" s="1">
        <v>176.17</v>
      </c>
      <c r="AAS512" s="1">
        <v>193.79</v>
      </c>
      <c r="AAT512" s="1">
        <v>211.4</v>
      </c>
      <c r="AAU512" s="1">
        <v>258.38</v>
      </c>
      <c r="AAV512" s="1">
        <v>305.36</v>
      </c>
      <c r="AAW512" s="1">
        <v>352.34</v>
      </c>
      <c r="AAX512" s="1">
        <v>399.32</v>
      </c>
      <c r="AAY512" s="1">
        <v>399.32</v>
      </c>
      <c r="AAZ512" s="1">
        <v>446.29</v>
      </c>
      <c r="ABA512" s="1">
        <v>493.27</v>
      </c>
      <c r="ABB512" s="1">
        <v>540.25</v>
      </c>
      <c r="ABC512" s="1">
        <v>587.23</v>
      </c>
      <c r="ABD512" s="1">
        <v>634.21</v>
      </c>
      <c r="ABE512" s="1">
        <v>722.29</v>
      </c>
      <c r="ABF512" s="1">
        <v>722.29</v>
      </c>
      <c r="ABG512" s="1">
        <v>775.14</v>
      </c>
      <c r="ABH512" s="1">
        <v>827.99</v>
      </c>
      <c r="ABI512" s="1">
        <v>880.84</v>
      </c>
      <c r="ABJ512" s="1">
        <v>933.7</v>
      </c>
      <c r="ABK512" s="1">
        <v>986.55</v>
      </c>
      <c r="ABL512" s="1">
        <v>1039.4000000000001</v>
      </c>
      <c r="ABM512" s="1">
        <v>1039.4000000000001</v>
      </c>
      <c r="ABN512" s="1">
        <v>1092.25</v>
      </c>
      <c r="ABO512" s="1">
        <v>1145.0999999999999</v>
      </c>
      <c r="ABP512" s="1">
        <v>1197.95</v>
      </c>
      <c r="ABQ512" s="1">
        <v>1250.8</v>
      </c>
      <c r="ABR512" s="1">
        <v>1303.6500000000001</v>
      </c>
      <c r="ABS512" s="1">
        <v>1356.5</v>
      </c>
      <c r="ABT512" s="1">
        <v>1356.5</v>
      </c>
      <c r="ABU512" s="1">
        <v>1409.35</v>
      </c>
      <c r="ABV512" s="1">
        <v>1480.99</v>
      </c>
      <c r="ABW512" s="1">
        <v>1562.03</v>
      </c>
      <c r="ABX512" s="1">
        <v>1643.07</v>
      </c>
      <c r="ABY512" s="1">
        <v>1724.11</v>
      </c>
      <c r="ABZ512" s="1">
        <v>1805.14</v>
      </c>
      <c r="ACA512" s="1">
        <v>1805.14</v>
      </c>
      <c r="ACB512" s="1">
        <v>1886.18</v>
      </c>
      <c r="ACC512" s="1">
        <v>1967.22</v>
      </c>
      <c r="ACD512" s="1">
        <v>2048.2600000000002</v>
      </c>
      <c r="ACE512" s="1">
        <v>2129.3000000000002</v>
      </c>
      <c r="ACF512" s="1">
        <v>2210.33</v>
      </c>
      <c r="ACG512" s="1">
        <v>2291.37</v>
      </c>
      <c r="ACH512" s="1">
        <v>2291.37</v>
      </c>
      <c r="ACI512" s="1">
        <v>2372.41</v>
      </c>
      <c r="ACJ512" s="1">
        <v>2453.4499999999998</v>
      </c>
      <c r="ACK512" s="1">
        <v>2453.4499999999998</v>
      </c>
      <c r="ACL512" s="1">
        <v>2588.5100000000002</v>
      </c>
      <c r="ACM512" s="1">
        <v>2723.57</v>
      </c>
      <c r="ACN512" s="1">
        <v>2858.64</v>
      </c>
      <c r="ACO512" s="1">
        <v>2858.64</v>
      </c>
      <c r="ACP512" s="1">
        <v>2993.7</v>
      </c>
      <c r="ACQ512" s="1">
        <v>3128.76</v>
      </c>
      <c r="ACR512" s="1">
        <v>3263.82</v>
      </c>
      <c r="ACS512" s="1">
        <v>3398.89</v>
      </c>
      <c r="ACT512" s="1">
        <v>3533.95</v>
      </c>
      <c r="ACU512" s="1">
        <v>3669.01</v>
      </c>
      <c r="ACV512" s="1">
        <v>3669.01</v>
      </c>
      <c r="ACW512" s="1">
        <v>3804.08</v>
      </c>
      <c r="ACX512" s="1">
        <v>3910.95</v>
      </c>
      <c r="ACY512" s="1">
        <v>3999.04</v>
      </c>
      <c r="ACZ512" s="1">
        <v>4087.12</v>
      </c>
      <c r="ADA512" s="1">
        <v>4175.2</v>
      </c>
      <c r="ADB512" s="1">
        <v>4263.29</v>
      </c>
      <c r="ADC512" s="1">
        <v>4263.29</v>
      </c>
      <c r="ADD512" s="1">
        <v>4351.37</v>
      </c>
      <c r="ADE512" s="1">
        <v>4439.46</v>
      </c>
      <c r="ADF512" s="1">
        <v>4527.54</v>
      </c>
      <c r="ADG512" s="1">
        <v>4615.63</v>
      </c>
      <c r="ADH512" s="1">
        <v>4679.05</v>
      </c>
      <c r="ADI512" s="1">
        <v>4726.03</v>
      </c>
      <c r="ADJ512" s="1">
        <v>4726.03</v>
      </c>
      <c r="ADK512" s="1">
        <v>4773</v>
      </c>
      <c r="ADL512" s="1">
        <v>4819.9799999999996</v>
      </c>
      <c r="ADM512" s="1">
        <v>4866.96</v>
      </c>
      <c r="ADN512" s="1">
        <v>4913.9399999999996</v>
      </c>
      <c r="ADO512" s="1">
        <v>4960.92</v>
      </c>
      <c r="ADP512" s="1">
        <v>4960.92</v>
      </c>
      <c r="ADQ512" s="1">
        <v>4960.92</v>
      </c>
      <c r="ADR512" s="1">
        <v>5007.8999999999996</v>
      </c>
      <c r="ADS512" s="1">
        <v>5054.88</v>
      </c>
      <c r="ADT512" s="1">
        <v>5084.24</v>
      </c>
      <c r="ADU512" s="1">
        <v>5101.8500000000004</v>
      </c>
      <c r="ADV512" s="1">
        <v>5119.47</v>
      </c>
      <c r="ADW512" s="1">
        <v>5137.09</v>
      </c>
      <c r="ADX512" s="1">
        <v>5137.09</v>
      </c>
      <c r="ADY512" s="1">
        <v>5154.7</v>
      </c>
      <c r="ADZ512" s="1">
        <v>5172.32</v>
      </c>
      <c r="AEA512" s="1">
        <v>5189.9399999999996</v>
      </c>
      <c r="AEB512" s="1">
        <v>5207.55</v>
      </c>
      <c r="AEC512" s="1">
        <v>5225.17</v>
      </c>
      <c r="AED512" s="1">
        <v>5235.74</v>
      </c>
      <c r="AEE512" s="1">
        <v>5235.74</v>
      </c>
      <c r="AEF512" s="1">
        <v>5241.6099999999997</v>
      </c>
      <c r="AEG512" s="1">
        <v>5247.49</v>
      </c>
      <c r="AEH512" s="1">
        <v>5253.36</v>
      </c>
      <c r="AEI512" s="1">
        <v>5259.23</v>
      </c>
      <c r="AEJ512" s="1">
        <v>5265.1</v>
      </c>
      <c r="AEK512" s="1">
        <v>5270.98</v>
      </c>
      <c r="AEL512" s="1">
        <v>5270.98</v>
      </c>
      <c r="AEM512" s="1">
        <v>5276.85</v>
      </c>
      <c r="AEN512" s="1">
        <v>5282.72</v>
      </c>
      <c r="AEO512" s="1">
        <v>5285.07</v>
      </c>
      <c r="AEP512" s="1">
        <v>5285.07</v>
      </c>
      <c r="AEQ512" s="1">
        <v>5285.07</v>
      </c>
      <c r="AER512" s="1">
        <v>5285.07</v>
      </c>
      <c r="AES512" s="1">
        <v>5285.07</v>
      </c>
      <c r="AET512" s="1">
        <v>5285.07</v>
      </c>
      <c r="AEU512" s="1">
        <v>5285.07</v>
      </c>
      <c r="AEV512" s="1">
        <v>5285.07</v>
      </c>
      <c r="AEW512" s="1">
        <v>5285.07</v>
      </c>
      <c r="AEX512" s="1">
        <v>5285.07</v>
      </c>
      <c r="AEY512" s="1">
        <v>5285.07</v>
      </c>
      <c r="AEZ512" s="1">
        <v>5285.07</v>
      </c>
      <c r="AFA512" s="1">
        <v>5285.07</v>
      </c>
      <c r="AFB512" s="1">
        <v>5285.07</v>
      </c>
      <c r="AFC512" s="1">
        <v>5285.07</v>
      </c>
      <c r="AFD512" s="1">
        <v>5285.07</v>
      </c>
      <c r="AFE512" s="1">
        <v>5285.07</v>
      </c>
      <c r="AFF512" s="1">
        <v>5285.07</v>
      </c>
      <c r="AFG512" s="1">
        <v>5285.07</v>
      </c>
      <c r="AFH512" s="1">
        <v>5285.07</v>
      </c>
      <c r="AFI512" s="1">
        <v>5285.07</v>
      </c>
      <c r="AFJ512" s="1">
        <v>5285.07</v>
      </c>
      <c r="AFK512" s="1">
        <v>5285.07</v>
      </c>
      <c r="AFL512" s="1">
        <v>5285.07</v>
      </c>
      <c r="AFM512" s="1">
        <v>5285.07</v>
      </c>
      <c r="AFN512" s="1">
        <v>5285.07</v>
      </c>
      <c r="AFO512" s="1">
        <v>5285.07</v>
      </c>
      <c r="AFP512" s="1">
        <v>5285.07</v>
      </c>
      <c r="AFQ512" s="1">
        <v>5285.07</v>
      </c>
      <c r="AFR512" s="1">
        <v>5285.07</v>
      </c>
      <c r="AFS512" s="1">
        <v>5285.07</v>
      </c>
      <c r="AFT512" s="1">
        <v>5285.07</v>
      </c>
      <c r="AFU512" s="1">
        <v>5285.07</v>
      </c>
      <c r="AFV512" s="1">
        <v>5285.07</v>
      </c>
      <c r="AFW512" s="1">
        <v>5285.07</v>
      </c>
      <c r="AFX512" s="1">
        <v>5285.07</v>
      </c>
      <c r="AFY512" s="1">
        <v>5285.07</v>
      </c>
      <c r="AFZ512" s="1">
        <v>5285.07</v>
      </c>
      <c r="AGA512" s="1">
        <v>5285.07</v>
      </c>
      <c r="AGB512" s="1">
        <v>5285.07</v>
      </c>
      <c r="AGC512" s="1">
        <v>5285.07</v>
      </c>
      <c r="AGD512" s="1">
        <v>5285.07</v>
      </c>
      <c r="AGE512" s="1">
        <v>5285.07</v>
      </c>
      <c r="AGF512" s="1">
        <v>5285.07</v>
      </c>
      <c r="AGG512" s="1">
        <v>5285.07</v>
      </c>
      <c r="AGH512" s="1">
        <v>5285.07</v>
      </c>
      <c r="AGI512" s="1">
        <v>5285.07</v>
      </c>
      <c r="AGJ512" s="1">
        <v>5285.07</v>
      </c>
      <c r="AGK512" s="1">
        <v>5285.07</v>
      </c>
      <c r="AGL512" s="1">
        <v>5285.07</v>
      </c>
      <c r="AGM512" s="1">
        <v>5285.07</v>
      </c>
      <c r="AGN512" s="1">
        <v>5285.07</v>
      </c>
      <c r="AGO512" s="1">
        <v>5285.07</v>
      </c>
      <c r="AGP512" s="1">
        <v>5285.07</v>
      </c>
      <c r="AGQ512" s="1">
        <v>5285.07</v>
      </c>
      <c r="AGR512" s="1">
        <v>5285.07</v>
      </c>
      <c r="AGS512" s="1">
        <v>5285.07</v>
      </c>
      <c r="AGT512" s="1">
        <v>5285.07</v>
      </c>
      <c r="AGU512" s="1">
        <v>5285.07</v>
      </c>
      <c r="AGV512" s="1">
        <v>5285.07</v>
      </c>
      <c r="AGW512" s="1">
        <v>5285.07</v>
      </c>
      <c r="AGX512" s="1">
        <v>5285.07</v>
      </c>
      <c r="AGY512" s="1">
        <v>5285.07</v>
      </c>
      <c r="AGZ512" s="1">
        <v>5285.07</v>
      </c>
      <c r="AHA512" s="1">
        <v>5285.07</v>
      </c>
      <c r="AHB512" s="1">
        <v>5285.07</v>
      </c>
      <c r="AHC512" s="1">
        <v>5285.07</v>
      </c>
      <c r="AHD512" s="1">
        <v>5285.07</v>
      </c>
      <c r="AHE512" s="1">
        <v>5285.07</v>
      </c>
      <c r="AHF512" s="1">
        <v>5285.07</v>
      </c>
      <c r="AHG512" s="1">
        <v>5285.07</v>
      </c>
      <c r="AHH512" s="1">
        <v>5285.07</v>
      </c>
      <c r="AHI512" s="1">
        <v>5285.07</v>
      </c>
      <c r="AHJ512" s="1">
        <v>5285.07</v>
      </c>
      <c r="AHK512" s="1">
        <v>5285.07</v>
      </c>
      <c r="AHL512" s="1">
        <v>5285.07</v>
      </c>
      <c r="AHM512" s="1">
        <v>5285.07</v>
      </c>
      <c r="AHN512" s="1">
        <v>5285.07</v>
      </c>
      <c r="AHO512" s="1">
        <v>5285.07</v>
      </c>
      <c r="AHP512" s="1">
        <v>5285.07</v>
      </c>
      <c r="AHQ512" s="1">
        <v>5285.07</v>
      </c>
    </row>
    <row r="513" spans="1:901" x14ac:dyDescent="0.3">
      <c r="A513" s="1">
        <v>513</v>
      </c>
      <c r="B513" s="16" t="s">
        <v>1051</v>
      </c>
      <c r="C513" s="16" t="s">
        <v>1049</v>
      </c>
      <c r="D513" s="14" t="s">
        <v>941</v>
      </c>
      <c r="E513" s="14" t="s">
        <v>1027</v>
      </c>
      <c r="F513" s="1">
        <v>153.85</v>
      </c>
      <c r="G513" s="1">
        <f t="shared" si="7"/>
        <v>155.9</v>
      </c>
      <c r="H513" s="1">
        <f>IFERROR(VLOOKUP(B513,PMS!$A$1:$G$2968,7,FALSE),"")</f>
        <v>0</v>
      </c>
      <c r="I513" s="1">
        <f>IFERROR(VLOOKUP(B513,PMS!$A$1:$AE$2968,31,FALSE),"")</f>
        <v>0</v>
      </c>
      <c r="AAJ513" s="1">
        <v>0.18</v>
      </c>
      <c r="AAK513" s="1">
        <v>0.18</v>
      </c>
      <c r="AAL513" s="1">
        <v>0.37</v>
      </c>
      <c r="AAM513" s="1">
        <v>0.55000000000000004</v>
      </c>
      <c r="AAN513" s="1">
        <v>0.73</v>
      </c>
      <c r="AAO513" s="1">
        <v>0.92</v>
      </c>
      <c r="AAP513" s="1">
        <v>1.1000000000000001</v>
      </c>
      <c r="AAQ513" s="1">
        <v>1.28</v>
      </c>
      <c r="AAR513" s="1">
        <v>1.28</v>
      </c>
      <c r="AAS513" s="1">
        <v>1.47</v>
      </c>
      <c r="AAT513" s="1">
        <v>1.83</v>
      </c>
      <c r="AAU513" s="1">
        <v>2.38</v>
      </c>
      <c r="AAV513" s="1">
        <v>2.93</v>
      </c>
      <c r="AAW513" s="1">
        <v>3.48</v>
      </c>
      <c r="AAX513" s="1">
        <v>4.04</v>
      </c>
      <c r="AAY513" s="1">
        <v>4.04</v>
      </c>
      <c r="AAZ513" s="1">
        <v>4.59</v>
      </c>
      <c r="ABA513" s="1">
        <v>5.14</v>
      </c>
      <c r="ABB513" s="1">
        <v>5.69</v>
      </c>
      <c r="ABC513" s="1">
        <v>6.24</v>
      </c>
      <c r="ABD513" s="1">
        <v>7.7</v>
      </c>
      <c r="ABE513" s="1">
        <v>9.17</v>
      </c>
      <c r="ABF513" s="1">
        <v>9.17</v>
      </c>
      <c r="ABG513" s="1">
        <v>10.050000000000001</v>
      </c>
      <c r="ABH513" s="1">
        <v>10.93</v>
      </c>
      <c r="ABI513" s="1">
        <v>11.81</v>
      </c>
      <c r="ABJ513" s="1">
        <v>12.69</v>
      </c>
      <c r="ABK513" s="1">
        <v>13.57</v>
      </c>
      <c r="ABL513" s="1">
        <v>14.45</v>
      </c>
      <c r="ABM513" s="1">
        <v>14.45</v>
      </c>
      <c r="ABN513" s="1">
        <v>15.33</v>
      </c>
      <c r="ABO513" s="1">
        <v>16.21</v>
      </c>
      <c r="ABP513" s="1">
        <v>17.09</v>
      </c>
      <c r="ABQ513" s="1">
        <v>17.97</v>
      </c>
      <c r="ABR513" s="1">
        <v>18.98</v>
      </c>
      <c r="ABS513" s="1">
        <v>20.63</v>
      </c>
      <c r="ABT513" s="1">
        <v>20.63</v>
      </c>
      <c r="ABU513" s="1">
        <v>22.28</v>
      </c>
      <c r="ABV513" s="1">
        <v>23.94</v>
      </c>
      <c r="ABW513" s="1">
        <v>25.59</v>
      </c>
      <c r="ABX513" s="1">
        <v>27.24</v>
      </c>
      <c r="ABY513" s="1">
        <v>28.89</v>
      </c>
      <c r="ABZ513" s="1">
        <v>30.54</v>
      </c>
      <c r="ACA513" s="1">
        <v>30.54</v>
      </c>
      <c r="ACB513" s="1">
        <v>32.19</v>
      </c>
      <c r="ACC513" s="1">
        <v>33.840000000000003</v>
      </c>
      <c r="ACD513" s="1">
        <v>35.49</v>
      </c>
      <c r="ACE513" s="1">
        <v>37.14</v>
      </c>
      <c r="ACF513" s="1">
        <v>38.79</v>
      </c>
      <c r="ACG513" s="1">
        <v>40.44</v>
      </c>
      <c r="ACH513" s="1">
        <v>40.44</v>
      </c>
      <c r="ACI513" s="1">
        <v>42.09</v>
      </c>
      <c r="ACJ513" s="1">
        <v>44.62</v>
      </c>
      <c r="ACK513" s="1">
        <v>44.62</v>
      </c>
      <c r="ACL513" s="1">
        <v>48.84</v>
      </c>
      <c r="ACM513" s="1">
        <v>53.06</v>
      </c>
      <c r="ACN513" s="1">
        <v>57.28</v>
      </c>
      <c r="ACO513" s="1">
        <v>57.28</v>
      </c>
      <c r="ACP513" s="1">
        <v>61.5</v>
      </c>
      <c r="ACQ513" s="1">
        <v>65.72</v>
      </c>
      <c r="ACR513" s="1">
        <v>69.94</v>
      </c>
      <c r="ACS513" s="1">
        <v>74.150000000000006</v>
      </c>
      <c r="ACT513" s="1">
        <v>78.37</v>
      </c>
      <c r="ACU513" s="1">
        <v>82.59</v>
      </c>
      <c r="ACV513" s="1">
        <v>82.59</v>
      </c>
      <c r="ACW513" s="1">
        <v>86.81</v>
      </c>
      <c r="ACX513" s="1">
        <v>91.03</v>
      </c>
      <c r="ACY513" s="1">
        <v>95.25</v>
      </c>
      <c r="ACZ513" s="1">
        <v>99.47</v>
      </c>
      <c r="ADA513" s="1">
        <v>103.68</v>
      </c>
      <c r="ADB513" s="1">
        <v>107.9</v>
      </c>
      <c r="ADC513" s="1">
        <v>107.9</v>
      </c>
      <c r="ADD513" s="1">
        <v>112.12</v>
      </c>
      <c r="ADE513" s="1">
        <v>115.46</v>
      </c>
      <c r="ADF513" s="1">
        <v>118.21</v>
      </c>
      <c r="ADG513" s="1">
        <v>120.96</v>
      </c>
      <c r="ADH513" s="1">
        <v>123.71</v>
      </c>
      <c r="ADI513" s="1">
        <v>126.46</v>
      </c>
      <c r="ADJ513" s="1">
        <v>126.46</v>
      </c>
      <c r="ADK513" s="1">
        <v>129.22</v>
      </c>
      <c r="ADL513" s="1">
        <v>131.97</v>
      </c>
      <c r="ADM513" s="1">
        <v>134.72</v>
      </c>
      <c r="ADN513" s="1">
        <v>137.34</v>
      </c>
      <c r="ADO513" s="1">
        <v>138.81</v>
      </c>
      <c r="ADP513" s="1">
        <v>138.81</v>
      </c>
      <c r="ADQ513" s="1">
        <v>138.81</v>
      </c>
      <c r="ADR513" s="1">
        <v>140.28</v>
      </c>
      <c r="ADS513" s="1">
        <v>141.74</v>
      </c>
      <c r="ADT513" s="1">
        <v>143.21</v>
      </c>
      <c r="ADU513" s="1">
        <v>144.68</v>
      </c>
      <c r="ADV513" s="1">
        <v>146.13999999999999</v>
      </c>
      <c r="ADW513" s="1">
        <v>147.61000000000001</v>
      </c>
      <c r="ADX513" s="1">
        <v>147.61000000000001</v>
      </c>
      <c r="ADY513" s="1">
        <v>149.08000000000001</v>
      </c>
      <c r="ADZ513" s="1">
        <v>150</v>
      </c>
      <c r="AEA513" s="1">
        <v>150.55000000000001</v>
      </c>
      <c r="AEB513" s="1">
        <v>151.1</v>
      </c>
      <c r="AEC513" s="1">
        <v>151.65</v>
      </c>
      <c r="AED513" s="1">
        <v>152.19999999999999</v>
      </c>
      <c r="AEE513" s="1">
        <v>152.19999999999999</v>
      </c>
      <c r="AEF513" s="1">
        <v>152.75</v>
      </c>
      <c r="AEG513" s="1">
        <v>153.30000000000001</v>
      </c>
      <c r="AEH513" s="1">
        <v>153.85</v>
      </c>
      <c r="AEI513" s="1">
        <v>154.36000000000001</v>
      </c>
      <c r="AEJ513" s="1">
        <v>154.54</v>
      </c>
      <c r="AEK513" s="1">
        <v>154.72999999999999</v>
      </c>
      <c r="AEL513" s="1">
        <v>154.72999999999999</v>
      </c>
      <c r="AEM513" s="1">
        <v>154.91</v>
      </c>
      <c r="AEN513" s="1">
        <v>155.1</v>
      </c>
      <c r="AEO513" s="1">
        <v>155.28</v>
      </c>
      <c r="AEP513" s="1">
        <v>155.46</v>
      </c>
      <c r="AEQ513" s="1">
        <v>155.65</v>
      </c>
      <c r="AER513" s="1">
        <v>155.83000000000001</v>
      </c>
      <c r="AES513" s="1">
        <v>155.83000000000001</v>
      </c>
      <c r="AET513" s="1">
        <v>155.9</v>
      </c>
      <c r="AEU513" s="1">
        <v>155.9</v>
      </c>
      <c r="AEV513" s="1">
        <v>155.9</v>
      </c>
      <c r="AEW513" s="1">
        <v>155.9</v>
      </c>
      <c r="AEX513" s="1">
        <v>155.9</v>
      </c>
      <c r="AEY513" s="1">
        <v>155.9</v>
      </c>
      <c r="AEZ513" s="1">
        <v>155.9</v>
      </c>
      <c r="AFA513" s="1">
        <v>155.9</v>
      </c>
      <c r="AFB513" s="1">
        <v>155.9</v>
      </c>
      <c r="AFC513" s="1">
        <v>155.9</v>
      </c>
      <c r="AFD513" s="1">
        <v>155.9</v>
      </c>
      <c r="AFE513" s="1">
        <v>155.9</v>
      </c>
      <c r="AFF513" s="1">
        <v>155.9</v>
      </c>
      <c r="AFG513" s="1">
        <v>155.9</v>
      </c>
      <c r="AFH513" s="1">
        <v>155.9</v>
      </c>
      <c r="AFI513" s="1">
        <v>155.9</v>
      </c>
      <c r="AFJ513" s="1">
        <v>155.9</v>
      </c>
      <c r="AFK513" s="1">
        <v>155.9</v>
      </c>
      <c r="AFL513" s="1">
        <v>155.9</v>
      </c>
      <c r="AFM513" s="1">
        <v>155.9</v>
      </c>
      <c r="AFN513" s="1">
        <v>155.9</v>
      </c>
      <c r="AFO513" s="1">
        <v>155.9</v>
      </c>
      <c r="AFP513" s="1">
        <v>155.9</v>
      </c>
      <c r="AFQ513" s="1">
        <v>155.9</v>
      </c>
      <c r="AFR513" s="1">
        <v>155.9</v>
      </c>
      <c r="AFS513" s="1">
        <v>155.9</v>
      </c>
      <c r="AFT513" s="1">
        <v>155.9</v>
      </c>
      <c r="AFU513" s="1">
        <v>155.9</v>
      </c>
      <c r="AFV513" s="1">
        <v>155.9</v>
      </c>
      <c r="AFW513" s="1">
        <v>155.9</v>
      </c>
      <c r="AFX513" s="1">
        <v>155.9</v>
      </c>
      <c r="AFY513" s="1">
        <v>155.9</v>
      </c>
      <c r="AFZ513" s="1">
        <v>155.9</v>
      </c>
      <c r="AGA513" s="1">
        <v>155.9</v>
      </c>
      <c r="AGB513" s="1">
        <v>155.9</v>
      </c>
      <c r="AGC513" s="1">
        <v>155.9</v>
      </c>
      <c r="AGD513" s="1">
        <v>155.9</v>
      </c>
      <c r="AGE513" s="1">
        <v>155.9</v>
      </c>
      <c r="AGF513" s="1">
        <v>155.9</v>
      </c>
      <c r="AGG513" s="1">
        <v>155.9</v>
      </c>
      <c r="AGH513" s="1">
        <v>155.9</v>
      </c>
      <c r="AGI513" s="1">
        <v>155.9</v>
      </c>
      <c r="AGJ513" s="1">
        <v>155.9</v>
      </c>
      <c r="AGK513" s="1">
        <v>155.9</v>
      </c>
      <c r="AGL513" s="1">
        <v>155.9</v>
      </c>
      <c r="AGM513" s="1">
        <v>155.9</v>
      </c>
      <c r="AGN513" s="1">
        <v>155.9</v>
      </c>
      <c r="AGO513" s="1">
        <v>155.9</v>
      </c>
      <c r="AGP513" s="1">
        <v>155.9</v>
      </c>
      <c r="AGQ513" s="1">
        <v>155.9</v>
      </c>
      <c r="AGR513" s="1">
        <v>155.9</v>
      </c>
      <c r="AGS513" s="1">
        <v>155.9</v>
      </c>
      <c r="AGT513" s="1">
        <v>155.9</v>
      </c>
      <c r="AGU513" s="1">
        <v>155.9</v>
      </c>
      <c r="AGV513" s="1">
        <v>155.9</v>
      </c>
      <c r="AGW513" s="1">
        <v>155.9</v>
      </c>
      <c r="AGX513" s="1">
        <v>155.9</v>
      </c>
      <c r="AGY513" s="1">
        <v>155.9</v>
      </c>
      <c r="AGZ513" s="1">
        <v>155.9</v>
      </c>
      <c r="AHA513" s="1">
        <v>155.9</v>
      </c>
      <c r="AHB513" s="1">
        <v>155.9</v>
      </c>
      <c r="AHC513" s="1">
        <v>155.9</v>
      </c>
      <c r="AHD513" s="1">
        <v>155.9</v>
      </c>
      <c r="AHE513" s="1">
        <v>155.9</v>
      </c>
      <c r="AHF513" s="1">
        <v>155.9</v>
      </c>
      <c r="AHG513" s="1">
        <v>155.9</v>
      </c>
      <c r="AHH513" s="1">
        <v>155.9</v>
      </c>
      <c r="AHI513" s="1">
        <v>155.9</v>
      </c>
      <c r="AHJ513" s="1">
        <v>155.9</v>
      </c>
      <c r="AHK513" s="1">
        <v>155.9</v>
      </c>
      <c r="AHL513" s="1">
        <v>155.9</v>
      </c>
      <c r="AHM513" s="1">
        <v>155.9</v>
      </c>
      <c r="AHN513" s="1">
        <v>155.9</v>
      </c>
      <c r="AHO513" s="1">
        <v>155.9</v>
      </c>
      <c r="AHP513" s="1">
        <v>155.9</v>
      </c>
      <c r="AHQ513" s="1">
        <v>155.9</v>
      </c>
    </row>
    <row r="514" spans="1:901" x14ac:dyDescent="0.3">
      <c r="A514" s="1">
        <v>514</v>
      </c>
      <c r="B514" s="16" t="s">
        <v>1052</v>
      </c>
      <c r="C514" s="16" t="s">
        <v>1046</v>
      </c>
      <c r="D514" s="14" t="s">
        <v>484</v>
      </c>
      <c r="E514" s="14" t="s">
        <v>1053</v>
      </c>
      <c r="F514" s="1">
        <v>148.72</v>
      </c>
      <c r="G514" s="1">
        <f t="shared" si="7"/>
        <v>150.69999999999999</v>
      </c>
      <c r="H514" s="1">
        <f>IFERROR(VLOOKUP(B514,PMS!$A$1:$G$2968,7,FALSE),"")</f>
        <v>0</v>
      </c>
      <c r="I514" s="1">
        <f>IFERROR(VLOOKUP(B514,PMS!$A$1:$AE$2968,31,FALSE),"")</f>
        <v>0</v>
      </c>
      <c r="AAP514" s="1">
        <v>0.25</v>
      </c>
      <c r="AAQ514" s="1">
        <v>0.5</v>
      </c>
      <c r="AAR514" s="1">
        <v>0.5</v>
      </c>
      <c r="AAS514" s="1">
        <v>0.75</v>
      </c>
      <c r="AAT514" s="1">
        <v>1</v>
      </c>
      <c r="AAU514" s="1">
        <v>1.26</v>
      </c>
      <c r="AAV514" s="1">
        <v>1.51</v>
      </c>
      <c r="AAW514" s="1">
        <v>2.2599999999999998</v>
      </c>
      <c r="AAX514" s="1">
        <v>3.01</v>
      </c>
      <c r="AAY514" s="1">
        <v>3.01</v>
      </c>
      <c r="AAZ514" s="1">
        <v>3.77</v>
      </c>
      <c r="ABA514" s="1">
        <v>4.5199999999999996</v>
      </c>
      <c r="ABB514" s="1">
        <v>5.27</v>
      </c>
      <c r="ABC514" s="1">
        <v>6.03</v>
      </c>
      <c r="ABD514" s="1">
        <v>8.0399999999999991</v>
      </c>
      <c r="ABE514" s="1">
        <v>10.050000000000001</v>
      </c>
      <c r="ABF514" s="1">
        <v>10.050000000000001</v>
      </c>
      <c r="ABG514" s="1">
        <v>11.25</v>
      </c>
      <c r="ABH514" s="1">
        <v>12.46</v>
      </c>
      <c r="ABI514" s="1">
        <v>13.66</v>
      </c>
      <c r="ABJ514" s="1">
        <v>14.87</v>
      </c>
      <c r="ABK514" s="1">
        <v>16.079999999999998</v>
      </c>
      <c r="ABL514" s="1">
        <v>17.28</v>
      </c>
      <c r="ABM514" s="1">
        <v>17.28</v>
      </c>
      <c r="ABN514" s="1">
        <v>18.84</v>
      </c>
      <c r="ABO514" s="1">
        <v>21.1</v>
      </c>
      <c r="ABP514" s="1">
        <v>23.36</v>
      </c>
      <c r="ABQ514" s="1">
        <v>25.62</v>
      </c>
      <c r="ABR514" s="1">
        <v>27.88</v>
      </c>
      <c r="ABS514" s="1">
        <v>30.14</v>
      </c>
      <c r="ABT514" s="1">
        <v>30.14</v>
      </c>
      <c r="ABU514" s="1">
        <v>32.4</v>
      </c>
      <c r="ABV514" s="1">
        <v>34.659999999999997</v>
      </c>
      <c r="ABW514" s="1">
        <v>36.92</v>
      </c>
      <c r="ABX514" s="1">
        <v>39.18</v>
      </c>
      <c r="ABY514" s="1">
        <v>41.85</v>
      </c>
      <c r="ABZ514" s="1">
        <v>45.31</v>
      </c>
      <c r="ACA514" s="1">
        <v>45.31</v>
      </c>
      <c r="ACB514" s="1">
        <v>48.78</v>
      </c>
      <c r="ACC514" s="1">
        <v>52.24</v>
      </c>
      <c r="ACD514" s="1">
        <v>55.71</v>
      </c>
      <c r="ACE514" s="1">
        <v>59.18</v>
      </c>
      <c r="ACF514" s="1">
        <v>62.64</v>
      </c>
      <c r="ACG514" s="1">
        <v>66.11</v>
      </c>
      <c r="ACH514" s="1">
        <v>66.11</v>
      </c>
      <c r="ACI514" s="1">
        <v>69.569999999999993</v>
      </c>
      <c r="ACJ514" s="1">
        <v>73.040000000000006</v>
      </c>
      <c r="ACK514" s="1">
        <v>73.040000000000006</v>
      </c>
      <c r="ACL514" s="1">
        <v>78.819999999999993</v>
      </c>
      <c r="ACM514" s="1">
        <v>84.6</v>
      </c>
      <c r="ACN514" s="1">
        <v>90.37</v>
      </c>
      <c r="ACO514" s="1">
        <v>90.37</v>
      </c>
      <c r="ACP514" s="1">
        <v>96.15</v>
      </c>
      <c r="ACQ514" s="1">
        <v>101.93</v>
      </c>
      <c r="ACR514" s="1">
        <v>107.7</v>
      </c>
      <c r="ACS514" s="1">
        <v>112.27</v>
      </c>
      <c r="ACT514" s="1">
        <v>116.04</v>
      </c>
      <c r="ACU514" s="1">
        <v>119.81</v>
      </c>
      <c r="ACV514" s="1">
        <v>119.81</v>
      </c>
      <c r="ACW514" s="1">
        <v>123.58</v>
      </c>
      <c r="ACX514" s="1">
        <v>127.34</v>
      </c>
      <c r="ACY514" s="1">
        <v>131.11000000000001</v>
      </c>
      <c r="ACZ514" s="1">
        <v>133.82</v>
      </c>
      <c r="ADA514" s="1">
        <v>135.83000000000001</v>
      </c>
      <c r="ADB514" s="1">
        <v>137.84</v>
      </c>
      <c r="ADC514" s="1">
        <v>137.84</v>
      </c>
      <c r="ADD514" s="1">
        <v>139.85</v>
      </c>
      <c r="ADE514" s="1">
        <v>141.86000000000001</v>
      </c>
      <c r="ADF514" s="1">
        <v>143.87</v>
      </c>
      <c r="ADG514" s="1">
        <v>145.13</v>
      </c>
      <c r="ADH514" s="1">
        <v>145.88</v>
      </c>
      <c r="ADI514" s="1">
        <v>146.63</v>
      </c>
      <c r="ADJ514" s="1">
        <v>146.63</v>
      </c>
      <c r="ADK514" s="1">
        <v>147.38999999999999</v>
      </c>
      <c r="ADL514" s="1">
        <v>148.13999999999999</v>
      </c>
      <c r="ADM514" s="1">
        <v>148.9</v>
      </c>
      <c r="ADN514" s="1">
        <v>149.35</v>
      </c>
      <c r="ADO514" s="1">
        <v>149.6</v>
      </c>
      <c r="ADP514" s="1">
        <v>149.6</v>
      </c>
      <c r="ADQ514" s="1">
        <v>149.6</v>
      </c>
      <c r="ADR514" s="1">
        <v>149.85</v>
      </c>
      <c r="ADS514" s="1">
        <v>150.1</v>
      </c>
      <c r="ADT514" s="1">
        <v>150.35</v>
      </c>
      <c r="ADU514" s="1">
        <v>150.6</v>
      </c>
      <c r="ADV514" s="1">
        <v>150.69999999999999</v>
      </c>
      <c r="ADW514" s="1">
        <v>150.69999999999999</v>
      </c>
      <c r="ADX514" s="1">
        <v>150.69999999999999</v>
      </c>
      <c r="ADY514" s="1">
        <v>150.69999999999999</v>
      </c>
      <c r="ADZ514" s="1">
        <v>150.69999999999999</v>
      </c>
      <c r="AEA514" s="1">
        <v>150.69999999999999</v>
      </c>
      <c r="AEB514" s="1">
        <v>150.69999999999999</v>
      </c>
      <c r="AEC514" s="1">
        <v>150.69999999999999</v>
      </c>
      <c r="AED514" s="1">
        <v>150.69999999999999</v>
      </c>
      <c r="AEE514" s="1">
        <v>150.69999999999999</v>
      </c>
      <c r="AEF514" s="1">
        <v>150.69999999999999</v>
      </c>
      <c r="AEG514" s="1">
        <v>150.69999999999999</v>
      </c>
      <c r="AEH514" s="1">
        <v>150.69999999999999</v>
      </c>
      <c r="AEI514" s="1">
        <v>150.69999999999999</v>
      </c>
      <c r="AEJ514" s="1">
        <v>150.69999999999999</v>
      </c>
      <c r="AEK514" s="1">
        <v>150.69999999999999</v>
      </c>
      <c r="AEL514" s="1">
        <v>150.69999999999999</v>
      </c>
      <c r="AEM514" s="1">
        <v>150.69999999999999</v>
      </c>
      <c r="AEN514" s="1">
        <v>150.69999999999999</v>
      </c>
      <c r="AEO514" s="1">
        <v>150.69999999999999</v>
      </c>
      <c r="AEP514" s="1">
        <v>150.69999999999999</v>
      </c>
      <c r="AEQ514" s="1">
        <v>150.69999999999999</v>
      </c>
      <c r="AER514" s="1">
        <v>150.69999999999999</v>
      </c>
      <c r="AES514" s="1">
        <v>150.69999999999999</v>
      </c>
      <c r="AET514" s="1">
        <v>150.69999999999999</v>
      </c>
      <c r="AEU514" s="1">
        <v>150.69999999999999</v>
      </c>
      <c r="AEV514" s="1">
        <v>150.69999999999999</v>
      </c>
      <c r="AEW514" s="1">
        <v>150.69999999999999</v>
      </c>
      <c r="AEX514" s="1">
        <v>150.69999999999999</v>
      </c>
      <c r="AEY514" s="1">
        <v>150.69999999999999</v>
      </c>
      <c r="AEZ514" s="1">
        <v>150.69999999999999</v>
      </c>
      <c r="AFA514" s="1">
        <v>150.69999999999999</v>
      </c>
      <c r="AFB514" s="1">
        <v>150.69999999999999</v>
      </c>
      <c r="AFC514" s="1">
        <v>150.69999999999999</v>
      </c>
      <c r="AFD514" s="1">
        <v>150.69999999999999</v>
      </c>
      <c r="AFE514" s="1">
        <v>150.69999999999999</v>
      </c>
      <c r="AFF514" s="1">
        <v>150.69999999999999</v>
      </c>
      <c r="AFG514" s="1">
        <v>150.69999999999999</v>
      </c>
      <c r="AFH514" s="1">
        <v>150.69999999999999</v>
      </c>
      <c r="AFI514" s="1">
        <v>150.69999999999999</v>
      </c>
      <c r="AFJ514" s="1">
        <v>150.69999999999999</v>
      </c>
      <c r="AFK514" s="1">
        <v>150.69999999999999</v>
      </c>
      <c r="AFL514" s="1">
        <v>150.69999999999999</v>
      </c>
      <c r="AFM514" s="1">
        <v>150.69999999999999</v>
      </c>
      <c r="AFN514" s="1">
        <v>150.69999999999999</v>
      </c>
      <c r="AFO514" s="1">
        <v>150.69999999999999</v>
      </c>
      <c r="AFP514" s="1">
        <v>150.69999999999999</v>
      </c>
      <c r="AFQ514" s="1">
        <v>150.69999999999999</v>
      </c>
      <c r="AFR514" s="1">
        <v>150.69999999999999</v>
      </c>
      <c r="AFS514" s="1">
        <v>150.69999999999999</v>
      </c>
      <c r="AFT514" s="1">
        <v>150.69999999999999</v>
      </c>
      <c r="AFU514" s="1">
        <v>150.69999999999999</v>
      </c>
      <c r="AFV514" s="1">
        <v>150.69999999999999</v>
      </c>
      <c r="AFW514" s="1">
        <v>150.69999999999999</v>
      </c>
      <c r="AFX514" s="1">
        <v>150.69999999999999</v>
      </c>
      <c r="AFY514" s="1">
        <v>150.69999999999999</v>
      </c>
      <c r="AFZ514" s="1">
        <v>150.69999999999999</v>
      </c>
      <c r="AGA514" s="1">
        <v>150.69999999999999</v>
      </c>
      <c r="AGB514" s="1">
        <v>150.69999999999999</v>
      </c>
      <c r="AGC514" s="1">
        <v>150.69999999999999</v>
      </c>
      <c r="AGD514" s="1">
        <v>150.69999999999999</v>
      </c>
      <c r="AGE514" s="1">
        <v>150.69999999999999</v>
      </c>
      <c r="AGF514" s="1">
        <v>150.69999999999999</v>
      </c>
      <c r="AGG514" s="1">
        <v>150.69999999999999</v>
      </c>
      <c r="AGH514" s="1">
        <v>150.69999999999999</v>
      </c>
      <c r="AGI514" s="1">
        <v>150.69999999999999</v>
      </c>
      <c r="AGJ514" s="1">
        <v>150.69999999999999</v>
      </c>
      <c r="AGK514" s="1">
        <v>150.69999999999999</v>
      </c>
      <c r="AGL514" s="1">
        <v>150.69999999999999</v>
      </c>
      <c r="AGM514" s="1">
        <v>150.69999999999999</v>
      </c>
      <c r="AGN514" s="1">
        <v>150.69999999999999</v>
      </c>
      <c r="AGO514" s="1">
        <v>150.69999999999999</v>
      </c>
      <c r="AGP514" s="1">
        <v>150.69999999999999</v>
      </c>
      <c r="AGQ514" s="1">
        <v>150.69999999999999</v>
      </c>
      <c r="AGR514" s="1">
        <v>150.69999999999999</v>
      </c>
      <c r="AGS514" s="1">
        <v>150.69999999999999</v>
      </c>
      <c r="AGT514" s="1">
        <v>150.69999999999999</v>
      </c>
      <c r="AGU514" s="1">
        <v>150.69999999999999</v>
      </c>
      <c r="AGV514" s="1">
        <v>150.69999999999999</v>
      </c>
      <c r="AGW514" s="1">
        <v>150.69999999999999</v>
      </c>
      <c r="AGX514" s="1">
        <v>150.69999999999999</v>
      </c>
      <c r="AGY514" s="1">
        <v>150.69999999999999</v>
      </c>
      <c r="AGZ514" s="1">
        <v>150.69999999999999</v>
      </c>
      <c r="AHA514" s="1">
        <v>150.69999999999999</v>
      </c>
      <c r="AHB514" s="1">
        <v>150.69999999999999</v>
      </c>
      <c r="AHC514" s="1">
        <v>150.69999999999999</v>
      </c>
      <c r="AHD514" s="1">
        <v>150.69999999999999</v>
      </c>
      <c r="AHE514" s="1">
        <v>150.69999999999999</v>
      </c>
      <c r="AHF514" s="1">
        <v>150.69999999999999</v>
      </c>
      <c r="AHG514" s="1">
        <v>150.69999999999999</v>
      </c>
      <c r="AHH514" s="1">
        <v>150.69999999999999</v>
      </c>
      <c r="AHI514" s="1">
        <v>150.69999999999999</v>
      </c>
      <c r="AHJ514" s="1">
        <v>150.69999999999999</v>
      </c>
      <c r="AHK514" s="1">
        <v>150.69999999999999</v>
      </c>
      <c r="AHL514" s="1">
        <v>150.69999999999999</v>
      </c>
      <c r="AHM514" s="1">
        <v>150.69999999999999</v>
      </c>
      <c r="AHN514" s="1">
        <v>150.69999999999999</v>
      </c>
      <c r="AHO514" s="1">
        <v>150.69999999999999</v>
      </c>
      <c r="AHP514" s="1">
        <v>150.69999999999999</v>
      </c>
      <c r="AHQ514" s="1">
        <v>150.69999999999999</v>
      </c>
    </row>
    <row r="515" spans="1:901" x14ac:dyDescent="0.3">
      <c r="A515" s="1">
        <v>515</v>
      </c>
      <c r="B515" s="16" t="s">
        <v>1054</v>
      </c>
      <c r="D515" s="14">
        <v>45481</v>
      </c>
      <c r="E515" s="14">
        <v>45672</v>
      </c>
      <c r="F515" s="1">
        <v>60722.81</v>
      </c>
      <c r="G515" s="1">
        <f t="shared" ref="G515:G578" si="8">AHQ515</f>
        <v>61532.79</v>
      </c>
      <c r="H515" s="1" t="str">
        <f>IFERROR(VLOOKUP(B515,PMS!$A$1:$G$2968,7,FALSE),"")</f>
        <v/>
      </c>
      <c r="I515" s="1" t="str">
        <f>IFERROR(VLOOKUP(B515,PMS!$A$1:$AE$2968,31,FALSE),"")</f>
        <v/>
      </c>
      <c r="SE515" s="1">
        <v>2.11</v>
      </c>
      <c r="SF515" s="1">
        <v>4.22</v>
      </c>
      <c r="SG515" s="1">
        <v>6.32</v>
      </c>
      <c r="SH515" s="1">
        <v>8.43</v>
      </c>
      <c r="SI515" s="1">
        <v>8.43</v>
      </c>
      <c r="SJ515" s="1">
        <v>10.54</v>
      </c>
      <c r="SK515" s="1">
        <v>12.65</v>
      </c>
      <c r="SL515" s="1">
        <v>14.75</v>
      </c>
      <c r="SM515" s="1">
        <v>14.75</v>
      </c>
      <c r="SN515" s="1">
        <v>14.75</v>
      </c>
      <c r="SO515" s="1">
        <v>20.69</v>
      </c>
      <c r="SP515" s="1">
        <v>20.69</v>
      </c>
      <c r="SQ515" s="1">
        <v>28.73</v>
      </c>
      <c r="SR515" s="1">
        <v>36.78</v>
      </c>
      <c r="SS515" s="1">
        <v>44.82</v>
      </c>
      <c r="ST515" s="1">
        <v>52.86</v>
      </c>
      <c r="SU515" s="1">
        <v>60.9</v>
      </c>
      <c r="SV515" s="1">
        <v>68.95</v>
      </c>
      <c r="SW515" s="1">
        <v>68.95</v>
      </c>
      <c r="SX515" s="1">
        <v>78.709999999999994</v>
      </c>
      <c r="SY515" s="1">
        <v>100.73</v>
      </c>
      <c r="SZ515" s="1">
        <v>122.75</v>
      </c>
      <c r="TA515" s="1">
        <v>144.77000000000001</v>
      </c>
      <c r="TB515" s="1">
        <v>166.79</v>
      </c>
      <c r="TC515" s="1">
        <v>188.81</v>
      </c>
      <c r="TD515" s="1">
        <v>188.81</v>
      </c>
      <c r="TE515" s="1">
        <v>210.83</v>
      </c>
      <c r="TF515" s="1">
        <v>232.86</v>
      </c>
      <c r="TG515" s="1">
        <v>271.27999999999997</v>
      </c>
      <c r="TH515" s="1">
        <v>317.52</v>
      </c>
      <c r="TI515" s="1">
        <v>363.76</v>
      </c>
      <c r="TJ515" s="1">
        <v>410</v>
      </c>
      <c r="TK515" s="1">
        <v>410</v>
      </c>
      <c r="TL515" s="1">
        <v>456.24</v>
      </c>
      <c r="TM515" s="1">
        <v>502.48</v>
      </c>
      <c r="TN515" s="1">
        <v>549.59</v>
      </c>
      <c r="TO515" s="1">
        <v>603.58000000000004</v>
      </c>
      <c r="TP515" s="1">
        <v>700.22</v>
      </c>
      <c r="TQ515" s="1">
        <v>826.52</v>
      </c>
      <c r="TR515" s="1">
        <v>826.52</v>
      </c>
      <c r="TS515" s="1">
        <v>952.81</v>
      </c>
      <c r="TT515" s="1">
        <v>1079.1099999999999</v>
      </c>
      <c r="TU515" s="1">
        <v>1207.57</v>
      </c>
      <c r="TV515" s="1">
        <v>1338.2</v>
      </c>
      <c r="TW515" s="1">
        <v>1468.83</v>
      </c>
      <c r="TX515" s="1">
        <v>1613.22</v>
      </c>
      <c r="TY515" s="1">
        <v>1613.22</v>
      </c>
      <c r="TZ515" s="1">
        <v>1757.6</v>
      </c>
      <c r="UA515" s="1">
        <v>1941.53</v>
      </c>
      <c r="UB515" s="1">
        <v>2187.79</v>
      </c>
      <c r="UC515" s="1">
        <v>2437.09</v>
      </c>
      <c r="UD515" s="1">
        <v>2686.39</v>
      </c>
      <c r="UE515" s="1">
        <v>2942.83</v>
      </c>
      <c r="UF515" s="1">
        <v>2942.83</v>
      </c>
      <c r="UG515" s="1">
        <v>3203.12</v>
      </c>
      <c r="UH515" s="1">
        <v>3446.87</v>
      </c>
      <c r="UI515" s="1">
        <v>3694.09</v>
      </c>
      <c r="UJ515" s="1">
        <v>3944.78</v>
      </c>
      <c r="UK515" s="1">
        <v>4295.7700000000004</v>
      </c>
      <c r="UL515" s="1">
        <v>4798.05</v>
      </c>
      <c r="UM515" s="1">
        <v>4798.05</v>
      </c>
      <c r="UN515" s="1">
        <v>5309.89</v>
      </c>
      <c r="UO515" s="1">
        <v>5825.56</v>
      </c>
      <c r="UP515" s="1">
        <v>6324.98</v>
      </c>
      <c r="UQ515" s="1">
        <v>6821.67</v>
      </c>
      <c r="UR515" s="1">
        <v>7319.92</v>
      </c>
      <c r="US515" s="1">
        <v>7818.17</v>
      </c>
      <c r="UT515" s="1">
        <v>7818.17</v>
      </c>
      <c r="UU515" s="1">
        <v>8337.34</v>
      </c>
      <c r="UV515" s="1">
        <v>8337.34</v>
      </c>
      <c r="UW515" s="1">
        <v>9003.86</v>
      </c>
      <c r="UX515" s="1">
        <v>9879.58</v>
      </c>
      <c r="UY515" s="1">
        <v>10756.42</v>
      </c>
      <c r="UZ515" s="1">
        <v>11630.36</v>
      </c>
      <c r="VA515" s="1">
        <v>11630.36</v>
      </c>
      <c r="VB515" s="1">
        <v>12506.11</v>
      </c>
      <c r="VC515" s="1">
        <v>13390.79</v>
      </c>
      <c r="VD515" s="1">
        <v>14314.75</v>
      </c>
      <c r="VE515" s="1">
        <v>15239.09</v>
      </c>
      <c r="VF515" s="1">
        <v>16161.07</v>
      </c>
      <c r="VG515" s="1">
        <v>17242.3</v>
      </c>
      <c r="VH515" s="1">
        <v>17242.3</v>
      </c>
      <c r="VI515" s="1">
        <v>18562.89</v>
      </c>
      <c r="VJ515" s="1">
        <v>19901.91</v>
      </c>
      <c r="VK515" s="1">
        <v>21277.43</v>
      </c>
      <c r="VL515" s="1">
        <v>22669.72</v>
      </c>
      <c r="VM515" s="1">
        <v>24060.93</v>
      </c>
      <c r="VN515" s="1">
        <v>25453.32</v>
      </c>
      <c r="VO515" s="1">
        <v>25453.32</v>
      </c>
      <c r="VP515" s="1">
        <v>26840.85</v>
      </c>
      <c r="VQ515" s="1">
        <v>28229.58</v>
      </c>
      <c r="VR515" s="1">
        <v>29628.97</v>
      </c>
      <c r="VS515" s="1">
        <v>31058.57</v>
      </c>
      <c r="VT515" s="1">
        <v>32493.05</v>
      </c>
      <c r="VU515" s="1">
        <v>33926.839999999997</v>
      </c>
      <c r="VV515" s="1">
        <v>33926.839999999997</v>
      </c>
      <c r="VW515" s="1">
        <v>35360.81</v>
      </c>
      <c r="VX515" s="1">
        <v>36801.089999999997</v>
      </c>
      <c r="VY515" s="1">
        <v>38241.370000000003</v>
      </c>
      <c r="VZ515" s="1">
        <v>39658.720000000001</v>
      </c>
      <c r="WA515" s="1">
        <v>41065.18</v>
      </c>
      <c r="WB515" s="1">
        <v>42322.42</v>
      </c>
      <c r="WC515" s="1">
        <v>42322.42</v>
      </c>
      <c r="WD515" s="1">
        <v>43342.79</v>
      </c>
      <c r="WE515" s="1">
        <v>44360.79</v>
      </c>
      <c r="WF515" s="1">
        <v>45381.17</v>
      </c>
      <c r="WG515" s="1">
        <v>46408.56</v>
      </c>
      <c r="WH515" s="1">
        <v>47404.05</v>
      </c>
      <c r="WI515" s="1">
        <v>48395.7</v>
      </c>
      <c r="WJ515" s="1">
        <v>48395.7</v>
      </c>
      <c r="WK515" s="1">
        <v>49386.07</v>
      </c>
      <c r="WL515" s="1">
        <v>50356.73</v>
      </c>
      <c r="WM515" s="1">
        <v>51186.82</v>
      </c>
      <c r="WN515" s="1">
        <v>51806.26</v>
      </c>
      <c r="WO515" s="1">
        <v>52402.41</v>
      </c>
      <c r="WP515" s="1">
        <v>52980.12</v>
      </c>
      <c r="WQ515" s="1">
        <v>52980.12</v>
      </c>
      <c r="WR515" s="1">
        <v>53551.3</v>
      </c>
      <c r="WS515" s="1">
        <v>54120.47</v>
      </c>
      <c r="WT515" s="1">
        <v>54705.73</v>
      </c>
      <c r="WU515" s="1">
        <v>55252.31</v>
      </c>
      <c r="WV515" s="1">
        <v>55790.86</v>
      </c>
      <c r="WW515" s="1">
        <v>56220.44</v>
      </c>
      <c r="WX515" s="1">
        <v>56220.44</v>
      </c>
      <c r="WY515" s="1">
        <v>56500.27</v>
      </c>
      <c r="WZ515" s="1">
        <v>56772.61</v>
      </c>
      <c r="XA515" s="1">
        <v>57045.8</v>
      </c>
      <c r="XB515" s="1">
        <v>57320.02</v>
      </c>
      <c r="XC515" s="1">
        <v>57608.58</v>
      </c>
      <c r="XD515" s="1">
        <v>57872.35</v>
      </c>
      <c r="XE515" s="1">
        <v>57872.35</v>
      </c>
      <c r="XF515" s="1">
        <v>58131.040000000001</v>
      </c>
      <c r="XG515" s="1">
        <v>58389.74</v>
      </c>
      <c r="XH515" s="1">
        <v>58608.6</v>
      </c>
      <c r="XI515" s="1">
        <v>58758.46</v>
      </c>
      <c r="XJ515" s="1">
        <v>58904.67</v>
      </c>
      <c r="XK515" s="1">
        <v>59068.56</v>
      </c>
      <c r="XL515" s="1">
        <v>59068.56</v>
      </c>
      <c r="XM515" s="1">
        <v>59240.04</v>
      </c>
      <c r="XN515" s="1">
        <v>59404.86</v>
      </c>
      <c r="XO515" s="1">
        <v>59567.73</v>
      </c>
      <c r="XP515" s="1">
        <v>59721.66</v>
      </c>
      <c r="XQ515" s="1">
        <v>59871.3</v>
      </c>
      <c r="XR515" s="1">
        <v>59999.38</v>
      </c>
      <c r="XS515" s="1">
        <v>59999.38</v>
      </c>
      <c r="XT515" s="1">
        <v>60097.81</v>
      </c>
      <c r="XU515" s="1">
        <v>60196.23</v>
      </c>
      <c r="XV515" s="1">
        <v>60294.66</v>
      </c>
      <c r="XW515" s="1">
        <v>60387.71</v>
      </c>
      <c r="XX515" s="1">
        <v>60472.1</v>
      </c>
      <c r="XY515" s="1">
        <v>60557.15</v>
      </c>
      <c r="XZ515" s="1">
        <v>60557.15</v>
      </c>
      <c r="YA515" s="1">
        <v>60641.7</v>
      </c>
      <c r="YB515" s="1">
        <v>60727.55</v>
      </c>
      <c r="YC515" s="1">
        <v>60796.42</v>
      </c>
      <c r="YD515" s="1">
        <v>60860.01</v>
      </c>
      <c r="YE515" s="1">
        <v>60920.14</v>
      </c>
      <c r="YF515" s="1">
        <v>60980.99</v>
      </c>
      <c r="YG515" s="1">
        <v>60980.99</v>
      </c>
      <c r="YH515" s="1">
        <v>61042.97</v>
      </c>
      <c r="YI515" s="1">
        <v>61104.95</v>
      </c>
      <c r="YJ515" s="1">
        <v>61166.93</v>
      </c>
      <c r="YK515" s="1">
        <v>61221.86</v>
      </c>
      <c r="YL515" s="1">
        <v>61257.47</v>
      </c>
      <c r="YM515" s="1">
        <v>61288.74</v>
      </c>
      <c r="YN515" s="1">
        <v>61288.74</v>
      </c>
      <c r="YO515" s="1">
        <v>61319.040000000001</v>
      </c>
      <c r="YP515" s="1">
        <v>61347.69</v>
      </c>
      <c r="YQ515" s="1">
        <v>61375.63</v>
      </c>
      <c r="YR515" s="1">
        <v>61402.92</v>
      </c>
      <c r="YS515" s="1">
        <v>61429.93</v>
      </c>
      <c r="YT515" s="1">
        <v>61444.66</v>
      </c>
      <c r="YU515" s="1">
        <v>61444.66</v>
      </c>
      <c r="YV515" s="1">
        <v>61454.14</v>
      </c>
      <c r="YW515" s="1">
        <v>61463.61</v>
      </c>
      <c r="YX515" s="1">
        <v>61473.09</v>
      </c>
      <c r="YY515" s="1">
        <v>61482.57</v>
      </c>
      <c r="YZ515" s="1">
        <v>61482.57</v>
      </c>
      <c r="ZA515" s="1">
        <v>61492.04</v>
      </c>
      <c r="ZB515" s="1">
        <v>61492.04</v>
      </c>
      <c r="ZC515" s="1">
        <v>61501.52</v>
      </c>
      <c r="ZD515" s="1">
        <v>61509.73</v>
      </c>
      <c r="ZE515" s="1">
        <v>61512.89</v>
      </c>
      <c r="ZF515" s="1">
        <v>61516.05</v>
      </c>
      <c r="ZG515" s="1">
        <v>61519.21</v>
      </c>
      <c r="ZH515" s="1">
        <v>61522.36</v>
      </c>
      <c r="ZI515" s="1">
        <v>61522.36</v>
      </c>
      <c r="ZJ515" s="1">
        <v>61525.52</v>
      </c>
      <c r="ZK515" s="1">
        <v>61525.52</v>
      </c>
      <c r="ZL515" s="1">
        <v>61528.68</v>
      </c>
      <c r="ZM515" s="1">
        <v>61531.839999999997</v>
      </c>
      <c r="ZN515" s="1">
        <v>61532.79</v>
      </c>
      <c r="ZO515" s="1">
        <v>61532.79</v>
      </c>
      <c r="ZP515" s="1">
        <v>61532.79</v>
      </c>
      <c r="ZQ515" s="1">
        <v>61532.79</v>
      </c>
      <c r="ZR515" s="1">
        <v>61532.79</v>
      </c>
      <c r="ZS515" s="1">
        <v>61532.79</v>
      </c>
      <c r="ZT515" s="1">
        <v>61532.79</v>
      </c>
      <c r="ZU515" s="1">
        <v>61532.79</v>
      </c>
      <c r="ZV515" s="1">
        <v>61532.79</v>
      </c>
      <c r="ZW515" s="1">
        <v>61532.79</v>
      </c>
      <c r="ZX515" s="1">
        <v>61532.79</v>
      </c>
      <c r="ZY515" s="1">
        <v>61532.79</v>
      </c>
      <c r="ZZ515" s="1">
        <v>61532.79</v>
      </c>
      <c r="AAA515" s="1">
        <v>61532.79</v>
      </c>
      <c r="AAB515" s="1">
        <v>61532.79</v>
      </c>
      <c r="AAC515" s="1">
        <v>61532.79</v>
      </c>
      <c r="AAD515" s="1">
        <v>61532.79</v>
      </c>
      <c r="AAE515" s="1">
        <v>61532.79</v>
      </c>
      <c r="AAF515" s="1">
        <v>61532.79</v>
      </c>
      <c r="AAG515" s="1">
        <v>61532.79</v>
      </c>
      <c r="AAH515" s="1">
        <v>61532.79</v>
      </c>
      <c r="AAI515" s="1">
        <v>61532.79</v>
      </c>
      <c r="AAJ515" s="1">
        <v>61532.79</v>
      </c>
      <c r="AAK515" s="1">
        <v>61532.79</v>
      </c>
      <c r="AAL515" s="1">
        <v>61532.79</v>
      </c>
      <c r="AAM515" s="1">
        <v>61532.79</v>
      </c>
      <c r="AAN515" s="1">
        <v>61532.79</v>
      </c>
      <c r="AAO515" s="1">
        <v>61532.79</v>
      </c>
      <c r="AAP515" s="1">
        <v>61532.79</v>
      </c>
      <c r="AAQ515" s="1">
        <v>61532.79</v>
      </c>
      <c r="AAR515" s="1">
        <v>61532.79</v>
      </c>
      <c r="AAS515" s="1">
        <v>61532.79</v>
      </c>
      <c r="AAT515" s="1">
        <v>61532.79</v>
      </c>
      <c r="AAU515" s="1">
        <v>61532.79</v>
      </c>
      <c r="AAV515" s="1">
        <v>61532.79</v>
      </c>
      <c r="AAW515" s="1">
        <v>61532.79</v>
      </c>
      <c r="AAX515" s="1">
        <v>61532.79</v>
      </c>
      <c r="AAY515" s="1">
        <v>61532.79</v>
      </c>
      <c r="AAZ515" s="1">
        <v>61532.79</v>
      </c>
      <c r="ABA515" s="1">
        <v>61532.79</v>
      </c>
      <c r="ABB515" s="1">
        <v>61532.79</v>
      </c>
      <c r="ABC515" s="1">
        <v>61532.79</v>
      </c>
      <c r="ABD515" s="1">
        <v>61532.79</v>
      </c>
      <c r="ABE515" s="1">
        <v>61532.79</v>
      </c>
      <c r="ABF515" s="1">
        <v>61532.79</v>
      </c>
      <c r="ABG515" s="1">
        <v>61532.79</v>
      </c>
      <c r="ABH515" s="1">
        <v>61532.79</v>
      </c>
      <c r="ABI515" s="1">
        <v>61532.79</v>
      </c>
      <c r="ABJ515" s="1">
        <v>61532.79</v>
      </c>
      <c r="ABK515" s="1">
        <v>61532.79</v>
      </c>
      <c r="ABL515" s="1">
        <v>61532.79</v>
      </c>
      <c r="ABM515" s="1">
        <v>61532.79</v>
      </c>
      <c r="ABN515" s="1">
        <v>61532.79</v>
      </c>
      <c r="ABO515" s="1">
        <v>61532.79</v>
      </c>
      <c r="ABP515" s="1">
        <v>61532.79</v>
      </c>
      <c r="ABQ515" s="1">
        <v>61532.79</v>
      </c>
      <c r="ABR515" s="1">
        <v>61532.79</v>
      </c>
      <c r="ABS515" s="1">
        <v>61532.79</v>
      </c>
      <c r="ABT515" s="1">
        <v>61532.79</v>
      </c>
      <c r="ABU515" s="1">
        <v>61532.79</v>
      </c>
      <c r="ABV515" s="1">
        <v>61532.79</v>
      </c>
      <c r="ABW515" s="1">
        <v>61532.79</v>
      </c>
      <c r="ABX515" s="1">
        <v>61532.79</v>
      </c>
      <c r="ABY515" s="1">
        <v>61532.79</v>
      </c>
      <c r="ABZ515" s="1">
        <v>61532.79</v>
      </c>
      <c r="ACA515" s="1">
        <v>61532.79</v>
      </c>
      <c r="ACB515" s="1">
        <v>61532.79</v>
      </c>
      <c r="ACC515" s="1">
        <v>61532.79</v>
      </c>
      <c r="ACD515" s="1">
        <v>61532.79</v>
      </c>
      <c r="ACE515" s="1">
        <v>61532.79</v>
      </c>
      <c r="ACF515" s="1">
        <v>61532.79</v>
      </c>
      <c r="ACG515" s="1">
        <v>61532.79</v>
      </c>
      <c r="ACH515" s="1">
        <v>61532.79</v>
      </c>
      <c r="ACI515" s="1">
        <v>61532.79</v>
      </c>
      <c r="ACJ515" s="1">
        <v>61532.79</v>
      </c>
      <c r="ACK515" s="1">
        <v>61532.79</v>
      </c>
      <c r="ACL515" s="1">
        <v>61532.79</v>
      </c>
      <c r="ACM515" s="1">
        <v>61532.79</v>
      </c>
      <c r="ACN515" s="1">
        <v>61532.79</v>
      </c>
      <c r="ACO515" s="1">
        <v>61532.79</v>
      </c>
      <c r="ACP515" s="1">
        <v>61532.79</v>
      </c>
      <c r="ACQ515" s="1">
        <v>61532.79</v>
      </c>
      <c r="ACR515" s="1">
        <v>61532.79</v>
      </c>
      <c r="ACS515" s="1">
        <v>61532.79</v>
      </c>
      <c r="ACT515" s="1">
        <v>61532.79</v>
      </c>
      <c r="ACU515" s="1">
        <v>61532.79</v>
      </c>
      <c r="ACV515" s="1">
        <v>61532.79</v>
      </c>
      <c r="ACW515" s="1">
        <v>61532.79</v>
      </c>
      <c r="ACX515" s="1">
        <v>61532.79</v>
      </c>
      <c r="ACY515" s="1">
        <v>61532.79</v>
      </c>
      <c r="ACZ515" s="1">
        <v>61532.79</v>
      </c>
      <c r="ADA515" s="1">
        <v>61532.79</v>
      </c>
      <c r="ADB515" s="1">
        <v>61532.79</v>
      </c>
      <c r="ADC515" s="1">
        <v>61532.79</v>
      </c>
      <c r="ADD515" s="1">
        <v>61532.79</v>
      </c>
      <c r="ADE515" s="1">
        <v>61532.79</v>
      </c>
      <c r="ADF515" s="1">
        <v>61532.79</v>
      </c>
      <c r="ADG515" s="1">
        <v>61532.79</v>
      </c>
      <c r="ADH515" s="1">
        <v>61532.79</v>
      </c>
      <c r="ADI515" s="1">
        <v>61532.79</v>
      </c>
      <c r="ADJ515" s="1">
        <v>61532.79</v>
      </c>
      <c r="ADK515" s="1">
        <v>61532.79</v>
      </c>
      <c r="ADL515" s="1">
        <v>61532.79</v>
      </c>
      <c r="ADM515" s="1">
        <v>61532.79</v>
      </c>
      <c r="ADN515" s="1">
        <v>61532.79</v>
      </c>
      <c r="ADO515" s="1">
        <v>61532.79</v>
      </c>
      <c r="ADP515" s="1">
        <v>61532.79</v>
      </c>
      <c r="ADQ515" s="1">
        <v>61532.79</v>
      </c>
      <c r="ADR515" s="1">
        <v>61532.79</v>
      </c>
      <c r="ADS515" s="1">
        <v>61532.79</v>
      </c>
      <c r="ADT515" s="1">
        <v>61532.79</v>
      </c>
      <c r="ADU515" s="1">
        <v>61532.79</v>
      </c>
      <c r="ADV515" s="1">
        <v>61532.79</v>
      </c>
      <c r="ADW515" s="1">
        <v>61532.79</v>
      </c>
      <c r="ADX515" s="1">
        <v>61532.79</v>
      </c>
      <c r="ADY515" s="1">
        <v>61532.79</v>
      </c>
      <c r="ADZ515" s="1">
        <v>61532.79</v>
      </c>
      <c r="AEA515" s="1">
        <v>61532.79</v>
      </c>
      <c r="AEB515" s="1">
        <v>61532.79</v>
      </c>
      <c r="AEC515" s="1">
        <v>61532.79</v>
      </c>
      <c r="AED515" s="1">
        <v>61532.79</v>
      </c>
      <c r="AEE515" s="1">
        <v>61532.79</v>
      </c>
      <c r="AEF515" s="1">
        <v>61532.79</v>
      </c>
      <c r="AEG515" s="1">
        <v>61532.79</v>
      </c>
      <c r="AEH515" s="1">
        <v>61532.79</v>
      </c>
      <c r="AEI515" s="1">
        <v>61532.79</v>
      </c>
      <c r="AEJ515" s="1">
        <v>61532.79</v>
      </c>
      <c r="AEK515" s="1">
        <v>61532.79</v>
      </c>
      <c r="AEL515" s="1">
        <v>61532.79</v>
      </c>
      <c r="AEM515" s="1">
        <v>61532.79</v>
      </c>
      <c r="AEN515" s="1">
        <v>61532.79</v>
      </c>
      <c r="AEO515" s="1">
        <v>61532.79</v>
      </c>
      <c r="AEP515" s="1">
        <v>61532.79</v>
      </c>
      <c r="AEQ515" s="1">
        <v>61532.79</v>
      </c>
      <c r="AER515" s="1">
        <v>61532.79</v>
      </c>
      <c r="AES515" s="1">
        <v>61532.79</v>
      </c>
      <c r="AET515" s="1">
        <v>61532.79</v>
      </c>
      <c r="AEU515" s="1">
        <v>61532.79</v>
      </c>
      <c r="AEV515" s="1">
        <v>61532.79</v>
      </c>
      <c r="AEW515" s="1">
        <v>61532.79</v>
      </c>
      <c r="AEX515" s="1">
        <v>61532.79</v>
      </c>
      <c r="AEY515" s="1">
        <v>61532.79</v>
      </c>
      <c r="AEZ515" s="1">
        <v>61532.79</v>
      </c>
      <c r="AFA515" s="1">
        <v>61532.79</v>
      </c>
      <c r="AFB515" s="1">
        <v>61532.79</v>
      </c>
      <c r="AFC515" s="1">
        <v>61532.79</v>
      </c>
      <c r="AFD515" s="1">
        <v>61532.79</v>
      </c>
      <c r="AFE515" s="1">
        <v>61532.79</v>
      </c>
      <c r="AFF515" s="1">
        <v>61532.79</v>
      </c>
      <c r="AFG515" s="1">
        <v>61532.79</v>
      </c>
      <c r="AFH515" s="1">
        <v>61532.79</v>
      </c>
      <c r="AFI515" s="1">
        <v>61532.79</v>
      </c>
      <c r="AFJ515" s="1">
        <v>61532.79</v>
      </c>
      <c r="AFK515" s="1">
        <v>61532.79</v>
      </c>
      <c r="AFL515" s="1">
        <v>61532.79</v>
      </c>
      <c r="AFM515" s="1">
        <v>61532.79</v>
      </c>
      <c r="AFN515" s="1">
        <v>61532.79</v>
      </c>
      <c r="AFO515" s="1">
        <v>61532.79</v>
      </c>
      <c r="AFP515" s="1">
        <v>61532.79</v>
      </c>
      <c r="AFQ515" s="1">
        <v>61532.79</v>
      </c>
      <c r="AFR515" s="1">
        <v>61532.79</v>
      </c>
      <c r="AFS515" s="1">
        <v>61532.79</v>
      </c>
      <c r="AFT515" s="1">
        <v>61532.79</v>
      </c>
      <c r="AFU515" s="1">
        <v>61532.79</v>
      </c>
      <c r="AFV515" s="1">
        <v>61532.79</v>
      </c>
      <c r="AFW515" s="1">
        <v>61532.79</v>
      </c>
      <c r="AFX515" s="1">
        <v>61532.79</v>
      </c>
      <c r="AFY515" s="1">
        <v>61532.79</v>
      </c>
      <c r="AFZ515" s="1">
        <v>61532.79</v>
      </c>
      <c r="AGA515" s="1">
        <v>61532.79</v>
      </c>
      <c r="AGB515" s="1">
        <v>61532.79</v>
      </c>
      <c r="AGC515" s="1">
        <v>61532.79</v>
      </c>
      <c r="AGD515" s="1">
        <v>61532.79</v>
      </c>
      <c r="AGE515" s="1">
        <v>61532.79</v>
      </c>
      <c r="AGF515" s="1">
        <v>61532.79</v>
      </c>
      <c r="AGG515" s="1">
        <v>61532.79</v>
      </c>
      <c r="AGH515" s="1">
        <v>61532.79</v>
      </c>
      <c r="AGI515" s="1">
        <v>61532.79</v>
      </c>
      <c r="AGJ515" s="1">
        <v>61532.79</v>
      </c>
      <c r="AGK515" s="1">
        <v>61532.79</v>
      </c>
      <c r="AGL515" s="1">
        <v>61532.79</v>
      </c>
      <c r="AGM515" s="1">
        <v>61532.79</v>
      </c>
      <c r="AGN515" s="1">
        <v>61532.79</v>
      </c>
      <c r="AGO515" s="1">
        <v>61532.79</v>
      </c>
      <c r="AGP515" s="1">
        <v>61532.79</v>
      </c>
      <c r="AGQ515" s="1">
        <v>61532.79</v>
      </c>
      <c r="AGR515" s="1">
        <v>61532.79</v>
      </c>
      <c r="AGS515" s="1">
        <v>61532.79</v>
      </c>
      <c r="AGT515" s="1">
        <v>61532.79</v>
      </c>
      <c r="AGU515" s="1">
        <v>61532.79</v>
      </c>
      <c r="AGV515" s="1">
        <v>61532.79</v>
      </c>
      <c r="AGW515" s="1">
        <v>61532.79</v>
      </c>
      <c r="AGX515" s="1">
        <v>61532.79</v>
      </c>
      <c r="AGY515" s="1">
        <v>61532.79</v>
      </c>
      <c r="AGZ515" s="1">
        <v>61532.79</v>
      </c>
      <c r="AHA515" s="1">
        <v>61532.79</v>
      </c>
      <c r="AHB515" s="1">
        <v>61532.79</v>
      </c>
      <c r="AHC515" s="1">
        <v>61532.79</v>
      </c>
      <c r="AHD515" s="1">
        <v>61532.79</v>
      </c>
      <c r="AHE515" s="1">
        <v>61532.79</v>
      </c>
      <c r="AHF515" s="1">
        <v>61532.79</v>
      </c>
      <c r="AHG515" s="1">
        <v>61532.79</v>
      </c>
      <c r="AHH515" s="1">
        <v>61532.79</v>
      </c>
      <c r="AHI515" s="1">
        <v>61532.79</v>
      </c>
      <c r="AHJ515" s="1">
        <v>61532.79</v>
      </c>
      <c r="AHK515" s="1">
        <v>61532.79</v>
      </c>
      <c r="AHL515" s="1">
        <v>61532.79</v>
      </c>
      <c r="AHM515" s="1">
        <v>61532.79</v>
      </c>
      <c r="AHN515" s="1">
        <v>61532.79</v>
      </c>
      <c r="AHO515" s="1">
        <v>61532.79</v>
      </c>
      <c r="AHP515" s="1">
        <v>61532.79</v>
      </c>
      <c r="AHQ515" s="1">
        <v>61532.79</v>
      </c>
    </row>
    <row r="516" spans="1:901" x14ac:dyDescent="0.3">
      <c r="A516" s="1">
        <v>516</v>
      </c>
      <c r="B516" s="16" t="s">
        <v>1055</v>
      </c>
      <c r="D516" s="14">
        <v>45481</v>
      </c>
      <c r="E516" s="14">
        <v>45672</v>
      </c>
      <c r="F516" s="1">
        <v>58594.46</v>
      </c>
      <c r="G516" s="1">
        <f t="shared" si="8"/>
        <v>59376.05</v>
      </c>
      <c r="H516" s="1" t="str">
        <f>IFERROR(VLOOKUP(B516,PMS!$A$1:$G$2968,7,FALSE),"")</f>
        <v/>
      </c>
      <c r="I516" s="1" t="str">
        <f>IFERROR(VLOOKUP(B516,PMS!$A$1:$AE$2968,31,FALSE),"")</f>
        <v/>
      </c>
      <c r="SE516" s="1">
        <v>2.11</v>
      </c>
      <c r="SF516" s="1">
        <v>4.22</v>
      </c>
      <c r="SG516" s="1">
        <v>6.32</v>
      </c>
      <c r="SH516" s="1">
        <v>8.43</v>
      </c>
      <c r="SI516" s="1">
        <v>8.43</v>
      </c>
      <c r="SJ516" s="1">
        <v>10.54</v>
      </c>
      <c r="SK516" s="1">
        <v>12.65</v>
      </c>
      <c r="SL516" s="1">
        <v>14.75</v>
      </c>
      <c r="SM516" s="1">
        <v>14.75</v>
      </c>
      <c r="SN516" s="1">
        <v>14.75</v>
      </c>
      <c r="SO516" s="1">
        <v>18.97</v>
      </c>
      <c r="SP516" s="1">
        <v>18.97</v>
      </c>
      <c r="SQ516" s="1">
        <v>25.29</v>
      </c>
      <c r="SR516" s="1">
        <v>31.62</v>
      </c>
      <c r="SS516" s="1">
        <v>37.94</v>
      </c>
      <c r="ST516" s="1">
        <v>44.26</v>
      </c>
      <c r="SU516" s="1">
        <v>50.59</v>
      </c>
      <c r="SV516" s="1">
        <v>56.91</v>
      </c>
      <c r="SW516" s="1">
        <v>56.91</v>
      </c>
      <c r="SX516" s="1">
        <v>63.23</v>
      </c>
      <c r="SY516" s="1">
        <v>80.09</v>
      </c>
      <c r="SZ516" s="1">
        <v>96.96</v>
      </c>
      <c r="TA516" s="1">
        <v>113.82</v>
      </c>
      <c r="TB516" s="1">
        <v>130.68</v>
      </c>
      <c r="TC516" s="1">
        <v>147.54</v>
      </c>
      <c r="TD516" s="1">
        <v>147.54</v>
      </c>
      <c r="TE516" s="1">
        <v>164.4</v>
      </c>
      <c r="TF516" s="1">
        <v>181.27</v>
      </c>
      <c r="TG516" s="1">
        <v>205.94</v>
      </c>
      <c r="TH516" s="1">
        <v>238.42</v>
      </c>
      <c r="TI516" s="1">
        <v>270.89999999999998</v>
      </c>
      <c r="TJ516" s="1">
        <v>303.39</v>
      </c>
      <c r="TK516" s="1">
        <v>303.39</v>
      </c>
      <c r="TL516" s="1">
        <v>335.87</v>
      </c>
      <c r="TM516" s="1">
        <v>368.35</v>
      </c>
      <c r="TN516" s="1">
        <v>401.7</v>
      </c>
      <c r="TO516" s="1">
        <v>435.92</v>
      </c>
      <c r="TP516" s="1">
        <v>506.76</v>
      </c>
      <c r="TQ516" s="1">
        <v>607.26</v>
      </c>
      <c r="TR516" s="1">
        <v>607.26</v>
      </c>
      <c r="TS516" s="1">
        <v>707.77</v>
      </c>
      <c r="TT516" s="1">
        <v>808.27</v>
      </c>
      <c r="TU516" s="1">
        <v>910.94</v>
      </c>
      <c r="TV516" s="1">
        <v>1015.77</v>
      </c>
      <c r="TW516" s="1">
        <v>1120.5999999999999</v>
      </c>
      <c r="TX516" s="1">
        <v>1225.44</v>
      </c>
      <c r="TY516" s="1">
        <v>1225.44</v>
      </c>
      <c r="TZ516" s="1">
        <v>1330.27</v>
      </c>
      <c r="UA516" s="1">
        <v>1474.65</v>
      </c>
      <c r="UB516" s="1">
        <v>1681.36</v>
      </c>
      <c r="UC516" s="1">
        <v>1891.11</v>
      </c>
      <c r="UD516" s="1">
        <v>2100.86</v>
      </c>
      <c r="UE516" s="1">
        <v>2317.7399999999998</v>
      </c>
      <c r="UF516" s="1">
        <v>2317.7399999999998</v>
      </c>
      <c r="UG516" s="1">
        <v>2538.48</v>
      </c>
      <c r="UH516" s="1">
        <v>2742.68</v>
      </c>
      <c r="UI516" s="1">
        <v>2950.35</v>
      </c>
      <c r="UJ516" s="1">
        <v>3161.49</v>
      </c>
      <c r="UK516" s="1">
        <v>3472.93</v>
      </c>
      <c r="UL516" s="1">
        <v>3935.65</v>
      </c>
      <c r="UM516" s="1">
        <v>3935.65</v>
      </c>
      <c r="UN516" s="1">
        <v>4407.9399999999996</v>
      </c>
      <c r="UO516" s="1">
        <v>4884.05</v>
      </c>
      <c r="UP516" s="1">
        <v>5357.69</v>
      </c>
      <c r="UQ516" s="1">
        <v>5828.58</v>
      </c>
      <c r="UR516" s="1">
        <v>6301.04</v>
      </c>
      <c r="US516" s="1">
        <v>6773.49</v>
      </c>
      <c r="UT516" s="1">
        <v>6773.49</v>
      </c>
      <c r="UU516" s="1">
        <v>7266.86</v>
      </c>
      <c r="UV516" s="1">
        <v>7266.86</v>
      </c>
      <c r="UW516" s="1">
        <v>7907.59</v>
      </c>
      <c r="UX516" s="1">
        <v>8757.52</v>
      </c>
      <c r="UY516" s="1">
        <v>9614.58</v>
      </c>
      <c r="UZ516" s="1">
        <v>10474.76</v>
      </c>
      <c r="VA516" s="1">
        <v>10474.76</v>
      </c>
      <c r="VB516" s="1">
        <v>11336.62</v>
      </c>
      <c r="VC516" s="1">
        <v>12206.86</v>
      </c>
      <c r="VD516" s="1">
        <v>13116.37</v>
      </c>
      <c r="VE516" s="1">
        <v>14026.27</v>
      </c>
      <c r="VF516" s="1">
        <v>14933.53</v>
      </c>
      <c r="VG516" s="1">
        <v>15998.95</v>
      </c>
      <c r="VH516" s="1">
        <v>15998.95</v>
      </c>
      <c r="VI516" s="1">
        <v>17312.32</v>
      </c>
      <c r="VJ516" s="1">
        <v>18644.12</v>
      </c>
      <c r="VK516" s="1">
        <v>20011.740000000002</v>
      </c>
      <c r="VL516" s="1">
        <v>21393.38</v>
      </c>
      <c r="VM516" s="1">
        <v>22773.65</v>
      </c>
      <c r="VN516" s="1">
        <v>24153.91</v>
      </c>
      <c r="VO516" s="1">
        <v>24153.91</v>
      </c>
      <c r="VP516" s="1">
        <v>25528.35</v>
      </c>
      <c r="VQ516" s="1">
        <v>26901.87</v>
      </c>
      <c r="VR516" s="1">
        <v>28287.18</v>
      </c>
      <c r="VS516" s="1">
        <v>29700.32</v>
      </c>
      <c r="VT516" s="1">
        <v>31117.25</v>
      </c>
      <c r="VU516" s="1">
        <v>32529.09</v>
      </c>
      <c r="VV516" s="1">
        <v>32529.09</v>
      </c>
      <c r="VW516" s="1">
        <v>33939.64</v>
      </c>
      <c r="VX516" s="1">
        <v>35350.57</v>
      </c>
      <c r="VY516" s="1">
        <v>36761.5</v>
      </c>
      <c r="VZ516" s="1">
        <v>38151.230000000003</v>
      </c>
      <c r="WA516" s="1">
        <v>39527.980000000003</v>
      </c>
      <c r="WB516" s="1">
        <v>40747.22</v>
      </c>
      <c r="WC516" s="1">
        <v>40747.22</v>
      </c>
      <c r="WD516" s="1">
        <v>41730.68</v>
      </c>
      <c r="WE516" s="1">
        <v>42716.17</v>
      </c>
      <c r="WF516" s="1">
        <v>43701.67</v>
      </c>
      <c r="WG516" s="1">
        <v>44684.69</v>
      </c>
      <c r="WH516" s="1">
        <v>45636.78</v>
      </c>
      <c r="WI516" s="1">
        <v>46588.86</v>
      </c>
      <c r="WJ516" s="1">
        <v>46588.86</v>
      </c>
      <c r="WK516" s="1">
        <v>47539.67</v>
      </c>
      <c r="WL516" s="1">
        <v>48470.77</v>
      </c>
      <c r="WM516" s="1">
        <v>49261.98</v>
      </c>
      <c r="WN516" s="1">
        <v>49845.29</v>
      </c>
      <c r="WO516" s="1">
        <v>50407.68</v>
      </c>
      <c r="WP516" s="1">
        <v>50961.11</v>
      </c>
      <c r="WQ516" s="1">
        <v>50961.11</v>
      </c>
      <c r="WR516" s="1">
        <v>51508.28</v>
      </c>
      <c r="WS516" s="1">
        <v>52054.54</v>
      </c>
      <c r="WT516" s="1">
        <v>52618.97</v>
      </c>
      <c r="WU516" s="1">
        <v>53153.01</v>
      </c>
      <c r="WV516" s="1">
        <v>53679.15</v>
      </c>
      <c r="WW516" s="1">
        <v>54096.89</v>
      </c>
      <c r="WX516" s="1">
        <v>54096.89</v>
      </c>
      <c r="WY516" s="1">
        <v>54366.35</v>
      </c>
      <c r="WZ516" s="1">
        <v>54634.239999999998</v>
      </c>
      <c r="XA516" s="1">
        <v>54902.98</v>
      </c>
      <c r="XB516" s="1">
        <v>55172.76</v>
      </c>
      <c r="XC516" s="1">
        <v>55457.47</v>
      </c>
      <c r="XD516" s="1">
        <v>55719.75</v>
      </c>
      <c r="XE516" s="1">
        <v>55719.75</v>
      </c>
      <c r="XF516" s="1">
        <v>55976.97</v>
      </c>
      <c r="XG516" s="1">
        <v>56234.18</v>
      </c>
      <c r="XH516" s="1">
        <v>56451.86</v>
      </c>
      <c r="XI516" s="1">
        <v>56601.72</v>
      </c>
      <c r="XJ516" s="1">
        <v>56747.93</v>
      </c>
      <c r="XK516" s="1">
        <v>56911.82</v>
      </c>
      <c r="XL516" s="1">
        <v>56911.82</v>
      </c>
      <c r="XM516" s="1">
        <v>57083.3</v>
      </c>
      <c r="XN516" s="1">
        <v>57248.12</v>
      </c>
      <c r="XO516" s="1">
        <v>57410.99</v>
      </c>
      <c r="XP516" s="1">
        <v>57564.92</v>
      </c>
      <c r="XQ516" s="1">
        <v>57714.559999999998</v>
      </c>
      <c r="XR516" s="1">
        <v>57842.64</v>
      </c>
      <c r="XS516" s="1">
        <v>57842.64</v>
      </c>
      <c r="XT516" s="1">
        <v>57941.07</v>
      </c>
      <c r="XU516" s="1">
        <v>58039.49</v>
      </c>
      <c r="XV516" s="1">
        <v>58137.919999999998</v>
      </c>
      <c r="XW516" s="1">
        <v>58230.97</v>
      </c>
      <c r="XX516" s="1">
        <v>58315.360000000001</v>
      </c>
      <c r="XY516" s="1">
        <v>58400.41</v>
      </c>
      <c r="XZ516" s="1">
        <v>58400.41</v>
      </c>
      <c r="YA516" s="1">
        <v>58484.959999999999</v>
      </c>
      <c r="YB516" s="1">
        <v>58570.81</v>
      </c>
      <c r="YC516" s="1">
        <v>58639.68</v>
      </c>
      <c r="YD516" s="1">
        <v>58703.27</v>
      </c>
      <c r="YE516" s="1">
        <v>58763.4</v>
      </c>
      <c r="YF516" s="1">
        <v>58824.25</v>
      </c>
      <c r="YG516" s="1">
        <v>58824.25</v>
      </c>
      <c r="YH516" s="1">
        <v>58886.23</v>
      </c>
      <c r="YI516" s="1">
        <v>58948.21</v>
      </c>
      <c r="YJ516" s="1">
        <v>59010.19</v>
      </c>
      <c r="YK516" s="1">
        <v>59065.120000000003</v>
      </c>
      <c r="YL516" s="1">
        <v>59100.73</v>
      </c>
      <c r="YM516" s="1">
        <v>59132</v>
      </c>
      <c r="YN516" s="1">
        <v>59132</v>
      </c>
      <c r="YO516" s="1">
        <v>59162.3</v>
      </c>
      <c r="YP516" s="1">
        <v>59190.95</v>
      </c>
      <c r="YQ516" s="1">
        <v>59218.89</v>
      </c>
      <c r="YR516" s="1">
        <v>59246.18</v>
      </c>
      <c r="YS516" s="1">
        <v>59273.19</v>
      </c>
      <c r="YT516" s="1">
        <v>59287.92</v>
      </c>
      <c r="YU516" s="1">
        <v>59287.92</v>
      </c>
      <c r="YV516" s="1">
        <v>59297.4</v>
      </c>
      <c r="YW516" s="1">
        <v>59306.87</v>
      </c>
      <c r="YX516" s="1">
        <v>59316.35</v>
      </c>
      <c r="YY516" s="1">
        <v>59325.83</v>
      </c>
      <c r="YZ516" s="1">
        <v>59325.83</v>
      </c>
      <c r="ZA516" s="1">
        <v>59335.3</v>
      </c>
      <c r="ZB516" s="1">
        <v>59335.3</v>
      </c>
      <c r="ZC516" s="1">
        <v>59344.78</v>
      </c>
      <c r="ZD516" s="1">
        <v>59352.99</v>
      </c>
      <c r="ZE516" s="1">
        <v>59356.15</v>
      </c>
      <c r="ZF516" s="1">
        <v>59359.31</v>
      </c>
      <c r="ZG516" s="1">
        <v>59362.47</v>
      </c>
      <c r="ZH516" s="1">
        <v>59365.62</v>
      </c>
      <c r="ZI516" s="1">
        <v>59365.62</v>
      </c>
      <c r="ZJ516" s="1">
        <v>59368.78</v>
      </c>
      <c r="ZK516" s="1">
        <v>59368.78</v>
      </c>
      <c r="ZL516" s="1">
        <v>59371.94</v>
      </c>
      <c r="ZM516" s="1">
        <v>59375.1</v>
      </c>
      <c r="ZN516" s="1">
        <v>59376.05</v>
      </c>
      <c r="ZO516" s="1">
        <v>59376.05</v>
      </c>
      <c r="ZP516" s="1">
        <v>59376.05</v>
      </c>
      <c r="ZQ516" s="1">
        <v>59376.05</v>
      </c>
      <c r="ZR516" s="1">
        <v>59376.05</v>
      </c>
      <c r="ZS516" s="1">
        <v>59376.05</v>
      </c>
      <c r="ZT516" s="1">
        <v>59376.05</v>
      </c>
      <c r="ZU516" s="1">
        <v>59376.05</v>
      </c>
      <c r="ZV516" s="1">
        <v>59376.05</v>
      </c>
      <c r="ZW516" s="1">
        <v>59376.05</v>
      </c>
      <c r="ZX516" s="1">
        <v>59376.05</v>
      </c>
      <c r="ZY516" s="1">
        <v>59376.05</v>
      </c>
      <c r="ZZ516" s="1">
        <v>59376.05</v>
      </c>
      <c r="AAA516" s="1">
        <v>59376.05</v>
      </c>
      <c r="AAB516" s="1">
        <v>59376.05</v>
      </c>
      <c r="AAC516" s="1">
        <v>59376.05</v>
      </c>
      <c r="AAD516" s="1">
        <v>59376.05</v>
      </c>
      <c r="AAE516" s="1">
        <v>59376.05</v>
      </c>
      <c r="AAF516" s="1">
        <v>59376.05</v>
      </c>
      <c r="AAG516" s="1">
        <v>59376.05</v>
      </c>
      <c r="AAH516" s="1">
        <v>59376.05</v>
      </c>
      <c r="AAI516" s="1">
        <v>59376.05</v>
      </c>
      <c r="AAJ516" s="1">
        <v>59376.05</v>
      </c>
      <c r="AAK516" s="1">
        <v>59376.05</v>
      </c>
      <c r="AAL516" s="1">
        <v>59376.05</v>
      </c>
      <c r="AAM516" s="1">
        <v>59376.05</v>
      </c>
      <c r="AAN516" s="1">
        <v>59376.05</v>
      </c>
      <c r="AAO516" s="1">
        <v>59376.05</v>
      </c>
      <c r="AAP516" s="1">
        <v>59376.05</v>
      </c>
      <c r="AAQ516" s="1">
        <v>59376.05</v>
      </c>
      <c r="AAR516" s="1">
        <v>59376.05</v>
      </c>
      <c r="AAS516" s="1">
        <v>59376.05</v>
      </c>
      <c r="AAT516" s="1">
        <v>59376.05</v>
      </c>
      <c r="AAU516" s="1">
        <v>59376.05</v>
      </c>
      <c r="AAV516" s="1">
        <v>59376.05</v>
      </c>
      <c r="AAW516" s="1">
        <v>59376.05</v>
      </c>
      <c r="AAX516" s="1">
        <v>59376.05</v>
      </c>
      <c r="AAY516" s="1">
        <v>59376.05</v>
      </c>
      <c r="AAZ516" s="1">
        <v>59376.05</v>
      </c>
      <c r="ABA516" s="1">
        <v>59376.05</v>
      </c>
      <c r="ABB516" s="1">
        <v>59376.05</v>
      </c>
      <c r="ABC516" s="1">
        <v>59376.05</v>
      </c>
      <c r="ABD516" s="1">
        <v>59376.05</v>
      </c>
      <c r="ABE516" s="1">
        <v>59376.05</v>
      </c>
      <c r="ABF516" s="1">
        <v>59376.05</v>
      </c>
      <c r="ABG516" s="1">
        <v>59376.05</v>
      </c>
      <c r="ABH516" s="1">
        <v>59376.05</v>
      </c>
      <c r="ABI516" s="1">
        <v>59376.05</v>
      </c>
      <c r="ABJ516" s="1">
        <v>59376.05</v>
      </c>
      <c r="ABK516" s="1">
        <v>59376.05</v>
      </c>
      <c r="ABL516" s="1">
        <v>59376.05</v>
      </c>
      <c r="ABM516" s="1">
        <v>59376.05</v>
      </c>
      <c r="ABN516" s="1">
        <v>59376.05</v>
      </c>
      <c r="ABO516" s="1">
        <v>59376.05</v>
      </c>
      <c r="ABP516" s="1">
        <v>59376.05</v>
      </c>
      <c r="ABQ516" s="1">
        <v>59376.05</v>
      </c>
      <c r="ABR516" s="1">
        <v>59376.05</v>
      </c>
      <c r="ABS516" s="1">
        <v>59376.05</v>
      </c>
      <c r="ABT516" s="1">
        <v>59376.05</v>
      </c>
      <c r="ABU516" s="1">
        <v>59376.05</v>
      </c>
      <c r="ABV516" s="1">
        <v>59376.05</v>
      </c>
      <c r="ABW516" s="1">
        <v>59376.05</v>
      </c>
      <c r="ABX516" s="1">
        <v>59376.05</v>
      </c>
      <c r="ABY516" s="1">
        <v>59376.05</v>
      </c>
      <c r="ABZ516" s="1">
        <v>59376.05</v>
      </c>
      <c r="ACA516" s="1">
        <v>59376.05</v>
      </c>
      <c r="ACB516" s="1">
        <v>59376.05</v>
      </c>
      <c r="ACC516" s="1">
        <v>59376.05</v>
      </c>
      <c r="ACD516" s="1">
        <v>59376.05</v>
      </c>
      <c r="ACE516" s="1">
        <v>59376.05</v>
      </c>
      <c r="ACF516" s="1">
        <v>59376.05</v>
      </c>
      <c r="ACG516" s="1">
        <v>59376.05</v>
      </c>
      <c r="ACH516" s="1">
        <v>59376.05</v>
      </c>
      <c r="ACI516" s="1">
        <v>59376.05</v>
      </c>
      <c r="ACJ516" s="1">
        <v>59376.05</v>
      </c>
      <c r="ACK516" s="1">
        <v>59376.05</v>
      </c>
      <c r="ACL516" s="1">
        <v>59376.05</v>
      </c>
      <c r="ACM516" s="1">
        <v>59376.05</v>
      </c>
      <c r="ACN516" s="1">
        <v>59376.05</v>
      </c>
      <c r="ACO516" s="1">
        <v>59376.05</v>
      </c>
      <c r="ACP516" s="1">
        <v>59376.05</v>
      </c>
      <c r="ACQ516" s="1">
        <v>59376.05</v>
      </c>
      <c r="ACR516" s="1">
        <v>59376.05</v>
      </c>
      <c r="ACS516" s="1">
        <v>59376.05</v>
      </c>
      <c r="ACT516" s="1">
        <v>59376.05</v>
      </c>
      <c r="ACU516" s="1">
        <v>59376.05</v>
      </c>
      <c r="ACV516" s="1">
        <v>59376.05</v>
      </c>
      <c r="ACW516" s="1">
        <v>59376.05</v>
      </c>
      <c r="ACX516" s="1">
        <v>59376.05</v>
      </c>
      <c r="ACY516" s="1">
        <v>59376.05</v>
      </c>
      <c r="ACZ516" s="1">
        <v>59376.05</v>
      </c>
      <c r="ADA516" s="1">
        <v>59376.05</v>
      </c>
      <c r="ADB516" s="1">
        <v>59376.05</v>
      </c>
      <c r="ADC516" s="1">
        <v>59376.05</v>
      </c>
      <c r="ADD516" s="1">
        <v>59376.05</v>
      </c>
      <c r="ADE516" s="1">
        <v>59376.05</v>
      </c>
      <c r="ADF516" s="1">
        <v>59376.05</v>
      </c>
      <c r="ADG516" s="1">
        <v>59376.05</v>
      </c>
      <c r="ADH516" s="1">
        <v>59376.05</v>
      </c>
      <c r="ADI516" s="1">
        <v>59376.05</v>
      </c>
      <c r="ADJ516" s="1">
        <v>59376.05</v>
      </c>
      <c r="ADK516" s="1">
        <v>59376.05</v>
      </c>
      <c r="ADL516" s="1">
        <v>59376.05</v>
      </c>
      <c r="ADM516" s="1">
        <v>59376.05</v>
      </c>
      <c r="ADN516" s="1">
        <v>59376.05</v>
      </c>
      <c r="ADO516" s="1">
        <v>59376.05</v>
      </c>
      <c r="ADP516" s="1">
        <v>59376.05</v>
      </c>
      <c r="ADQ516" s="1">
        <v>59376.05</v>
      </c>
      <c r="ADR516" s="1">
        <v>59376.05</v>
      </c>
      <c r="ADS516" s="1">
        <v>59376.05</v>
      </c>
      <c r="ADT516" s="1">
        <v>59376.05</v>
      </c>
      <c r="ADU516" s="1">
        <v>59376.05</v>
      </c>
      <c r="ADV516" s="1">
        <v>59376.05</v>
      </c>
      <c r="ADW516" s="1">
        <v>59376.05</v>
      </c>
      <c r="ADX516" s="1">
        <v>59376.05</v>
      </c>
      <c r="ADY516" s="1">
        <v>59376.05</v>
      </c>
      <c r="ADZ516" s="1">
        <v>59376.05</v>
      </c>
      <c r="AEA516" s="1">
        <v>59376.05</v>
      </c>
      <c r="AEB516" s="1">
        <v>59376.05</v>
      </c>
      <c r="AEC516" s="1">
        <v>59376.05</v>
      </c>
      <c r="AED516" s="1">
        <v>59376.05</v>
      </c>
      <c r="AEE516" s="1">
        <v>59376.05</v>
      </c>
      <c r="AEF516" s="1">
        <v>59376.05</v>
      </c>
      <c r="AEG516" s="1">
        <v>59376.05</v>
      </c>
      <c r="AEH516" s="1">
        <v>59376.05</v>
      </c>
      <c r="AEI516" s="1">
        <v>59376.05</v>
      </c>
      <c r="AEJ516" s="1">
        <v>59376.05</v>
      </c>
      <c r="AEK516" s="1">
        <v>59376.05</v>
      </c>
      <c r="AEL516" s="1">
        <v>59376.05</v>
      </c>
      <c r="AEM516" s="1">
        <v>59376.05</v>
      </c>
      <c r="AEN516" s="1">
        <v>59376.05</v>
      </c>
      <c r="AEO516" s="1">
        <v>59376.05</v>
      </c>
      <c r="AEP516" s="1">
        <v>59376.05</v>
      </c>
      <c r="AEQ516" s="1">
        <v>59376.05</v>
      </c>
      <c r="AER516" s="1">
        <v>59376.05</v>
      </c>
      <c r="AES516" s="1">
        <v>59376.05</v>
      </c>
      <c r="AET516" s="1">
        <v>59376.05</v>
      </c>
      <c r="AEU516" s="1">
        <v>59376.05</v>
      </c>
      <c r="AEV516" s="1">
        <v>59376.05</v>
      </c>
      <c r="AEW516" s="1">
        <v>59376.05</v>
      </c>
      <c r="AEX516" s="1">
        <v>59376.05</v>
      </c>
      <c r="AEY516" s="1">
        <v>59376.05</v>
      </c>
      <c r="AEZ516" s="1">
        <v>59376.05</v>
      </c>
      <c r="AFA516" s="1">
        <v>59376.05</v>
      </c>
      <c r="AFB516" s="1">
        <v>59376.05</v>
      </c>
      <c r="AFC516" s="1">
        <v>59376.05</v>
      </c>
      <c r="AFD516" s="1">
        <v>59376.05</v>
      </c>
      <c r="AFE516" s="1">
        <v>59376.05</v>
      </c>
      <c r="AFF516" s="1">
        <v>59376.05</v>
      </c>
      <c r="AFG516" s="1">
        <v>59376.05</v>
      </c>
      <c r="AFH516" s="1">
        <v>59376.05</v>
      </c>
      <c r="AFI516" s="1">
        <v>59376.05</v>
      </c>
      <c r="AFJ516" s="1">
        <v>59376.05</v>
      </c>
      <c r="AFK516" s="1">
        <v>59376.05</v>
      </c>
      <c r="AFL516" s="1">
        <v>59376.05</v>
      </c>
      <c r="AFM516" s="1">
        <v>59376.05</v>
      </c>
      <c r="AFN516" s="1">
        <v>59376.05</v>
      </c>
      <c r="AFO516" s="1">
        <v>59376.05</v>
      </c>
      <c r="AFP516" s="1">
        <v>59376.05</v>
      </c>
      <c r="AFQ516" s="1">
        <v>59376.05</v>
      </c>
      <c r="AFR516" s="1">
        <v>59376.05</v>
      </c>
      <c r="AFS516" s="1">
        <v>59376.05</v>
      </c>
      <c r="AFT516" s="1">
        <v>59376.05</v>
      </c>
      <c r="AFU516" s="1">
        <v>59376.05</v>
      </c>
      <c r="AFV516" s="1">
        <v>59376.05</v>
      </c>
      <c r="AFW516" s="1">
        <v>59376.05</v>
      </c>
      <c r="AFX516" s="1">
        <v>59376.05</v>
      </c>
      <c r="AFY516" s="1">
        <v>59376.05</v>
      </c>
      <c r="AFZ516" s="1">
        <v>59376.05</v>
      </c>
      <c r="AGA516" s="1">
        <v>59376.05</v>
      </c>
      <c r="AGB516" s="1">
        <v>59376.05</v>
      </c>
      <c r="AGC516" s="1">
        <v>59376.05</v>
      </c>
      <c r="AGD516" s="1">
        <v>59376.05</v>
      </c>
      <c r="AGE516" s="1">
        <v>59376.05</v>
      </c>
      <c r="AGF516" s="1">
        <v>59376.05</v>
      </c>
      <c r="AGG516" s="1">
        <v>59376.05</v>
      </c>
      <c r="AGH516" s="1">
        <v>59376.05</v>
      </c>
      <c r="AGI516" s="1">
        <v>59376.05</v>
      </c>
      <c r="AGJ516" s="1">
        <v>59376.05</v>
      </c>
      <c r="AGK516" s="1">
        <v>59376.05</v>
      </c>
      <c r="AGL516" s="1">
        <v>59376.05</v>
      </c>
      <c r="AGM516" s="1">
        <v>59376.05</v>
      </c>
      <c r="AGN516" s="1">
        <v>59376.05</v>
      </c>
      <c r="AGO516" s="1">
        <v>59376.05</v>
      </c>
      <c r="AGP516" s="1">
        <v>59376.05</v>
      </c>
      <c r="AGQ516" s="1">
        <v>59376.05</v>
      </c>
      <c r="AGR516" s="1">
        <v>59376.05</v>
      </c>
      <c r="AGS516" s="1">
        <v>59376.05</v>
      </c>
      <c r="AGT516" s="1">
        <v>59376.05</v>
      </c>
      <c r="AGU516" s="1">
        <v>59376.05</v>
      </c>
      <c r="AGV516" s="1">
        <v>59376.05</v>
      </c>
      <c r="AGW516" s="1">
        <v>59376.05</v>
      </c>
      <c r="AGX516" s="1">
        <v>59376.05</v>
      </c>
      <c r="AGY516" s="1">
        <v>59376.05</v>
      </c>
      <c r="AGZ516" s="1">
        <v>59376.05</v>
      </c>
      <c r="AHA516" s="1">
        <v>59376.05</v>
      </c>
      <c r="AHB516" s="1">
        <v>59376.05</v>
      </c>
      <c r="AHC516" s="1">
        <v>59376.05</v>
      </c>
      <c r="AHD516" s="1">
        <v>59376.05</v>
      </c>
      <c r="AHE516" s="1">
        <v>59376.05</v>
      </c>
      <c r="AHF516" s="1">
        <v>59376.05</v>
      </c>
      <c r="AHG516" s="1">
        <v>59376.05</v>
      </c>
      <c r="AHH516" s="1">
        <v>59376.05</v>
      </c>
      <c r="AHI516" s="1">
        <v>59376.05</v>
      </c>
      <c r="AHJ516" s="1">
        <v>59376.05</v>
      </c>
      <c r="AHK516" s="1">
        <v>59376.05</v>
      </c>
      <c r="AHL516" s="1">
        <v>59376.05</v>
      </c>
      <c r="AHM516" s="1">
        <v>59376.05</v>
      </c>
      <c r="AHN516" s="1">
        <v>59376.05</v>
      </c>
      <c r="AHO516" s="1">
        <v>59376.05</v>
      </c>
      <c r="AHP516" s="1">
        <v>59376.05</v>
      </c>
      <c r="AHQ516" s="1">
        <v>59376.05</v>
      </c>
    </row>
    <row r="517" spans="1:901" x14ac:dyDescent="0.3">
      <c r="A517" s="1">
        <v>517</v>
      </c>
      <c r="B517" s="16" t="s">
        <v>1056</v>
      </c>
      <c r="D517" s="14">
        <v>45481</v>
      </c>
      <c r="E517" s="14" t="s">
        <v>587</v>
      </c>
      <c r="F517" s="1">
        <v>5166.95</v>
      </c>
      <c r="G517" s="1">
        <f t="shared" si="8"/>
        <v>5235.87</v>
      </c>
      <c r="H517" s="1" t="str">
        <f>IFERROR(VLOOKUP(B517,PMS!$A$1:$G$2968,7,FALSE),"")</f>
        <v/>
      </c>
      <c r="I517" s="1" t="str">
        <f>IFERROR(VLOOKUP(B517,PMS!$A$1:$AE$2968,31,FALSE),"")</f>
        <v/>
      </c>
      <c r="SE517" s="1">
        <v>2.11</v>
      </c>
      <c r="SF517" s="1">
        <v>4.22</v>
      </c>
      <c r="SG517" s="1">
        <v>6.32</v>
      </c>
      <c r="SH517" s="1">
        <v>8.43</v>
      </c>
      <c r="SI517" s="1">
        <v>8.43</v>
      </c>
      <c r="SJ517" s="1">
        <v>10.54</v>
      </c>
      <c r="SK517" s="1">
        <v>12.65</v>
      </c>
      <c r="SL517" s="1">
        <v>14.75</v>
      </c>
      <c r="SM517" s="1">
        <v>14.75</v>
      </c>
      <c r="SN517" s="1">
        <v>14.75</v>
      </c>
      <c r="SO517" s="1">
        <v>18.97</v>
      </c>
      <c r="SP517" s="1">
        <v>18.97</v>
      </c>
      <c r="SQ517" s="1">
        <v>25.29</v>
      </c>
      <c r="SR517" s="1">
        <v>31.62</v>
      </c>
      <c r="SS517" s="1">
        <v>37.94</v>
      </c>
      <c r="ST517" s="1">
        <v>44.26</v>
      </c>
      <c r="SU517" s="1">
        <v>50.59</v>
      </c>
      <c r="SV517" s="1">
        <v>56.91</v>
      </c>
      <c r="SW517" s="1">
        <v>56.91</v>
      </c>
      <c r="SX517" s="1">
        <v>63.23</v>
      </c>
      <c r="SY517" s="1">
        <v>80.09</v>
      </c>
      <c r="SZ517" s="1">
        <v>96.96</v>
      </c>
      <c r="TA517" s="1">
        <v>113.82</v>
      </c>
      <c r="TB517" s="1">
        <v>130.68</v>
      </c>
      <c r="TC517" s="1">
        <v>147.54</v>
      </c>
      <c r="TD517" s="1">
        <v>147.54</v>
      </c>
      <c r="TE517" s="1">
        <v>164.4</v>
      </c>
      <c r="TF517" s="1">
        <v>181.27</v>
      </c>
      <c r="TG517" s="1">
        <v>205.94</v>
      </c>
      <c r="TH517" s="1">
        <v>238.42</v>
      </c>
      <c r="TI517" s="1">
        <v>270.89999999999998</v>
      </c>
      <c r="TJ517" s="1">
        <v>303.39</v>
      </c>
      <c r="TK517" s="1">
        <v>303.39</v>
      </c>
      <c r="TL517" s="1">
        <v>335.87</v>
      </c>
      <c r="TM517" s="1">
        <v>368.35</v>
      </c>
      <c r="TN517" s="1">
        <v>401.7</v>
      </c>
      <c r="TO517" s="1">
        <v>435.92</v>
      </c>
      <c r="TP517" s="1">
        <v>486.99</v>
      </c>
      <c r="TQ517" s="1">
        <v>538.07000000000005</v>
      </c>
      <c r="TR517" s="1">
        <v>538.07000000000005</v>
      </c>
      <c r="TS517" s="1">
        <v>589.15</v>
      </c>
      <c r="TT517" s="1">
        <v>640.23</v>
      </c>
      <c r="TU517" s="1">
        <v>693.47</v>
      </c>
      <c r="TV517" s="1">
        <v>748.88</v>
      </c>
      <c r="TW517" s="1">
        <v>804.29</v>
      </c>
      <c r="TX517" s="1">
        <v>859.7</v>
      </c>
      <c r="TY517" s="1">
        <v>859.7</v>
      </c>
      <c r="TZ517" s="1">
        <v>915.11</v>
      </c>
      <c r="UA517" s="1">
        <v>970.52</v>
      </c>
      <c r="UB517" s="1">
        <v>1028.96</v>
      </c>
      <c r="UC517" s="1">
        <v>1090.43</v>
      </c>
      <c r="UD517" s="1">
        <v>1151.9100000000001</v>
      </c>
      <c r="UE517" s="1">
        <v>1214.1099999999999</v>
      </c>
      <c r="UF517" s="1">
        <v>1214.1099999999999</v>
      </c>
      <c r="UG517" s="1">
        <v>1277.4000000000001</v>
      </c>
      <c r="UH517" s="1">
        <v>1324.17</v>
      </c>
      <c r="UI517" s="1">
        <v>1374.41</v>
      </c>
      <c r="UJ517" s="1">
        <v>1428.11</v>
      </c>
      <c r="UK517" s="1">
        <v>1483.27</v>
      </c>
      <c r="UL517" s="1">
        <v>1539.05</v>
      </c>
      <c r="UM517" s="1">
        <v>1539.05</v>
      </c>
      <c r="UN517" s="1">
        <v>1594.83</v>
      </c>
      <c r="UO517" s="1">
        <v>1650.61</v>
      </c>
      <c r="UP517" s="1">
        <v>1701.36</v>
      </c>
      <c r="UQ517" s="1">
        <v>1749.38</v>
      </c>
      <c r="UR517" s="1">
        <v>1798.95</v>
      </c>
      <c r="US517" s="1">
        <v>1848.53</v>
      </c>
      <c r="UT517" s="1">
        <v>1848.53</v>
      </c>
      <c r="UU517" s="1">
        <v>1898.1</v>
      </c>
      <c r="UV517" s="1">
        <v>1898.1</v>
      </c>
      <c r="UW517" s="1">
        <v>1947.68</v>
      </c>
      <c r="UX517" s="1">
        <v>1998.88</v>
      </c>
      <c r="UY517" s="1">
        <v>2049.2399999999998</v>
      </c>
      <c r="UZ517" s="1">
        <v>2094.77</v>
      </c>
      <c r="VA517" s="1">
        <v>2094.77</v>
      </c>
      <c r="VB517" s="1">
        <v>2141.98</v>
      </c>
      <c r="VC517" s="1">
        <v>2189.19</v>
      </c>
      <c r="VD517" s="1">
        <v>2242.2199999999998</v>
      </c>
      <c r="VE517" s="1">
        <v>2295.63</v>
      </c>
      <c r="VF517" s="1">
        <v>2346.39</v>
      </c>
      <c r="VG517" s="1">
        <v>2397.16</v>
      </c>
      <c r="VH517" s="1">
        <v>2397.16</v>
      </c>
      <c r="VI517" s="1">
        <v>2449.73</v>
      </c>
      <c r="VJ517" s="1">
        <v>2507.36</v>
      </c>
      <c r="VK517" s="1">
        <v>2567.34</v>
      </c>
      <c r="VL517" s="1">
        <v>2626.99</v>
      </c>
      <c r="VM517" s="1">
        <v>2685.27</v>
      </c>
      <c r="VN517" s="1">
        <v>2743.54</v>
      </c>
      <c r="VO517" s="1">
        <v>2743.54</v>
      </c>
      <c r="VP517" s="1">
        <v>2796</v>
      </c>
      <c r="VQ517" s="1">
        <v>2847.53</v>
      </c>
      <c r="VR517" s="1">
        <v>2903.21</v>
      </c>
      <c r="VS517" s="1">
        <v>2968.89</v>
      </c>
      <c r="VT517" s="1">
        <v>3038.36</v>
      </c>
      <c r="VU517" s="1">
        <v>3102.75</v>
      </c>
      <c r="VV517" s="1">
        <v>3102.75</v>
      </c>
      <c r="VW517" s="1">
        <v>3164.95</v>
      </c>
      <c r="VX517" s="1">
        <v>3227.15</v>
      </c>
      <c r="VY517" s="1">
        <v>3289.35</v>
      </c>
      <c r="VZ517" s="1">
        <v>3363.82</v>
      </c>
      <c r="WA517" s="1">
        <v>3439.65</v>
      </c>
      <c r="WB517" s="1">
        <v>3513.93</v>
      </c>
      <c r="WC517" s="1">
        <v>3513.93</v>
      </c>
      <c r="WD517" s="1">
        <v>3588.2</v>
      </c>
      <c r="WE517" s="1">
        <v>3662.48</v>
      </c>
      <c r="WF517" s="1">
        <v>3736.76</v>
      </c>
      <c r="WG517" s="1">
        <v>3816.93</v>
      </c>
      <c r="WH517" s="1">
        <v>3899.64</v>
      </c>
      <c r="WI517" s="1">
        <v>3982.35</v>
      </c>
      <c r="WJ517" s="1">
        <v>3982.35</v>
      </c>
      <c r="WK517" s="1">
        <v>4065.05</v>
      </c>
      <c r="WL517" s="1">
        <v>4141.49</v>
      </c>
      <c r="WM517" s="1">
        <v>4214.51</v>
      </c>
      <c r="WN517" s="1">
        <v>4287.22</v>
      </c>
      <c r="WO517" s="1">
        <v>4359.93</v>
      </c>
      <c r="WP517" s="1">
        <v>4432.63</v>
      </c>
      <c r="WQ517" s="1">
        <v>4432.63</v>
      </c>
      <c r="WR517" s="1">
        <v>4499.08</v>
      </c>
      <c r="WS517" s="1">
        <v>4562.8500000000004</v>
      </c>
      <c r="WT517" s="1">
        <v>4626.62</v>
      </c>
      <c r="WU517" s="1">
        <v>4677.55</v>
      </c>
      <c r="WV517" s="1">
        <v>4722.97</v>
      </c>
      <c r="WW517" s="1">
        <v>4768.3900000000003</v>
      </c>
      <c r="WX517" s="1">
        <v>4768.3900000000003</v>
      </c>
      <c r="WY517" s="1">
        <v>4813.8100000000004</v>
      </c>
      <c r="WZ517" s="1">
        <v>4857.67</v>
      </c>
      <c r="XA517" s="1">
        <v>4895.2700000000004</v>
      </c>
      <c r="XB517" s="1">
        <v>4926.43</v>
      </c>
      <c r="XC517" s="1">
        <v>4954.84</v>
      </c>
      <c r="XD517" s="1">
        <v>4979.33</v>
      </c>
      <c r="XE517" s="1">
        <v>4979.33</v>
      </c>
      <c r="XF517" s="1">
        <v>5002.13</v>
      </c>
      <c r="XG517" s="1">
        <v>5024.9399999999996</v>
      </c>
      <c r="XH517" s="1">
        <v>5047.75</v>
      </c>
      <c r="XI517" s="1">
        <v>5062.05</v>
      </c>
      <c r="XJ517" s="1">
        <v>5072.7</v>
      </c>
      <c r="XK517" s="1">
        <v>5083.3500000000004</v>
      </c>
      <c r="XL517" s="1">
        <v>5083.3500000000004</v>
      </c>
      <c r="XM517" s="1">
        <v>5094</v>
      </c>
      <c r="XN517" s="1">
        <v>5103.09</v>
      </c>
      <c r="XO517" s="1">
        <v>5111.5</v>
      </c>
      <c r="XP517" s="1">
        <v>5118.08</v>
      </c>
      <c r="XQ517" s="1">
        <v>5123.42</v>
      </c>
      <c r="XR517" s="1">
        <v>5126.97</v>
      </c>
      <c r="XS517" s="1">
        <v>5126.97</v>
      </c>
      <c r="XT517" s="1">
        <v>5130.5200000000004</v>
      </c>
      <c r="XU517" s="1">
        <v>5134.07</v>
      </c>
      <c r="XV517" s="1">
        <v>5137.62</v>
      </c>
      <c r="XW517" s="1">
        <v>5139.79</v>
      </c>
      <c r="XX517" s="1">
        <v>5141.38</v>
      </c>
      <c r="XY517" s="1">
        <v>5143.62</v>
      </c>
      <c r="XZ517" s="1">
        <v>5143.62</v>
      </c>
      <c r="YA517" s="1">
        <v>5145.37</v>
      </c>
      <c r="YB517" s="1">
        <v>5148.42</v>
      </c>
      <c r="YC517" s="1">
        <v>5152.17</v>
      </c>
      <c r="YD517" s="1">
        <v>5158.22</v>
      </c>
      <c r="YE517" s="1">
        <v>5165.26</v>
      </c>
      <c r="YF517" s="1">
        <v>5174.93</v>
      </c>
      <c r="YG517" s="1">
        <v>5174.93</v>
      </c>
      <c r="YH517" s="1">
        <v>5185.72</v>
      </c>
      <c r="YI517" s="1">
        <v>5196.51</v>
      </c>
      <c r="YJ517" s="1">
        <v>5207.3</v>
      </c>
      <c r="YK517" s="1">
        <v>5215.46</v>
      </c>
      <c r="YL517" s="1">
        <v>5222.5</v>
      </c>
      <c r="YM517" s="1">
        <v>5227.24</v>
      </c>
      <c r="YN517" s="1">
        <v>5227.24</v>
      </c>
      <c r="YO517" s="1">
        <v>5230.99</v>
      </c>
      <c r="YP517" s="1">
        <v>5233.1000000000004</v>
      </c>
      <c r="YQ517" s="1">
        <v>5234.51</v>
      </c>
      <c r="YR517" s="1">
        <v>5235.26</v>
      </c>
      <c r="YS517" s="1">
        <v>5235.7299999999996</v>
      </c>
      <c r="YT517" s="1">
        <v>5235.87</v>
      </c>
      <c r="YU517" s="1">
        <v>5235.87</v>
      </c>
      <c r="YV517" s="1">
        <v>5235.87</v>
      </c>
      <c r="YW517" s="1">
        <v>5235.87</v>
      </c>
      <c r="YX517" s="1">
        <v>5235.87</v>
      </c>
      <c r="YY517" s="1">
        <v>5235.87</v>
      </c>
      <c r="YZ517" s="1">
        <v>5235.87</v>
      </c>
      <c r="ZA517" s="1">
        <v>5235.87</v>
      </c>
      <c r="ZB517" s="1">
        <v>5235.87</v>
      </c>
      <c r="ZC517" s="1">
        <v>5235.87</v>
      </c>
      <c r="ZD517" s="1">
        <v>5235.87</v>
      </c>
      <c r="ZE517" s="1">
        <v>5235.87</v>
      </c>
      <c r="ZF517" s="1">
        <v>5235.87</v>
      </c>
      <c r="ZG517" s="1">
        <v>5235.87</v>
      </c>
      <c r="ZH517" s="1">
        <v>5235.87</v>
      </c>
      <c r="ZI517" s="1">
        <v>5235.87</v>
      </c>
      <c r="ZJ517" s="1">
        <v>5235.87</v>
      </c>
      <c r="ZK517" s="1">
        <v>5235.87</v>
      </c>
      <c r="ZL517" s="1">
        <v>5235.87</v>
      </c>
      <c r="ZM517" s="1">
        <v>5235.87</v>
      </c>
      <c r="ZN517" s="1">
        <v>5235.87</v>
      </c>
      <c r="ZO517" s="1">
        <v>5235.87</v>
      </c>
      <c r="ZP517" s="1">
        <v>5235.87</v>
      </c>
      <c r="ZQ517" s="1">
        <v>5235.87</v>
      </c>
      <c r="ZR517" s="1">
        <v>5235.87</v>
      </c>
      <c r="ZS517" s="1">
        <v>5235.87</v>
      </c>
      <c r="ZT517" s="1">
        <v>5235.87</v>
      </c>
      <c r="ZU517" s="1">
        <v>5235.87</v>
      </c>
      <c r="ZV517" s="1">
        <v>5235.87</v>
      </c>
      <c r="ZW517" s="1">
        <v>5235.87</v>
      </c>
      <c r="ZX517" s="1">
        <v>5235.87</v>
      </c>
      <c r="ZY517" s="1">
        <v>5235.87</v>
      </c>
      <c r="ZZ517" s="1">
        <v>5235.87</v>
      </c>
      <c r="AAA517" s="1">
        <v>5235.87</v>
      </c>
      <c r="AAB517" s="1">
        <v>5235.87</v>
      </c>
      <c r="AAC517" s="1">
        <v>5235.87</v>
      </c>
      <c r="AAD517" s="1">
        <v>5235.87</v>
      </c>
      <c r="AAE517" s="1">
        <v>5235.87</v>
      </c>
      <c r="AAF517" s="1">
        <v>5235.87</v>
      </c>
      <c r="AAG517" s="1">
        <v>5235.87</v>
      </c>
      <c r="AAH517" s="1">
        <v>5235.87</v>
      </c>
      <c r="AAI517" s="1">
        <v>5235.87</v>
      </c>
      <c r="AAJ517" s="1">
        <v>5235.87</v>
      </c>
      <c r="AAK517" s="1">
        <v>5235.87</v>
      </c>
      <c r="AAL517" s="1">
        <v>5235.87</v>
      </c>
      <c r="AAM517" s="1">
        <v>5235.87</v>
      </c>
      <c r="AAN517" s="1">
        <v>5235.87</v>
      </c>
      <c r="AAO517" s="1">
        <v>5235.87</v>
      </c>
      <c r="AAP517" s="1">
        <v>5235.87</v>
      </c>
      <c r="AAQ517" s="1">
        <v>5235.87</v>
      </c>
      <c r="AAR517" s="1">
        <v>5235.87</v>
      </c>
      <c r="AAS517" s="1">
        <v>5235.87</v>
      </c>
      <c r="AAT517" s="1">
        <v>5235.87</v>
      </c>
      <c r="AAU517" s="1">
        <v>5235.87</v>
      </c>
      <c r="AAV517" s="1">
        <v>5235.87</v>
      </c>
      <c r="AAW517" s="1">
        <v>5235.87</v>
      </c>
      <c r="AAX517" s="1">
        <v>5235.87</v>
      </c>
      <c r="AAY517" s="1">
        <v>5235.87</v>
      </c>
      <c r="AAZ517" s="1">
        <v>5235.87</v>
      </c>
      <c r="ABA517" s="1">
        <v>5235.87</v>
      </c>
      <c r="ABB517" s="1">
        <v>5235.87</v>
      </c>
      <c r="ABC517" s="1">
        <v>5235.87</v>
      </c>
      <c r="ABD517" s="1">
        <v>5235.87</v>
      </c>
      <c r="ABE517" s="1">
        <v>5235.87</v>
      </c>
      <c r="ABF517" s="1">
        <v>5235.87</v>
      </c>
      <c r="ABG517" s="1">
        <v>5235.87</v>
      </c>
      <c r="ABH517" s="1">
        <v>5235.87</v>
      </c>
      <c r="ABI517" s="1">
        <v>5235.87</v>
      </c>
      <c r="ABJ517" s="1">
        <v>5235.87</v>
      </c>
      <c r="ABK517" s="1">
        <v>5235.87</v>
      </c>
      <c r="ABL517" s="1">
        <v>5235.87</v>
      </c>
      <c r="ABM517" s="1">
        <v>5235.87</v>
      </c>
      <c r="ABN517" s="1">
        <v>5235.87</v>
      </c>
      <c r="ABO517" s="1">
        <v>5235.87</v>
      </c>
      <c r="ABP517" s="1">
        <v>5235.87</v>
      </c>
      <c r="ABQ517" s="1">
        <v>5235.87</v>
      </c>
      <c r="ABR517" s="1">
        <v>5235.87</v>
      </c>
      <c r="ABS517" s="1">
        <v>5235.87</v>
      </c>
      <c r="ABT517" s="1">
        <v>5235.87</v>
      </c>
      <c r="ABU517" s="1">
        <v>5235.87</v>
      </c>
      <c r="ABV517" s="1">
        <v>5235.87</v>
      </c>
      <c r="ABW517" s="1">
        <v>5235.87</v>
      </c>
      <c r="ABX517" s="1">
        <v>5235.87</v>
      </c>
      <c r="ABY517" s="1">
        <v>5235.87</v>
      </c>
      <c r="ABZ517" s="1">
        <v>5235.87</v>
      </c>
      <c r="ACA517" s="1">
        <v>5235.87</v>
      </c>
      <c r="ACB517" s="1">
        <v>5235.87</v>
      </c>
      <c r="ACC517" s="1">
        <v>5235.87</v>
      </c>
      <c r="ACD517" s="1">
        <v>5235.87</v>
      </c>
      <c r="ACE517" s="1">
        <v>5235.87</v>
      </c>
      <c r="ACF517" s="1">
        <v>5235.87</v>
      </c>
      <c r="ACG517" s="1">
        <v>5235.87</v>
      </c>
      <c r="ACH517" s="1">
        <v>5235.87</v>
      </c>
      <c r="ACI517" s="1">
        <v>5235.87</v>
      </c>
      <c r="ACJ517" s="1">
        <v>5235.87</v>
      </c>
      <c r="ACK517" s="1">
        <v>5235.87</v>
      </c>
      <c r="ACL517" s="1">
        <v>5235.87</v>
      </c>
      <c r="ACM517" s="1">
        <v>5235.87</v>
      </c>
      <c r="ACN517" s="1">
        <v>5235.87</v>
      </c>
      <c r="ACO517" s="1">
        <v>5235.87</v>
      </c>
      <c r="ACP517" s="1">
        <v>5235.87</v>
      </c>
      <c r="ACQ517" s="1">
        <v>5235.87</v>
      </c>
      <c r="ACR517" s="1">
        <v>5235.87</v>
      </c>
      <c r="ACS517" s="1">
        <v>5235.87</v>
      </c>
      <c r="ACT517" s="1">
        <v>5235.87</v>
      </c>
      <c r="ACU517" s="1">
        <v>5235.87</v>
      </c>
      <c r="ACV517" s="1">
        <v>5235.87</v>
      </c>
      <c r="ACW517" s="1">
        <v>5235.87</v>
      </c>
      <c r="ACX517" s="1">
        <v>5235.87</v>
      </c>
      <c r="ACY517" s="1">
        <v>5235.87</v>
      </c>
      <c r="ACZ517" s="1">
        <v>5235.87</v>
      </c>
      <c r="ADA517" s="1">
        <v>5235.87</v>
      </c>
      <c r="ADB517" s="1">
        <v>5235.87</v>
      </c>
      <c r="ADC517" s="1">
        <v>5235.87</v>
      </c>
      <c r="ADD517" s="1">
        <v>5235.87</v>
      </c>
      <c r="ADE517" s="1">
        <v>5235.87</v>
      </c>
      <c r="ADF517" s="1">
        <v>5235.87</v>
      </c>
      <c r="ADG517" s="1">
        <v>5235.87</v>
      </c>
      <c r="ADH517" s="1">
        <v>5235.87</v>
      </c>
      <c r="ADI517" s="1">
        <v>5235.87</v>
      </c>
      <c r="ADJ517" s="1">
        <v>5235.87</v>
      </c>
      <c r="ADK517" s="1">
        <v>5235.87</v>
      </c>
      <c r="ADL517" s="1">
        <v>5235.87</v>
      </c>
      <c r="ADM517" s="1">
        <v>5235.87</v>
      </c>
      <c r="ADN517" s="1">
        <v>5235.87</v>
      </c>
      <c r="ADO517" s="1">
        <v>5235.87</v>
      </c>
      <c r="ADP517" s="1">
        <v>5235.87</v>
      </c>
      <c r="ADQ517" s="1">
        <v>5235.87</v>
      </c>
      <c r="ADR517" s="1">
        <v>5235.87</v>
      </c>
      <c r="ADS517" s="1">
        <v>5235.87</v>
      </c>
      <c r="ADT517" s="1">
        <v>5235.87</v>
      </c>
      <c r="ADU517" s="1">
        <v>5235.87</v>
      </c>
      <c r="ADV517" s="1">
        <v>5235.87</v>
      </c>
      <c r="ADW517" s="1">
        <v>5235.87</v>
      </c>
      <c r="ADX517" s="1">
        <v>5235.87</v>
      </c>
      <c r="ADY517" s="1">
        <v>5235.87</v>
      </c>
      <c r="ADZ517" s="1">
        <v>5235.87</v>
      </c>
      <c r="AEA517" s="1">
        <v>5235.87</v>
      </c>
      <c r="AEB517" s="1">
        <v>5235.87</v>
      </c>
      <c r="AEC517" s="1">
        <v>5235.87</v>
      </c>
      <c r="AED517" s="1">
        <v>5235.87</v>
      </c>
      <c r="AEE517" s="1">
        <v>5235.87</v>
      </c>
      <c r="AEF517" s="1">
        <v>5235.87</v>
      </c>
      <c r="AEG517" s="1">
        <v>5235.87</v>
      </c>
      <c r="AEH517" s="1">
        <v>5235.87</v>
      </c>
      <c r="AEI517" s="1">
        <v>5235.87</v>
      </c>
      <c r="AEJ517" s="1">
        <v>5235.87</v>
      </c>
      <c r="AEK517" s="1">
        <v>5235.87</v>
      </c>
      <c r="AEL517" s="1">
        <v>5235.87</v>
      </c>
      <c r="AEM517" s="1">
        <v>5235.87</v>
      </c>
      <c r="AEN517" s="1">
        <v>5235.87</v>
      </c>
      <c r="AEO517" s="1">
        <v>5235.87</v>
      </c>
      <c r="AEP517" s="1">
        <v>5235.87</v>
      </c>
      <c r="AEQ517" s="1">
        <v>5235.87</v>
      </c>
      <c r="AER517" s="1">
        <v>5235.87</v>
      </c>
      <c r="AES517" s="1">
        <v>5235.87</v>
      </c>
      <c r="AET517" s="1">
        <v>5235.87</v>
      </c>
      <c r="AEU517" s="1">
        <v>5235.87</v>
      </c>
      <c r="AEV517" s="1">
        <v>5235.87</v>
      </c>
      <c r="AEW517" s="1">
        <v>5235.87</v>
      </c>
      <c r="AEX517" s="1">
        <v>5235.87</v>
      </c>
      <c r="AEY517" s="1">
        <v>5235.87</v>
      </c>
      <c r="AEZ517" s="1">
        <v>5235.87</v>
      </c>
      <c r="AFA517" s="1">
        <v>5235.87</v>
      </c>
      <c r="AFB517" s="1">
        <v>5235.87</v>
      </c>
      <c r="AFC517" s="1">
        <v>5235.87</v>
      </c>
      <c r="AFD517" s="1">
        <v>5235.87</v>
      </c>
      <c r="AFE517" s="1">
        <v>5235.87</v>
      </c>
      <c r="AFF517" s="1">
        <v>5235.87</v>
      </c>
      <c r="AFG517" s="1">
        <v>5235.87</v>
      </c>
      <c r="AFH517" s="1">
        <v>5235.87</v>
      </c>
      <c r="AFI517" s="1">
        <v>5235.87</v>
      </c>
      <c r="AFJ517" s="1">
        <v>5235.87</v>
      </c>
      <c r="AFK517" s="1">
        <v>5235.87</v>
      </c>
      <c r="AFL517" s="1">
        <v>5235.87</v>
      </c>
      <c r="AFM517" s="1">
        <v>5235.87</v>
      </c>
      <c r="AFN517" s="1">
        <v>5235.87</v>
      </c>
      <c r="AFO517" s="1">
        <v>5235.87</v>
      </c>
      <c r="AFP517" s="1">
        <v>5235.87</v>
      </c>
      <c r="AFQ517" s="1">
        <v>5235.87</v>
      </c>
      <c r="AFR517" s="1">
        <v>5235.87</v>
      </c>
      <c r="AFS517" s="1">
        <v>5235.87</v>
      </c>
      <c r="AFT517" s="1">
        <v>5235.87</v>
      </c>
      <c r="AFU517" s="1">
        <v>5235.87</v>
      </c>
      <c r="AFV517" s="1">
        <v>5235.87</v>
      </c>
      <c r="AFW517" s="1">
        <v>5235.87</v>
      </c>
      <c r="AFX517" s="1">
        <v>5235.87</v>
      </c>
      <c r="AFY517" s="1">
        <v>5235.87</v>
      </c>
      <c r="AFZ517" s="1">
        <v>5235.87</v>
      </c>
      <c r="AGA517" s="1">
        <v>5235.87</v>
      </c>
      <c r="AGB517" s="1">
        <v>5235.87</v>
      </c>
      <c r="AGC517" s="1">
        <v>5235.87</v>
      </c>
      <c r="AGD517" s="1">
        <v>5235.87</v>
      </c>
      <c r="AGE517" s="1">
        <v>5235.87</v>
      </c>
      <c r="AGF517" s="1">
        <v>5235.87</v>
      </c>
      <c r="AGG517" s="1">
        <v>5235.87</v>
      </c>
      <c r="AGH517" s="1">
        <v>5235.87</v>
      </c>
      <c r="AGI517" s="1">
        <v>5235.87</v>
      </c>
      <c r="AGJ517" s="1">
        <v>5235.87</v>
      </c>
      <c r="AGK517" s="1">
        <v>5235.87</v>
      </c>
      <c r="AGL517" s="1">
        <v>5235.87</v>
      </c>
      <c r="AGM517" s="1">
        <v>5235.87</v>
      </c>
      <c r="AGN517" s="1">
        <v>5235.87</v>
      </c>
      <c r="AGO517" s="1">
        <v>5235.87</v>
      </c>
      <c r="AGP517" s="1">
        <v>5235.87</v>
      </c>
      <c r="AGQ517" s="1">
        <v>5235.87</v>
      </c>
      <c r="AGR517" s="1">
        <v>5235.87</v>
      </c>
      <c r="AGS517" s="1">
        <v>5235.87</v>
      </c>
      <c r="AGT517" s="1">
        <v>5235.87</v>
      </c>
      <c r="AGU517" s="1">
        <v>5235.87</v>
      </c>
      <c r="AGV517" s="1">
        <v>5235.87</v>
      </c>
      <c r="AGW517" s="1">
        <v>5235.87</v>
      </c>
      <c r="AGX517" s="1">
        <v>5235.87</v>
      </c>
      <c r="AGY517" s="1">
        <v>5235.87</v>
      </c>
      <c r="AGZ517" s="1">
        <v>5235.87</v>
      </c>
      <c r="AHA517" s="1">
        <v>5235.87</v>
      </c>
      <c r="AHB517" s="1">
        <v>5235.87</v>
      </c>
      <c r="AHC517" s="1">
        <v>5235.87</v>
      </c>
      <c r="AHD517" s="1">
        <v>5235.87</v>
      </c>
      <c r="AHE517" s="1">
        <v>5235.87</v>
      </c>
      <c r="AHF517" s="1">
        <v>5235.87</v>
      </c>
      <c r="AHG517" s="1">
        <v>5235.87</v>
      </c>
      <c r="AHH517" s="1">
        <v>5235.87</v>
      </c>
      <c r="AHI517" s="1">
        <v>5235.87</v>
      </c>
      <c r="AHJ517" s="1">
        <v>5235.87</v>
      </c>
      <c r="AHK517" s="1">
        <v>5235.87</v>
      </c>
      <c r="AHL517" s="1">
        <v>5235.87</v>
      </c>
      <c r="AHM517" s="1">
        <v>5235.87</v>
      </c>
      <c r="AHN517" s="1">
        <v>5235.87</v>
      </c>
      <c r="AHO517" s="1">
        <v>5235.87</v>
      </c>
      <c r="AHP517" s="1">
        <v>5235.87</v>
      </c>
      <c r="AHQ517" s="1">
        <v>5235.87</v>
      </c>
    </row>
    <row r="518" spans="1:901" x14ac:dyDescent="0.3">
      <c r="A518" s="1">
        <v>518</v>
      </c>
      <c r="B518" s="16" t="s">
        <v>1057</v>
      </c>
      <c r="C518" s="16" t="s">
        <v>1058</v>
      </c>
      <c r="D518" s="14">
        <v>45481</v>
      </c>
      <c r="E518" s="14">
        <v>45571</v>
      </c>
      <c r="F518" s="1">
        <v>1560</v>
      </c>
      <c r="G518" s="1">
        <f t="shared" si="8"/>
        <v>1580.81</v>
      </c>
      <c r="H518" s="1">
        <f>IFERROR(VLOOKUP(B518,PMS!$A$1:$G$2968,7,FALSE),"")</f>
        <v>0</v>
      </c>
      <c r="I518" s="1">
        <f>IFERROR(VLOOKUP(B518,PMS!$A$1:$AE$2968,31,FALSE),"")</f>
        <v>0</v>
      </c>
      <c r="SE518" s="1">
        <v>2.11</v>
      </c>
      <c r="SF518" s="1">
        <v>4.22</v>
      </c>
      <c r="SG518" s="1">
        <v>6.32</v>
      </c>
      <c r="SH518" s="1">
        <v>8.43</v>
      </c>
      <c r="SI518" s="1">
        <v>8.43</v>
      </c>
      <c r="SJ518" s="1">
        <v>10.54</v>
      </c>
      <c r="SK518" s="1">
        <v>12.65</v>
      </c>
      <c r="SL518" s="1">
        <v>14.75</v>
      </c>
      <c r="SM518" s="1">
        <v>14.75</v>
      </c>
      <c r="SN518" s="1">
        <v>14.75</v>
      </c>
      <c r="SO518" s="1">
        <v>18.97</v>
      </c>
      <c r="SP518" s="1">
        <v>18.97</v>
      </c>
      <c r="SQ518" s="1">
        <v>25.29</v>
      </c>
      <c r="SR518" s="1">
        <v>31.62</v>
      </c>
      <c r="SS518" s="1">
        <v>37.94</v>
      </c>
      <c r="ST518" s="1">
        <v>44.26</v>
      </c>
      <c r="SU518" s="1">
        <v>50.59</v>
      </c>
      <c r="SV518" s="1">
        <v>56.91</v>
      </c>
      <c r="SW518" s="1">
        <v>56.91</v>
      </c>
      <c r="SX518" s="1">
        <v>63.23</v>
      </c>
      <c r="SY518" s="1">
        <v>80.09</v>
      </c>
      <c r="SZ518" s="1">
        <v>96.96</v>
      </c>
      <c r="TA518" s="1">
        <v>113.82</v>
      </c>
      <c r="TB518" s="1">
        <v>130.68</v>
      </c>
      <c r="TC518" s="1">
        <v>147.54</v>
      </c>
      <c r="TD518" s="1">
        <v>147.54</v>
      </c>
      <c r="TE518" s="1">
        <v>164.4</v>
      </c>
      <c r="TF518" s="1">
        <v>181.27</v>
      </c>
      <c r="TG518" s="1">
        <v>205.51</v>
      </c>
      <c r="TH518" s="1">
        <v>237.12</v>
      </c>
      <c r="TI518" s="1">
        <v>268.74</v>
      </c>
      <c r="TJ518" s="1">
        <v>300.35000000000002</v>
      </c>
      <c r="TK518" s="1">
        <v>300.35000000000002</v>
      </c>
      <c r="TL518" s="1">
        <v>331.97</v>
      </c>
      <c r="TM518" s="1">
        <v>363.59</v>
      </c>
      <c r="TN518" s="1">
        <v>395.2</v>
      </c>
      <c r="TO518" s="1">
        <v>426.82</v>
      </c>
      <c r="TP518" s="1">
        <v>475.3</v>
      </c>
      <c r="TQ518" s="1">
        <v>523.77</v>
      </c>
      <c r="TR518" s="1">
        <v>523.77</v>
      </c>
      <c r="TS518" s="1">
        <v>572.25</v>
      </c>
      <c r="TT518" s="1">
        <v>620.73</v>
      </c>
      <c r="TU518" s="1">
        <v>669.21</v>
      </c>
      <c r="TV518" s="1">
        <v>717.69</v>
      </c>
      <c r="TW518" s="1">
        <v>766.17</v>
      </c>
      <c r="TX518" s="1">
        <v>814.64</v>
      </c>
      <c r="TY518" s="1">
        <v>814.64</v>
      </c>
      <c r="TZ518" s="1">
        <v>863.12</v>
      </c>
      <c r="UA518" s="1">
        <v>911.6</v>
      </c>
      <c r="UB518" s="1">
        <v>960.08</v>
      </c>
      <c r="UC518" s="1">
        <v>1008.56</v>
      </c>
      <c r="UD518" s="1">
        <v>1057.03</v>
      </c>
      <c r="UE518" s="1">
        <v>1105.51</v>
      </c>
      <c r="UF518" s="1">
        <v>1105.51</v>
      </c>
      <c r="UG518" s="1">
        <v>1153.99</v>
      </c>
      <c r="UH518" s="1">
        <v>1185.6099999999999</v>
      </c>
      <c r="UI518" s="1">
        <v>1217.22</v>
      </c>
      <c r="UJ518" s="1">
        <v>1248.8399999999999</v>
      </c>
      <c r="UK518" s="1">
        <v>1280.46</v>
      </c>
      <c r="UL518" s="1">
        <v>1312.07</v>
      </c>
      <c r="UM518" s="1">
        <v>1312.07</v>
      </c>
      <c r="UN518" s="1">
        <v>1343.69</v>
      </c>
      <c r="UO518" s="1">
        <v>1375.3</v>
      </c>
      <c r="UP518" s="1">
        <v>1399.54</v>
      </c>
      <c r="UQ518" s="1">
        <v>1416.4</v>
      </c>
      <c r="UR518" s="1">
        <v>1433.27</v>
      </c>
      <c r="US518" s="1">
        <v>1450.13</v>
      </c>
      <c r="UT518" s="1">
        <v>1450.13</v>
      </c>
      <c r="UU518" s="1">
        <v>1466.99</v>
      </c>
      <c r="UV518" s="1">
        <v>1466.99</v>
      </c>
      <c r="UW518" s="1">
        <v>1483.85</v>
      </c>
      <c r="UX518" s="1">
        <v>1500.71</v>
      </c>
      <c r="UY518" s="1">
        <v>1517.58</v>
      </c>
      <c r="UZ518" s="1">
        <v>1523.9</v>
      </c>
      <c r="VA518" s="1">
        <v>1523.9</v>
      </c>
      <c r="VB518" s="1">
        <v>1530.22</v>
      </c>
      <c r="VC518" s="1">
        <v>1536.55</v>
      </c>
      <c r="VD518" s="1">
        <v>1542.87</v>
      </c>
      <c r="VE518" s="1">
        <v>1549.19</v>
      </c>
      <c r="VF518" s="1">
        <v>1555.52</v>
      </c>
      <c r="VG518" s="1">
        <v>1561.84</v>
      </c>
      <c r="VH518" s="1">
        <v>1561.84</v>
      </c>
      <c r="VI518" s="1">
        <v>1566.05</v>
      </c>
      <c r="VJ518" s="1">
        <v>1568.16</v>
      </c>
      <c r="VK518" s="1">
        <v>1570.27</v>
      </c>
      <c r="VL518" s="1">
        <v>1572.38</v>
      </c>
      <c r="VM518" s="1">
        <v>1574.49</v>
      </c>
      <c r="VN518" s="1">
        <v>1576.59</v>
      </c>
      <c r="VO518" s="1">
        <v>1576.59</v>
      </c>
      <c r="VP518" s="1">
        <v>1578.7</v>
      </c>
      <c r="VQ518" s="1">
        <v>1580.81</v>
      </c>
      <c r="VR518" s="1">
        <v>1580.81</v>
      </c>
      <c r="VS518" s="1">
        <v>1580.81</v>
      </c>
      <c r="VT518" s="1">
        <v>1580.81</v>
      </c>
      <c r="VU518" s="1">
        <v>1580.81</v>
      </c>
      <c r="VV518" s="1">
        <v>1580.81</v>
      </c>
      <c r="VW518" s="1">
        <v>1580.81</v>
      </c>
      <c r="VX518" s="1">
        <v>1580.81</v>
      </c>
      <c r="VY518" s="1">
        <v>1580.81</v>
      </c>
      <c r="VZ518" s="1">
        <v>1580.81</v>
      </c>
      <c r="WA518" s="1">
        <v>1580.81</v>
      </c>
      <c r="WB518" s="1">
        <v>1580.81</v>
      </c>
      <c r="WC518" s="1">
        <v>1580.81</v>
      </c>
      <c r="WD518" s="1">
        <v>1580.81</v>
      </c>
      <c r="WE518" s="1">
        <v>1580.81</v>
      </c>
      <c r="WF518" s="1">
        <v>1580.81</v>
      </c>
      <c r="WG518" s="1">
        <v>1580.81</v>
      </c>
      <c r="WH518" s="1">
        <v>1580.81</v>
      </c>
      <c r="WI518" s="1">
        <v>1580.81</v>
      </c>
      <c r="WJ518" s="1">
        <v>1580.81</v>
      </c>
      <c r="WK518" s="1">
        <v>1580.81</v>
      </c>
      <c r="WL518" s="1">
        <v>1580.81</v>
      </c>
      <c r="WM518" s="1">
        <v>1580.81</v>
      </c>
      <c r="WN518" s="1">
        <v>1580.81</v>
      </c>
      <c r="WO518" s="1">
        <v>1580.81</v>
      </c>
      <c r="WP518" s="1">
        <v>1580.81</v>
      </c>
      <c r="WQ518" s="1">
        <v>1580.81</v>
      </c>
      <c r="WR518" s="1">
        <v>1580.81</v>
      </c>
      <c r="WS518" s="1">
        <v>1580.81</v>
      </c>
      <c r="WT518" s="1">
        <v>1580.81</v>
      </c>
      <c r="WU518" s="1">
        <v>1580.81</v>
      </c>
      <c r="WV518" s="1">
        <v>1580.81</v>
      </c>
      <c r="WW518" s="1">
        <v>1580.81</v>
      </c>
      <c r="WX518" s="1">
        <v>1580.81</v>
      </c>
      <c r="WY518" s="1">
        <v>1580.81</v>
      </c>
      <c r="WZ518" s="1">
        <v>1580.81</v>
      </c>
      <c r="XA518" s="1">
        <v>1580.81</v>
      </c>
      <c r="XB518" s="1">
        <v>1580.81</v>
      </c>
      <c r="XC518" s="1">
        <v>1580.81</v>
      </c>
      <c r="XD518" s="1">
        <v>1580.81</v>
      </c>
      <c r="XE518" s="1">
        <v>1580.81</v>
      </c>
      <c r="XF518" s="1">
        <v>1580.81</v>
      </c>
      <c r="XG518" s="1">
        <v>1580.81</v>
      </c>
      <c r="XH518" s="1">
        <v>1580.81</v>
      </c>
      <c r="XI518" s="1">
        <v>1580.81</v>
      </c>
      <c r="XJ518" s="1">
        <v>1580.81</v>
      </c>
      <c r="XK518" s="1">
        <v>1580.81</v>
      </c>
      <c r="XL518" s="1">
        <v>1580.81</v>
      </c>
      <c r="XM518" s="1">
        <v>1580.81</v>
      </c>
      <c r="XN518" s="1">
        <v>1580.81</v>
      </c>
      <c r="XO518" s="1">
        <v>1580.81</v>
      </c>
      <c r="XP518" s="1">
        <v>1580.81</v>
      </c>
      <c r="XQ518" s="1">
        <v>1580.81</v>
      </c>
      <c r="XR518" s="1">
        <v>1580.81</v>
      </c>
      <c r="XS518" s="1">
        <v>1580.81</v>
      </c>
      <c r="XT518" s="1">
        <v>1580.81</v>
      </c>
      <c r="XU518" s="1">
        <v>1580.81</v>
      </c>
      <c r="XV518" s="1">
        <v>1580.81</v>
      </c>
      <c r="XW518" s="1">
        <v>1580.81</v>
      </c>
      <c r="XX518" s="1">
        <v>1580.81</v>
      </c>
      <c r="XY518" s="1">
        <v>1580.81</v>
      </c>
      <c r="XZ518" s="1">
        <v>1580.81</v>
      </c>
      <c r="YA518" s="1">
        <v>1580.81</v>
      </c>
      <c r="YB518" s="1">
        <v>1580.81</v>
      </c>
      <c r="YC518" s="1">
        <v>1580.81</v>
      </c>
      <c r="YD518" s="1">
        <v>1580.81</v>
      </c>
      <c r="YE518" s="1">
        <v>1580.81</v>
      </c>
      <c r="YF518" s="1">
        <v>1580.81</v>
      </c>
      <c r="YG518" s="1">
        <v>1580.81</v>
      </c>
      <c r="YH518" s="1">
        <v>1580.81</v>
      </c>
      <c r="YI518" s="1">
        <v>1580.81</v>
      </c>
      <c r="YJ518" s="1">
        <v>1580.81</v>
      </c>
      <c r="YK518" s="1">
        <v>1580.81</v>
      </c>
      <c r="YL518" s="1">
        <v>1580.81</v>
      </c>
      <c r="YM518" s="1">
        <v>1580.81</v>
      </c>
      <c r="YN518" s="1">
        <v>1580.81</v>
      </c>
      <c r="YO518" s="1">
        <v>1580.81</v>
      </c>
      <c r="YP518" s="1">
        <v>1580.81</v>
      </c>
      <c r="YQ518" s="1">
        <v>1580.81</v>
      </c>
      <c r="YR518" s="1">
        <v>1580.81</v>
      </c>
      <c r="YS518" s="1">
        <v>1580.81</v>
      </c>
      <c r="YT518" s="1">
        <v>1580.81</v>
      </c>
      <c r="YU518" s="1">
        <v>1580.81</v>
      </c>
      <c r="YV518" s="1">
        <v>1580.81</v>
      </c>
      <c r="YW518" s="1">
        <v>1580.81</v>
      </c>
      <c r="YX518" s="1">
        <v>1580.81</v>
      </c>
      <c r="YY518" s="1">
        <v>1580.81</v>
      </c>
      <c r="YZ518" s="1">
        <v>1580.81</v>
      </c>
      <c r="ZA518" s="1">
        <v>1580.81</v>
      </c>
      <c r="ZB518" s="1">
        <v>1580.81</v>
      </c>
      <c r="ZC518" s="1">
        <v>1580.81</v>
      </c>
      <c r="ZD518" s="1">
        <v>1580.81</v>
      </c>
      <c r="ZE518" s="1">
        <v>1580.81</v>
      </c>
      <c r="ZF518" s="1">
        <v>1580.81</v>
      </c>
      <c r="ZG518" s="1">
        <v>1580.81</v>
      </c>
      <c r="ZH518" s="1">
        <v>1580.81</v>
      </c>
      <c r="ZI518" s="1">
        <v>1580.81</v>
      </c>
      <c r="ZJ518" s="1">
        <v>1580.81</v>
      </c>
      <c r="ZK518" s="1">
        <v>1580.81</v>
      </c>
      <c r="ZL518" s="1">
        <v>1580.81</v>
      </c>
      <c r="ZM518" s="1">
        <v>1580.81</v>
      </c>
      <c r="ZN518" s="1">
        <v>1580.81</v>
      </c>
      <c r="ZO518" s="1">
        <v>1580.81</v>
      </c>
      <c r="ZP518" s="1">
        <v>1580.81</v>
      </c>
      <c r="ZQ518" s="1">
        <v>1580.81</v>
      </c>
      <c r="ZR518" s="1">
        <v>1580.81</v>
      </c>
      <c r="ZS518" s="1">
        <v>1580.81</v>
      </c>
      <c r="ZT518" s="1">
        <v>1580.81</v>
      </c>
      <c r="ZU518" s="1">
        <v>1580.81</v>
      </c>
      <c r="ZV518" s="1">
        <v>1580.81</v>
      </c>
      <c r="ZW518" s="1">
        <v>1580.81</v>
      </c>
      <c r="ZX518" s="1">
        <v>1580.81</v>
      </c>
      <c r="ZY518" s="1">
        <v>1580.81</v>
      </c>
      <c r="ZZ518" s="1">
        <v>1580.81</v>
      </c>
      <c r="AAA518" s="1">
        <v>1580.81</v>
      </c>
      <c r="AAB518" s="1">
        <v>1580.81</v>
      </c>
      <c r="AAC518" s="1">
        <v>1580.81</v>
      </c>
      <c r="AAD518" s="1">
        <v>1580.81</v>
      </c>
      <c r="AAE518" s="1">
        <v>1580.81</v>
      </c>
      <c r="AAF518" s="1">
        <v>1580.81</v>
      </c>
      <c r="AAG518" s="1">
        <v>1580.81</v>
      </c>
      <c r="AAH518" s="1">
        <v>1580.81</v>
      </c>
      <c r="AAI518" s="1">
        <v>1580.81</v>
      </c>
      <c r="AAJ518" s="1">
        <v>1580.81</v>
      </c>
      <c r="AAK518" s="1">
        <v>1580.81</v>
      </c>
      <c r="AAL518" s="1">
        <v>1580.81</v>
      </c>
      <c r="AAM518" s="1">
        <v>1580.81</v>
      </c>
      <c r="AAN518" s="1">
        <v>1580.81</v>
      </c>
      <c r="AAO518" s="1">
        <v>1580.81</v>
      </c>
      <c r="AAP518" s="1">
        <v>1580.81</v>
      </c>
      <c r="AAQ518" s="1">
        <v>1580.81</v>
      </c>
      <c r="AAR518" s="1">
        <v>1580.81</v>
      </c>
      <c r="AAS518" s="1">
        <v>1580.81</v>
      </c>
      <c r="AAT518" s="1">
        <v>1580.81</v>
      </c>
      <c r="AAU518" s="1">
        <v>1580.81</v>
      </c>
      <c r="AAV518" s="1">
        <v>1580.81</v>
      </c>
      <c r="AAW518" s="1">
        <v>1580.81</v>
      </c>
      <c r="AAX518" s="1">
        <v>1580.81</v>
      </c>
      <c r="AAY518" s="1">
        <v>1580.81</v>
      </c>
      <c r="AAZ518" s="1">
        <v>1580.81</v>
      </c>
      <c r="ABA518" s="1">
        <v>1580.81</v>
      </c>
      <c r="ABB518" s="1">
        <v>1580.81</v>
      </c>
      <c r="ABC518" s="1">
        <v>1580.81</v>
      </c>
      <c r="ABD518" s="1">
        <v>1580.81</v>
      </c>
      <c r="ABE518" s="1">
        <v>1580.81</v>
      </c>
      <c r="ABF518" s="1">
        <v>1580.81</v>
      </c>
      <c r="ABG518" s="1">
        <v>1580.81</v>
      </c>
      <c r="ABH518" s="1">
        <v>1580.81</v>
      </c>
      <c r="ABI518" s="1">
        <v>1580.81</v>
      </c>
      <c r="ABJ518" s="1">
        <v>1580.81</v>
      </c>
      <c r="ABK518" s="1">
        <v>1580.81</v>
      </c>
      <c r="ABL518" s="1">
        <v>1580.81</v>
      </c>
      <c r="ABM518" s="1">
        <v>1580.81</v>
      </c>
      <c r="ABN518" s="1">
        <v>1580.81</v>
      </c>
      <c r="ABO518" s="1">
        <v>1580.81</v>
      </c>
      <c r="ABP518" s="1">
        <v>1580.81</v>
      </c>
      <c r="ABQ518" s="1">
        <v>1580.81</v>
      </c>
      <c r="ABR518" s="1">
        <v>1580.81</v>
      </c>
      <c r="ABS518" s="1">
        <v>1580.81</v>
      </c>
      <c r="ABT518" s="1">
        <v>1580.81</v>
      </c>
      <c r="ABU518" s="1">
        <v>1580.81</v>
      </c>
      <c r="ABV518" s="1">
        <v>1580.81</v>
      </c>
      <c r="ABW518" s="1">
        <v>1580.81</v>
      </c>
      <c r="ABX518" s="1">
        <v>1580.81</v>
      </c>
      <c r="ABY518" s="1">
        <v>1580.81</v>
      </c>
      <c r="ABZ518" s="1">
        <v>1580.81</v>
      </c>
      <c r="ACA518" s="1">
        <v>1580.81</v>
      </c>
      <c r="ACB518" s="1">
        <v>1580.81</v>
      </c>
      <c r="ACC518" s="1">
        <v>1580.81</v>
      </c>
      <c r="ACD518" s="1">
        <v>1580.81</v>
      </c>
      <c r="ACE518" s="1">
        <v>1580.81</v>
      </c>
      <c r="ACF518" s="1">
        <v>1580.81</v>
      </c>
      <c r="ACG518" s="1">
        <v>1580.81</v>
      </c>
      <c r="ACH518" s="1">
        <v>1580.81</v>
      </c>
      <c r="ACI518" s="1">
        <v>1580.81</v>
      </c>
      <c r="ACJ518" s="1">
        <v>1580.81</v>
      </c>
      <c r="ACK518" s="1">
        <v>1580.81</v>
      </c>
      <c r="ACL518" s="1">
        <v>1580.81</v>
      </c>
      <c r="ACM518" s="1">
        <v>1580.81</v>
      </c>
      <c r="ACN518" s="1">
        <v>1580.81</v>
      </c>
      <c r="ACO518" s="1">
        <v>1580.81</v>
      </c>
      <c r="ACP518" s="1">
        <v>1580.81</v>
      </c>
      <c r="ACQ518" s="1">
        <v>1580.81</v>
      </c>
      <c r="ACR518" s="1">
        <v>1580.81</v>
      </c>
      <c r="ACS518" s="1">
        <v>1580.81</v>
      </c>
      <c r="ACT518" s="1">
        <v>1580.81</v>
      </c>
      <c r="ACU518" s="1">
        <v>1580.81</v>
      </c>
      <c r="ACV518" s="1">
        <v>1580.81</v>
      </c>
      <c r="ACW518" s="1">
        <v>1580.81</v>
      </c>
      <c r="ACX518" s="1">
        <v>1580.81</v>
      </c>
      <c r="ACY518" s="1">
        <v>1580.81</v>
      </c>
      <c r="ACZ518" s="1">
        <v>1580.81</v>
      </c>
      <c r="ADA518" s="1">
        <v>1580.81</v>
      </c>
      <c r="ADB518" s="1">
        <v>1580.81</v>
      </c>
      <c r="ADC518" s="1">
        <v>1580.81</v>
      </c>
      <c r="ADD518" s="1">
        <v>1580.81</v>
      </c>
      <c r="ADE518" s="1">
        <v>1580.81</v>
      </c>
      <c r="ADF518" s="1">
        <v>1580.81</v>
      </c>
      <c r="ADG518" s="1">
        <v>1580.81</v>
      </c>
      <c r="ADH518" s="1">
        <v>1580.81</v>
      </c>
      <c r="ADI518" s="1">
        <v>1580.81</v>
      </c>
      <c r="ADJ518" s="1">
        <v>1580.81</v>
      </c>
      <c r="ADK518" s="1">
        <v>1580.81</v>
      </c>
      <c r="ADL518" s="1">
        <v>1580.81</v>
      </c>
      <c r="ADM518" s="1">
        <v>1580.81</v>
      </c>
      <c r="ADN518" s="1">
        <v>1580.81</v>
      </c>
      <c r="ADO518" s="1">
        <v>1580.81</v>
      </c>
      <c r="ADP518" s="1">
        <v>1580.81</v>
      </c>
      <c r="ADQ518" s="1">
        <v>1580.81</v>
      </c>
      <c r="ADR518" s="1">
        <v>1580.81</v>
      </c>
      <c r="ADS518" s="1">
        <v>1580.81</v>
      </c>
      <c r="ADT518" s="1">
        <v>1580.81</v>
      </c>
      <c r="ADU518" s="1">
        <v>1580.81</v>
      </c>
      <c r="ADV518" s="1">
        <v>1580.81</v>
      </c>
      <c r="ADW518" s="1">
        <v>1580.81</v>
      </c>
      <c r="ADX518" s="1">
        <v>1580.81</v>
      </c>
      <c r="ADY518" s="1">
        <v>1580.81</v>
      </c>
      <c r="ADZ518" s="1">
        <v>1580.81</v>
      </c>
      <c r="AEA518" s="1">
        <v>1580.81</v>
      </c>
      <c r="AEB518" s="1">
        <v>1580.81</v>
      </c>
      <c r="AEC518" s="1">
        <v>1580.81</v>
      </c>
      <c r="AED518" s="1">
        <v>1580.81</v>
      </c>
      <c r="AEE518" s="1">
        <v>1580.81</v>
      </c>
      <c r="AEF518" s="1">
        <v>1580.81</v>
      </c>
      <c r="AEG518" s="1">
        <v>1580.81</v>
      </c>
      <c r="AEH518" s="1">
        <v>1580.81</v>
      </c>
      <c r="AEI518" s="1">
        <v>1580.81</v>
      </c>
      <c r="AEJ518" s="1">
        <v>1580.81</v>
      </c>
      <c r="AEK518" s="1">
        <v>1580.81</v>
      </c>
      <c r="AEL518" s="1">
        <v>1580.81</v>
      </c>
      <c r="AEM518" s="1">
        <v>1580.81</v>
      </c>
      <c r="AEN518" s="1">
        <v>1580.81</v>
      </c>
      <c r="AEO518" s="1">
        <v>1580.81</v>
      </c>
      <c r="AEP518" s="1">
        <v>1580.81</v>
      </c>
      <c r="AEQ518" s="1">
        <v>1580.81</v>
      </c>
      <c r="AER518" s="1">
        <v>1580.81</v>
      </c>
      <c r="AES518" s="1">
        <v>1580.81</v>
      </c>
      <c r="AET518" s="1">
        <v>1580.81</v>
      </c>
      <c r="AEU518" s="1">
        <v>1580.81</v>
      </c>
      <c r="AEV518" s="1">
        <v>1580.81</v>
      </c>
      <c r="AEW518" s="1">
        <v>1580.81</v>
      </c>
      <c r="AEX518" s="1">
        <v>1580.81</v>
      </c>
      <c r="AEY518" s="1">
        <v>1580.81</v>
      </c>
      <c r="AEZ518" s="1">
        <v>1580.81</v>
      </c>
      <c r="AFA518" s="1">
        <v>1580.81</v>
      </c>
      <c r="AFB518" s="1">
        <v>1580.81</v>
      </c>
      <c r="AFC518" s="1">
        <v>1580.81</v>
      </c>
      <c r="AFD518" s="1">
        <v>1580.81</v>
      </c>
      <c r="AFE518" s="1">
        <v>1580.81</v>
      </c>
      <c r="AFF518" s="1">
        <v>1580.81</v>
      </c>
      <c r="AFG518" s="1">
        <v>1580.81</v>
      </c>
      <c r="AFH518" s="1">
        <v>1580.81</v>
      </c>
      <c r="AFI518" s="1">
        <v>1580.81</v>
      </c>
      <c r="AFJ518" s="1">
        <v>1580.81</v>
      </c>
      <c r="AFK518" s="1">
        <v>1580.81</v>
      </c>
      <c r="AFL518" s="1">
        <v>1580.81</v>
      </c>
      <c r="AFM518" s="1">
        <v>1580.81</v>
      </c>
      <c r="AFN518" s="1">
        <v>1580.81</v>
      </c>
      <c r="AFO518" s="1">
        <v>1580.81</v>
      </c>
      <c r="AFP518" s="1">
        <v>1580.81</v>
      </c>
      <c r="AFQ518" s="1">
        <v>1580.81</v>
      </c>
      <c r="AFR518" s="1">
        <v>1580.81</v>
      </c>
      <c r="AFS518" s="1">
        <v>1580.81</v>
      </c>
      <c r="AFT518" s="1">
        <v>1580.81</v>
      </c>
      <c r="AFU518" s="1">
        <v>1580.81</v>
      </c>
      <c r="AFV518" s="1">
        <v>1580.81</v>
      </c>
      <c r="AFW518" s="1">
        <v>1580.81</v>
      </c>
      <c r="AFX518" s="1">
        <v>1580.81</v>
      </c>
      <c r="AFY518" s="1">
        <v>1580.81</v>
      </c>
      <c r="AFZ518" s="1">
        <v>1580.81</v>
      </c>
      <c r="AGA518" s="1">
        <v>1580.81</v>
      </c>
      <c r="AGB518" s="1">
        <v>1580.81</v>
      </c>
      <c r="AGC518" s="1">
        <v>1580.81</v>
      </c>
      <c r="AGD518" s="1">
        <v>1580.81</v>
      </c>
      <c r="AGE518" s="1">
        <v>1580.81</v>
      </c>
      <c r="AGF518" s="1">
        <v>1580.81</v>
      </c>
      <c r="AGG518" s="1">
        <v>1580.81</v>
      </c>
      <c r="AGH518" s="1">
        <v>1580.81</v>
      </c>
      <c r="AGI518" s="1">
        <v>1580.81</v>
      </c>
      <c r="AGJ518" s="1">
        <v>1580.81</v>
      </c>
      <c r="AGK518" s="1">
        <v>1580.81</v>
      </c>
      <c r="AGL518" s="1">
        <v>1580.81</v>
      </c>
      <c r="AGM518" s="1">
        <v>1580.81</v>
      </c>
      <c r="AGN518" s="1">
        <v>1580.81</v>
      </c>
      <c r="AGO518" s="1">
        <v>1580.81</v>
      </c>
      <c r="AGP518" s="1">
        <v>1580.81</v>
      </c>
      <c r="AGQ518" s="1">
        <v>1580.81</v>
      </c>
      <c r="AGR518" s="1">
        <v>1580.81</v>
      </c>
      <c r="AGS518" s="1">
        <v>1580.81</v>
      </c>
      <c r="AGT518" s="1">
        <v>1580.81</v>
      </c>
      <c r="AGU518" s="1">
        <v>1580.81</v>
      </c>
      <c r="AGV518" s="1">
        <v>1580.81</v>
      </c>
      <c r="AGW518" s="1">
        <v>1580.81</v>
      </c>
      <c r="AGX518" s="1">
        <v>1580.81</v>
      </c>
      <c r="AGY518" s="1">
        <v>1580.81</v>
      </c>
      <c r="AGZ518" s="1">
        <v>1580.81</v>
      </c>
      <c r="AHA518" s="1">
        <v>1580.81</v>
      </c>
      <c r="AHB518" s="1">
        <v>1580.81</v>
      </c>
      <c r="AHC518" s="1">
        <v>1580.81</v>
      </c>
      <c r="AHD518" s="1">
        <v>1580.81</v>
      </c>
      <c r="AHE518" s="1">
        <v>1580.81</v>
      </c>
      <c r="AHF518" s="1">
        <v>1580.81</v>
      </c>
      <c r="AHG518" s="1">
        <v>1580.81</v>
      </c>
      <c r="AHH518" s="1">
        <v>1580.81</v>
      </c>
      <c r="AHI518" s="1">
        <v>1580.81</v>
      </c>
      <c r="AHJ518" s="1">
        <v>1580.81</v>
      </c>
      <c r="AHK518" s="1">
        <v>1580.81</v>
      </c>
      <c r="AHL518" s="1">
        <v>1580.81</v>
      </c>
      <c r="AHM518" s="1">
        <v>1580.81</v>
      </c>
      <c r="AHN518" s="1">
        <v>1580.81</v>
      </c>
      <c r="AHO518" s="1">
        <v>1580.81</v>
      </c>
      <c r="AHP518" s="1">
        <v>1580.81</v>
      </c>
      <c r="AHQ518" s="1">
        <v>1580.81</v>
      </c>
    </row>
    <row r="519" spans="1:901" x14ac:dyDescent="0.3">
      <c r="A519" s="1">
        <v>519</v>
      </c>
      <c r="B519" s="16" t="s">
        <v>1059</v>
      </c>
      <c r="C519" s="16" t="s">
        <v>1060</v>
      </c>
      <c r="D519" s="14" t="s">
        <v>84</v>
      </c>
      <c r="E519" s="14">
        <v>45580</v>
      </c>
      <c r="F519" s="1">
        <v>513</v>
      </c>
      <c r="G519" s="1">
        <f t="shared" si="8"/>
        <v>519.84</v>
      </c>
      <c r="H519" s="1">
        <f>IFERROR(VLOOKUP(B519,PMS!$A$1:$G$2968,7,FALSE),"")</f>
        <v>0</v>
      </c>
      <c r="I519" s="1">
        <f>IFERROR(VLOOKUP(B519,PMS!$A$1:$AE$2968,31,FALSE),"")</f>
        <v>0</v>
      </c>
      <c r="TG519" s="1">
        <v>0.43</v>
      </c>
      <c r="TH519" s="1">
        <v>1.3</v>
      </c>
      <c r="TI519" s="1">
        <v>2.17</v>
      </c>
      <c r="TJ519" s="1">
        <v>3.03</v>
      </c>
      <c r="TK519" s="1">
        <v>3.03</v>
      </c>
      <c r="TL519" s="1">
        <v>3.9</v>
      </c>
      <c r="TM519" s="1">
        <v>4.7699999999999996</v>
      </c>
      <c r="TN519" s="1">
        <v>6.5</v>
      </c>
      <c r="TO519" s="1">
        <v>9.1</v>
      </c>
      <c r="TP519" s="1">
        <v>11.7</v>
      </c>
      <c r="TQ519" s="1">
        <v>14.3</v>
      </c>
      <c r="TR519" s="1">
        <v>14.3</v>
      </c>
      <c r="TS519" s="1">
        <v>16.89</v>
      </c>
      <c r="TT519" s="1">
        <v>19.489999999999998</v>
      </c>
      <c r="TU519" s="1">
        <v>24.26</v>
      </c>
      <c r="TV519" s="1">
        <v>31.19</v>
      </c>
      <c r="TW519" s="1">
        <v>38.119999999999997</v>
      </c>
      <c r="TX519" s="1">
        <v>45.05</v>
      </c>
      <c r="TY519" s="1">
        <v>45.05</v>
      </c>
      <c r="TZ519" s="1">
        <v>51.98</v>
      </c>
      <c r="UA519" s="1">
        <v>58.92</v>
      </c>
      <c r="UB519" s="1">
        <v>68.88</v>
      </c>
      <c r="UC519" s="1">
        <v>81.88</v>
      </c>
      <c r="UD519" s="1">
        <v>94.87</v>
      </c>
      <c r="UE519" s="1">
        <v>107.87</v>
      </c>
      <c r="UF519" s="1">
        <v>107.87</v>
      </c>
      <c r="UG519" s="1">
        <v>120.86</v>
      </c>
      <c r="UH519" s="1">
        <v>133.86000000000001</v>
      </c>
      <c r="UI519" s="1">
        <v>150.32</v>
      </c>
      <c r="UJ519" s="1">
        <v>170.25</v>
      </c>
      <c r="UK519" s="1">
        <v>190.18</v>
      </c>
      <c r="UL519" s="1">
        <v>210.1</v>
      </c>
      <c r="UM519" s="1">
        <v>210.1</v>
      </c>
      <c r="UN519" s="1">
        <v>230.03</v>
      </c>
      <c r="UO519" s="1">
        <v>249.96</v>
      </c>
      <c r="UP519" s="1">
        <v>269.89</v>
      </c>
      <c r="UQ519" s="1">
        <v>289.81</v>
      </c>
      <c r="UR519" s="1">
        <v>309.74</v>
      </c>
      <c r="US519" s="1">
        <v>329.67</v>
      </c>
      <c r="UT519" s="1">
        <v>329.67</v>
      </c>
      <c r="UU519" s="1">
        <v>349.59</v>
      </c>
      <c r="UV519" s="1">
        <v>349.59</v>
      </c>
      <c r="UW519" s="1">
        <v>369.52</v>
      </c>
      <c r="UX519" s="1">
        <v>385.98</v>
      </c>
      <c r="UY519" s="1">
        <v>398.98</v>
      </c>
      <c r="UZ519" s="1">
        <v>411.98</v>
      </c>
      <c r="VA519" s="1">
        <v>411.98</v>
      </c>
      <c r="VB519" s="1">
        <v>424.97</v>
      </c>
      <c r="VC519" s="1">
        <v>437.97</v>
      </c>
      <c r="VD519" s="1">
        <v>450.96</v>
      </c>
      <c r="VE519" s="1">
        <v>460.93</v>
      </c>
      <c r="VF519" s="1">
        <v>467.86</v>
      </c>
      <c r="VG519" s="1">
        <v>474.79</v>
      </c>
      <c r="VH519" s="1">
        <v>474.79</v>
      </c>
      <c r="VI519" s="1">
        <v>481.72</v>
      </c>
      <c r="VJ519" s="1">
        <v>488.65</v>
      </c>
      <c r="VK519" s="1">
        <v>495.58</v>
      </c>
      <c r="VL519" s="1">
        <v>500.35</v>
      </c>
      <c r="VM519" s="1">
        <v>502.95</v>
      </c>
      <c r="VN519" s="1">
        <v>505.55</v>
      </c>
      <c r="VO519" s="1">
        <v>505.55</v>
      </c>
      <c r="VP519" s="1">
        <v>508.15</v>
      </c>
      <c r="VQ519" s="1">
        <v>510.75</v>
      </c>
      <c r="VR519" s="1">
        <v>513.34</v>
      </c>
      <c r="VS519" s="1">
        <v>515.08000000000004</v>
      </c>
      <c r="VT519" s="1">
        <v>515.94000000000005</v>
      </c>
      <c r="VU519" s="1">
        <v>516.80999999999995</v>
      </c>
      <c r="VV519" s="1">
        <v>516.80999999999995</v>
      </c>
      <c r="VW519" s="1">
        <v>517.67999999999995</v>
      </c>
      <c r="VX519" s="1">
        <v>518.54</v>
      </c>
      <c r="VY519" s="1">
        <v>519.41</v>
      </c>
      <c r="VZ519" s="1">
        <v>519.84</v>
      </c>
      <c r="WA519" s="1">
        <v>519.84</v>
      </c>
      <c r="WB519" s="1">
        <v>519.84</v>
      </c>
      <c r="WC519" s="1">
        <v>519.84</v>
      </c>
      <c r="WD519" s="1">
        <v>519.84</v>
      </c>
      <c r="WE519" s="1">
        <v>519.84</v>
      </c>
      <c r="WF519" s="1">
        <v>519.84</v>
      </c>
      <c r="WG519" s="1">
        <v>519.84</v>
      </c>
      <c r="WH519" s="1">
        <v>519.84</v>
      </c>
      <c r="WI519" s="1">
        <v>519.84</v>
      </c>
      <c r="WJ519" s="1">
        <v>519.84</v>
      </c>
      <c r="WK519" s="1">
        <v>519.84</v>
      </c>
      <c r="WL519" s="1">
        <v>519.84</v>
      </c>
      <c r="WM519" s="1">
        <v>519.84</v>
      </c>
      <c r="WN519" s="1">
        <v>519.84</v>
      </c>
      <c r="WO519" s="1">
        <v>519.84</v>
      </c>
      <c r="WP519" s="1">
        <v>519.84</v>
      </c>
      <c r="WQ519" s="1">
        <v>519.84</v>
      </c>
      <c r="WR519" s="1">
        <v>519.84</v>
      </c>
      <c r="WS519" s="1">
        <v>519.84</v>
      </c>
      <c r="WT519" s="1">
        <v>519.84</v>
      </c>
      <c r="WU519" s="1">
        <v>519.84</v>
      </c>
      <c r="WV519" s="1">
        <v>519.84</v>
      </c>
      <c r="WW519" s="1">
        <v>519.84</v>
      </c>
      <c r="WX519" s="1">
        <v>519.84</v>
      </c>
      <c r="WY519" s="1">
        <v>519.84</v>
      </c>
      <c r="WZ519" s="1">
        <v>519.84</v>
      </c>
      <c r="XA519" s="1">
        <v>519.84</v>
      </c>
      <c r="XB519" s="1">
        <v>519.84</v>
      </c>
      <c r="XC519" s="1">
        <v>519.84</v>
      </c>
      <c r="XD519" s="1">
        <v>519.84</v>
      </c>
      <c r="XE519" s="1">
        <v>519.84</v>
      </c>
      <c r="XF519" s="1">
        <v>519.84</v>
      </c>
      <c r="XG519" s="1">
        <v>519.84</v>
      </c>
      <c r="XH519" s="1">
        <v>519.84</v>
      </c>
      <c r="XI519" s="1">
        <v>519.84</v>
      </c>
      <c r="XJ519" s="1">
        <v>519.84</v>
      </c>
      <c r="XK519" s="1">
        <v>519.84</v>
      </c>
      <c r="XL519" s="1">
        <v>519.84</v>
      </c>
      <c r="XM519" s="1">
        <v>519.84</v>
      </c>
      <c r="XN519" s="1">
        <v>519.84</v>
      </c>
      <c r="XO519" s="1">
        <v>519.84</v>
      </c>
      <c r="XP519" s="1">
        <v>519.84</v>
      </c>
      <c r="XQ519" s="1">
        <v>519.84</v>
      </c>
      <c r="XR519" s="1">
        <v>519.84</v>
      </c>
      <c r="XS519" s="1">
        <v>519.84</v>
      </c>
      <c r="XT519" s="1">
        <v>519.84</v>
      </c>
      <c r="XU519" s="1">
        <v>519.84</v>
      </c>
      <c r="XV519" s="1">
        <v>519.84</v>
      </c>
      <c r="XW519" s="1">
        <v>519.84</v>
      </c>
      <c r="XX519" s="1">
        <v>519.84</v>
      </c>
      <c r="XY519" s="1">
        <v>519.84</v>
      </c>
      <c r="XZ519" s="1">
        <v>519.84</v>
      </c>
      <c r="YA519" s="1">
        <v>519.84</v>
      </c>
      <c r="YB519" s="1">
        <v>519.84</v>
      </c>
      <c r="YC519" s="1">
        <v>519.84</v>
      </c>
      <c r="YD519" s="1">
        <v>519.84</v>
      </c>
      <c r="YE519" s="1">
        <v>519.84</v>
      </c>
      <c r="YF519" s="1">
        <v>519.84</v>
      </c>
      <c r="YG519" s="1">
        <v>519.84</v>
      </c>
      <c r="YH519" s="1">
        <v>519.84</v>
      </c>
      <c r="YI519" s="1">
        <v>519.84</v>
      </c>
      <c r="YJ519" s="1">
        <v>519.84</v>
      </c>
      <c r="YK519" s="1">
        <v>519.84</v>
      </c>
      <c r="YL519" s="1">
        <v>519.84</v>
      </c>
      <c r="YM519" s="1">
        <v>519.84</v>
      </c>
      <c r="YN519" s="1">
        <v>519.84</v>
      </c>
      <c r="YO519" s="1">
        <v>519.84</v>
      </c>
      <c r="YP519" s="1">
        <v>519.84</v>
      </c>
      <c r="YQ519" s="1">
        <v>519.84</v>
      </c>
      <c r="YR519" s="1">
        <v>519.84</v>
      </c>
      <c r="YS519" s="1">
        <v>519.84</v>
      </c>
      <c r="YT519" s="1">
        <v>519.84</v>
      </c>
      <c r="YU519" s="1">
        <v>519.84</v>
      </c>
      <c r="YV519" s="1">
        <v>519.84</v>
      </c>
      <c r="YW519" s="1">
        <v>519.84</v>
      </c>
      <c r="YX519" s="1">
        <v>519.84</v>
      </c>
      <c r="YY519" s="1">
        <v>519.84</v>
      </c>
      <c r="YZ519" s="1">
        <v>519.84</v>
      </c>
      <c r="ZA519" s="1">
        <v>519.84</v>
      </c>
      <c r="ZB519" s="1">
        <v>519.84</v>
      </c>
      <c r="ZC519" s="1">
        <v>519.84</v>
      </c>
      <c r="ZD519" s="1">
        <v>519.84</v>
      </c>
      <c r="ZE519" s="1">
        <v>519.84</v>
      </c>
      <c r="ZF519" s="1">
        <v>519.84</v>
      </c>
      <c r="ZG519" s="1">
        <v>519.84</v>
      </c>
      <c r="ZH519" s="1">
        <v>519.84</v>
      </c>
      <c r="ZI519" s="1">
        <v>519.84</v>
      </c>
      <c r="ZJ519" s="1">
        <v>519.84</v>
      </c>
      <c r="ZK519" s="1">
        <v>519.84</v>
      </c>
      <c r="ZL519" s="1">
        <v>519.84</v>
      </c>
      <c r="ZM519" s="1">
        <v>519.84</v>
      </c>
      <c r="ZN519" s="1">
        <v>519.84</v>
      </c>
      <c r="ZO519" s="1">
        <v>519.84</v>
      </c>
      <c r="ZP519" s="1">
        <v>519.84</v>
      </c>
      <c r="ZQ519" s="1">
        <v>519.84</v>
      </c>
      <c r="ZR519" s="1">
        <v>519.84</v>
      </c>
      <c r="ZS519" s="1">
        <v>519.84</v>
      </c>
      <c r="ZT519" s="1">
        <v>519.84</v>
      </c>
      <c r="ZU519" s="1">
        <v>519.84</v>
      </c>
      <c r="ZV519" s="1">
        <v>519.84</v>
      </c>
      <c r="ZW519" s="1">
        <v>519.84</v>
      </c>
      <c r="ZX519" s="1">
        <v>519.84</v>
      </c>
      <c r="ZY519" s="1">
        <v>519.84</v>
      </c>
      <c r="ZZ519" s="1">
        <v>519.84</v>
      </c>
      <c r="AAA519" s="1">
        <v>519.84</v>
      </c>
      <c r="AAB519" s="1">
        <v>519.84</v>
      </c>
      <c r="AAC519" s="1">
        <v>519.84</v>
      </c>
      <c r="AAD519" s="1">
        <v>519.84</v>
      </c>
      <c r="AAE519" s="1">
        <v>519.84</v>
      </c>
      <c r="AAF519" s="1">
        <v>519.84</v>
      </c>
      <c r="AAG519" s="1">
        <v>519.84</v>
      </c>
      <c r="AAH519" s="1">
        <v>519.84</v>
      </c>
      <c r="AAI519" s="1">
        <v>519.84</v>
      </c>
      <c r="AAJ519" s="1">
        <v>519.84</v>
      </c>
      <c r="AAK519" s="1">
        <v>519.84</v>
      </c>
      <c r="AAL519" s="1">
        <v>519.84</v>
      </c>
      <c r="AAM519" s="1">
        <v>519.84</v>
      </c>
      <c r="AAN519" s="1">
        <v>519.84</v>
      </c>
      <c r="AAO519" s="1">
        <v>519.84</v>
      </c>
      <c r="AAP519" s="1">
        <v>519.84</v>
      </c>
      <c r="AAQ519" s="1">
        <v>519.84</v>
      </c>
      <c r="AAR519" s="1">
        <v>519.84</v>
      </c>
      <c r="AAS519" s="1">
        <v>519.84</v>
      </c>
      <c r="AAT519" s="1">
        <v>519.84</v>
      </c>
      <c r="AAU519" s="1">
        <v>519.84</v>
      </c>
      <c r="AAV519" s="1">
        <v>519.84</v>
      </c>
      <c r="AAW519" s="1">
        <v>519.84</v>
      </c>
      <c r="AAX519" s="1">
        <v>519.84</v>
      </c>
      <c r="AAY519" s="1">
        <v>519.84</v>
      </c>
      <c r="AAZ519" s="1">
        <v>519.84</v>
      </c>
      <c r="ABA519" s="1">
        <v>519.84</v>
      </c>
      <c r="ABB519" s="1">
        <v>519.84</v>
      </c>
      <c r="ABC519" s="1">
        <v>519.84</v>
      </c>
      <c r="ABD519" s="1">
        <v>519.84</v>
      </c>
      <c r="ABE519" s="1">
        <v>519.84</v>
      </c>
      <c r="ABF519" s="1">
        <v>519.84</v>
      </c>
      <c r="ABG519" s="1">
        <v>519.84</v>
      </c>
      <c r="ABH519" s="1">
        <v>519.84</v>
      </c>
      <c r="ABI519" s="1">
        <v>519.84</v>
      </c>
      <c r="ABJ519" s="1">
        <v>519.84</v>
      </c>
      <c r="ABK519" s="1">
        <v>519.84</v>
      </c>
      <c r="ABL519" s="1">
        <v>519.84</v>
      </c>
      <c r="ABM519" s="1">
        <v>519.84</v>
      </c>
      <c r="ABN519" s="1">
        <v>519.84</v>
      </c>
      <c r="ABO519" s="1">
        <v>519.84</v>
      </c>
      <c r="ABP519" s="1">
        <v>519.84</v>
      </c>
      <c r="ABQ519" s="1">
        <v>519.84</v>
      </c>
      <c r="ABR519" s="1">
        <v>519.84</v>
      </c>
      <c r="ABS519" s="1">
        <v>519.84</v>
      </c>
      <c r="ABT519" s="1">
        <v>519.84</v>
      </c>
      <c r="ABU519" s="1">
        <v>519.84</v>
      </c>
      <c r="ABV519" s="1">
        <v>519.84</v>
      </c>
      <c r="ABW519" s="1">
        <v>519.84</v>
      </c>
      <c r="ABX519" s="1">
        <v>519.84</v>
      </c>
      <c r="ABY519" s="1">
        <v>519.84</v>
      </c>
      <c r="ABZ519" s="1">
        <v>519.84</v>
      </c>
      <c r="ACA519" s="1">
        <v>519.84</v>
      </c>
      <c r="ACB519" s="1">
        <v>519.84</v>
      </c>
      <c r="ACC519" s="1">
        <v>519.84</v>
      </c>
      <c r="ACD519" s="1">
        <v>519.84</v>
      </c>
      <c r="ACE519" s="1">
        <v>519.84</v>
      </c>
      <c r="ACF519" s="1">
        <v>519.84</v>
      </c>
      <c r="ACG519" s="1">
        <v>519.84</v>
      </c>
      <c r="ACH519" s="1">
        <v>519.84</v>
      </c>
      <c r="ACI519" s="1">
        <v>519.84</v>
      </c>
      <c r="ACJ519" s="1">
        <v>519.84</v>
      </c>
      <c r="ACK519" s="1">
        <v>519.84</v>
      </c>
      <c r="ACL519" s="1">
        <v>519.84</v>
      </c>
      <c r="ACM519" s="1">
        <v>519.84</v>
      </c>
      <c r="ACN519" s="1">
        <v>519.84</v>
      </c>
      <c r="ACO519" s="1">
        <v>519.84</v>
      </c>
      <c r="ACP519" s="1">
        <v>519.84</v>
      </c>
      <c r="ACQ519" s="1">
        <v>519.84</v>
      </c>
      <c r="ACR519" s="1">
        <v>519.84</v>
      </c>
      <c r="ACS519" s="1">
        <v>519.84</v>
      </c>
      <c r="ACT519" s="1">
        <v>519.84</v>
      </c>
      <c r="ACU519" s="1">
        <v>519.84</v>
      </c>
      <c r="ACV519" s="1">
        <v>519.84</v>
      </c>
      <c r="ACW519" s="1">
        <v>519.84</v>
      </c>
      <c r="ACX519" s="1">
        <v>519.84</v>
      </c>
      <c r="ACY519" s="1">
        <v>519.84</v>
      </c>
      <c r="ACZ519" s="1">
        <v>519.84</v>
      </c>
      <c r="ADA519" s="1">
        <v>519.84</v>
      </c>
      <c r="ADB519" s="1">
        <v>519.84</v>
      </c>
      <c r="ADC519" s="1">
        <v>519.84</v>
      </c>
      <c r="ADD519" s="1">
        <v>519.84</v>
      </c>
      <c r="ADE519" s="1">
        <v>519.84</v>
      </c>
      <c r="ADF519" s="1">
        <v>519.84</v>
      </c>
      <c r="ADG519" s="1">
        <v>519.84</v>
      </c>
      <c r="ADH519" s="1">
        <v>519.84</v>
      </c>
      <c r="ADI519" s="1">
        <v>519.84</v>
      </c>
      <c r="ADJ519" s="1">
        <v>519.84</v>
      </c>
      <c r="ADK519" s="1">
        <v>519.84</v>
      </c>
      <c r="ADL519" s="1">
        <v>519.84</v>
      </c>
      <c r="ADM519" s="1">
        <v>519.84</v>
      </c>
      <c r="ADN519" s="1">
        <v>519.84</v>
      </c>
      <c r="ADO519" s="1">
        <v>519.84</v>
      </c>
      <c r="ADP519" s="1">
        <v>519.84</v>
      </c>
      <c r="ADQ519" s="1">
        <v>519.84</v>
      </c>
      <c r="ADR519" s="1">
        <v>519.84</v>
      </c>
      <c r="ADS519" s="1">
        <v>519.84</v>
      </c>
      <c r="ADT519" s="1">
        <v>519.84</v>
      </c>
      <c r="ADU519" s="1">
        <v>519.84</v>
      </c>
      <c r="ADV519" s="1">
        <v>519.84</v>
      </c>
      <c r="ADW519" s="1">
        <v>519.84</v>
      </c>
      <c r="ADX519" s="1">
        <v>519.84</v>
      </c>
      <c r="ADY519" s="1">
        <v>519.84</v>
      </c>
      <c r="ADZ519" s="1">
        <v>519.84</v>
      </c>
      <c r="AEA519" s="1">
        <v>519.84</v>
      </c>
      <c r="AEB519" s="1">
        <v>519.84</v>
      </c>
      <c r="AEC519" s="1">
        <v>519.84</v>
      </c>
      <c r="AED519" s="1">
        <v>519.84</v>
      </c>
      <c r="AEE519" s="1">
        <v>519.84</v>
      </c>
      <c r="AEF519" s="1">
        <v>519.84</v>
      </c>
      <c r="AEG519" s="1">
        <v>519.84</v>
      </c>
      <c r="AEH519" s="1">
        <v>519.84</v>
      </c>
      <c r="AEI519" s="1">
        <v>519.84</v>
      </c>
      <c r="AEJ519" s="1">
        <v>519.84</v>
      </c>
      <c r="AEK519" s="1">
        <v>519.84</v>
      </c>
      <c r="AEL519" s="1">
        <v>519.84</v>
      </c>
      <c r="AEM519" s="1">
        <v>519.84</v>
      </c>
      <c r="AEN519" s="1">
        <v>519.84</v>
      </c>
      <c r="AEO519" s="1">
        <v>519.84</v>
      </c>
      <c r="AEP519" s="1">
        <v>519.84</v>
      </c>
      <c r="AEQ519" s="1">
        <v>519.84</v>
      </c>
      <c r="AER519" s="1">
        <v>519.84</v>
      </c>
      <c r="AES519" s="1">
        <v>519.84</v>
      </c>
      <c r="AET519" s="1">
        <v>519.84</v>
      </c>
      <c r="AEU519" s="1">
        <v>519.84</v>
      </c>
      <c r="AEV519" s="1">
        <v>519.84</v>
      </c>
      <c r="AEW519" s="1">
        <v>519.84</v>
      </c>
      <c r="AEX519" s="1">
        <v>519.84</v>
      </c>
      <c r="AEY519" s="1">
        <v>519.84</v>
      </c>
      <c r="AEZ519" s="1">
        <v>519.84</v>
      </c>
      <c r="AFA519" s="1">
        <v>519.84</v>
      </c>
      <c r="AFB519" s="1">
        <v>519.84</v>
      </c>
      <c r="AFC519" s="1">
        <v>519.84</v>
      </c>
      <c r="AFD519" s="1">
        <v>519.84</v>
      </c>
      <c r="AFE519" s="1">
        <v>519.84</v>
      </c>
      <c r="AFF519" s="1">
        <v>519.84</v>
      </c>
      <c r="AFG519" s="1">
        <v>519.84</v>
      </c>
      <c r="AFH519" s="1">
        <v>519.84</v>
      </c>
      <c r="AFI519" s="1">
        <v>519.84</v>
      </c>
      <c r="AFJ519" s="1">
        <v>519.84</v>
      </c>
      <c r="AFK519" s="1">
        <v>519.84</v>
      </c>
      <c r="AFL519" s="1">
        <v>519.84</v>
      </c>
      <c r="AFM519" s="1">
        <v>519.84</v>
      </c>
      <c r="AFN519" s="1">
        <v>519.84</v>
      </c>
      <c r="AFO519" s="1">
        <v>519.84</v>
      </c>
      <c r="AFP519" s="1">
        <v>519.84</v>
      </c>
      <c r="AFQ519" s="1">
        <v>519.84</v>
      </c>
      <c r="AFR519" s="1">
        <v>519.84</v>
      </c>
      <c r="AFS519" s="1">
        <v>519.84</v>
      </c>
      <c r="AFT519" s="1">
        <v>519.84</v>
      </c>
      <c r="AFU519" s="1">
        <v>519.84</v>
      </c>
      <c r="AFV519" s="1">
        <v>519.84</v>
      </c>
      <c r="AFW519" s="1">
        <v>519.84</v>
      </c>
      <c r="AFX519" s="1">
        <v>519.84</v>
      </c>
      <c r="AFY519" s="1">
        <v>519.84</v>
      </c>
      <c r="AFZ519" s="1">
        <v>519.84</v>
      </c>
      <c r="AGA519" s="1">
        <v>519.84</v>
      </c>
      <c r="AGB519" s="1">
        <v>519.84</v>
      </c>
      <c r="AGC519" s="1">
        <v>519.84</v>
      </c>
      <c r="AGD519" s="1">
        <v>519.84</v>
      </c>
      <c r="AGE519" s="1">
        <v>519.84</v>
      </c>
      <c r="AGF519" s="1">
        <v>519.84</v>
      </c>
      <c r="AGG519" s="1">
        <v>519.84</v>
      </c>
      <c r="AGH519" s="1">
        <v>519.84</v>
      </c>
      <c r="AGI519" s="1">
        <v>519.84</v>
      </c>
      <c r="AGJ519" s="1">
        <v>519.84</v>
      </c>
      <c r="AGK519" s="1">
        <v>519.84</v>
      </c>
      <c r="AGL519" s="1">
        <v>519.84</v>
      </c>
      <c r="AGM519" s="1">
        <v>519.84</v>
      </c>
      <c r="AGN519" s="1">
        <v>519.84</v>
      </c>
      <c r="AGO519" s="1">
        <v>519.84</v>
      </c>
      <c r="AGP519" s="1">
        <v>519.84</v>
      </c>
      <c r="AGQ519" s="1">
        <v>519.84</v>
      </c>
      <c r="AGR519" s="1">
        <v>519.84</v>
      </c>
      <c r="AGS519" s="1">
        <v>519.84</v>
      </c>
      <c r="AGT519" s="1">
        <v>519.84</v>
      </c>
      <c r="AGU519" s="1">
        <v>519.84</v>
      </c>
      <c r="AGV519" s="1">
        <v>519.84</v>
      </c>
      <c r="AGW519" s="1">
        <v>519.84</v>
      </c>
      <c r="AGX519" s="1">
        <v>519.84</v>
      </c>
      <c r="AGY519" s="1">
        <v>519.84</v>
      </c>
      <c r="AGZ519" s="1">
        <v>519.84</v>
      </c>
      <c r="AHA519" s="1">
        <v>519.84</v>
      </c>
      <c r="AHB519" s="1">
        <v>519.84</v>
      </c>
      <c r="AHC519" s="1">
        <v>519.84</v>
      </c>
      <c r="AHD519" s="1">
        <v>519.84</v>
      </c>
      <c r="AHE519" s="1">
        <v>519.84</v>
      </c>
      <c r="AHF519" s="1">
        <v>519.84</v>
      </c>
      <c r="AHG519" s="1">
        <v>519.84</v>
      </c>
      <c r="AHH519" s="1">
        <v>519.84</v>
      </c>
      <c r="AHI519" s="1">
        <v>519.84</v>
      </c>
      <c r="AHJ519" s="1">
        <v>519.84</v>
      </c>
      <c r="AHK519" s="1">
        <v>519.84</v>
      </c>
      <c r="AHL519" s="1">
        <v>519.84</v>
      </c>
      <c r="AHM519" s="1">
        <v>519.84</v>
      </c>
      <c r="AHN519" s="1">
        <v>519.84</v>
      </c>
      <c r="AHO519" s="1">
        <v>519.84</v>
      </c>
      <c r="AHP519" s="1">
        <v>519.84</v>
      </c>
      <c r="AHQ519" s="1">
        <v>519.84</v>
      </c>
    </row>
    <row r="520" spans="1:901" x14ac:dyDescent="0.3">
      <c r="A520" s="1">
        <v>520</v>
      </c>
      <c r="B520" s="16" t="s">
        <v>1061</v>
      </c>
      <c r="C520" s="16" t="s">
        <v>1062</v>
      </c>
      <c r="D520" s="14" t="s">
        <v>67</v>
      </c>
      <c r="E520" s="14">
        <v>45593</v>
      </c>
      <c r="F520" s="1">
        <v>512.5</v>
      </c>
      <c r="G520" s="1">
        <f t="shared" si="8"/>
        <v>519.34</v>
      </c>
      <c r="H520" s="1">
        <f>IFERROR(VLOOKUP(B520,PMS!$A$1:$G$2968,7,FALSE),"")</f>
        <v>0</v>
      </c>
      <c r="I520" s="1">
        <f>IFERROR(VLOOKUP(B520,PMS!$A$1:$AE$2968,31,FALSE),"")</f>
        <v>0</v>
      </c>
      <c r="UE520" s="1">
        <v>0.73</v>
      </c>
      <c r="UF520" s="1">
        <v>0.73</v>
      </c>
      <c r="UG520" s="1">
        <v>1.77</v>
      </c>
      <c r="UH520" s="1">
        <v>2.8</v>
      </c>
      <c r="UI520" s="1">
        <v>3.84</v>
      </c>
      <c r="UJ520" s="1">
        <v>4.88</v>
      </c>
      <c r="UK520" s="1">
        <v>7.37</v>
      </c>
      <c r="UL520" s="1">
        <v>10.49</v>
      </c>
      <c r="UM520" s="1">
        <v>10.49</v>
      </c>
      <c r="UN520" s="1">
        <v>13.61</v>
      </c>
      <c r="UO520" s="1">
        <v>16.72</v>
      </c>
      <c r="UP520" s="1">
        <v>19.84</v>
      </c>
      <c r="UQ520" s="1">
        <v>26.59</v>
      </c>
      <c r="UR520" s="1">
        <v>34.9</v>
      </c>
      <c r="US520" s="1">
        <v>43.21</v>
      </c>
      <c r="UT520" s="1">
        <v>43.21</v>
      </c>
      <c r="UU520" s="1">
        <v>51.52</v>
      </c>
      <c r="UV520" s="1">
        <v>51.52</v>
      </c>
      <c r="UW520" s="1">
        <v>59.83</v>
      </c>
      <c r="UX520" s="1">
        <v>73.23</v>
      </c>
      <c r="UY520" s="1">
        <v>88.81</v>
      </c>
      <c r="UZ520" s="1">
        <v>104.39</v>
      </c>
      <c r="VA520" s="1">
        <v>104.39</v>
      </c>
      <c r="VB520" s="1">
        <v>119.97</v>
      </c>
      <c r="VC520" s="1">
        <v>135.55000000000001</v>
      </c>
      <c r="VD520" s="1">
        <v>156.94</v>
      </c>
      <c r="VE520" s="1">
        <v>180.83</v>
      </c>
      <c r="VF520" s="1">
        <v>204.72</v>
      </c>
      <c r="VG520" s="1">
        <v>228.61</v>
      </c>
      <c r="VH520" s="1">
        <v>228.61</v>
      </c>
      <c r="VI520" s="1">
        <v>252.5</v>
      </c>
      <c r="VJ520" s="1">
        <v>276.39</v>
      </c>
      <c r="VK520" s="1">
        <v>300.27999999999997</v>
      </c>
      <c r="VL520" s="1">
        <v>324.17</v>
      </c>
      <c r="VM520" s="1">
        <v>348.06</v>
      </c>
      <c r="VN520" s="1">
        <v>371.95</v>
      </c>
      <c r="VO520" s="1">
        <v>371.95</v>
      </c>
      <c r="VP520" s="1">
        <v>390.02</v>
      </c>
      <c r="VQ520" s="1">
        <v>405.6</v>
      </c>
      <c r="VR520" s="1">
        <v>421.18</v>
      </c>
      <c r="VS520" s="1">
        <v>436.76</v>
      </c>
      <c r="VT520" s="1">
        <v>452.34</v>
      </c>
      <c r="VU520" s="1">
        <v>462.83</v>
      </c>
      <c r="VV520" s="1">
        <v>462.83</v>
      </c>
      <c r="VW520" s="1">
        <v>471.14</v>
      </c>
      <c r="VX520" s="1">
        <v>479.45</v>
      </c>
      <c r="VY520" s="1">
        <v>487.76</v>
      </c>
      <c r="VZ520" s="1">
        <v>496.07</v>
      </c>
      <c r="WA520" s="1">
        <v>500.74</v>
      </c>
      <c r="WB520" s="1">
        <v>503.86</v>
      </c>
      <c r="WC520" s="1">
        <v>503.86</v>
      </c>
      <c r="WD520" s="1">
        <v>506.98</v>
      </c>
      <c r="WE520" s="1">
        <v>510.09</v>
      </c>
      <c r="WF520" s="1">
        <v>513.21</v>
      </c>
      <c r="WG520" s="1">
        <v>514.87</v>
      </c>
      <c r="WH520" s="1">
        <v>515.91</v>
      </c>
      <c r="WI520" s="1">
        <v>516.95000000000005</v>
      </c>
      <c r="WJ520" s="1">
        <v>516.95000000000005</v>
      </c>
      <c r="WK520" s="1">
        <v>517.99</v>
      </c>
      <c r="WL520" s="1">
        <v>519.02</v>
      </c>
      <c r="WM520" s="1">
        <v>519.34</v>
      </c>
      <c r="WN520" s="1">
        <v>519.34</v>
      </c>
      <c r="WO520" s="1">
        <v>519.34</v>
      </c>
      <c r="WP520" s="1">
        <v>519.34</v>
      </c>
      <c r="WQ520" s="1">
        <v>519.34</v>
      </c>
      <c r="WR520" s="1">
        <v>519.34</v>
      </c>
      <c r="WS520" s="1">
        <v>519.34</v>
      </c>
      <c r="WT520" s="1">
        <v>519.34</v>
      </c>
      <c r="WU520" s="1">
        <v>519.34</v>
      </c>
      <c r="WV520" s="1">
        <v>519.34</v>
      </c>
      <c r="WW520" s="1">
        <v>519.34</v>
      </c>
      <c r="WX520" s="1">
        <v>519.34</v>
      </c>
      <c r="WY520" s="1">
        <v>519.34</v>
      </c>
      <c r="WZ520" s="1">
        <v>519.34</v>
      </c>
      <c r="XA520" s="1">
        <v>519.34</v>
      </c>
      <c r="XB520" s="1">
        <v>519.34</v>
      </c>
      <c r="XC520" s="1">
        <v>519.34</v>
      </c>
      <c r="XD520" s="1">
        <v>519.34</v>
      </c>
      <c r="XE520" s="1">
        <v>519.34</v>
      </c>
      <c r="XF520" s="1">
        <v>519.34</v>
      </c>
      <c r="XG520" s="1">
        <v>519.34</v>
      </c>
      <c r="XH520" s="1">
        <v>519.34</v>
      </c>
      <c r="XI520" s="1">
        <v>519.34</v>
      </c>
      <c r="XJ520" s="1">
        <v>519.34</v>
      </c>
      <c r="XK520" s="1">
        <v>519.34</v>
      </c>
      <c r="XL520" s="1">
        <v>519.34</v>
      </c>
      <c r="XM520" s="1">
        <v>519.34</v>
      </c>
      <c r="XN520" s="1">
        <v>519.34</v>
      </c>
      <c r="XO520" s="1">
        <v>519.34</v>
      </c>
      <c r="XP520" s="1">
        <v>519.34</v>
      </c>
      <c r="XQ520" s="1">
        <v>519.34</v>
      </c>
      <c r="XR520" s="1">
        <v>519.34</v>
      </c>
      <c r="XS520" s="1">
        <v>519.34</v>
      </c>
      <c r="XT520" s="1">
        <v>519.34</v>
      </c>
      <c r="XU520" s="1">
        <v>519.34</v>
      </c>
      <c r="XV520" s="1">
        <v>519.34</v>
      </c>
      <c r="XW520" s="1">
        <v>519.34</v>
      </c>
      <c r="XX520" s="1">
        <v>519.34</v>
      </c>
      <c r="XY520" s="1">
        <v>519.34</v>
      </c>
      <c r="XZ520" s="1">
        <v>519.34</v>
      </c>
      <c r="YA520" s="1">
        <v>519.34</v>
      </c>
      <c r="YB520" s="1">
        <v>519.34</v>
      </c>
      <c r="YC520" s="1">
        <v>519.34</v>
      </c>
      <c r="YD520" s="1">
        <v>519.34</v>
      </c>
      <c r="YE520" s="1">
        <v>519.34</v>
      </c>
      <c r="YF520" s="1">
        <v>519.34</v>
      </c>
      <c r="YG520" s="1">
        <v>519.34</v>
      </c>
      <c r="YH520" s="1">
        <v>519.34</v>
      </c>
      <c r="YI520" s="1">
        <v>519.34</v>
      </c>
      <c r="YJ520" s="1">
        <v>519.34</v>
      </c>
      <c r="YK520" s="1">
        <v>519.34</v>
      </c>
      <c r="YL520" s="1">
        <v>519.34</v>
      </c>
      <c r="YM520" s="1">
        <v>519.34</v>
      </c>
      <c r="YN520" s="1">
        <v>519.34</v>
      </c>
      <c r="YO520" s="1">
        <v>519.34</v>
      </c>
      <c r="YP520" s="1">
        <v>519.34</v>
      </c>
      <c r="YQ520" s="1">
        <v>519.34</v>
      </c>
      <c r="YR520" s="1">
        <v>519.34</v>
      </c>
      <c r="YS520" s="1">
        <v>519.34</v>
      </c>
      <c r="YT520" s="1">
        <v>519.34</v>
      </c>
      <c r="YU520" s="1">
        <v>519.34</v>
      </c>
      <c r="YV520" s="1">
        <v>519.34</v>
      </c>
      <c r="YW520" s="1">
        <v>519.34</v>
      </c>
      <c r="YX520" s="1">
        <v>519.34</v>
      </c>
      <c r="YY520" s="1">
        <v>519.34</v>
      </c>
      <c r="YZ520" s="1">
        <v>519.34</v>
      </c>
      <c r="ZA520" s="1">
        <v>519.34</v>
      </c>
      <c r="ZB520" s="1">
        <v>519.34</v>
      </c>
      <c r="ZC520" s="1">
        <v>519.34</v>
      </c>
      <c r="ZD520" s="1">
        <v>519.34</v>
      </c>
      <c r="ZE520" s="1">
        <v>519.34</v>
      </c>
      <c r="ZF520" s="1">
        <v>519.34</v>
      </c>
      <c r="ZG520" s="1">
        <v>519.34</v>
      </c>
      <c r="ZH520" s="1">
        <v>519.34</v>
      </c>
      <c r="ZI520" s="1">
        <v>519.34</v>
      </c>
      <c r="ZJ520" s="1">
        <v>519.34</v>
      </c>
      <c r="ZK520" s="1">
        <v>519.34</v>
      </c>
      <c r="ZL520" s="1">
        <v>519.34</v>
      </c>
      <c r="ZM520" s="1">
        <v>519.34</v>
      </c>
      <c r="ZN520" s="1">
        <v>519.34</v>
      </c>
      <c r="ZO520" s="1">
        <v>519.34</v>
      </c>
      <c r="ZP520" s="1">
        <v>519.34</v>
      </c>
      <c r="ZQ520" s="1">
        <v>519.34</v>
      </c>
      <c r="ZR520" s="1">
        <v>519.34</v>
      </c>
      <c r="ZS520" s="1">
        <v>519.34</v>
      </c>
      <c r="ZT520" s="1">
        <v>519.34</v>
      </c>
      <c r="ZU520" s="1">
        <v>519.34</v>
      </c>
      <c r="ZV520" s="1">
        <v>519.34</v>
      </c>
      <c r="ZW520" s="1">
        <v>519.34</v>
      </c>
      <c r="ZX520" s="1">
        <v>519.34</v>
      </c>
      <c r="ZY520" s="1">
        <v>519.34</v>
      </c>
      <c r="ZZ520" s="1">
        <v>519.34</v>
      </c>
      <c r="AAA520" s="1">
        <v>519.34</v>
      </c>
      <c r="AAB520" s="1">
        <v>519.34</v>
      </c>
      <c r="AAC520" s="1">
        <v>519.34</v>
      </c>
      <c r="AAD520" s="1">
        <v>519.34</v>
      </c>
      <c r="AAE520" s="1">
        <v>519.34</v>
      </c>
      <c r="AAF520" s="1">
        <v>519.34</v>
      </c>
      <c r="AAG520" s="1">
        <v>519.34</v>
      </c>
      <c r="AAH520" s="1">
        <v>519.34</v>
      </c>
      <c r="AAI520" s="1">
        <v>519.34</v>
      </c>
      <c r="AAJ520" s="1">
        <v>519.34</v>
      </c>
      <c r="AAK520" s="1">
        <v>519.34</v>
      </c>
      <c r="AAL520" s="1">
        <v>519.34</v>
      </c>
      <c r="AAM520" s="1">
        <v>519.34</v>
      </c>
      <c r="AAN520" s="1">
        <v>519.34</v>
      </c>
      <c r="AAO520" s="1">
        <v>519.34</v>
      </c>
      <c r="AAP520" s="1">
        <v>519.34</v>
      </c>
      <c r="AAQ520" s="1">
        <v>519.34</v>
      </c>
      <c r="AAR520" s="1">
        <v>519.34</v>
      </c>
      <c r="AAS520" s="1">
        <v>519.34</v>
      </c>
      <c r="AAT520" s="1">
        <v>519.34</v>
      </c>
      <c r="AAU520" s="1">
        <v>519.34</v>
      </c>
      <c r="AAV520" s="1">
        <v>519.34</v>
      </c>
      <c r="AAW520" s="1">
        <v>519.34</v>
      </c>
      <c r="AAX520" s="1">
        <v>519.34</v>
      </c>
      <c r="AAY520" s="1">
        <v>519.34</v>
      </c>
      <c r="AAZ520" s="1">
        <v>519.34</v>
      </c>
      <c r="ABA520" s="1">
        <v>519.34</v>
      </c>
      <c r="ABB520" s="1">
        <v>519.34</v>
      </c>
      <c r="ABC520" s="1">
        <v>519.34</v>
      </c>
      <c r="ABD520" s="1">
        <v>519.34</v>
      </c>
      <c r="ABE520" s="1">
        <v>519.34</v>
      </c>
      <c r="ABF520" s="1">
        <v>519.34</v>
      </c>
      <c r="ABG520" s="1">
        <v>519.34</v>
      </c>
      <c r="ABH520" s="1">
        <v>519.34</v>
      </c>
      <c r="ABI520" s="1">
        <v>519.34</v>
      </c>
      <c r="ABJ520" s="1">
        <v>519.34</v>
      </c>
      <c r="ABK520" s="1">
        <v>519.34</v>
      </c>
      <c r="ABL520" s="1">
        <v>519.34</v>
      </c>
      <c r="ABM520" s="1">
        <v>519.34</v>
      </c>
      <c r="ABN520" s="1">
        <v>519.34</v>
      </c>
      <c r="ABO520" s="1">
        <v>519.34</v>
      </c>
      <c r="ABP520" s="1">
        <v>519.34</v>
      </c>
      <c r="ABQ520" s="1">
        <v>519.34</v>
      </c>
      <c r="ABR520" s="1">
        <v>519.34</v>
      </c>
      <c r="ABS520" s="1">
        <v>519.34</v>
      </c>
      <c r="ABT520" s="1">
        <v>519.34</v>
      </c>
      <c r="ABU520" s="1">
        <v>519.34</v>
      </c>
      <c r="ABV520" s="1">
        <v>519.34</v>
      </c>
      <c r="ABW520" s="1">
        <v>519.34</v>
      </c>
      <c r="ABX520" s="1">
        <v>519.34</v>
      </c>
      <c r="ABY520" s="1">
        <v>519.34</v>
      </c>
      <c r="ABZ520" s="1">
        <v>519.34</v>
      </c>
      <c r="ACA520" s="1">
        <v>519.34</v>
      </c>
      <c r="ACB520" s="1">
        <v>519.34</v>
      </c>
      <c r="ACC520" s="1">
        <v>519.34</v>
      </c>
      <c r="ACD520" s="1">
        <v>519.34</v>
      </c>
      <c r="ACE520" s="1">
        <v>519.34</v>
      </c>
      <c r="ACF520" s="1">
        <v>519.34</v>
      </c>
      <c r="ACG520" s="1">
        <v>519.34</v>
      </c>
      <c r="ACH520" s="1">
        <v>519.34</v>
      </c>
      <c r="ACI520" s="1">
        <v>519.34</v>
      </c>
      <c r="ACJ520" s="1">
        <v>519.34</v>
      </c>
      <c r="ACK520" s="1">
        <v>519.34</v>
      </c>
      <c r="ACL520" s="1">
        <v>519.34</v>
      </c>
      <c r="ACM520" s="1">
        <v>519.34</v>
      </c>
      <c r="ACN520" s="1">
        <v>519.34</v>
      </c>
      <c r="ACO520" s="1">
        <v>519.34</v>
      </c>
      <c r="ACP520" s="1">
        <v>519.34</v>
      </c>
      <c r="ACQ520" s="1">
        <v>519.34</v>
      </c>
      <c r="ACR520" s="1">
        <v>519.34</v>
      </c>
      <c r="ACS520" s="1">
        <v>519.34</v>
      </c>
      <c r="ACT520" s="1">
        <v>519.34</v>
      </c>
      <c r="ACU520" s="1">
        <v>519.34</v>
      </c>
      <c r="ACV520" s="1">
        <v>519.34</v>
      </c>
      <c r="ACW520" s="1">
        <v>519.34</v>
      </c>
      <c r="ACX520" s="1">
        <v>519.34</v>
      </c>
      <c r="ACY520" s="1">
        <v>519.34</v>
      </c>
      <c r="ACZ520" s="1">
        <v>519.34</v>
      </c>
      <c r="ADA520" s="1">
        <v>519.34</v>
      </c>
      <c r="ADB520" s="1">
        <v>519.34</v>
      </c>
      <c r="ADC520" s="1">
        <v>519.34</v>
      </c>
      <c r="ADD520" s="1">
        <v>519.34</v>
      </c>
      <c r="ADE520" s="1">
        <v>519.34</v>
      </c>
      <c r="ADF520" s="1">
        <v>519.34</v>
      </c>
      <c r="ADG520" s="1">
        <v>519.34</v>
      </c>
      <c r="ADH520" s="1">
        <v>519.34</v>
      </c>
      <c r="ADI520" s="1">
        <v>519.34</v>
      </c>
      <c r="ADJ520" s="1">
        <v>519.34</v>
      </c>
      <c r="ADK520" s="1">
        <v>519.34</v>
      </c>
      <c r="ADL520" s="1">
        <v>519.34</v>
      </c>
      <c r="ADM520" s="1">
        <v>519.34</v>
      </c>
      <c r="ADN520" s="1">
        <v>519.34</v>
      </c>
      <c r="ADO520" s="1">
        <v>519.34</v>
      </c>
      <c r="ADP520" s="1">
        <v>519.34</v>
      </c>
      <c r="ADQ520" s="1">
        <v>519.34</v>
      </c>
      <c r="ADR520" s="1">
        <v>519.34</v>
      </c>
      <c r="ADS520" s="1">
        <v>519.34</v>
      </c>
      <c r="ADT520" s="1">
        <v>519.34</v>
      </c>
      <c r="ADU520" s="1">
        <v>519.34</v>
      </c>
      <c r="ADV520" s="1">
        <v>519.34</v>
      </c>
      <c r="ADW520" s="1">
        <v>519.34</v>
      </c>
      <c r="ADX520" s="1">
        <v>519.34</v>
      </c>
      <c r="ADY520" s="1">
        <v>519.34</v>
      </c>
      <c r="ADZ520" s="1">
        <v>519.34</v>
      </c>
      <c r="AEA520" s="1">
        <v>519.34</v>
      </c>
      <c r="AEB520" s="1">
        <v>519.34</v>
      </c>
      <c r="AEC520" s="1">
        <v>519.34</v>
      </c>
      <c r="AED520" s="1">
        <v>519.34</v>
      </c>
      <c r="AEE520" s="1">
        <v>519.34</v>
      </c>
      <c r="AEF520" s="1">
        <v>519.34</v>
      </c>
      <c r="AEG520" s="1">
        <v>519.34</v>
      </c>
      <c r="AEH520" s="1">
        <v>519.34</v>
      </c>
      <c r="AEI520" s="1">
        <v>519.34</v>
      </c>
      <c r="AEJ520" s="1">
        <v>519.34</v>
      </c>
      <c r="AEK520" s="1">
        <v>519.34</v>
      </c>
      <c r="AEL520" s="1">
        <v>519.34</v>
      </c>
      <c r="AEM520" s="1">
        <v>519.34</v>
      </c>
      <c r="AEN520" s="1">
        <v>519.34</v>
      </c>
      <c r="AEO520" s="1">
        <v>519.34</v>
      </c>
      <c r="AEP520" s="1">
        <v>519.34</v>
      </c>
      <c r="AEQ520" s="1">
        <v>519.34</v>
      </c>
      <c r="AER520" s="1">
        <v>519.34</v>
      </c>
      <c r="AES520" s="1">
        <v>519.34</v>
      </c>
      <c r="AET520" s="1">
        <v>519.34</v>
      </c>
      <c r="AEU520" s="1">
        <v>519.34</v>
      </c>
      <c r="AEV520" s="1">
        <v>519.34</v>
      </c>
      <c r="AEW520" s="1">
        <v>519.34</v>
      </c>
      <c r="AEX520" s="1">
        <v>519.34</v>
      </c>
      <c r="AEY520" s="1">
        <v>519.34</v>
      </c>
      <c r="AEZ520" s="1">
        <v>519.34</v>
      </c>
      <c r="AFA520" s="1">
        <v>519.34</v>
      </c>
      <c r="AFB520" s="1">
        <v>519.34</v>
      </c>
      <c r="AFC520" s="1">
        <v>519.34</v>
      </c>
      <c r="AFD520" s="1">
        <v>519.34</v>
      </c>
      <c r="AFE520" s="1">
        <v>519.34</v>
      </c>
      <c r="AFF520" s="1">
        <v>519.34</v>
      </c>
      <c r="AFG520" s="1">
        <v>519.34</v>
      </c>
      <c r="AFH520" s="1">
        <v>519.34</v>
      </c>
      <c r="AFI520" s="1">
        <v>519.34</v>
      </c>
      <c r="AFJ520" s="1">
        <v>519.34</v>
      </c>
      <c r="AFK520" s="1">
        <v>519.34</v>
      </c>
      <c r="AFL520" s="1">
        <v>519.34</v>
      </c>
      <c r="AFM520" s="1">
        <v>519.34</v>
      </c>
      <c r="AFN520" s="1">
        <v>519.34</v>
      </c>
      <c r="AFO520" s="1">
        <v>519.34</v>
      </c>
      <c r="AFP520" s="1">
        <v>519.34</v>
      </c>
      <c r="AFQ520" s="1">
        <v>519.34</v>
      </c>
      <c r="AFR520" s="1">
        <v>519.34</v>
      </c>
      <c r="AFS520" s="1">
        <v>519.34</v>
      </c>
      <c r="AFT520" s="1">
        <v>519.34</v>
      </c>
      <c r="AFU520" s="1">
        <v>519.34</v>
      </c>
      <c r="AFV520" s="1">
        <v>519.34</v>
      </c>
      <c r="AFW520" s="1">
        <v>519.34</v>
      </c>
      <c r="AFX520" s="1">
        <v>519.34</v>
      </c>
      <c r="AFY520" s="1">
        <v>519.34</v>
      </c>
      <c r="AFZ520" s="1">
        <v>519.34</v>
      </c>
      <c r="AGA520" s="1">
        <v>519.34</v>
      </c>
      <c r="AGB520" s="1">
        <v>519.34</v>
      </c>
      <c r="AGC520" s="1">
        <v>519.34</v>
      </c>
      <c r="AGD520" s="1">
        <v>519.34</v>
      </c>
      <c r="AGE520" s="1">
        <v>519.34</v>
      </c>
      <c r="AGF520" s="1">
        <v>519.34</v>
      </c>
      <c r="AGG520" s="1">
        <v>519.34</v>
      </c>
      <c r="AGH520" s="1">
        <v>519.34</v>
      </c>
      <c r="AGI520" s="1">
        <v>519.34</v>
      </c>
      <c r="AGJ520" s="1">
        <v>519.34</v>
      </c>
      <c r="AGK520" s="1">
        <v>519.34</v>
      </c>
      <c r="AGL520" s="1">
        <v>519.34</v>
      </c>
      <c r="AGM520" s="1">
        <v>519.34</v>
      </c>
      <c r="AGN520" s="1">
        <v>519.34</v>
      </c>
      <c r="AGO520" s="1">
        <v>519.34</v>
      </c>
      <c r="AGP520" s="1">
        <v>519.34</v>
      </c>
      <c r="AGQ520" s="1">
        <v>519.34</v>
      </c>
      <c r="AGR520" s="1">
        <v>519.34</v>
      </c>
      <c r="AGS520" s="1">
        <v>519.34</v>
      </c>
      <c r="AGT520" s="1">
        <v>519.34</v>
      </c>
      <c r="AGU520" s="1">
        <v>519.34</v>
      </c>
      <c r="AGV520" s="1">
        <v>519.34</v>
      </c>
      <c r="AGW520" s="1">
        <v>519.34</v>
      </c>
      <c r="AGX520" s="1">
        <v>519.34</v>
      </c>
      <c r="AGY520" s="1">
        <v>519.34</v>
      </c>
      <c r="AGZ520" s="1">
        <v>519.34</v>
      </c>
      <c r="AHA520" s="1">
        <v>519.34</v>
      </c>
      <c r="AHB520" s="1">
        <v>519.34</v>
      </c>
      <c r="AHC520" s="1">
        <v>519.34</v>
      </c>
      <c r="AHD520" s="1">
        <v>519.34</v>
      </c>
      <c r="AHE520" s="1">
        <v>519.34</v>
      </c>
      <c r="AHF520" s="1">
        <v>519.34</v>
      </c>
      <c r="AHG520" s="1">
        <v>519.34</v>
      </c>
      <c r="AHH520" s="1">
        <v>519.34</v>
      </c>
      <c r="AHI520" s="1">
        <v>519.34</v>
      </c>
      <c r="AHJ520" s="1">
        <v>519.34</v>
      </c>
      <c r="AHK520" s="1">
        <v>519.34</v>
      </c>
      <c r="AHL520" s="1">
        <v>519.34</v>
      </c>
      <c r="AHM520" s="1">
        <v>519.34</v>
      </c>
      <c r="AHN520" s="1">
        <v>519.34</v>
      </c>
      <c r="AHO520" s="1">
        <v>519.34</v>
      </c>
      <c r="AHP520" s="1">
        <v>519.34</v>
      </c>
      <c r="AHQ520" s="1">
        <v>519.34</v>
      </c>
    </row>
    <row r="521" spans="1:901" x14ac:dyDescent="0.3">
      <c r="A521" s="1">
        <v>521</v>
      </c>
      <c r="B521" s="16" t="s">
        <v>1063</v>
      </c>
      <c r="C521" s="16" t="s">
        <v>1064</v>
      </c>
      <c r="D521" s="14" t="s">
        <v>586</v>
      </c>
      <c r="E521" s="14" t="s">
        <v>717</v>
      </c>
      <c r="F521" s="1">
        <v>884</v>
      </c>
      <c r="G521" s="1">
        <f t="shared" si="8"/>
        <v>895.79</v>
      </c>
      <c r="H521" s="1">
        <f>IFERROR(VLOOKUP(B521,PMS!$A$1:$G$2968,7,FALSE),"")</f>
        <v>0</v>
      </c>
      <c r="I521" s="1">
        <f>IFERROR(VLOOKUP(B521,PMS!$A$1:$AE$2968,31,FALSE),"")</f>
        <v>0</v>
      </c>
      <c r="UG521" s="1">
        <v>0.78</v>
      </c>
      <c r="UH521" s="1">
        <v>1.9</v>
      </c>
      <c r="UI521" s="1">
        <v>3.02</v>
      </c>
      <c r="UJ521" s="1">
        <v>4.1399999999999997</v>
      </c>
      <c r="UK521" s="1">
        <v>5.26</v>
      </c>
      <c r="UL521" s="1">
        <v>6.38</v>
      </c>
      <c r="UM521" s="1">
        <v>6.38</v>
      </c>
      <c r="UN521" s="1">
        <v>7.5</v>
      </c>
      <c r="UO521" s="1">
        <v>8.6199999999999992</v>
      </c>
      <c r="UP521" s="1">
        <v>11.31</v>
      </c>
      <c r="UQ521" s="1">
        <v>14.67</v>
      </c>
      <c r="UR521" s="1">
        <v>18.03</v>
      </c>
      <c r="US521" s="1">
        <v>21.39</v>
      </c>
      <c r="UT521" s="1">
        <v>21.39</v>
      </c>
      <c r="UU521" s="1">
        <v>24.75</v>
      </c>
      <c r="UV521" s="1">
        <v>24.75</v>
      </c>
      <c r="UW521" s="1">
        <v>28.11</v>
      </c>
      <c r="UX521" s="1">
        <v>31.46</v>
      </c>
      <c r="UY521" s="1">
        <v>34.82</v>
      </c>
      <c r="UZ521" s="1">
        <v>42.1</v>
      </c>
      <c r="VA521" s="1">
        <v>42.1</v>
      </c>
      <c r="VB521" s="1">
        <v>51.06</v>
      </c>
      <c r="VC521" s="1">
        <v>60.02</v>
      </c>
      <c r="VD521" s="1">
        <v>68.98</v>
      </c>
      <c r="VE521" s="1">
        <v>77.930000000000007</v>
      </c>
      <c r="VF521" s="1">
        <v>86.89</v>
      </c>
      <c r="VG521" s="1">
        <v>95.85</v>
      </c>
      <c r="VH521" s="1">
        <v>95.85</v>
      </c>
      <c r="VI521" s="1">
        <v>104.81</v>
      </c>
      <c r="VJ521" s="1">
        <v>119.25</v>
      </c>
      <c r="VK521" s="1">
        <v>136.05000000000001</v>
      </c>
      <c r="VL521" s="1">
        <v>152.84</v>
      </c>
      <c r="VM521" s="1">
        <v>169.64</v>
      </c>
      <c r="VN521" s="1">
        <v>186.44</v>
      </c>
      <c r="VO521" s="1">
        <v>186.44</v>
      </c>
      <c r="VP521" s="1">
        <v>203.23</v>
      </c>
      <c r="VQ521" s="1">
        <v>220.03</v>
      </c>
      <c r="VR521" s="1">
        <v>236.82</v>
      </c>
      <c r="VS521" s="1">
        <v>259.89</v>
      </c>
      <c r="VT521" s="1">
        <v>285.64999999999998</v>
      </c>
      <c r="VU521" s="1">
        <v>311.39999999999998</v>
      </c>
      <c r="VV521" s="1">
        <v>311.39999999999998</v>
      </c>
      <c r="VW521" s="1">
        <v>337.15</v>
      </c>
      <c r="VX521" s="1">
        <v>362.91</v>
      </c>
      <c r="VY521" s="1">
        <v>388.66</v>
      </c>
      <c r="VZ521" s="1">
        <v>414.42</v>
      </c>
      <c r="WA521" s="1">
        <v>440.17</v>
      </c>
      <c r="WB521" s="1">
        <v>465.92</v>
      </c>
      <c r="WC521" s="1">
        <v>465.92</v>
      </c>
      <c r="WD521" s="1">
        <v>491.68</v>
      </c>
      <c r="WE521" s="1">
        <v>517.42999999999995</v>
      </c>
      <c r="WF521" s="1">
        <v>543.19000000000005</v>
      </c>
      <c r="WG521" s="1">
        <v>568.94000000000005</v>
      </c>
      <c r="WH521" s="1">
        <v>594.69000000000005</v>
      </c>
      <c r="WI521" s="1">
        <v>620.45000000000005</v>
      </c>
      <c r="WJ521" s="1">
        <v>620.45000000000005</v>
      </c>
      <c r="WK521" s="1">
        <v>646.20000000000005</v>
      </c>
      <c r="WL521" s="1">
        <v>665.69</v>
      </c>
      <c r="WM521" s="1">
        <v>682.48</v>
      </c>
      <c r="WN521" s="1">
        <v>699.28</v>
      </c>
      <c r="WO521" s="1">
        <v>716.07</v>
      </c>
      <c r="WP521" s="1">
        <v>732.87</v>
      </c>
      <c r="WQ521" s="1">
        <v>732.87</v>
      </c>
      <c r="WR521" s="1">
        <v>749.67</v>
      </c>
      <c r="WS521" s="1">
        <v>766.46</v>
      </c>
      <c r="WT521" s="1">
        <v>783.26</v>
      </c>
      <c r="WU521" s="1">
        <v>794.57</v>
      </c>
      <c r="WV521" s="1">
        <v>803.53</v>
      </c>
      <c r="WW521" s="1">
        <v>812.48</v>
      </c>
      <c r="WX521" s="1">
        <v>812.48</v>
      </c>
      <c r="WY521" s="1">
        <v>821.44</v>
      </c>
      <c r="WZ521" s="1">
        <v>830.4</v>
      </c>
      <c r="XA521" s="1">
        <v>839.36</v>
      </c>
      <c r="XB521" s="1">
        <v>848.31</v>
      </c>
      <c r="XC521" s="1">
        <v>857.27</v>
      </c>
      <c r="XD521" s="1">
        <v>862.31</v>
      </c>
      <c r="XE521" s="1">
        <v>862.31</v>
      </c>
      <c r="XF521" s="1">
        <v>865.67</v>
      </c>
      <c r="XG521" s="1">
        <v>869.03</v>
      </c>
      <c r="XH521" s="1">
        <v>872.39</v>
      </c>
      <c r="XI521" s="1">
        <v>875.75</v>
      </c>
      <c r="XJ521" s="1">
        <v>879.11</v>
      </c>
      <c r="XK521" s="1">
        <v>882.47</v>
      </c>
      <c r="XL521" s="1">
        <v>882.47</v>
      </c>
      <c r="XM521" s="1">
        <v>885.83</v>
      </c>
      <c r="XN521" s="1">
        <v>887.62</v>
      </c>
      <c r="XO521" s="1">
        <v>888.74</v>
      </c>
      <c r="XP521" s="1">
        <v>889.86</v>
      </c>
      <c r="XQ521" s="1">
        <v>890.98</v>
      </c>
      <c r="XR521" s="1">
        <v>892.1</v>
      </c>
      <c r="XS521" s="1">
        <v>892.1</v>
      </c>
      <c r="XT521" s="1">
        <v>893.22</v>
      </c>
      <c r="XU521" s="1">
        <v>894.34</v>
      </c>
      <c r="XV521" s="1">
        <v>895.46</v>
      </c>
      <c r="XW521" s="1">
        <v>895.79</v>
      </c>
      <c r="XX521" s="1">
        <v>895.79</v>
      </c>
      <c r="XY521" s="1">
        <v>895.79</v>
      </c>
      <c r="XZ521" s="1">
        <v>895.79</v>
      </c>
      <c r="YA521" s="1">
        <v>895.79</v>
      </c>
      <c r="YB521" s="1">
        <v>895.79</v>
      </c>
      <c r="YC521" s="1">
        <v>895.79</v>
      </c>
      <c r="YD521" s="1">
        <v>895.79</v>
      </c>
      <c r="YE521" s="1">
        <v>895.79</v>
      </c>
      <c r="YF521" s="1">
        <v>895.79</v>
      </c>
      <c r="YG521" s="1">
        <v>895.79</v>
      </c>
      <c r="YH521" s="1">
        <v>895.79</v>
      </c>
      <c r="YI521" s="1">
        <v>895.79</v>
      </c>
      <c r="YJ521" s="1">
        <v>895.79</v>
      </c>
      <c r="YK521" s="1">
        <v>895.79</v>
      </c>
      <c r="YL521" s="1">
        <v>895.79</v>
      </c>
      <c r="YM521" s="1">
        <v>895.79</v>
      </c>
      <c r="YN521" s="1">
        <v>895.79</v>
      </c>
      <c r="YO521" s="1">
        <v>895.79</v>
      </c>
      <c r="YP521" s="1">
        <v>895.79</v>
      </c>
      <c r="YQ521" s="1">
        <v>895.79</v>
      </c>
      <c r="YR521" s="1">
        <v>895.79</v>
      </c>
      <c r="YS521" s="1">
        <v>895.79</v>
      </c>
      <c r="YT521" s="1">
        <v>895.79</v>
      </c>
      <c r="YU521" s="1">
        <v>895.79</v>
      </c>
      <c r="YV521" s="1">
        <v>895.79</v>
      </c>
      <c r="YW521" s="1">
        <v>895.79</v>
      </c>
      <c r="YX521" s="1">
        <v>895.79</v>
      </c>
      <c r="YY521" s="1">
        <v>895.79</v>
      </c>
      <c r="YZ521" s="1">
        <v>895.79</v>
      </c>
      <c r="ZA521" s="1">
        <v>895.79</v>
      </c>
      <c r="ZB521" s="1">
        <v>895.79</v>
      </c>
      <c r="ZC521" s="1">
        <v>895.79</v>
      </c>
      <c r="ZD521" s="1">
        <v>895.79</v>
      </c>
      <c r="ZE521" s="1">
        <v>895.79</v>
      </c>
      <c r="ZF521" s="1">
        <v>895.79</v>
      </c>
      <c r="ZG521" s="1">
        <v>895.79</v>
      </c>
      <c r="ZH521" s="1">
        <v>895.79</v>
      </c>
      <c r="ZI521" s="1">
        <v>895.79</v>
      </c>
      <c r="ZJ521" s="1">
        <v>895.79</v>
      </c>
      <c r="ZK521" s="1">
        <v>895.79</v>
      </c>
      <c r="ZL521" s="1">
        <v>895.79</v>
      </c>
      <c r="ZM521" s="1">
        <v>895.79</v>
      </c>
      <c r="ZN521" s="1">
        <v>895.79</v>
      </c>
      <c r="ZO521" s="1">
        <v>895.79</v>
      </c>
      <c r="ZP521" s="1">
        <v>895.79</v>
      </c>
      <c r="ZQ521" s="1">
        <v>895.79</v>
      </c>
      <c r="ZR521" s="1">
        <v>895.79</v>
      </c>
      <c r="ZS521" s="1">
        <v>895.79</v>
      </c>
      <c r="ZT521" s="1">
        <v>895.79</v>
      </c>
      <c r="ZU521" s="1">
        <v>895.79</v>
      </c>
      <c r="ZV521" s="1">
        <v>895.79</v>
      </c>
      <c r="ZW521" s="1">
        <v>895.79</v>
      </c>
      <c r="ZX521" s="1">
        <v>895.79</v>
      </c>
      <c r="ZY521" s="1">
        <v>895.79</v>
      </c>
      <c r="ZZ521" s="1">
        <v>895.79</v>
      </c>
      <c r="AAA521" s="1">
        <v>895.79</v>
      </c>
      <c r="AAB521" s="1">
        <v>895.79</v>
      </c>
      <c r="AAC521" s="1">
        <v>895.79</v>
      </c>
      <c r="AAD521" s="1">
        <v>895.79</v>
      </c>
      <c r="AAE521" s="1">
        <v>895.79</v>
      </c>
      <c r="AAF521" s="1">
        <v>895.79</v>
      </c>
      <c r="AAG521" s="1">
        <v>895.79</v>
      </c>
      <c r="AAH521" s="1">
        <v>895.79</v>
      </c>
      <c r="AAI521" s="1">
        <v>895.79</v>
      </c>
      <c r="AAJ521" s="1">
        <v>895.79</v>
      </c>
      <c r="AAK521" s="1">
        <v>895.79</v>
      </c>
      <c r="AAL521" s="1">
        <v>895.79</v>
      </c>
      <c r="AAM521" s="1">
        <v>895.79</v>
      </c>
      <c r="AAN521" s="1">
        <v>895.79</v>
      </c>
      <c r="AAO521" s="1">
        <v>895.79</v>
      </c>
      <c r="AAP521" s="1">
        <v>895.79</v>
      </c>
      <c r="AAQ521" s="1">
        <v>895.79</v>
      </c>
      <c r="AAR521" s="1">
        <v>895.79</v>
      </c>
      <c r="AAS521" s="1">
        <v>895.79</v>
      </c>
      <c r="AAT521" s="1">
        <v>895.79</v>
      </c>
      <c r="AAU521" s="1">
        <v>895.79</v>
      </c>
      <c r="AAV521" s="1">
        <v>895.79</v>
      </c>
      <c r="AAW521" s="1">
        <v>895.79</v>
      </c>
      <c r="AAX521" s="1">
        <v>895.79</v>
      </c>
      <c r="AAY521" s="1">
        <v>895.79</v>
      </c>
      <c r="AAZ521" s="1">
        <v>895.79</v>
      </c>
      <c r="ABA521" s="1">
        <v>895.79</v>
      </c>
      <c r="ABB521" s="1">
        <v>895.79</v>
      </c>
      <c r="ABC521" s="1">
        <v>895.79</v>
      </c>
      <c r="ABD521" s="1">
        <v>895.79</v>
      </c>
      <c r="ABE521" s="1">
        <v>895.79</v>
      </c>
      <c r="ABF521" s="1">
        <v>895.79</v>
      </c>
      <c r="ABG521" s="1">
        <v>895.79</v>
      </c>
      <c r="ABH521" s="1">
        <v>895.79</v>
      </c>
      <c r="ABI521" s="1">
        <v>895.79</v>
      </c>
      <c r="ABJ521" s="1">
        <v>895.79</v>
      </c>
      <c r="ABK521" s="1">
        <v>895.79</v>
      </c>
      <c r="ABL521" s="1">
        <v>895.79</v>
      </c>
      <c r="ABM521" s="1">
        <v>895.79</v>
      </c>
      <c r="ABN521" s="1">
        <v>895.79</v>
      </c>
      <c r="ABO521" s="1">
        <v>895.79</v>
      </c>
      <c r="ABP521" s="1">
        <v>895.79</v>
      </c>
      <c r="ABQ521" s="1">
        <v>895.79</v>
      </c>
      <c r="ABR521" s="1">
        <v>895.79</v>
      </c>
      <c r="ABS521" s="1">
        <v>895.79</v>
      </c>
      <c r="ABT521" s="1">
        <v>895.79</v>
      </c>
      <c r="ABU521" s="1">
        <v>895.79</v>
      </c>
      <c r="ABV521" s="1">
        <v>895.79</v>
      </c>
      <c r="ABW521" s="1">
        <v>895.79</v>
      </c>
      <c r="ABX521" s="1">
        <v>895.79</v>
      </c>
      <c r="ABY521" s="1">
        <v>895.79</v>
      </c>
      <c r="ABZ521" s="1">
        <v>895.79</v>
      </c>
      <c r="ACA521" s="1">
        <v>895.79</v>
      </c>
      <c r="ACB521" s="1">
        <v>895.79</v>
      </c>
      <c r="ACC521" s="1">
        <v>895.79</v>
      </c>
      <c r="ACD521" s="1">
        <v>895.79</v>
      </c>
      <c r="ACE521" s="1">
        <v>895.79</v>
      </c>
      <c r="ACF521" s="1">
        <v>895.79</v>
      </c>
      <c r="ACG521" s="1">
        <v>895.79</v>
      </c>
      <c r="ACH521" s="1">
        <v>895.79</v>
      </c>
      <c r="ACI521" s="1">
        <v>895.79</v>
      </c>
      <c r="ACJ521" s="1">
        <v>895.79</v>
      </c>
      <c r="ACK521" s="1">
        <v>895.79</v>
      </c>
      <c r="ACL521" s="1">
        <v>895.79</v>
      </c>
      <c r="ACM521" s="1">
        <v>895.79</v>
      </c>
      <c r="ACN521" s="1">
        <v>895.79</v>
      </c>
      <c r="ACO521" s="1">
        <v>895.79</v>
      </c>
      <c r="ACP521" s="1">
        <v>895.79</v>
      </c>
      <c r="ACQ521" s="1">
        <v>895.79</v>
      </c>
      <c r="ACR521" s="1">
        <v>895.79</v>
      </c>
      <c r="ACS521" s="1">
        <v>895.79</v>
      </c>
      <c r="ACT521" s="1">
        <v>895.79</v>
      </c>
      <c r="ACU521" s="1">
        <v>895.79</v>
      </c>
      <c r="ACV521" s="1">
        <v>895.79</v>
      </c>
      <c r="ACW521" s="1">
        <v>895.79</v>
      </c>
      <c r="ACX521" s="1">
        <v>895.79</v>
      </c>
      <c r="ACY521" s="1">
        <v>895.79</v>
      </c>
      <c r="ACZ521" s="1">
        <v>895.79</v>
      </c>
      <c r="ADA521" s="1">
        <v>895.79</v>
      </c>
      <c r="ADB521" s="1">
        <v>895.79</v>
      </c>
      <c r="ADC521" s="1">
        <v>895.79</v>
      </c>
      <c r="ADD521" s="1">
        <v>895.79</v>
      </c>
      <c r="ADE521" s="1">
        <v>895.79</v>
      </c>
      <c r="ADF521" s="1">
        <v>895.79</v>
      </c>
      <c r="ADG521" s="1">
        <v>895.79</v>
      </c>
      <c r="ADH521" s="1">
        <v>895.79</v>
      </c>
      <c r="ADI521" s="1">
        <v>895.79</v>
      </c>
      <c r="ADJ521" s="1">
        <v>895.79</v>
      </c>
      <c r="ADK521" s="1">
        <v>895.79</v>
      </c>
      <c r="ADL521" s="1">
        <v>895.79</v>
      </c>
      <c r="ADM521" s="1">
        <v>895.79</v>
      </c>
      <c r="ADN521" s="1">
        <v>895.79</v>
      </c>
      <c r="ADO521" s="1">
        <v>895.79</v>
      </c>
      <c r="ADP521" s="1">
        <v>895.79</v>
      </c>
      <c r="ADQ521" s="1">
        <v>895.79</v>
      </c>
      <c r="ADR521" s="1">
        <v>895.79</v>
      </c>
      <c r="ADS521" s="1">
        <v>895.79</v>
      </c>
      <c r="ADT521" s="1">
        <v>895.79</v>
      </c>
      <c r="ADU521" s="1">
        <v>895.79</v>
      </c>
      <c r="ADV521" s="1">
        <v>895.79</v>
      </c>
      <c r="ADW521" s="1">
        <v>895.79</v>
      </c>
      <c r="ADX521" s="1">
        <v>895.79</v>
      </c>
      <c r="ADY521" s="1">
        <v>895.79</v>
      </c>
      <c r="ADZ521" s="1">
        <v>895.79</v>
      </c>
      <c r="AEA521" s="1">
        <v>895.79</v>
      </c>
      <c r="AEB521" s="1">
        <v>895.79</v>
      </c>
      <c r="AEC521" s="1">
        <v>895.79</v>
      </c>
      <c r="AED521" s="1">
        <v>895.79</v>
      </c>
      <c r="AEE521" s="1">
        <v>895.79</v>
      </c>
      <c r="AEF521" s="1">
        <v>895.79</v>
      </c>
      <c r="AEG521" s="1">
        <v>895.79</v>
      </c>
      <c r="AEH521" s="1">
        <v>895.79</v>
      </c>
      <c r="AEI521" s="1">
        <v>895.79</v>
      </c>
      <c r="AEJ521" s="1">
        <v>895.79</v>
      </c>
      <c r="AEK521" s="1">
        <v>895.79</v>
      </c>
      <c r="AEL521" s="1">
        <v>895.79</v>
      </c>
      <c r="AEM521" s="1">
        <v>895.79</v>
      </c>
      <c r="AEN521" s="1">
        <v>895.79</v>
      </c>
      <c r="AEO521" s="1">
        <v>895.79</v>
      </c>
      <c r="AEP521" s="1">
        <v>895.79</v>
      </c>
      <c r="AEQ521" s="1">
        <v>895.79</v>
      </c>
      <c r="AER521" s="1">
        <v>895.79</v>
      </c>
      <c r="AES521" s="1">
        <v>895.79</v>
      </c>
      <c r="AET521" s="1">
        <v>895.79</v>
      </c>
      <c r="AEU521" s="1">
        <v>895.79</v>
      </c>
      <c r="AEV521" s="1">
        <v>895.79</v>
      </c>
      <c r="AEW521" s="1">
        <v>895.79</v>
      </c>
      <c r="AEX521" s="1">
        <v>895.79</v>
      </c>
      <c r="AEY521" s="1">
        <v>895.79</v>
      </c>
      <c r="AEZ521" s="1">
        <v>895.79</v>
      </c>
      <c r="AFA521" s="1">
        <v>895.79</v>
      </c>
      <c r="AFB521" s="1">
        <v>895.79</v>
      </c>
      <c r="AFC521" s="1">
        <v>895.79</v>
      </c>
      <c r="AFD521" s="1">
        <v>895.79</v>
      </c>
      <c r="AFE521" s="1">
        <v>895.79</v>
      </c>
      <c r="AFF521" s="1">
        <v>895.79</v>
      </c>
      <c r="AFG521" s="1">
        <v>895.79</v>
      </c>
      <c r="AFH521" s="1">
        <v>895.79</v>
      </c>
      <c r="AFI521" s="1">
        <v>895.79</v>
      </c>
      <c r="AFJ521" s="1">
        <v>895.79</v>
      </c>
      <c r="AFK521" s="1">
        <v>895.79</v>
      </c>
      <c r="AFL521" s="1">
        <v>895.79</v>
      </c>
      <c r="AFM521" s="1">
        <v>895.79</v>
      </c>
      <c r="AFN521" s="1">
        <v>895.79</v>
      </c>
      <c r="AFO521" s="1">
        <v>895.79</v>
      </c>
      <c r="AFP521" s="1">
        <v>895.79</v>
      </c>
      <c r="AFQ521" s="1">
        <v>895.79</v>
      </c>
      <c r="AFR521" s="1">
        <v>895.79</v>
      </c>
      <c r="AFS521" s="1">
        <v>895.79</v>
      </c>
      <c r="AFT521" s="1">
        <v>895.79</v>
      </c>
      <c r="AFU521" s="1">
        <v>895.79</v>
      </c>
      <c r="AFV521" s="1">
        <v>895.79</v>
      </c>
      <c r="AFW521" s="1">
        <v>895.79</v>
      </c>
      <c r="AFX521" s="1">
        <v>895.79</v>
      </c>
      <c r="AFY521" s="1">
        <v>895.79</v>
      </c>
      <c r="AFZ521" s="1">
        <v>895.79</v>
      </c>
      <c r="AGA521" s="1">
        <v>895.79</v>
      </c>
      <c r="AGB521" s="1">
        <v>895.79</v>
      </c>
      <c r="AGC521" s="1">
        <v>895.79</v>
      </c>
      <c r="AGD521" s="1">
        <v>895.79</v>
      </c>
      <c r="AGE521" s="1">
        <v>895.79</v>
      </c>
      <c r="AGF521" s="1">
        <v>895.79</v>
      </c>
      <c r="AGG521" s="1">
        <v>895.79</v>
      </c>
      <c r="AGH521" s="1">
        <v>895.79</v>
      </c>
      <c r="AGI521" s="1">
        <v>895.79</v>
      </c>
      <c r="AGJ521" s="1">
        <v>895.79</v>
      </c>
      <c r="AGK521" s="1">
        <v>895.79</v>
      </c>
      <c r="AGL521" s="1">
        <v>895.79</v>
      </c>
      <c r="AGM521" s="1">
        <v>895.79</v>
      </c>
      <c r="AGN521" s="1">
        <v>895.79</v>
      </c>
      <c r="AGO521" s="1">
        <v>895.79</v>
      </c>
      <c r="AGP521" s="1">
        <v>895.79</v>
      </c>
      <c r="AGQ521" s="1">
        <v>895.79</v>
      </c>
      <c r="AGR521" s="1">
        <v>895.79</v>
      </c>
      <c r="AGS521" s="1">
        <v>895.79</v>
      </c>
      <c r="AGT521" s="1">
        <v>895.79</v>
      </c>
      <c r="AGU521" s="1">
        <v>895.79</v>
      </c>
      <c r="AGV521" s="1">
        <v>895.79</v>
      </c>
      <c r="AGW521" s="1">
        <v>895.79</v>
      </c>
      <c r="AGX521" s="1">
        <v>895.79</v>
      </c>
      <c r="AGY521" s="1">
        <v>895.79</v>
      </c>
      <c r="AGZ521" s="1">
        <v>895.79</v>
      </c>
      <c r="AHA521" s="1">
        <v>895.79</v>
      </c>
      <c r="AHB521" s="1">
        <v>895.79</v>
      </c>
      <c r="AHC521" s="1">
        <v>895.79</v>
      </c>
      <c r="AHD521" s="1">
        <v>895.79</v>
      </c>
      <c r="AHE521" s="1">
        <v>895.79</v>
      </c>
      <c r="AHF521" s="1">
        <v>895.79</v>
      </c>
      <c r="AHG521" s="1">
        <v>895.79</v>
      </c>
      <c r="AHH521" s="1">
        <v>895.79</v>
      </c>
      <c r="AHI521" s="1">
        <v>895.79</v>
      </c>
      <c r="AHJ521" s="1">
        <v>895.79</v>
      </c>
      <c r="AHK521" s="1">
        <v>895.79</v>
      </c>
      <c r="AHL521" s="1">
        <v>895.79</v>
      </c>
      <c r="AHM521" s="1">
        <v>895.79</v>
      </c>
      <c r="AHN521" s="1">
        <v>895.79</v>
      </c>
      <c r="AHO521" s="1">
        <v>895.79</v>
      </c>
      <c r="AHP521" s="1">
        <v>895.79</v>
      </c>
      <c r="AHQ521" s="1">
        <v>895.79</v>
      </c>
    </row>
    <row r="522" spans="1:901" x14ac:dyDescent="0.3">
      <c r="A522" s="1">
        <v>522</v>
      </c>
      <c r="B522" s="16" t="s">
        <v>1065</v>
      </c>
      <c r="C522" s="16" t="s">
        <v>1066</v>
      </c>
      <c r="D522" s="14">
        <v>45544</v>
      </c>
      <c r="E522" s="14" t="s">
        <v>1067</v>
      </c>
      <c r="F522" s="1">
        <v>827.25</v>
      </c>
      <c r="G522" s="1">
        <f t="shared" si="8"/>
        <v>838.28</v>
      </c>
      <c r="H522" s="1">
        <f>IFERROR(VLOOKUP(B522,PMS!$A$1:$G$2968,7,FALSE),"")</f>
        <v>0</v>
      </c>
      <c r="I522" s="1">
        <f>IFERROR(VLOOKUP(B522,PMS!$A$1:$AE$2968,31,FALSE),"")</f>
        <v>0</v>
      </c>
      <c r="UP522" s="1">
        <v>0.78</v>
      </c>
      <c r="UQ522" s="1">
        <v>1.9</v>
      </c>
      <c r="UR522" s="1">
        <v>3.02</v>
      </c>
      <c r="US522" s="1">
        <v>4.1399999999999997</v>
      </c>
      <c r="UT522" s="1">
        <v>4.1399999999999997</v>
      </c>
      <c r="UU522" s="1">
        <v>5.25</v>
      </c>
      <c r="UV522" s="1">
        <v>5.25</v>
      </c>
      <c r="UW522" s="1">
        <v>6.37</v>
      </c>
      <c r="UX522" s="1">
        <v>7.49</v>
      </c>
      <c r="UY522" s="1">
        <v>9.0500000000000007</v>
      </c>
      <c r="UZ522" s="1">
        <v>12.41</v>
      </c>
      <c r="VA522" s="1">
        <v>12.41</v>
      </c>
      <c r="VB522" s="1">
        <v>15.76</v>
      </c>
      <c r="VC522" s="1">
        <v>19.11</v>
      </c>
      <c r="VD522" s="1">
        <v>22.47</v>
      </c>
      <c r="VE522" s="1">
        <v>25.82</v>
      </c>
      <c r="VF522" s="1">
        <v>29.17</v>
      </c>
      <c r="VG522" s="1">
        <v>32.53</v>
      </c>
      <c r="VH522" s="1">
        <v>32.53</v>
      </c>
      <c r="VI522" s="1">
        <v>39.79</v>
      </c>
      <c r="VJ522" s="1">
        <v>48.73</v>
      </c>
      <c r="VK522" s="1">
        <v>57.67</v>
      </c>
      <c r="VL522" s="1">
        <v>66.62</v>
      </c>
      <c r="VM522" s="1">
        <v>75.56</v>
      </c>
      <c r="VN522" s="1">
        <v>84.5</v>
      </c>
      <c r="VO522" s="1">
        <v>84.5</v>
      </c>
      <c r="VP522" s="1">
        <v>93.44</v>
      </c>
      <c r="VQ522" s="1">
        <v>103.95</v>
      </c>
      <c r="VR522" s="1">
        <v>120.71</v>
      </c>
      <c r="VS522" s="1">
        <v>137.47999999999999</v>
      </c>
      <c r="VT522" s="1">
        <v>154.24</v>
      </c>
      <c r="VU522" s="1">
        <v>171.01</v>
      </c>
      <c r="VV522" s="1">
        <v>171.01</v>
      </c>
      <c r="VW522" s="1">
        <v>187.78</v>
      </c>
      <c r="VX522" s="1">
        <v>204.54</v>
      </c>
      <c r="VY522" s="1">
        <v>221.31</v>
      </c>
      <c r="VZ522" s="1">
        <v>244.33</v>
      </c>
      <c r="WA522" s="1">
        <v>270.04000000000002</v>
      </c>
      <c r="WB522" s="1">
        <v>295.75</v>
      </c>
      <c r="WC522" s="1">
        <v>295.75</v>
      </c>
      <c r="WD522" s="1">
        <v>321.45</v>
      </c>
      <c r="WE522" s="1">
        <v>347.16</v>
      </c>
      <c r="WF522" s="1">
        <v>372.87</v>
      </c>
      <c r="WG522" s="1">
        <v>398.58</v>
      </c>
      <c r="WH522" s="1">
        <v>424.28</v>
      </c>
      <c r="WI522" s="1">
        <v>449.99</v>
      </c>
      <c r="WJ522" s="1">
        <v>449.99</v>
      </c>
      <c r="WK522" s="1">
        <v>475.7</v>
      </c>
      <c r="WL522" s="1">
        <v>501.41</v>
      </c>
      <c r="WM522" s="1">
        <v>527.11</v>
      </c>
      <c r="WN522" s="1">
        <v>552.82000000000005</v>
      </c>
      <c r="WO522" s="1">
        <v>578.53</v>
      </c>
      <c r="WP522" s="1">
        <v>604.24</v>
      </c>
      <c r="WQ522" s="1">
        <v>604.24</v>
      </c>
      <c r="WR522" s="1">
        <v>623.67999999999995</v>
      </c>
      <c r="WS522" s="1">
        <v>640.45000000000005</v>
      </c>
      <c r="WT522" s="1">
        <v>657.22</v>
      </c>
      <c r="WU522" s="1">
        <v>673.98</v>
      </c>
      <c r="WV522" s="1">
        <v>690.75</v>
      </c>
      <c r="WW522" s="1">
        <v>707.51</v>
      </c>
      <c r="WX522" s="1">
        <v>707.51</v>
      </c>
      <c r="WY522" s="1">
        <v>724.28</v>
      </c>
      <c r="WZ522" s="1">
        <v>739.48</v>
      </c>
      <c r="XA522" s="1">
        <v>748.42</v>
      </c>
      <c r="XB522" s="1">
        <v>757.36</v>
      </c>
      <c r="XC522" s="1">
        <v>766.3</v>
      </c>
      <c r="XD522" s="1">
        <v>775.25</v>
      </c>
      <c r="XE522" s="1">
        <v>775.25</v>
      </c>
      <c r="XF522" s="1">
        <v>784.19</v>
      </c>
      <c r="XG522" s="1">
        <v>793.13</v>
      </c>
      <c r="XH522" s="1">
        <v>802.07</v>
      </c>
      <c r="XI522" s="1">
        <v>807.1</v>
      </c>
      <c r="XJ522" s="1">
        <v>810.45</v>
      </c>
      <c r="XK522" s="1">
        <v>813.81</v>
      </c>
      <c r="XL522" s="1">
        <v>813.81</v>
      </c>
      <c r="XM522" s="1">
        <v>817.16</v>
      </c>
      <c r="XN522" s="1">
        <v>820.51</v>
      </c>
      <c r="XO522" s="1">
        <v>823.87</v>
      </c>
      <c r="XP522" s="1">
        <v>827.22</v>
      </c>
      <c r="XQ522" s="1">
        <v>830.13</v>
      </c>
      <c r="XR522" s="1">
        <v>831.24</v>
      </c>
      <c r="XS522" s="1">
        <v>831.24</v>
      </c>
      <c r="XT522" s="1">
        <v>832.36</v>
      </c>
      <c r="XU522" s="1">
        <v>833.48</v>
      </c>
      <c r="XV522" s="1">
        <v>834.6</v>
      </c>
      <c r="XW522" s="1">
        <v>835.71</v>
      </c>
      <c r="XX522" s="1">
        <v>836.83</v>
      </c>
      <c r="XY522" s="1">
        <v>837.95</v>
      </c>
      <c r="XZ522" s="1">
        <v>837.95</v>
      </c>
      <c r="YA522" s="1">
        <v>838.28</v>
      </c>
      <c r="YB522" s="1">
        <v>838.28</v>
      </c>
      <c r="YC522" s="1">
        <v>838.28</v>
      </c>
      <c r="YD522" s="1">
        <v>838.28</v>
      </c>
      <c r="YE522" s="1">
        <v>838.28</v>
      </c>
      <c r="YF522" s="1">
        <v>838.28</v>
      </c>
      <c r="YG522" s="1">
        <v>838.28</v>
      </c>
      <c r="YH522" s="1">
        <v>838.28</v>
      </c>
      <c r="YI522" s="1">
        <v>838.28</v>
      </c>
      <c r="YJ522" s="1">
        <v>838.28</v>
      </c>
      <c r="YK522" s="1">
        <v>838.28</v>
      </c>
      <c r="YL522" s="1">
        <v>838.28</v>
      </c>
      <c r="YM522" s="1">
        <v>838.28</v>
      </c>
      <c r="YN522" s="1">
        <v>838.28</v>
      </c>
      <c r="YO522" s="1">
        <v>838.28</v>
      </c>
      <c r="YP522" s="1">
        <v>838.28</v>
      </c>
      <c r="YQ522" s="1">
        <v>838.28</v>
      </c>
      <c r="YR522" s="1">
        <v>838.28</v>
      </c>
      <c r="YS522" s="1">
        <v>838.28</v>
      </c>
      <c r="YT522" s="1">
        <v>838.28</v>
      </c>
      <c r="YU522" s="1">
        <v>838.28</v>
      </c>
      <c r="YV522" s="1">
        <v>838.28</v>
      </c>
      <c r="YW522" s="1">
        <v>838.28</v>
      </c>
      <c r="YX522" s="1">
        <v>838.28</v>
      </c>
      <c r="YY522" s="1">
        <v>838.28</v>
      </c>
      <c r="YZ522" s="1">
        <v>838.28</v>
      </c>
      <c r="ZA522" s="1">
        <v>838.28</v>
      </c>
      <c r="ZB522" s="1">
        <v>838.28</v>
      </c>
      <c r="ZC522" s="1">
        <v>838.28</v>
      </c>
      <c r="ZD522" s="1">
        <v>838.28</v>
      </c>
      <c r="ZE522" s="1">
        <v>838.28</v>
      </c>
      <c r="ZF522" s="1">
        <v>838.28</v>
      </c>
      <c r="ZG522" s="1">
        <v>838.28</v>
      </c>
      <c r="ZH522" s="1">
        <v>838.28</v>
      </c>
      <c r="ZI522" s="1">
        <v>838.28</v>
      </c>
      <c r="ZJ522" s="1">
        <v>838.28</v>
      </c>
      <c r="ZK522" s="1">
        <v>838.28</v>
      </c>
      <c r="ZL522" s="1">
        <v>838.28</v>
      </c>
      <c r="ZM522" s="1">
        <v>838.28</v>
      </c>
      <c r="ZN522" s="1">
        <v>838.28</v>
      </c>
      <c r="ZO522" s="1">
        <v>838.28</v>
      </c>
      <c r="ZP522" s="1">
        <v>838.28</v>
      </c>
      <c r="ZQ522" s="1">
        <v>838.28</v>
      </c>
      <c r="ZR522" s="1">
        <v>838.28</v>
      </c>
      <c r="ZS522" s="1">
        <v>838.28</v>
      </c>
      <c r="ZT522" s="1">
        <v>838.28</v>
      </c>
      <c r="ZU522" s="1">
        <v>838.28</v>
      </c>
      <c r="ZV522" s="1">
        <v>838.28</v>
      </c>
      <c r="ZW522" s="1">
        <v>838.28</v>
      </c>
      <c r="ZX522" s="1">
        <v>838.28</v>
      </c>
      <c r="ZY522" s="1">
        <v>838.28</v>
      </c>
      <c r="ZZ522" s="1">
        <v>838.28</v>
      </c>
      <c r="AAA522" s="1">
        <v>838.28</v>
      </c>
      <c r="AAB522" s="1">
        <v>838.28</v>
      </c>
      <c r="AAC522" s="1">
        <v>838.28</v>
      </c>
      <c r="AAD522" s="1">
        <v>838.28</v>
      </c>
      <c r="AAE522" s="1">
        <v>838.28</v>
      </c>
      <c r="AAF522" s="1">
        <v>838.28</v>
      </c>
      <c r="AAG522" s="1">
        <v>838.28</v>
      </c>
      <c r="AAH522" s="1">
        <v>838.28</v>
      </c>
      <c r="AAI522" s="1">
        <v>838.28</v>
      </c>
      <c r="AAJ522" s="1">
        <v>838.28</v>
      </c>
      <c r="AAK522" s="1">
        <v>838.28</v>
      </c>
      <c r="AAL522" s="1">
        <v>838.28</v>
      </c>
      <c r="AAM522" s="1">
        <v>838.28</v>
      </c>
      <c r="AAN522" s="1">
        <v>838.28</v>
      </c>
      <c r="AAO522" s="1">
        <v>838.28</v>
      </c>
      <c r="AAP522" s="1">
        <v>838.28</v>
      </c>
      <c r="AAQ522" s="1">
        <v>838.28</v>
      </c>
      <c r="AAR522" s="1">
        <v>838.28</v>
      </c>
      <c r="AAS522" s="1">
        <v>838.28</v>
      </c>
      <c r="AAT522" s="1">
        <v>838.28</v>
      </c>
      <c r="AAU522" s="1">
        <v>838.28</v>
      </c>
      <c r="AAV522" s="1">
        <v>838.28</v>
      </c>
      <c r="AAW522" s="1">
        <v>838.28</v>
      </c>
      <c r="AAX522" s="1">
        <v>838.28</v>
      </c>
      <c r="AAY522" s="1">
        <v>838.28</v>
      </c>
      <c r="AAZ522" s="1">
        <v>838.28</v>
      </c>
      <c r="ABA522" s="1">
        <v>838.28</v>
      </c>
      <c r="ABB522" s="1">
        <v>838.28</v>
      </c>
      <c r="ABC522" s="1">
        <v>838.28</v>
      </c>
      <c r="ABD522" s="1">
        <v>838.28</v>
      </c>
      <c r="ABE522" s="1">
        <v>838.28</v>
      </c>
      <c r="ABF522" s="1">
        <v>838.28</v>
      </c>
      <c r="ABG522" s="1">
        <v>838.28</v>
      </c>
      <c r="ABH522" s="1">
        <v>838.28</v>
      </c>
      <c r="ABI522" s="1">
        <v>838.28</v>
      </c>
      <c r="ABJ522" s="1">
        <v>838.28</v>
      </c>
      <c r="ABK522" s="1">
        <v>838.28</v>
      </c>
      <c r="ABL522" s="1">
        <v>838.28</v>
      </c>
      <c r="ABM522" s="1">
        <v>838.28</v>
      </c>
      <c r="ABN522" s="1">
        <v>838.28</v>
      </c>
      <c r="ABO522" s="1">
        <v>838.28</v>
      </c>
      <c r="ABP522" s="1">
        <v>838.28</v>
      </c>
      <c r="ABQ522" s="1">
        <v>838.28</v>
      </c>
      <c r="ABR522" s="1">
        <v>838.28</v>
      </c>
      <c r="ABS522" s="1">
        <v>838.28</v>
      </c>
      <c r="ABT522" s="1">
        <v>838.28</v>
      </c>
      <c r="ABU522" s="1">
        <v>838.28</v>
      </c>
      <c r="ABV522" s="1">
        <v>838.28</v>
      </c>
      <c r="ABW522" s="1">
        <v>838.28</v>
      </c>
      <c r="ABX522" s="1">
        <v>838.28</v>
      </c>
      <c r="ABY522" s="1">
        <v>838.28</v>
      </c>
      <c r="ABZ522" s="1">
        <v>838.28</v>
      </c>
      <c r="ACA522" s="1">
        <v>838.28</v>
      </c>
      <c r="ACB522" s="1">
        <v>838.28</v>
      </c>
      <c r="ACC522" s="1">
        <v>838.28</v>
      </c>
      <c r="ACD522" s="1">
        <v>838.28</v>
      </c>
      <c r="ACE522" s="1">
        <v>838.28</v>
      </c>
      <c r="ACF522" s="1">
        <v>838.28</v>
      </c>
      <c r="ACG522" s="1">
        <v>838.28</v>
      </c>
      <c r="ACH522" s="1">
        <v>838.28</v>
      </c>
      <c r="ACI522" s="1">
        <v>838.28</v>
      </c>
      <c r="ACJ522" s="1">
        <v>838.28</v>
      </c>
      <c r="ACK522" s="1">
        <v>838.28</v>
      </c>
      <c r="ACL522" s="1">
        <v>838.28</v>
      </c>
      <c r="ACM522" s="1">
        <v>838.28</v>
      </c>
      <c r="ACN522" s="1">
        <v>838.28</v>
      </c>
      <c r="ACO522" s="1">
        <v>838.28</v>
      </c>
      <c r="ACP522" s="1">
        <v>838.28</v>
      </c>
      <c r="ACQ522" s="1">
        <v>838.28</v>
      </c>
      <c r="ACR522" s="1">
        <v>838.28</v>
      </c>
      <c r="ACS522" s="1">
        <v>838.28</v>
      </c>
      <c r="ACT522" s="1">
        <v>838.28</v>
      </c>
      <c r="ACU522" s="1">
        <v>838.28</v>
      </c>
      <c r="ACV522" s="1">
        <v>838.28</v>
      </c>
      <c r="ACW522" s="1">
        <v>838.28</v>
      </c>
      <c r="ACX522" s="1">
        <v>838.28</v>
      </c>
      <c r="ACY522" s="1">
        <v>838.28</v>
      </c>
      <c r="ACZ522" s="1">
        <v>838.28</v>
      </c>
      <c r="ADA522" s="1">
        <v>838.28</v>
      </c>
      <c r="ADB522" s="1">
        <v>838.28</v>
      </c>
      <c r="ADC522" s="1">
        <v>838.28</v>
      </c>
      <c r="ADD522" s="1">
        <v>838.28</v>
      </c>
      <c r="ADE522" s="1">
        <v>838.28</v>
      </c>
      <c r="ADF522" s="1">
        <v>838.28</v>
      </c>
      <c r="ADG522" s="1">
        <v>838.28</v>
      </c>
      <c r="ADH522" s="1">
        <v>838.28</v>
      </c>
      <c r="ADI522" s="1">
        <v>838.28</v>
      </c>
      <c r="ADJ522" s="1">
        <v>838.28</v>
      </c>
      <c r="ADK522" s="1">
        <v>838.28</v>
      </c>
      <c r="ADL522" s="1">
        <v>838.28</v>
      </c>
      <c r="ADM522" s="1">
        <v>838.28</v>
      </c>
      <c r="ADN522" s="1">
        <v>838.28</v>
      </c>
      <c r="ADO522" s="1">
        <v>838.28</v>
      </c>
      <c r="ADP522" s="1">
        <v>838.28</v>
      </c>
      <c r="ADQ522" s="1">
        <v>838.28</v>
      </c>
      <c r="ADR522" s="1">
        <v>838.28</v>
      </c>
      <c r="ADS522" s="1">
        <v>838.28</v>
      </c>
      <c r="ADT522" s="1">
        <v>838.28</v>
      </c>
      <c r="ADU522" s="1">
        <v>838.28</v>
      </c>
      <c r="ADV522" s="1">
        <v>838.28</v>
      </c>
      <c r="ADW522" s="1">
        <v>838.28</v>
      </c>
      <c r="ADX522" s="1">
        <v>838.28</v>
      </c>
      <c r="ADY522" s="1">
        <v>838.28</v>
      </c>
      <c r="ADZ522" s="1">
        <v>838.28</v>
      </c>
      <c r="AEA522" s="1">
        <v>838.28</v>
      </c>
      <c r="AEB522" s="1">
        <v>838.28</v>
      </c>
      <c r="AEC522" s="1">
        <v>838.28</v>
      </c>
      <c r="AED522" s="1">
        <v>838.28</v>
      </c>
      <c r="AEE522" s="1">
        <v>838.28</v>
      </c>
      <c r="AEF522" s="1">
        <v>838.28</v>
      </c>
      <c r="AEG522" s="1">
        <v>838.28</v>
      </c>
      <c r="AEH522" s="1">
        <v>838.28</v>
      </c>
      <c r="AEI522" s="1">
        <v>838.28</v>
      </c>
      <c r="AEJ522" s="1">
        <v>838.28</v>
      </c>
      <c r="AEK522" s="1">
        <v>838.28</v>
      </c>
      <c r="AEL522" s="1">
        <v>838.28</v>
      </c>
      <c r="AEM522" s="1">
        <v>838.28</v>
      </c>
      <c r="AEN522" s="1">
        <v>838.28</v>
      </c>
      <c r="AEO522" s="1">
        <v>838.28</v>
      </c>
      <c r="AEP522" s="1">
        <v>838.28</v>
      </c>
      <c r="AEQ522" s="1">
        <v>838.28</v>
      </c>
      <c r="AER522" s="1">
        <v>838.28</v>
      </c>
      <c r="AES522" s="1">
        <v>838.28</v>
      </c>
      <c r="AET522" s="1">
        <v>838.28</v>
      </c>
      <c r="AEU522" s="1">
        <v>838.28</v>
      </c>
      <c r="AEV522" s="1">
        <v>838.28</v>
      </c>
      <c r="AEW522" s="1">
        <v>838.28</v>
      </c>
      <c r="AEX522" s="1">
        <v>838.28</v>
      </c>
      <c r="AEY522" s="1">
        <v>838.28</v>
      </c>
      <c r="AEZ522" s="1">
        <v>838.28</v>
      </c>
      <c r="AFA522" s="1">
        <v>838.28</v>
      </c>
      <c r="AFB522" s="1">
        <v>838.28</v>
      </c>
      <c r="AFC522" s="1">
        <v>838.28</v>
      </c>
      <c r="AFD522" s="1">
        <v>838.28</v>
      </c>
      <c r="AFE522" s="1">
        <v>838.28</v>
      </c>
      <c r="AFF522" s="1">
        <v>838.28</v>
      </c>
      <c r="AFG522" s="1">
        <v>838.28</v>
      </c>
      <c r="AFH522" s="1">
        <v>838.28</v>
      </c>
      <c r="AFI522" s="1">
        <v>838.28</v>
      </c>
      <c r="AFJ522" s="1">
        <v>838.28</v>
      </c>
      <c r="AFK522" s="1">
        <v>838.28</v>
      </c>
      <c r="AFL522" s="1">
        <v>838.28</v>
      </c>
      <c r="AFM522" s="1">
        <v>838.28</v>
      </c>
      <c r="AFN522" s="1">
        <v>838.28</v>
      </c>
      <c r="AFO522" s="1">
        <v>838.28</v>
      </c>
      <c r="AFP522" s="1">
        <v>838.28</v>
      </c>
      <c r="AFQ522" s="1">
        <v>838.28</v>
      </c>
      <c r="AFR522" s="1">
        <v>838.28</v>
      </c>
      <c r="AFS522" s="1">
        <v>838.28</v>
      </c>
      <c r="AFT522" s="1">
        <v>838.28</v>
      </c>
      <c r="AFU522" s="1">
        <v>838.28</v>
      </c>
      <c r="AFV522" s="1">
        <v>838.28</v>
      </c>
      <c r="AFW522" s="1">
        <v>838.28</v>
      </c>
      <c r="AFX522" s="1">
        <v>838.28</v>
      </c>
      <c r="AFY522" s="1">
        <v>838.28</v>
      </c>
      <c r="AFZ522" s="1">
        <v>838.28</v>
      </c>
      <c r="AGA522" s="1">
        <v>838.28</v>
      </c>
      <c r="AGB522" s="1">
        <v>838.28</v>
      </c>
      <c r="AGC522" s="1">
        <v>838.28</v>
      </c>
      <c r="AGD522" s="1">
        <v>838.28</v>
      </c>
      <c r="AGE522" s="1">
        <v>838.28</v>
      </c>
      <c r="AGF522" s="1">
        <v>838.28</v>
      </c>
      <c r="AGG522" s="1">
        <v>838.28</v>
      </c>
      <c r="AGH522" s="1">
        <v>838.28</v>
      </c>
      <c r="AGI522" s="1">
        <v>838.28</v>
      </c>
      <c r="AGJ522" s="1">
        <v>838.28</v>
      </c>
      <c r="AGK522" s="1">
        <v>838.28</v>
      </c>
      <c r="AGL522" s="1">
        <v>838.28</v>
      </c>
      <c r="AGM522" s="1">
        <v>838.28</v>
      </c>
      <c r="AGN522" s="1">
        <v>838.28</v>
      </c>
      <c r="AGO522" s="1">
        <v>838.28</v>
      </c>
      <c r="AGP522" s="1">
        <v>838.28</v>
      </c>
      <c r="AGQ522" s="1">
        <v>838.28</v>
      </c>
      <c r="AGR522" s="1">
        <v>838.28</v>
      </c>
      <c r="AGS522" s="1">
        <v>838.28</v>
      </c>
      <c r="AGT522" s="1">
        <v>838.28</v>
      </c>
      <c r="AGU522" s="1">
        <v>838.28</v>
      </c>
      <c r="AGV522" s="1">
        <v>838.28</v>
      </c>
      <c r="AGW522" s="1">
        <v>838.28</v>
      </c>
      <c r="AGX522" s="1">
        <v>838.28</v>
      </c>
      <c r="AGY522" s="1">
        <v>838.28</v>
      </c>
      <c r="AGZ522" s="1">
        <v>838.28</v>
      </c>
      <c r="AHA522" s="1">
        <v>838.28</v>
      </c>
      <c r="AHB522" s="1">
        <v>838.28</v>
      </c>
      <c r="AHC522" s="1">
        <v>838.28</v>
      </c>
      <c r="AHD522" s="1">
        <v>838.28</v>
      </c>
      <c r="AHE522" s="1">
        <v>838.28</v>
      </c>
      <c r="AHF522" s="1">
        <v>838.28</v>
      </c>
      <c r="AHG522" s="1">
        <v>838.28</v>
      </c>
      <c r="AHH522" s="1">
        <v>838.28</v>
      </c>
      <c r="AHI522" s="1">
        <v>838.28</v>
      </c>
      <c r="AHJ522" s="1">
        <v>838.28</v>
      </c>
      <c r="AHK522" s="1">
        <v>838.28</v>
      </c>
      <c r="AHL522" s="1">
        <v>838.28</v>
      </c>
      <c r="AHM522" s="1">
        <v>838.28</v>
      </c>
      <c r="AHN522" s="1">
        <v>838.28</v>
      </c>
      <c r="AHO522" s="1">
        <v>838.28</v>
      </c>
      <c r="AHP522" s="1">
        <v>838.28</v>
      </c>
      <c r="AHQ522" s="1">
        <v>838.28</v>
      </c>
    </row>
    <row r="523" spans="1:901" x14ac:dyDescent="0.3">
      <c r="A523" s="1">
        <v>523</v>
      </c>
      <c r="B523" s="16" t="s">
        <v>1068</v>
      </c>
      <c r="C523" s="16" t="s">
        <v>1069</v>
      </c>
      <c r="D523" s="14">
        <v>45559</v>
      </c>
      <c r="E523" s="14" t="s">
        <v>717</v>
      </c>
      <c r="F523" s="1">
        <v>777.6</v>
      </c>
      <c r="G523" s="1">
        <f t="shared" si="8"/>
        <v>787.97</v>
      </c>
      <c r="H523" s="1">
        <f>IFERROR(VLOOKUP(B523,PMS!$A$1:$G$2968,7,FALSE),"")</f>
        <v>0</v>
      </c>
      <c r="I523" s="1">
        <f>IFERROR(VLOOKUP(B523,PMS!$A$1:$AE$2968,31,FALSE),"")</f>
        <v>0</v>
      </c>
      <c r="VE523" s="1">
        <v>0.92</v>
      </c>
      <c r="VF523" s="1">
        <v>2.23</v>
      </c>
      <c r="VG523" s="1">
        <v>3.55</v>
      </c>
      <c r="VH523" s="1">
        <v>3.55</v>
      </c>
      <c r="VI523" s="1">
        <v>4.8600000000000003</v>
      </c>
      <c r="VJ523" s="1">
        <v>6.17</v>
      </c>
      <c r="VK523" s="1">
        <v>7.49</v>
      </c>
      <c r="VL523" s="1">
        <v>10.64</v>
      </c>
      <c r="VM523" s="1">
        <v>14.58</v>
      </c>
      <c r="VN523" s="1">
        <v>18.52</v>
      </c>
      <c r="VO523" s="1">
        <v>18.52</v>
      </c>
      <c r="VP523" s="1">
        <v>22.46</v>
      </c>
      <c r="VQ523" s="1">
        <v>26.4</v>
      </c>
      <c r="VR523" s="1">
        <v>30.34</v>
      </c>
      <c r="VS523" s="1">
        <v>38.869999999999997</v>
      </c>
      <c r="VT523" s="1">
        <v>49.38</v>
      </c>
      <c r="VU523" s="1">
        <v>59.89</v>
      </c>
      <c r="VV523" s="1">
        <v>59.89</v>
      </c>
      <c r="VW523" s="1">
        <v>70.39</v>
      </c>
      <c r="VX523" s="1">
        <v>80.900000000000006</v>
      </c>
      <c r="VY523" s="1">
        <v>91.4</v>
      </c>
      <c r="VZ523" s="1">
        <v>108.35</v>
      </c>
      <c r="WA523" s="1">
        <v>128.05000000000001</v>
      </c>
      <c r="WB523" s="1">
        <v>147.74</v>
      </c>
      <c r="WC523" s="1">
        <v>147.74</v>
      </c>
      <c r="WD523" s="1">
        <v>167.44</v>
      </c>
      <c r="WE523" s="1">
        <v>187.14</v>
      </c>
      <c r="WF523" s="1">
        <v>206.84</v>
      </c>
      <c r="WG523" s="1">
        <v>233.9</v>
      </c>
      <c r="WH523" s="1">
        <v>264.10000000000002</v>
      </c>
      <c r="WI523" s="1">
        <v>294.31</v>
      </c>
      <c r="WJ523" s="1">
        <v>294.31</v>
      </c>
      <c r="WK523" s="1">
        <v>324.51</v>
      </c>
      <c r="WL523" s="1">
        <v>354.72</v>
      </c>
      <c r="WM523" s="1">
        <v>384.92</v>
      </c>
      <c r="WN523" s="1">
        <v>415.13</v>
      </c>
      <c r="WO523" s="1">
        <v>445.34</v>
      </c>
      <c r="WP523" s="1">
        <v>475.54</v>
      </c>
      <c r="WQ523" s="1">
        <v>475.54</v>
      </c>
      <c r="WR523" s="1">
        <v>505.75</v>
      </c>
      <c r="WS523" s="1">
        <v>535.95000000000005</v>
      </c>
      <c r="WT523" s="1">
        <v>566.16</v>
      </c>
      <c r="WU523" s="1">
        <v>589.01</v>
      </c>
      <c r="WV523" s="1">
        <v>608.71</v>
      </c>
      <c r="WW523" s="1">
        <v>628.41</v>
      </c>
      <c r="WX523" s="1">
        <v>628.41</v>
      </c>
      <c r="WY523" s="1">
        <v>648.11</v>
      </c>
      <c r="WZ523" s="1">
        <v>667.81</v>
      </c>
      <c r="XA523" s="1">
        <v>687.51</v>
      </c>
      <c r="XB523" s="1">
        <v>700.77</v>
      </c>
      <c r="XC523" s="1">
        <v>711.28</v>
      </c>
      <c r="XD523" s="1">
        <v>721.78</v>
      </c>
      <c r="XE523" s="1">
        <v>721.78</v>
      </c>
      <c r="XF523" s="1">
        <v>732.29</v>
      </c>
      <c r="XG523" s="1">
        <v>742.8</v>
      </c>
      <c r="XH523" s="1">
        <v>753.3</v>
      </c>
      <c r="XI523" s="1">
        <v>759.21</v>
      </c>
      <c r="XJ523" s="1">
        <v>763.15</v>
      </c>
      <c r="XK523" s="1">
        <v>767.09</v>
      </c>
      <c r="XL523" s="1">
        <v>767.09</v>
      </c>
      <c r="XM523" s="1">
        <v>771.03</v>
      </c>
      <c r="XN523" s="1">
        <v>774.97</v>
      </c>
      <c r="XO523" s="1">
        <v>778.91</v>
      </c>
      <c r="XP523" s="1">
        <v>781.01</v>
      </c>
      <c r="XQ523" s="1">
        <v>782.33</v>
      </c>
      <c r="XR523" s="1">
        <v>783.64</v>
      </c>
      <c r="XS523" s="1">
        <v>783.64</v>
      </c>
      <c r="XT523" s="1">
        <v>784.95</v>
      </c>
      <c r="XU523" s="1">
        <v>786.27</v>
      </c>
      <c r="XV523" s="1">
        <v>787.58</v>
      </c>
      <c r="XW523" s="1">
        <v>787.97</v>
      </c>
      <c r="XX523" s="1">
        <v>787.97</v>
      </c>
      <c r="XY523" s="1">
        <v>787.97</v>
      </c>
      <c r="XZ523" s="1">
        <v>787.97</v>
      </c>
      <c r="YA523" s="1">
        <v>787.97</v>
      </c>
      <c r="YB523" s="1">
        <v>787.97</v>
      </c>
      <c r="YC523" s="1">
        <v>787.97</v>
      </c>
      <c r="YD523" s="1">
        <v>787.97</v>
      </c>
      <c r="YE523" s="1">
        <v>787.97</v>
      </c>
      <c r="YF523" s="1">
        <v>787.97</v>
      </c>
      <c r="YG523" s="1">
        <v>787.97</v>
      </c>
      <c r="YH523" s="1">
        <v>787.97</v>
      </c>
      <c r="YI523" s="1">
        <v>787.97</v>
      </c>
      <c r="YJ523" s="1">
        <v>787.97</v>
      </c>
      <c r="YK523" s="1">
        <v>787.97</v>
      </c>
      <c r="YL523" s="1">
        <v>787.97</v>
      </c>
      <c r="YM523" s="1">
        <v>787.97</v>
      </c>
      <c r="YN523" s="1">
        <v>787.97</v>
      </c>
      <c r="YO523" s="1">
        <v>787.97</v>
      </c>
      <c r="YP523" s="1">
        <v>787.97</v>
      </c>
      <c r="YQ523" s="1">
        <v>787.97</v>
      </c>
      <c r="YR523" s="1">
        <v>787.97</v>
      </c>
      <c r="YS523" s="1">
        <v>787.97</v>
      </c>
      <c r="YT523" s="1">
        <v>787.97</v>
      </c>
      <c r="YU523" s="1">
        <v>787.97</v>
      </c>
      <c r="YV523" s="1">
        <v>787.97</v>
      </c>
      <c r="YW523" s="1">
        <v>787.97</v>
      </c>
      <c r="YX523" s="1">
        <v>787.97</v>
      </c>
      <c r="YY523" s="1">
        <v>787.97</v>
      </c>
      <c r="YZ523" s="1">
        <v>787.97</v>
      </c>
      <c r="ZA523" s="1">
        <v>787.97</v>
      </c>
      <c r="ZB523" s="1">
        <v>787.97</v>
      </c>
      <c r="ZC523" s="1">
        <v>787.97</v>
      </c>
      <c r="ZD523" s="1">
        <v>787.97</v>
      </c>
      <c r="ZE523" s="1">
        <v>787.97</v>
      </c>
      <c r="ZF523" s="1">
        <v>787.97</v>
      </c>
      <c r="ZG523" s="1">
        <v>787.97</v>
      </c>
      <c r="ZH523" s="1">
        <v>787.97</v>
      </c>
      <c r="ZI523" s="1">
        <v>787.97</v>
      </c>
      <c r="ZJ523" s="1">
        <v>787.97</v>
      </c>
      <c r="ZK523" s="1">
        <v>787.97</v>
      </c>
      <c r="ZL523" s="1">
        <v>787.97</v>
      </c>
      <c r="ZM523" s="1">
        <v>787.97</v>
      </c>
      <c r="ZN523" s="1">
        <v>787.97</v>
      </c>
      <c r="ZO523" s="1">
        <v>787.97</v>
      </c>
      <c r="ZP523" s="1">
        <v>787.97</v>
      </c>
      <c r="ZQ523" s="1">
        <v>787.97</v>
      </c>
      <c r="ZR523" s="1">
        <v>787.97</v>
      </c>
      <c r="ZS523" s="1">
        <v>787.97</v>
      </c>
      <c r="ZT523" s="1">
        <v>787.97</v>
      </c>
      <c r="ZU523" s="1">
        <v>787.97</v>
      </c>
      <c r="ZV523" s="1">
        <v>787.97</v>
      </c>
      <c r="ZW523" s="1">
        <v>787.97</v>
      </c>
      <c r="ZX523" s="1">
        <v>787.97</v>
      </c>
      <c r="ZY523" s="1">
        <v>787.97</v>
      </c>
      <c r="ZZ523" s="1">
        <v>787.97</v>
      </c>
      <c r="AAA523" s="1">
        <v>787.97</v>
      </c>
      <c r="AAB523" s="1">
        <v>787.97</v>
      </c>
      <c r="AAC523" s="1">
        <v>787.97</v>
      </c>
      <c r="AAD523" s="1">
        <v>787.97</v>
      </c>
      <c r="AAE523" s="1">
        <v>787.97</v>
      </c>
      <c r="AAF523" s="1">
        <v>787.97</v>
      </c>
      <c r="AAG523" s="1">
        <v>787.97</v>
      </c>
      <c r="AAH523" s="1">
        <v>787.97</v>
      </c>
      <c r="AAI523" s="1">
        <v>787.97</v>
      </c>
      <c r="AAJ523" s="1">
        <v>787.97</v>
      </c>
      <c r="AAK523" s="1">
        <v>787.97</v>
      </c>
      <c r="AAL523" s="1">
        <v>787.97</v>
      </c>
      <c r="AAM523" s="1">
        <v>787.97</v>
      </c>
      <c r="AAN523" s="1">
        <v>787.97</v>
      </c>
      <c r="AAO523" s="1">
        <v>787.97</v>
      </c>
      <c r="AAP523" s="1">
        <v>787.97</v>
      </c>
      <c r="AAQ523" s="1">
        <v>787.97</v>
      </c>
      <c r="AAR523" s="1">
        <v>787.97</v>
      </c>
      <c r="AAS523" s="1">
        <v>787.97</v>
      </c>
      <c r="AAT523" s="1">
        <v>787.97</v>
      </c>
      <c r="AAU523" s="1">
        <v>787.97</v>
      </c>
      <c r="AAV523" s="1">
        <v>787.97</v>
      </c>
      <c r="AAW523" s="1">
        <v>787.97</v>
      </c>
      <c r="AAX523" s="1">
        <v>787.97</v>
      </c>
      <c r="AAY523" s="1">
        <v>787.97</v>
      </c>
      <c r="AAZ523" s="1">
        <v>787.97</v>
      </c>
      <c r="ABA523" s="1">
        <v>787.97</v>
      </c>
      <c r="ABB523" s="1">
        <v>787.97</v>
      </c>
      <c r="ABC523" s="1">
        <v>787.97</v>
      </c>
      <c r="ABD523" s="1">
        <v>787.97</v>
      </c>
      <c r="ABE523" s="1">
        <v>787.97</v>
      </c>
      <c r="ABF523" s="1">
        <v>787.97</v>
      </c>
      <c r="ABG523" s="1">
        <v>787.97</v>
      </c>
      <c r="ABH523" s="1">
        <v>787.97</v>
      </c>
      <c r="ABI523" s="1">
        <v>787.97</v>
      </c>
      <c r="ABJ523" s="1">
        <v>787.97</v>
      </c>
      <c r="ABK523" s="1">
        <v>787.97</v>
      </c>
      <c r="ABL523" s="1">
        <v>787.97</v>
      </c>
      <c r="ABM523" s="1">
        <v>787.97</v>
      </c>
      <c r="ABN523" s="1">
        <v>787.97</v>
      </c>
      <c r="ABO523" s="1">
        <v>787.97</v>
      </c>
      <c r="ABP523" s="1">
        <v>787.97</v>
      </c>
      <c r="ABQ523" s="1">
        <v>787.97</v>
      </c>
      <c r="ABR523" s="1">
        <v>787.97</v>
      </c>
      <c r="ABS523" s="1">
        <v>787.97</v>
      </c>
      <c r="ABT523" s="1">
        <v>787.97</v>
      </c>
      <c r="ABU523" s="1">
        <v>787.97</v>
      </c>
      <c r="ABV523" s="1">
        <v>787.97</v>
      </c>
      <c r="ABW523" s="1">
        <v>787.97</v>
      </c>
      <c r="ABX523" s="1">
        <v>787.97</v>
      </c>
      <c r="ABY523" s="1">
        <v>787.97</v>
      </c>
      <c r="ABZ523" s="1">
        <v>787.97</v>
      </c>
      <c r="ACA523" s="1">
        <v>787.97</v>
      </c>
      <c r="ACB523" s="1">
        <v>787.97</v>
      </c>
      <c r="ACC523" s="1">
        <v>787.97</v>
      </c>
      <c r="ACD523" s="1">
        <v>787.97</v>
      </c>
      <c r="ACE523" s="1">
        <v>787.97</v>
      </c>
      <c r="ACF523" s="1">
        <v>787.97</v>
      </c>
      <c r="ACG523" s="1">
        <v>787.97</v>
      </c>
      <c r="ACH523" s="1">
        <v>787.97</v>
      </c>
      <c r="ACI523" s="1">
        <v>787.97</v>
      </c>
      <c r="ACJ523" s="1">
        <v>787.97</v>
      </c>
      <c r="ACK523" s="1">
        <v>787.97</v>
      </c>
      <c r="ACL523" s="1">
        <v>787.97</v>
      </c>
      <c r="ACM523" s="1">
        <v>787.97</v>
      </c>
      <c r="ACN523" s="1">
        <v>787.97</v>
      </c>
      <c r="ACO523" s="1">
        <v>787.97</v>
      </c>
      <c r="ACP523" s="1">
        <v>787.97</v>
      </c>
      <c r="ACQ523" s="1">
        <v>787.97</v>
      </c>
      <c r="ACR523" s="1">
        <v>787.97</v>
      </c>
      <c r="ACS523" s="1">
        <v>787.97</v>
      </c>
      <c r="ACT523" s="1">
        <v>787.97</v>
      </c>
      <c r="ACU523" s="1">
        <v>787.97</v>
      </c>
      <c r="ACV523" s="1">
        <v>787.97</v>
      </c>
      <c r="ACW523" s="1">
        <v>787.97</v>
      </c>
      <c r="ACX523" s="1">
        <v>787.97</v>
      </c>
      <c r="ACY523" s="1">
        <v>787.97</v>
      </c>
      <c r="ACZ523" s="1">
        <v>787.97</v>
      </c>
      <c r="ADA523" s="1">
        <v>787.97</v>
      </c>
      <c r="ADB523" s="1">
        <v>787.97</v>
      </c>
      <c r="ADC523" s="1">
        <v>787.97</v>
      </c>
      <c r="ADD523" s="1">
        <v>787.97</v>
      </c>
      <c r="ADE523" s="1">
        <v>787.97</v>
      </c>
      <c r="ADF523" s="1">
        <v>787.97</v>
      </c>
      <c r="ADG523" s="1">
        <v>787.97</v>
      </c>
      <c r="ADH523" s="1">
        <v>787.97</v>
      </c>
      <c r="ADI523" s="1">
        <v>787.97</v>
      </c>
      <c r="ADJ523" s="1">
        <v>787.97</v>
      </c>
      <c r="ADK523" s="1">
        <v>787.97</v>
      </c>
      <c r="ADL523" s="1">
        <v>787.97</v>
      </c>
      <c r="ADM523" s="1">
        <v>787.97</v>
      </c>
      <c r="ADN523" s="1">
        <v>787.97</v>
      </c>
      <c r="ADO523" s="1">
        <v>787.97</v>
      </c>
      <c r="ADP523" s="1">
        <v>787.97</v>
      </c>
      <c r="ADQ523" s="1">
        <v>787.97</v>
      </c>
      <c r="ADR523" s="1">
        <v>787.97</v>
      </c>
      <c r="ADS523" s="1">
        <v>787.97</v>
      </c>
      <c r="ADT523" s="1">
        <v>787.97</v>
      </c>
      <c r="ADU523" s="1">
        <v>787.97</v>
      </c>
      <c r="ADV523" s="1">
        <v>787.97</v>
      </c>
      <c r="ADW523" s="1">
        <v>787.97</v>
      </c>
      <c r="ADX523" s="1">
        <v>787.97</v>
      </c>
      <c r="ADY523" s="1">
        <v>787.97</v>
      </c>
      <c r="ADZ523" s="1">
        <v>787.97</v>
      </c>
      <c r="AEA523" s="1">
        <v>787.97</v>
      </c>
      <c r="AEB523" s="1">
        <v>787.97</v>
      </c>
      <c r="AEC523" s="1">
        <v>787.97</v>
      </c>
      <c r="AED523" s="1">
        <v>787.97</v>
      </c>
      <c r="AEE523" s="1">
        <v>787.97</v>
      </c>
      <c r="AEF523" s="1">
        <v>787.97</v>
      </c>
      <c r="AEG523" s="1">
        <v>787.97</v>
      </c>
      <c r="AEH523" s="1">
        <v>787.97</v>
      </c>
      <c r="AEI523" s="1">
        <v>787.97</v>
      </c>
      <c r="AEJ523" s="1">
        <v>787.97</v>
      </c>
      <c r="AEK523" s="1">
        <v>787.97</v>
      </c>
      <c r="AEL523" s="1">
        <v>787.97</v>
      </c>
      <c r="AEM523" s="1">
        <v>787.97</v>
      </c>
      <c r="AEN523" s="1">
        <v>787.97</v>
      </c>
      <c r="AEO523" s="1">
        <v>787.97</v>
      </c>
      <c r="AEP523" s="1">
        <v>787.97</v>
      </c>
      <c r="AEQ523" s="1">
        <v>787.97</v>
      </c>
      <c r="AER523" s="1">
        <v>787.97</v>
      </c>
      <c r="AES523" s="1">
        <v>787.97</v>
      </c>
      <c r="AET523" s="1">
        <v>787.97</v>
      </c>
      <c r="AEU523" s="1">
        <v>787.97</v>
      </c>
      <c r="AEV523" s="1">
        <v>787.97</v>
      </c>
      <c r="AEW523" s="1">
        <v>787.97</v>
      </c>
      <c r="AEX523" s="1">
        <v>787.97</v>
      </c>
      <c r="AEY523" s="1">
        <v>787.97</v>
      </c>
      <c r="AEZ523" s="1">
        <v>787.97</v>
      </c>
      <c r="AFA523" s="1">
        <v>787.97</v>
      </c>
      <c r="AFB523" s="1">
        <v>787.97</v>
      </c>
      <c r="AFC523" s="1">
        <v>787.97</v>
      </c>
      <c r="AFD523" s="1">
        <v>787.97</v>
      </c>
      <c r="AFE523" s="1">
        <v>787.97</v>
      </c>
      <c r="AFF523" s="1">
        <v>787.97</v>
      </c>
      <c r="AFG523" s="1">
        <v>787.97</v>
      </c>
      <c r="AFH523" s="1">
        <v>787.97</v>
      </c>
      <c r="AFI523" s="1">
        <v>787.97</v>
      </c>
      <c r="AFJ523" s="1">
        <v>787.97</v>
      </c>
      <c r="AFK523" s="1">
        <v>787.97</v>
      </c>
      <c r="AFL523" s="1">
        <v>787.97</v>
      </c>
      <c r="AFM523" s="1">
        <v>787.97</v>
      </c>
      <c r="AFN523" s="1">
        <v>787.97</v>
      </c>
      <c r="AFO523" s="1">
        <v>787.97</v>
      </c>
      <c r="AFP523" s="1">
        <v>787.97</v>
      </c>
      <c r="AFQ523" s="1">
        <v>787.97</v>
      </c>
      <c r="AFR523" s="1">
        <v>787.97</v>
      </c>
      <c r="AFS523" s="1">
        <v>787.97</v>
      </c>
      <c r="AFT523" s="1">
        <v>787.97</v>
      </c>
      <c r="AFU523" s="1">
        <v>787.97</v>
      </c>
      <c r="AFV523" s="1">
        <v>787.97</v>
      </c>
      <c r="AFW523" s="1">
        <v>787.97</v>
      </c>
      <c r="AFX523" s="1">
        <v>787.97</v>
      </c>
      <c r="AFY523" s="1">
        <v>787.97</v>
      </c>
      <c r="AFZ523" s="1">
        <v>787.97</v>
      </c>
      <c r="AGA523" s="1">
        <v>787.97</v>
      </c>
      <c r="AGB523" s="1">
        <v>787.97</v>
      </c>
      <c r="AGC523" s="1">
        <v>787.97</v>
      </c>
      <c r="AGD523" s="1">
        <v>787.97</v>
      </c>
      <c r="AGE523" s="1">
        <v>787.97</v>
      </c>
      <c r="AGF523" s="1">
        <v>787.97</v>
      </c>
      <c r="AGG523" s="1">
        <v>787.97</v>
      </c>
      <c r="AGH523" s="1">
        <v>787.97</v>
      </c>
      <c r="AGI523" s="1">
        <v>787.97</v>
      </c>
      <c r="AGJ523" s="1">
        <v>787.97</v>
      </c>
      <c r="AGK523" s="1">
        <v>787.97</v>
      </c>
      <c r="AGL523" s="1">
        <v>787.97</v>
      </c>
      <c r="AGM523" s="1">
        <v>787.97</v>
      </c>
      <c r="AGN523" s="1">
        <v>787.97</v>
      </c>
      <c r="AGO523" s="1">
        <v>787.97</v>
      </c>
      <c r="AGP523" s="1">
        <v>787.97</v>
      </c>
      <c r="AGQ523" s="1">
        <v>787.97</v>
      </c>
      <c r="AGR523" s="1">
        <v>787.97</v>
      </c>
      <c r="AGS523" s="1">
        <v>787.97</v>
      </c>
      <c r="AGT523" s="1">
        <v>787.97</v>
      </c>
      <c r="AGU523" s="1">
        <v>787.97</v>
      </c>
      <c r="AGV523" s="1">
        <v>787.97</v>
      </c>
      <c r="AGW523" s="1">
        <v>787.97</v>
      </c>
      <c r="AGX523" s="1">
        <v>787.97</v>
      </c>
      <c r="AGY523" s="1">
        <v>787.97</v>
      </c>
      <c r="AGZ523" s="1">
        <v>787.97</v>
      </c>
      <c r="AHA523" s="1">
        <v>787.97</v>
      </c>
      <c r="AHB523" s="1">
        <v>787.97</v>
      </c>
      <c r="AHC523" s="1">
        <v>787.97</v>
      </c>
      <c r="AHD523" s="1">
        <v>787.97</v>
      </c>
      <c r="AHE523" s="1">
        <v>787.97</v>
      </c>
      <c r="AHF523" s="1">
        <v>787.97</v>
      </c>
      <c r="AHG523" s="1">
        <v>787.97</v>
      </c>
      <c r="AHH523" s="1">
        <v>787.97</v>
      </c>
      <c r="AHI523" s="1">
        <v>787.97</v>
      </c>
      <c r="AHJ523" s="1">
        <v>787.97</v>
      </c>
      <c r="AHK523" s="1">
        <v>787.97</v>
      </c>
      <c r="AHL523" s="1">
        <v>787.97</v>
      </c>
      <c r="AHM523" s="1">
        <v>787.97</v>
      </c>
      <c r="AHN523" s="1">
        <v>787.97</v>
      </c>
      <c r="AHO523" s="1">
        <v>787.97</v>
      </c>
      <c r="AHP523" s="1">
        <v>787.97</v>
      </c>
      <c r="AHQ523" s="1">
        <v>787.97</v>
      </c>
    </row>
    <row r="524" spans="1:901" x14ac:dyDescent="0.3">
      <c r="A524" s="1">
        <v>524</v>
      </c>
      <c r="B524" s="16" t="s">
        <v>1070</v>
      </c>
      <c r="C524" s="16" t="s">
        <v>1071</v>
      </c>
      <c r="D524" s="14" t="s">
        <v>717</v>
      </c>
      <c r="E524" s="14" t="s">
        <v>587</v>
      </c>
      <c r="F524" s="1">
        <v>92.6</v>
      </c>
      <c r="G524" s="1">
        <f t="shared" si="8"/>
        <v>93.84</v>
      </c>
      <c r="H524" s="1">
        <f>IFERROR(VLOOKUP(B524,PMS!$A$1:$G$2968,7,FALSE),"")</f>
        <v>0</v>
      </c>
      <c r="I524" s="1">
        <f>IFERROR(VLOOKUP(B524,PMS!$A$1:$AE$2968,31,FALSE),"")</f>
        <v>0</v>
      </c>
      <c r="XW524" s="1">
        <v>0.33</v>
      </c>
      <c r="XX524" s="1">
        <v>0.8</v>
      </c>
      <c r="XY524" s="1">
        <v>1.92</v>
      </c>
      <c r="XZ524" s="1">
        <v>1.92</v>
      </c>
      <c r="YA524" s="1">
        <v>3.33</v>
      </c>
      <c r="YB524" s="1">
        <v>6.38</v>
      </c>
      <c r="YC524" s="1">
        <v>10.130000000000001</v>
      </c>
      <c r="YD524" s="1">
        <v>16.190000000000001</v>
      </c>
      <c r="YE524" s="1">
        <v>23.22</v>
      </c>
      <c r="YF524" s="1">
        <v>32.89</v>
      </c>
      <c r="YG524" s="1">
        <v>32.89</v>
      </c>
      <c r="YH524" s="1">
        <v>43.68</v>
      </c>
      <c r="YI524" s="1">
        <v>54.47</v>
      </c>
      <c r="YJ524" s="1">
        <v>65.260000000000005</v>
      </c>
      <c r="YK524" s="1">
        <v>73.430000000000007</v>
      </c>
      <c r="YL524" s="1">
        <v>80.459999999999994</v>
      </c>
      <c r="YM524" s="1">
        <v>85.2</v>
      </c>
      <c r="YN524" s="1">
        <v>85.2</v>
      </c>
      <c r="YO524" s="1">
        <v>88.96</v>
      </c>
      <c r="YP524" s="1">
        <v>91.07</v>
      </c>
      <c r="YQ524" s="1">
        <v>92.47</v>
      </c>
      <c r="YR524" s="1">
        <v>93.23</v>
      </c>
      <c r="YS524" s="1">
        <v>93.69</v>
      </c>
      <c r="YT524" s="1">
        <v>93.84</v>
      </c>
      <c r="YU524" s="1">
        <v>93.84</v>
      </c>
      <c r="YV524" s="1">
        <v>93.84</v>
      </c>
      <c r="YW524" s="1">
        <v>93.84</v>
      </c>
      <c r="YX524" s="1">
        <v>93.84</v>
      </c>
      <c r="YY524" s="1">
        <v>93.84</v>
      </c>
      <c r="YZ524" s="1">
        <v>93.84</v>
      </c>
      <c r="ZA524" s="1">
        <v>93.84</v>
      </c>
      <c r="ZB524" s="1">
        <v>93.84</v>
      </c>
      <c r="ZC524" s="1">
        <v>93.84</v>
      </c>
      <c r="ZD524" s="1">
        <v>93.84</v>
      </c>
      <c r="ZE524" s="1">
        <v>93.84</v>
      </c>
      <c r="ZF524" s="1">
        <v>93.84</v>
      </c>
      <c r="ZG524" s="1">
        <v>93.84</v>
      </c>
      <c r="ZH524" s="1">
        <v>93.84</v>
      </c>
      <c r="ZI524" s="1">
        <v>93.84</v>
      </c>
      <c r="ZJ524" s="1">
        <v>93.84</v>
      </c>
      <c r="ZK524" s="1">
        <v>93.84</v>
      </c>
      <c r="ZL524" s="1">
        <v>93.84</v>
      </c>
      <c r="ZM524" s="1">
        <v>93.84</v>
      </c>
      <c r="ZN524" s="1">
        <v>93.84</v>
      </c>
      <c r="ZO524" s="1">
        <v>93.84</v>
      </c>
      <c r="ZP524" s="1">
        <v>93.84</v>
      </c>
      <c r="ZQ524" s="1">
        <v>93.84</v>
      </c>
      <c r="ZR524" s="1">
        <v>93.84</v>
      </c>
      <c r="ZS524" s="1">
        <v>93.84</v>
      </c>
      <c r="ZT524" s="1">
        <v>93.84</v>
      </c>
      <c r="ZU524" s="1">
        <v>93.84</v>
      </c>
      <c r="ZV524" s="1">
        <v>93.84</v>
      </c>
      <c r="ZW524" s="1">
        <v>93.84</v>
      </c>
      <c r="ZX524" s="1">
        <v>93.84</v>
      </c>
      <c r="ZY524" s="1">
        <v>93.84</v>
      </c>
      <c r="ZZ524" s="1">
        <v>93.84</v>
      </c>
      <c r="AAA524" s="1">
        <v>93.84</v>
      </c>
      <c r="AAB524" s="1">
        <v>93.84</v>
      </c>
      <c r="AAC524" s="1">
        <v>93.84</v>
      </c>
      <c r="AAD524" s="1">
        <v>93.84</v>
      </c>
      <c r="AAE524" s="1">
        <v>93.84</v>
      </c>
      <c r="AAF524" s="1">
        <v>93.84</v>
      </c>
      <c r="AAG524" s="1">
        <v>93.84</v>
      </c>
      <c r="AAH524" s="1">
        <v>93.84</v>
      </c>
      <c r="AAI524" s="1">
        <v>93.84</v>
      </c>
      <c r="AAJ524" s="1">
        <v>93.84</v>
      </c>
      <c r="AAK524" s="1">
        <v>93.84</v>
      </c>
      <c r="AAL524" s="1">
        <v>93.84</v>
      </c>
      <c r="AAM524" s="1">
        <v>93.84</v>
      </c>
      <c r="AAN524" s="1">
        <v>93.84</v>
      </c>
      <c r="AAO524" s="1">
        <v>93.84</v>
      </c>
      <c r="AAP524" s="1">
        <v>93.84</v>
      </c>
      <c r="AAQ524" s="1">
        <v>93.84</v>
      </c>
      <c r="AAR524" s="1">
        <v>93.84</v>
      </c>
      <c r="AAS524" s="1">
        <v>93.84</v>
      </c>
      <c r="AAT524" s="1">
        <v>93.84</v>
      </c>
      <c r="AAU524" s="1">
        <v>93.84</v>
      </c>
      <c r="AAV524" s="1">
        <v>93.84</v>
      </c>
      <c r="AAW524" s="1">
        <v>93.84</v>
      </c>
      <c r="AAX524" s="1">
        <v>93.84</v>
      </c>
      <c r="AAY524" s="1">
        <v>93.84</v>
      </c>
      <c r="AAZ524" s="1">
        <v>93.84</v>
      </c>
      <c r="ABA524" s="1">
        <v>93.84</v>
      </c>
      <c r="ABB524" s="1">
        <v>93.84</v>
      </c>
      <c r="ABC524" s="1">
        <v>93.84</v>
      </c>
      <c r="ABD524" s="1">
        <v>93.84</v>
      </c>
      <c r="ABE524" s="1">
        <v>93.84</v>
      </c>
      <c r="ABF524" s="1">
        <v>93.84</v>
      </c>
      <c r="ABG524" s="1">
        <v>93.84</v>
      </c>
      <c r="ABH524" s="1">
        <v>93.84</v>
      </c>
      <c r="ABI524" s="1">
        <v>93.84</v>
      </c>
      <c r="ABJ524" s="1">
        <v>93.84</v>
      </c>
      <c r="ABK524" s="1">
        <v>93.84</v>
      </c>
      <c r="ABL524" s="1">
        <v>93.84</v>
      </c>
      <c r="ABM524" s="1">
        <v>93.84</v>
      </c>
      <c r="ABN524" s="1">
        <v>93.84</v>
      </c>
      <c r="ABO524" s="1">
        <v>93.84</v>
      </c>
      <c r="ABP524" s="1">
        <v>93.84</v>
      </c>
      <c r="ABQ524" s="1">
        <v>93.84</v>
      </c>
      <c r="ABR524" s="1">
        <v>93.84</v>
      </c>
      <c r="ABS524" s="1">
        <v>93.84</v>
      </c>
      <c r="ABT524" s="1">
        <v>93.84</v>
      </c>
      <c r="ABU524" s="1">
        <v>93.84</v>
      </c>
      <c r="ABV524" s="1">
        <v>93.84</v>
      </c>
      <c r="ABW524" s="1">
        <v>93.84</v>
      </c>
      <c r="ABX524" s="1">
        <v>93.84</v>
      </c>
      <c r="ABY524" s="1">
        <v>93.84</v>
      </c>
      <c r="ABZ524" s="1">
        <v>93.84</v>
      </c>
      <c r="ACA524" s="1">
        <v>93.84</v>
      </c>
      <c r="ACB524" s="1">
        <v>93.84</v>
      </c>
      <c r="ACC524" s="1">
        <v>93.84</v>
      </c>
      <c r="ACD524" s="1">
        <v>93.84</v>
      </c>
      <c r="ACE524" s="1">
        <v>93.84</v>
      </c>
      <c r="ACF524" s="1">
        <v>93.84</v>
      </c>
      <c r="ACG524" s="1">
        <v>93.84</v>
      </c>
      <c r="ACH524" s="1">
        <v>93.84</v>
      </c>
      <c r="ACI524" s="1">
        <v>93.84</v>
      </c>
      <c r="ACJ524" s="1">
        <v>93.84</v>
      </c>
      <c r="ACK524" s="1">
        <v>93.84</v>
      </c>
      <c r="ACL524" s="1">
        <v>93.84</v>
      </c>
      <c r="ACM524" s="1">
        <v>93.84</v>
      </c>
      <c r="ACN524" s="1">
        <v>93.84</v>
      </c>
      <c r="ACO524" s="1">
        <v>93.84</v>
      </c>
      <c r="ACP524" s="1">
        <v>93.84</v>
      </c>
      <c r="ACQ524" s="1">
        <v>93.84</v>
      </c>
      <c r="ACR524" s="1">
        <v>93.84</v>
      </c>
      <c r="ACS524" s="1">
        <v>93.84</v>
      </c>
      <c r="ACT524" s="1">
        <v>93.84</v>
      </c>
      <c r="ACU524" s="1">
        <v>93.84</v>
      </c>
      <c r="ACV524" s="1">
        <v>93.84</v>
      </c>
      <c r="ACW524" s="1">
        <v>93.84</v>
      </c>
      <c r="ACX524" s="1">
        <v>93.84</v>
      </c>
      <c r="ACY524" s="1">
        <v>93.84</v>
      </c>
      <c r="ACZ524" s="1">
        <v>93.84</v>
      </c>
      <c r="ADA524" s="1">
        <v>93.84</v>
      </c>
      <c r="ADB524" s="1">
        <v>93.84</v>
      </c>
      <c r="ADC524" s="1">
        <v>93.84</v>
      </c>
      <c r="ADD524" s="1">
        <v>93.84</v>
      </c>
      <c r="ADE524" s="1">
        <v>93.84</v>
      </c>
      <c r="ADF524" s="1">
        <v>93.84</v>
      </c>
      <c r="ADG524" s="1">
        <v>93.84</v>
      </c>
      <c r="ADH524" s="1">
        <v>93.84</v>
      </c>
      <c r="ADI524" s="1">
        <v>93.84</v>
      </c>
      <c r="ADJ524" s="1">
        <v>93.84</v>
      </c>
      <c r="ADK524" s="1">
        <v>93.84</v>
      </c>
      <c r="ADL524" s="1">
        <v>93.84</v>
      </c>
      <c r="ADM524" s="1">
        <v>93.84</v>
      </c>
      <c r="ADN524" s="1">
        <v>93.84</v>
      </c>
      <c r="ADO524" s="1">
        <v>93.84</v>
      </c>
      <c r="ADP524" s="1">
        <v>93.84</v>
      </c>
      <c r="ADQ524" s="1">
        <v>93.84</v>
      </c>
      <c r="ADR524" s="1">
        <v>93.84</v>
      </c>
      <c r="ADS524" s="1">
        <v>93.84</v>
      </c>
      <c r="ADT524" s="1">
        <v>93.84</v>
      </c>
      <c r="ADU524" s="1">
        <v>93.84</v>
      </c>
      <c r="ADV524" s="1">
        <v>93.84</v>
      </c>
      <c r="ADW524" s="1">
        <v>93.84</v>
      </c>
      <c r="ADX524" s="1">
        <v>93.84</v>
      </c>
      <c r="ADY524" s="1">
        <v>93.84</v>
      </c>
      <c r="ADZ524" s="1">
        <v>93.84</v>
      </c>
      <c r="AEA524" s="1">
        <v>93.84</v>
      </c>
      <c r="AEB524" s="1">
        <v>93.84</v>
      </c>
      <c r="AEC524" s="1">
        <v>93.84</v>
      </c>
      <c r="AED524" s="1">
        <v>93.84</v>
      </c>
      <c r="AEE524" s="1">
        <v>93.84</v>
      </c>
      <c r="AEF524" s="1">
        <v>93.84</v>
      </c>
      <c r="AEG524" s="1">
        <v>93.84</v>
      </c>
      <c r="AEH524" s="1">
        <v>93.84</v>
      </c>
      <c r="AEI524" s="1">
        <v>93.84</v>
      </c>
      <c r="AEJ524" s="1">
        <v>93.84</v>
      </c>
      <c r="AEK524" s="1">
        <v>93.84</v>
      </c>
      <c r="AEL524" s="1">
        <v>93.84</v>
      </c>
      <c r="AEM524" s="1">
        <v>93.84</v>
      </c>
      <c r="AEN524" s="1">
        <v>93.84</v>
      </c>
      <c r="AEO524" s="1">
        <v>93.84</v>
      </c>
      <c r="AEP524" s="1">
        <v>93.84</v>
      </c>
      <c r="AEQ524" s="1">
        <v>93.84</v>
      </c>
      <c r="AER524" s="1">
        <v>93.84</v>
      </c>
      <c r="AES524" s="1">
        <v>93.84</v>
      </c>
      <c r="AET524" s="1">
        <v>93.84</v>
      </c>
      <c r="AEU524" s="1">
        <v>93.84</v>
      </c>
      <c r="AEV524" s="1">
        <v>93.84</v>
      </c>
      <c r="AEW524" s="1">
        <v>93.84</v>
      </c>
      <c r="AEX524" s="1">
        <v>93.84</v>
      </c>
      <c r="AEY524" s="1">
        <v>93.84</v>
      </c>
      <c r="AEZ524" s="1">
        <v>93.84</v>
      </c>
      <c r="AFA524" s="1">
        <v>93.84</v>
      </c>
      <c r="AFB524" s="1">
        <v>93.84</v>
      </c>
      <c r="AFC524" s="1">
        <v>93.84</v>
      </c>
      <c r="AFD524" s="1">
        <v>93.84</v>
      </c>
      <c r="AFE524" s="1">
        <v>93.84</v>
      </c>
      <c r="AFF524" s="1">
        <v>93.84</v>
      </c>
      <c r="AFG524" s="1">
        <v>93.84</v>
      </c>
      <c r="AFH524" s="1">
        <v>93.84</v>
      </c>
      <c r="AFI524" s="1">
        <v>93.84</v>
      </c>
      <c r="AFJ524" s="1">
        <v>93.84</v>
      </c>
      <c r="AFK524" s="1">
        <v>93.84</v>
      </c>
      <c r="AFL524" s="1">
        <v>93.84</v>
      </c>
      <c r="AFM524" s="1">
        <v>93.84</v>
      </c>
      <c r="AFN524" s="1">
        <v>93.84</v>
      </c>
      <c r="AFO524" s="1">
        <v>93.84</v>
      </c>
      <c r="AFP524" s="1">
        <v>93.84</v>
      </c>
      <c r="AFQ524" s="1">
        <v>93.84</v>
      </c>
      <c r="AFR524" s="1">
        <v>93.84</v>
      </c>
      <c r="AFS524" s="1">
        <v>93.84</v>
      </c>
      <c r="AFT524" s="1">
        <v>93.84</v>
      </c>
      <c r="AFU524" s="1">
        <v>93.84</v>
      </c>
      <c r="AFV524" s="1">
        <v>93.84</v>
      </c>
      <c r="AFW524" s="1">
        <v>93.84</v>
      </c>
      <c r="AFX524" s="1">
        <v>93.84</v>
      </c>
      <c r="AFY524" s="1">
        <v>93.84</v>
      </c>
      <c r="AFZ524" s="1">
        <v>93.84</v>
      </c>
      <c r="AGA524" s="1">
        <v>93.84</v>
      </c>
      <c r="AGB524" s="1">
        <v>93.84</v>
      </c>
      <c r="AGC524" s="1">
        <v>93.84</v>
      </c>
      <c r="AGD524" s="1">
        <v>93.84</v>
      </c>
      <c r="AGE524" s="1">
        <v>93.84</v>
      </c>
      <c r="AGF524" s="1">
        <v>93.84</v>
      </c>
      <c r="AGG524" s="1">
        <v>93.84</v>
      </c>
      <c r="AGH524" s="1">
        <v>93.84</v>
      </c>
      <c r="AGI524" s="1">
        <v>93.84</v>
      </c>
      <c r="AGJ524" s="1">
        <v>93.84</v>
      </c>
      <c r="AGK524" s="1">
        <v>93.84</v>
      </c>
      <c r="AGL524" s="1">
        <v>93.84</v>
      </c>
      <c r="AGM524" s="1">
        <v>93.84</v>
      </c>
      <c r="AGN524" s="1">
        <v>93.84</v>
      </c>
      <c r="AGO524" s="1">
        <v>93.84</v>
      </c>
      <c r="AGP524" s="1">
        <v>93.84</v>
      </c>
      <c r="AGQ524" s="1">
        <v>93.84</v>
      </c>
      <c r="AGR524" s="1">
        <v>93.84</v>
      </c>
      <c r="AGS524" s="1">
        <v>93.84</v>
      </c>
      <c r="AGT524" s="1">
        <v>93.84</v>
      </c>
      <c r="AGU524" s="1">
        <v>93.84</v>
      </c>
      <c r="AGV524" s="1">
        <v>93.84</v>
      </c>
      <c r="AGW524" s="1">
        <v>93.84</v>
      </c>
      <c r="AGX524" s="1">
        <v>93.84</v>
      </c>
      <c r="AGY524" s="1">
        <v>93.84</v>
      </c>
      <c r="AGZ524" s="1">
        <v>93.84</v>
      </c>
      <c r="AHA524" s="1">
        <v>93.84</v>
      </c>
      <c r="AHB524" s="1">
        <v>93.84</v>
      </c>
      <c r="AHC524" s="1">
        <v>93.84</v>
      </c>
      <c r="AHD524" s="1">
        <v>93.84</v>
      </c>
      <c r="AHE524" s="1">
        <v>93.84</v>
      </c>
      <c r="AHF524" s="1">
        <v>93.84</v>
      </c>
      <c r="AHG524" s="1">
        <v>93.84</v>
      </c>
      <c r="AHH524" s="1">
        <v>93.84</v>
      </c>
      <c r="AHI524" s="1">
        <v>93.84</v>
      </c>
      <c r="AHJ524" s="1">
        <v>93.84</v>
      </c>
      <c r="AHK524" s="1">
        <v>93.84</v>
      </c>
      <c r="AHL524" s="1">
        <v>93.84</v>
      </c>
      <c r="AHM524" s="1">
        <v>93.84</v>
      </c>
      <c r="AHN524" s="1">
        <v>93.84</v>
      </c>
      <c r="AHO524" s="1">
        <v>93.84</v>
      </c>
      <c r="AHP524" s="1">
        <v>93.84</v>
      </c>
      <c r="AHQ524" s="1">
        <v>93.84</v>
      </c>
    </row>
    <row r="525" spans="1:901" x14ac:dyDescent="0.3">
      <c r="A525" s="1">
        <v>525</v>
      </c>
      <c r="B525" s="16" t="s">
        <v>1072</v>
      </c>
      <c r="D525" s="14" t="s">
        <v>916</v>
      </c>
      <c r="E525" s="14">
        <v>45672</v>
      </c>
      <c r="F525" s="1">
        <v>53427.51</v>
      </c>
      <c r="G525" s="1">
        <f t="shared" si="8"/>
        <v>54140.18</v>
      </c>
      <c r="H525" s="1" t="str">
        <f>IFERROR(VLOOKUP(B525,PMS!$A$1:$G$2968,7,FALSE),"")</f>
        <v/>
      </c>
      <c r="I525" s="1" t="str">
        <f>IFERROR(VLOOKUP(B525,PMS!$A$1:$AE$2968,31,FALSE),"")</f>
        <v/>
      </c>
      <c r="TP525" s="1">
        <v>19.77</v>
      </c>
      <c r="TQ525" s="1">
        <v>69.19</v>
      </c>
      <c r="TR525" s="1">
        <v>69.19</v>
      </c>
      <c r="TS525" s="1">
        <v>118.62</v>
      </c>
      <c r="TT525" s="1">
        <v>168.04</v>
      </c>
      <c r="TU525" s="1">
        <v>217.47</v>
      </c>
      <c r="TV525" s="1">
        <v>266.89</v>
      </c>
      <c r="TW525" s="1">
        <v>316.32</v>
      </c>
      <c r="TX525" s="1">
        <v>365.74</v>
      </c>
      <c r="TY525" s="1">
        <v>365.74</v>
      </c>
      <c r="TZ525" s="1">
        <v>415.17</v>
      </c>
      <c r="UA525" s="1">
        <v>504.13</v>
      </c>
      <c r="UB525" s="1">
        <v>652.4</v>
      </c>
      <c r="UC525" s="1">
        <v>800.68</v>
      </c>
      <c r="UD525" s="1">
        <v>948.95</v>
      </c>
      <c r="UE525" s="1">
        <v>1103.6400000000001</v>
      </c>
      <c r="UF525" s="1">
        <v>1103.6400000000001</v>
      </c>
      <c r="UG525" s="1">
        <v>1261.07</v>
      </c>
      <c r="UH525" s="1">
        <v>1418.51</v>
      </c>
      <c r="UI525" s="1">
        <v>1575.94</v>
      </c>
      <c r="UJ525" s="1">
        <v>1733.38</v>
      </c>
      <c r="UK525" s="1">
        <v>1989.66</v>
      </c>
      <c r="UL525" s="1">
        <v>2396.61</v>
      </c>
      <c r="UM525" s="1">
        <v>2396.61</v>
      </c>
      <c r="UN525" s="1">
        <v>2813.12</v>
      </c>
      <c r="UO525" s="1">
        <v>3233.45</v>
      </c>
      <c r="UP525" s="1">
        <v>3656.33</v>
      </c>
      <c r="UQ525" s="1">
        <v>4079.21</v>
      </c>
      <c r="UR525" s="1">
        <v>4502.08</v>
      </c>
      <c r="US525" s="1">
        <v>4924.96</v>
      </c>
      <c r="UT525" s="1">
        <v>4924.96</v>
      </c>
      <c r="UU525" s="1">
        <v>5368.76</v>
      </c>
      <c r="UV525" s="1">
        <v>5368.76</v>
      </c>
      <c r="UW525" s="1">
        <v>5959.91</v>
      </c>
      <c r="UX525" s="1">
        <v>6758.64</v>
      </c>
      <c r="UY525" s="1">
        <v>7565.34</v>
      </c>
      <c r="UZ525" s="1">
        <v>8379.99</v>
      </c>
      <c r="VA525" s="1">
        <v>8379.99</v>
      </c>
      <c r="VB525" s="1">
        <v>9194.64</v>
      </c>
      <c r="VC525" s="1">
        <v>10017.66</v>
      </c>
      <c r="VD525" s="1">
        <v>10874.15</v>
      </c>
      <c r="VE525" s="1">
        <v>11730.64</v>
      </c>
      <c r="VF525" s="1">
        <v>12587.13</v>
      </c>
      <c r="VG525" s="1">
        <v>13601.78</v>
      </c>
      <c r="VH525" s="1">
        <v>13601.78</v>
      </c>
      <c r="VI525" s="1">
        <v>14862.59</v>
      </c>
      <c r="VJ525" s="1">
        <v>16136.76</v>
      </c>
      <c r="VK525" s="1">
        <v>17444.400000000001</v>
      </c>
      <c r="VL525" s="1">
        <v>18766.39</v>
      </c>
      <c r="VM525" s="1">
        <v>20088.38</v>
      </c>
      <c r="VN525" s="1">
        <v>21410.37</v>
      </c>
      <c r="VO525" s="1">
        <v>21410.37</v>
      </c>
      <c r="VP525" s="1">
        <v>22732.35</v>
      </c>
      <c r="VQ525" s="1">
        <v>24054.34</v>
      </c>
      <c r="VR525" s="1">
        <v>25383.97</v>
      </c>
      <c r="VS525" s="1">
        <v>26731.43</v>
      </c>
      <c r="VT525" s="1">
        <v>28078.89</v>
      </c>
      <c r="VU525" s="1">
        <v>29426.35</v>
      </c>
      <c r="VV525" s="1">
        <v>29426.35</v>
      </c>
      <c r="VW525" s="1">
        <v>30774.69</v>
      </c>
      <c r="VX525" s="1">
        <v>32123.42</v>
      </c>
      <c r="VY525" s="1">
        <v>33472.15</v>
      </c>
      <c r="VZ525" s="1">
        <v>34787.410000000003</v>
      </c>
      <c r="WA525" s="1">
        <v>36088.32</v>
      </c>
      <c r="WB525" s="1">
        <v>37233.29</v>
      </c>
      <c r="WC525" s="1">
        <v>37233.29</v>
      </c>
      <c r="WD525" s="1">
        <v>38142.480000000003</v>
      </c>
      <c r="WE525" s="1">
        <v>39053.69</v>
      </c>
      <c r="WF525" s="1">
        <v>39964.910000000003</v>
      </c>
      <c r="WG525" s="1">
        <v>40867.760000000002</v>
      </c>
      <c r="WH525" s="1">
        <v>41737.14</v>
      </c>
      <c r="WI525" s="1">
        <v>42606.52</v>
      </c>
      <c r="WJ525" s="1">
        <v>42606.52</v>
      </c>
      <c r="WK525" s="1">
        <v>43474.62</v>
      </c>
      <c r="WL525" s="1">
        <v>44329.279999999999</v>
      </c>
      <c r="WM525" s="1">
        <v>45047.47</v>
      </c>
      <c r="WN525" s="1">
        <v>45558.07</v>
      </c>
      <c r="WO525" s="1">
        <v>46047.76</v>
      </c>
      <c r="WP525" s="1">
        <v>46528.47</v>
      </c>
      <c r="WQ525" s="1">
        <v>46528.47</v>
      </c>
      <c r="WR525" s="1">
        <v>47009.19</v>
      </c>
      <c r="WS525" s="1">
        <v>47491.69</v>
      </c>
      <c r="WT525" s="1">
        <v>47992.35</v>
      </c>
      <c r="WU525" s="1">
        <v>48475.46</v>
      </c>
      <c r="WV525" s="1">
        <v>48956.19</v>
      </c>
      <c r="WW525" s="1">
        <v>49328.5</v>
      </c>
      <c r="WX525" s="1">
        <v>49328.5</v>
      </c>
      <c r="WY525" s="1">
        <v>49552.53</v>
      </c>
      <c r="WZ525" s="1">
        <v>49776.57</v>
      </c>
      <c r="XA525" s="1">
        <v>50007.71</v>
      </c>
      <c r="XB525" s="1">
        <v>50246.33</v>
      </c>
      <c r="XC525" s="1">
        <v>50502.63</v>
      </c>
      <c r="XD525" s="1">
        <v>50740.43</v>
      </c>
      <c r="XE525" s="1">
        <v>50740.43</v>
      </c>
      <c r="XF525" s="1">
        <v>50974.83</v>
      </c>
      <c r="XG525" s="1">
        <v>51209.24</v>
      </c>
      <c r="XH525" s="1">
        <v>51404.11</v>
      </c>
      <c r="XI525" s="1">
        <v>51539.67</v>
      </c>
      <c r="XJ525" s="1">
        <v>51675.23</v>
      </c>
      <c r="XK525" s="1">
        <v>51828.47</v>
      </c>
      <c r="XL525" s="1">
        <v>51828.47</v>
      </c>
      <c r="XM525" s="1">
        <v>51989.3</v>
      </c>
      <c r="XN525" s="1">
        <v>52145.03</v>
      </c>
      <c r="XO525" s="1">
        <v>52299.49</v>
      </c>
      <c r="XP525" s="1">
        <v>52446.84</v>
      </c>
      <c r="XQ525" s="1">
        <v>52591.14</v>
      </c>
      <c r="XR525" s="1">
        <v>52715.67</v>
      </c>
      <c r="XS525" s="1">
        <v>52715.67</v>
      </c>
      <c r="XT525" s="1">
        <v>52810.55</v>
      </c>
      <c r="XU525" s="1">
        <v>52905.43</v>
      </c>
      <c r="XV525" s="1">
        <v>53000.3</v>
      </c>
      <c r="XW525" s="1">
        <v>53091.17</v>
      </c>
      <c r="XX525" s="1">
        <v>53173.98</v>
      </c>
      <c r="XY525" s="1">
        <v>53256.78</v>
      </c>
      <c r="XZ525" s="1">
        <v>53256.78</v>
      </c>
      <c r="YA525" s="1">
        <v>53339.59</v>
      </c>
      <c r="YB525" s="1">
        <v>53422.39</v>
      </c>
      <c r="YC525" s="1">
        <v>53487.51</v>
      </c>
      <c r="YD525" s="1">
        <v>53545.05</v>
      </c>
      <c r="YE525" s="1">
        <v>53598.14</v>
      </c>
      <c r="YF525" s="1">
        <v>53649.33</v>
      </c>
      <c r="YG525" s="1">
        <v>53649.33</v>
      </c>
      <c r="YH525" s="1">
        <v>53700.52</v>
      </c>
      <c r="YI525" s="1">
        <v>53751.7</v>
      </c>
      <c r="YJ525" s="1">
        <v>53802.89</v>
      </c>
      <c r="YK525" s="1">
        <v>53849.66</v>
      </c>
      <c r="YL525" s="1">
        <v>53878.23</v>
      </c>
      <c r="YM525" s="1">
        <v>53904.77</v>
      </c>
      <c r="YN525" s="1">
        <v>53904.77</v>
      </c>
      <c r="YO525" s="1">
        <v>53931.3</v>
      </c>
      <c r="YP525" s="1">
        <v>53957.84</v>
      </c>
      <c r="YQ525" s="1">
        <v>53984.38</v>
      </c>
      <c r="YR525" s="1">
        <v>54010.92</v>
      </c>
      <c r="YS525" s="1">
        <v>54037.46</v>
      </c>
      <c r="YT525" s="1">
        <v>54052.05</v>
      </c>
      <c r="YU525" s="1">
        <v>54052.05</v>
      </c>
      <c r="YV525" s="1">
        <v>54061.53</v>
      </c>
      <c r="YW525" s="1">
        <v>54071</v>
      </c>
      <c r="YX525" s="1">
        <v>54080.480000000003</v>
      </c>
      <c r="YY525" s="1">
        <v>54089.95</v>
      </c>
      <c r="YZ525" s="1">
        <v>54089.95</v>
      </c>
      <c r="ZA525" s="1">
        <v>54099.43</v>
      </c>
      <c r="ZB525" s="1">
        <v>54099.43</v>
      </c>
      <c r="ZC525" s="1">
        <v>54108.91</v>
      </c>
      <c r="ZD525" s="1">
        <v>54117.120000000003</v>
      </c>
      <c r="ZE525" s="1">
        <v>54120.28</v>
      </c>
      <c r="ZF525" s="1">
        <v>54123.44</v>
      </c>
      <c r="ZG525" s="1">
        <v>54126.59</v>
      </c>
      <c r="ZH525" s="1">
        <v>54129.75</v>
      </c>
      <c r="ZI525" s="1">
        <v>54129.75</v>
      </c>
      <c r="ZJ525" s="1">
        <v>54132.91</v>
      </c>
      <c r="ZK525" s="1">
        <v>54132.91</v>
      </c>
      <c r="ZL525" s="1">
        <v>54136.07</v>
      </c>
      <c r="ZM525" s="1">
        <v>54139.23</v>
      </c>
      <c r="ZN525" s="1">
        <v>54140.18</v>
      </c>
      <c r="ZO525" s="1">
        <v>54140.18</v>
      </c>
      <c r="ZP525" s="1">
        <v>54140.18</v>
      </c>
      <c r="ZQ525" s="1">
        <v>54140.18</v>
      </c>
      <c r="ZR525" s="1">
        <v>54140.18</v>
      </c>
      <c r="ZS525" s="1">
        <v>54140.18</v>
      </c>
      <c r="ZT525" s="1">
        <v>54140.18</v>
      </c>
      <c r="ZU525" s="1">
        <v>54140.18</v>
      </c>
      <c r="ZV525" s="1">
        <v>54140.18</v>
      </c>
      <c r="ZW525" s="1">
        <v>54140.18</v>
      </c>
      <c r="ZX525" s="1">
        <v>54140.18</v>
      </c>
      <c r="ZY525" s="1">
        <v>54140.18</v>
      </c>
      <c r="ZZ525" s="1">
        <v>54140.18</v>
      </c>
      <c r="AAA525" s="1">
        <v>54140.18</v>
      </c>
      <c r="AAB525" s="1">
        <v>54140.18</v>
      </c>
      <c r="AAC525" s="1">
        <v>54140.18</v>
      </c>
      <c r="AAD525" s="1">
        <v>54140.18</v>
      </c>
      <c r="AAE525" s="1">
        <v>54140.18</v>
      </c>
      <c r="AAF525" s="1">
        <v>54140.18</v>
      </c>
      <c r="AAG525" s="1">
        <v>54140.18</v>
      </c>
      <c r="AAH525" s="1">
        <v>54140.18</v>
      </c>
      <c r="AAI525" s="1">
        <v>54140.18</v>
      </c>
      <c r="AAJ525" s="1">
        <v>54140.18</v>
      </c>
      <c r="AAK525" s="1">
        <v>54140.18</v>
      </c>
      <c r="AAL525" s="1">
        <v>54140.18</v>
      </c>
      <c r="AAM525" s="1">
        <v>54140.18</v>
      </c>
      <c r="AAN525" s="1">
        <v>54140.18</v>
      </c>
      <c r="AAO525" s="1">
        <v>54140.18</v>
      </c>
      <c r="AAP525" s="1">
        <v>54140.18</v>
      </c>
      <c r="AAQ525" s="1">
        <v>54140.18</v>
      </c>
      <c r="AAR525" s="1">
        <v>54140.18</v>
      </c>
      <c r="AAS525" s="1">
        <v>54140.18</v>
      </c>
      <c r="AAT525" s="1">
        <v>54140.18</v>
      </c>
      <c r="AAU525" s="1">
        <v>54140.18</v>
      </c>
      <c r="AAV525" s="1">
        <v>54140.18</v>
      </c>
      <c r="AAW525" s="1">
        <v>54140.18</v>
      </c>
      <c r="AAX525" s="1">
        <v>54140.18</v>
      </c>
      <c r="AAY525" s="1">
        <v>54140.18</v>
      </c>
      <c r="AAZ525" s="1">
        <v>54140.18</v>
      </c>
      <c r="ABA525" s="1">
        <v>54140.18</v>
      </c>
      <c r="ABB525" s="1">
        <v>54140.18</v>
      </c>
      <c r="ABC525" s="1">
        <v>54140.18</v>
      </c>
      <c r="ABD525" s="1">
        <v>54140.18</v>
      </c>
      <c r="ABE525" s="1">
        <v>54140.18</v>
      </c>
      <c r="ABF525" s="1">
        <v>54140.18</v>
      </c>
      <c r="ABG525" s="1">
        <v>54140.18</v>
      </c>
      <c r="ABH525" s="1">
        <v>54140.18</v>
      </c>
      <c r="ABI525" s="1">
        <v>54140.18</v>
      </c>
      <c r="ABJ525" s="1">
        <v>54140.18</v>
      </c>
      <c r="ABK525" s="1">
        <v>54140.18</v>
      </c>
      <c r="ABL525" s="1">
        <v>54140.18</v>
      </c>
      <c r="ABM525" s="1">
        <v>54140.18</v>
      </c>
      <c r="ABN525" s="1">
        <v>54140.18</v>
      </c>
      <c r="ABO525" s="1">
        <v>54140.18</v>
      </c>
      <c r="ABP525" s="1">
        <v>54140.18</v>
      </c>
      <c r="ABQ525" s="1">
        <v>54140.18</v>
      </c>
      <c r="ABR525" s="1">
        <v>54140.18</v>
      </c>
      <c r="ABS525" s="1">
        <v>54140.18</v>
      </c>
      <c r="ABT525" s="1">
        <v>54140.18</v>
      </c>
      <c r="ABU525" s="1">
        <v>54140.18</v>
      </c>
      <c r="ABV525" s="1">
        <v>54140.18</v>
      </c>
      <c r="ABW525" s="1">
        <v>54140.18</v>
      </c>
      <c r="ABX525" s="1">
        <v>54140.18</v>
      </c>
      <c r="ABY525" s="1">
        <v>54140.18</v>
      </c>
      <c r="ABZ525" s="1">
        <v>54140.18</v>
      </c>
      <c r="ACA525" s="1">
        <v>54140.18</v>
      </c>
      <c r="ACB525" s="1">
        <v>54140.18</v>
      </c>
      <c r="ACC525" s="1">
        <v>54140.18</v>
      </c>
      <c r="ACD525" s="1">
        <v>54140.18</v>
      </c>
      <c r="ACE525" s="1">
        <v>54140.18</v>
      </c>
      <c r="ACF525" s="1">
        <v>54140.18</v>
      </c>
      <c r="ACG525" s="1">
        <v>54140.18</v>
      </c>
      <c r="ACH525" s="1">
        <v>54140.18</v>
      </c>
      <c r="ACI525" s="1">
        <v>54140.18</v>
      </c>
      <c r="ACJ525" s="1">
        <v>54140.18</v>
      </c>
      <c r="ACK525" s="1">
        <v>54140.18</v>
      </c>
      <c r="ACL525" s="1">
        <v>54140.18</v>
      </c>
      <c r="ACM525" s="1">
        <v>54140.18</v>
      </c>
      <c r="ACN525" s="1">
        <v>54140.18</v>
      </c>
      <c r="ACO525" s="1">
        <v>54140.18</v>
      </c>
      <c r="ACP525" s="1">
        <v>54140.18</v>
      </c>
      <c r="ACQ525" s="1">
        <v>54140.18</v>
      </c>
      <c r="ACR525" s="1">
        <v>54140.18</v>
      </c>
      <c r="ACS525" s="1">
        <v>54140.18</v>
      </c>
      <c r="ACT525" s="1">
        <v>54140.18</v>
      </c>
      <c r="ACU525" s="1">
        <v>54140.18</v>
      </c>
      <c r="ACV525" s="1">
        <v>54140.18</v>
      </c>
      <c r="ACW525" s="1">
        <v>54140.18</v>
      </c>
      <c r="ACX525" s="1">
        <v>54140.18</v>
      </c>
      <c r="ACY525" s="1">
        <v>54140.18</v>
      </c>
      <c r="ACZ525" s="1">
        <v>54140.18</v>
      </c>
      <c r="ADA525" s="1">
        <v>54140.18</v>
      </c>
      <c r="ADB525" s="1">
        <v>54140.18</v>
      </c>
      <c r="ADC525" s="1">
        <v>54140.18</v>
      </c>
      <c r="ADD525" s="1">
        <v>54140.18</v>
      </c>
      <c r="ADE525" s="1">
        <v>54140.18</v>
      </c>
      <c r="ADF525" s="1">
        <v>54140.18</v>
      </c>
      <c r="ADG525" s="1">
        <v>54140.18</v>
      </c>
      <c r="ADH525" s="1">
        <v>54140.18</v>
      </c>
      <c r="ADI525" s="1">
        <v>54140.18</v>
      </c>
      <c r="ADJ525" s="1">
        <v>54140.18</v>
      </c>
      <c r="ADK525" s="1">
        <v>54140.18</v>
      </c>
      <c r="ADL525" s="1">
        <v>54140.18</v>
      </c>
      <c r="ADM525" s="1">
        <v>54140.18</v>
      </c>
      <c r="ADN525" s="1">
        <v>54140.18</v>
      </c>
      <c r="ADO525" s="1">
        <v>54140.18</v>
      </c>
      <c r="ADP525" s="1">
        <v>54140.18</v>
      </c>
      <c r="ADQ525" s="1">
        <v>54140.18</v>
      </c>
      <c r="ADR525" s="1">
        <v>54140.18</v>
      </c>
      <c r="ADS525" s="1">
        <v>54140.18</v>
      </c>
      <c r="ADT525" s="1">
        <v>54140.18</v>
      </c>
      <c r="ADU525" s="1">
        <v>54140.18</v>
      </c>
      <c r="ADV525" s="1">
        <v>54140.18</v>
      </c>
      <c r="ADW525" s="1">
        <v>54140.18</v>
      </c>
      <c r="ADX525" s="1">
        <v>54140.18</v>
      </c>
      <c r="ADY525" s="1">
        <v>54140.18</v>
      </c>
      <c r="ADZ525" s="1">
        <v>54140.18</v>
      </c>
      <c r="AEA525" s="1">
        <v>54140.18</v>
      </c>
      <c r="AEB525" s="1">
        <v>54140.18</v>
      </c>
      <c r="AEC525" s="1">
        <v>54140.18</v>
      </c>
      <c r="AED525" s="1">
        <v>54140.18</v>
      </c>
      <c r="AEE525" s="1">
        <v>54140.18</v>
      </c>
      <c r="AEF525" s="1">
        <v>54140.18</v>
      </c>
      <c r="AEG525" s="1">
        <v>54140.18</v>
      </c>
      <c r="AEH525" s="1">
        <v>54140.18</v>
      </c>
      <c r="AEI525" s="1">
        <v>54140.18</v>
      </c>
      <c r="AEJ525" s="1">
        <v>54140.18</v>
      </c>
      <c r="AEK525" s="1">
        <v>54140.18</v>
      </c>
      <c r="AEL525" s="1">
        <v>54140.18</v>
      </c>
      <c r="AEM525" s="1">
        <v>54140.18</v>
      </c>
      <c r="AEN525" s="1">
        <v>54140.18</v>
      </c>
      <c r="AEO525" s="1">
        <v>54140.18</v>
      </c>
      <c r="AEP525" s="1">
        <v>54140.18</v>
      </c>
      <c r="AEQ525" s="1">
        <v>54140.18</v>
      </c>
      <c r="AER525" s="1">
        <v>54140.18</v>
      </c>
      <c r="AES525" s="1">
        <v>54140.18</v>
      </c>
      <c r="AET525" s="1">
        <v>54140.18</v>
      </c>
      <c r="AEU525" s="1">
        <v>54140.18</v>
      </c>
      <c r="AEV525" s="1">
        <v>54140.18</v>
      </c>
      <c r="AEW525" s="1">
        <v>54140.18</v>
      </c>
      <c r="AEX525" s="1">
        <v>54140.18</v>
      </c>
      <c r="AEY525" s="1">
        <v>54140.18</v>
      </c>
      <c r="AEZ525" s="1">
        <v>54140.18</v>
      </c>
      <c r="AFA525" s="1">
        <v>54140.18</v>
      </c>
      <c r="AFB525" s="1">
        <v>54140.18</v>
      </c>
      <c r="AFC525" s="1">
        <v>54140.18</v>
      </c>
      <c r="AFD525" s="1">
        <v>54140.18</v>
      </c>
      <c r="AFE525" s="1">
        <v>54140.18</v>
      </c>
      <c r="AFF525" s="1">
        <v>54140.18</v>
      </c>
      <c r="AFG525" s="1">
        <v>54140.18</v>
      </c>
      <c r="AFH525" s="1">
        <v>54140.18</v>
      </c>
      <c r="AFI525" s="1">
        <v>54140.18</v>
      </c>
      <c r="AFJ525" s="1">
        <v>54140.18</v>
      </c>
      <c r="AFK525" s="1">
        <v>54140.18</v>
      </c>
      <c r="AFL525" s="1">
        <v>54140.18</v>
      </c>
      <c r="AFM525" s="1">
        <v>54140.18</v>
      </c>
      <c r="AFN525" s="1">
        <v>54140.18</v>
      </c>
      <c r="AFO525" s="1">
        <v>54140.18</v>
      </c>
      <c r="AFP525" s="1">
        <v>54140.18</v>
      </c>
      <c r="AFQ525" s="1">
        <v>54140.18</v>
      </c>
      <c r="AFR525" s="1">
        <v>54140.18</v>
      </c>
      <c r="AFS525" s="1">
        <v>54140.18</v>
      </c>
      <c r="AFT525" s="1">
        <v>54140.18</v>
      </c>
      <c r="AFU525" s="1">
        <v>54140.18</v>
      </c>
      <c r="AFV525" s="1">
        <v>54140.18</v>
      </c>
      <c r="AFW525" s="1">
        <v>54140.18</v>
      </c>
      <c r="AFX525" s="1">
        <v>54140.18</v>
      </c>
      <c r="AFY525" s="1">
        <v>54140.18</v>
      </c>
      <c r="AFZ525" s="1">
        <v>54140.18</v>
      </c>
      <c r="AGA525" s="1">
        <v>54140.18</v>
      </c>
      <c r="AGB525" s="1">
        <v>54140.18</v>
      </c>
      <c r="AGC525" s="1">
        <v>54140.18</v>
      </c>
      <c r="AGD525" s="1">
        <v>54140.18</v>
      </c>
      <c r="AGE525" s="1">
        <v>54140.18</v>
      </c>
      <c r="AGF525" s="1">
        <v>54140.18</v>
      </c>
      <c r="AGG525" s="1">
        <v>54140.18</v>
      </c>
      <c r="AGH525" s="1">
        <v>54140.18</v>
      </c>
      <c r="AGI525" s="1">
        <v>54140.18</v>
      </c>
      <c r="AGJ525" s="1">
        <v>54140.18</v>
      </c>
      <c r="AGK525" s="1">
        <v>54140.18</v>
      </c>
      <c r="AGL525" s="1">
        <v>54140.18</v>
      </c>
      <c r="AGM525" s="1">
        <v>54140.18</v>
      </c>
      <c r="AGN525" s="1">
        <v>54140.18</v>
      </c>
      <c r="AGO525" s="1">
        <v>54140.18</v>
      </c>
      <c r="AGP525" s="1">
        <v>54140.18</v>
      </c>
      <c r="AGQ525" s="1">
        <v>54140.18</v>
      </c>
      <c r="AGR525" s="1">
        <v>54140.18</v>
      </c>
      <c r="AGS525" s="1">
        <v>54140.18</v>
      </c>
      <c r="AGT525" s="1">
        <v>54140.18</v>
      </c>
      <c r="AGU525" s="1">
        <v>54140.18</v>
      </c>
      <c r="AGV525" s="1">
        <v>54140.18</v>
      </c>
      <c r="AGW525" s="1">
        <v>54140.18</v>
      </c>
      <c r="AGX525" s="1">
        <v>54140.18</v>
      </c>
      <c r="AGY525" s="1">
        <v>54140.18</v>
      </c>
      <c r="AGZ525" s="1">
        <v>54140.18</v>
      </c>
      <c r="AHA525" s="1">
        <v>54140.18</v>
      </c>
      <c r="AHB525" s="1">
        <v>54140.18</v>
      </c>
      <c r="AHC525" s="1">
        <v>54140.18</v>
      </c>
      <c r="AHD525" s="1">
        <v>54140.18</v>
      </c>
      <c r="AHE525" s="1">
        <v>54140.18</v>
      </c>
      <c r="AHF525" s="1">
        <v>54140.18</v>
      </c>
      <c r="AHG525" s="1">
        <v>54140.18</v>
      </c>
      <c r="AHH525" s="1">
        <v>54140.18</v>
      </c>
      <c r="AHI525" s="1">
        <v>54140.18</v>
      </c>
      <c r="AHJ525" s="1">
        <v>54140.18</v>
      </c>
      <c r="AHK525" s="1">
        <v>54140.18</v>
      </c>
      <c r="AHL525" s="1">
        <v>54140.18</v>
      </c>
      <c r="AHM525" s="1">
        <v>54140.18</v>
      </c>
      <c r="AHN525" s="1">
        <v>54140.18</v>
      </c>
      <c r="AHO525" s="1">
        <v>54140.18</v>
      </c>
      <c r="AHP525" s="1">
        <v>54140.18</v>
      </c>
      <c r="AHQ525" s="1">
        <v>54140.18</v>
      </c>
    </row>
    <row r="526" spans="1:901" x14ac:dyDescent="0.3">
      <c r="A526" s="1">
        <v>526</v>
      </c>
      <c r="B526" s="16" t="s">
        <v>1073</v>
      </c>
      <c r="C526" s="16" t="s">
        <v>1074</v>
      </c>
      <c r="D526" s="14" t="s">
        <v>916</v>
      </c>
      <c r="E526" s="14">
        <v>45624</v>
      </c>
      <c r="F526" s="1">
        <v>43896.59</v>
      </c>
      <c r="G526" s="1">
        <f t="shared" si="8"/>
        <v>44482.12</v>
      </c>
      <c r="H526" s="1">
        <f>IFERROR(VLOOKUP(B526,PMS!$A$1:$G$2968,7,FALSE),"")</f>
        <v>48526.31</v>
      </c>
      <c r="I526" s="1" t="str">
        <f>IFERROR(VLOOKUP(B526,PMS!$A$1:$AE$2968,31,FALSE),"")</f>
        <v>ELCL</v>
      </c>
      <c r="TP526" s="1">
        <v>19.77</v>
      </c>
      <c r="TQ526" s="1">
        <v>69.19</v>
      </c>
      <c r="TR526" s="1">
        <v>69.19</v>
      </c>
      <c r="TS526" s="1">
        <v>118.62</v>
      </c>
      <c r="TT526" s="1">
        <v>168.04</v>
      </c>
      <c r="TU526" s="1">
        <v>217.47</v>
      </c>
      <c r="TV526" s="1">
        <v>266.89</v>
      </c>
      <c r="TW526" s="1">
        <v>316.32</v>
      </c>
      <c r="TX526" s="1">
        <v>365.74</v>
      </c>
      <c r="TY526" s="1">
        <v>365.74</v>
      </c>
      <c r="TZ526" s="1">
        <v>415.17</v>
      </c>
      <c r="UA526" s="1">
        <v>504.13</v>
      </c>
      <c r="UB526" s="1">
        <v>652.4</v>
      </c>
      <c r="UC526" s="1">
        <v>800.68</v>
      </c>
      <c r="UD526" s="1">
        <v>948.95</v>
      </c>
      <c r="UE526" s="1">
        <v>1097.23</v>
      </c>
      <c r="UF526" s="1">
        <v>1097.23</v>
      </c>
      <c r="UG526" s="1">
        <v>1245.5</v>
      </c>
      <c r="UH526" s="1">
        <v>1393.77</v>
      </c>
      <c r="UI526" s="1">
        <v>1542.05</v>
      </c>
      <c r="UJ526" s="1">
        <v>1690.32</v>
      </c>
      <c r="UK526" s="1">
        <v>1937.44</v>
      </c>
      <c r="UL526" s="1">
        <v>2332.84</v>
      </c>
      <c r="UM526" s="1">
        <v>2332.84</v>
      </c>
      <c r="UN526" s="1">
        <v>2728.24</v>
      </c>
      <c r="UO526" s="1">
        <v>3123.63</v>
      </c>
      <c r="UP526" s="1">
        <v>3519.03</v>
      </c>
      <c r="UQ526" s="1">
        <v>3914.43</v>
      </c>
      <c r="UR526" s="1">
        <v>4309.82</v>
      </c>
      <c r="US526" s="1">
        <v>4705.22</v>
      </c>
      <c r="UT526" s="1">
        <v>4705.22</v>
      </c>
      <c r="UU526" s="1">
        <v>5100.62</v>
      </c>
      <c r="UV526" s="1">
        <v>5100.62</v>
      </c>
      <c r="UW526" s="1">
        <v>5634.4</v>
      </c>
      <c r="UX526" s="1">
        <v>6375.77</v>
      </c>
      <c r="UY526" s="1">
        <v>7117.14</v>
      </c>
      <c r="UZ526" s="1">
        <v>7858.51</v>
      </c>
      <c r="VA526" s="1">
        <v>7858.51</v>
      </c>
      <c r="VB526" s="1">
        <v>8599.8799999999992</v>
      </c>
      <c r="VC526" s="1">
        <v>9341.25</v>
      </c>
      <c r="VD526" s="1">
        <v>10082.61</v>
      </c>
      <c r="VE526" s="1">
        <v>10823.98</v>
      </c>
      <c r="VF526" s="1">
        <v>11565.35</v>
      </c>
      <c r="VG526" s="1">
        <v>12464.88</v>
      </c>
      <c r="VH526" s="1">
        <v>12464.88</v>
      </c>
      <c r="VI526" s="1">
        <v>13601.64</v>
      </c>
      <c r="VJ526" s="1">
        <v>14738.41</v>
      </c>
      <c r="VK526" s="1">
        <v>15875.18</v>
      </c>
      <c r="VL526" s="1">
        <v>17011.939999999999</v>
      </c>
      <c r="VM526" s="1">
        <v>18148.71</v>
      </c>
      <c r="VN526" s="1">
        <v>19285.47</v>
      </c>
      <c r="VO526" s="1">
        <v>19285.47</v>
      </c>
      <c r="VP526" s="1">
        <v>20422.240000000002</v>
      </c>
      <c r="VQ526" s="1">
        <v>21559</v>
      </c>
      <c r="VR526" s="1">
        <v>22695.77</v>
      </c>
      <c r="VS526" s="1">
        <v>23832.53</v>
      </c>
      <c r="VT526" s="1">
        <v>24969.3</v>
      </c>
      <c r="VU526" s="1">
        <v>26106.06</v>
      </c>
      <c r="VV526" s="1">
        <v>26106.06</v>
      </c>
      <c r="VW526" s="1">
        <v>27242.83</v>
      </c>
      <c r="VX526" s="1">
        <v>28379.59</v>
      </c>
      <c r="VY526" s="1">
        <v>29516.36</v>
      </c>
      <c r="VZ526" s="1">
        <v>30653.13</v>
      </c>
      <c r="WA526" s="1">
        <v>31789.89</v>
      </c>
      <c r="WB526" s="1">
        <v>32768.5</v>
      </c>
      <c r="WC526" s="1">
        <v>32768.5</v>
      </c>
      <c r="WD526" s="1">
        <v>33509.870000000003</v>
      </c>
      <c r="WE526" s="1">
        <v>34251.24</v>
      </c>
      <c r="WF526" s="1">
        <v>34992.6</v>
      </c>
      <c r="WG526" s="1">
        <v>35733.97</v>
      </c>
      <c r="WH526" s="1">
        <v>36475.339999999997</v>
      </c>
      <c r="WI526" s="1">
        <v>37216.71</v>
      </c>
      <c r="WJ526" s="1">
        <v>37216.71</v>
      </c>
      <c r="WK526" s="1">
        <v>37958.080000000002</v>
      </c>
      <c r="WL526" s="1">
        <v>38699.449999999997</v>
      </c>
      <c r="WM526" s="1">
        <v>39302.43</v>
      </c>
      <c r="WN526" s="1">
        <v>39697.82</v>
      </c>
      <c r="WO526" s="1">
        <v>40093.22</v>
      </c>
      <c r="WP526" s="1">
        <v>40488.620000000003</v>
      </c>
      <c r="WQ526" s="1">
        <v>40488.620000000003</v>
      </c>
      <c r="WR526" s="1">
        <v>40884.01</v>
      </c>
      <c r="WS526" s="1">
        <v>41279.410000000003</v>
      </c>
      <c r="WT526" s="1">
        <v>41674.81</v>
      </c>
      <c r="WU526" s="1">
        <v>42070.2</v>
      </c>
      <c r="WV526" s="1">
        <v>42465.599999999999</v>
      </c>
      <c r="WW526" s="1">
        <v>42762.15</v>
      </c>
      <c r="WX526" s="1">
        <v>42762.15</v>
      </c>
      <c r="WY526" s="1">
        <v>42910.42</v>
      </c>
      <c r="WZ526" s="1">
        <v>43058.7</v>
      </c>
      <c r="XA526" s="1">
        <v>43206.97</v>
      </c>
      <c r="XB526" s="1">
        <v>43355.24</v>
      </c>
      <c r="XC526" s="1">
        <v>43503.519999999997</v>
      </c>
      <c r="XD526" s="1">
        <v>43651.79</v>
      </c>
      <c r="XE526" s="1">
        <v>43651.79</v>
      </c>
      <c r="XF526" s="1">
        <v>43800.06</v>
      </c>
      <c r="XG526" s="1">
        <v>43948.34</v>
      </c>
      <c r="XH526" s="1">
        <v>44057.07</v>
      </c>
      <c r="XI526" s="1">
        <v>44106.5</v>
      </c>
      <c r="XJ526" s="1">
        <v>44155.92</v>
      </c>
      <c r="XK526" s="1">
        <v>44205.35</v>
      </c>
      <c r="XL526" s="1">
        <v>44205.35</v>
      </c>
      <c r="XM526" s="1">
        <v>44254.77</v>
      </c>
      <c r="XN526" s="1">
        <v>44304.19</v>
      </c>
      <c r="XO526" s="1">
        <v>44353.62</v>
      </c>
      <c r="XP526" s="1">
        <v>44403.040000000001</v>
      </c>
      <c r="XQ526" s="1">
        <v>44452.47</v>
      </c>
      <c r="XR526" s="1">
        <v>44482.12</v>
      </c>
      <c r="XS526" s="1">
        <v>44482.12</v>
      </c>
      <c r="XT526" s="1">
        <v>44482.12</v>
      </c>
      <c r="XU526" s="1">
        <v>44482.12</v>
      </c>
      <c r="XV526" s="1">
        <v>44482.12</v>
      </c>
      <c r="XW526" s="1">
        <v>44482.12</v>
      </c>
      <c r="XX526" s="1">
        <v>44482.12</v>
      </c>
      <c r="XY526" s="1">
        <v>44482.12</v>
      </c>
      <c r="XZ526" s="1">
        <v>44482.12</v>
      </c>
      <c r="YA526" s="1">
        <v>44482.12</v>
      </c>
      <c r="YB526" s="1">
        <v>44482.12</v>
      </c>
      <c r="YC526" s="1">
        <v>44482.12</v>
      </c>
      <c r="YD526" s="1">
        <v>44482.12</v>
      </c>
      <c r="YE526" s="1">
        <v>44482.12</v>
      </c>
      <c r="YF526" s="1">
        <v>44482.12</v>
      </c>
      <c r="YG526" s="1">
        <v>44482.12</v>
      </c>
      <c r="YH526" s="1">
        <v>44482.12</v>
      </c>
      <c r="YI526" s="1">
        <v>44482.12</v>
      </c>
      <c r="YJ526" s="1">
        <v>44482.12</v>
      </c>
      <c r="YK526" s="1">
        <v>44482.12</v>
      </c>
      <c r="YL526" s="1">
        <v>44482.12</v>
      </c>
      <c r="YM526" s="1">
        <v>44482.12</v>
      </c>
      <c r="YN526" s="1">
        <v>44482.12</v>
      </c>
      <c r="YO526" s="1">
        <v>44482.12</v>
      </c>
      <c r="YP526" s="1">
        <v>44482.12</v>
      </c>
      <c r="YQ526" s="1">
        <v>44482.12</v>
      </c>
      <c r="YR526" s="1">
        <v>44482.12</v>
      </c>
      <c r="YS526" s="1">
        <v>44482.12</v>
      </c>
      <c r="YT526" s="1">
        <v>44482.12</v>
      </c>
      <c r="YU526" s="1">
        <v>44482.12</v>
      </c>
      <c r="YV526" s="1">
        <v>44482.12</v>
      </c>
      <c r="YW526" s="1">
        <v>44482.12</v>
      </c>
      <c r="YX526" s="1">
        <v>44482.12</v>
      </c>
      <c r="YY526" s="1">
        <v>44482.12</v>
      </c>
      <c r="YZ526" s="1">
        <v>44482.12</v>
      </c>
      <c r="ZA526" s="1">
        <v>44482.12</v>
      </c>
      <c r="ZB526" s="1">
        <v>44482.12</v>
      </c>
      <c r="ZC526" s="1">
        <v>44482.12</v>
      </c>
      <c r="ZD526" s="1">
        <v>44482.12</v>
      </c>
      <c r="ZE526" s="1">
        <v>44482.12</v>
      </c>
      <c r="ZF526" s="1">
        <v>44482.12</v>
      </c>
      <c r="ZG526" s="1">
        <v>44482.12</v>
      </c>
      <c r="ZH526" s="1">
        <v>44482.12</v>
      </c>
      <c r="ZI526" s="1">
        <v>44482.12</v>
      </c>
      <c r="ZJ526" s="1">
        <v>44482.12</v>
      </c>
      <c r="ZK526" s="1">
        <v>44482.12</v>
      </c>
      <c r="ZL526" s="1">
        <v>44482.12</v>
      </c>
      <c r="ZM526" s="1">
        <v>44482.12</v>
      </c>
      <c r="ZN526" s="1">
        <v>44482.12</v>
      </c>
      <c r="ZO526" s="1">
        <v>44482.12</v>
      </c>
      <c r="ZP526" s="1">
        <v>44482.12</v>
      </c>
      <c r="ZQ526" s="1">
        <v>44482.12</v>
      </c>
      <c r="ZR526" s="1">
        <v>44482.12</v>
      </c>
      <c r="ZS526" s="1">
        <v>44482.12</v>
      </c>
      <c r="ZT526" s="1">
        <v>44482.12</v>
      </c>
      <c r="ZU526" s="1">
        <v>44482.12</v>
      </c>
      <c r="ZV526" s="1">
        <v>44482.12</v>
      </c>
      <c r="ZW526" s="1">
        <v>44482.12</v>
      </c>
      <c r="ZX526" s="1">
        <v>44482.12</v>
      </c>
      <c r="ZY526" s="1">
        <v>44482.12</v>
      </c>
      <c r="ZZ526" s="1">
        <v>44482.12</v>
      </c>
      <c r="AAA526" s="1">
        <v>44482.12</v>
      </c>
      <c r="AAB526" s="1">
        <v>44482.12</v>
      </c>
      <c r="AAC526" s="1">
        <v>44482.12</v>
      </c>
      <c r="AAD526" s="1">
        <v>44482.12</v>
      </c>
      <c r="AAE526" s="1">
        <v>44482.12</v>
      </c>
      <c r="AAF526" s="1">
        <v>44482.12</v>
      </c>
      <c r="AAG526" s="1">
        <v>44482.12</v>
      </c>
      <c r="AAH526" s="1">
        <v>44482.12</v>
      </c>
      <c r="AAI526" s="1">
        <v>44482.12</v>
      </c>
      <c r="AAJ526" s="1">
        <v>44482.12</v>
      </c>
      <c r="AAK526" s="1">
        <v>44482.12</v>
      </c>
      <c r="AAL526" s="1">
        <v>44482.12</v>
      </c>
      <c r="AAM526" s="1">
        <v>44482.12</v>
      </c>
      <c r="AAN526" s="1">
        <v>44482.12</v>
      </c>
      <c r="AAO526" s="1">
        <v>44482.12</v>
      </c>
      <c r="AAP526" s="1">
        <v>44482.12</v>
      </c>
      <c r="AAQ526" s="1">
        <v>44482.12</v>
      </c>
      <c r="AAR526" s="1">
        <v>44482.12</v>
      </c>
      <c r="AAS526" s="1">
        <v>44482.12</v>
      </c>
      <c r="AAT526" s="1">
        <v>44482.12</v>
      </c>
      <c r="AAU526" s="1">
        <v>44482.12</v>
      </c>
      <c r="AAV526" s="1">
        <v>44482.12</v>
      </c>
      <c r="AAW526" s="1">
        <v>44482.12</v>
      </c>
      <c r="AAX526" s="1">
        <v>44482.12</v>
      </c>
      <c r="AAY526" s="1">
        <v>44482.12</v>
      </c>
      <c r="AAZ526" s="1">
        <v>44482.12</v>
      </c>
      <c r="ABA526" s="1">
        <v>44482.12</v>
      </c>
      <c r="ABB526" s="1">
        <v>44482.12</v>
      </c>
      <c r="ABC526" s="1">
        <v>44482.12</v>
      </c>
      <c r="ABD526" s="1">
        <v>44482.12</v>
      </c>
      <c r="ABE526" s="1">
        <v>44482.12</v>
      </c>
      <c r="ABF526" s="1">
        <v>44482.12</v>
      </c>
      <c r="ABG526" s="1">
        <v>44482.12</v>
      </c>
      <c r="ABH526" s="1">
        <v>44482.12</v>
      </c>
      <c r="ABI526" s="1">
        <v>44482.12</v>
      </c>
      <c r="ABJ526" s="1">
        <v>44482.12</v>
      </c>
      <c r="ABK526" s="1">
        <v>44482.12</v>
      </c>
      <c r="ABL526" s="1">
        <v>44482.12</v>
      </c>
      <c r="ABM526" s="1">
        <v>44482.12</v>
      </c>
      <c r="ABN526" s="1">
        <v>44482.12</v>
      </c>
      <c r="ABO526" s="1">
        <v>44482.12</v>
      </c>
      <c r="ABP526" s="1">
        <v>44482.12</v>
      </c>
      <c r="ABQ526" s="1">
        <v>44482.12</v>
      </c>
      <c r="ABR526" s="1">
        <v>44482.12</v>
      </c>
      <c r="ABS526" s="1">
        <v>44482.12</v>
      </c>
      <c r="ABT526" s="1">
        <v>44482.12</v>
      </c>
      <c r="ABU526" s="1">
        <v>44482.12</v>
      </c>
      <c r="ABV526" s="1">
        <v>44482.12</v>
      </c>
      <c r="ABW526" s="1">
        <v>44482.12</v>
      </c>
      <c r="ABX526" s="1">
        <v>44482.12</v>
      </c>
      <c r="ABY526" s="1">
        <v>44482.12</v>
      </c>
      <c r="ABZ526" s="1">
        <v>44482.12</v>
      </c>
      <c r="ACA526" s="1">
        <v>44482.12</v>
      </c>
      <c r="ACB526" s="1">
        <v>44482.12</v>
      </c>
      <c r="ACC526" s="1">
        <v>44482.12</v>
      </c>
      <c r="ACD526" s="1">
        <v>44482.12</v>
      </c>
      <c r="ACE526" s="1">
        <v>44482.12</v>
      </c>
      <c r="ACF526" s="1">
        <v>44482.12</v>
      </c>
      <c r="ACG526" s="1">
        <v>44482.12</v>
      </c>
      <c r="ACH526" s="1">
        <v>44482.12</v>
      </c>
      <c r="ACI526" s="1">
        <v>44482.12</v>
      </c>
      <c r="ACJ526" s="1">
        <v>44482.12</v>
      </c>
      <c r="ACK526" s="1">
        <v>44482.12</v>
      </c>
      <c r="ACL526" s="1">
        <v>44482.12</v>
      </c>
      <c r="ACM526" s="1">
        <v>44482.12</v>
      </c>
      <c r="ACN526" s="1">
        <v>44482.12</v>
      </c>
      <c r="ACO526" s="1">
        <v>44482.12</v>
      </c>
      <c r="ACP526" s="1">
        <v>44482.12</v>
      </c>
      <c r="ACQ526" s="1">
        <v>44482.12</v>
      </c>
      <c r="ACR526" s="1">
        <v>44482.12</v>
      </c>
      <c r="ACS526" s="1">
        <v>44482.12</v>
      </c>
      <c r="ACT526" s="1">
        <v>44482.12</v>
      </c>
      <c r="ACU526" s="1">
        <v>44482.12</v>
      </c>
      <c r="ACV526" s="1">
        <v>44482.12</v>
      </c>
      <c r="ACW526" s="1">
        <v>44482.12</v>
      </c>
      <c r="ACX526" s="1">
        <v>44482.12</v>
      </c>
      <c r="ACY526" s="1">
        <v>44482.12</v>
      </c>
      <c r="ACZ526" s="1">
        <v>44482.12</v>
      </c>
      <c r="ADA526" s="1">
        <v>44482.12</v>
      </c>
      <c r="ADB526" s="1">
        <v>44482.12</v>
      </c>
      <c r="ADC526" s="1">
        <v>44482.12</v>
      </c>
      <c r="ADD526" s="1">
        <v>44482.12</v>
      </c>
      <c r="ADE526" s="1">
        <v>44482.12</v>
      </c>
      <c r="ADF526" s="1">
        <v>44482.12</v>
      </c>
      <c r="ADG526" s="1">
        <v>44482.12</v>
      </c>
      <c r="ADH526" s="1">
        <v>44482.12</v>
      </c>
      <c r="ADI526" s="1">
        <v>44482.12</v>
      </c>
      <c r="ADJ526" s="1">
        <v>44482.12</v>
      </c>
      <c r="ADK526" s="1">
        <v>44482.12</v>
      </c>
      <c r="ADL526" s="1">
        <v>44482.12</v>
      </c>
      <c r="ADM526" s="1">
        <v>44482.12</v>
      </c>
      <c r="ADN526" s="1">
        <v>44482.12</v>
      </c>
      <c r="ADO526" s="1">
        <v>44482.12</v>
      </c>
      <c r="ADP526" s="1">
        <v>44482.12</v>
      </c>
      <c r="ADQ526" s="1">
        <v>44482.12</v>
      </c>
      <c r="ADR526" s="1">
        <v>44482.12</v>
      </c>
      <c r="ADS526" s="1">
        <v>44482.12</v>
      </c>
      <c r="ADT526" s="1">
        <v>44482.12</v>
      </c>
      <c r="ADU526" s="1">
        <v>44482.12</v>
      </c>
      <c r="ADV526" s="1">
        <v>44482.12</v>
      </c>
      <c r="ADW526" s="1">
        <v>44482.12</v>
      </c>
      <c r="ADX526" s="1">
        <v>44482.12</v>
      </c>
      <c r="ADY526" s="1">
        <v>44482.12</v>
      </c>
      <c r="ADZ526" s="1">
        <v>44482.12</v>
      </c>
      <c r="AEA526" s="1">
        <v>44482.12</v>
      </c>
      <c r="AEB526" s="1">
        <v>44482.12</v>
      </c>
      <c r="AEC526" s="1">
        <v>44482.12</v>
      </c>
      <c r="AED526" s="1">
        <v>44482.12</v>
      </c>
      <c r="AEE526" s="1">
        <v>44482.12</v>
      </c>
      <c r="AEF526" s="1">
        <v>44482.12</v>
      </c>
      <c r="AEG526" s="1">
        <v>44482.12</v>
      </c>
      <c r="AEH526" s="1">
        <v>44482.12</v>
      </c>
      <c r="AEI526" s="1">
        <v>44482.12</v>
      </c>
      <c r="AEJ526" s="1">
        <v>44482.12</v>
      </c>
      <c r="AEK526" s="1">
        <v>44482.12</v>
      </c>
      <c r="AEL526" s="1">
        <v>44482.12</v>
      </c>
      <c r="AEM526" s="1">
        <v>44482.12</v>
      </c>
      <c r="AEN526" s="1">
        <v>44482.12</v>
      </c>
      <c r="AEO526" s="1">
        <v>44482.12</v>
      </c>
      <c r="AEP526" s="1">
        <v>44482.12</v>
      </c>
      <c r="AEQ526" s="1">
        <v>44482.12</v>
      </c>
      <c r="AER526" s="1">
        <v>44482.12</v>
      </c>
      <c r="AES526" s="1">
        <v>44482.12</v>
      </c>
      <c r="AET526" s="1">
        <v>44482.12</v>
      </c>
      <c r="AEU526" s="1">
        <v>44482.12</v>
      </c>
      <c r="AEV526" s="1">
        <v>44482.12</v>
      </c>
      <c r="AEW526" s="1">
        <v>44482.12</v>
      </c>
      <c r="AEX526" s="1">
        <v>44482.12</v>
      </c>
      <c r="AEY526" s="1">
        <v>44482.12</v>
      </c>
      <c r="AEZ526" s="1">
        <v>44482.12</v>
      </c>
      <c r="AFA526" s="1">
        <v>44482.12</v>
      </c>
      <c r="AFB526" s="1">
        <v>44482.12</v>
      </c>
      <c r="AFC526" s="1">
        <v>44482.12</v>
      </c>
      <c r="AFD526" s="1">
        <v>44482.12</v>
      </c>
      <c r="AFE526" s="1">
        <v>44482.12</v>
      </c>
      <c r="AFF526" s="1">
        <v>44482.12</v>
      </c>
      <c r="AFG526" s="1">
        <v>44482.12</v>
      </c>
      <c r="AFH526" s="1">
        <v>44482.12</v>
      </c>
      <c r="AFI526" s="1">
        <v>44482.12</v>
      </c>
      <c r="AFJ526" s="1">
        <v>44482.12</v>
      </c>
      <c r="AFK526" s="1">
        <v>44482.12</v>
      </c>
      <c r="AFL526" s="1">
        <v>44482.12</v>
      </c>
      <c r="AFM526" s="1">
        <v>44482.12</v>
      </c>
      <c r="AFN526" s="1">
        <v>44482.12</v>
      </c>
      <c r="AFO526" s="1">
        <v>44482.12</v>
      </c>
      <c r="AFP526" s="1">
        <v>44482.12</v>
      </c>
      <c r="AFQ526" s="1">
        <v>44482.12</v>
      </c>
      <c r="AFR526" s="1">
        <v>44482.12</v>
      </c>
      <c r="AFS526" s="1">
        <v>44482.12</v>
      </c>
      <c r="AFT526" s="1">
        <v>44482.12</v>
      </c>
      <c r="AFU526" s="1">
        <v>44482.12</v>
      </c>
      <c r="AFV526" s="1">
        <v>44482.12</v>
      </c>
      <c r="AFW526" s="1">
        <v>44482.12</v>
      </c>
      <c r="AFX526" s="1">
        <v>44482.12</v>
      </c>
      <c r="AFY526" s="1">
        <v>44482.12</v>
      </c>
      <c r="AFZ526" s="1">
        <v>44482.12</v>
      </c>
      <c r="AGA526" s="1">
        <v>44482.12</v>
      </c>
      <c r="AGB526" s="1">
        <v>44482.12</v>
      </c>
      <c r="AGC526" s="1">
        <v>44482.12</v>
      </c>
      <c r="AGD526" s="1">
        <v>44482.12</v>
      </c>
      <c r="AGE526" s="1">
        <v>44482.12</v>
      </c>
      <c r="AGF526" s="1">
        <v>44482.12</v>
      </c>
      <c r="AGG526" s="1">
        <v>44482.12</v>
      </c>
      <c r="AGH526" s="1">
        <v>44482.12</v>
      </c>
      <c r="AGI526" s="1">
        <v>44482.12</v>
      </c>
      <c r="AGJ526" s="1">
        <v>44482.12</v>
      </c>
      <c r="AGK526" s="1">
        <v>44482.12</v>
      </c>
      <c r="AGL526" s="1">
        <v>44482.12</v>
      </c>
      <c r="AGM526" s="1">
        <v>44482.12</v>
      </c>
      <c r="AGN526" s="1">
        <v>44482.12</v>
      </c>
      <c r="AGO526" s="1">
        <v>44482.12</v>
      </c>
      <c r="AGP526" s="1">
        <v>44482.12</v>
      </c>
      <c r="AGQ526" s="1">
        <v>44482.12</v>
      </c>
      <c r="AGR526" s="1">
        <v>44482.12</v>
      </c>
      <c r="AGS526" s="1">
        <v>44482.12</v>
      </c>
      <c r="AGT526" s="1">
        <v>44482.12</v>
      </c>
      <c r="AGU526" s="1">
        <v>44482.12</v>
      </c>
      <c r="AGV526" s="1">
        <v>44482.12</v>
      </c>
      <c r="AGW526" s="1">
        <v>44482.12</v>
      </c>
      <c r="AGX526" s="1">
        <v>44482.12</v>
      </c>
      <c r="AGY526" s="1">
        <v>44482.12</v>
      </c>
      <c r="AGZ526" s="1">
        <v>44482.12</v>
      </c>
      <c r="AHA526" s="1">
        <v>44482.12</v>
      </c>
      <c r="AHB526" s="1">
        <v>44482.12</v>
      </c>
      <c r="AHC526" s="1">
        <v>44482.12</v>
      </c>
      <c r="AHD526" s="1">
        <v>44482.12</v>
      </c>
      <c r="AHE526" s="1">
        <v>44482.12</v>
      </c>
      <c r="AHF526" s="1">
        <v>44482.12</v>
      </c>
      <c r="AHG526" s="1">
        <v>44482.12</v>
      </c>
      <c r="AHH526" s="1">
        <v>44482.12</v>
      </c>
      <c r="AHI526" s="1">
        <v>44482.12</v>
      </c>
      <c r="AHJ526" s="1">
        <v>44482.12</v>
      </c>
      <c r="AHK526" s="1">
        <v>44482.12</v>
      </c>
      <c r="AHL526" s="1">
        <v>44482.12</v>
      </c>
      <c r="AHM526" s="1">
        <v>44482.12</v>
      </c>
      <c r="AHN526" s="1">
        <v>44482.12</v>
      </c>
      <c r="AHO526" s="1">
        <v>44482.12</v>
      </c>
      <c r="AHP526" s="1">
        <v>44482.12</v>
      </c>
      <c r="AHQ526" s="1">
        <v>44482.12</v>
      </c>
    </row>
    <row r="527" spans="1:901" x14ac:dyDescent="0.3">
      <c r="A527" s="1">
        <v>527</v>
      </c>
      <c r="B527" s="16" t="s">
        <v>1075</v>
      </c>
      <c r="C527" s="16" t="s">
        <v>1076</v>
      </c>
      <c r="D527" s="14" t="s">
        <v>67</v>
      </c>
      <c r="E527" s="14" t="s">
        <v>717</v>
      </c>
      <c r="F527" s="1">
        <v>2545.02</v>
      </c>
      <c r="G527" s="1">
        <f t="shared" si="8"/>
        <v>2578.9699999999998</v>
      </c>
      <c r="H527" s="1">
        <f>IFERROR(VLOOKUP(B527,PMS!$A$1:$G$2968,7,FALSE),"")</f>
        <v>0</v>
      </c>
      <c r="I527" s="1">
        <f>IFERROR(VLOOKUP(B527,PMS!$A$1:$AE$2968,31,FALSE),"")</f>
        <v>0</v>
      </c>
      <c r="UE527" s="1">
        <v>2.23</v>
      </c>
      <c r="UF527" s="1">
        <v>2.23</v>
      </c>
      <c r="UG527" s="1">
        <v>5.41</v>
      </c>
      <c r="UH527" s="1">
        <v>8.6</v>
      </c>
      <c r="UI527" s="1">
        <v>11.78</v>
      </c>
      <c r="UJ527" s="1">
        <v>14.96</v>
      </c>
      <c r="UK527" s="1">
        <v>18.149999999999999</v>
      </c>
      <c r="UL527" s="1">
        <v>21.33</v>
      </c>
      <c r="UM527" s="1">
        <v>21.33</v>
      </c>
      <c r="UN527" s="1">
        <v>24.52</v>
      </c>
      <c r="UO527" s="1">
        <v>31.52</v>
      </c>
      <c r="UP527" s="1">
        <v>41.07</v>
      </c>
      <c r="UQ527" s="1">
        <v>50.62</v>
      </c>
      <c r="UR527" s="1">
        <v>60.18</v>
      </c>
      <c r="US527" s="1">
        <v>69.73</v>
      </c>
      <c r="UT527" s="1">
        <v>69.73</v>
      </c>
      <c r="UU527" s="1">
        <v>79.28</v>
      </c>
      <c r="UV527" s="1">
        <v>79.28</v>
      </c>
      <c r="UW527" s="1">
        <v>88.83</v>
      </c>
      <c r="UX527" s="1">
        <v>98.38</v>
      </c>
      <c r="UY527" s="1">
        <v>115.89</v>
      </c>
      <c r="UZ527" s="1">
        <v>141.37</v>
      </c>
      <c r="VA527" s="1">
        <v>141.37</v>
      </c>
      <c r="VB527" s="1">
        <v>166.84</v>
      </c>
      <c r="VC527" s="1">
        <v>192.31</v>
      </c>
      <c r="VD527" s="1">
        <v>217.78</v>
      </c>
      <c r="VE527" s="1">
        <v>243.25</v>
      </c>
      <c r="VF527" s="1">
        <v>268.72000000000003</v>
      </c>
      <c r="VG527" s="1">
        <v>294.19</v>
      </c>
      <c r="VH527" s="1">
        <v>294.19</v>
      </c>
      <c r="VI527" s="1">
        <v>328.58</v>
      </c>
      <c r="VJ527" s="1">
        <v>376.34</v>
      </c>
      <c r="VK527" s="1">
        <v>424.1</v>
      </c>
      <c r="VL527" s="1">
        <v>471.86</v>
      </c>
      <c r="VM527" s="1">
        <v>519.61</v>
      </c>
      <c r="VN527" s="1">
        <v>567.37</v>
      </c>
      <c r="VO527" s="1">
        <v>567.37</v>
      </c>
      <c r="VP527" s="1">
        <v>615.13</v>
      </c>
      <c r="VQ527" s="1">
        <v>662.89</v>
      </c>
      <c r="VR527" s="1">
        <v>718.29</v>
      </c>
      <c r="VS527" s="1">
        <v>791.52</v>
      </c>
      <c r="VT527" s="1">
        <v>864.75</v>
      </c>
      <c r="VU527" s="1">
        <v>937.98</v>
      </c>
      <c r="VV527" s="1">
        <v>937.98</v>
      </c>
      <c r="VW527" s="1">
        <v>1011.21</v>
      </c>
      <c r="VX527" s="1">
        <v>1084.44</v>
      </c>
      <c r="VY527" s="1">
        <v>1157.67</v>
      </c>
      <c r="VZ527" s="1">
        <v>1230.9000000000001</v>
      </c>
      <c r="WA527" s="1">
        <v>1304.1300000000001</v>
      </c>
      <c r="WB527" s="1">
        <v>1377.36</v>
      </c>
      <c r="WC527" s="1">
        <v>1377.36</v>
      </c>
      <c r="WD527" s="1">
        <v>1450.59</v>
      </c>
      <c r="WE527" s="1">
        <v>1523.82</v>
      </c>
      <c r="WF527" s="1">
        <v>1597.05</v>
      </c>
      <c r="WG527" s="1">
        <v>1670.28</v>
      </c>
      <c r="WH527" s="1">
        <v>1743.51</v>
      </c>
      <c r="WI527" s="1">
        <v>1816.74</v>
      </c>
      <c r="WJ527" s="1">
        <v>1816.74</v>
      </c>
      <c r="WK527" s="1">
        <v>1887.42</v>
      </c>
      <c r="WL527" s="1">
        <v>1935.18</v>
      </c>
      <c r="WM527" s="1">
        <v>1982.94</v>
      </c>
      <c r="WN527" s="1">
        <v>2030.7</v>
      </c>
      <c r="WO527" s="1">
        <v>2078.46</v>
      </c>
      <c r="WP527" s="1">
        <v>2126.2199999999998</v>
      </c>
      <c r="WQ527" s="1">
        <v>2126.2199999999998</v>
      </c>
      <c r="WR527" s="1">
        <v>2173.9699999999998</v>
      </c>
      <c r="WS527" s="1">
        <v>2221.73</v>
      </c>
      <c r="WT527" s="1">
        <v>2269.4899999999998</v>
      </c>
      <c r="WU527" s="1">
        <v>2294.96</v>
      </c>
      <c r="WV527" s="1">
        <v>2320.4299999999998</v>
      </c>
      <c r="WW527" s="1">
        <v>2345.91</v>
      </c>
      <c r="WX527" s="1">
        <v>2345.91</v>
      </c>
      <c r="WY527" s="1">
        <v>2371.38</v>
      </c>
      <c r="WZ527" s="1">
        <v>2396.85</v>
      </c>
      <c r="XA527" s="1">
        <v>2422.3200000000002</v>
      </c>
      <c r="XB527" s="1">
        <v>2447.79</v>
      </c>
      <c r="XC527" s="1">
        <v>2473.2600000000002</v>
      </c>
      <c r="XD527" s="1">
        <v>2484.41</v>
      </c>
      <c r="XE527" s="1">
        <v>2484.41</v>
      </c>
      <c r="XF527" s="1">
        <v>2493.96</v>
      </c>
      <c r="XG527" s="1">
        <v>2503.5100000000002</v>
      </c>
      <c r="XH527" s="1">
        <v>2513.06</v>
      </c>
      <c r="XI527" s="1">
        <v>2522.61</v>
      </c>
      <c r="XJ527" s="1">
        <v>2532.16</v>
      </c>
      <c r="XK527" s="1">
        <v>2541.7199999999998</v>
      </c>
      <c r="XL527" s="1">
        <v>2541.7199999999998</v>
      </c>
      <c r="XM527" s="1">
        <v>2551.27</v>
      </c>
      <c r="XN527" s="1">
        <v>2555.73</v>
      </c>
      <c r="XO527" s="1">
        <v>2558.91</v>
      </c>
      <c r="XP527" s="1">
        <v>2562.09</v>
      </c>
      <c r="XQ527" s="1">
        <v>2565.2800000000002</v>
      </c>
      <c r="XR527" s="1">
        <v>2568.46</v>
      </c>
      <c r="XS527" s="1">
        <v>2568.46</v>
      </c>
      <c r="XT527" s="1">
        <v>2571.64</v>
      </c>
      <c r="XU527" s="1">
        <v>2574.83</v>
      </c>
      <c r="XV527" s="1">
        <v>2578.0100000000002</v>
      </c>
      <c r="XW527" s="1">
        <v>2578.9699999999998</v>
      </c>
      <c r="XX527" s="1">
        <v>2578.9699999999998</v>
      </c>
      <c r="XY527" s="1">
        <v>2578.9699999999998</v>
      </c>
      <c r="XZ527" s="1">
        <v>2578.9699999999998</v>
      </c>
      <c r="YA527" s="1">
        <v>2578.9699999999998</v>
      </c>
      <c r="YB527" s="1">
        <v>2578.9699999999998</v>
      </c>
      <c r="YC527" s="1">
        <v>2578.9699999999998</v>
      </c>
      <c r="YD527" s="1">
        <v>2578.9699999999998</v>
      </c>
      <c r="YE527" s="1">
        <v>2578.9699999999998</v>
      </c>
      <c r="YF527" s="1">
        <v>2578.9699999999998</v>
      </c>
      <c r="YG527" s="1">
        <v>2578.9699999999998</v>
      </c>
      <c r="YH527" s="1">
        <v>2578.9699999999998</v>
      </c>
      <c r="YI527" s="1">
        <v>2578.9699999999998</v>
      </c>
      <c r="YJ527" s="1">
        <v>2578.9699999999998</v>
      </c>
      <c r="YK527" s="1">
        <v>2578.9699999999998</v>
      </c>
      <c r="YL527" s="1">
        <v>2578.9699999999998</v>
      </c>
      <c r="YM527" s="1">
        <v>2578.9699999999998</v>
      </c>
      <c r="YN527" s="1">
        <v>2578.9699999999998</v>
      </c>
      <c r="YO527" s="1">
        <v>2578.9699999999998</v>
      </c>
      <c r="YP527" s="1">
        <v>2578.9699999999998</v>
      </c>
      <c r="YQ527" s="1">
        <v>2578.9699999999998</v>
      </c>
      <c r="YR527" s="1">
        <v>2578.9699999999998</v>
      </c>
      <c r="YS527" s="1">
        <v>2578.9699999999998</v>
      </c>
      <c r="YT527" s="1">
        <v>2578.9699999999998</v>
      </c>
      <c r="YU527" s="1">
        <v>2578.9699999999998</v>
      </c>
      <c r="YV527" s="1">
        <v>2578.9699999999998</v>
      </c>
      <c r="YW527" s="1">
        <v>2578.9699999999998</v>
      </c>
      <c r="YX527" s="1">
        <v>2578.9699999999998</v>
      </c>
      <c r="YY527" s="1">
        <v>2578.9699999999998</v>
      </c>
      <c r="YZ527" s="1">
        <v>2578.9699999999998</v>
      </c>
      <c r="ZA527" s="1">
        <v>2578.9699999999998</v>
      </c>
      <c r="ZB527" s="1">
        <v>2578.9699999999998</v>
      </c>
      <c r="ZC527" s="1">
        <v>2578.9699999999998</v>
      </c>
      <c r="ZD527" s="1">
        <v>2578.9699999999998</v>
      </c>
      <c r="ZE527" s="1">
        <v>2578.9699999999998</v>
      </c>
      <c r="ZF527" s="1">
        <v>2578.9699999999998</v>
      </c>
      <c r="ZG527" s="1">
        <v>2578.9699999999998</v>
      </c>
      <c r="ZH527" s="1">
        <v>2578.9699999999998</v>
      </c>
      <c r="ZI527" s="1">
        <v>2578.9699999999998</v>
      </c>
      <c r="ZJ527" s="1">
        <v>2578.9699999999998</v>
      </c>
      <c r="ZK527" s="1">
        <v>2578.9699999999998</v>
      </c>
      <c r="ZL527" s="1">
        <v>2578.9699999999998</v>
      </c>
      <c r="ZM527" s="1">
        <v>2578.9699999999998</v>
      </c>
      <c r="ZN527" s="1">
        <v>2578.9699999999998</v>
      </c>
      <c r="ZO527" s="1">
        <v>2578.9699999999998</v>
      </c>
      <c r="ZP527" s="1">
        <v>2578.9699999999998</v>
      </c>
      <c r="ZQ527" s="1">
        <v>2578.9699999999998</v>
      </c>
      <c r="ZR527" s="1">
        <v>2578.9699999999998</v>
      </c>
      <c r="ZS527" s="1">
        <v>2578.9699999999998</v>
      </c>
      <c r="ZT527" s="1">
        <v>2578.9699999999998</v>
      </c>
      <c r="ZU527" s="1">
        <v>2578.9699999999998</v>
      </c>
      <c r="ZV527" s="1">
        <v>2578.9699999999998</v>
      </c>
      <c r="ZW527" s="1">
        <v>2578.9699999999998</v>
      </c>
      <c r="ZX527" s="1">
        <v>2578.9699999999998</v>
      </c>
      <c r="ZY527" s="1">
        <v>2578.9699999999998</v>
      </c>
      <c r="ZZ527" s="1">
        <v>2578.9699999999998</v>
      </c>
      <c r="AAA527" s="1">
        <v>2578.9699999999998</v>
      </c>
      <c r="AAB527" s="1">
        <v>2578.9699999999998</v>
      </c>
      <c r="AAC527" s="1">
        <v>2578.9699999999998</v>
      </c>
      <c r="AAD527" s="1">
        <v>2578.9699999999998</v>
      </c>
      <c r="AAE527" s="1">
        <v>2578.9699999999998</v>
      </c>
      <c r="AAF527" s="1">
        <v>2578.9699999999998</v>
      </c>
      <c r="AAG527" s="1">
        <v>2578.9699999999998</v>
      </c>
      <c r="AAH527" s="1">
        <v>2578.9699999999998</v>
      </c>
      <c r="AAI527" s="1">
        <v>2578.9699999999998</v>
      </c>
      <c r="AAJ527" s="1">
        <v>2578.9699999999998</v>
      </c>
      <c r="AAK527" s="1">
        <v>2578.9699999999998</v>
      </c>
      <c r="AAL527" s="1">
        <v>2578.9699999999998</v>
      </c>
      <c r="AAM527" s="1">
        <v>2578.9699999999998</v>
      </c>
      <c r="AAN527" s="1">
        <v>2578.9699999999998</v>
      </c>
      <c r="AAO527" s="1">
        <v>2578.9699999999998</v>
      </c>
      <c r="AAP527" s="1">
        <v>2578.9699999999998</v>
      </c>
      <c r="AAQ527" s="1">
        <v>2578.9699999999998</v>
      </c>
      <c r="AAR527" s="1">
        <v>2578.9699999999998</v>
      </c>
      <c r="AAS527" s="1">
        <v>2578.9699999999998</v>
      </c>
      <c r="AAT527" s="1">
        <v>2578.9699999999998</v>
      </c>
      <c r="AAU527" s="1">
        <v>2578.9699999999998</v>
      </c>
      <c r="AAV527" s="1">
        <v>2578.9699999999998</v>
      </c>
      <c r="AAW527" s="1">
        <v>2578.9699999999998</v>
      </c>
      <c r="AAX527" s="1">
        <v>2578.9699999999998</v>
      </c>
      <c r="AAY527" s="1">
        <v>2578.9699999999998</v>
      </c>
      <c r="AAZ527" s="1">
        <v>2578.9699999999998</v>
      </c>
      <c r="ABA527" s="1">
        <v>2578.9699999999998</v>
      </c>
      <c r="ABB527" s="1">
        <v>2578.9699999999998</v>
      </c>
      <c r="ABC527" s="1">
        <v>2578.9699999999998</v>
      </c>
      <c r="ABD527" s="1">
        <v>2578.9699999999998</v>
      </c>
      <c r="ABE527" s="1">
        <v>2578.9699999999998</v>
      </c>
      <c r="ABF527" s="1">
        <v>2578.9699999999998</v>
      </c>
      <c r="ABG527" s="1">
        <v>2578.9699999999998</v>
      </c>
      <c r="ABH527" s="1">
        <v>2578.9699999999998</v>
      </c>
      <c r="ABI527" s="1">
        <v>2578.9699999999998</v>
      </c>
      <c r="ABJ527" s="1">
        <v>2578.9699999999998</v>
      </c>
      <c r="ABK527" s="1">
        <v>2578.9699999999998</v>
      </c>
      <c r="ABL527" s="1">
        <v>2578.9699999999998</v>
      </c>
      <c r="ABM527" s="1">
        <v>2578.9699999999998</v>
      </c>
      <c r="ABN527" s="1">
        <v>2578.9699999999998</v>
      </c>
      <c r="ABO527" s="1">
        <v>2578.9699999999998</v>
      </c>
      <c r="ABP527" s="1">
        <v>2578.9699999999998</v>
      </c>
      <c r="ABQ527" s="1">
        <v>2578.9699999999998</v>
      </c>
      <c r="ABR527" s="1">
        <v>2578.9699999999998</v>
      </c>
      <c r="ABS527" s="1">
        <v>2578.9699999999998</v>
      </c>
      <c r="ABT527" s="1">
        <v>2578.9699999999998</v>
      </c>
      <c r="ABU527" s="1">
        <v>2578.9699999999998</v>
      </c>
      <c r="ABV527" s="1">
        <v>2578.9699999999998</v>
      </c>
      <c r="ABW527" s="1">
        <v>2578.9699999999998</v>
      </c>
      <c r="ABX527" s="1">
        <v>2578.9699999999998</v>
      </c>
      <c r="ABY527" s="1">
        <v>2578.9699999999998</v>
      </c>
      <c r="ABZ527" s="1">
        <v>2578.9699999999998</v>
      </c>
      <c r="ACA527" s="1">
        <v>2578.9699999999998</v>
      </c>
      <c r="ACB527" s="1">
        <v>2578.9699999999998</v>
      </c>
      <c r="ACC527" s="1">
        <v>2578.9699999999998</v>
      </c>
      <c r="ACD527" s="1">
        <v>2578.9699999999998</v>
      </c>
      <c r="ACE527" s="1">
        <v>2578.9699999999998</v>
      </c>
      <c r="ACF527" s="1">
        <v>2578.9699999999998</v>
      </c>
      <c r="ACG527" s="1">
        <v>2578.9699999999998</v>
      </c>
      <c r="ACH527" s="1">
        <v>2578.9699999999998</v>
      </c>
      <c r="ACI527" s="1">
        <v>2578.9699999999998</v>
      </c>
      <c r="ACJ527" s="1">
        <v>2578.9699999999998</v>
      </c>
      <c r="ACK527" s="1">
        <v>2578.9699999999998</v>
      </c>
      <c r="ACL527" s="1">
        <v>2578.9699999999998</v>
      </c>
      <c r="ACM527" s="1">
        <v>2578.9699999999998</v>
      </c>
      <c r="ACN527" s="1">
        <v>2578.9699999999998</v>
      </c>
      <c r="ACO527" s="1">
        <v>2578.9699999999998</v>
      </c>
      <c r="ACP527" s="1">
        <v>2578.9699999999998</v>
      </c>
      <c r="ACQ527" s="1">
        <v>2578.9699999999998</v>
      </c>
      <c r="ACR527" s="1">
        <v>2578.9699999999998</v>
      </c>
      <c r="ACS527" s="1">
        <v>2578.9699999999998</v>
      </c>
      <c r="ACT527" s="1">
        <v>2578.9699999999998</v>
      </c>
      <c r="ACU527" s="1">
        <v>2578.9699999999998</v>
      </c>
      <c r="ACV527" s="1">
        <v>2578.9699999999998</v>
      </c>
      <c r="ACW527" s="1">
        <v>2578.9699999999998</v>
      </c>
      <c r="ACX527" s="1">
        <v>2578.9699999999998</v>
      </c>
      <c r="ACY527" s="1">
        <v>2578.9699999999998</v>
      </c>
      <c r="ACZ527" s="1">
        <v>2578.9699999999998</v>
      </c>
      <c r="ADA527" s="1">
        <v>2578.9699999999998</v>
      </c>
      <c r="ADB527" s="1">
        <v>2578.9699999999998</v>
      </c>
      <c r="ADC527" s="1">
        <v>2578.9699999999998</v>
      </c>
      <c r="ADD527" s="1">
        <v>2578.9699999999998</v>
      </c>
      <c r="ADE527" s="1">
        <v>2578.9699999999998</v>
      </c>
      <c r="ADF527" s="1">
        <v>2578.9699999999998</v>
      </c>
      <c r="ADG527" s="1">
        <v>2578.9699999999998</v>
      </c>
      <c r="ADH527" s="1">
        <v>2578.9699999999998</v>
      </c>
      <c r="ADI527" s="1">
        <v>2578.9699999999998</v>
      </c>
      <c r="ADJ527" s="1">
        <v>2578.9699999999998</v>
      </c>
      <c r="ADK527" s="1">
        <v>2578.9699999999998</v>
      </c>
      <c r="ADL527" s="1">
        <v>2578.9699999999998</v>
      </c>
      <c r="ADM527" s="1">
        <v>2578.9699999999998</v>
      </c>
      <c r="ADN527" s="1">
        <v>2578.9699999999998</v>
      </c>
      <c r="ADO527" s="1">
        <v>2578.9699999999998</v>
      </c>
      <c r="ADP527" s="1">
        <v>2578.9699999999998</v>
      </c>
      <c r="ADQ527" s="1">
        <v>2578.9699999999998</v>
      </c>
      <c r="ADR527" s="1">
        <v>2578.9699999999998</v>
      </c>
      <c r="ADS527" s="1">
        <v>2578.9699999999998</v>
      </c>
      <c r="ADT527" s="1">
        <v>2578.9699999999998</v>
      </c>
      <c r="ADU527" s="1">
        <v>2578.9699999999998</v>
      </c>
      <c r="ADV527" s="1">
        <v>2578.9699999999998</v>
      </c>
      <c r="ADW527" s="1">
        <v>2578.9699999999998</v>
      </c>
      <c r="ADX527" s="1">
        <v>2578.9699999999998</v>
      </c>
      <c r="ADY527" s="1">
        <v>2578.9699999999998</v>
      </c>
      <c r="ADZ527" s="1">
        <v>2578.9699999999998</v>
      </c>
      <c r="AEA527" s="1">
        <v>2578.9699999999998</v>
      </c>
      <c r="AEB527" s="1">
        <v>2578.9699999999998</v>
      </c>
      <c r="AEC527" s="1">
        <v>2578.9699999999998</v>
      </c>
      <c r="AED527" s="1">
        <v>2578.9699999999998</v>
      </c>
      <c r="AEE527" s="1">
        <v>2578.9699999999998</v>
      </c>
      <c r="AEF527" s="1">
        <v>2578.9699999999998</v>
      </c>
      <c r="AEG527" s="1">
        <v>2578.9699999999998</v>
      </c>
      <c r="AEH527" s="1">
        <v>2578.9699999999998</v>
      </c>
      <c r="AEI527" s="1">
        <v>2578.9699999999998</v>
      </c>
      <c r="AEJ527" s="1">
        <v>2578.9699999999998</v>
      </c>
      <c r="AEK527" s="1">
        <v>2578.9699999999998</v>
      </c>
      <c r="AEL527" s="1">
        <v>2578.9699999999998</v>
      </c>
      <c r="AEM527" s="1">
        <v>2578.9699999999998</v>
      </c>
      <c r="AEN527" s="1">
        <v>2578.9699999999998</v>
      </c>
      <c r="AEO527" s="1">
        <v>2578.9699999999998</v>
      </c>
      <c r="AEP527" s="1">
        <v>2578.9699999999998</v>
      </c>
      <c r="AEQ527" s="1">
        <v>2578.9699999999998</v>
      </c>
      <c r="AER527" s="1">
        <v>2578.9699999999998</v>
      </c>
      <c r="AES527" s="1">
        <v>2578.9699999999998</v>
      </c>
      <c r="AET527" s="1">
        <v>2578.9699999999998</v>
      </c>
      <c r="AEU527" s="1">
        <v>2578.9699999999998</v>
      </c>
      <c r="AEV527" s="1">
        <v>2578.9699999999998</v>
      </c>
      <c r="AEW527" s="1">
        <v>2578.9699999999998</v>
      </c>
      <c r="AEX527" s="1">
        <v>2578.9699999999998</v>
      </c>
      <c r="AEY527" s="1">
        <v>2578.9699999999998</v>
      </c>
      <c r="AEZ527" s="1">
        <v>2578.9699999999998</v>
      </c>
      <c r="AFA527" s="1">
        <v>2578.9699999999998</v>
      </c>
      <c r="AFB527" s="1">
        <v>2578.9699999999998</v>
      </c>
      <c r="AFC527" s="1">
        <v>2578.9699999999998</v>
      </c>
      <c r="AFD527" s="1">
        <v>2578.9699999999998</v>
      </c>
      <c r="AFE527" s="1">
        <v>2578.9699999999998</v>
      </c>
      <c r="AFF527" s="1">
        <v>2578.9699999999998</v>
      </c>
      <c r="AFG527" s="1">
        <v>2578.9699999999998</v>
      </c>
      <c r="AFH527" s="1">
        <v>2578.9699999999998</v>
      </c>
      <c r="AFI527" s="1">
        <v>2578.9699999999998</v>
      </c>
      <c r="AFJ527" s="1">
        <v>2578.9699999999998</v>
      </c>
      <c r="AFK527" s="1">
        <v>2578.9699999999998</v>
      </c>
      <c r="AFL527" s="1">
        <v>2578.9699999999998</v>
      </c>
      <c r="AFM527" s="1">
        <v>2578.9699999999998</v>
      </c>
      <c r="AFN527" s="1">
        <v>2578.9699999999998</v>
      </c>
      <c r="AFO527" s="1">
        <v>2578.9699999999998</v>
      </c>
      <c r="AFP527" s="1">
        <v>2578.9699999999998</v>
      </c>
      <c r="AFQ527" s="1">
        <v>2578.9699999999998</v>
      </c>
      <c r="AFR527" s="1">
        <v>2578.9699999999998</v>
      </c>
      <c r="AFS527" s="1">
        <v>2578.9699999999998</v>
      </c>
      <c r="AFT527" s="1">
        <v>2578.9699999999998</v>
      </c>
      <c r="AFU527" s="1">
        <v>2578.9699999999998</v>
      </c>
      <c r="AFV527" s="1">
        <v>2578.9699999999998</v>
      </c>
      <c r="AFW527" s="1">
        <v>2578.9699999999998</v>
      </c>
      <c r="AFX527" s="1">
        <v>2578.9699999999998</v>
      </c>
      <c r="AFY527" s="1">
        <v>2578.9699999999998</v>
      </c>
      <c r="AFZ527" s="1">
        <v>2578.9699999999998</v>
      </c>
      <c r="AGA527" s="1">
        <v>2578.9699999999998</v>
      </c>
      <c r="AGB527" s="1">
        <v>2578.9699999999998</v>
      </c>
      <c r="AGC527" s="1">
        <v>2578.9699999999998</v>
      </c>
      <c r="AGD527" s="1">
        <v>2578.9699999999998</v>
      </c>
      <c r="AGE527" s="1">
        <v>2578.9699999999998</v>
      </c>
      <c r="AGF527" s="1">
        <v>2578.9699999999998</v>
      </c>
      <c r="AGG527" s="1">
        <v>2578.9699999999998</v>
      </c>
      <c r="AGH527" s="1">
        <v>2578.9699999999998</v>
      </c>
      <c r="AGI527" s="1">
        <v>2578.9699999999998</v>
      </c>
      <c r="AGJ527" s="1">
        <v>2578.9699999999998</v>
      </c>
      <c r="AGK527" s="1">
        <v>2578.9699999999998</v>
      </c>
      <c r="AGL527" s="1">
        <v>2578.9699999999998</v>
      </c>
      <c r="AGM527" s="1">
        <v>2578.9699999999998</v>
      </c>
      <c r="AGN527" s="1">
        <v>2578.9699999999998</v>
      </c>
      <c r="AGO527" s="1">
        <v>2578.9699999999998</v>
      </c>
      <c r="AGP527" s="1">
        <v>2578.9699999999998</v>
      </c>
      <c r="AGQ527" s="1">
        <v>2578.9699999999998</v>
      </c>
      <c r="AGR527" s="1">
        <v>2578.9699999999998</v>
      </c>
      <c r="AGS527" s="1">
        <v>2578.9699999999998</v>
      </c>
      <c r="AGT527" s="1">
        <v>2578.9699999999998</v>
      </c>
      <c r="AGU527" s="1">
        <v>2578.9699999999998</v>
      </c>
      <c r="AGV527" s="1">
        <v>2578.9699999999998</v>
      </c>
      <c r="AGW527" s="1">
        <v>2578.9699999999998</v>
      </c>
      <c r="AGX527" s="1">
        <v>2578.9699999999998</v>
      </c>
      <c r="AGY527" s="1">
        <v>2578.9699999999998</v>
      </c>
      <c r="AGZ527" s="1">
        <v>2578.9699999999998</v>
      </c>
      <c r="AHA527" s="1">
        <v>2578.9699999999998</v>
      </c>
      <c r="AHB527" s="1">
        <v>2578.9699999999998</v>
      </c>
      <c r="AHC527" s="1">
        <v>2578.9699999999998</v>
      </c>
      <c r="AHD527" s="1">
        <v>2578.9699999999998</v>
      </c>
      <c r="AHE527" s="1">
        <v>2578.9699999999998</v>
      </c>
      <c r="AHF527" s="1">
        <v>2578.9699999999998</v>
      </c>
      <c r="AHG527" s="1">
        <v>2578.9699999999998</v>
      </c>
      <c r="AHH527" s="1">
        <v>2578.9699999999998</v>
      </c>
      <c r="AHI527" s="1">
        <v>2578.9699999999998</v>
      </c>
      <c r="AHJ527" s="1">
        <v>2578.9699999999998</v>
      </c>
      <c r="AHK527" s="1">
        <v>2578.9699999999998</v>
      </c>
      <c r="AHL527" s="1">
        <v>2578.9699999999998</v>
      </c>
      <c r="AHM527" s="1">
        <v>2578.9699999999998</v>
      </c>
      <c r="AHN527" s="1">
        <v>2578.9699999999998</v>
      </c>
      <c r="AHO527" s="1">
        <v>2578.9699999999998</v>
      </c>
      <c r="AHP527" s="1">
        <v>2578.9699999999998</v>
      </c>
      <c r="AHQ527" s="1">
        <v>2578.9699999999998</v>
      </c>
    </row>
    <row r="528" spans="1:901" x14ac:dyDescent="0.3">
      <c r="A528" s="1">
        <v>528</v>
      </c>
      <c r="B528" s="16" t="s">
        <v>1077</v>
      </c>
      <c r="C528" s="16" t="s">
        <v>1078</v>
      </c>
      <c r="D528" s="14" t="s">
        <v>67</v>
      </c>
      <c r="E528" s="14">
        <v>45610</v>
      </c>
      <c r="F528" s="1">
        <v>3833.7</v>
      </c>
      <c r="G528" s="1">
        <f t="shared" si="8"/>
        <v>3884.84</v>
      </c>
      <c r="H528" s="1">
        <f>IFERROR(VLOOKUP(B528,PMS!$A$1:$G$2968,7,FALSE),"")</f>
        <v>0</v>
      </c>
      <c r="I528" s="1">
        <f>IFERROR(VLOOKUP(B528,PMS!$A$1:$AE$2968,31,FALSE),"")</f>
        <v>0</v>
      </c>
      <c r="UE528" s="1">
        <v>4.18</v>
      </c>
      <c r="UF528" s="1">
        <v>4.18</v>
      </c>
      <c r="UG528" s="1">
        <v>10.16</v>
      </c>
      <c r="UH528" s="1">
        <v>16.14</v>
      </c>
      <c r="UI528" s="1">
        <v>22.11</v>
      </c>
      <c r="UJ528" s="1">
        <v>28.09</v>
      </c>
      <c r="UK528" s="1">
        <v>34.07</v>
      </c>
      <c r="UL528" s="1">
        <v>42.43</v>
      </c>
      <c r="UM528" s="1">
        <v>42.43</v>
      </c>
      <c r="UN528" s="1">
        <v>60.36</v>
      </c>
      <c r="UO528" s="1">
        <v>78.290000000000006</v>
      </c>
      <c r="UP528" s="1">
        <v>96.22</v>
      </c>
      <c r="UQ528" s="1">
        <v>114.15</v>
      </c>
      <c r="UR528" s="1">
        <v>132.08000000000001</v>
      </c>
      <c r="US528" s="1">
        <v>150.01</v>
      </c>
      <c r="UT528" s="1">
        <v>150.01</v>
      </c>
      <c r="UU528" s="1">
        <v>188.86</v>
      </c>
      <c r="UV528" s="1">
        <v>188.86</v>
      </c>
      <c r="UW528" s="1">
        <v>236.68</v>
      </c>
      <c r="UX528" s="1">
        <v>284.49</v>
      </c>
      <c r="UY528" s="1">
        <v>332.3</v>
      </c>
      <c r="UZ528" s="1">
        <v>380.12</v>
      </c>
      <c r="VA528" s="1">
        <v>380.12</v>
      </c>
      <c r="VB528" s="1">
        <v>427.93</v>
      </c>
      <c r="VC528" s="1">
        <v>484.11</v>
      </c>
      <c r="VD528" s="1">
        <v>573.76</v>
      </c>
      <c r="VE528" s="1">
        <v>663.41</v>
      </c>
      <c r="VF528" s="1">
        <v>753.06</v>
      </c>
      <c r="VG528" s="1">
        <v>842.71</v>
      </c>
      <c r="VH528" s="1">
        <v>842.71</v>
      </c>
      <c r="VI528" s="1">
        <v>932.36</v>
      </c>
      <c r="VJ528" s="1">
        <v>1022.01</v>
      </c>
      <c r="VK528" s="1">
        <v>1145.1300000000001</v>
      </c>
      <c r="VL528" s="1">
        <v>1282.5899999999999</v>
      </c>
      <c r="VM528" s="1">
        <v>1420.06</v>
      </c>
      <c r="VN528" s="1">
        <v>1557.52</v>
      </c>
      <c r="VO528" s="1">
        <v>1557.52</v>
      </c>
      <c r="VP528" s="1">
        <v>1694.98</v>
      </c>
      <c r="VQ528" s="1">
        <v>1832.45</v>
      </c>
      <c r="VR528" s="1">
        <v>1969.91</v>
      </c>
      <c r="VS528" s="1">
        <v>2107.37</v>
      </c>
      <c r="VT528" s="1">
        <v>2244.84</v>
      </c>
      <c r="VU528" s="1">
        <v>2382.3000000000002</v>
      </c>
      <c r="VV528" s="1">
        <v>2382.3000000000002</v>
      </c>
      <c r="VW528" s="1">
        <v>2519.77</v>
      </c>
      <c r="VX528" s="1">
        <v>2657.23</v>
      </c>
      <c r="VY528" s="1">
        <v>2794.69</v>
      </c>
      <c r="VZ528" s="1">
        <v>2898.69</v>
      </c>
      <c r="WA528" s="1">
        <v>2988.34</v>
      </c>
      <c r="WB528" s="1">
        <v>3077.99</v>
      </c>
      <c r="WC528" s="1">
        <v>3077.99</v>
      </c>
      <c r="WD528" s="1">
        <v>3167.64</v>
      </c>
      <c r="WE528" s="1">
        <v>3257.29</v>
      </c>
      <c r="WF528" s="1">
        <v>3346.94</v>
      </c>
      <c r="WG528" s="1">
        <v>3428.22</v>
      </c>
      <c r="WH528" s="1">
        <v>3476.03</v>
      </c>
      <c r="WI528" s="1">
        <v>3523.85</v>
      </c>
      <c r="WJ528" s="1">
        <v>3523.85</v>
      </c>
      <c r="WK528" s="1">
        <v>3571.66</v>
      </c>
      <c r="WL528" s="1">
        <v>3619.47</v>
      </c>
      <c r="WM528" s="1">
        <v>3667.29</v>
      </c>
      <c r="WN528" s="1">
        <v>3715.1</v>
      </c>
      <c r="WO528" s="1">
        <v>3741.99</v>
      </c>
      <c r="WP528" s="1">
        <v>3759.92</v>
      </c>
      <c r="WQ528" s="1">
        <v>3759.92</v>
      </c>
      <c r="WR528" s="1">
        <v>3777.85</v>
      </c>
      <c r="WS528" s="1">
        <v>3795.79</v>
      </c>
      <c r="WT528" s="1">
        <v>3813.72</v>
      </c>
      <c r="WU528" s="1">
        <v>3831.65</v>
      </c>
      <c r="WV528" s="1">
        <v>3847.18</v>
      </c>
      <c r="WW528" s="1">
        <v>3853.16</v>
      </c>
      <c r="WX528" s="1">
        <v>3853.16</v>
      </c>
      <c r="WY528" s="1">
        <v>3859.14</v>
      </c>
      <c r="WZ528" s="1">
        <v>3865.11</v>
      </c>
      <c r="XA528" s="1">
        <v>3871.09</v>
      </c>
      <c r="XB528" s="1">
        <v>3877.07</v>
      </c>
      <c r="XC528" s="1">
        <v>3883.04</v>
      </c>
      <c r="XD528" s="1">
        <v>3884.84</v>
      </c>
      <c r="XE528" s="1">
        <v>3884.84</v>
      </c>
      <c r="XF528" s="1">
        <v>3884.84</v>
      </c>
      <c r="XG528" s="1">
        <v>3884.84</v>
      </c>
      <c r="XH528" s="1">
        <v>3884.84</v>
      </c>
      <c r="XI528" s="1">
        <v>3884.84</v>
      </c>
      <c r="XJ528" s="1">
        <v>3884.84</v>
      </c>
      <c r="XK528" s="1">
        <v>3884.84</v>
      </c>
      <c r="XL528" s="1">
        <v>3884.84</v>
      </c>
      <c r="XM528" s="1">
        <v>3884.84</v>
      </c>
      <c r="XN528" s="1">
        <v>3884.84</v>
      </c>
      <c r="XO528" s="1">
        <v>3884.84</v>
      </c>
      <c r="XP528" s="1">
        <v>3884.84</v>
      </c>
      <c r="XQ528" s="1">
        <v>3884.84</v>
      </c>
      <c r="XR528" s="1">
        <v>3884.84</v>
      </c>
      <c r="XS528" s="1">
        <v>3884.84</v>
      </c>
      <c r="XT528" s="1">
        <v>3884.84</v>
      </c>
      <c r="XU528" s="1">
        <v>3884.84</v>
      </c>
      <c r="XV528" s="1">
        <v>3884.84</v>
      </c>
      <c r="XW528" s="1">
        <v>3884.84</v>
      </c>
      <c r="XX528" s="1">
        <v>3884.84</v>
      </c>
      <c r="XY528" s="1">
        <v>3884.84</v>
      </c>
      <c r="XZ528" s="1">
        <v>3884.84</v>
      </c>
      <c r="YA528" s="1">
        <v>3884.84</v>
      </c>
      <c r="YB528" s="1">
        <v>3884.84</v>
      </c>
      <c r="YC528" s="1">
        <v>3884.84</v>
      </c>
      <c r="YD528" s="1">
        <v>3884.84</v>
      </c>
      <c r="YE528" s="1">
        <v>3884.84</v>
      </c>
      <c r="YF528" s="1">
        <v>3884.84</v>
      </c>
      <c r="YG528" s="1">
        <v>3884.84</v>
      </c>
      <c r="YH528" s="1">
        <v>3884.84</v>
      </c>
      <c r="YI528" s="1">
        <v>3884.84</v>
      </c>
      <c r="YJ528" s="1">
        <v>3884.84</v>
      </c>
      <c r="YK528" s="1">
        <v>3884.84</v>
      </c>
      <c r="YL528" s="1">
        <v>3884.84</v>
      </c>
      <c r="YM528" s="1">
        <v>3884.84</v>
      </c>
      <c r="YN528" s="1">
        <v>3884.84</v>
      </c>
      <c r="YO528" s="1">
        <v>3884.84</v>
      </c>
      <c r="YP528" s="1">
        <v>3884.84</v>
      </c>
      <c r="YQ528" s="1">
        <v>3884.84</v>
      </c>
      <c r="YR528" s="1">
        <v>3884.84</v>
      </c>
      <c r="YS528" s="1">
        <v>3884.84</v>
      </c>
      <c r="YT528" s="1">
        <v>3884.84</v>
      </c>
      <c r="YU528" s="1">
        <v>3884.84</v>
      </c>
      <c r="YV528" s="1">
        <v>3884.84</v>
      </c>
      <c r="YW528" s="1">
        <v>3884.84</v>
      </c>
      <c r="YX528" s="1">
        <v>3884.84</v>
      </c>
      <c r="YY528" s="1">
        <v>3884.84</v>
      </c>
      <c r="YZ528" s="1">
        <v>3884.84</v>
      </c>
      <c r="ZA528" s="1">
        <v>3884.84</v>
      </c>
      <c r="ZB528" s="1">
        <v>3884.84</v>
      </c>
      <c r="ZC528" s="1">
        <v>3884.84</v>
      </c>
      <c r="ZD528" s="1">
        <v>3884.84</v>
      </c>
      <c r="ZE528" s="1">
        <v>3884.84</v>
      </c>
      <c r="ZF528" s="1">
        <v>3884.84</v>
      </c>
      <c r="ZG528" s="1">
        <v>3884.84</v>
      </c>
      <c r="ZH528" s="1">
        <v>3884.84</v>
      </c>
      <c r="ZI528" s="1">
        <v>3884.84</v>
      </c>
      <c r="ZJ528" s="1">
        <v>3884.84</v>
      </c>
      <c r="ZK528" s="1">
        <v>3884.84</v>
      </c>
      <c r="ZL528" s="1">
        <v>3884.84</v>
      </c>
      <c r="ZM528" s="1">
        <v>3884.84</v>
      </c>
      <c r="ZN528" s="1">
        <v>3884.84</v>
      </c>
      <c r="ZO528" s="1">
        <v>3884.84</v>
      </c>
      <c r="ZP528" s="1">
        <v>3884.84</v>
      </c>
      <c r="ZQ528" s="1">
        <v>3884.84</v>
      </c>
      <c r="ZR528" s="1">
        <v>3884.84</v>
      </c>
      <c r="ZS528" s="1">
        <v>3884.84</v>
      </c>
      <c r="ZT528" s="1">
        <v>3884.84</v>
      </c>
      <c r="ZU528" s="1">
        <v>3884.84</v>
      </c>
      <c r="ZV528" s="1">
        <v>3884.84</v>
      </c>
      <c r="ZW528" s="1">
        <v>3884.84</v>
      </c>
      <c r="ZX528" s="1">
        <v>3884.84</v>
      </c>
      <c r="ZY528" s="1">
        <v>3884.84</v>
      </c>
      <c r="ZZ528" s="1">
        <v>3884.84</v>
      </c>
      <c r="AAA528" s="1">
        <v>3884.84</v>
      </c>
      <c r="AAB528" s="1">
        <v>3884.84</v>
      </c>
      <c r="AAC528" s="1">
        <v>3884.84</v>
      </c>
      <c r="AAD528" s="1">
        <v>3884.84</v>
      </c>
      <c r="AAE528" s="1">
        <v>3884.84</v>
      </c>
      <c r="AAF528" s="1">
        <v>3884.84</v>
      </c>
      <c r="AAG528" s="1">
        <v>3884.84</v>
      </c>
      <c r="AAH528" s="1">
        <v>3884.84</v>
      </c>
      <c r="AAI528" s="1">
        <v>3884.84</v>
      </c>
      <c r="AAJ528" s="1">
        <v>3884.84</v>
      </c>
      <c r="AAK528" s="1">
        <v>3884.84</v>
      </c>
      <c r="AAL528" s="1">
        <v>3884.84</v>
      </c>
      <c r="AAM528" s="1">
        <v>3884.84</v>
      </c>
      <c r="AAN528" s="1">
        <v>3884.84</v>
      </c>
      <c r="AAO528" s="1">
        <v>3884.84</v>
      </c>
      <c r="AAP528" s="1">
        <v>3884.84</v>
      </c>
      <c r="AAQ528" s="1">
        <v>3884.84</v>
      </c>
      <c r="AAR528" s="1">
        <v>3884.84</v>
      </c>
      <c r="AAS528" s="1">
        <v>3884.84</v>
      </c>
      <c r="AAT528" s="1">
        <v>3884.84</v>
      </c>
      <c r="AAU528" s="1">
        <v>3884.84</v>
      </c>
      <c r="AAV528" s="1">
        <v>3884.84</v>
      </c>
      <c r="AAW528" s="1">
        <v>3884.84</v>
      </c>
      <c r="AAX528" s="1">
        <v>3884.84</v>
      </c>
      <c r="AAY528" s="1">
        <v>3884.84</v>
      </c>
      <c r="AAZ528" s="1">
        <v>3884.84</v>
      </c>
      <c r="ABA528" s="1">
        <v>3884.84</v>
      </c>
      <c r="ABB528" s="1">
        <v>3884.84</v>
      </c>
      <c r="ABC528" s="1">
        <v>3884.84</v>
      </c>
      <c r="ABD528" s="1">
        <v>3884.84</v>
      </c>
      <c r="ABE528" s="1">
        <v>3884.84</v>
      </c>
      <c r="ABF528" s="1">
        <v>3884.84</v>
      </c>
      <c r="ABG528" s="1">
        <v>3884.84</v>
      </c>
      <c r="ABH528" s="1">
        <v>3884.84</v>
      </c>
      <c r="ABI528" s="1">
        <v>3884.84</v>
      </c>
      <c r="ABJ528" s="1">
        <v>3884.84</v>
      </c>
      <c r="ABK528" s="1">
        <v>3884.84</v>
      </c>
      <c r="ABL528" s="1">
        <v>3884.84</v>
      </c>
      <c r="ABM528" s="1">
        <v>3884.84</v>
      </c>
      <c r="ABN528" s="1">
        <v>3884.84</v>
      </c>
      <c r="ABO528" s="1">
        <v>3884.84</v>
      </c>
      <c r="ABP528" s="1">
        <v>3884.84</v>
      </c>
      <c r="ABQ528" s="1">
        <v>3884.84</v>
      </c>
      <c r="ABR528" s="1">
        <v>3884.84</v>
      </c>
      <c r="ABS528" s="1">
        <v>3884.84</v>
      </c>
      <c r="ABT528" s="1">
        <v>3884.84</v>
      </c>
      <c r="ABU528" s="1">
        <v>3884.84</v>
      </c>
      <c r="ABV528" s="1">
        <v>3884.84</v>
      </c>
      <c r="ABW528" s="1">
        <v>3884.84</v>
      </c>
      <c r="ABX528" s="1">
        <v>3884.84</v>
      </c>
      <c r="ABY528" s="1">
        <v>3884.84</v>
      </c>
      <c r="ABZ528" s="1">
        <v>3884.84</v>
      </c>
      <c r="ACA528" s="1">
        <v>3884.84</v>
      </c>
      <c r="ACB528" s="1">
        <v>3884.84</v>
      </c>
      <c r="ACC528" s="1">
        <v>3884.84</v>
      </c>
      <c r="ACD528" s="1">
        <v>3884.84</v>
      </c>
      <c r="ACE528" s="1">
        <v>3884.84</v>
      </c>
      <c r="ACF528" s="1">
        <v>3884.84</v>
      </c>
      <c r="ACG528" s="1">
        <v>3884.84</v>
      </c>
      <c r="ACH528" s="1">
        <v>3884.84</v>
      </c>
      <c r="ACI528" s="1">
        <v>3884.84</v>
      </c>
      <c r="ACJ528" s="1">
        <v>3884.84</v>
      </c>
      <c r="ACK528" s="1">
        <v>3884.84</v>
      </c>
      <c r="ACL528" s="1">
        <v>3884.84</v>
      </c>
      <c r="ACM528" s="1">
        <v>3884.84</v>
      </c>
      <c r="ACN528" s="1">
        <v>3884.84</v>
      </c>
      <c r="ACO528" s="1">
        <v>3884.84</v>
      </c>
      <c r="ACP528" s="1">
        <v>3884.84</v>
      </c>
      <c r="ACQ528" s="1">
        <v>3884.84</v>
      </c>
      <c r="ACR528" s="1">
        <v>3884.84</v>
      </c>
      <c r="ACS528" s="1">
        <v>3884.84</v>
      </c>
      <c r="ACT528" s="1">
        <v>3884.84</v>
      </c>
      <c r="ACU528" s="1">
        <v>3884.84</v>
      </c>
      <c r="ACV528" s="1">
        <v>3884.84</v>
      </c>
      <c r="ACW528" s="1">
        <v>3884.84</v>
      </c>
      <c r="ACX528" s="1">
        <v>3884.84</v>
      </c>
      <c r="ACY528" s="1">
        <v>3884.84</v>
      </c>
      <c r="ACZ528" s="1">
        <v>3884.84</v>
      </c>
      <c r="ADA528" s="1">
        <v>3884.84</v>
      </c>
      <c r="ADB528" s="1">
        <v>3884.84</v>
      </c>
      <c r="ADC528" s="1">
        <v>3884.84</v>
      </c>
      <c r="ADD528" s="1">
        <v>3884.84</v>
      </c>
      <c r="ADE528" s="1">
        <v>3884.84</v>
      </c>
      <c r="ADF528" s="1">
        <v>3884.84</v>
      </c>
      <c r="ADG528" s="1">
        <v>3884.84</v>
      </c>
      <c r="ADH528" s="1">
        <v>3884.84</v>
      </c>
      <c r="ADI528" s="1">
        <v>3884.84</v>
      </c>
      <c r="ADJ528" s="1">
        <v>3884.84</v>
      </c>
      <c r="ADK528" s="1">
        <v>3884.84</v>
      </c>
      <c r="ADL528" s="1">
        <v>3884.84</v>
      </c>
      <c r="ADM528" s="1">
        <v>3884.84</v>
      </c>
      <c r="ADN528" s="1">
        <v>3884.84</v>
      </c>
      <c r="ADO528" s="1">
        <v>3884.84</v>
      </c>
      <c r="ADP528" s="1">
        <v>3884.84</v>
      </c>
      <c r="ADQ528" s="1">
        <v>3884.84</v>
      </c>
      <c r="ADR528" s="1">
        <v>3884.84</v>
      </c>
      <c r="ADS528" s="1">
        <v>3884.84</v>
      </c>
      <c r="ADT528" s="1">
        <v>3884.84</v>
      </c>
      <c r="ADU528" s="1">
        <v>3884.84</v>
      </c>
      <c r="ADV528" s="1">
        <v>3884.84</v>
      </c>
      <c r="ADW528" s="1">
        <v>3884.84</v>
      </c>
      <c r="ADX528" s="1">
        <v>3884.84</v>
      </c>
      <c r="ADY528" s="1">
        <v>3884.84</v>
      </c>
      <c r="ADZ528" s="1">
        <v>3884.84</v>
      </c>
      <c r="AEA528" s="1">
        <v>3884.84</v>
      </c>
      <c r="AEB528" s="1">
        <v>3884.84</v>
      </c>
      <c r="AEC528" s="1">
        <v>3884.84</v>
      </c>
      <c r="AED528" s="1">
        <v>3884.84</v>
      </c>
      <c r="AEE528" s="1">
        <v>3884.84</v>
      </c>
      <c r="AEF528" s="1">
        <v>3884.84</v>
      </c>
      <c r="AEG528" s="1">
        <v>3884.84</v>
      </c>
      <c r="AEH528" s="1">
        <v>3884.84</v>
      </c>
      <c r="AEI528" s="1">
        <v>3884.84</v>
      </c>
      <c r="AEJ528" s="1">
        <v>3884.84</v>
      </c>
      <c r="AEK528" s="1">
        <v>3884.84</v>
      </c>
      <c r="AEL528" s="1">
        <v>3884.84</v>
      </c>
      <c r="AEM528" s="1">
        <v>3884.84</v>
      </c>
      <c r="AEN528" s="1">
        <v>3884.84</v>
      </c>
      <c r="AEO528" s="1">
        <v>3884.84</v>
      </c>
      <c r="AEP528" s="1">
        <v>3884.84</v>
      </c>
      <c r="AEQ528" s="1">
        <v>3884.84</v>
      </c>
      <c r="AER528" s="1">
        <v>3884.84</v>
      </c>
      <c r="AES528" s="1">
        <v>3884.84</v>
      </c>
      <c r="AET528" s="1">
        <v>3884.84</v>
      </c>
      <c r="AEU528" s="1">
        <v>3884.84</v>
      </c>
      <c r="AEV528" s="1">
        <v>3884.84</v>
      </c>
      <c r="AEW528" s="1">
        <v>3884.84</v>
      </c>
      <c r="AEX528" s="1">
        <v>3884.84</v>
      </c>
      <c r="AEY528" s="1">
        <v>3884.84</v>
      </c>
      <c r="AEZ528" s="1">
        <v>3884.84</v>
      </c>
      <c r="AFA528" s="1">
        <v>3884.84</v>
      </c>
      <c r="AFB528" s="1">
        <v>3884.84</v>
      </c>
      <c r="AFC528" s="1">
        <v>3884.84</v>
      </c>
      <c r="AFD528" s="1">
        <v>3884.84</v>
      </c>
      <c r="AFE528" s="1">
        <v>3884.84</v>
      </c>
      <c r="AFF528" s="1">
        <v>3884.84</v>
      </c>
      <c r="AFG528" s="1">
        <v>3884.84</v>
      </c>
      <c r="AFH528" s="1">
        <v>3884.84</v>
      </c>
      <c r="AFI528" s="1">
        <v>3884.84</v>
      </c>
      <c r="AFJ528" s="1">
        <v>3884.84</v>
      </c>
      <c r="AFK528" s="1">
        <v>3884.84</v>
      </c>
      <c r="AFL528" s="1">
        <v>3884.84</v>
      </c>
      <c r="AFM528" s="1">
        <v>3884.84</v>
      </c>
      <c r="AFN528" s="1">
        <v>3884.84</v>
      </c>
      <c r="AFO528" s="1">
        <v>3884.84</v>
      </c>
      <c r="AFP528" s="1">
        <v>3884.84</v>
      </c>
      <c r="AFQ528" s="1">
        <v>3884.84</v>
      </c>
      <c r="AFR528" s="1">
        <v>3884.84</v>
      </c>
      <c r="AFS528" s="1">
        <v>3884.84</v>
      </c>
      <c r="AFT528" s="1">
        <v>3884.84</v>
      </c>
      <c r="AFU528" s="1">
        <v>3884.84</v>
      </c>
      <c r="AFV528" s="1">
        <v>3884.84</v>
      </c>
      <c r="AFW528" s="1">
        <v>3884.84</v>
      </c>
      <c r="AFX528" s="1">
        <v>3884.84</v>
      </c>
      <c r="AFY528" s="1">
        <v>3884.84</v>
      </c>
      <c r="AFZ528" s="1">
        <v>3884.84</v>
      </c>
      <c r="AGA528" s="1">
        <v>3884.84</v>
      </c>
      <c r="AGB528" s="1">
        <v>3884.84</v>
      </c>
      <c r="AGC528" s="1">
        <v>3884.84</v>
      </c>
      <c r="AGD528" s="1">
        <v>3884.84</v>
      </c>
      <c r="AGE528" s="1">
        <v>3884.84</v>
      </c>
      <c r="AGF528" s="1">
        <v>3884.84</v>
      </c>
      <c r="AGG528" s="1">
        <v>3884.84</v>
      </c>
      <c r="AGH528" s="1">
        <v>3884.84</v>
      </c>
      <c r="AGI528" s="1">
        <v>3884.84</v>
      </c>
      <c r="AGJ528" s="1">
        <v>3884.84</v>
      </c>
      <c r="AGK528" s="1">
        <v>3884.84</v>
      </c>
      <c r="AGL528" s="1">
        <v>3884.84</v>
      </c>
      <c r="AGM528" s="1">
        <v>3884.84</v>
      </c>
      <c r="AGN528" s="1">
        <v>3884.84</v>
      </c>
      <c r="AGO528" s="1">
        <v>3884.84</v>
      </c>
      <c r="AGP528" s="1">
        <v>3884.84</v>
      </c>
      <c r="AGQ528" s="1">
        <v>3884.84</v>
      </c>
      <c r="AGR528" s="1">
        <v>3884.84</v>
      </c>
      <c r="AGS528" s="1">
        <v>3884.84</v>
      </c>
      <c r="AGT528" s="1">
        <v>3884.84</v>
      </c>
      <c r="AGU528" s="1">
        <v>3884.84</v>
      </c>
      <c r="AGV528" s="1">
        <v>3884.84</v>
      </c>
      <c r="AGW528" s="1">
        <v>3884.84</v>
      </c>
      <c r="AGX528" s="1">
        <v>3884.84</v>
      </c>
      <c r="AGY528" s="1">
        <v>3884.84</v>
      </c>
      <c r="AGZ528" s="1">
        <v>3884.84</v>
      </c>
      <c r="AHA528" s="1">
        <v>3884.84</v>
      </c>
      <c r="AHB528" s="1">
        <v>3884.84</v>
      </c>
      <c r="AHC528" s="1">
        <v>3884.84</v>
      </c>
      <c r="AHD528" s="1">
        <v>3884.84</v>
      </c>
      <c r="AHE528" s="1">
        <v>3884.84</v>
      </c>
      <c r="AHF528" s="1">
        <v>3884.84</v>
      </c>
      <c r="AHG528" s="1">
        <v>3884.84</v>
      </c>
      <c r="AHH528" s="1">
        <v>3884.84</v>
      </c>
      <c r="AHI528" s="1">
        <v>3884.84</v>
      </c>
      <c r="AHJ528" s="1">
        <v>3884.84</v>
      </c>
      <c r="AHK528" s="1">
        <v>3884.84</v>
      </c>
      <c r="AHL528" s="1">
        <v>3884.84</v>
      </c>
      <c r="AHM528" s="1">
        <v>3884.84</v>
      </c>
      <c r="AHN528" s="1">
        <v>3884.84</v>
      </c>
      <c r="AHO528" s="1">
        <v>3884.84</v>
      </c>
      <c r="AHP528" s="1">
        <v>3884.84</v>
      </c>
      <c r="AHQ528" s="1">
        <v>3884.84</v>
      </c>
    </row>
    <row r="529" spans="1:901" x14ac:dyDescent="0.3">
      <c r="A529" s="1">
        <v>529</v>
      </c>
      <c r="B529" s="16" t="s">
        <v>1079</v>
      </c>
      <c r="C529" s="16" t="s">
        <v>1080</v>
      </c>
      <c r="D529" s="14">
        <v>45577</v>
      </c>
      <c r="E529" s="14" t="s">
        <v>587</v>
      </c>
      <c r="F529" s="1">
        <v>814.45</v>
      </c>
      <c r="G529" s="1">
        <f t="shared" si="8"/>
        <v>825.31</v>
      </c>
      <c r="H529" s="1">
        <f>IFERROR(VLOOKUP(B529,PMS!$A$1:$G$2968,7,FALSE),"")</f>
        <v>0</v>
      </c>
      <c r="I529" s="1" t="str">
        <f>IFERROR(VLOOKUP(B529,PMS!$A$1:$AE$2968,31,FALSE),"")</f>
        <v>ELCL</v>
      </c>
      <c r="VW529" s="1">
        <v>0.89</v>
      </c>
      <c r="VX529" s="1">
        <v>2.16</v>
      </c>
      <c r="VY529" s="1">
        <v>3.43</v>
      </c>
      <c r="VZ529" s="1">
        <v>4.7</v>
      </c>
      <c r="WA529" s="1">
        <v>5.97</v>
      </c>
      <c r="WB529" s="1">
        <v>7.24</v>
      </c>
      <c r="WC529" s="1">
        <v>7.24</v>
      </c>
      <c r="WD529" s="1">
        <v>9.01</v>
      </c>
      <c r="WE529" s="1">
        <v>12.82</v>
      </c>
      <c r="WF529" s="1">
        <v>16.63</v>
      </c>
      <c r="WG529" s="1">
        <v>20.440000000000001</v>
      </c>
      <c r="WH529" s="1">
        <v>24.25</v>
      </c>
      <c r="WI529" s="1">
        <v>28.06</v>
      </c>
      <c r="WJ529" s="1">
        <v>28.06</v>
      </c>
      <c r="WK529" s="1">
        <v>31.87</v>
      </c>
      <c r="WL529" s="1">
        <v>40.119999999999997</v>
      </c>
      <c r="WM529" s="1">
        <v>50.28</v>
      </c>
      <c r="WN529" s="1">
        <v>60.44</v>
      </c>
      <c r="WO529" s="1">
        <v>70.599999999999994</v>
      </c>
      <c r="WP529" s="1">
        <v>80.75</v>
      </c>
      <c r="WQ529" s="1">
        <v>80.75</v>
      </c>
      <c r="WR529" s="1">
        <v>90.91</v>
      </c>
      <c r="WS529" s="1">
        <v>102.85</v>
      </c>
      <c r="WT529" s="1">
        <v>121.89</v>
      </c>
      <c r="WU529" s="1">
        <v>140.94</v>
      </c>
      <c r="WV529" s="1">
        <v>159.97999999999999</v>
      </c>
      <c r="WW529" s="1">
        <v>179.03</v>
      </c>
      <c r="WX529" s="1">
        <v>179.03</v>
      </c>
      <c r="WY529" s="1">
        <v>198.08</v>
      </c>
      <c r="WZ529" s="1">
        <v>217.12</v>
      </c>
      <c r="XA529" s="1">
        <v>243.28</v>
      </c>
      <c r="XB529" s="1">
        <v>272.48</v>
      </c>
      <c r="XC529" s="1">
        <v>301.68</v>
      </c>
      <c r="XD529" s="1">
        <v>330.89</v>
      </c>
      <c r="XE529" s="1">
        <v>330.89</v>
      </c>
      <c r="XF529" s="1">
        <v>360.09</v>
      </c>
      <c r="XG529" s="1">
        <v>389.29</v>
      </c>
      <c r="XH529" s="1">
        <v>418.5</v>
      </c>
      <c r="XI529" s="1">
        <v>447.7</v>
      </c>
      <c r="XJ529" s="1">
        <v>476.9</v>
      </c>
      <c r="XK529" s="1">
        <v>506.11</v>
      </c>
      <c r="XL529" s="1">
        <v>506.11</v>
      </c>
      <c r="XM529" s="1">
        <v>535.30999999999995</v>
      </c>
      <c r="XN529" s="1">
        <v>564.51</v>
      </c>
      <c r="XO529" s="1">
        <v>593.72</v>
      </c>
      <c r="XP529" s="1">
        <v>615.80999999999995</v>
      </c>
      <c r="XQ529" s="1">
        <v>634.86</v>
      </c>
      <c r="XR529" s="1">
        <v>653.9</v>
      </c>
      <c r="XS529" s="1">
        <v>653.9</v>
      </c>
      <c r="XT529" s="1">
        <v>672.95</v>
      </c>
      <c r="XU529" s="1">
        <v>691.99</v>
      </c>
      <c r="XV529" s="1">
        <v>711.04</v>
      </c>
      <c r="XW529" s="1">
        <v>728.31</v>
      </c>
      <c r="XX529" s="1">
        <v>738.47</v>
      </c>
      <c r="XY529" s="1">
        <v>748.62</v>
      </c>
      <c r="XZ529" s="1">
        <v>748.62</v>
      </c>
      <c r="YA529" s="1">
        <v>758.78</v>
      </c>
      <c r="YB529" s="1">
        <v>768.94</v>
      </c>
      <c r="YC529" s="1">
        <v>779.1</v>
      </c>
      <c r="YD529" s="1">
        <v>789.25</v>
      </c>
      <c r="YE529" s="1">
        <v>794.97</v>
      </c>
      <c r="YF529" s="1">
        <v>798.78</v>
      </c>
      <c r="YG529" s="1">
        <v>798.78</v>
      </c>
      <c r="YH529" s="1">
        <v>802.59</v>
      </c>
      <c r="YI529" s="1">
        <v>806.4</v>
      </c>
      <c r="YJ529" s="1">
        <v>810.2</v>
      </c>
      <c r="YK529" s="1">
        <v>814.01</v>
      </c>
      <c r="YL529" s="1">
        <v>817.31</v>
      </c>
      <c r="YM529" s="1">
        <v>818.58</v>
      </c>
      <c r="YN529" s="1">
        <v>818.58</v>
      </c>
      <c r="YO529" s="1">
        <v>819.85</v>
      </c>
      <c r="YP529" s="1">
        <v>821.12</v>
      </c>
      <c r="YQ529" s="1">
        <v>822.39</v>
      </c>
      <c r="YR529" s="1">
        <v>823.66</v>
      </c>
      <c r="YS529" s="1">
        <v>824.93</v>
      </c>
      <c r="YT529" s="1">
        <v>825.31</v>
      </c>
      <c r="YU529" s="1">
        <v>825.31</v>
      </c>
      <c r="YV529" s="1">
        <v>825.31</v>
      </c>
      <c r="YW529" s="1">
        <v>825.31</v>
      </c>
      <c r="YX529" s="1">
        <v>825.31</v>
      </c>
      <c r="YY529" s="1">
        <v>825.31</v>
      </c>
      <c r="YZ529" s="1">
        <v>825.31</v>
      </c>
      <c r="ZA529" s="1">
        <v>825.31</v>
      </c>
      <c r="ZB529" s="1">
        <v>825.31</v>
      </c>
      <c r="ZC529" s="1">
        <v>825.31</v>
      </c>
      <c r="ZD529" s="1">
        <v>825.31</v>
      </c>
      <c r="ZE529" s="1">
        <v>825.31</v>
      </c>
      <c r="ZF529" s="1">
        <v>825.31</v>
      </c>
      <c r="ZG529" s="1">
        <v>825.31</v>
      </c>
      <c r="ZH529" s="1">
        <v>825.31</v>
      </c>
      <c r="ZI529" s="1">
        <v>825.31</v>
      </c>
      <c r="ZJ529" s="1">
        <v>825.31</v>
      </c>
      <c r="ZK529" s="1">
        <v>825.31</v>
      </c>
      <c r="ZL529" s="1">
        <v>825.31</v>
      </c>
      <c r="ZM529" s="1">
        <v>825.31</v>
      </c>
      <c r="ZN529" s="1">
        <v>825.31</v>
      </c>
      <c r="ZO529" s="1">
        <v>825.31</v>
      </c>
      <c r="ZP529" s="1">
        <v>825.31</v>
      </c>
      <c r="ZQ529" s="1">
        <v>825.31</v>
      </c>
      <c r="ZR529" s="1">
        <v>825.31</v>
      </c>
      <c r="ZS529" s="1">
        <v>825.31</v>
      </c>
      <c r="ZT529" s="1">
        <v>825.31</v>
      </c>
      <c r="ZU529" s="1">
        <v>825.31</v>
      </c>
      <c r="ZV529" s="1">
        <v>825.31</v>
      </c>
      <c r="ZW529" s="1">
        <v>825.31</v>
      </c>
      <c r="ZX529" s="1">
        <v>825.31</v>
      </c>
      <c r="ZY529" s="1">
        <v>825.31</v>
      </c>
      <c r="ZZ529" s="1">
        <v>825.31</v>
      </c>
      <c r="AAA529" s="1">
        <v>825.31</v>
      </c>
      <c r="AAB529" s="1">
        <v>825.31</v>
      </c>
      <c r="AAC529" s="1">
        <v>825.31</v>
      </c>
      <c r="AAD529" s="1">
        <v>825.31</v>
      </c>
      <c r="AAE529" s="1">
        <v>825.31</v>
      </c>
      <c r="AAF529" s="1">
        <v>825.31</v>
      </c>
      <c r="AAG529" s="1">
        <v>825.31</v>
      </c>
      <c r="AAH529" s="1">
        <v>825.31</v>
      </c>
      <c r="AAI529" s="1">
        <v>825.31</v>
      </c>
      <c r="AAJ529" s="1">
        <v>825.31</v>
      </c>
      <c r="AAK529" s="1">
        <v>825.31</v>
      </c>
      <c r="AAL529" s="1">
        <v>825.31</v>
      </c>
      <c r="AAM529" s="1">
        <v>825.31</v>
      </c>
      <c r="AAN529" s="1">
        <v>825.31</v>
      </c>
      <c r="AAO529" s="1">
        <v>825.31</v>
      </c>
      <c r="AAP529" s="1">
        <v>825.31</v>
      </c>
      <c r="AAQ529" s="1">
        <v>825.31</v>
      </c>
      <c r="AAR529" s="1">
        <v>825.31</v>
      </c>
      <c r="AAS529" s="1">
        <v>825.31</v>
      </c>
      <c r="AAT529" s="1">
        <v>825.31</v>
      </c>
      <c r="AAU529" s="1">
        <v>825.31</v>
      </c>
      <c r="AAV529" s="1">
        <v>825.31</v>
      </c>
      <c r="AAW529" s="1">
        <v>825.31</v>
      </c>
      <c r="AAX529" s="1">
        <v>825.31</v>
      </c>
      <c r="AAY529" s="1">
        <v>825.31</v>
      </c>
      <c r="AAZ529" s="1">
        <v>825.31</v>
      </c>
      <c r="ABA529" s="1">
        <v>825.31</v>
      </c>
      <c r="ABB529" s="1">
        <v>825.31</v>
      </c>
      <c r="ABC529" s="1">
        <v>825.31</v>
      </c>
      <c r="ABD529" s="1">
        <v>825.31</v>
      </c>
      <c r="ABE529" s="1">
        <v>825.31</v>
      </c>
      <c r="ABF529" s="1">
        <v>825.31</v>
      </c>
      <c r="ABG529" s="1">
        <v>825.31</v>
      </c>
      <c r="ABH529" s="1">
        <v>825.31</v>
      </c>
      <c r="ABI529" s="1">
        <v>825.31</v>
      </c>
      <c r="ABJ529" s="1">
        <v>825.31</v>
      </c>
      <c r="ABK529" s="1">
        <v>825.31</v>
      </c>
      <c r="ABL529" s="1">
        <v>825.31</v>
      </c>
      <c r="ABM529" s="1">
        <v>825.31</v>
      </c>
      <c r="ABN529" s="1">
        <v>825.31</v>
      </c>
      <c r="ABO529" s="1">
        <v>825.31</v>
      </c>
      <c r="ABP529" s="1">
        <v>825.31</v>
      </c>
      <c r="ABQ529" s="1">
        <v>825.31</v>
      </c>
      <c r="ABR529" s="1">
        <v>825.31</v>
      </c>
      <c r="ABS529" s="1">
        <v>825.31</v>
      </c>
      <c r="ABT529" s="1">
        <v>825.31</v>
      </c>
      <c r="ABU529" s="1">
        <v>825.31</v>
      </c>
      <c r="ABV529" s="1">
        <v>825.31</v>
      </c>
      <c r="ABW529" s="1">
        <v>825.31</v>
      </c>
      <c r="ABX529" s="1">
        <v>825.31</v>
      </c>
      <c r="ABY529" s="1">
        <v>825.31</v>
      </c>
      <c r="ABZ529" s="1">
        <v>825.31</v>
      </c>
      <c r="ACA529" s="1">
        <v>825.31</v>
      </c>
      <c r="ACB529" s="1">
        <v>825.31</v>
      </c>
      <c r="ACC529" s="1">
        <v>825.31</v>
      </c>
      <c r="ACD529" s="1">
        <v>825.31</v>
      </c>
      <c r="ACE529" s="1">
        <v>825.31</v>
      </c>
      <c r="ACF529" s="1">
        <v>825.31</v>
      </c>
      <c r="ACG529" s="1">
        <v>825.31</v>
      </c>
      <c r="ACH529" s="1">
        <v>825.31</v>
      </c>
      <c r="ACI529" s="1">
        <v>825.31</v>
      </c>
      <c r="ACJ529" s="1">
        <v>825.31</v>
      </c>
      <c r="ACK529" s="1">
        <v>825.31</v>
      </c>
      <c r="ACL529" s="1">
        <v>825.31</v>
      </c>
      <c r="ACM529" s="1">
        <v>825.31</v>
      </c>
      <c r="ACN529" s="1">
        <v>825.31</v>
      </c>
      <c r="ACO529" s="1">
        <v>825.31</v>
      </c>
      <c r="ACP529" s="1">
        <v>825.31</v>
      </c>
      <c r="ACQ529" s="1">
        <v>825.31</v>
      </c>
      <c r="ACR529" s="1">
        <v>825.31</v>
      </c>
      <c r="ACS529" s="1">
        <v>825.31</v>
      </c>
      <c r="ACT529" s="1">
        <v>825.31</v>
      </c>
      <c r="ACU529" s="1">
        <v>825.31</v>
      </c>
      <c r="ACV529" s="1">
        <v>825.31</v>
      </c>
      <c r="ACW529" s="1">
        <v>825.31</v>
      </c>
      <c r="ACX529" s="1">
        <v>825.31</v>
      </c>
      <c r="ACY529" s="1">
        <v>825.31</v>
      </c>
      <c r="ACZ529" s="1">
        <v>825.31</v>
      </c>
      <c r="ADA529" s="1">
        <v>825.31</v>
      </c>
      <c r="ADB529" s="1">
        <v>825.31</v>
      </c>
      <c r="ADC529" s="1">
        <v>825.31</v>
      </c>
      <c r="ADD529" s="1">
        <v>825.31</v>
      </c>
      <c r="ADE529" s="1">
        <v>825.31</v>
      </c>
      <c r="ADF529" s="1">
        <v>825.31</v>
      </c>
      <c r="ADG529" s="1">
        <v>825.31</v>
      </c>
      <c r="ADH529" s="1">
        <v>825.31</v>
      </c>
      <c r="ADI529" s="1">
        <v>825.31</v>
      </c>
      <c r="ADJ529" s="1">
        <v>825.31</v>
      </c>
      <c r="ADK529" s="1">
        <v>825.31</v>
      </c>
      <c r="ADL529" s="1">
        <v>825.31</v>
      </c>
      <c r="ADM529" s="1">
        <v>825.31</v>
      </c>
      <c r="ADN529" s="1">
        <v>825.31</v>
      </c>
      <c r="ADO529" s="1">
        <v>825.31</v>
      </c>
      <c r="ADP529" s="1">
        <v>825.31</v>
      </c>
      <c r="ADQ529" s="1">
        <v>825.31</v>
      </c>
      <c r="ADR529" s="1">
        <v>825.31</v>
      </c>
      <c r="ADS529" s="1">
        <v>825.31</v>
      </c>
      <c r="ADT529" s="1">
        <v>825.31</v>
      </c>
      <c r="ADU529" s="1">
        <v>825.31</v>
      </c>
      <c r="ADV529" s="1">
        <v>825.31</v>
      </c>
      <c r="ADW529" s="1">
        <v>825.31</v>
      </c>
      <c r="ADX529" s="1">
        <v>825.31</v>
      </c>
      <c r="ADY529" s="1">
        <v>825.31</v>
      </c>
      <c r="ADZ529" s="1">
        <v>825.31</v>
      </c>
      <c r="AEA529" s="1">
        <v>825.31</v>
      </c>
      <c r="AEB529" s="1">
        <v>825.31</v>
      </c>
      <c r="AEC529" s="1">
        <v>825.31</v>
      </c>
      <c r="AED529" s="1">
        <v>825.31</v>
      </c>
      <c r="AEE529" s="1">
        <v>825.31</v>
      </c>
      <c r="AEF529" s="1">
        <v>825.31</v>
      </c>
      <c r="AEG529" s="1">
        <v>825.31</v>
      </c>
      <c r="AEH529" s="1">
        <v>825.31</v>
      </c>
      <c r="AEI529" s="1">
        <v>825.31</v>
      </c>
      <c r="AEJ529" s="1">
        <v>825.31</v>
      </c>
      <c r="AEK529" s="1">
        <v>825.31</v>
      </c>
      <c r="AEL529" s="1">
        <v>825.31</v>
      </c>
      <c r="AEM529" s="1">
        <v>825.31</v>
      </c>
      <c r="AEN529" s="1">
        <v>825.31</v>
      </c>
      <c r="AEO529" s="1">
        <v>825.31</v>
      </c>
      <c r="AEP529" s="1">
        <v>825.31</v>
      </c>
      <c r="AEQ529" s="1">
        <v>825.31</v>
      </c>
      <c r="AER529" s="1">
        <v>825.31</v>
      </c>
      <c r="AES529" s="1">
        <v>825.31</v>
      </c>
      <c r="AET529" s="1">
        <v>825.31</v>
      </c>
      <c r="AEU529" s="1">
        <v>825.31</v>
      </c>
      <c r="AEV529" s="1">
        <v>825.31</v>
      </c>
      <c r="AEW529" s="1">
        <v>825.31</v>
      </c>
      <c r="AEX529" s="1">
        <v>825.31</v>
      </c>
      <c r="AEY529" s="1">
        <v>825.31</v>
      </c>
      <c r="AEZ529" s="1">
        <v>825.31</v>
      </c>
      <c r="AFA529" s="1">
        <v>825.31</v>
      </c>
      <c r="AFB529" s="1">
        <v>825.31</v>
      </c>
      <c r="AFC529" s="1">
        <v>825.31</v>
      </c>
      <c r="AFD529" s="1">
        <v>825.31</v>
      </c>
      <c r="AFE529" s="1">
        <v>825.31</v>
      </c>
      <c r="AFF529" s="1">
        <v>825.31</v>
      </c>
      <c r="AFG529" s="1">
        <v>825.31</v>
      </c>
      <c r="AFH529" s="1">
        <v>825.31</v>
      </c>
      <c r="AFI529" s="1">
        <v>825.31</v>
      </c>
      <c r="AFJ529" s="1">
        <v>825.31</v>
      </c>
      <c r="AFK529" s="1">
        <v>825.31</v>
      </c>
      <c r="AFL529" s="1">
        <v>825.31</v>
      </c>
      <c r="AFM529" s="1">
        <v>825.31</v>
      </c>
      <c r="AFN529" s="1">
        <v>825.31</v>
      </c>
      <c r="AFO529" s="1">
        <v>825.31</v>
      </c>
      <c r="AFP529" s="1">
        <v>825.31</v>
      </c>
      <c r="AFQ529" s="1">
        <v>825.31</v>
      </c>
      <c r="AFR529" s="1">
        <v>825.31</v>
      </c>
      <c r="AFS529" s="1">
        <v>825.31</v>
      </c>
      <c r="AFT529" s="1">
        <v>825.31</v>
      </c>
      <c r="AFU529" s="1">
        <v>825.31</v>
      </c>
      <c r="AFV529" s="1">
        <v>825.31</v>
      </c>
      <c r="AFW529" s="1">
        <v>825.31</v>
      </c>
      <c r="AFX529" s="1">
        <v>825.31</v>
      </c>
      <c r="AFY529" s="1">
        <v>825.31</v>
      </c>
      <c r="AFZ529" s="1">
        <v>825.31</v>
      </c>
      <c r="AGA529" s="1">
        <v>825.31</v>
      </c>
      <c r="AGB529" s="1">
        <v>825.31</v>
      </c>
      <c r="AGC529" s="1">
        <v>825.31</v>
      </c>
      <c r="AGD529" s="1">
        <v>825.31</v>
      </c>
      <c r="AGE529" s="1">
        <v>825.31</v>
      </c>
      <c r="AGF529" s="1">
        <v>825.31</v>
      </c>
      <c r="AGG529" s="1">
        <v>825.31</v>
      </c>
      <c r="AGH529" s="1">
        <v>825.31</v>
      </c>
      <c r="AGI529" s="1">
        <v>825.31</v>
      </c>
      <c r="AGJ529" s="1">
        <v>825.31</v>
      </c>
      <c r="AGK529" s="1">
        <v>825.31</v>
      </c>
      <c r="AGL529" s="1">
        <v>825.31</v>
      </c>
      <c r="AGM529" s="1">
        <v>825.31</v>
      </c>
      <c r="AGN529" s="1">
        <v>825.31</v>
      </c>
      <c r="AGO529" s="1">
        <v>825.31</v>
      </c>
      <c r="AGP529" s="1">
        <v>825.31</v>
      </c>
      <c r="AGQ529" s="1">
        <v>825.31</v>
      </c>
      <c r="AGR529" s="1">
        <v>825.31</v>
      </c>
      <c r="AGS529" s="1">
        <v>825.31</v>
      </c>
      <c r="AGT529" s="1">
        <v>825.31</v>
      </c>
      <c r="AGU529" s="1">
        <v>825.31</v>
      </c>
      <c r="AGV529" s="1">
        <v>825.31</v>
      </c>
      <c r="AGW529" s="1">
        <v>825.31</v>
      </c>
      <c r="AGX529" s="1">
        <v>825.31</v>
      </c>
      <c r="AGY529" s="1">
        <v>825.31</v>
      </c>
      <c r="AGZ529" s="1">
        <v>825.31</v>
      </c>
      <c r="AHA529" s="1">
        <v>825.31</v>
      </c>
      <c r="AHB529" s="1">
        <v>825.31</v>
      </c>
      <c r="AHC529" s="1">
        <v>825.31</v>
      </c>
      <c r="AHD529" s="1">
        <v>825.31</v>
      </c>
      <c r="AHE529" s="1">
        <v>825.31</v>
      </c>
      <c r="AHF529" s="1">
        <v>825.31</v>
      </c>
      <c r="AHG529" s="1">
        <v>825.31</v>
      </c>
      <c r="AHH529" s="1">
        <v>825.31</v>
      </c>
      <c r="AHI529" s="1">
        <v>825.31</v>
      </c>
      <c r="AHJ529" s="1">
        <v>825.31</v>
      </c>
      <c r="AHK529" s="1">
        <v>825.31</v>
      </c>
      <c r="AHL529" s="1">
        <v>825.31</v>
      </c>
      <c r="AHM529" s="1">
        <v>825.31</v>
      </c>
      <c r="AHN529" s="1">
        <v>825.31</v>
      </c>
      <c r="AHO529" s="1">
        <v>825.31</v>
      </c>
      <c r="AHP529" s="1">
        <v>825.31</v>
      </c>
      <c r="AHQ529" s="1">
        <v>825.31</v>
      </c>
    </row>
    <row r="530" spans="1:901" x14ac:dyDescent="0.3">
      <c r="A530" s="1">
        <v>530</v>
      </c>
      <c r="B530" s="16" t="s">
        <v>1081</v>
      </c>
      <c r="C530" s="16" t="s">
        <v>1082</v>
      </c>
      <c r="D530" s="14">
        <v>45582</v>
      </c>
      <c r="E530" s="14">
        <v>45672</v>
      </c>
      <c r="F530" s="1">
        <v>2337.75</v>
      </c>
      <c r="G530" s="1">
        <f t="shared" si="8"/>
        <v>2368.9299999999998</v>
      </c>
      <c r="H530" s="1">
        <f>IFERROR(VLOOKUP(B530,PMS!$A$1:$G$2968,7,FALSE),"")</f>
        <v>0</v>
      </c>
      <c r="I530" s="1">
        <f>IFERROR(VLOOKUP(B530,PMS!$A$1:$AE$2968,31,FALSE),"")</f>
        <v>0</v>
      </c>
      <c r="WB530" s="1">
        <v>2.21</v>
      </c>
      <c r="WC530" s="1">
        <v>2.21</v>
      </c>
      <c r="WD530" s="1">
        <v>5.37</v>
      </c>
      <c r="WE530" s="1">
        <v>8.5299999999999994</v>
      </c>
      <c r="WF530" s="1">
        <v>11.69</v>
      </c>
      <c r="WG530" s="1">
        <v>14.85</v>
      </c>
      <c r="WH530" s="1">
        <v>18</v>
      </c>
      <c r="WI530" s="1">
        <v>21.16</v>
      </c>
      <c r="WJ530" s="1">
        <v>21.16</v>
      </c>
      <c r="WK530" s="1">
        <v>25.58</v>
      </c>
      <c r="WL530" s="1">
        <v>35.06</v>
      </c>
      <c r="WM530" s="1">
        <v>44.54</v>
      </c>
      <c r="WN530" s="1">
        <v>54.01</v>
      </c>
      <c r="WO530" s="1">
        <v>63.49</v>
      </c>
      <c r="WP530" s="1">
        <v>72.959999999999994</v>
      </c>
      <c r="WQ530" s="1">
        <v>72.959999999999994</v>
      </c>
      <c r="WR530" s="1">
        <v>82.44</v>
      </c>
      <c r="WS530" s="1">
        <v>91.91</v>
      </c>
      <c r="WT530" s="1">
        <v>112.45</v>
      </c>
      <c r="WU530" s="1">
        <v>137.71</v>
      </c>
      <c r="WV530" s="1">
        <v>162.97999999999999</v>
      </c>
      <c r="WW530" s="1">
        <v>188.25</v>
      </c>
      <c r="WX530" s="1">
        <v>188.25</v>
      </c>
      <c r="WY530" s="1">
        <v>213.52</v>
      </c>
      <c r="WZ530" s="1">
        <v>238.79</v>
      </c>
      <c r="XA530" s="1">
        <v>264.06</v>
      </c>
      <c r="XB530" s="1">
        <v>293.75</v>
      </c>
      <c r="XC530" s="1">
        <v>341.13</v>
      </c>
      <c r="XD530" s="1">
        <v>388.51</v>
      </c>
      <c r="XE530" s="1">
        <v>388.51</v>
      </c>
      <c r="XF530" s="1">
        <v>435.88</v>
      </c>
      <c r="XG530" s="1">
        <v>483.26</v>
      </c>
      <c r="XH530" s="1">
        <v>530.64</v>
      </c>
      <c r="XI530" s="1">
        <v>578.02</v>
      </c>
      <c r="XJ530" s="1">
        <v>625.4</v>
      </c>
      <c r="XK530" s="1">
        <v>690.47</v>
      </c>
      <c r="XL530" s="1">
        <v>690.47</v>
      </c>
      <c r="XM530" s="1">
        <v>763.11</v>
      </c>
      <c r="XN530" s="1">
        <v>835.76</v>
      </c>
      <c r="XO530" s="1">
        <v>908.41</v>
      </c>
      <c r="XP530" s="1">
        <v>981.05</v>
      </c>
      <c r="XQ530" s="1">
        <v>1053.7</v>
      </c>
      <c r="XR530" s="1">
        <v>1126.3499999999999</v>
      </c>
      <c r="XS530" s="1">
        <v>1126.3499999999999</v>
      </c>
      <c r="XT530" s="1">
        <v>1199</v>
      </c>
      <c r="XU530" s="1">
        <v>1271.6400000000001</v>
      </c>
      <c r="XV530" s="1">
        <v>1344.29</v>
      </c>
      <c r="XW530" s="1">
        <v>1416.94</v>
      </c>
      <c r="XX530" s="1">
        <v>1489.59</v>
      </c>
      <c r="XY530" s="1">
        <v>1562.23</v>
      </c>
      <c r="XZ530" s="1">
        <v>1562.23</v>
      </c>
      <c r="YA530" s="1">
        <v>1634.88</v>
      </c>
      <c r="YB530" s="1">
        <v>1707.53</v>
      </c>
      <c r="YC530" s="1">
        <v>1762.49</v>
      </c>
      <c r="YD530" s="1">
        <v>1809.86</v>
      </c>
      <c r="YE530" s="1">
        <v>1857.24</v>
      </c>
      <c r="YF530" s="1">
        <v>1904.62</v>
      </c>
      <c r="YG530" s="1">
        <v>1904.62</v>
      </c>
      <c r="YH530" s="1">
        <v>1952</v>
      </c>
      <c r="YI530" s="1">
        <v>1999.38</v>
      </c>
      <c r="YJ530" s="1">
        <v>2046.76</v>
      </c>
      <c r="YK530" s="1">
        <v>2089.71</v>
      </c>
      <c r="YL530" s="1">
        <v>2114.98</v>
      </c>
      <c r="YM530" s="1">
        <v>2140.25</v>
      </c>
      <c r="YN530" s="1">
        <v>2140.25</v>
      </c>
      <c r="YO530" s="1">
        <v>2165.52</v>
      </c>
      <c r="YP530" s="1">
        <v>2190.79</v>
      </c>
      <c r="YQ530" s="1">
        <v>2216.06</v>
      </c>
      <c r="YR530" s="1">
        <v>2241.33</v>
      </c>
      <c r="YS530" s="1">
        <v>2266.6</v>
      </c>
      <c r="YT530" s="1">
        <v>2280.81</v>
      </c>
      <c r="YU530" s="1">
        <v>2280.81</v>
      </c>
      <c r="YV530" s="1">
        <v>2290.2800000000002</v>
      </c>
      <c r="YW530" s="1">
        <v>2299.7600000000002</v>
      </c>
      <c r="YX530" s="1">
        <v>2309.2399999999998</v>
      </c>
      <c r="YY530" s="1">
        <v>2318.71</v>
      </c>
      <c r="YZ530" s="1">
        <v>2318.71</v>
      </c>
      <c r="ZA530" s="1">
        <v>2328.19</v>
      </c>
      <c r="ZB530" s="1">
        <v>2328.19</v>
      </c>
      <c r="ZC530" s="1">
        <v>2337.66</v>
      </c>
      <c r="ZD530" s="1">
        <v>2345.88</v>
      </c>
      <c r="ZE530" s="1">
        <v>2349.0300000000002</v>
      </c>
      <c r="ZF530" s="1">
        <v>2352.19</v>
      </c>
      <c r="ZG530" s="1">
        <v>2355.35</v>
      </c>
      <c r="ZH530" s="1">
        <v>2358.5100000000002</v>
      </c>
      <c r="ZI530" s="1">
        <v>2358.5100000000002</v>
      </c>
      <c r="ZJ530" s="1">
        <v>2361.67</v>
      </c>
      <c r="ZK530" s="1">
        <v>2361.67</v>
      </c>
      <c r="ZL530" s="1">
        <v>2364.83</v>
      </c>
      <c r="ZM530" s="1">
        <v>2367.9899999999998</v>
      </c>
      <c r="ZN530" s="1">
        <v>2368.9299999999998</v>
      </c>
      <c r="ZO530" s="1">
        <v>2368.9299999999998</v>
      </c>
      <c r="ZP530" s="1">
        <v>2368.9299999999998</v>
      </c>
      <c r="ZQ530" s="1">
        <v>2368.9299999999998</v>
      </c>
      <c r="ZR530" s="1">
        <v>2368.9299999999998</v>
      </c>
      <c r="ZS530" s="1">
        <v>2368.9299999999998</v>
      </c>
      <c r="ZT530" s="1">
        <v>2368.9299999999998</v>
      </c>
      <c r="ZU530" s="1">
        <v>2368.9299999999998</v>
      </c>
      <c r="ZV530" s="1">
        <v>2368.9299999999998</v>
      </c>
      <c r="ZW530" s="1">
        <v>2368.9299999999998</v>
      </c>
      <c r="ZX530" s="1">
        <v>2368.9299999999998</v>
      </c>
      <c r="ZY530" s="1">
        <v>2368.9299999999998</v>
      </c>
      <c r="ZZ530" s="1">
        <v>2368.9299999999998</v>
      </c>
      <c r="AAA530" s="1">
        <v>2368.9299999999998</v>
      </c>
      <c r="AAB530" s="1">
        <v>2368.9299999999998</v>
      </c>
      <c r="AAC530" s="1">
        <v>2368.9299999999998</v>
      </c>
      <c r="AAD530" s="1">
        <v>2368.9299999999998</v>
      </c>
      <c r="AAE530" s="1">
        <v>2368.9299999999998</v>
      </c>
      <c r="AAF530" s="1">
        <v>2368.9299999999998</v>
      </c>
      <c r="AAG530" s="1">
        <v>2368.9299999999998</v>
      </c>
      <c r="AAH530" s="1">
        <v>2368.9299999999998</v>
      </c>
      <c r="AAI530" s="1">
        <v>2368.9299999999998</v>
      </c>
      <c r="AAJ530" s="1">
        <v>2368.9299999999998</v>
      </c>
      <c r="AAK530" s="1">
        <v>2368.9299999999998</v>
      </c>
      <c r="AAL530" s="1">
        <v>2368.9299999999998</v>
      </c>
      <c r="AAM530" s="1">
        <v>2368.9299999999998</v>
      </c>
      <c r="AAN530" s="1">
        <v>2368.9299999999998</v>
      </c>
      <c r="AAO530" s="1">
        <v>2368.9299999999998</v>
      </c>
      <c r="AAP530" s="1">
        <v>2368.9299999999998</v>
      </c>
      <c r="AAQ530" s="1">
        <v>2368.9299999999998</v>
      </c>
      <c r="AAR530" s="1">
        <v>2368.9299999999998</v>
      </c>
      <c r="AAS530" s="1">
        <v>2368.9299999999998</v>
      </c>
      <c r="AAT530" s="1">
        <v>2368.9299999999998</v>
      </c>
      <c r="AAU530" s="1">
        <v>2368.9299999999998</v>
      </c>
      <c r="AAV530" s="1">
        <v>2368.9299999999998</v>
      </c>
      <c r="AAW530" s="1">
        <v>2368.9299999999998</v>
      </c>
      <c r="AAX530" s="1">
        <v>2368.9299999999998</v>
      </c>
      <c r="AAY530" s="1">
        <v>2368.9299999999998</v>
      </c>
      <c r="AAZ530" s="1">
        <v>2368.9299999999998</v>
      </c>
      <c r="ABA530" s="1">
        <v>2368.9299999999998</v>
      </c>
      <c r="ABB530" s="1">
        <v>2368.9299999999998</v>
      </c>
      <c r="ABC530" s="1">
        <v>2368.9299999999998</v>
      </c>
      <c r="ABD530" s="1">
        <v>2368.9299999999998</v>
      </c>
      <c r="ABE530" s="1">
        <v>2368.9299999999998</v>
      </c>
      <c r="ABF530" s="1">
        <v>2368.9299999999998</v>
      </c>
      <c r="ABG530" s="1">
        <v>2368.9299999999998</v>
      </c>
      <c r="ABH530" s="1">
        <v>2368.9299999999998</v>
      </c>
      <c r="ABI530" s="1">
        <v>2368.9299999999998</v>
      </c>
      <c r="ABJ530" s="1">
        <v>2368.9299999999998</v>
      </c>
      <c r="ABK530" s="1">
        <v>2368.9299999999998</v>
      </c>
      <c r="ABL530" s="1">
        <v>2368.9299999999998</v>
      </c>
      <c r="ABM530" s="1">
        <v>2368.9299999999998</v>
      </c>
      <c r="ABN530" s="1">
        <v>2368.9299999999998</v>
      </c>
      <c r="ABO530" s="1">
        <v>2368.9299999999998</v>
      </c>
      <c r="ABP530" s="1">
        <v>2368.9299999999998</v>
      </c>
      <c r="ABQ530" s="1">
        <v>2368.9299999999998</v>
      </c>
      <c r="ABR530" s="1">
        <v>2368.9299999999998</v>
      </c>
      <c r="ABS530" s="1">
        <v>2368.9299999999998</v>
      </c>
      <c r="ABT530" s="1">
        <v>2368.9299999999998</v>
      </c>
      <c r="ABU530" s="1">
        <v>2368.9299999999998</v>
      </c>
      <c r="ABV530" s="1">
        <v>2368.9299999999998</v>
      </c>
      <c r="ABW530" s="1">
        <v>2368.9299999999998</v>
      </c>
      <c r="ABX530" s="1">
        <v>2368.9299999999998</v>
      </c>
      <c r="ABY530" s="1">
        <v>2368.9299999999998</v>
      </c>
      <c r="ABZ530" s="1">
        <v>2368.9299999999998</v>
      </c>
      <c r="ACA530" s="1">
        <v>2368.9299999999998</v>
      </c>
      <c r="ACB530" s="1">
        <v>2368.9299999999998</v>
      </c>
      <c r="ACC530" s="1">
        <v>2368.9299999999998</v>
      </c>
      <c r="ACD530" s="1">
        <v>2368.9299999999998</v>
      </c>
      <c r="ACE530" s="1">
        <v>2368.9299999999998</v>
      </c>
      <c r="ACF530" s="1">
        <v>2368.9299999999998</v>
      </c>
      <c r="ACG530" s="1">
        <v>2368.9299999999998</v>
      </c>
      <c r="ACH530" s="1">
        <v>2368.9299999999998</v>
      </c>
      <c r="ACI530" s="1">
        <v>2368.9299999999998</v>
      </c>
      <c r="ACJ530" s="1">
        <v>2368.9299999999998</v>
      </c>
      <c r="ACK530" s="1">
        <v>2368.9299999999998</v>
      </c>
      <c r="ACL530" s="1">
        <v>2368.9299999999998</v>
      </c>
      <c r="ACM530" s="1">
        <v>2368.9299999999998</v>
      </c>
      <c r="ACN530" s="1">
        <v>2368.9299999999998</v>
      </c>
      <c r="ACO530" s="1">
        <v>2368.9299999999998</v>
      </c>
      <c r="ACP530" s="1">
        <v>2368.9299999999998</v>
      </c>
      <c r="ACQ530" s="1">
        <v>2368.9299999999998</v>
      </c>
      <c r="ACR530" s="1">
        <v>2368.9299999999998</v>
      </c>
      <c r="ACS530" s="1">
        <v>2368.9299999999998</v>
      </c>
      <c r="ACT530" s="1">
        <v>2368.9299999999998</v>
      </c>
      <c r="ACU530" s="1">
        <v>2368.9299999999998</v>
      </c>
      <c r="ACV530" s="1">
        <v>2368.9299999999998</v>
      </c>
      <c r="ACW530" s="1">
        <v>2368.9299999999998</v>
      </c>
      <c r="ACX530" s="1">
        <v>2368.9299999999998</v>
      </c>
      <c r="ACY530" s="1">
        <v>2368.9299999999998</v>
      </c>
      <c r="ACZ530" s="1">
        <v>2368.9299999999998</v>
      </c>
      <c r="ADA530" s="1">
        <v>2368.9299999999998</v>
      </c>
      <c r="ADB530" s="1">
        <v>2368.9299999999998</v>
      </c>
      <c r="ADC530" s="1">
        <v>2368.9299999999998</v>
      </c>
      <c r="ADD530" s="1">
        <v>2368.9299999999998</v>
      </c>
      <c r="ADE530" s="1">
        <v>2368.9299999999998</v>
      </c>
      <c r="ADF530" s="1">
        <v>2368.9299999999998</v>
      </c>
      <c r="ADG530" s="1">
        <v>2368.9299999999998</v>
      </c>
      <c r="ADH530" s="1">
        <v>2368.9299999999998</v>
      </c>
      <c r="ADI530" s="1">
        <v>2368.9299999999998</v>
      </c>
      <c r="ADJ530" s="1">
        <v>2368.9299999999998</v>
      </c>
      <c r="ADK530" s="1">
        <v>2368.9299999999998</v>
      </c>
      <c r="ADL530" s="1">
        <v>2368.9299999999998</v>
      </c>
      <c r="ADM530" s="1">
        <v>2368.9299999999998</v>
      </c>
      <c r="ADN530" s="1">
        <v>2368.9299999999998</v>
      </c>
      <c r="ADO530" s="1">
        <v>2368.9299999999998</v>
      </c>
      <c r="ADP530" s="1">
        <v>2368.9299999999998</v>
      </c>
      <c r="ADQ530" s="1">
        <v>2368.9299999999998</v>
      </c>
      <c r="ADR530" s="1">
        <v>2368.9299999999998</v>
      </c>
      <c r="ADS530" s="1">
        <v>2368.9299999999998</v>
      </c>
      <c r="ADT530" s="1">
        <v>2368.9299999999998</v>
      </c>
      <c r="ADU530" s="1">
        <v>2368.9299999999998</v>
      </c>
      <c r="ADV530" s="1">
        <v>2368.9299999999998</v>
      </c>
      <c r="ADW530" s="1">
        <v>2368.9299999999998</v>
      </c>
      <c r="ADX530" s="1">
        <v>2368.9299999999998</v>
      </c>
      <c r="ADY530" s="1">
        <v>2368.9299999999998</v>
      </c>
      <c r="ADZ530" s="1">
        <v>2368.9299999999998</v>
      </c>
      <c r="AEA530" s="1">
        <v>2368.9299999999998</v>
      </c>
      <c r="AEB530" s="1">
        <v>2368.9299999999998</v>
      </c>
      <c r="AEC530" s="1">
        <v>2368.9299999999998</v>
      </c>
      <c r="AED530" s="1">
        <v>2368.9299999999998</v>
      </c>
      <c r="AEE530" s="1">
        <v>2368.9299999999998</v>
      </c>
      <c r="AEF530" s="1">
        <v>2368.9299999999998</v>
      </c>
      <c r="AEG530" s="1">
        <v>2368.9299999999998</v>
      </c>
      <c r="AEH530" s="1">
        <v>2368.9299999999998</v>
      </c>
      <c r="AEI530" s="1">
        <v>2368.9299999999998</v>
      </c>
      <c r="AEJ530" s="1">
        <v>2368.9299999999998</v>
      </c>
      <c r="AEK530" s="1">
        <v>2368.9299999999998</v>
      </c>
      <c r="AEL530" s="1">
        <v>2368.9299999999998</v>
      </c>
      <c r="AEM530" s="1">
        <v>2368.9299999999998</v>
      </c>
      <c r="AEN530" s="1">
        <v>2368.9299999999998</v>
      </c>
      <c r="AEO530" s="1">
        <v>2368.9299999999998</v>
      </c>
      <c r="AEP530" s="1">
        <v>2368.9299999999998</v>
      </c>
      <c r="AEQ530" s="1">
        <v>2368.9299999999998</v>
      </c>
      <c r="AER530" s="1">
        <v>2368.9299999999998</v>
      </c>
      <c r="AES530" s="1">
        <v>2368.9299999999998</v>
      </c>
      <c r="AET530" s="1">
        <v>2368.9299999999998</v>
      </c>
      <c r="AEU530" s="1">
        <v>2368.9299999999998</v>
      </c>
      <c r="AEV530" s="1">
        <v>2368.9299999999998</v>
      </c>
      <c r="AEW530" s="1">
        <v>2368.9299999999998</v>
      </c>
      <c r="AEX530" s="1">
        <v>2368.9299999999998</v>
      </c>
      <c r="AEY530" s="1">
        <v>2368.9299999999998</v>
      </c>
      <c r="AEZ530" s="1">
        <v>2368.9299999999998</v>
      </c>
      <c r="AFA530" s="1">
        <v>2368.9299999999998</v>
      </c>
      <c r="AFB530" s="1">
        <v>2368.9299999999998</v>
      </c>
      <c r="AFC530" s="1">
        <v>2368.9299999999998</v>
      </c>
      <c r="AFD530" s="1">
        <v>2368.9299999999998</v>
      </c>
      <c r="AFE530" s="1">
        <v>2368.9299999999998</v>
      </c>
      <c r="AFF530" s="1">
        <v>2368.9299999999998</v>
      </c>
      <c r="AFG530" s="1">
        <v>2368.9299999999998</v>
      </c>
      <c r="AFH530" s="1">
        <v>2368.9299999999998</v>
      </c>
      <c r="AFI530" s="1">
        <v>2368.9299999999998</v>
      </c>
      <c r="AFJ530" s="1">
        <v>2368.9299999999998</v>
      </c>
      <c r="AFK530" s="1">
        <v>2368.9299999999998</v>
      </c>
      <c r="AFL530" s="1">
        <v>2368.9299999999998</v>
      </c>
      <c r="AFM530" s="1">
        <v>2368.9299999999998</v>
      </c>
      <c r="AFN530" s="1">
        <v>2368.9299999999998</v>
      </c>
      <c r="AFO530" s="1">
        <v>2368.9299999999998</v>
      </c>
      <c r="AFP530" s="1">
        <v>2368.9299999999998</v>
      </c>
      <c r="AFQ530" s="1">
        <v>2368.9299999999998</v>
      </c>
      <c r="AFR530" s="1">
        <v>2368.9299999999998</v>
      </c>
      <c r="AFS530" s="1">
        <v>2368.9299999999998</v>
      </c>
      <c r="AFT530" s="1">
        <v>2368.9299999999998</v>
      </c>
      <c r="AFU530" s="1">
        <v>2368.9299999999998</v>
      </c>
      <c r="AFV530" s="1">
        <v>2368.9299999999998</v>
      </c>
      <c r="AFW530" s="1">
        <v>2368.9299999999998</v>
      </c>
      <c r="AFX530" s="1">
        <v>2368.9299999999998</v>
      </c>
      <c r="AFY530" s="1">
        <v>2368.9299999999998</v>
      </c>
      <c r="AFZ530" s="1">
        <v>2368.9299999999998</v>
      </c>
      <c r="AGA530" s="1">
        <v>2368.9299999999998</v>
      </c>
      <c r="AGB530" s="1">
        <v>2368.9299999999998</v>
      </c>
      <c r="AGC530" s="1">
        <v>2368.9299999999998</v>
      </c>
      <c r="AGD530" s="1">
        <v>2368.9299999999998</v>
      </c>
      <c r="AGE530" s="1">
        <v>2368.9299999999998</v>
      </c>
      <c r="AGF530" s="1">
        <v>2368.9299999999998</v>
      </c>
      <c r="AGG530" s="1">
        <v>2368.9299999999998</v>
      </c>
      <c r="AGH530" s="1">
        <v>2368.9299999999998</v>
      </c>
      <c r="AGI530" s="1">
        <v>2368.9299999999998</v>
      </c>
      <c r="AGJ530" s="1">
        <v>2368.9299999999998</v>
      </c>
      <c r="AGK530" s="1">
        <v>2368.9299999999998</v>
      </c>
      <c r="AGL530" s="1">
        <v>2368.9299999999998</v>
      </c>
      <c r="AGM530" s="1">
        <v>2368.9299999999998</v>
      </c>
      <c r="AGN530" s="1">
        <v>2368.9299999999998</v>
      </c>
      <c r="AGO530" s="1">
        <v>2368.9299999999998</v>
      </c>
      <c r="AGP530" s="1">
        <v>2368.9299999999998</v>
      </c>
      <c r="AGQ530" s="1">
        <v>2368.9299999999998</v>
      </c>
      <c r="AGR530" s="1">
        <v>2368.9299999999998</v>
      </c>
      <c r="AGS530" s="1">
        <v>2368.9299999999998</v>
      </c>
      <c r="AGT530" s="1">
        <v>2368.9299999999998</v>
      </c>
      <c r="AGU530" s="1">
        <v>2368.9299999999998</v>
      </c>
      <c r="AGV530" s="1">
        <v>2368.9299999999998</v>
      </c>
      <c r="AGW530" s="1">
        <v>2368.9299999999998</v>
      </c>
      <c r="AGX530" s="1">
        <v>2368.9299999999998</v>
      </c>
      <c r="AGY530" s="1">
        <v>2368.9299999999998</v>
      </c>
      <c r="AGZ530" s="1">
        <v>2368.9299999999998</v>
      </c>
      <c r="AHA530" s="1">
        <v>2368.9299999999998</v>
      </c>
      <c r="AHB530" s="1">
        <v>2368.9299999999998</v>
      </c>
      <c r="AHC530" s="1">
        <v>2368.9299999999998</v>
      </c>
      <c r="AHD530" s="1">
        <v>2368.9299999999998</v>
      </c>
      <c r="AHE530" s="1">
        <v>2368.9299999999998</v>
      </c>
      <c r="AHF530" s="1">
        <v>2368.9299999999998</v>
      </c>
      <c r="AHG530" s="1">
        <v>2368.9299999999998</v>
      </c>
      <c r="AHH530" s="1">
        <v>2368.9299999999998</v>
      </c>
      <c r="AHI530" s="1">
        <v>2368.9299999999998</v>
      </c>
      <c r="AHJ530" s="1">
        <v>2368.9299999999998</v>
      </c>
      <c r="AHK530" s="1">
        <v>2368.9299999999998</v>
      </c>
      <c r="AHL530" s="1">
        <v>2368.9299999999998</v>
      </c>
      <c r="AHM530" s="1">
        <v>2368.9299999999998</v>
      </c>
      <c r="AHN530" s="1">
        <v>2368.9299999999998</v>
      </c>
      <c r="AHO530" s="1">
        <v>2368.9299999999998</v>
      </c>
      <c r="AHP530" s="1">
        <v>2368.9299999999998</v>
      </c>
      <c r="AHQ530" s="1">
        <v>2368.9299999999998</v>
      </c>
    </row>
    <row r="531" spans="1:901" x14ac:dyDescent="0.3">
      <c r="A531" s="1">
        <v>531</v>
      </c>
      <c r="B531" s="16" t="s">
        <v>1083</v>
      </c>
      <c r="D531" s="14">
        <v>45491</v>
      </c>
      <c r="E531" s="14">
        <v>45614</v>
      </c>
      <c r="F531" s="1">
        <v>2128.35</v>
      </c>
      <c r="G531" s="1">
        <f t="shared" si="8"/>
        <v>2156.7399999999998</v>
      </c>
      <c r="H531" s="1" t="str">
        <f>IFERROR(VLOOKUP(B531,PMS!$A$1:$G$2968,7,FALSE),"")</f>
        <v/>
      </c>
      <c r="I531" s="1" t="str">
        <f>IFERROR(VLOOKUP(B531,PMS!$A$1:$AE$2968,31,FALSE),"")</f>
        <v/>
      </c>
      <c r="SO531" s="1">
        <v>1.72</v>
      </c>
      <c r="SP531" s="1">
        <v>1.72</v>
      </c>
      <c r="SQ531" s="1">
        <v>3.44</v>
      </c>
      <c r="SR531" s="1">
        <v>5.16</v>
      </c>
      <c r="SS531" s="1">
        <v>6.88</v>
      </c>
      <c r="ST531" s="1">
        <v>8.6</v>
      </c>
      <c r="SU531" s="1">
        <v>10.32</v>
      </c>
      <c r="SV531" s="1">
        <v>12.04</v>
      </c>
      <c r="SW531" s="1">
        <v>12.04</v>
      </c>
      <c r="SX531" s="1">
        <v>15.48</v>
      </c>
      <c r="SY531" s="1">
        <v>20.64</v>
      </c>
      <c r="SZ531" s="1">
        <v>25.79</v>
      </c>
      <c r="TA531" s="1">
        <v>30.95</v>
      </c>
      <c r="TB531" s="1">
        <v>36.11</v>
      </c>
      <c r="TC531" s="1">
        <v>41.27</v>
      </c>
      <c r="TD531" s="1">
        <v>41.27</v>
      </c>
      <c r="TE531" s="1">
        <v>46.43</v>
      </c>
      <c r="TF531" s="1">
        <v>51.59</v>
      </c>
      <c r="TG531" s="1">
        <v>65.349999999999994</v>
      </c>
      <c r="TH531" s="1">
        <v>79.099999999999994</v>
      </c>
      <c r="TI531" s="1">
        <v>92.86</v>
      </c>
      <c r="TJ531" s="1">
        <v>106.62</v>
      </c>
      <c r="TK531" s="1">
        <v>106.62</v>
      </c>
      <c r="TL531" s="1">
        <v>120.37</v>
      </c>
      <c r="TM531" s="1">
        <v>134.13</v>
      </c>
      <c r="TN531" s="1">
        <v>147.88999999999999</v>
      </c>
      <c r="TO531" s="1">
        <v>167.66</v>
      </c>
      <c r="TP531" s="1">
        <v>193.46</v>
      </c>
      <c r="TQ531" s="1">
        <v>219.25</v>
      </c>
      <c r="TR531" s="1">
        <v>219.25</v>
      </c>
      <c r="TS531" s="1">
        <v>245.05</v>
      </c>
      <c r="TT531" s="1">
        <v>270.83999999999997</v>
      </c>
      <c r="TU531" s="1">
        <v>296.64</v>
      </c>
      <c r="TV531" s="1">
        <v>322.43</v>
      </c>
      <c r="TW531" s="1">
        <v>348.23</v>
      </c>
      <c r="TX531" s="1">
        <v>387.78</v>
      </c>
      <c r="TY531" s="1">
        <v>387.78</v>
      </c>
      <c r="TZ531" s="1">
        <v>427.33</v>
      </c>
      <c r="UA531" s="1">
        <v>466.88</v>
      </c>
      <c r="UB531" s="1">
        <v>506.43</v>
      </c>
      <c r="UC531" s="1">
        <v>545.98</v>
      </c>
      <c r="UD531" s="1">
        <v>585.54</v>
      </c>
      <c r="UE531" s="1">
        <v>625.09</v>
      </c>
      <c r="UF531" s="1">
        <v>625.09</v>
      </c>
      <c r="UG531" s="1">
        <v>664.64</v>
      </c>
      <c r="UH531" s="1">
        <v>704.19</v>
      </c>
      <c r="UI531" s="1">
        <v>743.74</v>
      </c>
      <c r="UJ531" s="1">
        <v>783.29</v>
      </c>
      <c r="UK531" s="1">
        <v>822.85</v>
      </c>
      <c r="UL531" s="1">
        <v>862.4</v>
      </c>
      <c r="UM531" s="1">
        <v>862.4</v>
      </c>
      <c r="UN531" s="1">
        <v>901.95</v>
      </c>
      <c r="UO531" s="1">
        <v>941.5</v>
      </c>
      <c r="UP531" s="1">
        <v>967.3</v>
      </c>
      <c r="UQ531" s="1">
        <v>993.09</v>
      </c>
      <c r="UR531" s="1">
        <v>1018.88</v>
      </c>
      <c r="US531" s="1">
        <v>1044.68</v>
      </c>
      <c r="UT531" s="1">
        <v>1044.68</v>
      </c>
      <c r="UU531" s="1">
        <v>1070.47</v>
      </c>
      <c r="UV531" s="1">
        <v>1070.47</v>
      </c>
      <c r="UW531" s="1">
        <v>1096.27</v>
      </c>
      <c r="UX531" s="1">
        <v>1122.06</v>
      </c>
      <c r="UY531" s="1">
        <v>1141.8399999999999</v>
      </c>
      <c r="UZ531" s="1">
        <v>1155.5999999999999</v>
      </c>
      <c r="VA531" s="1">
        <v>1155.5999999999999</v>
      </c>
      <c r="VB531" s="1">
        <v>1169.49</v>
      </c>
      <c r="VC531" s="1">
        <v>1183.93</v>
      </c>
      <c r="VD531" s="1">
        <v>1198.3800000000001</v>
      </c>
      <c r="VE531" s="1">
        <v>1212.82</v>
      </c>
      <c r="VF531" s="1">
        <v>1227.54</v>
      </c>
      <c r="VG531" s="1">
        <v>1243.3499999999999</v>
      </c>
      <c r="VH531" s="1">
        <v>1243.3499999999999</v>
      </c>
      <c r="VI531" s="1">
        <v>1250.57</v>
      </c>
      <c r="VJ531" s="1">
        <v>1257.79</v>
      </c>
      <c r="VK531" s="1">
        <v>1265.69</v>
      </c>
      <c r="VL531" s="1">
        <v>1276.3399999999999</v>
      </c>
      <c r="VM531" s="1">
        <v>1287.28</v>
      </c>
      <c r="VN531" s="1">
        <v>1299.4100000000001</v>
      </c>
      <c r="VO531" s="1">
        <v>1299.4100000000001</v>
      </c>
      <c r="VP531" s="1">
        <v>1312.5</v>
      </c>
      <c r="VQ531" s="1">
        <v>1327.71</v>
      </c>
      <c r="VR531" s="1">
        <v>1341.79</v>
      </c>
      <c r="VS531" s="1">
        <v>1358.25</v>
      </c>
      <c r="VT531" s="1">
        <v>1375.8</v>
      </c>
      <c r="VU531" s="1">
        <v>1397.74</v>
      </c>
      <c r="VV531" s="1">
        <v>1397.74</v>
      </c>
      <c r="VW531" s="1">
        <v>1421.17</v>
      </c>
      <c r="VX531" s="1">
        <v>1450.52</v>
      </c>
      <c r="VY531" s="1">
        <v>1479.87</v>
      </c>
      <c r="VZ531" s="1">
        <v>1507.5</v>
      </c>
      <c r="WA531" s="1">
        <v>1537.2</v>
      </c>
      <c r="WB531" s="1">
        <v>1575.2</v>
      </c>
      <c r="WC531" s="1">
        <v>1575.2</v>
      </c>
      <c r="WD531" s="1">
        <v>1612.11</v>
      </c>
      <c r="WE531" s="1">
        <v>1644.62</v>
      </c>
      <c r="WF531" s="1">
        <v>1679.5</v>
      </c>
      <c r="WG531" s="1">
        <v>1723.87</v>
      </c>
      <c r="WH531" s="1">
        <v>1767.27</v>
      </c>
      <c r="WI531" s="1">
        <v>1806.84</v>
      </c>
      <c r="WJ531" s="1">
        <v>1806.84</v>
      </c>
      <c r="WK531" s="1">
        <v>1846.4</v>
      </c>
      <c r="WL531" s="1">
        <v>1885.96</v>
      </c>
      <c r="WM531" s="1">
        <v>1924.84</v>
      </c>
      <c r="WN531" s="1">
        <v>1960.97</v>
      </c>
      <c r="WO531" s="1">
        <v>1994.73</v>
      </c>
      <c r="WP531" s="1">
        <v>2019.01</v>
      </c>
      <c r="WQ531" s="1">
        <v>2019.01</v>
      </c>
      <c r="WR531" s="1">
        <v>2043.02</v>
      </c>
      <c r="WS531" s="1">
        <v>2065.9299999999998</v>
      </c>
      <c r="WT531" s="1">
        <v>2086.7600000000002</v>
      </c>
      <c r="WU531" s="1">
        <v>2099.3000000000002</v>
      </c>
      <c r="WV531" s="1">
        <v>2111.6999999999998</v>
      </c>
      <c r="WW531" s="1">
        <v>2123.5500000000002</v>
      </c>
      <c r="WX531" s="1">
        <v>2123.5500000000002</v>
      </c>
      <c r="WY531" s="1">
        <v>2133.92</v>
      </c>
      <c r="WZ531" s="1">
        <v>2138.37</v>
      </c>
      <c r="XA531" s="1">
        <v>2142.81</v>
      </c>
      <c r="XB531" s="1">
        <v>2147.2600000000002</v>
      </c>
      <c r="XC531" s="1">
        <v>2151.11</v>
      </c>
      <c r="XD531" s="1">
        <v>2152.59</v>
      </c>
      <c r="XE531" s="1">
        <v>2152.59</v>
      </c>
      <c r="XF531" s="1">
        <v>2154.0700000000002</v>
      </c>
      <c r="XG531" s="1">
        <v>2155.5500000000002</v>
      </c>
      <c r="XH531" s="1">
        <v>2156.7399999999998</v>
      </c>
      <c r="XI531" s="1">
        <v>2156.7399999999998</v>
      </c>
      <c r="XJ531" s="1">
        <v>2156.7399999999998</v>
      </c>
      <c r="XK531" s="1">
        <v>2156.7399999999998</v>
      </c>
      <c r="XL531" s="1">
        <v>2156.7399999999998</v>
      </c>
      <c r="XM531" s="1">
        <v>2156.7399999999998</v>
      </c>
      <c r="XN531" s="1">
        <v>2156.7399999999998</v>
      </c>
      <c r="XO531" s="1">
        <v>2156.7399999999998</v>
      </c>
      <c r="XP531" s="1">
        <v>2156.7399999999998</v>
      </c>
      <c r="XQ531" s="1">
        <v>2156.7399999999998</v>
      </c>
      <c r="XR531" s="1">
        <v>2156.7399999999998</v>
      </c>
      <c r="XS531" s="1">
        <v>2156.7399999999998</v>
      </c>
      <c r="XT531" s="1">
        <v>2156.7399999999998</v>
      </c>
      <c r="XU531" s="1">
        <v>2156.7399999999998</v>
      </c>
      <c r="XV531" s="1">
        <v>2156.7399999999998</v>
      </c>
      <c r="XW531" s="1">
        <v>2156.7399999999998</v>
      </c>
      <c r="XX531" s="1">
        <v>2156.7399999999998</v>
      </c>
      <c r="XY531" s="1">
        <v>2156.7399999999998</v>
      </c>
      <c r="XZ531" s="1">
        <v>2156.7399999999998</v>
      </c>
      <c r="YA531" s="1">
        <v>2156.7399999999998</v>
      </c>
      <c r="YB531" s="1">
        <v>2156.7399999999998</v>
      </c>
      <c r="YC531" s="1">
        <v>2156.7399999999998</v>
      </c>
      <c r="YD531" s="1">
        <v>2156.7399999999998</v>
      </c>
      <c r="YE531" s="1">
        <v>2156.7399999999998</v>
      </c>
      <c r="YF531" s="1">
        <v>2156.7399999999998</v>
      </c>
      <c r="YG531" s="1">
        <v>2156.7399999999998</v>
      </c>
      <c r="YH531" s="1">
        <v>2156.7399999999998</v>
      </c>
      <c r="YI531" s="1">
        <v>2156.7399999999998</v>
      </c>
      <c r="YJ531" s="1">
        <v>2156.7399999999998</v>
      </c>
      <c r="YK531" s="1">
        <v>2156.7399999999998</v>
      </c>
      <c r="YL531" s="1">
        <v>2156.7399999999998</v>
      </c>
      <c r="YM531" s="1">
        <v>2156.7399999999998</v>
      </c>
      <c r="YN531" s="1">
        <v>2156.7399999999998</v>
      </c>
      <c r="YO531" s="1">
        <v>2156.7399999999998</v>
      </c>
      <c r="YP531" s="1">
        <v>2156.7399999999998</v>
      </c>
      <c r="YQ531" s="1">
        <v>2156.7399999999998</v>
      </c>
      <c r="YR531" s="1">
        <v>2156.7399999999998</v>
      </c>
      <c r="YS531" s="1">
        <v>2156.7399999999998</v>
      </c>
      <c r="YT531" s="1">
        <v>2156.7399999999998</v>
      </c>
      <c r="YU531" s="1">
        <v>2156.7399999999998</v>
      </c>
      <c r="YV531" s="1">
        <v>2156.7399999999998</v>
      </c>
      <c r="YW531" s="1">
        <v>2156.7399999999998</v>
      </c>
      <c r="YX531" s="1">
        <v>2156.7399999999998</v>
      </c>
      <c r="YY531" s="1">
        <v>2156.7399999999998</v>
      </c>
      <c r="YZ531" s="1">
        <v>2156.7399999999998</v>
      </c>
      <c r="ZA531" s="1">
        <v>2156.7399999999998</v>
      </c>
      <c r="ZB531" s="1">
        <v>2156.7399999999998</v>
      </c>
      <c r="ZC531" s="1">
        <v>2156.7399999999998</v>
      </c>
      <c r="ZD531" s="1">
        <v>2156.7399999999998</v>
      </c>
      <c r="ZE531" s="1">
        <v>2156.7399999999998</v>
      </c>
      <c r="ZF531" s="1">
        <v>2156.7399999999998</v>
      </c>
      <c r="ZG531" s="1">
        <v>2156.7399999999998</v>
      </c>
      <c r="ZH531" s="1">
        <v>2156.7399999999998</v>
      </c>
      <c r="ZI531" s="1">
        <v>2156.7399999999998</v>
      </c>
      <c r="ZJ531" s="1">
        <v>2156.7399999999998</v>
      </c>
      <c r="ZK531" s="1">
        <v>2156.7399999999998</v>
      </c>
      <c r="ZL531" s="1">
        <v>2156.7399999999998</v>
      </c>
      <c r="ZM531" s="1">
        <v>2156.7399999999998</v>
      </c>
      <c r="ZN531" s="1">
        <v>2156.7399999999998</v>
      </c>
      <c r="ZO531" s="1">
        <v>2156.7399999999998</v>
      </c>
      <c r="ZP531" s="1">
        <v>2156.7399999999998</v>
      </c>
      <c r="ZQ531" s="1">
        <v>2156.7399999999998</v>
      </c>
      <c r="ZR531" s="1">
        <v>2156.7399999999998</v>
      </c>
      <c r="ZS531" s="1">
        <v>2156.7399999999998</v>
      </c>
      <c r="ZT531" s="1">
        <v>2156.7399999999998</v>
      </c>
      <c r="ZU531" s="1">
        <v>2156.7399999999998</v>
      </c>
      <c r="ZV531" s="1">
        <v>2156.7399999999998</v>
      </c>
      <c r="ZW531" s="1">
        <v>2156.7399999999998</v>
      </c>
      <c r="ZX531" s="1">
        <v>2156.7399999999998</v>
      </c>
      <c r="ZY531" s="1">
        <v>2156.7399999999998</v>
      </c>
      <c r="ZZ531" s="1">
        <v>2156.7399999999998</v>
      </c>
      <c r="AAA531" s="1">
        <v>2156.7399999999998</v>
      </c>
      <c r="AAB531" s="1">
        <v>2156.7399999999998</v>
      </c>
      <c r="AAC531" s="1">
        <v>2156.7399999999998</v>
      </c>
      <c r="AAD531" s="1">
        <v>2156.7399999999998</v>
      </c>
      <c r="AAE531" s="1">
        <v>2156.7399999999998</v>
      </c>
      <c r="AAF531" s="1">
        <v>2156.7399999999998</v>
      </c>
      <c r="AAG531" s="1">
        <v>2156.7399999999998</v>
      </c>
      <c r="AAH531" s="1">
        <v>2156.7399999999998</v>
      </c>
      <c r="AAI531" s="1">
        <v>2156.7399999999998</v>
      </c>
      <c r="AAJ531" s="1">
        <v>2156.7399999999998</v>
      </c>
      <c r="AAK531" s="1">
        <v>2156.7399999999998</v>
      </c>
      <c r="AAL531" s="1">
        <v>2156.7399999999998</v>
      </c>
      <c r="AAM531" s="1">
        <v>2156.7399999999998</v>
      </c>
      <c r="AAN531" s="1">
        <v>2156.7399999999998</v>
      </c>
      <c r="AAO531" s="1">
        <v>2156.7399999999998</v>
      </c>
      <c r="AAP531" s="1">
        <v>2156.7399999999998</v>
      </c>
      <c r="AAQ531" s="1">
        <v>2156.7399999999998</v>
      </c>
      <c r="AAR531" s="1">
        <v>2156.7399999999998</v>
      </c>
      <c r="AAS531" s="1">
        <v>2156.7399999999998</v>
      </c>
      <c r="AAT531" s="1">
        <v>2156.7399999999998</v>
      </c>
      <c r="AAU531" s="1">
        <v>2156.7399999999998</v>
      </c>
      <c r="AAV531" s="1">
        <v>2156.7399999999998</v>
      </c>
      <c r="AAW531" s="1">
        <v>2156.7399999999998</v>
      </c>
      <c r="AAX531" s="1">
        <v>2156.7399999999998</v>
      </c>
      <c r="AAY531" s="1">
        <v>2156.7399999999998</v>
      </c>
      <c r="AAZ531" s="1">
        <v>2156.7399999999998</v>
      </c>
      <c r="ABA531" s="1">
        <v>2156.7399999999998</v>
      </c>
      <c r="ABB531" s="1">
        <v>2156.7399999999998</v>
      </c>
      <c r="ABC531" s="1">
        <v>2156.7399999999998</v>
      </c>
      <c r="ABD531" s="1">
        <v>2156.7399999999998</v>
      </c>
      <c r="ABE531" s="1">
        <v>2156.7399999999998</v>
      </c>
      <c r="ABF531" s="1">
        <v>2156.7399999999998</v>
      </c>
      <c r="ABG531" s="1">
        <v>2156.7399999999998</v>
      </c>
      <c r="ABH531" s="1">
        <v>2156.7399999999998</v>
      </c>
      <c r="ABI531" s="1">
        <v>2156.7399999999998</v>
      </c>
      <c r="ABJ531" s="1">
        <v>2156.7399999999998</v>
      </c>
      <c r="ABK531" s="1">
        <v>2156.7399999999998</v>
      </c>
      <c r="ABL531" s="1">
        <v>2156.7399999999998</v>
      </c>
      <c r="ABM531" s="1">
        <v>2156.7399999999998</v>
      </c>
      <c r="ABN531" s="1">
        <v>2156.7399999999998</v>
      </c>
      <c r="ABO531" s="1">
        <v>2156.7399999999998</v>
      </c>
      <c r="ABP531" s="1">
        <v>2156.7399999999998</v>
      </c>
      <c r="ABQ531" s="1">
        <v>2156.7399999999998</v>
      </c>
      <c r="ABR531" s="1">
        <v>2156.7399999999998</v>
      </c>
      <c r="ABS531" s="1">
        <v>2156.7399999999998</v>
      </c>
      <c r="ABT531" s="1">
        <v>2156.7399999999998</v>
      </c>
      <c r="ABU531" s="1">
        <v>2156.7399999999998</v>
      </c>
      <c r="ABV531" s="1">
        <v>2156.7399999999998</v>
      </c>
      <c r="ABW531" s="1">
        <v>2156.7399999999998</v>
      </c>
      <c r="ABX531" s="1">
        <v>2156.7399999999998</v>
      </c>
      <c r="ABY531" s="1">
        <v>2156.7399999999998</v>
      </c>
      <c r="ABZ531" s="1">
        <v>2156.7399999999998</v>
      </c>
      <c r="ACA531" s="1">
        <v>2156.7399999999998</v>
      </c>
      <c r="ACB531" s="1">
        <v>2156.7399999999998</v>
      </c>
      <c r="ACC531" s="1">
        <v>2156.7399999999998</v>
      </c>
      <c r="ACD531" s="1">
        <v>2156.7399999999998</v>
      </c>
      <c r="ACE531" s="1">
        <v>2156.7399999999998</v>
      </c>
      <c r="ACF531" s="1">
        <v>2156.7399999999998</v>
      </c>
      <c r="ACG531" s="1">
        <v>2156.7399999999998</v>
      </c>
      <c r="ACH531" s="1">
        <v>2156.7399999999998</v>
      </c>
      <c r="ACI531" s="1">
        <v>2156.7399999999998</v>
      </c>
      <c r="ACJ531" s="1">
        <v>2156.7399999999998</v>
      </c>
      <c r="ACK531" s="1">
        <v>2156.7399999999998</v>
      </c>
      <c r="ACL531" s="1">
        <v>2156.7399999999998</v>
      </c>
      <c r="ACM531" s="1">
        <v>2156.7399999999998</v>
      </c>
      <c r="ACN531" s="1">
        <v>2156.7399999999998</v>
      </c>
      <c r="ACO531" s="1">
        <v>2156.7399999999998</v>
      </c>
      <c r="ACP531" s="1">
        <v>2156.7399999999998</v>
      </c>
      <c r="ACQ531" s="1">
        <v>2156.7399999999998</v>
      </c>
      <c r="ACR531" s="1">
        <v>2156.7399999999998</v>
      </c>
      <c r="ACS531" s="1">
        <v>2156.7399999999998</v>
      </c>
      <c r="ACT531" s="1">
        <v>2156.7399999999998</v>
      </c>
      <c r="ACU531" s="1">
        <v>2156.7399999999998</v>
      </c>
      <c r="ACV531" s="1">
        <v>2156.7399999999998</v>
      </c>
      <c r="ACW531" s="1">
        <v>2156.7399999999998</v>
      </c>
      <c r="ACX531" s="1">
        <v>2156.7399999999998</v>
      </c>
      <c r="ACY531" s="1">
        <v>2156.7399999999998</v>
      </c>
      <c r="ACZ531" s="1">
        <v>2156.7399999999998</v>
      </c>
      <c r="ADA531" s="1">
        <v>2156.7399999999998</v>
      </c>
      <c r="ADB531" s="1">
        <v>2156.7399999999998</v>
      </c>
      <c r="ADC531" s="1">
        <v>2156.7399999999998</v>
      </c>
      <c r="ADD531" s="1">
        <v>2156.7399999999998</v>
      </c>
      <c r="ADE531" s="1">
        <v>2156.7399999999998</v>
      </c>
      <c r="ADF531" s="1">
        <v>2156.7399999999998</v>
      </c>
      <c r="ADG531" s="1">
        <v>2156.7399999999998</v>
      </c>
      <c r="ADH531" s="1">
        <v>2156.7399999999998</v>
      </c>
      <c r="ADI531" s="1">
        <v>2156.7399999999998</v>
      </c>
      <c r="ADJ531" s="1">
        <v>2156.7399999999998</v>
      </c>
      <c r="ADK531" s="1">
        <v>2156.7399999999998</v>
      </c>
      <c r="ADL531" s="1">
        <v>2156.7399999999998</v>
      </c>
      <c r="ADM531" s="1">
        <v>2156.7399999999998</v>
      </c>
      <c r="ADN531" s="1">
        <v>2156.7399999999998</v>
      </c>
      <c r="ADO531" s="1">
        <v>2156.7399999999998</v>
      </c>
      <c r="ADP531" s="1">
        <v>2156.7399999999998</v>
      </c>
      <c r="ADQ531" s="1">
        <v>2156.7399999999998</v>
      </c>
      <c r="ADR531" s="1">
        <v>2156.7399999999998</v>
      </c>
      <c r="ADS531" s="1">
        <v>2156.7399999999998</v>
      </c>
      <c r="ADT531" s="1">
        <v>2156.7399999999998</v>
      </c>
      <c r="ADU531" s="1">
        <v>2156.7399999999998</v>
      </c>
      <c r="ADV531" s="1">
        <v>2156.7399999999998</v>
      </c>
      <c r="ADW531" s="1">
        <v>2156.7399999999998</v>
      </c>
      <c r="ADX531" s="1">
        <v>2156.7399999999998</v>
      </c>
      <c r="ADY531" s="1">
        <v>2156.7399999999998</v>
      </c>
      <c r="ADZ531" s="1">
        <v>2156.7399999999998</v>
      </c>
      <c r="AEA531" s="1">
        <v>2156.7399999999998</v>
      </c>
      <c r="AEB531" s="1">
        <v>2156.7399999999998</v>
      </c>
      <c r="AEC531" s="1">
        <v>2156.7399999999998</v>
      </c>
      <c r="AED531" s="1">
        <v>2156.7399999999998</v>
      </c>
      <c r="AEE531" s="1">
        <v>2156.7399999999998</v>
      </c>
      <c r="AEF531" s="1">
        <v>2156.7399999999998</v>
      </c>
      <c r="AEG531" s="1">
        <v>2156.7399999999998</v>
      </c>
      <c r="AEH531" s="1">
        <v>2156.7399999999998</v>
      </c>
      <c r="AEI531" s="1">
        <v>2156.7399999999998</v>
      </c>
      <c r="AEJ531" s="1">
        <v>2156.7399999999998</v>
      </c>
      <c r="AEK531" s="1">
        <v>2156.7399999999998</v>
      </c>
      <c r="AEL531" s="1">
        <v>2156.7399999999998</v>
      </c>
      <c r="AEM531" s="1">
        <v>2156.7399999999998</v>
      </c>
      <c r="AEN531" s="1">
        <v>2156.7399999999998</v>
      </c>
      <c r="AEO531" s="1">
        <v>2156.7399999999998</v>
      </c>
      <c r="AEP531" s="1">
        <v>2156.7399999999998</v>
      </c>
      <c r="AEQ531" s="1">
        <v>2156.7399999999998</v>
      </c>
      <c r="AER531" s="1">
        <v>2156.7399999999998</v>
      </c>
      <c r="AES531" s="1">
        <v>2156.7399999999998</v>
      </c>
      <c r="AET531" s="1">
        <v>2156.7399999999998</v>
      </c>
      <c r="AEU531" s="1">
        <v>2156.7399999999998</v>
      </c>
      <c r="AEV531" s="1">
        <v>2156.7399999999998</v>
      </c>
      <c r="AEW531" s="1">
        <v>2156.7399999999998</v>
      </c>
      <c r="AEX531" s="1">
        <v>2156.7399999999998</v>
      </c>
      <c r="AEY531" s="1">
        <v>2156.7399999999998</v>
      </c>
      <c r="AEZ531" s="1">
        <v>2156.7399999999998</v>
      </c>
      <c r="AFA531" s="1">
        <v>2156.7399999999998</v>
      </c>
      <c r="AFB531" s="1">
        <v>2156.7399999999998</v>
      </c>
      <c r="AFC531" s="1">
        <v>2156.7399999999998</v>
      </c>
      <c r="AFD531" s="1">
        <v>2156.7399999999998</v>
      </c>
      <c r="AFE531" s="1">
        <v>2156.7399999999998</v>
      </c>
      <c r="AFF531" s="1">
        <v>2156.7399999999998</v>
      </c>
      <c r="AFG531" s="1">
        <v>2156.7399999999998</v>
      </c>
      <c r="AFH531" s="1">
        <v>2156.7399999999998</v>
      </c>
      <c r="AFI531" s="1">
        <v>2156.7399999999998</v>
      </c>
      <c r="AFJ531" s="1">
        <v>2156.7399999999998</v>
      </c>
      <c r="AFK531" s="1">
        <v>2156.7399999999998</v>
      </c>
      <c r="AFL531" s="1">
        <v>2156.7399999999998</v>
      </c>
      <c r="AFM531" s="1">
        <v>2156.7399999999998</v>
      </c>
      <c r="AFN531" s="1">
        <v>2156.7399999999998</v>
      </c>
      <c r="AFO531" s="1">
        <v>2156.7399999999998</v>
      </c>
      <c r="AFP531" s="1">
        <v>2156.7399999999998</v>
      </c>
      <c r="AFQ531" s="1">
        <v>2156.7399999999998</v>
      </c>
      <c r="AFR531" s="1">
        <v>2156.7399999999998</v>
      </c>
      <c r="AFS531" s="1">
        <v>2156.7399999999998</v>
      </c>
      <c r="AFT531" s="1">
        <v>2156.7399999999998</v>
      </c>
      <c r="AFU531" s="1">
        <v>2156.7399999999998</v>
      </c>
      <c r="AFV531" s="1">
        <v>2156.7399999999998</v>
      </c>
      <c r="AFW531" s="1">
        <v>2156.7399999999998</v>
      </c>
      <c r="AFX531" s="1">
        <v>2156.7399999999998</v>
      </c>
      <c r="AFY531" s="1">
        <v>2156.7399999999998</v>
      </c>
      <c r="AFZ531" s="1">
        <v>2156.7399999999998</v>
      </c>
      <c r="AGA531" s="1">
        <v>2156.7399999999998</v>
      </c>
      <c r="AGB531" s="1">
        <v>2156.7399999999998</v>
      </c>
      <c r="AGC531" s="1">
        <v>2156.7399999999998</v>
      </c>
      <c r="AGD531" s="1">
        <v>2156.7399999999998</v>
      </c>
      <c r="AGE531" s="1">
        <v>2156.7399999999998</v>
      </c>
      <c r="AGF531" s="1">
        <v>2156.7399999999998</v>
      </c>
      <c r="AGG531" s="1">
        <v>2156.7399999999998</v>
      </c>
      <c r="AGH531" s="1">
        <v>2156.7399999999998</v>
      </c>
      <c r="AGI531" s="1">
        <v>2156.7399999999998</v>
      </c>
      <c r="AGJ531" s="1">
        <v>2156.7399999999998</v>
      </c>
      <c r="AGK531" s="1">
        <v>2156.7399999999998</v>
      </c>
      <c r="AGL531" s="1">
        <v>2156.7399999999998</v>
      </c>
      <c r="AGM531" s="1">
        <v>2156.7399999999998</v>
      </c>
      <c r="AGN531" s="1">
        <v>2156.7399999999998</v>
      </c>
      <c r="AGO531" s="1">
        <v>2156.7399999999998</v>
      </c>
      <c r="AGP531" s="1">
        <v>2156.7399999999998</v>
      </c>
      <c r="AGQ531" s="1">
        <v>2156.7399999999998</v>
      </c>
      <c r="AGR531" s="1">
        <v>2156.7399999999998</v>
      </c>
      <c r="AGS531" s="1">
        <v>2156.7399999999998</v>
      </c>
      <c r="AGT531" s="1">
        <v>2156.7399999999998</v>
      </c>
      <c r="AGU531" s="1">
        <v>2156.7399999999998</v>
      </c>
      <c r="AGV531" s="1">
        <v>2156.7399999999998</v>
      </c>
      <c r="AGW531" s="1">
        <v>2156.7399999999998</v>
      </c>
      <c r="AGX531" s="1">
        <v>2156.7399999999998</v>
      </c>
      <c r="AGY531" s="1">
        <v>2156.7399999999998</v>
      </c>
      <c r="AGZ531" s="1">
        <v>2156.7399999999998</v>
      </c>
      <c r="AHA531" s="1">
        <v>2156.7399999999998</v>
      </c>
      <c r="AHB531" s="1">
        <v>2156.7399999999998</v>
      </c>
      <c r="AHC531" s="1">
        <v>2156.7399999999998</v>
      </c>
      <c r="AHD531" s="1">
        <v>2156.7399999999998</v>
      </c>
      <c r="AHE531" s="1">
        <v>2156.7399999999998</v>
      </c>
      <c r="AHF531" s="1">
        <v>2156.7399999999998</v>
      </c>
      <c r="AHG531" s="1">
        <v>2156.7399999999998</v>
      </c>
      <c r="AHH531" s="1">
        <v>2156.7399999999998</v>
      </c>
      <c r="AHI531" s="1">
        <v>2156.7399999999998</v>
      </c>
      <c r="AHJ531" s="1">
        <v>2156.7399999999998</v>
      </c>
      <c r="AHK531" s="1">
        <v>2156.7399999999998</v>
      </c>
      <c r="AHL531" s="1">
        <v>2156.7399999999998</v>
      </c>
      <c r="AHM531" s="1">
        <v>2156.7399999999998</v>
      </c>
      <c r="AHN531" s="1">
        <v>2156.7399999999998</v>
      </c>
      <c r="AHO531" s="1">
        <v>2156.7399999999998</v>
      </c>
      <c r="AHP531" s="1">
        <v>2156.7399999999998</v>
      </c>
      <c r="AHQ531" s="1">
        <v>2156.7399999999998</v>
      </c>
    </row>
    <row r="532" spans="1:901" x14ac:dyDescent="0.3">
      <c r="A532" s="1">
        <v>532</v>
      </c>
      <c r="B532" s="16" t="s">
        <v>1084</v>
      </c>
      <c r="C532" s="16" t="s">
        <v>1085</v>
      </c>
      <c r="D532" s="14">
        <v>45491</v>
      </c>
      <c r="E532" s="14">
        <v>45579</v>
      </c>
      <c r="F532" s="1">
        <v>1272.75</v>
      </c>
      <c r="G532" s="1">
        <f t="shared" si="8"/>
        <v>1289.73</v>
      </c>
      <c r="H532" s="1">
        <f>IFERROR(VLOOKUP(B532,PMS!$A$1:$G$2968,7,FALSE),"")</f>
        <v>0</v>
      </c>
      <c r="I532" s="1">
        <f>IFERROR(VLOOKUP(B532,PMS!$A$1:$AE$2968,31,FALSE),"")</f>
        <v>0</v>
      </c>
      <c r="SO532" s="1">
        <v>1.72</v>
      </c>
      <c r="SP532" s="1">
        <v>1.72</v>
      </c>
      <c r="SQ532" s="1">
        <v>3.44</v>
      </c>
      <c r="SR532" s="1">
        <v>5.16</v>
      </c>
      <c r="SS532" s="1">
        <v>6.88</v>
      </c>
      <c r="ST532" s="1">
        <v>8.6</v>
      </c>
      <c r="SU532" s="1">
        <v>10.32</v>
      </c>
      <c r="SV532" s="1">
        <v>12.04</v>
      </c>
      <c r="SW532" s="1">
        <v>12.04</v>
      </c>
      <c r="SX532" s="1">
        <v>15.48</v>
      </c>
      <c r="SY532" s="1">
        <v>20.64</v>
      </c>
      <c r="SZ532" s="1">
        <v>25.79</v>
      </c>
      <c r="TA532" s="1">
        <v>30.95</v>
      </c>
      <c r="TB532" s="1">
        <v>36.11</v>
      </c>
      <c r="TC532" s="1">
        <v>41.27</v>
      </c>
      <c r="TD532" s="1">
        <v>41.27</v>
      </c>
      <c r="TE532" s="1">
        <v>46.43</v>
      </c>
      <c r="TF532" s="1">
        <v>51.59</v>
      </c>
      <c r="TG532" s="1">
        <v>65.349999999999994</v>
      </c>
      <c r="TH532" s="1">
        <v>79.099999999999994</v>
      </c>
      <c r="TI532" s="1">
        <v>92.86</v>
      </c>
      <c r="TJ532" s="1">
        <v>106.62</v>
      </c>
      <c r="TK532" s="1">
        <v>106.62</v>
      </c>
      <c r="TL532" s="1">
        <v>120.37</v>
      </c>
      <c r="TM532" s="1">
        <v>134.13</v>
      </c>
      <c r="TN532" s="1">
        <v>147.88999999999999</v>
      </c>
      <c r="TO532" s="1">
        <v>167.66</v>
      </c>
      <c r="TP532" s="1">
        <v>193.46</v>
      </c>
      <c r="TQ532" s="1">
        <v>219.25</v>
      </c>
      <c r="TR532" s="1">
        <v>219.25</v>
      </c>
      <c r="TS532" s="1">
        <v>245.05</v>
      </c>
      <c r="TT532" s="1">
        <v>270.83999999999997</v>
      </c>
      <c r="TU532" s="1">
        <v>296.64</v>
      </c>
      <c r="TV532" s="1">
        <v>322.43</v>
      </c>
      <c r="TW532" s="1">
        <v>348.23</v>
      </c>
      <c r="TX532" s="1">
        <v>387.78</v>
      </c>
      <c r="TY532" s="1">
        <v>387.78</v>
      </c>
      <c r="TZ532" s="1">
        <v>427.33</v>
      </c>
      <c r="UA532" s="1">
        <v>466.88</v>
      </c>
      <c r="UB532" s="1">
        <v>506.43</v>
      </c>
      <c r="UC532" s="1">
        <v>545.98</v>
      </c>
      <c r="UD532" s="1">
        <v>585.54</v>
      </c>
      <c r="UE532" s="1">
        <v>625.09</v>
      </c>
      <c r="UF532" s="1">
        <v>625.09</v>
      </c>
      <c r="UG532" s="1">
        <v>664.64</v>
      </c>
      <c r="UH532" s="1">
        <v>704.19</v>
      </c>
      <c r="UI532" s="1">
        <v>743.74</v>
      </c>
      <c r="UJ532" s="1">
        <v>783.29</v>
      </c>
      <c r="UK532" s="1">
        <v>822.85</v>
      </c>
      <c r="UL532" s="1">
        <v>862.4</v>
      </c>
      <c r="UM532" s="1">
        <v>862.4</v>
      </c>
      <c r="UN532" s="1">
        <v>901.95</v>
      </c>
      <c r="UO532" s="1">
        <v>941.5</v>
      </c>
      <c r="UP532" s="1">
        <v>967.3</v>
      </c>
      <c r="UQ532" s="1">
        <v>993.09</v>
      </c>
      <c r="UR532" s="1">
        <v>1018.88</v>
      </c>
      <c r="US532" s="1">
        <v>1044.68</v>
      </c>
      <c r="UT532" s="1">
        <v>1044.68</v>
      </c>
      <c r="UU532" s="1">
        <v>1070.47</v>
      </c>
      <c r="UV532" s="1">
        <v>1070.47</v>
      </c>
      <c r="UW532" s="1">
        <v>1096.27</v>
      </c>
      <c r="UX532" s="1">
        <v>1122.06</v>
      </c>
      <c r="UY532" s="1">
        <v>1141.8399999999999</v>
      </c>
      <c r="UZ532" s="1">
        <v>1155.5999999999999</v>
      </c>
      <c r="VA532" s="1">
        <v>1155.5999999999999</v>
      </c>
      <c r="VB532" s="1">
        <v>1169.3499999999999</v>
      </c>
      <c r="VC532" s="1">
        <v>1183.1099999999999</v>
      </c>
      <c r="VD532" s="1">
        <v>1196.8699999999999</v>
      </c>
      <c r="VE532" s="1">
        <v>1210.6199999999999</v>
      </c>
      <c r="VF532" s="1">
        <v>1224.3800000000001</v>
      </c>
      <c r="VG532" s="1">
        <v>1238.1400000000001</v>
      </c>
      <c r="VH532" s="1">
        <v>1238.1400000000001</v>
      </c>
      <c r="VI532" s="1">
        <v>1243.3</v>
      </c>
      <c r="VJ532" s="1">
        <v>1248.46</v>
      </c>
      <c r="VK532" s="1">
        <v>1253.6099999999999</v>
      </c>
      <c r="VL532" s="1">
        <v>1258.77</v>
      </c>
      <c r="VM532" s="1">
        <v>1263.93</v>
      </c>
      <c r="VN532" s="1">
        <v>1269.0899999999999</v>
      </c>
      <c r="VO532" s="1">
        <v>1269.0899999999999</v>
      </c>
      <c r="VP532" s="1">
        <v>1274.25</v>
      </c>
      <c r="VQ532" s="1">
        <v>1277.69</v>
      </c>
      <c r="VR532" s="1">
        <v>1279.4100000000001</v>
      </c>
      <c r="VS532" s="1">
        <v>1281.1300000000001</v>
      </c>
      <c r="VT532" s="1">
        <v>1282.8499999999999</v>
      </c>
      <c r="VU532" s="1">
        <v>1284.57</v>
      </c>
      <c r="VV532" s="1">
        <v>1284.57</v>
      </c>
      <c r="VW532" s="1">
        <v>1286.29</v>
      </c>
      <c r="VX532" s="1">
        <v>1288.01</v>
      </c>
      <c r="VY532" s="1">
        <v>1289.73</v>
      </c>
      <c r="VZ532" s="1">
        <v>1289.73</v>
      </c>
      <c r="WA532" s="1">
        <v>1289.73</v>
      </c>
      <c r="WB532" s="1">
        <v>1289.73</v>
      </c>
      <c r="WC532" s="1">
        <v>1289.73</v>
      </c>
      <c r="WD532" s="1">
        <v>1289.73</v>
      </c>
      <c r="WE532" s="1">
        <v>1289.73</v>
      </c>
      <c r="WF532" s="1">
        <v>1289.73</v>
      </c>
      <c r="WG532" s="1">
        <v>1289.73</v>
      </c>
      <c r="WH532" s="1">
        <v>1289.73</v>
      </c>
      <c r="WI532" s="1">
        <v>1289.73</v>
      </c>
      <c r="WJ532" s="1">
        <v>1289.73</v>
      </c>
      <c r="WK532" s="1">
        <v>1289.73</v>
      </c>
      <c r="WL532" s="1">
        <v>1289.73</v>
      </c>
      <c r="WM532" s="1">
        <v>1289.73</v>
      </c>
      <c r="WN532" s="1">
        <v>1289.73</v>
      </c>
      <c r="WO532" s="1">
        <v>1289.73</v>
      </c>
      <c r="WP532" s="1">
        <v>1289.73</v>
      </c>
      <c r="WQ532" s="1">
        <v>1289.73</v>
      </c>
      <c r="WR532" s="1">
        <v>1289.73</v>
      </c>
      <c r="WS532" s="1">
        <v>1289.73</v>
      </c>
      <c r="WT532" s="1">
        <v>1289.73</v>
      </c>
      <c r="WU532" s="1">
        <v>1289.73</v>
      </c>
      <c r="WV532" s="1">
        <v>1289.73</v>
      </c>
      <c r="WW532" s="1">
        <v>1289.73</v>
      </c>
      <c r="WX532" s="1">
        <v>1289.73</v>
      </c>
      <c r="WY532" s="1">
        <v>1289.73</v>
      </c>
      <c r="WZ532" s="1">
        <v>1289.73</v>
      </c>
      <c r="XA532" s="1">
        <v>1289.73</v>
      </c>
      <c r="XB532" s="1">
        <v>1289.73</v>
      </c>
      <c r="XC532" s="1">
        <v>1289.73</v>
      </c>
      <c r="XD532" s="1">
        <v>1289.73</v>
      </c>
      <c r="XE532" s="1">
        <v>1289.73</v>
      </c>
      <c r="XF532" s="1">
        <v>1289.73</v>
      </c>
      <c r="XG532" s="1">
        <v>1289.73</v>
      </c>
      <c r="XH532" s="1">
        <v>1289.73</v>
      </c>
      <c r="XI532" s="1">
        <v>1289.73</v>
      </c>
      <c r="XJ532" s="1">
        <v>1289.73</v>
      </c>
      <c r="XK532" s="1">
        <v>1289.73</v>
      </c>
      <c r="XL532" s="1">
        <v>1289.73</v>
      </c>
      <c r="XM532" s="1">
        <v>1289.73</v>
      </c>
      <c r="XN532" s="1">
        <v>1289.73</v>
      </c>
      <c r="XO532" s="1">
        <v>1289.73</v>
      </c>
      <c r="XP532" s="1">
        <v>1289.73</v>
      </c>
      <c r="XQ532" s="1">
        <v>1289.73</v>
      </c>
      <c r="XR532" s="1">
        <v>1289.73</v>
      </c>
      <c r="XS532" s="1">
        <v>1289.73</v>
      </c>
      <c r="XT532" s="1">
        <v>1289.73</v>
      </c>
      <c r="XU532" s="1">
        <v>1289.73</v>
      </c>
      <c r="XV532" s="1">
        <v>1289.73</v>
      </c>
      <c r="XW532" s="1">
        <v>1289.73</v>
      </c>
      <c r="XX532" s="1">
        <v>1289.73</v>
      </c>
      <c r="XY532" s="1">
        <v>1289.73</v>
      </c>
      <c r="XZ532" s="1">
        <v>1289.73</v>
      </c>
      <c r="YA532" s="1">
        <v>1289.73</v>
      </c>
      <c r="YB532" s="1">
        <v>1289.73</v>
      </c>
      <c r="YC532" s="1">
        <v>1289.73</v>
      </c>
      <c r="YD532" s="1">
        <v>1289.73</v>
      </c>
      <c r="YE532" s="1">
        <v>1289.73</v>
      </c>
      <c r="YF532" s="1">
        <v>1289.73</v>
      </c>
      <c r="YG532" s="1">
        <v>1289.73</v>
      </c>
      <c r="YH532" s="1">
        <v>1289.73</v>
      </c>
      <c r="YI532" s="1">
        <v>1289.73</v>
      </c>
      <c r="YJ532" s="1">
        <v>1289.73</v>
      </c>
      <c r="YK532" s="1">
        <v>1289.73</v>
      </c>
      <c r="YL532" s="1">
        <v>1289.73</v>
      </c>
      <c r="YM532" s="1">
        <v>1289.73</v>
      </c>
      <c r="YN532" s="1">
        <v>1289.73</v>
      </c>
      <c r="YO532" s="1">
        <v>1289.73</v>
      </c>
      <c r="YP532" s="1">
        <v>1289.73</v>
      </c>
      <c r="YQ532" s="1">
        <v>1289.73</v>
      </c>
      <c r="YR532" s="1">
        <v>1289.73</v>
      </c>
      <c r="YS532" s="1">
        <v>1289.73</v>
      </c>
      <c r="YT532" s="1">
        <v>1289.73</v>
      </c>
      <c r="YU532" s="1">
        <v>1289.73</v>
      </c>
      <c r="YV532" s="1">
        <v>1289.73</v>
      </c>
      <c r="YW532" s="1">
        <v>1289.73</v>
      </c>
      <c r="YX532" s="1">
        <v>1289.73</v>
      </c>
      <c r="YY532" s="1">
        <v>1289.73</v>
      </c>
      <c r="YZ532" s="1">
        <v>1289.73</v>
      </c>
      <c r="ZA532" s="1">
        <v>1289.73</v>
      </c>
      <c r="ZB532" s="1">
        <v>1289.73</v>
      </c>
      <c r="ZC532" s="1">
        <v>1289.73</v>
      </c>
      <c r="ZD532" s="1">
        <v>1289.73</v>
      </c>
      <c r="ZE532" s="1">
        <v>1289.73</v>
      </c>
      <c r="ZF532" s="1">
        <v>1289.73</v>
      </c>
      <c r="ZG532" s="1">
        <v>1289.73</v>
      </c>
      <c r="ZH532" s="1">
        <v>1289.73</v>
      </c>
      <c r="ZI532" s="1">
        <v>1289.73</v>
      </c>
      <c r="ZJ532" s="1">
        <v>1289.73</v>
      </c>
      <c r="ZK532" s="1">
        <v>1289.73</v>
      </c>
      <c r="ZL532" s="1">
        <v>1289.73</v>
      </c>
      <c r="ZM532" s="1">
        <v>1289.73</v>
      </c>
      <c r="ZN532" s="1">
        <v>1289.73</v>
      </c>
      <c r="ZO532" s="1">
        <v>1289.73</v>
      </c>
      <c r="ZP532" s="1">
        <v>1289.73</v>
      </c>
      <c r="ZQ532" s="1">
        <v>1289.73</v>
      </c>
      <c r="ZR532" s="1">
        <v>1289.73</v>
      </c>
      <c r="ZS532" s="1">
        <v>1289.73</v>
      </c>
      <c r="ZT532" s="1">
        <v>1289.73</v>
      </c>
      <c r="ZU532" s="1">
        <v>1289.73</v>
      </c>
      <c r="ZV532" s="1">
        <v>1289.73</v>
      </c>
      <c r="ZW532" s="1">
        <v>1289.73</v>
      </c>
      <c r="ZX532" s="1">
        <v>1289.73</v>
      </c>
      <c r="ZY532" s="1">
        <v>1289.73</v>
      </c>
      <c r="ZZ532" s="1">
        <v>1289.73</v>
      </c>
      <c r="AAA532" s="1">
        <v>1289.73</v>
      </c>
      <c r="AAB532" s="1">
        <v>1289.73</v>
      </c>
      <c r="AAC532" s="1">
        <v>1289.73</v>
      </c>
      <c r="AAD532" s="1">
        <v>1289.73</v>
      </c>
      <c r="AAE532" s="1">
        <v>1289.73</v>
      </c>
      <c r="AAF532" s="1">
        <v>1289.73</v>
      </c>
      <c r="AAG532" s="1">
        <v>1289.73</v>
      </c>
      <c r="AAH532" s="1">
        <v>1289.73</v>
      </c>
      <c r="AAI532" s="1">
        <v>1289.73</v>
      </c>
      <c r="AAJ532" s="1">
        <v>1289.73</v>
      </c>
      <c r="AAK532" s="1">
        <v>1289.73</v>
      </c>
      <c r="AAL532" s="1">
        <v>1289.73</v>
      </c>
      <c r="AAM532" s="1">
        <v>1289.73</v>
      </c>
      <c r="AAN532" s="1">
        <v>1289.73</v>
      </c>
      <c r="AAO532" s="1">
        <v>1289.73</v>
      </c>
      <c r="AAP532" s="1">
        <v>1289.73</v>
      </c>
      <c r="AAQ532" s="1">
        <v>1289.73</v>
      </c>
      <c r="AAR532" s="1">
        <v>1289.73</v>
      </c>
      <c r="AAS532" s="1">
        <v>1289.73</v>
      </c>
      <c r="AAT532" s="1">
        <v>1289.73</v>
      </c>
      <c r="AAU532" s="1">
        <v>1289.73</v>
      </c>
      <c r="AAV532" s="1">
        <v>1289.73</v>
      </c>
      <c r="AAW532" s="1">
        <v>1289.73</v>
      </c>
      <c r="AAX532" s="1">
        <v>1289.73</v>
      </c>
      <c r="AAY532" s="1">
        <v>1289.73</v>
      </c>
      <c r="AAZ532" s="1">
        <v>1289.73</v>
      </c>
      <c r="ABA532" s="1">
        <v>1289.73</v>
      </c>
      <c r="ABB532" s="1">
        <v>1289.73</v>
      </c>
      <c r="ABC532" s="1">
        <v>1289.73</v>
      </c>
      <c r="ABD532" s="1">
        <v>1289.73</v>
      </c>
      <c r="ABE532" s="1">
        <v>1289.73</v>
      </c>
      <c r="ABF532" s="1">
        <v>1289.73</v>
      </c>
      <c r="ABG532" s="1">
        <v>1289.73</v>
      </c>
      <c r="ABH532" s="1">
        <v>1289.73</v>
      </c>
      <c r="ABI532" s="1">
        <v>1289.73</v>
      </c>
      <c r="ABJ532" s="1">
        <v>1289.73</v>
      </c>
      <c r="ABK532" s="1">
        <v>1289.73</v>
      </c>
      <c r="ABL532" s="1">
        <v>1289.73</v>
      </c>
      <c r="ABM532" s="1">
        <v>1289.73</v>
      </c>
      <c r="ABN532" s="1">
        <v>1289.73</v>
      </c>
      <c r="ABO532" s="1">
        <v>1289.73</v>
      </c>
      <c r="ABP532" s="1">
        <v>1289.73</v>
      </c>
      <c r="ABQ532" s="1">
        <v>1289.73</v>
      </c>
      <c r="ABR532" s="1">
        <v>1289.73</v>
      </c>
      <c r="ABS532" s="1">
        <v>1289.73</v>
      </c>
      <c r="ABT532" s="1">
        <v>1289.73</v>
      </c>
      <c r="ABU532" s="1">
        <v>1289.73</v>
      </c>
      <c r="ABV532" s="1">
        <v>1289.73</v>
      </c>
      <c r="ABW532" s="1">
        <v>1289.73</v>
      </c>
      <c r="ABX532" s="1">
        <v>1289.73</v>
      </c>
      <c r="ABY532" s="1">
        <v>1289.73</v>
      </c>
      <c r="ABZ532" s="1">
        <v>1289.73</v>
      </c>
      <c r="ACA532" s="1">
        <v>1289.73</v>
      </c>
      <c r="ACB532" s="1">
        <v>1289.73</v>
      </c>
      <c r="ACC532" s="1">
        <v>1289.73</v>
      </c>
      <c r="ACD532" s="1">
        <v>1289.73</v>
      </c>
      <c r="ACE532" s="1">
        <v>1289.73</v>
      </c>
      <c r="ACF532" s="1">
        <v>1289.73</v>
      </c>
      <c r="ACG532" s="1">
        <v>1289.73</v>
      </c>
      <c r="ACH532" s="1">
        <v>1289.73</v>
      </c>
      <c r="ACI532" s="1">
        <v>1289.73</v>
      </c>
      <c r="ACJ532" s="1">
        <v>1289.73</v>
      </c>
      <c r="ACK532" s="1">
        <v>1289.73</v>
      </c>
      <c r="ACL532" s="1">
        <v>1289.73</v>
      </c>
      <c r="ACM532" s="1">
        <v>1289.73</v>
      </c>
      <c r="ACN532" s="1">
        <v>1289.73</v>
      </c>
      <c r="ACO532" s="1">
        <v>1289.73</v>
      </c>
      <c r="ACP532" s="1">
        <v>1289.73</v>
      </c>
      <c r="ACQ532" s="1">
        <v>1289.73</v>
      </c>
      <c r="ACR532" s="1">
        <v>1289.73</v>
      </c>
      <c r="ACS532" s="1">
        <v>1289.73</v>
      </c>
      <c r="ACT532" s="1">
        <v>1289.73</v>
      </c>
      <c r="ACU532" s="1">
        <v>1289.73</v>
      </c>
      <c r="ACV532" s="1">
        <v>1289.73</v>
      </c>
      <c r="ACW532" s="1">
        <v>1289.73</v>
      </c>
      <c r="ACX532" s="1">
        <v>1289.73</v>
      </c>
      <c r="ACY532" s="1">
        <v>1289.73</v>
      </c>
      <c r="ACZ532" s="1">
        <v>1289.73</v>
      </c>
      <c r="ADA532" s="1">
        <v>1289.73</v>
      </c>
      <c r="ADB532" s="1">
        <v>1289.73</v>
      </c>
      <c r="ADC532" s="1">
        <v>1289.73</v>
      </c>
      <c r="ADD532" s="1">
        <v>1289.73</v>
      </c>
      <c r="ADE532" s="1">
        <v>1289.73</v>
      </c>
      <c r="ADF532" s="1">
        <v>1289.73</v>
      </c>
      <c r="ADG532" s="1">
        <v>1289.73</v>
      </c>
      <c r="ADH532" s="1">
        <v>1289.73</v>
      </c>
      <c r="ADI532" s="1">
        <v>1289.73</v>
      </c>
      <c r="ADJ532" s="1">
        <v>1289.73</v>
      </c>
      <c r="ADK532" s="1">
        <v>1289.73</v>
      </c>
      <c r="ADL532" s="1">
        <v>1289.73</v>
      </c>
      <c r="ADM532" s="1">
        <v>1289.73</v>
      </c>
      <c r="ADN532" s="1">
        <v>1289.73</v>
      </c>
      <c r="ADO532" s="1">
        <v>1289.73</v>
      </c>
      <c r="ADP532" s="1">
        <v>1289.73</v>
      </c>
      <c r="ADQ532" s="1">
        <v>1289.73</v>
      </c>
      <c r="ADR532" s="1">
        <v>1289.73</v>
      </c>
      <c r="ADS532" s="1">
        <v>1289.73</v>
      </c>
      <c r="ADT532" s="1">
        <v>1289.73</v>
      </c>
      <c r="ADU532" s="1">
        <v>1289.73</v>
      </c>
      <c r="ADV532" s="1">
        <v>1289.73</v>
      </c>
      <c r="ADW532" s="1">
        <v>1289.73</v>
      </c>
      <c r="ADX532" s="1">
        <v>1289.73</v>
      </c>
      <c r="ADY532" s="1">
        <v>1289.73</v>
      </c>
      <c r="ADZ532" s="1">
        <v>1289.73</v>
      </c>
      <c r="AEA532" s="1">
        <v>1289.73</v>
      </c>
      <c r="AEB532" s="1">
        <v>1289.73</v>
      </c>
      <c r="AEC532" s="1">
        <v>1289.73</v>
      </c>
      <c r="AED532" s="1">
        <v>1289.73</v>
      </c>
      <c r="AEE532" s="1">
        <v>1289.73</v>
      </c>
      <c r="AEF532" s="1">
        <v>1289.73</v>
      </c>
      <c r="AEG532" s="1">
        <v>1289.73</v>
      </c>
      <c r="AEH532" s="1">
        <v>1289.73</v>
      </c>
      <c r="AEI532" s="1">
        <v>1289.73</v>
      </c>
      <c r="AEJ532" s="1">
        <v>1289.73</v>
      </c>
      <c r="AEK532" s="1">
        <v>1289.73</v>
      </c>
      <c r="AEL532" s="1">
        <v>1289.73</v>
      </c>
      <c r="AEM532" s="1">
        <v>1289.73</v>
      </c>
      <c r="AEN532" s="1">
        <v>1289.73</v>
      </c>
      <c r="AEO532" s="1">
        <v>1289.73</v>
      </c>
      <c r="AEP532" s="1">
        <v>1289.73</v>
      </c>
      <c r="AEQ532" s="1">
        <v>1289.73</v>
      </c>
      <c r="AER532" s="1">
        <v>1289.73</v>
      </c>
      <c r="AES532" s="1">
        <v>1289.73</v>
      </c>
      <c r="AET532" s="1">
        <v>1289.73</v>
      </c>
      <c r="AEU532" s="1">
        <v>1289.73</v>
      </c>
      <c r="AEV532" s="1">
        <v>1289.73</v>
      </c>
      <c r="AEW532" s="1">
        <v>1289.73</v>
      </c>
      <c r="AEX532" s="1">
        <v>1289.73</v>
      </c>
      <c r="AEY532" s="1">
        <v>1289.73</v>
      </c>
      <c r="AEZ532" s="1">
        <v>1289.73</v>
      </c>
      <c r="AFA532" s="1">
        <v>1289.73</v>
      </c>
      <c r="AFB532" s="1">
        <v>1289.73</v>
      </c>
      <c r="AFC532" s="1">
        <v>1289.73</v>
      </c>
      <c r="AFD532" s="1">
        <v>1289.73</v>
      </c>
      <c r="AFE532" s="1">
        <v>1289.73</v>
      </c>
      <c r="AFF532" s="1">
        <v>1289.73</v>
      </c>
      <c r="AFG532" s="1">
        <v>1289.73</v>
      </c>
      <c r="AFH532" s="1">
        <v>1289.73</v>
      </c>
      <c r="AFI532" s="1">
        <v>1289.73</v>
      </c>
      <c r="AFJ532" s="1">
        <v>1289.73</v>
      </c>
      <c r="AFK532" s="1">
        <v>1289.73</v>
      </c>
      <c r="AFL532" s="1">
        <v>1289.73</v>
      </c>
      <c r="AFM532" s="1">
        <v>1289.73</v>
      </c>
      <c r="AFN532" s="1">
        <v>1289.73</v>
      </c>
      <c r="AFO532" s="1">
        <v>1289.73</v>
      </c>
      <c r="AFP532" s="1">
        <v>1289.73</v>
      </c>
      <c r="AFQ532" s="1">
        <v>1289.73</v>
      </c>
      <c r="AFR532" s="1">
        <v>1289.73</v>
      </c>
      <c r="AFS532" s="1">
        <v>1289.73</v>
      </c>
      <c r="AFT532" s="1">
        <v>1289.73</v>
      </c>
      <c r="AFU532" s="1">
        <v>1289.73</v>
      </c>
      <c r="AFV532" s="1">
        <v>1289.73</v>
      </c>
      <c r="AFW532" s="1">
        <v>1289.73</v>
      </c>
      <c r="AFX532" s="1">
        <v>1289.73</v>
      </c>
      <c r="AFY532" s="1">
        <v>1289.73</v>
      </c>
      <c r="AFZ532" s="1">
        <v>1289.73</v>
      </c>
      <c r="AGA532" s="1">
        <v>1289.73</v>
      </c>
      <c r="AGB532" s="1">
        <v>1289.73</v>
      </c>
      <c r="AGC532" s="1">
        <v>1289.73</v>
      </c>
      <c r="AGD532" s="1">
        <v>1289.73</v>
      </c>
      <c r="AGE532" s="1">
        <v>1289.73</v>
      </c>
      <c r="AGF532" s="1">
        <v>1289.73</v>
      </c>
      <c r="AGG532" s="1">
        <v>1289.73</v>
      </c>
      <c r="AGH532" s="1">
        <v>1289.73</v>
      </c>
      <c r="AGI532" s="1">
        <v>1289.73</v>
      </c>
      <c r="AGJ532" s="1">
        <v>1289.73</v>
      </c>
      <c r="AGK532" s="1">
        <v>1289.73</v>
      </c>
      <c r="AGL532" s="1">
        <v>1289.73</v>
      </c>
      <c r="AGM532" s="1">
        <v>1289.73</v>
      </c>
      <c r="AGN532" s="1">
        <v>1289.73</v>
      </c>
      <c r="AGO532" s="1">
        <v>1289.73</v>
      </c>
      <c r="AGP532" s="1">
        <v>1289.73</v>
      </c>
      <c r="AGQ532" s="1">
        <v>1289.73</v>
      </c>
      <c r="AGR532" s="1">
        <v>1289.73</v>
      </c>
      <c r="AGS532" s="1">
        <v>1289.73</v>
      </c>
      <c r="AGT532" s="1">
        <v>1289.73</v>
      </c>
      <c r="AGU532" s="1">
        <v>1289.73</v>
      </c>
      <c r="AGV532" s="1">
        <v>1289.73</v>
      </c>
      <c r="AGW532" s="1">
        <v>1289.73</v>
      </c>
      <c r="AGX532" s="1">
        <v>1289.73</v>
      </c>
      <c r="AGY532" s="1">
        <v>1289.73</v>
      </c>
      <c r="AGZ532" s="1">
        <v>1289.73</v>
      </c>
      <c r="AHA532" s="1">
        <v>1289.73</v>
      </c>
      <c r="AHB532" s="1">
        <v>1289.73</v>
      </c>
      <c r="AHC532" s="1">
        <v>1289.73</v>
      </c>
      <c r="AHD532" s="1">
        <v>1289.73</v>
      </c>
      <c r="AHE532" s="1">
        <v>1289.73</v>
      </c>
      <c r="AHF532" s="1">
        <v>1289.73</v>
      </c>
      <c r="AHG532" s="1">
        <v>1289.73</v>
      </c>
      <c r="AHH532" s="1">
        <v>1289.73</v>
      </c>
      <c r="AHI532" s="1">
        <v>1289.73</v>
      </c>
      <c r="AHJ532" s="1">
        <v>1289.73</v>
      </c>
      <c r="AHK532" s="1">
        <v>1289.73</v>
      </c>
      <c r="AHL532" s="1">
        <v>1289.73</v>
      </c>
      <c r="AHM532" s="1">
        <v>1289.73</v>
      </c>
      <c r="AHN532" s="1">
        <v>1289.73</v>
      </c>
      <c r="AHO532" s="1">
        <v>1289.73</v>
      </c>
      <c r="AHP532" s="1">
        <v>1289.73</v>
      </c>
      <c r="AHQ532" s="1">
        <v>1289.73</v>
      </c>
    </row>
    <row r="533" spans="1:901" x14ac:dyDescent="0.3">
      <c r="A533" s="1">
        <v>533</v>
      </c>
      <c r="B533" s="16" t="s">
        <v>1086</v>
      </c>
      <c r="C533" s="16" t="s">
        <v>1087</v>
      </c>
      <c r="D533" s="14">
        <v>45556</v>
      </c>
      <c r="E533" s="14">
        <v>45602</v>
      </c>
      <c r="F533" s="1">
        <v>270.8</v>
      </c>
      <c r="G533" s="1">
        <f t="shared" si="8"/>
        <v>274.41000000000003</v>
      </c>
      <c r="H533" s="1">
        <f>IFERROR(VLOOKUP(B533,PMS!$A$1:$G$2968,7,FALSE),"")</f>
        <v>400</v>
      </c>
      <c r="I533" s="1" t="str">
        <f>IFERROR(VLOOKUP(B533,PMS!$A$1:$AE$2968,31,FALSE),"")</f>
        <v>ELCL</v>
      </c>
      <c r="VB533" s="1">
        <v>0.14000000000000001</v>
      </c>
      <c r="VC533" s="1">
        <v>0.82</v>
      </c>
      <c r="VD533" s="1">
        <v>1.51</v>
      </c>
      <c r="VE533" s="1">
        <v>2.2000000000000002</v>
      </c>
      <c r="VF533" s="1">
        <v>3.16</v>
      </c>
      <c r="VG533" s="1">
        <v>5.21</v>
      </c>
      <c r="VH533" s="1">
        <v>5.21</v>
      </c>
      <c r="VI533" s="1">
        <v>7.27</v>
      </c>
      <c r="VJ533" s="1">
        <v>9.33</v>
      </c>
      <c r="VK533" s="1">
        <v>12.07</v>
      </c>
      <c r="VL533" s="1">
        <v>17.559999999999999</v>
      </c>
      <c r="VM533" s="1">
        <v>23.05</v>
      </c>
      <c r="VN533" s="1">
        <v>28.54</v>
      </c>
      <c r="VO533" s="1">
        <v>28.54</v>
      </c>
      <c r="VP533" s="1">
        <v>34.99</v>
      </c>
      <c r="VQ533" s="1">
        <v>45.28</v>
      </c>
      <c r="VR533" s="1">
        <v>55.57</v>
      </c>
      <c r="VS533" s="1">
        <v>65.86</v>
      </c>
      <c r="VT533" s="1">
        <v>77.25</v>
      </c>
      <c r="VU533" s="1">
        <v>93.03</v>
      </c>
      <c r="VV533" s="1">
        <v>93.03</v>
      </c>
      <c r="VW533" s="1">
        <v>108.8</v>
      </c>
      <c r="VX533" s="1">
        <v>124.58</v>
      </c>
      <c r="VY533" s="1">
        <v>140.36000000000001</v>
      </c>
      <c r="VZ533" s="1">
        <v>156.13999999999999</v>
      </c>
      <c r="WA533" s="1">
        <v>171.92</v>
      </c>
      <c r="WB533" s="1">
        <v>187.7</v>
      </c>
      <c r="WC533" s="1">
        <v>187.7</v>
      </c>
      <c r="WD533" s="1">
        <v>202.38</v>
      </c>
      <c r="WE533" s="1">
        <v>212.67</v>
      </c>
      <c r="WF533" s="1">
        <v>222.96</v>
      </c>
      <c r="WG533" s="1">
        <v>233.25</v>
      </c>
      <c r="WH533" s="1">
        <v>242.58</v>
      </c>
      <c r="WI533" s="1">
        <v>248.07</v>
      </c>
      <c r="WJ533" s="1">
        <v>248.07</v>
      </c>
      <c r="WK533" s="1">
        <v>253.56</v>
      </c>
      <c r="WL533" s="1">
        <v>259.05</v>
      </c>
      <c r="WM533" s="1">
        <v>263.85000000000002</v>
      </c>
      <c r="WN533" s="1">
        <v>265.91000000000003</v>
      </c>
      <c r="WO533" s="1">
        <v>267.95999999999998</v>
      </c>
      <c r="WP533" s="1">
        <v>270.02</v>
      </c>
      <c r="WQ533" s="1">
        <v>270.02</v>
      </c>
      <c r="WR533" s="1">
        <v>271.81</v>
      </c>
      <c r="WS533" s="1">
        <v>272.49</v>
      </c>
      <c r="WT533" s="1">
        <v>273.18</v>
      </c>
      <c r="WU533" s="1">
        <v>273.86</v>
      </c>
      <c r="WV533" s="1">
        <v>274.41000000000003</v>
      </c>
      <c r="WW533" s="1">
        <v>274.41000000000003</v>
      </c>
      <c r="WX533" s="1">
        <v>274.41000000000003</v>
      </c>
      <c r="WY533" s="1">
        <v>274.41000000000003</v>
      </c>
      <c r="WZ533" s="1">
        <v>274.41000000000003</v>
      </c>
      <c r="XA533" s="1">
        <v>274.41000000000003</v>
      </c>
      <c r="XB533" s="1">
        <v>274.41000000000003</v>
      </c>
      <c r="XC533" s="1">
        <v>274.41000000000003</v>
      </c>
      <c r="XD533" s="1">
        <v>274.41000000000003</v>
      </c>
      <c r="XE533" s="1">
        <v>274.41000000000003</v>
      </c>
      <c r="XF533" s="1">
        <v>274.41000000000003</v>
      </c>
      <c r="XG533" s="1">
        <v>274.41000000000003</v>
      </c>
      <c r="XH533" s="1">
        <v>274.41000000000003</v>
      </c>
      <c r="XI533" s="1">
        <v>274.41000000000003</v>
      </c>
      <c r="XJ533" s="1">
        <v>274.41000000000003</v>
      </c>
      <c r="XK533" s="1">
        <v>274.41000000000003</v>
      </c>
      <c r="XL533" s="1">
        <v>274.41000000000003</v>
      </c>
      <c r="XM533" s="1">
        <v>274.41000000000003</v>
      </c>
      <c r="XN533" s="1">
        <v>274.41000000000003</v>
      </c>
      <c r="XO533" s="1">
        <v>274.41000000000003</v>
      </c>
      <c r="XP533" s="1">
        <v>274.41000000000003</v>
      </c>
      <c r="XQ533" s="1">
        <v>274.41000000000003</v>
      </c>
      <c r="XR533" s="1">
        <v>274.41000000000003</v>
      </c>
      <c r="XS533" s="1">
        <v>274.41000000000003</v>
      </c>
      <c r="XT533" s="1">
        <v>274.41000000000003</v>
      </c>
      <c r="XU533" s="1">
        <v>274.41000000000003</v>
      </c>
      <c r="XV533" s="1">
        <v>274.41000000000003</v>
      </c>
      <c r="XW533" s="1">
        <v>274.41000000000003</v>
      </c>
      <c r="XX533" s="1">
        <v>274.41000000000003</v>
      </c>
      <c r="XY533" s="1">
        <v>274.41000000000003</v>
      </c>
      <c r="XZ533" s="1">
        <v>274.41000000000003</v>
      </c>
      <c r="YA533" s="1">
        <v>274.41000000000003</v>
      </c>
      <c r="YB533" s="1">
        <v>274.41000000000003</v>
      </c>
      <c r="YC533" s="1">
        <v>274.41000000000003</v>
      </c>
      <c r="YD533" s="1">
        <v>274.41000000000003</v>
      </c>
      <c r="YE533" s="1">
        <v>274.41000000000003</v>
      </c>
      <c r="YF533" s="1">
        <v>274.41000000000003</v>
      </c>
      <c r="YG533" s="1">
        <v>274.41000000000003</v>
      </c>
      <c r="YH533" s="1">
        <v>274.41000000000003</v>
      </c>
      <c r="YI533" s="1">
        <v>274.41000000000003</v>
      </c>
      <c r="YJ533" s="1">
        <v>274.41000000000003</v>
      </c>
      <c r="YK533" s="1">
        <v>274.41000000000003</v>
      </c>
      <c r="YL533" s="1">
        <v>274.41000000000003</v>
      </c>
      <c r="YM533" s="1">
        <v>274.41000000000003</v>
      </c>
      <c r="YN533" s="1">
        <v>274.41000000000003</v>
      </c>
      <c r="YO533" s="1">
        <v>274.41000000000003</v>
      </c>
      <c r="YP533" s="1">
        <v>274.41000000000003</v>
      </c>
      <c r="YQ533" s="1">
        <v>274.41000000000003</v>
      </c>
      <c r="YR533" s="1">
        <v>274.41000000000003</v>
      </c>
      <c r="YS533" s="1">
        <v>274.41000000000003</v>
      </c>
      <c r="YT533" s="1">
        <v>274.41000000000003</v>
      </c>
      <c r="YU533" s="1">
        <v>274.41000000000003</v>
      </c>
      <c r="YV533" s="1">
        <v>274.41000000000003</v>
      </c>
      <c r="YW533" s="1">
        <v>274.41000000000003</v>
      </c>
      <c r="YX533" s="1">
        <v>274.41000000000003</v>
      </c>
      <c r="YY533" s="1">
        <v>274.41000000000003</v>
      </c>
      <c r="YZ533" s="1">
        <v>274.41000000000003</v>
      </c>
      <c r="ZA533" s="1">
        <v>274.41000000000003</v>
      </c>
      <c r="ZB533" s="1">
        <v>274.41000000000003</v>
      </c>
      <c r="ZC533" s="1">
        <v>274.41000000000003</v>
      </c>
      <c r="ZD533" s="1">
        <v>274.41000000000003</v>
      </c>
      <c r="ZE533" s="1">
        <v>274.41000000000003</v>
      </c>
      <c r="ZF533" s="1">
        <v>274.41000000000003</v>
      </c>
      <c r="ZG533" s="1">
        <v>274.41000000000003</v>
      </c>
      <c r="ZH533" s="1">
        <v>274.41000000000003</v>
      </c>
      <c r="ZI533" s="1">
        <v>274.41000000000003</v>
      </c>
      <c r="ZJ533" s="1">
        <v>274.41000000000003</v>
      </c>
      <c r="ZK533" s="1">
        <v>274.41000000000003</v>
      </c>
      <c r="ZL533" s="1">
        <v>274.41000000000003</v>
      </c>
      <c r="ZM533" s="1">
        <v>274.41000000000003</v>
      </c>
      <c r="ZN533" s="1">
        <v>274.41000000000003</v>
      </c>
      <c r="ZO533" s="1">
        <v>274.41000000000003</v>
      </c>
      <c r="ZP533" s="1">
        <v>274.41000000000003</v>
      </c>
      <c r="ZQ533" s="1">
        <v>274.41000000000003</v>
      </c>
      <c r="ZR533" s="1">
        <v>274.41000000000003</v>
      </c>
      <c r="ZS533" s="1">
        <v>274.41000000000003</v>
      </c>
      <c r="ZT533" s="1">
        <v>274.41000000000003</v>
      </c>
      <c r="ZU533" s="1">
        <v>274.41000000000003</v>
      </c>
      <c r="ZV533" s="1">
        <v>274.41000000000003</v>
      </c>
      <c r="ZW533" s="1">
        <v>274.41000000000003</v>
      </c>
      <c r="ZX533" s="1">
        <v>274.41000000000003</v>
      </c>
      <c r="ZY533" s="1">
        <v>274.41000000000003</v>
      </c>
      <c r="ZZ533" s="1">
        <v>274.41000000000003</v>
      </c>
      <c r="AAA533" s="1">
        <v>274.41000000000003</v>
      </c>
      <c r="AAB533" s="1">
        <v>274.41000000000003</v>
      </c>
      <c r="AAC533" s="1">
        <v>274.41000000000003</v>
      </c>
      <c r="AAD533" s="1">
        <v>274.41000000000003</v>
      </c>
      <c r="AAE533" s="1">
        <v>274.41000000000003</v>
      </c>
      <c r="AAF533" s="1">
        <v>274.41000000000003</v>
      </c>
      <c r="AAG533" s="1">
        <v>274.41000000000003</v>
      </c>
      <c r="AAH533" s="1">
        <v>274.41000000000003</v>
      </c>
      <c r="AAI533" s="1">
        <v>274.41000000000003</v>
      </c>
      <c r="AAJ533" s="1">
        <v>274.41000000000003</v>
      </c>
      <c r="AAK533" s="1">
        <v>274.41000000000003</v>
      </c>
      <c r="AAL533" s="1">
        <v>274.41000000000003</v>
      </c>
      <c r="AAM533" s="1">
        <v>274.41000000000003</v>
      </c>
      <c r="AAN533" s="1">
        <v>274.41000000000003</v>
      </c>
      <c r="AAO533" s="1">
        <v>274.41000000000003</v>
      </c>
      <c r="AAP533" s="1">
        <v>274.41000000000003</v>
      </c>
      <c r="AAQ533" s="1">
        <v>274.41000000000003</v>
      </c>
      <c r="AAR533" s="1">
        <v>274.41000000000003</v>
      </c>
      <c r="AAS533" s="1">
        <v>274.41000000000003</v>
      </c>
      <c r="AAT533" s="1">
        <v>274.41000000000003</v>
      </c>
      <c r="AAU533" s="1">
        <v>274.41000000000003</v>
      </c>
      <c r="AAV533" s="1">
        <v>274.41000000000003</v>
      </c>
      <c r="AAW533" s="1">
        <v>274.41000000000003</v>
      </c>
      <c r="AAX533" s="1">
        <v>274.41000000000003</v>
      </c>
      <c r="AAY533" s="1">
        <v>274.41000000000003</v>
      </c>
      <c r="AAZ533" s="1">
        <v>274.41000000000003</v>
      </c>
      <c r="ABA533" s="1">
        <v>274.41000000000003</v>
      </c>
      <c r="ABB533" s="1">
        <v>274.41000000000003</v>
      </c>
      <c r="ABC533" s="1">
        <v>274.41000000000003</v>
      </c>
      <c r="ABD533" s="1">
        <v>274.41000000000003</v>
      </c>
      <c r="ABE533" s="1">
        <v>274.41000000000003</v>
      </c>
      <c r="ABF533" s="1">
        <v>274.41000000000003</v>
      </c>
      <c r="ABG533" s="1">
        <v>274.41000000000003</v>
      </c>
      <c r="ABH533" s="1">
        <v>274.41000000000003</v>
      </c>
      <c r="ABI533" s="1">
        <v>274.41000000000003</v>
      </c>
      <c r="ABJ533" s="1">
        <v>274.41000000000003</v>
      </c>
      <c r="ABK533" s="1">
        <v>274.41000000000003</v>
      </c>
      <c r="ABL533" s="1">
        <v>274.41000000000003</v>
      </c>
      <c r="ABM533" s="1">
        <v>274.41000000000003</v>
      </c>
      <c r="ABN533" s="1">
        <v>274.41000000000003</v>
      </c>
      <c r="ABO533" s="1">
        <v>274.41000000000003</v>
      </c>
      <c r="ABP533" s="1">
        <v>274.41000000000003</v>
      </c>
      <c r="ABQ533" s="1">
        <v>274.41000000000003</v>
      </c>
      <c r="ABR533" s="1">
        <v>274.41000000000003</v>
      </c>
      <c r="ABS533" s="1">
        <v>274.41000000000003</v>
      </c>
      <c r="ABT533" s="1">
        <v>274.41000000000003</v>
      </c>
      <c r="ABU533" s="1">
        <v>274.41000000000003</v>
      </c>
      <c r="ABV533" s="1">
        <v>274.41000000000003</v>
      </c>
      <c r="ABW533" s="1">
        <v>274.41000000000003</v>
      </c>
      <c r="ABX533" s="1">
        <v>274.41000000000003</v>
      </c>
      <c r="ABY533" s="1">
        <v>274.41000000000003</v>
      </c>
      <c r="ABZ533" s="1">
        <v>274.41000000000003</v>
      </c>
      <c r="ACA533" s="1">
        <v>274.41000000000003</v>
      </c>
      <c r="ACB533" s="1">
        <v>274.41000000000003</v>
      </c>
      <c r="ACC533" s="1">
        <v>274.41000000000003</v>
      </c>
      <c r="ACD533" s="1">
        <v>274.41000000000003</v>
      </c>
      <c r="ACE533" s="1">
        <v>274.41000000000003</v>
      </c>
      <c r="ACF533" s="1">
        <v>274.41000000000003</v>
      </c>
      <c r="ACG533" s="1">
        <v>274.41000000000003</v>
      </c>
      <c r="ACH533" s="1">
        <v>274.41000000000003</v>
      </c>
      <c r="ACI533" s="1">
        <v>274.41000000000003</v>
      </c>
      <c r="ACJ533" s="1">
        <v>274.41000000000003</v>
      </c>
      <c r="ACK533" s="1">
        <v>274.41000000000003</v>
      </c>
      <c r="ACL533" s="1">
        <v>274.41000000000003</v>
      </c>
      <c r="ACM533" s="1">
        <v>274.41000000000003</v>
      </c>
      <c r="ACN533" s="1">
        <v>274.41000000000003</v>
      </c>
      <c r="ACO533" s="1">
        <v>274.41000000000003</v>
      </c>
      <c r="ACP533" s="1">
        <v>274.41000000000003</v>
      </c>
      <c r="ACQ533" s="1">
        <v>274.41000000000003</v>
      </c>
      <c r="ACR533" s="1">
        <v>274.41000000000003</v>
      </c>
      <c r="ACS533" s="1">
        <v>274.41000000000003</v>
      </c>
      <c r="ACT533" s="1">
        <v>274.41000000000003</v>
      </c>
      <c r="ACU533" s="1">
        <v>274.41000000000003</v>
      </c>
      <c r="ACV533" s="1">
        <v>274.41000000000003</v>
      </c>
      <c r="ACW533" s="1">
        <v>274.41000000000003</v>
      </c>
      <c r="ACX533" s="1">
        <v>274.41000000000003</v>
      </c>
      <c r="ACY533" s="1">
        <v>274.41000000000003</v>
      </c>
      <c r="ACZ533" s="1">
        <v>274.41000000000003</v>
      </c>
      <c r="ADA533" s="1">
        <v>274.41000000000003</v>
      </c>
      <c r="ADB533" s="1">
        <v>274.41000000000003</v>
      </c>
      <c r="ADC533" s="1">
        <v>274.41000000000003</v>
      </c>
      <c r="ADD533" s="1">
        <v>274.41000000000003</v>
      </c>
      <c r="ADE533" s="1">
        <v>274.41000000000003</v>
      </c>
      <c r="ADF533" s="1">
        <v>274.41000000000003</v>
      </c>
      <c r="ADG533" s="1">
        <v>274.41000000000003</v>
      </c>
      <c r="ADH533" s="1">
        <v>274.41000000000003</v>
      </c>
      <c r="ADI533" s="1">
        <v>274.41000000000003</v>
      </c>
      <c r="ADJ533" s="1">
        <v>274.41000000000003</v>
      </c>
      <c r="ADK533" s="1">
        <v>274.41000000000003</v>
      </c>
      <c r="ADL533" s="1">
        <v>274.41000000000003</v>
      </c>
      <c r="ADM533" s="1">
        <v>274.41000000000003</v>
      </c>
      <c r="ADN533" s="1">
        <v>274.41000000000003</v>
      </c>
      <c r="ADO533" s="1">
        <v>274.41000000000003</v>
      </c>
      <c r="ADP533" s="1">
        <v>274.41000000000003</v>
      </c>
      <c r="ADQ533" s="1">
        <v>274.41000000000003</v>
      </c>
      <c r="ADR533" s="1">
        <v>274.41000000000003</v>
      </c>
      <c r="ADS533" s="1">
        <v>274.41000000000003</v>
      </c>
      <c r="ADT533" s="1">
        <v>274.41000000000003</v>
      </c>
      <c r="ADU533" s="1">
        <v>274.41000000000003</v>
      </c>
      <c r="ADV533" s="1">
        <v>274.41000000000003</v>
      </c>
      <c r="ADW533" s="1">
        <v>274.41000000000003</v>
      </c>
      <c r="ADX533" s="1">
        <v>274.41000000000003</v>
      </c>
      <c r="ADY533" s="1">
        <v>274.41000000000003</v>
      </c>
      <c r="ADZ533" s="1">
        <v>274.41000000000003</v>
      </c>
      <c r="AEA533" s="1">
        <v>274.41000000000003</v>
      </c>
      <c r="AEB533" s="1">
        <v>274.41000000000003</v>
      </c>
      <c r="AEC533" s="1">
        <v>274.41000000000003</v>
      </c>
      <c r="AED533" s="1">
        <v>274.41000000000003</v>
      </c>
      <c r="AEE533" s="1">
        <v>274.41000000000003</v>
      </c>
      <c r="AEF533" s="1">
        <v>274.41000000000003</v>
      </c>
      <c r="AEG533" s="1">
        <v>274.41000000000003</v>
      </c>
      <c r="AEH533" s="1">
        <v>274.41000000000003</v>
      </c>
      <c r="AEI533" s="1">
        <v>274.41000000000003</v>
      </c>
      <c r="AEJ533" s="1">
        <v>274.41000000000003</v>
      </c>
      <c r="AEK533" s="1">
        <v>274.41000000000003</v>
      </c>
      <c r="AEL533" s="1">
        <v>274.41000000000003</v>
      </c>
      <c r="AEM533" s="1">
        <v>274.41000000000003</v>
      </c>
      <c r="AEN533" s="1">
        <v>274.41000000000003</v>
      </c>
      <c r="AEO533" s="1">
        <v>274.41000000000003</v>
      </c>
      <c r="AEP533" s="1">
        <v>274.41000000000003</v>
      </c>
      <c r="AEQ533" s="1">
        <v>274.41000000000003</v>
      </c>
      <c r="AER533" s="1">
        <v>274.41000000000003</v>
      </c>
      <c r="AES533" s="1">
        <v>274.41000000000003</v>
      </c>
      <c r="AET533" s="1">
        <v>274.41000000000003</v>
      </c>
      <c r="AEU533" s="1">
        <v>274.41000000000003</v>
      </c>
      <c r="AEV533" s="1">
        <v>274.41000000000003</v>
      </c>
      <c r="AEW533" s="1">
        <v>274.41000000000003</v>
      </c>
      <c r="AEX533" s="1">
        <v>274.41000000000003</v>
      </c>
      <c r="AEY533" s="1">
        <v>274.41000000000003</v>
      </c>
      <c r="AEZ533" s="1">
        <v>274.41000000000003</v>
      </c>
      <c r="AFA533" s="1">
        <v>274.41000000000003</v>
      </c>
      <c r="AFB533" s="1">
        <v>274.41000000000003</v>
      </c>
      <c r="AFC533" s="1">
        <v>274.41000000000003</v>
      </c>
      <c r="AFD533" s="1">
        <v>274.41000000000003</v>
      </c>
      <c r="AFE533" s="1">
        <v>274.41000000000003</v>
      </c>
      <c r="AFF533" s="1">
        <v>274.41000000000003</v>
      </c>
      <c r="AFG533" s="1">
        <v>274.41000000000003</v>
      </c>
      <c r="AFH533" s="1">
        <v>274.41000000000003</v>
      </c>
      <c r="AFI533" s="1">
        <v>274.41000000000003</v>
      </c>
      <c r="AFJ533" s="1">
        <v>274.41000000000003</v>
      </c>
      <c r="AFK533" s="1">
        <v>274.41000000000003</v>
      </c>
      <c r="AFL533" s="1">
        <v>274.41000000000003</v>
      </c>
      <c r="AFM533" s="1">
        <v>274.41000000000003</v>
      </c>
      <c r="AFN533" s="1">
        <v>274.41000000000003</v>
      </c>
      <c r="AFO533" s="1">
        <v>274.41000000000003</v>
      </c>
      <c r="AFP533" s="1">
        <v>274.41000000000003</v>
      </c>
      <c r="AFQ533" s="1">
        <v>274.41000000000003</v>
      </c>
      <c r="AFR533" s="1">
        <v>274.41000000000003</v>
      </c>
      <c r="AFS533" s="1">
        <v>274.41000000000003</v>
      </c>
      <c r="AFT533" s="1">
        <v>274.41000000000003</v>
      </c>
      <c r="AFU533" s="1">
        <v>274.41000000000003</v>
      </c>
      <c r="AFV533" s="1">
        <v>274.41000000000003</v>
      </c>
      <c r="AFW533" s="1">
        <v>274.41000000000003</v>
      </c>
      <c r="AFX533" s="1">
        <v>274.41000000000003</v>
      </c>
      <c r="AFY533" s="1">
        <v>274.41000000000003</v>
      </c>
      <c r="AFZ533" s="1">
        <v>274.41000000000003</v>
      </c>
      <c r="AGA533" s="1">
        <v>274.41000000000003</v>
      </c>
      <c r="AGB533" s="1">
        <v>274.41000000000003</v>
      </c>
      <c r="AGC533" s="1">
        <v>274.41000000000003</v>
      </c>
      <c r="AGD533" s="1">
        <v>274.41000000000003</v>
      </c>
      <c r="AGE533" s="1">
        <v>274.41000000000003</v>
      </c>
      <c r="AGF533" s="1">
        <v>274.41000000000003</v>
      </c>
      <c r="AGG533" s="1">
        <v>274.41000000000003</v>
      </c>
      <c r="AGH533" s="1">
        <v>274.41000000000003</v>
      </c>
      <c r="AGI533" s="1">
        <v>274.41000000000003</v>
      </c>
      <c r="AGJ533" s="1">
        <v>274.41000000000003</v>
      </c>
      <c r="AGK533" s="1">
        <v>274.41000000000003</v>
      </c>
      <c r="AGL533" s="1">
        <v>274.41000000000003</v>
      </c>
      <c r="AGM533" s="1">
        <v>274.41000000000003</v>
      </c>
      <c r="AGN533" s="1">
        <v>274.41000000000003</v>
      </c>
      <c r="AGO533" s="1">
        <v>274.41000000000003</v>
      </c>
      <c r="AGP533" s="1">
        <v>274.41000000000003</v>
      </c>
      <c r="AGQ533" s="1">
        <v>274.41000000000003</v>
      </c>
      <c r="AGR533" s="1">
        <v>274.41000000000003</v>
      </c>
      <c r="AGS533" s="1">
        <v>274.41000000000003</v>
      </c>
      <c r="AGT533" s="1">
        <v>274.41000000000003</v>
      </c>
      <c r="AGU533" s="1">
        <v>274.41000000000003</v>
      </c>
      <c r="AGV533" s="1">
        <v>274.41000000000003</v>
      </c>
      <c r="AGW533" s="1">
        <v>274.41000000000003</v>
      </c>
      <c r="AGX533" s="1">
        <v>274.41000000000003</v>
      </c>
      <c r="AGY533" s="1">
        <v>274.41000000000003</v>
      </c>
      <c r="AGZ533" s="1">
        <v>274.41000000000003</v>
      </c>
      <c r="AHA533" s="1">
        <v>274.41000000000003</v>
      </c>
      <c r="AHB533" s="1">
        <v>274.41000000000003</v>
      </c>
      <c r="AHC533" s="1">
        <v>274.41000000000003</v>
      </c>
      <c r="AHD533" s="1">
        <v>274.41000000000003</v>
      </c>
      <c r="AHE533" s="1">
        <v>274.41000000000003</v>
      </c>
      <c r="AHF533" s="1">
        <v>274.41000000000003</v>
      </c>
      <c r="AHG533" s="1">
        <v>274.41000000000003</v>
      </c>
      <c r="AHH533" s="1">
        <v>274.41000000000003</v>
      </c>
      <c r="AHI533" s="1">
        <v>274.41000000000003</v>
      </c>
      <c r="AHJ533" s="1">
        <v>274.41000000000003</v>
      </c>
      <c r="AHK533" s="1">
        <v>274.41000000000003</v>
      </c>
      <c r="AHL533" s="1">
        <v>274.41000000000003</v>
      </c>
      <c r="AHM533" s="1">
        <v>274.41000000000003</v>
      </c>
      <c r="AHN533" s="1">
        <v>274.41000000000003</v>
      </c>
      <c r="AHO533" s="1">
        <v>274.41000000000003</v>
      </c>
      <c r="AHP533" s="1">
        <v>274.41000000000003</v>
      </c>
      <c r="AHQ533" s="1">
        <v>274.41000000000003</v>
      </c>
    </row>
    <row r="534" spans="1:901" x14ac:dyDescent="0.3">
      <c r="A534" s="1">
        <v>534</v>
      </c>
      <c r="B534" s="16" t="s">
        <v>1088</v>
      </c>
      <c r="C534" s="16" t="s">
        <v>1089</v>
      </c>
      <c r="D534" s="14">
        <v>45567</v>
      </c>
      <c r="E534" s="14">
        <v>45614</v>
      </c>
      <c r="F534" s="1">
        <v>584.79999999999995</v>
      </c>
      <c r="G534" s="1">
        <f t="shared" si="8"/>
        <v>592.6</v>
      </c>
      <c r="H534" s="1">
        <f>IFERROR(VLOOKUP(B534,PMS!$A$1:$G$2968,7,FALSE),"")</f>
        <v>0</v>
      </c>
      <c r="I534" s="1">
        <f>IFERROR(VLOOKUP(B534,PMS!$A$1:$AE$2968,31,FALSE),"")</f>
        <v>0</v>
      </c>
      <c r="VM534" s="1">
        <v>0.3</v>
      </c>
      <c r="VN534" s="1">
        <v>1.78</v>
      </c>
      <c r="VO534" s="1">
        <v>1.78</v>
      </c>
      <c r="VP534" s="1">
        <v>3.26</v>
      </c>
      <c r="VQ534" s="1">
        <v>4.74</v>
      </c>
      <c r="VR534" s="1">
        <v>6.81</v>
      </c>
      <c r="VS534" s="1">
        <v>11.26</v>
      </c>
      <c r="VT534" s="1">
        <v>15.7</v>
      </c>
      <c r="VU534" s="1">
        <v>20.149999999999999</v>
      </c>
      <c r="VV534" s="1">
        <v>20.149999999999999</v>
      </c>
      <c r="VW534" s="1">
        <v>26.07</v>
      </c>
      <c r="VX534" s="1">
        <v>37.93</v>
      </c>
      <c r="VY534" s="1">
        <v>49.78</v>
      </c>
      <c r="VZ534" s="1">
        <v>61.63</v>
      </c>
      <c r="WA534" s="1">
        <v>75.56</v>
      </c>
      <c r="WB534" s="1">
        <v>97.78</v>
      </c>
      <c r="WC534" s="1">
        <v>97.78</v>
      </c>
      <c r="WD534" s="1">
        <v>120</v>
      </c>
      <c r="WE534" s="1">
        <v>142.22</v>
      </c>
      <c r="WF534" s="1">
        <v>166.82</v>
      </c>
      <c r="WG534" s="1">
        <v>200.89</v>
      </c>
      <c r="WH534" s="1">
        <v>234.97</v>
      </c>
      <c r="WI534" s="1">
        <v>269.04000000000002</v>
      </c>
      <c r="WJ534" s="1">
        <v>269.04000000000002</v>
      </c>
      <c r="WK534" s="1">
        <v>303.12</v>
      </c>
      <c r="WL534" s="1">
        <v>337.19</v>
      </c>
      <c r="WM534" s="1">
        <v>371.26</v>
      </c>
      <c r="WN534" s="1">
        <v>405.34</v>
      </c>
      <c r="WO534" s="1">
        <v>437.04</v>
      </c>
      <c r="WP534" s="1">
        <v>459.27</v>
      </c>
      <c r="WQ534" s="1">
        <v>459.27</v>
      </c>
      <c r="WR534" s="1">
        <v>481.49</v>
      </c>
      <c r="WS534" s="1">
        <v>503.71</v>
      </c>
      <c r="WT534" s="1">
        <v>523.86</v>
      </c>
      <c r="WU534" s="1">
        <v>535.71</v>
      </c>
      <c r="WV534" s="1">
        <v>547.55999999999995</v>
      </c>
      <c r="WW534" s="1">
        <v>559.41</v>
      </c>
      <c r="WX534" s="1">
        <v>559.41</v>
      </c>
      <c r="WY534" s="1">
        <v>569.79</v>
      </c>
      <c r="WZ534" s="1">
        <v>574.23</v>
      </c>
      <c r="XA534" s="1">
        <v>578.66999999999996</v>
      </c>
      <c r="XB534" s="1">
        <v>583.12</v>
      </c>
      <c r="XC534" s="1">
        <v>586.97</v>
      </c>
      <c r="XD534" s="1">
        <v>588.45000000000005</v>
      </c>
      <c r="XE534" s="1">
        <v>588.45000000000005</v>
      </c>
      <c r="XF534" s="1">
        <v>589.92999999999995</v>
      </c>
      <c r="XG534" s="1">
        <v>591.41999999999996</v>
      </c>
      <c r="XH534" s="1">
        <v>592.6</v>
      </c>
      <c r="XI534" s="1">
        <v>592.6</v>
      </c>
      <c r="XJ534" s="1">
        <v>592.6</v>
      </c>
      <c r="XK534" s="1">
        <v>592.6</v>
      </c>
      <c r="XL534" s="1">
        <v>592.6</v>
      </c>
      <c r="XM534" s="1">
        <v>592.6</v>
      </c>
      <c r="XN534" s="1">
        <v>592.6</v>
      </c>
      <c r="XO534" s="1">
        <v>592.6</v>
      </c>
      <c r="XP534" s="1">
        <v>592.6</v>
      </c>
      <c r="XQ534" s="1">
        <v>592.6</v>
      </c>
      <c r="XR534" s="1">
        <v>592.6</v>
      </c>
      <c r="XS534" s="1">
        <v>592.6</v>
      </c>
      <c r="XT534" s="1">
        <v>592.6</v>
      </c>
      <c r="XU534" s="1">
        <v>592.6</v>
      </c>
      <c r="XV534" s="1">
        <v>592.6</v>
      </c>
      <c r="XW534" s="1">
        <v>592.6</v>
      </c>
      <c r="XX534" s="1">
        <v>592.6</v>
      </c>
      <c r="XY534" s="1">
        <v>592.6</v>
      </c>
      <c r="XZ534" s="1">
        <v>592.6</v>
      </c>
      <c r="YA534" s="1">
        <v>592.6</v>
      </c>
      <c r="YB534" s="1">
        <v>592.6</v>
      </c>
      <c r="YC534" s="1">
        <v>592.6</v>
      </c>
      <c r="YD534" s="1">
        <v>592.6</v>
      </c>
      <c r="YE534" s="1">
        <v>592.6</v>
      </c>
      <c r="YF534" s="1">
        <v>592.6</v>
      </c>
      <c r="YG534" s="1">
        <v>592.6</v>
      </c>
      <c r="YH534" s="1">
        <v>592.6</v>
      </c>
      <c r="YI534" s="1">
        <v>592.6</v>
      </c>
      <c r="YJ534" s="1">
        <v>592.6</v>
      </c>
      <c r="YK534" s="1">
        <v>592.6</v>
      </c>
      <c r="YL534" s="1">
        <v>592.6</v>
      </c>
      <c r="YM534" s="1">
        <v>592.6</v>
      </c>
      <c r="YN534" s="1">
        <v>592.6</v>
      </c>
      <c r="YO534" s="1">
        <v>592.6</v>
      </c>
      <c r="YP534" s="1">
        <v>592.6</v>
      </c>
      <c r="YQ534" s="1">
        <v>592.6</v>
      </c>
      <c r="YR534" s="1">
        <v>592.6</v>
      </c>
      <c r="YS534" s="1">
        <v>592.6</v>
      </c>
      <c r="YT534" s="1">
        <v>592.6</v>
      </c>
      <c r="YU534" s="1">
        <v>592.6</v>
      </c>
      <c r="YV534" s="1">
        <v>592.6</v>
      </c>
      <c r="YW534" s="1">
        <v>592.6</v>
      </c>
      <c r="YX534" s="1">
        <v>592.6</v>
      </c>
      <c r="YY534" s="1">
        <v>592.6</v>
      </c>
      <c r="YZ534" s="1">
        <v>592.6</v>
      </c>
      <c r="ZA534" s="1">
        <v>592.6</v>
      </c>
      <c r="ZB534" s="1">
        <v>592.6</v>
      </c>
      <c r="ZC534" s="1">
        <v>592.6</v>
      </c>
      <c r="ZD534" s="1">
        <v>592.6</v>
      </c>
      <c r="ZE534" s="1">
        <v>592.6</v>
      </c>
      <c r="ZF534" s="1">
        <v>592.6</v>
      </c>
      <c r="ZG534" s="1">
        <v>592.6</v>
      </c>
      <c r="ZH534" s="1">
        <v>592.6</v>
      </c>
      <c r="ZI534" s="1">
        <v>592.6</v>
      </c>
      <c r="ZJ534" s="1">
        <v>592.6</v>
      </c>
      <c r="ZK534" s="1">
        <v>592.6</v>
      </c>
      <c r="ZL534" s="1">
        <v>592.6</v>
      </c>
      <c r="ZM534" s="1">
        <v>592.6</v>
      </c>
      <c r="ZN534" s="1">
        <v>592.6</v>
      </c>
      <c r="ZO534" s="1">
        <v>592.6</v>
      </c>
      <c r="ZP534" s="1">
        <v>592.6</v>
      </c>
      <c r="ZQ534" s="1">
        <v>592.6</v>
      </c>
      <c r="ZR534" s="1">
        <v>592.6</v>
      </c>
      <c r="ZS534" s="1">
        <v>592.6</v>
      </c>
      <c r="ZT534" s="1">
        <v>592.6</v>
      </c>
      <c r="ZU534" s="1">
        <v>592.6</v>
      </c>
      <c r="ZV534" s="1">
        <v>592.6</v>
      </c>
      <c r="ZW534" s="1">
        <v>592.6</v>
      </c>
      <c r="ZX534" s="1">
        <v>592.6</v>
      </c>
      <c r="ZY534" s="1">
        <v>592.6</v>
      </c>
      <c r="ZZ534" s="1">
        <v>592.6</v>
      </c>
      <c r="AAA534" s="1">
        <v>592.6</v>
      </c>
      <c r="AAB534" s="1">
        <v>592.6</v>
      </c>
      <c r="AAC534" s="1">
        <v>592.6</v>
      </c>
      <c r="AAD534" s="1">
        <v>592.6</v>
      </c>
      <c r="AAE534" s="1">
        <v>592.6</v>
      </c>
      <c r="AAF534" s="1">
        <v>592.6</v>
      </c>
      <c r="AAG534" s="1">
        <v>592.6</v>
      </c>
      <c r="AAH534" s="1">
        <v>592.6</v>
      </c>
      <c r="AAI534" s="1">
        <v>592.6</v>
      </c>
      <c r="AAJ534" s="1">
        <v>592.6</v>
      </c>
      <c r="AAK534" s="1">
        <v>592.6</v>
      </c>
      <c r="AAL534" s="1">
        <v>592.6</v>
      </c>
      <c r="AAM534" s="1">
        <v>592.6</v>
      </c>
      <c r="AAN534" s="1">
        <v>592.6</v>
      </c>
      <c r="AAO534" s="1">
        <v>592.6</v>
      </c>
      <c r="AAP534" s="1">
        <v>592.6</v>
      </c>
      <c r="AAQ534" s="1">
        <v>592.6</v>
      </c>
      <c r="AAR534" s="1">
        <v>592.6</v>
      </c>
      <c r="AAS534" s="1">
        <v>592.6</v>
      </c>
      <c r="AAT534" s="1">
        <v>592.6</v>
      </c>
      <c r="AAU534" s="1">
        <v>592.6</v>
      </c>
      <c r="AAV534" s="1">
        <v>592.6</v>
      </c>
      <c r="AAW534" s="1">
        <v>592.6</v>
      </c>
      <c r="AAX534" s="1">
        <v>592.6</v>
      </c>
      <c r="AAY534" s="1">
        <v>592.6</v>
      </c>
      <c r="AAZ534" s="1">
        <v>592.6</v>
      </c>
      <c r="ABA534" s="1">
        <v>592.6</v>
      </c>
      <c r="ABB534" s="1">
        <v>592.6</v>
      </c>
      <c r="ABC534" s="1">
        <v>592.6</v>
      </c>
      <c r="ABD534" s="1">
        <v>592.6</v>
      </c>
      <c r="ABE534" s="1">
        <v>592.6</v>
      </c>
      <c r="ABF534" s="1">
        <v>592.6</v>
      </c>
      <c r="ABG534" s="1">
        <v>592.6</v>
      </c>
      <c r="ABH534" s="1">
        <v>592.6</v>
      </c>
      <c r="ABI534" s="1">
        <v>592.6</v>
      </c>
      <c r="ABJ534" s="1">
        <v>592.6</v>
      </c>
      <c r="ABK534" s="1">
        <v>592.6</v>
      </c>
      <c r="ABL534" s="1">
        <v>592.6</v>
      </c>
      <c r="ABM534" s="1">
        <v>592.6</v>
      </c>
      <c r="ABN534" s="1">
        <v>592.6</v>
      </c>
      <c r="ABO534" s="1">
        <v>592.6</v>
      </c>
      <c r="ABP534" s="1">
        <v>592.6</v>
      </c>
      <c r="ABQ534" s="1">
        <v>592.6</v>
      </c>
      <c r="ABR534" s="1">
        <v>592.6</v>
      </c>
      <c r="ABS534" s="1">
        <v>592.6</v>
      </c>
      <c r="ABT534" s="1">
        <v>592.6</v>
      </c>
      <c r="ABU534" s="1">
        <v>592.6</v>
      </c>
      <c r="ABV534" s="1">
        <v>592.6</v>
      </c>
      <c r="ABW534" s="1">
        <v>592.6</v>
      </c>
      <c r="ABX534" s="1">
        <v>592.6</v>
      </c>
      <c r="ABY534" s="1">
        <v>592.6</v>
      </c>
      <c r="ABZ534" s="1">
        <v>592.6</v>
      </c>
      <c r="ACA534" s="1">
        <v>592.6</v>
      </c>
      <c r="ACB534" s="1">
        <v>592.6</v>
      </c>
      <c r="ACC534" s="1">
        <v>592.6</v>
      </c>
      <c r="ACD534" s="1">
        <v>592.6</v>
      </c>
      <c r="ACE534" s="1">
        <v>592.6</v>
      </c>
      <c r="ACF534" s="1">
        <v>592.6</v>
      </c>
      <c r="ACG534" s="1">
        <v>592.6</v>
      </c>
      <c r="ACH534" s="1">
        <v>592.6</v>
      </c>
      <c r="ACI534" s="1">
        <v>592.6</v>
      </c>
      <c r="ACJ534" s="1">
        <v>592.6</v>
      </c>
      <c r="ACK534" s="1">
        <v>592.6</v>
      </c>
      <c r="ACL534" s="1">
        <v>592.6</v>
      </c>
      <c r="ACM534" s="1">
        <v>592.6</v>
      </c>
      <c r="ACN534" s="1">
        <v>592.6</v>
      </c>
      <c r="ACO534" s="1">
        <v>592.6</v>
      </c>
      <c r="ACP534" s="1">
        <v>592.6</v>
      </c>
      <c r="ACQ534" s="1">
        <v>592.6</v>
      </c>
      <c r="ACR534" s="1">
        <v>592.6</v>
      </c>
      <c r="ACS534" s="1">
        <v>592.6</v>
      </c>
      <c r="ACT534" s="1">
        <v>592.6</v>
      </c>
      <c r="ACU534" s="1">
        <v>592.6</v>
      </c>
      <c r="ACV534" s="1">
        <v>592.6</v>
      </c>
      <c r="ACW534" s="1">
        <v>592.6</v>
      </c>
      <c r="ACX534" s="1">
        <v>592.6</v>
      </c>
      <c r="ACY534" s="1">
        <v>592.6</v>
      </c>
      <c r="ACZ534" s="1">
        <v>592.6</v>
      </c>
      <c r="ADA534" s="1">
        <v>592.6</v>
      </c>
      <c r="ADB534" s="1">
        <v>592.6</v>
      </c>
      <c r="ADC534" s="1">
        <v>592.6</v>
      </c>
      <c r="ADD534" s="1">
        <v>592.6</v>
      </c>
      <c r="ADE534" s="1">
        <v>592.6</v>
      </c>
      <c r="ADF534" s="1">
        <v>592.6</v>
      </c>
      <c r="ADG534" s="1">
        <v>592.6</v>
      </c>
      <c r="ADH534" s="1">
        <v>592.6</v>
      </c>
      <c r="ADI534" s="1">
        <v>592.6</v>
      </c>
      <c r="ADJ534" s="1">
        <v>592.6</v>
      </c>
      <c r="ADK534" s="1">
        <v>592.6</v>
      </c>
      <c r="ADL534" s="1">
        <v>592.6</v>
      </c>
      <c r="ADM534" s="1">
        <v>592.6</v>
      </c>
      <c r="ADN534" s="1">
        <v>592.6</v>
      </c>
      <c r="ADO534" s="1">
        <v>592.6</v>
      </c>
      <c r="ADP534" s="1">
        <v>592.6</v>
      </c>
      <c r="ADQ534" s="1">
        <v>592.6</v>
      </c>
      <c r="ADR534" s="1">
        <v>592.6</v>
      </c>
      <c r="ADS534" s="1">
        <v>592.6</v>
      </c>
      <c r="ADT534" s="1">
        <v>592.6</v>
      </c>
      <c r="ADU534" s="1">
        <v>592.6</v>
      </c>
      <c r="ADV534" s="1">
        <v>592.6</v>
      </c>
      <c r="ADW534" s="1">
        <v>592.6</v>
      </c>
      <c r="ADX534" s="1">
        <v>592.6</v>
      </c>
      <c r="ADY534" s="1">
        <v>592.6</v>
      </c>
      <c r="ADZ534" s="1">
        <v>592.6</v>
      </c>
      <c r="AEA534" s="1">
        <v>592.6</v>
      </c>
      <c r="AEB534" s="1">
        <v>592.6</v>
      </c>
      <c r="AEC534" s="1">
        <v>592.6</v>
      </c>
      <c r="AED534" s="1">
        <v>592.6</v>
      </c>
      <c r="AEE534" s="1">
        <v>592.6</v>
      </c>
      <c r="AEF534" s="1">
        <v>592.6</v>
      </c>
      <c r="AEG534" s="1">
        <v>592.6</v>
      </c>
      <c r="AEH534" s="1">
        <v>592.6</v>
      </c>
      <c r="AEI534" s="1">
        <v>592.6</v>
      </c>
      <c r="AEJ534" s="1">
        <v>592.6</v>
      </c>
      <c r="AEK534" s="1">
        <v>592.6</v>
      </c>
      <c r="AEL534" s="1">
        <v>592.6</v>
      </c>
      <c r="AEM534" s="1">
        <v>592.6</v>
      </c>
      <c r="AEN534" s="1">
        <v>592.6</v>
      </c>
      <c r="AEO534" s="1">
        <v>592.6</v>
      </c>
      <c r="AEP534" s="1">
        <v>592.6</v>
      </c>
      <c r="AEQ534" s="1">
        <v>592.6</v>
      </c>
      <c r="AER534" s="1">
        <v>592.6</v>
      </c>
      <c r="AES534" s="1">
        <v>592.6</v>
      </c>
      <c r="AET534" s="1">
        <v>592.6</v>
      </c>
      <c r="AEU534" s="1">
        <v>592.6</v>
      </c>
      <c r="AEV534" s="1">
        <v>592.6</v>
      </c>
      <c r="AEW534" s="1">
        <v>592.6</v>
      </c>
      <c r="AEX534" s="1">
        <v>592.6</v>
      </c>
      <c r="AEY534" s="1">
        <v>592.6</v>
      </c>
      <c r="AEZ534" s="1">
        <v>592.6</v>
      </c>
      <c r="AFA534" s="1">
        <v>592.6</v>
      </c>
      <c r="AFB534" s="1">
        <v>592.6</v>
      </c>
      <c r="AFC534" s="1">
        <v>592.6</v>
      </c>
      <c r="AFD534" s="1">
        <v>592.6</v>
      </c>
      <c r="AFE534" s="1">
        <v>592.6</v>
      </c>
      <c r="AFF534" s="1">
        <v>592.6</v>
      </c>
      <c r="AFG534" s="1">
        <v>592.6</v>
      </c>
      <c r="AFH534" s="1">
        <v>592.6</v>
      </c>
      <c r="AFI534" s="1">
        <v>592.6</v>
      </c>
      <c r="AFJ534" s="1">
        <v>592.6</v>
      </c>
      <c r="AFK534" s="1">
        <v>592.6</v>
      </c>
      <c r="AFL534" s="1">
        <v>592.6</v>
      </c>
      <c r="AFM534" s="1">
        <v>592.6</v>
      </c>
      <c r="AFN534" s="1">
        <v>592.6</v>
      </c>
      <c r="AFO534" s="1">
        <v>592.6</v>
      </c>
      <c r="AFP534" s="1">
        <v>592.6</v>
      </c>
      <c r="AFQ534" s="1">
        <v>592.6</v>
      </c>
      <c r="AFR534" s="1">
        <v>592.6</v>
      </c>
      <c r="AFS534" s="1">
        <v>592.6</v>
      </c>
      <c r="AFT534" s="1">
        <v>592.6</v>
      </c>
      <c r="AFU534" s="1">
        <v>592.6</v>
      </c>
      <c r="AFV534" s="1">
        <v>592.6</v>
      </c>
      <c r="AFW534" s="1">
        <v>592.6</v>
      </c>
      <c r="AFX534" s="1">
        <v>592.6</v>
      </c>
      <c r="AFY534" s="1">
        <v>592.6</v>
      </c>
      <c r="AFZ534" s="1">
        <v>592.6</v>
      </c>
      <c r="AGA534" s="1">
        <v>592.6</v>
      </c>
      <c r="AGB534" s="1">
        <v>592.6</v>
      </c>
      <c r="AGC534" s="1">
        <v>592.6</v>
      </c>
      <c r="AGD534" s="1">
        <v>592.6</v>
      </c>
      <c r="AGE534" s="1">
        <v>592.6</v>
      </c>
      <c r="AGF534" s="1">
        <v>592.6</v>
      </c>
      <c r="AGG534" s="1">
        <v>592.6</v>
      </c>
      <c r="AGH534" s="1">
        <v>592.6</v>
      </c>
      <c r="AGI534" s="1">
        <v>592.6</v>
      </c>
      <c r="AGJ534" s="1">
        <v>592.6</v>
      </c>
      <c r="AGK534" s="1">
        <v>592.6</v>
      </c>
      <c r="AGL534" s="1">
        <v>592.6</v>
      </c>
      <c r="AGM534" s="1">
        <v>592.6</v>
      </c>
      <c r="AGN534" s="1">
        <v>592.6</v>
      </c>
      <c r="AGO534" s="1">
        <v>592.6</v>
      </c>
      <c r="AGP534" s="1">
        <v>592.6</v>
      </c>
      <c r="AGQ534" s="1">
        <v>592.6</v>
      </c>
      <c r="AGR534" s="1">
        <v>592.6</v>
      </c>
      <c r="AGS534" s="1">
        <v>592.6</v>
      </c>
      <c r="AGT534" s="1">
        <v>592.6</v>
      </c>
      <c r="AGU534" s="1">
        <v>592.6</v>
      </c>
      <c r="AGV534" s="1">
        <v>592.6</v>
      </c>
      <c r="AGW534" s="1">
        <v>592.6</v>
      </c>
      <c r="AGX534" s="1">
        <v>592.6</v>
      </c>
      <c r="AGY534" s="1">
        <v>592.6</v>
      </c>
      <c r="AGZ534" s="1">
        <v>592.6</v>
      </c>
      <c r="AHA534" s="1">
        <v>592.6</v>
      </c>
      <c r="AHB534" s="1">
        <v>592.6</v>
      </c>
      <c r="AHC534" s="1">
        <v>592.6</v>
      </c>
      <c r="AHD534" s="1">
        <v>592.6</v>
      </c>
      <c r="AHE534" s="1">
        <v>592.6</v>
      </c>
      <c r="AHF534" s="1">
        <v>592.6</v>
      </c>
      <c r="AHG534" s="1">
        <v>592.6</v>
      </c>
      <c r="AHH534" s="1">
        <v>592.6</v>
      </c>
      <c r="AHI534" s="1">
        <v>592.6</v>
      </c>
      <c r="AHJ534" s="1">
        <v>592.6</v>
      </c>
      <c r="AHK534" s="1">
        <v>592.6</v>
      </c>
      <c r="AHL534" s="1">
        <v>592.6</v>
      </c>
      <c r="AHM534" s="1">
        <v>592.6</v>
      </c>
      <c r="AHN534" s="1">
        <v>592.6</v>
      </c>
      <c r="AHO534" s="1">
        <v>592.6</v>
      </c>
      <c r="AHP534" s="1">
        <v>592.6</v>
      </c>
      <c r="AHQ534" s="1">
        <v>592.6</v>
      </c>
    </row>
    <row r="535" spans="1:901" x14ac:dyDescent="0.3">
      <c r="A535" s="1">
        <v>535</v>
      </c>
      <c r="B535" s="16" t="s">
        <v>190</v>
      </c>
      <c r="D535" s="14">
        <v>45584</v>
      </c>
      <c r="E535" s="14" t="s">
        <v>1090</v>
      </c>
      <c r="F535" s="1">
        <v>80577.61</v>
      </c>
      <c r="G535" s="1">
        <f t="shared" si="8"/>
        <v>81652.429999999993</v>
      </c>
      <c r="H535" s="1" t="str">
        <f>IFERROR(VLOOKUP(B535,PMS!$A$1:$G$2968,7,FALSE),"")</f>
        <v/>
      </c>
      <c r="I535" s="1" t="str">
        <f>IFERROR(VLOOKUP(B535,PMS!$A$1:$AE$2968,31,FALSE),"")</f>
        <v/>
      </c>
      <c r="WD535" s="1">
        <v>28.58</v>
      </c>
      <c r="WE535" s="1">
        <v>57.16</v>
      </c>
      <c r="WF535" s="1">
        <v>85.74</v>
      </c>
      <c r="WG535" s="1">
        <v>114.32</v>
      </c>
      <c r="WH535" s="1">
        <v>142.91</v>
      </c>
      <c r="WI535" s="1">
        <v>171.49</v>
      </c>
      <c r="WJ535" s="1">
        <v>171.49</v>
      </c>
      <c r="WK535" s="1">
        <v>200.07</v>
      </c>
      <c r="WL535" s="1">
        <v>228.65</v>
      </c>
      <c r="WM535" s="1">
        <v>314.39</v>
      </c>
      <c r="WN535" s="1">
        <v>400.14</v>
      </c>
      <c r="WO535" s="1">
        <v>485.88</v>
      </c>
      <c r="WP535" s="1">
        <v>571.62</v>
      </c>
      <c r="WQ535" s="1">
        <v>571.62</v>
      </c>
      <c r="WR535" s="1">
        <v>657.37</v>
      </c>
      <c r="WS535" s="1">
        <v>743.11</v>
      </c>
      <c r="WT535" s="1">
        <v>828.86</v>
      </c>
      <c r="WU535" s="1">
        <v>914.6</v>
      </c>
      <c r="WV535" s="1">
        <v>1143.25</v>
      </c>
      <c r="WW535" s="1">
        <v>1371.9</v>
      </c>
      <c r="WX535" s="1">
        <v>1371.9</v>
      </c>
      <c r="WY535" s="1">
        <v>1641.41</v>
      </c>
      <c r="WZ535" s="1">
        <v>1910.92</v>
      </c>
      <c r="XA535" s="1">
        <v>2180.44</v>
      </c>
      <c r="XB535" s="1">
        <v>2449.9499999999998</v>
      </c>
      <c r="XC535" s="1">
        <v>2719.46</v>
      </c>
      <c r="XD535" s="1">
        <v>2988.98</v>
      </c>
      <c r="XE535" s="1">
        <v>2988.98</v>
      </c>
      <c r="XF535" s="1">
        <v>3459.99</v>
      </c>
      <c r="XG535" s="1">
        <v>3932.45</v>
      </c>
      <c r="XH535" s="1">
        <v>4404.8999999999996</v>
      </c>
      <c r="XI535" s="1">
        <v>4965.32</v>
      </c>
      <c r="XJ535" s="1">
        <v>5534.83</v>
      </c>
      <c r="XK535" s="1">
        <v>6104.35</v>
      </c>
      <c r="XL535" s="1">
        <v>6104.35</v>
      </c>
      <c r="XM535" s="1">
        <v>6673.86</v>
      </c>
      <c r="XN535" s="1">
        <v>7250.56</v>
      </c>
      <c r="XO535" s="1">
        <v>8055.91</v>
      </c>
      <c r="XP535" s="1">
        <v>8861.27</v>
      </c>
      <c r="XQ535" s="1">
        <v>9666.6200000000008</v>
      </c>
      <c r="XR535" s="1">
        <v>10471.969999999999</v>
      </c>
      <c r="XS535" s="1">
        <v>10471.969999999999</v>
      </c>
      <c r="XT535" s="1">
        <v>11510.86</v>
      </c>
      <c r="XU535" s="1">
        <v>12554.79</v>
      </c>
      <c r="XV535" s="1">
        <v>13603.75</v>
      </c>
      <c r="XW535" s="1">
        <v>14652.7</v>
      </c>
      <c r="XX535" s="1">
        <v>15701.66</v>
      </c>
      <c r="XY535" s="1">
        <v>16750.61</v>
      </c>
      <c r="XZ535" s="1">
        <v>16750.61</v>
      </c>
      <c r="YA535" s="1">
        <v>17799.57</v>
      </c>
      <c r="YB535" s="1">
        <v>18848.53</v>
      </c>
      <c r="YC535" s="1">
        <v>19954.5</v>
      </c>
      <c r="YD535" s="1">
        <v>21381.98</v>
      </c>
      <c r="YE535" s="1">
        <v>22809.45</v>
      </c>
      <c r="YF535" s="1">
        <v>24236.93</v>
      </c>
      <c r="YG535" s="1">
        <v>24236.93</v>
      </c>
      <c r="YH535" s="1">
        <v>25435.759999999998</v>
      </c>
      <c r="YI535" s="1">
        <v>26634.58</v>
      </c>
      <c r="YJ535" s="1">
        <v>27833.41</v>
      </c>
      <c r="YK535" s="1">
        <v>29032.23</v>
      </c>
      <c r="YL535" s="1">
        <v>30231.06</v>
      </c>
      <c r="YM535" s="1">
        <v>31557.35</v>
      </c>
      <c r="YN535" s="1">
        <v>31557.35</v>
      </c>
      <c r="YO535" s="1">
        <v>33199.040000000001</v>
      </c>
      <c r="YP535" s="1">
        <v>34840.74</v>
      </c>
      <c r="YQ535" s="1">
        <v>36282.370000000003</v>
      </c>
      <c r="YR535" s="1">
        <v>37712.5</v>
      </c>
      <c r="YS535" s="1">
        <v>39142.629999999997</v>
      </c>
      <c r="YT535" s="1">
        <v>40572.76</v>
      </c>
      <c r="YU535" s="1">
        <v>40572.76</v>
      </c>
      <c r="YV535" s="1">
        <v>42002.89</v>
      </c>
      <c r="YW535" s="1">
        <v>43505.86</v>
      </c>
      <c r="YX535" s="1">
        <v>45081.66</v>
      </c>
      <c r="YY535" s="1">
        <v>46652.43</v>
      </c>
      <c r="YZ535" s="1">
        <v>46652.43</v>
      </c>
      <c r="ZA535" s="1">
        <v>48075.26</v>
      </c>
      <c r="ZB535" s="1">
        <v>48075.26</v>
      </c>
      <c r="ZC535" s="1">
        <v>49498.1</v>
      </c>
      <c r="ZD535" s="1">
        <v>50920.94</v>
      </c>
      <c r="ZE535" s="1">
        <v>52343.77</v>
      </c>
      <c r="ZF535" s="1">
        <v>53766.61</v>
      </c>
      <c r="ZG535" s="1">
        <v>55189.440000000002</v>
      </c>
      <c r="ZH535" s="1">
        <v>56605.1</v>
      </c>
      <c r="ZI535" s="1">
        <v>56605.1</v>
      </c>
      <c r="ZJ535" s="1">
        <v>58020.75</v>
      </c>
      <c r="ZK535" s="1">
        <v>58020.75</v>
      </c>
      <c r="ZL535" s="1">
        <v>59063.83</v>
      </c>
      <c r="ZM535" s="1">
        <v>60110.1</v>
      </c>
      <c r="ZN535" s="1">
        <v>61162.04</v>
      </c>
      <c r="ZO535" s="1">
        <v>62213.98</v>
      </c>
      <c r="ZP535" s="1">
        <v>62213.98</v>
      </c>
      <c r="ZQ535" s="1">
        <v>63264.49</v>
      </c>
      <c r="ZR535" s="1">
        <v>64313.55</v>
      </c>
      <c r="ZS535" s="1">
        <v>65289.79</v>
      </c>
      <c r="ZT535" s="1">
        <v>66196.37</v>
      </c>
      <c r="ZU535" s="1">
        <v>67077.570000000007</v>
      </c>
      <c r="ZV535" s="1">
        <v>67682.78</v>
      </c>
      <c r="ZW535" s="1">
        <v>67682.78</v>
      </c>
      <c r="ZX535" s="1">
        <v>68293.67</v>
      </c>
      <c r="ZY535" s="1">
        <v>68908.78</v>
      </c>
      <c r="ZZ535" s="1">
        <v>69523.899999999994</v>
      </c>
      <c r="AAA535" s="1">
        <v>70139.02</v>
      </c>
      <c r="AAB535" s="1">
        <v>70770.09</v>
      </c>
      <c r="AAC535" s="1">
        <v>71273.69</v>
      </c>
      <c r="AAD535" s="1">
        <v>71273.69</v>
      </c>
      <c r="AAE535" s="1">
        <v>71777.3</v>
      </c>
      <c r="AAF535" s="1">
        <v>72280.899999999994</v>
      </c>
      <c r="AAG535" s="1">
        <v>72587.38</v>
      </c>
      <c r="AAH535" s="1">
        <v>72922.2</v>
      </c>
      <c r="AAI535" s="1">
        <v>73268.19</v>
      </c>
      <c r="AAJ535" s="1">
        <v>73625.350000000006</v>
      </c>
      <c r="AAK535" s="1">
        <v>73625.350000000006</v>
      </c>
      <c r="AAL535" s="1">
        <v>73982.5</v>
      </c>
      <c r="AAM535" s="1">
        <v>74294.14</v>
      </c>
      <c r="AAN535" s="1">
        <v>74560.25</v>
      </c>
      <c r="AAO535" s="1">
        <v>74826.36</v>
      </c>
      <c r="AAP535" s="1">
        <v>75092.47</v>
      </c>
      <c r="AAQ535" s="1">
        <v>75325.09</v>
      </c>
      <c r="AAR535" s="1">
        <v>75325.09</v>
      </c>
      <c r="AAS535" s="1">
        <v>75577.56</v>
      </c>
      <c r="AAT535" s="1">
        <v>75830.02</v>
      </c>
      <c r="AAU535" s="1">
        <v>76082.490000000005</v>
      </c>
      <c r="AAV535" s="1">
        <v>76334.960000000006</v>
      </c>
      <c r="AAW535" s="1">
        <v>76551.009999999995</v>
      </c>
      <c r="AAX535" s="1">
        <v>76767.06</v>
      </c>
      <c r="AAY535" s="1">
        <v>76767.06</v>
      </c>
      <c r="AAZ535" s="1">
        <v>76983.100000000006</v>
      </c>
      <c r="ABA535" s="1">
        <v>77199.149999999994</v>
      </c>
      <c r="ABB535" s="1">
        <v>77421.13</v>
      </c>
      <c r="ABC535" s="1">
        <v>77643.11</v>
      </c>
      <c r="ABD535" s="1">
        <v>77865.09</v>
      </c>
      <c r="ABE535" s="1">
        <v>78087.070000000007</v>
      </c>
      <c r="ABF535" s="1">
        <v>78087.070000000007</v>
      </c>
      <c r="ABG535" s="1">
        <v>78203.13</v>
      </c>
      <c r="ABH535" s="1">
        <v>78310.080000000002</v>
      </c>
      <c r="ABI535" s="1">
        <v>78417.03</v>
      </c>
      <c r="ABJ535" s="1">
        <v>78523.98</v>
      </c>
      <c r="ABK535" s="1">
        <v>78630.929999999993</v>
      </c>
      <c r="ABL535" s="1">
        <v>78737.88</v>
      </c>
      <c r="ABM535" s="1">
        <v>78737.88</v>
      </c>
      <c r="ABN535" s="1">
        <v>78844.84</v>
      </c>
      <c r="ABO535" s="1">
        <v>78951.789999999994</v>
      </c>
      <c r="ABP535" s="1">
        <v>79058.740000000005</v>
      </c>
      <c r="ABQ535" s="1">
        <v>79165.69</v>
      </c>
      <c r="ABR535" s="1">
        <v>79270.41</v>
      </c>
      <c r="ABS535" s="1">
        <v>79363.960000000006</v>
      </c>
      <c r="ABT535" s="1">
        <v>79363.960000000006</v>
      </c>
      <c r="ABU535" s="1">
        <v>79457.509999999995</v>
      </c>
      <c r="ABV535" s="1">
        <v>79551.070000000007</v>
      </c>
      <c r="ABW535" s="1">
        <v>79644.62</v>
      </c>
      <c r="ABX535" s="1">
        <v>79738.17</v>
      </c>
      <c r="ABY535" s="1">
        <v>79831.73</v>
      </c>
      <c r="ABZ535" s="1">
        <v>79925.279999999999</v>
      </c>
      <c r="ACA535" s="1">
        <v>79925.279999999999</v>
      </c>
      <c r="ACB535" s="1">
        <v>80018.83</v>
      </c>
      <c r="ACC535" s="1">
        <v>80112.38</v>
      </c>
      <c r="ACD535" s="1">
        <v>80205.94</v>
      </c>
      <c r="ACE535" s="1">
        <v>80287.23</v>
      </c>
      <c r="ACF535" s="1">
        <v>80344</v>
      </c>
      <c r="ACG535" s="1">
        <v>80400.77</v>
      </c>
      <c r="ACH535" s="1">
        <v>80400.77</v>
      </c>
      <c r="ACI535" s="1">
        <v>80457.539999999994</v>
      </c>
      <c r="ACJ535" s="1">
        <v>80514.3</v>
      </c>
      <c r="ACK535" s="1">
        <v>80514.3</v>
      </c>
      <c r="ACL535" s="1">
        <v>80608.92</v>
      </c>
      <c r="ACM535" s="1">
        <v>80703.53</v>
      </c>
      <c r="ACN535" s="1">
        <v>80798.149999999994</v>
      </c>
      <c r="ACO535" s="1">
        <v>80798.149999999994</v>
      </c>
      <c r="ACP535" s="1">
        <v>80892.12</v>
      </c>
      <c r="ACQ535" s="1">
        <v>80980.36</v>
      </c>
      <c r="ACR535" s="1">
        <v>81064.62</v>
      </c>
      <c r="ACS535" s="1">
        <v>81113.17</v>
      </c>
      <c r="ACT535" s="1">
        <v>81161.72</v>
      </c>
      <c r="ACU535" s="1">
        <v>81210.27</v>
      </c>
      <c r="ACV535" s="1">
        <v>81210.27</v>
      </c>
      <c r="ACW535" s="1">
        <v>81258.81</v>
      </c>
      <c r="ACX535" s="1">
        <v>81305.45</v>
      </c>
      <c r="ACY535" s="1">
        <v>81350.8</v>
      </c>
      <c r="ACZ535" s="1">
        <v>81396.160000000003</v>
      </c>
      <c r="ADA535" s="1">
        <v>81441.52</v>
      </c>
      <c r="ADB535" s="1">
        <v>81469.87</v>
      </c>
      <c r="ADC535" s="1">
        <v>81469.87</v>
      </c>
      <c r="ADD535" s="1">
        <v>81486.880000000005</v>
      </c>
      <c r="ADE535" s="1">
        <v>81503.88</v>
      </c>
      <c r="ADF535" s="1">
        <v>81520.89</v>
      </c>
      <c r="ADG535" s="1">
        <v>81537.899999999994</v>
      </c>
      <c r="ADH535" s="1">
        <v>81554.91</v>
      </c>
      <c r="ADI535" s="1">
        <v>81571.92</v>
      </c>
      <c r="ADJ535" s="1">
        <v>81571.92</v>
      </c>
      <c r="ADK535" s="1">
        <v>81588.929999999993</v>
      </c>
      <c r="ADL535" s="1">
        <v>81604.800000000003</v>
      </c>
      <c r="ADM535" s="1">
        <v>81610.47</v>
      </c>
      <c r="ADN535" s="1">
        <v>81616.14</v>
      </c>
      <c r="ADO535" s="1">
        <v>81621.81</v>
      </c>
      <c r="ADP535" s="1">
        <v>81621.81</v>
      </c>
      <c r="ADQ535" s="1">
        <v>81621.81</v>
      </c>
      <c r="ADR535" s="1">
        <v>81627.48</v>
      </c>
      <c r="ADS535" s="1">
        <v>81633.149999999994</v>
      </c>
      <c r="ADT535" s="1">
        <v>81638.820000000007</v>
      </c>
      <c r="ADU535" s="1">
        <v>81644.490000000005</v>
      </c>
      <c r="ADV535" s="1">
        <v>81650.16</v>
      </c>
      <c r="ADW535" s="1">
        <v>81652.429999999993</v>
      </c>
      <c r="ADX535" s="1">
        <v>81652.429999999993</v>
      </c>
      <c r="ADY535" s="1">
        <v>81652.429999999993</v>
      </c>
      <c r="ADZ535" s="1">
        <v>81652.429999999993</v>
      </c>
      <c r="AEA535" s="1">
        <v>81652.429999999993</v>
      </c>
      <c r="AEB535" s="1">
        <v>81652.429999999993</v>
      </c>
      <c r="AEC535" s="1">
        <v>81652.429999999993</v>
      </c>
      <c r="AED535" s="1">
        <v>81652.429999999993</v>
      </c>
      <c r="AEE535" s="1">
        <v>81652.429999999993</v>
      </c>
      <c r="AEF535" s="1">
        <v>81652.429999999993</v>
      </c>
      <c r="AEG535" s="1">
        <v>81652.429999999993</v>
      </c>
      <c r="AEH535" s="1">
        <v>81652.429999999993</v>
      </c>
      <c r="AEI535" s="1">
        <v>81652.429999999993</v>
      </c>
      <c r="AEJ535" s="1">
        <v>81652.429999999993</v>
      </c>
      <c r="AEK535" s="1">
        <v>81652.429999999993</v>
      </c>
      <c r="AEL535" s="1">
        <v>81652.429999999993</v>
      </c>
      <c r="AEM535" s="1">
        <v>81652.429999999993</v>
      </c>
      <c r="AEN535" s="1">
        <v>81652.429999999993</v>
      </c>
      <c r="AEO535" s="1">
        <v>81652.429999999993</v>
      </c>
      <c r="AEP535" s="1">
        <v>81652.429999999993</v>
      </c>
      <c r="AEQ535" s="1">
        <v>81652.429999999993</v>
      </c>
      <c r="AER535" s="1">
        <v>81652.429999999993</v>
      </c>
      <c r="AES535" s="1">
        <v>81652.429999999993</v>
      </c>
      <c r="AET535" s="1">
        <v>81652.429999999993</v>
      </c>
      <c r="AEU535" s="1">
        <v>81652.429999999993</v>
      </c>
      <c r="AEV535" s="1">
        <v>81652.429999999993</v>
      </c>
      <c r="AEW535" s="1">
        <v>81652.429999999993</v>
      </c>
      <c r="AEX535" s="1">
        <v>81652.429999999993</v>
      </c>
      <c r="AEY535" s="1">
        <v>81652.429999999993</v>
      </c>
      <c r="AEZ535" s="1">
        <v>81652.429999999993</v>
      </c>
      <c r="AFA535" s="1">
        <v>81652.429999999993</v>
      </c>
      <c r="AFB535" s="1">
        <v>81652.429999999993</v>
      </c>
      <c r="AFC535" s="1">
        <v>81652.429999999993</v>
      </c>
      <c r="AFD535" s="1">
        <v>81652.429999999993</v>
      </c>
      <c r="AFE535" s="1">
        <v>81652.429999999993</v>
      </c>
      <c r="AFF535" s="1">
        <v>81652.429999999993</v>
      </c>
      <c r="AFG535" s="1">
        <v>81652.429999999993</v>
      </c>
      <c r="AFH535" s="1">
        <v>81652.429999999993</v>
      </c>
      <c r="AFI535" s="1">
        <v>81652.429999999993</v>
      </c>
      <c r="AFJ535" s="1">
        <v>81652.429999999993</v>
      </c>
      <c r="AFK535" s="1">
        <v>81652.429999999993</v>
      </c>
      <c r="AFL535" s="1">
        <v>81652.429999999993</v>
      </c>
      <c r="AFM535" s="1">
        <v>81652.429999999993</v>
      </c>
      <c r="AFN535" s="1">
        <v>81652.429999999993</v>
      </c>
      <c r="AFO535" s="1">
        <v>81652.429999999993</v>
      </c>
      <c r="AFP535" s="1">
        <v>81652.429999999993</v>
      </c>
      <c r="AFQ535" s="1">
        <v>81652.429999999993</v>
      </c>
      <c r="AFR535" s="1">
        <v>81652.429999999993</v>
      </c>
      <c r="AFS535" s="1">
        <v>81652.429999999993</v>
      </c>
      <c r="AFT535" s="1">
        <v>81652.429999999993</v>
      </c>
      <c r="AFU535" s="1">
        <v>81652.429999999993</v>
      </c>
      <c r="AFV535" s="1">
        <v>81652.429999999993</v>
      </c>
      <c r="AFW535" s="1">
        <v>81652.429999999993</v>
      </c>
      <c r="AFX535" s="1">
        <v>81652.429999999993</v>
      </c>
      <c r="AFY535" s="1">
        <v>81652.429999999993</v>
      </c>
      <c r="AFZ535" s="1">
        <v>81652.429999999993</v>
      </c>
      <c r="AGA535" s="1">
        <v>81652.429999999993</v>
      </c>
      <c r="AGB535" s="1">
        <v>81652.429999999993</v>
      </c>
      <c r="AGC535" s="1">
        <v>81652.429999999993</v>
      </c>
      <c r="AGD535" s="1">
        <v>81652.429999999993</v>
      </c>
      <c r="AGE535" s="1">
        <v>81652.429999999993</v>
      </c>
      <c r="AGF535" s="1">
        <v>81652.429999999993</v>
      </c>
      <c r="AGG535" s="1">
        <v>81652.429999999993</v>
      </c>
      <c r="AGH535" s="1">
        <v>81652.429999999993</v>
      </c>
      <c r="AGI535" s="1">
        <v>81652.429999999993</v>
      </c>
      <c r="AGJ535" s="1">
        <v>81652.429999999993</v>
      </c>
      <c r="AGK535" s="1">
        <v>81652.429999999993</v>
      </c>
      <c r="AGL535" s="1">
        <v>81652.429999999993</v>
      </c>
      <c r="AGM535" s="1">
        <v>81652.429999999993</v>
      </c>
      <c r="AGN535" s="1">
        <v>81652.429999999993</v>
      </c>
      <c r="AGO535" s="1">
        <v>81652.429999999993</v>
      </c>
      <c r="AGP535" s="1">
        <v>81652.429999999993</v>
      </c>
      <c r="AGQ535" s="1">
        <v>81652.429999999993</v>
      </c>
      <c r="AGR535" s="1">
        <v>81652.429999999993</v>
      </c>
      <c r="AGS535" s="1">
        <v>81652.429999999993</v>
      </c>
      <c r="AGT535" s="1">
        <v>81652.429999999993</v>
      </c>
      <c r="AGU535" s="1">
        <v>81652.429999999993</v>
      </c>
      <c r="AGV535" s="1">
        <v>81652.429999999993</v>
      </c>
      <c r="AGW535" s="1">
        <v>81652.429999999993</v>
      </c>
      <c r="AGX535" s="1">
        <v>81652.429999999993</v>
      </c>
      <c r="AGY535" s="1">
        <v>81652.429999999993</v>
      </c>
      <c r="AGZ535" s="1">
        <v>81652.429999999993</v>
      </c>
      <c r="AHA535" s="1">
        <v>81652.429999999993</v>
      </c>
      <c r="AHB535" s="1">
        <v>81652.429999999993</v>
      </c>
      <c r="AHC535" s="1">
        <v>81652.429999999993</v>
      </c>
      <c r="AHD535" s="1">
        <v>81652.429999999993</v>
      </c>
      <c r="AHE535" s="1">
        <v>81652.429999999993</v>
      </c>
      <c r="AHF535" s="1">
        <v>81652.429999999993</v>
      </c>
      <c r="AHG535" s="1">
        <v>81652.429999999993</v>
      </c>
      <c r="AHH535" s="1">
        <v>81652.429999999993</v>
      </c>
      <c r="AHI535" s="1">
        <v>81652.429999999993</v>
      </c>
      <c r="AHJ535" s="1">
        <v>81652.429999999993</v>
      </c>
      <c r="AHK535" s="1">
        <v>81652.429999999993</v>
      </c>
      <c r="AHL535" s="1">
        <v>81652.429999999993</v>
      </c>
      <c r="AHM535" s="1">
        <v>81652.429999999993</v>
      </c>
      <c r="AHN535" s="1">
        <v>81652.429999999993</v>
      </c>
      <c r="AHO535" s="1">
        <v>81652.429999999993</v>
      </c>
      <c r="AHP535" s="1">
        <v>81652.429999999993</v>
      </c>
      <c r="AHQ535" s="1">
        <v>81652.429999999993</v>
      </c>
    </row>
    <row r="536" spans="1:901" x14ac:dyDescent="0.3">
      <c r="A536" s="1">
        <v>536</v>
      </c>
      <c r="B536" s="16" t="s">
        <v>194</v>
      </c>
      <c r="D536" s="14">
        <v>45584</v>
      </c>
      <c r="E536" s="14">
        <v>45717</v>
      </c>
      <c r="F536" s="1">
        <v>38759.360000000001</v>
      </c>
      <c r="G536" s="1">
        <f t="shared" si="8"/>
        <v>39276.370000000003</v>
      </c>
      <c r="H536" s="1" t="str">
        <f>IFERROR(VLOOKUP(B536,PMS!$A$1:$G$2968,7,FALSE),"")</f>
        <v/>
      </c>
      <c r="I536" s="1" t="str">
        <f>IFERROR(VLOOKUP(B536,PMS!$A$1:$AE$2968,31,FALSE),"")</f>
        <v/>
      </c>
      <c r="WD536" s="1">
        <v>28.58</v>
      </c>
      <c r="WE536" s="1">
        <v>57.16</v>
      </c>
      <c r="WF536" s="1">
        <v>85.74</v>
      </c>
      <c r="WG536" s="1">
        <v>114.32</v>
      </c>
      <c r="WH536" s="1">
        <v>142.91</v>
      </c>
      <c r="WI536" s="1">
        <v>171.49</v>
      </c>
      <c r="WJ536" s="1">
        <v>171.49</v>
      </c>
      <c r="WK536" s="1">
        <v>200.07</v>
      </c>
      <c r="WL536" s="1">
        <v>228.65</v>
      </c>
      <c r="WM536" s="1">
        <v>314.39</v>
      </c>
      <c r="WN536" s="1">
        <v>400.14</v>
      </c>
      <c r="WO536" s="1">
        <v>485.88</v>
      </c>
      <c r="WP536" s="1">
        <v>571.62</v>
      </c>
      <c r="WQ536" s="1">
        <v>571.62</v>
      </c>
      <c r="WR536" s="1">
        <v>657.37</v>
      </c>
      <c r="WS536" s="1">
        <v>743.11</v>
      </c>
      <c r="WT536" s="1">
        <v>828.86</v>
      </c>
      <c r="WU536" s="1">
        <v>914.6</v>
      </c>
      <c r="WV536" s="1">
        <v>1143.25</v>
      </c>
      <c r="WW536" s="1">
        <v>1371.9</v>
      </c>
      <c r="WX536" s="1">
        <v>1371.9</v>
      </c>
      <c r="WY536" s="1">
        <v>1601.99</v>
      </c>
      <c r="WZ536" s="1">
        <v>1832.07</v>
      </c>
      <c r="XA536" s="1">
        <v>2062.16</v>
      </c>
      <c r="XB536" s="1">
        <v>2292.25</v>
      </c>
      <c r="XC536" s="1">
        <v>2522.33</v>
      </c>
      <c r="XD536" s="1">
        <v>2752.42</v>
      </c>
      <c r="XE536" s="1">
        <v>2752.42</v>
      </c>
      <c r="XF536" s="1">
        <v>3184.01</v>
      </c>
      <c r="XG536" s="1">
        <v>3617.04</v>
      </c>
      <c r="XH536" s="1">
        <v>4050.07</v>
      </c>
      <c r="XI536" s="1">
        <v>4492.2</v>
      </c>
      <c r="XJ536" s="1">
        <v>4943.4399999999996</v>
      </c>
      <c r="XK536" s="1">
        <v>5394.68</v>
      </c>
      <c r="XL536" s="1">
        <v>5394.68</v>
      </c>
      <c r="XM536" s="1">
        <v>5845.92</v>
      </c>
      <c r="XN536" s="1">
        <v>6304.34</v>
      </c>
      <c r="XO536" s="1">
        <v>6991.41</v>
      </c>
      <c r="XP536" s="1">
        <v>7678.49</v>
      </c>
      <c r="XQ536" s="1">
        <v>8365.56</v>
      </c>
      <c r="XR536" s="1">
        <v>9052.6299999999992</v>
      </c>
      <c r="XS536" s="1">
        <v>9052.6299999999992</v>
      </c>
      <c r="XT536" s="1">
        <v>9776.1200000000008</v>
      </c>
      <c r="XU536" s="1">
        <v>10504.64</v>
      </c>
      <c r="XV536" s="1">
        <v>11238.19</v>
      </c>
      <c r="XW536" s="1">
        <v>11971.74</v>
      </c>
      <c r="XX536" s="1">
        <v>12705.28</v>
      </c>
      <c r="XY536" s="1">
        <v>13438.83</v>
      </c>
      <c r="XZ536" s="1">
        <v>13438.83</v>
      </c>
      <c r="YA536" s="1">
        <v>14172.38</v>
      </c>
      <c r="YB536" s="1">
        <v>14905.93</v>
      </c>
      <c r="YC536" s="1">
        <v>15696.49</v>
      </c>
      <c r="YD536" s="1">
        <v>16532.580000000002</v>
      </c>
      <c r="YE536" s="1">
        <v>17368.669999999998</v>
      </c>
      <c r="YF536" s="1">
        <v>18204.759999999998</v>
      </c>
      <c r="YG536" s="1">
        <v>18204.759999999998</v>
      </c>
      <c r="YH536" s="1">
        <v>18812.189999999999</v>
      </c>
      <c r="YI536" s="1">
        <v>19419.63</v>
      </c>
      <c r="YJ536" s="1">
        <v>20027.07</v>
      </c>
      <c r="YK536" s="1">
        <v>20634.5</v>
      </c>
      <c r="YL536" s="1">
        <v>21241.94</v>
      </c>
      <c r="YM536" s="1">
        <v>21976.84</v>
      </c>
      <c r="YN536" s="1">
        <v>21976.84</v>
      </c>
      <c r="YO536" s="1">
        <v>22711.74</v>
      </c>
      <c r="YP536" s="1">
        <v>23446.63</v>
      </c>
      <c r="YQ536" s="1">
        <v>23981.46</v>
      </c>
      <c r="YR536" s="1">
        <v>24504.799999999999</v>
      </c>
      <c r="YS536" s="1">
        <v>25028.13</v>
      </c>
      <c r="YT536" s="1">
        <v>25551.47</v>
      </c>
      <c r="YU536" s="1">
        <v>25551.47</v>
      </c>
      <c r="YV536" s="1">
        <v>26074.799999999999</v>
      </c>
      <c r="YW536" s="1">
        <v>26670.97</v>
      </c>
      <c r="YX536" s="1">
        <v>27339.97</v>
      </c>
      <c r="YY536" s="1">
        <v>28003.95</v>
      </c>
      <c r="YZ536" s="1">
        <v>28003.95</v>
      </c>
      <c r="ZA536" s="1">
        <v>28519.98</v>
      </c>
      <c r="ZB536" s="1">
        <v>28519.98</v>
      </c>
      <c r="ZC536" s="1">
        <v>29036.02</v>
      </c>
      <c r="ZD536" s="1">
        <v>29552.06</v>
      </c>
      <c r="ZE536" s="1">
        <v>30068.1</v>
      </c>
      <c r="ZF536" s="1">
        <v>30584.14</v>
      </c>
      <c r="ZG536" s="1">
        <v>31100.18</v>
      </c>
      <c r="ZH536" s="1">
        <v>31609.03</v>
      </c>
      <c r="ZI536" s="1">
        <v>31609.03</v>
      </c>
      <c r="ZJ536" s="1">
        <v>32117.89</v>
      </c>
      <c r="ZK536" s="1">
        <v>32117.89</v>
      </c>
      <c r="ZL536" s="1">
        <v>32569.58</v>
      </c>
      <c r="ZM536" s="1">
        <v>33021.269999999997</v>
      </c>
      <c r="ZN536" s="1">
        <v>33472.959999999999</v>
      </c>
      <c r="ZO536" s="1">
        <v>33924.65</v>
      </c>
      <c r="ZP536" s="1">
        <v>33924.65</v>
      </c>
      <c r="ZQ536" s="1">
        <v>34374.910000000003</v>
      </c>
      <c r="ZR536" s="1">
        <v>34823.730000000003</v>
      </c>
      <c r="ZS536" s="1">
        <v>35199.71</v>
      </c>
      <c r="ZT536" s="1">
        <v>35502.86</v>
      </c>
      <c r="ZU536" s="1">
        <v>35777.43</v>
      </c>
      <c r="ZV536" s="1">
        <v>36051.99</v>
      </c>
      <c r="ZW536" s="1">
        <v>36051.99</v>
      </c>
      <c r="ZX536" s="1">
        <v>36326.559999999998</v>
      </c>
      <c r="ZY536" s="1">
        <v>36599.69</v>
      </c>
      <c r="ZZ536" s="1">
        <v>36872.82</v>
      </c>
      <c r="AAA536" s="1">
        <v>37145.949999999997</v>
      </c>
      <c r="AAB536" s="1">
        <v>37419.08</v>
      </c>
      <c r="AAC536" s="1">
        <v>37564.75</v>
      </c>
      <c r="AAD536" s="1">
        <v>37564.75</v>
      </c>
      <c r="AAE536" s="1">
        <v>37710.42</v>
      </c>
      <c r="AAF536" s="1">
        <v>37856.089999999997</v>
      </c>
      <c r="AAG536" s="1">
        <v>38001.760000000002</v>
      </c>
      <c r="AAH536" s="1">
        <v>38147.43</v>
      </c>
      <c r="AAI536" s="1">
        <v>38293.1</v>
      </c>
      <c r="AAJ536" s="1">
        <v>38438.769999999997</v>
      </c>
      <c r="AAK536" s="1">
        <v>38438.769999999997</v>
      </c>
      <c r="AAL536" s="1">
        <v>38584.44</v>
      </c>
      <c r="AAM536" s="1">
        <v>38684.589999999997</v>
      </c>
      <c r="AAN536" s="1">
        <v>38739.21</v>
      </c>
      <c r="AAO536" s="1">
        <v>38793.839999999997</v>
      </c>
      <c r="AAP536" s="1">
        <v>38848.46</v>
      </c>
      <c r="AAQ536" s="1">
        <v>38903.089999999997</v>
      </c>
      <c r="AAR536" s="1">
        <v>38903.089999999997</v>
      </c>
      <c r="AAS536" s="1">
        <v>38957.72</v>
      </c>
      <c r="AAT536" s="1">
        <v>39012.339999999997</v>
      </c>
      <c r="AAU536" s="1">
        <v>39066.97</v>
      </c>
      <c r="AAV536" s="1">
        <v>39121.589999999997</v>
      </c>
      <c r="AAW536" s="1">
        <v>39139.800000000003</v>
      </c>
      <c r="AAX536" s="1">
        <v>39158.01</v>
      </c>
      <c r="AAY536" s="1">
        <v>39158.01</v>
      </c>
      <c r="AAZ536" s="1">
        <v>39176.22</v>
      </c>
      <c r="ABA536" s="1">
        <v>39194.43</v>
      </c>
      <c r="ABB536" s="1">
        <v>39212.639999999999</v>
      </c>
      <c r="ABC536" s="1">
        <v>39230.85</v>
      </c>
      <c r="ABD536" s="1">
        <v>39249.06</v>
      </c>
      <c r="ABE536" s="1">
        <v>39267.26</v>
      </c>
      <c r="ABF536" s="1">
        <v>39267.26</v>
      </c>
      <c r="ABG536" s="1">
        <v>39276.370000000003</v>
      </c>
      <c r="ABH536" s="1">
        <v>39276.370000000003</v>
      </c>
      <c r="ABI536" s="1">
        <v>39276.370000000003</v>
      </c>
      <c r="ABJ536" s="1">
        <v>39276.370000000003</v>
      </c>
      <c r="ABK536" s="1">
        <v>39276.370000000003</v>
      </c>
      <c r="ABL536" s="1">
        <v>39276.370000000003</v>
      </c>
      <c r="ABM536" s="1">
        <v>39276.370000000003</v>
      </c>
      <c r="ABN536" s="1">
        <v>39276.370000000003</v>
      </c>
      <c r="ABO536" s="1">
        <v>39276.370000000003</v>
      </c>
      <c r="ABP536" s="1">
        <v>39276.370000000003</v>
      </c>
      <c r="ABQ536" s="1">
        <v>39276.370000000003</v>
      </c>
      <c r="ABR536" s="1">
        <v>39276.370000000003</v>
      </c>
      <c r="ABS536" s="1">
        <v>39276.370000000003</v>
      </c>
      <c r="ABT536" s="1">
        <v>39276.370000000003</v>
      </c>
      <c r="ABU536" s="1">
        <v>39276.370000000003</v>
      </c>
      <c r="ABV536" s="1">
        <v>39276.370000000003</v>
      </c>
      <c r="ABW536" s="1">
        <v>39276.370000000003</v>
      </c>
      <c r="ABX536" s="1">
        <v>39276.370000000003</v>
      </c>
      <c r="ABY536" s="1">
        <v>39276.370000000003</v>
      </c>
      <c r="ABZ536" s="1">
        <v>39276.370000000003</v>
      </c>
      <c r="ACA536" s="1">
        <v>39276.370000000003</v>
      </c>
      <c r="ACB536" s="1">
        <v>39276.370000000003</v>
      </c>
      <c r="ACC536" s="1">
        <v>39276.370000000003</v>
      </c>
      <c r="ACD536" s="1">
        <v>39276.370000000003</v>
      </c>
      <c r="ACE536" s="1">
        <v>39276.370000000003</v>
      </c>
      <c r="ACF536" s="1">
        <v>39276.370000000003</v>
      </c>
      <c r="ACG536" s="1">
        <v>39276.370000000003</v>
      </c>
      <c r="ACH536" s="1">
        <v>39276.370000000003</v>
      </c>
      <c r="ACI536" s="1">
        <v>39276.370000000003</v>
      </c>
      <c r="ACJ536" s="1">
        <v>39276.370000000003</v>
      </c>
      <c r="ACK536" s="1">
        <v>39276.370000000003</v>
      </c>
      <c r="ACL536" s="1">
        <v>39276.370000000003</v>
      </c>
      <c r="ACM536" s="1">
        <v>39276.370000000003</v>
      </c>
      <c r="ACN536" s="1">
        <v>39276.370000000003</v>
      </c>
      <c r="ACO536" s="1">
        <v>39276.370000000003</v>
      </c>
      <c r="ACP536" s="1">
        <v>39276.370000000003</v>
      </c>
      <c r="ACQ536" s="1">
        <v>39276.370000000003</v>
      </c>
      <c r="ACR536" s="1">
        <v>39276.370000000003</v>
      </c>
      <c r="ACS536" s="1">
        <v>39276.370000000003</v>
      </c>
      <c r="ACT536" s="1">
        <v>39276.370000000003</v>
      </c>
      <c r="ACU536" s="1">
        <v>39276.370000000003</v>
      </c>
      <c r="ACV536" s="1">
        <v>39276.370000000003</v>
      </c>
      <c r="ACW536" s="1">
        <v>39276.370000000003</v>
      </c>
      <c r="ACX536" s="1">
        <v>39276.370000000003</v>
      </c>
      <c r="ACY536" s="1">
        <v>39276.370000000003</v>
      </c>
      <c r="ACZ536" s="1">
        <v>39276.370000000003</v>
      </c>
      <c r="ADA536" s="1">
        <v>39276.370000000003</v>
      </c>
      <c r="ADB536" s="1">
        <v>39276.370000000003</v>
      </c>
      <c r="ADC536" s="1">
        <v>39276.370000000003</v>
      </c>
      <c r="ADD536" s="1">
        <v>39276.370000000003</v>
      </c>
      <c r="ADE536" s="1">
        <v>39276.370000000003</v>
      </c>
      <c r="ADF536" s="1">
        <v>39276.370000000003</v>
      </c>
      <c r="ADG536" s="1">
        <v>39276.370000000003</v>
      </c>
      <c r="ADH536" s="1">
        <v>39276.370000000003</v>
      </c>
      <c r="ADI536" s="1">
        <v>39276.370000000003</v>
      </c>
      <c r="ADJ536" s="1">
        <v>39276.370000000003</v>
      </c>
      <c r="ADK536" s="1">
        <v>39276.370000000003</v>
      </c>
      <c r="ADL536" s="1">
        <v>39276.370000000003</v>
      </c>
      <c r="ADM536" s="1">
        <v>39276.370000000003</v>
      </c>
      <c r="ADN536" s="1">
        <v>39276.370000000003</v>
      </c>
      <c r="ADO536" s="1">
        <v>39276.370000000003</v>
      </c>
      <c r="ADP536" s="1">
        <v>39276.370000000003</v>
      </c>
      <c r="ADQ536" s="1">
        <v>39276.370000000003</v>
      </c>
      <c r="ADR536" s="1">
        <v>39276.370000000003</v>
      </c>
      <c r="ADS536" s="1">
        <v>39276.370000000003</v>
      </c>
      <c r="ADT536" s="1">
        <v>39276.370000000003</v>
      </c>
      <c r="ADU536" s="1">
        <v>39276.370000000003</v>
      </c>
      <c r="ADV536" s="1">
        <v>39276.370000000003</v>
      </c>
      <c r="ADW536" s="1">
        <v>39276.370000000003</v>
      </c>
      <c r="ADX536" s="1">
        <v>39276.370000000003</v>
      </c>
      <c r="ADY536" s="1">
        <v>39276.370000000003</v>
      </c>
      <c r="ADZ536" s="1">
        <v>39276.370000000003</v>
      </c>
      <c r="AEA536" s="1">
        <v>39276.370000000003</v>
      </c>
      <c r="AEB536" s="1">
        <v>39276.370000000003</v>
      </c>
      <c r="AEC536" s="1">
        <v>39276.370000000003</v>
      </c>
      <c r="AED536" s="1">
        <v>39276.370000000003</v>
      </c>
      <c r="AEE536" s="1">
        <v>39276.370000000003</v>
      </c>
      <c r="AEF536" s="1">
        <v>39276.370000000003</v>
      </c>
      <c r="AEG536" s="1">
        <v>39276.370000000003</v>
      </c>
      <c r="AEH536" s="1">
        <v>39276.370000000003</v>
      </c>
      <c r="AEI536" s="1">
        <v>39276.370000000003</v>
      </c>
      <c r="AEJ536" s="1">
        <v>39276.370000000003</v>
      </c>
      <c r="AEK536" s="1">
        <v>39276.370000000003</v>
      </c>
      <c r="AEL536" s="1">
        <v>39276.370000000003</v>
      </c>
      <c r="AEM536" s="1">
        <v>39276.370000000003</v>
      </c>
      <c r="AEN536" s="1">
        <v>39276.370000000003</v>
      </c>
      <c r="AEO536" s="1">
        <v>39276.370000000003</v>
      </c>
      <c r="AEP536" s="1">
        <v>39276.370000000003</v>
      </c>
      <c r="AEQ536" s="1">
        <v>39276.370000000003</v>
      </c>
      <c r="AER536" s="1">
        <v>39276.370000000003</v>
      </c>
      <c r="AES536" s="1">
        <v>39276.370000000003</v>
      </c>
      <c r="AET536" s="1">
        <v>39276.370000000003</v>
      </c>
      <c r="AEU536" s="1">
        <v>39276.370000000003</v>
      </c>
      <c r="AEV536" s="1">
        <v>39276.370000000003</v>
      </c>
      <c r="AEW536" s="1">
        <v>39276.370000000003</v>
      </c>
      <c r="AEX536" s="1">
        <v>39276.370000000003</v>
      </c>
      <c r="AEY536" s="1">
        <v>39276.370000000003</v>
      </c>
      <c r="AEZ536" s="1">
        <v>39276.370000000003</v>
      </c>
      <c r="AFA536" s="1">
        <v>39276.370000000003</v>
      </c>
      <c r="AFB536" s="1">
        <v>39276.370000000003</v>
      </c>
      <c r="AFC536" s="1">
        <v>39276.370000000003</v>
      </c>
      <c r="AFD536" s="1">
        <v>39276.370000000003</v>
      </c>
      <c r="AFE536" s="1">
        <v>39276.370000000003</v>
      </c>
      <c r="AFF536" s="1">
        <v>39276.370000000003</v>
      </c>
      <c r="AFG536" s="1">
        <v>39276.370000000003</v>
      </c>
      <c r="AFH536" s="1">
        <v>39276.370000000003</v>
      </c>
      <c r="AFI536" s="1">
        <v>39276.370000000003</v>
      </c>
      <c r="AFJ536" s="1">
        <v>39276.370000000003</v>
      </c>
      <c r="AFK536" s="1">
        <v>39276.370000000003</v>
      </c>
      <c r="AFL536" s="1">
        <v>39276.370000000003</v>
      </c>
      <c r="AFM536" s="1">
        <v>39276.370000000003</v>
      </c>
      <c r="AFN536" s="1">
        <v>39276.370000000003</v>
      </c>
      <c r="AFO536" s="1">
        <v>39276.370000000003</v>
      </c>
      <c r="AFP536" s="1">
        <v>39276.370000000003</v>
      </c>
      <c r="AFQ536" s="1">
        <v>39276.370000000003</v>
      </c>
      <c r="AFR536" s="1">
        <v>39276.370000000003</v>
      </c>
      <c r="AFS536" s="1">
        <v>39276.370000000003</v>
      </c>
      <c r="AFT536" s="1">
        <v>39276.370000000003</v>
      </c>
      <c r="AFU536" s="1">
        <v>39276.370000000003</v>
      </c>
      <c r="AFV536" s="1">
        <v>39276.370000000003</v>
      </c>
      <c r="AFW536" s="1">
        <v>39276.370000000003</v>
      </c>
      <c r="AFX536" s="1">
        <v>39276.370000000003</v>
      </c>
      <c r="AFY536" s="1">
        <v>39276.370000000003</v>
      </c>
      <c r="AFZ536" s="1">
        <v>39276.370000000003</v>
      </c>
      <c r="AGA536" s="1">
        <v>39276.370000000003</v>
      </c>
      <c r="AGB536" s="1">
        <v>39276.370000000003</v>
      </c>
      <c r="AGC536" s="1">
        <v>39276.370000000003</v>
      </c>
      <c r="AGD536" s="1">
        <v>39276.370000000003</v>
      </c>
      <c r="AGE536" s="1">
        <v>39276.370000000003</v>
      </c>
      <c r="AGF536" s="1">
        <v>39276.370000000003</v>
      </c>
      <c r="AGG536" s="1">
        <v>39276.370000000003</v>
      </c>
      <c r="AGH536" s="1">
        <v>39276.370000000003</v>
      </c>
      <c r="AGI536" s="1">
        <v>39276.370000000003</v>
      </c>
      <c r="AGJ536" s="1">
        <v>39276.370000000003</v>
      </c>
      <c r="AGK536" s="1">
        <v>39276.370000000003</v>
      </c>
      <c r="AGL536" s="1">
        <v>39276.370000000003</v>
      </c>
      <c r="AGM536" s="1">
        <v>39276.370000000003</v>
      </c>
      <c r="AGN536" s="1">
        <v>39276.370000000003</v>
      </c>
      <c r="AGO536" s="1">
        <v>39276.370000000003</v>
      </c>
      <c r="AGP536" s="1">
        <v>39276.370000000003</v>
      </c>
      <c r="AGQ536" s="1">
        <v>39276.370000000003</v>
      </c>
      <c r="AGR536" s="1">
        <v>39276.370000000003</v>
      </c>
      <c r="AGS536" s="1">
        <v>39276.370000000003</v>
      </c>
      <c r="AGT536" s="1">
        <v>39276.370000000003</v>
      </c>
      <c r="AGU536" s="1">
        <v>39276.370000000003</v>
      </c>
      <c r="AGV536" s="1">
        <v>39276.370000000003</v>
      </c>
      <c r="AGW536" s="1">
        <v>39276.370000000003</v>
      </c>
      <c r="AGX536" s="1">
        <v>39276.370000000003</v>
      </c>
      <c r="AGY536" s="1">
        <v>39276.370000000003</v>
      </c>
      <c r="AGZ536" s="1">
        <v>39276.370000000003</v>
      </c>
      <c r="AHA536" s="1">
        <v>39276.370000000003</v>
      </c>
      <c r="AHB536" s="1">
        <v>39276.370000000003</v>
      </c>
      <c r="AHC536" s="1">
        <v>39276.370000000003</v>
      </c>
      <c r="AHD536" s="1">
        <v>39276.370000000003</v>
      </c>
      <c r="AHE536" s="1">
        <v>39276.370000000003</v>
      </c>
      <c r="AHF536" s="1">
        <v>39276.370000000003</v>
      </c>
      <c r="AHG536" s="1">
        <v>39276.370000000003</v>
      </c>
      <c r="AHH536" s="1">
        <v>39276.370000000003</v>
      </c>
      <c r="AHI536" s="1">
        <v>39276.370000000003</v>
      </c>
      <c r="AHJ536" s="1">
        <v>39276.370000000003</v>
      </c>
      <c r="AHK536" s="1">
        <v>39276.370000000003</v>
      </c>
      <c r="AHL536" s="1">
        <v>39276.370000000003</v>
      </c>
      <c r="AHM536" s="1">
        <v>39276.370000000003</v>
      </c>
      <c r="AHN536" s="1">
        <v>39276.370000000003</v>
      </c>
      <c r="AHO536" s="1">
        <v>39276.370000000003</v>
      </c>
      <c r="AHP536" s="1">
        <v>39276.370000000003</v>
      </c>
      <c r="AHQ536" s="1">
        <v>39276.370000000003</v>
      </c>
    </row>
    <row r="537" spans="1:901" x14ac:dyDescent="0.3">
      <c r="A537" s="1">
        <v>537</v>
      </c>
      <c r="B537" s="16" t="s">
        <v>1091</v>
      </c>
      <c r="C537" s="16" t="s">
        <v>1092</v>
      </c>
      <c r="D537" s="14">
        <v>45584</v>
      </c>
      <c r="E537" s="14">
        <v>45678</v>
      </c>
      <c r="F537" s="1">
        <v>22564.01</v>
      </c>
      <c r="G537" s="1">
        <f t="shared" si="8"/>
        <v>22864.99</v>
      </c>
      <c r="H537" s="1">
        <f>IFERROR(VLOOKUP(B537,PMS!$A$1:$G$2968,7,FALSE),"")</f>
        <v>105544.89</v>
      </c>
      <c r="I537" s="1" t="str">
        <f>IFERROR(VLOOKUP(B537,PMS!$A$1:$AE$2968,31,FALSE),"")</f>
        <v>ELCL</v>
      </c>
      <c r="WD537" s="1">
        <v>28.58</v>
      </c>
      <c r="WE537" s="1">
        <v>57.16</v>
      </c>
      <c r="WF537" s="1">
        <v>85.74</v>
      </c>
      <c r="WG537" s="1">
        <v>114.32</v>
      </c>
      <c r="WH537" s="1">
        <v>142.91</v>
      </c>
      <c r="WI537" s="1">
        <v>171.49</v>
      </c>
      <c r="WJ537" s="1">
        <v>171.49</v>
      </c>
      <c r="WK537" s="1">
        <v>200.07</v>
      </c>
      <c r="WL537" s="1">
        <v>228.65</v>
      </c>
      <c r="WM537" s="1">
        <v>314.39</v>
      </c>
      <c r="WN537" s="1">
        <v>400.14</v>
      </c>
      <c r="WO537" s="1">
        <v>485.88</v>
      </c>
      <c r="WP537" s="1">
        <v>571.62</v>
      </c>
      <c r="WQ537" s="1">
        <v>571.62</v>
      </c>
      <c r="WR537" s="1">
        <v>657.37</v>
      </c>
      <c r="WS537" s="1">
        <v>743.11</v>
      </c>
      <c r="WT537" s="1">
        <v>828.86</v>
      </c>
      <c r="WU537" s="1">
        <v>914.6</v>
      </c>
      <c r="WV537" s="1">
        <v>1143.25</v>
      </c>
      <c r="WW537" s="1">
        <v>1371.9</v>
      </c>
      <c r="WX537" s="1">
        <v>1371.9</v>
      </c>
      <c r="WY537" s="1">
        <v>1600.55</v>
      </c>
      <c r="WZ537" s="1">
        <v>1829.2</v>
      </c>
      <c r="XA537" s="1">
        <v>2057.85</v>
      </c>
      <c r="XB537" s="1">
        <v>2286.5</v>
      </c>
      <c r="XC537" s="1">
        <v>2515.15</v>
      </c>
      <c r="XD537" s="1">
        <v>2743.8</v>
      </c>
      <c r="XE537" s="1">
        <v>2743.8</v>
      </c>
      <c r="XF537" s="1">
        <v>3172.52</v>
      </c>
      <c r="XG537" s="1">
        <v>3601.24</v>
      </c>
      <c r="XH537" s="1">
        <v>4029.95</v>
      </c>
      <c r="XI537" s="1">
        <v>4458.67</v>
      </c>
      <c r="XJ537" s="1">
        <v>4887.3900000000003</v>
      </c>
      <c r="XK537" s="1">
        <v>5316.11</v>
      </c>
      <c r="XL537" s="1">
        <v>5316.11</v>
      </c>
      <c r="XM537" s="1">
        <v>5744.83</v>
      </c>
      <c r="XN537" s="1">
        <v>6173.55</v>
      </c>
      <c r="XO537" s="1">
        <v>6830.92</v>
      </c>
      <c r="XP537" s="1">
        <v>7488.28</v>
      </c>
      <c r="XQ537" s="1">
        <v>8145.65</v>
      </c>
      <c r="XR537" s="1">
        <v>8803.02</v>
      </c>
      <c r="XS537" s="1">
        <v>8803.02</v>
      </c>
      <c r="XT537" s="1">
        <v>9460.39</v>
      </c>
      <c r="XU537" s="1">
        <v>10117.76</v>
      </c>
      <c r="XV537" s="1">
        <v>10775.13</v>
      </c>
      <c r="XW537" s="1">
        <v>11432.49</v>
      </c>
      <c r="XX537" s="1">
        <v>12089.86</v>
      </c>
      <c r="XY537" s="1">
        <v>12747.23</v>
      </c>
      <c r="XZ537" s="1">
        <v>12747.23</v>
      </c>
      <c r="YA537" s="1">
        <v>13404.6</v>
      </c>
      <c r="YB537" s="1">
        <v>14061.97</v>
      </c>
      <c r="YC537" s="1">
        <v>14719.34</v>
      </c>
      <c r="YD537" s="1">
        <v>15376.71</v>
      </c>
      <c r="YE537" s="1">
        <v>16034.07</v>
      </c>
      <c r="YF537" s="1">
        <v>16691.439999999999</v>
      </c>
      <c r="YG537" s="1">
        <v>16691.439999999999</v>
      </c>
      <c r="YH537" s="1">
        <v>17120.16</v>
      </c>
      <c r="YI537" s="1">
        <v>17548.88</v>
      </c>
      <c r="YJ537" s="1">
        <v>17977.599999999999</v>
      </c>
      <c r="YK537" s="1">
        <v>18406.32</v>
      </c>
      <c r="YL537" s="1">
        <v>18835.04</v>
      </c>
      <c r="YM537" s="1">
        <v>19263.75</v>
      </c>
      <c r="YN537" s="1">
        <v>19263.75</v>
      </c>
      <c r="YO537" s="1">
        <v>19692.47</v>
      </c>
      <c r="YP537" s="1">
        <v>20121.189999999999</v>
      </c>
      <c r="YQ537" s="1">
        <v>20349.84</v>
      </c>
      <c r="YR537" s="1">
        <v>20578.490000000002</v>
      </c>
      <c r="YS537" s="1">
        <v>20807.14</v>
      </c>
      <c r="YT537" s="1">
        <v>21035.79</v>
      </c>
      <c r="YU537" s="1">
        <v>21035.79</v>
      </c>
      <c r="YV537" s="1">
        <v>21264.44</v>
      </c>
      <c r="YW537" s="1">
        <v>21493.09</v>
      </c>
      <c r="YX537" s="1">
        <v>21721.74</v>
      </c>
      <c r="YY537" s="1">
        <v>21950.39</v>
      </c>
      <c r="YZ537" s="1">
        <v>21950.39</v>
      </c>
      <c r="ZA537" s="1">
        <v>22036.13</v>
      </c>
      <c r="ZB537" s="1">
        <v>22036.13</v>
      </c>
      <c r="ZC537" s="1">
        <v>22121.88</v>
      </c>
      <c r="ZD537" s="1">
        <v>22207.62</v>
      </c>
      <c r="ZE537" s="1">
        <v>22293.360000000001</v>
      </c>
      <c r="ZF537" s="1">
        <v>22379.11</v>
      </c>
      <c r="ZG537" s="1">
        <v>22464.85</v>
      </c>
      <c r="ZH537" s="1">
        <v>22550.6</v>
      </c>
      <c r="ZI537" s="1">
        <v>22550.6</v>
      </c>
      <c r="ZJ537" s="1">
        <v>22636.34</v>
      </c>
      <c r="ZK537" s="1">
        <v>22636.34</v>
      </c>
      <c r="ZL537" s="1">
        <v>22664.92</v>
      </c>
      <c r="ZM537" s="1">
        <v>22693.5</v>
      </c>
      <c r="ZN537" s="1">
        <v>22722.080000000002</v>
      </c>
      <c r="ZO537" s="1">
        <v>22750.66</v>
      </c>
      <c r="ZP537" s="1">
        <v>22750.66</v>
      </c>
      <c r="ZQ537" s="1">
        <v>22779.25</v>
      </c>
      <c r="ZR537" s="1">
        <v>22807.83</v>
      </c>
      <c r="ZS537" s="1">
        <v>22836.41</v>
      </c>
      <c r="ZT537" s="1">
        <v>22864.99</v>
      </c>
      <c r="ZU537" s="1">
        <v>22864.99</v>
      </c>
      <c r="ZV537" s="1">
        <v>22864.99</v>
      </c>
      <c r="ZW537" s="1">
        <v>22864.99</v>
      </c>
      <c r="ZX537" s="1">
        <v>22864.99</v>
      </c>
      <c r="ZY537" s="1">
        <v>22864.99</v>
      </c>
      <c r="ZZ537" s="1">
        <v>22864.99</v>
      </c>
      <c r="AAA537" s="1">
        <v>22864.99</v>
      </c>
      <c r="AAB537" s="1">
        <v>22864.99</v>
      </c>
      <c r="AAC537" s="1">
        <v>22864.99</v>
      </c>
      <c r="AAD537" s="1">
        <v>22864.99</v>
      </c>
      <c r="AAE537" s="1">
        <v>22864.99</v>
      </c>
      <c r="AAF537" s="1">
        <v>22864.99</v>
      </c>
      <c r="AAG537" s="1">
        <v>22864.99</v>
      </c>
      <c r="AAH537" s="1">
        <v>22864.99</v>
      </c>
      <c r="AAI537" s="1">
        <v>22864.99</v>
      </c>
      <c r="AAJ537" s="1">
        <v>22864.99</v>
      </c>
      <c r="AAK537" s="1">
        <v>22864.99</v>
      </c>
      <c r="AAL537" s="1">
        <v>22864.99</v>
      </c>
      <c r="AAM537" s="1">
        <v>22864.99</v>
      </c>
      <c r="AAN537" s="1">
        <v>22864.99</v>
      </c>
      <c r="AAO537" s="1">
        <v>22864.99</v>
      </c>
      <c r="AAP537" s="1">
        <v>22864.99</v>
      </c>
      <c r="AAQ537" s="1">
        <v>22864.99</v>
      </c>
      <c r="AAR537" s="1">
        <v>22864.99</v>
      </c>
      <c r="AAS537" s="1">
        <v>22864.99</v>
      </c>
      <c r="AAT537" s="1">
        <v>22864.99</v>
      </c>
      <c r="AAU537" s="1">
        <v>22864.99</v>
      </c>
      <c r="AAV537" s="1">
        <v>22864.99</v>
      </c>
      <c r="AAW537" s="1">
        <v>22864.99</v>
      </c>
      <c r="AAX537" s="1">
        <v>22864.99</v>
      </c>
      <c r="AAY537" s="1">
        <v>22864.99</v>
      </c>
      <c r="AAZ537" s="1">
        <v>22864.99</v>
      </c>
      <c r="ABA537" s="1">
        <v>22864.99</v>
      </c>
      <c r="ABB537" s="1">
        <v>22864.99</v>
      </c>
      <c r="ABC537" s="1">
        <v>22864.99</v>
      </c>
      <c r="ABD537" s="1">
        <v>22864.99</v>
      </c>
      <c r="ABE537" s="1">
        <v>22864.99</v>
      </c>
      <c r="ABF537" s="1">
        <v>22864.99</v>
      </c>
      <c r="ABG537" s="1">
        <v>22864.99</v>
      </c>
      <c r="ABH537" s="1">
        <v>22864.99</v>
      </c>
      <c r="ABI537" s="1">
        <v>22864.99</v>
      </c>
      <c r="ABJ537" s="1">
        <v>22864.99</v>
      </c>
      <c r="ABK537" s="1">
        <v>22864.99</v>
      </c>
      <c r="ABL537" s="1">
        <v>22864.99</v>
      </c>
      <c r="ABM537" s="1">
        <v>22864.99</v>
      </c>
      <c r="ABN537" s="1">
        <v>22864.99</v>
      </c>
      <c r="ABO537" s="1">
        <v>22864.99</v>
      </c>
      <c r="ABP537" s="1">
        <v>22864.99</v>
      </c>
      <c r="ABQ537" s="1">
        <v>22864.99</v>
      </c>
      <c r="ABR537" s="1">
        <v>22864.99</v>
      </c>
      <c r="ABS537" s="1">
        <v>22864.99</v>
      </c>
      <c r="ABT537" s="1">
        <v>22864.99</v>
      </c>
      <c r="ABU537" s="1">
        <v>22864.99</v>
      </c>
      <c r="ABV537" s="1">
        <v>22864.99</v>
      </c>
      <c r="ABW537" s="1">
        <v>22864.99</v>
      </c>
      <c r="ABX537" s="1">
        <v>22864.99</v>
      </c>
      <c r="ABY537" s="1">
        <v>22864.99</v>
      </c>
      <c r="ABZ537" s="1">
        <v>22864.99</v>
      </c>
      <c r="ACA537" s="1">
        <v>22864.99</v>
      </c>
      <c r="ACB537" s="1">
        <v>22864.99</v>
      </c>
      <c r="ACC537" s="1">
        <v>22864.99</v>
      </c>
      <c r="ACD537" s="1">
        <v>22864.99</v>
      </c>
      <c r="ACE537" s="1">
        <v>22864.99</v>
      </c>
      <c r="ACF537" s="1">
        <v>22864.99</v>
      </c>
      <c r="ACG537" s="1">
        <v>22864.99</v>
      </c>
      <c r="ACH537" s="1">
        <v>22864.99</v>
      </c>
      <c r="ACI537" s="1">
        <v>22864.99</v>
      </c>
      <c r="ACJ537" s="1">
        <v>22864.99</v>
      </c>
      <c r="ACK537" s="1">
        <v>22864.99</v>
      </c>
      <c r="ACL537" s="1">
        <v>22864.99</v>
      </c>
      <c r="ACM537" s="1">
        <v>22864.99</v>
      </c>
      <c r="ACN537" s="1">
        <v>22864.99</v>
      </c>
      <c r="ACO537" s="1">
        <v>22864.99</v>
      </c>
      <c r="ACP537" s="1">
        <v>22864.99</v>
      </c>
      <c r="ACQ537" s="1">
        <v>22864.99</v>
      </c>
      <c r="ACR537" s="1">
        <v>22864.99</v>
      </c>
      <c r="ACS537" s="1">
        <v>22864.99</v>
      </c>
      <c r="ACT537" s="1">
        <v>22864.99</v>
      </c>
      <c r="ACU537" s="1">
        <v>22864.99</v>
      </c>
      <c r="ACV537" s="1">
        <v>22864.99</v>
      </c>
      <c r="ACW537" s="1">
        <v>22864.99</v>
      </c>
      <c r="ACX537" s="1">
        <v>22864.99</v>
      </c>
      <c r="ACY537" s="1">
        <v>22864.99</v>
      </c>
      <c r="ACZ537" s="1">
        <v>22864.99</v>
      </c>
      <c r="ADA537" s="1">
        <v>22864.99</v>
      </c>
      <c r="ADB537" s="1">
        <v>22864.99</v>
      </c>
      <c r="ADC537" s="1">
        <v>22864.99</v>
      </c>
      <c r="ADD537" s="1">
        <v>22864.99</v>
      </c>
      <c r="ADE537" s="1">
        <v>22864.99</v>
      </c>
      <c r="ADF537" s="1">
        <v>22864.99</v>
      </c>
      <c r="ADG537" s="1">
        <v>22864.99</v>
      </c>
      <c r="ADH537" s="1">
        <v>22864.99</v>
      </c>
      <c r="ADI537" s="1">
        <v>22864.99</v>
      </c>
      <c r="ADJ537" s="1">
        <v>22864.99</v>
      </c>
      <c r="ADK537" s="1">
        <v>22864.99</v>
      </c>
      <c r="ADL537" s="1">
        <v>22864.99</v>
      </c>
      <c r="ADM537" s="1">
        <v>22864.99</v>
      </c>
      <c r="ADN537" s="1">
        <v>22864.99</v>
      </c>
      <c r="ADO537" s="1">
        <v>22864.99</v>
      </c>
      <c r="ADP537" s="1">
        <v>22864.99</v>
      </c>
      <c r="ADQ537" s="1">
        <v>22864.99</v>
      </c>
      <c r="ADR537" s="1">
        <v>22864.99</v>
      </c>
      <c r="ADS537" s="1">
        <v>22864.99</v>
      </c>
      <c r="ADT537" s="1">
        <v>22864.99</v>
      </c>
      <c r="ADU537" s="1">
        <v>22864.99</v>
      </c>
      <c r="ADV537" s="1">
        <v>22864.99</v>
      </c>
      <c r="ADW537" s="1">
        <v>22864.99</v>
      </c>
      <c r="ADX537" s="1">
        <v>22864.99</v>
      </c>
      <c r="ADY537" s="1">
        <v>22864.99</v>
      </c>
      <c r="ADZ537" s="1">
        <v>22864.99</v>
      </c>
      <c r="AEA537" s="1">
        <v>22864.99</v>
      </c>
      <c r="AEB537" s="1">
        <v>22864.99</v>
      </c>
      <c r="AEC537" s="1">
        <v>22864.99</v>
      </c>
      <c r="AED537" s="1">
        <v>22864.99</v>
      </c>
      <c r="AEE537" s="1">
        <v>22864.99</v>
      </c>
      <c r="AEF537" s="1">
        <v>22864.99</v>
      </c>
      <c r="AEG537" s="1">
        <v>22864.99</v>
      </c>
      <c r="AEH537" s="1">
        <v>22864.99</v>
      </c>
      <c r="AEI537" s="1">
        <v>22864.99</v>
      </c>
      <c r="AEJ537" s="1">
        <v>22864.99</v>
      </c>
      <c r="AEK537" s="1">
        <v>22864.99</v>
      </c>
      <c r="AEL537" s="1">
        <v>22864.99</v>
      </c>
      <c r="AEM537" s="1">
        <v>22864.99</v>
      </c>
      <c r="AEN537" s="1">
        <v>22864.99</v>
      </c>
      <c r="AEO537" s="1">
        <v>22864.99</v>
      </c>
      <c r="AEP537" s="1">
        <v>22864.99</v>
      </c>
      <c r="AEQ537" s="1">
        <v>22864.99</v>
      </c>
      <c r="AER537" s="1">
        <v>22864.99</v>
      </c>
      <c r="AES537" s="1">
        <v>22864.99</v>
      </c>
      <c r="AET537" s="1">
        <v>22864.99</v>
      </c>
      <c r="AEU537" s="1">
        <v>22864.99</v>
      </c>
      <c r="AEV537" s="1">
        <v>22864.99</v>
      </c>
      <c r="AEW537" s="1">
        <v>22864.99</v>
      </c>
      <c r="AEX537" s="1">
        <v>22864.99</v>
      </c>
      <c r="AEY537" s="1">
        <v>22864.99</v>
      </c>
      <c r="AEZ537" s="1">
        <v>22864.99</v>
      </c>
      <c r="AFA537" s="1">
        <v>22864.99</v>
      </c>
      <c r="AFB537" s="1">
        <v>22864.99</v>
      </c>
      <c r="AFC537" s="1">
        <v>22864.99</v>
      </c>
      <c r="AFD537" s="1">
        <v>22864.99</v>
      </c>
      <c r="AFE537" s="1">
        <v>22864.99</v>
      </c>
      <c r="AFF537" s="1">
        <v>22864.99</v>
      </c>
      <c r="AFG537" s="1">
        <v>22864.99</v>
      </c>
      <c r="AFH537" s="1">
        <v>22864.99</v>
      </c>
      <c r="AFI537" s="1">
        <v>22864.99</v>
      </c>
      <c r="AFJ537" s="1">
        <v>22864.99</v>
      </c>
      <c r="AFK537" s="1">
        <v>22864.99</v>
      </c>
      <c r="AFL537" s="1">
        <v>22864.99</v>
      </c>
      <c r="AFM537" s="1">
        <v>22864.99</v>
      </c>
      <c r="AFN537" s="1">
        <v>22864.99</v>
      </c>
      <c r="AFO537" s="1">
        <v>22864.99</v>
      </c>
      <c r="AFP537" s="1">
        <v>22864.99</v>
      </c>
      <c r="AFQ537" s="1">
        <v>22864.99</v>
      </c>
      <c r="AFR537" s="1">
        <v>22864.99</v>
      </c>
      <c r="AFS537" s="1">
        <v>22864.99</v>
      </c>
      <c r="AFT537" s="1">
        <v>22864.99</v>
      </c>
      <c r="AFU537" s="1">
        <v>22864.99</v>
      </c>
      <c r="AFV537" s="1">
        <v>22864.99</v>
      </c>
      <c r="AFW537" s="1">
        <v>22864.99</v>
      </c>
      <c r="AFX537" s="1">
        <v>22864.99</v>
      </c>
      <c r="AFY537" s="1">
        <v>22864.99</v>
      </c>
      <c r="AFZ537" s="1">
        <v>22864.99</v>
      </c>
      <c r="AGA537" s="1">
        <v>22864.99</v>
      </c>
      <c r="AGB537" s="1">
        <v>22864.99</v>
      </c>
      <c r="AGC537" s="1">
        <v>22864.99</v>
      </c>
      <c r="AGD537" s="1">
        <v>22864.99</v>
      </c>
      <c r="AGE537" s="1">
        <v>22864.99</v>
      </c>
      <c r="AGF537" s="1">
        <v>22864.99</v>
      </c>
      <c r="AGG537" s="1">
        <v>22864.99</v>
      </c>
      <c r="AGH537" s="1">
        <v>22864.99</v>
      </c>
      <c r="AGI537" s="1">
        <v>22864.99</v>
      </c>
      <c r="AGJ537" s="1">
        <v>22864.99</v>
      </c>
      <c r="AGK537" s="1">
        <v>22864.99</v>
      </c>
      <c r="AGL537" s="1">
        <v>22864.99</v>
      </c>
      <c r="AGM537" s="1">
        <v>22864.99</v>
      </c>
      <c r="AGN537" s="1">
        <v>22864.99</v>
      </c>
      <c r="AGO537" s="1">
        <v>22864.99</v>
      </c>
      <c r="AGP537" s="1">
        <v>22864.99</v>
      </c>
      <c r="AGQ537" s="1">
        <v>22864.99</v>
      </c>
      <c r="AGR537" s="1">
        <v>22864.99</v>
      </c>
      <c r="AGS537" s="1">
        <v>22864.99</v>
      </c>
      <c r="AGT537" s="1">
        <v>22864.99</v>
      </c>
      <c r="AGU537" s="1">
        <v>22864.99</v>
      </c>
      <c r="AGV537" s="1">
        <v>22864.99</v>
      </c>
      <c r="AGW537" s="1">
        <v>22864.99</v>
      </c>
      <c r="AGX537" s="1">
        <v>22864.99</v>
      </c>
      <c r="AGY537" s="1">
        <v>22864.99</v>
      </c>
      <c r="AGZ537" s="1">
        <v>22864.99</v>
      </c>
      <c r="AHA537" s="1">
        <v>22864.99</v>
      </c>
      <c r="AHB537" s="1">
        <v>22864.99</v>
      </c>
      <c r="AHC537" s="1">
        <v>22864.99</v>
      </c>
      <c r="AHD537" s="1">
        <v>22864.99</v>
      </c>
      <c r="AHE537" s="1">
        <v>22864.99</v>
      </c>
      <c r="AHF537" s="1">
        <v>22864.99</v>
      </c>
      <c r="AHG537" s="1">
        <v>22864.99</v>
      </c>
      <c r="AHH537" s="1">
        <v>22864.99</v>
      </c>
      <c r="AHI537" s="1">
        <v>22864.99</v>
      </c>
      <c r="AHJ537" s="1">
        <v>22864.99</v>
      </c>
      <c r="AHK537" s="1">
        <v>22864.99</v>
      </c>
      <c r="AHL537" s="1">
        <v>22864.99</v>
      </c>
      <c r="AHM537" s="1">
        <v>22864.99</v>
      </c>
      <c r="AHN537" s="1">
        <v>22864.99</v>
      </c>
      <c r="AHO537" s="1">
        <v>22864.99</v>
      </c>
      <c r="AHP537" s="1">
        <v>22864.99</v>
      </c>
      <c r="AHQ537" s="1">
        <v>22864.99</v>
      </c>
    </row>
    <row r="538" spans="1:901" x14ac:dyDescent="0.3">
      <c r="A538" s="1">
        <v>538</v>
      </c>
      <c r="B538" s="16" t="s">
        <v>1093</v>
      </c>
      <c r="C538" s="16" t="s">
        <v>1094</v>
      </c>
      <c r="D538" s="14">
        <v>45605</v>
      </c>
      <c r="E538" s="14">
        <v>45682</v>
      </c>
      <c r="F538" s="1">
        <v>921.7</v>
      </c>
      <c r="G538" s="1">
        <f t="shared" si="8"/>
        <v>933.99</v>
      </c>
      <c r="H538" s="1">
        <f>IFERROR(VLOOKUP(B538,PMS!$A$1:$G$2968,7,FALSE),"")</f>
        <v>0</v>
      </c>
      <c r="I538" s="1">
        <f>IFERROR(VLOOKUP(B538,PMS!$A$1:$AE$2968,31,FALSE),"")</f>
        <v>0</v>
      </c>
      <c r="WY538" s="1">
        <v>1.44</v>
      </c>
      <c r="WZ538" s="1">
        <v>2.87</v>
      </c>
      <c r="XA538" s="1">
        <v>4.3099999999999996</v>
      </c>
      <c r="XB538" s="1">
        <v>5.75</v>
      </c>
      <c r="XC538" s="1">
        <v>7.18</v>
      </c>
      <c r="XD538" s="1">
        <v>8.6199999999999992</v>
      </c>
      <c r="XE538" s="1">
        <v>8.6199999999999992</v>
      </c>
      <c r="XF538" s="1">
        <v>11.5</v>
      </c>
      <c r="XG538" s="1">
        <v>15.81</v>
      </c>
      <c r="XH538" s="1">
        <v>20.12</v>
      </c>
      <c r="XI538" s="1">
        <v>24.43</v>
      </c>
      <c r="XJ538" s="1">
        <v>28.74</v>
      </c>
      <c r="XK538" s="1">
        <v>33.049999999999997</v>
      </c>
      <c r="XL538" s="1">
        <v>33.049999999999997</v>
      </c>
      <c r="XM538" s="1">
        <v>37.36</v>
      </c>
      <c r="XN538" s="1">
        <v>48.86</v>
      </c>
      <c r="XO538" s="1">
        <v>60.35</v>
      </c>
      <c r="XP538" s="1">
        <v>71.849999999999994</v>
      </c>
      <c r="XQ538" s="1">
        <v>83.34</v>
      </c>
      <c r="XR538" s="1">
        <v>94.84</v>
      </c>
      <c r="XS538" s="1">
        <v>94.84</v>
      </c>
      <c r="XT538" s="1">
        <v>106.33</v>
      </c>
      <c r="XU538" s="1">
        <v>122.86</v>
      </c>
      <c r="XV538" s="1">
        <v>144.41</v>
      </c>
      <c r="XW538" s="1">
        <v>165.96</v>
      </c>
      <c r="XX538" s="1">
        <v>187.52</v>
      </c>
      <c r="XY538" s="1">
        <v>209.07</v>
      </c>
      <c r="XZ538" s="1">
        <v>209.07</v>
      </c>
      <c r="YA538" s="1">
        <v>230.62</v>
      </c>
      <c r="YB538" s="1">
        <v>252.18</v>
      </c>
      <c r="YC538" s="1">
        <v>285.23</v>
      </c>
      <c r="YD538" s="1">
        <v>318.27999999999997</v>
      </c>
      <c r="YE538" s="1">
        <v>351.33</v>
      </c>
      <c r="YF538" s="1">
        <v>384.37</v>
      </c>
      <c r="YG538" s="1">
        <v>384.37</v>
      </c>
      <c r="YH538" s="1">
        <v>417.42</v>
      </c>
      <c r="YI538" s="1">
        <v>450.47</v>
      </c>
      <c r="YJ538" s="1">
        <v>483.52</v>
      </c>
      <c r="YK538" s="1">
        <v>516.57000000000005</v>
      </c>
      <c r="YL538" s="1">
        <v>549.62</v>
      </c>
      <c r="YM538" s="1">
        <v>582.66999999999996</v>
      </c>
      <c r="YN538" s="1">
        <v>582.66999999999996</v>
      </c>
      <c r="YO538" s="1">
        <v>615.72</v>
      </c>
      <c r="YP538" s="1">
        <v>648.77</v>
      </c>
      <c r="YQ538" s="1">
        <v>681.82</v>
      </c>
      <c r="YR538" s="1">
        <v>703.37</v>
      </c>
      <c r="YS538" s="1">
        <v>724.92</v>
      </c>
      <c r="YT538" s="1">
        <v>746.48</v>
      </c>
      <c r="YU538" s="1">
        <v>746.48</v>
      </c>
      <c r="YV538" s="1">
        <v>768.03</v>
      </c>
      <c r="YW538" s="1">
        <v>789.58</v>
      </c>
      <c r="YX538" s="1">
        <v>811.14</v>
      </c>
      <c r="YY538" s="1">
        <v>827.66</v>
      </c>
      <c r="YZ538" s="1">
        <v>827.66</v>
      </c>
      <c r="ZA538" s="1">
        <v>839.16</v>
      </c>
      <c r="ZB538" s="1">
        <v>839.16</v>
      </c>
      <c r="ZC538" s="1">
        <v>850.65</v>
      </c>
      <c r="ZD538" s="1">
        <v>862.15</v>
      </c>
      <c r="ZE538" s="1">
        <v>873.64</v>
      </c>
      <c r="ZF538" s="1">
        <v>885.14</v>
      </c>
      <c r="ZG538" s="1">
        <v>896.63</v>
      </c>
      <c r="ZH538" s="1">
        <v>900.95</v>
      </c>
      <c r="ZI538" s="1">
        <v>900.95</v>
      </c>
      <c r="ZJ538" s="1">
        <v>905.26</v>
      </c>
      <c r="ZK538" s="1">
        <v>905.26</v>
      </c>
      <c r="ZL538" s="1">
        <v>909.57</v>
      </c>
      <c r="ZM538" s="1">
        <v>913.88</v>
      </c>
      <c r="ZN538" s="1">
        <v>918.19</v>
      </c>
      <c r="ZO538" s="1">
        <v>922.5</v>
      </c>
      <c r="ZP538" s="1">
        <v>922.5</v>
      </c>
      <c r="ZQ538" s="1">
        <v>925.37</v>
      </c>
      <c r="ZR538" s="1">
        <v>926.81</v>
      </c>
      <c r="ZS538" s="1">
        <v>928.25</v>
      </c>
      <c r="ZT538" s="1">
        <v>929.68</v>
      </c>
      <c r="ZU538" s="1">
        <v>931.12</v>
      </c>
      <c r="ZV538" s="1">
        <v>932.56</v>
      </c>
      <c r="ZW538" s="1">
        <v>932.56</v>
      </c>
      <c r="ZX538" s="1">
        <v>933.99</v>
      </c>
      <c r="ZY538" s="1">
        <v>933.99</v>
      </c>
      <c r="ZZ538" s="1">
        <v>933.99</v>
      </c>
      <c r="AAA538" s="1">
        <v>933.99</v>
      </c>
      <c r="AAB538" s="1">
        <v>933.99</v>
      </c>
      <c r="AAC538" s="1">
        <v>933.99</v>
      </c>
      <c r="AAD538" s="1">
        <v>933.99</v>
      </c>
      <c r="AAE538" s="1">
        <v>933.99</v>
      </c>
      <c r="AAF538" s="1">
        <v>933.99</v>
      </c>
      <c r="AAG538" s="1">
        <v>933.99</v>
      </c>
      <c r="AAH538" s="1">
        <v>933.99</v>
      </c>
      <c r="AAI538" s="1">
        <v>933.99</v>
      </c>
      <c r="AAJ538" s="1">
        <v>933.99</v>
      </c>
      <c r="AAK538" s="1">
        <v>933.99</v>
      </c>
      <c r="AAL538" s="1">
        <v>933.99</v>
      </c>
      <c r="AAM538" s="1">
        <v>933.99</v>
      </c>
      <c r="AAN538" s="1">
        <v>933.99</v>
      </c>
      <c r="AAO538" s="1">
        <v>933.99</v>
      </c>
      <c r="AAP538" s="1">
        <v>933.99</v>
      </c>
      <c r="AAQ538" s="1">
        <v>933.99</v>
      </c>
      <c r="AAR538" s="1">
        <v>933.99</v>
      </c>
      <c r="AAS538" s="1">
        <v>933.99</v>
      </c>
      <c r="AAT538" s="1">
        <v>933.99</v>
      </c>
      <c r="AAU538" s="1">
        <v>933.99</v>
      </c>
      <c r="AAV538" s="1">
        <v>933.99</v>
      </c>
      <c r="AAW538" s="1">
        <v>933.99</v>
      </c>
      <c r="AAX538" s="1">
        <v>933.99</v>
      </c>
      <c r="AAY538" s="1">
        <v>933.99</v>
      </c>
      <c r="AAZ538" s="1">
        <v>933.99</v>
      </c>
      <c r="ABA538" s="1">
        <v>933.99</v>
      </c>
      <c r="ABB538" s="1">
        <v>933.99</v>
      </c>
      <c r="ABC538" s="1">
        <v>933.99</v>
      </c>
      <c r="ABD538" s="1">
        <v>933.99</v>
      </c>
      <c r="ABE538" s="1">
        <v>933.99</v>
      </c>
      <c r="ABF538" s="1">
        <v>933.99</v>
      </c>
      <c r="ABG538" s="1">
        <v>933.99</v>
      </c>
      <c r="ABH538" s="1">
        <v>933.99</v>
      </c>
      <c r="ABI538" s="1">
        <v>933.99</v>
      </c>
      <c r="ABJ538" s="1">
        <v>933.99</v>
      </c>
      <c r="ABK538" s="1">
        <v>933.99</v>
      </c>
      <c r="ABL538" s="1">
        <v>933.99</v>
      </c>
      <c r="ABM538" s="1">
        <v>933.99</v>
      </c>
      <c r="ABN538" s="1">
        <v>933.99</v>
      </c>
      <c r="ABO538" s="1">
        <v>933.99</v>
      </c>
      <c r="ABP538" s="1">
        <v>933.99</v>
      </c>
      <c r="ABQ538" s="1">
        <v>933.99</v>
      </c>
      <c r="ABR538" s="1">
        <v>933.99</v>
      </c>
      <c r="ABS538" s="1">
        <v>933.99</v>
      </c>
      <c r="ABT538" s="1">
        <v>933.99</v>
      </c>
      <c r="ABU538" s="1">
        <v>933.99</v>
      </c>
      <c r="ABV538" s="1">
        <v>933.99</v>
      </c>
      <c r="ABW538" s="1">
        <v>933.99</v>
      </c>
      <c r="ABX538" s="1">
        <v>933.99</v>
      </c>
      <c r="ABY538" s="1">
        <v>933.99</v>
      </c>
      <c r="ABZ538" s="1">
        <v>933.99</v>
      </c>
      <c r="ACA538" s="1">
        <v>933.99</v>
      </c>
      <c r="ACB538" s="1">
        <v>933.99</v>
      </c>
      <c r="ACC538" s="1">
        <v>933.99</v>
      </c>
      <c r="ACD538" s="1">
        <v>933.99</v>
      </c>
      <c r="ACE538" s="1">
        <v>933.99</v>
      </c>
      <c r="ACF538" s="1">
        <v>933.99</v>
      </c>
      <c r="ACG538" s="1">
        <v>933.99</v>
      </c>
      <c r="ACH538" s="1">
        <v>933.99</v>
      </c>
      <c r="ACI538" s="1">
        <v>933.99</v>
      </c>
      <c r="ACJ538" s="1">
        <v>933.99</v>
      </c>
      <c r="ACK538" s="1">
        <v>933.99</v>
      </c>
      <c r="ACL538" s="1">
        <v>933.99</v>
      </c>
      <c r="ACM538" s="1">
        <v>933.99</v>
      </c>
      <c r="ACN538" s="1">
        <v>933.99</v>
      </c>
      <c r="ACO538" s="1">
        <v>933.99</v>
      </c>
      <c r="ACP538" s="1">
        <v>933.99</v>
      </c>
      <c r="ACQ538" s="1">
        <v>933.99</v>
      </c>
      <c r="ACR538" s="1">
        <v>933.99</v>
      </c>
      <c r="ACS538" s="1">
        <v>933.99</v>
      </c>
      <c r="ACT538" s="1">
        <v>933.99</v>
      </c>
      <c r="ACU538" s="1">
        <v>933.99</v>
      </c>
      <c r="ACV538" s="1">
        <v>933.99</v>
      </c>
      <c r="ACW538" s="1">
        <v>933.99</v>
      </c>
      <c r="ACX538" s="1">
        <v>933.99</v>
      </c>
      <c r="ACY538" s="1">
        <v>933.99</v>
      </c>
      <c r="ACZ538" s="1">
        <v>933.99</v>
      </c>
      <c r="ADA538" s="1">
        <v>933.99</v>
      </c>
      <c r="ADB538" s="1">
        <v>933.99</v>
      </c>
      <c r="ADC538" s="1">
        <v>933.99</v>
      </c>
      <c r="ADD538" s="1">
        <v>933.99</v>
      </c>
      <c r="ADE538" s="1">
        <v>933.99</v>
      </c>
      <c r="ADF538" s="1">
        <v>933.99</v>
      </c>
      <c r="ADG538" s="1">
        <v>933.99</v>
      </c>
      <c r="ADH538" s="1">
        <v>933.99</v>
      </c>
      <c r="ADI538" s="1">
        <v>933.99</v>
      </c>
      <c r="ADJ538" s="1">
        <v>933.99</v>
      </c>
      <c r="ADK538" s="1">
        <v>933.99</v>
      </c>
      <c r="ADL538" s="1">
        <v>933.99</v>
      </c>
      <c r="ADM538" s="1">
        <v>933.99</v>
      </c>
      <c r="ADN538" s="1">
        <v>933.99</v>
      </c>
      <c r="ADO538" s="1">
        <v>933.99</v>
      </c>
      <c r="ADP538" s="1">
        <v>933.99</v>
      </c>
      <c r="ADQ538" s="1">
        <v>933.99</v>
      </c>
      <c r="ADR538" s="1">
        <v>933.99</v>
      </c>
      <c r="ADS538" s="1">
        <v>933.99</v>
      </c>
      <c r="ADT538" s="1">
        <v>933.99</v>
      </c>
      <c r="ADU538" s="1">
        <v>933.99</v>
      </c>
      <c r="ADV538" s="1">
        <v>933.99</v>
      </c>
      <c r="ADW538" s="1">
        <v>933.99</v>
      </c>
      <c r="ADX538" s="1">
        <v>933.99</v>
      </c>
      <c r="ADY538" s="1">
        <v>933.99</v>
      </c>
      <c r="ADZ538" s="1">
        <v>933.99</v>
      </c>
      <c r="AEA538" s="1">
        <v>933.99</v>
      </c>
      <c r="AEB538" s="1">
        <v>933.99</v>
      </c>
      <c r="AEC538" s="1">
        <v>933.99</v>
      </c>
      <c r="AED538" s="1">
        <v>933.99</v>
      </c>
      <c r="AEE538" s="1">
        <v>933.99</v>
      </c>
      <c r="AEF538" s="1">
        <v>933.99</v>
      </c>
      <c r="AEG538" s="1">
        <v>933.99</v>
      </c>
      <c r="AEH538" s="1">
        <v>933.99</v>
      </c>
      <c r="AEI538" s="1">
        <v>933.99</v>
      </c>
      <c r="AEJ538" s="1">
        <v>933.99</v>
      </c>
      <c r="AEK538" s="1">
        <v>933.99</v>
      </c>
      <c r="AEL538" s="1">
        <v>933.99</v>
      </c>
      <c r="AEM538" s="1">
        <v>933.99</v>
      </c>
      <c r="AEN538" s="1">
        <v>933.99</v>
      </c>
      <c r="AEO538" s="1">
        <v>933.99</v>
      </c>
      <c r="AEP538" s="1">
        <v>933.99</v>
      </c>
      <c r="AEQ538" s="1">
        <v>933.99</v>
      </c>
      <c r="AER538" s="1">
        <v>933.99</v>
      </c>
      <c r="AES538" s="1">
        <v>933.99</v>
      </c>
      <c r="AET538" s="1">
        <v>933.99</v>
      </c>
      <c r="AEU538" s="1">
        <v>933.99</v>
      </c>
      <c r="AEV538" s="1">
        <v>933.99</v>
      </c>
      <c r="AEW538" s="1">
        <v>933.99</v>
      </c>
      <c r="AEX538" s="1">
        <v>933.99</v>
      </c>
      <c r="AEY538" s="1">
        <v>933.99</v>
      </c>
      <c r="AEZ538" s="1">
        <v>933.99</v>
      </c>
      <c r="AFA538" s="1">
        <v>933.99</v>
      </c>
      <c r="AFB538" s="1">
        <v>933.99</v>
      </c>
      <c r="AFC538" s="1">
        <v>933.99</v>
      </c>
      <c r="AFD538" s="1">
        <v>933.99</v>
      </c>
      <c r="AFE538" s="1">
        <v>933.99</v>
      </c>
      <c r="AFF538" s="1">
        <v>933.99</v>
      </c>
      <c r="AFG538" s="1">
        <v>933.99</v>
      </c>
      <c r="AFH538" s="1">
        <v>933.99</v>
      </c>
      <c r="AFI538" s="1">
        <v>933.99</v>
      </c>
      <c r="AFJ538" s="1">
        <v>933.99</v>
      </c>
      <c r="AFK538" s="1">
        <v>933.99</v>
      </c>
      <c r="AFL538" s="1">
        <v>933.99</v>
      </c>
      <c r="AFM538" s="1">
        <v>933.99</v>
      </c>
      <c r="AFN538" s="1">
        <v>933.99</v>
      </c>
      <c r="AFO538" s="1">
        <v>933.99</v>
      </c>
      <c r="AFP538" s="1">
        <v>933.99</v>
      </c>
      <c r="AFQ538" s="1">
        <v>933.99</v>
      </c>
      <c r="AFR538" s="1">
        <v>933.99</v>
      </c>
      <c r="AFS538" s="1">
        <v>933.99</v>
      </c>
      <c r="AFT538" s="1">
        <v>933.99</v>
      </c>
      <c r="AFU538" s="1">
        <v>933.99</v>
      </c>
      <c r="AFV538" s="1">
        <v>933.99</v>
      </c>
      <c r="AFW538" s="1">
        <v>933.99</v>
      </c>
      <c r="AFX538" s="1">
        <v>933.99</v>
      </c>
      <c r="AFY538" s="1">
        <v>933.99</v>
      </c>
      <c r="AFZ538" s="1">
        <v>933.99</v>
      </c>
      <c r="AGA538" s="1">
        <v>933.99</v>
      </c>
      <c r="AGB538" s="1">
        <v>933.99</v>
      </c>
      <c r="AGC538" s="1">
        <v>933.99</v>
      </c>
      <c r="AGD538" s="1">
        <v>933.99</v>
      </c>
      <c r="AGE538" s="1">
        <v>933.99</v>
      </c>
      <c r="AGF538" s="1">
        <v>933.99</v>
      </c>
      <c r="AGG538" s="1">
        <v>933.99</v>
      </c>
      <c r="AGH538" s="1">
        <v>933.99</v>
      </c>
      <c r="AGI538" s="1">
        <v>933.99</v>
      </c>
      <c r="AGJ538" s="1">
        <v>933.99</v>
      </c>
      <c r="AGK538" s="1">
        <v>933.99</v>
      </c>
      <c r="AGL538" s="1">
        <v>933.99</v>
      </c>
      <c r="AGM538" s="1">
        <v>933.99</v>
      </c>
      <c r="AGN538" s="1">
        <v>933.99</v>
      </c>
      <c r="AGO538" s="1">
        <v>933.99</v>
      </c>
      <c r="AGP538" s="1">
        <v>933.99</v>
      </c>
      <c r="AGQ538" s="1">
        <v>933.99</v>
      </c>
      <c r="AGR538" s="1">
        <v>933.99</v>
      </c>
      <c r="AGS538" s="1">
        <v>933.99</v>
      </c>
      <c r="AGT538" s="1">
        <v>933.99</v>
      </c>
      <c r="AGU538" s="1">
        <v>933.99</v>
      </c>
      <c r="AGV538" s="1">
        <v>933.99</v>
      </c>
      <c r="AGW538" s="1">
        <v>933.99</v>
      </c>
      <c r="AGX538" s="1">
        <v>933.99</v>
      </c>
      <c r="AGY538" s="1">
        <v>933.99</v>
      </c>
      <c r="AGZ538" s="1">
        <v>933.99</v>
      </c>
      <c r="AHA538" s="1">
        <v>933.99</v>
      </c>
      <c r="AHB538" s="1">
        <v>933.99</v>
      </c>
      <c r="AHC538" s="1">
        <v>933.99</v>
      </c>
      <c r="AHD538" s="1">
        <v>933.99</v>
      </c>
      <c r="AHE538" s="1">
        <v>933.99</v>
      </c>
      <c r="AHF538" s="1">
        <v>933.99</v>
      </c>
      <c r="AHG538" s="1">
        <v>933.99</v>
      </c>
      <c r="AHH538" s="1">
        <v>933.99</v>
      </c>
      <c r="AHI538" s="1">
        <v>933.99</v>
      </c>
      <c r="AHJ538" s="1">
        <v>933.99</v>
      </c>
      <c r="AHK538" s="1">
        <v>933.99</v>
      </c>
      <c r="AHL538" s="1">
        <v>933.99</v>
      </c>
      <c r="AHM538" s="1">
        <v>933.99</v>
      </c>
      <c r="AHN538" s="1">
        <v>933.99</v>
      </c>
      <c r="AHO538" s="1">
        <v>933.99</v>
      </c>
      <c r="AHP538" s="1">
        <v>933.99</v>
      </c>
      <c r="AHQ538" s="1">
        <v>933.99</v>
      </c>
    </row>
    <row r="539" spans="1:901" x14ac:dyDescent="0.3">
      <c r="A539" s="1">
        <v>539</v>
      </c>
      <c r="B539" s="16" t="s">
        <v>1095</v>
      </c>
      <c r="C539" s="16" t="s">
        <v>1096</v>
      </c>
      <c r="D539" s="14">
        <v>45615</v>
      </c>
      <c r="E539" s="14">
        <v>45717</v>
      </c>
      <c r="F539" s="1">
        <v>15273.65</v>
      </c>
      <c r="G539" s="1">
        <f t="shared" si="8"/>
        <v>15477.38</v>
      </c>
      <c r="H539" s="1">
        <f>IFERROR(VLOOKUP(B539,PMS!$A$1:$G$2968,7,FALSE),"")</f>
        <v>0</v>
      </c>
      <c r="I539" s="1">
        <f>IFERROR(VLOOKUP(B539,PMS!$A$1:$AE$2968,31,FALSE),"")</f>
        <v>0</v>
      </c>
      <c r="XI539" s="1">
        <v>9.1</v>
      </c>
      <c r="XJ539" s="1">
        <v>27.31</v>
      </c>
      <c r="XK539" s="1">
        <v>45.52</v>
      </c>
      <c r="XL539" s="1">
        <v>45.52</v>
      </c>
      <c r="XM539" s="1">
        <v>63.73</v>
      </c>
      <c r="XN539" s="1">
        <v>81.94</v>
      </c>
      <c r="XO539" s="1">
        <v>100.15</v>
      </c>
      <c r="XP539" s="1">
        <v>118.36</v>
      </c>
      <c r="XQ539" s="1">
        <v>136.57</v>
      </c>
      <c r="XR539" s="1">
        <v>154.77000000000001</v>
      </c>
      <c r="XS539" s="1">
        <v>154.77000000000001</v>
      </c>
      <c r="XT539" s="1">
        <v>209.4</v>
      </c>
      <c r="XU539" s="1">
        <v>264.02999999999997</v>
      </c>
      <c r="XV539" s="1">
        <v>318.64999999999998</v>
      </c>
      <c r="XW539" s="1">
        <v>373.28</v>
      </c>
      <c r="XX539" s="1">
        <v>427.9</v>
      </c>
      <c r="XY539" s="1">
        <v>482.53</v>
      </c>
      <c r="XZ539" s="1">
        <v>482.53</v>
      </c>
      <c r="YA539" s="1">
        <v>537.16</v>
      </c>
      <c r="YB539" s="1">
        <v>591.78</v>
      </c>
      <c r="YC539" s="1">
        <v>691.93</v>
      </c>
      <c r="YD539" s="1">
        <v>837.6</v>
      </c>
      <c r="YE539" s="1">
        <v>983.27</v>
      </c>
      <c r="YF539" s="1">
        <v>1128.94</v>
      </c>
      <c r="YG539" s="1">
        <v>1128.94</v>
      </c>
      <c r="YH539" s="1">
        <v>1274.6099999999999</v>
      </c>
      <c r="YI539" s="1">
        <v>1420.28</v>
      </c>
      <c r="YJ539" s="1">
        <v>1565.95</v>
      </c>
      <c r="YK539" s="1">
        <v>1711.62</v>
      </c>
      <c r="YL539" s="1">
        <v>1857.29</v>
      </c>
      <c r="YM539" s="1">
        <v>2130.42</v>
      </c>
      <c r="YN539" s="1">
        <v>2130.42</v>
      </c>
      <c r="YO539" s="1">
        <v>2403.5500000000002</v>
      </c>
      <c r="YP539" s="1">
        <v>2676.68</v>
      </c>
      <c r="YQ539" s="1">
        <v>2949.81</v>
      </c>
      <c r="YR539" s="1">
        <v>3222.94</v>
      </c>
      <c r="YS539" s="1">
        <v>3496.07</v>
      </c>
      <c r="YT539" s="1">
        <v>3769.2</v>
      </c>
      <c r="YU539" s="1">
        <v>3769.2</v>
      </c>
      <c r="YV539" s="1">
        <v>4042.33</v>
      </c>
      <c r="YW539" s="1">
        <v>4388.29</v>
      </c>
      <c r="YX539" s="1">
        <v>4807.09</v>
      </c>
      <c r="YY539" s="1">
        <v>5225.8900000000003</v>
      </c>
      <c r="YZ539" s="1">
        <v>5225.8900000000003</v>
      </c>
      <c r="ZA539" s="1">
        <v>5644.69</v>
      </c>
      <c r="ZB539" s="1">
        <v>5644.69</v>
      </c>
      <c r="ZC539" s="1">
        <v>6063.49</v>
      </c>
      <c r="ZD539" s="1">
        <v>6482.29</v>
      </c>
      <c r="ZE539" s="1">
        <v>6901.09</v>
      </c>
      <c r="ZF539" s="1">
        <v>7319.89</v>
      </c>
      <c r="ZG539" s="1">
        <v>7738.69</v>
      </c>
      <c r="ZH539" s="1">
        <v>8157.49</v>
      </c>
      <c r="ZI539" s="1">
        <v>8157.49</v>
      </c>
      <c r="ZJ539" s="1">
        <v>8576.2900000000009</v>
      </c>
      <c r="ZK539" s="1">
        <v>8576.2900000000009</v>
      </c>
      <c r="ZL539" s="1">
        <v>8995.09</v>
      </c>
      <c r="ZM539" s="1">
        <v>9413.89</v>
      </c>
      <c r="ZN539" s="1">
        <v>9832.69</v>
      </c>
      <c r="ZO539" s="1">
        <v>10251.49</v>
      </c>
      <c r="ZP539" s="1">
        <v>10251.49</v>
      </c>
      <c r="ZQ539" s="1">
        <v>10670.29</v>
      </c>
      <c r="ZR539" s="1">
        <v>11089.09</v>
      </c>
      <c r="ZS539" s="1">
        <v>11435.06</v>
      </c>
      <c r="ZT539" s="1">
        <v>11708.19</v>
      </c>
      <c r="ZU539" s="1">
        <v>11981.32</v>
      </c>
      <c r="ZV539" s="1">
        <v>12254.45</v>
      </c>
      <c r="ZW539" s="1">
        <v>12254.45</v>
      </c>
      <c r="ZX539" s="1">
        <v>12527.58</v>
      </c>
      <c r="ZY539" s="1">
        <v>12800.71</v>
      </c>
      <c r="ZZ539" s="1">
        <v>13073.84</v>
      </c>
      <c r="AAA539" s="1">
        <v>13346.97</v>
      </c>
      <c r="AAB539" s="1">
        <v>13620.1</v>
      </c>
      <c r="AAC539" s="1">
        <v>13765.77</v>
      </c>
      <c r="AAD539" s="1">
        <v>13765.77</v>
      </c>
      <c r="AAE539" s="1">
        <v>13911.44</v>
      </c>
      <c r="AAF539" s="1">
        <v>14057.11</v>
      </c>
      <c r="AAG539" s="1">
        <v>14202.78</v>
      </c>
      <c r="AAH539" s="1">
        <v>14348.45</v>
      </c>
      <c r="AAI539" s="1">
        <v>14494.11</v>
      </c>
      <c r="AAJ539" s="1">
        <v>14639.78</v>
      </c>
      <c r="AAK539" s="1">
        <v>14639.78</v>
      </c>
      <c r="AAL539" s="1">
        <v>14785.45</v>
      </c>
      <c r="AAM539" s="1">
        <v>14885.6</v>
      </c>
      <c r="AAN539" s="1">
        <v>14940.23</v>
      </c>
      <c r="AAO539" s="1">
        <v>14994.85</v>
      </c>
      <c r="AAP539" s="1">
        <v>15049.48</v>
      </c>
      <c r="AAQ539" s="1">
        <v>15104.11</v>
      </c>
      <c r="AAR539" s="1">
        <v>15104.11</v>
      </c>
      <c r="AAS539" s="1">
        <v>15158.73</v>
      </c>
      <c r="AAT539" s="1">
        <v>15213.36</v>
      </c>
      <c r="AAU539" s="1">
        <v>15267.98</v>
      </c>
      <c r="AAV539" s="1">
        <v>15322.61</v>
      </c>
      <c r="AAW539" s="1">
        <v>15340.82</v>
      </c>
      <c r="AAX539" s="1">
        <v>15359.03</v>
      </c>
      <c r="AAY539" s="1">
        <v>15359.03</v>
      </c>
      <c r="AAZ539" s="1">
        <v>15377.24</v>
      </c>
      <c r="ABA539" s="1">
        <v>15395.45</v>
      </c>
      <c r="ABB539" s="1">
        <v>15413.65</v>
      </c>
      <c r="ABC539" s="1">
        <v>15431.86</v>
      </c>
      <c r="ABD539" s="1">
        <v>15450.07</v>
      </c>
      <c r="ABE539" s="1">
        <v>15468.28</v>
      </c>
      <c r="ABF539" s="1">
        <v>15468.28</v>
      </c>
      <c r="ABG539" s="1">
        <v>15477.38</v>
      </c>
      <c r="ABH539" s="1">
        <v>15477.38</v>
      </c>
      <c r="ABI539" s="1">
        <v>15477.38</v>
      </c>
      <c r="ABJ539" s="1">
        <v>15477.38</v>
      </c>
      <c r="ABK539" s="1">
        <v>15477.38</v>
      </c>
      <c r="ABL539" s="1">
        <v>15477.38</v>
      </c>
      <c r="ABM539" s="1">
        <v>15477.38</v>
      </c>
      <c r="ABN539" s="1">
        <v>15477.38</v>
      </c>
      <c r="ABO539" s="1">
        <v>15477.38</v>
      </c>
      <c r="ABP539" s="1">
        <v>15477.38</v>
      </c>
      <c r="ABQ539" s="1">
        <v>15477.38</v>
      </c>
      <c r="ABR539" s="1">
        <v>15477.38</v>
      </c>
      <c r="ABS539" s="1">
        <v>15477.38</v>
      </c>
      <c r="ABT539" s="1">
        <v>15477.38</v>
      </c>
      <c r="ABU539" s="1">
        <v>15477.38</v>
      </c>
      <c r="ABV539" s="1">
        <v>15477.38</v>
      </c>
      <c r="ABW539" s="1">
        <v>15477.38</v>
      </c>
      <c r="ABX539" s="1">
        <v>15477.38</v>
      </c>
      <c r="ABY539" s="1">
        <v>15477.38</v>
      </c>
      <c r="ABZ539" s="1">
        <v>15477.38</v>
      </c>
      <c r="ACA539" s="1">
        <v>15477.38</v>
      </c>
      <c r="ACB539" s="1">
        <v>15477.38</v>
      </c>
      <c r="ACC539" s="1">
        <v>15477.38</v>
      </c>
      <c r="ACD539" s="1">
        <v>15477.38</v>
      </c>
      <c r="ACE539" s="1">
        <v>15477.38</v>
      </c>
      <c r="ACF539" s="1">
        <v>15477.38</v>
      </c>
      <c r="ACG539" s="1">
        <v>15477.38</v>
      </c>
      <c r="ACH539" s="1">
        <v>15477.38</v>
      </c>
      <c r="ACI539" s="1">
        <v>15477.38</v>
      </c>
      <c r="ACJ539" s="1">
        <v>15477.38</v>
      </c>
      <c r="ACK539" s="1">
        <v>15477.38</v>
      </c>
      <c r="ACL539" s="1">
        <v>15477.38</v>
      </c>
      <c r="ACM539" s="1">
        <v>15477.38</v>
      </c>
      <c r="ACN539" s="1">
        <v>15477.38</v>
      </c>
      <c r="ACO539" s="1">
        <v>15477.38</v>
      </c>
      <c r="ACP539" s="1">
        <v>15477.38</v>
      </c>
      <c r="ACQ539" s="1">
        <v>15477.38</v>
      </c>
      <c r="ACR539" s="1">
        <v>15477.38</v>
      </c>
      <c r="ACS539" s="1">
        <v>15477.38</v>
      </c>
      <c r="ACT539" s="1">
        <v>15477.38</v>
      </c>
      <c r="ACU539" s="1">
        <v>15477.38</v>
      </c>
      <c r="ACV539" s="1">
        <v>15477.38</v>
      </c>
      <c r="ACW539" s="1">
        <v>15477.38</v>
      </c>
      <c r="ACX539" s="1">
        <v>15477.38</v>
      </c>
      <c r="ACY539" s="1">
        <v>15477.38</v>
      </c>
      <c r="ACZ539" s="1">
        <v>15477.38</v>
      </c>
      <c r="ADA539" s="1">
        <v>15477.38</v>
      </c>
      <c r="ADB539" s="1">
        <v>15477.38</v>
      </c>
      <c r="ADC539" s="1">
        <v>15477.38</v>
      </c>
      <c r="ADD539" s="1">
        <v>15477.38</v>
      </c>
      <c r="ADE539" s="1">
        <v>15477.38</v>
      </c>
      <c r="ADF539" s="1">
        <v>15477.38</v>
      </c>
      <c r="ADG539" s="1">
        <v>15477.38</v>
      </c>
      <c r="ADH539" s="1">
        <v>15477.38</v>
      </c>
      <c r="ADI539" s="1">
        <v>15477.38</v>
      </c>
      <c r="ADJ539" s="1">
        <v>15477.38</v>
      </c>
      <c r="ADK539" s="1">
        <v>15477.38</v>
      </c>
      <c r="ADL539" s="1">
        <v>15477.38</v>
      </c>
      <c r="ADM539" s="1">
        <v>15477.38</v>
      </c>
      <c r="ADN539" s="1">
        <v>15477.38</v>
      </c>
      <c r="ADO539" s="1">
        <v>15477.38</v>
      </c>
      <c r="ADP539" s="1">
        <v>15477.38</v>
      </c>
      <c r="ADQ539" s="1">
        <v>15477.38</v>
      </c>
      <c r="ADR539" s="1">
        <v>15477.38</v>
      </c>
      <c r="ADS539" s="1">
        <v>15477.38</v>
      </c>
      <c r="ADT539" s="1">
        <v>15477.38</v>
      </c>
      <c r="ADU539" s="1">
        <v>15477.38</v>
      </c>
      <c r="ADV539" s="1">
        <v>15477.38</v>
      </c>
      <c r="ADW539" s="1">
        <v>15477.38</v>
      </c>
      <c r="ADX539" s="1">
        <v>15477.38</v>
      </c>
      <c r="ADY539" s="1">
        <v>15477.38</v>
      </c>
      <c r="ADZ539" s="1">
        <v>15477.38</v>
      </c>
      <c r="AEA539" s="1">
        <v>15477.38</v>
      </c>
      <c r="AEB539" s="1">
        <v>15477.38</v>
      </c>
      <c r="AEC539" s="1">
        <v>15477.38</v>
      </c>
      <c r="AED539" s="1">
        <v>15477.38</v>
      </c>
      <c r="AEE539" s="1">
        <v>15477.38</v>
      </c>
      <c r="AEF539" s="1">
        <v>15477.38</v>
      </c>
      <c r="AEG539" s="1">
        <v>15477.38</v>
      </c>
      <c r="AEH539" s="1">
        <v>15477.38</v>
      </c>
      <c r="AEI539" s="1">
        <v>15477.38</v>
      </c>
      <c r="AEJ539" s="1">
        <v>15477.38</v>
      </c>
      <c r="AEK539" s="1">
        <v>15477.38</v>
      </c>
      <c r="AEL539" s="1">
        <v>15477.38</v>
      </c>
      <c r="AEM539" s="1">
        <v>15477.38</v>
      </c>
      <c r="AEN539" s="1">
        <v>15477.38</v>
      </c>
      <c r="AEO539" s="1">
        <v>15477.38</v>
      </c>
      <c r="AEP539" s="1">
        <v>15477.38</v>
      </c>
      <c r="AEQ539" s="1">
        <v>15477.38</v>
      </c>
      <c r="AER539" s="1">
        <v>15477.38</v>
      </c>
      <c r="AES539" s="1">
        <v>15477.38</v>
      </c>
      <c r="AET539" s="1">
        <v>15477.38</v>
      </c>
      <c r="AEU539" s="1">
        <v>15477.38</v>
      </c>
      <c r="AEV539" s="1">
        <v>15477.38</v>
      </c>
      <c r="AEW539" s="1">
        <v>15477.38</v>
      </c>
      <c r="AEX539" s="1">
        <v>15477.38</v>
      </c>
      <c r="AEY539" s="1">
        <v>15477.38</v>
      </c>
      <c r="AEZ539" s="1">
        <v>15477.38</v>
      </c>
      <c r="AFA539" s="1">
        <v>15477.38</v>
      </c>
      <c r="AFB539" s="1">
        <v>15477.38</v>
      </c>
      <c r="AFC539" s="1">
        <v>15477.38</v>
      </c>
      <c r="AFD539" s="1">
        <v>15477.38</v>
      </c>
      <c r="AFE539" s="1">
        <v>15477.38</v>
      </c>
      <c r="AFF539" s="1">
        <v>15477.38</v>
      </c>
      <c r="AFG539" s="1">
        <v>15477.38</v>
      </c>
      <c r="AFH539" s="1">
        <v>15477.38</v>
      </c>
      <c r="AFI539" s="1">
        <v>15477.38</v>
      </c>
      <c r="AFJ539" s="1">
        <v>15477.38</v>
      </c>
      <c r="AFK539" s="1">
        <v>15477.38</v>
      </c>
      <c r="AFL539" s="1">
        <v>15477.38</v>
      </c>
      <c r="AFM539" s="1">
        <v>15477.38</v>
      </c>
      <c r="AFN539" s="1">
        <v>15477.38</v>
      </c>
      <c r="AFO539" s="1">
        <v>15477.38</v>
      </c>
      <c r="AFP539" s="1">
        <v>15477.38</v>
      </c>
      <c r="AFQ539" s="1">
        <v>15477.38</v>
      </c>
      <c r="AFR539" s="1">
        <v>15477.38</v>
      </c>
      <c r="AFS539" s="1">
        <v>15477.38</v>
      </c>
      <c r="AFT539" s="1">
        <v>15477.38</v>
      </c>
      <c r="AFU539" s="1">
        <v>15477.38</v>
      </c>
      <c r="AFV539" s="1">
        <v>15477.38</v>
      </c>
      <c r="AFW539" s="1">
        <v>15477.38</v>
      </c>
      <c r="AFX539" s="1">
        <v>15477.38</v>
      </c>
      <c r="AFY539" s="1">
        <v>15477.38</v>
      </c>
      <c r="AFZ539" s="1">
        <v>15477.38</v>
      </c>
      <c r="AGA539" s="1">
        <v>15477.38</v>
      </c>
      <c r="AGB539" s="1">
        <v>15477.38</v>
      </c>
      <c r="AGC539" s="1">
        <v>15477.38</v>
      </c>
      <c r="AGD539" s="1">
        <v>15477.38</v>
      </c>
      <c r="AGE539" s="1">
        <v>15477.38</v>
      </c>
      <c r="AGF539" s="1">
        <v>15477.38</v>
      </c>
      <c r="AGG539" s="1">
        <v>15477.38</v>
      </c>
      <c r="AGH539" s="1">
        <v>15477.38</v>
      </c>
      <c r="AGI539" s="1">
        <v>15477.38</v>
      </c>
      <c r="AGJ539" s="1">
        <v>15477.38</v>
      </c>
      <c r="AGK539" s="1">
        <v>15477.38</v>
      </c>
      <c r="AGL539" s="1">
        <v>15477.38</v>
      </c>
      <c r="AGM539" s="1">
        <v>15477.38</v>
      </c>
      <c r="AGN539" s="1">
        <v>15477.38</v>
      </c>
      <c r="AGO539" s="1">
        <v>15477.38</v>
      </c>
      <c r="AGP539" s="1">
        <v>15477.38</v>
      </c>
      <c r="AGQ539" s="1">
        <v>15477.38</v>
      </c>
      <c r="AGR539" s="1">
        <v>15477.38</v>
      </c>
      <c r="AGS539" s="1">
        <v>15477.38</v>
      </c>
      <c r="AGT539" s="1">
        <v>15477.38</v>
      </c>
      <c r="AGU539" s="1">
        <v>15477.38</v>
      </c>
      <c r="AGV539" s="1">
        <v>15477.38</v>
      </c>
      <c r="AGW539" s="1">
        <v>15477.38</v>
      </c>
      <c r="AGX539" s="1">
        <v>15477.38</v>
      </c>
      <c r="AGY539" s="1">
        <v>15477.38</v>
      </c>
      <c r="AGZ539" s="1">
        <v>15477.38</v>
      </c>
      <c r="AHA539" s="1">
        <v>15477.38</v>
      </c>
      <c r="AHB539" s="1">
        <v>15477.38</v>
      </c>
      <c r="AHC539" s="1">
        <v>15477.38</v>
      </c>
      <c r="AHD539" s="1">
        <v>15477.38</v>
      </c>
      <c r="AHE539" s="1">
        <v>15477.38</v>
      </c>
      <c r="AHF539" s="1">
        <v>15477.38</v>
      </c>
      <c r="AHG539" s="1">
        <v>15477.38</v>
      </c>
      <c r="AHH539" s="1">
        <v>15477.38</v>
      </c>
      <c r="AHI539" s="1">
        <v>15477.38</v>
      </c>
      <c r="AHJ539" s="1">
        <v>15477.38</v>
      </c>
      <c r="AHK539" s="1">
        <v>15477.38</v>
      </c>
      <c r="AHL539" s="1">
        <v>15477.38</v>
      </c>
      <c r="AHM539" s="1">
        <v>15477.38</v>
      </c>
      <c r="AHN539" s="1">
        <v>15477.38</v>
      </c>
      <c r="AHO539" s="1">
        <v>15477.38</v>
      </c>
      <c r="AHP539" s="1">
        <v>15477.38</v>
      </c>
      <c r="AHQ539" s="1">
        <v>15477.38</v>
      </c>
    </row>
    <row r="540" spans="1:901" x14ac:dyDescent="0.3">
      <c r="A540" s="1">
        <v>540</v>
      </c>
      <c r="B540" s="16" t="s">
        <v>1097</v>
      </c>
      <c r="D540" s="14">
        <v>45605</v>
      </c>
      <c r="E540" s="14" t="s">
        <v>1090</v>
      </c>
      <c r="F540" s="1">
        <v>41818.25</v>
      </c>
      <c r="G540" s="1">
        <f t="shared" si="8"/>
        <v>42376.06</v>
      </c>
      <c r="H540" s="1" t="str">
        <f>IFERROR(VLOOKUP(B540,PMS!$A$1:$G$2968,7,FALSE),"")</f>
        <v/>
      </c>
      <c r="I540" s="1" t="str">
        <f>IFERROR(VLOOKUP(B540,PMS!$A$1:$AE$2968,31,FALSE),"")</f>
        <v/>
      </c>
      <c r="WY540" s="1">
        <v>39.43</v>
      </c>
      <c r="WZ540" s="1">
        <v>78.849999999999994</v>
      </c>
      <c r="XA540" s="1">
        <v>118.28</v>
      </c>
      <c r="XB540" s="1">
        <v>157.69999999999999</v>
      </c>
      <c r="XC540" s="1">
        <v>197.13</v>
      </c>
      <c r="XD540" s="1">
        <v>236.56</v>
      </c>
      <c r="XE540" s="1">
        <v>236.56</v>
      </c>
      <c r="XF540" s="1">
        <v>275.98</v>
      </c>
      <c r="XG540" s="1">
        <v>315.41000000000003</v>
      </c>
      <c r="XH540" s="1">
        <v>354.83</v>
      </c>
      <c r="XI540" s="1">
        <v>473.11</v>
      </c>
      <c r="XJ540" s="1">
        <v>591.39</v>
      </c>
      <c r="XK540" s="1">
        <v>709.67</v>
      </c>
      <c r="XL540" s="1">
        <v>709.67</v>
      </c>
      <c r="XM540" s="1">
        <v>827.95</v>
      </c>
      <c r="XN540" s="1">
        <v>946.22</v>
      </c>
      <c r="XO540" s="1">
        <v>1064.5</v>
      </c>
      <c r="XP540" s="1">
        <v>1182.78</v>
      </c>
      <c r="XQ540" s="1">
        <v>1301.06</v>
      </c>
      <c r="XR540" s="1">
        <v>1419.33</v>
      </c>
      <c r="XS540" s="1">
        <v>1419.33</v>
      </c>
      <c r="XT540" s="1">
        <v>1734.74</v>
      </c>
      <c r="XU540" s="1">
        <v>2050.15</v>
      </c>
      <c r="XV540" s="1">
        <v>2365.56</v>
      </c>
      <c r="XW540" s="1">
        <v>2680.97</v>
      </c>
      <c r="XX540" s="1">
        <v>2996.37</v>
      </c>
      <c r="XY540" s="1">
        <v>3311.78</v>
      </c>
      <c r="XZ540" s="1">
        <v>3311.78</v>
      </c>
      <c r="YA540" s="1">
        <v>3627.19</v>
      </c>
      <c r="YB540" s="1">
        <v>3942.6</v>
      </c>
      <c r="YC540" s="1">
        <v>4258</v>
      </c>
      <c r="YD540" s="1">
        <v>4849.3900000000003</v>
      </c>
      <c r="YE540" s="1">
        <v>5440.78</v>
      </c>
      <c r="YF540" s="1">
        <v>6032.17</v>
      </c>
      <c r="YG540" s="1">
        <v>6032.17</v>
      </c>
      <c r="YH540" s="1">
        <v>6623.56</v>
      </c>
      <c r="YI540" s="1">
        <v>7214.95</v>
      </c>
      <c r="YJ540" s="1">
        <v>7806.34</v>
      </c>
      <c r="YK540" s="1">
        <v>8397.73</v>
      </c>
      <c r="YL540" s="1">
        <v>8989.1200000000008</v>
      </c>
      <c r="YM540" s="1">
        <v>9580.51</v>
      </c>
      <c r="YN540" s="1">
        <v>9580.51</v>
      </c>
      <c r="YO540" s="1">
        <v>10487.31</v>
      </c>
      <c r="YP540" s="1">
        <v>11394.1</v>
      </c>
      <c r="YQ540" s="1">
        <v>12300.9</v>
      </c>
      <c r="YR540" s="1">
        <v>13207.7</v>
      </c>
      <c r="YS540" s="1">
        <v>14114.5</v>
      </c>
      <c r="YT540" s="1">
        <v>15021.29</v>
      </c>
      <c r="YU540" s="1">
        <v>15021.29</v>
      </c>
      <c r="YV540" s="1">
        <v>15928.09</v>
      </c>
      <c r="YW540" s="1">
        <v>16834.89</v>
      </c>
      <c r="YX540" s="1">
        <v>17741.68</v>
      </c>
      <c r="YY540" s="1">
        <v>18648.48</v>
      </c>
      <c r="YZ540" s="1">
        <v>18648.48</v>
      </c>
      <c r="ZA540" s="1">
        <v>19555.28</v>
      </c>
      <c r="ZB540" s="1">
        <v>19555.28</v>
      </c>
      <c r="ZC540" s="1">
        <v>20462.080000000002</v>
      </c>
      <c r="ZD540" s="1">
        <v>21368.87</v>
      </c>
      <c r="ZE540" s="1">
        <v>22275.67</v>
      </c>
      <c r="ZF540" s="1">
        <v>23182.47</v>
      </c>
      <c r="ZG540" s="1">
        <v>24089.27</v>
      </c>
      <c r="ZH540" s="1">
        <v>24996.06</v>
      </c>
      <c r="ZI540" s="1">
        <v>24996.06</v>
      </c>
      <c r="ZJ540" s="1">
        <v>25902.86</v>
      </c>
      <c r="ZK540" s="1">
        <v>25902.86</v>
      </c>
      <c r="ZL540" s="1">
        <v>26494.25</v>
      </c>
      <c r="ZM540" s="1">
        <v>27088.83</v>
      </c>
      <c r="ZN540" s="1">
        <v>27689.08</v>
      </c>
      <c r="ZO540" s="1">
        <v>28289.33</v>
      </c>
      <c r="ZP540" s="1">
        <v>28289.33</v>
      </c>
      <c r="ZQ540" s="1">
        <v>28889.58</v>
      </c>
      <c r="ZR540" s="1">
        <v>29489.83</v>
      </c>
      <c r="ZS540" s="1">
        <v>30090.07</v>
      </c>
      <c r="ZT540" s="1">
        <v>30693.51</v>
      </c>
      <c r="ZU540" s="1">
        <v>31300.14</v>
      </c>
      <c r="ZV540" s="1">
        <v>31630.79</v>
      </c>
      <c r="ZW540" s="1">
        <v>31630.79</v>
      </c>
      <c r="ZX540" s="1">
        <v>31967.11</v>
      </c>
      <c r="ZY540" s="1">
        <v>32309.09</v>
      </c>
      <c r="ZZ540" s="1">
        <v>32651.08</v>
      </c>
      <c r="AAA540" s="1">
        <v>32993.07</v>
      </c>
      <c r="AAB540" s="1">
        <v>33351</v>
      </c>
      <c r="AAC540" s="1">
        <v>33708.94</v>
      </c>
      <c r="AAD540" s="1">
        <v>33708.94</v>
      </c>
      <c r="AAE540" s="1">
        <v>34066.879999999997</v>
      </c>
      <c r="AAF540" s="1">
        <v>34424.81</v>
      </c>
      <c r="AAG540" s="1">
        <v>34585.620000000003</v>
      </c>
      <c r="AAH540" s="1">
        <v>34774.78</v>
      </c>
      <c r="AAI540" s="1">
        <v>34975.1</v>
      </c>
      <c r="AAJ540" s="1">
        <v>35186.58</v>
      </c>
      <c r="AAK540" s="1">
        <v>35186.58</v>
      </c>
      <c r="AAL540" s="1">
        <v>35398.06</v>
      </c>
      <c r="AAM540" s="1">
        <v>35609.550000000003</v>
      </c>
      <c r="AAN540" s="1">
        <v>35821.03</v>
      </c>
      <c r="AAO540" s="1">
        <v>36032.519999999997</v>
      </c>
      <c r="AAP540" s="1">
        <v>36244</v>
      </c>
      <c r="AAQ540" s="1">
        <v>36422</v>
      </c>
      <c r="AAR540" s="1">
        <v>36422</v>
      </c>
      <c r="AAS540" s="1">
        <v>36619.839999999997</v>
      </c>
      <c r="AAT540" s="1">
        <v>36817.68</v>
      </c>
      <c r="AAU540" s="1">
        <v>37015.519999999997</v>
      </c>
      <c r="AAV540" s="1">
        <v>37213.360000000001</v>
      </c>
      <c r="AAW540" s="1">
        <v>37411.199999999997</v>
      </c>
      <c r="AAX540" s="1">
        <v>37609.040000000001</v>
      </c>
      <c r="AAY540" s="1">
        <v>37609.040000000001</v>
      </c>
      <c r="AAZ540" s="1">
        <v>37806.879999999997</v>
      </c>
      <c r="ABA540" s="1">
        <v>38004.720000000001</v>
      </c>
      <c r="ABB540" s="1">
        <v>38208.5</v>
      </c>
      <c r="ABC540" s="1">
        <v>38412.269999999997</v>
      </c>
      <c r="ABD540" s="1">
        <v>38616.04</v>
      </c>
      <c r="ABE540" s="1">
        <v>38819.81</v>
      </c>
      <c r="ABF540" s="1">
        <v>38819.81</v>
      </c>
      <c r="ABG540" s="1">
        <v>38926.76</v>
      </c>
      <c r="ABH540" s="1">
        <v>39033.71</v>
      </c>
      <c r="ABI540" s="1">
        <v>39140.660000000003</v>
      </c>
      <c r="ABJ540" s="1">
        <v>39247.61</v>
      </c>
      <c r="ABK540" s="1">
        <v>39354.57</v>
      </c>
      <c r="ABL540" s="1">
        <v>39461.519999999997</v>
      </c>
      <c r="ABM540" s="1">
        <v>39461.519999999997</v>
      </c>
      <c r="ABN540" s="1">
        <v>39568.47</v>
      </c>
      <c r="ABO540" s="1">
        <v>39675.42</v>
      </c>
      <c r="ABP540" s="1">
        <v>39782.370000000003</v>
      </c>
      <c r="ABQ540" s="1">
        <v>39889.32</v>
      </c>
      <c r="ABR540" s="1">
        <v>39994.04</v>
      </c>
      <c r="ABS540" s="1">
        <v>40087.589999999997</v>
      </c>
      <c r="ABT540" s="1">
        <v>40087.589999999997</v>
      </c>
      <c r="ABU540" s="1">
        <v>40181.14</v>
      </c>
      <c r="ABV540" s="1">
        <v>40274.699999999997</v>
      </c>
      <c r="ABW540" s="1">
        <v>40368.25</v>
      </c>
      <c r="ABX540" s="1">
        <v>40461.800000000003</v>
      </c>
      <c r="ABY540" s="1">
        <v>40555.360000000001</v>
      </c>
      <c r="ABZ540" s="1">
        <v>40648.910000000003</v>
      </c>
      <c r="ACA540" s="1">
        <v>40648.910000000003</v>
      </c>
      <c r="ACB540" s="1">
        <v>40742.46</v>
      </c>
      <c r="ACC540" s="1">
        <v>40836.019999999997</v>
      </c>
      <c r="ACD540" s="1">
        <v>40929.57</v>
      </c>
      <c r="ACE540" s="1">
        <v>41010.86</v>
      </c>
      <c r="ACF540" s="1">
        <v>41067.629999999997</v>
      </c>
      <c r="ACG540" s="1">
        <v>41124.400000000001</v>
      </c>
      <c r="ACH540" s="1">
        <v>41124.400000000001</v>
      </c>
      <c r="ACI540" s="1">
        <v>41181.17</v>
      </c>
      <c r="ACJ540" s="1">
        <v>41237.94</v>
      </c>
      <c r="ACK540" s="1">
        <v>41237.94</v>
      </c>
      <c r="ACL540" s="1">
        <v>41332.550000000003</v>
      </c>
      <c r="ACM540" s="1">
        <v>41427.160000000003</v>
      </c>
      <c r="ACN540" s="1">
        <v>41521.78</v>
      </c>
      <c r="ACO540" s="1">
        <v>41521.78</v>
      </c>
      <c r="ACP540" s="1">
        <v>41615.760000000002</v>
      </c>
      <c r="ACQ540" s="1">
        <v>41703.99</v>
      </c>
      <c r="ACR540" s="1">
        <v>41788.26</v>
      </c>
      <c r="ACS540" s="1">
        <v>41836.800000000003</v>
      </c>
      <c r="ACT540" s="1">
        <v>41885.35</v>
      </c>
      <c r="ACU540" s="1">
        <v>41933.9</v>
      </c>
      <c r="ACV540" s="1">
        <v>41933.9</v>
      </c>
      <c r="ACW540" s="1">
        <v>41982.45</v>
      </c>
      <c r="ACX540" s="1">
        <v>42029.08</v>
      </c>
      <c r="ACY540" s="1">
        <v>42074.44</v>
      </c>
      <c r="ACZ540" s="1">
        <v>42119.79</v>
      </c>
      <c r="ADA540" s="1">
        <v>42165.15</v>
      </c>
      <c r="ADB540" s="1">
        <v>42193.5</v>
      </c>
      <c r="ADC540" s="1">
        <v>42193.5</v>
      </c>
      <c r="ADD540" s="1">
        <v>42210.51</v>
      </c>
      <c r="ADE540" s="1">
        <v>42227.519999999997</v>
      </c>
      <c r="ADF540" s="1">
        <v>42244.52</v>
      </c>
      <c r="ADG540" s="1">
        <v>42261.53</v>
      </c>
      <c r="ADH540" s="1">
        <v>42278.54</v>
      </c>
      <c r="ADI540" s="1">
        <v>42295.55</v>
      </c>
      <c r="ADJ540" s="1">
        <v>42295.55</v>
      </c>
      <c r="ADK540" s="1">
        <v>42312.56</v>
      </c>
      <c r="ADL540" s="1">
        <v>42328.44</v>
      </c>
      <c r="ADM540" s="1">
        <v>42334.11</v>
      </c>
      <c r="ADN540" s="1">
        <v>42339.77</v>
      </c>
      <c r="ADO540" s="1">
        <v>42345.440000000002</v>
      </c>
      <c r="ADP540" s="1">
        <v>42345.440000000002</v>
      </c>
      <c r="ADQ540" s="1">
        <v>42345.440000000002</v>
      </c>
      <c r="ADR540" s="1">
        <v>42351.11</v>
      </c>
      <c r="ADS540" s="1">
        <v>42356.78</v>
      </c>
      <c r="ADT540" s="1">
        <v>42362.45</v>
      </c>
      <c r="ADU540" s="1">
        <v>42368.12</v>
      </c>
      <c r="ADV540" s="1">
        <v>42373.79</v>
      </c>
      <c r="ADW540" s="1">
        <v>42376.06</v>
      </c>
      <c r="ADX540" s="1">
        <v>42376.06</v>
      </c>
      <c r="ADY540" s="1">
        <v>42376.06</v>
      </c>
      <c r="ADZ540" s="1">
        <v>42376.06</v>
      </c>
      <c r="AEA540" s="1">
        <v>42376.06</v>
      </c>
      <c r="AEB540" s="1">
        <v>42376.06</v>
      </c>
      <c r="AEC540" s="1">
        <v>42376.06</v>
      </c>
      <c r="AED540" s="1">
        <v>42376.06</v>
      </c>
      <c r="AEE540" s="1">
        <v>42376.06</v>
      </c>
      <c r="AEF540" s="1">
        <v>42376.06</v>
      </c>
      <c r="AEG540" s="1">
        <v>42376.06</v>
      </c>
      <c r="AEH540" s="1">
        <v>42376.06</v>
      </c>
      <c r="AEI540" s="1">
        <v>42376.06</v>
      </c>
      <c r="AEJ540" s="1">
        <v>42376.06</v>
      </c>
      <c r="AEK540" s="1">
        <v>42376.06</v>
      </c>
      <c r="AEL540" s="1">
        <v>42376.06</v>
      </c>
      <c r="AEM540" s="1">
        <v>42376.06</v>
      </c>
      <c r="AEN540" s="1">
        <v>42376.06</v>
      </c>
      <c r="AEO540" s="1">
        <v>42376.06</v>
      </c>
      <c r="AEP540" s="1">
        <v>42376.06</v>
      </c>
      <c r="AEQ540" s="1">
        <v>42376.06</v>
      </c>
      <c r="AER540" s="1">
        <v>42376.06</v>
      </c>
      <c r="AES540" s="1">
        <v>42376.06</v>
      </c>
      <c r="AET540" s="1">
        <v>42376.06</v>
      </c>
      <c r="AEU540" s="1">
        <v>42376.06</v>
      </c>
      <c r="AEV540" s="1">
        <v>42376.06</v>
      </c>
      <c r="AEW540" s="1">
        <v>42376.06</v>
      </c>
      <c r="AEX540" s="1">
        <v>42376.06</v>
      </c>
      <c r="AEY540" s="1">
        <v>42376.06</v>
      </c>
      <c r="AEZ540" s="1">
        <v>42376.06</v>
      </c>
      <c r="AFA540" s="1">
        <v>42376.06</v>
      </c>
      <c r="AFB540" s="1">
        <v>42376.06</v>
      </c>
      <c r="AFC540" s="1">
        <v>42376.06</v>
      </c>
      <c r="AFD540" s="1">
        <v>42376.06</v>
      </c>
      <c r="AFE540" s="1">
        <v>42376.06</v>
      </c>
      <c r="AFF540" s="1">
        <v>42376.06</v>
      </c>
      <c r="AFG540" s="1">
        <v>42376.06</v>
      </c>
      <c r="AFH540" s="1">
        <v>42376.06</v>
      </c>
      <c r="AFI540" s="1">
        <v>42376.06</v>
      </c>
      <c r="AFJ540" s="1">
        <v>42376.06</v>
      </c>
      <c r="AFK540" s="1">
        <v>42376.06</v>
      </c>
      <c r="AFL540" s="1">
        <v>42376.06</v>
      </c>
      <c r="AFM540" s="1">
        <v>42376.06</v>
      </c>
      <c r="AFN540" s="1">
        <v>42376.06</v>
      </c>
      <c r="AFO540" s="1">
        <v>42376.06</v>
      </c>
      <c r="AFP540" s="1">
        <v>42376.06</v>
      </c>
      <c r="AFQ540" s="1">
        <v>42376.06</v>
      </c>
      <c r="AFR540" s="1">
        <v>42376.06</v>
      </c>
      <c r="AFS540" s="1">
        <v>42376.06</v>
      </c>
      <c r="AFT540" s="1">
        <v>42376.06</v>
      </c>
      <c r="AFU540" s="1">
        <v>42376.06</v>
      </c>
      <c r="AFV540" s="1">
        <v>42376.06</v>
      </c>
      <c r="AFW540" s="1">
        <v>42376.06</v>
      </c>
      <c r="AFX540" s="1">
        <v>42376.06</v>
      </c>
      <c r="AFY540" s="1">
        <v>42376.06</v>
      </c>
      <c r="AFZ540" s="1">
        <v>42376.06</v>
      </c>
      <c r="AGA540" s="1">
        <v>42376.06</v>
      </c>
      <c r="AGB540" s="1">
        <v>42376.06</v>
      </c>
      <c r="AGC540" s="1">
        <v>42376.06</v>
      </c>
      <c r="AGD540" s="1">
        <v>42376.06</v>
      </c>
      <c r="AGE540" s="1">
        <v>42376.06</v>
      </c>
      <c r="AGF540" s="1">
        <v>42376.06</v>
      </c>
      <c r="AGG540" s="1">
        <v>42376.06</v>
      </c>
      <c r="AGH540" s="1">
        <v>42376.06</v>
      </c>
      <c r="AGI540" s="1">
        <v>42376.06</v>
      </c>
      <c r="AGJ540" s="1">
        <v>42376.06</v>
      </c>
      <c r="AGK540" s="1">
        <v>42376.06</v>
      </c>
      <c r="AGL540" s="1">
        <v>42376.06</v>
      </c>
      <c r="AGM540" s="1">
        <v>42376.06</v>
      </c>
      <c r="AGN540" s="1">
        <v>42376.06</v>
      </c>
      <c r="AGO540" s="1">
        <v>42376.06</v>
      </c>
      <c r="AGP540" s="1">
        <v>42376.06</v>
      </c>
      <c r="AGQ540" s="1">
        <v>42376.06</v>
      </c>
      <c r="AGR540" s="1">
        <v>42376.06</v>
      </c>
      <c r="AGS540" s="1">
        <v>42376.06</v>
      </c>
      <c r="AGT540" s="1">
        <v>42376.06</v>
      </c>
      <c r="AGU540" s="1">
        <v>42376.06</v>
      </c>
      <c r="AGV540" s="1">
        <v>42376.06</v>
      </c>
      <c r="AGW540" s="1">
        <v>42376.06</v>
      </c>
      <c r="AGX540" s="1">
        <v>42376.06</v>
      </c>
      <c r="AGY540" s="1">
        <v>42376.06</v>
      </c>
      <c r="AGZ540" s="1">
        <v>42376.06</v>
      </c>
      <c r="AHA540" s="1">
        <v>42376.06</v>
      </c>
      <c r="AHB540" s="1">
        <v>42376.06</v>
      </c>
      <c r="AHC540" s="1">
        <v>42376.06</v>
      </c>
      <c r="AHD540" s="1">
        <v>42376.06</v>
      </c>
      <c r="AHE540" s="1">
        <v>42376.06</v>
      </c>
      <c r="AHF540" s="1">
        <v>42376.06</v>
      </c>
      <c r="AHG540" s="1">
        <v>42376.06</v>
      </c>
      <c r="AHH540" s="1">
        <v>42376.06</v>
      </c>
      <c r="AHI540" s="1">
        <v>42376.06</v>
      </c>
      <c r="AHJ540" s="1">
        <v>42376.06</v>
      </c>
      <c r="AHK540" s="1">
        <v>42376.06</v>
      </c>
      <c r="AHL540" s="1">
        <v>42376.06</v>
      </c>
      <c r="AHM540" s="1">
        <v>42376.06</v>
      </c>
      <c r="AHN540" s="1">
        <v>42376.06</v>
      </c>
      <c r="AHO540" s="1">
        <v>42376.06</v>
      </c>
      <c r="AHP540" s="1">
        <v>42376.06</v>
      </c>
      <c r="AHQ540" s="1">
        <v>42376.06</v>
      </c>
    </row>
    <row r="541" spans="1:901" x14ac:dyDescent="0.3">
      <c r="A541" s="1">
        <v>541</v>
      </c>
      <c r="B541" s="16" t="s">
        <v>1098</v>
      </c>
      <c r="C541" s="16" t="s">
        <v>1092</v>
      </c>
      <c r="D541" s="14">
        <v>45605</v>
      </c>
      <c r="E541" s="14" t="s">
        <v>1031</v>
      </c>
      <c r="F541" s="1">
        <v>35016.29</v>
      </c>
      <c r="G541" s="1">
        <f t="shared" si="8"/>
        <v>35483.370000000003</v>
      </c>
      <c r="H541" s="1">
        <f>IFERROR(VLOOKUP(B541,PMS!$A$1:$G$2968,7,FALSE),"")</f>
        <v>47628.45</v>
      </c>
      <c r="I541" s="1" t="str">
        <f>IFERROR(VLOOKUP(B541,PMS!$A$1:$AE$2968,31,FALSE),"")</f>
        <v>ELCL</v>
      </c>
      <c r="WY541" s="1">
        <v>39.43</v>
      </c>
      <c r="WZ541" s="1">
        <v>78.849999999999994</v>
      </c>
      <c r="XA541" s="1">
        <v>118.28</v>
      </c>
      <c r="XB541" s="1">
        <v>157.69999999999999</v>
      </c>
      <c r="XC541" s="1">
        <v>197.13</v>
      </c>
      <c r="XD541" s="1">
        <v>236.56</v>
      </c>
      <c r="XE541" s="1">
        <v>236.56</v>
      </c>
      <c r="XF541" s="1">
        <v>275.98</v>
      </c>
      <c r="XG541" s="1">
        <v>315.41000000000003</v>
      </c>
      <c r="XH541" s="1">
        <v>354.83</v>
      </c>
      <c r="XI541" s="1">
        <v>473.11</v>
      </c>
      <c r="XJ541" s="1">
        <v>591.39</v>
      </c>
      <c r="XK541" s="1">
        <v>709.67</v>
      </c>
      <c r="XL541" s="1">
        <v>709.67</v>
      </c>
      <c r="XM541" s="1">
        <v>827.95</v>
      </c>
      <c r="XN541" s="1">
        <v>946.22</v>
      </c>
      <c r="XO541" s="1">
        <v>1064.5</v>
      </c>
      <c r="XP541" s="1">
        <v>1182.78</v>
      </c>
      <c r="XQ541" s="1">
        <v>1301.06</v>
      </c>
      <c r="XR541" s="1">
        <v>1419.33</v>
      </c>
      <c r="XS541" s="1">
        <v>1419.33</v>
      </c>
      <c r="XT541" s="1">
        <v>1734.74</v>
      </c>
      <c r="XU541" s="1">
        <v>2050.15</v>
      </c>
      <c r="XV541" s="1">
        <v>2365.56</v>
      </c>
      <c r="XW541" s="1">
        <v>2680.97</v>
      </c>
      <c r="XX541" s="1">
        <v>2996.37</v>
      </c>
      <c r="XY541" s="1">
        <v>3311.78</v>
      </c>
      <c r="XZ541" s="1">
        <v>3311.78</v>
      </c>
      <c r="YA541" s="1">
        <v>3627.19</v>
      </c>
      <c r="YB541" s="1">
        <v>3942.6</v>
      </c>
      <c r="YC541" s="1">
        <v>4258</v>
      </c>
      <c r="YD541" s="1">
        <v>4849.3900000000003</v>
      </c>
      <c r="YE541" s="1">
        <v>5440.78</v>
      </c>
      <c r="YF541" s="1">
        <v>6032.17</v>
      </c>
      <c r="YG541" s="1">
        <v>6032.17</v>
      </c>
      <c r="YH541" s="1">
        <v>6623.56</v>
      </c>
      <c r="YI541" s="1">
        <v>7214.95</v>
      </c>
      <c r="YJ541" s="1">
        <v>7806.34</v>
      </c>
      <c r="YK541" s="1">
        <v>8397.73</v>
      </c>
      <c r="YL541" s="1">
        <v>8989.1200000000008</v>
      </c>
      <c r="YM541" s="1">
        <v>9580.51</v>
      </c>
      <c r="YN541" s="1">
        <v>9580.51</v>
      </c>
      <c r="YO541" s="1">
        <v>10487.31</v>
      </c>
      <c r="YP541" s="1">
        <v>11394.1</v>
      </c>
      <c r="YQ541" s="1">
        <v>12300.9</v>
      </c>
      <c r="YR541" s="1">
        <v>13207.7</v>
      </c>
      <c r="YS541" s="1">
        <v>14114.5</v>
      </c>
      <c r="YT541" s="1">
        <v>15021.29</v>
      </c>
      <c r="YU541" s="1">
        <v>15021.29</v>
      </c>
      <c r="YV541" s="1">
        <v>15928.09</v>
      </c>
      <c r="YW541" s="1">
        <v>16834.89</v>
      </c>
      <c r="YX541" s="1">
        <v>17741.68</v>
      </c>
      <c r="YY541" s="1">
        <v>18648.48</v>
      </c>
      <c r="YZ541" s="1">
        <v>18648.48</v>
      </c>
      <c r="ZA541" s="1">
        <v>19555.28</v>
      </c>
      <c r="ZB541" s="1">
        <v>19555.28</v>
      </c>
      <c r="ZC541" s="1">
        <v>20462.080000000002</v>
      </c>
      <c r="ZD541" s="1">
        <v>21368.87</v>
      </c>
      <c r="ZE541" s="1">
        <v>22275.67</v>
      </c>
      <c r="ZF541" s="1">
        <v>23182.47</v>
      </c>
      <c r="ZG541" s="1">
        <v>24089.27</v>
      </c>
      <c r="ZH541" s="1">
        <v>24996.06</v>
      </c>
      <c r="ZI541" s="1">
        <v>24996.06</v>
      </c>
      <c r="ZJ541" s="1">
        <v>25902.86</v>
      </c>
      <c r="ZK541" s="1">
        <v>25902.86</v>
      </c>
      <c r="ZL541" s="1">
        <v>26494.25</v>
      </c>
      <c r="ZM541" s="1">
        <v>27085.64</v>
      </c>
      <c r="ZN541" s="1">
        <v>27677.03</v>
      </c>
      <c r="ZO541" s="1">
        <v>28268.42</v>
      </c>
      <c r="ZP541" s="1">
        <v>28268.42</v>
      </c>
      <c r="ZQ541" s="1">
        <v>28859.81</v>
      </c>
      <c r="ZR541" s="1">
        <v>29451.200000000001</v>
      </c>
      <c r="ZS541" s="1">
        <v>30042.59</v>
      </c>
      <c r="ZT541" s="1">
        <v>30633.98</v>
      </c>
      <c r="ZU541" s="1">
        <v>31225.37</v>
      </c>
      <c r="ZV541" s="1">
        <v>31540.77</v>
      </c>
      <c r="ZW541" s="1">
        <v>31540.77</v>
      </c>
      <c r="ZX541" s="1">
        <v>31856.18</v>
      </c>
      <c r="ZY541" s="1">
        <v>32171.59</v>
      </c>
      <c r="ZZ541" s="1">
        <v>32487</v>
      </c>
      <c r="AAA541" s="1">
        <v>32802.400000000001</v>
      </c>
      <c r="AAB541" s="1">
        <v>33117.81</v>
      </c>
      <c r="AAC541" s="1">
        <v>33433.22</v>
      </c>
      <c r="AAD541" s="1">
        <v>33433.22</v>
      </c>
      <c r="AAE541" s="1">
        <v>33748.629999999997</v>
      </c>
      <c r="AAF541" s="1">
        <v>34064.03</v>
      </c>
      <c r="AAG541" s="1">
        <v>34182.31</v>
      </c>
      <c r="AAH541" s="1">
        <v>34300.589999999997</v>
      </c>
      <c r="AAI541" s="1">
        <v>34418.870000000003</v>
      </c>
      <c r="AAJ541" s="1">
        <v>34537.15</v>
      </c>
      <c r="AAK541" s="1">
        <v>34537.15</v>
      </c>
      <c r="AAL541" s="1">
        <v>34655.42</v>
      </c>
      <c r="AAM541" s="1">
        <v>34773.699999999997</v>
      </c>
      <c r="AAN541" s="1">
        <v>34891.980000000003</v>
      </c>
      <c r="AAO541" s="1">
        <v>35010.26</v>
      </c>
      <c r="AAP541" s="1">
        <v>35128.54</v>
      </c>
      <c r="AAQ541" s="1">
        <v>35167.96</v>
      </c>
      <c r="AAR541" s="1">
        <v>35167.96</v>
      </c>
      <c r="AAS541" s="1">
        <v>35207.39</v>
      </c>
      <c r="AAT541" s="1">
        <v>35246.81</v>
      </c>
      <c r="AAU541" s="1">
        <v>35286.239999999998</v>
      </c>
      <c r="AAV541" s="1">
        <v>35325.67</v>
      </c>
      <c r="AAW541" s="1">
        <v>35365.089999999997</v>
      </c>
      <c r="AAX541" s="1">
        <v>35404.519999999997</v>
      </c>
      <c r="AAY541" s="1">
        <v>35404.519999999997</v>
      </c>
      <c r="AAZ541" s="1">
        <v>35443.94</v>
      </c>
      <c r="ABA541" s="1">
        <v>35483.370000000003</v>
      </c>
      <c r="ABB541" s="1">
        <v>35483.370000000003</v>
      </c>
      <c r="ABC541" s="1">
        <v>35483.370000000003</v>
      </c>
      <c r="ABD541" s="1">
        <v>35483.370000000003</v>
      </c>
      <c r="ABE541" s="1">
        <v>35483.370000000003</v>
      </c>
      <c r="ABF541" s="1">
        <v>35483.370000000003</v>
      </c>
      <c r="ABG541" s="1">
        <v>35483.370000000003</v>
      </c>
      <c r="ABH541" s="1">
        <v>35483.370000000003</v>
      </c>
      <c r="ABI541" s="1">
        <v>35483.370000000003</v>
      </c>
      <c r="ABJ541" s="1">
        <v>35483.370000000003</v>
      </c>
      <c r="ABK541" s="1">
        <v>35483.370000000003</v>
      </c>
      <c r="ABL541" s="1">
        <v>35483.370000000003</v>
      </c>
      <c r="ABM541" s="1">
        <v>35483.370000000003</v>
      </c>
      <c r="ABN541" s="1">
        <v>35483.370000000003</v>
      </c>
      <c r="ABO541" s="1">
        <v>35483.370000000003</v>
      </c>
      <c r="ABP541" s="1">
        <v>35483.370000000003</v>
      </c>
      <c r="ABQ541" s="1">
        <v>35483.370000000003</v>
      </c>
      <c r="ABR541" s="1">
        <v>35483.370000000003</v>
      </c>
      <c r="ABS541" s="1">
        <v>35483.370000000003</v>
      </c>
      <c r="ABT541" s="1">
        <v>35483.370000000003</v>
      </c>
      <c r="ABU541" s="1">
        <v>35483.370000000003</v>
      </c>
      <c r="ABV541" s="1">
        <v>35483.370000000003</v>
      </c>
      <c r="ABW541" s="1">
        <v>35483.370000000003</v>
      </c>
      <c r="ABX541" s="1">
        <v>35483.370000000003</v>
      </c>
      <c r="ABY541" s="1">
        <v>35483.370000000003</v>
      </c>
      <c r="ABZ541" s="1">
        <v>35483.370000000003</v>
      </c>
      <c r="ACA541" s="1">
        <v>35483.370000000003</v>
      </c>
      <c r="ACB541" s="1">
        <v>35483.370000000003</v>
      </c>
      <c r="ACC541" s="1">
        <v>35483.370000000003</v>
      </c>
      <c r="ACD541" s="1">
        <v>35483.370000000003</v>
      </c>
      <c r="ACE541" s="1">
        <v>35483.370000000003</v>
      </c>
      <c r="ACF541" s="1">
        <v>35483.370000000003</v>
      </c>
      <c r="ACG541" s="1">
        <v>35483.370000000003</v>
      </c>
      <c r="ACH541" s="1">
        <v>35483.370000000003</v>
      </c>
      <c r="ACI541" s="1">
        <v>35483.370000000003</v>
      </c>
      <c r="ACJ541" s="1">
        <v>35483.370000000003</v>
      </c>
      <c r="ACK541" s="1">
        <v>35483.370000000003</v>
      </c>
      <c r="ACL541" s="1">
        <v>35483.370000000003</v>
      </c>
      <c r="ACM541" s="1">
        <v>35483.370000000003</v>
      </c>
      <c r="ACN541" s="1">
        <v>35483.370000000003</v>
      </c>
      <c r="ACO541" s="1">
        <v>35483.370000000003</v>
      </c>
      <c r="ACP541" s="1">
        <v>35483.370000000003</v>
      </c>
      <c r="ACQ541" s="1">
        <v>35483.370000000003</v>
      </c>
      <c r="ACR541" s="1">
        <v>35483.370000000003</v>
      </c>
      <c r="ACS541" s="1">
        <v>35483.370000000003</v>
      </c>
      <c r="ACT541" s="1">
        <v>35483.370000000003</v>
      </c>
      <c r="ACU541" s="1">
        <v>35483.370000000003</v>
      </c>
      <c r="ACV541" s="1">
        <v>35483.370000000003</v>
      </c>
      <c r="ACW541" s="1">
        <v>35483.370000000003</v>
      </c>
      <c r="ACX541" s="1">
        <v>35483.370000000003</v>
      </c>
      <c r="ACY541" s="1">
        <v>35483.370000000003</v>
      </c>
      <c r="ACZ541" s="1">
        <v>35483.370000000003</v>
      </c>
      <c r="ADA541" s="1">
        <v>35483.370000000003</v>
      </c>
      <c r="ADB541" s="1">
        <v>35483.370000000003</v>
      </c>
      <c r="ADC541" s="1">
        <v>35483.370000000003</v>
      </c>
      <c r="ADD541" s="1">
        <v>35483.370000000003</v>
      </c>
      <c r="ADE541" s="1">
        <v>35483.370000000003</v>
      </c>
      <c r="ADF541" s="1">
        <v>35483.370000000003</v>
      </c>
      <c r="ADG541" s="1">
        <v>35483.370000000003</v>
      </c>
      <c r="ADH541" s="1">
        <v>35483.370000000003</v>
      </c>
      <c r="ADI541" s="1">
        <v>35483.370000000003</v>
      </c>
      <c r="ADJ541" s="1">
        <v>35483.370000000003</v>
      </c>
      <c r="ADK541" s="1">
        <v>35483.370000000003</v>
      </c>
      <c r="ADL541" s="1">
        <v>35483.370000000003</v>
      </c>
      <c r="ADM541" s="1">
        <v>35483.370000000003</v>
      </c>
      <c r="ADN541" s="1">
        <v>35483.370000000003</v>
      </c>
      <c r="ADO541" s="1">
        <v>35483.370000000003</v>
      </c>
      <c r="ADP541" s="1">
        <v>35483.370000000003</v>
      </c>
      <c r="ADQ541" s="1">
        <v>35483.370000000003</v>
      </c>
      <c r="ADR541" s="1">
        <v>35483.370000000003</v>
      </c>
      <c r="ADS541" s="1">
        <v>35483.370000000003</v>
      </c>
      <c r="ADT541" s="1">
        <v>35483.370000000003</v>
      </c>
      <c r="ADU541" s="1">
        <v>35483.370000000003</v>
      </c>
      <c r="ADV541" s="1">
        <v>35483.370000000003</v>
      </c>
      <c r="ADW541" s="1">
        <v>35483.370000000003</v>
      </c>
      <c r="ADX541" s="1">
        <v>35483.370000000003</v>
      </c>
      <c r="ADY541" s="1">
        <v>35483.370000000003</v>
      </c>
      <c r="ADZ541" s="1">
        <v>35483.370000000003</v>
      </c>
      <c r="AEA541" s="1">
        <v>35483.370000000003</v>
      </c>
      <c r="AEB541" s="1">
        <v>35483.370000000003</v>
      </c>
      <c r="AEC541" s="1">
        <v>35483.370000000003</v>
      </c>
      <c r="AED541" s="1">
        <v>35483.370000000003</v>
      </c>
      <c r="AEE541" s="1">
        <v>35483.370000000003</v>
      </c>
      <c r="AEF541" s="1">
        <v>35483.370000000003</v>
      </c>
      <c r="AEG541" s="1">
        <v>35483.370000000003</v>
      </c>
      <c r="AEH541" s="1">
        <v>35483.370000000003</v>
      </c>
      <c r="AEI541" s="1">
        <v>35483.370000000003</v>
      </c>
      <c r="AEJ541" s="1">
        <v>35483.370000000003</v>
      </c>
      <c r="AEK541" s="1">
        <v>35483.370000000003</v>
      </c>
      <c r="AEL541" s="1">
        <v>35483.370000000003</v>
      </c>
      <c r="AEM541" s="1">
        <v>35483.370000000003</v>
      </c>
      <c r="AEN541" s="1">
        <v>35483.370000000003</v>
      </c>
      <c r="AEO541" s="1">
        <v>35483.370000000003</v>
      </c>
      <c r="AEP541" s="1">
        <v>35483.370000000003</v>
      </c>
      <c r="AEQ541" s="1">
        <v>35483.370000000003</v>
      </c>
      <c r="AER541" s="1">
        <v>35483.370000000003</v>
      </c>
      <c r="AES541" s="1">
        <v>35483.370000000003</v>
      </c>
      <c r="AET541" s="1">
        <v>35483.370000000003</v>
      </c>
      <c r="AEU541" s="1">
        <v>35483.370000000003</v>
      </c>
      <c r="AEV541" s="1">
        <v>35483.370000000003</v>
      </c>
      <c r="AEW541" s="1">
        <v>35483.370000000003</v>
      </c>
      <c r="AEX541" s="1">
        <v>35483.370000000003</v>
      </c>
      <c r="AEY541" s="1">
        <v>35483.370000000003</v>
      </c>
      <c r="AEZ541" s="1">
        <v>35483.370000000003</v>
      </c>
      <c r="AFA541" s="1">
        <v>35483.370000000003</v>
      </c>
      <c r="AFB541" s="1">
        <v>35483.370000000003</v>
      </c>
      <c r="AFC541" s="1">
        <v>35483.370000000003</v>
      </c>
      <c r="AFD541" s="1">
        <v>35483.370000000003</v>
      </c>
      <c r="AFE541" s="1">
        <v>35483.370000000003</v>
      </c>
      <c r="AFF541" s="1">
        <v>35483.370000000003</v>
      </c>
      <c r="AFG541" s="1">
        <v>35483.370000000003</v>
      </c>
      <c r="AFH541" s="1">
        <v>35483.370000000003</v>
      </c>
      <c r="AFI541" s="1">
        <v>35483.370000000003</v>
      </c>
      <c r="AFJ541" s="1">
        <v>35483.370000000003</v>
      </c>
      <c r="AFK541" s="1">
        <v>35483.370000000003</v>
      </c>
      <c r="AFL541" s="1">
        <v>35483.370000000003</v>
      </c>
      <c r="AFM541" s="1">
        <v>35483.370000000003</v>
      </c>
      <c r="AFN541" s="1">
        <v>35483.370000000003</v>
      </c>
      <c r="AFO541" s="1">
        <v>35483.370000000003</v>
      </c>
      <c r="AFP541" s="1">
        <v>35483.370000000003</v>
      </c>
      <c r="AFQ541" s="1">
        <v>35483.370000000003</v>
      </c>
      <c r="AFR541" s="1">
        <v>35483.370000000003</v>
      </c>
      <c r="AFS541" s="1">
        <v>35483.370000000003</v>
      </c>
      <c r="AFT541" s="1">
        <v>35483.370000000003</v>
      </c>
      <c r="AFU541" s="1">
        <v>35483.370000000003</v>
      </c>
      <c r="AFV541" s="1">
        <v>35483.370000000003</v>
      </c>
      <c r="AFW541" s="1">
        <v>35483.370000000003</v>
      </c>
      <c r="AFX541" s="1">
        <v>35483.370000000003</v>
      </c>
      <c r="AFY541" s="1">
        <v>35483.370000000003</v>
      </c>
      <c r="AFZ541" s="1">
        <v>35483.370000000003</v>
      </c>
      <c r="AGA541" s="1">
        <v>35483.370000000003</v>
      </c>
      <c r="AGB541" s="1">
        <v>35483.370000000003</v>
      </c>
      <c r="AGC541" s="1">
        <v>35483.370000000003</v>
      </c>
      <c r="AGD541" s="1">
        <v>35483.370000000003</v>
      </c>
      <c r="AGE541" s="1">
        <v>35483.370000000003</v>
      </c>
      <c r="AGF541" s="1">
        <v>35483.370000000003</v>
      </c>
      <c r="AGG541" s="1">
        <v>35483.370000000003</v>
      </c>
      <c r="AGH541" s="1">
        <v>35483.370000000003</v>
      </c>
      <c r="AGI541" s="1">
        <v>35483.370000000003</v>
      </c>
      <c r="AGJ541" s="1">
        <v>35483.370000000003</v>
      </c>
      <c r="AGK541" s="1">
        <v>35483.370000000003</v>
      </c>
      <c r="AGL541" s="1">
        <v>35483.370000000003</v>
      </c>
      <c r="AGM541" s="1">
        <v>35483.370000000003</v>
      </c>
      <c r="AGN541" s="1">
        <v>35483.370000000003</v>
      </c>
      <c r="AGO541" s="1">
        <v>35483.370000000003</v>
      </c>
      <c r="AGP541" s="1">
        <v>35483.370000000003</v>
      </c>
      <c r="AGQ541" s="1">
        <v>35483.370000000003</v>
      </c>
      <c r="AGR541" s="1">
        <v>35483.370000000003</v>
      </c>
      <c r="AGS541" s="1">
        <v>35483.370000000003</v>
      </c>
      <c r="AGT541" s="1">
        <v>35483.370000000003</v>
      </c>
      <c r="AGU541" s="1">
        <v>35483.370000000003</v>
      </c>
      <c r="AGV541" s="1">
        <v>35483.370000000003</v>
      </c>
      <c r="AGW541" s="1">
        <v>35483.370000000003</v>
      </c>
      <c r="AGX541" s="1">
        <v>35483.370000000003</v>
      </c>
      <c r="AGY541" s="1">
        <v>35483.370000000003</v>
      </c>
      <c r="AGZ541" s="1">
        <v>35483.370000000003</v>
      </c>
      <c r="AHA541" s="1">
        <v>35483.370000000003</v>
      </c>
      <c r="AHB541" s="1">
        <v>35483.370000000003</v>
      </c>
      <c r="AHC541" s="1">
        <v>35483.370000000003</v>
      </c>
      <c r="AHD541" s="1">
        <v>35483.370000000003</v>
      </c>
      <c r="AHE541" s="1">
        <v>35483.370000000003</v>
      </c>
      <c r="AHF541" s="1">
        <v>35483.370000000003</v>
      </c>
      <c r="AHG541" s="1">
        <v>35483.370000000003</v>
      </c>
      <c r="AHH541" s="1">
        <v>35483.370000000003</v>
      </c>
      <c r="AHI541" s="1">
        <v>35483.370000000003</v>
      </c>
      <c r="AHJ541" s="1">
        <v>35483.370000000003</v>
      </c>
      <c r="AHK541" s="1">
        <v>35483.370000000003</v>
      </c>
      <c r="AHL541" s="1">
        <v>35483.370000000003</v>
      </c>
      <c r="AHM541" s="1">
        <v>35483.370000000003</v>
      </c>
      <c r="AHN541" s="1">
        <v>35483.370000000003</v>
      </c>
      <c r="AHO541" s="1">
        <v>35483.370000000003</v>
      </c>
      <c r="AHP541" s="1">
        <v>35483.370000000003</v>
      </c>
      <c r="AHQ541" s="1">
        <v>35483.370000000003</v>
      </c>
    </row>
    <row r="542" spans="1:901" x14ac:dyDescent="0.3">
      <c r="A542" s="1">
        <v>542</v>
      </c>
      <c r="B542" s="16" t="s">
        <v>1099</v>
      </c>
      <c r="C542" s="16" t="s">
        <v>1094</v>
      </c>
      <c r="D542" s="14">
        <v>45671</v>
      </c>
      <c r="E542" s="14" t="s">
        <v>1037</v>
      </c>
      <c r="F542" s="1">
        <v>2046.2</v>
      </c>
      <c r="G542" s="1">
        <f t="shared" si="8"/>
        <v>2073.4899999999998</v>
      </c>
      <c r="H542" s="1">
        <f>IFERROR(VLOOKUP(B542,PMS!$A$1:$G$2968,7,FALSE),"")</f>
        <v>1</v>
      </c>
      <c r="I542" s="1">
        <f>IFERROR(VLOOKUP(B542,PMS!$A$1:$AE$2968,31,FALSE),"")</f>
        <v>0</v>
      </c>
      <c r="ZM542" s="1">
        <v>3.19</v>
      </c>
      <c r="ZN542" s="1">
        <v>6.38</v>
      </c>
      <c r="ZO542" s="1">
        <v>9.57</v>
      </c>
      <c r="ZP542" s="1">
        <v>9.57</v>
      </c>
      <c r="ZQ542" s="1">
        <v>12.76</v>
      </c>
      <c r="ZR542" s="1">
        <v>15.95</v>
      </c>
      <c r="ZS542" s="1">
        <v>19.14</v>
      </c>
      <c r="ZT542" s="1">
        <v>25.52</v>
      </c>
      <c r="ZU542" s="1">
        <v>35.090000000000003</v>
      </c>
      <c r="ZV542" s="1">
        <v>44.66</v>
      </c>
      <c r="ZW542" s="1">
        <v>44.66</v>
      </c>
      <c r="ZX542" s="1">
        <v>54.23</v>
      </c>
      <c r="ZY542" s="1">
        <v>63.8</v>
      </c>
      <c r="ZZ542" s="1">
        <v>73.37</v>
      </c>
      <c r="AAA542" s="1">
        <v>82.94</v>
      </c>
      <c r="AAB542" s="1">
        <v>108.46</v>
      </c>
      <c r="AAC542" s="1">
        <v>133.97999999999999</v>
      </c>
      <c r="AAD542" s="1">
        <v>133.97999999999999</v>
      </c>
      <c r="AAE542" s="1">
        <v>159.5</v>
      </c>
      <c r="AAF542" s="1">
        <v>185.02</v>
      </c>
      <c r="AAG542" s="1">
        <v>210.54</v>
      </c>
      <c r="AAH542" s="1">
        <v>236.06</v>
      </c>
      <c r="AAI542" s="1">
        <v>272.74</v>
      </c>
      <c r="AAJ542" s="1">
        <v>320.58999999999997</v>
      </c>
      <c r="AAK542" s="1">
        <v>320.58999999999997</v>
      </c>
      <c r="AAL542" s="1">
        <v>368.44</v>
      </c>
      <c r="AAM542" s="1">
        <v>416.29</v>
      </c>
      <c r="AAN542" s="1">
        <v>464.14</v>
      </c>
      <c r="AAO542" s="1">
        <v>511.99</v>
      </c>
      <c r="AAP542" s="1">
        <v>559.84</v>
      </c>
      <c r="AAQ542" s="1">
        <v>633.21</v>
      </c>
      <c r="AAR542" s="1">
        <v>633.21</v>
      </c>
      <c r="AAS542" s="1">
        <v>706.58</v>
      </c>
      <c r="AAT542" s="1">
        <v>779.95</v>
      </c>
      <c r="AAU542" s="1">
        <v>853.32</v>
      </c>
      <c r="AAV542" s="1">
        <v>926.69</v>
      </c>
      <c r="AAW542" s="1">
        <v>1000.06</v>
      </c>
      <c r="AAX542" s="1">
        <v>1073.43</v>
      </c>
      <c r="AAY542" s="1">
        <v>1073.43</v>
      </c>
      <c r="AAZ542" s="1">
        <v>1146.8</v>
      </c>
      <c r="ABA542" s="1">
        <v>1220.17</v>
      </c>
      <c r="ABB542" s="1">
        <v>1293.54</v>
      </c>
      <c r="ABC542" s="1">
        <v>1366.91</v>
      </c>
      <c r="ABD542" s="1">
        <v>1440.28</v>
      </c>
      <c r="ABE542" s="1">
        <v>1513.65</v>
      </c>
      <c r="ABF542" s="1">
        <v>1513.65</v>
      </c>
      <c r="ABG542" s="1">
        <v>1542.36</v>
      </c>
      <c r="ABH542" s="1">
        <v>1571.07</v>
      </c>
      <c r="ABI542" s="1">
        <v>1599.78</v>
      </c>
      <c r="ABJ542" s="1">
        <v>1628.49</v>
      </c>
      <c r="ABK542" s="1">
        <v>1657.2</v>
      </c>
      <c r="ABL542" s="1">
        <v>1685.91</v>
      </c>
      <c r="ABM542" s="1">
        <v>1685.91</v>
      </c>
      <c r="ABN542" s="1">
        <v>1714.62</v>
      </c>
      <c r="ABO542" s="1">
        <v>1743.33</v>
      </c>
      <c r="ABP542" s="1">
        <v>1772.04</v>
      </c>
      <c r="ABQ542" s="1">
        <v>1800.75</v>
      </c>
      <c r="ABR542" s="1">
        <v>1827.23</v>
      </c>
      <c r="ABS542" s="1">
        <v>1842.54</v>
      </c>
      <c r="ABT542" s="1">
        <v>1842.54</v>
      </c>
      <c r="ABU542" s="1">
        <v>1857.85</v>
      </c>
      <c r="ABV542" s="1">
        <v>1873.16</v>
      </c>
      <c r="ABW542" s="1">
        <v>1888.47</v>
      </c>
      <c r="ABX542" s="1">
        <v>1903.79</v>
      </c>
      <c r="ABY542" s="1">
        <v>1919.1</v>
      </c>
      <c r="ABZ542" s="1">
        <v>1934.41</v>
      </c>
      <c r="ACA542" s="1">
        <v>1934.41</v>
      </c>
      <c r="ACB542" s="1">
        <v>1949.72</v>
      </c>
      <c r="ACC542" s="1">
        <v>1965.03</v>
      </c>
      <c r="ACD542" s="1">
        <v>1980.35</v>
      </c>
      <c r="ACE542" s="1">
        <v>1992.47</v>
      </c>
      <c r="ACF542" s="1">
        <v>1998.21</v>
      </c>
      <c r="ACG542" s="1">
        <v>2003.95</v>
      </c>
      <c r="ACH542" s="1">
        <v>2003.95</v>
      </c>
      <c r="ACI542" s="1">
        <v>2009.69</v>
      </c>
      <c r="ACJ542" s="1">
        <v>2015.44</v>
      </c>
      <c r="ACK542" s="1">
        <v>2015.44</v>
      </c>
      <c r="ACL542" s="1">
        <v>2025.01</v>
      </c>
      <c r="ACM542" s="1">
        <v>2034.58</v>
      </c>
      <c r="ACN542" s="1">
        <v>2044.15</v>
      </c>
      <c r="ACO542" s="1">
        <v>2044.15</v>
      </c>
      <c r="ACP542" s="1">
        <v>2053.08</v>
      </c>
      <c r="ACQ542" s="1">
        <v>2056.27</v>
      </c>
      <c r="ACR542" s="1">
        <v>2059.46</v>
      </c>
      <c r="ACS542" s="1">
        <v>2062.65</v>
      </c>
      <c r="ACT542" s="1">
        <v>2065.84</v>
      </c>
      <c r="ACU542" s="1">
        <v>2069.0300000000002</v>
      </c>
      <c r="ACV542" s="1">
        <v>2069.0300000000002</v>
      </c>
      <c r="ACW542" s="1">
        <v>2072.2199999999998</v>
      </c>
      <c r="ACX542" s="1">
        <v>2073.4899999999998</v>
      </c>
      <c r="ACY542" s="1">
        <v>2073.4899999999998</v>
      </c>
      <c r="ACZ542" s="1">
        <v>2073.4899999999998</v>
      </c>
      <c r="ADA542" s="1">
        <v>2073.4899999999998</v>
      </c>
      <c r="ADB542" s="1">
        <v>2073.4899999999998</v>
      </c>
      <c r="ADC542" s="1">
        <v>2073.4899999999998</v>
      </c>
      <c r="ADD542" s="1">
        <v>2073.4899999999998</v>
      </c>
      <c r="ADE542" s="1">
        <v>2073.4899999999998</v>
      </c>
      <c r="ADF542" s="1">
        <v>2073.4899999999998</v>
      </c>
      <c r="ADG542" s="1">
        <v>2073.4899999999998</v>
      </c>
      <c r="ADH542" s="1">
        <v>2073.4899999999998</v>
      </c>
      <c r="ADI542" s="1">
        <v>2073.4899999999998</v>
      </c>
      <c r="ADJ542" s="1">
        <v>2073.4899999999998</v>
      </c>
      <c r="ADK542" s="1">
        <v>2073.4899999999998</v>
      </c>
      <c r="ADL542" s="1">
        <v>2073.4899999999998</v>
      </c>
      <c r="ADM542" s="1">
        <v>2073.4899999999998</v>
      </c>
      <c r="ADN542" s="1">
        <v>2073.4899999999998</v>
      </c>
      <c r="ADO542" s="1">
        <v>2073.4899999999998</v>
      </c>
      <c r="ADP542" s="1">
        <v>2073.4899999999998</v>
      </c>
      <c r="ADQ542" s="1">
        <v>2073.4899999999998</v>
      </c>
      <c r="ADR542" s="1">
        <v>2073.4899999999998</v>
      </c>
      <c r="ADS542" s="1">
        <v>2073.4899999999998</v>
      </c>
      <c r="ADT542" s="1">
        <v>2073.4899999999998</v>
      </c>
      <c r="ADU542" s="1">
        <v>2073.4899999999998</v>
      </c>
      <c r="ADV542" s="1">
        <v>2073.4899999999998</v>
      </c>
      <c r="ADW542" s="1">
        <v>2073.4899999999998</v>
      </c>
      <c r="ADX542" s="1">
        <v>2073.4899999999998</v>
      </c>
      <c r="ADY542" s="1">
        <v>2073.4899999999998</v>
      </c>
      <c r="ADZ542" s="1">
        <v>2073.4899999999998</v>
      </c>
      <c r="AEA542" s="1">
        <v>2073.4899999999998</v>
      </c>
      <c r="AEB542" s="1">
        <v>2073.4899999999998</v>
      </c>
      <c r="AEC542" s="1">
        <v>2073.4899999999998</v>
      </c>
      <c r="AED542" s="1">
        <v>2073.4899999999998</v>
      </c>
      <c r="AEE542" s="1">
        <v>2073.4899999999998</v>
      </c>
      <c r="AEF542" s="1">
        <v>2073.4899999999998</v>
      </c>
      <c r="AEG542" s="1">
        <v>2073.4899999999998</v>
      </c>
      <c r="AEH542" s="1">
        <v>2073.4899999999998</v>
      </c>
      <c r="AEI542" s="1">
        <v>2073.4899999999998</v>
      </c>
      <c r="AEJ542" s="1">
        <v>2073.4899999999998</v>
      </c>
      <c r="AEK542" s="1">
        <v>2073.4899999999998</v>
      </c>
      <c r="AEL542" s="1">
        <v>2073.4899999999998</v>
      </c>
      <c r="AEM542" s="1">
        <v>2073.4899999999998</v>
      </c>
      <c r="AEN542" s="1">
        <v>2073.4899999999998</v>
      </c>
      <c r="AEO542" s="1">
        <v>2073.4899999999998</v>
      </c>
      <c r="AEP542" s="1">
        <v>2073.4899999999998</v>
      </c>
      <c r="AEQ542" s="1">
        <v>2073.4899999999998</v>
      </c>
      <c r="AER542" s="1">
        <v>2073.4899999999998</v>
      </c>
      <c r="AES542" s="1">
        <v>2073.4899999999998</v>
      </c>
      <c r="AET542" s="1">
        <v>2073.4899999999998</v>
      </c>
      <c r="AEU542" s="1">
        <v>2073.4899999999998</v>
      </c>
      <c r="AEV542" s="1">
        <v>2073.4899999999998</v>
      </c>
      <c r="AEW542" s="1">
        <v>2073.4899999999998</v>
      </c>
      <c r="AEX542" s="1">
        <v>2073.4899999999998</v>
      </c>
      <c r="AEY542" s="1">
        <v>2073.4899999999998</v>
      </c>
      <c r="AEZ542" s="1">
        <v>2073.4899999999998</v>
      </c>
      <c r="AFA542" s="1">
        <v>2073.4899999999998</v>
      </c>
      <c r="AFB542" s="1">
        <v>2073.4899999999998</v>
      </c>
      <c r="AFC542" s="1">
        <v>2073.4899999999998</v>
      </c>
      <c r="AFD542" s="1">
        <v>2073.4899999999998</v>
      </c>
      <c r="AFE542" s="1">
        <v>2073.4899999999998</v>
      </c>
      <c r="AFF542" s="1">
        <v>2073.4899999999998</v>
      </c>
      <c r="AFG542" s="1">
        <v>2073.4899999999998</v>
      </c>
      <c r="AFH542" s="1">
        <v>2073.4899999999998</v>
      </c>
      <c r="AFI542" s="1">
        <v>2073.4899999999998</v>
      </c>
      <c r="AFJ542" s="1">
        <v>2073.4899999999998</v>
      </c>
      <c r="AFK542" s="1">
        <v>2073.4899999999998</v>
      </c>
      <c r="AFL542" s="1">
        <v>2073.4899999999998</v>
      </c>
      <c r="AFM542" s="1">
        <v>2073.4899999999998</v>
      </c>
      <c r="AFN542" s="1">
        <v>2073.4899999999998</v>
      </c>
      <c r="AFO542" s="1">
        <v>2073.4899999999998</v>
      </c>
      <c r="AFP542" s="1">
        <v>2073.4899999999998</v>
      </c>
      <c r="AFQ542" s="1">
        <v>2073.4899999999998</v>
      </c>
      <c r="AFR542" s="1">
        <v>2073.4899999999998</v>
      </c>
      <c r="AFS542" s="1">
        <v>2073.4899999999998</v>
      </c>
      <c r="AFT542" s="1">
        <v>2073.4899999999998</v>
      </c>
      <c r="AFU542" s="1">
        <v>2073.4899999999998</v>
      </c>
      <c r="AFV542" s="1">
        <v>2073.4899999999998</v>
      </c>
      <c r="AFW542" s="1">
        <v>2073.4899999999998</v>
      </c>
      <c r="AFX542" s="1">
        <v>2073.4899999999998</v>
      </c>
      <c r="AFY542" s="1">
        <v>2073.4899999999998</v>
      </c>
      <c r="AFZ542" s="1">
        <v>2073.4899999999998</v>
      </c>
      <c r="AGA542" s="1">
        <v>2073.4899999999998</v>
      </c>
      <c r="AGB542" s="1">
        <v>2073.4899999999998</v>
      </c>
      <c r="AGC542" s="1">
        <v>2073.4899999999998</v>
      </c>
      <c r="AGD542" s="1">
        <v>2073.4899999999998</v>
      </c>
      <c r="AGE542" s="1">
        <v>2073.4899999999998</v>
      </c>
      <c r="AGF542" s="1">
        <v>2073.4899999999998</v>
      </c>
      <c r="AGG542" s="1">
        <v>2073.4899999999998</v>
      </c>
      <c r="AGH542" s="1">
        <v>2073.4899999999998</v>
      </c>
      <c r="AGI542" s="1">
        <v>2073.4899999999998</v>
      </c>
      <c r="AGJ542" s="1">
        <v>2073.4899999999998</v>
      </c>
      <c r="AGK542" s="1">
        <v>2073.4899999999998</v>
      </c>
      <c r="AGL542" s="1">
        <v>2073.4899999999998</v>
      </c>
      <c r="AGM542" s="1">
        <v>2073.4899999999998</v>
      </c>
      <c r="AGN542" s="1">
        <v>2073.4899999999998</v>
      </c>
      <c r="AGO542" s="1">
        <v>2073.4899999999998</v>
      </c>
      <c r="AGP542" s="1">
        <v>2073.4899999999998</v>
      </c>
      <c r="AGQ542" s="1">
        <v>2073.4899999999998</v>
      </c>
      <c r="AGR542" s="1">
        <v>2073.4899999999998</v>
      </c>
      <c r="AGS542" s="1">
        <v>2073.4899999999998</v>
      </c>
      <c r="AGT542" s="1">
        <v>2073.4899999999998</v>
      </c>
      <c r="AGU542" s="1">
        <v>2073.4899999999998</v>
      </c>
      <c r="AGV542" s="1">
        <v>2073.4899999999998</v>
      </c>
      <c r="AGW542" s="1">
        <v>2073.4899999999998</v>
      </c>
      <c r="AGX542" s="1">
        <v>2073.4899999999998</v>
      </c>
      <c r="AGY542" s="1">
        <v>2073.4899999999998</v>
      </c>
      <c r="AGZ542" s="1">
        <v>2073.4899999999998</v>
      </c>
      <c r="AHA542" s="1">
        <v>2073.4899999999998</v>
      </c>
      <c r="AHB542" s="1">
        <v>2073.4899999999998</v>
      </c>
      <c r="AHC542" s="1">
        <v>2073.4899999999998</v>
      </c>
      <c r="AHD542" s="1">
        <v>2073.4899999999998</v>
      </c>
      <c r="AHE542" s="1">
        <v>2073.4899999999998</v>
      </c>
      <c r="AHF542" s="1">
        <v>2073.4899999999998</v>
      </c>
      <c r="AHG542" s="1">
        <v>2073.4899999999998</v>
      </c>
      <c r="AHH542" s="1">
        <v>2073.4899999999998</v>
      </c>
      <c r="AHI542" s="1">
        <v>2073.4899999999998</v>
      </c>
      <c r="AHJ542" s="1">
        <v>2073.4899999999998</v>
      </c>
      <c r="AHK542" s="1">
        <v>2073.4899999999998</v>
      </c>
      <c r="AHL542" s="1">
        <v>2073.4899999999998</v>
      </c>
      <c r="AHM542" s="1">
        <v>2073.4899999999998</v>
      </c>
      <c r="AHN542" s="1">
        <v>2073.4899999999998</v>
      </c>
      <c r="AHO542" s="1">
        <v>2073.4899999999998</v>
      </c>
      <c r="AHP542" s="1">
        <v>2073.4899999999998</v>
      </c>
      <c r="AHQ542" s="1">
        <v>2073.4899999999998</v>
      </c>
    </row>
    <row r="543" spans="1:901" x14ac:dyDescent="0.3">
      <c r="A543" s="1">
        <v>543</v>
      </c>
      <c r="B543" s="16" t="s">
        <v>1100</v>
      </c>
      <c r="C543" s="16" t="s">
        <v>1096</v>
      </c>
      <c r="D543" s="14">
        <v>45672</v>
      </c>
      <c r="E543" s="14" t="s">
        <v>1090</v>
      </c>
      <c r="F543" s="1">
        <v>4755.76</v>
      </c>
      <c r="G543" s="1">
        <f t="shared" si="8"/>
        <v>4819.2</v>
      </c>
      <c r="H543" s="1">
        <f>IFERROR(VLOOKUP(B543,PMS!$A$1:$G$2968,7,FALSE),"")</f>
        <v>1</v>
      </c>
      <c r="I543" s="1">
        <f>IFERROR(VLOOKUP(B543,PMS!$A$1:$AE$2968,31,FALSE),"")</f>
        <v>0</v>
      </c>
      <c r="ZN543" s="1">
        <v>5.67</v>
      </c>
      <c r="ZO543" s="1">
        <v>11.34</v>
      </c>
      <c r="ZP543" s="1">
        <v>11.34</v>
      </c>
      <c r="ZQ543" s="1">
        <v>17.010000000000002</v>
      </c>
      <c r="ZR543" s="1">
        <v>22.68</v>
      </c>
      <c r="ZS543" s="1">
        <v>28.35</v>
      </c>
      <c r="ZT543" s="1">
        <v>34.020000000000003</v>
      </c>
      <c r="ZU543" s="1">
        <v>39.69</v>
      </c>
      <c r="ZV543" s="1">
        <v>45.36</v>
      </c>
      <c r="ZW543" s="1">
        <v>45.36</v>
      </c>
      <c r="ZX543" s="1">
        <v>56.7</v>
      </c>
      <c r="ZY543" s="1">
        <v>73.709999999999994</v>
      </c>
      <c r="ZZ543" s="1">
        <v>90.71</v>
      </c>
      <c r="AAA543" s="1">
        <v>107.72</v>
      </c>
      <c r="AAB543" s="1">
        <v>124.73</v>
      </c>
      <c r="AAC543" s="1">
        <v>141.74</v>
      </c>
      <c r="AAD543" s="1">
        <v>141.74</v>
      </c>
      <c r="AAE543" s="1">
        <v>158.75</v>
      </c>
      <c r="AAF543" s="1">
        <v>175.76</v>
      </c>
      <c r="AAG543" s="1">
        <v>192.77</v>
      </c>
      <c r="AAH543" s="1">
        <v>238.13</v>
      </c>
      <c r="AAI543" s="1">
        <v>283.48</v>
      </c>
      <c r="AAJ543" s="1">
        <v>328.84</v>
      </c>
      <c r="AAK543" s="1">
        <v>328.84</v>
      </c>
      <c r="AAL543" s="1">
        <v>374.2</v>
      </c>
      <c r="AAM543" s="1">
        <v>419.55</v>
      </c>
      <c r="AAN543" s="1">
        <v>464.91</v>
      </c>
      <c r="AAO543" s="1">
        <v>510.27</v>
      </c>
      <c r="AAP543" s="1">
        <v>555.63</v>
      </c>
      <c r="AAQ543" s="1">
        <v>620.83000000000004</v>
      </c>
      <c r="AAR543" s="1">
        <v>620.83000000000004</v>
      </c>
      <c r="AAS543" s="1">
        <v>705.87</v>
      </c>
      <c r="AAT543" s="1">
        <v>790.92</v>
      </c>
      <c r="AAU543" s="1">
        <v>875.96</v>
      </c>
      <c r="AAV543" s="1">
        <v>961</v>
      </c>
      <c r="AAW543" s="1">
        <v>1046.05</v>
      </c>
      <c r="AAX543" s="1">
        <v>1131.0899999999999</v>
      </c>
      <c r="AAY543" s="1">
        <v>1131.0899999999999</v>
      </c>
      <c r="AAZ543" s="1">
        <v>1216.1400000000001</v>
      </c>
      <c r="ABA543" s="1">
        <v>1301.18</v>
      </c>
      <c r="ABB543" s="1">
        <v>1431.58</v>
      </c>
      <c r="ABC543" s="1">
        <v>1561.99</v>
      </c>
      <c r="ABD543" s="1">
        <v>1692.39</v>
      </c>
      <c r="ABE543" s="1">
        <v>1822.79</v>
      </c>
      <c r="ABF543" s="1">
        <v>1822.79</v>
      </c>
      <c r="ABG543" s="1">
        <v>1901.03</v>
      </c>
      <c r="ABH543" s="1">
        <v>1979.27</v>
      </c>
      <c r="ABI543" s="1">
        <v>2057.5100000000002</v>
      </c>
      <c r="ABJ543" s="1">
        <v>2135.75</v>
      </c>
      <c r="ABK543" s="1">
        <v>2214</v>
      </c>
      <c r="ABL543" s="1">
        <v>2292.2399999999998</v>
      </c>
      <c r="ABM543" s="1">
        <v>2292.2399999999998</v>
      </c>
      <c r="ABN543" s="1">
        <v>2370.48</v>
      </c>
      <c r="ABO543" s="1">
        <v>2448.7199999999998</v>
      </c>
      <c r="ABP543" s="1">
        <v>2526.96</v>
      </c>
      <c r="ABQ543" s="1">
        <v>2605.1999999999998</v>
      </c>
      <c r="ABR543" s="1">
        <v>2683.44</v>
      </c>
      <c r="ABS543" s="1">
        <v>2761.68</v>
      </c>
      <c r="ABT543" s="1">
        <v>2761.68</v>
      </c>
      <c r="ABU543" s="1">
        <v>2839.92</v>
      </c>
      <c r="ABV543" s="1">
        <v>2918.17</v>
      </c>
      <c r="ABW543" s="1">
        <v>2996.41</v>
      </c>
      <c r="ABX543" s="1">
        <v>3074.65</v>
      </c>
      <c r="ABY543" s="1">
        <v>3152.89</v>
      </c>
      <c r="ABZ543" s="1">
        <v>3231.13</v>
      </c>
      <c r="ACA543" s="1">
        <v>3231.13</v>
      </c>
      <c r="ACB543" s="1">
        <v>3309.37</v>
      </c>
      <c r="ACC543" s="1">
        <v>3387.61</v>
      </c>
      <c r="ACD543" s="1">
        <v>3465.85</v>
      </c>
      <c r="ACE543" s="1">
        <v>3535.02</v>
      </c>
      <c r="ACF543" s="1">
        <v>3586.05</v>
      </c>
      <c r="ACG543" s="1">
        <v>3637.08</v>
      </c>
      <c r="ACH543" s="1">
        <v>3637.08</v>
      </c>
      <c r="ACI543" s="1">
        <v>3688.1</v>
      </c>
      <c r="ACJ543" s="1">
        <v>3739.13</v>
      </c>
      <c r="ACK543" s="1">
        <v>3739.13</v>
      </c>
      <c r="ACL543" s="1">
        <v>3824.17</v>
      </c>
      <c r="ACM543" s="1">
        <v>3909.22</v>
      </c>
      <c r="ACN543" s="1">
        <v>3994.26</v>
      </c>
      <c r="ACO543" s="1">
        <v>3994.26</v>
      </c>
      <c r="ACP543" s="1">
        <v>4079.31</v>
      </c>
      <c r="ACQ543" s="1">
        <v>4164.3500000000004</v>
      </c>
      <c r="ACR543" s="1">
        <v>4245.43</v>
      </c>
      <c r="ACS543" s="1">
        <v>4290.79</v>
      </c>
      <c r="ACT543" s="1">
        <v>4336.1400000000003</v>
      </c>
      <c r="ACU543" s="1">
        <v>4381.5</v>
      </c>
      <c r="ACV543" s="1">
        <v>4381.5</v>
      </c>
      <c r="ACW543" s="1">
        <v>4426.8599999999997</v>
      </c>
      <c r="ACX543" s="1">
        <v>4472.21</v>
      </c>
      <c r="ACY543" s="1">
        <v>4517.57</v>
      </c>
      <c r="ACZ543" s="1">
        <v>4562.93</v>
      </c>
      <c r="ADA543" s="1">
        <v>4608.29</v>
      </c>
      <c r="ADB543" s="1">
        <v>4636.63</v>
      </c>
      <c r="ADC543" s="1">
        <v>4636.63</v>
      </c>
      <c r="ADD543" s="1">
        <v>4653.6400000000003</v>
      </c>
      <c r="ADE543" s="1">
        <v>4670.6499999999996</v>
      </c>
      <c r="ADF543" s="1">
        <v>4687.66</v>
      </c>
      <c r="ADG543" s="1">
        <v>4704.67</v>
      </c>
      <c r="ADH543" s="1">
        <v>4721.68</v>
      </c>
      <c r="ADI543" s="1">
        <v>4738.6899999999996</v>
      </c>
      <c r="ADJ543" s="1">
        <v>4738.6899999999996</v>
      </c>
      <c r="ADK543" s="1">
        <v>4755.7</v>
      </c>
      <c r="ADL543" s="1">
        <v>4771.57</v>
      </c>
      <c r="ADM543" s="1">
        <v>4777.24</v>
      </c>
      <c r="ADN543" s="1">
        <v>4782.91</v>
      </c>
      <c r="ADO543" s="1">
        <v>4788.58</v>
      </c>
      <c r="ADP543" s="1">
        <v>4788.58</v>
      </c>
      <c r="ADQ543" s="1">
        <v>4788.58</v>
      </c>
      <c r="ADR543" s="1">
        <v>4794.25</v>
      </c>
      <c r="ADS543" s="1">
        <v>4799.92</v>
      </c>
      <c r="ADT543" s="1">
        <v>4805.59</v>
      </c>
      <c r="ADU543" s="1">
        <v>4811.26</v>
      </c>
      <c r="ADV543" s="1">
        <v>4816.93</v>
      </c>
      <c r="ADW543" s="1">
        <v>4819.2</v>
      </c>
      <c r="ADX543" s="1">
        <v>4819.2</v>
      </c>
      <c r="ADY543" s="1">
        <v>4819.2</v>
      </c>
      <c r="ADZ543" s="1">
        <v>4819.2</v>
      </c>
      <c r="AEA543" s="1">
        <v>4819.2</v>
      </c>
      <c r="AEB543" s="1">
        <v>4819.2</v>
      </c>
      <c r="AEC543" s="1">
        <v>4819.2</v>
      </c>
      <c r="AED543" s="1">
        <v>4819.2</v>
      </c>
      <c r="AEE543" s="1">
        <v>4819.2</v>
      </c>
      <c r="AEF543" s="1">
        <v>4819.2</v>
      </c>
      <c r="AEG543" s="1">
        <v>4819.2</v>
      </c>
      <c r="AEH543" s="1">
        <v>4819.2</v>
      </c>
      <c r="AEI543" s="1">
        <v>4819.2</v>
      </c>
      <c r="AEJ543" s="1">
        <v>4819.2</v>
      </c>
      <c r="AEK543" s="1">
        <v>4819.2</v>
      </c>
      <c r="AEL543" s="1">
        <v>4819.2</v>
      </c>
      <c r="AEM543" s="1">
        <v>4819.2</v>
      </c>
      <c r="AEN543" s="1">
        <v>4819.2</v>
      </c>
      <c r="AEO543" s="1">
        <v>4819.2</v>
      </c>
      <c r="AEP543" s="1">
        <v>4819.2</v>
      </c>
      <c r="AEQ543" s="1">
        <v>4819.2</v>
      </c>
      <c r="AER543" s="1">
        <v>4819.2</v>
      </c>
      <c r="AES543" s="1">
        <v>4819.2</v>
      </c>
      <c r="AET543" s="1">
        <v>4819.2</v>
      </c>
      <c r="AEU543" s="1">
        <v>4819.2</v>
      </c>
      <c r="AEV543" s="1">
        <v>4819.2</v>
      </c>
      <c r="AEW543" s="1">
        <v>4819.2</v>
      </c>
      <c r="AEX543" s="1">
        <v>4819.2</v>
      </c>
      <c r="AEY543" s="1">
        <v>4819.2</v>
      </c>
      <c r="AEZ543" s="1">
        <v>4819.2</v>
      </c>
      <c r="AFA543" s="1">
        <v>4819.2</v>
      </c>
      <c r="AFB543" s="1">
        <v>4819.2</v>
      </c>
      <c r="AFC543" s="1">
        <v>4819.2</v>
      </c>
      <c r="AFD543" s="1">
        <v>4819.2</v>
      </c>
      <c r="AFE543" s="1">
        <v>4819.2</v>
      </c>
      <c r="AFF543" s="1">
        <v>4819.2</v>
      </c>
      <c r="AFG543" s="1">
        <v>4819.2</v>
      </c>
      <c r="AFH543" s="1">
        <v>4819.2</v>
      </c>
      <c r="AFI543" s="1">
        <v>4819.2</v>
      </c>
      <c r="AFJ543" s="1">
        <v>4819.2</v>
      </c>
      <c r="AFK543" s="1">
        <v>4819.2</v>
      </c>
      <c r="AFL543" s="1">
        <v>4819.2</v>
      </c>
      <c r="AFM543" s="1">
        <v>4819.2</v>
      </c>
      <c r="AFN543" s="1">
        <v>4819.2</v>
      </c>
      <c r="AFO543" s="1">
        <v>4819.2</v>
      </c>
      <c r="AFP543" s="1">
        <v>4819.2</v>
      </c>
      <c r="AFQ543" s="1">
        <v>4819.2</v>
      </c>
      <c r="AFR543" s="1">
        <v>4819.2</v>
      </c>
      <c r="AFS543" s="1">
        <v>4819.2</v>
      </c>
      <c r="AFT543" s="1">
        <v>4819.2</v>
      </c>
      <c r="AFU543" s="1">
        <v>4819.2</v>
      </c>
      <c r="AFV543" s="1">
        <v>4819.2</v>
      </c>
      <c r="AFW543" s="1">
        <v>4819.2</v>
      </c>
      <c r="AFX543" s="1">
        <v>4819.2</v>
      </c>
      <c r="AFY543" s="1">
        <v>4819.2</v>
      </c>
      <c r="AFZ543" s="1">
        <v>4819.2</v>
      </c>
      <c r="AGA543" s="1">
        <v>4819.2</v>
      </c>
      <c r="AGB543" s="1">
        <v>4819.2</v>
      </c>
      <c r="AGC543" s="1">
        <v>4819.2</v>
      </c>
      <c r="AGD543" s="1">
        <v>4819.2</v>
      </c>
      <c r="AGE543" s="1">
        <v>4819.2</v>
      </c>
      <c r="AGF543" s="1">
        <v>4819.2</v>
      </c>
      <c r="AGG543" s="1">
        <v>4819.2</v>
      </c>
      <c r="AGH543" s="1">
        <v>4819.2</v>
      </c>
      <c r="AGI543" s="1">
        <v>4819.2</v>
      </c>
      <c r="AGJ543" s="1">
        <v>4819.2</v>
      </c>
      <c r="AGK543" s="1">
        <v>4819.2</v>
      </c>
      <c r="AGL543" s="1">
        <v>4819.2</v>
      </c>
      <c r="AGM543" s="1">
        <v>4819.2</v>
      </c>
      <c r="AGN543" s="1">
        <v>4819.2</v>
      </c>
      <c r="AGO543" s="1">
        <v>4819.2</v>
      </c>
      <c r="AGP543" s="1">
        <v>4819.2</v>
      </c>
      <c r="AGQ543" s="1">
        <v>4819.2</v>
      </c>
      <c r="AGR543" s="1">
        <v>4819.2</v>
      </c>
      <c r="AGS543" s="1">
        <v>4819.2</v>
      </c>
      <c r="AGT543" s="1">
        <v>4819.2</v>
      </c>
      <c r="AGU543" s="1">
        <v>4819.2</v>
      </c>
      <c r="AGV543" s="1">
        <v>4819.2</v>
      </c>
      <c r="AGW543" s="1">
        <v>4819.2</v>
      </c>
      <c r="AGX543" s="1">
        <v>4819.2</v>
      </c>
      <c r="AGY543" s="1">
        <v>4819.2</v>
      </c>
      <c r="AGZ543" s="1">
        <v>4819.2</v>
      </c>
      <c r="AHA543" s="1">
        <v>4819.2</v>
      </c>
      <c r="AHB543" s="1">
        <v>4819.2</v>
      </c>
      <c r="AHC543" s="1">
        <v>4819.2</v>
      </c>
      <c r="AHD543" s="1">
        <v>4819.2</v>
      </c>
      <c r="AHE543" s="1">
        <v>4819.2</v>
      </c>
      <c r="AHF543" s="1">
        <v>4819.2</v>
      </c>
      <c r="AHG543" s="1">
        <v>4819.2</v>
      </c>
      <c r="AHH543" s="1">
        <v>4819.2</v>
      </c>
      <c r="AHI543" s="1">
        <v>4819.2</v>
      </c>
      <c r="AHJ543" s="1">
        <v>4819.2</v>
      </c>
      <c r="AHK543" s="1">
        <v>4819.2</v>
      </c>
      <c r="AHL543" s="1">
        <v>4819.2</v>
      </c>
      <c r="AHM543" s="1">
        <v>4819.2</v>
      </c>
      <c r="AHN543" s="1">
        <v>4819.2</v>
      </c>
      <c r="AHO543" s="1">
        <v>4819.2</v>
      </c>
      <c r="AHP543" s="1">
        <v>4819.2</v>
      </c>
      <c r="AHQ543" s="1">
        <v>4819.2</v>
      </c>
    </row>
    <row r="544" spans="1:901" x14ac:dyDescent="0.3">
      <c r="A544" s="1">
        <v>544</v>
      </c>
      <c r="B544" s="16" t="s">
        <v>1101</v>
      </c>
      <c r="D544" s="14" t="s">
        <v>901</v>
      </c>
      <c r="E544" s="14">
        <v>45866</v>
      </c>
      <c r="F544" s="1">
        <v>4454.46</v>
      </c>
      <c r="G544" s="1">
        <f t="shared" si="8"/>
        <v>4513.88</v>
      </c>
      <c r="H544" s="1" t="str">
        <f>IFERROR(VLOOKUP(B544,PMS!$A$1:$G$2968,7,FALSE),"")</f>
        <v/>
      </c>
      <c r="I544" s="1" t="str">
        <f>IFERROR(VLOOKUP(B544,PMS!$A$1:$AE$2968,31,FALSE),"")</f>
        <v/>
      </c>
      <c r="ABB544" s="1">
        <v>4.25</v>
      </c>
      <c r="ABC544" s="1">
        <v>8.5</v>
      </c>
      <c r="ABD544" s="1">
        <v>12.74</v>
      </c>
      <c r="ABE544" s="1">
        <v>16.989999999999998</v>
      </c>
      <c r="ABF544" s="1">
        <v>16.989999999999998</v>
      </c>
      <c r="ABG544" s="1">
        <v>19.54</v>
      </c>
      <c r="ABH544" s="1">
        <v>22.09</v>
      </c>
      <c r="ABI544" s="1">
        <v>24.64</v>
      </c>
      <c r="ABJ544" s="1">
        <v>27.19</v>
      </c>
      <c r="ABK544" s="1">
        <v>29.74</v>
      </c>
      <c r="ABL544" s="1">
        <v>32.28</v>
      </c>
      <c r="ABM544" s="1">
        <v>32.28</v>
      </c>
      <c r="ABN544" s="1">
        <v>36.53</v>
      </c>
      <c r="ABO544" s="1">
        <v>44.18</v>
      </c>
      <c r="ABP544" s="1">
        <v>51.82</v>
      </c>
      <c r="ABQ544" s="1">
        <v>59.47</v>
      </c>
      <c r="ABR544" s="1">
        <v>67.12</v>
      </c>
      <c r="ABS544" s="1">
        <v>74.760000000000005</v>
      </c>
      <c r="ABT544" s="1">
        <v>74.760000000000005</v>
      </c>
      <c r="ABU544" s="1">
        <v>82.41</v>
      </c>
      <c r="ABV544" s="1">
        <v>90.06</v>
      </c>
      <c r="ABW544" s="1">
        <v>97.7</v>
      </c>
      <c r="ABX544" s="1">
        <v>105.35</v>
      </c>
      <c r="ABY544" s="1">
        <v>112.99</v>
      </c>
      <c r="ABZ544" s="1">
        <v>120.64</v>
      </c>
      <c r="ACA544" s="1">
        <v>120.64</v>
      </c>
      <c r="ACB544" s="1">
        <v>128.29</v>
      </c>
      <c r="ACC544" s="1">
        <v>135.93</v>
      </c>
      <c r="ACD544" s="1">
        <v>156.32</v>
      </c>
      <c r="ACE544" s="1">
        <v>176.71</v>
      </c>
      <c r="ACF544" s="1">
        <v>197.1</v>
      </c>
      <c r="ACG544" s="1">
        <v>217.49</v>
      </c>
      <c r="ACH544" s="1">
        <v>217.49</v>
      </c>
      <c r="ACI544" s="1">
        <v>237.88</v>
      </c>
      <c r="ACJ544" s="1">
        <v>258.27</v>
      </c>
      <c r="ACK544" s="1">
        <v>258.27</v>
      </c>
      <c r="ACL544" s="1">
        <v>292.26</v>
      </c>
      <c r="ACM544" s="1">
        <v>326.24</v>
      </c>
      <c r="ACN544" s="1">
        <v>360.22</v>
      </c>
      <c r="ACO544" s="1">
        <v>360.22</v>
      </c>
      <c r="ACP544" s="1">
        <v>394.21</v>
      </c>
      <c r="ACQ544" s="1">
        <v>446.03</v>
      </c>
      <c r="ACR544" s="1">
        <v>509.75</v>
      </c>
      <c r="ACS544" s="1">
        <v>573.47</v>
      </c>
      <c r="ACT544" s="1">
        <v>637.19000000000005</v>
      </c>
      <c r="ACU544" s="1">
        <v>700.91</v>
      </c>
      <c r="ACV544" s="1">
        <v>700.91</v>
      </c>
      <c r="ACW544" s="1">
        <v>764.73</v>
      </c>
      <c r="ACX544" s="1">
        <v>829.34</v>
      </c>
      <c r="ACY544" s="1">
        <v>894.41</v>
      </c>
      <c r="ACZ544" s="1">
        <v>979.87</v>
      </c>
      <c r="ADA544" s="1">
        <v>1078.93</v>
      </c>
      <c r="ADB544" s="1">
        <v>1177.99</v>
      </c>
      <c r="ADC544" s="1">
        <v>1177.99</v>
      </c>
      <c r="ADD544" s="1">
        <v>1277.08</v>
      </c>
      <c r="ADE544" s="1">
        <v>1376.5</v>
      </c>
      <c r="ADF544" s="1">
        <v>1475.92</v>
      </c>
      <c r="ADG544" s="1">
        <v>1575.57</v>
      </c>
      <c r="ADH544" s="1">
        <v>1677.34</v>
      </c>
      <c r="ADI544" s="1">
        <v>1779.1</v>
      </c>
      <c r="ADJ544" s="1">
        <v>1779.1</v>
      </c>
      <c r="ADK544" s="1">
        <v>1880.87</v>
      </c>
      <c r="ADL544" s="1">
        <v>1983.18</v>
      </c>
      <c r="ADM544" s="1">
        <v>2085.85</v>
      </c>
      <c r="ADN544" s="1">
        <v>2188.5100000000002</v>
      </c>
      <c r="ADO544" s="1">
        <v>2291.1799999999998</v>
      </c>
      <c r="ADP544" s="1">
        <v>2291.1799999999998</v>
      </c>
      <c r="ADQ544" s="1">
        <v>2291.1799999999998</v>
      </c>
      <c r="ADR544" s="1">
        <v>2393.85</v>
      </c>
      <c r="ADS544" s="1">
        <v>2500.04</v>
      </c>
      <c r="ADT544" s="1">
        <v>2588.3200000000002</v>
      </c>
      <c r="ADU544" s="1">
        <v>2664.14</v>
      </c>
      <c r="ADV544" s="1">
        <v>2739.96</v>
      </c>
      <c r="ADW544" s="1">
        <v>2815.78</v>
      </c>
      <c r="ADX544" s="1">
        <v>2815.78</v>
      </c>
      <c r="ADY544" s="1">
        <v>2891.6</v>
      </c>
      <c r="ADZ544" s="1">
        <v>2967.42</v>
      </c>
      <c r="AEA544" s="1">
        <v>3043.24</v>
      </c>
      <c r="AEB544" s="1">
        <v>3120.75</v>
      </c>
      <c r="AEC544" s="1">
        <v>3188.39</v>
      </c>
      <c r="AED544" s="1">
        <v>3244.14</v>
      </c>
      <c r="AEE544" s="1">
        <v>3244.14</v>
      </c>
      <c r="AEF544" s="1">
        <v>3299.89</v>
      </c>
      <c r="AEG544" s="1">
        <v>3355.64</v>
      </c>
      <c r="AEH544" s="1">
        <v>3411.39</v>
      </c>
      <c r="AEI544" s="1">
        <v>3467.14</v>
      </c>
      <c r="AEJ544" s="1">
        <v>3522.89</v>
      </c>
      <c r="AEK544" s="1">
        <v>3578.63</v>
      </c>
      <c r="AEL544" s="1">
        <v>3578.63</v>
      </c>
      <c r="AEM544" s="1">
        <v>3627.28</v>
      </c>
      <c r="AEN544" s="1">
        <v>3671.18</v>
      </c>
      <c r="AEO544" s="1">
        <v>3715.09</v>
      </c>
      <c r="AEP544" s="1">
        <v>3758.99</v>
      </c>
      <c r="AEQ544" s="1">
        <v>3802.03</v>
      </c>
      <c r="AER544" s="1">
        <v>3844.49</v>
      </c>
      <c r="AES544" s="1">
        <v>3844.49</v>
      </c>
      <c r="AET544" s="1">
        <v>3886.96</v>
      </c>
      <c r="AEU544" s="1">
        <v>3929.42</v>
      </c>
      <c r="AEV544" s="1">
        <v>3966.78</v>
      </c>
      <c r="AEW544" s="1">
        <v>4000.75</v>
      </c>
      <c r="AEX544" s="1">
        <v>4034.59</v>
      </c>
      <c r="AEY544" s="1">
        <v>4067.29</v>
      </c>
      <c r="AEZ544" s="1">
        <v>4067.29</v>
      </c>
      <c r="AFA544" s="1">
        <v>4067.29</v>
      </c>
      <c r="AFB544" s="1">
        <v>4067.29</v>
      </c>
      <c r="AFC544" s="1">
        <v>4100</v>
      </c>
      <c r="AFD544" s="1">
        <v>4132.7</v>
      </c>
      <c r="AFE544" s="1">
        <v>4165.41</v>
      </c>
      <c r="AFF544" s="1">
        <v>4198.1099999999997</v>
      </c>
      <c r="AFG544" s="1">
        <v>4198.1099999999997</v>
      </c>
      <c r="AFH544" s="1">
        <v>4228.26</v>
      </c>
      <c r="AFI544" s="1">
        <v>4250.54</v>
      </c>
      <c r="AFJ544" s="1">
        <v>4268.7</v>
      </c>
      <c r="AFK544" s="1">
        <v>4286.8599999999997</v>
      </c>
      <c r="AFL544" s="1">
        <v>4305.0200000000004</v>
      </c>
      <c r="AFM544" s="1">
        <v>4323.17</v>
      </c>
      <c r="AFN544" s="1">
        <v>4323.17</v>
      </c>
      <c r="AFO544" s="1">
        <v>4341.33</v>
      </c>
      <c r="AFP544" s="1">
        <v>4359.45</v>
      </c>
      <c r="AFQ544" s="1">
        <v>4377.25</v>
      </c>
      <c r="AFR544" s="1">
        <v>4394.2299999999996</v>
      </c>
      <c r="AFS544" s="1">
        <v>4403.8</v>
      </c>
      <c r="AFT544" s="1">
        <v>4403.8</v>
      </c>
      <c r="AFU544" s="1">
        <v>4403.8</v>
      </c>
      <c r="AFV544" s="1">
        <v>4413.38</v>
      </c>
      <c r="AFW544" s="1">
        <v>4422.96</v>
      </c>
      <c r="AFX544" s="1">
        <v>4432.53</v>
      </c>
      <c r="AFY544" s="1">
        <v>4442</v>
      </c>
      <c r="AFZ544" s="1">
        <v>4451.3999999999996</v>
      </c>
      <c r="AGA544" s="1">
        <v>4460.79</v>
      </c>
      <c r="AGB544" s="1">
        <v>4460.79</v>
      </c>
      <c r="AGC544" s="1">
        <v>4460.79</v>
      </c>
      <c r="AGD544" s="1">
        <v>4460.79</v>
      </c>
      <c r="AGE544" s="1">
        <v>4470.1899999999996</v>
      </c>
      <c r="AGF544" s="1">
        <v>4476.0600000000004</v>
      </c>
      <c r="AGG544" s="1">
        <v>4479.58</v>
      </c>
      <c r="AGH544" s="1">
        <v>4483.1099999999997</v>
      </c>
      <c r="AGI544" s="1">
        <v>4483.1099999999997</v>
      </c>
      <c r="AGJ544" s="1">
        <v>4486.63</v>
      </c>
      <c r="AGK544" s="1">
        <v>4490.1499999999996</v>
      </c>
      <c r="AGL544" s="1">
        <v>4493.68</v>
      </c>
      <c r="AGM544" s="1">
        <v>4497.2</v>
      </c>
      <c r="AGN544" s="1">
        <v>4500.72</v>
      </c>
      <c r="AGO544" s="1">
        <v>4504.01</v>
      </c>
      <c r="AGP544" s="1">
        <v>4504.01</v>
      </c>
      <c r="AGQ544" s="1">
        <v>4505.1899999999996</v>
      </c>
      <c r="AGR544" s="1">
        <v>4506.3599999999997</v>
      </c>
      <c r="AGS544" s="1">
        <v>4507.54</v>
      </c>
      <c r="AGT544" s="1">
        <v>4508.71</v>
      </c>
      <c r="AGU544" s="1">
        <v>4509.88</v>
      </c>
      <c r="AGV544" s="1">
        <v>4511.0600000000004</v>
      </c>
      <c r="AGW544" s="1">
        <v>4511.0600000000004</v>
      </c>
      <c r="AGX544" s="1">
        <v>4512.2299999999996</v>
      </c>
      <c r="AGY544" s="1">
        <v>4513.41</v>
      </c>
      <c r="AGZ544" s="1">
        <v>4513.88</v>
      </c>
      <c r="AHA544" s="1">
        <v>4513.88</v>
      </c>
      <c r="AHB544" s="1">
        <v>4513.88</v>
      </c>
      <c r="AHC544" s="1">
        <v>4513.88</v>
      </c>
      <c r="AHD544" s="1">
        <v>4513.88</v>
      </c>
      <c r="AHE544" s="1">
        <v>4513.88</v>
      </c>
      <c r="AHF544" s="1">
        <v>4513.88</v>
      </c>
      <c r="AHG544" s="1">
        <v>4513.88</v>
      </c>
      <c r="AHH544" s="1">
        <v>4513.88</v>
      </c>
      <c r="AHI544" s="1">
        <v>4513.88</v>
      </c>
      <c r="AHJ544" s="1">
        <v>4513.88</v>
      </c>
      <c r="AHK544" s="1">
        <v>4513.88</v>
      </c>
      <c r="AHL544" s="1">
        <v>4513.88</v>
      </c>
      <c r="AHM544" s="1">
        <v>4513.88</v>
      </c>
      <c r="AHN544" s="1">
        <v>4513.88</v>
      </c>
      <c r="AHO544" s="1">
        <v>4513.88</v>
      </c>
      <c r="AHP544" s="1">
        <v>4513.88</v>
      </c>
      <c r="AHQ544" s="1">
        <v>4513.88</v>
      </c>
    </row>
    <row r="545" spans="1:901" x14ac:dyDescent="0.3">
      <c r="A545" s="1">
        <v>545</v>
      </c>
      <c r="B545" s="16" t="s">
        <v>1102</v>
      </c>
      <c r="D545" s="14" t="s">
        <v>901</v>
      </c>
      <c r="E545" s="14">
        <v>45866</v>
      </c>
      <c r="F545" s="1">
        <v>4454.46</v>
      </c>
      <c r="G545" s="1">
        <f t="shared" si="8"/>
        <v>4513.88</v>
      </c>
      <c r="H545" s="1" t="str">
        <f>IFERROR(VLOOKUP(B545,PMS!$A$1:$G$2968,7,FALSE),"")</f>
        <v/>
      </c>
      <c r="I545" s="1" t="str">
        <f>IFERROR(VLOOKUP(B545,PMS!$A$1:$AE$2968,31,FALSE),"")</f>
        <v/>
      </c>
      <c r="ABB545" s="1">
        <v>4.25</v>
      </c>
      <c r="ABC545" s="1">
        <v>8.5</v>
      </c>
      <c r="ABD545" s="1">
        <v>12.74</v>
      </c>
      <c r="ABE545" s="1">
        <v>16.989999999999998</v>
      </c>
      <c r="ABF545" s="1">
        <v>16.989999999999998</v>
      </c>
      <c r="ABG545" s="1">
        <v>19.54</v>
      </c>
      <c r="ABH545" s="1">
        <v>22.09</v>
      </c>
      <c r="ABI545" s="1">
        <v>24.64</v>
      </c>
      <c r="ABJ545" s="1">
        <v>27.19</v>
      </c>
      <c r="ABK545" s="1">
        <v>29.74</v>
      </c>
      <c r="ABL545" s="1">
        <v>32.28</v>
      </c>
      <c r="ABM545" s="1">
        <v>32.28</v>
      </c>
      <c r="ABN545" s="1">
        <v>36.53</v>
      </c>
      <c r="ABO545" s="1">
        <v>44.18</v>
      </c>
      <c r="ABP545" s="1">
        <v>51.82</v>
      </c>
      <c r="ABQ545" s="1">
        <v>59.47</v>
      </c>
      <c r="ABR545" s="1">
        <v>67.12</v>
      </c>
      <c r="ABS545" s="1">
        <v>74.760000000000005</v>
      </c>
      <c r="ABT545" s="1">
        <v>74.760000000000005</v>
      </c>
      <c r="ABU545" s="1">
        <v>82.41</v>
      </c>
      <c r="ABV545" s="1">
        <v>90.06</v>
      </c>
      <c r="ABW545" s="1">
        <v>97.7</v>
      </c>
      <c r="ABX545" s="1">
        <v>105.35</v>
      </c>
      <c r="ABY545" s="1">
        <v>112.99</v>
      </c>
      <c r="ABZ545" s="1">
        <v>120.64</v>
      </c>
      <c r="ACA545" s="1">
        <v>120.64</v>
      </c>
      <c r="ACB545" s="1">
        <v>128.29</v>
      </c>
      <c r="ACC545" s="1">
        <v>135.93</v>
      </c>
      <c r="ACD545" s="1">
        <v>156.32</v>
      </c>
      <c r="ACE545" s="1">
        <v>176.71</v>
      </c>
      <c r="ACF545" s="1">
        <v>197.1</v>
      </c>
      <c r="ACG545" s="1">
        <v>217.49</v>
      </c>
      <c r="ACH545" s="1">
        <v>217.49</v>
      </c>
      <c r="ACI545" s="1">
        <v>237.88</v>
      </c>
      <c r="ACJ545" s="1">
        <v>258.27</v>
      </c>
      <c r="ACK545" s="1">
        <v>258.27</v>
      </c>
      <c r="ACL545" s="1">
        <v>292.26</v>
      </c>
      <c r="ACM545" s="1">
        <v>326.24</v>
      </c>
      <c r="ACN545" s="1">
        <v>360.22</v>
      </c>
      <c r="ACO545" s="1">
        <v>360.22</v>
      </c>
      <c r="ACP545" s="1">
        <v>394.21</v>
      </c>
      <c r="ACQ545" s="1">
        <v>446.03</v>
      </c>
      <c r="ACR545" s="1">
        <v>509.75</v>
      </c>
      <c r="ACS545" s="1">
        <v>573.47</v>
      </c>
      <c r="ACT545" s="1">
        <v>637.19000000000005</v>
      </c>
      <c r="ACU545" s="1">
        <v>700.91</v>
      </c>
      <c r="ACV545" s="1">
        <v>700.91</v>
      </c>
      <c r="ACW545" s="1">
        <v>764.73</v>
      </c>
      <c r="ACX545" s="1">
        <v>829.34</v>
      </c>
      <c r="ACY545" s="1">
        <v>894.41</v>
      </c>
      <c r="ACZ545" s="1">
        <v>979.87</v>
      </c>
      <c r="ADA545" s="1">
        <v>1078.93</v>
      </c>
      <c r="ADB545" s="1">
        <v>1177.99</v>
      </c>
      <c r="ADC545" s="1">
        <v>1177.99</v>
      </c>
      <c r="ADD545" s="1">
        <v>1277.08</v>
      </c>
      <c r="ADE545" s="1">
        <v>1376.5</v>
      </c>
      <c r="ADF545" s="1">
        <v>1475.92</v>
      </c>
      <c r="ADG545" s="1">
        <v>1575.57</v>
      </c>
      <c r="ADH545" s="1">
        <v>1677.34</v>
      </c>
      <c r="ADI545" s="1">
        <v>1779.1</v>
      </c>
      <c r="ADJ545" s="1">
        <v>1779.1</v>
      </c>
      <c r="ADK545" s="1">
        <v>1880.87</v>
      </c>
      <c r="ADL545" s="1">
        <v>1983.18</v>
      </c>
      <c r="ADM545" s="1">
        <v>2085.85</v>
      </c>
      <c r="ADN545" s="1">
        <v>2188.5100000000002</v>
      </c>
      <c r="ADO545" s="1">
        <v>2291.1799999999998</v>
      </c>
      <c r="ADP545" s="1">
        <v>2291.1799999999998</v>
      </c>
      <c r="ADQ545" s="1">
        <v>2291.1799999999998</v>
      </c>
      <c r="ADR545" s="1">
        <v>2393.85</v>
      </c>
      <c r="ADS545" s="1">
        <v>2500.04</v>
      </c>
      <c r="ADT545" s="1">
        <v>2588.3200000000002</v>
      </c>
      <c r="ADU545" s="1">
        <v>2664.14</v>
      </c>
      <c r="ADV545" s="1">
        <v>2739.96</v>
      </c>
      <c r="ADW545" s="1">
        <v>2815.78</v>
      </c>
      <c r="ADX545" s="1">
        <v>2815.78</v>
      </c>
      <c r="ADY545" s="1">
        <v>2891.6</v>
      </c>
      <c r="ADZ545" s="1">
        <v>2967.42</v>
      </c>
      <c r="AEA545" s="1">
        <v>3043.24</v>
      </c>
      <c r="AEB545" s="1">
        <v>3120.75</v>
      </c>
      <c r="AEC545" s="1">
        <v>3188.39</v>
      </c>
      <c r="AED545" s="1">
        <v>3244.14</v>
      </c>
      <c r="AEE545" s="1">
        <v>3244.14</v>
      </c>
      <c r="AEF545" s="1">
        <v>3299.89</v>
      </c>
      <c r="AEG545" s="1">
        <v>3355.64</v>
      </c>
      <c r="AEH545" s="1">
        <v>3411.39</v>
      </c>
      <c r="AEI545" s="1">
        <v>3467.14</v>
      </c>
      <c r="AEJ545" s="1">
        <v>3522.89</v>
      </c>
      <c r="AEK545" s="1">
        <v>3578.63</v>
      </c>
      <c r="AEL545" s="1">
        <v>3578.63</v>
      </c>
      <c r="AEM545" s="1">
        <v>3627.28</v>
      </c>
      <c r="AEN545" s="1">
        <v>3671.18</v>
      </c>
      <c r="AEO545" s="1">
        <v>3715.09</v>
      </c>
      <c r="AEP545" s="1">
        <v>3758.99</v>
      </c>
      <c r="AEQ545" s="1">
        <v>3802.03</v>
      </c>
      <c r="AER545" s="1">
        <v>3844.49</v>
      </c>
      <c r="AES545" s="1">
        <v>3844.49</v>
      </c>
      <c r="AET545" s="1">
        <v>3886.96</v>
      </c>
      <c r="AEU545" s="1">
        <v>3929.42</v>
      </c>
      <c r="AEV545" s="1">
        <v>3966.78</v>
      </c>
      <c r="AEW545" s="1">
        <v>4000.75</v>
      </c>
      <c r="AEX545" s="1">
        <v>4034.59</v>
      </c>
      <c r="AEY545" s="1">
        <v>4067.29</v>
      </c>
      <c r="AEZ545" s="1">
        <v>4067.29</v>
      </c>
      <c r="AFA545" s="1">
        <v>4067.29</v>
      </c>
      <c r="AFB545" s="1">
        <v>4067.29</v>
      </c>
      <c r="AFC545" s="1">
        <v>4100</v>
      </c>
      <c r="AFD545" s="1">
        <v>4132.7</v>
      </c>
      <c r="AFE545" s="1">
        <v>4165.41</v>
      </c>
      <c r="AFF545" s="1">
        <v>4198.1099999999997</v>
      </c>
      <c r="AFG545" s="1">
        <v>4198.1099999999997</v>
      </c>
      <c r="AFH545" s="1">
        <v>4228.26</v>
      </c>
      <c r="AFI545" s="1">
        <v>4250.54</v>
      </c>
      <c r="AFJ545" s="1">
        <v>4268.7</v>
      </c>
      <c r="AFK545" s="1">
        <v>4286.8599999999997</v>
      </c>
      <c r="AFL545" s="1">
        <v>4305.0200000000004</v>
      </c>
      <c r="AFM545" s="1">
        <v>4323.17</v>
      </c>
      <c r="AFN545" s="1">
        <v>4323.17</v>
      </c>
      <c r="AFO545" s="1">
        <v>4341.33</v>
      </c>
      <c r="AFP545" s="1">
        <v>4359.45</v>
      </c>
      <c r="AFQ545" s="1">
        <v>4377.25</v>
      </c>
      <c r="AFR545" s="1">
        <v>4394.2299999999996</v>
      </c>
      <c r="AFS545" s="1">
        <v>4403.8</v>
      </c>
      <c r="AFT545" s="1">
        <v>4403.8</v>
      </c>
      <c r="AFU545" s="1">
        <v>4403.8</v>
      </c>
      <c r="AFV545" s="1">
        <v>4413.38</v>
      </c>
      <c r="AFW545" s="1">
        <v>4422.96</v>
      </c>
      <c r="AFX545" s="1">
        <v>4432.53</v>
      </c>
      <c r="AFY545" s="1">
        <v>4442</v>
      </c>
      <c r="AFZ545" s="1">
        <v>4451.3999999999996</v>
      </c>
      <c r="AGA545" s="1">
        <v>4460.79</v>
      </c>
      <c r="AGB545" s="1">
        <v>4460.79</v>
      </c>
      <c r="AGC545" s="1">
        <v>4460.79</v>
      </c>
      <c r="AGD545" s="1">
        <v>4460.79</v>
      </c>
      <c r="AGE545" s="1">
        <v>4470.1899999999996</v>
      </c>
      <c r="AGF545" s="1">
        <v>4476.0600000000004</v>
      </c>
      <c r="AGG545" s="1">
        <v>4479.58</v>
      </c>
      <c r="AGH545" s="1">
        <v>4483.1099999999997</v>
      </c>
      <c r="AGI545" s="1">
        <v>4483.1099999999997</v>
      </c>
      <c r="AGJ545" s="1">
        <v>4486.63</v>
      </c>
      <c r="AGK545" s="1">
        <v>4490.1499999999996</v>
      </c>
      <c r="AGL545" s="1">
        <v>4493.68</v>
      </c>
      <c r="AGM545" s="1">
        <v>4497.2</v>
      </c>
      <c r="AGN545" s="1">
        <v>4500.72</v>
      </c>
      <c r="AGO545" s="1">
        <v>4504.01</v>
      </c>
      <c r="AGP545" s="1">
        <v>4504.01</v>
      </c>
      <c r="AGQ545" s="1">
        <v>4505.1899999999996</v>
      </c>
      <c r="AGR545" s="1">
        <v>4506.3599999999997</v>
      </c>
      <c r="AGS545" s="1">
        <v>4507.54</v>
      </c>
      <c r="AGT545" s="1">
        <v>4508.71</v>
      </c>
      <c r="AGU545" s="1">
        <v>4509.88</v>
      </c>
      <c r="AGV545" s="1">
        <v>4511.0600000000004</v>
      </c>
      <c r="AGW545" s="1">
        <v>4511.0600000000004</v>
      </c>
      <c r="AGX545" s="1">
        <v>4512.2299999999996</v>
      </c>
      <c r="AGY545" s="1">
        <v>4513.41</v>
      </c>
      <c r="AGZ545" s="1">
        <v>4513.88</v>
      </c>
      <c r="AHA545" s="1">
        <v>4513.88</v>
      </c>
      <c r="AHB545" s="1">
        <v>4513.88</v>
      </c>
      <c r="AHC545" s="1">
        <v>4513.88</v>
      </c>
      <c r="AHD545" s="1">
        <v>4513.88</v>
      </c>
      <c r="AHE545" s="1">
        <v>4513.88</v>
      </c>
      <c r="AHF545" s="1">
        <v>4513.88</v>
      </c>
      <c r="AHG545" s="1">
        <v>4513.88</v>
      </c>
      <c r="AHH545" s="1">
        <v>4513.88</v>
      </c>
      <c r="AHI545" s="1">
        <v>4513.88</v>
      </c>
      <c r="AHJ545" s="1">
        <v>4513.88</v>
      </c>
      <c r="AHK545" s="1">
        <v>4513.88</v>
      </c>
      <c r="AHL545" s="1">
        <v>4513.88</v>
      </c>
      <c r="AHM545" s="1">
        <v>4513.88</v>
      </c>
      <c r="AHN545" s="1">
        <v>4513.88</v>
      </c>
      <c r="AHO545" s="1">
        <v>4513.88</v>
      </c>
      <c r="AHP545" s="1">
        <v>4513.88</v>
      </c>
      <c r="AHQ545" s="1">
        <v>4513.88</v>
      </c>
    </row>
    <row r="546" spans="1:901" x14ac:dyDescent="0.3">
      <c r="A546" s="1">
        <v>546</v>
      </c>
      <c r="B546" s="16" t="s">
        <v>1103</v>
      </c>
      <c r="C546" s="16" t="s">
        <v>1104</v>
      </c>
      <c r="D546" s="14" t="s">
        <v>901</v>
      </c>
      <c r="E546" s="14">
        <v>45822</v>
      </c>
      <c r="F546" s="1">
        <v>3353.6</v>
      </c>
      <c r="G546" s="1">
        <f t="shared" si="8"/>
        <v>3398.33</v>
      </c>
      <c r="H546" s="1">
        <f>IFERROR(VLOOKUP(B546,PMS!$A$1:$G$2968,7,FALSE),"")</f>
        <v>9146.4</v>
      </c>
      <c r="I546" s="1" t="str">
        <f>IFERROR(VLOOKUP(B546,PMS!$A$1:$AE$2968,31,FALSE),"")</f>
        <v>ELCL</v>
      </c>
      <c r="ABB546" s="1">
        <v>4.25</v>
      </c>
      <c r="ABC546" s="1">
        <v>8.5</v>
      </c>
      <c r="ABD546" s="1">
        <v>12.74</v>
      </c>
      <c r="ABE546" s="1">
        <v>16.989999999999998</v>
      </c>
      <c r="ABF546" s="1">
        <v>16.989999999999998</v>
      </c>
      <c r="ABG546" s="1">
        <v>19.54</v>
      </c>
      <c r="ABH546" s="1">
        <v>22.09</v>
      </c>
      <c r="ABI546" s="1">
        <v>24.64</v>
      </c>
      <c r="ABJ546" s="1">
        <v>27.19</v>
      </c>
      <c r="ABK546" s="1">
        <v>29.74</v>
      </c>
      <c r="ABL546" s="1">
        <v>32.28</v>
      </c>
      <c r="ABM546" s="1">
        <v>32.28</v>
      </c>
      <c r="ABN546" s="1">
        <v>36.53</v>
      </c>
      <c r="ABO546" s="1">
        <v>44.18</v>
      </c>
      <c r="ABP546" s="1">
        <v>51.82</v>
      </c>
      <c r="ABQ546" s="1">
        <v>59.47</v>
      </c>
      <c r="ABR546" s="1">
        <v>67.12</v>
      </c>
      <c r="ABS546" s="1">
        <v>74.760000000000005</v>
      </c>
      <c r="ABT546" s="1">
        <v>74.760000000000005</v>
      </c>
      <c r="ABU546" s="1">
        <v>82.41</v>
      </c>
      <c r="ABV546" s="1">
        <v>90.06</v>
      </c>
      <c r="ABW546" s="1">
        <v>97.7</v>
      </c>
      <c r="ABX546" s="1">
        <v>105.35</v>
      </c>
      <c r="ABY546" s="1">
        <v>112.99</v>
      </c>
      <c r="ABZ546" s="1">
        <v>120.64</v>
      </c>
      <c r="ACA546" s="1">
        <v>120.64</v>
      </c>
      <c r="ACB546" s="1">
        <v>128.29</v>
      </c>
      <c r="ACC546" s="1">
        <v>135.93</v>
      </c>
      <c r="ACD546" s="1">
        <v>156.32</v>
      </c>
      <c r="ACE546" s="1">
        <v>176.71</v>
      </c>
      <c r="ACF546" s="1">
        <v>197.1</v>
      </c>
      <c r="ACG546" s="1">
        <v>217.49</v>
      </c>
      <c r="ACH546" s="1">
        <v>217.49</v>
      </c>
      <c r="ACI546" s="1">
        <v>237.88</v>
      </c>
      <c r="ACJ546" s="1">
        <v>258.27</v>
      </c>
      <c r="ACK546" s="1">
        <v>258.27</v>
      </c>
      <c r="ACL546" s="1">
        <v>292.26</v>
      </c>
      <c r="ACM546" s="1">
        <v>326.24</v>
      </c>
      <c r="ACN546" s="1">
        <v>360.22</v>
      </c>
      <c r="ACO546" s="1">
        <v>360.22</v>
      </c>
      <c r="ACP546" s="1">
        <v>394.21</v>
      </c>
      <c r="ACQ546" s="1">
        <v>446.03</v>
      </c>
      <c r="ACR546" s="1">
        <v>509.75</v>
      </c>
      <c r="ACS546" s="1">
        <v>573.47</v>
      </c>
      <c r="ACT546" s="1">
        <v>637.19000000000005</v>
      </c>
      <c r="ACU546" s="1">
        <v>700.91</v>
      </c>
      <c r="ACV546" s="1">
        <v>700.91</v>
      </c>
      <c r="ACW546" s="1">
        <v>764.63</v>
      </c>
      <c r="ACX546" s="1">
        <v>828.34</v>
      </c>
      <c r="ACY546" s="1">
        <v>892.06</v>
      </c>
      <c r="ACZ546" s="1">
        <v>976.17</v>
      </c>
      <c r="ADA546" s="1">
        <v>1073.8699999999999</v>
      </c>
      <c r="ADB546" s="1">
        <v>1171.58</v>
      </c>
      <c r="ADC546" s="1">
        <v>1171.58</v>
      </c>
      <c r="ADD546" s="1">
        <v>1269.28</v>
      </c>
      <c r="ADE546" s="1">
        <v>1366.98</v>
      </c>
      <c r="ADF546" s="1">
        <v>1464.68</v>
      </c>
      <c r="ADG546" s="1">
        <v>1562.38</v>
      </c>
      <c r="ADH546" s="1">
        <v>1660.09</v>
      </c>
      <c r="ADI546" s="1">
        <v>1757.79</v>
      </c>
      <c r="ADJ546" s="1">
        <v>1757.79</v>
      </c>
      <c r="ADK546" s="1">
        <v>1855.49</v>
      </c>
      <c r="ADL546" s="1">
        <v>1953.19</v>
      </c>
      <c r="ADM546" s="1">
        <v>2050.89</v>
      </c>
      <c r="ADN546" s="1">
        <v>2148.6</v>
      </c>
      <c r="ADO546" s="1">
        <v>2246.3000000000002</v>
      </c>
      <c r="ADP546" s="1">
        <v>2246.3000000000002</v>
      </c>
      <c r="ADQ546" s="1">
        <v>2246.3000000000002</v>
      </c>
      <c r="ADR546" s="1">
        <v>2344</v>
      </c>
      <c r="ADS546" s="1">
        <v>2441.6999999999998</v>
      </c>
      <c r="ADT546" s="1">
        <v>2519.0100000000002</v>
      </c>
      <c r="ADU546" s="1">
        <v>2582.73</v>
      </c>
      <c r="ADV546" s="1">
        <v>2646.45</v>
      </c>
      <c r="ADW546" s="1">
        <v>2710.17</v>
      </c>
      <c r="ADX546" s="1">
        <v>2710.17</v>
      </c>
      <c r="ADY546" s="1">
        <v>2773.89</v>
      </c>
      <c r="ADZ546" s="1">
        <v>2837.61</v>
      </c>
      <c r="AEA546" s="1">
        <v>2901.33</v>
      </c>
      <c r="AEB546" s="1">
        <v>2965.05</v>
      </c>
      <c r="AEC546" s="1">
        <v>3010.92</v>
      </c>
      <c r="AED546" s="1">
        <v>3044.91</v>
      </c>
      <c r="AEE546" s="1">
        <v>3044.91</v>
      </c>
      <c r="AEF546" s="1">
        <v>3078.89</v>
      </c>
      <c r="AEG546" s="1">
        <v>3112.87</v>
      </c>
      <c r="AEH546" s="1">
        <v>3146.86</v>
      </c>
      <c r="AEI546" s="1">
        <v>3180.84</v>
      </c>
      <c r="AEJ546" s="1">
        <v>3214.82</v>
      </c>
      <c r="AEK546" s="1">
        <v>3248.81</v>
      </c>
      <c r="AEL546" s="1">
        <v>3248.81</v>
      </c>
      <c r="AEM546" s="1">
        <v>3270.05</v>
      </c>
      <c r="AEN546" s="1">
        <v>3282.79</v>
      </c>
      <c r="AEO546" s="1">
        <v>3295.53</v>
      </c>
      <c r="AEP546" s="1">
        <v>3308.28</v>
      </c>
      <c r="AEQ546" s="1">
        <v>3321.02</v>
      </c>
      <c r="AER546" s="1">
        <v>3333.77</v>
      </c>
      <c r="AES546" s="1">
        <v>3333.77</v>
      </c>
      <c r="AET546" s="1">
        <v>3346.51</v>
      </c>
      <c r="AEU546" s="1">
        <v>3359.25</v>
      </c>
      <c r="AEV546" s="1">
        <v>3366.9</v>
      </c>
      <c r="AEW546" s="1">
        <v>3371.15</v>
      </c>
      <c r="AEX546" s="1">
        <v>3375.39</v>
      </c>
      <c r="AEY546" s="1">
        <v>3379.64</v>
      </c>
      <c r="AEZ546" s="1">
        <v>3379.64</v>
      </c>
      <c r="AFA546" s="1">
        <v>3379.64</v>
      </c>
      <c r="AFB546" s="1">
        <v>3379.64</v>
      </c>
      <c r="AFC546" s="1">
        <v>3383.89</v>
      </c>
      <c r="AFD546" s="1">
        <v>3388.14</v>
      </c>
      <c r="AFE546" s="1">
        <v>3392.39</v>
      </c>
      <c r="AFF546" s="1">
        <v>3396.63</v>
      </c>
      <c r="AFG546" s="1">
        <v>3396.63</v>
      </c>
      <c r="AFH546" s="1">
        <v>3398.33</v>
      </c>
      <c r="AFI546" s="1">
        <v>3398.33</v>
      </c>
      <c r="AFJ546" s="1">
        <v>3398.33</v>
      </c>
      <c r="AFK546" s="1">
        <v>3398.33</v>
      </c>
      <c r="AFL546" s="1">
        <v>3398.33</v>
      </c>
      <c r="AFM546" s="1">
        <v>3398.33</v>
      </c>
      <c r="AFN546" s="1">
        <v>3398.33</v>
      </c>
      <c r="AFO546" s="1">
        <v>3398.33</v>
      </c>
      <c r="AFP546" s="1">
        <v>3398.33</v>
      </c>
      <c r="AFQ546" s="1">
        <v>3398.33</v>
      </c>
      <c r="AFR546" s="1">
        <v>3398.33</v>
      </c>
      <c r="AFS546" s="1">
        <v>3398.33</v>
      </c>
      <c r="AFT546" s="1">
        <v>3398.33</v>
      </c>
      <c r="AFU546" s="1">
        <v>3398.33</v>
      </c>
      <c r="AFV546" s="1">
        <v>3398.33</v>
      </c>
      <c r="AFW546" s="1">
        <v>3398.33</v>
      </c>
      <c r="AFX546" s="1">
        <v>3398.33</v>
      </c>
      <c r="AFY546" s="1">
        <v>3398.33</v>
      </c>
      <c r="AFZ546" s="1">
        <v>3398.33</v>
      </c>
      <c r="AGA546" s="1">
        <v>3398.33</v>
      </c>
      <c r="AGB546" s="1">
        <v>3398.33</v>
      </c>
      <c r="AGC546" s="1">
        <v>3398.33</v>
      </c>
      <c r="AGD546" s="1">
        <v>3398.33</v>
      </c>
      <c r="AGE546" s="1">
        <v>3398.33</v>
      </c>
      <c r="AGF546" s="1">
        <v>3398.33</v>
      </c>
      <c r="AGG546" s="1">
        <v>3398.33</v>
      </c>
      <c r="AGH546" s="1">
        <v>3398.33</v>
      </c>
      <c r="AGI546" s="1">
        <v>3398.33</v>
      </c>
      <c r="AGJ546" s="1">
        <v>3398.33</v>
      </c>
      <c r="AGK546" s="1">
        <v>3398.33</v>
      </c>
      <c r="AGL546" s="1">
        <v>3398.33</v>
      </c>
      <c r="AGM546" s="1">
        <v>3398.33</v>
      </c>
      <c r="AGN546" s="1">
        <v>3398.33</v>
      </c>
      <c r="AGO546" s="1">
        <v>3398.33</v>
      </c>
      <c r="AGP546" s="1">
        <v>3398.33</v>
      </c>
      <c r="AGQ546" s="1">
        <v>3398.33</v>
      </c>
      <c r="AGR546" s="1">
        <v>3398.33</v>
      </c>
      <c r="AGS546" s="1">
        <v>3398.33</v>
      </c>
      <c r="AGT546" s="1">
        <v>3398.33</v>
      </c>
      <c r="AGU546" s="1">
        <v>3398.33</v>
      </c>
      <c r="AGV546" s="1">
        <v>3398.33</v>
      </c>
      <c r="AGW546" s="1">
        <v>3398.33</v>
      </c>
      <c r="AGX546" s="1">
        <v>3398.33</v>
      </c>
      <c r="AGY546" s="1">
        <v>3398.33</v>
      </c>
      <c r="AGZ546" s="1">
        <v>3398.33</v>
      </c>
      <c r="AHA546" s="1">
        <v>3398.33</v>
      </c>
      <c r="AHB546" s="1">
        <v>3398.33</v>
      </c>
      <c r="AHC546" s="1">
        <v>3398.33</v>
      </c>
      <c r="AHD546" s="1">
        <v>3398.33</v>
      </c>
      <c r="AHE546" s="1">
        <v>3398.33</v>
      </c>
      <c r="AHF546" s="1">
        <v>3398.33</v>
      </c>
      <c r="AHG546" s="1">
        <v>3398.33</v>
      </c>
      <c r="AHH546" s="1">
        <v>3398.33</v>
      </c>
      <c r="AHI546" s="1">
        <v>3398.33</v>
      </c>
      <c r="AHJ546" s="1">
        <v>3398.33</v>
      </c>
      <c r="AHK546" s="1">
        <v>3398.33</v>
      </c>
      <c r="AHL546" s="1">
        <v>3398.33</v>
      </c>
      <c r="AHM546" s="1">
        <v>3398.33</v>
      </c>
      <c r="AHN546" s="1">
        <v>3398.33</v>
      </c>
      <c r="AHO546" s="1">
        <v>3398.33</v>
      </c>
      <c r="AHP546" s="1">
        <v>3398.33</v>
      </c>
      <c r="AHQ546" s="1">
        <v>3398.33</v>
      </c>
    </row>
    <row r="547" spans="1:901" x14ac:dyDescent="0.3">
      <c r="A547" s="1">
        <v>547</v>
      </c>
      <c r="B547" s="16" t="s">
        <v>1105</v>
      </c>
      <c r="C547" s="16" t="s">
        <v>1106</v>
      </c>
      <c r="D547" s="14" t="s">
        <v>1107</v>
      </c>
      <c r="E547" s="14">
        <v>45839</v>
      </c>
      <c r="F547" s="1">
        <v>115.7</v>
      </c>
      <c r="G547" s="1">
        <f t="shared" si="8"/>
        <v>117.24</v>
      </c>
      <c r="H547" s="1">
        <f>IFERROR(VLOOKUP(B547,PMS!$A$1:$G$2968,7,FALSE),"")</f>
        <v>1</v>
      </c>
      <c r="I547" s="1">
        <f>IFERROR(VLOOKUP(B547,PMS!$A$1:$AE$2968,31,FALSE),"")</f>
        <v>0</v>
      </c>
      <c r="ACW547" s="1">
        <v>0.11</v>
      </c>
      <c r="ACX547" s="1">
        <v>0.28999999999999998</v>
      </c>
      <c r="ACY547" s="1">
        <v>0.47</v>
      </c>
      <c r="ACZ547" s="1">
        <v>0.65</v>
      </c>
      <c r="ADA547" s="1">
        <v>0.83</v>
      </c>
      <c r="ADB547" s="1">
        <v>1.01</v>
      </c>
      <c r="ADC547" s="1">
        <v>1.01</v>
      </c>
      <c r="ADD547" s="1">
        <v>1.23</v>
      </c>
      <c r="ADE547" s="1">
        <v>1.77</v>
      </c>
      <c r="ADF547" s="1">
        <v>2.31</v>
      </c>
      <c r="ADG547" s="1">
        <v>2.85</v>
      </c>
      <c r="ADH547" s="1">
        <v>3.39</v>
      </c>
      <c r="ADI547" s="1">
        <v>3.93</v>
      </c>
      <c r="ADJ547" s="1">
        <v>3.93</v>
      </c>
      <c r="ADK547" s="1">
        <v>4.47</v>
      </c>
      <c r="ADL547" s="1">
        <v>5.56</v>
      </c>
      <c r="ADM547" s="1">
        <v>7</v>
      </c>
      <c r="ADN547" s="1">
        <v>8.44</v>
      </c>
      <c r="ADO547" s="1">
        <v>9.8800000000000008</v>
      </c>
      <c r="ADP547" s="1">
        <v>9.8800000000000008</v>
      </c>
      <c r="ADQ547" s="1">
        <v>9.8800000000000008</v>
      </c>
      <c r="ADR547" s="1">
        <v>11.33</v>
      </c>
      <c r="ADS547" s="1">
        <v>12.77</v>
      </c>
      <c r="ADT547" s="1">
        <v>14.34</v>
      </c>
      <c r="ADU547" s="1">
        <v>17.05</v>
      </c>
      <c r="ADV547" s="1">
        <v>19.75</v>
      </c>
      <c r="ADW547" s="1">
        <v>22.46</v>
      </c>
      <c r="ADX547" s="1">
        <v>22.46</v>
      </c>
      <c r="ADY547" s="1">
        <v>25.16</v>
      </c>
      <c r="ADZ547" s="1">
        <v>27.87</v>
      </c>
      <c r="AEA547" s="1">
        <v>30.57</v>
      </c>
      <c r="AEB547" s="1">
        <v>34.14</v>
      </c>
      <c r="AEC547" s="1">
        <v>38.29</v>
      </c>
      <c r="AED547" s="1">
        <v>42.44</v>
      </c>
      <c r="AEE547" s="1">
        <v>42.44</v>
      </c>
      <c r="AEF547" s="1">
        <v>46.59</v>
      </c>
      <c r="AEG547" s="1">
        <v>50.74</v>
      </c>
      <c r="AEH547" s="1">
        <v>54.89</v>
      </c>
      <c r="AEI547" s="1">
        <v>59.04</v>
      </c>
      <c r="AEJ547" s="1">
        <v>63.19</v>
      </c>
      <c r="AEK547" s="1">
        <v>67.33</v>
      </c>
      <c r="AEL547" s="1">
        <v>67.33</v>
      </c>
      <c r="AEM547" s="1">
        <v>71.48</v>
      </c>
      <c r="AEN547" s="1">
        <v>75.63</v>
      </c>
      <c r="AEO547" s="1">
        <v>79.78</v>
      </c>
      <c r="AEP547" s="1">
        <v>83.93</v>
      </c>
      <c r="AEQ547" s="1">
        <v>87.21</v>
      </c>
      <c r="AER547" s="1">
        <v>89.92</v>
      </c>
      <c r="AES547" s="1">
        <v>89.92</v>
      </c>
      <c r="AET547" s="1">
        <v>92.62</v>
      </c>
      <c r="AEU547" s="1">
        <v>95.33</v>
      </c>
      <c r="AEV547" s="1">
        <v>98.03</v>
      </c>
      <c r="AEW547" s="1">
        <v>100.74</v>
      </c>
      <c r="AEX547" s="1">
        <v>103.32</v>
      </c>
      <c r="AEY547" s="1">
        <v>104.76</v>
      </c>
      <c r="AEZ547" s="1">
        <v>104.76</v>
      </c>
      <c r="AFA547" s="1">
        <v>104.76</v>
      </c>
      <c r="AFB547" s="1">
        <v>104.76</v>
      </c>
      <c r="AFC547" s="1">
        <v>106.2</v>
      </c>
      <c r="AFD547" s="1">
        <v>107.65</v>
      </c>
      <c r="AFE547" s="1">
        <v>109.09</v>
      </c>
      <c r="AFF547" s="1">
        <v>110.53</v>
      </c>
      <c r="AFG547" s="1">
        <v>110.53</v>
      </c>
      <c r="AFH547" s="1">
        <v>111.98</v>
      </c>
      <c r="AFI547" s="1">
        <v>112.88</v>
      </c>
      <c r="AFJ547" s="1">
        <v>113.42</v>
      </c>
      <c r="AFK547" s="1">
        <v>113.96</v>
      </c>
      <c r="AFL547" s="1">
        <v>114.5</v>
      </c>
      <c r="AFM547" s="1">
        <v>115.04</v>
      </c>
      <c r="AFN547" s="1">
        <v>115.04</v>
      </c>
      <c r="AFO547" s="1">
        <v>115.58</v>
      </c>
      <c r="AFP547" s="1">
        <v>116.09</v>
      </c>
      <c r="AFQ547" s="1">
        <v>116.27</v>
      </c>
      <c r="AFR547" s="1">
        <v>116.45</v>
      </c>
      <c r="AFS547" s="1">
        <v>116.63</v>
      </c>
      <c r="AFT547" s="1">
        <v>116.63</v>
      </c>
      <c r="AFU547" s="1">
        <v>116.63</v>
      </c>
      <c r="AFV547" s="1">
        <v>116.81</v>
      </c>
      <c r="AFW547" s="1">
        <v>116.99</v>
      </c>
      <c r="AFX547" s="1">
        <v>117.17</v>
      </c>
      <c r="AFY547" s="1">
        <v>117.24</v>
      </c>
      <c r="AFZ547" s="1">
        <v>117.24</v>
      </c>
      <c r="AGA547" s="1">
        <v>117.24</v>
      </c>
      <c r="AGB547" s="1">
        <v>117.24</v>
      </c>
      <c r="AGC547" s="1">
        <v>117.24</v>
      </c>
      <c r="AGD547" s="1">
        <v>117.24</v>
      </c>
      <c r="AGE547" s="1">
        <v>117.24</v>
      </c>
      <c r="AGF547" s="1">
        <v>117.24</v>
      </c>
      <c r="AGG547" s="1">
        <v>117.24</v>
      </c>
      <c r="AGH547" s="1">
        <v>117.24</v>
      </c>
      <c r="AGI547" s="1">
        <v>117.24</v>
      </c>
      <c r="AGJ547" s="1">
        <v>117.24</v>
      </c>
      <c r="AGK547" s="1">
        <v>117.24</v>
      </c>
      <c r="AGL547" s="1">
        <v>117.24</v>
      </c>
      <c r="AGM547" s="1">
        <v>117.24</v>
      </c>
      <c r="AGN547" s="1">
        <v>117.24</v>
      </c>
      <c r="AGO547" s="1">
        <v>117.24</v>
      </c>
      <c r="AGP547" s="1">
        <v>117.24</v>
      </c>
      <c r="AGQ547" s="1">
        <v>117.24</v>
      </c>
      <c r="AGR547" s="1">
        <v>117.24</v>
      </c>
      <c r="AGS547" s="1">
        <v>117.24</v>
      </c>
      <c r="AGT547" s="1">
        <v>117.24</v>
      </c>
      <c r="AGU547" s="1">
        <v>117.24</v>
      </c>
      <c r="AGV547" s="1">
        <v>117.24</v>
      </c>
      <c r="AGW547" s="1">
        <v>117.24</v>
      </c>
      <c r="AGX547" s="1">
        <v>117.24</v>
      </c>
      <c r="AGY547" s="1">
        <v>117.24</v>
      </c>
      <c r="AGZ547" s="1">
        <v>117.24</v>
      </c>
      <c r="AHA547" s="1">
        <v>117.24</v>
      </c>
      <c r="AHB547" s="1">
        <v>117.24</v>
      </c>
      <c r="AHC547" s="1">
        <v>117.24</v>
      </c>
      <c r="AHD547" s="1">
        <v>117.24</v>
      </c>
      <c r="AHE547" s="1">
        <v>117.24</v>
      </c>
      <c r="AHF547" s="1">
        <v>117.24</v>
      </c>
      <c r="AHG547" s="1">
        <v>117.24</v>
      </c>
      <c r="AHH547" s="1">
        <v>117.24</v>
      </c>
      <c r="AHI547" s="1">
        <v>117.24</v>
      </c>
      <c r="AHJ547" s="1">
        <v>117.24</v>
      </c>
      <c r="AHK547" s="1">
        <v>117.24</v>
      </c>
      <c r="AHL547" s="1">
        <v>117.24</v>
      </c>
      <c r="AHM547" s="1">
        <v>117.24</v>
      </c>
      <c r="AHN547" s="1">
        <v>117.24</v>
      </c>
      <c r="AHO547" s="1">
        <v>117.24</v>
      </c>
      <c r="AHP547" s="1">
        <v>117.24</v>
      </c>
      <c r="AHQ547" s="1">
        <v>117.24</v>
      </c>
    </row>
    <row r="548" spans="1:901" x14ac:dyDescent="0.3">
      <c r="A548" s="1">
        <v>548</v>
      </c>
      <c r="B548" s="16" t="s">
        <v>1108</v>
      </c>
      <c r="C548" s="16" t="s">
        <v>1109</v>
      </c>
      <c r="D548" s="14" t="s">
        <v>1037</v>
      </c>
      <c r="E548" s="14">
        <v>45866</v>
      </c>
      <c r="F548" s="1">
        <v>985.16</v>
      </c>
      <c r="G548" s="1">
        <f t="shared" si="8"/>
        <v>998.3</v>
      </c>
      <c r="H548" s="1">
        <f>IFERROR(VLOOKUP(B548,PMS!$A$1:$G$2968,7,FALSE),"")</f>
        <v>1</v>
      </c>
      <c r="I548" s="1">
        <f>IFERROR(VLOOKUP(B548,PMS!$A$1:$AE$2968,31,FALSE),"")</f>
        <v>0</v>
      </c>
      <c r="ACX548" s="1">
        <v>0.7</v>
      </c>
      <c r="ACY548" s="1">
        <v>1.88</v>
      </c>
      <c r="ACZ548" s="1">
        <v>3.05</v>
      </c>
      <c r="ADA548" s="1">
        <v>4.2300000000000004</v>
      </c>
      <c r="ADB548" s="1">
        <v>5.4</v>
      </c>
      <c r="ADC548" s="1">
        <v>5.4</v>
      </c>
      <c r="ADD548" s="1">
        <v>6.58</v>
      </c>
      <c r="ADE548" s="1">
        <v>7.75</v>
      </c>
      <c r="ADF548" s="1">
        <v>8.93</v>
      </c>
      <c r="ADG548" s="1">
        <v>10.34</v>
      </c>
      <c r="ADH548" s="1">
        <v>13.86</v>
      </c>
      <c r="ADI548" s="1">
        <v>17.38</v>
      </c>
      <c r="ADJ548" s="1">
        <v>17.38</v>
      </c>
      <c r="ADK548" s="1">
        <v>20.91</v>
      </c>
      <c r="ADL548" s="1">
        <v>24.43</v>
      </c>
      <c r="ADM548" s="1">
        <v>27.95</v>
      </c>
      <c r="ADN548" s="1">
        <v>31.48</v>
      </c>
      <c r="ADO548" s="1">
        <v>35</v>
      </c>
      <c r="ADP548" s="1">
        <v>35</v>
      </c>
      <c r="ADQ548" s="1">
        <v>35</v>
      </c>
      <c r="ADR548" s="1">
        <v>38.520000000000003</v>
      </c>
      <c r="ADS548" s="1">
        <v>45.57</v>
      </c>
      <c r="ADT548" s="1">
        <v>54.97</v>
      </c>
      <c r="ADU548" s="1">
        <v>64.36</v>
      </c>
      <c r="ADV548" s="1">
        <v>73.760000000000005</v>
      </c>
      <c r="ADW548" s="1">
        <v>83.15</v>
      </c>
      <c r="ADX548" s="1">
        <v>83.15</v>
      </c>
      <c r="ADY548" s="1">
        <v>92.55</v>
      </c>
      <c r="ADZ548" s="1">
        <v>101.94</v>
      </c>
      <c r="AEA548" s="1">
        <v>111.34</v>
      </c>
      <c r="AEB548" s="1">
        <v>121.56</v>
      </c>
      <c r="AEC548" s="1">
        <v>139.16999999999999</v>
      </c>
      <c r="AED548" s="1">
        <v>156.79</v>
      </c>
      <c r="AEE548" s="1">
        <v>156.79</v>
      </c>
      <c r="AEF548" s="1">
        <v>174.41</v>
      </c>
      <c r="AEG548" s="1">
        <v>192.03</v>
      </c>
      <c r="AEH548" s="1">
        <v>209.64</v>
      </c>
      <c r="AEI548" s="1">
        <v>227.26</v>
      </c>
      <c r="AEJ548" s="1">
        <v>244.88</v>
      </c>
      <c r="AEK548" s="1">
        <v>262.49</v>
      </c>
      <c r="AEL548" s="1">
        <v>262.49</v>
      </c>
      <c r="AEM548" s="1">
        <v>285.75</v>
      </c>
      <c r="AEN548" s="1">
        <v>312.76</v>
      </c>
      <c r="AEO548" s="1">
        <v>339.77</v>
      </c>
      <c r="AEP548" s="1">
        <v>366.79</v>
      </c>
      <c r="AEQ548" s="1">
        <v>393.8</v>
      </c>
      <c r="AER548" s="1">
        <v>420.81</v>
      </c>
      <c r="AES548" s="1">
        <v>420.81</v>
      </c>
      <c r="AET548" s="1">
        <v>447.83</v>
      </c>
      <c r="AEU548" s="1">
        <v>474.84</v>
      </c>
      <c r="AEV548" s="1">
        <v>501.85</v>
      </c>
      <c r="AEW548" s="1">
        <v>528.86</v>
      </c>
      <c r="AEX548" s="1">
        <v>555.88</v>
      </c>
      <c r="AEY548" s="1">
        <v>582.89</v>
      </c>
      <c r="AEZ548" s="1">
        <v>582.89</v>
      </c>
      <c r="AFA548" s="1">
        <v>582.89</v>
      </c>
      <c r="AFB548" s="1">
        <v>582.89</v>
      </c>
      <c r="AFC548" s="1">
        <v>609.9</v>
      </c>
      <c r="AFD548" s="1">
        <v>636.91999999999996</v>
      </c>
      <c r="AFE548" s="1">
        <v>663.93</v>
      </c>
      <c r="AFF548" s="1">
        <v>690.94</v>
      </c>
      <c r="AFG548" s="1">
        <v>690.94</v>
      </c>
      <c r="AFH548" s="1">
        <v>717.95</v>
      </c>
      <c r="AFI548" s="1">
        <v>739.33</v>
      </c>
      <c r="AFJ548" s="1">
        <v>756.95</v>
      </c>
      <c r="AFK548" s="1">
        <v>774.56</v>
      </c>
      <c r="AFL548" s="1">
        <v>792.18</v>
      </c>
      <c r="AFM548" s="1">
        <v>809.8</v>
      </c>
      <c r="AFN548" s="1">
        <v>809.8</v>
      </c>
      <c r="AFO548" s="1">
        <v>827.42</v>
      </c>
      <c r="AFP548" s="1">
        <v>845.03</v>
      </c>
      <c r="AFQ548" s="1">
        <v>862.65</v>
      </c>
      <c r="AFR548" s="1">
        <v>879.44</v>
      </c>
      <c r="AFS548" s="1">
        <v>888.84</v>
      </c>
      <c r="AFT548" s="1">
        <v>888.84</v>
      </c>
      <c r="AFU548" s="1">
        <v>888.84</v>
      </c>
      <c r="AFV548" s="1">
        <v>898.24</v>
      </c>
      <c r="AFW548" s="1">
        <v>907.63</v>
      </c>
      <c r="AFX548" s="1">
        <v>917.03</v>
      </c>
      <c r="AFY548" s="1">
        <v>926.42</v>
      </c>
      <c r="AFZ548" s="1">
        <v>935.82</v>
      </c>
      <c r="AGA548" s="1">
        <v>945.21</v>
      </c>
      <c r="AGB548" s="1">
        <v>945.21</v>
      </c>
      <c r="AGC548" s="1">
        <v>945.21</v>
      </c>
      <c r="AGD548" s="1">
        <v>945.21</v>
      </c>
      <c r="AGE548" s="1">
        <v>954.61</v>
      </c>
      <c r="AGF548" s="1">
        <v>960.48</v>
      </c>
      <c r="AGG548" s="1">
        <v>964.01</v>
      </c>
      <c r="AGH548" s="1">
        <v>967.53</v>
      </c>
      <c r="AGI548" s="1">
        <v>967.53</v>
      </c>
      <c r="AGJ548" s="1">
        <v>971.05</v>
      </c>
      <c r="AGK548" s="1">
        <v>974.58</v>
      </c>
      <c r="AGL548" s="1">
        <v>978.1</v>
      </c>
      <c r="AGM548" s="1">
        <v>981.62</v>
      </c>
      <c r="AGN548" s="1">
        <v>985.15</v>
      </c>
      <c r="AGO548" s="1">
        <v>988.44</v>
      </c>
      <c r="AGP548" s="1">
        <v>988.44</v>
      </c>
      <c r="AGQ548" s="1">
        <v>989.61</v>
      </c>
      <c r="AGR548" s="1">
        <v>990.78</v>
      </c>
      <c r="AGS548" s="1">
        <v>991.96</v>
      </c>
      <c r="AGT548" s="1">
        <v>993.13</v>
      </c>
      <c r="AGU548" s="1">
        <v>994.31</v>
      </c>
      <c r="AGV548" s="1">
        <v>995.48</v>
      </c>
      <c r="AGW548" s="1">
        <v>995.48</v>
      </c>
      <c r="AGX548" s="1">
        <v>996.66</v>
      </c>
      <c r="AGY548" s="1">
        <v>997.83</v>
      </c>
      <c r="AGZ548" s="1">
        <v>998.3</v>
      </c>
      <c r="AHA548" s="1">
        <v>998.3</v>
      </c>
      <c r="AHB548" s="1">
        <v>998.3</v>
      </c>
      <c r="AHC548" s="1">
        <v>998.3</v>
      </c>
      <c r="AHD548" s="1">
        <v>998.3</v>
      </c>
      <c r="AHE548" s="1">
        <v>998.3</v>
      </c>
      <c r="AHF548" s="1">
        <v>998.3</v>
      </c>
      <c r="AHG548" s="1">
        <v>998.3</v>
      </c>
      <c r="AHH548" s="1">
        <v>998.3</v>
      </c>
      <c r="AHI548" s="1">
        <v>998.3</v>
      </c>
      <c r="AHJ548" s="1">
        <v>998.3</v>
      </c>
      <c r="AHK548" s="1">
        <v>998.3</v>
      </c>
      <c r="AHL548" s="1">
        <v>998.3</v>
      </c>
      <c r="AHM548" s="1">
        <v>998.3</v>
      </c>
      <c r="AHN548" s="1">
        <v>998.3</v>
      </c>
      <c r="AHO548" s="1">
        <v>998.3</v>
      </c>
      <c r="AHP548" s="1">
        <v>998.3</v>
      </c>
      <c r="AHQ548" s="1">
        <v>998.3</v>
      </c>
    </row>
    <row r="549" spans="1:901" x14ac:dyDescent="0.3">
      <c r="A549" s="1">
        <v>549</v>
      </c>
      <c r="B549" s="16" t="s">
        <v>390</v>
      </c>
      <c r="D549" s="14">
        <v>45684</v>
      </c>
      <c r="E549" s="14">
        <v>45831</v>
      </c>
      <c r="F549" s="1">
        <v>52106.85</v>
      </c>
      <c r="G549" s="1">
        <f t="shared" si="8"/>
        <v>52801.9</v>
      </c>
      <c r="H549" s="1" t="str">
        <f>IFERROR(VLOOKUP(B549,PMS!$A$1:$G$2968,7,FALSE),"")</f>
        <v/>
      </c>
      <c r="I549" s="1" t="str">
        <f>IFERROR(VLOOKUP(B549,PMS!$A$1:$AE$2968,31,FALSE),"")</f>
        <v/>
      </c>
      <c r="ZZ549" s="1">
        <v>19.93</v>
      </c>
      <c r="AAA549" s="1">
        <v>69.77</v>
      </c>
      <c r="AAB549" s="1">
        <v>119.6</v>
      </c>
      <c r="AAC549" s="1">
        <v>169.44</v>
      </c>
      <c r="AAD549" s="1">
        <v>169.44</v>
      </c>
      <c r="AAE549" s="1">
        <v>219.27</v>
      </c>
      <c r="AAF549" s="1">
        <v>269.10000000000002</v>
      </c>
      <c r="AAG549" s="1">
        <v>318.94</v>
      </c>
      <c r="AAH549" s="1">
        <v>368.77</v>
      </c>
      <c r="AAI549" s="1">
        <v>418.61</v>
      </c>
      <c r="AAJ549" s="1">
        <v>508.31</v>
      </c>
      <c r="AAK549" s="1">
        <v>508.31</v>
      </c>
      <c r="AAL549" s="1">
        <v>657.81</v>
      </c>
      <c r="AAM549" s="1">
        <v>807.31</v>
      </c>
      <c r="AAN549" s="1">
        <v>956.81</v>
      </c>
      <c r="AAO549" s="1">
        <v>1106.31</v>
      </c>
      <c r="AAP549" s="1">
        <v>1255.82</v>
      </c>
      <c r="AAQ549" s="1">
        <v>1406.1</v>
      </c>
      <c r="AAR549" s="1">
        <v>1406.1</v>
      </c>
      <c r="AAS549" s="1">
        <v>1557.56</v>
      </c>
      <c r="AAT549" s="1">
        <v>1709.01</v>
      </c>
      <c r="AAU549" s="1">
        <v>1960.13</v>
      </c>
      <c r="AAV549" s="1">
        <v>2360.7600000000002</v>
      </c>
      <c r="AAW549" s="1">
        <v>2761.39</v>
      </c>
      <c r="AAX549" s="1">
        <v>3162.01</v>
      </c>
      <c r="AAY549" s="1">
        <v>3162.01</v>
      </c>
      <c r="AAZ549" s="1">
        <v>3566.15</v>
      </c>
      <c r="ABA549" s="1">
        <v>3970.69</v>
      </c>
      <c r="ABB549" s="1">
        <v>4375.22</v>
      </c>
      <c r="ABC549" s="1">
        <v>4779.75</v>
      </c>
      <c r="ABD549" s="1">
        <v>5184.29</v>
      </c>
      <c r="ABE549" s="1">
        <v>5731.5</v>
      </c>
      <c r="ABF549" s="1">
        <v>5731.5</v>
      </c>
      <c r="ABG549" s="1">
        <v>6188.24</v>
      </c>
      <c r="ABH549" s="1">
        <v>6650.84</v>
      </c>
      <c r="ABI549" s="1">
        <v>7113.44</v>
      </c>
      <c r="ABJ549" s="1">
        <v>7576.04</v>
      </c>
      <c r="ABK549" s="1">
        <v>8038.64</v>
      </c>
      <c r="ABL549" s="1">
        <v>8501.24</v>
      </c>
      <c r="ABM549" s="1">
        <v>8501.24</v>
      </c>
      <c r="ABN549" s="1">
        <v>8963.84</v>
      </c>
      <c r="ABO549" s="1">
        <v>9426.44</v>
      </c>
      <c r="ABP549" s="1">
        <v>9889.0400000000009</v>
      </c>
      <c r="ABQ549" s="1">
        <v>10351.64</v>
      </c>
      <c r="ABR549" s="1">
        <v>10814.24</v>
      </c>
      <c r="ABS549" s="1">
        <v>11278.2</v>
      </c>
      <c r="ABT549" s="1">
        <v>11278.2</v>
      </c>
      <c r="ABU549" s="1">
        <v>11749.01</v>
      </c>
      <c r="ABV549" s="1">
        <v>12224.53</v>
      </c>
      <c r="ABW549" s="1">
        <v>12864.24</v>
      </c>
      <c r="ABX549" s="1">
        <v>13583.68</v>
      </c>
      <c r="ABY549" s="1">
        <v>14303.12</v>
      </c>
      <c r="ABZ549" s="1">
        <v>15022.56</v>
      </c>
      <c r="ACA549" s="1">
        <v>15022.56</v>
      </c>
      <c r="ACB549" s="1">
        <v>15742</v>
      </c>
      <c r="ACC549" s="1">
        <v>16461.439999999999</v>
      </c>
      <c r="ACD549" s="1">
        <v>17180.89</v>
      </c>
      <c r="ACE549" s="1">
        <v>17900.330000000002</v>
      </c>
      <c r="ACF549" s="1">
        <v>18622.89</v>
      </c>
      <c r="ACG549" s="1">
        <v>19351.71</v>
      </c>
      <c r="ACH549" s="1">
        <v>19351.71</v>
      </c>
      <c r="ACI549" s="1">
        <v>20080.53</v>
      </c>
      <c r="ACJ549" s="1">
        <v>20809.349999999999</v>
      </c>
      <c r="ACK549" s="1">
        <v>20809.349999999999</v>
      </c>
      <c r="ACL549" s="1">
        <v>22024.05</v>
      </c>
      <c r="ACM549" s="1">
        <v>23278.05</v>
      </c>
      <c r="ACN549" s="1">
        <v>24532.05</v>
      </c>
      <c r="ACO549" s="1">
        <v>24532.05</v>
      </c>
      <c r="ACP549" s="1">
        <v>25786.05</v>
      </c>
      <c r="ACQ549" s="1">
        <v>27040.05</v>
      </c>
      <c r="ACR549" s="1">
        <v>28294.05</v>
      </c>
      <c r="ACS549" s="1">
        <v>29548.06</v>
      </c>
      <c r="ACT549" s="1">
        <v>30802.06</v>
      </c>
      <c r="ACU549" s="1">
        <v>32056.06</v>
      </c>
      <c r="ACV549" s="1">
        <v>32056.06</v>
      </c>
      <c r="ACW549" s="1">
        <v>33337.57</v>
      </c>
      <c r="ACX549" s="1">
        <v>34646.589999999997</v>
      </c>
      <c r="ACY549" s="1">
        <v>35541.32</v>
      </c>
      <c r="ACZ549" s="1">
        <v>36436.04</v>
      </c>
      <c r="ADA549" s="1">
        <v>37330.76</v>
      </c>
      <c r="ADB549" s="1">
        <v>38225.480000000003</v>
      </c>
      <c r="ADC549" s="1">
        <v>38225.480000000003</v>
      </c>
      <c r="ADD549" s="1">
        <v>39120.21</v>
      </c>
      <c r="ADE549" s="1">
        <v>40014.93</v>
      </c>
      <c r="ADF549" s="1">
        <v>40902.81</v>
      </c>
      <c r="ADG549" s="1">
        <v>41846.74</v>
      </c>
      <c r="ADH549" s="1">
        <v>42790.67</v>
      </c>
      <c r="ADI549" s="1">
        <v>43385.77</v>
      </c>
      <c r="ADJ549" s="1">
        <v>43385.77</v>
      </c>
      <c r="ADK549" s="1">
        <v>43980.86</v>
      </c>
      <c r="ADL549" s="1">
        <v>44575.95</v>
      </c>
      <c r="ADM549" s="1">
        <v>45171.040000000001</v>
      </c>
      <c r="ADN549" s="1">
        <v>45756.37</v>
      </c>
      <c r="ADO549" s="1">
        <v>46341.69</v>
      </c>
      <c r="ADP549" s="1">
        <v>46341.69</v>
      </c>
      <c r="ADQ549" s="1">
        <v>46341.69</v>
      </c>
      <c r="ADR549" s="1">
        <v>46927.01</v>
      </c>
      <c r="ADS549" s="1">
        <v>47512.34</v>
      </c>
      <c r="ADT549" s="1">
        <v>48097.66</v>
      </c>
      <c r="ADU549" s="1">
        <v>48433.82</v>
      </c>
      <c r="ADV549" s="1">
        <v>48768.02</v>
      </c>
      <c r="ADW549" s="1">
        <v>49100.26</v>
      </c>
      <c r="ADX549" s="1">
        <v>49100.26</v>
      </c>
      <c r="ADY549" s="1">
        <v>49432.51</v>
      </c>
      <c r="ADZ549" s="1">
        <v>49764.76</v>
      </c>
      <c r="AEA549" s="1">
        <v>50097</v>
      </c>
      <c r="AEB549" s="1">
        <v>50366.37</v>
      </c>
      <c r="AEC549" s="1">
        <v>50635.73</v>
      </c>
      <c r="AED549" s="1">
        <v>50903.14</v>
      </c>
      <c r="AEE549" s="1">
        <v>50903.14</v>
      </c>
      <c r="AEF549" s="1">
        <v>51070.879999999997</v>
      </c>
      <c r="AEG549" s="1">
        <v>51238.62</v>
      </c>
      <c r="AEH549" s="1">
        <v>51406.36</v>
      </c>
      <c r="AEI549" s="1">
        <v>51574.1</v>
      </c>
      <c r="AEJ549" s="1">
        <v>51741.84</v>
      </c>
      <c r="AEK549" s="1">
        <v>51882.07</v>
      </c>
      <c r="AEL549" s="1">
        <v>51882.07</v>
      </c>
      <c r="AEM549" s="1">
        <v>51994.79</v>
      </c>
      <c r="AEN549" s="1">
        <v>52107.51</v>
      </c>
      <c r="AEO549" s="1">
        <v>52220.22</v>
      </c>
      <c r="AEP549" s="1">
        <v>52283.11</v>
      </c>
      <c r="AEQ549" s="1">
        <v>52345.99</v>
      </c>
      <c r="AER549" s="1">
        <v>52408.88</v>
      </c>
      <c r="AES549" s="1">
        <v>52408.88</v>
      </c>
      <c r="AET549" s="1">
        <v>52471.76</v>
      </c>
      <c r="AEU549" s="1">
        <v>52534.64</v>
      </c>
      <c r="AEV549" s="1">
        <v>52558.22</v>
      </c>
      <c r="AEW549" s="1">
        <v>52581.81</v>
      </c>
      <c r="AEX549" s="1">
        <v>52605.39</v>
      </c>
      <c r="AEY549" s="1">
        <v>52628.97</v>
      </c>
      <c r="AEZ549" s="1">
        <v>52628.97</v>
      </c>
      <c r="AFA549" s="1">
        <v>52628.97</v>
      </c>
      <c r="AFB549" s="1">
        <v>52628.97</v>
      </c>
      <c r="AFC549" s="1">
        <v>52652.55</v>
      </c>
      <c r="AFD549" s="1">
        <v>52676.13</v>
      </c>
      <c r="AFE549" s="1">
        <v>52699.71</v>
      </c>
      <c r="AFF549" s="1">
        <v>52723.29</v>
      </c>
      <c r="AFG549" s="1">
        <v>52723.29</v>
      </c>
      <c r="AFH549" s="1">
        <v>52739.02</v>
      </c>
      <c r="AFI549" s="1">
        <v>52746.879999999997</v>
      </c>
      <c r="AFJ549" s="1">
        <v>52754.74</v>
      </c>
      <c r="AFK549" s="1">
        <v>52762.6</v>
      </c>
      <c r="AFL549" s="1">
        <v>52770.46</v>
      </c>
      <c r="AFM549" s="1">
        <v>52778.32</v>
      </c>
      <c r="AFN549" s="1">
        <v>52778.32</v>
      </c>
      <c r="AFO549" s="1">
        <v>52786.18</v>
      </c>
      <c r="AFP549" s="1">
        <v>52794.04</v>
      </c>
      <c r="AFQ549" s="1">
        <v>52801.9</v>
      </c>
      <c r="AFR549" s="1">
        <v>52801.9</v>
      </c>
      <c r="AFS549" s="1">
        <v>52801.9</v>
      </c>
      <c r="AFT549" s="1">
        <v>52801.9</v>
      </c>
      <c r="AFU549" s="1">
        <v>52801.9</v>
      </c>
      <c r="AFV549" s="1">
        <v>52801.9</v>
      </c>
      <c r="AFW549" s="1">
        <v>52801.9</v>
      </c>
      <c r="AFX549" s="1">
        <v>52801.9</v>
      </c>
      <c r="AFY549" s="1">
        <v>52801.9</v>
      </c>
      <c r="AFZ549" s="1">
        <v>52801.9</v>
      </c>
      <c r="AGA549" s="1">
        <v>52801.9</v>
      </c>
      <c r="AGB549" s="1">
        <v>52801.9</v>
      </c>
      <c r="AGC549" s="1">
        <v>52801.9</v>
      </c>
      <c r="AGD549" s="1">
        <v>52801.9</v>
      </c>
      <c r="AGE549" s="1">
        <v>52801.9</v>
      </c>
      <c r="AGF549" s="1">
        <v>52801.9</v>
      </c>
      <c r="AGG549" s="1">
        <v>52801.9</v>
      </c>
      <c r="AGH549" s="1">
        <v>52801.9</v>
      </c>
      <c r="AGI549" s="1">
        <v>52801.9</v>
      </c>
      <c r="AGJ549" s="1">
        <v>52801.9</v>
      </c>
      <c r="AGK549" s="1">
        <v>52801.9</v>
      </c>
      <c r="AGL549" s="1">
        <v>52801.9</v>
      </c>
      <c r="AGM549" s="1">
        <v>52801.9</v>
      </c>
      <c r="AGN549" s="1">
        <v>52801.9</v>
      </c>
      <c r="AGO549" s="1">
        <v>52801.9</v>
      </c>
      <c r="AGP549" s="1">
        <v>52801.9</v>
      </c>
      <c r="AGQ549" s="1">
        <v>52801.9</v>
      </c>
      <c r="AGR549" s="1">
        <v>52801.9</v>
      </c>
      <c r="AGS549" s="1">
        <v>52801.9</v>
      </c>
      <c r="AGT549" s="1">
        <v>52801.9</v>
      </c>
      <c r="AGU549" s="1">
        <v>52801.9</v>
      </c>
      <c r="AGV549" s="1">
        <v>52801.9</v>
      </c>
      <c r="AGW549" s="1">
        <v>52801.9</v>
      </c>
      <c r="AGX549" s="1">
        <v>52801.9</v>
      </c>
      <c r="AGY549" s="1">
        <v>52801.9</v>
      </c>
      <c r="AGZ549" s="1">
        <v>52801.9</v>
      </c>
      <c r="AHA549" s="1">
        <v>52801.9</v>
      </c>
      <c r="AHB549" s="1">
        <v>52801.9</v>
      </c>
      <c r="AHC549" s="1">
        <v>52801.9</v>
      </c>
      <c r="AHD549" s="1">
        <v>52801.9</v>
      </c>
      <c r="AHE549" s="1">
        <v>52801.9</v>
      </c>
      <c r="AHF549" s="1">
        <v>52801.9</v>
      </c>
      <c r="AHG549" s="1">
        <v>52801.9</v>
      </c>
      <c r="AHH549" s="1">
        <v>52801.9</v>
      </c>
      <c r="AHI549" s="1">
        <v>52801.9</v>
      </c>
      <c r="AHJ549" s="1">
        <v>52801.9</v>
      </c>
      <c r="AHK549" s="1">
        <v>52801.9</v>
      </c>
      <c r="AHL549" s="1">
        <v>52801.9</v>
      </c>
      <c r="AHM549" s="1">
        <v>52801.9</v>
      </c>
      <c r="AHN549" s="1">
        <v>52801.9</v>
      </c>
      <c r="AHO549" s="1">
        <v>52801.9</v>
      </c>
      <c r="AHP549" s="1">
        <v>52801.9</v>
      </c>
      <c r="AHQ549" s="1">
        <v>52801.9</v>
      </c>
    </row>
    <row r="550" spans="1:901" x14ac:dyDescent="0.3">
      <c r="A550" s="1">
        <v>550</v>
      </c>
      <c r="B550" s="16" t="s">
        <v>398</v>
      </c>
      <c r="D550" s="14">
        <v>45684</v>
      </c>
      <c r="E550" s="14">
        <v>45831</v>
      </c>
      <c r="F550" s="1">
        <v>52106.85</v>
      </c>
      <c r="G550" s="1">
        <f t="shared" si="8"/>
        <v>52801.9</v>
      </c>
      <c r="H550" s="1" t="str">
        <f>IFERROR(VLOOKUP(B550,PMS!$A$1:$G$2968,7,FALSE),"")</f>
        <v/>
      </c>
      <c r="I550" s="1" t="str">
        <f>IFERROR(VLOOKUP(B550,PMS!$A$1:$AE$2968,31,FALSE),"")</f>
        <v/>
      </c>
      <c r="ZZ550" s="1">
        <v>19.93</v>
      </c>
      <c r="AAA550" s="1">
        <v>69.77</v>
      </c>
      <c r="AAB550" s="1">
        <v>119.6</v>
      </c>
      <c r="AAC550" s="1">
        <v>169.44</v>
      </c>
      <c r="AAD550" s="1">
        <v>169.44</v>
      </c>
      <c r="AAE550" s="1">
        <v>219.27</v>
      </c>
      <c r="AAF550" s="1">
        <v>269.10000000000002</v>
      </c>
      <c r="AAG550" s="1">
        <v>318.94</v>
      </c>
      <c r="AAH550" s="1">
        <v>368.77</v>
      </c>
      <c r="AAI550" s="1">
        <v>418.61</v>
      </c>
      <c r="AAJ550" s="1">
        <v>508.31</v>
      </c>
      <c r="AAK550" s="1">
        <v>508.31</v>
      </c>
      <c r="AAL550" s="1">
        <v>657.81</v>
      </c>
      <c r="AAM550" s="1">
        <v>807.31</v>
      </c>
      <c r="AAN550" s="1">
        <v>956.81</v>
      </c>
      <c r="AAO550" s="1">
        <v>1106.31</v>
      </c>
      <c r="AAP550" s="1">
        <v>1255.82</v>
      </c>
      <c r="AAQ550" s="1">
        <v>1406.1</v>
      </c>
      <c r="AAR550" s="1">
        <v>1406.1</v>
      </c>
      <c r="AAS550" s="1">
        <v>1557.56</v>
      </c>
      <c r="AAT550" s="1">
        <v>1709.01</v>
      </c>
      <c r="AAU550" s="1">
        <v>1960.13</v>
      </c>
      <c r="AAV550" s="1">
        <v>2360.7600000000002</v>
      </c>
      <c r="AAW550" s="1">
        <v>2761.39</v>
      </c>
      <c r="AAX550" s="1">
        <v>3162.01</v>
      </c>
      <c r="AAY550" s="1">
        <v>3162.01</v>
      </c>
      <c r="AAZ550" s="1">
        <v>3566.15</v>
      </c>
      <c r="ABA550" s="1">
        <v>3970.69</v>
      </c>
      <c r="ABB550" s="1">
        <v>4375.22</v>
      </c>
      <c r="ABC550" s="1">
        <v>4779.75</v>
      </c>
      <c r="ABD550" s="1">
        <v>5184.29</v>
      </c>
      <c r="ABE550" s="1">
        <v>5731.5</v>
      </c>
      <c r="ABF550" s="1">
        <v>5731.5</v>
      </c>
      <c r="ABG550" s="1">
        <v>6188.24</v>
      </c>
      <c r="ABH550" s="1">
        <v>6650.84</v>
      </c>
      <c r="ABI550" s="1">
        <v>7113.44</v>
      </c>
      <c r="ABJ550" s="1">
        <v>7576.04</v>
      </c>
      <c r="ABK550" s="1">
        <v>8038.64</v>
      </c>
      <c r="ABL550" s="1">
        <v>8501.24</v>
      </c>
      <c r="ABM550" s="1">
        <v>8501.24</v>
      </c>
      <c r="ABN550" s="1">
        <v>8963.84</v>
      </c>
      <c r="ABO550" s="1">
        <v>9426.44</v>
      </c>
      <c r="ABP550" s="1">
        <v>9889.0400000000009</v>
      </c>
      <c r="ABQ550" s="1">
        <v>10351.64</v>
      </c>
      <c r="ABR550" s="1">
        <v>10814.24</v>
      </c>
      <c r="ABS550" s="1">
        <v>11278.2</v>
      </c>
      <c r="ABT550" s="1">
        <v>11278.2</v>
      </c>
      <c r="ABU550" s="1">
        <v>11749.01</v>
      </c>
      <c r="ABV550" s="1">
        <v>12224.53</v>
      </c>
      <c r="ABW550" s="1">
        <v>12864.24</v>
      </c>
      <c r="ABX550" s="1">
        <v>13583.68</v>
      </c>
      <c r="ABY550" s="1">
        <v>14303.12</v>
      </c>
      <c r="ABZ550" s="1">
        <v>15022.56</v>
      </c>
      <c r="ACA550" s="1">
        <v>15022.56</v>
      </c>
      <c r="ACB550" s="1">
        <v>15742</v>
      </c>
      <c r="ACC550" s="1">
        <v>16461.439999999999</v>
      </c>
      <c r="ACD550" s="1">
        <v>17180.89</v>
      </c>
      <c r="ACE550" s="1">
        <v>17900.330000000002</v>
      </c>
      <c r="ACF550" s="1">
        <v>18622.89</v>
      </c>
      <c r="ACG550" s="1">
        <v>19351.71</v>
      </c>
      <c r="ACH550" s="1">
        <v>19351.71</v>
      </c>
      <c r="ACI550" s="1">
        <v>20080.53</v>
      </c>
      <c r="ACJ550" s="1">
        <v>20809.349999999999</v>
      </c>
      <c r="ACK550" s="1">
        <v>20809.349999999999</v>
      </c>
      <c r="ACL550" s="1">
        <v>22024.05</v>
      </c>
      <c r="ACM550" s="1">
        <v>23278.05</v>
      </c>
      <c r="ACN550" s="1">
        <v>24532.05</v>
      </c>
      <c r="ACO550" s="1">
        <v>24532.05</v>
      </c>
      <c r="ACP550" s="1">
        <v>25786.05</v>
      </c>
      <c r="ACQ550" s="1">
        <v>27040.05</v>
      </c>
      <c r="ACR550" s="1">
        <v>28294.05</v>
      </c>
      <c r="ACS550" s="1">
        <v>29548.06</v>
      </c>
      <c r="ACT550" s="1">
        <v>30802.06</v>
      </c>
      <c r="ACU550" s="1">
        <v>32056.06</v>
      </c>
      <c r="ACV550" s="1">
        <v>32056.06</v>
      </c>
      <c r="ACW550" s="1">
        <v>33337.57</v>
      </c>
      <c r="ACX550" s="1">
        <v>34646.589999999997</v>
      </c>
      <c r="ACY550" s="1">
        <v>35541.32</v>
      </c>
      <c r="ACZ550" s="1">
        <v>36436.04</v>
      </c>
      <c r="ADA550" s="1">
        <v>37330.76</v>
      </c>
      <c r="ADB550" s="1">
        <v>38225.480000000003</v>
      </c>
      <c r="ADC550" s="1">
        <v>38225.480000000003</v>
      </c>
      <c r="ADD550" s="1">
        <v>39120.21</v>
      </c>
      <c r="ADE550" s="1">
        <v>40014.93</v>
      </c>
      <c r="ADF550" s="1">
        <v>40902.81</v>
      </c>
      <c r="ADG550" s="1">
        <v>41846.74</v>
      </c>
      <c r="ADH550" s="1">
        <v>42790.67</v>
      </c>
      <c r="ADI550" s="1">
        <v>43385.77</v>
      </c>
      <c r="ADJ550" s="1">
        <v>43385.77</v>
      </c>
      <c r="ADK550" s="1">
        <v>43980.86</v>
      </c>
      <c r="ADL550" s="1">
        <v>44575.95</v>
      </c>
      <c r="ADM550" s="1">
        <v>45171.040000000001</v>
      </c>
      <c r="ADN550" s="1">
        <v>45756.37</v>
      </c>
      <c r="ADO550" s="1">
        <v>46341.69</v>
      </c>
      <c r="ADP550" s="1">
        <v>46341.69</v>
      </c>
      <c r="ADQ550" s="1">
        <v>46341.69</v>
      </c>
      <c r="ADR550" s="1">
        <v>46927.01</v>
      </c>
      <c r="ADS550" s="1">
        <v>47512.34</v>
      </c>
      <c r="ADT550" s="1">
        <v>48097.66</v>
      </c>
      <c r="ADU550" s="1">
        <v>48433.82</v>
      </c>
      <c r="ADV550" s="1">
        <v>48768.02</v>
      </c>
      <c r="ADW550" s="1">
        <v>49100.26</v>
      </c>
      <c r="ADX550" s="1">
        <v>49100.26</v>
      </c>
      <c r="ADY550" s="1">
        <v>49432.51</v>
      </c>
      <c r="ADZ550" s="1">
        <v>49764.76</v>
      </c>
      <c r="AEA550" s="1">
        <v>50097</v>
      </c>
      <c r="AEB550" s="1">
        <v>50366.37</v>
      </c>
      <c r="AEC550" s="1">
        <v>50635.73</v>
      </c>
      <c r="AED550" s="1">
        <v>50903.14</v>
      </c>
      <c r="AEE550" s="1">
        <v>50903.14</v>
      </c>
      <c r="AEF550" s="1">
        <v>51070.879999999997</v>
      </c>
      <c r="AEG550" s="1">
        <v>51238.62</v>
      </c>
      <c r="AEH550" s="1">
        <v>51406.36</v>
      </c>
      <c r="AEI550" s="1">
        <v>51574.1</v>
      </c>
      <c r="AEJ550" s="1">
        <v>51741.84</v>
      </c>
      <c r="AEK550" s="1">
        <v>51882.07</v>
      </c>
      <c r="AEL550" s="1">
        <v>51882.07</v>
      </c>
      <c r="AEM550" s="1">
        <v>51994.79</v>
      </c>
      <c r="AEN550" s="1">
        <v>52107.51</v>
      </c>
      <c r="AEO550" s="1">
        <v>52220.22</v>
      </c>
      <c r="AEP550" s="1">
        <v>52283.11</v>
      </c>
      <c r="AEQ550" s="1">
        <v>52345.99</v>
      </c>
      <c r="AER550" s="1">
        <v>52408.88</v>
      </c>
      <c r="AES550" s="1">
        <v>52408.88</v>
      </c>
      <c r="AET550" s="1">
        <v>52471.76</v>
      </c>
      <c r="AEU550" s="1">
        <v>52534.64</v>
      </c>
      <c r="AEV550" s="1">
        <v>52558.22</v>
      </c>
      <c r="AEW550" s="1">
        <v>52581.81</v>
      </c>
      <c r="AEX550" s="1">
        <v>52605.39</v>
      </c>
      <c r="AEY550" s="1">
        <v>52628.97</v>
      </c>
      <c r="AEZ550" s="1">
        <v>52628.97</v>
      </c>
      <c r="AFA550" s="1">
        <v>52628.97</v>
      </c>
      <c r="AFB550" s="1">
        <v>52628.97</v>
      </c>
      <c r="AFC550" s="1">
        <v>52652.55</v>
      </c>
      <c r="AFD550" s="1">
        <v>52676.13</v>
      </c>
      <c r="AFE550" s="1">
        <v>52699.71</v>
      </c>
      <c r="AFF550" s="1">
        <v>52723.29</v>
      </c>
      <c r="AFG550" s="1">
        <v>52723.29</v>
      </c>
      <c r="AFH550" s="1">
        <v>52739.02</v>
      </c>
      <c r="AFI550" s="1">
        <v>52746.879999999997</v>
      </c>
      <c r="AFJ550" s="1">
        <v>52754.74</v>
      </c>
      <c r="AFK550" s="1">
        <v>52762.6</v>
      </c>
      <c r="AFL550" s="1">
        <v>52770.46</v>
      </c>
      <c r="AFM550" s="1">
        <v>52778.32</v>
      </c>
      <c r="AFN550" s="1">
        <v>52778.32</v>
      </c>
      <c r="AFO550" s="1">
        <v>52786.18</v>
      </c>
      <c r="AFP550" s="1">
        <v>52794.04</v>
      </c>
      <c r="AFQ550" s="1">
        <v>52801.9</v>
      </c>
      <c r="AFR550" s="1">
        <v>52801.9</v>
      </c>
      <c r="AFS550" s="1">
        <v>52801.9</v>
      </c>
      <c r="AFT550" s="1">
        <v>52801.9</v>
      </c>
      <c r="AFU550" s="1">
        <v>52801.9</v>
      </c>
      <c r="AFV550" s="1">
        <v>52801.9</v>
      </c>
      <c r="AFW550" s="1">
        <v>52801.9</v>
      </c>
      <c r="AFX550" s="1">
        <v>52801.9</v>
      </c>
      <c r="AFY550" s="1">
        <v>52801.9</v>
      </c>
      <c r="AFZ550" s="1">
        <v>52801.9</v>
      </c>
      <c r="AGA550" s="1">
        <v>52801.9</v>
      </c>
      <c r="AGB550" s="1">
        <v>52801.9</v>
      </c>
      <c r="AGC550" s="1">
        <v>52801.9</v>
      </c>
      <c r="AGD550" s="1">
        <v>52801.9</v>
      </c>
      <c r="AGE550" s="1">
        <v>52801.9</v>
      </c>
      <c r="AGF550" s="1">
        <v>52801.9</v>
      </c>
      <c r="AGG550" s="1">
        <v>52801.9</v>
      </c>
      <c r="AGH550" s="1">
        <v>52801.9</v>
      </c>
      <c r="AGI550" s="1">
        <v>52801.9</v>
      </c>
      <c r="AGJ550" s="1">
        <v>52801.9</v>
      </c>
      <c r="AGK550" s="1">
        <v>52801.9</v>
      </c>
      <c r="AGL550" s="1">
        <v>52801.9</v>
      </c>
      <c r="AGM550" s="1">
        <v>52801.9</v>
      </c>
      <c r="AGN550" s="1">
        <v>52801.9</v>
      </c>
      <c r="AGO550" s="1">
        <v>52801.9</v>
      </c>
      <c r="AGP550" s="1">
        <v>52801.9</v>
      </c>
      <c r="AGQ550" s="1">
        <v>52801.9</v>
      </c>
      <c r="AGR550" s="1">
        <v>52801.9</v>
      </c>
      <c r="AGS550" s="1">
        <v>52801.9</v>
      </c>
      <c r="AGT550" s="1">
        <v>52801.9</v>
      </c>
      <c r="AGU550" s="1">
        <v>52801.9</v>
      </c>
      <c r="AGV550" s="1">
        <v>52801.9</v>
      </c>
      <c r="AGW550" s="1">
        <v>52801.9</v>
      </c>
      <c r="AGX550" s="1">
        <v>52801.9</v>
      </c>
      <c r="AGY550" s="1">
        <v>52801.9</v>
      </c>
      <c r="AGZ550" s="1">
        <v>52801.9</v>
      </c>
      <c r="AHA550" s="1">
        <v>52801.9</v>
      </c>
      <c r="AHB550" s="1">
        <v>52801.9</v>
      </c>
      <c r="AHC550" s="1">
        <v>52801.9</v>
      </c>
      <c r="AHD550" s="1">
        <v>52801.9</v>
      </c>
      <c r="AHE550" s="1">
        <v>52801.9</v>
      </c>
      <c r="AHF550" s="1">
        <v>52801.9</v>
      </c>
      <c r="AHG550" s="1">
        <v>52801.9</v>
      </c>
      <c r="AHH550" s="1">
        <v>52801.9</v>
      </c>
      <c r="AHI550" s="1">
        <v>52801.9</v>
      </c>
      <c r="AHJ550" s="1">
        <v>52801.9</v>
      </c>
      <c r="AHK550" s="1">
        <v>52801.9</v>
      </c>
      <c r="AHL550" s="1">
        <v>52801.9</v>
      </c>
      <c r="AHM550" s="1">
        <v>52801.9</v>
      </c>
      <c r="AHN550" s="1">
        <v>52801.9</v>
      </c>
      <c r="AHO550" s="1">
        <v>52801.9</v>
      </c>
      <c r="AHP550" s="1">
        <v>52801.9</v>
      </c>
      <c r="AHQ550" s="1">
        <v>52801.9</v>
      </c>
    </row>
    <row r="551" spans="1:901" x14ac:dyDescent="0.3">
      <c r="A551" s="1">
        <v>551</v>
      </c>
      <c r="B551" s="16" t="s">
        <v>1110</v>
      </c>
      <c r="C551" s="16" t="s">
        <v>1111</v>
      </c>
      <c r="D551" s="14">
        <v>45684</v>
      </c>
      <c r="E551" s="14" t="s">
        <v>959</v>
      </c>
      <c r="F551" s="1">
        <v>44260.2</v>
      </c>
      <c r="G551" s="1">
        <f t="shared" si="8"/>
        <v>44850.58</v>
      </c>
      <c r="H551" s="1">
        <f>IFERROR(VLOOKUP(B551,PMS!$A$1:$G$2968,7,FALSE),"")</f>
        <v>117871.78</v>
      </c>
      <c r="I551" s="1" t="str">
        <f>IFERROR(VLOOKUP(B551,PMS!$A$1:$AE$2968,31,FALSE),"")</f>
        <v>ELCL</v>
      </c>
      <c r="ZZ551" s="1">
        <v>19.93</v>
      </c>
      <c r="AAA551" s="1">
        <v>69.77</v>
      </c>
      <c r="AAB551" s="1">
        <v>119.6</v>
      </c>
      <c r="AAC551" s="1">
        <v>169.44</v>
      </c>
      <c r="AAD551" s="1">
        <v>169.44</v>
      </c>
      <c r="AAE551" s="1">
        <v>219.27</v>
      </c>
      <c r="AAF551" s="1">
        <v>269.10000000000002</v>
      </c>
      <c r="AAG551" s="1">
        <v>318.94</v>
      </c>
      <c r="AAH551" s="1">
        <v>368.77</v>
      </c>
      <c r="AAI551" s="1">
        <v>418.61</v>
      </c>
      <c r="AAJ551" s="1">
        <v>508.31</v>
      </c>
      <c r="AAK551" s="1">
        <v>508.31</v>
      </c>
      <c r="AAL551" s="1">
        <v>657.81</v>
      </c>
      <c r="AAM551" s="1">
        <v>807.31</v>
      </c>
      <c r="AAN551" s="1">
        <v>956.81</v>
      </c>
      <c r="AAO551" s="1">
        <v>1106.31</v>
      </c>
      <c r="AAP551" s="1">
        <v>1255.82</v>
      </c>
      <c r="AAQ551" s="1">
        <v>1405.32</v>
      </c>
      <c r="AAR551" s="1">
        <v>1405.32</v>
      </c>
      <c r="AAS551" s="1">
        <v>1554.82</v>
      </c>
      <c r="AAT551" s="1">
        <v>1704.32</v>
      </c>
      <c r="AAU551" s="1">
        <v>1953.49</v>
      </c>
      <c r="AAV551" s="1">
        <v>2352.16</v>
      </c>
      <c r="AAW551" s="1">
        <v>2750.84</v>
      </c>
      <c r="AAX551" s="1">
        <v>3149.51</v>
      </c>
      <c r="AAY551" s="1">
        <v>3149.51</v>
      </c>
      <c r="AAZ551" s="1">
        <v>3548.18</v>
      </c>
      <c r="ABA551" s="1">
        <v>3946.85</v>
      </c>
      <c r="ABB551" s="1">
        <v>4345.5200000000004</v>
      </c>
      <c r="ABC551" s="1">
        <v>4744.2</v>
      </c>
      <c r="ABD551" s="1">
        <v>5142.87</v>
      </c>
      <c r="ABE551" s="1">
        <v>5681.07</v>
      </c>
      <c r="ABF551" s="1">
        <v>5681.07</v>
      </c>
      <c r="ABG551" s="1">
        <v>6129.58</v>
      </c>
      <c r="ABH551" s="1">
        <v>6578.09</v>
      </c>
      <c r="ABI551" s="1">
        <v>7026.59</v>
      </c>
      <c r="ABJ551" s="1">
        <v>7475.1</v>
      </c>
      <c r="ABK551" s="1">
        <v>7923.6</v>
      </c>
      <c r="ABL551" s="1">
        <v>8372.11</v>
      </c>
      <c r="ABM551" s="1">
        <v>8372.11</v>
      </c>
      <c r="ABN551" s="1">
        <v>8820.61</v>
      </c>
      <c r="ABO551" s="1">
        <v>9269.1200000000008</v>
      </c>
      <c r="ABP551" s="1">
        <v>9717.6299999999992</v>
      </c>
      <c r="ABQ551" s="1">
        <v>10166.129999999999</v>
      </c>
      <c r="ABR551" s="1">
        <v>10614.64</v>
      </c>
      <c r="ABS551" s="1">
        <v>11063.14</v>
      </c>
      <c r="ABT551" s="1">
        <v>11063.14</v>
      </c>
      <c r="ABU551" s="1">
        <v>11511.65</v>
      </c>
      <c r="ABV551" s="1">
        <v>11960.16</v>
      </c>
      <c r="ABW551" s="1">
        <v>12568.13</v>
      </c>
      <c r="ABX551" s="1">
        <v>13255.84</v>
      </c>
      <c r="ABY551" s="1">
        <v>13943.55</v>
      </c>
      <c r="ABZ551" s="1">
        <v>14631.26</v>
      </c>
      <c r="ACA551" s="1">
        <v>14631.26</v>
      </c>
      <c r="ACB551" s="1">
        <v>15318.97</v>
      </c>
      <c r="ACC551" s="1">
        <v>16006.67</v>
      </c>
      <c r="ACD551" s="1">
        <v>16694.38</v>
      </c>
      <c r="ACE551" s="1">
        <v>17382.09</v>
      </c>
      <c r="ACF551" s="1">
        <v>18069.8</v>
      </c>
      <c r="ACG551" s="1">
        <v>18757.509999999998</v>
      </c>
      <c r="ACH551" s="1">
        <v>18757.509999999998</v>
      </c>
      <c r="ACI551" s="1">
        <v>19445.22</v>
      </c>
      <c r="ACJ551" s="1">
        <v>20132.93</v>
      </c>
      <c r="ACK551" s="1">
        <v>20132.93</v>
      </c>
      <c r="ACL551" s="1">
        <v>21279.11</v>
      </c>
      <c r="ACM551" s="1">
        <v>22425.29</v>
      </c>
      <c r="ACN551" s="1">
        <v>23571.47</v>
      </c>
      <c r="ACO551" s="1">
        <v>23571.47</v>
      </c>
      <c r="ACP551" s="1">
        <v>24717.65</v>
      </c>
      <c r="ACQ551" s="1">
        <v>25863.84</v>
      </c>
      <c r="ACR551" s="1">
        <v>27010.02</v>
      </c>
      <c r="ACS551" s="1">
        <v>28156.2</v>
      </c>
      <c r="ACT551" s="1">
        <v>29302.38</v>
      </c>
      <c r="ACU551" s="1">
        <v>30448.560000000001</v>
      </c>
      <c r="ACV551" s="1">
        <v>30448.560000000001</v>
      </c>
      <c r="ACW551" s="1">
        <v>31594.74</v>
      </c>
      <c r="ACX551" s="1">
        <v>32740.93</v>
      </c>
      <c r="ACY551" s="1">
        <v>33488.44</v>
      </c>
      <c r="ACZ551" s="1">
        <v>34235.949999999997</v>
      </c>
      <c r="ADA551" s="1">
        <v>34983.46</v>
      </c>
      <c r="ADB551" s="1">
        <v>35730.959999999999</v>
      </c>
      <c r="ADC551" s="1">
        <v>35730.959999999999</v>
      </c>
      <c r="ADD551" s="1">
        <v>36478.47</v>
      </c>
      <c r="ADE551" s="1">
        <v>37225.980000000003</v>
      </c>
      <c r="ADF551" s="1">
        <v>37973.49</v>
      </c>
      <c r="ADG551" s="1">
        <v>38721</v>
      </c>
      <c r="ADH551" s="1">
        <v>39468.51</v>
      </c>
      <c r="ADI551" s="1">
        <v>39867.19</v>
      </c>
      <c r="ADJ551" s="1">
        <v>39867.19</v>
      </c>
      <c r="ADK551" s="1">
        <v>40265.86</v>
      </c>
      <c r="ADL551" s="1">
        <v>40664.53</v>
      </c>
      <c r="ADM551" s="1">
        <v>41063.199999999997</v>
      </c>
      <c r="ADN551" s="1">
        <v>41461.870000000003</v>
      </c>
      <c r="ADO551" s="1">
        <v>41860.54</v>
      </c>
      <c r="ADP551" s="1">
        <v>41860.54</v>
      </c>
      <c r="ADQ551" s="1">
        <v>41860.54</v>
      </c>
      <c r="ADR551" s="1">
        <v>42259.22</v>
      </c>
      <c r="ADS551" s="1">
        <v>42657.89</v>
      </c>
      <c r="ADT551" s="1">
        <v>43056.56</v>
      </c>
      <c r="ADU551" s="1">
        <v>43206.06</v>
      </c>
      <c r="ADV551" s="1">
        <v>43355.56</v>
      </c>
      <c r="ADW551" s="1">
        <v>43505.07</v>
      </c>
      <c r="ADX551" s="1">
        <v>43505.07</v>
      </c>
      <c r="ADY551" s="1">
        <v>43654.57</v>
      </c>
      <c r="ADZ551" s="1">
        <v>43804.07</v>
      </c>
      <c r="AEA551" s="1">
        <v>43953.57</v>
      </c>
      <c r="AEB551" s="1">
        <v>44103.07</v>
      </c>
      <c r="AEC551" s="1">
        <v>44252.58</v>
      </c>
      <c r="AED551" s="1">
        <v>44402.080000000002</v>
      </c>
      <c r="AEE551" s="1">
        <v>44402.080000000002</v>
      </c>
      <c r="AEF551" s="1">
        <v>44451.91</v>
      </c>
      <c r="AEG551" s="1">
        <v>44501.75</v>
      </c>
      <c r="AEH551" s="1">
        <v>44551.58</v>
      </c>
      <c r="AEI551" s="1">
        <v>44601.41</v>
      </c>
      <c r="AEJ551" s="1">
        <v>44651.25</v>
      </c>
      <c r="AEK551" s="1">
        <v>44701.08</v>
      </c>
      <c r="AEL551" s="1">
        <v>44701.08</v>
      </c>
      <c r="AEM551" s="1">
        <v>44750.92</v>
      </c>
      <c r="AEN551" s="1">
        <v>44800.75</v>
      </c>
      <c r="AEO551" s="1">
        <v>44850.58</v>
      </c>
      <c r="AEP551" s="1">
        <v>44850.58</v>
      </c>
      <c r="AEQ551" s="1">
        <v>44850.58</v>
      </c>
      <c r="AER551" s="1">
        <v>44850.58</v>
      </c>
      <c r="AES551" s="1">
        <v>44850.58</v>
      </c>
      <c r="AET551" s="1">
        <v>44850.58</v>
      </c>
      <c r="AEU551" s="1">
        <v>44850.58</v>
      </c>
      <c r="AEV551" s="1">
        <v>44850.58</v>
      </c>
      <c r="AEW551" s="1">
        <v>44850.58</v>
      </c>
      <c r="AEX551" s="1">
        <v>44850.58</v>
      </c>
      <c r="AEY551" s="1">
        <v>44850.58</v>
      </c>
      <c r="AEZ551" s="1">
        <v>44850.58</v>
      </c>
      <c r="AFA551" s="1">
        <v>44850.58</v>
      </c>
      <c r="AFB551" s="1">
        <v>44850.58</v>
      </c>
      <c r="AFC551" s="1">
        <v>44850.58</v>
      </c>
      <c r="AFD551" s="1">
        <v>44850.58</v>
      </c>
      <c r="AFE551" s="1">
        <v>44850.58</v>
      </c>
      <c r="AFF551" s="1">
        <v>44850.58</v>
      </c>
      <c r="AFG551" s="1">
        <v>44850.58</v>
      </c>
      <c r="AFH551" s="1">
        <v>44850.58</v>
      </c>
      <c r="AFI551" s="1">
        <v>44850.58</v>
      </c>
      <c r="AFJ551" s="1">
        <v>44850.58</v>
      </c>
      <c r="AFK551" s="1">
        <v>44850.58</v>
      </c>
      <c r="AFL551" s="1">
        <v>44850.58</v>
      </c>
      <c r="AFM551" s="1">
        <v>44850.58</v>
      </c>
      <c r="AFN551" s="1">
        <v>44850.58</v>
      </c>
      <c r="AFO551" s="1">
        <v>44850.58</v>
      </c>
      <c r="AFP551" s="1">
        <v>44850.58</v>
      </c>
      <c r="AFQ551" s="1">
        <v>44850.58</v>
      </c>
      <c r="AFR551" s="1">
        <v>44850.58</v>
      </c>
      <c r="AFS551" s="1">
        <v>44850.58</v>
      </c>
      <c r="AFT551" s="1">
        <v>44850.58</v>
      </c>
      <c r="AFU551" s="1">
        <v>44850.58</v>
      </c>
      <c r="AFV551" s="1">
        <v>44850.58</v>
      </c>
      <c r="AFW551" s="1">
        <v>44850.58</v>
      </c>
      <c r="AFX551" s="1">
        <v>44850.58</v>
      </c>
      <c r="AFY551" s="1">
        <v>44850.58</v>
      </c>
      <c r="AFZ551" s="1">
        <v>44850.58</v>
      </c>
      <c r="AGA551" s="1">
        <v>44850.58</v>
      </c>
      <c r="AGB551" s="1">
        <v>44850.58</v>
      </c>
      <c r="AGC551" s="1">
        <v>44850.58</v>
      </c>
      <c r="AGD551" s="1">
        <v>44850.58</v>
      </c>
      <c r="AGE551" s="1">
        <v>44850.58</v>
      </c>
      <c r="AGF551" s="1">
        <v>44850.58</v>
      </c>
      <c r="AGG551" s="1">
        <v>44850.58</v>
      </c>
      <c r="AGH551" s="1">
        <v>44850.58</v>
      </c>
      <c r="AGI551" s="1">
        <v>44850.58</v>
      </c>
      <c r="AGJ551" s="1">
        <v>44850.58</v>
      </c>
      <c r="AGK551" s="1">
        <v>44850.58</v>
      </c>
      <c r="AGL551" s="1">
        <v>44850.58</v>
      </c>
      <c r="AGM551" s="1">
        <v>44850.58</v>
      </c>
      <c r="AGN551" s="1">
        <v>44850.58</v>
      </c>
      <c r="AGO551" s="1">
        <v>44850.58</v>
      </c>
      <c r="AGP551" s="1">
        <v>44850.58</v>
      </c>
      <c r="AGQ551" s="1">
        <v>44850.58</v>
      </c>
      <c r="AGR551" s="1">
        <v>44850.58</v>
      </c>
      <c r="AGS551" s="1">
        <v>44850.58</v>
      </c>
      <c r="AGT551" s="1">
        <v>44850.58</v>
      </c>
      <c r="AGU551" s="1">
        <v>44850.58</v>
      </c>
      <c r="AGV551" s="1">
        <v>44850.58</v>
      </c>
      <c r="AGW551" s="1">
        <v>44850.58</v>
      </c>
      <c r="AGX551" s="1">
        <v>44850.58</v>
      </c>
      <c r="AGY551" s="1">
        <v>44850.58</v>
      </c>
      <c r="AGZ551" s="1">
        <v>44850.58</v>
      </c>
      <c r="AHA551" s="1">
        <v>44850.58</v>
      </c>
      <c r="AHB551" s="1">
        <v>44850.58</v>
      </c>
      <c r="AHC551" s="1">
        <v>44850.58</v>
      </c>
      <c r="AHD551" s="1">
        <v>44850.58</v>
      </c>
      <c r="AHE551" s="1">
        <v>44850.58</v>
      </c>
      <c r="AHF551" s="1">
        <v>44850.58</v>
      </c>
      <c r="AHG551" s="1">
        <v>44850.58</v>
      </c>
      <c r="AHH551" s="1">
        <v>44850.58</v>
      </c>
      <c r="AHI551" s="1">
        <v>44850.58</v>
      </c>
      <c r="AHJ551" s="1">
        <v>44850.58</v>
      </c>
      <c r="AHK551" s="1">
        <v>44850.58</v>
      </c>
      <c r="AHL551" s="1">
        <v>44850.58</v>
      </c>
      <c r="AHM551" s="1">
        <v>44850.58</v>
      </c>
      <c r="AHN551" s="1">
        <v>44850.58</v>
      </c>
      <c r="AHO551" s="1">
        <v>44850.58</v>
      </c>
      <c r="AHP551" s="1">
        <v>44850.58</v>
      </c>
      <c r="AHQ551" s="1">
        <v>44850.58</v>
      </c>
    </row>
    <row r="552" spans="1:901" x14ac:dyDescent="0.3">
      <c r="A552" s="1">
        <v>552</v>
      </c>
      <c r="B552" s="16" t="s">
        <v>1112</v>
      </c>
      <c r="C552" s="16" t="s">
        <v>1113</v>
      </c>
      <c r="D552" s="14" t="s">
        <v>1114</v>
      </c>
      <c r="E552" s="14" t="s">
        <v>1115</v>
      </c>
      <c r="F552" s="1">
        <v>1253.2</v>
      </c>
      <c r="G552" s="1">
        <f t="shared" si="8"/>
        <v>1269.92</v>
      </c>
      <c r="H552" s="1">
        <f>IFERROR(VLOOKUP(B552,PMS!$A$1:$G$2968,7,FALSE),"")</f>
        <v>1</v>
      </c>
      <c r="I552" s="1">
        <f>IFERROR(VLOOKUP(B552,PMS!$A$1:$AE$2968,31,FALSE),"")</f>
        <v>0</v>
      </c>
      <c r="AAQ552" s="1">
        <v>0.78</v>
      </c>
      <c r="AAR552" s="1">
        <v>0.78</v>
      </c>
      <c r="AAS552" s="1">
        <v>2.74</v>
      </c>
      <c r="AAT552" s="1">
        <v>4.6900000000000004</v>
      </c>
      <c r="AAU552" s="1">
        <v>6.64</v>
      </c>
      <c r="AAV552" s="1">
        <v>8.6</v>
      </c>
      <c r="AAW552" s="1">
        <v>10.55</v>
      </c>
      <c r="AAX552" s="1">
        <v>12.5</v>
      </c>
      <c r="AAY552" s="1">
        <v>12.5</v>
      </c>
      <c r="AAZ552" s="1">
        <v>17.97</v>
      </c>
      <c r="ABA552" s="1">
        <v>23.84</v>
      </c>
      <c r="ABB552" s="1">
        <v>29.7</v>
      </c>
      <c r="ABC552" s="1">
        <v>35.56</v>
      </c>
      <c r="ABD552" s="1">
        <v>41.42</v>
      </c>
      <c r="ABE552" s="1">
        <v>47.28</v>
      </c>
      <c r="ABF552" s="1">
        <v>47.28</v>
      </c>
      <c r="ABG552" s="1">
        <v>50.8</v>
      </c>
      <c r="ABH552" s="1">
        <v>60.17</v>
      </c>
      <c r="ABI552" s="1">
        <v>69.55</v>
      </c>
      <c r="ABJ552" s="1">
        <v>78.930000000000007</v>
      </c>
      <c r="ABK552" s="1">
        <v>88.31</v>
      </c>
      <c r="ABL552" s="1">
        <v>97.69</v>
      </c>
      <c r="ABM552" s="1">
        <v>97.69</v>
      </c>
      <c r="ABN552" s="1">
        <v>107.06</v>
      </c>
      <c r="ABO552" s="1">
        <v>116.44</v>
      </c>
      <c r="ABP552" s="1">
        <v>125.82</v>
      </c>
      <c r="ABQ552" s="1">
        <v>135.19999999999999</v>
      </c>
      <c r="ABR552" s="1">
        <v>144.58000000000001</v>
      </c>
      <c r="ABS552" s="1">
        <v>155.32</v>
      </c>
      <c r="ABT552" s="1">
        <v>155.32</v>
      </c>
      <c r="ABU552" s="1">
        <v>172.9</v>
      </c>
      <c r="ABV552" s="1">
        <v>190.49</v>
      </c>
      <c r="ABW552" s="1">
        <v>208.07</v>
      </c>
      <c r="ABX552" s="1">
        <v>225.65</v>
      </c>
      <c r="ABY552" s="1">
        <v>243.24</v>
      </c>
      <c r="ABZ552" s="1">
        <v>260.82</v>
      </c>
      <c r="ACA552" s="1">
        <v>260.82</v>
      </c>
      <c r="ACB552" s="1">
        <v>278.39999999999998</v>
      </c>
      <c r="ACC552" s="1">
        <v>295.99</v>
      </c>
      <c r="ACD552" s="1">
        <v>313.57</v>
      </c>
      <c r="ACE552" s="1">
        <v>331.16</v>
      </c>
      <c r="ACF552" s="1">
        <v>351.86</v>
      </c>
      <c r="ACG552" s="1">
        <v>378.83</v>
      </c>
      <c r="ACH552" s="1">
        <v>378.83</v>
      </c>
      <c r="ACI552" s="1">
        <v>405.79</v>
      </c>
      <c r="ACJ552" s="1">
        <v>432.75</v>
      </c>
      <c r="ACK552" s="1">
        <v>432.75</v>
      </c>
      <c r="ACL552" s="1">
        <v>477.68</v>
      </c>
      <c r="ACM552" s="1">
        <v>522.62</v>
      </c>
      <c r="ACN552" s="1">
        <v>567.54999999999995</v>
      </c>
      <c r="ACO552" s="1">
        <v>567.54999999999995</v>
      </c>
      <c r="ACP552" s="1">
        <v>612.49</v>
      </c>
      <c r="ACQ552" s="1">
        <v>657.43</v>
      </c>
      <c r="ACR552" s="1">
        <v>702.36</v>
      </c>
      <c r="ACS552" s="1">
        <v>747.3</v>
      </c>
      <c r="ACT552" s="1">
        <v>792.23</v>
      </c>
      <c r="ACU552" s="1">
        <v>837.17</v>
      </c>
      <c r="ACV552" s="1">
        <v>837.17</v>
      </c>
      <c r="ACW552" s="1">
        <v>882.1</v>
      </c>
      <c r="ACX552" s="1">
        <v>927.04</v>
      </c>
      <c r="ACY552" s="1">
        <v>956.34</v>
      </c>
      <c r="ACZ552" s="1">
        <v>985.65</v>
      </c>
      <c r="ADA552" s="1">
        <v>1014.96</v>
      </c>
      <c r="ADB552" s="1">
        <v>1044.26</v>
      </c>
      <c r="ADC552" s="1">
        <v>1044.26</v>
      </c>
      <c r="ADD552" s="1">
        <v>1073.57</v>
      </c>
      <c r="ADE552" s="1">
        <v>1102.8699999999999</v>
      </c>
      <c r="ADF552" s="1">
        <v>1125.3399999999999</v>
      </c>
      <c r="ADG552" s="1">
        <v>1140.97</v>
      </c>
      <c r="ADH552" s="1">
        <v>1156.5999999999999</v>
      </c>
      <c r="ADI552" s="1">
        <v>1172.23</v>
      </c>
      <c r="ADJ552" s="1">
        <v>1172.23</v>
      </c>
      <c r="ADK552" s="1">
        <v>1187.8599999999999</v>
      </c>
      <c r="ADL552" s="1">
        <v>1203.49</v>
      </c>
      <c r="ADM552" s="1">
        <v>1219.1199999999999</v>
      </c>
      <c r="ADN552" s="1">
        <v>1224.98</v>
      </c>
      <c r="ADO552" s="1">
        <v>1230.8399999999999</v>
      </c>
      <c r="ADP552" s="1">
        <v>1230.8399999999999</v>
      </c>
      <c r="ADQ552" s="1">
        <v>1230.8399999999999</v>
      </c>
      <c r="ADR552" s="1">
        <v>1236.7</v>
      </c>
      <c r="ADS552" s="1">
        <v>1242.56</v>
      </c>
      <c r="ADT552" s="1">
        <v>1248.43</v>
      </c>
      <c r="ADU552" s="1">
        <v>1254.29</v>
      </c>
      <c r="ADV552" s="1">
        <v>1258.19</v>
      </c>
      <c r="ADW552" s="1">
        <v>1260.1500000000001</v>
      </c>
      <c r="ADX552" s="1">
        <v>1260.1500000000001</v>
      </c>
      <c r="ADY552" s="1">
        <v>1262.0999999999999</v>
      </c>
      <c r="ADZ552" s="1">
        <v>1264.06</v>
      </c>
      <c r="AEA552" s="1">
        <v>1266.01</v>
      </c>
      <c r="AEB552" s="1">
        <v>1267.96</v>
      </c>
      <c r="AEC552" s="1">
        <v>1269.92</v>
      </c>
      <c r="AED552" s="1">
        <v>1269.92</v>
      </c>
      <c r="AEE552" s="1">
        <v>1269.92</v>
      </c>
      <c r="AEF552" s="1">
        <v>1269.92</v>
      </c>
      <c r="AEG552" s="1">
        <v>1269.92</v>
      </c>
      <c r="AEH552" s="1">
        <v>1269.92</v>
      </c>
      <c r="AEI552" s="1">
        <v>1269.92</v>
      </c>
      <c r="AEJ552" s="1">
        <v>1269.92</v>
      </c>
      <c r="AEK552" s="1">
        <v>1269.92</v>
      </c>
      <c r="AEL552" s="1">
        <v>1269.92</v>
      </c>
      <c r="AEM552" s="1">
        <v>1269.92</v>
      </c>
      <c r="AEN552" s="1">
        <v>1269.92</v>
      </c>
      <c r="AEO552" s="1">
        <v>1269.92</v>
      </c>
      <c r="AEP552" s="1">
        <v>1269.92</v>
      </c>
      <c r="AEQ552" s="1">
        <v>1269.92</v>
      </c>
      <c r="AER552" s="1">
        <v>1269.92</v>
      </c>
      <c r="AES552" s="1">
        <v>1269.92</v>
      </c>
      <c r="AET552" s="1">
        <v>1269.92</v>
      </c>
      <c r="AEU552" s="1">
        <v>1269.92</v>
      </c>
      <c r="AEV552" s="1">
        <v>1269.92</v>
      </c>
      <c r="AEW552" s="1">
        <v>1269.92</v>
      </c>
      <c r="AEX552" s="1">
        <v>1269.92</v>
      </c>
      <c r="AEY552" s="1">
        <v>1269.92</v>
      </c>
      <c r="AEZ552" s="1">
        <v>1269.92</v>
      </c>
      <c r="AFA552" s="1">
        <v>1269.92</v>
      </c>
      <c r="AFB552" s="1">
        <v>1269.92</v>
      </c>
      <c r="AFC552" s="1">
        <v>1269.92</v>
      </c>
      <c r="AFD552" s="1">
        <v>1269.92</v>
      </c>
      <c r="AFE552" s="1">
        <v>1269.92</v>
      </c>
      <c r="AFF552" s="1">
        <v>1269.92</v>
      </c>
      <c r="AFG552" s="1">
        <v>1269.92</v>
      </c>
      <c r="AFH552" s="1">
        <v>1269.92</v>
      </c>
      <c r="AFI552" s="1">
        <v>1269.92</v>
      </c>
      <c r="AFJ552" s="1">
        <v>1269.92</v>
      </c>
      <c r="AFK552" s="1">
        <v>1269.92</v>
      </c>
      <c r="AFL552" s="1">
        <v>1269.92</v>
      </c>
      <c r="AFM552" s="1">
        <v>1269.92</v>
      </c>
      <c r="AFN552" s="1">
        <v>1269.92</v>
      </c>
      <c r="AFO552" s="1">
        <v>1269.92</v>
      </c>
      <c r="AFP552" s="1">
        <v>1269.92</v>
      </c>
      <c r="AFQ552" s="1">
        <v>1269.92</v>
      </c>
      <c r="AFR552" s="1">
        <v>1269.92</v>
      </c>
      <c r="AFS552" s="1">
        <v>1269.92</v>
      </c>
      <c r="AFT552" s="1">
        <v>1269.92</v>
      </c>
      <c r="AFU552" s="1">
        <v>1269.92</v>
      </c>
      <c r="AFV552" s="1">
        <v>1269.92</v>
      </c>
      <c r="AFW552" s="1">
        <v>1269.92</v>
      </c>
      <c r="AFX552" s="1">
        <v>1269.92</v>
      </c>
      <c r="AFY552" s="1">
        <v>1269.92</v>
      </c>
      <c r="AFZ552" s="1">
        <v>1269.92</v>
      </c>
      <c r="AGA552" s="1">
        <v>1269.92</v>
      </c>
      <c r="AGB552" s="1">
        <v>1269.92</v>
      </c>
      <c r="AGC552" s="1">
        <v>1269.92</v>
      </c>
      <c r="AGD552" s="1">
        <v>1269.92</v>
      </c>
      <c r="AGE552" s="1">
        <v>1269.92</v>
      </c>
      <c r="AGF552" s="1">
        <v>1269.92</v>
      </c>
      <c r="AGG552" s="1">
        <v>1269.92</v>
      </c>
      <c r="AGH552" s="1">
        <v>1269.92</v>
      </c>
      <c r="AGI552" s="1">
        <v>1269.92</v>
      </c>
      <c r="AGJ552" s="1">
        <v>1269.92</v>
      </c>
      <c r="AGK552" s="1">
        <v>1269.92</v>
      </c>
      <c r="AGL552" s="1">
        <v>1269.92</v>
      </c>
      <c r="AGM552" s="1">
        <v>1269.92</v>
      </c>
      <c r="AGN552" s="1">
        <v>1269.92</v>
      </c>
      <c r="AGO552" s="1">
        <v>1269.92</v>
      </c>
      <c r="AGP552" s="1">
        <v>1269.92</v>
      </c>
      <c r="AGQ552" s="1">
        <v>1269.92</v>
      </c>
      <c r="AGR552" s="1">
        <v>1269.92</v>
      </c>
      <c r="AGS552" s="1">
        <v>1269.92</v>
      </c>
      <c r="AGT552" s="1">
        <v>1269.92</v>
      </c>
      <c r="AGU552" s="1">
        <v>1269.92</v>
      </c>
      <c r="AGV552" s="1">
        <v>1269.92</v>
      </c>
      <c r="AGW552" s="1">
        <v>1269.92</v>
      </c>
      <c r="AGX552" s="1">
        <v>1269.92</v>
      </c>
      <c r="AGY552" s="1">
        <v>1269.92</v>
      </c>
      <c r="AGZ552" s="1">
        <v>1269.92</v>
      </c>
      <c r="AHA552" s="1">
        <v>1269.92</v>
      </c>
      <c r="AHB552" s="1">
        <v>1269.92</v>
      </c>
      <c r="AHC552" s="1">
        <v>1269.92</v>
      </c>
      <c r="AHD552" s="1">
        <v>1269.92</v>
      </c>
      <c r="AHE552" s="1">
        <v>1269.92</v>
      </c>
      <c r="AHF552" s="1">
        <v>1269.92</v>
      </c>
      <c r="AHG552" s="1">
        <v>1269.92</v>
      </c>
      <c r="AHH552" s="1">
        <v>1269.92</v>
      </c>
      <c r="AHI552" s="1">
        <v>1269.92</v>
      </c>
      <c r="AHJ552" s="1">
        <v>1269.92</v>
      </c>
      <c r="AHK552" s="1">
        <v>1269.92</v>
      </c>
      <c r="AHL552" s="1">
        <v>1269.92</v>
      </c>
      <c r="AHM552" s="1">
        <v>1269.92</v>
      </c>
      <c r="AHN552" s="1">
        <v>1269.92</v>
      </c>
      <c r="AHO552" s="1">
        <v>1269.92</v>
      </c>
      <c r="AHP552" s="1">
        <v>1269.92</v>
      </c>
      <c r="AHQ552" s="1">
        <v>1269.92</v>
      </c>
    </row>
    <row r="553" spans="1:901" x14ac:dyDescent="0.3">
      <c r="A553" s="1">
        <v>553</v>
      </c>
      <c r="B553" s="16" t="s">
        <v>1116</v>
      </c>
      <c r="C553" s="16" t="s">
        <v>1117</v>
      </c>
      <c r="D553" s="14" t="s">
        <v>1118</v>
      </c>
      <c r="E553" s="14">
        <v>45831</v>
      </c>
      <c r="F553" s="1">
        <v>6593.45</v>
      </c>
      <c r="G553" s="1">
        <f t="shared" si="8"/>
        <v>6681.4</v>
      </c>
      <c r="H553" s="1">
        <f>IFERROR(VLOOKUP(B553,PMS!$A$1:$G$2968,7,FALSE),"")</f>
        <v>1</v>
      </c>
      <c r="I553" s="1">
        <f>IFERROR(VLOOKUP(B553,PMS!$A$1:$AE$2968,31,FALSE),"")</f>
        <v>0</v>
      </c>
      <c r="ABE553" s="1">
        <v>3.14</v>
      </c>
      <c r="ABF553" s="1">
        <v>3.14</v>
      </c>
      <c r="ABG553" s="1">
        <v>7.86</v>
      </c>
      <c r="ABH553" s="1">
        <v>12.58</v>
      </c>
      <c r="ABI553" s="1">
        <v>17.29</v>
      </c>
      <c r="ABJ553" s="1">
        <v>22.01</v>
      </c>
      <c r="ABK553" s="1">
        <v>26.73</v>
      </c>
      <c r="ABL553" s="1">
        <v>31.44</v>
      </c>
      <c r="ABM553" s="1">
        <v>31.44</v>
      </c>
      <c r="ABN553" s="1">
        <v>36.159999999999997</v>
      </c>
      <c r="ABO553" s="1">
        <v>40.869999999999997</v>
      </c>
      <c r="ABP553" s="1">
        <v>45.59</v>
      </c>
      <c r="ABQ553" s="1">
        <v>50.31</v>
      </c>
      <c r="ABR553" s="1">
        <v>55.02</v>
      </c>
      <c r="ABS553" s="1">
        <v>59.74</v>
      </c>
      <c r="ABT553" s="1">
        <v>59.74</v>
      </c>
      <c r="ABU553" s="1">
        <v>64.459999999999994</v>
      </c>
      <c r="ABV553" s="1">
        <v>73.89</v>
      </c>
      <c r="ABW553" s="1">
        <v>88.04</v>
      </c>
      <c r="ABX553" s="1">
        <v>102.19</v>
      </c>
      <c r="ABY553" s="1">
        <v>116.33</v>
      </c>
      <c r="ABZ553" s="1">
        <v>130.47999999999999</v>
      </c>
      <c r="ACA553" s="1">
        <v>130.47999999999999</v>
      </c>
      <c r="ACB553" s="1">
        <v>144.63</v>
      </c>
      <c r="ACC553" s="1">
        <v>158.78</v>
      </c>
      <c r="ACD553" s="1">
        <v>172.93</v>
      </c>
      <c r="ACE553" s="1">
        <v>187.08</v>
      </c>
      <c r="ACF553" s="1">
        <v>201.23</v>
      </c>
      <c r="ACG553" s="1">
        <v>215.38</v>
      </c>
      <c r="ACH553" s="1">
        <v>215.38</v>
      </c>
      <c r="ACI553" s="1">
        <v>229.53</v>
      </c>
      <c r="ACJ553" s="1">
        <v>243.67</v>
      </c>
      <c r="ACK553" s="1">
        <v>243.67</v>
      </c>
      <c r="ACL553" s="1">
        <v>267.26</v>
      </c>
      <c r="ACM553" s="1">
        <v>330.14</v>
      </c>
      <c r="ACN553" s="1">
        <v>393.02</v>
      </c>
      <c r="ACO553" s="1">
        <v>393.02</v>
      </c>
      <c r="ACP553" s="1">
        <v>455.91</v>
      </c>
      <c r="ACQ553" s="1">
        <v>518.79</v>
      </c>
      <c r="ACR553" s="1">
        <v>581.66999999999996</v>
      </c>
      <c r="ACS553" s="1">
        <v>644.55999999999995</v>
      </c>
      <c r="ACT553" s="1">
        <v>707.44</v>
      </c>
      <c r="ACU553" s="1">
        <v>770.33</v>
      </c>
      <c r="ACV553" s="1">
        <v>770.33</v>
      </c>
      <c r="ACW553" s="1">
        <v>860.72</v>
      </c>
      <c r="ACX553" s="1">
        <v>978.63</v>
      </c>
      <c r="ACY553" s="1">
        <v>1096.54</v>
      </c>
      <c r="ACZ553" s="1">
        <v>1214.44</v>
      </c>
      <c r="ADA553" s="1">
        <v>1332.35</v>
      </c>
      <c r="ADB553" s="1">
        <v>1450.26</v>
      </c>
      <c r="ADC553" s="1">
        <v>1450.26</v>
      </c>
      <c r="ADD553" s="1">
        <v>1568.16</v>
      </c>
      <c r="ADE553" s="1">
        <v>1686.07</v>
      </c>
      <c r="ADF553" s="1">
        <v>1803.98</v>
      </c>
      <c r="ADG553" s="1">
        <v>1984.77</v>
      </c>
      <c r="ADH553" s="1">
        <v>2165.56</v>
      </c>
      <c r="ADI553" s="1">
        <v>2346.35</v>
      </c>
      <c r="ADJ553" s="1">
        <v>2346.35</v>
      </c>
      <c r="ADK553" s="1">
        <v>2527.14</v>
      </c>
      <c r="ADL553" s="1">
        <v>2707.93</v>
      </c>
      <c r="ADM553" s="1">
        <v>2888.72</v>
      </c>
      <c r="ADN553" s="1">
        <v>3069.51</v>
      </c>
      <c r="ADO553" s="1">
        <v>3250.3</v>
      </c>
      <c r="ADP553" s="1">
        <v>3250.3</v>
      </c>
      <c r="ADQ553" s="1">
        <v>3250.3</v>
      </c>
      <c r="ADR553" s="1">
        <v>3431.1</v>
      </c>
      <c r="ADS553" s="1">
        <v>3611.89</v>
      </c>
      <c r="ADT553" s="1">
        <v>3792.68</v>
      </c>
      <c r="ADU553" s="1">
        <v>3973.47</v>
      </c>
      <c r="ADV553" s="1">
        <v>4154.26</v>
      </c>
      <c r="ADW553" s="1">
        <v>4335.05</v>
      </c>
      <c r="ADX553" s="1">
        <v>4335.05</v>
      </c>
      <c r="ADY553" s="1">
        <v>4515.84</v>
      </c>
      <c r="ADZ553" s="1">
        <v>4696.63</v>
      </c>
      <c r="AEA553" s="1">
        <v>4877.42</v>
      </c>
      <c r="AEB553" s="1">
        <v>4995.33</v>
      </c>
      <c r="AEC553" s="1">
        <v>5113.24</v>
      </c>
      <c r="AED553" s="1">
        <v>5231.1400000000003</v>
      </c>
      <c r="AEE553" s="1">
        <v>5231.1400000000003</v>
      </c>
      <c r="AEF553" s="1">
        <v>5349.05</v>
      </c>
      <c r="AEG553" s="1">
        <v>5466.96</v>
      </c>
      <c r="AEH553" s="1">
        <v>5584.86</v>
      </c>
      <c r="AEI553" s="1">
        <v>5702.77</v>
      </c>
      <c r="AEJ553" s="1">
        <v>5820.68</v>
      </c>
      <c r="AEK553" s="1">
        <v>5911.07</v>
      </c>
      <c r="AEL553" s="1">
        <v>5911.07</v>
      </c>
      <c r="AEM553" s="1">
        <v>5973.96</v>
      </c>
      <c r="AEN553" s="1">
        <v>6036.84</v>
      </c>
      <c r="AEO553" s="1">
        <v>6099.72</v>
      </c>
      <c r="AEP553" s="1">
        <v>6162.61</v>
      </c>
      <c r="AEQ553" s="1">
        <v>6225.49</v>
      </c>
      <c r="AER553" s="1">
        <v>6288.38</v>
      </c>
      <c r="AES553" s="1">
        <v>6288.38</v>
      </c>
      <c r="AET553" s="1">
        <v>6351.26</v>
      </c>
      <c r="AEU553" s="1">
        <v>6414.14</v>
      </c>
      <c r="AEV553" s="1">
        <v>6437.72</v>
      </c>
      <c r="AEW553" s="1">
        <v>6461.31</v>
      </c>
      <c r="AEX553" s="1">
        <v>6484.89</v>
      </c>
      <c r="AEY553" s="1">
        <v>6508.47</v>
      </c>
      <c r="AEZ553" s="1">
        <v>6508.47</v>
      </c>
      <c r="AFA553" s="1">
        <v>6508.47</v>
      </c>
      <c r="AFB553" s="1">
        <v>6508.47</v>
      </c>
      <c r="AFC553" s="1">
        <v>6532.05</v>
      </c>
      <c r="AFD553" s="1">
        <v>6555.63</v>
      </c>
      <c r="AFE553" s="1">
        <v>6579.21</v>
      </c>
      <c r="AFF553" s="1">
        <v>6602.79</v>
      </c>
      <c r="AFG553" s="1">
        <v>6602.79</v>
      </c>
      <c r="AFH553" s="1">
        <v>6618.52</v>
      </c>
      <c r="AFI553" s="1">
        <v>6626.38</v>
      </c>
      <c r="AFJ553" s="1">
        <v>6634.24</v>
      </c>
      <c r="AFK553" s="1">
        <v>6642.1</v>
      </c>
      <c r="AFL553" s="1">
        <v>6649.96</v>
      </c>
      <c r="AFM553" s="1">
        <v>6657.82</v>
      </c>
      <c r="AFN553" s="1">
        <v>6657.82</v>
      </c>
      <c r="AFO553" s="1">
        <v>6665.68</v>
      </c>
      <c r="AFP553" s="1">
        <v>6673.54</v>
      </c>
      <c r="AFQ553" s="1">
        <v>6681.4</v>
      </c>
      <c r="AFR553" s="1">
        <v>6681.4</v>
      </c>
      <c r="AFS553" s="1">
        <v>6681.4</v>
      </c>
      <c r="AFT553" s="1">
        <v>6681.4</v>
      </c>
      <c r="AFU553" s="1">
        <v>6681.4</v>
      </c>
      <c r="AFV553" s="1">
        <v>6681.4</v>
      </c>
      <c r="AFW553" s="1">
        <v>6681.4</v>
      </c>
      <c r="AFX553" s="1">
        <v>6681.4</v>
      </c>
      <c r="AFY553" s="1">
        <v>6681.4</v>
      </c>
      <c r="AFZ553" s="1">
        <v>6681.4</v>
      </c>
      <c r="AGA553" s="1">
        <v>6681.4</v>
      </c>
      <c r="AGB553" s="1">
        <v>6681.4</v>
      </c>
      <c r="AGC553" s="1">
        <v>6681.4</v>
      </c>
      <c r="AGD553" s="1">
        <v>6681.4</v>
      </c>
      <c r="AGE553" s="1">
        <v>6681.4</v>
      </c>
      <c r="AGF553" s="1">
        <v>6681.4</v>
      </c>
      <c r="AGG553" s="1">
        <v>6681.4</v>
      </c>
      <c r="AGH553" s="1">
        <v>6681.4</v>
      </c>
      <c r="AGI553" s="1">
        <v>6681.4</v>
      </c>
      <c r="AGJ553" s="1">
        <v>6681.4</v>
      </c>
      <c r="AGK553" s="1">
        <v>6681.4</v>
      </c>
      <c r="AGL553" s="1">
        <v>6681.4</v>
      </c>
      <c r="AGM553" s="1">
        <v>6681.4</v>
      </c>
      <c r="AGN553" s="1">
        <v>6681.4</v>
      </c>
      <c r="AGO553" s="1">
        <v>6681.4</v>
      </c>
      <c r="AGP553" s="1">
        <v>6681.4</v>
      </c>
      <c r="AGQ553" s="1">
        <v>6681.4</v>
      </c>
      <c r="AGR553" s="1">
        <v>6681.4</v>
      </c>
      <c r="AGS553" s="1">
        <v>6681.4</v>
      </c>
      <c r="AGT553" s="1">
        <v>6681.4</v>
      </c>
      <c r="AGU553" s="1">
        <v>6681.4</v>
      </c>
      <c r="AGV553" s="1">
        <v>6681.4</v>
      </c>
      <c r="AGW553" s="1">
        <v>6681.4</v>
      </c>
      <c r="AGX553" s="1">
        <v>6681.4</v>
      </c>
      <c r="AGY553" s="1">
        <v>6681.4</v>
      </c>
      <c r="AGZ553" s="1">
        <v>6681.4</v>
      </c>
      <c r="AHA553" s="1">
        <v>6681.4</v>
      </c>
      <c r="AHB553" s="1">
        <v>6681.4</v>
      </c>
      <c r="AHC553" s="1">
        <v>6681.4</v>
      </c>
      <c r="AHD553" s="1">
        <v>6681.4</v>
      </c>
      <c r="AHE553" s="1">
        <v>6681.4</v>
      </c>
      <c r="AHF553" s="1">
        <v>6681.4</v>
      </c>
      <c r="AHG553" s="1">
        <v>6681.4</v>
      </c>
      <c r="AHH553" s="1">
        <v>6681.4</v>
      </c>
      <c r="AHI553" s="1">
        <v>6681.4</v>
      </c>
      <c r="AHJ553" s="1">
        <v>6681.4</v>
      </c>
      <c r="AHK553" s="1">
        <v>6681.4</v>
      </c>
      <c r="AHL553" s="1">
        <v>6681.4</v>
      </c>
      <c r="AHM553" s="1">
        <v>6681.4</v>
      </c>
      <c r="AHN553" s="1">
        <v>6681.4</v>
      </c>
      <c r="AHO553" s="1">
        <v>6681.4</v>
      </c>
      <c r="AHP553" s="1">
        <v>6681.4</v>
      </c>
      <c r="AHQ553" s="1">
        <v>6681.4</v>
      </c>
    </row>
    <row r="554" spans="1:901" x14ac:dyDescent="0.3">
      <c r="A554" s="1">
        <v>554</v>
      </c>
      <c r="B554" s="16" t="s">
        <v>160</v>
      </c>
      <c r="D554" s="14">
        <v>45610</v>
      </c>
      <c r="E554" s="14" t="s">
        <v>1040</v>
      </c>
      <c r="F554" s="1">
        <v>4566.45</v>
      </c>
      <c r="G554" s="1">
        <f t="shared" si="8"/>
        <v>4627.3599999999997</v>
      </c>
      <c r="H554" s="1" t="str">
        <f>IFERROR(VLOOKUP(B554,PMS!$A$1:$G$2968,7,FALSE),"")</f>
        <v/>
      </c>
      <c r="I554" s="1" t="str">
        <f>IFERROR(VLOOKUP(B554,PMS!$A$1:$AE$2968,31,FALSE),"")</f>
        <v/>
      </c>
      <c r="XD554" s="1">
        <v>1.17</v>
      </c>
      <c r="XE554" s="1">
        <v>1.17</v>
      </c>
      <c r="XF554" s="1">
        <v>5.0599999999999996</v>
      </c>
      <c r="XG554" s="1">
        <v>8.9499999999999993</v>
      </c>
      <c r="XH554" s="1">
        <v>12.83</v>
      </c>
      <c r="XI554" s="1">
        <v>16.72</v>
      </c>
      <c r="XJ554" s="1">
        <v>20.61</v>
      </c>
      <c r="XK554" s="1">
        <v>24.5</v>
      </c>
      <c r="XL554" s="1">
        <v>24.5</v>
      </c>
      <c r="XM554" s="1">
        <v>28.39</v>
      </c>
      <c r="XN554" s="1">
        <v>32.28</v>
      </c>
      <c r="XO554" s="1">
        <v>38.5</v>
      </c>
      <c r="XP554" s="1">
        <v>50.17</v>
      </c>
      <c r="XQ554" s="1">
        <v>61.84</v>
      </c>
      <c r="XR554" s="1">
        <v>73.510000000000005</v>
      </c>
      <c r="XS554" s="1">
        <v>73.510000000000005</v>
      </c>
      <c r="XT554" s="1">
        <v>85.17</v>
      </c>
      <c r="XU554" s="1">
        <v>96.84</v>
      </c>
      <c r="XV554" s="1">
        <v>108.51</v>
      </c>
      <c r="XW554" s="1">
        <v>120.18</v>
      </c>
      <c r="XX554" s="1">
        <v>131.84</v>
      </c>
      <c r="XY554" s="1">
        <v>149.35</v>
      </c>
      <c r="XZ554" s="1">
        <v>149.35</v>
      </c>
      <c r="YA554" s="1">
        <v>180.46</v>
      </c>
      <c r="YB554" s="1">
        <v>211.57</v>
      </c>
      <c r="YC554" s="1">
        <v>242.69</v>
      </c>
      <c r="YD554" s="1">
        <v>273.8</v>
      </c>
      <c r="YE554" s="1">
        <v>304.91000000000003</v>
      </c>
      <c r="YF554" s="1">
        <v>336.03</v>
      </c>
      <c r="YG554" s="1">
        <v>336.03</v>
      </c>
      <c r="YH554" s="1">
        <v>367.14</v>
      </c>
      <c r="YI554" s="1">
        <v>398.25</v>
      </c>
      <c r="YJ554" s="1">
        <v>437.53</v>
      </c>
      <c r="YK554" s="1">
        <v>495.87</v>
      </c>
      <c r="YL554" s="1">
        <v>554.21</v>
      </c>
      <c r="YM554" s="1">
        <v>612.54999999999995</v>
      </c>
      <c r="YN554" s="1">
        <v>612.54999999999995</v>
      </c>
      <c r="YO554" s="1">
        <v>670.89</v>
      </c>
      <c r="YP554" s="1">
        <v>729.22</v>
      </c>
      <c r="YQ554" s="1">
        <v>787.9</v>
      </c>
      <c r="YR554" s="1">
        <v>847.38</v>
      </c>
      <c r="YS554" s="1">
        <v>906.86</v>
      </c>
      <c r="YT554" s="1">
        <v>975.67</v>
      </c>
      <c r="YU554" s="1">
        <v>975.67</v>
      </c>
      <c r="YV554" s="1">
        <v>1066.26</v>
      </c>
      <c r="YW554" s="1">
        <v>1156.8499999999999</v>
      </c>
      <c r="YX554" s="1">
        <v>1247.52</v>
      </c>
      <c r="YY554" s="1">
        <v>1338.35</v>
      </c>
      <c r="YZ554" s="1">
        <v>1338.35</v>
      </c>
      <c r="ZA554" s="1">
        <v>1429.19</v>
      </c>
      <c r="ZB554" s="1">
        <v>1429.19</v>
      </c>
      <c r="ZC554" s="1">
        <v>1521.85</v>
      </c>
      <c r="ZD554" s="1">
        <v>1614.96</v>
      </c>
      <c r="ZE554" s="1">
        <v>1708.08</v>
      </c>
      <c r="ZF554" s="1">
        <v>1801.19</v>
      </c>
      <c r="ZG554" s="1">
        <v>1894.7</v>
      </c>
      <c r="ZH554" s="1">
        <v>1988.3</v>
      </c>
      <c r="ZI554" s="1">
        <v>1988.3</v>
      </c>
      <c r="ZJ554" s="1">
        <v>2081.9</v>
      </c>
      <c r="ZK554" s="1">
        <v>2081.9</v>
      </c>
      <c r="ZL554" s="1">
        <v>2175.5</v>
      </c>
      <c r="ZM554" s="1">
        <v>2270.81</v>
      </c>
      <c r="ZN554" s="1">
        <v>2370.11</v>
      </c>
      <c r="ZO554" s="1">
        <v>2469.7800000000002</v>
      </c>
      <c r="ZP554" s="1">
        <v>2469.7800000000002</v>
      </c>
      <c r="ZQ554" s="1">
        <v>2570.29</v>
      </c>
      <c r="ZR554" s="1">
        <v>2661.48</v>
      </c>
      <c r="ZS554" s="1">
        <v>2730.88</v>
      </c>
      <c r="ZT554" s="1">
        <v>2800.28</v>
      </c>
      <c r="ZU554" s="1">
        <v>2869.69</v>
      </c>
      <c r="ZV554" s="1">
        <v>2939.09</v>
      </c>
      <c r="ZW554" s="1">
        <v>2939.09</v>
      </c>
      <c r="ZX554" s="1">
        <v>3016.24</v>
      </c>
      <c r="ZY554" s="1">
        <v>3095.33</v>
      </c>
      <c r="ZZ554" s="1">
        <v>3174.41</v>
      </c>
      <c r="AAA554" s="1">
        <v>3253.5</v>
      </c>
      <c r="AAB554" s="1">
        <v>3324.42</v>
      </c>
      <c r="AAC554" s="1">
        <v>3376.28</v>
      </c>
      <c r="AAD554" s="1">
        <v>3376.28</v>
      </c>
      <c r="AAE554" s="1">
        <v>3428.72</v>
      </c>
      <c r="AAF554" s="1">
        <v>3482.53</v>
      </c>
      <c r="AAG554" s="1">
        <v>3539.08</v>
      </c>
      <c r="AAH554" s="1">
        <v>3602</v>
      </c>
      <c r="AAI554" s="1">
        <v>3664.93</v>
      </c>
      <c r="AAJ554" s="1">
        <v>3727.86</v>
      </c>
      <c r="AAK554" s="1">
        <v>3727.86</v>
      </c>
      <c r="AAL554" s="1">
        <v>3790.78</v>
      </c>
      <c r="AAM554" s="1">
        <v>3847.88</v>
      </c>
      <c r="AAN554" s="1">
        <v>3891.36</v>
      </c>
      <c r="AAO554" s="1">
        <v>3934.84</v>
      </c>
      <c r="AAP554" s="1">
        <v>3978.32</v>
      </c>
      <c r="AAQ554" s="1">
        <v>4021.8</v>
      </c>
      <c r="AAR554" s="1">
        <v>4021.8</v>
      </c>
      <c r="AAS554" s="1">
        <v>4065.28</v>
      </c>
      <c r="AAT554" s="1">
        <v>4108.18</v>
      </c>
      <c r="AAU554" s="1">
        <v>4149.72</v>
      </c>
      <c r="AAV554" s="1">
        <v>4191.25</v>
      </c>
      <c r="AAW554" s="1">
        <v>4230.46</v>
      </c>
      <c r="AAX554" s="1">
        <v>4264.21</v>
      </c>
      <c r="AAY554" s="1">
        <v>4264.21</v>
      </c>
      <c r="AAZ554" s="1">
        <v>4297.97</v>
      </c>
      <c r="ABA554" s="1">
        <v>4328.99</v>
      </c>
      <c r="ABB554" s="1">
        <v>4352.2700000000004</v>
      </c>
      <c r="ABC554" s="1">
        <v>4375.2</v>
      </c>
      <c r="ABD554" s="1">
        <v>4398.1400000000003</v>
      </c>
      <c r="ABE554" s="1">
        <v>4421.07</v>
      </c>
      <c r="ABF554" s="1">
        <v>4421.07</v>
      </c>
      <c r="ABG554" s="1">
        <v>4434.83</v>
      </c>
      <c r="ABH554" s="1">
        <v>4448.59</v>
      </c>
      <c r="ABI554" s="1">
        <v>4461.97</v>
      </c>
      <c r="ABJ554" s="1">
        <v>4473.3900000000003</v>
      </c>
      <c r="ABK554" s="1">
        <v>4484.46</v>
      </c>
      <c r="ABL554" s="1">
        <v>4495.1499999999996</v>
      </c>
      <c r="ABM554" s="1">
        <v>4495.1499999999996</v>
      </c>
      <c r="ABN554" s="1">
        <v>4505.8500000000004</v>
      </c>
      <c r="ABO554" s="1">
        <v>4511.76</v>
      </c>
      <c r="ABP554" s="1">
        <v>4517.67</v>
      </c>
      <c r="ABQ554" s="1">
        <v>4523.58</v>
      </c>
      <c r="ABR554" s="1">
        <v>4529.49</v>
      </c>
      <c r="ABS554" s="1">
        <v>4535.3999999999996</v>
      </c>
      <c r="ABT554" s="1">
        <v>4535.3999999999996</v>
      </c>
      <c r="ABU554" s="1">
        <v>4541.3100000000004</v>
      </c>
      <c r="ABV554" s="1">
        <v>4547.22</v>
      </c>
      <c r="ABW554" s="1">
        <v>4553.13</v>
      </c>
      <c r="ABX554" s="1">
        <v>4558.8500000000004</v>
      </c>
      <c r="ABY554" s="1">
        <v>4564.46</v>
      </c>
      <c r="ABZ554" s="1">
        <v>4570.08</v>
      </c>
      <c r="ACA554" s="1">
        <v>4570.08</v>
      </c>
      <c r="ACB554" s="1">
        <v>4575.7</v>
      </c>
      <c r="ACC554" s="1">
        <v>4581.32</v>
      </c>
      <c r="ACD554" s="1">
        <v>4586.9399999999996</v>
      </c>
      <c r="ACE554" s="1">
        <v>4589.7</v>
      </c>
      <c r="ACF554" s="1">
        <v>4591.8999999999996</v>
      </c>
      <c r="ACG554" s="1">
        <v>4594.1000000000004</v>
      </c>
      <c r="ACH554" s="1">
        <v>4594.1000000000004</v>
      </c>
      <c r="ACI554" s="1">
        <v>4596.3</v>
      </c>
      <c r="ACJ554" s="1">
        <v>4598.5</v>
      </c>
      <c r="ACK554" s="1">
        <v>4598.5</v>
      </c>
      <c r="ACL554" s="1">
        <v>4601.9399999999996</v>
      </c>
      <c r="ACM554" s="1">
        <v>4605.3599999999997</v>
      </c>
      <c r="ACN554" s="1">
        <v>4608.78</v>
      </c>
      <c r="ACO554" s="1">
        <v>4608.78</v>
      </c>
      <c r="ACP554" s="1">
        <v>4612.2</v>
      </c>
      <c r="ACQ554" s="1">
        <v>4615.62</v>
      </c>
      <c r="ACR554" s="1">
        <v>4618.13</v>
      </c>
      <c r="ACS554" s="1">
        <v>4619.2700000000004</v>
      </c>
      <c r="ACT554" s="1">
        <v>4620.41</v>
      </c>
      <c r="ACU554" s="1">
        <v>4621.55</v>
      </c>
      <c r="ACV554" s="1">
        <v>4621.55</v>
      </c>
      <c r="ACW554" s="1">
        <v>4622.6899999999996</v>
      </c>
      <c r="ACX554" s="1">
        <v>4623.83</v>
      </c>
      <c r="ACY554" s="1">
        <v>4624.97</v>
      </c>
      <c r="ACZ554" s="1">
        <v>4626.1099999999997</v>
      </c>
      <c r="ADA554" s="1">
        <v>4627.25</v>
      </c>
      <c r="ADB554" s="1">
        <v>4627.3599999999997</v>
      </c>
      <c r="ADC554" s="1">
        <v>4627.3599999999997</v>
      </c>
      <c r="ADD554" s="1">
        <v>4627.3599999999997</v>
      </c>
      <c r="ADE554" s="1">
        <v>4627.3599999999997</v>
      </c>
      <c r="ADF554" s="1">
        <v>4627.3599999999997</v>
      </c>
      <c r="ADG554" s="1">
        <v>4627.3599999999997</v>
      </c>
      <c r="ADH554" s="1">
        <v>4627.3599999999997</v>
      </c>
      <c r="ADI554" s="1">
        <v>4627.3599999999997</v>
      </c>
      <c r="ADJ554" s="1">
        <v>4627.3599999999997</v>
      </c>
      <c r="ADK554" s="1">
        <v>4627.3599999999997</v>
      </c>
      <c r="ADL554" s="1">
        <v>4627.3599999999997</v>
      </c>
      <c r="ADM554" s="1">
        <v>4627.3599999999997</v>
      </c>
      <c r="ADN554" s="1">
        <v>4627.3599999999997</v>
      </c>
      <c r="ADO554" s="1">
        <v>4627.3599999999997</v>
      </c>
      <c r="ADP554" s="1">
        <v>4627.3599999999997</v>
      </c>
      <c r="ADQ554" s="1">
        <v>4627.3599999999997</v>
      </c>
      <c r="ADR554" s="1">
        <v>4627.3599999999997</v>
      </c>
      <c r="ADS554" s="1">
        <v>4627.3599999999997</v>
      </c>
      <c r="ADT554" s="1">
        <v>4627.3599999999997</v>
      </c>
      <c r="ADU554" s="1">
        <v>4627.3599999999997</v>
      </c>
      <c r="ADV554" s="1">
        <v>4627.3599999999997</v>
      </c>
      <c r="ADW554" s="1">
        <v>4627.3599999999997</v>
      </c>
      <c r="ADX554" s="1">
        <v>4627.3599999999997</v>
      </c>
      <c r="ADY554" s="1">
        <v>4627.3599999999997</v>
      </c>
      <c r="ADZ554" s="1">
        <v>4627.3599999999997</v>
      </c>
      <c r="AEA554" s="1">
        <v>4627.3599999999997</v>
      </c>
      <c r="AEB554" s="1">
        <v>4627.3599999999997</v>
      </c>
      <c r="AEC554" s="1">
        <v>4627.3599999999997</v>
      </c>
      <c r="AED554" s="1">
        <v>4627.3599999999997</v>
      </c>
      <c r="AEE554" s="1">
        <v>4627.3599999999997</v>
      </c>
      <c r="AEF554" s="1">
        <v>4627.3599999999997</v>
      </c>
      <c r="AEG554" s="1">
        <v>4627.3599999999997</v>
      </c>
      <c r="AEH554" s="1">
        <v>4627.3599999999997</v>
      </c>
      <c r="AEI554" s="1">
        <v>4627.3599999999997</v>
      </c>
      <c r="AEJ554" s="1">
        <v>4627.3599999999997</v>
      </c>
      <c r="AEK554" s="1">
        <v>4627.3599999999997</v>
      </c>
      <c r="AEL554" s="1">
        <v>4627.3599999999997</v>
      </c>
      <c r="AEM554" s="1">
        <v>4627.3599999999997</v>
      </c>
      <c r="AEN554" s="1">
        <v>4627.3599999999997</v>
      </c>
      <c r="AEO554" s="1">
        <v>4627.3599999999997</v>
      </c>
      <c r="AEP554" s="1">
        <v>4627.3599999999997</v>
      </c>
      <c r="AEQ554" s="1">
        <v>4627.3599999999997</v>
      </c>
      <c r="AER554" s="1">
        <v>4627.3599999999997</v>
      </c>
      <c r="AES554" s="1">
        <v>4627.3599999999997</v>
      </c>
      <c r="AET554" s="1">
        <v>4627.3599999999997</v>
      </c>
      <c r="AEU554" s="1">
        <v>4627.3599999999997</v>
      </c>
      <c r="AEV554" s="1">
        <v>4627.3599999999997</v>
      </c>
      <c r="AEW554" s="1">
        <v>4627.3599999999997</v>
      </c>
      <c r="AEX554" s="1">
        <v>4627.3599999999997</v>
      </c>
      <c r="AEY554" s="1">
        <v>4627.3599999999997</v>
      </c>
      <c r="AEZ554" s="1">
        <v>4627.3599999999997</v>
      </c>
      <c r="AFA554" s="1">
        <v>4627.3599999999997</v>
      </c>
      <c r="AFB554" s="1">
        <v>4627.3599999999997</v>
      </c>
      <c r="AFC554" s="1">
        <v>4627.3599999999997</v>
      </c>
      <c r="AFD554" s="1">
        <v>4627.3599999999997</v>
      </c>
      <c r="AFE554" s="1">
        <v>4627.3599999999997</v>
      </c>
      <c r="AFF554" s="1">
        <v>4627.3599999999997</v>
      </c>
      <c r="AFG554" s="1">
        <v>4627.3599999999997</v>
      </c>
      <c r="AFH554" s="1">
        <v>4627.3599999999997</v>
      </c>
      <c r="AFI554" s="1">
        <v>4627.3599999999997</v>
      </c>
      <c r="AFJ554" s="1">
        <v>4627.3599999999997</v>
      </c>
      <c r="AFK554" s="1">
        <v>4627.3599999999997</v>
      </c>
      <c r="AFL554" s="1">
        <v>4627.3599999999997</v>
      </c>
      <c r="AFM554" s="1">
        <v>4627.3599999999997</v>
      </c>
      <c r="AFN554" s="1">
        <v>4627.3599999999997</v>
      </c>
      <c r="AFO554" s="1">
        <v>4627.3599999999997</v>
      </c>
      <c r="AFP554" s="1">
        <v>4627.3599999999997</v>
      </c>
      <c r="AFQ554" s="1">
        <v>4627.3599999999997</v>
      </c>
      <c r="AFR554" s="1">
        <v>4627.3599999999997</v>
      </c>
      <c r="AFS554" s="1">
        <v>4627.3599999999997</v>
      </c>
      <c r="AFT554" s="1">
        <v>4627.3599999999997</v>
      </c>
      <c r="AFU554" s="1">
        <v>4627.3599999999997</v>
      </c>
      <c r="AFV554" s="1">
        <v>4627.3599999999997</v>
      </c>
      <c r="AFW554" s="1">
        <v>4627.3599999999997</v>
      </c>
      <c r="AFX554" s="1">
        <v>4627.3599999999997</v>
      </c>
      <c r="AFY554" s="1">
        <v>4627.3599999999997</v>
      </c>
      <c r="AFZ554" s="1">
        <v>4627.3599999999997</v>
      </c>
      <c r="AGA554" s="1">
        <v>4627.3599999999997</v>
      </c>
      <c r="AGB554" s="1">
        <v>4627.3599999999997</v>
      </c>
      <c r="AGC554" s="1">
        <v>4627.3599999999997</v>
      </c>
      <c r="AGD554" s="1">
        <v>4627.3599999999997</v>
      </c>
      <c r="AGE554" s="1">
        <v>4627.3599999999997</v>
      </c>
      <c r="AGF554" s="1">
        <v>4627.3599999999997</v>
      </c>
      <c r="AGG554" s="1">
        <v>4627.3599999999997</v>
      </c>
      <c r="AGH554" s="1">
        <v>4627.3599999999997</v>
      </c>
      <c r="AGI554" s="1">
        <v>4627.3599999999997</v>
      </c>
      <c r="AGJ554" s="1">
        <v>4627.3599999999997</v>
      </c>
      <c r="AGK554" s="1">
        <v>4627.3599999999997</v>
      </c>
      <c r="AGL554" s="1">
        <v>4627.3599999999997</v>
      </c>
      <c r="AGM554" s="1">
        <v>4627.3599999999997</v>
      </c>
      <c r="AGN554" s="1">
        <v>4627.3599999999997</v>
      </c>
      <c r="AGO554" s="1">
        <v>4627.3599999999997</v>
      </c>
      <c r="AGP554" s="1">
        <v>4627.3599999999997</v>
      </c>
      <c r="AGQ554" s="1">
        <v>4627.3599999999997</v>
      </c>
      <c r="AGR554" s="1">
        <v>4627.3599999999997</v>
      </c>
      <c r="AGS554" s="1">
        <v>4627.3599999999997</v>
      </c>
      <c r="AGT554" s="1">
        <v>4627.3599999999997</v>
      </c>
      <c r="AGU554" s="1">
        <v>4627.3599999999997</v>
      </c>
      <c r="AGV554" s="1">
        <v>4627.3599999999997</v>
      </c>
      <c r="AGW554" s="1">
        <v>4627.3599999999997</v>
      </c>
      <c r="AGX554" s="1">
        <v>4627.3599999999997</v>
      </c>
      <c r="AGY554" s="1">
        <v>4627.3599999999997</v>
      </c>
      <c r="AGZ554" s="1">
        <v>4627.3599999999997</v>
      </c>
      <c r="AHA554" s="1">
        <v>4627.3599999999997</v>
      </c>
      <c r="AHB554" s="1">
        <v>4627.3599999999997</v>
      </c>
      <c r="AHC554" s="1">
        <v>4627.3599999999997</v>
      </c>
      <c r="AHD554" s="1">
        <v>4627.3599999999997</v>
      </c>
      <c r="AHE554" s="1">
        <v>4627.3599999999997</v>
      </c>
      <c r="AHF554" s="1">
        <v>4627.3599999999997</v>
      </c>
      <c r="AHG554" s="1">
        <v>4627.3599999999997</v>
      </c>
      <c r="AHH554" s="1">
        <v>4627.3599999999997</v>
      </c>
      <c r="AHI554" s="1">
        <v>4627.3599999999997</v>
      </c>
      <c r="AHJ554" s="1">
        <v>4627.3599999999997</v>
      </c>
      <c r="AHK554" s="1">
        <v>4627.3599999999997</v>
      </c>
      <c r="AHL554" s="1">
        <v>4627.3599999999997</v>
      </c>
      <c r="AHM554" s="1">
        <v>4627.3599999999997</v>
      </c>
      <c r="AHN554" s="1">
        <v>4627.3599999999997</v>
      </c>
      <c r="AHO554" s="1">
        <v>4627.3599999999997</v>
      </c>
      <c r="AHP554" s="1">
        <v>4627.3599999999997</v>
      </c>
      <c r="AHQ554" s="1">
        <v>4627.3599999999997</v>
      </c>
    </row>
    <row r="555" spans="1:901" x14ac:dyDescent="0.3">
      <c r="A555" s="1">
        <v>555</v>
      </c>
      <c r="B555" s="16" t="s">
        <v>764</v>
      </c>
      <c r="D555" s="14">
        <v>45610</v>
      </c>
      <c r="E555" s="14" t="s">
        <v>1040</v>
      </c>
      <c r="F555" s="1">
        <v>4566.45</v>
      </c>
      <c r="G555" s="1">
        <f t="shared" si="8"/>
        <v>4627.3599999999997</v>
      </c>
      <c r="H555" s="1" t="str">
        <f>IFERROR(VLOOKUP(B555,PMS!$A$1:$G$2968,7,FALSE),"")</f>
        <v/>
      </c>
      <c r="I555" s="1" t="str">
        <f>IFERROR(VLOOKUP(B555,PMS!$A$1:$AE$2968,31,FALSE),"")</f>
        <v/>
      </c>
      <c r="XD555" s="1">
        <v>1.17</v>
      </c>
      <c r="XE555" s="1">
        <v>1.17</v>
      </c>
      <c r="XF555" s="1">
        <v>5.0599999999999996</v>
      </c>
      <c r="XG555" s="1">
        <v>8.9499999999999993</v>
      </c>
      <c r="XH555" s="1">
        <v>12.83</v>
      </c>
      <c r="XI555" s="1">
        <v>16.72</v>
      </c>
      <c r="XJ555" s="1">
        <v>20.61</v>
      </c>
      <c r="XK555" s="1">
        <v>24.5</v>
      </c>
      <c r="XL555" s="1">
        <v>24.5</v>
      </c>
      <c r="XM555" s="1">
        <v>28.39</v>
      </c>
      <c r="XN555" s="1">
        <v>32.28</v>
      </c>
      <c r="XO555" s="1">
        <v>38.5</v>
      </c>
      <c r="XP555" s="1">
        <v>50.17</v>
      </c>
      <c r="XQ555" s="1">
        <v>61.84</v>
      </c>
      <c r="XR555" s="1">
        <v>73.510000000000005</v>
      </c>
      <c r="XS555" s="1">
        <v>73.510000000000005</v>
      </c>
      <c r="XT555" s="1">
        <v>85.17</v>
      </c>
      <c r="XU555" s="1">
        <v>96.84</v>
      </c>
      <c r="XV555" s="1">
        <v>108.51</v>
      </c>
      <c r="XW555" s="1">
        <v>120.18</v>
      </c>
      <c r="XX555" s="1">
        <v>131.84</v>
      </c>
      <c r="XY555" s="1">
        <v>149.35</v>
      </c>
      <c r="XZ555" s="1">
        <v>149.35</v>
      </c>
      <c r="YA555" s="1">
        <v>180.46</v>
      </c>
      <c r="YB555" s="1">
        <v>211.57</v>
      </c>
      <c r="YC555" s="1">
        <v>242.69</v>
      </c>
      <c r="YD555" s="1">
        <v>273.8</v>
      </c>
      <c r="YE555" s="1">
        <v>304.91000000000003</v>
      </c>
      <c r="YF555" s="1">
        <v>336.03</v>
      </c>
      <c r="YG555" s="1">
        <v>336.03</v>
      </c>
      <c r="YH555" s="1">
        <v>367.14</v>
      </c>
      <c r="YI555" s="1">
        <v>398.25</v>
      </c>
      <c r="YJ555" s="1">
        <v>437.53</v>
      </c>
      <c r="YK555" s="1">
        <v>495.87</v>
      </c>
      <c r="YL555" s="1">
        <v>554.21</v>
      </c>
      <c r="YM555" s="1">
        <v>612.54999999999995</v>
      </c>
      <c r="YN555" s="1">
        <v>612.54999999999995</v>
      </c>
      <c r="YO555" s="1">
        <v>670.89</v>
      </c>
      <c r="YP555" s="1">
        <v>729.22</v>
      </c>
      <c r="YQ555" s="1">
        <v>787.9</v>
      </c>
      <c r="YR555" s="1">
        <v>847.38</v>
      </c>
      <c r="YS555" s="1">
        <v>906.86</v>
      </c>
      <c r="YT555" s="1">
        <v>975.67</v>
      </c>
      <c r="YU555" s="1">
        <v>975.67</v>
      </c>
      <c r="YV555" s="1">
        <v>1066.26</v>
      </c>
      <c r="YW555" s="1">
        <v>1156.8499999999999</v>
      </c>
      <c r="YX555" s="1">
        <v>1247.52</v>
      </c>
      <c r="YY555" s="1">
        <v>1338.35</v>
      </c>
      <c r="YZ555" s="1">
        <v>1338.35</v>
      </c>
      <c r="ZA555" s="1">
        <v>1429.19</v>
      </c>
      <c r="ZB555" s="1">
        <v>1429.19</v>
      </c>
      <c r="ZC555" s="1">
        <v>1521.85</v>
      </c>
      <c r="ZD555" s="1">
        <v>1614.96</v>
      </c>
      <c r="ZE555" s="1">
        <v>1708.08</v>
      </c>
      <c r="ZF555" s="1">
        <v>1801.19</v>
      </c>
      <c r="ZG555" s="1">
        <v>1894.7</v>
      </c>
      <c r="ZH555" s="1">
        <v>1988.3</v>
      </c>
      <c r="ZI555" s="1">
        <v>1988.3</v>
      </c>
      <c r="ZJ555" s="1">
        <v>2081.9</v>
      </c>
      <c r="ZK555" s="1">
        <v>2081.9</v>
      </c>
      <c r="ZL555" s="1">
        <v>2175.5</v>
      </c>
      <c r="ZM555" s="1">
        <v>2270.81</v>
      </c>
      <c r="ZN555" s="1">
        <v>2370.11</v>
      </c>
      <c r="ZO555" s="1">
        <v>2469.7800000000002</v>
      </c>
      <c r="ZP555" s="1">
        <v>2469.7800000000002</v>
      </c>
      <c r="ZQ555" s="1">
        <v>2570.29</v>
      </c>
      <c r="ZR555" s="1">
        <v>2661.48</v>
      </c>
      <c r="ZS555" s="1">
        <v>2730.88</v>
      </c>
      <c r="ZT555" s="1">
        <v>2800.28</v>
      </c>
      <c r="ZU555" s="1">
        <v>2869.69</v>
      </c>
      <c r="ZV555" s="1">
        <v>2939.09</v>
      </c>
      <c r="ZW555" s="1">
        <v>2939.09</v>
      </c>
      <c r="ZX555" s="1">
        <v>3016.24</v>
      </c>
      <c r="ZY555" s="1">
        <v>3095.33</v>
      </c>
      <c r="ZZ555" s="1">
        <v>3174.41</v>
      </c>
      <c r="AAA555" s="1">
        <v>3253.5</v>
      </c>
      <c r="AAB555" s="1">
        <v>3324.42</v>
      </c>
      <c r="AAC555" s="1">
        <v>3376.28</v>
      </c>
      <c r="AAD555" s="1">
        <v>3376.28</v>
      </c>
      <c r="AAE555" s="1">
        <v>3428.72</v>
      </c>
      <c r="AAF555" s="1">
        <v>3482.53</v>
      </c>
      <c r="AAG555" s="1">
        <v>3539.08</v>
      </c>
      <c r="AAH555" s="1">
        <v>3602</v>
      </c>
      <c r="AAI555" s="1">
        <v>3664.93</v>
      </c>
      <c r="AAJ555" s="1">
        <v>3727.86</v>
      </c>
      <c r="AAK555" s="1">
        <v>3727.86</v>
      </c>
      <c r="AAL555" s="1">
        <v>3790.78</v>
      </c>
      <c r="AAM555" s="1">
        <v>3847.88</v>
      </c>
      <c r="AAN555" s="1">
        <v>3891.36</v>
      </c>
      <c r="AAO555" s="1">
        <v>3934.84</v>
      </c>
      <c r="AAP555" s="1">
        <v>3978.32</v>
      </c>
      <c r="AAQ555" s="1">
        <v>4021.8</v>
      </c>
      <c r="AAR555" s="1">
        <v>4021.8</v>
      </c>
      <c r="AAS555" s="1">
        <v>4065.28</v>
      </c>
      <c r="AAT555" s="1">
        <v>4108.18</v>
      </c>
      <c r="AAU555" s="1">
        <v>4149.72</v>
      </c>
      <c r="AAV555" s="1">
        <v>4191.25</v>
      </c>
      <c r="AAW555" s="1">
        <v>4230.46</v>
      </c>
      <c r="AAX555" s="1">
        <v>4264.21</v>
      </c>
      <c r="AAY555" s="1">
        <v>4264.21</v>
      </c>
      <c r="AAZ555" s="1">
        <v>4297.97</v>
      </c>
      <c r="ABA555" s="1">
        <v>4328.99</v>
      </c>
      <c r="ABB555" s="1">
        <v>4352.2700000000004</v>
      </c>
      <c r="ABC555" s="1">
        <v>4375.2</v>
      </c>
      <c r="ABD555" s="1">
        <v>4398.1400000000003</v>
      </c>
      <c r="ABE555" s="1">
        <v>4421.07</v>
      </c>
      <c r="ABF555" s="1">
        <v>4421.07</v>
      </c>
      <c r="ABG555" s="1">
        <v>4434.83</v>
      </c>
      <c r="ABH555" s="1">
        <v>4448.59</v>
      </c>
      <c r="ABI555" s="1">
        <v>4461.97</v>
      </c>
      <c r="ABJ555" s="1">
        <v>4473.3900000000003</v>
      </c>
      <c r="ABK555" s="1">
        <v>4484.46</v>
      </c>
      <c r="ABL555" s="1">
        <v>4495.1499999999996</v>
      </c>
      <c r="ABM555" s="1">
        <v>4495.1499999999996</v>
      </c>
      <c r="ABN555" s="1">
        <v>4505.8500000000004</v>
      </c>
      <c r="ABO555" s="1">
        <v>4511.76</v>
      </c>
      <c r="ABP555" s="1">
        <v>4517.67</v>
      </c>
      <c r="ABQ555" s="1">
        <v>4523.58</v>
      </c>
      <c r="ABR555" s="1">
        <v>4529.49</v>
      </c>
      <c r="ABS555" s="1">
        <v>4535.3999999999996</v>
      </c>
      <c r="ABT555" s="1">
        <v>4535.3999999999996</v>
      </c>
      <c r="ABU555" s="1">
        <v>4541.3100000000004</v>
      </c>
      <c r="ABV555" s="1">
        <v>4547.22</v>
      </c>
      <c r="ABW555" s="1">
        <v>4553.13</v>
      </c>
      <c r="ABX555" s="1">
        <v>4558.8500000000004</v>
      </c>
      <c r="ABY555" s="1">
        <v>4564.46</v>
      </c>
      <c r="ABZ555" s="1">
        <v>4570.08</v>
      </c>
      <c r="ACA555" s="1">
        <v>4570.08</v>
      </c>
      <c r="ACB555" s="1">
        <v>4575.7</v>
      </c>
      <c r="ACC555" s="1">
        <v>4581.32</v>
      </c>
      <c r="ACD555" s="1">
        <v>4586.9399999999996</v>
      </c>
      <c r="ACE555" s="1">
        <v>4589.7</v>
      </c>
      <c r="ACF555" s="1">
        <v>4591.8999999999996</v>
      </c>
      <c r="ACG555" s="1">
        <v>4594.1000000000004</v>
      </c>
      <c r="ACH555" s="1">
        <v>4594.1000000000004</v>
      </c>
      <c r="ACI555" s="1">
        <v>4596.3</v>
      </c>
      <c r="ACJ555" s="1">
        <v>4598.5</v>
      </c>
      <c r="ACK555" s="1">
        <v>4598.5</v>
      </c>
      <c r="ACL555" s="1">
        <v>4601.9399999999996</v>
      </c>
      <c r="ACM555" s="1">
        <v>4605.3599999999997</v>
      </c>
      <c r="ACN555" s="1">
        <v>4608.78</v>
      </c>
      <c r="ACO555" s="1">
        <v>4608.78</v>
      </c>
      <c r="ACP555" s="1">
        <v>4612.2</v>
      </c>
      <c r="ACQ555" s="1">
        <v>4615.62</v>
      </c>
      <c r="ACR555" s="1">
        <v>4618.13</v>
      </c>
      <c r="ACS555" s="1">
        <v>4619.2700000000004</v>
      </c>
      <c r="ACT555" s="1">
        <v>4620.41</v>
      </c>
      <c r="ACU555" s="1">
        <v>4621.55</v>
      </c>
      <c r="ACV555" s="1">
        <v>4621.55</v>
      </c>
      <c r="ACW555" s="1">
        <v>4622.6899999999996</v>
      </c>
      <c r="ACX555" s="1">
        <v>4623.83</v>
      </c>
      <c r="ACY555" s="1">
        <v>4624.97</v>
      </c>
      <c r="ACZ555" s="1">
        <v>4626.1099999999997</v>
      </c>
      <c r="ADA555" s="1">
        <v>4627.25</v>
      </c>
      <c r="ADB555" s="1">
        <v>4627.3599999999997</v>
      </c>
      <c r="ADC555" s="1">
        <v>4627.3599999999997</v>
      </c>
      <c r="ADD555" s="1">
        <v>4627.3599999999997</v>
      </c>
      <c r="ADE555" s="1">
        <v>4627.3599999999997</v>
      </c>
      <c r="ADF555" s="1">
        <v>4627.3599999999997</v>
      </c>
      <c r="ADG555" s="1">
        <v>4627.3599999999997</v>
      </c>
      <c r="ADH555" s="1">
        <v>4627.3599999999997</v>
      </c>
      <c r="ADI555" s="1">
        <v>4627.3599999999997</v>
      </c>
      <c r="ADJ555" s="1">
        <v>4627.3599999999997</v>
      </c>
      <c r="ADK555" s="1">
        <v>4627.3599999999997</v>
      </c>
      <c r="ADL555" s="1">
        <v>4627.3599999999997</v>
      </c>
      <c r="ADM555" s="1">
        <v>4627.3599999999997</v>
      </c>
      <c r="ADN555" s="1">
        <v>4627.3599999999997</v>
      </c>
      <c r="ADO555" s="1">
        <v>4627.3599999999997</v>
      </c>
      <c r="ADP555" s="1">
        <v>4627.3599999999997</v>
      </c>
      <c r="ADQ555" s="1">
        <v>4627.3599999999997</v>
      </c>
      <c r="ADR555" s="1">
        <v>4627.3599999999997</v>
      </c>
      <c r="ADS555" s="1">
        <v>4627.3599999999997</v>
      </c>
      <c r="ADT555" s="1">
        <v>4627.3599999999997</v>
      </c>
      <c r="ADU555" s="1">
        <v>4627.3599999999997</v>
      </c>
      <c r="ADV555" s="1">
        <v>4627.3599999999997</v>
      </c>
      <c r="ADW555" s="1">
        <v>4627.3599999999997</v>
      </c>
      <c r="ADX555" s="1">
        <v>4627.3599999999997</v>
      </c>
      <c r="ADY555" s="1">
        <v>4627.3599999999997</v>
      </c>
      <c r="ADZ555" s="1">
        <v>4627.3599999999997</v>
      </c>
      <c r="AEA555" s="1">
        <v>4627.3599999999997</v>
      </c>
      <c r="AEB555" s="1">
        <v>4627.3599999999997</v>
      </c>
      <c r="AEC555" s="1">
        <v>4627.3599999999997</v>
      </c>
      <c r="AED555" s="1">
        <v>4627.3599999999997</v>
      </c>
      <c r="AEE555" s="1">
        <v>4627.3599999999997</v>
      </c>
      <c r="AEF555" s="1">
        <v>4627.3599999999997</v>
      </c>
      <c r="AEG555" s="1">
        <v>4627.3599999999997</v>
      </c>
      <c r="AEH555" s="1">
        <v>4627.3599999999997</v>
      </c>
      <c r="AEI555" s="1">
        <v>4627.3599999999997</v>
      </c>
      <c r="AEJ555" s="1">
        <v>4627.3599999999997</v>
      </c>
      <c r="AEK555" s="1">
        <v>4627.3599999999997</v>
      </c>
      <c r="AEL555" s="1">
        <v>4627.3599999999997</v>
      </c>
      <c r="AEM555" s="1">
        <v>4627.3599999999997</v>
      </c>
      <c r="AEN555" s="1">
        <v>4627.3599999999997</v>
      </c>
      <c r="AEO555" s="1">
        <v>4627.3599999999997</v>
      </c>
      <c r="AEP555" s="1">
        <v>4627.3599999999997</v>
      </c>
      <c r="AEQ555" s="1">
        <v>4627.3599999999997</v>
      </c>
      <c r="AER555" s="1">
        <v>4627.3599999999997</v>
      </c>
      <c r="AES555" s="1">
        <v>4627.3599999999997</v>
      </c>
      <c r="AET555" s="1">
        <v>4627.3599999999997</v>
      </c>
      <c r="AEU555" s="1">
        <v>4627.3599999999997</v>
      </c>
      <c r="AEV555" s="1">
        <v>4627.3599999999997</v>
      </c>
      <c r="AEW555" s="1">
        <v>4627.3599999999997</v>
      </c>
      <c r="AEX555" s="1">
        <v>4627.3599999999997</v>
      </c>
      <c r="AEY555" s="1">
        <v>4627.3599999999997</v>
      </c>
      <c r="AEZ555" s="1">
        <v>4627.3599999999997</v>
      </c>
      <c r="AFA555" s="1">
        <v>4627.3599999999997</v>
      </c>
      <c r="AFB555" s="1">
        <v>4627.3599999999997</v>
      </c>
      <c r="AFC555" s="1">
        <v>4627.3599999999997</v>
      </c>
      <c r="AFD555" s="1">
        <v>4627.3599999999997</v>
      </c>
      <c r="AFE555" s="1">
        <v>4627.3599999999997</v>
      </c>
      <c r="AFF555" s="1">
        <v>4627.3599999999997</v>
      </c>
      <c r="AFG555" s="1">
        <v>4627.3599999999997</v>
      </c>
      <c r="AFH555" s="1">
        <v>4627.3599999999997</v>
      </c>
      <c r="AFI555" s="1">
        <v>4627.3599999999997</v>
      </c>
      <c r="AFJ555" s="1">
        <v>4627.3599999999997</v>
      </c>
      <c r="AFK555" s="1">
        <v>4627.3599999999997</v>
      </c>
      <c r="AFL555" s="1">
        <v>4627.3599999999997</v>
      </c>
      <c r="AFM555" s="1">
        <v>4627.3599999999997</v>
      </c>
      <c r="AFN555" s="1">
        <v>4627.3599999999997</v>
      </c>
      <c r="AFO555" s="1">
        <v>4627.3599999999997</v>
      </c>
      <c r="AFP555" s="1">
        <v>4627.3599999999997</v>
      </c>
      <c r="AFQ555" s="1">
        <v>4627.3599999999997</v>
      </c>
      <c r="AFR555" s="1">
        <v>4627.3599999999997</v>
      </c>
      <c r="AFS555" s="1">
        <v>4627.3599999999997</v>
      </c>
      <c r="AFT555" s="1">
        <v>4627.3599999999997</v>
      </c>
      <c r="AFU555" s="1">
        <v>4627.3599999999997</v>
      </c>
      <c r="AFV555" s="1">
        <v>4627.3599999999997</v>
      </c>
      <c r="AFW555" s="1">
        <v>4627.3599999999997</v>
      </c>
      <c r="AFX555" s="1">
        <v>4627.3599999999997</v>
      </c>
      <c r="AFY555" s="1">
        <v>4627.3599999999997</v>
      </c>
      <c r="AFZ555" s="1">
        <v>4627.3599999999997</v>
      </c>
      <c r="AGA555" s="1">
        <v>4627.3599999999997</v>
      </c>
      <c r="AGB555" s="1">
        <v>4627.3599999999997</v>
      </c>
      <c r="AGC555" s="1">
        <v>4627.3599999999997</v>
      </c>
      <c r="AGD555" s="1">
        <v>4627.3599999999997</v>
      </c>
      <c r="AGE555" s="1">
        <v>4627.3599999999997</v>
      </c>
      <c r="AGF555" s="1">
        <v>4627.3599999999997</v>
      </c>
      <c r="AGG555" s="1">
        <v>4627.3599999999997</v>
      </c>
      <c r="AGH555" s="1">
        <v>4627.3599999999997</v>
      </c>
      <c r="AGI555" s="1">
        <v>4627.3599999999997</v>
      </c>
      <c r="AGJ555" s="1">
        <v>4627.3599999999997</v>
      </c>
      <c r="AGK555" s="1">
        <v>4627.3599999999997</v>
      </c>
      <c r="AGL555" s="1">
        <v>4627.3599999999997</v>
      </c>
      <c r="AGM555" s="1">
        <v>4627.3599999999997</v>
      </c>
      <c r="AGN555" s="1">
        <v>4627.3599999999997</v>
      </c>
      <c r="AGO555" s="1">
        <v>4627.3599999999997</v>
      </c>
      <c r="AGP555" s="1">
        <v>4627.3599999999997</v>
      </c>
      <c r="AGQ555" s="1">
        <v>4627.3599999999997</v>
      </c>
      <c r="AGR555" s="1">
        <v>4627.3599999999997</v>
      </c>
      <c r="AGS555" s="1">
        <v>4627.3599999999997</v>
      </c>
      <c r="AGT555" s="1">
        <v>4627.3599999999997</v>
      </c>
      <c r="AGU555" s="1">
        <v>4627.3599999999997</v>
      </c>
      <c r="AGV555" s="1">
        <v>4627.3599999999997</v>
      </c>
      <c r="AGW555" s="1">
        <v>4627.3599999999997</v>
      </c>
      <c r="AGX555" s="1">
        <v>4627.3599999999997</v>
      </c>
      <c r="AGY555" s="1">
        <v>4627.3599999999997</v>
      </c>
      <c r="AGZ555" s="1">
        <v>4627.3599999999997</v>
      </c>
      <c r="AHA555" s="1">
        <v>4627.3599999999997</v>
      </c>
      <c r="AHB555" s="1">
        <v>4627.3599999999997</v>
      </c>
      <c r="AHC555" s="1">
        <v>4627.3599999999997</v>
      </c>
      <c r="AHD555" s="1">
        <v>4627.3599999999997</v>
      </c>
      <c r="AHE555" s="1">
        <v>4627.3599999999997</v>
      </c>
      <c r="AHF555" s="1">
        <v>4627.3599999999997</v>
      </c>
      <c r="AHG555" s="1">
        <v>4627.3599999999997</v>
      </c>
      <c r="AHH555" s="1">
        <v>4627.3599999999997</v>
      </c>
      <c r="AHI555" s="1">
        <v>4627.3599999999997</v>
      </c>
      <c r="AHJ555" s="1">
        <v>4627.3599999999997</v>
      </c>
      <c r="AHK555" s="1">
        <v>4627.3599999999997</v>
      </c>
      <c r="AHL555" s="1">
        <v>4627.3599999999997</v>
      </c>
      <c r="AHM555" s="1">
        <v>4627.3599999999997</v>
      </c>
      <c r="AHN555" s="1">
        <v>4627.3599999999997</v>
      </c>
      <c r="AHO555" s="1">
        <v>4627.3599999999997</v>
      </c>
      <c r="AHP555" s="1">
        <v>4627.3599999999997</v>
      </c>
      <c r="AHQ555" s="1">
        <v>4627.3599999999997</v>
      </c>
    </row>
    <row r="556" spans="1:901" x14ac:dyDescent="0.3">
      <c r="A556" s="1">
        <v>556</v>
      </c>
      <c r="B556" s="16" t="s">
        <v>1119</v>
      </c>
      <c r="C556" s="16" t="s">
        <v>1120</v>
      </c>
      <c r="D556" s="14">
        <v>45610</v>
      </c>
      <c r="E556" s="14">
        <v>45719</v>
      </c>
      <c r="F556" s="1">
        <v>3454.2</v>
      </c>
      <c r="G556" s="1">
        <f t="shared" si="8"/>
        <v>3500.28</v>
      </c>
      <c r="H556" s="1">
        <f>IFERROR(VLOOKUP(B556,PMS!$A$1:$G$2968,7,FALSE),"")</f>
        <v>15818.09</v>
      </c>
      <c r="I556" s="1" t="str">
        <f>IFERROR(VLOOKUP(B556,PMS!$A$1:$AE$2968,31,FALSE),"")</f>
        <v>ELCL</v>
      </c>
      <c r="XD556" s="1">
        <v>1.17</v>
      </c>
      <c r="XE556" s="1">
        <v>1.17</v>
      </c>
      <c r="XF556" s="1">
        <v>5.0599999999999996</v>
      </c>
      <c r="XG556" s="1">
        <v>8.9499999999999993</v>
      </c>
      <c r="XH556" s="1">
        <v>12.83</v>
      </c>
      <c r="XI556" s="1">
        <v>16.72</v>
      </c>
      <c r="XJ556" s="1">
        <v>20.61</v>
      </c>
      <c r="XK556" s="1">
        <v>24.5</v>
      </c>
      <c r="XL556" s="1">
        <v>24.5</v>
      </c>
      <c r="XM556" s="1">
        <v>28.39</v>
      </c>
      <c r="XN556" s="1">
        <v>32.28</v>
      </c>
      <c r="XO556" s="1">
        <v>38.5</v>
      </c>
      <c r="XP556" s="1">
        <v>50.17</v>
      </c>
      <c r="XQ556" s="1">
        <v>61.84</v>
      </c>
      <c r="XR556" s="1">
        <v>73.510000000000005</v>
      </c>
      <c r="XS556" s="1">
        <v>73.510000000000005</v>
      </c>
      <c r="XT556" s="1">
        <v>85.17</v>
      </c>
      <c r="XU556" s="1">
        <v>96.84</v>
      </c>
      <c r="XV556" s="1">
        <v>108.51</v>
      </c>
      <c r="XW556" s="1">
        <v>120.18</v>
      </c>
      <c r="XX556" s="1">
        <v>131.84</v>
      </c>
      <c r="XY556" s="1">
        <v>149.35</v>
      </c>
      <c r="XZ556" s="1">
        <v>149.35</v>
      </c>
      <c r="YA556" s="1">
        <v>180.46</v>
      </c>
      <c r="YB556" s="1">
        <v>211.57</v>
      </c>
      <c r="YC556" s="1">
        <v>242.69</v>
      </c>
      <c r="YD556" s="1">
        <v>273.8</v>
      </c>
      <c r="YE556" s="1">
        <v>304.91000000000003</v>
      </c>
      <c r="YF556" s="1">
        <v>336.03</v>
      </c>
      <c r="YG556" s="1">
        <v>336.03</v>
      </c>
      <c r="YH556" s="1">
        <v>367.14</v>
      </c>
      <c r="YI556" s="1">
        <v>398.25</v>
      </c>
      <c r="YJ556" s="1">
        <v>437.53</v>
      </c>
      <c r="YK556" s="1">
        <v>495.87</v>
      </c>
      <c r="YL556" s="1">
        <v>554.21</v>
      </c>
      <c r="YM556" s="1">
        <v>612.54999999999995</v>
      </c>
      <c r="YN556" s="1">
        <v>612.54999999999995</v>
      </c>
      <c r="YO556" s="1">
        <v>670.89</v>
      </c>
      <c r="YP556" s="1">
        <v>729.22</v>
      </c>
      <c r="YQ556" s="1">
        <v>787.56</v>
      </c>
      <c r="YR556" s="1">
        <v>845.9</v>
      </c>
      <c r="YS556" s="1">
        <v>904.24</v>
      </c>
      <c r="YT556" s="1">
        <v>971.91</v>
      </c>
      <c r="YU556" s="1">
        <v>971.91</v>
      </c>
      <c r="YV556" s="1">
        <v>1061.3599999999999</v>
      </c>
      <c r="YW556" s="1">
        <v>1150.81</v>
      </c>
      <c r="YX556" s="1">
        <v>1240.26</v>
      </c>
      <c r="YY556" s="1">
        <v>1329.72</v>
      </c>
      <c r="YZ556" s="1">
        <v>1329.72</v>
      </c>
      <c r="ZA556" s="1">
        <v>1419.17</v>
      </c>
      <c r="ZB556" s="1">
        <v>1419.17</v>
      </c>
      <c r="ZC556" s="1">
        <v>1508.62</v>
      </c>
      <c r="ZD556" s="1">
        <v>1598.07</v>
      </c>
      <c r="ZE556" s="1">
        <v>1687.52</v>
      </c>
      <c r="ZF556" s="1">
        <v>1776.97</v>
      </c>
      <c r="ZG556" s="1">
        <v>1866.42</v>
      </c>
      <c r="ZH556" s="1">
        <v>1955.88</v>
      </c>
      <c r="ZI556" s="1">
        <v>1955.88</v>
      </c>
      <c r="ZJ556" s="1">
        <v>2045.33</v>
      </c>
      <c r="ZK556" s="1">
        <v>2045.33</v>
      </c>
      <c r="ZL556" s="1">
        <v>2134.7800000000002</v>
      </c>
      <c r="ZM556" s="1">
        <v>2224.23</v>
      </c>
      <c r="ZN556" s="1">
        <v>2313.6799999999998</v>
      </c>
      <c r="ZO556" s="1">
        <v>2403.13</v>
      </c>
      <c r="ZP556" s="1">
        <v>2403.13</v>
      </c>
      <c r="ZQ556" s="1">
        <v>2492.58</v>
      </c>
      <c r="ZR556" s="1">
        <v>2572.6999999999998</v>
      </c>
      <c r="ZS556" s="1">
        <v>2631.04</v>
      </c>
      <c r="ZT556" s="1">
        <v>2689.38</v>
      </c>
      <c r="ZU556" s="1">
        <v>2747.72</v>
      </c>
      <c r="ZV556" s="1">
        <v>2806.05</v>
      </c>
      <c r="ZW556" s="1">
        <v>2806.05</v>
      </c>
      <c r="ZX556" s="1">
        <v>2864.39</v>
      </c>
      <c r="ZY556" s="1">
        <v>2922.73</v>
      </c>
      <c r="ZZ556" s="1">
        <v>2981.07</v>
      </c>
      <c r="AAA556" s="1">
        <v>3039.41</v>
      </c>
      <c r="AAB556" s="1">
        <v>3089.58</v>
      </c>
      <c r="AAC556" s="1">
        <v>3120.69</v>
      </c>
      <c r="AAD556" s="1">
        <v>3120.69</v>
      </c>
      <c r="AAE556" s="1">
        <v>3151.8</v>
      </c>
      <c r="AAF556" s="1">
        <v>3182.92</v>
      </c>
      <c r="AAG556" s="1">
        <v>3214.03</v>
      </c>
      <c r="AAH556" s="1">
        <v>3245.14</v>
      </c>
      <c r="AAI556" s="1">
        <v>3276.26</v>
      </c>
      <c r="AAJ556" s="1">
        <v>3307.37</v>
      </c>
      <c r="AAK556" s="1">
        <v>3307.37</v>
      </c>
      <c r="AAL556" s="1">
        <v>3338.48</v>
      </c>
      <c r="AAM556" s="1">
        <v>3363.76</v>
      </c>
      <c r="AAN556" s="1">
        <v>3375.43</v>
      </c>
      <c r="AAO556" s="1">
        <v>3387.1</v>
      </c>
      <c r="AAP556" s="1">
        <v>3398.77</v>
      </c>
      <c r="AAQ556" s="1">
        <v>3410.43</v>
      </c>
      <c r="AAR556" s="1">
        <v>3410.43</v>
      </c>
      <c r="AAS556" s="1">
        <v>3422.1</v>
      </c>
      <c r="AAT556" s="1">
        <v>3433.77</v>
      </c>
      <c r="AAU556" s="1">
        <v>3445.44</v>
      </c>
      <c r="AAV556" s="1">
        <v>3457.11</v>
      </c>
      <c r="AAW556" s="1">
        <v>3466.44</v>
      </c>
      <c r="AAX556" s="1">
        <v>3470.33</v>
      </c>
      <c r="AAY556" s="1">
        <v>3470.33</v>
      </c>
      <c r="AAZ556" s="1">
        <v>3474.22</v>
      </c>
      <c r="ABA556" s="1">
        <v>3478.11</v>
      </c>
      <c r="ABB556" s="1">
        <v>3482</v>
      </c>
      <c r="ABC556" s="1">
        <v>3485.89</v>
      </c>
      <c r="ABD556" s="1">
        <v>3489.77</v>
      </c>
      <c r="ABE556" s="1">
        <v>3493.66</v>
      </c>
      <c r="ABF556" s="1">
        <v>3493.66</v>
      </c>
      <c r="ABG556" s="1">
        <v>3496</v>
      </c>
      <c r="ABH556" s="1">
        <v>3498.33</v>
      </c>
      <c r="ABI556" s="1">
        <v>3500.28</v>
      </c>
      <c r="ABJ556" s="1">
        <v>3500.28</v>
      </c>
      <c r="ABK556" s="1">
        <v>3500.28</v>
      </c>
      <c r="ABL556" s="1">
        <v>3500.28</v>
      </c>
      <c r="ABM556" s="1">
        <v>3500.28</v>
      </c>
      <c r="ABN556" s="1">
        <v>3500.28</v>
      </c>
      <c r="ABO556" s="1">
        <v>3500.28</v>
      </c>
      <c r="ABP556" s="1">
        <v>3500.28</v>
      </c>
      <c r="ABQ556" s="1">
        <v>3500.28</v>
      </c>
      <c r="ABR556" s="1">
        <v>3500.28</v>
      </c>
      <c r="ABS556" s="1">
        <v>3500.28</v>
      </c>
      <c r="ABT556" s="1">
        <v>3500.28</v>
      </c>
      <c r="ABU556" s="1">
        <v>3500.28</v>
      </c>
      <c r="ABV556" s="1">
        <v>3500.28</v>
      </c>
      <c r="ABW556" s="1">
        <v>3500.28</v>
      </c>
      <c r="ABX556" s="1">
        <v>3500.28</v>
      </c>
      <c r="ABY556" s="1">
        <v>3500.28</v>
      </c>
      <c r="ABZ556" s="1">
        <v>3500.28</v>
      </c>
      <c r="ACA556" s="1">
        <v>3500.28</v>
      </c>
      <c r="ACB556" s="1">
        <v>3500.28</v>
      </c>
      <c r="ACC556" s="1">
        <v>3500.28</v>
      </c>
      <c r="ACD556" s="1">
        <v>3500.28</v>
      </c>
      <c r="ACE556" s="1">
        <v>3500.28</v>
      </c>
      <c r="ACF556" s="1">
        <v>3500.28</v>
      </c>
      <c r="ACG556" s="1">
        <v>3500.28</v>
      </c>
      <c r="ACH556" s="1">
        <v>3500.28</v>
      </c>
      <c r="ACI556" s="1">
        <v>3500.28</v>
      </c>
      <c r="ACJ556" s="1">
        <v>3500.28</v>
      </c>
      <c r="ACK556" s="1">
        <v>3500.28</v>
      </c>
      <c r="ACL556" s="1">
        <v>3500.28</v>
      </c>
      <c r="ACM556" s="1">
        <v>3500.28</v>
      </c>
      <c r="ACN556" s="1">
        <v>3500.28</v>
      </c>
      <c r="ACO556" s="1">
        <v>3500.28</v>
      </c>
      <c r="ACP556" s="1">
        <v>3500.28</v>
      </c>
      <c r="ACQ556" s="1">
        <v>3500.28</v>
      </c>
      <c r="ACR556" s="1">
        <v>3500.28</v>
      </c>
      <c r="ACS556" s="1">
        <v>3500.28</v>
      </c>
      <c r="ACT556" s="1">
        <v>3500.28</v>
      </c>
      <c r="ACU556" s="1">
        <v>3500.28</v>
      </c>
      <c r="ACV556" s="1">
        <v>3500.28</v>
      </c>
      <c r="ACW556" s="1">
        <v>3500.28</v>
      </c>
      <c r="ACX556" s="1">
        <v>3500.28</v>
      </c>
      <c r="ACY556" s="1">
        <v>3500.28</v>
      </c>
      <c r="ACZ556" s="1">
        <v>3500.28</v>
      </c>
      <c r="ADA556" s="1">
        <v>3500.28</v>
      </c>
      <c r="ADB556" s="1">
        <v>3500.28</v>
      </c>
      <c r="ADC556" s="1">
        <v>3500.28</v>
      </c>
      <c r="ADD556" s="1">
        <v>3500.28</v>
      </c>
      <c r="ADE556" s="1">
        <v>3500.28</v>
      </c>
      <c r="ADF556" s="1">
        <v>3500.28</v>
      </c>
      <c r="ADG556" s="1">
        <v>3500.28</v>
      </c>
      <c r="ADH556" s="1">
        <v>3500.28</v>
      </c>
      <c r="ADI556" s="1">
        <v>3500.28</v>
      </c>
      <c r="ADJ556" s="1">
        <v>3500.28</v>
      </c>
      <c r="ADK556" s="1">
        <v>3500.28</v>
      </c>
      <c r="ADL556" s="1">
        <v>3500.28</v>
      </c>
      <c r="ADM556" s="1">
        <v>3500.28</v>
      </c>
      <c r="ADN556" s="1">
        <v>3500.28</v>
      </c>
      <c r="ADO556" s="1">
        <v>3500.28</v>
      </c>
      <c r="ADP556" s="1">
        <v>3500.28</v>
      </c>
      <c r="ADQ556" s="1">
        <v>3500.28</v>
      </c>
      <c r="ADR556" s="1">
        <v>3500.28</v>
      </c>
      <c r="ADS556" s="1">
        <v>3500.28</v>
      </c>
      <c r="ADT556" s="1">
        <v>3500.28</v>
      </c>
      <c r="ADU556" s="1">
        <v>3500.28</v>
      </c>
      <c r="ADV556" s="1">
        <v>3500.28</v>
      </c>
      <c r="ADW556" s="1">
        <v>3500.28</v>
      </c>
      <c r="ADX556" s="1">
        <v>3500.28</v>
      </c>
      <c r="ADY556" s="1">
        <v>3500.28</v>
      </c>
      <c r="ADZ556" s="1">
        <v>3500.28</v>
      </c>
      <c r="AEA556" s="1">
        <v>3500.28</v>
      </c>
      <c r="AEB556" s="1">
        <v>3500.28</v>
      </c>
      <c r="AEC556" s="1">
        <v>3500.28</v>
      </c>
      <c r="AED556" s="1">
        <v>3500.28</v>
      </c>
      <c r="AEE556" s="1">
        <v>3500.28</v>
      </c>
      <c r="AEF556" s="1">
        <v>3500.28</v>
      </c>
      <c r="AEG556" s="1">
        <v>3500.28</v>
      </c>
      <c r="AEH556" s="1">
        <v>3500.28</v>
      </c>
      <c r="AEI556" s="1">
        <v>3500.28</v>
      </c>
      <c r="AEJ556" s="1">
        <v>3500.28</v>
      </c>
      <c r="AEK556" s="1">
        <v>3500.28</v>
      </c>
      <c r="AEL556" s="1">
        <v>3500.28</v>
      </c>
      <c r="AEM556" s="1">
        <v>3500.28</v>
      </c>
      <c r="AEN556" s="1">
        <v>3500.28</v>
      </c>
      <c r="AEO556" s="1">
        <v>3500.28</v>
      </c>
      <c r="AEP556" s="1">
        <v>3500.28</v>
      </c>
      <c r="AEQ556" s="1">
        <v>3500.28</v>
      </c>
      <c r="AER556" s="1">
        <v>3500.28</v>
      </c>
      <c r="AES556" s="1">
        <v>3500.28</v>
      </c>
      <c r="AET556" s="1">
        <v>3500.28</v>
      </c>
      <c r="AEU556" s="1">
        <v>3500.28</v>
      </c>
      <c r="AEV556" s="1">
        <v>3500.28</v>
      </c>
      <c r="AEW556" s="1">
        <v>3500.28</v>
      </c>
      <c r="AEX556" s="1">
        <v>3500.28</v>
      </c>
      <c r="AEY556" s="1">
        <v>3500.28</v>
      </c>
      <c r="AEZ556" s="1">
        <v>3500.28</v>
      </c>
      <c r="AFA556" s="1">
        <v>3500.28</v>
      </c>
      <c r="AFB556" s="1">
        <v>3500.28</v>
      </c>
      <c r="AFC556" s="1">
        <v>3500.28</v>
      </c>
      <c r="AFD556" s="1">
        <v>3500.28</v>
      </c>
      <c r="AFE556" s="1">
        <v>3500.28</v>
      </c>
      <c r="AFF556" s="1">
        <v>3500.28</v>
      </c>
      <c r="AFG556" s="1">
        <v>3500.28</v>
      </c>
      <c r="AFH556" s="1">
        <v>3500.28</v>
      </c>
      <c r="AFI556" s="1">
        <v>3500.28</v>
      </c>
      <c r="AFJ556" s="1">
        <v>3500.28</v>
      </c>
      <c r="AFK556" s="1">
        <v>3500.28</v>
      </c>
      <c r="AFL556" s="1">
        <v>3500.28</v>
      </c>
      <c r="AFM556" s="1">
        <v>3500.28</v>
      </c>
      <c r="AFN556" s="1">
        <v>3500.28</v>
      </c>
      <c r="AFO556" s="1">
        <v>3500.28</v>
      </c>
      <c r="AFP556" s="1">
        <v>3500.28</v>
      </c>
      <c r="AFQ556" s="1">
        <v>3500.28</v>
      </c>
      <c r="AFR556" s="1">
        <v>3500.28</v>
      </c>
      <c r="AFS556" s="1">
        <v>3500.28</v>
      </c>
      <c r="AFT556" s="1">
        <v>3500.28</v>
      </c>
      <c r="AFU556" s="1">
        <v>3500.28</v>
      </c>
      <c r="AFV556" s="1">
        <v>3500.28</v>
      </c>
      <c r="AFW556" s="1">
        <v>3500.28</v>
      </c>
      <c r="AFX556" s="1">
        <v>3500.28</v>
      </c>
      <c r="AFY556" s="1">
        <v>3500.28</v>
      </c>
      <c r="AFZ556" s="1">
        <v>3500.28</v>
      </c>
      <c r="AGA556" s="1">
        <v>3500.28</v>
      </c>
      <c r="AGB556" s="1">
        <v>3500.28</v>
      </c>
      <c r="AGC556" s="1">
        <v>3500.28</v>
      </c>
      <c r="AGD556" s="1">
        <v>3500.28</v>
      </c>
      <c r="AGE556" s="1">
        <v>3500.28</v>
      </c>
      <c r="AGF556" s="1">
        <v>3500.28</v>
      </c>
      <c r="AGG556" s="1">
        <v>3500.28</v>
      </c>
      <c r="AGH556" s="1">
        <v>3500.28</v>
      </c>
      <c r="AGI556" s="1">
        <v>3500.28</v>
      </c>
      <c r="AGJ556" s="1">
        <v>3500.28</v>
      </c>
      <c r="AGK556" s="1">
        <v>3500.28</v>
      </c>
      <c r="AGL556" s="1">
        <v>3500.28</v>
      </c>
      <c r="AGM556" s="1">
        <v>3500.28</v>
      </c>
      <c r="AGN556" s="1">
        <v>3500.28</v>
      </c>
      <c r="AGO556" s="1">
        <v>3500.28</v>
      </c>
      <c r="AGP556" s="1">
        <v>3500.28</v>
      </c>
      <c r="AGQ556" s="1">
        <v>3500.28</v>
      </c>
      <c r="AGR556" s="1">
        <v>3500.28</v>
      </c>
      <c r="AGS556" s="1">
        <v>3500.28</v>
      </c>
      <c r="AGT556" s="1">
        <v>3500.28</v>
      </c>
      <c r="AGU556" s="1">
        <v>3500.28</v>
      </c>
      <c r="AGV556" s="1">
        <v>3500.28</v>
      </c>
      <c r="AGW556" s="1">
        <v>3500.28</v>
      </c>
      <c r="AGX556" s="1">
        <v>3500.28</v>
      </c>
      <c r="AGY556" s="1">
        <v>3500.28</v>
      </c>
      <c r="AGZ556" s="1">
        <v>3500.28</v>
      </c>
      <c r="AHA556" s="1">
        <v>3500.28</v>
      </c>
      <c r="AHB556" s="1">
        <v>3500.28</v>
      </c>
      <c r="AHC556" s="1">
        <v>3500.28</v>
      </c>
      <c r="AHD556" s="1">
        <v>3500.28</v>
      </c>
      <c r="AHE556" s="1">
        <v>3500.28</v>
      </c>
      <c r="AHF556" s="1">
        <v>3500.28</v>
      </c>
      <c r="AHG556" s="1">
        <v>3500.28</v>
      </c>
      <c r="AHH556" s="1">
        <v>3500.28</v>
      </c>
      <c r="AHI556" s="1">
        <v>3500.28</v>
      </c>
      <c r="AHJ556" s="1">
        <v>3500.28</v>
      </c>
      <c r="AHK556" s="1">
        <v>3500.28</v>
      </c>
      <c r="AHL556" s="1">
        <v>3500.28</v>
      </c>
      <c r="AHM556" s="1">
        <v>3500.28</v>
      </c>
      <c r="AHN556" s="1">
        <v>3500.28</v>
      </c>
      <c r="AHO556" s="1">
        <v>3500.28</v>
      </c>
      <c r="AHP556" s="1">
        <v>3500.28</v>
      </c>
      <c r="AHQ556" s="1">
        <v>3500.28</v>
      </c>
    </row>
    <row r="557" spans="1:901" x14ac:dyDescent="0.3">
      <c r="A557" s="1">
        <v>557</v>
      </c>
      <c r="B557" s="16" t="s">
        <v>1121</v>
      </c>
      <c r="C557" s="16" t="s">
        <v>1122</v>
      </c>
      <c r="D557" s="14" t="s">
        <v>1123</v>
      </c>
      <c r="E557" s="14" t="s">
        <v>1040</v>
      </c>
      <c r="F557" s="1">
        <v>956.25</v>
      </c>
      <c r="G557" s="1">
        <f t="shared" si="8"/>
        <v>969.01</v>
      </c>
      <c r="H557" s="1">
        <f>IFERROR(VLOOKUP(B557,PMS!$A$1:$G$2968,7,FALSE),"")</f>
        <v>1</v>
      </c>
      <c r="I557" s="1">
        <f>IFERROR(VLOOKUP(B557,PMS!$A$1:$AE$2968,31,FALSE),"")</f>
        <v>0</v>
      </c>
      <c r="YQ557" s="1">
        <v>0.34</v>
      </c>
      <c r="YR557" s="1">
        <v>1.48</v>
      </c>
      <c r="YS557" s="1">
        <v>2.62</v>
      </c>
      <c r="YT557" s="1">
        <v>3.76</v>
      </c>
      <c r="YU557" s="1">
        <v>3.76</v>
      </c>
      <c r="YV557" s="1">
        <v>4.9000000000000004</v>
      </c>
      <c r="YW557" s="1">
        <v>6.04</v>
      </c>
      <c r="YX557" s="1">
        <v>7.18</v>
      </c>
      <c r="YY557" s="1">
        <v>8.32</v>
      </c>
      <c r="YZ557" s="1">
        <v>8.32</v>
      </c>
      <c r="ZA557" s="1">
        <v>9.4600000000000009</v>
      </c>
      <c r="ZB557" s="1">
        <v>9.4600000000000009</v>
      </c>
      <c r="ZC557" s="1">
        <v>12.43</v>
      </c>
      <c r="ZD557" s="1">
        <v>15.85</v>
      </c>
      <c r="ZE557" s="1">
        <v>19.27</v>
      </c>
      <c r="ZF557" s="1">
        <v>22.69</v>
      </c>
      <c r="ZG557" s="1">
        <v>26.11</v>
      </c>
      <c r="ZH557" s="1">
        <v>29.53</v>
      </c>
      <c r="ZI557" s="1">
        <v>29.53</v>
      </c>
      <c r="ZJ557" s="1">
        <v>32.950000000000003</v>
      </c>
      <c r="ZK557" s="1">
        <v>32.950000000000003</v>
      </c>
      <c r="ZL557" s="1">
        <v>36.369999999999997</v>
      </c>
      <c r="ZM557" s="1">
        <v>41.5</v>
      </c>
      <c r="ZN557" s="1">
        <v>50.62</v>
      </c>
      <c r="ZO557" s="1">
        <v>59.74</v>
      </c>
      <c r="ZP557" s="1">
        <v>59.74</v>
      </c>
      <c r="ZQ557" s="1">
        <v>68.86</v>
      </c>
      <c r="ZR557" s="1">
        <v>77.98</v>
      </c>
      <c r="ZS557" s="1">
        <v>87.1</v>
      </c>
      <c r="ZT557" s="1">
        <v>96.22</v>
      </c>
      <c r="ZU557" s="1">
        <v>105.34</v>
      </c>
      <c r="ZV557" s="1">
        <v>114.46</v>
      </c>
      <c r="ZW557" s="1">
        <v>114.46</v>
      </c>
      <c r="ZX557" s="1">
        <v>129.96</v>
      </c>
      <c r="ZY557" s="1">
        <v>147.06</v>
      </c>
      <c r="ZZ557" s="1">
        <v>164.16</v>
      </c>
      <c r="AAA557" s="1">
        <v>181.26</v>
      </c>
      <c r="AAB557" s="1">
        <v>198.36</v>
      </c>
      <c r="AAC557" s="1">
        <v>215.46</v>
      </c>
      <c r="AAD557" s="1">
        <v>215.46</v>
      </c>
      <c r="AAE557" s="1">
        <v>232.56</v>
      </c>
      <c r="AAF557" s="1">
        <v>249.66</v>
      </c>
      <c r="AAG557" s="1">
        <v>269.5</v>
      </c>
      <c r="AAH557" s="1">
        <v>295.72000000000003</v>
      </c>
      <c r="AAI557" s="1">
        <v>321.94</v>
      </c>
      <c r="AAJ557" s="1">
        <v>348.16</v>
      </c>
      <c r="AAK557" s="1">
        <v>348.16</v>
      </c>
      <c r="AAL557" s="1">
        <v>374.38</v>
      </c>
      <c r="AAM557" s="1">
        <v>400.6</v>
      </c>
      <c r="AAN557" s="1">
        <v>426.82</v>
      </c>
      <c r="AAO557" s="1">
        <v>453.04</v>
      </c>
      <c r="AAP557" s="1">
        <v>479.26</v>
      </c>
      <c r="AAQ557" s="1">
        <v>505.48</v>
      </c>
      <c r="AAR557" s="1">
        <v>505.48</v>
      </c>
      <c r="AAS557" s="1">
        <v>531.70000000000005</v>
      </c>
      <c r="AAT557" s="1">
        <v>557.91999999999996</v>
      </c>
      <c r="AAU557" s="1">
        <v>584.14</v>
      </c>
      <c r="AAV557" s="1">
        <v>610.36</v>
      </c>
      <c r="AAW557" s="1">
        <v>636.58000000000004</v>
      </c>
      <c r="AAX557" s="1">
        <v>662.8</v>
      </c>
      <c r="AAY557" s="1">
        <v>662.8</v>
      </c>
      <c r="AAZ557" s="1">
        <v>689.02</v>
      </c>
      <c r="ABA557" s="1">
        <v>712.5</v>
      </c>
      <c r="ABB557" s="1">
        <v>729.6</v>
      </c>
      <c r="ABC557" s="1">
        <v>746.7</v>
      </c>
      <c r="ABD557" s="1">
        <v>763.8</v>
      </c>
      <c r="ABE557" s="1">
        <v>780.9</v>
      </c>
      <c r="ABF557" s="1">
        <v>780.9</v>
      </c>
      <c r="ABG557" s="1">
        <v>791.16</v>
      </c>
      <c r="ABH557" s="1">
        <v>801.42</v>
      </c>
      <c r="ABI557" s="1">
        <v>811.68</v>
      </c>
      <c r="ABJ557" s="1">
        <v>821.94</v>
      </c>
      <c r="ABK557" s="1">
        <v>832.2</v>
      </c>
      <c r="ABL557" s="1">
        <v>842.46</v>
      </c>
      <c r="ABM557" s="1">
        <v>842.46</v>
      </c>
      <c r="ABN557" s="1">
        <v>852.72</v>
      </c>
      <c r="ABO557" s="1">
        <v>858.2</v>
      </c>
      <c r="ABP557" s="1">
        <v>863.67</v>
      </c>
      <c r="ABQ557" s="1">
        <v>869.14</v>
      </c>
      <c r="ABR557" s="1">
        <v>874.61</v>
      </c>
      <c r="ABS557" s="1">
        <v>880.08</v>
      </c>
      <c r="ABT557" s="1">
        <v>880.08</v>
      </c>
      <c r="ABU557" s="1">
        <v>885.56</v>
      </c>
      <c r="ABV557" s="1">
        <v>891.03</v>
      </c>
      <c r="ABW557" s="1">
        <v>896.5</v>
      </c>
      <c r="ABX557" s="1">
        <v>901.97</v>
      </c>
      <c r="ABY557" s="1">
        <v>907.45</v>
      </c>
      <c r="ABZ557" s="1">
        <v>912.92</v>
      </c>
      <c r="ACA557" s="1">
        <v>912.92</v>
      </c>
      <c r="ACB557" s="1">
        <v>918.39</v>
      </c>
      <c r="ACC557" s="1">
        <v>923.86</v>
      </c>
      <c r="ACD557" s="1">
        <v>929.33</v>
      </c>
      <c r="ACE557" s="1">
        <v>931.96</v>
      </c>
      <c r="ACF557" s="1">
        <v>934.01</v>
      </c>
      <c r="ACG557" s="1">
        <v>936.06</v>
      </c>
      <c r="ACH557" s="1">
        <v>936.06</v>
      </c>
      <c r="ACI557" s="1">
        <v>938.11</v>
      </c>
      <c r="ACJ557" s="1">
        <v>940.16</v>
      </c>
      <c r="ACK557" s="1">
        <v>940.16</v>
      </c>
      <c r="ACL557" s="1">
        <v>943.58</v>
      </c>
      <c r="ACM557" s="1">
        <v>947</v>
      </c>
      <c r="ACN557" s="1">
        <v>950.42</v>
      </c>
      <c r="ACO557" s="1">
        <v>950.42</v>
      </c>
      <c r="ACP557" s="1">
        <v>953.84</v>
      </c>
      <c r="ACQ557" s="1">
        <v>957.26</v>
      </c>
      <c r="ACR557" s="1">
        <v>959.77</v>
      </c>
      <c r="ACS557" s="1">
        <v>960.91</v>
      </c>
      <c r="ACT557" s="1">
        <v>962.05</v>
      </c>
      <c r="ACU557" s="1">
        <v>963.19</v>
      </c>
      <c r="ACV557" s="1">
        <v>963.19</v>
      </c>
      <c r="ACW557" s="1">
        <v>964.33</v>
      </c>
      <c r="ACX557" s="1">
        <v>965.47</v>
      </c>
      <c r="ACY557" s="1">
        <v>966.61</v>
      </c>
      <c r="ACZ557" s="1">
        <v>967.75</v>
      </c>
      <c r="ADA557" s="1">
        <v>968.89</v>
      </c>
      <c r="ADB557" s="1">
        <v>969.01</v>
      </c>
      <c r="ADC557" s="1">
        <v>969.01</v>
      </c>
      <c r="ADD557" s="1">
        <v>969.01</v>
      </c>
      <c r="ADE557" s="1">
        <v>969.01</v>
      </c>
      <c r="ADF557" s="1">
        <v>969.01</v>
      </c>
      <c r="ADG557" s="1">
        <v>969.01</v>
      </c>
      <c r="ADH557" s="1">
        <v>969.01</v>
      </c>
      <c r="ADI557" s="1">
        <v>969.01</v>
      </c>
      <c r="ADJ557" s="1">
        <v>969.01</v>
      </c>
      <c r="ADK557" s="1">
        <v>969.01</v>
      </c>
      <c r="ADL557" s="1">
        <v>969.01</v>
      </c>
      <c r="ADM557" s="1">
        <v>969.01</v>
      </c>
      <c r="ADN557" s="1">
        <v>969.01</v>
      </c>
      <c r="ADO557" s="1">
        <v>969.01</v>
      </c>
      <c r="ADP557" s="1">
        <v>969.01</v>
      </c>
      <c r="ADQ557" s="1">
        <v>969.01</v>
      </c>
      <c r="ADR557" s="1">
        <v>969.01</v>
      </c>
      <c r="ADS557" s="1">
        <v>969.01</v>
      </c>
      <c r="ADT557" s="1">
        <v>969.01</v>
      </c>
      <c r="ADU557" s="1">
        <v>969.01</v>
      </c>
      <c r="ADV557" s="1">
        <v>969.01</v>
      </c>
      <c r="ADW557" s="1">
        <v>969.01</v>
      </c>
      <c r="ADX557" s="1">
        <v>969.01</v>
      </c>
      <c r="ADY557" s="1">
        <v>969.01</v>
      </c>
      <c r="ADZ557" s="1">
        <v>969.01</v>
      </c>
      <c r="AEA557" s="1">
        <v>969.01</v>
      </c>
      <c r="AEB557" s="1">
        <v>969.01</v>
      </c>
      <c r="AEC557" s="1">
        <v>969.01</v>
      </c>
      <c r="AED557" s="1">
        <v>969.01</v>
      </c>
      <c r="AEE557" s="1">
        <v>969.01</v>
      </c>
      <c r="AEF557" s="1">
        <v>969.01</v>
      </c>
      <c r="AEG557" s="1">
        <v>969.01</v>
      </c>
      <c r="AEH557" s="1">
        <v>969.01</v>
      </c>
      <c r="AEI557" s="1">
        <v>969.01</v>
      </c>
      <c r="AEJ557" s="1">
        <v>969.01</v>
      </c>
      <c r="AEK557" s="1">
        <v>969.01</v>
      </c>
      <c r="AEL557" s="1">
        <v>969.01</v>
      </c>
      <c r="AEM557" s="1">
        <v>969.01</v>
      </c>
      <c r="AEN557" s="1">
        <v>969.01</v>
      </c>
      <c r="AEO557" s="1">
        <v>969.01</v>
      </c>
      <c r="AEP557" s="1">
        <v>969.01</v>
      </c>
      <c r="AEQ557" s="1">
        <v>969.01</v>
      </c>
      <c r="AER557" s="1">
        <v>969.01</v>
      </c>
      <c r="AES557" s="1">
        <v>969.01</v>
      </c>
      <c r="AET557" s="1">
        <v>969.01</v>
      </c>
      <c r="AEU557" s="1">
        <v>969.01</v>
      </c>
      <c r="AEV557" s="1">
        <v>969.01</v>
      </c>
      <c r="AEW557" s="1">
        <v>969.01</v>
      </c>
      <c r="AEX557" s="1">
        <v>969.01</v>
      </c>
      <c r="AEY557" s="1">
        <v>969.01</v>
      </c>
      <c r="AEZ557" s="1">
        <v>969.01</v>
      </c>
      <c r="AFA557" s="1">
        <v>969.01</v>
      </c>
      <c r="AFB557" s="1">
        <v>969.01</v>
      </c>
      <c r="AFC557" s="1">
        <v>969.01</v>
      </c>
      <c r="AFD557" s="1">
        <v>969.01</v>
      </c>
      <c r="AFE557" s="1">
        <v>969.01</v>
      </c>
      <c r="AFF557" s="1">
        <v>969.01</v>
      </c>
      <c r="AFG557" s="1">
        <v>969.01</v>
      </c>
      <c r="AFH557" s="1">
        <v>969.01</v>
      </c>
      <c r="AFI557" s="1">
        <v>969.01</v>
      </c>
      <c r="AFJ557" s="1">
        <v>969.01</v>
      </c>
      <c r="AFK557" s="1">
        <v>969.01</v>
      </c>
      <c r="AFL557" s="1">
        <v>969.01</v>
      </c>
      <c r="AFM557" s="1">
        <v>969.01</v>
      </c>
      <c r="AFN557" s="1">
        <v>969.01</v>
      </c>
      <c r="AFO557" s="1">
        <v>969.01</v>
      </c>
      <c r="AFP557" s="1">
        <v>969.01</v>
      </c>
      <c r="AFQ557" s="1">
        <v>969.01</v>
      </c>
      <c r="AFR557" s="1">
        <v>969.01</v>
      </c>
      <c r="AFS557" s="1">
        <v>969.01</v>
      </c>
      <c r="AFT557" s="1">
        <v>969.01</v>
      </c>
      <c r="AFU557" s="1">
        <v>969.01</v>
      </c>
      <c r="AFV557" s="1">
        <v>969.01</v>
      </c>
      <c r="AFW557" s="1">
        <v>969.01</v>
      </c>
      <c r="AFX557" s="1">
        <v>969.01</v>
      </c>
      <c r="AFY557" s="1">
        <v>969.01</v>
      </c>
      <c r="AFZ557" s="1">
        <v>969.01</v>
      </c>
      <c r="AGA557" s="1">
        <v>969.01</v>
      </c>
      <c r="AGB557" s="1">
        <v>969.01</v>
      </c>
      <c r="AGC557" s="1">
        <v>969.01</v>
      </c>
      <c r="AGD557" s="1">
        <v>969.01</v>
      </c>
      <c r="AGE557" s="1">
        <v>969.01</v>
      </c>
      <c r="AGF557" s="1">
        <v>969.01</v>
      </c>
      <c r="AGG557" s="1">
        <v>969.01</v>
      </c>
      <c r="AGH557" s="1">
        <v>969.01</v>
      </c>
      <c r="AGI557" s="1">
        <v>969.01</v>
      </c>
      <c r="AGJ557" s="1">
        <v>969.01</v>
      </c>
      <c r="AGK557" s="1">
        <v>969.01</v>
      </c>
      <c r="AGL557" s="1">
        <v>969.01</v>
      </c>
      <c r="AGM557" s="1">
        <v>969.01</v>
      </c>
      <c r="AGN557" s="1">
        <v>969.01</v>
      </c>
      <c r="AGO557" s="1">
        <v>969.01</v>
      </c>
      <c r="AGP557" s="1">
        <v>969.01</v>
      </c>
      <c r="AGQ557" s="1">
        <v>969.01</v>
      </c>
      <c r="AGR557" s="1">
        <v>969.01</v>
      </c>
      <c r="AGS557" s="1">
        <v>969.01</v>
      </c>
      <c r="AGT557" s="1">
        <v>969.01</v>
      </c>
      <c r="AGU557" s="1">
        <v>969.01</v>
      </c>
      <c r="AGV557" s="1">
        <v>969.01</v>
      </c>
      <c r="AGW557" s="1">
        <v>969.01</v>
      </c>
      <c r="AGX557" s="1">
        <v>969.01</v>
      </c>
      <c r="AGY557" s="1">
        <v>969.01</v>
      </c>
      <c r="AGZ557" s="1">
        <v>969.01</v>
      </c>
      <c r="AHA557" s="1">
        <v>969.01</v>
      </c>
      <c r="AHB557" s="1">
        <v>969.01</v>
      </c>
      <c r="AHC557" s="1">
        <v>969.01</v>
      </c>
      <c r="AHD557" s="1">
        <v>969.01</v>
      </c>
      <c r="AHE557" s="1">
        <v>969.01</v>
      </c>
      <c r="AHF557" s="1">
        <v>969.01</v>
      </c>
      <c r="AHG557" s="1">
        <v>969.01</v>
      </c>
      <c r="AHH557" s="1">
        <v>969.01</v>
      </c>
      <c r="AHI557" s="1">
        <v>969.01</v>
      </c>
      <c r="AHJ557" s="1">
        <v>969.01</v>
      </c>
      <c r="AHK557" s="1">
        <v>969.01</v>
      </c>
      <c r="AHL557" s="1">
        <v>969.01</v>
      </c>
      <c r="AHM557" s="1">
        <v>969.01</v>
      </c>
      <c r="AHN557" s="1">
        <v>969.01</v>
      </c>
      <c r="AHO557" s="1">
        <v>969.01</v>
      </c>
      <c r="AHP557" s="1">
        <v>969.01</v>
      </c>
      <c r="AHQ557" s="1">
        <v>969.01</v>
      </c>
    </row>
    <row r="558" spans="1:901" x14ac:dyDescent="0.3">
      <c r="A558" s="1">
        <v>558</v>
      </c>
      <c r="B558" s="16" t="s">
        <v>1124</v>
      </c>
      <c r="C558" s="16" t="s">
        <v>1125</v>
      </c>
      <c r="D558" s="14" t="s">
        <v>1039</v>
      </c>
      <c r="E558" s="14" t="s">
        <v>942</v>
      </c>
      <c r="F558" s="1">
        <v>156</v>
      </c>
      <c r="G558" s="1">
        <f t="shared" si="8"/>
        <v>158.08000000000001</v>
      </c>
      <c r="H558" s="1">
        <f>IFERROR(VLOOKUP(B558,PMS!$A$1:$G$2968,7,FALSE),"")</f>
        <v>1</v>
      </c>
      <c r="I558" s="1">
        <f>IFERROR(VLOOKUP(B558,PMS!$A$1:$AE$2968,31,FALSE),"")</f>
        <v>0</v>
      </c>
      <c r="YX558" s="1">
        <v>7.0000000000000007E-2</v>
      </c>
      <c r="YY558" s="1">
        <v>0.32</v>
      </c>
      <c r="YZ558" s="1">
        <v>0.32</v>
      </c>
      <c r="ZA558" s="1">
        <v>0.56000000000000005</v>
      </c>
      <c r="ZB558" s="1">
        <v>0.56000000000000005</v>
      </c>
      <c r="ZC558" s="1">
        <v>0.8</v>
      </c>
      <c r="ZD558" s="1">
        <v>1.05</v>
      </c>
      <c r="ZE558" s="1">
        <v>1.29</v>
      </c>
      <c r="ZF558" s="1">
        <v>1.53</v>
      </c>
      <c r="ZG558" s="1">
        <v>2.16</v>
      </c>
      <c r="ZH558" s="1">
        <v>2.89</v>
      </c>
      <c r="ZI558" s="1">
        <v>2.89</v>
      </c>
      <c r="ZJ558" s="1">
        <v>3.62</v>
      </c>
      <c r="ZK558" s="1">
        <v>3.62</v>
      </c>
      <c r="ZL558" s="1">
        <v>4.3499999999999996</v>
      </c>
      <c r="ZM558" s="1">
        <v>5.08</v>
      </c>
      <c r="ZN558" s="1">
        <v>5.81</v>
      </c>
      <c r="ZO558" s="1">
        <v>6.91</v>
      </c>
      <c r="ZP558" s="1">
        <v>6.91</v>
      </c>
      <c r="ZQ558" s="1">
        <v>8.85</v>
      </c>
      <c r="ZR558" s="1">
        <v>10.8</v>
      </c>
      <c r="ZS558" s="1">
        <v>12.74</v>
      </c>
      <c r="ZT558" s="1">
        <v>14.69</v>
      </c>
      <c r="ZU558" s="1">
        <v>16.63</v>
      </c>
      <c r="ZV558" s="1">
        <v>18.579999999999998</v>
      </c>
      <c r="ZW558" s="1">
        <v>18.579999999999998</v>
      </c>
      <c r="ZX558" s="1">
        <v>21.89</v>
      </c>
      <c r="ZY558" s="1">
        <v>25.54</v>
      </c>
      <c r="ZZ558" s="1">
        <v>29.18</v>
      </c>
      <c r="AAA558" s="1">
        <v>32.83</v>
      </c>
      <c r="AAB558" s="1">
        <v>36.479999999999997</v>
      </c>
      <c r="AAC558" s="1">
        <v>40.130000000000003</v>
      </c>
      <c r="AAD558" s="1">
        <v>40.130000000000003</v>
      </c>
      <c r="AAE558" s="1">
        <v>44.36</v>
      </c>
      <c r="AAF558" s="1">
        <v>49.95</v>
      </c>
      <c r="AAG558" s="1">
        <v>55.55</v>
      </c>
      <c r="AAH558" s="1">
        <v>61.14</v>
      </c>
      <c r="AAI558" s="1">
        <v>66.73</v>
      </c>
      <c r="AAJ558" s="1">
        <v>72.33</v>
      </c>
      <c r="AAK558" s="1">
        <v>72.33</v>
      </c>
      <c r="AAL558" s="1">
        <v>77.92</v>
      </c>
      <c r="AAM558" s="1">
        <v>83.52</v>
      </c>
      <c r="AAN558" s="1">
        <v>89.11</v>
      </c>
      <c r="AAO558" s="1">
        <v>94.7</v>
      </c>
      <c r="AAP558" s="1">
        <v>100.3</v>
      </c>
      <c r="AAQ558" s="1">
        <v>105.89</v>
      </c>
      <c r="AAR558" s="1">
        <v>105.89</v>
      </c>
      <c r="AAS558" s="1">
        <v>111.48</v>
      </c>
      <c r="AAT558" s="1">
        <v>116.49</v>
      </c>
      <c r="AAU558" s="1">
        <v>120.14</v>
      </c>
      <c r="AAV558" s="1">
        <v>123.79</v>
      </c>
      <c r="AAW558" s="1">
        <v>127.44</v>
      </c>
      <c r="AAX558" s="1">
        <v>131.09</v>
      </c>
      <c r="AAY558" s="1">
        <v>131.09</v>
      </c>
      <c r="AAZ558" s="1">
        <v>134.72999999999999</v>
      </c>
      <c r="ABA558" s="1">
        <v>138.38</v>
      </c>
      <c r="ABB558" s="1">
        <v>140.66999999999999</v>
      </c>
      <c r="ABC558" s="1">
        <v>142.61000000000001</v>
      </c>
      <c r="ABD558" s="1">
        <v>144.56</v>
      </c>
      <c r="ABE558" s="1">
        <v>146.5</v>
      </c>
      <c r="ABF558" s="1">
        <v>146.5</v>
      </c>
      <c r="ABG558" s="1">
        <v>147.66999999999999</v>
      </c>
      <c r="ABH558" s="1">
        <v>148.84</v>
      </c>
      <c r="ABI558" s="1">
        <v>150.01</v>
      </c>
      <c r="ABJ558" s="1">
        <v>151.16999999999999</v>
      </c>
      <c r="ABK558" s="1">
        <v>151.97999999999999</v>
      </c>
      <c r="ABL558" s="1">
        <v>152.41</v>
      </c>
      <c r="ABM558" s="1">
        <v>152.41</v>
      </c>
      <c r="ABN558" s="1">
        <v>152.85</v>
      </c>
      <c r="ABO558" s="1">
        <v>153.29</v>
      </c>
      <c r="ABP558" s="1">
        <v>153.72999999999999</v>
      </c>
      <c r="ABQ558" s="1">
        <v>154.16999999999999</v>
      </c>
      <c r="ABR558" s="1">
        <v>154.6</v>
      </c>
      <c r="ABS558" s="1">
        <v>155.04</v>
      </c>
      <c r="ABT558" s="1">
        <v>155.04</v>
      </c>
      <c r="ABU558" s="1">
        <v>155.47999999999999</v>
      </c>
      <c r="ABV558" s="1">
        <v>155.91999999999999</v>
      </c>
      <c r="ABW558" s="1">
        <v>156.35</v>
      </c>
      <c r="ABX558" s="1">
        <v>156.6</v>
      </c>
      <c r="ABY558" s="1">
        <v>156.74</v>
      </c>
      <c r="ABZ558" s="1">
        <v>156.88999999999999</v>
      </c>
      <c r="ACA558" s="1">
        <v>156.88999999999999</v>
      </c>
      <c r="ACB558" s="1">
        <v>157.04</v>
      </c>
      <c r="ACC558" s="1">
        <v>157.18</v>
      </c>
      <c r="ACD558" s="1">
        <v>157.33000000000001</v>
      </c>
      <c r="ACE558" s="1">
        <v>157.47</v>
      </c>
      <c r="ACF558" s="1">
        <v>157.62</v>
      </c>
      <c r="ACG558" s="1">
        <v>157.76</v>
      </c>
      <c r="ACH558" s="1">
        <v>157.76</v>
      </c>
      <c r="ACI558" s="1">
        <v>157.91</v>
      </c>
      <c r="ACJ558" s="1">
        <v>158.06</v>
      </c>
      <c r="ACK558" s="1">
        <v>158.06</v>
      </c>
      <c r="ACL558" s="1">
        <v>158.08000000000001</v>
      </c>
      <c r="ACM558" s="1">
        <v>158.08000000000001</v>
      </c>
      <c r="ACN558" s="1">
        <v>158.08000000000001</v>
      </c>
      <c r="ACO558" s="1">
        <v>158.08000000000001</v>
      </c>
      <c r="ACP558" s="1">
        <v>158.08000000000001</v>
      </c>
      <c r="ACQ558" s="1">
        <v>158.08000000000001</v>
      </c>
      <c r="ACR558" s="1">
        <v>158.08000000000001</v>
      </c>
      <c r="ACS558" s="1">
        <v>158.08000000000001</v>
      </c>
      <c r="ACT558" s="1">
        <v>158.08000000000001</v>
      </c>
      <c r="ACU558" s="1">
        <v>158.08000000000001</v>
      </c>
      <c r="ACV558" s="1">
        <v>158.08000000000001</v>
      </c>
      <c r="ACW558" s="1">
        <v>158.08000000000001</v>
      </c>
      <c r="ACX558" s="1">
        <v>158.08000000000001</v>
      </c>
      <c r="ACY558" s="1">
        <v>158.08000000000001</v>
      </c>
      <c r="ACZ558" s="1">
        <v>158.08000000000001</v>
      </c>
      <c r="ADA558" s="1">
        <v>158.08000000000001</v>
      </c>
      <c r="ADB558" s="1">
        <v>158.08000000000001</v>
      </c>
      <c r="ADC558" s="1">
        <v>158.08000000000001</v>
      </c>
      <c r="ADD558" s="1">
        <v>158.08000000000001</v>
      </c>
      <c r="ADE558" s="1">
        <v>158.08000000000001</v>
      </c>
      <c r="ADF558" s="1">
        <v>158.08000000000001</v>
      </c>
      <c r="ADG558" s="1">
        <v>158.08000000000001</v>
      </c>
      <c r="ADH558" s="1">
        <v>158.08000000000001</v>
      </c>
      <c r="ADI558" s="1">
        <v>158.08000000000001</v>
      </c>
      <c r="ADJ558" s="1">
        <v>158.08000000000001</v>
      </c>
      <c r="ADK558" s="1">
        <v>158.08000000000001</v>
      </c>
      <c r="ADL558" s="1">
        <v>158.08000000000001</v>
      </c>
      <c r="ADM558" s="1">
        <v>158.08000000000001</v>
      </c>
      <c r="ADN558" s="1">
        <v>158.08000000000001</v>
      </c>
      <c r="ADO558" s="1">
        <v>158.08000000000001</v>
      </c>
      <c r="ADP558" s="1">
        <v>158.08000000000001</v>
      </c>
      <c r="ADQ558" s="1">
        <v>158.08000000000001</v>
      </c>
      <c r="ADR558" s="1">
        <v>158.08000000000001</v>
      </c>
      <c r="ADS558" s="1">
        <v>158.08000000000001</v>
      </c>
      <c r="ADT558" s="1">
        <v>158.08000000000001</v>
      </c>
      <c r="ADU558" s="1">
        <v>158.08000000000001</v>
      </c>
      <c r="ADV558" s="1">
        <v>158.08000000000001</v>
      </c>
      <c r="ADW558" s="1">
        <v>158.08000000000001</v>
      </c>
      <c r="ADX558" s="1">
        <v>158.08000000000001</v>
      </c>
      <c r="ADY558" s="1">
        <v>158.08000000000001</v>
      </c>
      <c r="ADZ558" s="1">
        <v>158.08000000000001</v>
      </c>
      <c r="AEA558" s="1">
        <v>158.08000000000001</v>
      </c>
      <c r="AEB558" s="1">
        <v>158.08000000000001</v>
      </c>
      <c r="AEC558" s="1">
        <v>158.08000000000001</v>
      </c>
      <c r="AED558" s="1">
        <v>158.08000000000001</v>
      </c>
      <c r="AEE558" s="1">
        <v>158.08000000000001</v>
      </c>
      <c r="AEF558" s="1">
        <v>158.08000000000001</v>
      </c>
      <c r="AEG558" s="1">
        <v>158.08000000000001</v>
      </c>
      <c r="AEH558" s="1">
        <v>158.08000000000001</v>
      </c>
      <c r="AEI558" s="1">
        <v>158.08000000000001</v>
      </c>
      <c r="AEJ558" s="1">
        <v>158.08000000000001</v>
      </c>
      <c r="AEK558" s="1">
        <v>158.08000000000001</v>
      </c>
      <c r="AEL558" s="1">
        <v>158.08000000000001</v>
      </c>
      <c r="AEM558" s="1">
        <v>158.08000000000001</v>
      </c>
      <c r="AEN558" s="1">
        <v>158.08000000000001</v>
      </c>
      <c r="AEO558" s="1">
        <v>158.08000000000001</v>
      </c>
      <c r="AEP558" s="1">
        <v>158.08000000000001</v>
      </c>
      <c r="AEQ558" s="1">
        <v>158.08000000000001</v>
      </c>
      <c r="AER558" s="1">
        <v>158.08000000000001</v>
      </c>
      <c r="AES558" s="1">
        <v>158.08000000000001</v>
      </c>
      <c r="AET558" s="1">
        <v>158.08000000000001</v>
      </c>
      <c r="AEU558" s="1">
        <v>158.08000000000001</v>
      </c>
      <c r="AEV558" s="1">
        <v>158.08000000000001</v>
      </c>
      <c r="AEW558" s="1">
        <v>158.08000000000001</v>
      </c>
      <c r="AEX558" s="1">
        <v>158.08000000000001</v>
      </c>
      <c r="AEY558" s="1">
        <v>158.08000000000001</v>
      </c>
      <c r="AEZ558" s="1">
        <v>158.08000000000001</v>
      </c>
      <c r="AFA558" s="1">
        <v>158.08000000000001</v>
      </c>
      <c r="AFB558" s="1">
        <v>158.08000000000001</v>
      </c>
      <c r="AFC558" s="1">
        <v>158.08000000000001</v>
      </c>
      <c r="AFD558" s="1">
        <v>158.08000000000001</v>
      </c>
      <c r="AFE558" s="1">
        <v>158.08000000000001</v>
      </c>
      <c r="AFF558" s="1">
        <v>158.08000000000001</v>
      </c>
      <c r="AFG558" s="1">
        <v>158.08000000000001</v>
      </c>
      <c r="AFH558" s="1">
        <v>158.08000000000001</v>
      </c>
      <c r="AFI558" s="1">
        <v>158.08000000000001</v>
      </c>
      <c r="AFJ558" s="1">
        <v>158.08000000000001</v>
      </c>
      <c r="AFK558" s="1">
        <v>158.08000000000001</v>
      </c>
      <c r="AFL558" s="1">
        <v>158.08000000000001</v>
      </c>
      <c r="AFM558" s="1">
        <v>158.08000000000001</v>
      </c>
      <c r="AFN558" s="1">
        <v>158.08000000000001</v>
      </c>
      <c r="AFO558" s="1">
        <v>158.08000000000001</v>
      </c>
      <c r="AFP558" s="1">
        <v>158.08000000000001</v>
      </c>
      <c r="AFQ558" s="1">
        <v>158.08000000000001</v>
      </c>
      <c r="AFR558" s="1">
        <v>158.08000000000001</v>
      </c>
      <c r="AFS558" s="1">
        <v>158.08000000000001</v>
      </c>
      <c r="AFT558" s="1">
        <v>158.08000000000001</v>
      </c>
      <c r="AFU558" s="1">
        <v>158.08000000000001</v>
      </c>
      <c r="AFV558" s="1">
        <v>158.08000000000001</v>
      </c>
      <c r="AFW558" s="1">
        <v>158.08000000000001</v>
      </c>
      <c r="AFX558" s="1">
        <v>158.08000000000001</v>
      </c>
      <c r="AFY558" s="1">
        <v>158.08000000000001</v>
      </c>
      <c r="AFZ558" s="1">
        <v>158.08000000000001</v>
      </c>
      <c r="AGA558" s="1">
        <v>158.08000000000001</v>
      </c>
      <c r="AGB558" s="1">
        <v>158.08000000000001</v>
      </c>
      <c r="AGC558" s="1">
        <v>158.08000000000001</v>
      </c>
      <c r="AGD558" s="1">
        <v>158.08000000000001</v>
      </c>
      <c r="AGE558" s="1">
        <v>158.08000000000001</v>
      </c>
      <c r="AGF558" s="1">
        <v>158.08000000000001</v>
      </c>
      <c r="AGG558" s="1">
        <v>158.08000000000001</v>
      </c>
      <c r="AGH558" s="1">
        <v>158.08000000000001</v>
      </c>
      <c r="AGI558" s="1">
        <v>158.08000000000001</v>
      </c>
      <c r="AGJ558" s="1">
        <v>158.08000000000001</v>
      </c>
      <c r="AGK558" s="1">
        <v>158.08000000000001</v>
      </c>
      <c r="AGL558" s="1">
        <v>158.08000000000001</v>
      </c>
      <c r="AGM558" s="1">
        <v>158.08000000000001</v>
      </c>
      <c r="AGN558" s="1">
        <v>158.08000000000001</v>
      </c>
      <c r="AGO558" s="1">
        <v>158.08000000000001</v>
      </c>
      <c r="AGP558" s="1">
        <v>158.08000000000001</v>
      </c>
      <c r="AGQ558" s="1">
        <v>158.08000000000001</v>
      </c>
      <c r="AGR558" s="1">
        <v>158.08000000000001</v>
      </c>
      <c r="AGS558" s="1">
        <v>158.08000000000001</v>
      </c>
      <c r="AGT558" s="1">
        <v>158.08000000000001</v>
      </c>
      <c r="AGU558" s="1">
        <v>158.08000000000001</v>
      </c>
      <c r="AGV558" s="1">
        <v>158.08000000000001</v>
      </c>
      <c r="AGW558" s="1">
        <v>158.08000000000001</v>
      </c>
      <c r="AGX558" s="1">
        <v>158.08000000000001</v>
      </c>
      <c r="AGY558" s="1">
        <v>158.08000000000001</v>
      </c>
      <c r="AGZ558" s="1">
        <v>158.08000000000001</v>
      </c>
      <c r="AHA558" s="1">
        <v>158.08000000000001</v>
      </c>
      <c r="AHB558" s="1">
        <v>158.08000000000001</v>
      </c>
      <c r="AHC558" s="1">
        <v>158.08000000000001</v>
      </c>
      <c r="AHD558" s="1">
        <v>158.08000000000001</v>
      </c>
      <c r="AHE558" s="1">
        <v>158.08000000000001</v>
      </c>
      <c r="AHF558" s="1">
        <v>158.08000000000001</v>
      </c>
      <c r="AHG558" s="1">
        <v>158.08000000000001</v>
      </c>
      <c r="AHH558" s="1">
        <v>158.08000000000001</v>
      </c>
      <c r="AHI558" s="1">
        <v>158.08000000000001</v>
      </c>
      <c r="AHJ558" s="1">
        <v>158.08000000000001</v>
      </c>
      <c r="AHK558" s="1">
        <v>158.08000000000001</v>
      </c>
      <c r="AHL558" s="1">
        <v>158.08000000000001</v>
      </c>
      <c r="AHM558" s="1">
        <v>158.08000000000001</v>
      </c>
      <c r="AHN558" s="1">
        <v>158.08000000000001</v>
      </c>
      <c r="AHO558" s="1">
        <v>158.08000000000001</v>
      </c>
      <c r="AHP558" s="1">
        <v>158.08000000000001</v>
      </c>
      <c r="AHQ558" s="1">
        <v>158.08000000000001</v>
      </c>
    </row>
    <row r="559" spans="1:901" x14ac:dyDescent="0.3">
      <c r="A559" s="1">
        <v>559</v>
      </c>
      <c r="B559" s="16" t="s">
        <v>178</v>
      </c>
      <c r="D559" s="14" t="s">
        <v>763</v>
      </c>
      <c r="E559" s="14" t="s">
        <v>1115</v>
      </c>
      <c r="F559" s="1">
        <v>7218.5</v>
      </c>
      <c r="G559" s="1">
        <f t="shared" si="8"/>
        <v>7314.79</v>
      </c>
      <c r="H559" s="1" t="str">
        <f>IFERROR(VLOOKUP(B559,PMS!$A$1:$G$2968,7,FALSE),"")</f>
        <v/>
      </c>
      <c r="I559" s="1" t="str">
        <f>IFERROR(VLOOKUP(B559,PMS!$A$1:$AE$2968,31,FALSE),"")</f>
        <v/>
      </c>
      <c r="YL559" s="1">
        <v>3.43</v>
      </c>
      <c r="YM559" s="1">
        <v>10.29</v>
      </c>
      <c r="YN559" s="1">
        <v>10.29</v>
      </c>
      <c r="YO559" s="1">
        <v>17.149999999999999</v>
      </c>
      <c r="YP559" s="1">
        <v>24</v>
      </c>
      <c r="YQ559" s="1">
        <v>30.86</v>
      </c>
      <c r="YR559" s="1">
        <v>37.72</v>
      </c>
      <c r="YS559" s="1">
        <v>44.58</v>
      </c>
      <c r="YT559" s="1">
        <v>51.44</v>
      </c>
      <c r="YU559" s="1">
        <v>51.44</v>
      </c>
      <c r="YV559" s="1">
        <v>58.3</v>
      </c>
      <c r="YW559" s="1">
        <v>72.010000000000005</v>
      </c>
      <c r="YX559" s="1">
        <v>92.59</v>
      </c>
      <c r="YY559" s="1">
        <v>113.16</v>
      </c>
      <c r="YZ559" s="1">
        <v>113.16</v>
      </c>
      <c r="ZA559" s="1">
        <v>133.74</v>
      </c>
      <c r="ZB559" s="1">
        <v>133.74</v>
      </c>
      <c r="ZC559" s="1">
        <v>154.31</v>
      </c>
      <c r="ZD559" s="1">
        <v>175.03</v>
      </c>
      <c r="ZE559" s="1">
        <v>195.9</v>
      </c>
      <c r="ZF559" s="1">
        <v>216.77</v>
      </c>
      <c r="ZG559" s="1">
        <v>237.63</v>
      </c>
      <c r="ZH559" s="1">
        <v>275.64</v>
      </c>
      <c r="ZI559" s="1">
        <v>275.64</v>
      </c>
      <c r="ZJ559" s="1">
        <v>330.8</v>
      </c>
      <c r="ZK559" s="1">
        <v>330.8</v>
      </c>
      <c r="ZL559" s="1">
        <v>385.96</v>
      </c>
      <c r="ZM559" s="1">
        <v>441.7</v>
      </c>
      <c r="ZN559" s="1">
        <v>497.44</v>
      </c>
      <c r="ZO559" s="1">
        <v>553.19000000000005</v>
      </c>
      <c r="ZP559" s="1">
        <v>553.19000000000005</v>
      </c>
      <c r="ZQ559" s="1">
        <v>608.92999999999995</v>
      </c>
      <c r="ZR559" s="1">
        <v>664.67</v>
      </c>
      <c r="ZS559" s="1">
        <v>720.41</v>
      </c>
      <c r="ZT559" s="1">
        <v>801.45</v>
      </c>
      <c r="ZU559" s="1">
        <v>907.78</v>
      </c>
      <c r="ZV559" s="1">
        <v>1014.11</v>
      </c>
      <c r="ZW559" s="1">
        <v>1014.11</v>
      </c>
      <c r="ZX559" s="1">
        <v>1120.44</v>
      </c>
      <c r="ZY559" s="1">
        <v>1226.77</v>
      </c>
      <c r="ZZ559" s="1">
        <v>1333.09</v>
      </c>
      <c r="AAA559" s="1">
        <v>1439.42</v>
      </c>
      <c r="AAB559" s="1">
        <v>1547.8</v>
      </c>
      <c r="AAC559" s="1">
        <v>1656.17</v>
      </c>
      <c r="AAD559" s="1">
        <v>1656.17</v>
      </c>
      <c r="AAE559" s="1">
        <v>1794.22</v>
      </c>
      <c r="AAF559" s="1">
        <v>1959.7</v>
      </c>
      <c r="AAG559" s="1">
        <v>2125.1799999999998</v>
      </c>
      <c r="AAH559" s="1">
        <v>2290.66</v>
      </c>
      <c r="AAI559" s="1">
        <v>2457.31</v>
      </c>
      <c r="AAJ559" s="1">
        <v>2625.12</v>
      </c>
      <c r="AAK559" s="1">
        <v>2625.12</v>
      </c>
      <c r="AAL559" s="1">
        <v>2792.94</v>
      </c>
      <c r="AAM559" s="1">
        <v>2960.75</v>
      </c>
      <c r="AAN559" s="1">
        <v>3131.37</v>
      </c>
      <c r="AAO559" s="1">
        <v>3304.79</v>
      </c>
      <c r="AAP559" s="1">
        <v>3478.2</v>
      </c>
      <c r="AAQ559" s="1">
        <v>3651.62</v>
      </c>
      <c r="AAR559" s="1">
        <v>3651.62</v>
      </c>
      <c r="AAS559" s="1">
        <v>3825.04</v>
      </c>
      <c r="AAT559" s="1">
        <v>3998.46</v>
      </c>
      <c r="AAU559" s="1">
        <v>4171.88</v>
      </c>
      <c r="AAV559" s="1">
        <v>4345.3</v>
      </c>
      <c r="AAW559" s="1">
        <v>4518.72</v>
      </c>
      <c r="AAX559" s="1">
        <v>4698.8100000000004</v>
      </c>
      <c r="AAY559" s="1">
        <v>4698.8100000000004</v>
      </c>
      <c r="AAZ559" s="1">
        <v>4850.3100000000004</v>
      </c>
      <c r="ABA559" s="1">
        <v>4974.37</v>
      </c>
      <c r="ABB559" s="1">
        <v>5098.4399999999996</v>
      </c>
      <c r="ABC559" s="1">
        <v>5222.5</v>
      </c>
      <c r="ABD559" s="1">
        <v>5346.56</v>
      </c>
      <c r="ABE559" s="1">
        <v>5470.63</v>
      </c>
      <c r="ABF559" s="1">
        <v>5470.63</v>
      </c>
      <c r="ABG559" s="1">
        <v>5543.84</v>
      </c>
      <c r="ABH559" s="1">
        <v>5617.05</v>
      </c>
      <c r="ABI559" s="1">
        <v>5692.95</v>
      </c>
      <c r="ABJ559" s="1">
        <v>5771.54</v>
      </c>
      <c r="ABK559" s="1">
        <v>5850.14</v>
      </c>
      <c r="ABL559" s="1">
        <v>5923.93</v>
      </c>
      <c r="ABM559" s="1">
        <v>5923.93</v>
      </c>
      <c r="ABN559" s="1">
        <v>5973.71</v>
      </c>
      <c r="ABO559" s="1">
        <v>6023.5</v>
      </c>
      <c r="ABP559" s="1">
        <v>6073.29</v>
      </c>
      <c r="ABQ559" s="1">
        <v>6123.07</v>
      </c>
      <c r="ABR559" s="1">
        <v>6172.72</v>
      </c>
      <c r="ABS559" s="1">
        <v>6221.63</v>
      </c>
      <c r="ABT559" s="1">
        <v>6221.63</v>
      </c>
      <c r="ABU559" s="1">
        <v>6270.54</v>
      </c>
      <c r="ABV559" s="1">
        <v>6319.45</v>
      </c>
      <c r="ABW559" s="1">
        <v>6368.36</v>
      </c>
      <c r="ABX559" s="1">
        <v>6417.27</v>
      </c>
      <c r="ABY559" s="1">
        <v>6466.18</v>
      </c>
      <c r="ABZ559" s="1">
        <v>6515.1</v>
      </c>
      <c r="ACA559" s="1">
        <v>6515.1</v>
      </c>
      <c r="ACB559" s="1">
        <v>6564.01</v>
      </c>
      <c r="ACC559" s="1">
        <v>6612.92</v>
      </c>
      <c r="ACD559" s="1">
        <v>6658.4</v>
      </c>
      <c r="ACE559" s="1">
        <v>6686.62</v>
      </c>
      <c r="ACF559" s="1">
        <v>6714.61</v>
      </c>
      <c r="ACG559" s="1">
        <v>6742.59</v>
      </c>
      <c r="ACH559" s="1">
        <v>6742.59</v>
      </c>
      <c r="ACI559" s="1">
        <v>6770.58</v>
      </c>
      <c r="ACJ559" s="1">
        <v>6798.57</v>
      </c>
      <c r="ACK559" s="1">
        <v>6798.57</v>
      </c>
      <c r="ACL559" s="1">
        <v>6845.21</v>
      </c>
      <c r="ACM559" s="1">
        <v>6891.85</v>
      </c>
      <c r="ACN559" s="1">
        <v>6937.6</v>
      </c>
      <c r="ACO559" s="1">
        <v>6937.6</v>
      </c>
      <c r="ACP559" s="1">
        <v>6975.25</v>
      </c>
      <c r="ACQ559" s="1">
        <v>7012.64</v>
      </c>
      <c r="ACR559" s="1">
        <v>7048.65</v>
      </c>
      <c r="ACS559" s="1">
        <v>7072.32</v>
      </c>
      <c r="ACT559" s="1">
        <v>7095.99</v>
      </c>
      <c r="ACU559" s="1">
        <v>7119.66</v>
      </c>
      <c r="ACV559" s="1">
        <v>7119.66</v>
      </c>
      <c r="ACW559" s="1">
        <v>7143.33</v>
      </c>
      <c r="ACX559" s="1">
        <v>7167</v>
      </c>
      <c r="ACY559" s="1">
        <v>7185.96</v>
      </c>
      <c r="ACZ559" s="1">
        <v>7201.79</v>
      </c>
      <c r="ADA559" s="1">
        <v>7217.61</v>
      </c>
      <c r="ADB559" s="1">
        <v>7232.75</v>
      </c>
      <c r="ADC559" s="1">
        <v>7232.75</v>
      </c>
      <c r="ADD559" s="1">
        <v>7241.71</v>
      </c>
      <c r="ADE559" s="1">
        <v>7250.68</v>
      </c>
      <c r="ADF559" s="1">
        <v>7259.65</v>
      </c>
      <c r="ADG559" s="1">
        <v>7268.61</v>
      </c>
      <c r="ADH559" s="1">
        <v>7277.02</v>
      </c>
      <c r="ADI559" s="1">
        <v>7280.38</v>
      </c>
      <c r="ADJ559" s="1">
        <v>7280.38</v>
      </c>
      <c r="ADK559" s="1">
        <v>7283.74</v>
      </c>
      <c r="ADL559" s="1">
        <v>7287.1</v>
      </c>
      <c r="ADM559" s="1">
        <v>7290.47</v>
      </c>
      <c r="ADN559" s="1">
        <v>7293.83</v>
      </c>
      <c r="ADO559" s="1">
        <v>7297.19</v>
      </c>
      <c r="ADP559" s="1">
        <v>7297.19</v>
      </c>
      <c r="ADQ559" s="1">
        <v>7297.19</v>
      </c>
      <c r="ADR559" s="1">
        <v>7300.55</v>
      </c>
      <c r="ADS559" s="1">
        <v>7303.92</v>
      </c>
      <c r="ADT559" s="1">
        <v>7305.93</v>
      </c>
      <c r="ADU559" s="1">
        <v>7307.05</v>
      </c>
      <c r="ADV559" s="1">
        <v>7308.17</v>
      </c>
      <c r="ADW559" s="1">
        <v>7309.3</v>
      </c>
      <c r="ADX559" s="1">
        <v>7309.3</v>
      </c>
      <c r="ADY559" s="1">
        <v>7310.42</v>
      </c>
      <c r="ADZ559" s="1">
        <v>7311.54</v>
      </c>
      <c r="AEA559" s="1">
        <v>7312.66</v>
      </c>
      <c r="AEB559" s="1">
        <v>7313.78</v>
      </c>
      <c r="AEC559" s="1">
        <v>7314.79</v>
      </c>
      <c r="AED559" s="1">
        <v>7314.79</v>
      </c>
      <c r="AEE559" s="1">
        <v>7314.79</v>
      </c>
      <c r="AEF559" s="1">
        <v>7314.79</v>
      </c>
      <c r="AEG559" s="1">
        <v>7314.79</v>
      </c>
      <c r="AEH559" s="1">
        <v>7314.79</v>
      </c>
      <c r="AEI559" s="1">
        <v>7314.79</v>
      </c>
      <c r="AEJ559" s="1">
        <v>7314.79</v>
      </c>
      <c r="AEK559" s="1">
        <v>7314.79</v>
      </c>
      <c r="AEL559" s="1">
        <v>7314.79</v>
      </c>
      <c r="AEM559" s="1">
        <v>7314.79</v>
      </c>
      <c r="AEN559" s="1">
        <v>7314.79</v>
      </c>
      <c r="AEO559" s="1">
        <v>7314.79</v>
      </c>
      <c r="AEP559" s="1">
        <v>7314.79</v>
      </c>
      <c r="AEQ559" s="1">
        <v>7314.79</v>
      </c>
      <c r="AER559" s="1">
        <v>7314.79</v>
      </c>
      <c r="AES559" s="1">
        <v>7314.79</v>
      </c>
      <c r="AET559" s="1">
        <v>7314.79</v>
      </c>
      <c r="AEU559" s="1">
        <v>7314.79</v>
      </c>
      <c r="AEV559" s="1">
        <v>7314.79</v>
      </c>
      <c r="AEW559" s="1">
        <v>7314.79</v>
      </c>
      <c r="AEX559" s="1">
        <v>7314.79</v>
      </c>
      <c r="AEY559" s="1">
        <v>7314.79</v>
      </c>
      <c r="AEZ559" s="1">
        <v>7314.79</v>
      </c>
      <c r="AFA559" s="1">
        <v>7314.79</v>
      </c>
      <c r="AFB559" s="1">
        <v>7314.79</v>
      </c>
      <c r="AFC559" s="1">
        <v>7314.79</v>
      </c>
      <c r="AFD559" s="1">
        <v>7314.79</v>
      </c>
      <c r="AFE559" s="1">
        <v>7314.79</v>
      </c>
      <c r="AFF559" s="1">
        <v>7314.79</v>
      </c>
      <c r="AFG559" s="1">
        <v>7314.79</v>
      </c>
      <c r="AFH559" s="1">
        <v>7314.79</v>
      </c>
      <c r="AFI559" s="1">
        <v>7314.79</v>
      </c>
      <c r="AFJ559" s="1">
        <v>7314.79</v>
      </c>
      <c r="AFK559" s="1">
        <v>7314.79</v>
      </c>
      <c r="AFL559" s="1">
        <v>7314.79</v>
      </c>
      <c r="AFM559" s="1">
        <v>7314.79</v>
      </c>
      <c r="AFN559" s="1">
        <v>7314.79</v>
      </c>
      <c r="AFO559" s="1">
        <v>7314.79</v>
      </c>
      <c r="AFP559" s="1">
        <v>7314.79</v>
      </c>
      <c r="AFQ559" s="1">
        <v>7314.79</v>
      </c>
      <c r="AFR559" s="1">
        <v>7314.79</v>
      </c>
      <c r="AFS559" s="1">
        <v>7314.79</v>
      </c>
      <c r="AFT559" s="1">
        <v>7314.79</v>
      </c>
      <c r="AFU559" s="1">
        <v>7314.79</v>
      </c>
      <c r="AFV559" s="1">
        <v>7314.79</v>
      </c>
      <c r="AFW559" s="1">
        <v>7314.79</v>
      </c>
      <c r="AFX559" s="1">
        <v>7314.79</v>
      </c>
      <c r="AFY559" s="1">
        <v>7314.79</v>
      </c>
      <c r="AFZ559" s="1">
        <v>7314.79</v>
      </c>
      <c r="AGA559" s="1">
        <v>7314.79</v>
      </c>
      <c r="AGB559" s="1">
        <v>7314.79</v>
      </c>
      <c r="AGC559" s="1">
        <v>7314.79</v>
      </c>
      <c r="AGD559" s="1">
        <v>7314.79</v>
      </c>
      <c r="AGE559" s="1">
        <v>7314.79</v>
      </c>
      <c r="AGF559" s="1">
        <v>7314.79</v>
      </c>
      <c r="AGG559" s="1">
        <v>7314.79</v>
      </c>
      <c r="AGH559" s="1">
        <v>7314.79</v>
      </c>
      <c r="AGI559" s="1">
        <v>7314.79</v>
      </c>
      <c r="AGJ559" s="1">
        <v>7314.79</v>
      </c>
      <c r="AGK559" s="1">
        <v>7314.79</v>
      </c>
      <c r="AGL559" s="1">
        <v>7314.79</v>
      </c>
      <c r="AGM559" s="1">
        <v>7314.79</v>
      </c>
      <c r="AGN559" s="1">
        <v>7314.79</v>
      </c>
      <c r="AGO559" s="1">
        <v>7314.79</v>
      </c>
      <c r="AGP559" s="1">
        <v>7314.79</v>
      </c>
      <c r="AGQ559" s="1">
        <v>7314.79</v>
      </c>
      <c r="AGR559" s="1">
        <v>7314.79</v>
      </c>
      <c r="AGS559" s="1">
        <v>7314.79</v>
      </c>
      <c r="AGT559" s="1">
        <v>7314.79</v>
      </c>
      <c r="AGU559" s="1">
        <v>7314.79</v>
      </c>
      <c r="AGV559" s="1">
        <v>7314.79</v>
      </c>
      <c r="AGW559" s="1">
        <v>7314.79</v>
      </c>
      <c r="AGX559" s="1">
        <v>7314.79</v>
      </c>
      <c r="AGY559" s="1">
        <v>7314.79</v>
      </c>
      <c r="AGZ559" s="1">
        <v>7314.79</v>
      </c>
      <c r="AHA559" s="1">
        <v>7314.79</v>
      </c>
      <c r="AHB559" s="1">
        <v>7314.79</v>
      </c>
      <c r="AHC559" s="1">
        <v>7314.79</v>
      </c>
      <c r="AHD559" s="1">
        <v>7314.79</v>
      </c>
      <c r="AHE559" s="1">
        <v>7314.79</v>
      </c>
      <c r="AHF559" s="1">
        <v>7314.79</v>
      </c>
      <c r="AHG559" s="1">
        <v>7314.79</v>
      </c>
      <c r="AHH559" s="1">
        <v>7314.79</v>
      </c>
      <c r="AHI559" s="1">
        <v>7314.79</v>
      </c>
      <c r="AHJ559" s="1">
        <v>7314.79</v>
      </c>
      <c r="AHK559" s="1">
        <v>7314.79</v>
      </c>
      <c r="AHL559" s="1">
        <v>7314.79</v>
      </c>
      <c r="AHM559" s="1">
        <v>7314.79</v>
      </c>
      <c r="AHN559" s="1">
        <v>7314.79</v>
      </c>
      <c r="AHO559" s="1">
        <v>7314.79</v>
      </c>
      <c r="AHP559" s="1">
        <v>7314.79</v>
      </c>
      <c r="AHQ559" s="1">
        <v>7314.79</v>
      </c>
    </row>
    <row r="560" spans="1:901" x14ac:dyDescent="0.3">
      <c r="A560" s="1">
        <v>560</v>
      </c>
      <c r="B560" s="16" t="s">
        <v>181</v>
      </c>
      <c r="D560" s="14" t="s">
        <v>763</v>
      </c>
      <c r="E560" s="14" t="s">
        <v>1115</v>
      </c>
      <c r="F560" s="1">
        <v>7218.5</v>
      </c>
      <c r="G560" s="1">
        <f t="shared" si="8"/>
        <v>7314.79</v>
      </c>
      <c r="H560" s="1" t="str">
        <f>IFERROR(VLOOKUP(B560,PMS!$A$1:$G$2968,7,FALSE),"")</f>
        <v/>
      </c>
      <c r="I560" s="1" t="str">
        <f>IFERROR(VLOOKUP(B560,PMS!$A$1:$AE$2968,31,FALSE),"")</f>
        <v/>
      </c>
      <c r="YL560" s="1">
        <v>3.43</v>
      </c>
      <c r="YM560" s="1">
        <v>10.29</v>
      </c>
      <c r="YN560" s="1">
        <v>10.29</v>
      </c>
      <c r="YO560" s="1">
        <v>17.149999999999999</v>
      </c>
      <c r="YP560" s="1">
        <v>24</v>
      </c>
      <c r="YQ560" s="1">
        <v>30.86</v>
      </c>
      <c r="YR560" s="1">
        <v>37.72</v>
      </c>
      <c r="YS560" s="1">
        <v>44.58</v>
      </c>
      <c r="YT560" s="1">
        <v>51.44</v>
      </c>
      <c r="YU560" s="1">
        <v>51.44</v>
      </c>
      <c r="YV560" s="1">
        <v>58.3</v>
      </c>
      <c r="YW560" s="1">
        <v>72.010000000000005</v>
      </c>
      <c r="YX560" s="1">
        <v>92.59</v>
      </c>
      <c r="YY560" s="1">
        <v>113.16</v>
      </c>
      <c r="YZ560" s="1">
        <v>113.16</v>
      </c>
      <c r="ZA560" s="1">
        <v>133.74</v>
      </c>
      <c r="ZB560" s="1">
        <v>133.74</v>
      </c>
      <c r="ZC560" s="1">
        <v>154.31</v>
      </c>
      <c r="ZD560" s="1">
        <v>175.03</v>
      </c>
      <c r="ZE560" s="1">
        <v>195.9</v>
      </c>
      <c r="ZF560" s="1">
        <v>216.77</v>
      </c>
      <c r="ZG560" s="1">
        <v>237.63</v>
      </c>
      <c r="ZH560" s="1">
        <v>275.64</v>
      </c>
      <c r="ZI560" s="1">
        <v>275.64</v>
      </c>
      <c r="ZJ560" s="1">
        <v>330.8</v>
      </c>
      <c r="ZK560" s="1">
        <v>330.8</v>
      </c>
      <c r="ZL560" s="1">
        <v>385.96</v>
      </c>
      <c r="ZM560" s="1">
        <v>441.7</v>
      </c>
      <c r="ZN560" s="1">
        <v>497.44</v>
      </c>
      <c r="ZO560" s="1">
        <v>553.19000000000005</v>
      </c>
      <c r="ZP560" s="1">
        <v>553.19000000000005</v>
      </c>
      <c r="ZQ560" s="1">
        <v>608.92999999999995</v>
      </c>
      <c r="ZR560" s="1">
        <v>664.67</v>
      </c>
      <c r="ZS560" s="1">
        <v>720.41</v>
      </c>
      <c r="ZT560" s="1">
        <v>801.45</v>
      </c>
      <c r="ZU560" s="1">
        <v>907.78</v>
      </c>
      <c r="ZV560" s="1">
        <v>1014.11</v>
      </c>
      <c r="ZW560" s="1">
        <v>1014.11</v>
      </c>
      <c r="ZX560" s="1">
        <v>1120.44</v>
      </c>
      <c r="ZY560" s="1">
        <v>1226.77</v>
      </c>
      <c r="ZZ560" s="1">
        <v>1333.09</v>
      </c>
      <c r="AAA560" s="1">
        <v>1439.42</v>
      </c>
      <c r="AAB560" s="1">
        <v>1547.8</v>
      </c>
      <c r="AAC560" s="1">
        <v>1656.17</v>
      </c>
      <c r="AAD560" s="1">
        <v>1656.17</v>
      </c>
      <c r="AAE560" s="1">
        <v>1794.22</v>
      </c>
      <c r="AAF560" s="1">
        <v>1959.7</v>
      </c>
      <c r="AAG560" s="1">
        <v>2125.1799999999998</v>
      </c>
      <c r="AAH560" s="1">
        <v>2290.66</v>
      </c>
      <c r="AAI560" s="1">
        <v>2457.31</v>
      </c>
      <c r="AAJ560" s="1">
        <v>2625.12</v>
      </c>
      <c r="AAK560" s="1">
        <v>2625.12</v>
      </c>
      <c r="AAL560" s="1">
        <v>2792.94</v>
      </c>
      <c r="AAM560" s="1">
        <v>2960.75</v>
      </c>
      <c r="AAN560" s="1">
        <v>3131.37</v>
      </c>
      <c r="AAO560" s="1">
        <v>3304.79</v>
      </c>
      <c r="AAP560" s="1">
        <v>3478.2</v>
      </c>
      <c r="AAQ560" s="1">
        <v>3651.62</v>
      </c>
      <c r="AAR560" s="1">
        <v>3651.62</v>
      </c>
      <c r="AAS560" s="1">
        <v>3825.04</v>
      </c>
      <c r="AAT560" s="1">
        <v>3998.46</v>
      </c>
      <c r="AAU560" s="1">
        <v>4171.88</v>
      </c>
      <c r="AAV560" s="1">
        <v>4345.3</v>
      </c>
      <c r="AAW560" s="1">
        <v>4518.72</v>
      </c>
      <c r="AAX560" s="1">
        <v>4698.8100000000004</v>
      </c>
      <c r="AAY560" s="1">
        <v>4698.8100000000004</v>
      </c>
      <c r="AAZ560" s="1">
        <v>4850.3100000000004</v>
      </c>
      <c r="ABA560" s="1">
        <v>4974.37</v>
      </c>
      <c r="ABB560" s="1">
        <v>5098.4399999999996</v>
      </c>
      <c r="ABC560" s="1">
        <v>5222.5</v>
      </c>
      <c r="ABD560" s="1">
        <v>5346.56</v>
      </c>
      <c r="ABE560" s="1">
        <v>5470.63</v>
      </c>
      <c r="ABF560" s="1">
        <v>5470.63</v>
      </c>
      <c r="ABG560" s="1">
        <v>5543.84</v>
      </c>
      <c r="ABH560" s="1">
        <v>5617.05</v>
      </c>
      <c r="ABI560" s="1">
        <v>5692.95</v>
      </c>
      <c r="ABJ560" s="1">
        <v>5771.54</v>
      </c>
      <c r="ABK560" s="1">
        <v>5850.14</v>
      </c>
      <c r="ABL560" s="1">
        <v>5923.93</v>
      </c>
      <c r="ABM560" s="1">
        <v>5923.93</v>
      </c>
      <c r="ABN560" s="1">
        <v>5973.71</v>
      </c>
      <c r="ABO560" s="1">
        <v>6023.5</v>
      </c>
      <c r="ABP560" s="1">
        <v>6073.29</v>
      </c>
      <c r="ABQ560" s="1">
        <v>6123.07</v>
      </c>
      <c r="ABR560" s="1">
        <v>6172.72</v>
      </c>
      <c r="ABS560" s="1">
        <v>6221.63</v>
      </c>
      <c r="ABT560" s="1">
        <v>6221.63</v>
      </c>
      <c r="ABU560" s="1">
        <v>6270.54</v>
      </c>
      <c r="ABV560" s="1">
        <v>6319.45</v>
      </c>
      <c r="ABW560" s="1">
        <v>6368.36</v>
      </c>
      <c r="ABX560" s="1">
        <v>6417.27</v>
      </c>
      <c r="ABY560" s="1">
        <v>6466.18</v>
      </c>
      <c r="ABZ560" s="1">
        <v>6515.1</v>
      </c>
      <c r="ACA560" s="1">
        <v>6515.1</v>
      </c>
      <c r="ACB560" s="1">
        <v>6564.01</v>
      </c>
      <c r="ACC560" s="1">
        <v>6612.92</v>
      </c>
      <c r="ACD560" s="1">
        <v>6658.4</v>
      </c>
      <c r="ACE560" s="1">
        <v>6686.62</v>
      </c>
      <c r="ACF560" s="1">
        <v>6714.61</v>
      </c>
      <c r="ACG560" s="1">
        <v>6742.59</v>
      </c>
      <c r="ACH560" s="1">
        <v>6742.59</v>
      </c>
      <c r="ACI560" s="1">
        <v>6770.58</v>
      </c>
      <c r="ACJ560" s="1">
        <v>6798.57</v>
      </c>
      <c r="ACK560" s="1">
        <v>6798.57</v>
      </c>
      <c r="ACL560" s="1">
        <v>6845.21</v>
      </c>
      <c r="ACM560" s="1">
        <v>6891.85</v>
      </c>
      <c r="ACN560" s="1">
        <v>6937.6</v>
      </c>
      <c r="ACO560" s="1">
        <v>6937.6</v>
      </c>
      <c r="ACP560" s="1">
        <v>6975.25</v>
      </c>
      <c r="ACQ560" s="1">
        <v>7012.64</v>
      </c>
      <c r="ACR560" s="1">
        <v>7048.65</v>
      </c>
      <c r="ACS560" s="1">
        <v>7072.32</v>
      </c>
      <c r="ACT560" s="1">
        <v>7095.99</v>
      </c>
      <c r="ACU560" s="1">
        <v>7119.66</v>
      </c>
      <c r="ACV560" s="1">
        <v>7119.66</v>
      </c>
      <c r="ACW560" s="1">
        <v>7143.33</v>
      </c>
      <c r="ACX560" s="1">
        <v>7167</v>
      </c>
      <c r="ACY560" s="1">
        <v>7185.96</v>
      </c>
      <c r="ACZ560" s="1">
        <v>7201.79</v>
      </c>
      <c r="ADA560" s="1">
        <v>7217.61</v>
      </c>
      <c r="ADB560" s="1">
        <v>7232.75</v>
      </c>
      <c r="ADC560" s="1">
        <v>7232.75</v>
      </c>
      <c r="ADD560" s="1">
        <v>7241.71</v>
      </c>
      <c r="ADE560" s="1">
        <v>7250.68</v>
      </c>
      <c r="ADF560" s="1">
        <v>7259.65</v>
      </c>
      <c r="ADG560" s="1">
        <v>7268.61</v>
      </c>
      <c r="ADH560" s="1">
        <v>7277.02</v>
      </c>
      <c r="ADI560" s="1">
        <v>7280.38</v>
      </c>
      <c r="ADJ560" s="1">
        <v>7280.38</v>
      </c>
      <c r="ADK560" s="1">
        <v>7283.74</v>
      </c>
      <c r="ADL560" s="1">
        <v>7287.1</v>
      </c>
      <c r="ADM560" s="1">
        <v>7290.47</v>
      </c>
      <c r="ADN560" s="1">
        <v>7293.83</v>
      </c>
      <c r="ADO560" s="1">
        <v>7297.19</v>
      </c>
      <c r="ADP560" s="1">
        <v>7297.19</v>
      </c>
      <c r="ADQ560" s="1">
        <v>7297.19</v>
      </c>
      <c r="ADR560" s="1">
        <v>7300.55</v>
      </c>
      <c r="ADS560" s="1">
        <v>7303.92</v>
      </c>
      <c r="ADT560" s="1">
        <v>7305.93</v>
      </c>
      <c r="ADU560" s="1">
        <v>7307.05</v>
      </c>
      <c r="ADV560" s="1">
        <v>7308.17</v>
      </c>
      <c r="ADW560" s="1">
        <v>7309.3</v>
      </c>
      <c r="ADX560" s="1">
        <v>7309.3</v>
      </c>
      <c r="ADY560" s="1">
        <v>7310.42</v>
      </c>
      <c r="ADZ560" s="1">
        <v>7311.54</v>
      </c>
      <c r="AEA560" s="1">
        <v>7312.66</v>
      </c>
      <c r="AEB560" s="1">
        <v>7313.78</v>
      </c>
      <c r="AEC560" s="1">
        <v>7314.79</v>
      </c>
      <c r="AED560" s="1">
        <v>7314.79</v>
      </c>
      <c r="AEE560" s="1">
        <v>7314.79</v>
      </c>
      <c r="AEF560" s="1">
        <v>7314.79</v>
      </c>
      <c r="AEG560" s="1">
        <v>7314.79</v>
      </c>
      <c r="AEH560" s="1">
        <v>7314.79</v>
      </c>
      <c r="AEI560" s="1">
        <v>7314.79</v>
      </c>
      <c r="AEJ560" s="1">
        <v>7314.79</v>
      </c>
      <c r="AEK560" s="1">
        <v>7314.79</v>
      </c>
      <c r="AEL560" s="1">
        <v>7314.79</v>
      </c>
      <c r="AEM560" s="1">
        <v>7314.79</v>
      </c>
      <c r="AEN560" s="1">
        <v>7314.79</v>
      </c>
      <c r="AEO560" s="1">
        <v>7314.79</v>
      </c>
      <c r="AEP560" s="1">
        <v>7314.79</v>
      </c>
      <c r="AEQ560" s="1">
        <v>7314.79</v>
      </c>
      <c r="AER560" s="1">
        <v>7314.79</v>
      </c>
      <c r="AES560" s="1">
        <v>7314.79</v>
      </c>
      <c r="AET560" s="1">
        <v>7314.79</v>
      </c>
      <c r="AEU560" s="1">
        <v>7314.79</v>
      </c>
      <c r="AEV560" s="1">
        <v>7314.79</v>
      </c>
      <c r="AEW560" s="1">
        <v>7314.79</v>
      </c>
      <c r="AEX560" s="1">
        <v>7314.79</v>
      </c>
      <c r="AEY560" s="1">
        <v>7314.79</v>
      </c>
      <c r="AEZ560" s="1">
        <v>7314.79</v>
      </c>
      <c r="AFA560" s="1">
        <v>7314.79</v>
      </c>
      <c r="AFB560" s="1">
        <v>7314.79</v>
      </c>
      <c r="AFC560" s="1">
        <v>7314.79</v>
      </c>
      <c r="AFD560" s="1">
        <v>7314.79</v>
      </c>
      <c r="AFE560" s="1">
        <v>7314.79</v>
      </c>
      <c r="AFF560" s="1">
        <v>7314.79</v>
      </c>
      <c r="AFG560" s="1">
        <v>7314.79</v>
      </c>
      <c r="AFH560" s="1">
        <v>7314.79</v>
      </c>
      <c r="AFI560" s="1">
        <v>7314.79</v>
      </c>
      <c r="AFJ560" s="1">
        <v>7314.79</v>
      </c>
      <c r="AFK560" s="1">
        <v>7314.79</v>
      </c>
      <c r="AFL560" s="1">
        <v>7314.79</v>
      </c>
      <c r="AFM560" s="1">
        <v>7314.79</v>
      </c>
      <c r="AFN560" s="1">
        <v>7314.79</v>
      </c>
      <c r="AFO560" s="1">
        <v>7314.79</v>
      </c>
      <c r="AFP560" s="1">
        <v>7314.79</v>
      </c>
      <c r="AFQ560" s="1">
        <v>7314.79</v>
      </c>
      <c r="AFR560" s="1">
        <v>7314.79</v>
      </c>
      <c r="AFS560" s="1">
        <v>7314.79</v>
      </c>
      <c r="AFT560" s="1">
        <v>7314.79</v>
      </c>
      <c r="AFU560" s="1">
        <v>7314.79</v>
      </c>
      <c r="AFV560" s="1">
        <v>7314.79</v>
      </c>
      <c r="AFW560" s="1">
        <v>7314.79</v>
      </c>
      <c r="AFX560" s="1">
        <v>7314.79</v>
      </c>
      <c r="AFY560" s="1">
        <v>7314.79</v>
      </c>
      <c r="AFZ560" s="1">
        <v>7314.79</v>
      </c>
      <c r="AGA560" s="1">
        <v>7314.79</v>
      </c>
      <c r="AGB560" s="1">
        <v>7314.79</v>
      </c>
      <c r="AGC560" s="1">
        <v>7314.79</v>
      </c>
      <c r="AGD560" s="1">
        <v>7314.79</v>
      </c>
      <c r="AGE560" s="1">
        <v>7314.79</v>
      </c>
      <c r="AGF560" s="1">
        <v>7314.79</v>
      </c>
      <c r="AGG560" s="1">
        <v>7314.79</v>
      </c>
      <c r="AGH560" s="1">
        <v>7314.79</v>
      </c>
      <c r="AGI560" s="1">
        <v>7314.79</v>
      </c>
      <c r="AGJ560" s="1">
        <v>7314.79</v>
      </c>
      <c r="AGK560" s="1">
        <v>7314.79</v>
      </c>
      <c r="AGL560" s="1">
        <v>7314.79</v>
      </c>
      <c r="AGM560" s="1">
        <v>7314.79</v>
      </c>
      <c r="AGN560" s="1">
        <v>7314.79</v>
      </c>
      <c r="AGO560" s="1">
        <v>7314.79</v>
      </c>
      <c r="AGP560" s="1">
        <v>7314.79</v>
      </c>
      <c r="AGQ560" s="1">
        <v>7314.79</v>
      </c>
      <c r="AGR560" s="1">
        <v>7314.79</v>
      </c>
      <c r="AGS560" s="1">
        <v>7314.79</v>
      </c>
      <c r="AGT560" s="1">
        <v>7314.79</v>
      </c>
      <c r="AGU560" s="1">
        <v>7314.79</v>
      </c>
      <c r="AGV560" s="1">
        <v>7314.79</v>
      </c>
      <c r="AGW560" s="1">
        <v>7314.79</v>
      </c>
      <c r="AGX560" s="1">
        <v>7314.79</v>
      </c>
      <c r="AGY560" s="1">
        <v>7314.79</v>
      </c>
      <c r="AGZ560" s="1">
        <v>7314.79</v>
      </c>
      <c r="AHA560" s="1">
        <v>7314.79</v>
      </c>
      <c r="AHB560" s="1">
        <v>7314.79</v>
      </c>
      <c r="AHC560" s="1">
        <v>7314.79</v>
      </c>
      <c r="AHD560" s="1">
        <v>7314.79</v>
      </c>
      <c r="AHE560" s="1">
        <v>7314.79</v>
      </c>
      <c r="AHF560" s="1">
        <v>7314.79</v>
      </c>
      <c r="AHG560" s="1">
        <v>7314.79</v>
      </c>
      <c r="AHH560" s="1">
        <v>7314.79</v>
      </c>
      <c r="AHI560" s="1">
        <v>7314.79</v>
      </c>
      <c r="AHJ560" s="1">
        <v>7314.79</v>
      </c>
      <c r="AHK560" s="1">
        <v>7314.79</v>
      </c>
      <c r="AHL560" s="1">
        <v>7314.79</v>
      </c>
      <c r="AHM560" s="1">
        <v>7314.79</v>
      </c>
      <c r="AHN560" s="1">
        <v>7314.79</v>
      </c>
      <c r="AHO560" s="1">
        <v>7314.79</v>
      </c>
      <c r="AHP560" s="1">
        <v>7314.79</v>
      </c>
      <c r="AHQ560" s="1">
        <v>7314.79</v>
      </c>
    </row>
    <row r="561" spans="1:901" x14ac:dyDescent="0.3">
      <c r="A561" s="1">
        <v>561</v>
      </c>
      <c r="B561" s="16" t="s">
        <v>1126</v>
      </c>
      <c r="C561" s="16" t="s">
        <v>1127</v>
      </c>
      <c r="D561" s="14" t="s">
        <v>763</v>
      </c>
      <c r="E561" s="14" t="s">
        <v>1040</v>
      </c>
      <c r="F561" s="1">
        <v>6091.2</v>
      </c>
      <c r="G561" s="1">
        <f t="shared" si="8"/>
        <v>6172.45</v>
      </c>
      <c r="H561" s="1">
        <f>IFERROR(VLOOKUP(B561,PMS!$A$1:$G$2968,7,FALSE),"")</f>
        <v>17954.599999999999</v>
      </c>
      <c r="I561" s="1" t="str">
        <f>IFERROR(VLOOKUP(B561,PMS!$A$1:$AE$2968,31,FALSE),"")</f>
        <v>ELCL</v>
      </c>
      <c r="YL561" s="1">
        <v>3.43</v>
      </c>
      <c r="YM561" s="1">
        <v>10.29</v>
      </c>
      <c r="YN561" s="1">
        <v>10.29</v>
      </c>
      <c r="YO561" s="1">
        <v>17.149999999999999</v>
      </c>
      <c r="YP561" s="1">
        <v>24</v>
      </c>
      <c r="YQ561" s="1">
        <v>30.86</v>
      </c>
      <c r="YR561" s="1">
        <v>37.72</v>
      </c>
      <c r="YS561" s="1">
        <v>44.58</v>
      </c>
      <c r="YT561" s="1">
        <v>51.44</v>
      </c>
      <c r="YU561" s="1">
        <v>51.44</v>
      </c>
      <c r="YV561" s="1">
        <v>58.3</v>
      </c>
      <c r="YW561" s="1">
        <v>72.010000000000005</v>
      </c>
      <c r="YX561" s="1">
        <v>92.59</v>
      </c>
      <c r="YY561" s="1">
        <v>113.16</v>
      </c>
      <c r="YZ561" s="1">
        <v>113.16</v>
      </c>
      <c r="ZA561" s="1">
        <v>133.74</v>
      </c>
      <c r="ZB561" s="1">
        <v>133.74</v>
      </c>
      <c r="ZC561" s="1">
        <v>154.31</v>
      </c>
      <c r="ZD561" s="1">
        <v>174.89</v>
      </c>
      <c r="ZE561" s="1">
        <v>195.46</v>
      </c>
      <c r="ZF561" s="1">
        <v>216.04</v>
      </c>
      <c r="ZG561" s="1">
        <v>236.61</v>
      </c>
      <c r="ZH561" s="1">
        <v>274.33</v>
      </c>
      <c r="ZI561" s="1">
        <v>274.33</v>
      </c>
      <c r="ZJ561" s="1">
        <v>329.2</v>
      </c>
      <c r="ZK561" s="1">
        <v>329.2</v>
      </c>
      <c r="ZL561" s="1">
        <v>384.06</v>
      </c>
      <c r="ZM561" s="1">
        <v>438.93</v>
      </c>
      <c r="ZN561" s="1">
        <v>493.8</v>
      </c>
      <c r="ZO561" s="1">
        <v>548.66</v>
      </c>
      <c r="ZP561" s="1">
        <v>548.66</v>
      </c>
      <c r="ZQ561" s="1">
        <v>603.53</v>
      </c>
      <c r="ZR561" s="1">
        <v>658.39</v>
      </c>
      <c r="ZS561" s="1">
        <v>713.26</v>
      </c>
      <c r="ZT561" s="1">
        <v>792.13</v>
      </c>
      <c r="ZU561" s="1">
        <v>895.01</v>
      </c>
      <c r="ZV561" s="1">
        <v>997.88</v>
      </c>
      <c r="ZW561" s="1">
        <v>997.88</v>
      </c>
      <c r="ZX561" s="1">
        <v>1100.75</v>
      </c>
      <c r="ZY561" s="1">
        <v>1203.6300000000001</v>
      </c>
      <c r="ZZ561" s="1">
        <v>1306.5</v>
      </c>
      <c r="AAA561" s="1">
        <v>1409.38</v>
      </c>
      <c r="AAB561" s="1">
        <v>1512.25</v>
      </c>
      <c r="AAC561" s="1">
        <v>1615.12</v>
      </c>
      <c r="AAD561" s="1">
        <v>1615.12</v>
      </c>
      <c r="AAE561" s="1">
        <v>1745.43</v>
      </c>
      <c r="AAF561" s="1">
        <v>1903.17</v>
      </c>
      <c r="AAG561" s="1">
        <v>2060.91</v>
      </c>
      <c r="AAH561" s="1">
        <v>2218.65</v>
      </c>
      <c r="AAI561" s="1">
        <v>2376.39</v>
      </c>
      <c r="AAJ561" s="1">
        <v>2534.13</v>
      </c>
      <c r="AAK561" s="1">
        <v>2534.13</v>
      </c>
      <c r="AAL561" s="1">
        <v>2691.87</v>
      </c>
      <c r="AAM561" s="1">
        <v>2849.61</v>
      </c>
      <c r="AAN561" s="1">
        <v>3007.35</v>
      </c>
      <c r="AAO561" s="1">
        <v>3165.1</v>
      </c>
      <c r="AAP561" s="1">
        <v>3322.84</v>
      </c>
      <c r="AAQ561" s="1">
        <v>3480.58</v>
      </c>
      <c r="AAR561" s="1">
        <v>3480.58</v>
      </c>
      <c r="AAS561" s="1">
        <v>3638.32</v>
      </c>
      <c r="AAT561" s="1">
        <v>3796.06</v>
      </c>
      <c r="AAU561" s="1">
        <v>3953.8</v>
      </c>
      <c r="AAV561" s="1">
        <v>4111.54</v>
      </c>
      <c r="AAW561" s="1">
        <v>4269.28</v>
      </c>
      <c r="AAX561" s="1">
        <v>4427.0200000000004</v>
      </c>
      <c r="AAY561" s="1">
        <v>4427.0200000000004</v>
      </c>
      <c r="AAZ561" s="1">
        <v>4557.33</v>
      </c>
      <c r="ABA561" s="1">
        <v>4660.2</v>
      </c>
      <c r="ABB561" s="1">
        <v>4763.07</v>
      </c>
      <c r="ABC561" s="1">
        <v>4865.95</v>
      </c>
      <c r="ABD561" s="1">
        <v>4968.82</v>
      </c>
      <c r="ABE561" s="1">
        <v>5071.7</v>
      </c>
      <c r="ABF561" s="1">
        <v>5071.7</v>
      </c>
      <c r="ABG561" s="1">
        <v>5133.42</v>
      </c>
      <c r="ABH561" s="1">
        <v>5195.1499999999996</v>
      </c>
      <c r="ABI561" s="1">
        <v>5256.87</v>
      </c>
      <c r="ABJ561" s="1">
        <v>5318.59</v>
      </c>
      <c r="ABK561" s="1">
        <v>5380.32</v>
      </c>
      <c r="ABL561" s="1">
        <v>5437.24</v>
      </c>
      <c r="ABM561" s="1">
        <v>5437.24</v>
      </c>
      <c r="ABN561" s="1">
        <v>5470.16</v>
      </c>
      <c r="ABO561" s="1">
        <v>5503.08</v>
      </c>
      <c r="ABP561" s="1">
        <v>5536</v>
      </c>
      <c r="ABQ561" s="1">
        <v>5568.92</v>
      </c>
      <c r="ABR561" s="1">
        <v>5601.84</v>
      </c>
      <c r="ABS561" s="1">
        <v>5634.76</v>
      </c>
      <c r="ABT561" s="1">
        <v>5634.76</v>
      </c>
      <c r="ABU561" s="1">
        <v>5667.68</v>
      </c>
      <c r="ABV561" s="1">
        <v>5700.6</v>
      </c>
      <c r="ABW561" s="1">
        <v>5733.52</v>
      </c>
      <c r="ABX561" s="1">
        <v>5766.44</v>
      </c>
      <c r="ABY561" s="1">
        <v>5799.36</v>
      </c>
      <c r="ABZ561" s="1">
        <v>5832.28</v>
      </c>
      <c r="ACA561" s="1">
        <v>5832.28</v>
      </c>
      <c r="ACB561" s="1">
        <v>5865.2</v>
      </c>
      <c r="ACC561" s="1">
        <v>5898.12</v>
      </c>
      <c r="ACD561" s="1">
        <v>5927.61</v>
      </c>
      <c r="ACE561" s="1">
        <v>5939.95</v>
      </c>
      <c r="ACF561" s="1">
        <v>5952.3</v>
      </c>
      <c r="ACG561" s="1">
        <v>5964.64</v>
      </c>
      <c r="ACH561" s="1">
        <v>5964.64</v>
      </c>
      <c r="ACI561" s="1">
        <v>5976.99</v>
      </c>
      <c r="ACJ561" s="1">
        <v>5989.33</v>
      </c>
      <c r="ACK561" s="1">
        <v>5989.33</v>
      </c>
      <c r="ACL561" s="1">
        <v>6009.91</v>
      </c>
      <c r="ACM561" s="1">
        <v>6030.48</v>
      </c>
      <c r="ACN561" s="1">
        <v>6051.06</v>
      </c>
      <c r="ACO561" s="1">
        <v>6051.06</v>
      </c>
      <c r="ACP561" s="1">
        <v>6071.63</v>
      </c>
      <c r="ACQ561" s="1">
        <v>6092.21</v>
      </c>
      <c r="ACR561" s="1">
        <v>6111.41</v>
      </c>
      <c r="ACS561" s="1">
        <v>6118.27</v>
      </c>
      <c r="ACT561" s="1">
        <v>6125.13</v>
      </c>
      <c r="ACU561" s="1">
        <v>6131.99</v>
      </c>
      <c r="ACV561" s="1">
        <v>6131.99</v>
      </c>
      <c r="ACW561" s="1">
        <v>6138.84</v>
      </c>
      <c r="ACX561" s="1">
        <v>6145.7</v>
      </c>
      <c r="ACY561" s="1">
        <v>6152.56</v>
      </c>
      <c r="ACZ561" s="1">
        <v>6159.42</v>
      </c>
      <c r="ADA561" s="1">
        <v>6166.28</v>
      </c>
      <c r="ADB561" s="1">
        <v>6172.45</v>
      </c>
      <c r="ADC561" s="1">
        <v>6172.45</v>
      </c>
      <c r="ADD561" s="1">
        <v>6172.45</v>
      </c>
      <c r="ADE561" s="1">
        <v>6172.45</v>
      </c>
      <c r="ADF561" s="1">
        <v>6172.45</v>
      </c>
      <c r="ADG561" s="1">
        <v>6172.45</v>
      </c>
      <c r="ADH561" s="1">
        <v>6172.45</v>
      </c>
      <c r="ADI561" s="1">
        <v>6172.45</v>
      </c>
      <c r="ADJ561" s="1">
        <v>6172.45</v>
      </c>
      <c r="ADK561" s="1">
        <v>6172.45</v>
      </c>
      <c r="ADL561" s="1">
        <v>6172.45</v>
      </c>
      <c r="ADM561" s="1">
        <v>6172.45</v>
      </c>
      <c r="ADN561" s="1">
        <v>6172.45</v>
      </c>
      <c r="ADO561" s="1">
        <v>6172.45</v>
      </c>
      <c r="ADP561" s="1">
        <v>6172.45</v>
      </c>
      <c r="ADQ561" s="1">
        <v>6172.45</v>
      </c>
      <c r="ADR561" s="1">
        <v>6172.45</v>
      </c>
      <c r="ADS561" s="1">
        <v>6172.45</v>
      </c>
      <c r="ADT561" s="1">
        <v>6172.45</v>
      </c>
      <c r="ADU561" s="1">
        <v>6172.45</v>
      </c>
      <c r="ADV561" s="1">
        <v>6172.45</v>
      </c>
      <c r="ADW561" s="1">
        <v>6172.45</v>
      </c>
      <c r="ADX561" s="1">
        <v>6172.45</v>
      </c>
      <c r="ADY561" s="1">
        <v>6172.45</v>
      </c>
      <c r="ADZ561" s="1">
        <v>6172.45</v>
      </c>
      <c r="AEA561" s="1">
        <v>6172.45</v>
      </c>
      <c r="AEB561" s="1">
        <v>6172.45</v>
      </c>
      <c r="AEC561" s="1">
        <v>6172.45</v>
      </c>
      <c r="AED561" s="1">
        <v>6172.45</v>
      </c>
      <c r="AEE561" s="1">
        <v>6172.45</v>
      </c>
      <c r="AEF561" s="1">
        <v>6172.45</v>
      </c>
      <c r="AEG561" s="1">
        <v>6172.45</v>
      </c>
      <c r="AEH561" s="1">
        <v>6172.45</v>
      </c>
      <c r="AEI561" s="1">
        <v>6172.45</v>
      </c>
      <c r="AEJ561" s="1">
        <v>6172.45</v>
      </c>
      <c r="AEK561" s="1">
        <v>6172.45</v>
      </c>
      <c r="AEL561" s="1">
        <v>6172.45</v>
      </c>
      <c r="AEM561" s="1">
        <v>6172.45</v>
      </c>
      <c r="AEN561" s="1">
        <v>6172.45</v>
      </c>
      <c r="AEO561" s="1">
        <v>6172.45</v>
      </c>
      <c r="AEP561" s="1">
        <v>6172.45</v>
      </c>
      <c r="AEQ561" s="1">
        <v>6172.45</v>
      </c>
      <c r="AER561" s="1">
        <v>6172.45</v>
      </c>
      <c r="AES561" s="1">
        <v>6172.45</v>
      </c>
      <c r="AET561" s="1">
        <v>6172.45</v>
      </c>
      <c r="AEU561" s="1">
        <v>6172.45</v>
      </c>
      <c r="AEV561" s="1">
        <v>6172.45</v>
      </c>
      <c r="AEW561" s="1">
        <v>6172.45</v>
      </c>
      <c r="AEX561" s="1">
        <v>6172.45</v>
      </c>
      <c r="AEY561" s="1">
        <v>6172.45</v>
      </c>
      <c r="AEZ561" s="1">
        <v>6172.45</v>
      </c>
      <c r="AFA561" s="1">
        <v>6172.45</v>
      </c>
      <c r="AFB561" s="1">
        <v>6172.45</v>
      </c>
      <c r="AFC561" s="1">
        <v>6172.45</v>
      </c>
      <c r="AFD561" s="1">
        <v>6172.45</v>
      </c>
      <c r="AFE561" s="1">
        <v>6172.45</v>
      </c>
      <c r="AFF561" s="1">
        <v>6172.45</v>
      </c>
      <c r="AFG561" s="1">
        <v>6172.45</v>
      </c>
      <c r="AFH561" s="1">
        <v>6172.45</v>
      </c>
      <c r="AFI561" s="1">
        <v>6172.45</v>
      </c>
      <c r="AFJ561" s="1">
        <v>6172.45</v>
      </c>
      <c r="AFK561" s="1">
        <v>6172.45</v>
      </c>
      <c r="AFL561" s="1">
        <v>6172.45</v>
      </c>
      <c r="AFM561" s="1">
        <v>6172.45</v>
      </c>
      <c r="AFN561" s="1">
        <v>6172.45</v>
      </c>
      <c r="AFO561" s="1">
        <v>6172.45</v>
      </c>
      <c r="AFP561" s="1">
        <v>6172.45</v>
      </c>
      <c r="AFQ561" s="1">
        <v>6172.45</v>
      </c>
      <c r="AFR561" s="1">
        <v>6172.45</v>
      </c>
      <c r="AFS561" s="1">
        <v>6172.45</v>
      </c>
      <c r="AFT561" s="1">
        <v>6172.45</v>
      </c>
      <c r="AFU561" s="1">
        <v>6172.45</v>
      </c>
      <c r="AFV561" s="1">
        <v>6172.45</v>
      </c>
      <c r="AFW561" s="1">
        <v>6172.45</v>
      </c>
      <c r="AFX561" s="1">
        <v>6172.45</v>
      </c>
      <c r="AFY561" s="1">
        <v>6172.45</v>
      </c>
      <c r="AFZ561" s="1">
        <v>6172.45</v>
      </c>
      <c r="AGA561" s="1">
        <v>6172.45</v>
      </c>
      <c r="AGB561" s="1">
        <v>6172.45</v>
      </c>
      <c r="AGC561" s="1">
        <v>6172.45</v>
      </c>
      <c r="AGD561" s="1">
        <v>6172.45</v>
      </c>
      <c r="AGE561" s="1">
        <v>6172.45</v>
      </c>
      <c r="AGF561" s="1">
        <v>6172.45</v>
      </c>
      <c r="AGG561" s="1">
        <v>6172.45</v>
      </c>
      <c r="AGH561" s="1">
        <v>6172.45</v>
      </c>
      <c r="AGI561" s="1">
        <v>6172.45</v>
      </c>
      <c r="AGJ561" s="1">
        <v>6172.45</v>
      </c>
      <c r="AGK561" s="1">
        <v>6172.45</v>
      </c>
      <c r="AGL561" s="1">
        <v>6172.45</v>
      </c>
      <c r="AGM561" s="1">
        <v>6172.45</v>
      </c>
      <c r="AGN561" s="1">
        <v>6172.45</v>
      </c>
      <c r="AGO561" s="1">
        <v>6172.45</v>
      </c>
      <c r="AGP561" s="1">
        <v>6172.45</v>
      </c>
      <c r="AGQ561" s="1">
        <v>6172.45</v>
      </c>
      <c r="AGR561" s="1">
        <v>6172.45</v>
      </c>
      <c r="AGS561" s="1">
        <v>6172.45</v>
      </c>
      <c r="AGT561" s="1">
        <v>6172.45</v>
      </c>
      <c r="AGU561" s="1">
        <v>6172.45</v>
      </c>
      <c r="AGV561" s="1">
        <v>6172.45</v>
      </c>
      <c r="AGW561" s="1">
        <v>6172.45</v>
      </c>
      <c r="AGX561" s="1">
        <v>6172.45</v>
      </c>
      <c r="AGY561" s="1">
        <v>6172.45</v>
      </c>
      <c r="AGZ561" s="1">
        <v>6172.45</v>
      </c>
      <c r="AHA561" s="1">
        <v>6172.45</v>
      </c>
      <c r="AHB561" s="1">
        <v>6172.45</v>
      </c>
      <c r="AHC561" s="1">
        <v>6172.45</v>
      </c>
      <c r="AHD561" s="1">
        <v>6172.45</v>
      </c>
      <c r="AHE561" s="1">
        <v>6172.45</v>
      </c>
      <c r="AHF561" s="1">
        <v>6172.45</v>
      </c>
      <c r="AHG561" s="1">
        <v>6172.45</v>
      </c>
      <c r="AHH561" s="1">
        <v>6172.45</v>
      </c>
      <c r="AHI561" s="1">
        <v>6172.45</v>
      </c>
      <c r="AHJ561" s="1">
        <v>6172.45</v>
      </c>
      <c r="AHK561" s="1">
        <v>6172.45</v>
      </c>
      <c r="AHL561" s="1">
        <v>6172.45</v>
      </c>
      <c r="AHM561" s="1">
        <v>6172.45</v>
      </c>
      <c r="AHN561" s="1">
        <v>6172.45</v>
      </c>
      <c r="AHO561" s="1">
        <v>6172.45</v>
      </c>
      <c r="AHP561" s="1">
        <v>6172.45</v>
      </c>
      <c r="AHQ561" s="1">
        <v>6172.45</v>
      </c>
    </row>
    <row r="562" spans="1:901" x14ac:dyDescent="0.3">
      <c r="A562" s="1">
        <v>562</v>
      </c>
      <c r="B562" s="16" t="s">
        <v>1128</v>
      </c>
      <c r="C562" s="16" t="s">
        <v>1129</v>
      </c>
      <c r="D562" s="14">
        <v>45662</v>
      </c>
      <c r="E562" s="14" t="s">
        <v>1130</v>
      </c>
      <c r="F562" s="1">
        <v>187.2</v>
      </c>
      <c r="G562" s="1">
        <f t="shared" si="8"/>
        <v>189.7</v>
      </c>
      <c r="H562" s="1">
        <f>IFERROR(VLOOKUP(B562,PMS!$A$1:$G$2968,7,FALSE),"")</f>
        <v>1</v>
      </c>
      <c r="I562" s="1">
        <f>IFERROR(VLOOKUP(B562,PMS!$A$1:$AE$2968,31,FALSE),"")</f>
        <v>0</v>
      </c>
      <c r="ZD562" s="1">
        <v>0.15</v>
      </c>
      <c r="ZE562" s="1">
        <v>0.44</v>
      </c>
      <c r="ZF562" s="1">
        <v>0.73</v>
      </c>
      <c r="ZG562" s="1">
        <v>1.02</v>
      </c>
      <c r="ZH562" s="1">
        <v>1.31</v>
      </c>
      <c r="ZI562" s="1">
        <v>1.31</v>
      </c>
      <c r="ZJ562" s="1">
        <v>1.61</v>
      </c>
      <c r="ZK562" s="1">
        <v>1.61</v>
      </c>
      <c r="ZL562" s="1">
        <v>1.9</v>
      </c>
      <c r="ZM562" s="1">
        <v>2.77</v>
      </c>
      <c r="ZN562" s="1">
        <v>3.65</v>
      </c>
      <c r="ZO562" s="1">
        <v>4.5199999999999996</v>
      </c>
      <c r="ZP562" s="1">
        <v>4.5199999999999996</v>
      </c>
      <c r="ZQ562" s="1">
        <v>5.4</v>
      </c>
      <c r="ZR562" s="1">
        <v>6.27</v>
      </c>
      <c r="ZS562" s="1">
        <v>7.15</v>
      </c>
      <c r="ZT562" s="1">
        <v>8.76</v>
      </c>
      <c r="ZU562" s="1">
        <v>11.09</v>
      </c>
      <c r="ZV562" s="1">
        <v>13.42</v>
      </c>
      <c r="ZW562" s="1">
        <v>13.42</v>
      </c>
      <c r="ZX562" s="1">
        <v>15.76</v>
      </c>
      <c r="ZY562" s="1">
        <v>18.09</v>
      </c>
      <c r="ZZ562" s="1">
        <v>20.43</v>
      </c>
      <c r="AAA562" s="1">
        <v>22.76</v>
      </c>
      <c r="AAB562" s="1">
        <v>27.14</v>
      </c>
      <c r="AAC562" s="1">
        <v>31.52</v>
      </c>
      <c r="AAD562" s="1">
        <v>31.52</v>
      </c>
      <c r="AAE562" s="1">
        <v>35.9</v>
      </c>
      <c r="AAF562" s="1">
        <v>40.270000000000003</v>
      </c>
      <c r="AAG562" s="1">
        <v>44.65</v>
      </c>
      <c r="AAH562" s="1">
        <v>49.03</v>
      </c>
      <c r="AAI562" s="1">
        <v>54.57</v>
      </c>
      <c r="AAJ562" s="1">
        <v>61.29</v>
      </c>
      <c r="AAK562" s="1">
        <v>61.29</v>
      </c>
      <c r="AAL562" s="1">
        <v>68</v>
      </c>
      <c r="AAM562" s="1">
        <v>74.709999999999994</v>
      </c>
      <c r="AAN562" s="1">
        <v>81.42</v>
      </c>
      <c r="AAO562" s="1">
        <v>88.14</v>
      </c>
      <c r="AAP562" s="1">
        <v>94.85</v>
      </c>
      <c r="AAQ562" s="1">
        <v>101.56</v>
      </c>
      <c r="AAR562" s="1">
        <v>101.56</v>
      </c>
      <c r="AAS562" s="1">
        <v>108.27</v>
      </c>
      <c r="AAT562" s="1">
        <v>114.99</v>
      </c>
      <c r="AAU562" s="1">
        <v>121.7</v>
      </c>
      <c r="AAV562" s="1">
        <v>128.41</v>
      </c>
      <c r="AAW562" s="1">
        <v>135.12</v>
      </c>
      <c r="AAX562" s="1">
        <v>140.66999999999999</v>
      </c>
      <c r="AAY562" s="1">
        <v>140.66999999999999</v>
      </c>
      <c r="AAZ562" s="1">
        <v>145.05000000000001</v>
      </c>
      <c r="ABA562" s="1">
        <v>149.41999999999999</v>
      </c>
      <c r="ABB562" s="1">
        <v>153.80000000000001</v>
      </c>
      <c r="ABC562" s="1">
        <v>158.18</v>
      </c>
      <c r="ABD562" s="1">
        <v>162.56</v>
      </c>
      <c r="ABE562" s="1">
        <v>166.93</v>
      </c>
      <c r="ABF562" s="1">
        <v>166.93</v>
      </c>
      <c r="ABG562" s="1">
        <v>168.33</v>
      </c>
      <c r="ABH562" s="1">
        <v>169.74</v>
      </c>
      <c r="ABI562" s="1">
        <v>171.14</v>
      </c>
      <c r="ABJ562" s="1">
        <v>172.54</v>
      </c>
      <c r="ABK562" s="1">
        <v>173.94</v>
      </c>
      <c r="ABL562" s="1">
        <v>175.34</v>
      </c>
      <c r="ABM562" s="1">
        <v>175.34</v>
      </c>
      <c r="ABN562" s="1">
        <v>176.74</v>
      </c>
      <c r="ABO562" s="1">
        <v>178.14</v>
      </c>
      <c r="ABP562" s="1">
        <v>179.54</v>
      </c>
      <c r="ABQ562" s="1">
        <v>180.94</v>
      </c>
      <c r="ABR562" s="1">
        <v>182.2</v>
      </c>
      <c r="ABS562" s="1">
        <v>182.72</v>
      </c>
      <c r="ABT562" s="1">
        <v>182.72</v>
      </c>
      <c r="ABU562" s="1">
        <v>183.25</v>
      </c>
      <c r="ABV562" s="1">
        <v>183.77</v>
      </c>
      <c r="ABW562" s="1">
        <v>184.3</v>
      </c>
      <c r="ABX562" s="1">
        <v>184.82</v>
      </c>
      <c r="ABY562" s="1">
        <v>185.35</v>
      </c>
      <c r="ABZ562" s="1">
        <v>185.87</v>
      </c>
      <c r="ACA562" s="1">
        <v>185.87</v>
      </c>
      <c r="ACB562" s="1">
        <v>186.4</v>
      </c>
      <c r="ACC562" s="1">
        <v>186.92</v>
      </c>
      <c r="ACD562" s="1">
        <v>187.45</v>
      </c>
      <c r="ACE562" s="1">
        <v>187.86</v>
      </c>
      <c r="ACF562" s="1">
        <v>188.03</v>
      </c>
      <c r="ACG562" s="1">
        <v>188.21</v>
      </c>
      <c r="ACH562" s="1">
        <v>188.21</v>
      </c>
      <c r="ACI562" s="1">
        <v>188.38</v>
      </c>
      <c r="ACJ562" s="1">
        <v>188.56</v>
      </c>
      <c r="ACK562" s="1">
        <v>188.56</v>
      </c>
      <c r="ACL562" s="1">
        <v>188.85</v>
      </c>
      <c r="ACM562" s="1">
        <v>189.14</v>
      </c>
      <c r="ACN562" s="1">
        <v>189.43</v>
      </c>
      <c r="ACO562" s="1">
        <v>189.43</v>
      </c>
      <c r="ACP562" s="1">
        <v>189.7</v>
      </c>
      <c r="ACQ562" s="1">
        <v>189.7</v>
      </c>
      <c r="ACR562" s="1">
        <v>189.7</v>
      </c>
      <c r="ACS562" s="1">
        <v>189.7</v>
      </c>
      <c r="ACT562" s="1">
        <v>189.7</v>
      </c>
      <c r="ACU562" s="1">
        <v>189.7</v>
      </c>
      <c r="ACV562" s="1">
        <v>189.7</v>
      </c>
      <c r="ACW562" s="1">
        <v>189.7</v>
      </c>
      <c r="ACX562" s="1">
        <v>189.7</v>
      </c>
      <c r="ACY562" s="1">
        <v>189.7</v>
      </c>
      <c r="ACZ562" s="1">
        <v>189.7</v>
      </c>
      <c r="ADA562" s="1">
        <v>189.7</v>
      </c>
      <c r="ADB562" s="1">
        <v>189.7</v>
      </c>
      <c r="ADC562" s="1">
        <v>189.7</v>
      </c>
      <c r="ADD562" s="1">
        <v>189.7</v>
      </c>
      <c r="ADE562" s="1">
        <v>189.7</v>
      </c>
      <c r="ADF562" s="1">
        <v>189.7</v>
      </c>
      <c r="ADG562" s="1">
        <v>189.7</v>
      </c>
      <c r="ADH562" s="1">
        <v>189.7</v>
      </c>
      <c r="ADI562" s="1">
        <v>189.7</v>
      </c>
      <c r="ADJ562" s="1">
        <v>189.7</v>
      </c>
      <c r="ADK562" s="1">
        <v>189.7</v>
      </c>
      <c r="ADL562" s="1">
        <v>189.7</v>
      </c>
      <c r="ADM562" s="1">
        <v>189.7</v>
      </c>
      <c r="ADN562" s="1">
        <v>189.7</v>
      </c>
      <c r="ADO562" s="1">
        <v>189.7</v>
      </c>
      <c r="ADP562" s="1">
        <v>189.7</v>
      </c>
      <c r="ADQ562" s="1">
        <v>189.7</v>
      </c>
      <c r="ADR562" s="1">
        <v>189.7</v>
      </c>
      <c r="ADS562" s="1">
        <v>189.7</v>
      </c>
      <c r="ADT562" s="1">
        <v>189.7</v>
      </c>
      <c r="ADU562" s="1">
        <v>189.7</v>
      </c>
      <c r="ADV562" s="1">
        <v>189.7</v>
      </c>
      <c r="ADW562" s="1">
        <v>189.7</v>
      </c>
      <c r="ADX562" s="1">
        <v>189.7</v>
      </c>
      <c r="ADY562" s="1">
        <v>189.7</v>
      </c>
      <c r="ADZ562" s="1">
        <v>189.7</v>
      </c>
      <c r="AEA562" s="1">
        <v>189.7</v>
      </c>
      <c r="AEB562" s="1">
        <v>189.7</v>
      </c>
      <c r="AEC562" s="1">
        <v>189.7</v>
      </c>
      <c r="AED562" s="1">
        <v>189.7</v>
      </c>
      <c r="AEE562" s="1">
        <v>189.7</v>
      </c>
      <c r="AEF562" s="1">
        <v>189.7</v>
      </c>
      <c r="AEG562" s="1">
        <v>189.7</v>
      </c>
      <c r="AEH562" s="1">
        <v>189.7</v>
      </c>
      <c r="AEI562" s="1">
        <v>189.7</v>
      </c>
      <c r="AEJ562" s="1">
        <v>189.7</v>
      </c>
      <c r="AEK562" s="1">
        <v>189.7</v>
      </c>
      <c r="AEL562" s="1">
        <v>189.7</v>
      </c>
      <c r="AEM562" s="1">
        <v>189.7</v>
      </c>
      <c r="AEN562" s="1">
        <v>189.7</v>
      </c>
      <c r="AEO562" s="1">
        <v>189.7</v>
      </c>
      <c r="AEP562" s="1">
        <v>189.7</v>
      </c>
      <c r="AEQ562" s="1">
        <v>189.7</v>
      </c>
      <c r="AER562" s="1">
        <v>189.7</v>
      </c>
      <c r="AES562" s="1">
        <v>189.7</v>
      </c>
      <c r="AET562" s="1">
        <v>189.7</v>
      </c>
      <c r="AEU562" s="1">
        <v>189.7</v>
      </c>
      <c r="AEV562" s="1">
        <v>189.7</v>
      </c>
      <c r="AEW562" s="1">
        <v>189.7</v>
      </c>
      <c r="AEX562" s="1">
        <v>189.7</v>
      </c>
      <c r="AEY562" s="1">
        <v>189.7</v>
      </c>
      <c r="AEZ562" s="1">
        <v>189.7</v>
      </c>
      <c r="AFA562" s="1">
        <v>189.7</v>
      </c>
      <c r="AFB562" s="1">
        <v>189.7</v>
      </c>
      <c r="AFC562" s="1">
        <v>189.7</v>
      </c>
      <c r="AFD562" s="1">
        <v>189.7</v>
      </c>
      <c r="AFE562" s="1">
        <v>189.7</v>
      </c>
      <c r="AFF562" s="1">
        <v>189.7</v>
      </c>
      <c r="AFG562" s="1">
        <v>189.7</v>
      </c>
      <c r="AFH562" s="1">
        <v>189.7</v>
      </c>
      <c r="AFI562" s="1">
        <v>189.7</v>
      </c>
      <c r="AFJ562" s="1">
        <v>189.7</v>
      </c>
      <c r="AFK562" s="1">
        <v>189.7</v>
      </c>
      <c r="AFL562" s="1">
        <v>189.7</v>
      </c>
      <c r="AFM562" s="1">
        <v>189.7</v>
      </c>
      <c r="AFN562" s="1">
        <v>189.7</v>
      </c>
      <c r="AFO562" s="1">
        <v>189.7</v>
      </c>
      <c r="AFP562" s="1">
        <v>189.7</v>
      </c>
      <c r="AFQ562" s="1">
        <v>189.7</v>
      </c>
      <c r="AFR562" s="1">
        <v>189.7</v>
      </c>
      <c r="AFS562" s="1">
        <v>189.7</v>
      </c>
      <c r="AFT562" s="1">
        <v>189.7</v>
      </c>
      <c r="AFU562" s="1">
        <v>189.7</v>
      </c>
      <c r="AFV562" s="1">
        <v>189.7</v>
      </c>
      <c r="AFW562" s="1">
        <v>189.7</v>
      </c>
      <c r="AFX562" s="1">
        <v>189.7</v>
      </c>
      <c r="AFY562" s="1">
        <v>189.7</v>
      </c>
      <c r="AFZ562" s="1">
        <v>189.7</v>
      </c>
      <c r="AGA562" s="1">
        <v>189.7</v>
      </c>
      <c r="AGB562" s="1">
        <v>189.7</v>
      </c>
      <c r="AGC562" s="1">
        <v>189.7</v>
      </c>
      <c r="AGD562" s="1">
        <v>189.7</v>
      </c>
      <c r="AGE562" s="1">
        <v>189.7</v>
      </c>
      <c r="AGF562" s="1">
        <v>189.7</v>
      </c>
      <c r="AGG562" s="1">
        <v>189.7</v>
      </c>
      <c r="AGH562" s="1">
        <v>189.7</v>
      </c>
      <c r="AGI562" s="1">
        <v>189.7</v>
      </c>
      <c r="AGJ562" s="1">
        <v>189.7</v>
      </c>
      <c r="AGK562" s="1">
        <v>189.7</v>
      </c>
      <c r="AGL562" s="1">
        <v>189.7</v>
      </c>
      <c r="AGM562" s="1">
        <v>189.7</v>
      </c>
      <c r="AGN562" s="1">
        <v>189.7</v>
      </c>
      <c r="AGO562" s="1">
        <v>189.7</v>
      </c>
      <c r="AGP562" s="1">
        <v>189.7</v>
      </c>
      <c r="AGQ562" s="1">
        <v>189.7</v>
      </c>
      <c r="AGR562" s="1">
        <v>189.7</v>
      </c>
      <c r="AGS562" s="1">
        <v>189.7</v>
      </c>
      <c r="AGT562" s="1">
        <v>189.7</v>
      </c>
      <c r="AGU562" s="1">
        <v>189.7</v>
      </c>
      <c r="AGV562" s="1">
        <v>189.7</v>
      </c>
      <c r="AGW562" s="1">
        <v>189.7</v>
      </c>
      <c r="AGX562" s="1">
        <v>189.7</v>
      </c>
      <c r="AGY562" s="1">
        <v>189.7</v>
      </c>
      <c r="AGZ562" s="1">
        <v>189.7</v>
      </c>
      <c r="AHA562" s="1">
        <v>189.7</v>
      </c>
      <c r="AHB562" s="1">
        <v>189.7</v>
      </c>
      <c r="AHC562" s="1">
        <v>189.7</v>
      </c>
      <c r="AHD562" s="1">
        <v>189.7</v>
      </c>
      <c r="AHE562" s="1">
        <v>189.7</v>
      </c>
      <c r="AHF562" s="1">
        <v>189.7</v>
      </c>
      <c r="AHG562" s="1">
        <v>189.7</v>
      </c>
      <c r="AHH562" s="1">
        <v>189.7</v>
      </c>
      <c r="AHI562" s="1">
        <v>189.7</v>
      </c>
      <c r="AHJ562" s="1">
        <v>189.7</v>
      </c>
      <c r="AHK562" s="1">
        <v>189.7</v>
      </c>
      <c r="AHL562" s="1">
        <v>189.7</v>
      </c>
      <c r="AHM562" s="1">
        <v>189.7</v>
      </c>
      <c r="AHN562" s="1">
        <v>189.7</v>
      </c>
      <c r="AHO562" s="1">
        <v>189.7</v>
      </c>
      <c r="AHP562" s="1">
        <v>189.7</v>
      </c>
      <c r="AHQ562" s="1">
        <v>189.7</v>
      </c>
    </row>
    <row r="563" spans="1:901" x14ac:dyDescent="0.3">
      <c r="A563" s="1">
        <v>563</v>
      </c>
      <c r="B563" s="16" t="s">
        <v>1131</v>
      </c>
      <c r="C563" s="16" t="s">
        <v>1132</v>
      </c>
      <c r="D563" s="14">
        <v>45678</v>
      </c>
      <c r="E563" s="14" t="s">
        <v>1115</v>
      </c>
      <c r="F563" s="1">
        <v>940.1</v>
      </c>
      <c r="G563" s="1">
        <f t="shared" si="8"/>
        <v>952.64</v>
      </c>
      <c r="H563" s="1">
        <f>IFERROR(VLOOKUP(B563,PMS!$A$1:$G$2968,7,FALSE),"")</f>
        <v>1</v>
      </c>
      <c r="I563" s="1">
        <f>IFERROR(VLOOKUP(B563,PMS!$A$1:$AE$2968,31,FALSE),"")</f>
        <v>0</v>
      </c>
      <c r="ZT563" s="1">
        <v>0.56000000000000005</v>
      </c>
      <c r="ZU563" s="1">
        <v>1.68</v>
      </c>
      <c r="ZV563" s="1">
        <v>2.8</v>
      </c>
      <c r="ZW563" s="1">
        <v>2.8</v>
      </c>
      <c r="ZX563" s="1">
        <v>3.92</v>
      </c>
      <c r="ZY563" s="1">
        <v>5.04</v>
      </c>
      <c r="ZZ563" s="1">
        <v>6.16</v>
      </c>
      <c r="AAA563" s="1">
        <v>7.28</v>
      </c>
      <c r="AAB563" s="1">
        <v>8.41</v>
      </c>
      <c r="AAC563" s="1">
        <v>9.5299999999999994</v>
      </c>
      <c r="AAD563" s="1">
        <v>9.5299999999999994</v>
      </c>
      <c r="AAE563" s="1">
        <v>12.89</v>
      </c>
      <c r="AAF563" s="1">
        <v>16.25</v>
      </c>
      <c r="AAG563" s="1">
        <v>19.61</v>
      </c>
      <c r="AAH563" s="1">
        <v>22.98</v>
      </c>
      <c r="AAI563" s="1">
        <v>26.34</v>
      </c>
      <c r="AAJ563" s="1">
        <v>29.7</v>
      </c>
      <c r="AAK563" s="1">
        <v>29.7</v>
      </c>
      <c r="AAL563" s="1">
        <v>33.06</v>
      </c>
      <c r="AAM563" s="1">
        <v>36.42</v>
      </c>
      <c r="AAN563" s="1">
        <v>42.59</v>
      </c>
      <c r="AAO563" s="1">
        <v>51.55</v>
      </c>
      <c r="AAP563" s="1">
        <v>60.52</v>
      </c>
      <c r="AAQ563" s="1">
        <v>69.489999999999995</v>
      </c>
      <c r="AAR563" s="1">
        <v>69.489999999999995</v>
      </c>
      <c r="AAS563" s="1">
        <v>78.45</v>
      </c>
      <c r="AAT563" s="1">
        <v>87.42</v>
      </c>
      <c r="AAU563" s="1">
        <v>96.38</v>
      </c>
      <c r="AAV563" s="1">
        <v>105.35</v>
      </c>
      <c r="AAW563" s="1">
        <v>114.32</v>
      </c>
      <c r="AAX563" s="1">
        <v>131.13</v>
      </c>
      <c r="AAY563" s="1">
        <v>131.13</v>
      </c>
      <c r="AAZ563" s="1">
        <v>147.94</v>
      </c>
      <c r="ABA563" s="1">
        <v>164.75</v>
      </c>
      <c r="ABB563" s="1">
        <v>181.56</v>
      </c>
      <c r="ABC563" s="1">
        <v>198.37</v>
      </c>
      <c r="ABD563" s="1">
        <v>215.18</v>
      </c>
      <c r="ABE563" s="1">
        <v>232</v>
      </c>
      <c r="ABF563" s="1">
        <v>232</v>
      </c>
      <c r="ABG563" s="1">
        <v>242.08</v>
      </c>
      <c r="ABH563" s="1">
        <v>252.17</v>
      </c>
      <c r="ABI563" s="1">
        <v>264.95</v>
      </c>
      <c r="ABJ563" s="1">
        <v>280.41000000000003</v>
      </c>
      <c r="ABK563" s="1">
        <v>295.88</v>
      </c>
      <c r="ABL563" s="1">
        <v>311.35000000000002</v>
      </c>
      <c r="ABM563" s="1">
        <v>311.35000000000002</v>
      </c>
      <c r="ABN563" s="1">
        <v>326.81</v>
      </c>
      <c r="ABO563" s="1">
        <v>342.28</v>
      </c>
      <c r="ABP563" s="1">
        <v>357.74</v>
      </c>
      <c r="ABQ563" s="1">
        <v>373.21</v>
      </c>
      <c r="ABR563" s="1">
        <v>388.68</v>
      </c>
      <c r="ABS563" s="1">
        <v>404.14</v>
      </c>
      <c r="ABT563" s="1">
        <v>404.14</v>
      </c>
      <c r="ABU563" s="1">
        <v>419.61</v>
      </c>
      <c r="ABV563" s="1">
        <v>435.08</v>
      </c>
      <c r="ABW563" s="1">
        <v>450.54</v>
      </c>
      <c r="ABX563" s="1">
        <v>466.01</v>
      </c>
      <c r="ABY563" s="1">
        <v>481.48</v>
      </c>
      <c r="ABZ563" s="1">
        <v>496.94</v>
      </c>
      <c r="ACA563" s="1">
        <v>496.94</v>
      </c>
      <c r="ACB563" s="1">
        <v>512.41</v>
      </c>
      <c r="ACC563" s="1">
        <v>527.87</v>
      </c>
      <c r="ACD563" s="1">
        <v>543.34</v>
      </c>
      <c r="ACE563" s="1">
        <v>558.80999999999995</v>
      </c>
      <c r="ACF563" s="1">
        <v>574.27</v>
      </c>
      <c r="ACG563" s="1">
        <v>589.74</v>
      </c>
      <c r="ACH563" s="1">
        <v>589.74</v>
      </c>
      <c r="ACI563" s="1">
        <v>605.21</v>
      </c>
      <c r="ACJ563" s="1">
        <v>620.66999999999996</v>
      </c>
      <c r="ACK563" s="1">
        <v>620.66999999999996</v>
      </c>
      <c r="ACL563" s="1">
        <v>646.45000000000005</v>
      </c>
      <c r="ACM563" s="1">
        <v>672.23</v>
      </c>
      <c r="ACN563" s="1">
        <v>697.11</v>
      </c>
      <c r="ACO563" s="1">
        <v>697.11</v>
      </c>
      <c r="ACP563" s="1">
        <v>713.92</v>
      </c>
      <c r="ACQ563" s="1">
        <v>730.73</v>
      </c>
      <c r="ACR563" s="1">
        <v>747.54</v>
      </c>
      <c r="ACS563" s="1">
        <v>764.35</v>
      </c>
      <c r="ACT563" s="1">
        <v>781.16</v>
      </c>
      <c r="ACU563" s="1">
        <v>797.98</v>
      </c>
      <c r="ACV563" s="1">
        <v>797.98</v>
      </c>
      <c r="ACW563" s="1">
        <v>814.79</v>
      </c>
      <c r="ACX563" s="1">
        <v>831.6</v>
      </c>
      <c r="ACY563" s="1">
        <v>843.7</v>
      </c>
      <c r="ACZ563" s="1">
        <v>852.67</v>
      </c>
      <c r="ADA563" s="1">
        <v>861.63</v>
      </c>
      <c r="ADB563" s="1">
        <v>870.6</v>
      </c>
      <c r="ADC563" s="1">
        <v>870.6</v>
      </c>
      <c r="ADD563" s="1">
        <v>879.57</v>
      </c>
      <c r="ADE563" s="1">
        <v>888.53</v>
      </c>
      <c r="ADF563" s="1">
        <v>897.5</v>
      </c>
      <c r="ADG563" s="1">
        <v>906.46</v>
      </c>
      <c r="ADH563" s="1">
        <v>914.87</v>
      </c>
      <c r="ADI563" s="1">
        <v>918.23</v>
      </c>
      <c r="ADJ563" s="1">
        <v>918.23</v>
      </c>
      <c r="ADK563" s="1">
        <v>921.6</v>
      </c>
      <c r="ADL563" s="1">
        <v>924.96</v>
      </c>
      <c r="ADM563" s="1">
        <v>928.32</v>
      </c>
      <c r="ADN563" s="1">
        <v>931.68</v>
      </c>
      <c r="ADO563" s="1">
        <v>935.04</v>
      </c>
      <c r="ADP563" s="1">
        <v>935.04</v>
      </c>
      <c r="ADQ563" s="1">
        <v>935.04</v>
      </c>
      <c r="ADR563" s="1">
        <v>938.41</v>
      </c>
      <c r="ADS563" s="1">
        <v>941.77</v>
      </c>
      <c r="ADT563" s="1">
        <v>943.79</v>
      </c>
      <c r="ADU563" s="1">
        <v>944.91</v>
      </c>
      <c r="ADV563" s="1">
        <v>946.03</v>
      </c>
      <c r="ADW563" s="1">
        <v>947.15</v>
      </c>
      <c r="ADX563" s="1">
        <v>947.15</v>
      </c>
      <c r="ADY563" s="1">
        <v>948.27</v>
      </c>
      <c r="ADZ563" s="1">
        <v>949.39</v>
      </c>
      <c r="AEA563" s="1">
        <v>950.51</v>
      </c>
      <c r="AEB563" s="1">
        <v>951.63</v>
      </c>
      <c r="AEC563" s="1">
        <v>952.64</v>
      </c>
      <c r="AED563" s="1">
        <v>952.64</v>
      </c>
      <c r="AEE563" s="1">
        <v>952.64</v>
      </c>
      <c r="AEF563" s="1">
        <v>952.64</v>
      </c>
      <c r="AEG563" s="1">
        <v>952.64</v>
      </c>
      <c r="AEH563" s="1">
        <v>952.64</v>
      </c>
      <c r="AEI563" s="1">
        <v>952.64</v>
      </c>
      <c r="AEJ563" s="1">
        <v>952.64</v>
      </c>
      <c r="AEK563" s="1">
        <v>952.64</v>
      </c>
      <c r="AEL563" s="1">
        <v>952.64</v>
      </c>
      <c r="AEM563" s="1">
        <v>952.64</v>
      </c>
      <c r="AEN563" s="1">
        <v>952.64</v>
      </c>
      <c r="AEO563" s="1">
        <v>952.64</v>
      </c>
      <c r="AEP563" s="1">
        <v>952.64</v>
      </c>
      <c r="AEQ563" s="1">
        <v>952.64</v>
      </c>
      <c r="AER563" s="1">
        <v>952.64</v>
      </c>
      <c r="AES563" s="1">
        <v>952.64</v>
      </c>
      <c r="AET563" s="1">
        <v>952.64</v>
      </c>
      <c r="AEU563" s="1">
        <v>952.64</v>
      </c>
      <c r="AEV563" s="1">
        <v>952.64</v>
      </c>
      <c r="AEW563" s="1">
        <v>952.64</v>
      </c>
      <c r="AEX563" s="1">
        <v>952.64</v>
      </c>
      <c r="AEY563" s="1">
        <v>952.64</v>
      </c>
      <c r="AEZ563" s="1">
        <v>952.64</v>
      </c>
      <c r="AFA563" s="1">
        <v>952.64</v>
      </c>
      <c r="AFB563" s="1">
        <v>952.64</v>
      </c>
      <c r="AFC563" s="1">
        <v>952.64</v>
      </c>
      <c r="AFD563" s="1">
        <v>952.64</v>
      </c>
      <c r="AFE563" s="1">
        <v>952.64</v>
      </c>
      <c r="AFF563" s="1">
        <v>952.64</v>
      </c>
      <c r="AFG563" s="1">
        <v>952.64</v>
      </c>
      <c r="AFH563" s="1">
        <v>952.64</v>
      </c>
      <c r="AFI563" s="1">
        <v>952.64</v>
      </c>
      <c r="AFJ563" s="1">
        <v>952.64</v>
      </c>
      <c r="AFK563" s="1">
        <v>952.64</v>
      </c>
      <c r="AFL563" s="1">
        <v>952.64</v>
      </c>
      <c r="AFM563" s="1">
        <v>952.64</v>
      </c>
      <c r="AFN563" s="1">
        <v>952.64</v>
      </c>
      <c r="AFO563" s="1">
        <v>952.64</v>
      </c>
      <c r="AFP563" s="1">
        <v>952.64</v>
      </c>
      <c r="AFQ563" s="1">
        <v>952.64</v>
      </c>
      <c r="AFR563" s="1">
        <v>952.64</v>
      </c>
      <c r="AFS563" s="1">
        <v>952.64</v>
      </c>
      <c r="AFT563" s="1">
        <v>952.64</v>
      </c>
      <c r="AFU563" s="1">
        <v>952.64</v>
      </c>
      <c r="AFV563" s="1">
        <v>952.64</v>
      </c>
      <c r="AFW563" s="1">
        <v>952.64</v>
      </c>
      <c r="AFX563" s="1">
        <v>952.64</v>
      </c>
      <c r="AFY563" s="1">
        <v>952.64</v>
      </c>
      <c r="AFZ563" s="1">
        <v>952.64</v>
      </c>
      <c r="AGA563" s="1">
        <v>952.64</v>
      </c>
      <c r="AGB563" s="1">
        <v>952.64</v>
      </c>
      <c r="AGC563" s="1">
        <v>952.64</v>
      </c>
      <c r="AGD563" s="1">
        <v>952.64</v>
      </c>
      <c r="AGE563" s="1">
        <v>952.64</v>
      </c>
      <c r="AGF563" s="1">
        <v>952.64</v>
      </c>
      <c r="AGG563" s="1">
        <v>952.64</v>
      </c>
      <c r="AGH563" s="1">
        <v>952.64</v>
      </c>
      <c r="AGI563" s="1">
        <v>952.64</v>
      </c>
      <c r="AGJ563" s="1">
        <v>952.64</v>
      </c>
      <c r="AGK563" s="1">
        <v>952.64</v>
      </c>
      <c r="AGL563" s="1">
        <v>952.64</v>
      </c>
      <c r="AGM563" s="1">
        <v>952.64</v>
      </c>
      <c r="AGN563" s="1">
        <v>952.64</v>
      </c>
      <c r="AGO563" s="1">
        <v>952.64</v>
      </c>
      <c r="AGP563" s="1">
        <v>952.64</v>
      </c>
      <c r="AGQ563" s="1">
        <v>952.64</v>
      </c>
      <c r="AGR563" s="1">
        <v>952.64</v>
      </c>
      <c r="AGS563" s="1">
        <v>952.64</v>
      </c>
      <c r="AGT563" s="1">
        <v>952.64</v>
      </c>
      <c r="AGU563" s="1">
        <v>952.64</v>
      </c>
      <c r="AGV563" s="1">
        <v>952.64</v>
      </c>
      <c r="AGW563" s="1">
        <v>952.64</v>
      </c>
      <c r="AGX563" s="1">
        <v>952.64</v>
      </c>
      <c r="AGY563" s="1">
        <v>952.64</v>
      </c>
      <c r="AGZ563" s="1">
        <v>952.64</v>
      </c>
      <c r="AHA563" s="1">
        <v>952.64</v>
      </c>
      <c r="AHB563" s="1">
        <v>952.64</v>
      </c>
      <c r="AHC563" s="1">
        <v>952.64</v>
      </c>
      <c r="AHD563" s="1">
        <v>952.64</v>
      </c>
      <c r="AHE563" s="1">
        <v>952.64</v>
      </c>
      <c r="AHF563" s="1">
        <v>952.64</v>
      </c>
      <c r="AHG563" s="1">
        <v>952.64</v>
      </c>
      <c r="AHH563" s="1">
        <v>952.64</v>
      </c>
      <c r="AHI563" s="1">
        <v>952.64</v>
      </c>
      <c r="AHJ563" s="1">
        <v>952.64</v>
      </c>
      <c r="AHK563" s="1">
        <v>952.64</v>
      </c>
      <c r="AHL563" s="1">
        <v>952.64</v>
      </c>
      <c r="AHM563" s="1">
        <v>952.64</v>
      </c>
      <c r="AHN563" s="1">
        <v>952.64</v>
      </c>
      <c r="AHO563" s="1">
        <v>952.64</v>
      </c>
      <c r="AHP563" s="1">
        <v>952.64</v>
      </c>
      <c r="AHQ563" s="1">
        <v>952.64</v>
      </c>
    </row>
    <row r="564" spans="1:901" x14ac:dyDescent="0.3">
      <c r="A564" s="1">
        <v>564</v>
      </c>
      <c r="B564" s="16" t="s">
        <v>406</v>
      </c>
      <c r="D564" s="14" t="s">
        <v>1133</v>
      </c>
      <c r="E564" s="14" t="s">
        <v>1134</v>
      </c>
      <c r="F564" s="1">
        <v>15810.96</v>
      </c>
      <c r="G564" s="1">
        <f t="shared" si="8"/>
        <v>16021.86</v>
      </c>
      <c r="H564" s="1" t="str">
        <f>IFERROR(VLOOKUP(B564,PMS!$A$1:$G$2968,7,FALSE),"")</f>
        <v/>
      </c>
      <c r="I564" s="1" t="str">
        <f>IFERROR(VLOOKUP(B564,PMS!$A$1:$AE$2968,31,FALSE),"")</f>
        <v/>
      </c>
      <c r="YV564" s="1">
        <v>7.95</v>
      </c>
      <c r="YW564" s="1">
        <v>23.86</v>
      </c>
      <c r="YX564" s="1">
        <v>39.770000000000003</v>
      </c>
      <c r="YY564" s="1">
        <v>55.68</v>
      </c>
      <c r="YZ564" s="1">
        <v>55.68</v>
      </c>
      <c r="ZA564" s="1">
        <v>71.59</v>
      </c>
      <c r="ZB564" s="1">
        <v>71.59</v>
      </c>
      <c r="ZC564" s="1">
        <v>87.5</v>
      </c>
      <c r="ZD564" s="1">
        <v>103.4</v>
      </c>
      <c r="ZE564" s="1">
        <v>119.31</v>
      </c>
      <c r="ZF564" s="1">
        <v>135.22</v>
      </c>
      <c r="ZG564" s="1">
        <v>182.95</v>
      </c>
      <c r="ZH564" s="1">
        <v>230.67</v>
      </c>
      <c r="ZI564" s="1">
        <v>230.67</v>
      </c>
      <c r="ZJ564" s="1">
        <v>278.39999999999998</v>
      </c>
      <c r="ZK564" s="1">
        <v>278.39999999999998</v>
      </c>
      <c r="ZL564" s="1">
        <v>326.12</v>
      </c>
      <c r="ZM564" s="1">
        <v>373.98</v>
      </c>
      <c r="ZN564" s="1">
        <v>421.96</v>
      </c>
      <c r="ZO564" s="1">
        <v>469.95</v>
      </c>
      <c r="ZP564" s="1">
        <v>469.95</v>
      </c>
      <c r="ZQ564" s="1">
        <v>517.94000000000005</v>
      </c>
      <c r="ZR564" s="1">
        <v>605.70000000000005</v>
      </c>
      <c r="ZS564" s="1">
        <v>733.22</v>
      </c>
      <c r="ZT564" s="1">
        <v>860.75</v>
      </c>
      <c r="ZU564" s="1">
        <v>990.26</v>
      </c>
      <c r="ZV564" s="1">
        <v>1121.23</v>
      </c>
      <c r="ZW564" s="1">
        <v>1121.23</v>
      </c>
      <c r="ZX564" s="1">
        <v>1252.19</v>
      </c>
      <c r="ZY564" s="1">
        <v>1383.15</v>
      </c>
      <c r="ZZ564" s="1">
        <v>1514.12</v>
      </c>
      <c r="AAA564" s="1">
        <v>1645.08</v>
      </c>
      <c r="AAB564" s="1">
        <v>1888.06</v>
      </c>
      <c r="AAC564" s="1">
        <v>2131.69</v>
      </c>
      <c r="AAD564" s="1">
        <v>2131.69</v>
      </c>
      <c r="AAE564" s="1">
        <v>2378.23</v>
      </c>
      <c r="AAF564" s="1">
        <v>2627.68</v>
      </c>
      <c r="AAG564" s="1">
        <v>2877.14</v>
      </c>
      <c r="AAH564" s="1">
        <v>3126.59</v>
      </c>
      <c r="AAI564" s="1">
        <v>3376.05</v>
      </c>
      <c r="AAJ564" s="1">
        <v>3627.33</v>
      </c>
      <c r="AAK564" s="1">
        <v>3627.33</v>
      </c>
      <c r="AAL564" s="1">
        <v>3942.25</v>
      </c>
      <c r="AAM564" s="1">
        <v>4320.8</v>
      </c>
      <c r="AAN564" s="1">
        <v>4706.63</v>
      </c>
      <c r="AAO564" s="1">
        <v>5099.75</v>
      </c>
      <c r="AAP564" s="1">
        <v>5492.86</v>
      </c>
      <c r="AAQ564" s="1">
        <v>5887.02</v>
      </c>
      <c r="AAR564" s="1">
        <v>5887.02</v>
      </c>
      <c r="AAS564" s="1">
        <v>6282.22</v>
      </c>
      <c r="AAT564" s="1">
        <v>6677.43</v>
      </c>
      <c r="AAU564" s="1">
        <v>7072.63</v>
      </c>
      <c r="AAV564" s="1">
        <v>7467.84</v>
      </c>
      <c r="AAW564" s="1">
        <v>7873.23</v>
      </c>
      <c r="AAX564" s="1">
        <v>8288.82</v>
      </c>
      <c r="AAY564" s="1">
        <v>8288.82</v>
      </c>
      <c r="AAZ564" s="1">
        <v>8704.41</v>
      </c>
      <c r="ABA564" s="1">
        <v>9120</v>
      </c>
      <c r="ABB564" s="1">
        <v>9535.59</v>
      </c>
      <c r="ABC564" s="1">
        <v>9951.18</v>
      </c>
      <c r="ABD564" s="1">
        <v>10366.77</v>
      </c>
      <c r="ABE564" s="1">
        <v>10718.73</v>
      </c>
      <c r="ABF564" s="1">
        <v>10718.73</v>
      </c>
      <c r="ABG564" s="1">
        <v>10893.84</v>
      </c>
      <c r="ABH564" s="1">
        <v>11079.56</v>
      </c>
      <c r="ABI564" s="1">
        <v>11265.28</v>
      </c>
      <c r="ABJ564" s="1">
        <v>11451</v>
      </c>
      <c r="ABK564" s="1">
        <v>11636.71</v>
      </c>
      <c r="ABL564" s="1">
        <v>11822.43</v>
      </c>
      <c r="ABM564" s="1">
        <v>11822.43</v>
      </c>
      <c r="ABN564" s="1">
        <v>12008.15</v>
      </c>
      <c r="ABO564" s="1">
        <v>12193.87</v>
      </c>
      <c r="ABP564" s="1">
        <v>12379.58</v>
      </c>
      <c r="ABQ564" s="1">
        <v>12565.3</v>
      </c>
      <c r="ABR564" s="1">
        <v>12751.02</v>
      </c>
      <c r="ABS564" s="1">
        <v>12936.37</v>
      </c>
      <c r="ABT564" s="1">
        <v>12936.37</v>
      </c>
      <c r="ABU564" s="1">
        <v>13120.99</v>
      </c>
      <c r="ABV564" s="1">
        <v>13261.06</v>
      </c>
      <c r="ABW564" s="1">
        <v>13378.87</v>
      </c>
      <c r="ABX564" s="1">
        <v>13496.67</v>
      </c>
      <c r="ABY564" s="1">
        <v>13614.47</v>
      </c>
      <c r="ABZ564" s="1">
        <v>13732.28</v>
      </c>
      <c r="ACA564" s="1">
        <v>13732.28</v>
      </c>
      <c r="ACB564" s="1">
        <v>13850.08</v>
      </c>
      <c r="ACC564" s="1">
        <v>13967.89</v>
      </c>
      <c r="ACD564" s="1">
        <v>14085.69</v>
      </c>
      <c r="ACE564" s="1">
        <v>14203.49</v>
      </c>
      <c r="ACF564" s="1">
        <v>14320.91</v>
      </c>
      <c r="ACG564" s="1">
        <v>14437.93</v>
      </c>
      <c r="ACH564" s="1">
        <v>14437.93</v>
      </c>
      <c r="ACI564" s="1">
        <v>14554.94</v>
      </c>
      <c r="ACJ564" s="1">
        <v>14671.96</v>
      </c>
      <c r="ACK564" s="1">
        <v>14671.96</v>
      </c>
      <c r="ACL564" s="1">
        <v>14856.71</v>
      </c>
      <c r="ACM564" s="1">
        <v>14948.91</v>
      </c>
      <c r="ACN564" s="1">
        <v>15041.1</v>
      </c>
      <c r="ACO564" s="1">
        <v>15041.1</v>
      </c>
      <c r="ACP564" s="1">
        <v>15133.29</v>
      </c>
      <c r="ACQ564" s="1">
        <v>15225.17</v>
      </c>
      <c r="ACR564" s="1">
        <v>15316.84</v>
      </c>
      <c r="ACS564" s="1">
        <v>15408.51</v>
      </c>
      <c r="ACT564" s="1">
        <v>15500.18</v>
      </c>
      <c r="ACU564" s="1">
        <v>15589.81</v>
      </c>
      <c r="ACV564" s="1">
        <v>15589.81</v>
      </c>
      <c r="ACW564" s="1">
        <v>15642</v>
      </c>
      <c r="ACX564" s="1">
        <v>15681.45</v>
      </c>
      <c r="ACY564" s="1">
        <v>15720.65</v>
      </c>
      <c r="ACZ564" s="1">
        <v>15759.86</v>
      </c>
      <c r="ADA564" s="1">
        <v>15799.06</v>
      </c>
      <c r="ADB564" s="1">
        <v>15838.27</v>
      </c>
      <c r="ADC564" s="1">
        <v>15838.27</v>
      </c>
      <c r="ADD564" s="1">
        <v>15877.48</v>
      </c>
      <c r="ADE564" s="1">
        <v>15915.23</v>
      </c>
      <c r="ADF564" s="1">
        <v>15938.28</v>
      </c>
      <c r="ADG564" s="1">
        <v>15947.02</v>
      </c>
      <c r="ADH564" s="1">
        <v>15955.75</v>
      </c>
      <c r="ADI564" s="1">
        <v>15964.49</v>
      </c>
      <c r="ADJ564" s="1">
        <v>15964.49</v>
      </c>
      <c r="ADK564" s="1">
        <v>15973.23</v>
      </c>
      <c r="ADL564" s="1">
        <v>15981.96</v>
      </c>
      <c r="ADM564" s="1">
        <v>15990.7</v>
      </c>
      <c r="ADN564" s="1">
        <v>15998.85</v>
      </c>
      <c r="ADO564" s="1">
        <v>16001.77</v>
      </c>
      <c r="ADP564" s="1">
        <v>16001.77</v>
      </c>
      <c r="ADQ564" s="1">
        <v>16001.77</v>
      </c>
      <c r="ADR564" s="1">
        <v>16004.68</v>
      </c>
      <c r="ADS564" s="1">
        <v>16007.59</v>
      </c>
      <c r="ADT564" s="1">
        <v>16010.5</v>
      </c>
      <c r="ADU564" s="1">
        <v>16013.42</v>
      </c>
      <c r="ADV564" s="1">
        <v>16016.33</v>
      </c>
      <c r="ADW564" s="1">
        <v>16019.24</v>
      </c>
      <c r="ADX564" s="1">
        <v>16019.24</v>
      </c>
      <c r="ADY564" s="1">
        <v>16021.86</v>
      </c>
      <c r="ADZ564" s="1">
        <v>16021.86</v>
      </c>
      <c r="AEA564" s="1">
        <v>16021.86</v>
      </c>
      <c r="AEB564" s="1">
        <v>16021.86</v>
      </c>
      <c r="AEC564" s="1">
        <v>16021.86</v>
      </c>
      <c r="AED564" s="1">
        <v>16021.86</v>
      </c>
      <c r="AEE564" s="1">
        <v>16021.86</v>
      </c>
      <c r="AEF564" s="1">
        <v>16021.86</v>
      </c>
      <c r="AEG564" s="1">
        <v>16021.86</v>
      </c>
      <c r="AEH564" s="1">
        <v>16021.86</v>
      </c>
      <c r="AEI564" s="1">
        <v>16021.86</v>
      </c>
      <c r="AEJ564" s="1">
        <v>16021.86</v>
      </c>
      <c r="AEK564" s="1">
        <v>16021.86</v>
      </c>
      <c r="AEL564" s="1">
        <v>16021.86</v>
      </c>
      <c r="AEM564" s="1">
        <v>16021.86</v>
      </c>
      <c r="AEN564" s="1">
        <v>16021.86</v>
      </c>
      <c r="AEO564" s="1">
        <v>16021.86</v>
      </c>
      <c r="AEP564" s="1">
        <v>16021.86</v>
      </c>
      <c r="AEQ564" s="1">
        <v>16021.86</v>
      </c>
      <c r="AER564" s="1">
        <v>16021.86</v>
      </c>
      <c r="AES564" s="1">
        <v>16021.86</v>
      </c>
      <c r="AET564" s="1">
        <v>16021.86</v>
      </c>
      <c r="AEU564" s="1">
        <v>16021.86</v>
      </c>
      <c r="AEV564" s="1">
        <v>16021.86</v>
      </c>
      <c r="AEW564" s="1">
        <v>16021.86</v>
      </c>
      <c r="AEX564" s="1">
        <v>16021.86</v>
      </c>
      <c r="AEY564" s="1">
        <v>16021.86</v>
      </c>
      <c r="AEZ564" s="1">
        <v>16021.86</v>
      </c>
      <c r="AFA564" s="1">
        <v>16021.86</v>
      </c>
      <c r="AFB564" s="1">
        <v>16021.86</v>
      </c>
      <c r="AFC564" s="1">
        <v>16021.86</v>
      </c>
      <c r="AFD564" s="1">
        <v>16021.86</v>
      </c>
      <c r="AFE564" s="1">
        <v>16021.86</v>
      </c>
      <c r="AFF564" s="1">
        <v>16021.86</v>
      </c>
      <c r="AFG564" s="1">
        <v>16021.86</v>
      </c>
      <c r="AFH564" s="1">
        <v>16021.86</v>
      </c>
      <c r="AFI564" s="1">
        <v>16021.86</v>
      </c>
      <c r="AFJ564" s="1">
        <v>16021.86</v>
      </c>
      <c r="AFK564" s="1">
        <v>16021.86</v>
      </c>
      <c r="AFL564" s="1">
        <v>16021.86</v>
      </c>
      <c r="AFM564" s="1">
        <v>16021.86</v>
      </c>
      <c r="AFN564" s="1">
        <v>16021.86</v>
      </c>
      <c r="AFO564" s="1">
        <v>16021.86</v>
      </c>
      <c r="AFP564" s="1">
        <v>16021.86</v>
      </c>
      <c r="AFQ564" s="1">
        <v>16021.86</v>
      </c>
      <c r="AFR564" s="1">
        <v>16021.86</v>
      </c>
      <c r="AFS564" s="1">
        <v>16021.86</v>
      </c>
      <c r="AFT564" s="1">
        <v>16021.86</v>
      </c>
      <c r="AFU564" s="1">
        <v>16021.86</v>
      </c>
      <c r="AFV564" s="1">
        <v>16021.86</v>
      </c>
      <c r="AFW564" s="1">
        <v>16021.86</v>
      </c>
      <c r="AFX564" s="1">
        <v>16021.86</v>
      </c>
      <c r="AFY564" s="1">
        <v>16021.86</v>
      </c>
      <c r="AFZ564" s="1">
        <v>16021.86</v>
      </c>
      <c r="AGA564" s="1">
        <v>16021.86</v>
      </c>
      <c r="AGB564" s="1">
        <v>16021.86</v>
      </c>
      <c r="AGC564" s="1">
        <v>16021.86</v>
      </c>
      <c r="AGD564" s="1">
        <v>16021.86</v>
      </c>
      <c r="AGE564" s="1">
        <v>16021.86</v>
      </c>
      <c r="AGF564" s="1">
        <v>16021.86</v>
      </c>
      <c r="AGG564" s="1">
        <v>16021.86</v>
      </c>
      <c r="AGH564" s="1">
        <v>16021.86</v>
      </c>
      <c r="AGI564" s="1">
        <v>16021.86</v>
      </c>
      <c r="AGJ564" s="1">
        <v>16021.86</v>
      </c>
      <c r="AGK564" s="1">
        <v>16021.86</v>
      </c>
      <c r="AGL564" s="1">
        <v>16021.86</v>
      </c>
      <c r="AGM564" s="1">
        <v>16021.86</v>
      </c>
      <c r="AGN564" s="1">
        <v>16021.86</v>
      </c>
      <c r="AGO564" s="1">
        <v>16021.86</v>
      </c>
      <c r="AGP564" s="1">
        <v>16021.86</v>
      </c>
      <c r="AGQ564" s="1">
        <v>16021.86</v>
      </c>
      <c r="AGR564" s="1">
        <v>16021.86</v>
      </c>
      <c r="AGS564" s="1">
        <v>16021.86</v>
      </c>
      <c r="AGT564" s="1">
        <v>16021.86</v>
      </c>
      <c r="AGU564" s="1">
        <v>16021.86</v>
      </c>
      <c r="AGV564" s="1">
        <v>16021.86</v>
      </c>
      <c r="AGW564" s="1">
        <v>16021.86</v>
      </c>
      <c r="AGX564" s="1">
        <v>16021.86</v>
      </c>
      <c r="AGY564" s="1">
        <v>16021.86</v>
      </c>
      <c r="AGZ564" s="1">
        <v>16021.86</v>
      </c>
      <c r="AHA564" s="1">
        <v>16021.86</v>
      </c>
      <c r="AHB564" s="1">
        <v>16021.86</v>
      </c>
      <c r="AHC564" s="1">
        <v>16021.86</v>
      </c>
      <c r="AHD564" s="1">
        <v>16021.86</v>
      </c>
      <c r="AHE564" s="1">
        <v>16021.86</v>
      </c>
      <c r="AHF564" s="1">
        <v>16021.86</v>
      </c>
      <c r="AHG564" s="1">
        <v>16021.86</v>
      </c>
      <c r="AHH564" s="1">
        <v>16021.86</v>
      </c>
      <c r="AHI564" s="1">
        <v>16021.86</v>
      </c>
      <c r="AHJ564" s="1">
        <v>16021.86</v>
      </c>
      <c r="AHK564" s="1">
        <v>16021.86</v>
      </c>
      <c r="AHL564" s="1">
        <v>16021.86</v>
      </c>
      <c r="AHM564" s="1">
        <v>16021.86</v>
      </c>
      <c r="AHN564" s="1">
        <v>16021.86</v>
      </c>
      <c r="AHO564" s="1">
        <v>16021.86</v>
      </c>
      <c r="AHP564" s="1">
        <v>16021.86</v>
      </c>
      <c r="AHQ564" s="1">
        <v>16021.86</v>
      </c>
    </row>
    <row r="565" spans="1:901" x14ac:dyDescent="0.3">
      <c r="A565" s="1">
        <v>565</v>
      </c>
      <c r="B565" s="16" t="s">
        <v>783</v>
      </c>
      <c r="D565" s="14" t="s">
        <v>1133</v>
      </c>
      <c r="E565" s="14" t="s">
        <v>1134</v>
      </c>
      <c r="F565" s="1">
        <v>15810.96</v>
      </c>
      <c r="G565" s="1">
        <f t="shared" si="8"/>
        <v>16021.86</v>
      </c>
      <c r="H565" s="1" t="str">
        <f>IFERROR(VLOOKUP(B565,PMS!$A$1:$G$2968,7,FALSE),"")</f>
        <v/>
      </c>
      <c r="I565" s="1" t="str">
        <f>IFERROR(VLOOKUP(B565,PMS!$A$1:$AE$2968,31,FALSE),"")</f>
        <v/>
      </c>
      <c r="YV565" s="1">
        <v>7.95</v>
      </c>
      <c r="YW565" s="1">
        <v>23.86</v>
      </c>
      <c r="YX565" s="1">
        <v>39.770000000000003</v>
      </c>
      <c r="YY565" s="1">
        <v>55.68</v>
      </c>
      <c r="YZ565" s="1">
        <v>55.68</v>
      </c>
      <c r="ZA565" s="1">
        <v>71.59</v>
      </c>
      <c r="ZB565" s="1">
        <v>71.59</v>
      </c>
      <c r="ZC565" s="1">
        <v>87.5</v>
      </c>
      <c r="ZD565" s="1">
        <v>103.4</v>
      </c>
      <c r="ZE565" s="1">
        <v>119.31</v>
      </c>
      <c r="ZF565" s="1">
        <v>135.22</v>
      </c>
      <c r="ZG565" s="1">
        <v>182.95</v>
      </c>
      <c r="ZH565" s="1">
        <v>230.67</v>
      </c>
      <c r="ZI565" s="1">
        <v>230.67</v>
      </c>
      <c r="ZJ565" s="1">
        <v>278.39999999999998</v>
      </c>
      <c r="ZK565" s="1">
        <v>278.39999999999998</v>
      </c>
      <c r="ZL565" s="1">
        <v>326.12</v>
      </c>
      <c r="ZM565" s="1">
        <v>373.98</v>
      </c>
      <c r="ZN565" s="1">
        <v>421.96</v>
      </c>
      <c r="ZO565" s="1">
        <v>469.95</v>
      </c>
      <c r="ZP565" s="1">
        <v>469.95</v>
      </c>
      <c r="ZQ565" s="1">
        <v>517.94000000000005</v>
      </c>
      <c r="ZR565" s="1">
        <v>605.70000000000005</v>
      </c>
      <c r="ZS565" s="1">
        <v>733.22</v>
      </c>
      <c r="ZT565" s="1">
        <v>860.75</v>
      </c>
      <c r="ZU565" s="1">
        <v>990.26</v>
      </c>
      <c r="ZV565" s="1">
        <v>1121.23</v>
      </c>
      <c r="ZW565" s="1">
        <v>1121.23</v>
      </c>
      <c r="ZX565" s="1">
        <v>1252.19</v>
      </c>
      <c r="ZY565" s="1">
        <v>1383.15</v>
      </c>
      <c r="ZZ565" s="1">
        <v>1514.12</v>
      </c>
      <c r="AAA565" s="1">
        <v>1645.08</v>
      </c>
      <c r="AAB565" s="1">
        <v>1888.06</v>
      </c>
      <c r="AAC565" s="1">
        <v>2131.69</v>
      </c>
      <c r="AAD565" s="1">
        <v>2131.69</v>
      </c>
      <c r="AAE565" s="1">
        <v>2378.23</v>
      </c>
      <c r="AAF565" s="1">
        <v>2627.68</v>
      </c>
      <c r="AAG565" s="1">
        <v>2877.14</v>
      </c>
      <c r="AAH565" s="1">
        <v>3126.59</v>
      </c>
      <c r="AAI565" s="1">
        <v>3376.05</v>
      </c>
      <c r="AAJ565" s="1">
        <v>3627.33</v>
      </c>
      <c r="AAK565" s="1">
        <v>3627.33</v>
      </c>
      <c r="AAL565" s="1">
        <v>3942.25</v>
      </c>
      <c r="AAM565" s="1">
        <v>4320.8</v>
      </c>
      <c r="AAN565" s="1">
        <v>4706.63</v>
      </c>
      <c r="AAO565" s="1">
        <v>5099.75</v>
      </c>
      <c r="AAP565" s="1">
        <v>5492.86</v>
      </c>
      <c r="AAQ565" s="1">
        <v>5887.02</v>
      </c>
      <c r="AAR565" s="1">
        <v>5887.02</v>
      </c>
      <c r="AAS565" s="1">
        <v>6282.22</v>
      </c>
      <c r="AAT565" s="1">
        <v>6677.43</v>
      </c>
      <c r="AAU565" s="1">
        <v>7072.63</v>
      </c>
      <c r="AAV565" s="1">
        <v>7467.84</v>
      </c>
      <c r="AAW565" s="1">
        <v>7873.23</v>
      </c>
      <c r="AAX565" s="1">
        <v>8288.82</v>
      </c>
      <c r="AAY565" s="1">
        <v>8288.82</v>
      </c>
      <c r="AAZ565" s="1">
        <v>8704.41</v>
      </c>
      <c r="ABA565" s="1">
        <v>9120</v>
      </c>
      <c r="ABB565" s="1">
        <v>9535.59</v>
      </c>
      <c r="ABC565" s="1">
        <v>9951.18</v>
      </c>
      <c r="ABD565" s="1">
        <v>10366.77</v>
      </c>
      <c r="ABE565" s="1">
        <v>10718.73</v>
      </c>
      <c r="ABF565" s="1">
        <v>10718.73</v>
      </c>
      <c r="ABG565" s="1">
        <v>10893.84</v>
      </c>
      <c r="ABH565" s="1">
        <v>11079.56</v>
      </c>
      <c r="ABI565" s="1">
        <v>11265.28</v>
      </c>
      <c r="ABJ565" s="1">
        <v>11451</v>
      </c>
      <c r="ABK565" s="1">
        <v>11636.71</v>
      </c>
      <c r="ABL565" s="1">
        <v>11822.43</v>
      </c>
      <c r="ABM565" s="1">
        <v>11822.43</v>
      </c>
      <c r="ABN565" s="1">
        <v>12008.15</v>
      </c>
      <c r="ABO565" s="1">
        <v>12193.87</v>
      </c>
      <c r="ABP565" s="1">
        <v>12379.58</v>
      </c>
      <c r="ABQ565" s="1">
        <v>12565.3</v>
      </c>
      <c r="ABR565" s="1">
        <v>12751.02</v>
      </c>
      <c r="ABS565" s="1">
        <v>12936.37</v>
      </c>
      <c r="ABT565" s="1">
        <v>12936.37</v>
      </c>
      <c r="ABU565" s="1">
        <v>13120.99</v>
      </c>
      <c r="ABV565" s="1">
        <v>13261.06</v>
      </c>
      <c r="ABW565" s="1">
        <v>13378.87</v>
      </c>
      <c r="ABX565" s="1">
        <v>13496.67</v>
      </c>
      <c r="ABY565" s="1">
        <v>13614.47</v>
      </c>
      <c r="ABZ565" s="1">
        <v>13732.28</v>
      </c>
      <c r="ACA565" s="1">
        <v>13732.28</v>
      </c>
      <c r="ACB565" s="1">
        <v>13850.08</v>
      </c>
      <c r="ACC565" s="1">
        <v>13967.89</v>
      </c>
      <c r="ACD565" s="1">
        <v>14085.69</v>
      </c>
      <c r="ACE565" s="1">
        <v>14203.49</v>
      </c>
      <c r="ACF565" s="1">
        <v>14320.91</v>
      </c>
      <c r="ACG565" s="1">
        <v>14437.93</v>
      </c>
      <c r="ACH565" s="1">
        <v>14437.93</v>
      </c>
      <c r="ACI565" s="1">
        <v>14554.94</v>
      </c>
      <c r="ACJ565" s="1">
        <v>14671.96</v>
      </c>
      <c r="ACK565" s="1">
        <v>14671.96</v>
      </c>
      <c r="ACL565" s="1">
        <v>14856.71</v>
      </c>
      <c r="ACM565" s="1">
        <v>14948.91</v>
      </c>
      <c r="ACN565" s="1">
        <v>15041.1</v>
      </c>
      <c r="ACO565" s="1">
        <v>15041.1</v>
      </c>
      <c r="ACP565" s="1">
        <v>15133.29</v>
      </c>
      <c r="ACQ565" s="1">
        <v>15225.17</v>
      </c>
      <c r="ACR565" s="1">
        <v>15316.84</v>
      </c>
      <c r="ACS565" s="1">
        <v>15408.51</v>
      </c>
      <c r="ACT565" s="1">
        <v>15500.18</v>
      </c>
      <c r="ACU565" s="1">
        <v>15589.81</v>
      </c>
      <c r="ACV565" s="1">
        <v>15589.81</v>
      </c>
      <c r="ACW565" s="1">
        <v>15642</v>
      </c>
      <c r="ACX565" s="1">
        <v>15681.45</v>
      </c>
      <c r="ACY565" s="1">
        <v>15720.65</v>
      </c>
      <c r="ACZ565" s="1">
        <v>15759.86</v>
      </c>
      <c r="ADA565" s="1">
        <v>15799.06</v>
      </c>
      <c r="ADB565" s="1">
        <v>15838.27</v>
      </c>
      <c r="ADC565" s="1">
        <v>15838.27</v>
      </c>
      <c r="ADD565" s="1">
        <v>15877.48</v>
      </c>
      <c r="ADE565" s="1">
        <v>15915.23</v>
      </c>
      <c r="ADF565" s="1">
        <v>15938.28</v>
      </c>
      <c r="ADG565" s="1">
        <v>15947.02</v>
      </c>
      <c r="ADH565" s="1">
        <v>15955.75</v>
      </c>
      <c r="ADI565" s="1">
        <v>15964.49</v>
      </c>
      <c r="ADJ565" s="1">
        <v>15964.49</v>
      </c>
      <c r="ADK565" s="1">
        <v>15973.23</v>
      </c>
      <c r="ADL565" s="1">
        <v>15981.96</v>
      </c>
      <c r="ADM565" s="1">
        <v>15990.7</v>
      </c>
      <c r="ADN565" s="1">
        <v>15998.85</v>
      </c>
      <c r="ADO565" s="1">
        <v>16001.77</v>
      </c>
      <c r="ADP565" s="1">
        <v>16001.77</v>
      </c>
      <c r="ADQ565" s="1">
        <v>16001.77</v>
      </c>
      <c r="ADR565" s="1">
        <v>16004.68</v>
      </c>
      <c r="ADS565" s="1">
        <v>16007.59</v>
      </c>
      <c r="ADT565" s="1">
        <v>16010.5</v>
      </c>
      <c r="ADU565" s="1">
        <v>16013.42</v>
      </c>
      <c r="ADV565" s="1">
        <v>16016.33</v>
      </c>
      <c r="ADW565" s="1">
        <v>16019.24</v>
      </c>
      <c r="ADX565" s="1">
        <v>16019.24</v>
      </c>
      <c r="ADY565" s="1">
        <v>16021.86</v>
      </c>
      <c r="ADZ565" s="1">
        <v>16021.86</v>
      </c>
      <c r="AEA565" s="1">
        <v>16021.86</v>
      </c>
      <c r="AEB565" s="1">
        <v>16021.86</v>
      </c>
      <c r="AEC565" s="1">
        <v>16021.86</v>
      </c>
      <c r="AED565" s="1">
        <v>16021.86</v>
      </c>
      <c r="AEE565" s="1">
        <v>16021.86</v>
      </c>
      <c r="AEF565" s="1">
        <v>16021.86</v>
      </c>
      <c r="AEG565" s="1">
        <v>16021.86</v>
      </c>
      <c r="AEH565" s="1">
        <v>16021.86</v>
      </c>
      <c r="AEI565" s="1">
        <v>16021.86</v>
      </c>
      <c r="AEJ565" s="1">
        <v>16021.86</v>
      </c>
      <c r="AEK565" s="1">
        <v>16021.86</v>
      </c>
      <c r="AEL565" s="1">
        <v>16021.86</v>
      </c>
      <c r="AEM565" s="1">
        <v>16021.86</v>
      </c>
      <c r="AEN565" s="1">
        <v>16021.86</v>
      </c>
      <c r="AEO565" s="1">
        <v>16021.86</v>
      </c>
      <c r="AEP565" s="1">
        <v>16021.86</v>
      </c>
      <c r="AEQ565" s="1">
        <v>16021.86</v>
      </c>
      <c r="AER565" s="1">
        <v>16021.86</v>
      </c>
      <c r="AES565" s="1">
        <v>16021.86</v>
      </c>
      <c r="AET565" s="1">
        <v>16021.86</v>
      </c>
      <c r="AEU565" s="1">
        <v>16021.86</v>
      </c>
      <c r="AEV565" s="1">
        <v>16021.86</v>
      </c>
      <c r="AEW565" s="1">
        <v>16021.86</v>
      </c>
      <c r="AEX565" s="1">
        <v>16021.86</v>
      </c>
      <c r="AEY565" s="1">
        <v>16021.86</v>
      </c>
      <c r="AEZ565" s="1">
        <v>16021.86</v>
      </c>
      <c r="AFA565" s="1">
        <v>16021.86</v>
      </c>
      <c r="AFB565" s="1">
        <v>16021.86</v>
      </c>
      <c r="AFC565" s="1">
        <v>16021.86</v>
      </c>
      <c r="AFD565" s="1">
        <v>16021.86</v>
      </c>
      <c r="AFE565" s="1">
        <v>16021.86</v>
      </c>
      <c r="AFF565" s="1">
        <v>16021.86</v>
      </c>
      <c r="AFG565" s="1">
        <v>16021.86</v>
      </c>
      <c r="AFH565" s="1">
        <v>16021.86</v>
      </c>
      <c r="AFI565" s="1">
        <v>16021.86</v>
      </c>
      <c r="AFJ565" s="1">
        <v>16021.86</v>
      </c>
      <c r="AFK565" s="1">
        <v>16021.86</v>
      </c>
      <c r="AFL565" s="1">
        <v>16021.86</v>
      </c>
      <c r="AFM565" s="1">
        <v>16021.86</v>
      </c>
      <c r="AFN565" s="1">
        <v>16021.86</v>
      </c>
      <c r="AFO565" s="1">
        <v>16021.86</v>
      </c>
      <c r="AFP565" s="1">
        <v>16021.86</v>
      </c>
      <c r="AFQ565" s="1">
        <v>16021.86</v>
      </c>
      <c r="AFR565" s="1">
        <v>16021.86</v>
      </c>
      <c r="AFS565" s="1">
        <v>16021.86</v>
      </c>
      <c r="AFT565" s="1">
        <v>16021.86</v>
      </c>
      <c r="AFU565" s="1">
        <v>16021.86</v>
      </c>
      <c r="AFV565" s="1">
        <v>16021.86</v>
      </c>
      <c r="AFW565" s="1">
        <v>16021.86</v>
      </c>
      <c r="AFX565" s="1">
        <v>16021.86</v>
      </c>
      <c r="AFY565" s="1">
        <v>16021.86</v>
      </c>
      <c r="AFZ565" s="1">
        <v>16021.86</v>
      </c>
      <c r="AGA565" s="1">
        <v>16021.86</v>
      </c>
      <c r="AGB565" s="1">
        <v>16021.86</v>
      </c>
      <c r="AGC565" s="1">
        <v>16021.86</v>
      </c>
      <c r="AGD565" s="1">
        <v>16021.86</v>
      </c>
      <c r="AGE565" s="1">
        <v>16021.86</v>
      </c>
      <c r="AGF565" s="1">
        <v>16021.86</v>
      </c>
      <c r="AGG565" s="1">
        <v>16021.86</v>
      </c>
      <c r="AGH565" s="1">
        <v>16021.86</v>
      </c>
      <c r="AGI565" s="1">
        <v>16021.86</v>
      </c>
      <c r="AGJ565" s="1">
        <v>16021.86</v>
      </c>
      <c r="AGK565" s="1">
        <v>16021.86</v>
      </c>
      <c r="AGL565" s="1">
        <v>16021.86</v>
      </c>
      <c r="AGM565" s="1">
        <v>16021.86</v>
      </c>
      <c r="AGN565" s="1">
        <v>16021.86</v>
      </c>
      <c r="AGO565" s="1">
        <v>16021.86</v>
      </c>
      <c r="AGP565" s="1">
        <v>16021.86</v>
      </c>
      <c r="AGQ565" s="1">
        <v>16021.86</v>
      </c>
      <c r="AGR565" s="1">
        <v>16021.86</v>
      </c>
      <c r="AGS565" s="1">
        <v>16021.86</v>
      </c>
      <c r="AGT565" s="1">
        <v>16021.86</v>
      </c>
      <c r="AGU565" s="1">
        <v>16021.86</v>
      </c>
      <c r="AGV565" s="1">
        <v>16021.86</v>
      </c>
      <c r="AGW565" s="1">
        <v>16021.86</v>
      </c>
      <c r="AGX565" s="1">
        <v>16021.86</v>
      </c>
      <c r="AGY565" s="1">
        <v>16021.86</v>
      </c>
      <c r="AGZ565" s="1">
        <v>16021.86</v>
      </c>
      <c r="AHA565" s="1">
        <v>16021.86</v>
      </c>
      <c r="AHB565" s="1">
        <v>16021.86</v>
      </c>
      <c r="AHC565" s="1">
        <v>16021.86</v>
      </c>
      <c r="AHD565" s="1">
        <v>16021.86</v>
      </c>
      <c r="AHE565" s="1">
        <v>16021.86</v>
      </c>
      <c r="AHF565" s="1">
        <v>16021.86</v>
      </c>
      <c r="AHG565" s="1">
        <v>16021.86</v>
      </c>
      <c r="AHH565" s="1">
        <v>16021.86</v>
      </c>
      <c r="AHI565" s="1">
        <v>16021.86</v>
      </c>
      <c r="AHJ565" s="1">
        <v>16021.86</v>
      </c>
      <c r="AHK565" s="1">
        <v>16021.86</v>
      </c>
      <c r="AHL565" s="1">
        <v>16021.86</v>
      </c>
      <c r="AHM565" s="1">
        <v>16021.86</v>
      </c>
      <c r="AHN565" s="1">
        <v>16021.86</v>
      </c>
      <c r="AHO565" s="1">
        <v>16021.86</v>
      </c>
      <c r="AHP565" s="1">
        <v>16021.86</v>
      </c>
      <c r="AHQ565" s="1">
        <v>16021.86</v>
      </c>
    </row>
    <row r="566" spans="1:901" x14ac:dyDescent="0.3">
      <c r="A566" s="1">
        <v>566</v>
      </c>
      <c r="B566" s="16" t="s">
        <v>1135</v>
      </c>
      <c r="C566" s="16" t="s">
        <v>1136</v>
      </c>
      <c r="D566" s="14" t="s">
        <v>1133</v>
      </c>
      <c r="E566" s="14" t="s">
        <v>1137</v>
      </c>
      <c r="F566" s="1">
        <v>13344.15</v>
      </c>
      <c r="G566" s="1">
        <f t="shared" si="8"/>
        <v>13522.15</v>
      </c>
      <c r="H566" s="1">
        <f>IFERROR(VLOOKUP(B566,PMS!$A$1:$G$2968,7,FALSE),"")</f>
        <v>46434.83</v>
      </c>
      <c r="I566" s="1" t="str">
        <f>IFERROR(VLOOKUP(B566,PMS!$A$1:$AE$2968,31,FALSE),"")</f>
        <v>ELCL</v>
      </c>
      <c r="YV566" s="1">
        <v>7.95</v>
      </c>
      <c r="YW566" s="1">
        <v>23.86</v>
      </c>
      <c r="YX566" s="1">
        <v>39.770000000000003</v>
      </c>
      <c r="YY566" s="1">
        <v>55.68</v>
      </c>
      <c r="YZ566" s="1">
        <v>55.68</v>
      </c>
      <c r="ZA566" s="1">
        <v>71.59</v>
      </c>
      <c r="ZB566" s="1">
        <v>71.59</v>
      </c>
      <c r="ZC566" s="1">
        <v>87.5</v>
      </c>
      <c r="ZD566" s="1">
        <v>103.4</v>
      </c>
      <c r="ZE566" s="1">
        <v>119.31</v>
      </c>
      <c r="ZF566" s="1">
        <v>135.22</v>
      </c>
      <c r="ZG566" s="1">
        <v>182.95</v>
      </c>
      <c r="ZH566" s="1">
        <v>230.67</v>
      </c>
      <c r="ZI566" s="1">
        <v>230.67</v>
      </c>
      <c r="ZJ566" s="1">
        <v>278.39999999999998</v>
      </c>
      <c r="ZK566" s="1">
        <v>278.39999999999998</v>
      </c>
      <c r="ZL566" s="1">
        <v>326.12</v>
      </c>
      <c r="ZM566" s="1">
        <v>373.85</v>
      </c>
      <c r="ZN566" s="1">
        <v>421.57</v>
      </c>
      <c r="ZO566" s="1">
        <v>469.3</v>
      </c>
      <c r="ZP566" s="1">
        <v>469.3</v>
      </c>
      <c r="ZQ566" s="1">
        <v>517.02</v>
      </c>
      <c r="ZR566" s="1">
        <v>604.52</v>
      </c>
      <c r="ZS566" s="1">
        <v>731.79</v>
      </c>
      <c r="ZT566" s="1">
        <v>859.05</v>
      </c>
      <c r="ZU566" s="1">
        <v>986.32</v>
      </c>
      <c r="ZV566" s="1">
        <v>1113.5899999999999</v>
      </c>
      <c r="ZW566" s="1">
        <v>1113.5899999999999</v>
      </c>
      <c r="ZX566" s="1">
        <v>1240.8599999999999</v>
      </c>
      <c r="ZY566" s="1">
        <v>1368.12</v>
      </c>
      <c r="ZZ566" s="1">
        <v>1495.39</v>
      </c>
      <c r="AAA566" s="1">
        <v>1622.66</v>
      </c>
      <c r="AAB566" s="1">
        <v>1861.28</v>
      </c>
      <c r="AAC566" s="1">
        <v>2099.91</v>
      </c>
      <c r="AAD566" s="1">
        <v>2099.91</v>
      </c>
      <c r="AAE566" s="1">
        <v>2338.54</v>
      </c>
      <c r="AAF566" s="1">
        <v>2577.16</v>
      </c>
      <c r="AAG566" s="1">
        <v>2815.79</v>
      </c>
      <c r="AAH566" s="1">
        <v>3054.41</v>
      </c>
      <c r="AAI566" s="1">
        <v>3293.04</v>
      </c>
      <c r="AAJ566" s="1">
        <v>3531.67</v>
      </c>
      <c r="AAK566" s="1">
        <v>3531.67</v>
      </c>
      <c r="AAL566" s="1">
        <v>3833.93</v>
      </c>
      <c r="AAM566" s="1">
        <v>4199.82</v>
      </c>
      <c r="AAN566" s="1">
        <v>4565.71</v>
      </c>
      <c r="AAO566" s="1">
        <v>4931.6099999999997</v>
      </c>
      <c r="AAP566" s="1">
        <v>5297.5</v>
      </c>
      <c r="AAQ566" s="1">
        <v>5663.39</v>
      </c>
      <c r="AAR566" s="1">
        <v>5663.39</v>
      </c>
      <c r="AAS566" s="1">
        <v>6029.29</v>
      </c>
      <c r="AAT566" s="1">
        <v>6395.18</v>
      </c>
      <c r="AAU566" s="1">
        <v>6761.07</v>
      </c>
      <c r="AAV566" s="1">
        <v>7126.97</v>
      </c>
      <c r="AAW566" s="1">
        <v>7492.86</v>
      </c>
      <c r="AAX566" s="1">
        <v>7858.75</v>
      </c>
      <c r="AAY566" s="1">
        <v>7858.75</v>
      </c>
      <c r="AAZ566" s="1">
        <v>8224.65</v>
      </c>
      <c r="ABA566" s="1">
        <v>8590.5400000000009</v>
      </c>
      <c r="ABB566" s="1">
        <v>8956.43</v>
      </c>
      <c r="ABC566" s="1">
        <v>9322.33</v>
      </c>
      <c r="ABD566" s="1">
        <v>9688.2199999999993</v>
      </c>
      <c r="ABE566" s="1">
        <v>9990.48</v>
      </c>
      <c r="ABF566" s="1">
        <v>9990.48</v>
      </c>
      <c r="ABG566" s="1">
        <v>10133.66</v>
      </c>
      <c r="ABH566" s="1">
        <v>10276.83</v>
      </c>
      <c r="ABI566" s="1">
        <v>10420.01</v>
      </c>
      <c r="ABJ566" s="1">
        <v>10563.18</v>
      </c>
      <c r="ABK566" s="1">
        <v>10706.36</v>
      </c>
      <c r="ABL566" s="1">
        <v>10849.53</v>
      </c>
      <c r="ABM566" s="1">
        <v>10849.53</v>
      </c>
      <c r="ABN566" s="1">
        <v>10992.71</v>
      </c>
      <c r="ABO566" s="1">
        <v>11135.89</v>
      </c>
      <c r="ABP566" s="1">
        <v>11279.06</v>
      </c>
      <c r="ABQ566" s="1">
        <v>11422.24</v>
      </c>
      <c r="ABR566" s="1">
        <v>11565.41</v>
      </c>
      <c r="ABS566" s="1">
        <v>11708.59</v>
      </c>
      <c r="ABT566" s="1">
        <v>11708.59</v>
      </c>
      <c r="ABU566" s="1">
        <v>11851.76</v>
      </c>
      <c r="ABV566" s="1">
        <v>11950.4</v>
      </c>
      <c r="ABW566" s="1">
        <v>12026.76</v>
      </c>
      <c r="ABX566" s="1">
        <v>12103.12</v>
      </c>
      <c r="ABY566" s="1">
        <v>12179.48</v>
      </c>
      <c r="ABZ566" s="1">
        <v>12255.84</v>
      </c>
      <c r="ACA566" s="1">
        <v>12255.84</v>
      </c>
      <c r="ACB566" s="1">
        <v>12332.2</v>
      </c>
      <c r="ACC566" s="1">
        <v>12408.56</v>
      </c>
      <c r="ACD566" s="1">
        <v>12484.92</v>
      </c>
      <c r="ACE566" s="1">
        <v>12561.28</v>
      </c>
      <c r="ACF566" s="1">
        <v>12637.64</v>
      </c>
      <c r="ACG566" s="1">
        <v>12714</v>
      </c>
      <c r="ACH566" s="1">
        <v>12714</v>
      </c>
      <c r="ACI566" s="1">
        <v>12790.36</v>
      </c>
      <c r="ACJ566" s="1">
        <v>12866.72</v>
      </c>
      <c r="ACK566" s="1">
        <v>12866.72</v>
      </c>
      <c r="ACL566" s="1">
        <v>12986.03</v>
      </c>
      <c r="ACM566" s="1">
        <v>13033.76</v>
      </c>
      <c r="ACN566" s="1">
        <v>13081.48</v>
      </c>
      <c r="ACO566" s="1">
        <v>13081.48</v>
      </c>
      <c r="ACP566" s="1">
        <v>13129.21</v>
      </c>
      <c r="ACQ566" s="1">
        <v>13176.93</v>
      </c>
      <c r="ACR566" s="1">
        <v>13224.66</v>
      </c>
      <c r="ACS566" s="1">
        <v>13272.38</v>
      </c>
      <c r="ACT566" s="1">
        <v>13320.11</v>
      </c>
      <c r="ACU566" s="1">
        <v>13367.84</v>
      </c>
      <c r="ACV566" s="1">
        <v>13367.84</v>
      </c>
      <c r="ACW566" s="1">
        <v>13396.47</v>
      </c>
      <c r="ACX566" s="1">
        <v>13412.38</v>
      </c>
      <c r="ACY566" s="1">
        <v>13428.29</v>
      </c>
      <c r="ACZ566" s="1">
        <v>13444.2</v>
      </c>
      <c r="ADA566" s="1">
        <v>13460.1</v>
      </c>
      <c r="ADB566" s="1">
        <v>13476.01</v>
      </c>
      <c r="ADC566" s="1">
        <v>13476.01</v>
      </c>
      <c r="ADD566" s="1">
        <v>13491.92</v>
      </c>
      <c r="ADE566" s="1">
        <v>13507.83</v>
      </c>
      <c r="ADF566" s="1">
        <v>13522.15</v>
      </c>
      <c r="ADG566" s="1">
        <v>13522.15</v>
      </c>
      <c r="ADH566" s="1">
        <v>13522.15</v>
      </c>
      <c r="ADI566" s="1">
        <v>13522.15</v>
      </c>
      <c r="ADJ566" s="1">
        <v>13522.15</v>
      </c>
      <c r="ADK566" s="1">
        <v>13522.15</v>
      </c>
      <c r="ADL566" s="1">
        <v>13522.15</v>
      </c>
      <c r="ADM566" s="1">
        <v>13522.15</v>
      </c>
      <c r="ADN566" s="1">
        <v>13522.15</v>
      </c>
      <c r="ADO566" s="1">
        <v>13522.15</v>
      </c>
      <c r="ADP566" s="1">
        <v>13522.15</v>
      </c>
      <c r="ADQ566" s="1">
        <v>13522.15</v>
      </c>
      <c r="ADR566" s="1">
        <v>13522.15</v>
      </c>
      <c r="ADS566" s="1">
        <v>13522.15</v>
      </c>
      <c r="ADT566" s="1">
        <v>13522.15</v>
      </c>
      <c r="ADU566" s="1">
        <v>13522.15</v>
      </c>
      <c r="ADV566" s="1">
        <v>13522.15</v>
      </c>
      <c r="ADW566" s="1">
        <v>13522.15</v>
      </c>
      <c r="ADX566" s="1">
        <v>13522.15</v>
      </c>
      <c r="ADY566" s="1">
        <v>13522.15</v>
      </c>
      <c r="ADZ566" s="1">
        <v>13522.15</v>
      </c>
      <c r="AEA566" s="1">
        <v>13522.15</v>
      </c>
      <c r="AEB566" s="1">
        <v>13522.15</v>
      </c>
      <c r="AEC566" s="1">
        <v>13522.15</v>
      </c>
      <c r="AED566" s="1">
        <v>13522.15</v>
      </c>
      <c r="AEE566" s="1">
        <v>13522.15</v>
      </c>
      <c r="AEF566" s="1">
        <v>13522.15</v>
      </c>
      <c r="AEG566" s="1">
        <v>13522.15</v>
      </c>
      <c r="AEH566" s="1">
        <v>13522.15</v>
      </c>
      <c r="AEI566" s="1">
        <v>13522.15</v>
      </c>
      <c r="AEJ566" s="1">
        <v>13522.15</v>
      </c>
      <c r="AEK566" s="1">
        <v>13522.15</v>
      </c>
      <c r="AEL566" s="1">
        <v>13522.15</v>
      </c>
      <c r="AEM566" s="1">
        <v>13522.15</v>
      </c>
      <c r="AEN566" s="1">
        <v>13522.15</v>
      </c>
      <c r="AEO566" s="1">
        <v>13522.15</v>
      </c>
      <c r="AEP566" s="1">
        <v>13522.15</v>
      </c>
      <c r="AEQ566" s="1">
        <v>13522.15</v>
      </c>
      <c r="AER566" s="1">
        <v>13522.15</v>
      </c>
      <c r="AES566" s="1">
        <v>13522.15</v>
      </c>
      <c r="AET566" s="1">
        <v>13522.15</v>
      </c>
      <c r="AEU566" s="1">
        <v>13522.15</v>
      </c>
      <c r="AEV566" s="1">
        <v>13522.15</v>
      </c>
      <c r="AEW566" s="1">
        <v>13522.15</v>
      </c>
      <c r="AEX566" s="1">
        <v>13522.15</v>
      </c>
      <c r="AEY566" s="1">
        <v>13522.15</v>
      </c>
      <c r="AEZ566" s="1">
        <v>13522.15</v>
      </c>
      <c r="AFA566" s="1">
        <v>13522.15</v>
      </c>
      <c r="AFB566" s="1">
        <v>13522.15</v>
      </c>
      <c r="AFC566" s="1">
        <v>13522.15</v>
      </c>
      <c r="AFD566" s="1">
        <v>13522.15</v>
      </c>
      <c r="AFE566" s="1">
        <v>13522.15</v>
      </c>
      <c r="AFF566" s="1">
        <v>13522.15</v>
      </c>
      <c r="AFG566" s="1">
        <v>13522.15</v>
      </c>
      <c r="AFH566" s="1">
        <v>13522.15</v>
      </c>
      <c r="AFI566" s="1">
        <v>13522.15</v>
      </c>
      <c r="AFJ566" s="1">
        <v>13522.15</v>
      </c>
      <c r="AFK566" s="1">
        <v>13522.15</v>
      </c>
      <c r="AFL566" s="1">
        <v>13522.15</v>
      </c>
      <c r="AFM566" s="1">
        <v>13522.15</v>
      </c>
      <c r="AFN566" s="1">
        <v>13522.15</v>
      </c>
      <c r="AFO566" s="1">
        <v>13522.15</v>
      </c>
      <c r="AFP566" s="1">
        <v>13522.15</v>
      </c>
      <c r="AFQ566" s="1">
        <v>13522.15</v>
      </c>
      <c r="AFR566" s="1">
        <v>13522.15</v>
      </c>
      <c r="AFS566" s="1">
        <v>13522.15</v>
      </c>
      <c r="AFT566" s="1">
        <v>13522.15</v>
      </c>
      <c r="AFU566" s="1">
        <v>13522.15</v>
      </c>
      <c r="AFV566" s="1">
        <v>13522.15</v>
      </c>
      <c r="AFW566" s="1">
        <v>13522.15</v>
      </c>
      <c r="AFX566" s="1">
        <v>13522.15</v>
      </c>
      <c r="AFY566" s="1">
        <v>13522.15</v>
      </c>
      <c r="AFZ566" s="1">
        <v>13522.15</v>
      </c>
      <c r="AGA566" s="1">
        <v>13522.15</v>
      </c>
      <c r="AGB566" s="1">
        <v>13522.15</v>
      </c>
      <c r="AGC566" s="1">
        <v>13522.15</v>
      </c>
      <c r="AGD566" s="1">
        <v>13522.15</v>
      </c>
      <c r="AGE566" s="1">
        <v>13522.15</v>
      </c>
      <c r="AGF566" s="1">
        <v>13522.15</v>
      </c>
      <c r="AGG566" s="1">
        <v>13522.15</v>
      </c>
      <c r="AGH566" s="1">
        <v>13522.15</v>
      </c>
      <c r="AGI566" s="1">
        <v>13522.15</v>
      </c>
      <c r="AGJ566" s="1">
        <v>13522.15</v>
      </c>
      <c r="AGK566" s="1">
        <v>13522.15</v>
      </c>
      <c r="AGL566" s="1">
        <v>13522.15</v>
      </c>
      <c r="AGM566" s="1">
        <v>13522.15</v>
      </c>
      <c r="AGN566" s="1">
        <v>13522.15</v>
      </c>
      <c r="AGO566" s="1">
        <v>13522.15</v>
      </c>
      <c r="AGP566" s="1">
        <v>13522.15</v>
      </c>
      <c r="AGQ566" s="1">
        <v>13522.15</v>
      </c>
      <c r="AGR566" s="1">
        <v>13522.15</v>
      </c>
      <c r="AGS566" s="1">
        <v>13522.15</v>
      </c>
      <c r="AGT566" s="1">
        <v>13522.15</v>
      </c>
      <c r="AGU566" s="1">
        <v>13522.15</v>
      </c>
      <c r="AGV566" s="1">
        <v>13522.15</v>
      </c>
      <c r="AGW566" s="1">
        <v>13522.15</v>
      </c>
      <c r="AGX566" s="1">
        <v>13522.15</v>
      </c>
      <c r="AGY566" s="1">
        <v>13522.15</v>
      </c>
      <c r="AGZ566" s="1">
        <v>13522.15</v>
      </c>
      <c r="AHA566" s="1">
        <v>13522.15</v>
      </c>
      <c r="AHB566" s="1">
        <v>13522.15</v>
      </c>
      <c r="AHC566" s="1">
        <v>13522.15</v>
      </c>
      <c r="AHD566" s="1">
        <v>13522.15</v>
      </c>
      <c r="AHE566" s="1">
        <v>13522.15</v>
      </c>
      <c r="AHF566" s="1">
        <v>13522.15</v>
      </c>
      <c r="AHG566" s="1">
        <v>13522.15</v>
      </c>
      <c r="AHH566" s="1">
        <v>13522.15</v>
      </c>
      <c r="AHI566" s="1">
        <v>13522.15</v>
      </c>
      <c r="AHJ566" s="1">
        <v>13522.15</v>
      </c>
      <c r="AHK566" s="1">
        <v>13522.15</v>
      </c>
      <c r="AHL566" s="1">
        <v>13522.15</v>
      </c>
      <c r="AHM566" s="1">
        <v>13522.15</v>
      </c>
      <c r="AHN566" s="1">
        <v>13522.15</v>
      </c>
      <c r="AHO566" s="1">
        <v>13522.15</v>
      </c>
      <c r="AHP566" s="1">
        <v>13522.15</v>
      </c>
      <c r="AHQ566" s="1">
        <v>13522.15</v>
      </c>
    </row>
    <row r="567" spans="1:901" x14ac:dyDescent="0.3">
      <c r="A567" s="1">
        <v>567</v>
      </c>
      <c r="B567" s="16" t="s">
        <v>1138</v>
      </c>
      <c r="C567" s="16" t="s">
        <v>1139</v>
      </c>
      <c r="D567" s="14">
        <v>45671</v>
      </c>
      <c r="E567" s="14" t="s">
        <v>1037</v>
      </c>
      <c r="F567" s="1">
        <v>167.71</v>
      </c>
      <c r="G567" s="1">
        <f t="shared" si="8"/>
        <v>169.95</v>
      </c>
      <c r="H567" s="1">
        <f>IFERROR(VLOOKUP(B567,PMS!$A$1:$G$2968,7,FALSE),"")</f>
        <v>1</v>
      </c>
      <c r="I567" s="1">
        <f>IFERROR(VLOOKUP(B567,PMS!$A$1:$AE$2968,31,FALSE),"")</f>
        <v>0</v>
      </c>
      <c r="ZM567" s="1">
        <v>0.13</v>
      </c>
      <c r="ZN567" s="1">
        <v>0.39</v>
      </c>
      <c r="ZO567" s="1">
        <v>0.65</v>
      </c>
      <c r="ZP567" s="1">
        <v>0.65</v>
      </c>
      <c r="ZQ567" s="1">
        <v>0.92</v>
      </c>
      <c r="ZR567" s="1">
        <v>1.18</v>
      </c>
      <c r="ZS567" s="1">
        <v>1.44</v>
      </c>
      <c r="ZT567" s="1">
        <v>1.7</v>
      </c>
      <c r="ZU567" s="1">
        <v>2.48</v>
      </c>
      <c r="ZV567" s="1">
        <v>3.27</v>
      </c>
      <c r="ZW567" s="1">
        <v>3.27</v>
      </c>
      <c r="ZX567" s="1">
        <v>4.05</v>
      </c>
      <c r="ZY567" s="1">
        <v>4.84</v>
      </c>
      <c r="ZZ567" s="1">
        <v>5.62</v>
      </c>
      <c r="AAA567" s="1">
        <v>6.41</v>
      </c>
      <c r="AAB567" s="1">
        <v>7.84</v>
      </c>
      <c r="AAC567" s="1">
        <v>9.94</v>
      </c>
      <c r="AAD567" s="1">
        <v>9.94</v>
      </c>
      <c r="AAE567" s="1">
        <v>12.03</v>
      </c>
      <c r="AAF567" s="1">
        <v>14.12</v>
      </c>
      <c r="AAG567" s="1">
        <v>16.21</v>
      </c>
      <c r="AAH567" s="1">
        <v>18.3</v>
      </c>
      <c r="AAI567" s="1">
        <v>20.39</v>
      </c>
      <c r="AAJ567" s="1">
        <v>24.32</v>
      </c>
      <c r="AAK567" s="1">
        <v>24.32</v>
      </c>
      <c r="AAL567" s="1">
        <v>28.24</v>
      </c>
      <c r="AAM567" s="1">
        <v>32.159999999999997</v>
      </c>
      <c r="AAN567" s="1">
        <v>36.08</v>
      </c>
      <c r="AAO567" s="1">
        <v>40</v>
      </c>
      <c r="AAP567" s="1">
        <v>43.92</v>
      </c>
      <c r="AAQ567" s="1">
        <v>48.89</v>
      </c>
      <c r="AAR567" s="1">
        <v>48.89</v>
      </c>
      <c r="AAS567" s="1">
        <v>54.91</v>
      </c>
      <c r="AAT567" s="1">
        <v>60.92</v>
      </c>
      <c r="AAU567" s="1">
        <v>66.930000000000007</v>
      </c>
      <c r="AAV567" s="1">
        <v>72.95</v>
      </c>
      <c r="AAW567" s="1">
        <v>78.959999999999994</v>
      </c>
      <c r="AAX567" s="1">
        <v>84.97</v>
      </c>
      <c r="AAY567" s="1">
        <v>84.97</v>
      </c>
      <c r="AAZ567" s="1">
        <v>90.99</v>
      </c>
      <c r="ABA567" s="1">
        <v>97</v>
      </c>
      <c r="ABB567" s="1">
        <v>103.01</v>
      </c>
      <c r="ABC567" s="1">
        <v>109.03</v>
      </c>
      <c r="ABD567" s="1">
        <v>115.04</v>
      </c>
      <c r="ABE567" s="1">
        <v>121.05</v>
      </c>
      <c r="ABF567" s="1">
        <v>121.05</v>
      </c>
      <c r="ABG567" s="1">
        <v>124.45</v>
      </c>
      <c r="ABH567" s="1">
        <v>126.81</v>
      </c>
      <c r="ABI567" s="1">
        <v>129.16</v>
      </c>
      <c r="ABJ567" s="1">
        <v>131.51</v>
      </c>
      <c r="ABK567" s="1">
        <v>133.87</v>
      </c>
      <c r="ABL567" s="1">
        <v>136.22</v>
      </c>
      <c r="ABM567" s="1">
        <v>136.22</v>
      </c>
      <c r="ABN567" s="1">
        <v>138.57</v>
      </c>
      <c r="ABO567" s="1">
        <v>140.93</v>
      </c>
      <c r="ABP567" s="1">
        <v>143.28</v>
      </c>
      <c r="ABQ567" s="1">
        <v>145.63</v>
      </c>
      <c r="ABR567" s="1">
        <v>147.97999999999999</v>
      </c>
      <c r="ABS567" s="1">
        <v>149.97</v>
      </c>
      <c r="ABT567" s="1">
        <v>149.97</v>
      </c>
      <c r="ABU567" s="1">
        <v>151.22999999999999</v>
      </c>
      <c r="ABV567" s="1">
        <v>152.47999999999999</v>
      </c>
      <c r="ABW567" s="1">
        <v>153.74</v>
      </c>
      <c r="ABX567" s="1">
        <v>154.99</v>
      </c>
      <c r="ABY567" s="1">
        <v>156.25</v>
      </c>
      <c r="ABZ567" s="1">
        <v>157.5</v>
      </c>
      <c r="ACA567" s="1">
        <v>157.5</v>
      </c>
      <c r="ACB567" s="1">
        <v>158.76</v>
      </c>
      <c r="ACC567" s="1">
        <v>160.01</v>
      </c>
      <c r="ACD567" s="1">
        <v>161.27000000000001</v>
      </c>
      <c r="ACE567" s="1">
        <v>162.52000000000001</v>
      </c>
      <c r="ACF567" s="1">
        <v>163.38</v>
      </c>
      <c r="ACG567" s="1">
        <v>163.86</v>
      </c>
      <c r="ACH567" s="1">
        <v>163.86</v>
      </c>
      <c r="ACI567" s="1">
        <v>164.33</v>
      </c>
      <c r="ACJ567" s="1">
        <v>164.8</v>
      </c>
      <c r="ACK567" s="1">
        <v>164.8</v>
      </c>
      <c r="ACL567" s="1">
        <v>165.58</v>
      </c>
      <c r="ACM567" s="1">
        <v>166.37</v>
      </c>
      <c r="ACN567" s="1">
        <v>167.15</v>
      </c>
      <c r="ACO567" s="1">
        <v>167.15</v>
      </c>
      <c r="ACP567" s="1">
        <v>167.93</v>
      </c>
      <c r="ACQ567" s="1">
        <v>168.4</v>
      </c>
      <c r="ACR567" s="1">
        <v>168.67</v>
      </c>
      <c r="ACS567" s="1">
        <v>168.93</v>
      </c>
      <c r="ACT567" s="1">
        <v>169.19</v>
      </c>
      <c r="ACU567" s="1">
        <v>169.45</v>
      </c>
      <c r="ACV567" s="1">
        <v>169.45</v>
      </c>
      <c r="ACW567" s="1">
        <v>169.71</v>
      </c>
      <c r="ACX567" s="1">
        <v>169.95</v>
      </c>
      <c r="ACY567" s="1">
        <v>169.95</v>
      </c>
      <c r="ACZ567" s="1">
        <v>169.95</v>
      </c>
      <c r="ADA567" s="1">
        <v>169.95</v>
      </c>
      <c r="ADB567" s="1">
        <v>169.95</v>
      </c>
      <c r="ADC567" s="1">
        <v>169.95</v>
      </c>
      <c r="ADD567" s="1">
        <v>169.95</v>
      </c>
      <c r="ADE567" s="1">
        <v>169.95</v>
      </c>
      <c r="ADF567" s="1">
        <v>169.95</v>
      </c>
      <c r="ADG567" s="1">
        <v>169.95</v>
      </c>
      <c r="ADH567" s="1">
        <v>169.95</v>
      </c>
      <c r="ADI567" s="1">
        <v>169.95</v>
      </c>
      <c r="ADJ567" s="1">
        <v>169.95</v>
      </c>
      <c r="ADK567" s="1">
        <v>169.95</v>
      </c>
      <c r="ADL567" s="1">
        <v>169.95</v>
      </c>
      <c r="ADM567" s="1">
        <v>169.95</v>
      </c>
      <c r="ADN567" s="1">
        <v>169.95</v>
      </c>
      <c r="ADO567" s="1">
        <v>169.95</v>
      </c>
      <c r="ADP567" s="1">
        <v>169.95</v>
      </c>
      <c r="ADQ567" s="1">
        <v>169.95</v>
      </c>
      <c r="ADR567" s="1">
        <v>169.95</v>
      </c>
      <c r="ADS567" s="1">
        <v>169.95</v>
      </c>
      <c r="ADT567" s="1">
        <v>169.95</v>
      </c>
      <c r="ADU567" s="1">
        <v>169.95</v>
      </c>
      <c r="ADV567" s="1">
        <v>169.95</v>
      </c>
      <c r="ADW567" s="1">
        <v>169.95</v>
      </c>
      <c r="ADX567" s="1">
        <v>169.95</v>
      </c>
      <c r="ADY567" s="1">
        <v>169.95</v>
      </c>
      <c r="ADZ567" s="1">
        <v>169.95</v>
      </c>
      <c r="AEA567" s="1">
        <v>169.95</v>
      </c>
      <c r="AEB567" s="1">
        <v>169.95</v>
      </c>
      <c r="AEC567" s="1">
        <v>169.95</v>
      </c>
      <c r="AED567" s="1">
        <v>169.95</v>
      </c>
      <c r="AEE567" s="1">
        <v>169.95</v>
      </c>
      <c r="AEF567" s="1">
        <v>169.95</v>
      </c>
      <c r="AEG567" s="1">
        <v>169.95</v>
      </c>
      <c r="AEH567" s="1">
        <v>169.95</v>
      </c>
      <c r="AEI567" s="1">
        <v>169.95</v>
      </c>
      <c r="AEJ567" s="1">
        <v>169.95</v>
      </c>
      <c r="AEK567" s="1">
        <v>169.95</v>
      </c>
      <c r="AEL567" s="1">
        <v>169.95</v>
      </c>
      <c r="AEM567" s="1">
        <v>169.95</v>
      </c>
      <c r="AEN567" s="1">
        <v>169.95</v>
      </c>
      <c r="AEO567" s="1">
        <v>169.95</v>
      </c>
      <c r="AEP567" s="1">
        <v>169.95</v>
      </c>
      <c r="AEQ567" s="1">
        <v>169.95</v>
      </c>
      <c r="AER567" s="1">
        <v>169.95</v>
      </c>
      <c r="AES567" s="1">
        <v>169.95</v>
      </c>
      <c r="AET567" s="1">
        <v>169.95</v>
      </c>
      <c r="AEU567" s="1">
        <v>169.95</v>
      </c>
      <c r="AEV567" s="1">
        <v>169.95</v>
      </c>
      <c r="AEW567" s="1">
        <v>169.95</v>
      </c>
      <c r="AEX567" s="1">
        <v>169.95</v>
      </c>
      <c r="AEY567" s="1">
        <v>169.95</v>
      </c>
      <c r="AEZ567" s="1">
        <v>169.95</v>
      </c>
      <c r="AFA567" s="1">
        <v>169.95</v>
      </c>
      <c r="AFB567" s="1">
        <v>169.95</v>
      </c>
      <c r="AFC567" s="1">
        <v>169.95</v>
      </c>
      <c r="AFD567" s="1">
        <v>169.95</v>
      </c>
      <c r="AFE567" s="1">
        <v>169.95</v>
      </c>
      <c r="AFF567" s="1">
        <v>169.95</v>
      </c>
      <c r="AFG567" s="1">
        <v>169.95</v>
      </c>
      <c r="AFH567" s="1">
        <v>169.95</v>
      </c>
      <c r="AFI567" s="1">
        <v>169.95</v>
      </c>
      <c r="AFJ567" s="1">
        <v>169.95</v>
      </c>
      <c r="AFK567" s="1">
        <v>169.95</v>
      </c>
      <c r="AFL567" s="1">
        <v>169.95</v>
      </c>
      <c r="AFM567" s="1">
        <v>169.95</v>
      </c>
      <c r="AFN567" s="1">
        <v>169.95</v>
      </c>
      <c r="AFO567" s="1">
        <v>169.95</v>
      </c>
      <c r="AFP567" s="1">
        <v>169.95</v>
      </c>
      <c r="AFQ567" s="1">
        <v>169.95</v>
      </c>
      <c r="AFR567" s="1">
        <v>169.95</v>
      </c>
      <c r="AFS567" s="1">
        <v>169.95</v>
      </c>
      <c r="AFT567" s="1">
        <v>169.95</v>
      </c>
      <c r="AFU567" s="1">
        <v>169.95</v>
      </c>
      <c r="AFV567" s="1">
        <v>169.95</v>
      </c>
      <c r="AFW567" s="1">
        <v>169.95</v>
      </c>
      <c r="AFX567" s="1">
        <v>169.95</v>
      </c>
      <c r="AFY567" s="1">
        <v>169.95</v>
      </c>
      <c r="AFZ567" s="1">
        <v>169.95</v>
      </c>
      <c r="AGA567" s="1">
        <v>169.95</v>
      </c>
      <c r="AGB567" s="1">
        <v>169.95</v>
      </c>
      <c r="AGC567" s="1">
        <v>169.95</v>
      </c>
      <c r="AGD567" s="1">
        <v>169.95</v>
      </c>
      <c r="AGE567" s="1">
        <v>169.95</v>
      </c>
      <c r="AGF567" s="1">
        <v>169.95</v>
      </c>
      <c r="AGG567" s="1">
        <v>169.95</v>
      </c>
      <c r="AGH567" s="1">
        <v>169.95</v>
      </c>
      <c r="AGI567" s="1">
        <v>169.95</v>
      </c>
      <c r="AGJ567" s="1">
        <v>169.95</v>
      </c>
      <c r="AGK567" s="1">
        <v>169.95</v>
      </c>
      <c r="AGL567" s="1">
        <v>169.95</v>
      </c>
      <c r="AGM567" s="1">
        <v>169.95</v>
      </c>
      <c r="AGN567" s="1">
        <v>169.95</v>
      </c>
      <c r="AGO567" s="1">
        <v>169.95</v>
      </c>
      <c r="AGP567" s="1">
        <v>169.95</v>
      </c>
      <c r="AGQ567" s="1">
        <v>169.95</v>
      </c>
      <c r="AGR567" s="1">
        <v>169.95</v>
      </c>
      <c r="AGS567" s="1">
        <v>169.95</v>
      </c>
      <c r="AGT567" s="1">
        <v>169.95</v>
      </c>
      <c r="AGU567" s="1">
        <v>169.95</v>
      </c>
      <c r="AGV567" s="1">
        <v>169.95</v>
      </c>
      <c r="AGW567" s="1">
        <v>169.95</v>
      </c>
      <c r="AGX567" s="1">
        <v>169.95</v>
      </c>
      <c r="AGY567" s="1">
        <v>169.95</v>
      </c>
      <c r="AGZ567" s="1">
        <v>169.95</v>
      </c>
      <c r="AHA567" s="1">
        <v>169.95</v>
      </c>
      <c r="AHB567" s="1">
        <v>169.95</v>
      </c>
      <c r="AHC567" s="1">
        <v>169.95</v>
      </c>
      <c r="AHD567" s="1">
        <v>169.95</v>
      </c>
      <c r="AHE567" s="1">
        <v>169.95</v>
      </c>
      <c r="AHF567" s="1">
        <v>169.95</v>
      </c>
      <c r="AHG567" s="1">
        <v>169.95</v>
      </c>
      <c r="AHH567" s="1">
        <v>169.95</v>
      </c>
      <c r="AHI567" s="1">
        <v>169.95</v>
      </c>
      <c r="AHJ567" s="1">
        <v>169.95</v>
      </c>
      <c r="AHK567" s="1">
        <v>169.95</v>
      </c>
      <c r="AHL567" s="1">
        <v>169.95</v>
      </c>
      <c r="AHM567" s="1">
        <v>169.95</v>
      </c>
      <c r="AHN567" s="1">
        <v>169.95</v>
      </c>
      <c r="AHO567" s="1">
        <v>169.95</v>
      </c>
      <c r="AHP567" s="1">
        <v>169.95</v>
      </c>
      <c r="AHQ567" s="1">
        <v>169.95</v>
      </c>
    </row>
    <row r="568" spans="1:901" x14ac:dyDescent="0.3">
      <c r="A568" s="1">
        <v>568</v>
      </c>
      <c r="B568" s="16" t="s">
        <v>1140</v>
      </c>
      <c r="C568" s="16" t="s">
        <v>1141</v>
      </c>
      <c r="D568" s="14">
        <v>45679</v>
      </c>
      <c r="E568" s="14" t="s">
        <v>1134</v>
      </c>
      <c r="F568" s="1">
        <v>2299.1</v>
      </c>
      <c r="G568" s="1">
        <f t="shared" si="8"/>
        <v>2329.77</v>
      </c>
      <c r="H568" s="1">
        <f>IFERROR(VLOOKUP(B568,PMS!$A$1:$G$2968,7,FALSE),"")</f>
        <v>1</v>
      </c>
      <c r="I568" s="1">
        <f>IFERROR(VLOOKUP(B568,PMS!$A$1:$AE$2968,31,FALSE),"")</f>
        <v>0</v>
      </c>
      <c r="ZU568" s="1">
        <v>1.46</v>
      </c>
      <c r="ZV568" s="1">
        <v>4.37</v>
      </c>
      <c r="ZW568" s="1">
        <v>4.37</v>
      </c>
      <c r="ZX568" s="1">
        <v>7.28</v>
      </c>
      <c r="ZY568" s="1">
        <v>10.19</v>
      </c>
      <c r="ZZ568" s="1">
        <v>13.1</v>
      </c>
      <c r="AAA568" s="1">
        <v>16.02</v>
      </c>
      <c r="AAB568" s="1">
        <v>18.93</v>
      </c>
      <c r="AAC568" s="1">
        <v>21.84</v>
      </c>
      <c r="AAD568" s="1">
        <v>21.84</v>
      </c>
      <c r="AAE568" s="1">
        <v>27.67</v>
      </c>
      <c r="AAF568" s="1">
        <v>36.4</v>
      </c>
      <c r="AAG568" s="1">
        <v>45.14</v>
      </c>
      <c r="AAH568" s="1">
        <v>53.88</v>
      </c>
      <c r="AAI568" s="1">
        <v>62.61</v>
      </c>
      <c r="AAJ568" s="1">
        <v>71.349999999999994</v>
      </c>
      <c r="AAK568" s="1">
        <v>71.349999999999994</v>
      </c>
      <c r="AAL568" s="1">
        <v>80.09</v>
      </c>
      <c r="AAM568" s="1">
        <v>88.82</v>
      </c>
      <c r="AAN568" s="1">
        <v>104.84</v>
      </c>
      <c r="AAO568" s="1">
        <v>128.13999999999999</v>
      </c>
      <c r="AAP568" s="1">
        <v>151.43</v>
      </c>
      <c r="AAQ568" s="1">
        <v>174.73</v>
      </c>
      <c r="AAR568" s="1">
        <v>174.73</v>
      </c>
      <c r="AAS568" s="1">
        <v>198.03</v>
      </c>
      <c r="AAT568" s="1">
        <v>221.33</v>
      </c>
      <c r="AAU568" s="1">
        <v>244.63</v>
      </c>
      <c r="AAV568" s="1">
        <v>267.92</v>
      </c>
      <c r="AAW568" s="1">
        <v>301.41000000000003</v>
      </c>
      <c r="AAX568" s="1">
        <v>345.1</v>
      </c>
      <c r="AAY568" s="1">
        <v>345.1</v>
      </c>
      <c r="AAZ568" s="1">
        <v>388.78</v>
      </c>
      <c r="ABA568" s="1">
        <v>432.46</v>
      </c>
      <c r="ABB568" s="1">
        <v>476.15</v>
      </c>
      <c r="ABC568" s="1">
        <v>519.83000000000004</v>
      </c>
      <c r="ABD568" s="1">
        <v>563.51</v>
      </c>
      <c r="ABE568" s="1">
        <v>607.20000000000005</v>
      </c>
      <c r="ABF568" s="1">
        <v>607.20000000000005</v>
      </c>
      <c r="ABG568" s="1">
        <v>635.74</v>
      </c>
      <c r="ABH568" s="1">
        <v>675.92</v>
      </c>
      <c r="ABI568" s="1">
        <v>716.11</v>
      </c>
      <c r="ABJ568" s="1">
        <v>756.3</v>
      </c>
      <c r="ABK568" s="1">
        <v>796.49</v>
      </c>
      <c r="ABL568" s="1">
        <v>836.68</v>
      </c>
      <c r="ABM568" s="1">
        <v>836.68</v>
      </c>
      <c r="ABN568" s="1">
        <v>876.87</v>
      </c>
      <c r="ABO568" s="1">
        <v>917.05</v>
      </c>
      <c r="ABP568" s="1">
        <v>957.24</v>
      </c>
      <c r="ABQ568" s="1">
        <v>997.43</v>
      </c>
      <c r="ABR568" s="1">
        <v>1037.6199999999999</v>
      </c>
      <c r="ABS568" s="1">
        <v>1077.81</v>
      </c>
      <c r="ABT568" s="1">
        <v>1077.81</v>
      </c>
      <c r="ABU568" s="1">
        <v>1118</v>
      </c>
      <c r="ABV568" s="1">
        <v>1158.19</v>
      </c>
      <c r="ABW568" s="1">
        <v>1198.3699999999999</v>
      </c>
      <c r="ABX568" s="1">
        <v>1238.56</v>
      </c>
      <c r="ABY568" s="1">
        <v>1278.75</v>
      </c>
      <c r="ABZ568" s="1">
        <v>1318.94</v>
      </c>
      <c r="ACA568" s="1">
        <v>1318.94</v>
      </c>
      <c r="ACB568" s="1">
        <v>1359.13</v>
      </c>
      <c r="ACC568" s="1">
        <v>1399.32</v>
      </c>
      <c r="ACD568" s="1">
        <v>1439.51</v>
      </c>
      <c r="ACE568" s="1">
        <v>1479.69</v>
      </c>
      <c r="ACF568" s="1">
        <v>1519.88</v>
      </c>
      <c r="ACG568" s="1">
        <v>1560.07</v>
      </c>
      <c r="ACH568" s="1">
        <v>1560.07</v>
      </c>
      <c r="ACI568" s="1">
        <v>1600.26</v>
      </c>
      <c r="ACJ568" s="1">
        <v>1640.45</v>
      </c>
      <c r="ACK568" s="1">
        <v>1640.45</v>
      </c>
      <c r="ACL568" s="1">
        <v>1705.1</v>
      </c>
      <c r="ACM568" s="1">
        <v>1748.78</v>
      </c>
      <c r="ACN568" s="1">
        <v>1792.46</v>
      </c>
      <c r="ACO568" s="1">
        <v>1792.46</v>
      </c>
      <c r="ACP568" s="1">
        <v>1836.15</v>
      </c>
      <c r="ACQ568" s="1">
        <v>1879.83</v>
      </c>
      <c r="ACR568" s="1">
        <v>1923.51</v>
      </c>
      <c r="ACS568" s="1">
        <v>1967.2</v>
      </c>
      <c r="ACT568" s="1">
        <v>2010.88</v>
      </c>
      <c r="ACU568" s="1">
        <v>2052.5300000000002</v>
      </c>
      <c r="ACV568" s="1">
        <v>2052.5300000000002</v>
      </c>
      <c r="ACW568" s="1">
        <v>2075.8200000000002</v>
      </c>
      <c r="ACX568" s="1">
        <v>2099.12</v>
      </c>
      <c r="ACY568" s="1">
        <v>2122.42</v>
      </c>
      <c r="ACZ568" s="1">
        <v>2145.7199999999998</v>
      </c>
      <c r="ADA568" s="1">
        <v>2169.0100000000002</v>
      </c>
      <c r="ADB568" s="1">
        <v>2192.31</v>
      </c>
      <c r="ADC568" s="1">
        <v>2192.31</v>
      </c>
      <c r="ADD568" s="1">
        <v>2215.61</v>
      </c>
      <c r="ADE568" s="1">
        <v>2237.4499999999998</v>
      </c>
      <c r="ADF568" s="1">
        <v>2246.19</v>
      </c>
      <c r="ADG568" s="1">
        <v>2254.92</v>
      </c>
      <c r="ADH568" s="1">
        <v>2263.66</v>
      </c>
      <c r="ADI568" s="1">
        <v>2272.4</v>
      </c>
      <c r="ADJ568" s="1">
        <v>2272.4</v>
      </c>
      <c r="ADK568" s="1">
        <v>2281.13</v>
      </c>
      <c r="ADL568" s="1">
        <v>2289.87</v>
      </c>
      <c r="ADM568" s="1">
        <v>2298.61</v>
      </c>
      <c r="ADN568" s="1">
        <v>2306.7600000000002</v>
      </c>
      <c r="ADO568" s="1">
        <v>2309.67</v>
      </c>
      <c r="ADP568" s="1">
        <v>2309.67</v>
      </c>
      <c r="ADQ568" s="1">
        <v>2309.67</v>
      </c>
      <c r="ADR568" s="1">
        <v>2312.59</v>
      </c>
      <c r="ADS568" s="1">
        <v>2315.5</v>
      </c>
      <c r="ADT568" s="1">
        <v>2318.41</v>
      </c>
      <c r="ADU568" s="1">
        <v>2321.3200000000002</v>
      </c>
      <c r="ADV568" s="1">
        <v>2324.23</v>
      </c>
      <c r="ADW568" s="1">
        <v>2327.15</v>
      </c>
      <c r="ADX568" s="1">
        <v>2327.15</v>
      </c>
      <c r="ADY568" s="1">
        <v>2329.77</v>
      </c>
      <c r="ADZ568" s="1">
        <v>2329.77</v>
      </c>
      <c r="AEA568" s="1">
        <v>2329.77</v>
      </c>
      <c r="AEB568" s="1">
        <v>2329.77</v>
      </c>
      <c r="AEC568" s="1">
        <v>2329.77</v>
      </c>
      <c r="AED568" s="1">
        <v>2329.77</v>
      </c>
      <c r="AEE568" s="1">
        <v>2329.77</v>
      </c>
      <c r="AEF568" s="1">
        <v>2329.77</v>
      </c>
      <c r="AEG568" s="1">
        <v>2329.77</v>
      </c>
      <c r="AEH568" s="1">
        <v>2329.77</v>
      </c>
      <c r="AEI568" s="1">
        <v>2329.77</v>
      </c>
      <c r="AEJ568" s="1">
        <v>2329.77</v>
      </c>
      <c r="AEK568" s="1">
        <v>2329.77</v>
      </c>
      <c r="AEL568" s="1">
        <v>2329.77</v>
      </c>
      <c r="AEM568" s="1">
        <v>2329.77</v>
      </c>
      <c r="AEN568" s="1">
        <v>2329.77</v>
      </c>
      <c r="AEO568" s="1">
        <v>2329.77</v>
      </c>
      <c r="AEP568" s="1">
        <v>2329.77</v>
      </c>
      <c r="AEQ568" s="1">
        <v>2329.77</v>
      </c>
      <c r="AER568" s="1">
        <v>2329.77</v>
      </c>
      <c r="AES568" s="1">
        <v>2329.77</v>
      </c>
      <c r="AET568" s="1">
        <v>2329.77</v>
      </c>
      <c r="AEU568" s="1">
        <v>2329.77</v>
      </c>
      <c r="AEV568" s="1">
        <v>2329.77</v>
      </c>
      <c r="AEW568" s="1">
        <v>2329.77</v>
      </c>
      <c r="AEX568" s="1">
        <v>2329.77</v>
      </c>
      <c r="AEY568" s="1">
        <v>2329.77</v>
      </c>
      <c r="AEZ568" s="1">
        <v>2329.77</v>
      </c>
      <c r="AFA568" s="1">
        <v>2329.77</v>
      </c>
      <c r="AFB568" s="1">
        <v>2329.77</v>
      </c>
      <c r="AFC568" s="1">
        <v>2329.77</v>
      </c>
      <c r="AFD568" s="1">
        <v>2329.77</v>
      </c>
      <c r="AFE568" s="1">
        <v>2329.77</v>
      </c>
      <c r="AFF568" s="1">
        <v>2329.77</v>
      </c>
      <c r="AFG568" s="1">
        <v>2329.77</v>
      </c>
      <c r="AFH568" s="1">
        <v>2329.77</v>
      </c>
      <c r="AFI568" s="1">
        <v>2329.77</v>
      </c>
      <c r="AFJ568" s="1">
        <v>2329.77</v>
      </c>
      <c r="AFK568" s="1">
        <v>2329.77</v>
      </c>
      <c r="AFL568" s="1">
        <v>2329.77</v>
      </c>
      <c r="AFM568" s="1">
        <v>2329.77</v>
      </c>
      <c r="AFN568" s="1">
        <v>2329.77</v>
      </c>
      <c r="AFO568" s="1">
        <v>2329.77</v>
      </c>
      <c r="AFP568" s="1">
        <v>2329.77</v>
      </c>
      <c r="AFQ568" s="1">
        <v>2329.77</v>
      </c>
      <c r="AFR568" s="1">
        <v>2329.77</v>
      </c>
      <c r="AFS568" s="1">
        <v>2329.77</v>
      </c>
      <c r="AFT568" s="1">
        <v>2329.77</v>
      </c>
      <c r="AFU568" s="1">
        <v>2329.77</v>
      </c>
      <c r="AFV568" s="1">
        <v>2329.77</v>
      </c>
      <c r="AFW568" s="1">
        <v>2329.77</v>
      </c>
      <c r="AFX568" s="1">
        <v>2329.77</v>
      </c>
      <c r="AFY568" s="1">
        <v>2329.77</v>
      </c>
      <c r="AFZ568" s="1">
        <v>2329.77</v>
      </c>
      <c r="AGA568" s="1">
        <v>2329.77</v>
      </c>
      <c r="AGB568" s="1">
        <v>2329.77</v>
      </c>
      <c r="AGC568" s="1">
        <v>2329.77</v>
      </c>
      <c r="AGD568" s="1">
        <v>2329.77</v>
      </c>
      <c r="AGE568" s="1">
        <v>2329.77</v>
      </c>
      <c r="AGF568" s="1">
        <v>2329.77</v>
      </c>
      <c r="AGG568" s="1">
        <v>2329.77</v>
      </c>
      <c r="AGH568" s="1">
        <v>2329.77</v>
      </c>
      <c r="AGI568" s="1">
        <v>2329.77</v>
      </c>
      <c r="AGJ568" s="1">
        <v>2329.77</v>
      </c>
      <c r="AGK568" s="1">
        <v>2329.77</v>
      </c>
      <c r="AGL568" s="1">
        <v>2329.77</v>
      </c>
      <c r="AGM568" s="1">
        <v>2329.77</v>
      </c>
      <c r="AGN568" s="1">
        <v>2329.77</v>
      </c>
      <c r="AGO568" s="1">
        <v>2329.77</v>
      </c>
      <c r="AGP568" s="1">
        <v>2329.77</v>
      </c>
      <c r="AGQ568" s="1">
        <v>2329.77</v>
      </c>
      <c r="AGR568" s="1">
        <v>2329.77</v>
      </c>
      <c r="AGS568" s="1">
        <v>2329.77</v>
      </c>
      <c r="AGT568" s="1">
        <v>2329.77</v>
      </c>
      <c r="AGU568" s="1">
        <v>2329.77</v>
      </c>
      <c r="AGV568" s="1">
        <v>2329.77</v>
      </c>
      <c r="AGW568" s="1">
        <v>2329.77</v>
      </c>
      <c r="AGX568" s="1">
        <v>2329.77</v>
      </c>
      <c r="AGY568" s="1">
        <v>2329.77</v>
      </c>
      <c r="AGZ568" s="1">
        <v>2329.77</v>
      </c>
      <c r="AHA568" s="1">
        <v>2329.77</v>
      </c>
      <c r="AHB568" s="1">
        <v>2329.77</v>
      </c>
      <c r="AHC568" s="1">
        <v>2329.77</v>
      </c>
      <c r="AHD568" s="1">
        <v>2329.77</v>
      </c>
      <c r="AHE568" s="1">
        <v>2329.77</v>
      </c>
      <c r="AHF568" s="1">
        <v>2329.77</v>
      </c>
      <c r="AHG568" s="1">
        <v>2329.77</v>
      </c>
      <c r="AHH568" s="1">
        <v>2329.77</v>
      </c>
      <c r="AHI568" s="1">
        <v>2329.77</v>
      </c>
      <c r="AHJ568" s="1">
        <v>2329.77</v>
      </c>
      <c r="AHK568" s="1">
        <v>2329.77</v>
      </c>
      <c r="AHL568" s="1">
        <v>2329.77</v>
      </c>
      <c r="AHM568" s="1">
        <v>2329.77</v>
      </c>
      <c r="AHN568" s="1">
        <v>2329.77</v>
      </c>
      <c r="AHO568" s="1">
        <v>2329.77</v>
      </c>
      <c r="AHP568" s="1">
        <v>2329.77</v>
      </c>
      <c r="AHQ568" s="1">
        <v>2329.77</v>
      </c>
    </row>
    <row r="569" spans="1:901" x14ac:dyDescent="0.3">
      <c r="A569" s="1">
        <v>569</v>
      </c>
      <c r="B569" s="16" t="s">
        <v>427</v>
      </c>
      <c r="D569" s="14" t="s">
        <v>945</v>
      </c>
      <c r="E569" s="14">
        <v>45847</v>
      </c>
      <c r="F569" s="1">
        <v>8664.1200000000008</v>
      </c>
      <c r="G569" s="1">
        <f t="shared" si="8"/>
        <v>8779.69</v>
      </c>
      <c r="H569" s="1" t="str">
        <f>IFERROR(VLOOKUP(B569,PMS!$A$1:$G$2968,7,FALSE),"")</f>
        <v/>
      </c>
      <c r="I569" s="1" t="str">
        <f>IFERROR(VLOOKUP(B569,PMS!$A$1:$AE$2968,31,FALSE),"")</f>
        <v/>
      </c>
      <c r="AAL569" s="1">
        <v>1.57</v>
      </c>
      <c r="AAM569" s="1">
        <v>7.84</v>
      </c>
      <c r="AAN569" s="1">
        <v>14.12</v>
      </c>
      <c r="AAO569" s="1">
        <v>20.399999999999999</v>
      </c>
      <c r="AAP569" s="1">
        <v>26.67</v>
      </c>
      <c r="AAQ569" s="1">
        <v>32.950000000000003</v>
      </c>
      <c r="AAR569" s="1">
        <v>32.950000000000003</v>
      </c>
      <c r="AAS569" s="1">
        <v>39.22</v>
      </c>
      <c r="AAT569" s="1">
        <v>45.5</v>
      </c>
      <c r="AAU569" s="1">
        <v>51.77</v>
      </c>
      <c r="AAV569" s="1">
        <v>61.19</v>
      </c>
      <c r="AAW569" s="1">
        <v>80.010000000000005</v>
      </c>
      <c r="AAX569" s="1">
        <v>98.84</v>
      </c>
      <c r="AAY569" s="1">
        <v>98.84</v>
      </c>
      <c r="AAZ569" s="1">
        <v>117.67</v>
      </c>
      <c r="ABA569" s="1">
        <v>136.49</v>
      </c>
      <c r="ABB569" s="1">
        <v>155.32</v>
      </c>
      <c r="ABC569" s="1">
        <v>174.15</v>
      </c>
      <c r="ABD569" s="1">
        <v>192.98</v>
      </c>
      <c r="ABE569" s="1">
        <v>211.8</v>
      </c>
      <c r="ABF569" s="1">
        <v>211.8</v>
      </c>
      <c r="ABG569" s="1">
        <v>223.1</v>
      </c>
      <c r="ABH569" s="1">
        <v>248.51</v>
      </c>
      <c r="ABI569" s="1">
        <v>278.64</v>
      </c>
      <c r="ABJ569" s="1">
        <v>308.76</v>
      </c>
      <c r="ABK569" s="1">
        <v>338.88</v>
      </c>
      <c r="ABL569" s="1">
        <v>369.01</v>
      </c>
      <c r="ABM569" s="1">
        <v>369.01</v>
      </c>
      <c r="ABN569" s="1">
        <v>399.13</v>
      </c>
      <c r="ABO569" s="1">
        <v>429.25</v>
      </c>
      <c r="ABP569" s="1">
        <v>459.38</v>
      </c>
      <c r="ABQ569" s="1">
        <v>489.5</v>
      </c>
      <c r="ABR569" s="1">
        <v>519.62</v>
      </c>
      <c r="ABS569" s="1">
        <v>549.74</v>
      </c>
      <c r="ABT569" s="1">
        <v>549.74</v>
      </c>
      <c r="ABU569" s="1">
        <v>579.87</v>
      </c>
      <c r="ABV569" s="1">
        <v>609.99</v>
      </c>
      <c r="ABW569" s="1">
        <v>640.11</v>
      </c>
      <c r="ABX569" s="1">
        <v>670.24</v>
      </c>
      <c r="ABY569" s="1">
        <v>721.73</v>
      </c>
      <c r="ABZ569" s="1">
        <v>780.35</v>
      </c>
      <c r="ACA569" s="1">
        <v>780.35</v>
      </c>
      <c r="ACB569" s="1">
        <v>838.97</v>
      </c>
      <c r="ACC569" s="1">
        <v>897.59</v>
      </c>
      <c r="ACD569" s="1">
        <v>956.21</v>
      </c>
      <c r="ACE569" s="1">
        <v>1014.83</v>
      </c>
      <c r="ACF569" s="1">
        <v>1073.45</v>
      </c>
      <c r="ACG569" s="1">
        <v>1132.07</v>
      </c>
      <c r="ACH569" s="1">
        <v>1132.07</v>
      </c>
      <c r="ACI569" s="1">
        <v>1190.69</v>
      </c>
      <c r="ACJ569" s="1">
        <v>1249.31</v>
      </c>
      <c r="ACK569" s="1">
        <v>1249.31</v>
      </c>
      <c r="ACL569" s="1">
        <v>1347.01</v>
      </c>
      <c r="ACM569" s="1">
        <v>1444.71</v>
      </c>
      <c r="ACN569" s="1">
        <v>1544.9</v>
      </c>
      <c r="ACO569" s="1">
        <v>1544.9</v>
      </c>
      <c r="ACP569" s="1">
        <v>1692.4</v>
      </c>
      <c r="ACQ569" s="1">
        <v>1847.44</v>
      </c>
      <c r="ACR569" s="1">
        <v>2002.47</v>
      </c>
      <c r="ACS569" s="1">
        <v>2157.64</v>
      </c>
      <c r="ACT569" s="1">
        <v>2312.83</v>
      </c>
      <c r="ACU569" s="1">
        <v>2468.02</v>
      </c>
      <c r="ACV569" s="1">
        <v>2468.02</v>
      </c>
      <c r="ACW569" s="1">
        <v>2623.21</v>
      </c>
      <c r="ACX569" s="1">
        <v>2778.4</v>
      </c>
      <c r="ACY569" s="1">
        <v>2948.74</v>
      </c>
      <c r="ACZ569" s="1">
        <v>3121.86</v>
      </c>
      <c r="ADA569" s="1">
        <v>3295.19</v>
      </c>
      <c r="ADB569" s="1">
        <v>3468.52</v>
      </c>
      <c r="ADC569" s="1">
        <v>3468.52</v>
      </c>
      <c r="ADD569" s="1">
        <v>3641.84</v>
      </c>
      <c r="ADE569" s="1">
        <v>3815.17</v>
      </c>
      <c r="ADF569" s="1">
        <v>3988.5</v>
      </c>
      <c r="ADG569" s="1">
        <v>4161.83</v>
      </c>
      <c r="ADH569" s="1">
        <v>4344.55</v>
      </c>
      <c r="ADI569" s="1">
        <v>4543.6099999999997</v>
      </c>
      <c r="ADJ569" s="1">
        <v>4543.6099999999997</v>
      </c>
      <c r="ADK569" s="1">
        <v>4700</v>
      </c>
      <c r="ADL569" s="1">
        <v>4848.8599999999997</v>
      </c>
      <c r="ADM569" s="1">
        <v>4997.71</v>
      </c>
      <c r="ADN569" s="1">
        <v>5146.57</v>
      </c>
      <c r="ADO569" s="1">
        <v>5295.81</v>
      </c>
      <c r="ADP569" s="1">
        <v>5295.81</v>
      </c>
      <c r="ADQ569" s="1">
        <v>5295.81</v>
      </c>
      <c r="ADR569" s="1">
        <v>5445.76</v>
      </c>
      <c r="ADS569" s="1">
        <v>5595.71</v>
      </c>
      <c r="ADT569" s="1">
        <v>5769.9</v>
      </c>
      <c r="ADU569" s="1">
        <v>5948.37</v>
      </c>
      <c r="ADV569" s="1">
        <v>6089.5</v>
      </c>
      <c r="ADW569" s="1">
        <v>6224.03</v>
      </c>
      <c r="ADX569" s="1">
        <v>6224.03</v>
      </c>
      <c r="ADY569" s="1">
        <v>6359.64</v>
      </c>
      <c r="ADZ569" s="1">
        <v>6495.42</v>
      </c>
      <c r="AEA569" s="1">
        <v>6631.21</v>
      </c>
      <c r="AEB569" s="1">
        <v>6767</v>
      </c>
      <c r="AEC569" s="1">
        <v>6902.79</v>
      </c>
      <c r="AED569" s="1">
        <v>7038.57</v>
      </c>
      <c r="AEE569" s="1">
        <v>7038.57</v>
      </c>
      <c r="AEF569" s="1">
        <v>7174.36</v>
      </c>
      <c r="AEG569" s="1">
        <v>7283.48</v>
      </c>
      <c r="AEH569" s="1">
        <v>7387.89</v>
      </c>
      <c r="AEI569" s="1">
        <v>7492.3</v>
      </c>
      <c r="AEJ569" s="1">
        <v>7596.71</v>
      </c>
      <c r="AEK569" s="1">
        <v>7701.12</v>
      </c>
      <c r="AEL569" s="1">
        <v>7701.12</v>
      </c>
      <c r="AEM569" s="1">
        <v>7805.53</v>
      </c>
      <c r="AEN569" s="1">
        <v>7884.63</v>
      </c>
      <c r="AEO569" s="1">
        <v>7959.28</v>
      </c>
      <c r="AEP569" s="1">
        <v>8033.92</v>
      </c>
      <c r="AEQ569" s="1">
        <v>8097.89</v>
      </c>
      <c r="AER569" s="1">
        <v>8159.98</v>
      </c>
      <c r="AES569" s="1">
        <v>8159.98</v>
      </c>
      <c r="AET569" s="1">
        <v>8222.07</v>
      </c>
      <c r="AEU569" s="1">
        <v>8283.7800000000007</v>
      </c>
      <c r="AEV569" s="1">
        <v>8344.7800000000007</v>
      </c>
      <c r="AEW569" s="1">
        <v>8397.0400000000009</v>
      </c>
      <c r="AEX569" s="1">
        <v>8433.09</v>
      </c>
      <c r="AEY569" s="1">
        <v>8469.1299999999992</v>
      </c>
      <c r="AEZ569" s="1">
        <v>8469.1299999999992</v>
      </c>
      <c r="AFA569" s="1">
        <v>8469.1299999999992</v>
      </c>
      <c r="AFB569" s="1">
        <v>8469.1299999999992</v>
      </c>
      <c r="AFC569" s="1">
        <v>8505.17</v>
      </c>
      <c r="AFD569" s="1">
        <v>8535.8799999999992</v>
      </c>
      <c r="AFE569" s="1">
        <v>8564.99</v>
      </c>
      <c r="AFF569" s="1">
        <v>8593.9699999999993</v>
      </c>
      <c r="AFG569" s="1">
        <v>8593.9699999999993</v>
      </c>
      <c r="AFH569" s="1">
        <v>8622.9599999999991</v>
      </c>
      <c r="AFI569" s="1">
        <v>8651.9500000000007</v>
      </c>
      <c r="AFJ569" s="1">
        <v>8665.7900000000009</v>
      </c>
      <c r="AFK569" s="1">
        <v>8676.9500000000007</v>
      </c>
      <c r="AFL569" s="1">
        <v>8688</v>
      </c>
      <c r="AFM569" s="1">
        <v>8698.85</v>
      </c>
      <c r="AFN569" s="1">
        <v>8698.85</v>
      </c>
      <c r="AFO569" s="1">
        <v>8709.7000000000007</v>
      </c>
      <c r="AFP569" s="1">
        <v>8720.56</v>
      </c>
      <c r="AFQ569" s="1">
        <v>8731.41</v>
      </c>
      <c r="AFR569" s="1">
        <v>8742.26</v>
      </c>
      <c r="AFS569" s="1">
        <v>8750.61</v>
      </c>
      <c r="AFT569" s="1">
        <v>8750.61</v>
      </c>
      <c r="AFU569" s="1">
        <v>8750.61</v>
      </c>
      <c r="AFV569" s="1">
        <v>8754.2000000000007</v>
      </c>
      <c r="AFW569" s="1">
        <v>8757.77</v>
      </c>
      <c r="AFX569" s="1">
        <v>8761.33</v>
      </c>
      <c r="AFY569" s="1">
        <v>8764.9</v>
      </c>
      <c r="AFZ569" s="1">
        <v>8768.4599999999991</v>
      </c>
      <c r="AGA569" s="1">
        <v>8772.0300000000007</v>
      </c>
      <c r="AGB569" s="1">
        <v>8772.0300000000007</v>
      </c>
      <c r="AGC569" s="1">
        <v>8772.0300000000007</v>
      </c>
      <c r="AGD569" s="1">
        <v>8772.0300000000007</v>
      </c>
      <c r="AGE569" s="1">
        <v>8775.59</v>
      </c>
      <c r="AGF569" s="1">
        <v>8779.16</v>
      </c>
      <c r="AGG569" s="1">
        <v>8779.69</v>
      </c>
      <c r="AGH569" s="1">
        <v>8779.69</v>
      </c>
      <c r="AGI569" s="1">
        <v>8779.69</v>
      </c>
      <c r="AGJ569" s="1">
        <v>8779.69</v>
      </c>
      <c r="AGK569" s="1">
        <v>8779.69</v>
      </c>
      <c r="AGL569" s="1">
        <v>8779.69</v>
      </c>
      <c r="AGM569" s="1">
        <v>8779.69</v>
      </c>
      <c r="AGN569" s="1">
        <v>8779.69</v>
      </c>
      <c r="AGO569" s="1">
        <v>8779.69</v>
      </c>
      <c r="AGP569" s="1">
        <v>8779.69</v>
      </c>
      <c r="AGQ569" s="1">
        <v>8779.69</v>
      </c>
      <c r="AGR569" s="1">
        <v>8779.69</v>
      </c>
      <c r="AGS569" s="1">
        <v>8779.69</v>
      </c>
      <c r="AGT569" s="1">
        <v>8779.69</v>
      </c>
      <c r="AGU569" s="1">
        <v>8779.69</v>
      </c>
      <c r="AGV569" s="1">
        <v>8779.69</v>
      </c>
      <c r="AGW569" s="1">
        <v>8779.69</v>
      </c>
      <c r="AGX569" s="1">
        <v>8779.69</v>
      </c>
      <c r="AGY569" s="1">
        <v>8779.69</v>
      </c>
      <c r="AGZ569" s="1">
        <v>8779.69</v>
      </c>
      <c r="AHA569" s="1">
        <v>8779.69</v>
      </c>
      <c r="AHB569" s="1">
        <v>8779.69</v>
      </c>
      <c r="AHC569" s="1">
        <v>8779.69</v>
      </c>
      <c r="AHD569" s="1">
        <v>8779.69</v>
      </c>
      <c r="AHE569" s="1">
        <v>8779.69</v>
      </c>
      <c r="AHF569" s="1">
        <v>8779.69</v>
      </c>
      <c r="AHG569" s="1">
        <v>8779.69</v>
      </c>
      <c r="AHH569" s="1">
        <v>8779.69</v>
      </c>
      <c r="AHI569" s="1">
        <v>8779.69</v>
      </c>
      <c r="AHJ569" s="1">
        <v>8779.69</v>
      </c>
      <c r="AHK569" s="1">
        <v>8779.69</v>
      </c>
      <c r="AHL569" s="1">
        <v>8779.69</v>
      </c>
      <c r="AHM569" s="1">
        <v>8779.69</v>
      </c>
      <c r="AHN569" s="1">
        <v>8779.69</v>
      </c>
      <c r="AHO569" s="1">
        <v>8779.69</v>
      </c>
      <c r="AHP569" s="1">
        <v>8779.69</v>
      </c>
      <c r="AHQ569" s="1">
        <v>8779.69</v>
      </c>
    </row>
    <row r="570" spans="1:901" x14ac:dyDescent="0.3">
      <c r="A570" s="1">
        <v>570</v>
      </c>
      <c r="B570" s="16" t="s">
        <v>1142</v>
      </c>
      <c r="C570" s="16" t="s">
        <v>1143</v>
      </c>
      <c r="D570" s="14" t="s">
        <v>945</v>
      </c>
      <c r="E570" s="14">
        <v>45818</v>
      </c>
      <c r="F570" s="1">
        <v>5573.71</v>
      </c>
      <c r="G570" s="1">
        <f t="shared" si="8"/>
        <v>5648.06</v>
      </c>
      <c r="H570" s="1">
        <f>IFERROR(VLOOKUP(B570,PMS!$A$1:$G$2968,7,FALSE),"")</f>
        <v>1192.77</v>
      </c>
      <c r="I570" s="1" t="str">
        <f>IFERROR(VLOOKUP(B570,PMS!$A$1:$AE$2968,31,FALSE),"")</f>
        <v>ELCL</v>
      </c>
      <c r="AAL570" s="1">
        <v>1.57</v>
      </c>
      <c r="AAM570" s="1">
        <v>7.84</v>
      </c>
      <c r="AAN570" s="1">
        <v>14.12</v>
      </c>
      <c r="AAO570" s="1">
        <v>20.399999999999999</v>
      </c>
      <c r="AAP570" s="1">
        <v>26.67</v>
      </c>
      <c r="AAQ570" s="1">
        <v>32.950000000000003</v>
      </c>
      <c r="AAR570" s="1">
        <v>32.950000000000003</v>
      </c>
      <c r="AAS570" s="1">
        <v>39.22</v>
      </c>
      <c r="AAT570" s="1">
        <v>45.5</v>
      </c>
      <c r="AAU570" s="1">
        <v>51.77</v>
      </c>
      <c r="AAV570" s="1">
        <v>61.19</v>
      </c>
      <c r="AAW570" s="1">
        <v>80.010000000000005</v>
      </c>
      <c r="AAX570" s="1">
        <v>98.84</v>
      </c>
      <c r="AAY570" s="1">
        <v>98.84</v>
      </c>
      <c r="AAZ570" s="1">
        <v>117.67</v>
      </c>
      <c r="ABA570" s="1">
        <v>136.49</v>
      </c>
      <c r="ABB570" s="1">
        <v>155.32</v>
      </c>
      <c r="ABC570" s="1">
        <v>174.15</v>
      </c>
      <c r="ABD570" s="1">
        <v>192.98</v>
      </c>
      <c r="ABE570" s="1">
        <v>211.8</v>
      </c>
      <c r="ABF570" s="1">
        <v>211.8</v>
      </c>
      <c r="ABG570" s="1">
        <v>223.1</v>
      </c>
      <c r="ABH570" s="1">
        <v>248.51</v>
      </c>
      <c r="ABI570" s="1">
        <v>278.64</v>
      </c>
      <c r="ABJ570" s="1">
        <v>308.76</v>
      </c>
      <c r="ABK570" s="1">
        <v>338.88</v>
      </c>
      <c r="ABL570" s="1">
        <v>369.01</v>
      </c>
      <c r="ABM570" s="1">
        <v>369.01</v>
      </c>
      <c r="ABN570" s="1">
        <v>399.13</v>
      </c>
      <c r="ABO570" s="1">
        <v>429.25</v>
      </c>
      <c r="ABP570" s="1">
        <v>459.38</v>
      </c>
      <c r="ABQ570" s="1">
        <v>489.5</v>
      </c>
      <c r="ABR570" s="1">
        <v>519.62</v>
      </c>
      <c r="ABS570" s="1">
        <v>549.74</v>
      </c>
      <c r="ABT570" s="1">
        <v>549.74</v>
      </c>
      <c r="ABU570" s="1">
        <v>579.87</v>
      </c>
      <c r="ABV570" s="1">
        <v>609.99</v>
      </c>
      <c r="ABW570" s="1">
        <v>640.11</v>
      </c>
      <c r="ABX570" s="1">
        <v>670.24</v>
      </c>
      <c r="ABY570" s="1">
        <v>720.13</v>
      </c>
      <c r="ABZ570" s="1">
        <v>776.61</v>
      </c>
      <c r="ACA570" s="1">
        <v>776.61</v>
      </c>
      <c r="ACB570" s="1">
        <v>833.09</v>
      </c>
      <c r="ACC570" s="1">
        <v>889.57</v>
      </c>
      <c r="ACD570" s="1">
        <v>946.05</v>
      </c>
      <c r="ACE570" s="1">
        <v>1002.53</v>
      </c>
      <c r="ACF570" s="1">
        <v>1059.01</v>
      </c>
      <c r="ACG570" s="1">
        <v>1115.49</v>
      </c>
      <c r="ACH570" s="1">
        <v>1115.49</v>
      </c>
      <c r="ACI570" s="1">
        <v>1171.97</v>
      </c>
      <c r="ACJ570" s="1">
        <v>1228.45</v>
      </c>
      <c r="ACK570" s="1">
        <v>1228.45</v>
      </c>
      <c r="ACL570" s="1">
        <v>1322.59</v>
      </c>
      <c r="ACM570" s="1">
        <v>1416.72</v>
      </c>
      <c r="ACN570" s="1">
        <v>1510.86</v>
      </c>
      <c r="ACO570" s="1">
        <v>1510.86</v>
      </c>
      <c r="ACP570" s="1">
        <v>1647.66</v>
      </c>
      <c r="ACQ570" s="1">
        <v>1792</v>
      </c>
      <c r="ACR570" s="1">
        <v>1936.34</v>
      </c>
      <c r="ACS570" s="1">
        <v>2080.6799999999998</v>
      </c>
      <c r="ACT570" s="1">
        <v>2225.02</v>
      </c>
      <c r="ACU570" s="1">
        <v>2369.36</v>
      </c>
      <c r="ACV570" s="1">
        <v>2369.36</v>
      </c>
      <c r="ACW570" s="1">
        <v>2513.6999999999998</v>
      </c>
      <c r="ACX570" s="1">
        <v>2658.04</v>
      </c>
      <c r="ACY570" s="1">
        <v>2802.38</v>
      </c>
      <c r="ACZ570" s="1">
        <v>2946.72</v>
      </c>
      <c r="ADA570" s="1">
        <v>3091.06</v>
      </c>
      <c r="ADB570" s="1">
        <v>3235.4</v>
      </c>
      <c r="ADC570" s="1">
        <v>3235.4</v>
      </c>
      <c r="ADD570" s="1">
        <v>3379.73</v>
      </c>
      <c r="ADE570" s="1">
        <v>3524.07</v>
      </c>
      <c r="ADF570" s="1">
        <v>3668.41</v>
      </c>
      <c r="ADG570" s="1">
        <v>3812.75</v>
      </c>
      <c r="ADH570" s="1">
        <v>3957.09</v>
      </c>
      <c r="ADI570" s="1">
        <v>4101.43</v>
      </c>
      <c r="ADJ570" s="1">
        <v>4101.43</v>
      </c>
      <c r="ADK570" s="1">
        <v>4203.1000000000004</v>
      </c>
      <c r="ADL570" s="1">
        <v>4297.2299999999996</v>
      </c>
      <c r="ADM570" s="1">
        <v>4391.3599999999997</v>
      </c>
      <c r="ADN570" s="1">
        <v>4485.5</v>
      </c>
      <c r="ADO570" s="1">
        <v>4579.63</v>
      </c>
      <c r="ADP570" s="1">
        <v>4579.63</v>
      </c>
      <c r="ADQ570" s="1">
        <v>4579.63</v>
      </c>
      <c r="ADR570" s="1">
        <v>4673.7700000000004</v>
      </c>
      <c r="ADS570" s="1">
        <v>4767.8999999999996</v>
      </c>
      <c r="ADT570" s="1">
        <v>4862.04</v>
      </c>
      <c r="ADU570" s="1">
        <v>4956.17</v>
      </c>
      <c r="ADV570" s="1">
        <v>5012.96</v>
      </c>
      <c r="ADW570" s="1">
        <v>5063.17</v>
      </c>
      <c r="ADX570" s="1">
        <v>5063.17</v>
      </c>
      <c r="ADY570" s="1">
        <v>5113.37</v>
      </c>
      <c r="ADZ570" s="1">
        <v>5163.58</v>
      </c>
      <c r="AEA570" s="1">
        <v>5213.78</v>
      </c>
      <c r="AEB570" s="1">
        <v>5263.99</v>
      </c>
      <c r="AEC570" s="1">
        <v>5314.19</v>
      </c>
      <c r="AED570" s="1">
        <v>5364.4</v>
      </c>
      <c r="AEE570" s="1">
        <v>5364.4</v>
      </c>
      <c r="AEF570" s="1">
        <v>5414.6</v>
      </c>
      <c r="AEG570" s="1">
        <v>5438.14</v>
      </c>
      <c r="AEH570" s="1">
        <v>5456.96</v>
      </c>
      <c r="AEI570" s="1">
        <v>5475.79</v>
      </c>
      <c r="AEJ570" s="1">
        <v>5494.62</v>
      </c>
      <c r="AEK570" s="1">
        <v>5513.45</v>
      </c>
      <c r="AEL570" s="1">
        <v>5513.45</v>
      </c>
      <c r="AEM570" s="1">
        <v>5532.27</v>
      </c>
      <c r="AEN570" s="1">
        <v>5551.1</v>
      </c>
      <c r="AEO570" s="1">
        <v>5569.93</v>
      </c>
      <c r="AEP570" s="1">
        <v>5588.75</v>
      </c>
      <c r="AEQ570" s="1">
        <v>5596.91</v>
      </c>
      <c r="AER570" s="1">
        <v>5603.19</v>
      </c>
      <c r="AES570" s="1">
        <v>5603.19</v>
      </c>
      <c r="AET570" s="1">
        <v>5609.46</v>
      </c>
      <c r="AEU570" s="1">
        <v>5615.74</v>
      </c>
      <c r="AEV570" s="1">
        <v>5622.01</v>
      </c>
      <c r="AEW570" s="1">
        <v>5628.29</v>
      </c>
      <c r="AEX570" s="1">
        <v>5634.56</v>
      </c>
      <c r="AEY570" s="1">
        <v>5640.84</v>
      </c>
      <c r="AEZ570" s="1">
        <v>5640.84</v>
      </c>
      <c r="AFA570" s="1">
        <v>5640.84</v>
      </c>
      <c r="AFB570" s="1">
        <v>5640.84</v>
      </c>
      <c r="AFC570" s="1">
        <v>5647.12</v>
      </c>
      <c r="AFD570" s="1">
        <v>5648.06</v>
      </c>
      <c r="AFE570" s="1">
        <v>5648.06</v>
      </c>
      <c r="AFF570" s="1">
        <v>5648.06</v>
      </c>
      <c r="AFG570" s="1">
        <v>5648.06</v>
      </c>
      <c r="AFH570" s="1">
        <v>5648.06</v>
      </c>
      <c r="AFI570" s="1">
        <v>5648.06</v>
      </c>
      <c r="AFJ570" s="1">
        <v>5648.06</v>
      </c>
      <c r="AFK570" s="1">
        <v>5648.06</v>
      </c>
      <c r="AFL570" s="1">
        <v>5648.06</v>
      </c>
      <c r="AFM570" s="1">
        <v>5648.06</v>
      </c>
      <c r="AFN570" s="1">
        <v>5648.06</v>
      </c>
      <c r="AFO570" s="1">
        <v>5648.06</v>
      </c>
      <c r="AFP570" s="1">
        <v>5648.06</v>
      </c>
      <c r="AFQ570" s="1">
        <v>5648.06</v>
      </c>
      <c r="AFR570" s="1">
        <v>5648.06</v>
      </c>
      <c r="AFS570" s="1">
        <v>5648.06</v>
      </c>
      <c r="AFT570" s="1">
        <v>5648.06</v>
      </c>
      <c r="AFU570" s="1">
        <v>5648.06</v>
      </c>
      <c r="AFV570" s="1">
        <v>5648.06</v>
      </c>
      <c r="AFW570" s="1">
        <v>5648.06</v>
      </c>
      <c r="AFX570" s="1">
        <v>5648.06</v>
      </c>
      <c r="AFY570" s="1">
        <v>5648.06</v>
      </c>
      <c r="AFZ570" s="1">
        <v>5648.06</v>
      </c>
      <c r="AGA570" s="1">
        <v>5648.06</v>
      </c>
      <c r="AGB570" s="1">
        <v>5648.06</v>
      </c>
      <c r="AGC570" s="1">
        <v>5648.06</v>
      </c>
      <c r="AGD570" s="1">
        <v>5648.06</v>
      </c>
      <c r="AGE570" s="1">
        <v>5648.06</v>
      </c>
      <c r="AGF570" s="1">
        <v>5648.06</v>
      </c>
      <c r="AGG570" s="1">
        <v>5648.06</v>
      </c>
      <c r="AGH570" s="1">
        <v>5648.06</v>
      </c>
      <c r="AGI570" s="1">
        <v>5648.06</v>
      </c>
      <c r="AGJ570" s="1">
        <v>5648.06</v>
      </c>
      <c r="AGK570" s="1">
        <v>5648.06</v>
      </c>
      <c r="AGL570" s="1">
        <v>5648.06</v>
      </c>
      <c r="AGM570" s="1">
        <v>5648.06</v>
      </c>
      <c r="AGN570" s="1">
        <v>5648.06</v>
      </c>
      <c r="AGO570" s="1">
        <v>5648.06</v>
      </c>
      <c r="AGP570" s="1">
        <v>5648.06</v>
      </c>
      <c r="AGQ570" s="1">
        <v>5648.06</v>
      </c>
      <c r="AGR570" s="1">
        <v>5648.06</v>
      </c>
      <c r="AGS570" s="1">
        <v>5648.06</v>
      </c>
      <c r="AGT570" s="1">
        <v>5648.06</v>
      </c>
      <c r="AGU570" s="1">
        <v>5648.06</v>
      </c>
      <c r="AGV570" s="1">
        <v>5648.06</v>
      </c>
      <c r="AGW570" s="1">
        <v>5648.06</v>
      </c>
      <c r="AGX570" s="1">
        <v>5648.06</v>
      </c>
      <c r="AGY570" s="1">
        <v>5648.06</v>
      </c>
      <c r="AGZ570" s="1">
        <v>5648.06</v>
      </c>
      <c r="AHA570" s="1">
        <v>5648.06</v>
      </c>
      <c r="AHB570" s="1">
        <v>5648.06</v>
      </c>
      <c r="AHC570" s="1">
        <v>5648.06</v>
      </c>
      <c r="AHD570" s="1">
        <v>5648.06</v>
      </c>
      <c r="AHE570" s="1">
        <v>5648.06</v>
      </c>
      <c r="AHF570" s="1">
        <v>5648.06</v>
      </c>
      <c r="AHG570" s="1">
        <v>5648.06</v>
      </c>
      <c r="AHH570" s="1">
        <v>5648.06</v>
      </c>
      <c r="AHI570" s="1">
        <v>5648.06</v>
      </c>
      <c r="AHJ570" s="1">
        <v>5648.06</v>
      </c>
      <c r="AHK570" s="1">
        <v>5648.06</v>
      </c>
      <c r="AHL570" s="1">
        <v>5648.06</v>
      </c>
      <c r="AHM570" s="1">
        <v>5648.06</v>
      </c>
      <c r="AHN570" s="1">
        <v>5648.06</v>
      </c>
      <c r="AHO570" s="1">
        <v>5648.06</v>
      </c>
      <c r="AHP570" s="1">
        <v>5648.06</v>
      </c>
      <c r="AHQ570" s="1">
        <v>5648.06</v>
      </c>
    </row>
    <row r="571" spans="1:901" x14ac:dyDescent="0.3">
      <c r="A571" s="1">
        <v>571</v>
      </c>
      <c r="B571" s="16" t="s">
        <v>1144</v>
      </c>
      <c r="C571" s="16" t="s">
        <v>1145</v>
      </c>
      <c r="D571" s="14">
        <v>45735</v>
      </c>
      <c r="E571" s="14">
        <v>45847</v>
      </c>
      <c r="F571" s="1">
        <v>2990.31</v>
      </c>
      <c r="G571" s="1">
        <f t="shared" si="8"/>
        <v>3030.2</v>
      </c>
      <c r="H571" s="1">
        <f>IFERROR(VLOOKUP(B571,PMS!$A$1:$G$2968,7,FALSE),"")</f>
        <v>0</v>
      </c>
      <c r="I571" s="1">
        <f>IFERROR(VLOOKUP(B571,PMS!$A$1:$AE$2968,31,FALSE),"")</f>
        <v>0</v>
      </c>
      <c r="ABY571" s="1">
        <v>1.6</v>
      </c>
      <c r="ABZ571" s="1">
        <v>3.74</v>
      </c>
      <c r="ACA571" s="1">
        <v>3.74</v>
      </c>
      <c r="ACB571" s="1">
        <v>5.88</v>
      </c>
      <c r="ACC571" s="1">
        <v>8.02</v>
      </c>
      <c r="ACD571" s="1">
        <v>10.16</v>
      </c>
      <c r="ACE571" s="1">
        <v>12.3</v>
      </c>
      <c r="ACF571" s="1">
        <v>14.44</v>
      </c>
      <c r="ACG571" s="1">
        <v>16.579999999999998</v>
      </c>
      <c r="ACH571" s="1">
        <v>16.579999999999998</v>
      </c>
      <c r="ACI571" s="1">
        <v>18.72</v>
      </c>
      <c r="ACJ571" s="1">
        <v>20.85</v>
      </c>
      <c r="ACK571" s="1">
        <v>20.85</v>
      </c>
      <c r="ACL571" s="1">
        <v>24.42</v>
      </c>
      <c r="ACM571" s="1">
        <v>27.98</v>
      </c>
      <c r="ACN571" s="1">
        <v>34.049999999999997</v>
      </c>
      <c r="ACO571" s="1">
        <v>34.049999999999997</v>
      </c>
      <c r="ACP571" s="1">
        <v>44.74</v>
      </c>
      <c r="ACQ571" s="1">
        <v>55.43</v>
      </c>
      <c r="ACR571" s="1">
        <v>66.13</v>
      </c>
      <c r="ACS571" s="1">
        <v>76.819999999999993</v>
      </c>
      <c r="ACT571" s="1">
        <v>87.52</v>
      </c>
      <c r="ACU571" s="1">
        <v>98.21</v>
      </c>
      <c r="ACV571" s="1">
        <v>98.21</v>
      </c>
      <c r="ACW571" s="1">
        <v>108.91</v>
      </c>
      <c r="ACX571" s="1">
        <v>119.6</v>
      </c>
      <c r="ACY571" s="1">
        <v>145.44999999999999</v>
      </c>
      <c r="ACZ571" s="1">
        <v>173.97</v>
      </c>
      <c r="ADA571" s="1">
        <v>202.49</v>
      </c>
      <c r="ADB571" s="1">
        <v>231.01</v>
      </c>
      <c r="ADC571" s="1">
        <v>231.01</v>
      </c>
      <c r="ADD571" s="1">
        <v>259.52999999999997</v>
      </c>
      <c r="ADE571" s="1">
        <v>288.05</v>
      </c>
      <c r="ADF571" s="1">
        <v>316.57</v>
      </c>
      <c r="ADG571" s="1">
        <v>345.09</v>
      </c>
      <c r="ADH571" s="1">
        <v>382.34</v>
      </c>
      <c r="ADI571" s="1">
        <v>435.81</v>
      </c>
      <c r="ADJ571" s="1">
        <v>435.81</v>
      </c>
      <c r="ADK571" s="1">
        <v>489.29</v>
      </c>
      <c r="ADL571" s="1">
        <v>542.76</v>
      </c>
      <c r="ADM571" s="1">
        <v>596.24</v>
      </c>
      <c r="ADN571" s="1">
        <v>649.71</v>
      </c>
      <c r="ADO571" s="1">
        <v>703.18</v>
      </c>
      <c r="ADP571" s="1">
        <v>703.18</v>
      </c>
      <c r="ADQ571" s="1">
        <v>703.18</v>
      </c>
      <c r="ADR571" s="1">
        <v>756.66</v>
      </c>
      <c r="ADS571" s="1">
        <v>810.13</v>
      </c>
      <c r="ADT571" s="1">
        <v>887.85</v>
      </c>
      <c r="ADU571" s="1">
        <v>969.84</v>
      </c>
      <c r="ADV571" s="1">
        <v>1051.8399999999999</v>
      </c>
      <c r="ADW571" s="1">
        <v>1133.83</v>
      </c>
      <c r="ADX571" s="1">
        <v>1133.83</v>
      </c>
      <c r="ADY571" s="1">
        <v>1215.82</v>
      </c>
      <c r="ADZ571" s="1">
        <v>1297.82</v>
      </c>
      <c r="AEA571" s="1">
        <v>1379.81</v>
      </c>
      <c r="AEB571" s="1">
        <v>1461.8</v>
      </c>
      <c r="AEC571" s="1">
        <v>1543.8</v>
      </c>
      <c r="AED571" s="1">
        <v>1625.79</v>
      </c>
      <c r="AEE571" s="1">
        <v>1625.79</v>
      </c>
      <c r="AEF571" s="1">
        <v>1707.78</v>
      </c>
      <c r="AEG571" s="1">
        <v>1789.78</v>
      </c>
      <c r="AEH571" s="1">
        <v>1871.77</v>
      </c>
      <c r="AEI571" s="1">
        <v>1953.76</v>
      </c>
      <c r="AEJ571" s="1">
        <v>2035.76</v>
      </c>
      <c r="AEK571" s="1">
        <v>2117.75</v>
      </c>
      <c r="AEL571" s="1">
        <v>2117.75</v>
      </c>
      <c r="AEM571" s="1">
        <v>2199.75</v>
      </c>
      <c r="AEN571" s="1">
        <v>2257.5</v>
      </c>
      <c r="AEO571" s="1">
        <v>2310.9699999999998</v>
      </c>
      <c r="AEP571" s="1">
        <v>2364.4499999999998</v>
      </c>
      <c r="AEQ571" s="1">
        <v>2417.92</v>
      </c>
      <c r="AER571" s="1">
        <v>2471.39</v>
      </c>
      <c r="AES571" s="1">
        <v>2471.39</v>
      </c>
      <c r="AET571" s="1">
        <v>2524.87</v>
      </c>
      <c r="AEU571" s="1">
        <v>2578.34</v>
      </c>
      <c r="AEV571" s="1">
        <v>2631.82</v>
      </c>
      <c r="AEW571" s="1">
        <v>2676.56</v>
      </c>
      <c r="AEX571" s="1">
        <v>2705.08</v>
      </c>
      <c r="AEY571" s="1">
        <v>2733.59</v>
      </c>
      <c r="AEZ571" s="1">
        <v>2733.59</v>
      </c>
      <c r="AFA571" s="1">
        <v>2733.59</v>
      </c>
      <c r="AFB571" s="1">
        <v>2733.59</v>
      </c>
      <c r="AFC571" s="1">
        <v>2762.11</v>
      </c>
      <c r="AFD571" s="1">
        <v>2790.63</v>
      </c>
      <c r="AFE571" s="1">
        <v>2819.15</v>
      </c>
      <c r="AFF571" s="1">
        <v>2847.67</v>
      </c>
      <c r="AFG571" s="1">
        <v>2847.67</v>
      </c>
      <c r="AFH571" s="1">
        <v>2876.19</v>
      </c>
      <c r="AFI571" s="1">
        <v>2904.71</v>
      </c>
      <c r="AFJ571" s="1">
        <v>2918.08</v>
      </c>
      <c r="AFK571" s="1">
        <v>2928.78</v>
      </c>
      <c r="AFL571" s="1">
        <v>2939.47</v>
      </c>
      <c r="AFM571" s="1">
        <v>2950.16</v>
      </c>
      <c r="AFN571" s="1">
        <v>2950.16</v>
      </c>
      <c r="AFO571" s="1">
        <v>2960.86</v>
      </c>
      <c r="AFP571" s="1">
        <v>2971.55</v>
      </c>
      <c r="AFQ571" s="1">
        <v>2982.25</v>
      </c>
      <c r="AFR571" s="1">
        <v>2992.94</v>
      </c>
      <c r="AFS571" s="1">
        <v>3001.14</v>
      </c>
      <c r="AFT571" s="1">
        <v>3001.14</v>
      </c>
      <c r="AFU571" s="1">
        <v>3001.14</v>
      </c>
      <c r="AFV571" s="1">
        <v>3004.71</v>
      </c>
      <c r="AFW571" s="1">
        <v>3008.27</v>
      </c>
      <c r="AFX571" s="1">
        <v>3011.84</v>
      </c>
      <c r="AFY571" s="1">
        <v>3015.4</v>
      </c>
      <c r="AFZ571" s="1">
        <v>3018.97</v>
      </c>
      <c r="AGA571" s="1">
        <v>3022.53</v>
      </c>
      <c r="AGB571" s="1">
        <v>3022.53</v>
      </c>
      <c r="AGC571" s="1">
        <v>3022.53</v>
      </c>
      <c r="AGD571" s="1">
        <v>3022.53</v>
      </c>
      <c r="AGE571" s="1">
        <v>3026.1</v>
      </c>
      <c r="AGF571" s="1">
        <v>3029.66</v>
      </c>
      <c r="AGG571" s="1">
        <v>3030.2</v>
      </c>
      <c r="AGH571" s="1">
        <v>3030.2</v>
      </c>
      <c r="AGI571" s="1">
        <v>3030.2</v>
      </c>
      <c r="AGJ571" s="1">
        <v>3030.2</v>
      </c>
      <c r="AGK571" s="1">
        <v>3030.2</v>
      </c>
      <c r="AGL571" s="1">
        <v>3030.2</v>
      </c>
      <c r="AGM571" s="1">
        <v>3030.2</v>
      </c>
      <c r="AGN571" s="1">
        <v>3030.2</v>
      </c>
      <c r="AGO571" s="1">
        <v>3030.2</v>
      </c>
      <c r="AGP571" s="1">
        <v>3030.2</v>
      </c>
      <c r="AGQ571" s="1">
        <v>3030.2</v>
      </c>
      <c r="AGR571" s="1">
        <v>3030.2</v>
      </c>
      <c r="AGS571" s="1">
        <v>3030.2</v>
      </c>
      <c r="AGT571" s="1">
        <v>3030.2</v>
      </c>
      <c r="AGU571" s="1">
        <v>3030.2</v>
      </c>
      <c r="AGV571" s="1">
        <v>3030.2</v>
      </c>
      <c r="AGW571" s="1">
        <v>3030.2</v>
      </c>
      <c r="AGX571" s="1">
        <v>3030.2</v>
      </c>
      <c r="AGY571" s="1">
        <v>3030.2</v>
      </c>
      <c r="AGZ571" s="1">
        <v>3030.2</v>
      </c>
      <c r="AHA571" s="1">
        <v>3030.2</v>
      </c>
      <c r="AHB571" s="1">
        <v>3030.2</v>
      </c>
      <c r="AHC571" s="1">
        <v>3030.2</v>
      </c>
      <c r="AHD571" s="1">
        <v>3030.2</v>
      </c>
      <c r="AHE571" s="1">
        <v>3030.2</v>
      </c>
      <c r="AHF571" s="1">
        <v>3030.2</v>
      </c>
      <c r="AHG571" s="1">
        <v>3030.2</v>
      </c>
      <c r="AHH571" s="1">
        <v>3030.2</v>
      </c>
      <c r="AHI571" s="1">
        <v>3030.2</v>
      </c>
      <c r="AHJ571" s="1">
        <v>3030.2</v>
      </c>
      <c r="AHK571" s="1">
        <v>3030.2</v>
      </c>
      <c r="AHL571" s="1">
        <v>3030.2</v>
      </c>
      <c r="AHM571" s="1">
        <v>3030.2</v>
      </c>
      <c r="AHN571" s="1">
        <v>3030.2</v>
      </c>
      <c r="AHO571" s="1">
        <v>3030.2</v>
      </c>
      <c r="AHP571" s="1">
        <v>3030.2</v>
      </c>
      <c r="AHQ571" s="1">
        <v>3030.2</v>
      </c>
    </row>
    <row r="572" spans="1:901" x14ac:dyDescent="0.3">
      <c r="A572" s="1">
        <v>572</v>
      </c>
      <c r="B572" s="16" t="s">
        <v>1146</v>
      </c>
      <c r="C572" s="16" t="s">
        <v>1147</v>
      </c>
      <c r="D572" s="14" t="s">
        <v>1148</v>
      </c>
      <c r="E572" s="14">
        <v>45836</v>
      </c>
      <c r="F572" s="1">
        <v>100.1</v>
      </c>
      <c r="G572" s="1">
        <f t="shared" si="8"/>
        <v>101.44</v>
      </c>
      <c r="H572" s="1">
        <f>IFERROR(VLOOKUP(B572,PMS!$A$1:$G$2968,7,FALSE),"")</f>
        <v>0</v>
      </c>
      <c r="I572" s="1">
        <f>IFERROR(VLOOKUP(B572,PMS!$A$1:$AE$2968,31,FALSE),"")</f>
        <v>0</v>
      </c>
      <c r="ACS572" s="1">
        <v>0.13</v>
      </c>
      <c r="ACT572" s="1">
        <v>0.28999999999999998</v>
      </c>
      <c r="ACU572" s="1">
        <v>0.44</v>
      </c>
      <c r="ACV572" s="1">
        <v>0.44</v>
      </c>
      <c r="ACW572" s="1">
        <v>0.6</v>
      </c>
      <c r="ACX572" s="1">
        <v>0.76</v>
      </c>
      <c r="ACY572" s="1">
        <v>0.91</v>
      </c>
      <c r="ACZ572" s="1">
        <v>1.18</v>
      </c>
      <c r="ADA572" s="1">
        <v>1.65</v>
      </c>
      <c r="ADB572" s="1">
        <v>2.11</v>
      </c>
      <c r="ADC572" s="1">
        <v>2.11</v>
      </c>
      <c r="ADD572" s="1">
        <v>2.58</v>
      </c>
      <c r="ADE572" s="1">
        <v>3.05</v>
      </c>
      <c r="ADF572" s="1">
        <v>3.52</v>
      </c>
      <c r="ADG572" s="1">
        <v>3.99</v>
      </c>
      <c r="ADH572" s="1">
        <v>5.12</v>
      </c>
      <c r="ADI572" s="1">
        <v>6.37</v>
      </c>
      <c r="ADJ572" s="1">
        <v>6.37</v>
      </c>
      <c r="ADK572" s="1">
        <v>7.62</v>
      </c>
      <c r="ADL572" s="1">
        <v>8.86</v>
      </c>
      <c r="ADM572" s="1">
        <v>10.11</v>
      </c>
      <c r="ADN572" s="1">
        <v>11.36</v>
      </c>
      <c r="ADO572" s="1">
        <v>12.99</v>
      </c>
      <c r="ADP572" s="1">
        <v>12.99</v>
      </c>
      <c r="ADQ572" s="1">
        <v>12.99</v>
      </c>
      <c r="ADR572" s="1">
        <v>15.33</v>
      </c>
      <c r="ADS572" s="1">
        <v>17.670000000000002</v>
      </c>
      <c r="ADT572" s="1">
        <v>20.010000000000002</v>
      </c>
      <c r="ADU572" s="1">
        <v>22.35</v>
      </c>
      <c r="ADV572" s="1">
        <v>24.7</v>
      </c>
      <c r="ADW572" s="1">
        <v>27.04</v>
      </c>
      <c r="ADX572" s="1">
        <v>27.04</v>
      </c>
      <c r="ADY572" s="1">
        <v>30.44</v>
      </c>
      <c r="ADZ572" s="1">
        <v>34.03</v>
      </c>
      <c r="AEA572" s="1">
        <v>37.619999999999997</v>
      </c>
      <c r="AEB572" s="1">
        <v>41.21</v>
      </c>
      <c r="AEC572" s="1">
        <v>44.8</v>
      </c>
      <c r="AED572" s="1">
        <v>48.38</v>
      </c>
      <c r="AEE572" s="1">
        <v>48.38</v>
      </c>
      <c r="AEF572" s="1">
        <v>51.97</v>
      </c>
      <c r="AEG572" s="1">
        <v>55.56</v>
      </c>
      <c r="AEH572" s="1">
        <v>59.15</v>
      </c>
      <c r="AEI572" s="1">
        <v>62.74</v>
      </c>
      <c r="AEJ572" s="1">
        <v>66.33</v>
      </c>
      <c r="AEK572" s="1">
        <v>69.92</v>
      </c>
      <c r="AEL572" s="1">
        <v>69.92</v>
      </c>
      <c r="AEM572" s="1">
        <v>73.510000000000005</v>
      </c>
      <c r="AEN572" s="1">
        <v>76.040000000000006</v>
      </c>
      <c r="AEO572" s="1">
        <v>78.38</v>
      </c>
      <c r="AEP572" s="1">
        <v>80.72</v>
      </c>
      <c r="AEQ572" s="1">
        <v>83.06</v>
      </c>
      <c r="AER572" s="1">
        <v>85.4</v>
      </c>
      <c r="AES572" s="1">
        <v>85.4</v>
      </c>
      <c r="AET572" s="1">
        <v>87.74</v>
      </c>
      <c r="AEU572" s="1">
        <v>89.7</v>
      </c>
      <c r="AEV572" s="1">
        <v>90.95</v>
      </c>
      <c r="AEW572" s="1">
        <v>92.2</v>
      </c>
      <c r="AEX572" s="1">
        <v>93.45</v>
      </c>
      <c r="AEY572" s="1">
        <v>94.69</v>
      </c>
      <c r="AEZ572" s="1">
        <v>94.69</v>
      </c>
      <c r="AFA572" s="1">
        <v>94.69</v>
      </c>
      <c r="AFB572" s="1">
        <v>94.69</v>
      </c>
      <c r="AFC572" s="1">
        <v>95.94</v>
      </c>
      <c r="AFD572" s="1">
        <v>97.19</v>
      </c>
      <c r="AFE572" s="1">
        <v>97.78</v>
      </c>
      <c r="AFF572" s="1">
        <v>98.24</v>
      </c>
      <c r="AFG572" s="1">
        <v>98.24</v>
      </c>
      <c r="AFH572" s="1">
        <v>98.71</v>
      </c>
      <c r="AFI572" s="1">
        <v>99.18</v>
      </c>
      <c r="AFJ572" s="1">
        <v>99.65</v>
      </c>
      <c r="AFK572" s="1">
        <v>100.12</v>
      </c>
      <c r="AFL572" s="1">
        <v>100.48</v>
      </c>
      <c r="AFM572" s="1">
        <v>100.63</v>
      </c>
      <c r="AFN572" s="1">
        <v>100.63</v>
      </c>
      <c r="AFO572" s="1">
        <v>100.79</v>
      </c>
      <c r="AFP572" s="1">
        <v>100.94</v>
      </c>
      <c r="AFQ572" s="1">
        <v>101.1</v>
      </c>
      <c r="AFR572" s="1">
        <v>101.26</v>
      </c>
      <c r="AFS572" s="1">
        <v>101.41</v>
      </c>
      <c r="AFT572" s="1">
        <v>101.41</v>
      </c>
      <c r="AFU572" s="1">
        <v>101.41</v>
      </c>
      <c r="AFV572" s="1">
        <v>101.44</v>
      </c>
      <c r="AFW572" s="1">
        <v>101.44</v>
      </c>
      <c r="AFX572" s="1">
        <v>101.44</v>
      </c>
      <c r="AFY572" s="1">
        <v>101.44</v>
      </c>
      <c r="AFZ572" s="1">
        <v>101.44</v>
      </c>
      <c r="AGA572" s="1">
        <v>101.44</v>
      </c>
      <c r="AGB572" s="1">
        <v>101.44</v>
      </c>
      <c r="AGC572" s="1">
        <v>101.44</v>
      </c>
      <c r="AGD572" s="1">
        <v>101.44</v>
      </c>
      <c r="AGE572" s="1">
        <v>101.44</v>
      </c>
      <c r="AGF572" s="1">
        <v>101.44</v>
      </c>
      <c r="AGG572" s="1">
        <v>101.44</v>
      </c>
      <c r="AGH572" s="1">
        <v>101.44</v>
      </c>
      <c r="AGI572" s="1">
        <v>101.44</v>
      </c>
      <c r="AGJ572" s="1">
        <v>101.44</v>
      </c>
      <c r="AGK572" s="1">
        <v>101.44</v>
      </c>
      <c r="AGL572" s="1">
        <v>101.44</v>
      </c>
      <c r="AGM572" s="1">
        <v>101.44</v>
      </c>
      <c r="AGN572" s="1">
        <v>101.44</v>
      </c>
      <c r="AGO572" s="1">
        <v>101.44</v>
      </c>
      <c r="AGP572" s="1">
        <v>101.44</v>
      </c>
      <c r="AGQ572" s="1">
        <v>101.44</v>
      </c>
      <c r="AGR572" s="1">
        <v>101.44</v>
      </c>
      <c r="AGS572" s="1">
        <v>101.44</v>
      </c>
      <c r="AGT572" s="1">
        <v>101.44</v>
      </c>
      <c r="AGU572" s="1">
        <v>101.44</v>
      </c>
      <c r="AGV572" s="1">
        <v>101.44</v>
      </c>
      <c r="AGW572" s="1">
        <v>101.44</v>
      </c>
      <c r="AGX572" s="1">
        <v>101.44</v>
      </c>
      <c r="AGY572" s="1">
        <v>101.44</v>
      </c>
      <c r="AGZ572" s="1">
        <v>101.44</v>
      </c>
      <c r="AHA572" s="1">
        <v>101.44</v>
      </c>
      <c r="AHB572" s="1">
        <v>101.44</v>
      </c>
      <c r="AHC572" s="1">
        <v>101.44</v>
      </c>
      <c r="AHD572" s="1">
        <v>101.44</v>
      </c>
      <c r="AHE572" s="1">
        <v>101.44</v>
      </c>
      <c r="AHF572" s="1">
        <v>101.44</v>
      </c>
      <c r="AHG572" s="1">
        <v>101.44</v>
      </c>
      <c r="AHH572" s="1">
        <v>101.44</v>
      </c>
      <c r="AHI572" s="1">
        <v>101.44</v>
      </c>
      <c r="AHJ572" s="1">
        <v>101.44</v>
      </c>
      <c r="AHK572" s="1">
        <v>101.44</v>
      </c>
      <c r="AHL572" s="1">
        <v>101.44</v>
      </c>
      <c r="AHM572" s="1">
        <v>101.44</v>
      </c>
      <c r="AHN572" s="1">
        <v>101.44</v>
      </c>
      <c r="AHO572" s="1">
        <v>101.44</v>
      </c>
      <c r="AHP572" s="1">
        <v>101.44</v>
      </c>
      <c r="AHQ572" s="1">
        <v>101.44</v>
      </c>
    </row>
    <row r="573" spans="1:901" x14ac:dyDescent="0.3">
      <c r="A573" s="1">
        <v>573</v>
      </c>
      <c r="B573" s="16" t="s">
        <v>1149</v>
      </c>
      <c r="D573" s="14" t="s">
        <v>1150</v>
      </c>
      <c r="E573" s="14" t="s">
        <v>31</v>
      </c>
      <c r="F573" s="1">
        <v>21664.51</v>
      </c>
      <c r="G573" s="1">
        <f t="shared" si="8"/>
        <v>21953.49</v>
      </c>
      <c r="H573" s="1" t="str">
        <f>IFERROR(VLOOKUP(B573,PMS!$A$1:$G$2968,7,FALSE),"")</f>
        <v/>
      </c>
      <c r="I573" s="1" t="str">
        <f>IFERROR(VLOOKUP(B573,PMS!$A$1:$AE$2968,31,FALSE),"")</f>
        <v/>
      </c>
      <c r="YF573" s="1">
        <v>4.95</v>
      </c>
      <c r="YG573" s="1">
        <v>14.1</v>
      </c>
      <c r="YH573" s="1">
        <v>23.25</v>
      </c>
      <c r="YI573" s="1">
        <v>32.4</v>
      </c>
      <c r="YJ573" s="1">
        <v>41.54</v>
      </c>
      <c r="YK573" s="1">
        <v>50.69</v>
      </c>
      <c r="YL573" s="1">
        <v>59.84</v>
      </c>
      <c r="YM573" s="1">
        <v>68.989999999999995</v>
      </c>
      <c r="YN573" s="1">
        <v>78.13</v>
      </c>
      <c r="YO573" s="1">
        <v>87.28</v>
      </c>
      <c r="YP573" s="1">
        <v>96.43</v>
      </c>
      <c r="YQ573" s="1">
        <v>105.57</v>
      </c>
      <c r="YR573" s="1">
        <v>114.72</v>
      </c>
      <c r="YS573" s="1">
        <v>123.87</v>
      </c>
      <c r="YT573" s="1">
        <v>133.02000000000001</v>
      </c>
      <c r="YU573" s="1">
        <v>142.16</v>
      </c>
      <c r="YV573" s="1">
        <v>151.31</v>
      </c>
      <c r="YW573" s="1">
        <v>160.46</v>
      </c>
      <c r="YX573" s="1">
        <v>169.61</v>
      </c>
      <c r="YY573" s="1">
        <v>178.75</v>
      </c>
      <c r="YZ573" s="1">
        <v>187.9</v>
      </c>
      <c r="ZA573" s="1">
        <v>197.05</v>
      </c>
      <c r="ZB573" s="1">
        <v>206.2</v>
      </c>
      <c r="ZC573" s="1">
        <v>215.34</v>
      </c>
      <c r="ZD573" s="1">
        <v>234.4</v>
      </c>
      <c r="ZE573" s="1">
        <v>261.83999999999997</v>
      </c>
      <c r="ZF573" s="1">
        <v>289.27999999999997</v>
      </c>
      <c r="ZG573" s="1">
        <v>316.72000000000003</v>
      </c>
      <c r="ZH573" s="1">
        <v>344.17</v>
      </c>
      <c r="ZI573" s="1">
        <v>371.61</v>
      </c>
      <c r="ZJ573" s="1">
        <v>399.05</v>
      </c>
      <c r="ZK573" s="1">
        <v>426.49</v>
      </c>
      <c r="ZL573" s="1">
        <v>453.93</v>
      </c>
      <c r="ZM573" s="1">
        <v>481.38</v>
      </c>
      <c r="ZN573" s="1">
        <v>508.82</v>
      </c>
      <c r="ZO573" s="1">
        <v>536.26</v>
      </c>
      <c r="ZP573" s="1">
        <v>563.70000000000005</v>
      </c>
      <c r="ZQ573" s="1">
        <v>591.14</v>
      </c>
      <c r="ZR573" s="1">
        <v>618.59</v>
      </c>
      <c r="ZS573" s="1">
        <v>646.03</v>
      </c>
      <c r="ZT573" s="1">
        <v>673.47</v>
      </c>
      <c r="ZU573" s="1">
        <v>700.91</v>
      </c>
      <c r="ZV573" s="1">
        <v>728.35</v>
      </c>
      <c r="ZW573" s="1">
        <v>755.79</v>
      </c>
      <c r="ZX573" s="1">
        <v>783.24</v>
      </c>
      <c r="ZY573" s="1">
        <v>810.68</v>
      </c>
      <c r="ZZ573" s="1">
        <v>838.12</v>
      </c>
      <c r="AAA573" s="1">
        <v>865.56</v>
      </c>
      <c r="AAB573" s="1">
        <v>917.78</v>
      </c>
      <c r="AAC573" s="1">
        <v>990.96</v>
      </c>
      <c r="AAD573" s="1">
        <v>1064.1300000000001</v>
      </c>
      <c r="AAE573" s="1">
        <v>1137.31</v>
      </c>
      <c r="AAF573" s="1">
        <v>1210.49</v>
      </c>
      <c r="AAG573" s="1">
        <v>1283.67</v>
      </c>
      <c r="AAH573" s="1">
        <v>1356.85</v>
      </c>
      <c r="AAI573" s="1">
        <v>1430.03</v>
      </c>
      <c r="AAJ573" s="1">
        <v>1503.2</v>
      </c>
      <c r="AAK573" s="1">
        <v>1576.38</v>
      </c>
      <c r="AAL573" s="1">
        <v>1649.56</v>
      </c>
      <c r="AAM573" s="1">
        <v>1722.74</v>
      </c>
      <c r="AAN573" s="1">
        <v>1795.92</v>
      </c>
      <c r="AAO573" s="1">
        <v>1869.1</v>
      </c>
      <c r="AAP573" s="1">
        <v>1942.27</v>
      </c>
      <c r="AAQ573" s="1">
        <v>2015.45</v>
      </c>
      <c r="AAR573" s="1">
        <v>2088.63</v>
      </c>
      <c r="AAS573" s="1">
        <v>2161.81</v>
      </c>
      <c r="AAT573" s="1">
        <v>2234.9899999999998</v>
      </c>
      <c r="AAU573" s="1">
        <v>2308.17</v>
      </c>
      <c r="AAV573" s="1">
        <v>2381.34</v>
      </c>
      <c r="AAW573" s="1">
        <v>2454.52</v>
      </c>
      <c r="AAX573" s="1">
        <v>2527.6999999999998</v>
      </c>
      <c r="AAY573" s="1">
        <v>2600.88</v>
      </c>
      <c r="AAZ573" s="1">
        <v>2708.74</v>
      </c>
      <c r="ABA573" s="1">
        <v>2845.95</v>
      </c>
      <c r="ABB573" s="1">
        <v>2983.16</v>
      </c>
      <c r="ABC573" s="1">
        <v>3120.37</v>
      </c>
      <c r="ABD573" s="1">
        <v>3257.58</v>
      </c>
      <c r="ABE573" s="1">
        <v>3394.79</v>
      </c>
      <c r="ABF573" s="1">
        <v>3532</v>
      </c>
      <c r="ABG573" s="1">
        <v>3669.21</v>
      </c>
      <c r="ABH573" s="1">
        <v>3806.42</v>
      </c>
      <c r="ABI573" s="1">
        <v>3943.62</v>
      </c>
      <c r="ABJ573" s="1">
        <v>4080.83</v>
      </c>
      <c r="ABK573" s="1">
        <v>4218.04</v>
      </c>
      <c r="ABL573" s="1">
        <v>4355.25</v>
      </c>
      <c r="ABM573" s="1">
        <v>4492.46</v>
      </c>
      <c r="ABN573" s="1">
        <v>4629.67</v>
      </c>
      <c r="ABO573" s="1">
        <v>4766.88</v>
      </c>
      <c r="ABP573" s="1">
        <v>4904.09</v>
      </c>
      <c r="ABQ573" s="1">
        <v>5041.3</v>
      </c>
      <c r="ABR573" s="1">
        <v>5178.51</v>
      </c>
      <c r="ABS573" s="1">
        <v>5315.72</v>
      </c>
      <c r="ABT573" s="1">
        <v>5452.93</v>
      </c>
      <c r="ABU573" s="1">
        <v>5590.14</v>
      </c>
      <c r="ABV573" s="1">
        <v>5727.35</v>
      </c>
      <c r="ABW573" s="1">
        <v>5864.56</v>
      </c>
      <c r="ABX573" s="1">
        <v>6041.4</v>
      </c>
      <c r="ABY573" s="1">
        <v>6251.79</v>
      </c>
      <c r="ABZ573" s="1">
        <v>6462.18</v>
      </c>
      <c r="ACA573" s="1">
        <v>6672.57</v>
      </c>
      <c r="ACB573" s="1">
        <v>6882.95</v>
      </c>
      <c r="ACC573" s="1">
        <v>7093.34</v>
      </c>
      <c r="ACD573" s="1">
        <v>7303.73</v>
      </c>
      <c r="ACE573" s="1">
        <v>7514.12</v>
      </c>
      <c r="ACF573" s="1">
        <v>7724.5</v>
      </c>
      <c r="ACG573" s="1">
        <v>7934.89</v>
      </c>
      <c r="ACH573" s="1">
        <v>8145.28</v>
      </c>
      <c r="ACI573" s="1">
        <v>8355.67</v>
      </c>
      <c r="ACJ573" s="1">
        <v>8566.0499999999993</v>
      </c>
      <c r="ACK573" s="1">
        <v>8776.44</v>
      </c>
      <c r="ACL573" s="1">
        <v>8986.83</v>
      </c>
      <c r="ACM573" s="1">
        <v>9197.2199999999993</v>
      </c>
      <c r="ACN573" s="1">
        <v>9407.6</v>
      </c>
      <c r="ACO573" s="1">
        <v>9617.99</v>
      </c>
      <c r="ACP573" s="1">
        <v>9828.3799999999992</v>
      </c>
      <c r="ACQ573" s="1">
        <v>10038.77</v>
      </c>
      <c r="ACR573" s="1">
        <v>10249.16</v>
      </c>
      <c r="ACS573" s="1">
        <v>10459.540000000001</v>
      </c>
      <c r="ACT573" s="1">
        <v>10669.93</v>
      </c>
      <c r="ACU573" s="1">
        <v>10880.32</v>
      </c>
      <c r="ACV573" s="1">
        <v>11090.71</v>
      </c>
      <c r="ACW573" s="1">
        <v>11301.09</v>
      </c>
      <c r="ACX573" s="1">
        <v>11511.48</v>
      </c>
      <c r="ACY573" s="1">
        <v>11721.87</v>
      </c>
      <c r="ACZ573" s="1">
        <v>11932.26</v>
      </c>
      <c r="ADA573" s="1">
        <v>12142.64</v>
      </c>
      <c r="ADB573" s="1">
        <v>12353.03</v>
      </c>
      <c r="ADC573" s="1">
        <v>12563.42</v>
      </c>
      <c r="ADD573" s="1">
        <v>12773.81</v>
      </c>
      <c r="ADE573" s="1">
        <v>12984.19</v>
      </c>
      <c r="ADF573" s="1">
        <v>13194.58</v>
      </c>
      <c r="ADG573" s="1">
        <v>13404.97</v>
      </c>
      <c r="ADH573" s="1">
        <v>13615.36</v>
      </c>
      <c r="ADI573" s="1">
        <v>13825.74</v>
      </c>
      <c r="ADJ573" s="1">
        <v>14036.13</v>
      </c>
      <c r="ADK573" s="1">
        <v>14246.52</v>
      </c>
      <c r="ADL573" s="1">
        <v>14456.91</v>
      </c>
      <c r="ADM573" s="1">
        <v>14667.3</v>
      </c>
      <c r="ADN573" s="1">
        <v>14877.68</v>
      </c>
      <c r="ADO573" s="1">
        <v>15088.07</v>
      </c>
      <c r="ADP573" s="1">
        <v>15298.46</v>
      </c>
      <c r="ADQ573" s="1">
        <v>15508.85</v>
      </c>
      <c r="ADR573" s="1">
        <v>15719.23</v>
      </c>
      <c r="ADS573" s="1">
        <v>15929.62</v>
      </c>
      <c r="ADT573" s="1">
        <v>16100.37</v>
      </c>
      <c r="ADU573" s="1">
        <v>16237.58</v>
      </c>
      <c r="ADV573" s="1">
        <v>16374.79</v>
      </c>
      <c r="ADW573" s="1">
        <v>16512</v>
      </c>
      <c r="ADX573" s="1">
        <v>16649.21</v>
      </c>
      <c r="ADY573" s="1">
        <v>16786.419999999998</v>
      </c>
      <c r="ADZ573" s="1">
        <v>16923.63</v>
      </c>
      <c r="AEA573" s="1">
        <v>17060.84</v>
      </c>
      <c r="AEB573" s="1">
        <v>17198.04</v>
      </c>
      <c r="AEC573" s="1">
        <v>17335.25</v>
      </c>
      <c r="AED573" s="1">
        <v>17472.46</v>
      </c>
      <c r="AEE573" s="1">
        <v>17609.669999999998</v>
      </c>
      <c r="AEF573" s="1">
        <v>17746.88</v>
      </c>
      <c r="AEG573" s="1">
        <v>17884.09</v>
      </c>
      <c r="AEH573" s="1">
        <v>18021.3</v>
      </c>
      <c r="AEI573" s="1">
        <v>18158.509999999998</v>
      </c>
      <c r="AEJ573" s="1">
        <v>18295.72</v>
      </c>
      <c r="AEK573" s="1">
        <v>18432.93</v>
      </c>
      <c r="AEL573" s="1">
        <v>18570.14</v>
      </c>
      <c r="AEM573" s="1">
        <v>18707.349999999999</v>
      </c>
      <c r="AEN573" s="1">
        <v>18844.560000000001</v>
      </c>
      <c r="AEO573" s="1">
        <v>18981.77</v>
      </c>
      <c r="AEP573" s="1">
        <v>19118.98</v>
      </c>
      <c r="AEQ573" s="1">
        <v>19256.18</v>
      </c>
      <c r="AER573" s="1">
        <v>19358.71</v>
      </c>
      <c r="AES573" s="1">
        <v>19431.89</v>
      </c>
      <c r="AET573" s="1">
        <v>19505.07</v>
      </c>
      <c r="AEU573" s="1">
        <v>19578.25</v>
      </c>
      <c r="AEV573" s="1">
        <v>19651.419999999998</v>
      </c>
      <c r="AEW573" s="1">
        <v>19724.599999999999</v>
      </c>
      <c r="AEX573" s="1">
        <v>19797.78</v>
      </c>
      <c r="AEY573" s="1">
        <v>19870.96</v>
      </c>
      <c r="AEZ573" s="1">
        <v>19944.14</v>
      </c>
      <c r="AFA573" s="1">
        <v>20017.32</v>
      </c>
      <c r="AFB573" s="1">
        <v>20090.490000000002</v>
      </c>
      <c r="AFC573" s="1">
        <v>20163.669999999998</v>
      </c>
      <c r="AFD573" s="1">
        <v>20236.849999999999</v>
      </c>
      <c r="AFE573" s="1">
        <v>20310.03</v>
      </c>
      <c r="AFF573" s="1">
        <v>20383.21</v>
      </c>
      <c r="AFG573" s="1">
        <v>20456.39</v>
      </c>
      <c r="AFH573" s="1">
        <v>20529.560000000001</v>
      </c>
      <c r="AFI573" s="1">
        <v>20602.740000000002</v>
      </c>
      <c r="AFJ573" s="1">
        <v>20675.919999999998</v>
      </c>
      <c r="AFK573" s="1">
        <v>20749.099999999999</v>
      </c>
      <c r="AFL573" s="1">
        <v>20822.28</v>
      </c>
      <c r="AFM573" s="1">
        <v>20895.45</v>
      </c>
      <c r="AFN573" s="1">
        <v>20968.63</v>
      </c>
      <c r="AFO573" s="1">
        <v>21041.81</v>
      </c>
      <c r="AFP573" s="1">
        <v>21090.22</v>
      </c>
      <c r="AFQ573" s="1">
        <v>21117.66</v>
      </c>
      <c r="AFR573" s="1">
        <v>21145.1</v>
      </c>
      <c r="AFS573" s="1">
        <v>21172.54</v>
      </c>
      <c r="AFT573" s="1">
        <v>21199.98</v>
      </c>
      <c r="AFU573" s="1">
        <v>21227.43</v>
      </c>
      <c r="AFV573" s="1">
        <v>21254.87</v>
      </c>
      <c r="AFW573" s="1">
        <v>21282.31</v>
      </c>
      <c r="AFX573" s="1">
        <v>21309.75</v>
      </c>
      <c r="AFY573" s="1">
        <v>21337.19</v>
      </c>
      <c r="AFZ573" s="1">
        <v>21364.63</v>
      </c>
      <c r="AGA573" s="1">
        <v>21392.080000000002</v>
      </c>
      <c r="AGB573" s="1">
        <v>21419.52</v>
      </c>
      <c r="AGC573" s="1">
        <v>21446.959999999999</v>
      </c>
      <c r="AGD573" s="1">
        <v>21474.400000000001</v>
      </c>
      <c r="AGE573" s="1">
        <v>21501.84</v>
      </c>
      <c r="AGF573" s="1">
        <v>21529.29</v>
      </c>
      <c r="AGG573" s="1">
        <v>21556.73</v>
      </c>
      <c r="AGH573" s="1">
        <v>21584.17</v>
      </c>
      <c r="AGI573" s="1">
        <v>21611.61</v>
      </c>
      <c r="AGJ573" s="1">
        <v>21639.05</v>
      </c>
      <c r="AGK573" s="1">
        <v>21666.5</v>
      </c>
      <c r="AGL573" s="1">
        <v>21693.94</v>
      </c>
      <c r="AGM573" s="1">
        <v>21721.38</v>
      </c>
      <c r="AGN573" s="1">
        <v>21738.91</v>
      </c>
      <c r="AGO573" s="1">
        <v>21748.06</v>
      </c>
      <c r="AGP573" s="1">
        <v>21757.21</v>
      </c>
      <c r="AGQ573" s="1">
        <v>21766.35</v>
      </c>
      <c r="AGR573" s="1">
        <v>21775.5</v>
      </c>
      <c r="AGS573" s="1">
        <v>21784.65</v>
      </c>
      <c r="AGT573" s="1">
        <v>21793.79</v>
      </c>
      <c r="AGU573" s="1">
        <v>21802.94</v>
      </c>
      <c r="AGV573" s="1">
        <v>21812.09</v>
      </c>
      <c r="AGW573" s="1">
        <v>21821.24</v>
      </c>
      <c r="AGX573" s="1">
        <v>21830.38</v>
      </c>
      <c r="AGY573" s="1">
        <v>21839.53</v>
      </c>
      <c r="AGZ573" s="1">
        <v>21848.68</v>
      </c>
      <c r="AHA573" s="1">
        <v>21857.83</v>
      </c>
      <c r="AHB573" s="1">
        <v>21866.97</v>
      </c>
      <c r="AHC573" s="1">
        <v>21876.12</v>
      </c>
      <c r="AHD573" s="1">
        <v>21885.27</v>
      </c>
      <c r="AHE573" s="1">
        <v>21894.42</v>
      </c>
      <c r="AHF573" s="1">
        <v>21903.56</v>
      </c>
      <c r="AHG573" s="1">
        <v>21912.71</v>
      </c>
      <c r="AHH573" s="1">
        <v>21921.86</v>
      </c>
      <c r="AHI573" s="1">
        <v>21931</v>
      </c>
      <c r="AHJ573" s="1">
        <v>21940.15</v>
      </c>
      <c r="AHK573" s="1">
        <v>21949.3</v>
      </c>
      <c r="AHL573" s="1">
        <v>21953.49</v>
      </c>
      <c r="AHM573" s="1">
        <v>21953.49</v>
      </c>
      <c r="AHN573" s="1">
        <v>21953.49</v>
      </c>
      <c r="AHO573" s="1">
        <v>21953.49</v>
      </c>
      <c r="AHP573" s="1">
        <v>21953.49</v>
      </c>
      <c r="AHQ573" s="1">
        <v>21953.49</v>
      </c>
    </row>
    <row r="574" spans="1:901" x14ac:dyDescent="0.3">
      <c r="A574" s="1">
        <v>574</v>
      </c>
      <c r="B574" s="16" t="s">
        <v>1151</v>
      </c>
      <c r="C574" s="16" t="s">
        <v>1152</v>
      </c>
      <c r="D574" s="14" t="s">
        <v>1150</v>
      </c>
      <c r="E574" s="14" t="s">
        <v>31</v>
      </c>
      <c r="F574" s="1">
        <v>21664.51</v>
      </c>
      <c r="G574" s="1">
        <f t="shared" si="8"/>
        <v>21953.49</v>
      </c>
      <c r="H574" s="1">
        <f>IFERROR(VLOOKUP(B574,PMS!$A$1:$G$2968,7,FALSE),"")</f>
        <v>0</v>
      </c>
      <c r="I574" s="1">
        <f>IFERROR(VLOOKUP(B574,PMS!$A$1:$AE$2968,31,FALSE),"")</f>
        <v>0</v>
      </c>
      <c r="YF574" s="1">
        <v>4.95</v>
      </c>
      <c r="YG574" s="1">
        <v>14.1</v>
      </c>
      <c r="YH574" s="1">
        <v>23.25</v>
      </c>
      <c r="YI574" s="1">
        <v>32.4</v>
      </c>
      <c r="YJ574" s="1">
        <v>41.54</v>
      </c>
      <c r="YK574" s="1">
        <v>50.69</v>
      </c>
      <c r="YL574" s="1">
        <v>59.84</v>
      </c>
      <c r="YM574" s="1">
        <v>68.989999999999995</v>
      </c>
      <c r="YN574" s="1">
        <v>78.13</v>
      </c>
      <c r="YO574" s="1">
        <v>87.28</v>
      </c>
      <c r="YP574" s="1">
        <v>96.43</v>
      </c>
      <c r="YQ574" s="1">
        <v>105.57</v>
      </c>
      <c r="YR574" s="1">
        <v>114.72</v>
      </c>
      <c r="YS574" s="1">
        <v>123.87</v>
      </c>
      <c r="YT574" s="1">
        <v>133.02000000000001</v>
      </c>
      <c r="YU574" s="1">
        <v>142.16</v>
      </c>
      <c r="YV574" s="1">
        <v>151.31</v>
      </c>
      <c r="YW574" s="1">
        <v>160.46</v>
      </c>
      <c r="YX574" s="1">
        <v>169.61</v>
      </c>
      <c r="YY574" s="1">
        <v>178.75</v>
      </c>
      <c r="YZ574" s="1">
        <v>187.9</v>
      </c>
      <c r="ZA574" s="1">
        <v>197.05</v>
      </c>
      <c r="ZB574" s="1">
        <v>206.2</v>
      </c>
      <c r="ZC574" s="1">
        <v>215.34</v>
      </c>
      <c r="ZD574" s="1">
        <v>234.4</v>
      </c>
      <c r="ZE574" s="1">
        <v>261.83999999999997</v>
      </c>
      <c r="ZF574" s="1">
        <v>289.27999999999997</v>
      </c>
      <c r="ZG574" s="1">
        <v>316.72000000000003</v>
      </c>
      <c r="ZH574" s="1">
        <v>344.17</v>
      </c>
      <c r="ZI574" s="1">
        <v>371.61</v>
      </c>
      <c r="ZJ574" s="1">
        <v>399.05</v>
      </c>
      <c r="ZK574" s="1">
        <v>426.49</v>
      </c>
      <c r="ZL574" s="1">
        <v>453.93</v>
      </c>
      <c r="ZM574" s="1">
        <v>481.38</v>
      </c>
      <c r="ZN574" s="1">
        <v>508.82</v>
      </c>
      <c r="ZO574" s="1">
        <v>536.26</v>
      </c>
      <c r="ZP574" s="1">
        <v>563.70000000000005</v>
      </c>
      <c r="ZQ574" s="1">
        <v>591.14</v>
      </c>
      <c r="ZR574" s="1">
        <v>618.59</v>
      </c>
      <c r="ZS574" s="1">
        <v>646.03</v>
      </c>
      <c r="ZT574" s="1">
        <v>673.47</v>
      </c>
      <c r="ZU574" s="1">
        <v>700.91</v>
      </c>
      <c r="ZV574" s="1">
        <v>728.35</v>
      </c>
      <c r="ZW574" s="1">
        <v>755.79</v>
      </c>
      <c r="ZX574" s="1">
        <v>783.24</v>
      </c>
      <c r="ZY574" s="1">
        <v>810.68</v>
      </c>
      <c r="ZZ574" s="1">
        <v>838.12</v>
      </c>
      <c r="AAA574" s="1">
        <v>865.56</v>
      </c>
      <c r="AAB574" s="1">
        <v>917.78</v>
      </c>
      <c r="AAC574" s="1">
        <v>990.96</v>
      </c>
      <c r="AAD574" s="1">
        <v>1064.1300000000001</v>
      </c>
      <c r="AAE574" s="1">
        <v>1137.31</v>
      </c>
      <c r="AAF574" s="1">
        <v>1210.49</v>
      </c>
      <c r="AAG574" s="1">
        <v>1283.67</v>
      </c>
      <c r="AAH574" s="1">
        <v>1356.85</v>
      </c>
      <c r="AAI574" s="1">
        <v>1430.03</v>
      </c>
      <c r="AAJ574" s="1">
        <v>1503.2</v>
      </c>
      <c r="AAK574" s="1">
        <v>1576.38</v>
      </c>
      <c r="AAL574" s="1">
        <v>1649.56</v>
      </c>
      <c r="AAM574" s="1">
        <v>1722.74</v>
      </c>
      <c r="AAN574" s="1">
        <v>1795.92</v>
      </c>
      <c r="AAO574" s="1">
        <v>1869.1</v>
      </c>
      <c r="AAP574" s="1">
        <v>1942.27</v>
      </c>
      <c r="AAQ574" s="1">
        <v>2015.45</v>
      </c>
      <c r="AAR574" s="1">
        <v>2088.63</v>
      </c>
      <c r="AAS574" s="1">
        <v>2161.81</v>
      </c>
      <c r="AAT574" s="1">
        <v>2234.9899999999998</v>
      </c>
      <c r="AAU574" s="1">
        <v>2308.17</v>
      </c>
      <c r="AAV574" s="1">
        <v>2381.34</v>
      </c>
      <c r="AAW574" s="1">
        <v>2454.52</v>
      </c>
      <c r="AAX574" s="1">
        <v>2527.6999999999998</v>
      </c>
      <c r="AAY574" s="1">
        <v>2600.88</v>
      </c>
      <c r="AAZ574" s="1">
        <v>2708.74</v>
      </c>
      <c r="ABA574" s="1">
        <v>2845.95</v>
      </c>
      <c r="ABB574" s="1">
        <v>2983.16</v>
      </c>
      <c r="ABC574" s="1">
        <v>3120.37</v>
      </c>
      <c r="ABD574" s="1">
        <v>3257.58</v>
      </c>
      <c r="ABE574" s="1">
        <v>3394.79</v>
      </c>
      <c r="ABF574" s="1">
        <v>3532</v>
      </c>
      <c r="ABG574" s="1">
        <v>3669.21</v>
      </c>
      <c r="ABH574" s="1">
        <v>3806.42</v>
      </c>
      <c r="ABI574" s="1">
        <v>3943.62</v>
      </c>
      <c r="ABJ574" s="1">
        <v>4080.83</v>
      </c>
      <c r="ABK574" s="1">
        <v>4218.04</v>
      </c>
      <c r="ABL574" s="1">
        <v>4355.25</v>
      </c>
      <c r="ABM574" s="1">
        <v>4492.46</v>
      </c>
      <c r="ABN574" s="1">
        <v>4629.67</v>
      </c>
      <c r="ABO574" s="1">
        <v>4766.88</v>
      </c>
      <c r="ABP574" s="1">
        <v>4904.09</v>
      </c>
      <c r="ABQ574" s="1">
        <v>5041.3</v>
      </c>
      <c r="ABR574" s="1">
        <v>5178.51</v>
      </c>
      <c r="ABS574" s="1">
        <v>5315.72</v>
      </c>
      <c r="ABT574" s="1">
        <v>5452.93</v>
      </c>
      <c r="ABU574" s="1">
        <v>5590.14</v>
      </c>
      <c r="ABV574" s="1">
        <v>5727.35</v>
      </c>
      <c r="ABW574" s="1">
        <v>5864.56</v>
      </c>
      <c r="ABX574" s="1">
        <v>6041.4</v>
      </c>
      <c r="ABY574" s="1">
        <v>6251.79</v>
      </c>
      <c r="ABZ574" s="1">
        <v>6462.18</v>
      </c>
      <c r="ACA574" s="1">
        <v>6672.57</v>
      </c>
      <c r="ACB574" s="1">
        <v>6882.95</v>
      </c>
      <c r="ACC574" s="1">
        <v>7093.34</v>
      </c>
      <c r="ACD574" s="1">
        <v>7303.73</v>
      </c>
      <c r="ACE574" s="1">
        <v>7514.12</v>
      </c>
      <c r="ACF574" s="1">
        <v>7724.5</v>
      </c>
      <c r="ACG574" s="1">
        <v>7934.89</v>
      </c>
      <c r="ACH574" s="1">
        <v>8145.28</v>
      </c>
      <c r="ACI574" s="1">
        <v>8355.67</v>
      </c>
      <c r="ACJ574" s="1">
        <v>8566.0499999999993</v>
      </c>
      <c r="ACK574" s="1">
        <v>8776.44</v>
      </c>
      <c r="ACL574" s="1">
        <v>8986.83</v>
      </c>
      <c r="ACM574" s="1">
        <v>9197.2199999999993</v>
      </c>
      <c r="ACN574" s="1">
        <v>9407.6</v>
      </c>
      <c r="ACO574" s="1">
        <v>9617.99</v>
      </c>
      <c r="ACP574" s="1">
        <v>9828.3799999999992</v>
      </c>
      <c r="ACQ574" s="1">
        <v>10038.77</v>
      </c>
      <c r="ACR574" s="1">
        <v>10249.16</v>
      </c>
      <c r="ACS574" s="1">
        <v>10459.540000000001</v>
      </c>
      <c r="ACT574" s="1">
        <v>10669.93</v>
      </c>
      <c r="ACU574" s="1">
        <v>10880.32</v>
      </c>
      <c r="ACV574" s="1">
        <v>11090.71</v>
      </c>
      <c r="ACW574" s="1">
        <v>11301.09</v>
      </c>
      <c r="ACX574" s="1">
        <v>11511.48</v>
      </c>
      <c r="ACY574" s="1">
        <v>11721.87</v>
      </c>
      <c r="ACZ574" s="1">
        <v>11932.26</v>
      </c>
      <c r="ADA574" s="1">
        <v>12142.64</v>
      </c>
      <c r="ADB574" s="1">
        <v>12353.03</v>
      </c>
      <c r="ADC574" s="1">
        <v>12563.42</v>
      </c>
      <c r="ADD574" s="1">
        <v>12773.81</v>
      </c>
      <c r="ADE574" s="1">
        <v>12984.19</v>
      </c>
      <c r="ADF574" s="1">
        <v>13194.58</v>
      </c>
      <c r="ADG574" s="1">
        <v>13404.97</v>
      </c>
      <c r="ADH574" s="1">
        <v>13615.36</v>
      </c>
      <c r="ADI574" s="1">
        <v>13825.74</v>
      </c>
      <c r="ADJ574" s="1">
        <v>14036.13</v>
      </c>
      <c r="ADK574" s="1">
        <v>14246.52</v>
      </c>
      <c r="ADL574" s="1">
        <v>14456.91</v>
      </c>
      <c r="ADM574" s="1">
        <v>14667.3</v>
      </c>
      <c r="ADN574" s="1">
        <v>14877.68</v>
      </c>
      <c r="ADO574" s="1">
        <v>15088.07</v>
      </c>
      <c r="ADP574" s="1">
        <v>15298.46</v>
      </c>
      <c r="ADQ574" s="1">
        <v>15508.85</v>
      </c>
      <c r="ADR574" s="1">
        <v>15719.23</v>
      </c>
      <c r="ADS574" s="1">
        <v>15929.62</v>
      </c>
      <c r="ADT574" s="1">
        <v>16100.37</v>
      </c>
      <c r="ADU574" s="1">
        <v>16237.58</v>
      </c>
      <c r="ADV574" s="1">
        <v>16374.79</v>
      </c>
      <c r="ADW574" s="1">
        <v>16512</v>
      </c>
      <c r="ADX574" s="1">
        <v>16649.21</v>
      </c>
      <c r="ADY574" s="1">
        <v>16786.419999999998</v>
      </c>
      <c r="ADZ574" s="1">
        <v>16923.63</v>
      </c>
      <c r="AEA574" s="1">
        <v>17060.84</v>
      </c>
      <c r="AEB574" s="1">
        <v>17198.04</v>
      </c>
      <c r="AEC574" s="1">
        <v>17335.25</v>
      </c>
      <c r="AED574" s="1">
        <v>17472.46</v>
      </c>
      <c r="AEE574" s="1">
        <v>17609.669999999998</v>
      </c>
      <c r="AEF574" s="1">
        <v>17746.88</v>
      </c>
      <c r="AEG574" s="1">
        <v>17884.09</v>
      </c>
      <c r="AEH574" s="1">
        <v>18021.3</v>
      </c>
      <c r="AEI574" s="1">
        <v>18158.509999999998</v>
      </c>
      <c r="AEJ574" s="1">
        <v>18295.72</v>
      </c>
      <c r="AEK574" s="1">
        <v>18432.93</v>
      </c>
      <c r="AEL574" s="1">
        <v>18570.14</v>
      </c>
      <c r="AEM574" s="1">
        <v>18707.349999999999</v>
      </c>
      <c r="AEN574" s="1">
        <v>18844.560000000001</v>
      </c>
      <c r="AEO574" s="1">
        <v>18981.77</v>
      </c>
      <c r="AEP574" s="1">
        <v>19118.98</v>
      </c>
      <c r="AEQ574" s="1">
        <v>19256.18</v>
      </c>
      <c r="AER574" s="1">
        <v>19358.71</v>
      </c>
      <c r="AES574" s="1">
        <v>19431.89</v>
      </c>
      <c r="AET574" s="1">
        <v>19505.07</v>
      </c>
      <c r="AEU574" s="1">
        <v>19578.25</v>
      </c>
      <c r="AEV574" s="1">
        <v>19651.419999999998</v>
      </c>
      <c r="AEW574" s="1">
        <v>19724.599999999999</v>
      </c>
      <c r="AEX574" s="1">
        <v>19797.78</v>
      </c>
      <c r="AEY574" s="1">
        <v>19870.96</v>
      </c>
      <c r="AEZ574" s="1">
        <v>19944.14</v>
      </c>
      <c r="AFA574" s="1">
        <v>20017.32</v>
      </c>
      <c r="AFB574" s="1">
        <v>20090.490000000002</v>
      </c>
      <c r="AFC574" s="1">
        <v>20163.669999999998</v>
      </c>
      <c r="AFD574" s="1">
        <v>20236.849999999999</v>
      </c>
      <c r="AFE574" s="1">
        <v>20310.03</v>
      </c>
      <c r="AFF574" s="1">
        <v>20383.21</v>
      </c>
      <c r="AFG574" s="1">
        <v>20456.39</v>
      </c>
      <c r="AFH574" s="1">
        <v>20529.560000000001</v>
      </c>
      <c r="AFI574" s="1">
        <v>20602.740000000002</v>
      </c>
      <c r="AFJ574" s="1">
        <v>20675.919999999998</v>
      </c>
      <c r="AFK574" s="1">
        <v>20749.099999999999</v>
      </c>
      <c r="AFL574" s="1">
        <v>20822.28</v>
      </c>
      <c r="AFM574" s="1">
        <v>20895.45</v>
      </c>
      <c r="AFN574" s="1">
        <v>20968.63</v>
      </c>
      <c r="AFO574" s="1">
        <v>21041.81</v>
      </c>
      <c r="AFP574" s="1">
        <v>21090.22</v>
      </c>
      <c r="AFQ574" s="1">
        <v>21117.66</v>
      </c>
      <c r="AFR574" s="1">
        <v>21145.1</v>
      </c>
      <c r="AFS574" s="1">
        <v>21172.54</v>
      </c>
      <c r="AFT574" s="1">
        <v>21199.98</v>
      </c>
      <c r="AFU574" s="1">
        <v>21227.43</v>
      </c>
      <c r="AFV574" s="1">
        <v>21254.87</v>
      </c>
      <c r="AFW574" s="1">
        <v>21282.31</v>
      </c>
      <c r="AFX574" s="1">
        <v>21309.75</v>
      </c>
      <c r="AFY574" s="1">
        <v>21337.19</v>
      </c>
      <c r="AFZ574" s="1">
        <v>21364.63</v>
      </c>
      <c r="AGA574" s="1">
        <v>21392.080000000002</v>
      </c>
      <c r="AGB574" s="1">
        <v>21419.52</v>
      </c>
      <c r="AGC574" s="1">
        <v>21446.959999999999</v>
      </c>
      <c r="AGD574" s="1">
        <v>21474.400000000001</v>
      </c>
      <c r="AGE574" s="1">
        <v>21501.84</v>
      </c>
      <c r="AGF574" s="1">
        <v>21529.29</v>
      </c>
      <c r="AGG574" s="1">
        <v>21556.73</v>
      </c>
      <c r="AGH574" s="1">
        <v>21584.17</v>
      </c>
      <c r="AGI574" s="1">
        <v>21611.61</v>
      </c>
      <c r="AGJ574" s="1">
        <v>21639.05</v>
      </c>
      <c r="AGK574" s="1">
        <v>21666.5</v>
      </c>
      <c r="AGL574" s="1">
        <v>21693.94</v>
      </c>
      <c r="AGM574" s="1">
        <v>21721.38</v>
      </c>
      <c r="AGN574" s="1">
        <v>21738.91</v>
      </c>
      <c r="AGO574" s="1">
        <v>21748.06</v>
      </c>
      <c r="AGP574" s="1">
        <v>21757.21</v>
      </c>
      <c r="AGQ574" s="1">
        <v>21766.35</v>
      </c>
      <c r="AGR574" s="1">
        <v>21775.5</v>
      </c>
      <c r="AGS574" s="1">
        <v>21784.65</v>
      </c>
      <c r="AGT574" s="1">
        <v>21793.79</v>
      </c>
      <c r="AGU574" s="1">
        <v>21802.94</v>
      </c>
      <c r="AGV574" s="1">
        <v>21812.09</v>
      </c>
      <c r="AGW574" s="1">
        <v>21821.24</v>
      </c>
      <c r="AGX574" s="1">
        <v>21830.38</v>
      </c>
      <c r="AGY574" s="1">
        <v>21839.53</v>
      </c>
      <c r="AGZ574" s="1">
        <v>21848.68</v>
      </c>
      <c r="AHA574" s="1">
        <v>21857.83</v>
      </c>
      <c r="AHB574" s="1">
        <v>21866.97</v>
      </c>
      <c r="AHC574" s="1">
        <v>21876.12</v>
      </c>
      <c r="AHD574" s="1">
        <v>21885.27</v>
      </c>
      <c r="AHE574" s="1">
        <v>21894.42</v>
      </c>
      <c r="AHF574" s="1">
        <v>21903.56</v>
      </c>
      <c r="AHG574" s="1">
        <v>21912.71</v>
      </c>
      <c r="AHH574" s="1">
        <v>21921.86</v>
      </c>
      <c r="AHI574" s="1">
        <v>21931</v>
      </c>
      <c r="AHJ574" s="1">
        <v>21940.15</v>
      </c>
      <c r="AHK574" s="1">
        <v>21949.3</v>
      </c>
      <c r="AHL574" s="1">
        <v>21953.49</v>
      </c>
      <c r="AHM574" s="1">
        <v>21953.49</v>
      </c>
      <c r="AHN574" s="1">
        <v>21953.49</v>
      </c>
      <c r="AHO574" s="1">
        <v>21953.49</v>
      </c>
      <c r="AHP574" s="1">
        <v>21953.49</v>
      </c>
      <c r="AHQ574" s="1">
        <v>21953.49</v>
      </c>
    </row>
    <row r="575" spans="1:901" x14ac:dyDescent="0.3">
      <c r="A575" s="1">
        <v>575</v>
      </c>
      <c r="B575" s="16" t="s">
        <v>1153</v>
      </c>
      <c r="D575" s="14">
        <v>45445</v>
      </c>
      <c r="E575" s="14">
        <v>45854</v>
      </c>
      <c r="F575" s="1">
        <v>264752.99</v>
      </c>
      <c r="G575" s="1">
        <f t="shared" si="8"/>
        <v>268284.51</v>
      </c>
      <c r="H575" s="1" t="str">
        <f>IFERROR(VLOOKUP(B575,PMS!$A$1:$G$2968,7,FALSE),"")</f>
        <v/>
      </c>
      <c r="I575" s="1" t="str">
        <f>IFERROR(VLOOKUP(B575,PMS!$A$1:$AE$2968,31,FALSE),"")</f>
        <v/>
      </c>
      <c r="QU575" s="1">
        <v>3.72</v>
      </c>
      <c r="QV575" s="1">
        <v>11.16</v>
      </c>
      <c r="QW575" s="1">
        <v>18.61</v>
      </c>
      <c r="QX575" s="1">
        <v>26.05</v>
      </c>
      <c r="QY575" s="1">
        <v>33.49</v>
      </c>
      <c r="QZ575" s="1">
        <v>33.49</v>
      </c>
      <c r="RA575" s="1">
        <v>40.94</v>
      </c>
      <c r="RB575" s="1">
        <v>48.38</v>
      </c>
      <c r="RC575" s="1">
        <v>55.82</v>
      </c>
      <c r="RD575" s="1">
        <v>63.27</v>
      </c>
      <c r="RE575" s="1">
        <v>78.150000000000006</v>
      </c>
      <c r="RF575" s="1">
        <v>100.48</v>
      </c>
      <c r="RG575" s="1">
        <v>100.48</v>
      </c>
      <c r="RH575" s="1">
        <v>122.81</v>
      </c>
      <c r="RI575" s="1">
        <v>122.81</v>
      </c>
      <c r="RJ575" s="1">
        <v>122.81</v>
      </c>
      <c r="RK575" s="1">
        <v>122.81</v>
      </c>
      <c r="RL575" s="1">
        <v>145.13999999999999</v>
      </c>
      <c r="RM575" s="1">
        <v>167.47</v>
      </c>
      <c r="RN575" s="1">
        <v>167.47</v>
      </c>
      <c r="RO575" s="1">
        <v>189.8</v>
      </c>
      <c r="RP575" s="1">
        <v>212.13</v>
      </c>
      <c r="RQ575" s="1">
        <v>234.45</v>
      </c>
      <c r="RR575" s="1">
        <v>256.77999999999997</v>
      </c>
      <c r="RS575" s="1">
        <v>297.72000000000003</v>
      </c>
      <c r="RT575" s="1">
        <v>357.26</v>
      </c>
      <c r="RU575" s="1">
        <v>357.26</v>
      </c>
      <c r="RV575" s="1">
        <v>423.45</v>
      </c>
      <c r="RW575" s="1">
        <v>489.63</v>
      </c>
      <c r="RX575" s="1">
        <v>555.80999999999995</v>
      </c>
      <c r="RY575" s="1">
        <v>621.99</v>
      </c>
      <c r="RZ575" s="1">
        <v>688.17</v>
      </c>
      <c r="SA575" s="1">
        <v>754.36</v>
      </c>
      <c r="SB575" s="1">
        <v>754.36</v>
      </c>
      <c r="SC575" s="1">
        <v>820.54</v>
      </c>
      <c r="SD575" s="1">
        <v>820.54</v>
      </c>
      <c r="SE575" s="1">
        <v>912.77</v>
      </c>
      <c r="SF575" s="1">
        <v>1031.06</v>
      </c>
      <c r="SG575" s="1">
        <v>1149.3399999999999</v>
      </c>
      <c r="SH575" s="1">
        <v>1268.6300000000001</v>
      </c>
      <c r="SI575" s="1">
        <v>1268.6300000000001</v>
      </c>
      <c r="SJ575" s="1">
        <v>1395.58</v>
      </c>
      <c r="SK575" s="1">
        <v>1529.16</v>
      </c>
      <c r="SL575" s="1">
        <v>1662.75</v>
      </c>
      <c r="SM575" s="1">
        <v>1662.75</v>
      </c>
      <c r="SN575" s="1">
        <v>1662.75</v>
      </c>
      <c r="SO575" s="1">
        <v>1796.33</v>
      </c>
      <c r="SP575" s="1">
        <v>1796.33</v>
      </c>
      <c r="SQ575" s="1">
        <v>1929.91</v>
      </c>
      <c r="SR575" s="1">
        <v>2093.27</v>
      </c>
      <c r="SS575" s="1">
        <v>2286.4</v>
      </c>
      <c r="ST575" s="1">
        <v>2479.52</v>
      </c>
      <c r="SU575" s="1">
        <v>2673.02</v>
      </c>
      <c r="SV575" s="1">
        <v>2868.54</v>
      </c>
      <c r="SW575" s="1">
        <v>2868.54</v>
      </c>
      <c r="SX575" s="1">
        <v>3065.71</v>
      </c>
      <c r="SY575" s="1">
        <v>3262.89</v>
      </c>
      <c r="SZ575" s="1">
        <v>3493.26</v>
      </c>
      <c r="TA575" s="1">
        <v>3723.62</v>
      </c>
      <c r="TB575" s="1">
        <v>3953.99</v>
      </c>
      <c r="TC575" s="1">
        <v>4184.3599999999997</v>
      </c>
      <c r="TD575" s="1">
        <v>4184.3599999999997</v>
      </c>
      <c r="TE575" s="1">
        <v>4414.72</v>
      </c>
      <c r="TF575" s="1">
        <v>4646.01</v>
      </c>
      <c r="TG575" s="1">
        <v>4878.22</v>
      </c>
      <c r="TH575" s="1">
        <v>5114.57</v>
      </c>
      <c r="TI575" s="1">
        <v>5355.06</v>
      </c>
      <c r="TJ575" s="1">
        <v>5595.54</v>
      </c>
      <c r="TK575" s="1">
        <v>5595.54</v>
      </c>
      <c r="TL575" s="1">
        <v>5836.02</v>
      </c>
      <c r="TM575" s="1">
        <v>6069.97</v>
      </c>
      <c r="TN575" s="1">
        <v>6297.38</v>
      </c>
      <c r="TO575" s="1">
        <v>6524.79</v>
      </c>
      <c r="TP575" s="1">
        <v>6753.49</v>
      </c>
      <c r="TQ575" s="1">
        <v>6983.48</v>
      </c>
      <c r="TR575" s="1">
        <v>6983.48</v>
      </c>
      <c r="TS575" s="1">
        <v>7213.48</v>
      </c>
      <c r="TT575" s="1">
        <v>7451.52</v>
      </c>
      <c r="TU575" s="1">
        <v>7697.62</v>
      </c>
      <c r="TV575" s="1">
        <v>7943.73</v>
      </c>
      <c r="TW575" s="1">
        <v>8163.78</v>
      </c>
      <c r="TX575" s="1">
        <v>8362.75</v>
      </c>
      <c r="TY575" s="1">
        <v>8362.75</v>
      </c>
      <c r="TZ575" s="1">
        <v>8573.32</v>
      </c>
      <c r="UA575" s="1">
        <v>8838.48</v>
      </c>
      <c r="UB575" s="1">
        <v>9105.11</v>
      </c>
      <c r="UC575" s="1">
        <v>9372.3700000000008</v>
      </c>
      <c r="UD575" s="1">
        <v>9642.82</v>
      </c>
      <c r="UE575" s="1">
        <v>9941.51</v>
      </c>
      <c r="UF575" s="1">
        <v>9941.51</v>
      </c>
      <c r="UG575" s="1">
        <v>10246.82</v>
      </c>
      <c r="UH575" s="1">
        <v>10534.87</v>
      </c>
      <c r="UI575" s="1">
        <v>10805.67</v>
      </c>
      <c r="UJ575" s="1">
        <v>11086.4</v>
      </c>
      <c r="UK575" s="1">
        <v>11390.34</v>
      </c>
      <c r="UL575" s="1">
        <v>11695.86</v>
      </c>
      <c r="UM575" s="1">
        <v>11695.86</v>
      </c>
      <c r="UN575" s="1">
        <v>12002.98</v>
      </c>
      <c r="UO575" s="1">
        <v>12316.46</v>
      </c>
      <c r="UP575" s="1">
        <v>12636.29</v>
      </c>
      <c r="UQ575" s="1">
        <v>12956.11</v>
      </c>
      <c r="UR575" s="1">
        <v>13269.84</v>
      </c>
      <c r="US575" s="1">
        <v>13615.64</v>
      </c>
      <c r="UT575" s="1">
        <v>13615.64</v>
      </c>
      <c r="UU575" s="1">
        <v>13961.44</v>
      </c>
      <c r="UV575" s="1">
        <v>13961.44</v>
      </c>
      <c r="UW575" s="1">
        <v>14336.22</v>
      </c>
      <c r="UX575" s="1">
        <v>14773.12</v>
      </c>
      <c r="UY575" s="1">
        <v>15210.03</v>
      </c>
      <c r="UZ575" s="1">
        <v>15655.94</v>
      </c>
      <c r="VA575" s="1">
        <v>15655.94</v>
      </c>
      <c r="VB575" s="1">
        <v>16111.75</v>
      </c>
      <c r="VC575" s="1">
        <v>16514.45</v>
      </c>
      <c r="VD575" s="1">
        <v>16939.52</v>
      </c>
      <c r="VE575" s="1">
        <v>17357.310000000001</v>
      </c>
      <c r="VF575" s="1">
        <v>17778.560000000001</v>
      </c>
      <c r="VG575" s="1">
        <v>18203.75</v>
      </c>
      <c r="VH575" s="1">
        <v>18203.75</v>
      </c>
      <c r="VI575" s="1">
        <v>18760.57</v>
      </c>
      <c r="VJ575" s="1">
        <v>19398.580000000002</v>
      </c>
      <c r="VK575" s="1">
        <v>20056.419999999998</v>
      </c>
      <c r="VL575" s="1">
        <v>20731.3</v>
      </c>
      <c r="VM575" s="1">
        <v>21406.400000000001</v>
      </c>
      <c r="VN575" s="1">
        <v>22083.51</v>
      </c>
      <c r="VO575" s="1">
        <v>22083.51</v>
      </c>
      <c r="VP575" s="1">
        <v>22738.69</v>
      </c>
      <c r="VQ575" s="1">
        <v>23375.07</v>
      </c>
      <c r="VR575" s="1">
        <v>24101.71</v>
      </c>
      <c r="VS575" s="1">
        <v>24827.43</v>
      </c>
      <c r="VT575" s="1">
        <v>25592.92</v>
      </c>
      <c r="VU575" s="1">
        <v>26462.03</v>
      </c>
      <c r="VV575" s="1">
        <v>26462.03</v>
      </c>
      <c r="VW575" s="1">
        <v>27477.09</v>
      </c>
      <c r="VX575" s="1">
        <v>28492.15</v>
      </c>
      <c r="VY575" s="1">
        <v>29523.16</v>
      </c>
      <c r="VZ575" s="1">
        <v>30582.47</v>
      </c>
      <c r="WA575" s="1">
        <v>31666.77</v>
      </c>
      <c r="WB575" s="1">
        <v>32810.230000000003</v>
      </c>
      <c r="WC575" s="1">
        <v>32810.230000000003</v>
      </c>
      <c r="WD575" s="1">
        <v>33944.18</v>
      </c>
      <c r="WE575" s="1">
        <v>35085.32</v>
      </c>
      <c r="WF575" s="1">
        <v>36408.04</v>
      </c>
      <c r="WG575" s="1">
        <v>37779.51</v>
      </c>
      <c r="WH575" s="1">
        <v>39151.269999999997</v>
      </c>
      <c r="WI575" s="1">
        <v>40562.639999999999</v>
      </c>
      <c r="WJ575" s="1">
        <v>40562.639999999999</v>
      </c>
      <c r="WK575" s="1">
        <v>42232.69</v>
      </c>
      <c r="WL575" s="1">
        <v>43946.239999999998</v>
      </c>
      <c r="WM575" s="1">
        <v>45837.06</v>
      </c>
      <c r="WN575" s="1">
        <v>47821.93</v>
      </c>
      <c r="WO575" s="1">
        <v>49822.52</v>
      </c>
      <c r="WP575" s="1">
        <v>51838.48</v>
      </c>
      <c r="WQ575" s="1">
        <v>51838.48</v>
      </c>
      <c r="WR575" s="1">
        <v>53832.63</v>
      </c>
      <c r="WS575" s="1">
        <v>55735.56</v>
      </c>
      <c r="WT575" s="1">
        <v>57842.6</v>
      </c>
      <c r="WU575" s="1">
        <v>59901.2</v>
      </c>
      <c r="WV575" s="1">
        <v>62030.07</v>
      </c>
      <c r="WW575" s="1">
        <v>64340.01</v>
      </c>
      <c r="WX575" s="1">
        <v>64340.01</v>
      </c>
      <c r="WY575" s="1">
        <v>66610.55</v>
      </c>
      <c r="WZ575" s="1">
        <v>68899.64</v>
      </c>
      <c r="XA575" s="1">
        <v>71212.7</v>
      </c>
      <c r="XB575" s="1">
        <v>73505.36</v>
      </c>
      <c r="XC575" s="1">
        <v>75813.05</v>
      </c>
      <c r="XD575" s="1">
        <v>78047.39</v>
      </c>
      <c r="XE575" s="1">
        <v>78047.39</v>
      </c>
      <c r="XF575" s="1">
        <v>80286.11</v>
      </c>
      <c r="XG575" s="1">
        <v>82600.160000000003</v>
      </c>
      <c r="XH575" s="1">
        <v>85397.84</v>
      </c>
      <c r="XI575" s="1">
        <v>88213.83</v>
      </c>
      <c r="XJ575" s="1">
        <v>91040.78</v>
      </c>
      <c r="XK575" s="1">
        <v>93883.72</v>
      </c>
      <c r="XL575" s="1">
        <v>93887.6</v>
      </c>
      <c r="XM575" s="1">
        <v>96596.94</v>
      </c>
      <c r="XN575" s="1">
        <v>99308.75</v>
      </c>
      <c r="XO575" s="1">
        <v>102061.05</v>
      </c>
      <c r="XP575" s="1">
        <v>104827.53</v>
      </c>
      <c r="XQ575" s="1">
        <v>107617.87</v>
      </c>
      <c r="XR575" s="1">
        <v>110405.11</v>
      </c>
      <c r="XS575" s="1">
        <v>110408.99</v>
      </c>
      <c r="XT575" s="1">
        <v>113223.84</v>
      </c>
      <c r="XU575" s="1">
        <v>116069.57</v>
      </c>
      <c r="XV575" s="1">
        <v>118906.11</v>
      </c>
      <c r="XW575" s="1">
        <v>121720.81</v>
      </c>
      <c r="XX575" s="1">
        <v>124557.63</v>
      </c>
      <c r="XY575" s="1">
        <v>127413.64</v>
      </c>
      <c r="XZ575" s="1">
        <v>127417.52</v>
      </c>
      <c r="YA575" s="1">
        <v>130094.77</v>
      </c>
      <c r="YB575" s="1">
        <v>132771.4</v>
      </c>
      <c r="YC575" s="1">
        <v>135331.85</v>
      </c>
      <c r="YD575" s="1">
        <v>137893.32</v>
      </c>
      <c r="YE575" s="1">
        <v>140446.19</v>
      </c>
      <c r="YF575" s="1">
        <v>142995.31</v>
      </c>
      <c r="YG575" s="1">
        <v>143006.96</v>
      </c>
      <c r="YH575" s="1">
        <v>145559.96</v>
      </c>
      <c r="YI575" s="1">
        <v>148125.63</v>
      </c>
      <c r="YJ575" s="1">
        <v>150430.69</v>
      </c>
      <c r="YK575" s="1">
        <v>152756.22</v>
      </c>
      <c r="YL575" s="1">
        <v>155098.23999999999</v>
      </c>
      <c r="YM575" s="1">
        <v>157301.64000000001</v>
      </c>
      <c r="YN575" s="1">
        <v>157313.29</v>
      </c>
      <c r="YO575" s="1">
        <v>159483.07999999999</v>
      </c>
      <c r="YP575" s="1">
        <v>161709.46</v>
      </c>
      <c r="YQ575" s="1">
        <v>163839.13</v>
      </c>
      <c r="YR575" s="1">
        <v>165917.79999999999</v>
      </c>
      <c r="YS575" s="1">
        <v>167994.84</v>
      </c>
      <c r="YT575" s="1">
        <v>170091.14</v>
      </c>
      <c r="YU575" s="1">
        <v>170102.78</v>
      </c>
      <c r="YV575" s="1">
        <v>172284.34</v>
      </c>
      <c r="YW575" s="1">
        <v>174513.31</v>
      </c>
      <c r="YX575" s="1">
        <v>176406.87</v>
      </c>
      <c r="YY575" s="1">
        <v>178330.64</v>
      </c>
      <c r="YZ575" s="1">
        <v>178342.28</v>
      </c>
      <c r="ZA575" s="1">
        <v>180315.93</v>
      </c>
      <c r="ZB575" s="1">
        <v>180327.57</v>
      </c>
      <c r="ZC575" s="1">
        <v>182274.07</v>
      </c>
      <c r="ZD575" s="1">
        <v>184152.7</v>
      </c>
      <c r="ZE575" s="1">
        <v>186031.56</v>
      </c>
      <c r="ZF575" s="1">
        <v>187886.52</v>
      </c>
      <c r="ZG575" s="1">
        <v>189783.26</v>
      </c>
      <c r="ZH575" s="1">
        <v>191676.64</v>
      </c>
      <c r="ZI575" s="1">
        <v>191707.69</v>
      </c>
      <c r="ZJ575" s="1">
        <v>193554.68</v>
      </c>
      <c r="ZK575" s="1">
        <v>193585.74</v>
      </c>
      <c r="ZL575" s="1">
        <v>195452.89</v>
      </c>
      <c r="ZM575" s="1">
        <v>197370.11</v>
      </c>
      <c r="ZN575" s="1">
        <v>199149.02</v>
      </c>
      <c r="ZO575" s="1">
        <v>200908.06</v>
      </c>
      <c r="ZP575" s="1">
        <v>200939.12</v>
      </c>
      <c r="ZQ575" s="1">
        <v>202624.7</v>
      </c>
      <c r="ZR575" s="1">
        <v>204192.19</v>
      </c>
      <c r="ZS575" s="1">
        <v>205716.7</v>
      </c>
      <c r="ZT575" s="1">
        <v>207212.85</v>
      </c>
      <c r="ZU575" s="1">
        <v>208642.11</v>
      </c>
      <c r="ZV575" s="1">
        <v>210035.8</v>
      </c>
      <c r="ZW575" s="1">
        <v>210066.85</v>
      </c>
      <c r="ZX575" s="1">
        <v>211437.69</v>
      </c>
      <c r="ZY575" s="1">
        <v>212802.03</v>
      </c>
      <c r="ZZ575" s="1">
        <v>214170.6</v>
      </c>
      <c r="AAA575" s="1">
        <v>215533.25</v>
      </c>
      <c r="AAB575" s="1">
        <v>216840.07</v>
      </c>
      <c r="AAC575" s="1">
        <v>218051.86</v>
      </c>
      <c r="AAD575" s="1">
        <v>218110.07999999999</v>
      </c>
      <c r="AAE575" s="1">
        <v>219196.24</v>
      </c>
      <c r="AAF575" s="1">
        <v>220242.91</v>
      </c>
      <c r="AAG575" s="1">
        <v>221275.09</v>
      </c>
      <c r="AAH575" s="1">
        <v>222304.17</v>
      </c>
      <c r="AAI575" s="1">
        <v>223336.25</v>
      </c>
      <c r="AAJ575" s="1">
        <v>224330.75</v>
      </c>
      <c r="AAK575" s="1">
        <v>224388.97</v>
      </c>
      <c r="AAL575" s="1">
        <v>225331.59</v>
      </c>
      <c r="AAM575" s="1">
        <v>226265.95</v>
      </c>
      <c r="AAN575" s="1">
        <v>227179.91</v>
      </c>
      <c r="AAO575" s="1">
        <v>228042.35</v>
      </c>
      <c r="AAP575" s="1">
        <v>228840.53</v>
      </c>
      <c r="AAQ575" s="1">
        <v>229598.16</v>
      </c>
      <c r="AAR575" s="1">
        <v>229656.39</v>
      </c>
      <c r="AAS575" s="1">
        <v>230375.73</v>
      </c>
      <c r="AAT575" s="1">
        <v>231110.01</v>
      </c>
      <c r="AAU575" s="1">
        <v>231849.88</v>
      </c>
      <c r="AAV575" s="1">
        <v>232553.19</v>
      </c>
      <c r="AAW575" s="1">
        <v>233225.37</v>
      </c>
      <c r="AAX575" s="1">
        <v>233938.45</v>
      </c>
      <c r="AAY575" s="1">
        <v>233996.68</v>
      </c>
      <c r="AAZ575" s="1">
        <v>234727.66</v>
      </c>
      <c r="ABA575" s="1">
        <v>235478.25</v>
      </c>
      <c r="ABB575" s="1">
        <v>236208.61</v>
      </c>
      <c r="ABC575" s="1">
        <v>236894.35</v>
      </c>
      <c r="ABD575" s="1">
        <v>237694.71</v>
      </c>
      <c r="ABE575" s="1">
        <v>239154.44</v>
      </c>
      <c r="ABF575" s="1">
        <v>239243.72</v>
      </c>
      <c r="ABG575" s="1">
        <v>240720.28</v>
      </c>
      <c r="ABH575" s="1">
        <v>242132.21</v>
      </c>
      <c r="ABI575" s="1">
        <v>243085.86</v>
      </c>
      <c r="ABJ575" s="1">
        <v>243700.21</v>
      </c>
      <c r="ABK575" s="1">
        <v>244205.01</v>
      </c>
      <c r="ABL575" s="1">
        <v>244675.65</v>
      </c>
      <c r="ABM575" s="1">
        <v>244764.93</v>
      </c>
      <c r="ABN575" s="1">
        <v>245235.57</v>
      </c>
      <c r="ABO575" s="1">
        <v>245706.34</v>
      </c>
      <c r="ABP575" s="1">
        <v>246177.66</v>
      </c>
      <c r="ABQ575" s="1">
        <v>246648.89</v>
      </c>
      <c r="ABR575" s="1">
        <v>247120.11</v>
      </c>
      <c r="ABS575" s="1">
        <v>247590.16</v>
      </c>
      <c r="ABT575" s="1">
        <v>247679.44</v>
      </c>
      <c r="ABU575" s="1">
        <v>248175.67</v>
      </c>
      <c r="ABV575" s="1">
        <v>248667.93</v>
      </c>
      <c r="ABW575" s="1">
        <v>249140.69</v>
      </c>
      <c r="ABX575" s="1">
        <v>249605.51</v>
      </c>
      <c r="ABY575" s="1">
        <v>250070.32</v>
      </c>
      <c r="ABZ575" s="1">
        <v>250530.57</v>
      </c>
      <c r="ACA575" s="1">
        <v>250619.85</v>
      </c>
      <c r="ACB575" s="1">
        <v>251078.57</v>
      </c>
      <c r="ACC575" s="1">
        <v>251525.14</v>
      </c>
      <c r="ACD575" s="1">
        <v>251960.29</v>
      </c>
      <c r="ACE575" s="1">
        <v>252393.01</v>
      </c>
      <c r="ACF575" s="1">
        <v>252824.5</v>
      </c>
      <c r="ACG575" s="1">
        <v>253255.8</v>
      </c>
      <c r="ACH575" s="1">
        <v>253345.08</v>
      </c>
      <c r="ACI575" s="1">
        <v>253775.78</v>
      </c>
      <c r="ACJ575" s="1">
        <v>254206.13</v>
      </c>
      <c r="ACK575" s="1">
        <v>254295.41</v>
      </c>
      <c r="ACL575" s="1">
        <v>254952.46</v>
      </c>
      <c r="ACM575" s="1">
        <v>255603.73</v>
      </c>
      <c r="ACN575" s="1">
        <v>256253.03</v>
      </c>
      <c r="ACO575" s="1">
        <v>256342.31</v>
      </c>
      <c r="ACP575" s="1">
        <v>256989.4</v>
      </c>
      <c r="ACQ575" s="1">
        <v>257585.58</v>
      </c>
      <c r="ACR575" s="1">
        <v>258106.4</v>
      </c>
      <c r="ACS575" s="1">
        <v>258618.45</v>
      </c>
      <c r="ACT575" s="1">
        <v>259128.72</v>
      </c>
      <c r="ACU575" s="1">
        <v>259635.63</v>
      </c>
      <c r="ACV575" s="1">
        <v>259710.67</v>
      </c>
      <c r="ACW575" s="1">
        <v>260162.49</v>
      </c>
      <c r="ACX575" s="1">
        <v>260577.5</v>
      </c>
      <c r="ACY575" s="1">
        <v>260991.84</v>
      </c>
      <c r="ACZ575" s="1">
        <v>261407.2</v>
      </c>
      <c r="ADA575" s="1">
        <v>261787.72</v>
      </c>
      <c r="ADB575" s="1">
        <v>262114.54</v>
      </c>
      <c r="ADC575" s="1">
        <v>262172.77</v>
      </c>
      <c r="ADD575" s="1">
        <v>262499.51</v>
      </c>
      <c r="ADE575" s="1">
        <v>262825.57</v>
      </c>
      <c r="ADF575" s="1">
        <v>263144.84999999998</v>
      </c>
      <c r="ADG575" s="1">
        <v>263440.5</v>
      </c>
      <c r="ADH575" s="1">
        <v>263707.08</v>
      </c>
      <c r="ADI575" s="1">
        <v>263971.76</v>
      </c>
      <c r="ADJ575" s="1">
        <v>264029.98</v>
      </c>
      <c r="ADK575" s="1">
        <v>264296.44</v>
      </c>
      <c r="ADL575" s="1">
        <v>264542.05</v>
      </c>
      <c r="ADM575" s="1">
        <v>264749.53999999998</v>
      </c>
      <c r="ADN575" s="1">
        <v>264956.65000000002</v>
      </c>
      <c r="ADO575" s="1">
        <v>265163.58</v>
      </c>
      <c r="ADP575" s="1">
        <v>265221.81</v>
      </c>
      <c r="ADQ575" s="1">
        <v>265280.03000000003</v>
      </c>
      <c r="ADR575" s="1">
        <v>265486.96999999997</v>
      </c>
      <c r="ADS575" s="1">
        <v>265680.76</v>
      </c>
      <c r="ADT575" s="1">
        <v>265837.90000000002</v>
      </c>
      <c r="ADU575" s="1">
        <v>265976.64</v>
      </c>
      <c r="ADV575" s="1">
        <v>266114.87</v>
      </c>
      <c r="ADW575" s="1">
        <v>266242.18</v>
      </c>
      <c r="ADX575" s="1">
        <v>266273.23</v>
      </c>
      <c r="ADY575" s="1">
        <v>266385.28999999998</v>
      </c>
      <c r="ADZ575" s="1">
        <v>266497.34999999998</v>
      </c>
      <c r="AEA575" s="1">
        <v>266604.71000000002</v>
      </c>
      <c r="AEB575" s="1">
        <v>266711.55</v>
      </c>
      <c r="AEC575" s="1">
        <v>266813.15999999997</v>
      </c>
      <c r="AED575" s="1">
        <v>266906.94</v>
      </c>
      <c r="AEE575" s="1">
        <v>266938</v>
      </c>
      <c r="AEF575" s="1">
        <v>267031.78000000003</v>
      </c>
      <c r="AEG575" s="1">
        <v>267121.33</v>
      </c>
      <c r="AEH575" s="1">
        <v>267196.88</v>
      </c>
      <c r="AEI575" s="1">
        <v>267264.8</v>
      </c>
      <c r="AEJ575" s="1">
        <v>267332.71999999997</v>
      </c>
      <c r="AEK575" s="1">
        <v>267396.53999999998</v>
      </c>
      <c r="AEL575" s="1">
        <v>267427.59000000003</v>
      </c>
      <c r="AEM575" s="1">
        <v>267490.95</v>
      </c>
      <c r="AEN575" s="1">
        <v>267551.69</v>
      </c>
      <c r="AEO575" s="1">
        <v>267608.52</v>
      </c>
      <c r="AEP575" s="1">
        <v>267665.34999999998</v>
      </c>
      <c r="AEQ575" s="1">
        <v>267718.62</v>
      </c>
      <c r="AER575" s="1">
        <v>267757.65999999997</v>
      </c>
      <c r="AES575" s="1">
        <v>267769.3</v>
      </c>
      <c r="AET575" s="1">
        <v>267797.74</v>
      </c>
      <c r="AEU575" s="1">
        <v>267825.45</v>
      </c>
      <c r="AEV575" s="1">
        <v>267849.53999999998</v>
      </c>
      <c r="AEW575" s="1">
        <v>267873.31</v>
      </c>
      <c r="AEX575" s="1">
        <v>267897.08</v>
      </c>
      <c r="AEY575" s="1">
        <v>267920.84999999998</v>
      </c>
      <c r="AEZ575" s="1">
        <v>267932.5</v>
      </c>
      <c r="AFA575" s="1">
        <v>267944.14</v>
      </c>
      <c r="AFB575" s="1">
        <v>267955.78999999998</v>
      </c>
      <c r="AFC575" s="1">
        <v>267979.55</v>
      </c>
      <c r="AFD575" s="1">
        <v>268000.78000000003</v>
      </c>
      <c r="AFE575" s="1">
        <v>268018.2</v>
      </c>
      <c r="AFF575" s="1">
        <v>268035.61</v>
      </c>
      <c r="AFG575" s="1">
        <v>268047.26</v>
      </c>
      <c r="AFH575" s="1">
        <v>268064.67</v>
      </c>
      <c r="AFI575" s="1">
        <v>268080.90999999997</v>
      </c>
      <c r="AFJ575" s="1">
        <v>268097.02</v>
      </c>
      <c r="AFK575" s="1">
        <v>268113.13</v>
      </c>
      <c r="AFL575" s="1">
        <v>268129.24</v>
      </c>
      <c r="AFM575" s="1">
        <v>268145.34999999998</v>
      </c>
      <c r="AFN575" s="1">
        <v>268157</v>
      </c>
      <c r="AFO575" s="1">
        <v>268172.09000000003</v>
      </c>
      <c r="AFP575" s="1">
        <v>268182.09999999998</v>
      </c>
      <c r="AFQ575" s="1">
        <v>268187.90999999997</v>
      </c>
      <c r="AFR575" s="1">
        <v>268193.71000000002</v>
      </c>
      <c r="AFS575" s="1">
        <v>268198.93</v>
      </c>
      <c r="AFT575" s="1">
        <v>268202.81</v>
      </c>
      <c r="AFU575" s="1">
        <v>268206.69</v>
      </c>
      <c r="AFV575" s="1">
        <v>268211.84000000003</v>
      </c>
      <c r="AFW575" s="1">
        <v>268217</v>
      </c>
      <c r="AFX575" s="1">
        <v>268222.15000000002</v>
      </c>
      <c r="AFY575" s="1">
        <v>268227.3</v>
      </c>
      <c r="AFZ575" s="1">
        <v>268231.95</v>
      </c>
      <c r="AGA575" s="1">
        <v>268235.83</v>
      </c>
      <c r="AGB575" s="1">
        <v>268239.71000000002</v>
      </c>
      <c r="AGC575" s="1">
        <v>268243.59000000003</v>
      </c>
      <c r="AGD575" s="1">
        <v>268247.46999999997</v>
      </c>
      <c r="AGE575" s="1">
        <v>268251.34999999998</v>
      </c>
      <c r="AGF575" s="1">
        <v>268255.24</v>
      </c>
      <c r="AGG575" s="1">
        <v>268259.12</v>
      </c>
      <c r="AGH575" s="1">
        <v>268263</v>
      </c>
      <c r="AGI575" s="1">
        <v>268266.88</v>
      </c>
      <c r="AGJ575" s="1">
        <v>268270.76</v>
      </c>
      <c r="AGK575" s="1">
        <v>268274.64</v>
      </c>
      <c r="AGL575" s="1">
        <v>268278.53000000003</v>
      </c>
      <c r="AGM575" s="1">
        <v>268282.40999999997</v>
      </c>
      <c r="AGN575" s="1">
        <v>268284.51</v>
      </c>
      <c r="AGO575" s="1">
        <v>268284.51</v>
      </c>
      <c r="AGP575" s="1">
        <v>268284.51</v>
      </c>
      <c r="AGQ575" s="1">
        <v>268284.51</v>
      </c>
      <c r="AGR575" s="1">
        <v>268284.51</v>
      </c>
      <c r="AGS575" s="1">
        <v>268284.51</v>
      </c>
      <c r="AGT575" s="1">
        <v>268284.51</v>
      </c>
      <c r="AGU575" s="1">
        <v>268284.51</v>
      </c>
      <c r="AGV575" s="1">
        <v>268284.51</v>
      </c>
      <c r="AGW575" s="1">
        <v>268284.51</v>
      </c>
      <c r="AGX575" s="1">
        <v>268284.51</v>
      </c>
      <c r="AGY575" s="1">
        <v>268284.51</v>
      </c>
      <c r="AGZ575" s="1">
        <v>268284.51</v>
      </c>
      <c r="AHA575" s="1">
        <v>268284.51</v>
      </c>
      <c r="AHB575" s="1">
        <v>268284.51</v>
      </c>
      <c r="AHC575" s="1">
        <v>268284.51</v>
      </c>
      <c r="AHD575" s="1">
        <v>268284.51</v>
      </c>
      <c r="AHE575" s="1">
        <v>268284.51</v>
      </c>
      <c r="AHF575" s="1">
        <v>268284.51</v>
      </c>
      <c r="AHG575" s="1">
        <v>268284.51</v>
      </c>
      <c r="AHH575" s="1">
        <v>268284.51</v>
      </c>
      <c r="AHI575" s="1">
        <v>268284.51</v>
      </c>
      <c r="AHJ575" s="1">
        <v>268284.51</v>
      </c>
      <c r="AHK575" s="1">
        <v>268284.51</v>
      </c>
      <c r="AHL575" s="1">
        <v>268284.51</v>
      </c>
      <c r="AHM575" s="1">
        <v>268284.51</v>
      </c>
      <c r="AHN575" s="1">
        <v>268284.51</v>
      </c>
      <c r="AHO575" s="1">
        <v>268284.51</v>
      </c>
      <c r="AHP575" s="1">
        <v>268284.51</v>
      </c>
      <c r="AHQ575" s="1">
        <v>268284.51</v>
      </c>
    </row>
    <row r="576" spans="1:901" x14ac:dyDescent="0.3">
      <c r="A576" s="1">
        <v>576</v>
      </c>
      <c r="B576" s="16" t="s">
        <v>130</v>
      </c>
      <c r="D576" s="14">
        <v>45445</v>
      </c>
      <c r="E576" s="14">
        <v>45721</v>
      </c>
      <c r="F576" s="1">
        <v>54509.41</v>
      </c>
      <c r="G576" s="1">
        <f t="shared" si="8"/>
        <v>55236.51</v>
      </c>
      <c r="H576" s="1" t="str">
        <f>IFERROR(VLOOKUP(B576,PMS!$A$1:$G$2968,7,FALSE),"")</f>
        <v/>
      </c>
      <c r="I576" s="1" t="str">
        <f>IFERROR(VLOOKUP(B576,PMS!$A$1:$AE$2968,31,FALSE),"")</f>
        <v/>
      </c>
      <c r="QU576" s="1">
        <v>3.07</v>
      </c>
      <c r="QV576" s="1">
        <v>9.2100000000000009</v>
      </c>
      <c r="QW576" s="1">
        <v>15.34</v>
      </c>
      <c r="QX576" s="1">
        <v>21.48</v>
      </c>
      <c r="QY576" s="1">
        <v>27.62</v>
      </c>
      <c r="QZ576" s="1">
        <v>27.62</v>
      </c>
      <c r="RA576" s="1">
        <v>33.76</v>
      </c>
      <c r="RB576" s="1">
        <v>39.9</v>
      </c>
      <c r="RC576" s="1">
        <v>46.03</v>
      </c>
      <c r="RD576" s="1">
        <v>52.17</v>
      </c>
      <c r="RE576" s="1">
        <v>64.45</v>
      </c>
      <c r="RF576" s="1">
        <v>82.86</v>
      </c>
      <c r="RG576" s="1">
        <v>82.86</v>
      </c>
      <c r="RH576" s="1">
        <v>101.27</v>
      </c>
      <c r="RI576" s="1">
        <v>101.27</v>
      </c>
      <c r="RJ576" s="1">
        <v>101.27</v>
      </c>
      <c r="RK576" s="1">
        <v>101.27</v>
      </c>
      <c r="RL576" s="1">
        <v>119.69</v>
      </c>
      <c r="RM576" s="1">
        <v>138.1</v>
      </c>
      <c r="RN576" s="1">
        <v>138.1</v>
      </c>
      <c r="RO576" s="1">
        <v>156.51</v>
      </c>
      <c r="RP576" s="1">
        <v>174.93</v>
      </c>
      <c r="RQ576" s="1">
        <v>193.34</v>
      </c>
      <c r="RR576" s="1">
        <v>211.75</v>
      </c>
      <c r="RS576" s="1">
        <v>245.51</v>
      </c>
      <c r="RT576" s="1">
        <v>294.61</v>
      </c>
      <c r="RU576" s="1">
        <v>294.61</v>
      </c>
      <c r="RV576" s="1">
        <v>343.72</v>
      </c>
      <c r="RW576" s="1">
        <v>392.82</v>
      </c>
      <c r="RX576" s="1">
        <v>441.92</v>
      </c>
      <c r="RY576" s="1">
        <v>491.02</v>
      </c>
      <c r="RZ576" s="1">
        <v>540.13</v>
      </c>
      <c r="SA576" s="1">
        <v>589.23</v>
      </c>
      <c r="SB576" s="1">
        <v>589.23</v>
      </c>
      <c r="SC576" s="1">
        <v>638.33000000000004</v>
      </c>
      <c r="SD576" s="1">
        <v>638.33000000000004</v>
      </c>
      <c r="SE576" s="1">
        <v>708.92</v>
      </c>
      <c r="SF576" s="1">
        <v>800.98</v>
      </c>
      <c r="SG576" s="1">
        <v>893.05</v>
      </c>
      <c r="SH576" s="1">
        <v>985.12</v>
      </c>
      <c r="SI576" s="1">
        <v>985.12</v>
      </c>
      <c r="SJ576" s="1">
        <v>1077.18</v>
      </c>
      <c r="SK576" s="1">
        <v>1169.25</v>
      </c>
      <c r="SL576" s="1">
        <v>1261.32</v>
      </c>
      <c r="SM576" s="1">
        <v>1261.32</v>
      </c>
      <c r="SN576" s="1">
        <v>1261.32</v>
      </c>
      <c r="SO576" s="1">
        <v>1353.38</v>
      </c>
      <c r="SP576" s="1">
        <v>1353.38</v>
      </c>
      <c r="SQ576" s="1">
        <v>1445.45</v>
      </c>
      <c r="SR576" s="1">
        <v>1562.07</v>
      </c>
      <c r="SS576" s="1">
        <v>1703.24</v>
      </c>
      <c r="ST576" s="1">
        <v>1844.41</v>
      </c>
      <c r="SU576" s="1">
        <v>1985.58</v>
      </c>
      <c r="SV576" s="1">
        <v>2126.75</v>
      </c>
      <c r="SW576" s="1">
        <v>2126.75</v>
      </c>
      <c r="SX576" s="1">
        <v>2267.91</v>
      </c>
      <c r="SY576" s="1">
        <v>2409.08</v>
      </c>
      <c r="SZ576" s="1">
        <v>2550.25</v>
      </c>
      <c r="TA576" s="1">
        <v>2691.42</v>
      </c>
      <c r="TB576" s="1">
        <v>2832.59</v>
      </c>
      <c r="TC576" s="1">
        <v>2973.76</v>
      </c>
      <c r="TD576" s="1">
        <v>2973.76</v>
      </c>
      <c r="TE576" s="1">
        <v>3114.93</v>
      </c>
      <c r="TF576" s="1">
        <v>3256.1</v>
      </c>
      <c r="TG576" s="1">
        <v>3397.27</v>
      </c>
      <c r="TH576" s="1">
        <v>3538.44</v>
      </c>
      <c r="TI576" s="1">
        <v>3679.61</v>
      </c>
      <c r="TJ576" s="1">
        <v>3820.78</v>
      </c>
      <c r="TK576" s="1">
        <v>3820.78</v>
      </c>
      <c r="TL576" s="1">
        <v>3961.95</v>
      </c>
      <c r="TM576" s="1">
        <v>4078.56</v>
      </c>
      <c r="TN576" s="1">
        <v>4170.63</v>
      </c>
      <c r="TO576" s="1">
        <v>4262.7</v>
      </c>
      <c r="TP576" s="1">
        <v>4354.76</v>
      </c>
      <c r="TQ576" s="1">
        <v>4446.83</v>
      </c>
      <c r="TR576" s="1">
        <v>4446.83</v>
      </c>
      <c r="TS576" s="1">
        <v>4538.8999999999996</v>
      </c>
      <c r="TT576" s="1">
        <v>4630.97</v>
      </c>
      <c r="TU576" s="1">
        <v>4723.03</v>
      </c>
      <c r="TV576" s="1">
        <v>4815.1000000000004</v>
      </c>
      <c r="TW576" s="1">
        <v>4885.68</v>
      </c>
      <c r="TX576" s="1">
        <v>4939.76</v>
      </c>
      <c r="TY576" s="1">
        <v>4939.76</v>
      </c>
      <c r="TZ576" s="1">
        <v>5005.43</v>
      </c>
      <c r="UA576" s="1">
        <v>5071.1000000000004</v>
      </c>
      <c r="UB576" s="1">
        <v>5136.78</v>
      </c>
      <c r="UC576" s="1">
        <v>5202.45</v>
      </c>
      <c r="UD576" s="1">
        <v>5268.13</v>
      </c>
      <c r="UE576" s="1">
        <v>5333.8</v>
      </c>
      <c r="UF576" s="1">
        <v>5333.8</v>
      </c>
      <c r="UG576" s="1">
        <v>5399.47</v>
      </c>
      <c r="UH576" s="1">
        <v>5449.8</v>
      </c>
      <c r="UI576" s="1">
        <v>5484.79</v>
      </c>
      <c r="UJ576" s="1">
        <v>5529.71</v>
      </c>
      <c r="UK576" s="1">
        <v>5597.84</v>
      </c>
      <c r="UL576" s="1">
        <v>5665.97</v>
      </c>
      <c r="UM576" s="1">
        <v>5665.97</v>
      </c>
      <c r="UN576" s="1">
        <v>5734.09</v>
      </c>
      <c r="UO576" s="1">
        <v>5802.22</v>
      </c>
      <c r="UP576" s="1">
        <v>5870.35</v>
      </c>
      <c r="UQ576" s="1">
        <v>5938.47</v>
      </c>
      <c r="UR576" s="1">
        <v>6000.46</v>
      </c>
      <c r="US576" s="1">
        <v>6056.31</v>
      </c>
      <c r="UT576" s="1">
        <v>6056.31</v>
      </c>
      <c r="UU576" s="1">
        <v>6112.16</v>
      </c>
      <c r="UV576" s="1">
        <v>6112.16</v>
      </c>
      <c r="UW576" s="1">
        <v>6192.87</v>
      </c>
      <c r="UX576" s="1">
        <v>6331.58</v>
      </c>
      <c r="UY576" s="1">
        <v>6470.29</v>
      </c>
      <c r="UZ576" s="1">
        <v>6608.99</v>
      </c>
      <c r="VA576" s="1">
        <v>6608.99</v>
      </c>
      <c r="VB576" s="1">
        <v>6747.7</v>
      </c>
      <c r="VC576" s="1">
        <v>6886.41</v>
      </c>
      <c r="VD576" s="1">
        <v>7022.04</v>
      </c>
      <c r="VE576" s="1">
        <v>7156.76</v>
      </c>
      <c r="VF576" s="1">
        <v>7292.4</v>
      </c>
      <c r="VG576" s="1">
        <v>7428.04</v>
      </c>
      <c r="VH576" s="1">
        <v>7428.04</v>
      </c>
      <c r="VI576" s="1">
        <v>7598.47</v>
      </c>
      <c r="VJ576" s="1">
        <v>7850.11</v>
      </c>
      <c r="VK576" s="1">
        <v>8101.74</v>
      </c>
      <c r="VL576" s="1">
        <v>8353.3799999999992</v>
      </c>
      <c r="VM576" s="1">
        <v>8605.01</v>
      </c>
      <c r="VN576" s="1">
        <v>8856.65</v>
      </c>
      <c r="VO576" s="1">
        <v>8856.65</v>
      </c>
      <c r="VP576" s="1">
        <v>9112.58</v>
      </c>
      <c r="VQ576" s="1">
        <v>9376.49</v>
      </c>
      <c r="VR576" s="1">
        <v>9664.9500000000007</v>
      </c>
      <c r="VS576" s="1">
        <v>9953.41</v>
      </c>
      <c r="VT576" s="1">
        <v>10281.64</v>
      </c>
      <c r="VU576" s="1">
        <v>10702.67</v>
      </c>
      <c r="VV576" s="1">
        <v>10702.67</v>
      </c>
      <c r="VW576" s="1">
        <v>11123.7</v>
      </c>
      <c r="VX576" s="1">
        <v>11544.72</v>
      </c>
      <c r="VY576" s="1">
        <v>11965.75</v>
      </c>
      <c r="VZ576" s="1">
        <v>12397.52</v>
      </c>
      <c r="WA576" s="1">
        <v>12846.16</v>
      </c>
      <c r="WB576" s="1">
        <v>13343.91</v>
      </c>
      <c r="WC576" s="1">
        <v>13343.91</v>
      </c>
      <c r="WD576" s="1">
        <v>13841.65</v>
      </c>
      <c r="WE576" s="1">
        <v>14339.4</v>
      </c>
      <c r="WF576" s="1">
        <v>14837.14</v>
      </c>
      <c r="WG576" s="1">
        <v>15334.88</v>
      </c>
      <c r="WH576" s="1">
        <v>15832.63</v>
      </c>
      <c r="WI576" s="1">
        <v>16330.37</v>
      </c>
      <c r="WJ576" s="1">
        <v>16330.37</v>
      </c>
      <c r="WK576" s="1">
        <v>16843.150000000001</v>
      </c>
      <c r="WL576" s="1">
        <v>17393.060000000001</v>
      </c>
      <c r="WM576" s="1">
        <v>18065.72</v>
      </c>
      <c r="WN576" s="1">
        <v>18738.38</v>
      </c>
      <c r="WO576" s="1">
        <v>19411.03</v>
      </c>
      <c r="WP576" s="1">
        <v>20083.689999999999</v>
      </c>
      <c r="WQ576" s="1">
        <v>20083.689999999999</v>
      </c>
      <c r="WR576" s="1">
        <v>20716.580000000002</v>
      </c>
      <c r="WS576" s="1">
        <v>21256.67</v>
      </c>
      <c r="WT576" s="1">
        <v>21796.75</v>
      </c>
      <c r="WU576" s="1">
        <v>22354.02</v>
      </c>
      <c r="WV576" s="1">
        <v>22961.62</v>
      </c>
      <c r="WW576" s="1">
        <v>23741.07</v>
      </c>
      <c r="WX576" s="1">
        <v>23741.07</v>
      </c>
      <c r="WY576" s="1">
        <v>24520.51</v>
      </c>
      <c r="WZ576" s="1">
        <v>25299.95</v>
      </c>
      <c r="XA576" s="1">
        <v>26079.4</v>
      </c>
      <c r="XB576" s="1">
        <v>26858.84</v>
      </c>
      <c r="XC576" s="1">
        <v>27603.49</v>
      </c>
      <c r="XD576" s="1">
        <v>28266.93</v>
      </c>
      <c r="XE576" s="1">
        <v>28266.93</v>
      </c>
      <c r="XF576" s="1">
        <v>28930.99</v>
      </c>
      <c r="XG576" s="1">
        <v>29646.61</v>
      </c>
      <c r="XH576" s="1">
        <v>30558.62</v>
      </c>
      <c r="XI576" s="1">
        <v>31470.63</v>
      </c>
      <c r="XJ576" s="1">
        <v>32382.639999999999</v>
      </c>
      <c r="XK576" s="1">
        <v>33294.65</v>
      </c>
      <c r="XL576" s="1">
        <v>33294.65</v>
      </c>
      <c r="XM576" s="1">
        <v>34206.660000000003</v>
      </c>
      <c r="XN576" s="1">
        <v>35118.67</v>
      </c>
      <c r="XO576" s="1">
        <v>36005.82</v>
      </c>
      <c r="XP576" s="1">
        <v>36819.019999999997</v>
      </c>
      <c r="XQ576" s="1">
        <v>37629.760000000002</v>
      </c>
      <c r="XR576" s="1">
        <v>38440.51</v>
      </c>
      <c r="XS576" s="1">
        <v>38440.51</v>
      </c>
      <c r="XT576" s="1">
        <v>39251.25</v>
      </c>
      <c r="XU576" s="1">
        <v>40062</v>
      </c>
      <c r="XV576" s="1">
        <v>40872.74</v>
      </c>
      <c r="XW576" s="1">
        <v>41683.480000000003</v>
      </c>
      <c r="XX576" s="1">
        <v>42494.23</v>
      </c>
      <c r="XY576" s="1">
        <v>43304.97</v>
      </c>
      <c r="XZ576" s="1">
        <v>43304.97</v>
      </c>
      <c r="YA576" s="1">
        <v>44093.81</v>
      </c>
      <c r="YB576" s="1">
        <v>44816.17</v>
      </c>
      <c r="YC576" s="1">
        <v>45342.14</v>
      </c>
      <c r="YD576" s="1">
        <v>45868.11</v>
      </c>
      <c r="YE576" s="1">
        <v>46394.080000000002</v>
      </c>
      <c r="YF576" s="1">
        <v>46920.05</v>
      </c>
      <c r="YG576" s="1">
        <v>46920.05</v>
      </c>
      <c r="YH576" s="1">
        <v>47446.02</v>
      </c>
      <c r="YI576" s="1">
        <v>47971.99</v>
      </c>
      <c r="YJ576" s="1">
        <v>48497.96</v>
      </c>
      <c r="YK576" s="1">
        <v>49017.49</v>
      </c>
      <c r="YL576" s="1">
        <v>49501.66</v>
      </c>
      <c r="YM576" s="1">
        <v>49802.39</v>
      </c>
      <c r="YN576" s="1">
        <v>49802.39</v>
      </c>
      <c r="YO576" s="1">
        <v>50103.11</v>
      </c>
      <c r="YP576" s="1">
        <v>50403.839999999997</v>
      </c>
      <c r="YQ576" s="1">
        <v>50704.57</v>
      </c>
      <c r="YR576" s="1">
        <v>51005.29</v>
      </c>
      <c r="YS576" s="1">
        <v>51306.02</v>
      </c>
      <c r="YT576" s="1">
        <v>51606.75</v>
      </c>
      <c r="YU576" s="1">
        <v>51606.75</v>
      </c>
      <c r="YV576" s="1">
        <v>51908.09</v>
      </c>
      <c r="YW576" s="1">
        <v>52196.54</v>
      </c>
      <c r="YX576" s="1">
        <v>52362.239999999998</v>
      </c>
      <c r="YY576" s="1">
        <v>52527.94</v>
      </c>
      <c r="YZ576" s="1">
        <v>52527.94</v>
      </c>
      <c r="ZA576" s="1">
        <v>52693.65</v>
      </c>
      <c r="ZB576" s="1">
        <v>52693.65</v>
      </c>
      <c r="ZC576" s="1">
        <v>52859.35</v>
      </c>
      <c r="ZD576" s="1">
        <v>53025.05</v>
      </c>
      <c r="ZE576" s="1">
        <v>53190.75</v>
      </c>
      <c r="ZF576" s="1">
        <v>53356.46</v>
      </c>
      <c r="ZG576" s="1">
        <v>53520.01</v>
      </c>
      <c r="ZH576" s="1">
        <v>53670.37</v>
      </c>
      <c r="ZI576" s="1">
        <v>53670.37</v>
      </c>
      <c r="ZJ576" s="1">
        <v>53771.63</v>
      </c>
      <c r="ZK576" s="1">
        <v>53771.63</v>
      </c>
      <c r="ZL576" s="1">
        <v>53872.89</v>
      </c>
      <c r="ZM576" s="1">
        <v>53974.15</v>
      </c>
      <c r="ZN576" s="1">
        <v>54075.41</v>
      </c>
      <c r="ZO576" s="1">
        <v>54176.67</v>
      </c>
      <c r="ZP576" s="1">
        <v>54176.67</v>
      </c>
      <c r="ZQ576" s="1">
        <v>54277.93</v>
      </c>
      <c r="ZR576" s="1">
        <v>54379.19</v>
      </c>
      <c r="ZS576" s="1">
        <v>54475.54</v>
      </c>
      <c r="ZT576" s="1">
        <v>54546.12</v>
      </c>
      <c r="ZU576" s="1">
        <v>54592.14</v>
      </c>
      <c r="ZV576" s="1">
        <v>54638.17</v>
      </c>
      <c r="ZW576" s="1">
        <v>54638.17</v>
      </c>
      <c r="ZX576" s="1">
        <v>54684.19</v>
      </c>
      <c r="ZY576" s="1">
        <v>54730.22</v>
      </c>
      <c r="ZZ576" s="1">
        <v>54776.25</v>
      </c>
      <c r="AAA576" s="1">
        <v>54822.27</v>
      </c>
      <c r="AAB576" s="1">
        <v>54868.3</v>
      </c>
      <c r="AAC576" s="1">
        <v>54910.03</v>
      </c>
      <c r="AAD576" s="1">
        <v>54910.03</v>
      </c>
      <c r="AAE576" s="1">
        <v>54934.58</v>
      </c>
      <c r="AAF576" s="1">
        <v>54959.12</v>
      </c>
      <c r="AAG576" s="1">
        <v>54983.67</v>
      </c>
      <c r="AAH576" s="1">
        <v>55008.22</v>
      </c>
      <c r="AAI576" s="1">
        <v>55032.77</v>
      </c>
      <c r="AAJ576" s="1">
        <v>55057.31</v>
      </c>
      <c r="AAK576" s="1">
        <v>55057.31</v>
      </c>
      <c r="AAL576" s="1">
        <v>55081.86</v>
      </c>
      <c r="AAM576" s="1">
        <v>55106.41</v>
      </c>
      <c r="AAN576" s="1">
        <v>55127.89</v>
      </c>
      <c r="AAO576" s="1">
        <v>55137.09</v>
      </c>
      <c r="AAP576" s="1">
        <v>55146.3</v>
      </c>
      <c r="AAQ576" s="1">
        <v>55155.5</v>
      </c>
      <c r="AAR576" s="1">
        <v>55155.5</v>
      </c>
      <c r="AAS576" s="1">
        <v>55164.71</v>
      </c>
      <c r="AAT576" s="1">
        <v>55173.91</v>
      </c>
      <c r="AAU576" s="1">
        <v>55183.12</v>
      </c>
      <c r="AAV576" s="1">
        <v>55192.32</v>
      </c>
      <c r="AAW576" s="1">
        <v>55201.53</v>
      </c>
      <c r="AAX576" s="1">
        <v>55209.51</v>
      </c>
      <c r="AAY576" s="1">
        <v>55209.51</v>
      </c>
      <c r="AAZ576" s="1">
        <v>55212.57</v>
      </c>
      <c r="ABA576" s="1">
        <v>55215.64</v>
      </c>
      <c r="ABB576" s="1">
        <v>55218.71</v>
      </c>
      <c r="ABC576" s="1">
        <v>55221.78</v>
      </c>
      <c r="ABD576" s="1">
        <v>55224.85</v>
      </c>
      <c r="ABE576" s="1">
        <v>55227.92</v>
      </c>
      <c r="ABF576" s="1">
        <v>55227.92</v>
      </c>
      <c r="ABG576" s="1">
        <v>55229.760000000002</v>
      </c>
      <c r="ABH576" s="1">
        <v>55231.6</v>
      </c>
      <c r="ABI576" s="1">
        <v>55233.440000000002</v>
      </c>
      <c r="ABJ576" s="1">
        <v>55235.28</v>
      </c>
      <c r="ABK576" s="1">
        <v>55236.51</v>
      </c>
      <c r="ABL576" s="1">
        <v>55236.51</v>
      </c>
      <c r="ABM576" s="1">
        <v>55236.51</v>
      </c>
      <c r="ABN576" s="1">
        <v>55236.51</v>
      </c>
      <c r="ABO576" s="1">
        <v>55236.51</v>
      </c>
      <c r="ABP576" s="1">
        <v>55236.51</v>
      </c>
      <c r="ABQ576" s="1">
        <v>55236.51</v>
      </c>
      <c r="ABR576" s="1">
        <v>55236.51</v>
      </c>
      <c r="ABS576" s="1">
        <v>55236.51</v>
      </c>
      <c r="ABT576" s="1">
        <v>55236.51</v>
      </c>
      <c r="ABU576" s="1">
        <v>55236.51</v>
      </c>
      <c r="ABV576" s="1">
        <v>55236.51</v>
      </c>
      <c r="ABW576" s="1">
        <v>55236.51</v>
      </c>
      <c r="ABX576" s="1">
        <v>55236.51</v>
      </c>
      <c r="ABY576" s="1">
        <v>55236.51</v>
      </c>
      <c r="ABZ576" s="1">
        <v>55236.51</v>
      </c>
      <c r="ACA576" s="1">
        <v>55236.51</v>
      </c>
      <c r="ACB576" s="1">
        <v>55236.51</v>
      </c>
      <c r="ACC576" s="1">
        <v>55236.51</v>
      </c>
      <c r="ACD576" s="1">
        <v>55236.51</v>
      </c>
      <c r="ACE576" s="1">
        <v>55236.51</v>
      </c>
      <c r="ACF576" s="1">
        <v>55236.51</v>
      </c>
      <c r="ACG576" s="1">
        <v>55236.51</v>
      </c>
      <c r="ACH576" s="1">
        <v>55236.51</v>
      </c>
      <c r="ACI576" s="1">
        <v>55236.51</v>
      </c>
      <c r="ACJ576" s="1">
        <v>55236.51</v>
      </c>
      <c r="ACK576" s="1">
        <v>55236.51</v>
      </c>
      <c r="ACL576" s="1">
        <v>55236.51</v>
      </c>
      <c r="ACM576" s="1">
        <v>55236.51</v>
      </c>
      <c r="ACN576" s="1">
        <v>55236.51</v>
      </c>
      <c r="ACO576" s="1">
        <v>55236.51</v>
      </c>
      <c r="ACP576" s="1">
        <v>55236.51</v>
      </c>
      <c r="ACQ576" s="1">
        <v>55236.51</v>
      </c>
      <c r="ACR576" s="1">
        <v>55236.51</v>
      </c>
      <c r="ACS576" s="1">
        <v>55236.51</v>
      </c>
      <c r="ACT576" s="1">
        <v>55236.51</v>
      </c>
      <c r="ACU576" s="1">
        <v>55236.51</v>
      </c>
      <c r="ACV576" s="1">
        <v>55236.51</v>
      </c>
      <c r="ACW576" s="1">
        <v>55236.51</v>
      </c>
      <c r="ACX576" s="1">
        <v>55236.51</v>
      </c>
      <c r="ACY576" s="1">
        <v>55236.51</v>
      </c>
      <c r="ACZ576" s="1">
        <v>55236.51</v>
      </c>
      <c r="ADA576" s="1">
        <v>55236.51</v>
      </c>
      <c r="ADB576" s="1">
        <v>55236.51</v>
      </c>
      <c r="ADC576" s="1">
        <v>55236.51</v>
      </c>
      <c r="ADD576" s="1">
        <v>55236.51</v>
      </c>
      <c r="ADE576" s="1">
        <v>55236.51</v>
      </c>
      <c r="ADF576" s="1">
        <v>55236.51</v>
      </c>
      <c r="ADG576" s="1">
        <v>55236.51</v>
      </c>
      <c r="ADH576" s="1">
        <v>55236.51</v>
      </c>
      <c r="ADI576" s="1">
        <v>55236.51</v>
      </c>
      <c r="ADJ576" s="1">
        <v>55236.51</v>
      </c>
      <c r="ADK576" s="1">
        <v>55236.51</v>
      </c>
      <c r="ADL576" s="1">
        <v>55236.51</v>
      </c>
      <c r="ADM576" s="1">
        <v>55236.51</v>
      </c>
      <c r="ADN576" s="1">
        <v>55236.51</v>
      </c>
      <c r="ADO576" s="1">
        <v>55236.51</v>
      </c>
      <c r="ADP576" s="1">
        <v>55236.51</v>
      </c>
      <c r="ADQ576" s="1">
        <v>55236.51</v>
      </c>
      <c r="ADR576" s="1">
        <v>55236.51</v>
      </c>
      <c r="ADS576" s="1">
        <v>55236.51</v>
      </c>
      <c r="ADT576" s="1">
        <v>55236.51</v>
      </c>
      <c r="ADU576" s="1">
        <v>55236.51</v>
      </c>
      <c r="ADV576" s="1">
        <v>55236.51</v>
      </c>
      <c r="ADW576" s="1">
        <v>55236.51</v>
      </c>
      <c r="ADX576" s="1">
        <v>55236.51</v>
      </c>
      <c r="ADY576" s="1">
        <v>55236.51</v>
      </c>
      <c r="ADZ576" s="1">
        <v>55236.51</v>
      </c>
      <c r="AEA576" s="1">
        <v>55236.51</v>
      </c>
      <c r="AEB576" s="1">
        <v>55236.51</v>
      </c>
      <c r="AEC576" s="1">
        <v>55236.51</v>
      </c>
      <c r="AED576" s="1">
        <v>55236.51</v>
      </c>
      <c r="AEE576" s="1">
        <v>55236.51</v>
      </c>
      <c r="AEF576" s="1">
        <v>55236.51</v>
      </c>
      <c r="AEG576" s="1">
        <v>55236.51</v>
      </c>
      <c r="AEH576" s="1">
        <v>55236.51</v>
      </c>
      <c r="AEI576" s="1">
        <v>55236.51</v>
      </c>
      <c r="AEJ576" s="1">
        <v>55236.51</v>
      </c>
      <c r="AEK576" s="1">
        <v>55236.51</v>
      </c>
      <c r="AEL576" s="1">
        <v>55236.51</v>
      </c>
      <c r="AEM576" s="1">
        <v>55236.51</v>
      </c>
      <c r="AEN576" s="1">
        <v>55236.51</v>
      </c>
      <c r="AEO576" s="1">
        <v>55236.51</v>
      </c>
      <c r="AEP576" s="1">
        <v>55236.51</v>
      </c>
      <c r="AEQ576" s="1">
        <v>55236.51</v>
      </c>
      <c r="AER576" s="1">
        <v>55236.51</v>
      </c>
      <c r="AES576" s="1">
        <v>55236.51</v>
      </c>
      <c r="AET576" s="1">
        <v>55236.51</v>
      </c>
      <c r="AEU576" s="1">
        <v>55236.51</v>
      </c>
      <c r="AEV576" s="1">
        <v>55236.51</v>
      </c>
      <c r="AEW576" s="1">
        <v>55236.51</v>
      </c>
      <c r="AEX576" s="1">
        <v>55236.51</v>
      </c>
      <c r="AEY576" s="1">
        <v>55236.51</v>
      </c>
      <c r="AEZ576" s="1">
        <v>55236.51</v>
      </c>
      <c r="AFA576" s="1">
        <v>55236.51</v>
      </c>
      <c r="AFB576" s="1">
        <v>55236.51</v>
      </c>
      <c r="AFC576" s="1">
        <v>55236.51</v>
      </c>
      <c r="AFD576" s="1">
        <v>55236.51</v>
      </c>
      <c r="AFE576" s="1">
        <v>55236.51</v>
      </c>
      <c r="AFF576" s="1">
        <v>55236.51</v>
      </c>
      <c r="AFG576" s="1">
        <v>55236.51</v>
      </c>
      <c r="AFH576" s="1">
        <v>55236.51</v>
      </c>
      <c r="AFI576" s="1">
        <v>55236.51</v>
      </c>
      <c r="AFJ576" s="1">
        <v>55236.51</v>
      </c>
      <c r="AFK576" s="1">
        <v>55236.51</v>
      </c>
      <c r="AFL576" s="1">
        <v>55236.51</v>
      </c>
      <c r="AFM576" s="1">
        <v>55236.51</v>
      </c>
      <c r="AFN576" s="1">
        <v>55236.51</v>
      </c>
      <c r="AFO576" s="1">
        <v>55236.51</v>
      </c>
      <c r="AFP576" s="1">
        <v>55236.51</v>
      </c>
      <c r="AFQ576" s="1">
        <v>55236.51</v>
      </c>
      <c r="AFR576" s="1">
        <v>55236.51</v>
      </c>
      <c r="AFS576" s="1">
        <v>55236.51</v>
      </c>
      <c r="AFT576" s="1">
        <v>55236.51</v>
      </c>
      <c r="AFU576" s="1">
        <v>55236.51</v>
      </c>
      <c r="AFV576" s="1">
        <v>55236.51</v>
      </c>
      <c r="AFW576" s="1">
        <v>55236.51</v>
      </c>
      <c r="AFX576" s="1">
        <v>55236.51</v>
      </c>
      <c r="AFY576" s="1">
        <v>55236.51</v>
      </c>
      <c r="AFZ576" s="1">
        <v>55236.51</v>
      </c>
      <c r="AGA576" s="1">
        <v>55236.51</v>
      </c>
      <c r="AGB576" s="1">
        <v>55236.51</v>
      </c>
      <c r="AGC576" s="1">
        <v>55236.51</v>
      </c>
      <c r="AGD576" s="1">
        <v>55236.51</v>
      </c>
      <c r="AGE576" s="1">
        <v>55236.51</v>
      </c>
      <c r="AGF576" s="1">
        <v>55236.51</v>
      </c>
      <c r="AGG576" s="1">
        <v>55236.51</v>
      </c>
      <c r="AGH576" s="1">
        <v>55236.51</v>
      </c>
      <c r="AGI576" s="1">
        <v>55236.51</v>
      </c>
      <c r="AGJ576" s="1">
        <v>55236.51</v>
      </c>
      <c r="AGK576" s="1">
        <v>55236.51</v>
      </c>
      <c r="AGL576" s="1">
        <v>55236.51</v>
      </c>
      <c r="AGM576" s="1">
        <v>55236.51</v>
      </c>
      <c r="AGN576" s="1">
        <v>55236.51</v>
      </c>
      <c r="AGO576" s="1">
        <v>55236.51</v>
      </c>
      <c r="AGP576" s="1">
        <v>55236.51</v>
      </c>
      <c r="AGQ576" s="1">
        <v>55236.51</v>
      </c>
      <c r="AGR576" s="1">
        <v>55236.51</v>
      </c>
      <c r="AGS576" s="1">
        <v>55236.51</v>
      </c>
      <c r="AGT576" s="1">
        <v>55236.51</v>
      </c>
      <c r="AGU576" s="1">
        <v>55236.51</v>
      </c>
      <c r="AGV576" s="1">
        <v>55236.51</v>
      </c>
      <c r="AGW576" s="1">
        <v>55236.51</v>
      </c>
      <c r="AGX576" s="1">
        <v>55236.51</v>
      </c>
      <c r="AGY576" s="1">
        <v>55236.51</v>
      </c>
      <c r="AGZ576" s="1">
        <v>55236.51</v>
      </c>
      <c r="AHA576" s="1">
        <v>55236.51</v>
      </c>
      <c r="AHB576" s="1">
        <v>55236.51</v>
      </c>
      <c r="AHC576" s="1">
        <v>55236.51</v>
      </c>
      <c r="AHD576" s="1">
        <v>55236.51</v>
      </c>
      <c r="AHE576" s="1">
        <v>55236.51</v>
      </c>
      <c r="AHF576" s="1">
        <v>55236.51</v>
      </c>
      <c r="AHG576" s="1">
        <v>55236.51</v>
      </c>
      <c r="AHH576" s="1">
        <v>55236.51</v>
      </c>
      <c r="AHI576" s="1">
        <v>55236.51</v>
      </c>
      <c r="AHJ576" s="1">
        <v>55236.51</v>
      </c>
      <c r="AHK576" s="1">
        <v>55236.51</v>
      </c>
      <c r="AHL576" s="1">
        <v>55236.51</v>
      </c>
      <c r="AHM576" s="1">
        <v>55236.51</v>
      </c>
      <c r="AHN576" s="1">
        <v>55236.51</v>
      </c>
      <c r="AHO576" s="1">
        <v>55236.51</v>
      </c>
      <c r="AHP576" s="1">
        <v>55236.51</v>
      </c>
      <c r="AHQ576" s="1">
        <v>55236.51</v>
      </c>
    </row>
    <row r="577" spans="1:901" x14ac:dyDescent="0.3">
      <c r="A577" s="1">
        <v>577</v>
      </c>
      <c r="B577" s="16" t="s">
        <v>1154</v>
      </c>
      <c r="C577" s="16" t="s">
        <v>1155</v>
      </c>
      <c r="D577" s="14">
        <v>45445</v>
      </c>
      <c r="E577" s="14">
        <v>45558</v>
      </c>
      <c r="F577" s="1">
        <v>5451.3</v>
      </c>
      <c r="G577" s="1">
        <f t="shared" si="8"/>
        <v>5524.01</v>
      </c>
      <c r="H577" s="1">
        <f>IFERROR(VLOOKUP(B577,PMS!$A$1:$G$2968,7,FALSE),"")</f>
        <v>0</v>
      </c>
      <c r="I577" s="1">
        <f>IFERROR(VLOOKUP(B577,PMS!$A$1:$AE$2968,31,FALSE),"")</f>
        <v>0</v>
      </c>
      <c r="QU577" s="1">
        <v>3.07</v>
      </c>
      <c r="QV577" s="1">
        <v>9.2100000000000009</v>
      </c>
      <c r="QW577" s="1">
        <v>15.34</v>
      </c>
      <c r="QX577" s="1">
        <v>21.48</v>
      </c>
      <c r="QY577" s="1">
        <v>27.62</v>
      </c>
      <c r="QZ577" s="1">
        <v>27.62</v>
      </c>
      <c r="RA577" s="1">
        <v>33.76</v>
      </c>
      <c r="RB577" s="1">
        <v>39.9</v>
      </c>
      <c r="RC577" s="1">
        <v>46.03</v>
      </c>
      <c r="RD577" s="1">
        <v>52.17</v>
      </c>
      <c r="RE577" s="1">
        <v>64.45</v>
      </c>
      <c r="RF577" s="1">
        <v>82.86</v>
      </c>
      <c r="RG577" s="1">
        <v>82.86</v>
      </c>
      <c r="RH577" s="1">
        <v>101.27</v>
      </c>
      <c r="RI577" s="1">
        <v>101.27</v>
      </c>
      <c r="RJ577" s="1">
        <v>101.27</v>
      </c>
      <c r="RK577" s="1">
        <v>101.27</v>
      </c>
      <c r="RL577" s="1">
        <v>119.69</v>
      </c>
      <c r="RM577" s="1">
        <v>138.1</v>
      </c>
      <c r="RN577" s="1">
        <v>138.1</v>
      </c>
      <c r="RO577" s="1">
        <v>156.51</v>
      </c>
      <c r="RP577" s="1">
        <v>174.93</v>
      </c>
      <c r="RQ577" s="1">
        <v>193.34</v>
      </c>
      <c r="RR577" s="1">
        <v>211.75</v>
      </c>
      <c r="RS577" s="1">
        <v>245.51</v>
      </c>
      <c r="RT577" s="1">
        <v>294.61</v>
      </c>
      <c r="RU577" s="1">
        <v>294.61</v>
      </c>
      <c r="RV577" s="1">
        <v>343.72</v>
      </c>
      <c r="RW577" s="1">
        <v>392.82</v>
      </c>
      <c r="RX577" s="1">
        <v>441.92</v>
      </c>
      <c r="RY577" s="1">
        <v>491.02</v>
      </c>
      <c r="RZ577" s="1">
        <v>540.13</v>
      </c>
      <c r="SA577" s="1">
        <v>589.23</v>
      </c>
      <c r="SB577" s="1">
        <v>589.23</v>
      </c>
      <c r="SC577" s="1">
        <v>638.33000000000004</v>
      </c>
      <c r="SD577" s="1">
        <v>638.33000000000004</v>
      </c>
      <c r="SE577" s="1">
        <v>708.92</v>
      </c>
      <c r="SF577" s="1">
        <v>800.98</v>
      </c>
      <c r="SG577" s="1">
        <v>893.05</v>
      </c>
      <c r="SH577" s="1">
        <v>985.12</v>
      </c>
      <c r="SI577" s="1">
        <v>985.12</v>
      </c>
      <c r="SJ577" s="1">
        <v>1077.18</v>
      </c>
      <c r="SK577" s="1">
        <v>1169.25</v>
      </c>
      <c r="SL577" s="1">
        <v>1261.32</v>
      </c>
      <c r="SM577" s="1">
        <v>1261.32</v>
      </c>
      <c r="SN577" s="1">
        <v>1261.32</v>
      </c>
      <c r="SO577" s="1">
        <v>1353.38</v>
      </c>
      <c r="SP577" s="1">
        <v>1353.38</v>
      </c>
      <c r="SQ577" s="1">
        <v>1445.45</v>
      </c>
      <c r="SR577" s="1">
        <v>1562.07</v>
      </c>
      <c r="SS577" s="1">
        <v>1703.24</v>
      </c>
      <c r="ST577" s="1">
        <v>1844.41</v>
      </c>
      <c r="SU577" s="1">
        <v>1985.58</v>
      </c>
      <c r="SV577" s="1">
        <v>2126.75</v>
      </c>
      <c r="SW577" s="1">
        <v>2126.75</v>
      </c>
      <c r="SX577" s="1">
        <v>2267.91</v>
      </c>
      <c r="SY577" s="1">
        <v>2409.08</v>
      </c>
      <c r="SZ577" s="1">
        <v>2550.25</v>
      </c>
      <c r="TA577" s="1">
        <v>2691.42</v>
      </c>
      <c r="TB577" s="1">
        <v>2832.59</v>
      </c>
      <c r="TC577" s="1">
        <v>2973.76</v>
      </c>
      <c r="TD577" s="1">
        <v>2973.76</v>
      </c>
      <c r="TE577" s="1">
        <v>3114.93</v>
      </c>
      <c r="TF577" s="1">
        <v>3256.1</v>
      </c>
      <c r="TG577" s="1">
        <v>3397.27</v>
      </c>
      <c r="TH577" s="1">
        <v>3538.44</v>
      </c>
      <c r="TI577" s="1">
        <v>3679.61</v>
      </c>
      <c r="TJ577" s="1">
        <v>3820.78</v>
      </c>
      <c r="TK577" s="1">
        <v>3820.78</v>
      </c>
      <c r="TL577" s="1">
        <v>3961.95</v>
      </c>
      <c r="TM577" s="1">
        <v>4078.56</v>
      </c>
      <c r="TN577" s="1">
        <v>4170.63</v>
      </c>
      <c r="TO577" s="1">
        <v>4262.7</v>
      </c>
      <c r="TP577" s="1">
        <v>4354.76</v>
      </c>
      <c r="TQ577" s="1">
        <v>4446.83</v>
      </c>
      <c r="TR577" s="1">
        <v>4446.83</v>
      </c>
      <c r="TS577" s="1">
        <v>4538.8999999999996</v>
      </c>
      <c r="TT577" s="1">
        <v>4630.97</v>
      </c>
      <c r="TU577" s="1">
        <v>4723.03</v>
      </c>
      <c r="TV577" s="1">
        <v>4815.1000000000004</v>
      </c>
      <c r="TW577" s="1">
        <v>4885.68</v>
      </c>
      <c r="TX577" s="1">
        <v>4934.79</v>
      </c>
      <c r="TY577" s="1">
        <v>4934.79</v>
      </c>
      <c r="TZ577" s="1">
        <v>4983.8900000000003</v>
      </c>
      <c r="UA577" s="1">
        <v>5032.99</v>
      </c>
      <c r="UB577" s="1">
        <v>5082.09</v>
      </c>
      <c r="UC577" s="1">
        <v>5131.2</v>
      </c>
      <c r="UD577" s="1">
        <v>5180.3</v>
      </c>
      <c r="UE577" s="1">
        <v>5229.3999999999996</v>
      </c>
      <c r="UF577" s="1">
        <v>5229.3999999999996</v>
      </c>
      <c r="UG577" s="1">
        <v>5278.5</v>
      </c>
      <c r="UH577" s="1">
        <v>5312.26</v>
      </c>
      <c r="UI577" s="1">
        <v>5330.67</v>
      </c>
      <c r="UJ577" s="1">
        <v>5349.09</v>
      </c>
      <c r="UK577" s="1">
        <v>5367.5</v>
      </c>
      <c r="UL577" s="1">
        <v>5385.91</v>
      </c>
      <c r="UM577" s="1">
        <v>5385.91</v>
      </c>
      <c r="UN577" s="1">
        <v>5404.33</v>
      </c>
      <c r="UO577" s="1">
        <v>5422.74</v>
      </c>
      <c r="UP577" s="1">
        <v>5441.15</v>
      </c>
      <c r="UQ577" s="1">
        <v>5459.57</v>
      </c>
      <c r="UR577" s="1">
        <v>5471.84</v>
      </c>
      <c r="US577" s="1">
        <v>5477.98</v>
      </c>
      <c r="UT577" s="1">
        <v>5477.98</v>
      </c>
      <c r="UU577" s="1">
        <v>5484.12</v>
      </c>
      <c r="UV577" s="1">
        <v>5484.12</v>
      </c>
      <c r="UW577" s="1">
        <v>5490.26</v>
      </c>
      <c r="UX577" s="1">
        <v>5496.39</v>
      </c>
      <c r="UY577" s="1">
        <v>5502.53</v>
      </c>
      <c r="UZ577" s="1">
        <v>5508.67</v>
      </c>
      <c r="VA577" s="1">
        <v>5508.67</v>
      </c>
      <c r="VB577" s="1">
        <v>5514.81</v>
      </c>
      <c r="VC577" s="1">
        <v>5520.95</v>
      </c>
      <c r="VD577" s="1">
        <v>5524.01</v>
      </c>
      <c r="VE577" s="1">
        <v>5524.01</v>
      </c>
      <c r="VF577" s="1">
        <v>5524.01</v>
      </c>
      <c r="VG577" s="1">
        <v>5524.01</v>
      </c>
      <c r="VH577" s="1">
        <v>5524.01</v>
      </c>
      <c r="VI577" s="1">
        <v>5524.01</v>
      </c>
      <c r="VJ577" s="1">
        <v>5524.01</v>
      </c>
      <c r="VK577" s="1">
        <v>5524.01</v>
      </c>
      <c r="VL577" s="1">
        <v>5524.01</v>
      </c>
      <c r="VM577" s="1">
        <v>5524.01</v>
      </c>
      <c r="VN577" s="1">
        <v>5524.01</v>
      </c>
      <c r="VO577" s="1">
        <v>5524.01</v>
      </c>
      <c r="VP577" s="1">
        <v>5524.01</v>
      </c>
      <c r="VQ577" s="1">
        <v>5524.01</v>
      </c>
      <c r="VR577" s="1">
        <v>5524.01</v>
      </c>
      <c r="VS577" s="1">
        <v>5524.01</v>
      </c>
      <c r="VT577" s="1">
        <v>5524.01</v>
      </c>
      <c r="VU577" s="1">
        <v>5524.01</v>
      </c>
      <c r="VV577" s="1">
        <v>5524.01</v>
      </c>
      <c r="VW577" s="1">
        <v>5524.01</v>
      </c>
      <c r="VX577" s="1">
        <v>5524.01</v>
      </c>
      <c r="VY577" s="1">
        <v>5524.01</v>
      </c>
      <c r="VZ577" s="1">
        <v>5524.01</v>
      </c>
      <c r="WA577" s="1">
        <v>5524.01</v>
      </c>
      <c r="WB577" s="1">
        <v>5524.01</v>
      </c>
      <c r="WC577" s="1">
        <v>5524.01</v>
      </c>
      <c r="WD577" s="1">
        <v>5524.01</v>
      </c>
      <c r="WE577" s="1">
        <v>5524.01</v>
      </c>
      <c r="WF577" s="1">
        <v>5524.01</v>
      </c>
      <c r="WG577" s="1">
        <v>5524.01</v>
      </c>
      <c r="WH577" s="1">
        <v>5524.01</v>
      </c>
      <c r="WI577" s="1">
        <v>5524.01</v>
      </c>
      <c r="WJ577" s="1">
        <v>5524.01</v>
      </c>
      <c r="WK577" s="1">
        <v>5524.01</v>
      </c>
      <c r="WL577" s="1">
        <v>5524.01</v>
      </c>
      <c r="WM577" s="1">
        <v>5524.01</v>
      </c>
      <c r="WN577" s="1">
        <v>5524.01</v>
      </c>
      <c r="WO577" s="1">
        <v>5524.01</v>
      </c>
      <c r="WP577" s="1">
        <v>5524.01</v>
      </c>
      <c r="WQ577" s="1">
        <v>5524.01</v>
      </c>
      <c r="WR577" s="1">
        <v>5524.01</v>
      </c>
      <c r="WS577" s="1">
        <v>5524.01</v>
      </c>
      <c r="WT577" s="1">
        <v>5524.01</v>
      </c>
      <c r="WU577" s="1">
        <v>5524.01</v>
      </c>
      <c r="WV577" s="1">
        <v>5524.01</v>
      </c>
      <c r="WW577" s="1">
        <v>5524.01</v>
      </c>
      <c r="WX577" s="1">
        <v>5524.01</v>
      </c>
      <c r="WY577" s="1">
        <v>5524.01</v>
      </c>
      <c r="WZ577" s="1">
        <v>5524.01</v>
      </c>
      <c r="XA577" s="1">
        <v>5524.01</v>
      </c>
      <c r="XB577" s="1">
        <v>5524.01</v>
      </c>
      <c r="XC577" s="1">
        <v>5524.01</v>
      </c>
      <c r="XD577" s="1">
        <v>5524.01</v>
      </c>
      <c r="XE577" s="1">
        <v>5524.01</v>
      </c>
      <c r="XF577" s="1">
        <v>5524.01</v>
      </c>
      <c r="XG577" s="1">
        <v>5524.01</v>
      </c>
      <c r="XH577" s="1">
        <v>5524.01</v>
      </c>
      <c r="XI577" s="1">
        <v>5524.01</v>
      </c>
      <c r="XJ577" s="1">
        <v>5524.01</v>
      </c>
      <c r="XK577" s="1">
        <v>5524.01</v>
      </c>
      <c r="XL577" s="1">
        <v>5524.01</v>
      </c>
      <c r="XM577" s="1">
        <v>5524.01</v>
      </c>
      <c r="XN577" s="1">
        <v>5524.01</v>
      </c>
      <c r="XO577" s="1">
        <v>5524.01</v>
      </c>
      <c r="XP577" s="1">
        <v>5524.01</v>
      </c>
      <c r="XQ577" s="1">
        <v>5524.01</v>
      </c>
      <c r="XR577" s="1">
        <v>5524.01</v>
      </c>
      <c r="XS577" s="1">
        <v>5524.01</v>
      </c>
      <c r="XT577" s="1">
        <v>5524.01</v>
      </c>
      <c r="XU577" s="1">
        <v>5524.01</v>
      </c>
      <c r="XV577" s="1">
        <v>5524.01</v>
      </c>
      <c r="XW577" s="1">
        <v>5524.01</v>
      </c>
      <c r="XX577" s="1">
        <v>5524.01</v>
      </c>
      <c r="XY577" s="1">
        <v>5524.01</v>
      </c>
      <c r="XZ577" s="1">
        <v>5524.01</v>
      </c>
      <c r="YA577" s="1">
        <v>5524.01</v>
      </c>
      <c r="YB577" s="1">
        <v>5524.01</v>
      </c>
      <c r="YC577" s="1">
        <v>5524.01</v>
      </c>
      <c r="YD577" s="1">
        <v>5524.01</v>
      </c>
      <c r="YE577" s="1">
        <v>5524.01</v>
      </c>
      <c r="YF577" s="1">
        <v>5524.01</v>
      </c>
      <c r="YG577" s="1">
        <v>5524.01</v>
      </c>
      <c r="YH577" s="1">
        <v>5524.01</v>
      </c>
      <c r="YI577" s="1">
        <v>5524.01</v>
      </c>
      <c r="YJ577" s="1">
        <v>5524.01</v>
      </c>
      <c r="YK577" s="1">
        <v>5524.01</v>
      </c>
      <c r="YL577" s="1">
        <v>5524.01</v>
      </c>
      <c r="YM577" s="1">
        <v>5524.01</v>
      </c>
      <c r="YN577" s="1">
        <v>5524.01</v>
      </c>
      <c r="YO577" s="1">
        <v>5524.01</v>
      </c>
      <c r="YP577" s="1">
        <v>5524.01</v>
      </c>
      <c r="YQ577" s="1">
        <v>5524.01</v>
      </c>
      <c r="YR577" s="1">
        <v>5524.01</v>
      </c>
      <c r="YS577" s="1">
        <v>5524.01</v>
      </c>
      <c r="YT577" s="1">
        <v>5524.01</v>
      </c>
      <c r="YU577" s="1">
        <v>5524.01</v>
      </c>
      <c r="YV577" s="1">
        <v>5524.01</v>
      </c>
      <c r="YW577" s="1">
        <v>5524.01</v>
      </c>
      <c r="YX577" s="1">
        <v>5524.01</v>
      </c>
      <c r="YY577" s="1">
        <v>5524.01</v>
      </c>
      <c r="YZ577" s="1">
        <v>5524.01</v>
      </c>
      <c r="ZA577" s="1">
        <v>5524.01</v>
      </c>
      <c r="ZB577" s="1">
        <v>5524.01</v>
      </c>
      <c r="ZC577" s="1">
        <v>5524.01</v>
      </c>
      <c r="ZD577" s="1">
        <v>5524.01</v>
      </c>
      <c r="ZE577" s="1">
        <v>5524.01</v>
      </c>
      <c r="ZF577" s="1">
        <v>5524.01</v>
      </c>
      <c r="ZG577" s="1">
        <v>5524.01</v>
      </c>
      <c r="ZH577" s="1">
        <v>5524.01</v>
      </c>
      <c r="ZI577" s="1">
        <v>5524.01</v>
      </c>
      <c r="ZJ577" s="1">
        <v>5524.01</v>
      </c>
      <c r="ZK577" s="1">
        <v>5524.01</v>
      </c>
      <c r="ZL577" s="1">
        <v>5524.01</v>
      </c>
      <c r="ZM577" s="1">
        <v>5524.01</v>
      </c>
      <c r="ZN577" s="1">
        <v>5524.01</v>
      </c>
      <c r="ZO577" s="1">
        <v>5524.01</v>
      </c>
      <c r="ZP577" s="1">
        <v>5524.01</v>
      </c>
      <c r="ZQ577" s="1">
        <v>5524.01</v>
      </c>
      <c r="ZR577" s="1">
        <v>5524.01</v>
      </c>
      <c r="ZS577" s="1">
        <v>5524.01</v>
      </c>
      <c r="ZT577" s="1">
        <v>5524.01</v>
      </c>
      <c r="ZU577" s="1">
        <v>5524.01</v>
      </c>
      <c r="ZV577" s="1">
        <v>5524.01</v>
      </c>
      <c r="ZW577" s="1">
        <v>5524.01</v>
      </c>
      <c r="ZX577" s="1">
        <v>5524.01</v>
      </c>
      <c r="ZY577" s="1">
        <v>5524.01</v>
      </c>
      <c r="ZZ577" s="1">
        <v>5524.01</v>
      </c>
      <c r="AAA577" s="1">
        <v>5524.01</v>
      </c>
      <c r="AAB577" s="1">
        <v>5524.01</v>
      </c>
      <c r="AAC577" s="1">
        <v>5524.01</v>
      </c>
      <c r="AAD577" s="1">
        <v>5524.01</v>
      </c>
      <c r="AAE577" s="1">
        <v>5524.01</v>
      </c>
      <c r="AAF577" s="1">
        <v>5524.01</v>
      </c>
      <c r="AAG577" s="1">
        <v>5524.01</v>
      </c>
      <c r="AAH577" s="1">
        <v>5524.01</v>
      </c>
      <c r="AAI577" s="1">
        <v>5524.01</v>
      </c>
      <c r="AAJ577" s="1">
        <v>5524.01</v>
      </c>
      <c r="AAK577" s="1">
        <v>5524.01</v>
      </c>
      <c r="AAL577" s="1">
        <v>5524.01</v>
      </c>
      <c r="AAM577" s="1">
        <v>5524.01</v>
      </c>
      <c r="AAN577" s="1">
        <v>5524.01</v>
      </c>
      <c r="AAO577" s="1">
        <v>5524.01</v>
      </c>
      <c r="AAP577" s="1">
        <v>5524.01</v>
      </c>
      <c r="AAQ577" s="1">
        <v>5524.01</v>
      </c>
      <c r="AAR577" s="1">
        <v>5524.01</v>
      </c>
      <c r="AAS577" s="1">
        <v>5524.01</v>
      </c>
      <c r="AAT577" s="1">
        <v>5524.01</v>
      </c>
      <c r="AAU577" s="1">
        <v>5524.01</v>
      </c>
      <c r="AAV577" s="1">
        <v>5524.01</v>
      </c>
      <c r="AAW577" s="1">
        <v>5524.01</v>
      </c>
      <c r="AAX577" s="1">
        <v>5524.01</v>
      </c>
      <c r="AAY577" s="1">
        <v>5524.01</v>
      </c>
      <c r="AAZ577" s="1">
        <v>5524.01</v>
      </c>
      <c r="ABA577" s="1">
        <v>5524.01</v>
      </c>
      <c r="ABB577" s="1">
        <v>5524.01</v>
      </c>
      <c r="ABC577" s="1">
        <v>5524.01</v>
      </c>
      <c r="ABD577" s="1">
        <v>5524.01</v>
      </c>
      <c r="ABE577" s="1">
        <v>5524.01</v>
      </c>
      <c r="ABF577" s="1">
        <v>5524.01</v>
      </c>
      <c r="ABG577" s="1">
        <v>5524.01</v>
      </c>
      <c r="ABH577" s="1">
        <v>5524.01</v>
      </c>
      <c r="ABI577" s="1">
        <v>5524.01</v>
      </c>
      <c r="ABJ577" s="1">
        <v>5524.01</v>
      </c>
      <c r="ABK577" s="1">
        <v>5524.01</v>
      </c>
      <c r="ABL577" s="1">
        <v>5524.01</v>
      </c>
      <c r="ABM577" s="1">
        <v>5524.01</v>
      </c>
      <c r="ABN577" s="1">
        <v>5524.01</v>
      </c>
      <c r="ABO577" s="1">
        <v>5524.01</v>
      </c>
      <c r="ABP577" s="1">
        <v>5524.01</v>
      </c>
      <c r="ABQ577" s="1">
        <v>5524.01</v>
      </c>
      <c r="ABR577" s="1">
        <v>5524.01</v>
      </c>
      <c r="ABS577" s="1">
        <v>5524.01</v>
      </c>
      <c r="ABT577" s="1">
        <v>5524.01</v>
      </c>
      <c r="ABU577" s="1">
        <v>5524.01</v>
      </c>
      <c r="ABV577" s="1">
        <v>5524.01</v>
      </c>
      <c r="ABW577" s="1">
        <v>5524.01</v>
      </c>
      <c r="ABX577" s="1">
        <v>5524.01</v>
      </c>
      <c r="ABY577" s="1">
        <v>5524.01</v>
      </c>
      <c r="ABZ577" s="1">
        <v>5524.01</v>
      </c>
      <c r="ACA577" s="1">
        <v>5524.01</v>
      </c>
      <c r="ACB577" s="1">
        <v>5524.01</v>
      </c>
      <c r="ACC577" s="1">
        <v>5524.01</v>
      </c>
      <c r="ACD577" s="1">
        <v>5524.01</v>
      </c>
      <c r="ACE577" s="1">
        <v>5524.01</v>
      </c>
      <c r="ACF577" s="1">
        <v>5524.01</v>
      </c>
      <c r="ACG577" s="1">
        <v>5524.01</v>
      </c>
      <c r="ACH577" s="1">
        <v>5524.01</v>
      </c>
      <c r="ACI577" s="1">
        <v>5524.01</v>
      </c>
      <c r="ACJ577" s="1">
        <v>5524.01</v>
      </c>
      <c r="ACK577" s="1">
        <v>5524.01</v>
      </c>
      <c r="ACL577" s="1">
        <v>5524.01</v>
      </c>
      <c r="ACM577" s="1">
        <v>5524.01</v>
      </c>
      <c r="ACN577" s="1">
        <v>5524.01</v>
      </c>
      <c r="ACO577" s="1">
        <v>5524.01</v>
      </c>
      <c r="ACP577" s="1">
        <v>5524.01</v>
      </c>
      <c r="ACQ577" s="1">
        <v>5524.01</v>
      </c>
      <c r="ACR577" s="1">
        <v>5524.01</v>
      </c>
      <c r="ACS577" s="1">
        <v>5524.01</v>
      </c>
      <c r="ACT577" s="1">
        <v>5524.01</v>
      </c>
      <c r="ACU577" s="1">
        <v>5524.01</v>
      </c>
      <c r="ACV577" s="1">
        <v>5524.01</v>
      </c>
      <c r="ACW577" s="1">
        <v>5524.01</v>
      </c>
      <c r="ACX577" s="1">
        <v>5524.01</v>
      </c>
      <c r="ACY577" s="1">
        <v>5524.01</v>
      </c>
      <c r="ACZ577" s="1">
        <v>5524.01</v>
      </c>
      <c r="ADA577" s="1">
        <v>5524.01</v>
      </c>
      <c r="ADB577" s="1">
        <v>5524.01</v>
      </c>
      <c r="ADC577" s="1">
        <v>5524.01</v>
      </c>
      <c r="ADD577" s="1">
        <v>5524.01</v>
      </c>
      <c r="ADE577" s="1">
        <v>5524.01</v>
      </c>
      <c r="ADF577" s="1">
        <v>5524.01</v>
      </c>
      <c r="ADG577" s="1">
        <v>5524.01</v>
      </c>
      <c r="ADH577" s="1">
        <v>5524.01</v>
      </c>
      <c r="ADI577" s="1">
        <v>5524.01</v>
      </c>
      <c r="ADJ577" s="1">
        <v>5524.01</v>
      </c>
      <c r="ADK577" s="1">
        <v>5524.01</v>
      </c>
      <c r="ADL577" s="1">
        <v>5524.01</v>
      </c>
      <c r="ADM577" s="1">
        <v>5524.01</v>
      </c>
      <c r="ADN577" s="1">
        <v>5524.01</v>
      </c>
      <c r="ADO577" s="1">
        <v>5524.01</v>
      </c>
      <c r="ADP577" s="1">
        <v>5524.01</v>
      </c>
      <c r="ADQ577" s="1">
        <v>5524.01</v>
      </c>
      <c r="ADR577" s="1">
        <v>5524.01</v>
      </c>
      <c r="ADS577" s="1">
        <v>5524.01</v>
      </c>
      <c r="ADT577" s="1">
        <v>5524.01</v>
      </c>
      <c r="ADU577" s="1">
        <v>5524.01</v>
      </c>
      <c r="ADV577" s="1">
        <v>5524.01</v>
      </c>
      <c r="ADW577" s="1">
        <v>5524.01</v>
      </c>
      <c r="ADX577" s="1">
        <v>5524.01</v>
      </c>
      <c r="ADY577" s="1">
        <v>5524.01</v>
      </c>
      <c r="ADZ577" s="1">
        <v>5524.01</v>
      </c>
      <c r="AEA577" s="1">
        <v>5524.01</v>
      </c>
      <c r="AEB577" s="1">
        <v>5524.01</v>
      </c>
      <c r="AEC577" s="1">
        <v>5524.01</v>
      </c>
      <c r="AED577" s="1">
        <v>5524.01</v>
      </c>
      <c r="AEE577" s="1">
        <v>5524.01</v>
      </c>
      <c r="AEF577" s="1">
        <v>5524.01</v>
      </c>
      <c r="AEG577" s="1">
        <v>5524.01</v>
      </c>
      <c r="AEH577" s="1">
        <v>5524.01</v>
      </c>
      <c r="AEI577" s="1">
        <v>5524.01</v>
      </c>
      <c r="AEJ577" s="1">
        <v>5524.01</v>
      </c>
      <c r="AEK577" s="1">
        <v>5524.01</v>
      </c>
      <c r="AEL577" s="1">
        <v>5524.01</v>
      </c>
      <c r="AEM577" s="1">
        <v>5524.01</v>
      </c>
      <c r="AEN577" s="1">
        <v>5524.01</v>
      </c>
      <c r="AEO577" s="1">
        <v>5524.01</v>
      </c>
      <c r="AEP577" s="1">
        <v>5524.01</v>
      </c>
      <c r="AEQ577" s="1">
        <v>5524.01</v>
      </c>
      <c r="AER577" s="1">
        <v>5524.01</v>
      </c>
      <c r="AES577" s="1">
        <v>5524.01</v>
      </c>
      <c r="AET577" s="1">
        <v>5524.01</v>
      </c>
      <c r="AEU577" s="1">
        <v>5524.01</v>
      </c>
      <c r="AEV577" s="1">
        <v>5524.01</v>
      </c>
      <c r="AEW577" s="1">
        <v>5524.01</v>
      </c>
      <c r="AEX577" s="1">
        <v>5524.01</v>
      </c>
      <c r="AEY577" s="1">
        <v>5524.01</v>
      </c>
      <c r="AEZ577" s="1">
        <v>5524.01</v>
      </c>
      <c r="AFA577" s="1">
        <v>5524.01</v>
      </c>
      <c r="AFB577" s="1">
        <v>5524.01</v>
      </c>
      <c r="AFC577" s="1">
        <v>5524.01</v>
      </c>
      <c r="AFD577" s="1">
        <v>5524.01</v>
      </c>
      <c r="AFE577" s="1">
        <v>5524.01</v>
      </c>
      <c r="AFF577" s="1">
        <v>5524.01</v>
      </c>
      <c r="AFG577" s="1">
        <v>5524.01</v>
      </c>
      <c r="AFH577" s="1">
        <v>5524.01</v>
      </c>
      <c r="AFI577" s="1">
        <v>5524.01</v>
      </c>
      <c r="AFJ577" s="1">
        <v>5524.01</v>
      </c>
      <c r="AFK577" s="1">
        <v>5524.01</v>
      </c>
      <c r="AFL577" s="1">
        <v>5524.01</v>
      </c>
      <c r="AFM577" s="1">
        <v>5524.01</v>
      </c>
      <c r="AFN577" s="1">
        <v>5524.01</v>
      </c>
      <c r="AFO577" s="1">
        <v>5524.01</v>
      </c>
      <c r="AFP577" s="1">
        <v>5524.01</v>
      </c>
      <c r="AFQ577" s="1">
        <v>5524.01</v>
      </c>
      <c r="AFR577" s="1">
        <v>5524.01</v>
      </c>
      <c r="AFS577" s="1">
        <v>5524.01</v>
      </c>
      <c r="AFT577" s="1">
        <v>5524.01</v>
      </c>
      <c r="AFU577" s="1">
        <v>5524.01</v>
      </c>
      <c r="AFV577" s="1">
        <v>5524.01</v>
      </c>
      <c r="AFW577" s="1">
        <v>5524.01</v>
      </c>
      <c r="AFX577" s="1">
        <v>5524.01</v>
      </c>
      <c r="AFY577" s="1">
        <v>5524.01</v>
      </c>
      <c r="AFZ577" s="1">
        <v>5524.01</v>
      </c>
      <c r="AGA577" s="1">
        <v>5524.01</v>
      </c>
      <c r="AGB577" s="1">
        <v>5524.01</v>
      </c>
      <c r="AGC577" s="1">
        <v>5524.01</v>
      </c>
      <c r="AGD577" s="1">
        <v>5524.01</v>
      </c>
      <c r="AGE577" s="1">
        <v>5524.01</v>
      </c>
      <c r="AGF577" s="1">
        <v>5524.01</v>
      </c>
      <c r="AGG577" s="1">
        <v>5524.01</v>
      </c>
      <c r="AGH577" s="1">
        <v>5524.01</v>
      </c>
      <c r="AGI577" s="1">
        <v>5524.01</v>
      </c>
      <c r="AGJ577" s="1">
        <v>5524.01</v>
      </c>
      <c r="AGK577" s="1">
        <v>5524.01</v>
      </c>
      <c r="AGL577" s="1">
        <v>5524.01</v>
      </c>
      <c r="AGM577" s="1">
        <v>5524.01</v>
      </c>
      <c r="AGN577" s="1">
        <v>5524.01</v>
      </c>
      <c r="AGO577" s="1">
        <v>5524.01</v>
      </c>
      <c r="AGP577" s="1">
        <v>5524.01</v>
      </c>
      <c r="AGQ577" s="1">
        <v>5524.01</v>
      </c>
      <c r="AGR577" s="1">
        <v>5524.01</v>
      </c>
      <c r="AGS577" s="1">
        <v>5524.01</v>
      </c>
      <c r="AGT577" s="1">
        <v>5524.01</v>
      </c>
      <c r="AGU577" s="1">
        <v>5524.01</v>
      </c>
      <c r="AGV577" s="1">
        <v>5524.01</v>
      </c>
      <c r="AGW577" s="1">
        <v>5524.01</v>
      </c>
      <c r="AGX577" s="1">
        <v>5524.01</v>
      </c>
      <c r="AGY577" s="1">
        <v>5524.01</v>
      </c>
      <c r="AGZ577" s="1">
        <v>5524.01</v>
      </c>
      <c r="AHA577" s="1">
        <v>5524.01</v>
      </c>
      <c r="AHB577" s="1">
        <v>5524.01</v>
      </c>
      <c r="AHC577" s="1">
        <v>5524.01</v>
      </c>
      <c r="AHD577" s="1">
        <v>5524.01</v>
      </c>
      <c r="AHE577" s="1">
        <v>5524.01</v>
      </c>
      <c r="AHF577" s="1">
        <v>5524.01</v>
      </c>
      <c r="AHG577" s="1">
        <v>5524.01</v>
      </c>
      <c r="AHH577" s="1">
        <v>5524.01</v>
      </c>
      <c r="AHI577" s="1">
        <v>5524.01</v>
      </c>
      <c r="AHJ577" s="1">
        <v>5524.01</v>
      </c>
      <c r="AHK577" s="1">
        <v>5524.01</v>
      </c>
      <c r="AHL577" s="1">
        <v>5524.01</v>
      </c>
      <c r="AHM577" s="1">
        <v>5524.01</v>
      </c>
      <c r="AHN577" s="1">
        <v>5524.01</v>
      </c>
      <c r="AHO577" s="1">
        <v>5524.01</v>
      </c>
      <c r="AHP577" s="1">
        <v>5524.01</v>
      </c>
      <c r="AHQ577" s="1">
        <v>5524.01</v>
      </c>
    </row>
    <row r="578" spans="1:901" x14ac:dyDescent="0.3">
      <c r="A578" s="1">
        <v>578</v>
      </c>
      <c r="B578" s="16" t="s">
        <v>1156</v>
      </c>
      <c r="C578" s="16" t="s">
        <v>1157</v>
      </c>
      <c r="D578" s="14" t="s">
        <v>580</v>
      </c>
      <c r="E578" s="14" t="s">
        <v>763</v>
      </c>
      <c r="F578" s="1">
        <v>16353</v>
      </c>
      <c r="G578" s="1">
        <f t="shared" si="8"/>
        <v>16571.13</v>
      </c>
      <c r="H578" s="1">
        <f>IFERROR(VLOOKUP(B578,PMS!$A$1:$G$2968,7,FALSE),"")</f>
        <v>12864</v>
      </c>
      <c r="I578" s="1" t="str">
        <f>IFERROR(VLOOKUP(B578,PMS!$A$1:$AE$2968,31,FALSE),"")</f>
        <v>INCL</v>
      </c>
      <c r="TX578" s="1">
        <v>4.97</v>
      </c>
      <c r="TY578" s="1">
        <v>4.97</v>
      </c>
      <c r="TZ578" s="1">
        <v>21.54</v>
      </c>
      <c r="UA578" s="1">
        <v>38.11</v>
      </c>
      <c r="UB578" s="1">
        <v>54.68</v>
      </c>
      <c r="UC578" s="1">
        <v>71.260000000000005</v>
      </c>
      <c r="UD578" s="1">
        <v>87.83</v>
      </c>
      <c r="UE578" s="1">
        <v>104.4</v>
      </c>
      <c r="UF578" s="1">
        <v>104.4</v>
      </c>
      <c r="UG578" s="1">
        <v>120.97</v>
      </c>
      <c r="UH578" s="1">
        <v>137.54</v>
      </c>
      <c r="UI578" s="1">
        <v>154.11000000000001</v>
      </c>
      <c r="UJ578" s="1">
        <v>180.63</v>
      </c>
      <c r="UK578" s="1">
        <v>230.34</v>
      </c>
      <c r="UL578" s="1">
        <v>280.05</v>
      </c>
      <c r="UM578" s="1">
        <v>280.05</v>
      </c>
      <c r="UN578" s="1">
        <v>329.77</v>
      </c>
      <c r="UO578" s="1">
        <v>379.48</v>
      </c>
      <c r="UP578" s="1">
        <v>429.19</v>
      </c>
      <c r="UQ578" s="1">
        <v>478.91</v>
      </c>
      <c r="UR578" s="1">
        <v>528.62</v>
      </c>
      <c r="US578" s="1">
        <v>578.33000000000004</v>
      </c>
      <c r="UT578" s="1">
        <v>578.33000000000004</v>
      </c>
      <c r="UU578" s="1">
        <v>628.04999999999995</v>
      </c>
      <c r="UV578" s="1">
        <v>628.04999999999995</v>
      </c>
      <c r="UW578" s="1">
        <v>702.62</v>
      </c>
      <c r="UX578" s="1">
        <v>835.19</v>
      </c>
      <c r="UY578" s="1">
        <v>967.75</v>
      </c>
      <c r="UZ578" s="1">
        <v>1100.32</v>
      </c>
      <c r="VA578" s="1">
        <v>1100.32</v>
      </c>
      <c r="VB578" s="1">
        <v>1232.8900000000001</v>
      </c>
      <c r="VC578" s="1">
        <v>1365.46</v>
      </c>
      <c r="VD578" s="1">
        <v>1498.03</v>
      </c>
      <c r="VE578" s="1">
        <v>1630.6</v>
      </c>
      <c r="VF578" s="1">
        <v>1763.17</v>
      </c>
      <c r="VG578" s="1">
        <v>1895.74</v>
      </c>
      <c r="VH578" s="1">
        <v>1895.74</v>
      </c>
      <c r="VI578" s="1">
        <v>2063.11</v>
      </c>
      <c r="VJ578" s="1">
        <v>2311.67</v>
      </c>
      <c r="VK578" s="1">
        <v>2560.2399999999998</v>
      </c>
      <c r="VL578" s="1">
        <v>2808.81</v>
      </c>
      <c r="VM578" s="1">
        <v>3057.37</v>
      </c>
      <c r="VN578" s="1">
        <v>3305.94</v>
      </c>
      <c r="VO578" s="1">
        <v>3305.94</v>
      </c>
      <c r="VP578" s="1">
        <v>3554.51</v>
      </c>
      <c r="VQ578" s="1">
        <v>3803.07</v>
      </c>
      <c r="VR578" s="1">
        <v>4051.64</v>
      </c>
      <c r="VS578" s="1">
        <v>4300.21</v>
      </c>
      <c r="VT578" s="1">
        <v>4588.55</v>
      </c>
      <c r="VU578" s="1">
        <v>4969.68</v>
      </c>
      <c r="VV578" s="1">
        <v>4969.68</v>
      </c>
      <c r="VW578" s="1">
        <v>5350.82</v>
      </c>
      <c r="VX578" s="1">
        <v>5731.95</v>
      </c>
      <c r="VY578" s="1">
        <v>6113.09</v>
      </c>
      <c r="VZ578" s="1">
        <v>6494.23</v>
      </c>
      <c r="WA578" s="1">
        <v>6875.36</v>
      </c>
      <c r="WB578" s="1">
        <v>7256.5</v>
      </c>
      <c r="WC578" s="1">
        <v>7256.5</v>
      </c>
      <c r="WD578" s="1">
        <v>7637.63</v>
      </c>
      <c r="WE578" s="1">
        <v>8018.77</v>
      </c>
      <c r="WF578" s="1">
        <v>8399.91</v>
      </c>
      <c r="WG578" s="1">
        <v>8781.0400000000009</v>
      </c>
      <c r="WH578" s="1">
        <v>9162.18</v>
      </c>
      <c r="WI578" s="1">
        <v>9543.31</v>
      </c>
      <c r="WJ578" s="1">
        <v>9543.31</v>
      </c>
      <c r="WK578" s="1">
        <v>9924.4500000000007</v>
      </c>
      <c r="WL578" s="1">
        <v>10305.59</v>
      </c>
      <c r="WM578" s="1">
        <v>10686.72</v>
      </c>
      <c r="WN578" s="1">
        <v>11067.86</v>
      </c>
      <c r="WO578" s="1">
        <v>11448.99</v>
      </c>
      <c r="WP578" s="1">
        <v>11830.13</v>
      </c>
      <c r="WQ578" s="1">
        <v>11830.13</v>
      </c>
      <c r="WR578" s="1">
        <v>12171.5</v>
      </c>
      <c r="WS578" s="1">
        <v>12420.06</v>
      </c>
      <c r="WT578" s="1">
        <v>12668.63</v>
      </c>
      <c r="WU578" s="1">
        <v>12917.2</v>
      </c>
      <c r="WV578" s="1">
        <v>13165.76</v>
      </c>
      <c r="WW578" s="1">
        <v>13414.33</v>
      </c>
      <c r="WX578" s="1">
        <v>13414.33</v>
      </c>
      <c r="WY578" s="1">
        <v>13662.9</v>
      </c>
      <c r="WZ578" s="1">
        <v>13911.46</v>
      </c>
      <c r="XA578" s="1">
        <v>14160.03</v>
      </c>
      <c r="XB578" s="1">
        <v>14408.6</v>
      </c>
      <c r="XC578" s="1">
        <v>14622.37</v>
      </c>
      <c r="XD578" s="1">
        <v>14754.94</v>
      </c>
      <c r="XE578" s="1">
        <v>14754.94</v>
      </c>
      <c r="XF578" s="1">
        <v>14887.5</v>
      </c>
      <c r="XG578" s="1">
        <v>15020.07</v>
      </c>
      <c r="XH578" s="1">
        <v>15152.64</v>
      </c>
      <c r="XI578" s="1">
        <v>15285.21</v>
      </c>
      <c r="XJ578" s="1">
        <v>15417.78</v>
      </c>
      <c r="XK578" s="1">
        <v>15550.35</v>
      </c>
      <c r="XL578" s="1">
        <v>15550.35</v>
      </c>
      <c r="XM578" s="1">
        <v>15682.92</v>
      </c>
      <c r="XN578" s="1">
        <v>15815.49</v>
      </c>
      <c r="XO578" s="1">
        <v>15923.2</v>
      </c>
      <c r="XP578" s="1">
        <v>15972.91</v>
      </c>
      <c r="XQ578" s="1">
        <v>16022.63</v>
      </c>
      <c r="XR578" s="1">
        <v>16072.34</v>
      </c>
      <c r="XS578" s="1">
        <v>16072.34</v>
      </c>
      <c r="XT578" s="1">
        <v>16122.05</v>
      </c>
      <c r="XU578" s="1">
        <v>16171.77</v>
      </c>
      <c r="XV578" s="1">
        <v>16221.48</v>
      </c>
      <c r="XW578" s="1">
        <v>16271.19</v>
      </c>
      <c r="XX578" s="1">
        <v>16320.91</v>
      </c>
      <c r="XY578" s="1">
        <v>16370.62</v>
      </c>
      <c r="XZ578" s="1">
        <v>16370.62</v>
      </c>
      <c r="YA578" s="1">
        <v>16410.39</v>
      </c>
      <c r="YB578" s="1">
        <v>16426.96</v>
      </c>
      <c r="YC578" s="1">
        <v>16443.53</v>
      </c>
      <c r="YD578" s="1">
        <v>16460.099999999999</v>
      </c>
      <c r="YE578" s="1">
        <v>16476.68</v>
      </c>
      <c r="YF578" s="1">
        <v>16493.25</v>
      </c>
      <c r="YG578" s="1">
        <v>16493.25</v>
      </c>
      <c r="YH578" s="1">
        <v>16509.82</v>
      </c>
      <c r="YI578" s="1">
        <v>16526.39</v>
      </c>
      <c r="YJ578" s="1">
        <v>16542.96</v>
      </c>
      <c r="YK578" s="1">
        <v>16559.53</v>
      </c>
      <c r="YL578" s="1">
        <v>16571.13</v>
      </c>
      <c r="YM578" s="1">
        <v>16571.13</v>
      </c>
      <c r="YN578" s="1">
        <v>16571.13</v>
      </c>
      <c r="YO578" s="1">
        <v>16571.13</v>
      </c>
      <c r="YP578" s="1">
        <v>16571.13</v>
      </c>
      <c r="YQ578" s="1">
        <v>16571.13</v>
      </c>
      <c r="YR578" s="1">
        <v>16571.13</v>
      </c>
      <c r="YS578" s="1">
        <v>16571.13</v>
      </c>
      <c r="YT578" s="1">
        <v>16571.13</v>
      </c>
      <c r="YU578" s="1">
        <v>16571.13</v>
      </c>
      <c r="YV578" s="1">
        <v>16571.13</v>
      </c>
      <c r="YW578" s="1">
        <v>16571.13</v>
      </c>
      <c r="YX578" s="1">
        <v>16571.13</v>
      </c>
      <c r="YY578" s="1">
        <v>16571.13</v>
      </c>
      <c r="YZ578" s="1">
        <v>16571.13</v>
      </c>
      <c r="ZA578" s="1">
        <v>16571.13</v>
      </c>
      <c r="ZB578" s="1">
        <v>16571.13</v>
      </c>
      <c r="ZC578" s="1">
        <v>16571.13</v>
      </c>
      <c r="ZD578" s="1">
        <v>16571.13</v>
      </c>
      <c r="ZE578" s="1">
        <v>16571.13</v>
      </c>
      <c r="ZF578" s="1">
        <v>16571.13</v>
      </c>
      <c r="ZG578" s="1">
        <v>16571.13</v>
      </c>
      <c r="ZH578" s="1">
        <v>16571.13</v>
      </c>
      <c r="ZI578" s="1">
        <v>16571.13</v>
      </c>
      <c r="ZJ578" s="1">
        <v>16571.13</v>
      </c>
      <c r="ZK578" s="1">
        <v>16571.13</v>
      </c>
      <c r="ZL578" s="1">
        <v>16571.13</v>
      </c>
      <c r="ZM578" s="1">
        <v>16571.13</v>
      </c>
      <c r="ZN578" s="1">
        <v>16571.13</v>
      </c>
      <c r="ZO578" s="1">
        <v>16571.13</v>
      </c>
      <c r="ZP578" s="1">
        <v>16571.13</v>
      </c>
      <c r="ZQ578" s="1">
        <v>16571.13</v>
      </c>
      <c r="ZR578" s="1">
        <v>16571.13</v>
      </c>
      <c r="ZS578" s="1">
        <v>16571.13</v>
      </c>
      <c r="ZT578" s="1">
        <v>16571.13</v>
      </c>
      <c r="ZU578" s="1">
        <v>16571.13</v>
      </c>
      <c r="ZV578" s="1">
        <v>16571.13</v>
      </c>
      <c r="ZW578" s="1">
        <v>16571.13</v>
      </c>
      <c r="ZX578" s="1">
        <v>16571.13</v>
      </c>
      <c r="ZY578" s="1">
        <v>16571.13</v>
      </c>
      <c r="ZZ578" s="1">
        <v>16571.13</v>
      </c>
      <c r="AAA578" s="1">
        <v>16571.13</v>
      </c>
      <c r="AAB578" s="1">
        <v>16571.13</v>
      </c>
      <c r="AAC578" s="1">
        <v>16571.13</v>
      </c>
      <c r="AAD578" s="1">
        <v>16571.13</v>
      </c>
      <c r="AAE578" s="1">
        <v>16571.13</v>
      </c>
      <c r="AAF578" s="1">
        <v>16571.13</v>
      </c>
      <c r="AAG578" s="1">
        <v>16571.13</v>
      </c>
      <c r="AAH578" s="1">
        <v>16571.13</v>
      </c>
      <c r="AAI578" s="1">
        <v>16571.13</v>
      </c>
      <c r="AAJ578" s="1">
        <v>16571.13</v>
      </c>
      <c r="AAK578" s="1">
        <v>16571.13</v>
      </c>
      <c r="AAL578" s="1">
        <v>16571.13</v>
      </c>
      <c r="AAM578" s="1">
        <v>16571.13</v>
      </c>
      <c r="AAN578" s="1">
        <v>16571.13</v>
      </c>
      <c r="AAO578" s="1">
        <v>16571.13</v>
      </c>
      <c r="AAP578" s="1">
        <v>16571.13</v>
      </c>
      <c r="AAQ578" s="1">
        <v>16571.13</v>
      </c>
      <c r="AAR578" s="1">
        <v>16571.13</v>
      </c>
      <c r="AAS578" s="1">
        <v>16571.13</v>
      </c>
      <c r="AAT578" s="1">
        <v>16571.13</v>
      </c>
      <c r="AAU578" s="1">
        <v>16571.13</v>
      </c>
      <c r="AAV578" s="1">
        <v>16571.13</v>
      </c>
      <c r="AAW578" s="1">
        <v>16571.13</v>
      </c>
      <c r="AAX578" s="1">
        <v>16571.13</v>
      </c>
      <c r="AAY578" s="1">
        <v>16571.13</v>
      </c>
      <c r="AAZ578" s="1">
        <v>16571.13</v>
      </c>
      <c r="ABA578" s="1">
        <v>16571.13</v>
      </c>
      <c r="ABB578" s="1">
        <v>16571.13</v>
      </c>
      <c r="ABC578" s="1">
        <v>16571.13</v>
      </c>
      <c r="ABD578" s="1">
        <v>16571.13</v>
      </c>
      <c r="ABE578" s="1">
        <v>16571.13</v>
      </c>
      <c r="ABF578" s="1">
        <v>16571.13</v>
      </c>
      <c r="ABG578" s="1">
        <v>16571.13</v>
      </c>
      <c r="ABH578" s="1">
        <v>16571.13</v>
      </c>
      <c r="ABI578" s="1">
        <v>16571.13</v>
      </c>
      <c r="ABJ578" s="1">
        <v>16571.13</v>
      </c>
      <c r="ABK578" s="1">
        <v>16571.13</v>
      </c>
      <c r="ABL578" s="1">
        <v>16571.13</v>
      </c>
      <c r="ABM578" s="1">
        <v>16571.13</v>
      </c>
      <c r="ABN578" s="1">
        <v>16571.13</v>
      </c>
      <c r="ABO578" s="1">
        <v>16571.13</v>
      </c>
      <c r="ABP578" s="1">
        <v>16571.13</v>
      </c>
      <c r="ABQ578" s="1">
        <v>16571.13</v>
      </c>
      <c r="ABR578" s="1">
        <v>16571.13</v>
      </c>
      <c r="ABS578" s="1">
        <v>16571.13</v>
      </c>
      <c r="ABT578" s="1">
        <v>16571.13</v>
      </c>
      <c r="ABU578" s="1">
        <v>16571.13</v>
      </c>
      <c r="ABV578" s="1">
        <v>16571.13</v>
      </c>
      <c r="ABW578" s="1">
        <v>16571.13</v>
      </c>
      <c r="ABX578" s="1">
        <v>16571.13</v>
      </c>
      <c r="ABY578" s="1">
        <v>16571.13</v>
      </c>
      <c r="ABZ578" s="1">
        <v>16571.13</v>
      </c>
      <c r="ACA578" s="1">
        <v>16571.13</v>
      </c>
      <c r="ACB578" s="1">
        <v>16571.13</v>
      </c>
      <c r="ACC578" s="1">
        <v>16571.13</v>
      </c>
      <c r="ACD578" s="1">
        <v>16571.13</v>
      </c>
      <c r="ACE578" s="1">
        <v>16571.13</v>
      </c>
      <c r="ACF578" s="1">
        <v>16571.13</v>
      </c>
      <c r="ACG578" s="1">
        <v>16571.13</v>
      </c>
      <c r="ACH578" s="1">
        <v>16571.13</v>
      </c>
      <c r="ACI578" s="1">
        <v>16571.13</v>
      </c>
      <c r="ACJ578" s="1">
        <v>16571.13</v>
      </c>
      <c r="ACK578" s="1">
        <v>16571.13</v>
      </c>
      <c r="ACL578" s="1">
        <v>16571.13</v>
      </c>
      <c r="ACM578" s="1">
        <v>16571.13</v>
      </c>
      <c r="ACN578" s="1">
        <v>16571.13</v>
      </c>
      <c r="ACO578" s="1">
        <v>16571.13</v>
      </c>
      <c r="ACP578" s="1">
        <v>16571.13</v>
      </c>
      <c r="ACQ578" s="1">
        <v>16571.13</v>
      </c>
      <c r="ACR578" s="1">
        <v>16571.13</v>
      </c>
      <c r="ACS578" s="1">
        <v>16571.13</v>
      </c>
      <c r="ACT578" s="1">
        <v>16571.13</v>
      </c>
      <c r="ACU578" s="1">
        <v>16571.13</v>
      </c>
      <c r="ACV578" s="1">
        <v>16571.13</v>
      </c>
      <c r="ACW578" s="1">
        <v>16571.13</v>
      </c>
      <c r="ACX578" s="1">
        <v>16571.13</v>
      </c>
      <c r="ACY578" s="1">
        <v>16571.13</v>
      </c>
      <c r="ACZ578" s="1">
        <v>16571.13</v>
      </c>
      <c r="ADA578" s="1">
        <v>16571.13</v>
      </c>
      <c r="ADB578" s="1">
        <v>16571.13</v>
      </c>
      <c r="ADC578" s="1">
        <v>16571.13</v>
      </c>
      <c r="ADD578" s="1">
        <v>16571.13</v>
      </c>
      <c r="ADE578" s="1">
        <v>16571.13</v>
      </c>
      <c r="ADF578" s="1">
        <v>16571.13</v>
      </c>
      <c r="ADG578" s="1">
        <v>16571.13</v>
      </c>
      <c r="ADH578" s="1">
        <v>16571.13</v>
      </c>
      <c r="ADI578" s="1">
        <v>16571.13</v>
      </c>
      <c r="ADJ578" s="1">
        <v>16571.13</v>
      </c>
      <c r="ADK578" s="1">
        <v>16571.13</v>
      </c>
      <c r="ADL578" s="1">
        <v>16571.13</v>
      </c>
      <c r="ADM578" s="1">
        <v>16571.13</v>
      </c>
      <c r="ADN578" s="1">
        <v>16571.13</v>
      </c>
      <c r="ADO578" s="1">
        <v>16571.13</v>
      </c>
      <c r="ADP578" s="1">
        <v>16571.13</v>
      </c>
      <c r="ADQ578" s="1">
        <v>16571.13</v>
      </c>
      <c r="ADR578" s="1">
        <v>16571.13</v>
      </c>
      <c r="ADS578" s="1">
        <v>16571.13</v>
      </c>
      <c r="ADT578" s="1">
        <v>16571.13</v>
      </c>
      <c r="ADU578" s="1">
        <v>16571.13</v>
      </c>
      <c r="ADV578" s="1">
        <v>16571.13</v>
      </c>
      <c r="ADW578" s="1">
        <v>16571.13</v>
      </c>
      <c r="ADX578" s="1">
        <v>16571.13</v>
      </c>
      <c r="ADY578" s="1">
        <v>16571.13</v>
      </c>
      <c r="ADZ578" s="1">
        <v>16571.13</v>
      </c>
      <c r="AEA578" s="1">
        <v>16571.13</v>
      </c>
      <c r="AEB578" s="1">
        <v>16571.13</v>
      </c>
      <c r="AEC578" s="1">
        <v>16571.13</v>
      </c>
      <c r="AED578" s="1">
        <v>16571.13</v>
      </c>
      <c r="AEE578" s="1">
        <v>16571.13</v>
      </c>
      <c r="AEF578" s="1">
        <v>16571.13</v>
      </c>
      <c r="AEG578" s="1">
        <v>16571.13</v>
      </c>
      <c r="AEH578" s="1">
        <v>16571.13</v>
      </c>
      <c r="AEI578" s="1">
        <v>16571.13</v>
      </c>
      <c r="AEJ578" s="1">
        <v>16571.13</v>
      </c>
      <c r="AEK578" s="1">
        <v>16571.13</v>
      </c>
      <c r="AEL578" s="1">
        <v>16571.13</v>
      </c>
      <c r="AEM578" s="1">
        <v>16571.13</v>
      </c>
      <c r="AEN578" s="1">
        <v>16571.13</v>
      </c>
      <c r="AEO578" s="1">
        <v>16571.13</v>
      </c>
      <c r="AEP578" s="1">
        <v>16571.13</v>
      </c>
      <c r="AEQ578" s="1">
        <v>16571.13</v>
      </c>
      <c r="AER578" s="1">
        <v>16571.13</v>
      </c>
      <c r="AES578" s="1">
        <v>16571.13</v>
      </c>
      <c r="AET578" s="1">
        <v>16571.13</v>
      </c>
      <c r="AEU578" s="1">
        <v>16571.13</v>
      </c>
      <c r="AEV578" s="1">
        <v>16571.13</v>
      </c>
      <c r="AEW578" s="1">
        <v>16571.13</v>
      </c>
      <c r="AEX578" s="1">
        <v>16571.13</v>
      </c>
      <c r="AEY578" s="1">
        <v>16571.13</v>
      </c>
      <c r="AEZ578" s="1">
        <v>16571.13</v>
      </c>
      <c r="AFA578" s="1">
        <v>16571.13</v>
      </c>
      <c r="AFB578" s="1">
        <v>16571.13</v>
      </c>
      <c r="AFC578" s="1">
        <v>16571.13</v>
      </c>
      <c r="AFD578" s="1">
        <v>16571.13</v>
      </c>
      <c r="AFE578" s="1">
        <v>16571.13</v>
      </c>
      <c r="AFF578" s="1">
        <v>16571.13</v>
      </c>
      <c r="AFG578" s="1">
        <v>16571.13</v>
      </c>
      <c r="AFH578" s="1">
        <v>16571.13</v>
      </c>
      <c r="AFI578" s="1">
        <v>16571.13</v>
      </c>
      <c r="AFJ578" s="1">
        <v>16571.13</v>
      </c>
      <c r="AFK578" s="1">
        <v>16571.13</v>
      </c>
      <c r="AFL578" s="1">
        <v>16571.13</v>
      </c>
      <c r="AFM578" s="1">
        <v>16571.13</v>
      </c>
      <c r="AFN578" s="1">
        <v>16571.13</v>
      </c>
      <c r="AFO578" s="1">
        <v>16571.13</v>
      </c>
      <c r="AFP578" s="1">
        <v>16571.13</v>
      </c>
      <c r="AFQ578" s="1">
        <v>16571.13</v>
      </c>
      <c r="AFR578" s="1">
        <v>16571.13</v>
      </c>
      <c r="AFS578" s="1">
        <v>16571.13</v>
      </c>
      <c r="AFT578" s="1">
        <v>16571.13</v>
      </c>
      <c r="AFU578" s="1">
        <v>16571.13</v>
      </c>
      <c r="AFV578" s="1">
        <v>16571.13</v>
      </c>
      <c r="AFW578" s="1">
        <v>16571.13</v>
      </c>
      <c r="AFX578" s="1">
        <v>16571.13</v>
      </c>
      <c r="AFY578" s="1">
        <v>16571.13</v>
      </c>
      <c r="AFZ578" s="1">
        <v>16571.13</v>
      </c>
      <c r="AGA578" s="1">
        <v>16571.13</v>
      </c>
      <c r="AGB578" s="1">
        <v>16571.13</v>
      </c>
      <c r="AGC578" s="1">
        <v>16571.13</v>
      </c>
      <c r="AGD578" s="1">
        <v>16571.13</v>
      </c>
      <c r="AGE578" s="1">
        <v>16571.13</v>
      </c>
      <c r="AGF578" s="1">
        <v>16571.13</v>
      </c>
      <c r="AGG578" s="1">
        <v>16571.13</v>
      </c>
      <c r="AGH578" s="1">
        <v>16571.13</v>
      </c>
      <c r="AGI578" s="1">
        <v>16571.13</v>
      </c>
      <c r="AGJ578" s="1">
        <v>16571.13</v>
      </c>
      <c r="AGK578" s="1">
        <v>16571.13</v>
      </c>
      <c r="AGL578" s="1">
        <v>16571.13</v>
      </c>
      <c r="AGM578" s="1">
        <v>16571.13</v>
      </c>
      <c r="AGN578" s="1">
        <v>16571.13</v>
      </c>
      <c r="AGO578" s="1">
        <v>16571.13</v>
      </c>
      <c r="AGP578" s="1">
        <v>16571.13</v>
      </c>
      <c r="AGQ578" s="1">
        <v>16571.13</v>
      </c>
      <c r="AGR578" s="1">
        <v>16571.13</v>
      </c>
      <c r="AGS578" s="1">
        <v>16571.13</v>
      </c>
      <c r="AGT578" s="1">
        <v>16571.13</v>
      </c>
      <c r="AGU578" s="1">
        <v>16571.13</v>
      </c>
      <c r="AGV578" s="1">
        <v>16571.13</v>
      </c>
      <c r="AGW578" s="1">
        <v>16571.13</v>
      </c>
      <c r="AGX578" s="1">
        <v>16571.13</v>
      </c>
      <c r="AGY578" s="1">
        <v>16571.13</v>
      </c>
      <c r="AGZ578" s="1">
        <v>16571.13</v>
      </c>
      <c r="AHA578" s="1">
        <v>16571.13</v>
      </c>
      <c r="AHB578" s="1">
        <v>16571.13</v>
      </c>
      <c r="AHC578" s="1">
        <v>16571.13</v>
      </c>
      <c r="AHD578" s="1">
        <v>16571.13</v>
      </c>
      <c r="AHE578" s="1">
        <v>16571.13</v>
      </c>
      <c r="AHF578" s="1">
        <v>16571.13</v>
      </c>
      <c r="AHG578" s="1">
        <v>16571.13</v>
      </c>
      <c r="AHH578" s="1">
        <v>16571.13</v>
      </c>
      <c r="AHI578" s="1">
        <v>16571.13</v>
      </c>
      <c r="AHJ578" s="1">
        <v>16571.13</v>
      </c>
      <c r="AHK578" s="1">
        <v>16571.13</v>
      </c>
      <c r="AHL578" s="1">
        <v>16571.13</v>
      </c>
      <c r="AHM578" s="1">
        <v>16571.13</v>
      </c>
      <c r="AHN578" s="1">
        <v>16571.13</v>
      </c>
      <c r="AHO578" s="1">
        <v>16571.13</v>
      </c>
      <c r="AHP578" s="1">
        <v>16571.13</v>
      </c>
      <c r="AHQ578" s="1">
        <v>16571.13</v>
      </c>
    </row>
    <row r="579" spans="1:901" x14ac:dyDescent="0.3">
      <c r="A579" s="1">
        <v>579</v>
      </c>
      <c r="B579" s="16" t="s">
        <v>1158</v>
      </c>
      <c r="C579" s="16" t="s">
        <v>1159</v>
      </c>
      <c r="D579" s="14">
        <v>45559</v>
      </c>
      <c r="E579" s="14">
        <v>45665</v>
      </c>
      <c r="F579" s="1">
        <v>2725.2</v>
      </c>
      <c r="G579" s="1">
        <f t="shared" ref="G579:G642" si="9">AHQ579</f>
        <v>2761.55</v>
      </c>
      <c r="H579" s="1">
        <f>IFERROR(VLOOKUP(B579,PMS!$A$1:$G$2968,7,FALSE),"")</f>
        <v>0</v>
      </c>
      <c r="I579" s="1">
        <f>IFERROR(VLOOKUP(B579,PMS!$A$1:$AE$2968,31,FALSE),"")</f>
        <v>0</v>
      </c>
      <c r="VE579" s="1">
        <v>2.15</v>
      </c>
      <c r="VF579" s="1">
        <v>5.22</v>
      </c>
      <c r="VG579" s="1">
        <v>8.2799999999999994</v>
      </c>
      <c r="VH579" s="1">
        <v>8.2799999999999994</v>
      </c>
      <c r="VI579" s="1">
        <v>11.35</v>
      </c>
      <c r="VJ579" s="1">
        <v>14.42</v>
      </c>
      <c r="VK579" s="1">
        <v>17.489999999999998</v>
      </c>
      <c r="VL579" s="1">
        <v>20.56</v>
      </c>
      <c r="VM579" s="1">
        <v>23.63</v>
      </c>
      <c r="VN579" s="1">
        <v>26.69</v>
      </c>
      <c r="VO579" s="1">
        <v>26.69</v>
      </c>
      <c r="VP579" s="1">
        <v>34.06</v>
      </c>
      <c r="VQ579" s="1">
        <v>43.26</v>
      </c>
      <c r="VR579" s="1">
        <v>52.47</v>
      </c>
      <c r="VS579" s="1">
        <v>61.67</v>
      </c>
      <c r="VT579" s="1">
        <v>70.88</v>
      </c>
      <c r="VU579" s="1">
        <v>80.08</v>
      </c>
      <c r="VV579" s="1">
        <v>80.08</v>
      </c>
      <c r="VW579" s="1">
        <v>89.29</v>
      </c>
      <c r="VX579" s="1">
        <v>98.5</v>
      </c>
      <c r="VY579" s="1">
        <v>107.7</v>
      </c>
      <c r="VZ579" s="1">
        <v>127.65</v>
      </c>
      <c r="WA579" s="1">
        <v>152.19</v>
      </c>
      <c r="WB579" s="1">
        <v>176.74</v>
      </c>
      <c r="WC579" s="1">
        <v>176.74</v>
      </c>
      <c r="WD579" s="1">
        <v>201.29</v>
      </c>
      <c r="WE579" s="1">
        <v>225.83</v>
      </c>
      <c r="WF579" s="1">
        <v>250.38</v>
      </c>
      <c r="WG579" s="1">
        <v>274.93</v>
      </c>
      <c r="WH579" s="1">
        <v>299.47000000000003</v>
      </c>
      <c r="WI579" s="1">
        <v>324.02</v>
      </c>
      <c r="WJ579" s="1">
        <v>324.02</v>
      </c>
      <c r="WK579" s="1">
        <v>363.6</v>
      </c>
      <c r="WL579" s="1">
        <v>409.63</v>
      </c>
      <c r="WM579" s="1">
        <v>455.66</v>
      </c>
      <c r="WN579" s="1">
        <v>501.68</v>
      </c>
      <c r="WO579" s="1">
        <v>547.71</v>
      </c>
      <c r="WP579" s="1">
        <v>593.73</v>
      </c>
      <c r="WQ579" s="1">
        <v>593.73</v>
      </c>
      <c r="WR579" s="1">
        <v>639.76</v>
      </c>
      <c r="WS579" s="1">
        <v>685.79</v>
      </c>
      <c r="WT579" s="1">
        <v>731.81</v>
      </c>
      <c r="WU579" s="1">
        <v>795.02</v>
      </c>
      <c r="WV579" s="1">
        <v>865.59</v>
      </c>
      <c r="WW579" s="1">
        <v>936.17</v>
      </c>
      <c r="WX579" s="1">
        <v>936.17</v>
      </c>
      <c r="WY579" s="1">
        <v>1006.74</v>
      </c>
      <c r="WZ579" s="1">
        <v>1077.31</v>
      </c>
      <c r="XA579" s="1">
        <v>1147.8800000000001</v>
      </c>
      <c r="XB579" s="1">
        <v>1218.46</v>
      </c>
      <c r="XC579" s="1">
        <v>1289.03</v>
      </c>
      <c r="XD579" s="1">
        <v>1359.6</v>
      </c>
      <c r="XE579" s="1">
        <v>1359.6</v>
      </c>
      <c r="XF579" s="1">
        <v>1430.18</v>
      </c>
      <c r="XG579" s="1">
        <v>1500.75</v>
      </c>
      <c r="XH579" s="1">
        <v>1571.32</v>
      </c>
      <c r="XI579" s="1">
        <v>1641.9</v>
      </c>
      <c r="XJ579" s="1">
        <v>1712.47</v>
      </c>
      <c r="XK579" s="1">
        <v>1783.04</v>
      </c>
      <c r="XL579" s="1">
        <v>1783.04</v>
      </c>
      <c r="XM579" s="1">
        <v>1853.61</v>
      </c>
      <c r="XN579" s="1">
        <v>1924.19</v>
      </c>
      <c r="XO579" s="1">
        <v>1994.76</v>
      </c>
      <c r="XP579" s="1">
        <v>2048.15</v>
      </c>
      <c r="XQ579" s="1">
        <v>2094.1799999999998</v>
      </c>
      <c r="XR579" s="1">
        <v>2140.1999999999998</v>
      </c>
      <c r="XS579" s="1">
        <v>2140.1999999999998</v>
      </c>
      <c r="XT579" s="1">
        <v>2186.23</v>
      </c>
      <c r="XU579" s="1">
        <v>2232.25</v>
      </c>
      <c r="XV579" s="1">
        <v>2278.2800000000002</v>
      </c>
      <c r="XW579" s="1">
        <v>2324.31</v>
      </c>
      <c r="XX579" s="1">
        <v>2370.33</v>
      </c>
      <c r="XY579" s="1">
        <v>2416.36</v>
      </c>
      <c r="XZ579" s="1">
        <v>2416.36</v>
      </c>
      <c r="YA579" s="1">
        <v>2447.35</v>
      </c>
      <c r="YB579" s="1">
        <v>2471.9</v>
      </c>
      <c r="YC579" s="1">
        <v>2496.44</v>
      </c>
      <c r="YD579" s="1">
        <v>2520.9899999999998</v>
      </c>
      <c r="YE579" s="1">
        <v>2545.54</v>
      </c>
      <c r="YF579" s="1">
        <v>2570.08</v>
      </c>
      <c r="YG579" s="1">
        <v>2570.08</v>
      </c>
      <c r="YH579" s="1">
        <v>2594.63</v>
      </c>
      <c r="YI579" s="1">
        <v>2619.1799999999998</v>
      </c>
      <c r="YJ579" s="1">
        <v>2643.73</v>
      </c>
      <c r="YK579" s="1">
        <v>2657.53</v>
      </c>
      <c r="YL579" s="1">
        <v>2666.74</v>
      </c>
      <c r="YM579" s="1">
        <v>2675.94</v>
      </c>
      <c r="YN579" s="1">
        <v>2675.94</v>
      </c>
      <c r="YO579" s="1">
        <v>2685.15</v>
      </c>
      <c r="YP579" s="1">
        <v>2694.35</v>
      </c>
      <c r="YQ579" s="1">
        <v>2703.56</v>
      </c>
      <c r="YR579" s="1">
        <v>2712.76</v>
      </c>
      <c r="YS579" s="1">
        <v>2721.97</v>
      </c>
      <c r="YT579" s="1">
        <v>2731.17</v>
      </c>
      <c r="YU579" s="1">
        <v>2731.17</v>
      </c>
      <c r="YV579" s="1">
        <v>2736.08</v>
      </c>
      <c r="YW579" s="1">
        <v>2739.15</v>
      </c>
      <c r="YX579" s="1">
        <v>2742.22</v>
      </c>
      <c r="YY579" s="1">
        <v>2745.29</v>
      </c>
      <c r="YZ579" s="1">
        <v>2745.29</v>
      </c>
      <c r="ZA579" s="1">
        <v>2748.36</v>
      </c>
      <c r="ZB579" s="1">
        <v>2748.36</v>
      </c>
      <c r="ZC579" s="1">
        <v>2751.43</v>
      </c>
      <c r="ZD579" s="1">
        <v>2754.49</v>
      </c>
      <c r="ZE579" s="1">
        <v>2757.56</v>
      </c>
      <c r="ZF579" s="1">
        <v>2760.63</v>
      </c>
      <c r="ZG579" s="1">
        <v>2761.55</v>
      </c>
      <c r="ZH579" s="1">
        <v>2761.55</v>
      </c>
      <c r="ZI579" s="1">
        <v>2761.55</v>
      </c>
      <c r="ZJ579" s="1">
        <v>2761.55</v>
      </c>
      <c r="ZK579" s="1">
        <v>2761.55</v>
      </c>
      <c r="ZL579" s="1">
        <v>2761.55</v>
      </c>
      <c r="ZM579" s="1">
        <v>2761.55</v>
      </c>
      <c r="ZN579" s="1">
        <v>2761.55</v>
      </c>
      <c r="ZO579" s="1">
        <v>2761.55</v>
      </c>
      <c r="ZP579" s="1">
        <v>2761.55</v>
      </c>
      <c r="ZQ579" s="1">
        <v>2761.55</v>
      </c>
      <c r="ZR579" s="1">
        <v>2761.55</v>
      </c>
      <c r="ZS579" s="1">
        <v>2761.55</v>
      </c>
      <c r="ZT579" s="1">
        <v>2761.55</v>
      </c>
      <c r="ZU579" s="1">
        <v>2761.55</v>
      </c>
      <c r="ZV579" s="1">
        <v>2761.55</v>
      </c>
      <c r="ZW579" s="1">
        <v>2761.55</v>
      </c>
      <c r="ZX579" s="1">
        <v>2761.55</v>
      </c>
      <c r="ZY579" s="1">
        <v>2761.55</v>
      </c>
      <c r="ZZ579" s="1">
        <v>2761.55</v>
      </c>
      <c r="AAA579" s="1">
        <v>2761.55</v>
      </c>
      <c r="AAB579" s="1">
        <v>2761.55</v>
      </c>
      <c r="AAC579" s="1">
        <v>2761.55</v>
      </c>
      <c r="AAD579" s="1">
        <v>2761.55</v>
      </c>
      <c r="AAE579" s="1">
        <v>2761.55</v>
      </c>
      <c r="AAF579" s="1">
        <v>2761.55</v>
      </c>
      <c r="AAG579" s="1">
        <v>2761.55</v>
      </c>
      <c r="AAH579" s="1">
        <v>2761.55</v>
      </c>
      <c r="AAI579" s="1">
        <v>2761.55</v>
      </c>
      <c r="AAJ579" s="1">
        <v>2761.55</v>
      </c>
      <c r="AAK579" s="1">
        <v>2761.55</v>
      </c>
      <c r="AAL579" s="1">
        <v>2761.55</v>
      </c>
      <c r="AAM579" s="1">
        <v>2761.55</v>
      </c>
      <c r="AAN579" s="1">
        <v>2761.55</v>
      </c>
      <c r="AAO579" s="1">
        <v>2761.55</v>
      </c>
      <c r="AAP579" s="1">
        <v>2761.55</v>
      </c>
      <c r="AAQ579" s="1">
        <v>2761.55</v>
      </c>
      <c r="AAR579" s="1">
        <v>2761.55</v>
      </c>
      <c r="AAS579" s="1">
        <v>2761.55</v>
      </c>
      <c r="AAT579" s="1">
        <v>2761.55</v>
      </c>
      <c r="AAU579" s="1">
        <v>2761.55</v>
      </c>
      <c r="AAV579" s="1">
        <v>2761.55</v>
      </c>
      <c r="AAW579" s="1">
        <v>2761.55</v>
      </c>
      <c r="AAX579" s="1">
        <v>2761.55</v>
      </c>
      <c r="AAY579" s="1">
        <v>2761.55</v>
      </c>
      <c r="AAZ579" s="1">
        <v>2761.55</v>
      </c>
      <c r="ABA579" s="1">
        <v>2761.55</v>
      </c>
      <c r="ABB579" s="1">
        <v>2761.55</v>
      </c>
      <c r="ABC579" s="1">
        <v>2761.55</v>
      </c>
      <c r="ABD579" s="1">
        <v>2761.55</v>
      </c>
      <c r="ABE579" s="1">
        <v>2761.55</v>
      </c>
      <c r="ABF579" s="1">
        <v>2761.55</v>
      </c>
      <c r="ABG579" s="1">
        <v>2761.55</v>
      </c>
      <c r="ABH579" s="1">
        <v>2761.55</v>
      </c>
      <c r="ABI579" s="1">
        <v>2761.55</v>
      </c>
      <c r="ABJ579" s="1">
        <v>2761.55</v>
      </c>
      <c r="ABK579" s="1">
        <v>2761.55</v>
      </c>
      <c r="ABL579" s="1">
        <v>2761.55</v>
      </c>
      <c r="ABM579" s="1">
        <v>2761.55</v>
      </c>
      <c r="ABN579" s="1">
        <v>2761.55</v>
      </c>
      <c r="ABO579" s="1">
        <v>2761.55</v>
      </c>
      <c r="ABP579" s="1">
        <v>2761.55</v>
      </c>
      <c r="ABQ579" s="1">
        <v>2761.55</v>
      </c>
      <c r="ABR579" s="1">
        <v>2761.55</v>
      </c>
      <c r="ABS579" s="1">
        <v>2761.55</v>
      </c>
      <c r="ABT579" s="1">
        <v>2761.55</v>
      </c>
      <c r="ABU579" s="1">
        <v>2761.55</v>
      </c>
      <c r="ABV579" s="1">
        <v>2761.55</v>
      </c>
      <c r="ABW579" s="1">
        <v>2761.55</v>
      </c>
      <c r="ABX579" s="1">
        <v>2761.55</v>
      </c>
      <c r="ABY579" s="1">
        <v>2761.55</v>
      </c>
      <c r="ABZ579" s="1">
        <v>2761.55</v>
      </c>
      <c r="ACA579" s="1">
        <v>2761.55</v>
      </c>
      <c r="ACB579" s="1">
        <v>2761.55</v>
      </c>
      <c r="ACC579" s="1">
        <v>2761.55</v>
      </c>
      <c r="ACD579" s="1">
        <v>2761.55</v>
      </c>
      <c r="ACE579" s="1">
        <v>2761.55</v>
      </c>
      <c r="ACF579" s="1">
        <v>2761.55</v>
      </c>
      <c r="ACG579" s="1">
        <v>2761.55</v>
      </c>
      <c r="ACH579" s="1">
        <v>2761.55</v>
      </c>
      <c r="ACI579" s="1">
        <v>2761.55</v>
      </c>
      <c r="ACJ579" s="1">
        <v>2761.55</v>
      </c>
      <c r="ACK579" s="1">
        <v>2761.55</v>
      </c>
      <c r="ACL579" s="1">
        <v>2761.55</v>
      </c>
      <c r="ACM579" s="1">
        <v>2761.55</v>
      </c>
      <c r="ACN579" s="1">
        <v>2761.55</v>
      </c>
      <c r="ACO579" s="1">
        <v>2761.55</v>
      </c>
      <c r="ACP579" s="1">
        <v>2761.55</v>
      </c>
      <c r="ACQ579" s="1">
        <v>2761.55</v>
      </c>
      <c r="ACR579" s="1">
        <v>2761.55</v>
      </c>
      <c r="ACS579" s="1">
        <v>2761.55</v>
      </c>
      <c r="ACT579" s="1">
        <v>2761.55</v>
      </c>
      <c r="ACU579" s="1">
        <v>2761.55</v>
      </c>
      <c r="ACV579" s="1">
        <v>2761.55</v>
      </c>
      <c r="ACW579" s="1">
        <v>2761.55</v>
      </c>
      <c r="ACX579" s="1">
        <v>2761.55</v>
      </c>
      <c r="ACY579" s="1">
        <v>2761.55</v>
      </c>
      <c r="ACZ579" s="1">
        <v>2761.55</v>
      </c>
      <c r="ADA579" s="1">
        <v>2761.55</v>
      </c>
      <c r="ADB579" s="1">
        <v>2761.55</v>
      </c>
      <c r="ADC579" s="1">
        <v>2761.55</v>
      </c>
      <c r="ADD579" s="1">
        <v>2761.55</v>
      </c>
      <c r="ADE579" s="1">
        <v>2761.55</v>
      </c>
      <c r="ADF579" s="1">
        <v>2761.55</v>
      </c>
      <c r="ADG579" s="1">
        <v>2761.55</v>
      </c>
      <c r="ADH579" s="1">
        <v>2761.55</v>
      </c>
      <c r="ADI579" s="1">
        <v>2761.55</v>
      </c>
      <c r="ADJ579" s="1">
        <v>2761.55</v>
      </c>
      <c r="ADK579" s="1">
        <v>2761.55</v>
      </c>
      <c r="ADL579" s="1">
        <v>2761.55</v>
      </c>
      <c r="ADM579" s="1">
        <v>2761.55</v>
      </c>
      <c r="ADN579" s="1">
        <v>2761.55</v>
      </c>
      <c r="ADO579" s="1">
        <v>2761.55</v>
      </c>
      <c r="ADP579" s="1">
        <v>2761.55</v>
      </c>
      <c r="ADQ579" s="1">
        <v>2761.55</v>
      </c>
      <c r="ADR579" s="1">
        <v>2761.55</v>
      </c>
      <c r="ADS579" s="1">
        <v>2761.55</v>
      </c>
      <c r="ADT579" s="1">
        <v>2761.55</v>
      </c>
      <c r="ADU579" s="1">
        <v>2761.55</v>
      </c>
      <c r="ADV579" s="1">
        <v>2761.55</v>
      </c>
      <c r="ADW579" s="1">
        <v>2761.55</v>
      </c>
      <c r="ADX579" s="1">
        <v>2761.55</v>
      </c>
      <c r="ADY579" s="1">
        <v>2761.55</v>
      </c>
      <c r="ADZ579" s="1">
        <v>2761.55</v>
      </c>
      <c r="AEA579" s="1">
        <v>2761.55</v>
      </c>
      <c r="AEB579" s="1">
        <v>2761.55</v>
      </c>
      <c r="AEC579" s="1">
        <v>2761.55</v>
      </c>
      <c r="AED579" s="1">
        <v>2761.55</v>
      </c>
      <c r="AEE579" s="1">
        <v>2761.55</v>
      </c>
      <c r="AEF579" s="1">
        <v>2761.55</v>
      </c>
      <c r="AEG579" s="1">
        <v>2761.55</v>
      </c>
      <c r="AEH579" s="1">
        <v>2761.55</v>
      </c>
      <c r="AEI579" s="1">
        <v>2761.55</v>
      </c>
      <c r="AEJ579" s="1">
        <v>2761.55</v>
      </c>
      <c r="AEK579" s="1">
        <v>2761.55</v>
      </c>
      <c r="AEL579" s="1">
        <v>2761.55</v>
      </c>
      <c r="AEM579" s="1">
        <v>2761.55</v>
      </c>
      <c r="AEN579" s="1">
        <v>2761.55</v>
      </c>
      <c r="AEO579" s="1">
        <v>2761.55</v>
      </c>
      <c r="AEP579" s="1">
        <v>2761.55</v>
      </c>
      <c r="AEQ579" s="1">
        <v>2761.55</v>
      </c>
      <c r="AER579" s="1">
        <v>2761.55</v>
      </c>
      <c r="AES579" s="1">
        <v>2761.55</v>
      </c>
      <c r="AET579" s="1">
        <v>2761.55</v>
      </c>
      <c r="AEU579" s="1">
        <v>2761.55</v>
      </c>
      <c r="AEV579" s="1">
        <v>2761.55</v>
      </c>
      <c r="AEW579" s="1">
        <v>2761.55</v>
      </c>
      <c r="AEX579" s="1">
        <v>2761.55</v>
      </c>
      <c r="AEY579" s="1">
        <v>2761.55</v>
      </c>
      <c r="AEZ579" s="1">
        <v>2761.55</v>
      </c>
      <c r="AFA579" s="1">
        <v>2761.55</v>
      </c>
      <c r="AFB579" s="1">
        <v>2761.55</v>
      </c>
      <c r="AFC579" s="1">
        <v>2761.55</v>
      </c>
      <c r="AFD579" s="1">
        <v>2761.55</v>
      </c>
      <c r="AFE579" s="1">
        <v>2761.55</v>
      </c>
      <c r="AFF579" s="1">
        <v>2761.55</v>
      </c>
      <c r="AFG579" s="1">
        <v>2761.55</v>
      </c>
      <c r="AFH579" s="1">
        <v>2761.55</v>
      </c>
      <c r="AFI579" s="1">
        <v>2761.55</v>
      </c>
      <c r="AFJ579" s="1">
        <v>2761.55</v>
      </c>
      <c r="AFK579" s="1">
        <v>2761.55</v>
      </c>
      <c r="AFL579" s="1">
        <v>2761.55</v>
      </c>
      <c r="AFM579" s="1">
        <v>2761.55</v>
      </c>
      <c r="AFN579" s="1">
        <v>2761.55</v>
      </c>
      <c r="AFO579" s="1">
        <v>2761.55</v>
      </c>
      <c r="AFP579" s="1">
        <v>2761.55</v>
      </c>
      <c r="AFQ579" s="1">
        <v>2761.55</v>
      </c>
      <c r="AFR579" s="1">
        <v>2761.55</v>
      </c>
      <c r="AFS579" s="1">
        <v>2761.55</v>
      </c>
      <c r="AFT579" s="1">
        <v>2761.55</v>
      </c>
      <c r="AFU579" s="1">
        <v>2761.55</v>
      </c>
      <c r="AFV579" s="1">
        <v>2761.55</v>
      </c>
      <c r="AFW579" s="1">
        <v>2761.55</v>
      </c>
      <c r="AFX579" s="1">
        <v>2761.55</v>
      </c>
      <c r="AFY579" s="1">
        <v>2761.55</v>
      </c>
      <c r="AFZ579" s="1">
        <v>2761.55</v>
      </c>
      <c r="AGA579" s="1">
        <v>2761.55</v>
      </c>
      <c r="AGB579" s="1">
        <v>2761.55</v>
      </c>
      <c r="AGC579" s="1">
        <v>2761.55</v>
      </c>
      <c r="AGD579" s="1">
        <v>2761.55</v>
      </c>
      <c r="AGE579" s="1">
        <v>2761.55</v>
      </c>
      <c r="AGF579" s="1">
        <v>2761.55</v>
      </c>
      <c r="AGG579" s="1">
        <v>2761.55</v>
      </c>
      <c r="AGH579" s="1">
        <v>2761.55</v>
      </c>
      <c r="AGI579" s="1">
        <v>2761.55</v>
      </c>
      <c r="AGJ579" s="1">
        <v>2761.55</v>
      </c>
      <c r="AGK579" s="1">
        <v>2761.55</v>
      </c>
      <c r="AGL579" s="1">
        <v>2761.55</v>
      </c>
      <c r="AGM579" s="1">
        <v>2761.55</v>
      </c>
      <c r="AGN579" s="1">
        <v>2761.55</v>
      </c>
      <c r="AGO579" s="1">
        <v>2761.55</v>
      </c>
      <c r="AGP579" s="1">
        <v>2761.55</v>
      </c>
      <c r="AGQ579" s="1">
        <v>2761.55</v>
      </c>
      <c r="AGR579" s="1">
        <v>2761.55</v>
      </c>
      <c r="AGS579" s="1">
        <v>2761.55</v>
      </c>
      <c r="AGT579" s="1">
        <v>2761.55</v>
      </c>
      <c r="AGU579" s="1">
        <v>2761.55</v>
      </c>
      <c r="AGV579" s="1">
        <v>2761.55</v>
      </c>
      <c r="AGW579" s="1">
        <v>2761.55</v>
      </c>
      <c r="AGX579" s="1">
        <v>2761.55</v>
      </c>
      <c r="AGY579" s="1">
        <v>2761.55</v>
      </c>
      <c r="AGZ579" s="1">
        <v>2761.55</v>
      </c>
      <c r="AHA579" s="1">
        <v>2761.55</v>
      </c>
      <c r="AHB579" s="1">
        <v>2761.55</v>
      </c>
      <c r="AHC579" s="1">
        <v>2761.55</v>
      </c>
      <c r="AHD579" s="1">
        <v>2761.55</v>
      </c>
      <c r="AHE579" s="1">
        <v>2761.55</v>
      </c>
      <c r="AHF579" s="1">
        <v>2761.55</v>
      </c>
      <c r="AHG579" s="1">
        <v>2761.55</v>
      </c>
      <c r="AHH579" s="1">
        <v>2761.55</v>
      </c>
      <c r="AHI579" s="1">
        <v>2761.55</v>
      </c>
      <c r="AHJ579" s="1">
        <v>2761.55</v>
      </c>
      <c r="AHK579" s="1">
        <v>2761.55</v>
      </c>
      <c r="AHL579" s="1">
        <v>2761.55</v>
      </c>
      <c r="AHM579" s="1">
        <v>2761.55</v>
      </c>
      <c r="AHN579" s="1">
        <v>2761.55</v>
      </c>
      <c r="AHO579" s="1">
        <v>2761.55</v>
      </c>
      <c r="AHP579" s="1">
        <v>2761.55</v>
      </c>
      <c r="AHQ579" s="1">
        <v>2761.55</v>
      </c>
    </row>
    <row r="580" spans="1:901" x14ac:dyDescent="0.3">
      <c r="A580" s="1">
        <v>580</v>
      </c>
      <c r="B580" s="16" t="s">
        <v>1160</v>
      </c>
      <c r="C580" s="16" t="s">
        <v>1161</v>
      </c>
      <c r="D580" s="14">
        <v>45571</v>
      </c>
      <c r="E580" s="14">
        <v>45678</v>
      </c>
      <c r="F580" s="1">
        <v>27254.7</v>
      </c>
      <c r="G580" s="1">
        <f t="shared" si="9"/>
        <v>27618.25</v>
      </c>
      <c r="H580" s="1">
        <f>IFERROR(VLOOKUP(B580,PMS!$A$1:$G$2968,7,FALSE),"")</f>
        <v>0</v>
      </c>
      <c r="I580" s="1">
        <f>IFERROR(VLOOKUP(B580,PMS!$A$1:$AE$2968,31,FALSE),"")</f>
        <v>0</v>
      </c>
      <c r="VQ580" s="1">
        <v>6.14</v>
      </c>
      <c r="VR580" s="1">
        <v>36.82</v>
      </c>
      <c r="VS580" s="1">
        <v>67.510000000000005</v>
      </c>
      <c r="VT580" s="1">
        <v>98.2</v>
      </c>
      <c r="VU580" s="1">
        <v>128.88999999999999</v>
      </c>
      <c r="VV580" s="1">
        <v>128.88999999999999</v>
      </c>
      <c r="VW580" s="1">
        <v>159.57</v>
      </c>
      <c r="VX580" s="1">
        <v>190.26</v>
      </c>
      <c r="VY580" s="1">
        <v>220.95</v>
      </c>
      <c r="VZ580" s="1">
        <v>251.63</v>
      </c>
      <c r="WA580" s="1">
        <v>294.58999999999997</v>
      </c>
      <c r="WB580" s="1">
        <v>386.66</v>
      </c>
      <c r="WC580" s="1">
        <v>386.66</v>
      </c>
      <c r="WD580" s="1">
        <v>478.72</v>
      </c>
      <c r="WE580" s="1">
        <v>570.78</v>
      </c>
      <c r="WF580" s="1">
        <v>662.84</v>
      </c>
      <c r="WG580" s="1">
        <v>754.9</v>
      </c>
      <c r="WH580" s="1">
        <v>846.96</v>
      </c>
      <c r="WI580" s="1">
        <v>939.02</v>
      </c>
      <c r="WJ580" s="1">
        <v>939.02</v>
      </c>
      <c r="WK580" s="1">
        <v>1031.08</v>
      </c>
      <c r="WL580" s="1">
        <v>1153.83</v>
      </c>
      <c r="WM580" s="1">
        <v>1399.32</v>
      </c>
      <c r="WN580" s="1">
        <v>1644.82</v>
      </c>
      <c r="WO580" s="1">
        <v>1890.32</v>
      </c>
      <c r="WP580" s="1">
        <v>2135.81</v>
      </c>
      <c r="WQ580" s="1">
        <v>2135.81</v>
      </c>
      <c r="WR580" s="1">
        <v>2381.31</v>
      </c>
      <c r="WS580" s="1">
        <v>2626.8</v>
      </c>
      <c r="WT580" s="1">
        <v>2872.3</v>
      </c>
      <c r="WU580" s="1">
        <v>3117.79</v>
      </c>
      <c r="WV580" s="1">
        <v>3406.25</v>
      </c>
      <c r="WW580" s="1">
        <v>3866.55</v>
      </c>
      <c r="WX580" s="1">
        <v>3866.55</v>
      </c>
      <c r="WY580" s="1">
        <v>4326.8599999999997</v>
      </c>
      <c r="WZ580" s="1">
        <v>4787.16</v>
      </c>
      <c r="XA580" s="1">
        <v>5247.47</v>
      </c>
      <c r="XB580" s="1">
        <v>5707.77</v>
      </c>
      <c r="XC580" s="1">
        <v>6168.08</v>
      </c>
      <c r="XD580" s="1">
        <v>6628.38</v>
      </c>
      <c r="XE580" s="1">
        <v>6628.38</v>
      </c>
      <c r="XF580" s="1">
        <v>7088.68</v>
      </c>
      <c r="XG580" s="1">
        <v>7598.09</v>
      </c>
      <c r="XH580" s="1">
        <v>8303.89</v>
      </c>
      <c r="XI580" s="1">
        <v>9009.69</v>
      </c>
      <c r="XJ580" s="1">
        <v>9715.49</v>
      </c>
      <c r="XK580" s="1">
        <v>10421.290000000001</v>
      </c>
      <c r="XL580" s="1">
        <v>10421.290000000001</v>
      </c>
      <c r="XM580" s="1">
        <v>11127.09</v>
      </c>
      <c r="XN580" s="1">
        <v>11832.89</v>
      </c>
      <c r="XO580" s="1">
        <v>12538.68</v>
      </c>
      <c r="XP580" s="1">
        <v>13244.48</v>
      </c>
      <c r="XQ580" s="1">
        <v>13950.28</v>
      </c>
      <c r="XR580" s="1">
        <v>14656.08</v>
      </c>
      <c r="XS580" s="1">
        <v>14656.08</v>
      </c>
      <c r="XT580" s="1">
        <v>15361.88</v>
      </c>
      <c r="XU580" s="1">
        <v>16067.68</v>
      </c>
      <c r="XV580" s="1">
        <v>16773.48</v>
      </c>
      <c r="XW580" s="1">
        <v>17479.28</v>
      </c>
      <c r="XX580" s="1">
        <v>18185.080000000002</v>
      </c>
      <c r="XY580" s="1">
        <v>18890.88</v>
      </c>
      <c r="XZ580" s="1">
        <v>18890.88</v>
      </c>
      <c r="YA580" s="1">
        <v>19596.68</v>
      </c>
      <c r="YB580" s="1">
        <v>20253.38</v>
      </c>
      <c r="YC580" s="1">
        <v>20713.689999999999</v>
      </c>
      <c r="YD580" s="1">
        <v>21173.99</v>
      </c>
      <c r="YE580" s="1">
        <v>21634.29</v>
      </c>
      <c r="YF580" s="1">
        <v>22094.6</v>
      </c>
      <c r="YG580" s="1">
        <v>22094.6</v>
      </c>
      <c r="YH580" s="1">
        <v>22554.9</v>
      </c>
      <c r="YI580" s="1">
        <v>23015.21</v>
      </c>
      <c r="YJ580" s="1">
        <v>23475.51</v>
      </c>
      <c r="YK580" s="1">
        <v>23935.82</v>
      </c>
      <c r="YL580" s="1">
        <v>24353.16</v>
      </c>
      <c r="YM580" s="1">
        <v>24598.65</v>
      </c>
      <c r="YN580" s="1">
        <v>24598.65</v>
      </c>
      <c r="YO580" s="1">
        <v>24844.15</v>
      </c>
      <c r="YP580" s="1">
        <v>25089.64</v>
      </c>
      <c r="YQ580" s="1">
        <v>25335.14</v>
      </c>
      <c r="YR580" s="1">
        <v>25580.639999999999</v>
      </c>
      <c r="YS580" s="1">
        <v>25826.13</v>
      </c>
      <c r="YT580" s="1">
        <v>26071.63</v>
      </c>
      <c r="YU580" s="1">
        <v>26071.63</v>
      </c>
      <c r="YV580" s="1">
        <v>26317.119999999999</v>
      </c>
      <c r="YW580" s="1">
        <v>26531.93</v>
      </c>
      <c r="YX580" s="1">
        <v>26623.99</v>
      </c>
      <c r="YY580" s="1">
        <v>26716.05</v>
      </c>
      <c r="YZ580" s="1">
        <v>26716.05</v>
      </c>
      <c r="ZA580" s="1">
        <v>26808.11</v>
      </c>
      <c r="ZB580" s="1">
        <v>26808.11</v>
      </c>
      <c r="ZC580" s="1">
        <v>26900.17</v>
      </c>
      <c r="ZD580" s="1">
        <v>26992.23</v>
      </c>
      <c r="ZE580" s="1">
        <v>27084.3</v>
      </c>
      <c r="ZF580" s="1">
        <v>27176.36</v>
      </c>
      <c r="ZG580" s="1">
        <v>27268.42</v>
      </c>
      <c r="ZH580" s="1">
        <v>27348.2</v>
      </c>
      <c r="ZI580" s="1">
        <v>27348.2</v>
      </c>
      <c r="ZJ580" s="1">
        <v>27378.89</v>
      </c>
      <c r="ZK580" s="1">
        <v>27378.89</v>
      </c>
      <c r="ZL580" s="1">
        <v>27409.58</v>
      </c>
      <c r="ZM580" s="1">
        <v>27440.26</v>
      </c>
      <c r="ZN580" s="1">
        <v>27470.95</v>
      </c>
      <c r="ZO580" s="1">
        <v>27501.64</v>
      </c>
      <c r="ZP580" s="1">
        <v>27501.64</v>
      </c>
      <c r="ZQ580" s="1">
        <v>27532.33</v>
      </c>
      <c r="ZR580" s="1">
        <v>27563.01</v>
      </c>
      <c r="ZS580" s="1">
        <v>27593.7</v>
      </c>
      <c r="ZT580" s="1">
        <v>27618.25</v>
      </c>
      <c r="ZU580" s="1">
        <v>27618.25</v>
      </c>
      <c r="ZV580" s="1">
        <v>27618.25</v>
      </c>
      <c r="ZW580" s="1">
        <v>27618.25</v>
      </c>
      <c r="ZX580" s="1">
        <v>27618.25</v>
      </c>
      <c r="ZY580" s="1">
        <v>27618.25</v>
      </c>
      <c r="ZZ580" s="1">
        <v>27618.25</v>
      </c>
      <c r="AAA580" s="1">
        <v>27618.25</v>
      </c>
      <c r="AAB580" s="1">
        <v>27618.25</v>
      </c>
      <c r="AAC580" s="1">
        <v>27618.25</v>
      </c>
      <c r="AAD580" s="1">
        <v>27618.25</v>
      </c>
      <c r="AAE580" s="1">
        <v>27618.25</v>
      </c>
      <c r="AAF580" s="1">
        <v>27618.25</v>
      </c>
      <c r="AAG580" s="1">
        <v>27618.25</v>
      </c>
      <c r="AAH580" s="1">
        <v>27618.25</v>
      </c>
      <c r="AAI580" s="1">
        <v>27618.25</v>
      </c>
      <c r="AAJ580" s="1">
        <v>27618.25</v>
      </c>
      <c r="AAK580" s="1">
        <v>27618.25</v>
      </c>
      <c r="AAL580" s="1">
        <v>27618.25</v>
      </c>
      <c r="AAM580" s="1">
        <v>27618.25</v>
      </c>
      <c r="AAN580" s="1">
        <v>27618.25</v>
      </c>
      <c r="AAO580" s="1">
        <v>27618.25</v>
      </c>
      <c r="AAP580" s="1">
        <v>27618.25</v>
      </c>
      <c r="AAQ580" s="1">
        <v>27618.25</v>
      </c>
      <c r="AAR580" s="1">
        <v>27618.25</v>
      </c>
      <c r="AAS580" s="1">
        <v>27618.25</v>
      </c>
      <c r="AAT580" s="1">
        <v>27618.25</v>
      </c>
      <c r="AAU580" s="1">
        <v>27618.25</v>
      </c>
      <c r="AAV580" s="1">
        <v>27618.25</v>
      </c>
      <c r="AAW580" s="1">
        <v>27618.25</v>
      </c>
      <c r="AAX580" s="1">
        <v>27618.25</v>
      </c>
      <c r="AAY580" s="1">
        <v>27618.25</v>
      </c>
      <c r="AAZ580" s="1">
        <v>27618.25</v>
      </c>
      <c r="ABA580" s="1">
        <v>27618.25</v>
      </c>
      <c r="ABB580" s="1">
        <v>27618.25</v>
      </c>
      <c r="ABC580" s="1">
        <v>27618.25</v>
      </c>
      <c r="ABD580" s="1">
        <v>27618.25</v>
      </c>
      <c r="ABE580" s="1">
        <v>27618.25</v>
      </c>
      <c r="ABF580" s="1">
        <v>27618.25</v>
      </c>
      <c r="ABG580" s="1">
        <v>27618.25</v>
      </c>
      <c r="ABH580" s="1">
        <v>27618.25</v>
      </c>
      <c r="ABI580" s="1">
        <v>27618.25</v>
      </c>
      <c r="ABJ580" s="1">
        <v>27618.25</v>
      </c>
      <c r="ABK580" s="1">
        <v>27618.25</v>
      </c>
      <c r="ABL580" s="1">
        <v>27618.25</v>
      </c>
      <c r="ABM580" s="1">
        <v>27618.25</v>
      </c>
      <c r="ABN580" s="1">
        <v>27618.25</v>
      </c>
      <c r="ABO580" s="1">
        <v>27618.25</v>
      </c>
      <c r="ABP580" s="1">
        <v>27618.25</v>
      </c>
      <c r="ABQ580" s="1">
        <v>27618.25</v>
      </c>
      <c r="ABR580" s="1">
        <v>27618.25</v>
      </c>
      <c r="ABS580" s="1">
        <v>27618.25</v>
      </c>
      <c r="ABT580" s="1">
        <v>27618.25</v>
      </c>
      <c r="ABU580" s="1">
        <v>27618.25</v>
      </c>
      <c r="ABV580" s="1">
        <v>27618.25</v>
      </c>
      <c r="ABW580" s="1">
        <v>27618.25</v>
      </c>
      <c r="ABX580" s="1">
        <v>27618.25</v>
      </c>
      <c r="ABY580" s="1">
        <v>27618.25</v>
      </c>
      <c r="ABZ580" s="1">
        <v>27618.25</v>
      </c>
      <c r="ACA580" s="1">
        <v>27618.25</v>
      </c>
      <c r="ACB580" s="1">
        <v>27618.25</v>
      </c>
      <c r="ACC580" s="1">
        <v>27618.25</v>
      </c>
      <c r="ACD580" s="1">
        <v>27618.25</v>
      </c>
      <c r="ACE580" s="1">
        <v>27618.25</v>
      </c>
      <c r="ACF580" s="1">
        <v>27618.25</v>
      </c>
      <c r="ACG580" s="1">
        <v>27618.25</v>
      </c>
      <c r="ACH580" s="1">
        <v>27618.25</v>
      </c>
      <c r="ACI580" s="1">
        <v>27618.25</v>
      </c>
      <c r="ACJ580" s="1">
        <v>27618.25</v>
      </c>
      <c r="ACK580" s="1">
        <v>27618.25</v>
      </c>
      <c r="ACL580" s="1">
        <v>27618.25</v>
      </c>
      <c r="ACM580" s="1">
        <v>27618.25</v>
      </c>
      <c r="ACN580" s="1">
        <v>27618.25</v>
      </c>
      <c r="ACO580" s="1">
        <v>27618.25</v>
      </c>
      <c r="ACP580" s="1">
        <v>27618.25</v>
      </c>
      <c r="ACQ580" s="1">
        <v>27618.25</v>
      </c>
      <c r="ACR580" s="1">
        <v>27618.25</v>
      </c>
      <c r="ACS580" s="1">
        <v>27618.25</v>
      </c>
      <c r="ACT580" s="1">
        <v>27618.25</v>
      </c>
      <c r="ACU580" s="1">
        <v>27618.25</v>
      </c>
      <c r="ACV580" s="1">
        <v>27618.25</v>
      </c>
      <c r="ACW580" s="1">
        <v>27618.25</v>
      </c>
      <c r="ACX580" s="1">
        <v>27618.25</v>
      </c>
      <c r="ACY580" s="1">
        <v>27618.25</v>
      </c>
      <c r="ACZ580" s="1">
        <v>27618.25</v>
      </c>
      <c r="ADA580" s="1">
        <v>27618.25</v>
      </c>
      <c r="ADB580" s="1">
        <v>27618.25</v>
      </c>
      <c r="ADC580" s="1">
        <v>27618.25</v>
      </c>
      <c r="ADD580" s="1">
        <v>27618.25</v>
      </c>
      <c r="ADE580" s="1">
        <v>27618.25</v>
      </c>
      <c r="ADF580" s="1">
        <v>27618.25</v>
      </c>
      <c r="ADG580" s="1">
        <v>27618.25</v>
      </c>
      <c r="ADH580" s="1">
        <v>27618.25</v>
      </c>
      <c r="ADI580" s="1">
        <v>27618.25</v>
      </c>
      <c r="ADJ580" s="1">
        <v>27618.25</v>
      </c>
      <c r="ADK580" s="1">
        <v>27618.25</v>
      </c>
      <c r="ADL580" s="1">
        <v>27618.25</v>
      </c>
      <c r="ADM580" s="1">
        <v>27618.25</v>
      </c>
      <c r="ADN580" s="1">
        <v>27618.25</v>
      </c>
      <c r="ADO580" s="1">
        <v>27618.25</v>
      </c>
      <c r="ADP580" s="1">
        <v>27618.25</v>
      </c>
      <c r="ADQ580" s="1">
        <v>27618.25</v>
      </c>
      <c r="ADR580" s="1">
        <v>27618.25</v>
      </c>
      <c r="ADS580" s="1">
        <v>27618.25</v>
      </c>
      <c r="ADT580" s="1">
        <v>27618.25</v>
      </c>
      <c r="ADU580" s="1">
        <v>27618.25</v>
      </c>
      <c r="ADV580" s="1">
        <v>27618.25</v>
      </c>
      <c r="ADW580" s="1">
        <v>27618.25</v>
      </c>
      <c r="ADX580" s="1">
        <v>27618.25</v>
      </c>
      <c r="ADY580" s="1">
        <v>27618.25</v>
      </c>
      <c r="ADZ580" s="1">
        <v>27618.25</v>
      </c>
      <c r="AEA580" s="1">
        <v>27618.25</v>
      </c>
      <c r="AEB580" s="1">
        <v>27618.25</v>
      </c>
      <c r="AEC580" s="1">
        <v>27618.25</v>
      </c>
      <c r="AED580" s="1">
        <v>27618.25</v>
      </c>
      <c r="AEE580" s="1">
        <v>27618.25</v>
      </c>
      <c r="AEF580" s="1">
        <v>27618.25</v>
      </c>
      <c r="AEG580" s="1">
        <v>27618.25</v>
      </c>
      <c r="AEH580" s="1">
        <v>27618.25</v>
      </c>
      <c r="AEI580" s="1">
        <v>27618.25</v>
      </c>
      <c r="AEJ580" s="1">
        <v>27618.25</v>
      </c>
      <c r="AEK580" s="1">
        <v>27618.25</v>
      </c>
      <c r="AEL580" s="1">
        <v>27618.25</v>
      </c>
      <c r="AEM580" s="1">
        <v>27618.25</v>
      </c>
      <c r="AEN580" s="1">
        <v>27618.25</v>
      </c>
      <c r="AEO580" s="1">
        <v>27618.25</v>
      </c>
      <c r="AEP580" s="1">
        <v>27618.25</v>
      </c>
      <c r="AEQ580" s="1">
        <v>27618.25</v>
      </c>
      <c r="AER580" s="1">
        <v>27618.25</v>
      </c>
      <c r="AES580" s="1">
        <v>27618.25</v>
      </c>
      <c r="AET580" s="1">
        <v>27618.25</v>
      </c>
      <c r="AEU580" s="1">
        <v>27618.25</v>
      </c>
      <c r="AEV580" s="1">
        <v>27618.25</v>
      </c>
      <c r="AEW580" s="1">
        <v>27618.25</v>
      </c>
      <c r="AEX580" s="1">
        <v>27618.25</v>
      </c>
      <c r="AEY580" s="1">
        <v>27618.25</v>
      </c>
      <c r="AEZ580" s="1">
        <v>27618.25</v>
      </c>
      <c r="AFA580" s="1">
        <v>27618.25</v>
      </c>
      <c r="AFB580" s="1">
        <v>27618.25</v>
      </c>
      <c r="AFC580" s="1">
        <v>27618.25</v>
      </c>
      <c r="AFD580" s="1">
        <v>27618.25</v>
      </c>
      <c r="AFE580" s="1">
        <v>27618.25</v>
      </c>
      <c r="AFF580" s="1">
        <v>27618.25</v>
      </c>
      <c r="AFG580" s="1">
        <v>27618.25</v>
      </c>
      <c r="AFH580" s="1">
        <v>27618.25</v>
      </c>
      <c r="AFI580" s="1">
        <v>27618.25</v>
      </c>
      <c r="AFJ580" s="1">
        <v>27618.25</v>
      </c>
      <c r="AFK580" s="1">
        <v>27618.25</v>
      </c>
      <c r="AFL580" s="1">
        <v>27618.25</v>
      </c>
      <c r="AFM580" s="1">
        <v>27618.25</v>
      </c>
      <c r="AFN580" s="1">
        <v>27618.25</v>
      </c>
      <c r="AFO580" s="1">
        <v>27618.25</v>
      </c>
      <c r="AFP580" s="1">
        <v>27618.25</v>
      </c>
      <c r="AFQ580" s="1">
        <v>27618.25</v>
      </c>
      <c r="AFR580" s="1">
        <v>27618.25</v>
      </c>
      <c r="AFS580" s="1">
        <v>27618.25</v>
      </c>
      <c r="AFT580" s="1">
        <v>27618.25</v>
      </c>
      <c r="AFU580" s="1">
        <v>27618.25</v>
      </c>
      <c r="AFV580" s="1">
        <v>27618.25</v>
      </c>
      <c r="AFW580" s="1">
        <v>27618.25</v>
      </c>
      <c r="AFX580" s="1">
        <v>27618.25</v>
      </c>
      <c r="AFY580" s="1">
        <v>27618.25</v>
      </c>
      <c r="AFZ580" s="1">
        <v>27618.25</v>
      </c>
      <c r="AGA580" s="1">
        <v>27618.25</v>
      </c>
      <c r="AGB580" s="1">
        <v>27618.25</v>
      </c>
      <c r="AGC580" s="1">
        <v>27618.25</v>
      </c>
      <c r="AGD580" s="1">
        <v>27618.25</v>
      </c>
      <c r="AGE580" s="1">
        <v>27618.25</v>
      </c>
      <c r="AGF580" s="1">
        <v>27618.25</v>
      </c>
      <c r="AGG580" s="1">
        <v>27618.25</v>
      </c>
      <c r="AGH580" s="1">
        <v>27618.25</v>
      </c>
      <c r="AGI580" s="1">
        <v>27618.25</v>
      </c>
      <c r="AGJ580" s="1">
        <v>27618.25</v>
      </c>
      <c r="AGK580" s="1">
        <v>27618.25</v>
      </c>
      <c r="AGL580" s="1">
        <v>27618.25</v>
      </c>
      <c r="AGM580" s="1">
        <v>27618.25</v>
      </c>
      <c r="AGN580" s="1">
        <v>27618.25</v>
      </c>
      <c r="AGO580" s="1">
        <v>27618.25</v>
      </c>
      <c r="AGP580" s="1">
        <v>27618.25</v>
      </c>
      <c r="AGQ580" s="1">
        <v>27618.25</v>
      </c>
      <c r="AGR580" s="1">
        <v>27618.25</v>
      </c>
      <c r="AGS580" s="1">
        <v>27618.25</v>
      </c>
      <c r="AGT580" s="1">
        <v>27618.25</v>
      </c>
      <c r="AGU580" s="1">
        <v>27618.25</v>
      </c>
      <c r="AGV580" s="1">
        <v>27618.25</v>
      </c>
      <c r="AGW580" s="1">
        <v>27618.25</v>
      </c>
      <c r="AGX580" s="1">
        <v>27618.25</v>
      </c>
      <c r="AGY580" s="1">
        <v>27618.25</v>
      </c>
      <c r="AGZ580" s="1">
        <v>27618.25</v>
      </c>
      <c r="AHA580" s="1">
        <v>27618.25</v>
      </c>
      <c r="AHB580" s="1">
        <v>27618.25</v>
      </c>
      <c r="AHC580" s="1">
        <v>27618.25</v>
      </c>
      <c r="AHD580" s="1">
        <v>27618.25</v>
      </c>
      <c r="AHE580" s="1">
        <v>27618.25</v>
      </c>
      <c r="AHF580" s="1">
        <v>27618.25</v>
      </c>
      <c r="AHG580" s="1">
        <v>27618.25</v>
      </c>
      <c r="AHH580" s="1">
        <v>27618.25</v>
      </c>
      <c r="AHI580" s="1">
        <v>27618.25</v>
      </c>
      <c r="AHJ580" s="1">
        <v>27618.25</v>
      </c>
      <c r="AHK580" s="1">
        <v>27618.25</v>
      </c>
      <c r="AHL580" s="1">
        <v>27618.25</v>
      </c>
      <c r="AHM580" s="1">
        <v>27618.25</v>
      </c>
      <c r="AHN580" s="1">
        <v>27618.25</v>
      </c>
      <c r="AHO580" s="1">
        <v>27618.25</v>
      </c>
      <c r="AHP580" s="1">
        <v>27618.25</v>
      </c>
      <c r="AHQ580" s="1">
        <v>27618.25</v>
      </c>
    </row>
    <row r="581" spans="1:901" x14ac:dyDescent="0.3">
      <c r="A581" s="1">
        <v>581</v>
      </c>
      <c r="B581" s="16" t="s">
        <v>1162</v>
      </c>
      <c r="C581" s="16" t="s">
        <v>1163</v>
      </c>
      <c r="D581" s="14">
        <v>45612</v>
      </c>
      <c r="E581" s="14">
        <v>45721</v>
      </c>
      <c r="F581" s="1">
        <v>2725.21</v>
      </c>
      <c r="G581" s="1">
        <f t="shared" si="9"/>
        <v>2761.56</v>
      </c>
      <c r="H581" s="1">
        <f>IFERROR(VLOOKUP(B581,PMS!$A$1:$G$2968,7,FALSE),"")</f>
        <v>0</v>
      </c>
      <c r="I581" s="1">
        <f>IFERROR(VLOOKUP(B581,PMS!$A$1:$AE$2968,31,FALSE),"")</f>
        <v>0</v>
      </c>
      <c r="XF581" s="1">
        <v>0.61</v>
      </c>
      <c r="XG581" s="1">
        <v>3.68</v>
      </c>
      <c r="XH581" s="1">
        <v>6.75</v>
      </c>
      <c r="XI581" s="1">
        <v>9.82</v>
      </c>
      <c r="XJ581" s="1">
        <v>12.89</v>
      </c>
      <c r="XK581" s="1">
        <v>15.96</v>
      </c>
      <c r="XL581" s="1">
        <v>15.96</v>
      </c>
      <c r="XM581" s="1">
        <v>19.02</v>
      </c>
      <c r="XN581" s="1">
        <v>22.09</v>
      </c>
      <c r="XO581" s="1">
        <v>25.16</v>
      </c>
      <c r="XP581" s="1">
        <v>29.46</v>
      </c>
      <c r="XQ581" s="1">
        <v>38.659999999999997</v>
      </c>
      <c r="XR581" s="1">
        <v>47.87</v>
      </c>
      <c r="XS581" s="1">
        <v>47.87</v>
      </c>
      <c r="XT581" s="1">
        <v>57.07</v>
      </c>
      <c r="XU581" s="1">
        <v>66.28</v>
      </c>
      <c r="XV581" s="1">
        <v>75.48</v>
      </c>
      <c r="XW581" s="1">
        <v>84.69</v>
      </c>
      <c r="XX581" s="1">
        <v>93.89</v>
      </c>
      <c r="XY581" s="1">
        <v>103.1</v>
      </c>
      <c r="XZ581" s="1">
        <v>103.1</v>
      </c>
      <c r="YA581" s="1">
        <v>115.37</v>
      </c>
      <c r="YB581" s="1">
        <v>139.91999999999999</v>
      </c>
      <c r="YC581" s="1">
        <v>164.47</v>
      </c>
      <c r="YD581" s="1">
        <v>189.01</v>
      </c>
      <c r="YE581" s="1">
        <v>213.56</v>
      </c>
      <c r="YF581" s="1">
        <v>238.11</v>
      </c>
      <c r="YG581" s="1">
        <v>238.11</v>
      </c>
      <c r="YH581" s="1">
        <v>262.66000000000003</v>
      </c>
      <c r="YI581" s="1">
        <v>287.2</v>
      </c>
      <c r="YJ581" s="1">
        <v>311.75</v>
      </c>
      <c r="YK581" s="1">
        <v>340.59</v>
      </c>
      <c r="YL581" s="1">
        <v>386.62</v>
      </c>
      <c r="YM581" s="1">
        <v>432.64</v>
      </c>
      <c r="YN581" s="1">
        <v>432.64</v>
      </c>
      <c r="YO581" s="1">
        <v>478.67</v>
      </c>
      <c r="YP581" s="1">
        <v>524.70000000000005</v>
      </c>
      <c r="YQ581" s="1">
        <v>570.72</v>
      </c>
      <c r="YR581" s="1">
        <v>616.75</v>
      </c>
      <c r="YS581" s="1">
        <v>662.77</v>
      </c>
      <c r="YT581" s="1">
        <v>708.8</v>
      </c>
      <c r="YU581" s="1">
        <v>708.8</v>
      </c>
      <c r="YV581" s="1">
        <v>759.74</v>
      </c>
      <c r="YW581" s="1">
        <v>830.31</v>
      </c>
      <c r="YX581" s="1">
        <v>900.88</v>
      </c>
      <c r="YY581" s="1">
        <v>971.46</v>
      </c>
      <c r="YZ581" s="1">
        <v>971.46</v>
      </c>
      <c r="ZA581" s="1">
        <v>1042.03</v>
      </c>
      <c r="ZB581" s="1">
        <v>1042.03</v>
      </c>
      <c r="ZC581" s="1">
        <v>1112.5999999999999</v>
      </c>
      <c r="ZD581" s="1">
        <v>1183.18</v>
      </c>
      <c r="ZE581" s="1">
        <v>1253.75</v>
      </c>
      <c r="ZF581" s="1">
        <v>1324.32</v>
      </c>
      <c r="ZG581" s="1">
        <v>1394.9</v>
      </c>
      <c r="ZH581" s="1">
        <v>1465.47</v>
      </c>
      <c r="ZI581" s="1">
        <v>1465.47</v>
      </c>
      <c r="ZJ581" s="1">
        <v>1536.04</v>
      </c>
      <c r="ZK581" s="1">
        <v>1536.04</v>
      </c>
      <c r="ZL581" s="1">
        <v>1606.62</v>
      </c>
      <c r="ZM581" s="1">
        <v>1677.19</v>
      </c>
      <c r="ZN581" s="1">
        <v>1747.76</v>
      </c>
      <c r="ZO581" s="1">
        <v>1818.33</v>
      </c>
      <c r="ZP581" s="1">
        <v>1818.33</v>
      </c>
      <c r="ZQ581" s="1">
        <v>1888.91</v>
      </c>
      <c r="ZR581" s="1">
        <v>1959.48</v>
      </c>
      <c r="ZS581" s="1">
        <v>2025.15</v>
      </c>
      <c r="ZT581" s="1">
        <v>2071.17</v>
      </c>
      <c r="ZU581" s="1">
        <v>2117.1999999999998</v>
      </c>
      <c r="ZV581" s="1">
        <v>2163.2199999999998</v>
      </c>
      <c r="ZW581" s="1">
        <v>2163.2199999999998</v>
      </c>
      <c r="ZX581" s="1">
        <v>2209.25</v>
      </c>
      <c r="ZY581" s="1">
        <v>2255.2800000000002</v>
      </c>
      <c r="ZZ581" s="1">
        <v>2301.3000000000002</v>
      </c>
      <c r="AAA581" s="1">
        <v>2347.33</v>
      </c>
      <c r="AAB581" s="1">
        <v>2393.35</v>
      </c>
      <c r="AAC581" s="1">
        <v>2435.08</v>
      </c>
      <c r="AAD581" s="1">
        <v>2435.08</v>
      </c>
      <c r="AAE581" s="1">
        <v>2459.63</v>
      </c>
      <c r="AAF581" s="1">
        <v>2484.1799999999998</v>
      </c>
      <c r="AAG581" s="1">
        <v>2508.73</v>
      </c>
      <c r="AAH581" s="1">
        <v>2533.27</v>
      </c>
      <c r="AAI581" s="1">
        <v>2557.8200000000002</v>
      </c>
      <c r="AAJ581" s="1">
        <v>2582.37</v>
      </c>
      <c r="AAK581" s="1">
        <v>2582.37</v>
      </c>
      <c r="AAL581" s="1">
        <v>2606.91</v>
      </c>
      <c r="AAM581" s="1">
        <v>2631.46</v>
      </c>
      <c r="AAN581" s="1">
        <v>2652.94</v>
      </c>
      <c r="AAO581" s="1">
        <v>2662.15</v>
      </c>
      <c r="AAP581" s="1">
        <v>2671.35</v>
      </c>
      <c r="AAQ581" s="1">
        <v>2680.56</v>
      </c>
      <c r="AAR581" s="1">
        <v>2680.56</v>
      </c>
      <c r="AAS581" s="1">
        <v>2689.76</v>
      </c>
      <c r="AAT581" s="1">
        <v>2698.97</v>
      </c>
      <c r="AAU581" s="1">
        <v>2708.17</v>
      </c>
      <c r="AAV581" s="1">
        <v>2717.38</v>
      </c>
      <c r="AAW581" s="1">
        <v>2726.58</v>
      </c>
      <c r="AAX581" s="1">
        <v>2734.56</v>
      </c>
      <c r="AAY581" s="1">
        <v>2734.56</v>
      </c>
      <c r="AAZ581" s="1">
        <v>2737.63</v>
      </c>
      <c r="ABA581" s="1">
        <v>2740.7</v>
      </c>
      <c r="ABB581" s="1">
        <v>2743.76</v>
      </c>
      <c r="ABC581" s="1">
        <v>2746.83</v>
      </c>
      <c r="ABD581" s="1">
        <v>2749.9</v>
      </c>
      <c r="ABE581" s="1">
        <v>2752.97</v>
      </c>
      <c r="ABF581" s="1">
        <v>2752.97</v>
      </c>
      <c r="ABG581" s="1">
        <v>2754.81</v>
      </c>
      <c r="ABH581" s="1">
        <v>2756.65</v>
      </c>
      <c r="ABI581" s="1">
        <v>2758.49</v>
      </c>
      <c r="ABJ581" s="1">
        <v>2760.33</v>
      </c>
      <c r="ABK581" s="1">
        <v>2761.56</v>
      </c>
      <c r="ABL581" s="1">
        <v>2761.56</v>
      </c>
      <c r="ABM581" s="1">
        <v>2761.56</v>
      </c>
      <c r="ABN581" s="1">
        <v>2761.56</v>
      </c>
      <c r="ABO581" s="1">
        <v>2761.56</v>
      </c>
      <c r="ABP581" s="1">
        <v>2761.56</v>
      </c>
      <c r="ABQ581" s="1">
        <v>2761.56</v>
      </c>
      <c r="ABR581" s="1">
        <v>2761.56</v>
      </c>
      <c r="ABS581" s="1">
        <v>2761.56</v>
      </c>
      <c r="ABT581" s="1">
        <v>2761.56</v>
      </c>
      <c r="ABU581" s="1">
        <v>2761.56</v>
      </c>
      <c r="ABV581" s="1">
        <v>2761.56</v>
      </c>
      <c r="ABW581" s="1">
        <v>2761.56</v>
      </c>
      <c r="ABX581" s="1">
        <v>2761.56</v>
      </c>
      <c r="ABY581" s="1">
        <v>2761.56</v>
      </c>
      <c r="ABZ581" s="1">
        <v>2761.56</v>
      </c>
      <c r="ACA581" s="1">
        <v>2761.56</v>
      </c>
      <c r="ACB581" s="1">
        <v>2761.56</v>
      </c>
      <c r="ACC581" s="1">
        <v>2761.56</v>
      </c>
      <c r="ACD581" s="1">
        <v>2761.56</v>
      </c>
      <c r="ACE581" s="1">
        <v>2761.56</v>
      </c>
      <c r="ACF581" s="1">
        <v>2761.56</v>
      </c>
      <c r="ACG581" s="1">
        <v>2761.56</v>
      </c>
      <c r="ACH581" s="1">
        <v>2761.56</v>
      </c>
      <c r="ACI581" s="1">
        <v>2761.56</v>
      </c>
      <c r="ACJ581" s="1">
        <v>2761.56</v>
      </c>
      <c r="ACK581" s="1">
        <v>2761.56</v>
      </c>
      <c r="ACL581" s="1">
        <v>2761.56</v>
      </c>
      <c r="ACM581" s="1">
        <v>2761.56</v>
      </c>
      <c r="ACN581" s="1">
        <v>2761.56</v>
      </c>
      <c r="ACO581" s="1">
        <v>2761.56</v>
      </c>
      <c r="ACP581" s="1">
        <v>2761.56</v>
      </c>
      <c r="ACQ581" s="1">
        <v>2761.56</v>
      </c>
      <c r="ACR581" s="1">
        <v>2761.56</v>
      </c>
      <c r="ACS581" s="1">
        <v>2761.56</v>
      </c>
      <c r="ACT581" s="1">
        <v>2761.56</v>
      </c>
      <c r="ACU581" s="1">
        <v>2761.56</v>
      </c>
      <c r="ACV581" s="1">
        <v>2761.56</v>
      </c>
      <c r="ACW581" s="1">
        <v>2761.56</v>
      </c>
      <c r="ACX581" s="1">
        <v>2761.56</v>
      </c>
      <c r="ACY581" s="1">
        <v>2761.56</v>
      </c>
      <c r="ACZ581" s="1">
        <v>2761.56</v>
      </c>
      <c r="ADA581" s="1">
        <v>2761.56</v>
      </c>
      <c r="ADB581" s="1">
        <v>2761.56</v>
      </c>
      <c r="ADC581" s="1">
        <v>2761.56</v>
      </c>
      <c r="ADD581" s="1">
        <v>2761.56</v>
      </c>
      <c r="ADE581" s="1">
        <v>2761.56</v>
      </c>
      <c r="ADF581" s="1">
        <v>2761.56</v>
      </c>
      <c r="ADG581" s="1">
        <v>2761.56</v>
      </c>
      <c r="ADH581" s="1">
        <v>2761.56</v>
      </c>
      <c r="ADI581" s="1">
        <v>2761.56</v>
      </c>
      <c r="ADJ581" s="1">
        <v>2761.56</v>
      </c>
      <c r="ADK581" s="1">
        <v>2761.56</v>
      </c>
      <c r="ADL581" s="1">
        <v>2761.56</v>
      </c>
      <c r="ADM581" s="1">
        <v>2761.56</v>
      </c>
      <c r="ADN581" s="1">
        <v>2761.56</v>
      </c>
      <c r="ADO581" s="1">
        <v>2761.56</v>
      </c>
      <c r="ADP581" s="1">
        <v>2761.56</v>
      </c>
      <c r="ADQ581" s="1">
        <v>2761.56</v>
      </c>
      <c r="ADR581" s="1">
        <v>2761.56</v>
      </c>
      <c r="ADS581" s="1">
        <v>2761.56</v>
      </c>
      <c r="ADT581" s="1">
        <v>2761.56</v>
      </c>
      <c r="ADU581" s="1">
        <v>2761.56</v>
      </c>
      <c r="ADV581" s="1">
        <v>2761.56</v>
      </c>
      <c r="ADW581" s="1">
        <v>2761.56</v>
      </c>
      <c r="ADX581" s="1">
        <v>2761.56</v>
      </c>
      <c r="ADY581" s="1">
        <v>2761.56</v>
      </c>
      <c r="ADZ581" s="1">
        <v>2761.56</v>
      </c>
      <c r="AEA581" s="1">
        <v>2761.56</v>
      </c>
      <c r="AEB581" s="1">
        <v>2761.56</v>
      </c>
      <c r="AEC581" s="1">
        <v>2761.56</v>
      </c>
      <c r="AED581" s="1">
        <v>2761.56</v>
      </c>
      <c r="AEE581" s="1">
        <v>2761.56</v>
      </c>
      <c r="AEF581" s="1">
        <v>2761.56</v>
      </c>
      <c r="AEG581" s="1">
        <v>2761.56</v>
      </c>
      <c r="AEH581" s="1">
        <v>2761.56</v>
      </c>
      <c r="AEI581" s="1">
        <v>2761.56</v>
      </c>
      <c r="AEJ581" s="1">
        <v>2761.56</v>
      </c>
      <c r="AEK581" s="1">
        <v>2761.56</v>
      </c>
      <c r="AEL581" s="1">
        <v>2761.56</v>
      </c>
      <c r="AEM581" s="1">
        <v>2761.56</v>
      </c>
      <c r="AEN581" s="1">
        <v>2761.56</v>
      </c>
      <c r="AEO581" s="1">
        <v>2761.56</v>
      </c>
      <c r="AEP581" s="1">
        <v>2761.56</v>
      </c>
      <c r="AEQ581" s="1">
        <v>2761.56</v>
      </c>
      <c r="AER581" s="1">
        <v>2761.56</v>
      </c>
      <c r="AES581" s="1">
        <v>2761.56</v>
      </c>
      <c r="AET581" s="1">
        <v>2761.56</v>
      </c>
      <c r="AEU581" s="1">
        <v>2761.56</v>
      </c>
      <c r="AEV581" s="1">
        <v>2761.56</v>
      </c>
      <c r="AEW581" s="1">
        <v>2761.56</v>
      </c>
      <c r="AEX581" s="1">
        <v>2761.56</v>
      </c>
      <c r="AEY581" s="1">
        <v>2761.56</v>
      </c>
      <c r="AEZ581" s="1">
        <v>2761.56</v>
      </c>
      <c r="AFA581" s="1">
        <v>2761.56</v>
      </c>
      <c r="AFB581" s="1">
        <v>2761.56</v>
      </c>
      <c r="AFC581" s="1">
        <v>2761.56</v>
      </c>
      <c r="AFD581" s="1">
        <v>2761.56</v>
      </c>
      <c r="AFE581" s="1">
        <v>2761.56</v>
      </c>
      <c r="AFF581" s="1">
        <v>2761.56</v>
      </c>
      <c r="AFG581" s="1">
        <v>2761.56</v>
      </c>
      <c r="AFH581" s="1">
        <v>2761.56</v>
      </c>
      <c r="AFI581" s="1">
        <v>2761.56</v>
      </c>
      <c r="AFJ581" s="1">
        <v>2761.56</v>
      </c>
      <c r="AFK581" s="1">
        <v>2761.56</v>
      </c>
      <c r="AFL581" s="1">
        <v>2761.56</v>
      </c>
      <c r="AFM581" s="1">
        <v>2761.56</v>
      </c>
      <c r="AFN581" s="1">
        <v>2761.56</v>
      </c>
      <c r="AFO581" s="1">
        <v>2761.56</v>
      </c>
      <c r="AFP581" s="1">
        <v>2761.56</v>
      </c>
      <c r="AFQ581" s="1">
        <v>2761.56</v>
      </c>
      <c r="AFR581" s="1">
        <v>2761.56</v>
      </c>
      <c r="AFS581" s="1">
        <v>2761.56</v>
      </c>
      <c r="AFT581" s="1">
        <v>2761.56</v>
      </c>
      <c r="AFU581" s="1">
        <v>2761.56</v>
      </c>
      <c r="AFV581" s="1">
        <v>2761.56</v>
      </c>
      <c r="AFW581" s="1">
        <v>2761.56</v>
      </c>
      <c r="AFX581" s="1">
        <v>2761.56</v>
      </c>
      <c r="AFY581" s="1">
        <v>2761.56</v>
      </c>
      <c r="AFZ581" s="1">
        <v>2761.56</v>
      </c>
      <c r="AGA581" s="1">
        <v>2761.56</v>
      </c>
      <c r="AGB581" s="1">
        <v>2761.56</v>
      </c>
      <c r="AGC581" s="1">
        <v>2761.56</v>
      </c>
      <c r="AGD581" s="1">
        <v>2761.56</v>
      </c>
      <c r="AGE581" s="1">
        <v>2761.56</v>
      </c>
      <c r="AGF581" s="1">
        <v>2761.56</v>
      </c>
      <c r="AGG581" s="1">
        <v>2761.56</v>
      </c>
      <c r="AGH581" s="1">
        <v>2761.56</v>
      </c>
      <c r="AGI581" s="1">
        <v>2761.56</v>
      </c>
      <c r="AGJ581" s="1">
        <v>2761.56</v>
      </c>
      <c r="AGK581" s="1">
        <v>2761.56</v>
      </c>
      <c r="AGL581" s="1">
        <v>2761.56</v>
      </c>
      <c r="AGM581" s="1">
        <v>2761.56</v>
      </c>
      <c r="AGN581" s="1">
        <v>2761.56</v>
      </c>
      <c r="AGO581" s="1">
        <v>2761.56</v>
      </c>
      <c r="AGP581" s="1">
        <v>2761.56</v>
      </c>
      <c r="AGQ581" s="1">
        <v>2761.56</v>
      </c>
      <c r="AGR581" s="1">
        <v>2761.56</v>
      </c>
      <c r="AGS581" s="1">
        <v>2761.56</v>
      </c>
      <c r="AGT581" s="1">
        <v>2761.56</v>
      </c>
      <c r="AGU581" s="1">
        <v>2761.56</v>
      </c>
      <c r="AGV581" s="1">
        <v>2761.56</v>
      </c>
      <c r="AGW581" s="1">
        <v>2761.56</v>
      </c>
      <c r="AGX581" s="1">
        <v>2761.56</v>
      </c>
      <c r="AGY581" s="1">
        <v>2761.56</v>
      </c>
      <c r="AGZ581" s="1">
        <v>2761.56</v>
      </c>
      <c r="AHA581" s="1">
        <v>2761.56</v>
      </c>
      <c r="AHB581" s="1">
        <v>2761.56</v>
      </c>
      <c r="AHC581" s="1">
        <v>2761.56</v>
      </c>
      <c r="AHD581" s="1">
        <v>2761.56</v>
      </c>
      <c r="AHE581" s="1">
        <v>2761.56</v>
      </c>
      <c r="AHF581" s="1">
        <v>2761.56</v>
      </c>
      <c r="AHG581" s="1">
        <v>2761.56</v>
      </c>
      <c r="AHH581" s="1">
        <v>2761.56</v>
      </c>
      <c r="AHI581" s="1">
        <v>2761.56</v>
      </c>
      <c r="AHJ581" s="1">
        <v>2761.56</v>
      </c>
      <c r="AHK581" s="1">
        <v>2761.56</v>
      </c>
      <c r="AHL581" s="1">
        <v>2761.56</v>
      </c>
      <c r="AHM581" s="1">
        <v>2761.56</v>
      </c>
      <c r="AHN581" s="1">
        <v>2761.56</v>
      </c>
      <c r="AHO581" s="1">
        <v>2761.56</v>
      </c>
      <c r="AHP581" s="1">
        <v>2761.56</v>
      </c>
      <c r="AHQ581" s="1">
        <v>2761.56</v>
      </c>
    </row>
    <row r="582" spans="1:901" x14ac:dyDescent="0.3">
      <c r="A582" s="1">
        <v>582</v>
      </c>
      <c r="B582" s="16" t="s">
        <v>566</v>
      </c>
      <c r="D582" s="14">
        <v>45472</v>
      </c>
      <c r="E582" s="14" t="s">
        <v>935</v>
      </c>
      <c r="F582" s="1">
        <v>75336.05</v>
      </c>
      <c r="G582" s="1">
        <f t="shared" si="9"/>
        <v>76340.95</v>
      </c>
      <c r="H582" s="1" t="str">
        <f>IFERROR(VLOOKUP(B582,PMS!$A$1:$G$2968,7,FALSE),"")</f>
        <v/>
      </c>
      <c r="I582" s="1" t="str">
        <f>IFERROR(VLOOKUP(B582,PMS!$A$1:$AE$2968,31,FALSE),"")</f>
        <v/>
      </c>
      <c r="RV582" s="1">
        <v>6.64</v>
      </c>
      <c r="RW582" s="1">
        <v>13.28</v>
      </c>
      <c r="RX582" s="1">
        <v>19.920000000000002</v>
      </c>
      <c r="RY582" s="1">
        <v>26.55</v>
      </c>
      <c r="RZ582" s="1">
        <v>33.19</v>
      </c>
      <c r="SA582" s="1">
        <v>39.83</v>
      </c>
      <c r="SB582" s="1">
        <v>39.83</v>
      </c>
      <c r="SC582" s="1">
        <v>46.47</v>
      </c>
      <c r="SD582" s="1">
        <v>46.47</v>
      </c>
      <c r="SE582" s="1">
        <v>53.11</v>
      </c>
      <c r="SF582" s="1">
        <v>59.75</v>
      </c>
      <c r="SG582" s="1">
        <v>66.38</v>
      </c>
      <c r="SH582" s="1">
        <v>73.02</v>
      </c>
      <c r="SI582" s="1">
        <v>73.02</v>
      </c>
      <c r="SJ582" s="1">
        <v>86.3</v>
      </c>
      <c r="SK582" s="1">
        <v>106.21</v>
      </c>
      <c r="SL582" s="1">
        <v>126.13</v>
      </c>
      <c r="SM582" s="1">
        <v>126.13</v>
      </c>
      <c r="SN582" s="1">
        <v>126.13</v>
      </c>
      <c r="SO582" s="1">
        <v>146.04</v>
      </c>
      <c r="SP582" s="1">
        <v>146.04</v>
      </c>
      <c r="SQ582" s="1">
        <v>165.96</v>
      </c>
      <c r="SR582" s="1">
        <v>185.87</v>
      </c>
      <c r="SS582" s="1">
        <v>205.79</v>
      </c>
      <c r="ST582" s="1">
        <v>225.71</v>
      </c>
      <c r="SU582" s="1">
        <v>245.62</v>
      </c>
      <c r="SV582" s="1">
        <v>265.54000000000002</v>
      </c>
      <c r="SW582" s="1">
        <v>265.54000000000002</v>
      </c>
      <c r="SX582" s="1">
        <v>285.45</v>
      </c>
      <c r="SY582" s="1">
        <v>305.37</v>
      </c>
      <c r="SZ582" s="1">
        <v>358.47</v>
      </c>
      <c r="TA582" s="1">
        <v>411.58</v>
      </c>
      <c r="TB582" s="1">
        <v>464.69</v>
      </c>
      <c r="TC582" s="1">
        <v>517.79</v>
      </c>
      <c r="TD582" s="1">
        <v>517.79</v>
      </c>
      <c r="TE582" s="1">
        <v>570.9</v>
      </c>
      <c r="TF582" s="1">
        <v>624.01</v>
      </c>
      <c r="TG582" s="1">
        <v>677.12</v>
      </c>
      <c r="TH582" s="1">
        <v>730.22</v>
      </c>
      <c r="TI582" s="1">
        <v>783.33</v>
      </c>
      <c r="TJ582" s="1">
        <v>836.44</v>
      </c>
      <c r="TK582" s="1">
        <v>836.44</v>
      </c>
      <c r="TL582" s="1">
        <v>889.54</v>
      </c>
      <c r="TM582" s="1">
        <v>965.88</v>
      </c>
      <c r="TN582" s="1">
        <v>1065.46</v>
      </c>
      <c r="TO582" s="1">
        <v>1165.04</v>
      </c>
      <c r="TP582" s="1">
        <v>1264.6099999999999</v>
      </c>
      <c r="TQ582" s="1">
        <v>1364.19</v>
      </c>
      <c r="TR582" s="1">
        <v>1364.19</v>
      </c>
      <c r="TS582" s="1">
        <v>1463.76</v>
      </c>
      <c r="TT582" s="1">
        <v>1563.34</v>
      </c>
      <c r="TU582" s="1">
        <v>1662.92</v>
      </c>
      <c r="TV582" s="1">
        <v>1762.49</v>
      </c>
      <c r="TW582" s="1">
        <v>1862.07</v>
      </c>
      <c r="TX582" s="1">
        <v>1961.64</v>
      </c>
      <c r="TY582" s="1">
        <v>1961.64</v>
      </c>
      <c r="TZ582" s="1">
        <v>2061.2199999999998</v>
      </c>
      <c r="UA582" s="1">
        <v>2213.9</v>
      </c>
      <c r="UB582" s="1">
        <v>2366.58</v>
      </c>
      <c r="UC582" s="1">
        <v>2519.27</v>
      </c>
      <c r="UD582" s="1">
        <v>2671.95</v>
      </c>
      <c r="UE582" s="1">
        <v>2843.72</v>
      </c>
      <c r="UF582" s="1">
        <v>2843.72</v>
      </c>
      <c r="UG582" s="1">
        <v>3015.49</v>
      </c>
      <c r="UH582" s="1">
        <v>3187.25</v>
      </c>
      <c r="UI582" s="1">
        <v>3359.02</v>
      </c>
      <c r="UJ582" s="1">
        <v>3530.79</v>
      </c>
      <c r="UK582" s="1">
        <v>3702.56</v>
      </c>
      <c r="UL582" s="1">
        <v>3874.33</v>
      </c>
      <c r="UM582" s="1">
        <v>3874.33</v>
      </c>
      <c r="UN582" s="1">
        <v>4046.09</v>
      </c>
      <c r="UO582" s="1">
        <v>4217.8599999999997</v>
      </c>
      <c r="UP582" s="1">
        <v>4389.63</v>
      </c>
      <c r="UQ582" s="1">
        <v>4561.3999999999996</v>
      </c>
      <c r="UR582" s="1">
        <v>4733.17</v>
      </c>
      <c r="US582" s="1">
        <v>4943.1000000000004</v>
      </c>
      <c r="UT582" s="1">
        <v>4943.1000000000004</v>
      </c>
      <c r="UU582" s="1">
        <v>5153.04</v>
      </c>
      <c r="UV582" s="1">
        <v>5153.04</v>
      </c>
      <c r="UW582" s="1">
        <v>5362.98</v>
      </c>
      <c r="UX582" s="1">
        <v>5572.92</v>
      </c>
      <c r="UY582" s="1">
        <v>5782.86</v>
      </c>
      <c r="UZ582" s="1">
        <v>5992.8</v>
      </c>
      <c r="VA582" s="1">
        <v>5992.8</v>
      </c>
      <c r="VB582" s="1">
        <v>6202.74</v>
      </c>
      <c r="VC582" s="1">
        <v>6359.57</v>
      </c>
      <c r="VD582" s="1">
        <v>6548.21</v>
      </c>
      <c r="VE582" s="1">
        <v>6736.85</v>
      </c>
      <c r="VF582" s="1">
        <v>6925.49</v>
      </c>
      <c r="VG582" s="1">
        <v>7114.13</v>
      </c>
      <c r="VH582" s="1">
        <v>7114.13</v>
      </c>
      <c r="VI582" s="1">
        <v>7398.19</v>
      </c>
      <c r="VJ582" s="1">
        <v>7682.26</v>
      </c>
      <c r="VK582" s="1">
        <v>7969.51</v>
      </c>
      <c r="VL582" s="1">
        <v>8256.75</v>
      </c>
      <c r="VM582" s="1">
        <v>8544</v>
      </c>
      <c r="VN582" s="1">
        <v>8831.25</v>
      </c>
      <c r="VO582" s="1">
        <v>8831.25</v>
      </c>
      <c r="VP582" s="1">
        <v>9095.26</v>
      </c>
      <c r="VQ582" s="1">
        <v>9336.0400000000009</v>
      </c>
      <c r="VR582" s="1">
        <v>9640.44</v>
      </c>
      <c r="VS582" s="1">
        <v>9944.83</v>
      </c>
      <c r="VT582" s="1">
        <v>10249.23</v>
      </c>
      <c r="VU582" s="1">
        <v>10553.62</v>
      </c>
      <c r="VV582" s="1">
        <v>10553.62</v>
      </c>
      <c r="VW582" s="1">
        <v>10991.62</v>
      </c>
      <c r="VX582" s="1">
        <v>11429.61</v>
      </c>
      <c r="VY582" s="1">
        <v>11873.96</v>
      </c>
      <c r="VZ582" s="1">
        <v>12318.32</v>
      </c>
      <c r="WA582" s="1">
        <v>12762.67</v>
      </c>
      <c r="WB582" s="1">
        <v>13207.02</v>
      </c>
      <c r="WC582" s="1">
        <v>13207.02</v>
      </c>
      <c r="WD582" s="1">
        <v>13618.19</v>
      </c>
      <c r="WE582" s="1">
        <v>14029.35</v>
      </c>
      <c r="WF582" s="1">
        <v>14599.55</v>
      </c>
      <c r="WG582" s="1">
        <v>15169.76</v>
      </c>
      <c r="WH582" s="1">
        <v>15739.97</v>
      </c>
      <c r="WI582" s="1">
        <v>16310.17</v>
      </c>
      <c r="WJ582" s="1">
        <v>16310.17</v>
      </c>
      <c r="WK582" s="1">
        <v>17033.060000000001</v>
      </c>
      <c r="WL582" s="1">
        <v>17755.95</v>
      </c>
      <c r="WM582" s="1">
        <v>18494.740000000002</v>
      </c>
      <c r="WN582" s="1">
        <v>19233.53</v>
      </c>
      <c r="WO582" s="1">
        <v>19972.32</v>
      </c>
      <c r="WP582" s="1">
        <v>20704.48</v>
      </c>
      <c r="WQ582" s="1">
        <v>20704.48</v>
      </c>
      <c r="WR582" s="1">
        <v>21429.99</v>
      </c>
      <c r="WS582" s="1">
        <v>22155.51</v>
      </c>
      <c r="WT582" s="1">
        <v>23103.68</v>
      </c>
      <c r="WU582" s="1">
        <v>24051.86</v>
      </c>
      <c r="WV582" s="1">
        <v>25000.04</v>
      </c>
      <c r="WW582" s="1">
        <v>25948.21</v>
      </c>
      <c r="WX582" s="1">
        <v>25948.21</v>
      </c>
      <c r="WY582" s="1">
        <v>26896.39</v>
      </c>
      <c r="WZ582" s="1">
        <v>27844.560000000001</v>
      </c>
      <c r="XA582" s="1">
        <v>28815.01</v>
      </c>
      <c r="XB582" s="1">
        <v>29785.45</v>
      </c>
      <c r="XC582" s="1">
        <v>30755.89</v>
      </c>
      <c r="XD582" s="1">
        <v>31719.7</v>
      </c>
      <c r="XE582" s="1">
        <v>31719.7</v>
      </c>
      <c r="XF582" s="1">
        <v>32683.5</v>
      </c>
      <c r="XG582" s="1">
        <v>33647.300000000003</v>
      </c>
      <c r="XH582" s="1">
        <v>34865.58</v>
      </c>
      <c r="XI582" s="1">
        <v>36083.85</v>
      </c>
      <c r="XJ582" s="1">
        <v>37305.300000000003</v>
      </c>
      <c r="XK582" s="1">
        <v>38526.76</v>
      </c>
      <c r="XL582" s="1">
        <v>38526.76</v>
      </c>
      <c r="XM582" s="1">
        <v>39595.53</v>
      </c>
      <c r="XN582" s="1">
        <v>40664.300000000003</v>
      </c>
      <c r="XO582" s="1">
        <v>41758.519999999997</v>
      </c>
      <c r="XP582" s="1">
        <v>42852.74</v>
      </c>
      <c r="XQ582" s="1">
        <v>43946.96</v>
      </c>
      <c r="XR582" s="1">
        <v>45041.18</v>
      </c>
      <c r="XS582" s="1">
        <v>45041.18</v>
      </c>
      <c r="XT582" s="1">
        <v>46135.4</v>
      </c>
      <c r="XU582" s="1">
        <v>47229.62</v>
      </c>
      <c r="XV582" s="1">
        <v>48323.839999999997</v>
      </c>
      <c r="XW582" s="1">
        <v>49418.06</v>
      </c>
      <c r="XX582" s="1">
        <v>50518.64</v>
      </c>
      <c r="XY582" s="1">
        <v>51619.22</v>
      </c>
      <c r="XZ582" s="1">
        <v>51619.22</v>
      </c>
      <c r="YA582" s="1">
        <v>52586.21</v>
      </c>
      <c r="YB582" s="1">
        <v>53553.19</v>
      </c>
      <c r="YC582" s="1">
        <v>54520.18</v>
      </c>
      <c r="YD582" s="1">
        <v>55487.16</v>
      </c>
      <c r="YE582" s="1">
        <v>56454.15</v>
      </c>
      <c r="YF582" s="1">
        <v>57421.13</v>
      </c>
      <c r="YG582" s="1">
        <v>57421.13</v>
      </c>
      <c r="YH582" s="1">
        <v>58388.12</v>
      </c>
      <c r="YI582" s="1">
        <v>59355.1</v>
      </c>
      <c r="YJ582" s="1">
        <v>60067.62</v>
      </c>
      <c r="YK582" s="1">
        <v>60780.13</v>
      </c>
      <c r="YL582" s="1">
        <v>61508.55</v>
      </c>
      <c r="YM582" s="1">
        <v>62236.97</v>
      </c>
      <c r="YN582" s="1">
        <v>62236.97</v>
      </c>
      <c r="YO582" s="1">
        <v>62869.96</v>
      </c>
      <c r="YP582" s="1">
        <v>63502.96</v>
      </c>
      <c r="YQ582" s="1">
        <v>64110.5</v>
      </c>
      <c r="YR582" s="1">
        <v>64718.05</v>
      </c>
      <c r="YS582" s="1">
        <v>65325.599999999999</v>
      </c>
      <c r="YT582" s="1">
        <v>65933.14</v>
      </c>
      <c r="YU582" s="1">
        <v>65933.14</v>
      </c>
      <c r="YV582" s="1">
        <v>66540.69</v>
      </c>
      <c r="YW582" s="1">
        <v>67148.240000000005</v>
      </c>
      <c r="YX582" s="1">
        <v>67533.119999999995</v>
      </c>
      <c r="YY582" s="1">
        <v>67918.009999999995</v>
      </c>
      <c r="YZ582" s="1">
        <v>67918.009999999995</v>
      </c>
      <c r="ZA582" s="1">
        <v>68325.16</v>
      </c>
      <c r="ZB582" s="1">
        <v>68325.16</v>
      </c>
      <c r="ZC582" s="1">
        <v>68732.31</v>
      </c>
      <c r="ZD582" s="1">
        <v>69101.289999999994</v>
      </c>
      <c r="ZE582" s="1">
        <v>69470.27</v>
      </c>
      <c r="ZF582" s="1">
        <v>69816.990000000005</v>
      </c>
      <c r="ZG582" s="1">
        <v>70163.7</v>
      </c>
      <c r="ZH582" s="1">
        <v>70510.42</v>
      </c>
      <c r="ZI582" s="1">
        <v>70510.42</v>
      </c>
      <c r="ZJ582" s="1">
        <v>70857.13</v>
      </c>
      <c r="ZK582" s="1">
        <v>70857.13</v>
      </c>
      <c r="ZL582" s="1">
        <v>71203.850000000006</v>
      </c>
      <c r="ZM582" s="1">
        <v>71550.559999999998</v>
      </c>
      <c r="ZN582" s="1">
        <v>71738.23</v>
      </c>
      <c r="ZO582" s="1">
        <v>71925.899999999994</v>
      </c>
      <c r="ZP582" s="1">
        <v>71925.899999999994</v>
      </c>
      <c r="ZQ582" s="1">
        <v>72139.02</v>
      </c>
      <c r="ZR582" s="1">
        <v>72352.14</v>
      </c>
      <c r="ZS582" s="1">
        <v>72546.17</v>
      </c>
      <c r="ZT582" s="1">
        <v>72740.210000000006</v>
      </c>
      <c r="ZU582" s="1">
        <v>72918.33</v>
      </c>
      <c r="ZV582" s="1">
        <v>73096.460000000006</v>
      </c>
      <c r="ZW582" s="1">
        <v>73096.460000000006</v>
      </c>
      <c r="ZX582" s="1">
        <v>73274.59</v>
      </c>
      <c r="ZY582" s="1">
        <v>73452.72</v>
      </c>
      <c r="ZZ582" s="1">
        <v>73630.850000000006</v>
      </c>
      <c r="AAA582" s="1">
        <v>73808.98</v>
      </c>
      <c r="AAB582" s="1">
        <v>73923.490000000005</v>
      </c>
      <c r="AAC582" s="1">
        <v>74038</v>
      </c>
      <c r="AAD582" s="1">
        <v>74038</v>
      </c>
      <c r="AAE582" s="1">
        <v>74152.509999999995</v>
      </c>
      <c r="AAF582" s="1">
        <v>74267.02</v>
      </c>
      <c r="AAG582" s="1">
        <v>74381.539999999994</v>
      </c>
      <c r="AAH582" s="1">
        <v>74496.05</v>
      </c>
      <c r="AAI582" s="1">
        <v>74604.2</v>
      </c>
      <c r="AAJ582" s="1">
        <v>74712.350000000006</v>
      </c>
      <c r="AAK582" s="1">
        <v>74712.350000000006</v>
      </c>
      <c r="AAL582" s="1">
        <v>74820.5</v>
      </c>
      <c r="AAM582" s="1">
        <v>74928.649999999994</v>
      </c>
      <c r="AAN582" s="1">
        <v>75036.789999999994</v>
      </c>
      <c r="AAO582" s="1">
        <v>75144.94</v>
      </c>
      <c r="AAP582" s="1">
        <v>75221.289999999994</v>
      </c>
      <c r="AAQ582" s="1">
        <v>75297.63</v>
      </c>
      <c r="AAR582" s="1">
        <v>75297.63</v>
      </c>
      <c r="AAS582" s="1">
        <v>75348.52</v>
      </c>
      <c r="AAT582" s="1">
        <v>75399.41</v>
      </c>
      <c r="AAU582" s="1">
        <v>75450.31</v>
      </c>
      <c r="AAV582" s="1">
        <v>75501.2</v>
      </c>
      <c r="AAW582" s="1">
        <v>75548.92</v>
      </c>
      <c r="AAX582" s="1">
        <v>75596.63</v>
      </c>
      <c r="AAY582" s="1">
        <v>75596.63</v>
      </c>
      <c r="AAZ582" s="1">
        <v>75644.34</v>
      </c>
      <c r="ABA582" s="1">
        <v>75692.05</v>
      </c>
      <c r="ABB582" s="1">
        <v>75739.77</v>
      </c>
      <c r="ABC582" s="1">
        <v>75787.48</v>
      </c>
      <c r="ABD582" s="1">
        <v>75835.19</v>
      </c>
      <c r="ABE582" s="1">
        <v>75882.91</v>
      </c>
      <c r="ABF582" s="1">
        <v>75882.91</v>
      </c>
      <c r="ABG582" s="1">
        <v>75898.17</v>
      </c>
      <c r="ABH582" s="1">
        <v>75913.440000000002</v>
      </c>
      <c r="ABI582" s="1">
        <v>75928.710000000006</v>
      </c>
      <c r="ABJ582" s="1">
        <v>75943.98</v>
      </c>
      <c r="ABK582" s="1">
        <v>75959.25</v>
      </c>
      <c r="ABL582" s="1">
        <v>75974.52</v>
      </c>
      <c r="ABM582" s="1">
        <v>75974.52</v>
      </c>
      <c r="ABN582" s="1">
        <v>75989.78</v>
      </c>
      <c r="ABO582" s="1">
        <v>76005.05</v>
      </c>
      <c r="ABP582" s="1">
        <v>76020.320000000007</v>
      </c>
      <c r="ABQ582" s="1">
        <v>76035.59</v>
      </c>
      <c r="ABR582" s="1">
        <v>76050.86</v>
      </c>
      <c r="ABS582" s="1">
        <v>76066.12</v>
      </c>
      <c r="ABT582" s="1">
        <v>76066.12</v>
      </c>
      <c r="ABU582" s="1">
        <v>76081.39</v>
      </c>
      <c r="ABV582" s="1">
        <v>76096.66</v>
      </c>
      <c r="ABW582" s="1">
        <v>76111.929999999993</v>
      </c>
      <c r="ABX582" s="1">
        <v>76127.199999999997</v>
      </c>
      <c r="ABY582" s="1">
        <v>76142.47</v>
      </c>
      <c r="ABZ582" s="1">
        <v>76157.73</v>
      </c>
      <c r="ACA582" s="1">
        <v>76157.73</v>
      </c>
      <c r="ACB582" s="1">
        <v>76173</v>
      </c>
      <c r="ACC582" s="1">
        <v>76188.27</v>
      </c>
      <c r="ACD582" s="1">
        <v>76194</v>
      </c>
      <c r="ACE582" s="1">
        <v>76199.72</v>
      </c>
      <c r="ACF582" s="1">
        <v>76205.45</v>
      </c>
      <c r="ACG582" s="1">
        <v>76211.17</v>
      </c>
      <c r="ACH582" s="1">
        <v>76211.17</v>
      </c>
      <c r="ACI582" s="1">
        <v>76216.899999999994</v>
      </c>
      <c r="ACJ582" s="1">
        <v>76222.62</v>
      </c>
      <c r="ACK582" s="1">
        <v>76222.62</v>
      </c>
      <c r="ACL582" s="1">
        <v>76232.17</v>
      </c>
      <c r="ACM582" s="1">
        <v>76241.710000000006</v>
      </c>
      <c r="ACN582" s="1">
        <v>76251.25</v>
      </c>
      <c r="ACO582" s="1">
        <v>76251.25</v>
      </c>
      <c r="ACP582" s="1">
        <v>76260.789999999994</v>
      </c>
      <c r="ACQ582" s="1">
        <v>76270.34</v>
      </c>
      <c r="ACR582" s="1">
        <v>76279.88</v>
      </c>
      <c r="ACS582" s="1">
        <v>76289.42</v>
      </c>
      <c r="ACT582" s="1">
        <v>76298.960000000006</v>
      </c>
      <c r="ACU582" s="1">
        <v>76304.69</v>
      </c>
      <c r="ACV582" s="1">
        <v>76304.69</v>
      </c>
      <c r="ACW582" s="1">
        <v>76307.87</v>
      </c>
      <c r="ACX582" s="1">
        <v>76311.05</v>
      </c>
      <c r="ACY582" s="1">
        <v>76314.23</v>
      </c>
      <c r="ACZ582" s="1">
        <v>76317.41</v>
      </c>
      <c r="ADA582" s="1">
        <v>76320.59</v>
      </c>
      <c r="ADB582" s="1">
        <v>76323.78</v>
      </c>
      <c r="ADC582" s="1">
        <v>76323.78</v>
      </c>
      <c r="ADD582" s="1">
        <v>76326.960000000006</v>
      </c>
      <c r="ADE582" s="1">
        <v>76330.14</v>
      </c>
      <c r="ADF582" s="1">
        <v>76333.320000000007</v>
      </c>
      <c r="ADG582" s="1">
        <v>76336.5</v>
      </c>
      <c r="ADH582" s="1">
        <v>76339.679999999993</v>
      </c>
      <c r="ADI582" s="1">
        <v>76340.95</v>
      </c>
      <c r="ADJ582" s="1">
        <v>76340.95</v>
      </c>
      <c r="ADK582" s="1">
        <v>76340.95</v>
      </c>
      <c r="ADL582" s="1">
        <v>76340.95</v>
      </c>
      <c r="ADM582" s="1">
        <v>76340.95</v>
      </c>
      <c r="ADN582" s="1">
        <v>76340.95</v>
      </c>
      <c r="ADO582" s="1">
        <v>76340.95</v>
      </c>
      <c r="ADP582" s="1">
        <v>76340.95</v>
      </c>
      <c r="ADQ582" s="1">
        <v>76340.95</v>
      </c>
      <c r="ADR582" s="1">
        <v>76340.95</v>
      </c>
      <c r="ADS582" s="1">
        <v>76340.95</v>
      </c>
      <c r="ADT582" s="1">
        <v>76340.95</v>
      </c>
      <c r="ADU582" s="1">
        <v>76340.95</v>
      </c>
      <c r="ADV582" s="1">
        <v>76340.95</v>
      </c>
      <c r="ADW582" s="1">
        <v>76340.95</v>
      </c>
      <c r="ADX582" s="1">
        <v>76340.95</v>
      </c>
      <c r="ADY582" s="1">
        <v>76340.95</v>
      </c>
      <c r="ADZ582" s="1">
        <v>76340.95</v>
      </c>
      <c r="AEA582" s="1">
        <v>76340.95</v>
      </c>
      <c r="AEB582" s="1">
        <v>76340.95</v>
      </c>
      <c r="AEC582" s="1">
        <v>76340.95</v>
      </c>
      <c r="AED582" s="1">
        <v>76340.95</v>
      </c>
      <c r="AEE582" s="1">
        <v>76340.95</v>
      </c>
      <c r="AEF582" s="1">
        <v>76340.95</v>
      </c>
      <c r="AEG582" s="1">
        <v>76340.95</v>
      </c>
      <c r="AEH582" s="1">
        <v>76340.95</v>
      </c>
      <c r="AEI582" s="1">
        <v>76340.95</v>
      </c>
      <c r="AEJ582" s="1">
        <v>76340.95</v>
      </c>
      <c r="AEK582" s="1">
        <v>76340.95</v>
      </c>
      <c r="AEL582" s="1">
        <v>76340.95</v>
      </c>
      <c r="AEM582" s="1">
        <v>76340.95</v>
      </c>
      <c r="AEN582" s="1">
        <v>76340.95</v>
      </c>
      <c r="AEO582" s="1">
        <v>76340.95</v>
      </c>
      <c r="AEP582" s="1">
        <v>76340.95</v>
      </c>
      <c r="AEQ582" s="1">
        <v>76340.95</v>
      </c>
      <c r="AER582" s="1">
        <v>76340.95</v>
      </c>
      <c r="AES582" s="1">
        <v>76340.95</v>
      </c>
      <c r="AET582" s="1">
        <v>76340.95</v>
      </c>
      <c r="AEU582" s="1">
        <v>76340.95</v>
      </c>
      <c r="AEV582" s="1">
        <v>76340.95</v>
      </c>
      <c r="AEW582" s="1">
        <v>76340.95</v>
      </c>
      <c r="AEX582" s="1">
        <v>76340.95</v>
      </c>
      <c r="AEY582" s="1">
        <v>76340.95</v>
      </c>
      <c r="AEZ582" s="1">
        <v>76340.95</v>
      </c>
      <c r="AFA582" s="1">
        <v>76340.95</v>
      </c>
      <c r="AFB582" s="1">
        <v>76340.95</v>
      </c>
      <c r="AFC582" s="1">
        <v>76340.95</v>
      </c>
      <c r="AFD582" s="1">
        <v>76340.95</v>
      </c>
      <c r="AFE582" s="1">
        <v>76340.95</v>
      </c>
      <c r="AFF582" s="1">
        <v>76340.95</v>
      </c>
      <c r="AFG582" s="1">
        <v>76340.95</v>
      </c>
      <c r="AFH582" s="1">
        <v>76340.95</v>
      </c>
      <c r="AFI582" s="1">
        <v>76340.95</v>
      </c>
      <c r="AFJ582" s="1">
        <v>76340.95</v>
      </c>
      <c r="AFK582" s="1">
        <v>76340.95</v>
      </c>
      <c r="AFL582" s="1">
        <v>76340.95</v>
      </c>
      <c r="AFM582" s="1">
        <v>76340.95</v>
      </c>
      <c r="AFN582" s="1">
        <v>76340.95</v>
      </c>
      <c r="AFO582" s="1">
        <v>76340.95</v>
      </c>
      <c r="AFP582" s="1">
        <v>76340.95</v>
      </c>
      <c r="AFQ582" s="1">
        <v>76340.95</v>
      </c>
      <c r="AFR582" s="1">
        <v>76340.95</v>
      </c>
      <c r="AFS582" s="1">
        <v>76340.95</v>
      </c>
      <c r="AFT582" s="1">
        <v>76340.95</v>
      </c>
      <c r="AFU582" s="1">
        <v>76340.95</v>
      </c>
      <c r="AFV582" s="1">
        <v>76340.95</v>
      </c>
      <c r="AFW582" s="1">
        <v>76340.95</v>
      </c>
      <c r="AFX582" s="1">
        <v>76340.95</v>
      </c>
      <c r="AFY582" s="1">
        <v>76340.95</v>
      </c>
      <c r="AFZ582" s="1">
        <v>76340.95</v>
      </c>
      <c r="AGA582" s="1">
        <v>76340.95</v>
      </c>
      <c r="AGB582" s="1">
        <v>76340.95</v>
      </c>
      <c r="AGC582" s="1">
        <v>76340.95</v>
      </c>
      <c r="AGD582" s="1">
        <v>76340.95</v>
      </c>
      <c r="AGE582" s="1">
        <v>76340.95</v>
      </c>
      <c r="AGF582" s="1">
        <v>76340.95</v>
      </c>
      <c r="AGG582" s="1">
        <v>76340.95</v>
      </c>
      <c r="AGH582" s="1">
        <v>76340.95</v>
      </c>
      <c r="AGI582" s="1">
        <v>76340.95</v>
      </c>
      <c r="AGJ582" s="1">
        <v>76340.95</v>
      </c>
      <c r="AGK582" s="1">
        <v>76340.95</v>
      </c>
      <c r="AGL582" s="1">
        <v>76340.95</v>
      </c>
      <c r="AGM582" s="1">
        <v>76340.95</v>
      </c>
      <c r="AGN582" s="1">
        <v>76340.95</v>
      </c>
      <c r="AGO582" s="1">
        <v>76340.95</v>
      </c>
      <c r="AGP582" s="1">
        <v>76340.95</v>
      </c>
      <c r="AGQ582" s="1">
        <v>76340.95</v>
      </c>
      <c r="AGR582" s="1">
        <v>76340.95</v>
      </c>
      <c r="AGS582" s="1">
        <v>76340.95</v>
      </c>
      <c r="AGT582" s="1">
        <v>76340.95</v>
      </c>
      <c r="AGU582" s="1">
        <v>76340.95</v>
      </c>
      <c r="AGV582" s="1">
        <v>76340.95</v>
      </c>
      <c r="AGW582" s="1">
        <v>76340.95</v>
      </c>
      <c r="AGX582" s="1">
        <v>76340.95</v>
      </c>
      <c r="AGY582" s="1">
        <v>76340.95</v>
      </c>
      <c r="AGZ582" s="1">
        <v>76340.95</v>
      </c>
      <c r="AHA582" s="1">
        <v>76340.95</v>
      </c>
      <c r="AHB582" s="1">
        <v>76340.95</v>
      </c>
      <c r="AHC582" s="1">
        <v>76340.95</v>
      </c>
      <c r="AHD582" s="1">
        <v>76340.95</v>
      </c>
      <c r="AHE582" s="1">
        <v>76340.95</v>
      </c>
      <c r="AHF582" s="1">
        <v>76340.95</v>
      </c>
      <c r="AHG582" s="1">
        <v>76340.95</v>
      </c>
      <c r="AHH582" s="1">
        <v>76340.95</v>
      </c>
      <c r="AHI582" s="1">
        <v>76340.95</v>
      </c>
      <c r="AHJ582" s="1">
        <v>76340.95</v>
      </c>
      <c r="AHK582" s="1">
        <v>76340.95</v>
      </c>
      <c r="AHL582" s="1">
        <v>76340.95</v>
      </c>
      <c r="AHM582" s="1">
        <v>76340.95</v>
      </c>
      <c r="AHN582" s="1">
        <v>76340.95</v>
      </c>
      <c r="AHO582" s="1">
        <v>76340.95</v>
      </c>
      <c r="AHP582" s="1">
        <v>76340.95</v>
      </c>
      <c r="AHQ582" s="1">
        <v>76340.95</v>
      </c>
    </row>
    <row r="583" spans="1:901" x14ac:dyDescent="0.3">
      <c r="A583" s="1">
        <v>583</v>
      </c>
      <c r="B583" s="16" t="s">
        <v>1164</v>
      </c>
      <c r="D583" s="14">
        <v>45472</v>
      </c>
      <c r="E583" s="14" t="s">
        <v>935</v>
      </c>
      <c r="F583" s="1">
        <v>75336.05</v>
      </c>
      <c r="G583" s="1">
        <f t="shared" si="9"/>
        <v>76340.95</v>
      </c>
      <c r="H583" s="1" t="str">
        <f>IFERROR(VLOOKUP(B583,PMS!$A$1:$G$2968,7,FALSE),"")</f>
        <v/>
      </c>
      <c r="I583" s="1" t="str">
        <f>IFERROR(VLOOKUP(B583,PMS!$A$1:$AE$2968,31,FALSE),"")</f>
        <v/>
      </c>
      <c r="RV583" s="1">
        <v>6.64</v>
      </c>
      <c r="RW583" s="1">
        <v>13.28</v>
      </c>
      <c r="RX583" s="1">
        <v>19.920000000000002</v>
      </c>
      <c r="RY583" s="1">
        <v>26.55</v>
      </c>
      <c r="RZ583" s="1">
        <v>33.19</v>
      </c>
      <c r="SA583" s="1">
        <v>39.83</v>
      </c>
      <c r="SB583" s="1">
        <v>39.83</v>
      </c>
      <c r="SC583" s="1">
        <v>46.47</v>
      </c>
      <c r="SD583" s="1">
        <v>46.47</v>
      </c>
      <c r="SE583" s="1">
        <v>53.11</v>
      </c>
      <c r="SF583" s="1">
        <v>59.75</v>
      </c>
      <c r="SG583" s="1">
        <v>66.38</v>
      </c>
      <c r="SH583" s="1">
        <v>73.02</v>
      </c>
      <c r="SI583" s="1">
        <v>73.02</v>
      </c>
      <c r="SJ583" s="1">
        <v>86.3</v>
      </c>
      <c r="SK583" s="1">
        <v>106.21</v>
      </c>
      <c r="SL583" s="1">
        <v>126.13</v>
      </c>
      <c r="SM583" s="1">
        <v>126.13</v>
      </c>
      <c r="SN583" s="1">
        <v>126.13</v>
      </c>
      <c r="SO583" s="1">
        <v>146.04</v>
      </c>
      <c r="SP583" s="1">
        <v>146.04</v>
      </c>
      <c r="SQ583" s="1">
        <v>165.96</v>
      </c>
      <c r="SR583" s="1">
        <v>185.87</v>
      </c>
      <c r="SS583" s="1">
        <v>205.79</v>
      </c>
      <c r="ST583" s="1">
        <v>225.71</v>
      </c>
      <c r="SU583" s="1">
        <v>245.62</v>
      </c>
      <c r="SV583" s="1">
        <v>265.54000000000002</v>
      </c>
      <c r="SW583" s="1">
        <v>265.54000000000002</v>
      </c>
      <c r="SX583" s="1">
        <v>285.45</v>
      </c>
      <c r="SY583" s="1">
        <v>305.37</v>
      </c>
      <c r="SZ583" s="1">
        <v>358.47</v>
      </c>
      <c r="TA583" s="1">
        <v>411.58</v>
      </c>
      <c r="TB583" s="1">
        <v>464.69</v>
      </c>
      <c r="TC583" s="1">
        <v>517.79</v>
      </c>
      <c r="TD583" s="1">
        <v>517.79</v>
      </c>
      <c r="TE583" s="1">
        <v>570.9</v>
      </c>
      <c r="TF583" s="1">
        <v>624.01</v>
      </c>
      <c r="TG583" s="1">
        <v>677.12</v>
      </c>
      <c r="TH583" s="1">
        <v>730.22</v>
      </c>
      <c r="TI583" s="1">
        <v>783.33</v>
      </c>
      <c r="TJ583" s="1">
        <v>836.44</v>
      </c>
      <c r="TK583" s="1">
        <v>836.44</v>
      </c>
      <c r="TL583" s="1">
        <v>889.54</v>
      </c>
      <c r="TM583" s="1">
        <v>965.88</v>
      </c>
      <c r="TN583" s="1">
        <v>1065.46</v>
      </c>
      <c r="TO583" s="1">
        <v>1165.04</v>
      </c>
      <c r="TP583" s="1">
        <v>1264.6099999999999</v>
      </c>
      <c r="TQ583" s="1">
        <v>1364.19</v>
      </c>
      <c r="TR583" s="1">
        <v>1364.19</v>
      </c>
      <c r="TS583" s="1">
        <v>1463.76</v>
      </c>
      <c r="TT583" s="1">
        <v>1563.34</v>
      </c>
      <c r="TU583" s="1">
        <v>1662.92</v>
      </c>
      <c r="TV583" s="1">
        <v>1762.49</v>
      </c>
      <c r="TW583" s="1">
        <v>1862.07</v>
      </c>
      <c r="TX583" s="1">
        <v>1961.64</v>
      </c>
      <c r="TY583" s="1">
        <v>1961.64</v>
      </c>
      <c r="TZ583" s="1">
        <v>2061.2199999999998</v>
      </c>
      <c r="UA583" s="1">
        <v>2213.9</v>
      </c>
      <c r="UB583" s="1">
        <v>2366.58</v>
      </c>
      <c r="UC583" s="1">
        <v>2519.27</v>
      </c>
      <c r="UD583" s="1">
        <v>2671.95</v>
      </c>
      <c r="UE583" s="1">
        <v>2843.72</v>
      </c>
      <c r="UF583" s="1">
        <v>2843.72</v>
      </c>
      <c r="UG583" s="1">
        <v>3015.49</v>
      </c>
      <c r="UH583" s="1">
        <v>3187.25</v>
      </c>
      <c r="UI583" s="1">
        <v>3359.02</v>
      </c>
      <c r="UJ583" s="1">
        <v>3530.79</v>
      </c>
      <c r="UK583" s="1">
        <v>3702.56</v>
      </c>
      <c r="UL583" s="1">
        <v>3874.33</v>
      </c>
      <c r="UM583" s="1">
        <v>3874.33</v>
      </c>
      <c r="UN583" s="1">
        <v>4046.09</v>
      </c>
      <c r="UO583" s="1">
        <v>4217.8599999999997</v>
      </c>
      <c r="UP583" s="1">
        <v>4389.63</v>
      </c>
      <c r="UQ583" s="1">
        <v>4561.3999999999996</v>
      </c>
      <c r="UR583" s="1">
        <v>4733.17</v>
      </c>
      <c r="US583" s="1">
        <v>4943.1000000000004</v>
      </c>
      <c r="UT583" s="1">
        <v>4943.1000000000004</v>
      </c>
      <c r="UU583" s="1">
        <v>5153.04</v>
      </c>
      <c r="UV583" s="1">
        <v>5153.04</v>
      </c>
      <c r="UW583" s="1">
        <v>5362.98</v>
      </c>
      <c r="UX583" s="1">
        <v>5572.92</v>
      </c>
      <c r="UY583" s="1">
        <v>5782.86</v>
      </c>
      <c r="UZ583" s="1">
        <v>5992.8</v>
      </c>
      <c r="VA583" s="1">
        <v>5992.8</v>
      </c>
      <c r="VB583" s="1">
        <v>6202.74</v>
      </c>
      <c r="VC583" s="1">
        <v>6359.57</v>
      </c>
      <c r="VD583" s="1">
        <v>6548.21</v>
      </c>
      <c r="VE583" s="1">
        <v>6736.85</v>
      </c>
      <c r="VF583" s="1">
        <v>6925.49</v>
      </c>
      <c r="VG583" s="1">
        <v>7114.13</v>
      </c>
      <c r="VH583" s="1">
        <v>7114.13</v>
      </c>
      <c r="VI583" s="1">
        <v>7398.19</v>
      </c>
      <c r="VJ583" s="1">
        <v>7682.26</v>
      </c>
      <c r="VK583" s="1">
        <v>7969.51</v>
      </c>
      <c r="VL583" s="1">
        <v>8256.75</v>
      </c>
      <c r="VM583" s="1">
        <v>8544</v>
      </c>
      <c r="VN583" s="1">
        <v>8831.25</v>
      </c>
      <c r="VO583" s="1">
        <v>8831.25</v>
      </c>
      <c r="VP583" s="1">
        <v>9095.26</v>
      </c>
      <c r="VQ583" s="1">
        <v>9336.0400000000009</v>
      </c>
      <c r="VR583" s="1">
        <v>9640.44</v>
      </c>
      <c r="VS583" s="1">
        <v>9944.83</v>
      </c>
      <c r="VT583" s="1">
        <v>10249.23</v>
      </c>
      <c r="VU583" s="1">
        <v>10553.62</v>
      </c>
      <c r="VV583" s="1">
        <v>10553.62</v>
      </c>
      <c r="VW583" s="1">
        <v>10991.62</v>
      </c>
      <c r="VX583" s="1">
        <v>11429.61</v>
      </c>
      <c r="VY583" s="1">
        <v>11873.96</v>
      </c>
      <c r="VZ583" s="1">
        <v>12318.32</v>
      </c>
      <c r="WA583" s="1">
        <v>12762.67</v>
      </c>
      <c r="WB583" s="1">
        <v>13207.02</v>
      </c>
      <c r="WC583" s="1">
        <v>13207.02</v>
      </c>
      <c r="WD583" s="1">
        <v>13618.19</v>
      </c>
      <c r="WE583" s="1">
        <v>14029.35</v>
      </c>
      <c r="WF583" s="1">
        <v>14599.55</v>
      </c>
      <c r="WG583" s="1">
        <v>15169.76</v>
      </c>
      <c r="WH583" s="1">
        <v>15739.97</v>
      </c>
      <c r="WI583" s="1">
        <v>16310.17</v>
      </c>
      <c r="WJ583" s="1">
        <v>16310.17</v>
      </c>
      <c r="WK583" s="1">
        <v>17033.060000000001</v>
      </c>
      <c r="WL583" s="1">
        <v>17755.95</v>
      </c>
      <c r="WM583" s="1">
        <v>18494.740000000002</v>
      </c>
      <c r="WN583" s="1">
        <v>19233.53</v>
      </c>
      <c r="WO583" s="1">
        <v>19972.32</v>
      </c>
      <c r="WP583" s="1">
        <v>20704.48</v>
      </c>
      <c r="WQ583" s="1">
        <v>20704.48</v>
      </c>
      <c r="WR583" s="1">
        <v>21429.99</v>
      </c>
      <c r="WS583" s="1">
        <v>22155.51</v>
      </c>
      <c r="WT583" s="1">
        <v>23103.68</v>
      </c>
      <c r="WU583" s="1">
        <v>24051.86</v>
      </c>
      <c r="WV583" s="1">
        <v>25000.04</v>
      </c>
      <c r="WW583" s="1">
        <v>25948.21</v>
      </c>
      <c r="WX583" s="1">
        <v>25948.21</v>
      </c>
      <c r="WY583" s="1">
        <v>26896.39</v>
      </c>
      <c r="WZ583" s="1">
        <v>27844.560000000001</v>
      </c>
      <c r="XA583" s="1">
        <v>28815.01</v>
      </c>
      <c r="XB583" s="1">
        <v>29785.45</v>
      </c>
      <c r="XC583" s="1">
        <v>30755.89</v>
      </c>
      <c r="XD583" s="1">
        <v>31719.7</v>
      </c>
      <c r="XE583" s="1">
        <v>31719.7</v>
      </c>
      <c r="XF583" s="1">
        <v>32683.5</v>
      </c>
      <c r="XG583" s="1">
        <v>33647.300000000003</v>
      </c>
      <c r="XH583" s="1">
        <v>34865.58</v>
      </c>
      <c r="XI583" s="1">
        <v>36083.85</v>
      </c>
      <c r="XJ583" s="1">
        <v>37305.300000000003</v>
      </c>
      <c r="XK583" s="1">
        <v>38526.76</v>
      </c>
      <c r="XL583" s="1">
        <v>38526.76</v>
      </c>
      <c r="XM583" s="1">
        <v>39595.53</v>
      </c>
      <c r="XN583" s="1">
        <v>40664.300000000003</v>
      </c>
      <c r="XO583" s="1">
        <v>41758.519999999997</v>
      </c>
      <c r="XP583" s="1">
        <v>42852.74</v>
      </c>
      <c r="XQ583" s="1">
        <v>43946.96</v>
      </c>
      <c r="XR583" s="1">
        <v>45041.18</v>
      </c>
      <c r="XS583" s="1">
        <v>45041.18</v>
      </c>
      <c r="XT583" s="1">
        <v>46135.4</v>
      </c>
      <c r="XU583" s="1">
        <v>47229.62</v>
      </c>
      <c r="XV583" s="1">
        <v>48323.839999999997</v>
      </c>
      <c r="XW583" s="1">
        <v>49418.06</v>
      </c>
      <c r="XX583" s="1">
        <v>50518.64</v>
      </c>
      <c r="XY583" s="1">
        <v>51619.22</v>
      </c>
      <c r="XZ583" s="1">
        <v>51619.22</v>
      </c>
      <c r="YA583" s="1">
        <v>52586.21</v>
      </c>
      <c r="YB583" s="1">
        <v>53553.19</v>
      </c>
      <c r="YC583" s="1">
        <v>54520.18</v>
      </c>
      <c r="YD583" s="1">
        <v>55487.16</v>
      </c>
      <c r="YE583" s="1">
        <v>56454.15</v>
      </c>
      <c r="YF583" s="1">
        <v>57421.13</v>
      </c>
      <c r="YG583" s="1">
        <v>57421.13</v>
      </c>
      <c r="YH583" s="1">
        <v>58388.12</v>
      </c>
      <c r="YI583" s="1">
        <v>59355.1</v>
      </c>
      <c r="YJ583" s="1">
        <v>60067.62</v>
      </c>
      <c r="YK583" s="1">
        <v>60780.13</v>
      </c>
      <c r="YL583" s="1">
        <v>61508.55</v>
      </c>
      <c r="YM583" s="1">
        <v>62236.97</v>
      </c>
      <c r="YN583" s="1">
        <v>62236.97</v>
      </c>
      <c r="YO583" s="1">
        <v>62869.96</v>
      </c>
      <c r="YP583" s="1">
        <v>63502.96</v>
      </c>
      <c r="YQ583" s="1">
        <v>64110.5</v>
      </c>
      <c r="YR583" s="1">
        <v>64718.05</v>
      </c>
      <c r="YS583" s="1">
        <v>65325.599999999999</v>
      </c>
      <c r="YT583" s="1">
        <v>65933.14</v>
      </c>
      <c r="YU583" s="1">
        <v>65933.14</v>
      </c>
      <c r="YV583" s="1">
        <v>66540.69</v>
      </c>
      <c r="YW583" s="1">
        <v>67148.240000000005</v>
      </c>
      <c r="YX583" s="1">
        <v>67533.119999999995</v>
      </c>
      <c r="YY583" s="1">
        <v>67918.009999999995</v>
      </c>
      <c r="YZ583" s="1">
        <v>67918.009999999995</v>
      </c>
      <c r="ZA583" s="1">
        <v>68325.16</v>
      </c>
      <c r="ZB583" s="1">
        <v>68325.16</v>
      </c>
      <c r="ZC583" s="1">
        <v>68732.31</v>
      </c>
      <c r="ZD583" s="1">
        <v>69101.289999999994</v>
      </c>
      <c r="ZE583" s="1">
        <v>69470.27</v>
      </c>
      <c r="ZF583" s="1">
        <v>69816.990000000005</v>
      </c>
      <c r="ZG583" s="1">
        <v>70163.7</v>
      </c>
      <c r="ZH583" s="1">
        <v>70510.42</v>
      </c>
      <c r="ZI583" s="1">
        <v>70510.42</v>
      </c>
      <c r="ZJ583" s="1">
        <v>70857.13</v>
      </c>
      <c r="ZK583" s="1">
        <v>70857.13</v>
      </c>
      <c r="ZL583" s="1">
        <v>71203.850000000006</v>
      </c>
      <c r="ZM583" s="1">
        <v>71550.559999999998</v>
      </c>
      <c r="ZN583" s="1">
        <v>71738.23</v>
      </c>
      <c r="ZO583" s="1">
        <v>71925.899999999994</v>
      </c>
      <c r="ZP583" s="1">
        <v>71925.899999999994</v>
      </c>
      <c r="ZQ583" s="1">
        <v>72139.02</v>
      </c>
      <c r="ZR583" s="1">
        <v>72352.14</v>
      </c>
      <c r="ZS583" s="1">
        <v>72546.17</v>
      </c>
      <c r="ZT583" s="1">
        <v>72740.210000000006</v>
      </c>
      <c r="ZU583" s="1">
        <v>72918.33</v>
      </c>
      <c r="ZV583" s="1">
        <v>73096.460000000006</v>
      </c>
      <c r="ZW583" s="1">
        <v>73096.460000000006</v>
      </c>
      <c r="ZX583" s="1">
        <v>73274.59</v>
      </c>
      <c r="ZY583" s="1">
        <v>73452.72</v>
      </c>
      <c r="ZZ583" s="1">
        <v>73630.850000000006</v>
      </c>
      <c r="AAA583" s="1">
        <v>73808.98</v>
      </c>
      <c r="AAB583" s="1">
        <v>73923.490000000005</v>
      </c>
      <c r="AAC583" s="1">
        <v>74038</v>
      </c>
      <c r="AAD583" s="1">
        <v>74038</v>
      </c>
      <c r="AAE583" s="1">
        <v>74152.509999999995</v>
      </c>
      <c r="AAF583" s="1">
        <v>74267.02</v>
      </c>
      <c r="AAG583" s="1">
        <v>74381.539999999994</v>
      </c>
      <c r="AAH583" s="1">
        <v>74496.05</v>
      </c>
      <c r="AAI583" s="1">
        <v>74604.2</v>
      </c>
      <c r="AAJ583" s="1">
        <v>74712.350000000006</v>
      </c>
      <c r="AAK583" s="1">
        <v>74712.350000000006</v>
      </c>
      <c r="AAL583" s="1">
        <v>74820.5</v>
      </c>
      <c r="AAM583" s="1">
        <v>74928.649999999994</v>
      </c>
      <c r="AAN583" s="1">
        <v>75036.789999999994</v>
      </c>
      <c r="AAO583" s="1">
        <v>75144.94</v>
      </c>
      <c r="AAP583" s="1">
        <v>75221.289999999994</v>
      </c>
      <c r="AAQ583" s="1">
        <v>75297.63</v>
      </c>
      <c r="AAR583" s="1">
        <v>75297.63</v>
      </c>
      <c r="AAS583" s="1">
        <v>75348.52</v>
      </c>
      <c r="AAT583" s="1">
        <v>75399.41</v>
      </c>
      <c r="AAU583" s="1">
        <v>75450.31</v>
      </c>
      <c r="AAV583" s="1">
        <v>75501.2</v>
      </c>
      <c r="AAW583" s="1">
        <v>75548.92</v>
      </c>
      <c r="AAX583" s="1">
        <v>75596.63</v>
      </c>
      <c r="AAY583" s="1">
        <v>75596.63</v>
      </c>
      <c r="AAZ583" s="1">
        <v>75644.34</v>
      </c>
      <c r="ABA583" s="1">
        <v>75692.05</v>
      </c>
      <c r="ABB583" s="1">
        <v>75739.77</v>
      </c>
      <c r="ABC583" s="1">
        <v>75787.48</v>
      </c>
      <c r="ABD583" s="1">
        <v>75835.19</v>
      </c>
      <c r="ABE583" s="1">
        <v>75882.91</v>
      </c>
      <c r="ABF583" s="1">
        <v>75882.91</v>
      </c>
      <c r="ABG583" s="1">
        <v>75898.17</v>
      </c>
      <c r="ABH583" s="1">
        <v>75913.440000000002</v>
      </c>
      <c r="ABI583" s="1">
        <v>75928.710000000006</v>
      </c>
      <c r="ABJ583" s="1">
        <v>75943.98</v>
      </c>
      <c r="ABK583" s="1">
        <v>75959.25</v>
      </c>
      <c r="ABL583" s="1">
        <v>75974.52</v>
      </c>
      <c r="ABM583" s="1">
        <v>75974.52</v>
      </c>
      <c r="ABN583" s="1">
        <v>75989.78</v>
      </c>
      <c r="ABO583" s="1">
        <v>76005.05</v>
      </c>
      <c r="ABP583" s="1">
        <v>76020.320000000007</v>
      </c>
      <c r="ABQ583" s="1">
        <v>76035.59</v>
      </c>
      <c r="ABR583" s="1">
        <v>76050.86</v>
      </c>
      <c r="ABS583" s="1">
        <v>76066.12</v>
      </c>
      <c r="ABT583" s="1">
        <v>76066.12</v>
      </c>
      <c r="ABU583" s="1">
        <v>76081.39</v>
      </c>
      <c r="ABV583" s="1">
        <v>76096.66</v>
      </c>
      <c r="ABW583" s="1">
        <v>76111.929999999993</v>
      </c>
      <c r="ABX583" s="1">
        <v>76127.199999999997</v>
      </c>
      <c r="ABY583" s="1">
        <v>76142.47</v>
      </c>
      <c r="ABZ583" s="1">
        <v>76157.73</v>
      </c>
      <c r="ACA583" s="1">
        <v>76157.73</v>
      </c>
      <c r="ACB583" s="1">
        <v>76173</v>
      </c>
      <c r="ACC583" s="1">
        <v>76188.27</v>
      </c>
      <c r="ACD583" s="1">
        <v>76194</v>
      </c>
      <c r="ACE583" s="1">
        <v>76199.72</v>
      </c>
      <c r="ACF583" s="1">
        <v>76205.45</v>
      </c>
      <c r="ACG583" s="1">
        <v>76211.17</v>
      </c>
      <c r="ACH583" s="1">
        <v>76211.17</v>
      </c>
      <c r="ACI583" s="1">
        <v>76216.899999999994</v>
      </c>
      <c r="ACJ583" s="1">
        <v>76222.62</v>
      </c>
      <c r="ACK583" s="1">
        <v>76222.62</v>
      </c>
      <c r="ACL583" s="1">
        <v>76232.17</v>
      </c>
      <c r="ACM583" s="1">
        <v>76241.710000000006</v>
      </c>
      <c r="ACN583" s="1">
        <v>76251.25</v>
      </c>
      <c r="ACO583" s="1">
        <v>76251.25</v>
      </c>
      <c r="ACP583" s="1">
        <v>76260.789999999994</v>
      </c>
      <c r="ACQ583" s="1">
        <v>76270.34</v>
      </c>
      <c r="ACR583" s="1">
        <v>76279.88</v>
      </c>
      <c r="ACS583" s="1">
        <v>76289.42</v>
      </c>
      <c r="ACT583" s="1">
        <v>76298.960000000006</v>
      </c>
      <c r="ACU583" s="1">
        <v>76304.69</v>
      </c>
      <c r="ACV583" s="1">
        <v>76304.69</v>
      </c>
      <c r="ACW583" s="1">
        <v>76307.87</v>
      </c>
      <c r="ACX583" s="1">
        <v>76311.05</v>
      </c>
      <c r="ACY583" s="1">
        <v>76314.23</v>
      </c>
      <c r="ACZ583" s="1">
        <v>76317.41</v>
      </c>
      <c r="ADA583" s="1">
        <v>76320.59</v>
      </c>
      <c r="ADB583" s="1">
        <v>76323.78</v>
      </c>
      <c r="ADC583" s="1">
        <v>76323.78</v>
      </c>
      <c r="ADD583" s="1">
        <v>76326.960000000006</v>
      </c>
      <c r="ADE583" s="1">
        <v>76330.14</v>
      </c>
      <c r="ADF583" s="1">
        <v>76333.320000000007</v>
      </c>
      <c r="ADG583" s="1">
        <v>76336.5</v>
      </c>
      <c r="ADH583" s="1">
        <v>76339.679999999993</v>
      </c>
      <c r="ADI583" s="1">
        <v>76340.95</v>
      </c>
      <c r="ADJ583" s="1">
        <v>76340.95</v>
      </c>
      <c r="ADK583" s="1">
        <v>76340.95</v>
      </c>
      <c r="ADL583" s="1">
        <v>76340.95</v>
      </c>
      <c r="ADM583" s="1">
        <v>76340.95</v>
      </c>
      <c r="ADN583" s="1">
        <v>76340.95</v>
      </c>
      <c r="ADO583" s="1">
        <v>76340.95</v>
      </c>
      <c r="ADP583" s="1">
        <v>76340.95</v>
      </c>
      <c r="ADQ583" s="1">
        <v>76340.95</v>
      </c>
      <c r="ADR583" s="1">
        <v>76340.95</v>
      </c>
      <c r="ADS583" s="1">
        <v>76340.95</v>
      </c>
      <c r="ADT583" s="1">
        <v>76340.95</v>
      </c>
      <c r="ADU583" s="1">
        <v>76340.95</v>
      </c>
      <c r="ADV583" s="1">
        <v>76340.95</v>
      </c>
      <c r="ADW583" s="1">
        <v>76340.95</v>
      </c>
      <c r="ADX583" s="1">
        <v>76340.95</v>
      </c>
      <c r="ADY583" s="1">
        <v>76340.95</v>
      </c>
      <c r="ADZ583" s="1">
        <v>76340.95</v>
      </c>
      <c r="AEA583" s="1">
        <v>76340.95</v>
      </c>
      <c r="AEB583" s="1">
        <v>76340.95</v>
      </c>
      <c r="AEC583" s="1">
        <v>76340.95</v>
      </c>
      <c r="AED583" s="1">
        <v>76340.95</v>
      </c>
      <c r="AEE583" s="1">
        <v>76340.95</v>
      </c>
      <c r="AEF583" s="1">
        <v>76340.95</v>
      </c>
      <c r="AEG583" s="1">
        <v>76340.95</v>
      </c>
      <c r="AEH583" s="1">
        <v>76340.95</v>
      </c>
      <c r="AEI583" s="1">
        <v>76340.95</v>
      </c>
      <c r="AEJ583" s="1">
        <v>76340.95</v>
      </c>
      <c r="AEK583" s="1">
        <v>76340.95</v>
      </c>
      <c r="AEL583" s="1">
        <v>76340.95</v>
      </c>
      <c r="AEM583" s="1">
        <v>76340.95</v>
      </c>
      <c r="AEN583" s="1">
        <v>76340.95</v>
      </c>
      <c r="AEO583" s="1">
        <v>76340.95</v>
      </c>
      <c r="AEP583" s="1">
        <v>76340.95</v>
      </c>
      <c r="AEQ583" s="1">
        <v>76340.95</v>
      </c>
      <c r="AER583" s="1">
        <v>76340.95</v>
      </c>
      <c r="AES583" s="1">
        <v>76340.95</v>
      </c>
      <c r="AET583" s="1">
        <v>76340.95</v>
      </c>
      <c r="AEU583" s="1">
        <v>76340.95</v>
      </c>
      <c r="AEV583" s="1">
        <v>76340.95</v>
      </c>
      <c r="AEW583" s="1">
        <v>76340.95</v>
      </c>
      <c r="AEX583" s="1">
        <v>76340.95</v>
      </c>
      <c r="AEY583" s="1">
        <v>76340.95</v>
      </c>
      <c r="AEZ583" s="1">
        <v>76340.95</v>
      </c>
      <c r="AFA583" s="1">
        <v>76340.95</v>
      </c>
      <c r="AFB583" s="1">
        <v>76340.95</v>
      </c>
      <c r="AFC583" s="1">
        <v>76340.95</v>
      </c>
      <c r="AFD583" s="1">
        <v>76340.95</v>
      </c>
      <c r="AFE583" s="1">
        <v>76340.95</v>
      </c>
      <c r="AFF583" s="1">
        <v>76340.95</v>
      </c>
      <c r="AFG583" s="1">
        <v>76340.95</v>
      </c>
      <c r="AFH583" s="1">
        <v>76340.95</v>
      </c>
      <c r="AFI583" s="1">
        <v>76340.95</v>
      </c>
      <c r="AFJ583" s="1">
        <v>76340.95</v>
      </c>
      <c r="AFK583" s="1">
        <v>76340.95</v>
      </c>
      <c r="AFL583" s="1">
        <v>76340.95</v>
      </c>
      <c r="AFM583" s="1">
        <v>76340.95</v>
      </c>
      <c r="AFN583" s="1">
        <v>76340.95</v>
      </c>
      <c r="AFO583" s="1">
        <v>76340.95</v>
      </c>
      <c r="AFP583" s="1">
        <v>76340.95</v>
      </c>
      <c r="AFQ583" s="1">
        <v>76340.95</v>
      </c>
      <c r="AFR583" s="1">
        <v>76340.95</v>
      </c>
      <c r="AFS583" s="1">
        <v>76340.95</v>
      </c>
      <c r="AFT583" s="1">
        <v>76340.95</v>
      </c>
      <c r="AFU583" s="1">
        <v>76340.95</v>
      </c>
      <c r="AFV583" s="1">
        <v>76340.95</v>
      </c>
      <c r="AFW583" s="1">
        <v>76340.95</v>
      </c>
      <c r="AFX583" s="1">
        <v>76340.95</v>
      </c>
      <c r="AFY583" s="1">
        <v>76340.95</v>
      </c>
      <c r="AFZ583" s="1">
        <v>76340.95</v>
      </c>
      <c r="AGA583" s="1">
        <v>76340.95</v>
      </c>
      <c r="AGB583" s="1">
        <v>76340.95</v>
      </c>
      <c r="AGC583" s="1">
        <v>76340.95</v>
      </c>
      <c r="AGD583" s="1">
        <v>76340.95</v>
      </c>
      <c r="AGE583" s="1">
        <v>76340.95</v>
      </c>
      <c r="AGF583" s="1">
        <v>76340.95</v>
      </c>
      <c r="AGG583" s="1">
        <v>76340.95</v>
      </c>
      <c r="AGH583" s="1">
        <v>76340.95</v>
      </c>
      <c r="AGI583" s="1">
        <v>76340.95</v>
      </c>
      <c r="AGJ583" s="1">
        <v>76340.95</v>
      </c>
      <c r="AGK583" s="1">
        <v>76340.95</v>
      </c>
      <c r="AGL583" s="1">
        <v>76340.95</v>
      </c>
      <c r="AGM583" s="1">
        <v>76340.95</v>
      </c>
      <c r="AGN583" s="1">
        <v>76340.95</v>
      </c>
      <c r="AGO583" s="1">
        <v>76340.95</v>
      </c>
      <c r="AGP583" s="1">
        <v>76340.95</v>
      </c>
      <c r="AGQ583" s="1">
        <v>76340.95</v>
      </c>
      <c r="AGR583" s="1">
        <v>76340.95</v>
      </c>
      <c r="AGS583" s="1">
        <v>76340.95</v>
      </c>
      <c r="AGT583" s="1">
        <v>76340.95</v>
      </c>
      <c r="AGU583" s="1">
        <v>76340.95</v>
      </c>
      <c r="AGV583" s="1">
        <v>76340.95</v>
      </c>
      <c r="AGW583" s="1">
        <v>76340.95</v>
      </c>
      <c r="AGX583" s="1">
        <v>76340.95</v>
      </c>
      <c r="AGY583" s="1">
        <v>76340.95</v>
      </c>
      <c r="AGZ583" s="1">
        <v>76340.95</v>
      </c>
      <c r="AHA583" s="1">
        <v>76340.95</v>
      </c>
      <c r="AHB583" s="1">
        <v>76340.95</v>
      </c>
      <c r="AHC583" s="1">
        <v>76340.95</v>
      </c>
      <c r="AHD583" s="1">
        <v>76340.95</v>
      </c>
      <c r="AHE583" s="1">
        <v>76340.95</v>
      </c>
      <c r="AHF583" s="1">
        <v>76340.95</v>
      </c>
      <c r="AHG583" s="1">
        <v>76340.95</v>
      </c>
      <c r="AHH583" s="1">
        <v>76340.95</v>
      </c>
      <c r="AHI583" s="1">
        <v>76340.95</v>
      </c>
      <c r="AHJ583" s="1">
        <v>76340.95</v>
      </c>
      <c r="AHK583" s="1">
        <v>76340.95</v>
      </c>
      <c r="AHL583" s="1">
        <v>76340.95</v>
      </c>
      <c r="AHM583" s="1">
        <v>76340.95</v>
      </c>
      <c r="AHN583" s="1">
        <v>76340.95</v>
      </c>
      <c r="AHO583" s="1">
        <v>76340.95</v>
      </c>
      <c r="AHP583" s="1">
        <v>76340.95</v>
      </c>
      <c r="AHQ583" s="1">
        <v>76340.95</v>
      </c>
    </row>
    <row r="584" spans="1:901" x14ac:dyDescent="0.3">
      <c r="A584" s="1">
        <v>584</v>
      </c>
      <c r="B584" s="16" t="s">
        <v>1165</v>
      </c>
      <c r="C584" s="16" t="s">
        <v>1166</v>
      </c>
      <c r="D584" s="14">
        <v>45472</v>
      </c>
      <c r="E584" s="14">
        <v>45609</v>
      </c>
      <c r="F584" s="1">
        <v>7533.65</v>
      </c>
      <c r="G584" s="1">
        <f t="shared" si="9"/>
        <v>7634.14</v>
      </c>
      <c r="H584" s="1">
        <f>IFERROR(VLOOKUP(B584,PMS!$A$1:$G$2968,7,FALSE),"")</f>
        <v>0</v>
      </c>
      <c r="I584" s="1">
        <f>IFERROR(VLOOKUP(B584,PMS!$A$1:$AE$2968,31,FALSE),"")</f>
        <v>0</v>
      </c>
      <c r="RV584" s="1">
        <v>6.64</v>
      </c>
      <c r="RW584" s="1">
        <v>13.28</v>
      </c>
      <c r="RX584" s="1">
        <v>19.920000000000002</v>
      </c>
      <c r="RY584" s="1">
        <v>26.55</v>
      </c>
      <c r="RZ584" s="1">
        <v>33.19</v>
      </c>
      <c r="SA584" s="1">
        <v>39.83</v>
      </c>
      <c r="SB584" s="1">
        <v>39.83</v>
      </c>
      <c r="SC584" s="1">
        <v>46.47</v>
      </c>
      <c r="SD584" s="1">
        <v>46.47</v>
      </c>
      <c r="SE584" s="1">
        <v>53.11</v>
      </c>
      <c r="SF584" s="1">
        <v>59.75</v>
      </c>
      <c r="SG584" s="1">
        <v>66.38</v>
      </c>
      <c r="SH584" s="1">
        <v>73.02</v>
      </c>
      <c r="SI584" s="1">
        <v>73.02</v>
      </c>
      <c r="SJ584" s="1">
        <v>86.3</v>
      </c>
      <c r="SK584" s="1">
        <v>106.21</v>
      </c>
      <c r="SL584" s="1">
        <v>126.13</v>
      </c>
      <c r="SM584" s="1">
        <v>126.13</v>
      </c>
      <c r="SN584" s="1">
        <v>126.13</v>
      </c>
      <c r="SO584" s="1">
        <v>146.04</v>
      </c>
      <c r="SP584" s="1">
        <v>146.04</v>
      </c>
      <c r="SQ584" s="1">
        <v>165.96</v>
      </c>
      <c r="SR584" s="1">
        <v>185.87</v>
      </c>
      <c r="SS584" s="1">
        <v>205.79</v>
      </c>
      <c r="ST584" s="1">
        <v>225.71</v>
      </c>
      <c r="SU584" s="1">
        <v>245.62</v>
      </c>
      <c r="SV584" s="1">
        <v>265.54000000000002</v>
      </c>
      <c r="SW584" s="1">
        <v>265.54000000000002</v>
      </c>
      <c r="SX584" s="1">
        <v>285.45</v>
      </c>
      <c r="SY584" s="1">
        <v>305.37</v>
      </c>
      <c r="SZ584" s="1">
        <v>358.47</v>
      </c>
      <c r="TA584" s="1">
        <v>411.58</v>
      </c>
      <c r="TB584" s="1">
        <v>464.69</v>
      </c>
      <c r="TC584" s="1">
        <v>517.79</v>
      </c>
      <c r="TD584" s="1">
        <v>517.79</v>
      </c>
      <c r="TE584" s="1">
        <v>570.9</v>
      </c>
      <c r="TF584" s="1">
        <v>624.01</v>
      </c>
      <c r="TG584" s="1">
        <v>677.12</v>
      </c>
      <c r="TH584" s="1">
        <v>730.22</v>
      </c>
      <c r="TI584" s="1">
        <v>783.33</v>
      </c>
      <c r="TJ584" s="1">
        <v>836.44</v>
      </c>
      <c r="TK584" s="1">
        <v>836.44</v>
      </c>
      <c r="TL584" s="1">
        <v>889.54</v>
      </c>
      <c r="TM584" s="1">
        <v>965.88</v>
      </c>
      <c r="TN584" s="1">
        <v>1065.46</v>
      </c>
      <c r="TO584" s="1">
        <v>1165.04</v>
      </c>
      <c r="TP584" s="1">
        <v>1264.6099999999999</v>
      </c>
      <c r="TQ584" s="1">
        <v>1364.19</v>
      </c>
      <c r="TR584" s="1">
        <v>1364.19</v>
      </c>
      <c r="TS584" s="1">
        <v>1463.76</v>
      </c>
      <c r="TT584" s="1">
        <v>1563.34</v>
      </c>
      <c r="TU584" s="1">
        <v>1662.92</v>
      </c>
      <c r="TV584" s="1">
        <v>1762.49</v>
      </c>
      <c r="TW584" s="1">
        <v>1862.07</v>
      </c>
      <c r="TX584" s="1">
        <v>1961.64</v>
      </c>
      <c r="TY584" s="1">
        <v>1961.64</v>
      </c>
      <c r="TZ584" s="1">
        <v>2061.2199999999998</v>
      </c>
      <c r="UA584" s="1">
        <v>2213.9</v>
      </c>
      <c r="UB584" s="1">
        <v>2366.58</v>
      </c>
      <c r="UC584" s="1">
        <v>2519.27</v>
      </c>
      <c r="UD584" s="1">
        <v>2671.95</v>
      </c>
      <c r="UE584" s="1">
        <v>2824.63</v>
      </c>
      <c r="UF584" s="1">
        <v>2824.63</v>
      </c>
      <c r="UG584" s="1">
        <v>2977.31</v>
      </c>
      <c r="UH584" s="1">
        <v>3130</v>
      </c>
      <c r="UI584" s="1">
        <v>3282.68</v>
      </c>
      <c r="UJ584" s="1">
        <v>3435.36</v>
      </c>
      <c r="UK584" s="1">
        <v>3588.05</v>
      </c>
      <c r="UL584" s="1">
        <v>3740.73</v>
      </c>
      <c r="UM584" s="1">
        <v>3740.73</v>
      </c>
      <c r="UN584" s="1">
        <v>3893.41</v>
      </c>
      <c r="UO584" s="1">
        <v>4046.09</v>
      </c>
      <c r="UP584" s="1">
        <v>4198.78</v>
      </c>
      <c r="UQ584" s="1">
        <v>4351.46</v>
      </c>
      <c r="UR584" s="1">
        <v>4504.1400000000003</v>
      </c>
      <c r="US584" s="1">
        <v>4656.83</v>
      </c>
      <c r="UT584" s="1">
        <v>4656.83</v>
      </c>
      <c r="UU584" s="1">
        <v>4809.51</v>
      </c>
      <c r="UV584" s="1">
        <v>4809.51</v>
      </c>
      <c r="UW584" s="1">
        <v>4962.1899999999996</v>
      </c>
      <c r="UX584" s="1">
        <v>5114.87</v>
      </c>
      <c r="UY584" s="1">
        <v>5267.56</v>
      </c>
      <c r="UZ584" s="1">
        <v>5420.24</v>
      </c>
      <c r="VA584" s="1">
        <v>5420.24</v>
      </c>
      <c r="VB584" s="1">
        <v>5572.92</v>
      </c>
      <c r="VC584" s="1">
        <v>5672.5</v>
      </c>
      <c r="VD584" s="1">
        <v>5772.07</v>
      </c>
      <c r="VE584" s="1">
        <v>5871.65</v>
      </c>
      <c r="VF584" s="1">
        <v>5971.23</v>
      </c>
      <c r="VG584" s="1">
        <v>6070.8</v>
      </c>
      <c r="VH584" s="1">
        <v>6070.8</v>
      </c>
      <c r="VI584" s="1">
        <v>6170.38</v>
      </c>
      <c r="VJ584" s="1">
        <v>6269.95</v>
      </c>
      <c r="VK584" s="1">
        <v>6369.53</v>
      </c>
      <c r="VL584" s="1">
        <v>6469.1</v>
      </c>
      <c r="VM584" s="1">
        <v>6568.68</v>
      </c>
      <c r="VN584" s="1">
        <v>6668.26</v>
      </c>
      <c r="VO584" s="1">
        <v>6668.26</v>
      </c>
      <c r="VP584" s="1">
        <v>6744.6</v>
      </c>
      <c r="VQ584" s="1">
        <v>6797.7</v>
      </c>
      <c r="VR584" s="1">
        <v>6850.81</v>
      </c>
      <c r="VS584" s="1">
        <v>6903.92</v>
      </c>
      <c r="VT584" s="1">
        <v>6957.03</v>
      </c>
      <c r="VU584" s="1">
        <v>7010.13</v>
      </c>
      <c r="VV584" s="1">
        <v>7010.13</v>
      </c>
      <c r="VW584" s="1">
        <v>7063.24</v>
      </c>
      <c r="VX584" s="1">
        <v>7116.35</v>
      </c>
      <c r="VY584" s="1">
        <v>7169.45</v>
      </c>
      <c r="VZ584" s="1">
        <v>7222.56</v>
      </c>
      <c r="WA584" s="1">
        <v>7275.67</v>
      </c>
      <c r="WB584" s="1">
        <v>7328.78</v>
      </c>
      <c r="WC584" s="1">
        <v>7328.78</v>
      </c>
      <c r="WD584" s="1">
        <v>7348.69</v>
      </c>
      <c r="WE584" s="1">
        <v>7368.61</v>
      </c>
      <c r="WF584" s="1">
        <v>7388.52</v>
      </c>
      <c r="WG584" s="1">
        <v>7408.44</v>
      </c>
      <c r="WH584" s="1">
        <v>7428.35</v>
      </c>
      <c r="WI584" s="1">
        <v>7448.27</v>
      </c>
      <c r="WJ584" s="1">
        <v>7448.27</v>
      </c>
      <c r="WK584" s="1">
        <v>7468.18</v>
      </c>
      <c r="WL584" s="1">
        <v>7488.1</v>
      </c>
      <c r="WM584" s="1">
        <v>7508.01</v>
      </c>
      <c r="WN584" s="1">
        <v>7527.93</v>
      </c>
      <c r="WO584" s="1">
        <v>7547.84</v>
      </c>
      <c r="WP584" s="1">
        <v>7561.12</v>
      </c>
      <c r="WQ584" s="1">
        <v>7561.12</v>
      </c>
      <c r="WR584" s="1">
        <v>7567.76</v>
      </c>
      <c r="WS584" s="1">
        <v>7574.4</v>
      </c>
      <c r="WT584" s="1">
        <v>7581.03</v>
      </c>
      <c r="WU584" s="1">
        <v>7587.67</v>
      </c>
      <c r="WV584" s="1">
        <v>7594.31</v>
      </c>
      <c r="WW584" s="1">
        <v>7600.95</v>
      </c>
      <c r="WX584" s="1">
        <v>7600.95</v>
      </c>
      <c r="WY584" s="1">
        <v>7607.59</v>
      </c>
      <c r="WZ584" s="1">
        <v>7614.23</v>
      </c>
      <c r="XA584" s="1">
        <v>7620.86</v>
      </c>
      <c r="XB584" s="1">
        <v>7627.5</v>
      </c>
      <c r="XC584" s="1">
        <v>7634.14</v>
      </c>
      <c r="XD584" s="1">
        <v>7634.14</v>
      </c>
      <c r="XE584" s="1">
        <v>7634.14</v>
      </c>
      <c r="XF584" s="1">
        <v>7634.14</v>
      </c>
      <c r="XG584" s="1">
        <v>7634.14</v>
      </c>
      <c r="XH584" s="1">
        <v>7634.14</v>
      </c>
      <c r="XI584" s="1">
        <v>7634.14</v>
      </c>
      <c r="XJ584" s="1">
        <v>7634.14</v>
      </c>
      <c r="XK584" s="1">
        <v>7634.14</v>
      </c>
      <c r="XL584" s="1">
        <v>7634.14</v>
      </c>
      <c r="XM584" s="1">
        <v>7634.14</v>
      </c>
      <c r="XN584" s="1">
        <v>7634.14</v>
      </c>
      <c r="XO584" s="1">
        <v>7634.14</v>
      </c>
      <c r="XP584" s="1">
        <v>7634.14</v>
      </c>
      <c r="XQ584" s="1">
        <v>7634.14</v>
      </c>
      <c r="XR584" s="1">
        <v>7634.14</v>
      </c>
      <c r="XS584" s="1">
        <v>7634.14</v>
      </c>
      <c r="XT584" s="1">
        <v>7634.14</v>
      </c>
      <c r="XU584" s="1">
        <v>7634.14</v>
      </c>
      <c r="XV584" s="1">
        <v>7634.14</v>
      </c>
      <c r="XW584" s="1">
        <v>7634.14</v>
      </c>
      <c r="XX584" s="1">
        <v>7634.14</v>
      </c>
      <c r="XY584" s="1">
        <v>7634.14</v>
      </c>
      <c r="XZ584" s="1">
        <v>7634.14</v>
      </c>
      <c r="YA584" s="1">
        <v>7634.14</v>
      </c>
      <c r="YB584" s="1">
        <v>7634.14</v>
      </c>
      <c r="YC584" s="1">
        <v>7634.14</v>
      </c>
      <c r="YD584" s="1">
        <v>7634.14</v>
      </c>
      <c r="YE584" s="1">
        <v>7634.14</v>
      </c>
      <c r="YF584" s="1">
        <v>7634.14</v>
      </c>
      <c r="YG584" s="1">
        <v>7634.14</v>
      </c>
      <c r="YH584" s="1">
        <v>7634.14</v>
      </c>
      <c r="YI584" s="1">
        <v>7634.14</v>
      </c>
      <c r="YJ584" s="1">
        <v>7634.14</v>
      </c>
      <c r="YK584" s="1">
        <v>7634.14</v>
      </c>
      <c r="YL584" s="1">
        <v>7634.14</v>
      </c>
      <c r="YM584" s="1">
        <v>7634.14</v>
      </c>
      <c r="YN584" s="1">
        <v>7634.14</v>
      </c>
      <c r="YO584" s="1">
        <v>7634.14</v>
      </c>
      <c r="YP584" s="1">
        <v>7634.14</v>
      </c>
      <c r="YQ584" s="1">
        <v>7634.14</v>
      </c>
      <c r="YR584" s="1">
        <v>7634.14</v>
      </c>
      <c r="YS584" s="1">
        <v>7634.14</v>
      </c>
      <c r="YT584" s="1">
        <v>7634.14</v>
      </c>
      <c r="YU584" s="1">
        <v>7634.14</v>
      </c>
      <c r="YV584" s="1">
        <v>7634.14</v>
      </c>
      <c r="YW584" s="1">
        <v>7634.14</v>
      </c>
      <c r="YX584" s="1">
        <v>7634.14</v>
      </c>
      <c r="YY584" s="1">
        <v>7634.14</v>
      </c>
      <c r="YZ584" s="1">
        <v>7634.14</v>
      </c>
      <c r="ZA584" s="1">
        <v>7634.14</v>
      </c>
      <c r="ZB584" s="1">
        <v>7634.14</v>
      </c>
      <c r="ZC584" s="1">
        <v>7634.14</v>
      </c>
      <c r="ZD584" s="1">
        <v>7634.14</v>
      </c>
      <c r="ZE584" s="1">
        <v>7634.14</v>
      </c>
      <c r="ZF584" s="1">
        <v>7634.14</v>
      </c>
      <c r="ZG584" s="1">
        <v>7634.14</v>
      </c>
      <c r="ZH584" s="1">
        <v>7634.14</v>
      </c>
      <c r="ZI584" s="1">
        <v>7634.14</v>
      </c>
      <c r="ZJ584" s="1">
        <v>7634.14</v>
      </c>
      <c r="ZK584" s="1">
        <v>7634.14</v>
      </c>
      <c r="ZL584" s="1">
        <v>7634.14</v>
      </c>
      <c r="ZM584" s="1">
        <v>7634.14</v>
      </c>
      <c r="ZN584" s="1">
        <v>7634.14</v>
      </c>
      <c r="ZO584" s="1">
        <v>7634.14</v>
      </c>
      <c r="ZP584" s="1">
        <v>7634.14</v>
      </c>
      <c r="ZQ584" s="1">
        <v>7634.14</v>
      </c>
      <c r="ZR584" s="1">
        <v>7634.14</v>
      </c>
      <c r="ZS584" s="1">
        <v>7634.14</v>
      </c>
      <c r="ZT584" s="1">
        <v>7634.14</v>
      </c>
      <c r="ZU584" s="1">
        <v>7634.14</v>
      </c>
      <c r="ZV584" s="1">
        <v>7634.14</v>
      </c>
      <c r="ZW584" s="1">
        <v>7634.14</v>
      </c>
      <c r="ZX584" s="1">
        <v>7634.14</v>
      </c>
      <c r="ZY584" s="1">
        <v>7634.14</v>
      </c>
      <c r="ZZ584" s="1">
        <v>7634.14</v>
      </c>
      <c r="AAA584" s="1">
        <v>7634.14</v>
      </c>
      <c r="AAB584" s="1">
        <v>7634.14</v>
      </c>
      <c r="AAC584" s="1">
        <v>7634.14</v>
      </c>
      <c r="AAD584" s="1">
        <v>7634.14</v>
      </c>
      <c r="AAE584" s="1">
        <v>7634.14</v>
      </c>
      <c r="AAF584" s="1">
        <v>7634.14</v>
      </c>
      <c r="AAG584" s="1">
        <v>7634.14</v>
      </c>
      <c r="AAH584" s="1">
        <v>7634.14</v>
      </c>
      <c r="AAI584" s="1">
        <v>7634.14</v>
      </c>
      <c r="AAJ584" s="1">
        <v>7634.14</v>
      </c>
      <c r="AAK584" s="1">
        <v>7634.14</v>
      </c>
      <c r="AAL584" s="1">
        <v>7634.14</v>
      </c>
      <c r="AAM584" s="1">
        <v>7634.14</v>
      </c>
      <c r="AAN584" s="1">
        <v>7634.14</v>
      </c>
      <c r="AAO584" s="1">
        <v>7634.14</v>
      </c>
      <c r="AAP584" s="1">
        <v>7634.14</v>
      </c>
      <c r="AAQ584" s="1">
        <v>7634.14</v>
      </c>
      <c r="AAR584" s="1">
        <v>7634.14</v>
      </c>
      <c r="AAS584" s="1">
        <v>7634.14</v>
      </c>
      <c r="AAT584" s="1">
        <v>7634.14</v>
      </c>
      <c r="AAU584" s="1">
        <v>7634.14</v>
      </c>
      <c r="AAV584" s="1">
        <v>7634.14</v>
      </c>
      <c r="AAW584" s="1">
        <v>7634.14</v>
      </c>
      <c r="AAX584" s="1">
        <v>7634.14</v>
      </c>
      <c r="AAY584" s="1">
        <v>7634.14</v>
      </c>
      <c r="AAZ584" s="1">
        <v>7634.14</v>
      </c>
      <c r="ABA584" s="1">
        <v>7634.14</v>
      </c>
      <c r="ABB584" s="1">
        <v>7634.14</v>
      </c>
      <c r="ABC584" s="1">
        <v>7634.14</v>
      </c>
      <c r="ABD584" s="1">
        <v>7634.14</v>
      </c>
      <c r="ABE584" s="1">
        <v>7634.14</v>
      </c>
      <c r="ABF584" s="1">
        <v>7634.14</v>
      </c>
      <c r="ABG584" s="1">
        <v>7634.14</v>
      </c>
      <c r="ABH584" s="1">
        <v>7634.14</v>
      </c>
      <c r="ABI584" s="1">
        <v>7634.14</v>
      </c>
      <c r="ABJ584" s="1">
        <v>7634.14</v>
      </c>
      <c r="ABK584" s="1">
        <v>7634.14</v>
      </c>
      <c r="ABL584" s="1">
        <v>7634.14</v>
      </c>
      <c r="ABM584" s="1">
        <v>7634.14</v>
      </c>
      <c r="ABN584" s="1">
        <v>7634.14</v>
      </c>
      <c r="ABO584" s="1">
        <v>7634.14</v>
      </c>
      <c r="ABP584" s="1">
        <v>7634.14</v>
      </c>
      <c r="ABQ584" s="1">
        <v>7634.14</v>
      </c>
      <c r="ABR584" s="1">
        <v>7634.14</v>
      </c>
      <c r="ABS584" s="1">
        <v>7634.14</v>
      </c>
      <c r="ABT584" s="1">
        <v>7634.14</v>
      </c>
      <c r="ABU584" s="1">
        <v>7634.14</v>
      </c>
      <c r="ABV584" s="1">
        <v>7634.14</v>
      </c>
      <c r="ABW584" s="1">
        <v>7634.14</v>
      </c>
      <c r="ABX584" s="1">
        <v>7634.14</v>
      </c>
      <c r="ABY584" s="1">
        <v>7634.14</v>
      </c>
      <c r="ABZ584" s="1">
        <v>7634.14</v>
      </c>
      <c r="ACA584" s="1">
        <v>7634.14</v>
      </c>
      <c r="ACB584" s="1">
        <v>7634.14</v>
      </c>
      <c r="ACC584" s="1">
        <v>7634.14</v>
      </c>
      <c r="ACD584" s="1">
        <v>7634.14</v>
      </c>
      <c r="ACE584" s="1">
        <v>7634.14</v>
      </c>
      <c r="ACF584" s="1">
        <v>7634.14</v>
      </c>
      <c r="ACG584" s="1">
        <v>7634.14</v>
      </c>
      <c r="ACH584" s="1">
        <v>7634.14</v>
      </c>
      <c r="ACI584" s="1">
        <v>7634.14</v>
      </c>
      <c r="ACJ584" s="1">
        <v>7634.14</v>
      </c>
      <c r="ACK584" s="1">
        <v>7634.14</v>
      </c>
      <c r="ACL584" s="1">
        <v>7634.14</v>
      </c>
      <c r="ACM584" s="1">
        <v>7634.14</v>
      </c>
      <c r="ACN584" s="1">
        <v>7634.14</v>
      </c>
      <c r="ACO584" s="1">
        <v>7634.14</v>
      </c>
      <c r="ACP584" s="1">
        <v>7634.14</v>
      </c>
      <c r="ACQ584" s="1">
        <v>7634.14</v>
      </c>
      <c r="ACR584" s="1">
        <v>7634.14</v>
      </c>
      <c r="ACS584" s="1">
        <v>7634.14</v>
      </c>
      <c r="ACT584" s="1">
        <v>7634.14</v>
      </c>
      <c r="ACU584" s="1">
        <v>7634.14</v>
      </c>
      <c r="ACV584" s="1">
        <v>7634.14</v>
      </c>
      <c r="ACW584" s="1">
        <v>7634.14</v>
      </c>
      <c r="ACX584" s="1">
        <v>7634.14</v>
      </c>
      <c r="ACY584" s="1">
        <v>7634.14</v>
      </c>
      <c r="ACZ584" s="1">
        <v>7634.14</v>
      </c>
      <c r="ADA584" s="1">
        <v>7634.14</v>
      </c>
      <c r="ADB584" s="1">
        <v>7634.14</v>
      </c>
      <c r="ADC584" s="1">
        <v>7634.14</v>
      </c>
      <c r="ADD584" s="1">
        <v>7634.14</v>
      </c>
      <c r="ADE584" s="1">
        <v>7634.14</v>
      </c>
      <c r="ADF584" s="1">
        <v>7634.14</v>
      </c>
      <c r="ADG584" s="1">
        <v>7634.14</v>
      </c>
      <c r="ADH584" s="1">
        <v>7634.14</v>
      </c>
      <c r="ADI584" s="1">
        <v>7634.14</v>
      </c>
      <c r="ADJ584" s="1">
        <v>7634.14</v>
      </c>
      <c r="ADK584" s="1">
        <v>7634.14</v>
      </c>
      <c r="ADL584" s="1">
        <v>7634.14</v>
      </c>
      <c r="ADM584" s="1">
        <v>7634.14</v>
      </c>
      <c r="ADN584" s="1">
        <v>7634.14</v>
      </c>
      <c r="ADO584" s="1">
        <v>7634.14</v>
      </c>
      <c r="ADP584" s="1">
        <v>7634.14</v>
      </c>
      <c r="ADQ584" s="1">
        <v>7634.14</v>
      </c>
      <c r="ADR584" s="1">
        <v>7634.14</v>
      </c>
      <c r="ADS584" s="1">
        <v>7634.14</v>
      </c>
      <c r="ADT584" s="1">
        <v>7634.14</v>
      </c>
      <c r="ADU584" s="1">
        <v>7634.14</v>
      </c>
      <c r="ADV584" s="1">
        <v>7634.14</v>
      </c>
      <c r="ADW584" s="1">
        <v>7634.14</v>
      </c>
      <c r="ADX584" s="1">
        <v>7634.14</v>
      </c>
      <c r="ADY584" s="1">
        <v>7634.14</v>
      </c>
      <c r="ADZ584" s="1">
        <v>7634.14</v>
      </c>
      <c r="AEA584" s="1">
        <v>7634.14</v>
      </c>
      <c r="AEB584" s="1">
        <v>7634.14</v>
      </c>
      <c r="AEC584" s="1">
        <v>7634.14</v>
      </c>
      <c r="AED584" s="1">
        <v>7634.14</v>
      </c>
      <c r="AEE584" s="1">
        <v>7634.14</v>
      </c>
      <c r="AEF584" s="1">
        <v>7634.14</v>
      </c>
      <c r="AEG584" s="1">
        <v>7634.14</v>
      </c>
      <c r="AEH584" s="1">
        <v>7634.14</v>
      </c>
      <c r="AEI584" s="1">
        <v>7634.14</v>
      </c>
      <c r="AEJ584" s="1">
        <v>7634.14</v>
      </c>
      <c r="AEK584" s="1">
        <v>7634.14</v>
      </c>
      <c r="AEL584" s="1">
        <v>7634.14</v>
      </c>
      <c r="AEM584" s="1">
        <v>7634.14</v>
      </c>
      <c r="AEN584" s="1">
        <v>7634.14</v>
      </c>
      <c r="AEO584" s="1">
        <v>7634.14</v>
      </c>
      <c r="AEP584" s="1">
        <v>7634.14</v>
      </c>
      <c r="AEQ584" s="1">
        <v>7634.14</v>
      </c>
      <c r="AER584" s="1">
        <v>7634.14</v>
      </c>
      <c r="AES584" s="1">
        <v>7634.14</v>
      </c>
      <c r="AET584" s="1">
        <v>7634.14</v>
      </c>
      <c r="AEU584" s="1">
        <v>7634.14</v>
      </c>
      <c r="AEV584" s="1">
        <v>7634.14</v>
      </c>
      <c r="AEW584" s="1">
        <v>7634.14</v>
      </c>
      <c r="AEX584" s="1">
        <v>7634.14</v>
      </c>
      <c r="AEY584" s="1">
        <v>7634.14</v>
      </c>
      <c r="AEZ584" s="1">
        <v>7634.14</v>
      </c>
      <c r="AFA584" s="1">
        <v>7634.14</v>
      </c>
      <c r="AFB584" s="1">
        <v>7634.14</v>
      </c>
      <c r="AFC584" s="1">
        <v>7634.14</v>
      </c>
      <c r="AFD584" s="1">
        <v>7634.14</v>
      </c>
      <c r="AFE584" s="1">
        <v>7634.14</v>
      </c>
      <c r="AFF584" s="1">
        <v>7634.14</v>
      </c>
      <c r="AFG584" s="1">
        <v>7634.14</v>
      </c>
      <c r="AFH584" s="1">
        <v>7634.14</v>
      </c>
      <c r="AFI584" s="1">
        <v>7634.14</v>
      </c>
      <c r="AFJ584" s="1">
        <v>7634.14</v>
      </c>
      <c r="AFK584" s="1">
        <v>7634.14</v>
      </c>
      <c r="AFL584" s="1">
        <v>7634.14</v>
      </c>
      <c r="AFM584" s="1">
        <v>7634.14</v>
      </c>
      <c r="AFN584" s="1">
        <v>7634.14</v>
      </c>
      <c r="AFO584" s="1">
        <v>7634.14</v>
      </c>
      <c r="AFP584" s="1">
        <v>7634.14</v>
      </c>
      <c r="AFQ584" s="1">
        <v>7634.14</v>
      </c>
      <c r="AFR584" s="1">
        <v>7634.14</v>
      </c>
      <c r="AFS584" s="1">
        <v>7634.14</v>
      </c>
      <c r="AFT584" s="1">
        <v>7634.14</v>
      </c>
      <c r="AFU584" s="1">
        <v>7634.14</v>
      </c>
      <c r="AFV584" s="1">
        <v>7634.14</v>
      </c>
      <c r="AFW584" s="1">
        <v>7634.14</v>
      </c>
      <c r="AFX584" s="1">
        <v>7634.14</v>
      </c>
      <c r="AFY584" s="1">
        <v>7634.14</v>
      </c>
      <c r="AFZ584" s="1">
        <v>7634.14</v>
      </c>
      <c r="AGA584" s="1">
        <v>7634.14</v>
      </c>
      <c r="AGB584" s="1">
        <v>7634.14</v>
      </c>
      <c r="AGC584" s="1">
        <v>7634.14</v>
      </c>
      <c r="AGD584" s="1">
        <v>7634.14</v>
      </c>
      <c r="AGE584" s="1">
        <v>7634.14</v>
      </c>
      <c r="AGF584" s="1">
        <v>7634.14</v>
      </c>
      <c r="AGG584" s="1">
        <v>7634.14</v>
      </c>
      <c r="AGH584" s="1">
        <v>7634.14</v>
      </c>
      <c r="AGI584" s="1">
        <v>7634.14</v>
      </c>
      <c r="AGJ584" s="1">
        <v>7634.14</v>
      </c>
      <c r="AGK584" s="1">
        <v>7634.14</v>
      </c>
      <c r="AGL584" s="1">
        <v>7634.14</v>
      </c>
      <c r="AGM584" s="1">
        <v>7634.14</v>
      </c>
      <c r="AGN584" s="1">
        <v>7634.14</v>
      </c>
      <c r="AGO584" s="1">
        <v>7634.14</v>
      </c>
      <c r="AGP584" s="1">
        <v>7634.14</v>
      </c>
      <c r="AGQ584" s="1">
        <v>7634.14</v>
      </c>
      <c r="AGR584" s="1">
        <v>7634.14</v>
      </c>
      <c r="AGS584" s="1">
        <v>7634.14</v>
      </c>
      <c r="AGT584" s="1">
        <v>7634.14</v>
      </c>
      <c r="AGU584" s="1">
        <v>7634.14</v>
      </c>
      <c r="AGV584" s="1">
        <v>7634.14</v>
      </c>
      <c r="AGW584" s="1">
        <v>7634.14</v>
      </c>
      <c r="AGX584" s="1">
        <v>7634.14</v>
      </c>
      <c r="AGY584" s="1">
        <v>7634.14</v>
      </c>
      <c r="AGZ584" s="1">
        <v>7634.14</v>
      </c>
      <c r="AHA584" s="1">
        <v>7634.14</v>
      </c>
      <c r="AHB584" s="1">
        <v>7634.14</v>
      </c>
      <c r="AHC584" s="1">
        <v>7634.14</v>
      </c>
      <c r="AHD584" s="1">
        <v>7634.14</v>
      </c>
      <c r="AHE584" s="1">
        <v>7634.14</v>
      </c>
      <c r="AHF584" s="1">
        <v>7634.14</v>
      </c>
      <c r="AHG584" s="1">
        <v>7634.14</v>
      </c>
      <c r="AHH584" s="1">
        <v>7634.14</v>
      </c>
      <c r="AHI584" s="1">
        <v>7634.14</v>
      </c>
      <c r="AHJ584" s="1">
        <v>7634.14</v>
      </c>
      <c r="AHK584" s="1">
        <v>7634.14</v>
      </c>
      <c r="AHL584" s="1">
        <v>7634.14</v>
      </c>
      <c r="AHM584" s="1">
        <v>7634.14</v>
      </c>
      <c r="AHN584" s="1">
        <v>7634.14</v>
      </c>
      <c r="AHO584" s="1">
        <v>7634.14</v>
      </c>
      <c r="AHP584" s="1">
        <v>7634.14</v>
      </c>
      <c r="AHQ584" s="1">
        <v>7634.14</v>
      </c>
    </row>
    <row r="585" spans="1:901" x14ac:dyDescent="0.3">
      <c r="A585" s="1">
        <v>585</v>
      </c>
      <c r="B585" s="16" t="s">
        <v>1167</v>
      </c>
      <c r="C585" s="16" t="s">
        <v>1168</v>
      </c>
      <c r="D585" s="14" t="s">
        <v>67</v>
      </c>
      <c r="E585" s="14">
        <v>45676</v>
      </c>
      <c r="F585" s="1">
        <v>22600.799999999999</v>
      </c>
      <c r="G585" s="1">
        <f t="shared" si="9"/>
        <v>22902.27</v>
      </c>
      <c r="H585" s="1">
        <f>IFERROR(VLOOKUP(B585,PMS!$A$1:$G$2968,7,FALSE),"")</f>
        <v>62176</v>
      </c>
      <c r="I585" s="1" t="str">
        <f>IFERROR(VLOOKUP(B585,PMS!$A$1:$AE$2968,31,FALSE),"")</f>
        <v>INCL</v>
      </c>
      <c r="UE585" s="1">
        <v>19.09</v>
      </c>
      <c r="UF585" s="1">
        <v>19.09</v>
      </c>
      <c r="UG585" s="1">
        <v>38.17</v>
      </c>
      <c r="UH585" s="1">
        <v>57.26</v>
      </c>
      <c r="UI585" s="1">
        <v>76.34</v>
      </c>
      <c r="UJ585" s="1">
        <v>95.43</v>
      </c>
      <c r="UK585" s="1">
        <v>114.51</v>
      </c>
      <c r="UL585" s="1">
        <v>133.6</v>
      </c>
      <c r="UM585" s="1">
        <v>133.6</v>
      </c>
      <c r="UN585" s="1">
        <v>152.68</v>
      </c>
      <c r="UO585" s="1">
        <v>171.77</v>
      </c>
      <c r="UP585" s="1">
        <v>190.85</v>
      </c>
      <c r="UQ585" s="1">
        <v>209.94</v>
      </c>
      <c r="UR585" s="1">
        <v>229.02</v>
      </c>
      <c r="US585" s="1">
        <v>286.27999999999997</v>
      </c>
      <c r="UT585" s="1">
        <v>286.27999999999997</v>
      </c>
      <c r="UU585" s="1">
        <v>343.53</v>
      </c>
      <c r="UV585" s="1">
        <v>343.53</v>
      </c>
      <c r="UW585" s="1">
        <v>400.79</v>
      </c>
      <c r="UX585" s="1">
        <v>458.05</v>
      </c>
      <c r="UY585" s="1">
        <v>515.29999999999995</v>
      </c>
      <c r="UZ585" s="1">
        <v>572.55999999999995</v>
      </c>
      <c r="VA585" s="1">
        <v>572.55999999999995</v>
      </c>
      <c r="VB585" s="1">
        <v>629.80999999999995</v>
      </c>
      <c r="VC585" s="1">
        <v>687.07</v>
      </c>
      <c r="VD585" s="1">
        <v>744.32</v>
      </c>
      <c r="VE585" s="1">
        <v>801.58</v>
      </c>
      <c r="VF585" s="1">
        <v>858.84</v>
      </c>
      <c r="VG585" s="1">
        <v>916.09</v>
      </c>
      <c r="VH585" s="1">
        <v>916.09</v>
      </c>
      <c r="VI585" s="1">
        <v>1068.77</v>
      </c>
      <c r="VJ585" s="1">
        <v>1221.45</v>
      </c>
      <c r="VK585" s="1">
        <v>1374.14</v>
      </c>
      <c r="VL585" s="1">
        <v>1526.82</v>
      </c>
      <c r="VM585" s="1">
        <v>1679.5</v>
      </c>
      <c r="VN585" s="1">
        <v>1832.18</v>
      </c>
      <c r="VO585" s="1">
        <v>1832.18</v>
      </c>
      <c r="VP585" s="1">
        <v>1984.86</v>
      </c>
      <c r="VQ585" s="1">
        <v>2137.5500000000002</v>
      </c>
      <c r="VR585" s="1">
        <v>2290.23</v>
      </c>
      <c r="VS585" s="1">
        <v>2442.91</v>
      </c>
      <c r="VT585" s="1">
        <v>2595.59</v>
      </c>
      <c r="VU585" s="1">
        <v>2748.27</v>
      </c>
      <c r="VV585" s="1">
        <v>2748.27</v>
      </c>
      <c r="VW585" s="1">
        <v>3034.55</v>
      </c>
      <c r="VX585" s="1">
        <v>3320.83</v>
      </c>
      <c r="VY585" s="1">
        <v>3607.11</v>
      </c>
      <c r="VZ585" s="1">
        <v>3893.39</v>
      </c>
      <c r="WA585" s="1">
        <v>4179.66</v>
      </c>
      <c r="WB585" s="1">
        <v>4465.9399999999996</v>
      </c>
      <c r="WC585" s="1">
        <v>4465.9399999999996</v>
      </c>
      <c r="WD585" s="1">
        <v>4752.22</v>
      </c>
      <c r="WE585" s="1">
        <v>5038.5</v>
      </c>
      <c r="WF585" s="1">
        <v>5324.78</v>
      </c>
      <c r="WG585" s="1">
        <v>5611.06</v>
      </c>
      <c r="WH585" s="1">
        <v>5897.33</v>
      </c>
      <c r="WI585" s="1">
        <v>6183.61</v>
      </c>
      <c r="WJ585" s="1">
        <v>6183.61</v>
      </c>
      <c r="WK585" s="1">
        <v>6622.57</v>
      </c>
      <c r="WL585" s="1">
        <v>7061.53</v>
      </c>
      <c r="WM585" s="1">
        <v>7500.49</v>
      </c>
      <c r="WN585" s="1">
        <v>7939.45</v>
      </c>
      <c r="WO585" s="1">
        <v>8378.41</v>
      </c>
      <c r="WP585" s="1">
        <v>8817.3700000000008</v>
      </c>
      <c r="WQ585" s="1">
        <v>8817.3700000000008</v>
      </c>
      <c r="WR585" s="1">
        <v>9256.33</v>
      </c>
      <c r="WS585" s="1">
        <v>9695.2900000000009</v>
      </c>
      <c r="WT585" s="1">
        <v>10134.25</v>
      </c>
      <c r="WU585" s="1">
        <v>10573.21</v>
      </c>
      <c r="WV585" s="1">
        <v>11012.18</v>
      </c>
      <c r="WW585" s="1">
        <v>11451.14</v>
      </c>
      <c r="WX585" s="1">
        <v>11451.14</v>
      </c>
      <c r="WY585" s="1">
        <v>11890.1</v>
      </c>
      <c r="WZ585" s="1">
        <v>12329.06</v>
      </c>
      <c r="XA585" s="1">
        <v>12768.02</v>
      </c>
      <c r="XB585" s="1">
        <v>13206.98</v>
      </c>
      <c r="XC585" s="1">
        <v>13645.94</v>
      </c>
      <c r="XD585" s="1">
        <v>14084.9</v>
      </c>
      <c r="XE585" s="1">
        <v>14084.9</v>
      </c>
      <c r="XF585" s="1">
        <v>14523.86</v>
      </c>
      <c r="XG585" s="1">
        <v>14962.82</v>
      </c>
      <c r="XH585" s="1">
        <v>15401.78</v>
      </c>
      <c r="XI585" s="1">
        <v>15840.74</v>
      </c>
      <c r="XJ585" s="1">
        <v>16279.7</v>
      </c>
      <c r="XK585" s="1">
        <v>16718.66</v>
      </c>
      <c r="XL585" s="1">
        <v>16718.66</v>
      </c>
      <c r="XM585" s="1">
        <v>17004.939999999999</v>
      </c>
      <c r="XN585" s="1">
        <v>17291.21</v>
      </c>
      <c r="XO585" s="1">
        <v>17577.490000000002</v>
      </c>
      <c r="XP585" s="1">
        <v>17863.77</v>
      </c>
      <c r="XQ585" s="1">
        <v>18150.05</v>
      </c>
      <c r="XR585" s="1">
        <v>18436.330000000002</v>
      </c>
      <c r="XS585" s="1">
        <v>18436.330000000002</v>
      </c>
      <c r="XT585" s="1">
        <v>18722.61</v>
      </c>
      <c r="XU585" s="1">
        <v>19008.88</v>
      </c>
      <c r="XV585" s="1">
        <v>19295.16</v>
      </c>
      <c r="XW585" s="1">
        <v>19581.439999999999</v>
      </c>
      <c r="XX585" s="1">
        <v>19867.72</v>
      </c>
      <c r="XY585" s="1">
        <v>20154</v>
      </c>
      <c r="XZ585" s="1">
        <v>20154</v>
      </c>
      <c r="YA585" s="1">
        <v>20306.68</v>
      </c>
      <c r="YB585" s="1">
        <v>20459.36</v>
      </c>
      <c r="YC585" s="1">
        <v>20612.04</v>
      </c>
      <c r="YD585" s="1">
        <v>20764.73</v>
      </c>
      <c r="YE585" s="1">
        <v>20917.41</v>
      </c>
      <c r="YF585" s="1">
        <v>21070.09</v>
      </c>
      <c r="YG585" s="1">
        <v>21070.09</v>
      </c>
      <c r="YH585" s="1">
        <v>21222.77</v>
      </c>
      <c r="YI585" s="1">
        <v>21375.45</v>
      </c>
      <c r="YJ585" s="1">
        <v>21528.13</v>
      </c>
      <c r="YK585" s="1">
        <v>21680.82</v>
      </c>
      <c r="YL585" s="1">
        <v>21833.5</v>
      </c>
      <c r="YM585" s="1">
        <v>21986.18</v>
      </c>
      <c r="YN585" s="1">
        <v>21986.18</v>
      </c>
      <c r="YO585" s="1">
        <v>22043.439999999999</v>
      </c>
      <c r="YP585" s="1">
        <v>22100.69</v>
      </c>
      <c r="YQ585" s="1">
        <v>22157.95</v>
      </c>
      <c r="YR585" s="1">
        <v>22215.200000000001</v>
      </c>
      <c r="YS585" s="1">
        <v>22272.46</v>
      </c>
      <c r="YT585" s="1">
        <v>22329.71</v>
      </c>
      <c r="YU585" s="1">
        <v>22329.71</v>
      </c>
      <c r="YV585" s="1">
        <v>22386.97</v>
      </c>
      <c r="YW585" s="1">
        <v>22444.23</v>
      </c>
      <c r="YX585" s="1">
        <v>22501.48</v>
      </c>
      <c r="YY585" s="1">
        <v>22558.74</v>
      </c>
      <c r="YZ585" s="1">
        <v>22558.74</v>
      </c>
      <c r="ZA585" s="1">
        <v>22615.99</v>
      </c>
      <c r="ZB585" s="1">
        <v>22615.99</v>
      </c>
      <c r="ZC585" s="1">
        <v>22673.25</v>
      </c>
      <c r="ZD585" s="1">
        <v>22692.33</v>
      </c>
      <c r="ZE585" s="1">
        <v>22711.42</v>
      </c>
      <c r="ZF585" s="1">
        <v>22730.5</v>
      </c>
      <c r="ZG585" s="1">
        <v>22749.59</v>
      </c>
      <c r="ZH585" s="1">
        <v>22768.67</v>
      </c>
      <c r="ZI585" s="1">
        <v>22768.67</v>
      </c>
      <c r="ZJ585" s="1">
        <v>22787.759999999998</v>
      </c>
      <c r="ZK585" s="1">
        <v>22787.759999999998</v>
      </c>
      <c r="ZL585" s="1">
        <v>22806.84</v>
      </c>
      <c r="ZM585" s="1">
        <v>22825.93</v>
      </c>
      <c r="ZN585" s="1">
        <v>22845.01</v>
      </c>
      <c r="ZO585" s="1">
        <v>22864.1</v>
      </c>
      <c r="ZP585" s="1">
        <v>22864.1</v>
      </c>
      <c r="ZQ585" s="1">
        <v>22883.19</v>
      </c>
      <c r="ZR585" s="1">
        <v>22902.27</v>
      </c>
      <c r="ZS585" s="1">
        <v>22902.27</v>
      </c>
      <c r="ZT585" s="1">
        <v>22902.27</v>
      </c>
      <c r="ZU585" s="1">
        <v>22902.27</v>
      </c>
      <c r="ZV585" s="1">
        <v>22902.27</v>
      </c>
      <c r="ZW585" s="1">
        <v>22902.27</v>
      </c>
      <c r="ZX585" s="1">
        <v>22902.27</v>
      </c>
      <c r="ZY585" s="1">
        <v>22902.27</v>
      </c>
      <c r="ZZ585" s="1">
        <v>22902.27</v>
      </c>
      <c r="AAA585" s="1">
        <v>22902.27</v>
      </c>
      <c r="AAB585" s="1">
        <v>22902.27</v>
      </c>
      <c r="AAC585" s="1">
        <v>22902.27</v>
      </c>
      <c r="AAD585" s="1">
        <v>22902.27</v>
      </c>
      <c r="AAE585" s="1">
        <v>22902.27</v>
      </c>
      <c r="AAF585" s="1">
        <v>22902.27</v>
      </c>
      <c r="AAG585" s="1">
        <v>22902.27</v>
      </c>
      <c r="AAH585" s="1">
        <v>22902.27</v>
      </c>
      <c r="AAI585" s="1">
        <v>22902.27</v>
      </c>
      <c r="AAJ585" s="1">
        <v>22902.27</v>
      </c>
      <c r="AAK585" s="1">
        <v>22902.27</v>
      </c>
      <c r="AAL585" s="1">
        <v>22902.27</v>
      </c>
      <c r="AAM585" s="1">
        <v>22902.27</v>
      </c>
      <c r="AAN585" s="1">
        <v>22902.27</v>
      </c>
      <c r="AAO585" s="1">
        <v>22902.27</v>
      </c>
      <c r="AAP585" s="1">
        <v>22902.27</v>
      </c>
      <c r="AAQ585" s="1">
        <v>22902.27</v>
      </c>
      <c r="AAR585" s="1">
        <v>22902.27</v>
      </c>
      <c r="AAS585" s="1">
        <v>22902.27</v>
      </c>
      <c r="AAT585" s="1">
        <v>22902.27</v>
      </c>
      <c r="AAU585" s="1">
        <v>22902.27</v>
      </c>
      <c r="AAV585" s="1">
        <v>22902.27</v>
      </c>
      <c r="AAW585" s="1">
        <v>22902.27</v>
      </c>
      <c r="AAX585" s="1">
        <v>22902.27</v>
      </c>
      <c r="AAY585" s="1">
        <v>22902.27</v>
      </c>
      <c r="AAZ585" s="1">
        <v>22902.27</v>
      </c>
      <c r="ABA585" s="1">
        <v>22902.27</v>
      </c>
      <c r="ABB585" s="1">
        <v>22902.27</v>
      </c>
      <c r="ABC585" s="1">
        <v>22902.27</v>
      </c>
      <c r="ABD585" s="1">
        <v>22902.27</v>
      </c>
      <c r="ABE585" s="1">
        <v>22902.27</v>
      </c>
      <c r="ABF585" s="1">
        <v>22902.27</v>
      </c>
      <c r="ABG585" s="1">
        <v>22902.27</v>
      </c>
      <c r="ABH585" s="1">
        <v>22902.27</v>
      </c>
      <c r="ABI585" s="1">
        <v>22902.27</v>
      </c>
      <c r="ABJ585" s="1">
        <v>22902.27</v>
      </c>
      <c r="ABK585" s="1">
        <v>22902.27</v>
      </c>
      <c r="ABL585" s="1">
        <v>22902.27</v>
      </c>
      <c r="ABM585" s="1">
        <v>22902.27</v>
      </c>
      <c r="ABN585" s="1">
        <v>22902.27</v>
      </c>
      <c r="ABO585" s="1">
        <v>22902.27</v>
      </c>
      <c r="ABP585" s="1">
        <v>22902.27</v>
      </c>
      <c r="ABQ585" s="1">
        <v>22902.27</v>
      </c>
      <c r="ABR585" s="1">
        <v>22902.27</v>
      </c>
      <c r="ABS585" s="1">
        <v>22902.27</v>
      </c>
      <c r="ABT585" s="1">
        <v>22902.27</v>
      </c>
      <c r="ABU585" s="1">
        <v>22902.27</v>
      </c>
      <c r="ABV585" s="1">
        <v>22902.27</v>
      </c>
      <c r="ABW585" s="1">
        <v>22902.27</v>
      </c>
      <c r="ABX585" s="1">
        <v>22902.27</v>
      </c>
      <c r="ABY585" s="1">
        <v>22902.27</v>
      </c>
      <c r="ABZ585" s="1">
        <v>22902.27</v>
      </c>
      <c r="ACA585" s="1">
        <v>22902.27</v>
      </c>
      <c r="ACB585" s="1">
        <v>22902.27</v>
      </c>
      <c r="ACC585" s="1">
        <v>22902.27</v>
      </c>
      <c r="ACD585" s="1">
        <v>22902.27</v>
      </c>
      <c r="ACE585" s="1">
        <v>22902.27</v>
      </c>
      <c r="ACF585" s="1">
        <v>22902.27</v>
      </c>
      <c r="ACG585" s="1">
        <v>22902.27</v>
      </c>
      <c r="ACH585" s="1">
        <v>22902.27</v>
      </c>
      <c r="ACI585" s="1">
        <v>22902.27</v>
      </c>
      <c r="ACJ585" s="1">
        <v>22902.27</v>
      </c>
      <c r="ACK585" s="1">
        <v>22902.27</v>
      </c>
      <c r="ACL585" s="1">
        <v>22902.27</v>
      </c>
      <c r="ACM585" s="1">
        <v>22902.27</v>
      </c>
      <c r="ACN585" s="1">
        <v>22902.27</v>
      </c>
      <c r="ACO585" s="1">
        <v>22902.27</v>
      </c>
      <c r="ACP585" s="1">
        <v>22902.27</v>
      </c>
      <c r="ACQ585" s="1">
        <v>22902.27</v>
      </c>
      <c r="ACR585" s="1">
        <v>22902.27</v>
      </c>
      <c r="ACS585" s="1">
        <v>22902.27</v>
      </c>
      <c r="ACT585" s="1">
        <v>22902.27</v>
      </c>
      <c r="ACU585" s="1">
        <v>22902.27</v>
      </c>
      <c r="ACV585" s="1">
        <v>22902.27</v>
      </c>
      <c r="ACW585" s="1">
        <v>22902.27</v>
      </c>
      <c r="ACX585" s="1">
        <v>22902.27</v>
      </c>
      <c r="ACY585" s="1">
        <v>22902.27</v>
      </c>
      <c r="ACZ585" s="1">
        <v>22902.27</v>
      </c>
      <c r="ADA585" s="1">
        <v>22902.27</v>
      </c>
      <c r="ADB585" s="1">
        <v>22902.27</v>
      </c>
      <c r="ADC585" s="1">
        <v>22902.27</v>
      </c>
      <c r="ADD585" s="1">
        <v>22902.27</v>
      </c>
      <c r="ADE585" s="1">
        <v>22902.27</v>
      </c>
      <c r="ADF585" s="1">
        <v>22902.27</v>
      </c>
      <c r="ADG585" s="1">
        <v>22902.27</v>
      </c>
      <c r="ADH585" s="1">
        <v>22902.27</v>
      </c>
      <c r="ADI585" s="1">
        <v>22902.27</v>
      </c>
      <c r="ADJ585" s="1">
        <v>22902.27</v>
      </c>
      <c r="ADK585" s="1">
        <v>22902.27</v>
      </c>
      <c r="ADL585" s="1">
        <v>22902.27</v>
      </c>
      <c r="ADM585" s="1">
        <v>22902.27</v>
      </c>
      <c r="ADN585" s="1">
        <v>22902.27</v>
      </c>
      <c r="ADO585" s="1">
        <v>22902.27</v>
      </c>
      <c r="ADP585" s="1">
        <v>22902.27</v>
      </c>
      <c r="ADQ585" s="1">
        <v>22902.27</v>
      </c>
      <c r="ADR585" s="1">
        <v>22902.27</v>
      </c>
      <c r="ADS585" s="1">
        <v>22902.27</v>
      </c>
      <c r="ADT585" s="1">
        <v>22902.27</v>
      </c>
      <c r="ADU585" s="1">
        <v>22902.27</v>
      </c>
      <c r="ADV585" s="1">
        <v>22902.27</v>
      </c>
      <c r="ADW585" s="1">
        <v>22902.27</v>
      </c>
      <c r="ADX585" s="1">
        <v>22902.27</v>
      </c>
      <c r="ADY585" s="1">
        <v>22902.27</v>
      </c>
      <c r="ADZ585" s="1">
        <v>22902.27</v>
      </c>
      <c r="AEA585" s="1">
        <v>22902.27</v>
      </c>
      <c r="AEB585" s="1">
        <v>22902.27</v>
      </c>
      <c r="AEC585" s="1">
        <v>22902.27</v>
      </c>
      <c r="AED585" s="1">
        <v>22902.27</v>
      </c>
      <c r="AEE585" s="1">
        <v>22902.27</v>
      </c>
      <c r="AEF585" s="1">
        <v>22902.27</v>
      </c>
      <c r="AEG585" s="1">
        <v>22902.27</v>
      </c>
      <c r="AEH585" s="1">
        <v>22902.27</v>
      </c>
      <c r="AEI585" s="1">
        <v>22902.27</v>
      </c>
      <c r="AEJ585" s="1">
        <v>22902.27</v>
      </c>
      <c r="AEK585" s="1">
        <v>22902.27</v>
      </c>
      <c r="AEL585" s="1">
        <v>22902.27</v>
      </c>
      <c r="AEM585" s="1">
        <v>22902.27</v>
      </c>
      <c r="AEN585" s="1">
        <v>22902.27</v>
      </c>
      <c r="AEO585" s="1">
        <v>22902.27</v>
      </c>
      <c r="AEP585" s="1">
        <v>22902.27</v>
      </c>
      <c r="AEQ585" s="1">
        <v>22902.27</v>
      </c>
      <c r="AER585" s="1">
        <v>22902.27</v>
      </c>
      <c r="AES585" s="1">
        <v>22902.27</v>
      </c>
      <c r="AET585" s="1">
        <v>22902.27</v>
      </c>
      <c r="AEU585" s="1">
        <v>22902.27</v>
      </c>
      <c r="AEV585" s="1">
        <v>22902.27</v>
      </c>
      <c r="AEW585" s="1">
        <v>22902.27</v>
      </c>
      <c r="AEX585" s="1">
        <v>22902.27</v>
      </c>
      <c r="AEY585" s="1">
        <v>22902.27</v>
      </c>
      <c r="AEZ585" s="1">
        <v>22902.27</v>
      </c>
      <c r="AFA585" s="1">
        <v>22902.27</v>
      </c>
      <c r="AFB585" s="1">
        <v>22902.27</v>
      </c>
      <c r="AFC585" s="1">
        <v>22902.27</v>
      </c>
      <c r="AFD585" s="1">
        <v>22902.27</v>
      </c>
      <c r="AFE585" s="1">
        <v>22902.27</v>
      </c>
      <c r="AFF585" s="1">
        <v>22902.27</v>
      </c>
      <c r="AFG585" s="1">
        <v>22902.27</v>
      </c>
      <c r="AFH585" s="1">
        <v>22902.27</v>
      </c>
      <c r="AFI585" s="1">
        <v>22902.27</v>
      </c>
      <c r="AFJ585" s="1">
        <v>22902.27</v>
      </c>
      <c r="AFK585" s="1">
        <v>22902.27</v>
      </c>
      <c r="AFL585" s="1">
        <v>22902.27</v>
      </c>
      <c r="AFM585" s="1">
        <v>22902.27</v>
      </c>
      <c r="AFN585" s="1">
        <v>22902.27</v>
      </c>
      <c r="AFO585" s="1">
        <v>22902.27</v>
      </c>
      <c r="AFP585" s="1">
        <v>22902.27</v>
      </c>
      <c r="AFQ585" s="1">
        <v>22902.27</v>
      </c>
      <c r="AFR585" s="1">
        <v>22902.27</v>
      </c>
      <c r="AFS585" s="1">
        <v>22902.27</v>
      </c>
      <c r="AFT585" s="1">
        <v>22902.27</v>
      </c>
      <c r="AFU585" s="1">
        <v>22902.27</v>
      </c>
      <c r="AFV585" s="1">
        <v>22902.27</v>
      </c>
      <c r="AFW585" s="1">
        <v>22902.27</v>
      </c>
      <c r="AFX585" s="1">
        <v>22902.27</v>
      </c>
      <c r="AFY585" s="1">
        <v>22902.27</v>
      </c>
      <c r="AFZ585" s="1">
        <v>22902.27</v>
      </c>
      <c r="AGA585" s="1">
        <v>22902.27</v>
      </c>
      <c r="AGB585" s="1">
        <v>22902.27</v>
      </c>
      <c r="AGC585" s="1">
        <v>22902.27</v>
      </c>
      <c r="AGD585" s="1">
        <v>22902.27</v>
      </c>
      <c r="AGE585" s="1">
        <v>22902.27</v>
      </c>
      <c r="AGF585" s="1">
        <v>22902.27</v>
      </c>
      <c r="AGG585" s="1">
        <v>22902.27</v>
      </c>
      <c r="AGH585" s="1">
        <v>22902.27</v>
      </c>
      <c r="AGI585" s="1">
        <v>22902.27</v>
      </c>
      <c r="AGJ585" s="1">
        <v>22902.27</v>
      </c>
      <c r="AGK585" s="1">
        <v>22902.27</v>
      </c>
      <c r="AGL585" s="1">
        <v>22902.27</v>
      </c>
      <c r="AGM585" s="1">
        <v>22902.27</v>
      </c>
      <c r="AGN585" s="1">
        <v>22902.27</v>
      </c>
      <c r="AGO585" s="1">
        <v>22902.27</v>
      </c>
      <c r="AGP585" s="1">
        <v>22902.27</v>
      </c>
      <c r="AGQ585" s="1">
        <v>22902.27</v>
      </c>
      <c r="AGR585" s="1">
        <v>22902.27</v>
      </c>
      <c r="AGS585" s="1">
        <v>22902.27</v>
      </c>
      <c r="AGT585" s="1">
        <v>22902.27</v>
      </c>
      <c r="AGU585" s="1">
        <v>22902.27</v>
      </c>
      <c r="AGV585" s="1">
        <v>22902.27</v>
      </c>
      <c r="AGW585" s="1">
        <v>22902.27</v>
      </c>
      <c r="AGX585" s="1">
        <v>22902.27</v>
      </c>
      <c r="AGY585" s="1">
        <v>22902.27</v>
      </c>
      <c r="AGZ585" s="1">
        <v>22902.27</v>
      </c>
      <c r="AHA585" s="1">
        <v>22902.27</v>
      </c>
      <c r="AHB585" s="1">
        <v>22902.27</v>
      </c>
      <c r="AHC585" s="1">
        <v>22902.27</v>
      </c>
      <c r="AHD585" s="1">
        <v>22902.27</v>
      </c>
      <c r="AHE585" s="1">
        <v>22902.27</v>
      </c>
      <c r="AHF585" s="1">
        <v>22902.27</v>
      </c>
      <c r="AHG585" s="1">
        <v>22902.27</v>
      </c>
      <c r="AHH585" s="1">
        <v>22902.27</v>
      </c>
      <c r="AHI585" s="1">
        <v>22902.27</v>
      </c>
      <c r="AHJ585" s="1">
        <v>22902.27</v>
      </c>
      <c r="AHK585" s="1">
        <v>22902.27</v>
      </c>
      <c r="AHL585" s="1">
        <v>22902.27</v>
      </c>
      <c r="AHM585" s="1">
        <v>22902.27</v>
      </c>
      <c r="AHN585" s="1">
        <v>22902.27</v>
      </c>
      <c r="AHO585" s="1">
        <v>22902.27</v>
      </c>
      <c r="AHP585" s="1">
        <v>22902.27</v>
      </c>
      <c r="AHQ585" s="1">
        <v>22902.27</v>
      </c>
    </row>
    <row r="586" spans="1:901" x14ac:dyDescent="0.3">
      <c r="A586" s="1">
        <v>586</v>
      </c>
      <c r="B586" s="16" t="s">
        <v>1169</v>
      </c>
      <c r="C586" s="16" t="s">
        <v>1170</v>
      </c>
      <c r="D586" s="14">
        <v>45558</v>
      </c>
      <c r="E586" s="14" t="s">
        <v>890</v>
      </c>
      <c r="F586" s="1">
        <v>37668</v>
      </c>
      <c r="G586" s="1">
        <f t="shared" si="9"/>
        <v>38170.449999999997</v>
      </c>
      <c r="H586" s="1">
        <f>IFERROR(VLOOKUP(B586,PMS!$A$1:$G$2968,7,FALSE),"")</f>
        <v>1</v>
      </c>
      <c r="I586" s="1">
        <f>IFERROR(VLOOKUP(B586,PMS!$A$1:$AE$2968,31,FALSE),"")</f>
        <v>0</v>
      </c>
      <c r="VD586" s="1">
        <v>31.81</v>
      </c>
      <c r="VE586" s="1">
        <v>63.62</v>
      </c>
      <c r="VF586" s="1">
        <v>95.43</v>
      </c>
      <c r="VG586" s="1">
        <v>127.23</v>
      </c>
      <c r="VH586" s="1">
        <v>127.23</v>
      </c>
      <c r="VI586" s="1">
        <v>159.04</v>
      </c>
      <c r="VJ586" s="1">
        <v>190.85</v>
      </c>
      <c r="VK586" s="1">
        <v>222.66</v>
      </c>
      <c r="VL586" s="1">
        <v>254.47</v>
      </c>
      <c r="VM586" s="1">
        <v>286.27999999999997</v>
      </c>
      <c r="VN586" s="1">
        <v>318.08999999999997</v>
      </c>
      <c r="VO586" s="1">
        <v>318.08999999999997</v>
      </c>
      <c r="VP586" s="1">
        <v>349.9</v>
      </c>
      <c r="VQ586" s="1">
        <v>381.7</v>
      </c>
      <c r="VR586" s="1">
        <v>477.13</v>
      </c>
      <c r="VS586" s="1">
        <v>572.55999999999995</v>
      </c>
      <c r="VT586" s="1">
        <v>667.98</v>
      </c>
      <c r="VU586" s="1">
        <v>763.41</v>
      </c>
      <c r="VV586" s="1">
        <v>763.41</v>
      </c>
      <c r="VW586" s="1">
        <v>858.84</v>
      </c>
      <c r="VX586" s="1">
        <v>954.26</v>
      </c>
      <c r="VY586" s="1">
        <v>1049.69</v>
      </c>
      <c r="VZ586" s="1">
        <v>1145.1099999999999</v>
      </c>
      <c r="WA586" s="1">
        <v>1240.54</v>
      </c>
      <c r="WB586" s="1">
        <v>1335.97</v>
      </c>
      <c r="WC586" s="1">
        <v>1335.97</v>
      </c>
      <c r="WD586" s="1">
        <v>1431.39</v>
      </c>
      <c r="WE586" s="1">
        <v>1526.82</v>
      </c>
      <c r="WF586" s="1">
        <v>1781.29</v>
      </c>
      <c r="WG586" s="1">
        <v>2035.76</v>
      </c>
      <c r="WH586" s="1">
        <v>2290.23</v>
      </c>
      <c r="WI586" s="1">
        <v>2544.6999999999998</v>
      </c>
      <c r="WJ586" s="1">
        <v>2544.6999999999998</v>
      </c>
      <c r="WK586" s="1">
        <v>2799.17</v>
      </c>
      <c r="WL586" s="1">
        <v>3053.64</v>
      </c>
      <c r="WM586" s="1">
        <v>3308.11</v>
      </c>
      <c r="WN586" s="1">
        <v>3562.58</v>
      </c>
      <c r="WO586" s="1">
        <v>3817.05</v>
      </c>
      <c r="WP586" s="1">
        <v>4071.51</v>
      </c>
      <c r="WQ586" s="1">
        <v>4071.51</v>
      </c>
      <c r="WR586" s="1">
        <v>4325.9799999999996</v>
      </c>
      <c r="WS586" s="1">
        <v>4580.45</v>
      </c>
      <c r="WT586" s="1">
        <v>5057.58</v>
      </c>
      <c r="WU586" s="1">
        <v>5534.72</v>
      </c>
      <c r="WV586" s="1">
        <v>6011.85</v>
      </c>
      <c r="WW586" s="1">
        <v>6488.98</v>
      </c>
      <c r="WX586" s="1">
        <v>6488.98</v>
      </c>
      <c r="WY586" s="1">
        <v>6966.11</v>
      </c>
      <c r="WZ586" s="1">
        <v>7443.24</v>
      </c>
      <c r="XA586" s="1">
        <v>7920.37</v>
      </c>
      <c r="XB586" s="1">
        <v>8397.5</v>
      </c>
      <c r="XC586" s="1">
        <v>8874.6299999999992</v>
      </c>
      <c r="XD586" s="1">
        <v>9351.76</v>
      </c>
      <c r="XE586" s="1">
        <v>9351.76</v>
      </c>
      <c r="XF586" s="1">
        <v>9828.89</v>
      </c>
      <c r="XG586" s="1">
        <v>10306.02</v>
      </c>
      <c r="XH586" s="1">
        <v>11037.62</v>
      </c>
      <c r="XI586" s="1">
        <v>11769.22</v>
      </c>
      <c r="XJ586" s="1">
        <v>12500.82</v>
      </c>
      <c r="XK586" s="1">
        <v>13232.42</v>
      </c>
      <c r="XL586" s="1">
        <v>13232.42</v>
      </c>
      <c r="XM586" s="1">
        <v>13964.02</v>
      </c>
      <c r="XN586" s="1">
        <v>14695.62</v>
      </c>
      <c r="XO586" s="1">
        <v>15427.22</v>
      </c>
      <c r="XP586" s="1">
        <v>16158.82</v>
      </c>
      <c r="XQ586" s="1">
        <v>16890.419999999998</v>
      </c>
      <c r="XR586" s="1">
        <v>17622.02</v>
      </c>
      <c r="XS586" s="1">
        <v>17622.02</v>
      </c>
      <c r="XT586" s="1">
        <v>18353.63</v>
      </c>
      <c r="XU586" s="1">
        <v>19085.23</v>
      </c>
      <c r="XV586" s="1">
        <v>19816.830000000002</v>
      </c>
      <c r="XW586" s="1">
        <v>20548.43</v>
      </c>
      <c r="XX586" s="1">
        <v>21280.03</v>
      </c>
      <c r="XY586" s="1">
        <v>22011.63</v>
      </c>
      <c r="XZ586" s="1">
        <v>22011.63</v>
      </c>
      <c r="YA586" s="1">
        <v>22743.23</v>
      </c>
      <c r="YB586" s="1">
        <v>23474.83</v>
      </c>
      <c r="YC586" s="1">
        <v>24206.43</v>
      </c>
      <c r="YD586" s="1">
        <v>24938.03</v>
      </c>
      <c r="YE586" s="1">
        <v>25669.63</v>
      </c>
      <c r="YF586" s="1">
        <v>26401.23</v>
      </c>
      <c r="YG586" s="1">
        <v>26401.23</v>
      </c>
      <c r="YH586" s="1">
        <v>27132.83</v>
      </c>
      <c r="YI586" s="1">
        <v>27864.43</v>
      </c>
      <c r="YJ586" s="1">
        <v>28341.56</v>
      </c>
      <c r="YK586" s="1">
        <v>28818.69</v>
      </c>
      <c r="YL586" s="1">
        <v>29295.82</v>
      </c>
      <c r="YM586" s="1">
        <v>29772.95</v>
      </c>
      <c r="YN586" s="1">
        <v>29772.95</v>
      </c>
      <c r="YO586" s="1">
        <v>30250.080000000002</v>
      </c>
      <c r="YP586" s="1">
        <v>30727.21</v>
      </c>
      <c r="YQ586" s="1">
        <v>31204.34</v>
      </c>
      <c r="YR586" s="1">
        <v>31681.47</v>
      </c>
      <c r="YS586" s="1">
        <v>32158.6</v>
      </c>
      <c r="YT586" s="1">
        <v>32635.74</v>
      </c>
      <c r="YU586" s="1">
        <v>32635.74</v>
      </c>
      <c r="YV586" s="1">
        <v>33112.870000000003</v>
      </c>
      <c r="YW586" s="1">
        <v>33590</v>
      </c>
      <c r="YX586" s="1">
        <v>33844.47</v>
      </c>
      <c r="YY586" s="1">
        <v>34098.94</v>
      </c>
      <c r="YZ586" s="1">
        <v>34098.94</v>
      </c>
      <c r="ZA586" s="1">
        <v>34353.410000000003</v>
      </c>
      <c r="ZB586" s="1">
        <v>34353.410000000003</v>
      </c>
      <c r="ZC586" s="1">
        <v>34607.879999999997</v>
      </c>
      <c r="ZD586" s="1">
        <v>34862.339999999997</v>
      </c>
      <c r="ZE586" s="1">
        <v>35116.81</v>
      </c>
      <c r="ZF586" s="1">
        <v>35371.279999999999</v>
      </c>
      <c r="ZG586" s="1">
        <v>35625.75</v>
      </c>
      <c r="ZH586" s="1">
        <v>35880.22</v>
      </c>
      <c r="ZI586" s="1">
        <v>35880.22</v>
      </c>
      <c r="ZJ586" s="1">
        <v>36134.69</v>
      </c>
      <c r="ZK586" s="1">
        <v>36134.69</v>
      </c>
      <c r="ZL586" s="1">
        <v>36389.160000000003</v>
      </c>
      <c r="ZM586" s="1">
        <v>36643.629999999997</v>
      </c>
      <c r="ZN586" s="1">
        <v>36739.06</v>
      </c>
      <c r="ZO586" s="1">
        <v>36834.480000000003</v>
      </c>
      <c r="ZP586" s="1">
        <v>36834.480000000003</v>
      </c>
      <c r="ZQ586" s="1">
        <v>36929.910000000003</v>
      </c>
      <c r="ZR586" s="1">
        <v>37025.339999999997</v>
      </c>
      <c r="ZS586" s="1">
        <v>37120.76</v>
      </c>
      <c r="ZT586" s="1">
        <v>37216.19</v>
      </c>
      <c r="ZU586" s="1">
        <v>37311.620000000003</v>
      </c>
      <c r="ZV586" s="1">
        <v>37407.040000000001</v>
      </c>
      <c r="ZW586" s="1">
        <v>37407.040000000001</v>
      </c>
      <c r="ZX586" s="1">
        <v>37502.47</v>
      </c>
      <c r="ZY586" s="1">
        <v>37597.89</v>
      </c>
      <c r="ZZ586" s="1">
        <v>37693.32</v>
      </c>
      <c r="AAA586" s="1">
        <v>37788.75</v>
      </c>
      <c r="AAB586" s="1">
        <v>37820.550000000003</v>
      </c>
      <c r="AAC586" s="1">
        <v>37852.36</v>
      </c>
      <c r="AAD586" s="1">
        <v>37852.36</v>
      </c>
      <c r="AAE586" s="1">
        <v>37884.17</v>
      </c>
      <c r="AAF586" s="1">
        <v>37915.980000000003</v>
      </c>
      <c r="AAG586" s="1">
        <v>37947.79</v>
      </c>
      <c r="AAH586" s="1">
        <v>37979.599999999999</v>
      </c>
      <c r="AAI586" s="1">
        <v>38011.410000000003</v>
      </c>
      <c r="AAJ586" s="1">
        <v>38043.22</v>
      </c>
      <c r="AAK586" s="1">
        <v>38043.22</v>
      </c>
      <c r="AAL586" s="1">
        <v>38075.019999999997</v>
      </c>
      <c r="AAM586" s="1">
        <v>38106.83</v>
      </c>
      <c r="AAN586" s="1">
        <v>38138.639999999999</v>
      </c>
      <c r="AAO586" s="1">
        <v>38170.449999999997</v>
      </c>
      <c r="AAP586" s="1">
        <v>38170.449999999997</v>
      </c>
      <c r="AAQ586" s="1">
        <v>38170.449999999997</v>
      </c>
      <c r="AAR586" s="1">
        <v>38170.449999999997</v>
      </c>
      <c r="AAS586" s="1">
        <v>38170.449999999997</v>
      </c>
      <c r="AAT586" s="1">
        <v>38170.449999999997</v>
      </c>
      <c r="AAU586" s="1">
        <v>38170.449999999997</v>
      </c>
      <c r="AAV586" s="1">
        <v>38170.449999999997</v>
      </c>
      <c r="AAW586" s="1">
        <v>38170.449999999997</v>
      </c>
      <c r="AAX586" s="1">
        <v>38170.449999999997</v>
      </c>
      <c r="AAY586" s="1">
        <v>38170.449999999997</v>
      </c>
      <c r="AAZ586" s="1">
        <v>38170.449999999997</v>
      </c>
      <c r="ABA586" s="1">
        <v>38170.449999999997</v>
      </c>
      <c r="ABB586" s="1">
        <v>38170.449999999997</v>
      </c>
      <c r="ABC586" s="1">
        <v>38170.449999999997</v>
      </c>
      <c r="ABD586" s="1">
        <v>38170.449999999997</v>
      </c>
      <c r="ABE586" s="1">
        <v>38170.449999999997</v>
      </c>
      <c r="ABF586" s="1">
        <v>38170.449999999997</v>
      </c>
      <c r="ABG586" s="1">
        <v>38170.449999999997</v>
      </c>
      <c r="ABH586" s="1">
        <v>38170.449999999997</v>
      </c>
      <c r="ABI586" s="1">
        <v>38170.449999999997</v>
      </c>
      <c r="ABJ586" s="1">
        <v>38170.449999999997</v>
      </c>
      <c r="ABK586" s="1">
        <v>38170.449999999997</v>
      </c>
      <c r="ABL586" s="1">
        <v>38170.449999999997</v>
      </c>
      <c r="ABM586" s="1">
        <v>38170.449999999997</v>
      </c>
      <c r="ABN586" s="1">
        <v>38170.449999999997</v>
      </c>
      <c r="ABO586" s="1">
        <v>38170.449999999997</v>
      </c>
      <c r="ABP586" s="1">
        <v>38170.449999999997</v>
      </c>
      <c r="ABQ586" s="1">
        <v>38170.449999999997</v>
      </c>
      <c r="ABR586" s="1">
        <v>38170.449999999997</v>
      </c>
      <c r="ABS586" s="1">
        <v>38170.449999999997</v>
      </c>
      <c r="ABT586" s="1">
        <v>38170.449999999997</v>
      </c>
      <c r="ABU586" s="1">
        <v>38170.449999999997</v>
      </c>
      <c r="ABV586" s="1">
        <v>38170.449999999997</v>
      </c>
      <c r="ABW586" s="1">
        <v>38170.449999999997</v>
      </c>
      <c r="ABX586" s="1">
        <v>38170.449999999997</v>
      </c>
      <c r="ABY586" s="1">
        <v>38170.449999999997</v>
      </c>
      <c r="ABZ586" s="1">
        <v>38170.449999999997</v>
      </c>
      <c r="ACA586" s="1">
        <v>38170.449999999997</v>
      </c>
      <c r="ACB586" s="1">
        <v>38170.449999999997</v>
      </c>
      <c r="ACC586" s="1">
        <v>38170.449999999997</v>
      </c>
      <c r="ACD586" s="1">
        <v>38170.449999999997</v>
      </c>
      <c r="ACE586" s="1">
        <v>38170.449999999997</v>
      </c>
      <c r="ACF586" s="1">
        <v>38170.449999999997</v>
      </c>
      <c r="ACG586" s="1">
        <v>38170.449999999997</v>
      </c>
      <c r="ACH586" s="1">
        <v>38170.449999999997</v>
      </c>
      <c r="ACI586" s="1">
        <v>38170.449999999997</v>
      </c>
      <c r="ACJ586" s="1">
        <v>38170.449999999997</v>
      </c>
      <c r="ACK586" s="1">
        <v>38170.449999999997</v>
      </c>
      <c r="ACL586" s="1">
        <v>38170.449999999997</v>
      </c>
      <c r="ACM586" s="1">
        <v>38170.449999999997</v>
      </c>
      <c r="ACN586" s="1">
        <v>38170.449999999997</v>
      </c>
      <c r="ACO586" s="1">
        <v>38170.449999999997</v>
      </c>
      <c r="ACP586" s="1">
        <v>38170.449999999997</v>
      </c>
      <c r="ACQ586" s="1">
        <v>38170.449999999997</v>
      </c>
      <c r="ACR586" s="1">
        <v>38170.449999999997</v>
      </c>
      <c r="ACS586" s="1">
        <v>38170.449999999997</v>
      </c>
      <c r="ACT586" s="1">
        <v>38170.449999999997</v>
      </c>
      <c r="ACU586" s="1">
        <v>38170.449999999997</v>
      </c>
      <c r="ACV586" s="1">
        <v>38170.449999999997</v>
      </c>
      <c r="ACW586" s="1">
        <v>38170.449999999997</v>
      </c>
      <c r="ACX586" s="1">
        <v>38170.449999999997</v>
      </c>
      <c r="ACY586" s="1">
        <v>38170.449999999997</v>
      </c>
      <c r="ACZ586" s="1">
        <v>38170.449999999997</v>
      </c>
      <c r="ADA586" s="1">
        <v>38170.449999999997</v>
      </c>
      <c r="ADB586" s="1">
        <v>38170.449999999997</v>
      </c>
      <c r="ADC586" s="1">
        <v>38170.449999999997</v>
      </c>
      <c r="ADD586" s="1">
        <v>38170.449999999997</v>
      </c>
      <c r="ADE586" s="1">
        <v>38170.449999999997</v>
      </c>
      <c r="ADF586" s="1">
        <v>38170.449999999997</v>
      </c>
      <c r="ADG586" s="1">
        <v>38170.449999999997</v>
      </c>
      <c r="ADH586" s="1">
        <v>38170.449999999997</v>
      </c>
      <c r="ADI586" s="1">
        <v>38170.449999999997</v>
      </c>
      <c r="ADJ586" s="1">
        <v>38170.449999999997</v>
      </c>
      <c r="ADK586" s="1">
        <v>38170.449999999997</v>
      </c>
      <c r="ADL586" s="1">
        <v>38170.449999999997</v>
      </c>
      <c r="ADM586" s="1">
        <v>38170.449999999997</v>
      </c>
      <c r="ADN586" s="1">
        <v>38170.449999999997</v>
      </c>
      <c r="ADO586" s="1">
        <v>38170.449999999997</v>
      </c>
      <c r="ADP586" s="1">
        <v>38170.449999999997</v>
      </c>
      <c r="ADQ586" s="1">
        <v>38170.449999999997</v>
      </c>
      <c r="ADR586" s="1">
        <v>38170.449999999997</v>
      </c>
      <c r="ADS586" s="1">
        <v>38170.449999999997</v>
      </c>
      <c r="ADT586" s="1">
        <v>38170.449999999997</v>
      </c>
      <c r="ADU586" s="1">
        <v>38170.449999999997</v>
      </c>
      <c r="ADV586" s="1">
        <v>38170.449999999997</v>
      </c>
      <c r="ADW586" s="1">
        <v>38170.449999999997</v>
      </c>
      <c r="ADX586" s="1">
        <v>38170.449999999997</v>
      </c>
      <c r="ADY586" s="1">
        <v>38170.449999999997</v>
      </c>
      <c r="ADZ586" s="1">
        <v>38170.449999999997</v>
      </c>
      <c r="AEA586" s="1">
        <v>38170.449999999997</v>
      </c>
      <c r="AEB586" s="1">
        <v>38170.449999999997</v>
      </c>
      <c r="AEC586" s="1">
        <v>38170.449999999997</v>
      </c>
      <c r="AED586" s="1">
        <v>38170.449999999997</v>
      </c>
      <c r="AEE586" s="1">
        <v>38170.449999999997</v>
      </c>
      <c r="AEF586" s="1">
        <v>38170.449999999997</v>
      </c>
      <c r="AEG586" s="1">
        <v>38170.449999999997</v>
      </c>
      <c r="AEH586" s="1">
        <v>38170.449999999997</v>
      </c>
      <c r="AEI586" s="1">
        <v>38170.449999999997</v>
      </c>
      <c r="AEJ586" s="1">
        <v>38170.449999999997</v>
      </c>
      <c r="AEK586" s="1">
        <v>38170.449999999997</v>
      </c>
      <c r="AEL586" s="1">
        <v>38170.449999999997</v>
      </c>
      <c r="AEM586" s="1">
        <v>38170.449999999997</v>
      </c>
      <c r="AEN586" s="1">
        <v>38170.449999999997</v>
      </c>
      <c r="AEO586" s="1">
        <v>38170.449999999997</v>
      </c>
      <c r="AEP586" s="1">
        <v>38170.449999999997</v>
      </c>
      <c r="AEQ586" s="1">
        <v>38170.449999999997</v>
      </c>
      <c r="AER586" s="1">
        <v>38170.449999999997</v>
      </c>
      <c r="AES586" s="1">
        <v>38170.449999999997</v>
      </c>
      <c r="AET586" s="1">
        <v>38170.449999999997</v>
      </c>
      <c r="AEU586" s="1">
        <v>38170.449999999997</v>
      </c>
      <c r="AEV586" s="1">
        <v>38170.449999999997</v>
      </c>
      <c r="AEW586" s="1">
        <v>38170.449999999997</v>
      </c>
      <c r="AEX586" s="1">
        <v>38170.449999999997</v>
      </c>
      <c r="AEY586" s="1">
        <v>38170.449999999997</v>
      </c>
      <c r="AEZ586" s="1">
        <v>38170.449999999997</v>
      </c>
      <c r="AFA586" s="1">
        <v>38170.449999999997</v>
      </c>
      <c r="AFB586" s="1">
        <v>38170.449999999997</v>
      </c>
      <c r="AFC586" s="1">
        <v>38170.449999999997</v>
      </c>
      <c r="AFD586" s="1">
        <v>38170.449999999997</v>
      </c>
      <c r="AFE586" s="1">
        <v>38170.449999999997</v>
      </c>
      <c r="AFF586" s="1">
        <v>38170.449999999997</v>
      </c>
      <c r="AFG586" s="1">
        <v>38170.449999999997</v>
      </c>
      <c r="AFH586" s="1">
        <v>38170.449999999997</v>
      </c>
      <c r="AFI586" s="1">
        <v>38170.449999999997</v>
      </c>
      <c r="AFJ586" s="1">
        <v>38170.449999999997</v>
      </c>
      <c r="AFK586" s="1">
        <v>38170.449999999997</v>
      </c>
      <c r="AFL586" s="1">
        <v>38170.449999999997</v>
      </c>
      <c r="AFM586" s="1">
        <v>38170.449999999997</v>
      </c>
      <c r="AFN586" s="1">
        <v>38170.449999999997</v>
      </c>
      <c r="AFO586" s="1">
        <v>38170.449999999997</v>
      </c>
      <c r="AFP586" s="1">
        <v>38170.449999999997</v>
      </c>
      <c r="AFQ586" s="1">
        <v>38170.449999999997</v>
      </c>
      <c r="AFR586" s="1">
        <v>38170.449999999997</v>
      </c>
      <c r="AFS586" s="1">
        <v>38170.449999999997</v>
      </c>
      <c r="AFT586" s="1">
        <v>38170.449999999997</v>
      </c>
      <c r="AFU586" s="1">
        <v>38170.449999999997</v>
      </c>
      <c r="AFV586" s="1">
        <v>38170.449999999997</v>
      </c>
      <c r="AFW586" s="1">
        <v>38170.449999999997</v>
      </c>
      <c r="AFX586" s="1">
        <v>38170.449999999997</v>
      </c>
      <c r="AFY586" s="1">
        <v>38170.449999999997</v>
      </c>
      <c r="AFZ586" s="1">
        <v>38170.449999999997</v>
      </c>
      <c r="AGA586" s="1">
        <v>38170.449999999997</v>
      </c>
      <c r="AGB586" s="1">
        <v>38170.449999999997</v>
      </c>
      <c r="AGC586" s="1">
        <v>38170.449999999997</v>
      </c>
      <c r="AGD586" s="1">
        <v>38170.449999999997</v>
      </c>
      <c r="AGE586" s="1">
        <v>38170.449999999997</v>
      </c>
      <c r="AGF586" s="1">
        <v>38170.449999999997</v>
      </c>
      <c r="AGG586" s="1">
        <v>38170.449999999997</v>
      </c>
      <c r="AGH586" s="1">
        <v>38170.449999999997</v>
      </c>
      <c r="AGI586" s="1">
        <v>38170.449999999997</v>
      </c>
      <c r="AGJ586" s="1">
        <v>38170.449999999997</v>
      </c>
      <c r="AGK586" s="1">
        <v>38170.449999999997</v>
      </c>
      <c r="AGL586" s="1">
        <v>38170.449999999997</v>
      </c>
      <c r="AGM586" s="1">
        <v>38170.449999999997</v>
      </c>
      <c r="AGN586" s="1">
        <v>38170.449999999997</v>
      </c>
      <c r="AGO586" s="1">
        <v>38170.449999999997</v>
      </c>
      <c r="AGP586" s="1">
        <v>38170.449999999997</v>
      </c>
      <c r="AGQ586" s="1">
        <v>38170.449999999997</v>
      </c>
      <c r="AGR586" s="1">
        <v>38170.449999999997</v>
      </c>
      <c r="AGS586" s="1">
        <v>38170.449999999997</v>
      </c>
      <c r="AGT586" s="1">
        <v>38170.449999999997</v>
      </c>
      <c r="AGU586" s="1">
        <v>38170.449999999997</v>
      </c>
      <c r="AGV586" s="1">
        <v>38170.449999999997</v>
      </c>
      <c r="AGW586" s="1">
        <v>38170.449999999997</v>
      </c>
      <c r="AGX586" s="1">
        <v>38170.449999999997</v>
      </c>
      <c r="AGY586" s="1">
        <v>38170.449999999997</v>
      </c>
      <c r="AGZ586" s="1">
        <v>38170.449999999997</v>
      </c>
      <c r="AHA586" s="1">
        <v>38170.449999999997</v>
      </c>
      <c r="AHB586" s="1">
        <v>38170.449999999997</v>
      </c>
      <c r="AHC586" s="1">
        <v>38170.449999999997</v>
      </c>
      <c r="AHD586" s="1">
        <v>38170.449999999997</v>
      </c>
      <c r="AHE586" s="1">
        <v>38170.449999999997</v>
      </c>
      <c r="AHF586" s="1">
        <v>38170.449999999997</v>
      </c>
      <c r="AHG586" s="1">
        <v>38170.449999999997</v>
      </c>
      <c r="AHH586" s="1">
        <v>38170.449999999997</v>
      </c>
      <c r="AHI586" s="1">
        <v>38170.449999999997</v>
      </c>
      <c r="AHJ586" s="1">
        <v>38170.449999999997</v>
      </c>
      <c r="AHK586" s="1">
        <v>38170.449999999997</v>
      </c>
      <c r="AHL586" s="1">
        <v>38170.449999999997</v>
      </c>
      <c r="AHM586" s="1">
        <v>38170.449999999997</v>
      </c>
      <c r="AHN586" s="1">
        <v>38170.449999999997</v>
      </c>
      <c r="AHO586" s="1">
        <v>38170.449999999997</v>
      </c>
      <c r="AHP586" s="1">
        <v>38170.449999999997</v>
      </c>
      <c r="AHQ586" s="1">
        <v>38170.449999999997</v>
      </c>
    </row>
    <row r="587" spans="1:901" x14ac:dyDescent="0.3">
      <c r="A587" s="1">
        <v>587</v>
      </c>
      <c r="B587" s="16" t="s">
        <v>1171</v>
      </c>
      <c r="C587" s="16" t="s">
        <v>1172</v>
      </c>
      <c r="D587" s="14">
        <v>45565</v>
      </c>
      <c r="E587" s="14" t="s">
        <v>682</v>
      </c>
      <c r="F587" s="1">
        <v>3766.8</v>
      </c>
      <c r="G587" s="1">
        <f t="shared" si="9"/>
        <v>3817.05</v>
      </c>
      <c r="H587" s="1">
        <f>IFERROR(VLOOKUP(B587,PMS!$A$1:$G$2968,7,FALSE),"")</f>
        <v>1</v>
      </c>
      <c r="I587" s="1">
        <f>IFERROR(VLOOKUP(B587,PMS!$A$1:$AE$2968,31,FALSE),"")</f>
        <v>0</v>
      </c>
      <c r="VK587" s="1">
        <v>3.18</v>
      </c>
      <c r="VL587" s="1">
        <v>6.36</v>
      </c>
      <c r="VM587" s="1">
        <v>9.5399999999999991</v>
      </c>
      <c r="VN587" s="1">
        <v>12.72</v>
      </c>
      <c r="VO587" s="1">
        <v>12.72</v>
      </c>
      <c r="VP587" s="1">
        <v>15.9</v>
      </c>
      <c r="VQ587" s="1">
        <v>19.09</v>
      </c>
      <c r="VR587" s="1">
        <v>22.27</v>
      </c>
      <c r="VS587" s="1">
        <v>25.45</v>
      </c>
      <c r="VT587" s="1">
        <v>28.63</v>
      </c>
      <c r="VU587" s="1">
        <v>31.81</v>
      </c>
      <c r="VV587" s="1">
        <v>31.81</v>
      </c>
      <c r="VW587" s="1">
        <v>34.99</v>
      </c>
      <c r="VX587" s="1">
        <v>38.17</v>
      </c>
      <c r="VY587" s="1">
        <v>47.71</v>
      </c>
      <c r="VZ587" s="1">
        <v>57.26</v>
      </c>
      <c r="WA587" s="1">
        <v>66.8</v>
      </c>
      <c r="WB587" s="1">
        <v>76.34</v>
      </c>
      <c r="WC587" s="1">
        <v>76.34</v>
      </c>
      <c r="WD587" s="1">
        <v>85.88</v>
      </c>
      <c r="WE587" s="1">
        <v>95.43</v>
      </c>
      <c r="WF587" s="1">
        <v>104.97</v>
      </c>
      <c r="WG587" s="1">
        <v>114.51</v>
      </c>
      <c r="WH587" s="1">
        <v>124.05</v>
      </c>
      <c r="WI587" s="1">
        <v>133.6</v>
      </c>
      <c r="WJ587" s="1">
        <v>133.6</v>
      </c>
      <c r="WK587" s="1">
        <v>143.13999999999999</v>
      </c>
      <c r="WL587" s="1">
        <v>152.68</v>
      </c>
      <c r="WM587" s="1">
        <v>178.13</v>
      </c>
      <c r="WN587" s="1">
        <v>203.58</v>
      </c>
      <c r="WO587" s="1">
        <v>229.02</v>
      </c>
      <c r="WP587" s="1">
        <v>254.47</v>
      </c>
      <c r="WQ587" s="1">
        <v>254.47</v>
      </c>
      <c r="WR587" s="1">
        <v>279.92</v>
      </c>
      <c r="WS587" s="1">
        <v>305.36</v>
      </c>
      <c r="WT587" s="1">
        <v>330.81</v>
      </c>
      <c r="WU587" s="1">
        <v>356.26</v>
      </c>
      <c r="WV587" s="1">
        <v>381.7</v>
      </c>
      <c r="WW587" s="1">
        <v>407.15</v>
      </c>
      <c r="WX587" s="1">
        <v>407.15</v>
      </c>
      <c r="WY587" s="1">
        <v>432.6</v>
      </c>
      <c r="WZ587" s="1">
        <v>458.05</v>
      </c>
      <c r="XA587" s="1">
        <v>505.76</v>
      </c>
      <c r="XB587" s="1">
        <v>553.47</v>
      </c>
      <c r="XC587" s="1">
        <v>601.17999999999995</v>
      </c>
      <c r="XD587" s="1">
        <v>648.9</v>
      </c>
      <c r="XE587" s="1">
        <v>648.9</v>
      </c>
      <c r="XF587" s="1">
        <v>696.61</v>
      </c>
      <c r="XG587" s="1">
        <v>744.32</v>
      </c>
      <c r="XH587" s="1">
        <v>792.04</v>
      </c>
      <c r="XI587" s="1">
        <v>839.75</v>
      </c>
      <c r="XJ587" s="1">
        <v>887.46</v>
      </c>
      <c r="XK587" s="1">
        <v>935.18</v>
      </c>
      <c r="XL587" s="1">
        <v>935.18</v>
      </c>
      <c r="XM587" s="1">
        <v>982.89</v>
      </c>
      <c r="XN587" s="1">
        <v>1030.5999999999999</v>
      </c>
      <c r="XO587" s="1">
        <v>1103.76</v>
      </c>
      <c r="XP587" s="1">
        <v>1176.92</v>
      </c>
      <c r="XQ587" s="1">
        <v>1250.08</v>
      </c>
      <c r="XR587" s="1">
        <v>1323.24</v>
      </c>
      <c r="XS587" s="1">
        <v>1323.24</v>
      </c>
      <c r="XT587" s="1">
        <v>1396.4</v>
      </c>
      <c r="XU587" s="1">
        <v>1469.56</v>
      </c>
      <c r="XV587" s="1">
        <v>1542.72</v>
      </c>
      <c r="XW587" s="1">
        <v>1615.88</v>
      </c>
      <c r="XX587" s="1">
        <v>1689.04</v>
      </c>
      <c r="XY587" s="1">
        <v>1762.2</v>
      </c>
      <c r="XZ587" s="1">
        <v>1762.2</v>
      </c>
      <c r="YA587" s="1">
        <v>1835.36</v>
      </c>
      <c r="YB587" s="1">
        <v>1908.52</v>
      </c>
      <c r="YC587" s="1">
        <v>1981.68</v>
      </c>
      <c r="YD587" s="1">
        <v>2054.84</v>
      </c>
      <c r="YE587" s="1">
        <v>2128</v>
      </c>
      <c r="YF587" s="1">
        <v>2201.16</v>
      </c>
      <c r="YG587" s="1">
        <v>2201.16</v>
      </c>
      <c r="YH587" s="1">
        <v>2274.3200000000002</v>
      </c>
      <c r="YI587" s="1">
        <v>2347.48</v>
      </c>
      <c r="YJ587" s="1">
        <v>2420.64</v>
      </c>
      <c r="YK587" s="1">
        <v>2493.8000000000002</v>
      </c>
      <c r="YL587" s="1">
        <v>2566.96</v>
      </c>
      <c r="YM587" s="1">
        <v>2640.12</v>
      </c>
      <c r="YN587" s="1">
        <v>2640.12</v>
      </c>
      <c r="YO587" s="1">
        <v>2713.28</v>
      </c>
      <c r="YP587" s="1">
        <v>2786.44</v>
      </c>
      <c r="YQ587" s="1">
        <v>2834.16</v>
      </c>
      <c r="YR587" s="1">
        <v>2881.87</v>
      </c>
      <c r="YS587" s="1">
        <v>2929.58</v>
      </c>
      <c r="YT587" s="1">
        <v>2977.3</v>
      </c>
      <c r="YU587" s="1">
        <v>2977.3</v>
      </c>
      <c r="YV587" s="1">
        <v>3025.01</v>
      </c>
      <c r="YW587" s="1">
        <v>3072.72</v>
      </c>
      <c r="YX587" s="1">
        <v>3120.43</v>
      </c>
      <c r="YY587" s="1">
        <v>3168.15</v>
      </c>
      <c r="YZ587" s="1">
        <v>3168.15</v>
      </c>
      <c r="ZA587" s="1">
        <v>3215.86</v>
      </c>
      <c r="ZB587" s="1">
        <v>3215.86</v>
      </c>
      <c r="ZC587" s="1">
        <v>3263.57</v>
      </c>
      <c r="ZD587" s="1">
        <v>3311.29</v>
      </c>
      <c r="ZE587" s="1">
        <v>3359</v>
      </c>
      <c r="ZF587" s="1">
        <v>3384.45</v>
      </c>
      <c r="ZG587" s="1">
        <v>3409.89</v>
      </c>
      <c r="ZH587" s="1">
        <v>3435.34</v>
      </c>
      <c r="ZI587" s="1">
        <v>3435.34</v>
      </c>
      <c r="ZJ587" s="1">
        <v>3460.79</v>
      </c>
      <c r="ZK587" s="1">
        <v>3460.79</v>
      </c>
      <c r="ZL587" s="1">
        <v>3486.23</v>
      </c>
      <c r="ZM587" s="1">
        <v>3511.68</v>
      </c>
      <c r="ZN587" s="1">
        <v>3537.13</v>
      </c>
      <c r="ZO587" s="1">
        <v>3562.58</v>
      </c>
      <c r="ZP587" s="1">
        <v>3562.58</v>
      </c>
      <c r="ZQ587" s="1">
        <v>3588.02</v>
      </c>
      <c r="ZR587" s="1">
        <v>3613.47</v>
      </c>
      <c r="ZS587" s="1">
        <v>3638.92</v>
      </c>
      <c r="ZT587" s="1">
        <v>3664.36</v>
      </c>
      <c r="ZU587" s="1">
        <v>3673.91</v>
      </c>
      <c r="ZV587" s="1">
        <v>3683.45</v>
      </c>
      <c r="ZW587" s="1">
        <v>3683.45</v>
      </c>
      <c r="ZX587" s="1">
        <v>3692.99</v>
      </c>
      <c r="ZY587" s="1">
        <v>3702.53</v>
      </c>
      <c r="ZZ587" s="1">
        <v>3712.08</v>
      </c>
      <c r="AAA587" s="1">
        <v>3721.62</v>
      </c>
      <c r="AAB587" s="1">
        <v>3731.16</v>
      </c>
      <c r="AAC587" s="1">
        <v>3740.7</v>
      </c>
      <c r="AAD587" s="1">
        <v>3740.7</v>
      </c>
      <c r="AAE587" s="1">
        <v>3750.25</v>
      </c>
      <c r="AAF587" s="1">
        <v>3759.79</v>
      </c>
      <c r="AAG587" s="1">
        <v>3769.33</v>
      </c>
      <c r="AAH587" s="1">
        <v>3778.87</v>
      </c>
      <c r="AAI587" s="1">
        <v>3782.06</v>
      </c>
      <c r="AAJ587" s="1">
        <v>3785.24</v>
      </c>
      <c r="AAK587" s="1">
        <v>3785.24</v>
      </c>
      <c r="AAL587" s="1">
        <v>3788.42</v>
      </c>
      <c r="AAM587" s="1">
        <v>3791.6</v>
      </c>
      <c r="AAN587" s="1">
        <v>3794.78</v>
      </c>
      <c r="AAO587" s="1">
        <v>3797.96</v>
      </c>
      <c r="AAP587" s="1">
        <v>3801.14</v>
      </c>
      <c r="AAQ587" s="1">
        <v>3804.32</v>
      </c>
      <c r="AAR587" s="1">
        <v>3804.32</v>
      </c>
      <c r="AAS587" s="1">
        <v>3807.5</v>
      </c>
      <c r="AAT587" s="1">
        <v>3810.68</v>
      </c>
      <c r="AAU587" s="1">
        <v>3813.86</v>
      </c>
      <c r="AAV587" s="1">
        <v>3817.05</v>
      </c>
      <c r="AAW587" s="1">
        <v>3817.05</v>
      </c>
      <c r="AAX587" s="1">
        <v>3817.05</v>
      </c>
      <c r="AAY587" s="1">
        <v>3817.05</v>
      </c>
      <c r="AAZ587" s="1">
        <v>3817.05</v>
      </c>
      <c r="ABA587" s="1">
        <v>3817.05</v>
      </c>
      <c r="ABB587" s="1">
        <v>3817.05</v>
      </c>
      <c r="ABC587" s="1">
        <v>3817.05</v>
      </c>
      <c r="ABD587" s="1">
        <v>3817.05</v>
      </c>
      <c r="ABE587" s="1">
        <v>3817.05</v>
      </c>
      <c r="ABF587" s="1">
        <v>3817.05</v>
      </c>
      <c r="ABG587" s="1">
        <v>3817.05</v>
      </c>
      <c r="ABH587" s="1">
        <v>3817.05</v>
      </c>
      <c r="ABI587" s="1">
        <v>3817.05</v>
      </c>
      <c r="ABJ587" s="1">
        <v>3817.05</v>
      </c>
      <c r="ABK587" s="1">
        <v>3817.05</v>
      </c>
      <c r="ABL587" s="1">
        <v>3817.05</v>
      </c>
      <c r="ABM587" s="1">
        <v>3817.05</v>
      </c>
      <c r="ABN587" s="1">
        <v>3817.05</v>
      </c>
      <c r="ABO587" s="1">
        <v>3817.05</v>
      </c>
      <c r="ABP587" s="1">
        <v>3817.05</v>
      </c>
      <c r="ABQ587" s="1">
        <v>3817.05</v>
      </c>
      <c r="ABR587" s="1">
        <v>3817.05</v>
      </c>
      <c r="ABS587" s="1">
        <v>3817.05</v>
      </c>
      <c r="ABT587" s="1">
        <v>3817.05</v>
      </c>
      <c r="ABU587" s="1">
        <v>3817.05</v>
      </c>
      <c r="ABV587" s="1">
        <v>3817.05</v>
      </c>
      <c r="ABW587" s="1">
        <v>3817.05</v>
      </c>
      <c r="ABX587" s="1">
        <v>3817.05</v>
      </c>
      <c r="ABY587" s="1">
        <v>3817.05</v>
      </c>
      <c r="ABZ587" s="1">
        <v>3817.05</v>
      </c>
      <c r="ACA587" s="1">
        <v>3817.05</v>
      </c>
      <c r="ACB587" s="1">
        <v>3817.05</v>
      </c>
      <c r="ACC587" s="1">
        <v>3817.05</v>
      </c>
      <c r="ACD587" s="1">
        <v>3817.05</v>
      </c>
      <c r="ACE587" s="1">
        <v>3817.05</v>
      </c>
      <c r="ACF587" s="1">
        <v>3817.05</v>
      </c>
      <c r="ACG587" s="1">
        <v>3817.05</v>
      </c>
      <c r="ACH587" s="1">
        <v>3817.05</v>
      </c>
      <c r="ACI587" s="1">
        <v>3817.05</v>
      </c>
      <c r="ACJ587" s="1">
        <v>3817.05</v>
      </c>
      <c r="ACK587" s="1">
        <v>3817.05</v>
      </c>
      <c r="ACL587" s="1">
        <v>3817.05</v>
      </c>
      <c r="ACM587" s="1">
        <v>3817.05</v>
      </c>
      <c r="ACN587" s="1">
        <v>3817.05</v>
      </c>
      <c r="ACO587" s="1">
        <v>3817.05</v>
      </c>
      <c r="ACP587" s="1">
        <v>3817.05</v>
      </c>
      <c r="ACQ587" s="1">
        <v>3817.05</v>
      </c>
      <c r="ACR587" s="1">
        <v>3817.05</v>
      </c>
      <c r="ACS587" s="1">
        <v>3817.05</v>
      </c>
      <c r="ACT587" s="1">
        <v>3817.05</v>
      </c>
      <c r="ACU587" s="1">
        <v>3817.05</v>
      </c>
      <c r="ACV587" s="1">
        <v>3817.05</v>
      </c>
      <c r="ACW587" s="1">
        <v>3817.05</v>
      </c>
      <c r="ACX587" s="1">
        <v>3817.05</v>
      </c>
      <c r="ACY587" s="1">
        <v>3817.05</v>
      </c>
      <c r="ACZ587" s="1">
        <v>3817.05</v>
      </c>
      <c r="ADA587" s="1">
        <v>3817.05</v>
      </c>
      <c r="ADB587" s="1">
        <v>3817.05</v>
      </c>
      <c r="ADC587" s="1">
        <v>3817.05</v>
      </c>
      <c r="ADD587" s="1">
        <v>3817.05</v>
      </c>
      <c r="ADE587" s="1">
        <v>3817.05</v>
      </c>
      <c r="ADF587" s="1">
        <v>3817.05</v>
      </c>
      <c r="ADG587" s="1">
        <v>3817.05</v>
      </c>
      <c r="ADH587" s="1">
        <v>3817.05</v>
      </c>
      <c r="ADI587" s="1">
        <v>3817.05</v>
      </c>
      <c r="ADJ587" s="1">
        <v>3817.05</v>
      </c>
      <c r="ADK587" s="1">
        <v>3817.05</v>
      </c>
      <c r="ADL587" s="1">
        <v>3817.05</v>
      </c>
      <c r="ADM587" s="1">
        <v>3817.05</v>
      </c>
      <c r="ADN587" s="1">
        <v>3817.05</v>
      </c>
      <c r="ADO587" s="1">
        <v>3817.05</v>
      </c>
      <c r="ADP587" s="1">
        <v>3817.05</v>
      </c>
      <c r="ADQ587" s="1">
        <v>3817.05</v>
      </c>
      <c r="ADR587" s="1">
        <v>3817.05</v>
      </c>
      <c r="ADS587" s="1">
        <v>3817.05</v>
      </c>
      <c r="ADT587" s="1">
        <v>3817.05</v>
      </c>
      <c r="ADU587" s="1">
        <v>3817.05</v>
      </c>
      <c r="ADV587" s="1">
        <v>3817.05</v>
      </c>
      <c r="ADW587" s="1">
        <v>3817.05</v>
      </c>
      <c r="ADX587" s="1">
        <v>3817.05</v>
      </c>
      <c r="ADY587" s="1">
        <v>3817.05</v>
      </c>
      <c r="ADZ587" s="1">
        <v>3817.05</v>
      </c>
      <c r="AEA587" s="1">
        <v>3817.05</v>
      </c>
      <c r="AEB587" s="1">
        <v>3817.05</v>
      </c>
      <c r="AEC587" s="1">
        <v>3817.05</v>
      </c>
      <c r="AED587" s="1">
        <v>3817.05</v>
      </c>
      <c r="AEE587" s="1">
        <v>3817.05</v>
      </c>
      <c r="AEF587" s="1">
        <v>3817.05</v>
      </c>
      <c r="AEG587" s="1">
        <v>3817.05</v>
      </c>
      <c r="AEH587" s="1">
        <v>3817.05</v>
      </c>
      <c r="AEI587" s="1">
        <v>3817.05</v>
      </c>
      <c r="AEJ587" s="1">
        <v>3817.05</v>
      </c>
      <c r="AEK587" s="1">
        <v>3817.05</v>
      </c>
      <c r="AEL587" s="1">
        <v>3817.05</v>
      </c>
      <c r="AEM587" s="1">
        <v>3817.05</v>
      </c>
      <c r="AEN587" s="1">
        <v>3817.05</v>
      </c>
      <c r="AEO587" s="1">
        <v>3817.05</v>
      </c>
      <c r="AEP587" s="1">
        <v>3817.05</v>
      </c>
      <c r="AEQ587" s="1">
        <v>3817.05</v>
      </c>
      <c r="AER587" s="1">
        <v>3817.05</v>
      </c>
      <c r="AES587" s="1">
        <v>3817.05</v>
      </c>
      <c r="AET587" s="1">
        <v>3817.05</v>
      </c>
      <c r="AEU587" s="1">
        <v>3817.05</v>
      </c>
      <c r="AEV587" s="1">
        <v>3817.05</v>
      </c>
      <c r="AEW587" s="1">
        <v>3817.05</v>
      </c>
      <c r="AEX587" s="1">
        <v>3817.05</v>
      </c>
      <c r="AEY587" s="1">
        <v>3817.05</v>
      </c>
      <c r="AEZ587" s="1">
        <v>3817.05</v>
      </c>
      <c r="AFA587" s="1">
        <v>3817.05</v>
      </c>
      <c r="AFB587" s="1">
        <v>3817.05</v>
      </c>
      <c r="AFC587" s="1">
        <v>3817.05</v>
      </c>
      <c r="AFD587" s="1">
        <v>3817.05</v>
      </c>
      <c r="AFE587" s="1">
        <v>3817.05</v>
      </c>
      <c r="AFF587" s="1">
        <v>3817.05</v>
      </c>
      <c r="AFG587" s="1">
        <v>3817.05</v>
      </c>
      <c r="AFH587" s="1">
        <v>3817.05</v>
      </c>
      <c r="AFI587" s="1">
        <v>3817.05</v>
      </c>
      <c r="AFJ587" s="1">
        <v>3817.05</v>
      </c>
      <c r="AFK587" s="1">
        <v>3817.05</v>
      </c>
      <c r="AFL587" s="1">
        <v>3817.05</v>
      </c>
      <c r="AFM587" s="1">
        <v>3817.05</v>
      </c>
      <c r="AFN587" s="1">
        <v>3817.05</v>
      </c>
      <c r="AFO587" s="1">
        <v>3817.05</v>
      </c>
      <c r="AFP587" s="1">
        <v>3817.05</v>
      </c>
      <c r="AFQ587" s="1">
        <v>3817.05</v>
      </c>
      <c r="AFR587" s="1">
        <v>3817.05</v>
      </c>
      <c r="AFS587" s="1">
        <v>3817.05</v>
      </c>
      <c r="AFT587" s="1">
        <v>3817.05</v>
      </c>
      <c r="AFU587" s="1">
        <v>3817.05</v>
      </c>
      <c r="AFV587" s="1">
        <v>3817.05</v>
      </c>
      <c r="AFW587" s="1">
        <v>3817.05</v>
      </c>
      <c r="AFX587" s="1">
        <v>3817.05</v>
      </c>
      <c r="AFY587" s="1">
        <v>3817.05</v>
      </c>
      <c r="AFZ587" s="1">
        <v>3817.05</v>
      </c>
      <c r="AGA587" s="1">
        <v>3817.05</v>
      </c>
      <c r="AGB587" s="1">
        <v>3817.05</v>
      </c>
      <c r="AGC587" s="1">
        <v>3817.05</v>
      </c>
      <c r="AGD587" s="1">
        <v>3817.05</v>
      </c>
      <c r="AGE587" s="1">
        <v>3817.05</v>
      </c>
      <c r="AGF587" s="1">
        <v>3817.05</v>
      </c>
      <c r="AGG587" s="1">
        <v>3817.05</v>
      </c>
      <c r="AGH587" s="1">
        <v>3817.05</v>
      </c>
      <c r="AGI587" s="1">
        <v>3817.05</v>
      </c>
      <c r="AGJ587" s="1">
        <v>3817.05</v>
      </c>
      <c r="AGK587" s="1">
        <v>3817.05</v>
      </c>
      <c r="AGL587" s="1">
        <v>3817.05</v>
      </c>
      <c r="AGM587" s="1">
        <v>3817.05</v>
      </c>
      <c r="AGN587" s="1">
        <v>3817.05</v>
      </c>
      <c r="AGO587" s="1">
        <v>3817.05</v>
      </c>
      <c r="AGP587" s="1">
        <v>3817.05</v>
      </c>
      <c r="AGQ587" s="1">
        <v>3817.05</v>
      </c>
      <c r="AGR587" s="1">
        <v>3817.05</v>
      </c>
      <c r="AGS587" s="1">
        <v>3817.05</v>
      </c>
      <c r="AGT587" s="1">
        <v>3817.05</v>
      </c>
      <c r="AGU587" s="1">
        <v>3817.05</v>
      </c>
      <c r="AGV587" s="1">
        <v>3817.05</v>
      </c>
      <c r="AGW587" s="1">
        <v>3817.05</v>
      </c>
      <c r="AGX587" s="1">
        <v>3817.05</v>
      </c>
      <c r="AGY587" s="1">
        <v>3817.05</v>
      </c>
      <c r="AGZ587" s="1">
        <v>3817.05</v>
      </c>
      <c r="AHA587" s="1">
        <v>3817.05</v>
      </c>
      <c r="AHB587" s="1">
        <v>3817.05</v>
      </c>
      <c r="AHC587" s="1">
        <v>3817.05</v>
      </c>
      <c r="AHD587" s="1">
        <v>3817.05</v>
      </c>
      <c r="AHE587" s="1">
        <v>3817.05</v>
      </c>
      <c r="AHF587" s="1">
        <v>3817.05</v>
      </c>
      <c r="AHG587" s="1">
        <v>3817.05</v>
      </c>
      <c r="AHH587" s="1">
        <v>3817.05</v>
      </c>
      <c r="AHI587" s="1">
        <v>3817.05</v>
      </c>
      <c r="AHJ587" s="1">
        <v>3817.05</v>
      </c>
      <c r="AHK587" s="1">
        <v>3817.05</v>
      </c>
      <c r="AHL587" s="1">
        <v>3817.05</v>
      </c>
      <c r="AHM587" s="1">
        <v>3817.05</v>
      </c>
      <c r="AHN587" s="1">
        <v>3817.05</v>
      </c>
      <c r="AHO587" s="1">
        <v>3817.05</v>
      </c>
      <c r="AHP587" s="1">
        <v>3817.05</v>
      </c>
      <c r="AHQ587" s="1">
        <v>3817.05</v>
      </c>
    </row>
    <row r="588" spans="1:901" x14ac:dyDescent="0.3">
      <c r="A588" s="1">
        <v>588</v>
      </c>
      <c r="B588" s="16" t="s">
        <v>1173</v>
      </c>
      <c r="C588" s="16" t="s">
        <v>1174</v>
      </c>
      <c r="D588" s="14">
        <v>45616</v>
      </c>
      <c r="E588" s="14" t="s">
        <v>935</v>
      </c>
      <c r="F588" s="1">
        <v>3766.8</v>
      </c>
      <c r="G588" s="1">
        <f t="shared" si="9"/>
        <v>3817.05</v>
      </c>
      <c r="H588" s="1">
        <f>IFERROR(VLOOKUP(B588,PMS!$A$1:$G$2968,7,FALSE),"")</f>
        <v>1</v>
      </c>
      <c r="I588" s="1">
        <f>IFERROR(VLOOKUP(B588,PMS!$A$1:$AE$2968,31,FALSE),"")</f>
        <v>0</v>
      </c>
      <c r="XJ588" s="1">
        <v>3.18</v>
      </c>
      <c r="XK588" s="1">
        <v>6.36</v>
      </c>
      <c r="XL588" s="1">
        <v>6.36</v>
      </c>
      <c r="XM588" s="1">
        <v>9.5399999999999991</v>
      </c>
      <c r="XN588" s="1">
        <v>12.72</v>
      </c>
      <c r="XO588" s="1">
        <v>15.9</v>
      </c>
      <c r="XP588" s="1">
        <v>19.09</v>
      </c>
      <c r="XQ588" s="1">
        <v>22.27</v>
      </c>
      <c r="XR588" s="1">
        <v>25.45</v>
      </c>
      <c r="XS588" s="1">
        <v>25.45</v>
      </c>
      <c r="XT588" s="1">
        <v>28.63</v>
      </c>
      <c r="XU588" s="1">
        <v>31.81</v>
      </c>
      <c r="XV588" s="1">
        <v>34.99</v>
      </c>
      <c r="XW588" s="1">
        <v>38.17</v>
      </c>
      <c r="XX588" s="1">
        <v>47.71</v>
      </c>
      <c r="XY588" s="1">
        <v>57.26</v>
      </c>
      <c r="XZ588" s="1">
        <v>57.26</v>
      </c>
      <c r="YA588" s="1">
        <v>66.8</v>
      </c>
      <c r="YB588" s="1">
        <v>76.34</v>
      </c>
      <c r="YC588" s="1">
        <v>85.88</v>
      </c>
      <c r="YD588" s="1">
        <v>95.43</v>
      </c>
      <c r="YE588" s="1">
        <v>104.97</v>
      </c>
      <c r="YF588" s="1">
        <v>114.51</v>
      </c>
      <c r="YG588" s="1">
        <v>114.51</v>
      </c>
      <c r="YH588" s="1">
        <v>124.05</v>
      </c>
      <c r="YI588" s="1">
        <v>133.6</v>
      </c>
      <c r="YJ588" s="1">
        <v>143.13999999999999</v>
      </c>
      <c r="YK588" s="1">
        <v>152.68</v>
      </c>
      <c r="YL588" s="1">
        <v>178.13</v>
      </c>
      <c r="YM588" s="1">
        <v>203.58</v>
      </c>
      <c r="YN588" s="1">
        <v>203.58</v>
      </c>
      <c r="YO588" s="1">
        <v>229.02</v>
      </c>
      <c r="YP588" s="1">
        <v>254.47</v>
      </c>
      <c r="YQ588" s="1">
        <v>279.92</v>
      </c>
      <c r="YR588" s="1">
        <v>305.36</v>
      </c>
      <c r="YS588" s="1">
        <v>330.81</v>
      </c>
      <c r="YT588" s="1">
        <v>356.26</v>
      </c>
      <c r="YU588" s="1">
        <v>356.26</v>
      </c>
      <c r="YV588" s="1">
        <v>381.7</v>
      </c>
      <c r="YW588" s="1">
        <v>407.15</v>
      </c>
      <c r="YX588" s="1">
        <v>432.6</v>
      </c>
      <c r="YY588" s="1">
        <v>458.05</v>
      </c>
      <c r="YZ588" s="1">
        <v>458.05</v>
      </c>
      <c r="ZA588" s="1">
        <v>505.76</v>
      </c>
      <c r="ZB588" s="1">
        <v>505.76</v>
      </c>
      <c r="ZC588" s="1">
        <v>553.47</v>
      </c>
      <c r="ZD588" s="1">
        <v>601.17999999999995</v>
      </c>
      <c r="ZE588" s="1">
        <v>648.9</v>
      </c>
      <c r="ZF588" s="1">
        <v>696.61</v>
      </c>
      <c r="ZG588" s="1">
        <v>744.32</v>
      </c>
      <c r="ZH588" s="1">
        <v>792.04</v>
      </c>
      <c r="ZI588" s="1">
        <v>792.04</v>
      </c>
      <c r="ZJ588" s="1">
        <v>839.75</v>
      </c>
      <c r="ZK588" s="1">
        <v>839.75</v>
      </c>
      <c r="ZL588" s="1">
        <v>887.46</v>
      </c>
      <c r="ZM588" s="1">
        <v>935.18</v>
      </c>
      <c r="ZN588" s="1">
        <v>982.89</v>
      </c>
      <c r="ZO588" s="1">
        <v>1030.5999999999999</v>
      </c>
      <c r="ZP588" s="1">
        <v>1030.5999999999999</v>
      </c>
      <c r="ZQ588" s="1">
        <v>1103.76</v>
      </c>
      <c r="ZR588" s="1">
        <v>1176.92</v>
      </c>
      <c r="ZS588" s="1">
        <v>1250.08</v>
      </c>
      <c r="ZT588" s="1">
        <v>1323.24</v>
      </c>
      <c r="ZU588" s="1">
        <v>1396.4</v>
      </c>
      <c r="ZV588" s="1">
        <v>1469.56</v>
      </c>
      <c r="ZW588" s="1">
        <v>1469.56</v>
      </c>
      <c r="ZX588" s="1">
        <v>1542.72</v>
      </c>
      <c r="ZY588" s="1">
        <v>1615.88</v>
      </c>
      <c r="ZZ588" s="1">
        <v>1689.04</v>
      </c>
      <c r="AAA588" s="1">
        <v>1762.2</v>
      </c>
      <c r="AAB588" s="1">
        <v>1835.36</v>
      </c>
      <c r="AAC588" s="1">
        <v>1908.52</v>
      </c>
      <c r="AAD588" s="1">
        <v>1908.52</v>
      </c>
      <c r="AAE588" s="1">
        <v>1981.68</v>
      </c>
      <c r="AAF588" s="1">
        <v>2054.84</v>
      </c>
      <c r="AAG588" s="1">
        <v>2128</v>
      </c>
      <c r="AAH588" s="1">
        <v>2201.16</v>
      </c>
      <c r="AAI588" s="1">
        <v>2274.3200000000002</v>
      </c>
      <c r="AAJ588" s="1">
        <v>2347.48</v>
      </c>
      <c r="AAK588" s="1">
        <v>2347.48</v>
      </c>
      <c r="AAL588" s="1">
        <v>2420.64</v>
      </c>
      <c r="AAM588" s="1">
        <v>2493.8000000000002</v>
      </c>
      <c r="AAN588" s="1">
        <v>2566.96</v>
      </c>
      <c r="AAO588" s="1">
        <v>2640.12</v>
      </c>
      <c r="AAP588" s="1">
        <v>2713.28</v>
      </c>
      <c r="AAQ588" s="1">
        <v>2786.44</v>
      </c>
      <c r="AAR588" s="1">
        <v>2786.44</v>
      </c>
      <c r="AAS588" s="1">
        <v>2834.16</v>
      </c>
      <c r="AAT588" s="1">
        <v>2881.87</v>
      </c>
      <c r="AAU588" s="1">
        <v>2929.58</v>
      </c>
      <c r="AAV588" s="1">
        <v>2977.3</v>
      </c>
      <c r="AAW588" s="1">
        <v>3025.01</v>
      </c>
      <c r="AAX588" s="1">
        <v>3072.72</v>
      </c>
      <c r="AAY588" s="1">
        <v>3072.72</v>
      </c>
      <c r="AAZ588" s="1">
        <v>3120.43</v>
      </c>
      <c r="ABA588" s="1">
        <v>3168.15</v>
      </c>
      <c r="ABB588" s="1">
        <v>3215.86</v>
      </c>
      <c r="ABC588" s="1">
        <v>3263.57</v>
      </c>
      <c r="ABD588" s="1">
        <v>3311.29</v>
      </c>
      <c r="ABE588" s="1">
        <v>3359</v>
      </c>
      <c r="ABF588" s="1">
        <v>3359</v>
      </c>
      <c r="ABG588" s="1">
        <v>3374.27</v>
      </c>
      <c r="ABH588" s="1">
        <v>3389.54</v>
      </c>
      <c r="ABI588" s="1">
        <v>3404.8</v>
      </c>
      <c r="ABJ588" s="1">
        <v>3420.07</v>
      </c>
      <c r="ABK588" s="1">
        <v>3435.34</v>
      </c>
      <c r="ABL588" s="1">
        <v>3450.61</v>
      </c>
      <c r="ABM588" s="1">
        <v>3450.61</v>
      </c>
      <c r="ABN588" s="1">
        <v>3465.88</v>
      </c>
      <c r="ABO588" s="1">
        <v>3481.15</v>
      </c>
      <c r="ABP588" s="1">
        <v>3496.41</v>
      </c>
      <c r="ABQ588" s="1">
        <v>3511.68</v>
      </c>
      <c r="ABR588" s="1">
        <v>3526.95</v>
      </c>
      <c r="ABS588" s="1">
        <v>3542.22</v>
      </c>
      <c r="ABT588" s="1">
        <v>3542.22</v>
      </c>
      <c r="ABU588" s="1">
        <v>3557.49</v>
      </c>
      <c r="ABV588" s="1">
        <v>3572.75</v>
      </c>
      <c r="ABW588" s="1">
        <v>3588.02</v>
      </c>
      <c r="ABX588" s="1">
        <v>3603.29</v>
      </c>
      <c r="ABY588" s="1">
        <v>3618.56</v>
      </c>
      <c r="ABZ588" s="1">
        <v>3633.83</v>
      </c>
      <c r="ACA588" s="1">
        <v>3633.83</v>
      </c>
      <c r="ACB588" s="1">
        <v>3649.1</v>
      </c>
      <c r="ACC588" s="1">
        <v>3664.36</v>
      </c>
      <c r="ACD588" s="1">
        <v>3670.09</v>
      </c>
      <c r="ACE588" s="1">
        <v>3675.81</v>
      </c>
      <c r="ACF588" s="1">
        <v>3681.54</v>
      </c>
      <c r="ACG588" s="1">
        <v>3687.27</v>
      </c>
      <c r="ACH588" s="1">
        <v>3687.27</v>
      </c>
      <c r="ACI588" s="1">
        <v>3692.99</v>
      </c>
      <c r="ACJ588" s="1">
        <v>3698.72</v>
      </c>
      <c r="ACK588" s="1">
        <v>3698.72</v>
      </c>
      <c r="ACL588" s="1">
        <v>3708.26</v>
      </c>
      <c r="ACM588" s="1">
        <v>3717.8</v>
      </c>
      <c r="ACN588" s="1">
        <v>3727.34</v>
      </c>
      <c r="ACO588" s="1">
        <v>3727.34</v>
      </c>
      <c r="ACP588" s="1">
        <v>3736.89</v>
      </c>
      <c r="ACQ588" s="1">
        <v>3746.43</v>
      </c>
      <c r="ACR588" s="1">
        <v>3755.97</v>
      </c>
      <c r="ACS588" s="1">
        <v>3765.51</v>
      </c>
      <c r="ACT588" s="1">
        <v>3775.06</v>
      </c>
      <c r="ACU588" s="1">
        <v>3780.78</v>
      </c>
      <c r="ACV588" s="1">
        <v>3780.78</v>
      </c>
      <c r="ACW588" s="1">
        <v>3783.96</v>
      </c>
      <c r="ACX588" s="1">
        <v>3787.14</v>
      </c>
      <c r="ACY588" s="1">
        <v>3790.33</v>
      </c>
      <c r="ACZ588" s="1">
        <v>3793.51</v>
      </c>
      <c r="ADA588" s="1">
        <v>3796.69</v>
      </c>
      <c r="ADB588" s="1">
        <v>3799.87</v>
      </c>
      <c r="ADC588" s="1">
        <v>3799.87</v>
      </c>
      <c r="ADD588" s="1">
        <v>3803.05</v>
      </c>
      <c r="ADE588" s="1">
        <v>3806.23</v>
      </c>
      <c r="ADF588" s="1">
        <v>3809.41</v>
      </c>
      <c r="ADG588" s="1">
        <v>3812.59</v>
      </c>
      <c r="ADH588" s="1">
        <v>3815.77</v>
      </c>
      <c r="ADI588" s="1">
        <v>3817.05</v>
      </c>
      <c r="ADJ588" s="1">
        <v>3817.05</v>
      </c>
      <c r="ADK588" s="1">
        <v>3817.05</v>
      </c>
      <c r="ADL588" s="1">
        <v>3817.05</v>
      </c>
      <c r="ADM588" s="1">
        <v>3817.05</v>
      </c>
      <c r="ADN588" s="1">
        <v>3817.05</v>
      </c>
      <c r="ADO588" s="1">
        <v>3817.05</v>
      </c>
      <c r="ADP588" s="1">
        <v>3817.05</v>
      </c>
      <c r="ADQ588" s="1">
        <v>3817.05</v>
      </c>
      <c r="ADR588" s="1">
        <v>3817.05</v>
      </c>
      <c r="ADS588" s="1">
        <v>3817.05</v>
      </c>
      <c r="ADT588" s="1">
        <v>3817.05</v>
      </c>
      <c r="ADU588" s="1">
        <v>3817.05</v>
      </c>
      <c r="ADV588" s="1">
        <v>3817.05</v>
      </c>
      <c r="ADW588" s="1">
        <v>3817.05</v>
      </c>
      <c r="ADX588" s="1">
        <v>3817.05</v>
      </c>
      <c r="ADY588" s="1">
        <v>3817.05</v>
      </c>
      <c r="ADZ588" s="1">
        <v>3817.05</v>
      </c>
      <c r="AEA588" s="1">
        <v>3817.05</v>
      </c>
      <c r="AEB588" s="1">
        <v>3817.05</v>
      </c>
      <c r="AEC588" s="1">
        <v>3817.05</v>
      </c>
      <c r="AED588" s="1">
        <v>3817.05</v>
      </c>
      <c r="AEE588" s="1">
        <v>3817.05</v>
      </c>
      <c r="AEF588" s="1">
        <v>3817.05</v>
      </c>
      <c r="AEG588" s="1">
        <v>3817.05</v>
      </c>
      <c r="AEH588" s="1">
        <v>3817.05</v>
      </c>
      <c r="AEI588" s="1">
        <v>3817.05</v>
      </c>
      <c r="AEJ588" s="1">
        <v>3817.05</v>
      </c>
      <c r="AEK588" s="1">
        <v>3817.05</v>
      </c>
      <c r="AEL588" s="1">
        <v>3817.05</v>
      </c>
      <c r="AEM588" s="1">
        <v>3817.05</v>
      </c>
      <c r="AEN588" s="1">
        <v>3817.05</v>
      </c>
      <c r="AEO588" s="1">
        <v>3817.05</v>
      </c>
      <c r="AEP588" s="1">
        <v>3817.05</v>
      </c>
      <c r="AEQ588" s="1">
        <v>3817.05</v>
      </c>
      <c r="AER588" s="1">
        <v>3817.05</v>
      </c>
      <c r="AES588" s="1">
        <v>3817.05</v>
      </c>
      <c r="AET588" s="1">
        <v>3817.05</v>
      </c>
      <c r="AEU588" s="1">
        <v>3817.05</v>
      </c>
      <c r="AEV588" s="1">
        <v>3817.05</v>
      </c>
      <c r="AEW588" s="1">
        <v>3817.05</v>
      </c>
      <c r="AEX588" s="1">
        <v>3817.05</v>
      </c>
      <c r="AEY588" s="1">
        <v>3817.05</v>
      </c>
      <c r="AEZ588" s="1">
        <v>3817.05</v>
      </c>
      <c r="AFA588" s="1">
        <v>3817.05</v>
      </c>
      <c r="AFB588" s="1">
        <v>3817.05</v>
      </c>
      <c r="AFC588" s="1">
        <v>3817.05</v>
      </c>
      <c r="AFD588" s="1">
        <v>3817.05</v>
      </c>
      <c r="AFE588" s="1">
        <v>3817.05</v>
      </c>
      <c r="AFF588" s="1">
        <v>3817.05</v>
      </c>
      <c r="AFG588" s="1">
        <v>3817.05</v>
      </c>
      <c r="AFH588" s="1">
        <v>3817.05</v>
      </c>
      <c r="AFI588" s="1">
        <v>3817.05</v>
      </c>
      <c r="AFJ588" s="1">
        <v>3817.05</v>
      </c>
      <c r="AFK588" s="1">
        <v>3817.05</v>
      </c>
      <c r="AFL588" s="1">
        <v>3817.05</v>
      </c>
      <c r="AFM588" s="1">
        <v>3817.05</v>
      </c>
      <c r="AFN588" s="1">
        <v>3817.05</v>
      </c>
      <c r="AFO588" s="1">
        <v>3817.05</v>
      </c>
      <c r="AFP588" s="1">
        <v>3817.05</v>
      </c>
      <c r="AFQ588" s="1">
        <v>3817.05</v>
      </c>
      <c r="AFR588" s="1">
        <v>3817.05</v>
      </c>
      <c r="AFS588" s="1">
        <v>3817.05</v>
      </c>
      <c r="AFT588" s="1">
        <v>3817.05</v>
      </c>
      <c r="AFU588" s="1">
        <v>3817.05</v>
      </c>
      <c r="AFV588" s="1">
        <v>3817.05</v>
      </c>
      <c r="AFW588" s="1">
        <v>3817.05</v>
      </c>
      <c r="AFX588" s="1">
        <v>3817.05</v>
      </c>
      <c r="AFY588" s="1">
        <v>3817.05</v>
      </c>
      <c r="AFZ588" s="1">
        <v>3817.05</v>
      </c>
      <c r="AGA588" s="1">
        <v>3817.05</v>
      </c>
      <c r="AGB588" s="1">
        <v>3817.05</v>
      </c>
      <c r="AGC588" s="1">
        <v>3817.05</v>
      </c>
      <c r="AGD588" s="1">
        <v>3817.05</v>
      </c>
      <c r="AGE588" s="1">
        <v>3817.05</v>
      </c>
      <c r="AGF588" s="1">
        <v>3817.05</v>
      </c>
      <c r="AGG588" s="1">
        <v>3817.05</v>
      </c>
      <c r="AGH588" s="1">
        <v>3817.05</v>
      </c>
      <c r="AGI588" s="1">
        <v>3817.05</v>
      </c>
      <c r="AGJ588" s="1">
        <v>3817.05</v>
      </c>
      <c r="AGK588" s="1">
        <v>3817.05</v>
      </c>
      <c r="AGL588" s="1">
        <v>3817.05</v>
      </c>
      <c r="AGM588" s="1">
        <v>3817.05</v>
      </c>
      <c r="AGN588" s="1">
        <v>3817.05</v>
      </c>
      <c r="AGO588" s="1">
        <v>3817.05</v>
      </c>
      <c r="AGP588" s="1">
        <v>3817.05</v>
      </c>
      <c r="AGQ588" s="1">
        <v>3817.05</v>
      </c>
      <c r="AGR588" s="1">
        <v>3817.05</v>
      </c>
      <c r="AGS588" s="1">
        <v>3817.05</v>
      </c>
      <c r="AGT588" s="1">
        <v>3817.05</v>
      </c>
      <c r="AGU588" s="1">
        <v>3817.05</v>
      </c>
      <c r="AGV588" s="1">
        <v>3817.05</v>
      </c>
      <c r="AGW588" s="1">
        <v>3817.05</v>
      </c>
      <c r="AGX588" s="1">
        <v>3817.05</v>
      </c>
      <c r="AGY588" s="1">
        <v>3817.05</v>
      </c>
      <c r="AGZ588" s="1">
        <v>3817.05</v>
      </c>
      <c r="AHA588" s="1">
        <v>3817.05</v>
      </c>
      <c r="AHB588" s="1">
        <v>3817.05</v>
      </c>
      <c r="AHC588" s="1">
        <v>3817.05</v>
      </c>
      <c r="AHD588" s="1">
        <v>3817.05</v>
      </c>
      <c r="AHE588" s="1">
        <v>3817.05</v>
      </c>
      <c r="AHF588" s="1">
        <v>3817.05</v>
      </c>
      <c r="AHG588" s="1">
        <v>3817.05</v>
      </c>
      <c r="AHH588" s="1">
        <v>3817.05</v>
      </c>
      <c r="AHI588" s="1">
        <v>3817.05</v>
      </c>
      <c r="AHJ588" s="1">
        <v>3817.05</v>
      </c>
      <c r="AHK588" s="1">
        <v>3817.05</v>
      </c>
      <c r="AHL588" s="1">
        <v>3817.05</v>
      </c>
      <c r="AHM588" s="1">
        <v>3817.05</v>
      </c>
      <c r="AHN588" s="1">
        <v>3817.05</v>
      </c>
      <c r="AHO588" s="1">
        <v>3817.05</v>
      </c>
      <c r="AHP588" s="1">
        <v>3817.05</v>
      </c>
      <c r="AHQ588" s="1">
        <v>3817.05</v>
      </c>
    </row>
    <row r="589" spans="1:901" x14ac:dyDescent="0.3">
      <c r="A589" s="1">
        <v>589</v>
      </c>
      <c r="B589" s="16" t="s">
        <v>240</v>
      </c>
      <c r="D589" s="14" t="s">
        <v>436</v>
      </c>
      <c r="E589" s="14">
        <v>45840</v>
      </c>
      <c r="F589" s="1">
        <v>22570.21</v>
      </c>
      <c r="G589" s="1">
        <f t="shared" si="9"/>
        <v>22871.27</v>
      </c>
      <c r="H589" s="1" t="str">
        <f>IFERROR(VLOOKUP(B589,PMS!$A$1:$G$2968,7,FALSE),"")</f>
        <v/>
      </c>
      <c r="I589" s="1" t="str">
        <f>IFERROR(VLOOKUP(B589,PMS!$A$1:$AE$2968,31,FALSE),"")</f>
        <v/>
      </c>
      <c r="TT589" s="1">
        <v>1.27</v>
      </c>
      <c r="TU589" s="1">
        <v>3.81</v>
      </c>
      <c r="TV589" s="1">
        <v>6.35</v>
      </c>
      <c r="TW589" s="1">
        <v>8.9</v>
      </c>
      <c r="TX589" s="1">
        <v>11.44</v>
      </c>
      <c r="TY589" s="1">
        <v>11.44</v>
      </c>
      <c r="TZ589" s="1">
        <v>13.98</v>
      </c>
      <c r="UA589" s="1">
        <v>16.52</v>
      </c>
      <c r="UB589" s="1">
        <v>19.059999999999999</v>
      </c>
      <c r="UC589" s="1">
        <v>21.6</v>
      </c>
      <c r="UD589" s="1">
        <v>26.69</v>
      </c>
      <c r="UE589" s="1">
        <v>34.31</v>
      </c>
      <c r="UF589" s="1">
        <v>34.31</v>
      </c>
      <c r="UG589" s="1">
        <v>41.93</v>
      </c>
      <c r="UH589" s="1">
        <v>49.56</v>
      </c>
      <c r="UI589" s="1">
        <v>57.18</v>
      </c>
      <c r="UJ589" s="1">
        <v>64.81</v>
      </c>
      <c r="UK589" s="1">
        <v>72.430000000000007</v>
      </c>
      <c r="UL589" s="1">
        <v>80.06</v>
      </c>
      <c r="UM589" s="1">
        <v>80.06</v>
      </c>
      <c r="UN589" s="1">
        <v>87.68</v>
      </c>
      <c r="UO589" s="1">
        <v>101.66</v>
      </c>
      <c r="UP589" s="1">
        <v>121.99</v>
      </c>
      <c r="UQ589" s="1">
        <v>142.32</v>
      </c>
      <c r="UR589" s="1">
        <v>162.65</v>
      </c>
      <c r="US589" s="1">
        <v>182.98</v>
      </c>
      <c r="UT589" s="1">
        <v>182.98</v>
      </c>
      <c r="UU589" s="1">
        <v>203.32</v>
      </c>
      <c r="UV589" s="1">
        <v>203.32</v>
      </c>
      <c r="UW589" s="1">
        <v>223.65</v>
      </c>
      <c r="UX589" s="1">
        <v>243.98</v>
      </c>
      <c r="UY589" s="1">
        <v>264.31</v>
      </c>
      <c r="UZ589" s="1">
        <v>293.54000000000002</v>
      </c>
      <c r="VA589" s="1">
        <v>293.54000000000002</v>
      </c>
      <c r="VB589" s="1">
        <v>331.66</v>
      </c>
      <c r="VC589" s="1">
        <v>369.78</v>
      </c>
      <c r="VD589" s="1">
        <v>407.9</v>
      </c>
      <c r="VE589" s="1">
        <v>446.03</v>
      </c>
      <c r="VF589" s="1">
        <v>484.15</v>
      </c>
      <c r="VG589" s="1">
        <v>522.27</v>
      </c>
      <c r="VH589" s="1">
        <v>522.27</v>
      </c>
      <c r="VI589" s="1">
        <v>560.39</v>
      </c>
      <c r="VJ589" s="1">
        <v>598.51</v>
      </c>
      <c r="VK589" s="1">
        <v>646.79999999999995</v>
      </c>
      <c r="VL589" s="1">
        <v>705.25</v>
      </c>
      <c r="VM589" s="1">
        <v>763.71</v>
      </c>
      <c r="VN589" s="1">
        <v>822.16</v>
      </c>
      <c r="VO589" s="1">
        <v>822.16</v>
      </c>
      <c r="VP589" s="1">
        <v>880.61</v>
      </c>
      <c r="VQ589" s="1">
        <v>939.07</v>
      </c>
      <c r="VR589" s="1">
        <v>997.52</v>
      </c>
      <c r="VS589" s="1">
        <v>1055.97</v>
      </c>
      <c r="VT589" s="1">
        <v>1114.43</v>
      </c>
      <c r="VU589" s="1">
        <v>1172.8800000000001</v>
      </c>
      <c r="VV589" s="1">
        <v>1172.8800000000001</v>
      </c>
      <c r="VW589" s="1">
        <v>1231.33</v>
      </c>
      <c r="VX589" s="1">
        <v>1289.79</v>
      </c>
      <c r="VY589" s="1">
        <v>1348.24</v>
      </c>
      <c r="VZ589" s="1">
        <v>1406.69</v>
      </c>
      <c r="WA589" s="1">
        <v>1465.15</v>
      </c>
      <c r="WB589" s="1">
        <v>1523.6</v>
      </c>
      <c r="WC589" s="1">
        <v>1523.6</v>
      </c>
      <c r="WD589" s="1">
        <v>1582.06</v>
      </c>
      <c r="WE589" s="1">
        <v>1640.51</v>
      </c>
      <c r="WF589" s="1">
        <v>1688.8</v>
      </c>
      <c r="WG589" s="1">
        <v>1726.92</v>
      </c>
      <c r="WH589" s="1">
        <v>1765.04</v>
      </c>
      <c r="WI589" s="1">
        <v>1803.16</v>
      </c>
      <c r="WJ589" s="1">
        <v>1803.16</v>
      </c>
      <c r="WK589" s="1">
        <v>1841.28</v>
      </c>
      <c r="WL589" s="1">
        <v>1879.41</v>
      </c>
      <c r="WM589" s="1">
        <v>1917.53</v>
      </c>
      <c r="WN589" s="1">
        <v>1955.65</v>
      </c>
      <c r="WO589" s="1">
        <v>1993.77</v>
      </c>
      <c r="WP589" s="1">
        <v>2023</v>
      </c>
      <c r="WQ589" s="1">
        <v>2023</v>
      </c>
      <c r="WR589" s="1">
        <v>2043.33</v>
      </c>
      <c r="WS589" s="1">
        <v>2063.66</v>
      </c>
      <c r="WT589" s="1">
        <v>2083.9899999999998</v>
      </c>
      <c r="WU589" s="1">
        <v>2104.3200000000002</v>
      </c>
      <c r="WV589" s="1">
        <v>2124.66</v>
      </c>
      <c r="WW589" s="1">
        <v>2144.9899999999998</v>
      </c>
      <c r="WX589" s="1">
        <v>2144.9899999999998</v>
      </c>
      <c r="WY589" s="1">
        <v>2165.3200000000002</v>
      </c>
      <c r="WZ589" s="1">
        <v>2185.65</v>
      </c>
      <c r="XA589" s="1">
        <v>2199.63</v>
      </c>
      <c r="XB589" s="1">
        <v>2207.25</v>
      </c>
      <c r="XC589" s="1">
        <v>2214.88</v>
      </c>
      <c r="XD589" s="1">
        <v>2222.5</v>
      </c>
      <c r="XE589" s="1">
        <v>2222.5</v>
      </c>
      <c r="XF589" s="1">
        <v>2230.13</v>
      </c>
      <c r="XG589" s="1">
        <v>2237.75</v>
      </c>
      <c r="XH589" s="1">
        <v>2245.37</v>
      </c>
      <c r="XI589" s="1">
        <v>2253</v>
      </c>
      <c r="XJ589" s="1">
        <v>2260.62</v>
      </c>
      <c r="XK589" s="1">
        <v>2265.71</v>
      </c>
      <c r="XL589" s="1">
        <v>2265.71</v>
      </c>
      <c r="XM589" s="1">
        <v>2268.25</v>
      </c>
      <c r="XN589" s="1">
        <v>2270.79</v>
      </c>
      <c r="XO589" s="1">
        <v>2273.33</v>
      </c>
      <c r="XP589" s="1">
        <v>2281.9699999999998</v>
      </c>
      <c r="XQ589" s="1">
        <v>2292.14</v>
      </c>
      <c r="XR589" s="1">
        <v>2302.3000000000002</v>
      </c>
      <c r="XS589" s="1">
        <v>2302.3000000000002</v>
      </c>
      <c r="XT589" s="1">
        <v>2312.4699999999998</v>
      </c>
      <c r="XU589" s="1">
        <v>2322.63</v>
      </c>
      <c r="XV589" s="1">
        <v>2331.52</v>
      </c>
      <c r="XW589" s="1">
        <v>2339.15</v>
      </c>
      <c r="XX589" s="1">
        <v>2346.77</v>
      </c>
      <c r="XY589" s="1">
        <v>2354.39</v>
      </c>
      <c r="XZ589" s="1">
        <v>2354.39</v>
      </c>
      <c r="YA589" s="1">
        <v>2374.21</v>
      </c>
      <c r="YB589" s="1">
        <v>2397.09</v>
      </c>
      <c r="YC589" s="1">
        <v>2419.96</v>
      </c>
      <c r="YD589" s="1">
        <v>2442.83</v>
      </c>
      <c r="YE589" s="1">
        <v>2465.6999999999998</v>
      </c>
      <c r="YF589" s="1">
        <v>2488.5700000000002</v>
      </c>
      <c r="YG589" s="1">
        <v>2488.5700000000002</v>
      </c>
      <c r="YH589" s="1">
        <v>2511.44</v>
      </c>
      <c r="YI589" s="1">
        <v>2534.31</v>
      </c>
      <c r="YJ589" s="1">
        <v>2557.1799999999998</v>
      </c>
      <c r="YK589" s="1">
        <v>2610.54</v>
      </c>
      <c r="YL589" s="1">
        <v>2671.53</v>
      </c>
      <c r="YM589" s="1">
        <v>2732.51</v>
      </c>
      <c r="YN589" s="1">
        <v>2732.51</v>
      </c>
      <c r="YO589" s="1">
        <v>2793.5</v>
      </c>
      <c r="YP589" s="1">
        <v>2854.49</v>
      </c>
      <c r="YQ589" s="1">
        <v>2915.47</v>
      </c>
      <c r="YR589" s="1">
        <v>2976.46</v>
      </c>
      <c r="YS589" s="1">
        <v>3037.45</v>
      </c>
      <c r="YT589" s="1">
        <v>3098.43</v>
      </c>
      <c r="YU589" s="1">
        <v>3098.43</v>
      </c>
      <c r="YV589" s="1">
        <v>3202.11</v>
      </c>
      <c r="YW589" s="1">
        <v>3316.46</v>
      </c>
      <c r="YX589" s="1">
        <v>3430.81</v>
      </c>
      <c r="YY589" s="1">
        <v>3545.16</v>
      </c>
      <c r="YZ589" s="1">
        <v>3545.16</v>
      </c>
      <c r="ZA589" s="1">
        <v>3659.51</v>
      </c>
      <c r="ZB589" s="1">
        <v>3659.51</v>
      </c>
      <c r="ZC589" s="1">
        <v>3773.86</v>
      </c>
      <c r="ZD589" s="1">
        <v>3888.21</v>
      </c>
      <c r="ZE589" s="1">
        <v>4002.56</v>
      </c>
      <c r="ZF589" s="1">
        <v>4117.93</v>
      </c>
      <c r="ZG589" s="1">
        <v>4282.34</v>
      </c>
      <c r="ZH589" s="1">
        <v>4458.95</v>
      </c>
      <c r="ZI589" s="1">
        <v>4458.95</v>
      </c>
      <c r="ZJ589" s="1">
        <v>4635.5600000000004</v>
      </c>
      <c r="ZK589" s="1">
        <v>4635.5600000000004</v>
      </c>
      <c r="ZL589" s="1">
        <v>4812.17</v>
      </c>
      <c r="ZM589" s="1">
        <v>4988.7700000000004</v>
      </c>
      <c r="ZN589" s="1">
        <v>5165.38</v>
      </c>
      <c r="ZO589" s="1">
        <v>5341.99</v>
      </c>
      <c r="ZP589" s="1">
        <v>5341.99</v>
      </c>
      <c r="ZQ589" s="1">
        <v>5518.6</v>
      </c>
      <c r="ZR589" s="1">
        <v>5697.24</v>
      </c>
      <c r="ZS589" s="1">
        <v>5886.55</v>
      </c>
      <c r="ZT589" s="1">
        <v>6078.41</v>
      </c>
      <c r="ZU589" s="1">
        <v>6270.27</v>
      </c>
      <c r="ZV589" s="1">
        <v>6462.12</v>
      </c>
      <c r="ZW589" s="1">
        <v>6462.12</v>
      </c>
      <c r="ZX589" s="1">
        <v>6653.98</v>
      </c>
      <c r="ZY589" s="1">
        <v>6845.83</v>
      </c>
      <c r="ZZ589" s="1">
        <v>7037.69</v>
      </c>
      <c r="AAA589" s="1">
        <v>7229.54</v>
      </c>
      <c r="AAB589" s="1">
        <v>7426.48</v>
      </c>
      <c r="AAC589" s="1">
        <v>7596.23</v>
      </c>
      <c r="AAD589" s="1">
        <v>7596.23</v>
      </c>
      <c r="AAE589" s="1">
        <v>7758.87</v>
      </c>
      <c r="AAF589" s="1">
        <v>7921.5</v>
      </c>
      <c r="AAG589" s="1">
        <v>8084.14</v>
      </c>
      <c r="AAH589" s="1">
        <v>8246.77</v>
      </c>
      <c r="AAI589" s="1">
        <v>8409.41</v>
      </c>
      <c r="AAJ589" s="1">
        <v>8572.0400000000009</v>
      </c>
      <c r="AAK589" s="1">
        <v>8572.0400000000009</v>
      </c>
      <c r="AAL589" s="1">
        <v>8734.68</v>
      </c>
      <c r="AAM589" s="1">
        <v>8904.43</v>
      </c>
      <c r="AAN589" s="1">
        <v>9084.09</v>
      </c>
      <c r="AAO589" s="1">
        <v>9265.7900000000009</v>
      </c>
      <c r="AAP589" s="1">
        <v>9447.49</v>
      </c>
      <c r="AAQ589" s="1">
        <v>9629.19</v>
      </c>
      <c r="AAR589" s="1">
        <v>9629.19</v>
      </c>
      <c r="AAS589" s="1">
        <v>9810.8799999999992</v>
      </c>
      <c r="AAT589" s="1">
        <v>9992.58</v>
      </c>
      <c r="AAU589" s="1">
        <v>10174.280000000001</v>
      </c>
      <c r="AAV589" s="1">
        <v>10355.98</v>
      </c>
      <c r="AAW589" s="1">
        <v>10545.81</v>
      </c>
      <c r="AAX589" s="1">
        <v>10778.33</v>
      </c>
      <c r="AAY589" s="1">
        <v>10778.33</v>
      </c>
      <c r="AAZ589" s="1">
        <v>11021.02</v>
      </c>
      <c r="ABA589" s="1">
        <v>11263.71</v>
      </c>
      <c r="ABB589" s="1">
        <v>11506.41</v>
      </c>
      <c r="ABC589" s="1">
        <v>11749.1</v>
      </c>
      <c r="ABD589" s="1">
        <v>11991.79</v>
      </c>
      <c r="ABE589" s="1">
        <v>12234.48</v>
      </c>
      <c r="ABF589" s="1">
        <v>12234.48</v>
      </c>
      <c r="ABG589" s="1">
        <v>12380.09</v>
      </c>
      <c r="ABH589" s="1">
        <v>12525.71</v>
      </c>
      <c r="ABI589" s="1">
        <v>12672.08</v>
      </c>
      <c r="ABJ589" s="1">
        <v>12835.74</v>
      </c>
      <c r="ABK589" s="1">
        <v>13033.96</v>
      </c>
      <c r="ABL589" s="1">
        <v>13232.18</v>
      </c>
      <c r="ABM589" s="1">
        <v>13232.18</v>
      </c>
      <c r="ABN589" s="1">
        <v>13430.4</v>
      </c>
      <c r="ABO589" s="1">
        <v>13628.62</v>
      </c>
      <c r="ABP589" s="1">
        <v>13826.83</v>
      </c>
      <c r="ABQ589" s="1">
        <v>14025.05</v>
      </c>
      <c r="ABR589" s="1">
        <v>14223.27</v>
      </c>
      <c r="ABS589" s="1">
        <v>14421.49</v>
      </c>
      <c r="ABT589" s="1">
        <v>14421.49</v>
      </c>
      <c r="ABU589" s="1">
        <v>14619.71</v>
      </c>
      <c r="ABV589" s="1">
        <v>14817.93</v>
      </c>
      <c r="ABW589" s="1">
        <v>15016.15</v>
      </c>
      <c r="ABX589" s="1">
        <v>15214.37</v>
      </c>
      <c r="ABY589" s="1">
        <v>15412.59</v>
      </c>
      <c r="ABZ589" s="1">
        <v>15606.23</v>
      </c>
      <c r="ACA589" s="1">
        <v>15606.23</v>
      </c>
      <c r="ACB589" s="1">
        <v>15798.35</v>
      </c>
      <c r="ACC589" s="1">
        <v>15987.42</v>
      </c>
      <c r="ACD589" s="1">
        <v>16176.49</v>
      </c>
      <c r="ACE589" s="1">
        <v>16365.56</v>
      </c>
      <c r="ACF589" s="1">
        <v>16554.63</v>
      </c>
      <c r="ACG589" s="1">
        <v>16743.7</v>
      </c>
      <c r="ACH589" s="1">
        <v>16743.7</v>
      </c>
      <c r="ACI589" s="1">
        <v>16932.77</v>
      </c>
      <c r="ACJ589" s="1">
        <v>17121.84</v>
      </c>
      <c r="ACK589" s="1">
        <v>17121.84</v>
      </c>
      <c r="ACL589" s="1">
        <v>17436.96</v>
      </c>
      <c r="ACM589" s="1">
        <v>17752.07</v>
      </c>
      <c r="ACN589" s="1">
        <v>18067.189999999999</v>
      </c>
      <c r="ACO589" s="1">
        <v>18067.189999999999</v>
      </c>
      <c r="ACP589" s="1">
        <v>18381.29</v>
      </c>
      <c r="ACQ589" s="1">
        <v>18653.21</v>
      </c>
      <c r="ACR589" s="1">
        <v>18864.13</v>
      </c>
      <c r="ACS589" s="1">
        <v>19075.060000000001</v>
      </c>
      <c r="ACT589" s="1">
        <v>19285.98</v>
      </c>
      <c r="ACU589" s="1">
        <v>19496.91</v>
      </c>
      <c r="ACV589" s="1">
        <v>19496.91</v>
      </c>
      <c r="ACW589" s="1">
        <v>19707.830000000002</v>
      </c>
      <c r="ACX589" s="1">
        <v>19918.759999999998</v>
      </c>
      <c r="ACY589" s="1">
        <v>20129.689999999999</v>
      </c>
      <c r="ACZ589" s="1">
        <v>20341.63</v>
      </c>
      <c r="ADA589" s="1">
        <v>20519.52</v>
      </c>
      <c r="ADB589" s="1">
        <v>20644.04</v>
      </c>
      <c r="ADC589" s="1">
        <v>20644.04</v>
      </c>
      <c r="ADD589" s="1">
        <v>20768.560000000001</v>
      </c>
      <c r="ADE589" s="1">
        <v>20893.09</v>
      </c>
      <c r="ADF589" s="1">
        <v>21017.61</v>
      </c>
      <c r="ADG589" s="1">
        <v>21142.13</v>
      </c>
      <c r="ADH589" s="1">
        <v>21266.66</v>
      </c>
      <c r="ADI589" s="1">
        <v>21391.18</v>
      </c>
      <c r="ADJ589" s="1">
        <v>21391.18</v>
      </c>
      <c r="ADK589" s="1">
        <v>21518.75</v>
      </c>
      <c r="ADL589" s="1">
        <v>21625.49</v>
      </c>
      <c r="ADM589" s="1">
        <v>21694.1</v>
      </c>
      <c r="ADN589" s="1">
        <v>21762.720000000001</v>
      </c>
      <c r="ADO589" s="1">
        <v>21831.34</v>
      </c>
      <c r="ADP589" s="1">
        <v>21831.34</v>
      </c>
      <c r="ADQ589" s="1">
        <v>21831.34</v>
      </c>
      <c r="ADR589" s="1">
        <v>21899.95</v>
      </c>
      <c r="ADS589" s="1">
        <v>21968.57</v>
      </c>
      <c r="ADT589" s="1">
        <v>22037.18</v>
      </c>
      <c r="ADU589" s="1">
        <v>22105.8</v>
      </c>
      <c r="ADV589" s="1">
        <v>22173.91</v>
      </c>
      <c r="ADW589" s="1">
        <v>22231.09</v>
      </c>
      <c r="ADX589" s="1">
        <v>22231.09</v>
      </c>
      <c r="ADY589" s="1">
        <v>22273.02</v>
      </c>
      <c r="ADZ589" s="1">
        <v>22314.95</v>
      </c>
      <c r="AEA589" s="1">
        <v>22356.89</v>
      </c>
      <c r="AEB589" s="1">
        <v>22398.82</v>
      </c>
      <c r="AEC589" s="1">
        <v>22440.75</v>
      </c>
      <c r="AED589" s="1">
        <v>22482.69</v>
      </c>
      <c r="AEE589" s="1">
        <v>22482.69</v>
      </c>
      <c r="AEF589" s="1">
        <v>22524.62</v>
      </c>
      <c r="AEG589" s="1">
        <v>22562.49</v>
      </c>
      <c r="AEH589" s="1">
        <v>22589.17</v>
      </c>
      <c r="AEI589" s="1">
        <v>22608.23</v>
      </c>
      <c r="AEJ589" s="1">
        <v>22627.29</v>
      </c>
      <c r="AEK589" s="1">
        <v>22646.35</v>
      </c>
      <c r="AEL589" s="1">
        <v>22646.35</v>
      </c>
      <c r="AEM589" s="1">
        <v>22665.41</v>
      </c>
      <c r="AEN589" s="1">
        <v>22684.48</v>
      </c>
      <c r="AEO589" s="1">
        <v>22703.54</v>
      </c>
      <c r="AEP589" s="1">
        <v>22722.6</v>
      </c>
      <c r="AEQ589" s="1">
        <v>22738.1</v>
      </c>
      <c r="AER589" s="1">
        <v>22748.27</v>
      </c>
      <c r="AES589" s="1">
        <v>22748.27</v>
      </c>
      <c r="AET589" s="1">
        <v>22758.43</v>
      </c>
      <c r="AEU589" s="1">
        <v>22768.6</v>
      </c>
      <c r="AEV589" s="1">
        <v>22778.76</v>
      </c>
      <c r="AEW589" s="1">
        <v>22788.93</v>
      </c>
      <c r="AEX589" s="1">
        <v>22799.1</v>
      </c>
      <c r="AEY589" s="1">
        <v>22809.26</v>
      </c>
      <c r="AEZ589" s="1">
        <v>22809.26</v>
      </c>
      <c r="AFA589" s="1">
        <v>22809.26</v>
      </c>
      <c r="AFB589" s="1">
        <v>22809.26</v>
      </c>
      <c r="AFC589" s="1">
        <v>22819.43</v>
      </c>
      <c r="AFD589" s="1">
        <v>22827.05</v>
      </c>
      <c r="AFE589" s="1">
        <v>22830.86</v>
      </c>
      <c r="AFF589" s="1">
        <v>22834.68</v>
      </c>
      <c r="AFG589" s="1">
        <v>22834.68</v>
      </c>
      <c r="AFH589" s="1">
        <v>22838.49</v>
      </c>
      <c r="AFI589" s="1">
        <v>22842.3</v>
      </c>
      <c r="AFJ589" s="1">
        <v>22846.11</v>
      </c>
      <c r="AFK589" s="1">
        <v>22849.919999999998</v>
      </c>
      <c r="AFL589" s="1">
        <v>22853.74</v>
      </c>
      <c r="AFM589" s="1">
        <v>22857.55</v>
      </c>
      <c r="AFN589" s="1">
        <v>22857.55</v>
      </c>
      <c r="AFO589" s="1">
        <v>22860.34</v>
      </c>
      <c r="AFP589" s="1">
        <v>22861.61</v>
      </c>
      <c r="AFQ589" s="1">
        <v>22862.89</v>
      </c>
      <c r="AFR589" s="1">
        <v>22864.16</v>
      </c>
      <c r="AFS589" s="1">
        <v>22865.43</v>
      </c>
      <c r="AFT589" s="1">
        <v>22865.43</v>
      </c>
      <c r="AFU589" s="1">
        <v>22865.43</v>
      </c>
      <c r="AFV589" s="1">
        <v>22866.7</v>
      </c>
      <c r="AFW589" s="1">
        <v>22867.97</v>
      </c>
      <c r="AFX589" s="1">
        <v>22869.24</v>
      </c>
      <c r="AFY589" s="1">
        <v>22870.51</v>
      </c>
      <c r="AFZ589" s="1">
        <v>22871.27</v>
      </c>
      <c r="AGA589" s="1">
        <v>22871.27</v>
      </c>
      <c r="AGB589" s="1">
        <v>22871.27</v>
      </c>
      <c r="AGC589" s="1">
        <v>22871.27</v>
      </c>
      <c r="AGD589" s="1">
        <v>22871.27</v>
      </c>
      <c r="AGE589" s="1">
        <v>22871.27</v>
      </c>
      <c r="AGF589" s="1">
        <v>22871.27</v>
      </c>
      <c r="AGG589" s="1">
        <v>22871.27</v>
      </c>
      <c r="AGH589" s="1">
        <v>22871.27</v>
      </c>
      <c r="AGI589" s="1">
        <v>22871.27</v>
      </c>
      <c r="AGJ589" s="1">
        <v>22871.27</v>
      </c>
      <c r="AGK589" s="1">
        <v>22871.27</v>
      </c>
      <c r="AGL589" s="1">
        <v>22871.27</v>
      </c>
      <c r="AGM589" s="1">
        <v>22871.27</v>
      </c>
      <c r="AGN589" s="1">
        <v>22871.27</v>
      </c>
      <c r="AGO589" s="1">
        <v>22871.27</v>
      </c>
      <c r="AGP589" s="1">
        <v>22871.27</v>
      </c>
      <c r="AGQ589" s="1">
        <v>22871.27</v>
      </c>
      <c r="AGR589" s="1">
        <v>22871.27</v>
      </c>
      <c r="AGS589" s="1">
        <v>22871.27</v>
      </c>
      <c r="AGT589" s="1">
        <v>22871.27</v>
      </c>
      <c r="AGU589" s="1">
        <v>22871.27</v>
      </c>
      <c r="AGV589" s="1">
        <v>22871.27</v>
      </c>
      <c r="AGW589" s="1">
        <v>22871.27</v>
      </c>
      <c r="AGX589" s="1">
        <v>22871.27</v>
      </c>
      <c r="AGY589" s="1">
        <v>22871.27</v>
      </c>
      <c r="AGZ589" s="1">
        <v>22871.27</v>
      </c>
      <c r="AHA589" s="1">
        <v>22871.27</v>
      </c>
      <c r="AHB589" s="1">
        <v>22871.27</v>
      </c>
      <c r="AHC589" s="1">
        <v>22871.27</v>
      </c>
      <c r="AHD589" s="1">
        <v>22871.27</v>
      </c>
      <c r="AHE589" s="1">
        <v>22871.27</v>
      </c>
      <c r="AHF589" s="1">
        <v>22871.27</v>
      </c>
      <c r="AHG589" s="1">
        <v>22871.27</v>
      </c>
      <c r="AHH589" s="1">
        <v>22871.27</v>
      </c>
      <c r="AHI589" s="1">
        <v>22871.27</v>
      </c>
      <c r="AHJ589" s="1">
        <v>22871.27</v>
      </c>
      <c r="AHK589" s="1">
        <v>22871.27</v>
      </c>
      <c r="AHL589" s="1">
        <v>22871.27</v>
      </c>
      <c r="AHM589" s="1">
        <v>22871.27</v>
      </c>
      <c r="AHN589" s="1">
        <v>22871.27</v>
      </c>
      <c r="AHO589" s="1">
        <v>22871.27</v>
      </c>
      <c r="AHP589" s="1">
        <v>22871.27</v>
      </c>
      <c r="AHQ589" s="1">
        <v>22871.27</v>
      </c>
    </row>
    <row r="590" spans="1:901" x14ac:dyDescent="0.3">
      <c r="A590" s="1">
        <v>590</v>
      </c>
      <c r="B590" s="16" t="s">
        <v>1175</v>
      </c>
      <c r="D590" s="14" t="s">
        <v>436</v>
      </c>
      <c r="E590" s="14">
        <v>45840</v>
      </c>
      <c r="F590" s="1">
        <v>22570.21</v>
      </c>
      <c r="G590" s="1">
        <f t="shared" si="9"/>
        <v>22871.27</v>
      </c>
      <c r="H590" s="1" t="str">
        <f>IFERROR(VLOOKUP(B590,PMS!$A$1:$G$2968,7,FALSE),"")</f>
        <v/>
      </c>
      <c r="I590" s="1" t="str">
        <f>IFERROR(VLOOKUP(B590,PMS!$A$1:$AE$2968,31,FALSE),"")</f>
        <v/>
      </c>
      <c r="TT590" s="1">
        <v>1.27</v>
      </c>
      <c r="TU590" s="1">
        <v>3.81</v>
      </c>
      <c r="TV590" s="1">
        <v>6.35</v>
      </c>
      <c r="TW590" s="1">
        <v>8.9</v>
      </c>
      <c r="TX590" s="1">
        <v>11.44</v>
      </c>
      <c r="TY590" s="1">
        <v>11.44</v>
      </c>
      <c r="TZ590" s="1">
        <v>13.98</v>
      </c>
      <c r="UA590" s="1">
        <v>16.52</v>
      </c>
      <c r="UB590" s="1">
        <v>19.059999999999999</v>
      </c>
      <c r="UC590" s="1">
        <v>21.6</v>
      </c>
      <c r="UD590" s="1">
        <v>26.69</v>
      </c>
      <c r="UE590" s="1">
        <v>34.31</v>
      </c>
      <c r="UF590" s="1">
        <v>34.31</v>
      </c>
      <c r="UG590" s="1">
        <v>41.93</v>
      </c>
      <c r="UH590" s="1">
        <v>49.56</v>
      </c>
      <c r="UI590" s="1">
        <v>57.18</v>
      </c>
      <c r="UJ590" s="1">
        <v>64.81</v>
      </c>
      <c r="UK590" s="1">
        <v>72.430000000000007</v>
      </c>
      <c r="UL590" s="1">
        <v>80.06</v>
      </c>
      <c r="UM590" s="1">
        <v>80.06</v>
      </c>
      <c r="UN590" s="1">
        <v>87.68</v>
      </c>
      <c r="UO590" s="1">
        <v>101.66</v>
      </c>
      <c r="UP590" s="1">
        <v>121.99</v>
      </c>
      <c r="UQ590" s="1">
        <v>142.32</v>
      </c>
      <c r="UR590" s="1">
        <v>162.65</v>
      </c>
      <c r="US590" s="1">
        <v>182.98</v>
      </c>
      <c r="UT590" s="1">
        <v>182.98</v>
      </c>
      <c r="UU590" s="1">
        <v>203.32</v>
      </c>
      <c r="UV590" s="1">
        <v>203.32</v>
      </c>
      <c r="UW590" s="1">
        <v>223.65</v>
      </c>
      <c r="UX590" s="1">
        <v>243.98</v>
      </c>
      <c r="UY590" s="1">
        <v>264.31</v>
      </c>
      <c r="UZ590" s="1">
        <v>293.54000000000002</v>
      </c>
      <c r="VA590" s="1">
        <v>293.54000000000002</v>
      </c>
      <c r="VB590" s="1">
        <v>331.66</v>
      </c>
      <c r="VC590" s="1">
        <v>369.78</v>
      </c>
      <c r="VD590" s="1">
        <v>407.9</v>
      </c>
      <c r="VE590" s="1">
        <v>446.03</v>
      </c>
      <c r="VF590" s="1">
        <v>484.15</v>
      </c>
      <c r="VG590" s="1">
        <v>522.27</v>
      </c>
      <c r="VH590" s="1">
        <v>522.27</v>
      </c>
      <c r="VI590" s="1">
        <v>560.39</v>
      </c>
      <c r="VJ590" s="1">
        <v>598.51</v>
      </c>
      <c r="VK590" s="1">
        <v>646.79999999999995</v>
      </c>
      <c r="VL590" s="1">
        <v>705.25</v>
      </c>
      <c r="VM590" s="1">
        <v>763.71</v>
      </c>
      <c r="VN590" s="1">
        <v>822.16</v>
      </c>
      <c r="VO590" s="1">
        <v>822.16</v>
      </c>
      <c r="VP590" s="1">
        <v>880.61</v>
      </c>
      <c r="VQ590" s="1">
        <v>939.07</v>
      </c>
      <c r="VR590" s="1">
        <v>997.52</v>
      </c>
      <c r="VS590" s="1">
        <v>1055.97</v>
      </c>
      <c r="VT590" s="1">
        <v>1114.43</v>
      </c>
      <c r="VU590" s="1">
        <v>1172.8800000000001</v>
      </c>
      <c r="VV590" s="1">
        <v>1172.8800000000001</v>
      </c>
      <c r="VW590" s="1">
        <v>1231.33</v>
      </c>
      <c r="VX590" s="1">
        <v>1289.79</v>
      </c>
      <c r="VY590" s="1">
        <v>1348.24</v>
      </c>
      <c r="VZ590" s="1">
        <v>1406.69</v>
      </c>
      <c r="WA590" s="1">
        <v>1465.15</v>
      </c>
      <c r="WB590" s="1">
        <v>1523.6</v>
      </c>
      <c r="WC590" s="1">
        <v>1523.6</v>
      </c>
      <c r="WD590" s="1">
        <v>1582.06</v>
      </c>
      <c r="WE590" s="1">
        <v>1640.51</v>
      </c>
      <c r="WF590" s="1">
        <v>1688.8</v>
      </c>
      <c r="WG590" s="1">
        <v>1726.92</v>
      </c>
      <c r="WH590" s="1">
        <v>1765.04</v>
      </c>
      <c r="WI590" s="1">
        <v>1803.16</v>
      </c>
      <c r="WJ590" s="1">
        <v>1803.16</v>
      </c>
      <c r="WK590" s="1">
        <v>1841.28</v>
      </c>
      <c r="WL590" s="1">
        <v>1879.41</v>
      </c>
      <c r="WM590" s="1">
        <v>1917.53</v>
      </c>
      <c r="WN590" s="1">
        <v>1955.65</v>
      </c>
      <c r="WO590" s="1">
        <v>1993.77</v>
      </c>
      <c r="WP590" s="1">
        <v>2023</v>
      </c>
      <c r="WQ590" s="1">
        <v>2023</v>
      </c>
      <c r="WR590" s="1">
        <v>2043.33</v>
      </c>
      <c r="WS590" s="1">
        <v>2063.66</v>
      </c>
      <c r="WT590" s="1">
        <v>2083.9899999999998</v>
      </c>
      <c r="WU590" s="1">
        <v>2104.3200000000002</v>
      </c>
      <c r="WV590" s="1">
        <v>2124.66</v>
      </c>
      <c r="WW590" s="1">
        <v>2144.9899999999998</v>
      </c>
      <c r="WX590" s="1">
        <v>2144.9899999999998</v>
      </c>
      <c r="WY590" s="1">
        <v>2165.3200000000002</v>
      </c>
      <c r="WZ590" s="1">
        <v>2185.65</v>
      </c>
      <c r="XA590" s="1">
        <v>2199.63</v>
      </c>
      <c r="XB590" s="1">
        <v>2207.25</v>
      </c>
      <c r="XC590" s="1">
        <v>2214.88</v>
      </c>
      <c r="XD590" s="1">
        <v>2222.5</v>
      </c>
      <c r="XE590" s="1">
        <v>2222.5</v>
      </c>
      <c r="XF590" s="1">
        <v>2230.13</v>
      </c>
      <c r="XG590" s="1">
        <v>2237.75</v>
      </c>
      <c r="XH590" s="1">
        <v>2245.37</v>
      </c>
      <c r="XI590" s="1">
        <v>2253</v>
      </c>
      <c r="XJ590" s="1">
        <v>2260.62</v>
      </c>
      <c r="XK590" s="1">
        <v>2265.71</v>
      </c>
      <c r="XL590" s="1">
        <v>2265.71</v>
      </c>
      <c r="XM590" s="1">
        <v>2268.25</v>
      </c>
      <c r="XN590" s="1">
        <v>2270.79</v>
      </c>
      <c r="XO590" s="1">
        <v>2273.33</v>
      </c>
      <c r="XP590" s="1">
        <v>2281.9699999999998</v>
      </c>
      <c r="XQ590" s="1">
        <v>2292.14</v>
      </c>
      <c r="XR590" s="1">
        <v>2302.3000000000002</v>
      </c>
      <c r="XS590" s="1">
        <v>2302.3000000000002</v>
      </c>
      <c r="XT590" s="1">
        <v>2312.4699999999998</v>
      </c>
      <c r="XU590" s="1">
        <v>2322.63</v>
      </c>
      <c r="XV590" s="1">
        <v>2331.52</v>
      </c>
      <c r="XW590" s="1">
        <v>2339.15</v>
      </c>
      <c r="XX590" s="1">
        <v>2346.77</v>
      </c>
      <c r="XY590" s="1">
        <v>2354.39</v>
      </c>
      <c r="XZ590" s="1">
        <v>2354.39</v>
      </c>
      <c r="YA590" s="1">
        <v>2374.21</v>
      </c>
      <c r="YB590" s="1">
        <v>2397.09</v>
      </c>
      <c r="YC590" s="1">
        <v>2419.96</v>
      </c>
      <c r="YD590" s="1">
        <v>2442.83</v>
      </c>
      <c r="YE590" s="1">
        <v>2465.6999999999998</v>
      </c>
      <c r="YF590" s="1">
        <v>2488.5700000000002</v>
      </c>
      <c r="YG590" s="1">
        <v>2488.5700000000002</v>
      </c>
      <c r="YH590" s="1">
        <v>2511.44</v>
      </c>
      <c r="YI590" s="1">
        <v>2534.31</v>
      </c>
      <c r="YJ590" s="1">
        <v>2557.1799999999998</v>
      </c>
      <c r="YK590" s="1">
        <v>2610.54</v>
      </c>
      <c r="YL590" s="1">
        <v>2671.53</v>
      </c>
      <c r="YM590" s="1">
        <v>2732.51</v>
      </c>
      <c r="YN590" s="1">
        <v>2732.51</v>
      </c>
      <c r="YO590" s="1">
        <v>2793.5</v>
      </c>
      <c r="YP590" s="1">
        <v>2854.49</v>
      </c>
      <c r="YQ590" s="1">
        <v>2915.47</v>
      </c>
      <c r="YR590" s="1">
        <v>2976.46</v>
      </c>
      <c r="YS590" s="1">
        <v>3037.45</v>
      </c>
      <c r="YT590" s="1">
        <v>3098.43</v>
      </c>
      <c r="YU590" s="1">
        <v>3098.43</v>
      </c>
      <c r="YV590" s="1">
        <v>3202.11</v>
      </c>
      <c r="YW590" s="1">
        <v>3316.46</v>
      </c>
      <c r="YX590" s="1">
        <v>3430.81</v>
      </c>
      <c r="YY590" s="1">
        <v>3545.16</v>
      </c>
      <c r="YZ590" s="1">
        <v>3545.16</v>
      </c>
      <c r="ZA590" s="1">
        <v>3659.51</v>
      </c>
      <c r="ZB590" s="1">
        <v>3659.51</v>
      </c>
      <c r="ZC590" s="1">
        <v>3773.86</v>
      </c>
      <c r="ZD590" s="1">
        <v>3888.21</v>
      </c>
      <c r="ZE590" s="1">
        <v>4002.56</v>
      </c>
      <c r="ZF590" s="1">
        <v>4117.93</v>
      </c>
      <c r="ZG590" s="1">
        <v>4282.34</v>
      </c>
      <c r="ZH590" s="1">
        <v>4458.95</v>
      </c>
      <c r="ZI590" s="1">
        <v>4458.95</v>
      </c>
      <c r="ZJ590" s="1">
        <v>4635.5600000000004</v>
      </c>
      <c r="ZK590" s="1">
        <v>4635.5600000000004</v>
      </c>
      <c r="ZL590" s="1">
        <v>4812.17</v>
      </c>
      <c r="ZM590" s="1">
        <v>4988.7700000000004</v>
      </c>
      <c r="ZN590" s="1">
        <v>5165.38</v>
      </c>
      <c r="ZO590" s="1">
        <v>5341.99</v>
      </c>
      <c r="ZP590" s="1">
        <v>5341.99</v>
      </c>
      <c r="ZQ590" s="1">
        <v>5518.6</v>
      </c>
      <c r="ZR590" s="1">
        <v>5697.24</v>
      </c>
      <c r="ZS590" s="1">
        <v>5886.55</v>
      </c>
      <c r="ZT590" s="1">
        <v>6078.41</v>
      </c>
      <c r="ZU590" s="1">
        <v>6270.27</v>
      </c>
      <c r="ZV590" s="1">
        <v>6462.12</v>
      </c>
      <c r="ZW590" s="1">
        <v>6462.12</v>
      </c>
      <c r="ZX590" s="1">
        <v>6653.98</v>
      </c>
      <c r="ZY590" s="1">
        <v>6845.83</v>
      </c>
      <c r="ZZ590" s="1">
        <v>7037.69</v>
      </c>
      <c r="AAA590" s="1">
        <v>7229.54</v>
      </c>
      <c r="AAB590" s="1">
        <v>7426.48</v>
      </c>
      <c r="AAC590" s="1">
        <v>7596.23</v>
      </c>
      <c r="AAD590" s="1">
        <v>7596.23</v>
      </c>
      <c r="AAE590" s="1">
        <v>7758.87</v>
      </c>
      <c r="AAF590" s="1">
        <v>7921.5</v>
      </c>
      <c r="AAG590" s="1">
        <v>8084.14</v>
      </c>
      <c r="AAH590" s="1">
        <v>8246.77</v>
      </c>
      <c r="AAI590" s="1">
        <v>8409.41</v>
      </c>
      <c r="AAJ590" s="1">
        <v>8572.0400000000009</v>
      </c>
      <c r="AAK590" s="1">
        <v>8572.0400000000009</v>
      </c>
      <c r="AAL590" s="1">
        <v>8734.68</v>
      </c>
      <c r="AAM590" s="1">
        <v>8904.43</v>
      </c>
      <c r="AAN590" s="1">
        <v>9084.09</v>
      </c>
      <c r="AAO590" s="1">
        <v>9265.7900000000009</v>
      </c>
      <c r="AAP590" s="1">
        <v>9447.49</v>
      </c>
      <c r="AAQ590" s="1">
        <v>9629.19</v>
      </c>
      <c r="AAR590" s="1">
        <v>9629.19</v>
      </c>
      <c r="AAS590" s="1">
        <v>9810.8799999999992</v>
      </c>
      <c r="AAT590" s="1">
        <v>9992.58</v>
      </c>
      <c r="AAU590" s="1">
        <v>10174.280000000001</v>
      </c>
      <c r="AAV590" s="1">
        <v>10355.98</v>
      </c>
      <c r="AAW590" s="1">
        <v>10545.81</v>
      </c>
      <c r="AAX590" s="1">
        <v>10778.33</v>
      </c>
      <c r="AAY590" s="1">
        <v>10778.33</v>
      </c>
      <c r="AAZ590" s="1">
        <v>11021.02</v>
      </c>
      <c r="ABA590" s="1">
        <v>11263.71</v>
      </c>
      <c r="ABB590" s="1">
        <v>11506.41</v>
      </c>
      <c r="ABC590" s="1">
        <v>11749.1</v>
      </c>
      <c r="ABD590" s="1">
        <v>11991.79</v>
      </c>
      <c r="ABE590" s="1">
        <v>12234.48</v>
      </c>
      <c r="ABF590" s="1">
        <v>12234.48</v>
      </c>
      <c r="ABG590" s="1">
        <v>12380.09</v>
      </c>
      <c r="ABH590" s="1">
        <v>12525.71</v>
      </c>
      <c r="ABI590" s="1">
        <v>12672.08</v>
      </c>
      <c r="ABJ590" s="1">
        <v>12835.74</v>
      </c>
      <c r="ABK590" s="1">
        <v>13033.96</v>
      </c>
      <c r="ABL590" s="1">
        <v>13232.18</v>
      </c>
      <c r="ABM590" s="1">
        <v>13232.18</v>
      </c>
      <c r="ABN590" s="1">
        <v>13430.4</v>
      </c>
      <c r="ABO590" s="1">
        <v>13628.62</v>
      </c>
      <c r="ABP590" s="1">
        <v>13826.83</v>
      </c>
      <c r="ABQ590" s="1">
        <v>14025.05</v>
      </c>
      <c r="ABR590" s="1">
        <v>14223.27</v>
      </c>
      <c r="ABS590" s="1">
        <v>14421.49</v>
      </c>
      <c r="ABT590" s="1">
        <v>14421.49</v>
      </c>
      <c r="ABU590" s="1">
        <v>14619.71</v>
      </c>
      <c r="ABV590" s="1">
        <v>14817.93</v>
      </c>
      <c r="ABW590" s="1">
        <v>15016.15</v>
      </c>
      <c r="ABX590" s="1">
        <v>15214.37</v>
      </c>
      <c r="ABY590" s="1">
        <v>15412.59</v>
      </c>
      <c r="ABZ590" s="1">
        <v>15606.23</v>
      </c>
      <c r="ACA590" s="1">
        <v>15606.23</v>
      </c>
      <c r="ACB590" s="1">
        <v>15798.35</v>
      </c>
      <c r="ACC590" s="1">
        <v>15987.42</v>
      </c>
      <c r="ACD590" s="1">
        <v>16176.49</v>
      </c>
      <c r="ACE590" s="1">
        <v>16365.56</v>
      </c>
      <c r="ACF590" s="1">
        <v>16554.63</v>
      </c>
      <c r="ACG590" s="1">
        <v>16743.7</v>
      </c>
      <c r="ACH590" s="1">
        <v>16743.7</v>
      </c>
      <c r="ACI590" s="1">
        <v>16932.77</v>
      </c>
      <c r="ACJ590" s="1">
        <v>17121.84</v>
      </c>
      <c r="ACK590" s="1">
        <v>17121.84</v>
      </c>
      <c r="ACL590" s="1">
        <v>17436.96</v>
      </c>
      <c r="ACM590" s="1">
        <v>17752.07</v>
      </c>
      <c r="ACN590" s="1">
        <v>18067.189999999999</v>
      </c>
      <c r="ACO590" s="1">
        <v>18067.189999999999</v>
      </c>
      <c r="ACP590" s="1">
        <v>18381.29</v>
      </c>
      <c r="ACQ590" s="1">
        <v>18653.21</v>
      </c>
      <c r="ACR590" s="1">
        <v>18864.13</v>
      </c>
      <c r="ACS590" s="1">
        <v>19075.060000000001</v>
      </c>
      <c r="ACT590" s="1">
        <v>19285.98</v>
      </c>
      <c r="ACU590" s="1">
        <v>19496.91</v>
      </c>
      <c r="ACV590" s="1">
        <v>19496.91</v>
      </c>
      <c r="ACW590" s="1">
        <v>19707.830000000002</v>
      </c>
      <c r="ACX590" s="1">
        <v>19918.759999999998</v>
      </c>
      <c r="ACY590" s="1">
        <v>20129.689999999999</v>
      </c>
      <c r="ACZ590" s="1">
        <v>20341.63</v>
      </c>
      <c r="ADA590" s="1">
        <v>20519.52</v>
      </c>
      <c r="ADB590" s="1">
        <v>20644.04</v>
      </c>
      <c r="ADC590" s="1">
        <v>20644.04</v>
      </c>
      <c r="ADD590" s="1">
        <v>20768.560000000001</v>
      </c>
      <c r="ADE590" s="1">
        <v>20893.09</v>
      </c>
      <c r="ADF590" s="1">
        <v>21017.61</v>
      </c>
      <c r="ADG590" s="1">
        <v>21142.13</v>
      </c>
      <c r="ADH590" s="1">
        <v>21266.66</v>
      </c>
      <c r="ADI590" s="1">
        <v>21391.18</v>
      </c>
      <c r="ADJ590" s="1">
        <v>21391.18</v>
      </c>
      <c r="ADK590" s="1">
        <v>21518.75</v>
      </c>
      <c r="ADL590" s="1">
        <v>21625.49</v>
      </c>
      <c r="ADM590" s="1">
        <v>21694.1</v>
      </c>
      <c r="ADN590" s="1">
        <v>21762.720000000001</v>
      </c>
      <c r="ADO590" s="1">
        <v>21831.34</v>
      </c>
      <c r="ADP590" s="1">
        <v>21831.34</v>
      </c>
      <c r="ADQ590" s="1">
        <v>21831.34</v>
      </c>
      <c r="ADR590" s="1">
        <v>21899.95</v>
      </c>
      <c r="ADS590" s="1">
        <v>21968.57</v>
      </c>
      <c r="ADT590" s="1">
        <v>22037.18</v>
      </c>
      <c r="ADU590" s="1">
        <v>22105.8</v>
      </c>
      <c r="ADV590" s="1">
        <v>22173.91</v>
      </c>
      <c r="ADW590" s="1">
        <v>22231.09</v>
      </c>
      <c r="ADX590" s="1">
        <v>22231.09</v>
      </c>
      <c r="ADY590" s="1">
        <v>22273.02</v>
      </c>
      <c r="ADZ590" s="1">
        <v>22314.95</v>
      </c>
      <c r="AEA590" s="1">
        <v>22356.89</v>
      </c>
      <c r="AEB590" s="1">
        <v>22398.82</v>
      </c>
      <c r="AEC590" s="1">
        <v>22440.75</v>
      </c>
      <c r="AED590" s="1">
        <v>22482.69</v>
      </c>
      <c r="AEE590" s="1">
        <v>22482.69</v>
      </c>
      <c r="AEF590" s="1">
        <v>22524.62</v>
      </c>
      <c r="AEG590" s="1">
        <v>22562.49</v>
      </c>
      <c r="AEH590" s="1">
        <v>22589.17</v>
      </c>
      <c r="AEI590" s="1">
        <v>22608.23</v>
      </c>
      <c r="AEJ590" s="1">
        <v>22627.29</v>
      </c>
      <c r="AEK590" s="1">
        <v>22646.35</v>
      </c>
      <c r="AEL590" s="1">
        <v>22646.35</v>
      </c>
      <c r="AEM590" s="1">
        <v>22665.41</v>
      </c>
      <c r="AEN590" s="1">
        <v>22684.48</v>
      </c>
      <c r="AEO590" s="1">
        <v>22703.54</v>
      </c>
      <c r="AEP590" s="1">
        <v>22722.6</v>
      </c>
      <c r="AEQ590" s="1">
        <v>22738.1</v>
      </c>
      <c r="AER590" s="1">
        <v>22748.27</v>
      </c>
      <c r="AES590" s="1">
        <v>22748.27</v>
      </c>
      <c r="AET590" s="1">
        <v>22758.43</v>
      </c>
      <c r="AEU590" s="1">
        <v>22768.6</v>
      </c>
      <c r="AEV590" s="1">
        <v>22778.76</v>
      </c>
      <c r="AEW590" s="1">
        <v>22788.93</v>
      </c>
      <c r="AEX590" s="1">
        <v>22799.1</v>
      </c>
      <c r="AEY590" s="1">
        <v>22809.26</v>
      </c>
      <c r="AEZ590" s="1">
        <v>22809.26</v>
      </c>
      <c r="AFA590" s="1">
        <v>22809.26</v>
      </c>
      <c r="AFB590" s="1">
        <v>22809.26</v>
      </c>
      <c r="AFC590" s="1">
        <v>22819.43</v>
      </c>
      <c r="AFD590" s="1">
        <v>22827.05</v>
      </c>
      <c r="AFE590" s="1">
        <v>22830.86</v>
      </c>
      <c r="AFF590" s="1">
        <v>22834.68</v>
      </c>
      <c r="AFG590" s="1">
        <v>22834.68</v>
      </c>
      <c r="AFH590" s="1">
        <v>22838.49</v>
      </c>
      <c r="AFI590" s="1">
        <v>22842.3</v>
      </c>
      <c r="AFJ590" s="1">
        <v>22846.11</v>
      </c>
      <c r="AFK590" s="1">
        <v>22849.919999999998</v>
      </c>
      <c r="AFL590" s="1">
        <v>22853.74</v>
      </c>
      <c r="AFM590" s="1">
        <v>22857.55</v>
      </c>
      <c r="AFN590" s="1">
        <v>22857.55</v>
      </c>
      <c r="AFO590" s="1">
        <v>22860.34</v>
      </c>
      <c r="AFP590" s="1">
        <v>22861.61</v>
      </c>
      <c r="AFQ590" s="1">
        <v>22862.89</v>
      </c>
      <c r="AFR590" s="1">
        <v>22864.16</v>
      </c>
      <c r="AFS590" s="1">
        <v>22865.43</v>
      </c>
      <c r="AFT590" s="1">
        <v>22865.43</v>
      </c>
      <c r="AFU590" s="1">
        <v>22865.43</v>
      </c>
      <c r="AFV590" s="1">
        <v>22866.7</v>
      </c>
      <c r="AFW590" s="1">
        <v>22867.97</v>
      </c>
      <c r="AFX590" s="1">
        <v>22869.24</v>
      </c>
      <c r="AFY590" s="1">
        <v>22870.51</v>
      </c>
      <c r="AFZ590" s="1">
        <v>22871.27</v>
      </c>
      <c r="AGA590" s="1">
        <v>22871.27</v>
      </c>
      <c r="AGB590" s="1">
        <v>22871.27</v>
      </c>
      <c r="AGC590" s="1">
        <v>22871.27</v>
      </c>
      <c r="AGD590" s="1">
        <v>22871.27</v>
      </c>
      <c r="AGE590" s="1">
        <v>22871.27</v>
      </c>
      <c r="AGF590" s="1">
        <v>22871.27</v>
      </c>
      <c r="AGG590" s="1">
        <v>22871.27</v>
      </c>
      <c r="AGH590" s="1">
        <v>22871.27</v>
      </c>
      <c r="AGI590" s="1">
        <v>22871.27</v>
      </c>
      <c r="AGJ590" s="1">
        <v>22871.27</v>
      </c>
      <c r="AGK590" s="1">
        <v>22871.27</v>
      </c>
      <c r="AGL590" s="1">
        <v>22871.27</v>
      </c>
      <c r="AGM590" s="1">
        <v>22871.27</v>
      </c>
      <c r="AGN590" s="1">
        <v>22871.27</v>
      </c>
      <c r="AGO590" s="1">
        <v>22871.27</v>
      </c>
      <c r="AGP590" s="1">
        <v>22871.27</v>
      </c>
      <c r="AGQ590" s="1">
        <v>22871.27</v>
      </c>
      <c r="AGR590" s="1">
        <v>22871.27</v>
      </c>
      <c r="AGS590" s="1">
        <v>22871.27</v>
      </c>
      <c r="AGT590" s="1">
        <v>22871.27</v>
      </c>
      <c r="AGU590" s="1">
        <v>22871.27</v>
      </c>
      <c r="AGV590" s="1">
        <v>22871.27</v>
      </c>
      <c r="AGW590" s="1">
        <v>22871.27</v>
      </c>
      <c r="AGX590" s="1">
        <v>22871.27</v>
      </c>
      <c r="AGY590" s="1">
        <v>22871.27</v>
      </c>
      <c r="AGZ590" s="1">
        <v>22871.27</v>
      </c>
      <c r="AHA590" s="1">
        <v>22871.27</v>
      </c>
      <c r="AHB590" s="1">
        <v>22871.27</v>
      </c>
      <c r="AHC590" s="1">
        <v>22871.27</v>
      </c>
      <c r="AHD590" s="1">
        <v>22871.27</v>
      </c>
      <c r="AHE590" s="1">
        <v>22871.27</v>
      </c>
      <c r="AHF590" s="1">
        <v>22871.27</v>
      </c>
      <c r="AHG590" s="1">
        <v>22871.27</v>
      </c>
      <c r="AHH590" s="1">
        <v>22871.27</v>
      </c>
      <c r="AHI590" s="1">
        <v>22871.27</v>
      </c>
      <c r="AHJ590" s="1">
        <v>22871.27</v>
      </c>
      <c r="AHK590" s="1">
        <v>22871.27</v>
      </c>
      <c r="AHL590" s="1">
        <v>22871.27</v>
      </c>
      <c r="AHM590" s="1">
        <v>22871.27</v>
      </c>
      <c r="AHN590" s="1">
        <v>22871.27</v>
      </c>
      <c r="AHO590" s="1">
        <v>22871.27</v>
      </c>
      <c r="AHP590" s="1">
        <v>22871.27</v>
      </c>
      <c r="AHQ590" s="1">
        <v>22871.27</v>
      </c>
    </row>
    <row r="591" spans="1:901" x14ac:dyDescent="0.3">
      <c r="A591" s="1">
        <v>591</v>
      </c>
      <c r="B591" s="16" t="s">
        <v>1176</v>
      </c>
      <c r="C591" s="16" t="s">
        <v>1177</v>
      </c>
      <c r="D591" s="14" t="s">
        <v>436</v>
      </c>
      <c r="E591" s="14" t="s">
        <v>1178</v>
      </c>
      <c r="F591" s="1">
        <v>2257.1999999999998</v>
      </c>
      <c r="G591" s="1">
        <f t="shared" si="9"/>
        <v>2287.31</v>
      </c>
      <c r="H591" s="1">
        <f>IFERROR(VLOOKUP(B591,PMS!$A$1:$G$2968,7,FALSE),"")</f>
        <v>0</v>
      </c>
      <c r="I591" s="1">
        <f>IFERROR(VLOOKUP(B591,PMS!$A$1:$AE$2968,31,FALSE),"")</f>
        <v>0</v>
      </c>
      <c r="TT591" s="1">
        <v>1.27</v>
      </c>
      <c r="TU591" s="1">
        <v>3.81</v>
      </c>
      <c r="TV591" s="1">
        <v>6.35</v>
      </c>
      <c r="TW591" s="1">
        <v>8.9</v>
      </c>
      <c r="TX591" s="1">
        <v>11.44</v>
      </c>
      <c r="TY591" s="1">
        <v>11.44</v>
      </c>
      <c r="TZ591" s="1">
        <v>13.98</v>
      </c>
      <c r="UA591" s="1">
        <v>16.52</v>
      </c>
      <c r="UB591" s="1">
        <v>19.059999999999999</v>
      </c>
      <c r="UC591" s="1">
        <v>21.6</v>
      </c>
      <c r="UD591" s="1">
        <v>26.69</v>
      </c>
      <c r="UE591" s="1">
        <v>34.31</v>
      </c>
      <c r="UF591" s="1">
        <v>34.31</v>
      </c>
      <c r="UG591" s="1">
        <v>41.93</v>
      </c>
      <c r="UH591" s="1">
        <v>49.56</v>
      </c>
      <c r="UI591" s="1">
        <v>57.18</v>
      </c>
      <c r="UJ591" s="1">
        <v>64.81</v>
      </c>
      <c r="UK591" s="1">
        <v>72.430000000000007</v>
      </c>
      <c r="UL591" s="1">
        <v>80.06</v>
      </c>
      <c r="UM591" s="1">
        <v>80.06</v>
      </c>
      <c r="UN591" s="1">
        <v>87.68</v>
      </c>
      <c r="UO591" s="1">
        <v>101.66</v>
      </c>
      <c r="UP591" s="1">
        <v>121.99</v>
      </c>
      <c r="UQ591" s="1">
        <v>142.32</v>
      </c>
      <c r="UR591" s="1">
        <v>162.65</v>
      </c>
      <c r="US591" s="1">
        <v>182.98</v>
      </c>
      <c r="UT591" s="1">
        <v>182.98</v>
      </c>
      <c r="UU591" s="1">
        <v>203.32</v>
      </c>
      <c r="UV591" s="1">
        <v>203.32</v>
      </c>
      <c r="UW591" s="1">
        <v>223.65</v>
      </c>
      <c r="UX591" s="1">
        <v>243.98</v>
      </c>
      <c r="UY591" s="1">
        <v>264.31</v>
      </c>
      <c r="UZ591" s="1">
        <v>293.54000000000002</v>
      </c>
      <c r="VA591" s="1">
        <v>293.54000000000002</v>
      </c>
      <c r="VB591" s="1">
        <v>331.66</v>
      </c>
      <c r="VC591" s="1">
        <v>369.78</v>
      </c>
      <c r="VD591" s="1">
        <v>407.9</v>
      </c>
      <c r="VE591" s="1">
        <v>446.03</v>
      </c>
      <c r="VF591" s="1">
        <v>484.15</v>
      </c>
      <c r="VG591" s="1">
        <v>522.27</v>
      </c>
      <c r="VH591" s="1">
        <v>522.27</v>
      </c>
      <c r="VI591" s="1">
        <v>560.39</v>
      </c>
      <c r="VJ591" s="1">
        <v>598.51</v>
      </c>
      <c r="VK591" s="1">
        <v>646.79999999999995</v>
      </c>
      <c r="VL591" s="1">
        <v>705.25</v>
      </c>
      <c r="VM591" s="1">
        <v>763.71</v>
      </c>
      <c r="VN591" s="1">
        <v>822.16</v>
      </c>
      <c r="VO591" s="1">
        <v>822.16</v>
      </c>
      <c r="VP591" s="1">
        <v>880.61</v>
      </c>
      <c r="VQ591" s="1">
        <v>939.07</v>
      </c>
      <c r="VR591" s="1">
        <v>997.52</v>
      </c>
      <c r="VS591" s="1">
        <v>1055.97</v>
      </c>
      <c r="VT591" s="1">
        <v>1114.43</v>
      </c>
      <c r="VU591" s="1">
        <v>1172.8800000000001</v>
      </c>
      <c r="VV591" s="1">
        <v>1172.8800000000001</v>
      </c>
      <c r="VW591" s="1">
        <v>1231.33</v>
      </c>
      <c r="VX591" s="1">
        <v>1289.79</v>
      </c>
      <c r="VY591" s="1">
        <v>1348.24</v>
      </c>
      <c r="VZ591" s="1">
        <v>1406.69</v>
      </c>
      <c r="WA591" s="1">
        <v>1465.15</v>
      </c>
      <c r="WB591" s="1">
        <v>1523.6</v>
      </c>
      <c r="WC591" s="1">
        <v>1523.6</v>
      </c>
      <c r="WD591" s="1">
        <v>1582.06</v>
      </c>
      <c r="WE591" s="1">
        <v>1640.51</v>
      </c>
      <c r="WF591" s="1">
        <v>1688.8</v>
      </c>
      <c r="WG591" s="1">
        <v>1726.92</v>
      </c>
      <c r="WH591" s="1">
        <v>1765.04</v>
      </c>
      <c r="WI591" s="1">
        <v>1803.16</v>
      </c>
      <c r="WJ591" s="1">
        <v>1803.16</v>
      </c>
      <c r="WK591" s="1">
        <v>1841.28</v>
      </c>
      <c r="WL591" s="1">
        <v>1879.41</v>
      </c>
      <c r="WM591" s="1">
        <v>1917.53</v>
      </c>
      <c r="WN591" s="1">
        <v>1955.65</v>
      </c>
      <c r="WO591" s="1">
        <v>1993.77</v>
      </c>
      <c r="WP591" s="1">
        <v>2023</v>
      </c>
      <c r="WQ591" s="1">
        <v>2023</v>
      </c>
      <c r="WR591" s="1">
        <v>2043.33</v>
      </c>
      <c r="WS591" s="1">
        <v>2063.66</v>
      </c>
      <c r="WT591" s="1">
        <v>2083.9899999999998</v>
      </c>
      <c r="WU591" s="1">
        <v>2104.3200000000002</v>
      </c>
      <c r="WV591" s="1">
        <v>2124.66</v>
      </c>
      <c r="WW591" s="1">
        <v>2144.9899999999998</v>
      </c>
      <c r="WX591" s="1">
        <v>2144.9899999999998</v>
      </c>
      <c r="WY591" s="1">
        <v>2165.3200000000002</v>
      </c>
      <c r="WZ591" s="1">
        <v>2185.65</v>
      </c>
      <c r="XA591" s="1">
        <v>2199.63</v>
      </c>
      <c r="XB591" s="1">
        <v>2207.25</v>
      </c>
      <c r="XC591" s="1">
        <v>2214.88</v>
      </c>
      <c r="XD591" s="1">
        <v>2222.5</v>
      </c>
      <c r="XE591" s="1">
        <v>2222.5</v>
      </c>
      <c r="XF591" s="1">
        <v>2230.13</v>
      </c>
      <c r="XG591" s="1">
        <v>2237.75</v>
      </c>
      <c r="XH591" s="1">
        <v>2245.37</v>
      </c>
      <c r="XI591" s="1">
        <v>2253</v>
      </c>
      <c r="XJ591" s="1">
        <v>2260.62</v>
      </c>
      <c r="XK591" s="1">
        <v>2265.71</v>
      </c>
      <c r="XL591" s="1">
        <v>2265.71</v>
      </c>
      <c r="XM591" s="1">
        <v>2268.25</v>
      </c>
      <c r="XN591" s="1">
        <v>2270.79</v>
      </c>
      <c r="XO591" s="1">
        <v>2273.33</v>
      </c>
      <c r="XP591" s="1">
        <v>2275.87</v>
      </c>
      <c r="XQ591" s="1">
        <v>2278.41</v>
      </c>
      <c r="XR591" s="1">
        <v>2280.9499999999998</v>
      </c>
      <c r="XS591" s="1">
        <v>2280.9499999999998</v>
      </c>
      <c r="XT591" s="1">
        <v>2283.5</v>
      </c>
      <c r="XU591" s="1">
        <v>2286.04</v>
      </c>
      <c r="XV591" s="1">
        <v>2287.31</v>
      </c>
      <c r="XW591" s="1">
        <v>2287.31</v>
      </c>
      <c r="XX591" s="1">
        <v>2287.31</v>
      </c>
      <c r="XY591" s="1">
        <v>2287.31</v>
      </c>
      <c r="XZ591" s="1">
        <v>2287.31</v>
      </c>
      <c r="YA591" s="1">
        <v>2287.31</v>
      </c>
      <c r="YB591" s="1">
        <v>2287.31</v>
      </c>
      <c r="YC591" s="1">
        <v>2287.31</v>
      </c>
      <c r="YD591" s="1">
        <v>2287.31</v>
      </c>
      <c r="YE591" s="1">
        <v>2287.31</v>
      </c>
      <c r="YF591" s="1">
        <v>2287.31</v>
      </c>
      <c r="YG591" s="1">
        <v>2287.31</v>
      </c>
      <c r="YH591" s="1">
        <v>2287.31</v>
      </c>
      <c r="YI591" s="1">
        <v>2287.31</v>
      </c>
      <c r="YJ591" s="1">
        <v>2287.31</v>
      </c>
      <c r="YK591" s="1">
        <v>2287.31</v>
      </c>
      <c r="YL591" s="1">
        <v>2287.31</v>
      </c>
      <c r="YM591" s="1">
        <v>2287.31</v>
      </c>
      <c r="YN591" s="1">
        <v>2287.31</v>
      </c>
      <c r="YO591" s="1">
        <v>2287.31</v>
      </c>
      <c r="YP591" s="1">
        <v>2287.31</v>
      </c>
      <c r="YQ591" s="1">
        <v>2287.31</v>
      </c>
      <c r="YR591" s="1">
        <v>2287.31</v>
      </c>
      <c r="YS591" s="1">
        <v>2287.31</v>
      </c>
      <c r="YT591" s="1">
        <v>2287.31</v>
      </c>
      <c r="YU591" s="1">
        <v>2287.31</v>
      </c>
      <c r="YV591" s="1">
        <v>2287.31</v>
      </c>
      <c r="YW591" s="1">
        <v>2287.31</v>
      </c>
      <c r="YX591" s="1">
        <v>2287.31</v>
      </c>
      <c r="YY591" s="1">
        <v>2287.31</v>
      </c>
      <c r="YZ591" s="1">
        <v>2287.31</v>
      </c>
      <c r="ZA591" s="1">
        <v>2287.31</v>
      </c>
      <c r="ZB591" s="1">
        <v>2287.31</v>
      </c>
      <c r="ZC591" s="1">
        <v>2287.31</v>
      </c>
      <c r="ZD591" s="1">
        <v>2287.31</v>
      </c>
      <c r="ZE591" s="1">
        <v>2287.31</v>
      </c>
      <c r="ZF591" s="1">
        <v>2287.31</v>
      </c>
      <c r="ZG591" s="1">
        <v>2287.31</v>
      </c>
      <c r="ZH591" s="1">
        <v>2287.31</v>
      </c>
      <c r="ZI591" s="1">
        <v>2287.31</v>
      </c>
      <c r="ZJ591" s="1">
        <v>2287.31</v>
      </c>
      <c r="ZK591" s="1">
        <v>2287.31</v>
      </c>
      <c r="ZL591" s="1">
        <v>2287.31</v>
      </c>
      <c r="ZM591" s="1">
        <v>2287.31</v>
      </c>
      <c r="ZN591" s="1">
        <v>2287.31</v>
      </c>
      <c r="ZO591" s="1">
        <v>2287.31</v>
      </c>
      <c r="ZP591" s="1">
        <v>2287.31</v>
      </c>
      <c r="ZQ591" s="1">
        <v>2287.31</v>
      </c>
      <c r="ZR591" s="1">
        <v>2287.31</v>
      </c>
      <c r="ZS591" s="1">
        <v>2287.31</v>
      </c>
      <c r="ZT591" s="1">
        <v>2287.31</v>
      </c>
      <c r="ZU591" s="1">
        <v>2287.31</v>
      </c>
      <c r="ZV591" s="1">
        <v>2287.31</v>
      </c>
      <c r="ZW591" s="1">
        <v>2287.31</v>
      </c>
      <c r="ZX591" s="1">
        <v>2287.31</v>
      </c>
      <c r="ZY591" s="1">
        <v>2287.31</v>
      </c>
      <c r="ZZ591" s="1">
        <v>2287.31</v>
      </c>
      <c r="AAA591" s="1">
        <v>2287.31</v>
      </c>
      <c r="AAB591" s="1">
        <v>2287.31</v>
      </c>
      <c r="AAC591" s="1">
        <v>2287.31</v>
      </c>
      <c r="AAD591" s="1">
        <v>2287.31</v>
      </c>
      <c r="AAE591" s="1">
        <v>2287.31</v>
      </c>
      <c r="AAF591" s="1">
        <v>2287.31</v>
      </c>
      <c r="AAG591" s="1">
        <v>2287.31</v>
      </c>
      <c r="AAH591" s="1">
        <v>2287.31</v>
      </c>
      <c r="AAI591" s="1">
        <v>2287.31</v>
      </c>
      <c r="AAJ591" s="1">
        <v>2287.31</v>
      </c>
      <c r="AAK591" s="1">
        <v>2287.31</v>
      </c>
      <c r="AAL591" s="1">
        <v>2287.31</v>
      </c>
      <c r="AAM591" s="1">
        <v>2287.31</v>
      </c>
      <c r="AAN591" s="1">
        <v>2287.31</v>
      </c>
      <c r="AAO591" s="1">
        <v>2287.31</v>
      </c>
      <c r="AAP591" s="1">
        <v>2287.31</v>
      </c>
      <c r="AAQ591" s="1">
        <v>2287.31</v>
      </c>
      <c r="AAR591" s="1">
        <v>2287.31</v>
      </c>
      <c r="AAS591" s="1">
        <v>2287.31</v>
      </c>
      <c r="AAT591" s="1">
        <v>2287.31</v>
      </c>
      <c r="AAU591" s="1">
        <v>2287.31</v>
      </c>
      <c r="AAV591" s="1">
        <v>2287.31</v>
      </c>
      <c r="AAW591" s="1">
        <v>2287.31</v>
      </c>
      <c r="AAX591" s="1">
        <v>2287.31</v>
      </c>
      <c r="AAY591" s="1">
        <v>2287.31</v>
      </c>
      <c r="AAZ591" s="1">
        <v>2287.31</v>
      </c>
      <c r="ABA591" s="1">
        <v>2287.31</v>
      </c>
      <c r="ABB591" s="1">
        <v>2287.31</v>
      </c>
      <c r="ABC591" s="1">
        <v>2287.31</v>
      </c>
      <c r="ABD591" s="1">
        <v>2287.31</v>
      </c>
      <c r="ABE591" s="1">
        <v>2287.31</v>
      </c>
      <c r="ABF591" s="1">
        <v>2287.31</v>
      </c>
      <c r="ABG591" s="1">
        <v>2287.31</v>
      </c>
      <c r="ABH591" s="1">
        <v>2287.31</v>
      </c>
      <c r="ABI591" s="1">
        <v>2287.31</v>
      </c>
      <c r="ABJ591" s="1">
        <v>2287.31</v>
      </c>
      <c r="ABK591" s="1">
        <v>2287.31</v>
      </c>
      <c r="ABL591" s="1">
        <v>2287.31</v>
      </c>
      <c r="ABM591" s="1">
        <v>2287.31</v>
      </c>
      <c r="ABN591" s="1">
        <v>2287.31</v>
      </c>
      <c r="ABO591" s="1">
        <v>2287.31</v>
      </c>
      <c r="ABP591" s="1">
        <v>2287.31</v>
      </c>
      <c r="ABQ591" s="1">
        <v>2287.31</v>
      </c>
      <c r="ABR591" s="1">
        <v>2287.31</v>
      </c>
      <c r="ABS591" s="1">
        <v>2287.31</v>
      </c>
      <c r="ABT591" s="1">
        <v>2287.31</v>
      </c>
      <c r="ABU591" s="1">
        <v>2287.31</v>
      </c>
      <c r="ABV591" s="1">
        <v>2287.31</v>
      </c>
      <c r="ABW591" s="1">
        <v>2287.31</v>
      </c>
      <c r="ABX591" s="1">
        <v>2287.31</v>
      </c>
      <c r="ABY591" s="1">
        <v>2287.31</v>
      </c>
      <c r="ABZ591" s="1">
        <v>2287.31</v>
      </c>
      <c r="ACA591" s="1">
        <v>2287.31</v>
      </c>
      <c r="ACB591" s="1">
        <v>2287.31</v>
      </c>
      <c r="ACC591" s="1">
        <v>2287.31</v>
      </c>
      <c r="ACD591" s="1">
        <v>2287.31</v>
      </c>
      <c r="ACE591" s="1">
        <v>2287.31</v>
      </c>
      <c r="ACF591" s="1">
        <v>2287.31</v>
      </c>
      <c r="ACG591" s="1">
        <v>2287.31</v>
      </c>
      <c r="ACH591" s="1">
        <v>2287.31</v>
      </c>
      <c r="ACI591" s="1">
        <v>2287.31</v>
      </c>
      <c r="ACJ591" s="1">
        <v>2287.31</v>
      </c>
      <c r="ACK591" s="1">
        <v>2287.31</v>
      </c>
      <c r="ACL591" s="1">
        <v>2287.31</v>
      </c>
      <c r="ACM591" s="1">
        <v>2287.31</v>
      </c>
      <c r="ACN591" s="1">
        <v>2287.31</v>
      </c>
      <c r="ACO591" s="1">
        <v>2287.31</v>
      </c>
      <c r="ACP591" s="1">
        <v>2287.31</v>
      </c>
      <c r="ACQ591" s="1">
        <v>2287.31</v>
      </c>
      <c r="ACR591" s="1">
        <v>2287.31</v>
      </c>
      <c r="ACS591" s="1">
        <v>2287.31</v>
      </c>
      <c r="ACT591" s="1">
        <v>2287.31</v>
      </c>
      <c r="ACU591" s="1">
        <v>2287.31</v>
      </c>
      <c r="ACV591" s="1">
        <v>2287.31</v>
      </c>
      <c r="ACW591" s="1">
        <v>2287.31</v>
      </c>
      <c r="ACX591" s="1">
        <v>2287.31</v>
      </c>
      <c r="ACY591" s="1">
        <v>2287.31</v>
      </c>
      <c r="ACZ591" s="1">
        <v>2287.31</v>
      </c>
      <c r="ADA591" s="1">
        <v>2287.31</v>
      </c>
      <c r="ADB591" s="1">
        <v>2287.31</v>
      </c>
      <c r="ADC591" s="1">
        <v>2287.31</v>
      </c>
      <c r="ADD591" s="1">
        <v>2287.31</v>
      </c>
      <c r="ADE591" s="1">
        <v>2287.31</v>
      </c>
      <c r="ADF591" s="1">
        <v>2287.31</v>
      </c>
      <c r="ADG591" s="1">
        <v>2287.31</v>
      </c>
      <c r="ADH591" s="1">
        <v>2287.31</v>
      </c>
      <c r="ADI591" s="1">
        <v>2287.31</v>
      </c>
      <c r="ADJ591" s="1">
        <v>2287.31</v>
      </c>
      <c r="ADK591" s="1">
        <v>2287.31</v>
      </c>
      <c r="ADL591" s="1">
        <v>2287.31</v>
      </c>
      <c r="ADM591" s="1">
        <v>2287.31</v>
      </c>
      <c r="ADN591" s="1">
        <v>2287.31</v>
      </c>
      <c r="ADO591" s="1">
        <v>2287.31</v>
      </c>
      <c r="ADP591" s="1">
        <v>2287.31</v>
      </c>
      <c r="ADQ591" s="1">
        <v>2287.31</v>
      </c>
      <c r="ADR591" s="1">
        <v>2287.31</v>
      </c>
      <c r="ADS591" s="1">
        <v>2287.31</v>
      </c>
      <c r="ADT591" s="1">
        <v>2287.31</v>
      </c>
      <c r="ADU591" s="1">
        <v>2287.31</v>
      </c>
      <c r="ADV591" s="1">
        <v>2287.31</v>
      </c>
      <c r="ADW591" s="1">
        <v>2287.31</v>
      </c>
      <c r="ADX591" s="1">
        <v>2287.31</v>
      </c>
      <c r="ADY591" s="1">
        <v>2287.31</v>
      </c>
      <c r="ADZ591" s="1">
        <v>2287.31</v>
      </c>
      <c r="AEA591" s="1">
        <v>2287.31</v>
      </c>
      <c r="AEB591" s="1">
        <v>2287.31</v>
      </c>
      <c r="AEC591" s="1">
        <v>2287.31</v>
      </c>
      <c r="AED591" s="1">
        <v>2287.31</v>
      </c>
      <c r="AEE591" s="1">
        <v>2287.31</v>
      </c>
      <c r="AEF591" s="1">
        <v>2287.31</v>
      </c>
      <c r="AEG591" s="1">
        <v>2287.31</v>
      </c>
      <c r="AEH591" s="1">
        <v>2287.31</v>
      </c>
      <c r="AEI591" s="1">
        <v>2287.31</v>
      </c>
      <c r="AEJ591" s="1">
        <v>2287.31</v>
      </c>
      <c r="AEK591" s="1">
        <v>2287.31</v>
      </c>
      <c r="AEL591" s="1">
        <v>2287.31</v>
      </c>
      <c r="AEM591" s="1">
        <v>2287.31</v>
      </c>
      <c r="AEN591" s="1">
        <v>2287.31</v>
      </c>
      <c r="AEO591" s="1">
        <v>2287.31</v>
      </c>
      <c r="AEP591" s="1">
        <v>2287.31</v>
      </c>
      <c r="AEQ591" s="1">
        <v>2287.31</v>
      </c>
      <c r="AER591" s="1">
        <v>2287.31</v>
      </c>
      <c r="AES591" s="1">
        <v>2287.31</v>
      </c>
      <c r="AET591" s="1">
        <v>2287.31</v>
      </c>
      <c r="AEU591" s="1">
        <v>2287.31</v>
      </c>
      <c r="AEV591" s="1">
        <v>2287.31</v>
      </c>
      <c r="AEW591" s="1">
        <v>2287.31</v>
      </c>
      <c r="AEX591" s="1">
        <v>2287.31</v>
      </c>
      <c r="AEY591" s="1">
        <v>2287.31</v>
      </c>
      <c r="AEZ591" s="1">
        <v>2287.31</v>
      </c>
      <c r="AFA591" s="1">
        <v>2287.31</v>
      </c>
      <c r="AFB591" s="1">
        <v>2287.31</v>
      </c>
      <c r="AFC591" s="1">
        <v>2287.31</v>
      </c>
      <c r="AFD591" s="1">
        <v>2287.31</v>
      </c>
      <c r="AFE591" s="1">
        <v>2287.31</v>
      </c>
      <c r="AFF591" s="1">
        <v>2287.31</v>
      </c>
      <c r="AFG591" s="1">
        <v>2287.31</v>
      </c>
      <c r="AFH591" s="1">
        <v>2287.31</v>
      </c>
      <c r="AFI591" s="1">
        <v>2287.31</v>
      </c>
      <c r="AFJ591" s="1">
        <v>2287.31</v>
      </c>
      <c r="AFK591" s="1">
        <v>2287.31</v>
      </c>
      <c r="AFL591" s="1">
        <v>2287.31</v>
      </c>
      <c r="AFM591" s="1">
        <v>2287.31</v>
      </c>
      <c r="AFN591" s="1">
        <v>2287.31</v>
      </c>
      <c r="AFO591" s="1">
        <v>2287.31</v>
      </c>
      <c r="AFP591" s="1">
        <v>2287.31</v>
      </c>
      <c r="AFQ591" s="1">
        <v>2287.31</v>
      </c>
      <c r="AFR591" s="1">
        <v>2287.31</v>
      </c>
      <c r="AFS591" s="1">
        <v>2287.31</v>
      </c>
      <c r="AFT591" s="1">
        <v>2287.31</v>
      </c>
      <c r="AFU591" s="1">
        <v>2287.31</v>
      </c>
      <c r="AFV591" s="1">
        <v>2287.31</v>
      </c>
      <c r="AFW591" s="1">
        <v>2287.31</v>
      </c>
      <c r="AFX591" s="1">
        <v>2287.31</v>
      </c>
      <c r="AFY591" s="1">
        <v>2287.31</v>
      </c>
      <c r="AFZ591" s="1">
        <v>2287.31</v>
      </c>
      <c r="AGA591" s="1">
        <v>2287.31</v>
      </c>
      <c r="AGB591" s="1">
        <v>2287.31</v>
      </c>
      <c r="AGC591" s="1">
        <v>2287.31</v>
      </c>
      <c r="AGD591" s="1">
        <v>2287.31</v>
      </c>
      <c r="AGE591" s="1">
        <v>2287.31</v>
      </c>
      <c r="AGF591" s="1">
        <v>2287.31</v>
      </c>
      <c r="AGG591" s="1">
        <v>2287.31</v>
      </c>
      <c r="AGH591" s="1">
        <v>2287.31</v>
      </c>
      <c r="AGI591" s="1">
        <v>2287.31</v>
      </c>
      <c r="AGJ591" s="1">
        <v>2287.31</v>
      </c>
      <c r="AGK591" s="1">
        <v>2287.31</v>
      </c>
      <c r="AGL591" s="1">
        <v>2287.31</v>
      </c>
      <c r="AGM591" s="1">
        <v>2287.31</v>
      </c>
      <c r="AGN591" s="1">
        <v>2287.31</v>
      </c>
      <c r="AGO591" s="1">
        <v>2287.31</v>
      </c>
      <c r="AGP591" s="1">
        <v>2287.31</v>
      </c>
      <c r="AGQ591" s="1">
        <v>2287.31</v>
      </c>
      <c r="AGR591" s="1">
        <v>2287.31</v>
      </c>
      <c r="AGS591" s="1">
        <v>2287.31</v>
      </c>
      <c r="AGT591" s="1">
        <v>2287.31</v>
      </c>
      <c r="AGU591" s="1">
        <v>2287.31</v>
      </c>
      <c r="AGV591" s="1">
        <v>2287.31</v>
      </c>
      <c r="AGW591" s="1">
        <v>2287.31</v>
      </c>
      <c r="AGX591" s="1">
        <v>2287.31</v>
      </c>
      <c r="AGY591" s="1">
        <v>2287.31</v>
      </c>
      <c r="AGZ591" s="1">
        <v>2287.31</v>
      </c>
      <c r="AHA591" s="1">
        <v>2287.31</v>
      </c>
      <c r="AHB591" s="1">
        <v>2287.31</v>
      </c>
      <c r="AHC591" s="1">
        <v>2287.31</v>
      </c>
      <c r="AHD591" s="1">
        <v>2287.31</v>
      </c>
      <c r="AHE591" s="1">
        <v>2287.31</v>
      </c>
      <c r="AHF591" s="1">
        <v>2287.31</v>
      </c>
      <c r="AHG591" s="1">
        <v>2287.31</v>
      </c>
      <c r="AHH591" s="1">
        <v>2287.31</v>
      </c>
      <c r="AHI591" s="1">
        <v>2287.31</v>
      </c>
      <c r="AHJ591" s="1">
        <v>2287.31</v>
      </c>
      <c r="AHK591" s="1">
        <v>2287.31</v>
      </c>
      <c r="AHL591" s="1">
        <v>2287.31</v>
      </c>
      <c r="AHM591" s="1">
        <v>2287.31</v>
      </c>
      <c r="AHN591" s="1">
        <v>2287.31</v>
      </c>
      <c r="AHO591" s="1">
        <v>2287.31</v>
      </c>
      <c r="AHP591" s="1">
        <v>2287.31</v>
      </c>
      <c r="AHQ591" s="1">
        <v>2287.31</v>
      </c>
    </row>
    <row r="592" spans="1:901" x14ac:dyDescent="0.3">
      <c r="A592" s="1">
        <v>592</v>
      </c>
      <c r="B592" s="16" t="s">
        <v>1179</v>
      </c>
      <c r="C592" s="16" t="s">
        <v>1180</v>
      </c>
      <c r="D592" s="14">
        <v>45622</v>
      </c>
      <c r="E592" s="14">
        <v>45738</v>
      </c>
      <c r="F592" s="1">
        <v>6770.71</v>
      </c>
      <c r="G592" s="1">
        <f t="shared" si="9"/>
        <v>6861.02</v>
      </c>
      <c r="H592" s="1">
        <f>IFERROR(VLOOKUP(B592,PMS!$A$1:$G$2968,7,FALSE),"")</f>
        <v>23666</v>
      </c>
      <c r="I592" s="1" t="str">
        <f>IFERROR(VLOOKUP(B592,PMS!$A$1:$AE$2968,31,FALSE),"")</f>
        <v>INCL</v>
      </c>
      <c r="XP592" s="1">
        <v>6.1</v>
      </c>
      <c r="XQ592" s="1">
        <v>13.72</v>
      </c>
      <c r="XR592" s="1">
        <v>21.35</v>
      </c>
      <c r="XS592" s="1">
        <v>21.35</v>
      </c>
      <c r="XT592" s="1">
        <v>28.97</v>
      </c>
      <c r="XU592" s="1">
        <v>36.590000000000003</v>
      </c>
      <c r="XV592" s="1">
        <v>44.22</v>
      </c>
      <c r="XW592" s="1">
        <v>51.84</v>
      </c>
      <c r="XX592" s="1">
        <v>59.46</v>
      </c>
      <c r="XY592" s="1">
        <v>67.09</v>
      </c>
      <c r="XZ592" s="1">
        <v>67.09</v>
      </c>
      <c r="YA592" s="1">
        <v>86.91</v>
      </c>
      <c r="YB592" s="1">
        <v>109.78</v>
      </c>
      <c r="YC592" s="1">
        <v>132.65</v>
      </c>
      <c r="YD592" s="1">
        <v>155.52000000000001</v>
      </c>
      <c r="YE592" s="1">
        <v>178.39</v>
      </c>
      <c r="YF592" s="1">
        <v>201.26</v>
      </c>
      <c r="YG592" s="1">
        <v>201.26</v>
      </c>
      <c r="YH592" s="1">
        <v>224.13</v>
      </c>
      <c r="YI592" s="1">
        <v>247</v>
      </c>
      <c r="YJ592" s="1">
        <v>269.87</v>
      </c>
      <c r="YK592" s="1">
        <v>323.23</v>
      </c>
      <c r="YL592" s="1">
        <v>384.22</v>
      </c>
      <c r="YM592" s="1">
        <v>445.2</v>
      </c>
      <c r="YN592" s="1">
        <v>445.2</v>
      </c>
      <c r="YO592" s="1">
        <v>506.19</v>
      </c>
      <c r="YP592" s="1">
        <v>567.17999999999995</v>
      </c>
      <c r="YQ592" s="1">
        <v>628.16</v>
      </c>
      <c r="YR592" s="1">
        <v>689.15</v>
      </c>
      <c r="YS592" s="1">
        <v>750.14</v>
      </c>
      <c r="YT592" s="1">
        <v>811.13</v>
      </c>
      <c r="YU592" s="1">
        <v>811.13</v>
      </c>
      <c r="YV592" s="1">
        <v>914.8</v>
      </c>
      <c r="YW592" s="1">
        <v>1029.1500000000001</v>
      </c>
      <c r="YX592" s="1">
        <v>1143.5</v>
      </c>
      <c r="YY592" s="1">
        <v>1257.8499999999999</v>
      </c>
      <c r="YZ592" s="1">
        <v>1257.8499999999999</v>
      </c>
      <c r="ZA592" s="1">
        <v>1372.2</v>
      </c>
      <c r="ZB592" s="1">
        <v>1372.2</v>
      </c>
      <c r="ZC592" s="1">
        <v>1486.56</v>
      </c>
      <c r="ZD592" s="1">
        <v>1600.91</v>
      </c>
      <c r="ZE592" s="1">
        <v>1715.26</v>
      </c>
      <c r="ZF592" s="1">
        <v>1829.61</v>
      </c>
      <c r="ZG592" s="1">
        <v>1992.75</v>
      </c>
      <c r="ZH592" s="1">
        <v>2168.08</v>
      </c>
      <c r="ZI592" s="1">
        <v>2168.08</v>
      </c>
      <c r="ZJ592" s="1">
        <v>2343.42</v>
      </c>
      <c r="ZK592" s="1">
        <v>2343.42</v>
      </c>
      <c r="ZL592" s="1">
        <v>2518.7600000000002</v>
      </c>
      <c r="ZM592" s="1">
        <v>2694.1</v>
      </c>
      <c r="ZN592" s="1">
        <v>2869.43</v>
      </c>
      <c r="ZO592" s="1">
        <v>3044.77</v>
      </c>
      <c r="ZP592" s="1">
        <v>3044.77</v>
      </c>
      <c r="ZQ592" s="1">
        <v>3220.11</v>
      </c>
      <c r="ZR592" s="1">
        <v>3395.44</v>
      </c>
      <c r="ZS592" s="1">
        <v>3570.78</v>
      </c>
      <c r="ZT592" s="1">
        <v>3746.12</v>
      </c>
      <c r="ZU592" s="1">
        <v>3921.46</v>
      </c>
      <c r="ZV592" s="1">
        <v>4096.79</v>
      </c>
      <c r="ZW592" s="1">
        <v>4096.79</v>
      </c>
      <c r="ZX592" s="1">
        <v>4272.13</v>
      </c>
      <c r="ZY592" s="1">
        <v>4447.47</v>
      </c>
      <c r="ZZ592" s="1">
        <v>4622.8100000000004</v>
      </c>
      <c r="AAA592" s="1">
        <v>4798.1400000000003</v>
      </c>
      <c r="AAB592" s="1">
        <v>4973.4799999999996</v>
      </c>
      <c r="AAC592" s="1">
        <v>5100.03</v>
      </c>
      <c r="AAD592" s="1">
        <v>5100.03</v>
      </c>
      <c r="AAE592" s="1">
        <v>5214.38</v>
      </c>
      <c r="AAF592" s="1">
        <v>5328.73</v>
      </c>
      <c r="AAG592" s="1">
        <v>5443.08</v>
      </c>
      <c r="AAH592" s="1">
        <v>5557.43</v>
      </c>
      <c r="AAI592" s="1">
        <v>5671.78</v>
      </c>
      <c r="AAJ592" s="1">
        <v>5786.13</v>
      </c>
      <c r="AAK592" s="1">
        <v>5786.13</v>
      </c>
      <c r="AAL592" s="1">
        <v>5900.48</v>
      </c>
      <c r="AAM592" s="1">
        <v>6014.83</v>
      </c>
      <c r="AAN592" s="1">
        <v>6086.49</v>
      </c>
      <c r="AAO592" s="1">
        <v>6147.48</v>
      </c>
      <c r="AAP592" s="1">
        <v>6208.46</v>
      </c>
      <c r="AAQ592" s="1">
        <v>6269.45</v>
      </c>
      <c r="AAR592" s="1">
        <v>6269.45</v>
      </c>
      <c r="AAS592" s="1">
        <v>6330.44</v>
      </c>
      <c r="AAT592" s="1">
        <v>6391.43</v>
      </c>
      <c r="AAU592" s="1">
        <v>6452.41</v>
      </c>
      <c r="AAV592" s="1">
        <v>6513.4</v>
      </c>
      <c r="AAW592" s="1">
        <v>6574.39</v>
      </c>
      <c r="AAX592" s="1">
        <v>6604.88</v>
      </c>
      <c r="AAY592" s="1">
        <v>6604.88</v>
      </c>
      <c r="AAZ592" s="1">
        <v>6627.75</v>
      </c>
      <c r="ABA592" s="1">
        <v>6650.62</v>
      </c>
      <c r="ABB592" s="1">
        <v>6673.49</v>
      </c>
      <c r="ABC592" s="1">
        <v>6696.36</v>
      </c>
      <c r="ABD592" s="1">
        <v>6719.23</v>
      </c>
      <c r="ABE592" s="1">
        <v>6742.1</v>
      </c>
      <c r="ABF592" s="1">
        <v>6742.1</v>
      </c>
      <c r="ABG592" s="1">
        <v>6755.82</v>
      </c>
      <c r="ABH592" s="1">
        <v>6769.54</v>
      </c>
      <c r="ABI592" s="1">
        <v>6783.27</v>
      </c>
      <c r="ABJ592" s="1">
        <v>6793.94</v>
      </c>
      <c r="ABK592" s="1">
        <v>6798.51</v>
      </c>
      <c r="ABL592" s="1">
        <v>6803.09</v>
      </c>
      <c r="ABM592" s="1">
        <v>6803.09</v>
      </c>
      <c r="ABN592" s="1">
        <v>6807.66</v>
      </c>
      <c r="ABO592" s="1">
        <v>6812.23</v>
      </c>
      <c r="ABP592" s="1">
        <v>6816.81</v>
      </c>
      <c r="ABQ592" s="1">
        <v>6821.38</v>
      </c>
      <c r="ABR592" s="1">
        <v>6825.96</v>
      </c>
      <c r="ABS592" s="1">
        <v>6830.53</v>
      </c>
      <c r="ABT592" s="1">
        <v>6830.53</v>
      </c>
      <c r="ABU592" s="1">
        <v>6835.1</v>
      </c>
      <c r="ABV592" s="1">
        <v>6839.68</v>
      </c>
      <c r="ABW592" s="1">
        <v>6844.25</v>
      </c>
      <c r="ABX592" s="1">
        <v>6848.83</v>
      </c>
      <c r="ABY592" s="1">
        <v>6853.4</v>
      </c>
      <c r="ABZ592" s="1">
        <v>6857.97</v>
      </c>
      <c r="ACA592" s="1">
        <v>6857.97</v>
      </c>
      <c r="ACB592" s="1">
        <v>6861.02</v>
      </c>
      <c r="ACC592" s="1">
        <v>6861.02</v>
      </c>
      <c r="ACD592" s="1">
        <v>6861.02</v>
      </c>
      <c r="ACE592" s="1">
        <v>6861.02</v>
      </c>
      <c r="ACF592" s="1">
        <v>6861.02</v>
      </c>
      <c r="ACG592" s="1">
        <v>6861.02</v>
      </c>
      <c r="ACH592" s="1">
        <v>6861.02</v>
      </c>
      <c r="ACI592" s="1">
        <v>6861.02</v>
      </c>
      <c r="ACJ592" s="1">
        <v>6861.02</v>
      </c>
      <c r="ACK592" s="1">
        <v>6861.02</v>
      </c>
      <c r="ACL592" s="1">
        <v>6861.02</v>
      </c>
      <c r="ACM592" s="1">
        <v>6861.02</v>
      </c>
      <c r="ACN592" s="1">
        <v>6861.02</v>
      </c>
      <c r="ACO592" s="1">
        <v>6861.02</v>
      </c>
      <c r="ACP592" s="1">
        <v>6861.02</v>
      </c>
      <c r="ACQ592" s="1">
        <v>6861.02</v>
      </c>
      <c r="ACR592" s="1">
        <v>6861.02</v>
      </c>
      <c r="ACS592" s="1">
        <v>6861.02</v>
      </c>
      <c r="ACT592" s="1">
        <v>6861.02</v>
      </c>
      <c r="ACU592" s="1">
        <v>6861.02</v>
      </c>
      <c r="ACV592" s="1">
        <v>6861.02</v>
      </c>
      <c r="ACW592" s="1">
        <v>6861.02</v>
      </c>
      <c r="ACX592" s="1">
        <v>6861.02</v>
      </c>
      <c r="ACY592" s="1">
        <v>6861.02</v>
      </c>
      <c r="ACZ592" s="1">
        <v>6861.02</v>
      </c>
      <c r="ADA592" s="1">
        <v>6861.02</v>
      </c>
      <c r="ADB592" s="1">
        <v>6861.02</v>
      </c>
      <c r="ADC592" s="1">
        <v>6861.02</v>
      </c>
      <c r="ADD592" s="1">
        <v>6861.02</v>
      </c>
      <c r="ADE592" s="1">
        <v>6861.02</v>
      </c>
      <c r="ADF592" s="1">
        <v>6861.02</v>
      </c>
      <c r="ADG592" s="1">
        <v>6861.02</v>
      </c>
      <c r="ADH592" s="1">
        <v>6861.02</v>
      </c>
      <c r="ADI592" s="1">
        <v>6861.02</v>
      </c>
      <c r="ADJ592" s="1">
        <v>6861.02</v>
      </c>
      <c r="ADK592" s="1">
        <v>6861.02</v>
      </c>
      <c r="ADL592" s="1">
        <v>6861.02</v>
      </c>
      <c r="ADM592" s="1">
        <v>6861.02</v>
      </c>
      <c r="ADN592" s="1">
        <v>6861.02</v>
      </c>
      <c r="ADO592" s="1">
        <v>6861.02</v>
      </c>
      <c r="ADP592" s="1">
        <v>6861.02</v>
      </c>
      <c r="ADQ592" s="1">
        <v>6861.02</v>
      </c>
      <c r="ADR592" s="1">
        <v>6861.02</v>
      </c>
      <c r="ADS592" s="1">
        <v>6861.02</v>
      </c>
      <c r="ADT592" s="1">
        <v>6861.02</v>
      </c>
      <c r="ADU592" s="1">
        <v>6861.02</v>
      </c>
      <c r="ADV592" s="1">
        <v>6861.02</v>
      </c>
      <c r="ADW592" s="1">
        <v>6861.02</v>
      </c>
      <c r="ADX592" s="1">
        <v>6861.02</v>
      </c>
      <c r="ADY592" s="1">
        <v>6861.02</v>
      </c>
      <c r="ADZ592" s="1">
        <v>6861.02</v>
      </c>
      <c r="AEA592" s="1">
        <v>6861.02</v>
      </c>
      <c r="AEB592" s="1">
        <v>6861.02</v>
      </c>
      <c r="AEC592" s="1">
        <v>6861.02</v>
      </c>
      <c r="AED592" s="1">
        <v>6861.02</v>
      </c>
      <c r="AEE592" s="1">
        <v>6861.02</v>
      </c>
      <c r="AEF592" s="1">
        <v>6861.02</v>
      </c>
      <c r="AEG592" s="1">
        <v>6861.02</v>
      </c>
      <c r="AEH592" s="1">
        <v>6861.02</v>
      </c>
      <c r="AEI592" s="1">
        <v>6861.02</v>
      </c>
      <c r="AEJ592" s="1">
        <v>6861.02</v>
      </c>
      <c r="AEK592" s="1">
        <v>6861.02</v>
      </c>
      <c r="AEL592" s="1">
        <v>6861.02</v>
      </c>
      <c r="AEM592" s="1">
        <v>6861.02</v>
      </c>
      <c r="AEN592" s="1">
        <v>6861.02</v>
      </c>
      <c r="AEO592" s="1">
        <v>6861.02</v>
      </c>
      <c r="AEP592" s="1">
        <v>6861.02</v>
      </c>
      <c r="AEQ592" s="1">
        <v>6861.02</v>
      </c>
      <c r="AER592" s="1">
        <v>6861.02</v>
      </c>
      <c r="AES592" s="1">
        <v>6861.02</v>
      </c>
      <c r="AET592" s="1">
        <v>6861.02</v>
      </c>
      <c r="AEU592" s="1">
        <v>6861.02</v>
      </c>
      <c r="AEV592" s="1">
        <v>6861.02</v>
      </c>
      <c r="AEW592" s="1">
        <v>6861.02</v>
      </c>
      <c r="AEX592" s="1">
        <v>6861.02</v>
      </c>
      <c r="AEY592" s="1">
        <v>6861.02</v>
      </c>
      <c r="AEZ592" s="1">
        <v>6861.02</v>
      </c>
      <c r="AFA592" s="1">
        <v>6861.02</v>
      </c>
      <c r="AFB592" s="1">
        <v>6861.02</v>
      </c>
      <c r="AFC592" s="1">
        <v>6861.02</v>
      </c>
      <c r="AFD592" s="1">
        <v>6861.02</v>
      </c>
      <c r="AFE592" s="1">
        <v>6861.02</v>
      </c>
      <c r="AFF592" s="1">
        <v>6861.02</v>
      </c>
      <c r="AFG592" s="1">
        <v>6861.02</v>
      </c>
      <c r="AFH592" s="1">
        <v>6861.02</v>
      </c>
      <c r="AFI592" s="1">
        <v>6861.02</v>
      </c>
      <c r="AFJ592" s="1">
        <v>6861.02</v>
      </c>
      <c r="AFK592" s="1">
        <v>6861.02</v>
      </c>
      <c r="AFL592" s="1">
        <v>6861.02</v>
      </c>
      <c r="AFM592" s="1">
        <v>6861.02</v>
      </c>
      <c r="AFN592" s="1">
        <v>6861.02</v>
      </c>
      <c r="AFO592" s="1">
        <v>6861.02</v>
      </c>
      <c r="AFP592" s="1">
        <v>6861.02</v>
      </c>
      <c r="AFQ592" s="1">
        <v>6861.02</v>
      </c>
      <c r="AFR592" s="1">
        <v>6861.02</v>
      </c>
      <c r="AFS592" s="1">
        <v>6861.02</v>
      </c>
      <c r="AFT592" s="1">
        <v>6861.02</v>
      </c>
      <c r="AFU592" s="1">
        <v>6861.02</v>
      </c>
      <c r="AFV592" s="1">
        <v>6861.02</v>
      </c>
      <c r="AFW592" s="1">
        <v>6861.02</v>
      </c>
      <c r="AFX592" s="1">
        <v>6861.02</v>
      </c>
      <c r="AFY592" s="1">
        <v>6861.02</v>
      </c>
      <c r="AFZ592" s="1">
        <v>6861.02</v>
      </c>
      <c r="AGA592" s="1">
        <v>6861.02</v>
      </c>
      <c r="AGB592" s="1">
        <v>6861.02</v>
      </c>
      <c r="AGC592" s="1">
        <v>6861.02</v>
      </c>
      <c r="AGD592" s="1">
        <v>6861.02</v>
      </c>
      <c r="AGE592" s="1">
        <v>6861.02</v>
      </c>
      <c r="AGF592" s="1">
        <v>6861.02</v>
      </c>
      <c r="AGG592" s="1">
        <v>6861.02</v>
      </c>
      <c r="AGH592" s="1">
        <v>6861.02</v>
      </c>
      <c r="AGI592" s="1">
        <v>6861.02</v>
      </c>
      <c r="AGJ592" s="1">
        <v>6861.02</v>
      </c>
      <c r="AGK592" s="1">
        <v>6861.02</v>
      </c>
      <c r="AGL592" s="1">
        <v>6861.02</v>
      </c>
      <c r="AGM592" s="1">
        <v>6861.02</v>
      </c>
      <c r="AGN592" s="1">
        <v>6861.02</v>
      </c>
      <c r="AGO592" s="1">
        <v>6861.02</v>
      </c>
      <c r="AGP592" s="1">
        <v>6861.02</v>
      </c>
      <c r="AGQ592" s="1">
        <v>6861.02</v>
      </c>
      <c r="AGR592" s="1">
        <v>6861.02</v>
      </c>
      <c r="AGS592" s="1">
        <v>6861.02</v>
      </c>
      <c r="AGT592" s="1">
        <v>6861.02</v>
      </c>
      <c r="AGU592" s="1">
        <v>6861.02</v>
      </c>
      <c r="AGV592" s="1">
        <v>6861.02</v>
      </c>
      <c r="AGW592" s="1">
        <v>6861.02</v>
      </c>
      <c r="AGX592" s="1">
        <v>6861.02</v>
      </c>
      <c r="AGY592" s="1">
        <v>6861.02</v>
      </c>
      <c r="AGZ592" s="1">
        <v>6861.02</v>
      </c>
      <c r="AHA592" s="1">
        <v>6861.02</v>
      </c>
      <c r="AHB592" s="1">
        <v>6861.02</v>
      </c>
      <c r="AHC592" s="1">
        <v>6861.02</v>
      </c>
      <c r="AHD592" s="1">
        <v>6861.02</v>
      </c>
      <c r="AHE592" s="1">
        <v>6861.02</v>
      </c>
      <c r="AHF592" s="1">
        <v>6861.02</v>
      </c>
      <c r="AHG592" s="1">
        <v>6861.02</v>
      </c>
      <c r="AHH592" s="1">
        <v>6861.02</v>
      </c>
      <c r="AHI592" s="1">
        <v>6861.02</v>
      </c>
      <c r="AHJ592" s="1">
        <v>6861.02</v>
      </c>
      <c r="AHK592" s="1">
        <v>6861.02</v>
      </c>
      <c r="AHL592" s="1">
        <v>6861.02</v>
      </c>
      <c r="AHM592" s="1">
        <v>6861.02</v>
      </c>
      <c r="AHN592" s="1">
        <v>6861.02</v>
      </c>
      <c r="AHO592" s="1">
        <v>6861.02</v>
      </c>
      <c r="AHP592" s="1">
        <v>6861.02</v>
      </c>
      <c r="AHQ592" s="1">
        <v>6861.02</v>
      </c>
    </row>
    <row r="593" spans="1:901" x14ac:dyDescent="0.3">
      <c r="A593" s="1">
        <v>593</v>
      </c>
      <c r="B593" s="16" t="s">
        <v>1181</v>
      </c>
      <c r="C593" s="16" t="s">
        <v>1182</v>
      </c>
      <c r="D593" s="14">
        <v>45664</v>
      </c>
      <c r="E593" s="14" t="s">
        <v>1053</v>
      </c>
      <c r="F593" s="1">
        <v>1128.5999999999999</v>
      </c>
      <c r="G593" s="1">
        <f t="shared" si="9"/>
        <v>1143.6500000000001</v>
      </c>
      <c r="H593" s="1">
        <f>IFERROR(VLOOKUP(B593,PMS!$A$1:$G$2968,7,FALSE),"")</f>
        <v>1</v>
      </c>
      <c r="I593" s="1">
        <f>IFERROR(VLOOKUP(B593,PMS!$A$1:$AE$2968,31,FALSE),"")</f>
        <v>0</v>
      </c>
      <c r="ZF593" s="1">
        <v>1.02</v>
      </c>
      <c r="ZG593" s="1">
        <v>2.29</v>
      </c>
      <c r="ZH593" s="1">
        <v>3.56</v>
      </c>
      <c r="ZI593" s="1">
        <v>3.56</v>
      </c>
      <c r="ZJ593" s="1">
        <v>4.83</v>
      </c>
      <c r="ZK593" s="1">
        <v>4.83</v>
      </c>
      <c r="ZL593" s="1">
        <v>6.1</v>
      </c>
      <c r="ZM593" s="1">
        <v>7.37</v>
      </c>
      <c r="ZN593" s="1">
        <v>8.64</v>
      </c>
      <c r="ZO593" s="1">
        <v>9.91</v>
      </c>
      <c r="ZP593" s="1">
        <v>9.91</v>
      </c>
      <c r="ZQ593" s="1">
        <v>11.18</v>
      </c>
      <c r="ZR593" s="1">
        <v>14.49</v>
      </c>
      <c r="ZS593" s="1">
        <v>18.3</v>
      </c>
      <c r="ZT593" s="1">
        <v>22.11</v>
      </c>
      <c r="ZU593" s="1">
        <v>25.92</v>
      </c>
      <c r="ZV593" s="1">
        <v>29.74</v>
      </c>
      <c r="ZW593" s="1">
        <v>29.74</v>
      </c>
      <c r="ZX593" s="1">
        <v>33.549999999999997</v>
      </c>
      <c r="ZY593" s="1">
        <v>37.36</v>
      </c>
      <c r="ZZ593" s="1">
        <v>41.17</v>
      </c>
      <c r="AAA593" s="1">
        <v>44.98</v>
      </c>
      <c r="AAB593" s="1">
        <v>53.88</v>
      </c>
      <c r="AAC593" s="1">
        <v>64.040000000000006</v>
      </c>
      <c r="AAD593" s="1">
        <v>64.040000000000006</v>
      </c>
      <c r="AAE593" s="1">
        <v>74.209999999999994</v>
      </c>
      <c r="AAF593" s="1">
        <v>84.38</v>
      </c>
      <c r="AAG593" s="1">
        <v>94.54</v>
      </c>
      <c r="AAH593" s="1">
        <v>104.71</v>
      </c>
      <c r="AAI593" s="1">
        <v>114.87</v>
      </c>
      <c r="AAJ593" s="1">
        <v>125.04</v>
      </c>
      <c r="AAK593" s="1">
        <v>125.04</v>
      </c>
      <c r="AAL593" s="1">
        <v>135.21</v>
      </c>
      <c r="AAM593" s="1">
        <v>152.49</v>
      </c>
      <c r="AAN593" s="1">
        <v>171.55</v>
      </c>
      <c r="AAO593" s="1">
        <v>190.61</v>
      </c>
      <c r="AAP593" s="1">
        <v>209.67</v>
      </c>
      <c r="AAQ593" s="1">
        <v>228.73</v>
      </c>
      <c r="AAR593" s="1">
        <v>228.73</v>
      </c>
      <c r="AAS593" s="1">
        <v>247.79</v>
      </c>
      <c r="AAT593" s="1">
        <v>266.85000000000002</v>
      </c>
      <c r="AAU593" s="1">
        <v>285.91000000000003</v>
      </c>
      <c r="AAV593" s="1">
        <v>304.97000000000003</v>
      </c>
      <c r="AAW593" s="1">
        <v>332.17</v>
      </c>
      <c r="AAX593" s="1">
        <v>361.39</v>
      </c>
      <c r="AAY593" s="1">
        <v>361.39</v>
      </c>
      <c r="AAZ593" s="1">
        <v>390.62</v>
      </c>
      <c r="ABA593" s="1">
        <v>419.85</v>
      </c>
      <c r="ABB593" s="1">
        <v>449.07</v>
      </c>
      <c r="ABC593" s="1">
        <v>478.3</v>
      </c>
      <c r="ABD593" s="1">
        <v>507.53</v>
      </c>
      <c r="ABE593" s="1">
        <v>536.76</v>
      </c>
      <c r="ABF593" s="1">
        <v>536.76</v>
      </c>
      <c r="ABG593" s="1">
        <v>554.29</v>
      </c>
      <c r="ABH593" s="1">
        <v>571.83000000000004</v>
      </c>
      <c r="ABI593" s="1">
        <v>589.36</v>
      </c>
      <c r="ABJ593" s="1">
        <v>606.9</v>
      </c>
      <c r="ABK593" s="1">
        <v>624.44000000000005</v>
      </c>
      <c r="ABL593" s="1">
        <v>641.97</v>
      </c>
      <c r="ABM593" s="1">
        <v>641.97</v>
      </c>
      <c r="ABN593" s="1">
        <v>659.51</v>
      </c>
      <c r="ABO593" s="1">
        <v>677.04</v>
      </c>
      <c r="ABP593" s="1">
        <v>694.58</v>
      </c>
      <c r="ABQ593" s="1">
        <v>712.12</v>
      </c>
      <c r="ABR593" s="1">
        <v>729.65</v>
      </c>
      <c r="ABS593" s="1">
        <v>747.19</v>
      </c>
      <c r="ABT593" s="1">
        <v>747.19</v>
      </c>
      <c r="ABU593" s="1">
        <v>764.72</v>
      </c>
      <c r="ABV593" s="1">
        <v>782.26</v>
      </c>
      <c r="ABW593" s="1">
        <v>799.8</v>
      </c>
      <c r="ABX593" s="1">
        <v>817.33</v>
      </c>
      <c r="ABY593" s="1">
        <v>834.87</v>
      </c>
      <c r="ABZ593" s="1">
        <v>846.3</v>
      </c>
      <c r="ACA593" s="1">
        <v>846.3</v>
      </c>
      <c r="ACB593" s="1">
        <v>857.74</v>
      </c>
      <c r="ACC593" s="1">
        <v>869.18</v>
      </c>
      <c r="ACD593" s="1">
        <v>880.61</v>
      </c>
      <c r="ACE593" s="1">
        <v>892.05</v>
      </c>
      <c r="ACF593" s="1">
        <v>903.49</v>
      </c>
      <c r="ACG593" s="1">
        <v>914.92</v>
      </c>
      <c r="ACH593" s="1">
        <v>914.92</v>
      </c>
      <c r="ACI593" s="1">
        <v>926.36</v>
      </c>
      <c r="ACJ593" s="1">
        <v>937.8</v>
      </c>
      <c r="ACK593" s="1">
        <v>937.8</v>
      </c>
      <c r="ACL593" s="1">
        <v>956.86</v>
      </c>
      <c r="ACM593" s="1">
        <v>975.92</v>
      </c>
      <c r="ACN593" s="1">
        <v>994.98</v>
      </c>
      <c r="ACO593" s="1">
        <v>994.98</v>
      </c>
      <c r="ACP593" s="1">
        <v>1010.48</v>
      </c>
      <c r="ACQ593" s="1">
        <v>1020.65</v>
      </c>
      <c r="ACR593" s="1">
        <v>1030.81</v>
      </c>
      <c r="ACS593" s="1">
        <v>1040.98</v>
      </c>
      <c r="ACT593" s="1">
        <v>1051.1500000000001</v>
      </c>
      <c r="ACU593" s="1">
        <v>1061.31</v>
      </c>
      <c r="ACV593" s="1">
        <v>1061.31</v>
      </c>
      <c r="ACW593" s="1">
        <v>1071.48</v>
      </c>
      <c r="ACX593" s="1">
        <v>1081.6400000000001</v>
      </c>
      <c r="ACY593" s="1">
        <v>1091.81</v>
      </c>
      <c r="ACZ593" s="1">
        <v>1099.43</v>
      </c>
      <c r="ADA593" s="1">
        <v>1103.25</v>
      </c>
      <c r="ADB593" s="1">
        <v>1107.06</v>
      </c>
      <c r="ADC593" s="1">
        <v>1107.06</v>
      </c>
      <c r="ADD593" s="1">
        <v>1110.8699999999999</v>
      </c>
      <c r="ADE593" s="1">
        <v>1114.68</v>
      </c>
      <c r="ADF593" s="1">
        <v>1118.49</v>
      </c>
      <c r="ADG593" s="1">
        <v>1122.31</v>
      </c>
      <c r="ADH593" s="1">
        <v>1126.1199999999999</v>
      </c>
      <c r="ADI593" s="1">
        <v>1129.93</v>
      </c>
      <c r="ADJ593" s="1">
        <v>1129.93</v>
      </c>
      <c r="ADK593" s="1">
        <v>1132.73</v>
      </c>
      <c r="ADL593" s="1">
        <v>1134</v>
      </c>
      <c r="ADM593" s="1">
        <v>1135.27</v>
      </c>
      <c r="ADN593" s="1">
        <v>1136.54</v>
      </c>
      <c r="ADO593" s="1">
        <v>1137.81</v>
      </c>
      <c r="ADP593" s="1">
        <v>1137.81</v>
      </c>
      <c r="ADQ593" s="1">
        <v>1137.81</v>
      </c>
      <c r="ADR593" s="1">
        <v>1139.08</v>
      </c>
      <c r="ADS593" s="1">
        <v>1140.3499999999999</v>
      </c>
      <c r="ADT593" s="1">
        <v>1141.6199999999999</v>
      </c>
      <c r="ADU593" s="1">
        <v>1142.8900000000001</v>
      </c>
      <c r="ADV593" s="1">
        <v>1143.6500000000001</v>
      </c>
      <c r="ADW593" s="1">
        <v>1143.6500000000001</v>
      </c>
      <c r="ADX593" s="1">
        <v>1143.6500000000001</v>
      </c>
      <c r="ADY593" s="1">
        <v>1143.6500000000001</v>
      </c>
      <c r="ADZ593" s="1">
        <v>1143.6500000000001</v>
      </c>
      <c r="AEA593" s="1">
        <v>1143.6500000000001</v>
      </c>
      <c r="AEB593" s="1">
        <v>1143.6500000000001</v>
      </c>
      <c r="AEC593" s="1">
        <v>1143.6500000000001</v>
      </c>
      <c r="AED593" s="1">
        <v>1143.6500000000001</v>
      </c>
      <c r="AEE593" s="1">
        <v>1143.6500000000001</v>
      </c>
      <c r="AEF593" s="1">
        <v>1143.6500000000001</v>
      </c>
      <c r="AEG593" s="1">
        <v>1143.6500000000001</v>
      </c>
      <c r="AEH593" s="1">
        <v>1143.6500000000001</v>
      </c>
      <c r="AEI593" s="1">
        <v>1143.6500000000001</v>
      </c>
      <c r="AEJ593" s="1">
        <v>1143.6500000000001</v>
      </c>
      <c r="AEK593" s="1">
        <v>1143.6500000000001</v>
      </c>
      <c r="AEL593" s="1">
        <v>1143.6500000000001</v>
      </c>
      <c r="AEM593" s="1">
        <v>1143.6500000000001</v>
      </c>
      <c r="AEN593" s="1">
        <v>1143.6500000000001</v>
      </c>
      <c r="AEO593" s="1">
        <v>1143.6500000000001</v>
      </c>
      <c r="AEP593" s="1">
        <v>1143.6500000000001</v>
      </c>
      <c r="AEQ593" s="1">
        <v>1143.6500000000001</v>
      </c>
      <c r="AER593" s="1">
        <v>1143.6500000000001</v>
      </c>
      <c r="AES593" s="1">
        <v>1143.6500000000001</v>
      </c>
      <c r="AET593" s="1">
        <v>1143.6500000000001</v>
      </c>
      <c r="AEU593" s="1">
        <v>1143.6500000000001</v>
      </c>
      <c r="AEV593" s="1">
        <v>1143.6500000000001</v>
      </c>
      <c r="AEW593" s="1">
        <v>1143.6500000000001</v>
      </c>
      <c r="AEX593" s="1">
        <v>1143.6500000000001</v>
      </c>
      <c r="AEY593" s="1">
        <v>1143.6500000000001</v>
      </c>
      <c r="AEZ593" s="1">
        <v>1143.6500000000001</v>
      </c>
      <c r="AFA593" s="1">
        <v>1143.6500000000001</v>
      </c>
      <c r="AFB593" s="1">
        <v>1143.6500000000001</v>
      </c>
      <c r="AFC593" s="1">
        <v>1143.6500000000001</v>
      </c>
      <c r="AFD593" s="1">
        <v>1143.6500000000001</v>
      </c>
      <c r="AFE593" s="1">
        <v>1143.6500000000001</v>
      </c>
      <c r="AFF593" s="1">
        <v>1143.6500000000001</v>
      </c>
      <c r="AFG593" s="1">
        <v>1143.6500000000001</v>
      </c>
      <c r="AFH593" s="1">
        <v>1143.6500000000001</v>
      </c>
      <c r="AFI593" s="1">
        <v>1143.6500000000001</v>
      </c>
      <c r="AFJ593" s="1">
        <v>1143.6500000000001</v>
      </c>
      <c r="AFK593" s="1">
        <v>1143.6500000000001</v>
      </c>
      <c r="AFL593" s="1">
        <v>1143.6500000000001</v>
      </c>
      <c r="AFM593" s="1">
        <v>1143.6500000000001</v>
      </c>
      <c r="AFN593" s="1">
        <v>1143.6500000000001</v>
      </c>
      <c r="AFO593" s="1">
        <v>1143.6500000000001</v>
      </c>
      <c r="AFP593" s="1">
        <v>1143.6500000000001</v>
      </c>
      <c r="AFQ593" s="1">
        <v>1143.6500000000001</v>
      </c>
      <c r="AFR593" s="1">
        <v>1143.6500000000001</v>
      </c>
      <c r="AFS593" s="1">
        <v>1143.6500000000001</v>
      </c>
      <c r="AFT593" s="1">
        <v>1143.6500000000001</v>
      </c>
      <c r="AFU593" s="1">
        <v>1143.6500000000001</v>
      </c>
      <c r="AFV593" s="1">
        <v>1143.6500000000001</v>
      </c>
      <c r="AFW593" s="1">
        <v>1143.6500000000001</v>
      </c>
      <c r="AFX593" s="1">
        <v>1143.6500000000001</v>
      </c>
      <c r="AFY593" s="1">
        <v>1143.6500000000001</v>
      </c>
      <c r="AFZ593" s="1">
        <v>1143.6500000000001</v>
      </c>
      <c r="AGA593" s="1">
        <v>1143.6500000000001</v>
      </c>
      <c r="AGB593" s="1">
        <v>1143.6500000000001</v>
      </c>
      <c r="AGC593" s="1">
        <v>1143.6500000000001</v>
      </c>
      <c r="AGD593" s="1">
        <v>1143.6500000000001</v>
      </c>
      <c r="AGE593" s="1">
        <v>1143.6500000000001</v>
      </c>
      <c r="AGF593" s="1">
        <v>1143.6500000000001</v>
      </c>
      <c r="AGG593" s="1">
        <v>1143.6500000000001</v>
      </c>
      <c r="AGH593" s="1">
        <v>1143.6500000000001</v>
      </c>
      <c r="AGI593" s="1">
        <v>1143.6500000000001</v>
      </c>
      <c r="AGJ593" s="1">
        <v>1143.6500000000001</v>
      </c>
      <c r="AGK593" s="1">
        <v>1143.6500000000001</v>
      </c>
      <c r="AGL593" s="1">
        <v>1143.6500000000001</v>
      </c>
      <c r="AGM593" s="1">
        <v>1143.6500000000001</v>
      </c>
      <c r="AGN593" s="1">
        <v>1143.6500000000001</v>
      </c>
      <c r="AGO593" s="1">
        <v>1143.6500000000001</v>
      </c>
      <c r="AGP593" s="1">
        <v>1143.6500000000001</v>
      </c>
      <c r="AGQ593" s="1">
        <v>1143.6500000000001</v>
      </c>
      <c r="AGR593" s="1">
        <v>1143.6500000000001</v>
      </c>
      <c r="AGS593" s="1">
        <v>1143.6500000000001</v>
      </c>
      <c r="AGT593" s="1">
        <v>1143.6500000000001</v>
      </c>
      <c r="AGU593" s="1">
        <v>1143.6500000000001</v>
      </c>
      <c r="AGV593" s="1">
        <v>1143.6500000000001</v>
      </c>
      <c r="AGW593" s="1">
        <v>1143.6500000000001</v>
      </c>
      <c r="AGX593" s="1">
        <v>1143.6500000000001</v>
      </c>
      <c r="AGY593" s="1">
        <v>1143.6500000000001</v>
      </c>
      <c r="AGZ593" s="1">
        <v>1143.6500000000001</v>
      </c>
      <c r="AHA593" s="1">
        <v>1143.6500000000001</v>
      </c>
      <c r="AHB593" s="1">
        <v>1143.6500000000001</v>
      </c>
      <c r="AHC593" s="1">
        <v>1143.6500000000001</v>
      </c>
      <c r="AHD593" s="1">
        <v>1143.6500000000001</v>
      </c>
      <c r="AHE593" s="1">
        <v>1143.6500000000001</v>
      </c>
      <c r="AHF593" s="1">
        <v>1143.6500000000001</v>
      </c>
      <c r="AHG593" s="1">
        <v>1143.6500000000001</v>
      </c>
      <c r="AHH593" s="1">
        <v>1143.6500000000001</v>
      </c>
      <c r="AHI593" s="1">
        <v>1143.6500000000001</v>
      </c>
      <c r="AHJ593" s="1">
        <v>1143.6500000000001</v>
      </c>
      <c r="AHK593" s="1">
        <v>1143.6500000000001</v>
      </c>
      <c r="AHL593" s="1">
        <v>1143.6500000000001</v>
      </c>
      <c r="AHM593" s="1">
        <v>1143.6500000000001</v>
      </c>
      <c r="AHN593" s="1">
        <v>1143.6500000000001</v>
      </c>
      <c r="AHO593" s="1">
        <v>1143.6500000000001</v>
      </c>
      <c r="AHP593" s="1">
        <v>1143.6500000000001</v>
      </c>
      <c r="AHQ593" s="1">
        <v>1143.6500000000001</v>
      </c>
    </row>
    <row r="594" spans="1:901" x14ac:dyDescent="0.3">
      <c r="A594" s="1">
        <v>594</v>
      </c>
      <c r="B594" s="16" t="s">
        <v>1183</v>
      </c>
      <c r="C594" s="16" t="s">
        <v>1184</v>
      </c>
      <c r="D594" s="14">
        <v>45677</v>
      </c>
      <c r="E594" s="14" t="s">
        <v>1185</v>
      </c>
      <c r="F594" s="1">
        <v>11285.1</v>
      </c>
      <c r="G594" s="1">
        <f t="shared" si="9"/>
        <v>11435.63</v>
      </c>
      <c r="H594" s="1">
        <f>IFERROR(VLOOKUP(B594,PMS!$A$1:$G$2968,7,FALSE),"")</f>
        <v>1</v>
      </c>
      <c r="I594" s="1">
        <f>IFERROR(VLOOKUP(B594,PMS!$A$1:$AE$2968,31,FALSE),"")</f>
        <v>0</v>
      </c>
      <c r="ZS594" s="1">
        <v>10.17</v>
      </c>
      <c r="ZT594" s="1">
        <v>22.87</v>
      </c>
      <c r="ZU594" s="1">
        <v>35.58</v>
      </c>
      <c r="ZV594" s="1">
        <v>48.28</v>
      </c>
      <c r="ZW594" s="1">
        <v>48.28</v>
      </c>
      <c r="ZX594" s="1">
        <v>60.99</v>
      </c>
      <c r="ZY594" s="1">
        <v>73.7</v>
      </c>
      <c r="ZZ594" s="1">
        <v>86.4</v>
      </c>
      <c r="AAA594" s="1">
        <v>99.11</v>
      </c>
      <c r="AAB594" s="1">
        <v>111.82</v>
      </c>
      <c r="AAC594" s="1">
        <v>144.85</v>
      </c>
      <c r="AAD594" s="1">
        <v>144.85</v>
      </c>
      <c r="AAE594" s="1">
        <v>182.97</v>
      </c>
      <c r="AAF594" s="1">
        <v>221.09</v>
      </c>
      <c r="AAG594" s="1">
        <v>259.20999999999998</v>
      </c>
      <c r="AAH594" s="1">
        <v>297.33</v>
      </c>
      <c r="AAI594" s="1">
        <v>335.45</v>
      </c>
      <c r="AAJ594" s="1">
        <v>373.56</v>
      </c>
      <c r="AAK594" s="1">
        <v>373.56</v>
      </c>
      <c r="AAL594" s="1">
        <v>411.68</v>
      </c>
      <c r="AAM594" s="1">
        <v>449.8</v>
      </c>
      <c r="AAN594" s="1">
        <v>538.75</v>
      </c>
      <c r="AAO594" s="1">
        <v>640.4</v>
      </c>
      <c r="AAP594" s="1">
        <v>742.05</v>
      </c>
      <c r="AAQ594" s="1">
        <v>843.7</v>
      </c>
      <c r="AAR594" s="1">
        <v>843.7</v>
      </c>
      <c r="AAS594" s="1">
        <v>945.35</v>
      </c>
      <c r="AAT594" s="1">
        <v>1047</v>
      </c>
      <c r="AAU594" s="1">
        <v>1148.6500000000001</v>
      </c>
      <c r="AAV594" s="1">
        <v>1250.3</v>
      </c>
      <c r="AAW594" s="1">
        <v>1351.95</v>
      </c>
      <c r="AAX594" s="1">
        <v>1524.75</v>
      </c>
      <c r="AAY594" s="1">
        <v>1524.75</v>
      </c>
      <c r="AAZ594" s="1">
        <v>1715.34</v>
      </c>
      <c r="ABA594" s="1">
        <v>1905.94</v>
      </c>
      <c r="ABB594" s="1">
        <v>2096.5300000000002</v>
      </c>
      <c r="ABC594" s="1">
        <v>2287.13</v>
      </c>
      <c r="ABD594" s="1">
        <v>2477.7199999999998</v>
      </c>
      <c r="ABE594" s="1">
        <v>2668.31</v>
      </c>
      <c r="ABF594" s="1">
        <v>2668.31</v>
      </c>
      <c r="ABG594" s="1">
        <v>2782.67</v>
      </c>
      <c r="ABH594" s="1">
        <v>2897.03</v>
      </c>
      <c r="ABI594" s="1">
        <v>3011.38</v>
      </c>
      <c r="ABJ594" s="1">
        <v>3146.07</v>
      </c>
      <c r="ABK594" s="1">
        <v>3321.42</v>
      </c>
      <c r="ABL594" s="1">
        <v>3496.76</v>
      </c>
      <c r="ABM594" s="1">
        <v>3496.76</v>
      </c>
      <c r="ABN594" s="1">
        <v>3672.11</v>
      </c>
      <c r="ABO594" s="1">
        <v>3847.45</v>
      </c>
      <c r="ABP594" s="1">
        <v>4022.8</v>
      </c>
      <c r="ABQ594" s="1">
        <v>4198.1499999999996</v>
      </c>
      <c r="ABR594" s="1">
        <v>4373.49</v>
      </c>
      <c r="ABS594" s="1">
        <v>4548.84</v>
      </c>
      <c r="ABT594" s="1">
        <v>4548.84</v>
      </c>
      <c r="ABU594" s="1">
        <v>4724.1899999999996</v>
      </c>
      <c r="ABV594" s="1">
        <v>4899.53</v>
      </c>
      <c r="ABW594" s="1">
        <v>5074.88</v>
      </c>
      <c r="ABX594" s="1">
        <v>5250.23</v>
      </c>
      <c r="ABY594" s="1">
        <v>5425.57</v>
      </c>
      <c r="ABZ594" s="1">
        <v>5600.92</v>
      </c>
      <c r="ACA594" s="1">
        <v>5600.92</v>
      </c>
      <c r="ACB594" s="1">
        <v>5776.26</v>
      </c>
      <c r="ACC594" s="1">
        <v>5951.61</v>
      </c>
      <c r="ACD594" s="1">
        <v>6126.96</v>
      </c>
      <c r="ACE594" s="1">
        <v>6302.3</v>
      </c>
      <c r="ACF594" s="1">
        <v>6477.65</v>
      </c>
      <c r="ACG594" s="1">
        <v>6653</v>
      </c>
      <c r="ACH594" s="1">
        <v>6653</v>
      </c>
      <c r="ACI594" s="1">
        <v>6828.34</v>
      </c>
      <c r="ACJ594" s="1">
        <v>7003.69</v>
      </c>
      <c r="ACK594" s="1">
        <v>7003.69</v>
      </c>
      <c r="ACL594" s="1">
        <v>7295.93</v>
      </c>
      <c r="ACM594" s="1">
        <v>7588.18</v>
      </c>
      <c r="ACN594" s="1">
        <v>7880.42</v>
      </c>
      <c r="ACO594" s="1">
        <v>7880.42</v>
      </c>
      <c r="ACP594" s="1">
        <v>8172.66</v>
      </c>
      <c r="ACQ594" s="1">
        <v>8424.25</v>
      </c>
      <c r="ACR594" s="1">
        <v>8614.84</v>
      </c>
      <c r="ACS594" s="1">
        <v>8805.44</v>
      </c>
      <c r="ACT594" s="1">
        <v>8996.0300000000007</v>
      </c>
      <c r="ACU594" s="1">
        <v>9186.6200000000008</v>
      </c>
      <c r="ACV594" s="1">
        <v>9186.6200000000008</v>
      </c>
      <c r="ACW594" s="1">
        <v>9377.2199999999993</v>
      </c>
      <c r="ACX594" s="1">
        <v>9567.81</v>
      </c>
      <c r="ACY594" s="1">
        <v>9758.41</v>
      </c>
      <c r="ACZ594" s="1">
        <v>9949</v>
      </c>
      <c r="ADA594" s="1">
        <v>10104.02</v>
      </c>
      <c r="ADB594" s="1">
        <v>10205.67</v>
      </c>
      <c r="ADC594" s="1">
        <v>10205.67</v>
      </c>
      <c r="ADD594" s="1">
        <v>10307.32</v>
      </c>
      <c r="ADE594" s="1">
        <v>10408.969999999999</v>
      </c>
      <c r="ADF594" s="1">
        <v>10510.62</v>
      </c>
      <c r="ADG594" s="1">
        <v>10612.27</v>
      </c>
      <c r="ADH594" s="1">
        <v>10713.92</v>
      </c>
      <c r="ADI594" s="1">
        <v>10815.57</v>
      </c>
      <c r="ADJ594" s="1">
        <v>10815.57</v>
      </c>
      <c r="ADK594" s="1">
        <v>10917.22</v>
      </c>
      <c r="ADL594" s="1">
        <v>10993.45</v>
      </c>
      <c r="ADM594" s="1">
        <v>11031.57</v>
      </c>
      <c r="ADN594" s="1">
        <v>11069.69</v>
      </c>
      <c r="ADO594" s="1">
        <v>11107.81</v>
      </c>
      <c r="ADP594" s="1">
        <v>11107.81</v>
      </c>
      <c r="ADQ594" s="1">
        <v>11107.81</v>
      </c>
      <c r="ADR594" s="1">
        <v>11145.93</v>
      </c>
      <c r="ADS594" s="1">
        <v>11184.05</v>
      </c>
      <c r="ADT594" s="1">
        <v>11222.17</v>
      </c>
      <c r="ADU594" s="1">
        <v>11260.28</v>
      </c>
      <c r="ADV594" s="1">
        <v>11298.4</v>
      </c>
      <c r="ADW594" s="1">
        <v>11326.36</v>
      </c>
      <c r="ADX594" s="1">
        <v>11326.36</v>
      </c>
      <c r="ADY594" s="1">
        <v>11339.06</v>
      </c>
      <c r="ADZ594" s="1">
        <v>11351.77</v>
      </c>
      <c r="AEA594" s="1">
        <v>11364.48</v>
      </c>
      <c r="AEB594" s="1">
        <v>11377.18</v>
      </c>
      <c r="AEC594" s="1">
        <v>11389.89</v>
      </c>
      <c r="AED594" s="1">
        <v>11402.59</v>
      </c>
      <c r="AEE594" s="1">
        <v>11402.59</v>
      </c>
      <c r="AEF594" s="1">
        <v>11415.3</v>
      </c>
      <c r="AEG594" s="1">
        <v>11428.01</v>
      </c>
      <c r="AEH594" s="1">
        <v>11435.63</v>
      </c>
      <c r="AEI594" s="1">
        <v>11435.63</v>
      </c>
      <c r="AEJ594" s="1">
        <v>11435.63</v>
      </c>
      <c r="AEK594" s="1">
        <v>11435.63</v>
      </c>
      <c r="AEL594" s="1">
        <v>11435.63</v>
      </c>
      <c r="AEM594" s="1">
        <v>11435.63</v>
      </c>
      <c r="AEN594" s="1">
        <v>11435.63</v>
      </c>
      <c r="AEO594" s="1">
        <v>11435.63</v>
      </c>
      <c r="AEP594" s="1">
        <v>11435.63</v>
      </c>
      <c r="AEQ594" s="1">
        <v>11435.63</v>
      </c>
      <c r="AER594" s="1">
        <v>11435.63</v>
      </c>
      <c r="AES594" s="1">
        <v>11435.63</v>
      </c>
      <c r="AET594" s="1">
        <v>11435.63</v>
      </c>
      <c r="AEU594" s="1">
        <v>11435.63</v>
      </c>
      <c r="AEV594" s="1">
        <v>11435.63</v>
      </c>
      <c r="AEW594" s="1">
        <v>11435.63</v>
      </c>
      <c r="AEX594" s="1">
        <v>11435.63</v>
      </c>
      <c r="AEY594" s="1">
        <v>11435.63</v>
      </c>
      <c r="AEZ594" s="1">
        <v>11435.63</v>
      </c>
      <c r="AFA594" s="1">
        <v>11435.63</v>
      </c>
      <c r="AFB594" s="1">
        <v>11435.63</v>
      </c>
      <c r="AFC594" s="1">
        <v>11435.63</v>
      </c>
      <c r="AFD594" s="1">
        <v>11435.63</v>
      </c>
      <c r="AFE594" s="1">
        <v>11435.63</v>
      </c>
      <c r="AFF594" s="1">
        <v>11435.63</v>
      </c>
      <c r="AFG594" s="1">
        <v>11435.63</v>
      </c>
      <c r="AFH594" s="1">
        <v>11435.63</v>
      </c>
      <c r="AFI594" s="1">
        <v>11435.63</v>
      </c>
      <c r="AFJ594" s="1">
        <v>11435.63</v>
      </c>
      <c r="AFK594" s="1">
        <v>11435.63</v>
      </c>
      <c r="AFL594" s="1">
        <v>11435.63</v>
      </c>
      <c r="AFM594" s="1">
        <v>11435.63</v>
      </c>
      <c r="AFN594" s="1">
        <v>11435.63</v>
      </c>
      <c r="AFO594" s="1">
        <v>11435.63</v>
      </c>
      <c r="AFP594" s="1">
        <v>11435.63</v>
      </c>
      <c r="AFQ594" s="1">
        <v>11435.63</v>
      </c>
      <c r="AFR594" s="1">
        <v>11435.63</v>
      </c>
      <c r="AFS594" s="1">
        <v>11435.63</v>
      </c>
      <c r="AFT594" s="1">
        <v>11435.63</v>
      </c>
      <c r="AFU594" s="1">
        <v>11435.63</v>
      </c>
      <c r="AFV594" s="1">
        <v>11435.63</v>
      </c>
      <c r="AFW594" s="1">
        <v>11435.63</v>
      </c>
      <c r="AFX594" s="1">
        <v>11435.63</v>
      </c>
      <c r="AFY594" s="1">
        <v>11435.63</v>
      </c>
      <c r="AFZ594" s="1">
        <v>11435.63</v>
      </c>
      <c r="AGA594" s="1">
        <v>11435.63</v>
      </c>
      <c r="AGB594" s="1">
        <v>11435.63</v>
      </c>
      <c r="AGC594" s="1">
        <v>11435.63</v>
      </c>
      <c r="AGD594" s="1">
        <v>11435.63</v>
      </c>
      <c r="AGE594" s="1">
        <v>11435.63</v>
      </c>
      <c r="AGF594" s="1">
        <v>11435.63</v>
      </c>
      <c r="AGG594" s="1">
        <v>11435.63</v>
      </c>
      <c r="AGH594" s="1">
        <v>11435.63</v>
      </c>
      <c r="AGI594" s="1">
        <v>11435.63</v>
      </c>
      <c r="AGJ594" s="1">
        <v>11435.63</v>
      </c>
      <c r="AGK594" s="1">
        <v>11435.63</v>
      </c>
      <c r="AGL594" s="1">
        <v>11435.63</v>
      </c>
      <c r="AGM594" s="1">
        <v>11435.63</v>
      </c>
      <c r="AGN594" s="1">
        <v>11435.63</v>
      </c>
      <c r="AGO594" s="1">
        <v>11435.63</v>
      </c>
      <c r="AGP594" s="1">
        <v>11435.63</v>
      </c>
      <c r="AGQ594" s="1">
        <v>11435.63</v>
      </c>
      <c r="AGR594" s="1">
        <v>11435.63</v>
      </c>
      <c r="AGS594" s="1">
        <v>11435.63</v>
      </c>
      <c r="AGT594" s="1">
        <v>11435.63</v>
      </c>
      <c r="AGU594" s="1">
        <v>11435.63</v>
      </c>
      <c r="AGV594" s="1">
        <v>11435.63</v>
      </c>
      <c r="AGW594" s="1">
        <v>11435.63</v>
      </c>
      <c r="AGX594" s="1">
        <v>11435.63</v>
      </c>
      <c r="AGY594" s="1">
        <v>11435.63</v>
      </c>
      <c r="AGZ594" s="1">
        <v>11435.63</v>
      </c>
      <c r="AHA594" s="1">
        <v>11435.63</v>
      </c>
      <c r="AHB594" s="1">
        <v>11435.63</v>
      </c>
      <c r="AHC594" s="1">
        <v>11435.63</v>
      </c>
      <c r="AHD594" s="1">
        <v>11435.63</v>
      </c>
      <c r="AHE594" s="1">
        <v>11435.63</v>
      </c>
      <c r="AHF594" s="1">
        <v>11435.63</v>
      </c>
      <c r="AHG594" s="1">
        <v>11435.63</v>
      </c>
      <c r="AHH594" s="1">
        <v>11435.63</v>
      </c>
      <c r="AHI594" s="1">
        <v>11435.63</v>
      </c>
      <c r="AHJ594" s="1">
        <v>11435.63</v>
      </c>
      <c r="AHK594" s="1">
        <v>11435.63</v>
      </c>
      <c r="AHL594" s="1">
        <v>11435.63</v>
      </c>
      <c r="AHM594" s="1">
        <v>11435.63</v>
      </c>
      <c r="AHN594" s="1">
        <v>11435.63</v>
      </c>
      <c r="AHO594" s="1">
        <v>11435.63</v>
      </c>
      <c r="AHP594" s="1">
        <v>11435.63</v>
      </c>
      <c r="AHQ594" s="1">
        <v>11435.63</v>
      </c>
    </row>
    <row r="595" spans="1:901" x14ac:dyDescent="0.3">
      <c r="A595" s="1">
        <v>595</v>
      </c>
      <c r="B595" s="16" t="s">
        <v>1186</v>
      </c>
      <c r="C595" s="16" t="s">
        <v>1187</v>
      </c>
      <c r="D595" s="14">
        <v>45719</v>
      </c>
      <c r="E595" s="14">
        <v>45840</v>
      </c>
      <c r="F595" s="1">
        <v>1128.5999999999999</v>
      </c>
      <c r="G595" s="1">
        <f t="shared" si="9"/>
        <v>1143.6500000000001</v>
      </c>
      <c r="H595" s="1">
        <f>IFERROR(VLOOKUP(B595,PMS!$A$1:$G$2968,7,FALSE),"")</f>
        <v>1</v>
      </c>
      <c r="I595" s="1">
        <f>IFERROR(VLOOKUP(B595,PMS!$A$1:$AE$2968,31,FALSE),"")</f>
        <v>0</v>
      </c>
      <c r="ABI595" s="1">
        <v>0.76</v>
      </c>
      <c r="ABJ595" s="1">
        <v>1.52</v>
      </c>
      <c r="ABK595" s="1">
        <v>2.29</v>
      </c>
      <c r="ABL595" s="1">
        <v>3.05</v>
      </c>
      <c r="ABM595" s="1">
        <v>3.05</v>
      </c>
      <c r="ABN595" s="1">
        <v>3.81</v>
      </c>
      <c r="ABO595" s="1">
        <v>4.57</v>
      </c>
      <c r="ABP595" s="1">
        <v>5.34</v>
      </c>
      <c r="ABQ595" s="1">
        <v>6.1</v>
      </c>
      <c r="ABR595" s="1">
        <v>6.86</v>
      </c>
      <c r="ABS595" s="1">
        <v>7.62</v>
      </c>
      <c r="ABT595" s="1">
        <v>7.62</v>
      </c>
      <c r="ABU595" s="1">
        <v>8.39</v>
      </c>
      <c r="ABV595" s="1">
        <v>9.15</v>
      </c>
      <c r="ABW595" s="1">
        <v>9.91</v>
      </c>
      <c r="ABX595" s="1">
        <v>10.67</v>
      </c>
      <c r="ABY595" s="1">
        <v>11.44</v>
      </c>
      <c r="ABZ595" s="1">
        <v>13.72</v>
      </c>
      <c r="ACA595" s="1">
        <v>13.72</v>
      </c>
      <c r="ACB595" s="1">
        <v>16.010000000000002</v>
      </c>
      <c r="ACC595" s="1">
        <v>18.3</v>
      </c>
      <c r="ACD595" s="1">
        <v>20.59</v>
      </c>
      <c r="ACE595" s="1">
        <v>22.87</v>
      </c>
      <c r="ACF595" s="1">
        <v>25.16</v>
      </c>
      <c r="ACG595" s="1">
        <v>27.45</v>
      </c>
      <c r="ACH595" s="1">
        <v>27.45</v>
      </c>
      <c r="ACI595" s="1">
        <v>29.74</v>
      </c>
      <c r="ACJ595" s="1">
        <v>32.020000000000003</v>
      </c>
      <c r="ACK595" s="1">
        <v>32.020000000000003</v>
      </c>
      <c r="ACL595" s="1">
        <v>35.83</v>
      </c>
      <c r="ACM595" s="1">
        <v>39.65</v>
      </c>
      <c r="ACN595" s="1">
        <v>43.46</v>
      </c>
      <c r="ACO595" s="1">
        <v>43.46</v>
      </c>
      <c r="ACP595" s="1">
        <v>49.81</v>
      </c>
      <c r="ACQ595" s="1">
        <v>59.98</v>
      </c>
      <c r="ACR595" s="1">
        <v>70.14</v>
      </c>
      <c r="ACS595" s="1">
        <v>80.31</v>
      </c>
      <c r="ACT595" s="1">
        <v>90.48</v>
      </c>
      <c r="ACU595" s="1">
        <v>100.64</v>
      </c>
      <c r="ACV595" s="1">
        <v>100.64</v>
      </c>
      <c r="ACW595" s="1">
        <v>110.81</v>
      </c>
      <c r="ACX595" s="1">
        <v>120.97</v>
      </c>
      <c r="ACY595" s="1">
        <v>131.13999999999999</v>
      </c>
      <c r="ACZ595" s="1">
        <v>144.86000000000001</v>
      </c>
      <c r="ADA595" s="1">
        <v>163.92</v>
      </c>
      <c r="ADB595" s="1">
        <v>182.98</v>
      </c>
      <c r="ADC595" s="1">
        <v>182.98</v>
      </c>
      <c r="ADD595" s="1">
        <v>202.05</v>
      </c>
      <c r="ADE595" s="1">
        <v>221.11</v>
      </c>
      <c r="ADF595" s="1">
        <v>240.17</v>
      </c>
      <c r="ADG595" s="1">
        <v>259.23</v>
      </c>
      <c r="ADH595" s="1">
        <v>278.29000000000002</v>
      </c>
      <c r="ADI595" s="1">
        <v>297.35000000000002</v>
      </c>
      <c r="ADJ595" s="1">
        <v>297.35000000000002</v>
      </c>
      <c r="ADK595" s="1">
        <v>320.48</v>
      </c>
      <c r="ADL595" s="1">
        <v>349.7</v>
      </c>
      <c r="ADM595" s="1">
        <v>378.93</v>
      </c>
      <c r="ADN595" s="1">
        <v>408.16</v>
      </c>
      <c r="ADO595" s="1">
        <v>437.38</v>
      </c>
      <c r="ADP595" s="1">
        <v>437.38</v>
      </c>
      <c r="ADQ595" s="1">
        <v>437.38</v>
      </c>
      <c r="ADR595" s="1">
        <v>466.61</v>
      </c>
      <c r="ADS595" s="1">
        <v>495.84</v>
      </c>
      <c r="ADT595" s="1">
        <v>525.05999999999995</v>
      </c>
      <c r="ADU595" s="1">
        <v>554.29</v>
      </c>
      <c r="ADV595" s="1">
        <v>583.52</v>
      </c>
      <c r="ADW595" s="1">
        <v>612.74</v>
      </c>
      <c r="ADX595" s="1">
        <v>612.74</v>
      </c>
      <c r="ADY595" s="1">
        <v>641.97</v>
      </c>
      <c r="ADZ595" s="1">
        <v>671.2</v>
      </c>
      <c r="AEA595" s="1">
        <v>700.42</v>
      </c>
      <c r="AEB595" s="1">
        <v>729.65</v>
      </c>
      <c r="AEC595" s="1">
        <v>758.88</v>
      </c>
      <c r="AED595" s="1">
        <v>788.1</v>
      </c>
      <c r="AEE595" s="1">
        <v>788.1</v>
      </c>
      <c r="AEF595" s="1">
        <v>817.33</v>
      </c>
      <c r="AEG595" s="1">
        <v>842.49</v>
      </c>
      <c r="AEH595" s="1">
        <v>861.55</v>
      </c>
      <c r="AEI595" s="1">
        <v>880.61</v>
      </c>
      <c r="AEJ595" s="1">
        <v>899.67</v>
      </c>
      <c r="AEK595" s="1">
        <v>918.74</v>
      </c>
      <c r="AEL595" s="1">
        <v>918.74</v>
      </c>
      <c r="AEM595" s="1">
        <v>937.8</v>
      </c>
      <c r="AEN595" s="1">
        <v>956.86</v>
      </c>
      <c r="AEO595" s="1">
        <v>975.92</v>
      </c>
      <c r="AEP595" s="1">
        <v>994.98</v>
      </c>
      <c r="AEQ595" s="1">
        <v>1010.48</v>
      </c>
      <c r="AER595" s="1">
        <v>1020.65</v>
      </c>
      <c r="AES595" s="1">
        <v>1020.65</v>
      </c>
      <c r="AET595" s="1">
        <v>1030.81</v>
      </c>
      <c r="AEU595" s="1">
        <v>1040.98</v>
      </c>
      <c r="AEV595" s="1">
        <v>1051.1500000000001</v>
      </c>
      <c r="AEW595" s="1">
        <v>1061.31</v>
      </c>
      <c r="AEX595" s="1">
        <v>1071.48</v>
      </c>
      <c r="AEY595" s="1">
        <v>1081.6400000000001</v>
      </c>
      <c r="AEZ595" s="1">
        <v>1081.6400000000001</v>
      </c>
      <c r="AFA595" s="1">
        <v>1081.6400000000001</v>
      </c>
      <c r="AFB595" s="1">
        <v>1081.6400000000001</v>
      </c>
      <c r="AFC595" s="1">
        <v>1091.81</v>
      </c>
      <c r="AFD595" s="1">
        <v>1099.43</v>
      </c>
      <c r="AFE595" s="1">
        <v>1103.25</v>
      </c>
      <c r="AFF595" s="1">
        <v>1107.06</v>
      </c>
      <c r="AFG595" s="1">
        <v>1107.06</v>
      </c>
      <c r="AFH595" s="1">
        <v>1110.8699999999999</v>
      </c>
      <c r="AFI595" s="1">
        <v>1114.68</v>
      </c>
      <c r="AFJ595" s="1">
        <v>1118.49</v>
      </c>
      <c r="AFK595" s="1">
        <v>1122.31</v>
      </c>
      <c r="AFL595" s="1">
        <v>1126.1199999999999</v>
      </c>
      <c r="AFM595" s="1">
        <v>1129.93</v>
      </c>
      <c r="AFN595" s="1">
        <v>1129.93</v>
      </c>
      <c r="AFO595" s="1">
        <v>1132.73</v>
      </c>
      <c r="AFP595" s="1">
        <v>1134</v>
      </c>
      <c r="AFQ595" s="1">
        <v>1135.27</v>
      </c>
      <c r="AFR595" s="1">
        <v>1136.54</v>
      </c>
      <c r="AFS595" s="1">
        <v>1137.81</v>
      </c>
      <c r="AFT595" s="1">
        <v>1137.81</v>
      </c>
      <c r="AFU595" s="1">
        <v>1137.81</v>
      </c>
      <c r="AFV595" s="1">
        <v>1139.08</v>
      </c>
      <c r="AFW595" s="1">
        <v>1140.3499999999999</v>
      </c>
      <c r="AFX595" s="1">
        <v>1141.6199999999999</v>
      </c>
      <c r="AFY595" s="1">
        <v>1142.8900000000001</v>
      </c>
      <c r="AFZ595" s="1">
        <v>1143.6500000000001</v>
      </c>
      <c r="AGA595" s="1">
        <v>1143.6500000000001</v>
      </c>
      <c r="AGB595" s="1">
        <v>1143.6500000000001</v>
      </c>
      <c r="AGC595" s="1">
        <v>1143.6500000000001</v>
      </c>
      <c r="AGD595" s="1">
        <v>1143.6500000000001</v>
      </c>
      <c r="AGE595" s="1">
        <v>1143.6500000000001</v>
      </c>
      <c r="AGF595" s="1">
        <v>1143.6500000000001</v>
      </c>
      <c r="AGG595" s="1">
        <v>1143.6500000000001</v>
      </c>
      <c r="AGH595" s="1">
        <v>1143.6500000000001</v>
      </c>
      <c r="AGI595" s="1">
        <v>1143.6500000000001</v>
      </c>
      <c r="AGJ595" s="1">
        <v>1143.6500000000001</v>
      </c>
      <c r="AGK595" s="1">
        <v>1143.6500000000001</v>
      </c>
      <c r="AGL595" s="1">
        <v>1143.6500000000001</v>
      </c>
      <c r="AGM595" s="1">
        <v>1143.6500000000001</v>
      </c>
      <c r="AGN595" s="1">
        <v>1143.6500000000001</v>
      </c>
      <c r="AGO595" s="1">
        <v>1143.6500000000001</v>
      </c>
      <c r="AGP595" s="1">
        <v>1143.6500000000001</v>
      </c>
      <c r="AGQ595" s="1">
        <v>1143.6500000000001</v>
      </c>
      <c r="AGR595" s="1">
        <v>1143.6500000000001</v>
      </c>
      <c r="AGS595" s="1">
        <v>1143.6500000000001</v>
      </c>
      <c r="AGT595" s="1">
        <v>1143.6500000000001</v>
      </c>
      <c r="AGU595" s="1">
        <v>1143.6500000000001</v>
      </c>
      <c r="AGV595" s="1">
        <v>1143.6500000000001</v>
      </c>
      <c r="AGW595" s="1">
        <v>1143.6500000000001</v>
      </c>
      <c r="AGX595" s="1">
        <v>1143.6500000000001</v>
      </c>
      <c r="AGY595" s="1">
        <v>1143.6500000000001</v>
      </c>
      <c r="AGZ595" s="1">
        <v>1143.6500000000001</v>
      </c>
      <c r="AHA595" s="1">
        <v>1143.6500000000001</v>
      </c>
      <c r="AHB595" s="1">
        <v>1143.6500000000001</v>
      </c>
      <c r="AHC595" s="1">
        <v>1143.6500000000001</v>
      </c>
      <c r="AHD595" s="1">
        <v>1143.6500000000001</v>
      </c>
      <c r="AHE595" s="1">
        <v>1143.6500000000001</v>
      </c>
      <c r="AHF595" s="1">
        <v>1143.6500000000001</v>
      </c>
      <c r="AHG595" s="1">
        <v>1143.6500000000001</v>
      </c>
      <c r="AHH595" s="1">
        <v>1143.6500000000001</v>
      </c>
      <c r="AHI595" s="1">
        <v>1143.6500000000001</v>
      </c>
      <c r="AHJ595" s="1">
        <v>1143.6500000000001</v>
      </c>
      <c r="AHK595" s="1">
        <v>1143.6500000000001</v>
      </c>
      <c r="AHL595" s="1">
        <v>1143.6500000000001</v>
      </c>
      <c r="AHM595" s="1">
        <v>1143.6500000000001</v>
      </c>
      <c r="AHN595" s="1">
        <v>1143.6500000000001</v>
      </c>
      <c r="AHO595" s="1">
        <v>1143.6500000000001</v>
      </c>
      <c r="AHP595" s="1">
        <v>1143.6500000000001</v>
      </c>
      <c r="AHQ595" s="1">
        <v>1143.6500000000001</v>
      </c>
    </row>
    <row r="596" spans="1:901" x14ac:dyDescent="0.3">
      <c r="A596" s="1">
        <v>596</v>
      </c>
      <c r="B596" s="16" t="s">
        <v>1188</v>
      </c>
      <c r="D596" s="14">
        <v>45546</v>
      </c>
      <c r="E596" s="14" t="s">
        <v>908</v>
      </c>
      <c r="F596" s="1">
        <v>8775.51</v>
      </c>
      <c r="G596" s="1">
        <f t="shared" si="9"/>
        <v>8892.57</v>
      </c>
      <c r="H596" s="1" t="str">
        <f>IFERROR(VLOOKUP(B596,PMS!$A$1:$G$2968,7,FALSE),"")</f>
        <v/>
      </c>
      <c r="I596" s="1" t="str">
        <f>IFERROR(VLOOKUP(B596,PMS!$A$1:$AE$2968,31,FALSE),"")</f>
        <v/>
      </c>
      <c r="UR596" s="1">
        <v>1.34</v>
      </c>
      <c r="US596" s="1">
        <v>4.03</v>
      </c>
      <c r="UT596" s="1">
        <v>4.03</v>
      </c>
      <c r="UU596" s="1">
        <v>6.71</v>
      </c>
      <c r="UV596" s="1">
        <v>6.71</v>
      </c>
      <c r="UW596" s="1">
        <v>9.4</v>
      </c>
      <c r="UX596" s="1">
        <v>12.08</v>
      </c>
      <c r="UY596" s="1">
        <v>14.77</v>
      </c>
      <c r="UZ596" s="1">
        <v>17.45</v>
      </c>
      <c r="VA596" s="1">
        <v>17.45</v>
      </c>
      <c r="VB596" s="1">
        <v>20.14</v>
      </c>
      <c r="VC596" s="1">
        <v>22.83</v>
      </c>
      <c r="VD596" s="1">
        <v>25.51</v>
      </c>
      <c r="VE596" s="1">
        <v>28.2</v>
      </c>
      <c r="VF596" s="1">
        <v>30.88</v>
      </c>
      <c r="VG596" s="1">
        <v>36.25</v>
      </c>
      <c r="VH596" s="1">
        <v>36.25</v>
      </c>
      <c r="VI596" s="1">
        <v>44.31</v>
      </c>
      <c r="VJ596" s="1">
        <v>52.36</v>
      </c>
      <c r="VK596" s="1">
        <v>60.42</v>
      </c>
      <c r="VL596" s="1">
        <v>68.48</v>
      </c>
      <c r="VM596" s="1">
        <v>76.53</v>
      </c>
      <c r="VN596" s="1">
        <v>84.59</v>
      </c>
      <c r="VO596" s="1">
        <v>84.59</v>
      </c>
      <c r="VP596" s="1">
        <v>92.64</v>
      </c>
      <c r="VQ596" s="1">
        <v>100.7</v>
      </c>
      <c r="VR596" s="1">
        <v>108.76</v>
      </c>
      <c r="VS596" s="1">
        <v>116.81</v>
      </c>
      <c r="VT596" s="1">
        <v>124.87</v>
      </c>
      <c r="VU596" s="1">
        <v>139.63999999999999</v>
      </c>
      <c r="VV596" s="1">
        <v>139.63999999999999</v>
      </c>
      <c r="VW596" s="1">
        <v>161.12</v>
      </c>
      <c r="VX596" s="1">
        <v>182.6</v>
      </c>
      <c r="VY596" s="1">
        <v>208.14</v>
      </c>
      <c r="VZ596" s="1">
        <v>243.13</v>
      </c>
      <c r="WA596" s="1">
        <v>278.11</v>
      </c>
      <c r="WB596" s="1">
        <v>321.2</v>
      </c>
      <c r="WC596" s="1">
        <v>321.2</v>
      </c>
      <c r="WD596" s="1">
        <v>383.2</v>
      </c>
      <c r="WE596" s="1">
        <v>445.2</v>
      </c>
      <c r="WF596" s="1">
        <v>527.45000000000005</v>
      </c>
      <c r="WG596" s="1">
        <v>656.97</v>
      </c>
      <c r="WH596" s="1">
        <v>787.4</v>
      </c>
      <c r="WI596" s="1">
        <v>955.97</v>
      </c>
      <c r="WJ596" s="1">
        <v>955.97</v>
      </c>
      <c r="WK596" s="1">
        <v>1200.1099999999999</v>
      </c>
      <c r="WL596" s="1">
        <v>1444.26</v>
      </c>
      <c r="WM596" s="1">
        <v>1720.81</v>
      </c>
      <c r="WN596" s="1">
        <v>2074.8000000000002</v>
      </c>
      <c r="WO596" s="1">
        <v>2429.5700000000002</v>
      </c>
      <c r="WP596" s="1">
        <v>2784.33</v>
      </c>
      <c r="WQ596" s="1">
        <v>2784.33</v>
      </c>
      <c r="WR596" s="1">
        <v>3139.1</v>
      </c>
      <c r="WS596" s="1">
        <v>3493.87</v>
      </c>
      <c r="WT596" s="1">
        <v>3820.74</v>
      </c>
      <c r="WU596" s="1">
        <v>4073.93</v>
      </c>
      <c r="WV596" s="1">
        <v>4327.12</v>
      </c>
      <c r="WW596" s="1">
        <v>4562.6899999999996</v>
      </c>
      <c r="WX596" s="1">
        <v>4562.6899999999996</v>
      </c>
      <c r="WY596" s="1">
        <v>4742.83</v>
      </c>
      <c r="WZ596" s="1">
        <v>4929.29</v>
      </c>
      <c r="XA596" s="1">
        <v>5098.22</v>
      </c>
      <c r="XB596" s="1">
        <v>5219.87</v>
      </c>
      <c r="XC596" s="1">
        <v>5341.53</v>
      </c>
      <c r="XD596" s="1">
        <v>5455.09</v>
      </c>
      <c r="XE596" s="1">
        <v>5455.09</v>
      </c>
      <c r="XF596" s="1">
        <v>5556.97</v>
      </c>
      <c r="XG596" s="1">
        <v>5661.95</v>
      </c>
      <c r="XH596" s="1">
        <v>5762.89</v>
      </c>
      <c r="XI596" s="1">
        <v>5854.37</v>
      </c>
      <c r="XJ596" s="1">
        <v>5945.84</v>
      </c>
      <c r="XK596" s="1">
        <v>6037.32</v>
      </c>
      <c r="XL596" s="1">
        <v>6037.32</v>
      </c>
      <c r="XM596" s="1">
        <v>6128.8</v>
      </c>
      <c r="XN596" s="1">
        <v>6220.28</v>
      </c>
      <c r="XO596" s="1">
        <v>6311.76</v>
      </c>
      <c r="XP596" s="1">
        <v>6403.24</v>
      </c>
      <c r="XQ596" s="1">
        <v>6487.48</v>
      </c>
      <c r="XR596" s="1">
        <v>6568.63</v>
      </c>
      <c r="XS596" s="1">
        <v>6568.63</v>
      </c>
      <c r="XT596" s="1">
        <v>6649.77</v>
      </c>
      <c r="XU596" s="1">
        <v>6730.91</v>
      </c>
      <c r="XV596" s="1">
        <v>6812.06</v>
      </c>
      <c r="XW596" s="1">
        <v>6886.87</v>
      </c>
      <c r="XX596" s="1">
        <v>6958.97</v>
      </c>
      <c r="XY596" s="1">
        <v>7020.33</v>
      </c>
      <c r="XZ596" s="1">
        <v>7020.33</v>
      </c>
      <c r="YA596" s="1">
        <v>7070.94</v>
      </c>
      <c r="YB596" s="1">
        <v>7121.56</v>
      </c>
      <c r="YC596" s="1">
        <v>7167.65</v>
      </c>
      <c r="YD596" s="1">
        <v>7211.81</v>
      </c>
      <c r="YE596" s="1">
        <v>7255.97</v>
      </c>
      <c r="YF596" s="1">
        <v>7300.12</v>
      </c>
      <c r="YG596" s="1">
        <v>7300.12</v>
      </c>
      <c r="YH596" s="1">
        <v>7344.28</v>
      </c>
      <c r="YI596" s="1">
        <v>7387.69</v>
      </c>
      <c r="YJ596" s="1">
        <v>7431.38</v>
      </c>
      <c r="YK596" s="1">
        <v>7475.08</v>
      </c>
      <c r="YL596" s="1">
        <v>7518.78</v>
      </c>
      <c r="YM596" s="1">
        <v>7555.2</v>
      </c>
      <c r="YN596" s="1">
        <v>7555.2</v>
      </c>
      <c r="YO596" s="1">
        <v>7583.44</v>
      </c>
      <c r="YP596" s="1">
        <v>7611.29</v>
      </c>
      <c r="YQ596" s="1">
        <v>7639.15</v>
      </c>
      <c r="YR596" s="1">
        <v>7672.31</v>
      </c>
      <c r="YS596" s="1">
        <v>7710.79</v>
      </c>
      <c r="YT596" s="1">
        <v>7749.4</v>
      </c>
      <c r="YU596" s="1">
        <v>7749.4</v>
      </c>
      <c r="YV596" s="1">
        <v>7788.15</v>
      </c>
      <c r="YW596" s="1">
        <v>7834.33</v>
      </c>
      <c r="YX596" s="1">
        <v>7887.95</v>
      </c>
      <c r="YY596" s="1">
        <v>7941.56</v>
      </c>
      <c r="YZ596" s="1">
        <v>7941.56</v>
      </c>
      <c r="ZA596" s="1">
        <v>7995.73</v>
      </c>
      <c r="ZB596" s="1">
        <v>7995.73</v>
      </c>
      <c r="ZC596" s="1">
        <v>8051.67</v>
      </c>
      <c r="ZD596" s="1">
        <v>8109.4</v>
      </c>
      <c r="ZE596" s="1">
        <v>8167.13</v>
      </c>
      <c r="ZF596" s="1">
        <v>8225.5400000000009</v>
      </c>
      <c r="ZG596" s="1">
        <v>8284.64</v>
      </c>
      <c r="ZH596" s="1">
        <v>8343.73</v>
      </c>
      <c r="ZI596" s="1">
        <v>8343.73</v>
      </c>
      <c r="ZJ596" s="1">
        <v>8402.83</v>
      </c>
      <c r="ZK596" s="1">
        <v>8402.83</v>
      </c>
      <c r="ZL596" s="1">
        <v>8461.93</v>
      </c>
      <c r="ZM596" s="1">
        <v>8514.44</v>
      </c>
      <c r="ZN596" s="1">
        <v>8558.4599999999991</v>
      </c>
      <c r="ZO596" s="1">
        <v>8602.48</v>
      </c>
      <c r="ZP596" s="1">
        <v>8602.48</v>
      </c>
      <c r="ZQ596" s="1">
        <v>8646.5</v>
      </c>
      <c r="ZR596" s="1">
        <v>8681.5</v>
      </c>
      <c r="ZS596" s="1">
        <v>8707.4699999999993</v>
      </c>
      <c r="ZT596" s="1">
        <v>8733.44</v>
      </c>
      <c r="ZU596" s="1">
        <v>8759.41</v>
      </c>
      <c r="ZV596" s="1">
        <v>8780.07</v>
      </c>
      <c r="ZW596" s="1">
        <v>8780.07</v>
      </c>
      <c r="ZX596" s="1">
        <v>8795.42</v>
      </c>
      <c r="ZY596" s="1">
        <v>8810.77</v>
      </c>
      <c r="ZZ596" s="1">
        <v>8826.1200000000008</v>
      </c>
      <c r="AAA596" s="1">
        <v>8839.34</v>
      </c>
      <c r="AAB596" s="1">
        <v>8849.35</v>
      </c>
      <c r="AAC596" s="1">
        <v>8858.27</v>
      </c>
      <c r="AAD596" s="1">
        <v>8858.27</v>
      </c>
      <c r="AAE596" s="1">
        <v>8867.18</v>
      </c>
      <c r="AAF596" s="1">
        <v>8873.69</v>
      </c>
      <c r="AAG596" s="1">
        <v>8877.7900000000009</v>
      </c>
      <c r="AAH596" s="1">
        <v>8879.98</v>
      </c>
      <c r="AAI596" s="1">
        <v>8882.17</v>
      </c>
      <c r="AAJ596" s="1">
        <v>8884.36</v>
      </c>
      <c r="AAK596" s="1">
        <v>8884.36</v>
      </c>
      <c r="AAL596" s="1">
        <v>8886.5499999999993</v>
      </c>
      <c r="AAM596" s="1">
        <v>8888.0499999999993</v>
      </c>
      <c r="AAN596" s="1">
        <v>8888.8700000000008</v>
      </c>
      <c r="AAO596" s="1">
        <v>8889.69</v>
      </c>
      <c r="AAP596" s="1">
        <v>8890.51</v>
      </c>
      <c r="AAQ596" s="1">
        <v>8891.33</v>
      </c>
      <c r="AAR596" s="1">
        <v>8891.33</v>
      </c>
      <c r="AAS596" s="1">
        <v>8891.61</v>
      </c>
      <c r="AAT596" s="1">
        <v>8891.8799999999992</v>
      </c>
      <c r="AAU596" s="1">
        <v>8892.16</v>
      </c>
      <c r="AAV596" s="1">
        <v>8892.43</v>
      </c>
      <c r="AAW596" s="1">
        <v>8892.57</v>
      </c>
      <c r="AAX596" s="1">
        <v>8892.57</v>
      </c>
      <c r="AAY596" s="1">
        <v>8892.57</v>
      </c>
      <c r="AAZ596" s="1">
        <v>8892.57</v>
      </c>
      <c r="ABA596" s="1">
        <v>8892.57</v>
      </c>
      <c r="ABB596" s="1">
        <v>8892.57</v>
      </c>
      <c r="ABC596" s="1">
        <v>8892.57</v>
      </c>
      <c r="ABD596" s="1">
        <v>8892.57</v>
      </c>
      <c r="ABE596" s="1">
        <v>8892.57</v>
      </c>
      <c r="ABF596" s="1">
        <v>8892.57</v>
      </c>
      <c r="ABG596" s="1">
        <v>8892.57</v>
      </c>
      <c r="ABH596" s="1">
        <v>8892.57</v>
      </c>
      <c r="ABI596" s="1">
        <v>8892.57</v>
      </c>
      <c r="ABJ596" s="1">
        <v>8892.57</v>
      </c>
      <c r="ABK596" s="1">
        <v>8892.57</v>
      </c>
      <c r="ABL596" s="1">
        <v>8892.57</v>
      </c>
      <c r="ABM596" s="1">
        <v>8892.57</v>
      </c>
      <c r="ABN596" s="1">
        <v>8892.57</v>
      </c>
      <c r="ABO596" s="1">
        <v>8892.57</v>
      </c>
      <c r="ABP596" s="1">
        <v>8892.57</v>
      </c>
      <c r="ABQ596" s="1">
        <v>8892.57</v>
      </c>
      <c r="ABR596" s="1">
        <v>8892.57</v>
      </c>
      <c r="ABS596" s="1">
        <v>8892.57</v>
      </c>
      <c r="ABT596" s="1">
        <v>8892.57</v>
      </c>
      <c r="ABU596" s="1">
        <v>8892.57</v>
      </c>
      <c r="ABV596" s="1">
        <v>8892.57</v>
      </c>
      <c r="ABW596" s="1">
        <v>8892.57</v>
      </c>
      <c r="ABX596" s="1">
        <v>8892.57</v>
      </c>
      <c r="ABY596" s="1">
        <v>8892.57</v>
      </c>
      <c r="ABZ596" s="1">
        <v>8892.57</v>
      </c>
      <c r="ACA596" s="1">
        <v>8892.57</v>
      </c>
      <c r="ACB596" s="1">
        <v>8892.57</v>
      </c>
      <c r="ACC596" s="1">
        <v>8892.57</v>
      </c>
      <c r="ACD596" s="1">
        <v>8892.57</v>
      </c>
      <c r="ACE596" s="1">
        <v>8892.57</v>
      </c>
      <c r="ACF596" s="1">
        <v>8892.57</v>
      </c>
      <c r="ACG596" s="1">
        <v>8892.57</v>
      </c>
      <c r="ACH596" s="1">
        <v>8892.57</v>
      </c>
      <c r="ACI596" s="1">
        <v>8892.57</v>
      </c>
      <c r="ACJ596" s="1">
        <v>8892.57</v>
      </c>
      <c r="ACK596" s="1">
        <v>8892.57</v>
      </c>
      <c r="ACL596" s="1">
        <v>8892.57</v>
      </c>
      <c r="ACM596" s="1">
        <v>8892.57</v>
      </c>
      <c r="ACN596" s="1">
        <v>8892.57</v>
      </c>
      <c r="ACO596" s="1">
        <v>8892.57</v>
      </c>
      <c r="ACP596" s="1">
        <v>8892.57</v>
      </c>
      <c r="ACQ596" s="1">
        <v>8892.57</v>
      </c>
      <c r="ACR596" s="1">
        <v>8892.57</v>
      </c>
      <c r="ACS596" s="1">
        <v>8892.57</v>
      </c>
      <c r="ACT596" s="1">
        <v>8892.57</v>
      </c>
      <c r="ACU596" s="1">
        <v>8892.57</v>
      </c>
      <c r="ACV596" s="1">
        <v>8892.57</v>
      </c>
      <c r="ACW596" s="1">
        <v>8892.57</v>
      </c>
      <c r="ACX596" s="1">
        <v>8892.57</v>
      </c>
      <c r="ACY596" s="1">
        <v>8892.57</v>
      </c>
      <c r="ACZ596" s="1">
        <v>8892.57</v>
      </c>
      <c r="ADA596" s="1">
        <v>8892.57</v>
      </c>
      <c r="ADB596" s="1">
        <v>8892.57</v>
      </c>
      <c r="ADC596" s="1">
        <v>8892.57</v>
      </c>
      <c r="ADD596" s="1">
        <v>8892.57</v>
      </c>
      <c r="ADE596" s="1">
        <v>8892.57</v>
      </c>
      <c r="ADF596" s="1">
        <v>8892.57</v>
      </c>
      <c r="ADG596" s="1">
        <v>8892.57</v>
      </c>
      <c r="ADH596" s="1">
        <v>8892.57</v>
      </c>
      <c r="ADI596" s="1">
        <v>8892.57</v>
      </c>
      <c r="ADJ596" s="1">
        <v>8892.57</v>
      </c>
      <c r="ADK596" s="1">
        <v>8892.57</v>
      </c>
      <c r="ADL596" s="1">
        <v>8892.57</v>
      </c>
      <c r="ADM596" s="1">
        <v>8892.57</v>
      </c>
      <c r="ADN596" s="1">
        <v>8892.57</v>
      </c>
      <c r="ADO596" s="1">
        <v>8892.57</v>
      </c>
      <c r="ADP596" s="1">
        <v>8892.57</v>
      </c>
      <c r="ADQ596" s="1">
        <v>8892.57</v>
      </c>
      <c r="ADR596" s="1">
        <v>8892.57</v>
      </c>
      <c r="ADS596" s="1">
        <v>8892.57</v>
      </c>
      <c r="ADT596" s="1">
        <v>8892.57</v>
      </c>
      <c r="ADU596" s="1">
        <v>8892.57</v>
      </c>
      <c r="ADV596" s="1">
        <v>8892.57</v>
      </c>
      <c r="ADW596" s="1">
        <v>8892.57</v>
      </c>
      <c r="ADX596" s="1">
        <v>8892.57</v>
      </c>
      <c r="ADY596" s="1">
        <v>8892.57</v>
      </c>
      <c r="ADZ596" s="1">
        <v>8892.57</v>
      </c>
      <c r="AEA596" s="1">
        <v>8892.57</v>
      </c>
      <c r="AEB596" s="1">
        <v>8892.57</v>
      </c>
      <c r="AEC596" s="1">
        <v>8892.57</v>
      </c>
      <c r="AED596" s="1">
        <v>8892.57</v>
      </c>
      <c r="AEE596" s="1">
        <v>8892.57</v>
      </c>
      <c r="AEF596" s="1">
        <v>8892.57</v>
      </c>
      <c r="AEG596" s="1">
        <v>8892.57</v>
      </c>
      <c r="AEH596" s="1">
        <v>8892.57</v>
      </c>
      <c r="AEI596" s="1">
        <v>8892.57</v>
      </c>
      <c r="AEJ596" s="1">
        <v>8892.57</v>
      </c>
      <c r="AEK596" s="1">
        <v>8892.57</v>
      </c>
      <c r="AEL596" s="1">
        <v>8892.57</v>
      </c>
      <c r="AEM596" s="1">
        <v>8892.57</v>
      </c>
      <c r="AEN596" s="1">
        <v>8892.57</v>
      </c>
      <c r="AEO596" s="1">
        <v>8892.57</v>
      </c>
      <c r="AEP596" s="1">
        <v>8892.57</v>
      </c>
      <c r="AEQ596" s="1">
        <v>8892.57</v>
      </c>
      <c r="AER596" s="1">
        <v>8892.57</v>
      </c>
      <c r="AES596" s="1">
        <v>8892.57</v>
      </c>
      <c r="AET596" s="1">
        <v>8892.57</v>
      </c>
      <c r="AEU596" s="1">
        <v>8892.57</v>
      </c>
      <c r="AEV596" s="1">
        <v>8892.57</v>
      </c>
      <c r="AEW596" s="1">
        <v>8892.57</v>
      </c>
      <c r="AEX596" s="1">
        <v>8892.57</v>
      </c>
      <c r="AEY596" s="1">
        <v>8892.57</v>
      </c>
      <c r="AEZ596" s="1">
        <v>8892.57</v>
      </c>
      <c r="AFA596" s="1">
        <v>8892.57</v>
      </c>
      <c r="AFB596" s="1">
        <v>8892.57</v>
      </c>
      <c r="AFC596" s="1">
        <v>8892.57</v>
      </c>
      <c r="AFD596" s="1">
        <v>8892.57</v>
      </c>
      <c r="AFE596" s="1">
        <v>8892.57</v>
      </c>
      <c r="AFF596" s="1">
        <v>8892.57</v>
      </c>
      <c r="AFG596" s="1">
        <v>8892.57</v>
      </c>
      <c r="AFH596" s="1">
        <v>8892.57</v>
      </c>
      <c r="AFI596" s="1">
        <v>8892.57</v>
      </c>
      <c r="AFJ596" s="1">
        <v>8892.57</v>
      </c>
      <c r="AFK596" s="1">
        <v>8892.57</v>
      </c>
      <c r="AFL596" s="1">
        <v>8892.57</v>
      </c>
      <c r="AFM596" s="1">
        <v>8892.57</v>
      </c>
      <c r="AFN596" s="1">
        <v>8892.57</v>
      </c>
      <c r="AFO596" s="1">
        <v>8892.57</v>
      </c>
      <c r="AFP596" s="1">
        <v>8892.57</v>
      </c>
      <c r="AFQ596" s="1">
        <v>8892.57</v>
      </c>
      <c r="AFR596" s="1">
        <v>8892.57</v>
      </c>
      <c r="AFS596" s="1">
        <v>8892.57</v>
      </c>
      <c r="AFT596" s="1">
        <v>8892.57</v>
      </c>
      <c r="AFU596" s="1">
        <v>8892.57</v>
      </c>
      <c r="AFV596" s="1">
        <v>8892.57</v>
      </c>
      <c r="AFW596" s="1">
        <v>8892.57</v>
      </c>
      <c r="AFX596" s="1">
        <v>8892.57</v>
      </c>
      <c r="AFY596" s="1">
        <v>8892.57</v>
      </c>
      <c r="AFZ596" s="1">
        <v>8892.57</v>
      </c>
      <c r="AGA596" s="1">
        <v>8892.57</v>
      </c>
      <c r="AGB596" s="1">
        <v>8892.57</v>
      </c>
      <c r="AGC596" s="1">
        <v>8892.57</v>
      </c>
      <c r="AGD596" s="1">
        <v>8892.57</v>
      </c>
      <c r="AGE596" s="1">
        <v>8892.57</v>
      </c>
      <c r="AGF596" s="1">
        <v>8892.57</v>
      </c>
      <c r="AGG596" s="1">
        <v>8892.57</v>
      </c>
      <c r="AGH596" s="1">
        <v>8892.57</v>
      </c>
      <c r="AGI596" s="1">
        <v>8892.57</v>
      </c>
      <c r="AGJ596" s="1">
        <v>8892.57</v>
      </c>
      <c r="AGK596" s="1">
        <v>8892.57</v>
      </c>
      <c r="AGL596" s="1">
        <v>8892.57</v>
      </c>
      <c r="AGM596" s="1">
        <v>8892.57</v>
      </c>
      <c r="AGN596" s="1">
        <v>8892.57</v>
      </c>
      <c r="AGO596" s="1">
        <v>8892.57</v>
      </c>
      <c r="AGP596" s="1">
        <v>8892.57</v>
      </c>
      <c r="AGQ596" s="1">
        <v>8892.57</v>
      </c>
      <c r="AGR596" s="1">
        <v>8892.57</v>
      </c>
      <c r="AGS596" s="1">
        <v>8892.57</v>
      </c>
      <c r="AGT596" s="1">
        <v>8892.57</v>
      </c>
      <c r="AGU596" s="1">
        <v>8892.57</v>
      </c>
      <c r="AGV596" s="1">
        <v>8892.57</v>
      </c>
      <c r="AGW596" s="1">
        <v>8892.57</v>
      </c>
      <c r="AGX596" s="1">
        <v>8892.57</v>
      </c>
      <c r="AGY596" s="1">
        <v>8892.57</v>
      </c>
      <c r="AGZ596" s="1">
        <v>8892.57</v>
      </c>
      <c r="AHA596" s="1">
        <v>8892.57</v>
      </c>
      <c r="AHB596" s="1">
        <v>8892.57</v>
      </c>
      <c r="AHC596" s="1">
        <v>8892.57</v>
      </c>
      <c r="AHD596" s="1">
        <v>8892.57</v>
      </c>
      <c r="AHE596" s="1">
        <v>8892.57</v>
      </c>
      <c r="AHF596" s="1">
        <v>8892.57</v>
      </c>
      <c r="AHG596" s="1">
        <v>8892.57</v>
      </c>
      <c r="AHH596" s="1">
        <v>8892.57</v>
      </c>
      <c r="AHI596" s="1">
        <v>8892.57</v>
      </c>
      <c r="AHJ596" s="1">
        <v>8892.57</v>
      </c>
      <c r="AHK596" s="1">
        <v>8892.57</v>
      </c>
      <c r="AHL596" s="1">
        <v>8892.57</v>
      </c>
      <c r="AHM596" s="1">
        <v>8892.57</v>
      </c>
      <c r="AHN596" s="1">
        <v>8892.57</v>
      </c>
      <c r="AHO596" s="1">
        <v>8892.57</v>
      </c>
      <c r="AHP596" s="1">
        <v>8892.57</v>
      </c>
      <c r="AHQ596" s="1">
        <v>8892.57</v>
      </c>
    </row>
    <row r="597" spans="1:901" x14ac:dyDescent="0.3">
      <c r="A597" s="1">
        <v>597</v>
      </c>
      <c r="B597" s="16" t="s">
        <v>1083</v>
      </c>
      <c r="D597" s="14">
        <v>45546</v>
      </c>
      <c r="E597" s="14" t="s">
        <v>908</v>
      </c>
      <c r="F597" s="1">
        <v>8775.51</v>
      </c>
      <c r="G597" s="1">
        <f t="shared" si="9"/>
        <v>8892.57</v>
      </c>
      <c r="H597" s="1" t="str">
        <f>IFERROR(VLOOKUP(B597,PMS!$A$1:$G$2968,7,FALSE),"")</f>
        <v/>
      </c>
      <c r="I597" s="1" t="str">
        <f>IFERROR(VLOOKUP(B597,PMS!$A$1:$AE$2968,31,FALSE),"")</f>
        <v/>
      </c>
      <c r="UR597" s="1">
        <v>1.34</v>
      </c>
      <c r="US597" s="1">
        <v>4.03</v>
      </c>
      <c r="UT597" s="1">
        <v>4.03</v>
      </c>
      <c r="UU597" s="1">
        <v>6.71</v>
      </c>
      <c r="UV597" s="1">
        <v>6.71</v>
      </c>
      <c r="UW597" s="1">
        <v>9.4</v>
      </c>
      <c r="UX597" s="1">
        <v>12.08</v>
      </c>
      <c r="UY597" s="1">
        <v>14.77</v>
      </c>
      <c r="UZ597" s="1">
        <v>17.45</v>
      </c>
      <c r="VA597" s="1">
        <v>17.45</v>
      </c>
      <c r="VB597" s="1">
        <v>20.14</v>
      </c>
      <c r="VC597" s="1">
        <v>22.83</v>
      </c>
      <c r="VD597" s="1">
        <v>25.51</v>
      </c>
      <c r="VE597" s="1">
        <v>28.2</v>
      </c>
      <c r="VF597" s="1">
        <v>30.88</v>
      </c>
      <c r="VG597" s="1">
        <v>36.25</v>
      </c>
      <c r="VH597" s="1">
        <v>36.25</v>
      </c>
      <c r="VI597" s="1">
        <v>44.31</v>
      </c>
      <c r="VJ597" s="1">
        <v>52.36</v>
      </c>
      <c r="VK597" s="1">
        <v>60.42</v>
      </c>
      <c r="VL597" s="1">
        <v>68.48</v>
      </c>
      <c r="VM597" s="1">
        <v>76.53</v>
      </c>
      <c r="VN597" s="1">
        <v>84.59</v>
      </c>
      <c r="VO597" s="1">
        <v>84.59</v>
      </c>
      <c r="VP597" s="1">
        <v>92.64</v>
      </c>
      <c r="VQ597" s="1">
        <v>100.7</v>
      </c>
      <c r="VR597" s="1">
        <v>108.76</v>
      </c>
      <c r="VS597" s="1">
        <v>116.81</v>
      </c>
      <c r="VT597" s="1">
        <v>124.87</v>
      </c>
      <c r="VU597" s="1">
        <v>139.63999999999999</v>
      </c>
      <c r="VV597" s="1">
        <v>139.63999999999999</v>
      </c>
      <c r="VW597" s="1">
        <v>161.12</v>
      </c>
      <c r="VX597" s="1">
        <v>182.6</v>
      </c>
      <c r="VY597" s="1">
        <v>208.14</v>
      </c>
      <c r="VZ597" s="1">
        <v>243.13</v>
      </c>
      <c r="WA597" s="1">
        <v>278.11</v>
      </c>
      <c r="WB597" s="1">
        <v>321.2</v>
      </c>
      <c r="WC597" s="1">
        <v>321.2</v>
      </c>
      <c r="WD597" s="1">
        <v>383.2</v>
      </c>
      <c r="WE597" s="1">
        <v>445.2</v>
      </c>
      <c r="WF597" s="1">
        <v>527.45000000000005</v>
      </c>
      <c r="WG597" s="1">
        <v>656.97</v>
      </c>
      <c r="WH597" s="1">
        <v>787.4</v>
      </c>
      <c r="WI597" s="1">
        <v>955.97</v>
      </c>
      <c r="WJ597" s="1">
        <v>955.97</v>
      </c>
      <c r="WK597" s="1">
        <v>1200.1099999999999</v>
      </c>
      <c r="WL597" s="1">
        <v>1444.26</v>
      </c>
      <c r="WM597" s="1">
        <v>1720.81</v>
      </c>
      <c r="WN597" s="1">
        <v>2074.8000000000002</v>
      </c>
      <c r="WO597" s="1">
        <v>2429.5700000000002</v>
      </c>
      <c r="WP597" s="1">
        <v>2784.33</v>
      </c>
      <c r="WQ597" s="1">
        <v>2784.33</v>
      </c>
      <c r="WR597" s="1">
        <v>3139.1</v>
      </c>
      <c r="WS597" s="1">
        <v>3493.87</v>
      </c>
      <c r="WT597" s="1">
        <v>3820.74</v>
      </c>
      <c r="WU597" s="1">
        <v>4073.93</v>
      </c>
      <c r="WV597" s="1">
        <v>4327.12</v>
      </c>
      <c r="WW597" s="1">
        <v>4562.6899999999996</v>
      </c>
      <c r="WX597" s="1">
        <v>4562.6899999999996</v>
      </c>
      <c r="WY597" s="1">
        <v>4742.83</v>
      </c>
      <c r="WZ597" s="1">
        <v>4929.29</v>
      </c>
      <c r="XA597" s="1">
        <v>5098.22</v>
      </c>
      <c r="XB597" s="1">
        <v>5219.87</v>
      </c>
      <c r="XC597" s="1">
        <v>5341.53</v>
      </c>
      <c r="XD597" s="1">
        <v>5455.09</v>
      </c>
      <c r="XE597" s="1">
        <v>5455.09</v>
      </c>
      <c r="XF597" s="1">
        <v>5556.97</v>
      </c>
      <c r="XG597" s="1">
        <v>5661.95</v>
      </c>
      <c r="XH597" s="1">
        <v>5762.89</v>
      </c>
      <c r="XI597" s="1">
        <v>5854.37</v>
      </c>
      <c r="XJ597" s="1">
        <v>5945.84</v>
      </c>
      <c r="XK597" s="1">
        <v>6037.32</v>
      </c>
      <c r="XL597" s="1">
        <v>6037.32</v>
      </c>
      <c r="XM597" s="1">
        <v>6128.8</v>
      </c>
      <c r="XN597" s="1">
        <v>6220.28</v>
      </c>
      <c r="XO597" s="1">
        <v>6311.76</v>
      </c>
      <c r="XP597" s="1">
        <v>6403.24</v>
      </c>
      <c r="XQ597" s="1">
        <v>6487.48</v>
      </c>
      <c r="XR597" s="1">
        <v>6568.63</v>
      </c>
      <c r="XS597" s="1">
        <v>6568.63</v>
      </c>
      <c r="XT597" s="1">
        <v>6649.77</v>
      </c>
      <c r="XU597" s="1">
        <v>6730.91</v>
      </c>
      <c r="XV597" s="1">
        <v>6812.06</v>
      </c>
      <c r="XW597" s="1">
        <v>6886.87</v>
      </c>
      <c r="XX597" s="1">
        <v>6958.97</v>
      </c>
      <c r="XY597" s="1">
        <v>7020.33</v>
      </c>
      <c r="XZ597" s="1">
        <v>7020.33</v>
      </c>
      <c r="YA597" s="1">
        <v>7070.94</v>
      </c>
      <c r="YB597" s="1">
        <v>7121.56</v>
      </c>
      <c r="YC597" s="1">
        <v>7167.65</v>
      </c>
      <c r="YD597" s="1">
        <v>7211.81</v>
      </c>
      <c r="YE597" s="1">
        <v>7255.97</v>
      </c>
      <c r="YF597" s="1">
        <v>7300.12</v>
      </c>
      <c r="YG597" s="1">
        <v>7300.12</v>
      </c>
      <c r="YH597" s="1">
        <v>7344.28</v>
      </c>
      <c r="YI597" s="1">
        <v>7387.69</v>
      </c>
      <c r="YJ597" s="1">
        <v>7431.38</v>
      </c>
      <c r="YK597" s="1">
        <v>7475.08</v>
      </c>
      <c r="YL597" s="1">
        <v>7518.78</v>
      </c>
      <c r="YM597" s="1">
        <v>7555.2</v>
      </c>
      <c r="YN597" s="1">
        <v>7555.2</v>
      </c>
      <c r="YO597" s="1">
        <v>7583.44</v>
      </c>
      <c r="YP597" s="1">
        <v>7611.29</v>
      </c>
      <c r="YQ597" s="1">
        <v>7639.15</v>
      </c>
      <c r="YR597" s="1">
        <v>7672.31</v>
      </c>
      <c r="YS597" s="1">
        <v>7710.79</v>
      </c>
      <c r="YT597" s="1">
        <v>7749.4</v>
      </c>
      <c r="YU597" s="1">
        <v>7749.4</v>
      </c>
      <c r="YV597" s="1">
        <v>7788.15</v>
      </c>
      <c r="YW597" s="1">
        <v>7834.33</v>
      </c>
      <c r="YX597" s="1">
        <v>7887.95</v>
      </c>
      <c r="YY597" s="1">
        <v>7941.56</v>
      </c>
      <c r="YZ597" s="1">
        <v>7941.56</v>
      </c>
      <c r="ZA597" s="1">
        <v>7995.73</v>
      </c>
      <c r="ZB597" s="1">
        <v>7995.73</v>
      </c>
      <c r="ZC597" s="1">
        <v>8051.67</v>
      </c>
      <c r="ZD597" s="1">
        <v>8109.4</v>
      </c>
      <c r="ZE597" s="1">
        <v>8167.13</v>
      </c>
      <c r="ZF597" s="1">
        <v>8225.5400000000009</v>
      </c>
      <c r="ZG597" s="1">
        <v>8284.64</v>
      </c>
      <c r="ZH597" s="1">
        <v>8343.73</v>
      </c>
      <c r="ZI597" s="1">
        <v>8343.73</v>
      </c>
      <c r="ZJ597" s="1">
        <v>8402.83</v>
      </c>
      <c r="ZK597" s="1">
        <v>8402.83</v>
      </c>
      <c r="ZL597" s="1">
        <v>8461.93</v>
      </c>
      <c r="ZM597" s="1">
        <v>8514.44</v>
      </c>
      <c r="ZN597" s="1">
        <v>8558.4599999999991</v>
      </c>
      <c r="ZO597" s="1">
        <v>8602.48</v>
      </c>
      <c r="ZP597" s="1">
        <v>8602.48</v>
      </c>
      <c r="ZQ597" s="1">
        <v>8646.5</v>
      </c>
      <c r="ZR597" s="1">
        <v>8681.5</v>
      </c>
      <c r="ZS597" s="1">
        <v>8707.4699999999993</v>
      </c>
      <c r="ZT597" s="1">
        <v>8733.44</v>
      </c>
      <c r="ZU597" s="1">
        <v>8759.41</v>
      </c>
      <c r="ZV597" s="1">
        <v>8780.07</v>
      </c>
      <c r="ZW597" s="1">
        <v>8780.07</v>
      </c>
      <c r="ZX597" s="1">
        <v>8795.42</v>
      </c>
      <c r="ZY597" s="1">
        <v>8810.77</v>
      </c>
      <c r="ZZ597" s="1">
        <v>8826.1200000000008</v>
      </c>
      <c r="AAA597" s="1">
        <v>8839.34</v>
      </c>
      <c r="AAB597" s="1">
        <v>8849.35</v>
      </c>
      <c r="AAC597" s="1">
        <v>8858.27</v>
      </c>
      <c r="AAD597" s="1">
        <v>8858.27</v>
      </c>
      <c r="AAE597" s="1">
        <v>8867.18</v>
      </c>
      <c r="AAF597" s="1">
        <v>8873.69</v>
      </c>
      <c r="AAG597" s="1">
        <v>8877.7900000000009</v>
      </c>
      <c r="AAH597" s="1">
        <v>8879.98</v>
      </c>
      <c r="AAI597" s="1">
        <v>8882.17</v>
      </c>
      <c r="AAJ597" s="1">
        <v>8884.36</v>
      </c>
      <c r="AAK597" s="1">
        <v>8884.36</v>
      </c>
      <c r="AAL597" s="1">
        <v>8886.5499999999993</v>
      </c>
      <c r="AAM597" s="1">
        <v>8888.0499999999993</v>
      </c>
      <c r="AAN597" s="1">
        <v>8888.8700000000008</v>
      </c>
      <c r="AAO597" s="1">
        <v>8889.69</v>
      </c>
      <c r="AAP597" s="1">
        <v>8890.51</v>
      </c>
      <c r="AAQ597" s="1">
        <v>8891.33</v>
      </c>
      <c r="AAR597" s="1">
        <v>8891.33</v>
      </c>
      <c r="AAS597" s="1">
        <v>8891.61</v>
      </c>
      <c r="AAT597" s="1">
        <v>8891.8799999999992</v>
      </c>
      <c r="AAU597" s="1">
        <v>8892.16</v>
      </c>
      <c r="AAV597" s="1">
        <v>8892.43</v>
      </c>
      <c r="AAW597" s="1">
        <v>8892.57</v>
      </c>
      <c r="AAX597" s="1">
        <v>8892.57</v>
      </c>
      <c r="AAY597" s="1">
        <v>8892.57</v>
      </c>
      <c r="AAZ597" s="1">
        <v>8892.57</v>
      </c>
      <c r="ABA597" s="1">
        <v>8892.57</v>
      </c>
      <c r="ABB597" s="1">
        <v>8892.57</v>
      </c>
      <c r="ABC597" s="1">
        <v>8892.57</v>
      </c>
      <c r="ABD597" s="1">
        <v>8892.57</v>
      </c>
      <c r="ABE597" s="1">
        <v>8892.57</v>
      </c>
      <c r="ABF597" s="1">
        <v>8892.57</v>
      </c>
      <c r="ABG597" s="1">
        <v>8892.57</v>
      </c>
      <c r="ABH597" s="1">
        <v>8892.57</v>
      </c>
      <c r="ABI597" s="1">
        <v>8892.57</v>
      </c>
      <c r="ABJ597" s="1">
        <v>8892.57</v>
      </c>
      <c r="ABK597" s="1">
        <v>8892.57</v>
      </c>
      <c r="ABL597" s="1">
        <v>8892.57</v>
      </c>
      <c r="ABM597" s="1">
        <v>8892.57</v>
      </c>
      <c r="ABN597" s="1">
        <v>8892.57</v>
      </c>
      <c r="ABO597" s="1">
        <v>8892.57</v>
      </c>
      <c r="ABP597" s="1">
        <v>8892.57</v>
      </c>
      <c r="ABQ597" s="1">
        <v>8892.57</v>
      </c>
      <c r="ABR597" s="1">
        <v>8892.57</v>
      </c>
      <c r="ABS597" s="1">
        <v>8892.57</v>
      </c>
      <c r="ABT597" s="1">
        <v>8892.57</v>
      </c>
      <c r="ABU597" s="1">
        <v>8892.57</v>
      </c>
      <c r="ABV597" s="1">
        <v>8892.57</v>
      </c>
      <c r="ABW597" s="1">
        <v>8892.57</v>
      </c>
      <c r="ABX597" s="1">
        <v>8892.57</v>
      </c>
      <c r="ABY597" s="1">
        <v>8892.57</v>
      </c>
      <c r="ABZ597" s="1">
        <v>8892.57</v>
      </c>
      <c r="ACA597" s="1">
        <v>8892.57</v>
      </c>
      <c r="ACB597" s="1">
        <v>8892.57</v>
      </c>
      <c r="ACC597" s="1">
        <v>8892.57</v>
      </c>
      <c r="ACD597" s="1">
        <v>8892.57</v>
      </c>
      <c r="ACE597" s="1">
        <v>8892.57</v>
      </c>
      <c r="ACF597" s="1">
        <v>8892.57</v>
      </c>
      <c r="ACG597" s="1">
        <v>8892.57</v>
      </c>
      <c r="ACH597" s="1">
        <v>8892.57</v>
      </c>
      <c r="ACI597" s="1">
        <v>8892.57</v>
      </c>
      <c r="ACJ597" s="1">
        <v>8892.57</v>
      </c>
      <c r="ACK597" s="1">
        <v>8892.57</v>
      </c>
      <c r="ACL597" s="1">
        <v>8892.57</v>
      </c>
      <c r="ACM597" s="1">
        <v>8892.57</v>
      </c>
      <c r="ACN597" s="1">
        <v>8892.57</v>
      </c>
      <c r="ACO597" s="1">
        <v>8892.57</v>
      </c>
      <c r="ACP597" s="1">
        <v>8892.57</v>
      </c>
      <c r="ACQ597" s="1">
        <v>8892.57</v>
      </c>
      <c r="ACR597" s="1">
        <v>8892.57</v>
      </c>
      <c r="ACS597" s="1">
        <v>8892.57</v>
      </c>
      <c r="ACT597" s="1">
        <v>8892.57</v>
      </c>
      <c r="ACU597" s="1">
        <v>8892.57</v>
      </c>
      <c r="ACV597" s="1">
        <v>8892.57</v>
      </c>
      <c r="ACW597" s="1">
        <v>8892.57</v>
      </c>
      <c r="ACX597" s="1">
        <v>8892.57</v>
      </c>
      <c r="ACY597" s="1">
        <v>8892.57</v>
      </c>
      <c r="ACZ597" s="1">
        <v>8892.57</v>
      </c>
      <c r="ADA597" s="1">
        <v>8892.57</v>
      </c>
      <c r="ADB597" s="1">
        <v>8892.57</v>
      </c>
      <c r="ADC597" s="1">
        <v>8892.57</v>
      </c>
      <c r="ADD597" s="1">
        <v>8892.57</v>
      </c>
      <c r="ADE597" s="1">
        <v>8892.57</v>
      </c>
      <c r="ADF597" s="1">
        <v>8892.57</v>
      </c>
      <c r="ADG597" s="1">
        <v>8892.57</v>
      </c>
      <c r="ADH597" s="1">
        <v>8892.57</v>
      </c>
      <c r="ADI597" s="1">
        <v>8892.57</v>
      </c>
      <c r="ADJ597" s="1">
        <v>8892.57</v>
      </c>
      <c r="ADK597" s="1">
        <v>8892.57</v>
      </c>
      <c r="ADL597" s="1">
        <v>8892.57</v>
      </c>
      <c r="ADM597" s="1">
        <v>8892.57</v>
      </c>
      <c r="ADN597" s="1">
        <v>8892.57</v>
      </c>
      <c r="ADO597" s="1">
        <v>8892.57</v>
      </c>
      <c r="ADP597" s="1">
        <v>8892.57</v>
      </c>
      <c r="ADQ597" s="1">
        <v>8892.57</v>
      </c>
      <c r="ADR597" s="1">
        <v>8892.57</v>
      </c>
      <c r="ADS597" s="1">
        <v>8892.57</v>
      </c>
      <c r="ADT597" s="1">
        <v>8892.57</v>
      </c>
      <c r="ADU597" s="1">
        <v>8892.57</v>
      </c>
      <c r="ADV597" s="1">
        <v>8892.57</v>
      </c>
      <c r="ADW597" s="1">
        <v>8892.57</v>
      </c>
      <c r="ADX597" s="1">
        <v>8892.57</v>
      </c>
      <c r="ADY597" s="1">
        <v>8892.57</v>
      </c>
      <c r="ADZ597" s="1">
        <v>8892.57</v>
      </c>
      <c r="AEA597" s="1">
        <v>8892.57</v>
      </c>
      <c r="AEB597" s="1">
        <v>8892.57</v>
      </c>
      <c r="AEC597" s="1">
        <v>8892.57</v>
      </c>
      <c r="AED597" s="1">
        <v>8892.57</v>
      </c>
      <c r="AEE597" s="1">
        <v>8892.57</v>
      </c>
      <c r="AEF597" s="1">
        <v>8892.57</v>
      </c>
      <c r="AEG597" s="1">
        <v>8892.57</v>
      </c>
      <c r="AEH597" s="1">
        <v>8892.57</v>
      </c>
      <c r="AEI597" s="1">
        <v>8892.57</v>
      </c>
      <c r="AEJ597" s="1">
        <v>8892.57</v>
      </c>
      <c r="AEK597" s="1">
        <v>8892.57</v>
      </c>
      <c r="AEL597" s="1">
        <v>8892.57</v>
      </c>
      <c r="AEM597" s="1">
        <v>8892.57</v>
      </c>
      <c r="AEN597" s="1">
        <v>8892.57</v>
      </c>
      <c r="AEO597" s="1">
        <v>8892.57</v>
      </c>
      <c r="AEP597" s="1">
        <v>8892.57</v>
      </c>
      <c r="AEQ597" s="1">
        <v>8892.57</v>
      </c>
      <c r="AER597" s="1">
        <v>8892.57</v>
      </c>
      <c r="AES597" s="1">
        <v>8892.57</v>
      </c>
      <c r="AET597" s="1">
        <v>8892.57</v>
      </c>
      <c r="AEU597" s="1">
        <v>8892.57</v>
      </c>
      <c r="AEV597" s="1">
        <v>8892.57</v>
      </c>
      <c r="AEW597" s="1">
        <v>8892.57</v>
      </c>
      <c r="AEX597" s="1">
        <v>8892.57</v>
      </c>
      <c r="AEY597" s="1">
        <v>8892.57</v>
      </c>
      <c r="AEZ597" s="1">
        <v>8892.57</v>
      </c>
      <c r="AFA597" s="1">
        <v>8892.57</v>
      </c>
      <c r="AFB597" s="1">
        <v>8892.57</v>
      </c>
      <c r="AFC597" s="1">
        <v>8892.57</v>
      </c>
      <c r="AFD597" s="1">
        <v>8892.57</v>
      </c>
      <c r="AFE597" s="1">
        <v>8892.57</v>
      </c>
      <c r="AFF597" s="1">
        <v>8892.57</v>
      </c>
      <c r="AFG597" s="1">
        <v>8892.57</v>
      </c>
      <c r="AFH597" s="1">
        <v>8892.57</v>
      </c>
      <c r="AFI597" s="1">
        <v>8892.57</v>
      </c>
      <c r="AFJ597" s="1">
        <v>8892.57</v>
      </c>
      <c r="AFK597" s="1">
        <v>8892.57</v>
      </c>
      <c r="AFL597" s="1">
        <v>8892.57</v>
      </c>
      <c r="AFM597" s="1">
        <v>8892.57</v>
      </c>
      <c r="AFN597" s="1">
        <v>8892.57</v>
      </c>
      <c r="AFO597" s="1">
        <v>8892.57</v>
      </c>
      <c r="AFP597" s="1">
        <v>8892.57</v>
      </c>
      <c r="AFQ597" s="1">
        <v>8892.57</v>
      </c>
      <c r="AFR597" s="1">
        <v>8892.57</v>
      </c>
      <c r="AFS597" s="1">
        <v>8892.57</v>
      </c>
      <c r="AFT597" s="1">
        <v>8892.57</v>
      </c>
      <c r="AFU597" s="1">
        <v>8892.57</v>
      </c>
      <c r="AFV597" s="1">
        <v>8892.57</v>
      </c>
      <c r="AFW597" s="1">
        <v>8892.57</v>
      </c>
      <c r="AFX597" s="1">
        <v>8892.57</v>
      </c>
      <c r="AFY597" s="1">
        <v>8892.57</v>
      </c>
      <c r="AFZ597" s="1">
        <v>8892.57</v>
      </c>
      <c r="AGA597" s="1">
        <v>8892.57</v>
      </c>
      <c r="AGB597" s="1">
        <v>8892.57</v>
      </c>
      <c r="AGC597" s="1">
        <v>8892.57</v>
      </c>
      <c r="AGD597" s="1">
        <v>8892.57</v>
      </c>
      <c r="AGE597" s="1">
        <v>8892.57</v>
      </c>
      <c r="AGF597" s="1">
        <v>8892.57</v>
      </c>
      <c r="AGG597" s="1">
        <v>8892.57</v>
      </c>
      <c r="AGH597" s="1">
        <v>8892.57</v>
      </c>
      <c r="AGI597" s="1">
        <v>8892.57</v>
      </c>
      <c r="AGJ597" s="1">
        <v>8892.57</v>
      </c>
      <c r="AGK597" s="1">
        <v>8892.57</v>
      </c>
      <c r="AGL597" s="1">
        <v>8892.57</v>
      </c>
      <c r="AGM597" s="1">
        <v>8892.57</v>
      </c>
      <c r="AGN597" s="1">
        <v>8892.57</v>
      </c>
      <c r="AGO597" s="1">
        <v>8892.57</v>
      </c>
      <c r="AGP597" s="1">
        <v>8892.57</v>
      </c>
      <c r="AGQ597" s="1">
        <v>8892.57</v>
      </c>
      <c r="AGR597" s="1">
        <v>8892.57</v>
      </c>
      <c r="AGS597" s="1">
        <v>8892.57</v>
      </c>
      <c r="AGT597" s="1">
        <v>8892.57</v>
      </c>
      <c r="AGU597" s="1">
        <v>8892.57</v>
      </c>
      <c r="AGV597" s="1">
        <v>8892.57</v>
      </c>
      <c r="AGW597" s="1">
        <v>8892.57</v>
      </c>
      <c r="AGX597" s="1">
        <v>8892.57</v>
      </c>
      <c r="AGY597" s="1">
        <v>8892.57</v>
      </c>
      <c r="AGZ597" s="1">
        <v>8892.57</v>
      </c>
      <c r="AHA597" s="1">
        <v>8892.57</v>
      </c>
      <c r="AHB597" s="1">
        <v>8892.57</v>
      </c>
      <c r="AHC597" s="1">
        <v>8892.57</v>
      </c>
      <c r="AHD597" s="1">
        <v>8892.57</v>
      </c>
      <c r="AHE597" s="1">
        <v>8892.57</v>
      </c>
      <c r="AHF597" s="1">
        <v>8892.57</v>
      </c>
      <c r="AHG597" s="1">
        <v>8892.57</v>
      </c>
      <c r="AHH597" s="1">
        <v>8892.57</v>
      </c>
      <c r="AHI597" s="1">
        <v>8892.57</v>
      </c>
      <c r="AHJ597" s="1">
        <v>8892.57</v>
      </c>
      <c r="AHK597" s="1">
        <v>8892.57</v>
      </c>
      <c r="AHL597" s="1">
        <v>8892.57</v>
      </c>
      <c r="AHM597" s="1">
        <v>8892.57</v>
      </c>
      <c r="AHN597" s="1">
        <v>8892.57</v>
      </c>
      <c r="AHO597" s="1">
        <v>8892.57</v>
      </c>
      <c r="AHP597" s="1">
        <v>8892.57</v>
      </c>
      <c r="AHQ597" s="1">
        <v>8892.57</v>
      </c>
    </row>
    <row r="598" spans="1:901" x14ac:dyDescent="0.3">
      <c r="A598" s="1">
        <v>598</v>
      </c>
      <c r="B598" s="16" t="s">
        <v>1189</v>
      </c>
      <c r="C598" s="16" t="s">
        <v>1190</v>
      </c>
      <c r="D598" s="14">
        <v>45546</v>
      </c>
      <c r="E598" s="14" t="s">
        <v>1191</v>
      </c>
      <c r="F598" s="1">
        <v>3180</v>
      </c>
      <c r="G598" s="1">
        <f t="shared" si="9"/>
        <v>3222.42</v>
      </c>
      <c r="H598" s="1">
        <f>IFERROR(VLOOKUP(B598,PMS!$A$1:$G$2968,7,FALSE),"")</f>
        <v>12161</v>
      </c>
      <c r="I598" s="1" t="str">
        <f>IFERROR(VLOOKUP(B598,PMS!$A$1:$AE$2968,31,FALSE),"")</f>
        <v>INCL</v>
      </c>
      <c r="UR598" s="1">
        <v>1.34</v>
      </c>
      <c r="US598" s="1">
        <v>4.03</v>
      </c>
      <c r="UT598" s="1">
        <v>4.03</v>
      </c>
      <c r="UU598" s="1">
        <v>6.71</v>
      </c>
      <c r="UV598" s="1">
        <v>6.71</v>
      </c>
      <c r="UW598" s="1">
        <v>9.4</v>
      </c>
      <c r="UX598" s="1">
        <v>12.08</v>
      </c>
      <c r="UY598" s="1">
        <v>14.77</v>
      </c>
      <c r="UZ598" s="1">
        <v>17.45</v>
      </c>
      <c r="VA598" s="1">
        <v>17.45</v>
      </c>
      <c r="VB598" s="1">
        <v>20.14</v>
      </c>
      <c r="VC598" s="1">
        <v>22.83</v>
      </c>
      <c r="VD598" s="1">
        <v>25.51</v>
      </c>
      <c r="VE598" s="1">
        <v>28.2</v>
      </c>
      <c r="VF598" s="1">
        <v>30.88</v>
      </c>
      <c r="VG598" s="1">
        <v>36.25</v>
      </c>
      <c r="VH598" s="1">
        <v>36.25</v>
      </c>
      <c r="VI598" s="1">
        <v>44.31</v>
      </c>
      <c r="VJ598" s="1">
        <v>52.36</v>
      </c>
      <c r="VK598" s="1">
        <v>60.42</v>
      </c>
      <c r="VL598" s="1">
        <v>68.48</v>
      </c>
      <c r="VM598" s="1">
        <v>76.53</v>
      </c>
      <c r="VN598" s="1">
        <v>84.59</v>
      </c>
      <c r="VO598" s="1">
        <v>84.59</v>
      </c>
      <c r="VP598" s="1">
        <v>92.64</v>
      </c>
      <c r="VQ598" s="1">
        <v>100.7</v>
      </c>
      <c r="VR598" s="1">
        <v>108.76</v>
      </c>
      <c r="VS598" s="1">
        <v>116.81</v>
      </c>
      <c r="VT598" s="1">
        <v>124.87</v>
      </c>
      <c r="VU598" s="1">
        <v>139.63999999999999</v>
      </c>
      <c r="VV598" s="1">
        <v>139.63999999999999</v>
      </c>
      <c r="VW598" s="1">
        <v>161.12</v>
      </c>
      <c r="VX598" s="1">
        <v>182.6</v>
      </c>
      <c r="VY598" s="1">
        <v>204.09</v>
      </c>
      <c r="VZ598" s="1">
        <v>225.57</v>
      </c>
      <c r="WA598" s="1">
        <v>247.05</v>
      </c>
      <c r="WB598" s="1">
        <v>268.52999999999997</v>
      </c>
      <c r="WC598" s="1">
        <v>268.52999999999997</v>
      </c>
      <c r="WD598" s="1">
        <v>290.02</v>
      </c>
      <c r="WE598" s="1">
        <v>311.5</v>
      </c>
      <c r="WF598" s="1">
        <v>332.98</v>
      </c>
      <c r="WG598" s="1">
        <v>354.47</v>
      </c>
      <c r="WH598" s="1">
        <v>375.95</v>
      </c>
      <c r="WI598" s="1">
        <v>406.83</v>
      </c>
      <c r="WJ598" s="1">
        <v>406.83</v>
      </c>
      <c r="WK598" s="1">
        <v>447.11</v>
      </c>
      <c r="WL598" s="1">
        <v>487.39</v>
      </c>
      <c r="WM598" s="1">
        <v>527.66999999999996</v>
      </c>
      <c r="WN598" s="1">
        <v>567.95000000000005</v>
      </c>
      <c r="WO598" s="1">
        <v>608.23</v>
      </c>
      <c r="WP598" s="1">
        <v>648.51</v>
      </c>
      <c r="WQ598" s="1">
        <v>648.51</v>
      </c>
      <c r="WR598" s="1">
        <v>688.79</v>
      </c>
      <c r="WS598" s="1">
        <v>729.07</v>
      </c>
      <c r="WT598" s="1">
        <v>769.35</v>
      </c>
      <c r="WU598" s="1">
        <v>809.63</v>
      </c>
      <c r="WV598" s="1">
        <v>849.91</v>
      </c>
      <c r="WW598" s="1">
        <v>900.93</v>
      </c>
      <c r="WX598" s="1">
        <v>900.93</v>
      </c>
      <c r="WY598" s="1">
        <v>962.7</v>
      </c>
      <c r="WZ598" s="1">
        <v>1024.46</v>
      </c>
      <c r="XA598" s="1">
        <v>1086.22</v>
      </c>
      <c r="XB598" s="1">
        <v>1147.99</v>
      </c>
      <c r="XC598" s="1">
        <v>1209.75</v>
      </c>
      <c r="XD598" s="1">
        <v>1271.51</v>
      </c>
      <c r="XE598" s="1">
        <v>1271.51</v>
      </c>
      <c r="XF598" s="1">
        <v>1333.28</v>
      </c>
      <c r="XG598" s="1">
        <v>1395.04</v>
      </c>
      <c r="XH598" s="1">
        <v>1456.8</v>
      </c>
      <c r="XI598" s="1">
        <v>1518.56</v>
      </c>
      <c r="XJ598" s="1">
        <v>1580.33</v>
      </c>
      <c r="XK598" s="1">
        <v>1642.09</v>
      </c>
      <c r="XL598" s="1">
        <v>1642.09</v>
      </c>
      <c r="XM598" s="1">
        <v>1703.85</v>
      </c>
      <c r="XN598" s="1">
        <v>1765.62</v>
      </c>
      <c r="XO598" s="1">
        <v>1827.38</v>
      </c>
      <c r="XP598" s="1">
        <v>1889.14</v>
      </c>
      <c r="XQ598" s="1">
        <v>1950.91</v>
      </c>
      <c r="XR598" s="1">
        <v>2012.67</v>
      </c>
      <c r="XS598" s="1">
        <v>2012.67</v>
      </c>
      <c r="XT598" s="1">
        <v>2074.4299999999998</v>
      </c>
      <c r="XU598" s="1">
        <v>2136.19</v>
      </c>
      <c r="XV598" s="1">
        <v>2197.96</v>
      </c>
      <c r="XW598" s="1">
        <v>2259.7199999999998</v>
      </c>
      <c r="XX598" s="1">
        <v>2321.48</v>
      </c>
      <c r="XY598" s="1">
        <v>2372.5100000000002</v>
      </c>
      <c r="XZ598" s="1">
        <v>2372.5100000000002</v>
      </c>
      <c r="YA598" s="1">
        <v>2412.79</v>
      </c>
      <c r="YB598" s="1">
        <v>2453.0700000000002</v>
      </c>
      <c r="YC598" s="1">
        <v>2493.35</v>
      </c>
      <c r="YD598" s="1">
        <v>2533.63</v>
      </c>
      <c r="YE598" s="1">
        <v>2573.91</v>
      </c>
      <c r="YF598" s="1">
        <v>2614.19</v>
      </c>
      <c r="YG598" s="1">
        <v>2614.19</v>
      </c>
      <c r="YH598" s="1">
        <v>2654.47</v>
      </c>
      <c r="YI598" s="1">
        <v>2694.75</v>
      </c>
      <c r="YJ598" s="1">
        <v>2735.03</v>
      </c>
      <c r="YK598" s="1">
        <v>2775.31</v>
      </c>
      <c r="YL598" s="1">
        <v>2815.59</v>
      </c>
      <c r="YM598" s="1">
        <v>2846.47</v>
      </c>
      <c r="YN598" s="1">
        <v>2846.47</v>
      </c>
      <c r="YO598" s="1">
        <v>2867.95</v>
      </c>
      <c r="YP598" s="1">
        <v>2889.43</v>
      </c>
      <c r="YQ598" s="1">
        <v>2910.92</v>
      </c>
      <c r="YR598" s="1">
        <v>2932.4</v>
      </c>
      <c r="YS598" s="1">
        <v>2953.88</v>
      </c>
      <c r="YT598" s="1">
        <v>2975.37</v>
      </c>
      <c r="YU598" s="1">
        <v>2975.37</v>
      </c>
      <c r="YV598" s="1">
        <v>2996.85</v>
      </c>
      <c r="YW598" s="1">
        <v>3018.33</v>
      </c>
      <c r="YX598" s="1">
        <v>3039.81</v>
      </c>
      <c r="YY598" s="1">
        <v>3061.3</v>
      </c>
      <c r="YZ598" s="1">
        <v>3061.3</v>
      </c>
      <c r="ZA598" s="1">
        <v>3082.78</v>
      </c>
      <c r="ZB598" s="1">
        <v>3082.78</v>
      </c>
      <c r="ZC598" s="1">
        <v>3097.55</v>
      </c>
      <c r="ZD598" s="1">
        <v>3105.61</v>
      </c>
      <c r="ZE598" s="1">
        <v>3113.66</v>
      </c>
      <c r="ZF598" s="1">
        <v>3121.72</v>
      </c>
      <c r="ZG598" s="1">
        <v>3129.77</v>
      </c>
      <c r="ZH598" s="1">
        <v>3137.83</v>
      </c>
      <c r="ZI598" s="1">
        <v>3137.83</v>
      </c>
      <c r="ZJ598" s="1">
        <v>3145.89</v>
      </c>
      <c r="ZK598" s="1">
        <v>3145.89</v>
      </c>
      <c r="ZL598" s="1">
        <v>3153.94</v>
      </c>
      <c r="ZM598" s="1">
        <v>3162</v>
      </c>
      <c r="ZN598" s="1">
        <v>3170.05</v>
      </c>
      <c r="ZO598" s="1">
        <v>3178.11</v>
      </c>
      <c r="ZP598" s="1">
        <v>3178.11</v>
      </c>
      <c r="ZQ598" s="1">
        <v>3186.17</v>
      </c>
      <c r="ZR598" s="1">
        <v>3191.54</v>
      </c>
      <c r="ZS598" s="1">
        <v>3194.22</v>
      </c>
      <c r="ZT598" s="1">
        <v>3196.91</v>
      </c>
      <c r="ZU598" s="1">
        <v>3199.59</v>
      </c>
      <c r="ZV598" s="1">
        <v>3202.28</v>
      </c>
      <c r="ZW598" s="1">
        <v>3202.28</v>
      </c>
      <c r="ZX598" s="1">
        <v>3204.96</v>
      </c>
      <c r="ZY598" s="1">
        <v>3207.65</v>
      </c>
      <c r="ZZ598" s="1">
        <v>3210.33</v>
      </c>
      <c r="AAA598" s="1">
        <v>3213.02</v>
      </c>
      <c r="AAB598" s="1">
        <v>3215.7</v>
      </c>
      <c r="AAC598" s="1">
        <v>3218.39</v>
      </c>
      <c r="AAD598" s="1">
        <v>3218.39</v>
      </c>
      <c r="AAE598" s="1">
        <v>3221.08</v>
      </c>
      <c r="AAF598" s="1">
        <v>3222.42</v>
      </c>
      <c r="AAG598" s="1">
        <v>3222.42</v>
      </c>
      <c r="AAH598" s="1">
        <v>3222.42</v>
      </c>
      <c r="AAI598" s="1">
        <v>3222.42</v>
      </c>
      <c r="AAJ598" s="1">
        <v>3222.42</v>
      </c>
      <c r="AAK598" s="1">
        <v>3222.42</v>
      </c>
      <c r="AAL598" s="1">
        <v>3222.42</v>
      </c>
      <c r="AAM598" s="1">
        <v>3222.42</v>
      </c>
      <c r="AAN598" s="1">
        <v>3222.42</v>
      </c>
      <c r="AAO598" s="1">
        <v>3222.42</v>
      </c>
      <c r="AAP598" s="1">
        <v>3222.42</v>
      </c>
      <c r="AAQ598" s="1">
        <v>3222.42</v>
      </c>
      <c r="AAR598" s="1">
        <v>3222.42</v>
      </c>
      <c r="AAS598" s="1">
        <v>3222.42</v>
      </c>
      <c r="AAT598" s="1">
        <v>3222.42</v>
      </c>
      <c r="AAU598" s="1">
        <v>3222.42</v>
      </c>
      <c r="AAV598" s="1">
        <v>3222.42</v>
      </c>
      <c r="AAW598" s="1">
        <v>3222.42</v>
      </c>
      <c r="AAX598" s="1">
        <v>3222.42</v>
      </c>
      <c r="AAY598" s="1">
        <v>3222.42</v>
      </c>
      <c r="AAZ598" s="1">
        <v>3222.42</v>
      </c>
      <c r="ABA598" s="1">
        <v>3222.42</v>
      </c>
      <c r="ABB598" s="1">
        <v>3222.42</v>
      </c>
      <c r="ABC598" s="1">
        <v>3222.42</v>
      </c>
      <c r="ABD598" s="1">
        <v>3222.42</v>
      </c>
      <c r="ABE598" s="1">
        <v>3222.42</v>
      </c>
      <c r="ABF598" s="1">
        <v>3222.42</v>
      </c>
      <c r="ABG598" s="1">
        <v>3222.42</v>
      </c>
      <c r="ABH598" s="1">
        <v>3222.42</v>
      </c>
      <c r="ABI598" s="1">
        <v>3222.42</v>
      </c>
      <c r="ABJ598" s="1">
        <v>3222.42</v>
      </c>
      <c r="ABK598" s="1">
        <v>3222.42</v>
      </c>
      <c r="ABL598" s="1">
        <v>3222.42</v>
      </c>
      <c r="ABM598" s="1">
        <v>3222.42</v>
      </c>
      <c r="ABN598" s="1">
        <v>3222.42</v>
      </c>
      <c r="ABO598" s="1">
        <v>3222.42</v>
      </c>
      <c r="ABP598" s="1">
        <v>3222.42</v>
      </c>
      <c r="ABQ598" s="1">
        <v>3222.42</v>
      </c>
      <c r="ABR598" s="1">
        <v>3222.42</v>
      </c>
      <c r="ABS598" s="1">
        <v>3222.42</v>
      </c>
      <c r="ABT598" s="1">
        <v>3222.42</v>
      </c>
      <c r="ABU598" s="1">
        <v>3222.42</v>
      </c>
      <c r="ABV598" s="1">
        <v>3222.42</v>
      </c>
      <c r="ABW598" s="1">
        <v>3222.42</v>
      </c>
      <c r="ABX598" s="1">
        <v>3222.42</v>
      </c>
      <c r="ABY598" s="1">
        <v>3222.42</v>
      </c>
      <c r="ABZ598" s="1">
        <v>3222.42</v>
      </c>
      <c r="ACA598" s="1">
        <v>3222.42</v>
      </c>
      <c r="ACB598" s="1">
        <v>3222.42</v>
      </c>
      <c r="ACC598" s="1">
        <v>3222.42</v>
      </c>
      <c r="ACD598" s="1">
        <v>3222.42</v>
      </c>
      <c r="ACE598" s="1">
        <v>3222.42</v>
      </c>
      <c r="ACF598" s="1">
        <v>3222.42</v>
      </c>
      <c r="ACG598" s="1">
        <v>3222.42</v>
      </c>
      <c r="ACH598" s="1">
        <v>3222.42</v>
      </c>
      <c r="ACI598" s="1">
        <v>3222.42</v>
      </c>
      <c r="ACJ598" s="1">
        <v>3222.42</v>
      </c>
      <c r="ACK598" s="1">
        <v>3222.42</v>
      </c>
      <c r="ACL598" s="1">
        <v>3222.42</v>
      </c>
      <c r="ACM598" s="1">
        <v>3222.42</v>
      </c>
      <c r="ACN598" s="1">
        <v>3222.42</v>
      </c>
      <c r="ACO598" s="1">
        <v>3222.42</v>
      </c>
      <c r="ACP598" s="1">
        <v>3222.42</v>
      </c>
      <c r="ACQ598" s="1">
        <v>3222.42</v>
      </c>
      <c r="ACR598" s="1">
        <v>3222.42</v>
      </c>
      <c r="ACS598" s="1">
        <v>3222.42</v>
      </c>
      <c r="ACT598" s="1">
        <v>3222.42</v>
      </c>
      <c r="ACU598" s="1">
        <v>3222.42</v>
      </c>
      <c r="ACV598" s="1">
        <v>3222.42</v>
      </c>
      <c r="ACW598" s="1">
        <v>3222.42</v>
      </c>
      <c r="ACX598" s="1">
        <v>3222.42</v>
      </c>
      <c r="ACY598" s="1">
        <v>3222.42</v>
      </c>
      <c r="ACZ598" s="1">
        <v>3222.42</v>
      </c>
      <c r="ADA598" s="1">
        <v>3222.42</v>
      </c>
      <c r="ADB598" s="1">
        <v>3222.42</v>
      </c>
      <c r="ADC598" s="1">
        <v>3222.42</v>
      </c>
      <c r="ADD598" s="1">
        <v>3222.42</v>
      </c>
      <c r="ADE598" s="1">
        <v>3222.42</v>
      </c>
      <c r="ADF598" s="1">
        <v>3222.42</v>
      </c>
      <c r="ADG598" s="1">
        <v>3222.42</v>
      </c>
      <c r="ADH598" s="1">
        <v>3222.42</v>
      </c>
      <c r="ADI598" s="1">
        <v>3222.42</v>
      </c>
      <c r="ADJ598" s="1">
        <v>3222.42</v>
      </c>
      <c r="ADK598" s="1">
        <v>3222.42</v>
      </c>
      <c r="ADL598" s="1">
        <v>3222.42</v>
      </c>
      <c r="ADM598" s="1">
        <v>3222.42</v>
      </c>
      <c r="ADN598" s="1">
        <v>3222.42</v>
      </c>
      <c r="ADO598" s="1">
        <v>3222.42</v>
      </c>
      <c r="ADP598" s="1">
        <v>3222.42</v>
      </c>
      <c r="ADQ598" s="1">
        <v>3222.42</v>
      </c>
      <c r="ADR598" s="1">
        <v>3222.42</v>
      </c>
      <c r="ADS598" s="1">
        <v>3222.42</v>
      </c>
      <c r="ADT598" s="1">
        <v>3222.42</v>
      </c>
      <c r="ADU598" s="1">
        <v>3222.42</v>
      </c>
      <c r="ADV598" s="1">
        <v>3222.42</v>
      </c>
      <c r="ADW598" s="1">
        <v>3222.42</v>
      </c>
      <c r="ADX598" s="1">
        <v>3222.42</v>
      </c>
      <c r="ADY598" s="1">
        <v>3222.42</v>
      </c>
      <c r="ADZ598" s="1">
        <v>3222.42</v>
      </c>
      <c r="AEA598" s="1">
        <v>3222.42</v>
      </c>
      <c r="AEB598" s="1">
        <v>3222.42</v>
      </c>
      <c r="AEC598" s="1">
        <v>3222.42</v>
      </c>
      <c r="AED598" s="1">
        <v>3222.42</v>
      </c>
      <c r="AEE598" s="1">
        <v>3222.42</v>
      </c>
      <c r="AEF598" s="1">
        <v>3222.42</v>
      </c>
      <c r="AEG598" s="1">
        <v>3222.42</v>
      </c>
      <c r="AEH598" s="1">
        <v>3222.42</v>
      </c>
      <c r="AEI598" s="1">
        <v>3222.42</v>
      </c>
      <c r="AEJ598" s="1">
        <v>3222.42</v>
      </c>
      <c r="AEK598" s="1">
        <v>3222.42</v>
      </c>
      <c r="AEL598" s="1">
        <v>3222.42</v>
      </c>
      <c r="AEM598" s="1">
        <v>3222.42</v>
      </c>
      <c r="AEN598" s="1">
        <v>3222.42</v>
      </c>
      <c r="AEO598" s="1">
        <v>3222.42</v>
      </c>
      <c r="AEP598" s="1">
        <v>3222.42</v>
      </c>
      <c r="AEQ598" s="1">
        <v>3222.42</v>
      </c>
      <c r="AER598" s="1">
        <v>3222.42</v>
      </c>
      <c r="AES598" s="1">
        <v>3222.42</v>
      </c>
      <c r="AET598" s="1">
        <v>3222.42</v>
      </c>
      <c r="AEU598" s="1">
        <v>3222.42</v>
      </c>
      <c r="AEV598" s="1">
        <v>3222.42</v>
      </c>
      <c r="AEW598" s="1">
        <v>3222.42</v>
      </c>
      <c r="AEX598" s="1">
        <v>3222.42</v>
      </c>
      <c r="AEY598" s="1">
        <v>3222.42</v>
      </c>
      <c r="AEZ598" s="1">
        <v>3222.42</v>
      </c>
      <c r="AFA598" s="1">
        <v>3222.42</v>
      </c>
      <c r="AFB598" s="1">
        <v>3222.42</v>
      </c>
      <c r="AFC598" s="1">
        <v>3222.42</v>
      </c>
      <c r="AFD598" s="1">
        <v>3222.42</v>
      </c>
      <c r="AFE598" s="1">
        <v>3222.42</v>
      </c>
      <c r="AFF598" s="1">
        <v>3222.42</v>
      </c>
      <c r="AFG598" s="1">
        <v>3222.42</v>
      </c>
      <c r="AFH598" s="1">
        <v>3222.42</v>
      </c>
      <c r="AFI598" s="1">
        <v>3222.42</v>
      </c>
      <c r="AFJ598" s="1">
        <v>3222.42</v>
      </c>
      <c r="AFK598" s="1">
        <v>3222.42</v>
      </c>
      <c r="AFL598" s="1">
        <v>3222.42</v>
      </c>
      <c r="AFM598" s="1">
        <v>3222.42</v>
      </c>
      <c r="AFN598" s="1">
        <v>3222.42</v>
      </c>
      <c r="AFO598" s="1">
        <v>3222.42</v>
      </c>
      <c r="AFP598" s="1">
        <v>3222.42</v>
      </c>
      <c r="AFQ598" s="1">
        <v>3222.42</v>
      </c>
      <c r="AFR598" s="1">
        <v>3222.42</v>
      </c>
      <c r="AFS598" s="1">
        <v>3222.42</v>
      </c>
      <c r="AFT598" s="1">
        <v>3222.42</v>
      </c>
      <c r="AFU598" s="1">
        <v>3222.42</v>
      </c>
      <c r="AFV598" s="1">
        <v>3222.42</v>
      </c>
      <c r="AFW598" s="1">
        <v>3222.42</v>
      </c>
      <c r="AFX598" s="1">
        <v>3222.42</v>
      </c>
      <c r="AFY598" s="1">
        <v>3222.42</v>
      </c>
      <c r="AFZ598" s="1">
        <v>3222.42</v>
      </c>
      <c r="AGA598" s="1">
        <v>3222.42</v>
      </c>
      <c r="AGB598" s="1">
        <v>3222.42</v>
      </c>
      <c r="AGC598" s="1">
        <v>3222.42</v>
      </c>
      <c r="AGD598" s="1">
        <v>3222.42</v>
      </c>
      <c r="AGE598" s="1">
        <v>3222.42</v>
      </c>
      <c r="AGF598" s="1">
        <v>3222.42</v>
      </c>
      <c r="AGG598" s="1">
        <v>3222.42</v>
      </c>
      <c r="AGH598" s="1">
        <v>3222.42</v>
      </c>
      <c r="AGI598" s="1">
        <v>3222.42</v>
      </c>
      <c r="AGJ598" s="1">
        <v>3222.42</v>
      </c>
      <c r="AGK598" s="1">
        <v>3222.42</v>
      </c>
      <c r="AGL598" s="1">
        <v>3222.42</v>
      </c>
      <c r="AGM598" s="1">
        <v>3222.42</v>
      </c>
      <c r="AGN598" s="1">
        <v>3222.42</v>
      </c>
      <c r="AGO598" s="1">
        <v>3222.42</v>
      </c>
      <c r="AGP598" s="1">
        <v>3222.42</v>
      </c>
      <c r="AGQ598" s="1">
        <v>3222.42</v>
      </c>
      <c r="AGR598" s="1">
        <v>3222.42</v>
      </c>
      <c r="AGS598" s="1">
        <v>3222.42</v>
      </c>
      <c r="AGT598" s="1">
        <v>3222.42</v>
      </c>
      <c r="AGU598" s="1">
        <v>3222.42</v>
      </c>
      <c r="AGV598" s="1">
        <v>3222.42</v>
      </c>
      <c r="AGW598" s="1">
        <v>3222.42</v>
      </c>
      <c r="AGX598" s="1">
        <v>3222.42</v>
      </c>
      <c r="AGY598" s="1">
        <v>3222.42</v>
      </c>
      <c r="AGZ598" s="1">
        <v>3222.42</v>
      </c>
      <c r="AHA598" s="1">
        <v>3222.42</v>
      </c>
      <c r="AHB598" s="1">
        <v>3222.42</v>
      </c>
      <c r="AHC598" s="1">
        <v>3222.42</v>
      </c>
      <c r="AHD598" s="1">
        <v>3222.42</v>
      </c>
      <c r="AHE598" s="1">
        <v>3222.42</v>
      </c>
      <c r="AHF598" s="1">
        <v>3222.42</v>
      </c>
      <c r="AHG598" s="1">
        <v>3222.42</v>
      </c>
      <c r="AHH598" s="1">
        <v>3222.42</v>
      </c>
      <c r="AHI598" s="1">
        <v>3222.42</v>
      </c>
      <c r="AHJ598" s="1">
        <v>3222.42</v>
      </c>
      <c r="AHK598" s="1">
        <v>3222.42</v>
      </c>
      <c r="AHL598" s="1">
        <v>3222.42</v>
      </c>
      <c r="AHM598" s="1">
        <v>3222.42</v>
      </c>
      <c r="AHN598" s="1">
        <v>3222.42</v>
      </c>
      <c r="AHO598" s="1">
        <v>3222.42</v>
      </c>
      <c r="AHP598" s="1">
        <v>3222.42</v>
      </c>
      <c r="AHQ598" s="1">
        <v>3222.42</v>
      </c>
    </row>
    <row r="599" spans="1:901" x14ac:dyDescent="0.3">
      <c r="A599" s="1">
        <v>599</v>
      </c>
      <c r="B599" s="16" t="s">
        <v>1192</v>
      </c>
      <c r="C599" s="16" t="s">
        <v>1193</v>
      </c>
      <c r="D599" s="14">
        <v>45579</v>
      </c>
      <c r="E599" s="14">
        <v>45614</v>
      </c>
      <c r="F599" s="1">
        <v>3998.1</v>
      </c>
      <c r="G599" s="1">
        <f t="shared" si="9"/>
        <v>4051.43</v>
      </c>
      <c r="H599" s="1">
        <f>IFERROR(VLOOKUP(B599,PMS!$A$1:$G$2968,7,FALSE),"")</f>
        <v>1</v>
      </c>
      <c r="I599" s="1">
        <f>IFERROR(VLOOKUP(B599,PMS!$A$1:$AE$2968,31,FALSE),"")</f>
        <v>0</v>
      </c>
      <c r="VY599" s="1">
        <v>4.05</v>
      </c>
      <c r="VZ599" s="1">
        <v>17.559999999999999</v>
      </c>
      <c r="WA599" s="1">
        <v>31.06</v>
      </c>
      <c r="WB599" s="1">
        <v>52.67</v>
      </c>
      <c r="WC599" s="1">
        <v>52.67</v>
      </c>
      <c r="WD599" s="1">
        <v>93.18</v>
      </c>
      <c r="WE599" s="1">
        <v>133.69999999999999</v>
      </c>
      <c r="WF599" s="1">
        <v>194.47</v>
      </c>
      <c r="WG599" s="1">
        <v>302.51</v>
      </c>
      <c r="WH599" s="1">
        <v>410.54</v>
      </c>
      <c r="WI599" s="1">
        <v>546.94000000000005</v>
      </c>
      <c r="WJ599" s="1">
        <v>546.94000000000005</v>
      </c>
      <c r="WK599" s="1">
        <v>749.51</v>
      </c>
      <c r="WL599" s="1">
        <v>952.09</v>
      </c>
      <c r="WM599" s="1">
        <v>1187.07</v>
      </c>
      <c r="WN599" s="1">
        <v>1497.68</v>
      </c>
      <c r="WO599" s="1">
        <v>1808.29</v>
      </c>
      <c r="WP599" s="1">
        <v>2118.9</v>
      </c>
      <c r="WQ599" s="1">
        <v>2118.9</v>
      </c>
      <c r="WR599" s="1">
        <v>2429.5100000000002</v>
      </c>
      <c r="WS599" s="1">
        <v>2740.12</v>
      </c>
      <c r="WT599" s="1">
        <v>3018.32</v>
      </c>
      <c r="WU599" s="1">
        <v>3220.89</v>
      </c>
      <c r="WV599" s="1">
        <v>3423.46</v>
      </c>
      <c r="WW599" s="1">
        <v>3597.67</v>
      </c>
      <c r="WX599" s="1">
        <v>3597.67</v>
      </c>
      <c r="WY599" s="1">
        <v>3705.71</v>
      </c>
      <c r="WZ599" s="1">
        <v>3813.75</v>
      </c>
      <c r="XA599" s="1">
        <v>3901.53</v>
      </c>
      <c r="XB599" s="1">
        <v>3942.04</v>
      </c>
      <c r="XC599" s="1">
        <v>3982.56</v>
      </c>
      <c r="XD599" s="1">
        <v>4014.97</v>
      </c>
      <c r="XE599" s="1">
        <v>4014.97</v>
      </c>
      <c r="XF599" s="1">
        <v>4028.47</v>
      </c>
      <c r="XG599" s="1">
        <v>4041.98</v>
      </c>
      <c r="XH599" s="1">
        <v>4051.43</v>
      </c>
      <c r="XI599" s="1">
        <v>4051.43</v>
      </c>
      <c r="XJ599" s="1">
        <v>4051.43</v>
      </c>
      <c r="XK599" s="1">
        <v>4051.43</v>
      </c>
      <c r="XL599" s="1">
        <v>4051.43</v>
      </c>
      <c r="XM599" s="1">
        <v>4051.43</v>
      </c>
      <c r="XN599" s="1">
        <v>4051.43</v>
      </c>
      <c r="XO599" s="1">
        <v>4051.43</v>
      </c>
      <c r="XP599" s="1">
        <v>4051.43</v>
      </c>
      <c r="XQ599" s="1">
        <v>4051.43</v>
      </c>
      <c r="XR599" s="1">
        <v>4051.43</v>
      </c>
      <c r="XS599" s="1">
        <v>4051.43</v>
      </c>
      <c r="XT599" s="1">
        <v>4051.43</v>
      </c>
      <c r="XU599" s="1">
        <v>4051.43</v>
      </c>
      <c r="XV599" s="1">
        <v>4051.43</v>
      </c>
      <c r="XW599" s="1">
        <v>4051.43</v>
      </c>
      <c r="XX599" s="1">
        <v>4051.43</v>
      </c>
      <c r="XY599" s="1">
        <v>4051.43</v>
      </c>
      <c r="XZ599" s="1">
        <v>4051.43</v>
      </c>
      <c r="YA599" s="1">
        <v>4051.43</v>
      </c>
      <c r="YB599" s="1">
        <v>4051.43</v>
      </c>
      <c r="YC599" s="1">
        <v>4051.43</v>
      </c>
      <c r="YD599" s="1">
        <v>4051.43</v>
      </c>
      <c r="YE599" s="1">
        <v>4051.43</v>
      </c>
      <c r="YF599" s="1">
        <v>4051.43</v>
      </c>
      <c r="YG599" s="1">
        <v>4051.43</v>
      </c>
      <c r="YH599" s="1">
        <v>4051.43</v>
      </c>
      <c r="YI599" s="1">
        <v>4051.43</v>
      </c>
      <c r="YJ599" s="1">
        <v>4051.43</v>
      </c>
      <c r="YK599" s="1">
        <v>4051.43</v>
      </c>
      <c r="YL599" s="1">
        <v>4051.43</v>
      </c>
      <c r="YM599" s="1">
        <v>4051.43</v>
      </c>
      <c r="YN599" s="1">
        <v>4051.43</v>
      </c>
      <c r="YO599" s="1">
        <v>4051.43</v>
      </c>
      <c r="YP599" s="1">
        <v>4051.43</v>
      </c>
      <c r="YQ599" s="1">
        <v>4051.43</v>
      </c>
      <c r="YR599" s="1">
        <v>4051.43</v>
      </c>
      <c r="YS599" s="1">
        <v>4051.43</v>
      </c>
      <c r="YT599" s="1">
        <v>4051.43</v>
      </c>
      <c r="YU599" s="1">
        <v>4051.43</v>
      </c>
      <c r="YV599" s="1">
        <v>4051.43</v>
      </c>
      <c r="YW599" s="1">
        <v>4051.43</v>
      </c>
      <c r="YX599" s="1">
        <v>4051.43</v>
      </c>
      <c r="YY599" s="1">
        <v>4051.43</v>
      </c>
      <c r="YZ599" s="1">
        <v>4051.43</v>
      </c>
      <c r="ZA599" s="1">
        <v>4051.43</v>
      </c>
      <c r="ZB599" s="1">
        <v>4051.43</v>
      </c>
      <c r="ZC599" s="1">
        <v>4051.43</v>
      </c>
      <c r="ZD599" s="1">
        <v>4051.43</v>
      </c>
      <c r="ZE599" s="1">
        <v>4051.43</v>
      </c>
      <c r="ZF599" s="1">
        <v>4051.43</v>
      </c>
      <c r="ZG599" s="1">
        <v>4051.43</v>
      </c>
      <c r="ZH599" s="1">
        <v>4051.43</v>
      </c>
      <c r="ZI599" s="1">
        <v>4051.43</v>
      </c>
      <c r="ZJ599" s="1">
        <v>4051.43</v>
      </c>
      <c r="ZK599" s="1">
        <v>4051.43</v>
      </c>
      <c r="ZL599" s="1">
        <v>4051.43</v>
      </c>
      <c r="ZM599" s="1">
        <v>4051.43</v>
      </c>
      <c r="ZN599" s="1">
        <v>4051.43</v>
      </c>
      <c r="ZO599" s="1">
        <v>4051.43</v>
      </c>
      <c r="ZP599" s="1">
        <v>4051.43</v>
      </c>
      <c r="ZQ599" s="1">
        <v>4051.43</v>
      </c>
      <c r="ZR599" s="1">
        <v>4051.43</v>
      </c>
      <c r="ZS599" s="1">
        <v>4051.43</v>
      </c>
      <c r="ZT599" s="1">
        <v>4051.43</v>
      </c>
      <c r="ZU599" s="1">
        <v>4051.43</v>
      </c>
      <c r="ZV599" s="1">
        <v>4051.43</v>
      </c>
      <c r="ZW599" s="1">
        <v>4051.43</v>
      </c>
      <c r="ZX599" s="1">
        <v>4051.43</v>
      </c>
      <c r="ZY599" s="1">
        <v>4051.43</v>
      </c>
      <c r="ZZ599" s="1">
        <v>4051.43</v>
      </c>
      <c r="AAA599" s="1">
        <v>4051.43</v>
      </c>
      <c r="AAB599" s="1">
        <v>4051.43</v>
      </c>
      <c r="AAC599" s="1">
        <v>4051.43</v>
      </c>
      <c r="AAD599" s="1">
        <v>4051.43</v>
      </c>
      <c r="AAE599" s="1">
        <v>4051.43</v>
      </c>
      <c r="AAF599" s="1">
        <v>4051.43</v>
      </c>
      <c r="AAG599" s="1">
        <v>4051.43</v>
      </c>
      <c r="AAH599" s="1">
        <v>4051.43</v>
      </c>
      <c r="AAI599" s="1">
        <v>4051.43</v>
      </c>
      <c r="AAJ599" s="1">
        <v>4051.43</v>
      </c>
      <c r="AAK599" s="1">
        <v>4051.43</v>
      </c>
      <c r="AAL599" s="1">
        <v>4051.43</v>
      </c>
      <c r="AAM599" s="1">
        <v>4051.43</v>
      </c>
      <c r="AAN599" s="1">
        <v>4051.43</v>
      </c>
      <c r="AAO599" s="1">
        <v>4051.43</v>
      </c>
      <c r="AAP599" s="1">
        <v>4051.43</v>
      </c>
      <c r="AAQ599" s="1">
        <v>4051.43</v>
      </c>
      <c r="AAR599" s="1">
        <v>4051.43</v>
      </c>
      <c r="AAS599" s="1">
        <v>4051.43</v>
      </c>
      <c r="AAT599" s="1">
        <v>4051.43</v>
      </c>
      <c r="AAU599" s="1">
        <v>4051.43</v>
      </c>
      <c r="AAV599" s="1">
        <v>4051.43</v>
      </c>
      <c r="AAW599" s="1">
        <v>4051.43</v>
      </c>
      <c r="AAX599" s="1">
        <v>4051.43</v>
      </c>
      <c r="AAY599" s="1">
        <v>4051.43</v>
      </c>
      <c r="AAZ599" s="1">
        <v>4051.43</v>
      </c>
      <c r="ABA599" s="1">
        <v>4051.43</v>
      </c>
      <c r="ABB599" s="1">
        <v>4051.43</v>
      </c>
      <c r="ABC599" s="1">
        <v>4051.43</v>
      </c>
      <c r="ABD599" s="1">
        <v>4051.43</v>
      </c>
      <c r="ABE599" s="1">
        <v>4051.43</v>
      </c>
      <c r="ABF599" s="1">
        <v>4051.43</v>
      </c>
      <c r="ABG599" s="1">
        <v>4051.43</v>
      </c>
      <c r="ABH599" s="1">
        <v>4051.43</v>
      </c>
      <c r="ABI599" s="1">
        <v>4051.43</v>
      </c>
      <c r="ABJ599" s="1">
        <v>4051.43</v>
      </c>
      <c r="ABK599" s="1">
        <v>4051.43</v>
      </c>
      <c r="ABL599" s="1">
        <v>4051.43</v>
      </c>
      <c r="ABM599" s="1">
        <v>4051.43</v>
      </c>
      <c r="ABN599" s="1">
        <v>4051.43</v>
      </c>
      <c r="ABO599" s="1">
        <v>4051.43</v>
      </c>
      <c r="ABP599" s="1">
        <v>4051.43</v>
      </c>
      <c r="ABQ599" s="1">
        <v>4051.43</v>
      </c>
      <c r="ABR599" s="1">
        <v>4051.43</v>
      </c>
      <c r="ABS599" s="1">
        <v>4051.43</v>
      </c>
      <c r="ABT599" s="1">
        <v>4051.43</v>
      </c>
      <c r="ABU599" s="1">
        <v>4051.43</v>
      </c>
      <c r="ABV599" s="1">
        <v>4051.43</v>
      </c>
      <c r="ABW599" s="1">
        <v>4051.43</v>
      </c>
      <c r="ABX599" s="1">
        <v>4051.43</v>
      </c>
      <c r="ABY599" s="1">
        <v>4051.43</v>
      </c>
      <c r="ABZ599" s="1">
        <v>4051.43</v>
      </c>
      <c r="ACA599" s="1">
        <v>4051.43</v>
      </c>
      <c r="ACB599" s="1">
        <v>4051.43</v>
      </c>
      <c r="ACC599" s="1">
        <v>4051.43</v>
      </c>
      <c r="ACD599" s="1">
        <v>4051.43</v>
      </c>
      <c r="ACE599" s="1">
        <v>4051.43</v>
      </c>
      <c r="ACF599" s="1">
        <v>4051.43</v>
      </c>
      <c r="ACG599" s="1">
        <v>4051.43</v>
      </c>
      <c r="ACH599" s="1">
        <v>4051.43</v>
      </c>
      <c r="ACI599" s="1">
        <v>4051.43</v>
      </c>
      <c r="ACJ599" s="1">
        <v>4051.43</v>
      </c>
      <c r="ACK599" s="1">
        <v>4051.43</v>
      </c>
      <c r="ACL599" s="1">
        <v>4051.43</v>
      </c>
      <c r="ACM599" s="1">
        <v>4051.43</v>
      </c>
      <c r="ACN599" s="1">
        <v>4051.43</v>
      </c>
      <c r="ACO599" s="1">
        <v>4051.43</v>
      </c>
      <c r="ACP599" s="1">
        <v>4051.43</v>
      </c>
      <c r="ACQ599" s="1">
        <v>4051.43</v>
      </c>
      <c r="ACR599" s="1">
        <v>4051.43</v>
      </c>
      <c r="ACS599" s="1">
        <v>4051.43</v>
      </c>
      <c r="ACT599" s="1">
        <v>4051.43</v>
      </c>
      <c r="ACU599" s="1">
        <v>4051.43</v>
      </c>
      <c r="ACV599" s="1">
        <v>4051.43</v>
      </c>
      <c r="ACW599" s="1">
        <v>4051.43</v>
      </c>
      <c r="ACX599" s="1">
        <v>4051.43</v>
      </c>
      <c r="ACY599" s="1">
        <v>4051.43</v>
      </c>
      <c r="ACZ599" s="1">
        <v>4051.43</v>
      </c>
      <c r="ADA599" s="1">
        <v>4051.43</v>
      </c>
      <c r="ADB599" s="1">
        <v>4051.43</v>
      </c>
      <c r="ADC599" s="1">
        <v>4051.43</v>
      </c>
      <c r="ADD599" s="1">
        <v>4051.43</v>
      </c>
      <c r="ADE599" s="1">
        <v>4051.43</v>
      </c>
      <c r="ADF599" s="1">
        <v>4051.43</v>
      </c>
      <c r="ADG599" s="1">
        <v>4051.43</v>
      </c>
      <c r="ADH599" s="1">
        <v>4051.43</v>
      </c>
      <c r="ADI599" s="1">
        <v>4051.43</v>
      </c>
      <c r="ADJ599" s="1">
        <v>4051.43</v>
      </c>
      <c r="ADK599" s="1">
        <v>4051.43</v>
      </c>
      <c r="ADL599" s="1">
        <v>4051.43</v>
      </c>
      <c r="ADM599" s="1">
        <v>4051.43</v>
      </c>
      <c r="ADN599" s="1">
        <v>4051.43</v>
      </c>
      <c r="ADO599" s="1">
        <v>4051.43</v>
      </c>
      <c r="ADP599" s="1">
        <v>4051.43</v>
      </c>
      <c r="ADQ599" s="1">
        <v>4051.43</v>
      </c>
      <c r="ADR599" s="1">
        <v>4051.43</v>
      </c>
      <c r="ADS599" s="1">
        <v>4051.43</v>
      </c>
      <c r="ADT599" s="1">
        <v>4051.43</v>
      </c>
      <c r="ADU599" s="1">
        <v>4051.43</v>
      </c>
      <c r="ADV599" s="1">
        <v>4051.43</v>
      </c>
      <c r="ADW599" s="1">
        <v>4051.43</v>
      </c>
      <c r="ADX599" s="1">
        <v>4051.43</v>
      </c>
      <c r="ADY599" s="1">
        <v>4051.43</v>
      </c>
      <c r="ADZ599" s="1">
        <v>4051.43</v>
      </c>
      <c r="AEA599" s="1">
        <v>4051.43</v>
      </c>
      <c r="AEB599" s="1">
        <v>4051.43</v>
      </c>
      <c r="AEC599" s="1">
        <v>4051.43</v>
      </c>
      <c r="AED599" s="1">
        <v>4051.43</v>
      </c>
      <c r="AEE599" s="1">
        <v>4051.43</v>
      </c>
      <c r="AEF599" s="1">
        <v>4051.43</v>
      </c>
      <c r="AEG599" s="1">
        <v>4051.43</v>
      </c>
      <c r="AEH599" s="1">
        <v>4051.43</v>
      </c>
      <c r="AEI599" s="1">
        <v>4051.43</v>
      </c>
      <c r="AEJ599" s="1">
        <v>4051.43</v>
      </c>
      <c r="AEK599" s="1">
        <v>4051.43</v>
      </c>
      <c r="AEL599" s="1">
        <v>4051.43</v>
      </c>
      <c r="AEM599" s="1">
        <v>4051.43</v>
      </c>
      <c r="AEN599" s="1">
        <v>4051.43</v>
      </c>
      <c r="AEO599" s="1">
        <v>4051.43</v>
      </c>
      <c r="AEP599" s="1">
        <v>4051.43</v>
      </c>
      <c r="AEQ599" s="1">
        <v>4051.43</v>
      </c>
      <c r="AER599" s="1">
        <v>4051.43</v>
      </c>
      <c r="AES599" s="1">
        <v>4051.43</v>
      </c>
      <c r="AET599" s="1">
        <v>4051.43</v>
      </c>
      <c r="AEU599" s="1">
        <v>4051.43</v>
      </c>
      <c r="AEV599" s="1">
        <v>4051.43</v>
      </c>
      <c r="AEW599" s="1">
        <v>4051.43</v>
      </c>
      <c r="AEX599" s="1">
        <v>4051.43</v>
      </c>
      <c r="AEY599" s="1">
        <v>4051.43</v>
      </c>
      <c r="AEZ599" s="1">
        <v>4051.43</v>
      </c>
      <c r="AFA599" s="1">
        <v>4051.43</v>
      </c>
      <c r="AFB599" s="1">
        <v>4051.43</v>
      </c>
      <c r="AFC599" s="1">
        <v>4051.43</v>
      </c>
      <c r="AFD599" s="1">
        <v>4051.43</v>
      </c>
      <c r="AFE599" s="1">
        <v>4051.43</v>
      </c>
      <c r="AFF599" s="1">
        <v>4051.43</v>
      </c>
      <c r="AFG599" s="1">
        <v>4051.43</v>
      </c>
      <c r="AFH599" s="1">
        <v>4051.43</v>
      </c>
      <c r="AFI599" s="1">
        <v>4051.43</v>
      </c>
      <c r="AFJ599" s="1">
        <v>4051.43</v>
      </c>
      <c r="AFK599" s="1">
        <v>4051.43</v>
      </c>
      <c r="AFL599" s="1">
        <v>4051.43</v>
      </c>
      <c r="AFM599" s="1">
        <v>4051.43</v>
      </c>
      <c r="AFN599" s="1">
        <v>4051.43</v>
      </c>
      <c r="AFO599" s="1">
        <v>4051.43</v>
      </c>
      <c r="AFP599" s="1">
        <v>4051.43</v>
      </c>
      <c r="AFQ599" s="1">
        <v>4051.43</v>
      </c>
      <c r="AFR599" s="1">
        <v>4051.43</v>
      </c>
      <c r="AFS599" s="1">
        <v>4051.43</v>
      </c>
      <c r="AFT599" s="1">
        <v>4051.43</v>
      </c>
      <c r="AFU599" s="1">
        <v>4051.43</v>
      </c>
      <c r="AFV599" s="1">
        <v>4051.43</v>
      </c>
      <c r="AFW599" s="1">
        <v>4051.43</v>
      </c>
      <c r="AFX599" s="1">
        <v>4051.43</v>
      </c>
      <c r="AFY599" s="1">
        <v>4051.43</v>
      </c>
      <c r="AFZ599" s="1">
        <v>4051.43</v>
      </c>
      <c r="AGA599" s="1">
        <v>4051.43</v>
      </c>
      <c r="AGB599" s="1">
        <v>4051.43</v>
      </c>
      <c r="AGC599" s="1">
        <v>4051.43</v>
      </c>
      <c r="AGD599" s="1">
        <v>4051.43</v>
      </c>
      <c r="AGE599" s="1">
        <v>4051.43</v>
      </c>
      <c r="AGF599" s="1">
        <v>4051.43</v>
      </c>
      <c r="AGG599" s="1">
        <v>4051.43</v>
      </c>
      <c r="AGH599" s="1">
        <v>4051.43</v>
      </c>
      <c r="AGI599" s="1">
        <v>4051.43</v>
      </c>
      <c r="AGJ599" s="1">
        <v>4051.43</v>
      </c>
      <c r="AGK599" s="1">
        <v>4051.43</v>
      </c>
      <c r="AGL599" s="1">
        <v>4051.43</v>
      </c>
      <c r="AGM599" s="1">
        <v>4051.43</v>
      </c>
      <c r="AGN599" s="1">
        <v>4051.43</v>
      </c>
      <c r="AGO599" s="1">
        <v>4051.43</v>
      </c>
      <c r="AGP599" s="1">
        <v>4051.43</v>
      </c>
      <c r="AGQ599" s="1">
        <v>4051.43</v>
      </c>
      <c r="AGR599" s="1">
        <v>4051.43</v>
      </c>
      <c r="AGS599" s="1">
        <v>4051.43</v>
      </c>
      <c r="AGT599" s="1">
        <v>4051.43</v>
      </c>
      <c r="AGU599" s="1">
        <v>4051.43</v>
      </c>
      <c r="AGV599" s="1">
        <v>4051.43</v>
      </c>
      <c r="AGW599" s="1">
        <v>4051.43</v>
      </c>
      <c r="AGX599" s="1">
        <v>4051.43</v>
      </c>
      <c r="AGY599" s="1">
        <v>4051.43</v>
      </c>
      <c r="AGZ599" s="1">
        <v>4051.43</v>
      </c>
      <c r="AHA599" s="1">
        <v>4051.43</v>
      </c>
      <c r="AHB599" s="1">
        <v>4051.43</v>
      </c>
      <c r="AHC599" s="1">
        <v>4051.43</v>
      </c>
      <c r="AHD599" s="1">
        <v>4051.43</v>
      </c>
      <c r="AHE599" s="1">
        <v>4051.43</v>
      </c>
      <c r="AHF599" s="1">
        <v>4051.43</v>
      </c>
      <c r="AHG599" s="1">
        <v>4051.43</v>
      </c>
      <c r="AHH599" s="1">
        <v>4051.43</v>
      </c>
      <c r="AHI599" s="1">
        <v>4051.43</v>
      </c>
      <c r="AHJ599" s="1">
        <v>4051.43</v>
      </c>
      <c r="AHK599" s="1">
        <v>4051.43</v>
      </c>
      <c r="AHL599" s="1">
        <v>4051.43</v>
      </c>
      <c r="AHM599" s="1">
        <v>4051.43</v>
      </c>
      <c r="AHN599" s="1">
        <v>4051.43</v>
      </c>
      <c r="AHO599" s="1">
        <v>4051.43</v>
      </c>
      <c r="AHP599" s="1">
        <v>4051.43</v>
      </c>
      <c r="AHQ599" s="1">
        <v>4051.43</v>
      </c>
    </row>
    <row r="600" spans="1:901" x14ac:dyDescent="0.3">
      <c r="A600" s="1">
        <v>600</v>
      </c>
      <c r="B600" s="16" t="s">
        <v>1194</v>
      </c>
      <c r="C600" s="16" t="s">
        <v>1195</v>
      </c>
      <c r="D600" s="14">
        <v>45588</v>
      </c>
      <c r="E600" s="14" t="s">
        <v>622</v>
      </c>
      <c r="F600" s="1">
        <v>637.5</v>
      </c>
      <c r="G600" s="1">
        <f t="shared" si="9"/>
        <v>646</v>
      </c>
      <c r="H600" s="1">
        <f>IFERROR(VLOOKUP(B600,PMS!$A$1:$G$2968,7,FALSE),"")</f>
        <v>1</v>
      </c>
      <c r="I600" s="1">
        <f>IFERROR(VLOOKUP(B600,PMS!$A$1:$AE$2968,31,FALSE),"")</f>
        <v>0</v>
      </c>
      <c r="WH600" s="1">
        <v>0.9</v>
      </c>
      <c r="WI600" s="1">
        <v>2.2000000000000002</v>
      </c>
      <c r="WJ600" s="1">
        <v>2.2000000000000002</v>
      </c>
      <c r="WK600" s="1">
        <v>3.49</v>
      </c>
      <c r="WL600" s="1">
        <v>4.78</v>
      </c>
      <c r="WM600" s="1">
        <v>6.07</v>
      </c>
      <c r="WN600" s="1">
        <v>9.17</v>
      </c>
      <c r="WO600" s="1">
        <v>13.05</v>
      </c>
      <c r="WP600" s="1">
        <v>16.93</v>
      </c>
      <c r="WQ600" s="1">
        <v>16.93</v>
      </c>
      <c r="WR600" s="1">
        <v>20.8</v>
      </c>
      <c r="WS600" s="1">
        <v>24.68</v>
      </c>
      <c r="WT600" s="1">
        <v>33.08</v>
      </c>
      <c r="WU600" s="1">
        <v>43.41</v>
      </c>
      <c r="WV600" s="1">
        <v>53.75</v>
      </c>
      <c r="WW600" s="1">
        <v>64.08</v>
      </c>
      <c r="WX600" s="1">
        <v>64.08</v>
      </c>
      <c r="WY600" s="1">
        <v>74.42</v>
      </c>
      <c r="WZ600" s="1">
        <v>91.09</v>
      </c>
      <c r="XA600" s="1">
        <v>110.47</v>
      </c>
      <c r="XB600" s="1">
        <v>129.85</v>
      </c>
      <c r="XC600" s="1">
        <v>149.22999999999999</v>
      </c>
      <c r="XD600" s="1">
        <v>168.61</v>
      </c>
      <c r="XE600" s="1">
        <v>168.61</v>
      </c>
      <c r="XF600" s="1">
        <v>195.22</v>
      </c>
      <c r="XG600" s="1">
        <v>224.94</v>
      </c>
      <c r="XH600" s="1">
        <v>254.65</v>
      </c>
      <c r="XI600" s="1">
        <v>284.37</v>
      </c>
      <c r="XJ600" s="1">
        <v>314.08999999999997</v>
      </c>
      <c r="XK600" s="1">
        <v>343.8</v>
      </c>
      <c r="XL600" s="1">
        <v>343.8</v>
      </c>
      <c r="XM600" s="1">
        <v>373.52</v>
      </c>
      <c r="XN600" s="1">
        <v>403.24</v>
      </c>
      <c r="XO600" s="1">
        <v>432.95</v>
      </c>
      <c r="XP600" s="1">
        <v>462.67</v>
      </c>
      <c r="XQ600" s="1">
        <v>485.15</v>
      </c>
      <c r="XR600" s="1">
        <v>504.53</v>
      </c>
      <c r="XS600" s="1">
        <v>504.53</v>
      </c>
      <c r="XT600" s="1">
        <v>523.91</v>
      </c>
      <c r="XU600" s="1">
        <v>543.29</v>
      </c>
      <c r="XV600" s="1">
        <v>562.66999999999996</v>
      </c>
      <c r="XW600" s="1">
        <v>575.72</v>
      </c>
      <c r="XX600" s="1">
        <v>586.04999999999995</v>
      </c>
      <c r="XY600" s="1">
        <v>596.39</v>
      </c>
      <c r="XZ600" s="1">
        <v>596.39</v>
      </c>
      <c r="YA600" s="1">
        <v>606.73</v>
      </c>
      <c r="YB600" s="1">
        <v>617.05999999999995</v>
      </c>
      <c r="YC600" s="1">
        <v>622.88</v>
      </c>
      <c r="YD600" s="1">
        <v>626.75</v>
      </c>
      <c r="YE600" s="1">
        <v>630.63</v>
      </c>
      <c r="YF600" s="1">
        <v>634.5</v>
      </c>
      <c r="YG600" s="1">
        <v>634.5</v>
      </c>
      <c r="YH600" s="1">
        <v>638.38</v>
      </c>
      <c r="YI600" s="1">
        <v>640.45000000000005</v>
      </c>
      <c r="YJ600" s="1">
        <v>641.74</v>
      </c>
      <c r="YK600" s="1">
        <v>643.03</v>
      </c>
      <c r="YL600" s="1">
        <v>644.32000000000005</v>
      </c>
      <c r="YM600" s="1">
        <v>645.62</v>
      </c>
      <c r="YN600" s="1">
        <v>645.62</v>
      </c>
      <c r="YO600" s="1">
        <v>646</v>
      </c>
      <c r="YP600" s="1">
        <v>646</v>
      </c>
      <c r="YQ600" s="1">
        <v>646</v>
      </c>
      <c r="YR600" s="1">
        <v>646</v>
      </c>
      <c r="YS600" s="1">
        <v>646</v>
      </c>
      <c r="YT600" s="1">
        <v>646</v>
      </c>
      <c r="YU600" s="1">
        <v>646</v>
      </c>
      <c r="YV600" s="1">
        <v>646</v>
      </c>
      <c r="YW600" s="1">
        <v>646</v>
      </c>
      <c r="YX600" s="1">
        <v>646</v>
      </c>
      <c r="YY600" s="1">
        <v>646</v>
      </c>
      <c r="YZ600" s="1">
        <v>646</v>
      </c>
      <c r="ZA600" s="1">
        <v>646</v>
      </c>
      <c r="ZB600" s="1">
        <v>646</v>
      </c>
      <c r="ZC600" s="1">
        <v>646</v>
      </c>
      <c r="ZD600" s="1">
        <v>646</v>
      </c>
      <c r="ZE600" s="1">
        <v>646</v>
      </c>
      <c r="ZF600" s="1">
        <v>646</v>
      </c>
      <c r="ZG600" s="1">
        <v>646</v>
      </c>
      <c r="ZH600" s="1">
        <v>646</v>
      </c>
      <c r="ZI600" s="1">
        <v>646</v>
      </c>
      <c r="ZJ600" s="1">
        <v>646</v>
      </c>
      <c r="ZK600" s="1">
        <v>646</v>
      </c>
      <c r="ZL600" s="1">
        <v>646</v>
      </c>
      <c r="ZM600" s="1">
        <v>646</v>
      </c>
      <c r="ZN600" s="1">
        <v>646</v>
      </c>
      <c r="ZO600" s="1">
        <v>646</v>
      </c>
      <c r="ZP600" s="1">
        <v>646</v>
      </c>
      <c r="ZQ600" s="1">
        <v>646</v>
      </c>
      <c r="ZR600" s="1">
        <v>646</v>
      </c>
      <c r="ZS600" s="1">
        <v>646</v>
      </c>
      <c r="ZT600" s="1">
        <v>646</v>
      </c>
      <c r="ZU600" s="1">
        <v>646</v>
      </c>
      <c r="ZV600" s="1">
        <v>646</v>
      </c>
      <c r="ZW600" s="1">
        <v>646</v>
      </c>
      <c r="ZX600" s="1">
        <v>646</v>
      </c>
      <c r="ZY600" s="1">
        <v>646</v>
      </c>
      <c r="ZZ600" s="1">
        <v>646</v>
      </c>
      <c r="AAA600" s="1">
        <v>646</v>
      </c>
      <c r="AAB600" s="1">
        <v>646</v>
      </c>
      <c r="AAC600" s="1">
        <v>646</v>
      </c>
      <c r="AAD600" s="1">
        <v>646</v>
      </c>
      <c r="AAE600" s="1">
        <v>646</v>
      </c>
      <c r="AAF600" s="1">
        <v>646</v>
      </c>
      <c r="AAG600" s="1">
        <v>646</v>
      </c>
      <c r="AAH600" s="1">
        <v>646</v>
      </c>
      <c r="AAI600" s="1">
        <v>646</v>
      </c>
      <c r="AAJ600" s="1">
        <v>646</v>
      </c>
      <c r="AAK600" s="1">
        <v>646</v>
      </c>
      <c r="AAL600" s="1">
        <v>646</v>
      </c>
      <c r="AAM600" s="1">
        <v>646</v>
      </c>
      <c r="AAN600" s="1">
        <v>646</v>
      </c>
      <c r="AAO600" s="1">
        <v>646</v>
      </c>
      <c r="AAP600" s="1">
        <v>646</v>
      </c>
      <c r="AAQ600" s="1">
        <v>646</v>
      </c>
      <c r="AAR600" s="1">
        <v>646</v>
      </c>
      <c r="AAS600" s="1">
        <v>646</v>
      </c>
      <c r="AAT600" s="1">
        <v>646</v>
      </c>
      <c r="AAU600" s="1">
        <v>646</v>
      </c>
      <c r="AAV600" s="1">
        <v>646</v>
      </c>
      <c r="AAW600" s="1">
        <v>646</v>
      </c>
      <c r="AAX600" s="1">
        <v>646</v>
      </c>
      <c r="AAY600" s="1">
        <v>646</v>
      </c>
      <c r="AAZ600" s="1">
        <v>646</v>
      </c>
      <c r="ABA600" s="1">
        <v>646</v>
      </c>
      <c r="ABB600" s="1">
        <v>646</v>
      </c>
      <c r="ABC600" s="1">
        <v>646</v>
      </c>
      <c r="ABD600" s="1">
        <v>646</v>
      </c>
      <c r="ABE600" s="1">
        <v>646</v>
      </c>
      <c r="ABF600" s="1">
        <v>646</v>
      </c>
      <c r="ABG600" s="1">
        <v>646</v>
      </c>
      <c r="ABH600" s="1">
        <v>646</v>
      </c>
      <c r="ABI600" s="1">
        <v>646</v>
      </c>
      <c r="ABJ600" s="1">
        <v>646</v>
      </c>
      <c r="ABK600" s="1">
        <v>646</v>
      </c>
      <c r="ABL600" s="1">
        <v>646</v>
      </c>
      <c r="ABM600" s="1">
        <v>646</v>
      </c>
      <c r="ABN600" s="1">
        <v>646</v>
      </c>
      <c r="ABO600" s="1">
        <v>646</v>
      </c>
      <c r="ABP600" s="1">
        <v>646</v>
      </c>
      <c r="ABQ600" s="1">
        <v>646</v>
      </c>
      <c r="ABR600" s="1">
        <v>646</v>
      </c>
      <c r="ABS600" s="1">
        <v>646</v>
      </c>
      <c r="ABT600" s="1">
        <v>646</v>
      </c>
      <c r="ABU600" s="1">
        <v>646</v>
      </c>
      <c r="ABV600" s="1">
        <v>646</v>
      </c>
      <c r="ABW600" s="1">
        <v>646</v>
      </c>
      <c r="ABX600" s="1">
        <v>646</v>
      </c>
      <c r="ABY600" s="1">
        <v>646</v>
      </c>
      <c r="ABZ600" s="1">
        <v>646</v>
      </c>
      <c r="ACA600" s="1">
        <v>646</v>
      </c>
      <c r="ACB600" s="1">
        <v>646</v>
      </c>
      <c r="ACC600" s="1">
        <v>646</v>
      </c>
      <c r="ACD600" s="1">
        <v>646</v>
      </c>
      <c r="ACE600" s="1">
        <v>646</v>
      </c>
      <c r="ACF600" s="1">
        <v>646</v>
      </c>
      <c r="ACG600" s="1">
        <v>646</v>
      </c>
      <c r="ACH600" s="1">
        <v>646</v>
      </c>
      <c r="ACI600" s="1">
        <v>646</v>
      </c>
      <c r="ACJ600" s="1">
        <v>646</v>
      </c>
      <c r="ACK600" s="1">
        <v>646</v>
      </c>
      <c r="ACL600" s="1">
        <v>646</v>
      </c>
      <c r="ACM600" s="1">
        <v>646</v>
      </c>
      <c r="ACN600" s="1">
        <v>646</v>
      </c>
      <c r="ACO600" s="1">
        <v>646</v>
      </c>
      <c r="ACP600" s="1">
        <v>646</v>
      </c>
      <c r="ACQ600" s="1">
        <v>646</v>
      </c>
      <c r="ACR600" s="1">
        <v>646</v>
      </c>
      <c r="ACS600" s="1">
        <v>646</v>
      </c>
      <c r="ACT600" s="1">
        <v>646</v>
      </c>
      <c r="ACU600" s="1">
        <v>646</v>
      </c>
      <c r="ACV600" s="1">
        <v>646</v>
      </c>
      <c r="ACW600" s="1">
        <v>646</v>
      </c>
      <c r="ACX600" s="1">
        <v>646</v>
      </c>
      <c r="ACY600" s="1">
        <v>646</v>
      </c>
      <c r="ACZ600" s="1">
        <v>646</v>
      </c>
      <c r="ADA600" s="1">
        <v>646</v>
      </c>
      <c r="ADB600" s="1">
        <v>646</v>
      </c>
      <c r="ADC600" s="1">
        <v>646</v>
      </c>
      <c r="ADD600" s="1">
        <v>646</v>
      </c>
      <c r="ADE600" s="1">
        <v>646</v>
      </c>
      <c r="ADF600" s="1">
        <v>646</v>
      </c>
      <c r="ADG600" s="1">
        <v>646</v>
      </c>
      <c r="ADH600" s="1">
        <v>646</v>
      </c>
      <c r="ADI600" s="1">
        <v>646</v>
      </c>
      <c r="ADJ600" s="1">
        <v>646</v>
      </c>
      <c r="ADK600" s="1">
        <v>646</v>
      </c>
      <c r="ADL600" s="1">
        <v>646</v>
      </c>
      <c r="ADM600" s="1">
        <v>646</v>
      </c>
      <c r="ADN600" s="1">
        <v>646</v>
      </c>
      <c r="ADO600" s="1">
        <v>646</v>
      </c>
      <c r="ADP600" s="1">
        <v>646</v>
      </c>
      <c r="ADQ600" s="1">
        <v>646</v>
      </c>
      <c r="ADR600" s="1">
        <v>646</v>
      </c>
      <c r="ADS600" s="1">
        <v>646</v>
      </c>
      <c r="ADT600" s="1">
        <v>646</v>
      </c>
      <c r="ADU600" s="1">
        <v>646</v>
      </c>
      <c r="ADV600" s="1">
        <v>646</v>
      </c>
      <c r="ADW600" s="1">
        <v>646</v>
      </c>
      <c r="ADX600" s="1">
        <v>646</v>
      </c>
      <c r="ADY600" s="1">
        <v>646</v>
      </c>
      <c r="ADZ600" s="1">
        <v>646</v>
      </c>
      <c r="AEA600" s="1">
        <v>646</v>
      </c>
      <c r="AEB600" s="1">
        <v>646</v>
      </c>
      <c r="AEC600" s="1">
        <v>646</v>
      </c>
      <c r="AED600" s="1">
        <v>646</v>
      </c>
      <c r="AEE600" s="1">
        <v>646</v>
      </c>
      <c r="AEF600" s="1">
        <v>646</v>
      </c>
      <c r="AEG600" s="1">
        <v>646</v>
      </c>
      <c r="AEH600" s="1">
        <v>646</v>
      </c>
      <c r="AEI600" s="1">
        <v>646</v>
      </c>
      <c r="AEJ600" s="1">
        <v>646</v>
      </c>
      <c r="AEK600" s="1">
        <v>646</v>
      </c>
      <c r="AEL600" s="1">
        <v>646</v>
      </c>
      <c r="AEM600" s="1">
        <v>646</v>
      </c>
      <c r="AEN600" s="1">
        <v>646</v>
      </c>
      <c r="AEO600" s="1">
        <v>646</v>
      </c>
      <c r="AEP600" s="1">
        <v>646</v>
      </c>
      <c r="AEQ600" s="1">
        <v>646</v>
      </c>
      <c r="AER600" s="1">
        <v>646</v>
      </c>
      <c r="AES600" s="1">
        <v>646</v>
      </c>
      <c r="AET600" s="1">
        <v>646</v>
      </c>
      <c r="AEU600" s="1">
        <v>646</v>
      </c>
      <c r="AEV600" s="1">
        <v>646</v>
      </c>
      <c r="AEW600" s="1">
        <v>646</v>
      </c>
      <c r="AEX600" s="1">
        <v>646</v>
      </c>
      <c r="AEY600" s="1">
        <v>646</v>
      </c>
      <c r="AEZ600" s="1">
        <v>646</v>
      </c>
      <c r="AFA600" s="1">
        <v>646</v>
      </c>
      <c r="AFB600" s="1">
        <v>646</v>
      </c>
      <c r="AFC600" s="1">
        <v>646</v>
      </c>
      <c r="AFD600" s="1">
        <v>646</v>
      </c>
      <c r="AFE600" s="1">
        <v>646</v>
      </c>
      <c r="AFF600" s="1">
        <v>646</v>
      </c>
      <c r="AFG600" s="1">
        <v>646</v>
      </c>
      <c r="AFH600" s="1">
        <v>646</v>
      </c>
      <c r="AFI600" s="1">
        <v>646</v>
      </c>
      <c r="AFJ600" s="1">
        <v>646</v>
      </c>
      <c r="AFK600" s="1">
        <v>646</v>
      </c>
      <c r="AFL600" s="1">
        <v>646</v>
      </c>
      <c r="AFM600" s="1">
        <v>646</v>
      </c>
      <c r="AFN600" s="1">
        <v>646</v>
      </c>
      <c r="AFO600" s="1">
        <v>646</v>
      </c>
      <c r="AFP600" s="1">
        <v>646</v>
      </c>
      <c r="AFQ600" s="1">
        <v>646</v>
      </c>
      <c r="AFR600" s="1">
        <v>646</v>
      </c>
      <c r="AFS600" s="1">
        <v>646</v>
      </c>
      <c r="AFT600" s="1">
        <v>646</v>
      </c>
      <c r="AFU600" s="1">
        <v>646</v>
      </c>
      <c r="AFV600" s="1">
        <v>646</v>
      </c>
      <c r="AFW600" s="1">
        <v>646</v>
      </c>
      <c r="AFX600" s="1">
        <v>646</v>
      </c>
      <c r="AFY600" s="1">
        <v>646</v>
      </c>
      <c r="AFZ600" s="1">
        <v>646</v>
      </c>
      <c r="AGA600" s="1">
        <v>646</v>
      </c>
      <c r="AGB600" s="1">
        <v>646</v>
      </c>
      <c r="AGC600" s="1">
        <v>646</v>
      </c>
      <c r="AGD600" s="1">
        <v>646</v>
      </c>
      <c r="AGE600" s="1">
        <v>646</v>
      </c>
      <c r="AGF600" s="1">
        <v>646</v>
      </c>
      <c r="AGG600" s="1">
        <v>646</v>
      </c>
      <c r="AGH600" s="1">
        <v>646</v>
      </c>
      <c r="AGI600" s="1">
        <v>646</v>
      </c>
      <c r="AGJ600" s="1">
        <v>646</v>
      </c>
      <c r="AGK600" s="1">
        <v>646</v>
      </c>
      <c r="AGL600" s="1">
        <v>646</v>
      </c>
      <c r="AGM600" s="1">
        <v>646</v>
      </c>
      <c r="AGN600" s="1">
        <v>646</v>
      </c>
      <c r="AGO600" s="1">
        <v>646</v>
      </c>
      <c r="AGP600" s="1">
        <v>646</v>
      </c>
      <c r="AGQ600" s="1">
        <v>646</v>
      </c>
      <c r="AGR600" s="1">
        <v>646</v>
      </c>
      <c r="AGS600" s="1">
        <v>646</v>
      </c>
      <c r="AGT600" s="1">
        <v>646</v>
      </c>
      <c r="AGU600" s="1">
        <v>646</v>
      </c>
      <c r="AGV600" s="1">
        <v>646</v>
      </c>
      <c r="AGW600" s="1">
        <v>646</v>
      </c>
      <c r="AGX600" s="1">
        <v>646</v>
      </c>
      <c r="AGY600" s="1">
        <v>646</v>
      </c>
      <c r="AGZ600" s="1">
        <v>646</v>
      </c>
      <c r="AHA600" s="1">
        <v>646</v>
      </c>
      <c r="AHB600" s="1">
        <v>646</v>
      </c>
      <c r="AHC600" s="1">
        <v>646</v>
      </c>
      <c r="AHD600" s="1">
        <v>646</v>
      </c>
      <c r="AHE600" s="1">
        <v>646</v>
      </c>
      <c r="AHF600" s="1">
        <v>646</v>
      </c>
      <c r="AHG600" s="1">
        <v>646</v>
      </c>
      <c r="AHH600" s="1">
        <v>646</v>
      </c>
      <c r="AHI600" s="1">
        <v>646</v>
      </c>
      <c r="AHJ600" s="1">
        <v>646</v>
      </c>
      <c r="AHK600" s="1">
        <v>646</v>
      </c>
      <c r="AHL600" s="1">
        <v>646</v>
      </c>
      <c r="AHM600" s="1">
        <v>646</v>
      </c>
      <c r="AHN600" s="1">
        <v>646</v>
      </c>
      <c r="AHO600" s="1">
        <v>646</v>
      </c>
      <c r="AHP600" s="1">
        <v>646</v>
      </c>
      <c r="AHQ600" s="1">
        <v>646</v>
      </c>
    </row>
    <row r="601" spans="1:901" x14ac:dyDescent="0.3">
      <c r="A601" s="1">
        <v>601</v>
      </c>
      <c r="B601" s="16" t="s">
        <v>1196</v>
      </c>
      <c r="C601" s="16" t="s">
        <v>1197</v>
      </c>
      <c r="D601" s="14" t="s">
        <v>480</v>
      </c>
      <c r="E601" s="14" t="s">
        <v>1191</v>
      </c>
      <c r="F601" s="1">
        <v>838.41</v>
      </c>
      <c r="G601" s="1">
        <f t="shared" si="9"/>
        <v>849.59</v>
      </c>
      <c r="H601" s="1">
        <f>IFERROR(VLOOKUP(B601,PMS!$A$1:$G$2968,7,FALSE),"")</f>
        <v>1</v>
      </c>
      <c r="I601" s="1" t="str">
        <f>IFERROR(VLOOKUP(B601,PMS!$A$1:$AE$2968,31,FALSE),"")</f>
        <v>INCL</v>
      </c>
      <c r="YI601" s="1">
        <v>1.06</v>
      </c>
      <c r="YJ601" s="1">
        <v>3.19</v>
      </c>
      <c r="YK601" s="1">
        <v>5.31</v>
      </c>
      <c r="YL601" s="1">
        <v>7.43</v>
      </c>
      <c r="YM601" s="1">
        <v>11.68</v>
      </c>
      <c r="YN601" s="1">
        <v>11.68</v>
      </c>
      <c r="YO601" s="1">
        <v>18.05</v>
      </c>
      <c r="YP601" s="1">
        <v>24.43</v>
      </c>
      <c r="YQ601" s="1">
        <v>30.8</v>
      </c>
      <c r="YR601" s="1">
        <v>42.48</v>
      </c>
      <c r="YS601" s="1">
        <v>59.47</v>
      </c>
      <c r="YT601" s="1">
        <v>76.459999999999994</v>
      </c>
      <c r="YU601" s="1">
        <v>76.459999999999994</v>
      </c>
      <c r="YV601" s="1">
        <v>93.46</v>
      </c>
      <c r="YW601" s="1">
        <v>117.88</v>
      </c>
      <c r="YX601" s="1">
        <v>149.74</v>
      </c>
      <c r="YY601" s="1">
        <v>181.6</v>
      </c>
      <c r="YZ601" s="1">
        <v>181.6</v>
      </c>
      <c r="ZA601" s="1">
        <v>213.46</v>
      </c>
      <c r="ZB601" s="1">
        <v>213.46</v>
      </c>
      <c r="ZC601" s="1">
        <v>253.82</v>
      </c>
      <c r="ZD601" s="1">
        <v>302.67</v>
      </c>
      <c r="ZE601" s="1">
        <v>351.52</v>
      </c>
      <c r="ZF601" s="1">
        <v>400.37</v>
      </c>
      <c r="ZG601" s="1">
        <v>449.22</v>
      </c>
      <c r="ZH601" s="1">
        <v>498.07</v>
      </c>
      <c r="ZI601" s="1">
        <v>498.07</v>
      </c>
      <c r="ZJ601" s="1">
        <v>546.92999999999995</v>
      </c>
      <c r="ZK601" s="1">
        <v>546.92999999999995</v>
      </c>
      <c r="ZL601" s="1">
        <v>595.78</v>
      </c>
      <c r="ZM601" s="1">
        <v>636.13</v>
      </c>
      <c r="ZN601" s="1">
        <v>667.99</v>
      </c>
      <c r="ZO601" s="1">
        <v>699.85</v>
      </c>
      <c r="ZP601" s="1">
        <v>699.85</v>
      </c>
      <c r="ZQ601" s="1">
        <v>731.71</v>
      </c>
      <c r="ZR601" s="1">
        <v>756.14</v>
      </c>
      <c r="ZS601" s="1">
        <v>773.13</v>
      </c>
      <c r="ZT601" s="1">
        <v>790.12</v>
      </c>
      <c r="ZU601" s="1">
        <v>807.11</v>
      </c>
      <c r="ZV601" s="1">
        <v>818.8</v>
      </c>
      <c r="ZW601" s="1">
        <v>818.8</v>
      </c>
      <c r="ZX601" s="1">
        <v>825.17</v>
      </c>
      <c r="ZY601" s="1">
        <v>831.54</v>
      </c>
      <c r="ZZ601" s="1">
        <v>837.91</v>
      </c>
      <c r="AAA601" s="1">
        <v>842.16</v>
      </c>
      <c r="AAB601" s="1">
        <v>844.28</v>
      </c>
      <c r="AAC601" s="1">
        <v>846.41</v>
      </c>
      <c r="AAD601" s="1">
        <v>846.41</v>
      </c>
      <c r="AAE601" s="1">
        <v>848.53</v>
      </c>
      <c r="AAF601" s="1">
        <v>849.59</v>
      </c>
      <c r="AAG601" s="1">
        <v>849.59</v>
      </c>
      <c r="AAH601" s="1">
        <v>849.59</v>
      </c>
      <c r="AAI601" s="1">
        <v>849.59</v>
      </c>
      <c r="AAJ601" s="1">
        <v>849.59</v>
      </c>
      <c r="AAK601" s="1">
        <v>849.59</v>
      </c>
      <c r="AAL601" s="1">
        <v>849.59</v>
      </c>
      <c r="AAM601" s="1">
        <v>849.59</v>
      </c>
      <c r="AAN601" s="1">
        <v>849.59</v>
      </c>
      <c r="AAO601" s="1">
        <v>849.59</v>
      </c>
      <c r="AAP601" s="1">
        <v>849.59</v>
      </c>
      <c r="AAQ601" s="1">
        <v>849.59</v>
      </c>
      <c r="AAR601" s="1">
        <v>849.59</v>
      </c>
      <c r="AAS601" s="1">
        <v>849.59</v>
      </c>
      <c r="AAT601" s="1">
        <v>849.59</v>
      </c>
      <c r="AAU601" s="1">
        <v>849.59</v>
      </c>
      <c r="AAV601" s="1">
        <v>849.59</v>
      </c>
      <c r="AAW601" s="1">
        <v>849.59</v>
      </c>
      <c r="AAX601" s="1">
        <v>849.59</v>
      </c>
      <c r="AAY601" s="1">
        <v>849.59</v>
      </c>
      <c r="AAZ601" s="1">
        <v>849.59</v>
      </c>
      <c r="ABA601" s="1">
        <v>849.59</v>
      </c>
      <c r="ABB601" s="1">
        <v>849.59</v>
      </c>
      <c r="ABC601" s="1">
        <v>849.59</v>
      </c>
      <c r="ABD601" s="1">
        <v>849.59</v>
      </c>
      <c r="ABE601" s="1">
        <v>849.59</v>
      </c>
      <c r="ABF601" s="1">
        <v>849.59</v>
      </c>
      <c r="ABG601" s="1">
        <v>849.59</v>
      </c>
      <c r="ABH601" s="1">
        <v>849.59</v>
      </c>
      <c r="ABI601" s="1">
        <v>849.59</v>
      </c>
      <c r="ABJ601" s="1">
        <v>849.59</v>
      </c>
      <c r="ABK601" s="1">
        <v>849.59</v>
      </c>
      <c r="ABL601" s="1">
        <v>849.59</v>
      </c>
      <c r="ABM601" s="1">
        <v>849.59</v>
      </c>
      <c r="ABN601" s="1">
        <v>849.59</v>
      </c>
      <c r="ABO601" s="1">
        <v>849.59</v>
      </c>
      <c r="ABP601" s="1">
        <v>849.59</v>
      </c>
      <c r="ABQ601" s="1">
        <v>849.59</v>
      </c>
      <c r="ABR601" s="1">
        <v>849.59</v>
      </c>
      <c r="ABS601" s="1">
        <v>849.59</v>
      </c>
      <c r="ABT601" s="1">
        <v>849.59</v>
      </c>
      <c r="ABU601" s="1">
        <v>849.59</v>
      </c>
      <c r="ABV601" s="1">
        <v>849.59</v>
      </c>
      <c r="ABW601" s="1">
        <v>849.59</v>
      </c>
      <c r="ABX601" s="1">
        <v>849.59</v>
      </c>
      <c r="ABY601" s="1">
        <v>849.59</v>
      </c>
      <c r="ABZ601" s="1">
        <v>849.59</v>
      </c>
      <c r="ACA601" s="1">
        <v>849.59</v>
      </c>
      <c r="ACB601" s="1">
        <v>849.59</v>
      </c>
      <c r="ACC601" s="1">
        <v>849.59</v>
      </c>
      <c r="ACD601" s="1">
        <v>849.59</v>
      </c>
      <c r="ACE601" s="1">
        <v>849.59</v>
      </c>
      <c r="ACF601" s="1">
        <v>849.59</v>
      </c>
      <c r="ACG601" s="1">
        <v>849.59</v>
      </c>
      <c r="ACH601" s="1">
        <v>849.59</v>
      </c>
      <c r="ACI601" s="1">
        <v>849.59</v>
      </c>
      <c r="ACJ601" s="1">
        <v>849.59</v>
      </c>
      <c r="ACK601" s="1">
        <v>849.59</v>
      </c>
      <c r="ACL601" s="1">
        <v>849.59</v>
      </c>
      <c r="ACM601" s="1">
        <v>849.59</v>
      </c>
      <c r="ACN601" s="1">
        <v>849.59</v>
      </c>
      <c r="ACO601" s="1">
        <v>849.59</v>
      </c>
      <c r="ACP601" s="1">
        <v>849.59</v>
      </c>
      <c r="ACQ601" s="1">
        <v>849.59</v>
      </c>
      <c r="ACR601" s="1">
        <v>849.59</v>
      </c>
      <c r="ACS601" s="1">
        <v>849.59</v>
      </c>
      <c r="ACT601" s="1">
        <v>849.59</v>
      </c>
      <c r="ACU601" s="1">
        <v>849.59</v>
      </c>
      <c r="ACV601" s="1">
        <v>849.59</v>
      </c>
      <c r="ACW601" s="1">
        <v>849.59</v>
      </c>
      <c r="ACX601" s="1">
        <v>849.59</v>
      </c>
      <c r="ACY601" s="1">
        <v>849.59</v>
      </c>
      <c r="ACZ601" s="1">
        <v>849.59</v>
      </c>
      <c r="ADA601" s="1">
        <v>849.59</v>
      </c>
      <c r="ADB601" s="1">
        <v>849.59</v>
      </c>
      <c r="ADC601" s="1">
        <v>849.59</v>
      </c>
      <c r="ADD601" s="1">
        <v>849.59</v>
      </c>
      <c r="ADE601" s="1">
        <v>849.59</v>
      </c>
      <c r="ADF601" s="1">
        <v>849.59</v>
      </c>
      <c r="ADG601" s="1">
        <v>849.59</v>
      </c>
      <c r="ADH601" s="1">
        <v>849.59</v>
      </c>
      <c r="ADI601" s="1">
        <v>849.59</v>
      </c>
      <c r="ADJ601" s="1">
        <v>849.59</v>
      </c>
      <c r="ADK601" s="1">
        <v>849.59</v>
      </c>
      <c r="ADL601" s="1">
        <v>849.59</v>
      </c>
      <c r="ADM601" s="1">
        <v>849.59</v>
      </c>
      <c r="ADN601" s="1">
        <v>849.59</v>
      </c>
      <c r="ADO601" s="1">
        <v>849.59</v>
      </c>
      <c r="ADP601" s="1">
        <v>849.59</v>
      </c>
      <c r="ADQ601" s="1">
        <v>849.59</v>
      </c>
      <c r="ADR601" s="1">
        <v>849.59</v>
      </c>
      <c r="ADS601" s="1">
        <v>849.59</v>
      </c>
      <c r="ADT601" s="1">
        <v>849.59</v>
      </c>
      <c r="ADU601" s="1">
        <v>849.59</v>
      </c>
      <c r="ADV601" s="1">
        <v>849.59</v>
      </c>
      <c r="ADW601" s="1">
        <v>849.59</v>
      </c>
      <c r="ADX601" s="1">
        <v>849.59</v>
      </c>
      <c r="ADY601" s="1">
        <v>849.59</v>
      </c>
      <c r="ADZ601" s="1">
        <v>849.59</v>
      </c>
      <c r="AEA601" s="1">
        <v>849.59</v>
      </c>
      <c r="AEB601" s="1">
        <v>849.59</v>
      </c>
      <c r="AEC601" s="1">
        <v>849.59</v>
      </c>
      <c r="AED601" s="1">
        <v>849.59</v>
      </c>
      <c r="AEE601" s="1">
        <v>849.59</v>
      </c>
      <c r="AEF601" s="1">
        <v>849.59</v>
      </c>
      <c r="AEG601" s="1">
        <v>849.59</v>
      </c>
      <c r="AEH601" s="1">
        <v>849.59</v>
      </c>
      <c r="AEI601" s="1">
        <v>849.59</v>
      </c>
      <c r="AEJ601" s="1">
        <v>849.59</v>
      </c>
      <c r="AEK601" s="1">
        <v>849.59</v>
      </c>
      <c r="AEL601" s="1">
        <v>849.59</v>
      </c>
      <c r="AEM601" s="1">
        <v>849.59</v>
      </c>
      <c r="AEN601" s="1">
        <v>849.59</v>
      </c>
      <c r="AEO601" s="1">
        <v>849.59</v>
      </c>
      <c r="AEP601" s="1">
        <v>849.59</v>
      </c>
      <c r="AEQ601" s="1">
        <v>849.59</v>
      </c>
      <c r="AER601" s="1">
        <v>849.59</v>
      </c>
      <c r="AES601" s="1">
        <v>849.59</v>
      </c>
      <c r="AET601" s="1">
        <v>849.59</v>
      </c>
      <c r="AEU601" s="1">
        <v>849.59</v>
      </c>
      <c r="AEV601" s="1">
        <v>849.59</v>
      </c>
      <c r="AEW601" s="1">
        <v>849.59</v>
      </c>
      <c r="AEX601" s="1">
        <v>849.59</v>
      </c>
      <c r="AEY601" s="1">
        <v>849.59</v>
      </c>
      <c r="AEZ601" s="1">
        <v>849.59</v>
      </c>
      <c r="AFA601" s="1">
        <v>849.59</v>
      </c>
      <c r="AFB601" s="1">
        <v>849.59</v>
      </c>
      <c r="AFC601" s="1">
        <v>849.59</v>
      </c>
      <c r="AFD601" s="1">
        <v>849.59</v>
      </c>
      <c r="AFE601" s="1">
        <v>849.59</v>
      </c>
      <c r="AFF601" s="1">
        <v>849.59</v>
      </c>
      <c r="AFG601" s="1">
        <v>849.59</v>
      </c>
      <c r="AFH601" s="1">
        <v>849.59</v>
      </c>
      <c r="AFI601" s="1">
        <v>849.59</v>
      </c>
      <c r="AFJ601" s="1">
        <v>849.59</v>
      </c>
      <c r="AFK601" s="1">
        <v>849.59</v>
      </c>
      <c r="AFL601" s="1">
        <v>849.59</v>
      </c>
      <c r="AFM601" s="1">
        <v>849.59</v>
      </c>
      <c r="AFN601" s="1">
        <v>849.59</v>
      </c>
      <c r="AFO601" s="1">
        <v>849.59</v>
      </c>
      <c r="AFP601" s="1">
        <v>849.59</v>
      </c>
      <c r="AFQ601" s="1">
        <v>849.59</v>
      </c>
      <c r="AFR601" s="1">
        <v>849.59</v>
      </c>
      <c r="AFS601" s="1">
        <v>849.59</v>
      </c>
      <c r="AFT601" s="1">
        <v>849.59</v>
      </c>
      <c r="AFU601" s="1">
        <v>849.59</v>
      </c>
      <c r="AFV601" s="1">
        <v>849.59</v>
      </c>
      <c r="AFW601" s="1">
        <v>849.59</v>
      </c>
      <c r="AFX601" s="1">
        <v>849.59</v>
      </c>
      <c r="AFY601" s="1">
        <v>849.59</v>
      </c>
      <c r="AFZ601" s="1">
        <v>849.59</v>
      </c>
      <c r="AGA601" s="1">
        <v>849.59</v>
      </c>
      <c r="AGB601" s="1">
        <v>849.59</v>
      </c>
      <c r="AGC601" s="1">
        <v>849.59</v>
      </c>
      <c r="AGD601" s="1">
        <v>849.59</v>
      </c>
      <c r="AGE601" s="1">
        <v>849.59</v>
      </c>
      <c r="AGF601" s="1">
        <v>849.59</v>
      </c>
      <c r="AGG601" s="1">
        <v>849.59</v>
      </c>
      <c r="AGH601" s="1">
        <v>849.59</v>
      </c>
      <c r="AGI601" s="1">
        <v>849.59</v>
      </c>
      <c r="AGJ601" s="1">
        <v>849.59</v>
      </c>
      <c r="AGK601" s="1">
        <v>849.59</v>
      </c>
      <c r="AGL601" s="1">
        <v>849.59</v>
      </c>
      <c r="AGM601" s="1">
        <v>849.59</v>
      </c>
      <c r="AGN601" s="1">
        <v>849.59</v>
      </c>
      <c r="AGO601" s="1">
        <v>849.59</v>
      </c>
      <c r="AGP601" s="1">
        <v>849.59</v>
      </c>
      <c r="AGQ601" s="1">
        <v>849.59</v>
      </c>
      <c r="AGR601" s="1">
        <v>849.59</v>
      </c>
      <c r="AGS601" s="1">
        <v>849.59</v>
      </c>
      <c r="AGT601" s="1">
        <v>849.59</v>
      </c>
      <c r="AGU601" s="1">
        <v>849.59</v>
      </c>
      <c r="AGV601" s="1">
        <v>849.59</v>
      </c>
      <c r="AGW601" s="1">
        <v>849.59</v>
      </c>
      <c r="AGX601" s="1">
        <v>849.59</v>
      </c>
      <c r="AGY601" s="1">
        <v>849.59</v>
      </c>
      <c r="AGZ601" s="1">
        <v>849.59</v>
      </c>
      <c r="AHA601" s="1">
        <v>849.59</v>
      </c>
      <c r="AHB601" s="1">
        <v>849.59</v>
      </c>
      <c r="AHC601" s="1">
        <v>849.59</v>
      </c>
      <c r="AHD601" s="1">
        <v>849.59</v>
      </c>
      <c r="AHE601" s="1">
        <v>849.59</v>
      </c>
      <c r="AHF601" s="1">
        <v>849.59</v>
      </c>
      <c r="AHG601" s="1">
        <v>849.59</v>
      </c>
      <c r="AHH601" s="1">
        <v>849.59</v>
      </c>
      <c r="AHI601" s="1">
        <v>849.59</v>
      </c>
      <c r="AHJ601" s="1">
        <v>849.59</v>
      </c>
      <c r="AHK601" s="1">
        <v>849.59</v>
      </c>
      <c r="AHL601" s="1">
        <v>849.59</v>
      </c>
      <c r="AHM601" s="1">
        <v>849.59</v>
      </c>
      <c r="AHN601" s="1">
        <v>849.59</v>
      </c>
      <c r="AHO601" s="1">
        <v>849.59</v>
      </c>
      <c r="AHP601" s="1">
        <v>849.59</v>
      </c>
      <c r="AHQ601" s="1">
        <v>849.59</v>
      </c>
    </row>
    <row r="602" spans="1:901" x14ac:dyDescent="0.3">
      <c r="A602" s="1">
        <v>602</v>
      </c>
      <c r="B602" s="16" t="s">
        <v>1198</v>
      </c>
      <c r="C602" s="16" t="s">
        <v>1199</v>
      </c>
      <c r="D602" s="14" t="s">
        <v>587</v>
      </c>
      <c r="E602" s="14" t="s">
        <v>908</v>
      </c>
      <c r="F602" s="1">
        <v>121.5</v>
      </c>
      <c r="G602" s="1">
        <f t="shared" si="9"/>
        <v>123.12</v>
      </c>
      <c r="H602" s="1">
        <f>IFERROR(VLOOKUP(B602,PMS!$A$1:$G$2968,7,FALSE),"")</f>
        <v>1</v>
      </c>
      <c r="I602" s="1">
        <f>IFERROR(VLOOKUP(B602,PMS!$A$1:$AE$2968,31,FALSE),"")</f>
        <v>0</v>
      </c>
      <c r="YT602" s="1">
        <v>0.14000000000000001</v>
      </c>
      <c r="YU602" s="1">
        <v>0.14000000000000001</v>
      </c>
      <c r="YV602" s="1">
        <v>0.41</v>
      </c>
      <c r="YW602" s="1">
        <v>0.68</v>
      </c>
      <c r="YX602" s="1">
        <v>0.96</v>
      </c>
      <c r="YY602" s="1">
        <v>1.23</v>
      </c>
      <c r="YZ602" s="1">
        <v>1.23</v>
      </c>
      <c r="ZA602" s="1">
        <v>2.0499999999999998</v>
      </c>
      <c r="ZB602" s="1">
        <v>2.0499999999999998</v>
      </c>
      <c r="ZC602" s="1">
        <v>2.87</v>
      </c>
      <c r="ZD602" s="1">
        <v>3.69</v>
      </c>
      <c r="ZE602" s="1">
        <v>4.51</v>
      </c>
      <c r="ZF602" s="1">
        <v>6.02</v>
      </c>
      <c r="ZG602" s="1">
        <v>8.2100000000000009</v>
      </c>
      <c r="ZH602" s="1">
        <v>10.4</v>
      </c>
      <c r="ZI602" s="1">
        <v>10.4</v>
      </c>
      <c r="ZJ602" s="1">
        <v>12.59</v>
      </c>
      <c r="ZK602" s="1">
        <v>12.59</v>
      </c>
      <c r="ZL602" s="1">
        <v>14.77</v>
      </c>
      <c r="ZM602" s="1">
        <v>18.88</v>
      </c>
      <c r="ZN602" s="1">
        <v>22.98</v>
      </c>
      <c r="ZO602" s="1">
        <v>27.09</v>
      </c>
      <c r="ZP602" s="1">
        <v>27.09</v>
      </c>
      <c r="ZQ602" s="1">
        <v>31.19</v>
      </c>
      <c r="ZR602" s="1">
        <v>36.39</v>
      </c>
      <c r="ZS602" s="1">
        <v>42.68</v>
      </c>
      <c r="ZT602" s="1">
        <v>48.97</v>
      </c>
      <c r="ZU602" s="1">
        <v>55.27</v>
      </c>
      <c r="ZV602" s="1">
        <v>61.56</v>
      </c>
      <c r="ZW602" s="1">
        <v>61.56</v>
      </c>
      <c r="ZX602" s="1">
        <v>67.849999999999994</v>
      </c>
      <c r="ZY602" s="1">
        <v>74.150000000000006</v>
      </c>
      <c r="ZZ602" s="1">
        <v>80.44</v>
      </c>
      <c r="AAA602" s="1">
        <v>86.73</v>
      </c>
      <c r="AAB602" s="1">
        <v>91.93</v>
      </c>
      <c r="AAC602" s="1">
        <v>96.03</v>
      </c>
      <c r="AAD602" s="1">
        <v>96.03</v>
      </c>
      <c r="AAE602" s="1">
        <v>100.14</v>
      </c>
      <c r="AAF602" s="1">
        <v>104.24</v>
      </c>
      <c r="AAG602" s="1">
        <v>108.35</v>
      </c>
      <c r="AAH602" s="1">
        <v>110.54</v>
      </c>
      <c r="AAI602" s="1">
        <v>112.72</v>
      </c>
      <c r="AAJ602" s="1">
        <v>114.91</v>
      </c>
      <c r="AAK602" s="1">
        <v>114.91</v>
      </c>
      <c r="AAL602" s="1">
        <v>117.1</v>
      </c>
      <c r="AAM602" s="1">
        <v>118.61</v>
      </c>
      <c r="AAN602" s="1">
        <v>119.43</v>
      </c>
      <c r="AAO602" s="1">
        <v>120.25</v>
      </c>
      <c r="AAP602" s="1">
        <v>121.07</v>
      </c>
      <c r="AAQ602" s="1">
        <v>121.89</v>
      </c>
      <c r="AAR602" s="1">
        <v>121.89</v>
      </c>
      <c r="AAS602" s="1">
        <v>122.16</v>
      </c>
      <c r="AAT602" s="1">
        <v>122.44</v>
      </c>
      <c r="AAU602" s="1">
        <v>122.71</v>
      </c>
      <c r="AAV602" s="1">
        <v>122.98</v>
      </c>
      <c r="AAW602" s="1">
        <v>123.12</v>
      </c>
      <c r="AAX602" s="1">
        <v>123.12</v>
      </c>
      <c r="AAY602" s="1">
        <v>123.12</v>
      </c>
      <c r="AAZ602" s="1">
        <v>123.12</v>
      </c>
      <c r="ABA602" s="1">
        <v>123.12</v>
      </c>
      <c r="ABB602" s="1">
        <v>123.12</v>
      </c>
      <c r="ABC602" s="1">
        <v>123.12</v>
      </c>
      <c r="ABD602" s="1">
        <v>123.12</v>
      </c>
      <c r="ABE602" s="1">
        <v>123.12</v>
      </c>
      <c r="ABF602" s="1">
        <v>123.12</v>
      </c>
      <c r="ABG602" s="1">
        <v>123.12</v>
      </c>
      <c r="ABH602" s="1">
        <v>123.12</v>
      </c>
      <c r="ABI602" s="1">
        <v>123.12</v>
      </c>
      <c r="ABJ602" s="1">
        <v>123.12</v>
      </c>
      <c r="ABK602" s="1">
        <v>123.12</v>
      </c>
      <c r="ABL602" s="1">
        <v>123.12</v>
      </c>
      <c r="ABM602" s="1">
        <v>123.12</v>
      </c>
      <c r="ABN602" s="1">
        <v>123.12</v>
      </c>
      <c r="ABO602" s="1">
        <v>123.12</v>
      </c>
      <c r="ABP602" s="1">
        <v>123.12</v>
      </c>
      <c r="ABQ602" s="1">
        <v>123.12</v>
      </c>
      <c r="ABR602" s="1">
        <v>123.12</v>
      </c>
      <c r="ABS602" s="1">
        <v>123.12</v>
      </c>
      <c r="ABT602" s="1">
        <v>123.12</v>
      </c>
      <c r="ABU602" s="1">
        <v>123.12</v>
      </c>
      <c r="ABV602" s="1">
        <v>123.12</v>
      </c>
      <c r="ABW602" s="1">
        <v>123.12</v>
      </c>
      <c r="ABX602" s="1">
        <v>123.12</v>
      </c>
      <c r="ABY602" s="1">
        <v>123.12</v>
      </c>
      <c r="ABZ602" s="1">
        <v>123.12</v>
      </c>
      <c r="ACA602" s="1">
        <v>123.12</v>
      </c>
      <c r="ACB602" s="1">
        <v>123.12</v>
      </c>
      <c r="ACC602" s="1">
        <v>123.12</v>
      </c>
      <c r="ACD602" s="1">
        <v>123.12</v>
      </c>
      <c r="ACE602" s="1">
        <v>123.12</v>
      </c>
      <c r="ACF602" s="1">
        <v>123.12</v>
      </c>
      <c r="ACG602" s="1">
        <v>123.12</v>
      </c>
      <c r="ACH602" s="1">
        <v>123.12</v>
      </c>
      <c r="ACI602" s="1">
        <v>123.12</v>
      </c>
      <c r="ACJ602" s="1">
        <v>123.12</v>
      </c>
      <c r="ACK602" s="1">
        <v>123.12</v>
      </c>
      <c r="ACL602" s="1">
        <v>123.12</v>
      </c>
      <c r="ACM602" s="1">
        <v>123.12</v>
      </c>
      <c r="ACN602" s="1">
        <v>123.12</v>
      </c>
      <c r="ACO602" s="1">
        <v>123.12</v>
      </c>
      <c r="ACP602" s="1">
        <v>123.12</v>
      </c>
      <c r="ACQ602" s="1">
        <v>123.12</v>
      </c>
      <c r="ACR602" s="1">
        <v>123.12</v>
      </c>
      <c r="ACS602" s="1">
        <v>123.12</v>
      </c>
      <c r="ACT602" s="1">
        <v>123.12</v>
      </c>
      <c r="ACU602" s="1">
        <v>123.12</v>
      </c>
      <c r="ACV602" s="1">
        <v>123.12</v>
      </c>
      <c r="ACW602" s="1">
        <v>123.12</v>
      </c>
      <c r="ACX602" s="1">
        <v>123.12</v>
      </c>
      <c r="ACY602" s="1">
        <v>123.12</v>
      </c>
      <c r="ACZ602" s="1">
        <v>123.12</v>
      </c>
      <c r="ADA602" s="1">
        <v>123.12</v>
      </c>
      <c r="ADB602" s="1">
        <v>123.12</v>
      </c>
      <c r="ADC602" s="1">
        <v>123.12</v>
      </c>
      <c r="ADD602" s="1">
        <v>123.12</v>
      </c>
      <c r="ADE602" s="1">
        <v>123.12</v>
      </c>
      <c r="ADF602" s="1">
        <v>123.12</v>
      </c>
      <c r="ADG602" s="1">
        <v>123.12</v>
      </c>
      <c r="ADH602" s="1">
        <v>123.12</v>
      </c>
      <c r="ADI602" s="1">
        <v>123.12</v>
      </c>
      <c r="ADJ602" s="1">
        <v>123.12</v>
      </c>
      <c r="ADK602" s="1">
        <v>123.12</v>
      </c>
      <c r="ADL602" s="1">
        <v>123.12</v>
      </c>
      <c r="ADM602" s="1">
        <v>123.12</v>
      </c>
      <c r="ADN602" s="1">
        <v>123.12</v>
      </c>
      <c r="ADO602" s="1">
        <v>123.12</v>
      </c>
      <c r="ADP602" s="1">
        <v>123.12</v>
      </c>
      <c r="ADQ602" s="1">
        <v>123.12</v>
      </c>
      <c r="ADR602" s="1">
        <v>123.12</v>
      </c>
      <c r="ADS602" s="1">
        <v>123.12</v>
      </c>
      <c r="ADT602" s="1">
        <v>123.12</v>
      </c>
      <c r="ADU602" s="1">
        <v>123.12</v>
      </c>
      <c r="ADV602" s="1">
        <v>123.12</v>
      </c>
      <c r="ADW602" s="1">
        <v>123.12</v>
      </c>
      <c r="ADX602" s="1">
        <v>123.12</v>
      </c>
      <c r="ADY602" s="1">
        <v>123.12</v>
      </c>
      <c r="ADZ602" s="1">
        <v>123.12</v>
      </c>
      <c r="AEA602" s="1">
        <v>123.12</v>
      </c>
      <c r="AEB602" s="1">
        <v>123.12</v>
      </c>
      <c r="AEC602" s="1">
        <v>123.12</v>
      </c>
      <c r="AED602" s="1">
        <v>123.12</v>
      </c>
      <c r="AEE602" s="1">
        <v>123.12</v>
      </c>
      <c r="AEF602" s="1">
        <v>123.12</v>
      </c>
      <c r="AEG602" s="1">
        <v>123.12</v>
      </c>
      <c r="AEH602" s="1">
        <v>123.12</v>
      </c>
      <c r="AEI602" s="1">
        <v>123.12</v>
      </c>
      <c r="AEJ602" s="1">
        <v>123.12</v>
      </c>
      <c r="AEK602" s="1">
        <v>123.12</v>
      </c>
      <c r="AEL602" s="1">
        <v>123.12</v>
      </c>
      <c r="AEM602" s="1">
        <v>123.12</v>
      </c>
      <c r="AEN602" s="1">
        <v>123.12</v>
      </c>
      <c r="AEO602" s="1">
        <v>123.12</v>
      </c>
      <c r="AEP602" s="1">
        <v>123.12</v>
      </c>
      <c r="AEQ602" s="1">
        <v>123.12</v>
      </c>
      <c r="AER602" s="1">
        <v>123.12</v>
      </c>
      <c r="AES602" s="1">
        <v>123.12</v>
      </c>
      <c r="AET602" s="1">
        <v>123.12</v>
      </c>
      <c r="AEU602" s="1">
        <v>123.12</v>
      </c>
      <c r="AEV602" s="1">
        <v>123.12</v>
      </c>
      <c r="AEW602" s="1">
        <v>123.12</v>
      </c>
      <c r="AEX602" s="1">
        <v>123.12</v>
      </c>
      <c r="AEY602" s="1">
        <v>123.12</v>
      </c>
      <c r="AEZ602" s="1">
        <v>123.12</v>
      </c>
      <c r="AFA602" s="1">
        <v>123.12</v>
      </c>
      <c r="AFB602" s="1">
        <v>123.12</v>
      </c>
      <c r="AFC602" s="1">
        <v>123.12</v>
      </c>
      <c r="AFD602" s="1">
        <v>123.12</v>
      </c>
      <c r="AFE602" s="1">
        <v>123.12</v>
      </c>
      <c r="AFF602" s="1">
        <v>123.12</v>
      </c>
      <c r="AFG602" s="1">
        <v>123.12</v>
      </c>
      <c r="AFH602" s="1">
        <v>123.12</v>
      </c>
      <c r="AFI602" s="1">
        <v>123.12</v>
      </c>
      <c r="AFJ602" s="1">
        <v>123.12</v>
      </c>
      <c r="AFK602" s="1">
        <v>123.12</v>
      </c>
      <c r="AFL602" s="1">
        <v>123.12</v>
      </c>
      <c r="AFM602" s="1">
        <v>123.12</v>
      </c>
      <c r="AFN602" s="1">
        <v>123.12</v>
      </c>
      <c r="AFO602" s="1">
        <v>123.12</v>
      </c>
      <c r="AFP602" s="1">
        <v>123.12</v>
      </c>
      <c r="AFQ602" s="1">
        <v>123.12</v>
      </c>
      <c r="AFR602" s="1">
        <v>123.12</v>
      </c>
      <c r="AFS602" s="1">
        <v>123.12</v>
      </c>
      <c r="AFT602" s="1">
        <v>123.12</v>
      </c>
      <c r="AFU602" s="1">
        <v>123.12</v>
      </c>
      <c r="AFV602" s="1">
        <v>123.12</v>
      </c>
      <c r="AFW602" s="1">
        <v>123.12</v>
      </c>
      <c r="AFX602" s="1">
        <v>123.12</v>
      </c>
      <c r="AFY602" s="1">
        <v>123.12</v>
      </c>
      <c r="AFZ602" s="1">
        <v>123.12</v>
      </c>
      <c r="AGA602" s="1">
        <v>123.12</v>
      </c>
      <c r="AGB602" s="1">
        <v>123.12</v>
      </c>
      <c r="AGC602" s="1">
        <v>123.12</v>
      </c>
      <c r="AGD602" s="1">
        <v>123.12</v>
      </c>
      <c r="AGE602" s="1">
        <v>123.12</v>
      </c>
      <c r="AGF602" s="1">
        <v>123.12</v>
      </c>
      <c r="AGG602" s="1">
        <v>123.12</v>
      </c>
      <c r="AGH602" s="1">
        <v>123.12</v>
      </c>
      <c r="AGI602" s="1">
        <v>123.12</v>
      </c>
      <c r="AGJ602" s="1">
        <v>123.12</v>
      </c>
      <c r="AGK602" s="1">
        <v>123.12</v>
      </c>
      <c r="AGL602" s="1">
        <v>123.12</v>
      </c>
      <c r="AGM602" s="1">
        <v>123.12</v>
      </c>
      <c r="AGN602" s="1">
        <v>123.12</v>
      </c>
      <c r="AGO602" s="1">
        <v>123.12</v>
      </c>
      <c r="AGP602" s="1">
        <v>123.12</v>
      </c>
      <c r="AGQ602" s="1">
        <v>123.12</v>
      </c>
      <c r="AGR602" s="1">
        <v>123.12</v>
      </c>
      <c r="AGS602" s="1">
        <v>123.12</v>
      </c>
      <c r="AGT602" s="1">
        <v>123.12</v>
      </c>
      <c r="AGU602" s="1">
        <v>123.12</v>
      </c>
      <c r="AGV602" s="1">
        <v>123.12</v>
      </c>
      <c r="AGW602" s="1">
        <v>123.12</v>
      </c>
      <c r="AGX602" s="1">
        <v>123.12</v>
      </c>
      <c r="AGY602" s="1">
        <v>123.12</v>
      </c>
      <c r="AGZ602" s="1">
        <v>123.12</v>
      </c>
      <c r="AHA602" s="1">
        <v>123.12</v>
      </c>
      <c r="AHB602" s="1">
        <v>123.12</v>
      </c>
      <c r="AHC602" s="1">
        <v>123.12</v>
      </c>
      <c r="AHD602" s="1">
        <v>123.12</v>
      </c>
      <c r="AHE602" s="1">
        <v>123.12</v>
      </c>
      <c r="AHF602" s="1">
        <v>123.12</v>
      </c>
      <c r="AHG602" s="1">
        <v>123.12</v>
      </c>
      <c r="AHH602" s="1">
        <v>123.12</v>
      </c>
      <c r="AHI602" s="1">
        <v>123.12</v>
      </c>
      <c r="AHJ602" s="1">
        <v>123.12</v>
      </c>
      <c r="AHK602" s="1">
        <v>123.12</v>
      </c>
      <c r="AHL602" s="1">
        <v>123.12</v>
      </c>
      <c r="AHM602" s="1">
        <v>123.12</v>
      </c>
      <c r="AHN602" s="1">
        <v>123.12</v>
      </c>
      <c r="AHO602" s="1">
        <v>123.12</v>
      </c>
      <c r="AHP602" s="1">
        <v>123.12</v>
      </c>
      <c r="AHQ602" s="1">
        <v>123.12</v>
      </c>
    </row>
    <row r="603" spans="1:901" x14ac:dyDescent="0.3">
      <c r="A603" s="1">
        <v>603</v>
      </c>
      <c r="B603" s="16" t="s">
        <v>190</v>
      </c>
      <c r="D603" s="14">
        <v>45445</v>
      </c>
      <c r="E603" s="14">
        <v>45833</v>
      </c>
      <c r="F603" s="1">
        <v>29377.71</v>
      </c>
      <c r="G603" s="1">
        <f t="shared" si="9"/>
        <v>29769.58</v>
      </c>
      <c r="H603" s="1" t="str">
        <f>IFERROR(VLOOKUP(B603,PMS!$A$1:$G$2968,7,FALSE),"")</f>
        <v/>
      </c>
      <c r="I603" s="1" t="str">
        <f>IFERROR(VLOOKUP(B603,PMS!$A$1:$AE$2968,31,FALSE),"")</f>
        <v/>
      </c>
      <c r="QU603" s="1">
        <v>0.65</v>
      </c>
      <c r="QV603" s="1">
        <v>1.96</v>
      </c>
      <c r="QW603" s="1">
        <v>3.26</v>
      </c>
      <c r="QX603" s="1">
        <v>4.57</v>
      </c>
      <c r="QY603" s="1">
        <v>5.87</v>
      </c>
      <c r="QZ603" s="1">
        <v>5.87</v>
      </c>
      <c r="RA603" s="1">
        <v>7.18</v>
      </c>
      <c r="RB603" s="1">
        <v>8.48</v>
      </c>
      <c r="RC603" s="1">
        <v>9.7899999999999991</v>
      </c>
      <c r="RD603" s="1">
        <v>11.09</v>
      </c>
      <c r="RE603" s="1">
        <v>13.7</v>
      </c>
      <c r="RF603" s="1">
        <v>17.62</v>
      </c>
      <c r="RG603" s="1">
        <v>17.62</v>
      </c>
      <c r="RH603" s="1">
        <v>21.54</v>
      </c>
      <c r="RI603" s="1">
        <v>21.54</v>
      </c>
      <c r="RJ603" s="1">
        <v>21.54</v>
      </c>
      <c r="RK603" s="1">
        <v>21.54</v>
      </c>
      <c r="RL603" s="1">
        <v>25.45</v>
      </c>
      <c r="RM603" s="1">
        <v>29.37</v>
      </c>
      <c r="RN603" s="1">
        <v>29.37</v>
      </c>
      <c r="RO603" s="1">
        <v>33.28</v>
      </c>
      <c r="RP603" s="1">
        <v>37.200000000000003</v>
      </c>
      <c r="RQ603" s="1">
        <v>41.11</v>
      </c>
      <c r="RR603" s="1">
        <v>45.03</v>
      </c>
      <c r="RS603" s="1">
        <v>52.21</v>
      </c>
      <c r="RT603" s="1">
        <v>62.65</v>
      </c>
      <c r="RU603" s="1">
        <v>62.65</v>
      </c>
      <c r="RV603" s="1">
        <v>73.09</v>
      </c>
      <c r="RW603" s="1">
        <v>83.53</v>
      </c>
      <c r="RX603" s="1">
        <v>93.97</v>
      </c>
      <c r="RY603" s="1">
        <v>104.42</v>
      </c>
      <c r="RZ603" s="1">
        <v>114.86</v>
      </c>
      <c r="SA603" s="1">
        <v>125.3</v>
      </c>
      <c r="SB603" s="1">
        <v>125.3</v>
      </c>
      <c r="SC603" s="1">
        <v>135.74</v>
      </c>
      <c r="SD603" s="1">
        <v>135.74</v>
      </c>
      <c r="SE603" s="1">
        <v>150.75</v>
      </c>
      <c r="SF603" s="1">
        <v>170.33</v>
      </c>
      <c r="SG603" s="1">
        <v>189.91</v>
      </c>
      <c r="SH603" s="1">
        <v>209.48</v>
      </c>
      <c r="SI603" s="1">
        <v>209.48</v>
      </c>
      <c r="SJ603" s="1">
        <v>229.06</v>
      </c>
      <c r="SK603" s="1">
        <v>248.64</v>
      </c>
      <c r="SL603" s="1">
        <v>268.22000000000003</v>
      </c>
      <c r="SM603" s="1">
        <v>268.22000000000003</v>
      </c>
      <c r="SN603" s="1">
        <v>268.22000000000003</v>
      </c>
      <c r="SO603" s="1">
        <v>287.79000000000002</v>
      </c>
      <c r="SP603" s="1">
        <v>287.79000000000002</v>
      </c>
      <c r="SQ603" s="1">
        <v>307.37</v>
      </c>
      <c r="SR603" s="1">
        <v>332.17</v>
      </c>
      <c r="SS603" s="1">
        <v>362.19</v>
      </c>
      <c r="ST603" s="1">
        <v>392.21</v>
      </c>
      <c r="SU603" s="1">
        <v>422.23</v>
      </c>
      <c r="SV603" s="1">
        <v>452.25</v>
      </c>
      <c r="SW603" s="1">
        <v>452.25</v>
      </c>
      <c r="SX603" s="1">
        <v>482.27</v>
      </c>
      <c r="SY603" s="1">
        <v>512.29</v>
      </c>
      <c r="SZ603" s="1">
        <v>542.30999999999995</v>
      </c>
      <c r="TA603" s="1">
        <v>572.33000000000004</v>
      </c>
      <c r="TB603" s="1">
        <v>602.35</v>
      </c>
      <c r="TC603" s="1">
        <v>632.37</v>
      </c>
      <c r="TD603" s="1">
        <v>632.37</v>
      </c>
      <c r="TE603" s="1">
        <v>662.38</v>
      </c>
      <c r="TF603" s="1">
        <v>692.4</v>
      </c>
      <c r="TG603" s="1">
        <v>722.42</v>
      </c>
      <c r="TH603" s="1">
        <v>752.44</v>
      </c>
      <c r="TI603" s="1">
        <v>782.46</v>
      </c>
      <c r="TJ603" s="1">
        <v>812.48</v>
      </c>
      <c r="TK603" s="1">
        <v>812.48</v>
      </c>
      <c r="TL603" s="1">
        <v>842.5</v>
      </c>
      <c r="TM603" s="1">
        <v>867.3</v>
      </c>
      <c r="TN603" s="1">
        <v>886.88</v>
      </c>
      <c r="TO603" s="1">
        <v>906.46</v>
      </c>
      <c r="TP603" s="1">
        <v>926.03</v>
      </c>
      <c r="TQ603" s="1">
        <v>945.61</v>
      </c>
      <c r="TR603" s="1">
        <v>945.61</v>
      </c>
      <c r="TS603" s="1">
        <v>965.19</v>
      </c>
      <c r="TT603" s="1">
        <v>984.77</v>
      </c>
      <c r="TU603" s="1">
        <v>1004.35</v>
      </c>
      <c r="TV603" s="1">
        <v>1023.92</v>
      </c>
      <c r="TW603" s="1">
        <v>1038.93</v>
      </c>
      <c r="TX603" s="1">
        <v>1049.3699999999999</v>
      </c>
      <c r="TY603" s="1">
        <v>1049.3699999999999</v>
      </c>
      <c r="TZ603" s="1">
        <v>1059.82</v>
      </c>
      <c r="UA603" s="1">
        <v>1070.26</v>
      </c>
      <c r="UB603" s="1">
        <v>1080.7</v>
      </c>
      <c r="UC603" s="1">
        <v>1091.1400000000001</v>
      </c>
      <c r="UD603" s="1">
        <v>1101.58</v>
      </c>
      <c r="UE603" s="1">
        <v>1112.02</v>
      </c>
      <c r="UF603" s="1">
        <v>1112.02</v>
      </c>
      <c r="UG603" s="1">
        <v>1122.46</v>
      </c>
      <c r="UH603" s="1">
        <v>1129.6400000000001</v>
      </c>
      <c r="UI603" s="1">
        <v>1133.56</v>
      </c>
      <c r="UJ603" s="1">
        <v>1137.47</v>
      </c>
      <c r="UK603" s="1">
        <v>1141.3900000000001</v>
      </c>
      <c r="UL603" s="1">
        <v>1145.31</v>
      </c>
      <c r="UM603" s="1">
        <v>1145.31</v>
      </c>
      <c r="UN603" s="1">
        <v>1149.22</v>
      </c>
      <c r="UO603" s="1">
        <v>1153.1400000000001</v>
      </c>
      <c r="UP603" s="1">
        <v>1157.05</v>
      </c>
      <c r="UQ603" s="1">
        <v>1160.97</v>
      </c>
      <c r="UR603" s="1">
        <v>1163.58</v>
      </c>
      <c r="US603" s="1">
        <v>1164.8800000000001</v>
      </c>
      <c r="UT603" s="1">
        <v>1164.8800000000001</v>
      </c>
      <c r="UU603" s="1">
        <v>1166.19</v>
      </c>
      <c r="UV603" s="1">
        <v>1166.19</v>
      </c>
      <c r="UW603" s="1">
        <v>1167.49</v>
      </c>
      <c r="UX603" s="1">
        <v>1168.8</v>
      </c>
      <c r="UY603" s="1">
        <v>1170.0999999999999</v>
      </c>
      <c r="UZ603" s="1">
        <v>1171.4100000000001</v>
      </c>
      <c r="VA603" s="1">
        <v>1171.4100000000001</v>
      </c>
      <c r="VB603" s="1">
        <v>1172.71</v>
      </c>
      <c r="VC603" s="1">
        <v>1174.02</v>
      </c>
      <c r="VD603" s="1">
        <v>1175.57</v>
      </c>
      <c r="VE603" s="1">
        <v>1177.3800000000001</v>
      </c>
      <c r="VF603" s="1">
        <v>1179.18</v>
      </c>
      <c r="VG603" s="1">
        <v>1180.98</v>
      </c>
      <c r="VH603" s="1">
        <v>1180.98</v>
      </c>
      <c r="VI603" s="1">
        <v>1182.78</v>
      </c>
      <c r="VJ603" s="1">
        <v>1184.58</v>
      </c>
      <c r="VK603" s="1">
        <v>1188.1500000000001</v>
      </c>
      <c r="VL603" s="1">
        <v>1193.8599999999999</v>
      </c>
      <c r="VM603" s="1">
        <v>1199.58</v>
      </c>
      <c r="VN603" s="1">
        <v>1205.3</v>
      </c>
      <c r="VO603" s="1">
        <v>1205.3</v>
      </c>
      <c r="VP603" s="1">
        <v>1212.82</v>
      </c>
      <c r="VQ603" s="1">
        <v>1222.1400000000001</v>
      </c>
      <c r="VR603" s="1">
        <v>1231.46</v>
      </c>
      <c r="VS603" s="1">
        <v>1240.79</v>
      </c>
      <c r="VT603" s="1">
        <v>1250.1099999999999</v>
      </c>
      <c r="VU603" s="1">
        <v>1262.95</v>
      </c>
      <c r="VV603" s="1">
        <v>1262.95</v>
      </c>
      <c r="VW603" s="1">
        <v>1280.1099999999999</v>
      </c>
      <c r="VX603" s="1">
        <v>1297.26</v>
      </c>
      <c r="VY603" s="1">
        <v>1317.12</v>
      </c>
      <c r="VZ603" s="1">
        <v>1339.68</v>
      </c>
      <c r="WA603" s="1">
        <v>1366.75</v>
      </c>
      <c r="WB603" s="1">
        <v>1398.32</v>
      </c>
      <c r="WC603" s="1">
        <v>1398.32</v>
      </c>
      <c r="WD603" s="1">
        <v>1429.89</v>
      </c>
      <c r="WE603" s="1">
        <v>1461.46</v>
      </c>
      <c r="WF603" s="1">
        <v>1502.63</v>
      </c>
      <c r="WG603" s="1">
        <v>1555.44</v>
      </c>
      <c r="WH603" s="1">
        <v>1608.25</v>
      </c>
      <c r="WI603" s="1">
        <v>1661.05</v>
      </c>
      <c r="WJ603" s="1">
        <v>1661.05</v>
      </c>
      <c r="WK603" s="1">
        <v>1719.26</v>
      </c>
      <c r="WL603" s="1">
        <v>1782.88</v>
      </c>
      <c r="WM603" s="1">
        <v>1852.81</v>
      </c>
      <c r="WN603" s="1">
        <v>1929.04</v>
      </c>
      <c r="WO603" s="1">
        <v>2005.27</v>
      </c>
      <c r="WP603" s="1">
        <v>2095.4299999999998</v>
      </c>
      <c r="WQ603" s="1">
        <v>2095.4299999999998</v>
      </c>
      <c r="WR603" s="1">
        <v>2202.38</v>
      </c>
      <c r="WS603" s="1">
        <v>2309.33</v>
      </c>
      <c r="WT603" s="1">
        <v>2416.29</v>
      </c>
      <c r="WU603" s="1">
        <v>2523.2399999999998</v>
      </c>
      <c r="WV603" s="1">
        <v>2643.71</v>
      </c>
      <c r="WW603" s="1">
        <v>2777.7</v>
      </c>
      <c r="WX603" s="1">
        <v>2777.7</v>
      </c>
      <c r="WY603" s="1">
        <v>2918.89</v>
      </c>
      <c r="WZ603" s="1">
        <v>3067.29</v>
      </c>
      <c r="XA603" s="1">
        <v>3233.76</v>
      </c>
      <c r="XB603" s="1">
        <v>3421.76</v>
      </c>
      <c r="XC603" s="1">
        <v>3609.76</v>
      </c>
      <c r="XD603" s="1">
        <v>3797.76</v>
      </c>
      <c r="XE603" s="1">
        <v>3797.76</v>
      </c>
      <c r="XF603" s="1">
        <v>3985.76</v>
      </c>
      <c r="XG603" s="1">
        <v>4173.76</v>
      </c>
      <c r="XH603" s="1">
        <v>4380.68</v>
      </c>
      <c r="XI603" s="1">
        <v>4606.5200000000004</v>
      </c>
      <c r="XJ603" s="1">
        <v>4832.3599999999997</v>
      </c>
      <c r="XK603" s="1">
        <v>5063.7700000000004</v>
      </c>
      <c r="XL603" s="1">
        <v>5063.7700000000004</v>
      </c>
      <c r="XM603" s="1">
        <v>5301.19</v>
      </c>
      <c r="XN603" s="1">
        <v>5538.6</v>
      </c>
      <c r="XO603" s="1">
        <v>5776.02</v>
      </c>
      <c r="XP603" s="1">
        <v>6017.95</v>
      </c>
      <c r="XQ603" s="1">
        <v>6264.38</v>
      </c>
      <c r="XR603" s="1">
        <v>6510.81</v>
      </c>
      <c r="XS603" s="1">
        <v>6510.81</v>
      </c>
      <c r="XT603" s="1">
        <v>6778.86</v>
      </c>
      <c r="XU603" s="1">
        <v>7068.54</v>
      </c>
      <c r="XV603" s="1">
        <v>7343.27</v>
      </c>
      <c r="XW603" s="1">
        <v>7600.43</v>
      </c>
      <c r="XX603" s="1">
        <v>7857.6</v>
      </c>
      <c r="XY603" s="1">
        <v>8114.76</v>
      </c>
      <c r="XZ603" s="1">
        <v>8114.76</v>
      </c>
      <c r="YA603" s="1">
        <v>8371.92</v>
      </c>
      <c r="YB603" s="1">
        <v>8638.1</v>
      </c>
      <c r="YC603" s="1">
        <v>8913.2800000000007</v>
      </c>
      <c r="YD603" s="1">
        <v>9188.4699999999993</v>
      </c>
      <c r="YE603" s="1">
        <v>9463.65</v>
      </c>
      <c r="YF603" s="1">
        <v>9726.5</v>
      </c>
      <c r="YG603" s="1">
        <v>9726.5</v>
      </c>
      <c r="YH603" s="1">
        <v>9967.9599999999991</v>
      </c>
      <c r="YI603" s="1">
        <v>10203.120000000001</v>
      </c>
      <c r="YJ603" s="1">
        <v>10438.27</v>
      </c>
      <c r="YK603" s="1">
        <v>10673.43</v>
      </c>
      <c r="YL603" s="1">
        <v>10908.59</v>
      </c>
      <c r="YM603" s="1">
        <v>11166.27</v>
      </c>
      <c r="YN603" s="1">
        <v>11166.27</v>
      </c>
      <c r="YO603" s="1">
        <v>11446.48</v>
      </c>
      <c r="YP603" s="1">
        <v>11726.69</v>
      </c>
      <c r="YQ603" s="1">
        <v>11970.11</v>
      </c>
      <c r="YR603" s="1">
        <v>12174.25</v>
      </c>
      <c r="YS603" s="1">
        <v>12373.9</v>
      </c>
      <c r="YT603" s="1">
        <v>12569.04</v>
      </c>
      <c r="YU603" s="1">
        <v>12569.04</v>
      </c>
      <c r="YV603" s="1">
        <v>12764.17</v>
      </c>
      <c r="YW603" s="1">
        <v>12959.31</v>
      </c>
      <c r="YX603" s="1">
        <v>13154.45</v>
      </c>
      <c r="YY603" s="1">
        <v>13381.13</v>
      </c>
      <c r="YZ603" s="1">
        <v>13381.13</v>
      </c>
      <c r="ZA603" s="1">
        <v>13639.34</v>
      </c>
      <c r="ZB603" s="1">
        <v>13639.34</v>
      </c>
      <c r="ZC603" s="1">
        <v>13888.47</v>
      </c>
      <c r="ZD603" s="1">
        <v>14108.35</v>
      </c>
      <c r="ZE603" s="1">
        <v>14309.31</v>
      </c>
      <c r="ZF603" s="1">
        <v>14508.88</v>
      </c>
      <c r="ZG603" s="1">
        <v>14707.05</v>
      </c>
      <c r="ZH603" s="1">
        <v>14905.23</v>
      </c>
      <c r="ZI603" s="1">
        <v>14905.23</v>
      </c>
      <c r="ZJ603" s="1">
        <v>15103.4</v>
      </c>
      <c r="ZK603" s="1">
        <v>15103.4</v>
      </c>
      <c r="ZL603" s="1">
        <v>15301.58</v>
      </c>
      <c r="ZM603" s="1">
        <v>15535.8</v>
      </c>
      <c r="ZN603" s="1">
        <v>15800.32</v>
      </c>
      <c r="ZO603" s="1">
        <v>16058.4</v>
      </c>
      <c r="ZP603" s="1">
        <v>16058.4</v>
      </c>
      <c r="ZQ603" s="1">
        <v>16302.96</v>
      </c>
      <c r="ZR603" s="1">
        <v>16534</v>
      </c>
      <c r="ZS603" s="1">
        <v>16764.150000000001</v>
      </c>
      <c r="ZT603" s="1">
        <v>16994.21</v>
      </c>
      <c r="ZU603" s="1">
        <v>17225.09</v>
      </c>
      <c r="ZV603" s="1">
        <v>17455.97</v>
      </c>
      <c r="ZW603" s="1">
        <v>17455.97</v>
      </c>
      <c r="ZX603" s="1">
        <v>17686.849999999999</v>
      </c>
      <c r="ZY603" s="1">
        <v>17921.36</v>
      </c>
      <c r="ZZ603" s="1">
        <v>18155.46</v>
      </c>
      <c r="AAA603" s="1">
        <v>18389.560000000001</v>
      </c>
      <c r="AAB603" s="1">
        <v>18618.259999999998</v>
      </c>
      <c r="AAC603" s="1">
        <v>18841.54</v>
      </c>
      <c r="AAD603" s="1">
        <v>18841.54</v>
      </c>
      <c r="AAE603" s="1">
        <v>19064.830000000002</v>
      </c>
      <c r="AAF603" s="1">
        <v>19288.12</v>
      </c>
      <c r="AAG603" s="1">
        <v>19513.45</v>
      </c>
      <c r="AAH603" s="1">
        <v>19740.84</v>
      </c>
      <c r="AAI603" s="1">
        <v>19977.87</v>
      </c>
      <c r="AAJ603" s="1">
        <v>20180.61</v>
      </c>
      <c r="AAK603" s="1">
        <v>20180.61</v>
      </c>
      <c r="AAL603" s="1">
        <v>20347.310000000001</v>
      </c>
      <c r="AAM603" s="1">
        <v>20514.009999999998</v>
      </c>
      <c r="AAN603" s="1">
        <v>20678.009999999998</v>
      </c>
      <c r="AAO603" s="1">
        <v>20839.3</v>
      </c>
      <c r="AAP603" s="1">
        <v>21000.59</v>
      </c>
      <c r="AAQ603" s="1">
        <v>21161.88</v>
      </c>
      <c r="AAR603" s="1">
        <v>21161.88</v>
      </c>
      <c r="AAS603" s="1">
        <v>21323.18</v>
      </c>
      <c r="AAT603" s="1">
        <v>21513.45</v>
      </c>
      <c r="AAU603" s="1">
        <v>21713.11</v>
      </c>
      <c r="AAV603" s="1">
        <v>21881.24</v>
      </c>
      <c r="AAW603" s="1">
        <v>22017.83</v>
      </c>
      <c r="AAX603" s="1">
        <v>22154.42</v>
      </c>
      <c r="AAY603" s="1">
        <v>22154.42</v>
      </c>
      <c r="AAZ603" s="1">
        <v>22291.01</v>
      </c>
      <c r="ABA603" s="1">
        <v>22427.79</v>
      </c>
      <c r="ABB603" s="1">
        <v>22565.040000000001</v>
      </c>
      <c r="ABC603" s="1">
        <v>22702.28</v>
      </c>
      <c r="ABD603" s="1">
        <v>22876.080000000002</v>
      </c>
      <c r="ABE603" s="1">
        <v>23059.02</v>
      </c>
      <c r="ABF603" s="1">
        <v>23059.02</v>
      </c>
      <c r="ABG603" s="1">
        <v>23169.43</v>
      </c>
      <c r="ABH603" s="1">
        <v>23283.13</v>
      </c>
      <c r="ABI603" s="1">
        <v>23383.3</v>
      </c>
      <c r="ABJ603" s="1">
        <v>23469.97</v>
      </c>
      <c r="ABK603" s="1">
        <v>23556.63</v>
      </c>
      <c r="ABL603" s="1">
        <v>23643.29</v>
      </c>
      <c r="ABM603" s="1">
        <v>23643.29</v>
      </c>
      <c r="ABN603" s="1">
        <v>23729.95</v>
      </c>
      <c r="ABO603" s="1">
        <v>23816.74</v>
      </c>
      <c r="ABP603" s="1">
        <v>23904.18</v>
      </c>
      <c r="ABQ603" s="1">
        <v>23991.63</v>
      </c>
      <c r="ABR603" s="1">
        <v>24079.07</v>
      </c>
      <c r="ABS603" s="1">
        <v>24166.52</v>
      </c>
      <c r="ABT603" s="1">
        <v>24166.52</v>
      </c>
      <c r="ABU603" s="1">
        <v>24285.3</v>
      </c>
      <c r="ABV603" s="1">
        <v>24404.07</v>
      </c>
      <c r="ABW603" s="1">
        <v>24522.85</v>
      </c>
      <c r="ABX603" s="1">
        <v>24641.63</v>
      </c>
      <c r="ABY603" s="1">
        <v>24760.41</v>
      </c>
      <c r="ABZ603" s="1">
        <v>24879.19</v>
      </c>
      <c r="ACA603" s="1">
        <v>24879.19</v>
      </c>
      <c r="ACB603" s="1">
        <v>24997.97</v>
      </c>
      <c r="ACC603" s="1">
        <v>25107.73</v>
      </c>
      <c r="ACD603" s="1">
        <v>25215.7</v>
      </c>
      <c r="ACE603" s="1">
        <v>25323.66</v>
      </c>
      <c r="ACF603" s="1">
        <v>25431.96</v>
      </c>
      <c r="ACG603" s="1">
        <v>25541.88</v>
      </c>
      <c r="ACH603" s="1">
        <v>25541.88</v>
      </c>
      <c r="ACI603" s="1">
        <v>25651.8</v>
      </c>
      <c r="ACJ603" s="1">
        <v>25761.73</v>
      </c>
      <c r="ACK603" s="1">
        <v>25761.73</v>
      </c>
      <c r="ACL603" s="1">
        <v>25944.93</v>
      </c>
      <c r="ACM603" s="1">
        <v>26128.14</v>
      </c>
      <c r="ACN603" s="1">
        <v>26311.34</v>
      </c>
      <c r="ACO603" s="1">
        <v>26311.34</v>
      </c>
      <c r="ACP603" s="1">
        <v>26494.55</v>
      </c>
      <c r="ACQ603" s="1">
        <v>26677.75</v>
      </c>
      <c r="ACR603" s="1">
        <v>26860.06</v>
      </c>
      <c r="ACS603" s="1">
        <v>27033.599999999999</v>
      </c>
      <c r="ACT603" s="1">
        <v>27205.35</v>
      </c>
      <c r="ACU603" s="1">
        <v>27377.57</v>
      </c>
      <c r="ACV603" s="1">
        <v>27377.57</v>
      </c>
      <c r="ACW603" s="1">
        <v>27528.89</v>
      </c>
      <c r="ACX603" s="1">
        <v>27648.880000000001</v>
      </c>
      <c r="ACY603" s="1">
        <v>27768.87</v>
      </c>
      <c r="ACZ603" s="1">
        <v>27888.86</v>
      </c>
      <c r="ADA603" s="1">
        <v>28008.85</v>
      </c>
      <c r="ADB603" s="1">
        <v>28128.84</v>
      </c>
      <c r="ADC603" s="1">
        <v>28128.84</v>
      </c>
      <c r="ADD603" s="1">
        <v>28248.83</v>
      </c>
      <c r="ADE603" s="1">
        <v>28373.52</v>
      </c>
      <c r="ADF603" s="1">
        <v>28498.15</v>
      </c>
      <c r="ADG603" s="1">
        <v>28599.35</v>
      </c>
      <c r="ADH603" s="1">
        <v>28673.14</v>
      </c>
      <c r="ADI603" s="1">
        <v>28746.92</v>
      </c>
      <c r="ADJ603" s="1">
        <v>28746.92</v>
      </c>
      <c r="ADK603" s="1">
        <v>28820.7</v>
      </c>
      <c r="ADL603" s="1">
        <v>28894.49</v>
      </c>
      <c r="ADM603" s="1">
        <v>28968.27</v>
      </c>
      <c r="ADN603" s="1">
        <v>29042.05</v>
      </c>
      <c r="ADO603" s="1">
        <v>29115.84</v>
      </c>
      <c r="ADP603" s="1">
        <v>29115.84</v>
      </c>
      <c r="ADQ603" s="1">
        <v>29115.84</v>
      </c>
      <c r="ADR603" s="1">
        <v>29189.62</v>
      </c>
      <c r="ADS603" s="1">
        <v>29250.35</v>
      </c>
      <c r="ADT603" s="1">
        <v>29291.08</v>
      </c>
      <c r="ADU603" s="1">
        <v>29328.13</v>
      </c>
      <c r="ADV603" s="1">
        <v>29365.18</v>
      </c>
      <c r="ADW603" s="1">
        <v>29402.23</v>
      </c>
      <c r="ADX603" s="1">
        <v>29402.23</v>
      </c>
      <c r="ADY603" s="1">
        <v>29439.279999999999</v>
      </c>
      <c r="ADZ603" s="1">
        <v>29476.33</v>
      </c>
      <c r="AEA603" s="1">
        <v>29508.68</v>
      </c>
      <c r="AEB603" s="1">
        <v>29540.51</v>
      </c>
      <c r="AEC603" s="1">
        <v>29567.119999999999</v>
      </c>
      <c r="AED603" s="1">
        <v>29585.89</v>
      </c>
      <c r="AEE603" s="1">
        <v>29585.89</v>
      </c>
      <c r="AEF603" s="1">
        <v>29604.66</v>
      </c>
      <c r="AEG603" s="1">
        <v>29623.27</v>
      </c>
      <c r="AEH603" s="1">
        <v>29640.41</v>
      </c>
      <c r="AEI603" s="1">
        <v>29657.54</v>
      </c>
      <c r="AEJ603" s="1">
        <v>29674.68</v>
      </c>
      <c r="AEK603" s="1">
        <v>29687.7</v>
      </c>
      <c r="AEL603" s="1">
        <v>29687.7</v>
      </c>
      <c r="AEM603" s="1">
        <v>29700.27</v>
      </c>
      <c r="AEN603" s="1">
        <v>29710.23</v>
      </c>
      <c r="AEO603" s="1">
        <v>29716.26</v>
      </c>
      <c r="AEP603" s="1">
        <v>29722.3</v>
      </c>
      <c r="AEQ603" s="1">
        <v>29728.34</v>
      </c>
      <c r="AER603" s="1">
        <v>29734.38</v>
      </c>
      <c r="AES603" s="1">
        <v>29734.38</v>
      </c>
      <c r="AET603" s="1">
        <v>29740.34</v>
      </c>
      <c r="AEU603" s="1">
        <v>29745.56</v>
      </c>
      <c r="AEV603" s="1">
        <v>29747.85</v>
      </c>
      <c r="AEW603" s="1">
        <v>29749.8</v>
      </c>
      <c r="AEX603" s="1">
        <v>29751.759999999998</v>
      </c>
      <c r="AEY603" s="1">
        <v>29753.72</v>
      </c>
      <c r="AEZ603" s="1">
        <v>29753.72</v>
      </c>
      <c r="AFA603" s="1">
        <v>29753.72</v>
      </c>
      <c r="AFB603" s="1">
        <v>29753.72</v>
      </c>
      <c r="AFC603" s="1">
        <v>29755.68</v>
      </c>
      <c r="AFD603" s="1">
        <v>29757.63</v>
      </c>
      <c r="AFE603" s="1">
        <v>29759.59</v>
      </c>
      <c r="AFF603" s="1">
        <v>29761.55</v>
      </c>
      <c r="AFG603" s="1">
        <v>29761.55</v>
      </c>
      <c r="AFH603" s="1">
        <v>29763.51</v>
      </c>
      <c r="AFI603" s="1">
        <v>29764.29</v>
      </c>
      <c r="AFJ603" s="1">
        <v>29764.94</v>
      </c>
      <c r="AFK603" s="1">
        <v>29765.599999999999</v>
      </c>
      <c r="AFL603" s="1">
        <v>29766.25</v>
      </c>
      <c r="AFM603" s="1">
        <v>29766.9</v>
      </c>
      <c r="AFN603" s="1">
        <v>29766.9</v>
      </c>
      <c r="AFO603" s="1">
        <v>29767.55</v>
      </c>
      <c r="AFP603" s="1">
        <v>29768.21</v>
      </c>
      <c r="AFQ603" s="1">
        <v>29768.86</v>
      </c>
      <c r="AFR603" s="1">
        <v>29769.51</v>
      </c>
      <c r="AFS603" s="1">
        <v>29769.58</v>
      </c>
      <c r="AFT603" s="1">
        <v>29769.58</v>
      </c>
      <c r="AFU603" s="1">
        <v>29769.58</v>
      </c>
      <c r="AFV603" s="1">
        <v>29769.58</v>
      </c>
      <c r="AFW603" s="1">
        <v>29769.58</v>
      </c>
      <c r="AFX603" s="1">
        <v>29769.58</v>
      </c>
      <c r="AFY603" s="1">
        <v>29769.58</v>
      </c>
      <c r="AFZ603" s="1">
        <v>29769.58</v>
      </c>
      <c r="AGA603" s="1">
        <v>29769.58</v>
      </c>
      <c r="AGB603" s="1">
        <v>29769.58</v>
      </c>
      <c r="AGC603" s="1">
        <v>29769.58</v>
      </c>
      <c r="AGD603" s="1">
        <v>29769.58</v>
      </c>
      <c r="AGE603" s="1">
        <v>29769.58</v>
      </c>
      <c r="AGF603" s="1">
        <v>29769.58</v>
      </c>
      <c r="AGG603" s="1">
        <v>29769.58</v>
      </c>
      <c r="AGH603" s="1">
        <v>29769.58</v>
      </c>
      <c r="AGI603" s="1">
        <v>29769.58</v>
      </c>
      <c r="AGJ603" s="1">
        <v>29769.58</v>
      </c>
      <c r="AGK603" s="1">
        <v>29769.58</v>
      </c>
      <c r="AGL603" s="1">
        <v>29769.58</v>
      </c>
      <c r="AGM603" s="1">
        <v>29769.58</v>
      </c>
      <c r="AGN603" s="1">
        <v>29769.58</v>
      </c>
      <c r="AGO603" s="1">
        <v>29769.58</v>
      </c>
      <c r="AGP603" s="1">
        <v>29769.58</v>
      </c>
      <c r="AGQ603" s="1">
        <v>29769.58</v>
      </c>
      <c r="AGR603" s="1">
        <v>29769.58</v>
      </c>
      <c r="AGS603" s="1">
        <v>29769.58</v>
      </c>
      <c r="AGT603" s="1">
        <v>29769.58</v>
      </c>
      <c r="AGU603" s="1">
        <v>29769.58</v>
      </c>
      <c r="AGV603" s="1">
        <v>29769.58</v>
      </c>
      <c r="AGW603" s="1">
        <v>29769.58</v>
      </c>
      <c r="AGX603" s="1">
        <v>29769.58</v>
      </c>
      <c r="AGY603" s="1">
        <v>29769.58</v>
      </c>
      <c r="AGZ603" s="1">
        <v>29769.58</v>
      </c>
      <c r="AHA603" s="1">
        <v>29769.58</v>
      </c>
      <c r="AHB603" s="1">
        <v>29769.58</v>
      </c>
      <c r="AHC603" s="1">
        <v>29769.58</v>
      </c>
      <c r="AHD603" s="1">
        <v>29769.58</v>
      </c>
      <c r="AHE603" s="1">
        <v>29769.58</v>
      </c>
      <c r="AHF603" s="1">
        <v>29769.58</v>
      </c>
      <c r="AHG603" s="1">
        <v>29769.58</v>
      </c>
      <c r="AHH603" s="1">
        <v>29769.58</v>
      </c>
      <c r="AHI603" s="1">
        <v>29769.58</v>
      </c>
      <c r="AHJ603" s="1">
        <v>29769.58</v>
      </c>
      <c r="AHK603" s="1">
        <v>29769.58</v>
      </c>
      <c r="AHL603" s="1">
        <v>29769.58</v>
      </c>
      <c r="AHM603" s="1">
        <v>29769.58</v>
      </c>
      <c r="AHN603" s="1">
        <v>29769.58</v>
      </c>
      <c r="AHO603" s="1">
        <v>29769.58</v>
      </c>
      <c r="AHP603" s="1">
        <v>29769.58</v>
      </c>
      <c r="AHQ603" s="1">
        <v>29769.58</v>
      </c>
    </row>
    <row r="604" spans="1:901" x14ac:dyDescent="0.3">
      <c r="A604" s="1">
        <v>604</v>
      </c>
      <c r="B604" s="16" t="s">
        <v>216</v>
      </c>
      <c r="D604" s="14">
        <v>45445</v>
      </c>
      <c r="E604" s="14">
        <v>45833</v>
      </c>
      <c r="F604" s="1">
        <v>11594.7</v>
      </c>
      <c r="G604" s="1">
        <f t="shared" si="9"/>
        <v>11749.36</v>
      </c>
      <c r="H604" s="1" t="str">
        <f>IFERROR(VLOOKUP(B604,PMS!$A$1:$G$2968,7,FALSE),"")</f>
        <v/>
      </c>
      <c r="I604" s="1" t="str">
        <f>IFERROR(VLOOKUP(B604,PMS!$A$1:$AE$2968,31,FALSE),"")</f>
        <v/>
      </c>
      <c r="QU604" s="1">
        <v>0.65</v>
      </c>
      <c r="QV604" s="1">
        <v>1.96</v>
      </c>
      <c r="QW604" s="1">
        <v>3.26</v>
      </c>
      <c r="QX604" s="1">
        <v>4.57</v>
      </c>
      <c r="QY604" s="1">
        <v>5.87</v>
      </c>
      <c r="QZ604" s="1">
        <v>5.87</v>
      </c>
      <c r="RA604" s="1">
        <v>7.18</v>
      </c>
      <c r="RB604" s="1">
        <v>8.48</v>
      </c>
      <c r="RC604" s="1">
        <v>9.7899999999999991</v>
      </c>
      <c r="RD604" s="1">
        <v>11.09</v>
      </c>
      <c r="RE604" s="1">
        <v>13.7</v>
      </c>
      <c r="RF604" s="1">
        <v>17.62</v>
      </c>
      <c r="RG604" s="1">
        <v>17.62</v>
      </c>
      <c r="RH604" s="1">
        <v>21.54</v>
      </c>
      <c r="RI604" s="1">
        <v>21.54</v>
      </c>
      <c r="RJ604" s="1">
        <v>21.54</v>
      </c>
      <c r="RK604" s="1">
        <v>21.54</v>
      </c>
      <c r="RL604" s="1">
        <v>25.45</v>
      </c>
      <c r="RM604" s="1">
        <v>29.37</v>
      </c>
      <c r="RN604" s="1">
        <v>29.37</v>
      </c>
      <c r="RO604" s="1">
        <v>33.28</v>
      </c>
      <c r="RP604" s="1">
        <v>37.200000000000003</v>
      </c>
      <c r="RQ604" s="1">
        <v>41.11</v>
      </c>
      <c r="RR604" s="1">
        <v>45.03</v>
      </c>
      <c r="RS604" s="1">
        <v>52.21</v>
      </c>
      <c r="RT604" s="1">
        <v>62.65</v>
      </c>
      <c r="RU604" s="1">
        <v>62.65</v>
      </c>
      <c r="RV604" s="1">
        <v>73.09</v>
      </c>
      <c r="RW604" s="1">
        <v>83.53</v>
      </c>
      <c r="RX604" s="1">
        <v>93.97</v>
      </c>
      <c r="RY604" s="1">
        <v>104.42</v>
      </c>
      <c r="RZ604" s="1">
        <v>114.86</v>
      </c>
      <c r="SA604" s="1">
        <v>125.3</v>
      </c>
      <c r="SB604" s="1">
        <v>125.3</v>
      </c>
      <c r="SC604" s="1">
        <v>135.74</v>
      </c>
      <c r="SD604" s="1">
        <v>135.74</v>
      </c>
      <c r="SE604" s="1">
        <v>150.75</v>
      </c>
      <c r="SF604" s="1">
        <v>170.33</v>
      </c>
      <c r="SG604" s="1">
        <v>189.91</v>
      </c>
      <c r="SH604" s="1">
        <v>209.48</v>
      </c>
      <c r="SI604" s="1">
        <v>209.48</v>
      </c>
      <c r="SJ604" s="1">
        <v>229.06</v>
      </c>
      <c r="SK604" s="1">
        <v>248.64</v>
      </c>
      <c r="SL604" s="1">
        <v>268.22000000000003</v>
      </c>
      <c r="SM604" s="1">
        <v>268.22000000000003</v>
      </c>
      <c r="SN604" s="1">
        <v>268.22000000000003</v>
      </c>
      <c r="SO604" s="1">
        <v>287.79000000000002</v>
      </c>
      <c r="SP604" s="1">
        <v>287.79000000000002</v>
      </c>
      <c r="SQ604" s="1">
        <v>307.37</v>
      </c>
      <c r="SR604" s="1">
        <v>332.17</v>
      </c>
      <c r="SS604" s="1">
        <v>362.19</v>
      </c>
      <c r="ST604" s="1">
        <v>392.21</v>
      </c>
      <c r="SU604" s="1">
        <v>422.23</v>
      </c>
      <c r="SV604" s="1">
        <v>452.25</v>
      </c>
      <c r="SW604" s="1">
        <v>452.25</v>
      </c>
      <c r="SX604" s="1">
        <v>482.27</v>
      </c>
      <c r="SY604" s="1">
        <v>512.29</v>
      </c>
      <c r="SZ604" s="1">
        <v>542.30999999999995</v>
      </c>
      <c r="TA604" s="1">
        <v>572.33000000000004</v>
      </c>
      <c r="TB604" s="1">
        <v>602.35</v>
      </c>
      <c r="TC604" s="1">
        <v>632.37</v>
      </c>
      <c r="TD604" s="1">
        <v>632.37</v>
      </c>
      <c r="TE604" s="1">
        <v>662.38</v>
      </c>
      <c r="TF604" s="1">
        <v>692.4</v>
      </c>
      <c r="TG604" s="1">
        <v>722.42</v>
      </c>
      <c r="TH604" s="1">
        <v>752.44</v>
      </c>
      <c r="TI604" s="1">
        <v>782.46</v>
      </c>
      <c r="TJ604" s="1">
        <v>812.48</v>
      </c>
      <c r="TK604" s="1">
        <v>812.48</v>
      </c>
      <c r="TL604" s="1">
        <v>842.5</v>
      </c>
      <c r="TM604" s="1">
        <v>867.3</v>
      </c>
      <c r="TN604" s="1">
        <v>886.88</v>
      </c>
      <c r="TO604" s="1">
        <v>906.46</v>
      </c>
      <c r="TP604" s="1">
        <v>926.03</v>
      </c>
      <c r="TQ604" s="1">
        <v>945.61</v>
      </c>
      <c r="TR604" s="1">
        <v>945.61</v>
      </c>
      <c r="TS604" s="1">
        <v>965.19</v>
      </c>
      <c r="TT604" s="1">
        <v>984.77</v>
      </c>
      <c r="TU604" s="1">
        <v>1004.35</v>
      </c>
      <c r="TV604" s="1">
        <v>1023.92</v>
      </c>
      <c r="TW604" s="1">
        <v>1038.93</v>
      </c>
      <c r="TX604" s="1">
        <v>1049.3699999999999</v>
      </c>
      <c r="TY604" s="1">
        <v>1049.3699999999999</v>
      </c>
      <c r="TZ604" s="1">
        <v>1059.82</v>
      </c>
      <c r="UA604" s="1">
        <v>1070.26</v>
      </c>
      <c r="UB604" s="1">
        <v>1080.7</v>
      </c>
      <c r="UC604" s="1">
        <v>1091.1400000000001</v>
      </c>
      <c r="UD604" s="1">
        <v>1101.58</v>
      </c>
      <c r="UE604" s="1">
        <v>1112.02</v>
      </c>
      <c r="UF604" s="1">
        <v>1112.02</v>
      </c>
      <c r="UG604" s="1">
        <v>1122.46</v>
      </c>
      <c r="UH604" s="1">
        <v>1129.6400000000001</v>
      </c>
      <c r="UI604" s="1">
        <v>1133.56</v>
      </c>
      <c r="UJ604" s="1">
        <v>1137.47</v>
      </c>
      <c r="UK604" s="1">
        <v>1141.3900000000001</v>
      </c>
      <c r="UL604" s="1">
        <v>1145.31</v>
      </c>
      <c r="UM604" s="1">
        <v>1145.31</v>
      </c>
      <c r="UN604" s="1">
        <v>1149.22</v>
      </c>
      <c r="UO604" s="1">
        <v>1153.1400000000001</v>
      </c>
      <c r="UP604" s="1">
        <v>1157.05</v>
      </c>
      <c r="UQ604" s="1">
        <v>1160.97</v>
      </c>
      <c r="UR604" s="1">
        <v>1163.58</v>
      </c>
      <c r="US604" s="1">
        <v>1164.8800000000001</v>
      </c>
      <c r="UT604" s="1">
        <v>1164.8800000000001</v>
      </c>
      <c r="UU604" s="1">
        <v>1166.19</v>
      </c>
      <c r="UV604" s="1">
        <v>1166.19</v>
      </c>
      <c r="UW604" s="1">
        <v>1167.49</v>
      </c>
      <c r="UX604" s="1">
        <v>1168.8</v>
      </c>
      <c r="UY604" s="1">
        <v>1170.0999999999999</v>
      </c>
      <c r="UZ604" s="1">
        <v>1171.4100000000001</v>
      </c>
      <c r="VA604" s="1">
        <v>1171.4100000000001</v>
      </c>
      <c r="VB604" s="1">
        <v>1172.71</v>
      </c>
      <c r="VC604" s="1">
        <v>1174.02</v>
      </c>
      <c r="VD604" s="1">
        <v>1174.67</v>
      </c>
      <c r="VE604" s="1">
        <v>1174.67</v>
      </c>
      <c r="VF604" s="1">
        <v>1174.67</v>
      </c>
      <c r="VG604" s="1">
        <v>1174.67</v>
      </c>
      <c r="VH604" s="1">
        <v>1174.67</v>
      </c>
      <c r="VI604" s="1">
        <v>1174.67</v>
      </c>
      <c r="VJ604" s="1">
        <v>1174.67</v>
      </c>
      <c r="VK604" s="1">
        <v>1176.44</v>
      </c>
      <c r="VL604" s="1">
        <v>1180.3499999999999</v>
      </c>
      <c r="VM604" s="1">
        <v>1184.27</v>
      </c>
      <c r="VN604" s="1">
        <v>1188.18</v>
      </c>
      <c r="VO604" s="1">
        <v>1188.18</v>
      </c>
      <c r="VP604" s="1">
        <v>1192.0999999999999</v>
      </c>
      <c r="VQ604" s="1">
        <v>1196.02</v>
      </c>
      <c r="VR604" s="1">
        <v>1199.93</v>
      </c>
      <c r="VS604" s="1">
        <v>1203.8499999999999</v>
      </c>
      <c r="VT604" s="1">
        <v>1207.77</v>
      </c>
      <c r="VU604" s="1">
        <v>1215.21</v>
      </c>
      <c r="VV604" s="1">
        <v>1215.21</v>
      </c>
      <c r="VW604" s="1">
        <v>1226.96</v>
      </c>
      <c r="VX604" s="1">
        <v>1238.71</v>
      </c>
      <c r="VY604" s="1">
        <v>1250.46</v>
      </c>
      <c r="VZ604" s="1">
        <v>1262.21</v>
      </c>
      <c r="WA604" s="1">
        <v>1273.96</v>
      </c>
      <c r="WB604" s="1">
        <v>1285.71</v>
      </c>
      <c r="WC604" s="1">
        <v>1285.71</v>
      </c>
      <c r="WD604" s="1">
        <v>1297.46</v>
      </c>
      <c r="WE604" s="1">
        <v>1309.21</v>
      </c>
      <c r="WF604" s="1">
        <v>1330.06</v>
      </c>
      <c r="WG604" s="1">
        <v>1362.05</v>
      </c>
      <c r="WH604" s="1">
        <v>1394.03</v>
      </c>
      <c r="WI604" s="1">
        <v>1426.02</v>
      </c>
      <c r="WJ604" s="1">
        <v>1426.02</v>
      </c>
      <c r="WK604" s="1">
        <v>1458</v>
      </c>
      <c r="WL604" s="1">
        <v>1489.99</v>
      </c>
      <c r="WM604" s="1">
        <v>1521.97</v>
      </c>
      <c r="WN604" s="1">
        <v>1553.96</v>
      </c>
      <c r="WO604" s="1">
        <v>1585.94</v>
      </c>
      <c r="WP604" s="1">
        <v>1630.85</v>
      </c>
      <c r="WQ604" s="1">
        <v>1630.85</v>
      </c>
      <c r="WR604" s="1">
        <v>1691.56</v>
      </c>
      <c r="WS604" s="1">
        <v>1752.26</v>
      </c>
      <c r="WT604" s="1">
        <v>1812.97</v>
      </c>
      <c r="WU604" s="1">
        <v>1873.68</v>
      </c>
      <c r="WV604" s="1">
        <v>1934.38</v>
      </c>
      <c r="WW604" s="1">
        <v>1995.09</v>
      </c>
      <c r="WX604" s="1">
        <v>1995.09</v>
      </c>
      <c r="WY604" s="1">
        <v>2055.79</v>
      </c>
      <c r="WZ604" s="1">
        <v>2116.5</v>
      </c>
      <c r="XA604" s="1">
        <v>2192.77</v>
      </c>
      <c r="XB604" s="1">
        <v>2288.08</v>
      </c>
      <c r="XC604" s="1">
        <v>2383.38</v>
      </c>
      <c r="XD604" s="1">
        <v>2478.6799999999998</v>
      </c>
      <c r="XE604" s="1">
        <v>2478.6799999999998</v>
      </c>
      <c r="XF604" s="1">
        <v>2573.98</v>
      </c>
      <c r="XG604" s="1">
        <v>2669.28</v>
      </c>
      <c r="XH604" s="1">
        <v>2764.58</v>
      </c>
      <c r="XI604" s="1">
        <v>2859.88</v>
      </c>
      <c r="XJ604" s="1">
        <v>2955.19</v>
      </c>
      <c r="XK604" s="1">
        <v>3052.54</v>
      </c>
      <c r="XL604" s="1">
        <v>3052.54</v>
      </c>
      <c r="XM604" s="1">
        <v>3152.41</v>
      </c>
      <c r="XN604" s="1">
        <v>3252.28</v>
      </c>
      <c r="XO604" s="1">
        <v>3352.15</v>
      </c>
      <c r="XP604" s="1">
        <v>3452.02</v>
      </c>
      <c r="XQ604" s="1">
        <v>3551.89</v>
      </c>
      <c r="XR604" s="1">
        <v>3651.76</v>
      </c>
      <c r="XS604" s="1">
        <v>3651.76</v>
      </c>
      <c r="XT604" s="1">
        <v>3751.63</v>
      </c>
      <c r="XU604" s="1">
        <v>3851.5</v>
      </c>
      <c r="XV604" s="1">
        <v>3939.62</v>
      </c>
      <c r="XW604" s="1">
        <v>4013.38</v>
      </c>
      <c r="XX604" s="1">
        <v>4087.14</v>
      </c>
      <c r="XY604" s="1">
        <v>4160.8900000000003</v>
      </c>
      <c r="XZ604" s="1">
        <v>4160.8900000000003</v>
      </c>
      <c r="YA604" s="1">
        <v>4234.6499999999996</v>
      </c>
      <c r="YB604" s="1">
        <v>4308.41</v>
      </c>
      <c r="YC604" s="1">
        <v>4382.17</v>
      </c>
      <c r="YD604" s="1">
        <v>4455.93</v>
      </c>
      <c r="YE604" s="1">
        <v>4529.68</v>
      </c>
      <c r="YF604" s="1">
        <v>4591.1000000000004</v>
      </c>
      <c r="YG604" s="1">
        <v>4591.1000000000004</v>
      </c>
      <c r="YH604" s="1">
        <v>4637.45</v>
      </c>
      <c r="YI604" s="1">
        <v>4683.79</v>
      </c>
      <c r="YJ604" s="1">
        <v>4730.13</v>
      </c>
      <c r="YK604" s="1">
        <v>4776.47</v>
      </c>
      <c r="YL604" s="1">
        <v>4822.8100000000004</v>
      </c>
      <c r="YM604" s="1">
        <v>4869.16</v>
      </c>
      <c r="YN604" s="1">
        <v>4869.16</v>
      </c>
      <c r="YO604" s="1">
        <v>4915.5</v>
      </c>
      <c r="YP604" s="1">
        <v>4961.84</v>
      </c>
      <c r="YQ604" s="1">
        <v>4997.0200000000004</v>
      </c>
      <c r="YR604" s="1">
        <v>5018.5600000000004</v>
      </c>
      <c r="YS604" s="1">
        <v>5040.1000000000004</v>
      </c>
      <c r="YT604" s="1">
        <v>5061.6400000000003</v>
      </c>
      <c r="YU604" s="1">
        <v>5061.6400000000003</v>
      </c>
      <c r="YV604" s="1">
        <v>5083.17</v>
      </c>
      <c r="YW604" s="1">
        <v>5104.71</v>
      </c>
      <c r="YX604" s="1">
        <v>5126.25</v>
      </c>
      <c r="YY604" s="1">
        <v>5147.79</v>
      </c>
      <c r="YZ604" s="1">
        <v>5147.79</v>
      </c>
      <c r="ZA604" s="1">
        <v>5169.33</v>
      </c>
      <c r="ZB604" s="1">
        <v>5169.33</v>
      </c>
      <c r="ZC604" s="1">
        <v>5185.29</v>
      </c>
      <c r="ZD604" s="1">
        <v>5194.42</v>
      </c>
      <c r="ZE604" s="1">
        <v>5203.5600000000004</v>
      </c>
      <c r="ZF604" s="1">
        <v>5212.7</v>
      </c>
      <c r="ZG604" s="1">
        <v>5221.84</v>
      </c>
      <c r="ZH604" s="1">
        <v>5230.97</v>
      </c>
      <c r="ZI604" s="1">
        <v>5230.97</v>
      </c>
      <c r="ZJ604" s="1">
        <v>5240.1099999999997</v>
      </c>
      <c r="ZK604" s="1">
        <v>5240.1099999999997</v>
      </c>
      <c r="ZL604" s="1">
        <v>5249.25</v>
      </c>
      <c r="ZM604" s="1">
        <v>5258.38</v>
      </c>
      <c r="ZN604" s="1">
        <v>5264.29</v>
      </c>
      <c r="ZO604" s="1">
        <v>5266.25</v>
      </c>
      <c r="ZP604" s="1">
        <v>5266.25</v>
      </c>
      <c r="ZQ604" s="1">
        <v>5268.21</v>
      </c>
      <c r="ZR604" s="1">
        <v>5270.16</v>
      </c>
      <c r="ZS604" s="1">
        <v>5272.12</v>
      </c>
      <c r="ZT604" s="1">
        <v>5274.08</v>
      </c>
      <c r="ZU604" s="1">
        <v>5276.04</v>
      </c>
      <c r="ZV604" s="1">
        <v>5278</v>
      </c>
      <c r="ZW604" s="1">
        <v>5278</v>
      </c>
      <c r="ZX604" s="1">
        <v>5279.95</v>
      </c>
      <c r="ZY604" s="1">
        <v>5286.55</v>
      </c>
      <c r="ZZ604" s="1">
        <v>5293.73</v>
      </c>
      <c r="AAA604" s="1">
        <v>5300.91</v>
      </c>
      <c r="AAB604" s="1">
        <v>5308.09</v>
      </c>
      <c r="AAC604" s="1">
        <v>5315.27</v>
      </c>
      <c r="AAD604" s="1">
        <v>5315.27</v>
      </c>
      <c r="AAE604" s="1">
        <v>5322.45</v>
      </c>
      <c r="AAF604" s="1">
        <v>5329.63</v>
      </c>
      <c r="AAG604" s="1">
        <v>5336.81</v>
      </c>
      <c r="AAH604" s="1">
        <v>5343.99</v>
      </c>
      <c r="AAI604" s="1">
        <v>5361.32</v>
      </c>
      <c r="AAJ604" s="1">
        <v>5380.91</v>
      </c>
      <c r="AAK604" s="1">
        <v>5380.91</v>
      </c>
      <c r="AAL604" s="1">
        <v>5400.49</v>
      </c>
      <c r="AAM604" s="1">
        <v>5420.07</v>
      </c>
      <c r="AAN604" s="1">
        <v>5439.66</v>
      </c>
      <c r="AAO604" s="1">
        <v>5459.24</v>
      </c>
      <c r="AAP604" s="1">
        <v>5478.82</v>
      </c>
      <c r="AAQ604" s="1">
        <v>5498.41</v>
      </c>
      <c r="AAR604" s="1">
        <v>5498.41</v>
      </c>
      <c r="AAS604" s="1">
        <v>5517.99</v>
      </c>
      <c r="AAT604" s="1">
        <v>5563.69</v>
      </c>
      <c r="AAU604" s="1">
        <v>5615.91</v>
      </c>
      <c r="AAV604" s="1">
        <v>5668.13</v>
      </c>
      <c r="AAW604" s="1">
        <v>5720.36</v>
      </c>
      <c r="AAX604" s="1">
        <v>5772.58</v>
      </c>
      <c r="AAY604" s="1">
        <v>5772.58</v>
      </c>
      <c r="AAZ604" s="1">
        <v>5824.8</v>
      </c>
      <c r="ABA604" s="1">
        <v>5877.22</v>
      </c>
      <c r="ABB604" s="1">
        <v>5930.1</v>
      </c>
      <c r="ABC604" s="1">
        <v>5982.97</v>
      </c>
      <c r="ABD604" s="1">
        <v>6072.41</v>
      </c>
      <c r="ABE604" s="1">
        <v>6170.98</v>
      </c>
      <c r="ABF604" s="1">
        <v>6170.98</v>
      </c>
      <c r="ABG604" s="1">
        <v>6230.12</v>
      </c>
      <c r="ABH604" s="1">
        <v>6289.26</v>
      </c>
      <c r="ABI604" s="1">
        <v>6348.41</v>
      </c>
      <c r="ABJ604" s="1">
        <v>6407.55</v>
      </c>
      <c r="ABK604" s="1">
        <v>6466.69</v>
      </c>
      <c r="ABL604" s="1">
        <v>6525.84</v>
      </c>
      <c r="ABM604" s="1">
        <v>6525.84</v>
      </c>
      <c r="ABN604" s="1">
        <v>6584.98</v>
      </c>
      <c r="ABO604" s="1">
        <v>6644.25</v>
      </c>
      <c r="ABP604" s="1">
        <v>6704.18</v>
      </c>
      <c r="ABQ604" s="1">
        <v>6764.1</v>
      </c>
      <c r="ABR604" s="1">
        <v>6824.03</v>
      </c>
      <c r="ABS604" s="1">
        <v>6883.96</v>
      </c>
      <c r="ABT604" s="1">
        <v>6883.96</v>
      </c>
      <c r="ABU604" s="1">
        <v>6975.22</v>
      </c>
      <c r="ABV604" s="1">
        <v>7066.48</v>
      </c>
      <c r="ABW604" s="1">
        <v>7157.73</v>
      </c>
      <c r="ABX604" s="1">
        <v>7248.99</v>
      </c>
      <c r="ABY604" s="1">
        <v>7340.25</v>
      </c>
      <c r="ABZ604" s="1">
        <v>7431.51</v>
      </c>
      <c r="ACA604" s="1">
        <v>7431.51</v>
      </c>
      <c r="ACB604" s="1">
        <v>7522.77</v>
      </c>
      <c r="ACC604" s="1">
        <v>7614.03</v>
      </c>
      <c r="ACD604" s="1">
        <v>7705.29</v>
      </c>
      <c r="ACE604" s="1">
        <v>7796.55</v>
      </c>
      <c r="ACF604" s="1">
        <v>7888.14</v>
      </c>
      <c r="ACG604" s="1">
        <v>7981.36</v>
      </c>
      <c r="ACH604" s="1">
        <v>7981.36</v>
      </c>
      <c r="ACI604" s="1">
        <v>8074.58</v>
      </c>
      <c r="ACJ604" s="1">
        <v>8167.79</v>
      </c>
      <c r="ACK604" s="1">
        <v>8167.79</v>
      </c>
      <c r="ACL604" s="1">
        <v>8323.16</v>
      </c>
      <c r="ACM604" s="1">
        <v>8478.52</v>
      </c>
      <c r="ACN604" s="1">
        <v>8633.8799999999992</v>
      </c>
      <c r="ACO604" s="1">
        <v>8633.8799999999992</v>
      </c>
      <c r="ACP604" s="1">
        <v>8789.25</v>
      </c>
      <c r="ACQ604" s="1">
        <v>8944.61</v>
      </c>
      <c r="ACR604" s="1">
        <v>9099.9699999999993</v>
      </c>
      <c r="ACS604" s="1">
        <v>9255.33</v>
      </c>
      <c r="ACT604" s="1">
        <v>9414.81</v>
      </c>
      <c r="ACU604" s="1">
        <v>9574.74</v>
      </c>
      <c r="ACV604" s="1">
        <v>9574.74</v>
      </c>
      <c r="ACW604" s="1">
        <v>9713.7800000000007</v>
      </c>
      <c r="ACX604" s="1">
        <v>9821.49</v>
      </c>
      <c r="ACY604" s="1">
        <v>9929.2000000000007</v>
      </c>
      <c r="ACZ604" s="1">
        <v>10036.9</v>
      </c>
      <c r="ADA604" s="1">
        <v>10144.61</v>
      </c>
      <c r="ADB604" s="1">
        <v>10252.32</v>
      </c>
      <c r="ADC604" s="1">
        <v>10252.32</v>
      </c>
      <c r="ADD604" s="1">
        <v>10360.030000000001</v>
      </c>
      <c r="ADE604" s="1">
        <v>10472.43</v>
      </c>
      <c r="ADF604" s="1">
        <v>10585.36</v>
      </c>
      <c r="ADG604" s="1">
        <v>10680.01</v>
      </c>
      <c r="ADH604" s="1">
        <v>10747.24</v>
      </c>
      <c r="ADI604" s="1">
        <v>10814.48</v>
      </c>
      <c r="ADJ604" s="1">
        <v>10814.48</v>
      </c>
      <c r="ADK604" s="1">
        <v>10881.71</v>
      </c>
      <c r="ADL604" s="1">
        <v>10948.94</v>
      </c>
      <c r="ADM604" s="1">
        <v>11016.18</v>
      </c>
      <c r="ADN604" s="1">
        <v>11083.41</v>
      </c>
      <c r="ADO604" s="1">
        <v>11150.64</v>
      </c>
      <c r="ADP604" s="1">
        <v>11150.64</v>
      </c>
      <c r="ADQ604" s="1">
        <v>11150.64</v>
      </c>
      <c r="ADR604" s="1">
        <v>11217.87</v>
      </c>
      <c r="ADS604" s="1">
        <v>11272.05</v>
      </c>
      <c r="ADT604" s="1">
        <v>11306.64</v>
      </c>
      <c r="ADU604" s="1">
        <v>11341.24</v>
      </c>
      <c r="ADV604" s="1">
        <v>11375.83</v>
      </c>
      <c r="ADW604" s="1">
        <v>11410.42</v>
      </c>
      <c r="ADX604" s="1">
        <v>11410.42</v>
      </c>
      <c r="ADY604" s="1">
        <v>11445.02</v>
      </c>
      <c r="ADZ604" s="1">
        <v>11479.61</v>
      </c>
      <c r="AEA604" s="1">
        <v>11509.51</v>
      </c>
      <c r="AEB604" s="1">
        <v>11538.88</v>
      </c>
      <c r="AEC604" s="1">
        <v>11563.03</v>
      </c>
      <c r="AED604" s="1">
        <v>11579.35</v>
      </c>
      <c r="AEE604" s="1">
        <v>11579.35</v>
      </c>
      <c r="AEF604" s="1">
        <v>11595.66</v>
      </c>
      <c r="AEG604" s="1">
        <v>11611.98</v>
      </c>
      <c r="AEH604" s="1">
        <v>11628.3</v>
      </c>
      <c r="AEI604" s="1">
        <v>11644.61</v>
      </c>
      <c r="AEJ604" s="1">
        <v>11660.93</v>
      </c>
      <c r="AEK604" s="1">
        <v>11673.14</v>
      </c>
      <c r="AEL604" s="1">
        <v>11673.14</v>
      </c>
      <c r="AEM604" s="1">
        <v>11684.88</v>
      </c>
      <c r="AEN604" s="1">
        <v>11694.02</v>
      </c>
      <c r="AEO604" s="1">
        <v>11699.24</v>
      </c>
      <c r="AEP604" s="1">
        <v>11704.46</v>
      </c>
      <c r="AEQ604" s="1">
        <v>11709.68</v>
      </c>
      <c r="AER604" s="1">
        <v>11714.9</v>
      </c>
      <c r="AES604" s="1">
        <v>11714.9</v>
      </c>
      <c r="AET604" s="1">
        <v>11720.12</v>
      </c>
      <c r="AEU604" s="1">
        <v>11725.35</v>
      </c>
      <c r="AEV604" s="1">
        <v>11727.63</v>
      </c>
      <c r="AEW604" s="1">
        <v>11729.59</v>
      </c>
      <c r="AEX604" s="1">
        <v>11731.55</v>
      </c>
      <c r="AEY604" s="1">
        <v>11733.5</v>
      </c>
      <c r="AEZ604" s="1">
        <v>11733.5</v>
      </c>
      <c r="AFA604" s="1">
        <v>11733.5</v>
      </c>
      <c r="AFB604" s="1">
        <v>11733.5</v>
      </c>
      <c r="AFC604" s="1">
        <v>11735.46</v>
      </c>
      <c r="AFD604" s="1">
        <v>11737.42</v>
      </c>
      <c r="AFE604" s="1">
        <v>11739.38</v>
      </c>
      <c r="AFF604" s="1">
        <v>11741.33</v>
      </c>
      <c r="AFG604" s="1">
        <v>11741.33</v>
      </c>
      <c r="AFH604" s="1">
        <v>11743.29</v>
      </c>
      <c r="AFI604" s="1">
        <v>11744.07</v>
      </c>
      <c r="AFJ604" s="1">
        <v>11744.73</v>
      </c>
      <c r="AFK604" s="1">
        <v>11745.38</v>
      </c>
      <c r="AFL604" s="1">
        <v>11746.03</v>
      </c>
      <c r="AFM604" s="1">
        <v>11746.69</v>
      </c>
      <c r="AFN604" s="1">
        <v>11746.69</v>
      </c>
      <c r="AFO604" s="1">
        <v>11747.34</v>
      </c>
      <c r="AFP604" s="1">
        <v>11747.99</v>
      </c>
      <c r="AFQ604" s="1">
        <v>11748.64</v>
      </c>
      <c r="AFR604" s="1">
        <v>11749.3</v>
      </c>
      <c r="AFS604" s="1">
        <v>11749.36</v>
      </c>
      <c r="AFT604" s="1">
        <v>11749.36</v>
      </c>
      <c r="AFU604" s="1">
        <v>11749.36</v>
      </c>
      <c r="AFV604" s="1">
        <v>11749.36</v>
      </c>
      <c r="AFW604" s="1">
        <v>11749.36</v>
      </c>
      <c r="AFX604" s="1">
        <v>11749.36</v>
      </c>
      <c r="AFY604" s="1">
        <v>11749.36</v>
      </c>
      <c r="AFZ604" s="1">
        <v>11749.36</v>
      </c>
      <c r="AGA604" s="1">
        <v>11749.36</v>
      </c>
      <c r="AGB604" s="1">
        <v>11749.36</v>
      </c>
      <c r="AGC604" s="1">
        <v>11749.36</v>
      </c>
      <c r="AGD604" s="1">
        <v>11749.36</v>
      </c>
      <c r="AGE604" s="1">
        <v>11749.36</v>
      </c>
      <c r="AGF604" s="1">
        <v>11749.36</v>
      </c>
      <c r="AGG604" s="1">
        <v>11749.36</v>
      </c>
      <c r="AGH604" s="1">
        <v>11749.36</v>
      </c>
      <c r="AGI604" s="1">
        <v>11749.36</v>
      </c>
      <c r="AGJ604" s="1">
        <v>11749.36</v>
      </c>
      <c r="AGK604" s="1">
        <v>11749.36</v>
      </c>
      <c r="AGL604" s="1">
        <v>11749.36</v>
      </c>
      <c r="AGM604" s="1">
        <v>11749.36</v>
      </c>
      <c r="AGN604" s="1">
        <v>11749.36</v>
      </c>
      <c r="AGO604" s="1">
        <v>11749.36</v>
      </c>
      <c r="AGP604" s="1">
        <v>11749.36</v>
      </c>
      <c r="AGQ604" s="1">
        <v>11749.36</v>
      </c>
      <c r="AGR604" s="1">
        <v>11749.36</v>
      </c>
      <c r="AGS604" s="1">
        <v>11749.36</v>
      </c>
      <c r="AGT604" s="1">
        <v>11749.36</v>
      </c>
      <c r="AGU604" s="1">
        <v>11749.36</v>
      </c>
      <c r="AGV604" s="1">
        <v>11749.36</v>
      </c>
      <c r="AGW604" s="1">
        <v>11749.36</v>
      </c>
      <c r="AGX604" s="1">
        <v>11749.36</v>
      </c>
      <c r="AGY604" s="1">
        <v>11749.36</v>
      </c>
      <c r="AGZ604" s="1">
        <v>11749.36</v>
      </c>
      <c r="AHA604" s="1">
        <v>11749.36</v>
      </c>
      <c r="AHB604" s="1">
        <v>11749.36</v>
      </c>
      <c r="AHC604" s="1">
        <v>11749.36</v>
      </c>
      <c r="AHD604" s="1">
        <v>11749.36</v>
      </c>
      <c r="AHE604" s="1">
        <v>11749.36</v>
      </c>
      <c r="AHF604" s="1">
        <v>11749.36</v>
      </c>
      <c r="AHG604" s="1">
        <v>11749.36</v>
      </c>
      <c r="AHH604" s="1">
        <v>11749.36</v>
      </c>
      <c r="AHI604" s="1">
        <v>11749.36</v>
      </c>
      <c r="AHJ604" s="1">
        <v>11749.36</v>
      </c>
      <c r="AHK604" s="1">
        <v>11749.36</v>
      </c>
      <c r="AHL604" s="1">
        <v>11749.36</v>
      </c>
      <c r="AHM604" s="1">
        <v>11749.36</v>
      </c>
      <c r="AHN604" s="1">
        <v>11749.36</v>
      </c>
      <c r="AHO604" s="1">
        <v>11749.36</v>
      </c>
      <c r="AHP604" s="1">
        <v>11749.36</v>
      </c>
      <c r="AHQ604" s="1">
        <v>11749.36</v>
      </c>
    </row>
    <row r="605" spans="1:901" x14ac:dyDescent="0.3">
      <c r="A605" s="1">
        <v>605</v>
      </c>
      <c r="B605" s="16" t="s">
        <v>1200</v>
      </c>
      <c r="C605" s="16" t="s">
        <v>1201</v>
      </c>
      <c r="D605" s="14">
        <v>45445</v>
      </c>
      <c r="E605" s="14">
        <v>45558</v>
      </c>
      <c r="F605" s="1">
        <v>1159.21</v>
      </c>
      <c r="G605" s="1">
        <f t="shared" si="9"/>
        <v>1174.67</v>
      </c>
      <c r="H605" s="1">
        <f>IFERROR(VLOOKUP(B605,PMS!$A$1:$G$2968,7,FALSE),"")</f>
        <v>0</v>
      </c>
      <c r="I605" s="1">
        <f>IFERROR(VLOOKUP(B605,PMS!$A$1:$AE$2968,31,FALSE),"")</f>
        <v>0</v>
      </c>
      <c r="QU605" s="1">
        <v>0.65</v>
      </c>
      <c r="QV605" s="1">
        <v>1.96</v>
      </c>
      <c r="QW605" s="1">
        <v>3.26</v>
      </c>
      <c r="QX605" s="1">
        <v>4.57</v>
      </c>
      <c r="QY605" s="1">
        <v>5.87</v>
      </c>
      <c r="QZ605" s="1">
        <v>5.87</v>
      </c>
      <c r="RA605" s="1">
        <v>7.18</v>
      </c>
      <c r="RB605" s="1">
        <v>8.48</v>
      </c>
      <c r="RC605" s="1">
        <v>9.7899999999999991</v>
      </c>
      <c r="RD605" s="1">
        <v>11.09</v>
      </c>
      <c r="RE605" s="1">
        <v>13.7</v>
      </c>
      <c r="RF605" s="1">
        <v>17.62</v>
      </c>
      <c r="RG605" s="1">
        <v>17.62</v>
      </c>
      <c r="RH605" s="1">
        <v>21.54</v>
      </c>
      <c r="RI605" s="1">
        <v>21.54</v>
      </c>
      <c r="RJ605" s="1">
        <v>21.54</v>
      </c>
      <c r="RK605" s="1">
        <v>21.54</v>
      </c>
      <c r="RL605" s="1">
        <v>25.45</v>
      </c>
      <c r="RM605" s="1">
        <v>29.37</v>
      </c>
      <c r="RN605" s="1">
        <v>29.37</v>
      </c>
      <c r="RO605" s="1">
        <v>33.28</v>
      </c>
      <c r="RP605" s="1">
        <v>37.200000000000003</v>
      </c>
      <c r="RQ605" s="1">
        <v>41.11</v>
      </c>
      <c r="RR605" s="1">
        <v>45.03</v>
      </c>
      <c r="RS605" s="1">
        <v>52.21</v>
      </c>
      <c r="RT605" s="1">
        <v>62.65</v>
      </c>
      <c r="RU605" s="1">
        <v>62.65</v>
      </c>
      <c r="RV605" s="1">
        <v>73.09</v>
      </c>
      <c r="RW605" s="1">
        <v>83.53</v>
      </c>
      <c r="RX605" s="1">
        <v>93.97</v>
      </c>
      <c r="RY605" s="1">
        <v>104.42</v>
      </c>
      <c r="RZ605" s="1">
        <v>114.86</v>
      </c>
      <c r="SA605" s="1">
        <v>125.3</v>
      </c>
      <c r="SB605" s="1">
        <v>125.3</v>
      </c>
      <c r="SC605" s="1">
        <v>135.74</v>
      </c>
      <c r="SD605" s="1">
        <v>135.74</v>
      </c>
      <c r="SE605" s="1">
        <v>150.75</v>
      </c>
      <c r="SF605" s="1">
        <v>170.33</v>
      </c>
      <c r="SG605" s="1">
        <v>189.91</v>
      </c>
      <c r="SH605" s="1">
        <v>209.48</v>
      </c>
      <c r="SI605" s="1">
        <v>209.48</v>
      </c>
      <c r="SJ605" s="1">
        <v>229.06</v>
      </c>
      <c r="SK605" s="1">
        <v>248.64</v>
      </c>
      <c r="SL605" s="1">
        <v>268.22000000000003</v>
      </c>
      <c r="SM605" s="1">
        <v>268.22000000000003</v>
      </c>
      <c r="SN605" s="1">
        <v>268.22000000000003</v>
      </c>
      <c r="SO605" s="1">
        <v>287.79000000000002</v>
      </c>
      <c r="SP605" s="1">
        <v>287.79000000000002</v>
      </c>
      <c r="SQ605" s="1">
        <v>307.37</v>
      </c>
      <c r="SR605" s="1">
        <v>332.17</v>
      </c>
      <c r="SS605" s="1">
        <v>362.19</v>
      </c>
      <c r="ST605" s="1">
        <v>392.21</v>
      </c>
      <c r="SU605" s="1">
        <v>422.23</v>
      </c>
      <c r="SV605" s="1">
        <v>452.25</v>
      </c>
      <c r="SW605" s="1">
        <v>452.25</v>
      </c>
      <c r="SX605" s="1">
        <v>482.27</v>
      </c>
      <c r="SY605" s="1">
        <v>512.29</v>
      </c>
      <c r="SZ605" s="1">
        <v>542.30999999999995</v>
      </c>
      <c r="TA605" s="1">
        <v>572.33000000000004</v>
      </c>
      <c r="TB605" s="1">
        <v>602.35</v>
      </c>
      <c r="TC605" s="1">
        <v>632.37</v>
      </c>
      <c r="TD605" s="1">
        <v>632.37</v>
      </c>
      <c r="TE605" s="1">
        <v>662.38</v>
      </c>
      <c r="TF605" s="1">
        <v>692.4</v>
      </c>
      <c r="TG605" s="1">
        <v>722.42</v>
      </c>
      <c r="TH605" s="1">
        <v>752.44</v>
      </c>
      <c r="TI605" s="1">
        <v>782.46</v>
      </c>
      <c r="TJ605" s="1">
        <v>812.48</v>
      </c>
      <c r="TK605" s="1">
        <v>812.48</v>
      </c>
      <c r="TL605" s="1">
        <v>842.5</v>
      </c>
      <c r="TM605" s="1">
        <v>867.3</v>
      </c>
      <c r="TN605" s="1">
        <v>886.88</v>
      </c>
      <c r="TO605" s="1">
        <v>906.46</v>
      </c>
      <c r="TP605" s="1">
        <v>926.03</v>
      </c>
      <c r="TQ605" s="1">
        <v>945.61</v>
      </c>
      <c r="TR605" s="1">
        <v>945.61</v>
      </c>
      <c r="TS605" s="1">
        <v>965.19</v>
      </c>
      <c r="TT605" s="1">
        <v>984.77</v>
      </c>
      <c r="TU605" s="1">
        <v>1004.35</v>
      </c>
      <c r="TV605" s="1">
        <v>1023.92</v>
      </c>
      <c r="TW605" s="1">
        <v>1038.93</v>
      </c>
      <c r="TX605" s="1">
        <v>1049.3699999999999</v>
      </c>
      <c r="TY605" s="1">
        <v>1049.3699999999999</v>
      </c>
      <c r="TZ605" s="1">
        <v>1059.82</v>
      </c>
      <c r="UA605" s="1">
        <v>1070.26</v>
      </c>
      <c r="UB605" s="1">
        <v>1080.7</v>
      </c>
      <c r="UC605" s="1">
        <v>1091.1400000000001</v>
      </c>
      <c r="UD605" s="1">
        <v>1101.58</v>
      </c>
      <c r="UE605" s="1">
        <v>1112.02</v>
      </c>
      <c r="UF605" s="1">
        <v>1112.02</v>
      </c>
      <c r="UG605" s="1">
        <v>1122.46</v>
      </c>
      <c r="UH605" s="1">
        <v>1129.6400000000001</v>
      </c>
      <c r="UI605" s="1">
        <v>1133.56</v>
      </c>
      <c r="UJ605" s="1">
        <v>1137.47</v>
      </c>
      <c r="UK605" s="1">
        <v>1141.3900000000001</v>
      </c>
      <c r="UL605" s="1">
        <v>1145.31</v>
      </c>
      <c r="UM605" s="1">
        <v>1145.31</v>
      </c>
      <c r="UN605" s="1">
        <v>1149.22</v>
      </c>
      <c r="UO605" s="1">
        <v>1153.1400000000001</v>
      </c>
      <c r="UP605" s="1">
        <v>1157.05</v>
      </c>
      <c r="UQ605" s="1">
        <v>1160.97</v>
      </c>
      <c r="UR605" s="1">
        <v>1163.58</v>
      </c>
      <c r="US605" s="1">
        <v>1164.8800000000001</v>
      </c>
      <c r="UT605" s="1">
        <v>1164.8800000000001</v>
      </c>
      <c r="UU605" s="1">
        <v>1166.19</v>
      </c>
      <c r="UV605" s="1">
        <v>1166.19</v>
      </c>
      <c r="UW605" s="1">
        <v>1167.49</v>
      </c>
      <c r="UX605" s="1">
        <v>1168.8</v>
      </c>
      <c r="UY605" s="1">
        <v>1170.0999999999999</v>
      </c>
      <c r="UZ605" s="1">
        <v>1171.4100000000001</v>
      </c>
      <c r="VA605" s="1">
        <v>1171.4100000000001</v>
      </c>
      <c r="VB605" s="1">
        <v>1172.71</v>
      </c>
      <c r="VC605" s="1">
        <v>1174.02</v>
      </c>
      <c r="VD605" s="1">
        <v>1174.67</v>
      </c>
      <c r="VE605" s="1">
        <v>1174.67</v>
      </c>
      <c r="VF605" s="1">
        <v>1174.67</v>
      </c>
      <c r="VG605" s="1">
        <v>1174.67</v>
      </c>
      <c r="VH605" s="1">
        <v>1174.67</v>
      </c>
      <c r="VI605" s="1">
        <v>1174.67</v>
      </c>
      <c r="VJ605" s="1">
        <v>1174.67</v>
      </c>
      <c r="VK605" s="1">
        <v>1174.67</v>
      </c>
      <c r="VL605" s="1">
        <v>1174.67</v>
      </c>
      <c r="VM605" s="1">
        <v>1174.67</v>
      </c>
      <c r="VN605" s="1">
        <v>1174.67</v>
      </c>
      <c r="VO605" s="1">
        <v>1174.67</v>
      </c>
      <c r="VP605" s="1">
        <v>1174.67</v>
      </c>
      <c r="VQ605" s="1">
        <v>1174.67</v>
      </c>
      <c r="VR605" s="1">
        <v>1174.67</v>
      </c>
      <c r="VS605" s="1">
        <v>1174.67</v>
      </c>
      <c r="VT605" s="1">
        <v>1174.67</v>
      </c>
      <c r="VU605" s="1">
        <v>1174.67</v>
      </c>
      <c r="VV605" s="1">
        <v>1174.67</v>
      </c>
      <c r="VW605" s="1">
        <v>1174.67</v>
      </c>
      <c r="VX605" s="1">
        <v>1174.67</v>
      </c>
      <c r="VY605" s="1">
        <v>1174.67</v>
      </c>
      <c r="VZ605" s="1">
        <v>1174.67</v>
      </c>
      <c r="WA605" s="1">
        <v>1174.67</v>
      </c>
      <c r="WB605" s="1">
        <v>1174.67</v>
      </c>
      <c r="WC605" s="1">
        <v>1174.67</v>
      </c>
      <c r="WD605" s="1">
        <v>1174.67</v>
      </c>
      <c r="WE605" s="1">
        <v>1174.67</v>
      </c>
      <c r="WF605" s="1">
        <v>1174.67</v>
      </c>
      <c r="WG605" s="1">
        <v>1174.67</v>
      </c>
      <c r="WH605" s="1">
        <v>1174.67</v>
      </c>
      <c r="WI605" s="1">
        <v>1174.67</v>
      </c>
      <c r="WJ605" s="1">
        <v>1174.67</v>
      </c>
      <c r="WK605" s="1">
        <v>1174.67</v>
      </c>
      <c r="WL605" s="1">
        <v>1174.67</v>
      </c>
      <c r="WM605" s="1">
        <v>1174.67</v>
      </c>
      <c r="WN605" s="1">
        <v>1174.67</v>
      </c>
      <c r="WO605" s="1">
        <v>1174.67</v>
      </c>
      <c r="WP605" s="1">
        <v>1174.67</v>
      </c>
      <c r="WQ605" s="1">
        <v>1174.67</v>
      </c>
      <c r="WR605" s="1">
        <v>1174.67</v>
      </c>
      <c r="WS605" s="1">
        <v>1174.67</v>
      </c>
      <c r="WT605" s="1">
        <v>1174.67</v>
      </c>
      <c r="WU605" s="1">
        <v>1174.67</v>
      </c>
      <c r="WV605" s="1">
        <v>1174.67</v>
      </c>
      <c r="WW605" s="1">
        <v>1174.67</v>
      </c>
      <c r="WX605" s="1">
        <v>1174.67</v>
      </c>
      <c r="WY605" s="1">
        <v>1174.67</v>
      </c>
      <c r="WZ605" s="1">
        <v>1174.67</v>
      </c>
      <c r="XA605" s="1">
        <v>1174.67</v>
      </c>
      <c r="XB605" s="1">
        <v>1174.67</v>
      </c>
      <c r="XC605" s="1">
        <v>1174.67</v>
      </c>
      <c r="XD605" s="1">
        <v>1174.67</v>
      </c>
      <c r="XE605" s="1">
        <v>1174.67</v>
      </c>
      <c r="XF605" s="1">
        <v>1174.67</v>
      </c>
      <c r="XG605" s="1">
        <v>1174.67</v>
      </c>
      <c r="XH605" s="1">
        <v>1174.67</v>
      </c>
      <c r="XI605" s="1">
        <v>1174.67</v>
      </c>
      <c r="XJ605" s="1">
        <v>1174.67</v>
      </c>
      <c r="XK605" s="1">
        <v>1174.67</v>
      </c>
      <c r="XL605" s="1">
        <v>1174.67</v>
      </c>
      <c r="XM605" s="1">
        <v>1174.67</v>
      </c>
      <c r="XN605" s="1">
        <v>1174.67</v>
      </c>
      <c r="XO605" s="1">
        <v>1174.67</v>
      </c>
      <c r="XP605" s="1">
        <v>1174.67</v>
      </c>
      <c r="XQ605" s="1">
        <v>1174.67</v>
      </c>
      <c r="XR605" s="1">
        <v>1174.67</v>
      </c>
      <c r="XS605" s="1">
        <v>1174.67</v>
      </c>
      <c r="XT605" s="1">
        <v>1174.67</v>
      </c>
      <c r="XU605" s="1">
        <v>1174.67</v>
      </c>
      <c r="XV605" s="1">
        <v>1174.67</v>
      </c>
      <c r="XW605" s="1">
        <v>1174.67</v>
      </c>
      <c r="XX605" s="1">
        <v>1174.67</v>
      </c>
      <c r="XY605" s="1">
        <v>1174.67</v>
      </c>
      <c r="XZ605" s="1">
        <v>1174.67</v>
      </c>
      <c r="YA605" s="1">
        <v>1174.67</v>
      </c>
      <c r="YB605" s="1">
        <v>1174.67</v>
      </c>
      <c r="YC605" s="1">
        <v>1174.67</v>
      </c>
      <c r="YD605" s="1">
        <v>1174.67</v>
      </c>
      <c r="YE605" s="1">
        <v>1174.67</v>
      </c>
      <c r="YF605" s="1">
        <v>1174.67</v>
      </c>
      <c r="YG605" s="1">
        <v>1174.67</v>
      </c>
      <c r="YH605" s="1">
        <v>1174.67</v>
      </c>
      <c r="YI605" s="1">
        <v>1174.67</v>
      </c>
      <c r="YJ605" s="1">
        <v>1174.67</v>
      </c>
      <c r="YK605" s="1">
        <v>1174.67</v>
      </c>
      <c r="YL605" s="1">
        <v>1174.67</v>
      </c>
      <c r="YM605" s="1">
        <v>1174.67</v>
      </c>
      <c r="YN605" s="1">
        <v>1174.67</v>
      </c>
      <c r="YO605" s="1">
        <v>1174.67</v>
      </c>
      <c r="YP605" s="1">
        <v>1174.67</v>
      </c>
      <c r="YQ605" s="1">
        <v>1174.67</v>
      </c>
      <c r="YR605" s="1">
        <v>1174.67</v>
      </c>
      <c r="YS605" s="1">
        <v>1174.67</v>
      </c>
      <c r="YT605" s="1">
        <v>1174.67</v>
      </c>
      <c r="YU605" s="1">
        <v>1174.67</v>
      </c>
      <c r="YV605" s="1">
        <v>1174.67</v>
      </c>
      <c r="YW605" s="1">
        <v>1174.67</v>
      </c>
      <c r="YX605" s="1">
        <v>1174.67</v>
      </c>
      <c r="YY605" s="1">
        <v>1174.67</v>
      </c>
      <c r="YZ605" s="1">
        <v>1174.67</v>
      </c>
      <c r="ZA605" s="1">
        <v>1174.67</v>
      </c>
      <c r="ZB605" s="1">
        <v>1174.67</v>
      </c>
      <c r="ZC605" s="1">
        <v>1174.67</v>
      </c>
      <c r="ZD605" s="1">
        <v>1174.67</v>
      </c>
      <c r="ZE605" s="1">
        <v>1174.67</v>
      </c>
      <c r="ZF605" s="1">
        <v>1174.67</v>
      </c>
      <c r="ZG605" s="1">
        <v>1174.67</v>
      </c>
      <c r="ZH605" s="1">
        <v>1174.67</v>
      </c>
      <c r="ZI605" s="1">
        <v>1174.67</v>
      </c>
      <c r="ZJ605" s="1">
        <v>1174.67</v>
      </c>
      <c r="ZK605" s="1">
        <v>1174.67</v>
      </c>
      <c r="ZL605" s="1">
        <v>1174.67</v>
      </c>
      <c r="ZM605" s="1">
        <v>1174.67</v>
      </c>
      <c r="ZN605" s="1">
        <v>1174.67</v>
      </c>
      <c r="ZO605" s="1">
        <v>1174.67</v>
      </c>
      <c r="ZP605" s="1">
        <v>1174.67</v>
      </c>
      <c r="ZQ605" s="1">
        <v>1174.67</v>
      </c>
      <c r="ZR605" s="1">
        <v>1174.67</v>
      </c>
      <c r="ZS605" s="1">
        <v>1174.67</v>
      </c>
      <c r="ZT605" s="1">
        <v>1174.67</v>
      </c>
      <c r="ZU605" s="1">
        <v>1174.67</v>
      </c>
      <c r="ZV605" s="1">
        <v>1174.67</v>
      </c>
      <c r="ZW605" s="1">
        <v>1174.67</v>
      </c>
      <c r="ZX605" s="1">
        <v>1174.67</v>
      </c>
      <c r="ZY605" s="1">
        <v>1174.67</v>
      </c>
      <c r="ZZ605" s="1">
        <v>1174.67</v>
      </c>
      <c r="AAA605" s="1">
        <v>1174.67</v>
      </c>
      <c r="AAB605" s="1">
        <v>1174.67</v>
      </c>
      <c r="AAC605" s="1">
        <v>1174.67</v>
      </c>
      <c r="AAD605" s="1">
        <v>1174.67</v>
      </c>
      <c r="AAE605" s="1">
        <v>1174.67</v>
      </c>
      <c r="AAF605" s="1">
        <v>1174.67</v>
      </c>
      <c r="AAG605" s="1">
        <v>1174.67</v>
      </c>
      <c r="AAH605" s="1">
        <v>1174.67</v>
      </c>
      <c r="AAI605" s="1">
        <v>1174.67</v>
      </c>
      <c r="AAJ605" s="1">
        <v>1174.67</v>
      </c>
      <c r="AAK605" s="1">
        <v>1174.67</v>
      </c>
      <c r="AAL605" s="1">
        <v>1174.67</v>
      </c>
      <c r="AAM605" s="1">
        <v>1174.67</v>
      </c>
      <c r="AAN605" s="1">
        <v>1174.67</v>
      </c>
      <c r="AAO605" s="1">
        <v>1174.67</v>
      </c>
      <c r="AAP605" s="1">
        <v>1174.67</v>
      </c>
      <c r="AAQ605" s="1">
        <v>1174.67</v>
      </c>
      <c r="AAR605" s="1">
        <v>1174.67</v>
      </c>
      <c r="AAS605" s="1">
        <v>1174.67</v>
      </c>
      <c r="AAT605" s="1">
        <v>1174.67</v>
      </c>
      <c r="AAU605" s="1">
        <v>1174.67</v>
      </c>
      <c r="AAV605" s="1">
        <v>1174.67</v>
      </c>
      <c r="AAW605" s="1">
        <v>1174.67</v>
      </c>
      <c r="AAX605" s="1">
        <v>1174.67</v>
      </c>
      <c r="AAY605" s="1">
        <v>1174.67</v>
      </c>
      <c r="AAZ605" s="1">
        <v>1174.67</v>
      </c>
      <c r="ABA605" s="1">
        <v>1174.67</v>
      </c>
      <c r="ABB605" s="1">
        <v>1174.67</v>
      </c>
      <c r="ABC605" s="1">
        <v>1174.67</v>
      </c>
      <c r="ABD605" s="1">
        <v>1174.67</v>
      </c>
      <c r="ABE605" s="1">
        <v>1174.67</v>
      </c>
      <c r="ABF605" s="1">
        <v>1174.67</v>
      </c>
      <c r="ABG605" s="1">
        <v>1174.67</v>
      </c>
      <c r="ABH605" s="1">
        <v>1174.67</v>
      </c>
      <c r="ABI605" s="1">
        <v>1174.67</v>
      </c>
      <c r="ABJ605" s="1">
        <v>1174.67</v>
      </c>
      <c r="ABK605" s="1">
        <v>1174.67</v>
      </c>
      <c r="ABL605" s="1">
        <v>1174.67</v>
      </c>
      <c r="ABM605" s="1">
        <v>1174.67</v>
      </c>
      <c r="ABN605" s="1">
        <v>1174.67</v>
      </c>
      <c r="ABO605" s="1">
        <v>1174.67</v>
      </c>
      <c r="ABP605" s="1">
        <v>1174.67</v>
      </c>
      <c r="ABQ605" s="1">
        <v>1174.67</v>
      </c>
      <c r="ABR605" s="1">
        <v>1174.67</v>
      </c>
      <c r="ABS605" s="1">
        <v>1174.67</v>
      </c>
      <c r="ABT605" s="1">
        <v>1174.67</v>
      </c>
      <c r="ABU605" s="1">
        <v>1174.67</v>
      </c>
      <c r="ABV605" s="1">
        <v>1174.67</v>
      </c>
      <c r="ABW605" s="1">
        <v>1174.67</v>
      </c>
      <c r="ABX605" s="1">
        <v>1174.67</v>
      </c>
      <c r="ABY605" s="1">
        <v>1174.67</v>
      </c>
      <c r="ABZ605" s="1">
        <v>1174.67</v>
      </c>
      <c r="ACA605" s="1">
        <v>1174.67</v>
      </c>
      <c r="ACB605" s="1">
        <v>1174.67</v>
      </c>
      <c r="ACC605" s="1">
        <v>1174.67</v>
      </c>
      <c r="ACD605" s="1">
        <v>1174.67</v>
      </c>
      <c r="ACE605" s="1">
        <v>1174.67</v>
      </c>
      <c r="ACF605" s="1">
        <v>1174.67</v>
      </c>
      <c r="ACG605" s="1">
        <v>1174.67</v>
      </c>
      <c r="ACH605" s="1">
        <v>1174.67</v>
      </c>
      <c r="ACI605" s="1">
        <v>1174.67</v>
      </c>
      <c r="ACJ605" s="1">
        <v>1174.67</v>
      </c>
      <c r="ACK605" s="1">
        <v>1174.67</v>
      </c>
      <c r="ACL605" s="1">
        <v>1174.67</v>
      </c>
      <c r="ACM605" s="1">
        <v>1174.67</v>
      </c>
      <c r="ACN605" s="1">
        <v>1174.67</v>
      </c>
      <c r="ACO605" s="1">
        <v>1174.67</v>
      </c>
      <c r="ACP605" s="1">
        <v>1174.67</v>
      </c>
      <c r="ACQ605" s="1">
        <v>1174.67</v>
      </c>
      <c r="ACR605" s="1">
        <v>1174.67</v>
      </c>
      <c r="ACS605" s="1">
        <v>1174.67</v>
      </c>
      <c r="ACT605" s="1">
        <v>1174.67</v>
      </c>
      <c r="ACU605" s="1">
        <v>1174.67</v>
      </c>
      <c r="ACV605" s="1">
        <v>1174.67</v>
      </c>
      <c r="ACW605" s="1">
        <v>1174.67</v>
      </c>
      <c r="ACX605" s="1">
        <v>1174.67</v>
      </c>
      <c r="ACY605" s="1">
        <v>1174.67</v>
      </c>
      <c r="ACZ605" s="1">
        <v>1174.67</v>
      </c>
      <c r="ADA605" s="1">
        <v>1174.67</v>
      </c>
      <c r="ADB605" s="1">
        <v>1174.67</v>
      </c>
      <c r="ADC605" s="1">
        <v>1174.67</v>
      </c>
      <c r="ADD605" s="1">
        <v>1174.67</v>
      </c>
      <c r="ADE605" s="1">
        <v>1174.67</v>
      </c>
      <c r="ADF605" s="1">
        <v>1174.67</v>
      </c>
      <c r="ADG605" s="1">
        <v>1174.67</v>
      </c>
      <c r="ADH605" s="1">
        <v>1174.67</v>
      </c>
      <c r="ADI605" s="1">
        <v>1174.67</v>
      </c>
      <c r="ADJ605" s="1">
        <v>1174.67</v>
      </c>
      <c r="ADK605" s="1">
        <v>1174.67</v>
      </c>
      <c r="ADL605" s="1">
        <v>1174.67</v>
      </c>
      <c r="ADM605" s="1">
        <v>1174.67</v>
      </c>
      <c r="ADN605" s="1">
        <v>1174.67</v>
      </c>
      <c r="ADO605" s="1">
        <v>1174.67</v>
      </c>
      <c r="ADP605" s="1">
        <v>1174.67</v>
      </c>
      <c r="ADQ605" s="1">
        <v>1174.67</v>
      </c>
      <c r="ADR605" s="1">
        <v>1174.67</v>
      </c>
      <c r="ADS605" s="1">
        <v>1174.67</v>
      </c>
      <c r="ADT605" s="1">
        <v>1174.67</v>
      </c>
      <c r="ADU605" s="1">
        <v>1174.67</v>
      </c>
      <c r="ADV605" s="1">
        <v>1174.67</v>
      </c>
      <c r="ADW605" s="1">
        <v>1174.67</v>
      </c>
      <c r="ADX605" s="1">
        <v>1174.67</v>
      </c>
      <c r="ADY605" s="1">
        <v>1174.67</v>
      </c>
      <c r="ADZ605" s="1">
        <v>1174.67</v>
      </c>
      <c r="AEA605" s="1">
        <v>1174.67</v>
      </c>
      <c r="AEB605" s="1">
        <v>1174.67</v>
      </c>
      <c r="AEC605" s="1">
        <v>1174.67</v>
      </c>
      <c r="AED605" s="1">
        <v>1174.67</v>
      </c>
      <c r="AEE605" s="1">
        <v>1174.67</v>
      </c>
      <c r="AEF605" s="1">
        <v>1174.67</v>
      </c>
      <c r="AEG605" s="1">
        <v>1174.67</v>
      </c>
      <c r="AEH605" s="1">
        <v>1174.67</v>
      </c>
      <c r="AEI605" s="1">
        <v>1174.67</v>
      </c>
      <c r="AEJ605" s="1">
        <v>1174.67</v>
      </c>
      <c r="AEK605" s="1">
        <v>1174.67</v>
      </c>
      <c r="AEL605" s="1">
        <v>1174.67</v>
      </c>
      <c r="AEM605" s="1">
        <v>1174.67</v>
      </c>
      <c r="AEN605" s="1">
        <v>1174.67</v>
      </c>
      <c r="AEO605" s="1">
        <v>1174.67</v>
      </c>
      <c r="AEP605" s="1">
        <v>1174.67</v>
      </c>
      <c r="AEQ605" s="1">
        <v>1174.67</v>
      </c>
      <c r="AER605" s="1">
        <v>1174.67</v>
      </c>
      <c r="AES605" s="1">
        <v>1174.67</v>
      </c>
      <c r="AET605" s="1">
        <v>1174.67</v>
      </c>
      <c r="AEU605" s="1">
        <v>1174.67</v>
      </c>
      <c r="AEV605" s="1">
        <v>1174.67</v>
      </c>
      <c r="AEW605" s="1">
        <v>1174.67</v>
      </c>
      <c r="AEX605" s="1">
        <v>1174.67</v>
      </c>
      <c r="AEY605" s="1">
        <v>1174.67</v>
      </c>
      <c r="AEZ605" s="1">
        <v>1174.67</v>
      </c>
      <c r="AFA605" s="1">
        <v>1174.67</v>
      </c>
      <c r="AFB605" s="1">
        <v>1174.67</v>
      </c>
      <c r="AFC605" s="1">
        <v>1174.67</v>
      </c>
      <c r="AFD605" s="1">
        <v>1174.67</v>
      </c>
      <c r="AFE605" s="1">
        <v>1174.67</v>
      </c>
      <c r="AFF605" s="1">
        <v>1174.67</v>
      </c>
      <c r="AFG605" s="1">
        <v>1174.67</v>
      </c>
      <c r="AFH605" s="1">
        <v>1174.67</v>
      </c>
      <c r="AFI605" s="1">
        <v>1174.67</v>
      </c>
      <c r="AFJ605" s="1">
        <v>1174.67</v>
      </c>
      <c r="AFK605" s="1">
        <v>1174.67</v>
      </c>
      <c r="AFL605" s="1">
        <v>1174.67</v>
      </c>
      <c r="AFM605" s="1">
        <v>1174.67</v>
      </c>
      <c r="AFN605" s="1">
        <v>1174.67</v>
      </c>
      <c r="AFO605" s="1">
        <v>1174.67</v>
      </c>
      <c r="AFP605" s="1">
        <v>1174.67</v>
      </c>
      <c r="AFQ605" s="1">
        <v>1174.67</v>
      </c>
      <c r="AFR605" s="1">
        <v>1174.67</v>
      </c>
      <c r="AFS605" s="1">
        <v>1174.67</v>
      </c>
      <c r="AFT605" s="1">
        <v>1174.67</v>
      </c>
      <c r="AFU605" s="1">
        <v>1174.67</v>
      </c>
      <c r="AFV605" s="1">
        <v>1174.67</v>
      </c>
      <c r="AFW605" s="1">
        <v>1174.67</v>
      </c>
      <c r="AFX605" s="1">
        <v>1174.67</v>
      </c>
      <c r="AFY605" s="1">
        <v>1174.67</v>
      </c>
      <c r="AFZ605" s="1">
        <v>1174.67</v>
      </c>
      <c r="AGA605" s="1">
        <v>1174.67</v>
      </c>
      <c r="AGB605" s="1">
        <v>1174.67</v>
      </c>
      <c r="AGC605" s="1">
        <v>1174.67</v>
      </c>
      <c r="AGD605" s="1">
        <v>1174.67</v>
      </c>
      <c r="AGE605" s="1">
        <v>1174.67</v>
      </c>
      <c r="AGF605" s="1">
        <v>1174.67</v>
      </c>
      <c r="AGG605" s="1">
        <v>1174.67</v>
      </c>
      <c r="AGH605" s="1">
        <v>1174.67</v>
      </c>
      <c r="AGI605" s="1">
        <v>1174.67</v>
      </c>
      <c r="AGJ605" s="1">
        <v>1174.67</v>
      </c>
      <c r="AGK605" s="1">
        <v>1174.67</v>
      </c>
      <c r="AGL605" s="1">
        <v>1174.67</v>
      </c>
      <c r="AGM605" s="1">
        <v>1174.67</v>
      </c>
      <c r="AGN605" s="1">
        <v>1174.67</v>
      </c>
      <c r="AGO605" s="1">
        <v>1174.67</v>
      </c>
      <c r="AGP605" s="1">
        <v>1174.67</v>
      </c>
      <c r="AGQ605" s="1">
        <v>1174.67</v>
      </c>
      <c r="AGR605" s="1">
        <v>1174.67</v>
      </c>
      <c r="AGS605" s="1">
        <v>1174.67</v>
      </c>
      <c r="AGT605" s="1">
        <v>1174.67</v>
      </c>
      <c r="AGU605" s="1">
        <v>1174.67</v>
      </c>
      <c r="AGV605" s="1">
        <v>1174.67</v>
      </c>
      <c r="AGW605" s="1">
        <v>1174.67</v>
      </c>
      <c r="AGX605" s="1">
        <v>1174.67</v>
      </c>
      <c r="AGY605" s="1">
        <v>1174.67</v>
      </c>
      <c r="AGZ605" s="1">
        <v>1174.67</v>
      </c>
      <c r="AHA605" s="1">
        <v>1174.67</v>
      </c>
      <c r="AHB605" s="1">
        <v>1174.67</v>
      </c>
      <c r="AHC605" s="1">
        <v>1174.67</v>
      </c>
      <c r="AHD605" s="1">
        <v>1174.67</v>
      </c>
      <c r="AHE605" s="1">
        <v>1174.67</v>
      </c>
      <c r="AHF605" s="1">
        <v>1174.67</v>
      </c>
      <c r="AHG605" s="1">
        <v>1174.67</v>
      </c>
      <c r="AHH605" s="1">
        <v>1174.67</v>
      </c>
      <c r="AHI605" s="1">
        <v>1174.67</v>
      </c>
      <c r="AHJ605" s="1">
        <v>1174.67</v>
      </c>
      <c r="AHK605" s="1">
        <v>1174.67</v>
      </c>
      <c r="AHL605" s="1">
        <v>1174.67</v>
      </c>
      <c r="AHM605" s="1">
        <v>1174.67</v>
      </c>
      <c r="AHN605" s="1">
        <v>1174.67</v>
      </c>
      <c r="AHO605" s="1">
        <v>1174.67</v>
      </c>
      <c r="AHP605" s="1">
        <v>1174.67</v>
      </c>
      <c r="AHQ605" s="1">
        <v>1174.67</v>
      </c>
    </row>
    <row r="606" spans="1:901" x14ac:dyDescent="0.3">
      <c r="A606" s="1">
        <v>606</v>
      </c>
      <c r="B606" s="16" t="s">
        <v>1202</v>
      </c>
      <c r="C606" s="16" t="s">
        <v>1203</v>
      </c>
      <c r="D606" s="14">
        <v>45565</v>
      </c>
      <c r="E606" s="14">
        <v>45672</v>
      </c>
      <c r="F606" s="1">
        <v>3478.5</v>
      </c>
      <c r="G606" s="1">
        <f t="shared" si="9"/>
        <v>3524.9</v>
      </c>
      <c r="H606" s="1">
        <f>IFERROR(VLOOKUP(B606,PMS!$A$1:$G$2968,7,FALSE),"")</f>
        <v>19614</v>
      </c>
      <c r="I606" s="1" t="str">
        <f>IFERROR(VLOOKUP(B606,PMS!$A$1:$AE$2968,31,FALSE),"")</f>
        <v>INCL</v>
      </c>
      <c r="VK606" s="1">
        <v>1.76</v>
      </c>
      <c r="VL606" s="1">
        <v>5.68</v>
      </c>
      <c r="VM606" s="1">
        <v>9.6</v>
      </c>
      <c r="VN606" s="1">
        <v>13.51</v>
      </c>
      <c r="VO606" s="1">
        <v>13.51</v>
      </c>
      <c r="VP606" s="1">
        <v>17.43</v>
      </c>
      <c r="VQ606" s="1">
        <v>21.35</v>
      </c>
      <c r="VR606" s="1">
        <v>25.26</v>
      </c>
      <c r="VS606" s="1">
        <v>29.18</v>
      </c>
      <c r="VT606" s="1">
        <v>33.090000000000003</v>
      </c>
      <c r="VU606" s="1">
        <v>40.54</v>
      </c>
      <c r="VV606" s="1">
        <v>40.54</v>
      </c>
      <c r="VW606" s="1">
        <v>52.29</v>
      </c>
      <c r="VX606" s="1">
        <v>64.040000000000006</v>
      </c>
      <c r="VY606" s="1">
        <v>75.790000000000006</v>
      </c>
      <c r="VZ606" s="1">
        <v>87.54</v>
      </c>
      <c r="WA606" s="1">
        <v>99.28</v>
      </c>
      <c r="WB606" s="1">
        <v>111.03</v>
      </c>
      <c r="WC606" s="1">
        <v>111.03</v>
      </c>
      <c r="WD606" s="1">
        <v>122.78</v>
      </c>
      <c r="WE606" s="1">
        <v>134.53</v>
      </c>
      <c r="WF606" s="1">
        <v>155.1</v>
      </c>
      <c r="WG606" s="1">
        <v>186.43</v>
      </c>
      <c r="WH606" s="1">
        <v>217.76</v>
      </c>
      <c r="WI606" s="1">
        <v>249.09</v>
      </c>
      <c r="WJ606" s="1">
        <v>249.09</v>
      </c>
      <c r="WK606" s="1">
        <v>280.43</v>
      </c>
      <c r="WL606" s="1">
        <v>311.76</v>
      </c>
      <c r="WM606" s="1">
        <v>343.09</v>
      </c>
      <c r="WN606" s="1">
        <v>374.42</v>
      </c>
      <c r="WO606" s="1">
        <v>405.76</v>
      </c>
      <c r="WP606" s="1">
        <v>449.42</v>
      </c>
      <c r="WQ606" s="1">
        <v>449.42</v>
      </c>
      <c r="WR606" s="1">
        <v>508.17</v>
      </c>
      <c r="WS606" s="1">
        <v>566.91999999999996</v>
      </c>
      <c r="WT606" s="1">
        <v>625.66999999999996</v>
      </c>
      <c r="WU606" s="1">
        <v>684.42</v>
      </c>
      <c r="WV606" s="1">
        <v>743.17</v>
      </c>
      <c r="WW606" s="1">
        <v>801.91</v>
      </c>
      <c r="WX606" s="1">
        <v>801.91</v>
      </c>
      <c r="WY606" s="1">
        <v>860.66</v>
      </c>
      <c r="WZ606" s="1">
        <v>919.41</v>
      </c>
      <c r="XA606" s="1">
        <v>992.26</v>
      </c>
      <c r="XB606" s="1">
        <v>1082.3399999999999</v>
      </c>
      <c r="XC606" s="1">
        <v>1172.42</v>
      </c>
      <c r="XD606" s="1">
        <v>1262.5</v>
      </c>
      <c r="XE606" s="1">
        <v>1262.5</v>
      </c>
      <c r="XF606" s="1">
        <v>1352.58</v>
      </c>
      <c r="XG606" s="1">
        <v>1442.66</v>
      </c>
      <c r="XH606" s="1">
        <v>1532.74</v>
      </c>
      <c r="XI606" s="1">
        <v>1622.82</v>
      </c>
      <c r="XJ606" s="1">
        <v>1712.91</v>
      </c>
      <c r="XK606" s="1">
        <v>1802.99</v>
      </c>
      <c r="XL606" s="1">
        <v>1802.99</v>
      </c>
      <c r="XM606" s="1">
        <v>1893.07</v>
      </c>
      <c r="XN606" s="1">
        <v>1983.15</v>
      </c>
      <c r="XO606" s="1">
        <v>2073.23</v>
      </c>
      <c r="XP606" s="1">
        <v>2163.31</v>
      </c>
      <c r="XQ606" s="1">
        <v>2253.39</v>
      </c>
      <c r="XR606" s="1">
        <v>2343.4699999999998</v>
      </c>
      <c r="XS606" s="1">
        <v>2343.4699999999998</v>
      </c>
      <c r="XT606" s="1">
        <v>2433.5500000000002</v>
      </c>
      <c r="XU606" s="1">
        <v>2523.63</v>
      </c>
      <c r="XV606" s="1">
        <v>2599.61</v>
      </c>
      <c r="XW606" s="1">
        <v>2658.36</v>
      </c>
      <c r="XX606" s="1">
        <v>2717.11</v>
      </c>
      <c r="XY606" s="1">
        <v>2775.86</v>
      </c>
      <c r="XZ606" s="1">
        <v>2775.86</v>
      </c>
      <c r="YA606" s="1">
        <v>2834.61</v>
      </c>
      <c r="YB606" s="1">
        <v>2893.35</v>
      </c>
      <c r="YC606" s="1">
        <v>2952.1</v>
      </c>
      <c r="YD606" s="1">
        <v>3010.85</v>
      </c>
      <c r="YE606" s="1">
        <v>3069.6</v>
      </c>
      <c r="YF606" s="1">
        <v>3116.01</v>
      </c>
      <c r="YG606" s="1">
        <v>3116.01</v>
      </c>
      <c r="YH606" s="1">
        <v>3147.34</v>
      </c>
      <c r="YI606" s="1">
        <v>3178.68</v>
      </c>
      <c r="YJ606" s="1">
        <v>3210.01</v>
      </c>
      <c r="YK606" s="1">
        <v>3241.34</v>
      </c>
      <c r="YL606" s="1">
        <v>3272.67</v>
      </c>
      <c r="YM606" s="1">
        <v>3304.01</v>
      </c>
      <c r="YN606" s="1">
        <v>3304.01</v>
      </c>
      <c r="YO606" s="1">
        <v>3335.34</v>
      </c>
      <c r="YP606" s="1">
        <v>3366.67</v>
      </c>
      <c r="YQ606" s="1">
        <v>3389.19</v>
      </c>
      <c r="YR606" s="1">
        <v>3400.94</v>
      </c>
      <c r="YS606" s="1">
        <v>3412.69</v>
      </c>
      <c r="YT606" s="1">
        <v>3424.44</v>
      </c>
      <c r="YU606" s="1">
        <v>3424.44</v>
      </c>
      <c r="YV606" s="1">
        <v>3436.19</v>
      </c>
      <c r="YW606" s="1">
        <v>3447.94</v>
      </c>
      <c r="YX606" s="1">
        <v>3459.69</v>
      </c>
      <c r="YY606" s="1">
        <v>3471.44</v>
      </c>
      <c r="YZ606" s="1">
        <v>3471.44</v>
      </c>
      <c r="ZA606" s="1">
        <v>3483.19</v>
      </c>
      <c r="ZB606" s="1">
        <v>3483.19</v>
      </c>
      <c r="ZC606" s="1">
        <v>3491.41</v>
      </c>
      <c r="ZD606" s="1">
        <v>3495.33</v>
      </c>
      <c r="ZE606" s="1">
        <v>3499.25</v>
      </c>
      <c r="ZF606" s="1">
        <v>3503.16</v>
      </c>
      <c r="ZG606" s="1">
        <v>3507.08</v>
      </c>
      <c r="ZH606" s="1">
        <v>3511</v>
      </c>
      <c r="ZI606" s="1">
        <v>3511</v>
      </c>
      <c r="ZJ606" s="1">
        <v>3514.91</v>
      </c>
      <c r="ZK606" s="1">
        <v>3514.91</v>
      </c>
      <c r="ZL606" s="1">
        <v>3518.83</v>
      </c>
      <c r="ZM606" s="1">
        <v>3522.75</v>
      </c>
      <c r="ZN606" s="1">
        <v>3524.9</v>
      </c>
      <c r="ZO606" s="1">
        <v>3524.9</v>
      </c>
      <c r="ZP606" s="1">
        <v>3524.9</v>
      </c>
      <c r="ZQ606" s="1">
        <v>3524.9</v>
      </c>
      <c r="ZR606" s="1">
        <v>3524.9</v>
      </c>
      <c r="ZS606" s="1">
        <v>3524.9</v>
      </c>
      <c r="ZT606" s="1">
        <v>3524.9</v>
      </c>
      <c r="ZU606" s="1">
        <v>3524.9</v>
      </c>
      <c r="ZV606" s="1">
        <v>3524.9</v>
      </c>
      <c r="ZW606" s="1">
        <v>3524.9</v>
      </c>
      <c r="ZX606" s="1">
        <v>3524.9</v>
      </c>
      <c r="ZY606" s="1">
        <v>3524.9</v>
      </c>
      <c r="ZZ606" s="1">
        <v>3524.9</v>
      </c>
      <c r="AAA606" s="1">
        <v>3524.9</v>
      </c>
      <c r="AAB606" s="1">
        <v>3524.9</v>
      </c>
      <c r="AAC606" s="1">
        <v>3524.9</v>
      </c>
      <c r="AAD606" s="1">
        <v>3524.9</v>
      </c>
      <c r="AAE606" s="1">
        <v>3524.9</v>
      </c>
      <c r="AAF606" s="1">
        <v>3524.9</v>
      </c>
      <c r="AAG606" s="1">
        <v>3524.9</v>
      </c>
      <c r="AAH606" s="1">
        <v>3524.9</v>
      </c>
      <c r="AAI606" s="1">
        <v>3524.9</v>
      </c>
      <c r="AAJ606" s="1">
        <v>3524.9</v>
      </c>
      <c r="AAK606" s="1">
        <v>3524.9</v>
      </c>
      <c r="AAL606" s="1">
        <v>3524.9</v>
      </c>
      <c r="AAM606" s="1">
        <v>3524.9</v>
      </c>
      <c r="AAN606" s="1">
        <v>3524.9</v>
      </c>
      <c r="AAO606" s="1">
        <v>3524.9</v>
      </c>
      <c r="AAP606" s="1">
        <v>3524.9</v>
      </c>
      <c r="AAQ606" s="1">
        <v>3524.9</v>
      </c>
      <c r="AAR606" s="1">
        <v>3524.9</v>
      </c>
      <c r="AAS606" s="1">
        <v>3524.9</v>
      </c>
      <c r="AAT606" s="1">
        <v>3524.9</v>
      </c>
      <c r="AAU606" s="1">
        <v>3524.9</v>
      </c>
      <c r="AAV606" s="1">
        <v>3524.9</v>
      </c>
      <c r="AAW606" s="1">
        <v>3524.9</v>
      </c>
      <c r="AAX606" s="1">
        <v>3524.9</v>
      </c>
      <c r="AAY606" s="1">
        <v>3524.9</v>
      </c>
      <c r="AAZ606" s="1">
        <v>3524.9</v>
      </c>
      <c r="ABA606" s="1">
        <v>3524.9</v>
      </c>
      <c r="ABB606" s="1">
        <v>3524.9</v>
      </c>
      <c r="ABC606" s="1">
        <v>3524.9</v>
      </c>
      <c r="ABD606" s="1">
        <v>3524.9</v>
      </c>
      <c r="ABE606" s="1">
        <v>3524.9</v>
      </c>
      <c r="ABF606" s="1">
        <v>3524.9</v>
      </c>
      <c r="ABG606" s="1">
        <v>3524.9</v>
      </c>
      <c r="ABH606" s="1">
        <v>3524.9</v>
      </c>
      <c r="ABI606" s="1">
        <v>3524.9</v>
      </c>
      <c r="ABJ606" s="1">
        <v>3524.9</v>
      </c>
      <c r="ABK606" s="1">
        <v>3524.9</v>
      </c>
      <c r="ABL606" s="1">
        <v>3524.9</v>
      </c>
      <c r="ABM606" s="1">
        <v>3524.9</v>
      </c>
      <c r="ABN606" s="1">
        <v>3524.9</v>
      </c>
      <c r="ABO606" s="1">
        <v>3524.9</v>
      </c>
      <c r="ABP606" s="1">
        <v>3524.9</v>
      </c>
      <c r="ABQ606" s="1">
        <v>3524.9</v>
      </c>
      <c r="ABR606" s="1">
        <v>3524.9</v>
      </c>
      <c r="ABS606" s="1">
        <v>3524.9</v>
      </c>
      <c r="ABT606" s="1">
        <v>3524.9</v>
      </c>
      <c r="ABU606" s="1">
        <v>3524.9</v>
      </c>
      <c r="ABV606" s="1">
        <v>3524.9</v>
      </c>
      <c r="ABW606" s="1">
        <v>3524.9</v>
      </c>
      <c r="ABX606" s="1">
        <v>3524.9</v>
      </c>
      <c r="ABY606" s="1">
        <v>3524.9</v>
      </c>
      <c r="ABZ606" s="1">
        <v>3524.9</v>
      </c>
      <c r="ACA606" s="1">
        <v>3524.9</v>
      </c>
      <c r="ACB606" s="1">
        <v>3524.9</v>
      </c>
      <c r="ACC606" s="1">
        <v>3524.9</v>
      </c>
      <c r="ACD606" s="1">
        <v>3524.9</v>
      </c>
      <c r="ACE606" s="1">
        <v>3524.9</v>
      </c>
      <c r="ACF606" s="1">
        <v>3524.9</v>
      </c>
      <c r="ACG606" s="1">
        <v>3524.9</v>
      </c>
      <c r="ACH606" s="1">
        <v>3524.9</v>
      </c>
      <c r="ACI606" s="1">
        <v>3524.9</v>
      </c>
      <c r="ACJ606" s="1">
        <v>3524.9</v>
      </c>
      <c r="ACK606" s="1">
        <v>3524.9</v>
      </c>
      <c r="ACL606" s="1">
        <v>3524.9</v>
      </c>
      <c r="ACM606" s="1">
        <v>3524.9</v>
      </c>
      <c r="ACN606" s="1">
        <v>3524.9</v>
      </c>
      <c r="ACO606" s="1">
        <v>3524.9</v>
      </c>
      <c r="ACP606" s="1">
        <v>3524.9</v>
      </c>
      <c r="ACQ606" s="1">
        <v>3524.9</v>
      </c>
      <c r="ACR606" s="1">
        <v>3524.9</v>
      </c>
      <c r="ACS606" s="1">
        <v>3524.9</v>
      </c>
      <c r="ACT606" s="1">
        <v>3524.9</v>
      </c>
      <c r="ACU606" s="1">
        <v>3524.9</v>
      </c>
      <c r="ACV606" s="1">
        <v>3524.9</v>
      </c>
      <c r="ACW606" s="1">
        <v>3524.9</v>
      </c>
      <c r="ACX606" s="1">
        <v>3524.9</v>
      </c>
      <c r="ACY606" s="1">
        <v>3524.9</v>
      </c>
      <c r="ACZ606" s="1">
        <v>3524.9</v>
      </c>
      <c r="ADA606" s="1">
        <v>3524.9</v>
      </c>
      <c r="ADB606" s="1">
        <v>3524.9</v>
      </c>
      <c r="ADC606" s="1">
        <v>3524.9</v>
      </c>
      <c r="ADD606" s="1">
        <v>3524.9</v>
      </c>
      <c r="ADE606" s="1">
        <v>3524.9</v>
      </c>
      <c r="ADF606" s="1">
        <v>3524.9</v>
      </c>
      <c r="ADG606" s="1">
        <v>3524.9</v>
      </c>
      <c r="ADH606" s="1">
        <v>3524.9</v>
      </c>
      <c r="ADI606" s="1">
        <v>3524.9</v>
      </c>
      <c r="ADJ606" s="1">
        <v>3524.9</v>
      </c>
      <c r="ADK606" s="1">
        <v>3524.9</v>
      </c>
      <c r="ADL606" s="1">
        <v>3524.9</v>
      </c>
      <c r="ADM606" s="1">
        <v>3524.9</v>
      </c>
      <c r="ADN606" s="1">
        <v>3524.9</v>
      </c>
      <c r="ADO606" s="1">
        <v>3524.9</v>
      </c>
      <c r="ADP606" s="1">
        <v>3524.9</v>
      </c>
      <c r="ADQ606" s="1">
        <v>3524.9</v>
      </c>
      <c r="ADR606" s="1">
        <v>3524.9</v>
      </c>
      <c r="ADS606" s="1">
        <v>3524.9</v>
      </c>
      <c r="ADT606" s="1">
        <v>3524.9</v>
      </c>
      <c r="ADU606" s="1">
        <v>3524.9</v>
      </c>
      <c r="ADV606" s="1">
        <v>3524.9</v>
      </c>
      <c r="ADW606" s="1">
        <v>3524.9</v>
      </c>
      <c r="ADX606" s="1">
        <v>3524.9</v>
      </c>
      <c r="ADY606" s="1">
        <v>3524.9</v>
      </c>
      <c r="ADZ606" s="1">
        <v>3524.9</v>
      </c>
      <c r="AEA606" s="1">
        <v>3524.9</v>
      </c>
      <c r="AEB606" s="1">
        <v>3524.9</v>
      </c>
      <c r="AEC606" s="1">
        <v>3524.9</v>
      </c>
      <c r="AED606" s="1">
        <v>3524.9</v>
      </c>
      <c r="AEE606" s="1">
        <v>3524.9</v>
      </c>
      <c r="AEF606" s="1">
        <v>3524.9</v>
      </c>
      <c r="AEG606" s="1">
        <v>3524.9</v>
      </c>
      <c r="AEH606" s="1">
        <v>3524.9</v>
      </c>
      <c r="AEI606" s="1">
        <v>3524.9</v>
      </c>
      <c r="AEJ606" s="1">
        <v>3524.9</v>
      </c>
      <c r="AEK606" s="1">
        <v>3524.9</v>
      </c>
      <c r="AEL606" s="1">
        <v>3524.9</v>
      </c>
      <c r="AEM606" s="1">
        <v>3524.9</v>
      </c>
      <c r="AEN606" s="1">
        <v>3524.9</v>
      </c>
      <c r="AEO606" s="1">
        <v>3524.9</v>
      </c>
      <c r="AEP606" s="1">
        <v>3524.9</v>
      </c>
      <c r="AEQ606" s="1">
        <v>3524.9</v>
      </c>
      <c r="AER606" s="1">
        <v>3524.9</v>
      </c>
      <c r="AES606" s="1">
        <v>3524.9</v>
      </c>
      <c r="AET606" s="1">
        <v>3524.9</v>
      </c>
      <c r="AEU606" s="1">
        <v>3524.9</v>
      </c>
      <c r="AEV606" s="1">
        <v>3524.9</v>
      </c>
      <c r="AEW606" s="1">
        <v>3524.9</v>
      </c>
      <c r="AEX606" s="1">
        <v>3524.9</v>
      </c>
      <c r="AEY606" s="1">
        <v>3524.9</v>
      </c>
      <c r="AEZ606" s="1">
        <v>3524.9</v>
      </c>
      <c r="AFA606" s="1">
        <v>3524.9</v>
      </c>
      <c r="AFB606" s="1">
        <v>3524.9</v>
      </c>
      <c r="AFC606" s="1">
        <v>3524.9</v>
      </c>
      <c r="AFD606" s="1">
        <v>3524.9</v>
      </c>
      <c r="AFE606" s="1">
        <v>3524.9</v>
      </c>
      <c r="AFF606" s="1">
        <v>3524.9</v>
      </c>
      <c r="AFG606" s="1">
        <v>3524.9</v>
      </c>
      <c r="AFH606" s="1">
        <v>3524.9</v>
      </c>
      <c r="AFI606" s="1">
        <v>3524.9</v>
      </c>
      <c r="AFJ606" s="1">
        <v>3524.9</v>
      </c>
      <c r="AFK606" s="1">
        <v>3524.9</v>
      </c>
      <c r="AFL606" s="1">
        <v>3524.9</v>
      </c>
      <c r="AFM606" s="1">
        <v>3524.9</v>
      </c>
      <c r="AFN606" s="1">
        <v>3524.9</v>
      </c>
      <c r="AFO606" s="1">
        <v>3524.9</v>
      </c>
      <c r="AFP606" s="1">
        <v>3524.9</v>
      </c>
      <c r="AFQ606" s="1">
        <v>3524.9</v>
      </c>
      <c r="AFR606" s="1">
        <v>3524.9</v>
      </c>
      <c r="AFS606" s="1">
        <v>3524.9</v>
      </c>
      <c r="AFT606" s="1">
        <v>3524.9</v>
      </c>
      <c r="AFU606" s="1">
        <v>3524.9</v>
      </c>
      <c r="AFV606" s="1">
        <v>3524.9</v>
      </c>
      <c r="AFW606" s="1">
        <v>3524.9</v>
      </c>
      <c r="AFX606" s="1">
        <v>3524.9</v>
      </c>
      <c r="AFY606" s="1">
        <v>3524.9</v>
      </c>
      <c r="AFZ606" s="1">
        <v>3524.9</v>
      </c>
      <c r="AGA606" s="1">
        <v>3524.9</v>
      </c>
      <c r="AGB606" s="1">
        <v>3524.9</v>
      </c>
      <c r="AGC606" s="1">
        <v>3524.9</v>
      </c>
      <c r="AGD606" s="1">
        <v>3524.9</v>
      </c>
      <c r="AGE606" s="1">
        <v>3524.9</v>
      </c>
      <c r="AGF606" s="1">
        <v>3524.9</v>
      </c>
      <c r="AGG606" s="1">
        <v>3524.9</v>
      </c>
      <c r="AGH606" s="1">
        <v>3524.9</v>
      </c>
      <c r="AGI606" s="1">
        <v>3524.9</v>
      </c>
      <c r="AGJ606" s="1">
        <v>3524.9</v>
      </c>
      <c r="AGK606" s="1">
        <v>3524.9</v>
      </c>
      <c r="AGL606" s="1">
        <v>3524.9</v>
      </c>
      <c r="AGM606" s="1">
        <v>3524.9</v>
      </c>
      <c r="AGN606" s="1">
        <v>3524.9</v>
      </c>
      <c r="AGO606" s="1">
        <v>3524.9</v>
      </c>
      <c r="AGP606" s="1">
        <v>3524.9</v>
      </c>
      <c r="AGQ606" s="1">
        <v>3524.9</v>
      </c>
      <c r="AGR606" s="1">
        <v>3524.9</v>
      </c>
      <c r="AGS606" s="1">
        <v>3524.9</v>
      </c>
      <c r="AGT606" s="1">
        <v>3524.9</v>
      </c>
      <c r="AGU606" s="1">
        <v>3524.9</v>
      </c>
      <c r="AGV606" s="1">
        <v>3524.9</v>
      </c>
      <c r="AGW606" s="1">
        <v>3524.9</v>
      </c>
      <c r="AGX606" s="1">
        <v>3524.9</v>
      </c>
      <c r="AGY606" s="1">
        <v>3524.9</v>
      </c>
      <c r="AGZ606" s="1">
        <v>3524.9</v>
      </c>
      <c r="AHA606" s="1">
        <v>3524.9</v>
      </c>
      <c r="AHB606" s="1">
        <v>3524.9</v>
      </c>
      <c r="AHC606" s="1">
        <v>3524.9</v>
      </c>
      <c r="AHD606" s="1">
        <v>3524.9</v>
      </c>
      <c r="AHE606" s="1">
        <v>3524.9</v>
      </c>
      <c r="AHF606" s="1">
        <v>3524.9</v>
      </c>
      <c r="AHG606" s="1">
        <v>3524.9</v>
      </c>
      <c r="AHH606" s="1">
        <v>3524.9</v>
      </c>
      <c r="AHI606" s="1">
        <v>3524.9</v>
      </c>
      <c r="AHJ606" s="1">
        <v>3524.9</v>
      </c>
      <c r="AHK606" s="1">
        <v>3524.9</v>
      </c>
      <c r="AHL606" s="1">
        <v>3524.9</v>
      </c>
      <c r="AHM606" s="1">
        <v>3524.9</v>
      </c>
      <c r="AHN606" s="1">
        <v>3524.9</v>
      </c>
      <c r="AHO606" s="1">
        <v>3524.9</v>
      </c>
      <c r="AHP606" s="1">
        <v>3524.9</v>
      </c>
      <c r="AHQ606" s="1">
        <v>3524.9</v>
      </c>
    </row>
    <row r="607" spans="1:901" x14ac:dyDescent="0.3">
      <c r="A607" s="1">
        <v>607</v>
      </c>
      <c r="B607" s="16" t="s">
        <v>1204</v>
      </c>
      <c r="C607" s="16" t="s">
        <v>1205</v>
      </c>
      <c r="D607" s="14">
        <v>45586</v>
      </c>
      <c r="E607" s="14" t="s">
        <v>1206</v>
      </c>
      <c r="F607" s="1">
        <v>579.6</v>
      </c>
      <c r="G607" s="1">
        <f t="shared" si="9"/>
        <v>587.33000000000004</v>
      </c>
      <c r="H607" s="1">
        <f>IFERROR(VLOOKUP(B607,PMS!$A$1:$G$2968,7,FALSE),"")</f>
        <v>1</v>
      </c>
      <c r="I607" s="1">
        <f>IFERROR(VLOOKUP(B607,PMS!$A$1:$AE$2968,31,FALSE),"")</f>
        <v>0</v>
      </c>
      <c r="WF607" s="1">
        <v>0.28999999999999998</v>
      </c>
      <c r="WG607" s="1">
        <v>0.95</v>
      </c>
      <c r="WH607" s="1">
        <v>1.6</v>
      </c>
      <c r="WI607" s="1">
        <v>2.25</v>
      </c>
      <c r="WJ607" s="1">
        <v>2.25</v>
      </c>
      <c r="WK607" s="1">
        <v>2.9</v>
      </c>
      <c r="WL607" s="1">
        <v>3.56</v>
      </c>
      <c r="WM607" s="1">
        <v>4.21</v>
      </c>
      <c r="WN607" s="1">
        <v>4.8600000000000003</v>
      </c>
      <c r="WO607" s="1">
        <v>5.51</v>
      </c>
      <c r="WP607" s="1">
        <v>6.75</v>
      </c>
      <c r="WQ607" s="1">
        <v>6.75</v>
      </c>
      <c r="WR607" s="1">
        <v>8.7100000000000009</v>
      </c>
      <c r="WS607" s="1">
        <v>10.67</v>
      </c>
      <c r="WT607" s="1">
        <v>12.63</v>
      </c>
      <c r="WU607" s="1">
        <v>14.59</v>
      </c>
      <c r="WV607" s="1">
        <v>16.54</v>
      </c>
      <c r="WW607" s="1">
        <v>18.5</v>
      </c>
      <c r="WX607" s="1">
        <v>18.5</v>
      </c>
      <c r="WY607" s="1">
        <v>20.46</v>
      </c>
      <c r="WZ607" s="1">
        <v>22.42</v>
      </c>
      <c r="XA607" s="1">
        <v>25.84</v>
      </c>
      <c r="XB607" s="1">
        <v>31.06</v>
      </c>
      <c r="XC607" s="1">
        <v>36.28</v>
      </c>
      <c r="XD607" s="1">
        <v>41.5</v>
      </c>
      <c r="XE607" s="1">
        <v>41.5</v>
      </c>
      <c r="XF607" s="1">
        <v>46.73</v>
      </c>
      <c r="XG607" s="1">
        <v>51.95</v>
      </c>
      <c r="XH607" s="1">
        <v>57.17</v>
      </c>
      <c r="XI607" s="1">
        <v>62.39</v>
      </c>
      <c r="XJ607" s="1">
        <v>67.61</v>
      </c>
      <c r="XK607" s="1">
        <v>74.88</v>
      </c>
      <c r="XL607" s="1">
        <v>74.88</v>
      </c>
      <c r="XM607" s="1">
        <v>84.67</v>
      </c>
      <c r="XN607" s="1">
        <v>94.46</v>
      </c>
      <c r="XO607" s="1">
        <v>104.25</v>
      </c>
      <c r="XP607" s="1">
        <v>114.04</v>
      </c>
      <c r="XQ607" s="1">
        <v>123.83</v>
      </c>
      <c r="XR607" s="1">
        <v>133.62</v>
      </c>
      <c r="XS607" s="1">
        <v>133.62</v>
      </c>
      <c r="XT607" s="1">
        <v>143.41</v>
      </c>
      <c r="XU607" s="1">
        <v>153.19999999999999</v>
      </c>
      <c r="XV607" s="1">
        <v>165.33</v>
      </c>
      <c r="XW607" s="1">
        <v>180.34</v>
      </c>
      <c r="XX607" s="1">
        <v>195.35</v>
      </c>
      <c r="XY607" s="1">
        <v>210.36</v>
      </c>
      <c r="XZ607" s="1">
        <v>210.36</v>
      </c>
      <c r="YA607" s="1">
        <v>225.37</v>
      </c>
      <c r="YB607" s="1">
        <v>240.38</v>
      </c>
      <c r="YC607" s="1">
        <v>255.39</v>
      </c>
      <c r="YD607" s="1">
        <v>270.39999999999998</v>
      </c>
      <c r="YE607" s="1">
        <v>285.41000000000003</v>
      </c>
      <c r="YF607" s="1">
        <v>300.42</v>
      </c>
      <c r="YG607" s="1">
        <v>300.42</v>
      </c>
      <c r="YH607" s="1">
        <v>315.43</v>
      </c>
      <c r="YI607" s="1">
        <v>330.44</v>
      </c>
      <c r="YJ607" s="1">
        <v>345.45</v>
      </c>
      <c r="YK607" s="1">
        <v>360.46</v>
      </c>
      <c r="YL607" s="1">
        <v>375.47</v>
      </c>
      <c r="YM607" s="1">
        <v>390.48</v>
      </c>
      <c r="YN607" s="1">
        <v>390.48</v>
      </c>
      <c r="YO607" s="1">
        <v>405.49</v>
      </c>
      <c r="YP607" s="1">
        <v>420.5</v>
      </c>
      <c r="YQ607" s="1">
        <v>433.16</v>
      </c>
      <c r="YR607" s="1">
        <v>442.95</v>
      </c>
      <c r="YS607" s="1">
        <v>452.73</v>
      </c>
      <c r="YT607" s="1">
        <v>462.52</v>
      </c>
      <c r="YU607" s="1">
        <v>462.52</v>
      </c>
      <c r="YV607" s="1">
        <v>472.31</v>
      </c>
      <c r="YW607" s="1">
        <v>482.1</v>
      </c>
      <c r="YX607" s="1">
        <v>491.89</v>
      </c>
      <c r="YY607" s="1">
        <v>501.68</v>
      </c>
      <c r="YZ607" s="1">
        <v>501.68</v>
      </c>
      <c r="ZA607" s="1">
        <v>511.47</v>
      </c>
      <c r="ZB607" s="1">
        <v>511.47</v>
      </c>
      <c r="ZC607" s="1">
        <v>519.20000000000005</v>
      </c>
      <c r="ZD607" s="1">
        <v>524.41999999999996</v>
      </c>
      <c r="ZE607" s="1">
        <v>529.64</v>
      </c>
      <c r="ZF607" s="1">
        <v>534.86</v>
      </c>
      <c r="ZG607" s="1">
        <v>540.08000000000004</v>
      </c>
      <c r="ZH607" s="1">
        <v>545.29999999999995</v>
      </c>
      <c r="ZI607" s="1">
        <v>545.29999999999995</v>
      </c>
      <c r="ZJ607" s="1">
        <v>550.53</v>
      </c>
      <c r="ZK607" s="1">
        <v>550.53</v>
      </c>
      <c r="ZL607" s="1">
        <v>555.75</v>
      </c>
      <c r="ZM607" s="1">
        <v>560.97</v>
      </c>
      <c r="ZN607" s="1">
        <v>564.72</v>
      </c>
      <c r="ZO607" s="1">
        <v>566.67999999999995</v>
      </c>
      <c r="ZP607" s="1">
        <v>566.67999999999995</v>
      </c>
      <c r="ZQ607" s="1">
        <v>568.63</v>
      </c>
      <c r="ZR607" s="1">
        <v>570.59</v>
      </c>
      <c r="ZS607" s="1">
        <v>572.54999999999995</v>
      </c>
      <c r="ZT607" s="1">
        <v>574.51</v>
      </c>
      <c r="ZU607" s="1">
        <v>576.47</v>
      </c>
      <c r="ZV607" s="1">
        <v>578.41999999999996</v>
      </c>
      <c r="ZW607" s="1">
        <v>578.41999999999996</v>
      </c>
      <c r="ZX607" s="1">
        <v>580.38</v>
      </c>
      <c r="ZY607" s="1">
        <v>581.75</v>
      </c>
      <c r="ZZ607" s="1">
        <v>582.4</v>
      </c>
      <c r="AAA607" s="1">
        <v>583.05999999999995</v>
      </c>
      <c r="AAB607" s="1">
        <v>583.71</v>
      </c>
      <c r="AAC607" s="1">
        <v>584.36</v>
      </c>
      <c r="AAD607" s="1">
        <v>584.36</v>
      </c>
      <c r="AAE607" s="1">
        <v>585.01</v>
      </c>
      <c r="AAF607" s="1">
        <v>585.66999999999996</v>
      </c>
      <c r="AAG607" s="1">
        <v>586.32000000000005</v>
      </c>
      <c r="AAH607" s="1">
        <v>586.97</v>
      </c>
      <c r="AAI607" s="1">
        <v>587.33000000000004</v>
      </c>
      <c r="AAJ607" s="1">
        <v>587.33000000000004</v>
      </c>
      <c r="AAK607" s="1">
        <v>587.33000000000004</v>
      </c>
      <c r="AAL607" s="1">
        <v>587.33000000000004</v>
      </c>
      <c r="AAM607" s="1">
        <v>587.33000000000004</v>
      </c>
      <c r="AAN607" s="1">
        <v>587.33000000000004</v>
      </c>
      <c r="AAO607" s="1">
        <v>587.33000000000004</v>
      </c>
      <c r="AAP607" s="1">
        <v>587.33000000000004</v>
      </c>
      <c r="AAQ607" s="1">
        <v>587.33000000000004</v>
      </c>
      <c r="AAR607" s="1">
        <v>587.33000000000004</v>
      </c>
      <c r="AAS607" s="1">
        <v>587.33000000000004</v>
      </c>
      <c r="AAT607" s="1">
        <v>587.33000000000004</v>
      </c>
      <c r="AAU607" s="1">
        <v>587.33000000000004</v>
      </c>
      <c r="AAV607" s="1">
        <v>587.33000000000004</v>
      </c>
      <c r="AAW607" s="1">
        <v>587.33000000000004</v>
      </c>
      <c r="AAX607" s="1">
        <v>587.33000000000004</v>
      </c>
      <c r="AAY607" s="1">
        <v>587.33000000000004</v>
      </c>
      <c r="AAZ607" s="1">
        <v>587.33000000000004</v>
      </c>
      <c r="ABA607" s="1">
        <v>587.33000000000004</v>
      </c>
      <c r="ABB607" s="1">
        <v>587.33000000000004</v>
      </c>
      <c r="ABC607" s="1">
        <v>587.33000000000004</v>
      </c>
      <c r="ABD607" s="1">
        <v>587.33000000000004</v>
      </c>
      <c r="ABE607" s="1">
        <v>587.33000000000004</v>
      </c>
      <c r="ABF607" s="1">
        <v>587.33000000000004</v>
      </c>
      <c r="ABG607" s="1">
        <v>587.33000000000004</v>
      </c>
      <c r="ABH607" s="1">
        <v>587.33000000000004</v>
      </c>
      <c r="ABI607" s="1">
        <v>587.33000000000004</v>
      </c>
      <c r="ABJ607" s="1">
        <v>587.33000000000004</v>
      </c>
      <c r="ABK607" s="1">
        <v>587.33000000000004</v>
      </c>
      <c r="ABL607" s="1">
        <v>587.33000000000004</v>
      </c>
      <c r="ABM607" s="1">
        <v>587.33000000000004</v>
      </c>
      <c r="ABN607" s="1">
        <v>587.33000000000004</v>
      </c>
      <c r="ABO607" s="1">
        <v>587.33000000000004</v>
      </c>
      <c r="ABP607" s="1">
        <v>587.33000000000004</v>
      </c>
      <c r="ABQ607" s="1">
        <v>587.33000000000004</v>
      </c>
      <c r="ABR607" s="1">
        <v>587.33000000000004</v>
      </c>
      <c r="ABS607" s="1">
        <v>587.33000000000004</v>
      </c>
      <c r="ABT607" s="1">
        <v>587.33000000000004</v>
      </c>
      <c r="ABU607" s="1">
        <v>587.33000000000004</v>
      </c>
      <c r="ABV607" s="1">
        <v>587.33000000000004</v>
      </c>
      <c r="ABW607" s="1">
        <v>587.33000000000004</v>
      </c>
      <c r="ABX607" s="1">
        <v>587.33000000000004</v>
      </c>
      <c r="ABY607" s="1">
        <v>587.33000000000004</v>
      </c>
      <c r="ABZ607" s="1">
        <v>587.33000000000004</v>
      </c>
      <c r="ACA607" s="1">
        <v>587.33000000000004</v>
      </c>
      <c r="ACB607" s="1">
        <v>587.33000000000004</v>
      </c>
      <c r="ACC607" s="1">
        <v>587.33000000000004</v>
      </c>
      <c r="ACD607" s="1">
        <v>587.33000000000004</v>
      </c>
      <c r="ACE607" s="1">
        <v>587.33000000000004</v>
      </c>
      <c r="ACF607" s="1">
        <v>587.33000000000004</v>
      </c>
      <c r="ACG607" s="1">
        <v>587.33000000000004</v>
      </c>
      <c r="ACH607" s="1">
        <v>587.33000000000004</v>
      </c>
      <c r="ACI607" s="1">
        <v>587.33000000000004</v>
      </c>
      <c r="ACJ607" s="1">
        <v>587.33000000000004</v>
      </c>
      <c r="ACK607" s="1">
        <v>587.33000000000004</v>
      </c>
      <c r="ACL607" s="1">
        <v>587.33000000000004</v>
      </c>
      <c r="ACM607" s="1">
        <v>587.33000000000004</v>
      </c>
      <c r="ACN607" s="1">
        <v>587.33000000000004</v>
      </c>
      <c r="ACO607" s="1">
        <v>587.33000000000004</v>
      </c>
      <c r="ACP607" s="1">
        <v>587.33000000000004</v>
      </c>
      <c r="ACQ607" s="1">
        <v>587.33000000000004</v>
      </c>
      <c r="ACR607" s="1">
        <v>587.33000000000004</v>
      </c>
      <c r="ACS607" s="1">
        <v>587.33000000000004</v>
      </c>
      <c r="ACT607" s="1">
        <v>587.33000000000004</v>
      </c>
      <c r="ACU607" s="1">
        <v>587.33000000000004</v>
      </c>
      <c r="ACV607" s="1">
        <v>587.33000000000004</v>
      </c>
      <c r="ACW607" s="1">
        <v>587.33000000000004</v>
      </c>
      <c r="ACX607" s="1">
        <v>587.33000000000004</v>
      </c>
      <c r="ACY607" s="1">
        <v>587.33000000000004</v>
      </c>
      <c r="ACZ607" s="1">
        <v>587.33000000000004</v>
      </c>
      <c r="ADA607" s="1">
        <v>587.33000000000004</v>
      </c>
      <c r="ADB607" s="1">
        <v>587.33000000000004</v>
      </c>
      <c r="ADC607" s="1">
        <v>587.33000000000004</v>
      </c>
      <c r="ADD607" s="1">
        <v>587.33000000000004</v>
      </c>
      <c r="ADE607" s="1">
        <v>587.33000000000004</v>
      </c>
      <c r="ADF607" s="1">
        <v>587.33000000000004</v>
      </c>
      <c r="ADG607" s="1">
        <v>587.33000000000004</v>
      </c>
      <c r="ADH607" s="1">
        <v>587.33000000000004</v>
      </c>
      <c r="ADI607" s="1">
        <v>587.33000000000004</v>
      </c>
      <c r="ADJ607" s="1">
        <v>587.33000000000004</v>
      </c>
      <c r="ADK607" s="1">
        <v>587.33000000000004</v>
      </c>
      <c r="ADL607" s="1">
        <v>587.33000000000004</v>
      </c>
      <c r="ADM607" s="1">
        <v>587.33000000000004</v>
      </c>
      <c r="ADN607" s="1">
        <v>587.33000000000004</v>
      </c>
      <c r="ADO607" s="1">
        <v>587.33000000000004</v>
      </c>
      <c r="ADP607" s="1">
        <v>587.33000000000004</v>
      </c>
      <c r="ADQ607" s="1">
        <v>587.33000000000004</v>
      </c>
      <c r="ADR607" s="1">
        <v>587.33000000000004</v>
      </c>
      <c r="ADS607" s="1">
        <v>587.33000000000004</v>
      </c>
      <c r="ADT607" s="1">
        <v>587.33000000000004</v>
      </c>
      <c r="ADU607" s="1">
        <v>587.33000000000004</v>
      </c>
      <c r="ADV607" s="1">
        <v>587.33000000000004</v>
      </c>
      <c r="ADW607" s="1">
        <v>587.33000000000004</v>
      </c>
      <c r="ADX607" s="1">
        <v>587.33000000000004</v>
      </c>
      <c r="ADY607" s="1">
        <v>587.33000000000004</v>
      </c>
      <c r="ADZ607" s="1">
        <v>587.33000000000004</v>
      </c>
      <c r="AEA607" s="1">
        <v>587.33000000000004</v>
      </c>
      <c r="AEB607" s="1">
        <v>587.33000000000004</v>
      </c>
      <c r="AEC607" s="1">
        <v>587.33000000000004</v>
      </c>
      <c r="AED607" s="1">
        <v>587.33000000000004</v>
      </c>
      <c r="AEE607" s="1">
        <v>587.33000000000004</v>
      </c>
      <c r="AEF607" s="1">
        <v>587.33000000000004</v>
      </c>
      <c r="AEG607" s="1">
        <v>587.33000000000004</v>
      </c>
      <c r="AEH607" s="1">
        <v>587.33000000000004</v>
      </c>
      <c r="AEI607" s="1">
        <v>587.33000000000004</v>
      </c>
      <c r="AEJ607" s="1">
        <v>587.33000000000004</v>
      </c>
      <c r="AEK607" s="1">
        <v>587.33000000000004</v>
      </c>
      <c r="AEL607" s="1">
        <v>587.33000000000004</v>
      </c>
      <c r="AEM607" s="1">
        <v>587.33000000000004</v>
      </c>
      <c r="AEN607" s="1">
        <v>587.33000000000004</v>
      </c>
      <c r="AEO607" s="1">
        <v>587.33000000000004</v>
      </c>
      <c r="AEP607" s="1">
        <v>587.33000000000004</v>
      </c>
      <c r="AEQ607" s="1">
        <v>587.33000000000004</v>
      </c>
      <c r="AER607" s="1">
        <v>587.33000000000004</v>
      </c>
      <c r="AES607" s="1">
        <v>587.33000000000004</v>
      </c>
      <c r="AET607" s="1">
        <v>587.33000000000004</v>
      </c>
      <c r="AEU607" s="1">
        <v>587.33000000000004</v>
      </c>
      <c r="AEV607" s="1">
        <v>587.33000000000004</v>
      </c>
      <c r="AEW607" s="1">
        <v>587.33000000000004</v>
      </c>
      <c r="AEX607" s="1">
        <v>587.33000000000004</v>
      </c>
      <c r="AEY607" s="1">
        <v>587.33000000000004</v>
      </c>
      <c r="AEZ607" s="1">
        <v>587.33000000000004</v>
      </c>
      <c r="AFA607" s="1">
        <v>587.33000000000004</v>
      </c>
      <c r="AFB607" s="1">
        <v>587.33000000000004</v>
      </c>
      <c r="AFC607" s="1">
        <v>587.33000000000004</v>
      </c>
      <c r="AFD607" s="1">
        <v>587.33000000000004</v>
      </c>
      <c r="AFE607" s="1">
        <v>587.33000000000004</v>
      </c>
      <c r="AFF607" s="1">
        <v>587.33000000000004</v>
      </c>
      <c r="AFG607" s="1">
        <v>587.33000000000004</v>
      </c>
      <c r="AFH607" s="1">
        <v>587.33000000000004</v>
      </c>
      <c r="AFI607" s="1">
        <v>587.33000000000004</v>
      </c>
      <c r="AFJ607" s="1">
        <v>587.33000000000004</v>
      </c>
      <c r="AFK607" s="1">
        <v>587.33000000000004</v>
      </c>
      <c r="AFL607" s="1">
        <v>587.33000000000004</v>
      </c>
      <c r="AFM607" s="1">
        <v>587.33000000000004</v>
      </c>
      <c r="AFN607" s="1">
        <v>587.33000000000004</v>
      </c>
      <c r="AFO607" s="1">
        <v>587.33000000000004</v>
      </c>
      <c r="AFP607" s="1">
        <v>587.33000000000004</v>
      </c>
      <c r="AFQ607" s="1">
        <v>587.33000000000004</v>
      </c>
      <c r="AFR607" s="1">
        <v>587.33000000000004</v>
      </c>
      <c r="AFS607" s="1">
        <v>587.33000000000004</v>
      </c>
      <c r="AFT607" s="1">
        <v>587.33000000000004</v>
      </c>
      <c r="AFU607" s="1">
        <v>587.33000000000004</v>
      </c>
      <c r="AFV607" s="1">
        <v>587.33000000000004</v>
      </c>
      <c r="AFW607" s="1">
        <v>587.33000000000004</v>
      </c>
      <c r="AFX607" s="1">
        <v>587.33000000000004</v>
      </c>
      <c r="AFY607" s="1">
        <v>587.33000000000004</v>
      </c>
      <c r="AFZ607" s="1">
        <v>587.33000000000004</v>
      </c>
      <c r="AGA607" s="1">
        <v>587.33000000000004</v>
      </c>
      <c r="AGB607" s="1">
        <v>587.33000000000004</v>
      </c>
      <c r="AGC607" s="1">
        <v>587.33000000000004</v>
      </c>
      <c r="AGD607" s="1">
        <v>587.33000000000004</v>
      </c>
      <c r="AGE607" s="1">
        <v>587.33000000000004</v>
      </c>
      <c r="AGF607" s="1">
        <v>587.33000000000004</v>
      </c>
      <c r="AGG607" s="1">
        <v>587.33000000000004</v>
      </c>
      <c r="AGH607" s="1">
        <v>587.33000000000004</v>
      </c>
      <c r="AGI607" s="1">
        <v>587.33000000000004</v>
      </c>
      <c r="AGJ607" s="1">
        <v>587.33000000000004</v>
      </c>
      <c r="AGK607" s="1">
        <v>587.33000000000004</v>
      </c>
      <c r="AGL607" s="1">
        <v>587.33000000000004</v>
      </c>
      <c r="AGM607" s="1">
        <v>587.33000000000004</v>
      </c>
      <c r="AGN607" s="1">
        <v>587.33000000000004</v>
      </c>
      <c r="AGO607" s="1">
        <v>587.33000000000004</v>
      </c>
      <c r="AGP607" s="1">
        <v>587.33000000000004</v>
      </c>
      <c r="AGQ607" s="1">
        <v>587.33000000000004</v>
      </c>
      <c r="AGR607" s="1">
        <v>587.33000000000004</v>
      </c>
      <c r="AGS607" s="1">
        <v>587.33000000000004</v>
      </c>
      <c r="AGT607" s="1">
        <v>587.33000000000004</v>
      </c>
      <c r="AGU607" s="1">
        <v>587.33000000000004</v>
      </c>
      <c r="AGV607" s="1">
        <v>587.33000000000004</v>
      </c>
      <c r="AGW607" s="1">
        <v>587.33000000000004</v>
      </c>
      <c r="AGX607" s="1">
        <v>587.33000000000004</v>
      </c>
      <c r="AGY607" s="1">
        <v>587.33000000000004</v>
      </c>
      <c r="AGZ607" s="1">
        <v>587.33000000000004</v>
      </c>
      <c r="AHA607" s="1">
        <v>587.33000000000004</v>
      </c>
      <c r="AHB607" s="1">
        <v>587.33000000000004</v>
      </c>
      <c r="AHC607" s="1">
        <v>587.33000000000004</v>
      </c>
      <c r="AHD607" s="1">
        <v>587.33000000000004</v>
      </c>
      <c r="AHE607" s="1">
        <v>587.33000000000004</v>
      </c>
      <c r="AHF607" s="1">
        <v>587.33000000000004</v>
      </c>
      <c r="AHG607" s="1">
        <v>587.33000000000004</v>
      </c>
      <c r="AHH607" s="1">
        <v>587.33000000000004</v>
      </c>
      <c r="AHI607" s="1">
        <v>587.33000000000004</v>
      </c>
      <c r="AHJ607" s="1">
        <v>587.33000000000004</v>
      </c>
      <c r="AHK607" s="1">
        <v>587.33000000000004</v>
      </c>
      <c r="AHL607" s="1">
        <v>587.33000000000004</v>
      </c>
      <c r="AHM607" s="1">
        <v>587.33000000000004</v>
      </c>
      <c r="AHN607" s="1">
        <v>587.33000000000004</v>
      </c>
      <c r="AHO607" s="1">
        <v>587.33000000000004</v>
      </c>
      <c r="AHP607" s="1">
        <v>587.33000000000004</v>
      </c>
      <c r="AHQ607" s="1">
        <v>587.33000000000004</v>
      </c>
    </row>
    <row r="608" spans="1:901" x14ac:dyDescent="0.3">
      <c r="A608" s="1">
        <v>608</v>
      </c>
      <c r="B608" s="16" t="s">
        <v>1207</v>
      </c>
      <c r="C608" s="16" t="s">
        <v>1208</v>
      </c>
      <c r="D608" s="14">
        <v>45683</v>
      </c>
      <c r="E608" s="14" t="s">
        <v>938</v>
      </c>
      <c r="F608" s="1">
        <v>5797.79</v>
      </c>
      <c r="G608" s="1">
        <f t="shared" si="9"/>
        <v>5875.13</v>
      </c>
      <c r="H608" s="1">
        <f>IFERROR(VLOOKUP(B608,PMS!$A$1:$G$2968,7,FALSE),"")</f>
        <v>1</v>
      </c>
      <c r="I608" s="1">
        <f>IFERROR(VLOOKUP(B608,PMS!$A$1:$AE$2968,31,FALSE),"")</f>
        <v>0</v>
      </c>
      <c r="ZY608" s="1">
        <v>5.22</v>
      </c>
      <c r="ZZ608" s="1">
        <v>11.75</v>
      </c>
      <c r="AAA608" s="1">
        <v>18.28</v>
      </c>
      <c r="AAB608" s="1">
        <v>24.81</v>
      </c>
      <c r="AAC608" s="1">
        <v>31.33</v>
      </c>
      <c r="AAD608" s="1">
        <v>31.33</v>
      </c>
      <c r="AAE608" s="1">
        <v>37.86</v>
      </c>
      <c r="AAF608" s="1">
        <v>44.39</v>
      </c>
      <c r="AAG608" s="1">
        <v>50.92</v>
      </c>
      <c r="AAH608" s="1">
        <v>57.45</v>
      </c>
      <c r="AAI608" s="1">
        <v>74.42</v>
      </c>
      <c r="AAJ608" s="1">
        <v>94</v>
      </c>
      <c r="AAK608" s="1">
        <v>94</v>
      </c>
      <c r="AAL608" s="1">
        <v>113.59</v>
      </c>
      <c r="AAM608" s="1">
        <v>133.16999999999999</v>
      </c>
      <c r="AAN608" s="1">
        <v>152.75</v>
      </c>
      <c r="AAO608" s="1">
        <v>172.34</v>
      </c>
      <c r="AAP608" s="1">
        <v>191.92</v>
      </c>
      <c r="AAQ608" s="1">
        <v>211.5</v>
      </c>
      <c r="AAR608" s="1">
        <v>211.5</v>
      </c>
      <c r="AAS608" s="1">
        <v>231.09</v>
      </c>
      <c r="AAT608" s="1">
        <v>276.77999999999997</v>
      </c>
      <c r="AAU608" s="1">
        <v>329.01</v>
      </c>
      <c r="AAV608" s="1">
        <v>381.23</v>
      </c>
      <c r="AAW608" s="1">
        <v>433.45</v>
      </c>
      <c r="AAX608" s="1">
        <v>485.68</v>
      </c>
      <c r="AAY608" s="1">
        <v>485.68</v>
      </c>
      <c r="AAZ608" s="1">
        <v>537.9</v>
      </c>
      <c r="ABA608" s="1">
        <v>590.12</v>
      </c>
      <c r="ABB608" s="1">
        <v>642.35</v>
      </c>
      <c r="ABC608" s="1">
        <v>694.57</v>
      </c>
      <c r="ABD608" s="1">
        <v>783.35</v>
      </c>
      <c r="ABE608" s="1">
        <v>881.27</v>
      </c>
      <c r="ABF608" s="1">
        <v>881.27</v>
      </c>
      <c r="ABG608" s="1">
        <v>940.02</v>
      </c>
      <c r="ABH608" s="1">
        <v>998.77</v>
      </c>
      <c r="ABI608" s="1">
        <v>1057.52</v>
      </c>
      <c r="ABJ608" s="1">
        <v>1116.27</v>
      </c>
      <c r="ABK608" s="1">
        <v>1175.03</v>
      </c>
      <c r="ABL608" s="1">
        <v>1233.78</v>
      </c>
      <c r="ABM608" s="1">
        <v>1233.78</v>
      </c>
      <c r="ABN608" s="1">
        <v>1292.53</v>
      </c>
      <c r="ABO608" s="1">
        <v>1351.28</v>
      </c>
      <c r="ABP608" s="1">
        <v>1410.03</v>
      </c>
      <c r="ABQ608" s="1">
        <v>1468.78</v>
      </c>
      <c r="ABR608" s="1">
        <v>1527.53</v>
      </c>
      <c r="ABS608" s="1">
        <v>1586.28</v>
      </c>
      <c r="ABT608" s="1">
        <v>1586.28</v>
      </c>
      <c r="ABU608" s="1">
        <v>1676.37</v>
      </c>
      <c r="ABV608" s="1">
        <v>1766.45</v>
      </c>
      <c r="ABW608" s="1">
        <v>1856.54</v>
      </c>
      <c r="ABX608" s="1">
        <v>1946.63</v>
      </c>
      <c r="ABY608" s="1">
        <v>2036.71</v>
      </c>
      <c r="ABZ608" s="1">
        <v>2126.8000000000002</v>
      </c>
      <c r="ACA608" s="1">
        <v>2126.8000000000002</v>
      </c>
      <c r="ACB608" s="1">
        <v>2216.88</v>
      </c>
      <c r="ACC608" s="1">
        <v>2306.9699999999998</v>
      </c>
      <c r="ACD608" s="1">
        <v>2397.0500000000002</v>
      </c>
      <c r="ACE608" s="1">
        <v>2487.14</v>
      </c>
      <c r="ACF608" s="1">
        <v>2577.2199999999998</v>
      </c>
      <c r="ACG608" s="1">
        <v>2667.31</v>
      </c>
      <c r="ACH608" s="1">
        <v>2667.31</v>
      </c>
      <c r="ACI608" s="1">
        <v>2757.39</v>
      </c>
      <c r="ACJ608" s="1">
        <v>2847.48</v>
      </c>
      <c r="ACK608" s="1">
        <v>2847.48</v>
      </c>
      <c r="ACL608" s="1">
        <v>2997.62</v>
      </c>
      <c r="ACM608" s="1">
        <v>3147.76</v>
      </c>
      <c r="ACN608" s="1">
        <v>3297.9</v>
      </c>
      <c r="ACO608" s="1">
        <v>3297.9</v>
      </c>
      <c r="ACP608" s="1">
        <v>3448.05</v>
      </c>
      <c r="ACQ608" s="1">
        <v>3598.19</v>
      </c>
      <c r="ACR608" s="1">
        <v>3748.33</v>
      </c>
      <c r="ACS608" s="1">
        <v>3898.47</v>
      </c>
      <c r="ACT608" s="1">
        <v>4048.61</v>
      </c>
      <c r="ACU608" s="1">
        <v>4198.76</v>
      </c>
      <c r="ACV608" s="1">
        <v>4198.76</v>
      </c>
      <c r="ACW608" s="1">
        <v>4328.01</v>
      </c>
      <c r="ACX608" s="1">
        <v>4425.93</v>
      </c>
      <c r="ACY608" s="1">
        <v>4523.8500000000004</v>
      </c>
      <c r="ACZ608" s="1">
        <v>4621.7700000000004</v>
      </c>
      <c r="ADA608" s="1">
        <v>4719.68</v>
      </c>
      <c r="ADB608" s="1">
        <v>4817.6000000000004</v>
      </c>
      <c r="ADC608" s="1">
        <v>4817.6000000000004</v>
      </c>
      <c r="ADD608" s="1">
        <v>4915.5200000000004</v>
      </c>
      <c r="ADE608" s="1">
        <v>5013.4399999999996</v>
      </c>
      <c r="ADF608" s="1">
        <v>5111.3599999999997</v>
      </c>
      <c r="ADG608" s="1">
        <v>5191</v>
      </c>
      <c r="ADH608" s="1">
        <v>5243.22</v>
      </c>
      <c r="ADI608" s="1">
        <v>5295.45</v>
      </c>
      <c r="ADJ608" s="1">
        <v>5295.45</v>
      </c>
      <c r="ADK608" s="1">
        <v>5347.67</v>
      </c>
      <c r="ADL608" s="1">
        <v>5399.89</v>
      </c>
      <c r="ADM608" s="1">
        <v>5452.12</v>
      </c>
      <c r="ADN608" s="1">
        <v>5504.34</v>
      </c>
      <c r="ADO608" s="1">
        <v>5556.56</v>
      </c>
      <c r="ADP608" s="1">
        <v>5556.56</v>
      </c>
      <c r="ADQ608" s="1">
        <v>5556.56</v>
      </c>
      <c r="ADR608" s="1">
        <v>5608.79</v>
      </c>
      <c r="ADS608" s="1">
        <v>5647.95</v>
      </c>
      <c r="ADT608" s="1">
        <v>5667.54</v>
      </c>
      <c r="ADU608" s="1">
        <v>5687.12</v>
      </c>
      <c r="ADV608" s="1">
        <v>5706.71</v>
      </c>
      <c r="ADW608" s="1">
        <v>5726.29</v>
      </c>
      <c r="ADX608" s="1">
        <v>5726.29</v>
      </c>
      <c r="ADY608" s="1">
        <v>5745.87</v>
      </c>
      <c r="ADZ608" s="1">
        <v>5765.46</v>
      </c>
      <c r="AEA608" s="1">
        <v>5785.04</v>
      </c>
      <c r="AEB608" s="1">
        <v>5804.62</v>
      </c>
      <c r="AEC608" s="1">
        <v>5818.99</v>
      </c>
      <c r="AED608" s="1">
        <v>5825.51</v>
      </c>
      <c r="AEE608" s="1">
        <v>5825.51</v>
      </c>
      <c r="AEF608" s="1">
        <v>5832.04</v>
      </c>
      <c r="AEG608" s="1">
        <v>5838.57</v>
      </c>
      <c r="AEH608" s="1">
        <v>5845.1</v>
      </c>
      <c r="AEI608" s="1">
        <v>5851.63</v>
      </c>
      <c r="AEJ608" s="1">
        <v>5858.15</v>
      </c>
      <c r="AEK608" s="1">
        <v>5864.68</v>
      </c>
      <c r="AEL608" s="1">
        <v>5864.68</v>
      </c>
      <c r="AEM608" s="1">
        <v>5871.21</v>
      </c>
      <c r="AEN608" s="1">
        <v>5875.13</v>
      </c>
      <c r="AEO608" s="1">
        <v>5875.13</v>
      </c>
      <c r="AEP608" s="1">
        <v>5875.13</v>
      </c>
      <c r="AEQ608" s="1">
        <v>5875.13</v>
      </c>
      <c r="AER608" s="1">
        <v>5875.13</v>
      </c>
      <c r="AES608" s="1">
        <v>5875.13</v>
      </c>
      <c r="AET608" s="1">
        <v>5875.13</v>
      </c>
      <c r="AEU608" s="1">
        <v>5875.13</v>
      </c>
      <c r="AEV608" s="1">
        <v>5875.13</v>
      </c>
      <c r="AEW608" s="1">
        <v>5875.13</v>
      </c>
      <c r="AEX608" s="1">
        <v>5875.13</v>
      </c>
      <c r="AEY608" s="1">
        <v>5875.13</v>
      </c>
      <c r="AEZ608" s="1">
        <v>5875.13</v>
      </c>
      <c r="AFA608" s="1">
        <v>5875.13</v>
      </c>
      <c r="AFB608" s="1">
        <v>5875.13</v>
      </c>
      <c r="AFC608" s="1">
        <v>5875.13</v>
      </c>
      <c r="AFD608" s="1">
        <v>5875.13</v>
      </c>
      <c r="AFE608" s="1">
        <v>5875.13</v>
      </c>
      <c r="AFF608" s="1">
        <v>5875.13</v>
      </c>
      <c r="AFG608" s="1">
        <v>5875.13</v>
      </c>
      <c r="AFH608" s="1">
        <v>5875.13</v>
      </c>
      <c r="AFI608" s="1">
        <v>5875.13</v>
      </c>
      <c r="AFJ608" s="1">
        <v>5875.13</v>
      </c>
      <c r="AFK608" s="1">
        <v>5875.13</v>
      </c>
      <c r="AFL608" s="1">
        <v>5875.13</v>
      </c>
      <c r="AFM608" s="1">
        <v>5875.13</v>
      </c>
      <c r="AFN608" s="1">
        <v>5875.13</v>
      </c>
      <c r="AFO608" s="1">
        <v>5875.13</v>
      </c>
      <c r="AFP608" s="1">
        <v>5875.13</v>
      </c>
      <c r="AFQ608" s="1">
        <v>5875.13</v>
      </c>
      <c r="AFR608" s="1">
        <v>5875.13</v>
      </c>
      <c r="AFS608" s="1">
        <v>5875.13</v>
      </c>
      <c r="AFT608" s="1">
        <v>5875.13</v>
      </c>
      <c r="AFU608" s="1">
        <v>5875.13</v>
      </c>
      <c r="AFV608" s="1">
        <v>5875.13</v>
      </c>
      <c r="AFW608" s="1">
        <v>5875.13</v>
      </c>
      <c r="AFX608" s="1">
        <v>5875.13</v>
      </c>
      <c r="AFY608" s="1">
        <v>5875.13</v>
      </c>
      <c r="AFZ608" s="1">
        <v>5875.13</v>
      </c>
      <c r="AGA608" s="1">
        <v>5875.13</v>
      </c>
      <c r="AGB608" s="1">
        <v>5875.13</v>
      </c>
      <c r="AGC608" s="1">
        <v>5875.13</v>
      </c>
      <c r="AGD608" s="1">
        <v>5875.13</v>
      </c>
      <c r="AGE608" s="1">
        <v>5875.13</v>
      </c>
      <c r="AGF608" s="1">
        <v>5875.13</v>
      </c>
      <c r="AGG608" s="1">
        <v>5875.13</v>
      </c>
      <c r="AGH608" s="1">
        <v>5875.13</v>
      </c>
      <c r="AGI608" s="1">
        <v>5875.13</v>
      </c>
      <c r="AGJ608" s="1">
        <v>5875.13</v>
      </c>
      <c r="AGK608" s="1">
        <v>5875.13</v>
      </c>
      <c r="AGL608" s="1">
        <v>5875.13</v>
      </c>
      <c r="AGM608" s="1">
        <v>5875.13</v>
      </c>
      <c r="AGN608" s="1">
        <v>5875.13</v>
      </c>
      <c r="AGO608" s="1">
        <v>5875.13</v>
      </c>
      <c r="AGP608" s="1">
        <v>5875.13</v>
      </c>
      <c r="AGQ608" s="1">
        <v>5875.13</v>
      </c>
      <c r="AGR608" s="1">
        <v>5875.13</v>
      </c>
      <c r="AGS608" s="1">
        <v>5875.13</v>
      </c>
      <c r="AGT608" s="1">
        <v>5875.13</v>
      </c>
      <c r="AGU608" s="1">
        <v>5875.13</v>
      </c>
      <c r="AGV608" s="1">
        <v>5875.13</v>
      </c>
      <c r="AGW608" s="1">
        <v>5875.13</v>
      </c>
      <c r="AGX608" s="1">
        <v>5875.13</v>
      </c>
      <c r="AGY608" s="1">
        <v>5875.13</v>
      </c>
      <c r="AGZ608" s="1">
        <v>5875.13</v>
      </c>
      <c r="AHA608" s="1">
        <v>5875.13</v>
      </c>
      <c r="AHB608" s="1">
        <v>5875.13</v>
      </c>
      <c r="AHC608" s="1">
        <v>5875.13</v>
      </c>
      <c r="AHD608" s="1">
        <v>5875.13</v>
      </c>
      <c r="AHE608" s="1">
        <v>5875.13</v>
      </c>
      <c r="AHF608" s="1">
        <v>5875.13</v>
      </c>
      <c r="AHG608" s="1">
        <v>5875.13</v>
      </c>
      <c r="AHH608" s="1">
        <v>5875.13</v>
      </c>
      <c r="AHI608" s="1">
        <v>5875.13</v>
      </c>
      <c r="AHJ608" s="1">
        <v>5875.13</v>
      </c>
      <c r="AHK608" s="1">
        <v>5875.13</v>
      </c>
      <c r="AHL608" s="1">
        <v>5875.13</v>
      </c>
      <c r="AHM608" s="1">
        <v>5875.13</v>
      </c>
      <c r="AHN608" s="1">
        <v>5875.13</v>
      </c>
      <c r="AHO608" s="1">
        <v>5875.13</v>
      </c>
      <c r="AHP608" s="1">
        <v>5875.13</v>
      </c>
      <c r="AHQ608" s="1">
        <v>5875.13</v>
      </c>
    </row>
    <row r="609" spans="1:901" x14ac:dyDescent="0.3">
      <c r="A609" s="1">
        <v>609</v>
      </c>
      <c r="B609" s="16" t="s">
        <v>1209</v>
      </c>
      <c r="C609" s="16" t="s">
        <v>1210</v>
      </c>
      <c r="D609" s="14" t="s">
        <v>1031</v>
      </c>
      <c r="E609" s="14">
        <v>45833</v>
      </c>
      <c r="F609" s="1">
        <v>579.6</v>
      </c>
      <c r="G609" s="1">
        <f t="shared" si="9"/>
        <v>587.33000000000004</v>
      </c>
      <c r="H609" s="1">
        <f>IFERROR(VLOOKUP(B609,PMS!$A$1:$G$2968,7,FALSE),"")</f>
        <v>1</v>
      </c>
      <c r="I609" s="1">
        <f>IFERROR(VLOOKUP(B609,PMS!$A$1:$AE$2968,31,FALSE),"")</f>
        <v>0</v>
      </c>
      <c r="ABA609" s="1">
        <v>0.2</v>
      </c>
      <c r="ABB609" s="1">
        <v>0.85</v>
      </c>
      <c r="ABC609" s="1">
        <v>1.5</v>
      </c>
      <c r="ABD609" s="1">
        <v>2.15</v>
      </c>
      <c r="ABE609" s="1">
        <v>2.81</v>
      </c>
      <c r="ABF609" s="1">
        <v>2.81</v>
      </c>
      <c r="ABG609" s="1">
        <v>3.2</v>
      </c>
      <c r="ABH609" s="1">
        <v>3.59</v>
      </c>
      <c r="ABI609" s="1">
        <v>3.98</v>
      </c>
      <c r="ABJ609" s="1">
        <v>4.37</v>
      </c>
      <c r="ABK609" s="1">
        <v>4.76</v>
      </c>
      <c r="ABL609" s="1">
        <v>5.16</v>
      </c>
      <c r="ABM609" s="1">
        <v>5.16</v>
      </c>
      <c r="ABN609" s="1">
        <v>5.55</v>
      </c>
      <c r="ABO609" s="1">
        <v>6.07</v>
      </c>
      <c r="ABP609" s="1">
        <v>7.24</v>
      </c>
      <c r="ABQ609" s="1">
        <v>8.42</v>
      </c>
      <c r="ABR609" s="1">
        <v>9.59</v>
      </c>
      <c r="ABS609" s="1">
        <v>10.77</v>
      </c>
      <c r="ABT609" s="1">
        <v>10.77</v>
      </c>
      <c r="ABU609" s="1">
        <v>11.94</v>
      </c>
      <c r="ABV609" s="1">
        <v>13.12</v>
      </c>
      <c r="ABW609" s="1">
        <v>14.29</v>
      </c>
      <c r="ABX609" s="1">
        <v>15.47</v>
      </c>
      <c r="ABY609" s="1">
        <v>16.64</v>
      </c>
      <c r="ABZ609" s="1">
        <v>17.82</v>
      </c>
      <c r="ACA609" s="1">
        <v>17.82</v>
      </c>
      <c r="ACB609" s="1">
        <v>18.989999999999998</v>
      </c>
      <c r="ACC609" s="1">
        <v>20.170000000000002</v>
      </c>
      <c r="ACD609" s="1">
        <v>21.34</v>
      </c>
      <c r="ACE609" s="1">
        <v>22.51</v>
      </c>
      <c r="ACF609" s="1">
        <v>24.02</v>
      </c>
      <c r="ACG609" s="1">
        <v>27.15</v>
      </c>
      <c r="ACH609" s="1">
        <v>27.15</v>
      </c>
      <c r="ACI609" s="1">
        <v>30.28</v>
      </c>
      <c r="ACJ609" s="1">
        <v>33.409999999999997</v>
      </c>
      <c r="ACK609" s="1">
        <v>33.409999999999997</v>
      </c>
      <c r="ACL609" s="1">
        <v>38.630000000000003</v>
      </c>
      <c r="ACM609" s="1">
        <v>43.85</v>
      </c>
      <c r="ACN609" s="1">
        <v>49.07</v>
      </c>
      <c r="ACO609" s="1">
        <v>49.07</v>
      </c>
      <c r="ACP609" s="1">
        <v>54.3</v>
      </c>
      <c r="ACQ609" s="1">
        <v>59.52</v>
      </c>
      <c r="ACR609" s="1">
        <v>64.739999999999995</v>
      </c>
      <c r="ACS609" s="1">
        <v>69.959999999999994</v>
      </c>
      <c r="ACT609" s="1">
        <v>79.290000000000006</v>
      </c>
      <c r="ACU609" s="1">
        <v>89.08</v>
      </c>
      <c r="ACV609" s="1">
        <v>89.08</v>
      </c>
      <c r="ACW609" s="1">
        <v>98.87</v>
      </c>
      <c r="ACX609" s="1">
        <v>108.66</v>
      </c>
      <c r="ACY609" s="1">
        <v>118.45</v>
      </c>
      <c r="ACZ609" s="1">
        <v>128.22999999999999</v>
      </c>
      <c r="ADA609" s="1">
        <v>138.02000000000001</v>
      </c>
      <c r="ADB609" s="1">
        <v>147.81</v>
      </c>
      <c r="ADC609" s="1">
        <v>147.81</v>
      </c>
      <c r="ADD609" s="1">
        <v>157.6</v>
      </c>
      <c r="ADE609" s="1">
        <v>172.09</v>
      </c>
      <c r="ADF609" s="1">
        <v>187.1</v>
      </c>
      <c r="ADG609" s="1">
        <v>202.11</v>
      </c>
      <c r="ADH609" s="1">
        <v>217.12</v>
      </c>
      <c r="ADI609" s="1">
        <v>232.13</v>
      </c>
      <c r="ADJ609" s="1">
        <v>232.13</v>
      </c>
      <c r="ADK609" s="1">
        <v>247.14</v>
      </c>
      <c r="ADL609" s="1">
        <v>262.14999999999998</v>
      </c>
      <c r="ADM609" s="1">
        <v>277.16000000000003</v>
      </c>
      <c r="ADN609" s="1">
        <v>292.16000000000003</v>
      </c>
      <c r="ADO609" s="1">
        <v>307.17</v>
      </c>
      <c r="ADP609" s="1">
        <v>307.17</v>
      </c>
      <c r="ADQ609" s="1">
        <v>307.17</v>
      </c>
      <c r="ADR609" s="1">
        <v>322.18</v>
      </c>
      <c r="ADS609" s="1">
        <v>337.19</v>
      </c>
      <c r="ADT609" s="1">
        <v>352.2</v>
      </c>
      <c r="ADU609" s="1">
        <v>367.21</v>
      </c>
      <c r="ADV609" s="1">
        <v>382.22</v>
      </c>
      <c r="ADW609" s="1">
        <v>397.23</v>
      </c>
      <c r="ADX609" s="1">
        <v>397.23</v>
      </c>
      <c r="ADY609" s="1">
        <v>412.24</v>
      </c>
      <c r="ADZ609" s="1">
        <v>427.25</v>
      </c>
      <c r="AEA609" s="1">
        <v>437.56</v>
      </c>
      <c r="AEB609" s="1">
        <v>447.35</v>
      </c>
      <c r="AEC609" s="1">
        <v>457.14</v>
      </c>
      <c r="AED609" s="1">
        <v>466.93</v>
      </c>
      <c r="AEE609" s="1">
        <v>466.93</v>
      </c>
      <c r="AEF609" s="1">
        <v>476.72</v>
      </c>
      <c r="AEG609" s="1">
        <v>486.51</v>
      </c>
      <c r="AEH609" s="1">
        <v>496.29</v>
      </c>
      <c r="AEI609" s="1">
        <v>506.08</v>
      </c>
      <c r="AEJ609" s="1">
        <v>515.87</v>
      </c>
      <c r="AEK609" s="1">
        <v>521.54999999999995</v>
      </c>
      <c r="AEL609" s="1">
        <v>521.54999999999995</v>
      </c>
      <c r="AEM609" s="1">
        <v>526.77</v>
      </c>
      <c r="AEN609" s="1">
        <v>531.99</v>
      </c>
      <c r="AEO609" s="1">
        <v>537.21</v>
      </c>
      <c r="AEP609" s="1">
        <v>542.42999999999995</v>
      </c>
      <c r="AEQ609" s="1">
        <v>547.65</v>
      </c>
      <c r="AER609" s="1">
        <v>552.87</v>
      </c>
      <c r="AES609" s="1">
        <v>552.87</v>
      </c>
      <c r="AET609" s="1">
        <v>558.1</v>
      </c>
      <c r="AEU609" s="1">
        <v>563.32000000000005</v>
      </c>
      <c r="AEV609" s="1">
        <v>565.6</v>
      </c>
      <c r="AEW609" s="1">
        <v>567.55999999999995</v>
      </c>
      <c r="AEX609" s="1">
        <v>569.52</v>
      </c>
      <c r="AEY609" s="1">
        <v>571.47</v>
      </c>
      <c r="AEZ609" s="1">
        <v>571.47</v>
      </c>
      <c r="AFA609" s="1">
        <v>571.47</v>
      </c>
      <c r="AFB609" s="1">
        <v>571.47</v>
      </c>
      <c r="AFC609" s="1">
        <v>573.42999999999995</v>
      </c>
      <c r="AFD609" s="1">
        <v>575.39</v>
      </c>
      <c r="AFE609" s="1">
        <v>577.35</v>
      </c>
      <c r="AFF609" s="1">
        <v>579.29999999999995</v>
      </c>
      <c r="AFG609" s="1">
        <v>579.29999999999995</v>
      </c>
      <c r="AFH609" s="1">
        <v>581.26</v>
      </c>
      <c r="AFI609" s="1">
        <v>582.04999999999995</v>
      </c>
      <c r="AFJ609" s="1">
        <v>582.70000000000005</v>
      </c>
      <c r="AFK609" s="1">
        <v>583.35</v>
      </c>
      <c r="AFL609" s="1">
        <v>584</v>
      </c>
      <c r="AFM609" s="1">
        <v>584.66</v>
      </c>
      <c r="AFN609" s="1">
        <v>584.66</v>
      </c>
      <c r="AFO609" s="1">
        <v>585.30999999999995</v>
      </c>
      <c r="AFP609" s="1">
        <v>585.96</v>
      </c>
      <c r="AFQ609" s="1">
        <v>586.61</v>
      </c>
      <c r="AFR609" s="1">
        <v>587.27</v>
      </c>
      <c r="AFS609" s="1">
        <v>587.33000000000004</v>
      </c>
      <c r="AFT609" s="1">
        <v>587.33000000000004</v>
      </c>
      <c r="AFU609" s="1">
        <v>587.33000000000004</v>
      </c>
      <c r="AFV609" s="1">
        <v>587.33000000000004</v>
      </c>
      <c r="AFW609" s="1">
        <v>587.33000000000004</v>
      </c>
      <c r="AFX609" s="1">
        <v>587.33000000000004</v>
      </c>
      <c r="AFY609" s="1">
        <v>587.33000000000004</v>
      </c>
      <c r="AFZ609" s="1">
        <v>587.33000000000004</v>
      </c>
      <c r="AGA609" s="1">
        <v>587.33000000000004</v>
      </c>
      <c r="AGB609" s="1">
        <v>587.33000000000004</v>
      </c>
      <c r="AGC609" s="1">
        <v>587.33000000000004</v>
      </c>
      <c r="AGD609" s="1">
        <v>587.33000000000004</v>
      </c>
      <c r="AGE609" s="1">
        <v>587.33000000000004</v>
      </c>
      <c r="AGF609" s="1">
        <v>587.33000000000004</v>
      </c>
      <c r="AGG609" s="1">
        <v>587.33000000000004</v>
      </c>
      <c r="AGH609" s="1">
        <v>587.33000000000004</v>
      </c>
      <c r="AGI609" s="1">
        <v>587.33000000000004</v>
      </c>
      <c r="AGJ609" s="1">
        <v>587.33000000000004</v>
      </c>
      <c r="AGK609" s="1">
        <v>587.33000000000004</v>
      </c>
      <c r="AGL609" s="1">
        <v>587.33000000000004</v>
      </c>
      <c r="AGM609" s="1">
        <v>587.33000000000004</v>
      </c>
      <c r="AGN609" s="1">
        <v>587.33000000000004</v>
      </c>
      <c r="AGO609" s="1">
        <v>587.33000000000004</v>
      </c>
      <c r="AGP609" s="1">
        <v>587.33000000000004</v>
      </c>
      <c r="AGQ609" s="1">
        <v>587.33000000000004</v>
      </c>
      <c r="AGR609" s="1">
        <v>587.33000000000004</v>
      </c>
      <c r="AGS609" s="1">
        <v>587.33000000000004</v>
      </c>
      <c r="AGT609" s="1">
        <v>587.33000000000004</v>
      </c>
      <c r="AGU609" s="1">
        <v>587.33000000000004</v>
      </c>
      <c r="AGV609" s="1">
        <v>587.33000000000004</v>
      </c>
      <c r="AGW609" s="1">
        <v>587.33000000000004</v>
      </c>
      <c r="AGX609" s="1">
        <v>587.33000000000004</v>
      </c>
      <c r="AGY609" s="1">
        <v>587.33000000000004</v>
      </c>
      <c r="AGZ609" s="1">
        <v>587.33000000000004</v>
      </c>
      <c r="AHA609" s="1">
        <v>587.33000000000004</v>
      </c>
      <c r="AHB609" s="1">
        <v>587.33000000000004</v>
      </c>
      <c r="AHC609" s="1">
        <v>587.33000000000004</v>
      </c>
      <c r="AHD609" s="1">
        <v>587.33000000000004</v>
      </c>
      <c r="AHE609" s="1">
        <v>587.33000000000004</v>
      </c>
      <c r="AHF609" s="1">
        <v>587.33000000000004</v>
      </c>
      <c r="AHG609" s="1">
        <v>587.33000000000004</v>
      </c>
      <c r="AHH609" s="1">
        <v>587.33000000000004</v>
      </c>
      <c r="AHI609" s="1">
        <v>587.33000000000004</v>
      </c>
      <c r="AHJ609" s="1">
        <v>587.33000000000004</v>
      </c>
      <c r="AHK609" s="1">
        <v>587.33000000000004</v>
      </c>
      <c r="AHL609" s="1">
        <v>587.33000000000004</v>
      </c>
      <c r="AHM609" s="1">
        <v>587.33000000000004</v>
      </c>
      <c r="AHN609" s="1">
        <v>587.33000000000004</v>
      </c>
      <c r="AHO609" s="1">
        <v>587.33000000000004</v>
      </c>
      <c r="AHP609" s="1">
        <v>587.33000000000004</v>
      </c>
      <c r="AHQ609" s="1">
        <v>587.33000000000004</v>
      </c>
    </row>
    <row r="610" spans="1:901" x14ac:dyDescent="0.3">
      <c r="A610" s="1">
        <v>610</v>
      </c>
      <c r="B610" s="16" t="s">
        <v>1211</v>
      </c>
      <c r="D610" s="14">
        <v>45558</v>
      </c>
      <c r="E610" s="14" t="s">
        <v>1027</v>
      </c>
      <c r="F610" s="1">
        <v>17783.009999999998</v>
      </c>
      <c r="G610" s="1">
        <f t="shared" si="9"/>
        <v>18020.22</v>
      </c>
      <c r="H610" s="1" t="str">
        <f>IFERROR(VLOOKUP(B610,PMS!$A$1:$G$2968,7,FALSE),"")</f>
        <v/>
      </c>
      <c r="I610" s="1" t="str">
        <f>IFERROR(VLOOKUP(B610,PMS!$A$1:$AE$2968,31,FALSE),"")</f>
        <v/>
      </c>
      <c r="VD610" s="1">
        <v>0.9</v>
      </c>
      <c r="VE610" s="1">
        <v>2.7</v>
      </c>
      <c r="VF610" s="1">
        <v>4.5</v>
      </c>
      <c r="VG610" s="1">
        <v>6.31</v>
      </c>
      <c r="VH610" s="1">
        <v>6.31</v>
      </c>
      <c r="VI610" s="1">
        <v>8.11</v>
      </c>
      <c r="VJ610" s="1">
        <v>9.91</v>
      </c>
      <c r="VK610" s="1">
        <v>11.71</v>
      </c>
      <c r="VL610" s="1">
        <v>13.51</v>
      </c>
      <c r="VM610" s="1">
        <v>15.31</v>
      </c>
      <c r="VN610" s="1">
        <v>17.12</v>
      </c>
      <c r="VO610" s="1">
        <v>17.12</v>
      </c>
      <c r="VP610" s="1">
        <v>20.72</v>
      </c>
      <c r="VQ610" s="1">
        <v>26.13</v>
      </c>
      <c r="VR610" s="1">
        <v>31.53</v>
      </c>
      <c r="VS610" s="1">
        <v>36.94</v>
      </c>
      <c r="VT610" s="1">
        <v>42.34</v>
      </c>
      <c r="VU610" s="1">
        <v>47.75</v>
      </c>
      <c r="VV610" s="1">
        <v>47.75</v>
      </c>
      <c r="VW610" s="1">
        <v>53.15</v>
      </c>
      <c r="VX610" s="1">
        <v>58.56</v>
      </c>
      <c r="VY610" s="1">
        <v>66.66</v>
      </c>
      <c r="VZ610" s="1">
        <v>77.48</v>
      </c>
      <c r="WA610" s="1">
        <v>92.79</v>
      </c>
      <c r="WB610" s="1">
        <v>112.61</v>
      </c>
      <c r="WC610" s="1">
        <v>112.61</v>
      </c>
      <c r="WD610" s="1">
        <v>132.43</v>
      </c>
      <c r="WE610" s="1">
        <v>152.25</v>
      </c>
      <c r="WF610" s="1">
        <v>172.57</v>
      </c>
      <c r="WG610" s="1">
        <v>193.39</v>
      </c>
      <c r="WH610" s="1">
        <v>214.21</v>
      </c>
      <c r="WI610" s="1">
        <v>235.04</v>
      </c>
      <c r="WJ610" s="1">
        <v>235.04</v>
      </c>
      <c r="WK610" s="1">
        <v>261.26</v>
      </c>
      <c r="WL610" s="1">
        <v>292.89999999999998</v>
      </c>
      <c r="WM610" s="1">
        <v>330.84</v>
      </c>
      <c r="WN610" s="1">
        <v>375.08</v>
      </c>
      <c r="WO610" s="1">
        <v>419.33</v>
      </c>
      <c r="WP610" s="1">
        <v>464.57</v>
      </c>
      <c r="WQ610" s="1">
        <v>464.57</v>
      </c>
      <c r="WR610" s="1">
        <v>510.82</v>
      </c>
      <c r="WS610" s="1">
        <v>557.07000000000005</v>
      </c>
      <c r="WT610" s="1">
        <v>603.32000000000005</v>
      </c>
      <c r="WU610" s="1">
        <v>649.57000000000005</v>
      </c>
      <c r="WV610" s="1">
        <v>709.33</v>
      </c>
      <c r="WW610" s="1">
        <v>782.61</v>
      </c>
      <c r="WX610" s="1">
        <v>782.61</v>
      </c>
      <c r="WY610" s="1">
        <v>863.09</v>
      </c>
      <c r="WZ610" s="1">
        <v>950.79</v>
      </c>
      <c r="XA610" s="1">
        <v>1040.98</v>
      </c>
      <c r="XB610" s="1">
        <v>1133.68</v>
      </c>
      <c r="XC610" s="1">
        <v>1226.3800000000001</v>
      </c>
      <c r="XD610" s="1">
        <v>1319.08</v>
      </c>
      <c r="XE610" s="1">
        <v>1319.08</v>
      </c>
      <c r="XF610" s="1">
        <v>1411.77</v>
      </c>
      <c r="XG610" s="1">
        <v>1504.47</v>
      </c>
      <c r="XH610" s="1">
        <v>1616.09</v>
      </c>
      <c r="XI610" s="1">
        <v>1746.63</v>
      </c>
      <c r="XJ610" s="1">
        <v>1877.18</v>
      </c>
      <c r="XK610" s="1">
        <v>2011.22</v>
      </c>
      <c r="XL610" s="1">
        <v>2011.22</v>
      </c>
      <c r="XM610" s="1">
        <v>2148.77</v>
      </c>
      <c r="XN610" s="1">
        <v>2286.3200000000002</v>
      </c>
      <c r="XO610" s="1">
        <v>2423.87</v>
      </c>
      <c r="XP610" s="1">
        <v>2565.9299999999998</v>
      </c>
      <c r="XQ610" s="1">
        <v>2712.49</v>
      </c>
      <c r="XR610" s="1">
        <v>2859.05</v>
      </c>
      <c r="XS610" s="1">
        <v>2859.05</v>
      </c>
      <c r="XT610" s="1">
        <v>3027.23</v>
      </c>
      <c r="XU610" s="1">
        <v>3217.04</v>
      </c>
      <c r="XV610" s="1">
        <v>3403.65</v>
      </c>
      <c r="XW610" s="1">
        <v>3587.06</v>
      </c>
      <c r="XX610" s="1">
        <v>3770.46</v>
      </c>
      <c r="XY610" s="1">
        <v>3953.87</v>
      </c>
      <c r="XZ610" s="1">
        <v>3953.87</v>
      </c>
      <c r="YA610" s="1">
        <v>4137.2700000000004</v>
      </c>
      <c r="YB610" s="1">
        <v>4329.6899999999996</v>
      </c>
      <c r="YC610" s="1">
        <v>4531.1099999999997</v>
      </c>
      <c r="YD610" s="1">
        <v>4732.54</v>
      </c>
      <c r="YE610" s="1">
        <v>4933.97</v>
      </c>
      <c r="YF610" s="1">
        <v>5135.3900000000003</v>
      </c>
      <c r="YG610" s="1">
        <v>5135.3900000000003</v>
      </c>
      <c r="YH610" s="1">
        <v>5330.51</v>
      </c>
      <c r="YI610" s="1">
        <v>5519.33</v>
      </c>
      <c r="YJ610" s="1">
        <v>5708.14</v>
      </c>
      <c r="YK610" s="1">
        <v>5896.96</v>
      </c>
      <c r="YL610" s="1">
        <v>6085.77</v>
      </c>
      <c r="YM610" s="1">
        <v>6297.11</v>
      </c>
      <c r="YN610" s="1">
        <v>6297.11</v>
      </c>
      <c r="YO610" s="1">
        <v>6530.98</v>
      </c>
      <c r="YP610" s="1">
        <v>6764.85</v>
      </c>
      <c r="YQ610" s="1">
        <v>6973.09</v>
      </c>
      <c r="YR610" s="1">
        <v>7155.7</v>
      </c>
      <c r="YS610" s="1">
        <v>7333.8</v>
      </c>
      <c r="YT610" s="1">
        <v>7507.4</v>
      </c>
      <c r="YU610" s="1">
        <v>7507.4</v>
      </c>
      <c r="YV610" s="1">
        <v>7681</v>
      </c>
      <c r="YW610" s="1">
        <v>7854.6</v>
      </c>
      <c r="YX610" s="1">
        <v>8028.2</v>
      </c>
      <c r="YY610" s="1">
        <v>8233.34</v>
      </c>
      <c r="YZ610" s="1">
        <v>8233.34</v>
      </c>
      <c r="ZA610" s="1">
        <v>8470.01</v>
      </c>
      <c r="ZB610" s="1">
        <v>8470.01</v>
      </c>
      <c r="ZC610" s="1">
        <v>8703.18</v>
      </c>
      <c r="ZD610" s="1">
        <v>8913.93</v>
      </c>
      <c r="ZE610" s="1">
        <v>9105.75</v>
      </c>
      <c r="ZF610" s="1">
        <v>9296.18</v>
      </c>
      <c r="ZG610" s="1">
        <v>9485.2199999999993</v>
      </c>
      <c r="ZH610" s="1">
        <v>9674.26</v>
      </c>
      <c r="ZI610" s="1">
        <v>9674.26</v>
      </c>
      <c r="ZJ610" s="1">
        <v>9863.2900000000009</v>
      </c>
      <c r="ZK610" s="1">
        <v>9863.2900000000009</v>
      </c>
      <c r="ZL610" s="1">
        <v>10052.33</v>
      </c>
      <c r="ZM610" s="1">
        <v>10277.41</v>
      </c>
      <c r="ZN610" s="1">
        <v>10536.03</v>
      </c>
      <c r="ZO610" s="1">
        <v>10792.15</v>
      </c>
      <c r="ZP610" s="1">
        <v>10792.15</v>
      </c>
      <c r="ZQ610" s="1">
        <v>11034.75</v>
      </c>
      <c r="ZR610" s="1">
        <v>11263.84</v>
      </c>
      <c r="ZS610" s="1">
        <v>11492.02</v>
      </c>
      <c r="ZT610" s="1">
        <v>11720.13</v>
      </c>
      <c r="ZU610" s="1">
        <v>11949.05</v>
      </c>
      <c r="ZV610" s="1">
        <v>12177.97</v>
      </c>
      <c r="ZW610" s="1">
        <v>12177.97</v>
      </c>
      <c r="ZX610" s="1">
        <v>12406.89</v>
      </c>
      <c r="ZY610" s="1">
        <v>12634.81</v>
      </c>
      <c r="ZZ610" s="1">
        <v>12861.73</v>
      </c>
      <c r="AAA610" s="1">
        <v>13088.65</v>
      </c>
      <c r="AAB610" s="1">
        <v>13310.17</v>
      </c>
      <c r="AAC610" s="1">
        <v>13526.28</v>
      </c>
      <c r="AAD610" s="1">
        <v>13526.28</v>
      </c>
      <c r="AAE610" s="1">
        <v>13742.38</v>
      </c>
      <c r="AAF610" s="1">
        <v>13958.49</v>
      </c>
      <c r="AAG610" s="1">
        <v>14176.65</v>
      </c>
      <c r="AAH610" s="1">
        <v>14396.85</v>
      </c>
      <c r="AAI610" s="1">
        <v>14616.55</v>
      </c>
      <c r="AAJ610" s="1">
        <v>14799.71</v>
      </c>
      <c r="AAK610" s="1">
        <v>14799.71</v>
      </c>
      <c r="AAL610" s="1">
        <v>14946.82</v>
      </c>
      <c r="AAM610" s="1">
        <v>15093.94</v>
      </c>
      <c r="AAN610" s="1">
        <v>15238.35</v>
      </c>
      <c r="AAO610" s="1">
        <v>15380.06</v>
      </c>
      <c r="AAP610" s="1">
        <v>15521.77</v>
      </c>
      <c r="AAQ610" s="1">
        <v>15663.48</v>
      </c>
      <c r="AAR610" s="1">
        <v>15663.48</v>
      </c>
      <c r="AAS610" s="1">
        <v>15805.19</v>
      </c>
      <c r="AAT610" s="1">
        <v>15949.76</v>
      </c>
      <c r="AAU610" s="1">
        <v>16097.2</v>
      </c>
      <c r="AAV610" s="1">
        <v>16213.11</v>
      </c>
      <c r="AAW610" s="1">
        <v>16297.47</v>
      </c>
      <c r="AAX610" s="1">
        <v>16381.84</v>
      </c>
      <c r="AAY610" s="1">
        <v>16381.84</v>
      </c>
      <c r="AAZ610" s="1">
        <v>16466.21</v>
      </c>
      <c r="ABA610" s="1">
        <v>16550.57</v>
      </c>
      <c r="ABB610" s="1">
        <v>16634.939999999999</v>
      </c>
      <c r="ABC610" s="1">
        <v>16719.3</v>
      </c>
      <c r="ABD610" s="1">
        <v>16803.669999999998</v>
      </c>
      <c r="ABE610" s="1">
        <v>16888.04</v>
      </c>
      <c r="ABF610" s="1">
        <v>16888.04</v>
      </c>
      <c r="ABG610" s="1">
        <v>16939.310000000001</v>
      </c>
      <c r="ABH610" s="1">
        <v>16993.86</v>
      </c>
      <c r="ABI610" s="1">
        <v>17034.900000000001</v>
      </c>
      <c r="ABJ610" s="1">
        <v>17062.419999999998</v>
      </c>
      <c r="ABK610" s="1">
        <v>17089.93</v>
      </c>
      <c r="ABL610" s="1">
        <v>17117.45</v>
      </c>
      <c r="ABM610" s="1">
        <v>17117.45</v>
      </c>
      <c r="ABN610" s="1">
        <v>17144.97</v>
      </c>
      <c r="ABO610" s="1">
        <v>17172.490000000002</v>
      </c>
      <c r="ABP610" s="1">
        <v>17200.009999999998</v>
      </c>
      <c r="ABQ610" s="1">
        <v>17227.53</v>
      </c>
      <c r="ABR610" s="1">
        <v>17255.04</v>
      </c>
      <c r="ABS610" s="1">
        <v>17282.560000000001</v>
      </c>
      <c r="ABT610" s="1">
        <v>17282.560000000001</v>
      </c>
      <c r="ABU610" s="1">
        <v>17310.080000000002</v>
      </c>
      <c r="ABV610" s="1">
        <v>17337.599999999999</v>
      </c>
      <c r="ABW610" s="1">
        <v>17365.12</v>
      </c>
      <c r="ABX610" s="1">
        <v>17392.64</v>
      </c>
      <c r="ABY610" s="1">
        <v>17420.150000000001</v>
      </c>
      <c r="ABZ610" s="1">
        <v>17447.669999999998</v>
      </c>
      <c r="ACA610" s="1">
        <v>17447.669999999998</v>
      </c>
      <c r="ACB610" s="1">
        <v>17475.189999999999</v>
      </c>
      <c r="ACC610" s="1">
        <v>17493.7</v>
      </c>
      <c r="ACD610" s="1">
        <v>17510.400000000001</v>
      </c>
      <c r="ACE610" s="1">
        <v>17527.11</v>
      </c>
      <c r="ACF610" s="1">
        <v>17543.82</v>
      </c>
      <c r="ACG610" s="1">
        <v>17560.52</v>
      </c>
      <c r="ACH610" s="1">
        <v>17560.52</v>
      </c>
      <c r="ACI610" s="1">
        <v>17577.23</v>
      </c>
      <c r="ACJ610" s="1">
        <v>17593.93</v>
      </c>
      <c r="ACK610" s="1">
        <v>17593.93</v>
      </c>
      <c r="ACL610" s="1">
        <v>17621.78</v>
      </c>
      <c r="ACM610" s="1">
        <v>17649.62</v>
      </c>
      <c r="ACN610" s="1">
        <v>17677.46</v>
      </c>
      <c r="ACO610" s="1">
        <v>17677.46</v>
      </c>
      <c r="ACP610" s="1">
        <v>17705.3</v>
      </c>
      <c r="ACQ610" s="1">
        <v>17733.150000000001</v>
      </c>
      <c r="ACR610" s="1">
        <v>17760.09</v>
      </c>
      <c r="ACS610" s="1">
        <v>17778.259999999998</v>
      </c>
      <c r="ACT610" s="1">
        <v>17790.55</v>
      </c>
      <c r="ACU610" s="1">
        <v>17802.830000000002</v>
      </c>
      <c r="ACV610" s="1">
        <v>17802.830000000002</v>
      </c>
      <c r="ACW610" s="1">
        <v>17815.11</v>
      </c>
      <c r="ACX610" s="1">
        <v>17827.39</v>
      </c>
      <c r="ACY610" s="1">
        <v>17839.669999999998</v>
      </c>
      <c r="ACZ610" s="1">
        <v>17851.96</v>
      </c>
      <c r="ADA610" s="1">
        <v>17864.240000000002</v>
      </c>
      <c r="ADB610" s="1">
        <v>17876.52</v>
      </c>
      <c r="ADC610" s="1">
        <v>17876.52</v>
      </c>
      <c r="ADD610" s="1">
        <v>17888.8</v>
      </c>
      <c r="ADE610" s="1">
        <v>17901.080000000002</v>
      </c>
      <c r="ADF610" s="1">
        <v>17912.79</v>
      </c>
      <c r="ADG610" s="1">
        <v>17919.34</v>
      </c>
      <c r="ADH610" s="1">
        <v>17925.89</v>
      </c>
      <c r="ADI610" s="1">
        <v>17932.439999999999</v>
      </c>
      <c r="ADJ610" s="1">
        <v>17932.439999999999</v>
      </c>
      <c r="ADK610" s="1">
        <v>17938.990000000002</v>
      </c>
      <c r="ADL610" s="1">
        <v>17945.54</v>
      </c>
      <c r="ADM610" s="1">
        <v>17952.09</v>
      </c>
      <c r="ADN610" s="1">
        <v>17958.64</v>
      </c>
      <c r="ADO610" s="1">
        <v>17965.189999999999</v>
      </c>
      <c r="ADP610" s="1">
        <v>17965.189999999999</v>
      </c>
      <c r="ADQ610" s="1">
        <v>17965.189999999999</v>
      </c>
      <c r="ADR610" s="1">
        <v>17971.740000000002</v>
      </c>
      <c r="ADS610" s="1">
        <v>17978.29</v>
      </c>
      <c r="ADT610" s="1">
        <v>17984.439999999999</v>
      </c>
      <c r="ADU610" s="1">
        <v>17986.89</v>
      </c>
      <c r="ADV610" s="1">
        <v>17989.349999999999</v>
      </c>
      <c r="ADW610" s="1">
        <v>17991.8</v>
      </c>
      <c r="ADX610" s="1">
        <v>17991.8</v>
      </c>
      <c r="ADY610" s="1">
        <v>17994.259999999998</v>
      </c>
      <c r="ADZ610" s="1">
        <v>17996.72</v>
      </c>
      <c r="AEA610" s="1">
        <v>17999.169999999998</v>
      </c>
      <c r="AEB610" s="1">
        <v>18001.63</v>
      </c>
      <c r="AEC610" s="1">
        <v>18004.09</v>
      </c>
      <c r="AED610" s="1">
        <v>18006.54</v>
      </c>
      <c r="AEE610" s="1">
        <v>18006.54</v>
      </c>
      <c r="AEF610" s="1">
        <v>18009</v>
      </c>
      <c r="AEG610" s="1">
        <v>18011.29</v>
      </c>
      <c r="AEH610" s="1">
        <v>18012.11</v>
      </c>
      <c r="AEI610" s="1">
        <v>18012.93</v>
      </c>
      <c r="AEJ610" s="1">
        <v>18013.75</v>
      </c>
      <c r="AEK610" s="1">
        <v>18014.57</v>
      </c>
      <c r="AEL610" s="1">
        <v>18014.57</v>
      </c>
      <c r="AEM610" s="1">
        <v>18015.39</v>
      </c>
      <c r="AEN610" s="1">
        <v>18016.2</v>
      </c>
      <c r="AEO610" s="1">
        <v>18017.02</v>
      </c>
      <c r="AEP610" s="1">
        <v>18017.84</v>
      </c>
      <c r="AEQ610" s="1">
        <v>18018.66</v>
      </c>
      <c r="AER610" s="1">
        <v>18019.48</v>
      </c>
      <c r="AES610" s="1">
        <v>18019.48</v>
      </c>
      <c r="AET610" s="1">
        <v>18020.22</v>
      </c>
      <c r="AEU610" s="1">
        <v>18020.22</v>
      </c>
      <c r="AEV610" s="1">
        <v>18020.22</v>
      </c>
      <c r="AEW610" s="1">
        <v>18020.22</v>
      </c>
      <c r="AEX610" s="1">
        <v>18020.22</v>
      </c>
      <c r="AEY610" s="1">
        <v>18020.22</v>
      </c>
      <c r="AEZ610" s="1">
        <v>18020.22</v>
      </c>
      <c r="AFA610" s="1">
        <v>18020.22</v>
      </c>
      <c r="AFB610" s="1">
        <v>18020.22</v>
      </c>
      <c r="AFC610" s="1">
        <v>18020.22</v>
      </c>
      <c r="AFD610" s="1">
        <v>18020.22</v>
      </c>
      <c r="AFE610" s="1">
        <v>18020.22</v>
      </c>
      <c r="AFF610" s="1">
        <v>18020.22</v>
      </c>
      <c r="AFG610" s="1">
        <v>18020.22</v>
      </c>
      <c r="AFH610" s="1">
        <v>18020.22</v>
      </c>
      <c r="AFI610" s="1">
        <v>18020.22</v>
      </c>
      <c r="AFJ610" s="1">
        <v>18020.22</v>
      </c>
      <c r="AFK610" s="1">
        <v>18020.22</v>
      </c>
      <c r="AFL610" s="1">
        <v>18020.22</v>
      </c>
      <c r="AFM610" s="1">
        <v>18020.22</v>
      </c>
      <c r="AFN610" s="1">
        <v>18020.22</v>
      </c>
      <c r="AFO610" s="1">
        <v>18020.22</v>
      </c>
      <c r="AFP610" s="1">
        <v>18020.22</v>
      </c>
      <c r="AFQ610" s="1">
        <v>18020.22</v>
      </c>
      <c r="AFR610" s="1">
        <v>18020.22</v>
      </c>
      <c r="AFS610" s="1">
        <v>18020.22</v>
      </c>
      <c r="AFT610" s="1">
        <v>18020.22</v>
      </c>
      <c r="AFU610" s="1">
        <v>18020.22</v>
      </c>
      <c r="AFV610" s="1">
        <v>18020.22</v>
      </c>
      <c r="AFW610" s="1">
        <v>18020.22</v>
      </c>
      <c r="AFX610" s="1">
        <v>18020.22</v>
      </c>
      <c r="AFY610" s="1">
        <v>18020.22</v>
      </c>
      <c r="AFZ610" s="1">
        <v>18020.22</v>
      </c>
      <c r="AGA610" s="1">
        <v>18020.22</v>
      </c>
      <c r="AGB610" s="1">
        <v>18020.22</v>
      </c>
      <c r="AGC610" s="1">
        <v>18020.22</v>
      </c>
      <c r="AGD610" s="1">
        <v>18020.22</v>
      </c>
      <c r="AGE610" s="1">
        <v>18020.22</v>
      </c>
      <c r="AGF610" s="1">
        <v>18020.22</v>
      </c>
      <c r="AGG610" s="1">
        <v>18020.22</v>
      </c>
      <c r="AGH610" s="1">
        <v>18020.22</v>
      </c>
      <c r="AGI610" s="1">
        <v>18020.22</v>
      </c>
      <c r="AGJ610" s="1">
        <v>18020.22</v>
      </c>
      <c r="AGK610" s="1">
        <v>18020.22</v>
      </c>
      <c r="AGL610" s="1">
        <v>18020.22</v>
      </c>
      <c r="AGM610" s="1">
        <v>18020.22</v>
      </c>
      <c r="AGN610" s="1">
        <v>18020.22</v>
      </c>
      <c r="AGO610" s="1">
        <v>18020.22</v>
      </c>
      <c r="AGP610" s="1">
        <v>18020.22</v>
      </c>
      <c r="AGQ610" s="1">
        <v>18020.22</v>
      </c>
      <c r="AGR610" s="1">
        <v>18020.22</v>
      </c>
      <c r="AGS610" s="1">
        <v>18020.22</v>
      </c>
      <c r="AGT610" s="1">
        <v>18020.22</v>
      </c>
      <c r="AGU610" s="1">
        <v>18020.22</v>
      </c>
      <c r="AGV610" s="1">
        <v>18020.22</v>
      </c>
      <c r="AGW610" s="1">
        <v>18020.22</v>
      </c>
      <c r="AGX610" s="1">
        <v>18020.22</v>
      </c>
      <c r="AGY610" s="1">
        <v>18020.22</v>
      </c>
      <c r="AGZ610" s="1">
        <v>18020.22</v>
      </c>
      <c r="AHA610" s="1">
        <v>18020.22</v>
      </c>
      <c r="AHB610" s="1">
        <v>18020.22</v>
      </c>
      <c r="AHC610" s="1">
        <v>18020.22</v>
      </c>
      <c r="AHD610" s="1">
        <v>18020.22</v>
      </c>
      <c r="AHE610" s="1">
        <v>18020.22</v>
      </c>
      <c r="AHF610" s="1">
        <v>18020.22</v>
      </c>
      <c r="AHG610" s="1">
        <v>18020.22</v>
      </c>
      <c r="AHH610" s="1">
        <v>18020.22</v>
      </c>
      <c r="AHI610" s="1">
        <v>18020.22</v>
      </c>
      <c r="AHJ610" s="1">
        <v>18020.22</v>
      </c>
      <c r="AHK610" s="1">
        <v>18020.22</v>
      </c>
      <c r="AHL610" s="1">
        <v>18020.22</v>
      </c>
      <c r="AHM610" s="1">
        <v>18020.22</v>
      </c>
      <c r="AHN610" s="1">
        <v>18020.22</v>
      </c>
      <c r="AHO610" s="1">
        <v>18020.22</v>
      </c>
      <c r="AHP610" s="1">
        <v>18020.22</v>
      </c>
      <c r="AHQ610" s="1">
        <v>18020.22</v>
      </c>
    </row>
    <row r="611" spans="1:901" x14ac:dyDescent="0.3">
      <c r="A611" s="1">
        <v>611</v>
      </c>
      <c r="B611" s="16" t="s">
        <v>1212</v>
      </c>
      <c r="C611" s="16" t="s">
        <v>1213</v>
      </c>
      <c r="D611" s="14">
        <v>45558</v>
      </c>
      <c r="E611" s="14">
        <v>45677</v>
      </c>
      <c r="F611" s="1">
        <v>1778.01</v>
      </c>
      <c r="G611" s="1">
        <f t="shared" si="9"/>
        <v>1801.73</v>
      </c>
      <c r="H611" s="1">
        <f>IFERROR(VLOOKUP(B611,PMS!$A$1:$G$2968,7,FALSE),"")</f>
        <v>0</v>
      </c>
      <c r="I611" s="1">
        <f>IFERROR(VLOOKUP(B611,PMS!$A$1:$AE$2968,31,FALSE),"")</f>
        <v>0</v>
      </c>
      <c r="VD611" s="1">
        <v>0.9</v>
      </c>
      <c r="VE611" s="1">
        <v>2.7</v>
      </c>
      <c r="VF611" s="1">
        <v>4.5</v>
      </c>
      <c r="VG611" s="1">
        <v>6.31</v>
      </c>
      <c r="VH611" s="1">
        <v>6.31</v>
      </c>
      <c r="VI611" s="1">
        <v>8.11</v>
      </c>
      <c r="VJ611" s="1">
        <v>9.91</v>
      </c>
      <c r="VK611" s="1">
        <v>11.71</v>
      </c>
      <c r="VL611" s="1">
        <v>13.51</v>
      </c>
      <c r="VM611" s="1">
        <v>15.31</v>
      </c>
      <c r="VN611" s="1">
        <v>17.12</v>
      </c>
      <c r="VO611" s="1">
        <v>17.12</v>
      </c>
      <c r="VP611" s="1">
        <v>20.72</v>
      </c>
      <c r="VQ611" s="1">
        <v>26.13</v>
      </c>
      <c r="VR611" s="1">
        <v>31.53</v>
      </c>
      <c r="VS611" s="1">
        <v>36.94</v>
      </c>
      <c r="VT611" s="1">
        <v>42.34</v>
      </c>
      <c r="VU611" s="1">
        <v>47.75</v>
      </c>
      <c r="VV611" s="1">
        <v>47.75</v>
      </c>
      <c r="VW611" s="1">
        <v>53.15</v>
      </c>
      <c r="VX611" s="1">
        <v>58.56</v>
      </c>
      <c r="VY611" s="1">
        <v>63.96</v>
      </c>
      <c r="VZ611" s="1">
        <v>69.37</v>
      </c>
      <c r="WA611" s="1">
        <v>79.28</v>
      </c>
      <c r="WB611" s="1">
        <v>93.69</v>
      </c>
      <c r="WC611" s="1">
        <v>93.69</v>
      </c>
      <c r="WD611" s="1">
        <v>108.1</v>
      </c>
      <c r="WE611" s="1">
        <v>122.52</v>
      </c>
      <c r="WF611" s="1">
        <v>136.93</v>
      </c>
      <c r="WG611" s="1">
        <v>151.35</v>
      </c>
      <c r="WH611" s="1">
        <v>165.76</v>
      </c>
      <c r="WI611" s="1">
        <v>180.17</v>
      </c>
      <c r="WJ611" s="1">
        <v>180.17</v>
      </c>
      <c r="WK611" s="1">
        <v>194.59</v>
      </c>
      <c r="WL611" s="1">
        <v>209</v>
      </c>
      <c r="WM611" s="1">
        <v>229.72</v>
      </c>
      <c r="WN611" s="1">
        <v>256.75</v>
      </c>
      <c r="WO611" s="1">
        <v>283.77</v>
      </c>
      <c r="WP611" s="1">
        <v>310.8</v>
      </c>
      <c r="WQ611" s="1">
        <v>310.8</v>
      </c>
      <c r="WR611" s="1">
        <v>337.82</v>
      </c>
      <c r="WS611" s="1">
        <v>364.85</v>
      </c>
      <c r="WT611" s="1">
        <v>391.88</v>
      </c>
      <c r="WU611" s="1">
        <v>418.9</v>
      </c>
      <c r="WV611" s="1">
        <v>445.93</v>
      </c>
      <c r="WW611" s="1">
        <v>472.95</v>
      </c>
      <c r="WX611" s="1">
        <v>472.95</v>
      </c>
      <c r="WY611" s="1">
        <v>507.19</v>
      </c>
      <c r="WZ611" s="1">
        <v>548.63</v>
      </c>
      <c r="XA611" s="1">
        <v>590.07000000000005</v>
      </c>
      <c r="XB611" s="1">
        <v>631.51</v>
      </c>
      <c r="XC611" s="1">
        <v>672.94</v>
      </c>
      <c r="XD611" s="1">
        <v>714.38</v>
      </c>
      <c r="XE611" s="1">
        <v>714.38</v>
      </c>
      <c r="XF611" s="1">
        <v>755.82</v>
      </c>
      <c r="XG611" s="1">
        <v>797.26</v>
      </c>
      <c r="XH611" s="1">
        <v>838.7</v>
      </c>
      <c r="XI611" s="1">
        <v>880.14</v>
      </c>
      <c r="XJ611" s="1">
        <v>921.58</v>
      </c>
      <c r="XK611" s="1">
        <v>963.02</v>
      </c>
      <c r="XL611" s="1">
        <v>963.02</v>
      </c>
      <c r="XM611" s="1">
        <v>1004.46</v>
      </c>
      <c r="XN611" s="1">
        <v>1045.9000000000001</v>
      </c>
      <c r="XO611" s="1">
        <v>1087.3399999999999</v>
      </c>
      <c r="XP611" s="1">
        <v>1128.78</v>
      </c>
      <c r="XQ611" s="1">
        <v>1170.22</v>
      </c>
      <c r="XR611" s="1">
        <v>1211.6600000000001</v>
      </c>
      <c r="XS611" s="1">
        <v>1211.6600000000001</v>
      </c>
      <c r="XT611" s="1">
        <v>1253.0999999999999</v>
      </c>
      <c r="XU611" s="1">
        <v>1294.54</v>
      </c>
      <c r="XV611" s="1">
        <v>1328.77</v>
      </c>
      <c r="XW611" s="1">
        <v>1355.8</v>
      </c>
      <c r="XX611" s="1">
        <v>1382.83</v>
      </c>
      <c r="XY611" s="1">
        <v>1409.85</v>
      </c>
      <c r="XZ611" s="1">
        <v>1409.85</v>
      </c>
      <c r="YA611" s="1">
        <v>1436.88</v>
      </c>
      <c r="YB611" s="1">
        <v>1463.9</v>
      </c>
      <c r="YC611" s="1">
        <v>1490.93</v>
      </c>
      <c r="YD611" s="1">
        <v>1517.95</v>
      </c>
      <c r="YE611" s="1">
        <v>1544.98</v>
      </c>
      <c r="YF611" s="1">
        <v>1572.01</v>
      </c>
      <c r="YG611" s="1">
        <v>1572.01</v>
      </c>
      <c r="YH611" s="1">
        <v>1592.73</v>
      </c>
      <c r="YI611" s="1">
        <v>1607.14</v>
      </c>
      <c r="YJ611" s="1">
        <v>1621.55</v>
      </c>
      <c r="YK611" s="1">
        <v>1635.97</v>
      </c>
      <c r="YL611" s="1">
        <v>1650.38</v>
      </c>
      <c r="YM611" s="1">
        <v>1664.8</v>
      </c>
      <c r="YN611" s="1">
        <v>1664.8</v>
      </c>
      <c r="YO611" s="1">
        <v>1679.21</v>
      </c>
      <c r="YP611" s="1">
        <v>1693.62</v>
      </c>
      <c r="YQ611" s="1">
        <v>1708.04</v>
      </c>
      <c r="YR611" s="1">
        <v>1722.45</v>
      </c>
      <c r="YS611" s="1">
        <v>1732.36</v>
      </c>
      <c r="YT611" s="1">
        <v>1737.77</v>
      </c>
      <c r="YU611" s="1">
        <v>1737.77</v>
      </c>
      <c r="YV611" s="1">
        <v>1743.17</v>
      </c>
      <c r="YW611" s="1">
        <v>1748.58</v>
      </c>
      <c r="YX611" s="1">
        <v>1753.98</v>
      </c>
      <c r="YY611" s="1">
        <v>1759.39</v>
      </c>
      <c r="YZ611" s="1">
        <v>1759.39</v>
      </c>
      <c r="ZA611" s="1">
        <v>1764.79</v>
      </c>
      <c r="ZB611" s="1">
        <v>1764.79</v>
      </c>
      <c r="ZC611" s="1">
        <v>1770.2</v>
      </c>
      <c r="ZD611" s="1">
        <v>1775.6</v>
      </c>
      <c r="ZE611" s="1">
        <v>1781.01</v>
      </c>
      <c r="ZF611" s="1">
        <v>1784.61</v>
      </c>
      <c r="ZG611" s="1">
        <v>1786.41</v>
      </c>
      <c r="ZH611" s="1">
        <v>1788.21</v>
      </c>
      <c r="ZI611" s="1">
        <v>1788.21</v>
      </c>
      <c r="ZJ611" s="1">
        <v>1790.02</v>
      </c>
      <c r="ZK611" s="1">
        <v>1790.02</v>
      </c>
      <c r="ZL611" s="1">
        <v>1791.82</v>
      </c>
      <c r="ZM611" s="1">
        <v>1793.62</v>
      </c>
      <c r="ZN611" s="1">
        <v>1795.42</v>
      </c>
      <c r="ZO611" s="1">
        <v>1797.22</v>
      </c>
      <c r="ZP611" s="1">
        <v>1797.22</v>
      </c>
      <c r="ZQ611" s="1">
        <v>1799.02</v>
      </c>
      <c r="ZR611" s="1">
        <v>1800.83</v>
      </c>
      <c r="ZS611" s="1">
        <v>1801.73</v>
      </c>
      <c r="ZT611" s="1">
        <v>1801.73</v>
      </c>
      <c r="ZU611" s="1">
        <v>1801.73</v>
      </c>
      <c r="ZV611" s="1">
        <v>1801.73</v>
      </c>
      <c r="ZW611" s="1">
        <v>1801.73</v>
      </c>
      <c r="ZX611" s="1">
        <v>1801.73</v>
      </c>
      <c r="ZY611" s="1">
        <v>1801.73</v>
      </c>
      <c r="ZZ611" s="1">
        <v>1801.73</v>
      </c>
      <c r="AAA611" s="1">
        <v>1801.73</v>
      </c>
      <c r="AAB611" s="1">
        <v>1801.73</v>
      </c>
      <c r="AAC611" s="1">
        <v>1801.73</v>
      </c>
      <c r="AAD611" s="1">
        <v>1801.73</v>
      </c>
      <c r="AAE611" s="1">
        <v>1801.73</v>
      </c>
      <c r="AAF611" s="1">
        <v>1801.73</v>
      </c>
      <c r="AAG611" s="1">
        <v>1801.73</v>
      </c>
      <c r="AAH611" s="1">
        <v>1801.73</v>
      </c>
      <c r="AAI611" s="1">
        <v>1801.73</v>
      </c>
      <c r="AAJ611" s="1">
        <v>1801.73</v>
      </c>
      <c r="AAK611" s="1">
        <v>1801.73</v>
      </c>
      <c r="AAL611" s="1">
        <v>1801.73</v>
      </c>
      <c r="AAM611" s="1">
        <v>1801.73</v>
      </c>
      <c r="AAN611" s="1">
        <v>1801.73</v>
      </c>
      <c r="AAO611" s="1">
        <v>1801.73</v>
      </c>
      <c r="AAP611" s="1">
        <v>1801.73</v>
      </c>
      <c r="AAQ611" s="1">
        <v>1801.73</v>
      </c>
      <c r="AAR611" s="1">
        <v>1801.73</v>
      </c>
      <c r="AAS611" s="1">
        <v>1801.73</v>
      </c>
      <c r="AAT611" s="1">
        <v>1801.73</v>
      </c>
      <c r="AAU611" s="1">
        <v>1801.73</v>
      </c>
      <c r="AAV611" s="1">
        <v>1801.73</v>
      </c>
      <c r="AAW611" s="1">
        <v>1801.73</v>
      </c>
      <c r="AAX611" s="1">
        <v>1801.73</v>
      </c>
      <c r="AAY611" s="1">
        <v>1801.73</v>
      </c>
      <c r="AAZ611" s="1">
        <v>1801.73</v>
      </c>
      <c r="ABA611" s="1">
        <v>1801.73</v>
      </c>
      <c r="ABB611" s="1">
        <v>1801.73</v>
      </c>
      <c r="ABC611" s="1">
        <v>1801.73</v>
      </c>
      <c r="ABD611" s="1">
        <v>1801.73</v>
      </c>
      <c r="ABE611" s="1">
        <v>1801.73</v>
      </c>
      <c r="ABF611" s="1">
        <v>1801.73</v>
      </c>
      <c r="ABG611" s="1">
        <v>1801.73</v>
      </c>
      <c r="ABH611" s="1">
        <v>1801.73</v>
      </c>
      <c r="ABI611" s="1">
        <v>1801.73</v>
      </c>
      <c r="ABJ611" s="1">
        <v>1801.73</v>
      </c>
      <c r="ABK611" s="1">
        <v>1801.73</v>
      </c>
      <c r="ABL611" s="1">
        <v>1801.73</v>
      </c>
      <c r="ABM611" s="1">
        <v>1801.73</v>
      </c>
      <c r="ABN611" s="1">
        <v>1801.73</v>
      </c>
      <c r="ABO611" s="1">
        <v>1801.73</v>
      </c>
      <c r="ABP611" s="1">
        <v>1801.73</v>
      </c>
      <c r="ABQ611" s="1">
        <v>1801.73</v>
      </c>
      <c r="ABR611" s="1">
        <v>1801.73</v>
      </c>
      <c r="ABS611" s="1">
        <v>1801.73</v>
      </c>
      <c r="ABT611" s="1">
        <v>1801.73</v>
      </c>
      <c r="ABU611" s="1">
        <v>1801.73</v>
      </c>
      <c r="ABV611" s="1">
        <v>1801.73</v>
      </c>
      <c r="ABW611" s="1">
        <v>1801.73</v>
      </c>
      <c r="ABX611" s="1">
        <v>1801.73</v>
      </c>
      <c r="ABY611" s="1">
        <v>1801.73</v>
      </c>
      <c r="ABZ611" s="1">
        <v>1801.73</v>
      </c>
      <c r="ACA611" s="1">
        <v>1801.73</v>
      </c>
      <c r="ACB611" s="1">
        <v>1801.73</v>
      </c>
      <c r="ACC611" s="1">
        <v>1801.73</v>
      </c>
      <c r="ACD611" s="1">
        <v>1801.73</v>
      </c>
      <c r="ACE611" s="1">
        <v>1801.73</v>
      </c>
      <c r="ACF611" s="1">
        <v>1801.73</v>
      </c>
      <c r="ACG611" s="1">
        <v>1801.73</v>
      </c>
      <c r="ACH611" s="1">
        <v>1801.73</v>
      </c>
      <c r="ACI611" s="1">
        <v>1801.73</v>
      </c>
      <c r="ACJ611" s="1">
        <v>1801.73</v>
      </c>
      <c r="ACK611" s="1">
        <v>1801.73</v>
      </c>
      <c r="ACL611" s="1">
        <v>1801.73</v>
      </c>
      <c r="ACM611" s="1">
        <v>1801.73</v>
      </c>
      <c r="ACN611" s="1">
        <v>1801.73</v>
      </c>
      <c r="ACO611" s="1">
        <v>1801.73</v>
      </c>
      <c r="ACP611" s="1">
        <v>1801.73</v>
      </c>
      <c r="ACQ611" s="1">
        <v>1801.73</v>
      </c>
      <c r="ACR611" s="1">
        <v>1801.73</v>
      </c>
      <c r="ACS611" s="1">
        <v>1801.73</v>
      </c>
      <c r="ACT611" s="1">
        <v>1801.73</v>
      </c>
      <c r="ACU611" s="1">
        <v>1801.73</v>
      </c>
      <c r="ACV611" s="1">
        <v>1801.73</v>
      </c>
      <c r="ACW611" s="1">
        <v>1801.73</v>
      </c>
      <c r="ACX611" s="1">
        <v>1801.73</v>
      </c>
      <c r="ACY611" s="1">
        <v>1801.73</v>
      </c>
      <c r="ACZ611" s="1">
        <v>1801.73</v>
      </c>
      <c r="ADA611" s="1">
        <v>1801.73</v>
      </c>
      <c r="ADB611" s="1">
        <v>1801.73</v>
      </c>
      <c r="ADC611" s="1">
        <v>1801.73</v>
      </c>
      <c r="ADD611" s="1">
        <v>1801.73</v>
      </c>
      <c r="ADE611" s="1">
        <v>1801.73</v>
      </c>
      <c r="ADF611" s="1">
        <v>1801.73</v>
      </c>
      <c r="ADG611" s="1">
        <v>1801.73</v>
      </c>
      <c r="ADH611" s="1">
        <v>1801.73</v>
      </c>
      <c r="ADI611" s="1">
        <v>1801.73</v>
      </c>
      <c r="ADJ611" s="1">
        <v>1801.73</v>
      </c>
      <c r="ADK611" s="1">
        <v>1801.73</v>
      </c>
      <c r="ADL611" s="1">
        <v>1801.73</v>
      </c>
      <c r="ADM611" s="1">
        <v>1801.73</v>
      </c>
      <c r="ADN611" s="1">
        <v>1801.73</v>
      </c>
      <c r="ADO611" s="1">
        <v>1801.73</v>
      </c>
      <c r="ADP611" s="1">
        <v>1801.73</v>
      </c>
      <c r="ADQ611" s="1">
        <v>1801.73</v>
      </c>
      <c r="ADR611" s="1">
        <v>1801.73</v>
      </c>
      <c r="ADS611" s="1">
        <v>1801.73</v>
      </c>
      <c r="ADT611" s="1">
        <v>1801.73</v>
      </c>
      <c r="ADU611" s="1">
        <v>1801.73</v>
      </c>
      <c r="ADV611" s="1">
        <v>1801.73</v>
      </c>
      <c r="ADW611" s="1">
        <v>1801.73</v>
      </c>
      <c r="ADX611" s="1">
        <v>1801.73</v>
      </c>
      <c r="ADY611" s="1">
        <v>1801.73</v>
      </c>
      <c r="ADZ611" s="1">
        <v>1801.73</v>
      </c>
      <c r="AEA611" s="1">
        <v>1801.73</v>
      </c>
      <c r="AEB611" s="1">
        <v>1801.73</v>
      </c>
      <c r="AEC611" s="1">
        <v>1801.73</v>
      </c>
      <c r="AED611" s="1">
        <v>1801.73</v>
      </c>
      <c r="AEE611" s="1">
        <v>1801.73</v>
      </c>
      <c r="AEF611" s="1">
        <v>1801.73</v>
      </c>
      <c r="AEG611" s="1">
        <v>1801.73</v>
      </c>
      <c r="AEH611" s="1">
        <v>1801.73</v>
      </c>
      <c r="AEI611" s="1">
        <v>1801.73</v>
      </c>
      <c r="AEJ611" s="1">
        <v>1801.73</v>
      </c>
      <c r="AEK611" s="1">
        <v>1801.73</v>
      </c>
      <c r="AEL611" s="1">
        <v>1801.73</v>
      </c>
      <c r="AEM611" s="1">
        <v>1801.73</v>
      </c>
      <c r="AEN611" s="1">
        <v>1801.73</v>
      </c>
      <c r="AEO611" s="1">
        <v>1801.73</v>
      </c>
      <c r="AEP611" s="1">
        <v>1801.73</v>
      </c>
      <c r="AEQ611" s="1">
        <v>1801.73</v>
      </c>
      <c r="AER611" s="1">
        <v>1801.73</v>
      </c>
      <c r="AES611" s="1">
        <v>1801.73</v>
      </c>
      <c r="AET611" s="1">
        <v>1801.73</v>
      </c>
      <c r="AEU611" s="1">
        <v>1801.73</v>
      </c>
      <c r="AEV611" s="1">
        <v>1801.73</v>
      </c>
      <c r="AEW611" s="1">
        <v>1801.73</v>
      </c>
      <c r="AEX611" s="1">
        <v>1801.73</v>
      </c>
      <c r="AEY611" s="1">
        <v>1801.73</v>
      </c>
      <c r="AEZ611" s="1">
        <v>1801.73</v>
      </c>
      <c r="AFA611" s="1">
        <v>1801.73</v>
      </c>
      <c r="AFB611" s="1">
        <v>1801.73</v>
      </c>
      <c r="AFC611" s="1">
        <v>1801.73</v>
      </c>
      <c r="AFD611" s="1">
        <v>1801.73</v>
      </c>
      <c r="AFE611" s="1">
        <v>1801.73</v>
      </c>
      <c r="AFF611" s="1">
        <v>1801.73</v>
      </c>
      <c r="AFG611" s="1">
        <v>1801.73</v>
      </c>
      <c r="AFH611" s="1">
        <v>1801.73</v>
      </c>
      <c r="AFI611" s="1">
        <v>1801.73</v>
      </c>
      <c r="AFJ611" s="1">
        <v>1801.73</v>
      </c>
      <c r="AFK611" s="1">
        <v>1801.73</v>
      </c>
      <c r="AFL611" s="1">
        <v>1801.73</v>
      </c>
      <c r="AFM611" s="1">
        <v>1801.73</v>
      </c>
      <c r="AFN611" s="1">
        <v>1801.73</v>
      </c>
      <c r="AFO611" s="1">
        <v>1801.73</v>
      </c>
      <c r="AFP611" s="1">
        <v>1801.73</v>
      </c>
      <c r="AFQ611" s="1">
        <v>1801.73</v>
      </c>
      <c r="AFR611" s="1">
        <v>1801.73</v>
      </c>
      <c r="AFS611" s="1">
        <v>1801.73</v>
      </c>
      <c r="AFT611" s="1">
        <v>1801.73</v>
      </c>
      <c r="AFU611" s="1">
        <v>1801.73</v>
      </c>
      <c r="AFV611" s="1">
        <v>1801.73</v>
      </c>
      <c r="AFW611" s="1">
        <v>1801.73</v>
      </c>
      <c r="AFX611" s="1">
        <v>1801.73</v>
      </c>
      <c r="AFY611" s="1">
        <v>1801.73</v>
      </c>
      <c r="AFZ611" s="1">
        <v>1801.73</v>
      </c>
      <c r="AGA611" s="1">
        <v>1801.73</v>
      </c>
      <c r="AGB611" s="1">
        <v>1801.73</v>
      </c>
      <c r="AGC611" s="1">
        <v>1801.73</v>
      </c>
      <c r="AGD611" s="1">
        <v>1801.73</v>
      </c>
      <c r="AGE611" s="1">
        <v>1801.73</v>
      </c>
      <c r="AGF611" s="1">
        <v>1801.73</v>
      </c>
      <c r="AGG611" s="1">
        <v>1801.73</v>
      </c>
      <c r="AGH611" s="1">
        <v>1801.73</v>
      </c>
      <c r="AGI611" s="1">
        <v>1801.73</v>
      </c>
      <c r="AGJ611" s="1">
        <v>1801.73</v>
      </c>
      <c r="AGK611" s="1">
        <v>1801.73</v>
      </c>
      <c r="AGL611" s="1">
        <v>1801.73</v>
      </c>
      <c r="AGM611" s="1">
        <v>1801.73</v>
      </c>
      <c r="AGN611" s="1">
        <v>1801.73</v>
      </c>
      <c r="AGO611" s="1">
        <v>1801.73</v>
      </c>
      <c r="AGP611" s="1">
        <v>1801.73</v>
      </c>
      <c r="AGQ611" s="1">
        <v>1801.73</v>
      </c>
      <c r="AGR611" s="1">
        <v>1801.73</v>
      </c>
      <c r="AGS611" s="1">
        <v>1801.73</v>
      </c>
      <c r="AGT611" s="1">
        <v>1801.73</v>
      </c>
      <c r="AGU611" s="1">
        <v>1801.73</v>
      </c>
      <c r="AGV611" s="1">
        <v>1801.73</v>
      </c>
      <c r="AGW611" s="1">
        <v>1801.73</v>
      </c>
      <c r="AGX611" s="1">
        <v>1801.73</v>
      </c>
      <c r="AGY611" s="1">
        <v>1801.73</v>
      </c>
      <c r="AGZ611" s="1">
        <v>1801.73</v>
      </c>
      <c r="AHA611" s="1">
        <v>1801.73</v>
      </c>
      <c r="AHB611" s="1">
        <v>1801.73</v>
      </c>
      <c r="AHC611" s="1">
        <v>1801.73</v>
      </c>
      <c r="AHD611" s="1">
        <v>1801.73</v>
      </c>
      <c r="AHE611" s="1">
        <v>1801.73</v>
      </c>
      <c r="AHF611" s="1">
        <v>1801.73</v>
      </c>
      <c r="AHG611" s="1">
        <v>1801.73</v>
      </c>
      <c r="AHH611" s="1">
        <v>1801.73</v>
      </c>
      <c r="AHI611" s="1">
        <v>1801.73</v>
      </c>
      <c r="AHJ611" s="1">
        <v>1801.73</v>
      </c>
      <c r="AHK611" s="1">
        <v>1801.73</v>
      </c>
      <c r="AHL611" s="1">
        <v>1801.73</v>
      </c>
      <c r="AHM611" s="1">
        <v>1801.73</v>
      </c>
      <c r="AHN611" s="1">
        <v>1801.73</v>
      </c>
      <c r="AHO611" s="1">
        <v>1801.73</v>
      </c>
      <c r="AHP611" s="1">
        <v>1801.73</v>
      </c>
      <c r="AHQ611" s="1">
        <v>1801.73</v>
      </c>
    </row>
    <row r="612" spans="1:901" x14ac:dyDescent="0.3">
      <c r="A612" s="1">
        <v>612</v>
      </c>
      <c r="B612" s="16" t="s">
        <v>1214</v>
      </c>
      <c r="C612" s="16" t="s">
        <v>1215</v>
      </c>
      <c r="D612" s="14">
        <v>45579</v>
      </c>
      <c r="E612" s="14" t="s">
        <v>756</v>
      </c>
      <c r="F612" s="1">
        <v>5335</v>
      </c>
      <c r="G612" s="1">
        <f t="shared" si="9"/>
        <v>5406.16</v>
      </c>
      <c r="H612" s="1">
        <f>IFERROR(VLOOKUP(B612,PMS!$A$1:$G$2968,7,FALSE),"")</f>
        <v>25630</v>
      </c>
      <c r="I612" s="1" t="str">
        <f>IFERROR(VLOOKUP(B612,PMS!$A$1:$AE$2968,31,FALSE),"")</f>
        <v>INCL</v>
      </c>
      <c r="VY612" s="1">
        <v>2.7</v>
      </c>
      <c r="VZ612" s="1">
        <v>8.11</v>
      </c>
      <c r="WA612" s="1">
        <v>13.52</v>
      </c>
      <c r="WB612" s="1">
        <v>18.920000000000002</v>
      </c>
      <c r="WC612" s="1">
        <v>18.920000000000002</v>
      </c>
      <c r="WD612" s="1">
        <v>24.33</v>
      </c>
      <c r="WE612" s="1">
        <v>29.73</v>
      </c>
      <c r="WF612" s="1">
        <v>35.14</v>
      </c>
      <c r="WG612" s="1">
        <v>40.549999999999997</v>
      </c>
      <c r="WH612" s="1">
        <v>45.95</v>
      </c>
      <c r="WI612" s="1">
        <v>51.36</v>
      </c>
      <c r="WJ612" s="1">
        <v>51.36</v>
      </c>
      <c r="WK612" s="1">
        <v>62.17</v>
      </c>
      <c r="WL612" s="1">
        <v>78.39</v>
      </c>
      <c r="WM612" s="1">
        <v>94.61</v>
      </c>
      <c r="WN612" s="1">
        <v>110.83</v>
      </c>
      <c r="WO612" s="1">
        <v>127.04</v>
      </c>
      <c r="WP612" s="1">
        <v>143.26</v>
      </c>
      <c r="WQ612" s="1">
        <v>143.26</v>
      </c>
      <c r="WR612" s="1">
        <v>159.47999999999999</v>
      </c>
      <c r="WS612" s="1">
        <v>175.7</v>
      </c>
      <c r="WT612" s="1">
        <v>191.92</v>
      </c>
      <c r="WU612" s="1">
        <v>208.14</v>
      </c>
      <c r="WV612" s="1">
        <v>237.87</v>
      </c>
      <c r="WW612" s="1">
        <v>281.12</v>
      </c>
      <c r="WX612" s="1">
        <v>281.12</v>
      </c>
      <c r="WY612" s="1">
        <v>324.37</v>
      </c>
      <c r="WZ612" s="1">
        <v>367.62</v>
      </c>
      <c r="XA612" s="1">
        <v>410.87</v>
      </c>
      <c r="XB612" s="1">
        <v>454.12</v>
      </c>
      <c r="XC612" s="1">
        <v>497.37</v>
      </c>
      <c r="XD612" s="1">
        <v>540.62</v>
      </c>
      <c r="XE612" s="1">
        <v>540.62</v>
      </c>
      <c r="XF612" s="1">
        <v>583.87</v>
      </c>
      <c r="XG612" s="1">
        <v>627.11</v>
      </c>
      <c r="XH612" s="1">
        <v>689.29</v>
      </c>
      <c r="XI612" s="1">
        <v>770.38</v>
      </c>
      <c r="XJ612" s="1">
        <v>851.47</v>
      </c>
      <c r="XK612" s="1">
        <v>932.56</v>
      </c>
      <c r="XL612" s="1">
        <v>932.56</v>
      </c>
      <c r="XM612" s="1">
        <v>1013.66</v>
      </c>
      <c r="XN612" s="1">
        <v>1094.75</v>
      </c>
      <c r="XO612" s="1">
        <v>1175.8399999999999</v>
      </c>
      <c r="XP612" s="1">
        <v>1256.93</v>
      </c>
      <c r="XQ612" s="1">
        <v>1338.03</v>
      </c>
      <c r="XR612" s="1">
        <v>1419.12</v>
      </c>
      <c r="XS612" s="1">
        <v>1419.12</v>
      </c>
      <c r="XT612" s="1">
        <v>1521.83</v>
      </c>
      <c r="XU612" s="1">
        <v>1646.18</v>
      </c>
      <c r="XV612" s="1">
        <v>1770.52</v>
      </c>
      <c r="XW612" s="1">
        <v>1894.86</v>
      </c>
      <c r="XX612" s="1">
        <v>2019.2</v>
      </c>
      <c r="XY612" s="1">
        <v>2143.54</v>
      </c>
      <c r="XZ612" s="1">
        <v>2143.54</v>
      </c>
      <c r="YA612" s="1">
        <v>2267.89</v>
      </c>
      <c r="YB612" s="1">
        <v>2392.23</v>
      </c>
      <c r="YC612" s="1">
        <v>2516.5700000000002</v>
      </c>
      <c r="YD612" s="1">
        <v>2640.91</v>
      </c>
      <c r="YE612" s="1">
        <v>2765.25</v>
      </c>
      <c r="YF612" s="1">
        <v>2889.59</v>
      </c>
      <c r="YG612" s="1">
        <v>2889.59</v>
      </c>
      <c r="YH612" s="1">
        <v>3013.94</v>
      </c>
      <c r="YI612" s="1">
        <v>3138.28</v>
      </c>
      <c r="YJ612" s="1">
        <v>3262.62</v>
      </c>
      <c r="YK612" s="1">
        <v>3386.96</v>
      </c>
      <c r="YL612" s="1">
        <v>3511.3</v>
      </c>
      <c r="YM612" s="1">
        <v>3635.64</v>
      </c>
      <c r="YN612" s="1">
        <v>3635.64</v>
      </c>
      <c r="YO612" s="1">
        <v>3759.99</v>
      </c>
      <c r="YP612" s="1">
        <v>3884.33</v>
      </c>
      <c r="YQ612" s="1">
        <v>3987.05</v>
      </c>
      <c r="YR612" s="1">
        <v>4068.14</v>
      </c>
      <c r="YS612" s="1">
        <v>4149.2299999999996</v>
      </c>
      <c r="YT612" s="1">
        <v>4230.32</v>
      </c>
      <c r="YU612" s="1">
        <v>4230.32</v>
      </c>
      <c r="YV612" s="1">
        <v>4311.42</v>
      </c>
      <c r="YW612" s="1">
        <v>4392.51</v>
      </c>
      <c r="YX612" s="1">
        <v>4473.6000000000004</v>
      </c>
      <c r="YY612" s="1">
        <v>4554.6899999999996</v>
      </c>
      <c r="YZ612" s="1">
        <v>4554.6899999999996</v>
      </c>
      <c r="ZA612" s="1">
        <v>4635.78</v>
      </c>
      <c r="ZB612" s="1">
        <v>4635.78</v>
      </c>
      <c r="ZC612" s="1">
        <v>4716.88</v>
      </c>
      <c r="ZD612" s="1">
        <v>4779.05</v>
      </c>
      <c r="ZE612" s="1">
        <v>4822.3</v>
      </c>
      <c r="ZF612" s="1">
        <v>4865.55</v>
      </c>
      <c r="ZG612" s="1">
        <v>4908.8</v>
      </c>
      <c r="ZH612" s="1">
        <v>4952.05</v>
      </c>
      <c r="ZI612" s="1">
        <v>4952.05</v>
      </c>
      <c r="ZJ612" s="1">
        <v>4995.29</v>
      </c>
      <c r="ZK612" s="1">
        <v>4995.29</v>
      </c>
      <c r="ZL612" s="1">
        <v>5038.54</v>
      </c>
      <c r="ZM612" s="1">
        <v>5081.79</v>
      </c>
      <c r="ZN612" s="1">
        <v>5125.04</v>
      </c>
      <c r="ZO612" s="1">
        <v>5168.29</v>
      </c>
      <c r="ZP612" s="1">
        <v>5168.29</v>
      </c>
      <c r="ZQ612" s="1">
        <v>5198.03</v>
      </c>
      <c r="ZR612" s="1">
        <v>5214.24</v>
      </c>
      <c r="ZS612" s="1">
        <v>5230.46</v>
      </c>
      <c r="ZT612" s="1">
        <v>5246.68</v>
      </c>
      <c r="ZU612" s="1">
        <v>5262.9</v>
      </c>
      <c r="ZV612" s="1">
        <v>5279.12</v>
      </c>
      <c r="ZW612" s="1">
        <v>5279.12</v>
      </c>
      <c r="ZX612" s="1">
        <v>5295.34</v>
      </c>
      <c r="ZY612" s="1">
        <v>5311.56</v>
      </c>
      <c r="ZZ612" s="1">
        <v>5327.77</v>
      </c>
      <c r="AAA612" s="1">
        <v>5343.99</v>
      </c>
      <c r="AAB612" s="1">
        <v>5354.8</v>
      </c>
      <c r="AAC612" s="1">
        <v>5360.21</v>
      </c>
      <c r="AAD612" s="1">
        <v>5360.21</v>
      </c>
      <c r="AAE612" s="1">
        <v>5365.62</v>
      </c>
      <c r="AAF612" s="1">
        <v>5371.02</v>
      </c>
      <c r="AAG612" s="1">
        <v>5376.43</v>
      </c>
      <c r="AAH612" s="1">
        <v>5381.84</v>
      </c>
      <c r="AAI612" s="1">
        <v>5387.24</v>
      </c>
      <c r="AAJ612" s="1">
        <v>5392.65</v>
      </c>
      <c r="AAK612" s="1">
        <v>5392.65</v>
      </c>
      <c r="AAL612" s="1">
        <v>5398.05</v>
      </c>
      <c r="AAM612" s="1">
        <v>5403.46</v>
      </c>
      <c r="AAN612" s="1">
        <v>5406.16</v>
      </c>
      <c r="AAO612" s="1">
        <v>5406.16</v>
      </c>
      <c r="AAP612" s="1">
        <v>5406.16</v>
      </c>
      <c r="AAQ612" s="1">
        <v>5406.16</v>
      </c>
      <c r="AAR612" s="1">
        <v>5406.16</v>
      </c>
      <c r="AAS612" s="1">
        <v>5406.16</v>
      </c>
      <c r="AAT612" s="1">
        <v>5406.16</v>
      </c>
      <c r="AAU612" s="1">
        <v>5406.16</v>
      </c>
      <c r="AAV612" s="1">
        <v>5406.16</v>
      </c>
      <c r="AAW612" s="1">
        <v>5406.16</v>
      </c>
      <c r="AAX612" s="1">
        <v>5406.16</v>
      </c>
      <c r="AAY612" s="1">
        <v>5406.16</v>
      </c>
      <c r="AAZ612" s="1">
        <v>5406.16</v>
      </c>
      <c r="ABA612" s="1">
        <v>5406.16</v>
      </c>
      <c r="ABB612" s="1">
        <v>5406.16</v>
      </c>
      <c r="ABC612" s="1">
        <v>5406.16</v>
      </c>
      <c r="ABD612" s="1">
        <v>5406.16</v>
      </c>
      <c r="ABE612" s="1">
        <v>5406.16</v>
      </c>
      <c r="ABF612" s="1">
        <v>5406.16</v>
      </c>
      <c r="ABG612" s="1">
        <v>5406.16</v>
      </c>
      <c r="ABH612" s="1">
        <v>5406.16</v>
      </c>
      <c r="ABI612" s="1">
        <v>5406.16</v>
      </c>
      <c r="ABJ612" s="1">
        <v>5406.16</v>
      </c>
      <c r="ABK612" s="1">
        <v>5406.16</v>
      </c>
      <c r="ABL612" s="1">
        <v>5406.16</v>
      </c>
      <c r="ABM612" s="1">
        <v>5406.16</v>
      </c>
      <c r="ABN612" s="1">
        <v>5406.16</v>
      </c>
      <c r="ABO612" s="1">
        <v>5406.16</v>
      </c>
      <c r="ABP612" s="1">
        <v>5406.16</v>
      </c>
      <c r="ABQ612" s="1">
        <v>5406.16</v>
      </c>
      <c r="ABR612" s="1">
        <v>5406.16</v>
      </c>
      <c r="ABS612" s="1">
        <v>5406.16</v>
      </c>
      <c r="ABT612" s="1">
        <v>5406.16</v>
      </c>
      <c r="ABU612" s="1">
        <v>5406.16</v>
      </c>
      <c r="ABV612" s="1">
        <v>5406.16</v>
      </c>
      <c r="ABW612" s="1">
        <v>5406.16</v>
      </c>
      <c r="ABX612" s="1">
        <v>5406.16</v>
      </c>
      <c r="ABY612" s="1">
        <v>5406.16</v>
      </c>
      <c r="ABZ612" s="1">
        <v>5406.16</v>
      </c>
      <c r="ACA612" s="1">
        <v>5406.16</v>
      </c>
      <c r="ACB612" s="1">
        <v>5406.16</v>
      </c>
      <c r="ACC612" s="1">
        <v>5406.16</v>
      </c>
      <c r="ACD612" s="1">
        <v>5406.16</v>
      </c>
      <c r="ACE612" s="1">
        <v>5406.16</v>
      </c>
      <c r="ACF612" s="1">
        <v>5406.16</v>
      </c>
      <c r="ACG612" s="1">
        <v>5406.16</v>
      </c>
      <c r="ACH612" s="1">
        <v>5406.16</v>
      </c>
      <c r="ACI612" s="1">
        <v>5406.16</v>
      </c>
      <c r="ACJ612" s="1">
        <v>5406.16</v>
      </c>
      <c r="ACK612" s="1">
        <v>5406.16</v>
      </c>
      <c r="ACL612" s="1">
        <v>5406.16</v>
      </c>
      <c r="ACM612" s="1">
        <v>5406.16</v>
      </c>
      <c r="ACN612" s="1">
        <v>5406.16</v>
      </c>
      <c r="ACO612" s="1">
        <v>5406.16</v>
      </c>
      <c r="ACP612" s="1">
        <v>5406.16</v>
      </c>
      <c r="ACQ612" s="1">
        <v>5406.16</v>
      </c>
      <c r="ACR612" s="1">
        <v>5406.16</v>
      </c>
      <c r="ACS612" s="1">
        <v>5406.16</v>
      </c>
      <c r="ACT612" s="1">
        <v>5406.16</v>
      </c>
      <c r="ACU612" s="1">
        <v>5406.16</v>
      </c>
      <c r="ACV612" s="1">
        <v>5406.16</v>
      </c>
      <c r="ACW612" s="1">
        <v>5406.16</v>
      </c>
      <c r="ACX612" s="1">
        <v>5406.16</v>
      </c>
      <c r="ACY612" s="1">
        <v>5406.16</v>
      </c>
      <c r="ACZ612" s="1">
        <v>5406.16</v>
      </c>
      <c r="ADA612" s="1">
        <v>5406.16</v>
      </c>
      <c r="ADB612" s="1">
        <v>5406.16</v>
      </c>
      <c r="ADC612" s="1">
        <v>5406.16</v>
      </c>
      <c r="ADD612" s="1">
        <v>5406.16</v>
      </c>
      <c r="ADE612" s="1">
        <v>5406.16</v>
      </c>
      <c r="ADF612" s="1">
        <v>5406.16</v>
      </c>
      <c r="ADG612" s="1">
        <v>5406.16</v>
      </c>
      <c r="ADH612" s="1">
        <v>5406.16</v>
      </c>
      <c r="ADI612" s="1">
        <v>5406.16</v>
      </c>
      <c r="ADJ612" s="1">
        <v>5406.16</v>
      </c>
      <c r="ADK612" s="1">
        <v>5406.16</v>
      </c>
      <c r="ADL612" s="1">
        <v>5406.16</v>
      </c>
      <c r="ADM612" s="1">
        <v>5406.16</v>
      </c>
      <c r="ADN612" s="1">
        <v>5406.16</v>
      </c>
      <c r="ADO612" s="1">
        <v>5406.16</v>
      </c>
      <c r="ADP612" s="1">
        <v>5406.16</v>
      </c>
      <c r="ADQ612" s="1">
        <v>5406.16</v>
      </c>
      <c r="ADR612" s="1">
        <v>5406.16</v>
      </c>
      <c r="ADS612" s="1">
        <v>5406.16</v>
      </c>
      <c r="ADT612" s="1">
        <v>5406.16</v>
      </c>
      <c r="ADU612" s="1">
        <v>5406.16</v>
      </c>
      <c r="ADV612" s="1">
        <v>5406.16</v>
      </c>
      <c r="ADW612" s="1">
        <v>5406.16</v>
      </c>
      <c r="ADX612" s="1">
        <v>5406.16</v>
      </c>
      <c r="ADY612" s="1">
        <v>5406.16</v>
      </c>
      <c r="ADZ612" s="1">
        <v>5406.16</v>
      </c>
      <c r="AEA612" s="1">
        <v>5406.16</v>
      </c>
      <c r="AEB612" s="1">
        <v>5406.16</v>
      </c>
      <c r="AEC612" s="1">
        <v>5406.16</v>
      </c>
      <c r="AED612" s="1">
        <v>5406.16</v>
      </c>
      <c r="AEE612" s="1">
        <v>5406.16</v>
      </c>
      <c r="AEF612" s="1">
        <v>5406.16</v>
      </c>
      <c r="AEG612" s="1">
        <v>5406.16</v>
      </c>
      <c r="AEH612" s="1">
        <v>5406.16</v>
      </c>
      <c r="AEI612" s="1">
        <v>5406.16</v>
      </c>
      <c r="AEJ612" s="1">
        <v>5406.16</v>
      </c>
      <c r="AEK612" s="1">
        <v>5406.16</v>
      </c>
      <c r="AEL612" s="1">
        <v>5406.16</v>
      </c>
      <c r="AEM612" s="1">
        <v>5406.16</v>
      </c>
      <c r="AEN612" s="1">
        <v>5406.16</v>
      </c>
      <c r="AEO612" s="1">
        <v>5406.16</v>
      </c>
      <c r="AEP612" s="1">
        <v>5406.16</v>
      </c>
      <c r="AEQ612" s="1">
        <v>5406.16</v>
      </c>
      <c r="AER612" s="1">
        <v>5406.16</v>
      </c>
      <c r="AES612" s="1">
        <v>5406.16</v>
      </c>
      <c r="AET612" s="1">
        <v>5406.16</v>
      </c>
      <c r="AEU612" s="1">
        <v>5406.16</v>
      </c>
      <c r="AEV612" s="1">
        <v>5406.16</v>
      </c>
      <c r="AEW612" s="1">
        <v>5406.16</v>
      </c>
      <c r="AEX612" s="1">
        <v>5406.16</v>
      </c>
      <c r="AEY612" s="1">
        <v>5406.16</v>
      </c>
      <c r="AEZ612" s="1">
        <v>5406.16</v>
      </c>
      <c r="AFA612" s="1">
        <v>5406.16</v>
      </c>
      <c r="AFB612" s="1">
        <v>5406.16</v>
      </c>
      <c r="AFC612" s="1">
        <v>5406.16</v>
      </c>
      <c r="AFD612" s="1">
        <v>5406.16</v>
      </c>
      <c r="AFE612" s="1">
        <v>5406.16</v>
      </c>
      <c r="AFF612" s="1">
        <v>5406.16</v>
      </c>
      <c r="AFG612" s="1">
        <v>5406.16</v>
      </c>
      <c r="AFH612" s="1">
        <v>5406.16</v>
      </c>
      <c r="AFI612" s="1">
        <v>5406.16</v>
      </c>
      <c r="AFJ612" s="1">
        <v>5406.16</v>
      </c>
      <c r="AFK612" s="1">
        <v>5406.16</v>
      </c>
      <c r="AFL612" s="1">
        <v>5406.16</v>
      </c>
      <c r="AFM612" s="1">
        <v>5406.16</v>
      </c>
      <c r="AFN612" s="1">
        <v>5406.16</v>
      </c>
      <c r="AFO612" s="1">
        <v>5406.16</v>
      </c>
      <c r="AFP612" s="1">
        <v>5406.16</v>
      </c>
      <c r="AFQ612" s="1">
        <v>5406.16</v>
      </c>
      <c r="AFR612" s="1">
        <v>5406.16</v>
      </c>
      <c r="AFS612" s="1">
        <v>5406.16</v>
      </c>
      <c r="AFT612" s="1">
        <v>5406.16</v>
      </c>
      <c r="AFU612" s="1">
        <v>5406.16</v>
      </c>
      <c r="AFV612" s="1">
        <v>5406.16</v>
      </c>
      <c r="AFW612" s="1">
        <v>5406.16</v>
      </c>
      <c r="AFX612" s="1">
        <v>5406.16</v>
      </c>
      <c r="AFY612" s="1">
        <v>5406.16</v>
      </c>
      <c r="AFZ612" s="1">
        <v>5406.16</v>
      </c>
      <c r="AGA612" s="1">
        <v>5406.16</v>
      </c>
      <c r="AGB612" s="1">
        <v>5406.16</v>
      </c>
      <c r="AGC612" s="1">
        <v>5406.16</v>
      </c>
      <c r="AGD612" s="1">
        <v>5406.16</v>
      </c>
      <c r="AGE612" s="1">
        <v>5406.16</v>
      </c>
      <c r="AGF612" s="1">
        <v>5406.16</v>
      </c>
      <c r="AGG612" s="1">
        <v>5406.16</v>
      </c>
      <c r="AGH612" s="1">
        <v>5406.16</v>
      </c>
      <c r="AGI612" s="1">
        <v>5406.16</v>
      </c>
      <c r="AGJ612" s="1">
        <v>5406.16</v>
      </c>
      <c r="AGK612" s="1">
        <v>5406.16</v>
      </c>
      <c r="AGL612" s="1">
        <v>5406.16</v>
      </c>
      <c r="AGM612" s="1">
        <v>5406.16</v>
      </c>
      <c r="AGN612" s="1">
        <v>5406.16</v>
      </c>
      <c r="AGO612" s="1">
        <v>5406.16</v>
      </c>
      <c r="AGP612" s="1">
        <v>5406.16</v>
      </c>
      <c r="AGQ612" s="1">
        <v>5406.16</v>
      </c>
      <c r="AGR612" s="1">
        <v>5406.16</v>
      </c>
      <c r="AGS612" s="1">
        <v>5406.16</v>
      </c>
      <c r="AGT612" s="1">
        <v>5406.16</v>
      </c>
      <c r="AGU612" s="1">
        <v>5406.16</v>
      </c>
      <c r="AGV612" s="1">
        <v>5406.16</v>
      </c>
      <c r="AGW612" s="1">
        <v>5406.16</v>
      </c>
      <c r="AGX612" s="1">
        <v>5406.16</v>
      </c>
      <c r="AGY612" s="1">
        <v>5406.16</v>
      </c>
      <c r="AGZ612" s="1">
        <v>5406.16</v>
      </c>
      <c r="AHA612" s="1">
        <v>5406.16</v>
      </c>
      <c r="AHB612" s="1">
        <v>5406.16</v>
      </c>
      <c r="AHC612" s="1">
        <v>5406.16</v>
      </c>
      <c r="AHD612" s="1">
        <v>5406.16</v>
      </c>
      <c r="AHE612" s="1">
        <v>5406.16</v>
      </c>
      <c r="AHF612" s="1">
        <v>5406.16</v>
      </c>
      <c r="AHG612" s="1">
        <v>5406.16</v>
      </c>
      <c r="AHH612" s="1">
        <v>5406.16</v>
      </c>
      <c r="AHI612" s="1">
        <v>5406.16</v>
      </c>
      <c r="AHJ612" s="1">
        <v>5406.16</v>
      </c>
      <c r="AHK612" s="1">
        <v>5406.16</v>
      </c>
      <c r="AHL612" s="1">
        <v>5406.16</v>
      </c>
      <c r="AHM612" s="1">
        <v>5406.16</v>
      </c>
      <c r="AHN612" s="1">
        <v>5406.16</v>
      </c>
      <c r="AHO612" s="1">
        <v>5406.16</v>
      </c>
      <c r="AHP612" s="1">
        <v>5406.16</v>
      </c>
      <c r="AHQ612" s="1">
        <v>5406.16</v>
      </c>
    </row>
    <row r="613" spans="1:901" x14ac:dyDescent="0.3">
      <c r="A613" s="1">
        <v>613</v>
      </c>
      <c r="B613" s="16" t="s">
        <v>1216</v>
      </c>
      <c r="C613" s="16" t="s">
        <v>1217</v>
      </c>
      <c r="D613" s="14">
        <v>45586</v>
      </c>
      <c r="E613" s="14" t="s">
        <v>1206</v>
      </c>
      <c r="F613" s="1">
        <v>889.2</v>
      </c>
      <c r="G613" s="1">
        <f t="shared" si="9"/>
        <v>901.06</v>
      </c>
      <c r="H613" s="1">
        <f>IFERROR(VLOOKUP(B613,PMS!$A$1:$G$2968,7,FALSE),"")</f>
        <v>1</v>
      </c>
      <c r="I613" s="1">
        <f>IFERROR(VLOOKUP(B613,PMS!$A$1:$AE$2968,31,FALSE),"")</f>
        <v>0</v>
      </c>
      <c r="WF613" s="1">
        <v>0.5</v>
      </c>
      <c r="WG613" s="1">
        <v>1.5</v>
      </c>
      <c r="WH613" s="1">
        <v>2.5</v>
      </c>
      <c r="WI613" s="1">
        <v>3.5</v>
      </c>
      <c r="WJ613" s="1">
        <v>3.5</v>
      </c>
      <c r="WK613" s="1">
        <v>4.51</v>
      </c>
      <c r="WL613" s="1">
        <v>5.51</v>
      </c>
      <c r="WM613" s="1">
        <v>6.51</v>
      </c>
      <c r="WN613" s="1">
        <v>7.51</v>
      </c>
      <c r="WO613" s="1">
        <v>8.51</v>
      </c>
      <c r="WP613" s="1">
        <v>10.51</v>
      </c>
      <c r="WQ613" s="1">
        <v>10.51</v>
      </c>
      <c r="WR613" s="1">
        <v>13.52</v>
      </c>
      <c r="WS613" s="1">
        <v>16.52</v>
      </c>
      <c r="WT613" s="1">
        <v>19.52</v>
      </c>
      <c r="WU613" s="1">
        <v>22.53</v>
      </c>
      <c r="WV613" s="1">
        <v>25.53</v>
      </c>
      <c r="WW613" s="1">
        <v>28.53</v>
      </c>
      <c r="WX613" s="1">
        <v>28.53</v>
      </c>
      <c r="WY613" s="1">
        <v>31.54</v>
      </c>
      <c r="WZ613" s="1">
        <v>34.54</v>
      </c>
      <c r="XA613" s="1">
        <v>40.049999999999997</v>
      </c>
      <c r="XB613" s="1">
        <v>48.06</v>
      </c>
      <c r="XC613" s="1">
        <v>56.07</v>
      </c>
      <c r="XD613" s="1">
        <v>64.08</v>
      </c>
      <c r="XE613" s="1">
        <v>64.08</v>
      </c>
      <c r="XF613" s="1">
        <v>72.08</v>
      </c>
      <c r="XG613" s="1">
        <v>80.09</v>
      </c>
      <c r="XH613" s="1">
        <v>88.1</v>
      </c>
      <c r="XI613" s="1">
        <v>96.11</v>
      </c>
      <c r="XJ613" s="1">
        <v>104.12</v>
      </c>
      <c r="XK613" s="1">
        <v>115.64</v>
      </c>
      <c r="XL613" s="1">
        <v>115.64</v>
      </c>
      <c r="XM613" s="1">
        <v>130.65</v>
      </c>
      <c r="XN613" s="1">
        <v>145.66999999999999</v>
      </c>
      <c r="XO613" s="1">
        <v>160.69</v>
      </c>
      <c r="XP613" s="1">
        <v>175.71</v>
      </c>
      <c r="XQ613" s="1">
        <v>190.72</v>
      </c>
      <c r="XR613" s="1">
        <v>205.74</v>
      </c>
      <c r="XS613" s="1">
        <v>205.74</v>
      </c>
      <c r="XT613" s="1">
        <v>220.76</v>
      </c>
      <c r="XU613" s="1">
        <v>235.78</v>
      </c>
      <c r="XV613" s="1">
        <v>254.8</v>
      </c>
      <c r="XW613" s="1">
        <v>277.83</v>
      </c>
      <c r="XX613" s="1">
        <v>300.85000000000002</v>
      </c>
      <c r="XY613" s="1">
        <v>323.88</v>
      </c>
      <c r="XZ613" s="1">
        <v>323.88</v>
      </c>
      <c r="YA613" s="1">
        <v>346.91</v>
      </c>
      <c r="YB613" s="1">
        <v>369.94</v>
      </c>
      <c r="YC613" s="1">
        <v>392.96</v>
      </c>
      <c r="YD613" s="1">
        <v>415.99</v>
      </c>
      <c r="YE613" s="1">
        <v>439.02</v>
      </c>
      <c r="YF613" s="1">
        <v>462.04</v>
      </c>
      <c r="YG613" s="1">
        <v>462.04</v>
      </c>
      <c r="YH613" s="1">
        <v>485.07</v>
      </c>
      <c r="YI613" s="1">
        <v>508.1</v>
      </c>
      <c r="YJ613" s="1">
        <v>531.13</v>
      </c>
      <c r="YK613" s="1">
        <v>554.15</v>
      </c>
      <c r="YL613" s="1">
        <v>577.17999999999995</v>
      </c>
      <c r="YM613" s="1">
        <v>600.21</v>
      </c>
      <c r="YN613" s="1">
        <v>600.21</v>
      </c>
      <c r="YO613" s="1">
        <v>623.23</v>
      </c>
      <c r="YP613" s="1">
        <v>646.26</v>
      </c>
      <c r="YQ613" s="1">
        <v>665.28</v>
      </c>
      <c r="YR613" s="1">
        <v>680.3</v>
      </c>
      <c r="YS613" s="1">
        <v>695.32</v>
      </c>
      <c r="YT613" s="1">
        <v>710.34</v>
      </c>
      <c r="YU613" s="1">
        <v>710.34</v>
      </c>
      <c r="YV613" s="1">
        <v>725.35</v>
      </c>
      <c r="YW613" s="1">
        <v>740.37</v>
      </c>
      <c r="YX613" s="1">
        <v>755.39</v>
      </c>
      <c r="YY613" s="1">
        <v>770.41</v>
      </c>
      <c r="YZ613" s="1">
        <v>770.41</v>
      </c>
      <c r="ZA613" s="1">
        <v>785.42</v>
      </c>
      <c r="ZB613" s="1">
        <v>785.42</v>
      </c>
      <c r="ZC613" s="1">
        <v>796.94</v>
      </c>
      <c r="ZD613" s="1">
        <v>804.95</v>
      </c>
      <c r="ZE613" s="1">
        <v>812.96</v>
      </c>
      <c r="ZF613" s="1">
        <v>820.97</v>
      </c>
      <c r="ZG613" s="1">
        <v>828.98</v>
      </c>
      <c r="ZH613" s="1">
        <v>836.99</v>
      </c>
      <c r="ZI613" s="1">
        <v>836.99</v>
      </c>
      <c r="ZJ613" s="1">
        <v>844.99</v>
      </c>
      <c r="ZK613" s="1">
        <v>844.99</v>
      </c>
      <c r="ZL613" s="1">
        <v>853</v>
      </c>
      <c r="ZM613" s="1">
        <v>861.01</v>
      </c>
      <c r="ZN613" s="1">
        <v>866.52</v>
      </c>
      <c r="ZO613" s="1">
        <v>869.52</v>
      </c>
      <c r="ZP613" s="1">
        <v>869.52</v>
      </c>
      <c r="ZQ613" s="1">
        <v>872.53</v>
      </c>
      <c r="ZR613" s="1">
        <v>875.53</v>
      </c>
      <c r="ZS613" s="1">
        <v>878.53</v>
      </c>
      <c r="ZT613" s="1">
        <v>881.54</v>
      </c>
      <c r="ZU613" s="1">
        <v>884.54</v>
      </c>
      <c r="ZV613" s="1">
        <v>887.55</v>
      </c>
      <c r="ZW613" s="1">
        <v>887.55</v>
      </c>
      <c r="ZX613" s="1">
        <v>890.55</v>
      </c>
      <c r="ZY613" s="1">
        <v>892.55</v>
      </c>
      <c r="ZZ613" s="1">
        <v>893.55</v>
      </c>
      <c r="AAA613" s="1">
        <v>894.55</v>
      </c>
      <c r="AAB613" s="1">
        <v>895.55</v>
      </c>
      <c r="AAC613" s="1">
        <v>896.56</v>
      </c>
      <c r="AAD613" s="1">
        <v>896.56</v>
      </c>
      <c r="AAE613" s="1">
        <v>897.56</v>
      </c>
      <c r="AAF613" s="1">
        <v>898.56</v>
      </c>
      <c r="AAG613" s="1">
        <v>899.56</v>
      </c>
      <c r="AAH613" s="1">
        <v>900.56</v>
      </c>
      <c r="AAI613" s="1">
        <v>901.06</v>
      </c>
      <c r="AAJ613" s="1">
        <v>901.06</v>
      </c>
      <c r="AAK613" s="1">
        <v>901.06</v>
      </c>
      <c r="AAL613" s="1">
        <v>901.06</v>
      </c>
      <c r="AAM613" s="1">
        <v>901.06</v>
      </c>
      <c r="AAN613" s="1">
        <v>901.06</v>
      </c>
      <c r="AAO613" s="1">
        <v>901.06</v>
      </c>
      <c r="AAP613" s="1">
        <v>901.06</v>
      </c>
      <c r="AAQ613" s="1">
        <v>901.06</v>
      </c>
      <c r="AAR613" s="1">
        <v>901.06</v>
      </c>
      <c r="AAS613" s="1">
        <v>901.06</v>
      </c>
      <c r="AAT613" s="1">
        <v>901.06</v>
      </c>
      <c r="AAU613" s="1">
        <v>901.06</v>
      </c>
      <c r="AAV613" s="1">
        <v>901.06</v>
      </c>
      <c r="AAW613" s="1">
        <v>901.06</v>
      </c>
      <c r="AAX613" s="1">
        <v>901.06</v>
      </c>
      <c r="AAY613" s="1">
        <v>901.06</v>
      </c>
      <c r="AAZ613" s="1">
        <v>901.06</v>
      </c>
      <c r="ABA613" s="1">
        <v>901.06</v>
      </c>
      <c r="ABB613" s="1">
        <v>901.06</v>
      </c>
      <c r="ABC613" s="1">
        <v>901.06</v>
      </c>
      <c r="ABD613" s="1">
        <v>901.06</v>
      </c>
      <c r="ABE613" s="1">
        <v>901.06</v>
      </c>
      <c r="ABF613" s="1">
        <v>901.06</v>
      </c>
      <c r="ABG613" s="1">
        <v>901.06</v>
      </c>
      <c r="ABH613" s="1">
        <v>901.06</v>
      </c>
      <c r="ABI613" s="1">
        <v>901.06</v>
      </c>
      <c r="ABJ613" s="1">
        <v>901.06</v>
      </c>
      <c r="ABK613" s="1">
        <v>901.06</v>
      </c>
      <c r="ABL613" s="1">
        <v>901.06</v>
      </c>
      <c r="ABM613" s="1">
        <v>901.06</v>
      </c>
      <c r="ABN613" s="1">
        <v>901.06</v>
      </c>
      <c r="ABO613" s="1">
        <v>901.06</v>
      </c>
      <c r="ABP613" s="1">
        <v>901.06</v>
      </c>
      <c r="ABQ613" s="1">
        <v>901.06</v>
      </c>
      <c r="ABR613" s="1">
        <v>901.06</v>
      </c>
      <c r="ABS613" s="1">
        <v>901.06</v>
      </c>
      <c r="ABT613" s="1">
        <v>901.06</v>
      </c>
      <c r="ABU613" s="1">
        <v>901.06</v>
      </c>
      <c r="ABV613" s="1">
        <v>901.06</v>
      </c>
      <c r="ABW613" s="1">
        <v>901.06</v>
      </c>
      <c r="ABX613" s="1">
        <v>901.06</v>
      </c>
      <c r="ABY613" s="1">
        <v>901.06</v>
      </c>
      <c r="ABZ613" s="1">
        <v>901.06</v>
      </c>
      <c r="ACA613" s="1">
        <v>901.06</v>
      </c>
      <c r="ACB613" s="1">
        <v>901.06</v>
      </c>
      <c r="ACC613" s="1">
        <v>901.06</v>
      </c>
      <c r="ACD613" s="1">
        <v>901.06</v>
      </c>
      <c r="ACE613" s="1">
        <v>901.06</v>
      </c>
      <c r="ACF613" s="1">
        <v>901.06</v>
      </c>
      <c r="ACG613" s="1">
        <v>901.06</v>
      </c>
      <c r="ACH613" s="1">
        <v>901.06</v>
      </c>
      <c r="ACI613" s="1">
        <v>901.06</v>
      </c>
      <c r="ACJ613" s="1">
        <v>901.06</v>
      </c>
      <c r="ACK613" s="1">
        <v>901.06</v>
      </c>
      <c r="ACL613" s="1">
        <v>901.06</v>
      </c>
      <c r="ACM613" s="1">
        <v>901.06</v>
      </c>
      <c r="ACN613" s="1">
        <v>901.06</v>
      </c>
      <c r="ACO613" s="1">
        <v>901.06</v>
      </c>
      <c r="ACP613" s="1">
        <v>901.06</v>
      </c>
      <c r="ACQ613" s="1">
        <v>901.06</v>
      </c>
      <c r="ACR613" s="1">
        <v>901.06</v>
      </c>
      <c r="ACS613" s="1">
        <v>901.06</v>
      </c>
      <c r="ACT613" s="1">
        <v>901.06</v>
      </c>
      <c r="ACU613" s="1">
        <v>901.06</v>
      </c>
      <c r="ACV613" s="1">
        <v>901.06</v>
      </c>
      <c r="ACW613" s="1">
        <v>901.06</v>
      </c>
      <c r="ACX613" s="1">
        <v>901.06</v>
      </c>
      <c r="ACY613" s="1">
        <v>901.06</v>
      </c>
      <c r="ACZ613" s="1">
        <v>901.06</v>
      </c>
      <c r="ADA613" s="1">
        <v>901.06</v>
      </c>
      <c r="ADB613" s="1">
        <v>901.06</v>
      </c>
      <c r="ADC613" s="1">
        <v>901.06</v>
      </c>
      <c r="ADD613" s="1">
        <v>901.06</v>
      </c>
      <c r="ADE613" s="1">
        <v>901.06</v>
      </c>
      <c r="ADF613" s="1">
        <v>901.06</v>
      </c>
      <c r="ADG613" s="1">
        <v>901.06</v>
      </c>
      <c r="ADH613" s="1">
        <v>901.06</v>
      </c>
      <c r="ADI613" s="1">
        <v>901.06</v>
      </c>
      <c r="ADJ613" s="1">
        <v>901.06</v>
      </c>
      <c r="ADK613" s="1">
        <v>901.06</v>
      </c>
      <c r="ADL613" s="1">
        <v>901.06</v>
      </c>
      <c r="ADM613" s="1">
        <v>901.06</v>
      </c>
      <c r="ADN613" s="1">
        <v>901.06</v>
      </c>
      <c r="ADO613" s="1">
        <v>901.06</v>
      </c>
      <c r="ADP613" s="1">
        <v>901.06</v>
      </c>
      <c r="ADQ613" s="1">
        <v>901.06</v>
      </c>
      <c r="ADR613" s="1">
        <v>901.06</v>
      </c>
      <c r="ADS613" s="1">
        <v>901.06</v>
      </c>
      <c r="ADT613" s="1">
        <v>901.06</v>
      </c>
      <c r="ADU613" s="1">
        <v>901.06</v>
      </c>
      <c r="ADV613" s="1">
        <v>901.06</v>
      </c>
      <c r="ADW613" s="1">
        <v>901.06</v>
      </c>
      <c r="ADX613" s="1">
        <v>901.06</v>
      </c>
      <c r="ADY613" s="1">
        <v>901.06</v>
      </c>
      <c r="ADZ613" s="1">
        <v>901.06</v>
      </c>
      <c r="AEA613" s="1">
        <v>901.06</v>
      </c>
      <c r="AEB613" s="1">
        <v>901.06</v>
      </c>
      <c r="AEC613" s="1">
        <v>901.06</v>
      </c>
      <c r="AED613" s="1">
        <v>901.06</v>
      </c>
      <c r="AEE613" s="1">
        <v>901.06</v>
      </c>
      <c r="AEF613" s="1">
        <v>901.06</v>
      </c>
      <c r="AEG613" s="1">
        <v>901.06</v>
      </c>
      <c r="AEH613" s="1">
        <v>901.06</v>
      </c>
      <c r="AEI613" s="1">
        <v>901.06</v>
      </c>
      <c r="AEJ613" s="1">
        <v>901.06</v>
      </c>
      <c r="AEK613" s="1">
        <v>901.06</v>
      </c>
      <c r="AEL613" s="1">
        <v>901.06</v>
      </c>
      <c r="AEM613" s="1">
        <v>901.06</v>
      </c>
      <c r="AEN613" s="1">
        <v>901.06</v>
      </c>
      <c r="AEO613" s="1">
        <v>901.06</v>
      </c>
      <c r="AEP613" s="1">
        <v>901.06</v>
      </c>
      <c r="AEQ613" s="1">
        <v>901.06</v>
      </c>
      <c r="AER613" s="1">
        <v>901.06</v>
      </c>
      <c r="AES613" s="1">
        <v>901.06</v>
      </c>
      <c r="AET613" s="1">
        <v>901.06</v>
      </c>
      <c r="AEU613" s="1">
        <v>901.06</v>
      </c>
      <c r="AEV613" s="1">
        <v>901.06</v>
      </c>
      <c r="AEW613" s="1">
        <v>901.06</v>
      </c>
      <c r="AEX613" s="1">
        <v>901.06</v>
      </c>
      <c r="AEY613" s="1">
        <v>901.06</v>
      </c>
      <c r="AEZ613" s="1">
        <v>901.06</v>
      </c>
      <c r="AFA613" s="1">
        <v>901.06</v>
      </c>
      <c r="AFB613" s="1">
        <v>901.06</v>
      </c>
      <c r="AFC613" s="1">
        <v>901.06</v>
      </c>
      <c r="AFD613" s="1">
        <v>901.06</v>
      </c>
      <c r="AFE613" s="1">
        <v>901.06</v>
      </c>
      <c r="AFF613" s="1">
        <v>901.06</v>
      </c>
      <c r="AFG613" s="1">
        <v>901.06</v>
      </c>
      <c r="AFH613" s="1">
        <v>901.06</v>
      </c>
      <c r="AFI613" s="1">
        <v>901.06</v>
      </c>
      <c r="AFJ613" s="1">
        <v>901.06</v>
      </c>
      <c r="AFK613" s="1">
        <v>901.06</v>
      </c>
      <c r="AFL613" s="1">
        <v>901.06</v>
      </c>
      <c r="AFM613" s="1">
        <v>901.06</v>
      </c>
      <c r="AFN613" s="1">
        <v>901.06</v>
      </c>
      <c r="AFO613" s="1">
        <v>901.06</v>
      </c>
      <c r="AFP613" s="1">
        <v>901.06</v>
      </c>
      <c r="AFQ613" s="1">
        <v>901.06</v>
      </c>
      <c r="AFR613" s="1">
        <v>901.06</v>
      </c>
      <c r="AFS613" s="1">
        <v>901.06</v>
      </c>
      <c r="AFT613" s="1">
        <v>901.06</v>
      </c>
      <c r="AFU613" s="1">
        <v>901.06</v>
      </c>
      <c r="AFV613" s="1">
        <v>901.06</v>
      </c>
      <c r="AFW613" s="1">
        <v>901.06</v>
      </c>
      <c r="AFX613" s="1">
        <v>901.06</v>
      </c>
      <c r="AFY613" s="1">
        <v>901.06</v>
      </c>
      <c r="AFZ613" s="1">
        <v>901.06</v>
      </c>
      <c r="AGA613" s="1">
        <v>901.06</v>
      </c>
      <c r="AGB613" s="1">
        <v>901.06</v>
      </c>
      <c r="AGC613" s="1">
        <v>901.06</v>
      </c>
      <c r="AGD613" s="1">
        <v>901.06</v>
      </c>
      <c r="AGE613" s="1">
        <v>901.06</v>
      </c>
      <c r="AGF613" s="1">
        <v>901.06</v>
      </c>
      <c r="AGG613" s="1">
        <v>901.06</v>
      </c>
      <c r="AGH613" s="1">
        <v>901.06</v>
      </c>
      <c r="AGI613" s="1">
        <v>901.06</v>
      </c>
      <c r="AGJ613" s="1">
        <v>901.06</v>
      </c>
      <c r="AGK613" s="1">
        <v>901.06</v>
      </c>
      <c r="AGL613" s="1">
        <v>901.06</v>
      </c>
      <c r="AGM613" s="1">
        <v>901.06</v>
      </c>
      <c r="AGN613" s="1">
        <v>901.06</v>
      </c>
      <c r="AGO613" s="1">
        <v>901.06</v>
      </c>
      <c r="AGP613" s="1">
        <v>901.06</v>
      </c>
      <c r="AGQ613" s="1">
        <v>901.06</v>
      </c>
      <c r="AGR613" s="1">
        <v>901.06</v>
      </c>
      <c r="AGS613" s="1">
        <v>901.06</v>
      </c>
      <c r="AGT613" s="1">
        <v>901.06</v>
      </c>
      <c r="AGU613" s="1">
        <v>901.06</v>
      </c>
      <c r="AGV613" s="1">
        <v>901.06</v>
      </c>
      <c r="AGW613" s="1">
        <v>901.06</v>
      </c>
      <c r="AGX613" s="1">
        <v>901.06</v>
      </c>
      <c r="AGY613" s="1">
        <v>901.06</v>
      </c>
      <c r="AGZ613" s="1">
        <v>901.06</v>
      </c>
      <c r="AHA613" s="1">
        <v>901.06</v>
      </c>
      <c r="AHB613" s="1">
        <v>901.06</v>
      </c>
      <c r="AHC613" s="1">
        <v>901.06</v>
      </c>
      <c r="AHD613" s="1">
        <v>901.06</v>
      </c>
      <c r="AHE613" s="1">
        <v>901.06</v>
      </c>
      <c r="AHF613" s="1">
        <v>901.06</v>
      </c>
      <c r="AHG613" s="1">
        <v>901.06</v>
      </c>
      <c r="AHH613" s="1">
        <v>901.06</v>
      </c>
      <c r="AHI613" s="1">
        <v>901.06</v>
      </c>
      <c r="AHJ613" s="1">
        <v>901.06</v>
      </c>
      <c r="AHK613" s="1">
        <v>901.06</v>
      </c>
      <c r="AHL613" s="1">
        <v>901.06</v>
      </c>
      <c r="AHM613" s="1">
        <v>901.06</v>
      </c>
      <c r="AHN613" s="1">
        <v>901.06</v>
      </c>
      <c r="AHO613" s="1">
        <v>901.06</v>
      </c>
      <c r="AHP613" s="1">
        <v>901.06</v>
      </c>
      <c r="AHQ613" s="1">
        <v>901.06</v>
      </c>
    </row>
    <row r="614" spans="1:901" x14ac:dyDescent="0.3">
      <c r="A614" s="1">
        <v>614</v>
      </c>
      <c r="B614" s="16" t="s">
        <v>1218</v>
      </c>
      <c r="C614" s="16" t="s">
        <v>1219</v>
      </c>
      <c r="D614" s="14">
        <v>45622</v>
      </c>
      <c r="E614" s="14" t="s">
        <v>1220</v>
      </c>
      <c r="F614" s="1">
        <v>8891.99</v>
      </c>
      <c r="G614" s="1">
        <f t="shared" si="9"/>
        <v>9010.6</v>
      </c>
      <c r="H614" s="1">
        <f>IFERROR(VLOOKUP(B614,PMS!$A$1:$G$2968,7,FALSE),"")</f>
        <v>1</v>
      </c>
      <c r="I614" s="1">
        <f>IFERROR(VLOOKUP(B614,PMS!$A$1:$AE$2968,31,FALSE),"")</f>
        <v>0</v>
      </c>
      <c r="XP614" s="1">
        <v>4.51</v>
      </c>
      <c r="XQ614" s="1">
        <v>13.52</v>
      </c>
      <c r="XR614" s="1">
        <v>22.53</v>
      </c>
      <c r="XS614" s="1">
        <v>22.53</v>
      </c>
      <c r="XT614" s="1">
        <v>31.54</v>
      </c>
      <c r="XU614" s="1">
        <v>40.549999999999997</v>
      </c>
      <c r="XV614" s="1">
        <v>49.56</v>
      </c>
      <c r="XW614" s="1">
        <v>58.57</v>
      </c>
      <c r="XX614" s="1">
        <v>67.58</v>
      </c>
      <c r="XY614" s="1">
        <v>76.59</v>
      </c>
      <c r="XZ614" s="1">
        <v>76.59</v>
      </c>
      <c r="YA614" s="1">
        <v>85.6</v>
      </c>
      <c r="YB614" s="1">
        <v>103.62</v>
      </c>
      <c r="YC614" s="1">
        <v>130.65</v>
      </c>
      <c r="YD614" s="1">
        <v>157.69</v>
      </c>
      <c r="YE614" s="1">
        <v>184.72</v>
      </c>
      <c r="YF614" s="1">
        <v>211.75</v>
      </c>
      <c r="YG614" s="1">
        <v>211.75</v>
      </c>
      <c r="YH614" s="1">
        <v>238.78</v>
      </c>
      <c r="YI614" s="1">
        <v>265.81</v>
      </c>
      <c r="YJ614" s="1">
        <v>292.83999999999997</v>
      </c>
      <c r="YK614" s="1">
        <v>319.88</v>
      </c>
      <c r="YL614" s="1">
        <v>346.91</v>
      </c>
      <c r="YM614" s="1">
        <v>396.47</v>
      </c>
      <c r="YN614" s="1">
        <v>396.47</v>
      </c>
      <c r="YO614" s="1">
        <v>468.55</v>
      </c>
      <c r="YP614" s="1">
        <v>540.64</v>
      </c>
      <c r="YQ614" s="1">
        <v>612.72</v>
      </c>
      <c r="YR614" s="1">
        <v>684.81</v>
      </c>
      <c r="YS614" s="1">
        <v>756.89</v>
      </c>
      <c r="YT614" s="1">
        <v>828.98</v>
      </c>
      <c r="YU614" s="1">
        <v>828.98</v>
      </c>
      <c r="YV614" s="1">
        <v>901.06</v>
      </c>
      <c r="YW614" s="1">
        <v>973.14</v>
      </c>
      <c r="YX614" s="1">
        <v>1045.23</v>
      </c>
      <c r="YY614" s="1">
        <v>1148.8499999999999</v>
      </c>
      <c r="YZ614" s="1">
        <v>1148.8499999999999</v>
      </c>
      <c r="ZA614" s="1">
        <v>1284.01</v>
      </c>
      <c r="ZB614" s="1">
        <v>1284.01</v>
      </c>
      <c r="ZC614" s="1">
        <v>1419.17</v>
      </c>
      <c r="ZD614" s="1">
        <v>1554.33</v>
      </c>
      <c r="ZE614" s="1">
        <v>1689.49</v>
      </c>
      <c r="ZF614" s="1">
        <v>1824.65</v>
      </c>
      <c r="ZG614" s="1">
        <v>1959.81</v>
      </c>
      <c r="ZH614" s="1">
        <v>2094.96</v>
      </c>
      <c r="ZI614" s="1">
        <v>2094.96</v>
      </c>
      <c r="ZJ614" s="1">
        <v>2230.12</v>
      </c>
      <c r="ZK614" s="1">
        <v>2230.12</v>
      </c>
      <c r="ZL614" s="1">
        <v>2365.2800000000002</v>
      </c>
      <c r="ZM614" s="1">
        <v>2536.48</v>
      </c>
      <c r="ZN614" s="1">
        <v>2743.73</v>
      </c>
      <c r="ZO614" s="1">
        <v>2950.97</v>
      </c>
      <c r="ZP614" s="1">
        <v>2950.97</v>
      </c>
      <c r="ZQ614" s="1">
        <v>3158.22</v>
      </c>
      <c r="ZR614" s="1">
        <v>3365.46</v>
      </c>
      <c r="ZS614" s="1">
        <v>3572.7</v>
      </c>
      <c r="ZT614" s="1">
        <v>3779.95</v>
      </c>
      <c r="ZU614" s="1">
        <v>3987.19</v>
      </c>
      <c r="ZV614" s="1">
        <v>4194.43</v>
      </c>
      <c r="ZW614" s="1">
        <v>4194.43</v>
      </c>
      <c r="ZX614" s="1">
        <v>4401.68</v>
      </c>
      <c r="ZY614" s="1">
        <v>4608.92</v>
      </c>
      <c r="ZZ614" s="1">
        <v>4816.17</v>
      </c>
      <c r="AAA614" s="1">
        <v>5023.41</v>
      </c>
      <c r="AAB614" s="1">
        <v>5230.6499999999996</v>
      </c>
      <c r="AAC614" s="1">
        <v>5437.9</v>
      </c>
      <c r="AAD614" s="1">
        <v>5437.9</v>
      </c>
      <c r="AAE614" s="1">
        <v>5645.14</v>
      </c>
      <c r="AAF614" s="1">
        <v>5852.38</v>
      </c>
      <c r="AAG614" s="1">
        <v>6059.63</v>
      </c>
      <c r="AAH614" s="1">
        <v>6266.87</v>
      </c>
      <c r="AAI614" s="1">
        <v>6474.12</v>
      </c>
      <c r="AAJ614" s="1">
        <v>6645.32</v>
      </c>
      <c r="AAK614" s="1">
        <v>6645.32</v>
      </c>
      <c r="AAL614" s="1">
        <v>6780.48</v>
      </c>
      <c r="AAM614" s="1">
        <v>6915.64</v>
      </c>
      <c r="AAN614" s="1">
        <v>7050.79</v>
      </c>
      <c r="AAO614" s="1">
        <v>7185.95</v>
      </c>
      <c r="AAP614" s="1">
        <v>7321.11</v>
      </c>
      <c r="AAQ614" s="1">
        <v>7456.27</v>
      </c>
      <c r="AAR614" s="1">
        <v>7456.27</v>
      </c>
      <c r="AAS614" s="1">
        <v>7591.43</v>
      </c>
      <c r="AAT614" s="1">
        <v>7726.59</v>
      </c>
      <c r="AAU614" s="1">
        <v>7861.75</v>
      </c>
      <c r="AAV614" s="1">
        <v>7965.37</v>
      </c>
      <c r="AAW614" s="1">
        <v>8037.45</v>
      </c>
      <c r="AAX614" s="1">
        <v>8109.54</v>
      </c>
      <c r="AAY614" s="1">
        <v>8109.54</v>
      </c>
      <c r="AAZ614" s="1">
        <v>8181.62</v>
      </c>
      <c r="ABA614" s="1">
        <v>8253.7099999999991</v>
      </c>
      <c r="ABB614" s="1">
        <v>8325.7900000000009</v>
      </c>
      <c r="ABC614" s="1">
        <v>8397.8799999999992</v>
      </c>
      <c r="ABD614" s="1">
        <v>8469.9599999999991</v>
      </c>
      <c r="ABE614" s="1">
        <v>8542.0499999999993</v>
      </c>
      <c r="ABF614" s="1">
        <v>8542.0499999999993</v>
      </c>
      <c r="ABG614" s="1">
        <v>8585.2999999999993</v>
      </c>
      <c r="ABH614" s="1">
        <v>8628.5499999999993</v>
      </c>
      <c r="ABI614" s="1">
        <v>8658.2900000000009</v>
      </c>
      <c r="ABJ614" s="1">
        <v>8674.5</v>
      </c>
      <c r="ABK614" s="1">
        <v>8690.7199999999993</v>
      </c>
      <c r="ABL614" s="1">
        <v>8706.94</v>
      </c>
      <c r="ABM614" s="1">
        <v>8706.94</v>
      </c>
      <c r="ABN614" s="1">
        <v>8723.16</v>
      </c>
      <c r="ABO614" s="1">
        <v>8739.3799999999992</v>
      </c>
      <c r="ABP614" s="1">
        <v>8755.6</v>
      </c>
      <c r="ABQ614" s="1">
        <v>8771.82</v>
      </c>
      <c r="ABR614" s="1">
        <v>8788.0400000000009</v>
      </c>
      <c r="ABS614" s="1">
        <v>8804.26</v>
      </c>
      <c r="ABT614" s="1">
        <v>8804.26</v>
      </c>
      <c r="ABU614" s="1">
        <v>8820.48</v>
      </c>
      <c r="ABV614" s="1">
        <v>8836.7000000000007</v>
      </c>
      <c r="ABW614" s="1">
        <v>8852.91</v>
      </c>
      <c r="ABX614" s="1">
        <v>8869.1299999999992</v>
      </c>
      <c r="ABY614" s="1">
        <v>8885.35</v>
      </c>
      <c r="ABZ614" s="1">
        <v>8901.57</v>
      </c>
      <c r="ACA614" s="1">
        <v>8901.57</v>
      </c>
      <c r="ACB614" s="1">
        <v>8917.7900000000009</v>
      </c>
      <c r="ACC614" s="1">
        <v>8925</v>
      </c>
      <c r="ACD614" s="1">
        <v>8930.41</v>
      </c>
      <c r="ACE614" s="1">
        <v>8935.81</v>
      </c>
      <c r="ACF614" s="1">
        <v>8941.2199999999993</v>
      </c>
      <c r="ACG614" s="1">
        <v>8946.6200000000008</v>
      </c>
      <c r="ACH614" s="1">
        <v>8946.6200000000008</v>
      </c>
      <c r="ACI614" s="1">
        <v>8952.0300000000007</v>
      </c>
      <c r="ACJ614" s="1">
        <v>8957.44</v>
      </c>
      <c r="ACK614" s="1">
        <v>8957.44</v>
      </c>
      <c r="ACL614" s="1">
        <v>8966.4500000000007</v>
      </c>
      <c r="ACM614" s="1">
        <v>8975.4599999999991</v>
      </c>
      <c r="ACN614" s="1">
        <v>8984.4699999999993</v>
      </c>
      <c r="ACO614" s="1">
        <v>8984.4699999999993</v>
      </c>
      <c r="ACP614" s="1">
        <v>8993.48</v>
      </c>
      <c r="ACQ614" s="1">
        <v>9002.49</v>
      </c>
      <c r="ACR614" s="1">
        <v>9010.6</v>
      </c>
      <c r="ACS614" s="1">
        <v>9010.6</v>
      </c>
      <c r="ACT614" s="1">
        <v>9010.6</v>
      </c>
      <c r="ACU614" s="1">
        <v>9010.6</v>
      </c>
      <c r="ACV614" s="1">
        <v>9010.6</v>
      </c>
      <c r="ACW614" s="1">
        <v>9010.6</v>
      </c>
      <c r="ACX614" s="1">
        <v>9010.6</v>
      </c>
      <c r="ACY614" s="1">
        <v>9010.6</v>
      </c>
      <c r="ACZ614" s="1">
        <v>9010.6</v>
      </c>
      <c r="ADA614" s="1">
        <v>9010.6</v>
      </c>
      <c r="ADB614" s="1">
        <v>9010.6</v>
      </c>
      <c r="ADC614" s="1">
        <v>9010.6</v>
      </c>
      <c r="ADD614" s="1">
        <v>9010.6</v>
      </c>
      <c r="ADE614" s="1">
        <v>9010.6</v>
      </c>
      <c r="ADF614" s="1">
        <v>9010.6</v>
      </c>
      <c r="ADG614" s="1">
        <v>9010.6</v>
      </c>
      <c r="ADH614" s="1">
        <v>9010.6</v>
      </c>
      <c r="ADI614" s="1">
        <v>9010.6</v>
      </c>
      <c r="ADJ614" s="1">
        <v>9010.6</v>
      </c>
      <c r="ADK614" s="1">
        <v>9010.6</v>
      </c>
      <c r="ADL614" s="1">
        <v>9010.6</v>
      </c>
      <c r="ADM614" s="1">
        <v>9010.6</v>
      </c>
      <c r="ADN614" s="1">
        <v>9010.6</v>
      </c>
      <c r="ADO614" s="1">
        <v>9010.6</v>
      </c>
      <c r="ADP614" s="1">
        <v>9010.6</v>
      </c>
      <c r="ADQ614" s="1">
        <v>9010.6</v>
      </c>
      <c r="ADR614" s="1">
        <v>9010.6</v>
      </c>
      <c r="ADS614" s="1">
        <v>9010.6</v>
      </c>
      <c r="ADT614" s="1">
        <v>9010.6</v>
      </c>
      <c r="ADU614" s="1">
        <v>9010.6</v>
      </c>
      <c r="ADV614" s="1">
        <v>9010.6</v>
      </c>
      <c r="ADW614" s="1">
        <v>9010.6</v>
      </c>
      <c r="ADX614" s="1">
        <v>9010.6</v>
      </c>
      <c r="ADY614" s="1">
        <v>9010.6</v>
      </c>
      <c r="ADZ614" s="1">
        <v>9010.6</v>
      </c>
      <c r="AEA614" s="1">
        <v>9010.6</v>
      </c>
      <c r="AEB614" s="1">
        <v>9010.6</v>
      </c>
      <c r="AEC614" s="1">
        <v>9010.6</v>
      </c>
      <c r="AED614" s="1">
        <v>9010.6</v>
      </c>
      <c r="AEE614" s="1">
        <v>9010.6</v>
      </c>
      <c r="AEF614" s="1">
        <v>9010.6</v>
      </c>
      <c r="AEG614" s="1">
        <v>9010.6</v>
      </c>
      <c r="AEH614" s="1">
        <v>9010.6</v>
      </c>
      <c r="AEI614" s="1">
        <v>9010.6</v>
      </c>
      <c r="AEJ614" s="1">
        <v>9010.6</v>
      </c>
      <c r="AEK614" s="1">
        <v>9010.6</v>
      </c>
      <c r="AEL614" s="1">
        <v>9010.6</v>
      </c>
      <c r="AEM614" s="1">
        <v>9010.6</v>
      </c>
      <c r="AEN614" s="1">
        <v>9010.6</v>
      </c>
      <c r="AEO614" s="1">
        <v>9010.6</v>
      </c>
      <c r="AEP614" s="1">
        <v>9010.6</v>
      </c>
      <c r="AEQ614" s="1">
        <v>9010.6</v>
      </c>
      <c r="AER614" s="1">
        <v>9010.6</v>
      </c>
      <c r="AES614" s="1">
        <v>9010.6</v>
      </c>
      <c r="AET614" s="1">
        <v>9010.6</v>
      </c>
      <c r="AEU614" s="1">
        <v>9010.6</v>
      </c>
      <c r="AEV614" s="1">
        <v>9010.6</v>
      </c>
      <c r="AEW614" s="1">
        <v>9010.6</v>
      </c>
      <c r="AEX614" s="1">
        <v>9010.6</v>
      </c>
      <c r="AEY614" s="1">
        <v>9010.6</v>
      </c>
      <c r="AEZ614" s="1">
        <v>9010.6</v>
      </c>
      <c r="AFA614" s="1">
        <v>9010.6</v>
      </c>
      <c r="AFB614" s="1">
        <v>9010.6</v>
      </c>
      <c r="AFC614" s="1">
        <v>9010.6</v>
      </c>
      <c r="AFD614" s="1">
        <v>9010.6</v>
      </c>
      <c r="AFE614" s="1">
        <v>9010.6</v>
      </c>
      <c r="AFF614" s="1">
        <v>9010.6</v>
      </c>
      <c r="AFG614" s="1">
        <v>9010.6</v>
      </c>
      <c r="AFH614" s="1">
        <v>9010.6</v>
      </c>
      <c r="AFI614" s="1">
        <v>9010.6</v>
      </c>
      <c r="AFJ614" s="1">
        <v>9010.6</v>
      </c>
      <c r="AFK614" s="1">
        <v>9010.6</v>
      </c>
      <c r="AFL614" s="1">
        <v>9010.6</v>
      </c>
      <c r="AFM614" s="1">
        <v>9010.6</v>
      </c>
      <c r="AFN614" s="1">
        <v>9010.6</v>
      </c>
      <c r="AFO614" s="1">
        <v>9010.6</v>
      </c>
      <c r="AFP614" s="1">
        <v>9010.6</v>
      </c>
      <c r="AFQ614" s="1">
        <v>9010.6</v>
      </c>
      <c r="AFR614" s="1">
        <v>9010.6</v>
      </c>
      <c r="AFS614" s="1">
        <v>9010.6</v>
      </c>
      <c r="AFT614" s="1">
        <v>9010.6</v>
      </c>
      <c r="AFU614" s="1">
        <v>9010.6</v>
      </c>
      <c r="AFV614" s="1">
        <v>9010.6</v>
      </c>
      <c r="AFW614" s="1">
        <v>9010.6</v>
      </c>
      <c r="AFX614" s="1">
        <v>9010.6</v>
      </c>
      <c r="AFY614" s="1">
        <v>9010.6</v>
      </c>
      <c r="AFZ614" s="1">
        <v>9010.6</v>
      </c>
      <c r="AGA614" s="1">
        <v>9010.6</v>
      </c>
      <c r="AGB614" s="1">
        <v>9010.6</v>
      </c>
      <c r="AGC614" s="1">
        <v>9010.6</v>
      </c>
      <c r="AGD614" s="1">
        <v>9010.6</v>
      </c>
      <c r="AGE614" s="1">
        <v>9010.6</v>
      </c>
      <c r="AGF614" s="1">
        <v>9010.6</v>
      </c>
      <c r="AGG614" s="1">
        <v>9010.6</v>
      </c>
      <c r="AGH614" s="1">
        <v>9010.6</v>
      </c>
      <c r="AGI614" s="1">
        <v>9010.6</v>
      </c>
      <c r="AGJ614" s="1">
        <v>9010.6</v>
      </c>
      <c r="AGK614" s="1">
        <v>9010.6</v>
      </c>
      <c r="AGL614" s="1">
        <v>9010.6</v>
      </c>
      <c r="AGM614" s="1">
        <v>9010.6</v>
      </c>
      <c r="AGN614" s="1">
        <v>9010.6</v>
      </c>
      <c r="AGO614" s="1">
        <v>9010.6</v>
      </c>
      <c r="AGP614" s="1">
        <v>9010.6</v>
      </c>
      <c r="AGQ614" s="1">
        <v>9010.6</v>
      </c>
      <c r="AGR614" s="1">
        <v>9010.6</v>
      </c>
      <c r="AGS614" s="1">
        <v>9010.6</v>
      </c>
      <c r="AGT614" s="1">
        <v>9010.6</v>
      </c>
      <c r="AGU614" s="1">
        <v>9010.6</v>
      </c>
      <c r="AGV614" s="1">
        <v>9010.6</v>
      </c>
      <c r="AGW614" s="1">
        <v>9010.6</v>
      </c>
      <c r="AGX614" s="1">
        <v>9010.6</v>
      </c>
      <c r="AGY614" s="1">
        <v>9010.6</v>
      </c>
      <c r="AGZ614" s="1">
        <v>9010.6</v>
      </c>
      <c r="AHA614" s="1">
        <v>9010.6</v>
      </c>
      <c r="AHB614" s="1">
        <v>9010.6</v>
      </c>
      <c r="AHC614" s="1">
        <v>9010.6</v>
      </c>
      <c r="AHD614" s="1">
        <v>9010.6</v>
      </c>
      <c r="AHE614" s="1">
        <v>9010.6</v>
      </c>
      <c r="AHF614" s="1">
        <v>9010.6</v>
      </c>
      <c r="AHG614" s="1">
        <v>9010.6</v>
      </c>
      <c r="AHH614" s="1">
        <v>9010.6</v>
      </c>
      <c r="AHI614" s="1">
        <v>9010.6</v>
      </c>
      <c r="AHJ614" s="1">
        <v>9010.6</v>
      </c>
      <c r="AHK614" s="1">
        <v>9010.6</v>
      </c>
      <c r="AHL614" s="1">
        <v>9010.6</v>
      </c>
      <c r="AHM614" s="1">
        <v>9010.6</v>
      </c>
      <c r="AHN614" s="1">
        <v>9010.6</v>
      </c>
      <c r="AHO614" s="1">
        <v>9010.6</v>
      </c>
      <c r="AHP614" s="1">
        <v>9010.6</v>
      </c>
      <c r="AHQ614" s="1">
        <v>9010.6</v>
      </c>
    </row>
    <row r="615" spans="1:901" x14ac:dyDescent="0.3">
      <c r="A615" s="1">
        <v>615</v>
      </c>
      <c r="B615" s="16" t="s">
        <v>1221</v>
      </c>
      <c r="C615" s="16" t="s">
        <v>1222</v>
      </c>
      <c r="D615" s="14">
        <v>45664</v>
      </c>
      <c r="E615" s="14" t="s">
        <v>1027</v>
      </c>
      <c r="F615" s="1">
        <v>888.81</v>
      </c>
      <c r="G615" s="1">
        <f t="shared" si="9"/>
        <v>900.67</v>
      </c>
      <c r="H615" s="1">
        <f>IFERROR(VLOOKUP(B615,PMS!$A$1:$G$2968,7,FALSE),"")</f>
        <v>1</v>
      </c>
      <c r="I615" s="1">
        <f>IFERROR(VLOOKUP(B615,PMS!$A$1:$AE$2968,31,FALSE),"")</f>
        <v>0</v>
      </c>
      <c r="ZF615" s="1">
        <v>0.41</v>
      </c>
      <c r="ZG615" s="1">
        <v>1.23</v>
      </c>
      <c r="ZH615" s="1">
        <v>2.0499999999999998</v>
      </c>
      <c r="ZI615" s="1">
        <v>2.0499999999999998</v>
      </c>
      <c r="ZJ615" s="1">
        <v>2.87</v>
      </c>
      <c r="ZK615" s="1">
        <v>2.87</v>
      </c>
      <c r="ZL615" s="1">
        <v>3.68</v>
      </c>
      <c r="ZM615" s="1">
        <v>4.5</v>
      </c>
      <c r="ZN615" s="1">
        <v>5.32</v>
      </c>
      <c r="ZO615" s="1">
        <v>6.14</v>
      </c>
      <c r="ZP615" s="1">
        <v>6.14</v>
      </c>
      <c r="ZQ615" s="1">
        <v>6.96</v>
      </c>
      <c r="ZR615" s="1">
        <v>7.78</v>
      </c>
      <c r="ZS615" s="1">
        <v>8.6</v>
      </c>
      <c r="ZT615" s="1">
        <v>10.23</v>
      </c>
      <c r="ZU615" s="1">
        <v>12.69</v>
      </c>
      <c r="ZV615" s="1">
        <v>15.15</v>
      </c>
      <c r="ZW615" s="1">
        <v>15.15</v>
      </c>
      <c r="ZX615" s="1">
        <v>17.600000000000001</v>
      </c>
      <c r="ZY615" s="1">
        <v>20.059999999999999</v>
      </c>
      <c r="ZZ615" s="1">
        <v>22.52</v>
      </c>
      <c r="AAA615" s="1">
        <v>24.97</v>
      </c>
      <c r="AAB615" s="1">
        <v>27.43</v>
      </c>
      <c r="AAC615" s="1">
        <v>29.89</v>
      </c>
      <c r="AAD615" s="1">
        <v>29.89</v>
      </c>
      <c r="AAE615" s="1">
        <v>32.340000000000003</v>
      </c>
      <c r="AAF615" s="1">
        <v>34.799999999999997</v>
      </c>
      <c r="AAG615" s="1">
        <v>39.299999999999997</v>
      </c>
      <c r="AAH615" s="1">
        <v>45.85</v>
      </c>
      <c r="AAI615" s="1">
        <v>52.4</v>
      </c>
      <c r="AAJ615" s="1">
        <v>58.95</v>
      </c>
      <c r="AAK615" s="1">
        <v>58.95</v>
      </c>
      <c r="AAL615" s="1">
        <v>65.5</v>
      </c>
      <c r="AAM615" s="1">
        <v>72.05</v>
      </c>
      <c r="AAN615" s="1">
        <v>78.599999999999994</v>
      </c>
      <c r="AAO615" s="1">
        <v>85.15</v>
      </c>
      <c r="AAP615" s="1">
        <v>91.7</v>
      </c>
      <c r="AAQ615" s="1">
        <v>98.25</v>
      </c>
      <c r="AAR615" s="1">
        <v>98.25</v>
      </c>
      <c r="AAS615" s="1">
        <v>104.8</v>
      </c>
      <c r="AAT615" s="1">
        <v>114.22</v>
      </c>
      <c r="AAU615" s="1">
        <v>126.5</v>
      </c>
      <c r="AAV615" s="1">
        <v>138.78</v>
      </c>
      <c r="AAW615" s="1">
        <v>151.07</v>
      </c>
      <c r="AAX615" s="1">
        <v>163.35</v>
      </c>
      <c r="AAY615" s="1">
        <v>163.35</v>
      </c>
      <c r="AAZ615" s="1">
        <v>175.63</v>
      </c>
      <c r="ABA615" s="1">
        <v>187.91</v>
      </c>
      <c r="ABB615" s="1">
        <v>200.19</v>
      </c>
      <c r="ABC615" s="1">
        <v>212.48</v>
      </c>
      <c r="ABD615" s="1">
        <v>224.76</v>
      </c>
      <c r="ABE615" s="1">
        <v>237.04</v>
      </c>
      <c r="ABF615" s="1">
        <v>237.04</v>
      </c>
      <c r="ABG615" s="1">
        <v>245.06</v>
      </c>
      <c r="ABH615" s="1">
        <v>256.36</v>
      </c>
      <c r="ABI615" s="1">
        <v>267.66000000000003</v>
      </c>
      <c r="ABJ615" s="1">
        <v>278.95999999999998</v>
      </c>
      <c r="ABK615" s="1">
        <v>290.26</v>
      </c>
      <c r="ABL615" s="1">
        <v>301.56</v>
      </c>
      <c r="ABM615" s="1">
        <v>301.56</v>
      </c>
      <c r="ABN615" s="1">
        <v>312.86</v>
      </c>
      <c r="ABO615" s="1">
        <v>324.16000000000003</v>
      </c>
      <c r="ABP615" s="1">
        <v>335.46</v>
      </c>
      <c r="ABQ615" s="1">
        <v>346.76</v>
      </c>
      <c r="ABR615" s="1">
        <v>358.06</v>
      </c>
      <c r="ABS615" s="1">
        <v>369.35</v>
      </c>
      <c r="ABT615" s="1">
        <v>369.35</v>
      </c>
      <c r="ABU615" s="1">
        <v>380.65</v>
      </c>
      <c r="ABV615" s="1">
        <v>391.95</v>
      </c>
      <c r="ABW615" s="1">
        <v>403.25</v>
      </c>
      <c r="ABX615" s="1">
        <v>414.55</v>
      </c>
      <c r="ABY615" s="1">
        <v>425.85</v>
      </c>
      <c r="ABZ615" s="1">
        <v>437.15</v>
      </c>
      <c r="ACA615" s="1">
        <v>437.15</v>
      </c>
      <c r="ACB615" s="1">
        <v>448.45</v>
      </c>
      <c r="ACC615" s="1">
        <v>459.75</v>
      </c>
      <c r="ACD615" s="1">
        <v>471.05</v>
      </c>
      <c r="ACE615" s="1">
        <v>482.35</v>
      </c>
      <c r="ACF615" s="1">
        <v>493.65</v>
      </c>
      <c r="ACG615" s="1">
        <v>504.95</v>
      </c>
      <c r="ACH615" s="1">
        <v>504.95</v>
      </c>
      <c r="ACI615" s="1">
        <v>516.25</v>
      </c>
      <c r="ACJ615" s="1">
        <v>527.54</v>
      </c>
      <c r="ACK615" s="1">
        <v>527.54</v>
      </c>
      <c r="ACL615" s="1">
        <v>546.38</v>
      </c>
      <c r="ACM615" s="1">
        <v>565.21</v>
      </c>
      <c r="ACN615" s="1">
        <v>584.04</v>
      </c>
      <c r="ACO615" s="1">
        <v>584.04</v>
      </c>
      <c r="ACP615" s="1">
        <v>602.87</v>
      </c>
      <c r="ACQ615" s="1">
        <v>621.71</v>
      </c>
      <c r="ACR615" s="1">
        <v>640.54</v>
      </c>
      <c r="ACS615" s="1">
        <v>658.71</v>
      </c>
      <c r="ACT615" s="1">
        <v>671</v>
      </c>
      <c r="ACU615" s="1">
        <v>683.28</v>
      </c>
      <c r="ACV615" s="1">
        <v>683.28</v>
      </c>
      <c r="ACW615" s="1">
        <v>695.56</v>
      </c>
      <c r="ACX615" s="1">
        <v>707.84</v>
      </c>
      <c r="ACY615" s="1">
        <v>720.12</v>
      </c>
      <c r="ACZ615" s="1">
        <v>732.41</v>
      </c>
      <c r="ADA615" s="1">
        <v>744.69</v>
      </c>
      <c r="ADB615" s="1">
        <v>756.97</v>
      </c>
      <c r="ADC615" s="1">
        <v>756.97</v>
      </c>
      <c r="ADD615" s="1">
        <v>769.25</v>
      </c>
      <c r="ADE615" s="1">
        <v>781.53</v>
      </c>
      <c r="ADF615" s="1">
        <v>793.24</v>
      </c>
      <c r="ADG615" s="1">
        <v>799.79</v>
      </c>
      <c r="ADH615" s="1">
        <v>806.34</v>
      </c>
      <c r="ADI615" s="1">
        <v>812.89</v>
      </c>
      <c r="ADJ615" s="1">
        <v>812.89</v>
      </c>
      <c r="ADK615" s="1">
        <v>819.44</v>
      </c>
      <c r="ADL615" s="1">
        <v>825.99</v>
      </c>
      <c r="ADM615" s="1">
        <v>832.54</v>
      </c>
      <c r="ADN615" s="1">
        <v>839.09</v>
      </c>
      <c r="ADO615" s="1">
        <v>845.64</v>
      </c>
      <c r="ADP615" s="1">
        <v>845.64</v>
      </c>
      <c r="ADQ615" s="1">
        <v>845.64</v>
      </c>
      <c r="ADR615" s="1">
        <v>852.19</v>
      </c>
      <c r="ADS615" s="1">
        <v>858.74</v>
      </c>
      <c r="ADT615" s="1">
        <v>864.88</v>
      </c>
      <c r="ADU615" s="1">
        <v>867.34</v>
      </c>
      <c r="ADV615" s="1">
        <v>869.8</v>
      </c>
      <c r="ADW615" s="1">
        <v>872.25</v>
      </c>
      <c r="ADX615" s="1">
        <v>872.25</v>
      </c>
      <c r="ADY615" s="1">
        <v>874.71</v>
      </c>
      <c r="ADZ615" s="1">
        <v>877.17</v>
      </c>
      <c r="AEA615" s="1">
        <v>879.62</v>
      </c>
      <c r="AEB615" s="1">
        <v>882.08</v>
      </c>
      <c r="AEC615" s="1">
        <v>884.54</v>
      </c>
      <c r="AED615" s="1">
        <v>886.99</v>
      </c>
      <c r="AEE615" s="1">
        <v>886.99</v>
      </c>
      <c r="AEF615" s="1">
        <v>889.45</v>
      </c>
      <c r="AEG615" s="1">
        <v>891.74</v>
      </c>
      <c r="AEH615" s="1">
        <v>892.56</v>
      </c>
      <c r="AEI615" s="1">
        <v>893.38</v>
      </c>
      <c r="AEJ615" s="1">
        <v>894.2</v>
      </c>
      <c r="AEK615" s="1">
        <v>895.02</v>
      </c>
      <c r="AEL615" s="1">
        <v>895.02</v>
      </c>
      <c r="AEM615" s="1">
        <v>895.83</v>
      </c>
      <c r="AEN615" s="1">
        <v>896.65</v>
      </c>
      <c r="AEO615" s="1">
        <v>897.47</v>
      </c>
      <c r="AEP615" s="1">
        <v>898.29</v>
      </c>
      <c r="AEQ615" s="1">
        <v>899.11</v>
      </c>
      <c r="AER615" s="1">
        <v>899.93</v>
      </c>
      <c r="AES615" s="1">
        <v>899.93</v>
      </c>
      <c r="AET615" s="1">
        <v>900.67</v>
      </c>
      <c r="AEU615" s="1">
        <v>900.67</v>
      </c>
      <c r="AEV615" s="1">
        <v>900.67</v>
      </c>
      <c r="AEW615" s="1">
        <v>900.67</v>
      </c>
      <c r="AEX615" s="1">
        <v>900.67</v>
      </c>
      <c r="AEY615" s="1">
        <v>900.67</v>
      </c>
      <c r="AEZ615" s="1">
        <v>900.67</v>
      </c>
      <c r="AFA615" s="1">
        <v>900.67</v>
      </c>
      <c r="AFB615" s="1">
        <v>900.67</v>
      </c>
      <c r="AFC615" s="1">
        <v>900.67</v>
      </c>
      <c r="AFD615" s="1">
        <v>900.67</v>
      </c>
      <c r="AFE615" s="1">
        <v>900.67</v>
      </c>
      <c r="AFF615" s="1">
        <v>900.67</v>
      </c>
      <c r="AFG615" s="1">
        <v>900.67</v>
      </c>
      <c r="AFH615" s="1">
        <v>900.67</v>
      </c>
      <c r="AFI615" s="1">
        <v>900.67</v>
      </c>
      <c r="AFJ615" s="1">
        <v>900.67</v>
      </c>
      <c r="AFK615" s="1">
        <v>900.67</v>
      </c>
      <c r="AFL615" s="1">
        <v>900.67</v>
      </c>
      <c r="AFM615" s="1">
        <v>900.67</v>
      </c>
      <c r="AFN615" s="1">
        <v>900.67</v>
      </c>
      <c r="AFO615" s="1">
        <v>900.67</v>
      </c>
      <c r="AFP615" s="1">
        <v>900.67</v>
      </c>
      <c r="AFQ615" s="1">
        <v>900.67</v>
      </c>
      <c r="AFR615" s="1">
        <v>900.67</v>
      </c>
      <c r="AFS615" s="1">
        <v>900.67</v>
      </c>
      <c r="AFT615" s="1">
        <v>900.67</v>
      </c>
      <c r="AFU615" s="1">
        <v>900.67</v>
      </c>
      <c r="AFV615" s="1">
        <v>900.67</v>
      </c>
      <c r="AFW615" s="1">
        <v>900.67</v>
      </c>
      <c r="AFX615" s="1">
        <v>900.67</v>
      </c>
      <c r="AFY615" s="1">
        <v>900.67</v>
      </c>
      <c r="AFZ615" s="1">
        <v>900.67</v>
      </c>
      <c r="AGA615" s="1">
        <v>900.67</v>
      </c>
      <c r="AGB615" s="1">
        <v>900.67</v>
      </c>
      <c r="AGC615" s="1">
        <v>900.67</v>
      </c>
      <c r="AGD615" s="1">
        <v>900.67</v>
      </c>
      <c r="AGE615" s="1">
        <v>900.67</v>
      </c>
      <c r="AGF615" s="1">
        <v>900.67</v>
      </c>
      <c r="AGG615" s="1">
        <v>900.67</v>
      </c>
      <c r="AGH615" s="1">
        <v>900.67</v>
      </c>
      <c r="AGI615" s="1">
        <v>900.67</v>
      </c>
      <c r="AGJ615" s="1">
        <v>900.67</v>
      </c>
      <c r="AGK615" s="1">
        <v>900.67</v>
      </c>
      <c r="AGL615" s="1">
        <v>900.67</v>
      </c>
      <c r="AGM615" s="1">
        <v>900.67</v>
      </c>
      <c r="AGN615" s="1">
        <v>900.67</v>
      </c>
      <c r="AGO615" s="1">
        <v>900.67</v>
      </c>
      <c r="AGP615" s="1">
        <v>900.67</v>
      </c>
      <c r="AGQ615" s="1">
        <v>900.67</v>
      </c>
      <c r="AGR615" s="1">
        <v>900.67</v>
      </c>
      <c r="AGS615" s="1">
        <v>900.67</v>
      </c>
      <c r="AGT615" s="1">
        <v>900.67</v>
      </c>
      <c r="AGU615" s="1">
        <v>900.67</v>
      </c>
      <c r="AGV615" s="1">
        <v>900.67</v>
      </c>
      <c r="AGW615" s="1">
        <v>900.67</v>
      </c>
      <c r="AGX615" s="1">
        <v>900.67</v>
      </c>
      <c r="AGY615" s="1">
        <v>900.67</v>
      </c>
      <c r="AGZ615" s="1">
        <v>900.67</v>
      </c>
      <c r="AHA615" s="1">
        <v>900.67</v>
      </c>
      <c r="AHB615" s="1">
        <v>900.67</v>
      </c>
      <c r="AHC615" s="1">
        <v>900.67</v>
      </c>
      <c r="AHD615" s="1">
        <v>900.67</v>
      </c>
      <c r="AHE615" s="1">
        <v>900.67</v>
      </c>
      <c r="AHF615" s="1">
        <v>900.67</v>
      </c>
      <c r="AHG615" s="1">
        <v>900.67</v>
      </c>
      <c r="AHH615" s="1">
        <v>900.67</v>
      </c>
      <c r="AHI615" s="1">
        <v>900.67</v>
      </c>
      <c r="AHJ615" s="1">
        <v>900.67</v>
      </c>
      <c r="AHK615" s="1">
        <v>900.67</v>
      </c>
      <c r="AHL615" s="1">
        <v>900.67</v>
      </c>
      <c r="AHM615" s="1">
        <v>900.67</v>
      </c>
      <c r="AHN615" s="1">
        <v>900.67</v>
      </c>
      <c r="AHO615" s="1">
        <v>900.67</v>
      </c>
      <c r="AHP615" s="1">
        <v>900.67</v>
      </c>
      <c r="AHQ615" s="1">
        <v>900.67</v>
      </c>
    </row>
    <row r="616" spans="1:901" x14ac:dyDescent="0.3">
      <c r="A616" s="1">
        <v>616</v>
      </c>
      <c r="B616" s="16" t="s">
        <v>1101</v>
      </c>
      <c r="D616" s="14">
        <v>45484</v>
      </c>
      <c r="E616" s="14">
        <v>45746</v>
      </c>
      <c r="F616" s="1">
        <v>3276.6</v>
      </c>
      <c r="G616" s="1">
        <f t="shared" si="9"/>
        <v>3320.31</v>
      </c>
      <c r="H616" s="1" t="str">
        <f>IFERROR(VLOOKUP(B616,PMS!$A$1:$G$2968,7,FALSE),"")</f>
        <v/>
      </c>
      <c r="I616" s="1" t="str">
        <f>IFERROR(VLOOKUP(B616,PMS!$A$1:$AE$2968,31,FALSE),"")</f>
        <v/>
      </c>
      <c r="SH616" s="1">
        <v>0.18</v>
      </c>
      <c r="SI616" s="1">
        <v>0.18</v>
      </c>
      <c r="SJ616" s="1">
        <v>0.55000000000000004</v>
      </c>
      <c r="SK616" s="1">
        <v>0.92</v>
      </c>
      <c r="SL616" s="1">
        <v>1.29</v>
      </c>
      <c r="SM616" s="1">
        <v>1.29</v>
      </c>
      <c r="SN616" s="1">
        <v>1.29</v>
      </c>
      <c r="SO616" s="1">
        <v>1.66</v>
      </c>
      <c r="SP616" s="1">
        <v>1.66</v>
      </c>
      <c r="SQ616" s="1">
        <v>2.0299999999999998</v>
      </c>
      <c r="SR616" s="1">
        <v>2.4</v>
      </c>
      <c r="SS616" s="1">
        <v>2.77</v>
      </c>
      <c r="ST616" s="1">
        <v>3.14</v>
      </c>
      <c r="SU616" s="1">
        <v>3.87</v>
      </c>
      <c r="SV616" s="1">
        <v>4.9800000000000004</v>
      </c>
      <c r="SW616" s="1">
        <v>4.9800000000000004</v>
      </c>
      <c r="SX616" s="1">
        <v>6.09</v>
      </c>
      <c r="SY616" s="1">
        <v>7.19</v>
      </c>
      <c r="SZ616" s="1">
        <v>8.3000000000000007</v>
      </c>
      <c r="TA616" s="1">
        <v>9.41</v>
      </c>
      <c r="TB616" s="1">
        <v>10.51</v>
      </c>
      <c r="TC616" s="1">
        <v>11.62</v>
      </c>
      <c r="TD616" s="1">
        <v>11.62</v>
      </c>
      <c r="TE616" s="1">
        <v>12.73</v>
      </c>
      <c r="TF616" s="1">
        <v>14.75</v>
      </c>
      <c r="TG616" s="1">
        <v>17.71</v>
      </c>
      <c r="TH616" s="1">
        <v>20.66</v>
      </c>
      <c r="TI616" s="1">
        <v>23.61</v>
      </c>
      <c r="TJ616" s="1">
        <v>26.56</v>
      </c>
      <c r="TK616" s="1">
        <v>26.56</v>
      </c>
      <c r="TL616" s="1">
        <v>29.51</v>
      </c>
      <c r="TM616" s="1">
        <v>32.46</v>
      </c>
      <c r="TN616" s="1">
        <v>35.409999999999997</v>
      </c>
      <c r="TO616" s="1">
        <v>38.36</v>
      </c>
      <c r="TP616" s="1">
        <v>42.6</v>
      </c>
      <c r="TQ616" s="1">
        <v>48.14</v>
      </c>
      <c r="TR616" s="1">
        <v>48.14</v>
      </c>
      <c r="TS616" s="1">
        <v>53.67</v>
      </c>
      <c r="TT616" s="1">
        <v>59.2</v>
      </c>
      <c r="TU616" s="1">
        <v>64.73</v>
      </c>
      <c r="TV616" s="1">
        <v>70.27</v>
      </c>
      <c r="TW616" s="1">
        <v>75.8</v>
      </c>
      <c r="TX616" s="1">
        <v>81.33</v>
      </c>
      <c r="TY616" s="1">
        <v>81.33</v>
      </c>
      <c r="TZ616" s="1">
        <v>86.87</v>
      </c>
      <c r="UA616" s="1">
        <v>93.87</v>
      </c>
      <c r="UB616" s="1">
        <v>102.36</v>
      </c>
      <c r="UC616" s="1">
        <v>110.84</v>
      </c>
      <c r="UD616" s="1">
        <v>119.32</v>
      </c>
      <c r="UE616" s="1">
        <v>127.81</v>
      </c>
      <c r="UF616" s="1">
        <v>127.81</v>
      </c>
      <c r="UG616" s="1">
        <v>136.29</v>
      </c>
      <c r="UH616" s="1">
        <v>144.78</v>
      </c>
      <c r="UI616" s="1">
        <v>153.26</v>
      </c>
      <c r="UJ616" s="1">
        <v>161.74</v>
      </c>
      <c r="UK616" s="1">
        <v>170.23</v>
      </c>
      <c r="UL616" s="1">
        <v>178.71</v>
      </c>
      <c r="UM616" s="1">
        <v>178.71</v>
      </c>
      <c r="UN616" s="1">
        <v>187.19</v>
      </c>
      <c r="UO616" s="1">
        <v>195.68</v>
      </c>
      <c r="UP616" s="1">
        <v>204.16</v>
      </c>
      <c r="UQ616" s="1">
        <v>212.65</v>
      </c>
      <c r="UR616" s="1">
        <v>221.13</v>
      </c>
      <c r="US616" s="1">
        <v>229.61</v>
      </c>
      <c r="UT616" s="1">
        <v>229.61</v>
      </c>
      <c r="UU616" s="1">
        <v>238.1</v>
      </c>
      <c r="UV616" s="1">
        <v>238.1</v>
      </c>
      <c r="UW616" s="1">
        <v>245.1</v>
      </c>
      <c r="UX616" s="1">
        <v>250.64</v>
      </c>
      <c r="UY616" s="1">
        <v>256.17</v>
      </c>
      <c r="UZ616" s="1">
        <v>261.7</v>
      </c>
      <c r="VA616" s="1">
        <v>261.7</v>
      </c>
      <c r="VB616" s="1">
        <v>267.24</v>
      </c>
      <c r="VC616" s="1">
        <v>272.77</v>
      </c>
      <c r="VD616" s="1">
        <v>278.3</v>
      </c>
      <c r="VE616" s="1">
        <v>283.83</v>
      </c>
      <c r="VF616" s="1">
        <v>289.37</v>
      </c>
      <c r="VG616" s="1">
        <v>293.61</v>
      </c>
      <c r="VH616" s="1">
        <v>293.61</v>
      </c>
      <c r="VI616" s="1">
        <v>296.56</v>
      </c>
      <c r="VJ616" s="1">
        <v>299.51</v>
      </c>
      <c r="VK616" s="1">
        <v>302.45999999999998</v>
      </c>
      <c r="VL616" s="1">
        <v>305.41000000000003</v>
      </c>
      <c r="VM616" s="1">
        <v>308.36</v>
      </c>
      <c r="VN616" s="1">
        <v>311.31</v>
      </c>
      <c r="VO616" s="1">
        <v>311.31</v>
      </c>
      <c r="VP616" s="1">
        <v>315.26</v>
      </c>
      <c r="VQ616" s="1">
        <v>319.32</v>
      </c>
      <c r="VR616" s="1">
        <v>322.45</v>
      </c>
      <c r="VS616" s="1">
        <v>324.67</v>
      </c>
      <c r="VT616" s="1">
        <v>326.88</v>
      </c>
      <c r="VU616" s="1">
        <v>329.09</v>
      </c>
      <c r="VV616" s="1">
        <v>329.09</v>
      </c>
      <c r="VW616" s="1">
        <v>331.31</v>
      </c>
      <c r="VX616" s="1">
        <v>333.52</v>
      </c>
      <c r="VY616" s="1">
        <v>335.73</v>
      </c>
      <c r="VZ616" s="1">
        <v>339.94</v>
      </c>
      <c r="WA616" s="1">
        <v>346.23</v>
      </c>
      <c r="WB616" s="1">
        <v>352.36</v>
      </c>
      <c r="WC616" s="1">
        <v>352.36</v>
      </c>
      <c r="WD616" s="1">
        <v>358.13</v>
      </c>
      <c r="WE616" s="1">
        <v>363.89</v>
      </c>
      <c r="WF616" s="1">
        <v>369.82</v>
      </c>
      <c r="WG616" s="1">
        <v>375.77</v>
      </c>
      <c r="WH616" s="1">
        <v>381.72</v>
      </c>
      <c r="WI616" s="1">
        <v>387.67</v>
      </c>
      <c r="WJ616" s="1">
        <v>387.67</v>
      </c>
      <c r="WK616" s="1">
        <v>402.33</v>
      </c>
      <c r="WL616" s="1">
        <v>417.96</v>
      </c>
      <c r="WM616" s="1">
        <v>433.41</v>
      </c>
      <c r="WN616" s="1">
        <v>448.67</v>
      </c>
      <c r="WO616" s="1">
        <v>463.93</v>
      </c>
      <c r="WP616" s="1">
        <v>479.53</v>
      </c>
      <c r="WQ616" s="1">
        <v>479.53</v>
      </c>
      <c r="WR616" s="1">
        <v>495.16</v>
      </c>
      <c r="WS616" s="1">
        <v>510.79</v>
      </c>
      <c r="WT616" s="1">
        <v>535.76</v>
      </c>
      <c r="WU616" s="1">
        <v>568.74</v>
      </c>
      <c r="WV616" s="1">
        <v>602.5</v>
      </c>
      <c r="WW616" s="1">
        <v>636.25</v>
      </c>
      <c r="WX616" s="1">
        <v>636.25</v>
      </c>
      <c r="WY616" s="1">
        <v>670.01</v>
      </c>
      <c r="WZ616" s="1">
        <v>703.76</v>
      </c>
      <c r="XA616" s="1">
        <v>738.35</v>
      </c>
      <c r="XB616" s="1">
        <v>773.02</v>
      </c>
      <c r="XC616" s="1">
        <v>820.77</v>
      </c>
      <c r="XD616" s="1">
        <v>869.98</v>
      </c>
      <c r="XE616" s="1">
        <v>869.98</v>
      </c>
      <c r="XF616" s="1">
        <v>927.15</v>
      </c>
      <c r="XG616" s="1">
        <v>985.2</v>
      </c>
      <c r="XH616" s="1">
        <v>1043.26</v>
      </c>
      <c r="XI616" s="1">
        <v>1101.47</v>
      </c>
      <c r="XJ616" s="1">
        <v>1159.69</v>
      </c>
      <c r="XK616" s="1">
        <v>1219.07</v>
      </c>
      <c r="XL616" s="1">
        <v>1219.07</v>
      </c>
      <c r="XM616" s="1">
        <v>1293.53</v>
      </c>
      <c r="XN616" s="1">
        <v>1369.64</v>
      </c>
      <c r="XO616" s="1">
        <v>1445.76</v>
      </c>
      <c r="XP616" s="1">
        <v>1521.88</v>
      </c>
      <c r="XQ616" s="1">
        <v>1597.99</v>
      </c>
      <c r="XR616" s="1">
        <v>1674.11</v>
      </c>
      <c r="XS616" s="1">
        <v>1674.11</v>
      </c>
      <c r="XT616" s="1">
        <v>1750.22</v>
      </c>
      <c r="XU616" s="1">
        <v>1826.64</v>
      </c>
      <c r="XV616" s="1">
        <v>1904.41</v>
      </c>
      <c r="XW616" s="1">
        <v>1982.34</v>
      </c>
      <c r="XX616" s="1">
        <v>2060.2600000000002</v>
      </c>
      <c r="XY616" s="1">
        <v>2138.19</v>
      </c>
      <c r="XZ616" s="1">
        <v>2138.19</v>
      </c>
      <c r="YA616" s="1">
        <v>2208.14</v>
      </c>
      <c r="YB616" s="1">
        <v>2277.21</v>
      </c>
      <c r="YC616" s="1">
        <v>2346.2800000000002</v>
      </c>
      <c r="YD616" s="1">
        <v>2415.36</v>
      </c>
      <c r="YE616" s="1">
        <v>2469.48</v>
      </c>
      <c r="YF616" s="1">
        <v>2522.6999999999998</v>
      </c>
      <c r="YG616" s="1">
        <v>2522.6999999999998</v>
      </c>
      <c r="YH616" s="1">
        <v>2576</v>
      </c>
      <c r="YI616" s="1">
        <v>2629.3</v>
      </c>
      <c r="YJ616" s="1">
        <v>2682.6</v>
      </c>
      <c r="YK616" s="1">
        <v>2728.93</v>
      </c>
      <c r="YL616" s="1">
        <v>2774.48</v>
      </c>
      <c r="YM616" s="1">
        <v>2820.04</v>
      </c>
      <c r="YN616" s="1">
        <v>2820.04</v>
      </c>
      <c r="YO616" s="1">
        <v>2852.51</v>
      </c>
      <c r="YP616" s="1">
        <v>2883.54</v>
      </c>
      <c r="YQ616" s="1">
        <v>2913.24</v>
      </c>
      <c r="YR616" s="1">
        <v>2943.84</v>
      </c>
      <c r="YS616" s="1">
        <v>2974.55</v>
      </c>
      <c r="YT616" s="1">
        <v>3005.27</v>
      </c>
      <c r="YU616" s="1">
        <v>3005.27</v>
      </c>
      <c r="YV616" s="1">
        <v>3031</v>
      </c>
      <c r="YW616" s="1">
        <v>3056.18</v>
      </c>
      <c r="YX616" s="1">
        <v>3072.03</v>
      </c>
      <c r="YY616" s="1">
        <v>3086.83</v>
      </c>
      <c r="YZ616" s="1">
        <v>3086.83</v>
      </c>
      <c r="ZA616" s="1">
        <v>3101.63</v>
      </c>
      <c r="ZB616" s="1">
        <v>3101.63</v>
      </c>
      <c r="ZC616" s="1">
        <v>3115.28</v>
      </c>
      <c r="ZD616" s="1">
        <v>3128.79</v>
      </c>
      <c r="ZE616" s="1">
        <v>3143.5</v>
      </c>
      <c r="ZF616" s="1">
        <v>3158.35</v>
      </c>
      <c r="ZG616" s="1">
        <v>3171.2</v>
      </c>
      <c r="ZH616" s="1">
        <v>3180.09</v>
      </c>
      <c r="ZI616" s="1">
        <v>3180.09</v>
      </c>
      <c r="ZJ616" s="1">
        <v>3188.57</v>
      </c>
      <c r="ZK616" s="1">
        <v>3188.57</v>
      </c>
      <c r="ZL616" s="1">
        <v>3197.05</v>
      </c>
      <c r="ZM616" s="1">
        <v>3205.53</v>
      </c>
      <c r="ZN616" s="1">
        <v>3213.18</v>
      </c>
      <c r="ZO616" s="1">
        <v>3220.74</v>
      </c>
      <c r="ZP616" s="1">
        <v>3220.74</v>
      </c>
      <c r="ZQ616" s="1">
        <v>3228.3</v>
      </c>
      <c r="ZR616" s="1">
        <v>3235.85</v>
      </c>
      <c r="ZS616" s="1">
        <v>3240.55</v>
      </c>
      <c r="ZT616" s="1">
        <v>3244.92</v>
      </c>
      <c r="ZU616" s="1">
        <v>3249.3</v>
      </c>
      <c r="ZV616" s="1">
        <v>3253.67</v>
      </c>
      <c r="ZW616" s="1">
        <v>3253.67</v>
      </c>
      <c r="ZX616" s="1">
        <v>3258.05</v>
      </c>
      <c r="ZY616" s="1">
        <v>3262.09</v>
      </c>
      <c r="ZZ616" s="1">
        <v>3266.1</v>
      </c>
      <c r="AAA616" s="1">
        <v>3270.11</v>
      </c>
      <c r="AAB616" s="1">
        <v>3274.11</v>
      </c>
      <c r="AAC616" s="1">
        <v>3276.92</v>
      </c>
      <c r="AAD616" s="1">
        <v>3276.92</v>
      </c>
      <c r="AAE616" s="1">
        <v>3279.6</v>
      </c>
      <c r="AAF616" s="1">
        <v>3282.28</v>
      </c>
      <c r="AAG616" s="1">
        <v>3284.95</v>
      </c>
      <c r="AAH616" s="1">
        <v>3287.63</v>
      </c>
      <c r="AAI616" s="1">
        <v>3290.14</v>
      </c>
      <c r="AAJ616" s="1">
        <v>3292.64</v>
      </c>
      <c r="AAK616" s="1">
        <v>3292.64</v>
      </c>
      <c r="AAL616" s="1">
        <v>3295.13</v>
      </c>
      <c r="AAM616" s="1">
        <v>3297.62</v>
      </c>
      <c r="AAN616" s="1">
        <v>3300.11</v>
      </c>
      <c r="AAO616" s="1">
        <v>3301.56</v>
      </c>
      <c r="AAP616" s="1">
        <v>3302.89</v>
      </c>
      <c r="AAQ616" s="1">
        <v>3304.22</v>
      </c>
      <c r="AAR616" s="1">
        <v>3304.22</v>
      </c>
      <c r="AAS616" s="1">
        <v>3305.55</v>
      </c>
      <c r="AAT616" s="1">
        <v>3306.88</v>
      </c>
      <c r="AAU616" s="1">
        <v>3308.21</v>
      </c>
      <c r="AAV616" s="1">
        <v>3309.54</v>
      </c>
      <c r="AAW616" s="1">
        <v>3310.87</v>
      </c>
      <c r="AAX616" s="1">
        <v>3312.2</v>
      </c>
      <c r="AAY616" s="1">
        <v>3312.2</v>
      </c>
      <c r="AAZ616" s="1">
        <v>3313.53</v>
      </c>
      <c r="ABA616" s="1">
        <v>3314.11</v>
      </c>
      <c r="ABB616" s="1">
        <v>3314.61</v>
      </c>
      <c r="ABC616" s="1">
        <v>3315.1</v>
      </c>
      <c r="ABD616" s="1">
        <v>3315.6</v>
      </c>
      <c r="ABE616" s="1">
        <v>3316.1</v>
      </c>
      <c r="ABF616" s="1">
        <v>3316.1</v>
      </c>
      <c r="ABG616" s="1">
        <v>3316.4</v>
      </c>
      <c r="ABH616" s="1">
        <v>3316.7</v>
      </c>
      <c r="ABI616" s="1">
        <v>3317</v>
      </c>
      <c r="ABJ616" s="1">
        <v>3317.3</v>
      </c>
      <c r="ABK616" s="1">
        <v>3317.6</v>
      </c>
      <c r="ABL616" s="1">
        <v>3317.9</v>
      </c>
      <c r="ABM616" s="1">
        <v>3317.9</v>
      </c>
      <c r="ABN616" s="1">
        <v>3318.2</v>
      </c>
      <c r="ABO616" s="1">
        <v>3318.49</v>
      </c>
      <c r="ABP616" s="1">
        <v>3318.69</v>
      </c>
      <c r="ABQ616" s="1">
        <v>3318.79</v>
      </c>
      <c r="ABR616" s="1">
        <v>3318.89</v>
      </c>
      <c r="ABS616" s="1">
        <v>3318.99</v>
      </c>
      <c r="ABT616" s="1">
        <v>3318.99</v>
      </c>
      <c r="ABU616" s="1">
        <v>3319.09</v>
      </c>
      <c r="ABV616" s="1">
        <v>3319.19</v>
      </c>
      <c r="ABW616" s="1">
        <v>3319.29</v>
      </c>
      <c r="ABX616" s="1">
        <v>3319.39</v>
      </c>
      <c r="ABY616" s="1">
        <v>3319.49</v>
      </c>
      <c r="ABZ616" s="1">
        <v>3319.59</v>
      </c>
      <c r="ACA616" s="1">
        <v>3319.59</v>
      </c>
      <c r="ACB616" s="1">
        <v>3319.69</v>
      </c>
      <c r="ACC616" s="1">
        <v>3319.79</v>
      </c>
      <c r="ACD616" s="1">
        <v>3319.89</v>
      </c>
      <c r="ACE616" s="1">
        <v>3319.99</v>
      </c>
      <c r="ACF616" s="1">
        <v>3320.09</v>
      </c>
      <c r="ACG616" s="1">
        <v>3320.19</v>
      </c>
      <c r="ACH616" s="1">
        <v>3320.19</v>
      </c>
      <c r="ACI616" s="1">
        <v>3320.29</v>
      </c>
      <c r="ACJ616" s="1">
        <v>3320.31</v>
      </c>
      <c r="ACK616" s="1">
        <v>3320.31</v>
      </c>
      <c r="ACL616" s="1">
        <v>3320.31</v>
      </c>
      <c r="ACM616" s="1">
        <v>3320.31</v>
      </c>
      <c r="ACN616" s="1">
        <v>3320.31</v>
      </c>
      <c r="ACO616" s="1">
        <v>3320.31</v>
      </c>
      <c r="ACP616" s="1">
        <v>3320.31</v>
      </c>
      <c r="ACQ616" s="1">
        <v>3320.31</v>
      </c>
      <c r="ACR616" s="1">
        <v>3320.31</v>
      </c>
      <c r="ACS616" s="1">
        <v>3320.31</v>
      </c>
      <c r="ACT616" s="1">
        <v>3320.31</v>
      </c>
      <c r="ACU616" s="1">
        <v>3320.31</v>
      </c>
      <c r="ACV616" s="1">
        <v>3320.31</v>
      </c>
      <c r="ACW616" s="1">
        <v>3320.31</v>
      </c>
      <c r="ACX616" s="1">
        <v>3320.31</v>
      </c>
      <c r="ACY616" s="1">
        <v>3320.31</v>
      </c>
      <c r="ACZ616" s="1">
        <v>3320.31</v>
      </c>
      <c r="ADA616" s="1">
        <v>3320.31</v>
      </c>
      <c r="ADB616" s="1">
        <v>3320.31</v>
      </c>
      <c r="ADC616" s="1">
        <v>3320.31</v>
      </c>
      <c r="ADD616" s="1">
        <v>3320.31</v>
      </c>
      <c r="ADE616" s="1">
        <v>3320.31</v>
      </c>
      <c r="ADF616" s="1">
        <v>3320.31</v>
      </c>
      <c r="ADG616" s="1">
        <v>3320.31</v>
      </c>
      <c r="ADH616" s="1">
        <v>3320.31</v>
      </c>
      <c r="ADI616" s="1">
        <v>3320.31</v>
      </c>
      <c r="ADJ616" s="1">
        <v>3320.31</v>
      </c>
      <c r="ADK616" s="1">
        <v>3320.31</v>
      </c>
      <c r="ADL616" s="1">
        <v>3320.31</v>
      </c>
      <c r="ADM616" s="1">
        <v>3320.31</v>
      </c>
      <c r="ADN616" s="1">
        <v>3320.31</v>
      </c>
      <c r="ADO616" s="1">
        <v>3320.31</v>
      </c>
      <c r="ADP616" s="1">
        <v>3320.31</v>
      </c>
      <c r="ADQ616" s="1">
        <v>3320.31</v>
      </c>
      <c r="ADR616" s="1">
        <v>3320.31</v>
      </c>
      <c r="ADS616" s="1">
        <v>3320.31</v>
      </c>
      <c r="ADT616" s="1">
        <v>3320.31</v>
      </c>
      <c r="ADU616" s="1">
        <v>3320.31</v>
      </c>
      <c r="ADV616" s="1">
        <v>3320.31</v>
      </c>
      <c r="ADW616" s="1">
        <v>3320.31</v>
      </c>
      <c r="ADX616" s="1">
        <v>3320.31</v>
      </c>
      <c r="ADY616" s="1">
        <v>3320.31</v>
      </c>
      <c r="ADZ616" s="1">
        <v>3320.31</v>
      </c>
      <c r="AEA616" s="1">
        <v>3320.31</v>
      </c>
      <c r="AEB616" s="1">
        <v>3320.31</v>
      </c>
      <c r="AEC616" s="1">
        <v>3320.31</v>
      </c>
      <c r="AED616" s="1">
        <v>3320.31</v>
      </c>
      <c r="AEE616" s="1">
        <v>3320.31</v>
      </c>
      <c r="AEF616" s="1">
        <v>3320.31</v>
      </c>
      <c r="AEG616" s="1">
        <v>3320.31</v>
      </c>
      <c r="AEH616" s="1">
        <v>3320.31</v>
      </c>
      <c r="AEI616" s="1">
        <v>3320.31</v>
      </c>
      <c r="AEJ616" s="1">
        <v>3320.31</v>
      </c>
      <c r="AEK616" s="1">
        <v>3320.31</v>
      </c>
      <c r="AEL616" s="1">
        <v>3320.31</v>
      </c>
      <c r="AEM616" s="1">
        <v>3320.31</v>
      </c>
      <c r="AEN616" s="1">
        <v>3320.31</v>
      </c>
      <c r="AEO616" s="1">
        <v>3320.31</v>
      </c>
      <c r="AEP616" s="1">
        <v>3320.31</v>
      </c>
      <c r="AEQ616" s="1">
        <v>3320.31</v>
      </c>
      <c r="AER616" s="1">
        <v>3320.31</v>
      </c>
      <c r="AES616" s="1">
        <v>3320.31</v>
      </c>
      <c r="AET616" s="1">
        <v>3320.31</v>
      </c>
      <c r="AEU616" s="1">
        <v>3320.31</v>
      </c>
      <c r="AEV616" s="1">
        <v>3320.31</v>
      </c>
      <c r="AEW616" s="1">
        <v>3320.31</v>
      </c>
      <c r="AEX616" s="1">
        <v>3320.31</v>
      </c>
      <c r="AEY616" s="1">
        <v>3320.31</v>
      </c>
      <c r="AEZ616" s="1">
        <v>3320.31</v>
      </c>
      <c r="AFA616" s="1">
        <v>3320.31</v>
      </c>
      <c r="AFB616" s="1">
        <v>3320.31</v>
      </c>
      <c r="AFC616" s="1">
        <v>3320.31</v>
      </c>
      <c r="AFD616" s="1">
        <v>3320.31</v>
      </c>
      <c r="AFE616" s="1">
        <v>3320.31</v>
      </c>
      <c r="AFF616" s="1">
        <v>3320.31</v>
      </c>
      <c r="AFG616" s="1">
        <v>3320.31</v>
      </c>
      <c r="AFH616" s="1">
        <v>3320.31</v>
      </c>
      <c r="AFI616" s="1">
        <v>3320.31</v>
      </c>
      <c r="AFJ616" s="1">
        <v>3320.31</v>
      </c>
      <c r="AFK616" s="1">
        <v>3320.31</v>
      </c>
      <c r="AFL616" s="1">
        <v>3320.31</v>
      </c>
      <c r="AFM616" s="1">
        <v>3320.31</v>
      </c>
      <c r="AFN616" s="1">
        <v>3320.31</v>
      </c>
      <c r="AFO616" s="1">
        <v>3320.31</v>
      </c>
      <c r="AFP616" s="1">
        <v>3320.31</v>
      </c>
      <c r="AFQ616" s="1">
        <v>3320.31</v>
      </c>
      <c r="AFR616" s="1">
        <v>3320.31</v>
      </c>
      <c r="AFS616" s="1">
        <v>3320.31</v>
      </c>
      <c r="AFT616" s="1">
        <v>3320.31</v>
      </c>
      <c r="AFU616" s="1">
        <v>3320.31</v>
      </c>
      <c r="AFV616" s="1">
        <v>3320.31</v>
      </c>
      <c r="AFW616" s="1">
        <v>3320.31</v>
      </c>
      <c r="AFX616" s="1">
        <v>3320.31</v>
      </c>
      <c r="AFY616" s="1">
        <v>3320.31</v>
      </c>
      <c r="AFZ616" s="1">
        <v>3320.31</v>
      </c>
      <c r="AGA616" s="1">
        <v>3320.31</v>
      </c>
      <c r="AGB616" s="1">
        <v>3320.31</v>
      </c>
      <c r="AGC616" s="1">
        <v>3320.31</v>
      </c>
      <c r="AGD616" s="1">
        <v>3320.31</v>
      </c>
      <c r="AGE616" s="1">
        <v>3320.31</v>
      </c>
      <c r="AGF616" s="1">
        <v>3320.31</v>
      </c>
      <c r="AGG616" s="1">
        <v>3320.31</v>
      </c>
      <c r="AGH616" s="1">
        <v>3320.31</v>
      </c>
      <c r="AGI616" s="1">
        <v>3320.31</v>
      </c>
      <c r="AGJ616" s="1">
        <v>3320.31</v>
      </c>
      <c r="AGK616" s="1">
        <v>3320.31</v>
      </c>
      <c r="AGL616" s="1">
        <v>3320.31</v>
      </c>
      <c r="AGM616" s="1">
        <v>3320.31</v>
      </c>
      <c r="AGN616" s="1">
        <v>3320.31</v>
      </c>
      <c r="AGO616" s="1">
        <v>3320.31</v>
      </c>
      <c r="AGP616" s="1">
        <v>3320.31</v>
      </c>
      <c r="AGQ616" s="1">
        <v>3320.31</v>
      </c>
      <c r="AGR616" s="1">
        <v>3320.31</v>
      </c>
      <c r="AGS616" s="1">
        <v>3320.31</v>
      </c>
      <c r="AGT616" s="1">
        <v>3320.31</v>
      </c>
      <c r="AGU616" s="1">
        <v>3320.31</v>
      </c>
      <c r="AGV616" s="1">
        <v>3320.31</v>
      </c>
      <c r="AGW616" s="1">
        <v>3320.31</v>
      </c>
      <c r="AGX616" s="1">
        <v>3320.31</v>
      </c>
      <c r="AGY616" s="1">
        <v>3320.31</v>
      </c>
      <c r="AGZ616" s="1">
        <v>3320.31</v>
      </c>
      <c r="AHA616" s="1">
        <v>3320.31</v>
      </c>
      <c r="AHB616" s="1">
        <v>3320.31</v>
      </c>
      <c r="AHC616" s="1">
        <v>3320.31</v>
      </c>
      <c r="AHD616" s="1">
        <v>3320.31</v>
      </c>
      <c r="AHE616" s="1">
        <v>3320.31</v>
      </c>
      <c r="AHF616" s="1">
        <v>3320.31</v>
      </c>
      <c r="AHG616" s="1">
        <v>3320.31</v>
      </c>
      <c r="AHH616" s="1">
        <v>3320.31</v>
      </c>
      <c r="AHI616" s="1">
        <v>3320.31</v>
      </c>
      <c r="AHJ616" s="1">
        <v>3320.31</v>
      </c>
      <c r="AHK616" s="1">
        <v>3320.31</v>
      </c>
      <c r="AHL616" s="1">
        <v>3320.31</v>
      </c>
      <c r="AHM616" s="1">
        <v>3320.31</v>
      </c>
      <c r="AHN616" s="1">
        <v>3320.31</v>
      </c>
      <c r="AHO616" s="1">
        <v>3320.31</v>
      </c>
      <c r="AHP616" s="1">
        <v>3320.31</v>
      </c>
      <c r="AHQ616" s="1">
        <v>3320.31</v>
      </c>
    </row>
    <row r="617" spans="1:901" x14ac:dyDescent="0.3">
      <c r="A617" s="1">
        <v>617</v>
      </c>
      <c r="B617" s="16" t="s">
        <v>1102</v>
      </c>
      <c r="D617" s="14">
        <v>45484</v>
      </c>
      <c r="E617" s="14">
        <v>45746</v>
      </c>
      <c r="F617" s="1">
        <v>3276.6</v>
      </c>
      <c r="G617" s="1">
        <f t="shared" si="9"/>
        <v>3320.31</v>
      </c>
      <c r="H617" s="1" t="str">
        <f>IFERROR(VLOOKUP(B617,PMS!$A$1:$G$2968,7,FALSE),"")</f>
        <v/>
      </c>
      <c r="I617" s="1" t="str">
        <f>IFERROR(VLOOKUP(B617,PMS!$A$1:$AE$2968,31,FALSE),"")</f>
        <v/>
      </c>
      <c r="SH617" s="1">
        <v>0.18</v>
      </c>
      <c r="SI617" s="1">
        <v>0.18</v>
      </c>
      <c r="SJ617" s="1">
        <v>0.55000000000000004</v>
      </c>
      <c r="SK617" s="1">
        <v>0.92</v>
      </c>
      <c r="SL617" s="1">
        <v>1.29</v>
      </c>
      <c r="SM617" s="1">
        <v>1.29</v>
      </c>
      <c r="SN617" s="1">
        <v>1.29</v>
      </c>
      <c r="SO617" s="1">
        <v>1.66</v>
      </c>
      <c r="SP617" s="1">
        <v>1.66</v>
      </c>
      <c r="SQ617" s="1">
        <v>2.0299999999999998</v>
      </c>
      <c r="SR617" s="1">
        <v>2.4</v>
      </c>
      <c r="SS617" s="1">
        <v>2.77</v>
      </c>
      <c r="ST617" s="1">
        <v>3.14</v>
      </c>
      <c r="SU617" s="1">
        <v>3.87</v>
      </c>
      <c r="SV617" s="1">
        <v>4.9800000000000004</v>
      </c>
      <c r="SW617" s="1">
        <v>4.9800000000000004</v>
      </c>
      <c r="SX617" s="1">
        <v>6.09</v>
      </c>
      <c r="SY617" s="1">
        <v>7.19</v>
      </c>
      <c r="SZ617" s="1">
        <v>8.3000000000000007</v>
      </c>
      <c r="TA617" s="1">
        <v>9.41</v>
      </c>
      <c r="TB617" s="1">
        <v>10.51</v>
      </c>
      <c r="TC617" s="1">
        <v>11.62</v>
      </c>
      <c r="TD617" s="1">
        <v>11.62</v>
      </c>
      <c r="TE617" s="1">
        <v>12.73</v>
      </c>
      <c r="TF617" s="1">
        <v>14.75</v>
      </c>
      <c r="TG617" s="1">
        <v>17.71</v>
      </c>
      <c r="TH617" s="1">
        <v>20.66</v>
      </c>
      <c r="TI617" s="1">
        <v>23.61</v>
      </c>
      <c r="TJ617" s="1">
        <v>26.56</v>
      </c>
      <c r="TK617" s="1">
        <v>26.56</v>
      </c>
      <c r="TL617" s="1">
        <v>29.51</v>
      </c>
      <c r="TM617" s="1">
        <v>32.46</v>
      </c>
      <c r="TN617" s="1">
        <v>35.409999999999997</v>
      </c>
      <c r="TO617" s="1">
        <v>38.36</v>
      </c>
      <c r="TP617" s="1">
        <v>42.6</v>
      </c>
      <c r="TQ617" s="1">
        <v>48.14</v>
      </c>
      <c r="TR617" s="1">
        <v>48.14</v>
      </c>
      <c r="TS617" s="1">
        <v>53.67</v>
      </c>
      <c r="TT617" s="1">
        <v>59.2</v>
      </c>
      <c r="TU617" s="1">
        <v>64.73</v>
      </c>
      <c r="TV617" s="1">
        <v>70.27</v>
      </c>
      <c r="TW617" s="1">
        <v>75.8</v>
      </c>
      <c r="TX617" s="1">
        <v>81.33</v>
      </c>
      <c r="TY617" s="1">
        <v>81.33</v>
      </c>
      <c r="TZ617" s="1">
        <v>86.87</v>
      </c>
      <c r="UA617" s="1">
        <v>93.87</v>
      </c>
      <c r="UB617" s="1">
        <v>102.36</v>
      </c>
      <c r="UC617" s="1">
        <v>110.84</v>
      </c>
      <c r="UD617" s="1">
        <v>119.32</v>
      </c>
      <c r="UE617" s="1">
        <v>127.81</v>
      </c>
      <c r="UF617" s="1">
        <v>127.81</v>
      </c>
      <c r="UG617" s="1">
        <v>136.29</v>
      </c>
      <c r="UH617" s="1">
        <v>144.78</v>
      </c>
      <c r="UI617" s="1">
        <v>153.26</v>
      </c>
      <c r="UJ617" s="1">
        <v>161.74</v>
      </c>
      <c r="UK617" s="1">
        <v>170.23</v>
      </c>
      <c r="UL617" s="1">
        <v>178.71</v>
      </c>
      <c r="UM617" s="1">
        <v>178.71</v>
      </c>
      <c r="UN617" s="1">
        <v>187.19</v>
      </c>
      <c r="UO617" s="1">
        <v>195.68</v>
      </c>
      <c r="UP617" s="1">
        <v>204.16</v>
      </c>
      <c r="UQ617" s="1">
        <v>212.65</v>
      </c>
      <c r="UR617" s="1">
        <v>221.13</v>
      </c>
      <c r="US617" s="1">
        <v>229.61</v>
      </c>
      <c r="UT617" s="1">
        <v>229.61</v>
      </c>
      <c r="UU617" s="1">
        <v>238.1</v>
      </c>
      <c r="UV617" s="1">
        <v>238.1</v>
      </c>
      <c r="UW617" s="1">
        <v>245.1</v>
      </c>
      <c r="UX617" s="1">
        <v>250.64</v>
      </c>
      <c r="UY617" s="1">
        <v>256.17</v>
      </c>
      <c r="UZ617" s="1">
        <v>261.7</v>
      </c>
      <c r="VA617" s="1">
        <v>261.7</v>
      </c>
      <c r="VB617" s="1">
        <v>267.24</v>
      </c>
      <c r="VC617" s="1">
        <v>272.77</v>
      </c>
      <c r="VD617" s="1">
        <v>278.3</v>
      </c>
      <c r="VE617" s="1">
        <v>283.83</v>
      </c>
      <c r="VF617" s="1">
        <v>289.37</v>
      </c>
      <c r="VG617" s="1">
        <v>293.61</v>
      </c>
      <c r="VH617" s="1">
        <v>293.61</v>
      </c>
      <c r="VI617" s="1">
        <v>296.56</v>
      </c>
      <c r="VJ617" s="1">
        <v>299.51</v>
      </c>
      <c r="VK617" s="1">
        <v>302.45999999999998</v>
      </c>
      <c r="VL617" s="1">
        <v>305.41000000000003</v>
      </c>
      <c r="VM617" s="1">
        <v>308.36</v>
      </c>
      <c r="VN617" s="1">
        <v>311.31</v>
      </c>
      <c r="VO617" s="1">
        <v>311.31</v>
      </c>
      <c r="VP617" s="1">
        <v>315.26</v>
      </c>
      <c r="VQ617" s="1">
        <v>319.32</v>
      </c>
      <c r="VR617" s="1">
        <v>322.45</v>
      </c>
      <c r="VS617" s="1">
        <v>324.67</v>
      </c>
      <c r="VT617" s="1">
        <v>326.88</v>
      </c>
      <c r="VU617" s="1">
        <v>329.09</v>
      </c>
      <c r="VV617" s="1">
        <v>329.09</v>
      </c>
      <c r="VW617" s="1">
        <v>331.31</v>
      </c>
      <c r="VX617" s="1">
        <v>333.52</v>
      </c>
      <c r="VY617" s="1">
        <v>335.73</v>
      </c>
      <c r="VZ617" s="1">
        <v>339.94</v>
      </c>
      <c r="WA617" s="1">
        <v>346.23</v>
      </c>
      <c r="WB617" s="1">
        <v>352.36</v>
      </c>
      <c r="WC617" s="1">
        <v>352.36</v>
      </c>
      <c r="WD617" s="1">
        <v>358.13</v>
      </c>
      <c r="WE617" s="1">
        <v>363.89</v>
      </c>
      <c r="WF617" s="1">
        <v>369.82</v>
      </c>
      <c r="WG617" s="1">
        <v>375.77</v>
      </c>
      <c r="WH617" s="1">
        <v>381.72</v>
      </c>
      <c r="WI617" s="1">
        <v>387.67</v>
      </c>
      <c r="WJ617" s="1">
        <v>387.67</v>
      </c>
      <c r="WK617" s="1">
        <v>402.33</v>
      </c>
      <c r="WL617" s="1">
        <v>417.96</v>
      </c>
      <c r="WM617" s="1">
        <v>433.41</v>
      </c>
      <c r="WN617" s="1">
        <v>448.67</v>
      </c>
      <c r="WO617" s="1">
        <v>463.93</v>
      </c>
      <c r="WP617" s="1">
        <v>479.53</v>
      </c>
      <c r="WQ617" s="1">
        <v>479.53</v>
      </c>
      <c r="WR617" s="1">
        <v>495.16</v>
      </c>
      <c r="WS617" s="1">
        <v>510.79</v>
      </c>
      <c r="WT617" s="1">
        <v>535.76</v>
      </c>
      <c r="WU617" s="1">
        <v>568.74</v>
      </c>
      <c r="WV617" s="1">
        <v>602.5</v>
      </c>
      <c r="WW617" s="1">
        <v>636.25</v>
      </c>
      <c r="WX617" s="1">
        <v>636.25</v>
      </c>
      <c r="WY617" s="1">
        <v>670.01</v>
      </c>
      <c r="WZ617" s="1">
        <v>703.76</v>
      </c>
      <c r="XA617" s="1">
        <v>738.35</v>
      </c>
      <c r="XB617" s="1">
        <v>773.02</v>
      </c>
      <c r="XC617" s="1">
        <v>820.77</v>
      </c>
      <c r="XD617" s="1">
        <v>869.98</v>
      </c>
      <c r="XE617" s="1">
        <v>869.98</v>
      </c>
      <c r="XF617" s="1">
        <v>927.15</v>
      </c>
      <c r="XG617" s="1">
        <v>985.2</v>
      </c>
      <c r="XH617" s="1">
        <v>1043.26</v>
      </c>
      <c r="XI617" s="1">
        <v>1101.47</v>
      </c>
      <c r="XJ617" s="1">
        <v>1159.69</v>
      </c>
      <c r="XK617" s="1">
        <v>1219.07</v>
      </c>
      <c r="XL617" s="1">
        <v>1219.07</v>
      </c>
      <c r="XM617" s="1">
        <v>1293.53</v>
      </c>
      <c r="XN617" s="1">
        <v>1369.64</v>
      </c>
      <c r="XO617" s="1">
        <v>1445.76</v>
      </c>
      <c r="XP617" s="1">
        <v>1521.88</v>
      </c>
      <c r="XQ617" s="1">
        <v>1597.99</v>
      </c>
      <c r="XR617" s="1">
        <v>1674.11</v>
      </c>
      <c r="XS617" s="1">
        <v>1674.11</v>
      </c>
      <c r="XT617" s="1">
        <v>1750.22</v>
      </c>
      <c r="XU617" s="1">
        <v>1826.64</v>
      </c>
      <c r="XV617" s="1">
        <v>1904.41</v>
      </c>
      <c r="XW617" s="1">
        <v>1982.34</v>
      </c>
      <c r="XX617" s="1">
        <v>2060.2600000000002</v>
      </c>
      <c r="XY617" s="1">
        <v>2138.19</v>
      </c>
      <c r="XZ617" s="1">
        <v>2138.19</v>
      </c>
      <c r="YA617" s="1">
        <v>2208.14</v>
      </c>
      <c r="YB617" s="1">
        <v>2277.21</v>
      </c>
      <c r="YC617" s="1">
        <v>2346.2800000000002</v>
      </c>
      <c r="YD617" s="1">
        <v>2415.36</v>
      </c>
      <c r="YE617" s="1">
        <v>2469.48</v>
      </c>
      <c r="YF617" s="1">
        <v>2522.6999999999998</v>
      </c>
      <c r="YG617" s="1">
        <v>2522.6999999999998</v>
      </c>
      <c r="YH617" s="1">
        <v>2576</v>
      </c>
      <c r="YI617" s="1">
        <v>2629.3</v>
      </c>
      <c r="YJ617" s="1">
        <v>2682.6</v>
      </c>
      <c r="YK617" s="1">
        <v>2728.93</v>
      </c>
      <c r="YL617" s="1">
        <v>2774.48</v>
      </c>
      <c r="YM617" s="1">
        <v>2820.04</v>
      </c>
      <c r="YN617" s="1">
        <v>2820.04</v>
      </c>
      <c r="YO617" s="1">
        <v>2852.51</v>
      </c>
      <c r="YP617" s="1">
        <v>2883.54</v>
      </c>
      <c r="YQ617" s="1">
        <v>2913.24</v>
      </c>
      <c r="YR617" s="1">
        <v>2943.84</v>
      </c>
      <c r="YS617" s="1">
        <v>2974.55</v>
      </c>
      <c r="YT617" s="1">
        <v>3005.27</v>
      </c>
      <c r="YU617" s="1">
        <v>3005.27</v>
      </c>
      <c r="YV617" s="1">
        <v>3031</v>
      </c>
      <c r="YW617" s="1">
        <v>3056.18</v>
      </c>
      <c r="YX617" s="1">
        <v>3072.03</v>
      </c>
      <c r="YY617" s="1">
        <v>3086.83</v>
      </c>
      <c r="YZ617" s="1">
        <v>3086.83</v>
      </c>
      <c r="ZA617" s="1">
        <v>3101.63</v>
      </c>
      <c r="ZB617" s="1">
        <v>3101.63</v>
      </c>
      <c r="ZC617" s="1">
        <v>3115.28</v>
      </c>
      <c r="ZD617" s="1">
        <v>3128.79</v>
      </c>
      <c r="ZE617" s="1">
        <v>3143.5</v>
      </c>
      <c r="ZF617" s="1">
        <v>3158.35</v>
      </c>
      <c r="ZG617" s="1">
        <v>3171.2</v>
      </c>
      <c r="ZH617" s="1">
        <v>3180.09</v>
      </c>
      <c r="ZI617" s="1">
        <v>3180.09</v>
      </c>
      <c r="ZJ617" s="1">
        <v>3188.57</v>
      </c>
      <c r="ZK617" s="1">
        <v>3188.57</v>
      </c>
      <c r="ZL617" s="1">
        <v>3197.05</v>
      </c>
      <c r="ZM617" s="1">
        <v>3205.53</v>
      </c>
      <c r="ZN617" s="1">
        <v>3213.18</v>
      </c>
      <c r="ZO617" s="1">
        <v>3220.74</v>
      </c>
      <c r="ZP617" s="1">
        <v>3220.74</v>
      </c>
      <c r="ZQ617" s="1">
        <v>3228.3</v>
      </c>
      <c r="ZR617" s="1">
        <v>3235.85</v>
      </c>
      <c r="ZS617" s="1">
        <v>3240.55</v>
      </c>
      <c r="ZT617" s="1">
        <v>3244.92</v>
      </c>
      <c r="ZU617" s="1">
        <v>3249.3</v>
      </c>
      <c r="ZV617" s="1">
        <v>3253.67</v>
      </c>
      <c r="ZW617" s="1">
        <v>3253.67</v>
      </c>
      <c r="ZX617" s="1">
        <v>3258.05</v>
      </c>
      <c r="ZY617" s="1">
        <v>3262.09</v>
      </c>
      <c r="ZZ617" s="1">
        <v>3266.1</v>
      </c>
      <c r="AAA617" s="1">
        <v>3270.11</v>
      </c>
      <c r="AAB617" s="1">
        <v>3274.11</v>
      </c>
      <c r="AAC617" s="1">
        <v>3276.92</v>
      </c>
      <c r="AAD617" s="1">
        <v>3276.92</v>
      </c>
      <c r="AAE617" s="1">
        <v>3279.6</v>
      </c>
      <c r="AAF617" s="1">
        <v>3282.28</v>
      </c>
      <c r="AAG617" s="1">
        <v>3284.95</v>
      </c>
      <c r="AAH617" s="1">
        <v>3287.63</v>
      </c>
      <c r="AAI617" s="1">
        <v>3290.14</v>
      </c>
      <c r="AAJ617" s="1">
        <v>3292.64</v>
      </c>
      <c r="AAK617" s="1">
        <v>3292.64</v>
      </c>
      <c r="AAL617" s="1">
        <v>3295.13</v>
      </c>
      <c r="AAM617" s="1">
        <v>3297.62</v>
      </c>
      <c r="AAN617" s="1">
        <v>3300.11</v>
      </c>
      <c r="AAO617" s="1">
        <v>3301.56</v>
      </c>
      <c r="AAP617" s="1">
        <v>3302.89</v>
      </c>
      <c r="AAQ617" s="1">
        <v>3304.22</v>
      </c>
      <c r="AAR617" s="1">
        <v>3304.22</v>
      </c>
      <c r="AAS617" s="1">
        <v>3305.55</v>
      </c>
      <c r="AAT617" s="1">
        <v>3306.88</v>
      </c>
      <c r="AAU617" s="1">
        <v>3308.21</v>
      </c>
      <c r="AAV617" s="1">
        <v>3309.54</v>
      </c>
      <c r="AAW617" s="1">
        <v>3310.87</v>
      </c>
      <c r="AAX617" s="1">
        <v>3312.2</v>
      </c>
      <c r="AAY617" s="1">
        <v>3312.2</v>
      </c>
      <c r="AAZ617" s="1">
        <v>3313.53</v>
      </c>
      <c r="ABA617" s="1">
        <v>3314.11</v>
      </c>
      <c r="ABB617" s="1">
        <v>3314.61</v>
      </c>
      <c r="ABC617" s="1">
        <v>3315.1</v>
      </c>
      <c r="ABD617" s="1">
        <v>3315.6</v>
      </c>
      <c r="ABE617" s="1">
        <v>3316.1</v>
      </c>
      <c r="ABF617" s="1">
        <v>3316.1</v>
      </c>
      <c r="ABG617" s="1">
        <v>3316.4</v>
      </c>
      <c r="ABH617" s="1">
        <v>3316.7</v>
      </c>
      <c r="ABI617" s="1">
        <v>3317</v>
      </c>
      <c r="ABJ617" s="1">
        <v>3317.3</v>
      </c>
      <c r="ABK617" s="1">
        <v>3317.6</v>
      </c>
      <c r="ABL617" s="1">
        <v>3317.9</v>
      </c>
      <c r="ABM617" s="1">
        <v>3317.9</v>
      </c>
      <c r="ABN617" s="1">
        <v>3318.2</v>
      </c>
      <c r="ABO617" s="1">
        <v>3318.49</v>
      </c>
      <c r="ABP617" s="1">
        <v>3318.69</v>
      </c>
      <c r="ABQ617" s="1">
        <v>3318.79</v>
      </c>
      <c r="ABR617" s="1">
        <v>3318.89</v>
      </c>
      <c r="ABS617" s="1">
        <v>3318.99</v>
      </c>
      <c r="ABT617" s="1">
        <v>3318.99</v>
      </c>
      <c r="ABU617" s="1">
        <v>3319.09</v>
      </c>
      <c r="ABV617" s="1">
        <v>3319.19</v>
      </c>
      <c r="ABW617" s="1">
        <v>3319.29</v>
      </c>
      <c r="ABX617" s="1">
        <v>3319.39</v>
      </c>
      <c r="ABY617" s="1">
        <v>3319.49</v>
      </c>
      <c r="ABZ617" s="1">
        <v>3319.59</v>
      </c>
      <c r="ACA617" s="1">
        <v>3319.59</v>
      </c>
      <c r="ACB617" s="1">
        <v>3319.69</v>
      </c>
      <c r="ACC617" s="1">
        <v>3319.79</v>
      </c>
      <c r="ACD617" s="1">
        <v>3319.89</v>
      </c>
      <c r="ACE617" s="1">
        <v>3319.99</v>
      </c>
      <c r="ACF617" s="1">
        <v>3320.09</v>
      </c>
      <c r="ACG617" s="1">
        <v>3320.19</v>
      </c>
      <c r="ACH617" s="1">
        <v>3320.19</v>
      </c>
      <c r="ACI617" s="1">
        <v>3320.29</v>
      </c>
      <c r="ACJ617" s="1">
        <v>3320.31</v>
      </c>
      <c r="ACK617" s="1">
        <v>3320.31</v>
      </c>
      <c r="ACL617" s="1">
        <v>3320.31</v>
      </c>
      <c r="ACM617" s="1">
        <v>3320.31</v>
      </c>
      <c r="ACN617" s="1">
        <v>3320.31</v>
      </c>
      <c r="ACO617" s="1">
        <v>3320.31</v>
      </c>
      <c r="ACP617" s="1">
        <v>3320.31</v>
      </c>
      <c r="ACQ617" s="1">
        <v>3320.31</v>
      </c>
      <c r="ACR617" s="1">
        <v>3320.31</v>
      </c>
      <c r="ACS617" s="1">
        <v>3320.31</v>
      </c>
      <c r="ACT617" s="1">
        <v>3320.31</v>
      </c>
      <c r="ACU617" s="1">
        <v>3320.31</v>
      </c>
      <c r="ACV617" s="1">
        <v>3320.31</v>
      </c>
      <c r="ACW617" s="1">
        <v>3320.31</v>
      </c>
      <c r="ACX617" s="1">
        <v>3320.31</v>
      </c>
      <c r="ACY617" s="1">
        <v>3320.31</v>
      </c>
      <c r="ACZ617" s="1">
        <v>3320.31</v>
      </c>
      <c r="ADA617" s="1">
        <v>3320.31</v>
      </c>
      <c r="ADB617" s="1">
        <v>3320.31</v>
      </c>
      <c r="ADC617" s="1">
        <v>3320.31</v>
      </c>
      <c r="ADD617" s="1">
        <v>3320.31</v>
      </c>
      <c r="ADE617" s="1">
        <v>3320.31</v>
      </c>
      <c r="ADF617" s="1">
        <v>3320.31</v>
      </c>
      <c r="ADG617" s="1">
        <v>3320.31</v>
      </c>
      <c r="ADH617" s="1">
        <v>3320.31</v>
      </c>
      <c r="ADI617" s="1">
        <v>3320.31</v>
      </c>
      <c r="ADJ617" s="1">
        <v>3320.31</v>
      </c>
      <c r="ADK617" s="1">
        <v>3320.31</v>
      </c>
      <c r="ADL617" s="1">
        <v>3320.31</v>
      </c>
      <c r="ADM617" s="1">
        <v>3320.31</v>
      </c>
      <c r="ADN617" s="1">
        <v>3320.31</v>
      </c>
      <c r="ADO617" s="1">
        <v>3320.31</v>
      </c>
      <c r="ADP617" s="1">
        <v>3320.31</v>
      </c>
      <c r="ADQ617" s="1">
        <v>3320.31</v>
      </c>
      <c r="ADR617" s="1">
        <v>3320.31</v>
      </c>
      <c r="ADS617" s="1">
        <v>3320.31</v>
      </c>
      <c r="ADT617" s="1">
        <v>3320.31</v>
      </c>
      <c r="ADU617" s="1">
        <v>3320.31</v>
      </c>
      <c r="ADV617" s="1">
        <v>3320.31</v>
      </c>
      <c r="ADW617" s="1">
        <v>3320.31</v>
      </c>
      <c r="ADX617" s="1">
        <v>3320.31</v>
      </c>
      <c r="ADY617" s="1">
        <v>3320.31</v>
      </c>
      <c r="ADZ617" s="1">
        <v>3320.31</v>
      </c>
      <c r="AEA617" s="1">
        <v>3320.31</v>
      </c>
      <c r="AEB617" s="1">
        <v>3320.31</v>
      </c>
      <c r="AEC617" s="1">
        <v>3320.31</v>
      </c>
      <c r="AED617" s="1">
        <v>3320.31</v>
      </c>
      <c r="AEE617" s="1">
        <v>3320.31</v>
      </c>
      <c r="AEF617" s="1">
        <v>3320.31</v>
      </c>
      <c r="AEG617" s="1">
        <v>3320.31</v>
      </c>
      <c r="AEH617" s="1">
        <v>3320.31</v>
      </c>
      <c r="AEI617" s="1">
        <v>3320.31</v>
      </c>
      <c r="AEJ617" s="1">
        <v>3320.31</v>
      </c>
      <c r="AEK617" s="1">
        <v>3320.31</v>
      </c>
      <c r="AEL617" s="1">
        <v>3320.31</v>
      </c>
      <c r="AEM617" s="1">
        <v>3320.31</v>
      </c>
      <c r="AEN617" s="1">
        <v>3320.31</v>
      </c>
      <c r="AEO617" s="1">
        <v>3320.31</v>
      </c>
      <c r="AEP617" s="1">
        <v>3320.31</v>
      </c>
      <c r="AEQ617" s="1">
        <v>3320.31</v>
      </c>
      <c r="AER617" s="1">
        <v>3320.31</v>
      </c>
      <c r="AES617" s="1">
        <v>3320.31</v>
      </c>
      <c r="AET617" s="1">
        <v>3320.31</v>
      </c>
      <c r="AEU617" s="1">
        <v>3320.31</v>
      </c>
      <c r="AEV617" s="1">
        <v>3320.31</v>
      </c>
      <c r="AEW617" s="1">
        <v>3320.31</v>
      </c>
      <c r="AEX617" s="1">
        <v>3320.31</v>
      </c>
      <c r="AEY617" s="1">
        <v>3320.31</v>
      </c>
      <c r="AEZ617" s="1">
        <v>3320.31</v>
      </c>
      <c r="AFA617" s="1">
        <v>3320.31</v>
      </c>
      <c r="AFB617" s="1">
        <v>3320.31</v>
      </c>
      <c r="AFC617" s="1">
        <v>3320.31</v>
      </c>
      <c r="AFD617" s="1">
        <v>3320.31</v>
      </c>
      <c r="AFE617" s="1">
        <v>3320.31</v>
      </c>
      <c r="AFF617" s="1">
        <v>3320.31</v>
      </c>
      <c r="AFG617" s="1">
        <v>3320.31</v>
      </c>
      <c r="AFH617" s="1">
        <v>3320.31</v>
      </c>
      <c r="AFI617" s="1">
        <v>3320.31</v>
      </c>
      <c r="AFJ617" s="1">
        <v>3320.31</v>
      </c>
      <c r="AFK617" s="1">
        <v>3320.31</v>
      </c>
      <c r="AFL617" s="1">
        <v>3320.31</v>
      </c>
      <c r="AFM617" s="1">
        <v>3320.31</v>
      </c>
      <c r="AFN617" s="1">
        <v>3320.31</v>
      </c>
      <c r="AFO617" s="1">
        <v>3320.31</v>
      </c>
      <c r="AFP617" s="1">
        <v>3320.31</v>
      </c>
      <c r="AFQ617" s="1">
        <v>3320.31</v>
      </c>
      <c r="AFR617" s="1">
        <v>3320.31</v>
      </c>
      <c r="AFS617" s="1">
        <v>3320.31</v>
      </c>
      <c r="AFT617" s="1">
        <v>3320.31</v>
      </c>
      <c r="AFU617" s="1">
        <v>3320.31</v>
      </c>
      <c r="AFV617" s="1">
        <v>3320.31</v>
      </c>
      <c r="AFW617" s="1">
        <v>3320.31</v>
      </c>
      <c r="AFX617" s="1">
        <v>3320.31</v>
      </c>
      <c r="AFY617" s="1">
        <v>3320.31</v>
      </c>
      <c r="AFZ617" s="1">
        <v>3320.31</v>
      </c>
      <c r="AGA617" s="1">
        <v>3320.31</v>
      </c>
      <c r="AGB617" s="1">
        <v>3320.31</v>
      </c>
      <c r="AGC617" s="1">
        <v>3320.31</v>
      </c>
      <c r="AGD617" s="1">
        <v>3320.31</v>
      </c>
      <c r="AGE617" s="1">
        <v>3320.31</v>
      </c>
      <c r="AGF617" s="1">
        <v>3320.31</v>
      </c>
      <c r="AGG617" s="1">
        <v>3320.31</v>
      </c>
      <c r="AGH617" s="1">
        <v>3320.31</v>
      </c>
      <c r="AGI617" s="1">
        <v>3320.31</v>
      </c>
      <c r="AGJ617" s="1">
        <v>3320.31</v>
      </c>
      <c r="AGK617" s="1">
        <v>3320.31</v>
      </c>
      <c r="AGL617" s="1">
        <v>3320.31</v>
      </c>
      <c r="AGM617" s="1">
        <v>3320.31</v>
      </c>
      <c r="AGN617" s="1">
        <v>3320.31</v>
      </c>
      <c r="AGO617" s="1">
        <v>3320.31</v>
      </c>
      <c r="AGP617" s="1">
        <v>3320.31</v>
      </c>
      <c r="AGQ617" s="1">
        <v>3320.31</v>
      </c>
      <c r="AGR617" s="1">
        <v>3320.31</v>
      </c>
      <c r="AGS617" s="1">
        <v>3320.31</v>
      </c>
      <c r="AGT617" s="1">
        <v>3320.31</v>
      </c>
      <c r="AGU617" s="1">
        <v>3320.31</v>
      </c>
      <c r="AGV617" s="1">
        <v>3320.31</v>
      </c>
      <c r="AGW617" s="1">
        <v>3320.31</v>
      </c>
      <c r="AGX617" s="1">
        <v>3320.31</v>
      </c>
      <c r="AGY617" s="1">
        <v>3320.31</v>
      </c>
      <c r="AGZ617" s="1">
        <v>3320.31</v>
      </c>
      <c r="AHA617" s="1">
        <v>3320.31</v>
      </c>
      <c r="AHB617" s="1">
        <v>3320.31</v>
      </c>
      <c r="AHC617" s="1">
        <v>3320.31</v>
      </c>
      <c r="AHD617" s="1">
        <v>3320.31</v>
      </c>
      <c r="AHE617" s="1">
        <v>3320.31</v>
      </c>
      <c r="AHF617" s="1">
        <v>3320.31</v>
      </c>
      <c r="AHG617" s="1">
        <v>3320.31</v>
      </c>
      <c r="AHH617" s="1">
        <v>3320.31</v>
      </c>
      <c r="AHI617" s="1">
        <v>3320.31</v>
      </c>
      <c r="AHJ617" s="1">
        <v>3320.31</v>
      </c>
      <c r="AHK617" s="1">
        <v>3320.31</v>
      </c>
      <c r="AHL617" s="1">
        <v>3320.31</v>
      </c>
      <c r="AHM617" s="1">
        <v>3320.31</v>
      </c>
      <c r="AHN617" s="1">
        <v>3320.31</v>
      </c>
      <c r="AHO617" s="1">
        <v>3320.31</v>
      </c>
      <c r="AHP617" s="1">
        <v>3320.31</v>
      </c>
      <c r="AHQ617" s="1">
        <v>3320.31</v>
      </c>
    </row>
    <row r="618" spans="1:901" x14ac:dyDescent="0.3">
      <c r="A618" s="1">
        <v>618</v>
      </c>
      <c r="B618" s="16" t="s">
        <v>1223</v>
      </c>
      <c r="C618" s="16" t="s">
        <v>1224</v>
      </c>
      <c r="D618" s="14">
        <v>45484</v>
      </c>
      <c r="E618" s="14">
        <v>45593</v>
      </c>
      <c r="F618" s="1">
        <v>327.60000000000002</v>
      </c>
      <c r="G618" s="1">
        <f t="shared" si="9"/>
        <v>331.97</v>
      </c>
      <c r="H618" s="1">
        <f>IFERROR(VLOOKUP(B618,PMS!$A$1:$G$2968,7,FALSE),"")</f>
        <v>0</v>
      </c>
      <c r="I618" s="1">
        <f>IFERROR(VLOOKUP(B618,PMS!$A$1:$AE$2968,31,FALSE),"")</f>
        <v>0</v>
      </c>
      <c r="SH618" s="1">
        <v>0.18</v>
      </c>
      <c r="SI618" s="1">
        <v>0.18</v>
      </c>
      <c r="SJ618" s="1">
        <v>0.55000000000000004</v>
      </c>
      <c r="SK618" s="1">
        <v>0.92</v>
      </c>
      <c r="SL618" s="1">
        <v>1.29</v>
      </c>
      <c r="SM618" s="1">
        <v>1.29</v>
      </c>
      <c r="SN618" s="1">
        <v>1.29</v>
      </c>
      <c r="SO618" s="1">
        <v>1.66</v>
      </c>
      <c r="SP618" s="1">
        <v>1.66</v>
      </c>
      <c r="SQ618" s="1">
        <v>2.0299999999999998</v>
      </c>
      <c r="SR618" s="1">
        <v>2.4</v>
      </c>
      <c r="SS618" s="1">
        <v>2.77</v>
      </c>
      <c r="ST618" s="1">
        <v>3.14</v>
      </c>
      <c r="SU618" s="1">
        <v>3.87</v>
      </c>
      <c r="SV618" s="1">
        <v>4.9800000000000004</v>
      </c>
      <c r="SW618" s="1">
        <v>4.9800000000000004</v>
      </c>
      <c r="SX618" s="1">
        <v>6.09</v>
      </c>
      <c r="SY618" s="1">
        <v>7.19</v>
      </c>
      <c r="SZ618" s="1">
        <v>8.3000000000000007</v>
      </c>
      <c r="TA618" s="1">
        <v>9.41</v>
      </c>
      <c r="TB618" s="1">
        <v>10.51</v>
      </c>
      <c r="TC618" s="1">
        <v>11.62</v>
      </c>
      <c r="TD618" s="1">
        <v>11.62</v>
      </c>
      <c r="TE618" s="1">
        <v>12.73</v>
      </c>
      <c r="TF618" s="1">
        <v>14.75</v>
      </c>
      <c r="TG618" s="1">
        <v>17.71</v>
      </c>
      <c r="TH618" s="1">
        <v>20.66</v>
      </c>
      <c r="TI618" s="1">
        <v>23.61</v>
      </c>
      <c r="TJ618" s="1">
        <v>26.56</v>
      </c>
      <c r="TK618" s="1">
        <v>26.56</v>
      </c>
      <c r="TL618" s="1">
        <v>29.51</v>
      </c>
      <c r="TM618" s="1">
        <v>32.46</v>
      </c>
      <c r="TN618" s="1">
        <v>35.409999999999997</v>
      </c>
      <c r="TO618" s="1">
        <v>38.36</v>
      </c>
      <c r="TP618" s="1">
        <v>42.6</v>
      </c>
      <c r="TQ618" s="1">
        <v>48.14</v>
      </c>
      <c r="TR618" s="1">
        <v>48.14</v>
      </c>
      <c r="TS618" s="1">
        <v>53.67</v>
      </c>
      <c r="TT618" s="1">
        <v>59.2</v>
      </c>
      <c r="TU618" s="1">
        <v>64.73</v>
      </c>
      <c r="TV618" s="1">
        <v>70.27</v>
      </c>
      <c r="TW618" s="1">
        <v>75.8</v>
      </c>
      <c r="TX618" s="1">
        <v>81.33</v>
      </c>
      <c r="TY618" s="1">
        <v>81.33</v>
      </c>
      <c r="TZ618" s="1">
        <v>86.87</v>
      </c>
      <c r="UA618" s="1">
        <v>93.87</v>
      </c>
      <c r="UB618" s="1">
        <v>102.36</v>
      </c>
      <c r="UC618" s="1">
        <v>110.84</v>
      </c>
      <c r="UD618" s="1">
        <v>119.32</v>
      </c>
      <c r="UE618" s="1">
        <v>127.81</v>
      </c>
      <c r="UF618" s="1">
        <v>127.81</v>
      </c>
      <c r="UG618" s="1">
        <v>136.29</v>
      </c>
      <c r="UH618" s="1">
        <v>144.78</v>
      </c>
      <c r="UI618" s="1">
        <v>153.26</v>
      </c>
      <c r="UJ618" s="1">
        <v>161.74</v>
      </c>
      <c r="UK618" s="1">
        <v>170.23</v>
      </c>
      <c r="UL618" s="1">
        <v>178.71</v>
      </c>
      <c r="UM618" s="1">
        <v>178.71</v>
      </c>
      <c r="UN618" s="1">
        <v>187.19</v>
      </c>
      <c r="UO618" s="1">
        <v>195.68</v>
      </c>
      <c r="UP618" s="1">
        <v>204.16</v>
      </c>
      <c r="UQ618" s="1">
        <v>212.65</v>
      </c>
      <c r="UR618" s="1">
        <v>221.13</v>
      </c>
      <c r="US618" s="1">
        <v>229.61</v>
      </c>
      <c r="UT618" s="1">
        <v>229.61</v>
      </c>
      <c r="UU618" s="1">
        <v>238.1</v>
      </c>
      <c r="UV618" s="1">
        <v>238.1</v>
      </c>
      <c r="UW618" s="1">
        <v>245.1</v>
      </c>
      <c r="UX618" s="1">
        <v>250.64</v>
      </c>
      <c r="UY618" s="1">
        <v>256.17</v>
      </c>
      <c r="UZ618" s="1">
        <v>261.7</v>
      </c>
      <c r="VA618" s="1">
        <v>261.7</v>
      </c>
      <c r="VB618" s="1">
        <v>267.24</v>
      </c>
      <c r="VC618" s="1">
        <v>272.77</v>
      </c>
      <c r="VD618" s="1">
        <v>278.3</v>
      </c>
      <c r="VE618" s="1">
        <v>283.83</v>
      </c>
      <c r="VF618" s="1">
        <v>289.37</v>
      </c>
      <c r="VG618" s="1">
        <v>293.61</v>
      </c>
      <c r="VH618" s="1">
        <v>293.61</v>
      </c>
      <c r="VI618" s="1">
        <v>296.56</v>
      </c>
      <c r="VJ618" s="1">
        <v>299.51</v>
      </c>
      <c r="VK618" s="1">
        <v>302.45999999999998</v>
      </c>
      <c r="VL618" s="1">
        <v>305.41000000000003</v>
      </c>
      <c r="VM618" s="1">
        <v>308.36</v>
      </c>
      <c r="VN618" s="1">
        <v>311.31</v>
      </c>
      <c r="VO618" s="1">
        <v>311.31</v>
      </c>
      <c r="VP618" s="1">
        <v>314.26</v>
      </c>
      <c r="VQ618" s="1">
        <v>317.22000000000003</v>
      </c>
      <c r="VR618" s="1">
        <v>319.24</v>
      </c>
      <c r="VS618" s="1">
        <v>320.35000000000002</v>
      </c>
      <c r="VT618" s="1">
        <v>321.45999999999998</v>
      </c>
      <c r="VU618" s="1">
        <v>322.56</v>
      </c>
      <c r="VV618" s="1">
        <v>322.56</v>
      </c>
      <c r="VW618" s="1">
        <v>323.67</v>
      </c>
      <c r="VX618" s="1">
        <v>324.77999999999997</v>
      </c>
      <c r="VY618" s="1">
        <v>325.88</v>
      </c>
      <c r="VZ618" s="1">
        <v>326.99</v>
      </c>
      <c r="WA618" s="1">
        <v>328.1</v>
      </c>
      <c r="WB618" s="1">
        <v>328.83</v>
      </c>
      <c r="WC618" s="1">
        <v>328.83</v>
      </c>
      <c r="WD618" s="1">
        <v>329.2</v>
      </c>
      <c r="WE618" s="1">
        <v>329.57</v>
      </c>
      <c r="WF618" s="1">
        <v>329.94</v>
      </c>
      <c r="WG618" s="1">
        <v>330.31</v>
      </c>
      <c r="WH618" s="1">
        <v>330.68</v>
      </c>
      <c r="WI618" s="1">
        <v>331.05</v>
      </c>
      <c r="WJ618" s="1">
        <v>331.05</v>
      </c>
      <c r="WK618" s="1">
        <v>331.42</v>
      </c>
      <c r="WL618" s="1">
        <v>331.79</v>
      </c>
      <c r="WM618" s="1">
        <v>331.97</v>
      </c>
      <c r="WN618" s="1">
        <v>331.97</v>
      </c>
      <c r="WO618" s="1">
        <v>331.97</v>
      </c>
      <c r="WP618" s="1">
        <v>331.97</v>
      </c>
      <c r="WQ618" s="1">
        <v>331.97</v>
      </c>
      <c r="WR618" s="1">
        <v>331.97</v>
      </c>
      <c r="WS618" s="1">
        <v>331.97</v>
      </c>
      <c r="WT618" s="1">
        <v>331.97</v>
      </c>
      <c r="WU618" s="1">
        <v>331.97</v>
      </c>
      <c r="WV618" s="1">
        <v>331.97</v>
      </c>
      <c r="WW618" s="1">
        <v>331.97</v>
      </c>
      <c r="WX618" s="1">
        <v>331.97</v>
      </c>
      <c r="WY618" s="1">
        <v>331.97</v>
      </c>
      <c r="WZ618" s="1">
        <v>331.97</v>
      </c>
      <c r="XA618" s="1">
        <v>331.97</v>
      </c>
      <c r="XB618" s="1">
        <v>331.97</v>
      </c>
      <c r="XC618" s="1">
        <v>331.97</v>
      </c>
      <c r="XD618" s="1">
        <v>331.97</v>
      </c>
      <c r="XE618" s="1">
        <v>331.97</v>
      </c>
      <c r="XF618" s="1">
        <v>331.97</v>
      </c>
      <c r="XG618" s="1">
        <v>331.97</v>
      </c>
      <c r="XH618" s="1">
        <v>331.97</v>
      </c>
      <c r="XI618" s="1">
        <v>331.97</v>
      </c>
      <c r="XJ618" s="1">
        <v>331.97</v>
      </c>
      <c r="XK618" s="1">
        <v>331.97</v>
      </c>
      <c r="XL618" s="1">
        <v>331.97</v>
      </c>
      <c r="XM618" s="1">
        <v>331.97</v>
      </c>
      <c r="XN618" s="1">
        <v>331.97</v>
      </c>
      <c r="XO618" s="1">
        <v>331.97</v>
      </c>
      <c r="XP618" s="1">
        <v>331.97</v>
      </c>
      <c r="XQ618" s="1">
        <v>331.97</v>
      </c>
      <c r="XR618" s="1">
        <v>331.97</v>
      </c>
      <c r="XS618" s="1">
        <v>331.97</v>
      </c>
      <c r="XT618" s="1">
        <v>331.97</v>
      </c>
      <c r="XU618" s="1">
        <v>331.97</v>
      </c>
      <c r="XV618" s="1">
        <v>331.97</v>
      </c>
      <c r="XW618" s="1">
        <v>331.97</v>
      </c>
      <c r="XX618" s="1">
        <v>331.97</v>
      </c>
      <c r="XY618" s="1">
        <v>331.97</v>
      </c>
      <c r="XZ618" s="1">
        <v>331.97</v>
      </c>
      <c r="YA618" s="1">
        <v>331.97</v>
      </c>
      <c r="YB618" s="1">
        <v>331.97</v>
      </c>
      <c r="YC618" s="1">
        <v>331.97</v>
      </c>
      <c r="YD618" s="1">
        <v>331.97</v>
      </c>
      <c r="YE618" s="1">
        <v>331.97</v>
      </c>
      <c r="YF618" s="1">
        <v>331.97</v>
      </c>
      <c r="YG618" s="1">
        <v>331.97</v>
      </c>
      <c r="YH618" s="1">
        <v>331.97</v>
      </c>
      <c r="YI618" s="1">
        <v>331.97</v>
      </c>
      <c r="YJ618" s="1">
        <v>331.97</v>
      </c>
      <c r="YK618" s="1">
        <v>331.97</v>
      </c>
      <c r="YL618" s="1">
        <v>331.97</v>
      </c>
      <c r="YM618" s="1">
        <v>331.97</v>
      </c>
      <c r="YN618" s="1">
        <v>331.97</v>
      </c>
      <c r="YO618" s="1">
        <v>331.97</v>
      </c>
      <c r="YP618" s="1">
        <v>331.97</v>
      </c>
      <c r="YQ618" s="1">
        <v>331.97</v>
      </c>
      <c r="YR618" s="1">
        <v>331.97</v>
      </c>
      <c r="YS618" s="1">
        <v>331.97</v>
      </c>
      <c r="YT618" s="1">
        <v>331.97</v>
      </c>
      <c r="YU618" s="1">
        <v>331.97</v>
      </c>
      <c r="YV618" s="1">
        <v>331.97</v>
      </c>
      <c r="YW618" s="1">
        <v>331.97</v>
      </c>
      <c r="YX618" s="1">
        <v>331.97</v>
      </c>
      <c r="YY618" s="1">
        <v>331.97</v>
      </c>
      <c r="YZ618" s="1">
        <v>331.97</v>
      </c>
      <c r="ZA618" s="1">
        <v>331.97</v>
      </c>
      <c r="ZB618" s="1">
        <v>331.97</v>
      </c>
      <c r="ZC618" s="1">
        <v>331.97</v>
      </c>
      <c r="ZD618" s="1">
        <v>331.97</v>
      </c>
      <c r="ZE618" s="1">
        <v>331.97</v>
      </c>
      <c r="ZF618" s="1">
        <v>331.97</v>
      </c>
      <c r="ZG618" s="1">
        <v>331.97</v>
      </c>
      <c r="ZH618" s="1">
        <v>331.97</v>
      </c>
      <c r="ZI618" s="1">
        <v>331.97</v>
      </c>
      <c r="ZJ618" s="1">
        <v>331.97</v>
      </c>
      <c r="ZK618" s="1">
        <v>331.97</v>
      </c>
      <c r="ZL618" s="1">
        <v>331.97</v>
      </c>
      <c r="ZM618" s="1">
        <v>331.97</v>
      </c>
      <c r="ZN618" s="1">
        <v>331.97</v>
      </c>
      <c r="ZO618" s="1">
        <v>331.97</v>
      </c>
      <c r="ZP618" s="1">
        <v>331.97</v>
      </c>
      <c r="ZQ618" s="1">
        <v>331.97</v>
      </c>
      <c r="ZR618" s="1">
        <v>331.97</v>
      </c>
      <c r="ZS618" s="1">
        <v>331.97</v>
      </c>
      <c r="ZT618" s="1">
        <v>331.97</v>
      </c>
      <c r="ZU618" s="1">
        <v>331.97</v>
      </c>
      <c r="ZV618" s="1">
        <v>331.97</v>
      </c>
      <c r="ZW618" s="1">
        <v>331.97</v>
      </c>
      <c r="ZX618" s="1">
        <v>331.97</v>
      </c>
      <c r="ZY618" s="1">
        <v>331.97</v>
      </c>
      <c r="ZZ618" s="1">
        <v>331.97</v>
      </c>
      <c r="AAA618" s="1">
        <v>331.97</v>
      </c>
      <c r="AAB618" s="1">
        <v>331.97</v>
      </c>
      <c r="AAC618" s="1">
        <v>331.97</v>
      </c>
      <c r="AAD618" s="1">
        <v>331.97</v>
      </c>
      <c r="AAE618" s="1">
        <v>331.97</v>
      </c>
      <c r="AAF618" s="1">
        <v>331.97</v>
      </c>
      <c r="AAG618" s="1">
        <v>331.97</v>
      </c>
      <c r="AAH618" s="1">
        <v>331.97</v>
      </c>
      <c r="AAI618" s="1">
        <v>331.97</v>
      </c>
      <c r="AAJ618" s="1">
        <v>331.97</v>
      </c>
      <c r="AAK618" s="1">
        <v>331.97</v>
      </c>
      <c r="AAL618" s="1">
        <v>331.97</v>
      </c>
      <c r="AAM618" s="1">
        <v>331.97</v>
      </c>
      <c r="AAN618" s="1">
        <v>331.97</v>
      </c>
      <c r="AAO618" s="1">
        <v>331.97</v>
      </c>
      <c r="AAP618" s="1">
        <v>331.97</v>
      </c>
      <c r="AAQ618" s="1">
        <v>331.97</v>
      </c>
      <c r="AAR618" s="1">
        <v>331.97</v>
      </c>
      <c r="AAS618" s="1">
        <v>331.97</v>
      </c>
      <c r="AAT618" s="1">
        <v>331.97</v>
      </c>
      <c r="AAU618" s="1">
        <v>331.97</v>
      </c>
      <c r="AAV618" s="1">
        <v>331.97</v>
      </c>
      <c r="AAW618" s="1">
        <v>331.97</v>
      </c>
      <c r="AAX618" s="1">
        <v>331.97</v>
      </c>
      <c r="AAY618" s="1">
        <v>331.97</v>
      </c>
      <c r="AAZ618" s="1">
        <v>331.97</v>
      </c>
      <c r="ABA618" s="1">
        <v>331.97</v>
      </c>
      <c r="ABB618" s="1">
        <v>331.97</v>
      </c>
      <c r="ABC618" s="1">
        <v>331.97</v>
      </c>
      <c r="ABD618" s="1">
        <v>331.97</v>
      </c>
      <c r="ABE618" s="1">
        <v>331.97</v>
      </c>
      <c r="ABF618" s="1">
        <v>331.97</v>
      </c>
      <c r="ABG618" s="1">
        <v>331.97</v>
      </c>
      <c r="ABH618" s="1">
        <v>331.97</v>
      </c>
      <c r="ABI618" s="1">
        <v>331.97</v>
      </c>
      <c r="ABJ618" s="1">
        <v>331.97</v>
      </c>
      <c r="ABK618" s="1">
        <v>331.97</v>
      </c>
      <c r="ABL618" s="1">
        <v>331.97</v>
      </c>
      <c r="ABM618" s="1">
        <v>331.97</v>
      </c>
      <c r="ABN618" s="1">
        <v>331.97</v>
      </c>
      <c r="ABO618" s="1">
        <v>331.97</v>
      </c>
      <c r="ABP618" s="1">
        <v>331.97</v>
      </c>
      <c r="ABQ618" s="1">
        <v>331.97</v>
      </c>
      <c r="ABR618" s="1">
        <v>331.97</v>
      </c>
      <c r="ABS618" s="1">
        <v>331.97</v>
      </c>
      <c r="ABT618" s="1">
        <v>331.97</v>
      </c>
      <c r="ABU618" s="1">
        <v>331.97</v>
      </c>
      <c r="ABV618" s="1">
        <v>331.97</v>
      </c>
      <c r="ABW618" s="1">
        <v>331.97</v>
      </c>
      <c r="ABX618" s="1">
        <v>331.97</v>
      </c>
      <c r="ABY618" s="1">
        <v>331.97</v>
      </c>
      <c r="ABZ618" s="1">
        <v>331.97</v>
      </c>
      <c r="ACA618" s="1">
        <v>331.97</v>
      </c>
      <c r="ACB618" s="1">
        <v>331.97</v>
      </c>
      <c r="ACC618" s="1">
        <v>331.97</v>
      </c>
      <c r="ACD618" s="1">
        <v>331.97</v>
      </c>
      <c r="ACE618" s="1">
        <v>331.97</v>
      </c>
      <c r="ACF618" s="1">
        <v>331.97</v>
      </c>
      <c r="ACG618" s="1">
        <v>331.97</v>
      </c>
      <c r="ACH618" s="1">
        <v>331.97</v>
      </c>
      <c r="ACI618" s="1">
        <v>331.97</v>
      </c>
      <c r="ACJ618" s="1">
        <v>331.97</v>
      </c>
      <c r="ACK618" s="1">
        <v>331.97</v>
      </c>
      <c r="ACL618" s="1">
        <v>331.97</v>
      </c>
      <c r="ACM618" s="1">
        <v>331.97</v>
      </c>
      <c r="ACN618" s="1">
        <v>331.97</v>
      </c>
      <c r="ACO618" s="1">
        <v>331.97</v>
      </c>
      <c r="ACP618" s="1">
        <v>331.97</v>
      </c>
      <c r="ACQ618" s="1">
        <v>331.97</v>
      </c>
      <c r="ACR618" s="1">
        <v>331.97</v>
      </c>
      <c r="ACS618" s="1">
        <v>331.97</v>
      </c>
      <c r="ACT618" s="1">
        <v>331.97</v>
      </c>
      <c r="ACU618" s="1">
        <v>331.97</v>
      </c>
      <c r="ACV618" s="1">
        <v>331.97</v>
      </c>
      <c r="ACW618" s="1">
        <v>331.97</v>
      </c>
      <c r="ACX618" s="1">
        <v>331.97</v>
      </c>
      <c r="ACY618" s="1">
        <v>331.97</v>
      </c>
      <c r="ACZ618" s="1">
        <v>331.97</v>
      </c>
      <c r="ADA618" s="1">
        <v>331.97</v>
      </c>
      <c r="ADB618" s="1">
        <v>331.97</v>
      </c>
      <c r="ADC618" s="1">
        <v>331.97</v>
      </c>
      <c r="ADD618" s="1">
        <v>331.97</v>
      </c>
      <c r="ADE618" s="1">
        <v>331.97</v>
      </c>
      <c r="ADF618" s="1">
        <v>331.97</v>
      </c>
      <c r="ADG618" s="1">
        <v>331.97</v>
      </c>
      <c r="ADH618" s="1">
        <v>331.97</v>
      </c>
      <c r="ADI618" s="1">
        <v>331.97</v>
      </c>
      <c r="ADJ618" s="1">
        <v>331.97</v>
      </c>
      <c r="ADK618" s="1">
        <v>331.97</v>
      </c>
      <c r="ADL618" s="1">
        <v>331.97</v>
      </c>
      <c r="ADM618" s="1">
        <v>331.97</v>
      </c>
      <c r="ADN618" s="1">
        <v>331.97</v>
      </c>
      <c r="ADO618" s="1">
        <v>331.97</v>
      </c>
      <c r="ADP618" s="1">
        <v>331.97</v>
      </c>
      <c r="ADQ618" s="1">
        <v>331.97</v>
      </c>
      <c r="ADR618" s="1">
        <v>331.97</v>
      </c>
      <c r="ADS618" s="1">
        <v>331.97</v>
      </c>
      <c r="ADT618" s="1">
        <v>331.97</v>
      </c>
      <c r="ADU618" s="1">
        <v>331.97</v>
      </c>
      <c r="ADV618" s="1">
        <v>331.97</v>
      </c>
      <c r="ADW618" s="1">
        <v>331.97</v>
      </c>
      <c r="ADX618" s="1">
        <v>331.97</v>
      </c>
      <c r="ADY618" s="1">
        <v>331.97</v>
      </c>
      <c r="ADZ618" s="1">
        <v>331.97</v>
      </c>
      <c r="AEA618" s="1">
        <v>331.97</v>
      </c>
      <c r="AEB618" s="1">
        <v>331.97</v>
      </c>
      <c r="AEC618" s="1">
        <v>331.97</v>
      </c>
      <c r="AED618" s="1">
        <v>331.97</v>
      </c>
      <c r="AEE618" s="1">
        <v>331.97</v>
      </c>
      <c r="AEF618" s="1">
        <v>331.97</v>
      </c>
      <c r="AEG618" s="1">
        <v>331.97</v>
      </c>
      <c r="AEH618" s="1">
        <v>331.97</v>
      </c>
      <c r="AEI618" s="1">
        <v>331.97</v>
      </c>
      <c r="AEJ618" s="1">
        <v>331.97</v>
      </c>
      <c r="AEK618" s="1">
        <v>331.97</v>
      </c>
      <c r="AEL618" s="1">
        <v>331.97</v>
      </c>
      <c r="AEM618" s="1">
        <v>331.97</v>
      </c>
      <c r="AEN618" s="1">
        <v>331.97</v>
      </c>
      <c r="AEO618" s="1">
        <v>331.97</v>
      </c>
      <c r="AEP618" s="1">
        <v>331.97</v>
      </c>
      <c r="AEQ618" s="1">
        <v>331.97</v>
      </c>
      <c r="AER618" s="1">
        <v>331.97</v>
      </c>
      <c r="AES618" s="1">
        <v>331.97</v>
      </c>
      <c r="AET618" s="1">
        <v>331.97</v>
      </c>
      <c r="AEU618" s="1">
        <v>331.97</v>
      </c>
      <c r="AEV618" s="1">
        <v>331.97</v>
      </c>
      <c r="AEW618" s="1">
        <v>331.97</v>
      </c>
      <c r="AEX618" s="1">
        <v>331.97</v>
      </c>
      <c r="AEY618" s="1">
        <v>331.97</v>
      </c>
      <c r="AEZ618" s="1">
        <v>331.97</v>
      </c>
      <c r="AFA618" s="1">
        <v>331.97</v>
      </c>
      <c r="AFB618" s="1">
        <v>331.97</v>
      </c>
      <c r="AFC618" s="1">
        <v>331.97</v>
      </c>
      <c r="AFD618" s="1">
        <v>331.97</v>
      </c>
      <c r="AFE618" s="1">
        <v>331.97</v>
      </c>
      <c r="AFF618" s="1">
        <v>331.97</v>
      </c>
      <c r="AFG618" s="1">
        <v>331.97</v>
      </c>
      <c r="AFH618" s="1">
        <v>331.97</v>
      </c>
      <c r="AFI618" s="1">
        <v>331.97</v>
      </c>
      <c r="AFJ618" s="1">
        <v>331.97</v>
      </c>
      <c r="AFK618" s="1">
        <v>331.97</v>
      </c>
      <c r="AFL618" s="1">
        <v>331.97</v>
      </c>
      <c r="AFM618" s="1">
        <v>331.97</v>
      </c>
      <c r="AFN618" s="1">
        <v>331.97</v>
      </c>
      <c r="AFO618" s="1">
        <v>331.97</v>
      </c>
      <c r="AFP618" s="1">
        <v>331.97</v>
      </c>
      <c r="AFQ618" s="1">
        <v>331.97</v>
      </c>
      <c r="AFR618" s="1">
        <v>331.97</v>
      </c>
      <c r="AFS618" s="1">
        <v>331.97</v>
      </c>
      <c r="AFT618" s="1">
        <v>331.97</v>
      </c>
      <c r="AFU618" s="1">
        <v>331.97</v>
      </c>
      <c r="AFV618" s="1">
        <v>331.97</v>
      </c>
      <c r="AFW618" s="1">
        <v>331.97</v>
      </c>
      <c r="AFX618" s="1">
        <v>331.97</v>
      </c>
      <c r="AFY618" s="1">
        <v>331.97</v>
      </c>
      <c r="AFZ618" s="1">
        <v>331.97</v>
      </c>
      <c r="AGA618" s="1">
        <v>331.97</v>
      </c>
      <c r="AGB618" s="1">
        <v>331.97</v>
      </c>
      <c r="AGC618" s="1">
        <v>331.97</v>
      </c>
      <c r="AGD618" s="1">
        <v>331.97</v>
      </c>
      <c r="AGE618" s="1">
        <v>331.97</v>
      </c>
      <c r="AGF618" s="1">
        <v>331.97</v>
      </c>
      <c r="AGG618" s="1">
        <v>331.97</v>
      </c>
      <c r="AGH618" s="1">
        <v>331.97</v>
      </c>
      <c r="AGI618" s="1">
        <v>331.97</v>
      </c>
      <c r="AGJ618" s="1">
        <v>331.97</v>
      </c>
      <c r="AGK618" s="1">
        <v>331.97</v>
      </c>
      <c r="AGL618" s="1">
        <v>331.97</v>
      </c>
      <c r="AGM618" s="1">
        <v>331.97</v>
      </c>
      <c r="AGN618" s="1">
        <v>331.97</v>
      </c>
      <c r="AGO618" s="1">
        <v>331.97</v>
      </c>
      <c r="AGP618" s="1">
        <v>331.97</v>
      </c>
      <c r="AGQ618" s="1">
        <v>331.97</v>
      </c>
      <c r="AGR618" s="1">
        <v>331.97</v>
      </c>
      <c r="AGS618" s="1">
        <v>331.97</v>
      </c>
      <c r="AGT618" s="1">
        <v>331.97</v>
      </c>
      <c r="AGU618" s="1">
        <v>331.97</v>
      </c>
      <c r="AGV618" s="1">
        <v>331.97</v>
      </c>
      <c r="AGW618" s="1">
        <v>331.97</v>
      </c>
      <c r="AGX618" s="1">
        <v>331.97</v>
      </c>
      <c r="AGY618" s="1">
        <v>331.97</v>
      </c>
      <c r="AGZ618" s="1">
        <v>331.97</v>
      </c>
      <c r="AHA618" s="1">
        <v>331.97</v>
      </c>
      <c r="AHB618" s="1">
        <v>331.97</v>
      </c>
      <c r="AHC618" s="1">
        <v>331.97</v>
      </c>
      <c r="AHD618" s="1">
        <v>331.97</v>
      </c>
      <c r="AHE618" s="1">
        <v>331.97</v>
      </c>
      <c r="AHF618" s="1">
        <v>331.97</v>
      </c>
      <c r="AHG618" s="1">
        <v>331.97</v>
      </c>
      <c r="AHH618" s="1">
        <v>331.97</v>
      </c>
      <c r="AHI618" s="1">
        <v>331.97</v>
      </c>
      <c r="AHJ618" s="1">
        <v>331.97</v>
      </c>
      <c r="AHK618" s="1">
        <v>331.97</v>
      </c>
      <c r="AHL618" s="1">
        <v>331.97</v>
      </c>
      <c r="AHM618" s="1">
        <v>331.97</v>
      </c>
      <c r="AHN618" s="1">
        <v>331.97</v>
      </c>
      <c r="AHO618" s="1">
        <v>331.97</v>
      </c>
      <c r="AHP618" s="1">
        <v>331.97</v>
      </c>
      <c r="AHQ618" s="1">
        <v>331.97</v>
      </c>
    </row>
    <row r="619" spans="1:901" x14ac:dyDescent="0.3">
      <c r="A619" s="1">
        <v>619</v>
      </c>
      <c r="B619" s="16" t="s">
        <v>1225</v>
      </c>
      <c r="C619" s="16" t="s">
        <v>1226</v>
      </c>
      <c r="D619" s="14">
        <v>45570</v>
      </c>
      <c r="E619" s="14">
        <v>45677</v>
      </c>
      <c r="F619" s="1">
        <v>982.8</v>
      </c>
      <c r="G619" s="1">
        <f t="shared" si="9"/>
        <v>995.91</v>
      </c>
      <c r="H619" s="1">
        <f>IFERROR(VLOOKUP(B619,PMS!$A$1:$G$2968,7,FALSE),"")</f>
        <v>6240</v>
      </c>
      <c r="I619" s="1" t="str">
        <f>IFERROR(VLOOKUP(B619,PMS!$A$1:$AE$2968,31,FALSE),"")</f>
        <v>INCL</v>
      </c>
      <c r="VP619" s="1">
        <v>1</v>
      </c>
      <c r="VQ619" s="1">
        <v>2.1</v>
      </c>
      <c r="VR619" s="1">
        <v>3.21</v>
      </c>
      <c r="VS619" s="1">
        <v>4.32</v>
      </c>
      <c r="VT619" s="1">
        <v>5.42</v>
      </c>
      <c r="VU619" s="1">
        <v>6.53</v>
      </c>
      <c r="VV619" s="1">
        <v>6.53</v>
      </c>
      <c r="VW619" s="1">
        <v>7.64</v>
      </c>
      <c r="VX619" s="1">
        <v>8.74</v>
      </c>
      <c r="VY619" s="1">
        <v>9.85</v>
      </c>
      <c r="VZ619" s="1">
        <v>12.95</v>
      </c>
      <c r="WA619" s="1">
        <v>16.27</v>
      </c>
      <c r="WB619" s="1">
        <v>19.59</v>
      </c>
      <c r="WC619" s="1">
        <v>19.59</v>
      </c>
      <c r="WD619" s="1">
        <v>22.91</v>
      </c>
      <c r="WE619" s="1">
        <v>26.23</v>
      </c>
      <c r="WF619" s="1">
        <v>29.55</v>
      </c>
      <c r="WG619" s="1">
        <v>32.869999999999997</v>
      </c>
      <c r="WH619" s="1">
        <v>36.18</v>
      </c>
      <c r="WI619" s="1">
        <v>39.5</v>
      </c>
      <c r="WJ619" s="1">
        <v>39.5</v>
      </c>
      <c r="WK619" s="1">
        <v>47.8</v>
      </c>
      <c r="WL619" s="1">
        <v>56.66</v>
      </c>
      <c r="WM619" s="1">
        <v>65.510000000000005</v>
      </c>
      <c r="WN619" s="1">
        <v>74.36</v>
      </c>
      <c r="WO619" s="1">
        <v>83.21</v>
      </c>
      <c r="WP619" s="1">
        <v>92.07</v>
      </c>
      <c r="WQ619" s="1">
        <v>92.07</v>
      </c>
      <c r="WR619" s="1">
        <v>100.92</v>
      </c>
      <c r="WS619" s="1">
        <v>109.77</v>
      </c>
      <c r="WT619" s="1">
        <v>118.62</v>
      </c>
      <c r="WU619" s="1">
        <v>134.44999999999999</v>
      </c>
      <c r="WV619" s="1">
        <v>151.05000000000001</v>
      </c>
      <c r="WW619" s="1">
        <v>167.64</v>
      </c>
      <c r="WX619" s="1">
        <v>167.64</v>
      </c>
      <c r="WY619" s="1">
        <v>184.24</v>
      </c>
      <c r="WZ619" s="1">
        <v>200.84</v>
      </c>
      <c r="XA619" s="1">
        <v>217.44</v>
      </c>
      <c r="XB619" s="1">
        <v>234.04</v>
      </c>
      <c r="XC619" s="1">
        <v>250.64</v>
      </c>
      <c r="XD619" s="1">
        <v>267.24</v>
      </c>
      <c r="XE619" s="1">
        <v>267.24</v>
      </c>
      <c r="XF619" s="1">
        <v>291.8</v>
      </c>
      <c r="XG619" s="1">
        <v>317.25</v>
      </c>
      <c r="XH619" s="1">
        <v>342.7</v>
      </c>
      <c r="XI619" s="1">
        <v>368.15</v>
      </c>
      <c r="XJ619" s="1">
        <v>393.61</v>
      </c>
      <c r="XK619" s="1">
        <v>419.06</v>
      </c>
      <c r="XL619" s="1">
        <v>419.06</v>
      </c>
      <c r="XM619" s="1">
        <v>444.51</v>
      </c>
      <c r="XN619" s="1">
        <v>469.96</v>
      </c>
      <c r="XO619" s="1">
        <v>495.41</v>
      </c>
      <c r="XP619" s="1">
        <v>520.86</v>
      </c>
      <c r="XQ619" s="1">
        <v>546.30999999999995</v>
      </c>
      <c r="XR619" s="1">
        <v>571.76</v>
      </c>
      <c r="XS619" s="1">
        <v>571.76</v>
      </c>
      <c r="XT619" s="1">
        <v>597.21</v>
      </c>
      <c r="XU619" s="1">
        <v>622.66</v>
      </c>
      <c r="XV619" s="1">
        <v>648.12</v>
      </c>
      <c r="XW619" s="1">
        <v>673.57</v>
      </c>
      <c r="XX619" s="1">
        <v>699.02</v>
      </c>
      <c r="XY619" s="1">
        <v>724.47</v>
      </c>
      <c r="XZ619" s="1">
        <v>724.47</v>
      </c>
      <c r="YA619" s="1">
        <v>741.95</v>
      </c>
      <c r="YB619" s="1">
        <v>758.55</v>
      </c>
      <c r="YC619" s="1">
        <v>775.15</v>
      </c>
      <c r="YD619" s="1">
        <v>791.75</v>
      </c>
      <c r="YE619" s="1">
        <v>808.35</v>
      </c>
      <c r="YF619" s="1">
        <v>824.95</v>
      </c>
      <c r="YG619" s="1">
        <v>824.95</v>
      </c>
      <c r="YH619" s="1">
        <v>841.54</v>
      </c>
      <c r="YI619" s="1">
        <v>858.14</v>
      </c>
      <c r="YJ619" s="1">
        <v>874.74</v>
      </c>
      <c r="YK619" s="1">
        <v>884.37</v>
      </c>
      <c r="YL619" s="1">
        <v>893.22</v>
      </c>
      <c r="YM619" s="1">
        <v>902.07</v>
      </c>
      <c r="YN619" s="1">
        <v>902.07</v>
      </c>
      <c r="YO619" s="1">
        <v>910.93</v>
      </c>
      <c r="YP619" s="1">
        <v>919.78</v>
      </c>
      <c r="YQ619" s="1">
        <v>928.63</v>
      </c>
      <c r="YR619" s="1">
        <v>937.48</v>
      </c>
      <c r="YS619" s="1">
        <v>946.34</v>
      </c>
      <c r="YT619" s="1">
        <v>955.19</v>
      </c>
      <c r="YU619" s="1">
        <v>955.19</v>
      </c>
      <c r="YV619" s="1">
        <v>959.06</v>
      </c>
      <c r="YW619" s="1">
        <v>962.38</v>
      </c>
      <c r="YX619" s="1">
        <v>965.7</v>
      </c>
      <c r="YY619" s="1">
        <v>969.02</v>
      </c>
      <c r="YZ619" s="1">
        <v>969.02</v>
      </c>
      <c r="ZA619" s="1">
        <v>972.34</v>
      </c>
      <c r="ZB619" s="1">
        <v>972.34</v>
      </c>
      <c r="ZC619" s="1">
        <v>975.66</v>
      </c>
      <c r="ZD619" s="1">
        <v>978.98</v>
      </c>
      <c r="ZE619" s="1">
        <v>982.3</v>
      </c>
      <c r="ZF619" s="1">
        <v>985.62</v>
      </c>
      <c r="ZG619" s="1">
        <v>986.95</v>
      </c>
      <c r="ZH619" s="1">
        <v>988.05</v>
      </c>
      <c r="ZI619" s="1">
        <v>988.05</v>
      </c>
      <c r="ZJ619" s="1">
        <v>989.16</v>
      </c>
      <c r="ZK619" s="1">
        <v>989.16</v>
      </c>
      <c r="ZL619" s="1">
        <v>990.27</v>
      </c>
      <c r="ZM619" s="1">
        <v>991.37</v>
      </c>
      <c r="ZN619" s="1">
        <v>992.48</v>
      </c>
      <c r="ZO619" s="1">
        <v>993.59</v>
      </c>
      <c r="ZP619" s="1">
        <v>993.59</v>
      </c>
      <c r="ZQ619" s="1">
        <v>994.69</v>
      </c>
      <c r="ZR619" s="1">
        <v>995.8</v>
      </c>
      <c r="ZS619" s="1">
        <v>995.91</v>
      </c>
      <c r="ZT619" s="1">
        <v>995.91</v>
      </c>
      <c r="ZU619" s="1">
        <v>995.91</v>
      </c>
      <c r="ZV619" s="1">
        <v>995.91</v>
      </c>
      <c r="ZW619" s="1">
        <v>995.91</v>
      </c>
      <c r="ZX619" s="1">
        <v>995.91</v>
      </c>
      <c r="ZY619" s="1">
        <v>995.91</v>
      </c>
      <c r="ZZ619" s="1">
        <v>995.91</v>
      </c>
      <c r="AAA619" s="1">
        <v>995.91</v>
      </c>
      <c r="AAB619" s="1">
        <v>995.91</v>
      </c>
      <c r="AAC619" s="1">
        <v>995.91</v>
      </c>
      <c r="AAD619" s="1">
        <v>995.91</v>
      </c>
      <c r="AAE619" s="1">
        <v>995.91</v>
      </c>
      <c r="AAF619" s="1">
        <v>995.91</v>
      </c>
      <c r="AAG619" s="1">
        <v>995.91</v>
      </c>
      <c r="AAH619" s="1">
        <v>995.91</v>
      </c>
      <c r="AAI619" s="1">
        <v>995.91</v>
      </c>
      <c r="AAJ619" s="1">
        <v>995.91</v>
      </c>
      <c r="AAK619" s="1">
        <v>995.91</v>
      </c>
      <c r="AAL619" s="1">
        <v>995.91</v>
      </c>
      <c r="AAM619" s="1">
        <v>995.91</v>
      </c>
      <c r="AAN619" s="1">
        <v>995.91</v>
      </c>
      <c r="AAO619" s="1">
        <v>995.91</v>
      </c>
      <c r="AAP619" s="1">
        <v>995.91</v>
      </c>
      <c r="AAQ619" s="1">
        <v>995.91</v>
      </c>
      <c r="AAR619" s="1">
        <v>995.91</v>
      </c>
      <c r="AAS619" s="1">
        <v>995.91</v>
      </c>
      <c r="AAT619" s="1">
        <v>995.91</v>
      </c>
      <c r="AAU619" s="1">
        <v>995.91</v>
      </c>
      <c r="AAV619" s="1">
        <v>995.91</v>
      </c>
      <c r="AAW619" s="1">
        <v>995.91</v>
      </c>
      <c r="AAX619" s="1">
        <v>995.91</v>
      </c>
      <c r="AAY619" s="1">
        <v>995.91</v>
      </c>
      <c r="AAZ619" s="1">
        <v>995.91</v>
      </c>
      <c r="ABA619" s="1">
        <v>995.91</v>
      </c>
      <c r="ABB619" s="1">
        <v>995.91</v>
      </c>
      <c r="ABC619" s="1">
        <v>995.91</v>
      </c>
      <c r="ABD619" s="1">
        <v>995.91</v>
      </c>
      <c r="ABE619" s="1">
        <v>995.91</v>
      </c>
      <c r="ABF619" s="1">
        <v>995.91</v>
      </c>
      <c r="ABG619" s="1">
        <v>995.91</v>
      </c>
      <c r="ABH619" s="1">
        <v>995.91</v>
      </c>
      <c r="ABI619" s="1">
        <v>995.91</v>
      </c>
      <c r="ABJ619" s="1">
        <v>995.91</v>
      </c>
      <c r="ABK619" s="1">
        <v>995.91</v>
      </c>
      <c r="ABL619" s="1">
        <v>995.91</v>
      </c>
      <c r="ABM619" s="1">
        <v>995.91</v>
      </c>
      <c r="ABN619" s="1">
        <v>995.91</v>
      </c>
      <c r="ABO619" s="1">
        <v>995.91</v>
      </c>
      <c r="ABP619" s="1">
        <v>995.91</v>
      </c>
      <c r="ABQ619" s="1">
        <v>995.91</v>
      </c>
      <c r="ABR619" s="1">
        <v>995.91</v>
      </c>
      <c r="ABS619" s="1">
        <v>995.91</v>
      </c>
      <c r="ABT619" s="1">
        <v>995.91</v>
      </c>
      <c r="ABU619" s="1">
        <v>995.91</v>
      </c>
      <c r="ABV619" s="1">
        <v>995.91</v>
      </c>
      <c r="ABW619" s="1">
        <v>995.91</v>
      </c>
      <c r="ABX619" s="1">
        <v>995.91</v>
      </c>
      <c r="ABY619" s="1">
        <v>995.91</v>
      </c>
      <c r="ABZ619" s="1">
        <v>995.91</v>
      </c>
      <c r="ACA619" s="1">
        <v>995.91</v>
      </c>
      <c r="ACB619" s="1">
        <v>995.91</v>
      </c>
      <c r="ACC619" s="1">
        <v>995.91</v>
      </c>
      <c r="ACD619" s="1">
        <v>995.91</v>
      </c>
      <c r="ACE619" s="1">
        <v>995.91</v>
      </c>
      <c r="ACF619" s="1">
        <v>995.91</v>
      </c>
      <c r="ACG619" s="1">
        <v>995.91</v>
      </c>
      <c r="ACH619" s="1">
        <v>995.91</v>
      </c>
      <c r="ACI619" s="1">
        <v>995.91</v>
      </c>
      <c r="ACJ619" s="1">
        <v>995.91</v>
      </c>
      <c r="ACK619" s="1">
        <v>995.91</v>
      </c>
      <c r="ACL619" s="1">
        <v>995.91</v>
      </c>
      <c r="ACM619" s="1">
        <v>995.91</v>
      </c>
      <c r="ACN619" s="1">
        <v>995.91</v>
      </c>
      <c r="ACO619" s="1">
        <v>995.91</v>
      </c>
      <c r="ACP619" s="1">
        <v>995.91</v>
      </c>
      <c r="ACQ619" s="1">
        <v>995.91</v>
      </c>
      <c r="ACR619" s="1">
        <v>995.91</v>
      </c>
      <c r="ACS619" s="1">
        <v>995.91</v>
      </c>
      <c r="ACT619" s="1">
        <v>995.91</v>
      </c>
      <c r="ACU619" s="1">
        <v>995.91</v>
      </c>
      <c r="ACV619" s="1">
        <v>995.91</v>
      </c>
      <c r="ACW619" s="1">
        <v>995.91</v>
      </c>
      <c r="ACX619" s="1">
        <v>995.91</v>
      </c>
      <c r="ACY619" s="1">
        <v>995.91</v>
      </c>
      <c r="ACZ619" s="1">
        <v>995.91</v>
      </c>
      <c r="ADA619" s="1">
        <v>995.91</v>
      </c>
      <c r="ADB619" s="1">
        <v>995.91</v>
      </c>
      <c r="ADC619" s="1">
        <v>995.91</v>
      </c>
      <c r="ADD619" s="1">
        <v>995.91</v>
      </c>
      <c r="ADE619" s="1">
        <v>995.91</v>
      </c>
      <c r="ADF619" s="1">
        <v>995.91</v>
      </c>
      <c r="ADG619" s="1">
        <v>995.91</v>
      </c>
      <c r="ADH619" s="1">
        <v>995.91</v>
      </c>
      <c r="ADI619" s="1">
        <v>995.91</v>
      </c>
      <c r="ADJ619" s="1">
        <v>995.91</v>
      </c>
      <c r="ADK619" s="1">
        <v>995.91</v>
      </c>
      <c r="ADL619" s="1">
        <v>995.91</v>
      </c>
      <c r="ADM619" s="1">
        <v>995.91</v>
      </c>
      <c r="ADN619" s="1">
        <v>995.91</v>
      </c>
      <c r="ADO619" s="1">
        <v>995.91</v>
      </c>
      <c r="ADP619" s="1">
        <v>995.91</v>
      </c>
      <c r="ADQ619" s="1">
        <v>995.91</v>
      </c>
      <c r="ADR619" s="1">
        <v>995.91</v>
      </c>
      <c r="ADS619" s="1">
        <v>995.91</v>
      </c>
      <c r="ADT619" s="1">
        <v>995.91</v>
      </c>
      <c r="ADU619" s="1">
        <v>995.91</v>
      </c>
      <c r="ADV619" s="1">
        <v>995.91</v>
      </c>
      <c r="ADW619" s="1">
        <v>995.91</v>
      </c>
      <c r="ADX619" s="1">
        <v>995.91</v>
      </c>
      <c r="ADY619" s="1">
        <v>995.91</v>
      </c>
      <c r="ADZ619" s="1">
        <v>995.91</v>
      </c>
      <c r="AEA619" s="1">
        <v>995.91</v>
      </c>
      <c r="AEB619" s="1">
        <v>995.91</v>
      </c>
      <c r="AEC619" s="1">
        <v>995.91</v>
      </c>
      <c r="AED619" s="1">
        <v>995.91</v>
      </c>
      <c r="AEE619" s="1">
        <v>995.91</v>
      </c>
      <c r="AEF619" s="1">
        <v>995.91</v>
      </c>
      <c r="AEG619" s="1">
        <v>995.91</v>
      </c>
      <c r="AEH619" s="1">
        <v>995.91</v>
      </c>
      <c r="AEI619" s="1">
        <v>995.91</v>
      </c>
      <c r="AEJ619" s="1">
        <v>995.91</v>
      </c>
      <c r="AEK619" s="1">
        <v>995.91</v>
      </c>
      <c r="AEL619" s="1">
        <v>995.91</v>
      </c>
      <c r="AEM619" s="1">
        <v>995.91</v>
      </c>
      <c r="AEN619" s="1">
        <v>995.91</v>
      </c>
      <c r="AEO619" s="1">
        <v>995.91</v>
      </c>
      <c r="AEP619" s="1">
        <v>995.91</v>
      </c>
      <c r="AEQ619" s="1">
        <v>995.91</v>
      </c>
      <c r="AER619" s="1">
        <v>995.91</v>
      </c>
      <c r="AES619" s="1">
        <v>995.91</v>
      </c>
      <c r="AET619" s="1">
        <v>995.91</v>
      </c>
      <c r="AEU619" s="1">
        <v>995.91</v>
      </c>
      <c r="AEV619" s="1">
        <v>995.91</v>
      </c>
      <c r="AEW619" s="1">
        <v>995.91</v>
      </c>
      <c r="AEX619" s="1">
        <v>995.91</v>
      </c>
      <c r="AEY619" s="1">
        <v>995.91</v>
      </c>
      <c r="AEZ619" s="1">
        <v>995.91</v>
      </c>
      <c r="AFA619" s="1">
        <v>995.91</v>
      </c>
      <c r="AFB619" s="1">
        <v>995.91</v>
      </c>
      <c r="AFC619" s="1">
        <v>995.91</v>
      </c>
      <c r="AFD619" s="1">
        <v>995.91</v>
      </c>
      <c r="AFE619" s="1">
        <v>995.91</v>
      </c>
      <c r="AFF619" s="1">
        <v>995.91</v>
      </c>
      <c r="AFG619" s="1">
        <v>995.91</v>
      </c>
      <c r="AFH619" s="1">
        <v>995.91</v>
      </c>
      <c r="AFI619" s="1">
        <v>995.91</v>
      </c>
      <c r="AFJ619" s="1">
        <v>995.91</v>
      </c>
      <c r="AFK619" s="1">
        <v>995.91</v>
      </c>
      <c r="AFL619" s="1">
        <v>995.91</v>
      </c>
      <c r="AFM619" s="1">
        <v>995.91</v>
      </c>
      <c r="AFN619" s="1">
        <v>995.91</v>
      </c>
      <c r="AFO619" s="1">
        <v>995.91</v>
      </c>
      <c r="AFP619" s="1">
        <v>995.91</v>
      </c>
      <c r="AFQ619" s="1">
        <v>995.91</v>
      </c>
      <c r="AFR619" s="1">
        <v>995.91</v>
      </c>
      <c r="AFS619" s="1">
        <v>995.91</v>
      </c>
      <c r="AFT619" s="1">
        <v>995.91</v>
      </c>
      <c r="AFU619" s="1">
        <v>995.91</v>
      </c>
      <c r="AFV619" s="1">
        <v>995.91</v>
      </c>
      <c r="AFW619" s="1">
        <v>995.91</v>
      </c>
      <c r="AFX619" s="1">
        <v>995.91</v>
      </c>
      <c r="AFY619" s="1">
        <v>995.91</v>
      </c>
      <c r="AFZ619" s="1">
        <v>995.91</v>
      </c>
      <c r="AGA619" s="1">
        <v>995.91</v>
      </c>
      <c r="AGB619" s="1">
        <v>995.91</v>
      </c>
      <c r="AGC619" s="1">
        <v>995.91</v>
      </c>
      <c r="AGD619" s="1">
        <v>995.91</v>
      </c>
      <c r="AGE619" s="1">
        <v>995.91</v>
      </c>
      <c r="AGF619" s="1">
        <v>995.91</v>
      </c>
      <c r="AGG619" s="1">
        <v>995.91</v>
      </c>
      <c r="AGH619" s="1">
        <v>995.91</v>
      </c>
      <c r="AGI619" s="1">
        <v>995.91</v>
      </c>
      <c r="AGJ619" s="1">
        <v>995.91</v>
      </c>
      <c r="AGK619" s="1">
        <v>995.91</v>
      </c>
      <c r="AGL619" s="1">
        <v>995.91</v>
      </c>
      <c r="AGM619" s="1">
        <v>995.91</v>
      </c>
      <c r="AGN619" s="1">
        <v>995.91</v>
      </c>
      <c r="AGO619" s="1">
        <v>995.91</v>
      </c>
      <c r="AGP619" s="1">
        <v>995.91</v>
      </c>
      <c r="AGQ619" s="1">
        <v>995.91</v>
      </c>
      <c r="AGR619" s="1">
        <v>995.91</v>
      </c>
      <c r="AGS619" s="1">
        <v>995.91</v>
      </c>
      <c r="AGT619" s="1">
        <v>995.91</v>
      </c>
      <c r="AGU619" s="1">
        <v>995.91</v>
      </c>
      <c r="AGV619" s="1">
        <v>995.91</v>
      </c>
      <c r="AGW619" s="1">
        <v>995.91</v>
      </c>
      <c r="AGX619" s="1">
        <v>995.91</v>
      </c>
      <c r="AGY619" s="1">
        <v>995.91</v>
      </c>
      <c r="AGZ619" s="1">
        <v>995.91</v>
      </c>
      <c r="AHA619" s="1">
        <v>995.91</v>
      </c>
      <c r="AHB619" s="1">
        <v>995.91</v>
      </c>
      <c r="AHC619" s="1">
        <v>995.91</v>
      </c>
      <c r="AHD619" s="1">
        <v>995.91</v>
      </c>
      <c r="AHE619" s="1">
        <v>995.91</v>
      </c>
      <c r="AHF619" s="1">
        <v>995.91</v>
      </c>
      <c r="AHG619" s="1">
        <v>995.91</v>
      </c>
      <c r="AHH619" s="1">
        <v>995.91</v>
      </c>
      <c r="AHI619" s="1">
        <v>995.91</v>
      </c>
      <c r="AHJ619" s="1">
        <v>995.91</v>
      </c>
      <c r="AHK619" s="1">
        <v>995.91</v>
      </c>
      <c r="AHL619" s="1">
        <v>995.91</v>
      </c>
      <c r="AHM619" s="1">
        <v>995.91</v>
      </c>
      <c r="AHN619" s="1">
        <v>995.91</v>
      </c>
      <c r="AHO619" s="1">
        <v>995.91</v>
      </c>
      <c r="AHP619" s="1">
        <v>995.91</v>
      </c>
      <c r="AHQ619" s="1">
        <v>995.91</v>
      </c>
    </row>
    <row r="620" spans="1:901" x14ac:dyDescent="0.3">
      <c r="A620" s="1">
        <v>620</v>
      </c>
      <c r="B620" s="16" t="s">
        <v>1227</v>
      </c>
      <c r="C620" s="16" t="s">
        <v>1228</v>
      </c>
      <c r="D620" s="14">
        <v>45581</v>
      </c>
      <c r="E620" s="14">
        <v>45677</v>
      </c>
      <c r="F620" s="1">
        <v>1638.4</v>
      </c>
      <c r="G620" s="1">
        <f t="shared" si="9"/>
        <v>1660.25</v>
      </c>
      <c r="H620" s="1">
        <f>IFERROR(VLOOKUP(B620,PMS!$A$1:$G$2968,7,FALSE),"")</f>
        <v>1</v>
      </c>
      <c r="I620" s="1">
        <f>IFERROR(VLOOKUP(B620,PMS!$A$1:$AE$2968,31,FALSE),"")</f>
        <v>0</v>
      </c>
      <c r="WA620" s="1">
        <v>1.87</v>
      </c>
      <c r="WB620" s="1">
        <v>3.94</v>
      </c>
      <c r="WC620" s="1">
        <v>3.94</v>
      </c>
      <c r="WD620" s="1">
        <v>6.02</v>
      </c>
      <c r="WE620" s="1">
        <v>8.09</v>
      </c>
      <c r="WF620" s="1">
        <v>10.17</v>
      </c>
      <c r="WG620" s="1">
        <v>12.24</v>
      </c>
      <c r="WH620" s="1">
        <v>14.32</v>
      </c>
      <c r="WI620" s="1">
        <v>16.399999999999999</v>
      </c>
      <c r="WJ620" s="1">
        <v>16.399999999999999</v>
      </c>
      <c r="WK620" s="1">
        <v>22.21</v>
      </c>
      <c r="WL620" s="1">
        <v>28.43</v>
      </c>
      <c r="WM620" s="1">
        <v>34.659999999999997</v>
      </c>
      <c r="WN620" s="1">
        <v>40.880000000000003</v>
      </c>
      <c r="WO620" s="1">
        <v>47.11</v>
      </c>
      <c r="WP620" s="1">
        <v>53.34</v>
      </c>
      <c r="WQ620" s="1">
        <v>53.34</v>
      </c>
      <c r="WR620" s="1">
        <v>59.56</v>
      </c>
      <c r="WS620" s="1">
        <v>65.790000000000006</v>
      </c>
      <c r="WT620" s="1">
        <v>81.349999999999994</v>
      </c>
      <c r="WU620" s="1">
        <v>97.96</v>
      </c>
      <c r="WV620" s="1">
        <v>114.56</v>
      </c>
      <c r="WW620" s="1">
        <v>131.16</v>
      </c>
      <c r="WX620" s="1">
        <v>131.16</v>
      </c>
      <c r="WY620" s="1">
        <v>147.76</v>
      </c>
      <c r="WZ620" s="1">
        <v>164.37</v>
      </c>
      <c r="XA620" s="1">
        <v>180.97</v>
      </c>
      <c r="XB620" s="1">
        <v>197.57</v>
      </c>
      <c r="XC620" s="1">
        <v>227.25</v>
      </c>
      <c r="XD620" s="1">
        <v>258.38</v>
      </c>
      <c r="XE620" s="1">
        <v>258.38</v>
      </c>
      <c r="XF620" s="1">
        <v>289.51</v>
      </c>
      <c r="XG620" s="1">
        <v>320.64</v>
      </c>
      <c r="XH620" s="1">
        <v>351.77</v>
      </c>
      <c r="XI620" s="1">
        <v>382.9</v>
      </c>
      <c r="XJ620" s="1">
        <v>414.03</v>
      </c>
      <c r="XK620" s="1">
        <v>445.16</v>
      </c>
      <c r="XL620" s="1">
        <v>445.16</v>
      </c>
      <c r="XM620" s="1">
        <v>491.23</v>
      </c>
      <c r="XN620" s="1">
        <v>538.96</v>
      </c>
      <c r="XO620" s="1">
        <v>586.69000000000005</v>
      </c>
      <c r="XP620" s="1">
        <v>634.41999999999996</v>
      </c>
      <c r="XQ620" s="1">
        <v>682.16</v>
      </c>
      <c r="XR620" s="1">
        <v>729.89</v>
      </c>
      <c r="XS620" s="1">
        <v>729.89</v>
      </c>
      <c r="XT620" s="1">
        <v>777.62</v>
      </c>
      <c r="XU620" s="1">
        <v>825.35</v>
      </c>
      <c r="XV620" s="1">
        <v>873.09</v>
      </c>
      <c r="XW620" s="1">
        <v>920.82</v>
      </c>
      <c r="XX620" s="1">
        <v>968.55</v>
      </c>
      <c r="XY620" s="1">
        <v>1016.28</v>
      </c>
      <c r="XZ620" s="1">
        <v>1016.28</v>
      </c>
      <c r="YA620" s="1">
        <v>1064.02</v>
      </c>
      <c r="YB620" s="1">
        <v>1111.75</v>
      </c>
      <c r="YC620" s="1">
        <v>1159.48</v>
      </c>
      <c r="YD620" s="1">
        <v>1207.21</v>
      </c>
      <c r="YE620" s="1">
        <v>1240</v>
      </c>
      <c r="YF620" s="1">
        <v>1271.1300000000001</v>
      </c>
      <c r="YG620" s="1">
        <v>1271.1300000000001</v>
      </c>
      <c r="YH620" s="1">
        <v>1302.26</v>
      </c>
      <c r="YI620" s="1">
        <v>1333.39</v>
      </c>
      <c r="YJ620" s="1">
        <v>1364.52</v>
      </c>
      <c r="YK620" s="1">
        <v>1395.65</v>
      </c>
      <c r="YL620" s="1">
        <v>1426.78</v>
      </c>
      <c r="YM620" s="1">
        <v>1457.91</v>
      </c>
      <c r="YN620" s="1">
        <v>1457.91</v>
      </c>
      <c r="YO620" s="1">
        <v>1475.97</v>
      </c>
      <c r="YP620" s="1">
        <v>1492.57</v>
      </c>
      <c r="YQ620" s="1">
        <v>1509.17</v>
      </c>
      <c r="YR620" s="1">
        <v>1525.77</v>
      </c>
      <c r="YS620" s="1">
        <v>1542.38</v>
      </c>
      <c r="YT620" s="1">
        <v>1558.98</v>
      </c>
      <c r="YU620" s="1">
        <v>1558.98</v>
      </c>
      <c r="YV620" s="1">
        <v>1575.58</v>
      </c>
      <c r="YW620" s="1">
        <v>1592.18</v>
      </c>
      <c r="YX620" s="1">
        <v>1599.45</v>
      </c>
      <c r="YY620" s="1">
        <v>1605.67</v>
      </c>
      <c r="YZ620" s="1">
        <v>1605.67</v>
      </c>
      <c r="ZA620" s="1">
        <v>1611.9</v>
      </c>
      <c r="ZB620" s="1">
        <v>1611.9</v>
      </c>
      <c r="ZC620" s="1">
        <v>1618.13</v>
      </c>
      <c r="ZD620" s="1">
        <v>1624.35</v>
      </c>
      <c r="ZE620" s="1">
        <v>1630.58</v>
      </c>
      <c r="ZF620" s="1">
        <v>1636.8</v>
      </c>
      <c r="ZG620" s="1">
        <v>1643.03</v>
      </c>
      <c r="ZH620" s="1">
        <v>1645.52</v>
      </c>
      <c r="ZI620" s="1">
        <v>1645.52</v>
      </c>
      <c r="ZJ620" s="1">
        <v>1647.6</v>
      </c>
      <c r="ZK620" s="1">
        <v>1647.6</v>
      </c>
      <c r="ZL620" s="1">
        <v>1649.67</v>
      </c>
      <c r="ZM620" s="1">
        <v>1651.75</v>
      </c>
      <c r="ZN620" s="1">
        <v>1653.82</v>
      </c>
      <c r="ZO620" s="1">
        <v>1655.9</v>
      </c>
      <c r="ZP620" s="1">
        <v>1655.9</v>
      </c>
      <c r="ZQ620" s="1">
        <v>1657.97</v>
      </c>
      <c r="ZR620" s="1">
        <v>1660.05</v>
      </c>
      <c r="ZS620" s="1">
        <v>1660.25</v>
      </c>
      <c r="ZT620" s="1">
        <v>1660.25</v>
      </c>
      <c r="ZU620" s="1">
        <v>1660.25</v>
      </c>
      <c r="ZV620" s="1">
        <v>1660.25</v>
      </c>
      <c r="ZW620" s="1">
        <v>1660.25</v>
      </c>
      <c r="ZX620" s="1">
        <v>1660.25</v>
      </c>
      <c r="ZY620" s="1">
        <v>1660.25</v>
      </c>
      <c r="ZZ620" s="1">
        <v>1660.25</v>
      </c>
      <c r="AAA620" s="1">
        <v>1660.25</v>
      </c>
      <c r="AAB620" s="1">
        <v>1660.25</v>
      </c>
      <c r="AAC620" s="1">
        <v>1660.25</v>
      </c>
      <c r="AAD620" s="1">
        <v>1660.25</v>
      </c>
      <c r="AAE620" s="1">
        <v>1660.25</v>
      </c>
      <c r="AAF620" s="1">
        <v>1660.25</v>
      </c>
      <c r="AAG620" s="1">
        <v>1660.25</v>
      </c>
      <c r="AAH620" s="1">
        <v>1660.25</v>
      </c>
      <c r="AAI620" s="1">
        <v>1660.25</v>
      </c>
      <c r="AAJ620" s="1">
        <v>1660.25</v>
      </c>
      <c r="AAK620" s="1">
        <v>1660.25</v>
      </c>
      <c r="AAL620" s="1">
        <v>1660.25</v>
      </c>
      <c r="AAM620" s="1">
        <v>1660.25</v>
      </c>
      <c r="AAN620" s="1">
        <v>1660.25</v>
      </c>
      <c r="AAO620" s="1">
        <v>1660.25</v>
      </c>
      <c r="AAP620" s="1">
        <v>1660.25</v>
      </c>
      <c r="AAQ620" s="1">
        <v>1660.25</v>
      </c>
      <c r="AAR620" s="1">
        <v>1660.25</v>
      </c>
      <c r="AAS620" s="1">
        <v>1660.25</v>
      </c>
      <c r="AAT620" s="1">
        <v>1660.25</v>
      </c>
      <c r="AAU620" s="1">
        <v>1660.25</v>
      </c>
      <c r="AAV620" s="1">
        <v>1660.25</v>
      </c>
      <c r="AAW620" s="1">
        <v>1660.25</v>
      </c>
      <c r="AAX620" s="1">
        <v>1660.25</v>
      </c>
      <c r="AAY620" s="1">
        <v>1660.25</v>
      </c>
      <c r="AAZ620" s="1">
        <v>1660.25</v>
      </c>
      <c r="ABA620" s="1">
        <v>1660.25</v>
      </c>
      <c r="ABB620" s="1">
        <v>1660.25</v>
      </c>
      <c r="ABC620" s="1">
        <v>1660.25</v>
      </c>
      <c r="ABD620" s="1">
        <v>1660.25</v>
      </c>
      <c r="ABE620" s="1">
        <v>1660.25</v>
      </c>
      <c r="ABF620" s="1">
        <v>1660.25</v>
      </c>
      <c r="ABG620" s="1">
        <v>1660.25</v>
      </c>
      <c r="ABH620" s="1">
        <v>1660.25</v>
      </c>
      <c r="ABI620" s="1">
        <v>1660.25</v>
      </c>
      <c r="ABJ620" s="1">
        <v>1660.25</v>
      </c>
      <c r="ABK620" s="1">
        <v>1660.25</v>
      </c>
      <c r="ABL620" s="1">
        <v>1660.25</v>
      </c>
      <c r="ABM620" s="1">
        <v>1660.25</v>
      </c>
      <c r="ABN620" s="1">
        <v>1660.25</v>
      </c>
      <c r="ABO620" s="1">
        <v>1660.25</v>
      </c>
      <c r="ABP620" s="1">
        <v>1660.25</v>
      </c>
      <c r="ABQ620" s="1">
        <v>1660.25</v>
      </c>
      <c r="ABR620" s="1">
        <v>1660.25</v>
      </c>
      <c r="ABS620" s="1">
        <v>1660.25</v>
      </c>
      <c r="ABT620" s="1">
        <v>1660.25</v>
      </c>
      <c r="ABU620" s="1">
        <v>1660.25</v>
      </c>
      <c r="ABV620" s="1">
        <v>1660.25</v>
      </c>
      <c r="ABW620" s="1">
        <v>1660.25</v>
      </c>
      <c r="ABX620" s="1">
        <v>1660.25</v>
      </c>
      <c r="ABY620" s="1">
        <v>1660.25</v>
      </c>
      <c r="ABZ620" s="1">
        <v>1660.25</v>
      </c>
      <c r="ACA620" s="1">
        <v>1660.25</v>
      </c>
      <c r="ACB620" s="1">
        <v>1660.25</v>
      </c>
      <c r="ACC620" s="1">
        <v>1660.25</v>
      </c>
      <c r="ACD620" s="1">
        <v>1660.25</v>
      </c>
      <c r="ACE620" s="1">
        <v>1660.25</v>
      </c>
      <c r="ACF620" s="1">
        <v>1660.25</v>
      </c>
      <c r="ACG620" s="1">
        <v>1660.25</v>
      </c>
      <c r="ACH620" s="1">
        <v>1660.25</v>
      </c>
      <c r="ACI620" s="1">
        <v>1660.25</v>
      </c>
      <c r="ACJ620" s="1">
        <v>1660.25</v>
      </c>
      <c r="ACK620" s="1">
        <v>1660.25</v>
      </c>
      <c r="ACL620" s="1">
        <v>1660.25</v>
      </c>
      <c r="ACM620" s="1">
        <v>1660.25</v>
      </c>
      <c r="ACN620" s="1">
        <v>1660.25</v>
      </c>
      <c r="ACO620" s="1">
        <v>1660.25</v>
      </c>
      <c r="ACP620" s="1">
        <v>1660.25</v>
      </c>
      <c r="ACQ620" s="1">
        <v>1660.25</v>
      </c>
      <c r="ACR620" s="1">
        <v>1660.25</v>
      </c>
      <c r="ACS620" s="1">
        <v>1660.25</v>
      </c>
      <c r="ACT620" s="1">
        <v>1660.25</v>
      </c>
      <c r="ACU620" s="1">
        <v>1660.25</v>
      </c>
      <c r="ACV620" s="1">
        <v>1660.25</v>
      </c>
      <c r="ACW620" s="1">
        <v>1660.25</v>
      </c>
      <c r="ACX620" s="1">
        <v>1660.25</v>
      </c>
      <c r="ACY620" s="1">
        <v>1660.25</v>
      </c>
      <c r="ACZ620" s="1">
        <v>1660.25</v>
      </c>
      <c r="ADA620" s="1">
        <v>1660.25</v>
      </c>
      <c r="ADB620" s="1">
        <v>1660.25</v>
      </c>
      <c r="ADC620" s="1">
        <v>1660.25</v>
      </c>
      <c r="ADD620" s="1">
        <v>1660.25</v>
      </c>
      <c r="ADE620" s="1">
        <v>1660.25</v>
      </c>
      <c r="ADF620" s="1">
        <v>1660.25</v>
      </c>
      <c r="ADG620" s="1">
        <v>1660.25</v>
      </c>
      <c r="ADH620" s="1">
        <v>1660.25</v>
      </c>
      <c r="ADI620" s="1">
        <v>1660.25</v>
      </c>
      <c r="ADJ620" s="1">
        <v>1660.25</v>
      </c>
      <c r="ADK620" s="1">
        <v>1660.25</v>
      </c>
      <c r="ADL620" s="1">
        <v>1660.25</v>
      </c>
      <c r="ADM620" s="1">
        <v>1660.25</v>
      </c>
      <c r="ADN620" s="1">
        <v>1660.25</v>
      </c>
      <c r="ADO620" s="1">
        <v>1660.25</v>
      </c>
      <c r="ADP620" s="1">
        <v>1660.25</v>
      </c>
      <c r="ADQ620" s="1">
        <v>1660.25</v>
      </c>
      <c r="ADR620" s="1">
        <v>1660.25</v>
      </c>
      <c r="ADS620" s="1">
        <v>1660.25</v>
      </c>
      <c r="ADT620" s="1">
        <v>1660.25</v>
      </c>
      <c r="ADU620" s="1">
        <v>1660.25</v>
      </c>
      <c r="ADV620" s="1">
        <v>1660.25</v>
      </c>
      <c r="ADW620" s="1">
        <v>1660.25</v>
      </c>
      <c r="ADX620" s="1">
        <v>1660.25</v>
      </c>
      <c r="ADY620" s="1">
        <v>1660.25</v>
      </c>
      <c r="ADZ620" s="1">
        <v>1660.25</v>
      </c>
      <c r="AEA620" s="1">
        <v>1660.25</v>
      </c>
      <c r="AEB620" s="1">
        <v>1660.25</v>
      </c>
      <c r="AEC620" s="1">
        <v>1660.25</v>
      </c>
      <c r="AED620" s="1">
        <v>1660.25</v>
      </c>
      <c r="AEE620" s="1">
        <v>1660.25</v>
      </c>
      <c r="AEF620" s="1">
        <v>1660.25</v>
      </c>
      <c r="AEG620" s="1">
        <v>1660.25</v>
      </c>
      <c r="AEH620" s="1">
        <v>1660.25</v>
      </c>
      <c r="AEI620" s="1">
        <v>1660.25</v>
      </c>
      <c r="AEJ620" s="1">
        <v>1660.25</v>
      </c>
      <c r="AEK620" s="1">
        <v>1660.25</v>
      </c>
      <c r="AEL620" s="1">
        <v>1660.25</v>
      </c>
      <c r="AEM620" s="1">
        <v>1660.25</v>
      </c>
      <c r="AEN620" s="1">
        <v>1660.25</v>
      </c>
      <c r="AEO620" s="1">
        <v>1660.25</v>
      </c>
      <c r="AEP620" s="1">
        <v>1660.25</v>
      </c>
      <c r="AEQ620" s="1">
        <v>1660.25</v>
      </c>
      <c r="AER620" s="1">
        <v>1660.25</v>
      </c>
      <c r="AES620" s="1">
        <v>1660.25</v>
      </c>
      <c r="AET620" s="1">
        <v>1660.25</v>
      </c>
      <c r="AEU620" s="1">
        <v>1660.25</v>
      </c>
      <c r="AEV620" s="1">
        <v>1660.25</v>
      </c>
      <c r="AEW620" s="1">
        <v>1660.25</v>
      </c>
      <c r="AEX620" s="1">
        <v>1660.25</v>
      </c>
      <c r="AEY620" s="1">
        <v>1660.25</v>
      </c>
      <c r="AEZ620" s="1">
        <v>1660.25</v>
      </c>
      <c r="AFA620" s="1">
        <v>1660.25</v>
      </c>
      <c r="AFB620" s="1">
        <v>1660.25</v>
      </c>
      <c r="AFC620" s="1">
        <v>1660.25</v>
      </c>
      <c r="AFD620" s="1">
        <v>1660.25</v>
      </c>
      <c r="AFE620" s="1">
        <v>1660.25</v>
      </c>
      <c r="AFF620" s="1">
        <v>1660.25</v>
      </c>
      <c r="AFG620" s="1">
        <v>1660.25</v>
      </c>
      <c r="AFH620" s="1">
        <v>1660.25</v>
      </c>
      <c r="AFI620" s="1">
        <v>1660.25</v>
      </c>
      <c r="AFJ620" s="1">
        <v>1660.25</v>
      </c>
      <c r="AFK620" s="1">
        <v>1660.25</v>
      </c>
      <c r="AFL620" s="1">
        <v>1660.25</v>
      </c>
      <c r="AFM620" s="1">
        <v>1660.25</v>
      </c>
      <c r="AFN620" s="1">
        <v>1660.25</v>
      </c>
      <c r="AFO620" s="1">
        <v>1660.25</v>
      </c>
      <c r="AFP620" s="1">
        <v>1660.25</v>
      </c>
      <c r="AFQ620" s="1">
        <v>1660.25</v>
      </c>
      <c r="AFR620" s="1">
        <v>1660.25</v>
      </c>
      <c r="AFS620" s="1">
        <v>1660.25</v>
      </c>
      <c r="AFT620" s="1">
        <v>1660.25</v>
      </c>
      <c r="AFU620" s="1">
        <v>1660.25</v>
      </c>
      <c r="AFV620" s="1">
        <v>1660.25</v>
      </c>
      <c r="AFW620" s="1">
        <v>1660.25</v>
      </c>
      <c r="AFX620" s="1">
        <v>1660.25</v>
      </c>
      <c r="AFY620" s="1">
        <v>1660.25</v>
      </c>
      <c r="AFZ620" s="1">
        <v>1660.25</v>
      </c>
      <c r="AGA620" s="1">
        <v>1660.25</v>
      </c>
      <c r="AGB620" s="1">
        <v>1660.25</v>
      </c>
      <c r="AGC620" s="1">
        <v>1660.25</v>
      </c>
      <c r="AGD620" s="1">
        <v>1660.25</v>
      </c>
      <c r="AGE620" s="1">
        <v>1660.25</v>
      </c>
      <c r="AGF620" s="1">
        <v>1660.25</v>
      </c>
      <c r="AGG620" s="1">
        <v>1660.25</v>
      </c>
      <c r="AGH620" s="1">
        <v>1660.25</v>
      </c>
      <c r="AGI620" s="1">
        <v>1660.25</v>
      </c>
      <c r="AGJ620" s="1">
        <v>1660.25</v>
      </c>
      <c r="AGK620" s="1">
        <v>1660.25</v>
      </c>
      <c r="AGL620" s="1">
        <v>1660.25</v>
      </c>
      <c r="AGM620" s="1">
        <v>1660.25</v>
      </c>
      <c r="AGN620" s="1">
        <v>1660.25</v>
      </c>
      <c r="AGO620" s="1">
        <v>1660.25</v>
      </c>
      <c r="AGP620" s="1">
        <v>1660.25</v>
      </c>
      <c r="AGQ620" s="1">
        <v>1660.25</v>
      </c>
      <c r="AGR620" s="1">
        <v>1660.25</v>
      </c>
      <c r="AGS620" s="1">
        <v>1660.25</v>
      </c>
      <c r="AGT620" s="1">
        <v>1660.25</v>
      </c>
      <c r="AGU620" s="1">
        <v>1660.25</v>
      </c>
      <c r="AGV620" s="1">
        <v>1660.25</v>
      </c>
      <c r="AGW620" s="1">
        <v>1660.25</v>
      </c>
      <c r="AGX620" s="1">
        <v>1660.25</v>
      </c>
      <c r="AGY620" s="1">
        <v>1660.25</v>
      </c>
      <c r="AGZ620" s="1">
        <v>1660.25</v>
      </c>
      <c r="AHA620" s="1">
        <v>1660.25</v>
      </c>
      <c r="AHB620" s="1">
        <v>1660.25</v>
      </c>
      <c r="AHC620" s="1">
        <v>1660.25</v>
      </c>
      <c r="AHD620" s="1">
        <v>1660.25</v>
      </c>
      <c r="AHE620" s="1">
        <v>1660.25</v>
      </c>
      <c r="AHF620" s="1">
        <v>1660.25</v>
      </c>
      <c r="AHG620" s="1">
        <v>1660.25</v>
      </c>
      <c r="AHH620" s="1">
        <v>1660.25</v>
      </c>
      <c r="AHI620" s="1">
        <v>1660.25</v>
      </c>
      <c r="AHJ620" s="1">
        <v>1660.25</v>
      </c>
      <c r="AHK620" s="1">
        <v>1660.25</v>
      </c>
      <c r="AHL620" s="1">
        <v>1660.25</v>
      </c>
      <c r="AHM620" s="1">
        <v>1660.25</v>
      </c>
      <c r="AHN620" s="1">
        <v>1660.25</v>
      </c>
      <c r="AHO620" s="1">
        <v>1660.25</v>
      </c>
      <c r="AHP620" s="1">
        <v>1660.25</v>
      </c>
      <c r="AHQ620" s="1">
        <v>1660.25</v>
      </c>
    </row>
    <row r="621" spans="1:901" x14ac:dyDescent="0.3">
      <c r="A621" s="1">
        <v>621</v>
      </c>
      <c r="B621" s="16" t="s">
        <v>1229</v>
      </c>
      <c r="C621" s="16" t="s">
        <v>1230</v>
      </c>
      <c r="D621" s="14">
        <v>45586</v>
      </c>
      <c r="E621" s="14" t="s">
        <v>1206</v>
      </c>
      <c r="F621" s="1">
        <v>163.80000000000001</v>
      </c>
      <c r="G621" s="1">
        <f t="shared" si="9"/>
        <v>165.98</v>
      </c>
      <c r="H621" s="1">
        <f>IFERROR(VLOOKUP(B621,PMS!$A$1:$G$2968,7,FALSE),"")</f>
        <v>1</v>
      </c>
      <c r="I621" s="1">
        <f>IFERROR(VLOOKUP(B621,PMS!$A$1:$AE$2968,31,FALSE),"")</f>
        <v>0</v>
      </c>
      <c r="WF621" s="1">
        <v>0.17</v>
      </c>
      <c r="WG621" s="1">
        <v>0.35</v>
      </c>
      <c r="WH621" s="1">
        <v>0.53</v>
      </c>
      <c r="WI621" s="1">
        <v>0.72</v>
      </c>
      <c r="WJ621" s="1">
        <v>0.72</v>
      </c>
      <c r="WK621" s="1">
        <v>0.9</v>
      </c>
      <c r="WL621" s="1">
        <v>1.0900000000000001</v>
      </c>
      <c r="WM621" s="1">
        <v>1.27</v>
      </c>
      <c r="WN621" s="1">
        <v>1.46</v>
      </c>
      <c r="WO621" s="1">
        <v>1.64</v>
      </c>
      <c r="WP621" s="1">
        <v>2.16</v>
      </c>
      <c r="WQ621" s="1">
        <v>2.16</v>
      </c>
      <c r="WR621" s="1">
        <v>2.71</v>
      </c>
      <c r="WS621" s="1">
        <v>3.26</v>
      </c>
      <c r="WT621" s="1">
        <v>3.82</v>
      </c>
      <c r="WU621" s="1">
        <v>4.37</v>
      </c>
      <c r="WV621" s="1">
        <v>4.92</v>
      </c>
      <c r="WW621" s="1">
        <v>5.48</v>
      </c>
      <c r="WX621" s="1">
        <v>5.48</v>
      </c>
      <c r="WY621" s="1">
        <v>6.03</v>
      </c>
      <c r="WZ621" s="1">
        <v>6.58</v>
      </c>
      <c r="XA621" s="1">
        <v>7.97</v>
      </c>
      <c r="XB621" s="1">
        <v>9.44</v>
      </c>
      <c r="XC621" s="1">
        <v>10.92</v>
      </c>
      <c r="XD621" s="1">
        <v>12.39</v>
      </c>
      <c r="XE621" s="1">
        <v>12.39</v>
      </c>
      <c r="XF621" s="1">
        <v>13.87</v>
      </c>
      <c r="XG621" s="1">
        <v>15.34</v>
      </c>
      <c r="XH621" s="1">
        <v>16.82</v>
      </c>
      <c r="XI621" s="1">
        <v>18.3</v>
      </c>
      <c r="XJ621" s="1">
        <v>19.77</v>
      </c>
      <c r="XK621" s="1">
        <v>22.41</v>
      </c>
      <c r="XL621" s="1">
        <v>22.41</v>
      </c>
      <c r="XM621" s="1">
        <v>25.17</v>
      </c>
      <c r="XN621" s="1">
        <v>27.94</v>
      </c>
      <c r="XO621" s="1">
        <v>30.71</v>
      </c>
      <c r="XP621" s="1">
        <v>33.47</v>
      </c>
      <c r="XQ621" s="1">
        <v>36.24</v>
      </c>
      <c r="XR621" s="1">
        <v>39.01</v>
      </c>
      <c r="XS621" s="1">
        <v>39.01</v>
      </c>
      <c r="XT621" s="1">
        <v>41.77</v>
      </c>
      <c r="XU621" s="1">
        <v>44.54</v>
      </c>
      <c r="XV621" s="1">
        <v>48.63</v>
      </c>
      <c r="XW621" s="1">
        <v>52.88</v>
      </c>
      <c r="XX621" s="1">
        <v>57.12</v>
      </c>
      <c r="XY621" s="1">
        <v>61.36</v>
      </c>
      <c r="XZ621" s="1">
        <v>61.36</v>
      </c>
      <c r="YA621" s="1">
        <v>65.599999999999994</v>
      </c>
      <c r="YB621" s="1">
        <v>69.84</v>
      </c>
      <c r="YC621" s="1">
        <v>74.08</v>
      </c>
      <c r="YD621" s="1">
        <v>78.33</v>
      </c>
      <c r="YE621" s="1">
        <v>82.57</v>
      </c>
      <c r="YF621" s="1">
        <v>86.81</v>
      </c>
      <c r="YG621" s="1">
        <v>86.81</v>
      </c>
      <c r="YH621" s="1">
        <v>91.05</v>
      </c>
      <c r="YI621" s="1">
        <v>95.29</v>
      </c>
      <c r="YJ621" s="1">
        <v>99.54</v>
      </c>
      <c r="YK621" s="1">
        <v>103.78</v>
      </c>
      <c r="YL621" s="1">
        <v>108.02</v>
      </c>
      <c r="YM621" s="1">
        <v>112.26</v>
      </c>
      <c r="YN621" s="1">
        <v>112.26</v>
      </c>
      <c r="YO621" s="1">
        <v>116.5</v>
      </c>
      <c r="YP621" s="1">
        <v>120.74</v>
      </c>
      <c r="YQ621" s="1">
        <v>123.66</v>
      </c>
      <c r="YR621" s="1">
        <v>126.43</v>
      </c>
      <c r="YS621" s="1">
        <v>129.19</v>
      </c>
      <c r="YT621" s="1">
        <v>131.96</v>
      </c>
      <c r="YU621" s="1">
        <v>131.96</v>
      </c>
      <c r="YV621" s="1">
        <v>134.72</v>
      </c>
      <c r="YW621" s="1">
        <v>137.49</v>
      </c>
      <c r="YX621" s="1">
        <v>140.26</v>
      </c>
      <c r="YY621" s="1">
        <v>143.02000000000001</v>
      </c>
      <c r="YZ621" s="1">
        <v>143.02000000000001</v>
      </c>
      <c r="ZA621" s="1">
        <v>145.79</v>
      </c>
      <c r="ZB621" s="1">
        <v>145.79</v>
      </c>
      <c r="ZC621" s="1">
        <v>147.38999999999999</v>
      </c>
      <c r="ZD621" s="1">
        <v>148.87</v>
      </c>
      <c r="ZE621" s="1">
        <v>150.35</v>
      </c>
      <c r="ZF621" s="1">
        <v>151.82</v>
      </c>
      <c r="ZG621" s="1">
        <v>153.30000000000001</v>
      </c>
      <c r="ZH621" s="1">
        <v>154.77000000000001</v>
      </c>
      <c r="ZI621" s="1">
        <v>154.77000000000001</v>
      </c>
      <c r="ZJ621" s="1">
        <v>156.25</v>
      </c>
      <c r="ZK621" s="1">
        <v>156.25</v>
      </c>
      <c r="ZL621" s="1">
        <v>157.72</v>
      </c>
      <c r="ZM621" s="1">
        <v>159.19999999999999</v>
      </c>
      <c r="ZN621" s="1">
        <v>159.84</v>
      </c>
      <c r="ZO621" s="1">
        <v>160.4</v>
      </c>
      <c r="ZP621" s="1">
        <v>160.4</v>
      </c>
      <c r="ZQ621" s="1">
        <v>160.94999999999999</v>
      </c>
      <c r="ZR621" s="1">
        <v>161.5</v>
      </c>
      <c r="ZS621" s="1">
        <v>162.06</v>
      </c>
      <c r="ZT621" s="1">
        <v>162.61000000000001</v>
      </c>
      <c r="ZU621" s="1">
        <v>163.16</v>
      </c>
      <c r="ZV621" s="1">
        <v>163.72</v>
      </c>
      <c r="ZW621" s="1">
        <v>163.72</v>
      </c>
      <c r="ZX621" s="1">
        <v>164.27</v>
      </c>
      <c r="ZY621" s="1">
        <v>164.49</v>
      </c>
      <c r="ZZ621" s="1">
        <v>164.68</v>
      </c>
      <c r="AAA621" s="1">
        <v>164.86</v>
      </c>
      <c r="AAB621" s="1">
        <v>165.04</v>
      </c>
      <c r="AAC621" s="1">
        <v>165.23</v>
      </c>
      <c r="AAD621" s="1">
        <v>165.23</v>
      </c>
      <c r="AAE621" s="1">
        <v>165.41</v>
      </c>
      <c r="AAF621" s="1">
        <v>165.6</v>
      </c>
      <c r="AAG621" s="1">
        <v>165.78</v>
      </c>
      <c r="AAH621" s="1">
        <v>165.97</v>
      </c>
      <c r="AAI621" s="1">
        <v>165.98</v>
      </c>
      <c r="AAJ621" s="1">
        <v>165.98</v>
      </c>
      <c r="AAK621" s="1">
        <v>165.98</v>
      </c>
      <c r="AAL621" s="1">
        <v>165.98</v>
      </c>
      <c r="AAM621" s="1">
        <v>165.98</v>
      </c>
      <c r="AAN621" s="1">
        <v>165.98</v>
      </c>
      <c r="AAO621" s="1">
        <v>165.98</v>
      </c>
      <c r="AAP621" s="1">
        <v>165.98</v>
      </c>
      <c r="AAQ621" s="1">
        <v>165.98</v>
      </c>
      <c r="AAR621" s="1">
        <v>165.98</v>
      </c>
      <c r="AAS621" s="1">
        <v>165.98</v>
      </c>
      <c r="AAT621" s="1">
        <v>165.98</v>
      </c>
      <c r="AAU621" s="1">
        <v>165.98</v>
      </c>
      <c r="AAV621" s="1">
        <v>165.98</v>
      </c>
      <c r="AAW621" s="1">
        <v>165.98</v>
      </c>
      <c r="AAX621" s="1">
        <v>165.98</v>
      </c>
      <c r="AAY621" s="1">
        <v>165.98</v>
      </c>
      <c r="AAZ621" s="1">
        <v>165.98</v>
      </c>
      <c r="ABA621" s="1">
        <v>165.98</v>
      </c>
      <c r="ABB621" s="1">
        <v>165.98</v>
      </c>
      <c r="ABC621" s="1">
        <v>165.98</v>
      </c>
      <c r="ABD621" s="1">
        <v>165.98</v>
      </c>
      <c r="ABE621" s="1">
        <v>165.98</v>
      </c>
      <c r="ABF621" s="1">
        <v>165.98</v>
      </c>
      <c r="ABG621" s="1">
        <v>165.98</v>
      </c>
      <c r="ABH621" s="1">
        <v>165.98</v>
      </c>
      <c r="ABI621" s="1">
        <v>165.98</v>
      </c>
      <c r="ABJ621" s="1">
        <v>165.98</v>
      </c>
      <c r="ABK621" s="1">
        <v>165.98</v>
      </c>
      <c r="ABL621" s="1">
        <v>165.98</v>
      </c>
      <c r="ABM621" s="1">
        <v>165.98</v>
      </c>
      <c r="ABN621" s="1">
        <v>165.98</v>
      </c>
      <c r="ABO621" s="1">
        <v>165.98</v>
      </c>
      <c r="ABP621" s="1">
        <v>165.98</v>
      </c>
      <c r="ABQ621" s="1">
        <v>165.98</v>
      </c>
      <c r="ABR621" s="1">
        <v>165.98</v>
      </c>
      <c r="ABS621" s="1">
        <v>165.98</v>
      </c>
      <c r="ABT621" s="1">
        <v>165.98</v>
      </c>
      <c r="ABU621" s="1">
        <v>165.98</v>
      </c>
      <c r="ABV621" s="1">
        <v>165.98</v>
      </c>
      <c r="ABW621" s="1">
        <v>165.98</v>
      </c>
      <c r="ABX621" s="1">
        <v>165.98</v>
      </c>
      <c r="ABY621" s="1">
        <v>165.98</v>
      </c>
      <c r="ABZ621" s="1">
        <v>165.98</v>
      </c>
      <c r="ACA621" s="1">
        <v>165.98</v>
      </c>
      <c r="ACB621" s="1">
        <v>165.98</v>
      </c>
      <c r="ACC621" s="1">
        <v>165.98</v>
      </c>
      <c r="ACD621" s="1">
        <v>165.98</v>
      </c>
      <c r="ACE621" s="1">
        <v>165.98</v>
      </c>
      <c r="ACF621" s="1">
        <v>165.98</v>
      </c>
      <c r="ACG621" s="1">
        <v>165.98</v>
      </c>
      <c r="ACH621" s="1">
        <v>165.98</v>
      </c>
      <c r="ACI621" s="1">
        <v>165.98</v>
      </c>
      <c r="ACJ621" s="1">
        <v>165.98</v>
      </c>
      <c r="ACK621" s="1">
        <v>165.98</v>
      </c>
      <c r="ACL621" s="1">
        <v>165.98</v>
      </c>
      <c r="ACM621" s="1">
        <v>165.98</v>
      </c>
      <c r="ACN621" s="1">
        <v>165.98</v>
      </c>
      <c r="ACO621" s="1">
        <v>165.98</v>
      </c>
      <c r="ACP621" s="1">
        <v>165.98</v>
      </c>
      <c r="ACQ621" s="1">
        <v>165.98</v>
      </c>
      <c r="ACR621" s="1">
        <v>165.98</v>
      </c>
      <c r="ACS621" s="1">
        <v>165.98</v>
      </c>
      <c r="ACT621" s="1">
        <v>165.98</v>
      </c>
      <c r="ACU621" s="1">
        <v>165.98</v>
      </c>
      <c r="ACV621" s="1">
        <v>165.98</v>
      </c>
      <c r="ACW621" s="1">
        <v>165.98</v>
      </c>
      <c r="ACX621" s="1">
        <v>165.98</v>
      </c>
      <c r="ACY621" s="1">
        <v>165.98</v>
      </c>
      <c r="ACZ621" s="1">
        <v>165.98</v>
      </c>
      <c r="ADA621" s="1">
        <v>165.98</v>
      </c>
      <c r="ADB621" s="1">
        <v>165.98</v>
      </c>
      <c r="ADC621" s="1">
        <v>165.98</v>
      </c>
      <c r="ADD621" s="1">
        <v>165.98</v>
      </c>
      <c r="ADE621" s="1">
        <v>165.98</v>
      </c>
      <c r="ADF621" s="1">
        <v>165.98</v>
      </c>
      <c r="ADG621" s="1">
        <v>165.98</v>
      </c>
      <c r="ADH621" s="1">
        <v>165.98</v>
      </c>
      <c r="ADI621" s="1">
        <v>165.98</v>
      </c>
      <c r="ADJ621" s="1">
        <v>165.98</v>
      </c>
      <c r="ADK621" s="1">
        <v>165.98</v>
      </c>
      <c r="ADL621" s="1">
        <v>165.98</v>
      </c>
      <c r="ADM621" s="1">
        <v>165.98</v>
      </c>
      <c r="ADN621" s="1">
        <v>165.98</v>
      </c>
      <c r="ADO621" s="1">
        <v>165.98</v>
      </c>
      <c r="ADP621" s="1">
        <v>165.98</v>
      </c>
      <c r="ADQ621" s="1">
        <v>165.98</v>
      </c>
      <c r="ADR621" s="1">
        <v>165.98</v>
      </c>
      <c r="ADS621" s="1">
        <v>165.98</v>
      </c>
      <c r="ADT621" s="1">
        <v>165.98</v>
      </c>
      <c r="ADU621" s="1">
        <v>165.98</v>
      </c>
      <c r="ADV621" s="1">
        <v>165.98</v>
      </c>
      <c r="ADW621" s="1">
        <v>165.98</v>
      </c>
      <c r="ADX621" s="1">
        <v>165.98</v>
      </c>
      <c r="ADY621" s="1">
        <v>165.98</v>
      </c>
      <c r="ADZ621" s="1">
        <v>165.98</v>
      </c>
      <c r="AEA621" s="1">
        <v>165.98</v>
      </c>
      <c r="AEB621" s="1">
        <v>165.98</v>
      </c>
      <c r="AEC621" s="1">
        <v>165.98</v>
      </c>
      <c r="AED621" s="1">
        <v>165.98</v>
      </c>
      <c r="AEE621" s="1">
        <v>165.98</v>
      </c>
      <c r="AEF621" s="1">
        <v>165.98</v>
      </c>
      <c r="AEG621" s="1">
        <v>165.98</v>
      </c>
      <c r="AEH621" s="1">
        <v>165.98</v>
      </c>
      <c r="AEI621" s="1">
        <v>165.98</v>
      </c>
      <c r="AEJ621" s="1">
        <v>165.98</v>
      </c>
      <c r="AEK621" s="1">
        <v>165.98</v>
      </c>
      <c r="AEL621" s="1">
        <v>165.98</v>
      </c>
      <c r="AEM621" s="1">
        <v>165.98</v>
      </c>
      <c r="AEN621" s="1">
        <v>165.98</v>
      </c>
      <c r="AEO621" s="1">
        <v>165.98</v>
      </c>
      <c r="AEP621" s="1">
        <v>165.98</v>
      </c>
      <c r="AEQ621" s="1">
        <v>165.98</v>
      </c>
      <c r="AER621" s="1">
        <v>165.98</v>
      </c>
      <c r="AES621" s="1">
        <v>165.98</v>
      </c>
      <c r="AET621" s="1">
        <v>165.98</v>
      </c>
      <c r="AEU621" s="1">
        <v>165.98</v>
      </c>
      <c r="AEV621" s="1">
        <v>165.98</v>
      </c>
      <c r="AEW621" s="1">
        <v>165.98</v>
      </c>
      <c r="AEX621" s="1">
        <v>165.98</v>
      </c>
      <c r="AEY621" s="1">
        <v>165.98</v>
      </c>
      <c r="AEZ621" s="1">
        <v>165.98</v>
      </c>
      <c r="AFA621" s="1">
        <v>165.98</v>
      </c>
      <c r="AFB621" s="1">
        <v>165.98</v>
      </c>
      <c r="AFC621" s="1">
        <v>165.98</v>
      </c>
      <c r="AFD621" s="1">
        <v>165.98</v>
      </c>
      <c r="AFE621" s="1">
        <v>165.98</v>
      </c>
      <c r="AFF621" s="1">
        <v>165.98</v>
      </c>
      <c r="AFG621" s="1">
        <v>165.98</v>
      </c>
      <c r="AFH621" s="1">
        <v>165.98</v>
      </c>
      <c r="AFI621" s="1">
        <v>165.98</v>
      </c>
      <c r="AFJ621" s="1">
        <v>165.98</v>
      </c>
      <c r="AFK621" s="1">
        <v>165.98</v>
      </c>
      <c r="AFL621" s="1">
        <v>165.98</v>
      </c>
      <c r="AFM621" s="1">
        <v>165.98</v>
      </c>
      <c r="AFN621" s="1">
        <v>165.98</v>
      </c>
      <c r="AFO621" s="1">
        <v>165.98</v>
      </c>
      <c r="AFP621" s="1">
        <v>165.98</v>
      </c>
      <c r="AFQ621" s="1">
        <v>165.98</v>
      </c>
      <c r="AFR621" s="1">
        <v>165.98</v>
      </c>
      <c r="AFS621" s="1">
        <v>165.98</v>
      </c>
      <c r="AFT621" s="1">
        <v>165.98</v>
      </c>
      <c r="AFU621" s="1">
        <v>165.98</v>
      </c>
      <c r="AFV621" s="1">
        <v>165.98</v>
      </c>
      <c r="AFW621" s="1">
        <v>165.98</v>
      </c>
      <c r="AFX621" s="1">
        <v>165.98</v>
      </c>
      <c r="AFY621" s="1">
        <v>165.98</v>
      </c>
      <c r="AFZ621" s="1">
        <v>165.98</v>
      </c>
      <c r="AGA621" s="1">
        <v>165.98</v>
      </c>
      <c r="AGB621" s="1">
        <v>165.98</v>
      </c>
      <c r="AGC621" s="1">
        <v>165.98</v>
      </c>
      <c r="AGD621" s="1">
        <v>165.98</v>
      </c>
      <c r="AGE621" s="1">
        <v>165.98</v>
      </c>
      <c r="AGF621" s="1">
        <v>165.98</v>
      </c>
      <c r="AGG621" s="1">
        <v>165.98</v>
      </c>
      <c r="AGH621" s="1">
        <v>165.98</v>
      </c>
      <c r="AGI621" s="1">
        <v>165.98</v>
      </c>
      <c r="AGJ621" s="1">
        <v>165.98</v>
      </c>
      <c r="AGK621" s="1">
        <v>165.98</v>
      </c>
      <c r="AGL621" s="1">
        <v>165.98</v>
      </c>
      <c r="AGM621" s="1">
        <v>165.98</v>
      </c>
      <c r="AGN621" s="1">
        <v>165.98</v>
      </c>
      <c r="AGO621" s="1">
        <v>165.98</v>
      </c>
      <c r="AGP621" s="1">
        <v>165.98</v>
      </c>
      <c r="AGQ621" s="1">
        <v>165.98</v>
      </c>
      <c r="AGR621" s="1">
        <v>165.98</v>
      </c>
      <c r="AGS621" s="1">
        <v>165.98</v>
      </c>
      <c r="AGT621" s="1">
        <v>165.98</v>
      </c>
      <c r="AGU621" s="1">
        <v>165.98</v>
      </c>
      <c r="AGV621" s="1">
        <v>165.98</v>
      </c>
      <c r="AGW621" s="1">
        <v>165.98</v>
      </c>
      <c r="AGX621" s="1">
        <v>165.98</v>
      </c>
      <c r="AGY621" s="1">
        <v>165.98</v>
      </c>
      <c r="AGZ621" s="1">
        <v>165.98</v>
      </c>
      <c r="AHA621" s="1">
        <v>165.98</v>
      </c>
      <c r="AHB621" s="1">
        <v>165.98</v>
      </c>
      <c r="AHC621" s="1">
        <v>165.98</v>
      </c>
      <c r="AHD621" s="1">
        <v>165.98</v>
      </c>
      <c r="AHE621" s="1">
        <v>165.98</v>
      </c>
      <c r="AHF621" s="1">
        <v>165.98</v>
      </c>
      <c r="AHG621" s="1">
        <v>165.98</v>
      </c>
      <c r="AHH621" s="1">
        <v>165.98</v>
      </c>
      <c r="AHI621" s="1">
        <v>165.98</v>
      </c>
      <c r="AHJ621" s="1">
        <v>165.98</v>
      </c>
      <c r="AHK621" s="1">
        <v>165.98</v>
      </c>
      <c r="AHL621" s="1">
        <v>165.98</v>
      </c>
      <c r="AHM621" s="1">
        <v>165.98</v>
      </c>
      <c r="AHN621" s="1">
        <v>165.98</v>
      </c>
      <c r="AHO621" s="1">
        <v>165.98</v>
      </c>
      <c r="AHP621" s="1">
        <v>165.98</v>
      </c>
      <c r="AHQ621" s="1">
        <v>165.98</v>
      </c>
    </row>
    <row r="622" spans="1:901" x14ac:dyDescent="0.3">
      <c r="A622" s="1">
        <v>622</v>
      </c>
      <c r="B622" s="16" t="s">
        <v>1231</v>
      </c>
      <c r="C622" s="16" t="s">
        <v>1232</v>
      </c>
      <c r="D622" s="14">
        <v>45615</v>
      </c>
      <c r="E622" s="14">
        <v>45746</v>
      </c>
      <c r="F622" s="1">
        <v>164</v>
      </c>
      <c r="G622" s="1">
        <f t="shared" si="9"/>
        <v>166.19</v>
      </c>
      <c r="H622" s="1">
        <f>IFERROR(VLOOKUP(B622,PMS!$A$1:$G$2968,7,FALSE),"")</f>
        <v>1</v>
      </c>
      <c r="I622" s="1">
        <f>IFERROR(VLOOKUP(B622,PMS!$A$1:$AE$2968,31,FALSE),"")</f>
        <v>0</v>
      </c>
      <c r="XI622" s="1">
        <v>0.15</v>
      </c>
      <c r="XJ622" s="1">
        <v>0.32</v>
      </c>
      <c r="XK622" s="1">
        <v>0.48</v>
      </c>
      <c r="XL622" s="1">
        <v>0.48</v>
      </c>
      <c r="XM622" s="1">
        <v>0.65</v>
      </c>
      <c r="XN622" s="1">
        <v>0.81</v>
      </c>
      <c r="XO622" s="1">
        <v>0.98</v>
      </c>
      <c r="XP622" s="1">
        <v>1.1499999999999999</v>
      </c>
      <c r="XQ622" s="1">
        <v>1.31</v>
      </c>
      <c r="XR622" s="1">
        <v>1.48</v>
      </c>
      <c r="XS622" s="1">
        <v>1.48</v>
      </c>
      <c r="XT622" s="1">
        <v>1.65</v>
      </c>
      <c r="XU622" s="1">
        <v>2.11</v>
      </c>
      <c r="XV622" s="1">
        <v>2.61</v>
      </c>
      <c r="XW622" s="1">
        <v>3.11</v>
      </c>
      <c r="XX622" s="1">
        <v>3.61</v>
      </c>
      <c r="XY622" s="1">
        <v>4.0999999999999996</v>
      </c>
      <c r="XZ622" s="1">
        <v>4.0999999999999996</v>
      </c>
      <c r="YA622" s="1">
        <v>4.5999999999999996</v>
      </c>
      <c r="YB622" s="1">
        <v>5.0999999999999996</v>
      </c>
      <c r="YC622" s="1">
        <v>5.6</v>
      </c>
      <c r="YD622" s="1">
        <v>6.1</v>
      </c>
      <c r="YE622" s="1">
        <v>6.6</v>
      </c>
      <c r="YF622" s="1">
        <v>7.84</v>
      </c>
      <c r="YG622" s="1">
        <v>7.84</v>
      </c>
      <c r="YH622" s="1">
        <v>9.17</v>
      </c>
      <c r="YI622" s="1">
        <v>10.5</v>
      </c>
      <c r="YJ622" s="1">
        <v>11.83</v>
      </c>
      <c r="YK622" s="1">
        <v>13.16</v>
      </c>
      <c r="YL622" s="1">
        <v>14.49</v>
      </c>
      <c r="YM622" s="1">
        <v>15.82</v>
      </c>
      <c r="YN622" s="1">
        <v>15.82</v>
      </c>
      <c r="YO622" s="1">
        <v>17.149999999999999</v>
      </c>
      <c r="YP622" s="1">
        <v>18.48</v>
      </c>
      <c r="YQ622" s="1">
        <v>19.809999999999999</v>
      </c>
      <c r="YR622" s="1">
        <v>22.19</v>
      </c>
      <c r="YS622" s="1">
        <v>24.68</v>
      </c>
      <c r="YT622" s="1">
        <v>27.17</v>
      </c>
      <c r="YU622" s="1">
        <v>27.17</v>
      </c>
      <c r="YV622" s="1">
        <v>29.66</v>
      </c>
      <c r="YW622" s="1">
        <v>32.159999999999997</v>
      </c>
      <c r="YX622" s="1">
        <v>34.65</v>
      </c>
      <c r="YY622" s="1">
        <v>37.14</v>
      </c>
      <c r="YZ622" s="1">
        <v>37.14</v>
      </c>
      <c r="ZA622" s="1">
        <v>39.64</v>
      </c>
      <c r="ZB622" s="1">
        <v>39.64</v>
      </c>
      <c r="ZC622" s="1">
        <v>42.13</v>
      </c>
      <c r="ZD622" s="1">
        <v>44.62</v>
      </c>
      <c r="ZE622" s="1">
        <v>48.31</v>
      </c>
      <c r="ZF622" s="1">
        <v>52.13</v>
      </c>
      <c r="ZG622" s="1">
        <v>55.96</v>
      </c>
      <c r="ZH622" s="1">
        <v>59.78</v>
      </c>
      <c r="ZI622" s="1">
        <v>59.78</v>
      </c>
      <c r="ZJ622" s="1">
        <v>63.6</v>
      </c>
      <c r="ZK622" s="1">
        <v>63.6</v>
      </c>
      <c r="ZL622" s="1">
        <v>67.42</v>
      </c>
      <c r="ZM622" s="1">
        <v>71.239999999999995</v>
      </c>
      <c r="ZN622" s="1">
        <v>75.069999999999993</v>
      </c>
      <c r="ZO622" s="1">
        <v>78.89</v>
      </c>
      <c r="ZP622" s="1">
        <v>78.89</v>
      </c>
      <c r="ZQ622" s="1">
        <v>82.71</v>
      </c>
      <c r="ZR622" s="1">
        <v>86.53</v>
      </c>
      <c r="ZS622" s="1">
        <v>90.36</v>
      </c>
      <c r="ZT622" s="1">
        <v>94.18</v>
      </c>
      <c r="ZU622" s="1">
        <v>98</v>
      </c>
      <c r="ZV622" s="1">
        <v>101.82</v>
      </c>
      <c r="ZW622" s="1">
        <v>101.82</v>
      </c>
      <c r="ZX622" s="1">
        <v>105.65</v>
      </c>
      <c r="ZY622" s="1">
        <v>109.47</v>
      </c>
      <c r="ZZ622" s="1">
        <v>113.29</v>
      </c>
      <c r="AAA622" s="1">
        <v>117.11</v>
      </c>
      <c r="AAB622" s="1">
        <v>120.93</v>
      </c>
      <c r="AAC622" s="1">
        <v>123.56</v>
      </c>
      <c r="AAD622" s="1">
        <v>123.56</v>
      </c>
      <c r="AAE622" s="1">
        <v>126.05</v>
      </c>
      <c r="AAF622" s="1">
        <v>128.55000000000001</v>
      </c>
      <c r="AAG622" s="1">
        <v>131.04</v>
      </c>
      <c r="AAH622" s="1">
        <v>133.53</v>
      </c>
      <c r="AAI622" s="1">
        <v>136.02000000000001</v>
      </c>
      <c r="AAJ622" s="1">
        <v>138.52000000000001</v>
      </c>
      <c r="AAK622" s="1">
        <v>138.52000000000001</v>
      </c>
      <c r="AAL622" s="1">
        <v>141.01</v>
      </c>
      <c r="AAM622" s="1">
        <v>143.5</v>
      </c>
      <c r="AAN622" s="1">
        <v>146</v>
      </c>
      <c r="AAO622" s="1">
        <v>147.44</v>
      </c>
      <c r="AAP622" s="1">
        <v>148.77000000000001</v>
      </c>
      <c r="AAQ622" s="1">
        <v>150.1</v>
      </c>
      <c r="AAR622" s="1">
        <v>150.1</v>
      </c>
      <c r="AAS622" s="1">
        <v>151.43</v>
      </c>
      <c r="AAT622" s="1">
        <v>152.76</v>
      </c>
      <c r="AAU622" s="1">
        <v>154.09</v>
      </c>
      <c r="AAV622" s="1">
        <v>155.41999999999999</v>
      </c>
      <c r="AAW622" s="1">
        <v>156.75</v>
      </c>
      <c r="AAX622" s="1">
        <v>158.08000000000001</v>
      </c>
      <c r="AAY622" s="1">
        <v>158.08000000000001</v>
      </c>
      <c r="AAZ622" s="1">
        <v>159.41</v>
      </c>
      <c r="ABA622" s="1">
        <v>159.99</v>
      </c>
      <c r="ABB622" s="1">
        <v>160.49</v>
      </c>
      <c r="ABC622" s="1">
        <v>160.99</v>
      </c>
      <c r="ABD622" s="1">
        <v>161.47999999999999</v>
      </c>
      <c r="ABE622" s="1">
        <v>161.97999999999999</v>
      </c>
      <c r="ABF622" s="1">
        <v>161.97999999999999</v>
      </c>
      <c r="ABG622" s="1">
        <v>162.28</v>
      </c>
      <c r="ABH622" s="1">
        <v>162.58000000000001</v>
      </c>
      <c r="ABI622" s="1">
        <v>162.88</v>
      </c>
      <c r="ABJ622" s="1">
        <v>163.18</v>
      </c>
      <c r="ABK622" s="1">
        <v>163.47999999999999</v>
      </c>
      <c r="ABL622" s="1">
        <v>163.78</v>
      </c>
      <c r="ABM622" s="1">
        <v>163.78</v>
      </c>
      <c r="ABN622" s="1">
        <v>164.08</v>
      </c>
      <c r="ABO622" s="1">
        <v>164.38</v>
      </c>
      <c r="ABP622" s="1">
        <v>164.58</v>
      </c>
      <c r="ABQ622" s="1">
        <v>164.68</v>
      </c>
      <c r="ABR622" s="1">
        <v>164.77</v>
      </c>
      <c r="ABS622" s="1">
        <v>164.87</v>
      </c>
      <c r="ABT622" s="1">
        <v>164.87</v>
      </c>
      <c r="ABU622" s="1">
        <v>164.97</v>
      </c>
      <c r="ABV622" s="1">
        <v>165.07</v>
      </c>
      <c r="ABW622" s="1">
        <v>165.17</v>
      </c>
      <c r="ABX622" s="1">
        <v>165.27</v>
      </c>
      <c r="ABY622" s="1">
        <v>165.37</v>
      </c>
      <c r="ABZ622" s="1">
        <v>165.47</v>
      </c>
      <c r="ACA622" s="1">
        <v>165.47</v>
      </c>
      <c r="ACB622" s="1">
        <v>165.57</v>
      </c>
      <c r="ACC622" s="1">
        <v>165.67</v>
      </c>
      <c r="ACD622" s="1">
        <v>165.77</v>
      </c>
      <c r="ACE622" s="1">
        <v>165.87</v>
      </c>
      <c r="ACF622" s="1">
        <v>165.97</v>
      </c>
      <c r="ACG622" s="1">
        <v>166.07</v>
      </c>
      <c r="ACH622" s="1">
        <v>166.07</v>
      </c>
      <c r="ACI622" s="1">
        <v>166.17</v>
      </c>
      <c r="ACJ622" s="1">
        <v>166.19</v>
      </c>
      <c r="ACK622" s="1">
        <v>166.19</v>
      </c>
      <c r="ACL622" s="1">
        <v>166.19</v>
      </c>
      <c r="ACM622" s="1">
        <v>166.19</v>
      </c>
      <c r="ACN622" s="1">
        <v>166.19</v>
      </c>
      <c r="ACO622" s="1">
        <v>166.19</v>
      </c>
      <c r="ACP622" s="1">
        <v>166.19</v>
      </c>
      <c r="ACQ622" s="1">
        <v>166.19</v>
      </c>
      <c r="ACR622" s="1">
        <v>166.19</v>
      </c>
      <c r="ACS622" s="1">
        <v>166.19</v>
      </c>
      <c r="ACT622" s="1">
        <v>166.19</v>
      </c>
      <c r="ACU622" s="1">
        <v>166.19</v>
      </c>
      <c r="ACV622" s="1">
        <v>166.19</v>
      </c>
      <c r="ACW622" s="1">
        <v>166.19</v>
      </c>
      <c r="ACX622" s="1">
        <v>166.19</v>
      </c>
      <c r="ACY622" s="1">
        <v>166.19</v>
      </c>
      <c r="ACZ622" s="1">
        <v>166.19</v>
      </c>
      <c r="ADA622" s="1">
        <v>166.19</v>
      </c>
      <c r="ADB622" s="1">
        <v>166.19</v>
      </c>
      <c r="ADC622" s="1">
        <v>166.19</v>
      </c>
      <c r="ADD622" s="1">
        <v>166.19</v>
      </c>
      <c r="ADE622" s="1">
        <v>166.19</v>
      </c>
      <c r="ADF622" s="1">
        <v>166.19</v>
      </c>
      <c r="ADG622" s="1">
        <v>166.19</v>
      </c>
      <c r="ADH622" s="1">
        <v>166.19</v>
      </c>
      <c r="ADI622" s="1">
        <v>166.19</v>
      </c>
      <c r="ADJ622" s="1">
        <v>166.19</v>
      </c>
      <c r="ADK622" s="1">
        <v>166.19</v>
      </c>
      <c r="ADL622" s="1">
        <v>166.19</v>
      </c>
      <c r="ADM622" s="1">
        <v>166.19</v>
      </c>
      <c r="ADN622" s="1">
        <v>166.19</v>
      </c>
      <c r="ADO622" s="1">
        <v>166.19</v>
      </c>
      <c r="ADP622" s="1">
        <v>166.19</v>
      </c>
      <c r="ADQ622" s="1">
        <v>166.19</v>
      </c>
      <c r="ADR622" s="1">
        <v>166.19</v>
      </c>
      <c r="ADS622" s="1">
        <v>166.19</v>
      </c>
      <c r="ADT622" s="1">
        <v>166.19</v>
      </c>
      <c r="ADU622" s="1">
        <v>166.19</v>
      </c>
      <c r="ADV622" s="1">
        <v>166.19</v>
      </c>
      <c r="ADW622" s="1">
        <v>166.19</v>
      </c>
      <c r="ADX622" s="1">
        <v>166.19</v>
      </c>
      <c r="ADY622" s="1">
        <v>166.19</v>
      </c>
      <c r="ADZ622" s="1">
        <v>166.19</v>
      </c>
      <c r="AEA622" s="1">
        <v>166.19</v>
      </c>
      <c r="AEB622" s="1">
        <v>166.19</v>
      </c>
      <c r="AEC622" s="1">
        <v>166.19</v>
      </c>
      <c r="AED622" s="1">
        <v>166.19</v>
      </c>
      <c r="AEE622" s="1">
        <v>166.19</v>
      </c>
      <c r="AEF622" s="1">
        <v>166.19</v>
      </c>
      <c r="AEG622" s="1">
        <v>166.19</v>
      </c>
      <c r="AEH622" s="1">
        <v>166.19</v>
      </c>
      <c r="AEI622" s="1">
        <v>166.19</v>
      </c>
      <c r="AEJ622" s="1">
        <v>166.19</v>
      </c>
      <c r="AEK622" s="1">
        <v>166.19</v>
      </c>
      <c r="AEL622" s="1">
        <v>166.19</v>
      </c>
      <c r="AEM622" s="1">
        <v>166.19</v>
      </c>
      <c r="AEN622" s="1">
        <v>166.19</v>
      </c>
      <c r="AEO622" s="1">
        <v>166.19</v>
      </c>
      <c r="AEP622" s="1">
        <v>166.19</v>
      </c>
      <c r="AEQ622" s="1">
        <v>166.19</v>
      </c>
      <c r="AER622" s="1">
        <v>166.19</v>
      </c>
      <c r="AES622" s="1">
        <v>166.19</v>
      </c>
      <c r="AET622" s="1">
        <v>166.19</v>
      </c>
      <c r="AEU622" s="1">
        <v>166.19</v>
      </c>
      <c r="AEV622" s="1">
        <v>166.19</v>
      </c>
      <c r="AEW622" s="1">
        <v>166.19</v>
      </c>
      <c r="AEX622" s="1">
        <v>166.19</v>
      </c>
      <c r="AEY622" s="1">
        <v>166.19</v>
      </c>
      <c r="AEZ622" s="1">
        <v>166.19</v>
      </c>
      <c r="AFA622" s="1">
        <v>166.19</v>
      </c>
      <c r="AFB622" s="1">
        <v>166.19</v>
      </c>
      <c r="AFC622" s="1">
        <v>166.19</v>
      </c>
      <c r="AFD622" s="1">
        <v>166.19</v>
      </c>
      <c r="AFE622" s="1">
        <v>166.19</v>
      </c>
      <c r="AFF622" s="1">
        <v>166.19</v>
      </c>
      <c r="AFG622" s="1">
        <v>166.19</v>
      </c>
      <c r="AFH622" s="1">
        <v>166.19</v>
      </c>
      <c r="AFI622" s="1">
        <v>166.19</v>
      </c>
      <c r="AFJ622" s="1">
        <v>166.19</v>
      </c>
      <c r="AFK622" s="1">
        <v>166.19</v>
      </c>
      <c r="AFL622" s="1">
        <v>166.19</v>
      </c>
      <c r="AFM622" s="1">
        <v>166.19</v>
      </c>
      <c r="AFN622" s="1">
        <v>166.19</v>
      </c>
      <c r="AFO622" s="1">
        <v>166.19</v>
      </c>
      <c r="AFP622" s="1">
        <v>166.19</v>
      </c>
      <c r="AFQ622" s="1">
        <v>166.19</v>
      </c>
      <c r="AFR622" s="1">
        <v>166.19</v>
      </c>
      <c r="AFS622" s="1">
        <v>166.19</v>
      </c>
      <c r="AFT622" s="1">
        <v>166.19</v>
      </c>
      <c r="AFU622" s="1">
        <v>166.19</v>
      </c>
      <c r="AFV622" s="1">
        <v>166.19</v>
      </c>
      <c r="AFW622" s="1">
        <v>166.19</v>
      </c>
      <c r="AFX622" s="1">
        <v>166.19</v>
      </c>
      <c r="AFY622" s="1">
        <v>166.19</v>
      </c>
      <c r="AFZ622" s="1">
        <v>166.19</v>
      </c>
      <c r="AGA622" s="1">
        <v>166.19</v>
      </c>
      <c r="AGB622" s="1">
        <v>166.19</v>
      </c>
      <c r="AGC622" s="1">
        <v>166.19</v>
      </c>
      <c r="AGD622" s="1">
        <v>166.19</v>
      </c>
      <c r="AGE622" s="1">
        <v>166.19</v>
      </c>
      <c r="AGF622" s="1">
        <v>166.19</v>
      </c>
      <c r="AGG622" s="1">
        <v>166.19</v>
      </c>
      <c r="AGH622" s="1">
        <v>166.19</v>
      </c>
      <c r="AGI622" s="1">
        <v>166.19</v>
      </c>
      <c r="AGJ622" s="1">
        <v>166.19</v>
      </c>
      <c r="AGK622" s="1">
        <v>166.19</v>
      </c>
      <c r="AGL622" s="1">
        <v>166.19</v>
      </c>
      <c r="AGM622" s="1">
        <v>166.19</v>
      </c>
      <c r="AGN622" s="1">
        <v>166.19</v>
      </c>
      <c r="AGO622" s="1">
        <v>166.19</v>
      </c>
      <c r="AGP622" s="1">
        <v>166.19</v>
      </c>
      <c r="AGQ622" s="1">
        <v>166.19</v>
      </c>
      <c r="AGR622" s="1">
        <v>166.19</v>
      </c>
      <c r="AGS622" s="1">
        <v>166.19</v>
      </c>
      <c r="AGT622" s="1">
        <v>166.19</v>
      </c>
      <c r="AGU622" s="1">
        <v>166.19</v>
      </c>
      <c r="AGV622" s="1">
        <v>166.19</v>
      </c>
      <c r="AGW622" s="1">
        <v>166.19</v>
      </c>
      <c r="AGX622" s="1">
        <v>166.19</v>
      </c>
      <c r="AGY622" s="1">
        <v>166.19</v>
      </c>
      <c r="AGZ622" s="1">
        <v>166.19</v>
      </c>
      <c r="AHA622" s="1">
        <v>166.19</v>
      </c>
      <c r="AHB622" s="1">
        <v>166.19</v>
      </c>
      <c r="AHC622" s="1">
        <v>166.19</v>
      </c>
      <c r="AHD622" s="1">
        <v>166.19</v>
      </c>
      <c r="AHE622" s="1">
        <v>166.19</v>
      </c>
      <c r="AHF622" s="1">
        <v>166.19</v>
      </c>
      <c r="AHG622" s="1">
        <v>166.19</v>
      </c>
      <c r="AHH622" s="1">
        <v>166.19</v>
      </c>
      <c r="AHI622" s="1">
        <v>166.19</v>
      </c>
      <c r="AHJ622" s="1">
        <v>166.19</v>
      </c>
      <c r="AHK622" s="1">
        <v>166.19</v>
      </c>
      <c r="AHL622" s="1">
        <v>166.19</v>
      </c>
      <c r="AHM622" s="1">
        <v>166.19</v>
      </c>
      <c r="AHN622" s="1">
        <v>166.19</v>
      </c>
      <c r="AHO622" s="1">
        <v>166.19</v>
      </c>
      <c r="AHP622" s="1">
        <v>166.19</v>
      </c>
      <c r="AHQ622" s="1">
        <v>166.19</v>
      </c>
    </row>
    <row r="623" spans="1:901" x14ac:dyDescent="0.3">
      <c r="A623" s="1">
        <v>623</v>
      </c>
      <c r="B623" s="16" t="s">
        <v>390</v>
      </c>
      <c r="D623" s="14" t="s">
        <v>436</v>
      </c>
      <c r="E623" s="14">
        <v>45809</v>
      </c>
      <c r="F623" s="1">
        <v>15956.39</v>
      </c>
      <c r="G623" s="1">
        <f t="shared" si="9"/>
        <v>16169.23</v>
      </c>
      <c r="H623" s="1" t="str">
        <f>IFERROR(VLOOKUP(B623,PMS!$A$1:$G$2968,7,FALSE),"")</f>
        <v/>
      </c>
      <c r="I623" s="1" t="str">
        <f>IFERROR(VLOOKUP(B623,PMS!$A$1:$AE$2968,31,FALSE),"")</f>
        <v/>
      </c>
      <c r="TT623" s="1">
        <v>0.67</v>
      </c>
      <c r="TU623" s="1">
        <v>2.02</v>
      </c>
      <c r="TV623" s="1">
        <v>3.37</v>
      </c>
      <c r="TW623" s="1">
        <v>4.72</v>
      </c>
      <c r="TX623" s="1">
        <v>6.06</v>
      </c>
      <c r="TY623" s="1">
        <v>6.06</v>
      </c>
      <c r="TZ623" s="1">
        <v>7.41</v>
      </c>
      <c r="UA623" s="1">
        <v>8.76</v>
      </c>
      <c r="UB623" s="1">
        <v>10.11</v>
      </c>
      <c r="UC623" s="1">
        <v>11.46</v>
      </c>
      <c r="UD623" s="1">
        <v>12.8</v>
      </c>
      <c r="UE623" s="1">
        <v>14.15</v>
      </c>
      <c r="UF623" s="1">
        <v>14.15</v>
      </c>
      <c r="UG623" s="1">
        <v>15.5</v>
      </c>
      <c r="UH623" s="1">
        <v>18.190000000000001</v>
      </c>
      <c r="UI623" s="1">
        <v>22.24</v>
      </c>
      <c r="UJ623" s="1">
        <v>26.28</v>
      </c>
      <c r="UK623" s="1">
        <v>30.32</v>
      </c>
      <c r="UL623" s="1">
        <v>34.369999999999997</v>
      </c>
      <c r="UM623" s="1">
        <v>34.369999999999997</v>
      </c>
      <c r="UN623" s="1">
        <v>38.409999999999997</v>
      </c>
      <c r="UO623" s="1">
        <v>42.45</v>
      </c>
      <c r="UP623" s="1">
        <v>46.5</v>
      </c>
      <c r="UQ623" s="1">
        <v>50.54</v>
      </c>
      <c r="UR623" s="1">
        <v>54.58</v>
      </c>
      <c r="US623" s="1">
        <v>58.63</v>
      </c>
      <c r="UT623" s="1">
        <v>58.63</v>
      </c>
      <c r="UU623" s="1">
        <v>62.67</v>
      </c>
      <c r="UV623" s="1">
        <v>62.67</v>
      </c>
      <c r="UW623" s="1">
        <v>70.08</v>
      </c>
      <c r="UX623" s="1">
        <v>80.86</v>
      </c>
      <c r="UY623" s="1">
        <v>91.65</v>
      </c>
      <c r="UZ623" s="1">
        <v>102.43</v>
      </c>
      <c r="VA623" s="1">
        <v>102.43</v>
      </c>
      <c r="VB623" s="1">
        <v>113.21</v>
      </c>
      <c r="VC623" s="1">
        <v>123.99</v>
      </c>
      <c r="VD623" s="1">
        <v>134.77000000000001</v>
      </c>
      <c r="VE623" s="1">
        <v>145.56</v>
      </c>
      <c r="VF623" s="1">
        <v>156.34</v>
      </c>
      <c r="VG623" s="1">
        <v>167.12</v>
      </c>
      <c r="VH623" s="1">
        <v>167.12</v>
      </c>
      <c r="VI623" s="1">
        <v>177.9</v>
      </c>
      <c r="VJ623" s="1">
        <v>188.68</v>
      </c>
      <c r="VK623" s="1">
        <v>204.18</v>
      </c>
      <c r="VL623" s="1">
        <v>224.4</v>
      </c>
      <c r="VM623" s="1">
        <v>244.61</v>
      </c>
      <c r="VN623" s="1">
        <v>264.83</v>
      </c>
      <c r="VO623" s="1">
        <v>264.83</v>
      </c>
      <c r="VP623" s="1">
        <v>285.05</v>
      </c>
      <c r="VQ623" s="1">
        <v>305.26</v>
      </c>
      <c r="VR623" s="1">
        <v>325.48</v>
      </c>
      <c r="VS623" s="1">
        <v>345.7</v>
      </c>
      <c r="VT623" s="1">
        <v>365.91</v>
      </c>
      <c r="VU623" s="1">
        <v>386.13</v>
      </c>
      <c r="VV623" s="1">
        <v>386.13</v>
      </c>
      <c r="VW623" s="1">
        <v>406.34</v>
      </c>
      <c r="VX623" s="1">
        <v>426.56</v>
      </c>
      <c r="VY623" s="1">
        <v>452.17</v>
      </c>
      <c r="VZ623" s="1">
        <v>483.17</v>
      </c>
      <c r="WA623" s="1">
        <v>514.16</v>
      </c>
      <c r="WB623" s="1">
        <v>545.16</v>
      </c>
      <c r="WC623" s="1">
        <v>545.16</v>
      </c>
      <c r="WD623" s="1">
        <v>576.16</v>
      </c>
      <c r="WE623" s="1">
        <v>607.16</v>
      </c>
      <c r="WF623" s="1">
        <v>638.16</v>
      </c>
      <c r="WG623" s="1">
        <v>669.15</v>
      </c>
      <c r="WH623" s="1">
        <v>701.77</v>
      </c>
      <c r="WI623" s="1">
        <v>736.81</v>
      </c>
      <c r="WJ623" s="1">
        <v>736.81</v>
      </c>
      <c r="WK623" s="1">
        <v>771.85</v>
      </c>
      <c r="WL623" s="1">
        <v>806.89</v>
      </c>
      <c r="WM623" s="1">
        <v>841.93</v>
      </c>
      <c r="WN623" s="1">
        <v>876.97</v>
      </c>
      <c r="WO623" s="1">
        <v>912.01</v>
      </c>
      <c r="WP623" s="1">
        <v>947.05</v>
      </c>
      <c r="WQ623" s="1">
        <v>947.05</v>
      </c>
      <c r="WR623" s="1">
        <v>982.09</v>
      </c>
      <c r="WS623" s="1">
        <v>1017.13</v>
      </c>
      <c r="WT623" s="1">
        <v>1052.17</v>
      </c>
      <c r="WU623" s="1">
        <v>1087.21</v>
      </c>
      <c r="WV623" s="1">
        <v>1125.48</v>
      </c>
      <c r="WW623" s="1">
        <v>1168.6099999999999</v>
      </c>
      <c r="WX623" s="1">
        <v>1168.6099999999999</v>
      </c>
      <c r="WY623" s="1">
        <v>1212</v>
      </c>
      <c r="WZ623" s="1">
        <v>1255.8</v>
      </c>
      <c r="XA623" s="1">
        <v>1294.21</v>
      </c>
      <c r="XB623" s="1">
        <v>1327.23</v>
      </c>
      <c r="XC623" s="1">
        <v>1360.24</v>
      </c>
      <c r="XD623" s="1">
        <v>1393.26</v>
      </c>
      <c r="XE623" s="1">
        <v>1393.26</v>
      </c>
      <c r="XF623" s="1">
        <v>1428.97</v>
      </c>
      <c r="XG623" s="1">
        <v>1468.72</v>
      </c>
      <c r="XH623" s="1">
        <v>1508.48</v>
      </c>
      <c r="XI623" s="1">
        <v>1548.23</v>
      </c>
      <c r="XJ623" s="1">
        <v>1596.07</v>
      </c>
      <c r="XK623" s="1">
        <v>1656.03</v>
      </c>
      <c r="XL623" s="1">
        <v>1656.03</v>
      </c>
      <c r="XM623" s="1">
        <v>1716.54</v>
      </c>
      <c r="XN623" s="1">
        <v>1777.85</v>
      </c>
      <c r="XO623" s="1">
        <v>1834.44</v>
      </c>
      <c r="XP623" s="1">
        <v>1886.32</v>
      </c>
      <c r="XQ623" s="1">
        <v>1938.2</v>
      </c>
      <c r="XR623" s="1">
        <v>1990.08</v>
      </c>
      <c r="XS623" s="1">
        <v>1990.08</v>
      </c>
      <c r="XT623" s="1">
        <v>2047.34</v>
      </c>
      <c r="XU623" s="1">
        <v>2112.69</v>
      </c>
      <c r="XV623" s="1">
        <v>2178.0500000000002</v>
      </c>
      <c r="XW623" s="1">
        <v>2243.4</v>
      </c>
      <c r="XX623" s="1">
        <v>2320.0700000000002</v>
      </c>
      <c r="XY623" s="1">
        <v>2413.71</v>
      </c>
      <c r="XZ623" s="1">
        <v>2413.71</v>
      </c>
      <c r="YA623" s="1">
        <v>2508.71</v>
      </c>
      <c r="YB623" s="1">
        <v>2605.7199999999998</v>
      </c>
      <c r="YC623" s="1">
        <v>2699.37</v>
      </c>
      <c r="YD623" s="1">
        <v>2789.65</v>
      </c>
      <c r="YE623" s="1">
        <v>2879.92</v>
      </c>
      <c r="YF623" s="1">
        <v>2970.2</v>
      </c>
      <c r="YG623" s="1">
        <v>2970.2</v>
      </c>
      <c r="YH623" s="1">
        <v>3073.95</v>
      </c>
      <c r="YI623" s="1">
        <v>3197.91</v>
      </c>
      <c r="YJ623" s="1">
        <v>3321.87</v>
      </c>
      <c r="YK623" s="1">
        <v>3445.83</v>
      </c>
      <c r="YL623" s="1">
        <v>3582.73</v>
      </c>
      <c r="YM623" s="1">
        <v>3739.03</v>
      </c>
      <c r="YN623" s="1">
        <v>3739.03</v>
      </c>
      <c r="YO623" s="1">
        <v>3897.21</v>
      </c>
      <c r="YP623" s="1">
        <v>4058.23</v>
      </c>
      <c r="YQ623" s="1">
        <v>4217.8999999999996</v>
      </c>
      <c r="YR623" s="1">
        <v>4376.22</v>
      </c>
      <c r="YS623" s="1">
        <v>4534.54</v>
      </c>
      <c r="YT623" s="1">
        <v>4693.12</v>
      </c>
      <c r="YU623" s="1">
        <v>4693.12</v>
      </c>
      <c r="YV623" s="1">
        <v>4870.9799999999996</v>
      </c>
      <c r="YW623" s="1">
        <v>5077.13</v>
      </c>
      <c r="YX623" s="1">
        <v>5283.28</v>
      </c>
      <c r="YY623" s="1">
        <v>5489.43</v>
      </c>
      <c r="YZ623" s="1">
        <v>5489.43</v>
      </c>
      <c r="ZA623" s="1">
        <v>5695.58</v>
      </c>
      <c r="ZB623" s="1">
        <v>5695.58</v>
      </c>
      <c r="ZC623" s="1">
        <v>5901.73</v>
      </c>
      <c r="ZD623" s="1">
        <v>6110.04</v>
      </c>
      <c r="ZE623" s="1">
        <v>6321.58</v>
      </c>
      <c r="ZF623" s="1">
        <v>6532.45</v>
      </c>
      <c r="ZG623" s="1">
        <v>6742.64</v>
      </c>
      <c r="ZH623" s="1">
        <v>6952.84</v>
      </c>
      <c r="ZI623" s="1">
        <v>6952.84</v>
      </c>
      <c r="ZJ623" s="1">
        <v>7163.57</v>
      </c>
      <c r="ZK623" s="1">
        <v>7163.57</v>
      </c>
      <c r="ZL623" s="1">
        <v>7396.67</v>
      </c>
      <c r="ZM623" s="1">
        <v>7662.1</v>
      </c>
      <c r="ZN623" s="1">
        <v>7927.54</v>
      </c>
      <c r="ZO623" s="1">
        <v>8192.9699999999993</v>
      </c>
      <c r="ZP623" s="1">
        <v>8192.9699999999993</v>
      </c>
      <c r="ZQ623" s="1">
        <v>8445.4699999999993</v>
      </c>
      <c r="ZR623" s="1">
        <v>8678.57</v>
      </c>
      <c r="ZS623" s="1">
        <v>8911.67</v>
      </c>
      <c r="ZT623" s="1">
        <v>9144.76</v>
      </c>
      <c r="ZU623" s="1">
        <v>9377.86</v>
      </c>
      <c r="ZV623" s="1">
        <v>9610.9599999999991</v>
      </c>
      <c r="ZW623" s="1">
        <v>9610.9599999999991</v>
      </c>
      <c r="ZX623" s="1">
        <v>9844.06</v>
      </c>
      <c r="ZY623" s="1">
        <v>10078.5</v>
      </c>
      <c r="ZZ623" s="1">
        <v>10314.969999999999</v>
      </c>
      <c r="AAA623" s="1">
        <v>10551.43</v>
      </c>
      <c r="AAB623" s="1">
        <v>10787.9</v>
      </c>
      <c r="AAC623" s="1">
        <v>11024.37</v>
      </c>
      <c r="AAD623" s="1">
        <v>11024.37</v>
      </c>
      <c r="AAE623" s="1">
        <v>11249.51</v>
      </c>
      <c r="AAF623" s="1">
        <v>11457.69</v>
      </c>
      <c r="AAG623" s="1">
        <v>11663.7</v>
      </c>
      <c r="AAH623" s="1">
        <v>11866.48</v>
      </c>
      <c r="AAI623" s="1">
        <v>12069.26</v>
      </c>
      <c r="AAJ623" s="1">
        <v>12272.04</v>
      </c>
      <c r="AAK623" s="1">
        <v>12272.04</v>
      </c>
      <c r="AAL623" s="1">
        <v>12474.82</v>
      </c>
      <c r="AAM623" s="1">
        <v>12679.49</v>
      </c>
      <c r="AAN623" s="1">
        <v>12865.43</v>
      </c>
      <c r="AAO623" s="1">
        <v>13019.03</v>
      </c>
      <c r="AAP623" s="1">
        <v>13172.64</v>
      </c>
      <c r="AAQ623" s="1">
        <v>13326.24</v>
      </c>
      <c r="AAR623" s="1">
        <v>13326.24</v>
      </c>
      <c r="AAS623" s="1">
        <v>13471.76</v>
      </c>
      <c r="AAT623" s="1">
        <v>13605.15</v>
      </c>
      <c r="AAU623" s="1">
        <v>13736.66</v>
      </c>
      <c r="AAV623" s="1">
        <v>13865.33</v>
      </c>
      <c r="AAW623" s="1">
        <v>13994.01</v>
      </c>
      <c r="AAX623" s="1">
        <v>14122.69</v>
      </c>
      <c r="AAY623" s="1">
        <v>14122.69</v>
      </c>
      <c r="AAZ623" s="1">
        <v>14251.36</v>
      </c>
      <c r="ABA623" s="1">
        <v>14382.19</v>
      </c>
      <c r="ABB623" s="1">
        <v>14497.4</v>
      </c>
      <c r="ABC623" s="1">
        <v>14584.31</v>
      </c>
      <c r="ABD623" s="1">
        <v>14671.22</v>
      </c>
      <c r="ABE623" s="1">
        <v>14758.13</v>
      </c>
      <c r="ABF623" s="1">
        <v>14758.13</v>
      </c>
      <c r="ABG623" s="1">
        <v>14810.27</v>
      </c>
      <c r="ABH623" s="1">
        <v>14857.57</v>
      </c>
      <c r="ABI623" s="1">
        <v>14904.86</v>
      </c>
      <c r="ABJ623" s="1">
        <v>14952.16</v>
      </c>
      <c r="ABK623" s="1">
        <v>14998.11</v>
      </c>
      <c r="ABL623" s="1">
        <v>15043.38</v>
      </c>
      <c r="ABM623" s="1">
        <v>15043.38</v>
      </c>
      <c r="ABN623" s="1">
        <v>15088.65</v>
      </c>
      <c r="ABO623" s="1">
        <v>15133.93</v>
      </c>
      <c r="ABP623" s="1">
        <v>15179.2</v>
      </c>
      <c r="ABQ623" s="1">
        <v>15224.48</v>
      </c>
      <c r="ABR623" s="1">
        <v>15269.75</v>
      </c>
      <c r="ABS623" s="1">
        <v>15315.02</v>
      </c>
      <c r="ABT623" s="1">
        <v>15315.02</v>
      </c>
      <c r="ABU623" s="1">
        <v>15360.3</v>
      </c>
      <c r="ABV623" s="1">
        <v>15405.57</v>
      </c>
      <c r="ABW623" s="1">
        <v>15437.37</v>
      </c>
      <c r="ABX623" s="1">
        <v>15462.44</v>
      </c>
      <c r="ABY623" s="1">
        <v>15487.5</v>
      </c>
      <c r="ABZ623" s="1">
        <v>15512.56</v>
      </c>
      <c r="ACA623" s="1">
        <v>15512.56</v>
      </c>
      <c r="ACB623" s="1">
        <v>15537.63</v>
      </c>
      <c r="ACC623" s="1">
        <v>15562.69</v>
      </c>
      <c r="ACD623" s="1">
        <v>15587.75</v>
      </c>
      <c r="ACE623" s="1">
        <v>15610.39</v>
      </c>
      <c r="ACF623" s="1">
        <v>15633.03</v>
      </c>
      <c r="ACG623" s="1">
        <v>15655.67</v>
      </c>
      <c r="ACH623" s="1">
        <v>15655.67</v>
      </c>
      <c r="ACI623" s="1">
        <v>15677.77</v>
      </c>
      <c r="ACJ623" s="1">
        <v>15699.6</v>
      </c>
      <c r="ACK623" s="1">
        <v>15699.6</v>
      </c>
      <c r="ACL623" s="1">
        <v>15735.98</v>
      </c>
      <c r="ACM623" s="1">
        <v>15772.36</v>
      </c>
      <c r="ACN623" s="1">
        <v>15808.75</v>
      </c>
      <c r="ACO623" s="1">
        <v>15808.75</v>
      </c>
      <c r="ACP623" s="1">
        <v>15845.13</v>
      </c>
      <c r="ACQ623" s="1">
        <v>15876.12</v>
      </c>
      <c r="ACR623" s="1">
        <v>15893.64</v>
      </c>
      <c r="ACS623" s="1">
        <v>15911.16</v>
      </c>
      <c r="ACT623" s="1">
        <v>15928.68</v>
      </c>
      <c r="ACU623" s="1">
        <v>15946.2</v>
      </c>
      <c r="ACV623" s="1">
        <v>15946.2</v>
      </c>
      <c r="ACW623" s="1">
        <v>15963.71</v>
      </c>
      <c r="ACX623" s="1">
        <v>15981.23</v>
      </c>
      <c r="ACY623" s="1">
        <v>15998.08</v>
      </c>
      <c r="ACZ623" s="1">
        <v>16014.92</v>
      </c>
      <c r="ADA623" s="1">
        <v>16031.77</v>
      </c>
      <c r="ADB623" s="1">
        <v>16048.61</v>
      </c>
      <c r="ADC623" s="1">
        <v>16048.61</v>
      </c>
      <c r="ADD623" s="1">
        <v>16065.46</v>
      </c>
      <c r="ADE623" s="1">
        <v>16077.58</v>
      </c>
      <c r="ADF623" s="1">
        <v>16082.98</v>
      </c>
      <c r="ADG623" s="1">
        <v>16088.37</v>
      </c>
      <c r="ADH623" s="1">
        <v>16093.76</v>
      </c>
      <c r="ADI623" s="1">
        <v>16099.15</v>
      </c>
      <c r="ADJ623" s="1">
        <v>16099.15</v>
      </c>
      <c r="ADK623" s="1">
        <v>16104.54</v>
      </c>
      <c r="ADL623" s="1">
        <v>16109.93</v>
      </c>
      <c r="ADM623" s="1">
        <v>16115.32</v>
      </c>
      <c r="ADN623" s="1">
        <v>16120.71</v>
      </c>
      <c r="ADO623" s="1">
        <v>16126.1</v>
      </c>
      <c r="ADP623" s="1">
        <v>16126.1</v>
      </c>
      <c r="ADQ623" s="1">
        <v>16126.1</v>
      </c>
      <c r="ADR623" s="1">
        <v>16131.49</v>
      </c>
      <c r="ADS623" s="1">
        <v>16136.89</v>
      </c>
      <c r="ADT623" s="1">
        <v>16138.91</v>
      </c>
      <c r="ADU623" s="1">
        <v>16140.93</v>
      </c>
      <c r="ADV623" s="1">
        <v>16142.95</v>
      </c>
      <c r="ADW623" s="1">
        <v>16144.97</v>
      </c>
      <c r="ADX623" s="1">
        <v>16144.97</v>
      </c>
      <c r="ADY623" s="1">
        <v>16146.99</v>
      </c>
      <c r="ADZ623" s="1">
        <v>16149.02</v>
      </c>
      <c r="AEA623" s="1">
        <v>16151.04</v>
      </c>
      <c r="AEB623" s="1">
        <v>16153.06</v>
      </c>
      <c r="AEC623" s="1">
        <v>16155.08</v>
      </c>
      <c r="AED623" s="1">
        <v>16157.1</v>
      </c>
      <c r="AEE623" s="1">
        <v>16157.1</v>
      </c>
      <c r="AEF623" s="1">
        <v>16159.12</v>
      </c>
      <c r="AEG623" s="1">
        <v>16161.14</v>
      </c>
      <c r="AEH623" s="1">
        <v>16161.82</v>
      </c>
      <c r="AEI623" s="1">
        <v>16162.49</v>
      </c>
      <c r="AEJ623" s="1">
        <v>16163.17</v>
      </c>
      <c r="AEK623" s="1">
        <v>16163.84</v>
      </c>
      <c r="AEL623" s="1">
        <v>16163.84</v>
      </c>
      <c r="AEM623" s="1">
        <v>16164.51</v>
      </c>
      <c r="AEN623" s="1">
        <v>16165.19</v>
      </c>
      <c r="AEO623" s="1">
        <v>16165.86</v>
      </c>
      <c r="AEP623" s="1">
        <v>16166.54</v>
      </c>
      <c r="AEQ623" s="1">
        <v>16167.21</v>
      </c>
      <c r="AER623" s="1">
        <v>16167.88</v>
      </c>
      <c r="AES623" s="1">
        <v>16167.88</v>
      </c>
      <c r="AET623" s="1">
        <v>16168.56</v>
      </c>
      <c r="AEU623" s="1">
        <v>16169.23</v>
      </c>
      <c r="AEV623" s="1">
        <v>16169.23</v>
      </c>
      <c r="AEW623" s="1">
        <v>16169.23</v>
      </c>
      <c r="AEX623" s="1">
        <v>16169.23</v>
      </c>
      <c r="AEY623" s="1">
        <v>16169.23</v>
      </c>
      <c r="AEZ623" s="1">
        <v>16169.23</v>
      </c>
      <c r="AFA623" s="1">
        <v>16169.23</v>
      </c>
      <c r="AFB623" s="1">
        <v>16169.23</v>
      </c>
      <c r="AFC623" s="1">
        <v>16169.23</v>
      </c>
      <c r="AFD623" s="1">
        <v>16169.23</v>
      </c>
      <c r="AFE623" s="1">
        <v>16169.23</v>
      </c>
      <c r="AFF623" s="1">
        <v>16169.23</v>
      </c>
      <c r="AFG623" s="1">
        <v>16169.23</v>
      </c>
      <c r="AFH623" s="1">
        <v>16169.23</v>
      </c>
      <c r="AFI623" s="1">
        <v>16169.23</v>
      </c>
      <c r="AFJ623" s="1">
        <v>16169.23</v>
      </c>
      <c r="AFK623" s="1">
        <v>16169.23</v>
      </c>
      <c r="AFL623" s="1">
        <v>16169.23</v>
      </c>
      <c r="AFM623" s="1">
        <v>16169.23</v>
      </c>
      <c r="AFN623" s="1">
        <v>16169.23</v>
      </c>
      <c r="AFO623" s="1">
        <v>16169.23</v>
      </c>
      <c r="AFP623" s="1">
        <v>16169.23</v>
      </c>
      <c r="AFQ623" s="1">
        <v>16169.23</v>
      </c>
      <c r="AFR623" s="1">
        <v>16169.23</v>
      </c>
      <c r="AFS623" s="1">
        <v>16169.23</v>
      </c>
      <c r="AFT623" s="1">
        <v>16169.23</v>
      </c>
      <c r="AFU623" s="1">
        <v>16169.23</v>
      </c>
      <c r="AFV623" s="1">
        <v>16169.23</v>
      </c>
      <c r="AFW623" s="1">
        <v>16169.23</v>
      </c>
      <c r="AFX623" s="1">
        <v>16169.23</v>
      </c>
      <c r="AFY623" s="1">
        <v>16169.23</v>
      </c>
      <c r="AFZ623" s="1">
        <v>16169.23</v>
      </c>
      <c r="AGA623" s="1">
        <v>16169.23</v>
      </c>
      <c r="AGB623" s="1">
        <v>16169.23</v>
      </c>
      <c r="AGC623" s="1">
        <v>16169.23</v>
      </c>
      <c r="AGD623" s="1">
        <v>16169.23</v>
      </c>
      <c r="AGE623" s="1">
        <v>16169.23</v>
      </c>
      <c r="AGF623" s="1">
        <v>16169.23</v>
      </c>
      <c r="AGG623" s="1">
        <v>16169.23</v>
      </c>
      <c r="AGH623" s="1">
        <v>16169.23</v>
      </c>
      <c r="AGI623" s="1">
        <v>16169.23</v>
      </c>
      <c r="AGJ623" s="1">
        <v>16169.23</v>
      </c>
      <c r="AGK623" s="1">
        <v>16169.23</v>
      </c>
      <c r="AGL623" s="1">
        <v>16169.23</v>
      </c>
      <c r="AGM623" s="1">
        <v>16169.23</v>
      </c>
      <c r="AGN623" s="1">
        <v>16169.23</v>
      </c>
      <c r="AGO623" s="1">
        <v>16169.23</v>
      </c>
      <c r="AGP623" s="1">
        <v>16169.23</v>
      </c>
      <c r="AGQ623" s="1">
        <v>16169.23</v>
      </c>
      <c r="AGR623" s="1">
        <v>16169.23</v>
      </c>
      <c r="AGS623" s="1">
        <v>16169.23</v>
      </c>
      <c r="AGT623" s="1">
        <v>16169.23</v>
      </c>
      <c r="AGU623" s="1">
        <v>16169.23</v>
      </c>
      <c r="AGV623" s="1">
        <v>16169.23</v>
      </c>
      <c r="AGW623" s="1">
        <v>16169.23</v>
      </c>
      <c r="AGX623" s="1">
        <v>16169.23</v>
      </c>
      <c r="AGY623" s="1">
        <v>16169.23</v>
      </c>
      <c r="AGZ623" s="1">
        <v>16169.23</v>
      </c>
      <c r="AHA623" s="1">
        <v>16169.23</v>
      </c>
      <c r="AHB623" s="1">
        <v>16169.23</v>
      </c>
      <c r="AHC623" s="1">
        <v>16169.23</v>
      </c>
      <c r="AHD623" s="1">
        <v>16169.23</v>
      </c>
      <c r="AHE623" s="1">
        <v>16169.23</v>
      </c>
      <c r="AHF623" s="1">
        <v>16169.23</v>
      </c>
      <c r="AHG623" s="1">
        <v>16169.23</v>
      </c>
      <c r="AHH623" s="1">
        <v>16169.23</v>
      </c>
      <c r="AHI623" s="1">
        <v>16169.23</v>
      </c>
      <c r="AHJ623" s="1">
        <v>16169.23</v>
      </c>
      <c r="AHK623" s="1">
        <v>16169.23</v>
      </c>
      <c r="AHL623" s="1">
        <v>16169.23</v>
      </c>
      <c r="AHM623" s="1">
        <v>16169.23</v>
      </c>
      <c r="AHN623" s="1">
        <v>16169.23</v>
      </c>
      <c r="AHO623" s="1">
        <v>16169.23</v>
      </c>
      <c r="AHP623" s="1">
        <v>16169.23</v>
      </c>
      <c r="AHQ623" s="1">
        <v>16169.23</v>
      </c>
    </row>
    <row r="624" spans="1:901" x14ac:dyDescent="0.3">
      <c r="A624" s="1">
        <v>624</v>
      </c>
      <c r="B624" s="16" t="s">
        <v>398</v>
      </c>
      <c r="D624" s="14" t="s">
        <v>436</v>
      </c>
      <c r="E624" s="14">
        <v>45809</v>
      </c>
      <c r="F624" s="1">
        <v>15956.39</v>
      </c>
      <c r="G624" s="1">
        <f t="shared" si="9"/>
        <v>16169.23</v>
      </c>
      <c r="H624" s="1" t="str">
        <f>IFERROR(VLOOKUP(B624,PMS!$A$1:$G$2968,7,FALSE),"")</f>
        <v/>
      </c>
      <c r="I624" s="1" t="str">
        <f>IFERROR(VLOOKUP(B624,PMS!$A$1:$AE$2968,31,FALSE),"")</f>
        <v/>
      </c>
      <c r="TT624" s="1">
        <v>0.67</v>
      </c>
      <c r="TU624" s="1">
        <v>2.02</v>
      </c>
      <c r="TV624" s="1">
        <v>3.37</v>
      </c>
      <c r="TW624" s="1">
        <v>4.72</v>
      </c>
      <c r="TX624" s="1">
        <v>6.06</v>
      </c>
      <c r="TY624" s="1">
        <v>6.06</v>
      </c>
      <c r="TZ624" s="1">
        <v>7.41</v>
      </c>
      <c r="UA624" s="1">
        <v>8.76</v>
      </c>
      <c r="UB624" s="1">
        <v>10.11</v>
      </c>
      <c r="UC624" s="1">
        <v>11.46</v>
      </c>
      <c r="UD624" s="1">
        <v>12.8</v>
      </c>
      <c r="UE624" s="1">
        <v>14.15</v>
      </c>
      <c r="UF624" s="1">
        <v>14.15</v>
      </c>
      <c r="UG624" s="1">
        <v>15.5</v>
      </c>
      <c r="UH624" s="1">
        <v>18.190000000000001</v>
      </c>
      <c r="UI624" s="1">
        <v>22.24</v>
      </c>
      <c r="UJ624" s="1">
        <v>26.28</v>
      </c>
      <c r="UK624" s="1">
        <v>30.32</v>
      </c>
      <c r="UL624" s="1">
        <v>34.369999999999997</v>
      </c>
      <c r="UM624" s="1">
        <v>34.369999999999997</v>
      </c>
      <c r="UN624" s="1">
        <v>38.409999999999997</v>
      </c>
      <c r="UO624" s="1">
        <v>42.45</v>
      </c>
      <c r="UP624" s="1">
        <v>46.5</v>
      </c>
      <c r="UQ624" s="1">
        <v>50.54</v>
      </c>
      <c r="UR624" s="1">
        <v>54.58</v>
      </c>
      <c r="US624" s="1">
        <v>58.63</v>
      </c>
      <c r="UT624" s="1">
        <v>58.63</v>
      </c>
      <c r="UU624" s="1">
        <v>62.67</v>
      </c>
      <c r="UV624" s="1">
        <v>62.67</v>
      </c>
      <c r="UW624" s="1">
        <v>70.08</v>
      </c>
      <c r="UX624" s="1">
        <v>80.86</v>
      </c>
      <c r="UY624" s="1">
        <v>91.65</v>
      </c>
      <c r="UZ624" s="1">
        <v>102.43</v>
      </c>
      <c r="VA624" s="1">
        <v>102.43</v>
      </c>
      <c r="VB624" s="1">
        <v>113.21</v>
      </c>
      <c r="VC624" s="1">
        <v>123.99</v>
      </c>
      <c r="VD624" s="1">
        <v>134.77000000000001</v>
      </c>
      <c r="VE624" s="1">
        <v>145.56</v>
      </c>
      <c r="VF624" s="1">
        <v>156.34</v>
      </c>
      <c r="VG624" s="1">
        <v>167.12</v>
      </c>
      <c r="VH624" s="1">
        <v>167.12</v>
      </c>
      <c r="VI624" s="1">
        <v>177.9</v>
      </c>
      <c r="VJ624" s="1">
        <v>188.68</v>
      </c>
      <c r="VK624" s="1">
        <v>204.18</v>
      </c>
      <c r="VL624" s="1">
        <v>224.4</v>
      </c>
      <c r="VM624" s="1">
        <v>244.61</v>
      </c>
      <c r="VN624" s="1">
        <v>264.83</v>
      </c>
      <c r="VO624" s="1">
        <v>264.83</v>
      </c>
      <c r="VP624" s="1">
        <v>285.05</v>
      </c>
      <c r="VQ624" s="1">
        <v>305.26</v>
      </c>
      <c r="VR624" s="1">
        <v>325.48</v>
      </c>
      <c r="VS624" s="1">
        <v>345.7</v>
      </c>
      <c r="VT624" s="1">
        <v>365.91</v>
      </c>
      <c r="VU624" s="1">
        <v>386.13</v>
      </c>
      <c r="VV624" s="1">
        <v>386.13</v>
      </c>
      <c r="VW624" s="1">
        <v>406.34</v>
      </c>
      <c r="VX624" s="1">
        <v>426.56</v>
      </c>
      <c r="VY624" s="1">
        <v>452.17</v>
      </c>
      <c r="VZ624" s="1">
        <v>483.17</v>
      </c>
      <c r="WA624" s="1">
        <v>514.16</v>
      </c>
      <c r="WB624" s="1">
        <v>545.16</v>
      </c>
      <c r="WC624" s="1">
        <v>545.16</v>
      </c>
      <c r="WD624" s="1">
        <v>576.16</v>
      </c>
      <c r="WE624" s="1">
        <v>607.16</v>
      </c>
      <c r="WF624" s="1">
        <v>638.16</v>
      </c>
      <c r="WG624" s="1">
        <v>669.15</v>
      </c>
      <c r="WH624" s="1">
        <v>701.77</v>
      </c>
      <c r="WI624" s="1">
        <v>736.81</v>
      </c>
      <c r="WJ624" s="1">
        <v>736.81</v>
      </c>
      <c r="WK624" s="1">
        <v>771.85</v>
      </c>
      <c r="WL624" s="1">
        <v>806.89</v>
      </c>
      <c r="WM624" s="1">
        <v>841.93</v>
      </c>
      <c r="WN624" s="1">
        <v>876.97</v>
      </c>
      <c r="WO624" s="1">
        <v>912.01</v>
      </c>
      <c r="WP624" s="1">
        <v>947.05</v>
      </c>
      <c r="WQ624" s="1">
        <v>947.05</v>
      </c>
      <c r="WR624" s="1">
        <v>982.09</v>
      </c>
      <c r="WS624" s="1">
        <v>1017.13</v>
      </c>
      <c r="WT624" s="1">
        <v>1052.17</v>
      </c>
      <c r="WU624" s="1">
        <v>1087.21</v>
      </c>
      <c r="WV624" s="1">
        <v>1125.48</v>
      </c>
      <c r="WW624" s="1">
        <v>1168.6099999999999</v>
      </c>
      <c r="WX624" s="1">
        <v>1168.6099999999999</v>
      </c>
      <c r="WY624" s="1">
        <v>1212</v>
      </c>
      <c r="WZ624" s="1">
        <v>1255.8</v>
      </c>
      <c r="XA624" s="1">
        <v>1294.21</v>
      </c>
      <c r="XB624" s="1">
        <v>1327.23</v>
      </c>
      <c r="XC624" s="1">
        <v>1360.24</v>
      </c>
      <c r="XD624" s="1">
        <v>1393.26</v>
      </c>
      <c r="XE624" s="1">
        <v>1393.26</v>
      </c>
      <c r="XF624" s="1">
        <v>1428.97</v>
      </c>
      <c r="XG624" s="1">
        <v>1468.72</v>
      </c>
      <c r="XH624" s="1">
        <v>1508.48</v>
      </c>
      <c r="XI624" s="1">
        <v>1548.23</v>
      </c>
      <c r="XJ624" s="1">
        <v>1596.07</v>
      </c>
      <c r="XK624" s="1">
        <v>1656.03</v>
      </c>
      <c r="XL624" s="1">
        <v>1656.03</v>
      </c>
      <c r="XM624" s="1">
        <v>1716.54</v>
      </c>
      <c r="XN624" s="1">
        <v>1777.85</v>
      </c>
      <c r="XO624" s="1">
        <v>1834.44</v>
      </c>
      <c r="XP624" s="1">
        <v>1886.32</v>
      </c>
      <c r="XQ624" s="1">
        <v>1938.2</v>
      </c>
      <c r="XR624" s="1">
        <v>1990.08</v>
      </c>
      <c r="XS624" s="1">
        <v>1990.08</v>
      </c>
      <c r="XT624" s="1">
        <v>2047.34</v>
      </c>
      <c r="XU624" s="1">
        <v>2112.69</v>
      </c>
      <c r="XV624" s="1">
        <v>2178.0500000000002</v>
      </c>
      <c r="XW624" s="1">
        <v>2243.4</v>
      </c>
      <c r="XX624" s="1">
        <v>2320.0700000000002</v>
      </c>
      <c r="XY624" s="1">
        <v>2413.71</v>
      </c>
      <c r="XZ624" s="1">
        <v>2413.71</v>
      </c>
      <c r="YA624" s="1">
        <v>2508.71</v>
      </c>
      <c r="YB624" s="1">
        <v>2605.7199999999998</v>
      </c>
      <c r="YC624" s="1">
        <v>2699.37</v>
      </c>
      <c r="YD624" s="1">
        <v>2789.65</v>
      </c>
      <c r="YE624" s="1">
        <v>2879.92</v>
      </c>
      <c r="YF624" s="1">
        <v>2970.2</v>
      </c>
      <c r="YG624" s="1">
        <v>2970.2</v>
      </c>
      <c r="YH624" s="1">
        <v>3073.95</v>
      </c>
      <c r="YI624" s="1">
        <v>3197.91</v>
      </c>
      <c r="YJ624" s="1">
        <v>3321.87</v>
      </c>
      <c r="YK624" s="1">
        <v>3445.83</v>
      </c>
      <c r="YL624" s="1">
        <v>3582.73</v>
      </c>
      <c r="YM624" s="1">
        <v>3739.03</v>
      </c>
      <c r="YN624" s="1">
        <v>3739.03</v>
      </c>
      <c r="YO624" s="1">
        <v>3897.21</v>
      </c>
      <c r="YP624" s="1">
        <v>4058.23</v>
      </c>
      <c r="YQ624" s="1">
        <v>4217.8999999999996</v>
      </c>
      <c r="YR624" s="1">
        <v>4376.22</v>
      </c>
      <c r="YS624" s="1">
        <v>4534.54</v>
      </c>
      <c r="YT624" s="1">
        <v>4693.12</v>
      </c>
      <c r="YU624" s="1">
        <v>4693.12</v>
      </c>
      <c r="YV624" s="1">
        <v>4870.9799999999996</v>
      </c>
      <c r="YW624" s="1">
        <v>5077.13</v>
      </c>
      <c r="YX624" s="1">
        <v>5283.28</v>
      </c>
      <c r="YY624" s="1">
        <v>5489.43</v>
      </c>
      <c r="YZ624" s="1">
        <v>5489.43</v>
      </c>
      <c r="ZA624" s="1">
        <v>5695.58</v>
      </c>
      <c r="ZB624" s="1">
        <v>5695.58</v>
      </c>
      <c r="ZC624" s="1">
        <v>5901.73</v>
      </c>
      <c r="ZD624" s="1">
        <v>6110.04</v>
      </c>
      <c r="ZE624" s="1">
        <v>6321.58</v>
      </c>
      <c r="ZF624" s="1">
        <v>6532.45</v>
      </c>
      <c r="ZG624" s="1">
        <v>6742.64</v>
      </c>
      <c r="ZH624" s="1">
        <v>6952.84</v>
      </c>
      <c r="ZI624" s="1">
        <v>6952.84</v>
      </c>
      <c r="ZJ624" s="1">
        <v>7163.57</v>
      </c>
      <c r="ZK624" s="1">
        <v>7163.57</v>
      </c>
      <c r="ZL624" s="1">
        <v>7396.67</v>
      </c>
      <c r="ZM624" s="1">
        <v>7662.1</v>
      </c>
      <c r="ZN624" s="1">
        <v>7927.54</v>
      </c>
      <c r="ZO624" s="1">
        <v>8192.9699999999993</v>
      </c>
      <c r="ZP624" s="1">
        <v>8192.9699999999993</v>
      </c>
      <c r="ZQ624" s="1">
        <v>8445.4699999999993</v>
      </c>
      <c r="ZR624" s="1">
        <v>8678.57</v>
      </c>
      <c r="ZS624" s="1">
        <v>8911.67</v>
      </c>
      <c r="ZT624" s="1">
        <v>9144.76</v>
      </c>
      <c r="ZU624" s="1">
        <v>9377.86</v>
      </c>
      <c r="ZV624" s="1">
        <v>9610.9599999999991</v>
      </c>
      <c r="ZW624" s="1">
        <v>9610.9599999999991</v>
      </c>
      <c r="ZX624" s="1">
        <v>9844.06</v>
      </c>
      <c r="ZY624" s="1">
        <v>10078.5</v>
      </c>
      <c r="ZZ624" s="1">
        <v>10314.969999999999</v>
      </c>
      <c r="AAA624" s="1">
        <v>10551.43</v>
      </c>
      <c r="AAB624" s="1">
        <v>10787.9</v>
      </c>
      <c r="AAC624" s="1">
        <v>11024.37</v>
      </c>
      <c r="AAD624" s="1">
        <v>11024.37</v>
      </c>
      <c r="AAE624" s="1">
        <v>11249.51</v>
      </c>
      <c r="AAF624" s="1">
        <v>11457.69</v>
      </c>
      <c r="AAG624" s="1">
        <v>11663.7</v>
      </c>
      <c r="AAH624" s="1">
        <v>11866.48</v>
      </c>
      <c r="AAI624" s="1">
        <v>12069.26</v>
      </c>
      <c r="AAJ624" s="1">
        <v>12272.04</v>
      </c>
      <c r="AAK624" s="1">
        <v>12272.04</v>
      </c>
      <c r="AAL624" s="1">
        <v>12474.82</v>
      </c>
      <c r="AAM624" s="1">
        <v>12679.49</v>
      </c>
      <c r="AAN624" s="1">
        <v>12865.43</v>
      </c>
      <c r="AAO624" s="1">
        <v>13019.03</v>
      </c>
      <c r="AAP624" s="1">
        <v>13172.64</v>
      </c>
      <c r="AAQ624" s="1">
        <v>13326.24</v>
      </c>
      <c r="AAR624" s="1">
        <v>13326.24</v>
      </c>
      <c r="AAS624" s="1">
        <v>13471.76</v>
      </c>
      <c r="AAT624" s="1">
        <v>13605.15</v>
      </c>
      <c r="AAU624" s="1">
        <v>13736.66</v>
      </c>
      <c r="AAV624" s="1">
        <v>13865.33</v>
      </c>
      <c r="AAW624" s="1">
        <v>13994.01</v>
      </c>
      <c r="AAX624" s="1">
        <v>14122.69</v>
      </c>
      <c r="AAY624" s="1">
        <v>14122.69</v>
      </c>
      <c r="AAZ624" s="1">
        <v>14251.36</v>
      </c>
      <c r="ABA624" s="1">
        <v>14382.19</v>
      </c>
      <c r="ABB624" s="1">
        <v>14497.4</v>
      </c>
      <c r="ABC624" s="1">
        <v>14584.31</v>
      </c>
      <c r="ABD624" s="1">
        <v>14671.22</v>
      </c>
      <c r="ABE624" s="1">
        <v>14758.13</v>
      </c>
      <c r="ABF624" s="1">
        <v>14758.13</v>
      </c>
      <c r="ABG624" s="1">
        <v>14810.27</v>
      </c>
      <c r="ABH624" s="1">
        <v>14857.57</v>
      </c>
      <c r="ABI624" s="1">
        <v>14904.86</v>
      </c>
      <c r="ABJ624" s="1">
        <v>14952.16</v>
      </c>
      <c r="ABK624" s="1">
        <v>14998.11</v>
      </c>
      <c r="ABL624" s="1">
        <v>15043.38</v>
      </c>
      <c r="ABM624" s="1">
        <v>15043.38</v>
      </c>
      <c r="ABN624" s="1">
        <v>15088.65</v>
      </c>
      <c r="ABO624" s="1">
        <v>15133.93</v>
      </c>
      <c r="ABP624" s="1">
        <v>15179.2</v>
      </c>
      <c r="ABQ624" s="1">
        <v>15224.48</v>
      </c>
      <c r="ABR624" s="1">
        <v>15269.75</v>
      </c>
      <c r="ABS624" s="1">
        <v>15315.02</v>
      </c>
      <c r="ABT624" s="1">
        <v>15315.02</v>
      </c>
      <c r="ABU624" s="1">
        <v>15360.3</v>
      </c>
      <c r="ABV624" s="1">
        <v>15405.57</v>
      </c>
      <c r="ABW624" s="1">
        <v>15437.37</v>
      </c>
      <c r="ABX624" s="1">
        <v>15462.44</v>
      </c>
      <c r="ABY624" s="1">
        <v>15487.5</v>
      </c>
      <c r="ABZ624" s="1">
        <v>15512.56</v>
      </c>
      <c r="ACA624" s="1">
        <v>15512.56</v>
      </c>
      <c r="ACB624" s="1">
        <v>15537.63</v>
      </c>
      <c r="ACC624" s="1">
        <v>15562.69</v>
      </c>
      <c r="ACD624" s="1">
        <v>15587.75</v>
      </c>
      <c r="ACE624" s="1">
        <v>15610.39</v>
      </c>
      <c r="ACF624" s="1">
        <v>15633.03</v>
      </c>
      <c r="ACG624" s="1">
        <v>15655.67</v>
      </c>
      <c r="ACH624" s="1">
        <v>15655.67</v>
      </c>
      <c r="ACI624" s="1">
        <v>15677.77</v>
      </c>
      <c r="ACJ624" s="1">
        <v>15699.6</v>
      </c>
      <c r="ACK624" s="1">
        <v>15699.6</v>
      </c>
      <c r="ACL624" s="1">
        <v>15735.98</v>
      </c>
      <c r="ACM624" s="1">
        <v>15772.36</v>
      </c>
      <c r="ACN624" s="1">
        <v>15808.75</v>
      </c>
      <c r="ACO624" s="1">
        <v>15808.75</v>
      </c>
      <c r="ACP624" s="1">
        <v>15845.13</v>
      </c>
      <c r="ACQ624" s="1">
        <v>15876.12</v>
      </c>
      <c r="ACR624" s="1">
        <v>15893.64</v>
      </c>
      <c r="ACS624" s="1">
        <v>15911.16</v>
      </c>
      <c r="ACT624" s="1">
        <v>15928.68</v>
      </c>
      <c r="ACU624" s="1">
        <v>15946.2</v>
      </c>
      <c r="ACV624" s="1">
        <v>15946.2</v>
      </c>
      <c r="ACW624" s="1">
        <v>15963.71</v>
      </c>
      <c r="ACX624" s="1">
        <v>15981.23</v>
      </c>
      <c r="ACY624" s="1">
        <v>15998.08</v>
      </c>
      <c r="ACZ624" s="1">
        <v>16014.92</v>
      </c>
      <c r="ADA624" s="1">
        <v>16031.77</v>
      </c>
      <c r="ADB624" s="1">
        <v>16048.61</v>
      </c>
      <c r="ADC624" s="1">
        <v>16048.61</v>
      </c>
      <c r="ADD624" s="1">
        <v>16065.46</v>
      </c>
      <c r="ADE624" s="1">
        <v>16077.58</v>
      </c>
      <c r="ADF624" s="1">
        <v>16082.98</v>
      </c>
      <c r="ADG624" s="1">
        <v>16088.37</v>
      </c>
      <c r="ADH624" s="1">
        <v>16093.76</v>
      </c>
      <c r="ADI624" s="1">
        <v>16099.15</v>
      </c>
      <c r="ADJ624" s="1">
        <v>16099.15</v>
      </c>
      <c r="ADK624" s="1">
        <v>16104.54</v>
      </c>
      <c r="ADL624" s="1">
        <v>16109.93</v>
      </c>
      <c r="ADM624" s="1">
        <v>16115.32</v>
      </c>
      <c r="ADN624" s="1">
        <v>16120.71</v>
      </c>
      <c r="ADO624" s="1">
        <v>16126.1</v>
      </c>
      <c r="ADP624" s="1">
        <v>16126.1</v>
      </c>
      <c r="ADQ624" s="1">
        <v>16126.1</v>
      </c>
      <c r="ADR624" s="1">
        <v>16131.49</v>
      </c>
      <c r="ADS624" s="1">
        <v>16136.89</v>
      </c>
      <c r="ADT624" s="1">
        <v>16138.91</v>
      </c>
      <c r="ADU624" s="1">
        <v>16140.93</v>
      </c>
      <c r="ADV624" s="1">
        <v>16142.95</v>
      </c>
      <c r="ADW624" s="1">
        <v>16144.97</v>
      </c>
      <c r="ADX624" s="1">
        <v>16144.97</v>
      </c>
      <c r="ADY624" s="1">
        <v>16146.99</v>
      </c>
      <c r="ADZ624" s="1">
        <v>16149.02</v>
      </c>
      <c r="AEA624" s="1">
        <v>16151.04</v>
      </c>
      <c r="AEB624" s="1">
        <v>16153.06</v>
      </c>
      <c r="AEC624" s="1">
        <v>16155.08</v>
      </c>
      <c r="AED624" s="1">
        <v>16157.1</v>
      </c>
      <c r="AEE624" s="1">
        <v>16157.1</v>
      </c>
      <c r="AEF624" s="1">
        <v>16159.12</v>
      </c>
      <c r="AEG624" s="1">
        <v>16161.14</v>
      </c>
      <c r="AEH624" s="1">
        <v>16161.82</v>
      </c>
      <c r="AEI624" s="1">
        <v>16162.49</v>
      </c>
      <c r="AEJ624" s="1">
        <v>16163.17</v>
      </c>
      <c r="AEK624" s="1">
        <v>16163.84</v>
      </c>
      <c r="AEL624" s="1">
        <v>16163.84</v>
      </c>
      <c r="AEM624" s="1">
        <v>16164.51</v>
      </c>
      <c r="AEN624" s="1">
        <v>16165.19</v>
      </c>
      <c r="AEO624" s="1">
        <v>16165.86</v>
      </c>
      <c r="AEP624" s="1">
        <v>16166.54</v>
      </c>
      <c r="AEQ624" s="1">
        <v>16167.21</v>
      </c>
      <c r="AER624" s="1">
        <v>16167.88</v>
      </c>
      <c r="AES624" s="1">
        <v>16167.88</v>
      </c>
      <c r="AET624" s="1">
        <v>16168.56</v>
      </c>
      <c r="AEU624" s="1">
        <v>16169.23</v>
      </c>
      <c r="AEV624" s="1">
        <v>16169.23</v>
      </c>
      <c r="AEW624" s="1">
        <v>16169.23</v>
      </c>
      <c r="AEX624" s="1">
        <v>16169.23</v>
      </c>
      <c r="AEY624" s="1">
        <v>16169.23</v>
      </c>
      <c r="AEZ624" s="1">
        <v>16169.23</v>
      </c>
      <c r="AFA624" s="1">
        <v>16169.23</v>
      </c>
      <c r="AFB624" s="1">
        <v>16169.23</v>
      </c>
      <c r="AFC624" s="1">
        <v>16169.23</v>
      </c>
      <c r="AFD624" s="1">
        <v>16169.23</v>
      </c>
      <c r="AFE624" s="1">
        <v>16169.23</v>
      </c>
      <c r="AFF624" s="1">
        <v>16169.23</v>
      </c>
      <c r="AFG624" s="1">
        <v>16169.23</v>
      </c>
      <c r="AFH624" s="1">
        <v>16169.23</v>
      </c>
      <c r="AFI624" s="1">
        <v>16169.23</v>
      </c>
      <c r="AFJ624" s="1">
        <v>16169.23</v>
      </c>
      <c r="AFK624" s="1">
        <v>16169.23</v>
      </c>
      <c r="AFL624" s="1">
        <v>16169.23</v>
      </c>
      <c r="AFM624" s="1">
        <v>16169.23</v>
      </c>
      <c r="AFN624" s="1">
        <v>16169.23</v>
      </c>
      <c r="AFO624" s="1">
        <v>16169.23</v>
      </c>
      <c r="AFP624" s="1">
        <v>16169.23</v>
      </c>
      <c r="AFQ624" s="1">
        <v>16169.23</v>
      </c>
      <c r="AFR624" s="1">
        <v>16169.23</v>
      </c>
      <c r="AFS624" s="1">
        <v>16169.23</v>
      </c>
      <c r="AFT624" s="1">
        <v>16169.23</v>
      </c>
      <c r="AFU624" s="1">
        <v>16169.23</v>
      </c>
      <c r="AFV624" s="1">
        <v>16169.23</v>
      </c>
      <c r="AFW624" s="1">
        <v>16169.23</v>
      </c>
      <c r="AFX624" s="1">
        <v>16169.23</v>
      </c>
      <c r="AFY624" s="1">
        <v>16169.23</v>
      </c>
      <c r="AFZ624" s="1">
        <v>16169.23</v>
      </c>
      <c r="AGA624" s="1">
        <v>16169.23</v>
      </c>
      <c r="AGB624" s="1">
        <v>16169.23</v>
      </c>
      <c r="AGC624" s="1">
        <v>16169.23</v>
      </c>
      <c r="AGD624" s="1">
        <v>16169.23</v>
      </c>
      <c r="AGE624" s="1">
        <v>16169.23</v>
      </c>
      <c r="AGF624" s="1">
        <v>16169.23</v>
      </c>
      <c r="AGG624" s="1">
        <v>16169.23</v>
      </c>
      <c r="AGH624" s="1">
        <v>16169.23</v>
      </c>
      <c r="AGI624" s="1">
        <v>16169.23</v>
      </c>
      <c r="AGJ624" s="1">
        <v>16169.23</v>
      </c>
      <c r="AGK624" s="1">
        <v>16169.23</v>
      </c>
      <c r="AGL624" s="1">
        <v>16169.23</v>
      </c>
      <c r="AGM624" s="1">
        <v>16169.23</v>
      </c>
      <c r="AGN624" s="1">
        <v>16169.23</v>
      </c>
      <c r="AGO624" s="1">
        <v>16169.23</v>
      </c>
      <c r="AGP624" s="1">
        <v>16169.23</v>
      </c>
      <c r="AGQ624" s="1">
        <v>16169.23</v>
      </c>
      <c r="AGR624" s="1">
        <v>16169.23</v>
      </c>
      <c r="AGS624" s="1">
        <v>16169.23</v>
      </c>
      <c r="AGT624" s="1">
        <v>16169.23</v>
      </c>
      <c r="AGU624" s="1">
        <v>16169.23</v>
      </c>
      <c r="AGV624" s="1">
        <v>16169.23</v>
      </c>
      <c r="AGW624" s="1">
        <v>16169.23</v>
      </c>
      <c r="AGX624" s="1">
        <v>16169.23</v>
      </c>
      <c r="AGY624" s="1">
        <v>16169.23</v>
      </c>
      <c r="AGZ624" s="1">
        <v>16169.23</v>
      </c>
      <c r="AHA624" s="1">
        <v>16169.23</v>
      </c>
      <c r="AHB624" s="1">
        <v>16169.23</v>
      </c>
      <c r="AHC624" s="1">
        <v>16169.23</v>
      </c>
      <c r="AHD624" s="1">
        <v>16169.23</v>
      </c>
      <c r="AHE624" s="1">
        <v>16169.23</v>
      </c>
      <c r="AHF624" s="1">
        <v>16169.23</v>
      </c>
      <c r="AHG624" s="1">
        <v>16169.23</v>
      </c>
      <c r="AHH624" s="1">
        <v>16169.23</v>
      </c>
      <c r="AHI624" s="1">
        <v>16169.23</v>
      </c>
      <c r="AHJ624" s="1">
        <v>16169.23</v>
      </c>
      <c r="AHK624" s="1">
        <v>16169.23</v>
      </c>
      <c r="AHL624" s="1">
        <v>16169.23</v>
      </c>
      <c r="AHM624" s="1">
        <v>16169.23</v>
      </c>
      <c r="AHN624" s="1">
        <v>16169.23</v>
      </c>
      <c r="AHO624" s="1">
        <v>16169.23</v>
      </c>
      <c r="AHP624" s="1">
        <v>16169.23</v>
      </c>
      <c r="AHQ624" s="1">
        <v>16169.23</v>
      </c>
    </row>
    <row r="625" spans="1:901" x14ac:dyDescent="0.3">
      <c r="A625" s="1">
        <v>625</v>
      </c>
      <c r="B625" s="16" t="s">
        <v>1233</v>
      </c>
      <c r="C625" s="16" t="s">
        <v>1234</v>
      </c>
      <c r="D625" s="14" t="s">
        <v>436</v>
      </c>
      <c r="E625" s="14">
        <v>45664</v>
      </c>
      <c r="F625" s="1">
        <v>1596</v>
      </c>
      <c r="G625" s="1">
        <f t="shared" si="9"/>
        <v>1617.29</v>
      </c>
      <c r="H625" s="1">
        <f>IFERROR(VLOOKUP(B625,PMS!$A$1:$G$2968,7,FALSE),"")</f>
        <v>0</v>
      </c>
      <c r="I625" s="1">
        <f>IFERROR(VLOOKUP(B625,PMS!$A$1:$AE$2968,31,FALSE),"")</f>
        <v>0</v>
      </c>
      <c r="TT625" s="1">
        <v>0.67</v>
      </c>
      <c r="TU625" s="1">
        <v>2.02</v>
      </c>
      <c r="TV625" s="1">
        <v>3.37</v>
      </c>
      <c r="TW625" s="1">
        <v>4.72</v>
      </c>
      <c r="TX625" s="1">
        <v>6.06</v>
      </c>
      <c r="TY625" s="1">
        <v>6.06</v>
      </c>
      <c r="TZ625" s="1">
        <v>7.41</v>
      </c>
      <c r="UA625" s="1">
        <v>8.76</v>
      </c>
      <c r="UB625" s="1">
        <v>10.11</v>
      </c>
      <c r="UC625" s="1">
        <v>11.46</v>
      </c>
      <c r="UD625" s="1">
        <v>12.8</v>
      </c>
      <c r="UE625" s="1">
        <v>14.15</v>
      </c>
      <c r="UF625" s="1">
        <v>14.15</v>
      </c>
      <c r="UG625" s="1">
        <v>15.5</v>
      </c>
      <c r="UH625" s="1">
        <v>18.190000000000001</v>
      </c>
      <c r="UI625" s="1">
        <v>22.24</v>
      </c>
      <c r="UJ625" s="1">
        <v>26.28</v>
      </c>
      <c r="UK625" s="1">
        <v>30.32</v>
      </c>
      <c r="UL625" s="1">
        <v>34.369999999999997</v>
      </c>
      <c r="UM625" s="1">
        <v>34.369999999999997</v>
      </c>
      <c r="UN625" s="1">
        <v>38.409999999999997</v>
      </c>
      <c r="UO625" s="1">
        <v>42.45</v>
      </c>
      <c r="UP625" s="1">
        <v>46.5</v>
      </c>
      <c r="UQ625" s="1">
        <v>50.54</v>
      </c>
      <c r="UR625" s="1">
        <v>54.58</v>
      </c>
      <c r="US625" s="1">
        <v>58.63</v>
      </c>
      <c r="UT625" s="1">
        <v>58.63</v>
      </c>
      <c r="UU625" s="1">
        <v>62.67</v>
      </c>
      <c r="UV625" s="1">
        <v>62.67</v>
      </c>
      <c r="UW625" s="1">
        <v>70.08</v>
      </c>
      <c r="UX625" s="1">
        <v>80.86</v>
      </c>
      <c r="UY625" s="1">
        <v>91.65</v>
      </c>
      <c r="UZ625" s="1">
        <v>102.43</v>
      </c>
      <c r="VA625" s="1">
        <v>102.43</v>
      </c>
      <c r="VB625" s="1">
        <v>113.21</v>
      </c>
      <c r="VC625" s="1">
        <v>123.99</v>
      </c>
      <c r="VD625" s="1">
        <v>134.77000000000001</v>
      </c>
      <c r="VE625" s="1">
        <v>145.56</v>
      </c>
      <c r="VF625" s="1">
        <v>156.34</v>
      </c>
      <c r="VG625" s="1">
        <v>167.12</v>
      </c>
      <c r="VH625" s="1">
        <v>167.12</v>
      </c>
      <c r="VI625" s="1">
        <v>177.9</v>
      </c>
      <c r="VJ625" s="1">
        <v>188.68</v>
      </c>
      <c r="VK625" s="1">
        <v>204.18</v>
      </c>
      <c r="VL625" s="1">
        <v>224.4</v>
      </c>
      <c r="VM625" s="1">
        <v>244.61</v>
      </c>
      <c r="VN625" s="1">
        <v>264.83</v>
      </c>
      <c r="VO625" s="1">
        <v>264.83</v>
      </c>
      <c r="VP625" s="1">
        <v>285.05</v>
      </c>
      <c r="VQ625" s="1">
        <v>305.26</v>
      </c>
      <c r="VR625" s="1">
        <v>325.48</v>
      </c>
      <c r="VS625" s="1">
        <v>345.7</v>
      </c>
      <c r="VT625" s="1">
        <v>365.91</v>
      </c>
      <c r="VU625" s="1">
        <v>386.13</v>
      </c>
      <c r="VV625" s="1">
        <v>386.13</v>
      </c>
      <c r="VW625" s="1">
        <v>406.34</v>
      </c>
      <c r="VX625" s="1">
        <v>426.56</v>
      </c>
      <c r="VY625" s="1">
        <v>452.17</v>
      </c>
      <c r="VZ625" s="1">
        <v>483.17</v>
      </c>
      <c r="WA625" s="1">
        <v>514.16</v>
      </c>
      <c r="WB625" s="1">
        <v>545.16</v>
      </c>
      <c r="WC625" s="1">
        <v>545.16</v>
      </c>
      <c r="WD625" s="1">
        <v>576.16</v>
      </c>
      <c r="WE625" s="1">
        <v>607.16</v>
      </c>
      <c r="WF625" s="1">
        <v>638.16</v>
      </c>
      <c r="WG625" s="1">
        <v>669.15</v>
      </c>
      <c r="WH625" s="1">
        <v>700.15</v>
      </c>
      <c r="WI625" s="1">
        <v>731.15</v>
      </c>
      <c r="WJ625" s="1">
        <v>731.15</v>
      </c>
      <c r="WK625" s="1">
        <v>762.15</v>
      </c>
      <c r="WL625" s="1">
        <v>793.15</v>
      </c>
      <c r="WM625" s="1">
        <v>824.14</v>
      </c>
      <c r="WN625" s="1">
        <v>855.14</v>
      </c>
      <c r="WO625" s="1">
        <v>886.14</v>
      </c>
      <c r="WP625" s="1">
        <v>917.14</v>
      </c>
      <c r="WQ625" s="1">
        <v>917.14</v>
      </c>
      <c r="WR625" s="1">
        <v>948.14</v>
      </c>
      <c r="WS625" s="1">
        <v>979.13</v>
      </c>
      <c r="WT625" s="1">
        <v>1010.13</v>
      </c>
      <c r="WU625" s="1">
        <v>1041.1300000000001</v>
      </c>
      <c r="WV625" s="1">
        <v>1072.1300000000001</v>
      </c>
      <c r="WW625" s="1">
        <v>1103.1300000000001</v>
      </c>
      <c r="WX625" s="1">
        <v>1103.1300000000001</v>
      </c>
      <c r="WY625" s="1">
        <v>1134.1199999999999</v>
      </c>
      <c r="WZ625" s="1">
        <v>1165.1199999999999</v>
      </c>
      <c r="XA625" s="1">
        <v>1190.73</v>
      </c>
      <c r="XB625" s="1">
        <v>1210.95</v>
      </c>
      <c r="XC625" s="1">
        <v>1231.1600000000001</v>
      </c>
      <c r="XD625" s="1">
        <v>1251.3800000000001</v>
      </c>
      <c r="XE625" s="1">
        <v>1251.3800000000001</v>
      </c>
      <c r="XF625" s="1">
        <v>1271.5899999999999</v>
      </c>
      <c r="XG625" s="1">
        <v>1291.81</v>
      </c>
      <c r="XH625" s="1">
        <v>1312.03</v>
      </c>
      <c r="XI625" s="1">
        <v>1332.24</v>
      </c>
      <c r="XJ625" s="1">
        <v>1352.46</v>
      </c>
      <c r="XK625" s="1">
        <v>1372.67</v>
      </c>
      <c r="XL625" s="1">
        <v>1372.67</v>
      </c>
      <c r="XM625" s="1">
        <v>1392.89</v>
      </c>
      <c r="XN625" s="1">
        <v>1413.11</v>
      </c>
      <c r="XO625" s="1">
        <v>1428.61</v>
      </c>
      <c r="XP625" s="1">
        <v>1439.39</v>
      </c>
      <c r="XQ625" s="1">
        <v>1450.17</v>
      </c>
      <c r="XR625" s="1">
        <v>1460.95</v>
      </c>
      <c r="XS625" s="1">
        <v>1460.95</v>
      </c>
      <c r="XT625" s="1">
        <v>1471.73</v>
      </c>
      <c r="XU625" s="1">
        <v>1482.51</v>
      </c>
      <c r="XV625" s="1">
        <v>1493.3</v>
      </c>
      <c r="XW625" s="1">
        <v>1504.08</v>
      </c>
      <c r="XX625" s="1">
        <v>1514.86</v>
      </c>
      <c r="XY625" s="1">
        <v>1525.64</v>
      </c>
      <c r="XZ625" s="1">
        <v>1525.64</v>
      </c>
      <c r="YA625" s="1">
        <v>1536.42</v>
      </c>
      <c r="YB625" s="1">
        <v>1547.21</v>
      </c>
      <c r="YC625" s="1">
        <v>1554.62</v>
      </c>
      <c r="YD625" s="1">
        <v>1558.66</v>
      </c>
      <c r="YE625" s="1">
        <v>1562.71</v>
      </c>
      <c r="YF625" s="1">
        <v>1566.75</v>
      </c>
      <c r="YG625" s="1">
        <v>1566.75</v>
      </c>
      <c r="YH625" s="1">
        <v>1570.79</v>
      </c>
      <c r="YI625" s="1">
        <v>1574.84</v>
      </c>
      <c r="YJ625" s="1">
        <v>1578.88</v>
      </c>
      <c r="YK625" s="1">
        <v>1582.92</v>
      </c>
      <c r="YL625" s="1">
        <v>1586.96</v>
      </c>
      <c r="YM625" s="1">
        <v>1591.01</v>
      </c>
      <c r="YN625" s="1">
        <v>1591.01</v>
      </c>
      <c r="YO625" s="1">
        <v>1595.05</v>
      </c>
      <c r="YP625" s="1">
        <v>1599.09</v>
      </c>
      <c r="YQ625" s="1">
        <v>1601.79</v>
      </c>
      <c r="YR625" s="1">
        <v>1603.14</v>
      </c>
      <c r="YS625" s="1">
        <v>1604.49</v>
      </c>
      <c r="YT625" s="1">
        <v>1605.83</v>
      </c>
      <c r="YU625" s="1">
        <v>1605.83</v>
      </c>
      <c r="YV625" s="1">
        <v>1607.18</v>
      </c>
      <c r="YW625" s="1">
        <v>1608.53</v>
      </c>
      <c r="YX625" s="1">
        <v>1609.88</v>
      </c>
      <c r="YY625" s="1">
        <v>1611.22</v>
      </c>
      <c r="YZ625" s="1">
        <v>1611.22</v>
      </c>
      <c r="ZA625" s="1">
        <v>1612.57</v>
      </c>
      <c r="ZB625" s="1">
        <v>1612.57</v>
      </c>
      <c r="ZC625" s="1">
        <v>1613.92</v>
      </c>
      <c r="ZD625" s="1">
        <v>1615.27</v>
      </c>
      <c r="ZE625" s="1">
        <v>1616.62</v>
      </c>
      <c r="ZF625" s="1">
        <v>1617.29</v>
      </c>
      <c r="ZG625" s="1">
        <v>1617.29</v>
      </c>
      <c r="ZH625" s="1">
        <v>1617.29</v>
      </c>
      <c r="ZI625" s="1">
        <v>1617.29</v>
      </c>
      <c r="ZJ625" s="1">
        <v>1617.29</v>
      </c>
      <c r="ZK625" s="1">
        <v>1617.29</v>
      </c>
      <c r="ZL625" s="1">
        <v>1617.29</v>
      </c>
      <c r="ZM625" s="1">
        <v>1617.29</v>
      </c>
      <c r="ZN625" s="1">
        <v>1617.29</v>
      </c>
      <c r="ZO625" s="1">
        <v>1617.29</v>
      </c>
      <c r="ZP625" s="1">
        <v>1617.29</v>
      </c>
      <c r="ZQ625" s="1">
        <v>1617.29</v>
      </c>
      <c r="ZR625" s="1">
        <v>1617.29</v>
      </c>
      <c r="ZS625" s="1">
        <v>1617.29</v>
      </c>
      <c r="ZT625" s="1">
        <v>1617.29</v>
      </c>
      <c r="ZU625" s="1">
        <v>1617.29</v>
      </c>
      <c r="ZV625" s="1">
        <v>1617.29</v>
      </c>
      <c r="ZW625" s="1">
        <v>1617.29</v>
      </c>
      <c r="ZX625" s="1">
        <v>1617.29</v>
      </c>
      <c r="ZY625" s="1">
        <v>1617.29</v>
      </c>
      <c r="ZZ625" s="1">
        <v>1617.29</v>
      </c>
      <c r="AAA625" s="1">
        <v>1617.29</v>
      </c>
      <c r="AAB625" s="1">
        <v>1617.29</v>
      </c>
      <c r="AAC625" s="1">
        <v>1617.29</v>
      </c>
      <c r="AAD625" s="1">
        <v>1617.29</v>
      </c>
      <c r="AAE625" s="1">
        <v>1617.29</v>
      </c>
      <c r="AAF625" s="1">
        <v>1617.29</v>
      </c>
      <c r="AAG625" s="1">
        <v>1617.29</v>
      </c>
      <c r="AAH625" s="1">
        <v>1617.29</v>
      </c>
      <c r="AAI625" s="1">
        <v>1617.29</v>
      </c>
      <c r="AAJ625" s="1">
        <v>1617.29</v>
      </c>
      <c r="AAK625" s="1">
        <v>1617.29</v>
      </c>
      <c r="AAL625" s="1">
        <v>1617.29</v>
      </c>
      <c r="AAM625" s="1">
        <v>1617.29</v>
      </c>
      <c r="AAN625" s="1">
        <v>1617.29</v>
      </c>
      <c r="AAO625" s="1">
        <v>1617.29</v>
      </c>
      <c r="AAP625" s="1">
        <v>1617.29</v>
      </c>
      <c r="AAQ625" s="1">
        <v>1617.29</v>
      </c>
      <c r="AAR625" s="1">
        <v>1617.29</v>
      </c>
      <c r="AAS625" s="1">
        <v>1617.29</v>
      </c>
      <c r="AAT625" s="1">
        <v>1617.29</v>
      </c>
      <c r="AAU625" s="1">
        <v>1617.29</v>
      </c>
      <c r="AAV625" s="1">
        <v>1617.29</v>
      </c>
      <c r="AAW625" s="1">
        <v>1617.29</v>
      </c>
      <c r="AAX625" s="1">
        <v>1617.29</v>
      </c>
      <c r="AAY625" s="1">
        <v>1617.29</v>
      </c>
      <c r="AAZ625" s="1">
        <v>1617.29</v>
      </c>
      <c r="ABA625" s="1">
        <v>1617.29</v>
      </c>
      <c r="ABB625" s="1">
        <v>1617.29</v>
      </c>
      <c r="ABC625" s="1">
        <v>1617.29</v>
      </c>
      <c r="ABD625" s="1">
        <v>1617.29</v>
      </c>
      <c r="ABE625" s="1">
        <v>1617.29</v>
      </c>
      <c r="ABF625" s="1">
        <v>1617.29</v>
      </c>
      <c r="ABG625" s="1">
        <v>1617.29</v>
      </c>
      <c r="ABH625" s="1">
        <v>1617.29</v>
      </c>
      <c r="ABI625" s="1">
        <v>1617.29</v>
      </c>
      <c r="ABJ625" s="1">
        <v>1617.29</v>
      </c>
      <c r="ABK625" s="1">
        <v>1617.29</v>
      </c>
      <c r="ABL625" s="1">
        <v>1617.29</v>
      </c>
      <c r="ABM625" s="1">
        <v>1617.29</v>
      </c>
      <c r="ABN625" s="1">
        <v>1617.29</v>
      </c>
      <c r="ABO625" s="1">
        <v>1617.29</v>
      </c>
      <c r="ABP625" s="1">
        <v>1617.29</v>
      </c>
      <c r="ABQ625" s="1">
        <v>1617.29</v>
      </c>
      <c r="ABR625" s="1">
        <v>1617.29</v>
      </c>
      <c r="ABS625" s="1">
        <v>1617.29</v>
      </c>
      <c r="ABT625" s="1">
        <v>1617.29</v>
      </c>
      <c r="ABU625" s="1">
        <v>1617.29</v>
      </c>
      <c r="ABV625" s="1">
        <v>1617.29</v>
      </c>
      <c r="ABW625" s="1">
        <v>1617.29</v>
      </c>
      <c r="ABX625" s="1">
        <v>1617.29</v>
      </c>
      <c r="ABY625" s="1">
        <v>1617.29</v>
      </c>
      <c r="ABZ625" s="1">
        <v>1617.29</v>
      </c>
      <c r="ACA625" s="1">
        <v>1617.29</v>
      </c>
      <c r="ACB625" s="1">
        <v>1617.29</v>
      </c>
      <c r="ACC625" s="1">
        <v>1617.29</v>
      </c>
      <c r="ACD625" s="1">
        <v>1617.29</v>
      </c>
      <c r="ACE625" s="1">
        <v>1617.29</v>
      </c>
      <c r="ACF625" s="1">
        <v>1617.29</v>
      </c>
      <c r="ACG625" s="1">
        <v>1617.29</v>
      </c>
      <c r="ACH625" s="1">
        <v>1617.29</v>
      </c>
      <c r="ACI625" s="1">
        <v>1617.29</v>
      </c>
      <c r="ACJ625" s="1">
        <v>1617.29</v>
      </c>
      <c r="ACK625" s="1">
        <v>1617.29</v>
      </c>
      <c r="ACL625" s="1">
        <v>1617.29</v>
      </c>
      <c r="ACM625" s="1">
        <v>1617.29</v>
      </c>
      <c r="ACN625" s="1">
        <v>1617.29</v>
      </c>
      <c r="ACO625" s="1">
        <v>1617.29</v>
      </c>
      <c r="ACP625" s="1">
        <v>1617.29</v>
      </c>
      <c r="ACQ625" s="1">
        <v>1617.29</v>
      </c>
      <c r="ACR625" s="1">
        <v>1617.29</v>
      </c>
      <c r="ACS625" s="1">
        <v>1617.29</v>
      </c>
      <c r="ACT625" s="1">
        <v>1617.29</v>
      </c>
      <c r="ACU625" s="1">
        <v>1617.29</v>
      </c>
      <c r="ACV625" s="1">
        <v>1617.29</v>
      </c>
      <c r="ACW625" s="1">
        <v>1617.29</v>
      </c>
      <c r="ACX625" s="1">
        <v>1617.29</v>
      </c>
      <c r="ACY625" s="1">
        <v>1617.29</v>
      </c>
      <c r="ACZ625" s="1">
        <v>1617.29</v>
      </c>
      <c r="ADA625" s="1">
        <v>1617.29</v>
      </c>
      <c r="ADB625" s="1">
        <v>1617.29</v>
      </c>
      <c r="ADC625" s="1">
        <v>1617.29</v>
      </c>
      <c r="ADD625" s="1">
        <v>1617.29</v>
      </c>
      <c r="ADE625" s="1">
        <v>1617.29</v>
      </c>
      <c r="ADF625" s="1">
        <v>1617.29</v>
      </c>
      <c r="ADG625" s="1">
        <v>1617.29</v>
      </c>
      <c r="ADH625" s="1">
        <v>1617.29</v>
      </c>
      <c r="ADI625" s="1">
        <v>1617.29</v>
      </c>
      <c r="ADJ625" s="1">
        <v>1617.29</v>
      </c>
      <c r="ADK625" s="1">
        <v>1617.29</v>
      </c>
      <c r="ADL625" s="1">
        <v>1617.29</v>
      </c>
      <c r="ADM625" s="1">
        <v>1617.29</v>
      </c>
      <c r="ADN625" s="1">
        <v>1617.29</v>
      </c>
      <c r="ADO625" s="1">
        <v>1617.29</v>
      </c>
      <c r="ADP625" s="1">
        <v>1617.29</v>
      </c>
      <c r="ADQ625" s="1">
        <v>1617.29</v>
      </c>
      <c r="ADR625" s="1">
        <v>1617.29</v>
      </c>
      <c r="ADS625" s="1">
        <v>1617.29</v>
      </c>
      <c r="ADT625" s="1">
        <v>1617.29</v>
      </c>
      <c r="ADU625" s="1">
        <v>1617.29</v>
      </c>
      <c r="ADV625" s="1">
        <v>1617.29</v>
      </c>
      <c r="ADW625" s="1">
        <v>1617.29</v>
      </c>
      <c r="ADX625" s="1">
        <v>1617.29</v>
      </c>
      <c r="ADY625" s="1">
        <v>1617.29</v>
      </c>
      <c r="ADZ625" s="1">
        <v>1617.29</v>
      </c>
      <c r="AEA625" s="1">
        <v>1617.29</v>
      </c>
      <c r="AEB625" s="1">
        <v>1617.29</v>
      </c>
      <c r="AEC625" s="1">
        <v>1617.29</v>
      </c>
      <c r="AED625" s="1">
        <v>1617.29</v>
      </c>
      <c r="AEE625" s="1">
        <v>1617.29</v>
      </c>
      <c r="AEF625" s="1">
        <v>1617.29</v>
      </c>
      <c r="AEG625" s="1">
        <v>1617.29</v>
      </c>
      <c r="AEH625" s="1">
        <v>1617.29</v>
      </c>
      <c r="AEI625" s="1">
        <v>1617.29</v>
      </c>
      <c r="AEJ625" s="1">
        <v>1617.29</v>
      </c>
      <c r="AEK625" s="1">
        <v>1617.29</v>
      </c>
      <c r="AEL625" s="1">
        <v>1617.29</v>
      </c>
      <c r="AEM625" s="1">
        <v>1617.29</v>
      </c>
      <c r="AEN625" s="1">
        <v>1617.29</v>
      </c>
      <c r="AEO625" s="1">
        <v>1617.29</v>
      </c>
      <c r="AEP625" s="1">
        <v>1617.29</v>
      </c>
      <c r="AEQ625" s="1">
        <v>1617.29</v>
      </c>
      <c r="AER625" s="1">
        <v>1617.29</v>
      </c>
      <c r="AES625" s="1">
        <v>1617.29</v>
      </c>
      <c r="AET625" s="1">
        <v>1617.29</v>
      </c>
      <c r="AEU625" s="1">
        <v>1617.29</v>
      </c>
      <c r="AEV625" s="1">
        <v>1617.29</v>
      </c>
      <c r="AEW625" s="1">
        <v>1617.29</v>
      </c>
      <c r="AEX625" s="1">
        <v>1617.29</v>
      </c>
      <c r="AEY625" s="1">
        <v>1617.29</v>
      </c>
      <c r="AEZ625" s="1">
        <v>1617.29</v>
      </c>
      <c r="AFA625" s="1">
        <v>1617.29</v>
      </c>
      <c r="AFB625" s="1">
        <v>1617.29</v>
      </c>
      <c r="AFC625" s="1">
        <v>1617.29</v>
      </c>
      <c r="AFD625" s="1">
        <v>1617.29</v>
      </c>
      <c r="AFE625" s="1">
        <v>1617.29</v>
      </c>
      <c r="AFF625" s="1">
        <v>1617.29</v>
      </c>
      <c r="AFG625" s="1">
        <v>1617.29</v>
      </c>
      <c r="AFH625" s="1">
        <v>1617.29</v>
      </c>
      <c r="AFI625" s="1">
        <v>1617.29</v>
      </c>
      <c r="AFJ625" s="1">
        <v>1617.29</v>
      </c>
      <c r="AFK625" s="1">
        <v>1617.29</v>
      </c>
      <c r="AFL625" s="1">
        <v>1617.29</v>
      </c>
      <c r="AFM625" s="1">
        <v>1617.29</v>
      </c>
      <c r="AFN625" s="1">
        <v>1617.29</v>
      </c>
      <c r="AFO625" s="1">
        <v>1617.29</v>
      </c>
      <c r="AFP625" s="1">
        <v>1617.29</v>
      </c>
      <c r="AFQ625" s="1">
        <v>1617.29</v>
      </c>
      <c r="AFR625" s="1">
        <v>1617.29</v>
      </c>
      <c r="AFS625" s="1">
        <v>1617.29</v>
      </c>
      <c r="AFT625" s="1">
        <v>1617.29</v>
      </c>
      <c r="AFU625" s="1">
        <v>1617.29</v>
      </c>
      <c r="AFV625" s="1">
        <v>1617.29</v>
      </c>
      <c r="AFW625" s="1">
        <v>1617.29</v>
      </c>
      <c r="AFX625" s="1">
        <v>1617.29</v>
      </c>
      <c r="AFY625" s="1">
        <v>1617.29</v>
      </c>
      <c r="AFZ625" s="1">
        <v>1617.29</v>
      </c>
      <c r="AGA625" s="1">
        <v>1617.29</v>
      </c>
      <c r="AGB625" s="1">
        <v>1617.29</v>
      </c>
      <c r="AGC625" s="1">
        <v>1617.29</v>
      </c>
      <c r="AGD625" s="1">
        <v>1617.29</v>
      </c>
      <c r="AGE625" s="1">
        <v>1617.29</v>
      </c>
      <c r="AGF625" s="1">
        <v>1617.29</v>
      </c>
      <c r="AGG625" s="1">
        <v>1617.29</v>
      </c>
      <c r="AGH625" s="1">
        <v>1617.29</v>
      </c>
      <c r="AGI625" s="1">
        <v>1617.29</v>
      </c>
      <c r="AGJ625" s="1">
        <v>1617.29</v>
      </c>
      <c r="AGK625" s="1">
        <v>1617.29</v>
      </c>
      <c r="AGL625" s="1">
        <v>1617.29</v>
      </c>
      <c r="AGM625" s="1">
        <v>1617.29</v>
      </c>
      <c r="AGN625" s="1">
        <v>1617.29</v>
      </c>
      <c r="AGO625" s="1">
        <v>1617.29</v>
      </c>
      <c r="AGP625" s="1">
        <v>1617.29</v>
      </c>
      <c r="AGQ625" s="1">
        <v>1617.29</v>
      </c>
      <c r="AGR625" s="1">
        <v>1617.29</v>
      </c>
      <c r="AGS625" s="1">
        <v>1617.29</v>
      </c>
      <c r="AGT625" s="1">
        <v>1617.29</v>
      </c>
      <c r="AGU625" s="1">
        <v>1617.29</v>
      </c>
      <c r="AGV625" s="1">
        <v>1617.29</v>
      </c>
      <c r="AGW625" s="1">
        <v>1617.29</v>
      </c>
      <c r="AGX625" s="1">
        <v>1617.29</v>
      </c>
      <c r="AGY625" s="1">
        <v>1617.29</v>
      </c>
      <c r="AGZ625" s="1">
        <v>1617.29</v>
      </c>
      <c r="AHA625" s="1">
        <v>1617.29</v>
      </c>
      <c r="AHB625" s="1">
        <v>1617.29</v>
      </c>
      <c r="AHC625" s="1">
        <v>1617.29</v>
      </c>
      <c r="AHD625" s="1">
        <v>1617.29</v>
      </c>
      <c r="AHE625" s="1">
        <v>1617.29</v>
      </c>
      <c r="AHF625" s="1">
        <v>1617.29</v>
      </c>
      <c r="AHG625" s="1">
        <v>1617.29</v>
      </c>
      <c r="AHH625" s="1">
        <v>1617.29</v>
      </c>
      <c r="AHI625" s="1">
        <v>1617.29</v>
      </c>
      <c r="AHJ625" s="1">
        <v>1617.29</v>
      </c>
      <c r="AHK625" s="1">
        <v>1617.29</v>
      </c>
      <c r="AHL625" s="1">
        <v>1617.29</v>
      </c>
      <c r="AHM625" s="1">
        <v>1617.29</v>
      </c>
      <c r="AHN625" s="1">
        <v>1617.29</v>
      </c>
      <c r="AHO625" s="1">
        <v>1617.29</v>
      </c>
      <c r="AHP625" s="1">
        <v>1617.29</v>
      </c>
      <c r="AHQ625" s="1">
        <v>1617.29</v>
      </c>
    </row>
    <row r="626" spans="1:901" x14ac:dyDescent="0.3">
      <c r="A626" s="1">
        <v>626</v>
      </c>
      <c r="B626" s="16" t="s">
        <v>1235</v>
      </c>
      <c r="C626" s="16" t="s">
        <v>1236</v>
      </c>
      <c r="D626" s="14">
        <v>45588</v>
      </c>
      <c r="E626" s="14">
        <v>45740</v>
      </c>
      <c r="F626" s="1">
        <v>4786.79</v>
      </c>
      <c r="G626" s="1">
        <f t="shared" si="9"/>
        <v>4850.6400000000003</v>
      </c>
      <c r="H626" s="1">
        <f>IFERROR(VLOOKUP(B626,PMS!$A$1:$G$2968,7,FALSE),"")</f>
        <v>29475</v>
      </c>
      <c r="I626" s="1" t="str">
        <f>IFERROR(VLOOKUP(B626,PMS!$A$1:$AE$2968,31,FALSE),"")</f>
        <v>INCL</v>
      </c>
      <c r="WH626" s="1">
        <v>1.62</v>
      </c>
      <c r="WI626" s="1">
        <v>5.66</v>
      </c>
      <c r="WJ626" s="1">
        <v>5.66</v>
      </c>
      <c r="WK626" s="1">
        <v>9.6999999999999993</v>
      </c>
      <c r="WL626" s="1">
        <v>13.74</v>
      </c>
      <c r="WM626" s="1">
        <v>17.79</v>
      </c>
      <c r="WN626" s="1">
        <v>21.83</v>
      </c>
      <c r="WO626" s="1">
        <v>25.87</v>
      </c>
      <c r="WP626" s="1">
        <v>29.91</v>
      </c>
      <c r="WQ626" s="1">
        <v>29.91</v>
      </c>
      <c r="WR626" s="1">
        <v>33.950000000000003</v>
      </c>
      <c r="WS626" s="1">
        <v>38</v>
      </c>
      <c r="WT626" s="1">
        <v>42.04</v>
      </c>
      <c r="WU626" s="1">
        <v>46.08</v>
      </c>
      <c r="WV626" s="1">
        <v>53.36</v>
      </c>
      <c r="WW626" s="1">
        <v>65.48</v>
      </c>
      <c r="WX626" s="1">
        <v>65.48</v>
      </c>
      <c r="WY626" s="1">
        <v>77.61</v>
      </c>
      <c r="WZ626" s="1">
        <v>89.74</v>
      </c>
      <c r="XA626" s="1">
        <v>101.86</v>
      </c>
      <c r="XB626" s="1">
        <v>113.99</v>
      </c>
      <c r="XC626" s="1">
        <v>126.12</v>
      </c>
      <c r="XD626" s="1">
        <v>138.24</v>
      </c>
      <c r="XE626" s="1">
        <v>138.24</v>
      </c>
      <c r="XF626" s="1">
        <v>150.37</v>
      </c>
      <c r="XG626" s="1">
        <v>162.5</v>
      </c>
      <c r="XH626" s="1">
        <v>174.62</v>
      </c>
      <c r="XI626" s="1">
        <v>186.75</v>
      </c>
      <c r="XJ626" s="1">
        <v>206.96</v>
      </c>
      <c r="XK626" s="1">
        <v>239.3</v>
      </c>
      <c r="XL626" s="1">
        <v>239.3</v>
      </c>
      <c r="XM626" s="1">
        <v>271.64</v>
      </c>
      <c r="XN626" s="1">
        <v>303.97000000000003</v>
      </c>
      <c r="XO626" s="1">
        <v>336.31</v>
      </c>
      <c r="XP626" s="1">
        <v>368.65</v>
      </c>
      <c r="XQ626" s="1">
        <v>400.99</v>
      </c>
      <c r="XR626" s="1">
        <v>433.32</v>
      </c>
      <c r="XS626" s="1">
        <v>433.32</v>
      </c>
      <c r="XT626" s="1">
        <v>465.66</v>
      </c>
      <c r="XU626" s="1">
        <v>498</v>
      </c>
      <c r="XV626" s="1">
        <v>530.34</v>
      </c>
      <c r="XW626" s="1">
        <v>562.66999999999996</v>
      </c>
      <c r="XX626" s="1">
        <v>606.33000000000004</v>
      </c>
      <c r="XY626" s="1">
        <v>666.96</v>
      </c>
      <c r="XZ626" s="1">
        <v>666.96</v>
      </c>
      <c r="YA626" s="1">
        <v>727.6</v>
      </c>
      <c r="YB626" s="1">
        <v>788.23</v>
      </c>
      <c r="YC626" s="1">
        <v>848.86</v>
      </c>
      <c r="YD626" s="1">
        <v>909.5</v>
      </c>
      <c r="YE626" s="1">
        <v>970.13</v>
      </c>
      <c r="YF626" s="1">
        <v>1030.76</v>
      </c>
      <c r="YG626" s="1">
        <v>1030.76</v>
      </c>
      <c r="YH626" s="1">
        <v>1091.3900000000001</v>
      </c>
      <c r="YI626" s="1">
        <v>1152.03</v>
      </c>
      <c r="YJ626" s="1">
        <v>1212.6600000000001</v>
      </c>
      <c r="YK626" s="1">
        <v>1273.29</v>
      </c>
      <c r="YL626" s="1">
        <v>1346.86</v>
      </c>
      <c r="YM626" s="1">
        <v>1439.83</v>
      </c>
      <c r="YN626" s="1">
        <v>1439.83</v>
      </c>
      <c r="YO626" s="1">
        <v>1532.8</v>
      </c>
      <c r="YP626" s="1">
        <v>1625.77</v>
      </c>
      <c r="YQ626" s="1">
        <v>1718.74</v>
      </c>
      <c r="YR626" s="1">
        <v>1811.71</v>
      </c>
      <c r="YS626" s="1">
        <v>1904.68</v>
      </c>
      <c r="YT626" s="1">
        <v>1997.66</v>
      </c>
      <c r="YU626" s="1">
        <v>1997.66</v>
      </c>
      <c r="YV626" s="1">
        <v>2090.63</v>
      </c>
      <c r="YW626" s="1">
        <v>2183.6</v>
      </c>
      <c r="YX626" s="1">
        <v>2276.5700000000002</v>
      </c>
      <c r="YY626" s="1">
        <v>2369.54</v>
      </c>
      <c r="YZ626" s="1">
        <v>2369.54</v>
      </c>
      <c r="ZA626" s="1">
        <v>2462.5100000000002</v>
      </c>
      <c r="ZB626" s="1">
        <v>2462.5100000000002</v>
      </c>
      <c r="ZC626" s="1">
        <v>2555.48</v>
      </c>
      <c r="ZD626" s="1">
        <v>2648.45</v>
      </c>
      <c r="ZE626" s="1">
        <v>2741.42</v>
      </c>
      <c r="ZF626" s="1">
        <v>2834.39</v>
      </c>
      <c r="ZG626" s="1">
        <v>2927.36</v>
      </c>
      <c r="ZH626" s="1">
        <v>3020.33</v>
      </c>
      <c r="ZI626" s="1">
        <v>3020.33</v>
      </c>
      <c r="ZJ626" s="1">
        <v>3113.3</v>
      </c>
      <c r="ZK626" s="1">
        <v>3113.3</v>
      </c>
      <c r="ZL626" s="1">
        <v>3206.27</v>
      </c>
      <c r="ZM626" s="1">
        <v>3299.24</v>
      </c>
      <c r="ZN626" s="1">
        <v>3392.21</v>
      </c>
      <c r="ZO626" s="1">
        <v>3485.19</v>
      </c>
      <c r="ZP626" s="1">
        <v>3485.19</v>
      </c>
      <c r="ZQ626" s="1">
        <v>3565.22</v>
      </c>
      <c r="ZR626" s="1">
        <v>3625.85</v>
      </c>
      <c r="ZS626" s="1">
        <v>3686.49</v>
      </c>
      <c r="ZT626" s="1">
        <v>3747.12</v>
      </c>
      <c r="ZU626" s="1">
        <v>3807.75</v>
      </c>
      <c r="ZV626" s="1">
        <v>3868.39</v>
      </c>
      <c r="ZW626" s="1">
        <v>3868.39</v>
      </c>
      <c r="ZX626" s="1">
        <v>3929.02</v>
      </c>
      <c r="ZY626" s="1">
        <v>3989.65</v>
      </c>
      <c r="ZZ626" s="1">
        <v>4050.28</v>
      </c>
      <c r="AAA626" s="1">
        <v>4110.92</v>
      </c>
      <c r="AAB626" s="1">
        <v>4171.55</v>
      </c>
      <c r="AAC626" s="1">
        <v>4232.18</v>
      </c>
      <c r="AAD626" s="1">
        <v>4232.18</v>
      </c>
      <c r="AAE626" s="1">
        <v>4281.5</v>
      </c>
      <c r="AAF626" s="1">
        <v>4313.84</v>
      </c>
      <c r="AAG626" s="1">
        <v>4346.17</v>
      </c>
      <c r="AAH626" s="1">
        <v>4378.51</v>
      </c>
      <c r="AAI626" s="1">
        <v>4410.8500000000004</v>
      </c>
      <c r="AAJ626" s="1">
        <v>4443.1899999999996</v>
      </c>
      <c r="AAK626" s="1">
        <v>4443.1899999999996</v>
      </c>
      <c r="AAL626" s="1">
        <v>4475.5200000000004</v>
      </c>
      <c r="AAM626" s="1">
        <v>4507.8599999999997</v>
      </c>
      <c r="AAN626" s="1">
        <v>4540.2</v>
      </c>
      <c r="AAO626" s="1">
        <v>4572.54</v>
      </c>
      <c r="AAP626" s="1">
        <v>4604.87</v>
      </c>
      <c r="AAQ626" s="1">
        <v>4637.21</v>
      </c>
      <c r="AAR626" s="1">
        <v>4637.21</v>
      </c>
      <c r="AAS626" s="1">
        <v>4661.47</v>
      </c>
      <c r="AAT626" s="1">
        <v>4673.59</v>
      </c>
      <c r="AAU626" s="1">
        <v>4685.72</v>
      </c>
      <c r="AAV626" s="1">
        <v>4697.8500000000004</v>
      </c>
      <c r="AAW626" s="1">
        <v>4709.97</v>
      </c>
      <c r="AAX626" s="1">
        <v>4722.1000000000004</v>
      </c>
      <c r="AAY626" s="1">
        <v>4722.1000000000004</v>
      </c>
      <c r="AAZ626" s="1">
        <v>4734.2299999999996</v>
      </c>
      <c r="ABA626" s="1">
        <v>4746.3500000000004</v>
      </c>
      <c r="ABB626" s="1">
        <v>4758.4799999999996</v>
      </c>
      <c r="ABC626" s="1">
        <v>4770.6099999999997</v>
      </c>
      <c r="ABD626" s="1">
        <v>4782.7299999999996</v>
      </c>
      <c r="ABE626" s="1">
        <v>4794.8599999999997</v>
      </c>
      <c r="ABF626" s="1">
        <v>4794.8599999999997</v>
      </c>
      <c r="ABG626" s="1">
        <v>4802.13</v>
      </c>
      <c r="ABH626" s="1">
        <v>4804.5600000000004</v>
      </c>
      <c r="ABI626" s="1">
        <v>4806.9799999999996</v>
      </c>
      <c r="ABJ626" s="1">
        <v>4809.41</v>
      </c>
      <c r="ABK626" s="1">
        <v>4811.84</v>
      </c>
      <c r="ABL626" s="1">
        <v>4814.26</v>
      </c>
      <c r="ABM626" s="1">
        <v>4814.26</v>
      </c>
      <c r="ABN626" s="1">
        <v>4816.6899999999996</v>
      </c>
      <c r="ABO626" s="1">
        <v>4819.1099999999997</v>
      </c>
      <c r="ABP626" s="1">
        <v>4821.54</v>
      </c>
      <c r="ABQ626" s="1">
        <v>4823.96</v>
      </c>
      <c r="ABR626" s="1">
        <v>4826.3900000000003</v>
      </c>
      <c r="ABS626" s="1">
        <v>4828.8100000000004</v>
      </c>
      <c r="ABT626" s="1">
        <v>4828.8100000000004</v>
      </c>
      <c r="ABU626" s="1">
        <v>4831.24</v>
      </c>
      <c r="ABV626" s="1">
        <v>4833.66</v>
      </c>
      <c r="ABW626" s="1">
        <v>4836.09</v>
      </c>
      <c r="ABX626" s="1">
        <v>4838.51</v>
      </c>
      <c r="ABY626" s="1">
        <v>4840.9399999999996</v>
      </c>
      <c r="ABZ626" s="1">
        <v>4843.3599999999997</v>
      </c>
      <c r="ACA626" s="1">
        <v>4843.3599999999997</v>
      </c>
      <c r="ACB626" s="1">
        <v>4845.79</v>
      </c>
      <c r="ACC626" s="1">
        <v>4848.22</v>
      </c>
      <c r="ACD626" s="1">
        <v>4850.6400000000003</v>
      </c>
      <c r="ACE626" s="1">
        <v>4850.6400000000003</v>
      </c>
      <c r="ACF626" s="1">
        <v>4850.6400000000003</v>
      </c>
      <c r="ACG626" s="1">
        <v>4850.6400000000003</v>
      </c>
      <c r="ACH626" s="1">
        <v>4850.6400000000003</v>
      </c>
      <c r="ACI626" s="1">
        <v>4850.6400000000003</v>
      </c>
      <c r="ACJ626" s="1">
        <v>4850.6400000000003</v>
      </c>
      <c r="ACK626" s="1">
        <v>4850.6400000000003</v>
      </c>
      <c r="ACL626" s="1">
        <v>4850.6400000000003</v>
      </c>
      <c r="ACM626" s="1">
        <v>4850.6400000000003</v>
      </c>
      <c r="ACN626" s="1">
        <v>4850.6400000000003</v>
      </c>
      <c r="ACO626" s="1">
        <v>4850.6400000000003</v>
      </c>
      <c r="ACP626" s="1">
        <v>4850.6400000000003</v>
      </c>
      <c r="ACQ626" s="1">
        <v>4850.6400000000003</v>
      </c>
      <c r="ACR626" s="1">
        <v>4850.6400000000003</v>
      </c>
      <c r="ACS626" s="1">
        <v>4850.6400000000003</v>
      </c>
      <c r="ACT626" s="1">
        <v>4850.6400000000003</v>
      </c>
      <c r="ACU626" s="1">
        <v>4850.6400000000003</v>
      </c>
      <c r="ACV626" s="1">
        <v>4850.6400000000003</v>
      </c>
      <c r="ACW626" s="1">
        <v>4850.6400000000003</v>
      </c>
      <c r="ACX626" s="1">
        <v>4850.6400000000003</v>
      </c>
      <c r="ACY626" s="1">
        <v>4850.6400000000003</v>
      </c>
      <c r="ACZ626" s="1">
        <v>4850.6400000000003</v>
      </c>
      <c r="ADA626" s="1">
        <v>4850.6400000000003</v>
      </c>
      <c r="ADB626" s="1">
        <v>4850.6400000000003</v>
      </c>
      <c r="ADC626" s="1">
        <v>4850.6400000000003</v>
      </c>
      <c r="ADD626" s="1">
        <v>4850.6400000000003</v>
      </c>
      <c r="ADE626" s="1">
        <v>4850.6400000000003</v>
      </c>
      <c r="ADF626" s="1">
        <v>4850.6400000000003</v>
      </c>
      <c r="ADG626" s="1">
        <v>4850.6400000000003</v>
      </c>
      <c r="ADH626" s="1">
        <v>4850.6400000000003</v>
      </c>
      <c r="ADI626" s="1">
        <v>4850.6400000000003</v>
      </c>
      <c r="ADJ626" s="1">
        <v>4850.6400000000003</v>
      </c>
      <c r="ADK626" s="1">
        <v>4850.6400000000003</v>
      </c>
      <c r="ADL626" s="1">
        <v>4850.6400000000003</v>
      </c>
      <c r="ADM626" s="1">
        <v>4850.6400000000003</v>
      </c>
      <c r="ADN626" s="1">
        <v>4850.6400000000003</v>
      </c>
      <c r="ADO626" s="1">
        <v>4850.6400000000003</v>
      </c>
      <c r="ADP626" s="1">
        <v>4850.6400000000003</v>
      </c>
      <c r="ADQ626" s="1">
        <v>4850.6400000000003</v>
      </c>
      <c r="ADR626" s="1">
        <v>4850.6400000000003</v>
      </c>
      <c r="ADS626" s="1">
        <v>4850.6400000000003</v>
      </c>
      <c r="ADT626" s="1">
        <v>4850.6400000000003</v>
      </c>
      <c r="ADU626" s="1">
        <v>4850.6400000000003</v>
      </c>
      <c r="ADV626" s="1">
        <v>4850.6400000000003</v>
      </c>
      <c r="ADW626" s="1">
        <v>4850.6400000000003</v>
      </c>
      <c r="ADX626" s="1">
        <v>4850.6400000000003</v>
      </c>
      <c r="ADY626" s="1">
        <v>4850.6400000000003</v>
      </c>
      <c r="ADZ626" s="1">
        <v>4850.6400000000003</v>
      </c>
      <c r="AEA626" s="1">
        <v>4850.6400000000003</v>
      </c>
      <c r="AEB626" s="1">
        <v>4850.6400000000003</v>
      </c>
      <c r="AEC626" s="1">
        <v>4850.6400000000003</v>
      </c>
      <c r="AED626" s="1">
        <v>4850.6400000000003</v>
      </c>
      <c r="AEE626" s="1">
        <v>4850.6400000000003</v>
      </c>
      <c r="AEF626" s="1">
        <v>4850.6400000000003</v>
      </c>
      <c r="AEG626" s="1">
        <v>4850.6400000000003</v>
      </c>
      <c r="AEH626" s="1">
        <v>4850.6400000000003</v>
      </c>
      <c r="AEI626" s="1">
        <v>4850.6400000000003</v>
      </c>
      <c r="AEJ626" s="1">
        <v>4850.6400000000003</v>
      </c>
      <c r="AEK626" s="1">
        <v>4850.6400000000003</v>
      </c>
      <c r="AEL626" s="1">
        <v>4850.6400000000003</v>
      </c>
      <c r="AEM626" s="1">
        <v>4850.6400000000003</v>
      </c>
      <c r="AEN626" s="1">
        <v>4850.6400000000003</v>
      </c>
      <c r="AEO626" s="1">
        <v>4850.6400000000003</v>
      </c>
      <c r="AEP626" s="1">
        <v>4850.6400000000003</v>
      </c>
      <c r="AEQ626" s="1">
        <v>4850.6400000000003</v>
      </c>
      <c r="AER626" s="1">
        <v>4850.6400000000003</v>
      </c>
      <c r="AES626" s="1">
        <v>4850.6400000000003</v>
      </c>
      <c r="AET626" s="1">
        <v>4850.6400000000003</v>
      </c>
      <c r="AEU626" s="1">
        <v>4850.6400000000003</v>
      </c>
      <c r="AEV626" s="1">
        <v>4850.6400000000003</v>
      </c>
      <c r="AEW626" s="1">
        <v>4850.6400000000003</v>
      </c>
      <c r="AEX626" s="1">
        <v>4850.6400000000003</v>
      </c>
      <c r="AEY626" s="1">
        <v>4850.6400000000003</v>
      </c>
      <c r="AEZ626" s="1">
        <v>4850.6400000000003</v>
      </c>
      <c r="AFA626" s="1">
        <v>4850.6400000000003</v>
      </c>
      <c r="AFB626" s="1">
        <v>4850.6400000000003</v>
      </c>
      <c r="AFC626" s="1">
        <v>4850.6400000000003</v>
      </c>
      <c r="AFD626" s="1">
        <v>4850.6400000000003</v>
      </c>
      <c r="AFE626" s="1">
        <v>4850.6400000000003</v>
      </c>
      <c r="AFF626" s="1">
        <v>4850.6400000000003</v>
      </c>
      <c r="AFG626" s="1">
        <v>4850.6400000000003</v>
      </c>
      <c r="AFH626" s="1">
        <v>4850.6400000000003</v>
      </c>
      <c r="AFI626" s="1">
        <v>4850.6400000000003</v>
      </c>
      <c r="AFJ626" s="1">
        <v>4850.6400000000003</v>
      </c>
      <c r="AFK626" s="1">
        <v>4850.6400000000003</v>
      </c>
      <c r="AFL626" s="1">
        <v>4850.6400000000003</v>
      </c>
      <c r="AFM626" s="1">
        <v>4850.6400000000003</v>
      </c>
      <c r="AFN626" s="1">
        <v>4850.6400000000003</v>
      </c>
      <c r="AFO626" s="1">
        <v>4850.6400000000003</v>
      </c>
      <c r="AFP626" s="1">
        <v>4850.6400000000003</v>
      </c>
      <c r="AFQ626" s="1">
        <v>4850.6400000000003</v>
      </c>
      <c r="AFR626" s="1">
        <v>4850.6400000000003</v>
      </c>
      <c r="AFS626" s="1">
        <v>4850.6400000000003</v>
      </c>
      <c r="AFT626" s="1">
        <v>4850.6400000000003</v>
      </c>
      <c r="AFU626" s="1">
        <v>4850.6400000000003</v>
      </c>
      <c r="AFV626" s="1">
        <v>4850.6400000000003</v>
      </c>
      <c r="AFW626" s="1">
        <v>4850.6400000000003</v>
      </c>
      <c r="AFX626" s="1">
        <v>4850.6400000000003</v>
      </c>
      <c r="AFY626" s="1">
        <v>4850.6400000000003</v>
      </c>
      <c r="AFZ626" s="1">
        <v>4850.6400000000003</v>
      </c>
      <c r="AGA626" s="1">
        <v>4850.6400000000003</v>
      </c>
      <c r="AGB626" s="1">
        <v>4850.6400000000003</v>
      </c>
      <c r="AGC626" s="1">
        <v>4850.6400000000003</v>
      </c>
      <c r="AGD626" s="1">
        <v>4850.6400000000003</v>
      </c>
      <c r="AGE626" s="1">
        <v>4850.6400000000003</v>
      </c>
      <c r="AGF626" s="1">
        <v>4850.6400000000003</v>
      </c>
      <c r="AGG626" s="1">
        <v>4850.6400000000003</v>
      </c>
      <c r="AGH626" s="1">
        <v>4850.6400000000003</v>
      </c>
      <c r="AGI626" s="1">
        <v>4850.6400000000003</v>
      </c>
      <c r="AGJ626" s="1">
        <v>4850.6400000000003</v>
      </c>
      <c r="AGK626" s="1">
        <v>4850.6400000000003</v>
      </c>
      <c r="AGL626" s="1">
        <v>4850.6400000000003</v>
      </c>
      <c r="AGM626" s="1">
        <v>4850.6400000000003</v>
      </c>
      <c r="AGN626" s="1">
        <v>4850.6400000000003</v>
      </c>
      <c r="AGO626" s="1">
        <v>4850.6400000000003</v>
      </c>
      <c r="AGP626" s="1">
        <v>4850.6400000000003</v>
      </c>
      <c r="AGQ626" s="1">
        <v>4850.6400000000003</v>
      </c>
      <c r="AGR626" s="1">
        <v>4850.6400000000003</v>
      </c>
      <c r="AGS626" s="1">
        <v>4850.6400000000003</v>
      </c>
      <c r="AGT626" s="1">
        <v>4850.6400000000003</v>
      </c>
      <c r="AGU626" s="1">
        <v>4850.6400000000003</v>
      </c>
      <c r="AGV626" s="1">
        <v>4850.6400000000003</v>
      </c>
      <c r="AGW626" s="1">
        <v>4850.6400000000003</v>
      </c>
      <c r="AGX626" s="1">
        <v>4850.6400000000003</v>
      </c>
      <c r="AGY626" s="1">
        <v>4850.6400000000003</v>
      </c>
      <c r="AGZ626" s="1">
        <v>4850.6400000000003</v>
      </c>
      <c r="AHA626" s="1">
        <v>4850.6400000000003</v>
      </c>
      <c r="AHB626" s="1">
        <v>4850.6400000000003</v>
      </c>
      <c r="AHC626" s="1">
        <v>4850.6400000000003</v>
      </c>
      <c r="AHD626" s="1">
        <v>4850.6400000000003</v>
      </c>
      <c r="AHE626" s="1">
        <v>4850.6400000000003</v>
      </c>
      <c r="AHF626" s="1">
        <v>4850.6400000000003</v>
      </c>
      <c r="AHG626" s="1">
        <v>4850.6400000000003</v>
      </c>
      <c r="AHH626" s="1">
        <v>4850.6400000000003</v>
      </c>
      <c r="AHI626" s="1">
        <v>4850.6400000000003</v>
      </c>
      <c r="AHJ626" s="1">
        <v>4850.6400000000003</v>
      </c>
      <c r="AHK626" s="1">
        <v>4850.6400000000003</v>
      </c>
      <c r="AHL626" s="1">
        <v>4850.6400000000003</v>
      </c>
      <c r="AHM626" s="1">
        <v>4850.6400000000003</v>
      </c>
      <c r="AHN626" s="1">
        <v>4850.6400000000003</v>
      </c>
      <c r="AHO626" s="1">
        <v>4850.6400000000003</v>
      </c>
      <c r="AHP626" s="1">
        <v>4850.6400000000003</v>
      </c>
      <c r="AHQ626" s="1">
        <v>4850.6400000000003</v>
      </c>
    </row>
    <row r="627" spans="1:901" x14ac:dyDescent="0.3">
      <c r="A627" s="1">
        <v>627</v>
      </c>
      <c r="B627" s="16" t="s">
        <v>1237</v>
      </c>
      <c r="C627" s="16" t="s">
        <v>1238</v>
      </c>
      <c r="D627" s="14">
        <v>45605</v>
      </c>
      <c r="E627" s="14" t="s">
        <v>1037</v>
      </c>
      <c r="F627" s="1">
        <v>798</v>
      </c>
      <c r="G627" s="1">
        <f t="shared" si="9"/>
        <v>808.64</v>
      </c>
      <c r="H627" s="1">
        <f>IFERROR(VLOOKUP(B627,PMS!$A$1:$G$2968,7,FALSE),"")</f>
        <v>1</v>
      </c>
      <c r="I627" s="1">
        <f>IFERROR(VLOOKUP(B627,PMS!$A$1:$AE$2968,31,FALSE),"")</f>
        <v>0</v>
      </c>
      <c r="WY627" s="1">
        <v>0.27</v>
      </c>
      <c r="WZ627" s="1">
        <v>0.94</v>
      </c>
      <c r="XA627" s="1">
        <v>1.62</v>
      </c>
      <c r="XB627" s="1">
        <v>2.29</v>
      </c>
      <c r="XC627" s="1">
        <v>2.97</v>
      </c>
      <c r="XD627" s="1">
        <v>3.64</v>
      </c>
      <c r="XE627" s="1">
        <v>3.64</v>
      </c>
      <c r="XF627" s="1">
        <v>4.3099999999999996</v>
      </c>
      <c r="XG627" s="1">
        <v>4.99</v>
      </c>
      <c r="XH627" s="1">
        <v>5.66</v>
      </c>
      <c r="XI627" s="1">
        <v>6.33</v>
      </c>
      <c r="XJ627" s="1">
        <v>7.01</v>
      </c>
      <c r="XK627" s="1">
        <v>7.68</v>
      </c>
      <c r="XL627" s="1">
        <v>7.68</v>
      </c>
      <c r="XM627" s="1">
        <v>8.9</v>
      </c>
      <c r="XN627" s="1">
        <v>10.92</v>
      </c>
      <c r="XO627" s="1">
        <v>12.94</v>
      </c>
      <c r="XP627" s="1">
        <v>14.96</v>
      </c>
      <c r="XQ627" s="1">
        <v>16.98</v>
      </c>
      <c r="XR627" s="1">
        <v>19</v>
      </c>
      <c r="XS627" s="1">
        <v>19</v>
      </c>
      <c r="XT627" s="1">
        <v>21.02</v>
      </c>
      <c r="XU627" s="1">
        <v>23.05</v>
      </c>
      <c r="XV627" s="1">
        <v>25.07</v>
      </c>
      <c r="XW627" s="1">
        <v>27.09</v>
      </c>
      <c r="XX627" s="1">
        <v>29.11</v>
      </c>
      <c r="XY627" s="1">
        <v>31.13</v>
      </c>
      <c r="XZ627" s="1">
        <v>31.13</v>
      </c>
      <c r="YA627" s="1">
        <v>34.5</v>
      </c>
      <c r="YB627" s="1">
        <v>39.89</v>
      </c>
      <c r="YC627" s="1">
        <v>45.28</v>
      </c>
      <c r="YD627" s="1">
        <v>50.68</v>
      </c>
      <c r="YE627" s="1">
        <v>56.07</v>
      </c>
      <c r="YF627" s="1">
        <v>61.46</v>
      </c>
      <c r="YG627" s="1">
        <v>61.46</v>
      </c>
      <c r="YH627" s="1">
        <v>66.849999999999994</v>
      </c>
      <c r="YI627" s="1">
        <v>72.239999999999995</v>
      </c>
      <c r="YJ627" s="1">
        <v>77.63</v>
      </c>
      <c r="YK627" s="1">
        <v>83.02</v>
      </c>
      <c r="YL627" s="1">
        <v>88.41</v>
      </c>
      <c r="YM627" s="1">
        <v>93.8</v>
      </c>
      <c r="YN627" s="1">
        <v>93.8</v>
      </c>
      <c r="YO627" s="1">
        <v>101.08</v>
      </c>
      <c r="YP627" s="1">
        <v>111.19</v>
      </c>
      <c r="YQ627" s="1">
        <v>121.3</v>
      </c>
      <c r="YR627" s="1">
        <v>131.4</v>
      </c>
      <c r="YS627" s="1">
        <v>141.51</v>
      </c>
      <c r="YT627" s="1">
        <v>151.62</v>
      </c>
      <c r="YU627" s="1">
        <v>151.62</v>
      </c>
      <c r="YV627" s="1">
        <v>161.72999999999999</v>
      </c>
      <c r="YW627" s="1">
        <v>171.84</v>
      </c>
      <c r="YX627" s="1">
        <v>181.95</v>
      </c>
      <c r="YY627" s="1">
        <v>192.05</v>
      </c>
      <c r="YZ627" s="1">
        <v>192.05</v>
      </c>
      <c r="ZA627" s="1">
        <v>202.16</v>
      </c>
      <c r="ZB627" s="1">
        <v>202.16</v>
      </c>
      <c r="ZC627" s="1">
        <v>212.27</v>
      </c>
      <c r="ZD627" s="1">
        <v>224.53</v>
      </c>
      <c r="ZE627" s="1">
        <v>240.03</v>
      </c>
      <c r="ZF627" s="1">
        <v>255.53</v>
      </c>
      <c r="ZG627" s="1">
        <v>271.02999999999997</v>
      </c>
      <c r="ZH627" s="1">
        <v>286.52999999999997</v>
      </c>
      <c r="ZI627" s="1">
        <v>286.52999999999997</v>
      </c>
      <c r="ZJ627" s="1">
        <v>302.02999999999997</v>
      </c>
      <c r="ZK627" s="1">
        <v>302.02999999999997</v>
      </c>
      <c r="ZL627" s="1">
        <v>317.52999999999997</v>
      </c>
      <c r="ZM627" s="1">
        <v>333.03</v>
      </c>
      <c r="ZN627" s="1">
        <v>348.53</v>
      </c>
      <c r="ZO627" s="1">
        <v>364.02</v>
      </c>
      <c r="ZP627" s="1">
        <v>364.02</v>
      </c>
      <c r="ZQ627" s="1">
        <v>379.52</v>
      </c>
      <c r="ZR627" s="1">
        <v>395.02</v>
      </c>
      <c r="ZS627" s="1">
        <v>410.52</v>
      </c>
      <c r="ZT627" s="1">
        <v>426.02</v>
      </c>
      <c r="ZU627" s="1">
        <v>441.52</v>
      </c>
      <c r="ZV627" s="1">
        <v>457.02</v>
      </c>
      <c r="ZW627" s="1">
        <v>457.02</v>
      </c>
      <c r="ZX627" s="1">
        <v>472.52</v>
      </c>
      <c r="ZY627" s="1">
        <v>488.02</v>
      </c>
      <c r="ZZ627" s="1">
        <v>503.52</v>
      </c>
      <c r="AAA627" s="1">
        <v>519.01</v>
      </c>
      <c r="AAB627" s="1">
        <v>534.51</v>
      </c>
      <c r="AAC627" s="1">
        <v>550.01</v>
      </c>
      <c r="AAD627" s="1">
        <v>550.01</v>
      </c>
      <c r="AAE627" s="1">
        <v>565.51</v>
      </c>
      <c r="AAF627" s="1">
        <v>581.01</v>
      </c>
      <c r="AAG627" s="1">
        <v>594.35</v>
      </c>
      <c r="AAH627" s="1">
        <v>604.46</v>
      </c>
      <c r="AAI627" s="1">
        <v>614.57000000000005</v>
      </c>
      <c r="AAJ627" s="1">
        <v>624.67999999999995</v>
      </c>
      <c r="AAK627" s="1">
        <v>624.67999999999995</v>
      </c>
      <c r="AAL627" s="1">
        <v>634.79</v>
      </c>
      <c r="AAM627" s="1">
        <v>644.89</v>
      </c>
      <c r="AAN627" s="1">
        <v>655</v>
      </c>
      <c r="AAO627" s="1">
        <v>665.11</v>
      </c>
      <c r="AAP627" s="1">
        <v>675.22</v>
      </c>
      <c r="AAQ627" s="1">
        <v>685.33</v>
      </c>
      <c r="AAR627" s="1">
        <v>685.33</v>
      </c>
      <c r="AAS627" s="1">
        <v>695.43</v>
      </c>
      <c r="AAT627" s="1">
        <v>705.54</v>
      </c>
      <c r="AAU627" s="1">
        <v>713.76</v>
      </c>
      <c r="AAV627" s="1">
        <v>719.15</v>
      </c>
      <c r="AAW627" s="1">
        <v>724.55</v>
      </c>
      <c r="AAX627" s="1">
        <v>729.94</v>
      </c>
      <c r="AAY627" s="1">
        <v>729.94</v>
      </c>
      <c r="AAZ627" s="1">
        <v>735.33</v>
      </c>
      <c r="ABA627" s="1">
        <v>740.72</v>
      </c>
      <c r="ABB627" s="1">
        <v>746.11</v>
      </c>
      <c r="ABC627" s="1">
        <v>751.5</v>
      </c>
      <c r="ABD627" s="1">
        <v>756.89</v>
      </c>
      <c r="ABE627" s="1">
        <v>762.28</v>
      </c>
      <c r="ABF627" s="1">
        <v>762.28</v>
      </c>
      <c r="ABG627" s="1">
        <v>765.52</v>
      </c>
      <c r="ABH627" s="1">
        <v>768.75</v>
      </c>
      <c r="ABI627" s="1">
        <v>771.99</v>
      </c>
      <c r="ABJ627" s="1">
        <v>775.22</v>
      </c>
      <c r="ABK627" s="1">
        <v>777.11</v>
      </c>
      <c r="ABL627" s="1">
        <v>778.32</v>
      </c>
      <c r="ABM627" s="1">
        <v>778.32</v>
      </c>
      <c r="ABN627" s="1">
        <v>779.53</v>
      </c>
      <c r="ABO627" s="1">
        <v>780.75</v>
      </c>
      <c r="ABP627" s="1">
        <v>781.96</v>
      </c>
      <c r="ABQ627" s="1">
        <v>783.17</v>
      </c>
      <c r="ABR627" s="1">
        <v>784.39</v>
      </c>
      <c r="ABS627" s="1">
        <v>785.6</v>
      </c>
      <c r="ABT627" s="1">
        <v>785.6</v>
      </c>
      <c r="ABU627" s="1">
        <v>786.81</v>
      </c>
      <c r="ABV627" s="1">
        <v>788.02</v>
      </c>
      <c r="ABW627" s="1">
        <v>789.24</v>
      </c>
      <c r="ABX627" s="1">
        <v>790.45</v>
      </c>
      <c r="ABY627" s="1">
        <v>791.66</v>
      </c>
      <c r="ABZ627" s="1">
        <v>792.88</v>
      </c>
      <c r="ACA627" s="1">
        <v>792.88</v>
      </c>
      <c r="ACB627" s="1">
        <v>794.09</v>
      </c>
      <c r="ACC627" s="1">
        <v>795.3</v>
      </c>
      <c r="ACD627" s="1">
        <v>796.51</v>
      </c>
      <c r="ACE627" s="1">
        <v>797.73</v>
      </c>
      <c r="ACF627" s="1">
        <v>798.94</v>
      </c>
      <c r="ACG627" s="1">
        <v>800.15</v>
      </c>
      <c r="ACH627" s="1">
        <v>800.15</v>
      </c>
      <c r="ACI627" s="1">
        <v>800.83</v>
      </c>
      <c r="ACJ627" s="1">
        <v>801.23</v>
      </c>
      <c r="ACK627" s="1">
        <v>801.23</v>
      </c>
      <c r="ACL627" s="1">
        <v>801.91</v>
      </c>
      <c r="ACM627" s="1">
        <v>802.58</v>
      </c>
      <c r="ACN627" s="1">
        <v>803.25</v>
      </c>
      <c r="ACO627" s="1">
        <v>803.25</v>
      </c>
      <c r="ACP627" s="1">
        <v>803.93</v>
      </c>
      <c r="ACQ627" s="1">
        <v>804.6</v>
      </c>
      <c r="ACR627" s="1">
        <v>805.28</v>
      </c>
      <c r="ACS627" s="1">
        <v>805.95</v>
      </c>
      <c r="ACT627" s="1">
        <v>806.62</v>
      </c>
      <c r="ACU627" s="1">
        <v>807.3</v>
      </c>
      <c r="ACV627" s="1">
        <v>807.3</v>
      </c>
      <c r="ACW627" s="1">
        <v>807.97</v>
      </c>
      <c r="ACX627" s="1">
        <v>808.64</v>
      </c>
      <c r="ACY627" s="1">
        <v>808.64</v>
      </c>
      <c r="ACZ627" s="1">
        <v>808.64</v>
      </c>
      <c r="ADA627" s="1">
        <v>808.64</v>
      </c>
      <c r="ADB627" s="1">
        <v>808.64</v>
      </c>
      <c r="ADC627" s="1">
        <v>808.64</v>
      </c>
      <c r="ADD627" s="1">
        <v>808.64</v>
      </c>
      <c r="ADE627" s="1">
        <v>808.64</v>
      </c>
      <c r="ADF627" s="1">
        <v>808.64</v>
      </c>
      <c r="ADG627" s="1">
        <v>808.64</v>
      </c>
      <c r="ADH627" s="1">
        <v>808.64</v>
      </c>
      <c r="ADI627" s="1">
        <v>808.64</v>
      </c>
      <c r="ADJ627" s="1">
        <v>808.64</v>
      </c>
      <c r="ADK627" s="1">
        <v>808.64</v>
      </c>
      <c r="ADL627" s="1">
        <v>808.64</v>
      </c>
      <c r="ADM627" s="1">
        <v>808.64</v>
      </c>
      <c r="ADN627" s="1">
        <v>808.64</v>
      </c>
      <c r="ADO627" s="1">
        <v>808.64</v>
      </c>
      <c r="ADP627" s="1">
        <v>808.64</v>
      </c>
      <c r="ADQ627" s="1">
        <v>808.64</v>
      </c>
      <c r="ADR627" s="1">
        <v>808.64</v>
      </c>
      <c r="ADS627" s="1">
        <v>808.64</v>
      </c>
      <c r="ADT627" s="1">
        <v>808.64</v>
      </c>
      <c r="ADU627" s="1">
        <v>808.64</v>
      </c>
      <c r="ADV627" s="1">
        <v>808.64</v>
      </c>
      <c r="ADW627" s="1">
        <v>808.64</v>
      </c>
      <c r="ADX627" s="1">
        <v>808.64</v>
      </c>
      <c r="ADY627" s="1">
        <v>808.64</v>
      </c>
      <c r="ADZ627" s="1">
        <v>808.64</v>
      </c>
      <c r="AEA627" s="1">
        <v>808.64</v>
      </c>
      <c r="AEB627" s="1">
        <v>808.64</v>
      </c>
      <c r="AEC627" s="1">
        <v>808.64</v>
      </c>
      <c r="AED627" s="1">
        <v>808.64</v>
      </c>
      <c r="AEE627" s="1">
        <v>808.64</v>
      </c>
      <c r="AEF627" s="1">
        <v>808.64</v>
      </c>
      <c r="AEG627" s="1">
        <v>808.64</v>
      </c>
      <c r="AEH627" s="1">
        <v>808.64</v>
      </c>
      <c r="AEI627" s="1">
        <v>808.64</v>
      </c>
      <c r="AEJ627" s="1">
        <v>808.64</v>
      </c>
      <c r="AEK627" s="1">
        <v>808.64</v>
      </c>
      <c r="AEL627" s="1">
        <v>808.64</v>
      </c>
      <c r="AEM627" s="1">
        <v>808.64</v>
      </c>
      <c r="AEN627" s="1">
        <v>808.64</v>
      </c>
      <c r="AEO627" s="1">
        <v>808.64</v>
      </c>
      <c r="AEP627" s="1">
        <v>808.64</v>
      </c>
      <c r="AEQ627" s="1">
        <v>808.64</v>
      </c>
      <c r="AER627" s="1">
        <v>808.64</v>
      </c>
      <c r="AES627" s="1">
        <v>808.64</v>
      </c>
      <c r="AET627" s="1">
        <v>808.64</v>
      </c>
      <c r="AEU627" s="1">
        <v>808.64</v>
      </c>
      <c r="AEV627" s="1">
        <v>808.64</v>
      </c>
      <c r="AEW627" s="1">
        <v>808.64</v>
      </c>
      <c r="AEX627" s="1">
        <v>808.64</v>
      </c>
      <c r="AEY627" s="1">
        <v>808.64</v>
      </c>
      <c r="AEZ627" s="1">
        <v>808.64</v>
      </c>
      <c r="AFA627" s="1">
        <v>808.64</v>
      </c>
      <c r="AFB627" s="1">
        <v>808.64</v>
      </c>
      <c r="AFC627" s="1">
        <v>808.64</v>
      </c>
      <c r="AFD627" s="1">
        <v>808.64</v>
      </c>
      <c r="AFE627" s="1">
        <v>808.64</v>
      </c>
      <c r="AFF627" s="1">
        <v>808.64</v>
      </c>
      <c r="AFG627" s="1">
        <v>808.64</v>
      </c>
      <c r="AFH627" s="1">
        <v>808.64</v>
      </c>
      <c r="AFI627" s="1">
        <v>808.64</v>
      </c>
      <c r="AFJ627" s="1">
        <v>808.64</v>
      </c>
      <c r="AFK627" s="1">
        <v>808.64</v>
      </c>
      <c r="AFL627" s="1">
        <v>808.64</v>
      </c>
      <c r="AFM627" s="1">
        <v>808.64</v>
      </c>
      <c r="AFN627" s="1">
        <v>808.64</v>
      </c>
      <c r="AFO627" s="1">
        <v>808.64</v>
      </c>
      <c r="AFP627" s="1">
        <v>808.64</v>
      </c>
      <c r="AFQ627" s="1">
        <v>808.64</v>
      </c>
      <c r="AFR627" s="1">
        <v>808.64</v>
      </c>
      <c r="AFS627" s="1">
        <v>808.64</v>
      </c>
      <c r="AFT627" s="1">
        <v>808.64</v>
      </c>
      <c r="AFU627" s="1">
        <v>808.64</v>
      </c>
      <c r="AFV627" s="1">
        <v>808.64</v>
      </c>
      <c r="AFW627" s="1">
        <v>808.64</v>
      </c>
      <c r="AFX627" s="1">
        <v>808.64</v>
      </c>
      <c r="AFY627" s="1">
        <v>808.64</v>
      </c>
      <c r="AFZ627" s="1">
        <v>808.64</v>
      </c>
      <c r="AGA627" s="1">
        <v>808.64</v>
      </c>
      <c r="AGB627" s="1">
        <v>808.64</v>
      </c>
      <c r="AGC627" s="1">
        <v>808.64</v>
      </c>
      <c r="AGD627" s="1">
        <v>808.64</v>
      </c>
      <c r="AGE627" s="1">
        <v>808.64</v>
      </c>
      <c r="AGF627" s="1">
        <v>808.64</v>
      </c>
      <c r="AGG627" s="1">
        <v>808.64</v>
      </c>
      <c r="AGH627" s="1">
        <v>808.64</v>
      </c>
      <c r="AGI627" s="1">
        <v>808.64</v>
      </c>
      <c r="AGJ627" s="1">
        <v>808.64</v>
      </c>
      <c r="AGK627" s="1">
        <v>808.64</v>
      </c>
      <c r="AGL627" s="1">
        <v>808.64</v>
      </c>
      <c r="AGM627" s="1">
        <v>808.64</v>
      </c>
      <c r="AGN627" s="1">
        <v>808.64</v>
      </c>
      <c r="AGO627" s="1">
        <v>808.64</v>
      </c>
      <c r="AGP627" s="1">
        <v>808.64</v>
      </c>
      <c r="AGQ627" s="1">
        <v>808.64</v>
      </c>
      <c r="AGR627" s="1">
        <v>808.64</v>
      </c>
      <c r="AGS627" s="1">
        <v>808.64</v>
      </c>
      <c r="AGT627" s="1">
        <v>808.64</v>
      </c>
      <c r="AGU627" s="1">
        <v>808.64</v>
      </c>
      <c r="AGV627" s="1">
        <v>808.64</v>
      </c>
      <c r="AGW627" s="1">
        <v>808.64</v>
      </c>
      <c r="AGX627" s="1">
        <v>808.64</v>
      </c>
      <c r="AGY627" s="1">
        <v>808.64</v>
      </c>
      <c r="AGZ627" s="1">
        <v>808.64</v>
      </c>
      <c r="AHA627" s="1">
        <v>808.64</v>
      </c>
      <c r="AHB627" s="1">
        <v>808.64</v>
      </c>
      <c r="AHC627" s="1">
        <v>808.64</v>
      </c>
      <c r="AHD627" s="1">
        <v>808.64</v>
      </c>
      <c r="AHE627" s="1">
        <v>808.64</v>
      </c>
      <c r="AHF627" s="1">
        <v>808.64</v>
      </c>
      <c r="AHG627" s="1">
        <v>808.64</v>
      </c>
      <c r="AHH627" s="1">
        <v>808.64</v>
      </c>
      <c r="AHI627" s="1">
        <v>808.64</v>
      </c>
      <c r="AHJ627" s="1">
        <v>808.64</v>
      </c>
      <c r="AHK627" s="1">
        <v>808.64</v>
      </c>
      <c r="AHL627" s="1">
        <v>808.64</v>
      </c>
      <c r="AHM627" s="1">
        <v>808.64</v>
      </c>
      <c r="AHN627" s="1">
        <v>808.64</v>
      </c>
      <c r="AHO627" s="1">
        <v>808.64</v>
      </c>
      <c r="AHP627" s="1">
        <v>808.64</v>
      </c>
      <c r="AHQ627" s="1">
        <v>808.64</v>
      </c>
    </row>
    <row r="628" spans="1:901" x14ac:dyDescent="0.3">
      <c r="A628" s="1">
        <v>628</v>
      </c>
      <c r="B628" s="16" t="s">
        <v>1239</v>
      </c>
      <c r="C628" s="16" t="s">
        <v>1240</v>
      </c>
      <c r="D628" s="14">
        <v>45612</v>
      </c>
      <c r="E628" s="14" t="s">
        <v>909</v>
      </c>
      <c r="F628" s="1">
        <v>7977.6</v>
      </c>
      <c r="G628" s="1">
        <f t="shared" si="9"/>
        <v>8084.01</v>
      </c>
      <c r="H628" s="1">
        <f>IFERROR(VLOOKUP(B628,PMS!$A$1:$G$2968,7,FALSE),"")</f>
        <v>1</v>
      </c>
      <c r="I628" s="1">
        <f>IFERROR(VLOOKUP(B628,PMS!$A$1:$AE$2968,31,FALSE),"")</f>
        <v>0</v>
      </c>
      <c r="XF628" s="1">
        <v>2.69</v>
      </c>
      <c r="XG628" s="1">
        <v>9.43</v>
      </c>
      <c r="XH628" s="1">
        <v>16.170000000000002</v>
      </c>
      <c r="XI628" s="1">
        <v>22.9</v>
      </c>
      <c r="XJ628" s="1">
        <v>29.64</v>
      </c>
      <c r="XK628" s="1">
        <v>36.380000000000003</v>
      </c>
      <c r="XL628" s="1">
        <v>36.380000000000003</v>
      </c>
      <c r="XM628" s="1">
        <v>43.11</v>
      </c>
      <c r="XN628" s="1">
        <v>49.85</v>
      </c>
      <c r="XO628" s="1">
        <v>56.59</v>
      </c>
      <c r="XP628" s="1">
        <v>63.32</v>
      </c>
      <c r="XQ628" s="1">
        <v>70.06</v>
      </c>
      <c r="XR628" s="1">
        <v>76.8</v>
      </c>
      <c r="XS628" s="1">
        <v>76.8</v>
      </c>
      <c r="XT628" s="1">
        <v>88.92</v>
      </c>
      <c r="XU628" s="1">
        <v>109.13</v>
      </c>
      <c r="XV628" s="1">
        <v>129.34</v>
      </c>
      <c r="XW628" s="1">
        <v>149.55000000000001</v>
      </c>
      <c r="XX628" s="1">
        <v>169.76</v>
      </c>
      <c r="XY628" s="1">
        <v>189.97</v>
      </c>
      <c r="XZ628" s="1">
        <v>189.97</v>
      </c>
      <c r="YA628" s="1">
        <v>210.18</v>
      </c>
      <c r="YB628" s="1">
        <v>230.39</v>
      </c>
      <c r="YC628" s="1">
        <v>250.6</v>
      </c>
      <c r="YD628" s="1">
        <v>270.81</v>
      </c>
      <c r="YE628" s="1">
        <v>291.02</v>
      </c>
      <c r="YF628" s="1">
        <v>311.23</v>
      </c>
      <c r="YG628" s="1">
        <v>311.23</v>
      </c>
      <c r="YH628" s="1">
        <v>344.92</v>
      </c>
      <c r="YI628" s="1">
        <v>398.81</v>
      </c>
      <c r="YJ628" s="1">
        <v>452.7</v>
      </c>
      <c r="YK628" s="1">
        <v>506.6</v>
      </c>
      <c r="YL628" s="1">
        <v>560.49</v>
      </c>
      <c r="YM628" s="1">
        <v>614.38</v>
      </c>
      <c r="YN628" s="1">
        <v>614.38</v>
      </c>
      <c r="YO628" s="1">
        <v>668.28</v>
      </c>
      <c r="YP628" s="1">
        <v>722.17</v>
      </c>
      <c r="YQ628" s="1">
        <v>776.07</v>
      </c>
      <c r="YR628" s="1">
        <v>829.96</v>
      </c>
      <c r="YS628" s="1">
        <v>883.85</v>
      </c>
      <c r="YT628" s="1">
        <v>937.75</v>
      </c>
      <c r="YU628" s="1">
        <v>937.75</v>
      </c>
      <c r="YV628" s="1">
        <v>1010.5</v>
      </c>
      <c r="YW628" s="1">
        <v>1111.55</v>
      </c>
      <c r="YX628" s="1">
        <v>1212.5999999999999</v>
      </c>
      <c r="YY628" s="1">
        <v>1313.65</v>
      </c>
      <c r="YZ628" s="1">
        <v>1313.65</v>
      </c>
      <c r="ZA628" s="1">
        <v>1414.7</v>
      </c>
      <c r="ZB628" s="1">
        <v>1414.7</v>
      </c>
      <c r="ZC628" s="1">
        <v>1515.75</v>
      </c>
      <c r="ZD628" s="1">
        <v>1616.8</v>
      </c>
      <c r="ZE628" s="1">
        <v>1717.85</v>
      </c>
      <c r="ZF628" s="1">
        <v>1818.9</v>
      </c>
      <c r="ZG628" s="1">
        <v>1919.95</v>
      </c>
      <c r="ZH628" s="1">
        <v>2021</v>
      </c>
      <c r="ZI628" s="1">
        <v>2021</v>
      </c>
      <c r="ZJ628" s="1">
        <v>2122.0500000000002</v>
      </c>
      <c r="ZK628" s="1">
        <v>2122.0500000000002</v>
      </c>
      <c r="ZL628" s="1">
        <v>2244.66</v>
      </c>
      <c r="ZM628" s="1">
        <v>2399.6</v>
      </c>
      <c r="ZN628" s="1">
        <v>2554.5500000000002</v>
      </c>
      <c r="ZO628" s="1">
        <v>2709.49</v>
      </c>
      <c r="ZP628" s="1">
        <v>2709.49</v>
      </c>
      <c r="ZQ628" s="1">
        <v>2864.44</v>
      </c>
      <c r="ZR628" s="1">
        <v>3019.38</v>
      </c>
      <c r="ZS628" s="1">
        <v>3174.32</v>
      </c>
      <c r="ZT628" s="1">
        <v>3329.27</v>
      </c>
      <c r="ZU628" s="1">
        <v>3484.21</v>
      </c>
      <c r="ZV628" s="1">
        <v>3639.15</v>
      </c>
      <c r="ZW628" s="1">
        <v>3639.15</v>
      </c>
      <c r="ZX628" s="1">
        <v>3794.1</v>
      </c>
      <c r="ZY628" s="1">
        <v>3949.04</v>
      </c>
      <c r="ZZ628" s="1">
        <v>4103.9799999999996</v>
      </c>
      <c r="AAA628" s="1">
        <v>4258.93</v>
      </c>
      <c r="AAB628" s="1">
        <v>4413.87</v>
      </c>
      <c r="AAC628" s="1">
        <v>4568.8100000000004</v>
      </c>
      <c r="AAD628" s="1">
        <v>4568.8100000000004</v>
      </c>
      <c r="AAE628" s="1">
        <v>4723.76</v>
      </c>
      <c r="AAF628" s="1">
        <v>4878.7</v>
      </c>
      <c r="AAG628" s="1">
        <v>5033.6499999999996</v>
      </c>
      <c r="AAH628" s="1">
        <v>5188.59</v>
      </c>
      <c r="AAI628" s="1">
        <v>5343.53</v>
      </c>
      <c r="AAJ628" s="1">
        <v>5498.48</v>
      </c>
      <c r="AAK628" s="1">
        <v>5498.48</v>
      </c>
      <c r="AAL628" s="1">
        <v>5653.42</v>
      </c>
      <c r="AAM628" s="1">
        <v>5808.36</v>
      </c>
      <c r="AAN628" s="1">
        <v>5941.75</v>
      </c>
      <c r="AAO628" s="1">
        <v>6042.8</v>
      </c>
      <c r="AAP628" s="1">
        <v>6143.85</v>
      </c>
      <c r="AAQ628" s="1">
        <v>6244.9</v>
      </c>
      <c r="AAR628" s="1">
        <v>6244.9</v>
      </c>
      <c r="AAS628" s="1">
        <v>6345.95</v>
      </c>
      <c r="AAT628" s="1">
        <v>6447</v>
      </c>
      <c r="AAU628" s="1">
        <v>6548.05</v>
      </c>
      <c r="AAV628" s="1">
        <v>6649.1</v>
      </c>
      <c r="AAW628" s="1">
        <v>6750.15</v>
      </c>
      <c r="AAX628" s="1">
        <v>6851.2</v>
      </c>
      <c r="AAY628" s="1">
        <v>6851.2</v>
      </c>
      <c r="AAZ628" s="1">
        <v>6952.25</v>
      </c>
      <c r="ABA628" s="1">
        <v>7053.3</v>
      </c>
      <c r="ABB628" s="1">
        <v>7135.49</v>
      </c>
      <c r="ABC628" s="1">
        <v>7189.38</v>
      </c>
      <c r="ABD628" s="1">
        <v>7243.28</v>
      </c>
      <c r="ABE628" s="1">
        <v>7297.17</v>
      </c>
      <c r="ABF628" s="1">
        <v>7297.17</v>
      </c>
      <c r="ABG628" s="1">
        <v>7329.5</v>
      </c>
      <c r="ABH628" s="1">
        <v>7361.84</v>
      </c>
      <c r="ABI628" s="1">
        <v>7394.18</v>
      </c>
      <c r="ABJ628" s="1">
        <v>7426.51</v>
      </c>
      <c r="ABK628" s="1">
        <v>7458.85</v>
      </c>
      <c r="ABL628" s="1">
        <v>7491.19</v>
      </c>
      <c r="ABM628" s="1">
        <v>7491.19</v>
      </c>
      <c r="ABN628" s="1">
        <v>7523.52</v>
      </c>
      <c r="ABO628" s="1">
        <v>7555.86</v>
      </c>
      <c r="ABP628" s="1">
        <v>7588.19</v>
      </c>
      <c r="ABQ628" s="1">
        <v>7620.53</v>
      </c>
      <c r="ABR628" s="1">
        <v>7652.87</v>
      </c>
      <c r="ABS628" s="1">
        <v>7685.2</v>
      </c>
      <c r="ABT628" s="1">
        <v>7685.2</v>
      </c>
      <c r="ABU628" s="1">
        <v>7717.54</v>
      </c>
      <c r="ABV628" s="1">
        <v>7749.87</v>
      </c>
      <c r="ABW628" s="1">
        <v>7768.74</v>
      </c>
      <c r="ABX628" s="1">
        <v>7780.86</v>
      </c>
      <c r="ABY628" s="1">
        <v>7792.99</v>
      </c>
      <c r="ABZ628" s="1">
        <v>7805.11</v>
      </c>
      <c r="ACA628" s="1">
        <v>7805.11</v>
      </c>
      <c r="ACB628" s="1">
        <v>7817.24</v>
      </c>
      <c r="ACC628" s="1">
        <v>7829.37</v>
      </c>
      <c r="ACD628" s="1">
        <v>7841.49</v>
      </c>
      <c r="ACE628" s="1">
        <v>7853.62</v>
      </c>
      <c r="ACF628" s="1">
        <v>7865.74</v>
      </c>
      <c r="ACG628" s="1">
        <v>7877.87</v>
      </c>
      <c r="ACH628" s="1">
        <v>7877.87</v>
      </c>
      <c r="ACI628" s="1">
        <v>7890</v>
      </c>
      <c r="ACJ628" s="1">
        <v>7902.12</v>
      </c>
      <c r="ACK628" s="1">
        <v>7902.12</v>
      </c>
      <c r="ACL628" s="1">
        <v>7922.33</v>
      </c>
      <c r="ACM628" s="1">
        <v>7942.54</v>
      </c>
      <c r="ACN628" s="1">
        <v>7962.75</v>
      </c>
      <c r="ACO628" s="1">
        <v>7962.75</v>
      </c>
      <c r="ACP628" s="1">
        <v>7982.96</v>
      </c>
      <c r="ACQ628" s="1">
        <v>8003.17</v>
      </c>
      <c r="ACR628" s="1">
        <v>8009.91</v>
      </c>
      <c r="ACS628" s="1">
        <v>8016.65</v>
      </c>
      <c r="ACT628" s="1">
        <v>8023.38</v>
      </c>
      <c r="ACU628" s="1">
        <v>8030.12</v>
      </c>
      <c r="ACV628" s="1">
        <v>8030.12</v>
      </c>
      <c r="ACW628" s="1">
        <v>8036.86</v>
      </c>
      <c r="ACX628" s="1">
        <v>8043.59</v>
      </c>
      <c r="ACY628" s="1">
        <v>8050.33</v>
      </c>
      <c r="ACZ628" s="1">
        <v>8057.07</v>
      </c>
      <c r="ADA628" s="1">
        <v>8063.8</v>
      </c>
      <c r="ADB628" s="1">
        <v>8070.54</v>
      </c>
      <c r="ADC628" s="1">
        <v>8070.54</v>
      </c>
      <c r="ADD628" s="1">
        <v>8077.28</v>
      </c>
      <c r="ADE628" s="1">
        <v>8084.01</v>
      </c>
      <c r="ADF628" s="1">
        <v>8084.01</v>
      </c>
      <c r="ADG628" s="1">
        <v>8084.01</v>
      </c>
      <c r="ADH628" s="1">
        <v>8084.01</v>
      </c>
      <c r="ADI628" s="1">
        <v>8084.01</v>
      </c>
      <c r="ADJ628" s="1">
        <v>8084.01</v>
      </c>
      <c r="ADK628" s="1">
        <v>8084.01</v>
      </c>
      <c r="ADL628" s="1">
        <v>8084.01</v>
      </c>
      <c r="ADM628" s="1">
        <v>8084.01</v>
      </c>
      <c r="ADN628" s="1">
        <v>8084.01</v>
      </c>
      <c r="ADO628" s="1">
        <v>8084.01</v>
      </c>
      <c r="ADP628" s="1">
        <v>8084.01</v>
      </c>
      <c r="ADQ628" s="1">
        <v>8084.01</v>
      </c>
      <c r="ADR628" s="1">
        <v>8084.01</v>
      </c>
      <c r="ADS628" s="1">
        <v>8084.01</v>
      </c>
      <c r="ADT628" s="1">
        <v>8084.01</v>
      </c>
      <c r="ADU628" s="1">
        <v>8084.01</v>
      </c>
      <c r="ADV628" s="1">
        <v>8084.01</v>
      </c>
      <c r="ADW628" s="1">
        <v>8084.01</v>
      </c>
      <c r="ADX628" s="1">
        <v>8084.01</v>
      </c>
      <c r="ADY628" s="1">
        <v>8084.01</v>
      </c>
      <c r="ADZ628" s="1">
        <v>8084.01</v>
      </c>
      <c r="AEA628" s="1">
        <v>8084.01</v>
      </c>
      <c r="AEB628" s="1">
        <v>8084.01</v>
      </c>
      <c r="AEC628" s="1">
        <v>8084.01</v>
      </c>
      <c r="AED628" s="1">
        <v>8084.01</v>
      </c>
      <c r="AEE628" s="1">
        <v>8084.01</v>
      </c>
      <c r="AEF628" s="1">
        <v>8084.01</v>
      </c>
      <c r="AEG628" s="1">
        <v>8084.01</v>
      </c>
      <c r="AEH628" s="1">
        <v>8084.01</v>
      </c>
      <c r="AEI628" s="1">
        <v>8084.01</v>
      </c>
      <c r="AEJ628" s="1">
        <v>8084.01</v>
      </c>
      <c r="AEK628" s="1">
        <v>8084.01</v>
      </c>
      <c r="AEL628" s="1">
        <v>8084.01</v>
      </c>
      <c r="AEM628" s="1">
        <v>8084.01</v>
      </c>
      <c r="AEN628" s="1">
        <v>8084.01</v>
      </c>
      <c r="AEO628" s="1">
        <v>8084.01</v>
      </c>
      <c r="AEP628" s="1">
        <v>8084.01</v>
      </c>
      <c r="AEQ628" s="1">
        <v>8084.01</v>
      </c>
      <c r="AER628" s="1">
        <v>8084.01</v>
      </c>
      <c r="AES628" s="1">
        <v>8084.01</v>
      </c>
      <c r="AET628" s="1">
        <v>8084.01</v>
      </c>
      <c r="AEU628" s="1">
        <v>8084.01</v>
      </c>
      <c r="AEV628" s="1">
        <v>8084.01</v>
      </c>
      <c r="AEW628" s="1">
        <v>8084.01</v>
      </c>
      <c r="AEX628" s="1">
        <v>8084.01</v>
      </c>
      <c r="AEY628" s="1">
        <v>8084.01</v>
      </c>
      <c r="AEZ628" s="1">
        <v>8084.01</v>
      </c>
      <c r="AFA628" s="1">
        <v>8084.01</v>
      </c>
      <c r="AFB628" s="1">
        <v>8084.01</v>
      </c>
      <c r="AFC628" s="1">
        <v>8084.01</v>
      </c>
      <c r="AFD628" s="1">
        <v>8084.01</v>
      </c>
      <c r="AFE628" s="1">
        <v>8084.01</v>
      </c>
      <c r="AFF628" s="1">
        <v>8084.01</v>
      </c>
      <c r="AFG628" s="1">
        <v>8084.01</v>
      </c>
      <c r="AFH628" s="1">
        <v>8084.01</v>
      </c>
      <c r="AFI628" s="1">
        <v>8084.01</v>
      </c>
      <c r="AFJ628" s="1">
        <v>8084.01</v>
      </c>
      <c r="AFK628" s="1">
        <v>8084.01</v>
      </c>
      <c r="AFL628" s="1">
        <v>8084.01</v>
      </c>
      <c r="AFM628" s="1">
        <v>8084.01</v>
      </c>
      <c r="AFN628" s="1">
        <v>8084.01</v>
      </c>
      <c r="AFO628" s="1">
        <v>8084.01</v>
      </c>
      <c r="AFP628" s="1">
        <v>8084.01</v>
      </c>
      <c r="AFQ628" s="1">
        <v>8084.01</v>
      </c>
      <c r="AFR628" s="1">
        <v>8084.01</v>
      </c>
      <c r="AFS628" s="1">
        <v>8084.01</v>
      </c>
      <c r="AFT628" s="1">
        <v>8084.01</v>
      </c>
      <c r="AFU628" s="1">
        <v>8084.01</v>
      </c>
      <c r="AFV628" s="1">
        <v>8084.01</v>
      </c>
      <c r="AFW628" s="1">
        <v>8084.01</v>
      </c>
      <c r="AFX628" s="1">
        <v>8084.01</v>
      </c>
      <c r="AFY628" s="1">
        <v>8084.01</v>
      </c>
      <c r="AFZ628" s="1">
        <v>8084.01</v>
      </c>
      <c r="AGA628" s="1">
        <v>8084.01</v>
      </c>
      <c r="AGB628" s="1">
        <v>8084.01</v>
      </c>
      <c r="AGC628" s="1">
        <v>8084.01</v>
      </c>
      <c r="AGD628" s="1">
        <v>8084.01</v>
      </c>
      <c r="AGE628" s="1">
        <v>8084.01</v>
      </c>
      <c r="AGF628" s="1">
        <v>8084.01</v>
      </c>
      <c r="AGG628" s="1">
        <v>8084.01</v>
      </c>
      <c r="AGH628" s="1">
        <v>8084.01</v>
      </c>
      <c r="AGI628" s="1">
        <v>8084.01</v>
      </c>
      <c r="AGJ628" s="1">
        <v>8084.01</v>
      </c>
      <c r="AGK628" s="1">
        <v>8084.01</v>
      </c>
      <c r="AGL628" s="1">
        <v>8084.01</v>
      </c>
      <c r="AGM628" s="1">
        <v>8084.01</v>
      </c>
      <c r="AGN628" s="1">
        <v>8084.01</v>
      </c>
      <c r="AGO628" s="1">
        <v>8084.01</v>
      </c>
      <c r="AGP628" s="1">
        <v>8084.01</v>
      </c>
      <c r="AGQ628" s="1">
        <v>8084.01</v>
      </c>
      <c r="AGR628" s="1">
        <v>8084.01</v>
      </c>
      <c r="AGS628" s="1">
        <v>8084.01</v>
      </c>
      <c r="AGT628" s="1">
        <v>8084.01</v>
      </c>
      <c r="AGU628" s="1">
        <v>8084.01</v>
      </c>
      <c r="AGV628" s="1">
        <v>8084.01</v>
      </c>
      <c r="AGW628" s="1">
        <v>8084.01</v>
      </c>
      <c r="AGX628" s="1">
        <v>8084.01</v>
      </c>
      <c r="AGY628" s="1">
        <v>8084.01</v>
      </c>
      <c r="AGZ628" s="1">
        <v>8084.01</v>
      </c>
      <c r="AHA628" s="1">
        <v>8084.01</v>
      </c>
      <c r="AHB628" s="1">
        <v>8084.01</v>
      </c>
      <c r="AHC628" s="1">
        <v>8084.01</v>
      </c>
      <c r="AHD628" s="1">
        <v>8084.01</v>
      </c>
      <c r="AHE628" s="1">
        <v>8084.01</v>
      </c>
      <c r="AHF628" s="1">
        <v>8084.01</v>
      </c>
      <c r="AHG628" s="1">
        <v>8084.01</v>
      </c>
      <c r="AHH628" s="1">
        <v>8084.01</v>
      </c>
      <c r="AHI628" s="1">
        <v>8084.01</v>
      </c>
      <c r="AHJ628" s="1">
        <v>8084.01</v>
      </c>
      <c r="AHK628" s="1">
        <v>8084.01</v>
      </c>
      <c r="AHL628" s="1">
        <v>8084.01</v>
      </c>
      <c r="AHM628" s="1">
        <v>8084.01</v>
      </c>
      <c r="AHN628" s="1">
        <v>8084.01</v>
      </c>
      <c r="AHO628" s="1">
        <v>8084.01</v>
      </c>
      <c r="AHP628" s="1">
        <v>8084.01</v>
      </c>
      <c r="AHQ628" s="1">
        <v>8084.01</v>
      </c>
    </row>
    <row r="629" spans="1:901" x14ac:dyDescent="0.3">
      <c r="A629" s="1">
        <v>629</v>
      </c>
      <c r="B629" s="16" t="s">
        <v>1241</v>
      </c>
      <c r="C629" s="16" t="s">
        <v>1242</v>
      </c>
      <c r="D629" s="14" t="s">
        <v>587</v>
      </c>
      <c r="E629" s="14">
        <v>45809</v>
      </c>
      <c r="F629" s="1">
        <v>798</v>
      </c>
      <c r="G629" s="1">
        <f t="shared" si="9"/>
        <v>808.64</v>
      </c>
      <c r="H629" s="1">
        <f>IFERROR(VLOOKUP(B629,PMS!$A$1:$G$2968,7,FALSE),"")</f>
        <v>1</v>
      </c>
      <c r="I629" s="1">
        <f>IFERROR(VLOOKUP(B629,PMS!$A$1:$AE$2968,31,FALSE),"")</f>
        <v>0</v>
      </c>
      <c r="YT629" s="1">
        <v>0.27</v>
      </c>
      <c r="YU629" s="1">
        <v>0.27</v>
      </c>
      <c r="YV629" s="1">
        <v>0.94</v>
      </c>
      <c r="YW629" s="1">
        <v>1.62</v>
      </c>
      <c r="YX629" s="1">
        <v>2.29</v>
      </c>
      <c r="YY629" s="1">
        <v>2.97</v>
      </c>
      <c r="YZ629" s="1">
        <v>2.97</v>
      </c>
      <c r="ZA629" s="1">
        <v>3.64</v>
      </c>
      <c r="ZB629" s="1">
        <v>3.64</v>
      </c>
      <c r="ZC629" s="1">
        <v>4.3099999999999996</v>
      </c>
      <c r="ZD629" s="1">
        <v>4.99</v>
      </c>
      <c r="ZE629" s="1">
        <v>5.66</v>
      </c>
      <c r="ZF629" s="1">
        <v>6.33</v>
      </c>
      <c r="ZG629" s="1">
        <v>7.01</v>
      </c>
      <c r="ZH629" s="1">
        <v>7.68</v>
      </c>
      <c r="ZI629" s="1">
        <v>7.68</v>
      </c>
      <c r="ZJ629" s="1">
        <v>8.9</v>
      </c>
      <c r="ZK629" s="1">
        <v>8.9</v>
      </c>
      <c r="ZL629" s="1">
        <v>10.92</v>
      </c>
      <c r="ZM629" s="1">
        <v>12.94</v>
      </c>
      <c r="ZN629" s="1">
        <v>14.96</v>
      </c>
      <c r="ZO629" s="1">
        <v>16.98</v>
      </c>
      <c r="ZP629" s="1">
        <v>16.98</v>
      </c>
      <c r="ZQ629" s="1">
        <v>19</v>
      </c>
      <c r="ZR629" s="1">
        <v>21.02</v>
      </c>
      <c r="ZS629" s="1">
        <v>23.05</v>
      </c>
      <c r="ZT629" s="1">
        <v>25.07</v>
      </c>
      <c r="ZU629" s="1">
        <v>27.09</v>
      </c>
      <c r="ZV629" s="1">
        <v>29.11</v>
      </c>
      <c r="ZW629" s="1">
        <v>29.11</v>
      </c>
      <c r="ZX629" s="1">
        <v>31.13</v>
      </c>
      <c r="ZY629" s="1">
        <v>34.5</v>
      </c>
      <c r="ZZ629" s="1">
        <v>39.89</v>
      </c>
      <c r="AAA629" s="1">
        <v>45.28</v>
      </c>
      <c r="AAB629" s="1">
        <v>50.68</v>
      </c>
      <c r="AAC629" s="1">
        <v>56.07</v>
      </c>
      <c r="AAD629" s="1">
        <v>56.07</v>
      </c>
      <c r="AAE629" s="1">
        <v>61.46</v>
      </c>
      <c r="AAF629" s="1">
        <v>66.849999999999994</v>
      </c>
      <c r="AAG629" s="1">
        <v>72.239999999999995</v>
      </c>
      <c r="AAH629" s="1">
        <v>77.63</v>
      </c>
      <c r="AAI629" s="1">
        <v>83.02</v>
      </c>
      <c r="AAJ629" s="1">
        <v>88.41</v>
      </c>
      <c r="AAK629" s="1">
        <v>88.41</v>
      </c>
      <c r="AAL629" s="1">
        <v>93.8</v>
      </c>
      <c r="AAM629" s="1">
        <v>101.08</v>
      </c>
      <c r="AAN629" s="1">
        <v>111.19</v>
      </c>
      <c r="AAO629" s="1">
        <v>121.3</v>
      </c>
      <c r="AAP629" s="1">
        <v>131.4</v>
      </c>
      <c r="AAQ629" s="1">
        <v>141.51</v>
      </c>
      <c r="AAR629" s="1">
        <v>141.51</v>
      </c>
      <c r="AAS629" s="1">
        <v>151.62</v>
      </c>
      <c r="AAT629" s="1">
        <v>161.72999999999999</v>
      </c>
      <c r="AAU629" s="1">
        <v>171.84</v>
      </c>
      <c r="AAV629" s="1">
        <v>181.95</v>
      </c>
      <c r="AAW629" s="1">
        <v>192.05</v>
      </c>
      <c r="AAX629" s="1">
        <v>202.16</v>
      </c>
      <c r="AAY629" s="1">
        <v>202.16</v>
      </c>
      <c r="AAZ629" s="1">
        <v>212.27</v>
      </c>
      <c r="ABA629" s="1">
        <v>224.53</v>
      </c>
      <c r="ABB629" s="1">
        <v>240.03</v>
      </c>
      <c r="ABC629" s="1">
        <v>255.53</v>
      </c>
      <c r="ABD629" s="1">
        <v>271.02999999999997</v>
      </c>
      <c r="ABE629" s="1">
        <v>286.52999999999997</v>
      </c>
      <c r="ABF629" s="1">
        <v>286.52999999999997</v>
      </c>
      <c r="ABG629" s="1">
        <v>295.83</v>
      </c>
      <c r="ABH629" s="1">
        <v>305.13</v>
      </c>
      <c r="ABI629" s="1">
        <v>314.43</v>
      </c>
      <c r="ABJ629" s="1">
        <v>323.73</v>
      </c>
      <c r="ABK629" s="1">
        <v>333.03</v>
      </c>
      <c r="ABL629" s="1">
        <v>342.33</v>
      </c>
      <c r="ABM629" s="1">
        <v>342.33</v>
      </c>
      <c r="ABN629" s="1">
        <v>351.63</v>
      </c>
      <c r="ABO629" s="1">
        <v>360.92</v>
      </c>
      <c r="ABP629" s="1">
        <v>370.22</v>
      </c>
      <c r="ABQ629" s="1">
        <v>379.52</v>
      </c>
      <c r="ABR629" s="1">
        <v>388.82</v>
      </c>
      <c r="ABS629" s="1">
        <v>398.12</v>
      </c>
      <c r="ABT629" s="1">
        <v>398.12</v>
      </c>
      <c r="ABU629" s="1">
        <v>407.42</v>
      </c>
      <c r="ABV629" s="1">
        <v>416.72</v>
      </c>
      <c r="ABW629" s="1">
        <v>426.02</v>
      </c>
      <c r="ABX629" s="1">
        <v>435.32</v>
      </c>
      <c r="ABY629" s="1">
        <v>444.62</v>
      </c>
      <c r="ABZ629" s="1">
        <v>453.92</v>
      </c>
      <c r="ACA629" s="1">
        <v>453.92</v>
      </c>
      <c r="ACB629" s="1">
        <v>463.22</v>
      </c>
      <c r="ACC629" s="1">
        <v>472.52</v>
      </c>
      <c r="ACD629" s="1">
        <v>481.82</v>
      </c>
      <c r="ACE629" s="1">
        <v>491.12</v>
      </c>
      <c r="ACF629" s="1">
        <v>500.42</v>
      </c>
      <c r="ACG629" s="1">
        <v>509.72</v>
      </c>
      <c r="ACH629" s="1">
        <v>509.72</v>
      </c>
      <c r="ACI629" s="1">
        <v>519.01</v>
      </c>
      <c r="ACJ629" s="1">
        <v>528.30999999999995</v>
      </c>
      <c r="ACK629" s="1">
        <v>528.30999999999995</v>
      </c>
      <c r="ACL629" s="1">
        <v>543.80999999999995</v>
      </c>
      <c r="ACM629" s="1">
        <v>559.30999999999995</v>
      </c>
      <c r="ACN629" s="1">
        <v>574.80999999999995</v>
      </c>
      <c r="ACO629" s="1">
        <v>574.80999999999995</v>
      </c>
      <c r="ACP629" s="1">
        <v>590.30999999999995</v>
      </c>
      <c r="ACQ629" s="1">
        <v>600.41999999999996</v>
      </c>
      <c r="ACR629" s="1">
        <v>610.53</v>
      </c>
      <c r="ACS629" s="1">
        <v>620.63</v>
      </c>
      <c r="ACT629" s="1">
        <v>630.74</v>
      </c>
      <c r="ACU629" s="1">
        <v>640.85</v>
      </c>
      <c r="ACV629" s="1">
        <v>640.85</v>
      </c>
      <c r="ACW629" s="1">
        <v>650.96</v>
      </c>
      <c r="ACX629" s="1">
        <v>661.07</v>
      </c>
      <c r="ACY629" s="1">
        <v>671.17</v>
      </c>
      <c r="ACZ629" s="1">
        <v>681.28</v>
      </c>
      <c r="ADA629" s="1">
        <v>691.39</v>
      </c>
      <c r="ADB629" s="1">
        <v>701.5</v>
      </c>
      <c r="ADC629" s="1">
        <v>701.5</v>
      </c>
      <c r="ADD629" s="1">
        <v>711.61</v>
      </c>
      <c r="ADE629" s="1">
        <v>717</v>
      </c>
      <c r="ADF629" s="1">
        <v>722.39</v>
      </c>
      <c r="ADG629" s="1">
        <v>727.78</v>
      </c>
      <c r="ADH629" s="1">
        <v>733.17</v>
      </c>
      <c r="ADI629" s="1">
        <v>738.56</v>
      </c>
      <c r="ADJ629" s="1">
        <v>738.56</v>
      </c>
      <c r="ADK629" s="1">
        <v>743.95</v>
      </c>
      <c r="ADL629" s="1">
        <v>749.34</v>
      </c>
      <c r="ADM629" s="1">
        <v>754.73</v>
      </c>
      <c r="ADN629" s="1">
        <v>760.13</v>
      </c>
      <c r="ADO629" s="1">
        <v>765.52</v>
      </c>
      <c r="ADP629" s="1">
        <v>765.52</v>
      </c>
      <c r="ADQ629" s="1">
        <v>765.52</v>
      </c>
      <c r="ADR629" s="1">
        <v>770.91</v>
      </c>
      <c r="ADS629" s="1">
        <v>776.3</v>
      </c>
      <c r="ADT629" s="1">
        <v>778.32</v>
      </c>
      <c r="ADU629" s="1">
        <v>780.34</v>
      </c>
      <c r="ADV629" s="1">
        <v>782.36</v>
      </c>
      <c r="ADW629" s="1">
        <v>784.39</v>
      </c>
      <c r="ADX629" s="1">
        <v>784.39</v>
      </c>
      <c r="ADY629" s="1">
        <v>786.41</v>
      </c>
      <c r="ADZ629" s="1">
        <v>788.43</v>
      </c>
      <c r="AEA629" s="1">
        <v>790.45</v>
      </c>
      <c r="AEB629" s="1">
        <v>792.47</v>
      </c>
      <c r="AEC629" s="1">
        <v>794.49</v>
      </c>
      <c r="AED629" s="1">
        <v>796.51</v>
      </c>
      <c r="AEE629" s="1">
        <v>796.51</v>
      </c>
      <c r="AEF629" s="1">
        <v>798.54</v>
      </c>
      <c r="AEG629" s="1">
        <v>800.56</v>
      </c>
      <c r="AEH629" s="1">
        <v>801.23</v>
      </c>
      <c r="AEI629" s="1">
        <v>801.91</v>
      </c>
      <c r="AEJ629" s="1">
        <v>802.58</v>
      </c>
      <c r="AEK629" s="1">
        <v>803.25</v>
      </c>
      <c r="AEL629" s="1">
        <v>803.25</v>
      </c>
      <c r="AEM629" s="1">
        <v>803.93</v>
      </c>
      <c r="AEN629" s="1">
        <v>804.6</v>
      </c>
      <c r="AEO629" s="1">
        <v>805.28</v>
      </c>
      <c r="AEP629" s="1">
        <v>805.95</v>
      </c>
      <c r="AEQ629" s="1">
        <v>806.62</v>
      </c>
      <c r="AER629" s="1">
        <v>807.3</v>
      </c>
      <c r="AES629" s="1">
        <v>807.3</v>
      </c>
      <c r="AET629" s="1">
        <v>807.97</v>
      </c>
      <c r="AEU629" s="1">
        <v>808.64</v>
      </c>
      <c r="AEV629" s="1">
        <v>808.64</v>
      </c>
      <c r="AEW629" s="1">
        <v>808.64</v>
      </c>
      <c r="AEX629" s="1">
        <v>808.64</v>
      </c>
      <c r="AEY629" s="1">
        <v>808.64</v>
      </c>
      <c r="AEZ629" s="1">
        <v>808.64</v>
      </c>
      <c r="AFA629" s="1">
        <v>808.64</v>
      </c>
      <c r="AFB629" s="1">
        <v>808.64</v>
      </c>
      <c r="AFC629" s="1">
        <v>808.64</v>
      </c>
      <c r="AFD629" s="1">
        <v>808.64</v>
      </c>
      <c r="AFE629" s="1">
        <v>808.64</v>
      </c>
      <c r="AFF629" s="1">
        <v>808.64</v>
      </c>
      <c r="AFG629" s="1">
        <v>808.64</v>
      </c>
      <c r="AFH629" s="1">
        <v>808.64</v>
      </c>
      <c r="AFI629" s="1">
        <v>808.64</v>
      </c>
      <c r="AFJ629" s="1">
        <v>808.64</v>
      </c>
      <c r="AFK629" s="1">
        <v>808.64</v>
      </c>
      <c r="AFL629" s="1">
        <v>808.64</v>
      </c>
      <c r="AFM629" s="1">
        <v>808.64</v>
      </c>
      <c r="AFN629" s="1">
        <v>808.64</v>
      </c>
      <c r="AFO629" s="1">
        <v>808.64</v>
      </c>
      <c r="AFP629" s="1">
        <v>808.64</v>
      </c>
      <c r="AFQ629" s="1">
        <v>808.64</v>
      </c>
      <c r="AFR629" s="1">
        <v>808.64</v>
      </c>
      <c r="AFS629" s="1">
        <v>808.64</v>
      </c>
      <c r="AFT629" s="1">
        <v>808.64</v>
      </c>
      <c r="AFU629" s="1">
        <v>808.64</v>
      </c>
      <c r="AFV629" s="1">
        <v>808.64</v>
      </c>
      <c r="AFW629" s="1">
        <v>808.64</v>
      </c>
      <c r="AFX629" s="1">
        <v>808.64</v>
      </c>
      <c r="AFY629" s="1">
        <v>808.64</v>
      </c>
      <c r="AFZ629" s="1">
        <v>808.64</v>
      </c>
      <c r="AGA629" s="1">
        <v>808.64</v>
      </c>
      <c r="AGB629" s="1">
        <v>808.64</v>
      </c>
      <c r="AGC629" s="1">
        <v>808.64</v>
      </c>
      <c r="AGD629" s="1">
        <v>808.64</v>
      </c>
      <c r="AGE629" s="1">
        <v>808.64</v>
      </c>
      <c r="AGF629" s="1">
        <v>808.64</v>
      </c>
      <c r="AGG629" s="1">
        <v>808.64</v>
      </c>
      <c r="AGH629" s="1">
        <v>808.64</v>
      </c>
      <c r="AGI629" s="1">
        <v>808.64</v>
      </c>
      <c r="AGJ629" s="1">
        <v>808.64</v>
      </c>
      <c r="AGK629" s="1">
        <v>808.64</v>
      </c>
      <c r="AGL629" s="1">
        <v>808.64</v>
      </c>
      <c r="AGM629" s="1">
        <v>808.64</v>
      </c>
      <c r="AGN629" s="1">
        <v>808.64</v>
      </c>
      <c r="AGO629" s="1">
        <v>808.64</v>
      </c>
      <c r="AGP629" s="1">
        <v>808.64</v>
      </c>
      <c r="AGQ629" s="1">
        <v>808.64</v>
      </c>
      <c r="AGR629" s="1">
        <v>808.64</v>
      </c>
      <c r="AGS629" s="1">
        <v>808.64</v>
      </c>
      <c r="AGT629" s="1">
        <v>808.64</v>
      </c>
      <c r="AGU629" s="1">
        <v>808.64</v>
      </c>
      <c r="AGV629" s="1">
        <v>808.64</v>
      </c>
      <c r="AGW629" s="1">
        <v>808.64</v>
      </c>
      <c r="AGX629" s="1">
        <v>808.64</v>
      </c>
      <c r="AGY629" s="1">
        <v>808.64</v>
      </c>
      <c r="AGZ629" s="1">
        <v>808.64</v>
      </c>
      <c r="AHA629" s="1">
        <v>808.64</v>
      </c>
      <c r="AHB629" s="1">
        <v>808.64</v>
      </c>
      <c r="AHC629" s="1">
        <v>808.64</v>
      </c>
      <c r="AHD629" s="1">
        <v>808.64</v>
      </c>
      <c r="AHE629" s="1">
        <v>808.64</v>
      </c>
      <c r="AHF629" s="1">
        <v>808.64</v>
      </c>
      <c r="AHG629" s="1">
        <v>808.64</v>
      </c>
      <c r="AHH629" s="1">
        <v>808.64</v>
      </c>
      <c r="AHI629" s="1">
        <v>808.64</v>
      </c>
      <c r="AHJ629" s="1">
        <v>808.64</v>
      </c>
      <c r="AHK629" s="1">
        <v>808.64</v>
      </c>
      <c r="AHL629" s="1">
        <v>808.64</v>
      </c>
      <c r="AHM629" s="1">
        <v>808.64</v>
      </c>
      <c r="AHN629" s="1">
        <v>808.64</v>
      </c>
      <c r="AHO629" s="1">
        <v>808.64</v>
      </c>
      <c r="AHP629" s="1">
        <v>808.64</v>
      </c>
      <c r="AHQ629" s="1">
        <v>808.64</v>
      </c>
    </row>
    <row r="630" spans="1:901" x14ac:dyDescent="0.3">
      <c r="A630" s="1">
        <v>630</v>
      </c>
      <c r="B630" s="16" t="s">
        <v>1243</v>
      </c>
      <c r="D630" s="14" t="s">
        <v>436</v>
      </c>
      <c r="E630" s="14">
        <v>45739</v>
      </c>
      <c r="F630" s="1">
        <v>5035.21</v>
      </c>
      <c r="G630" s="1">
        <f t="shared" si="9"/>
        <v>5102.37</v>
      </c>
      <c r="H630" s="1" t="str">
        <f>IFERROR(VLOOKUP(B630,PMS!$A$1:$G$2968,7,FALSE),"")</f>
        <v/>
      </c>
      <c r="I630" s="1" t="str">
        <f>IFERROR(VLOOKUP(B630,PMS!$A$1:$AE$2968,31,FALSE),"")</f>
        <v/>
      </c>
      <c r="TT630" s="1">
        <v>0.32</v>
      </c>
      <c r="TU630" s="1">
        <v>0.96</v>
      </c>
      <c r="TV630" s="1">
        <v>1.59</v>
      </c>
      <c r="TW630" s="1">
        <v>2.23</v>
      </c>
      <c r="TX630" s="1">
        <v>2.87</v>
      </c>
      <c r="TY630" s="1">
        <v>2.87</v>
      </c>
      <c r="TZ630" s="1">
        <v>3.51</v>
      </c>
      <c r="UA630" s="1">
        <v>4.1399999999999997</v>
      </c>
      <c r="UB630" s="1">
        <v>4.78</v>
      </c>
      <c r="UC630" s="1">
        <v>6.06</v>
      </c>
      <c r="UD630" s="1">
        <v>7.97</v>
      </c>
      <c r="UE630" s="1">
        <v>9.8800000000000008</v>
      </c>
      <c r="UF630" s="1">
        <v>9.8800000000000008</v>
      </c>
      <c r="UG630" s="1">
        <v>11.79</v>
      </c>
      <c r="UH630" s="1">
        <v>13.7</v>
      </c>
      <c r="UI630" s="1">
        <v>15.62</v>
      </c>
      <c r="UJ630" s="1">
        <v>17.53</v>
      </c>
      <c r="UK630" s="1">
        <v>19.440000000000001</v>
      </c>
      <c r="UL630" s="1">
        <v>22.95</v>
      </c>
      <c r="UM630" s="1">
        <v>22.95</v>
      </c>
      <c r="UN630" s="1">
        <v>28.05</v>
      </c>
      <c r="UO630" s="1">
        <v>33.14</v>
      </c>
      <c r="UP630" s="1">
        <v>38.24</v>
      </c>
      <c r="UQ630" s="1">
        <v>43.34</v>
      </c>
      <c r="UR630" s="1">
        <v>48.44</v>
      </c>
      <c r="US630" s="1">
        <v>53.54</v>
      </c>
      <c r="UT630" s="1">
        <v>53.54</v>
      </c>
      <c r="UU630" s="1">
        <v>58.64</v>
      </c>
      <c r="UV630" s="1">
        <v>58.64</v>
      </c>
      <c r="UW630" s="1">
        <v>65.97</v>
      </c>
      <c r="UX630" s="1">
        <v>75.53</v>
      </c>
      <c r="UY630" s="1">
        <v>85.09</v>
      </c>
      <c r="UZ630" s="1">
        <v>94.65</v>
      </c>
      <c r="VA630" s="1">
        <v>94.65</v>
      </c>
      <c r="VB630" s="1">
        <v>104.21</v>
      </c>
      <c r="VC630" s="1">
        <v>113.77</v>
      </c>
      <c r="VD630" s="1">
        <v>123.34</v>
      </c>
      <c r="VE630" s="1">
        <v>132.9</v>
      </c>
      <c r="VF630" s="1">
        <v>145.01</v>
      </c>
      <c r="VG630" s="1">
        <v>159.66999999999999</v>
      </c>
      <c r="VH630" s="1">
        <v>159.66999999999999</v>
      </c>
      <c r="VI630" s="1">
        <v>174.33</v>
      </c>
      <c r="VJ630" s="1">
        <v>188.99</v>
      </c>
      <c r="VK630" s="1">
        <v>203.65</v>
      </c>
      <c r="VL630" s="1">
        <v>218.31</v>
      </c>
      <c r="VM630" s="1">
        <v>232.97</v>
      </c>
      <c r="VN630" s="1">
        <v>247.63</v>
      </c>
      <c r="VO630" s="1">
        <v>247.63</v>
      </c>
      <c r="VP630" s="1">
        <v>262.29000000000002</v>
      </c>
      <c r="VQ630" s="1">
        <v>276.95</v>
      </c>
      <c r="VR630" s="1">
        <v>291.61</v>
      </c>
      <c r="VS630" s="1">
        <v>306.27</v>
      </c>
      <c r="VT630" s="1">
        <v>320.93</v>
      </c>
      <c r="VU630" s="1">
        <v>336.16</v>
      </c>
      <c r="VV630" s="1">
        <v>336.16</v>
      </c>
      <c r="VW630" s="1">
        <v>352.73</v>
      </c>
      <c r="VX630" s="1">
        <v>369.31</v>
      </c>
      <c r="VY630" s="1">
        <v>383.33</v>
      </c>
      <c r="VZ630" s="1">
        <v>394.8</v>
      </c>
      <c r="WA630" s="1">
        <v>406.28</v>
      </c>
      <c r="WB630" s="1">
        <v>417.75</v>
      </c>
      <c r="WC630" s="1">
        <v>417.75</v>
      </c>
      <c r="WD630" s="1">
        <v>429.23</v>
      </c>
      <c r="WE630" s="1">
        <v>441.85</v>
      </c>
      <c r="WF630" s="1">
        <v>457.15</v>
      </c>
      <c r="WG630" s="1">
        <v>472.45</v>
      </c>
      <c r="WH630" s="1">
        <v>485.52</v>
      </c>
      <c r="WI630" s="1">
        <v>496.36</v>
      </c>
      <c r="WJ630" s="1">
        <v>496.36</v>
      </c>
      <c r="WK630" s="1">
        <v>507.2</v>
      </c>
      <c r="WL630" s="1">
        <v>518.03</v>
      </c>
      <c r="WM630" s="1">
        <v>529.83000000000004</v>
      </c>
      <c r="WN630" s="1">
        <v>546.73</v>
      </c>
      <c r="WO630" s="1">
        <v>570.32000000000005</v>
      </c>
      <c r="WP630" s="1">
        <v>593.91</v>
      </c>
      <c r="WQ630" s="1">
        <v>593.91</v>
      </c>
      <c r="WR630" s="1">
        <v>615.91999999999996</v>
      </c>
      <c r="WS630" s="1">
        <v>636.32000000000005</v>
      </c>
      <c r="WT630" s="1">
        <v>656.73</v>
      </c>
      <c r="WU630" s="1">
        <v>677.14</v>
      </c>
      <c r="WV630" s="1">
        <v>699.46</v>
      </c>
      <c r="WW630" s="1">
        <v>730.26</v>
      </c>
      <c r="WX630" s="1">
        <v>730.26</v>
      </c>
      <c r="WY630" s="1">
        <v>770.43</v>
      </c>
      <c r="WZ630" s="1">
        <v>810.72</v>
      </c>
      <c r="XA630" s="1">
        <v>850.63</v>
      </c>
      <c r="XB630" s="1">
        <v>889.89</v>
      </c>
      <c r="XC630" s="1">
        <v>929.16</v>
      </c>
      <c r="XD630" s="1">
        <v>968.43</v>
      </c>
      <c r="XE630" s="1">
        <v>968.43</v>
      </c>
      <c r="XF630" s="1">
        <v>1012.48</v>
      </c>
      <c r="XG630" s="1">
        <v>1072.28</v>
      </c>
      <c r="XH630" s="1">
        <v>1143.02</v>
      </c>
      <c r="XI630" s="1">
        <v>1214.26</v>
      </c>
      <c r="XJ630" s="1">
        <v>1285.19</v>
      </c>
      <c r="XK630" s="1">
        <v>1355.8</v>
      </c>
      <c r="XL630" s="1">
        <v>1355.8</v>
      </c>
      <c r="XM630" s="1">
        <v>1426.41</v>
      </c>
      <c r="XN630" s="1">
        <v>1497.02</v>
      </c>
      <c r="XO630" s="1">
        <v>1574.33</v>
      </c>
      <c r="XP630" s="1">
        <v>1667.89</v>
      </c>
      <c r="XQ630" s="1">
        <v>1762.93</v>
      </c>
      <c r="XR630" s="1">
        <v>1857.97</v>
      </c>
      <c r="XS630" s="1">
        <v>1857.97</v>
      </c>
      <c r="XT630" s="1">
        <v>1953.01</v>
      </c>
      <c r="XU630" s="1">
        <v>2048.06</v>
      </c>
      <c r="XV630" s="1">
        <v>2143.1</v>
      </c>
      <c r="XW630" s="1">
        <v>2238.14</v>
      </c>
      <c r="XX630" s="1">
        <v>2341.6</v>
      </c>
      <c r="XY630" s="1">
        <v>2460.11</v>
      </c>
      <c r="XZ630" s="1">
        <v>2460.11</v>
      </c>
      <c r="YA630" s="1">
        <v>2568.08</v>
      </c>
      <c r="YB630" s="1">
        <v>2676.45</v>
      </c>
      <c r="YC630" s="1">
        <v>2784.82</v>
      </c>
      <c r="YD630" s="1">
        <v>2893.18</v>
      </c>
      <c r="YE630" s="1">
        <v>3001.55</v>
      </c>
      <c r="YF630" s="1">
        <v>3110.79</v>
      </c>
      <c r="YG630" s="1">
        <v>3110.79</v>
      </c>
      <c r="YH630" s="1">
        <v>3222.08</v>
      </c>
      <c r="YI630" s="1">
        <v>3329.35</v>
      </c>
      <c r="YJ630" s="1">
        <v>3427.24</v>
      </c>
      <c r="YK630" s="1">
        <v>3525.56</v>
      </c>
      <c r="YL630" s="1">
        <v>3624.87</v>
      </c>
      <c r="YM630" s="1">
        <v>3724.19</v>
      </c>
      <c r="YN630" s="1">
        <v>3724.19</v>
      </c>
      <c r="YO630" s="1">
        <v>3823.5</v>
      </c>
      <c r="YP630" s="1">
        <v>3922.81</v>
      </c>
      <c r="YQ630" s="1">
        <v>4014.47</v>
      </c>
      <c r="YR630" s="1">
        <v>4085.4</v>
      </c>
      <c r="YS630" s="1">
        <v>4149.6400000000003</v>
      </c>
      <c r="YT630" s="1">
        <v>4213.87</v>
      </c>
      <c r="YU630" s="1">
        <v>4213.87</v>
      </c>
      <c r="YV630" s="1">
        <v>4278.7</v>
      </c>
      <c r="YW630" s="1">
        <v>4344.05</v>
      </c>
      <c r="YX630" s="1">
        <v>4407.3500000000004</v>
      </c>
      <c r="YY630" s="1">
        <v>4470.6499999999996</v>
      </c>
      <c r="YZ630" s="1">
        <v>4470.6499999999996</v>
      </c>
      <c r="ZA630" s="1">
        <v>4527.26</v>
      </c>
      <c r="ZB630" s="1">
        <v>4527.26</v>
      </c>
      <c r="ZC630" s="1">
        <v>4567.09</v>
      </c>
      <c r="ZD630" s="1">
        <v>4604.24</v>
      </c>
      <c r="ZE630" s="1">
        <v>4641.3900000000003</v>
      </c>
      <c r="ZF630" s="1">
        <v>4677.78</v>
      </c>
      <c r="ZG630" s="1">
        <v>4713.0600000000004</v>
      </c>
      <c r="ZH630" s="1">
        <v>4749.93</v>
      </c>
      <c r="ZI630" s="1">
        <v>4749.93</v>
      </c>
      <c r="ZJ630" s="1">
        <v>4786.8</v>
      </c>
      <c r="ZK630" s="1">
        <v>4786.8</v>
      </c>
      <c r="ZL630" s="1">
        <v>4818.8900000000003</v>
      </c>
      <c r="ZM630" s="1">
        <v>4839.24</v>
      </c>
      <c r="ZN630" s="1">
        <v>4858.25</v>
      </c>
      <c r="ZO630" s="1">
        <v>4876.71</v>
      </c>
      <c r="ZP630" s="1">
        <v>4876.71</v>
      </c>
      <c r="ZQ630" s="1">
        <v>4893.8999999999996</v>
      </c>
      <c r="ZR630" s="1">
        <v>4911.09</v>
      </c>
      <c r="ZS630" s="1">
        <v>4928.2700000000004</v>
      </c>
      <c r="ZT630" s="1">
        <v>4945.46</v>
      </c>
      <c r="ZU630" s="1">
        <v>4960.7299999999996</v>
      </c>
      <c r="ZV630" s="1">
        <v>4971.54</v>
      </c>
      <c r="ZW630" s="1">
        <v>4971.54</v>
      </c>
      <c r="ZX630" s="1">
        <v>4982.13</v>
      </c>
      <c r="ZY630" s="1">
        <v>4992.21</v>
      </c>
      <c r="ZZ630" s="1">
        <v>5002.29</v>
      </c>
      <c r="AAA630" s="1">
        <v>5012.37</v>
      </c>
      <c r="AAB630" s="1">
        <v>5022.45</v>
      </c>
      <c r="AAC630" s="1">
        <v>5031.8500000000004</v>
      </c>
      <c r="AAD630" s="1">
        <v>5031.8500000000004</v>
      </c>
      <c r="AAE630" s="1">
        <v>5038.7</v>
      </c>
      <c r="AAF630" s="1">
        <v>5043.22</v>
      </c>
      <c r="AAG630" s="1">
        <v>5047.47</v>
      </c>
      <c r="AAH630" s="1">
        <v>5051.7299999999996</v>
      </c>
      <c r="AAI630" s="1">
        <v>5055.9799999999996</v>
      </c>
      <c r="AAJ630" s="1">
        <v>5060.24</v>
      </c>
      <c r="AAK630" s="1">
        <v>5060.24</v>
      </c>
      <c r="AAL630" s="1">
        <v>5064.5</v>
      </c>
      <c r="AAM630" s="1">
        <v>5068.75</v>
      </c>
      <c r="AAN630" s="1">
        <v>5072.41</v>
      </c>
      <c r="AAO630" s="1">
        <v>5074.68</v>
      </c>
      <c r="AAP630" s="1">
        <v>5076.95</v>
      </c>
      <c r="AAQ630" s="1">
        <v>5079.22</v>
      </c>
      <c r="AAR630" s="1">
        <v>5079.22</v>
      </c>
      <c r="AAS630" s="1">
        <v>5081.49</v>
      </c>
      <c r="AAT630" s="1">
        <v>5083.76</v>
      </c>
      <c r="AAU630" s="1">
        <v>5086.03</v>
      </c>
      <c r="AAV630" s="1">
        <v>5088.3</v>
      </c>
      <c r="AAW630" s="1">
        <v>5090.57</v>
      </c>
      <c r="AAX630" s="1">
        <v>5092.42</v>
      </c>
      <c r="AAY630" s="1">
        <v>5092.42</v>
      </c>
      <c r="AAZ630" s="1">
        <v>5093.2700000000004</v>
      </c>
      <c r="ABA630" s="1">
        <v>5094.12</v>
      </c>
      <c r="ABB630" s="1">
        <v>5094.97</v>
      </c>
      <c r="ABC630" s="1">
        <v>5095.82</v>
      </c>
      <c r="ABD630" s="1">
        <v>5096.67</v>
      </c>
      <c r="ABE630" s="1">
        <v>5097.5200000000004</v>
      </c>
      <c r="ABF630" s="1">
        <v>5097.5200000000004</v>
      </c>
      <c r="ABG630" s="1">
        <v>5098.03</v>
      </c>
      <c r="ABH630" s="1">
        <v>5098.54</v>
      </c>
      <c r="ABI630" s="1">
        <v>5099.05</v>
      </c>
      <c r="ABJ630" s="1">
        <v>5099.57</v>
      </c>
      <c r="ABK630" s="1">
        <v>5099.91</v>
      </c>
      <c r="ABL630" s="1">
        <v>5100.08</v>
      </c>
      <c r="ABM630" s="1">
        <v>5100.08</v>
      </c>
      <c r="ABN630" s="1">
        <v>5100.25</v>
      </c>
      <c r="ABO630" s="1">
        <v>5100.42</v>
      </c>
      <c r="ABP630" s="1">
        <v>5100.59</v>
      </c>
      <c r="ABQ630" s="1">
        <v>5100.76</v>
      </c>
      <c r="ABR630" s="1">
        <v>5100.93</v>
      </c>
      <c r="ABS630" s="1">
        <v>5101.1000000000004</v>
      </c>
      <c r="ABT630" s="1">
        <v>5101.1000000000004</v>
      </c>
      <c r="ABU630" s="1">
        <v>5101.2700000000004</v>
      </c>
      <c r="ABV630" s="1">
        <v>5101.4399999999996</v>
      </c>
      <c r="ABW630" s="1">
        <v>5101.6099999999997</v>
      </c>
      <c r="ABX630" s="1">
        <v>5101.78</v>
      </c>
      <c r="ABY630" s="1">
        <v>5101.95</v>
      </c>
      <c r="ABZ630" s="1">
        <v>5102.12</v>
      </c>
      <c r="ACA630" s="1">
        <v>5102.12</v>
      </c>
      <c r="ACB630" s="1">
        <v>5102.29</v>
      </c>
      <c r="ACC630" s="1">
        <v>5102.37</v>
      </c>
      <c r="ACD630" s="1">
        <v>5102.37</v>
      </c>
      <c r="ACE630" s="1">
        <v>5102.37</v>
      </c>
      <c r="ACF630" s="1">
        <v>5102.37</v>
      </c>
      <c r="ACG630" s="1">
        <v>5102.37</v>
      </c>
      <c r="ACH630" s="1">
        <v>5102.37</v>
      </c>
      <c r="ACI630" s="1">
        <v>5102.37</v>
      </c>
      <c r="ACJ630" s="1">
        <v>5102.37</v>
      </c>
      <c r="ACK630" s="1">
        <v>5102.37</v>
      </c>
      <c r="ACL630" s="1">
        <v>5102.37</v>
      </c>
      <c r="ACM630" s="1">
        <v>5102.37</v>
      </c>
      <c r="ACN630" s="1">
        <v>5102.37</v>
      </c>
      <c r="ACO630" s="1">
        <v>5102.37</v>
      </c>
      <c r="ACP630" s="1">
        <v>5102.37</v>
      </c>
      <c r="ACQ630" s="1">
        <v>5102.37</v>
      </c>
      <c r="ACR630" s="1">
        <v>5102.37</v>
      </c>
      <c r="ACS630" s="1">
        <v>5102.37</v>
      </c>
      <c r="ACT630" s="1">
        <v>5102.37</v>
      </c>
      <c r="ACU630" s="1">
        <v>5102.37</v>
      </c>
      <c r="ACV630" s="1">
        <v>5102.37</v>
      </c>
      <c r="ACW630" s="1">
        <v>5102.37</v>
      </c>
      <c r="ACX630" s="1">
        <v>5102.37</v>
      </c>
      <c r="ACY630" s="1">
        <v>5102.37</v>
      </c>
      <c r="ACZ630" s="1">
        <v>5102.37</v>
      </c>
      <c r="ADA630" s="1">
        <v>5102.37</v>
      </c>
      <c r="ADB630" s="1">
        <v>5102.37</v>
      </c>
      <c r="ADC630" s="1">
        <v>5102.37</v>
      </c>
      <c r="ADD630" s="1">
        <v>5102.37</v>
      </c>
      <c r="ADE630" s="1">
        <v>5102.37</v>
      </c>
      <c r="ADF630" s="1">
        <v>5102.37</v>
      </c>
      <c r="ADG630" s="1">
        <v>5102.37</v>
      </c>
      <c r="ADH630" s="1">
        <v>5102.37</v>
      </c>
      <c r="ADI630" s="1">
        <v>5102.37</v>
      </c>
      <c r="ADJ630" s="1">
        <v>5102.37</v>
      </c>
      <c r="ADK630" s="1">
        <v>5102.37</v>
      </c>
      <c r="ADL630" s="1">
        <v>5102.37</v>
      </c>
      <c r="ADM630" s="1">
        <v>5102.37</v>
      </c>
      <c r="ADN630" s="1">
        <v>5102.37</v>
      </c>
      <c r="ADO630" s="1">
        <v>5102.37</v>
      </c>
      <c r="ADP630" s="1">
        <v>5102.37</v>
      </c>
      <c r="ADQ630" s="1">
        <v>5102.37</v>
      </c>
      <c r="ADR630" s="1">
        <v>5102.37</v>
      </c>
      <c r="ADS630" s="1">
        <v>5102.37</v>
      </c>
      <c r="ADT630" s="1">
        <v>5102.37</v>
      </c>
      <c r="ADU630" s="1">
        <v>5102.37</v>
      </c>
      <c r="ADV630" s="1">
        <v>5102.37</v>
      </c>
      <c r="ADW630" s="1">
        <v>5102.37</v>
      </c>
      <c r="ADX630" s="1">
        <v>5102.37</v>
      </c>
      <c r="ADY630" s="1">
        <v>5102.37</v>
      </c>
      <c r="ADZ630" s="1">
        <v>5102.37</v>
      </c>
      <c r="AEA630" s="1">
        <v>5102.37</v>
      </c>
      <c r="AEB630" s="1">
        <v>5102.37</v>
      </c>
      <c r="AEC630" s="1">
        <v>5102.37</v>
      </c>
      <c r="AED630" s="1">
        <v>5102.37</v>
      </c>
      <c r="AEE630" s="1">
        <v>5102.37</v>
      </c>
      <c r="AEF630" s="1">
        <v>5102.37</v>
      </c>
      <c r="AEG630" s="1">
        <v>5102.37</v>
      </c>
      <c r="AEH630" s="1">
        <v>5102.37</v>
      </c>
      <c r="AEI630" s="1">
        <v>5102.37</v>
      </c>
      <c r="AEJ630" s="1">
        <v>5102.37</v>
      </c>
      <c r="AEK630" s="1">
        <v>5102.37</v>
      </c>
      <c r="AEL630" s="1">
        <v>5102.37</v>
      </c>
      <c r="AEM630" s="1">
        <v>5102.37</v>
      </c>
      <c r="AEN630" s="1">
        <v>5102.37</v>
      </c>
      <c r="AEO630" s="1">
        <v>5102.37</v>
      </c>
      <c r="AEP630" s="1">
        <v>5102.37</v>
      </c>
      <c r="AEQ630" s="1">
        <v>5102.37</v>
      </c>
      <c r="AER630" s="1">
        <v>5102.37</v>
      </c>
      <c r="AES630" s="1">
        <v>5102.37</v>
      </c>
      <c r="AET630" s="1">
        <v>5102.37</v>
      </c>
      <c r="AEU630" s="1">
        <v>5102.37</v>
      </c>
      <c r="AEV630" s="1">
        <v>5102.37</v>
      </c>
      <c r="AEW630" s="1">
        <v>5102.37</v>
      </c>
      <c r="AEX630" s="1">
        <v>5102.37</v>
      </c>
      <c r="AEY630" s="1">
        <v>5102.37</v>
      </c>
      <c r="AEZ630" s="1">
        <v>5102.37</v>
      </c>
      <c r="AFA630" s="1">
        <v>5102.37</v>
      </c>
      <c r="AFB630" s="1">
        <v>5102.37</v>
      </c>
      <c r="AFC630" s="1">
        <v>5102.37</v>
      </c>
      <c r="AFD630" s="1">
        <v>5102.37</v>
      </c>
      <c r="AFE630" s="1">
        <v>5102.37</v>
      </c>
      <c r="AFF630" s="1">
        <v>5102.37</v>
      </c>
      <c r="AFG630" s="1">
        <v>5102.37</v>
      </c>
      <c r="AFH630" s="1">
        <v>5102.37</v>
      </c>
      <c r="AFI630" s="1">
        <v>5102.37</v>
      </c>
      <c r="AFJ630" s="1">
        <v>5102.37</v>
      </c>
      <c r="AFK630" s="1">
        <v>5102.37</v>
      </c>
      <c r="AFL630" s="1">
        <v>5102.37</v>
      </c>
      <c r="AFM630" s="1">
        <v>5102.37</v>
      </c>
      <c r="AFN630" s="1">
        <v>5102.37</v>
      </c>
      <c r="AFO630" s="1">
        <v>5102.37</v>
      </c>
      <c r="AFP630" s="1">
        <v>5102.37</v>
      </c>
      <c r="AFQ630" s="1">
        <v>5102.37</v>
      </c>
      <c r="AFR630" s="1">
        <v>5102.37</v>
      </c>
      <c r="AFS630" s="1">
        <v>5102.37</v>
      </c>
      <c r="AFT630" s="1">
        <v>5102.37</v>
      </c>
      <c r="AFU630" s="1">
        <v>5102.37</v>
      </c>
      <c r="AFV630" s="1">
        <v>5102.37</v>
      </c>
      <c r="AFW630" s="1">
        <v>5102.37</v>
      </c>
      <c r="AFX630" s="1">
        <v>5102.37</v>
      </c>
      <c r="AFY630" s="1">
        <v>5102.37</v>
      </c>
      <c r="AFZ630" s="1">
        <v>5102.37</v>
      </c>
      <c r="AGA630" s="1">
        <v>5102.37</v>
      </c>
      <c r="AGB630" s="1">
        <v>5102.37</v>
      </c>
      <c r="AGC630" s="1">
        <v>5102.37</v>
      </c>
      <c r="AGD630" s="1">
        <v>5102.37</v>
      </c>
      <c r="AGE630" s="1">
        <v>5102.37</v>
      </c>
      <c r="AGF630" s="1">
        <v>5102.37</v>
      </c>
      <c r="AGG630" s="1">
        <v>5102.37</v>
      </c>
      <c r="AGH630" s="1">
        <v>5102.37</v>
      </c>
      <c r="AGI630" s="1">
        <v>5102.37</v>
      </c>
      <c r="AGJ630" s="1">
        <v>5102.37</v>
      </c>
      <c r="AGK630" s="1">
        <v>5102.37</v>
      </c>
      <c r="AGL630" s="1">
        <v>5102.37</v>
      </c>
      <c r="AGM630" s="1">
        <v>5102.37</v>
      </c>
      <c r="AGN630" s="1">
        <v>5102.37</v>
      </c>
      <c r="AGO630" s="1">
        <v>5102.37</v>
      </c>
      <c r="AGP630" s="1">
        <v>5102.37</v>
      </c>
      <c r="AGQ630" s="1">
        <v>5102.37</v>
      </c>
      <c r="AGR630" s="1">
        <v>5102.37</v>
      </c>
      <c r="AGS630" s="1">
        <v>5102.37</v>
      </c>
      <c r="AGT630" s="1">
        <v>5102.37</v>
      </c>
      <c r="AGU630" s="1">
        <v>5102.37</v>
      </c>
      <c r="AGV630" s="1">
        <v>5102.37</v>
      </c>
      <c r="AGW630" s="1">
        <v>5102.37</v>
      </c>
      <c r="AGX630" s="1">
        <v>5102.37</v>
      </c>
      <c r="AGY630" s="1">
        <v>5102.37</v>
      </c>
      <c r="AGZ630" s="1">
        <v>5102.37</v>
      </c>
      <c r="AHA630" s="1">
        <v>5102.37</v>
      </c>
      <c r="AHB630" s="1">
        <v>5102.37</v>
      </c>
      <c r="AHC630" s="1">
        <v>5102.37</v>
      </c>
      <c r="AHD630" s="1">
        <v>5102.37</v>
      </c>
      <c r="AHE630" s="1">
        <v>5102.37</v>
      </c>
      <c r="AHF630" s="1">
        <v>5102.37</v>
      </c>
      <c r="AHG630" s="1">
        <v>5102.37</v>
      </c>
      <c r="AHH630" s="1">
        <v>5102.37</v>
      </c>
      <c r="AHI630" s="1">
        <v>5102.37</v>
      </c>
      <c r="AHJ630" s="1">
        <v>5102.37</v>
      </c>
      <c r="AHK630" s="1">
        <v>5102.37</v>
      </c>
      <c r="AHL630" s="1">
        <v>5102.37</v>
      </c>
      <c r="AHM630" s="1">
        <v>5102.37</v>
      </c>
      <c r="AHN630" s="1">
        <v>5102.37</v>
      </c>
      <c r="AHO630" s="1">
        <v>5102.37</v>
      </c>
      <c r="AHP630" s="1">
        <v>5102.37</v>
      </c>
      <c r="AHQ630" s="1">
        <v>5102.37</v>
      </c>
    </row>
    <row r="631" spans="1:901" x14ac:dyDescent="0.3">
      <c r="A631" s="1">
        <v>631</v>
      </c>
      <c r="B631" s="16" t="s">
        <v>1244</v>
      </c>
      <c r="C631" s="16" t="s">
        <v>1245</v>
      </c>
      <c r="D631" s="14" t="s">
        <v>436</v>
      </c>
      <c r="E631" s="14">
        <v>45616</v>
      </c>
      <c r="F631" s="1">
        <v>503.2</v>
      </c>
      <c r="G631" s="1">
        <f t="shared" si="9"/>
        <v>509.91</v>
      </c>
      <c r="H631" s="1">
        <f>IFERROR(VLOOKUP(B631,PMS!$A$1:$G$2968,7,FALSE),"")</f>
        <v>0</v>
      </c>
      <c r="I631" s="1">
        <f>IFERROR(VLOOKUP(B631,PMS!$A$1:$AE$2968,31,FALSE),"")</f>
        <v>0</v>
      </c>
      <c r="TT631" s="1">
        <v>0.32</v>
      </c>
      <c r="TU631" s="1">
        <v>0.96</v>
      </c>
      <c r="TV631" s="1">
        <v>1.59</v>
      </c>
      <c r="TW631" s="1">
        <v>2.23</v>
      </c>
      <c r="TX631" s="1">
        <v>2.87</v>
      </c>
      <c r="TY631" s="1">
        <v>2.87</v>
      </c>
      <c r="TZ631" s="1">
        <v>3.51</v>
      </c>
      <c r="UA631" s="1">
        <v>4.1399999999999997</v>
      </c>
      <c r="UB631" s="1">
        <v>4.78</v>
      </c>
      <c r="UC631" s="1">
        <v>6.06</v>
      </c>
      <c r="UD631" s="1">
        <v>7.97</v>
      </c>
      <c r="UE631" s="1">
        <v>9.8800000000000008</v>
      </c>
      <c r="UF631" s="1">
        <v>9.8800000000000008</v>
      </c>
      <c r="UG631" s="1">
        <v>11.79</v>
      </c>
      <c r="UH631" s="1">
        <v>13.7</v>
      </c>
      <c r="UI631" s="1">
        <v>15.62</v>
      </c>
      <c r="UJ631" s="1">
        <v>17.53</v>
      </c>
      <c r="UK631" s="1">
        <v>19.440000000000001</v>
      </c>
      <c r="UL631" s="1">
        <v>22.95</v>
      </c>
      <c r="UM631" s="1">
        <v>22.95</v>
      </c>
      <c r="UN631" s="1">
        <v>28.05</v>
      </c>
      <c r="UO631" s="1">
        <v>33.14</v>
      </c>
      <c r="UP631" s="1">
        <v>38.24</v>
      </c>
      <c r="UQ631" s="1">
        <v>43.34</v>
      </c>
      <c r="UR631" s="1">
        <v>48.44</v>
      </c>
      <c r="US631" s="1">
        <v>53.54</v>
      </c>
      <c r="UT631" s="1">
        <v>53.54</v>
      </c>
      <c r="UU631" s="1">
        <v>58.64</v>
      </c>
      <c r="UV631" s="1">
        <v>58.64</v>
      </c>
      <c r="UW631" s="1">
        <v>65.97</v>
      </c>
      <c r="UX631" s="1">
        <v>75.53</v>
      </c>
      <c r="UY631" s="1">
        <v>85.09</v>
      </c>
      <c r="UZ631" s="1">
        <v>94.65</v>
      </c>
      <c r="VA631" s="1">
        <v>94.65</v>
      </c>
      <c r="VB631" s="1">
        <v>104.21</v>
      </c>
      <c r="VC631" s="1">
        <v>113.77</v>
      </c>
      <c r="VD631" s="1">
        <v>123.34</v>
      </c>
      <c r="VE631" s="1">
        <v>132.9</v>
      </c>
      <c r="VF631" s="1">
        <v>145.01</v>
      </c>
      <c r="VG631" s="1">
        <v>159.66999999999999</v>
      </c>
      <c r="VH631" s="1">
        <v>159.66999999999999</v>
      </c>
      <c r="VI631" s="1">
        <v>174.33</v>
      </c>
      <c r="VJ631" s="1">
        <v>188.99</v>
      </c>
      <c r="VK631" s="1">
        <v>203.65</v>
      </c>
      <c r="VL631" s="1">
        <v>218.31</v>
      </c>
      <c r="VM631" s="1">
        <v>232.97</v>
      </c>
      <c r="VN631" s="1">
        <v>247.63</v>
      </c>
      <c r="VO631" s="1">
        <v>247.63</v>
      </c>
      <c r="VP631" s="1">
        <v>262.29000000000002</v>
      </c>
      <c r="VQ631" s="1">
        <v>276.95</v>
      </c>
      <c r="VR631" s="1">
        <v>291.61</v>
      </c>
      <c r="VS631" s="1">
        <v>306.27</v>
      </c>
      <c r="VT631" s="1">
        <v>320.93</v>
      </c>
      <c r="VU631" s="1">
        <v>335.59</v>
      </c>
      <c r="VV631" s="1">
        <v>335.59</v>
      </c>
      <c r="VW631" s="1">
        <v>350.25</v>
      </c>
      <c r="VX631" s="1">
        <v>364.91</v>
      </c>
      <c r="VY631" s="1">
        <v>377.02</v>
      </c>
      <c r="VZ631" s="1">
        <v>386.58</v>
      </c>
      <c r="WA631" s="1">
        <v>396.14</v>
      </c>
      <c r="WB631" s="1">
        <v>405.7</v>
      </c>
      <c r="WC631" s="1">
        <v>405.7</v>
      </c>
      <c r="WD631" s="1">
        <v>415.26</v>
      </c>
      <c r="WE631" s="1">
        <v>424.82</v>
      </c>
      <c r="WF631" s="1">
        <v>434.38</v>
      </c>
      <c r="WG631" s="1">
        <v>443.94</v>
      </c>
      <c r="WH631" s="1">
        <v>451.27</v>
      </c>
      <c r="WI631" s="1">
        <v>456.37</v>
      </c>
      <c r="WJ631" s="1">
        <v>456.37</v>
      </c>
      <c r="WK631" s="1">
        <v>461.47</v>
      </c>
      <c r="WL631" s="1">
        <v>466.57</v>
      </c>
      <c r="WM631" s="1">
        <v>471.67</v>
      </c>
      <c r="WN631" s="1">
        <v>476.77</v>
      </c>
      <c r="WO631" s="1">
        <v>481.87</v>
      </c>
      <c r="WP631" s="1">
        <v>486.97</v>
      </c>
      <c r="WQ631" s="1">
        <v>486.97</v>
      </c>
      <c r="WR631" s="1">
        <v>490.47</v>
      </c>
      <c r="WS631" s="1">
        <v>492.38</v>
      </c>
      <c r="WT631" s="1">
        <v>494.3</v>
      </c>
      <c r="WU631" s="1">
        <v>496.21</v>
      </c>
      <c r="WV631" s="1">
        <v>498.12</v>
      </c>
      <c r="WW631" s="1">
        <v>500.03</v>
      </c>
      <c r="WX631" s="1">
        <v>500.03</v>
      </c>
      <c r="WY631" s="1">
        <v>501.94</v>
      </c>
      <c r="WZ631" s="1">
        <v>503.86</v>
      </c>
      <c r="XA631" s="1">
        <v>505.13</v>
      </c>
      <c r="XB631" s="1">
        <v>505.77</v>
      </c>
      <c r="XC631" s="1">
        <v>506.41</v>
      </c>
      <c r="XD631" s="1">
        <v>507.04</v>
      </c>
      <c r="XE631" s="1">
        <v>507.04</v>
      </c>
      <c r="XF631" s="1">
        <v>507.68</v>
      </c>
      <c r="XG631" s="1">
        <v>508.32</v>
      </c>
      <c r="XH631" s="1">
        <v>508.96</v>
      </c>
      <c r="XI631" s="1">
        <v>509.59</v>
      </c>
      <c r="XJ631" s="1">
        <v>509.91</v>
      </c>
      <c r="XK631" s="1">
        <v>509.91</v>
      </c>
      <c r="XL631" s="1">
        <v>509.91</v>
      </c>
      <c r="XM631" s="1">
        <v>509.91</v>
      </c>
      <c r="XN631" s="1">
        <v>509.91</v>
      </c>
      <c r="XO631" s="1">
        <v>509.91</v>
      </c>
      <c r="XP631" s="1">
        <v>509.91</v>
      </c>
      <c r="XQ631" s="1">
        <v>509.91</v>
      </c>
      <c r="XR631" s="1">
        <v>509.91</v>
      </c>
      <c r="XS631" s="1">
        <v>509.91</v>
      </c>
      <c r="XT631" s="1">
        <v>509.91</v>
      </c>
      <c r="XU631" s="1">
        <v>509.91</v>
      </c>
      <c r="XV631" s="1">
        <v>509.91</v>
      </c>
      <c r="XW631" s="1">
        <v>509.91</v>
      </c>
      <c r="XX631" s="1">
        <v>509.91</v>
      </c>
      <c r="XY631" s="1">
        <v>509.91</v>
      </c>
      <c r="XZ631" s="1">
        <v>509.91</v>
      </c>
      <c r="YA631" s="1">
        <v>509.91</v>
      </c>
      <c r="YB631" s="1">
        <v>509.91</v>
      </c>
      <c r="YC631" s="1">
        <v>509.91</v>
      </c>
      <c r="YD631" s="1">
        <v>509.91</v>
      </c>
      <c r="YE631" s="1">
        <v>509.91</v>
      </c>
      <c r="YF631" s="1">
        <v>509.91</v>
      </c>
      <c r="YG631" s="1">
        <v>509.91</v>
      </c>
      <c r="YH631" s="1">
        <v>509.91</v>
      </c>
      <c r="YI631" s="1">
        <v>509.91</v>
      </c>
      <c r="YJ631" s="1">
        <v>509.91</v>
      </c>
      <c r="YK631" s="1">
        <v>509.91</v>
      </c>
      <c r="YL631" s="1">
        <v>509.91</v>
      </c>
      <c r="YM631" s="1">
        <v>509.91</v>
      </c>
      <c r="YN631" s="1">
        <v>509.91</v>
      </c>
      <c r="YO631" s="1">
        <v>509.91</v>
      </c>
      <c r="YP631" s="1">
        <v>509.91</v>
      </c>
      <c r="YQ631" s="1">
        <v>509.91</v>
      </c>
      <c r="YR631" s="1">
        <v>509.91</v>
      </c>
      <c r="YS631" s="1">
        <v>509.91</v>
      </c>
      <c r="YT631" s="1">
        <v>509.91</v>
      </c>
      <c r="YU631" s="1">
        <v>509.91</v>
      </c>
      <c r="YV631" s="1">
        <v>509.91</v>
      </c>
      <c r="YW631" s="1">
        <v>509.91</v>
      </c>
      <c r="YX631" s="1">
        <v>509.91</v>
      </c>
      <c r="YY631" s="1">
        <v>509.91</v>
      </c>
      <c r="YZ631" s="1">
        <v>509.91</v>
      </c>
      <c r="ZA631" s="1">
        <v>509.91</v>
      </c>
      <c r="ZB631" s="1">
        <v>509.91</v>
      </c>
      <c r="ZC631" s="1">
        <v>509.91</v>
      </c>
      <c r="ZD631" s="1">
        <v>509.91</v>
      </c>
      <c r="ZE631" s="1">
        <v>509.91</v>
      </c>
      <c r="ZF631" s="1">
        <v>509.91</v>
      </c>
      <c r="ZG631" s="1">
        <v>509.91</v>
      </c>
      <c r="ZH631" s="1">
        <v>509.91</v>
      </c>
      <c r="ZI631" s="1">
        <v>509.91</v>
      </c>
      <c r="ZJ631" s="1">
        <v>509.91</v>
      </c>
      <c r="ZK631" s="1">
        <v>509.91</v>
      </c>
      <c r="ZL631" s="1">
        <v>509.91</v>
      </c>
      <c r="ZM631" s="1">
        <v>509.91</v>
      </c>
      <c r="ZN631" s="1">
        <v>509.91</v>
      </c>
      <c r="ZO631" s="1">
        <v>509.91</v>
      </c>
      <c r="ZP631" s="1">
        <v>509.91</v>
      </c>
      <c r="ZQ631" s="1">
        <v>509.91</v>
      </c>
      <c r="ZR631" s="1">
        <v>509.91</v>
      </c>
      <c r="ZS631" s="1">
        <v>509.91</v>
      </c>
      <c r="ZT631" s="1">
        <v>509.91</v>
      </c>
      <c r="ZU631" s="1">
        <v>509.91</v>
      </c>
      <c r="ZV631" s="1">
        <v>509.91</v>
      </c>
      <c r="ZW631" s="1">
        <v>509.91</v>
      </c>
      <c r="ZX631" s="1">
        <v>509.91</v>
      </c>
      <c r="ZY631" s="1">
        <v>509.91</v>
      </c>
      <c r="ZZ631" s="1">
        <v>509.91</v>
      </c>
      <c r="AAA631" s="1">
        <v>509.91</v>
      </c>
      <c r="AAB631" s="1">
        <v>509.91</v>
      </c>
      <c r="AAC631" s="1">
        <v>509.91</v>
      </c>
      <c r="AAD631" s="1">
        <v>509.91</v>
      </c>
      <c r="AAE631" s="1">
        <v>509.91</v>
      </c>
      <c r="AAF631" s="1">
        <v>509.91</v>
      </c>
      <c r="AAG631" s="1">
        <v>509.91</v>
      </c>
      <c r="AAH631" s="1">
        <v>509.91</v>
      </c>
      <c r="AAI631" s="1">
        <v>509.91</v>
      </c>
      <c r="AAJ631" s="1">
        <v>509.91</v>
      </c>
      <c r="AAK631" s="1">
        <v>509.91</v>
      </c>
      <c r="AAL631" s="1">
        <v>509.91</v>
      </c>
      <c r="AAM631" s="1">
        <v>509.91</v>
      </c>
      <c r="AAN631" s="1">
        <v>509.91</v>
      </c>
      <c r="AAO631" s="1">
        <v>509.91</v>
      </c>
      <c r="AAP631" s="1">
        <v>509.91</v>
      </c>
      <c r="AAQ631" s="1">
        <v>509.91</v>
      </c>
      <c r="AAR631" s="1">
        <v>509.91</v>
      </c>
      <c r="AAS631" s="1">
        <v>509.91</v>
      </c>
      <c r="AAT631" s="1">
        <v>509.91</v>
      </c>
      <c r="AAU631" s="1">
        <v>509.91</v>
      </c>
      <c r="AAV631" s="1">
        <v>509.91</v>
      </c>
      <c r="AAW631" s="1">
        <v>509.91</v>
      </c>
      <c r="AAX631" s="1">
        <v>509.91</v>
      </c>
      <c r="AAY631" s="1">
        <v>509.91</v>
      </c>
      <c r="AAZ631" s="1">
        <v>509.91</v>
      </c>
      <c r="ABA631" s="1">
        <v>509.91</v>
      </c>
      <c r="ABB631" s="1">
        <v>509.91</v>
      </c>
      <c r="ABC631" s="1">
        <v>509.91</v>
      </c>
      <c r="ABD631" s="1">
        <v>509.91</v>
      </c>
      <c r="ABE631" s="1">
        <v>509.91</v>
      </c>
      <c r="ABF631" s="1">
        <v>509.91</v>
      </c>
      <c r="ABG631" s="1">
        <v>509.91</v>
      </c>
      <c r="ABH631" s="1">
        <v>509.91</v>
      </c>
      <c r="ABI631" s="1">
        <v>509.91</v>
      </c>
      <c r="ABJ631" s="1">
        <v>509.91</v>
      </c>
      <c r="ABK631" s="1">
        <v>509.91</v>
      </c>
      <c r="ABL631" s="1">
        <v>509.91</v>
      </c>
      <c r="ABM631" s="1">
        <v>509.91</v>
      </c>
      <c r="ABN631" s="1">
        <v>509.91</v>
      </c>
      <c r="ABO631" s="1">
        <v>509.91</v>
      </c>
      <c r="ABP631" s="1">
        <v>509.91</v>
      </c>
      <c r="ABQ631" s="1">
        <v>509.91</v>
      </c>
      <c r="ABR631" s="1">
        <v>509.91</v>
      </c>
      <c r="ABS631" s="1">
        <v>509.91</v>
      </c>
      <c r="ABT631" s="1">
        <v>509.91</v>
      </c>
      <c r="ABU631" s="1">
        <v>509.91</v>
      </c>
      <c r="ABV631" s="1">
        <v>509.91</v>
      </c>
      <c r="ABW631" s="1">
        <v>509.91</v>
      </c>
      <c r="ABX631" s="1">
        <v>509.91</v>
      </c>
      <c r="ABY631" s="1">
        <v>509.91</v>
      </c>
      <c r="ABZ631" s="1">
        <v>509.91</v>
      </c>
      <c r="ACA631" s="1">
        <v>509.91</v>
      </c>
      <c r="ACB631" s="1">
        <v>509.91</v>
      </c>
      <c r="ACC631" s="1">
        <v>509.91</v>
      </c>
      <c r="ACD631" s="1">
        <v>509.91</v>
      </c>
      <c r="ACE631" s="1">
        <v>509.91</v>
      </c>
      <c r="ACF631" s="1">
        <v>509.91</v>
      </c>
      <c r="ACG631" s="1">
        <v>509.91</v>
      </c>
      <c r="ACH631" s="1">
        <v>509.91</v>
      </c>
      <c r="ACI631" s="1">
        <v>509.91</v>
      </c>
      <c r="ACJ631" s="1">
        <v>509.91</v>
      </c>
      <c r="ACK631" s="1">
        <v>509.91</v>
      </c>
      <c r="ACL631" s="1">
        <v>509.91</v>
      </c>
      <c r="ACM631" s="1">
        <v>509.91</v>
      </c>
      <c r="ACN631" s="1">
        <v>509.91</v>
      </c>
      <c r="ACO631" s="1">
        <v>509.91</v>
      </c>
      <c r="ACP631" s="1">
        <v>509.91</v>
      </c>
      <c r="ACQ631" s="1">
        <v>509.91</v>
      </c>
      <c r="ACR631" s="1">
        <v>509.91</v>
      </c>
      <c r="ACS631" s="1">
        <v>509.91</v>
      </c>
      <c r="ACT631" s="1">
        <v>509.91</v>
      </c>
      <c r="ACU631" s="1">
        <v>509.91</v>
      </c>
      <c r="ACV631" s="1">
        <v>509.91</v>
      </c>
      <c r="ACW631" s="1">
        <v>509.91</v>
      </c>
      <c r="ACX631" s="1">
        <v>509.91</v>
      </c>
      <c r="ACY631" s="1">
        <v>509.91</v>
      </c>
      <c r="ACZ631" s="1">
        <v>509.91</v>
      </c>
      <c r="ADA631" s="1">
        <v>509.91</v>
      </c>
      <c r="ADB631" s="1">
        <v>509.91</v>
      </c>
      <c r="ADC631" s="1">
        <v>509.91</v>
      </c>
      <c r="ADD631" s="1">
        <v>509.91</v>
      </c>
      <c r="ADE631" s="1">
        <v>509.91</v>
      </c>
      <c r="ADF631" s="1">
        <v>509.91</v>
      </c>
      <c r="ADG631" s="1">
        <v>509.91</v>
      </c>
      <c r="ADH631" s="1">
        <v>509.91</v>
      </c>
      <c r="ADI631" s="1">
        <v>509.91</v>
      </c>
      <c r="ADJ631" s="1">
        <v>509.91</v>
      </c>
      <c r="ADK631" s="1">
        <v>509.91</v>
      </c>
      <c r="ADL631" s="1">
        <v>509.91</v>
      </c>
      <c r="ADM631" s="1">
        <v>509.91</v>
      </c>
      <c r="ADN631" s="1">
        <v>509.91</v>
      </c>
      <c r="ADO631" s="1">
        <v>509.91</v>
      </c>
      <c r="ADP631" s="1">
        <v>509.91</v>
      </c>
      <c r="ADQ631" s="1">
        <v>509.91</v>
      </c>
      <c r="ADR631" s="1">
        <v>509.91</v>
      </c>
      <c r="ADS631" s="1">
        <v>509.91</v>
      </c>
      <c r="ADT631" s="1">
        <v>509.91</v>
      </c>
      <c r="ADU631" s="1">
        <v>509.91</v>
      </c>
      <c r="ADV631" s="1">
        <v>509.91</v>
      </c>
      <c r="ADW631" s="1">
        <v>509.91</v>
      </c>
      <c r="ADX631" s="1">
        <v>509.91</v>
      </c>
      <c r="ADY631" s="1">
        <v>509.91</v>
      </c>
      <c r="ADZ631" s="1">
        <v>509.91</v>
      </c>
      <c r="AEA631" s="1">
        <v>509.91</v>
      </c>
      <c r="AEB631" s="1">
        <v>509.91</v>
      </c>
      <c r="AEC631" s="1">
        <v>509.91</v>
      </c>
      <c r="AED631" s="1">
        <v>509.91</v>
      </c>
      <c r="AEE631" s="1">
        <v>509.91</v>
      </c>
      <c r="AEF631" s="1">
        <v>509.91</v>
      </c>
      <c r="AEG631" s="1">
        <v>509.91</v>
      </c>
      <c r="AEH631" s="1">
        <v>509.91</v>
      </c>
      <c r="AEI631" s="1">
        <v>509.91</v>
      </c>
      <c r="AEJ631" s="1">
        <v>509.91</v>
      </c>
      <c r="AEK631" s="1">
        <v>509.91</v>
      </c>
      <c r="AEL631" s="1">
        <v>509.91</v>
      </c>
      <c r="AEM631" s="1">
        <v>509.91</v>
      </c>
      <c r="AEN631" s="1">
        <v>509.91</v>
      </c>
      <c r="AEO631" s="1">
        <v>509.91</v>
      </c>
      <c r="AEP631" s="1">
        <v>509.91</v>
      </c>
      <c r="AEQ631" s="1">
        <v>509.91</v>
      </c>
      <c r="AER631" s="1">
        <v>509.91</v>
      </c>
      <c r="AES631" s="1">
        <v>509.91</v>
      </c>
      <c r="AET631" s="1">
        <v>509.91</v>
      </c>
      <c r="AEU631" s="1">
        <v>509.91</v>
      </c>
      <c r="AEV631" s="1">
        <v>509.91</v>
      </c>
      <c r="AEW631" s="1">
        <v>509.91</v>
      </c>
      <c r="AEX631" s="1">
        <v>509.91</v>
      </c>
      <c r="AEY631" s="1">
        <v>509.91</v>
      </c>
      <c r="AEZ631" s="1">
        <v>509.91</v>
      </c>
      <c r="AFA631" s="1">
        <v>509.91</v>
      </c>
      <c r="AFB631" s="1">
        <v>509.91</v>
      </c>
      <c r="AFC631" s="1">
        <v>509.91</v>
      </c>
      <c r="AFD631" s="1">
        <v>509.91</v>
      </c>
      <c r="AFE631" s="1">
        <v>509.91</v>
      </c>
      <c r="AFF631" s="1">
        <v>509.91</v>
      </c>
      <c r="AFG631" s="1">
        <v>509.91</v>
      </c>
      <c r="AFH631" s="1">
        <v>509.91</v>
      </c>
      <c r="AFI631" s="1">
        <v>509.91</v>
      </c>
      <c r="AFJ631" s="1">
        <v>509.91</v>
      </c>
      <c r="AFK631" s="1">
        <v>509.91</v>
      </c>
      <c r="AFL631" s="1">
        <v>509.91</v>
      </c>
      <c r="AFM631" s="1">
        <v>509.91</v>
      </c>
      <c r="AFN631" s="1">
        <v>509.91</v>
      </c>
      <c r="AFO631" s="1">
        <v>509.91</v>
      </c>
      <c r="AFP631" s="1">
        <v>509.91</v>
      </c>
      <c r="AFQ631" s="1">
        <v>509.91</v>
      </c>
      <c r="AFR631" s="1">
        <v>509.91</v>
      </c>
      <c r="AFS631" s="1">
        <v>509.91</v>
      </c>
      <c r="AFT631" s="1">
        <v>509.91</v>
      </c>
      <c r="AFU631" s="1">
        <v>509.91</v>
      </c>
      <c r="AFV631" s="1">
        <v>509.91</v>
      </c>
      <c r="AFW631" s="1">
        <v>509.91</v>
      </c>
      <c r="AFX631" s="1">
        <v>509.91</v>
      </c>
      <c r="AFY631" s="1">
        <v>509.91</v>
      </c>
      <c r="AFZ631" s="1">
        <v>509.91</v>
      </c>
      <c r="AGA631" s="1">
        <v>509.91</v>
      </c>
      <c r="AGB631" s="1">
        <v>509.91</v>
      </c>
      <c r="AGC631" s="1">
        <v>509.91</v>
      </c>
      <c r="AGD631" s="1">
        <v>509.91</v>
      </c>
      <c r="AGE631" s="1">
        <v>509.91</v>
      </c>
      <c r="AGF631" s="1">
        <v>509.91</v>
      </c>
      <c r="AGG631" s="1">
        <v>509.91</v>
      </c>
      <c r="AGH631" s="1">
        <v>509.91</v>
      </c>
      <c r="AGI631" s="1">
        <v>509.91</v>
      </c>
      <c r="AGJ631" s="1">
        <v>509.91</v>
      </c>
      <c r="AGK631" s="1">
        <v>509.91</v>
      </c>
      <c r="AGL631" s="1">
        <v>509.91</v>
      </c>
      <c r="AGM631" s="1">
        <v>509.91</v>
      </c>
      <c r="AGN631" s="1">
        <v>509.91</v>
      </c>
      <c r="AGO631" s="1">
        <v>509.91</v>
      </c>
      <c r="AGP631" s="1">
        <v>509.91</v>
      </c>
      <c r="AGQ631" s="1">
        <v>509.91</v>
      </c>
      <c r="AGR631" s="1">
        <v>509.91</v>
      </c>
      <c r="AGS631" s="1">
        <v>509.91</v>
      </c>
      <c r="AGT631" s="1">
        <v>509.91</v>
      </c>
      <c r="AGU631" s="1">
        <v>509.91</v>
      </c>
      <c r="AGV631" s="1">
        <v>509.91</v>
      </c>
      <c r="AGW631" s="1">
        <v>509.91</v>
      </c>
      <c r="AGX631" s="1">
        <v>509.91</v>
      </c>
      <c r="AGY631" s="1">
        <v>509.91</v>
      </c>
      <c r="AGZ631" s="1">
        <v>509.91</v>
      </c>
      <c r="AHA631" s="1">
        <v>509.91</v>
      </c>
      <c r="AHB631" s="1">
        <v>509.91</v>
      </c>
      <c r="AHC631" s="1">
        <v>509.91</v>
      </c>
      <c r="AHD631" s="1">
        <v>509.91</v>
      </c>
      <c r="AHE631" s="1">
        <v>509.91</v>
      </c>
      <c r="AHF631" s="1">
        <v>509.91</v>
      </c>
      <c r="AHG631" s="1">
        <v>509.91</v>
      </c>
      <c r="AHH631" s="1">
        <v>509.91</v>
      </c>
      <c r="AHI631" s="1">
        <v>509.91</v>
      </c>
      <c r="AHJ631" s="1">
        <v>509.91</v>
      </c>
      <c r="AHK631" s="1">
        <v>509.91</v>
      </c>
      <c r="AHL631" s="1">
        <v>509.91</v>
      </c>
      <c r="AHM631" s="1">
        <v>509.91</v>
      </c>
      <c r="AHN631" s="1">
        <v>509.91</v>
      </c>
      <c r="AHO631" s="1">
        <v>509.91</v>
      </c>
      <c r="AHP631" s="1">
        <v>509.91</v>
      </c>
      <c r="AHQ631" s="1">
        <v>509.91</v>
      </c>
    </row>
    <row r="632" spans="1:901" x14ac:dyDescent="0.3">
      <c r="A632" s="1">
        <v>632</v>
      </c>
      <c r="B632" s="16" t="s">
        <v>1246</v>
      </c>
      <c r="C632" s="16" t="s">
        <v>1247</v>
      </c>
      <c r="D632" s="14">
        <v>45575</v>
      </c>
      <c r="E632" s="14">
        <v>45671</v>
      </c>
      <c r="F632" s="1">
        <v>1510.41</v>
      </c>
      <c r="G632" s="1">
        <f t="shared" si="9"/>
        <v>1530.56</v>
      </c>
      <c r="H632" s="1">
        <f>IFERROR(VLOOKUP(B632,PMS!$A$1:$G$2968,7,FALSE),"")</f>
        <v>7389</v>
      </c>
      <c r="I632" s="1" t="str">
        <f>IFERROR(VLOOKUP(B632,PMS!$A$1:$AE$2968,31,FALSE),"")</f>
        <v>INCL</v>
      </c>
      <c r="VU632" s="1">
        <v>0.56999999999999995</v>
      </c>
      <c r="VV632" s="1">
        <v>0.56999999999999995</v>
      </c>
      <c r="VW632" s="1">
        <v>2.4900000000000002</v>
      </c>
      <c r="VX632" s="1">
        <v>4.4000000000000004</v>
      </c>
      <c r="VY632" s="1">
        <v>6.31</v>
      </c>
      <c r="VZ632" s="1">
        <v>8.23</v>
      </c>
      <c r="WA632" s="1">
        <v>10.14</v>
      </c>
      <c r="WB632" s="1">
        <v>12.05</v>
      </c>
      <c r="WC632" s="1">
        <v>12.05</v>
      </c>
      <c r="WD632" s="1">
        <v>13.97</v>
      </c>
      <c r="WE632" s="1">
        <v>17.03</v>
      </c>
      <c r="WF632" s="1">
        <v>22.77</v>
      </c>
      <c r="WG632" s="1">
        <v>28.51</v>
      </c>
      <c r="WH632" s="1">
        <v>34.25</v>
      </c>
      <c r="WI632" s="1">
        <v>39.99</v>
      </c>
      <c r="WJ632" s="1">
        <v>39.99</v>
      </c>
      <c r="WK632" s="1">
        <v>45.73</v>
      </c>
      <c r="WL632" s="1">
        <v>51.46</v>
      </c>
      <c r="WM632" s="1">
        <v>57.2</v>
      </c>
      <c r="WN632" s="1">
        <v>65.81</v>
      </c>
      <c r="WO632" s="1">
        <v>81.12</v>
      </c>
      <c r="WP632" s="1">
        <v>96.43</v>
      </c>
      <c r="WQ632" s="1">
        <v>96.43</v>
      </c>
      <c r="WR632" s="1">
        <v>111.73</v>
      </c>
      <c r="WS632" s="1">
        <v>127.04</v>
      </c>
      <c r="WT632" s="1">
        <v>142.34</v>
      </c>
      <c r="WU632" s="1">
        <v>157.65</v>
      </c>
      <c r="WV632" s="1">
        <v>172.95</v>
      </c>
      <c r="WW632" s="1">
        <v>192.28</v>
      </c>
      <c r="WX632" s="1">
        <v>192.28</v>
      </c>
      <c r="WY632" s="1">
        <v>220.97</v>
      </c>
      <c r="WZ632" s="1">
        <v>249.67</v>
      </c>
      <c r="XA632" s="1">
        <v>278.37</v>
      </c>
      <c r="XB632" s="1">
        <v>307.07</v>
      </c>
      <c r="XC632" s="1">
        <v>335.77</v>
      </c>
      <c r="XD632" s="1">
        <v>364.46</v>
      </c>
      <c r="XE632" s="1">
        <v>364.46</v>
      </c>
      <c r="XF632" s="1">
        <v>393.16</v>
      </c>
      <c r="XG632" s="1">
        <v>426.45</v>
      </c>
      <c r="XH632" s="1">
        <v>470.46</v>
      </c>
      <c r="XI632" s="1">
        <v>514.46</v>
      </c>
      <c r="XJ632" s="1">
        <v>558.46</v>
      </c>
      <c r="XK632" s="1">
        <v>602.47</v>
      </c>
      <c r="XL632" s="1">
        <v>602.47</v>
      </c>
      <c r="XM632" s="1">
        <v>646.47</v>
      </c>
      <c r="XN632" s="1">
        <v>690.47</v>
      </c>
      <c r="XO632" s="1">
        <v>734.48</v>
      </c>
      <c r="XP632" s="1">
        <v>778.48</v>
      </c>
      <c r="XQ632" s="1">
        <v>822.48</v>
      </c>
      <c r="XR632" s="1">
        <v>866.49</v>
      </c>
      <c r="XS632" s="1">
        <v>866.49</v>
      </c>
      <c r="XT632" s="1">
        <v>910.49</v>
      </c>
      <c r="XU632" s="1">
        <v>954.49</v>
      </c>
      <c r="XV632" s="1">
        <v>998.5</v>
      </c>
      <c r="XW632" s="1">
        <v>1042.5</v>
      </c>
      <c r="XX632" s="1">
        <v>1086.5</v>
      </c>
      <c r="XY632" s="1">
        <v>1125.92</v>
      </c>
      <c r="XZ632" s="1">
        <v>1125.92</v>
      </c>
      <c r="YA632" s="1">
        <v>1154.6099999999999</v>
      </c>
      <c r="YB632" s="1">
        <v>1183.31</v>
      </c>
      <c r="YC632" s="1">
        <v>1212.01</v>
      </c>
      <c r="YD632" s="1">
        <v>1240.71</v>
      </c>
      <c r="YE632" s="1">
        <v>1269.4100000000001</v>
      </c>
      <c r="YF632" s="1">
        <v>1298.0999999999999</v>
      </c>
      <c r="YG632" s="1">
        <v>1298.0999999999999</v>
      </c>
      <c r="YH632" s="1">
        <v>1326.8</v>
      </c>
      <c r="YI632" s="1">
        <v>1351.48</v>
      </c>
      <c r="YJ632" s="1">
        <v>1366.79</v>
      </c>
      <c r="YK632" s="1">
        <v>1382.09</v>
      </c>
      <c r="YL632" s="1">
        <v>1397.4</v>
      </c>
      <c r="YM632" s="1">
        <v>1412.7</v>
      </c>
      <c r="YN632" s="1">
        <v>1412.7</v>
      </c>
      <c r="YO632" s="1">
        <v>1428.01</v>
      </c>
      <c r="YP632" s="1">
        <v>1443.32</v>
      </c>
      <c r="YQ632" s="1">
        <v>1458.62</v>
      </c>
      <c r="YR632" s="1">
        <v>1471.06</v>
      </c>
      <c r="YS632" s="1">
        <v>1476.8</v>
      </c>
      <c r="YT632" s="1">
        <v>1482.54</v>
      </c>
      <c r="YU632" s="1">
        <v>1482.54</v>
      </c>
      <c r="YV632" s="1">
        <v>1488.28</v>
      </c>
      <c r="YW632" s="1">
        <v>1494.02</v>
      </c>
      <c r="YX632" s="1">
        <v>1499.75</v>
      </c>
      <c r="YY632" s="1">
        <v>1505.49</v>
      </c>
      <c r="YZ632" s="1">
        <v>1505.49</v>
      </c>
      <c r="ZA632" s="1">
        <v>1511.23</v>
      </c>
      <c r="ZB632" s="1">
        <v>1511.23</v>
      </c>
      <c r="ZC632" s="1">
        <v>1515.83</v>
      </c>
      <c r="ZD632" s="1">
        <v>1517.74</v>
      </c>
      <c r="ZE632" s="1">
        <v>1519.65</v>
      </c>
      <c r="ZF632" s="1">
        <v>1521.57</v>
      </c>
      <c r="ZG632" s="1">
        <v>1523.48</v>
      </c>
      <c r="ZH632" s="1">
        <v>1525.39</v>
      </c>
      <c r="ZI632" s="1">
        <v>1525.39</v>
      </c>
      <c r="ZJ632" s="1">
        <v>1527.3</v>
      </c>
      <c r="ZK632" s="1">
        <v>1527.3</v>
      </c>
      <c r="ZL632" s="1">
        <v>1529.22</v>
      </c>
      <c r="ZM632" s="1">
        <v>1530.56</v>
      </c>
      <c r="ZN632" s="1">
        <v>1530.56</v>
      </c>
      <c r="ZO632" s="1">
        <v>1530.56</v>
      </c>
      <c r="ZP632" s="1">
        <v>1530.56</v>
      </c>
      <c r="ZQ632" s="1">
        <v>1530.56</v>
      </c>
      <c r="ZR632" s="1">
        <v>1530.56</v>
      </c>
      <c r="ZS632" s="1">
        <v>1530.56</v>
      </c>
      <c r="ZT632" s="1">
        <v>1530.56</v>
      </c>
      <c r="ZU632" s="1">
        <v>1530.56</v>
      </c>
      <c r="ZV632" s="1">
        <v>1530.56</v>
      </c>
      <c r="ZW632" s="1">
        <v>1530.56</v>
      </c>
      <c r="ZX632" s="1">
        <v>1530.56</v>
      </c>
      <c r="ZY632" s="1">
        <v>1530.56</v>
      </c>
      <c r="ZZ632" s="1">
        <v>1530.56</v>
      </c>
      <c r="AAA632" s="1">
        <v>1530.56</v>
      </c>
      <c r="AAB632" s="1">
        <v>1530.56</v>
      </c>
      <c r="AAC632" s="1">
        <v>1530.56</v>
      </c>
      <c r="AAD632" s="1">
        <v>1530.56</v>
      </c>
      <c r="AAE632" s="1">
        <v>1530.56</v>
      </c>
      <c r="AAF632" s="1">
        <v>1530.56</v>
      </c>
      <c r="AAG632" s="1">
        <v>1530.56</v>
      </c>
      <c r="AAH632" s="1">
        <v>1530.56</v>
      </c>
      <c r="AAI632" s="1">
        <v>1530.56</v>
      </c>
      <c r="AAJ632" s="1">
        <v>1530.56</v>
      </c>
      <c r="AAK632" s="1">
        <v>1530.56</v>
      </c>
      <c r="AAL632" s="1">
        <v>1530.56</v>
      </c>
      <c r="AAM632" s="1">
        <v>1530.56</v>
      </c>
      <c r="AAN632" s="1">
        <v>1530.56</v>
      </c>
      <c r="AAO632" s="1">
        <v>1530.56</v>
      </c>
      <c r="AAP632" s="1">
        <v>1530.56</v>
      </c>
      <c r="AAQ632" s="1">
        <v>1530.56</v>
      </c>
      <c r="AAR632" s="1">
        <v>1530.56</v>
      </c>
      <c r="AAS632" s="1">
        <v>1530.56</v>
      </c>
      <c r="AAT632" s="1">
        <v>1530.56</v>
      </c>
      <c r="AAU632" s="1">
        <v>1530.56</v>
      </c>
      <c r="AAV632" s="1">
        <v>1530.56</v>
      </c>
      <c r="AAW632" s="1">
        <v>1530.56</v>
      </c>
      <c r="AAX632" s="1">
        <v>1530.56</v>
      </c>
      <c r="AAY632" s="1">
        <v>1530.56</v>
      </c>
      <c r="AAZ632" s="1">
        <v>1530.56</v>
      </c>
      <c r="ABA632" s="1">
        <v>1530.56</v>
      </c>
      <c r="ABB632" s="1">
        <v>1530.56</v>
      </c>
      <c r="ABC632" s="1">
        <v>1530.56</v>
      </c>
      <c r="ABD632" s="1">
        <v>1530.56</v>
      </c>
      <c r="ABE632" s="1">
        <v>1530.56</v>
      </c>
      <c r="ABF632" s="1">
        <v>1530.56</v>
      </c>
      <c r="ABG632" s="1">
        <v>1530.56</v>
      </c>
      <c r="ABH632" s="1">
        <v>1530.56</v>
      </c>
      <c r="ABI632" s="1">
        <v>1530.56</v>
      </c>
      <c r="ABJ632" s="1">
        <v>1530.56</v>
      </c>
      <c r="ABK632" s="1">
        <v>1530.56</v>
      </c>
      <c r="ABL632" s="1">
        <v>1530.56</v>
      </c>
      <c r="ABM632" s="1">
        <v>1530.56</v>
      </c>
      <c r="ABN632" s="1">
        <v>1530.56</v>
      </c>
      <c r="ABO632" s="1">
        <v>1530.56</v>
      </c>
      <c r="ABP632" s="1">
        <v>1530.56</v>
      </c>
      <c r="ABQ632" s="1">
        <v>1530.56</v>
      </c>
      <c r="ABR632" s="1">
        <v>1530.56</v>
      </c>
      <c r="ABS632" s="1">
        <v>1530.56</v>
      </c>
      <c r="ABT632" s="1">
        <v>1530.56</v>
      </c>
      <c r="ABU632" s="1">
        <v>1530.56</v>
      </c>
      <c r="ABV632" s="1">
        <v>1530.56</v>
      </c>
      <c r="ABW632" s="1">
        <v>1530.56</v>
      </c>
      <c r="ABX632" s="1">
        <v>1530.56</v>
      </c>
      <c r="ABY632" s="1">
        <v>1530.56</v>
      </c>
      <c r="ABZ632" s="1">
        <v>1530.56</v>
      </c>
      <c r="ACA632" s="1">
        <v>1530.56</v>
      </c>
      <c r="ACB632" s="1">
        <v>1530.56</v>
      </c>
      <c r="ACC632" s="1">
        <v>1530.56</v>
      </c>
      <c r="ACD632" s="1">
        <v>1530.56</v>
      </c>
      <c r="ACE632" s="1">
        <v>1530.56</v>
      </c>
      <c r="ACF632" s="1">
        <v>1530.56</v>
      </c>
      <c r="ACG632" s="1">
        <v>1530.56</v>
      </c>
      <c r="ACH632" s="1">
        <v>1530.56</v>
      </c>
      <c r="ACI632" s="1">
        <v>1530.56</v>
      </c>
      <c r="ACJ632" s="1">
        <v>1530.56</v>
      </c>
      <c r="ACK632" s="1">
        <v>1530.56</v>
      </c>
      <c r="ACL632" s="1">
        <v>1530.56</v>
      </c>
      <c r="ACM632" s="1">
        <v>1530.56</v>
      </c>
      <c r="ACN632" s="1">
        <v>1530.56</v>
      </c>
      <c r="ACO632" s="1">
        <v>1530.56</v>
      </c>
      <c r="ACP632" s="1">
        <v>1530.56</v>
      </c>
      <c r="ACQ632" s="1">
        <v>1530.56</v>
      </c>
      <c r="ACR632" s="1">
        <v>1530.56</v>
      </c>
      <c r="ACS632" s="1">
        <v>1530.56</v>
      </c>
      <c r="ACT632" s="1">
        <v>1530.56</v>
      </c>
      <c r="ACU632" s="1">
        <v>1530.56</v>
      </c>
      <c r="ACV632" s="1">
        <v>1530.56</v>
      </c>
      <c r="ACW632" s="1">
        <v>1530.56</v>
      </c>
      <c r="ACX632" s="1">
        <v>1530.56</v>
      </c>
      <c r="ACY632" s="1">
        <v>1530.56</v>
      </c>
      <c r="ACZ632" s="1">
        <v>1530.56</v>
      </c>
      <c r="ADA632" s="1">
        <v>1530.56</v>
      </c>
      <c r="ADB632" s="1">
        <v>1530.56</v>
      </c>
      <c r="ADC632" s="1">
        <v>1530.56</v>
      </c>
      <c r="ADD632" s="1">
        <v>1530.56</v>
      </c>
      <c r="ADE632" s="1">
        <v>1530.56</v>
      </c>
      <c r="ADF632" s="1">
        <v>1530.56</v>
      </c>
      <c r="ADG632" s="1">
        <v>1530.56</v>
      </c>
      <c r="ADH632" s="1">
        <v>1530.56</v>
      </c>
      <c r="ADI632" s="1">
        <v>1530.56</v>
      </c>
      <c r="ADJ632" s="1">
        <v>1530.56</v>
      </c>
      <c r="ADK632" s="1">
        <v>1530.56</v>
      </c>
      <c r="ADL632" s="1">
        <v>1530.56</v>
      </c>
      <c r="ADM632" s="1">
        <v>1530.56</v>
      </c>
      <c r="ADN632" s="1">
        <v>1530.56</v>
      </c>
      <c r="ADO632" s="1">
        <v>1530.56</v>
      </c>
      <c r="ADP632" s="1">
        <v>1530.56</v>
      </c>
      <c r="ADQ632" s="1">
        <v>1530.56</v>
      </c>
      <c r="ADR632" s="1">
        <v>1530.56</v>
      </c>
      <c r="ADS632" s="1">
        <v>1530.56</v>
      </c>
      <c r="ADT632" s="1">
        <v>1530.56</v>
      </c>
      <c r="ADU632" s="1">
        <v>1530.56</v>
      </c>
      <c r="ADV632" s="1">
        <v>1530.56</v>
      </c>
      <c r="ADW632" s="1">
        <v>1530.56</v>
      </c>
      <c r="ADX632" s="1">
        <v>1530.56</v>
      </c>
      <c r="ADY632" s="1">
        <v>1530.56</v>
      </c>
      <c r="ADZ632" s="1">
        <v>1530.56</v>
      </c>
      <c r="AEA632" s="1">
        <v>1530.56</v>
      </c>
      <c r="AEB632" s="1">
        <v>1530.56</v>
      </c>
      <c r="AEC632" s="1">
        <v>1530.56</v>
      </c>
      <c r="AED632" s="1">
        <v>1530.56</v>
      </c>
      <c r="AEE632" s="1">
        <v>1530.56</v>
      </c>
      <c r="AEF632" s="1">
        <v>1530.56</v>
      </c>
      <c r="AEG632" s="1">
        <v>1530.56</v>
      </c>
      <c r="AEH632" s="1">
        <v>1530.56</v>
      </c>
      <c r="AEI632" s="1">
        <v>1530.56</v>
      </c>
      <c r="AEJ632" s="1">
        <v>1530.56</v>
      </c>
      <c r="AEK632" s="1">
        <v>1530.56</v>
      </c>
      <c r="AEL632" s="1">
        <v>1530.56</v>
      </c>
      <c r="AEM632" s="1">
        <v>1530.56</v>
      </c>
      <c r="AEN632" s="1">
        <v>1530.56</v>
      </c>
      <c r="AEO632" s="1">
        <v>1530.56</v>
      </c>
      <c r="AEP632" s="1">
        <v>1530.56</v>
      </c>
      <c r="AEQ632" s="1">
        <v>1530.56</v>
      </c>
      <c r="AER632" s="1">
        <v>1530.56</v>
      </c>
      <c r="AES632" s="1">
        <v>1530.56</v>
      </c>
      <c r="AET632" s="1">
        <v>1530.56</v>
      </c>
      <c r="AEU632" s="1">
        <v>1530.56</v>
      </c>
      <c r="AEV632" s="1">
        <v>1530.56</v>
      </c>
      <c r="AEW632" s="1">
        <v>1530.56</v>
      </c>
      <c r="AEX632" s="1">
        <v>1530.56</v>
      </c>
      <c r="AEY632" s="1">
        <v>1530.56</v>
      </c>
      <c r="AEZ632" s="1">
        <v>1530.56</v>
      </c>
      <c r="AFA632" s="1">
        <v>1530.56</v>
      </c>
      <c r="AFB632" s="1">
        <v>1530.56</v>
      </c>
      <c r="AFC632" s="1">
        <v>1530.56</v>
      </c>
      <c r="AFD632" s="1">
        <v>1530.56</v>
      </c>
      <c r="AFE632" s="1">
        <v>1530.56</v>
      </c>
      <c r="AFF632" s="1">
        <v>1530.56</v>
      </c>
      <c r="AFG632" s="1">
        <v>1530.56</v>
      </c>
      <c r="AFH632" s="1">
        <v>1530.56</v>
      </c>
      <c r="AFI632" s="1">
        <v>1530.56</v>
      </c>
      <c r="AFJ632" s="1">
        <v>1530.56</v>
      </c>
      <c r="AFK632" s="1">
        <v>1530.56</v>
      </c>
      <c r="AFL632" s="1">
        <v>1530.56</v>
      </c>
      <c r="AFM632" s="1">
        <v>1530.56</v>
      </c>
      <c r="AFN632" s="1">
        <v>1530.56</v>
      </c>
      <c r="AFO632" s="1">
        <v>1530.56</v>
      </c>
      <c r="AFP632" s="1">
        <v>1530.56</v>
      </c>
      <c r="AFQ632" s="1">
        <v>1530.56</v>
      </c>
      <c r="AFR632" s="1">
        <v>1530.56</v>
      </c>
      <c r="AFS632" s="1">
        <v>1530.56</v>
      </c>
      <c r="AFT632" s="1">
        <v>1530.56</v>
      </c>
      <c r="AFU632" s="1">
        <v>1530.56</v>
      </c>
      <c r="AFV632" s="1">
        <v>1530.56</v>
      </c>
      <c r="AFW632" s="1">
        <v>1530.56</v>
      </c>
      <c r="AFX632" s="1">
        <v>1530.56</v>
      </c>
      <c r="AFY632" s="1">
        <v>1530.56</v>
      </c>
      <c r="AFZ632" s="1">
        <v>1530.56</v>
      </c>
      <c r="AGA632" s="1">
        <v>1530.56</v>
      </c>
      <c r="AGB632" s="1">
        <v>1530.56</v>
      </c>
      <c r="AGC632" s="1">
        <v>1530.56</v>
      </c>
      <c r="AGD632" s="1">
        <v>1530.56</v>
      </c>
      <c r="AGE632" s="1">
        <v>1530.56</v>
      </c>
      <c r="AGF632" s="1">
        <v>1530.56</v>
      </c>
      <c r="AGG632" s="1">
        <v>1530.56</v>
      </c>
      <c r="AGH632" s="1">
        <v>1530.56</v>
      </c>
      <c r="AGI632" s="1">
        <v>1530.56</v>
      </c>
      <c r="AGJ632" s="1">
        <v>1530.56</v>
      </c>
      <c r="AGK632" s="1">
        <v>1530.56</v>
      </c>
      <c r="AGL632" s="1">
        <v>1530.56</v>
      </c>
      <c r="AGM632" s="1">
        <v>1530.56</v>
      </c>
      <c r="AGN632" s="1">
        <v>1530.56</v>
      </c>
      <c r="AGO632" s="1">
        <v>1530.56</v>
      </c>
      <c r="AGP632" s="1">
        <v>1530.56</v>
      </c>
      <c r="AGQ632" s="1">
        <v>1530.56</v>
      </c>
      <c r="AGR632" s="1">
        <v>1530.56</v>
      </c>
      <c r="AGS632" s="1">
        <v>1530.56</v>
      </c>
      <c r="AGT632" s="1">
        <v>1530.56</v>
      </c>
      <c r="AGU632" s="1">
        <v>1530.56</v>
      </c>
      <c r="AGV632" s="1">
        <v>1530.56</v>
      </c>
      <c r="AGW632" s="1">
        <v>1530.56</v>
      </c>
      <c r="AGX632" s="1">
        <v>1530.56</v>
      </c>
      <c r="AGY632" s="1">
        <v>1530.56</v>
      </c>
      <c r="AGZ632" s="1">
        <v>1530.56</v>
      </c>
      <c r="AHA632" s="1">
        <v>1530.56</v>
      </c>
      <c r="AHB632" s="1">
        <v>1530.56</v>
      </c>
      <c r="AHC632" s="1">
        <v>1530.56</v>
      </c>
      <c r="AHD632" s="1">
        <v>1530.56</v>
      </c>
      <c r="AHE632" s="1">
        <v>1530.56</v>
      </c>
      <c r="AHF632" s="1">
        <v>1530.56</v>
      </c>
      <c r="AHG632" s="1">
        <v>1530.56</v>
      </c>
      <c r="AHH632" s="1">
        <v>1530.56</v>
      </c>
      <c r="AHI632" s="1">
        <v>1530.56</v>
      </c>
      <c r="AHJ632" s="1">
        <v>1530.56</v>
      </c>
      <c r="AHK632" s="1">
        <v>1530.56</v>
      </c>
      <c r="AHL632" s="1">
        <v>1530.56</v>
      </c>
      <c r="AHM632" s="1">
        <v>1530.56</v>
      </c>
      <c r="AHN632" s="1">
        <v>1530.56</v>
      </c>
      <c r="AHO632" s="1">
        <v>1530.56</v>
      </c>
      <c r="AHP632" s="1">
        <v>1530.56</v>
      </c>
      <c r="AHQ632" s="1">
        <v>1530.56</v>
      </c>
    </row>
    <row r="633" spans="1:901" x14ac:dyDescent="0.3">
      <c r="A633" s="1">
        <v>633</v>
      </c>
      <c r="B633" s="16" t="s">
        <v>1248</v>
      </c>
      <c r="C633" s="16" t="s">
        <v>1249</v>
      </c>
      <c r="D633" s="14">
        <v>45593</v>
      </c>
      <c r="E633" s="14" t="s">
        <v>683</v>
      </c>
      <c r="F633" s="1">
        <v>2517.6</v>
      </c>
      <c r="G633" s="1">
        <f t="shared" si="9"/>
        <v>2551.1799999999998</v>
      </c>
      <c r="H633" s="1">
        <f>IFERROR(VLOOKUP(B633,PMS!$A$1:$G$2968,7,FALSE),"")</f>
        <v>1</v>
      </c>
      <c r="I633" s="1">
        <f>IFERROR(VLOOKUP(B633,PMS!$A$1:$AE$2968,31,FALSE),"")</f>
        <v>0</v>
      </c>
      <c r="WM633" s="1">
        <v>0.96</v>
      </c>
      <c r="WN633" s="1">
        <v>4.1500000000000004</v>
      </c>
      <c r="WO633" s="1">
        <v>7.33</v>
      </c>
      <c r="WP633" s="1">
        <v>10.52</v>
      </c>
      <c r="WQ633" s="1">
        <v>10.52</v>
      </c>
      <c r="WR633" s="1">
        <v>13.71</v>
      </c>
      <c r="WS633" s="1">
        <v>16.899999999999999</v>
      </c>
      <c r="WT633" s="1">
        <v>20.09</v>
      </c>
      <c r="WU633" s="1">
        <v>23.28</v>
      </c>
      <c r="WV633" s="1">
        <v>28.38</v>
      </c>
      <c r="WW633" s="1">
        <v>37.950000000000003</v>
      </c>
      <c r="WX633" s="1">
        <v>37.950000000000003</v>
      </c>
      <c r="WY633" s="1">
        <v>47.52</v>
      </c>
      <c r="WZ633" s="1">
        <v>57.08</v>
      </c>
      <c r="XA633" s="1">
        <v>66.650000000000006</v>
      </c>
      <c r="XB633" s="1">
        <v>76.22</v>
      </c>
      <c r="XC633" s="1">
        <v>85.78</v>
      </c>
      <c r="XD633" s="1">
        <v>95.35</v>
      </c>
      <c r="XE633" s="1">
        <v>95.35</v>
      </c>
      <c r="XF633" s="1">
        <v>109.7</v>
      </c>
      <c r="XG633" s="1">
        <v>135.21</v>
      </c>
      <c r="XH633" s="1">
        <v>160.72</v>
      </c>
      <c r="XI633" s="1">
        <v>186.24</v>
      </c>
      <c r="XJ633" s="1">
        <v>211.75</v>
      </c>
      <c r="XK633" s="1">
        <v>237.26</v>
      </c>
      <c r="XL633" s="1">
        <v>237.26</v>
      </c>
      <c r="XM633" s="1">
        <v>262.77</v>
      </c>
      <c r="XN633" s="1">
        <v>288.27999999999997</v>
      </c>
      <c r="XO633" s="1">
        <v>320.49</v>
      </c>
      <c r="XP633" s="1">
        <v>368.33</v>
      </c>
      <c r="XQ633" s="1">
        <v>416.16</v>
      </c>
      <c r="XR633" s="1">
        <v>464</v>
      </c>
      <c r="XS633" s="1">
        <v>464</v>
      </c>
      <c r="XT633" s="1">
        <v>511.83</v>
      </c>
      <c r="XU633" s="1">
        <v>559.66999999999996</v>
      </c>
      <c r="XV633" s="1">
        <v>607.5</v>
      </c>
      <c r="XW633" s="1">
        <v>655.33000000000004</v>
      </c>
      <c r="XX633" s="1">
        <v>710.82</v>
      </c>
      <c r="XY633" s="1">
        <v>784.17</v>
      </c>
      <c r="XZ633" s="1">
        <v>784.17</v>
      </c>
      <c r="YA633" s="1">
        <v>857.52</v>
      </c>
      <c r="YB633" s="1">
        <v>930.86</v>
      </c>
      <c r="YC633" s="1">
        <v>1004.21</v>
      </c>
      <c r="YD633" s="1">
        <v>1077.56</v>
      </c>
      <c r="YE633" s="1">
        <v>1150.9000000000001</v>
      </c>
      <c r="YF633" s="1">
        <v>1224.25</v>
      </c>
      <c r="YG633" s="1">
        <v>1224.25</v>
      </c>
      <c r="YH633" s="1">
        <v>1297.5899999999999</v>
      </c>
      <c r="YI633" s="1">
        <v>1370.94</v>
      </c>
      <c r="YJ633" s="1">
        <v>1444.29</v>
      </c>
      <c r="YK633" s="1">
        <v>1517.63</v>
      </c>
      <c r="YL633" s="1">
        <v>1590.98</v>
      </c>
      <c r="YM633" s="1">
        <v>1664.33</v>
      </c>
      <c r="YN633" s="1">
        <v>1664.33</v>
      </c>
      <c r="YO633" s="1">
        <v>1737.67</v>
      </c>
      <c r="YP633" s="1">
        <v>1811.02</v>
      </c>
      <c r="YQ633" s="1">
        <v>1876.71</v>
      </c>
      <c r="YR633" s="1">
        <v>1924.55</v>
      </c>
      <c r="YS633" s="1">
        <v>1972.38</v>
      </c>
      <c r="YT633" s="1">
        <v>2020.22</v>
      </c>
      <c r="YU633" s="1">
        <v>2020.22</v>
      </c>
      <c r="YV633" s="1">
        <v>2068.0500000000002</v>
      </c>
      <c r="YW633" s="1">
        <v>2115.89</v>
      </c>
      <c r="YX633" s="1">
        <v>2163.7199999999998</v>
      </c>
      <c r="YY633" s="1">
        <v>2211.56</v>
      </c>
      <c r="YZ633" s="1">
        <v>2211.56</v>
      </c>
      <c r="ZA633" s="1">
        <v>2252.69</v>
      </c>
      <c r="ZB633" s="1">
        <v>2252.69</v>
      </c>
      <c r="ZC633" s="1">
        <v>2278.21</v>
      </c>
      <c r="ZD633" s="1">
        <v>2303.7199999999998</v>
      </c>
      <c r="ZE633" s="1">
        <v>2329.23</v>
      </c>
      <c r="ZF633" s="1">
        <v>2354.7399999999998</v>
      </c>
      <c r="ZG633" s="1">
        <v>2380.25</v>
      </c>
      <c r="ZH633" s="1">
        <v>2405.7600000000002</v>
      </c>
      <c r="ZI633" s="1">
        <v>2405.7600000000002</v>
      </c>
      <c r="ZJ633" s="1">
        <v>2431.2800000000002</v>
      </c>
      <c r="ZK633" s="1">
        <v>2431.2800000000002</v>
      </c>
      <c r="ZL633" s="1">
        <v>2452</v>
      </c>
      <c r="ZM633" s="1">
        <v>2461.5700000000002</v>
      </c>
      <c r="ZN633" s="1">
        <v>2471.14</v>
      </c>
      <c r="ZO633" s="1">
        <v>2480.71</v>
      </c>
      <c r="ZP633" s="1">
        <v>2480.71</v>
      </c>
      <c r="ZQ633" s="1">
        <v>2490.27</v>
      </c>
      <c r="ZR633" s="1">
        <v>2499.84</v>
      </c>
      <c r="ZS633" s="1">
        <v>2509.41</v>
      </c>
      <c r="ZT633" s="1">
        <v>2518.9699999999998</v>
      </c>
      <c r="ZU633" s="1">
        <v>2526.63</v>
      </c>
      <c r="ZV633" s="1">
        <v>2529.8200000000002</v>
      </c>
      <c r="ZW633" s="1">
        <v>2529.8200000000002</v>
      </c>
      <c r="ZX633" s="1">
        <v>2533</v>
      </c>
      <c r="ZY633" s="1">
        <v>2536.19</v>
      </c>
      <c r="ZZ633" s="1">
        <v>2539.38</v>
      </c>
      <c r="AAA633" s="1">
        <v>2542.5700000000002</v>
      </c>
      <c r="AAB633" s="1">
        <v>2545.7600000000002</v>
      </c>
      <c r="AAC633" s="1">
        <v>2548.9499999999998</v>
      </c>
      <c r="AAD633" s="1">
        <v>2548.9499999999998</v>
      </c>
      <c r="AAE633" s="1">
        <v>2551.1799999999998</v>
      </c>
      <c r="AAF633" s="1">
        <v>2551.1799999999998</v>
      </c>
      <c r="AAG633" s="1">
        <v>2551.1799999999998</v>
      </c>
      <c r="AAH633" s="1">
        <v>2551.1799999999998</v>
      </c>
      <c r="AAI633" s="1">
        <v>2551.1799999999998</v>
      </c>
      <c r="AAJ633" s="1">
        <v>2551.1799999999998</v>
      </c>
      <c r="AAK633" s="1">
        <v>2551.1799999999998</v>
      </c>
      <c r="AAL633" s="1">
        <v>2551.1799999999998</v>
      </c>
      <c r="AAM633" s="1">
        <v>2551.1799999999998</v>
      </c>
      <c r="AAN633" s="1">
        <v>2551.1799999999998</v>
      </c>
      <c r="AAO633" s="1">
        <v>2551.1799999999998</v>
      </c>
      <c r="AAP633" s="1">
        <v>2551.1799999999998</v>
      </c>
      <c r="AAQ633" s="1">
        <v>2551.1799999999998</v>
      </c>
      <c r="AAR633" s="1">
        <v>2551.1799999999998</v>
      </c>
      <c r="AAS633" s="1">
        <v>2551.1799999999998</v>
      </c>
      <c r="AAT633" s="1">
        <v>2551.1799999999998</v>
      </c>
      <c r="AAU633" s="1">
        <v>2551.1799999999998</v>
      </c>
      <c r="AAV633" s="1">
        <v>2551.1799999999998</v>
      </c>
      <c r="AAW633" s="1">
        <v>2551.1799999999998</v>
      </c>
      <c r="AAX633" s="1">
        <v>2551.1799999999998</v>
      </c>
      <c r="AAY633" s="1">
        <v>2551.1799999999998</v>
      </c>
      <c r="AAZ633" s="1">
        <v>2551.1799999999998</v>
      </c>
      <c r="ABA633" s="1">
        <v>2551.1799999999998</v>
      </c>
      <c r="ABB633" s="1">
        <v>2551.1799999999998</v>
      </c>
      <c r="ABC633" s="1">
        <v>2551.1799999999998</v>
      </c>
      <c r="ABD633" s="1">
        <v>2551.1799999999998</v>
      </c>
      <c r="ABE633" s="1">
        <v>2551.1799999999998</v>
      </c>
      <c r="ABF633" s="1">
        <v>2551.1799999999998</v>
      </c>
      <c r="ABG633" s="1">
        <v>2551.1799999999998</v>
      </c>
      <c r="ABH633" s="1">
        <v>2551.1799999999998</v>
      </c>
      <c r="ABI633" s="1">
        <v>2551.1799999999998</v>
      </c>
      <c r="ABJ633" s="1">
        <v>2551.1799999999998</v>
      </c>
      <c r="ABK633" s="1">
        <v>2551.1799999999998</v>
      </c>
      <c r="ABL633" s="1">
        <v>2551.1799999999998</v>
      </c>
      <c r="ABM633" s="1">
        <v>2551.1799999999998</v>
      </c>
      <c r="ABN633" s="1">
        <v>2551.1799999999998</v>
      </c>
      <c r="ABO633" s="1">
        <v>2551.1799999999998</v>
      </c>
      <c r="ABP633" s="1">
        <v>2551.1799999999998</v>
      </c>
      <c r="ABQ633" s="1">
        <v>2551.1799999999998</v>
      </c>
      <c r="ABR633" s="1">
        <v>2551.1799999999998</v>
      </c>
      <c r="ABS633" s="1">
        <v>2551.1799999999998</v>
      </c>
      <c r="ABT633" s="1">
        <v>2551.1799999999998</v>
      </c>
      <c r="ABU633" s="1">
        <v>2551.1799999999998</v>
      </c>
      <c r="ABV633" s="1">
        <v>2551.1799999999998</v>
      </c>
      <c r="ABW633" s="1">
        <v>2551.1799999999998</v>
      </c>
      <c r="ABX633" s="1">
        <v>2551.1799999999998</v>
      </c>
      <c r="ABY633" s="1">
        <v>2551.1799999999998</v>
      </c>
      <c r="ABZ633" s="1">
        <v>2551.1799999999998</v>
      </c>
      <c r="ACA633" s="1">
        <v>2551.1799999999998</v>
      </c>
      <c r="ACB633" s="1">
        <v>2551.1799999999998</v>
      </c>
      <c r="ACC633" s="1">
        <v>2551.1799999999998</v>
      </c>
      <c r="ACD633" s="1">
        <v>2551.1799999999998</v>
      </c>
      <c r="ACE633" s="1">
        <v>2551.1799999999998</v>
      </c>
      <c r="ACF633" s="1">
        <v>2551.1799999999998</v>
      </c>
      <c r="ACG633" s="1">
        <v>2551.1799999999998</v>
      </c>
      <c r="ACH633" s="1">
        <v>2551.1799999999998</v>
      </c>
      <c r="ACI633" s="1">
        <v>2551.1799999999998</v>
      </c>
      <c r="ACJ633" s="1">
        <v>2551.1799999999998</v>
      </c>
      <c r="ACK633" s="1">
        <v>2551.1799999999998</v>
      </c>
      <c r="ACL633" s="1">
        <v>2551.1799999999998</v>
      </c>
      <c r="ACM633" s="1">
        <v>2551.1799999999998</v>
      </c>
      <c r="ACN633" s="1">
        <v>2551.1799999999998</v>
      </c>
      <c r="ACO633" s="1">
        <v>2551.1799999999998</v>
      </c>
      <c r="ACP633" s="1">
        <v>2551.1799999999998</v>
      </c>
      <c r="ACQ633" s="1">
        <v>2551.1799999999998</v>
      </c>
      <c r="ACR633" s="1">
        <v>2551.1799999999998</v>
      </c>
      <c r="ACS633" s="1">
        <v>2551.1799999999998</v>
      </c>
      <c r="ACT633" s="1">
        <v>2551.1799999999998</v>
      </c>
      <c r="ACU633" s="1">
        <v>2551.1799999999998</v>
      </c>
      <c r="ACV633" s="1">
        <v>2551.1799999999998</v>
      </c>
      <c r="ACW633" s="1">
        <v>2551.1799999999998</v>
      </c>
      <c r="ACX633" s="1">
        <v>2551.1799999999998</v>
      </c>
      <c r="ACY633" s="1">
        <v>2551.1799999999998</v>
      </c>
      <c r="ACZ633" s="1">
        <v>2551.1799999999998</v>
      </c>
      <c r="ADA633" s="1">
        <v>2551.1799999999998</v>
      </c>
      <c r="ADB633" s="1">
        <v>2551.1799999999998</v>
      </c>
      <c r="ADC633" s="1">
        <v>2551.1799999999998</v>
      </c>
      <c r="ADD633" s="1">
        <v>2551.1799999999998</v>
      </c>
      <c r="ADE633" s="1">
        <v>2551.1799999999998</v>
      </c>
      <c r="ADF633" s="1">
        <v>2551.1799999999998</v>
      </c>
      <c r="ADG633" s="1">
        <v>2551.1799999999998</v>
      </c>
      <c r="ADH633" s="1">
        <v>2551.1799999999998</v>
      </c>
      <c r="ADI633" s="1">
        <v>2551.1799999999998</v>
      </c>
      <c r="ADJ633" s="1">
        <v>2551.1799999999998</v>
      </c>
      <c r="ADK633" s="1">
        <v>2551.1799999999998</v>
      </c>
      <c r="ADL633" s="1">
        <v>2551.1799999999998</v>
      </c>
      <c r="ADM633" s="1">
        <v>2551.1799999999998</v>
      </c>
      <c r="ADN633" s="1">
        <v>2551.1799999999998</v>
      </c>
      <c r="ADO633" s="1">
        <v>2551.1799999999998</v>
      </c>
      <c r="ADP633" s="1">
        <v>2551.1799999999998</v>
      </c>
      <c r="ADQ633" s="1">
        <v>2551.1799999999998</v>
      </c>
      <c r="ADR633" s="1">
        <v>2551.1799999999998</v>
      </c>
      <c r="ADS633" s="1">
        <v>2551.1799999999998</v>
      </c>
      <c r="ADT633" s="1">
        <v>2551.1799999999998</v>
      </c>
      <c r="ADU633" s="1">
        <v>2551.1799999999998</v>
      </c>
      <c r="ADV633" s="1">
        <v>2551.1799999999998</v>
      </c>
      <c r="ADW633" s="1">
        <v>2551.1799999999998</v>
      </c>
      <c r="ADX633" s="1">
        <v>2551.1799999999998</v>
      </c>
      <c r="ADY633" s="1">
        <v>2551.1799999999998</v>
      </c>
      <c r="ADZ633" s="1">
        <v>2551.1799999999998</v>
      </c>
      <c r="AEA633" s="1">
        <v>2551.1799999999998</v>
      </c>
      <c r="AEB633" s="1">
        <v>2551.1799999999998</v>
      </c>
      <c r="AEC633" s="1">
        <v>2551.1799999999998</v>
      </c>
      <c r="AED633" s="1">
        <v>2551.1799999999998</v>
      </c>
      <c r="AEE633" s="1">
        <v>2551.1799999999998</v>
      </c>
      <c r="AEF633" s="1">
        <v>2551.1799999999998</v>
      </c>
      <c r="AEG633" s="1">
        <v>2551.1799999999998</v>
      </c>
      <c r="AEH633" s="1">
        <v>2551.1799999999998</v>
      </c>
      <c r="AEI633" s="1">
        <v>2551.1799999999998</v>
      </c>
      <c r="AEJ633" s="1">
        <v>2551.1799999999998</v>
      </c>
      <c r="AEK633" s="1">
        <v>2551.1799999999998</v>
      </c>
      <c r="AEL633" s="1">
        <v>2551.1799999999998</v>
      </c>
      <c r="AEM633" s="1">
        <v>2551.1799999999998</v>
      </c>
      <c r="AEN633" s="1">
        <v>2551.1799999999998</v>
      </c>
      <c r="AEO633" s="1">
        <v>2551.1799999999998</v>
      </c>
      <c r="AEP633" s="1">
        <v>2551.1799999999998</v>
      </c>
      <c r="AEQ633" s="1">
        <v>2551.1799999999998</v>
      </c>
      <c r="AER633" s="1">
        <v>2551.1799999999998</v>
      </c>
      <c r="AES633" s="1">
        <v>2551.1799999999998</v>
      </c>
      <c r="AET633" s="1">
        <v>2551.1799999999998</v>
      </c>
      <c r="AEU633" s="1">
        <v>2551.1799999999998</v>
      </c>
      <c r="AEV633" s="1">
        <v>2551.1799999999998</v>
      </c>
      <c r="AEW633" s="1">
        <v>2551.1799999999998</v>
      </c>
      <c r="AEX633" s="1">
        <v>2551.1799999999998</v>
      </c>
      <c r="AEY633" s="1">
        <v>2551.1799999999998</v>
      </c>
      <c r="AEZ633" s="1">
        <v>2551.1799999999998</v>
      </c>
      <c r="AFA633" s="1">
        <v>2551.1799999999998</v>
      </c>
      <c r="AFB633" s="1">
        <v>2551.1799999999998</v>
      </c>
      <c r="AFC633" s="1">
        <v>2551.1799999999998</v>
      </c>
      <c r="AFD633" s="1">
        <v>2551.1799999999998</v>
      </c>
      <c r="AFE633" s="1">
        <v>2551.1799999999998</v>
      </c>
      <c r="AFF633" s="1">
        <v>2551.1799999999998</v>
      </c>
      <c r="AFG633" s="1">
        <v>2551.1799999999998</v>
      </c>
      <c r="AFH633" s="1">
        <v>2551.1799999999998</v>
      </c>
      <c r="AFI633" s="1">
        <v>2551.1799999999998</v>
      </c>
      <c r="AFJ633" s="1">
        <v>2551.1799999999998</v>
      </c>
      <c r="AFK633" s="1">
        <v>2551.1799999999998</v>
      </c>
      <c r="AFL633" s="1">
        <v>2551.1799999999998</v>
      </c>
      <c r="AFM633" s="1">
        <v>2551.1799999999998</v>
      </c>
      <c r="AFN633" s="1">
        <v>2551.1799999999998</v>
      </c>
      <c r="AFO633" s="1">
        <v>2551.1799999999998</v>
      </c>
      <c r="AFP633" s="1">
        <v>2551.1799999999998</v>
      </c>
      <c r="AFQ633" s="1">
        <v>2551.1799999999998</v>
      </c>
      <c r="AFR633" s="1">
        <v>2551.1799999999998</v>
      </c>
      <c r="AFS633" s="1">
        <v>2551.1799999999998</v>
      </c>
      <c r="AFT633" s="1">
        <v>2551.1799999999998</v>
      </c>
      <c r="AFU633" s="1">
        <v>2551.1799999999998</v>
      </c>
      <c r="AFV633" s="1">
        <v>2551.1799999999998</v>
      </c>
      <c r="AFW633" s="1">
        <v>2551.1799999999998</v>
      </c>
      <c r="AFX633" s="1">
        <v>2551.1799999999998</v>
      </c>
      <c r="AFY633" s="1">
        <v>2551.1799999999998</v>
      </c>
      <c r="AFZ633" s="1">
        <v>2551.1799999999998</v>
      </c>
      <c r="AGA633" s="1">
        <v>2551.1799999999998</v>
      </c>
      <c r="AGB633" s="1">
        <v>2551.1799999999998</v>
      </c>
      <c r="AGC633" s="1">
        <v>2551.1799999999998</v>
      </c>
      <c r="AGD633" s="1">
        <v>2551.1799999999998</v>
      </c>
      <c r="AGE633" s="1">
        <v>2551.1799999999998</v>
      </c>
      <c r="AGF633" s="1">
        <v>2551.1799999999998</v>
      </c>
      <c r="AGG633" s="1">
        <v>2551.1799999999998</v>
      </c>
      <c r="AGH633" s="1">
        <v>2551.1799999999998</v>
      </c>
      <c r="AGI633" s="1">
        <v>2551.1799999999998</v>
      </c>
      <c r="AGJ633" s="1">
        <v>2551.1799999999998</v>
      </c>
      <c r="AGK633" s="1">
        <v>2551.1799999999998</v>
      </c>
      <c r="AGL633" s="1">
        <v>2551.1799999999998</v>
      </c>
      <c r="AGM633" s="1">
        <v>2551.1799999999998</v>
      </c>
      <c r="AGN633" s="1">
        <v>2551.1799999999998</v>
      </c>
      <c r="AGO633" s="1">
        <v>2551.1799999999998</v>
      </c>
      <c r="AGP633" s="1">
        <v>2551.1799999999998</v>
      </c>
      <c r="AGQ633" s="1">
        <v>2551.1799999999998</v>
      </c>
      <c r="AGR633" s="1">
        <v>2551.1799999999998</v>
      </c>
      <c r="AGS633" s="1">
        <v>2551.1799999999998</v>
      </c>
      <c r="AGT633" s="1">
        <v>2551.1799999999998</v>
      </c>
      <c r="AGU633" s="1">
        <v>2551.1799999999998</v>
      </c>
      <c r="AGV633" s="1">
        <v>2551.1799999999998</v>
      </c>
      <c r="AGW633" s="1">
        <v>2551.1799999999998</v>
      </c>
      <c r="AGX633" s="1">
        <v>2551.1799999999998</v>
      </c>
      <c r="AGY633" s="1">
        <v>2551.1799999999998</v>
      </c>
      <c r="AGZ633" s="1">
        <v>2551.1799999999998</v>
      </c>
      <c r="AHA633" s="1">
        <v>2551.1799999999998</v>
      </c>
      <c r="AHB633" s="1">
        <v>2551.1799999999998</v>
      </c>
      <c r="AHC633" s="1">
        <v>2551.1799999999998</v>
      </c>
      <c r="AHD633" s="1">
        <v>2551.1799999999998</v>
      </c>
      <c r="AHE633" s="1">
        <v>2551.1799999999998</v>
      </c>
      <c r="AHF633" s="1">
        <v>2551.1799999999998</v>
      </c>
      <c r="AHG633" s="1">
        <v>2551.1799999999998</v>
      </c>
      <c r="AHH633" s="1">
        <v>2551.1799999999998</v>
      </c>
      <c r="AHI633" s="1">
        <v>2551.1799999999998</v>
      </c>
      <c r="AHJ633" s="1">
        <v>2551.1799999999998</v>
      </c>
      <c r="AHK633" s="1">
        <v>2551.1799999999998</v>
      </c>
      <c r="AHL633" s="1">
        <v>2551.1799999999998</v>
      </c>
      <c r="AHM633" s="1">
        <v>2551.1799999999998</v>
      </c>
      <c r="AHN633" s="1">
        <v>2551.1799999999998</v>
      </c>
      <c r="AHO633" s="1">
        <v>2551.1799999999998</v>
      </c>
      <c r="AHP633" s="1">
        <v>2551.1799999999998</v>
      </c>
      <c r="AHQ633" s="1">
        <v>2551.1799999999998</v>
      </c>
    </row>
    <row r="634" spans="1:901" x14ac:dyDescent="0.3">
      <c r="A634" s="1">
        <v>634</v>
      </c>
      <c r="B634" s="16" t="s">
        <v>1250</v>
      </c>
      <c r="C634" s="16" t="s">
        <v>1251</v>
      </c>
      <c r="D634" s="14">
        <v>45606</v>
      </c>
      <c r="E634" s="14" t="s">
        <v>1191</v>
      </c>
      <c r="F634" s="1">
        <v>252</v>
      </c>
      <c r="G634" s="1">
        <f t="shared" si="9"/>
        <v>255.36</v>
      </c>
      <c r="H634" s="1">
        <f>IFERROR(VLOOKUP(B634,PMS!$A$1:$G$2968,7,FALSE),"")</f>
        <v>1</v>
      </c>
      <c r="I634" s="1">
        <f>IFERROR(VLOOKUP(B634,PMS!$A$1:$AE$2968,31,FALSE),"")</f>
        <v>0</v>
      </c>
      <c r="WZ634" s="1">
        <v>0.11</v>
      </c>
      <c r="XA634" s="1">
        <v>0.47</v>
      </c>
      <c r="XB634" s="1">
        <v>0.84</v>
      </c>
      <c r="XC634" s="1">
        <v>1.2</v>
      </c>
      <c r="XD634" s="1">
        <v>1.57</v>
      </c>
      <c r="XE634" s="1">
        <v>1.57</v>
      </c>
      <c r="XF634" s="1">
        <v>1.93</v>
      </c>
      <c r="XG634" s="1">
        <v>2.2999999999999998</v>
      </c>
      <c r="XH634" s="1">
        <v>2.88</v>
      </c>
      <c r="XI634" s="1">
        <v>3.98</v>
      </c>
      <c r="XJ634" s="1">
        <v>5.07</v>
      </c>
      <c r="XK634" s="1">
        <v>6.17</v>
      </c>
      <c r="XL634" s="1">
        <v>6.17</v>
      </c>
      <c r="XM634" s="1">
        <v>7.26</v>
      </c>
      <c r="XN634" s="1">
        <v>8.35</v>
      </c>
      <c r="XO634" s="1">
        <v>9.4499999999999993</v>
      </c>
      <c r="XP634" s="1">
        <v>11.09</v>
      </c>
      <c r="XQ634" s="1">
        <v>14.01</v>
      </c>
      <c r="XR634" s="1">
        <v>16.93</v>
      </c>
      <c r="XS634" s="1">
        <v>16.93</v>
      </c>
      <c r="XT634" s="1">
        <v>19.850000000000001</v>
      </c>
      <c r="XU634" s="1">
        <v>22.76</v>
      </c>
      <c r="XV634" s="1">
        <v>25.68</v>
      </c>
      <c r="XW634" s="1">
        <v>28.6</v>
      </c>
      <c r="XX634" s="1">
        <v>32.28</v>
      </c>
      <c r="XY634" s="1">
        <v>37.76</v>
      </c>
      <c r="XZ634" s="1">
        <v>37.76</v>
      </c>
      <c r="YA634" s="1">
        <v>43.23</v>
      </c>
      <c r="YB634" s="1">
        <v>48.7</v>
      </c>
      <c r="YC634" s="1">
        <v>54.17</v>
      </c>
      <c r="YD634" s="1">
        <v>59.65</v>
      </c>
      <c r="YE634" s="1">
        <v>65.12</v>
      </c>
      <c r="YF634" s="1">
        <v>71.459999999999994</v>
      </c>
      <c r="YG634" s="1">
        <v>71.459999999999994</v>
      </c>
      <c r="YH634" s="1">
        <v>79.86</v>
      </c>
      <c r="YI634" s="1">
        <v>88.25</v>
      </c>
      <c r="YJ634" s="1">
        <v>96.64</v>
      </c>
      <c r="YK634" s="1">
        <v>105.03</v>
      </c>
      <c r="YL634" s="1">
        <v>113.42</v>
      </c>
      <c r="YM634" s="1">
        <v>121.81</v>
      </c>
      <c r="YN634" s="1">
        <v>121.81</v>
      </c>
      <c r="YO634" s="1">
        <v>130.19999999999999</v>
      </c>
      <c r="YP634" s="1">
        <v>138.59</v>
      </c>
      <c r="YQ634" s="1">
        <v>146.97999999999999</v>
      </c>
      <c r="YR634" s="1">
        <v>155.37</v>
      </c>
      <c r="YS634" s="1">
        <v>163.76</v>
      </c>
      <c r="YT634" s="1">
        <v>172.15</v>
      </c>
      <c r="YU634" s="1">
        <v>172.15</v>
      </c>
      <c r="YV634" s="1">
        <v>180.54</v>
      </c>
      <c r="YW634" s="1">
        <v>188.06</v>
      </c>
      <c r="YX634" s="1">
        <v>193.53</v>
      </c>
      <c r="YY634" s="1">
        <v>199</v>
      </c>
      <c r="YZ634" s="1">
        <v>199</v>
      </c>
      <c r="ZA634" s="1">
        <v>204.47</v>
      </c>
      <c r="ZB634" s="1">
        <v>204.47</v>
      </c>
      <c r="ZC634" s="1">
        <v>209.94</v>
      </c>
      <c r="ZD634" s="1">
        <v>215.42</v>
      </c>
      <c r="ZE634" s="1">
        <v>220.89</v>
      </c>
      <c r="ZF634" s="1">
        <v>225.59</v>
      </c>
      <c r="ZG634" s="1">
        <v>228.51</v>
      </c>
      <c r="ZH634" s="1">
        <v>231.43</v>
      </c>
      <c r="ZI634" s="1">
        <v>231.43</v>
      </c>
      <c r="ZJ634" s="1">
        <v>234.35</v>
      </c>
      <c r="ZK634" s="1">
        <v>234.35</v>
      </c>
      <c r="ZL634" s="1">
        <v>237.27</v>
      </c>
      <c r="ZM634" s="1">
        <v>240.19</v>
      </c>
      <c r="ZN634" s="1">
        <v>243.1</v>
      </c>
      <c r="ZO634" s="1">
        <v>245.48</v>
      </c>
      <c r="ZP634" s="1">
        <v>245.48</v>
      </c>
      <c r="ZQ634" s="1">
        <v>246.57</v>
      </c>
      <c r="ZR634" s="1">
        <v>247.66</v>
      </c>
      <c r="ZS634" s="1">
        <v>248.76</v>
      </c>
      <c r="ZT634" s="1">
        <v>249.85</v>
      </c>
      <c r="ZU634" s="1">
        <v>250.95</v>
      </c>
      <c r="ZV634" s="1">
        <v>252.04</v>
      </c>
      <c r="ZW634" s="1">
        <v>252.04</v>
      </c>
      <c r="ZX634" s="1">
        <v>252.92</v>
      </c>
      <c r="ZY634" s="1">
        <v>253.28</v>
      </c>
      <c r="ZZ634" s="1">
        <v>253.65</v>
      </c>
      <c r="AAA634" s="1">
        <v>254.01</v>
      </c>
      <c r="AAB634" s="1">
        <v>254.38</v>
      </c>
      <c r="AAC634" s="1">
        <v>254.74</v>
      </c>
      <c r="AAD634" s="1">
        <v>254.74</v>
      </c>
      <c r="AAE634" s="1">
        <v>255.11</v>
      </c>
      <c r="AAF634" s="1">
        <v>255.36</v>
      </c>
      <c r="AAG634" s="1">
        <v>255.36</v>
      </c>
      <c r="AAH634" s="1">
        <v>255.36</v>
      </c>
      <c r="AAI634" s="1">
        <v>255.36</v>
      </c>
      <c r="AAJ634" s="1">
        <v>255.36</v>
      </c>
      <c r="AAK634" s="1">
        <v>255.36</v>
      </c>
      <c r="AAL634" s="1">
        <v>255.36</v>
      </c>
      <c r="AAM634" s="1">
        <v>255.36</v>
      </c>
      <c r="AAN634" s="1">
        <v>255.36</v>
      </c>
      <c r="AAO634" s="1">
        <v>255.36</v>
      </c>
      <c r="AAP634" s="1">
        <v>255.36</v>
      </c>
      <c r="AAQ634" s="1">
        <v>255.36</v>
      </c>
      <c r="AAR634" s="1">
        <v>255.36</v>
      </c>
      <c r="AAS634" s="1">
        <v>255.36</v>
      </c>
      <c r="AAT634" s="1">
        <v>255.36</v>
      </c>
      <c r="AAU634" s="1">
        <v>255.36</v>
      </c>
      <c r="AAV634" s="1">
        <v>255.36</v>
      </c>
      <c r="AAW634" s="1">
        <v>255.36</v>
      </c>
      <c r="AAX634" s="1">
        <v>255.36</v>
      </c>
      <c r="AAY634" s="1">
        <v>255.36</v>
      </c>
      <c r="AAZ634" s="1">
        <v>255.36</v>
      </c>
      <c r="ABA634" s="1">
        <v>255.36</v>
      </c>
      <c r="ABB634" s="1">
        <v>255.36</v>
      </c>
      <c r="ABC634" s="1">
        <v>255.36</v>
      </c>
      <c r="ABD634" s="1">
        <v>255.36</v>
      </c>
      <c r="ABE634" s="1">
        <v>255.36</v>
      </c>
      <c r="ABF634" s="1">
        <v>255.36</v>
      </c>
      <c r="ABG634" s="1">
        <v>255.36</v>
      </c>
      <c r="ABH634" s="1">
        <v>255.36</v>
      </c>
      <c r="ABI634" s="1">
        <v>255.36</v>
      </c>
      <c r="ABJ634" s="1">
        <v>255.36</v>
      </c>
      <c r="ABK634" s="1">
        <v>255.36</v>
      </c>
      <c r="ABL634" s="1">
        <v>255.36</v>
      </c>
      <c r="ABM634" s="1">
        <v>255.36</v>
      </c>
      <c r="ABN634" s="1">
        <v>255.36</v>
      </c>
      <c r="ABO634" s="1">
        <v>255.36</v>
      </c>
      <c r="ABP634" s="1">
        <v>255.36</v>
      </c>
      <c r="ABQ634" s="1">
        <v>255.36</v>
      </c>
      <c r="ABR634" s="1">
        <v>255.36</v>
      </c>
      <c r="ABS634" s="1">
        <v>255.36</v>
      </c>
      <c r="ABT634" s="1">
        <v>255.36</v>
      </c>
      <c r="ABU634" s="1">
        <v>255.36</v>
      </c>
      <c r="ABV634" s="1">
        <v>255.36</v>
      </c>
      <c r="ABW634" s="1">
        <v>255.36</v>
      </c>
      <c r="ABX634" s="1">
        <v>255.36</v>
      </c>
      <c r="ABY634" s="1">
        <v>255.36</v>
      </c>
      <c r="ABZ634" s="1">
        <v>255.36</v>
      </c>
      <c r="ACA634" s="1">
        <v>255.36</v>
      </c>
      <c r="ACB634" s="1">
        <v>255.36</v>
      </c>
      <c r="ACC634" s="1">
        <v>255.36</v>
      </c>
      <c r="ACD634" s="1">
        <v>255.36</v>
      </c>
      <c r="ACE634" s="1">
        <v>255.36</v>
      </c>
      <c r="ACF634" s="1">
        <v>255.36</v>
      </c>
      <c r="ACG634" s="1">
        <v>255.36</v>
      </c>
      <c r="ACH634" s="1">
        <v>255.36</v>
      </c>
      <c r="ACI634" s="1">
        <v>255.36</v>
      </c>
      <c r="ACJ634" s="1">
        <v>255.36</v>
      </c>
      <c r="ACK634" s="1">
        <v>255.36</v>
      </c>
      <c r="ACL634" s="1">
        <v>255.36</v>
      </c>
      <c r="ACM634" s="1">
        <v>255.36</v>
      </c>
      <c r="ACN634" s="1">
        <v>255.36</v>
      </c>
      <c r="ACO634" s="1">
        <v>255.36</v>
      </c>
      <c r="ACP634" s="1">
        <v>255.36</v>
      </c>
      <c r="ACQ634" s="1">
        <v>255.36</v>
      </c>
      <c r="ACR634" s="1">
        <v>255.36</v>
      </c>
      <c r="ACS634" s="1">
        <v>255.36</v>
      </c>
      <c r="ACT634" s="1">
        <v>255.36</v>
      </c>
      <c r="ACU634" s="1">
        <v>255.36</v>
      </c>
      <c r="ACV634" s="1">
        <v>255.36</v>
      </c>
      <c r="ACW634" s="1">
        <v>255.36</v>
      </c>
      <c r="ACX634" s="1">
        <v>255.36</v>
      </c>
      <c r="ACY634" s="1">
        <v>255.36</v>
      </c>
      <c r="ACZ634" s="1">
        <v>255.36</v>
      </c>
      <c r="ADA634" s="1">
        <v>255.36</v>
      </c>
      <c r="ADB634" s="1">
        <v>255.36</v>
      </c>
      <c r="ADC634" s="1">
        <v>255.36</v>
      </c>
      <c r="ADD634" s="1">
        <v>255.36</v>
      </c>
      <c r="ADE634" s="1">
        <v>255.36</v>
      </c>
      <c r="ADF634" s="1">
        <v>255.36</v>
      </c>
      <c r="ADG634" s="1">
        <v>255.36</v>
      </c>
      <c r="ADH634" s="1">
        <v>255.36</v>
      </c>
      <c r="ADI634" s="1">
        <v>255.36</v>
      </c>
      <c r="ADJ634" s="1">
        <v>255.36</v>
      </c>
      <c r="ADK634" s="1">
        <v>255.36</v>
      </c>
      <c r="ADL634" s="1">
        <v>255.36</v>
      </c>
      <c r="ADM634" s="1">
        <v>255.36</v>
      </c>
      <c r="ADN634" s="1">
        <v>255.36</v>
      </c>
      <c r="ADO634" s="1">
        <v>255.36</v>
      </c>
      <c r="ADP634" s="1">
        <v>255.36</v>
      </c>
      <c r="ADQ634" s="1">
        <v>255.36</v>
      </c>
      <c r="ADR634" s="1">
        <v>255.36</v>
      </c>
      <c r="ADS634" s="1">
        <v>255.36</v>
      </c>
      <c r="ADT634" s="1">
        <v>255.36</v>
      </c>
      <c r="ADU634" s="1">
        <v>255.36</v>
      </c>
      <c r="ADV634" s="1">
        <v>255.36</v>
      </c>
      <c r="ADW634" s="1">
        <v>255.36</v>
      </c>
      <c r="ADX634" s="1">
        <v>255.36</v>
      </c>
      <c r="ADY634" s="1">
        <v>255.36</v>
      </c>
      <c r="ADZ634" s="1">
        <v>255.36</v>
      </c>
      <c r="AEA634" s="1">
        <v>255.36</v>
      </c>
      <c r="AEB634" s="1">
        <v>255.36</v>
      </c>
      <c r="AEC634" s="1">
        <v>255.36</v>
      </c>
      <c r="AED634" s="1">
        <v>255.36</v>
      </c>
      <c r="AEE634" s="1">
        <v>255.36</v>
      </c>
      <c r="AEF634" s="1">
        <v>255.36</v>
      </c>
      <c r="AEG634" s="1">
        <v>255.36</v>
      </c>
      <c r="AEH634" s="1">
        <v>255.36</v>
      </c>
      <c r="AEI634" s="1">
        <v>255.36</v>
      </c>
      <c r="AEJ634" s="1">
        <v>255.36</v>
      </c>
      <c r="AEK634" s="1">
        <v>255.36</v>
      </c>
      <c r="AEL634" s="1">
        <v>255.36</v>
      </c>
      <c r="AEM634" s="1">
        <v>255.36</v>
      </c>
      <c r="AEN634" s="1">
        <v>255.36</v>
      </c>
      <c r="AEO634" s="1">
        <v>255.36</v>
      </c>
      <c r="AEP634" s="1">
        <v>255.36</v>
      </c>
      <c r="AEQ634" s="1">
        <v>255.36</v>
      </c>
      <c r="AER634" s="1">
        <v>255.36</v>
      </c>
      <c r="AES634" s="1">
        <v>255.36</v>
      </c>
      <c r="AET634" s="1">
        <v>255.36</v>
      </c>
      <c r="AEU634" s="1">
        <v>255.36</v>
      </c>
      <c r="AEV634" s="1">
        <v>255.36</v>
      </c>
      <c r="AEW634" s="1">
        <v>255.36</v>
      </c>
      <c r="AEX634" s="1">
        <v>255.36</v>
      </c>
      <c r="AEY634" s="1">
        <v>255.36</v>
      </c>
      <c r="AEZ634" s="1">
        <v>255.36</v>
      </c>
      <c r="AFA634" s="1">
        <v>255.36</v>
      </c>
      <c r="AFB634" s="1">
        <v>255.36</v>
      </c>
      <c r="AFC634" s="1">
        <v>255.36</v>
      </c>
      <c r="AFD634" s="1">
        <v>255.36</v>
      </c>
      <c r="AFE634" s="1">
        <v>255.36</v>
      </c>
      <c r="AFF634" s="1">
        <v>255.36</v>
      </c>
      <c r="AFG634" s="1">
        <v>255.36</v>
      </c>
      <c r="AFH634" s="1">
        <v>255.36</v>
      </c>
      <c r="AFI634" s="1">
        <v>255.36</v>
      </c>
      <c r="AFJ634" s="1">
        <v>255.36</v>
      </c>
      <c r="AFK634" s="1">
        <v>255.36</v>
      </c>
      <c r="AFL634" s="1">
        <v>255.36</v>
      </c>
      <c r="AFM634" s="1">
        <v>255.36</v>
      </c>
      <c r="AFN634" s="1">
        <v>255.36</v>
      </c>
      <c r="AFO634" s="1">
        <v>255.36</v>
      </c>
      <c r="AFP634" s="1">
        <v>255.36</v>
      </c>
      <c r="AFQ634" s="1">
        <v>255.36</v>
      </c>
      <c r="AFR634" s="1">
        <v>255.36</v>
      </c>
      <c r="AFS634" s="1">
        <v>255.36</v>
      </c>
      <c r="AFT634" s="1">
        <v>255.36</v>
      </c>
      <c r="AFU634" s="1">
        <v>255.36</v>
      </c>
      <c r="AFV634" s="1">
        <v>255.36</v>
      </c>
      <c r="AFW634" s="1">
        <v>255.36</v>
      </c>
      <c r="AFX634" s="1">
        <v>255.36</v>
      </c>
      <c r="AFY634" s="1">
        <v>255.36</v>
      </c>
      <c r="AFZ634" s="1">
        <v>255.36</v>
      </c>
      <c r="AGA634" s="1">
        <v>255.36</v>
      </c>
      <c r="AGB634" s="1">
        <v>255.36</v>
      </c>
      <c r="AGC634" s="1">
        <v>255.36</v>
      </c>
      <c r="AGD634" s="1">
        <v>255.36</v>
      </c>
      <c r="AGE634" s="1">
        <v>255.36</v>
      </c>
      <c r="AGF634" s="1">
        <v>255.36</v>
      </c>
      <c r="AGG634" s="1">
        <v>255.36</v>
      </c>
      <c r="AGH634" s="1">
        <v>255.36</v>
      </c>
      <c r="AGI634" s="1">
        <v>255.36</v>
      </c>
      <c r="AGJ634" s="1">
        <v>255.36</v>
      </c>
      <c r="AGK634" s="1">
        <v>255.36</v>
      </c>
      <c r="AGL634" s="1">
        <v>255.36</v>
      </c>
      <c r="AGM634" s="1">
        <v>255.36</v>
      </c>
      <c r="AGN634" s="1">
        <v>255.36</v>
      </c>
      <c r="AGO634" s="1">
        <v>255.36</v>
      </c>
      <c r="AGP634" s="1">
        <v>255.36</v>
      </c>
      <c r="AGQ634" s="1">
        <v>255.36</v>
      </c>
      <c r="AGR634" s="1">
        <v>255.36</v>
      </c>
      <c r="AGS634" s="1">
        <v>255.36</v>
      </c>
      <c r="AGT634" s="1">
        <v>255.36</v>
      </c>
      <c r="AGU634" s="1">
        <v>255.36</v>
      </c>
      <c r="AGV634" s="1">
        <v>255.36</v>
      </c>
      <c r="AGW634" s="1">
        <v>255.36</v>
      </c>
      <c r="AGX634" s="1">
        <v>255.36</v>
      </c>
      <c r="AGY634" s="1">
        <v>255.36</v>
      </c>
      <c r="AGZ634" s="1">
        <v>255.36</v>
      </c>
      <c r="AHA634" s="1">
        <v>255.36</v>
      </c>
      <c r="AHB634" s="1">
        <v>255.36</v>
      </c>
      <c r="AHC634" s="1">
        <v>255.36</v>
      </c>
      <c r="AHD634" s="1">
        <v>255.36</v>
      </c>
      <c r="AHE634" s="1">
        <v>255.36</v>
      </c>
      <c r="AHF634" s="1">
        <v>255.36</v>
      </c>
      <c r="AHG634" s="1">
        <v>255.36</v>
      </c>
      <c r="AHH634" s="1">
        <v>255.36</v>
      </c>
      <c r="AHI634" s="1">
        <v>255.36</v>
      </c>
      <c r="AHJ634" s="1">
        <v>255.36</v>
      </c>
      <c r="AHK634" s="1">
        <v>255.36</v>
      </c>
      <c r="AHL634" s="1">
        <v>255.36</v>
      </c>
      <c r="AHM634" s="1">
        <v>255.36</v>
      </c>
      <c r="AHN634" s="1">
        <v>255.36</v>
      </c>
      <c r="AHO634" s="1">
        <v>255.36</v>
      </c>
      <c r="AHP634" s="1">
        <v>255.36</v>
      </c>
      <c r="AHQ634" s="1">
        <v>255.36</v>
      </c>
    </row>
    <row r="635" spans="1:901" x14ac:dyDescent="0.3">
      <c r="A635" s="1">
        <v>635</v>
      </c>
      <c r="B635" s="16" t="s">
        <v>1252</v>
      </c>
      <c r="C635" s="16" t="s">
        <v>1253</v>
      </c>
      <c r="D635" s="14">
        <v>45622</v>
      </c>
      <c r="E635" s="14">
        <v>45739</v>
      </c>
      <c r="F635" s="1">
        <v>252</v>
      </c>
      <c r="G635" s="1">
        <f t="shared" si="9"/>
        <v>255.36</v>
      </c>
      <c r="H635" s="1">
        <f>IFERROR(VLOOKUP(B635,PMS!$A$1:$G$2968,7,FALSE),"")</f>
        <v>1</v>
      </c>
      <c r="I635" s="1">
        <f>IFERROR(VLOOKUP(B635,PMS!$A$1:$AE$2968,31,FALSE),"")</f>
        <v>0</v>
      </c>
      <c r="XP635" s="1">
        <v>0.09</v>
      </c>
      <c r="XQ635" s="1">
        <v>0.37</v>
      </c>
      <c r="XR635" s="1">
        <v>0.65</v>
      </c>
      <c r="XS635" s="1">
        <v>0.65</v>
      </c>
      <c r="XT635" s="1">
        <v>0.94</v>
      </c>
      <c r="XU635" s="1">
        <v>1.22</v>
      </c>
      <c r="XV635" s="1">
        <v>1.5</v>
      </c>
      <c r="XW635" s="1">
        <v>1.79</v>
      </c>
      <c r="XX635" s="1">
        <v>2.0699999999999998</v>
      </c>
      <c r="XY635" s="1">
        <v>2.35</v>
      </c>
      <c r="XZ635" s="1">
        <v>2.35</v>
      </c>
      <c r="YA635" s="1">
        <v>2.81</v>
      </c>
      <c r="YB635" s="1">
        <v>3.66</v>
      </c>
      <c r="YC635" s="1">
        <v>4.51</v>
      </c>
      <c r="YD635" s="1">
        <v>5.36</v>
      </c>
      <c r="YE635" s="1">
        <v>6.21</v>
      </c>
      <c r="YF635" s="1">
        <v>7.06</v>
      </c>
      <c r="YG635" s="1">
        <v>7.06</v>
      </c>
      <c r="YH635" s="1">
        <v>7.92</v>
      </c>
      <c r="YI635" s="1">
        <v>8.77</v>
      </c>
      <c r="YJ635" s="1">
        <v>9.6199999999999992</v>
      </c>
      <c r="YK635" s="1">
        <v>10.9</v>
      </c>
      <c r="YL635" s="1">
        <v>13.17</v>
      </c>
      <c r="YM635" s="1">
        <v>15.44</v>
      </c>
      <c r="YN635" s="1">
        <v>15.44</v>
      </c>
      <c r="YO635" s="1">
        <v>17.71</v>
      </c>
      <c r="YP635" s="1">
        <v>19.97</v>
      </c>
      <c r="YQ635" s="1">
        <v>22.24</v>
      </c>
      <c r="YR635" s="1">
        <v>24.51</v>
      </c>
      <c r="YS635" s="1">
        <v>26.78</v>
      </c>
      <c r="YT635" s="1">
        <v>29.05</v>
      </c>
      <c r="YU635" s="1">
        <v>29.05</v>
      </c>
      <c r="YV635" s="1">
        <v>31.92</v>
      </c>
      <c r="YW635" s="1">
        <v>36.18</v>
      </c>
      <c r="YX635" s="1">
        <v>40.43</v>
      </c>
      <c r="YY635" s="1">
        <v>44.69</v>
      </c>
      <c r="YZ635" s="1">
        <v>44.69</v>
      </c>
      <c r="ZA635" s="1">
        <v>48.94</v>
      </c>
      <c r="ZB635" s="1">
        <v>48.94</v>
      </c>
      <c r="ZC635" s="1">
        <v>53.2</v>
      </c>
      <c r="ZD635" s="1">
        <v>57.46</v>
      </c>
      <c r="ZE635" s="1">
        <v>61.71</v>
      </c>
      <c r="ZF635" s="1">
        <v>65.97</v>
      </c>
      <c r="ZG635" s="1">
        <v>70.91</v>
      </c>
      <c r="ZH635" s="1">
        <v>77.430000000000007</v>
      </c>
      <c r="ZI635" s="1">
        <v>77.430000000000007</v>
      </c>
      <c r="ZJ635" s="1">
        <v>83.96</v>
      </c>
      <c r="ZK635" s="1">
        <v>83.96</v>
      </c>
      <c r="ZL635" s="1">
        <v>90.48</v>
      </c>
      <c r="ZM635" s="1">
        <v>97.01</v>
      </c>
      <c r="ZN635" s="1">
        <v>103.53</v>
      </c>
      <c r="ZO635" s="1">
        <v>110.06</v>
      </c>
      <c r="ZP635" s="1">
        <v>110.06</v>
      </c>
      <c r="ZQ635" s="1">
        <v>116.59</v>
      </c>
      <c r="ZR635" s="1">
        <v>123.11</v>
      </c>
      <c r="ZS635" s="1">
        <v>129.63999999999999</v>
      </c>
      <c r="ZT635" s="1">
        <v>136.16</v>
      </c>
      <c r="ZU635" s="1">
        <v>142.69</v>
      </c>
      <c r="ZV635" s="1">
        <v>149.22</v>
      </c>
      <c r="ZW635" s="1">
        <v>149.22</v>
      </c>
      <c r="ZX635" s="1">
        <v>155.74</v>
      </c>
      <c r="ZY635" s="1">
        <v>162.27000000000001</v>
      </c>
      <c r="ZZ635" s="1">
        <v>168.79</v>
      </c>
      <c r="AAA635" s="1">
        <v>175.32</v>
      </c>
      <c r="AAB635" s="1">
        <v>181.85</v>
      </c>
      <c r="AAC635" s="1">
        <v>187.69</v>
      </c>
      <c r="AAD635" s="1">
        <v>187.69</v>
      </c>
      <c r="AAE635" s="1">
        <v>191.95</v>
      </c>
      <c r="AAF635" s="1">
        <v>196.2</v>
      </c>
      <c r="AAG635" s="1">
        <v>200.46</v>
      </c>
      <c r="AAH635" s="1">
        <v>204.71</v>
      </c>
      <c r="AAI635" s="1">
        <v>208.97</v>
      </c>
      <c r="AAJ635" s="1">
        <v>213.23</v>
      </c>
      <c r="AAK635" s="1">
        <v>213.23</v>
      </c>
      <c r="AAL635" s="1">
        <v>217.48</v>
      </c>
      <c r="AAM635" s="1">
        <v>221.74</v>
      </c>
      <c r="AAN635" s="1">
        <v>225.4</v>
      </c>
      <c r="AAO635" s="1">
        <v>227.67</v>
      </c>
      <c r="AAP635" s="1">
        <v>229.94</v>
      </c>
      <c r="AAQ635" s="1">
        <v>232.21</v>
      </c>
      <c r="AAR635" s="1">
        <v>232.21</v>
      </c>
      <c r="AAS635" s="1">
        <v>234.48</v>
      </c>
      <c r="AAT635" s="1">
        <v>236.75</v>
      </c>
      <c r="AAU635" s="1">
        <v>239.02</v>
      </c>
      <c r="AAV635" s="1">
        <v>241.29</v>
      </c>
      <c r="AAW635" s="1">
        <v>243.56</v>
      </c>
      <c r="AAX635" s="1">
        <v>245.4</v>
      </c>
      <c r="AAY635" s="1">
        <v>245.4</v>
      </c>
      <c r="AAZ635" s="1">
        <v>246.25</v>
      </c>
      <c r="ABA635" s="1">
        <v>247.1</v>
      </c>
      <c r="ABB635" s="1">
        <v>247.96</v>
      </c>
      <c r="ABC635" s="1">
        <v>248.81</v>
      </c>
      <c r="ABD635" s="1">
        <v>249.66</v>
      </c>
      <c r="ABE635" s="1">
        <v>250.51</v>
      </c>
      <c r="ABF635" s="1">
        <v>250.51</v>
      </c>
      <c r="ABG635" s="1">
        <v>251.02</v>
      </c>
      <c r="ABH635" s="1">
        <v>251.53</v>
      </c>
      <c r="ABI635" s="1">
        <v>252.04</v>
      </c>
      <c r="ABJ635" s="1">
        <v>252.55</v>
      </c>
      <c r="ABK635" s="1">
        <v>252.89</v>
      </c>
      <c r="ABL635" s="1">
        <v>253.06</v>
      </c>
      <c r="ABM635" s="1">
        <v>253.06</v>
      </c>
      <c r="ABN635" s="1">
        <v>253.23</v>
      </c>
      <c r="ABO635" s="1">
        <v>253.4</v>
      </c>
      <c r="ABP635" s="1">
        <v>253.57</v>
      </c>
      <c r="ABQ635" s="1">
        <v>253.74</v>
      </c>
      <c r="ABR635" s="1">
        <v>253.91</v>
      </c>
      <c r="ABS635" s="1">
        <v>254.08</v>
      </c>
      <c r="ABT635" s="1">
        <v>254.08</v>
      </c>
      <c r="ABU635" s="1">
        <v>254.25</v>
      </c>
      <c r="ABV635" s="1">
        <v>254.43</v>
      </c>
      <c r="ABW635" s="1">
        <v>254.6</v>
      </c>
      <c r="ABX635" s="1">
        <v>254.77</v>
      </c>
      <c r="ABY635" s="1">
        <v>254.94</v>
      </c>
      <c r="ABZ635" s="1">
        <v>255.11</v>
      </c>
      <c r="ACA635" s="1">
        <v>255.11</v>
      </c>
      <c r="ACB635" s="1">
        <v>255.28</v>
      </c>
      <c r="ACC635" s="1">
        <v>255.36</v>
      </c>
      <c r="ACD635" s="1">
        <v>255.36</v>
      </c>
      <c r="ACE635" s="1">
        <v>255.36</v>
      </c>
      <c r="ACF635" s="1">
        <v>255.36</v>
      </c>
      <c r="ACG635" s="1">
        <v>255.36</v>
      </c>
      <c r="ACH635" s="1">
        <v>255.36</v>
      </c>
      <c r="ACI635" s="1">
        <v>255.36</v>
      </c>
      <c r="ACJ635" s="1">
        <v>255.36</v>
      </c>
      <c r="ACK635" s="1">
        <v>255.36</v>
      </c>
      <c r="ACL635" s="1">
        <v>255.36</v>
      </c>
      <c r="ACM635" s="1">
        <v>255.36</v>
      </c>
      <c r="ACN635" s="1">
        <v>255.36</v>
      </c>
      <c r="ACO635" s="1">
        <v>255.36</v>
      </c>
      <c r="ACP635" s="1">
        <v>255.36</v>
      </c>
      <c r="ACQ635" s="1">
        <v>255.36</v>
      </c>
      <c r="ACR635" s="1">
        <v>255.36</v>
      </c>
      <c r="ACS635" s="1">
        <v>255.36</v>
      </c>
      <c r="ACT635" s="1">
        <v>255.36</v>
      </c>
      <c r="ACU635" s="1">
        <v>255.36</v>
      </c>
      <c r="ACV635" s="1">
        <v>255.36</v>
      </c>
      <c r="ACW635" s="1">
        <v>255.36</v>
      </c>
      <c r="ACX635" s="1">
        <v>255.36</v>
      </c>
      <c r="ACY635" s="1">
        <v>255.36</v>
      </c>
      <c r="ACZ635" s="1">
        <v>255.36</v>
      </c>
      <c r="ADA635" s="1">
        <v>255.36</v>
      </c>
      <c r="ADB635" s="1">
        <v>255.36</v>
      </c>
      <c r="ADC635" s="1">
        <v>255.36</v>
      </c>
      <c r="ADD635" s="1">
        <v>255.36</v>
      </c>
      <c r="ADE635" s="1">
        <v>255.36</v>
      </c>
      <c r="ADF635" s="1">
        <v>255.36</v>
      </c>
      <c r="ADG635" s="1">
        <v>255.36</v>
      </c>
      <c r="ADH635" s="1">
        <v>255.36</v>
      </c>
      <c r="ADI635" s="1">
        <v>255.36</v>
      </c>
      <c r="ADJ635" s="1">
        <v>255.36</v>
      </c>
      <c r="ADK635" s="1">
        <v>255.36</v>
      </c>
      <c r="ADL635" s="1">
        <v>255.36</v>
      </c>
      <c r="ADM635" s="1">
        <v>255.36</v>
      </c>
      <c r="ADN635" s="1">
        <v>255.36</v>
      </c>
      <c r="ADO635" s="1">
        <v>255.36</v>
      </c>
      <c r="ADP635" s="1">
        <v>255.36</v>
      </c>
      <c r="ADQ635" s="1">
        <v>255.36</v>
      </c>
      <c r="ADR635" s="1">
        <v>255.36</v>
      </c>
      <c r="ADS635" s="1">
        <v>255.36</v>
      </c>
      <c r="ADT635" s="1">
        <v>255.36</v>
      </c>
      <c r="ADU635" s="1">
        <v>255.36</v>
      </c>
      <c r="ADV635" s="1">
        <v>255.36</v>
      </c>
      <c r="ADW635" s="1">
        <v>255.36</v>
      </c>
      <c r="ADX635" s="1">
        <v>255.36</v>
      </c>
      <c r="ADY635" s="1">
        <v>255.36</v>
      </c>
      <c r="ADZ635" s="1">
        <v>255.36</v>
      </c>
      <c r="AEA635" s="1">
        <v>255.36</v>
      </c>
      <c r="AEB635" s="1">
        <v>255.36</v>
      </c>
      <c r="AEC635" s="1">
        <v>255.36</v>
      </c>
      <c r="AED635" s="1">
        <v>255.36</v>
      </c>
      <c r="AEE635" s="1">
        <v>255.36</v>
      </c>
      <c r="AEF635" s="1">
        <v>255.36</v>
      </c>
      <c r="AEG635" s="1">
        <v>255.36</v>
      </c>
      <c r="AEH635" s="1">
        <v>255.36</v>
      </c>
      <c r="AEI635" s="1">
        <v>255.36</v>
      </c>
      <c r="AEJ635" s="1">
        <v>255.36</v>
      </c>
      <c r="AEK635" s="1">
        <v>255.36</v>
      </c>
      <c r="AEL635" s="1">
        <v>255.36</v>
      </c>
      <c r="AEM635" s="1">
        <v>255.36</v>
      </c>
      <c r="AEN635" s="1">
        <v>255.36</v>
      </c>
      <c r="AEO635" s="1">
        <v>255.36</v>
      </c>
      <c r="AEP635" s="1">
        <v>255.36</v>
      </c>
      <c r="AEQ635" s="1">
        <v>255.36</v>
      </c>
      <c r="AER635" s="1">
        <v>255.36</v>
      </c>
      <c r="AES635" s="1">
        <v>255.36</v>
      </c>
      <c r="AET635" s="1">
        <v>255.36</v>
      </c>
      <c r="AEU635" s="1">
        <v>255.36</v>
      </c>
      <c r="AEV635" s="1">
        <v>255.36</v>
      </c>
      <c r="AEW635" s="1">
        <v>255.36</v>
      </c>
      <c r="AEX635" s="1">
        <v>255.36</v>
      </c>
      <c r="AEY635" s="1">
        <v>255.36</v>
      </c>
      <c r="AEZ635" s="1">
        <v>255.36</v>
      </c>
      <c r="AFA635" s="1">
        <v>255.36</v>
      </c>
      <c r="AFB635" s="1">
        <v>255.36</v>
      </c>
      <c r="AFC635" s="1">
        <v>255.36</v>
      </c>
      <c r="AFD635" s="1">
        <v>255.36</v>
      </c>
      <c r="AFE635" s="1">
        <v>255.36</v>
      </c>
      <c r="AFF635" s="1">
        <v>255.36</v>
      </c>
      <c r="AFG635" s="1">
        <v>255.36</v>
      </c>
      <c r="AFH635" s="1">
        <v>255.36</v>
      </c>
      <c r="AFI635" s="1">
        <v>255.36</v>
      </c>
      <c r="AFJ635" s="1">
        <v>255.36</v>
      </c>
      <c r="AFK635" s="1">
        <v>255.36</v>
      </c>
      <c r="AFL635" s="1">
        <v>255.36</v>
      </c>
      <c r="AFM635" s="1">
        <v>255.36</v>
      </c>
      <c r="AFN635" s="1">
        <v>255.36</v>
      </c>
      <c r="AFO635" s="1">
        <v>255.36</v>
      </c>
      <c r="AFP635" s="1">
        <v>255.36</v>
      </c>
      <c r="AFQ635" s="1">
        <v>255.36</v>
      </c>
      <c r="AFR635" s="1">
        <v>255.36</v>
      </c>
      <c r="AFS635" s="1">
        <v>255.36</v>
      </c>
      <c r="AFT635" s="1">
        <v>255.36</v>
      </c>
      <c r="AFU635" s="1">
        <v>255.36</v>
      </c>
      <c r="AFV635" s="1">
        <v>255.36</v>
      </c>
      <c r="AFW635" s="1">
        <v>255.36</v>
      </c>
      <c r="AFX635" s="1">
        <v>255.36</v>
      </c>
      <c r="AFY635" s="1">
        <v>255.36</v>
      </c>
      <c r="AFZ635" s="1">
        <v>255.36</v>
      </c>
      <c r="AGA635" s="1">
        <v>255.36</v>
      </c>
      <c r="AGB635" s="1">
        <v>255.36</v>
      </c>
      <c r="AGC635" s="1">
        <v>255.36</v>
      </c>
      <c r="AGD635" s="1">
        <v>255.36</v>
      </c>
      <c r="AGE635" s="1">
        <v>255.36</v>
      </c>
      <c r="AGF635" s="1">
        <v>255.36</v>
      </c>
      <c r="AGG635" s="1">
        <v>255.36</v>
      </c>
      <c r="AGH635" s="1">
        <v>255.36</v>
      </c>
      <c r="AGI635" s="1">
        <v>255.36</v>
      </c>
      <c r="AGJ635" s="1">
        <v>255.36</v>
      </c>
      <c r="AGK635" s="1">
        <v>255.36</v>
      </c>
      <c r="AGL635" s="1">
        <v>255.36</v>
      </c>
      <c r="AGM635" s="1">
        <v>255.36</v>
      </c>
      <c r="AGN635" s="1">
        <v>255.36</v>
      </c>
      <c r="AGO635" s="1">
        <v>255.36</v>
      </c>
      <c r="AGP635" s="1">
        <v>255.36</v>
      </c>
      <c r="AGQ635" s="1">
        <v>255.36</v>
      </c>
      <c r="AGR635" s="1">
        <v>255.36</v>
      </c>
      <c r="AGS635" s="1">
        <v>255.36</v>
      </c>
      <c r="AGT635" s="1">
        <v>255.36</v>
      </c>
      <c r="AGU635" s="1">
        <v>255.36</v>
      </c>
      <c r="AGV635" s="1">
        <v>255.36</v>
      </c>
      <c r="AGW635" s="1">
        <v>255.36</v>
      </c>
      <c r="AGX635" s="1">
        <v>255.36</v>
      </c>
      <c r="AGY635" s="1">
        <v>255.36</v>
      </c>
      <c r="AGZ635" s="1">
        <v>255.36</v>
      </c>
      <c r="AHA635" s="1">
        <v>255.36</v>
      </c>
      <c r="AHB635" s="1">
        <v>255.36</v>
      </c>
      <c r="AHC635" s="1">
        <v>255.36</v>
      </c>
      <c r="AHD635" s="1">
        <v>255.36</v>
      </c>
      <c r="AHE635" s="1">
        <v>255.36</v>
      </c>
      <c r="AHF635" s="1">
        <v>255.36</v>
      </c>
      <c r="AHG635" s="1">
        <v>255.36</v>
      </c>
      <c r="AHH635" s="1">
        <v>255.36</v>
      </c>
      <c r="AHI635" s="1">
        <v>255.36</v>
      </c>
      <c r="AHJ635" s="1">
        <v>255.36</v>
      </c>
      <c r="AHK635" s="1">
        <v>255.36</v>
      </c>
      <c r="AHL635" s="1">
        <v>255.36</v>
      </c>
      <c r="AHM635" s="1">
        <v>255.36</v>
      </c>
      <c r="AHN635" s="1">
        <v>255.36</v>
      </c>
      <c r="AHO635" s="1">
        <v>255.36</v>
      </c>
      <c r="AHP635" s="1">
        <v>255.36</v>
      </c>
      <c r="AHQ635" s="1">
        <v>255.36</v>
      </c>
    </row>
    <row r="636" spans="1:901" x14ac:dyDescent="0.3">
      <c r="A636" s="1">
        <v>636</v>
      </c>
      <c r="B636" s="16" t="s">
        <v>178</v>
      </c>
      <c r="D636" s="14">
        <v>45581</v>
      </c>
      <c r="E636" s="14" t="s">
        <v>1254</v>
      </c>
      <c r="F636" s="1">
        <v>8751.9</v>
      </c>
      <c r="G636" s="1">
        <f t="shared" si="9"/>
        <v>8868.64</v>
      </c>
      <c r="H636" s="1" t="str">
        <f>IFERROR(VLOOKUP(B636,PMS!$A$1:$G$2968,7,FALSE),"")</f>
        <v/>
      </c>
      <c r="I636" s="1" t="str">
        <f>IFERROR(VLOOKUP(B636,PMS!$A$1:$AE$2968,31,FALSE),"")</f>
        <v/>
      </c>
      <c r="WA636" s="1">
        <v>0.63</v>
      </c>
      <c r="WB636" s="1">
        <v>1.9</v>
      </c>
      <c r="WC636" s="1">
        <v>1.9</v>
      </c>
      <c r="WD636" s="1">
        <v>3.17</v>
      </c>
      <c r="WE636" s="1">
        <v>4.43</v>
      </c>
      <c r="WF636" s="1">
        <v>5.7</v>
      </c>
      <c r="WG636" s="1">
        <v>6.97</v>
      </c>
      <c r="WH636" s="1">
        <v>8.23</v>
      </c>
      <c r="WI636" s="1">
        <v>10.77</v>
      </c>
      <c r="WJ636" s="1">
        <v>10.77</v>
      </c>
      <c r="WK636" s="1">
        <v>14.57</v>
      </c>
      <c r="WL636" s="1">
        <v>18.37</v>
      </c>
      <c r="WM636" s="1">
        <v>22.17</v>
      </c>
      <c r="WN636" s="1">
        <v>25.97</v>
      </c>
      <c r="WO636" s="1">
        <v>29.77</v>
      </c>
      <c r="WP636" s="1">
        <v>33.57</v>
      </c>
      <c r="WQ636" s="1">
        <v>33.57</v>
      </c>
      <c r="WR636" s="1">
        <v>40.53</v>
      </c>
      <c r="WS636" s="1">
        <v>50.67</v>
      </c>
      <c r="WT636" s="1">
        <v>60.8</v>
      </c>
      <c r="WU636" s="1">
        <v>70.930000000000007</v>
      </c>
      <c r="WV636" s="1">
        <v>81.069999999999993</v>
      </c>
      <c r="WW636" s="1">
        <v>91.2</v>
      </c>
      <c r="WX636" s="1">
        <v>91.2</v>
      </c>
      <c r="WY636" s="1">
        <v>101.33</v>
      </c>
      <c r="WZ636" s="1">
        <v>115.9</v>
      </c>
      <c r="XA636" s="1">
        <v>134.9</v>
      </c>
      <c r="XB636" s="1">
        <v>153.9</v>
      </c>
      <c r="XC636" s="1">
        <v>172.9</v>
      </c>
      <c r="XD636" s="1">
        <v>191.9</v>
      </c>
      <c r="XE636" s="1">
        <v>191.9</v>
      </c>
      <c r="XF636" s="1">
        <v>210.9</v>
      </c>
      <c r="XG636" s="1">
        <v>229.9</v>
      </c>
      <c r="XH636" s="1">
        <v>253.97</v>
      </c>
      <c r="XI636" s="1">
        <v>283.10000000000002</v>
      </c>
      <c r="XJ636" s="1">
        <v>312.24</v>
      </c>
      <c r="XK636" s="1">
        <v>341.37</v>
      </c>
      <c r="XL636" s="1">
        <v>341.37</v>
      </c>
      <c r="XM636" s="1">
        <v>370.5</v>
      </c>
      <c r="XN636" s="1">
        <v>399.64</v>
      </c>
      <c r="XO636" s="1">
        <v>428.77</v>
      </c>
      <c r="XP636" s="1">
        <v>459.8</v>
      </c>
      <c r="XQ636" s="1">
        <v>492.74</v>
      </c>
      <c r="XR636" s="1">
        <v>525.66999999999996</v>
      </c>
      <c r="XS636" s="1">
        <v>525.66999999999996</v>
      </c>
      <c r="XT636" s="1">
        <v>558.61</v>
      </c>
      <c r="XU636" s="1">
        <v>591.54</v>
      </c>
      <c r="XV636" s="1">
        <v>627.64</v>
      </c>
      <c r="XW636" s="1">
        <v>666.91</v>
      </c>
      <c r="XX636" s="1">
        <v>704.92</v>
      </c>
      <c r="XY636" s="1">
        <v>741.66</v>
      </c>
      <c r="XZ636" s="1">
        <v>741.66</v>
      </c>
      <c r="YA636" s="1">
        <v>778.39</v>
      </c>
      <c r="YB636" s="1">
        <v>815.13</v>
      </c>
      <c r="YC636" s="1">
        <v>851.87</v>
      </c>
      <c r="YD636" s="1">
        <v>894.95</v>
      </c>
      <c r="YE636" s="1">
        <v>944.36</v>
      </c>
      <c r="YF636" s="1">
        <v>998.83</v>
      </c>
      <c r="YG636" s="1">
        <v>998.83</v>
      </c>
      <c r="YH636" s="1">
        <v>1058.3800000000001</v>
      </c>
      <c r="YI636" s="1">
        <v>1117.93</v>
      </c>
      <c r="YJ636" s="1">
        <v>1177.48</v>
      </c>
      <c r="YK636" s="1">
        <v>1237.03</v>
      </c>
      <c r="YL636" s="1">
        <v>1312.41</v>
      </c>
      <c r="YM636" s="1">
        <v>1404.01</v>
      </c>
      <c r="YN636" s="1">
        <v>1404.01</v>
      </c>
      <c r="YO636" s="1">
        <v>1506.11</v>
      </c>
      <c r="YP636" s="1">
        <v>1618.34</v>
      </c>
      <c r="YQ636" s="1">
        <v>1730.58</v>
      </c>
      <c r="YR636" s="1">
        <v>1842.82</v>
      </c>
      <c r="YS636" s="1">
        <v>1955.06</v>
      </c>
      <c r="YT636" s="1">
        <v>2090.21</v>
      </c>
      <c r="YU636" s="1">
        <v>2090.21</v>
      </c>
      <c r="YV636" s="1">
        <v>2248.27</v>
      </c>
      <c r="YW636" s="1">
        <v>2420.27</v>
      </c>
      <c r="YX636" s="1">
        <v>2606.21</v>
      </c>
      <c r="YY636" s="1">
        <v>2792.14</v>
      </c>
      <c r="YZ636" s="1">
        <v>2792.14</v>
      </c>
      <c r="ZA636" s="1">
        <v>2978.08</v>
      </c>
      <c r="ZB636" s="1">
        <v>2978.08</v>
      </c>
      <c r="ZC636" s="1">
        <v>3165.87</v>
      </c>
      <c r="ZD636" s="1">
        <v>3380.84</v>
      </c>
      <c r="ZE636" s="1">
        <v>3621.15</v>
      </c>
      <c r="ZF636" s="1">
        <v>3860.83</v>
      </c>
      <c r="ZG636" s="1">
        <v>4099.88</v>
      </c>
      <c r="ZH636" s="1">
        <v>4338.93</v>
      </c>
      <c r="ZI636" s="1">
        <v>4338.93</v>
      </c>
      <c r="ZJ636" s="1">
        <v>4580.5600000000004</v>
      </c>
      <c r="ZK636" s="1">
        <v>4580.5600000000004</v>
      </c>
      <c r="ZL636" s="1">
        <v>4824.78</v>
      </c>
      <c r="ZM636" s="1">
        <v>5069</v>
      </c>
      <c r="ZN636" s="1">
        <v>5313.22</v>
      </c>
      <c r="ZO636" s="1">
        <v>5542.23</v>
      </c>
      <c r="ZP636" s="1">
        <v>5542.23</v>
      </c>
      <c r="ZQ636" s="1">
        <v>5756.04</v>
      </c>
      <c r="ZR636" s="1">
        <v>5972.81</v>
      </c>
      <c r="ZS636" s="1">
        <v>6192.53</v>
      </c>
      <c r="ZT636" s="1">
        <v>6412.25</v>
      </c>
      <c r="ZU636" s="1">
        <v>6606.63</v>
      </c>
      <c r="ZV636" s="1">
        <v>6775.67</v>
      </c>
      <c r="ZW636" s="1">
        <v>6775.67</v>
      </c>
      <c r="ZX636" s="1">
        <v>6931.4</v>
      </c>
      <c r="ZY636" s="1">
        <v>7074.2</v>
      </c>
      <c r="ZZ636" s="1">
        <v>7217.37</v>
      </c>
      <c r="AAA636" s="1">
        <v>7360.54</v>
      </c>
      <c r="AAB636" s="1">
        <v>7503.7</v>
      </c>
      <c r="AAC636" s="1">
        <v>7624.7</v>
      </c>
      <c r="AAD636" s="1">
        <v>7624.7</v>
      </c>
      <c r="AAE636" s="1">
        <v>7723.52</v>
      </c>
      <c r="AAF636" s="1">
        <v>7810.62</v>
      </c>
      <c r="AAG636" s="1">
        <v>7886</v>
      </c>
      <c r="AAH636" s="1">
        <v>7961.39</v>
      </c>
      <c r="AAI636" s="1">
        <v>8036.77</v>
      </c>
      <c r="AAJ636" s="1">
        <v>8112.15</v>
      </c>
      <c r="AAK636" s="1">
        <v>8112.15</v>
      </c>
      <c r="AAL636" s="1">
        <v>8171.7</v>
      </c>
      <c r="AAM636" s="1">
        <v>8214.67</v>
      </c>
      <c r="AAN636" s="1">
        <v>8253.09</v>
      </c>
      <c r="AAO636" s="1">
        <v>8287.7199999999993</v>
      </c>
      <c r="AAP636" s="1">
        <v>8322.35</v>
      </c>
      <c r="AAQ636" s="1">
        <v>8356.98</v>
      </c>
      <c r="AAR636" s="1">
        <v>8356.98</v>
      </c>
      <c r="AAS636" s="1">
        <v>8391.6</v>
      </c>
      <c r="AAT636" s="1">
        <v>8420.6299999999992</v>
      </c>
      <c r="AAU636" s="1">
        <v>8444.07</v>
      </c>
      <c r="AAV636" s="1">
        <v>8465.6</v>
      </c>
      <c r="AAW636" s="1">
        <v>8485.23</v>
      </c>
      <c r="AAX636" s="1">
        <v>8504.86</v>
      </c>
      <c r="AAY636" s="1">
        <v>8504.86</v>
      </c>
      <c r="AAZ636" s="1">
        <v>8524.5</v>
      </c>
      <c r="ABA636" s="1">
        <v>8546.34</v>
      </c>
      <c r="ABB636" s="1">
        <v>8567.24</v>
      </c>
      <c r="ABC636" s="1">
        <v>8584.9699999999993</v>
      </c>
      <c r="ABD636" s="1">
        <v>8602.7000000000007</v>
      </c>
      <c r="ABE636" s="1">
        <v>8620.43</v>
      </c>
      <c r="ABF636" s="1">
        <v>8620.43</v>
      </c>
      <c r="ABG636" s="1">
        <v>8631.07</v>
      </c>
      <c r="ABH636" s="1">
        <v>8641.7000000000007</v>
      </c>
      <c r="ABI636" s="1">
        <v>8652.1200000000008</v>
      </c>
      <c r="ABJ636" s="1">
        <v>8662.32</v>
      </c>
      <c r="ABK636" s="1">
        <v>8672.51</v>
      </c>
      <c r="ABL636" s="1">
        <v>8682.7000000000007</v>
      </c>
      <c r="ABM636" s="1">
        <v>8682.7000000000007</v>
      </c>
      <c r="ABN636" s="1">
        <v>8692.9</v>
      </c>
      <c r="ABO636" s="1">
        <v>8703.09</v>
      </c>
      <c r="ABP636" s="1">
        <v>8713.2900000000009</v>
      </c>
      <c r="ABQ636" s="1">
        <v>8723.48</v>
      </c>
      <c r="ABR636" s="1">
        <v>8733.68</v>
      </c>
      <c r="ABS636" s="1">
        <v>8743.8700000000008</v>
      </c>
      <c r="ABT636" s="1">
        <v>8743.8700000000008</v>
      </c>
      <c r="ABU636" s="1">
        <v>8752.2900000000009</v>
      </c>
      <c r="ABV636" s="1">
        <v>8758.94</v>
      </c>
      <c r="ABW636" s="1">
        <v>8765.59</v>
      </c>
      <c r="ABX636" s="1">
        <v>8772.24</v>
      </c>
      <c r="ABY636" s="1">
        <v>8778.89</v>
      </c>
      <c r="ABZ636" s="1">
        <v>8785.5300000000007</v>
      </c>
      <c r="ACA636" s="1">
        <v>8785.5300000000007</v>
      </c>
      <c r="ACB636" s="1">
        <v>8792.18</v>
      </c>
      <c r="ACC636" s="1">
        <v>8798.83</v>
      </c>
      <c r="ACD636" s="1">
        <v>8805.48</v>
      </c>
      <c r="ACE636" s="1">
        <v>8812.1299999999992</v>
      </c>
      <c r="ACF636" s="1">
        <v>8817.23</v>
      </c>
      <c r="ACG636" s="1">
        <v>8820.77</v>
      </c>
      <c r="ACH636" s="1">
        <v>8820.77</v>
      </c>
      <c r="ACI636" s="1">
        <v>8824.32</v>
      </c>
      <c r="ACJ636" s="1">
        <v>8827.86</v>
      </c>
      <c r="ACK636" s="1">
        <v>8827.86</v>
      </c>
      <c r="ACL636" s="1">
        <v>8833.77</v>
      </c>
      <c r="ACM636" s="1">
        <v>8839.68</v>
      </c>
      <c r="ACN636" s="1">
        <v>8845.59</v>
      </c>
      <c r="ACO636" s="1">
        <v>8845.59</v>
      </c>
      <c r="ACP636" s="1">
        <v>8851.1299999999992</v>
      </c>
      <c r="ACQ636" s="1">
        <v>8853.35</v>
      </c>
      <c r="ACR636" s="1">
        <v>8855.57</v>
      </c>
      <c r="ACS636" s="1">
        <v>8857.7800000000007</v>
      </c>
      <c r="ACT636" s="1">
        <v>8860</v>
      </c>
      <c r="ACU636" s="1">
        <v>8862.2099999999991</v>
      </c>
      <c r="ACV636" s="1">
        <v>8862.2099999999991</v>
      </c>
      <c r="ACW636" s="1">
        <v>8864.2800000000007</v>
      </c>
      <c r="ACX636" s="1">
        <v>8865.02</v>
      </c>
      <c r="ACY636" s="1">
        <v>8865.76</v>
      </c>
      <c r="ACZ636" s="1">
        <v>8866.5</v>
      </c>
      <c r="ADA636" s="1">
        <v>8867.24</v>
      </c>
      <c r="ADB636" s="1">
        <v>8867.98</v>
      </c>
      <c r="ADC636" s="1">
        <v>8867.98</v>
      </c>
      <c r="ADD636" s="1">
        <v>8868.64</v>
      </c>
      <c r="ADE636" s="1">
        <v>8868.64</v>
      </c>
      <c r="ADF636" s="1">
        <v>8868.64</v>
      </c>
      <c r="ADG636" s="1">
        <v>8868.64</v>
      </c>
      <c r="ADH636" s="1">
        <v>8868.64</v>
      </c>
      <c r="ADI636" s="1">
        <v>8868.64</v>
      </c>
      <c r="ADJ636" s="1">
        <v>8868.64</v>
      </c>
      <c r="ADK636" s="1">
        <v>8868.64</v>
      </c>
      <c r="ADL636" s="1">
        <v>8868.64</v>
      </c>
      <c r="ADM636" s="1">
        <v>8868.64</v>
      </c>
      <c r="ADN636" s="1">
        <v>8868.64</v>
      </c>
      <c r="ADO636" s="1">
        <v>8868.64</v>
      </c>
      <c r="ADP636" s="1">
        <v>8868.64</v>
      </c>
      <c r="ADQ636" s="1">
        <v>8868.64</v>
      </c>
      <c r="ADR636" s="1">
        <v>8868.64</v>
      </c>
      <c r="ADS636" s="1">
        <v>8868.64</v>
      </c>
      <c r="ADT636" s="1">
        <v>8868.64</v>
      </c>
      <c r="ADU636" s="1">
        <v>8868.64</v>
      </c>
      <c r="ADV636" s="1">
        <v>8868.64</v>
      </c>
      <c r="ADW636" s="1">
        <v>8868.64</v>
      </c>
      <c r="ADX636" s="1">
        <v>8868.64</v>
      </c>
      <c r="ADY636" s="1">
        <v>8868.64</v>
      </c>
      <c r="ADZ636" s="1">
        <v>8868.64</v>
      </c>
      <c r="AEA636" s="1">
        <v>8868.64</v>
      </c>
      <c r="AEB636" s="1">
        <v>8868.64</v>
      </c>
      <c r="AEC636" s="1">
        <v>8868.64</v>
      </c>
      <c r="AED636" s="1">
        <v>8868.64</v>
      </c>
      <c r="AEE636" s="1">
        <v>8868.64</v>
      </c>
      <c r="AEF636" s="1">
        <v>8868.64</v>
      </c>
      <c r="AEG636" s="1">
        <v>8868.64</v>
      </c>
      <c r="AEH636" s="1">
        <v>8868.64</v>
      </c>
      <c r="AEI636" s="1">
        <v>8868.64</v>
      </c>
      <c r="AEJ636" s="1">
        <v>8868.64</v>
      </c>
      <c r="AEK636" s="1">
        <v>8868.64</v>
      </c>
      <c r="AEL636" s="1">
        <v>8868.64</v>
      </c>
      <c r="AEM636" s="1">
        <v>8868.64</v>
      </c>
      <c r="AEN636" s="1">
        <v>8868.64</v>
      </c>
      <c r="AEO636" s="1">
        <v>8868.64</v>
      </c>
      <c r="AEP636" s="1">
        <v>8868.64</v>
      </c>
      <c r="AEQ636" s="1">
        <v>8868.64</v>
      </c>
      <c r="AER636" s="1">
        <v>8868.64</v>
      </c>
      <c r="AES636" s="1">
        <v>8868.64</v>
      </c>
      <c r="AET636" s="1">
        <v>8868.64</v>
      </c>
      <c r="AEU636" s="1">
        <v>8868.64</v>
      </c>
      <c r="AEV636" s="1">
        <v>8868.64</v>
      </c>
      <c r="AEW636" s="1">
        <v>8868.64</v>
      </c>
      <c r="AEX636" s="1">
        <v>8868.64</v>
      </c>
      <c r="AEY636" s="1">
        <v>8868.64</v>
      </c>
      <c r="AEZ636" s="1">
        <v>8868.64</v>
      </c>
      <c r="AFA636" s="1">
        <v>8868.64</v>
      </c>
      <c r="AFB636" s="1">
        <v>8868.64</v>
      </c>
      <c r="AFC636" s="1">
        <v>8868.64</v>
      </c>
      <c r="AFD636" s="1">
        <v>8868.64</v>
      </c>
      <c r="AFE636" s="1">
        <v>8868.64</v>
      </c>
      <c r="AFF636" s="1">
        <v>8868.64</v>
      </c>
      <c r="AFG636" s="1">
        <v>8868.64</v>
      </c>
      <c r="AFH636" s="1">
        <v>8868.64</v>
      </c>
      <c r="AFI636" s="1">
        <v>8868.64</v>
      </c>
      <c r="AFJ636" s="1">
        <v>8868.64</v>
      </c>
      <c r="AFK636" s="1">
        <v>8868.64</v>
      </c>
      <c r="AFL636" s="1">
        <v>8868.64</v>
      </c>
      <c r="AFM636" s="1">
        <v>8868.64</v>
      </c>
      <c r="AFN636" s="1">
        <v>8868.64</v>
      </c>
      <c r="AFO636" s="1">
        <v>8868.64</v>
      </c>
      <c r="AFP636" s="1">
        <v>8868.64</v>
      </c>
      <c r="AFQ636" s="1">
        <v>8868.64</v>
      </c>
      <c r="AFR636" s="1">
        <v>8868.64</v>
      </c>
      <c r="AFS636" s="1">
        <v>8868.64</v>
      </c>
      <c r="AFT636" s="1">
        <v>8868.64</v>
      </c>
      <c r="AFU636" s="1">
        <v>8868.64</v>
      </c>
      <c r="AFV636" s="1">
        <v>8868.64</v>
      </c>
      <c r="AFW636" s="1">
        <v>8868.64</v>
      </c>
      <c r="AFX636" s="1">
        <v>8868.64</v>
      </c>
      <c r="AFY636" s="1">
        <v>8868.64</v>
      </c>
      <c r="AFZ636" s="1">
        <v>8868.64</v>
      </c>
      <c r="AGA636" s="1">
        <v>8868.64</v>
      </c>
      <c r="AGB636" s="1">
        <v>8868.64</v>
      </c>
      <c r="AGC636" s="1">
        <v>8868.64</v>
      </c>
      <c r="AGD636" s="1">
        <v>8868.64</v>
      </c>
      <c r="AGE636" s="1">
        <v>8868.64</v>
      </c>
      <c r="AGF636" s="1">
        <v>8868.64</v>
      </c>
      <c r="AGG636" s="1">
        <v>8868.64</v>
      </c>
      <c r="AGH636" s="1">
        <v>8868.64</v>
      </c>
      <c r="AGI636" s="1">
        <v>8868.64</v>
      </c>
      <c r="AGJ636" s="1">
        <v>8868.64</v>
      </c>
      <c r="AGK636" s="1">
        <v>8868.64</v>
      </c>
      <c r="AGL636" s="1">
        <v>8868.64</v>
      </c>
      <c r="AGM636" s="1">
        <v>8868.64</v>
      </c>
      <c r="AGN636" s="1">
        <v>8868.64</v>
      </c>
      <c r="AGO636" s="1">
        <v>8868.64</v>
      </c>
      <c r="AGP636" s="1">
        <v>8868.64</v>
      </c>
      <c r="AGQ636" s="1">
        <v>8868.64</v>
      </c>
      <c r="AGR636" s="1">
        <v>8868.64</v>
      </c>
      <c r="AGS636" s="1">
        <v>8868.64</v>
      </c>
      <c r="AGT636" s="1">
        <v>8868.64</v>
      </c>
      <c r="AGU636" s="1">
        <v>8868.64</v>
      </c>
      <c r="AGV636" s="1">
        <v>8868.64</v>
      </c>
      <c r="AGW636" s="1">
        <v>8868.64</v>
      </c>
      <c r="AGX636" s="1">
        <v>8868.64</v>
      </c>
      <c r="AGY636" s="1">
        <v>8868.64</v>
      </c>
      <c r="AGZ636" s="1">
        <v>8868.64</v>
      </c>
      <c r="AHA636" s="1">
        <v>8868.64</v>
      </c>
      <c r="AHB636" s="1">
        <v>8868.64</v>
      </c>
      <c r="AHC636" s="1">
        <v>8868.64</v>
      </c>
      <c r="AHD636" s="1">
        <v>8868.64</v>
      </c>
      <c r="AHE636" s="1">
        <v>8868.64</v>
      </c>
      <c r="AHF636" s="1">
        <v>8868.64</v>
      </c>
      <c r="AHG636" s="1">
        <v>8868.64</v>
      </c>
      <c r="AHH636" s="1">
        <v>8868.64</v>
      </c>
      <c r="AHI636" s="1">
        <v>8868.64</v>
      </c>
      <c r="AHJ636" s="1">
        <v>8868.64</v>
      </c>
      <c r="AHK636" s="1">
        <v>8868.64</v>
      </c>
      <c r="AHL636" s="1">
        <v>8868.64</v>
      </c>
      <c r="AHM636" s="1">
        <v>8868.64</v>
      </c>
      <c r="AHN636" s="1">
        <v>8868.64</v>
      </c>
      <c r="AHO636" s="1">
        <v>8868.64</v>
      </c>
      <c r="AHP636" s="1">
        <v>8868.64</v>
      </c>
      <c r="AHQ636" s="1">
        <v>8868.64</v>
      </c>
    </row>
    <row r="637" spans="1:901" x14ac:dyDescent="0.3">
      <c r="A637" s="1">
        <v>637</v>
      </c>
      <c r="B637" s="16" t="s">
        <v>181</v>
      </c>
      <c r="D637" s="14">
        <v>45581</v>
      </c>
      <c r="E637" s="14" t="s">
        <v>1254</v>
      </c>
      <c r="F637" s="1">
        <v>8751.9</v>
      </c>
      <c r="G637" s="1">
        <f t="shared" si="9"/>
        <v>8868.64</v>
      </c>
      <c r="H637" s="1" t="str">
        <f>IFERROR(VLOOKUP(B637,PMS!$A$1:$G$2968,7,FALSE),"")</f>
        <v/>
      </c>
      <c r="I637" s="1" t="str">
        <f>IFERROR(VLOOKUP(B637,PMS!$A$1:$AE$2968,31,FALSE),"")</f>
        <v/>
      </c>
      <c r="WA637" s="1">
        <v>0.63</v>
      </c>
      <c r="WB637" s="1">
        <v>1.9</v>
      </c>
      <c r="WC637" s="1">
        <v>1.9</v>
      </c>
      <c r="WD637" s="1">
        <v>3.17</v>
      </c>
      <c r="WE637" s="1">
        <v>4.43</v>
      </c>
      <c r="WF637" s="1">
        <v>5.7</v>
      </c>
      <c r="WG637" s="1">
        <v>6.97</v>
      </c>
      <c r="WH637" s="1">
        <v>8.23</v>
      </c>
      <c r="WI637" s="1">
        <v>10.77</v>
      </c>
      <c r="WJ637" s="1">
        <v>10.77</v>
      </c>
      <c r="WK637" s="1">
        <v>14.57</v>
      </c>
      <c r="WL637" s="1">
        <v>18.37</v>
      </c>
      <c r="WM637" s="1">
        <v>22.17</v>
      </c>
      <c r="WN637" s="1">
        <v>25.97</v>
      </c>
      <c r="WO637" s="1">
        <v>29.77</v>
      </c>
      <c r="WP637" s="1">
        <v>33.57</v>
      </c>
      <c r="WQ637" s="1">
        <v>33.57</v>
      </c>
      <c r="WR637" s="1">
        <v>40.53</v>
      </c>
      <c r="WS637" s="1">
        <v>50.67</v>
      </c>
      <c r="WT637" s="1">
        <v>60.8</v>
      </c>
      <c r="WU637" s="1">
        <v>70.930000000000007</v>
      </c>
      <c r="WV637" s="1">
        <v>81.069999999999993</v>
      </c>
      <c r="WW637" s="1">
        <v>91.2</v>
      </c>
      <c r="WX637" s="1">
        <v>91.2</v>
      </c>
      <c r="WY637" s="1">
        <v>101.33</v>
      </c>
      <c r="WZ637" s="1">
        <v>115.9</v>
      </c>
      <c r="XA637" s="1">
        <v>134.9</v>
      </c>
      <c r="XB637" s="1">
        <v>153.9</v>
      </c>
      <c r="XC637" s="1">
        <v>172.9</v>
      </c>
      <c r="XD637" s="1">
        <v>191.9</v>
      </c>
      <c r="XE637" s="1">
        <v>191.9</v>
      </c>
      <c r="XF637" s="1">
        <v>210.9</v>
      </c>
      <c r="XG637" s="1">
        <v>229.9</v>
      </c>
      <c r="XH637" s="1">
        <v>253.97</v>
      </c>
      <c r="XI637" s="1">
        <v>283.10000000000002</v>
      </c>
      <c r="XJ637" s="1">
        <v>312.24</v>
      </c>
      <c r="XK637" s="1">
        <v>341.37</v>
      </c>
      <c r="XL637" s="1">
        <v>341.37</v>
      </c>
      <c r="XM637" s="1">
        <v>370.5</v>
      </c>
      <c r="XN637" s="1">
        <v>399.64</v>
      </c>
      <c r="XO637" s="1">
        <v>428.77</v>
      </c>
      <c r="XP637" s="1">
        <v>459.8</v>
      </c>
      <c r="XQ637" s="1">
        <v>492.74</v>
      </c>
      <c r="XR637" s="1">
        <v>525.66999999999996</v>
      </c>
      <c r="XS637" s="1">
        <v>525.66999999999996</v>
      </c>
      <c r="XT637" s="1">
        <v>558.61</v>
      </c>
      <c r="XU637" s="1">
        <v>591.54</v>
      </c>
      <c r="XV637" s="1">
        <v>627.64</v>
      </c>
      <c r="XW637" s="1">
        <v>666.91</v>
      </c>
      <c r="XX637" s="1">
        <v>704.92</v>
      </c>
      <c r="XY637" s="1">
        <v>741.66</v>
      </c>
      <c r="XZ637" s="1">
        <v>741.66</v>
      </c>
      <c r="YA637" s="1">
        <v>778.39</v>
      </c>
      <c r="YB637" s="1">
        <v>815.13</v>
      </c>
      <c r="YC637" s="1">
        <v>851.87</v>
      </c>
      <c r="YD637" s="1">
        <v>894.95</v>
      </c>
      <c r="YE637" s="1">
        <v>944.36</v>
      </c>
      <c r="YF637" s="1">
        <v>998.83</v>
      </c>
      <c r="YG637" s="1">
        <v>998.83</v>
      </c>
      <c r="YH637" s="1">
        <v>1058.3800000000001</v>
      </c>
      <c r="YI637" s="1">
        <v>1117.93</v>
      </c>
      <c r="YJ637" s="1">
        <v>1177.48</v>
      </c>
      <c r="YK637" s="1">
        <v>1237.03</v>
      </c>
      <c r="YL637" s="1">
        <v>1312.41</v>
      </c>
      <c r="YM637" s="1">
        <v>1404.01</v>
      </c>
      <c r="YN637" s="1">
        <v>1404.01</v>
      </c>
      <c r="YO637" s="1">
        <v>1506.11</v>
      </c>
      <c r="YP637" s="1">
        <v>1618.34</v>
      </c>
      <c r="YQ637" s="1">
        <v>1730.58</v>
      </c>
      <c r="YR637" s="1">
        <v>1842.82</v>
      </c>
      <c r="YS637" s="1">
        <v>1955.06</v>
      </c>
      <c r="YT637" s="1">
        <v>2090.21</v>
      </c>
      <c r="YU637" s="1">
        <v>2090.21</v>
      </c>
      <c r="YV637" s="1">
        <v>2248.27</v>
      </c>
      <c r="YW637" s="1">
        <v>2420.27</v>
      </c>
      <c r="YX637" s="1">
        <v>2606.21</v>
      </c>
      <c r="YY637" s="1">
        <v>2792.14</v>
      </c>
      <c r="YZ637" s="1">
        <v>2792.14</v>
      </c>
      <c r="ZA637" s="1">
        <v>2978.08</v>
      </c>
      <c r="ZB637" s="1">
        <v>2978.08</v>
      </c>
      <c r="ZC637" s="1">
        <v>3165.87</v>
      </c>
      <c r="ZD637" s="1">
        <v>3380.84</v>
      </c>
      <c r="ZE637" s="1">
        <v>3621.15</v>
      </c>
      <c r="ZF637" s="1">
        <v>3860.83</v>
      </c>
      <c r="ZG637" s="1">
        <v>4099.88</v>
      </c>
      <c r="ZH637" s="1">
        <v>4338.93</v>
      </c>
      <c r="ZI637" s="1">
        <v>4338.93</v>
      </c>
      <c r="ZJ637" s="1">
        <v>4580.5600000000004</v>
      </c>
      <c r="ZK637" s="1">
        <v>4580.5600000000004</v>
      </c>
      <c r="ZL637" s="1">
        <v>4824.78</v>
      </c>
      <c r="ZM637" s="1">
        <v>5069</v>
      </c>
      <c r="ZN637" s="1">
        <v>5313.22</v>
      </c>
      <c r="ZO637" s="1">
        <v>5542.23</v>
      </c>
      <c r="ZP637" s="1">
        <v>5542.23</v>
      </c>
      <c r="ZQ637" s="1">
        <v>5756.04</v>
      </c>
      <c r="ZR637" s="1">
        <v>5972.81</v>
      </c>
      <c r="ZS637" s="1">
        <v>6192.53</v>
      </c>
      <c r="ZT637" s="1">
        <v>6412.25</v>
      </c>
      <c r="ZU637" s="1">
        <v>6606.63</v>
      </c>
      <c r="ZV637" s="1">
        <v>6775.67</v>
      </c>
      <c r="ZW637" s="1">
        <v>6775.67</v>
      </c>
      <c r="ZX637" s="1">
        <v>6931.4</v>
      </c>
      <c r="ZY637" s="1">
        <v>7074.2</v>
      </c>
      <c r="ZZ637" s="1">
        <v>7217.37</v>
      </c>
      <c r="AAA637" s="1">
        <v>7360.54</v>
      </c>
      <c r="AAB637" s="1">
        <v>7503.7</v>
      </c>
      <c r="AAC637" s="1">
        <v>7624.7</v>
      </c>
      <c r="AAD637" s="1">
        <v>7624.7</v>
      </c>
      <c r="AAE637" s="1">
        <v>7723.52</v>
      </c>
      <c r="AAF637" s="1">
        <v>7810.62</v>
      </c>
      <c r="AAG637" s="1">
        <v>7886</v>
      </c>
      <c r="AAH637" s="1">
        <v>7961.39</v>
      </c>
      <c r="AAI637" s="1">
        <v>8036.77</v>
      </c>
      <c r="AAJ637" s="1">
        <v>8112.15</v>
      </c>
      <c r="AAK637" s="1">
        <v>8112.15</v>
      </c>
      <c r="AAL637" s="1">
        <v>8171.7</v>
      </c>
      <c r="AAM637" s="1">
        <v>8214.67</v>
      </c>
      <c r="AAN637" s="1">
        <v>8253.09</v>
      </c>
      <c r="AAO637" s="1">
        <v>8287.7199999999993</v>
      </c>
      <c r="AAP637" s="1">
        <v>8322.35</v>
      </c>
      <c r="AAQ637" s="1">
        <v>8356.98</v>
      </c>
      <c r="AAR637" s="1">
        <v>8356.98</v>
      </c>
      <c r="AAS637" s="1">
        <v>8391.6</v>
      </c>
      <c r="AAT637" s="1">
        <v>8420.6299999999992</v>
      </c>
      <c r="AAU637" s="1">
        <v>8444.07</v>
      </c>
      <c r="AAV637" s="1">
        <v>8465.6</v>
      </c>
      <c r="AAW637" s="1">
        <v>8485.23</v>
      </c>
      <c r="AAX637" s="1">
        <v>8504.86</v>
      </c>
      <c r="AAY637" s="1">
        <v>8504.86</v>
      </c>
      <c r="AAZ637" s="1">
        <v>8524.5</v>
      </c>
      <c r="ABA637" s="1">
        <v>8546.34</v>
      </c>
      <c r="ABB637" s="1">
        <v>8567.24</v>
      </c>
      <c r="ABC637" s="1">
        <v>8584.9699999999993</v>
      </c>
      <c r="ABD637" s="1">
        <v>8602.7000000000007</v>
      </c>
      <c r="ABE637" s="1">
        <v>8620.43</v>
      </c>
      <c r="ABF637" s="1">
        <v>8620.43</v>
      </c>
      <c r="ABG637" s="1">
        <v>8631.07</v>
      </c>
      <c r="ABH637" s="1">
        <v>8641.7000000000007</v>
      </c>
      <c r="ABI637" s="1">
        <v>8652.1200000000008</v>
      </c>
      <c r="ABJ637" s="1">
        <v>8662.32</v>
      </c>
      <c r="ABK637" s="1">
        <v>8672.51</v>
      </c>
      <c r="ABL637" s="1">
        <v>8682.7000000000007</v>
      </c>
      <c r="ABM637" s="1">
        <v>8682.7000000000007</v>
      </c>
      <c r="ABN637" s="1">
        <v>8692.9</v>
      </c>
      <c r="ABO637" s="1">
        <v>8703.09</v>
      </c>
      <c r="ABP637" s="1">
        <v>8713.2900000000009</v>
      </c>
      <c r="ABQ637" s="1">
        <v>8723.48</v>
      </c>
      <c r="ABR637" s="1">
        <v>8733.68</v>
      </c>
      <c r="ABS637" s="1">
        <v>8743.8700000000008</v>
      </c>
      <c r="ABT637" s="1">
        <v>8743.8700000000008</v>
      </c>
      <c r="ABU637" s="1">
        <v>8752.2900000000009</v>
      </c>
      <c r="ABV637" s="1">
        <v>8758.94</v>
      </c>
      <c r="ABW637" s="1">
        <v>8765.59</v>
      </c>
      <c r="ABX637" s="1">
        <v>8772.24</v>
      </c>
      <c r="ABY637" s="1">
        <v>8778.89</v>
      </c>
      <c r="ABZ637" s="1">
        <v>8785.5300000000007</v>
      </c>
      <c r="ACA637" s="1">
        <v>8785.5300000000007</v>
      </c>
      <c r="ACB637" s="1">
        <v>8792.18</v>
      </c>
      <c r="ACC637" s="1">
        <v>8798.83</v>
      </c>
      <c r="ACD637" s="1">
        <v>8805.48</v>
      </c>
      <c r="ACE637" s="1">
        <v>8812.1299999999992</v>
      </c>
      <c r="ACF637" s="1">
        <v>8817.23</v>
      </c>
      <c r="ACG637" s="1">
        <v>8820.77</v>
      </c>
      <c r="ACH637" s="1">
        <v>8820.77</v>
      </c>
      <c r="ACI637" s="1">
        <v>8824.32</v>
      </c>
      <c r="ACJ637" s="1">
        <v>8827.86</v>
      </c>
      <c r="ACK637" s="1">
        <v>8827.86</v>
      </c>
      <c r="ACL637" s="1">
        <v>8833.77</v>
      </c>
      <c r="ACM637" s="1">
        <v>8839.68</v>
      </c>
      <c r="ACN637" s="1">
        <v>8845.59</v>
      </c>
      <c r="ACO637" s="1">
        <v>8845.59</v>
      </c>
      <c r="ACP637" s="1">
        <v>8851.1299999999992</v>
      </c>
      <c r="ACQ637" s="1">
        <v>8853.35</v>
      </c>
      <c r="ACR637" s="1">
        <v>8855.57</v>
      </c>
      <c r="ACS637" s="1">
        <v>8857.7800000000007</v>
      </c>
      <c r="ACT637" s="1">
        <v>8860</v>
      </c>
      <c r="ACU637" s="1">
        <v>8862.2099999999991</v>
      </c>
      <c r="ACV637" s="1">
        <v>8862.2099999999991</v>
      </c>
      <c r="ACW637" s="1">
        <v>8864.2800000000007</v>
      </c>
      <c r="ACX637" s="1">
        <v>8865.02</v>
      </c>
      <c r="ACY637" s="1">
        <v>8865.76</v>
      </c>
      <c r="ACZ637" s="1">
        <v>8866.5</v>
      </c>
      <c r="ADA637" s="1">
        <v>8867.24</v>
      </c>
      <c r="ADB637" s="1">
        <v>8867.98</v>
      </c>
      <c r="ADC637" s="1">
        <v>8867.98</v>
      </c>
      <c r="ADD637" s="1">
        <v>8868.64</v>
      </c>
      <c r="ADE637" s="1">
        <v>8868.64</v>
      </c>
      <c r="ADF637" s="1">
        <v>8868.64</v>
      </c>
      <c r="ADG637" s="1">
        <v>8868.64</v>
      </c>
      <c r="ADH637" s="1">
        <v>8868.64</v>
      </c>
      <c r="ADI637" s="1">
        <v>8868.64</v>
      </c>
      <c r="ADJ637" s="1">
        <v>8868.64</v>
      </c>
      <c r="ADK637" s="1">
        <v>8868.64</v>
      </c>
      <c r="ADL637" s="1">
        <v>8868.64</v>
      </c>
      <c r="ADM637" s="1">
        <v>8868.64</v>
      </c>
      <c r="ADN637" s="1">
        <v>8868.64</v>
      </c>
      <c r="ADO637" s="1">
        <v>8868.64</v>
      </c>
      <c r="ADP637" s="1">
        <v>8868.64</v>
      </c>
      <c r="ADQ637" s="1">
        <v>8868.64</v>
      </c>
      <c r="ADR637" s="1">
        <v>8868.64</v>
      </c>
      <c r="ADS637" s="1">
        <v>8868.64</v>
      </c>
      <c r="ADT637" s="1">
        <v>8868.64</v>
      </c>
      <c r="ADU637" s="1">
        <v>8868.64</v>
      </c>
      <c r="ADV637" s="1">
        <v>8868.64</v>
      </c>
      <c r="ADW637" s="1">
        <v>8868.64</v>
      </c>
      <c r="ADX637" s="1">
        <v>8868.64</v>
      </c>
      <c r="ADY637" s="1">
        <v>8868.64</v>
      </c>
      <c r="ADZ637" s="1">
        <v>8868.64</v>
      </c>
      <c r="AEA637" s="1">
        <v>8868.64</v>
      </c>
      <c r="AEB637" s="1">
        <v>8868.64</v>
      </c>
      <c r="AEC637" s="1">
        <v>8868.64</v>
      </c>
      <c r="AED637" s="1">
        <v>8868.64</v>
      </c>
      <c r="AEE637" s="1">
        <v>8868.64</v>
      </c>
      <c r="AEF637" s="1">
        <v>8868.64</v>
      </c>
      <c r="AEG637" s="1">
        <v>8868.64</v>
      </c>
      <c r="AEH637" s="1">
        <v>8868.64</v>
      </c>
      <c r="AEI637" s="1">
        <v>8868.64</v>
      </c>
      <c r="AEJ637" s="1">
        <v>8868.64</v>
      </c>
      <c r="AEK637" s="1">
        <v>8868.64</v>
      </c>
      <c r="AEL637" s="1">
        <v>8868.64</v>
      </c>
      <c r="AEM637" s="1">
        <v>8868.64</v>
      </c>
      <c r="AEN637" s="1">
        <v>8868.64</v>
      </c>
      <c r="AEO637" s="1">
        <v>8868.64</v>
      </c>
      <c r="AEP637" s="1">
        <v>8868.64</v>
      </c>
      <c r="AEQ637" s="1">
        <v>8868.64</v>
      </c>
      <c r="AER637" s="1">
        <v>8868.64</v>
      </c>
      <c r="AES637" s="1">
        <v>8868.64</v>
      </c>
      <c r="AET637" s="1">
        <v>8868.64</v>
      </c>
      <c r="AEU637" s="1">
        <v>8868.64</v>
      </c>
      <c r="AEV637" s="1">
        <v>8868.64</v>
      </c>
      <c r="AEW637" s="1">
        <v>8868.64</v>
      </c>
      <c r="AEX637" s="1">
        <v>8868.64</v>
      </c>
      <c r="AEY637" s="1">
        <v>8868.64</v>
      </c>
      <c r="AEZ637" s="1">
        <v>8868.64</v>
      </c>
      <c r="AFA637" s="1">
        <v>8868.64</v>
      </c>
      <c r="AFB637" s="1">
        <v>8868.64</v>
      </c>
      <c r="AFC637" s="1">
        <v>8868.64</v>
      </c>
      <c r="AFD637" s="1">
        <v>8868.64</v>
      </c>
      <c r="AFE637" s="1">
        <v>8868.64</v>
      </c>
      <c r="AFF637" s="1">
        <v>8868.64</v>
      </c>
      <c r="AFG637" s="1">
        <v>8868.64</v>
      </c>
      <c r="AFH637" s="1">
        <v>8868.64</v>
      </c>
      <c r="AFI637" s="1">
        <v>8868.64</v>
      </c>
      <c r="AFJ637" s="1">
        <v>8868.64</v>
      </c>
      <c r="AFK637" s="1">
        <v>8868.64</v>
      </c>
      <c r="AFL637" s="1">
        <v>8868.64</v>
      </c>
      <c r="AFM637" s="1">
        <v>8868.64</v>
      </c>
      <c r="AFN637" s="1">
        <v>8868.64</v>
      </c>
      <c r="AFO637" s="1">
        <v>8868.64</v>
      </c>
      <c r="AFP637" s="1">
        <v>8868.64</v>
      </c>
      <c r="AFQ637" s="1">
        <v>8868.64</v>
      </c>
      <c r="AFR637" s="1">
        <v>8868.64</v>
      </c>
      <c r="AFS637" s="1">
        <v>8868.64</v>
      </c>
      <c r="AFT637" s="1">
        <v>8868.64</v>
      </c>
      <c r="AFU637" s="1">
        <v>8868.64</v>
      </c>
      <c r="AFV637" s="1">
        <v>8868.64</v>
      </c>
      <c r="AFW637" s="1">
        <v>8868.64</v>
      </c>
      <c r="AFX637" s="1">
        <v>8868.64</v>
      </c>
      <c r="AFY637" s="1">
        <v>8868.64</v>
      </c>
      <c r="AFZ637" s="1">
        <v>8868.64</v>
      </c>
      <c r="AGA637" s="1">
        <v>8868.64</v>
      </c>
      <c r="AGB637" s="1">
        <v>8868.64</v>
      </c>
      <c r="AGC637" s="1">
        <v>8868.64</v>
      </c>
      <c r="AGD637" s="1">
        <v>8868.64</v>
      </c>
      <c r="AGE637" s="1">
        <v>8868.64</v>
      </c>
      <c r="AGF637" s="1">
        <v>8868.64</v>
      </c>
      <c r="AGG637" s="1">
        <v>8868.64</v>
      </c>
      <c r="AGH637" s="1">
        <v>8868.64</v>
      </c>
      <c r="AGI637" s="1">
        <v>8868.64</v>
      </c>
      <c r="AGJ637" s="1">
        <v>8868.64</v>
      </c>
      <c r="AGK637" s="1">
        <v>8868.64</v>
      </c>
      <c r="AGL637" s="1">
        <v>8868.64</v>
      </c>
      <c r="AGM637" s="1">
        <v>8868.64</v>
      </c>
      <c r="AGN637" s="1">
        <v>8868.64</v>
      </c>
      <c r="AGO637" s="1">
        <v>8868.64</v>
      </c>
      <c r="AGP637" s="1">
        <v>8868.64</v>
      </c>
      <c r="AGQ637" s="1">
        <v>8868.64</v>
      </c>
      <c r="AGR637" s="1">
        <v>8868.64</v>
      </c>
      <c r="AGS637" s="1">
        <v>8868.64</v>
      </c>
      <c r="AGT637" s="1">
        <v>8868.64</v>
      </c>
      <c r="AGU637" s="1">
        <v>8868.64</v>
      </c>
      <c r="AGV637" s="1">
        <v>8868.64</v>
      </c>
      <c r="AGW637" s="1">
        <v>8868.64</v>
      </c>
      <c r="AGX637" s="1">
        <v>8868.64</v>
      </c>
      <c r="AGY637" s="1">
        <v>8868.64</v>
      </c>
      <c r="AGZ637" s="1">
        <v>8868.64</v>
      </c>
      <c r="AHA637" s="1">
        <v>8868.64</v>
      </c>
      <c r="AHB637" s="1">
        <v>8868.64</v>
      </c>
      <c r="AHC637" s="1">
        <v>8868.64</v>
      </c>
      <c r="AHD637" s="1">
        <v>8868.64</v>
      </c>
      <c r="AHE637" s="1">
        <v>8868.64</v>
      </c>
      <c r="AHF637" s="1">
        <v>8868.64</v>
      </c>
      <c r="AHG637" s="1">
        <v>8868.64</v>
      </c>
      <c r="AHH637" s="1">
        <v>8868.64</v>
      </c>
      <c r="AHI637" s="1">
        <v>8868.64</v>
      </c>
      <c r="AHJ637" s="1">
        <v>8868.64</v>
      </c>
      <c r="AHK637" s="1">
        <v>8868.64</v>
      </c>
      <c r="AHL637" s="1">
        <v>8868.64</v>
      </c>
      <c r="AHM637" s="1">
        <v>8868.64</v>
      </c>
      <c r="AHN637" s="1">
        <v>8868.64</v>
      </c>
      <c r="AHO637" s="1">
        <v>8868.64</v>
      </c>
      <c r="AHP637" s="1">
        <v>8868.64</v>
      </c>
      <c r="AHQ637" s="1">
        <v>8868.64</v>
      </c>
    </row>
    <row r="638" spans="1:901" x14ac:dyDescent="0.3">
      <c r="A638" s="1">
        <v>638</v>
      </c>
      <c r="B638" s="16" t="s">
        <v>1255</v>
      </c>
      <c r="C638" s="16" t="s">
        <v>1256</v>
      </c>
      <c r="D638" s="14">
        <v>45581</v>
      </c>
      <c r="E638" s="14">
        <v>45664</v>
      </c>
      <c r="F638" s="1">
        <v>875</v>
      </c>
      <c r="G638" s="1">
        <f t="shared" si="9"/>
        <v>886.67</v>
      </c>
      <c r="H638" s="1">
        <f>IFERROR(VLOOKUP(B638,PMS!$A$1:$G$2968,7,FALSE),"")</f>
        <v>0</v>
      </c>
      <c r="I638" s="1">
        <f>IFERROR(VLOOKUP(B638,PMS!$A$1:$AE$2968,31,FALSE),"")</f>
        <v>0</v>
      </c>
      <c r="WA638" s="1">
        <v>0.63</v>
      </c>
      <c r="WB638" s="1">
        <v>1.9</v>
      </c>
      <c r="WC638" s="1">
        <v>1.9</v>
      </c>
      <c r="WD638" s="1">
        <v>3.17</v>
      </c>
      <c r="WE638" s="1">
        <v>4.43</v>
      </c>
      <c r="WF638" s="1">
        <v>5.7</v>
      </c>
      <c r="WG638" s="1">
        <v>6.97</v>
      </c>
      <c r="WH638" s="1">
        <v>8.23</v>
      </c>
      <c r="WI638" s="1">
        <v>10.77</v>
      </c>
      <c r="WJ638" s="1">
        <v>10.77</v>
      </c>
      <c r="WK638" s="1">
        <v>14.57</v>
      </c>
      <c r="WL638" s="1">
        <v>18.37</v>
      </c>
      <c r="WM638" s="1">
        <v>22.17</v>
      </c>
      <c r="WN638" s="1">
        <v>25.97</v>
      </c>
      <c r="WO638" s="1">
        <v>29.77</v>
      </c>
      <c r="WP638" s="1">
        <v>33.57</v>
      </c>
      <c r="WQ638" s="1">
        <v>33.57</v>
      </c>
      <c r="WR638" s="1">
        <v>40.53</v>
      </c>
      <c r="WS638" s="1">
        <v>50.67</v>
      </c>
      <c r="WT638" s="1">
        <v>60.8</v>
      </c>
      <c r="WU638" s="1">
        <v>70.930000000000007</v>
      </c>
      <c r="WV638" s="1">
        <v>81.069999999999993</v>
      </c>
      <c r="WW638" s="1">
        <v>91.2</v>
      </c>
      <c r="WX638" s="1">
        <v>91.2</v>
      </c>
      <c r="WY638" s="1">
        <v>101.33</v>
      </c>
      <c r="WZ638" s="1">
        <v>115.9</v>
      </c>
      <c r="XA638" s="1">
        <v>134.9</v>
      </c>
      <c r="XB638" s="1">
        <v>153.9</v>
      </c>
      <c r="XC638" s="1">
        <v>172.9</v>
      </c>
      <c r="XD638" s="1">
        <v>191.9</v>
      </c>
      <c r="XE638" s="1">
        <v>191.9</v>
      </c>
      <c r="XF638" s="1">
        <v>210.9</v>
      </c>
      <c r="XG638" s="1">
        <v>229.9</v>
      </c>
      <c r="XH638" s="1">
        <v>253.97</v>
      </c>
      <c r="XI638" s="1">
        <v>283.10000000000002</v>
      </c>
      <c r="XJ638" s="1">
        <v>312.24</v>
      </c>
      <c r="XK638" s="1">
        <v>341.37</v>
      </c>
      <c r="XL638" s="1">
        <v>341.37</v>
      </c>
      <c r="XM638" s="1">
        <v>370.5</v>
      </c>
      <c r="XN638" s="1">
        <v>399.64</v>
      </c>
      <c r="XO638" s="1">
        <v>428.77</v>
      </c>
      <c r="XP638" s="1">
        <v>457.9</v>
      </c>
      <c r="XQ638" s="1">
        <v>487.04</v>
      </c>
      <c r="XR638" s="1">
        <v>516.16999999999996</v>
      </c>
      <c r="XS638" s="1">
        <v>516.16999999999996</v>
      </c>
      <c r="XT638" s="1">
        <v>545.29999999999995</v>
      </c>
      <c r="XU638" s="1">
        <v>574.44000000000005</v>
      </c>
      <c r="XV638" s="1">
        <v>603.57000000000005</v>
      </c>
      <c r="XW638" s="1">
        <v>632.70000000000005</v>
      </c>
      <c r="XX638" s="1">
        <v>656.77</v>
      </c>
      <c r="XY638" s="1">
        <v>675.77</v>
      </c>
      <c r="XZ638" s="1">
        <v>675.77</v>
      </c>
      <c r="YA638" s="1">
        <v>694.77</v>
      </c>
      <c r="YB638" s="1">
        <v>713.77</v>
      </c>
      <c r="YC638" s="1">
        <v>732.77</v>
      </c>
      <c r="YD638" s="1">
        <v>751.77</v>
      </c>
      <c r="YE638" s="1">
        <v>770.77</v>
      </c>
      <c r="YF638" s="1">
        <v>785.34</v>
      </c>
      <c r="YG638" s="1">
        <v>785.34</v>
      </c>
      <c r="YH638" s="1">
        <v>795.47</v>
      </c>
      <c r="YI638" s="1">
        <v>805.6</v>
      </c>
      <c r="YJ638" s="1">
        <v>815.74</v>
      </c>
      <c r="YK638" s="1">
        <v>825.87</v>
      </c>
      <c r="YL638" s="1">
        <v>836</v>
      </c>
      <c r="YM638" s="1">
        <v>846.14</v>
      </c>
      <c r="YN638" s="1">
        <v>846.14</v>
      </c>
      <c r="YO638" s="1">
        <v>853.1</v>
      </c>
      <c r="YP638" s="1">
        <v>856.9</v>
      </c>
      <c r="YQ638" s="1">
        <v>860.7</v>
      </c>
      <c r="YR638" s="1">
        <v>864.5</v>
      </c>
      <c r="YS638" s="1">
        <v>868.3</v>
      </c>
      <c r="YT638" s="1">
        <v>872.1</v>
      </c>
      <c r="YU638" s="1">
        <v>872.1</v>
      </c>
      <c r="YV638" s="1">
        <v>875.9</v>
      </c>
      <c r="YW638" s="1">
        <v>878.44</v>
      </c>
      <c r="YX638" s="1">
        <v>879.7</v>
      </c>
      <c r="YY638" s="1">
        <v>880.97</v>
      </c>
      <c r="YZ638" s="1">
        <v>880.97</v>
      </c>
      <c r="ZA638" s="1">
        <v>882.24</v>
      </c>
      <c r="ZB638" s="1">
        <v>882.24</v>
      </c>
      <c r="ZC638" s="1">
        <v>883.5</v>
      </c>
      <c r="ZD638" s="1">
        <v>884.77</v>
      </c>
      <c r="ZE638" s="1">
        <v>886.04</v>
      </c>
      <c r="ZF638" s="1">
        <v>886.67</v>
      </c>
      <c r="ZG638" s="1">
        <v>886.67</v>
      </c>
      <c r="ZH638" s="1">
        <v>886.67</v>
      </c>
      <c r="ZI638" s="1">
        <v>886.67</v>
      </c>
      <c r="ZJ638" s="1">
        <v>886.67</v>
      </c>
      <c r="ZK638" s="1">
        <v>886.67</v>
      </c>
      <c r="ZL638" s="1">
        <v>886.67</v>
      </c>
      <c r="ZM638" s="1">
        <v>886.67</v>
      </c>
      <c r="ZN638" s="1">
        <v>886.67</v>
      </c>
      <c r="ZO638" s="1">
        <v>886.67</v>
      </c>
      <c r="ZP638" s="1">
        <v>886.67</v>
      </c>
      <c r="ZQ638" s="1">
        <v>886.67</v>
      </c>
      <c r="ZR638" s="1">
        <v>886.67</v>
      </c>
      <c r="ZS638" s="1">
        <v>886.67</v>
      </c>
      <c r="ZT638" s="1">
        <v>886.67</v>
      </c>
      <c r="ZU638" s="1">
        <v>886.67</v>
      </c>
      <c r="ZV638" s="1">
        <v>886.67</v>
      </c>
      <c r="ZW638" s="1">
        <v>886.67</v>
      </c>
      <c r="ZX638" s="1">
        <v>886.67</v>
      </c>
      <c r="ZY638" s="1">
        <v>886.67</v>
      </c>
      <c r="ZZ638" s="1">
        <v>886.67</v>
      </c>
      <c r="AAA638" s="1">
        <v>886.67</v>
      </c>
      <c r="AAB638" s="1">
        <v>886.67</v>
      </c>
      <c r="AAC638" s="1">
        <v>886.67</v>
      </c>
      <c r="AAD638" s="1">
        <v>886.67</v>
      </c>
      <c r="AAE638" s="1">
        <v>886.67</v>
      </c>
      <c r="AAF638" s="1">
        <v>886.67</v>
      </c>
      <c r="AAG638" s="1">
        <v>886.67</v>
      </c>
      <c r="AAH638" s="1">
        <v>886.67</v>
      </c>
      <c r="AAI638" s="1">
        <v>886.67</v>
      </c>
      <c r="AAJ638" s="1">
        <v>886.67</v>
      </c>
      <c r="AAK638" s="1">
        <v>886.67</v>
      </c>
      <c r="AAL638" s="1">
        <v>886.67</v>
      </c>
      <c r="AAM638" s="1">
        <v>886.67</v>
      </c>
      <c r="AAN638" s="1">
        <v>886.67</v>
      </c>
      <c r="AAO638" s="1">
        <v>886.67</v>
      </c>
      <c r="AAP638" s="1">
        <v>886.67</v>
      </c>
      <c r="AAQ638" s="1">
        <v>886.67</v>
      </c>
      <c r="AAR638" s="1">
        <v>886.67</v>
      </c>
      <c r="AAS638" s="1">
        <v>886.67</v>
      </c>
      <c r="AAT638" s="1">
        <v>886.67</v>
      </c>
      <c r="AAU638" s="1">
        <v>886.67</v>
      </c>
      <c r="AAV638" s="1">
        <v>886.67</v>
      </c>
      <c r="AAW638" s="1">
        <v>886.67</v>
      </c>
      <c r="AAX638" s="1">
        <v>886.67</v>
      </c>
      <c r="AAY638" s="1">
        <v>886.67</v>
      </c>
      <c r="AAZ638" s="1">
        <v>886.67</v>
      </c>
      <c r="ABA638" s="1">
        <v>886.67</v>
      </c>
      <c r="ABB638" s="1">
        <v>886.67</v>
      </c>
      <c r="ABC638" s="1">
        <v>886.67</v>
      </c>
      <c r="ABD638" s="1">
        <v>886.67</v>
      </c>
      <c r="ABE638" s="1">
        <v>886.67</v>
      </c>
      <c r="ABF638" s="1">
        <v>886.67</v>
      </c>
      <c r="ABG638" s="1">
        <v>886.67</v>
      </c>
      <c r="ABH638" s="1">
        <v>886.67</v>
      </c>
      <c r="ABI638" s="1">
        <v>886.67</v>
      </c>
      <c r="ABJ638" s="1">
        <v>886.67</v>
      </c>
      <c r="ABK638" s="1">
        <v>886.67</v>
      </c>
      <c r="ABL638" s="1">
        <v>886.67</v>
      </c>
      <c r="ABM638" s="1">
        <v>886.67</v>
      </c>
      <c r="ABN638" s="1">
        <v>886.67</v>
      </c>
      <c r="ABO638" s="1">
        <v>886.67</v>
      </c>
      <c r="ABP638" s="1">
        <v>886.67</v>
      </c>
      <c r="ABQ638" s="1">
        <v>886.67</v>
      </c>
      <c r="ABR638" s="1">
        <v>886.67</v>
      </c>
      <c r="ABS638" s="1">
        <v>886.67</v>
      </c>
      <c r="ABT638" s="1">
        <v>886.67</v>
      </c>
      <c r="ABU638" s="1">
        <v>886.67</v>
      </c>
      <c r="ABV638" s="1">
        <v>886.67</v>
      </c>
      <c r="ABW638" s="1">
        <v>886.67</v>
      </c>
      <c r="ABX638" s="1">
        <v>886.67</v>
      </c>
      <c r="ABY638" s="1">
        <v>886.67</v>
      </c>
      <c r="ABZ638" s="1">
        <v>886.67</v>
      </c>
      <c r="ACA638" s="1">
        <v>886.67</v>
      </c>
      <c r="ACB638" s="1">
        <v>886.67</v>
      </c>
      <c r="ACC638" s="1">
        <v>886.67</v>
      </c>
      <c r="ACD638" s="1">
        <v>886.67</v>
      </c>
      <c r="ACE638" s="1">
        <v>886.67</v>
      </c>
      <c r="ACF638" s="1">
        <v>886.67</v>
      </c>
      <c r="ACG638" s="1">
        <v>886.67</v>
      </c>
      <c r="ACH638" s="1">
        <v>886.67</v>
      </c>
      <c r="ACI638" s="1">
        <v>886.67</v>
      </c>
      <c r="ACJ638" s="1">
        <v>886.67</v>
      </c>
      <c r="ACK638" s="1">
        <v>886.67</v>
      </c>
      <c r="ACL638" s="1">
        <v>886.67</v>
      </c>
      <c r="ACM638" s="1">
        <v>886.67</v>
      </c>
      <c r="ACN638" s="1">
        <v>886.67</v>
      </c>
      <c r="ACO638" s="1">
        <v>886.67</v>
      </c>
      <c r="ACP638" s="1">
        <v>886.67</v>
      </c>
      <c r="ACQ638" s="1">
        <v>886.67</v>
      </c>
      <c r="ACR638" s="1">
        <v>886.67</v>
      </c>
      <c r="ACS638" s="1">
        <v>886.67</v>
      </c>
      <c r="ACT638" s="1">
        <v>886.67</v>
      </c>
      <c r="ACU638" s="1">
        <v>886.67</v>
      </c>
      <c r="ACV638" s="1">
        <v>886.67</v>
      </c>
      <c r="ACW638" s="1">
        <v>886.67</v>
      </c>
      <c r="ACX638" s="1">
        <v>886.67</v>
      </c>
      <c r="ACY638" s="1">
        <v>886.67</v>
      </c>
      <c r="ACZ638" s="1">
        <v>886.67</v>
      </c>
      <c r="ADA638" s="1">
        <v>886.67</v>
      </c>
      <c r="ADB638" s="1">
        <v>886.67</v>
      </c>
      <c r="ADC638" s="1">
        <v>886.67</v>
      </c>
      <c r="ADD638" s="1">
        <v>886.67</v>
      </c>
      <c r="ADE638" s="1">
        <v>886.67</v>
      </c>
      <c r="ADF638" s="1">
        <v>886.67</v>
      </c>
      <c r="ADG638" s="1">
        <v>886.67</v>
      </c>
      <c r="ADH638" s="1">
        <v>886.67</v>
      </c>
      <c r="ADI638" s="1">
        <v>886.67</v>
      </c>
      <c r="ADJ638" s="1">
        <v>886.67</v>
      </c>
      <c r="ADK638" s="1">
        <v>886.67</v>
      </c>
      <c r="ADL638" s="1">
        <v>886.67</v>
      </c>
      <c r="ADM638" s="1">
        <v>886.67</v>
      </c>
      <c r="ADN638" s="1">
        <v>886.67</v>
      </c>
      <c r="ADO638" s="1">
        <v>886.67</v>
      </c>
      <c r="ADP638" s="1">
        <v>886.67</v>
      </c>
      <c r="ADQ638" s="1">
        <v>886.67</v>
      </c>
      <c r="ADR638" s="1">
        <v>886.67</v>
      </c>
      <c r="ADS638" s="1">
        <v>886.67</v>
      </c>
      <c r="ADT638" s="1">
        <v>886.67</v>
      </c>
      <c r="ADU638" s="1">
        <v>886.67</v>
      </c>
      <c r="ADV638" s="1">
        <v>886.67</v>
      </c>
      <c r="ADW638" s="1">
        <v>886.67</v>
      </c>
      <c r="ADX638" s="1">
        <v>886.67</v>
      </c>
      <c r="ADY638" s="1">
        <v>886.67</v>
      </c>
      <c r="ADZ638" s="1">
        <v>886.67</v>
      </c>
      <c r="AEA638" s="1">
        <v>886.67</v>
      </c>
      <c r="AEB638" s="1">
        <v>886.67</v>
      </c>
      <c r="AEC638" s="1">
        <v>886.67</v>
      </c>
      <c r="AED638" s="1">
        <v>886.67</v>
      </c>
      <c r="AEE638" s="1">
        <v>886.67</v>
      </c>
      <c r="AEF638" s="1">
        <v>886.67</v>
      </c>
      <c r="AEG638" s="1">
        <v>886.67</v>
      </c>
      <c r="AEH638" s="1">
        <v>886.67</v>
      </c>
      <c r="AEI638" s="1">
        <v>886.67</v>
      </c>
      <c r="AEJ638" s="1">
        <v>886.67</v>
      </c>
      <c r="AEK638" s="1">
        <v>886.67</v>
      </c>
      <c r="AEL638" s="1">
        <v>886.67</v>
      </c>
      <c r="AEM638" s="1">
        <v>886.67</v>
      </c>
      <c r="AEN638" s="1">
        <v>886.67</v>
      </c>
      <c r="AEO638" s="1">
        <v>886.67</v>
      </c>
      <c r="AEP638" s="1">
        <v>886.67</v>
      </c>
      <c r="AEQ638" s="1">
        <v>886.67</v>
      </c>
      <c r="AER638" s="1">
        <v>886.67</v>
      </c>
      <c r="AES638" s="1">
        <v>886.67</v>
      </c>
      <c r="AET638" s="1">
        <v>886.67</v>
      </c>
      <c r="AEU638" s="1">
        <v>886.67</v>
      </c>
      <c r="AEV638" s="1">
        <v>886.67</v>
      </c>
      <c r="AEW638" s="1">
        <v>886.67</v>
      </c>
      <c r="AEX638" s="1">
        <v>886.67</v>
      </c>
      <c r="AEY638" s="1">
        <v>886.67</v>
      </c>
      <c r="AEZ638" s="1">
        <v>886.67</v>
      </c>
      <c r="AFA638" s="1">
        <v>886.67</v>
      </c>
      <c r="AFB638" s="1">
        <v>886.67</v>
      </c>
      <c r="AFC638" s="1">
        <v>886.67</v>
      </c>
      <c r="AFD638" s="1">
        <v>886.67</v>
      </c>
      <c r="AFE638" s="1">
        <v>886.67</v>
      </c>
      <c r="AFF638" s="1">
        <v>886.67</v>
      </c>
      <c r="AFG638" s="1">
        <v>886.67</v>
      </c>
      <c r="AFH638" s="1">
        <v>886.67</v>
      </c>
      <c r="AFI638" s="1">
        <v>886.67</v>
      </c>
      <c r="AFJ638" s="1">
        <v>886.67</v>
      </c>
      <c r="AFK638" s="1">
        <v>886.67</v>
      </c>
      <c r="AFL638" s="1">
        <v>886.67</v>
      </c>
      <c r="AFM638" s="1">
        <v>886.67</v>
      </c>
      <c r="AFN638" s="1">
        <v>886.67</v>
      </c>
      <c r="AFO638" s="1">
        <v>886.67</v>
      </c>
      <c r="AFP638" s="1">
        <v>886.67</v>
      </c>
      <c r="AFQ638" s="1">
        <v>886.67</v>
      </c>
      <c r="AFR638" s="1">
        <v>886.67</v>
      </c>
      <c r="AFS638" s="1">
        <v>886.67</v>
      </c>
      <c r="AFT638" s="1">
        <v>886.67</v>
      </c>
      <c r="AFU638" s="1">
        <v>886.67</v>
      </c>
      <c r="AFV638" s="1">
        <v>886.67</v>
      </c>
      <c r="AFW638" s="1">
        <v>886.67</v>
      </c>
      <c r="AFX638" s="1">
        <v>886.67</v>
      </c>
      <c r="AFY638" s="1">
        <v>886.67</v>
      </c>
      <c r="AFZ638" s="1">
        <v>886.67</v>
      </c>
      <c r="AGA638" s="1">
        <v>886.67</v>
      </c>
      <c r="AGB638" s="1">
        <v>886.67</v>
      </c>
      <c r="AGC638" s="1">
        <v>886.67</v>
      </c>
      <c r="AGD638" s="1">
        <v>886.67</v>
      </c>
      <c r="AGE638" s="1">
        <v>886.67</v>
      </c>
      <c r="AGF638" s="1">
        <v>886.67</v>
      </c>
      <c r="AGG638" s="1">
        <v>886.67</v>
      </c>
      <c r="AGH638" s="1">
        <v>886.67</v>
      </c>
      <c r="AGI638" s="1">
        <v>886.67</v>
      </c>
      <c r="AGJ638" s="1">
        <v>886.67</v>
      </c>
      <c r="AGK638" s="1">
        <v>886.67</v>
      </c>
      <c r="AGL638" s="1">
        <v>886.67</v>
      </c>
      <c r="AGM638" s="1">
        <v>886.67</v>
      </c>
      <c r="AGN638" s="1">
        <v>886.67</v>
      </c>
      <c r="AGO638" s="1">
        <v>886.67</v>
      </c>
      <c r="AGP638" s="1">
        <v>886.67</v>
      </c>
      <c r="AGQ638" s="1">
        <v>886.67</v>
      </c>
      <c r="AGR638" s="1">
        <v>886.67</v>
      </c>
      <c r="AGS638" s="1">
        <v>886.67</v>
      </c>
      <c r="AGT638" s="1">
        <v>886.67</v>
      </c>
      <c r="AGU638" s="1">
        <v>886.67</v>
      </c>
      <c r="AGV638" s="1">
        <v>886.67</v>
      </c>
      <c r="AGW638" s="1">
        <v>886.67</v>
      </c>
      <c r="AGX638" s="1">
        <v>886.67</v>
      </c>
      <c r="AGY638" s="1">
        <v>886.67</v>
      </c>
      <c r="AGZ638" s="1">
        <v>886.67</v>
      </c>
      <c r="AHA638" s="1">
        <v>886.67</v>
      </c>
      <c r="AHB638" s="1">
        <v>886.67</v>
      </c>
      <c r="AHC638" s="1">
        <v>886.67</v>
      </c>
      <c r="AHD638" s="1">
        <v>886.67</v>
      </c>
      <c r="AHE638" s="1">
        <v>886.67</v>
      </c>
      <c r="AHF638" s="1">
        <v>886.67</v>
      </c>
      <c r="AHG638" s="1">
        <v>886.67</v>
      </c>
      <c r="AHH638" s="1">
        <v>886.67</v>
      </c>
      <c r="AHI638" s="1">
        <v>886.67</v>
      </c>
      <c r="AHJ638" s="1">
        <v>886.67</v>
      </c>
      <c r="AHK638" s="1">
        <v>886.67</v>
      </c>
      <c r="AHL638" s="1">
        <v>886.67</v>
      </c>
      <c r="AHM638" s="1">
        <v>886.67</v>
      </c>
      <c r="AHN638" s="1">
        <v>886.67</v>
      </c>
      <c r="AHO638" s="1">
        <v>886.67</v>
      </c>
      <c r="AHP638" s="1">
        <v>886.67</v>
      </c>
      <c r="AHQ638" s="1">
        <v>886.67</v>
      </c>
    </row>
    <row r="639" spans="1:901" x14ac:dyDescent="0.3">
      <c r="A639" s="1">
        <v>639</v>
      </c>
      <c r="B639" s="16" t="s">
        <v>1257</v>
      </c>
      <c r="C639" s="16" t="s">
        <v>1258</v>
      </c>
      <c r="D639" s="14">
        <v>45622</v>
      </c>
      <c r="E639" s="14" t="s">
        <v>682</v>
      </c>
      <c r="F639" s="1">
        <v>2625.7</v>
      </c>
      <c r="G639" s="1">
        <f t="shared" si="9"/>
        <v>2660.72</v>
      </c>
      <c r="H639" s="1">
        <f>IFERROR(VLOOKUP(B639,PMS!$A$1:$G$2968,7,FALSE),"")</f>
        <v>6883</v>
      </c>
      <c r="I639" s="1" t="str">
        <f>IFERROR(VLOOKUP(B639,PMS!$A$1:$AE$2968,31,FALSE),"")</f>
        <v>INCL</v>
      </c>
      <c r="XP639" s="1">
        <v>1.9</v>
      </c>
      <c r="XQ639" s="1">
        <v>5.7</v>
      </c>
      <c r="XR639" s="1">
        <v>9.5</v>
      </c>
      <c r="XS639" s="1">
        <v>9.5</v>
      </c>
      <c r="XT639" s="1">
        <v>13.3</v>
      </c>
      <c r="XU639" s="1">
        <v>17.100000000000001</v>
      </c>
      <c r="XV639" s="1">
        <v>20.91</v>
      </c>
      <c r="XW639" s="1">
        <v>24.71</v>
      </c>
      <c r="XX639" s="1">
        <v>32.31</v>
      </c>
      <c r="XY639" s="1">
        <v>43.71</v>
      </c>
      <c r="XZ639" s="1">
        <v>43.71</v>
      </c>
      <c r="YA639" s="1">
        <v>55.11</v>
      </c>
      <c r="YB639" s="1">
        <v>66.52</v>
      </c>
      <c r="YC639" s="1">
        <v>77.92</v>
      </c>
      <c r="YD639" s="1">
        <v>89.32</v>
      </c>
      <c r="YE639" s="1">
        <v>100.73</v>
      </c>
      <c r="YF639" s="1">
        <v>121.63</v>
      </c>
      <c r="YG639" s="1">
        <v>121.63</v>
      </c>
      <c r="YH639" s="1">
        <v>152.04</v>
      </c>
      <c r="YI639" s="1">
        <v>182.45</v>
      </c>
      <c r="YJ639" s="1">
        <v>212.86</v>
      </c>
      <c r="YK639" s="1">
        <v>243.27</v>
      </c>
      <c r="YL639" s="1">
        <v>273.67</v>
      </c>
      <c r="YM639" s="1">
        <v>304.08</v>
      </c>
      <c r="YN639" s="1">
        <v>304.08</v>
      </c>
      <c r="YO639" s="1">
        <v>347.79</v>
      </c>
      <c r="YP639" s="1">
        <v>404.81</v>
      </c>
      <c r="YQ639" s="1">
        <v>461.83</v>
      </c>
      <c r="YR639" s="1">
        <v>518.84</v>
      </c>
      <c r="YS639" s="1">
        <v>575.86</v>
      </c>
      <c r="YT639" s="1">
        <v>632.87</v>
      </c>
      <c r="YU639" s="1">
        <v>632.87</v>
      </c>
      <c r="YV639" s="1">
        <v>689.89</v>
      </c>
      <c r="YW639" s="1">
        <v>762.11</v>
      </c>
      <c r="YX639" s="1">
        <v>849.53</v>
      </c>
      <c r="YY639" s="1">
        <v>936.95</v>
      </c>
      <c r="YZ639" s="1">
        <v>936.95</v>
      </c>
      <c r="ZA639" s="1">
        <v>1024.3800000000001</v>
      </c>
      <c r="ZB639" s="1">
        <v>1024.3800000000001</v>
      </c>
      <c r="ZC639" s="1">
        <v>1111.8</v>
      </c>
      <c r="ZD639" s="1">
        <v>1199.23</v>
      </c>
      <c r="ZE639" s="1">
        <v>1286.6500000000001</v>
      </c>
      <c r="ZF639" s="1">
        <v>1374.07</v>
      </c>
      <c r="ZG639" s="1">
        <v>1461.5</v>
      </c>
      <c r="ZH639" s="1">
        <v>1548.92</v>
      </c>
      <c r="ZI639" s="1">
        <v>1548.92</v>
      </c>
      <c r="ZJ639" s="1">
        <v>1636.35</v>
      </c>
      <c r="ZK639" s="1">
        <v>1636.35</v>
      </c>
      <c r="ZL639" s="1">
        <v>1723.77</v>
      </c>
      <c r="ZM639" s="1">
        <v>1811.19</v>
      </c>
      <c r="ZN639" s="1">
        <v>1898.62</v>
      </c>
      <c r="ZO639" s="1">
        <v>1970.84</v>
      </c>
      <c r="ZP639" s="1">
        <v>1970.84</v>
      </c>
      <c r="ZQ639" s="1">
        <v>2027.85</v>
      </c>
      <c r="ZR639" s="1">
        <v>2084.87</v>
      </c>
      <c r="ZS639" s="1">
        <v>2141.88</v>
      </c>
      <c r="ZT639" s="1">
        <v>2198.9</v>
      </c>
      <c r="ZU639" s="1">
        <v>2255.91</v>
      </c>
      <c r="ZV639" s="1">
        <v>2312.9299999999998</v>
      </c>
      <c r="ZW639" s="1">
        <v>2312.9299999999998</v>
      </c>
      <c r="ZX639" s="1">
        <v>2356.64</v>
      </c>
      <c r="ZY639" s="1">
        <v>2387.0500000000002</v>
      </c>
      <c r="ZZ639" s="1">
        <v>2417.46</v>
      </c>
      <c r="AAA639" s="1">
        <v>2447.87</v>
      </c>
      <c r="AAB639" s="1">
        <v>2478.27</v>
      </c>
      <c r="AAC639" s="1">
        <v>2508.6799999999998</v>
      </c>
      <c r="AAD639" s="1">
        <v>2508.6799999999998</v>
      </c>
      <c r="AAE639" s="1">
        <v>2539.09</v>
      </c>
      <c r="AAF639" s="1">
        <v>2560</v>
      </c>
      <c r="AAG639" s="1">
        <v>2571.4</v>
      </c>
      <c r="AAH639" s="1">
        <v>2582.8000000000002</v>
      </c>
      <c r="AAI639" s="1">
        <v>2594.21</v>
      </c>
      <c r="AAJ639" s="1">
        <v>2605.61</v>
      </c>
      <c r="AAK639" s="1">
        <v>2605.61</v>
      </c>
      <c r="AAL639" s="1">
        <v>2617.0100000000002</v>
      </c>
      <c r="AAM639" s="1">
        <v>2628.42</v>
      </c>
      <c r="AAN639" s="1">
        <v>2636.02</v>
      </c>
      <c r="AAO639" s="1">
        <v>2639.82</v>
      </c>
      <c r="AAP639" s="1">
        <v>2643.62</v>
      </c>
      <c r="AAQ639" s="1">
        <v>2647.42</v>
      </c>
      <c r="AAR639" s="1">
        <v>2647.42</v>
      </c>
      <c r="AAS639" s="1">
        <v>2651.22</v>
      </c>
      <c r="AAT639" s="1">
        <v>2655.02</v>
      </c>
      <c r="AAU639" s="1">
        <v>2658.82</v>
      </c>
      <c r="AAV639" s="1">
        <v>2660.72</v>
      </c>
      <c r="AAW639" s="1">
        <v>2660.72</v>
      </c>
      <c r="AAX639" s="1">
        <v>2660.72</v>
      </c>
      <c r="AAY639" s="1">
        <v>2660.72</v>
      </c>
      <c r="AAZ639" s="1">
        <v>2660.72</v>
      </c>
      <c r="ABA639" s="1">
        <v>2660.72</v>
      </c>
      <c r="ABB639" s="1">
        <v>2660.72</v>
      </c>
      <c r="ABC639" s="1">
        <v>2660.72</v>
      </c>
      <c r="ABD639" s="1">
        <v>2660.72</v>
      </c>
      <c r="ABE639" s="1">
        <v>2660.72</v>
      </c>
      <c r="ABF639" s="1">
        <v>2660.72</v>
      </c>
      <c r="ABG639" s="1">
        <v>2660.72</v>
      </c>
      <c r="ABH639" s="1">
        <v>2660.72</v>
      </c>
      <c r="ABI639" s="1">
        <v>2660.72</v>
      </c>
      <c r="ABJ639" s="1">
        <v>2660.72</v>
      </c>
      <c r="ABK639" s="1">
        <v>2660.72</v>
      </c>
      <c r="ABL639" s="1">
        <v>2660.72</v>
      </c>
      <c r="ABM639" s="1">
        <v>2660.72</v>
      </c>
      <c r="ABN639" s="1">
        <v>2660.72</v>
      </c>
      <c r="ABO639" s="1">
        <v>2660.72</v>
      </c>
      <c r="ABP639" s="1">
        <v>2660.72</v>
      </c>
      <c r="ABQ639" s="1">
        <v>2660.72</v>
      </c>
      <c r="ABR639" s="1">
        <v>2660.72</v>
      </c>
      <c r="ABS639" s="1">
        <v>2660.72</v>
      </c>
      <c r="ABT639" s="1">
        <v>2660.72</v>
      </c>
      <c r="ABU639" s="1">
        <v>2660.72</v>
      </c>
      <c r="ABV639" s="1">
        <v>2660.72</v>
      </c>
      <c r="ABW639" s="1">
        <v>2660.72</v>
      </c>
      <c r="ABX639" s="1">
        <v>2660.72</v>
      </c>
      <c r="ABY639" s="1">
        <v>2660.72</v>
      </c>
      <c r="ABZ639" s="1">
        <v>2660.72</v>
      </c>
      <c r="ACA639" s="1">
        <v>2660.72</v>
      </c>
      <c r="ACB639" s="1">
        <v>2660.72</v>
      </c>
      <c r="ACC639" s="1">
        <v>2660.72</v>
      </c>
      <c r="ACD639" s="1">
        <v>2660.72</v>
      </c>
      <c r="ACE639" s="1">
        <v>2660.72</v>
      </c>
      <c r="ACF639" s="1">
        <v>2660.72</v>
      </c>
      <c r="ACG639" s="1">
        <v>2660.72</v>
      </c>
      <c r="ACH639" s="1">
        <v>2660.72</v>
      </c>
      <c r="ACI639" s="1">
        <v>2660.72</v>
      </c>
      <c r="ACJ639" s="1">
        <v>2660.72</v>
      </c>
      <c r="ACK639" s="1">
        <v>2660.72</v>
      </c>
      <c r="ACL639" s="1">
        <v>2660.72</v>
      </c>
      <c r="ACM639" s="1">
        <v>2660.72</v>
      </c>
      <c r="ACN639" s="1">
        <v>2660.72</v>
      </c>
      <c r="ACO639" s="1">
        <v>2660.72</v>
      </c>
      <c r="ACP639" s="1">
        <v>2660.72</v>
      </c>
      <c r="ACQ639" s="1">
        <v>2660.72</v>
      </c>
      <c r="ACR639" s="1">
        <v>2660.72</v>
      </c>
      <c r="ACS639" s="1">
        <v>2660.72</v>
      </c>
      <c r="ACT639" s="1">
        <v>2660.72</v>
      </c>
      <c r="ACU639" s="1">
        <v>2660.72</v>
      </c>
      <c r="ACV639" s="1">
        <v>2660.72</v>
      </c>
      <c r="ACW639" s="1">
        <v>2660.72</v>
      </c>
      <c r="ACX639" s="1">
        <v>2660.72</v>
      </c>
      <c r="ACY639" s="1">
        <v>2660.72</v>
      </c>
      <c r="ACZ639" s="1">
        <v>2660.72</v>
      </c>
      <c r="ADA639" s="1">
        <v>2660.72</v>
      </c>
      <c r="ADB639" s="1">
        <v>2660.72</v>
      </c>
      <c r="ADC639" s="1">
        <v>2660.72</v>
      </c>
      <c r="ADD639" s="1">
        <v>2660.72</v>
      </c>
      <c r="ADE639" s="1">
        <v>2660.72</v>
      </c>
      <c r="ADF639" s="1">
        <v>2660.72</v>
      </c>
      <c r="ADG639" s="1">
        <v>2660.72</v>
      </c>
      <c r="ADH639" s="1">
        <v>2660.72</v>
      </c>
      <c r="ADI639" s="1">
        <v>2660.72</v>
      </c>
      <c r="ADJ639" s="1">
        <v>2660.72</v>
      </c>
      <c r="ADK639" s="1">
        <v>2660.72</v>
      </c>
      <c r="ADL639" s="1">
        <v>2660.72</v>
      </c>
      <c r="ADM639" s="1">
        <v>2660.72</v>
      </c>
      <c r="ADN639" s="1">
        <v>2660.72</v>
      </c>
      <c r="ADO639" s="1">
        <v>2660.72</v>
      </c>
      <c r="ADP639" s="1">
        <v>2660.72</v>
      </c>
      <c r="ADQ639" s="1">
        <v>2660.72</v>
      </c>
      <c r="ADR639" s="1">
        <v>2660.72</v>
      </c>
      <c r="ADS639" s="1">
        <v>2660.72</v>
      </c>
      <c r="ADT639" s="1">
        <v>2660.72</v>
      </c>
      <c r="ADU639" s="1">
        <v>2660.72</v>
      </c>
      <c r="ADV639" s="1">
        <v>2660.72</v>
      </c>
      <c r="ADW639" s="1">
        <v>2660.72</v>
      </c>
      <c r="ADX639" s="1">
        <v>2660.72</v>
      </c>
      <c r="ADY639" s="1">
        <v>2660.72</v>
      </c>
      <c r="ADZ639" s="1">
        <v>2660.72</v>
      </c>
      <c r="AEA639" s="1">
        <v>2660.72</v>
      </c>
      <c r="AEB639" s="1">
        <v>2660.72</v>
      </c>
      <c r="AEC639" s="1">
        <v>2660.72</v>
      </c>
      <c r="AED639" s="1">
        <v>2660.72</v>
      </c>
      <c r="AEE639" s="1">
        <v>2660.72</v>
      </c>
      <c r="AEF639" s="1">
        <v>2660.72</v>
      </c>
      <c r="AEG639" s="1">
        <v>2660.72</v>
      </c>
      <c r="AEH639" s="1">
        <v>2660.72</v>
      </c>
      <c r="AEI639" s="1">
        <v>2660.72</v>
      </c>
      <c r="AEJ639" s="1">
        <v>2660.72</v>
      </c>
      <c r="AEK639" s="1">
        <v>2660.72</v>
      </c>
      <c r="AEL639" s="1">
        <v>2660.72</v>
      </c>
      <c r="AEM639" s="1">
        <v>2660.72</v>
      </c>
      <c r="AEN639" s="1">
        <v>2660.72</v>
      </c>
      <c r="AEO639" s="1">
        <v>2660.72</v>
      </c>
      <c r="AEP639" s="1">
        <v>2660.72</v>
      </c>
      <c r="AEQ639" s="1">
        <v>2660.72</v>
      </c>
      <c r="AER639" s="1">
        <v>2660.72</v>
      </c>
      <c r="AES639" s="1">
        <v>2660.72</v>
      </c>
      <c r="AET639" s="1">
        <v>2660.72</v>
      </c>
      <c r="AEU639" s="1">
        <v>2660.72</v>
      </c>
      <c r="AEV639" s="1">
        <v>2660.72</v>
      </c>
      <c r="AEW639" s="1">
        <v>2660.72</v>
      </c>
      <c r="AEX639" s="1">
        <v>2660.72</v>
      </c>
      <c r="AEY639" s="1">
        <v>2660.72</v>
      </c>
      <c r="AEZ639" s="1">
        <v>2660.72</v>
      </c>
      <c r="AFA639" s="1">
        <v>2660.72</v>
      </c>
      <c r="AFB639" s="1">
        <v>2660.72</v>
      </c>
      <c r="AFC639" s="1">
        <v>2660.72</v>
      </c>
      <c r="AFD639" s="1">
        <v>2660.72</v>
      </c>
      <c r="AFE639" s="1">
        <v>2660.72</v>
      </c>
      <c r="AFF639" s="1">
        <v>2660.72</v>
      </c>
      <c r="AFG639" s="1">
        <v>2660.72</v>
      </c>
      <c r="AFH639" s="1">
        <v>2660.72</v>
      </c>
      <c r="AFI639" s="1">
        <v>2660.72</v>
      </c>
      <c r="AFJ639" s="1">
        <v>2660.72</v>
      </c>
      <c r="AFK639" s="1">
        <v>2660.72</v>
      </c>
      <c r="AFL639" s="1">
        <v>2660.72</v>
      </c>
      <c r="AFM639" s="1">
        <v>2660.72</v>
      </c>
      <c r="AFN639" s="1">
        <v>2660.72</v>
      </c>
      <c r="AFO639" s="1">
        <v>2660.72</v>
      </c>
      <c r="AFP639" s="1">
        <v>2660.72</v>
      </c>
      <c r="AFQ639" s="1">
        <v>2660.72</v>
      </c>
      <c r="AFR639" s="1">
        <v>2660.72</v>
      </c>
      <c r="AFS639" s="1">
        <v>2660.72</v>
      </c>
      <c r="AFT639" s="1">
        <v>2660.72</v>
      </c>
      <c r="AFU639" s="1">
        <v>2660.72</v>
      </c>
      <c r="AFV639" s="1">
        <v>2660.72</v>
      </c>
      <c r="AFW639" s="1">
        <v>2660.72</v>
      </c>
      <c r="AFX639" s="1">
        <v>2660.72</v>
      </c>
      <c r="AFY639" s="1">
        <v>2660.72</v>
      </c>
      <c r="AFZ639" s="1">
        <v>2660.72</v>
      </c>
      <c r="AGA639" s="1">
        <v>2660.72</v>
      </c>
      <c r="AGB639" s="1">
        <v>2660.72</v>
      </c>
      <c r="AGC639" s="1">
        <v>2660.72</v>
      </c>
      <c r="AGD639" s="1">
        <v>2660.72</v>
      </c>
      <c r="AGE639" s="1">
        <v>2660.72</v>
      </c>
      <c r="AGF639" s="1">
        <v>2660.72</v>
      </c>
      <c r="AGG639" s="1">
        <v>2660.72</v>
      </c>
      <c r="AGH639" s="1">
        <v>2660.72</v>
      </c>
      <c r="AGI639" s="1">
        <v>2660.72</v>
      </c>
      <c r="AGJ639" s="1">
        <v>2660.72</v>
      </c>
      <c r="AGK639" s="1">
        <v>2660.72</v>
      </c>
      <c r="AGL639" s="1">
        <v>2660.72</v>
      </c>
      <c r="AGM639" s="1">
        <v>2660.72</v>
      </c>
      <c r="AGN639" s="1">
        <v>2660.72</v>
      </c>
      <c r="AGO639" s="1">
        <v>2660.72</v>
      </c>
      <c r="AGP639" s="1">
        <v>2660.72</v>
      </c>
      <c r="AGQ639" s="1">
        <v>2660.72</v>
      </c>
      <c r="AGR639" s="1">
        <v>2660.72</v>
      </c>
      <c r="AGS639" s="1">
        <v>2660.72</v>
      </c>
      <c r="AGT639" s="1">
        <v>2660.72</v>
      </c>
      <c r="AGU639" s="1">
        <v>2660.72</v>
      </c>
      <c r="AGV639" s="1">
        <v>2660.72</v>
      </c>
      <c r="AGW639" s="1">
        <v>2660.72</v>
      </c>
      <c r="AGX639" s="1">
        <v>2660.72</v>
      </c>
      <c r="AGY639" s="1">
        <v>2660.72</v>
      </c>
      <c r="AGZ639" s="1">
        <v>2660.72</v>
      </c>
      <c r="AHA639" s="1">
        <v>2660.72</v>
      </c>
      <c r="AHB639" s="1">
        <v>2660.72</v>
      </c>
      <c r="AHC639" s="1">
        <v>2660.72</v>
      </c>
      <c r="AHD639" s="1">
        <v>2660.72</v>
      </c>
      <c r="AHE639" s="1">
        <v>2660.72</v>
      </c>
      <c r="AHF639" s="1">
        <v>2660.72</v>
      </c>
      <c r="AHG639" s="1">
        <v>2660.72</v>
      </c>
      <c r="AHH639" s="1">
        <v>2660.72</v>
      </c>
      <c r="AHI639" s="1">
        <v>2660.72</v>
      </c>
      <c r="AHJ639" s="1">
        <v>2660.72</v>
      </c>
      <c r="AHK639" s="1">
        <v>2660.72</v>
      </c>
      <c r="AHL639" s="1">
        <v>2660.72</v>
      </c>
      <c r="AHM639" s="1">
        <v>2660.72</v>
      </c>
      <c r="AHN639" s="1">
        <v>2660.72</v>
      </c>
      <c r="AHO639" s="1">
        <v>2660.72</v>
      </c>
      <c r="AHP639" s="1">
        <v>2660.72</v>
      </c>
      <c r="AHQ639" s="1">
        <v>2660.72</v>
      </c>
    </row>
    <row r="640" spans="1:901" x14ac:dyDescent="0.3">
      <c r="A640" s="1">
        <v>640</v>
      </c>
      <c r="B640" s="16" t="s">
        <v>1259</v>
      </c>
      <c r="C640" s="16" t="s">
        <v>1260</v>
      </c>
      <c r="D640" s="14" t="s">
        <v>1178</v>
      </c>
      <c r="E640" s="14" t="s">
        <v>901</v>
      </c>
      <c r="F640" s="1">
        <v>4376.3999999999996</v>
      </c>
      <c r="G640" s="1">
        <f t="shared" si="9"/>
        <v>4434.78</v>
      </c>
      <c r="H640" s="1">
        <f>IFERROR(VLOOKUP(B640,PMS!$A$1:$G$2968,7,FALSE),"")</f>
        <v>0</v>
      </c>
      <c r="I640" s="1">
        <f>IFERROR(VLOOKUP(B640,PMS!$A$1:$AE$2968,31,FALSE),"")</f>
        <v>0</v>
      </c>
      <c r="XV640" s="1">
        <v>3.17</v>
      </c>
      <c r="XW640" s="1">
        <v>9.5</v>
      </c>
      <c r="XX640" s="1">
        <v>15.84</v>
      </c>
      <c r="XY640" s="1">
        <v>22.17</v>
      </c>
      <c r="XZ640" s="1">
        <v>22.17</v>
      </c>
      <c r="YA640" s="1">
        <v>28.51</v>
      </c>
      <c r="YB640" s="1">
        <v>34.840000000000003</v>
      </c>
      <c r="YC640" s="1">
        <v>41.18</v>
      </c>
      <c r="YD640" s="1">
        <v>53.85</v>
      </c>
      <c r="YE640" s="1">
        <v>72.86</v>
      </c>
      <c r="YF640" s="1">
        <v>91.86</v>
      </c>
      <c r="YG640" s="1">
        <v>91.86</v>
      </c>
      <c r="YH640" s="1">
        <v>110.87</v>
      </c>
      <c r="YI640" s="1">
        <v>129.88</v>
      </c>
      <c r="YJ640" s="1">
        <v>148.88</v>
      </c>
      <c r="YK640" s="1">
        <v>167.89</v>
      </c>
      <c r="YL640" s="1">
        <v>202.73</v>
      </c>
      <c r="YM640" s="1">
        <v>253.42</v>
      </c>
      <c r="YN640" s="1">
        <v>253.42</v>
      </c>
      <c r="YO640" s="1">
        <v>304.10000000000002</v>
      </c>
      <c r="YP640" s="1">
        <v>354.78</v>
      </c>
      <c r="YQ640" s="1">
        <v>405.47</v>
      </c>
      <c r="YR640" s="1">
        <v>456.15</v>
      </c>
      <c r="YS640" s="1">
        <v>506.83</v>
      </c>
      <c r="YT640" s="1">
        <v>579.69000000000005</v>
      </c>
      <c r="YU640" s="1">
        <v>579.69000000000005</v>
      </c>
      <c r="YV640" s="1">
        <v>674.72</v>
      </c>
      <c r="YW640" s="1">
        <v>769.75</v>
      </c>
      <c r="YX640" s="1">
        <v>864.78</v>
      </c>
      <c r="YY640" s="1">
        <v>959.81</v>
      </c>
      <c r="YZ640" s="1">
        <v>959.81</v>
      </c>
      <c r="ZA640" s="1">
        <v>1054.8399999999999</v>
      </c>
      <c r="ZB640" s="1">
        <v>1054.8399999999999</v>
      </c>
      <c r="ZC640" s="1">
        <v>1149.8699999999999</v>
      </c>
      <c r="ZD640" s="1">
        <v>1270.25</v>
      </c>
      <c r="ZE640" s="1">
        <v>1415.96</v>
      </c>
      <c r="ZF640" s="1">
        <v>1561.67</v>
      </c>
      <c r="ZG640" s="1">
        <v>1707.39</v>
      </c>
      <c r="ZH640" s="1">
        <v>1853.1</v>
      </c>
      <c r="ZI640" s="1">
        <v>1853.1</v>
      </c>
      <c r="ZJ640" s="1">
        <v>1998.82</v>
      </c>
      <c r="ZK640" s="1">
        <v>1998.82</v>
      </c>
      <c r="ZL640" s="1">
        <v>2144.5300000000002</v>
      </c>
      <c r="ZM640" s="1">
        <v>2290.25</v>
      </c>
      <c r="ZN640" s="1">
        <v>2435.96</v>
      </c>
      <c r="ZO640" s="1">
        <v>2581.67</v>
      </c>
      <c r="ZP640" s="1">
        <v>2581.67</v>
      </c>
      <c r="ZQ640" s="1">
        <v>2727.39</v>
      </c>
      <c r="ZR640" s="1">
        <v>2873.1</v>
      </c>
      <c r="ZS640" s="1">
        <v>3018.82</v>
      </c>
      <c r="ZT640" s="1">
        <v>3164.53</v>
      </c>
      <c r="ZU640" s="1">
        <v>3284.9</v>
      </c>
      <c r="ZV640" s="1">
        <v>3379.93</v>
      </c>
      <c r="ZW640" s="1">
        <v>3379.93</v>
      </c>
      <c r="ZX640" s="1">
        <v>3474.96</v>
      </c>
      <c r="ZY640" s="1">
        <v>3570</v>
      </c>
      <c r="ZZ640" s="1">
        <v>3665.03</v>
      </c>
      <c r="AAA640" s="1">
        <v>3760.06</v>
      </c>
      <c r="AAB640" s="1">
        <v>3855.09</v>
      </c>
      <c r="AAC640" s="1">
        <v>3927.94</v>
      </c>
      <c r="AAD640" s="1">
        <v>3927.94</v>
      </c>
      <c r="AAE640" s="1">
        <v>3978.63</v>
      </c>
      <c r="AAF640" s="1">
        <v>4029.31</v>
      </c>
      <c r="AAG640" s="1">
        <v>4079.99</v>
      </c>
      <c r="AAH640" s="1">
        <v>4130.68</v>
      </c>
      <c r="AAI640" s="1">
        <v>4181.3599999999997</v>
      </c>
      <c r="AAJ640" s="1">
        <v>4232.04</v>
      </c>
      <c r="AAK640" s="1">
        <v>4232.04</v>
      </c>
      <c r="AAL640" s="1">
        <v>4266.8900000000003</v>
      </c>
      <c r="AAM640" s="1">
        <v>4285.8900000000003</v>
      </c>
      <c r="AAN640" s="1">
        <v>4304.8999999999996</v>
      </c>
      <c r="AAO640" s="1">
        <v>4323.91</v>
      </c>
      <c r="AAP640" s="1">
        <v>4342.91</v>
      </c>
      <c r="AAQ640" s="1">
        <v>4361.92</v>
      </c>
      <c r="AAR640" s="1">
        <v>4361.92</v>
      </c>
      <c r="AAS640" s="1">
        <v>4380.93</v>
      </c>
      <c r="AAT640" s="1">
        <v>4393.6000000000004</v>
      </c>
      <c r="AAU640" s="1">
        <v>4399.93</v>
      </c>
      <c r="AAV640" s="1">
        <v>4406.2700000000004</v>
      </c>
      <c r="AAW640" s="1">
        <v>4412.6000000000004</v>
      </c>
      <c r="AAX640" s="1">
        <v>4418.9399999999996</v>
      </c>
      <c r="AAY640" s="1">
        <v>4418.9399999999996</v>
      </c>
      <c r="AAZ640" s="1">
        <v>4425.2700000000004</v>
      </c>
      <c r="ABA640" s="1">
        <v>4431.6099999999997</v>
      </c>
      <c r="ABB640" s="1">
        <v>4434.78</v>
      </c>
      <c r="ABC640" s="1">
        <v>4434.78</v>
      </c>
      <c r="ABD640" s="1">
        <v>4434.78</v>
      </c>
      <c r="ABE640" s="1">
        <v>4434.78</v>
      </c>
      <c r="ABF640" s="1">
        <v>4434.78</v>
      </c>
      <c r="ABG640" s="1">
        <v>4434.78</v>
      </c>
      <c r="ABH640" s="1">
        <v>4434.78</v>
      </c>
      <c r="ABI640" s="1">
        <v>4434.78</v>
      </c>
      <c r="ABJ640" s="1">
        <v>4434.78</v>
      </c>
      <c r="ABK640" s="1">
        <v>4434.78</v>
      </c>
      <c r="ABL640" s="1">
        <v>4434.78</v>
      </c>
      <c r="ABM640" s="1">
        <v>4434.78</v>
      </c>
      <c r="ABN640" s="1">
        <v>4434.78</v>
      </c>
      <c r="ABO640" s="1">
        <v>4434.78</v>
      </c>
      <c r="ABP640" s="1">
        <v>4434.78</v>
      </c>
      <c r="ABQ640" s="1">
        <v>4434.78</v>
      </c>
      <c r="ABR640" s="1">
        <v>4434.78</v>
      </c>
      <c r="ABS640" s="1">
        <v>4434.78</v>
      </c>
      <c r="ABT640" s="1">
        <v>4434.78</v>
      </c>
      <c r="ABU640" s="1">
        <v>4434.78</v>
      </c>
      <c r="ABV640" s="1">
        <v>4434.78</v>
      </c>
      <c r="ABW640" s="1">
        <v>4434.78</v>
      </c>
      <c r="ABX640" s="1">
        <v>4434.78</v>
      </c>
      <c r="ABY640" s="1">
        <v>4434.78</v>
      </c>
      <c r="ABZ640" s="1">
        <v>4434.78</v>
      </c>
      <c r="ACA640" s="1">
        <v>4434.78</v>
      </c>
      <c r="ACB640" s="1">
        <v>4434.78</v>
      </c>
      <c r="ACC640" s="1">
        <v>4434.78</v>
      </c>
      <c r="ACD640" s="1">
        <v>4434.78</v>
      </c>
      <c r="ACE640" s="1">
        <v>4434.78</v>
      </c>
      <c r="ACF640" s="1">
        <v>4434.78</v>
      </c>
      <c r="ACG640" s="1">
        <v>4434.78</v>
      </c>
      <c r="ACH640" s="1">
        <v>4434.78</v>
      </c>
      <c r="ACI640" s="1">
        <v>4434.78</v>
      </c>
      <c r="ACJ640" s="1">
        <v>4434.78</v>
      </c>
      <c r="ACK640" s="1">
        <v>4434.78</v>
      </c>
      <c r="ACL640" s="1">
        <v>4434.78</v>
      </c>
      <c r="ACM640" s="1">
        <v>4434.78</v>
      </c>
      <c r="ACN640" s="1">
        <v>4434.78</v>
      </c>
      <c r="ACO640" s="1">
        <v>4434.78</v>
      </c>
      <c r="ACP640" s="1">
        <v>4434.78</v>
      </c>
      <c r="ACQ640" s="1">
        <v>4434.78</v>
      </c>
      <c r="ACR640" s="1">
        <v>4434.78</v>
      </c>
      <c r="ACS640" s="1">
        <v>4434.78</v>
      </c>
      <c r="ACT640" s="1">
        <v>4434.78</v>
      </c>
      <c r="ACU640" s="1">
        <v>4434.78</v>
      </c>
      <c r="ACV640" s="1">
        <v>4434.78</v>
      </c>
      <c r="ACW640" s="1">
        <v>4434.78</v>
      </c>
      <c r="ACX640" s="1">
        <v>4434.78</v>
      </c>
      <c r="ACY640" s="1">
        <v>4434.78</v>
      </c>
      <c r="ACZ640" s="1">
        <v>4434.78</v>
      </c>
      <c r="ADA640" s="1">
        <v>4434.78</v>
      </c>
      <c r="ADB640" s="1">
        <v>4434.78</v>
      </c>
      <c r="ADC640" s="1">
        <v>4434.78</v>
      </c>
      <c r="ADD640" s="1">
        <v>4434.78</v>
      </c>
      <c r="ADE640" s="1">
        <v>4434.78</v>
      </c>
      <c r="ADF640" s="1">
        <v>4434.78</v>
      </c>
      <c r="ADG640" s="1">
        <v>4434.78</v>
      </c>
      <c r="ADH640" s="1">
        <v>4434.78</v>
      </c>
      <c r="ADI640" s="1">
        <v>4434.78</v>
      </c>
      <c r="ADJ640" s="1">
        <v>4434.78</v>
      </c>
      <c r="ADK640" s="1">
        <v>4434.78</v>
      </c>
      <c r="ADL640" s="1">
        <v>4434.78</v>
      </c>
      <c r="ADM640" s="1">
        <v>4434.78</v>
      </c>
      <c r="ADN640" s="1">
        <v>4434.78</v>
      </c>
      <c r="ADO640" s="1">
        <v>4434.78</v>
      </c>
      <c r="ADP640" s="1">
        <v>4434.78</v>
      </c>
      <c r="ADQ640" s="1">
        <v>4434.78</v>
      </c>
      <c r="ADR640" s="1">
        <v>4434.78</v>
      </c>
      <c r="ADS640" s="1">
        <v>4434.78</v>
      </c>
      <c r="ADT640" s="1">
        <v>4434.78</v>
      </c>
      <c r="ADU640" s="1">
        <v>4434.78</v>
      </c>
      <c r="ADV640" s="1">
        <v>4434.78</v>
      </c>
      <c r="ADW640" s="1">
        <v>4434.78</v>
      </c>
      <c r="ADX640" s="1">
        <v>4434.78</v>
      </c>
      <c r="ADY640" s="1">
        <v>4434.78</v>
      </c>
      <c r="ADZ640" s="1">
        <v>4434.78</v>
      </c>
      <c r="AEA640" s="1">
        <v>4434.78</v>
      </c>
      <c r="AEB640" s="1">
        <v>4434.78</v>
      </c>
      <c r="AEC640" s="1">
        <v>4434.78</v>
      </c>
      <c r="AED640" s="1">
        <v>4434.78</v>
      </c>
      <c r="AEE640" s="1">
        <v>4434.78</v>
      </c>
      <c r="AEF640" s="1">
        <v>4434.78</v>
      </c>
      <c r="AEG640" s="1">
        <v>4434.78</v>
      </c>
      <c r="AEH640" s="1">
        <v>4434.78</v>
      </c>
      <c r="AEI640" s="1">
        <v>4434.78</v>
      </c>
      <c r="AEJ640" s="1">
        <v>4434.78</v>
      </c>
      <c r="AEK640" s="1">
        <v>4434.78</v>
      </c>
      <c r="AEL640" s="1">
        <v>4434.78</v>
      </c>
      <c r="AEM640" s="1">
        <v>4434.78</v>
      </c>
      <c r="AEN640" s="1">
        <v>4434.78</v>
      </c>
      <c r="AEO640" s="1">
        <v>4434.78</v>
      </c>
      <c r="AEP640" s="1">
        <v>4434.78</v>
      </c>
      <c r="AEQ640" s="1">
        <v>4434.78</v>
      </c>
      <c r="AER640" s="1">
        <v>4434.78</v>
      </c>
      <c r="AES640" s="1">
        <v>4434.78</v>
      </c>
      <c r="AET640" s="1">
        <v>4434.78</v>
      </c>
      <c r="AEU640" s="1">
        <v>4434.78</v>
      </c>
      <c r="AEV640" s="1">
        <v>4434.78</v>
      </c>
      <c r="AEW640" s="1">
        <v>4434.78</v>
      </c>
      <c r="AEX640" s="1">
        <v>4434.78</v>
      </c>
      <c r="AEY640" s="1">
        <v>4434.78</v>
      </c>
      <c r="AEZ640" s="1">
        <v>4434.78</v>
      </c>
      <c r="AFA640" s="1">
        <v>4434.78</v>
      </c>
      <c r="AFB640" s="1">
        <v>4434.78</v>
      </c>
      <c r="AFC640" s="1">
        <v>4434.78</v>
      </c>
      <c r="AFD640" s="1">
        <v>4434.78</v>
      </c>
      <c r="AFE640" s="1">
        <v>4434.78</v>
      </c>
      <c r="AFF640" s="1">
        <v>4434.78</v>
      </c>
      <c r="AFG640" s="1">
        <v>4434.78</v>
      </c>
      <c r="AFH640" s="1">
        <v>4434.78</v>
      </c>
      <c r="AFI640" s="1">
        <v>4434.78</v>
      </c>
      <c r="AFJ640" s="1">
        <v>4434.78</v>
      </c>
      <c r="AFK640" s="1">
        <v>4434.78</v>
      </c>
      <c r="AFL640" s="1">
        <v>4434.78</v>
      </c>
      <c r="AFM640" s="1">
        <v>4434.78</v>
      </c>
      <c r="AFN640" s="1">
        <v>4434.78</v>
      </c>
      <c r="AFO640" s="1">
        <v>4434.78</v>
      </c>
      <c r="AFP640" s="1">
        <v>4434.78</v>
      </c>
      <c r="AFQ640" s="1">
        <v>4434.78</v>
      </c>
      <c r="AFR640" s="1">
        <v>4434.78</v>
      </c>
      <c r="AFS640" s="1">
        <v>4434.78</v>
      </c>
      <c r="AFT640" s="1">
        <v>4434.78</v>
      </c>
      <c r="AFU640" s="1">
        <v>4434.78</v>
      </c>
      <c r="AFV640" s="1">
        <v>4434.78</v>
      </c>
      <c r="AFW640" s="1">
        <v>4434.78</v>
      </c>
      <c r="AFX640" s="1">
        <v>4434.78</v>
      </c>
      <c r="AFY640" s="1">
        <v>4434.78</v>
      </c>
      <c r="AFZ640" s="1">
        <v>4434.78</v>
      </c>
      <c r="AGA640" s="1">
        <v>4434.78</v>
      </c>
      <c r="AGB640" s="1">
        <v>4434.78</v>
      </c>
      <c r="AGC640" s="1">
        <v>4434.78</v>
      </c>
      <c r="AGD640" s="1">
        <v>4434.78</v>
      </c>
      <c r="AGE640" s="1">
        <v>4434.78</v>
      </c>
      <c r="AGF640" s="1">
        <v>4434.78</v>
      </c>
      <c r="AGG640" s="1">
        <v>4434.78</v>
      </c>
      <c r="AGH640" s="1">
        <v>4434.78</v>
      </c>
      <c r="AGI640" s="1">
        <v>4434.78</v>
      </c>
      <c r="AGJ640" s="1">
        <v>4434.78</v>
      </c>
      <c r="AGK640" s="1">
        <v>4434.78</v>
      </c>
      <c r="AGL640" s="1">
        <v>4434.78</v>
      </c>
      <c r="AGM640" s="1">
        <v>4434.78</v>
      </c>
      <c r="AGN640" s="1">
        <v>4434.78</v>
      </c>
      <c r="AGO640" s="1">
        <v>4434.78</v>
      </c>
      <c r="AGP640" s="1">
        <v>4434.78</v>
      </c>
      <c r="AGQ640" s="1">
        <v>4434.78</v>
      </c>
      <c r="AGR640" s="1">
        <v>4434.78</v>
      </c>
      <c r="AGS640" s="1">
        <v>4434.78</v>
      </c>
      <c r="AGT640" s="1">
        <v>4434.78</v>
      </c>
      <c r="AGU640" s="1">
        <v>4434.78</v>
      </c>
      <c r="AGV640" s="1">
        <v>4434.78</v>
      </c>
      <c r="AGW640" s="1">
        <v>4434.78</v>
      </c>
      <c r="AGX640" s="1">
        <v>4434.78</v>
      </c>
      <c r="AGY640" s="1">
        <v>4434.78</v>
      </c>
      <c r="AGZ640" s="1">
        <v>4434.78</v>
      </c>
      <c r="AHA640" s="1">
        <v>4434.78</v>
      </c>
      <c r="AHB640" s="1">
        <v>4434.78</v>
      </c>
      <c r="AHC640" s="1">
        <v>4434.78</v>
      </c>
      <c r="AHD640" s="1">
        <v>4434.78</v>
      </c>
      <c r="AHE640" s="1">
        <v>4434.78</v>
      </c>
      <c r="AHF640" s="1">
        <v>4434.78</v>
      </c>
      <c r="AHG640" s="1">
        <v>4434.78</v>
      </c>
      <c r="AHH640" s="1">
        <v>4434.78</v>
      </c>
      <c r="AHI640" s="1">
        <v>4434.78</v>
      </c>
      <c r="AHJ640" s="1">
        <v>4434.78</v>
      </c>
      <c r="AHK640" s="1">
        <v>4434.78</v>
      </c>
      <c r="AHL640" s="1">
        <v>4434.78</v>
      </c>
      <c r="AHM640" s="1">
        <v>4434.78</v>
      </c>
      <c r="AHN640" s="1">
        <v>4434.78</v>
      </c>
      <c r="AHO640" s="1">
        <v>4434.78</v>
      </c>
      <c r="AHP640" s="1">
        <v>4434.78</v>
      </c>
      <c r="AHQ640" s="1">
        <v>4434.78</v>
      </c>
    </row>
    <row r="641" spans="1:901" x14ac:dyDescent="0.3">
      <c r="A641" s="1">
        <v>641</v>
      </c>
      <c r="B641" s="16" t="s">
        <v>1261</v>
      </c>
      <c r="C641" s="16" t="s">
        <v>1262</v>
      </c>
      <c r="D641" s="14" t="s">
        <v>553</v>
      </c>
      <c r="E641" s="14">
        <v>45719</v>
      </c>
      <c r="F641" s="1">
        <v>437.4</v>
      </c>
      <c r="G641" s="1">
        <f t="shared" si="9"/>
        <v>443.23</v>
      </c>
      <c r="H641" s="1">
        <f>IFERROR(VLOOKUP(B641,PMS!$A$1:$G$2968,7,FALSE),"")</f>
        <v>1</v>
      </c>
      <c r="I641" s="1">
        <f>IFERROR(VLOOKUP(B641,PMS!$A$1:$AE$2968,31,FALSE),"")</f>
        <v>0</v>
      </c>
      <c r="YM641" s="1">
        <v>0.37</v>
      </c>
      <c r="YN641" s="1">
        <v>0.37</v>
      </c>
      <c r="YO641" s="1">
        <v>1.1100000000000001</v>
      </c>
      <c r="YP641" s="1">
        <v>1.85</v>
      </c>
      <c r="YQ641" s="1">
        <v>2.59</v>
      </c>
      <c r="YR641" s="1">
        <v>3.32</v>
      </c>
      <c r="YS641" s="1">
        <v>4.0599999999999996</v>
      </c>
      <c r="YT641" s="1">
        <v>5.54</v>
      </c>
      <c r="YU641" s="1">
        <v>5.54</v>
      </c>
      <c r="YV641" s="1">
        <v>7.76</v>
      </c>
      <c r="YW641" s="1">
        <v>9.9700000000000006</v>
      </c>
      <c r="YX641" s="1">
        <v>12.19</v>
      </c>
      <c r="YY641" s="1">
        <v>14.41</v>
      </c>
      <c r="YZ641" s="1">
        <v>14.41</v>
      </c>
      <c r="ZA641" s="1">
        <v>16.62</v>
      </c>
      <c r="ZB641" s="1">
        <v>16.62</v>
      </c>
      <c r="ZC641" s="1">
        <v>20.68</v>
      </c>
      <c r="ZD641" s="1">
        <v>26.59</v>
      </c>
      <c r="ZE641" s="1">
        <v>32.5</v>
      </c>
      <c r="ZF641" s="1">
        <v>38.409999999999997</v>
      </c>
      <c r="ZG641" s="1">
        <v>44.32</v>
      </c>
      <c r="ZH641" s="1">
        <v>50.23</v>
      </c>
      <c r="ZI641" s="1">
        <v>50.23</v>
      </c>
      <c r="ZJ641" s="1">
        <v>58.73</v>
      </c>
      <c r="ZK641" s="1">
        <v>58.73</v>
      </c>
      <c r="ZL641" s="1">
        <v>69.81</v>
      </c>
      <c r="ZM641" s="1">
        <v>80.89</v>
      </c>
      <c r="ZN641" s="1">
        <v>91.97</v>
      </c>
      <c r="ZO641" s="1">
        <v>103.05</v>
      </c>
      <c r="ZP641" s="1">
        <v>103.05</v>
      </c>
      <c r="ZQ641" s="1">
        <v>114.13</v>
      </c>
      <c r="ZR641" s="1">
        <v>128.16999999999999</v>
      </c>
      <c r="ZS641" s="1">
        <v>145.16</v>
      </c>
      <c r="ZT641" s="1">
        <v>162.15</v>
      </c>
      <c r="ZU641" s="1">
        <v>179.14</v>
      </c>
      <c r="ZV641" s="1">
        <v>196.13</v>
      </c>
      <c r="ZW641" s="1">
        <v>196.13</v>
      </c>
      <c r="ZX641" s="1">
        <v>213.12</v>
      </c>
      <c r="ZY641" s="1">
        <v>230.11</v>
      </c>
      <c r="ZZ641" s="1">
        <v>247.1</v>
      </c>
      <c r="AAA641" s="1">
        <v>264.08999999999997</v>
      </c>
      <c r="AAB641" s="1">
        <v>281.08</v>
      </c>
      <c r="AAC641" s="1">
        <v>298.08</v>
      </c>
      <c r="AAD641" s="1">
        <v>298.08</v>
      </c>
      <c r="AAE641" s="1">
        <v>315.07</v>
      </c>
      <c r="AAF641" s="1">
        <v>329.1</v>
      </c>
      <c r="AAG641" s="1">
        <v>340.18</v>
      </c>
      <c r="AAH641" s="1">
        <v>351.26</v>
      </c>
      <c r="AAI641" s="1">
        <v>362.34</v>
      </c>
      <c r="AAJ641" s="1">
        <v>373.43</v>
      </c>
      <c r="AAK641" s="1">
        <v>373.43</v>
      </c>
      <c r="AAL641" s="1">
        <v>384.51</v>
      </c>
      <c r="AAM641" s="1">
        <v>393</v>
      </c>
      <c r="AAN641" s="1">
        <v>398.91</v>
      </c>
      <c r="AAO641" s="1">
        <v>404.82</v>
      </c>
      <c r="AAP641" s="1">
        <v>410.73</v>
      </c>
      <c r="AAQ641" s="1">
        <v>416.64</v>
      </c>
      <c r="AAR641" s="1">
        <v>416.64</v>
      </c>
      <c r="AAS641" s="1">
        <v>422.55</v>
      </c>
      <c r="AAT641" s="1">
        <v>426.61</v>
      </c>
      <c r="AAU641" s="1">
        <v>428.83</v>
      </c>
      <c r="AAV641" s="1">
        <v>431.05</v>
      </c>
      <c r="AAW641" s="1">
        <v>433.26</v>
      </c>
      <c r="AAX641" s="1">
        <v>435.48</v>
      </c>
      <c r="AAY641" s="1">
        <v>435.48</v>
      </c>
      <c r="AAZ641" s="1">
        <v>437.69</v>
      </c>
      <c r="ABA641" s="1">
        <v>439.17</v>
      </c>
      <c r="ABB641" s="1">
        <v>439.91</v>
      </c>
      <c r="ABC641" s="1">
        <v>440.65</v>
      </c>
      <c r="ABD641" s="1">
        <v>441.39</v>
      </c>
      <c r="ABE641" s="1">
        <v>442.13</v>
      </c>
      <c r="ABF641" s="1">
        <v>442.13</v>
      </c>
      <c r="ABG641" s="1">
        <v>442.57</v>
      </c>
      <c r="ABH641" s="1">
        <v>443.01</v>
      </c>
      <c r="ABI641" s="1">
        <v>443.23</v>
      </c>
      <c r="ABJ641" s="1">
        <v>443.23</v>
      </c>
      <c r="ABK641" s="1">
        <v>443.23</v>
      </c>
      <c r="ABL641" s="1">
        <v>443.23</v>
      </c>
      <c r="ABM641" s="1">
        <v>443.23</v>
      </c>
      <c r="ABN641" s="1">
        <v>443.23</v>
      </c>
      <c r="ABO641" s="1">
        <v>443.23</v>
      </c>
      <c r="ABP641" s="1">
        <v>443.23</v>
      </c>
      <c r="ABQ641" s="1">
        <v>443.23</v>
      </c>
      <c r="ABR641" s="1">
        <v>443.23</v>
      </c>
      <c r="ABS641" s="1">
        <v>443.23</v>
      </c>
      <c r="ABT641" s="1">
        <v>443.23</v>
      </c>
      <c r="ABU641" s="1">
        <v>443.23</v>
      </c>
      <c r="ABV641" s="1">
        <v>443.23</v>
      </c>
      <c r="ABW641" s="1">
        <v>443.23</v>
      </c>
      <c r="ABX641" s="1">
        <v>443.23</v>
      </c>
      <c r="ABY641" s="1">
        <v>443.23</v>
      </c>
      <c r="ABZ641" s="1">
        <v>443.23</v>
      </c>
      <c r="ACA641" s="1">
        <v>443.23</v>
      </c>
      <c r="ACB641" s="1">
        <v>443.23</v>
      </c>
      <c r="ACC641" s="1">
        <v>443.23</v>
      </c>
      <c r="ACD641" s="1">
        <v>443.23</v>
      </c>
      <c r="ACE641" s="1">
        <v>443.23</v>
      </c>
      <c r="ACF641" s="1">
        <v>443.23</v>
      </c>
      <c r="ACG641" s="1">
        <v>443.23</v>
      </c>
      <c r="ACH641" s="1">
        <v>443.23</v>
      </c>
      <c r="ACI641" s="1">
        <v>443.23</v>
      </c>
      <c r="ACJ641" s="1">
        <v>443.23</v>
      </c>
      <c r="ACK641" s="1">
        <v>443.23</v>
      </c>
      <c r="ACL641" s="1">
        <v>443.23</v>
      </c>
      <c r="ACM641" s="1">
        <v>443.23</v>
      </c>
      <c r="ACN641" s="1">
        <v>443.23</v>
      </c>
      <c r="ACO641" s="1">
        <v>443.23</v>
      </c>
      <c r="ACP641" s="1">
        <v>443.23</v>
      </c>
      <c r="ACQ641" s="1">
        <v>443.23</v>
      </c>
      <c r="ACR641" s="1">
        <v>443.23</v>
      </c>
      <c r="ACS641" s="1">
        <v>443.23</v>
      </c>
      <c r="ACT641" s="1">
        <v>443.23</v>
      </c>
      <c r="ACU641" s="1">
        <v>443.23</v>
      </c>
      <c r="ACV641" s="1">
        <v>443.23</v>
      </c>
      <c r="ACW641" s="1">
        <v>443.23</v>
      </c>
      <c r="ACX641" s="1">
        <v>443.23</v>
      </c>
      <c r="ACY641" s="1">
        <v>443.23</v>
      </c>
      <c r="ACZ641" s="1">
        <v>443.23</v>
      </c>
      <c r="ADA641" s="1">
        <v>443.23</v>
      </c>
      <c r="ADB641" s="1">
        <v>443.23</v>
      </c>
      <c r="ADC641" s="1">
        <v>443.23</v>
      </c>
      <c r="ADD641" s="1">
        <v>443.23</v>
      </c>
      <c r="ADE641" s="1">
        <v>443.23</v>
      </c>
      <c r="ADF641" s="1">
        <v>443.23</v>
      </c>
      <c r="ADG641" s="1">
        <v>443.23</v>
      </c>
      <c r="ADH641" s="1">
        <v>443.23</v>
      </c>
      <c r="ADI641" s="1">
        <v>443.23</v>
      </c>
      <c r="ADJ641" s="1">
        <v>443.23</v>
      </c>
      <c r="ADK641" s="1">
        <v>443.23</v>
      </c>
      <c r="ADL641" s="1">
        <v>443.23</v>
      </c>
      <c r="ADM641" s="1">
        <v>443.23</v>
      </c>
      <c r="ADN641" s="1">
        <v>443.23</v>
      </c>
      <c r="ADO641" s="1">
        <v>443.23</v>
      </c>
      <c r="ADP641" s="1">
        <v>443.23</v>
      </c>
      <c r="ADQ641" s="1">
        <v>443.23</v>
      </c>
      <c r="ADR641" s="1">
        <v>443.23</v>
      </c>
      <c r="ADS641" s="1">
        <v>443.23</v>
      </c>
      <c r="ADT641" s="1">
        <v>443.23</v>
      </c>
      <c r="ADU641" s="1">
        <v>443.23</v>
      </c>
      <c r="ADV641" s="1">
        <v>443.23</v>
      </c>
      <c r="ADW641" s="1">
        <v>443.23</v>
      </c>
      <c r="ADX641" s="1">
        <v>443.23</v>
      </c>
      <c r="ADY641" s="1">
        <v>443.23</v>
      </c>
      <c r="ADZ641" s="1">
        <v>443.23</v>
      </c>
      <c r="AEA641" s="1">
        <v>443.23</v>
      </c>
      <c r="AEB641" s="1">
        <v>443.23</v>
      </c>
      <c r="AEC641" s="1">
        <v>443.23</v>
      </c>
      <c r="AED641" s="1">
        <v>443.23</v>
      </c>
      <c r="AEE641" s="1">
        <v>443.23</v>
      </c>
      <c r="AEF641" s="1">
        <v>443.23</v>
      </c>
      <c r="AEG641" s="1">
        <v>443.23</v>
      </c>
      <c r="AEH641" s="1">
        <v>443.23</v>
      </c>
      <c r="AEI641" s="1">
        <v>443.23</v>
      </c>
      <c r="AEJ641" s="1">
        <v>443.23</v>
      </c>
      <c r="AEK641" s="1">
        <v>443.23</v>
      </c>
      <c r="AEL641" s="1">
        <v>443.23</v>
      </c>
      <c r="AEM641" s="1">
        <v>443.23</v>
      </c>
      <c r="AEN641" s="1">
        <v>443.23</v>
      </c>
      <c r="AEO641" s="1">
        <v>443.23</v>
      </c>
      <c r="AEP641" s="1">
        <v>443.23</v>
      </c>
      <c r="AEQ641" s="1">
        <v>443.23</v>
      </c>
      <c r="AER641" s="1">
        <v>443.23</v>
      </c>
      <c r="AES641" s="1">
        <v>443.23</v>
      </c>
      <c r="AET641" s="1">
        <v>443.23</v>
      </c>
      <c r="AEU641" s="1">
        <v>443.23</v>
      </c>
      <c r="AEV641" s="1">
        <v>443.23</v>
      </c>
      <c r="AEW641" s="1">
        <v>443.23</v>
      </c>
      <c r="AEX641" s="1">
        <v>443.23</v>
      </c>
      <c r="AEY641" s="1">
        <v>443.23</v>
      </c>
      <c r="AEZ641" s="1">
        <v>443.23</v>
      </c>
      <c r="AFA641" s="1">
        <v>443.23</v>
      </c>
      <c r="AFB641" s="1">
        <v>443.23</v>
      </c>
      <c r="AFC641" s="1">
        <v>443.23</v>
      </c>
      <c r="AFD641" s="1">
        <v>443.23</v>
      </c>
      <c r="AFE641" s="1">
        <v>443.23</v>
      </c>
      <c r="AFF641" s="1">
        <v>443.23</v>
      </c>
      <c r="AFG641" s="1">
        <v>443.23</v>
      </c>
      <c r="AFH641" s="1">
        <v>443.23</v>
      </c>
      <c r="AFI641" s="1">
        <v>443.23</v>
      </c>
      <c r="AFJ641" s="1">
        <v>443.23</v>
      </c>
      <c r="AFK641" s="1">
        <v>443.23</v>
      </c>
      <c r="AFL641" s="1">
        <v>443.23</v>
      </c>
      <c r="AFM641" s="1">
        <v>443.23</v>
      </c>
      <c r="AFN641" s="1">
        <v>443.23</v>
      </c>
      <c r="AFO641" s="1">
        <v>443.23</v>
      </c>
      <c r="AFP641" s="1">
        <v>443.23</v>
      </c>
      <c r="AFQ641" s="1">
        <v>443.23</v>
      </c>
      <c r="AFR641" s="1">
        <v>443.23</v>
      </c>
      <c r="AFS641" s="1">
        <v>443.23</v>
      </c>
      <c r="AFT641" s="1">
        <v>443.23</v>
      </c>
      <c r="AFU641" s="1">
        <v>443.23</v>
      </c>
      <c r="AFV641" s="1">
        <v>443.23</v>
      </c>
      <c r="AFW641" s="1">
        <v>443.23</v>
      </c>
      <c r="AFX641" s="1">
        <v>443.23</v>
      </c>
      <c r="AFY641" s="1">
        <v>443.23</v>
      </c>
      <c r="AFZ641" s="1">
        <v>443.23</v>
      </c>
      <c r="AGA641" s="1">
        <v>443.23</v>
      </c>
      <c r="AGB641" s="1">
        <v>443.23</v>
      </c>
      <c r="AGC641" s="1">
        <v>443.23</v>
      </c>
      <c r="AGD641" s="1">
        <v>443.23</v>
      </c>
      <c r="AGE641" s="1">
        <v>443.23</v>
      </c>
      <c r="AGF641" s="1">
        <v>443.23</v>
      </c>
      <c r="AGG641" s="1">
        <v>443.23</v>
      </c>
      <c r="AGH641" s="1">
        <v>443.23</v>
      </c>
      <c r="AGI641" s="1">
        <v>443.23</v>
      </c>
      <c r="AGJ641" s="1">
        <v>443.23</v>
      </c>
      <c r="AGK641" s="1">
        <v>443.23</v>
      </c>
      <c r="AGL641" s="1">
        <v>443.23</v>
      </c>
      <c r="AGM641" s="1">
        <v>443.23</v>
      </c>
      <c r="AGN641" s="1">
        <v>443.23</v>
      </c>
      <c r="AGO641" s="1">
        <v>443.23</v>
      </c>
      <c r="AGP641" s="1">
        <v>443.23</v>
      </c>
      <c r="AGQ641" s="1">
        <v>443.23</v>
      </c>
      <c r="AGR641" s="1">
        <v>443.23</v>
      </c>
      <c r="AGS641" s="1">
        <v>443.23</v>
      </c>
      <c r="AGT641" s="1">
        <v>443.23</v>
      </c>
      <c r="AGU641" s="1">
        <v>443.23</v>
      </c>
      <c r="AGV641" s="1">
        <v>443.23</v>
      </c>
      <c r="AGW641" s="1">
        <v>443.23</v>
      </c>
      <c r="AGX641" s="1">
        <v>443.23</v>
      </c>
      <c r="AGY641" s="1">
        <v>443.23</v>
      </c>
      <c r="AGZ641" s="1">
        <v>443.23</v>
      </c>
      <c r="AHA641" s="1">
        <v>443.23</v>
      </c>
      <c r="AHB641" s="1">
        <v>443.23</v>
      </c>
      <c r="AHC641" s="1">
        <v>443.23</v>
      </c>
      <c r="AHD641" s="1">
        <v>443.23</v>
      </c>
      <c r="AHE641" s="1">
        <v>443.23</v>
      </c>
      <c r="AHF641" s="1">
        <v>443.23</v>
      </c>
      <c r="AHG641" s="1">
        <v>443.23</v>
      </c>
      <c r="AHH641" s="1">
        <v>443.23</v>
      </c>
      <c r="AHI641" s="1">
        <v>443.23</v>
      </c>
      <c r="AHJ641" s="1">
        <v>443.23</v>
      </c>
      <c r="AHK641" s="1">
        <v>443.23</v>
      </c>
      <c r="AHL641" s="1">
        <v>443.23</v>
      </c>
      <c r="AHM641" s="1">
        <v>443.23</v>
      </c>
      <c r="AHN641" s="1">
        <v>443.23</v>
      </c>
      <c r="AHO641" s="1">
        <v>443.23</v>
      </c>
      <c r="AHP641" s="1">
        <v>443.23</v>
      </c>
      <c r="AHQ641" s="1">
        <v>443.23</v>
      </c>
    </row>
    <row r="642" spans="1:901" x14ac:dyDescent="0.3">
      <c r="A642" s="1">
        <v>642</v>
      </c>
      <c r="B642" s="16" t="s">
        <v>1263</v>
      </c>
      <c r="C642" s="16" t="s">
        <v>1264</v>
      </c>
      <c r="D642" s="14">
        <v>45683</v>
      </c>
      <c r="E642" s="14" t="s">
        <v>1254</v>
      </c>
      <c r="F642" s="1">
        <v>437.4</v>
      </c>
      <c r="G642" s="1">
        <f t="shared" si="9"/>
        <v>443.23</v>
      </c>
      <c r="H642" s="1">
        <f>IFERROR(VLOOKUP(B642,PMS!$A$1:$G$2968,7,FALSE),"")</f>
        <v>1</v>
      </c>
      <c r="I642" s="1">
        <f>IFERROR(VLOOKUP(B642,PMS!$A$1:$AE$2968,31,FALSE),"")</f>
        <v>0</v>
      </c>
      <c r="ZY642" s="1">
        <v>0.37</v>
      </c>
      <c r="ZZ642" s="1">
        <v>1.1100000000000001</v>
      </c>
      <c r="AAA642" s="1">
        <v>1.85</v>
      </c>
      <c r="AAB642" s="1">
        <v>2.59</v>
      </c>
      <c r="AAC642" s="1">
        <v>3.32</v>
      </c>
      <c r="AAD642" s="1">
        <v>3.32</v>
      </c>
      <c r="AAE642" s="1">
        <v>4.0599999999999996</v>
      </c>
      <c r="AAF642" s="1">
        <v>5.54</v>
      </c>
      <c r="AAG642" s="1">
        <v>7.76</v>
      </c>
      <c r="AAH642" s="1">
        <v>9.9700000000000006</v>
      </c>
      <c r="AAI642" s="1">
        <v>12.19</v>
      </c>
      <c r="AAJ642" s="1">
        <v>14.41</v>
      </c>
      <c r="AAK642" s="1">
        <v>14.41</v>
      </c>
      <c r="AAL642" s="1">
        <v>16.62</v>
      </c>
      <c r="AAM642" s="1">
        <v>20.68</v>
      </c>
      <c r="AAN642" s="1">
        <v>26.59</v>
      </c>
      <c r="AAO642" s="1">
        <v>32.5</v>
      </c>
      <c r="AAP642" s="1">
        <v>38.409999999999997</v>
      </c>
      <c r="AAQ642" s="1">
        <v>44.32</v>
      </c>
      <c r="AAR642" s="1">
        <v>44.32</v>
      </c>
      <c r="AAS642" s="1">
        <v>50.23</v>
      </c>
      <c r="AAT642" s="1">
        <v>58.73</v>
      </c>
      <c r="AAU642" s="1">
        <v>69.81</v>
      </c>
      <c r="AAV642" s="1">
        <v>80.89</v>
      </c>
      <c r="AAW642" s="1">
        <v>91.97</v>
      </c>
      <c r="AAX642" s="1">
        <v>103.05</v>
      </c>
      <c r="AAY642" s="1">
        <v>103.05</v>
      </c>
      <c r="AAZ642" s="1">
        <v>114.13</v>
      </c>
      <c r="ABA642" s="1">
        <v>128.16999999999999</v>
      </c>
      <c r="ABB642" s="1">
        <v>145.16</v>
      </c>
      <c r="ABC642" s="1">
        <v>162.15</v>
      </c>
      <c r="ABD642" s="1">
        <v>179.14</v>
      </c>
      <c r="ABE642" s="1">
        <v>196.13</v>
      </c>
      <c r="ABF642" s="1">
        <v>196.13</v>
      </c>
      <c r="ABG642" s="1">
        <v>206.33</v>
      </c>
      <c r="ABH642" s="1">
        <v>216.52</v>
      </c>
      <c r="ABI642" s="1">
        <v>226.71</v>
      </c>
      <c r="ABJ642" s="1">
        <v>236.91</v>
      </c>
      <c r="ABK642" s="1">
        <v>247.1</v>
      </c>
      <c r="ABL642" s="1">
        <v>257.3</v>
      </c>
      <c r="ABM642" s="1">
        <v>257.3</v>
      </c>
      <c r="ABN642" s="1">
        <v>267.49</v>
      </c>
      <c r="ABO642" s="1">
        <v>277.69</v>
      </c>
      <c r="ABP642" s="1">
        <v>287.88</v>
      </c>
      <c r="ABQ642" s="1">
        <v>298.08</v>
      </c>
      <c r="ABR642" s="1">
        <v>308.27</v>
      </c>
      <c r="ABS642" s="1">
        <v>318.45999999999998</v>
      </c>
      <c r="ABT642" s="1">
        <v>318.45999999999998</v>
      </c>
      <c r="ABU642" s="1">
        <v>326.89</v>
      </c>
      <c r="ABV642" s="1">
        <v>333.53</v>
      </c>
      <c r="ABW642" s="1">
        <v>340.18</v>
      </c>
      <c r="ABX642" s="1">
        <v>346.83</v>
      </c>
      <c r="ABY642" s="1">
        <v>353.48</v>
      </c>
      <c r="ABZ642" s="1">
        <v>360.13</v>
      </c>
      <c r="ACA642" s="1">
        <v>360.13</v>
      </c>
      <c r="ACB642" s="1">
        <v>366.78</v>
      </c>
      <c r="ACC642" s="1">
        <v>373.43</v>
      </c>
      <c r="ACD642" s="1">
        <v>380.07</v>
      </c>
      <c r="ACE642" s="1">
        <v>386.72</v>
      </c>
      <c r="ACF642" s="1">
        <v>391.82</v>
      </c>
      <c r="ACG642" s="1">
        <v>395.37</v>
      </c>
      <c r="ACH642" s="1">
        <v>395.37</v>
      </c>
      <c r="ACI642" s="1">
        <v>398.91</v>
      </c>
      <c r="ACJ642" s="1">
        <v>402.46</v>
      </c>
      <c r="ACK642" s="1">
        <v>402.46</v>
      </c>
      <c r="ACL642" s="1">
        <v>408.37</v>
      </c>
      <c r="ACM642" s="1">
        <v>414.28</v>
      </c>
      <c r="ACN642" s="1">
        <v>420.19</v>
      </c>
      <c r="ACO642" s="1">
        <v>420.19</v>
      </c>
      <c r="ACP642" s="1">
        <v>425.73</v>
      </c>
      <c r="ACQ642" s="1">
        <v>427.94</v>
      </c>
      <c r="ACR642" s="1">
        <v>430.16</v>
      </c>
      <c r="ACS642" s="1">
        <v>432.38</v>
      </c>
      <c r="ACT642" s="1">
        <v>434.59</v>
      </c>
      <c r="ACU642" s="1">
        <v>436.81</v>
      </c>
      <c r="ACV642" s="1">
        <v>436.81</v>
      </c>
      <c r="ACW642" s="1">
        <v>438.88</v>
      </c>
      <c r="ACX642" s="1">
        <v>439.61</v>
      </c>
      <c r="ACY642" s="1">
        <v>440.35</v>
      </c>
      <c r="ACZ642" s="1">
        <v>441.09</v>
      </c>
      <c r="ADA642" s="1">
        <v>441.83</v>
      </c>
      <c r="ADB642" s="1">
        <v>442.57</v>
      </c>
      <c r="ADC642" s="1">
        <v>442.57</v>
      </c>
      <c r="ADD642" s="1">
        <v>443.23</v>
      </c>
      <c r="ADE642" s="1">
        <v>443.23</v>
      </c>
      <c r="ADF642" s="1">
        <v>443.23</v>
      </c>
      <c r="ADG642" s="1">
        <v>443.23</v>
      </c>
      <c r="ADH642" s="1">
        <v>443.23</v>
      </c>
      <c r="ADI642" s="1">
        <v>443.23</v>
      </c>
      <c r="ADJ642" s="1">
        <v>443.23</v>
      </c>
      <c r="ADK642" s="1">
        <v>443.23</v>
      </c>
      <c r="ADL642" s="1">
        <v>443.23</v>
      </c>
      <c r="ADM642" s="1">
        <v>443.23</v>
      </c>
      <c r="ADN642" s="1">
        <v>443.23</v>
      </c>
      <c r="ADO642" s="1">
        <v>443.23</v>
      </c>
      <c r="ADP642" s="1">
        <v>443.23</v>
      </c>
      <c r="ADQ642" s="1">
        <v>443.23</v>
      </c>
      <c r="ADR642" s="1">
        <v>443.23</v>
      </c>
      <c r="ADS642" s="1">
        <v>443.23</v>
      </c>
      <c r="ADT642" s="1">
        <v>443.23</v>
      </c>
      <c r="ADU642" s="1">
        <v>443.23</v>
      </c>
      <c r="ADV642" s="1">
        <v>443.23</v>
      </c>
      <c r="ADW642" s="1">
        <v>443.23</v>
      </c>
      <c r="ADX642" s="1">
        <v>443.23</v>
      </c>
      <c r="ADY642" s="1">
        <v>443.23</v>
      </c>
      <c r="ADZ642" s="1">
        <v>443.23</v>
      </c>
      <c r="AEA642" s="1">
        <v>443.23</v>
      </c>
      <c r="AEB642" s="1">
        <v>443.23</v>
      </c>
      <c r="AEC642" s="1">
        <v>443.23</v>
      </c>
      <c r="AED642" s="1">
        <v>443.23</v>
      </c>
      <c r="AEE642" s="1">
        <v>443.23</v>
      </c>
      <c r="AEF642" s="1">
        <v>443.23</v>
      </c>
      <c r="AEG642" s="1">
        <v>443.23</v>
      </c>
      <c r="AEH642" s="1">
        <v>443.23</v>
      </c>
      <c r="AEI642" s="1">
        <v>443.23</v>
      </c>
      <c r="AEJ642" s="1">
        <v>443.23</v>
      </c>
      <c r="AEK642" s="1">
        <v>443.23</v>
      </c>
      <c r="AEL642" s="1">
        <v>443.23</v>
      </c>
      <c r="AEM642" s="1">
        <v>443.23</v>
      </c>
      <c r="AEN642" s="1">
        <v>443.23</v>
      </c>
      <c r="AEO642" s="1">
        <v>443.23</v>
      </c>
      <c r="AEP642" s="1">
        <v>443.23</v>
      </c>
      <c r="AEQ642" s="1">
        <v>443.23</v>
      </c>
      <c r="AER642" s="1">
        <v>443.23</v>
      </c>
      <c r="AES642" s="1">
        <v>443.23</v>
      </c>
      <c r="AET642" s="1">
        <v>443.23</v>
      </c>
      <c r="AEU642" s="1">
        <v>443.23</v>
      </c>
      <c r="AEV642" s="1">
        <v>443.23</v>
      </c>
      <c r="AEW642" s="1">
        <v>443.23</v>
      </c>
      <c r="AEX642" s="1">
        <v>443.23</v>
      </c>
      <c r="AEY642" s="1">
        <v>443.23</v>
      </c>
      <c r="AEZ642" s="1">
        <v>443.23</v>
      </c>
      <c r="AFA642" s="1">
        <v>443.23</v>
      </c>
      <c r="AFB642" s="1">
        <v>443.23</v>
      </c>
      <c r="AFC642" s="1">
        <v>443.23</v>
      </c>
      <c r="AFD642" s="1">
        <v>443.23</v>
      </c>
      <c r="AFE642" s="1">
        <v>443.23</v>
      </c>
      <c r="AFF642" s="1">
        <v>443.23</v>
      </c>
      <c r="AFG642" s="1">
        <v>443.23</v>
      </c>
      <c r="AFH642" s="1">
        <v>443.23</v>
      </c>
      <c r="AFI642" s="1">
        <v>443.23</v>
      </c>
      <c r="AFJ642" s="1">
        <v>443.23</v>
      </c>
      <c r="AFK642" s="1">
        <v>443.23</v>
      </c>
      <c r="AFL642" s="1">
        <v>443.23</v>
      </c>
      <c r="AFM642" s="1">
        <v>443.23</v>
      </c>
      <c r="AFN642" s="1">
        <v>443.23</v>
      </c>
      <c r="AFO642" s="1">
        <v>443.23</v>
      </c>
      <c r="AFP642" s="1">
        <v>443.23</v>
      </c>
      <c r="AFQ642" s="1">
        <v>443.23</v>
      </c>
      <c r="AFR642" s="1">
        <v>443.23</v>
      </c>
      <c r="AFS642" s="1">
        <v>443.23</v>
      </c>
      <c r="AFT642" s="1">
        <v>443.23</v>
      </c>
      <c r="AFU642" s="1">
        <v>443.23</v>
      </c>
      <c r="AFV642" s="1">
        <v>443.23</v>
      </c>
      <c r="AFW642" s="1">
        <v>443.23</v>
      </c>
      <c r="AFX642" s="1">
        <v>443.23</v>
      </c>
      <c r="AFY642" s="1">
        <v>443.23</v>
      </c>
      <c r="AFZ642" s="1">
        <v>443.23</v>
      </c>
      <c r="AGA642" s="1">
        <v>443.23</v>
      </c>
      <c r="AGB642" s="1">
        <v>443.23</v>
      </c>
      <c r="AGC642" s="1">
        <v>443.23</v>
      </c>
      <c r="AGD642" s="1">
        <v>443.23</v>
      </c>
      <c r="AGE642" s="1">
        <v>443.23</v>
      </c>
      <c r="AGF642" s="1">
        <v>443.23</v>
      </c>
      <c r="AGG642" s="1">
        <v>443.23</v>
      </c>
      <c r="AGH642" s="1">
        <v>443.23</v>
      </c>
      <c r="AGI642" s="1">
        <v>443.23</v>
      </c>
      <c r="AGJ642" s="1">
        <v>443.23</v>
      </c>
      <c r="AGK642" s="1">
        <v>443.23</v>
      </c>
      <c r="AGL642" s="1">
        <v>443.23</v>
      </c>
      <c r="AGM642" s="1">
        <v>443.23</v>
      </c>
      <c r="AGN642" s="1">
        <v>443.23</v>
      </c>
      <c r="AGO642" s="1">
        <v>443.23</v>
      </c>
      <c r="AGP642" s="1">
        <v>443.23</v>
      </c>
      <c r="AGQ642" s="1">
        <v>443.23</v>
      </c>
      <c r="AGR642" s="1">
        <v>443.23</v>
      </c>
      <c r="AGS642" s="1">
        <v>443.23</v>
      </c>
      <c r="AGT642" s="1">
        <v>443.23</v>
      </c>
      <c r="AGU642" s="1">
        <v>443.23</v>
      </c>
      <c r="AGV642" s="1">
        <v>443.23</v>
      </c>
      <c r="AGW642" s="1">
        <v>443.23</v>
      </c>
      <c r="AGX642" s="1">
        <v>443.23</v>
      </c>
      <c r="AGY642" s="1">
        <v>443.23</v>
      </c>
      <c r="AGZ642" s="1">
        <v>443.23</v>
      </c>
      <c r="AHA642" s="1">
        <v>443.23</v>
      </c>
      <c r="AHB642" s="1">
        <v>443.23</v>
      </c>
      <c r="AHC642" s="1">
        <v>443.23</v>
      </c>
      <c r="AHD642" s="1">
        <v>443.23</v>
      </c>
      <c r="AHE642" s="1">
        <v>443.23</v>
      </c>
      <c r="AHF642" s="1">
        <v>443.23</v>
      </c>
      <c r="AHG642" s="1">
        <v>443.23</v>
      </c>
      <c r="AHH642" s="1">
        <v>443.23</v>
      </c>
      <c r="AHI642" s="1">
        <v>443.23</v>
      </c>
      <c r="AHJ642" s="1">
        <v>443.23</v>
      </c>
      <c r="AHK642" s="1">
        <v>443.23</v>
      </c>
      <c r="AHL642" s="1">
        <v>443.23</v>
      </c>
      <c r="AHM642" s="1">
        <v>443.23</v>
      </c>
      <c r="AHN642" s="1">
        <v>443.23</v>
      </c>
      <c r="AHO642" s="1">
        <v>443.23</v>
      </c>
      <c r="AHP642" s="1">
        <v>443.23</v>
      </c>
      <c r="AHQ642" s="1">
        <v>443.23</v>
      </c>
    </row>
    <row r="643" spans="1:901" x14ac:dyDescent="0.3">
      <c r="A643" s="1">
        <v>643</v>
      </c>
      <c r="B643" s="16" t="s">
        <v>406</v>
      </c>
      <c r="D643" s="14">
        <v>45484</v>
      </c>
      <c r="E643" s="14" t="s">
        <v>1265</v>
      </c>
      <c r="F643" s="1">
        <v>16333.11</v>
      </c>
      <c r="G643" s="1">
        <f t="shared" ref="G643:G704" si="10">AHQ643</f>
        <v>16550.98</v>
      </c>
      <c r="H643" s="1" t="str">
        <f>IFERROR(VLOOKUP(B643,PMS!$A$1:$G$2968,7,FALSE),"")</f>
        <v/>
      </c>
      <c r="I643" s="1" t="str">
        <f>IFERROR(VLOOKUP(B643,PMS!$A$1:$AE$2968,31,FALSE),"")</f>
        <v/>
      </c>
      <c r="SH643" s="1">
        <v>0.83</v>
      </c>
      <c r="SI643" s="1">
        <v>0.83</v>
      </c>
      <c r="SJ643" s="1">
        <v>2.48</v>
      </c>
      <c r="SK643" s="1">
        <v>4.1399999999999997</v>
      </c>
      <c r="SL643" s="1">
        <v>5.79</v>
      </c>
      <c r="SM643" s="1">
        <v>5.79</v>
      </c>
      <c r="SN643" s="1">
        <v>5.79</v>
      </c>
      <c r="SO643" s="1">
        <v>7.45</v>
      </c>
      <c r="SP643" s="1">
        <v>7.45</v>
      </c>
      <c r="SQ643" s="1">
        <v>9.1</v>
      </c>
      <c r="SR643" s="1">
        <v>10.76</v>
      </c>
      <c r="SS643" s="1">
        <v>12.41</v>
      </c>
      <c r="ST643" s="1">
        <v>14.07</v>
      </c>
      <c r="SU643" s="1">
        <v>15.72</v>
      </c>
      <c r="SV643" s="1">
        <v>19.03</v>
      </c>
      <c r="SW643" s="1">
        <v>19.03</v>
      </c>
      <c r="SX643" s="1">
        <v>23.99</v>
      </c>
      <c r="SY643" s="1">
        <v>28.96</v>
      </c>
      <c r="SZ643" s="1">
        <v>33.92</v>
      </c>
      <c r="TA643" s="1">
        <v>38.89</v>
      </c>
      <c r="TB643" s="1">
        <v>43.85</v>
      </c>
      <c r="TC643" s="1">
        <v>48.82</v>
      </c>
      <c r="TD643" s="1">
        <v>48.82</v>
      </c>
      <c r="TE643" s="1">
        <v>53.78</v>
      </c>
      <c r="TF643" s="1">
        <v>58.75</v>
      </c>
      <c r="TG643" s="1">
        <v>63.71</v>
      </c>
      <c r="TH643" s="1">
        <v>72.81</v>
      </c>
      <c r="TI643" s="1">
        <v>86.05</v>
      </c>
      <c r="TJ643" s="1">
        <v>99.29</v>
      </c>
      <c r="TK643" s="1">
        <v>99.29</v>
      </c>
      <c r="TL643" s="1">
        <v>112.53</v>
      </c>
      <c r="TM643" s="1">
        <v>125.76</v>
      </c>
      <c r="TN643" s="1">
        <v>139</v>
      </c>
      <c r="TO643" s="1">
        <v>152.24</v>
      </c>
      <c r="TP643" s="1">
        <v>165.48</v>
      </c>
      <c r="TQ643" s="1">
        <v>178.72</v>
      </c>
      <c r="TR643" s="1">
        <v>178.72</v>
      </c>
      <c r="TS643" s="1">
        <v>191.96</v>
      </c>
      <c r="TT643" s="1">
        <v>210.99</v>
      </c>
      <c r="TU643" s="1">
        <v>235.81</v>
      </c>
      <c r="TV643" s="1">
        <v>260.63</v>
      </c>
      <c r="TW643" s="1">
        <v>285.45</v>
      </c>
      <c r="TX643" s="1">
        <v>310.27</v>
      </c>
      <c r="TY643" s="1">
        <v>310.27</v>
      </c>
      <c r="TZ643" s="1">
        <v>335.1</v>
      </c>
      <c r="UA643" s="1">
        <v>359.92</v>
      </c>
      <c r="UB643" s="1">
        <v>384.74</v>
      </c>
      <c r="UC643" s="1">
        <v>409.56</v>
      </c>
      <c r="UD643" s="1">
        <v>434.38</v>
      </c>
      <c r="UE643" s="1">
        <v>465.82</v>
      </c>
      <c r="UF643" s="1">
        <v>465.82</v>
      </c>
      <c r="UG643" s="1">
        <v>503.88</v>
      </c>
      <c r="UH643" s="1">
        <v>541.94000000000005</v>
      </c>
      <c r="UI643" s="1">
        <v>580</v>
      </c>
      <c r="UJ643" s="1">
        <v>618.07000000000005</v>
      </c>
      <c r="UK643" s="1">
        <v>656.13</v>
      </c>
      <c r="UL643" s="1">
        <v>694.19</v>
      </c>
      <c r="UM643" s="1">
        <v>694.19</v>
      </c>
      <c r="UN643" s="1">
        <v>732.25</v>
      </c>
      <c r="UO643" s="1">
        <v>770.31</v>
      </c>
      <c r="UP643" s="1">
        <v>808.37</v>
      </c>
      <c r="UQ643" s="1">
        <v>846.43</v>
      </c>
      <c r="UR643" s="1">
        <v>884.49</v>
      </c>
      <c r="US643" s="1">
        <v>922.55</v>
      </c>
      <c r="UT643" s="1">
        <v>922.55</v>
      </c>
      <c r="UU643" s="1">
        <v>960.61</v>
      </c>
      <c r="UV643" s="1">
        <v>960.61</v>
      </c>
      <c r="UW643" s="1">
        <v>998.67</v>
      </c>
      <c r="UX643" s="1">
        <v>1036.73</v>
      </c>
      <c r="UY643" s="1">
        <v>1074.79</v>
      </c>
      <c r="UZ643" s="1">
        <v>1112.8499999999999</v>
      </c>
      <c r="VA643" s="1">
        <v>1112.8499999999999</v>
      </c>
      <c r="VB643" s="1">
        <v>1150.9100000000001</v>
      </c>
      <c r="VC643" s="1">
        <v>1188.97</v>
      </c>
      <c r="VD643" s="1">
        <v>1220.4100000000001</v>
      </c>
      <c r="VE643" s="1">
        <v>1245.23</v>
      </c>
      <c r="VF643" s="1">
        <v>1270.05</v>
      </c>
      <c r="VG643" s="1">
        <v>1294.8800000000001</v>
      </c>
      <c r="VH643" s="1">
        <v>1294.8800000000001</v>
      </c>
      <c r="VI643" s="1">
        <v>1319.7</v>
      </c>
      <c r="VJ643" s="1">
        <v>1344.52</v>
      </c>
      <c r="VK643" s="1">
        <v>1369.34</v>
      </c>
      <c r="VL643" s="1">
        <v>1394.16</v>
      </c>
      <c r="VM643" s="1">
        <v>1418.98</v>
      </c>
      <c r="VN643" s="1">
        <v>1443.81</v>
      </c>
      <c r="VO643" s="1">
        <v>1443.81</v>
      </c>
      <c r="VP643" s="1">
        <v>1462.84</v>
      </c>
      <c r="VQ643" s="1">
        <v>1476.08</v>
      </c>
      <c r="VR643" s="1">
        <v>1489.31</v>
      </c>
      <c r="VS643" s="1">
        <v>1502.55</v>
      </c>
      <c r="VT643" s="1">
        <v>1515.79</v>
      </c>
      <c r="VU643" s="1">
        <v>1529.03</v>
      </c>
      <c r="VV643" s="1">
        <v>1529.03</v>
      </c>
      <c r="VW643" s="1">
        <v>1542.27</v>
      </c>
      <c r="VX643" s="1">
        <v>1555.51</v>
      </c>
      <c r="VY643" s="1">
        <v>1568.74</v>
      </c>
      <c r="VZ643" s="1">
        <v>1581.98</v>
      </c>
      <c r="WA643" s="1">
        <v>1591.08</v>
      </c>
      <c r="WB643" s="1">
        <v>1596.05</v>
      </c>
      <c r="WC643" s="1">
        <v>1596.05</v>
      </c>
      <c r="WD643" s="1">
        <v>1601.01</v>
      </c>
      <c r="WE643" s="1">
        <v>1605.98</v>
      </c>
      <c r="WF643" s="1">
        <v>1610.94</v>
      </c>
      <c r="WG643" s="1">
        <v>1615.9</v>
      </c>
      <c r="WH643" s="1">
        <v>1620.87</v>
      </c>
      <c r="WI643" s="1">
        <v>1625.83</v>
      </c>
      <c r="WJ643" s="1">
        <v>1625.83</v>
      </c>
      <c r="WK643" s="1">
        <v>1630.8</v>
      </c>
      <c r="WL643" s="1">
        <v>1635.76</v>
      </c>
      <c r="WM643" s="1">
        <v>1639.07</v>
      </c>
      <c r="WN643" s="1">
        <v>1640.73</v>
      </c>
      <c r="WO643" s="1">
        <v>1648.4</v>
      </c>
      <c r="WP643" s="1">
        <v>1662.09</v>
      </c>
      <c r="WQ643" s="1">
        <v>1662.09</v>
      </c>
      <c r="WR643" s="1">
        <v>1675.78</v>
      </c>
      <c r="WS643" s="1">
        <v>1689.48</v>
      </c>
      <c r="WT643" s="1">
        <v>1703.17</v>
      </c>
      <c r="WU643" s="1">
        <v>1716.86</v>
      </c>
      <c r="WV643" s="1">
        <v>1730.55</v>
      </c>
      <c r="WW643" s="1">
        <v>1744.25</v>
      </c>
      <c r="WX643" s="1">
        <v>1744.25</v>
      </c>
      <c r="WY643" s="1">
        <v>1757.11</v>
      </c>
      <c r="WZ643" s="1">
        <v>1769.15</v>
      </c>
      <c r="XA643" s="1">
        <v>1781.19</v>
      </c>
      <c r="XB643" s="1">
        <v>1805.26</v>
      </c>
      <c r="XC643" s="1">
        <v>1841.37</v>
      </c>
      <c r="XD643" s="1">
        <v>1877.49</v>
      </c>
      <c r="XE643" s="1">
        <v>1877.49</v>
      </c>
      <c r="XF643" s="1">
        <v>1913.6</v>
      </c>
      <c r="XG643" s="1">
        <v>1949.71</v>
      </c>
      <c r="XH643" s="1">
        <v>1985.82</v>
      </c>
      <c r="XI643" s="1">
        <v>2021.94</v>
      </c>
      <c r="XJ643" s="1">
        <v>2058.0500000000002</v>
      </c>
      <c r="XK643" s="1">
        <v>2094.16</v>
      </c>
      <c r="XL643" s="1">
        <v>2094.16</v>
      </c>
      <c r="XM643" s="1">
        <v>2130.27</v>
      </c>
      <c r="XN643" s="1">
        <v>2166.38</v>
      </c>
      <c r="XO643" s="1">
        <v>2232.59</v>
      </c>
      <c r="XP643" s="1">
        <v>2328.89</v>
      </c>
      <c r="XQ643" s="1">
        <v>2425.19</v>
      </c>
      <c r="XR643" s="1">
        <v>2521.4899999999998</v>
      </c>
      <c r="XS643" s="1">
        <v>2521.4899999999998</v>
      </c>
      <c r="XT643" s="1">
        <v>2618.38</v>
      </c>
      <c r="XU643" s="1">
        <v>2715.86</v>
      </c>
      <c r="XV643" s="1">
        <v>2813.35</v>
      </c>
      <c r="XW643" s="1">
        <v>2910.83</v>
      </c>
      <c r="XX643" s="1">
        <v>3008.31</v>
      </c>
      <c r="XY643" s="1">
        <v>3105.79</v>
      </c>
      <c r="XZ643" s="1">
        <v>3105.79</v>
      </c>
      <c r="YA643" s="1">
        <v>3203.27</v>
      </c>
      <c r="YB643" s="1">
        <v>3344.07</v>
      </c>
      <c r="YC643" s="1">
        <v>3528.18</v>
      </c>
      <c r="YD643" s="1">
        <v>3712.29</v>
      </c>
      <c r="YE643" s="1">
        <v>3896.4</v>
      </c>
      <c r="YF643" s="1">
        <v>4080.51</v>
      </c>
      <c r="YG643" s="1">
        <v>4080.51</v>
      </c>
      <c r="YH643" s="1">
        <v>4264.62</v>
      </c>
      <c r="YI643" s="1">
        <v>4448.7299999999996</v>
      </c>
      <c r="YJ643" s="1">
        <v>4635.79</v>
      </c>
      <c r="YK643" s="1">
        <v>4825.82</v>
      </c>
      <c r="YL643" s="1">
        <v>5015.84</v>
      </c>
      <c r="YM643" s="1">
        <v>5205.8599999999997</v>
      </c>
      <c r="YN643" s="1">
        <v>5205.8599999999997</v>
      </c>
      <c r="YO643" s="1">
        <v>5444.03</v>
      </c>
      <c r="YP643" s="1">
        <v>5730.36</v>
      </c>
      <c r="YQ643" s="1">
        <v>6016.68</v>
      </c>
      <c r="YR643" s="1">
        <v>6307.14</v>
      </c>
      <c r="YS643" s="1">
        <v>6601.74</v>
      </c>
      <c r="YT643" s="1">
        <v>6896.34</v>
      </c>
      <c r="YU643" s="1">
        <v>6896.34</v>
      </c>
      <c r="YV643" s="1">
        <v>7190.94</v>
      </c>
      <c r="YW643" s="1">
        <v>7485.54</v>
      </c>
      <c r="YX643" s="1">
        <v>7780.14</v>
      </c>
      <c r="YY643" s="1">
        <v>8074.74</v>
      </c>
      <c r="YZ643" s="1">
        <v>8074.74</v>
      </c>
      <c r="ZA643" s="1">
        <v>8374.07</v>
      </c>
      <c r="ZB643" s="1">
        <v>8374.07</v>
      </c>
      <c r="ZC643" s="1">
        <v>8678.59</v>
      </c>
      <c r="ZD643" s="1">
        <v>8983.57</v>
      </c>
      <c r="ZE643" s="1">
        <v>9288.5499999999993</v>
      </c>
      <c r="ZF643" s="1">
        <v>9593.5300000000007</v>
      </c>
      <c r="ZG643" s="1">
        <v>9898.51</v>
      </c>
      <c r="ZH643" s="1">
        <v>10203.48</v>
      </c>
      <c r="ZI643" s="1">
        <v>10203.48</v>
      </c>
      <c r="ZJ643" s="1">
        <v>10508.46</v>
      </c>
      <c r="ZK643" s="1">
        <v>10508.46</v>
      </c>
      <c r="ZL643" s="1">
        <v>10813.44</v>
      </c>
      <c r="ZM643" s="1">
        <v>11118.42</v>
      </c>
      <c r="ZN643" s="1">
        <v>11424.32</v>
      </c>
      <c r="ZO643" s="1">
        <v>11731.14</v>
      </c>
      <c r="ZP643" s="1">
        <v>11731.14</v>
      </c>
      <c r="ZQ643" s="1">
        <v>11989.81</v>
      </c>
      <c r="ZR643" s="1">
        <v>12200.32</v>
      </c>
      <c r="ZS643" s="1">
        <v>12406.11</v>
      </c>
      <c r="ZT643" s="1">
        <v>12607.17</v>
      </c>
      <c r="ZU643" s="1">
        <v>12808.23</v>
      </c>
      <c r="ZV643" s="1">
        <v>13009.29</v>
      </c>
      <c r="ZW643" s="1">
        <v>13009.29</v>
      </c>
      <c r="ZX643" s="1">
        <v>13210.34</v>
      </c>
      <c r="ZY643" s="1">
        <v>13413.7</v>
      </c>
      <c r="ZZ643" s="1">
        <v>13619.35</v>
      </c>
      <c r="AAA643" s="1">
        <v>13820.87</v>
      </c>
      <c r="AAB643" s="1">
        <v>14018.24</v>
      </c>
      <c r="AAC643" s="1">
        <v>14173.48</v>
      </c>
      <c r="AAD643" s="1">
        <v>14173.48</v>
      </c>
      <c r="AAE643" s="1">
        <v>14286.6</v>
      </c>
      <c r="AAF643" s="1">
        <v>14399.71</v>
      </c>
      <c r="AAG643" s="1">
        <v>14512.82</v>
      </c>
      <c r="AAH643" s="1">
        <v>14625.94</v>
      </c>
      <c r="AAI643" s="1">
        <v>14739.31</v>
      </c>
      <c r="AAJ643" s="1">
        <v>14852.94</v>
      </c>
      <c r="AAK643" s="1">
        <v>14852.94</v>
      </c>
      <c r="AAL643" s="1">
        <v>14966.58</v>
      </c>
      <c r="AAM643" s="1">
        <v>15080.21</v>
      </c>
      <c r="AAN643" s="1">
        <v>15193.84</v>
      </c>
      <c r="AAO643" s="1">
        <v>15307.48</v>
      </c>
      <c r="AAP643" s="1">
        <v>15391.02</v>
      </c>
      <c r="AAQ643" s="1">
        <v>15443.28</v>
      </c>
      <c r="AAR643" s="1">
        <v>15443.28</v>
      </c>
      <c r="AAS643" s="1">
        <v>15494.36</v>
      </c>
      <c r="AAT643" s="1">
        <v>15549.12</v>
      </c>
      <c r="AAU643" s="1">
        <v>15607.56</v>
      </c>
      <c r="AAV643" s="1">
        <v>15665.99</v>
      </c>
      <c r="AAW643" s="1">
        <v>15724.42</v>
      </c>
      <c r="AAX643" s="1">
        <v>15782.86</v>
      </c>
      <c r="AAY643" s="1">
        <v>15782.86</v>
      </c>
      <c r="AAZ643" s="1">
        <v>15840.7</v>
      </c>
      <c r="ABA643" s="1">
        <v>15897.95</v>
      </c>
      <c r="ABB643" s="1">
        <v>15955.2</v>
      </c>
      <c r="ABC643" s="1">
        <v>16000.42</v>
      </c>
      <c r="ABD643" s="1">
        <v>16033.6</v>
      </c>
      <c r="ABE643" s="1">
        <v>16066.77</v>
      </c>
      <c r="ABF643" s="1">
        <v>16066.77</v>
      </c>
      <c r="ABG643" s="1">
        <v>16086.68</v>
      </c>
      <c r="ABH643" s="1">
        <v>16106.58</v>
      </c>
      <c r="ABI643" s="1">
        <v>16126.49</v>
      </c>
      <c r="ABJ643" s="1">
        <v>16146.4</v>
      </c>
      <c r="ABK643" s="1">
        <v>16166.3</v>
      </c>
      <c r="ABL643" s="1">
        <v>16186.21</v>
      </c>
      <c r="ABM643" s="1">
        <v>16186.21</v>
      </c>
      <c r="ABN643" s="1">
        <v>16206.11</v>
      </c>
      <c r="ABO643" s="1">
        <v>16226.02</v>
      </c>
      <c r="ABP643" s="1">
        <v>16245.93</v>
      </c>
      <c r="ABQ643" s="1">
        <v>16265.83</v>
      </c>
      <c r="ABR643" s="1">
        <v>16285.74</v>
      </c>
      <c r="ABS643" s="1">
        <v>16305.64</v>
      </c>
      <c r="ABT643" s="1">
        <v>16305.64</v>
      </c>
      <c r="ABU643" s="1">
        <v>16323.34</v>
      </c>
      <c r="ABV643" s="1">
        <v>16338.84</v>
      </c>
      <c r="ABW643" s="1">
        <v>16348.31</v>
      </c>
      <c r="ABX643" s="1">
        <v>16356.59</v>
      </c>
      <c r="ABY643" s="1">
        <v>16364.86</v>
      </c>
      <c r="ABZ643" s="1">
        <v>16373.13</v>
      </c>
      <c r="ACA643" s="1">
        <v>16373.13</v>
      </c>
      <c r="ACB643" s="1">
        <v>16381.4</v>
      </c>
      <c r="ACC643" s="1">
        <v>16389.669999999998</v>
      </c>
      <c r="ACD643" s="1">
        <v>16397.95</v>
      </c>
      <c r="ACE643" s="1">
        <v>16406.22</v>
      </c>
      <c r="ACF643" s="1">
        <v>16414.490000000002</v>
      </c>
      <c r="ACG643" s="1">
        <v>16422.759999999998</v>
      </c>
      <c r="ACH643" s="1">
        <v>16422.759999999998</v>
      </c>
      <c r="ACI643" s="1">
        <v>16431.03</v>
      </c>
      <c r="ACJ643" s="1">
        <v>16439.310000000001</v>
      </c>
      <c r="ACK643" s="1">
        <v>16439.310000000001</v>
      </c>
      <c r="ACL643" s="1">
        <v>16452.45</v>
      </c>
      <c r="ACM643" s="1">
        <v>16459.8</v>
      </c>
      <c r="ACN643" s="1">
        <v>16467.150000000001</v>
      </c>
      <c r="ACO643" s="1">
        <v>16467.150000000001</v>
      </c>
      <c r="ACP643" s="1">
        <v>16474.509999999998</v>
      </c>
      <c r="ACQ643" s="1">
        <v>16481.86</v>
      </c>
      <c r="ACR643" s="1">
        <v>16489.21</v>
      </c>
      <c r="ACS643" s="1">
        <v>16496.57</v>
      </c>
      <c r="ACT643" s="1">
        <v>16503.919999999998</v>
      </c>
      <c r="ACU643" s="1">
        <v>16511.27</v>
      </c>
      <c r="ACV643" s="1">
        <v>16511.27</v>
      </c>
      <c r="ACW643" s="1">
        <v>16518.16</v>
      </c>
      <c r="ACX643" s="1">
        <v>16520.919999999998</v>
      </c>
      <c r="ACY643" s="1">
        <v>16523.68</v>
      </c>
      <c r="ACZ643" s="1">
        <v>16526.439999999999</v>
      </c>
      <c r="ADA643" s="1">
        <v>16529.189999999999</v>
      </c>
      <c r="ADB643" s="1">
        <v>16531.95</v>
      </c>
      <c r="ADC643" s="1">
        <v>16531.95</v>
      </c>
      <c r="ADD643" s="1">
        <v>16534.71</v>
      </c>
      <c r="ADE643" s="1">
        <v>16537.47</v>
      </c>
      <c r="ADF643" s="1">
        <v>16540.22</v>
      </c>
      <c r="ADG643" s="1">
        <v>16542.8</v>
      </c>
      <c r="ADH643" s="1">
        <v>16543.72</v>
      </c>
      <c r="ADI643" s="1">
        <v>16544.63</v>
      </c>
      <c r="ADJ643" s="1">
        <v>16544.63</v>
      </c>
      <c r="ADK643" s="1">
        <v>16545.55</v>
      </c>
      <c r="ADL643" s="1">
        <v>16546.47</v>
      </c>
      <c r="ADM643" s="1">
        <v>16547.39</v>
      </c>
      <c r="ADN643" s="1">
        <v>16548.310000000001</v>
      </c>
      <c r="ADO643" s="1">
        <v>16549.23</v>
      </c>
      <c r="ADP643" s="1">
        <v>16549.23</v>
      </c>
      <c r="ADQ643" s="1">
        <v>16549.23</v>
      </c>
      <c r="ADR643" s="1">
        <v>16550.150000000001</v>
      </c>
      <c r="ADS643" s="1">
        <v>16550.98</v>
      </c>
      <c r="ADT643" s="1">
        <v>16550.98</v>
      </c>
      <c r="ADU643" s="1">
        <v>16550.98</v>
      </c>
      <c r="ADV643" s="1">
        <v>16550.98</v>
      </c>
      <c r="ADW643" s="1">
        <v>16550.98</v>
      </c>
      <c r="ADX643" s="1">
        <v>16550.98</v>
      </c>
      <c r="ADY643" s="1">
        <v>16550.98</v>
      </c>
      <c r="ADZ643" s="1">
        <v>16550.98</v>
      </c>
      <c r="AEA643" s="1">
        <v>16550.98</v>
      </c>
      <c r="AEB643" s="1">
        <v>16550.98</v>
      </c>
      <c r="AEC643" s="1">
        <v>16550.98</v>
      </c>
      <c r="AED643" s="1">
        <v>16550.98</v>
      </c>
      <c r="AEE643" s="1">
        <v>16550.98</v>
      </c>
      <c r="AEF643" s="1">
        <v>16550.98</v>
      </c>
      <c r="AEG643" s="1">
        <v>16550.98</v>
      </c>
      <c r="AEH643" s="1">
        <v>16550.98</v>
      </c>
      <c r="AEI643" s="1">
        <v>16550.98</v>
      </c>
      <c r="AEJ643" s="1">
        <v>16550.98</v>
      </c>
      <c r="AEK643" s="1">
        <v>16550.98</v>
      </c>
      <c r="AEL643" s="1">
        <v>16550.98</v>
      </c>
      <c r="AEM643" s="1">
        <v>16550.98</v>
      </c>
      <c r="AEN643" s="1">
        <v>16550.98</v>
      </c>
      <c r="AEO643" s="1">
        <v>16550.98</v>
      </c>
      <c r="AEP643" s="1">
        <v>16550.98</v>
      </c>
      <c r="AEQ643" s="1">
        <v>16550.98</v>
      </c>
      <c r="AER643" s="1">
        <v>16550.98</v>
      </c>
      <c r="AES643" s="1">
        <v>16550.98</v>
      </c>
      <c r="AET643" s="1">
        <v>16550.98</v>
      </c>
      <c r="AEU643" s="1">
        <v>16550.98</v>
      </c>
      <c r="AEV643" s="1">
        <v>16550.98</v>
      </c>
      <c r="AEW643" s="1">
        <v>16550.98</v>
      </c>
      <c r="AEX643" s="1">
        <v>16550.98</v>
      </c>
      <c r="AEY643" s="1">
        <v>16550.98</v>
      </c>
      <c r="AEZ643" s="1">
        <v>16550.98</v>
      </c>
      <c r="AFA643" s="1">
        <v>16550.98</v>
      </c>
      <c r="AFB643" s="1">
        <v>16550.98</v>
      </c>
      <c r="AFC643" s="1">
        <v>16550.98</v>
      </c>
      <c r="AFD643" s="1">
        <v>16550.98</v>
      </c>
      <c r="AFE643" s="1">
        <v>16550.98</v>
      </c>
      <c r="AFF643" s="1">
        <v>16550.98</v>
      </c>
      <c r="AFG643" s="1">
        <v>16550.98</v>
      </c>
      <c r="AFH643" s="1">
        <v>16550.98</v>
      </c>
      <c r="AFI643" s="1">
        <v>16550.98</v>
      </c>
      <c r="AFJ643" s="1">
        <v>16550.98</v>
      </c>
      <c r="AFK643" s="1">
        <v>16550.98</v>
      </c>
      <c r="AFL643" s="1">
        <v>16550.98</v>
      </c>
      <c r="AFM643" s="1">
        <v>16550.98</v>
      </c>
      <c r="AFN643" s="1">
        <v>16550.98</v>
      </c>
      <c r="AFO643" s="1">
        <v>16550.98</v>
      </c>
      <c r="AFP643" s="1">
        <v>16550.98</v>
      </c>
      <c r="AFQ643" s="1">
        <v>16550.98</v>
      </c>
      <c r="AFR643" s="1">
        <v>16550.98</v>
      </c>
      <c r="AFS643" s="1">
        <v>16550.98</v>
      </c>
      <c r="AFT643" s="1">
        <v>16550.98</v>
      </c>
      <c r="AFU643" s="1">
        <v>16550.98</v>
      </c>
      <c r="AFV643" s="1">
        <v>16550.98</v>
      </c>
      <c r="AFW643" s="1">
        <v>16550.98</v>
      </c>
      <c r="AFX643" s="1">
        <v>16550.98</v>
      </c>
      <c r="AFY643" s="1">
        <v>16550.98</v>
      </c>
      <c r="AFZ643" s="1">
        <v>16550.98</v>
      </c>
      <c r="AGA643" s="1">
        <v>16550.98</v>
      </c>
      <c r="AGB643" s="1">
        <v>16550.98</v>
      </c>
      <c r="AGC643" s="1">
        <v>16550.98</v>
      </c>
      <c r="AGD643" s="1">
        <v>16550.98</v>
      </c>
      <c r="AGE643" s="1">
        <v>16550.98</v>
      </c>
      <c r="AGF643" s="1">
        <v>16550.98</v>
      </c>
      <c r="AGG643" s="1">
        <v>16550.98</v>
      </c>
      <c r="AGH643" s="1">
        <v>16550.98</v>
      </c>
      <c r="AGI643" s="1">
        <v>16550.98</v>
      </c>
      <c r="AGJ643" s="1">
        <v>16550.98</v>
      </c>
      <c r="AGK643" s="1">
        <v>16550.98</v>
      </c>
      <c r="AGL643" s="1">
        <v>16550.98</v>
      </c>
      <c r="AGM643" s="1">
        <v>16550.98</v>
      </c>
      <c r="AGN643" s="1">
        <v>16550.98</v>
      </c>
      <c r="AGO643" s="1">
        <v>16550.98</v>
      </c>
      <c r="AGP643" s="1">
        <v>16550.98</v>
      </c>
      <c r="AGQ643" s="1">
        <v>16550.98</v>
      </c>
      <c r="AGR643" s="1">
        <v>16550.98</v>
      </c>
      <c r="AGS643" s="1">
        <v>16550.98</v>
      </c>
      <c r="AGT643" s="1">
        <v>16550.98</v>
      </c>
      <c r="AGU643" s="1">
        <v>16550.98</v>
      </c>
      <c r="AGV643" s="1">
        <v>16550.98</v>
      </c>
      <c r="AGW643" s="1">
        <v>16550.98</v>
      </c>
      <c r="AGX643" s="1">
        <v>16550.98</v>
      </c>
      <c r="AGY643" s="1">
        <v>16550.98</v>
      </c>
      <c r="AGZ643" s="1">
        <v>16550.98</v>
      </c>
      <c r="AHA643" s="1">
        <v>16550.98</v>
      </c>
      <c r="AHB643" s="1">
        <v>16550.98</v>
      </c>
      <c r="AHC643" s="1">
        <v>16550.98</v>
      </c>
      <c r="AHD643" s="1">
        <v>16550.98</v>
      </c>
      <c r="AHE643" s="1">
        <v>16550.98</v>
      </c>
      <c r="AHF643" s="1">
        <v>16550.98</v>
      </c>
      <c r="AHG643" s="1">
        <v>16550.98</v>
      </c>
      <c r="AHH643" s="1">
        <v>16550.98</v>
      </c>
      <c r="AHI643" s="1">
        <v>16550.98</v>
      </c>
      <c r="AHJ643" s="1">
        <v>16550.98</v>
      </c>
      <c r="AHK643" s="1">
        <v>16550.98</v>
      </c>
      <c r="AHL643" s="1">
        <v>16550.98</v>
      </c>
      <c r="AHM643" s="1">
        <v>16550.98</v>
      </c>
      <c r="AHN643" s="1">
        <v>16550.98</v>
      </c>
      <c r="AHO643" s="1">
        <v>16550.98</v>
      </c>
      <c r="AHP643" s="1">
        <v>16550.98</v>
      </c>
      <c r="AHQ643" s="1">
        <v>16550.98</v>
      </c>
    </row>
    <row r="644" spans="1:901" x14ac:dyDescent="0.3">
      <c r="A644" s="1">
        <v>644</v>
      </c>
      <c r="B644" s="16" t="s">
        <v>783</v>
      </c>
      <c r="D644" s="14">
        <v>45484</v>
      </c>
      <c r="E644" s="14" t="s">
        <v>1265</v>
      </c>
      <c r="F644" s="1">
        <v>16333.11</v>
      </c>
      <c r="G644" s="1">
        <f t="shared" si="10"/>
        <v>16550.98</v>
      </c>
      <c r="H644" s="1" t="str">
        <f>IFERROR(VLOOKUP(B644,PMS!$A$1:$G$2968,7,FALSE),"")</f>
        <v/>
      </c>
      <c r="I644" s="1" t="str">
        <f>IFERROR(VLOOKUP(B644,PMS!$A$1:$AE$2968,31,FALSE),"")</f>
        <v/>
      </c>
      <c r="SH644" s="1">
        <v>0.83</v>
      </c>
      <c r="SI644" s="1">
        <v>0.83</v>
      </c>
      <c r="SJ644" s="1">
        <v>2.48</v>
      </c>
      <c r="SK644" s="1">
        <v>4.1399999999999997</v>
      </c>
      <c r="SL644" s="1">
        <v>5.79</v>
      </c>
      <c r="SM644" s="1">
        <v>5.79</v>
      </c>
      <c r="SN644" s="1">
        <v>5.79</v>
      </c>
      <c r="SO644" s="1">
        <v>7.45</v>
      </c>
      <c r="SP644" s="1">
        <v>7.45</v>
      </c>
      <c r="SQ644" s="1">
        <v>9.1</v>
      </c>
      <c r="SR644" s="1">
        <v>10.76</v>
      </c>
      <c r="SS644" s="1">
        <v>12.41</v>
      </c>
      <c r="ST644" s="1">
        <v>14.07</v>
      </c>
      <c r="SU644" s="1">
        <v>15.72</v>
      </c>
      <c r="SV644" s="1">
        <v>19.03</v>
      </c>
      <c r="SW644" s="1">
        <v>19.03</v>
      </c>
      <c r="SX644" s="1">
        <v>23.99</v>
      </c>
      <c r="SY644" s="1">
        <v>28.96</v>
      </c>
      <c r="SZ644" s="1">
        <v>33.92</v>
      </c>
      <c r="TA644" s="1">
        <v>38.89</v>
      </c>
      <c r="TB644" s="1">
        <v>43.85</v>
      </c>
      <c r="TC644" s="1">
        <v>48.82</v>
      </c>
      <c r="TD644" s="1">
        <v>48.82</v>
      </c>
      <c r="TE644" s="1">
        <v>53.78</v>
      </c>
      <c r="TF644" s="1">
        <v>58.75</v>
      </c>
      <c r="TG644" s="1">
        <v>63.71</v>
      </c>
      <c r="TH644" s="1">
        <v>72.81</v>
      </c>
      <c r="TI644" s="1">
        <v>86.05</v>
      </c>
      <c r="TJ644" s="1">
        <v>99.29</v>
      </c>
      <c r="TK644" s="1">
        <v>99.29</v>
      </c>
      <c r="TL644" s="1">
        <v>112.53</v>
      </c>
      <c r="TM644" s="1">
        <v>125.76</v>
      </c>
      <c r="TN644" s="1">
        <v>139</v>
      </c>
      <c r="TO644" s="1">
        <v>152.24</v>
      </c>
      <c r="TP644" s="1">
        <v>165.48</v>
      </c>
      <c r="TQ644" s="1">
        <v>178.72</v>
      </c>
      <c r="TR644" s="1">
        <v>178.72</v>
      </c>
      <c r="TS644" s="1">
        <v>191.96</v>
      </c>
      <c r="TT644" s="1">
        <v>210.99</v>
      </c>
      <c r="TU644" s="1">
        <v>235.81</v>
      </c>
      <c r="TV644" s="1">
        <v>260.63</v>
      </c>
      <c r="TW644" s="1">
        <v>285.45</v>
      </c>
      <c r="TX644" s="1">
        <v>310.27</v>
      </c>
      <c r="TY644" s="1">
        <v>310.27</v>
      </c>
      <c r="TZ644" s="1">
        <v>335.1</v>
      </c>
      <c r="UA644" s="1">
        <v>359.92</v>
      </c>
      <c r="UB644" s="1">
        <v>384.74</v>
      </c>
      <c r="UC644" s="1">
        <v>409.56</v>
      </c>
      <c r="UD644" s="1">
        <v>434.38</v>
      </c>
      <c r="UE644" s="1">
        <v>465.82</v>
      </c>
      <c r="UF644" s="1">
        <v>465.82</v>
      </c>
      <c r="UG644" s="1">
        <v>503.88</v>
      </c>
      <c r="UH644" s="1">
        <v>541.94000000000005</v>
      </c>
      <c r="UI644" s="1">
        <v>580</v>
      </c>
      <c r="UJ644" s="1">
        <v>618.07000000000005</v>
      </c>
      <c r="UK644" s="1">
        <v>656.13</v>
      </c>
      <c r="UL644" s="1">
        <v>694.19</v>
      </c>
      <c r="UM644" s="1">
        <v>694.19</v>
      </c>
      <c r="UN644" s="1">
        <v>732.25</v>
      </c>
      <c r="UO644" s="1">
        <v>770.31</v>
      </c>
      <c r="UP644" s="1">
        <v>808.37</v>
      </c>
      <c r="UQ644" s="1">
        <v>846.43</v>
      </c>
      <c r="UR644" s="1">
        <v>884.49</v>
      </c>
      <c r="US644" s="1">
        <v>922.55</v>
      </c>
      <c r="UT644" s="1">
        <v>922.55</v>
      </c>
      <c r="UU644" s="1">
        <v>960.61</v>
      </c>
      <c r="UV644" s="1">
        <v>960.61</v>
      </c>
      <c r="UW644" s="1">
        <v>998.67</v>
      </c>
      <c r="UX644" s="1">
        <v>1036.73</v>
      </c>
      <c r="UY644" s="1">
        <v>1074.79</v>
      </c>
      <c r="UZ644" s="1">
        <v>1112.8499999999999</v>
      </c>
      <c r="VA644" s="1">
        <v>1112.8499999999999</v>
      </c>
      <c r="VB644" s="1">
        <v>1150.9100000000001</v>
      </c>
      <c r="VC644" s="1">
        <v>1188.97</v>
      </c>
      <c r="VD644" s="1">
        <v>1220.4100000000001</v>
      </c>
      <c r="VE644" s="1">
        <v>1245.23</v>
      </c>
      <c r="VF644" s="1">
        <v>1270.05</v>
      </c>
      <c r="VG644" s="1">
        <v>1294.8800000000001</v>
      </c>
      <c r="VH644" s="1">
        <v>1294.8800000000001</v>
      </c>
      <c r="VI644" s="1">
        <v>1319.7</v>
      </c>
      <c r="VJ644" s="1">
        <v>1344.52</v>
      </c>
      <c r="VK644" s="1">
        <v>1369.34</v>
      </c>
      <c r="VL644" s="1">
        <v>1394.16</v>
      </c>
      <c r="VM644" s="1">
        <v>1418.98</v>
      </c>
      <c r="VN644" s="1">
        <v>1443.81</v>
      </c>
      <c r="VO644" s="1">
        <v>1443.81</v>
      </c>
      <c r="VP644" s="1">
        <v>1462.84</v>
      </c>
      <c r="VQ644" s="1">
        <v>1476.08</v>
      </c>
      <c r="VR644" s="1">
        <v>1489.31</v>
      </c>
      <c r="VS644" s="1">
        <v>1502.55</v>
      </c>
      <c r="VT644" s="1">
        <v>1515.79</v>
      </c>
      <c r="VU644" s="1">
        <v>1529.03</v>
      </c>
      <c r="VV644" s="1">
        <v>1529.03</v>
      </c>
      <c r="VW644" s="1">
        <v>1542.27</v>
      </c>
      <c r="VX644" s="1">
        <v>1555.51</v>
      </c>
      <c r="VY644" s="1">
        <v>1568.74</v>
      </c>
      <c r="VZ644" s="1">
        <v>1581.98</v>
      </c>
      <c r="WA644" s="1">
        <v>1591.08</v>
      </c>
      <c r="WB644" s="1">
        <v>1596.05</v>
      </c>
      <c r="WC644" s="1">
        <v>1596.05</v>
      </c>
      <c r="WD644" s="1">
        <v>1601.01</v>
      </c>
      <c r="WE644" s="1">
        <v>1605.98</v>
      </c>
      <c r="WF644" s="1">
        <v>1610.94</v>
      </c>
      <c r="WG644" s="1">
        <v>1615.9</v>
      </c>
      <c r="WH644" s="1">
        <v>1620.87</v>
      </c>
      <c r="WI644" s="1">
        <v>1625.83</v>
      </c>
      <c r="WJ644" s="1">
        <v>1625.83</v>
      </c>
      <c r="WK644" s="1">
        <v>1630.8</v>
      </c>
      <c r="WL644" s="1">
        <v>1635.76</v>
      </c>
      <c r="WM644" s="1">
        <v>1639.07</v>
      </c>
      <c r="WN644" s="1">
        <v>1640.73</v>
      </c>
      <c r="WO644" s="1">
        <v>1648.4</v>
      </c>
      <c r="WP644" s="1">
        <v>1662.09</v>
      </c>
      <c r="WQ644" s="1">
        <v>1662.09</v>
      </c>
      <c r="WR644" s="1">
        <v>1675.78</v>
      </c>
      <c r="WS644" s="1">
        <v>1689.48</v>
      </c>
      <c r="WT644" s="1">
        <v>1703.17</v>
      </c>
      <c r="WU644" s="1">
        <v>1716.86</v>
      </c>
      <c r="WV644" s="1">
        <v>1730.55</v>
      </c>
      <c r="WW644" s="1">
        <v>1744.25</v>
      </c>
      <c r="WX644" s="1">
        <v>1744.25</v>
      </c>
      <c r="WY644" s="1">
        <v>1757.11</v>
      </c>
      <c r="WZ644" s="1">
        <v>1769.15</v>
      </c>
      <c r="XA644" s="1">
        <v>1781.19</v>
      </c>
      <c r="XB644" s="1">
        <v>1805.26</v>
      </c>
      <c r="XC644" s="1">
        <v>1841.37</v>
      </c>
      <c r="XD644" s="1">
        <v>1877.49</v>
      </c>
      <c r="XE644" s="1">
        <v>1877.49</v>
      </c>
      <c r="XF644" s="1">
        <v>1913.6</v>
      </c>
      <c r="XG644" s="1">
        <v>1949.71</v>
      </c>
      <c r="XH644" s="1">
        <v>1985.82</v>
      </c>
      <c r="XI644" s="1">
        <v>2021.94</v>
      </c>
      <c r="XJ644" s="1">
        <v>2058.0500000000002</v>
      </c>
      <c r="XK644" s="1">
        <v>2094.16</v>
      </c>
      <c r="XL644" s="1">
        <v>2094.16</v>
      </c>
      <c r="XM644" s="1">
        <v>2130.27</v>
      </c>
      <c r="XN644" s="1">
        <v>2166.38</v>
      </c>
      <c r="XO644" s="1">
        <v>2232.59</v>
      </c>
      <c r="XP644" s="1">
        <v>2328.89</v>
      </c>
      <c r="XQ644" s="1">
        <v>2425.19</v>
      </c>
      <c r="XR644" s="1">
        <v>2521.4899999999998</v>
      </c>
      <c r="XS644" s="1">
        <v>2521.4899999999998</v>
      </c>
      <c r="XT644" s="1">
        <v>2618.38</v>
      </c>
      <c r="XU644" s="1">
        <v>2715.86</v>
      </c>
      <c r="XV644" s="1">
        <v>2813.35</v>
      </c>
      <c r="XW644" s="1">
        <v>2910.83</v>
      </c>
      <c r="XX644" s="1">
        <v>3008.31</v>
      </c>
      <c r="XY644" s="1">
        <v>3105.79</v>
      </c>
      <c r="XZ644" s="1">
        <v>3105.79</v>
      </c>
      <c r="YA644" s="1">
        <v>3203.27</v>
      </c>
      <c r="YB644" s="1">
        <v>3344.07</v>
      </c>
      <c r="YC644" s="1">
        <v>3528.18</v>
      </c>
      <c r="YD644" s="1">
        <v>3712.29</v>
      </c>
      <c r="YE644" s="1">
        <v>3896.4</v>
      </c>
      <c r="YF644" s="1">
        <v>4080.51</v>
      </c>
      <c r="YG644" s="1">
        <v>4080.51</v>
      </c>
      <c r="YH644" s="1">
        <v>4264.62</v>
      </c>
      <c r="YI644" s="1">
        <v>4448.7299999999996</v>
      </c>
      <c r="YJ644" s="1">
        <v>4635.79</v>
      </c>
      <c r="YK644" s="1">
        <v>4825.82</v>
      </c>
      <c r="YL644" s="1">
        <v>5015.84</v>
      </c>
      <c r="YM644" s="1">
        <v>5205.8599999999997</v>
      </c>
      <c r="YN644" s="1">
        <v>5205.8599999999997</v>
      </c>
      <c r="YO644" s="1">
        <v>5444.03</v>
      </c>
      <c r="YP644" s="1">
        <v>5730.36</v>
      </c>
      <c r="YQ644" s="1">
        <v>6016.68</v>
      </c>
      <c r="YR644" s="1">
        <v>6307.14</v>
      </c>
      <c r="YS644" s="1">
        <v>6601.74</v>
      </c>
      <c r="YT644" s="1">
        <v>6896.34</v>
      </c>
      <c r="YU644" s="1">
        <v>6896.34</v>
      </c>
      <c r="YV644" s="1">
        <v>7190.94</v>
      </c>
      <c r="YW644" s="1">
        <v>7485.54</v>
      </c>
      <c r="YX644" s="1">
        <v>7780.14</v>
      </c>
      <c r="YY644" s="1">
        <v>8074.74</v>
      </c>
      <c r="YZ644" s="1">
        <v>8074.74</v>
      </c>
      <c r="ZA644" s="1">
        <v>8374.07</v>
      </c>
      <c r="ZB644" s="1">
        <v>8374.07</v>
      </c>
      <c r="ZC644" s="1">
        <v>8678.59</v>
      </c>
      <c r="ZD644" s="1">
        <v>8983.57</v>
      </c>
      <c r="ZE644" s="1">
        <v>9288.5499999999993</v>
      </c>
      <c r="ZF644" s="1">
        <v>9593.5300000000007</v>
      </c>
      <c r="ZG644" s="1">
        <v>9898.51</v>
      </c>
      <c r="ZH644" s="1">
        <v>10203.48</v>
      </c>
      <c r="ZI644" s="1">
        <v>10203.48</v>
      </c>
      <c r="ZJ644" s="1">
        <v>10508.46</v>
      </c>
      <c r="ZK644" s="1">
        <v>10508.46</v>
      </c>
      <c r="ZL644" s="1">
        <v>10813.44</v>
      </c>
      <c r="ZM644" s="1">
        <v>11118.42</v>
      </c>
      <c r="ZN644" s="1">
        <v>11424.32</v>
      </c>
      <c r="ZO644" s="1">
        <v>11731.14</v>
      </c>
      <c r="ZP644" s="1">
        <v>11731.14</v>
      </c>
      <c r="ZQ644" s="1">
        <v>11989.81</v>
      </c>
      <c r="ZR644" s="1">
        <v>12200.32</v>
      </c>
      <c r="ZS644" s="1">
        <v>12406.11</v>
      </c>
      <c r="ZT644" s="1">
        <v>12607.17</v>
      </c>
      <c r="ZU644" s="1">
        <v>12808.23</v>
      </c>
      <c r="ZV644" s="1">
        <v>13009.29</v>
      </c>
      <c r="ZW644" s="1">
        <v>13009.29</v>
      </c>
      <c r="ZX644" s="1">
        <v>13210.34</v>
      </c>
      <c r="ZY644" s="1">
        <v>13413.7</v>
      </c>
      <c r="ZZ644" s="1">
        <v>13619.35</v>
      </c>
      <c r="AAA644" s="1">
        <v>13820.87</v>
      </c>
      <c r="AAB644" s="1">
        <v>14018.24</v>
      </c>
      <c r="AAC644" s="1">
        <v>14173.48</v>
      </c>
      <c r="AAD644" s="1">
        <v>14173.48</v>
      </c>
      <c r="AAE644" s="1">
        <v>14286.6</v>
      </c>
      <c r="AAF644" s="1">
        <v>14399.71</v>
      </c>
      <c r="AAG644" s="1">
        <v>14512.82</v>
      </c>
      <c r="AAH644" s="1">
        <v>14625.94</v>
      </c>
      <c r="AAI644" s="1">
        <v>14739.31</v>
      </c>
      <c r="AAJ644" s="1">
        <v>14852.94</v>
      </c>
      <c r="AAK644" s="1">
        <v>14852.94</v>
      </c>
      <c r="AAL644" s="1">
        <v>14966.58</v>
      </c>
      <c r="AAM644" s="1">
        <v>15080.21</v>
      </c>
      <c r="AAN644" s="1">
        <v>15193.84</v>
      </c>
      <c r="AAO644" s="1">
        <v>15307.48</v>
      </c>
      <c r="AAP644" s="1">
        <v>15391.02</v>
      </c>
      <c r="AAQ644" s="1">
        <v>15443.28</v>
      </c>
      <c r="AAR644" s="1">
        <v>15443.28</v>
      </c>
      <c r="AAS644" s="1">
        <v>15494.36</v>
      </c>
      <c r="AAT644" s="1">
        <v>15549.12</v>
      </c>
      <c r="AAU644" s="1">
        <v>15607.56</v>
      </c>
      <c r="AAV644" s="1">
        <v>15665.99</v>
      </c>
      <c r="AAW644" s="1">
        <v>15724.42</v>
      </c>
      <c r="AAX644" s="1">
        <v>15782.86</v>
      </c>
      <c r="AAY644" s="1">
        <v>15782.86</v>
      </c>
      <c r="AAZ644" s="1">
        <v>15840.7</v>
      </c>
      <c r="ABA644" s="1">
        <v>15897.95</v>
      </c>
      <c r="ABB644" s="1">
        <v>15955.2</v>
      </c>
      <c r="ABC644" s="1">
        <v>16000.42</v>
      </c>
      <c r="ABD644" s="1">
        <v>16033.6</v>
      </c>
      <c r="ABE644" s="1">
        <v>16066.77</v>
      </c>
      <c r="ABF644" s="1">
        <v>16066.77</v>
      </c>
      <c r="ABG644" s="1">
        <v>16086.68</v>
      </c>
      <c r="ABH644" s="1">
        <v>16106.58</v>
      </c>
      <c r="ABI644" s="1">
        <v>16126.49</v>
      </c>
      <c r="ABJ644" s="1">
        <v>16146.4</v>
      </c>
      <c r="ABK644" s="1">
        <v>16166.3</v>
      </c>
      <c r="ABL644" s="1">
        <v>16186.21</v>
      </c>
      <c r="ABM644" s="1">
        <v>16186.21</v>
      </c>
      <c r="ABN644" s="1">
        <v>16206.11</v>
      </c>
      <c r="ABO644" s="1">
        <v>16226.02</v>
      </c>
      <c r="ABP644" s="1">
        <v>16245.93</v>
      </c>
      <c r="ABQ644" s="1">
        <v>16265.83</v>
      </c>
      <c r="ABR644" s="1">
        <v>16285.74</v>
      </c>
      <c r="ABS644" s="1">
        <v>16305.64</v>
      </c>
      <c r="ABT644" s="1">
        <v>16305.64</v>
      </c>
      <c r="ABU644" s="1">
        <v>16323.34</v>
      </c>
      <c r="ABV644" s="1">
        <v>16338.84</v>
      </c>
      <c r="ABW644" s="1">
        <v>16348.31</v>
      </c>
      <c r="ABX644" s="1">
        <v>16356.59</v>
      </c>
      <c r="ABY644" s="1">
        <v>16364.86</v>
      </c>
      <c r="ABZ644" s="1">
        <v>16373.13</v>
      </c>
      <c r="ACA644" s="1">
        <v>16373.13</v>
      </c>
      <c r="ACB644" s="1">
        <v>16381.4</v>
      </c>
      <c r="ACC644" s="1">
        <v>16389.669999999998</v>
      </c>
      <c r="ACD644" s="1">
        <v>16397.95</v>
      </c>
      <c r="ACE644" s="1">
        <v>16406.22</v>
      </c>
      <c r="ACF644" s="1">
        <v>16414.490000000002</v>
      </c>
      <c r="ACG644" s="1">
        <v>16422.759999999998</v>
      </c>
      <c r="ACH644" s="1">
        <v>16422.759999999998</v>
      </c>
      <c r="ACI644" s="1">
        <v>16431.03</v>
      </c>
      <c r="ACJ644" s="1">
        <v>16439.310000000001</v>
      </c>
      <c r="ACK644" s="1">
        <v>16439.310000000001</v>
      </c>
      <c r="ACL644" s="1">
        <v>16452.45</v>
      </c>
      <c r="ACM644" s="1">
        <v>16459.8</v>
      </c>
      <c r="ACN644" s="1">
        <v>16467.150000000001</v>
      </c>
      <c r="ACO644" s="1">
        <v>16467.150000000001</v>
      </c>
      <c r="ACP644" s="1">
        <v>16474.509999999998</v>
      </c>
      <c r="ACQ644" s="1">
        <v>16481.86</v>
      </c>
      <c r="ACR644" s="1">
        <v>16489.21</v>
      </c>
      <c r="ACS644" s="1">
        <v>16496.57</v>
      </c>
      <c r="ACT644" s="1">
        <v>16503.919999999998</v>
      </c>
      <c r="ACU644" s="1">
        <v>16511.27</v>
      </c>
      <c r="ACV644" s="1">
        <v>16511.27</v>
      </c>
      <c r="ACW644" s="1">
        <v>16518.16</v>
      </c>
      <c r="ACX644" s="1">
        <v>16520.919999999998</v>
      </c>
      <c r="ACY644" s="1">
        <v>16523.68</v>
      </c>
      <c r="ACZ644" s="1">
        <v>16526.439999999999</v>
      </c>
      <c r="ADA644" s="1">
        <v>16529.189999999999</v>
      </c>
      <c r="ADB644" s="1">
        <v>16531.95</v>
      </c>
      <c r="ADC644" s="1">
        <v>16531.95</v>
      </c>
      <c r="ADD644" s="1">
        <v>16534.71</v>
      </c>
      <c r="ADE644" s="1">
        <v>16537.47</v>
      </c>
      <c r="ADF644" s="1">
        <v>16540.22</v>
      </c>
      <c r="ADG644" s="1">
        <v>16542.8</v>
      </c>
      <c r="ADH644" s="1">
        <v>16543.72</v>
      </c>
      <c r="ADI644" s="1">
        <v>16544.63</v>
      </c>
      <c r="ADJ644" s="1">
        <v>16544.63</v>
      </c>
      <c r="ADK644" s="1">
        <v>16545.55</v>
      </c>
      <c r="ADL644" s="1">
        <v>16546.47</v>
      </c>
      <c r="ADM644" s="1">
        <v>16547.39</v>
      </c>
      <c r="ADN644" s="1">
        <v>16548.310000000001</v>
      </c>
      <c r="ADO644" s="1">
        <v>16549.23</v>
      </c>
      <c r="ADP644" s="1">
        <v>16549.23</v>
      </c>
      <c r="ADQ644" s="1">
        <v>16549.23</v>
      </c>
      <c r="ADR644" s="1">
        <v>16550.150000000001</v>
      </c>
      <c r="ADS644" s="1">
        <v>16550.98</v>
      </c>
      <c r="ADT644" s="1">
        <v>16550.98</v>
      </c>
      <c r="ADU644" s="1">
        <v>16550.98</v>
      </c>
      <c r="ADV644" s="1">
        <v>16550.98</v>
      </c>
      <c r="ADW644" s="1">
        <v>16550.98</v>
      </c>
      <c r="ADX644" s="1">
        <v>16550.98</v>
      </c>
      <c r="ADY644" s="1">
        <v>16550.98</v>
      </c>
      <c r="ADZ644" s="1">
        <v>16550.98</v>
      </c>
      <c r="AEA644" s="1">
        <v>16550.98</v>
      </c>
      <c r="AEB644" s="1">
        <v>16550.98</v>
      </c>
      <c r="AEC644" s="1">
        <v>16550.98</v>
      </c>
      <c r="AED644" s="1">
        <v>16550.98</v>
      </c>
      <c r="AEE644" s="1">
        <v>16550.98</v>
      </c>
      <c r="AEF644" s="1">
        <v>16550.98</v>
      </c>
      <c r="AEG644" s="1">
        <v>16550.98</v>
      </c>
      <c r="AEH644" s="1">
        <v>16550.98</v>
      </c>
      <c r="AEI644" s="1">
        <v>16550.98</v>
      </c>
      <c r="AEJ644" s="1">
        <v>16550.98</v>
      </c>
      <c r="AEK644" s="1">
        <v>16550.98</v>
      </c>
      <c r="AEL644" s="1">
        <v>16550.98</v>
      </c>
      <c r="AEM644" s="1">
        <v>16550.98</v>
      </c>
      <c r="AEN644" s="1">
        <v>16550.98</v>
      </c>
      <c r="AEO644" s="1">
        <v>16550.98</v>
      </c>
      <c r="AEP644" s="1">
        <v>16550.98</v>
      </c>
      <c r="AEQ644" s="1">
        <v>16550.98</v>
      </c>
      <c r="AER644" s="1">
        <v>16550.98</v>
      </c>
      <c r="AES644" s="1">
        <v>16550.98</v>
      </c>
      <c r="AET644" s="1">
        <v>16550.98</v>
      </c>
      <c r="AEU644" s="1">
        <v>16550.98</v>
      </c>
      <c r="AEV644" s="1">
        <v>16550.98</v>
      </c>
      <c r="AEW644" s="1">
        <v>16550.98</v>
      </c>
      <c r="AEX644" s="1">
        <v>16550.98</v>
      </c>
      <c r="AEY644" s="1">
        <v>16550.98</v>
      </c>
      <c r="AEZ644" s="1">
        <v>16550.98</v>
      </c>
      <c r="AFA644" s="1">
        <v>16550.98</v>
      </c>
      <c r="AFB644" s="1">
        <v>16550.98</v>
      </c>
      <c r="AFC644" s="1">
        <v>16550.98</v>
      </c>
      <c r="AFD644" s="1">
        <v>16550.98</v>
      </c>
      <c r="AFE644" s="1">
        <v>16550.98</v>
      </c>
      <c r="AFF644" s="1">
        <v>16550.98</v>
      </c>
      <c r="AFG644" s="1">
        <v>16550.98</v>
      </c>
      <c r="AFH644" s="1">
        <v>16550.98</v>
      </c>
      <c r="AFI644" s="1">
        <v>16550.98</v>
      </c>
      <c r="AFJ644" s="1">
        <v>16550.98</v>
      </c>
      <c r="AFK644" s="1">
        <v>16550.98</v>
      </c>
      <c r="AFL644" s="1">
        <v>16550.98</v>
      </c>
      <c r="AFM644" s="1">
        <v>16550.98</v>
      </c>
      <c r="AFN644" s="1">
        <v>16550.98</v>
      </c>
      <c r="AFO644" s="1">
        <v>16550.98</v>
      </c>
      <c r="AFP644" s="1">
        <v>16550.98</v>
      </c>
      <c r="AFQ644" s="1">
        <v>16550.98</v>
      </c>
      <c r="AFR644" s="1">
        <v>16550.98</v>
      </c>
      <c r="AFS644" s="1">
        <v>16550.98</v>
      </c>
      <c r="AFT644" s="1">
        <v>16550.98</v>
      </c>
      <c r="AFU644" s="1">
        <v>16550.98</v>
      </c>
      <c r="AFV644" s="1">
        <v>16550.98</v>
      </c>
      <c r="AFW644" s="1">
        <v>16550.98</v>
      </c>
      <c r="AFX644" s="1">
        <v>16550.98</v>
      </c>
      <c r="AFY644" s="1">
        <v>16550.98</v>
      </c>
      <c r="AFZ644" s="1">
        <v>16550.98</v>
      </c>
      <c r="AGA644" s="1">
        <v>16550.98</v>
      </c>
      <c r="AGB644" s="1">
        <v>16550.98</v>
      </c>
      <c r="AGC644" s="1">
        <v>16550.98</v>
      </c>
      <c r="AGD644" s="1">
        <v>16550.98</v>
      </c>
      <c r="AGE644" s="1">
        <v>16550.98</v>
      </c>
      <c r="AGF644" s="1">
        <v>16550.98</v>
      </c>
      <c r="AGG644" s="1">
        <v>16550.98</v>
      </c>
      <c r="AGH644" s="1">
        <v>16550.98</v>
      </c>
      <c r="AGI644" s="1">
        <v>16550.98</v>
      </c>
      <c r="AGJ644" s="1">
        <v>16550.98</v>
      </c>
      <c r="AGK644" s="1">
        <v>16550.98</v>
      </c>
      <c r="AGL644" s="1">
        <v>16550.98</v>
      </c>
      <c r="AGM644" s="1">
        <v>16550.98</v>
      </c>
      <c r="AGN644" s="1">
        <v>16550.98</v>
      </c>
      <c r="AGO644" s="1">
        <v>16550.98</v>
      </c>
      <c r="AGP644" s="1">
        <v>16550.98</v>
      </c>
      <c r="AGQ644" s="1">
        <v>16550.98</v>
      </c>
      <c r="AGR644" s="1">
        <v>16550.98</v>
      </c>
      <c r="AGS644" s="1">
        <v>16550.98</v>
      </c>
      <c r="AGT644" s="1">
        <v>16550.98</v>
      </c>
      <c r="AGU644" s="1">
        <v>16550.98</v>
      </c>
      <c r="AGV644" s="1">
        <v>16550.98</v>
      </c>
      <c r="AGW644" s="1">
        <v>16550.98</v>
      </c>
      <c r="AGX644" s="1">
        <v>16550.98</v>
      </c>
      <c r="AGY644" s="1">
        <v>16550.98</v>
      </c>
      <c r="AGZ644" s="1">
        <v>16550.98</v>
      </c>
      <c r="AHA644" s="1">
        <v>16550.98</v>
      </c>
      <c r="AHB644" s="1">
        <v>16550.98</v>
      </c>
      <c r="AHC644" s="1">
        <v>16550.98</v>
      </c>
      <c r="AHD644" s="1">
        <v>16550.98</v>
      </c>
      <c r="AHE644" s="1">
        <v>16550.98</v>
      </c>
      <c r="AHF644" s="1">
        <v>16550.98</v>
      </c>
      <c r="AHG644" s="1">
        <v>16550.98</v>
      </c>
      <c r="AHH644" s="1">
        <v>16550.98</v>
      </c>
      <c r="AHI644" s="1">
        <v>16550.98</v>
      </c>
      <c r="AHJ644" s="1">
        <v>16550.98</v>
      </c>
      <c r="AHK644" s="1">
        <v>16550.98</v>
      </c>
      <c r="AHL644" s="1">
        <v>16550.98</v>
      </c>
      <c r="AHM644" s="1">
        <v>16550.98</v>
      </c>
      <c r="AHN644" s="1">
        <v>16550.98</v>
      </c>
      <c r="AHO644" s="1">
        <v>16550.98</v>
      </c>
      <c r="AHP644" s="1">
        <v>16550.98</v>
      </c>
      <c r="AHQ644" s="1">
        <v>16550.98</v>
      </c>
    </row>
    <row r="645" spans="1:901" x14ac:dyDescent="0.3">
      <c r="A645" s="1">
        <v>645</v>
      </c>
      <c r="B645" s="16" t="s">
        <v>1266</v>
      </c>
      <c r="C645" s="16" t="s">
        <v>1267</v>
      </c>
      <c r="D645" s="14">
        <v>45484</v>
      </c>
      <c r="E645" s="14">
        <v>45605</v>
      </c>
      <c r="F645" s="1">
        <v>1633.01</v>
      </c>
      <c r="G645" s="1">
        <f t="shared" si="10"/>
        <v>1654.79</v>
      </c>
      <c r="H645" s="1">
        <f>IFERROR(VLOOKUP(B645,PMS!$A$1:$G$2968,7,FALSE),"")</f>
        <v>0</v>
      </c>
      <c r="I645" s="1">
        <f>IFERROR(VLOOKUP(B645,PMS!$A$1:$AE$2968,31,FALSE),"")</f>
        <v>0</v>
      </c>
      <c r="SH645" s="1">
        <v>0.83</v>
      </c>
      <c r="SI645" s="1">
        <v>0.83</v>
      </c>
      <c r="SJ645" s="1">
        <v>2.48</v>
      </c>
      <c r="SK645" s="1">
        <v>4.1399999999999997</v>
      </c>
      <c r="SL645" s="1">
        <v>5.79</v>
      </c>
      <c r="SM645" s="1">
        <v>5.79</v>
      </c>
      <c r="SN645" s="1">
        <v>5.79</v>
      </c>
      <c r="SO645" s="1">
        <v>7.45</v>
      </c>
      <c r="SP645" s="1">
        <v>7.45</v>
      </c>
      <c r="SQ645" s="1">
        <v>9.1</v>
      </c>
      <c r="SR645" s="1">
        <v>10.76</v>
      </c>
      <c r="SS645" s="1">
        <v>12.41</v>
      </c>
      <c r="ST645" s="1">
        <v>14.07</v>
      </c>
      <c r="SU645" s="1">
        <v>15.72</v>
      </c>
      <c r="SV645" s="1">
        <v>19.03</v>
      </c>
      <c r="SW645" s="1">
        <v>19.03</v>
      </c>
      <c r="SX645" s="1">
        <v>23.99</v>
      </c>
      <c r="SY645" s="1">
        <v>28.96</v>
      </c>
      <c r="SZ645" s="1">
        <v>33.92</v>
      </c>
      <c r="TA645" s="1">
        <v>38.89</v>
      </c>
      <c r="TB645" s="1">
        <v>43.85</v>
      </c>
      <c r="TC645" s="1">
        <v>48.82</v>
      </c>
      <c r="TD645" s="1">
        <v>48.82</v>
      </c>
      <c r="TE645" s="1">
        <v>53.78</v>
      </c>
      <c r="TF645" s="1">
        <v>58.75</v>
      </c>
      <c r="TG645" s="1">
        <v>63.71</v>
      </c>
      <c r="TH645" s="1">
        <v>72.81</v>
      </c>
      <c r="TI645" s="1">
        <v>86.05</v>
      </c>
      <c r="TJ645" s="1">
        <v>99.29</v>
      </c>
      <c r="TK645" s="1">
        <v>99.29</v>
      </c>
      <c r="TL645" s="1">
        <v>112.53</v>
      </c>
      <c r="TM645" s="1">
        <v>125.76</v>
      </c>
      <c r="TN645" s="1">
        <v>139</v>
      </c>
      <c r="TO645" s="1">
        <v>152.24</v>
      </c>
      <c r="TP645" s="1">
        <v>165.48</v>
      </c>
      <c r="TQ645" s="1">
        <v>178.72</v>
      </c>
      <c r="TR645" s="1">
        <v>178.72</v>
      </c>
      <c r="TS645" s="1">
        <v>191.96</v>
      </c>
      <c r="TT645" s="1">
        <v>210.99</v>
      </c>
      <c r="TU645" s="1">
        <v>235.81</v>
      </c>
      <c r="TV645" s="1">
        <v>260.63</v>
      </c>
      <c r="TW645" s="1">
        <v>285.45</v>
      </c>
      <c r="TX645" s="1">
        <v>310.27</v>
      </c>
      <c r="TY645" s="1">
        <v>310.27</v>
      </c>
      <c r="TZ645" s="1">
        <v>335.1</v>
      </c>
      <c r="UA645" s="1">
        <v>359.92</v>
      </c>
      <c r="UB645" s="1">
        <v>384.74</v>
      </c>
      <c r="UC645" s="1">
        <v>409.56</v>
      </c>
      <c r="UD645" s="1">
        <v>434.38</v>
      </c>
      <c r="UE645" s="1">
        <v>465.82</v>
      </c>
      <c r="UF645" s="1">
        <v>465.82</v>
      </c>
      <c r="UG645" s="1">
        <v>503.88</v>
      </c>
      <c r="UH645" s="1">
        <v>541.94000000000005</v>
      </c>
      <c r="UI645" s="1">
        <v>580</v>
      </c>
      <c r="UJ645" s="1">
        <v>618.07000000000005</v>
      </c>
      <c r="UK645" s="1">
        <v>656.13</v>
      </c>
      <c r="UL645" s="1">
        <v>694.19</v>
      </c>
      <c r="UM645" s="1">
        <v>694.19</v>
      </c>
      <c r="UN645" s="1">
        <v>732.25</v>
      </c>
      <c r="UO645" s="1">
        <v>770.31</v>
      </c>
      <c r="UP645" s="1">
        <v>808.37</v>
      </c>
      <c r="UQ645" s="1">
        <v>846.43</v>
      </c>
      <c r="UR645" s="1">
        <v>884.49</v>
      </c>
      <c r="US645" s="1">
        <v>922.55</v>
      </c>
      <c r="UT645" s="1">
        <v>922.55</v>
      </c>
      <c r="UU645" s="1">
        <v>960.61</v>
      </c>
      <c r="UV645" s="1">
        <v>960.61</v>
      </c>
      <c r="UW645" s="1">
        <v>998.67</v>
      </c>
      <c r="UX645" s="1">
        <v>1036.73</v>
      </c>
      <c r="UY645" s="1">
        <v>1074.79</v>
      </c>
      <c r="UZ645" s="1">
        <v>1112.8499999999999</v>
      </c>
      <c r="VA645" s="1">
        <v>1112.8499999999999</v>
      </c>
      <c r="VB645" s="1">
        <v>1150.9100000000001</v>
      </c>
      <c r="VC645" s="1">
        <v>1188.97</v>
      </c>
      <c r="VD645" s="1">
        <v>1220.4100000000001</v>
      </c>
      <c r="VE645" s="1">
        <v>1245.23</v>
      </c>
      <c r="VF645" s="1">
        <v>1270.05</v>
      </c>
      <c r="VG645" s="1">
        <v>1294.8800000000001</v>
      </c>
      <c r="VH645" s="1">
        <v>1294.8800000000001</v>
      </c>
      <c r="VI645" s="1">
        <v>1319.7</v>
      </c>
      <c r="VJ645" s="1">
        <v>1344.52</v>
      </c>
      <c r="VK645" s="1">
        <v>1369.34</v>
      </c>
      <c r="VL645" s="1">
        <v>1394.16</v>
      </c>
      <c r="VM645" s="1">
        <v>1418.98</v>
      </c>
      <c r="VN645" s="1">
        <v>1443.81</v>
      </c>
      <c r="VO645" s="1">
        <v>1443.81</v>
      </c>
      <c r="VP645" s="1">
        <v>1462.84</v>
      </c>
      <c r="VQ645" s="1">
        <v>1476.08</v>
      </c>
      <c r="VR645" s="1">
        <v>1489.31</v>
      </c>
      <c r="VS645" s="1">
        <v>1502.55</v>
      </c>
      <c r="VT645" s="1">
        <v>1515.79</v>
      </c>
      <c r="VU645" s="1">
        <v>1529.03</v>
      </c>
      <c r="VV645" s="1">
        <v>1529.03</v>
      </c>
      <c r="VW645" s="1">
        <v>1542.27</v>
      </c>
      <c r="VX645" s="1">
        <v>1555.51</v>
      </c>
      <c r="VY645" s="1">
        <v>1568.74</v>
      </c>
      <c r="VZ645" s="1">
        <v>1581.98</v>
      </c>
      <c r="WA645" s="1">
        <v>1591.08</v>
      </c>
      <c r="WB645" s="1">
        <v>1596.05</v>
      </c>
      <c r="WC645" s="1">
        <v>1596.05</v>
      </c>
      <c r="WD645" s="1">
        <v>1601.01</v>
      </c>
      <c r="WE645" s="1">
        <v>1605.98</v>
      </c>
      <c r="WF645" s="1">
        <v>1610.94</v>
      </c>
      <c r="WG645" s="1">
        <v>1615.9</v>
      </c>
      <c r="WH645" s="1">
        <v>1620.87</v>
      </c>
      <c r="WI645" s="1">
        <v>1625.83</v>
      </c>
      <c r="WJ645" s="1">
        <v>1625.83</v>
      </c>
      <c r="WK645" s="1">
        <v>1630.8</v>
      </c>
      <c r="WL645" s="1">
        <v>1635.76</v>
      </c>
      <c r="WM645" s="1">
        <v>1639.07</v>
      </c>
      <c r="WN645" s="1">
        <v>1640.73</v>
      </c>
      <c r="WO645" s="1">
        <v>1642.38</v>
      </c>
      <c r="WP645" s="1">
        <v>1644.04</v>
      </c>
      <c r="WQ645" s="1">
        <v>1644.04</v>
      </c>
      <c r="WR645" s="1">
        <v>1645.69</v>
      </c>
      <c r="WS645" s="1">
        <v>1647.35</v>
      </c>
      <c r="WT645" s="1">
        <v>1649</v>
      </c>
      <c r="WU645" s="1">
        <v>1650.66</v>
      </c>
      <c r="WV645" s="1">
        <v>1652.31</v>
      </c>
      <c r="WW645" s="1">
        <v>1653.97</v>
      </c>
      <c r="WX645" s="1">
        <v>1653.97</v>
      </c>
      <c r="WY645" s="1">
        <v>1654.79</v>
      </c>
      <c r="WZ645" s="1">
        <v>1654.79</v>
      </c>
      <c r="XA645" s="1">
        <v>1654.79</v>
      </c>
      <c r="XB645" s="1">
        <v>1654.79</v>
      </c>
      <c r="XC645" s="1">
        <v>1654.79</v>
      </c>
      <c r="XD645" s="1">
        <v>1654.79</v>
      </c>
      <c r="XE645" s="1">
        <v>1654.79</v>
      </c>
      <c r="XF645" s="1">
        <v>1654.79</v>
      </c>
      <c r="XG645" s="1">
        <v>1654.79</v>
      </c>
      <c r="XH645" s="1">
        <v>1654.79</v>
      </c>
      <c r="XI645" s="1">
        <v>1654.79</v>
      </c>
      <c r="XJ645" s="1">
        <v>1654.79</v>
      </c>
      <c r="XK645" s="1">
        <v>1654.79</v>
      </c>
      <c r="XL645" s="1">
        <v>1654.79</v>
      </c>
      <c r="XM645" s="1">
        <v>1654.79</v>
      </c>
      <c r="XN645" s="1">
        <v>1654.79</v>
      </c>
      <c r="XO645" s="1">
        <v>1654.79</v>
      </c>
      <c r="XP645" s="1">
        <v>1654.79</v>
      </c>
      <c r="XQ645" s="1">
        <v>1654.79</v>
      </c>
      <c r="XR645" s="1">
        <v>1654.79</v>
      </c>
      <c r="XS645" s="1">
        <v>1654.79</v>
      </c>
      <c r="XT645" s="1">
        <v>1654.79</v>
      </c>
      <c r="XU645" s="1">
        <v>1654.79</v>
      </c>
      <c r="XV645" s="1">
        <v>1654.79</v>
      </c>
      <c r="XW645" s="1">
        <v>1654.79</v>
      </c>
      <c r="XX645" s="1">
        <v>1654.79</v>
      </c>
      <c r="XY645" s="1">
        <v>1654.79</v>
      </c>
      <c r="XZ645" s="1">
        <v>1654.79</v>
      </c>
      <c r="YA645" s="1">
        <v>1654.79</v>
      </c>
      <c r="YB645" s="1">
        <v>1654.79</v>
      </c>
      <c r="YC645" s="1">
        <v>1654.79</v>
      </c>
      <c r="YD645" s="1">
        <v>1654.79</v>
      </c>
      <c r="YE645" s="1">
        <v>1654.79</v>
      </c>
      <c r="YF645" s="1">
        <v>1654.79</v>
      </c>
      <c r="YG645" s="1">
        <v>1654.79</v>
      </c>
      <c r="YH645" s="1">
        <v>1654.79</v>
      </c>
      <c r="YI645" s="1">
        <v>1654.79</v>
      </c>
      <c r="YJ645" s="1">
        <v>1654.79</v>
      </c>
      <c r="YK645" s="1">
        <v>1654.79</v>
      </c>
      <c r="YL645" s="1">
        <v>1654.79</v>
      </c>
      <c r="YM645" s="1">
        <v>1654.79</v>
      </c>
      <c r="YN645" s="1">
        <v>1654.79</v>
      </c>
      <c r="YO645" s="1">
        <v>1654.79</v>
      </c>
      <c r="YP645" s="1">
        <v>1654.79</v>
      </c>
      <c r="YQ645" s="1">
        <v>1654.79</v>
      </c>
      <c r="YR645" s="1">
        <v>1654.79</v>
      </c>
      <c r="YS645" s="1">
        <v>1654.79</v>
      </c>
      <c r="YT645" s="1">
        <v>1654.79</v>
      </c>
      <c r="YU645" s="1">
        <v>1654.79</v>
      </c>
      <c r="YV645" s="1">
        <v>1654.79</v>
      </c>
      <c r="YW645" s="1">
        <v>1654.79</v>
      </c>
      <c r="YX645" s="1">
        <v>1654.79</v>
      </c>
      <c r="YY645" s="1">
        <v>1654.79</v>
      </c>
      <c r="YZ645" s="1">
        <v>1654.79</v>
      </c>
      <c r="ZA645" s="1">
        <v>1654.79</v>
      </c>
      <c r="ZB645" s="1">
        <v>1654.79</v>
      </c>
      <c r="ZC645" s="1">
        <v>1654.79</v>
      </c>
      <c r="ZD645" s="1">
        <v>1654.79</v>
      </c>
      <c r="ZE645" s="1">
        <v>1654.79</v>
      </c>
      <c r="ZF645" s="1">
        <v>1654.79</v>
      </c>
      <c r="ZG645" s="1">
        <v>1654.79</v>
      </c>
      <c r="ZH645" s="1">
        <v>1654.79</v>
      </c>
      <c r="ZI645" s="1">
        <v>1654.79</v>
      </c>
      <c r="ZJ645" s="1">
        <v>1654.79</v>
      </c>
      <c r="ZK645" s="1">
        <v>1654.79</v>
      </c>
      <c r="ZL645" s="1">
        <v>1654.79</v>
      </c>
      <c r="ZM645" s="1">
        <v>1654.79</v>
      </c>
      <c r="ZN645" s="1">
        <v>1654.79</v>
      </c>
      <c r="ZO645" s="1">
        <v>1654.79</v>
      </c>
      <c r="ZP645" s="1">
        <v>1654.79</v>
      </c>
      <c r="ZQ645" s="1">
        <v>1654.79</v>
      </c>
      <c r="ZR645" s="1">
        <v>1654.79</v>
      </c>
      <c r="ZS645" s="1">
        <v>1654.79</v>
      </c>
      <c r="ZT645" s="1">
        <v>1654.79</v>
      </c>
      <c r="ZU645" s="1">
        <v>1654.79</v>
      </c>
      <c r="ZV645" s="1">
        <v>1654.79</v>
      </c>
      <c r="ZW645" s="1">
        <v>1654.79</v>
      </c>
      <c r="ZX645" s="1">
        <v>1654.79</v>
      </c>
      <c r="ZY645" s="1">
        <v>1654.79</v>
      </c>
      <c r="ZZ645" s="1">
        <v>1654.79</v>
      </c>
      <c r="AAA645" s="1">
        <v>1654.79</v>
      </c>
      <c r="AAB645" s="1">
        <v>1654.79</v>
      </c>
      <c r="AAC645" s="1">
        <v>1654.79</v>
      </c>
      <c r="AAD645" s="1">
        <v>1654.79</v>
      </c>
      <c r="AAE645" s="1">
        <v>1654.79</v>
      </c>
      <c r="AAF645" s="1">
        <v>1654.79</v>
      </c>
      <c r="AAG645" s="1">
        <v>1654.79</v>
      </c>
      <c r="AAH645" s="1">
        <v>1654.79</v>
      </c>
      <c r="AAI645" s="1">
        <v>1654.79</v>
      </c>
      <c r="AAJ645" s="1">
        <v>1654.79</v>
      </c>
      <c r="AAK645" s="1">
        <v>1654.79</v>
      </c>
      <c r="AAL645" s="1">
        <v>1654.79</v>
      </c>
      <c r="AAM645" s="1">
        <v>1654.79</v>
      </c>
      <c r="AAN645" s="1">
        <v>1654.79</v>
      </c>
      <c r="AAO645" s="1">
        <v>1654.79</v>
      </c>
      <c r="AAP645" s="1">
        <v>1654.79</v>
      </c>
      <c r="AAQ645" s="1">
        <v>1654.79</v>
      </c>
      <c r="AAR645" s="1">
        <v>1654.79</v>
      </c>
      <c r="AAS645" s="1">
        <v>1654.79</v>
      </c>
      <c r="AAT645" s="1">
        <v>1654.79</v>
      </c>
      <c r="AAU645" s="1">
        <v>1654.79</v>
      </c>
      <c r="AAV645" s="1">
        <v>1654.79</v>
      </c>
      <c r="AAW645" s="1">
        <v>1654.79</v>
      </c>
      <c r="AAX645" s="1">
        <v>1654.79</v>
      </c>
      <c r="AAY645" s="1">
        <v>1654.79</v>
      </c>
      <c r="AAZ645" s="1">
        <v>1654.79</v>
      </c>
      <c r="ABA645" s="1">
        <v>1654.79</v>
      </c>
      <c r="ABB645" s="1">
        <v>1654.79</v>
      </c>
      <c r="ABC645" s="1">
        <v>1654.79</v>
      </c>
      <c r="ABD645" s="1">
        <v>1654.79</v>
      </c>
      <c r="ABE645" s="1">
        <v>1654.79</v>
      </c>
      <c r="ABF645" s="1">
        <v>1654.79</v>
      </c>
      <c r="ABG645" s="1">
        <v>1654.79</v>
      </c>
      <c r="ABH645" s="1">
        <v>1654.79</v>
      </c>
      <c r="ABI645" s="1">
        <v>1654.79</v>
      </c>
      <c r="ABJ645" s="1">
        <v>1654.79</v>
      </c>
      <c r="ABK645" s="1">
        <v>1654.79</v>
      </c>
      <c r="ABL645" s="1">
        <v>1654.79</v>
      </c>
      <c r="ABM645" s="1">
        <v>1654.79</v>
      </c>
      <c r="ABN645" s="1">
        <v>1654.79</v>
      </c>
      <c r="ABO645" s="1">
        <v>1654.79</v>
      </c>
      <c r="ABP645" s="1">
        <v>1654.79</v>
      </c>
      <c r="ABQ645" s="1">
        <v>1654.79</v>
      </c>
      <c r="ABR645" s="1">
        <v>1654.79</v>
      </c>
      <c r="ABS645" s="1">
        <v>1654.79</v>
      </c>
      <c r="ABT645" s="1">
        <v>1654.79</v>
      </c>
      <c r="ABU645" s="1">
        <v>1654.79</v>
      </c>
      <c r="ABV645" s="1">
        <v>1654.79</v>
      </c>
      <c r="ABW645" s="1">
        <v>1654.79</v>
      </c>
      <c r="ABX645" s="1">
        <v>1654.79</v>
      </c>
      <c r="ABY645" s="1">
        <v>1654.79</v>
      </c>
      <c r="ABZ645" s="1">
        <v>1654.79</v>
      </c>
      <c r="ACA645" s="1">
        <v>1654.79</v>
      </c>
      <c r="ACB645" s="1">
        <v>1654.79</v>
      </c>
      <c r="ACC645" s="1">
        <v>1654.79</v>
      </c>
      <c r="ACD645" s="1">
        <v>1654.79</v>
      </c>
      <c r="ACE645" s="1">
        <v>1654.79</v>
      </c>
      <c r="ACF645" s="1">
        <v>1654.79</v>
      </c>
      <c r="ACG645" s="1">
        <v>1654.79</v>
      </c>
      <c r="ACH645" s="1">
        <v>1654.79</v>
      </c>
      <c r="ACI645" s="1">
        <v>1654.79</v>
      </c>
      <c r="ACJ645" s="1">
        <v>1654.79</v>
      </c>
      <c r="ACK645" s="1">
        <v>1654.79</v>
      </c>
      <c r="ACL645" s="1">
        <v>1654.79</v>
      </c>
      <c r="ACM645" s="1">
        <v>1654.79</v>
      </c>
      <c r="ACN645" s="1">
        <v>1654.79</v>
      </c>
      <c r="ACO645" s="1">
        <v>1654.79</v>
      </c>
      <c r="ACP645" s="1">
        <v>1654.79</v>
      </c>
      <c r="ACQ645" s="1">
        <v>1654.79</v>
      </c>
      <c r="ACR645" s="1">
        <v>1654.79</v>
      </c>
      <c r="ACS645" s="1">
        <v>1654.79</v>
      </c>
      <c r="ACT645" s="1">
        <v>1654.79</v>
      </c>
      <c r="ACU645" s="1">
        <v>1654.79</v>
      </c>
      <c r="ACV645" s="1">
        <v>1654.79</v>
      </c>
      <c r="ACW645" s="1">
        <v>1654.79</v>
      </c>
      <c r="ACX645" s="1">
        <v>1654.79</v>
      </c>
      <c r="ACY645" s="1">
        <v>1654.79</v>
      </c>
      <c r="ACZ645" s="1">
        <v>1654.79</v>
      </c>
      <c r="ADA645" s="1">
        <v>1654.79</v>
      </c>
      <c r="ADB645" s="1">
        <v>1654.79</v>
      </c>
      <c r="ADC645" s="1">
        <v>1654.79</v>
      </c>
      <c r="ADD645" s="1">
        <v>1654.79</v>
      </c>
      <c r="ADE645" s="1">
        <v>1654.79</v>
      </c>
      <c r="ADF645" s="1">
        <v>1654.79</v>
      </c>
      <c r="ADG645" s="1">
        <v>1654.79</v>
      </c>
      <c r="ADH645" s="1">
        <v>1654.79</v>
      </c>
      <c r="ADI645" s="1">
        <v>1654.79</v>
      </c>
      <c r="ADJ645" s="1">
        <v>1654.79</v>
      </c>
      <c r="ADK645" s="1">
        <v>1654.79</v>
      </c>
      <c r="ADL645" s="1">
        <v>1654.79</v>
      </c>
      <c r="ADM645" s="1">
        <v>1654.79</v>
      </c>
      <c r="ADN645" s="1">
        <v>1654.79</v>
      </c>
      <c r="ADO645" s="1">
        <v>1654.79</v>
      </c>
      <c r="ADP645" s="1">
        <v>1654.79</v>
      </c>
      <c r="ADQ645" s="1">
        <v>1654.79</v>
      </c>
      <c r="ADR645" s="1">
        <v>1654.79</v>
      </c>
      <c r="ADS645" s="1">
        <v>1654.79</v>
      </c>
      <c r="ADT645" s="1">
        <v>1654.79</v>
      </c>
      <c r="ADU645" s="1">
        <v>1654.79</v>
      </c>
      <c r="ADV645" s="1">
        <v>1654.79</v>
      </c>
      <c r="ADW645" s="1">
        <v>1654.79</v>
      </c>
      <c r="ADX645" s="1">
        <v>1654.79</v>
      </c>
      <c r="ADY645" s="1">
        <v>1654.79</v>
      </c>
      <c r="ADZ645" s="1">
        <v>1654.79</v>
      </c>
      <c r="AEA645" s="1">
        <v>1654.79</v>
      </c>
      <c r="AEB645" s="1">
        <v>1654.79</v>
      </c>
      <c r="AEC645" s="1">
        <v>1654.79</v>
      </c>
      <c r="AED645" s="1">
        <v>1654.79</v>
      </c>
      <c r="AEE645" s="1">
        <v>1654.79</v>
      </c>
      <c r="AEF645" s="1">
        <v>1654.79</v>
      </c>
      <c r="AEG645" s="1">
        <v>1654.79</v>
      </c>
      <c r="AEH645" s="1">
        <v>1654.79</v>
      </c>
      <c r="AEI645" s="1">
        <v>1654.79</v>
      </c>
      <c r="AEJ645" s="1">
        <v>1654.79</v>
      </c>
      <c r="AEK645" s="1">
        <v>1654.79</v>
      </c>
      <c r="AEL645" s="1">
        <v>1654.79</v>
      </c>
      <c r="AEM645" s="1">
        <v>1654.79</v>
      </c>
      <c r="AEN645" s="1">
        <v>1654.79</v>
      </c>
      <c r="AEO645" s="1">
        <v>1654.79</v>
      </c>
      <c r="AEP645" s="1">
        <v>1654.79</v>
      </c>
      <c r="AEQ645" s="1">
        <v>1654.79</v>
      </c>
      <c r="AER645" s="1">
        <v>1654.79</v>
      </c>
      <c r="AES645" s="1">
        <v>1654.79</v>
      </c>
      <c r="AET645" s="1">
        <v>1654.79</v>
      </c>
      <c r="AEU645" s="1">
        <v>1654.79</v>
      </c>
      <c r="AEV645" s="1">
        <v>1654.79</v>
      </c>
      <c r="AEW645" s="1">
        <v>1654.79</v>
      </c>
      <c r="AEX645" s="1">
        <v>1654.79</v>
      </c>
      <c r="AEY645" s="1">
        <v>1654.79</v>
      </c>
      <c r="AEZ645" s="1">
        <v>1654.79</v>
      </c>
      <c r="AFA645" s="1">
        <v>1654.79</v>
      </c>
      <c r="AFB645" s="1">
        <v>1654.79</v>
      </c>
      <c r="AFC645" s="1">
        <v>1654.79</v>
      </c>
      <c r="AFD645" s="1">
        <v>1654.79</v>
      </c>
      <c r="AFE645" s="1">
        <v>1654.79</v>
      </c>
      <c r="AFF645" s="1">
        <v>1654.79</v>
      </c>
      <c r="AFG645" s="1">
        <v>1654.79</v>
      </c>
      <c r="AFH645" s="1">
        <v>1654.79</v>
      </c>
      <c r="AFI645" s="1">
        <v>1654.79</v>
      </c>
      <c r="AFJ645" s="1">
        <v>1654.79</v>
      </c>
      <c r="AFK645" s="1">
        <v>1654.79</v>
      </c>
      <c r="AFL645" s="1">
        <v>1654.79</v>
      </c>
      <c r="AFM645" s="1">
        <v>1654.79</v>
      </c>
      <c r="AFN645" s="1">
        <v>1654.79</v>
      </c>
      <c r="AFO645" s="1">
        <v>1654.79</v>
      </c>
      <c r="AFP645" s="1">
        <v>1654.79</v>
      </c>
      <c r="AFQ645" s="1">
        <v>1654.79</v>
      </c>
      <c r="AFR645" s="1">
        <v>1654.79</v>
      </c>
      <c r="AFS645" s="1">
        <v>1654.79</v>
      </c>
      <c r="AFT645" s="1">
        <v>1654.79</v>
      </c>
      <c r="AFU645" s="1">
        <v>1654.79</v>
      </c>
      <c r="AFV645" s="1">
        <v>1654.79</v>
      </c>
      <c r="AFW645" s="1">
        <v>1654.79</v>
      </c>
      <c r="AFX645" s="1">
        <v>1654.79</v>
      </c>
      <c r="AFY645" s="1">
        <v>1654.79</v>
      </c>
      <c r="AFZ645" s="1">
        <v>1654.79</v>
      </c>
      <c r="AGA645" s="1">
        <v>1654.79</v>
      </c>
      <c r="AGB645" s="1">
        <v>1654.79</v>
      </c>
      <c r="AGC645" s="1">
        <v>1654.79</v>
      </c>
      <c r="AGD645" s="1">
        <v>1654.79</v>
      </c>
      <c r="AGE645" s="1">
        <v>1654.79</v>
      </c>
      <c r="AGF645" s="1">
        <v>1654.79</v>
      </c>
      <c r="AGG645" s="1">
        <v>1654.79</v>
      </c>
      <c r="AGH645" s="1">
        <v>1654.79</v>
      </c>
      <c r="AGI645" s="1">
        <v>1654.79</v>
      </c>
      <c r="AGJ645" s="1">
        <v>1654.79</v>
      </c>
      <c r="AGK645" s="1">
        <v>1654.79</v>
      </c>
      <c r="AGL645" s="1">
        <v>1654.79</v>
      </c>
      <c r="AGM645" s="1">
        <v>1654.79</v>
      </c>
      <c r="AGN645" s="1">
        <v>1654.79</v>
      </c>
      <c r="AGO645" s="1">
        <v>1654.79</v>
      </c>
      <c r="AGP645" s="1">
        <v>1654.79</v>
      </c>
      <c r="AGQ645" s="1">
        <v>1654.79</v>
      </c>
      <c r="AGR645" s="1">
        <v>1654.79</v>
      </c>
      <c r="AGS645" s="1">
        <v>1654.79</v>
      </c>
      <c r="AGT645" s="1">
        <v>1654.79</v>
      </c>
      <c r="AGU645" s="1">
        <v>1654.79</v>
      </c>
      <c r="AGV645" s="1">
        <v>1654.79</v>
      </c>
      <c r="AGW645" s="1">
        <v>1654.79</v>
      </c>
      <c r="AGX645" s="1">
        <v>1654.79</v>
      </c>
      <c r="AGY645" s="1">
        <v>1654.79</v>
      </c>
      <c r="AGZ645" s="1">
        <v>1654.79</v>
      </c>
      <c r="AHA645" s="1">
        <v>1654.79</v>
      </c>
      <c r="AHB645" s="1">
        <v>1654.79</v>
      </c>
      <c r="AHC645" s="1">
        <v>1654.79</v>
      </c>
      <c r="AHD645" s="1">
        <v>1654.79</v>
      </c>
      <c r="AHE645" s="1">
        <v>1654.79</v>
      </c>
      <c r="AHF645" s="1">
        <v>1654.79</v>
      </c>
      <c r="AHG645" s="1">
        <v>1654.79</v>
      </c>
      <c r="AHH645" s="1">
        <v>1654.79</v>
      </c>
      <c r="AHI645" s="1">
        <v>1654.79</v>
      </c>
      <c r="AHJ645" s="1">
        <v>1654.79</v>
      </c>
      <c r="AHK645" s="1">
        <v>1654.79</v>
      </c>
      <c r="AHL645" s="1">
        <v>1654.79</v>
      </c>
      <c r="AHM645" s="1">
        <v>1654.79</v>
      </c>
      <c r="AHN645" s="1">
        <v>1654.79</v>
      </c>
      <c r="AHO645" s="1">
        <v>1654.79</v>
      </c>
      <c r="AHP645" s="1">
        <v>1654.79</v>
      </c>
      <c r="AHQ645" s="1">
        <v>1654.79</v>
      </c>
    </row>
    <row r="646" spans="1:901" x14ac:dyDescent="0.3">
      <c r="A646" s="1">
        <v>646</v>
      </c>
      <c r="B646" s="16" t="s">
        <v>1268</v>
      </c>
      <c r="C646" s="16" t="s">
        <v>1269</v>
      </c>
      <c r="D646" s="14">
        <v>45595</v>
      </c>
      <c r="E646" s="14">
        <v>45733</v>
      </c>
      <c r="F646" s="1">
        <v>4900.5</v>
      </c>
      <c r="G646" s="1">
        <f t="shared" si="10"/>
        <v>4965.87</v>
      </c>
      <c r="H646" s="1">
        <f>IFERROR(VLOOKUP(B646,PMS!$A$1:$G$2968,7,FALSE),"")</f>
        <v>14837</v>
      </c>
      <c r="I646" s="1" t="str">
        <f>IFERROR(VLOOKUP(B646,PMS!$A$1:$AE$2968,31,FALSE),"")</f>
        <v>INCL</v>
      </c>
      <c r="WO646" s="1">
        <v>2.2599999999999998</v>
      </c>
      <c r="WP646" s="1">
        <v>6.77</v>
      </c>
      <c r="WQ646" s="1">
        <v>6.77</v>
      </c>
      <c r="WR646" s="1">
        <v>11.29</v>
      </c>
      <c r="WS646" s="1">
        <v>15.8</v>
      </c>
      <c r="WT646" s="1">
        <v>20.309999999999999</v>
      </c>
      <c r="WU646" s="1">
        <v>24.83</v>
      </c>
      <c r="WV646" s="1">
        <v>29.34</v>
      </c>
      <c r="WW646" s="1">
        <v>33.86</v>
      </c>
      <c r="WX646" s="1">
        <v>33.86</v>
      </c>
      <c r="WY646" s="1">
        <v>38.369999999999997</v>
      </c>
      <c r="WZ646" s="1">
        <v>42.89</v>
      </c>
      <c r="XA646" s="1">
        <v>47.4</v>
      </c>
      <c r="XB646" s="1">
        <v>56.43</v>
      </c>
      <c r="XC646" s="1">
        <v>69.97</v>
      </c>
      <c r="XD646" s="1">
        <v>83.52</v>
      </c>
      <c r="XE646" s="1">
        <v>83.52</v>
      </c>
      <c r="XF646" s="1">
        <v>97.06</v>
      </c>
      <c r="XG646" s="1">
        <v>110.6</v>
      </c>
      <c r="XH646" s="1">
        <v>124.15</v>
      </c>
      <c r="XI646" s="1">
        <v>137.69</v>
      </c>
      <c r="XJ646" s="1">
        <v>151.22999999999999</v>
      </c>
      <c r="XK646" s="1">
        <v>164.78</v>
      </c>
      <c r="XL646" s="1">
        <v>164.78</v>
      </c>
      <c r="XM646" s="1">
        <v>178.32</v>
      </c>
      <c r="XN646" s="1">
        <v>191.86</v>
      </c>
      <c r="XO646" s="1">
        <v>216.69</v>
      </c>
      <c r="XP646" s="1">
        <v>252.81</v>
      </c>
      <c r="XQ646" s="1">
        <v>288.92</v>
      </c>
      <c r="XR646" s="1">
        <v>325.04000000000002</v>
      </c>
      <c r="XS646" s="1">
        <v>325.04000000000002</v>
      </c>
      <c r="XT646" s="1">
        <v>361.15</v>
      </c>
      <c r="XU646" s="1">
        <v>397.27</v>
      </c>
      <c r="XV646" s="1">
        <v>433.38</v>
      </c>
      <c r="XW646" s="1">
        <v>469.5</v>
      </c>
      <c r="XX646" s="1">
        <v>505.62</v>
      </c>
      <c r="XY646" s="1">
        <v>541.73</v>
      </c>
      <c r="XZ646" s="1">
        <v>541.73</v>
      </c>
      <c r="YA646" s="1">
        <v>577.85</v>
      </c>
      <c r="YB646" s="1">
        <v>629.76</v>
      </c>
      <c r="YC646" s="1">
        <v>697.48</v>
      </c>
      <c r="YD646" s="1">
        <v>765.2</v>
      </c>
      <c r="YE646" s="1">
        <v>832.91</v>
      </c>
      <c r="YF646" s="1">
        <v>900.63</v>
      </c>
      <c r="YG646" s="1">
        <v>900.63</v>
      </c>
      <c r="YH646" s="1">
        <v>968.34</v>
      </c>
      <c r="YI646" s="1">
        <v>1036.06</v>
      </c>
      <c r="YJ646" s="1">
        <v>1103.78</v>
      </c>
      <c r="YK646" s="1">
        <v>1171.49</v>
      </c>
      <c r="YL646" s="1">
        <v>1239.21</v>
      </c>
      <c r="YM646" s="1">
        <v>1306.93</v>
      </c>
      <c r="YN646" s="1">
        <v>1306.93</v>
      </c>
      <c r="YO646" s="1">
        <v>1392.7</v>
      </c>
      <c r="YP646" s="1">
        <v>1496.53</v>
      </c>
      <c r="YQ646" s="1">
        <v>1600.36</v>
      </c>
      <c r="YR646" s="1">
        <v>1704.2</v>
      </c>
      <c r="YS646" s="1">
        <v>1808.03</v>
      </c>
      <c r="YT646" s="1">
        <v>1911.86</v>
      </c>
      <c r="YU646" s="1">
        <v>1911.86</v>
      </c>
      <c r="YV646" s="1">
        <v>2015.69</v>
      </c>
      <c r="YW646" s="1">
        <v>2119.52</v>
      </c>
      <c r="YX646" s="1">
        <v>2223.35</v>
      </c>
      <c r="YY646" s="1">
        <v>2327.19</v>
      </c>
      <c r="YZ646" s="1">
        <v>2327.19</v>
      </c>
      <c r="ZA646" s="1">
        <v>2431.02</v>
      </c>
      <c r="ZB646" s="1">
        <v>2431.02</v>
      </c>
      <c r="ZC646" s="1">
        <v>2534.85</v>
      </c>
      <c r="ZD646" s="1">
        <v>2638.68</v>
      </c>
      <c r="ZE646" s="1">
        <v>2742.51</v>
      </c>
      <c r="ZF646" s="1">
        <v>2846.34</v>
      </c>
      <c r="ZG646" s="1">
        <v>2950.18</v>
      </c>
      <c r="ZH646" s="1">
        <v>3054.01</v>
      </c>
      <c r="ZI646" s="1">
        <v>3054.01</v>
      </c>
      <c r="ZJ646" s="1">
        <v>3157.84</v>
      </c>
      <c r="ZK646" s="1">
        <v>3157.84</v>
      </c>
      <c r="ZL646" s="1">
        <v>3261.67</v>
      </c>
      <c r="ZM646" s="1">
        <v>3365.5</v>
      </c>
      <c r="ZN646" s="1">
        <v>3469.34</v>
      </c>
      <c r="ZO646" s="1">
        <v>3573.17</v>
      </c>
      <c r="ZP646" s="1">
        <v>3573.17</v>
      </c>
      <c r="ZQ646" s="1">
        <v>3658.94</v>
      </c>
      <c r="ZR646" s="1">
        <v>3726.66</v>
      </c>
      <c r="ZS646" s="1">
        <v>3794.37</v>
      </c>
      <c r="ZT646" s="1">
        <v>3862.09</v>
      </c>
      <c r="ZU646" s="1">
        <v>3929.81</v>
      </c>
      <c r="ZV646" s="1">
        <v>3997.52</v>
      </c>
      <c r="ZW646" s="1">
        <v>3997.52</v>
      </c>
      <c r="ZX646" s="1">
        <v>4065.24</v>
      </c>
      <c r="ZY646" s="1">
        <v>4132.96</v>
      </c>
      <c r="ZZ646" s="1">
        <v>4200.67</v>
      </c>
      <c r="AAA646" s="1">
        <v>4268.3900000000003</v>
      </c>
      <c r="AAB646" s="1">
        <v>4336.1099999999997</v>
      </c>
      <c r="AAC646" s="1">
        <v>4388.0200000000004</v>
      </c>
      <c r="AAD646" s="1">
        <v>4388.0200000000004</v>
      </c>
      <c r="AAE646" s="1">
        <v>4424.1400000000003</v>
      </c>
      <c r="AAF646" s="1">
        <v>4460.25</v>
      </c>
      <c r="AAG646" s="1">
        <v>4496.37</v>
      </c>
      <c r="AAH646" s="1">
        <v>4532.4799999999996</v>
      </c>
      <c r="AAI646" s="1">
        <v>4568.6000000000004</v>
      </c>
      <c r="AAJ646" s="1">
        <v>4604.71</v>
      </c>
      <c r="AAK646" s="1">
        <v>4604.71</v>
      </c>
      <c r="AAL646" s="1">
        <v>4640.83</v>
      </c>
      <c r="AAM646" s="1">
        <v>4676.9399999999996</v>
      </c>
      <c r="AAN646" s="1">
        <v>4713.0600000000004</v>
      </c>
      <c r="AAO646" s="1">
        <v>4749.18</v>
      </c>
      <c r="AAP646" s="1">
        <v>4774</v>
      </c>
      <c r="AAQ646" s="1">
        <v>4787.55</v>
      </c>
      <c r="AAR646" s="1">
        <v>4787.55</v>
      </c>
      <c r="AAS646" s="1">
        <v>4801.09</v>
      </c>
      <c r="AAT646" s="1">
        <v>4814.63</v>
      </c>
      <c r="AAU646" s="1">
        <v>4828.18</v>
      </c>
      <c r="AAV646" s="1">
        <v>4841.72</v>
      </c>
      <c r="AAW646" s="1">
        <v>4855.26</v>
      </c>
      <c r="AAX646" s="1">
        <v>4868.8100000000004</v>
      </c>
      <c r="AAY646" s="1">
        <v>4868.8100000000004</v>
      </c>
      <c r="AAZ646" s="1">
        <v>4882.3500000000004</v>
      </c>
      <c r="ABA646" s="1">
        <v>4895.8900000000003</v>
      </c>
      <c r="ABB646" s="1">
        <v>4909.4399999999996</v>
      </c>
      <c r="ABC646" s="1">
        <v>4918.47</v>
      </c>
      <c r="ABD646" s="1">
        <v>4922.9799999999996</v>
      </c>
      <c r="ABE646" s="1">
        <v>4927.49</v>
      </c>
      <c r="ABF646" s="1">
        <v>4927.49</v>
      </c>
      <c r="ABG646" s="1">
        <v>4930.2</v>
      </c>
      <c r="ABH646" s="1">
        <v>4932.91</v>
      </c>
      <c r="ABI646" s="1">
        <v>4935.62</v>
      </c>
      <c r="ABJ646" s="1">
        <v>4938.33</v>
      </c>
      <c r="ABK646" s="1">
        <v>4941.04</v>
      </c>
      <c r="ABL646" s="1">
        <v>4943.75</v>
      </c>
      <c r="ABM646" s="1">
        <v>4943.75</v>
      </c>
      <c r="ABN646" s="1">
        <v>4946.46</v>
      </c>
      <c r="ABO646" s="1">
        <v>4949.16</v>
      </c>
      <c r="ABP646" s="1">
        <v>4951.87</v>
      </c>
      <c r="ABQ646" s="1">
        <v>4954.58</v>
      </c>
      <c r="ABR646" s="1">
        <v>4957.29</v>
      </c>
      <c r="ABS646" s="1">
        <v>4960</v>
      </c>
      <c r="ABT646" s="1">
        <v>4960</v>
      </c>
      <c r="ABU646" s="1">
        <v>4962.71</v>
      </c>
      <c r="ABV646" s="1">
        <v>4965.42</v>
      </c>
      <c r="ABW646" s="1">
        <v>4965.87</v>
      </c>
      <c r="ABX646" s="1">
        <v>4965.87</v>
      </c>
      <c r="ABY646" s="1">
        <v>4965.87</v>
      </c>
      <c r="ABZ646" s="1">
        <v>4965.87</v>
      </c>
      <c r="ACA646" s="1">
        <v>4965.87</v>
      </c>
      <c r="ACB646" s="1">
        <v>4965.87</v>
      </c>
      <c r="ACC646" s="1">
        <v>4965.87</v>
      </c>
      <c r="ACD646" s="1">
        <v>4965.87</v>
      </c>
      <c r="ACE646" s="1">
        <v>4965.87</v>
      </c>
      <c r="ACF646" s="1">
        <v>4965.87</v>
      </c>
      <c r="ACG646" s="1">
        <v>4965.87</v>
      </c>
      <c r="ACH646" s="1">
        <v>4965.87</v>
      </c>
      <c r="ACI646" s="1">
        <v>4965.87</v>
      </c>
      <c r="ACJ646" s="1">
        <v>4965.87</v>
      </c>
      <c r="ACK646" s="1">
        <v>4965.87</v>
      </c>
      <c r="ACL646" s="1">
        <v>4965.87</v>
      </c>
      <c r="ACM646" s="1">
        <v>4965.87</v>
      </c>
      <c r="ACN646" s="1">
        <v>4965.87</v>
      </c>
      <c r="ACO646" s="1">
        <v>4965.87</v>
      </c>
      <c r="ACP646" s="1">
        <v>4965.87</v>
      </c>
      <c r="ACQ646" s="1">
        <v>4965.87</v>
      </c>
      <c r="ACR646" s="1">
        <v>4965.87</v>
      </c>
      <c r="ACS646" s="1">
        <v>4965.87</v>
      </c>
      <c r="ACT646" s="1">
        <v>4965.87</v>
      </c>
      <c r="ACU646" s="1">
        <v>4965.87</v>
      </c>
      <c r="ACV646" s="1">
        <v>4965.87</v>
      </c>
      <c r="ACW646" s="1">
        <v>4965.87</v>
      </c>
      <c r="ACX646" s="1">
        <v>4965.87</v>
      </c>
      <c r="ACY646" s="1">
        <v>4965.87</v>
      </c>
      <c r="ACZ646" s="1">
        <v>4965.87</v>
      </c>
      <c r="ADA646" s="1">
        <v>4965.87</v>
      </c>
      <c r="ADB646" s="1">
        <v>4965.87</v>
      </c>
      <c r="ADC646" s="1">
        <v>4965.87</v>
      </c>
      <c r="ADD646" s="1">
        <v>4965.87</v>
      </c>
      <c r="ADE646" s="1">
        <v>4965.87</v>
      </c>
      <c r="ADF646" s="1">
        <v>4965.87</v>
      </c>
      <c r="ADG646" s="1">
        <v>4965.87</v>
      </c>
      <c r="ADH646" s="1">
        <v>4965.87</v>
      </c>
      <c r="ADI646" s="1">
        <v>4965.87</v>
      </c>
      <c r="ADJ646" s="1">
        <v>4965.87</v>
      </c>
      <c r="ADK646" s="1">
        <v>4965.87</v>
      </c>
      <c r="ADL646" s="1">
        <v>4965.87</v>
      </c>
      <c r="ADM646" s="1">
        <v>4965.87</v>
      </c>
      <c r="ADN646" s="1">
        <v>4965.87</v>
      </c>
      <c r="ADO646" s="1">
        <v>4965.87</v>
      </c>
      <c r="ADP646" s="1">
        <v>4965.87</v>
      </c>
      <c r="ADQ646" s="1">
        <v>4965.87</v>
      </c>
      <c r="ADR646" s="1">
        <v>4965.87</v>
      </c>
      <c r="ADS646" s="1">
        <v>4965.87</v>
      </c>
      <c r="ADT646" s="1">
        <v>4965.87</v>
      </c>
      <c r="ADU646" s="1">
        <v>4965.87</v>
      </c>
      <c r="ADV646" s="1">
        <v>4965.87</v>
      </c>
      <c r="ADW646" s="1">
        <v>4965.87</v>
      </c>
      <c r="ADX646" s="1">
        <v>4965.87</v>
      </c>
      <c r="ADY646" s="1">
        <v>4965.87</v>
      </c>
      <c r="ADZ646" s="1">
        <v>4965.87</v>
      </c>
      <c r="AEA646" s="1">
        <v>4965.87</v>
      </c>
      <c r="AEB646" s="1">
        <v>4965.87</v>
      </c>
      <c r="AEC646" s="1">
        <v>4965.87</v>
      </c>
      <c r="AED646" s="1">
        <v>4965.87</v>
      </c>
      <c r="AEE646" s="1">
        <v>4965.87</v>
      </c>
      <c r="AEF646" s="1">
        <v>4965.87</v>
      </c>
      <c r="AEG646" s="1">
        <v>4965.87</v>
      </c>
      <c r="AEH646" s="1">
        <v>4965.87</v>
      </c>
      <c r="AEI646" s="1">
        <v>4965.87</v>
      </c>
      <c r="AEJ646" s="1">
        <v>4965.87</v>
      </c>
      <c r="AEK646" s="1">
        <v>4965.87</v>
      </c>
      <c r="AEL646" s="1">
        <v>4965.87</v>
      </c>
      <c r="AEM646" s="1">
        <v>4965.87</v>
      </c>
      <c r="AEN646" s="1">
        <v>4965.87</v>
      </c>
      <c r="AEO646" s="1">
        <v>4965.87</v>
      </c>
      <c r="AEP646" s="1">
        <v>4965.87</v>
      </c>
      <c r="AEQ646" s="1">
        <v>4965.87</v>
      </c>
      <c r="AER646" s="1">
        <v>4965.87</v>
      </c>
      <c r="AES646" s="1">
        <v>4965.87</v>
      </c>
      <c r="AET646" s="1">
        <v>4965.87</v>
      </c>
      <c r="AEU646" s="1">
        <v>4965.87</v>
      </c>
      <c r="AEV646" s="1">
        <v>4965.87</v>
      </c>
      <c r="AEW646" s="1">
        <v>4965.87</v>
      </c>
      <c r="AEX646" s="1">
        <v>4965.87</v>
      </c>
      <c r="AEY646" s="1">
        <v>4965.87</v>
      </c>
      <c r="AEZ646" s="1">
        <v>4965.87</v>
      </c>
      <c r="AFA646" s="1">
        <v>4965.87</v>
      </c>
      <c r="AFB646" s="1">
        <v>4965.87</v>
      </c>
      <c r="AFC646" s="1">
        <v>4965.87</v>
      </c>
      <c r="AFD646" s="1">
        <v>4965.87</v>
      </c>
      <c r="AFE646" s="1">
        <v>4965.87</v>
      </c>
      <c r="AFF646" s="1">
        <v>4965.87</v>
      </c>
      <c r="AFG646" s="1">
        <v>4965.87</v>
      </c>
      <c r="AFH646" s="1">
        <v>4965.87</v>
      </c>
      <c r="AFI646" s="1">
        <v>4965.87</v>
      </c>
      <c r="AFJ646" s="1">
        <v>4965.87</v>
      </c>
      <c r="AFK646" s="1">
        <v>4965.87</v>
      </c>
      <c r="AFL646" s="1">
        <v>4965.87</v>
      </c>
      <c r="AFM646" s="1">
        <v>4965.87</v>
      </c>
      <c r="AFN646" s="1">
        <v>4965.87</v>
      </c>
      <c r="AFO646" s="1">
        <v>4965.87</v>
      </c>
      <c r="AFP646" s="1">
        <v>4965.87</v>
      </c>
      <c r="AFQ646" s="1">
        <v>4965.87</v>
      </c>
      <c r="AFR646" s="1">
        <v>4965.87</v>
      </c>
      <c r="AFS646" s="1">
        <v>4965.87</v>
      </c>
      <c r="AFT646" s="1">
        <v>4965.87</v>
      </c>
      <c r="AFU646" s="1">
        <v>4965.87</v>
      </c>
      <c r="AFV646" s="1">
        <v>4965.87</v>
      </c>
      <c r="AFW646" s="1">
        <v>4965.87</v>
      </c>
      <c r="AFX646" s="1">
        <v>4965.87</v>
      </c>
      <c r="AFY646" s="1">
        <v>4965.87</v>
      </c>
      <c r="AFZ646" s="1">
        <v>4965.87</v>
      </c>
      <c r="AGA646" s="1">
        <v>4965.87</v>
      </c>
      <c r="AGB646" s="1">
        <v>4965.87</v>
      </c>
      <c r="AGC646" s="1">
        <v>4965.87</v>
      </c>
      <c r="AGD646" s="1">
        <v>4965.87</v>
      </c>
      <c r="AGE646" s="1">
        <v>4965.87</v>
      </c>
      <c r="AGF646" s="1">
        <v>4965.87</v>
      </c>
      <c r="AGG646" s="1">
        <v>4965.87</v>
      </c>
      <c r="AGH646" s="1">
        <v>4965.87</v>
      </c>
      <c r="AGI646" s="1">
        <v>4965.87</v>
      </c>
      <c r="AGJ646" s="1">
        <v>4965.87</v>
      </c>
      <c r="AGK646" s="1">
        <v>4965.87</v>
      </c>
      <c r="AGL646" s="1">
        <v>4965.87</v>
      </c>
      <c r="AGM646" s="1">
        <v>4965.87</v>
      </c>
      <c r="AGN646" s="1">
        <v>4965.87</v>
      </c>
      <c r="AGO646" s="1">
        <v>4965.87</v>
      </c>
      <c r="AGP646" s="1">
        <v>4965.87</v>
      </c>
      <c r="AGQ646" s="1">
        <v>4965.87</v>
      </c>
      <c r="AGR646" s="1">
        <v>4965.87</v>
      </c>
      <c r="AGS646" s="1">
        <v>4965.87</v>
      </c>
      <c r="AGT646" s="1">
        <v>4965.87</v>
      </c>
      <c r="AGU646" s="1">
        <v>4965.87</v>
      </c>
      <c r="AGV646" s="1">
        <v>4965.87</v>
      </c>
      <c r="AGW646" s="1">
        <v>4965.87</v>
      </c>
      <c r="AGX646" s="1">
        <v>4965.87</v>
      </c>
      <c r="AGY646" s="1">
        <v>4965.87</v>
      </c>
      <c r="AGZ646" s="1">
        <v>4965.87</v>
      </c>
      <c r="AHA646" s="1">
        <v>4965.87</v>
      </c>
      <c r="AHB646" s="1">
        <v>4965.87</v>
      </c>
      <c r="AHC646" s="1">
        <v>4965.87</v>
      </c>
      <c r="AHD646" s="1">
        <v>4965.87</v>
      </c>
      <c r="AHE646" s="1">
        <v>4965.87</v>
      </c>
      <c r="AHF646" s="1">
        <v>4965.87</v>
      </c>
      <c r="AHG646" s="1">
        <v>4965.87</v>
      </c>
      <c r="AHH646" s="1">
        <v>4965.87</v>
      </c>
      <c r="AHI646" s="1">
        <v>4965.87</v>
      </c>
      <c r="AHJ646" s="1">
        <v>4965.87</v>
      </c>
      <c r="AHK646" s="1">
        <v>4965.87</v>
      </c>
      <c r="AHL646" s="1">
        <v>4965.87</v>
      </c>
      <c r="AHM646" s="1">
        <v>4965.87</v>
      </c>
      <c r="AHN646" s="1">
        <v>4965.87</v>
      </c>
      <c r="AHO646" s="1">
        <v>4965.87</v>
      </c>
      <c r="AHP646" s="1">
        <v>4965.87</v>
      </c>
      <c r="AHQ646" s="1">
        <v>4965.87</v>
      </c>
    </row>
    <row r="647" spans="1:901" x14ac:dyDescent="0.3">
      <c r="A647" s="1">
        <v>647</v>
      </c>
      <c r="B647" s="16" t="s">
        <v>1270</v>
      </c>
      <c r="C647" s="16" t="s">
        <v>1271</v>
      </c>
      <c r="D647" s="14">
        <v>45595</v>
      </c>
      <c r="E647" s="14">
        <v>45733</v>
      </c>
      <c r="F647" s="1">
        <v>8166.41</v>
      </c>
      <c r="G647" s="1">
        <f t="shared" si="10"/>
        <v>8275.34</v>
      </c>
      <c r="H647" s="1">
        <f>IFERROR(VLOOKUP(B647,PMS!$A$1:$G$2968,7,FALSE),"")</f>
        <v>1</v>
      </c>
      <c r="I647" s="1">
        <f>IFERROR(VLOOKUP(B647,PMS!$A$1:$AE$2968,31,FALSE),"")</f>
        <v>0</v>
      </c>
      <c r="WO647" s="1">
        <v>3.76</v>
      </c>
      <c r="WP647" s="1">
        <v>11.28</v>
      </c>
      <c r="WQ647" s="1">
        <v>11.28</v>
      </c>
      <c r="WR647" s="1">
        <v>18.809999999999999</v>
      </c>
      <c r="WS647" s="1">
        <v>26.33</v>
      </c>
      <c r="WT647" s="1">
        <v>33.85</v>
      </c>
      <c r="WU647" s="1">
        <v>41.38</v>
      </c>
      <c r="WV647" s="1">
        <v>48.9</v>
      </c>
      <c r="WW647" s="1">
        <v>56.42</v>
      </c>
      <c r="WX647" s="1">
        <v>56.42</v>
      </c>
      <c r="WY647" s="1">
        <v>63.95</v>
      </c>
      <c r="WZ647" s="1">
        <v>71.47</v>
      </c>
      <c r="XA647" s="1">
        <v>78.989999999999995</v>
      </c>
      <c r="XB647" s="1">
        <v>94.04</v>
      </c>
      <c r="XC647" s="1">
        <v>116.61</v>
      </c>
      <c r="XD647" s="1">
        <v>139.18</v>
      </c>
      <c r="XE647" s="1">
        <v>139.18</v>
      </c>
      <c r="XF647" s="1">
        <v>161.75</v>
      </c>
      <c r="XG647" s="1">
        <v>184.31</v>
      </c>
      <c r="XH647" s="1">
        <v>206.88</v>
      </c>
      <c r="XI647" s="1">
        <v>229.45</v>
      </c>
      <c r="XJ647" s="1">
        <v>252.02</v>
      </c>
      <c r="XK647" s="1">
        <v>274.58999999999997</v>
      </c>
      <c r="XL647" s="1">
        <v>274.58999999999997</v>
      </c>
      <c r="XM647" s="1">
        <v>297.16000000000003</v>
      </c>
      <c r="XN647" s="1">
        <v>319.73</v>
      </c>
      <c r="XO647" s="1">
        <v>361.11</v>
      </c>
      <c r="XP647" s="1">
        <v>421.29</v>
      </c>
      <c r="XQ647" s="1">
        <v>481.47</v>
      </c>
      <c r="XR647" s="1">
        <v>541.66</v>
      </c>
      <c r="XS647" s="1">
        <v>541.66</v>
      </c>
      <c r="XT647" s="1">
        <v>601.84</v>
      </c>
      <c r="XU647" s="1">
        <v>662.03</v>
      </c>
      <c r="XV647" s="1">
        <v>722.21</v>
      </c>
      <c r="XW647" s="1">
        <v>782.4</v>
      </c>
      <c r="XX647" s="1">
        <v>842.58</v>
      </c>
      <c r="XY647" s="1">
        <v>902.76</v>
      </c>
      <c r="XZ647" s="1">
        <v>902.76</v>
      </c>
      <c r="YA647" s="1">
        <v>962.95</v>
      </c>
      <c r="YB647" s="1">
        <v>1049.46</v>
      </c>
      <c r="YC647" s="1">
        <v>1162.31</v>
      </c>
      <c r="YD647" s="1">
        <v>1275.1500000000001</v>
      </c>
      <c r="YE647" s="1">
        <v>1388</v>
      </c>
      <c r="YF647" s="1">
        <v>1500.85</v>
      </c>
      <c r="YG647" s="1">
        <v>1500.85</v>
      </c>
      <c r="YH647" s="1">
        <v>1613.69</v>
      </c>
      <c r="YI647" s="1">
        <v>1726.54</v>
      </c>
      <c r="YJ647" s="1">
        <v>1839.38</v>
      </c>
      <c r="YK647" s="1">
        <v>1952.23</v>
      </c>
      <c r="YL647" s="1">
        <v>2065.0700000000002</v>
      </c>
      <c r="YM647" s="1">
        <v>2177.92</v>
      </c>
      <c r="YN647" s="1">
        <v>2177.92</v>
      </c>
      <c r="YO647" s="1">
        <v>2320.86</v>
      </c>
      <c r="YP647" s="1">
        <v>2493.89</v>
      </c>
      <c r="YQ647" s="1">
        <v>2666.92</v>
      </c>
      <c r="YR647" s="1">
        <v>2839.95</v>
      </c>
      <c r="YS647" s="1">
        <v>3012.98</v>
      </c>
      <c r="YT647" s="1">
        <v>3186.01</v>
      </c>
      <c r="YU647" s="1">
        <v>3186.01</v>
      </c>
      <c r="YV647" s="1">
        <v>3359.04</v>
      </c>
      <c r="YW647" s="1">
        <v>3532.07</v>
      </c>
      <c r="YX647" s="1">
        <v>3705.1</v>
      </c>
      <c r="YY647" s="1">
        <v>3878.13</v>
      </c>
      <c r="YZ647" s="1">
        <v>3878.13</v>
      </c>
      <c r="ZA647" s="1">
        <v>4051.16</v>
      </c>
      <c r="ZB647" s="1">
        <v>4051.16</v>
      </c>
      <c r="ZC647" s="1">
        <v>4224.1899999999996</v>
      </c>
      <c r="ZD647" s="1">
        <v>4397.22</v>
      </c>
      <c r="ZE647" s="1">
        <v>4570.25</v>
      </c>
      <c r="ZF647" s="1">
        <v>4743.28</v>
      </c>
      <c r="ZG647" s="1">
        <v>4916.3</v>
      </c>
      <c r="ZH647" s="1">
        <v>5089.33</v>
      </c>
      <c r="ZI647" s="1">
        <v>5089.33</v>
      </c>
      <c r="ZJ647" s="1">
        <v>5262.36</v>
      </c>
      <c r="ZK647" s="1">
        <v>5262.36</v>
      </c>
      <c r="ZL647" s="1">
        <v>5435.39</v>
      </c>
      <c r="ZM647" s="1">
        <v>5608.42</v>
      </c>
      <c r="ZN647" s="1">
        <v>5781.45</v>
      </c>
      <c r="ZO647" s="1">
        <v>5954.48</v>
      </c>
      <c r="ZP647" s="1">
        <v>5954.48</v>
      </c>
      <c r="ZQ647" s="1">
        <v>6097.42</v>
      </c>
      <c r="ZR647" s="1">
        <v>6210.27</v>
      </c>
      <c r="ZS647" s="1">
        <v>6323.11</v>
      </c>
      <c r="ZT647" s="1">
        <v>6435.96</v>
      </c>
      <c r="ZU647" s="1">
        <v>6548.8</v>
      </c>
      <c r="ZV647" s="1">
        <v>6661.65</v>
      </c>
      <c r="ZW647" s="1">
        <v>6661.65</v>
      </c>
      <c r="ZX647" s="1">
        <v>6774.5</v>
      </c>
      <c r="ZY647" s="1">
        <v>6887.34</v>
      </c>
      <c r="ZZ647" s="1">
        <v>7000.19</v>
      </c>
      <c r="AAA647" s="1">
        <v>7113.03</v>
      </c>
      <c r="AAB647" s="1">
        <v>7225.88</v>
      </c>
      <c r="AAC647" s="1">
        <v>7312.39</v>
      </c>
      <c r="AAD647" s="1">
        <v>7312.39</v>
      </c>
      <c r="AAE647" s="1">
        <v>7372.58</v>
      </c>
      <c r="AAF647" s="1">
        <v>7432.76</v>
      </c>
      <c r="AAG647" s="1">
        <v>7492.95</v>
      </c>
      <c r="AAH647" s="1">
        <v>7553.13</v>
      </c>
      <c r="AAI647" s="1">
        <v>7613.31</v>
      </c>
      <c r="AAJ647" s="1">
        <v>7673.5</v>
      </c>
      <c r="AAK647" s="1">
        <v>7673.5</v>
      </c>
      <c r="AAL647" s="1">
        <v>7733.68</v>
      </c>
      <c r="AAM647" s="1">
        <v>7793.87</v>
      </c>
      <c r="AAN647" s="1">
        <v>7854.05</v>
      </c>
      <c r="AAO647" s="1">
        <v>7914.24</v>
      </c>
      <c r="AAP647" s="1">
        <v>7955.61</v>
      </c>
      <c r="AAQ647" s="1">
        <v>7978.18</v>
      </c>
      <c r="AAR647" s="1">
        <v>7978.18</v>
      </c>
      <c r="AAS647" s="1">
        <v>8000.75</v>
      </c>
      <c r="AAT647" s="1">
        <v>8023.32</v>
      </c>
      <c r="AAU647" s="1">
        <v>8045.89</v>
      </c>
      <c r="AAV647" s="1">
        <v>8068.46</v>
      </c>
      <c r="AAW647" s="1">
        <v>8091.03</v>
      </c>
      <c r="AAX647" s="1">
        <v>8113.6</v>
      </c>
      <c r="AAY647" s="1">
        <v>8113.6</v>
      </c>
      <c r="AAZ647" s="1">
        <v>8136.16</v>
      </c>
      <c r="ABA647" s="1">
        <v>8158.73</v>
      </c>
      <c r="ABB647" s="1">
        <v>8181.3</v>
      </c>
      <c r="ABC647" s="1">
        <v>8196.35</v>
      </c>
      <c r="ABD647" s="1">
        <v>8203.8700000000008</v>
      </c>
      <c r="ABE647" s="1">
        <v>8211.4</v>
      </c>
      <c r="ABF647" s="1">
        <v>8211.4</v>
      </c>
      <c r="ABG647" s="1">
        <v>8215.91</v>
      </c>
      <c r="ABH647" s="1">
        <v>8220.42</v>
      </c>
      <c r="ABI647" s="1">
        <v>8224.94</v>
      </c>
      <c r="ABJ647" s="1">
        <v>8229.4500000000007</v>
      </c>
      <c r="ABK647" s="1">
        <v>8233.9599999999991</v>
      </c>
      <c r="ABL647" s="1">
        <v>8238.48</v>
      </c>
      <c r="ABM647" s="1">
        <v>8238.48</v>
      </c>
      <c r="ABN647" s="1">
        <v>8242.99</v>
      </c>
      <c r="ABO647" s="1">
        <v>8247.51</v>
      </c>
      <c r="ABP647" s="1">
        <v>8252.02</v>
      </c>
      <c r="ABQ647" s="1">
        <v>8256.5300000000007</v>
      </c>
      <c r="ABR647" s="1">
        <v>8261.0499999999993</v>
      </c>
      <c r="ABS647" s="1">
        <v>8265.56</v>
      </c>
      <c r="ABT647" s="1">
        <v>8265.56</v>
      </c>
      <c r="ABU647" s="1">
        <v>8270.08</v>
      </c>
      <c r="ABV647" s="1">
        <v>8274.59</v>
      </c>
      <c r="ABW647" s="1">
        <v>8275.34</v>
      </c>
      <c r="ABX647" s="1">
        <v>8275.34</v>
      </c>
      <c r="ABY647" s="1">
        <v>8275.34</v>
      </c>
      <c r="ABZ647" s="1">
        <v>8275.34</v>
      </c>
      <c r="ACA647" s="1">
        <v>8275.34</v>
      </c>
      <c r="ACB647" s="1">
        <v>8275.34</v>
      </c>
      <c r="ACC647" s="1">
        <v>8275.34</v>
      </c>
      <c r="ACD647" s="1">
        <v>8275.34</v>
      </c>
      <c r="ACE647" s="1">
        <v>8275.34</v>
      </c>
      <c r="ACF647" s="1">
        <v>8275.34</v>
      </c>
      <c r="ACG647" s="1">
        <v>8275.34</v>
      </c>
      <c r="ACH647" s="1">
        <v>8275.34</v>
      </c>
      <c r="ACI647" s="1">
        <v>8275.34</v>
      </c>
      <c r="ACJ647" s="1">
        <v>8275.34</v>
      </c>
      <c r="ACK647" s="1">
        <v>8275.34</v>
      </c>
      <c r="ACL647" s="1">
        <v>8275.34</v>
      </c>
      <c r="ACM647" s="1">
        <v>8275.34</v>
      </c>
      <c r="ACN647" s="1">
        <v>8275.34</v>
      </c>
      <c r="ACO647" s="1">
        <v>8275.34</v>
      </c>
      <c r="ACP647" s="1">
        <v>8275.34</v>
      </c>
      <c r="ACQ647" s="1">
        <v>8275.34</v>
      </c>
      <c r="ACR647" s="1">
        <v>8275.34</v>
      </c>
      <c r="ACS647" s="1">
        <v>8275.34</v>
      </c>
      <c r="ACT647" s="1">
        <v>8275.34</v>
      </c>
      <c r="ACU647" s="1">
        <v>8275.34</v>
      </c>
      <c r="ACV647" s="1">
        <v>8275.34</v>
      </c>
      <c r="ACW647" s="1">
        <v>8275.34</v>
      </c>
      <c r="ACX647" s="1">
        <v>8275.34</v>
      </c>
      <c r="ACY647" s="1">
        <v>8275.34</v>
      </c>
      <c r="ACZ647" s="1">
        <v>8275.34</v>
      </c>
      <c r="ADA647" s="1">
        <v>8275.34</v>
      </c>
      <c r="ADB647" s="1">
        <v>8275.34</v>
      </c>
      <c r="ADC647" s="1">
        <v>8275.34</v>
      </c>
      <c r="ADD647" s="1">
        <v>8275.34</v>
      </c>
      <c r="ADE647" s="1">
        <v>8275.34</v>
      </c>
      <c r="ADF647" s="1">
        <v>8275.34</v>
      </c>
      <c r="ADG647" s="1">
        <v>8275.34</v>
      </c>
      <c r="ADH647" s="1">
        <v>8275.34</v>
      </c>
      <c r="ADI647" s="1">
        <v>8275.34</v>
      </c>
      <c r="ADJ647" s="1">
        <v>8275.34</v>
      </c>
      <c r="ADK647" s="1">
        <v>8275.34</v>
      </c>
      <c r="ADL647" s="1">
        <v>8275.34</v>
      </c>
      <c r="ADM647" s="1">
        <v>8275.34</v>
      </c>
      <c r="ADN647" s="1">
        <v>8275.34</v>
      </c>
      <c r="ADO647" s="1">
        <v>8275.34</v>
      </c>
      <c r="ADP647" s="1">
        <v>8275.34</v>
      </c>
      <c r="ADQ647" s="1">
        <v>8275.34</v>
      </c>
      <c r="ADR647" s="1">
        <v>8275.34</v>
      </c>
      <c r="ADS647" s="1">
        <v>8275.34</v>
      </c>
      <c r="ADT647" s="1">
        <v>8275.34</v>
      </c>
      <c r="ADU647" s="1">
        <v>8275.34</v>
      </c>
      <c r="ADV647" s="1">
        <v>8275.34</v>
      </c>
      <c r="ADW647" s="1">
        <v>8275.34</v>
      </c>
      <c r="ADX647" s="1">
        <v>8275.34</v>
      </c>
      <c r="ADY647" s="1">
        <v>8275.34</v>
      </c>
      <c r="ADZ647" s="1">
        <v>8275.34</v>
      </c>
      <c r="AEA647" s="1">
        <v>8275.34</v>
      </c>
      <c r="AEB647" s="1">
        <v>8275.34</v>
      </c>
      <c r="AEC647" s="1">
        <v>8275.34</v>
      </c>
      <c r="AED647" s="1">
        <v>8275.34</v>
      </c>
      <c r="AEE647" s="1">
        <v>8275.34</v>
      </c>
      <c r="AEF647" s="1">
        <v>8275.34</v>
      </c>
      <c r="AEG647" s="1">
        <v>8275.34</v>
      </c>
      <c r="AEH647" s="1">
        <v>8275.34</v>
      </c>
      <c r="AEI647" s="1">
        <v>8275.34</v>
      </c>
      <c r="AEJ647" s="1">
        <v>8275.34</v>
      </c>
      <c r="AEK647" s="1">
        <v>8275.34</v>
      </c>
      <c r="AEL647" s="1">
        <v>8275.34</v>
      </c>
      <c r="AEM647" s="1">
        <v>8275.34</v>
      </c>
      <c r="AEN647" s="1">
        <v>8275.34</v>
      </c>
      <c r="AEO647" s="1">
        <v>8275.34</v>
      </c>
      <c r="AEP647" s="1">
        <v>8275.34</v>
      </c>
      <c r="AEQ647" s="1">
        <v>8275.34</v>
      </c>
      <c r="AER647" s="1">
        <v>8275.34</v>
      </c>
      <c r="AES647" s="1">
        <v>8275.34</v>
      </c>
      <c r="AET647" s="1">
        <v>8275.34</v>
      </c>
      <c r="AEU647" s="1">
        <v>8275.34</v>
      </c>
      <c r="AEV647" s="1">
        <v>8275.34</v>
      </c>
      <c r="AEW647" s="1">
        <v>8275.34</v>
      </c>
      <c r="AEX647" s="1">
        <v>8275.34</v>
      </c>
      <c r="AEY647" s="1">
        <v>8275.34</v>
      </c>
      <c r="AEZ647" s="1">
        <v>8275.34</v>
      </c>
      <c r="AFA647" s="1">
        <v>8275.34</v>
      </c>
      <c r="AFB647" s="1">
        <v>8275.34</v>
      </c>
      <c r="AFC647" s="1">
        <v>8275.34</v>
      </c>
      <c r="AFD647" s="1">
        <v>8275.34</v>
      </c>
      <c r="AFE647" s="1">
        <v>8275.34</v>
      </c>
      <c r="AFF647" s="1">
        <v>8275.34</v>
      </c>
      <c r="AFG647" s="1">
        <v>8275.34</v>
      </c>
      <c r="AFH647" s="1">
        <v>8275.34</v>
      </c>
      <c r="AFI647" s="1">
        <v>8275.34</v>
      </c>
      <c r="AFJ647" s="1">
        <v>8275.34</v>
      </c>
      <c r="AFK647" s="1">
        <v>8275.34</v>
      </c>
      <c r="AFL647" s="1">
        <v>8275.34</v>
      </c>
      <c r="AFM647" s="1">
        <v>8275.34</v>
      </c>
      <c r="AFN647" s="1">
        <v>8275.34</v>
      </c>
      <c r="AFO647" s="1">
        <v>8275.34</v>
      </c>
      <c r="AFP647" s="1">
        <v>8275.34</v>
      </c>
      <c r="AFQ647" s="1">
        <v>8275.34</v>
      </c>
      <c r="AFR647" s="1">
        <v>8275.34</v>
      </c>
      <c r="AFS647" s="1">
        <v>8275.34</v>
      </c>
      <c r="AFT647" s="1">
        <v>8275.34</v>
      </c>
      <c r="AFU647" s="1">
        <v>8275.34</v>
      </c>
      <c r="AFV647" s="1">
        <v>8275.34</v>
      </c>
      <c r="AFW647" s="1">
        <v>8275.34</v>
      </c>
      <c r="AFX647" s="1">
        <v>8275.34</v>
      </c>
      <c r="AFY647" s="1">
        <v>8275.34</v>
      </c>
      <c r="AFZ647" s="1">
        <v>8275.34</v>
      </c>
      <c r="AGA647" s="1">
        <v>8275.34</v>
      </c>
      <c r="AGB647" s="1">
        <v>8275.34</v>
      </c>
      <c r="AGC647" s="1">
        <v>8275.34</v>
      </c>
      <c r="AGD647" s="1">
        <v>8275.34</v>
      </c>
      <c r="AGE647" s="1">
        <v>8275.34</v>
      </c>
      <c r="AGF647" s="1">
        <v>8275.34</v>
      </c>
      <c r="AGG647" s="1">
        <v>8275.34</v>
      </c>
      <c r="AGH647" s="1">
        <v>8275.34</v>
      </c>
      <c r="AGI647" s="1">
        <v>8275.34</v>
      </c>
      <c r="AGJ647" s="1">
        <v>8275.34</v>
      </c>
      <c r="AGK647" s="1">
        <v>8275.34</v>
      </c>
      <c r="AGL647" s="1">
        <v>8275.34</v>
      </c>
      <c r="AGM647" s="1">
        <v>8275.34</v>
      </c>
      <c r="AGN647" s="1">
        <v>8275.34</v>
      </c>
      <c r="AGO647" s="1">
        <v>8275.34</v>
      </c>
      <c r="AGP647" s="1">
        <v>8275.34</v>
      </c>
      <c r="AGQ647" s="1">
        <v>8275.34</v>
      </c>
      <c r="AGR647" s="1">
        <v>8275.34</v>
      </c>
      <c r="AGS647" s="1">
        <v>8275.34</v>
      </c>
      <c r="AGT647" s="1">
        <v>8275.34</v>
      </c>
      <c r="AGU647" s="1">
        <v>8275.34</v>
      </c>
      <c r="AGV647" s="1">
        <v>8275.34</v>
      </c>
      <c r="AGW647" s="1">
        <v>8275.34</v>
      </c>
      <c r="AGX647" s="1">
        <v>8275.34</v>
      </c>
      <c r="AGY647" s="1">
        <v>8275.34</v>
      </c>
      <c r="AGZ647" s="1">
        <v>8275.34</v>
      </c>
      <c r="AHA647" s="1">
        <v>8275.34</v>
      </c>
      <c r="AHB647" s="1">
        <v>8275.34</v>
      </c>
      <c r="AHC647" s="1">
        <v>8275.34</v>
      </c>
      <c r="AHD647" s="1">
        <v>8275.34</v>
      </c>
      <c r="AHE647" s="1">
        <v>8275.34</v>
      </c>
      <c r="AHF647" s="1">
        <v>8275.34</v>
      </c>
      <c r="AHG647" s="1">
        <v>8275.34</v>
      </c>
      <c r="AHH647" s="1">
        <v>8275.34</v>
      </c>
      <c r="AHI647" s="1">
        <v>8275.34</v>
      </c>
      <c r="AHJ647" s="1">
        <v>8275.34</v>
      </c>
      <c r="AHK647" s="1">
        <v>8275.34</v>
      </c>
      <c r="AHL647" s="1">
        <v>8275.34</v>
      </c>
      <c r="AHM647" s="1">
        <v>8275.34</v>
      </c>
      <c r="AHN647" s="1">
        <v>8275.34</v>
      </c>
      <c r="AHO647" s="1">
        <v>8275.34</v>
      </c>
      <c r="AHP647" s="1">
        <v>8275.34</v>
      </c>
      <c r="AHQ647" s="1">
        <v>8275.34</v>
      </c>
    </row>
    <row r="648" spans="1:901" x14ac:dyDescent="0.3">
      <c r="A648" s="1">
        <v>648</v>
      </c>
      <c r="B648" s="16" t="s">
        <v>1272</v>
      </c>
      <c r="C648" s="16" t="s">
        <v>1273</v>
      </c>
      <c r="D648" s="14">
        <v>45626</v>
      </c>
      <c r="E648" s="14" t="s">
        <v>1022</v>
      </c>
      <c r="F648" s="1">
        <v>816.89</v>
      </c>
      <c r="G648" s="1">
        <f t="shared" si="10"/>
        <v>827.79</v>
      </c>
      <c r="H648" s="1">
        <f>IFERROR(VLOOKUP(B648,PMS!$A$1:$G$2968,7,FALSE),"")</f>
        <v>1</v>
      </c>
      <c r="I648" s="1">
        <f>IFERROR(VLOOKUP(B648,PMS!$A$1:$AE$2968,31,FALSE),"")</f>
        <v>0</v>
      </c>
      <c r="XT648" s="1">
        <v>0.59</v>
      </c>
      <c r="XU648" s="1">
        <v>1.77</v>
      </c>
      <c r="XV648" s="1">
        <v>2.96</v>
      </c>
      <c r="XW648" s="1">
        <v>4.1399999999999997</v>
      </c>
      <c r="XX648" s="1">
        <v>5.32</v>
      </c>
      <c r="XY648" s="1">
        <v>6.5</v>
      </c>
      <c r="XZ648" s="1">
        <v>6.5</v>
      </c>
      <c r="YA648" s="1">
        <v>7.69</v>
      </c>
      <c r="YB648" s="1">
        <v>10.050000000000001</v>
      </c>
      <c r="YC648" s="1">
        <v>13.6</v>
      </c>
      <c r="YD648" s="1">
        <v>17.149999999999999</v>
      </c>
      <c r="YE648" s="1">
        <v>20.69</v>
      </c>
      <c r="YF648" s="1">
        <v>24.24</v>
      </c>
      <c r="YG648" s="1">
        <v>24.24</v>
      </c>
      <c r="YH648" s="1">
        <v>27.79</v>
      </c>
      <c r="YI648" s="1">
        <v>31.34</v>
      </c>
      <c r="YJ648" s="1">
        <v>37.840000000000003</v>
      </c>
      <c r="YK648" s="1">
        <v>47.3</v>
      </c>
      <c r="YL648" s="1">
        <v>56.76</v>
      </c>
      <c r="YM648" s="1">
        <v>66.22</v>
      </c>
      <c r="YN648" s="1">
        <v>66.22</v>
      </c>
      <c r="YO648" s="1">
        <v>75.680000000000007</v>
      </c>
      <c r="YP648" s="1">
        <v>85.14</v>
      </c>
      <c r="YQ648" s="1">
        <v>94.6</v>
      </c>
      <c r="YR648" s="1">
        <v>108.2</v>
      </c>
      <c r="YS648" s="1">
        <v>125.94</v>
      </c>
      <c r="YT648" s="1">
        <v>143.68</v>
      </c>
      <c r="YU648" s="1">
        <v>143.68</v>
      </c>
      <c r="YV648" s="1">
        <v>161.41999999999999</v>
      </c>
      <c r="YW648" s="1">
        <v>179.16</v>
      </c>
      <c r="YX648" s="1">
        <v>196.89</v>
      </c>
      <c r="YY648" s="1">
        <v>214.63</v>
      </c>
      <c r="YZ648" s="1">
        <v>214.63</v>
      </c>
      <c r="ZA648" s="1">
        <v>237.1</v>
      </c>
      <c r="ZB648" s="1">
        <v>237.1</v>
      </c>
      <c r="ZC648" s="1">
        <v>264.3</v>
      </c>
      <c r="ZD648" s="1">
        <v>291.5</v>
      </c>
      <c r="ZE648" s="1">
        <v>318.7</v>
      </c>
      <c r="ZF648" s="1">
        <v>345.9</v>
      </c>
      <c r="ZG648" s="1">
        <v>373.1</v>
      </c>
      <c r="ZH648" s="1">
        <v>400.29</v>
      </c>
      <c r="ZI648" s="1">
        <v>400.29</v>
      </c>
      <c r="ZJ648" s="1">
        <v>427.49</v>
      </c>
      <c r="ZK648" s="1">
        <v>427.49</v>
      </c>
      <c r="ZL648" s="1">
        <v>454.69</v>
      </c>
      <c r="ZM648" s="1">
        <v>481.89</v>
      </c>
      <c r="ZN648" s="1">
        <v>509.09</v>
      </c>
      <c r="ZO648" s="1">
        <v>536.29</v>
      </c>
      <c r="ZP648" s="1">
        <v>536.29</v>
      </c>
      <c r="ZQ648" s="1">
        <v>563.49</v>
      </c>
      <c r="ZR648" s="1">
        <v>590.67999999999995</v>
      </c>
      <c r="ZS648" s="1">
        <v>613.15</v>
      </c>
      <c r="ZT648" s="1">
        <v>630.89</v>
      </c>
      <c r="ZU648" s="1">
        <v>648.63</v>
      </c>
      <c r="ZV648" s="1">
        <v>666.37</v>
      </c>
      <c r="ZW648" s="1">
        <v>666.37</v>
      </c>
      <c r="ZX648" s="1">
        <v>684.11</v>
      </c>
      <c r="ZY648" s="1">
        <v>701.84</v>
      </c>
      <c r="ZZ648" s="1">
        <v>719.58</v>
      </c>
      <c r="AAA648" s="1">
        <v>733.18</v>
      </c>
      <c r="AAB648" s="1">
        <v>742.64</v>
      </c>
      <c r="AAC648" s="1">
        <v>752.1</v>
      </c>
      <c r="AAD648" s="1">
        <v>752.1</v>
      </c>
      <c r="AAE648" s="1">
        <v>761.56</v>
      </c>
      <c r="AAF648" s="1">
        <v>771.02</v>
      </c>
      <c r="AAG648" s="1">
        <v>780.48</v>
      </c>
      <c r="AAH648" s="1">
        <v>789.94</v>
      </c>
      <c r="AAI648" s="1">
        <v>796.45</v>
      </c>
      <c r="AAJ648" s="1">
        <v>800</v>
      </c>
      <c r="AAK648" s="1">
        <v>800</v>
      </c>
      <c r="AAL648" s="1">
        <v>803.54</v>
      </c>
      <c r="AAM648" s="1">
        <v>807.09</v>
      </c>
      <c r="AAN648" s="1">
        <v>810.64</v>
      </c>
      <c r="AAO648" s="1">
        <v>814.19</v>
      </c>
      <c r="AAP648" s="1">
        <v>817.73</v>
      </c>
      <c r="AAQ648" s="1">
        <v>820.1</v>
      </c>
      <c r="AAR648" s="1">
        <v>820.1</v>
      </c>
      <c r="AAS648" s="1">
        <v>821.28</v>
      </c>
      <c r="AAT648" s="1">
        <v>822.46</v>
      </c>
      <c r="AAU648" s="1">
        <v>823.65</v>
      </c>
      <c r="AAV648" s="1">
        <v>824.83</v>
      </c>
      <c r="AAW648" s="1">
        <v>826.01</v>
      </c>
      <c r="AAX648" s="1">
        <v>827.2</v>
      </c>
      <c r="AAY648" s="1">
        <v>827.2</v>
      </c>
      <c r="AAZ648" s="1">
        <v>827.79</v>
      </c>
      <c r="ABA648" s="1">
        <v>827.79</v>
      </c>
      <c r="ABB648" s="1">
        <v>827.79</v>
      </c>
      <c r="ABC648" s="1">
        <v>827.79</v>
      </c>
      <c r="ABD648" s="1">
        <v>827.79</v>
      </c>
      <c r="ABE648" s="1">
        <v>827.79</v>
      </c>
      <c r="ABF648" s="1">
        <v>827.79</v>
      </c>
      <c r="ABG648" s="1">
        <v>827.79</v>
      </c>
      <c r="ABH648" s="1">
        <v>827.79</v>
      </c>
      <c r="ABI648" s="1">
        <v>827.79</v>
      </c>
      <c r="ABJ648" s="1">
        <v>827.79</v>
      </c>
      <c r="ABK648" s="1">
        <v>827.79</v>
      </c>
      <c r="ABL648" s="1">
        <v>827.79</v>
      </c>
      <c r="ABM648" s="1">
        <v>827.79</v>
      </c>
      <c r="ABN648" s="1">
        <v>827.79</v>
      </c>
      <c r="ABO648" s="1">
        <v>827.79</v>
      </c>
      <c r="ABP648" s="1">
        <v>827.79</v>
      </c>
      <c r="ABQ648" s="1">
        <v>827.79</v>
      </c>
      <c r="ABR648" s="1">
        <v>827.79</v>
      </c>
      <c r="ABS648" s="1">
        <v>827.79</v>
      </c>
      <c r="ABT648" s="1">
        <v>827.79</v>
      </c>
      <c r="ABU648" s="1">
        <v>827.79</v>
      </c>
      <c r="ABV648" s="1">
        <v>827.79</v>
      </c>
      <c r="ABW648" s="1">
        <v>827.79</v>
      </c>
      <c r="ABX648" s="1">
        <v>827.79</v>
      </c>
      <c r="ABY648" s="1">
        <v>827.79</v>
      </c>
      <c r="ABZ648" s="1">
        <v>827.79</v>
      </c>
      <c r="ACA648" s="1">
        <v>827.79</v>
      </c>
      <c r="ACB648" s="1">
        <v>827.79</v>
      </c>
      <c r="ACC648" s="1">
        <v>827.79</v>
      </c>
      <c r="ACD648" s="1">
        <v>827.79</v>
      </c>
      <c r="ACE648" s="1">
        <v>827.79</v>
      </c>
      <c r="ACF648" s="1">
        <v>827.79</v>
      </c>
      <c r="ACG648" s="1">
        <v>827.79</v>
      </c>
      <c r="ACH648" s="1">
        <v>827.79</v>
      </c>
      <c r="ACI648" s="1">
        <v>827.79</v>
      </c>
      <c r="ACJ648" s="1">
        <v>827.79</v>
      </c>
      <c r="ACK648" s="1">
        <v>827.79</v>
      </c>
      <c r="ACL648" s="1">
        <v>827.79</v>
      </c>
      <c r="ACM648" s="1">
        <v>827.79</v>
      </c>
      <c r="ACN648" s="1">
        <v>827.79</v>
      </c>
      <c r="ACO648" s="1">
        <v>827.79</v>
      </c>
      <c r="ACP648" s="1">
        <v>827.79</v>
      </c>
      <c r="ACQ648" s="1">
        <v>827.79</v>
      </c>
      <c r="ACR648" s="1">
        <v>827.79</v>
      </c>
      <c r="ACS648" s="1">
        <v>827.79</v>
      </c>
      <c r="ACT648" s="1">
        <v>827.79</v>
      </c>
      <c r="ACU648" s="1">
        <v>827.79</v>
      </c>
      <c r="ACV648" s="1">
        <v>827.79</v>
      </c>
      <c r="ACW648" s="1">
        <v>827.79</v>
      </c>
      <c r="ACX648" s="1">
        <v>827.79</v>
      </c>
      <c r="ACY648" s="1">
        <v>827.79</v>
      </c>
      <c r="ACZ648" s="1">
        <v>827.79</v>
      </c>
      <c r="ADA648" s="1">
        <v>827.79</v>
      </c>
      <c r="ADB648" s="1">
        <v>827.79</v>
      </c>
      <c r="ADC648" s="1">
        <v>827.79</v>
      </c>
      <c r="ADD648" s="1">
        <v>827.79</v>
      </c>
      <c r="ADE648" s="1">
        <v>827.79</v>
      </c>
      <c r="ADF648" s="1">
        <v>827.79</v>
      </c>
      <c r="ADG648" s="1">
        <v>827.79</v>
      </c>
      <c r="ADH648" s="1">
        <v>827.79</v>
      </c>
      <c r="ADI648" s="1">
        <v>827.79</v>
      </c>
      <c r="ADJ648" s="1">
        <v>827.79</v>
      </c>
      <c r="ADK648" s="1">
        <v>827.79</v>
      </c>
      <c r="ADL648" s="1">
        <v>827.79</v>
      </c>
      <c r="ADM648" s="1">
        <v>827.79</v>
      </c>
      <c r="ADN648" s="1">
        <v>827.79</v>
      </c>
      <c r="ADO648" s="1">
        <v>827.79</v>
      </c>
      <c r="ADP648" s="1">
        <v>827.79</v>
      </c>
      <c r="ADQ648" s="1">
        <v>827.79</v>
      </c>
      <c r="ADR648" s="1">
        <v>827.79</v>
      </c>
      <c r="ADS648" s="1">
        <v>827.79</v>
      </c>
      <c r="ADT648" s="1">
        <v>827.79</v>
      </c>
      <c r="ADU648" s="1">
        <v>827.79</v>
      </c>
      <c r="ADV648" s="1">
        <v>827.79</v>
      </c>
      <c r="ADW648" s="1">
        <v>827.79</v>
      </c>
      <c r="ADX648" s="1">
        <v>827.79</v>
      </c>
      <c r="ADY648" s="1">
        <v>827.79</v>
      </c>
      <c r="ADZ648" s="1">
        <v>827.79</v>
      </c>
      <c r="AEA648" s="1">
        <v>827.79</v>
      </c>
      <c r="AEB648" s="1">
        <v>827.79</v>
      </c>
      <c r="AEC648" s="1">
        <v>827.79</v>
      </c>
      <c r="AED648" s="1">
        <v>827.79</v>
      </c>
      <c r="AEE648" s="1">
        <v>827.79</v>
      </c>
      <c r="AEF648" s="1">
        <v>827.79</v>
      </c>
      <c r="AEG648" s="1">
        <v>827.79</v>
      </c>
      <c r="AEH648" s="1">
        <v>827.79</v>
      </c>
      <c r="AEI648" s="1">
        <v>827.79</v>
      </c>
      <c r="AEJ648" s="1">
        <v>827.79</v>
      </c>
      <c r="AEK648" s="1">
        <v>827.79</v>
      </c>
      <c r="AEL648" s="1">
        <v>827.79</v>
      </c>
      <c r="AEM648" s="1">
        <v>827.79</v>
      </c>
      <c r="AEN648" s="1">
        <v>827.79</v>
      </c>
      <c r="AEO648" s="1">
        <v>827.79</v>
      </c>
      <c r="AEP648" s="1">
        <v>827.79</v>
      </c>
      <c r="AEQ648" s="1">
        <v>827.79</v>
      </c>
      <c r="AER648" s="1">
        <v>827.79</v>
      </c>
      <c r="AES648" s="1">
        <v>827.79</v>
      </c>
      <c r="AET648" s="1">
        <v>827.79</v>
      </c>
      <c r="AEU648" s="1">
        <v>827.79</v>
      </c>
      <c r="AEV648" s="1">
        <v>827.79</v>
      </c>
      <c r="AEW648" s="1">
        <v>827.79</v>
      </c>
      <c r="AEX648" s="1">
        <v>827.79</v>
      </c>
      <c r="AEY648" s="1">
        <v>827.79</v>
      </c>
      <c r="AEZ648" s="1">
        <v>827.79</v>
      </c>
      <c r="AFA648" s="1">
        <v>827.79</v>
      </c>
      <c r="AFB648" s="1">
        <v>827.79</v>
      </c>
      <c r="AFC648" s="1">
        <v>827.79</v>
      </c>
      <c r="AFD648" s="1">
        <v>827.79</v>
      </c>
      <c r="AFE648" s="1">
        <v>827.79</v>
      </c>
      <c r="AFF648" s="1">
        <v>827.79</v>
      </c>
      <c r="AFG648" s="1">
        <v>827.79</v>
      </c>
      <c r="AFH648" s="1">
        <v>827.79</v>
      </c>
      <c r="AFI648" s="1">
        <v>827.79</v>
      </c>
      <c r="AFJ648" s="1">
        <v>827.79</v>
      </c>
      <c r="AFK648" s="1">
        <v>827.79</v>
      </c>
      <c r="AFL648" s="1">
        <v>827.79</v>
      </c>
      <c r="AFM648" s="1">
        <v>827.79</v>
      </c>
      <c r="AFN648" s="1">
        <v>827.79</v>
      </c>
      <c r="AFO648" s="1">
        <v>827.79</v>
      </c>
      <c r="AFP648" s="1">
        <v>827.79</v>
      </c>
      <c r="AFQ648" s="1">
        <v>827.79</v>
      </c>
      <c r="AFR648" s="1">
        <v>827.79</v>
      </c>
      <c r="AFS648" s="1">
        <v>827.79</v>
      </c>
      <c r="AFT648" s="1">
        <v>827.79</v>
      </c>
      <c r="AFU648" s="1">
        <v>827.79</v>
      </c>
      <c r="AFV648" s="1">
        <v>827.79</v>
      </c>
      <c r="AFW648" s="1">
        <v>827.79</v>
      </c>
      <c r="AFX648" s="1">
        <v>827.79</v>
      </c>
      <c r="AFY648" s="1">
        <v>827.79</v>
      </c>
      <c r="AFZ648" s="1">
        <v>827.79</v>
      </c>
      <c r="AGA648" s="1">
        <v>827.79</v>
      </c>
      <c r="AGB648" s="1">
        <v>827.79</v>
      </c>
      <c r="AGC648" s="1">
        <v>827.79</v>
      </c>
      <c r="AGD648" s="1">
        <v>827.79</v>
      </c>
      <c r="AGE648" s="1">
        <v>827.79</v>
      </c>
      <c r="AGF648" s="1">
        <v>827.79</v>
      </c>
      <c r="AGG648" s="1">
        <v>827.79</v>
      </c>
      <c r="AGH648" s="1">
        <v>827.79</v>
      </c>
      <c r="AGI648" s="1">
        <v>827.79</v>
      </c>
      <c r="AGJ648" s="1">
        <v>827.79</v>
      </c>
      <c r="AGK648" s="1">
        <v>827.79</v>
      </c>
      <c r="AGL648" s="1">
        <v>827.79</v>
      </c>
      <c r="AGM648" s="1">
        <v>827.79</v>
      </c>
      <c r="AGN648" s="1">
        <v>827.79</v>
      </c>
      <c r="AGO648" s="1">
        <v>827.79</v>
      </c>
      <c r="AGP648" s="1">
        <v>827.79</v>
      </c>
      <c r="AGQ648" s="1">
        <v>827.79</v>
      </c>
      <c r="AGR648" s="1">
        <v>827.79</v>
      </c>
      <c r="AGS648" s="1">
        <v>827.79</v>
      </c>
      <c r="AGT648" s="1">
        <v>827.79</v>
      </c>
      <c r="AGU648" s="1">
        <v>827.79</v>
      </c>
      <c r="AGV648" s="1">
        <v>827.79</v>
      </c>
      <c r="AGW648" s="1">
        <v>827.79</v>
      </c>
      <c r="AGX648" s="1">
        <v>827.79</v>
      </c>
      <c r="AGY648" s="1">
        <v>827.79</v>
      </c>
      <c r="AGZ648" s="1">
        <v>827.79</v>
      </c>
      <c r="AHA648" s="1">
        <v>827.79</v>
      </c>
      <c r="AHB648" s="1">
        <v>827.79</v>
      </c>
      <c r="AHC648" s="1">
        <v>827.79</v>
      </c>
      <c r="AHD648" s="1">
        <v>827.79</v>
      </c>
      <c r="AHE648" s="1">
        <v>827.79</v>
      </c>
      <c r="AHF648" s="1">
        <v>827.79</v>
      </c>
      <c r="AHG648" s="1">
        <v>827.79</v>
      </c>
      <c r="AHH648" s="1">
        <v>827.79</v>
      </c>
      <c r="AHI648" s="1">
        <v>827.79</v>
      </c>
      <c r="AHJ648" s="1">
        <v>827.79</v>
      </c>
      <c r="AHK648" s="1">
        <v>827.79</v>
      </c>
      <c r="AHL648" s="1">
        <v>827.79</v>
      </c>
      <c r="AHM648" s="1">
        <v>827.79</v>
      </c>
      <c r="AHN648" s="1">
        <v>827.79</v>
      </c>
      <c r="AHO648" s="1">
        <v>827.79</v>
      </c>
      <c r="AHP648" s="1">
        <v>827.79</v>
      </c>
      <c r="AHQ648" s="1">
        <v>827.79</v>
      </c>
    </row>
    <row r="649" spans="1:901" x14ac:dyDescent="0.3">
      <c r="A649" s="1">
        <v>649</v>
      </c>
      <c r="B649" s="16" t="s">
        <v>1274</v>
      </c>
      <c r="C649" s="16" t="s">
        <v>1275</v>
      </c>
      <c r="D649" s="14">
        <v>45661</v>
      </c>
      <c r="E649" s="14" t="s">
        <v>1265</v>
      </c>
      <c r="F649" s="1">
        <v>816.3</v>
      </c>
      <c r="G649" s="1">
        <f t="shared" si="10"/>
        <v>827.19</v>
      </c>
      <c r="H649" s="1">
        <f>IFERROR(VLOOKUP(B649,PMS!$A$1:$G$2968,7,FALSE),"")</f>
        <v>1</v>
      </c>
      <c r="I649" s="1">
        <f>IFERROR(VLOOKUP(B649,PMS!$A$1:$AE$2968,31,FALSE),"")</f>
        <v>0</v>
      </c>
      <c r="ZC649" s="1">
        <v>0.46</v>
      </c>
      <c r="ZD649" s="1">
        <v>1.38</v>
      </c>
      <c r="ZE649" s="1">
        <v>2.2999999999999998</v>
      </c>
      <c r="ZF649" s="1">
        <v>3.22</v>
      </c>
      <c r="ZG649" s="1">
        <v>4.1399999999999997</v>
      </c>
      <c r="ZH649" s="1">
        <v>5.0599999999999996</v>
      </c>
      <c r="ZI649" s="1">
        <v>5.0599999999999996</v>
      </c>
      <c r="ZJ649" s="1">
        <v>5.97</v>
      </c>
      <c r="ZK649" s="1">
        <v>5.97</v>
      </c>
      <c r="ZL649" s="1">
        <v>6.89</v>
      </c>
      <c r="ZM649" s="1">
        <v>7.81</v>
      </c>
      <c r="ZN649" s="1">
        <v>9.65</v>
      </c>
      <c r="ZO649" s="1">
        <v>12.41</v>
      </c>
      <c r="ZP649" s="1">
        <v>12.41</v>
      </c>
      <c r="ZQ649" s="1">
        <v>15.17</v>
      </c>
      <c r="ZR649" s="1">
        <v>17.920000000000002</v>
      </c>
      <c r="ZS649" s="1">
        <v>20.68</v>
      </c>
      <c r="ZT649" s="1">
        <v>23.44</v>
      </c>
      <c r="ZU649" s="1">
        <v>26.19</v>
      </c>
      <c r="ZV649" s="1">
        <v>28.95</v>
      </c>
      <c r="ZW649" s="1">
        <v>28.95</v>
      </c>
      <c r="ZX649" s="1">
        <v>31.71</v>
      </c>
      <c r="ZY649" s="1">
        <v>36.76</v>
      </c>
      <c r="ZZ649" s="1">
        <v>44.12</v>
      </c>
      <c r="AAA649" s="1">
        <v>51.47</v>
      </c>
      <c r="AAB649" s="1">
        <v>58.82</v>
      </c>
      <c r="AAC649" s="1">
        <v>66.180000000000007</v>
      </c>
      <c r="AAD649" s="1">
        <v>66.180000000000007</v>
      </c>
      <c r="AAE649" s="1">
        <v>73.53</v>
      </c>
      <c r="AAF649" s="1">
        <v>80.88</v>
      </c>
      <c r="AAG649" s="1">
        <v>88.23</v>
      </c>
      <c r="AAH649" s="1">
        <v>95.59</v>
      </c>
      <c r="AAI649" s="1">
        <v>106.16</v>
      </c>
      <c r="AAJ649" s="1">
        <v>119.94</v>
      </c>
      <c r="AAK649" s="1">
        <v>119.94</v>
      </c>
      <c r="AAL649" s="1">
        <v>133.72999999999999</v>
      </c>
      <c r="AAM649" s="1">
        <v>147.52000000000001</v>
      </c>
      <c r="AAN649" s="1">
        <v>161.30000000000001</v>
      </c>
      <c r="AAO649" s="1">
        <v>175.09</v>
      </c>
      <c r="AAP649" s="1">
        <v>188.87</v>
      </c>
      <c r="AAQ649" s="1">
        <v>202.66</v>
      </c>
      <c r="AAR649" s="1">
        <v>202.66</v>
      </c>
      <c r="AAS649" s="1">
        <v>216.45</v>
      </c>
      <c r="AAT649" s="1">
        <v>233.91</v>
      </c>
      <c r="AAU649" s="1">
        <v>255.05</v>
      </c>
      <c r="AAV649" s="1">
        <v>276.19</v>
      </c>
      <c r="AAW649" s="1">
        <v>297.33</v>
      </c>
      <c r="AAX649" s="1">
        <v>318.47000000000003</v>
      </c>
      <c r="AAY649" s="1">
        <v>318.47000000000003</v>
      </c>
      <c r="AAZ649" s="1">
        <v>339.61</v>
      </c>
      <c r="ABA649" s="1">
        <v>360.75</v>
      </c>
      <c r="ABB649" s="1">
        <v>381.89</v>
      </c>
      <c r="ABC649" s="1">
        <v>403.02</v>
      </c>
      <c r="ABD649" s="1">
        <v>424.16</v>
      </c>
      <c r="ABE649" s="1">
        <v>445.3</v>
      </c>
      <c r="ABF649" s="1">
        <v>445.3</v>
      </c>
      <c r="ABG649" s="1">
        <v>457.99</v>
      </c>
      <c r="ABH649" s="1">
        <v>470.67</v>
      </c>
      <c r="ABI649" s="1">
        <v>483.35</v>
      </c>
      <c r="ABJ649" s="1">
        <v>496.04</v>
      </c>
      <c r="ABK649" s="1">
        <v>508.72</v>
      </c>
      <c r="ABL649" s="1">
        <v>521.4</v>
      </c>
      <c r="ABM649" s="1">
        <v>521.4</v>
      </c>
      <c r="ABN649" s="1">
        <v>534.09</v>
      </c>
      <c r="ABO649" s="1">
        <v>546.77</v>
      </c>
      <c r="ABP649" s="1">
        <v>559.46</v>
      </c>
      <c r="ABQ649" s="1">
        <v>572.14</v>
      </c>
      <c r="ABR649" s="1">
        <v>584.82000000000005</v>
      </c>
      <c r="ABS649" s="1">
        <v>597.51</v>
      </c>
      <c r="ABT649" s="1">
        <v>597.51</v>
      </c>
      <c r="ABU649" s="1">
        <v>607.98</v>
      </c>
      <c r="ABV649" s="1">
        <v>616.26</v>
      </c>
      <c r="ABW649" s="1">
        <v>624.53</v>
      </c>
      <c r="ABX649" s="1">
        <v>632.79999999999995</v>
      </c>
      <c r="ABY649" s="1">
        <v>641.07000000000005</v>
      </c>
      <c r="ABZ649" s="1">
        <v>649.34</v>
      </c>
      <c r="ACA649" s="1">
        <v>649.34</v>
      </c>
      <c r="ACB649" s="1">
        <v>657.61</v>
      </c>
      <c r="ACC649" s="1">
        <v>665.89</v>
      </c>
      <c r="ACD649" s="1">
        <v>674.16</v>
      </c>
      <c r="ACE649" s="1">
        <v>682.43</v>
      </c>
      <c r="ACF649" s="1">
        <v>690.7</v>
      </c>
      <c r="ACG649" s="1">
        <v>698.97</v>
      </c>
      <c r="ACH649" s="1">
        <v>698.97</v>
      </c>
      <c r="ACI649" s="1">
        <v>707.25</v>
      </c>
      <c r="ACJ649" s="1">
        <v>715.52</v>
      </c>
      <c r="ACK649" s="1">
        <v>715.52</v>
      </c>
      <c r="ACL649" s="1">
        <v>728.66</v>
      </c>
      <c r="ACM649" s="1">
        <v>736.01</v>
      </c>
      <c r="ACN649" s="1">
        <v>743.37</v>
      </c>
      <c r="ACO649" s="1">
        <v>743.37</v>
      </c>
      <c r="ACP649" s="1">
        <v>750.72</v>
      </c>
      <c r="ACQ649" s="1">
        <v>758.07</v>
      </c>
      <c r="ACR649" s="1">
        <v>765.43</v>
      </c>
      <c r="ACS649" s="1">
        <v>772.78</v>
      </c>
      <c r="ACT649" s="1">
        <v>780.13</v>
      </c>
      <c r="ACU649" s="1">
        <v>787.48</v>
      </c>
      <c r="ACV649" s="1">
        <v>787.48</v>
      </c>
      <c r="ACW649" s="1">
        <v>794.38</v>
      </c>
      <c r="ACX649" s="1">
        <v>797.13</v>
      </c>
      <c r="ACY649" s="1">
        <v>799.89</v>
      </c>
      <c r="ACZ649" s="1">
        <v>802.65</v>
      </c>
      <c r="ADA649" s="1">
        <v>805.41</v>
      </c>
      <c r="ADB649" s="1">
        <v>808.16</v>
      </c>
      <c r="ADC649" s="1">
        <v>808.16</v>
      </c>
      <c r="ADD649" s="1">
        <v>810.92</v>
      </c>
      <c r="ADE649" s="1">
        <v>813.68</v>
      </c>
      <c r="ADF649" s="1">
        <v>816.44</v>
      </c>
      <c r="ADG649" s="1">
        <v>819.01</v>
      </c>
      <c r="ADH649" s="1">
        <v>819.93</v>
      </c>
      <c r="ADI649" s="1">
        <v>820.85</v>
      </c>
      <c r="ADJ649" s="1">
        <v>820.85</v>
      </c>
      <c r="ADK649" s="1">
        <v>821.77</v>
      </c>
      <c r="ADL649" s="1">
        <v>822.68</v>
      </c>
      <c r="ADM649" s="1">
        <v>823.6</v>
      </c>
      <c r="ADN649" s="1">
        <v>824.52</v>
      </c>
      <c r="ADO649" s="1">
        <v>825.44</v>
      </c>
      <c r="ADP649" s="1">
        <v>825.44</v>
      </c>
      <c r="ADQ649" s="1">
        <v>825.44</v>
      </c>
      <c r="ADR649" s="1">
        <v>826.36</v>
      </c>
      <c r="ADS649" s="1">
        <v>827.19</v>
      </c>
      <c r="ADT649" s="1">
        <v>827.19</v>
      </c>
      <c r="ADU649" s="1">
        <v>827.19</v>
      </c>
      <c r="ADV649" s="1">
        <v>827.19</v>
      </c>
      <c r="ADW649" s="1">
        <v>827.19</v>
      </c>
      <c r="ADX649" s="1">
        <v>827.19</v>
      </c>
      <c r="ADY649" s="1">
        <v>827.19</v>
      </c>
      <c r="ADZ649" s="1">
        <v>827.19</v>
      </c>
      <c r="AEA649" s="1">
        <v>827.19</v>
      </c>
      <c r="AEB649" s="1">
        <v>827.19</v>
      </c>
      <c r="AEC649" s="1">
        <v>827.19</v>
      </c>
      <c r="AED649" s="1">
        <v>827.19</v>
      </c>
      <c r="AEE649" s="1">
        <v>827.19</v>
      </c>
      <c r="AEF649" s="1">
        <v>827.19</v>
      </c>
      <c r="AEG649" s="1">
        <v>827.19</v>
      </c>
      <c r="AEH649" s="1">
        <v>827.19</v>
      </c>
      <c r="AEI649" s="1">
        <v>827.19</v>
      </c>
      <c r="AEJ649" s="1">
        <v>827.19</v>
      </c>
      <c r="AEK649" s="1">
        <v>827.19</v>
      </c>
      <c r="AEL649" s="1">
        <v>827.19</v>
      </c>
      <c r="AEM649" s="1">
        <v>827.19</v>
      </c>
      <c r="AEN649" s="1">
        <v>827.19</v>
      </c>
      <c r="AEO649" s="1">
        <v>827.19</v>
      </c>
      <c r="AEP649" s="1">
        <v>827.19</v>
      </c>
      <c r="AEQ649" s="1">
        <v>827.19</v>
      </c>
      <c r="AER649" s="1">
        <v>827.19</v>
      </c>
      <c r="AES649" s="1">
        <v>827.19</v>
      </c>
      <c r="AET649" s="1">
        <v>827.19</v>
      </c>
      <c r="AEU649" s="1">
        <v>827.19</v>
      </c>
      <c r="AEV649" s="1">
        <v>827.19</v>
      </c>
      <c r="AEW649" s="1">
        <v>827.19</v>
      </c>
      <c r="AEX649" s="1">
        <v>827.19</v>
      </c>
      <c r="AEY649" s="1">
        <v>827.19</v>
      </c>
      <c r="AEZ649" s="1">
        <v>827.19</v>
      </c>
      <c r="AFA649" s="1">
        <v>827.19</v>
      </c>
      <c r="AFB649" s="1">
        <v>827.19</v>
      </c>
      <c r="AFC649" s="1">
        <v>827.19</v>
      </c>
      <c r="AFD649" s="1">
        <v>827.19</v>
      </c>
      <c r="AFE649" s="1">
        <v>827.19</v>
      </c>
      <c r="AFF649" s="1">
        <v>827.19</v>
      </c>
      <c r="AFG649" s="1">
        <v>827.19</v>
      </c>
      <c r="AFH649" s="1">
        <v>827.19</v>
      </c>
      <c r="AFI649" s="1">
        <v>827.19</v>
      </c>
      <c r="AFJ649" s="1">
        <v>827.19</v>
      </c>
      <c r="AFK649" s="1">
        <v>827.19</v>
      </c>
      <c r="AFL649" s="1">
        <v>827.19</v>
      </c>
      <c r="AFM649" s="1">
        <v>827.19</v>
      </c>
      <c r="AFN649" s="1">
        <v>827.19</v>
      </c>
      <c r="AFO649" s="1">
        <v>827.19</v>
      </c>
      <c r="AFP649" s="1">
        <v>827.19</v>
      </c>
      <c r="AFQ649" s="1">
        <v>827.19</v>
      </c>
      <c r="AFR649" s="1">
        <v>827.19</v>
      </c>
      <c r="AFS649" s="1">
        <v>827.19</v>
      </c>
      <c r="AFT649" s="1">
        <v>827.19</v>
      </c>
      <c r="AFU649" s="1">
        <v>827.19</v>
      </c>
      <c r="AFV649" s="1">
        <v>827.19</v>
      </c>
      <c r="AFW649" s="1">
        <v>827.19</v>
      </c>
      <c r="AFX649" s="1">
        <v>827.19</v>
      </c>
      <c r="AFY649" s="1">
        <v>827.19</v>
      </c>
      <c r="AFZ649" s="1">
        <v>827.19</v>
      </c>
      <c r="AGA649" s="1">
        <v>827.19</v>
      </c>
      <c r="AGB649" s="1">
        <v>827.19</v>
      </c>
      <c r="AGC649" s="1">
        <v>827.19</v>
      </c>
      <c r="AGD649" s="1">
        <v>827.19</v>
      </c>
      <c r="AGE649" s="1">
        <v>827.19</v>
      </c>
      <c r="AGF649" s="1">
        <v>827.19</v>
      </c>
      <c r="AGG649" s="1">
        <v>827.19</v>
      </c>
      <c r="AGH649" s="1">
        <v>827.19</v>
      </c>
      <c r="AGI649" s="1">
        <v>827.19</v>
      </c>
      <c r="AGJ649" s="1">
        <v>827.19</v>
      </c>
      <c r="AGK649" s="1">
        <v>827.19</v>
      </c>
      <c r="AGL649" s="1">
        <v>827.19</v>
      </c>
      <c r="AGM649" s="1">
        <v>827.19</v>
      </c>
      <c r="AGN649" s="1">
        <v>827.19</v>
      </c>
      <c r="AGO649" s="1">
        <v>827.19</v>
      </c>
      <c r="AGP649" s="1">
        <v>827.19</v>
      </c>
      <c r="AGQ649" s="1">
        <v>827.19</v>
      </c>
      <c r="AGR649" s="1">
        <v>827.19</v>
      </c>
      <c r="AGS649" s="1">
        <v>827.19</v>
      </c>
      <c r="AGT649" s="1">
        <v>827.19</v>
      </c>
      <c r="AGU649" s="1">
        <v>827.19</v>
      </c>
      <c r="AGV649" s="1">
        <v>827.19</v>
      </c>
      <c r="AGW649" s="1">
        <v>827.19</v>
      </c>
      <c r="AGX649" s="1">
        <v>827.19</v>
      </c>
      <c r="AGY649" s="1">
        <v>827.19</v>
      </c>
      <c r="AGZ649" s="1">
        <v>827.19</v>
      </c>
      <c r="AHA649" s="1">
        <v>827.19</v>
      </c>
      <c r="AHB649" s="1">
        <v>827.19</v>
      </c>
      <c r="AHC649" s="1">
        <v>827.19</v>
      </c>
      <c r="AHD649" s="1">
        <v>827.19</v>
      </c>
      <c r="AHE649" s="1">
        <v>827.19</v>
      </c>
      <c r="AHF649" s="1">
        <v>827.19</v>
      </c>
      <c r="AHG649" s="1">
        <v>827.19</v>
      </c>
      <c r="AHH649" s="1">
        <v>827.19</v>
      </c>
      <c r="AHI649" s="1">
        <v>827.19</v>
      </c>
      <c r="AHJ649" s="1">
        <v>827.19</v>
      </c>
      <c r="AHK649" s="1">
        <v>827.19</v>
      </c>
      <c r="AHL649" s="1">
        <v>827.19</v>
      </c>
      <c r="AHM649" s="1">
        <v>827.19</v>
      </c>
      <c r="AHN649" s="1">
        <v>827.19</v>
      </c>
      <c r="AHO649" s="1">
        <v>827.19</v>
      </c>
      <c r="AHP649" s="1">
        <v>827.19</v>
      </c>
      <c r="AHQ649" s="1">
        <v>827.19</v>
      </c>
    </row>
    <row r="650" spans="1:901" x14ac:dyDescent="0.3">
      <c r="A650" s="1">
        <v>650</v>
      </c>
      <c r="B650" s="16" t="s">
        <v>427</v>
      </c>
      <c r="D650" s="14">
        <v>45554</v>
      </c>
      <c r="E650" s="14" t="s">
        <v>1044</v>
      </c>
      <c r="F650" s="1">
        <v>12137.4</v>
      </c>
      <c r="G650" s="1">
        <f t="shared" si="10"/>
        <v>12299.3</v>
      </c>
      <c r="H650" s="1" t="str">
        <f>IFERROR(VLOOKUP(B650,PMS!$A$1:$G$2968,7,FALSE),"")</f>
        <v/>
      </c>
      <c r="I650" s="1" t="str">
        <f>IFERROR(VLOOKUP(B650,PMS!$A$1:$AE$2968,31,FALSE),"")</f>
        <v/>
      </c>
      <c r="UZ650" s="1">
        <v>0.11</v>
      </c>
      <c r="VA650" s="1">
        <v>0.11</v>
      </c>
      <c r="VB650" s="1">
        <v>1.23</v>
      </c>
      <c r="VC650" s="1">
        <v>2.35</v>
      </c>
      <c r="VD650" s="1">
        <v>3.46</v>
      </c>
      <c r="VE650" s="1">
        <v>4.58</v>
      </c>
      <c r="VF650" s="1">
        <v>5.7</v>
      </c>
      <c r="VG650" s="1">
        <v>6.82</v>
      </c>
      <c r="VH650" s="1">
        <v>6.82</v>
      </c>
      <c r="VI650" s="1">
        <v>7.94</v>
      </c>
      <c r="VJ650" s="1">
        <v>9.0500000000000007</v>
      </c>
      <c r="VK650" s="1">
        <v>10.17</v>
      </c>
      <c r="VL650" s="1">
        <v>11.29</v>
      </c>
      <c r="VM650" s="1">
        <v>12.63</v>
      </c>
      <c r="VN650" s="1">
        <v>15.98</v>
      </c>
      <c r="VO650" s="1">
        <v>15.98</v>
      </c>
      <c r="VP650" s="1">
        <v>19.34</v>
      </c>
      <c r="VQ650" s="1">
        <v>23.02</v>
      </c>
      <c r="VR650" s="1">
        <v>29.73</v>
      </c>
      <c r="VS650" s="1">
        <v>36.44</v>
      </c>
      <c r="VT650" s="1">
        <v>43.15</v>
      </c>
      <c r="VU650" s="1">
        <v>49.85</v>
      </c>
      <c r="VV650" s="1">
        <v>49.85</v>
      </c>
      <c r="VW650" s="1">
        <v>56.56</v>
      </c>
      <c r="VX650" s="1">
        <v>63.27</v>
      </c>
      <c r="VY650" s="1">
        <v>69.98</v>
      </c>
      <c r="VZ650" s="1">
        <v>77.239999999999995</v>
      </c>
      <c r="WA650" s="1">
        <v>89.54</v>
      </c>
      <c r="WB650" s="1">
        <v>102.95</v>
      </c>
      <c r="WC650" s="1">
        <v>102.95</v>
      </c>
      <c r="WD650" s="1">
        <v>121.51</v>
      </c>
      <c r="WE650" s="1">
        <v>146.1</v>
      </c>
      <c r="WF650" s="1">
        <v>170.7</v>
      </c>
      <c r="WG650" s="1">
        <v>195.29</v>
      </c>
      <c r="WH650" s="1">
        <v>219.89</v>
      </c>
      <c r="WI650" s="1">
        <v>244.48</v>
      </c>
      <c r="WJ650" s="1">
        <v>244.48</v>
      </c>
      <c r="WK650" s="1">
        <v>269.08</v>
      </c>
      <c r="WL650" s="1">
        <v>293.67</v>
      </c>
      <c r="WM650" s="1">
        <v>319.05</v>
      </c>
      <c r="WN650" s="1">
        <v>351.47</v>
      </c>
      <c r="WO650" s="1">
        <v>386.12</v>
      </c>
      <c r="WP650" s="1">
        <v>431.4</v>
      </c>
      <c r="WQ650" s="1">
        <v>431.4</v>
      </c>
      <c r="WR650" s="1">
        <v>491.77</v>
      </c>
      <c r="WS650" s="1">
        <v>552.14</v>
      </c>
      <c r="WT650" s="1">
        <v>612.51</v>
      </c>
      <c r="WU650" s="1">
        <v>672.94</v>
      </c>
      <c r="WV650" s="1">
        <v>733.87</v>
      </c>
      <c r="WW650" s="1">
        <v>794.8</v>
      </c>
      <c r="WX650" s="1">
        <v>794.8</v>
      </c>
      <c r="WY650" s="1">
        <v>855.73</v>
      </c>
      <c r="WZ650" s="1">
        <v>917.55</v>
      </c>
      <c r="XA650" s="1">
        <v>987.43</v>
      </c>
      <c r="XB650" s="1">
        <v>1062.8900000000001</v>
      </c>
      <c r="XC650" s="1">
        <v>1163.06</v>
      </c>
      <c r="XD650" s="1">
        <v>1284.3599999999999</v>
      </c>
      <c r="XE650" s="1">
        <v>1284.3599999999999</v>
      </c>
      <c r="XF650" s="1">
        <v>1405.67</v>
      </c>
      <c r="XG650" s="1">
        <v>1526.97</v>
      </c>
      <c r="XH650" s="1">
        <v>1648.39</v>
      </c>
      <c r="XI650" s="1">
        <v>1770.81</v>
      </c>
      <c r="XJ650" s="1">
        <v>1893.23</v>
      </c>
      <c r="XK650" s="1">
        <v>2015.65</v>
      </c>
      <c r="XL650" s="1">
        <v>2015.65</v>
      </c>
      <c r="XM650" s="1">
        <v>2138.08</v>
      </c>
      <c r="XN650" s="1">
        <v>2260.5</v>
      </c>
      <c r="XO650" s="1">
        <v>2390.75</v>
      </c>
      <c r="XP650" s="1">
        <v>2554.9899999999998</v>
      </c>
      <c r="XQ650" s="1">
        <v>2743.38</v>
      </c>
      <c r="XR650" s="1">
        <v>2931.77</v>
      </c>
      <c r="XS650" s="1">
        <v>2931.77</v>
      </c>
      <c r="XT650" s="1">
        <v>3120.16</v>
      </c>
      <c r="XU650" s="1">
        <v>3308.83</v>
      </c>
      <c r="XV650" s="1">
        <v>3500.01</v>
      </c>
      <c r="XW650" s="1">
        <v>3691.2</v>
      </c>
      <c r="XX650" s="1">
        <v>3882.39</v>
      </c>
      <c r="XY650" s="1">
        <v>4072.74</v>
      </c>
      <c r="XZ650" s="1">
        <v>4072.74</v>
      </c>
      <c r="YA650" s="1">
        <v>4255.54</v>
      </c>
      <c r="YB650" s="1">
        <v>4447.29</v>
      </c>
      <c r="YC650" s="1">
        <v>4674.82</v>
      </c>
      <c r="YD650" s="1">
        <v>4902.3500000000004</v>
      </c>
      <c r="YE650" s="1">
        <v>5129.88</v>
      </c>
      <c r="YF650" s="1">
        <v>5357.41</v>
      </c>
      <c r="YG650" s="1">
        <v>5357.41</v>
      </c>
      <c r="YH650" s="1">
        <v>5585.33</v>
      </c>
      <c r="YI650" s="1">
        <v>5816.77</v>
      </c>
      <c r="YJ650" s="1">
        <v>6048.22</v>
      </c>
      <c r="YK650" s="1">
        <v>6279.66</v>
      </c>
      <c r="YL650" s="1">
        <v>6510.43</v>
      </c>
      <c r="YM650" s="1">
        <v>6735.17</v>
      </c>
      <c r="YN650" s="1">
        <v>6735.17</v>
      </c>
      <c r="YO650" s="1">
        <v>6959.91</v>
      </c>
      <c r="YP650" s="1">
        <v>7181.97</v>
      </c>
      <c r="YQ650" s="1">
        <v>7379.88</v>
      </c>
      <c r="YR650" s="1">
        <v>7577.78</v>
      </c>
      <c r="YS650" s="1">
        <v>7775.69</v>
      </c>
      <c r="YT650" s="1">
        <v>7974.04</v>
      </c>
      <c r="YU650" s="1">
        <v>7974.04</v>
      </c>
      <c r="YV650" s="1">
        <v>8176.42</v>
      </c>
      <c r="YW650" s="1">
        <v>8378.7999999999993</v>
      </c>
      <c r="YX650" s="1">
        <v>8581.18</v>
      </c>
      <c r="YY650" s="1">
        <v>8783.2900000000009</v>
      </c>
      <c r="YZ650" s="1">
        <v>8783.2900000000009</v>
      </c>
      <c r="ZA650" s="1">
        <v>8982.8700000000008</v>
      </c>
      <c r="ZB650" s="1">
        <v>8982.8700000000008</v>
      </c>
      <c r="ZC650" s="1">
        <v>9173.52</v>
      </c>
      <c r="ZD650" s="1">
        <v>9326.0400000000009</v>
      </c>
      <c r="ZE650" s="1">
        <v>9457.42</v>
      </c>
      <c r="ZF650" s="1">
        <v>9588.81</v>
      </c>
      <c r="ZG650" s="1">
        <v>9720.19</v>
      </c>
      <c r="ZH650" s="1">
        <v>9851.58</v>
      </c>
      <c r="ZI650" s="1">
        <v>9851.58</v>
      </c>
      <c r="ZJ650" s="1">
        <v>9982.9599999999991</v>
      </c>
      <c r="ZK650" s="1">
        <v>9982.9599999999991</v>
      </c>
      <c r="ZL650" s="1">
        <v>10114.35</v>
      </c>
      <c r="ZM650" s="1">
        <v>10245.73</v>
      </c>
      <c r="ZN650" s="1">
        <v>10377.290000000001</v>
      </c>
      <c r="ZO650" s="1">
        <v>10510.35</v>
      </c>
      <c r="ZP650" s="1">
        <v>10510.35</v>
      </c>
      <c r="ZQ650" s="1">
        <v>10635.59</v>
      </c>
      <c r="ZR650" s="1">
        <v>10727.85</v>
      </c>
      <c r="ZS650" s="1">
        <v>10805.01</v>
      </c>
      <c r="ZT650" s="1">
        <v>10882.17</v>
      </c>
      <c r="ZU650" s="1">
        <v>10959.33</v>
      </c>
      <c r="ZV650" s="1">
        <v>11036.04</v>
      </c>
      <c r="ZW650" s="1">
        <v>11036.04</v>
      </c>
      <c r="ZX650" s="1">
        <v>11108.73</v>
      </c>
      <c r="ZY650" s="1">
        <v>11181.41</v>
      </c>
      <c r="ZZ650" s="1">
        <v>11254.1</v>
      </c>
      <c r="AAA650" s="1">
        <v>11327.12</v>
      </c>
      <c r="AAB650" s="1">
        <v>11403.16</v>
      </c>
      <c r="AAC650" s="1">
        <v>11473.62</v>
      </c>
      <c r="AAD650" s="1">
        <v>11473.62</v>
      </c>
      <c r="AAE650" s="1">
        <v>11521.04</v>
      </c>
      <c r="AAF650" s="1">
        <v>11562.42</v>
      </c>
      <c r="AAG650" s="1">
        <v>11603.8</v>
      </c>
      <c r="AAH650" s="1">
        <v>11645.18</v>
      </c>
      <c r="AAI650" s="1">
        <v>11686.17</v>
      </c>
      <c r="AAJ650" s="1">
        <v>11723.64</v>
      </c>
      <c r="AAK650" s="1">
        <v>11723.64</v>
      </c>
      <c r="AAL650" s="1">
        <v>11761.1</v>
      </c>
      <c r="AAM650" s="1">
        <v>11798.57</v>
      </c>
      <c r="AAN650" s="1">
        <v>11836.04</v>
      </c>
      <c r="AAO650" s="1">
        <v>11873.5</v>
      </c>
      <c r="AAP650" s="1">
        <v>11908.73</v>
      </c>
      <c r="AAQ650" s="1">
        <v>11934.68</v>
      </c>
      <c r="AAR650" s="1">
        <v>11934.68</v>
      </c>
      <c r="AAS650" s="1">
        <v>11957.61</v>
      </c>
      <c r="AAT650" s="1">
        <v>11980.54</v>
      </c>
      <c r="AAU650" s="1">
        <v>12003.47</v>
      </c>
      <c r="AAV650" s="1">
        <v>12026.12</v>
      </c>
      <c r="AAW650" s="1">
        <v>12046.26</v>
      </c>
      <c r="AAX650" s="1">
        <v>12066.39</v>
      </c>
      <c r="AAY650" s="1">
        <v>12066.39</v>
      </c>
      <c r="AAZ650" s="1">
        <v>12086.53</v>
      </c>
      <c r="ABA650" s="1">
        <v>12106.21</v>
      </c>
      <c r="ABB650" s="1">
        <v>12121.87</v>
      </c>
      <c r="ABC650" s="1">
        <v>12136.41</v>
      </c>
      <c r="ABD650" s="1">
        <v>12146.48</v>
      </c>
      <c r="ABE650" s="1">
        <v>12156.55</v>
      </c>
      <c r="ABF650" s="1">
        <v>12156.55</v>
      </c>
      <c r="ABG650" s="1">
        <v>12162.59</v>
      </c>
      <c r="ABH650" s="1">
        <v>12168.63</v>
      </c>
      <c r="ABI650" s="1">
        <v>12174.67</v>
      </c>
      <c r="ABJ650" s="1">
        <v>12180.71</v>
      </c>
      <c r="ABK650" s="1">
        <v>12186.64</v>
      </c>
      <c r="ABL650" s="1">
        <v>12192.01</v>
      </c>
      <c r="ABM650" s="1">
        <v>12192.01</v>
      </c>
      <c r="ABN650" s="1">
        <v>12197.38</v>
      </c>
      <c r="ABO650" s="1">
        <v>12202.75</v>
      </c>
      <c r="ABP650" s="1">
        <v>12208.12</v>
      </c>
      <c r="ABQ650" s="1">
        <v>12213.49</v>
      </c>
      <c r="ABR650" s="1">
        <v>12218.86</v>
      </c>
      <c r="ABS650" s="1">
        <v>12223.06</v>
      </c>
      <c r="ABT650" s="1">
        <v>12223.06</v>
      </c>
      <c r="ABU650" s="1">
        <v>12226.08</v>
      </c>
      <c r="ABV650" s="1">
        <v>12229.1</v>
      </c>
      <c r="ABW650" s="1">
        <v>12232.12</v>
      </c>
      <c r="ABX650" s="1">
        <v>12235.14</v>
      </c>
      <c r="ABY650" s="1">
        <v>12238.16</v>
      </c>
      <c r="ABZ650" s="1">
        <v>12241.18</v>
      </c>
      <c r="ACA650" s="1">
        <v>12241.18</v>
      </c>
      <c r="ACB650" s="1">
        <v>12244.2</v>
      </c>
      <c r="ACC650" s="1">
        <v>12247.22</v>
      </c>
      <c r="ACD650" s="1">
        <v>12250.24</v>
      </c>
      <c r="ACE650" s="1">
        <v>12253.26</v>
      </c>
      <c r="ACF650" s="1">
        <v>12256.28</v>
      </c>
      <c r="ACG650" s="1">
        <v>12259.03</v>
      </c>
      <c r="ACH650" s="1">
        <v>12259.03</v>
      </c>
      <c r="ACI650" s="1">
        <v>12261.71</v>
      </c>
      <c r="ACJ650" s="1">
        <v>12264.4</v>
      </c>
      <c r="ACK650" s="1">
        <v>12264.4</v>
      </c>
      <c r="ACL650" s="1">
        <v>12268.87</v>
      </c>
      <c r="ACM650" s="1">
        <v>12273.35</v>
      </c>
      <c r="ACN650" s="1">
        <v>12275.86</v>
      </c>
      <c r="ACO650" s="1">
        <v>12275.86</v>
      </c>
      <c r="ACP650" s="1">
        <v>12277.54</v>
      </c>
      <c r="ACQ650" s="1">
        <v>12279.22</v>
      </c>
      <c r="ACR650" s="1">
        <v>12280.9</v>
      </c>
      <c r="ACS650" s="1">
        <v>12282.57</v>
      </c>
      <c r="ACT650" s="1">
        <v>12284.25</v>
      </c>
      <c r="ACU650" s="1">
        <v>12285.93</v>
      </c>
      <c r="ACV650" s="1">
        <v>12285.93</v>
      </c>
      <c r="ACW650" s="1">
        <v>12287.61</v>
      </c>
      <c r="ACX650" s="1">
        <v>12289.29</v>
      </c>
      <c r="ACY650" s="1">
        <v>12290.97</v>
      </c>
      <c r="ACZ650" s="1">
        <v>12292.64</v>
      </c>
      <c r="ADA650" s="1">
        <v>12293.54</v>
      </c>
      <c r="ADB650" s="1">
        <v>12294.1</v>
      </c>
      <c r="ADC650" s="1">
        <v>12294.1</v>
      </c>
      <c r="ADD650" s="1">
        <v>12294.66</v>
      </c>
      <c r="ADE650" s="1">
        <v>12295.22</v>
      </c>
      <c r="ADF650" s="1">
        <v>12295.78</v>
      </c>
      <c r="ADG650" s="1">
        <v>12296.34</v>
      </c>
      <c r="ADH650" s="1">
        <v>12296.89</v>
      </c>
      <c r="ADI650" s="1">
        <v>12297.45</v>
      </c>
      <c r="ADJ650" s="1">
        <v>12297.45</v>
      </c>
      <c r="ADK650" s="1">
        <v>12298.01</v>
      </c>
      <c r="ADL650" s="1">
        <v>12298.57</v>
      </c>
      <c r="ADM650" s="1">
        <v>12299.13</v>
      </c>
      <c r="ADN650" s="1">
        <v>12299.3</v>
      </c>
      <c r="ADO650" s="1">
        <v>12299.3</v>
      </c>
      <c r="ADP650" s="1">
        <v>12299.3</v>
      </c>
      <c r="ADQ650" s="1">
        <v>12299.3</v>
      </c>
      <c r="ADR650" s="1">
        <v>12299.3</v>
      </c>
      <c r="ADS650" s="1">
        <v>12299.3</v>
      </c>
      <c r="ADT650" s="1">
        <v>12299.3</v>
      </c>
      <c r="ADU650" s="1">
        <v>12299.3</v>
      </c>
      <c r="ADV650" s="1">
        <v>12299.3</v>
      </c>
      <c r="ADW650" s="1">
        <v>12299.3</v>
      </c>
      <c r="ADX650" s="1">
        <v>12299.3</v>
      </c>
      <c r="ADY650" s="1">
        <v>12299.3</v>
      </c>
      <c r="ADZ650" s="1">
        <v>12299.3</v>
      </c>
      <c r="AEA650" s="1">
        <v>12299.3</v>
      </c>
      <c r="AEB650" s="1">
        <v>12299.3</v>
      </c>
      <c r="AEC650" s="1">
        <v>12299.3</v>
      </c>
      <c r="AED650" s="1">
        <v>12299.3</v>
      </c>
      <c r="AEE650" s="1">
        <v>12299.3</v>
      </c>
      <c r="AEF650" s="1">
        <v>12299.3</v>
      </c>
      <c r="AEG650" s="1">
        <v>12299.3</v>
      </c>
      <c r="AEH650" s="1">
        <v>12299.3</v>
      </c>
      <c r="AEI650" s="1">
        <v>12299.3</v>
      </c>
      <c r="AEJ650" s="1">
        <v>12299.3</v>
      </c>
      <c r="AEK650" s="1">
        <v>12299.3</v>
      </c>
      <c r="AEL650" s="1">
        <v>12299.3</v>
      </c>
      <c r="AEM650" s="1">
        <v>12299.3</v>
      </c>
      <c r="AEN650" s="1">
        <v>12299.3</v>
      </c>
      <c r="AEO650" s="1">
        <v>12299.3</v>
      </c>
      <c r="AEP650" s="1">
        <v>12299.3</v>
      </c>
      <c r="AEQ650" s="1">
        <v>12299.3</v>
      </c>
      <c r="AER650" s="1">
        <v>12299.3</v>
      </c>
      <c r="AES650" s="1">
        <v>12299.3</v>
      </c>
      <c r="AET650" s="1">
        <v>12299.3</v>
      </c>
      <c r="AEU650" s="1">
        <v>12299.3</v>
      </c>
      <c r="AEV650" s="1">
        <v>12299.3</v>
      </c>
      <c r="AEW650" s="1">
        <v>12299.3</v>
      </c>
      <c r="AEX650" s="1">
        <v>12299.3</v>
      </c>
      <c r="AEY650" s="1">
        <v>12299.3</v>
      </c>
      <c r="AEZ650" s="1">
        <v>12299.3</v>
      </c>
      <c r="AFA650" s="1">
        <v>12299.3</v>
      </c>
      <c r="AFB650" s="1">
        <v>12299.3</v>
      </c>
      <c r="AFC650" s="1">
        <v>12299.3</v>
      </c>
      <c r="AFD650" s="1">
        <v>12299.3</v>
      </c>
      <c r="AFE650" s="1">
        <v>12299.3</v>
      </c>
      <c r="AFF650" s="1">
        <v>12299.3</v>
      </c>
      <c r="AFG650" s="1">
        <v>12299.3</v>
      </c>
      <c r="AFH650" s="1">
        <v>12299.3</v>
      </c>
      <c r="AFI650" s="1">
        <v>12299.3</v>
      </c>
      <c r="AFJ650" s="1">
        <v>12299.3</v>
      </c>
      <c r="AFK650" s="1">
        <v>12299.3</v>
      </c>
      <c r="AFL650" s="1">
        <v>12299.3</v>
      </c>
      <c r="AFM650" s="1">
        <v>12299.3</v>
      </c>
      <c r="AFN650" s="1">
        <v>12299.3</v>
      </c>
      <c r="AFO650" s="1">
        <v>12299.3</v>
      </c>
      <c r="AFP650" s="1">
        <v>12299.3</v>
      </c>
      <c r="AFQ650" s="1">
        <v>12299.3</v>
      </c>
      <c r="AFR650" s="1">
        <v>12299.3</v>
      </c>
      <c r="AFS650" s="1">
        <v>12299.3</v>
      </c>
      <c r="AFT650" s="1">
        <v>12299.3</v>
      </c>
      <c r="AFU650" s="1">
        <v>12299.3</v>
      </c>
      <c r="AFV650" s="1">
        <v>12299.3</v>
      </c>
      <c r="AFW650" s="1">
        <v>12299.3</v>
      </c>
      <c r="AFX650" s="1">
        <v>12299.3</v>
      </c>
      <c r="AFY650" s="1">
        <v>12299.3</v>
      </c>
      <c r="AFZ650" s="1">
        <v>12299.3</v>
      </c>
      <c r="AGA650" s="1">
        <v>12299.3</v>
      </c>
      <c r="AGB650" s="1">
        <v>12299.3</v>
      </c>
      <c r="AGC650" s="1">
        <v>12299.3</v>
      </c>
      <c r="AGD650" s="1">
        <v>12299.3</v>
      </c>
      <c r="AGE650" s="1">
        <v>12299.3</v>
      </c>
      <c r="AGF650" s="1">
        <v>12299.3</v>
      </c>
      <c r="AGG650" s="1">
        <v>12299.3</v>
      </c>
      <c r="AGH650" s="1">
        <v>12299.3</v>
      </c>
      <c r="AGI650" s="1">
        <v>12299.3</v>
      </c>
      <c r="AGJ650" s="1">
        <v>12299.3</v>
      </c>
      <c r="AGK650" s="1">
        <v>12299.3</v>
      </c>
      <c r="AGL650" s="1">
        <v>12299.3</v>
      </c>
      <c r="AGM650" s="1">
        <v>12299.3</v>
      </c>
      <c r="AGN650" s="1">
        <v>12299.3</v>
      </c>
      <c r="AGO650" s="1">
        <v>12299.3</v>
      </c>
      <c r="AGP650" s="1">
        <v>12299.3</v>
      </c>
      <c r="AGQ650" s="1">
        <v>12299.3</v>
      </c>
      <c r="AGR650" s="1">
        <v>12299.3</v>
      </c>
      <c r="AGS650" s="1">
        <v>12299.3</v>
      </c>
      <c r="AGT650" s="1">
        <v>12299.3</v>
      </c>
      <c r="AGU650" s="1">
        <v>12299.3</v>
      </c>
      <c r="AGV650" s="1">
        <v>12299.3</v>
      </c>
      <c r="AGW650" s="1">
        <v>12299.3</v>
      </c>
      <c r="AGX650" s="1">
        <v>12299.3</v>
      </c>
      <c r="AGY650" s="1">
        <v>12299.3</v>
      </c>
      <c r="AGZ650" s="1">
        <v>12299.3</v>
      </c>
      <c r="AHA650" s="1">
        <v>12299.3</v>
      </c>
      <c r="AHB650" s="1">
        <v>12299.3</v>
      </c>
      <c r="AHC650" s="1">
        <v>12299.3</v>
      </c>
      <c r="AHD650" s="1">
        <v>12299.3</v>
      </c>
      <c r="AHE650" s="1">
        <v>12299.3</v>
      </c>
      <c r="AHF650" s="1">
        <v>12299.3</v>
      </c>
      <c r="AHG650" s="1">
        <v>12299.3</v>
      </c>
      <c r="AHH650" s="1">
        <v>12299.3</v>
      </c>
      <c r="AHI650" s="1">
        <v>12299.3</v>
      </c>
      <c r="AHJ650" s="1">
        <v>12299.3</v>
      </c>
      <c r="AHK650" s="1">
        <v>12299.3</v>
      </c>
      <c r="AHL650" s="1">
        <v>12299.3</v>
      </c>
      <c r="AHM650" s="1">
        <v>12299.3</v>
      </c>
      <c r="AHN650" s="1">
        <v>12299.3</v>
      </c>
      <c r="AHO650" s="1">
        <v>12299.3</v>
      </c>
      <c r="AHP650" s="1">
        <v>12299.3</v>
      </c>
      <c r="AHQ650" s="1">
        <v>12299.3</v>
      </c>
    </row>
    <row r="651" spans="1:901" x14ac:dyDescent="0.3">
      <c r="A651" s="1">
        <v>651</v>
      </c>
      <c r="B651" s="16" t="s">
        <v>1276</v>
      </c>
      <c r="C651" s="16" t="s">
        <v>1277</v>
      </c>
      <c r="D651" s="14">
        <v>45554</v>
      </c>
      <c r="E651" s="14">
        <v>45685</v>
      </c>
      <c r="F651" s="1">
        <v>1213.3</v>
      </c>
      <c r="G651" s="1">
        <f t="shared" si="10"/>
        <v>1229.48</v>
      </c>
      <c r="H651" s="1">
        <f>IFERROR(VLOOKUP(B651,PMS!$A$1:$G$2968,7,FALSE),"")</f>
        <v>1</v>
      </c>
      <c r="I651" s="1">
        <f>IFERROR(VLOOKUP(B651,PMS!$A$1:$AE$2968,31,FALSE),"")</f>
        <v>0</v>
      </c>
      <c r="UZ651" s="1">
        <v>0.11</v>
      </c>
      <c r="VA651" s="1">
        <v>0.11</v>
      </c>
      <c r="VB651" s="1">
        <v>1.23</v>
      </c>
      <c r="VC651" s="1">
        <v>2.35</v>
      </c>
      <c r="VD651" s="1">
        <v>3.46</v>
      </c>
      <c r="VE651" s="1">
        <v>4.58</v>
      </c>
      <c r="VF651" s="1">
        <v>5.7</v>
      </c>
      <c r="VG651" s="1">
        <v>6.82</v>
      </c>
      <c r="VH651" s="1">
        <v>6.82</v>
      </c>
      <c r="VI651" s="1">
        <v>7.94</v>
      </c>
      <c r="VJ651" s="1">
        <v>9.0500000000000007</v>
      </c>
      <c r="VK651" s="1">
        <v>10.17</v>
      </c>
      <c r="VL651" s="1">
        <v>11.29</v>
      </c>
      <c r="VM651" s="1">
        <v>12.63</v>
      </c>
      <c r="VN651" s="1">
        <v>15.98</v>
      </c>
      <c r="VO651" s="1">
        <v>15.98</v>
      </c>
      <c r="VP651" s="1">
        <v>19.34</v>
      </c>
      <c r="VQ651" s="1">
        <v>22.69</v>
      </c>
      <c r="VR651" s="1">
        <v>26.04</v>
      </c>
      <c r="VS651" s="1">
        <v>29.4</v>
      </c>
      <c r="VT651" s="1">
        <v>32.75</v>
      </c>
      <c r="VU651" s="1">
        <v>36.1</v>
      </c>
      <c r="VV651" s="1">
        <v>36.1</v>
      </c>
      <c r="VW651" s="1">
        <v>39.46</v>
      </c>
      <c r="VX651" s="1">
        <v>42.81</v>
      </c>
      <c r="VY651" s="1">
        <v>46.16</v>
      </c>
      <c r="VZ651" s="1">
        <v>50.07</v>
      </c>
      <c r="WA651" s="1">
        <v>59.02</v>
      </c>
      <c r="WB651" s="1">
        <v>67.959999999999994</v>
      </c>
      <c r="WC651" s="1">
        <v>67.959999999999994</v>
      </c>
      <c r="WD651" s="1">
        <v>76.900000000000006</v>
      </c>
      <c r="WE651" s="1">
        <v>85.84</v>
      </c>
      <c r="WF651" s="1">
        <v>94.78</v>
      </c>
      <c r="WG651" s="1">
        <v>103.72</v>
      </c>
      <c r="WH651" s="1">
        <v>112.67</v>
      </c>
      <c r="WI651" s="1">
        <v>121.61</v>
      </c>
      <c r="WJ651" s="1">
        <v>121.61</v>
      </c>
      <c r="WK651" s="1">
        <v>130.55000000000001</v>
      </c>
      <c r="WL651" s="1">
        <v>139.49</v>
      </c>
      <c r="WM651" s="1">
        <v>149.21</v>
      </c>
      <c r="WN651" s="1">
        <v>165.98</v>
      </c>
      <c r="WO651" s="1">
        <v>182.75</v>
      </c>
      <c r="WP651" s="1">
        <v>199.51</v>
      </c>
      <c r="WQ651" s="1">
        <v>199.51</v>
      </c>
      <c r="WR651" s="1">
        <v>216.28</v>
      </c>
      <c r="WS651" s="1">
        <v>233.04</v>
      </c>
      <c r="WT651" s="1">
        <v>249.81</v>
      </c>
      <c r="WU651" s="1">
        <v>266.57</v>
      </c>
      <c r="WV651" s="1">
        <v>283.33999999999997</v>
      </c>
      <c r="WW651" s="1">
        <v>300.11</v>
      </c>
      <c r="WX651" s="1">
        <v>300.11</v>
      </c>
      <c r="WY651" s="1">
        <v>316.87</v>
      </c>
      <c r="WZ651" s="1">
        <v>334.53</v>
      </c>
      <c r="XA651" s="1">
        <v>360.24</v>
      </c>
      <c r="XB651" s="1">
        <v>385.95</v>
      </c>
      <c r="XC651" s="1">
        <v>411.65</v>
      </c>
      <c r="XD651" s="1">
        <v>437.36</v>
      </c>
      <c r="XE651" s="1">
        <v>437.36</v>
      </c>
      <c r="XF651" s="1">
        <v>463.07</v>
      </c>
      <c r="XG651" s="1">
        <v>488.78</v>
      </c>
      <c r="XH651" s="1">
        <v>514.48</v>
      </c>
      <c r="XI651" s="1">
        <v>540.19000000000005</v>
      </c>
      <c r="XJ651" s="1">
        <v>565.9</v>
      </c>
      <c r="XK651" s="1">
        <v>591.61</v>
      </c>
      <c r="XL651" s="1">
        <v>591.61</v>
      </c>
      <c r="XM651" s="1">
        <v>617.30999999999995</v>
      </c>
      <c r="XN651" s="1">
        <v>643.02</v>
      </c>
      <c r="XO651" s="1">
        <v>668.73</v>
      </c>
      <c r="XP651" s="1">
        <v>694.43</v>
      </c>
      <c r="XQ651" s="1">
        <v>720.14</v>
      </c>
      <c r="XR651" s="1">
        <v>745.85</v>
      </c>
      <c r="XS651" s="1">
        <v>745.85</v>
      </c>
      <c r="XT651" s="1">
        <v>771.56</v>
      </c>
      <c r="XU651" s="1">
        <v>797.26</v>
      </c>
      <c r="XV651" s="1">
        <v>822.97</v>
      </c>
      <c r="XW651" s="1">
        <v>848.68</v>
      </c>
      <c r="XX651" s="1">
        <v>874.39</v>
      </c>
      <c r="XY651" s="1">
        <v>899.2</v>
      </c>
      <c r="XZ651" s="1">
        <v>899.2</v>
      </c>
      <c r="YA651" s="1">
        <v>915.97</v>
      </c>
      <c r="YB651" s="1">
        <v>932.73</v>
      </c>
      <c r="YC651" s="1">
        <v>949.5</v>
      </c>
      <c r="YD651" s="1">
        <v>966.26</v>
      </c>
      <c r="YE651" s="1">
        <v>983.03</v>
      </c>
      <c r="YF651" s="1">
        <v>999.79</v>
      </c>
      <c r="YG651" s="1">
        <v>999.79</v>
      </c>
      <c r="YH651" s="1">
        <v>1016.56</v>
      </c>
      <c r="YI651" s="1">
        <v>1033.33</v>
      </c>
      <c r="YJ651" s="1">
        <v>1050.0899999999999</v>
      </c>
      <c r="YK651" s="1">
        <v>1066.8599999999999</v>
      </c>
      <c r="YL651" s="1">
        <v>1082.8399999999999</v>
      </c>
      <c r="YM651" s="1">
        <v>1091.78</v>
      </c>
      <c r="YN651" s="1">
        <v>1091.78</v>
      </c>
      <c r="YO651" s="1">
        <v>1100.72</v>
      </c>
      <c r="YP651" s="1">
        <v>1109.67</v>
      </c>
      <c r="YQ651" s="1">
        <v>1118.6099999999999</v>
      </c>
      <c r="YR651" s="1">
        <v>1127.55</v>
      </c>
      <c r="YS651" s="1">
        <v>1136.49</v>
      </c>
      <c r="YT651" s="1">
        <v>1145.43</v>
      </c>
      <c r="YU651" s="1">
        <v>1145.43</v>
      </c>
      <c r="YV651" s="1">
        <v>1154.3699999999999</v>
      </c>
      <c r="YW651" s="1">
        <v>1163.32</v>
      </c>
      <c r="YX651" s="1">
        <v>1172.26</v>
      </c>
      <c r="YY651" s="1">
        <v>1180.6400000000001</v>
      </c>
      <c r="YZ651" s="1">
        <v>1180.6400000000001</v>
      </c>
      <c r="ZA651" s="1">
        <v>1183.99</v>
      </c>
      <c r="ZB651" s="1">
        <v>1183.99</v>
      </c>
      <c r="ZC651" s="1">
        <v>1187.3499999999999</v>
      </c>
      <c r="ZD651" s="1">
        <v>1190.7</v>
      </c>
      <c r="ZE651" s="1">
        <v>1194.05</v>
      </c>
      <c r="ZF651" s="1">
        <v>1197.4100000000001</v>
      </c>
      <c r="ZG651" s="1">
        <v>1200.76</v>
      </c>
      <c r="ZH651" s="1">
        <v>1204.1099999999999</v>
      </c>
      <c r="ZI651" s="1">
        <v>1204.1099999999999</v>
      </c>
      <c r="ZJ651" s="1">
        <v>1207.47</v>
      </c>
      <c r="ZK651" s="1">
        <v>1207.47</v>
      </c>
      <c r="ZL651" s="1">
        <v>1210.82</v>
      </c>
      <c r="ZM651" s="1">
        <v>1214.17</v>
      </c>
      <c r="ZN651" s="1">
        <v>1217.3</v>
      </c>
      <c r="ZO651" s="1">
        <v>1218.42</v>
      </c>
      <c r="ZP651" s="1">
        <v>1218.42</v>
      </c>
      <c r="ZQ651" s="1">
        <v>1219.54</v>
      </c>
      <c r="ZR651" s="1">
        <v>1220.6500000000001</v>
      </c>
      <c r="ZS651" s="1">
        <v>1221.77</v>
      </c>
      <c r="ZT651" s="1">
        <v>1222.8900000000001</v>
      </c>
      <c r="ZU651" s="1">
        <v>1224.01</v>
      </c>
      <c r="ZV651" s="1">
        <v>1225.1300000000001</v>
      </c>
      <c r="ZW651" s="1">
        <v>1225.1300000000001</v>
      </c>
      <c r="ZX651" s="1">
        <v>1226.24</v>
      </c>
      <c r="ZY651" s="1">
        <v>1227.3599999999999</v>
      </c>
      <c r="ZZ651" s="1">
        <v>1228.48</v>
      </c>
      <c r="AAA651" s="1">
        <v>1229.48</v>
      </c>
      <c r="AAB651" s="1">
        <v>1229.48</v>
      </c>
      <c r="AAC651" s="1">
        <v>1229.48</v>
      </c>
      <c r="AAD651" s="1">
        <v>1229.48</v>
      </c>
      <c r="AAE651" s="1">
        <v>1229.48</v>
      </c>
      <c r="AAF651" s="1">
        <v>1229.48</v>
      </c>
      <c r="AAG651" s="1">
        <v>1229.48</v>
      </c>
      <c r="AAH651" s="1">
        <v>1229.48</v>
      </c>
      <c r="AAI651" s="1">
        <v>1229.48</v>
      </c>
      <c r="AAJ651" s="1">
        <v>1229.48</v>
      </c>
      <c r="AAK651" s="1">
        <v>1229.48</v>
      </c>
      <c r="AAL651" s="1">
        <v>1229.48</v>
      </c>
      <c r="AAM651" s="1">
        <v>1229.48</v>
      </c>
      <c r="AAN651" s="1">
        <v>1229.48</v>
      </c>
      <c r="AAO651" s="1">
        <v>1229.48</v>
      </c>
      <c r="AAP651" s="1">
        <v>1229.48</v>
      </c>
      <c r="AAQ651" s="1">
        <v>1229.48</v>
      </c>
      <c r="AAR651" s="1">
        <v>1229.48</v>
      </c>
      <c r="AAS651" s="1">
        <v>1229.48</v>
      </c>
      <c r="AAT651" s="1">
        <v>1229.48</v>
      </c>
      <c r="AAU651" s="1">
        <v>1229.48</v>
      </c>
      <c r="AAV651" s="1">
        <v>1229.48</v>
      </c>
      <c r="AAW651" s="1">
        <v>1229.48</v>
      </c>
      <c r="AAX651" s="1">
        <v>1229.48</v>
      </c>
      <c r="AAY651" s="1">
        <v>1229.48</v>
      </c>
      <c r="AAZ651" s="1">
        <v>1229.48</v>
      </c>
      <c r="ABA651" s="1">
        <v>1229.48</v>
      </c>
      <c r="ABB651" s="1">
        <v>1229.48</v>
      </c>
      <c r="ABC651" s="1">
        <v>1229.48</v>
      </c>
      <c r="ABD651" s="1">
        <v>1229.48</v>
      </c>
      <c r="ABE651" s="1">
        <v>1229.48</v>
      </c>
      <c r="ABF651" s="1">
        <v>1229.48</v>
      </c>
      <c r="ABG651" s="1">
        <v>1229.48</v>
      </c>
      <c r="ABH651" s="1">
        <v>1229.48</v>
      </c>
      <c r="ABI651" s="1">
        <v>1229.48</v>
      </c>
      <c r="ABJ651" s="1">
        <v>1229.48</v>
      </c>
      <c r="ABK651" s="1">
        <v>1229.48</v>
      </c>
      <c r="ABL651" s="1">
        <v>1229.48</v>
      </c>
      <c r="ABM651" s="1">
        <v>1229.48</v>
      </c>
      <c r="ABN651" s="1">
        <v>1229.48</v>
      </c>
      <c r="ABO651" s="1">
        <v>1229.48</v>
      </c>
      <c r="ABP651" s="1">
        <v>1229.48</v>
      </c>
      <c r="ABQ651" s="1">
        <v>1229.48</v>
      </c>
      <c r="ABR651" s="1">
        <v>1229.48</v>
      </c>
      <c r="ABS651" s="1">
        <v>1229.48</v>
      </c>
      <c r="ABT651" s="1">
        <v>1229.48</v>
      </c>
      <c r="ABU651" s="1">
        <v>1229.48</v>
      </c>
      <c r="ABV651" s="1">
        <v>1229.48</v>
      </c>
      <c r="ABW651" s="1">
        <v>1229.48</v>
      </c>
      <c r="ABX651" s="1">
        <v>1229.48</v>
      </c>
      <c r="ABY651" s="1">
        <v>1229.48</v>
      </c>
      <c r="ABZ651" s="1">
        <v>1229.48</v>
      </c>
      <c r="ACA651" s="1">
        <v>1229.48</v>
      </c>
      <c r="ACB651" s="1">
        <v>1229.48</v>
      </c>
      <c r="ACC651" s="1">
        <v>1229.48</v>
      </c>
      <c r="ACD651" s="1">
        <v>1229.48</v>
      </c>
      <c r="ACE651" s="1">
        <v>1229.48</v>
      </c>
      <c r="ACF651" s="1">
        <v>1229.48</v>
      </c>
      <c r="ACG651" s="1">
        <v>1229.48</v>
      </c>
      <c r="ACH651" s="1">
        <v>1229.48</v>
      </c>
      <c r="ACI651" s="1">
        <v>1229.48</v>
      </c>
      <c r="ACJ651" s="1">
        <v>1229.48</v>
      </c>
      <c r="ACK651" s="1">
        <v>1229.48</v>
      </c>
      <c r="ACL651" s="1">
        <v>1229.48</v>
      </c>
      <c r="ACM651" s="1">
        <v>1229.48</v>
      </c>
      <c r="ACN651" s="1">
        <v>1229.48</v>
      </c>
      <c r="ACO651" s="1">
        <v>1229.48</v>
      </c>
      <c r="ACP651" s="1">
        <v>1229.48</v>
      </c>
      <c r="ACQ651" s="1">
        <v>1229.48</v>
      </c>
      <c r="ACR651" s="1">
        <v>1229.48</v>
      </c>
      <c r="ACS651" s="1">
        <v>1229.48</v>
      </c>
      <c r="ACT651" s="1">
        <v>1229.48</v>
      </c>
      <c r="ACU651" s="1">
        <v>1229.48</v>
      </c>
      <c r="ACV651" s="1">
        <v>1229.48</v>
      </c>
      <c r="ACW651" s="1">
        <v>1229.48</v>
      </c>
      <c r="ACX651" s="1">
        <v>1229.48</v>
      </c>
      <c r="ACY651" s="1">
        <v>1229.48</v>
      </c>
      <c r="ACZ651" s="1">
        <v>1229.48</v>
      </c>
      <c r="ADA651" s="1">
        <v>1229.48</v>
      </c>
      <c r="ADB651" s="1">
        <v>1229.48</v>
      </c>
      <c r="ADC651" s="1">
        <v>1229.48</v>
      </c>
      <c r="ADD651" s="1">
        <v>1229.48</v>
      </c>
      <c r="ADE651" s="1">
        <v>1229.48</v>
      </c>
      <c r="ADF651" s="1">
        <v>1229.48</v>
      </c>
      <c r="ADG651" s="1">
        <v>1229.48</v>
      </c>
      <c r="ADH651" s="1">
        <v>1229.48</v>
      </c>
      <c r="ADI651" s="1">
        <v>1229.48</v>
      </c>
      <c r="ADJ651" s="1">
        <v>1229.48</v>
      </c>
      <c r="ADK651" s="1">
        <v>1229.48</v>
      </c>
      <c r="ADL651" s="1">
        <v>1229.48</v>
      </c>
      <c r="ADM651" s="1">
        <v>1229.48</v>
      </c>
      <c r="ADN651" s="1">
        <v>1229.48</v>
      </c>
      <c r="ADO651" s="1">
        <v>1229.48</v>
      </c>
      <c r="ADP651" s="1">
        <v>1229.48</v>
      </c>
      <c r="ADQ651" s="1">
        <v>1229.48</v>
      </c>
      <c r="ADR651" s="1">
        <v>1229.48</v>
      </c>
      <c r="ADS651" s="1">
        <v>1229.48</v>
      </c>
      <c r="ADT651" s="1">
        <v>1229.48</v>
      </c>
      <c r="ADU651" s="1">
        <v>1229.48</v>
      </c>
      <c r="ADV651" s="1">
        <v>1229.48</v>
      </c>
      <c r="ADW651" s="1">
        <v>1229.48</v>
      </c>
      <c r="ADX651" s="1">
        <v>1229.48</v>
      </c>
      <c r="ADY651" s="1">
        <v>1229.48</v>
      </c>
      <c r="ADZ651" s="1">
        <v>1229.48</v>
      </c>
      <c r="AEA651" s="1">
        <v>1229.48</v>
      </c>
      <c r="AEB651" s="1">
        <v>1229.48</v>
      </c>
      <c r="AEC651" s="1">
        <v>1229.48</v>
      </c>
      <c r="AED651" s="1">
        <v>1229.48</v>
      </c>
      <c r="AEE651" s="1">
        <v>1229.48</v>
      </c>
      <c r="AEF651" s="1">
        <v>1229.48</v>
      </c>
      <c r="AEG651" s="1">
        <v>1229.48</v>
      </c>
      <c r="AEH651" s="1">
        <v>1229.48</v>
      </c>
      <c r="AEI651" s="1">
        <v>1229.48</v>
      </c>
      <c r="AEJ651" s="1">
        <v>1229.48</v>
      </c>
      <c r="AEK651" s="1">
        <v>1229.48</v>
      </c>
      <c r="AEL651" s="1">
        <v>1229.48</v>
      </c>
      <c r="AEM651" s="1">
        <v>1229.48</v>
      </c>
      <c r="AEN651" s="1">
        <v>1229.48</v>
      </c>
      <c r="AEO651" s="1">
        <v>1229.48</v>
      </c>
      <c r="AEP651" s="1">
        <v>1229.48</v>
      </c>
      <c r="AEQ651" s="1">
        <v>1229.48</v>
      </c>
      <c r="AER651" s="1">
        <v>1229.48</v>
      </c>
      <c r="AES651" s="1">
        <v>1229.48</v>
      </c>
      <c r="AET651" s="1">
        <v>1229.48</v>
      </c>
      <c r="AEU651" s="1">
        <v>1229.48</v>
      </c>
      <c r="AEV651" s="1">
        <v>1229.48</v>
      </c>
      <c r="AEW651" s="1">
        <v>1229.48</v>
      </c>
      <c r="AEX651" s="1">
        <v>1229.48</v>
      </c>
      <c r="AEY651" s="1">
        <v>1229.48</v>
      </c>
      <c r="AEZ651" s="1">
        <v>1229.48</v>
      </c>
      <c r="AFA651" s="1">
        <v>1229.48</v>
      </c>
      <c r="AFB651" s="1">
        <v>1229.48</v>
      </c>
      <c r="AFC651" s="1">
        <v>1229.48</v>
      </c>
      <c r="AFD651" s="1">
        <v>1229.48</v>
      </c>
      <c r="AFE651" s="1">
        <v>1229.48</v>
      </c>
      <c r="AFF651" s="1">
        <v>1229.48</v>
      </c>
      <c r="AFG651" s="1">
        <v>1229.48</v>
      </c>
      <c r="AFH651" s="1">
        <v>1229.48</v>
      </c>
      <c r="AFI651" s="1">
        <v>1229.48</v>
      </c>
      <c r="AFJ651" s="1">
        <v>1229.48</v>
      </c>
      <c r="AFK651" s="1">
        <v>1229.48</v>
      </c>
      <c r="AFL651" s="1">
        <v>1229.48</v>
      </c>
      <c r="AFM651" s="1">
        <v>1229.48</v>
      </c>
      <c r="AFN651" s="1">
        <v>1229.48</v>
      </c>
      <c r="AFO651" s="1">
        <v>1229.48</v>
      </c>
      <c r="AFP651" s="1">
        <v>1229.48</v>
      </c>
      <c r="AFQ651" s="1">
        <v>1229.48</v>
      </c>
      <c r="AFR651" s="1">
        <v>1229.48</v>
      </c>
      <c r="AFS651" s="1">
        <v>1229.48</v>
      </c>
      <c r="AFT651" s="1">
        <v>1229.48</v>
      </c>
      <c r="AFU651" s="1">
        <v>1229.48</v>
      </c>
      <c r="AFV651" s="1">
        <v>1229.48</v>
      </c>
      <c r="AFW651" s="1">
        <v>1229.48</v>
      </c>
      <c r="AFX651" s="1">
        <v>1229.48</v>
      </c>
      <c r="AFY651" s="1">
        <v>1229.48</v>
      </c>
      <c r="AFZ651" s="1">
        <v>1229.48</v>
      </c>
      <c r="AGA651" s="1">
        <v>1229.48</v>
      </c>
      <c r="AGB651" s="1">
        <v>1229.48</v>
      </c>
      <c r="AGC651" s="1">
        <v>1229.48</v>
      </c>
      <c r="AGD651" s="1">
        <v>1229.48</v>
      </c>
      <c r="AGE651" s="1">
        <v>1229.48</v>
      </c>
      <c r="AGF651" s="1">
        <v>1229.48</v>
      </c>
      <c r="AGG651" s="1">
        <v>1229.48</v>
      </c>
      <c r="AGH651" s="1">
        <v>1229.48</v>
      </c>
      <c r="AGI651" s="1">
        <v>1229.48</v>
      </c>
      <c r="AGJ651" s="1">
        <v>1229.48</v>
      </c>
      <c r="AGK651" s="1">
        <v>1229.48</v>
      </c>
      <c r="AGL651" s="1">
        <v>1229.48</v>
      </c>
      <c r="AGM651" s="1">
        <v>1229.48</v>
      </c>
      <c r="AGN651" s="1">
        <v>1229.48</v>
      </c>
      <c r="AGO651" s="1">
        <v>1229.48</v>
      </c>
      <c r="AGP651" s="1">
        <v>1229.48</v>
      </c>
      <c r="AGQ651" s="1">
        <v>1229.48</v>
      </c>
      <c r="AGR651" s="1">
        <v>1229.48</v>
      </c>
      <c r="AGS651" s="1">
        <v>1229.48</v>
      </c>
      <c r="AGT651" s="1">
        <v>1229.48</v>
      </c>
      <c r="AGU651" s="1">
        <v>1229.48</v>
      </c>
      <c r="AGV651" s="1">
        <v>1229.48</v>
      </c>
      <c r="AGW651" s="1">
        <v>1229.48</v>
      </c>
      <c r="AGX651" s="1">
        <v>1229.48</v>
      </c>
      <c r="AGY651" s="1">
        <v>1229.48</v>
      </c>
      <c r="AGZ651" s="1">
        <v>1229.48</v>
      </c>
      <c r="AHA651" s="1">
        <v>1229.48</v>
      </c>
      <c r="AHB651" s="1">
        <v>1229.48</v>
      </c>
      <c r="AHC651" s="1">
        <v>1229.48</v>
      </c>
      <c r="AHD651" s="1">
        <v>1229.48</v>
      </c>
      <c r="AHE651" s="1">
        <v>1229.48</v>
      </c>
      <c r="AHF651" s="1">
        <v>1229.48</v>
      </c>
      <c r="AHG651" s="1">
        <v>1229.48</v>
      </c>
      <c r="AHH651" s="1">
        <v>1229.48</v>
      </c>
      <c r="AHI651" s="1">
        <v>1229.48</v>
      </c>
      <c r="AHJ651" s="1">
        <v>1229.48</v>
      </c>
      <c r="AHK651" s="1">
        <v>1229.48</v>
      </c>
      <c r="AHL651" s="1">
        <v>1229.48</v>
      </c>
      <c r="AHM651" s="1">
        <v>1229.48</v>
      </c>
      <c r="AHN651" s="1">
        <v>1229.48</v>
      </c>
      <c r="AHO651" s="1">
        <v>1229.48</v>
      </c>
      <c r="AHP651" s="1">
        <v>1229.48</v>
      </c>
      <c r="AHQ651" s="1">
        <v>1229.48</v>
      </c>
    </row>
    <row r="652" spans="1:901" x14ac:dyDescent="0.3">
      <c r="A652" s="1">
        <v>652</v>
      </c>
      <c r="B652" s="16" t="s">
        <v>1278</v>
      </c>
      <c r="C652" s="16" t="s">
        <v>1279</v>
      </c>
      <c r="D652" s="14">
        <v>45571</v>
      </c>
      <c r="E652" s="14" t="s">
        <v>1114</v>
      </c>
      <c r="F652" s="1">
        <v>3641</v>
      </c>
      <c r="G652" s="1">
        <f t="shared" si="10"/>
        <v>3689.57</v>
      </c>
      <c r="H652" s="1">
        <f>IFERROR(VLOOKUP(B652,PMS!$A$1:$G$2968,7,FALSE),"")</f>
        <v>4979</v>
      </c>
      <c r="I652" s="1" t="str">
        <f>IFERROR(VLOOKUP(B652,PMS!$A$1:$AE$2968,31,FALSE),"")</f>
        <v>INCL</v>
      </c>
      <c r="VQ652" s="1">
        <v>0.34</v>
      </c>
      <c r="VR652" s="1">
        <v>3.69</v>
      </c>
      <c r="VS652" s="1">
        <v>7.04</v>
      </c>
      <c r="VT652" s="1">
        <v>10.4</v>
      </c>
      <c r="VU652" s="1">
        <v>13.75</v>
      </c>
      <c r="VV652" s="1">
        <v>13.75</v>
      </c>
      <c r="VW652" s="1">
        <v>17.11</v>
      </c>
      <c r="VX652" s="1">
        <v>20.46</v>
      </c>
      <c r="VY652" s="1">
        <v>23.81</v>
      </c>
      <c r="VZ652" s="1">
        <v>27.17</v>
      </c>
      <c r="WA652" s="1">
        <v>30.52</v>
      </c>
      <c r="WB652" s="1">
        <v>33.880000000000003</v>
      </c>
      <c r="WC652" s="1">
        <v>33.880000000000003</v>
      </c>
      <c r="WD652" s="1">
        <v>37.9</v>
      </c>
      <c r="WE652" s="1">
        <v>47.96</v>
      </c>
      <c r="WF652" s="1">
        <v>58.03</v>
      </c>
      <c r="WG652" s="1">
        <v>68.09</v>
      </c>
      <c r="WH652" s="1">
        <v>78.150000000000006</v>
      </c>
      <c r="WI652" s="1">
        <v>88.21</v>
      </c>
      <c r="WJ652" s="1">
        <v>88.21</v>
      </c>
      <c r="WK652" s="1">
        <v>98.28</v>
      </c>
      <c r="WL652" s="1">
        <v>108.34</v>
      </c>
      <c r="WM652" s="1">
        <v>118.4</v>
      </c>
      <c r="WN652" s="1">
        <v>128.46</v>
      </c>
      <c r="WO652" s="1">
        <v>138.53</v>
      </c>
      <c r="WP652" s="1">
        <v>150.27000000000001</v>
      </c>
      <c r="WQ652" s="1">
        <v>150.27000000000001</v>
      </c>
      <c r="WR652" s="1">
        <v>177.1</v>
      </c>
      <c r="WS652" s="1">
        <v>203.93</v>
      </c>
      <c r="WT652" s="1">
        <v>230.77</v>
      </c>
      <c r="WU652" s="1">
        <v>257.60000000000002</v>
      </c>
      <c r="WV652" s="1">
        <v>284.43</v>
      </c>
      <c r="WW652" s="1">
        <v>311.27</v>
      </c>
      <c r="WX652" s="1">
        <v>311.27</v>
      </c>
      <c r="WY652" s="1">
        <v>338.1</v>
      </c>
      <c r="WZ652" s="1">
        <v>364.93</v>
      </c>
      <c r="XA652" s="1">
        <v>391.76</v>
      </c>
      <c r="XB652" s="1">
        <v>418.6</v>
      </c>
      <c r="XC652" s="1">
        <v>447.78</v>
      </c>
      <c r="XD652" s="1">
        <v>498.09</v>
      </c>
      <c r="XE652" s="1">
        <v>498.09</v>
      </c>
      <c r="XF652" s="1">
        <v>548.4</v>
      </c>
      <c r="XG652" s="1">
        <v>598.72</v>
      </c>
      <c r="XH652" s="1">
        <v>649.03</v>
      </c>
      <c r="XI652" s="1">
        <v>699.34</v>
      </c>
      <c r="XJ652" s="1">
        <v>749.65</v>
      </c>
      <c r="XK652" s="1">
        <v>799.97</v>
      </c>
      <c r="XL652" s="1">
        <v>799.97</v>
      </c>
      <c r="XM652" s="1">
        <v>850.28</v>
      </c>
      <c r="XN652" s="1">
        <v>900.59</v>
      </c>
      <c r="XO652" s="1">
        <v>950.9</v>
      </c>
      <c r="XP652" s="1">
        <v>1003.9</v>
      </c>
      <c r="XQ652" s="1">
        <v>1081.04</v>
      </c>
      <c r="XR652" s="1">
        <v>1158.19</v>
      </c>
      <c r="XS652" s="1">
        <v>1158.19</v>
      </c>
      <c r="XT652" s="1">
        <v>1235.33</v>
      </c>
      <c r="XU652" s="1">
        <v>1312.48</v>
      </c>
      <c r="XV652" s="1">
        <v>1389.63</v>
      </c>
      <c r="XW652" s="1">
        <v>1466.77</v>
      </c>
      <c r="XX652" s="1">
        <v>1543.92</v>
      </c>
      <c r="XY652" s="1">
        <v>1621.06</v>
      </c>
      <c r="XZ652" s="1">
        <v>1621.06</v>
      </c>
      <c r="YA652" s="1">
        <v>1698.21</v>
      </c>
      <c r="YB652" s="1">
        <v>1775.35</v>
      </c>
      <c r="YC652" s="1">
        <v>1852.5</v>
      </c>
      <c r="YD652" s="1">
        <v>1929.64</v>
      </c>
      <c r="YE652" s="1">
        <v>2006.79</v>
      </c>
      <c r="YF652" s="1">
        <v>2083.9299999999998</v>
      </c>
      <c r="YG652" s="1">
        <v>2083.9299999999998</v>
      </c>
      <c r="YH652" s="1">
        <v>2161.08</v>
      </c>
      <c r="YI652" s="1">
        <v>2238.23</v>
      </c>
      <c r="YJ652" s="1">
        <v>2315.37</v>
      </c>
      <c r="YK652" s="1">
        <v>2392.52</v>
      </c>
      <c r="YL652" s="1">
        <v>2469.66</v>
      </c>
      <c r="YM652" s="1">
        <v>2546.81</v>
      </c>
      <c r="YN652" s="1">
        <v>2546.81</v>
      </c>
      <c r="YO652" s="1">
        <v>2623.95</v>
      </c>
      <c r="YP652" s="1">
        <v>2698.42</v>
      </c>
      <c r="YQ652" s="1">
        <v>2748.73</v>
      </c>
      <c r="YR652" s="1">
        <v>2799.04</v>
      </c>
      <c r="YS652" s="1">
        <v>2849.35</v>
      </c>
      <c r="YT652" s="1">
        <v>2899.66</v>
      </c>
      <c r="YU652" s="1">
        <v>2899.66</v>
      </c>
      <c r="YV652" s="1">
        <v>2949.98</v>
      </c>
      <c r="YW652" s="1">
        <v>3000.29</v>
      </c>
      <c r="YX652" s="1">
        <v>3050.6</v>
      </c>
      <c r="YY652" s="1">
        <v>3100.91</v>
      </c>
      <c r="YZ652" s="1">
        <v>3100.91</v>
      </c>
      <c r="ZA652" s="1">
        <v>3151.23</v>
      </c>
      <c r="ZB652" s="1">
        <v>3151.23</v>
      </c>
      <c r="ZC652" s="1">
        <v>3201.54</v>
      </c>
      <c r="ZD652" s="1">
        <v>3249.5</v>
      </c>
      <c r="ZE652" s="1">
        <v>3276.34</v>
      </c>
      <c r="ZF652" s="1">
        <v>3303.17</v>
      </c>
      <c r="ZG652" s="1">
        <v>3330</v>
      </c>
      <c r="ZH652" s="1">
        <v>3356.84</v>
      </c>
      <c r="ZI652" s="1">
        <v>3356.84</v>
      </c>
      <c r="ZJ652" s="1">
        <v>3383.67</v>
      </c>
      <c r="ZK652" s="1">
        <v>3383.67</v>
      </c>
      <c r="ZL652" s="1">
        <v>3410.5</v>
      </c>
      <c r="ZM652" s="1">
        <v>3437.33</v>
      </c>
      <c r="ZN652" s="1">
        <v>3464.17</v>
      </c>
      <c r="ZO652" s="1">
        <v>3491</v>
      </c>
      <c r="ZP652" s="1">
        <v>3491</v>
      </c>
      <c r="ZQ652" s="1">
        <v>3517.83</v>
      </c>
      <c r="ZR652" s="1">
        <v>3542.99</v>
      </c>
      <c r="ZS652" s="1">
        <v>3553.05</v>
      </c>
      <c r="ZT652" s="1">
        <v>3563.12</v>
      </c>
      <c r="ZU652" s="1">
        <v>3573.18</v>
      </c>
      <c r="ZV652" s="1">
        <v>3583.24</v>
      </c>
      <c r="ZW652" s="1">
        <v>3583.24</v>
      </c>
      <c r="ZX652" s="1">
        <v>3593.3</v>
      </c>
      <c r="ZY652" s="1">
        <v>3603.37</v>
      </c>
      <c r="ZZ652" s="1">
        <v>3613.43</v>
      </c>
      <c r="AAA652" s="1">
        <v>3623.49</v>
      </c>
      <c r="AAB652" s="1">
        <v>3633.55</v>
      </c>
      <c r="AAC652" s="1">
        <v>3643.62</v>
      </c>
      <c r="AAD652" s="1">
        <v>3643.62</v>
      </c>
      <c r="AAE652" s="1">
        <v>3653.01</v>
      </c>
      <c r="AAF652" s="1">
        <v>3656.36</v>
      </c>
      <c r="AAG652" s="1">
        <v>3659.72</v>
      </c>
      <c r="AAH652" s="1">
        <v>3663.07</v>
      </c>
      <c r="AAI652" s="1">
        <v>3666.42</v>
      </c>
      <c r="AAJ652" s="1">
        <v>3669.78</v>
      </c>
      <c r="AAK652" s="1">
        <v>3669.78</v>
      </c>
      <c r="AAL652" s="1">
        <v>3673.13</v>
      </c>
      <c r="AAM652" s="1">
        <v>3676.49</v>
      </c>
      <c r="AAN652" s="1">
        <v>3679.84</v>
      </c>
      <c r="AAO652" s="1">
        <v>3683.19</v>
      </c>
      <c r="AAP652" s="1">
        <v>3686.55</v>
      </c>
      <c r="AAQ652" s="1">
        <v>3689.57</v>
      </c>
      <c r="AAR652" s="1">
        <v>3689.57</v>
      </c>
      <c r="AAS652" s="1">
        <v>3689.57</v>
      </c>
      <c r="AAT652" s="1">
        <v>3689.57</v>
      </c>
      <c r="AAU652" s="1">
        <v>3689.57</v>
      </c>
      <c r="AAV652" s="1">
        <v>3689.57</v>
      </c>
      <c r="AAW652" s="1">
        <v>3689.57</v>
      </c>
      <c r="AAX652" s="1">
        <v>3689.57</v>
      </c>
      <c r="AAY652" s="1">
        <v>3689.57</v>
      </c>
      <c r="AAZ652" s="1">
        <v>3689.57</v>
      </c>
      <c r="ABA652" s="1">
        <v>3689.57</v>
      </c>
      <c r="ABB652" s="1">
        <v>3689.57</v>
      </c>
      <c r="ABC652" s="1">
        <v>3689.57</v>
      </c>
      <c r="ABD652" s="1">
        <v>3689.57</v>
      </c>
      <c r="ABE652" s="1">
        <v>3689.57</v>
      </c>
      <c r="ABF652" s="1">
        <v>3689.57</v>
      </c>
      <c r="ABG652" s="1">
        <v>3689.57</v>
      </c>
      <c r="ABH652" s="1">
        <v>3689.57</v>
      </c>
      <c r="ABI652" s="1">
        <v>3689.57</v>
      </c>
      <c r="ABJ652" s="1">
        <v>3689.57</v>
      </c>
      <c r="ABK652" s="1">
        <v>3689.57</v>
      </c>
      <c r="ABL652" s="1">
        <v>3689.57</v>
      </c>
      <c r="ABM652" s="1">
        <v>3689.57</v>
      </c>
      <c r="ABN652" s="1">
        <v>3689.57</v>
      </c>
      <c r="ABO652" s="1">
        <v>3689.57</v>
      </c>
      <c r="ABP652" s="1">
        <v>3689.57</v>
      </c>
      <c r="ABQ652" s="1">
        <v>3689.57</v>
      </c>
      <c r="ABR652" s="1">
        <v>3689.57</v>
      </c>
      <c r="ABS652" s="1">
        <v>3689.57</v>
      </c>
      <c r="ABT652" s="1">
        <v>3689.57</v>
      </c>
      <c r="ABU652" s="1">
        <v>3689.57</v>
      </c>
      <c r="ABV652" s="1">
        <v>3689.57</v>
      </c>
      <c r="ABW652" s="1">
        <v>3689.57</v>
      </c>
      <c r="ABX652" s="1">
        <v>3689.57</v>
      </c>
      <c r="ABY652" s="1">
        <v>3689.57</v>
      </c>
      <c r="ABZ652" s="1">
        <v>3689.57</v>
      </c>
      <c r="ACA652" s="1">
        <v>3689.57</v>
      </c>
      <c r="ACB652" s="1">
        <v>3689.57</v>
      </c>
      <c r="ACC652" s="1">
        <v>3689.57</v>
      </c>
      <c r="ACD652" s="1">
        <v>3689.57</v>
      </c>
      <c r="ACE652" s="1">
        <v>3689.57</v>
      </c>
      <c r="ACF652" s="1">
        <v>3689.57</v>
      </c>
      <c r="ACG652" s="1">
        <v>3689.57</v>
      </c>
      <c r="ACH652" s="1">
        <v>3689.57</v>
      </c>
      <c r="ACI652" s="1">
        <v>3689.57</v>
      </c>
      <c r="ACJ652" s="1">
        <v>3689.57</v>
      </c>
      <c r="ACK652" s="1">
        <v>3689.57</v>
      </c>
      <c r="ACL652" s="1">
        <v>3689.57</v>
      </c>
      <c r="ACM652" s="1">
        <v>3689.57</v>
      </c>
      <c r="ACN652" s="1">
        <v>3689.57</v>
      </c>
      <c r="ACO652" s="1">
        <v>3689.57</v>
      </c>
      <c r="ACP652" s="1">
        <v>3689.57</v>
      </c>
      <c r="ACQ652" s="1">
        <v>3689.57</v>
      </c>
      <c r="ACR652" s="1">
        <v>3689.57</v>
      </c>
      <c r="ACS652" s="1">
        <v>3689.57</v>
      </c>
      <c r="ACT652" s="1">
        <v>3689.57</v>
      </c>
      <c r="ACU652" s="1">
        <v>3689.57</v>
      </c>
      <c r="ACV652" s="1">
        <v>3689.57</v>
      </c>
      <c r="ACW652" s="1">
        <v>3689.57</v>
      </c>
      <c r="ACX652" s="1">
        <v>3689.57</v>
      </c>
      <c r="ACY652" s="1">
        <v>3689.57</v>
      </c>
      <c r="ACZ652" s="1">
        <v>3689.57</v>
      </c>
      <c r="ADA652" s="1">
        <v>3689.57</v>
      </c>
      <c r="ADB652" s="1">
        <v>3689.57</v>
      </c>
      <c r="ADC652" s="1">
        <v>3689.57</v>
      </c>
      <c r="ADD652" s="1">
        <v>3689.57</v>
      </c>
      <c r="ADE652" s="1">
        <v>3689.57</v>
      </c>
      <c r="ADF652" s="1">
        <v>3689.57</v>
      </c>
      <c r="ADG652" s="1">
        <v>3689.57</v>
      </c>
      <c r="ADH652" s="1">
        <v>3689.57</v>
      </c>
      <c r="ADI652" s="1">
        <v>3689.57</v>
      </c>
      <c r="ADJ652" s="1">
        <v>3689.57</v>
      </c>
      <c r="ADK652" s="1">
        <v>3689.57</v>
      </c>
      <c r="ADL652" s="1">
        <v>3689.57</v>
      </c>
      <c r="ADM652" s="1">
        <v>3689.57</v>
      </c>
      <c r="ADN652" s="1">
        <v>3689.57</v>
      </c>
      <c r="ADO652" s="1">
        <v>3689.57</v>
      </c>
      <c r="ADP652" s="1">
        <v>3689.57</v>
      </c>
      <c r="ADQ652" s="1">
        <v>3689.57</v>
      </c>
      <c r="ADR652" s="1">
        <v>3689.57</v>
      </c>
      <c r="ADS652" s="1">
        <v>3689.57</v>
      </c>
      <c r="ADT652" s="1">
        <v>3689.57</v>
      </c>
      <c r="ADU652" s="1">
        <v>3689.57</v>
      </c>
      <c r="ADV652" s="1">
        <v>3689.57</v>
      </c>
      <c r="ADW652" s="1">
        <v>3689.57</v>
      </c>
      <c r="ADX652" s="1">
        <v>3689.57</v>
      </c>
      <c r="ADY652" s="1">
        <v>3689.57</v>
      </c>
      <c r="ADZ652" s="1">
        <v>3689.57</v>
      </c>
      <c r="AEA652" s="1">
        <v>3689.57</v>
      </c>
      <c r="AEB652" s="1">
        <v>3689.57</v>
      </c>
      <c r="AEC652" s="1">
        <v>3689.57</v>
      </c>
      <c r="AED652" s="1">
        <v>3689.57</v>
      </c>
      <c r="AEE652" s="1">
        <v>3689.57</v>
      </c>
      <c r="AEF652" s="1">
        <v>3689.57</v>
      </c>
      <c r="AEG652" s="1">
        <v>3689.57</v>
      </c>
      <c r="AEH652" s="1">
        <v>3689.57</v>
      </c>
      <c r="AEI652" s="1">
        <v>3689.57</v>
      </c>
      <c r="AEJ652" s="1">
        <v>3689.57</v>
      </c>
      <c r="AEK652" s="1">
        <v>3689.57</v>
      </c>
      <c r="AEL652" s="1">
        <v>3689.57</v>
      </c>
      <c r="AEM652" s="1">
        <v>3689.57</v>
      </c>
      <c r="AEN652" s="1">
        <v>3689.57</v>
      </c>
      <c r="AEO652" s="1">
        <v>3689.57</v>
      </c>
      <c r="AEP652" s="1">
        <v>3689.57</v>
      </c>
      <c r="AEQ652" s="1">
        <v>3689.57</v>
      </c>
      <c r="AER652" s="1">
        <v>3689.57</v>
      </c>
      <c r="AES652" s="1">
        <v>3689.57</v>
      </c>
      <c r="AET652" s="1">
        <v>3689.57</v>
      </c>
      <c r="AEU652" s="1">
        <v>3689.57</v>
      </c>
      <c r="AEV652" s="1">
        <v>3689.57</v>
      </c>
      <c r="AEW652" s="1">
        <v>3689.57</v>
      </c>
      <c r="AEX652" s="1">
        <v>3689.57</v>
      </c>
      <c r="AEY652" s="1">
        <v>3689.57</v>
      </c>
      <c r="AEZ652" s="1">
        <v>3689.57</v>
      </c>
      <c r="AFA652" s="1">
        <v>3689.57</v>
      </c>
      <c r="AFB652" s="1">
        <v>3689.57</v>
      </c>
      <c r="AFC652" s="1">
        <v>3689.57</v>
      </c>
      <c r="AFD652" s="1">
        <v>3689.57</v>
      </c>
      <c r="AFE652" s="1">
        <v>3689.57</v>
      </c>
      <c r="AFF652" s="1">
        <v>3689.57</v>
      </c>
      <c r="AFG652" s="1">
        <v>3689.57</v>
      </c>
      <c r="AFH652" s="1">
        <v>3689.57</v>
      </c>
      <c r="AFI652" s="1">
        <v>3689.57</v>
      </c>
      <c r="AFJ652" s="1">
        <v>3689.57</v>
      </c>
      <c r="AFK652" s="1">
        <v>3689.57</v>
      </c>
      <c r="AFL652" s="1">
        <v>3689.57</v>
      </c>
      <c r="AFM652" s="1">
        <v>3689.57</v>
      </c>
      <c r="AFN652" s="1">
        <v>3689.57</v>
      </c>
      <c r="AFO652" s="1">
        <v>3689.57</v>
      </c>
      <c r="AFP652" s="1">
        <v>3689.57</v>
      </c>
      <c r="AFQ652" s="1">
        <v>3689.57</v>
      </c>
      <c r="AFR652" s="1">
        <v>3689.57</v>
      </c>
      <c r="AFS652" s="1">
        <v>3689.57</v>
      </c>
      <c r="AFT652" s="1">
        <v>3689.57</v>
      </c>
      <c r="AFU652" s="1">
        <v>3689.57</v>
      </c>
      <c r="AFV652" s="1">
        <v>3689.57</v>
      </c>
      <c r="AFW652" s="1">
        <v>3689.57</v>
      </c>
      <c r="AFX652" s="1">
        <v>3689.57</v>
      </c>
      <c r="AFY652" s="1">
        <v>3689.57</v>
      </c>
      <c r="AFZ652" s="1">
        <v>3689.57</v>
      </c>
      <c r="AGA652" s="1">
        <v>3689.57</v>
      </c>
      <c r="AGB652" s="1">
        <v>3689.57</v>
      </c>
      <c r="AGC652" s="1">
        <v>3689.57</v>
      </c>
      <c r="AGD652" s="1">
        <v>3689.57</v>
      </c>
      <c r="AGE652" s="1">
        <v>3689.57</v>
      </c>
      <c r="AGF652" s="1">
        <v>3689.57</v>
      </c>
      <c r="AGG652" s="1">
        <v>3689.57</v>
      </c>
      <c r="AGH652" s="1">
        <v>3689.57</v>
      </c>
      <c r="AGI652" s="1">
        <v>3689.57</v>
      </c>
      <c r="AGJ652" s="1">
        <v>3689.57</v>
      </c>
      <c r="AGK652" s="1">
        <v>3689.57</v>
      </c>
      <c r="AGL652" s="1">
        <v>3689.57</v>
      </c>
      <c r="AGM652" s="1">
        <v>3689.57</v>
      </c>
      <c r="AGN652" s="1">
        <v>3689.57</v>
      </c>
      <c r="AGO652" s="1">
        <v>3689.57</v>
      </c>
      <c r="AGP652" s="1">
        <v>3689.57</v>
      </c>
      <c r="AGQ652" s="1">
        <v>3689.57</v>
      </c>
      <c r="AGR652" s="1">
        <v>3689.57</v>
      </c>
      <c r="AGS652" s="1">
        <v>3689.57</v>
      </c>
      <c r="AGT652" s="1">
        <v>3689.57</v>
      </c>
      <c r="AGU652" s="1">
        <v>3689.57</v>
      </c>
      <c r="AGV652" s="1">
        <v>3689.57</v>
      </c>
      <c r="AGW652" s="1">
        <v>3689.57</v>
      </c>
      <c r="AGX652" s="1">
        <v>3689.57</v>
      </c>
      <c r="AGY652" s="1">
        <v>3689.57</v>
      </c>
      <c r="AGZ652" s="1">
        <v>3689.57</v>
      </c>
      <c r="AHA652" s="1">
        <v>3689.57</v>
      </c>
      <c r="AHB652" s="1">
        <v>3689.57</v>
      </c>
      <c r="AHC652" s="1">
        <v>3689.57</v>
      </c>
      <c r="AHD652" s="1">
        <v>3689.57</v>
      </c>
      <c r="AHE652" s="1">
        <v>3689.57</v>
      </c>
      <c r="AHF652" s="1">
        <v>3689.57</v>
      </c>
      <c r="AHG652" s="1">
        <v>3689.57</v>
      </c>
      <c r="AHH652" s="1">
        <v>3689.57</v>
      </c>
      <c r="AHI652" s="1">
        <v>3689.57</v>
      </c>
      <c r="AHJ652" s="1">
        <v>3689.57</v>
      </c>
      <c r="AHK652" s="1">
        <v>3689.57</v>
      </c>
      <c r="AHL652" s="1">
        <v>3689.57</v>
      </c>
      <c r="AHM652" s="1">
        <v>3689.57</v>
      </c>
      <c r="AHN652" s="1">
        <v>3689.57</v>
      </c>
      <c r="AHO652" s="1">
        <v>3689.57</v>
      </c>
      <c r="AHP652" s="1">
        <v>3689.57</v>
      </c>
      <c r="AHQ652" s="1">
        <v>3689.57</v>
      </c>
    </row>
    <row r="653" spans="1:901" x14ac:dyDescent="0.3">
      <c r="A653" s="1">
        <v>653</v>
      </c>
      <c r="B653" s="16" t="s">
        <v>1280</v>
      </c>
      <c r="C653" s="16" t="s">
        <v>1281</v>
      </c>
      <c r="D653" s="14">
        <v>45582</v>
      </c>
      <c r="E653" s="14" t="s">
        <v>1282</v>
      </c>
      <c r="F653" s="1">
        <v>6068.7</v>
      </c>
      <c r="G653" s="1">
        <f t="shared" si="10"/>
        <v>6149.65</v>
      </c>
      <c r="H653" s="1">
        <f>IFERROR(VLOOKUP(B653,PMS!$A$1:$G$2968,7,FALSE),"")</f>
        <v>1</v>
      </c>
      <c r="I653" s="1">
        <f>IFERROR(VLOOKUP(B653,PMS!$A$1:$AE$2968,31,FALSE),"")</f>
        <v>0</v>
      </c>
      <c r="WB653" s="1">
        <v>1.1200000000000001</v>
      </c>
      <c r="WC653" s="1">
        <v>1.1200000000000001</v>
      </c>
      <c r="WD653" s="1">
        <v>6.71</v>
      </c>
      <c r="WE653" s="1">
        <v>12.3</v>
      </c>
      <c r="WF653" s="1">
        <v>17.89</v>
      </c>
      <c r="WG653" s="1">
        <v>23.48</v>
      </c>
      <c r="WH653" s="1">
        <v>29.07</v>
      </c>
      <c r="WI653" s="1">
        <v>34.659999999999997</v>
      </c>
      <c r="WJ653" s="1">
        <v>34.659999999999997</v>
      </c>
      <c r="WK653" s="1">
        <v>40.25</v>
      </c>
      <c r="WL653" s="1">
        <v>45.84</v>
      </c>
      <c r="WM653" s="1">
        <v>51.43</v>
      </c>
      <c r="WN653" s="1">
        <v>57.02</v>
      </c>
      <c r="WO653" s="1">
        <v>64.849999999999994</v>
      </c>
      <c r="WP653" s="1">
        <v>81.62</v>
      </c>
      <c r="WQ653" s="1">
        <v>81.62</v>
      </c>
      <c r="WR653" s="1">
        <v>98.39</v>
      </c>
      <c r="WS653" s="1">
        <v>115.17</v>
      </c>
      <c r="WT653" s="1">
        <v>131.94</v>
      </c>
      <c r="WU653" s="1">
        <v>148.71</v>
      </c>
      <c r="WV653" s="1">
        <v>165.48</v>
      </c>
      <c r="WW653" s="1">
        <v>182.25</v>
      </c>
      <c r="WX653" s="1">
        <v>182.25</v>
      </c>
      <c r="WY653" s="1">
        <v>199.03</v>
      </c>
      <c r="WZ653" s="1">
        <v>215.8</v>
      </c>
      <c r="XA653" s="1">
        <v>232.57</v>
      </c>
      <c r="XB653" s="1">
        <v>254.93</v>
      </c>
      <c r="XC653" s="1">
        <v>299.66000000000003</v>
      </c>
      <c r="XD653" s="1">
        <v>344.38</v>
      </c>
      <c r="XE653" s="1">
        <v>344.38</v>
      </c>
      <c r="XF653" s="1">
        <v>389.11</v>
      </c>
      <c r="XG653" s="1">
        <v>433.83</v>
      </c>
      <c r="XH653" s="1">
        <v>478.55</v>
      </c>
      <c r="XI653" s="1">
        <v>523.28</v>
      </c>
      <c r="XJ653" s="1">
        <v>568</v>
      </c>
      <c r="XK653" s="1">
        <v>612.73</v>
      </c>
      <c r="XL653" s="1">
        <v>612.73</v>
      </c>
      <c r="XM653" s="1">
        <v>657.45</v>
      </c>
      <c r="XN653" s="1">
        <v>702.18</v>
      </c>
      <c r="XO653" s="1">
        <v>754.73</v>
      </c>
      <c r="XP653" s="1">
        <v>838.59</v>
      </c>
      <c r="XQ653" s="1">
        <v>922.45</v>
      </c>
      <c r="XR653" s="1">
        <v>1006.31</v>
      </c>
      <c r="XS653" s="1">
        <v>1006.31</v>
      </c>
      <c r="XT653" s="1">
        <v>1090.17</v>
      </c>
      <c r="XU653" s="1">
        <v>1174.02</v>
      </c>
      <c r="XV653" s="1">
        <v>1257.8800000000001</v>
      </c>
      <c r="XW653" s="1">
        <v>1341.74</v>
      </c>
      <c r="XX653" s="1">
        <v>1425.6</v>
      </c>
      <c r="XY653" s="1">
        <v>1509.46</v>
      </c>
      <c r="XZ653" s="1">
        <v>1509.46</v>
      </c>
      <c r="YA653" s="1">
        <v>1593.32</v>
      </c>
      <c r="YB653" s="1">
        <v>1686.12</v>
      </c>
      <c r="YC653" s="1">
        <v>1814.71</v>
      </c>
      <c r="YD653" s="1">
        <v>1943.29</v>
      </c>
      <c r="YE653" s="1">
        <v>2071.87</v>
      </c>
      <c r="YF653" s="1">
        <v>2200.46</v>
      </c>
      <c r="YG653" s="1">
        <v>2200.46</v>
      </c>
      <c r="YH653" s="1">
        <v>2329.04</v>
      </c>
      <c r="YI653" s="1">
        <v>2457.62</v>
      </c>
      <c r="YJ653" s="1">
        <v>2586.21</v>
      </c>
      <c r="YK653" s="1">
        <v>2714.79</v>
      </c>
      <c r="YL653" s="1">
        <v>2843.37</v>
      </c>
      <c r="YM653" s="1">
        <v>2971.96</v>
      </c>
      <c r="YN653" s="1">
        <v>2971.96</v>
      </c>
      <c r="YO653" s="1">
        <v>3100.54</v>
      </c>
      <c r="YP653" s="1">
        <v>3229.13</v>
      </c>
      <c r="YQ653" s="1">
        <v>3357.71</v>
      </c>
      <c r="YR653" s="1">
        <v>3486.29</v>
      </c>
      <c r="YS653" s="1">
        <v>3614.88</v>
      </c>
      <c r="YT653" s="1">
        <v>3743.46</v>
      </c>
      <c r="YU653" s="1">
        <v>3743.46</v>
      </c>
      <c r="YV653" s="1">
        <v>3872.04</v>
      </c>
      <c r="YW653" s="1">
        <v>4000.63</v>
      </c>
      <c r="YX653" s="1">
        <v>4129.21</v>
      </c>
      <c r="YY653" s="1">
        <v>4257.79</v>
      </c>
      <c r="YZ653" s="1">
        <v>4257.79</v>
      </c>
      <c r="ZA653" s="1">
        <v>4386.38</v>
      </c>
      <c r="ZB653" s="1">
        <v>4386.38</v>
      </c>
      <c r="ZC653" s="1">
        <v>4506.0200000000004</v>
      </c>
      <c r="ZD653" s="1">
        <v>4589.88</v>
      </c>
      <c r="ZE653" s="1">
        <v>4673.7299999999996</v>
      </c>
      <c r="ZF653" s="1">
        <v>4757.59</v>
      </c>
      <c r="ZG653" s="1">
        <v>4841.45</v>
      </c>
      <c r="ZH653" s="1">
        <v>4925.3100000000004</v>
      </c>
      <c r="ZI653" s="1">
        <v>4925.3100000000004</v>
      </c>
      <c r="ZJ653" s="1">
        <v>5009.17</v>
      </c>
      <c r="ZK653" s="1">
        <v>5009.17</v>
      </c>
      <c r="ZL653" s="1">
        <v>5093.03</v>
      </c>
      <c r="ZM653" s="1">
        <v>5176.8900000000003</v>
      </c>
      <c r="ZN653" s="1">
        <v>5260.75</v>
      </c>
      <c r="ZO653" s="1">
        <v>5344.6</v>
      </c>
      <c r="ZP653" s="1">
        <v>5344.6</v>
      </c>
      <c r="ZQ653" s="1">
        <v>5420.64</v>
      </c>
      <c r="ZR653" s="1">
        <v>5465.36</v>
      </c>
      <c r="ZS653" s="1">
        <v>5510.09</v>
      </c>
      <c r="ZT653" s="1">
        <v>5554.81</v>
      </c>
      <c r="ZU653" s="1">
        <v>5599.54</v>
      </c>
      <c r="ZV653" s="1">
        <v>5644.26</v>
      </c>
      <c r="ZW653" s="1">
        <v>5644.26</v>
      </c>
      <c r="ZX653" s="1">
        <v>5688.99</v>
      </c>
      <c r="ZY653" s="1">
        <v>5733.71</v>
      </c>
      <c r="ZZ653" s="1">
        <v>5778.43</v>
      </c>
      <c r="AAA653" s="1">
        <v>5823.16</v>
      </c>
      <c r="AAB653" s="1">
        <v>5867.88</v>
      </c>
      <c r="AAC653" s="1">
        <v>5907.02</v>
      </c>
      <c r="AAD653" s="1">
        <v>5907.02</v>
      </c>
      <c r="AAE653" s="1">
        <v>5923.79</v>
      </c>
      <c r="AAF653" s="1">
        <v>5940.56</v>
      </c>
      <c r="AAG653" s="1">
        <v>5957.33</v>
      </c>
      <c r="AAH653" s="1">
        <v>5974.11</v>
      </c>
      <c r="AAI653" s="1">
        <v>5990.88</v>
      </c>
      <c r="AAJ653" s="1">
        <v>6007.65</v>
      </c>
      <c r="AAK653" s="1">
        <v>6007.65</v>
      </c>
      <c r="AAL653" s="1">
        <v>6024.42</v>
      </c>
      <c r="AAM653" s="1">
        <v>6041.19</v>
      </c>
      <c r="AAN653" s="1">
        <v>6057.96</v>
      </c>
      <c r="AAO653" s="1">
        <v>6074.74</v>
      </c>
      <c r="AAP653" s="1">
        <v>6089.27</v>
      </c>
      <c r="AAQ653" s="1">
        <v>6094.86</v>
      </c>
      <c r="AAR653" s="1">
        <v>6094.86</v>
      </c>
      <c r="AAS653" s="1">
        <v>6100.45</v>
      </c>
      <c r="AAT653" s="1">
        <v>6106.04</v>
      </c>
      <c r="AAU653" s="1">
        <v>6111.63</v>
      </c>
      <c r="AAV653" s="1">
        <v>6117.22</v>
      </c>
      <c r="AAW653" s="1">
        <v>6122.82</v>
      </c>
      <c r="AAX653" s="1">
        <v>6128.41</v>
      </c>
      <c r="AAY653" s="1">
        <v>6128.41</v>
      </c>
      <c r="AAZ653" s="1">
        <v>6134</v>
      </c>
      <c r="ABA653" s="1">
        <v>6139.59</v>
      </c>
      <c r="ABB653" s="1">
        <v>6145.18</v>
      </c>
      <c r="ABC653" s="1">
        <v>6149.65</v>
      </c>
      <c r="ABD653" s="1">
        <v>6149.65</v>
      </c>
      <c r="ABE653" s="1">
        <v>6149.65</v>
      </c>
      <c r="ABF653" s="1">
        <v>6149.65</v>
      </c>
      <c r="ABG653" s="1">
        <v>6149.65</v>
      </c>
      <c r="ABH653" s="1">
        <v>6149.65</v>
      </c>
      <c r="ABI653" s="1">
        <v>6149.65</v>
      </c>
      <c r="ABJ653" s="1">
        <v>6149.65</v>
      </c>
      <c r="ABK653" s="1">
        <v>6149.65</v>
      </c>
      <c r="ABL653" s="1">
        <v>6149.65</v>
      </c>
      <c r="ABM653" s="1">
        <v>6149.65</v>
      </c>
      <c r="ABN653" s="1">
        <v>6149.65</v>
      </c>
      <c r="ABO653" s="1">
        <v>6149.65</v>
      </c>
      <c r="ABP653" s="1">
        <v>6149.65</v>
      </c>
      <c r="ABQ653" s="1">
        <v>6149.65</v>
      </c>
      <c r="ABR653" s="1">
        <v>6149.65</v>
      </c>
      <c r="ABS653" s="1">
        <v>6149.65</v>
      </c>
      <c r="ABT653" s="1">
        <v>6149.65</v>
      </c>
      <c r="ABU653" s="1">
        <v>6149.65</v>
      </c>
      <c r="ABV653" s="1">
        <v>6149.65</v>
      </c>
      <c r="ABW653" s="1">
        <v>6149.65</v>
      </c>
      <c r="ABX653" s="1">
        <v>6149.65</v>
      </c>
      <c r="ABY653" s="1">
        <v>6149.65</v>
      </c>
      <c r="ABZ653" s="1">
        <v>6149.65</v>
      </c>
      <c r="ACA653" s="1">
        <v>6149.65</v>
      </c>
      <c r="ACB653" s="1">
        <v>6149.65</v>
      </c>
      <c r="ACC653" s="1">
        <v>6149.65</v>
      </c>
      <c r="ACD653" s="1">
        <v>6149.65</v>
      </c>
      <c r="ACE653" s="1">
        <v>6149.65</v>
      </c>
      <c r="ACF653" s="1">
        <v>6149.65</v>
      </c>
      <c r="ACG653" s="1">
        <v>6149.65</v>
      </c>
      <c r="ACH653" s="1">
        <v>6149.65</v>
      </c>
      <c r="ACI653" s="1">
        <v>6149.65</v>
      </c>
      <c r="ACJ653" s="1">
        <v>6149.65</v>
      </c>
      <c r="ACK653" s="1">
        <v>6149.65</v>
      </c>
      <c r="ACL653" s="1">
        <v>6149.65</v>
      </c>
      <c r="ACM653" s="1">
        <v>6149.65</v>
      </c>
      <c r="ACN653" s="1">
        <v>6149.65</v>
      </c>
      <c r="ACO653" s="1">
        <v>6149.65</v>
      </c>
      <c r="ACP653" s="1">
        <v>6149.65</v>
      </c>
      <c r="ACQ653" s="1">
        <v>6149.65</v>
      </c>
      <c r="ACR653" s="1">
        <v>6149.65</v>
      </c>
      <c r="ACS653" s="1">
        <v>6149.65</v>
      </c>
      <c r="ACT653" s="1">
        <v>6149.65</v>
      </c>
      <c r="ACU653" s="1">
        <v>6149.65</v>
      </c>
      <c r="ACV653" s="1">
        <v>6149.65</v>
      </c>
      <c r="ACW653" s="1">
        <v>6149.65</v>
      </c>
      <c r="ACX653" s="1">
        <v>6149.65</v>
      </c>
      <c r="ACY653" s="1">
        <v>6149.65</v>
      </c>
      <c r="ACZ653" s="1">
        <v>6149.65</v>
      </c>
      <c r="ADA653" s="1">
        <v>6149.65</v>
      </c>
      <c r="ADB653" s="1">
        <v>6149.65</v>
      </c>
      <c r="ADC653" s="1">
        <v>6149.65</v>
      </c>
      <c r="ADD653" s="1">
        <v>6149.65</v>
      </c>
      <c r="ADE653" s="1">
        <v>6149.65</v>
      </c>
      <c r="ADF653" s="1">
        <v>6149.65</v>
      </c>
      <c r="ADG653" s="1">
        <v>6149.65</v>
      </c>
      <c r="ADH653" s="1">
        <v>6149.65</v>
      </c>
      <c r="ADI653" s="1">
        <v>6149.65</v>
      </c>
      <c r="ADJ653" s="1">
        <v>6149.65</v>
      </c>
      <c r="ADK653" s="1">
        <v>6149.65</v>
      </c>
      <c r="ADL653" s="1">
        <v>6149.65</v>
      </c>
      <c r="ADM653" s="1">
        <v>6149.65</v>
      </c>
      <c r="ADN653" s="1">
        <v>6149.65</v>
      </c>
      <c r="ADO653" s="1">
        <v>6149.65</v>
      </c>
      <c r="ADP653" s="1">
        <v>6149.65</v>
      </c>
      <c r="ADQ653" s="1">
        <v>6149.65</v>
      </c>
      <c r="ADR653" s="1">
        <v>6149.65</v>
      </c>
      <c r="ADS653" s="1">
        <v>6149.65</v>
      </c>
      <c r="ADT653" s="1">
        <v>6149.65</v>
      </c>
      <c r="ADU653" s="1">
        <v>6149.65</v>
      </c>
      <c r="ADV653" s="1">
        <v>6149.65</v>
      </c>
      <c r="ADW653" s="1">
        <v>6149.65</v>
      </c>
      <c r="ADX653" s="1">
        <v>6149.65</v>
      </c>
      <c r="ADY653" s="1">
        <v>6149.65</v>
      </c>
      <c r="ADZ653" s="1">
        <v>6149.65</v>
      </c>
      <c r="AEA653" s="1">
        <v>6149.65</v>
      </c>
      <c r="AEB653" s="1">
        <v>6149.65</v>
      </c>
      <c r="AEC653" s="1">
        <v>6149.65</v>
      </c>
      <c r="AED653" s="1">
        <v>6149.65</v>
      </c>
      <c r="AEE653" s="1">
        <v>6149.65</v>
      </c>
      <c r="AEF653" s="1">
        <v>6149.65</v>
      </c>
      <c r="AEG653" s="1">
        <v>6149.65</v>
      </c>
      <c r="AEH653" s="1">
        <v>6149.65</v>
      </c>
      <c r="AEI653" s="1">
        <v>6149.65</v>
      </c>
      <c r="AEJ653" s="1">
        <v>6149.65</v>
      </c>
      <c r="AEK653" s="1">
        <v>6149.65</v>
      </c>
      <c r="AEL653" s="1">
        <v>6149.65</v>
      </c>
      <c r="AEM653" s="1">
        <v>6149.65</v>
      </c>
      <c r="AEN653" s="1">
        <v>6149.65</v>
      </c>
      <c r="AEO653" s="1">
        <v>6149.65</v>
      </c>
      <c r="AEP653" s="1">
        <v>6149.65</v>
      </c>
      <c r="AEQ653" s="1">
        <v>6149.65</v>
      </c>
      <c r="AER653" s="1">
        <v>6149.65</v>
      </c>
      <c r="AES653" s="1">
        <v>6149.65</v>
      </c>
      <c r="AET653" s="1">
        <v>6149.65</v>
      </c>
      <c r="AEU653" s="1">
        <v>6149.65</v>
      </c>
      <c r="AEV653" s="1">
        <v>6149.65</v>
      </c>
      <c r="AEW653" s="1">
        <v>6149.65</v>
      </c>
      <c r="AEX653" s="1">
        <v>6149.65</v>
      </c>
      <c r="AEY653" s="1">
        <v>6149.65</v>
      </c>
      <c r="AEZ653" s="1">
        <v>6149.65</v>
      </c>
      <c r="AFA653" s="1">
        <v>6149.65</v>
      </c>
      <c r="AFB653" s="1">
        <v>6149.65</v>
      </c>
      <c r="AFC653" s="1">
        <v>6149.65</v>
      </c>
      <c r="AFD653" s="1">
        <v>6149.65</v>
      </c>
      <c r="AFE653" s="1">
        <v>6149.65</v>
      </c>
      <c r="AFF653" s="1">
        <v>6149.65</v>
      </c>
      <c r="AFG653" s="1">
        <v>6149.65</v>
      </c>
      <c r="AFH653" s="1">
        <v>6149.65</v>
      </c>
      <c r="AFI653" s="1">
        <v>6149.65</v>
      </c>
      <c r="AFJ653" s="1">
        <v>6149.65</v>
      </c>
      <c r="AFK653" s="1">
        <v>6149.65</v>
      </c>
      <c r="AFL653" s="1">
        <v>6149.65</v>
      </c>
      <c r="AFM653" s="1">
        <v>6149.65</v>
      </c>
      <c r="AFN653" s="1">
        <v>6149.65</v>
      </c>
      <c r="AFO653" s="1">
        <v>6149.65</v>
      </c>
      <c r="AFP653" s="1">
        <v>6149.65</v>
      </c>
      <c r="AFQ653" s="1">
        <v>6149.65</v>
      </c>
      <c r="AFR653" s="1">
        <v>6149.65</v>
      </c>
      <c r="AFS653" s="1">
        <v>6149.65</v>
      </c>
      <c r="AFT653" s="1">
        <v>6149.65</v>
      </c>
      <c r="AFU653" s="1">
        <v>6149.65</v>
      </c>
      <c r="AFV653" s="1">
        <v>6149.65</v>
      </c>
      <c r="AFW653" s="1">
        <v>6149.65</v>
      </c>
      <c r="AFX653" s="1">
        <v>6149.65</v>
      </c>
      <c r="AFY653" s="1">
        <v>6149.65</v>
      </c>
      <c r="AFZ653" s="1">
        <v>6149.65</v>
      </c>
      <c r="AGA653" s="1">
        <v>6149.65</v>
      </c>
      <c r="AGB653" s="1">
        <v>6149.65</v>
      </c>
      <c r="AGC653" s="1">
        <v>6149.65</v>
      </c>
      <c r="AGD653" s="1">
        <v>6149.65</v>
      </c>
      <c r="AGE653" s="1">
        <v>6149.65</v>
      </c>
      <c r="AGF653" s="1">
        <v>6149.65</v>
      </c>
      <c r="AGG653" s="1">
        <v>6149.65</v>
      </c>
      <c r="AGH653" s="1">
        <v>6149.65</v>
      </c>
      <c r="AGI653" s="1">
        <v>6149.65</v>
      </c>
      <c r="AGJ653" s="1">
        <v>6149.65</v>
      </c>
      <c r="AGK653" s="1">
        <v>6149.65</v>
      </c>
      <c r="AGL653" s="1">
        <v>6149.65</v>
      </c>
      <c r="AGM653" s="1">
        <v>6149.65</v>
      </c>
      <c r="AGN653" s="1">
        <v>6149.65</v>
      </c>
      <c r="AGO653" s="1">
        <v>6149.65</v>
      </c>
      <c r="AGP653" s="1">
        <v>6149.65</v>
      </c>
      <c r="AGQ653" s="1">
        <v>6149.65</v>
      </c>
      <c r="AGR653" s="1">
        <v>6149.65</v>
      </c>
      <c r="AGS653" s="1">
        <v>6149.65</v>
      </c>
      <c r="AGT653" s="1">
        <v>6149.65</v>
      </c>
      <c r="AGU653" s="1">
        <v>6149.65</v>
      </c>
      <c r="AGV653" s="1">
        <v>6149.65</v>
      </c>
      <c r="AGW653" s="1">
        <v>6149.65</v>
      </c>
      <c r="AGX653" s="1">
        <v>6149.65</v>
      </c>
      <c r="AGY653" s="1">
        <v>6149.65</v>
      </c>
      <c r="AGZ653" s="1">
        <v>6149.65</v>
      </c>
      <c r="AHA653" s="1">
        <v>6149.65</v>
      </c>
      <c r="AHB653" s="1">
        <v>6149.65</v>
      </c>
      <c r="AHC653" s="1">
        <v>6149.65</v>
      </c>
      <c r="AHD653" s="1">
        <v>6149.65</v>
      </c>
      <c r="AHE653" s="1">
        <v>6149.65</v>
      </c>
      <c r="AHF653" s="1">
        <v>6149.65</v>
      </c>
      <c r="AHG653" s="1">
        <v>6149.65</v>
      </c>
      <c r="AHH653" s="1">
        <v>6149.65</v>
      </c>
      <c r="AHI653" s="1">
        <v>6149.65</v>
      </c>
      <c r="AHJ653" s="1">
        <v>6149.65</v>
      </c>
      <c r="AHK653" s="1">
        <v>6149.65</v>
      </c>
      <c r="AHL653" s="1">
        <v>6149.65</v>
      </c>
      <c r="AHM653" s="1">
        <v>6149.65</v>
      </c>
      <c r="AHN653" s="1">
        <v>6149.65</v>
      </c>
      <c r="AHO653" s="1">
        <v>6149.65</v>
      </c>
      <c r="AHP653" s="1">
        <v>6149.65</v>
      </c>
      <c r="AHQ653" s="1">
        <v>6149.65</v>
      </c>
    </row>
    <row r="654" spans="1:901" x14ac:dyDescent="0.3">
      <c r="A654" s="1">
        <v>654</v>
      </c>
      <c r="B654" s="16" t="s">
        <v>1283</v>
      </c>
      <c r="C654" s="16" t="s">
        <v>1284</v>
      </c>
      <c r="D654" s="14">
        <v>45601</v>
      </c>
      <c r="E654" s="14">
        <v>45743</v>
      </c>
      <c r="F654" s="1">
        <v>607.20000000000005</v>
      </c>
      <c r="G654" s="1">
        <f t="shared" si="10"/>
        <v>615.29999999999995</v>
      </c>
      <c r="H654" s="1">
        <f>IFERROR(VLOOKUP(B654,PMS!$A$1:$G$2968,7,FALSE),"")</f>
        <v>1</v>
      </c>
      <c r="I654" s="1">
        <f>IFERROR(VLOOKUP(B654,PMS!$A$1:$AE$2968,31,FALSE),"")</f>
        <v>0</v>
      </c>
      <c r="WU654" s="1">
        <v>0.06</v>
      </c>
      <c r="WV654" s="1">
        <v>0.62</v>
      </c>
      <c r="WW654" s="1">
        <v>1.17</v>
      </c>
      <c r="WX654" s="1">
        <v>1.17</v>
      </c>
      <c r="WY654" s="1">
        <v>1.73</v>
      </c>
      <c r="WZ654" s="1">
        <v>2.29</v>
      </c>
      <c r="XA654" s="1">
        <v>2.85</v>
      </c>
      <c r="XB654" s="1">
        <v>3.41</v>
      </c>
      <c r="XC654" s="1">
        <v>3.97</v>
      </c>
      <c r="XD654" s="1">
        <v>4.53</v>
      </c>
      <c r="XE654" s="1">
        <v>4.53</v>
      </c>
      <c r="XF654" s="1">
        <v>5.09</v>
      </c>
      <c r="XG654" s="1">
        <v>5.65</v>
      </c>
      <c r="XH654" s="1">
        <v>6.32</v>
      </c>
      <c r="XI654" s="1">
        <v>8</v>
      </c>
      <c r="XJ654" s="1">
        <v>9.68</v>
      </c>
      <c r="XK654" s="1">
        <v>11.36</v>
      </c>
      <c r="XL654" s="1">
        <v>11.36</v>
      </c>
      <c r="XM654" s="1">
        <v>13.03</v>
      </c>
      <c r="XN654" s="1">
        <v>14.71</v>
      </c>
      <c r="XO654" s="1">
        <v>16.39</v>
      </c>
      <c r="XP654" s="1">
        <v>18.07</v>
      </c>
      <c r="XQ654" s="1">
        <v>19.75</v>
      </c>
      <c r="XR654" s="1">
        <v>21.42</v>
      </c>
      <c r="XS654" s="1">
        <v>21.42</v>
      </c>
      <c r="XT654" s="1">
        <v>23.1</v>
      </c>
      <c r="XU654" s="1">
        <v>25.06</v>
      </c>
      <c r="XV654" s="1">
        <v>29.53</v>
      </c>
      <c r="XW654" s="1">
        <v>34.01</v>
      </c>
      <c r="XX654" s="1">
        <v>38.479999999999997</v>
      </c>
      <c r="XY654" s="1">
        <v>42.96</v>
      </c>
      <c r="XZ654" s="1">
        <v>42.96</v>
      </c>
      <c r="YA654" s="1">
        <v>47.43</v>
      </c>
      <c r="YB654" s="1">
        <v>51.91</v>
      </c>
      <c r="YC654" s="1">
        <v>56.38</v>
      </c>
      <c r="YD654" s="1">
        <v>60.86</v>
      </c>
      <c r="YE654" s="1">
        <v>65.33</v>
      </c>
      <c r="YF654" s="1">
        <v>69.81</v>
      </c>
      <c r="YG654" s="1">
        <v>69.81</v>
      </c>
      <c r="YH654" s="1">
        <v>74.67</v>
      </c>
      <c r="YI654" s="1">
        <v>83.07</v>
      </c>
      <c r="YJ654" s="1">
        <v>91.46</v>
      </c>
      <c r="YK654" s="1">
        <v>99.85</v>
      </c>
      <c r="YL654" s="1">
        <v>108.24</v>
      </c>
      <c r="YM654" s="1">
        <v>116.63</v>
      </c>
      <c r="YN654" s="1">
        <v>116.63</v>
      </c>
      <c r="YO654" s="1">
        <v>125.02</v>
      </c>
      <c r="YP654" s="1">
        <v>133.41</v>
      </c>
      <c r="YQ654" s="1">
        <v>141.80000000000001</v>
      </c>
      <c r="YR654" s="1">
        <v>150.19</v>
      </c>
      <c r="YS654" s="1">
        <v>158.58000000000001</v>
      </c>
      <c r="YT654" s="1">
        <v>167.42</v>
      </c>
      <c r="YU654" s="1">
        <v>167.42</v>
      </c>
      <c r="YV654" s="1">
        <v>180.28</v>
      </c>
      <c r="YW654" s="1">
        <v>193.15</v>
      </c>
      <c r="YX654" s="1">
        <v>206.01</v>
      </c>
      <c r="YY654" s="1">
        <v>218.88</v>
      </c>
      <c r="YZ654" s="1">
        <v>218.88</v>
      </c>
      <c r="ZA654" s="1">
        <v>231.74</v>
      </c>
      <c r="ZB654" s="1">
        <v>231.74</v>
      </c>
      <c r="ZC654" s="1">
        <v>244.61</v>
      </c>
      <c r="ZD654" s="1">
        <v>257.47000000000003</v>
      </c>
      <c r="ZE654" s="1">
        <v>270.33999999999997</v>
      </c>
      <c r="ZF654" s="1">
        <v>283.20999999999998</v>
      </c>
      <c r="ZG654" s="1">
        <v>296.07</v>
      </c>
      <c r="ZH654" s="1">
        <v>308.94</v>
      </c>
      <c r="ZI654" s="1">
        <v>308.94</v>
      </c>
      <c r="ZJ654" s="1">
        <v>321.8</v>
      </c>
      <c r="ZK654" s="1">
        <v>321.8</v>
      </c>
      <c r="ZL654" s="1">
        <v>334.67</v>
      </c>
      <c r="ZM654" s="1">
        <v>347.53</v>
      </c>
      <c r="ZN654" s="1">
        <v>360.4</v>
      </c>
      <c r="ZO654" s="1">
        <v>373.26</v>
      </c>
      <c r="ZP654" s="1">
        <v>373.26</v>
      </c>
      <c r="ZQ654" s="1">
        <v>386.13</v>
      </c>
      <c r="ZR654" s="1">
        <v>398.99</v>
      </c>
      <c r="ZS654" s="1">
        <v>411.86</v>
      </c>
      <c r="ZT654" s="1">
        <v>424.72</v>
      </c>
      <c r="ZU654" s="1">
        <v>437.59</v>
      </c>
      <c r="ZV654" s="1">
        <v>450.01</v>
      </c>
      <c r="ZW654" s="1">
        <v>450.01</v>
      </c>
      <c r="ZX654" s="1">
        <v>458.4</v>
      </c>
      <c r="ZY654" s="1">
        <v>466.79</v>
      </c>
      <c r="ZZ654" s="1">
        <v>475.18</v>
      </c>
      <c r="AAA654" s="1">
        <v>483.57</v>
      </c>
      <c r="AAB654" s="1">
        <v>491.96</v>
      </c>
      <c r="AAC654" s="1">
        <v>500.35</v>
      </c>
      <c r="AAD654" s="1">
        <v>500.35</v>
      </c>
      <c r="AAE654" s="1">
        <v>508.74</v>
      </c>
      <c r="AAF654" s="1">
        <v>517.13</v>
      </c>
      <c r="AAG654" s="1">
        <v>525.52</v>
      </c>
      <c r="AAH654" s="1">
        <v>533.91</v>
      </c>
      <c r="AAI654" s="1">
        <v>541.91</v>
      </c>
      <c r="AAJ654" s="1">
        <v>546.39</v>
      </c>
      <c r="AAK654" s="1">
        <v>546.39</v>
      </c>
      <c r="AAL654" s="1">
        <v>550.86</v>
      </c>
      <c r="AAM654" s="1">
        <v>555.34</v>
      </c>
      <c r="AAN654" s="1">
        <v>559.80999999999995</v>
      </c>
      <c r="AAO654" s="1">
        <v>564.29</v>
      </c>
      <c r="AAP654" s="1">
        <v>568.76</v>
      </c>
      <c r="AAQ654" s="1">
        <v>573.24</v>
      </c>
      <c r="AAR654" s="1">
        <v>573.24</v>
      </c>
      <c r="AAS654" s="1">
        <v>577.71</v>
      </c>
      <c r="AAT654" s="1">
        <v>582.19000000000005</v>
      </c>
      <c r="AAU654" s="1">
        <v>586.66</v>
      </c>
      <c r="AAV654" s="1">
        <v>590.86</v>
      </c>
      <c r="AAW654" s="1">
        <v>592.53</v>
      </c>
      <c r="AAX654" s="1">
        <v>594.21</v>
      </c>
      <c r="AAY654" s="1">
        <v>594.21</v>
      </c>
      <c r="AAZ654" s="1">
        <v>595.89</v>
      </c>
      <c r="ABA654" s="1">
        <v>597.57000000000005</v>
      </c>
      <c r="ABB654" s="1">
        <v>599.25</v>
      </c>
      <c r="ABC654" s="1">
        <v>600.91999999999996</v>
      </c>
      <c r="ABD654" s="1">
        <v>602.6</v>
      </c>
      <c r="ABE654" s="1">
        <v>604.28</v>
      </c>
      <c r="ABF654" s="1">
        <v>604.28</v>
      </c>
      <c r="ABG654" s="1">
        <v>605.29</v>
      </c>
      <c r="ABH654" s="1">
        <v>606.29</v>
      </c>
      <c r="ABI654" s="1">
        <v>607.29999999999995</v>
      </c>
      <c r="ABJ654" s="1">
        <v>608.30999999999995</v>
      </c>
      <c r="ABK654" s="1">
        <v>609.20000000000005</v>
      </c>
      <c r="ABL654" s="1">
        <v>609.54</v>
      </c>
      <c r="ABM654" s="1">
        <v>609.54</v>
      </c>
      <c r="ABN654" s="1">
        <v>609.87</v>
      </c>
      <c r="ABO654" s="1">
        <v>610.21</v>
      </c>
      <c r="ABP654" s="1">
        <v>610.54</v>
      </c>
      <c r="ABQ654" s="1">
        <v>610.88</v>
      </c>
      <c r="ABR654" s="1">
        <v>611.22</v>
      </c>
      <c r="ABS654" s="1">
        <v>611.54999999999995</v>
      </c>
      <c r="ABT654" s="1">
        <v>611.54999999999995</v>
      </c>
      <c r="ABU654" s="1">
        <v>611.89</v>
      </c>
      <c r="ABV654" s="1">
        <v>612.22</v>
      </c>
      <c r="ABW654" s="1">
        <v>612.55999999999995</v>
      </c>
      <c r="ABX654" s="1">
        <v>612.89</v>
      </c>
      <c r="ABY654" s="1">
        <v>613.23</v>
      </c>
      <c r="ABZ654" s="1">
        <v>613.57000000000005</v>
      </c>
      <c r="ACA654" s="1">
        <v>613.57000000000005</v>
      </c>
      <c r="ACB654" s="1">
        <v>613.9</v>
      </c>
      <c r="ACC654" s="1">
        <v>614.24</v>
      </c>
      <c r="ACD654" s="1">
        <v>614.57000000000005</v>
      </c>
      <c r="ACE654" s="1">
        <v>614.91</v>
      </c>
      <c r="ACF654" s="1">
        <v>615.24</v>
      </c>
      <c r="ACG654" s="1">
        <v>615.29999999999995</v>
      </c>
      <c r="ACH654" s="1">
        <v>615.29999999999995</v>
      </c>
      <c r="ACI654" s="1">
        <v>615.29999999999995</v>
      </c>
      <c r="ACJ654" s="1">
        <v>615.29999999999995</v>
      </c>
      <c r="ACK654" s="1">
        <v>615.29999999999995</v>
      </c>
      <c r="ACL654" s="1">
        <v>615.29999999999995</v>
      </c>
      <c r="ACM654" s="1">
        <v>615.29999999999995</v>
      </c>
      <c r="ACN654" s="1">
        <v>615.29999999999995</v>
      </c>
      <c r="ACO654" s="1">
        <v>615.29999999999995</v>
      </c>
      <c r="ACP654" s="1">
        <v>615.29999999999995</v>
      </c>
      <c r="ACQ654" s="1">
        <v>615.29999999999995</v>
      </c>
      <c r="ACR654" s="1">
        <v>615.29999999999995</v>
      </c>
      <c r="ACS654" s="1">
        <v>615.29999999999995</v>
      </c>
      <c r="ACT654" s="1">
        <v>615.29999999999995</v>
      </c>
      <c r="ACU654" s="1">
        <v>615.29999999999995</v>
      </c>
      <c r="ACV654" s="1">
        <v>615.29999999999995</v>
      </c>
      <c r="ACW654" s="1">
        <v>615.29999999999995</v>
      </c>
      <c r="ACX654" s="1">
        <v>615.29999999999995</v>
      </c>
      <c r="ACY654" s="1">
        <v>615.29999999999995</v>
      </c>
      <c r="ACZ654" s="1">
        <v>615.29999999999995</v>
      </c>
      <c r="ADA654" s="1">
        <v>615.29999999999995</v>
      </c>
      <c r="ADB654" s="1">
        <v>615.29999999999995</v>
      </c>
      <c r="ADC654" s="1">
        <v>615.29999999999995</v>
      </c>
      <c r="ADD654" s="1">
        <v>615.29999999999995</v>
      </c>
      <c r="ADE654" s="1">
        <v>615.29999999999995</v>
      </c>
      <c r="ADF654" s="1">
        <v>615.29999999999995</v>
      </c>
      <c r="ADG654" s="1">
        <v>615.29999999999995</v>
      </c>
      <c r="ADH654" s="1">
        <v>615.29999999999995</v>
      </c>
      <c r="ADI654" s="1">
        <v>615.29999999999995</v>
      </c>
      <c r="ADJ654" s="1">
        <v>615.29999999999995</v>
      </c>
      <c r="ADK654" s="1">
        <v>615.29999999999995</v>
      </c>
      <c r="ADL654" s="1">
        <v>615.29999999999995</v>
      </c>
      <c r="ADM654" s="1">
        <v>615.29999999999995</v>
      </c>
      <c r="ADN654" s="1">
        <v>615.29999999999995</v>
      </c>
      <c r="ADO654" s="1">
        <v>615.29999999999995</v>
      </c>
      <c r="ADP654" s="1">
        <v>615.29999999999995</v>
      </c>
      <c r="ADQ654" s="1">
        <v>615.29999999999995</v>
      </c>
      <c r="ADR654" s="1">
        <v>615.29999999999995</v>
      </c>
      <c r="ADS654" s="1">
        <v>615.29999999999995</v>
      </c>
      <c r="ADT654" s="1">
        <v>615.29999999999995</v>
      </c>
      <c r="ADU654" s="1">
        <v>615.29999999999995</v>
      </c>
      <c r="ADV654" s="1">
        <v>615.29999999999995</v>
      </c>
      <c r="ADW654" s="1">
        <v>615.29999999999995</v>
      </c>
      <c r="ADX654" s="1">
        <v>615.29999999999995</v>
      </c>
      <c r="ADY654" s="1">
        <v>615.29999999999995</v>
      </c>
      <c r="ADZ654" s="1">
        <v>615.29999999999995</v>
      </c>
      <c r="AEA654" s="1">
        <v>615.29999999999995</v>
      </c>
      <c r="AEB654" s="1">
        <v>615.29999999999995</v>
      </c>
      <c r="AEC654" s="1">
        <v>615.29999999999995</v>
      </c>
      <c r="AED654" s="1">
        <v>615.29999999999995</v>
      </c>
      <c r="AEE654" s="1">
        <v>615.29999999999995</v>
      </c>
      <c r="AEF654" s="1">
        <v>615.29999999999995</v>
      </c>
      <c r="AEG654" s="1">
        <v>615.29999999999995</v>
      </c>
      <c r="AEH654" s="1">
        <v>615.29999999999995</v>
      </c>
      <c r="AEI654" s="1">
        <v>615.29999999999995</v>
      </c>
      <c r="AEJ654" s="1">
        <v>615.29999999999995</v>
      </c>
      <c r="AEK654" s="1">
        <v>615.29999999999995</v>
      </c>
      <c r="AEL654" s="1">
        <v>615.29999999999995</v>
      </c>
      <c r="AEM654" s="1">
        <v>615.29999999999995</v>
      </c>
      <c r="AEN654" s="1">
        <v>615.29999999999995</v>
      </c>
      <c r="AEO654" s="1">
        <v>615.29999999999995</v>
      </c>
      <c r="AEP654" s="1">
        <v>615.29999999999995</v>
      </c>
      <c r="AEQ654" s="1">
        <v>615.29999999999995</v>
      </c>
      <c r="AER654" s="1">
        <v>615.29999999999995</v>
      </c>
      <c r="AES654" s="1">
        <v>615.29999999999995</v>
      </c>
      <c r="AET654" s="1">
        <v>615.29999999999995</v>
      </c>
      <c r="AEU654" s="1">
        <v>615.29999999999995</v>
      </c>
      <c r="AEV654" s="1">
        <v>615.29999999999995</v>
      </c>
      <c r="AEW654" s="1">
        <v>615.29999999999995</v>
      </c>
      <c r="AEX654" s="1">
        <v>615.29999999999995</v>
      </c>
      <c r="AEY654" s="1">
        <v>615.29999999999995</v>
      </c>
      <c r="AEZ654" s="1">
        <v>615.29999999999995</v>
      </c>
      <c r="AFA654" s="1">
        <v>615.29999999999995</v>
      </c>
      <c r="AFB654" s="1">
        <v>615.29999999999995</v>
      </c>
      <c r="AFC654" s="1">
        <v>615.29999999999995</v>
      </c>
      <c r="AFD654" s="1">
        <v>615.29999999999995</v>
      </c>
      <c r="AFE654" s="1">
        <v>615.29999999999995</v>
      </c>
      <c r="AFF654" s="1">
        <v>615.29999999999995</v>
      </c>
      <c r="AFG654" s="1">
        <v>615.29999999999995</v>
      </c>
      <c r="AFH654" s="1">
        <v>615.29999999999995</v>
      </c>
      <c r="AFI654" s="1">
        <v>615.29999999999995</v>
      </c>
      <c r="AFJ654" s="1">
        <v>615.29999999999995</v>
      </c>
      <c r="AFK654" s="1">
        <v>615.29999999999995</v>
      </c>
      <c r="AFL654" s="1">
        <v>615.29999999999995</v>
      </c>
      <c r="AFM654" s="1">
        <v>615.29999999999995</v>
      </c>
      <c r="AFN654" s="1">
        <v>615.29999999999995</v>
      </c>
      <c r="AFO654" s="1">
        <v>615.29999999999995</v>
      </c>
      <c r="AFP654" s="1">
        <v>615.29999999999995</v>
      </c>
      <c r="AFQ654" s="1">
        <v>615.29999999999995</v>
      </c>
      <c r="AFR654" s="1">
        <v>615.29999999999995</v>
      </c>
      <c r="AFS654" s="1">
        <v>615.29999999999995</v>
      </c>
      <c r="AFT654" s="1">
        <v>615.29999999999995</v>
      </c>
      <c r="AFU654" s="1">
        <v>615.29999999999995</v>
      </c>
      <c r="AFV654" s="1">
        <v>615.29999999999995</v>
      </c>
      <c r="AFW654" s="1">
        <v>615.29999999999995</v>
      </c>
      <c r="AFX654" s="1">
        <v>615.29999999999995</v>
      </c>
      <c r="AFY654" s="1">
        <v>615.29999999999995</v>
      </c>
      <c r="AFZ654" s="1">
        <v>615.29999999999995</v>
      </c>
      <c r="AGA654" s="1">
        <v>615.29999999999995</v>
      </c>
      <c r="AGB654" s="1">
        <v>615.29999999999995</v>
      </c>
      <c r="AGC654" s="1">
        <v>615.29999999999995</v>
      </c>
      <c r="AGD654" s="1">
        <v>615.29999999999995</v>
      </c>
      <c r="AGE654" s="1">
        <v>615.29999999999995</v>
      </c>
      <c r="AGF654" s="1">
        <v>615.29999999999995</v>
      </c>
      <c r="AGG654" s="1">
        <v>615.29999999999995</v>
      </c>
      <c r="AGH654" s="1">
        <v>615.29999999999995</v>
      </c>
      <c r="AGI654" s="1">
        <v>615.29999999999995</v>
      </c>
      <c r="AGJ654" s="1">
        <v>615.29999999999995</v>
      </c>
      <c r="AGK654" s="1">
        <v>615.29999999999995</v>
      </c>
      <c r="AGL654" s="1">
        <v>615.29999999999995</v>
      </c>
      <c r="AGM654" s="1">
        <v>615.29999999999995</v>
      </c>
      <c r="AGN654" s="1">
        <v>615.29999999999995</v>
      </c>
      <c r="AGO654" s="1">
        <v>615.29999999999995</v>
      </c>
      <c r="AGP654" s="1">
        <v>615.29999999999995</v>
      </c>
      <c r="AGQ654" s="1">
        <v>615.29999999999995</v>
      </c>
      <c r="AGR654" s="1">
        <v>615.29999999999995</v>
      </c>
      <c r="AGS654" s="1">
        <v>615.29999999999995</v>
      </c>
      <c r="AGT654" s="1">
        <v>615.29999999999995</v>
      </c>
      <c r="AGU654" s="1">
        <v>615.29999999999995</v>
      </c>
      <c r="AGV654" s="1">
        <v>615.29999999999995</v>
      </c>
      <c r="AGW654" s="1">
        <v>615.29999999999995</v>
      </c>
      <c r="AGX654" s="1">
        <v>615.29999999999995</v>
      </c>
      <c r="AGY654" s="1">
        <v>615.29999999999995</v>
      </c>
      <c r="AGZ654" s="1">
        <v>615.29999999999995</v>
      </c>
      <c r="AHA654" s="1">
        <v>615.29999999999995</v>
      </c>
      <c r="AHB654" s="1">
        <v>615.29999999999995</v>
      </c>
      <c r="AHC654" s="1">
        <v>615.29999999999995</v>
      </c>
      <c r="AHD654" s="1">
        <v>615.29999999999995</v>
      </c>
      <c r="AHE654" s="1">
        <v>615.29999999999995</v>
      </c>
      <c r="AHF654" s="1">
        <v>615.29999999999995</v>
      </c>
      <c r="AHG654" s="1">
        <v>615.29999999999995</v>
      </c>
      <c r="AHH654" s="1">
        <v>615.29999999999995</v>
      </c>
      <c r="AHI654" s="1">
        <v>615.29999999999995</v>
      </c>
      <c r="AHJ654" s="1">
        <v>615.29999999999995</v>
      </c>
      <c r="AHK654" s="1">
        <v>615.29999999999995</v>
      </c>
      <c r="AHL654" s="1">
        <v>615.29999999999995</v>
      </c>
      <c r="AHM654" s="1">
        <v>615.29999999999995</v>
      </c>
      <c r="AHN654" s="1">
        <v>615.29999999999995</v>
      </c>
      <c r="AHO654" s="1">
        <v>615.29999999999995</v>
      </c>
      <c r="AHP654" s="1">
        <v>615.29999999999995</v>
      </c>
      <c r="AHQ654" s="1">
        <v>615.29999999999995</v>
      </c>
    </row>
    <row r="655" spans="1:901" x14ac:dyDescent="0.3">
      <c r="A655" s="1">
        <v>655</v>
      </c>
      <c r="B655" s="16" t="s">
        <v>1285</v>
      </c>
      <c r="C655" s="16" t="s">
        <v>1286</v>
      </c>
      <c r="D655" s="14" t="s">
        <v>1287</v>
      </c>
      <c r="E655" s="14" t="s">
        <v>1044</v>
      </c>
      <c r="F655" s="1">
        <v>607.20000000000005</v>
      </c>
      <c r="G655" s="1">
        <f t="shared" si="10"/>
        <v>615.29999999999995</v>
      </c>
      <c r="H655" s="1">
        <f>IFERROR(VLOOKUP(B655,PMS!$A$1:$G$2968,7,FALSE),"")</f>
        <v>1</v>
      </c>
      <c r="I655" s="1">
        <f>IFERROR(VLOOKUP(B655,PMS!$A$1:$AE$2968,31,FALSE),"")</f>
        <v>0</v>
      </c>
      <c r="XY655" s="1">
        <v>0.06</v>
      </c>
      <c r="XZ655" s="1">
        <v>0.06</v>
      </c>
      <c r="YA655" s="1">
        <v>0.62</v>
      </c>
      <c r="YB655" s="1">
        <v>1.17</v>
      </c>
      <c r="YC655" s="1">
        <v>1.73</v>
      </c>
      <c r="YD655" s="1">
        <v>2.29</v>
      </c>
      <c r="YE655" s="1">
        <v>2.85</v>
      </c>
      <c r="YF655" s="1">
        <v>3.41</v>
      </c>
      <c r="YG655" s="1">
        <v>3.41</v>
      </c>
      <c r="YH655" s="1">
        <v>3.97</v>
      </c>
      <c r="YI655" s="1">
        <v>4.53</v>
      </c>
      <c r="YJ655" s="1">
        <v>5.09</v>
      </c>
      <c r="YK655" s="1">
        <v>5.65</v>
      </c>
      <c r="YL655" s="1">
        <v>6.32</v>
      </c>
      <c r="YM655" s="1">
        <v>8</v>
      </c>
      <c r="YN655" s="1">
        <v>8</v>
      </c>
      <c r="YO655" s="1">
        <v>9.68</v>
      </c>
      <c r="YP655" s="1">
        <v>11.36</v>
      </c>
      <c r="YQ655" s="1">
        <v>13.03</v>
      </c>
      <c r="YR655" s="1">
        <v>14.71</v>
      </c>
      <c r="YS655" s="1">
        <v>16.39</v>
      </c>
      <c r="YT655" s="1">
        <v>18.07</v>
      </c>
      <c r="YU655" s="1">
        <v>18.07</v>
      </c>
      <c r="YV655" s="1">
        <v>19.75</v>
      </c>
      <c r="YW655" s="1">
        <v>21.42</v>
      </c>
      <c r="YX655" s="1">
        <v>23.1</v>
      </c>
      <c r="YY655" s="1">
        <v>25.06</v>
      </c>
      <c r="YZ655" s="1">
        <v>25.06</v>
      </c>
      <c r="ZA655" s="1">
        <v>29.53</v>
      </c>
      <c r="ZB655" s="1">
        <v>29.53</v>
      </c>
      <c r="ZC655" s="1">
        <v>34.01</v>
      </c>
      <c r="ZD655" s="1">
        <v>38.479999999999997</v>
      </c>
      <c r="ZE655" s="1">
        <v>42.96</v>
      </c>
      <c r="ZF655" s="1">
        <v>47.43</v>
      </c>
      <c r="ZG655" s="1">
        <v>51.91</v>
      </c>
      <c r="ZH655" s="1">
        <v>56.38</v>
      </c>
      <c r="ZI655" s="1">
        <v>56.38</v>
      </c>
      <c r="ZJ655" s="1">
        <v>60.86</v>
      </c>
      <c r="ZK655" s="1">
        <v>60.86</v>
      </c>
      <c r="ZL655" s="1">
        <v>65.33</v>
      </c>
      <c r="ZM655" s="1">
        <v>69.81</v>
      </c>
      <c r="ZN655" s="1">
        <v>74.67</v>
      </c>
      <c r="ZO655" s="1">
        <v>83.07</v>
      </c>
      <c r="ZP655" s="1">
        <v>83.07</v>
      </c>
      <c r="ZQ655" s="1">
        <v>91.46</v>
      </c>
      <c r="ZR655" s="1">
        <v>99.85</v>
      </c>
      <c r="ZS655" s="1">
        <v>108.24</v>
      </c>
      <c r="ZT655" s="1">
        <v>116.63</v>
      </c>
      <c r="ZU655" s="1">
        <v>125.02</v>
      </c>
      <c r="ZV655" s="1">
        <v>133.41</v>
      </c>
      <c r="ZW655" s="1">
        <v>133.41</v>
      </c>
      <c r="ZX655" s="1">
        <v>141.80000000000001</v>
      </c>
      <c r="ZY655" s="1">
        <v>150.19</v>
      </c>
      <c r="ZZ655" s="1">
        <v>158.58000000000001</v>
      </c>
      <c r="AAA655" s="1">
        <v>167.42</v>
      </c>
      <c r="AAB655" s="1">
        <v>180.28</v>
      </c>
      <c r="AAC655" s="1">
        <v>193.15</v>
      </c>
      <c r="AAD655" s="1">
        <v>193.15</v>
      </c>
      <c r="AAE655" s="1">
        <v>206.01</v>
      </c>
      <c r="AAF655" s="1">
        <v>218.88</v>
      </c>
      <c r="AAG655" s="1">
        <v>231.74</v>
      </c>
      <c r="AAH655" s="1">
        <v>244.61</v>
      </c>
      <c r="AAI655" s="1">
        <v>257.47000000000003</v>
      </c>
      <c r="AAJ655" s="1">
        <v>270.33999999999997</v>
      </c>
      <c r="AAK655" s="1">
        <v>270.33999999999997</v>
      </c>
      <c r="AAL655" s="1">
        <v>283.20999999999998</v>
      </c>
      <c r="AAM655" s="1">
        <v>296.07</v>
      </c>
      <c r="AAN655" s="1">
        <v>308.94</v>
      </c>
      <c r="AAO655" s="1">
        <v>321.8</v>
      </c>
      <c r="AAP655" s="1">
        <v>334.67</v>
      </c>
      <c r="AAQ655" s="1">
        <v>347.53</v>
      </c>
      <c r="AAR655" s="1">
        <v>347.53</v>
      </c>
      <c r="AAS655" s="1">
        <v>360.4</v>
      </c>
      <c r="AAT655" s="1">
        <v>373.26</v>
      </c>
      <c r="AAU655" s="1">
        <v>386.13</v>
      </c>
      <c r="AAV655" s="1">
        <v>398.99</v>
      </c>
      <c r="AAW655" s="1">
        <v>411.86</v>
      </c>
      <c r="AAX655" s="1">
        <v>424.72</v>
      </c>
      <c r="AAY655" s="1">
        <v>424.72</v>
      </c>
      <c r="AAZ655" s="1">
        <v>437.59</v>
      </c>
      <c r="ABA655" s="1">
        <v>450.01</v>
      </c>
      <c r="ABB655" s="1">
        <v>458.4</v>
      </c>
      <c r="ABC655" s="1">
        <v>466.79</v>
      </c>
      <c r="ABD655" s="1">
        <v>475.18</v>
      </c>
      <c r="ABE655" s="1">
        <v>483.57</v>
      </c>
      <c r="ABF655" s="1">
        <v>483.57</v>
      </c>
      <c r="ABG655" s="1">
        <v>488.6</v>
      </c>
      <c r="ABH655" s="1">
        <v>493.64</v>
      </c>
      <c r="ABI655" s="1">
        <v>498.67</v>
      </c>
      <c r="ABJ655" s="1">
        <v>503.71</v>
      </c>
      <c r="ABK655" s="1">
        <v>508.74</v>
      </c>
      <c r="ABL655" s="1">
        <v>513.77</v>
      </c>
      <c r="ABM655" s="1">
        <v>513.77</v>
      </c>
      <c r="ABN655" s="1">
        <v>518.80999999999995</v>
      </c>
      <c r="ABO655" s="1">
        <v>523.84</v>
      </c>
      <c r="ABP655" s="1">
        <v>528.88</v>
      </c>
      <c r="ABQ655" s="1">
        <v>533.91</v>
      </c>
      <c r="ABR655" s="1">
        <v>538.95000000000005</v>
      </c>
      <c r="ABS655" s="1">
        <v>542.80999999999995</v>
      </c>
      <c r="ABT655" s="1">
        <v>542.80999999999995</v>
      </c>
      <c r="ABU655" s="1">
        <v>545.49</v>
      </c>
      <c r="ABV655" s="1">
        <v>548.17999999999995</v>
      </c>
      <c r="ABW655" s="1">
        <v>550.86</v>
      </c>
      <c r="ABX655" s="1">
        <v>553.54999999999995</v>
      </c>
      <c r="ABY655" s="1">
        <v>556.23</v>
      </c>
      <c r="ABZ655" s="1">
        <v>558.91999999999996</v>
      </c>
      <c r="ACA655" s="1">
        <v>558.91999999999996</v>
      </c>
      <c r="ACB655" s="1">
        <v>561.6</v>
      </c>
      <c r="ACC655" s="1">
        <v>564.29</v>
      </c>
      <c r="ACD655" s="1">
        <v>566.97</v>
      </c>
      <c r="ACE655" s="1">
        <v>569.66</v>
      </c>
      <c r="ACF655" s="1">
        <v>572.34</v>
      </c>
      <c r="ACG655" s="1">
        <v>575.03</v>
      </c>
      <c r="ACH655" s="1">
        <v>575.03</v>
      </c>
      <c r="ACI655" s="1">
        <v>577.71</v>
      </c>
      <c r="ACJ655" s="1">
        <v>580.4</v>
      </c>
      <c r="ACK655" s="1">
        <v>580.4</v>
      </c>
      <c r="ACL655" s="1">
        <v>584.87</v>
      </c>
      <c r="ACM655" s="1">
        <v>589.34</v>
      </c>
      <c r="ACN655" s="1">
        <v>591.86</v>
      </c>
      <c r="ACO655" s="1">
        <v>591.86</v>
      </c>
      <c r="ACP655" s="1">
        <v>593.54</v>
      </c>
      <c r="ACQ655" s="1">
        <v>595.22</v>
      </c>
      <c r="ACR655" s="1">
        <v>596.9</v>
      </c>
      <c r="ACS655" s="1">
        <v>598.57000000000005</v>
      </c>
      <c r="ACT655" s="1">
        <v>600.25</v>
      </c>
      <c r="ACU655" s="1">
        <v>601.92999999999995</v>
      </c>
      <c r="ACV655" s="1">
        <v>601.92999999999995</v>
      </c>
      <c r="ACW655" s="1">
        <v>603.61</v>
      </c>
      <c r="ACX655" s="1">
        <v>605.29</v>
      </c>
      <c r="ACY655" s="1">
        <v>606.96</v>
      </c>
      <c r="ACZ655" s="1">
        <v>608.64</v>
      </c>
      <c r="ADA655" s="1">
        <v>609.54</v>
      </c>
      <c r="ADB655" s="1">
        <v>610.1</v>
      </c>
      <c r="ADC655" s="1">
        <v>610.1</v>
      </c>
      <c r="ADD655" s="1">
        <v>610.66</v>
      </c>
      <c r="ADE655" s="1">
        <v>611.22</v>
      </c>
      <c r="ADF655" s="1">
        <v>611.78</v>
      </c>
      <c r="ADG655" s="1">
        <v>612.33000000000004</v>
      </c>
      <c r="ADH655" s="1">
        <v>612.89</v>
      </c>
      <c r="ADI655" s="1">
        <v>613.45000000000005</v>
      </c>
      <c r="ADJ655" s="1">
        <v>613.45000000000005</v>
      </c>
      <c r="ADK655" s="1">
        <v>614.01</v>
      </c>
      <c r="ADL655" s="1">
        <v>614.57000000000005</v>
      </c>
      <c r="ADM655" s="1">
        <v>615.13</v>
      </c>
      <c r="ADN655" s="1">
        <v>615.29999999999995</v>
      </c>
      <c r="ADO655" s="1">
        <v>615.29999999999995</v>
      </c>
      <c r="ADP655" s="1">
        <v>615.29999999999995</v>
      </c>
      <c r="ADQ655" s="1">
        <v>615.29999999999995</v>
      </c>
      <c r="ADR655" s="1">
        <v>615.29999999999995</v>
      </c>
      <c r="ADS655" s="1">
        <v>615.29999999999995</v>
      </c>
      <c r="ADT655" s="1">
        <v>615.29999999999995</v>
      </c>
      <c r="ADU655" s="1">
        <v>615.29999999999995</v>
      </c>
      <c r="ADV655" s="1">
        <v>615.29999999999995</v>
      </c>
      <c r="ADW655" s="1">
        <v>615.29999999999995</v>
      </c>
      <c r="ADX655" s="1">
        <v>615.29999999999995</v>
      </c>
      <c r="ADY655" s="1">
        <v>615.29999999999995</v>
      </c>
      <c r="ADZ655" s="1">
        <v>615.29999999999995</v>
      </c>
      <c r="AEA655" s="1">
        <v>615.29999999999995</v>
      </c>
      <c r="AEB655" s="1">
        <v>615.29999999999995</v>
      </c>
      <c r="AEC655" s="1">
        <v>615.29999999999995</v>
      </c>
      <c r="AED655" s="1">
        <v>615.29999999999995</v>
      </c>
      <c r="AEE655" s="1">
        <v>615.29999999999995</v>
      </c>
      <c r="AEF655" s="1">
        <v>615.29999999999995</v>
      </c>
      <c r="AEG655" s="1">
        <v>615.29999999999995</v>
      </c>
      <c r="AEH655" s="1">
        <v>615.29999999999995</v>
      </c>
      <c r="AEI655" s="1">
        <v>615.29999999999995</v>
      </c>
      <c r="AEJ655" s="1">
        <v>615.29999999999995</v>
      </c>
      <c r="AEK655" s="1">
        <v>615.29999999999995</v>
      </c>
      <c r="AEL655" s="1">
        <v>615.29999999999995</v>
      </c>
      <c r="AEM655" s="1">
        <v>615.29999999999995</v>
      </c>
      <c r="AEN655" s="1">
        <v>615.29999999999995</v>
      </c>
      <c r="AEO655" s="1">
        <v>615.29999999999995</v>
      </c>
      <c r="AEP655" s="1">
        <v>615.29999999999995</v>
      </c>
      <c r="AEQ655" s="1">
        <v>615.29999999999995</v>
      </c>
      <c r="AER655" s="1">
        <v>615.29999999999995</v>
      </c>
      <c r="AES655" s="1">
        <v>615.29999999999995</v>
      </c>
      <c r="AET655" s="1">
        <v>615.29999999999995</v>
      </c>
      <c r="AEU655" s="1">
        <v>615.29999999999995</v>
      </c>
      <c r="AEV655" s="1">
        <v>615.29999999999995</v>
      </c>
      <c r="AEW655" s="1">
        <v>615.29999999999995</v>
      </c>
      <c r="AEX655" s="1">
        <v>615.29999999999995</v>
      </c>
      <c r="AEY655" s="1">
        <v>615.29999999999995</v>
      </c>
      <c r="AEZ655" s="1">
        <v>615.29999999999995</v>
      </c>
      <c r="AFA655" s="1">
        <v>615.29999999999995</v>
      </c>
      <c r="AFB655" s="1">
        <v>615.29999999999995</v>
      </c>
      <c r="AFC655" s="1">
        <v>615.29999999999995</v>
      </c>
      <c r="AFD655" s="1">
        <v>615.29999999999995</v>
      </c>
      <c r="AFE655" s="1">
        <v>615.29999999999995</v>
      </c>
      <c r="AFF655" s="1">
        <v>615.29999999999995</v>
      </c>
      <c r="AFG655" s="1">
        <v>615.29999999999995</v>
      </c>
      <c r="AFH655" s="1">
        <v>615.29999999999995</v>
      </c>
      <c r="AFI655" s="1">
        <v>615.29999999999995</v>
      </c>
      <c r="AFJ655" s="1">
        <v>615.29999999999995</v>
      </c>
      <c r="AFK655" s="1">
        <v>615.29999999999995</v>
      </c>
      <c r="AFL655" s="1">
        <v>615.29999999999995</v>
      </c>
      <c r="AFM655" s="1">
        <v>615.29999999999995</v>
      </c>
      <c r="AFN655" s="1">
        <v>615.29999999999995</v>
      </c>
      <c r="AFO655" s="1">
        <v>615.29999999999995</v>
      </c>
      <c r="AFP655" s="1">
        <v>615.29999999999995</v>
      </c>
      <c r="AFQ655" s="1">
        <v>615.29999999999995</v>
      </c>
      <c r="AFR655" s="1">
        <v>615.29999999999995</v>
      </c>
      <c r="AFS655" s="1">
        <v>615.29999999999995</v>
      </c>
      <c r="AFT655" s="1">
        <v>615.29999999999995</v>
      </c>
      <c r="AFU655" s="1">
        <v>615.29999999999995</v>
      </c>
      <c r="AFV655" s="1">
        <v>615.29999999999995</v>
      </c>
      <c r="AFW655" s="1">
        <v>615.29999999999995</v>
      </c>
      <c r="AFX655" s="1">
        <v>615.29999999999995</v>
      </c>
      <c r="AFY655" s="1">
        <v>615.29999999999995</v>
      </c>
      <c r="AFZ655" s="1">
        <v>615.29999999999995</v>
      </c>
      <c r="AGA655" s="1">
        <v>615.29999999999995</v>
      </c>
      <c r="AGB655" s="1">
        <v>615.29999999999995</v>
      </c>
      <c r="AGC655" s="1">
        <v>615.29999999999995</v>
      </c>
      <c r="AGD655" s="1">
        <v>615.29999999999995</v>
      </c>
      <c r="AGE655" s="1">
        <v>615.29999999999995</v>
      </c>
      <c r="AGF655" s="1">
        <v>615.29999999999995</v>
      </c>
      <c r="AGG655" s="1">
        <v>615.29999999999995</v>
      </c>
      <c r="AGH655" s="1">
        <v>615.29999999999995</v>
      </c>
      <c r="AGI655" s="1">
        <v>615.29999999999995</v>
      </c>
      <c r="AGJ655" s="1">
        <v>615.29999999999995</v>
      </c>
      <c r="AGK655" s="1">
        <v>615.29999999999995</v>
      </c>
      <c r="AGL655" s="1">
        <v>615.29999999999995</v>
      </c>
      <c r="AGM655" s="1">
        <v>615.29999999999995</v>
      </c>
      <c r="AGN655" s="1">
        <v>615.29999999999995</v>
      </c>
      <c r="AGO655" s="1">
        <v>615.29999999999995</v>
      </c>
      <c r="AGP655" s="1">
        <v>615.29999999999995</v>
      </c>
      <c r="AGQ655" s="1">
        <v>615.29999999999995</v>
      </c>
      <c r="AGR655" s="1">
        <v>615.29999999999995</v>
      </c>
      <c r="AGS655" s="1">
        <v>615.29999999999995</v>
      </c>
      <c r="AGT655" s="1">
        <v>615.29999999999995</v>
      </c>
      <c r="AGU655" s="1">
        <v>615.29999999999995</v>
      </c>
      <c r="AGV655" s="1">
        <v>615.29999999999995</v>
      </c>
      <c r="AGW655" s="1">
        <v>615.29999999999995</v>
      </c>
      <c r="AGX655" s="1">
        <v>615.29999999999995</v>
      </c>
      <c r="AGY655" s="1">
        <v>615.29999999999995</v>
      </c>
      <c r="AGZ655" s="1">
        <v>615.29999999999995</v>
      </c>
      <c r="AHA655" s="1">
        <v>615.29999999999995</v>
      </c>
      <c r="AHB655" s="1">
        <v>615.29999999999995</v>
      </c>
      <c r="AHC655" s="1">
        <v>615.29999999999995</v>
      </c>
      <c r="AHD655" s="1">
        <v>615.29999999999995</v>
      </c>
      <c r="AHE655" s="1">
        <v>615.29999999999995</v>
      </c>
      <c r="AHF655" s="1">
        <v>615.29999999999995</v>
      </c>
      <c r="AHG655" s="1">
        <v>615.29999999999995</v>
      </c>
      <c r="AHH655" s="1">
        <v>615.29999999999995</v>
      </c>
      <c r="AHI655" s="1">
        <v>615.29999999999995</v>
      </c>
      <c r="AHJ655" s="1">
        <v>615.29999999999995</v>
      </c>
      <c r="AHK655" s="1">
        <v>615.29999999999995</v>
      </c>
      <c r="AHL655" s="1">
        <v>615.29999999999995</v>
      </c>
      <c r="AHM655" s="1">
        <v>615.29999999999995</v>
      </c>
      <c r="AHN655" s="1">
        <v>615.29999999999995</v>
      </c>
      <c r="AHO655" s="1">
        <v>615.29999999999995</v>
      </c>
      <c r="AHP655" s="1">
        <v>615.29999999999995</v>
      </c>
      <c r="AHQ655" s="1">
        <v>615.29999999999995</v>
      </c>
    </row>
    <row r="656" spans="1:901" x14ac:dyDescent="0.3">
      <c r="A656" s="1">
        <v>656</v>
      </c>
      <c r="B656" s="16" t="s">
        <v>1288</v>
      </c>
      <c r="D656" s="14">
        <v>45614</v>
      </c>
      <c r="E656" s="14">
        <v>45854</v>
      </c>
      <c r="F656" s="1">
        <v>9193.49</v>
      </c>
      <c r="G656" s="1">
        <f t="shared" si="10"/>
        <v>9316.1200000000008</v>
      </c>
      <c r="H656" s="1" t="str">
        <f>IFERROR(VLOOKUP(B656,PMS!$A$1:$G$2968,7,FALSE),"")</f>
        <v/>
      </c>
      <c r="I656" s="1" t="str">
        <f>IFERROR(VLOOKUP(B656,PMS!$A$1:$AE$2968,31,FALSE),"")</f>
        <v/>
      </c>
      <c r="XH656" s="1">
        <v>1.78</v>
      </c>
      <c r="XI656" s="1">
        <v>5.66</v>
      </c>
      <c r="XJ656" s="1">
        <v>9.5399999999999991</v>
      </c>
      <c r="XK656" s="1">
        <v>13.42</v>
      </c>
      <c r="XL656" s="1">
        <v>17.309999999999999</v>
      </c>
      <c r="XM656" s="1">
        <v>21.19</v>
      </c>
      <c r="XN656" s="1">
        <v>25.07</v>
      </c>
      <c r="XO656" s="1">
        <v>28.95</v>
      </c>
      <c r="XP656" s="1">
        <v>32.83</v>
      </c>
      <c r="XQ656" s="1">
        <v>36.71</v>
      </c>
      <c r="XR656" s="1">
        <v>40.6</v>
      </c>
      <c r="XS656" s="1">
        <v>44.48</v>
      </c>
      <c r="XT656" s="1">
        <v>48.36</v>
      </c>
      <c r="XU656" s="1">
        <v>52.24</v>
      </c>
      <c r="XV656" s="1">
        <v>56.12</v>
      </c>
      <c r="XW656" s="1">
        <v>60</v>
      </c>
      <c r="XX656" s="1">
        <v>63.89</v>
      </c>
      <c r="XY656" s="1">
        <v>67.77</v>
      </c>
      <c r="XZ656" s="1">
        <v>71.650000000000006</v>
      </c>
      <c r="YA656" s="1">
        <v>75.53</v>
      </c>
      <c r="YB656" s="1">
        <v>79.41</v>
      </c>
      <c r="YC656" s="1">
        <v>83.3</v>
      </c>
      <c r="YD656" s="1">
        <v>87.18</v>
      </c>
      <c r="YE656" s="1">
        <v>91.06</v>
      </c>
      <c r="YF656" s="1">
        <v>98.5</v>
      </c>
      <c r="YG656" s="1">
        <v>110.14</v>
      </c>
      <c r="YH656" s="1">
        <v>121.79</v>
      </c>
      <c r="YI656" s="1">
        <v>133.43</v>
      </c>
      <c r="YJ656" s="1">
        <v>145.08000000000001</v>
      </c>
      <c r="YK656" s="1">
        <v>156.72</v>
      </c>
      <c r="YL656" s="1">
        <v>168.37</v>
      </c>
      <c r="YM656" s="1">
        <v>180.01</v>
      </c>
      <c r="YN656" s="1">
        <v>191.66</v>
      </c>
      <c r="YO656" s="1">
        <v>203.3</v>
      </c>
      <c r="YP656" s="1">
        <v>214.95</v>
      </c>
      <c r="YQ656" s="1">
        <v>226.6</v>
      </c>
      <c r="YR656" s="1">
        <v>238.24</v>
      </c>
      <c r="YS656" s="1">
        <v>249.89</v>
      </c>
      <c r="YT656" s="1">
        <v>261.52999999999997</v>
      </c>
      <c r="YU656" s="1">
        <v>273.18</v>
      </c>
      <c r="YV656" s="1">
        <v>284.82</v>
      </c>
      <c r="YW656" s="1">
        <v>296.47000000000003</v>
      </c>
      <c r="YX656" s="1">
        <v>308.11</v>
      </c>
      <c r="YY656" s="1">
        <v>319.76</v>
      </c>
      <c r="YZ656" s="1">
        <v>331.4</v>
      </c>
      <c r="ZA656" s="1">
        <v>343.05</v>
      </c>
      <c r="ZB656" s="1">
        <v>354.69</v>
      </c>
      <c r="ZC656" s="1">
        <v>366.34</v>
      </c>
      <c r="ZD656" s="1">
        <v>386.88</v>
      </c>
      <c r="ZE656" s="1">
        <v>417.93</v>
      </c>
      <c r="ZF656" s="1">
        <v>448.99</v>
      </c>
      <c r="ZG656" s="1">
        <v>480.04</v>
      </c>
      <c r="ZH656" s="1">
        <v>511.09</v>
      </c>
      <c r="ZI656" s="1">
        <v>542.15</v>
      </c>
      <c r="ZJ656" s="1">
        <v>573.20000000000005</v>
      </c>
      <c r="ZK656" s="1">
        <v>604.25</v>
      </c>
      <c r="ZL656" s="1">
        <v>635.30999999999995</v>
      </c>
      <c r="ZM656" s="1">
        <v>666.36</v>
      </c>
      <c r="ZN656" s="1">
        <v>697.42</v>
      </c>
      <c r="ZO656" s="1">
        <v>728.47</v>
      </c>
      <c r="ZP656" s="1">
        <v>759.52</v>
      </c>
      <c r="ZQ656" s="1">
        <v>790.58</v>
      </c>
      <c r="ZR656" s="1">
        <v>821.63</v>
      </c>
      <c r="ZS656" s="1">
        <v>852.68</v>
      </c>
      <c r="ZT656" s="1">
        <v>883.74</v>
      </c>
      <c r="ZU656" s="1">
        <v>914.79</v>
      </c>
      <c r="ZV656" s="1">
        <v>945.85</v>
      </c>
      <c r="ZW656" s="1">
        <v>976.9</v>
      </c>
      <c r="ZX656" s="1">
        <v>1007.95</v>
      </c>
      <c r="ZY656" s="1">
        <v>1039.01</v>
      </c>
      <c r="ZZ656" s="1">
        <v>1070.06</v>
      </c>
      <c r="AAA656" s="1">
        <v>1101.1099999999999</v>
      </c>
      <c r="AAB656" s="1">
        <v>1144.6199999999999</v>
      </c>
      <c r="AAC656" s="1">
        <v>1202.8499999999999</v>
      </c>
      <c r="AAD656" s="1">
        <v>1261.07</v>
      </c>
      <c r="AAE656" s="1">
        <v>1319.3</v>
      </c>
      <c r="AAF656" s="1">
        <v>1377.52</v>
      </c>
      <c r="AAG656" s="1">
        <v>1435.75</v>
      </c>
      <c r="AAH656" s="1">
        <v>1493.98</v>
      </c>
      <c r="AAI656" s="1">
        <v>1552.2</v>
      </c>
      <c r="AAJ656" s="1">
        <v>1610.43</v>
      </c>
      <c r="AAK656" s="1">
        <v>1668.65</v>
      </c>
      <c r="AAL656" s="1">
        <v>1726.88</v>
      </c>
      <c r="AAM656" s="1">
        <v>1785.1</v>
      </c>
      <c r="AAN656" s="1">
        <v>1843.33</v>
      </c>
      <c r="AAO656" s="1">
        <v>1901.56</v>
      </c>
      <c r="AAP656" s="1">
        <v>1959.78</v>
      </c>
      <c r="AAQ656" s="1">
        <v>2018.01</v>
      </c>
      <c r="AAR656" s="1">
        <v>2076.23</v>
      </c>
      <c r="AAS656" s="1">
        <v>2134.46</v>
      </c>
      <c r="AAT656" s="1">
        <v>2192.69</v>
      </c>
      <c r="AAU656" s="1">
        <v>2250.91</v>
      </c>
      <c r="AAV656" s="1">
        <v>2309.14</v>
      </c>
      <c r="AAW656" s="1">
        <v>2367.36</v>
      </c>
      <c r="AAX656" s="1">
        <v>2425.59</v>
      </c>
      <c r="AAY656" s="1">
        <v>2483.81</v>
      </c>
      <c r="AAZ656" s="1">
        <v>2556.27</v>
      </c>
      <c r="ABA656" s="1">
        <v>2645.55</v>
      </c>
      <c r="ABB656" s="1">
        <v>2734.83</v>
      </c>
      <c r="ABC656" s="1">
        <v>2824.11</v>
      </c>
      <c r="ABD656" s="1">
        <v>2913.39</v>
      </c>
      <c r="ABE656" s="1">
        <v>3002.67</v>
      </c>
      <c r="ABF656" s="1">
        <v>3091.95</v>
      </c>
      <c r="ABG656" s="1">
        <v>3181.23</v>
      </c>
      <c r="ABH656" s="1">
        <v>3270.51</v>
      </c>
      <c r="ABI656" s="1">
        <v>3359.79</v>
      </c>
      <c r="ABJ656" s="1">
        <v>3449.07</v>
      </c>
      <c r="ABK656" s="1">
        <v>3538.35</v>
      </c>
      <c r="ABL656" s="1">
        <v>3627.63</v>
      </c>
      <c r="ABM656" s="1">
        <v>3716.91</v>
      </c>
      <c r="ABN656" s="1">
        <v>3806.19</v>
      </c>
      <c r="ABO656" s="1">
        <v>3895.46</v>
      </c>
      <c r="ABP656" s="1">
        <v>3984.74</v>
      </c>
      <c r="ABQ656" s="1">
        <v>4074.02</v>
      </c>
      <c r="ABR656" s="1">
        <v>4163.3</v>
      </c>
      <c r="ABS656" s="1">
        <v>4252.58</v>
      </c>
      <c r="ABT656" s="1">
        <v>4341.8599999999997</v>
      </c>
      <c r="ABU656" s="1">
        <v>4431.1400000000003</v>
      </c>
      <c r="ABV656" s="1">
        <v>4520.42</v>
      </c>
      <c r="ABW656" s="1">
        <v>4609.7</v>
      </c>
      <c r="ABX656" s="1">
        <v>4698.9799999999996</v>
      </c>
      <c r="ABY656" s="1">
        <v>4788.26</v>
      </c>
      <c r="ABZ656" s="1">
        <v>4877.54</v>
      </c>
      <c r="ACA656" s="1">
        <v>4966.82</v>
      </c>
      <c r="ACB656" s="1">
        <v>5056.1000000000004</v>
      </c>
      <c r="ACC656" s="1">
        <v>5145.38</v>
      </c>
      <c r="ACD656" s="1">
        <v>5234.66</v>
      </c>
      <c r="ACE656" s="1">
        <v>5323.94</v>
      </c>
      <c r="ACF656" s="1">
        <v>5413.22</v>
      </c>
      <c r="ACG656" s="1">
        <v>5502.5</v>
      </c>
      <c r="ACH656" s="1">
        <v>5591.78</v>
      </c>
      <c r="ACI656" s="1">
        <v>5681.05</v>
      </c>
      <c r="ACJ656" s="1">
        <v>5770.33</v>
      </c>
      <c r="ACK656" s="1">
        <v>5859.61</v>
      </c>
      <c r="ACL656" s="1">
        <v>5948.89</v>
      </c>
      <c r="ACM656" s="1">
        <v>6038.17</v>
      </c>
      <c r="ACN656" s="1">
        <v>6127.45</v>
      </c>
      <c r="ACO656" s="1">
        <v>6216.73</v>
      </c>
      <c r="ACP656" s="1">
        <v>6306.01</v>
      </c>
      <c r="ACQ656" s="1">
        <v>6395.29</v>
      </c>
      <c r="ACR656" s="1">
        <v>6484.57</v>
      </c>
      <c r="ACS656" s="1">
        <v>6573.85</v>
      </c>
      <c r="ACT656" s="1">
        <v>6663.13</v>
      </c>
      <c r="ACU656" s="1">
        <v>6752.41</v>
      </c>
      <c r="ACV656" s="1">
        <v>6827.46</v>
      </c>
      <c r="ACW656" s="1">
        <v>6885.68</v>
      </c>
      <c r="ACX656" s="1">
        <v>6943.91</v>
      </c>
      <c r="ACY656" s="1">
        <v>7002.13</v>
      </c>
      <c r="ACZ656" s="1">
        <v>7060.36</v>
      </c>
      <c r="ADA656" s="1">
        <v>7118.58</v>
      </c>
      <c r="ADB656" s="1">
        <v>7176.81</v>
      </c>
      <c r="ADC656" s="1">
        <v>7235.04</v>
      </c>
      <c r="ADD656" s="1">
        <v>7293.26</v>
      </c>
      <c r="ADE656" s="1">
        <v>7351.49</v>
      </c>
      <c r="ADF656" s="1">
        <v>7409.71</v>
      </c>
      <c r="ADG656" s="1">
        <v>7467.94</v>
      </c>
      <c r="ADH656" s="1">
        <v>7526.16</v>
      </c>
      <c r="ADI656" s="1">
        <v>7584.39</v>
      </c>
      <c r="ADJ656" s="1">
        <v>7642.62</v>
      </c>
      <c r="ADK656" s="1">
        <v>7700.84</v>
      </c>
      <c r="ADL656" s="1">
        <v>7759.07</v>
      </c>
      <c r="ADM656" s="1">
        <v>7817.29</v>
      </c>
      <c r="ADN656" s="1">
        <v>7875.52</v>
      </c>
      <c r="ADO656" s="1">
        <v>7933.74</v>
      </c>
      <c r="ADP656" s="1">
        <v>7991.97</v>
      </c>
      <c r="ADQ656" s="1">
        <v>8050.2</v>
      </c>
      <c r="ADR656" s="1">
        <v>8108.42</v>
      </c>
      <c r="ADS656" s="1">
        <v>8166.65</v>
      </c>
      <c r="ADT656" s="1">
        <v>8212.42</v>
      </c>
      <c r="ADU656" s="1">
        <v>8243.4699999999993</v>
      </c>
      <c r="ADV656" s="1">
        <v>8274.5300000000007</v>
      </c>
      <c r="ADW656" s="1">
        <v>8305.58</v>
      </c>
      <c r="ADX656" s="1">
        <v>8336.6299999999992</v>
      </c>
      <c r="ADY656" s="1">
        <v>8367.69</v>
      </c>
      <c r="ADZ656" s="1">
        <v>8398.74</v>
      </c>
      <c r="AEA656" s="1">
        <v>8429.7999999999993</v>
      </c>
      <c r="AEB656" s="1">
        <v>8460.85</v>
      </c>
      <c r="AEC656" s="1">
        <v>8491.9</v>
      </c>
      <c r="AED656" s="1">
        <v>8522.9599999999991</v>
      </c>
      <c r="AEE656" s="1">
        <v>8554.01</v>
      </c>
      <c r="AEF656" s="1">
        <v>8585.06</v>
      </c>
      <c r="AEG656" s="1">
        <v>8616.1200000000008</v>
      </c>
      <c r="AEH656" s="1">
        <v>8647.17</v>
      </c>
      <c r="AEI656" s="1">
        <v>8678.23</v>
      </c>
      <c r="AEJ656" s="1">
        <v>8709.2800000000007</v>
      </c>
      <c r="AEK656" s="1">
        <v>8740.33</v>
      </c>
      <c r="AEL656" s="1">
        <v>8771.39</v>
      </c>
      <c r="AEM656" s="1">
        <v>8802.44</v>
      </c>
      <c r="AEN656" s="1">
        <v>8833.49</v>
      </c>
      <c r="AEO656" s="1">
        <v>8864.5499999999993</v>
      </c>
      <c r="AEP656" s="1">
        <v>8895.6</v>
      </c>
      <c r="AEQ656" s="1">
        <v>8926.66</v>
      </c>
      <c r="AER656" s="1">
        <v>8948.81</v>
      </c>
      <c r="AES656" s="1">
        <v>8960.4599999999991</v>
      </c>
      <c r="AET656" s="1">
        <v>8972.1</v>
      </c>
      <c r="AEU656" s="1">
        <v>8983.75</v>
      </c>
      <c r="AEV656" s="1">
        <v>8995.39</v>
      </c>
      <c r="AEW656" s="1">
        <v>9007.0400000000009</v>
      </c>
      <c r="AEX656" s="1">
        <v>9018.68</v>
      </c>
      <c r="AEY656" s="1">
        <v>9030.33</v>
      </c>
      <c r="AEZ656" s="1">
        <v>9041.98</v>
      </c>
      <c r="AFA656" s="1">
        <v>9053.6200000000008</v>
      </c>
      <c r="AFB656" s="1">
        <v>9065.27</v>
      </c>
      <c r="AFC656" s="1">
        <v>9076.91</v>
      </c>
      <c r="AFD656" s="1">
        <v>9088.56</v>
      </c>
      <c r="AFE656" s="1">
        <v>9100.2000000000007</v>
      </c>
      <c r="AFF656" s="1">
        <v>9111.85</v>
      </c>
      <c r="AFG656" s="1">
        <v>9123.49</v>
      </c>
      <c r="AFH656" s="1">
        <v>9135.14</v>
      </c>
      <c r="AFI656" s="1">
        <v>9146.7800000000007</v>
      </c>
      <c r="AFJ656" s="1">
        <v>9158.43</v>
      </c>
      <c r="AFK656" s="1">
        <v>9170.07</v>
      </c>
      <c r="AFL656" s="1">
        <v>9181.7199999999993</v>
      </c>
      <c r="AFM656" s="1">
        <v>9193.36</v>
      </c>
      <c r="AFN656" s="1">
        <v>9205.01</v>
      </c>
      <c r="AFO656" s="1">
        <v>9216.65</v>
      </c>
      <c r="AFP656" s="1">
        <v>9224.74</v>
      </c>
      <c r="AFQ656" s="1">
        <v>9228.6200000000008</v>
      </c>
      <c r="AFR656" s="1">
        <v>9232.5</v>
      </c>
      <c r="AFS656" s="1">
        <v>9236.3799999999992</v>
      </c>
      <c r="AFT656" s="1">
        <v>9240.27</v>
      </c>
      <c r="AFU656" s="1">
        <v>9244.15</v>
      </c>
      <c r="AFV656" s="1">
        <v>9248.0300000000007</v>
      </c>
      <c r="AFW656" s="1">
        <v>9251.91</v>
      </c>
      <c r="AFX656" s="1">
        <v>9255.7900000000009</v>
      </c>
      <c r="AFY656" s="1">
        <v>9259.67</v>
      </c>
      <c r="AFZ656" s="1">
        <v>9263.56</v>
      </c>
      <c r="AGA656" s="1">
        <v>9267.44</v>
      </c>
      <c r="AGB656" s="1">
        <v>9271.32</v>
      </c>
      <c r="AGC656" s="1">
        <v>9275.2000000000007</v>
      </c>
      <c r="AGD656" s="1">
        <v>9279.08</v>
      </c>
      <c r="AGE656" s="1">
        <v>9282.9599999999991</v>
      </c>
      <c r="AGF656" s="1">
        <v>9286.85</v>
      </c>
      <c r="AGG656" s="1">
        <v>9290.73</v>
      </c>
      <c r="AGH656" s="1">
        <v>9294.61</v>
      </c>
      <c r="AGI656" s="1">
        <v>9298.49</v>
      </c>
      <c r="AGJ656" s="1">
        <v>9302.3700000000008</v>
      </c>
      <c r="AGK656" s="1">
        <v>9306.26</v>
      </c>
      <c r="AGL656" s="1">
        <v>9310.14</v>
      </c>
      <c r="AGM656" s="1">
        <v>9314.02</v>
      </c>
      <c r="AGN656" s="1">
        <v>9316.1200000000008</v>
      </c>
      <c r="AGO656" s="1">
        <v>9316.1200000000008</v>
      </c>
      <c r="AGP656" s="1">
        <v>9316.1200000000008</v>
      </c>
      <c r="AGQ656" s="1">
        <v>9316.1200000000008</v>
      </c>
      <c r="AGR656" s="1">
        <v>9316.1200000000008</v>
      </c>
      <c r="AGS656" s="1">
        <v>9316.1200000000008</v>
      </c>
      <c r="AGT656" s="1">
        <v>9316.1200000000008</v>
      </c>
      <c r="AGU656" s="1">
        <v>9316.1200000000008</v>
      </c>
      <c r="AGV656" s="1">
        <v>9316.1200000000008</v>
      </c>
      <c r="AGW656" s="1">
        <v>9316.1200000000008</v>
      </c>
      <c r="AGX656" s="1">
        <v>9316.1200000000008</v>
      </c>
      <c r="AGY656" s="1">
        <v>9316.1200000000008</v>
      </c>
      <c r="AGZ656" s="1">
        <v>9316.1200000000008</v>
      </c>
      <c r="AHA656" s="1">
        <v>9316.1200000000008</v>
      </c>
      <c r="AHB656" s="1">
        <v>9316.1200000000008</v>
      </c>
      <c r="AHC656" s="1">
        <v>9316.1200000000008</v>
      </c>
      <c r="AHD656" s="1">
        <v>9316.1200000000008</v>
      </c>
      <c r="AHE656" s="1">
        <v>9316.1200000000008</v>
      </c>
      <c r="AHF656" s="1">
        <v>9316.1200000000008</v>
      </c>
      <c r="AHG656" s="1">
        <v>9316.1200000000008</v>
      </c>
      <c r="AHH656" s="1">
        <v>9316.1200000000008</v>
      </c>
      <c r="AHI656" s="1">
        <v>9316.1200000000008</v>
      </c>
      <c r="AHJ656" s="1">
        <v>9316.1200000000008</v>
      </c>
      <c r="AHK656" s="1">
        <v>9316.1200000000008</v>
      </c>
      <c r="AHL656" s="1">
        <v>9316.1200000000008</v>
      </c>
      <c r="AHM656" s="1">
        <v>9316.1200000000008</v>
      </c>
      <c r="AHN656" s="1">
        <v>9316.1200000000008</v>
      </c>
      <c r="AHO656" s="1">
        <v>9316.1200000000008</v>
      </c>
      <c r="AHP656" s="1">
        <v>9316.1200000000008</v>
      </c>
      <c r="AHQ656" s="1">
        <v>9316.1200000000008</v>
      </c>
    </row>
    <row r="657" spans="1:901" x14ac:dyDescent="0.3">
      <c r="A657" s="1">
        <v>657</v>
      </c>
      <c r="B657" s="16" t="s">
        <v>1289</v>
      </c>
      <c r="C657" s="16" t="s">
        <v>1290</v>
      </c>
      <c r="D657" s="14">
        <v>45614</v>
      </c>
      <c r="E657" s="14">
        <v>45854</v>
      </c>
      <c r="F657" s="1">
        <v>9193.49</v>
      </c>
      <c r="G657" s="1">
        <f t="shared" si="10"/>
        <v>9316.1200000000008</v>
      </c>
      <c r="H657" s="1">
        <f>IFERROR(VLOOKUP(B657,PMS!$A$1:$G$2968,7,FALSE),"")</f>
        <v>1</v>
      </c>
      <c r="I657" s="1">
        <f>IFERROR(VLOOKUP(B657,PMS!$A$1:$AE$2968,31,FALSE),"")</f>
        <v>0</v>
      </c>
      <c r="XH657" s="1">
        <v>1.78</v>
      </c>
      <c r="XI657" s="1">
        <v>5.66</v>
      </c>
      <c r="XJ657" s="1">
        <v>9.5399999999999991</v>
      </c>
      <c r="XK657" s="1">
        <v>13.42</v>
      </c>
      <c r="XL657" s="1">
        <v>17.309999999999999</v>
      </c>
      <c r="XM657" s="1">
        <v>21.19</v>
      </c>
      <c r="XN657" s="1">
        <v>25.07</v>
      </c>
      <c r="XO657" s="1">
        <v>28.95</v>
      </c>
      <c r="XP657" s="1">
        <v>32.83</v>
      </c>
      <c r="XQ657" s="1">
        <v>36.71</v>
      </c>
      <c r="XR657" s="1">
        <v>40.6</v>
      </c>
      <c r="XS657" s="1">
        <v>44.48</v>
      </c>
      <c r="XT657" s="1">
        <v>48.36</v>
      </c>
      <c r="XU657" s="1">
        <v>52.24</v>
      </c>
      <c r="XV657" s="1">
        <v>56.12</v>
      </c>
      <c r="XW657" s="1">
        <v>60</v>
      </c>
      <c r="XX657" s="1">
        <v>63.89</v>
      </c>
      <c r="XY657" s="1">
        <v>67.77</v>
      </c>
      <c r="XZ657" s="1">
        <v>71.650000000000006</v>
      </c>
      <c r="YA657" s="1">
        <v>75.53</v>
      </c>
      <c r="YB657" s="1">
        <v>79.41</v>
      </c>
      <c r="YC657" s="1">
        <v>83.3</v>
      </c>
      <c r="YD657" s="1">
        <v>87.18</v>
      </c>
      <c r="YE657" s="1">
        <v>91.06</v>
      </c>
      <c r="YF657" s="1">
        <v>98.5</v>
      </c>
      <c r="YG657" s="1">
        <v>110.14</v>
      </c>
      <c r="YH657" s="1">
        <v>121.79</v>
      </c>
      <c r="YI657" s="1">
        <v>133.43</v>
      </c>
      <c r="YJ657" s="1">
        <v>145.08000000000001</v>
      </c>
      <c r="YK657" s="1">
        <v>156.72</v>
      </c>
      <c r="YL657" s="1">
        <v>168.37</v>
      </c>
      <c r="YM657" s="1">
        <v>180.01</v>
      </c>
      <c r="YN657" s="1">
        <v>191.66</v>
      </c>
      <c r="YO657" s="1">
        <v>203.3</v>
      </c>
      <c r="YP657" s="1">
        <v>214.95</v>
      </c>
      <c r="YQ657" s="1">
        <v>226.6</v>
      </c>
      <c r="YR657" s="1">
        <v>238.24</v>
      </c>
      <c r="YS657" s="1">
        <v>249.89</v>
      </c>
      <c r="YT657" s="1">
        <v>261.52999999999997</v>
      </c>
      <c r="YU657" s="1">
        <v>273.18</v>
      </c>
      <c r="YV657" s="1">
        <v>284.82</v>
      </c>
      <c r="YW657" s="1">
        <v>296.47000000000003</v>
      </c>
      <c r="YX657" s="1">
        <v>308.11</v>
      </c>
      <c r="YY657" s="1">
        <v>319.76</v>
      </c>
      <c r="YZ657" s="1">
        <v>331.4</v>
      </c>
      <c r="ZA657" s="1">
        <v>343.05</v>
      </c>
      <c r="ZB657" s="1">
        <v>354.69</v>
      </c>
      <c r="ZC657" s="1">
        <v>366.34</v>
      </c>
      <c r="ZD657" s="1">
        <v>386.88</v>
      </c>
      <c r="ZE657" s="1">
        <v>417.93</v>
      </c>
      <c r="ZF657" s="1">
        <v>448.99</v>
      </c>
      <c r="ZG657" s="1">
        <v>480.04</v>
      </c>
      <c r="ZH657" s="1">
        <v>511.09</v>
      </c>
      <c r="ZI657" s="1">
        <v>542.15</v>
      </c>
      <c r="ZJ657" s="1">
        <v>573.20000000000005</v>
      </c>
      <c r="ZK657" s="1">
        <v>604.25</v>
      </c>
      <c r="ZL657" s="1">
        <v>635.30999999999995</v>
      </c>
      <c r="ZM657" s="1">
        <v>666.36</v>
      </c>
      <c r="ZN657" s="1">
        <v>697.42</v>
      </c>
      <c r="ZO657" s="1">
        <v>728.47</v>
      </c>
      <c r="ZP657" s="1">
        <v>759.52</v>
      </c>
      <c r="ZQ657" s="1">
        <v>790.58</v>
      </c>
      <c r="ZR657" s="1">
        <v>821.63</v>
      </c>
      <c r="ZS657" s="1">
        <v>852.68</v>
      </c>
      <c r="ZT657" s="1">
        <v>883.74</v>
      </c>
      <c r="ZU657" s="1">
        <v>914.79</v>
      </c>
      <c r="ZV657" s="1">
        <v>945.85</v>
      </c>
      <c r="ZW657" s="1">
        <v>976.9</v>
      </c>
      <c r="ZX657" s="1">
        <v>1007.95</v>
      </c>
      <c r="ZY657" s="1">
        <v>1039.01</v>
      </c>
      <c r="ZZ657" s="1">
        <v>1070.06</v>
      </c>
      <c r="AAA657" s="1">
        <v>1101.1099999999999</v>
      </c>
      <c r="AAB657" s="1">
        <v>1144.6199999999999</v>
      </c>
      <c r="AAC657" s="1">
        <v>1202.8499999999999</v>
      </c>
      <c r="AAD657" s="1">
        <v>1261.07</v>
      </c>
      <c r="AAE657" s="1">
        <v>1319.3</v>
      </c>
      <c r="AAF657" s="1">
        <v>1377.52</v>
      </c>
      <c r="AAG657" s="1">
        <v>1435.75</v>
      </c>
      <c r="AAH657" s="1">
        <v>1493.98</v>
      </c>
      <c r="AAI657" s="1">
        <v>1552.2</v>
      </c>
      <c r="AAJ657" s="1">
        <v>1610.43</v>
      </c>
      <c r="AAK657" s="1">
        <v>1668.65</v>
      </c>
      <c r="AAL657" s="1">
        <v>1726.88</v>
      </c>
      <c r="AAM657" s="1">
        <v>1785.1</v>
      </c>
      <c r="AAN657" s="1">
        <v>1843.33</v>
      </c>
      <c r="AAO657" s="1">
        <v>1901.56</v>
      </c>
      <c r="AAP657" s="1">
        <v>1959.78</v>
      </c>
      <c r="AAQ657" s="1">
        <v>2018.01</v>
      </c>
      <c r="AAR657" s="1">
        <v>2076.23</v>
      </c>
      <c r="AAS657" s="1">
        <v>2134.46</v>
      </c>
      <c r="AAT657" s="1">
        <v>2192.69</v>
      </c>
      <c r="AAU657" s="1">
        <v>2250.91</v>
      </c>
      <c r="AAV657" s="1">
        <v>2309.14</v>
      </c>
      <c r="AAW657" s="1">
        <v>2367.36</v>
      </c>
      <c r="AAX657" s="1">
        <v>2425.59</v>
      </c>
      <c r="AAY657" s="1">
        <v>2483.81</v>
      </c>
      <c r="AAZ657" s="1">
        <v>2556.27</v>
      </c>
      <c r="ABA657" s="1">
        <v>2645.55</v>
      </c>
      <c r="ABB657" s="1">
        <v>2734.83</v>
      </c>
      <c r="ABC657" s="1">
        <v>2824.11</v>
      </c>
      <c r="ABD657" s="1">
        <v>2913.39</v>
      </c>
      <c r="ABE657" s="1">
        <v>3002.67</v>
      </c>
      <c r="ABF657" s="1">
        <v>3091.95</v>
      </c>
      <c r="ABG657" s="1">
        <v>3181.23</v>
      </c>
      <c r="ABH657" s="1">
        <v>3270.51</v>
      </c>
      <c r="ABI657" s="1">
        <v>3359.79</v>
      </c>
      <c r="ABJ657" s="1">
        <v>3449.07</v>
      </c>
      <c r="ABK657" s="1">
        <v>3538.35</v>
      </c>
      <c r="ABL657" s="1">
        <v>3627.63</v>
      </c>
      <c r="ABM657" s="1">
        <v>3716.91</v>
      </c>
      <c r="ABN657" s="1">
        <v>3806.19</v>
      </c>
      <c r="ABO657" s="1">
        <v>3895.46</v>
      </c>
      <c r="ABP657" s="1">
        <v>3984.74</v>
      </c>
      <c r="ABQ657" s="1">
        <v>4074.02</v>
      </c>
      <c r="ABR657" s="1">
        <v>4163.3</v>
      </c>
      <c r="ABS657" s="1">
        <v>4252.58</v>
      </c>
      <c r="ABT657" s="1">
        <v>4341.8599999999997</v>
      </c>
      <c r="ABU657" s="1">
        <v>4431.1400000000003</v>
      </c>
      <c r="ABV657" s="1">
        <v>4520.42</v>
      </c>
      <c r="ABW657" s="1">
        <v>4609.7</v>
      </c>
      <c r="ABX657" s="1">
        <v>4698.9799999999996</v>
      </c>
      <c r="ABY657" s="1">
        <v>4788.26</v>
      </c>
      <c r="ABZ657" s="1">
        <v>4877.54</v>
      </c>
      <c r="ACA657" s="1">
        <v>4966.82</v>
      </c>
      <c r="ACB657" s="1">
        <v>5056.1000000000004</v>
      </c>
      <c r="ACC657" s="1">
        <v>5145.38</v>
      </c>
      <c r="ACD657" s="1">
        <v>5234.66</v>
      </c>
      <c r="ACE657" s="1">
        <v>5323.94</v>
      </c>
      <c r="ACF657" s="1">
        <v>5413.22</v>
      </c>
      <c r="ACG657" s="1">
        <v>5502.5</v>
      </c>
      <c r="ACH657" s="1">
        <v>5591.78</v>
      </c>
      <c r="ACI657" s="1">
        <v>5681.05</v>
      </c>
      <c r="ACJ657" s="1">
        <v>5770.33</v>
      </c>
      <c r="ACK657" s="1">
        <v>5859.61</v>
      </c>
      <c r="ACL657" s="1">
        <v>5948.89</v>
      </c>
      <c r="ACM657" s="1">
        <v>6038.17</v>
      </c>
      <c r="ACN657" s="1">
        <v>6127.45</v>
      </c>
      <c r="ACO657" s="1">
        <v>6216.73</v>
      </c>
      <c r="ACP657" s="1">
        <v>6306.01</v>
      </c>
      <c r="ACQ657" s="1">
        <v>6395.29</v>
      </c>
      <c r="ACR657" s="1">
        <v>6484.57</v>
      </c>
      <c r="ACS657" s="1">
        <v>6573.85</v>
      </c>
      <c r="ACT657" s="1">
        <v>6663.13</v>
      </c>
      <c r="ACU657" s="1">
        <v>6752.41</v>
      </c>
      <c r="ACV657" s="1">
        <v>6827.46</v>
      </c>
      <c r="ACW657" s="1">
        <v>6885.68</v>
      </c>
      <c r="ACX657" s="1">
        <v>6943.91</v>
      </c>
      <c r="ACY657" s="1">
        <v>7002.13</v>
      </c>
      <c r="ACZ657" s="1">
        <v>7060.36</v>
      </c>
      <c r="ADA657" s="1">
        <v>7118.58</v>
      </c>
      <c r="ADB657" s="1">
        <v>7176.81</v>
      </c>
      <c r="ADC657" s="1">
        <v>7235.04</v>
      </c>
      <c r="ADD657" s="1">
        <v>7293.26</v>
      </c>
      <c r="ADE657" s="1">
        <v>7351.49</v>
      </c>
      <c r="ADF657" s="1">
        <v>7409.71</v>
      </c>
      <c r="ADG657" s="1">
        <v>7467.94</v>
      </c>
      <c r="ADH657" s="1">
        <v>7526.16</v>
      </c>
      <c r="ADI657" s="1">
        <v>7584.39</v>
      </c>
      <c r="ADJ657" s="1">
        <v>7642.62</v>
      </c>
      <c r="ADK657" s="1">
        <v>7700.84</v>
      </c>
      <c r="ADL657" s="1">
        <v>7759.07</v>
      </c>
      <c r="ADM657" s="1">
        <v>7817.29</v>
      </c>
      <c r="ADN657" s="1">
        <v>7875.52</v>
      </c>
      <c r="ADO657" s="1">
        <v>7933.74</v>
      </c>
      <c r="ADP657" s="1">
        <v>7991.97</v>
      </c>
      <c r="ADQ657" s="1">
        <v>8050.2</v>
      </c>
      <c r="ADR657" s="1">
        <v>8108.42</v>
      </c>
      <c r="ADS657" s="1">
        <v>8166.65</v>
      </c>
      <c r="ADT657" s="1">
        <v>8212.42</v>
      </c>
      <c r="ADU657" s="1">
        <v>8243.4699999999993</v>
      </c>
      <c r="ADV657" s="1">
        <v>8274.5300000000007</v>
      </c>
      <c r="ADW657" s="1">
        <v>8305.58</v>
      </c>
      <c r="ADX657" s="1">
        <v>8336.6299999999992</v>
      </c>
      <c r="ADY657" s="1">
        <v>8367.69</v>
      </c>
      <c r="ADZ657" s="1">
        <v>8398.74</v>
      </c>
      <c r="AEA657" s="1">
        <v>8429.7999999999993</v>
      </c>
      <c r="AEB657" s="1">
        <v>8460.85</v>
      </c>
      <c r="AEC657" s="1">
        <v>8491.9</v>
      </c>
      <c r="AED657" s="1">
        <v>8522.9599999999991</v>
      </c>
      <c r="AEE657" s="1">
        <v>8554.01</v>
      </c>
      <c r="AEF657" s="1">
        <v>8585.06</v>
      </c>
      <c r="AEG657" s="1">
        <v>8616.1200000000008</v>
      </c>
      <c r="AEH657" s="1">
        <v>8647.17</v>
      </c>
      <c r="AEI657" s="1">
        <v>8678.23</v>
      </c>
      <c r="AEJ657" s="1">
        <v>8709.2800000000007</v>
      </c>
      <c r="AEK657" s="1">
        <v>8740.33</v>
      </c>
      <c r="AEL657" s="1">
        <v>8771.39</v>
      </c>
      <c r="AEM657" s="1">
        <v>8802.44</v>
      </c>
      <c r="AEN657" s="1">
        <v>8833.49</v>
      </c>
      <c r="AEO657" s="1">
        <v>8864.5499999999993</v>
      </c>
      <c r="AEP657" s="1">
        <v>8895.6</v>
      </c>
      <c r="AEQ657" s="1">
        <v>8926.66</v>
      </c>
      <c r="AER657" s="1">
        <v>8948.81</v>
      </c>
      <c r="AES657" s="1">
        <v>8960.4599999999991</v>
      </c>
      <c r="AET657" s="1">
        <v>8972.1</v>
      </c>
      <c r="AEU657" s="1">
        <v>8983.75</v>
      </c>
      <c r="AEV657" s="1">
        <v>8995.39</v>
      </c>
      <c r="AEW657" s="1">
        <v>9007.0400000000009</v>
      </c>
      <c r="AEX657" s="1">
        <v>9018.68</v>
      </c>
      <c r="AEY657" s="1">
        <v>9030.33</v>
      </c>
      <c r="AEZ657" s="1">
        <v>9041.98</v>
      </c>
      <c r="AFA657" s="1">
        <v>9053.6200000000008</v>
      </c>
      <c r="AFB657" s="1">
        <v>9065.27</v>
      </c>
      <c r="AFC657" s="1">
        <v>9076.91</v>
      </c>
      <c r="AFD657" s="1">
        <v>9088.56</v>
      </c>
      <c r="AFE657" s="1">
        <v>9100.2000000000007</v>
      </c>
      <c r="AFF657" s="1">
        <v>9111.85</v>
      </c>
      <c r="AFG657" s="1">
        <v>9123.49</v>
      </c>
      <c r="AFH657" s="1">
        <v>9135.14</v>
      </c>
      <c r="AFI657" s="1">
        <v>9146.7800000000007</v>
      </c>
      <c r="AFJ657" s="1">
        <v>9158.43</v>
      </c>
      <c r="AFK657" s="1">
        <v>9170.07</v>
      </c>
      <c r="AFL657" s="1">
        <v>9181.7199999999993</v>
      </c>
      <c r="AFM657" s="1">
        <v>9193.36</v>
      </c>
      <c r="AFN657" s="1">
        <v>9205.01</v>
      </c>
      <c r="AFO657" s="1">
        <v>9216.65</v>
      </c>
      <c r="AFP657" s="1">
        <v>9224.74</v>
      </c>
      <c r="AFQ657" s="1">
        <v>9228.6200000000008</v>
      </c>
      <c r="AFR657" s="1">
        <v>9232.5</v>
      </c>
      <c r="AFS657" s="1">
        <v>9236.3799999999992</v>
      </c>
      <c r="AFT657" s="1">
        <v>9240.27</v>
      </c>
      <c r="AFU657" s="1">
        <v>9244.15</v>
      </c>
      <c r="AFV657" s="1">
        <v>9248.0300000000007</v>
      </c>
      <c r="AFW657" s="1">
        <v>9251.91</v>
      </c>
      <c r="AFX657" s="1">
        <v>9255.7900000000009</v>
      </c>
      <c r="AFY657" s="1">
        <v>9259.67</v>
      </c>
      <c r="AFZ657" s="1">
        <v>9263.56</v>
      </c>
      <c r="AGA657" s="1">
        <v>9267.44</v>
      </c>
      <c r="AGB657" s="1">
        <v>9271.32</v>
      </c>
      <c r="AGC657" s="1">
        <v>9275.2000000000007</v>
      </c>
      <c r="AGD657" s="1">
        <v>9279.08</v>
      </c>
      <c r="AGE657" s="1">
        <v>9282.9599999999991</v>
      </c>
      <c r="AGF657" s="1">
        <v>9286.85</v>
      </c>
      <c r="AGG657" s="1">
        <v>9290.73</v>
      </c>
      <c r="AGH657" s="1">
        <v>9294.61</v>
      </c>
      <c r="AGI657" s="1">
        <v>9298.49</v>
      </c>
      <c r="AGJ657" s="1">
        <v>9302.3700000000008</v>
      </c>
      <c r="AGK657" s="1">
        <v>9306.26</v>
      </c>
      <c r="AGL657" s="1">
        <v>9310.14</v>
      </c>
      <c r="AGM657" s="1">
        <v>9314.02</v>
      </c>
      <c r="AGN657" s="1">
        <v>9316.1200000000008</v>
      </c>
      <c r="AGO657" s="1">
        <v>9316.1200000000008</v>
      </c>
      <c r="AGP657" s="1">
        <v>9316.1200000000008</v>
      </c>
      <c r="AGQ657" s="1">
        <v>9316.1200000000008</v>
      </c>
      <c r="AGR657" s="1">
        <v>9316.1200000000008</v>
      </c>
      <c r="AGS657" s="1">
        <v>9316.1200000000008</v>
      </c>
      <c r="AGT657" s="1">
        <v>9316.1200000000008</v>
      </c>
      <c r="AGU657" s="1">
        <v>9316.1200000000008</v>
      </c>
      <c r="AGV657" s="1">
        <v>9316.1200000000008</v>
      </c>
      <c r="AGW657" s="1">
        <v>9316.1200000000008</v>
      </c>
      <c r="AGX657" s="1">
        <v>9316.1200000000008</v>
      </c>
      <c r="AGY657" s="1">
        <v>9316.1200000000008</v>
      </c>
      <c r="AGZ657" s="1">
        <v>9316.1200000000008</v>
      </c>
      <c r="AHA657" s="1">
        <v>9316.1200000000008</v>
      </c>
      <c r="AHB657" s="1">
        <v>9316.1200000000008</v>
      </c>
      <c r="AHC657" s="1">
        <v>9316.1200000000008</v>
      </c>
      <c r="AHD657" s="1">
        <v>9316.1200000000008</v>
      </c>
      <c r="AHE657" s="1">
        <v>9316.1200000000008</v>
      </c>
      <c r="AHF657" s="1">
        <v>9316.1200000000008</v>
      </c>
      <c r="AHG657" s="1">
        <v>9316.1200000000008</v>
      </c>
      <c r="AHH657" s="1">
        <v>9316.1200000000008</v>
      </c>
      <c r="AHI657" s="1">
        <v>9316.1200000000008</v>
      </c>
      <c r="AHJ657" s="1">
        <v>9316.1200000000008</v>
      </c>
      <c r="AHK657" s="1">
        <v>9316.1200000000008</v>
      </c>
      <c r="AHL657" s="1">
        <v>9316.1200000000008</v>
      </c>
      <c r="AHM657" s="1">
        <v>9316.1200000000008</v>
      </c>
      <c r="AHN657" s="1">
        <v>9316.1200000000008</v>
      </c>
      <c r="AHO657" s="1">
        <v>9316.1200000000008</v>
      </c>
      <c r="AHP657" s="1">
        <v>9316.1200000000008</v>
      </c>
      <c r="AHQ657" s="1">
        <v>9316.1200000000008</v>
      </c>
    </row>
    <row r="658" spans="1:901" x14ac:dyDescent="0.3">
      <c r="A658" s="1">
        <v>658</v>
      </c>
      <c r="B658" s="16" t="s">
        <v>915</v>
      </c>
      <c r="D658" s="14" t="s">
        <v>103</v>
      </c>
      <c r="E658" s="14">
        <v>45721</v>
      </c>
      <c r="F658" s="1">
        <v>3500</v>
      </c>
      <c r="G658" s="1">
        <f t="shared" si="10"/>
        <v>3546.69</v>
      </c>
      <c r="H658" s="1" t="str">
        <f>IFERROR(VLOOKUP(B658,PMS!$A$1:$G$2968,7,FALSE),"")</f>
        <v/>
      </c>
      <c r="I658" s="1" t="str">
        <f>IFERROR(VLOOKUP(B658,PMS!$A$1:$AE$2968,31,FALSE),"")</f>
        <v/>
      </c>
      <c r="ABD658" s="1">
        <v>94.58</v>
      </c>
      <c r="ABE658" s="1">
        <v>839.38</v>
      </c>
      <c r="ABF658" s="1">
        <v>839.38</v>
      </c>
      <c r="ABG658" s="1">
        <v>1863.98</v>
      </c>
      <c r="ABH658" s="1">
        <v>2825.53</v>
      </c>
      <c r="ABI658" s="1">
        <v>3341.77</v>
      </c>
      <c r="ABJ658" s="1">
        <v>3515.16</v>
      </c>
      <c r="ABK658" s="1">
        <v>3546.69</v>
      </c>
      <c r="ABL658" s="1">
        <v>3546.69</v>
      </c>
      <c r="ABM658" s="1">
        <v>3546.69</v>
      </c>
      <c r="ABN658" s="1">
        <v>3546.69</v>
      </c>
      <c r="ABO658" s="1">
        <v>3546.69</v>
      </c>
      <c r="ABP658" s="1">
        <v>3546.69</v>
      </c>
      <c r="ABQ658" s="1">
        <v>3546.69</v>
      </c>
      <c r="ABR658" s="1">
        <v>3546.69</v>
      </c>
      <c r="ABS658" s="1">
        <v>3546.69</v>
      </c>
      <c r="ABT658" s="1">
        <v>3546.69</v>
      </c>
      <c r="ABU658" s="1">
        <v>3546.69</v>
      </c>
      <c r="ABV658" s="1">
        <v>3546.69</v>
      </c>
      <c r="ABW658" s="1">
        <v>3546.69</v>
      </c>
      <c r="ABX658" s="1">
        <v>3546.69</v>
      </c>
      <c r="ABY658" s="1">
        <v>3546.69</v>
      </c>
      <c r="ABZ658" s="1">
        <v>3546.69</v>
      </c>
      <c r="ACA658" s="1">
        <v>3546.69</v>
      </c>
      <c r="ACB658" s="1">
        <v>3546.69</v>
      </c>
      <c r="ACC658" s="1">
        <v>3546.69</v>
      </c>
      <c r="ACD658" s="1">
        <v>3546.69</v>
      </c>
      <c r="ACE658" s="1">
        <v>3546.69</v>
      </c>
      <c r="ACF658" s="1">
        <v>3546.69</v>
      </c>
      <c r="ACG658" s="1">
        <v>3546.69</v>
      </c>
      <c r="ACH658" s="1">
        <v>3546.69</v>
      </c>
      <c r="ACI658" s="1">
        <v>3546.69</v>
      </c>
      <c r="ACJ658" s="1">
        <v>3546.69</v>
      </c>
      <c r="ACK658" s="1">
        <v>3546.69</v>
      </c>
      <c r="ACL658" s="1">
        <v>3546.69</v>
      </c>
      <c r="ACM658" s="1">
        <v>3546.69</v>
      </c>
      <c r="ACN658" s="1">
        <v>3546.69</v>
      </c>
      <c r="ACO658" s="1">
        <v>3546.69</v>
      </c>
      <c r="ACP658" s="1">
        <v>3546.69</v>
      </c>
      <c r="ACQ658" s="1">
        <v>3546.69</v>
      </c>
      <c r="ACR658" s="1">
        <v>3546.69</v>
      </c>
      <c r="ACS658" s="1">
        <v>3546.69</v>
      </c>
      <c r="ACT658" s="1">
        <v>3546.69</v>
      </c>
      <c r="ACU658" s="1">
        <v>3546.69</v>
      </c>
      <c r="ACV658" s="1">
        <v>3546.69</v>
      </c>
      <c r="ACW658" s="1">
        <v>3546.69</v>
      </c>
      <c r="ACX658" s="1">
        <v>3546.69</v>
      </c>
      <c r="ACY658" s="1">
        <v>3546.69</v>
      </c>
      <c r="ACZ658" s="1">
        <v>3546.69</v>
      </c>
      <c r="ADA658" s="1">
        <v>3546.69</v>
      </c>
      <c r="ADB658" s="1">
        <v>3546.69</v>
      </c>
      <c r="ADC658" s="1">
        <v>3546.69</v>
      </c>
      <c r="ADD658" s="1">
        <v>3546.69</v>
      </c>
      <c r="ADE658" s="1">
        <v>3546.69</v>
      </c>
      <c r="ADF658" s="1">
        <v>3546.69</v>
      </c>
      <c r="ADG658" s="1">
        <v>3546.69</v>
      </c>
      <c r="ADH658" s="1">
        <v>3546.69</v>
      </c>
      <c r="ADI658" s="1">
        <v>3546.69</v>
      </c>
      <c r="ADJ658" s="1">
        <v>3546.69</v>
      </c>
      <c r="ADK658" s="1">
        <v>3546.69</v>
      </c>
      <c r="ADL658" s="1">
        <v>3546.69</v>
      </c>
      <c r="ADM658" s="1">
        <v>3546.69</v>
      </c>
      <c r="ADN658" s="1">
        <v>3546.69</v>
      </c>
      <c r="ADO658" s="1">
        <v>3546.69</v>
      </c>
      <c r="ADP658" s="1">
        <v>3546.69</v>
      </c>
      <c r="ADQ658" s="1">
        <v>3546.69</v>
      </c>
      <c r="ADR658" s="1">
        <v>3546.69</v>
      </c>
      <c r="ADS658" s="1">
        <v>3546.69</v>
      </c>
      <c r="ADT658" s="1">
        <v>3546.69</v>
      </c>
      <c r="ADU658" s="1">
        <v>3546.69</v>
      </c>
      <c r="ADV658" s="1">
        <v>3546.69</v>
      </c>
      <c r="ADW658" s="1">
        <v>3546.69</v>
      </c>
      <c r="ADX658" s="1">
        <v>3546.69</v>
      </c>
      <c r="ADY658" s="1">
        <v>3546.69</v>
      </c>
      <c r="ADZ658" s="1">
        <v>3546.69</v>
      </c>
      <c r="AEA658" s="1">
        <v>3546.69</v>
      </c>
      <c r="AEB658" s="1">
        <v>3546.69</v>
      </c>
      <c r="AEC658" s="1">
        <v>3546.69</v>
      </c>
      <c r="AED658" s="1">
        <v>3546.69</v>
      </c>
      <c r="AEE658" s="1">
        <v>3546.69</v>
      </c>
      <c r="AEF658" s="1">
        <v>3546.69</v>
      </c>
      <c r="AEG658" s="1">
        <v>3546.69</v>
      </c>
      <c r="AEH658" s="1">
        <v>3546.69</v>
      </c>
      <c r="AEI658" s="1">
        <v>3546.69</v>
      </c>
      <c r="AEJ658" s="1">
        <v>3546.69</v>
      </c>
      <c r="AEK658" s="1">
        <v>3546.69</v>
      </c>
      <c r="AEL658" s="1">
        <v>3546.69</v>
      </c>
      <c r="AEM658" s="1">
        <v>3546.69</v>
      </c>
      <c r="AEN658" s="1">
        <v>3546.69</v>
      </c>
      <c r="AEO658" s="1">
        <v>3546.69</v>
      </c>
      <c r="AEP658" s="1">
        <v>3546.69</v>
      </c>
      <c r="AEQ658" s="1">
        <v>3546.69</v>
      </c>
      <c r="AER658" s="1">
        <v>3546.69</v>
      </c>
      <c r="AES658" s="1">
        <v>3546.69</v>
      </c>
      <c r="AET658" s="1">
        <v>3546.69</v>
      </c>
      <c r="AEU658" s="1">
        <v>3546.69</v>
      </c>
      <c r="AEV658" s="1">
        <v>3546.69</v>
      </c>
      <c r="AEW658" s="1">
        <v>3546.69</v>
      </c>
      <c r="AEX658" s="1">
        <v>3546.69</v>
      </c>
      <c r="AEY658" s="1">
        <v>3546.69</v>
      </c>
      <c r="AEZ658" s="1">
        <v>3546.69</v>
      </c>
      <c r="AFA658" s="1">
        <v>3546.69</v>
      </c>
      <c r="AFB658" s="1">
        <v>3546.69</v>
      </c>
      <c r="AFC658" s="1">
        <v>3546.69</v>
      </c>
      <c r="AFD658" s="1">
        <v>3546.69</v>
      </c>
      <c r="AFE658" s="1">
        <v>3546.69</v>
      </c>
      <c r="AFF658" s="1">
        <v>3546.69</v>
      </c>
      <c r="AFG658" s="1">
        <v>3546.69</v>
      </c>
      <c r="AFH658" s="1">
        <v>3546.69</v>
      </c>
      <c r="AFI658" s="1">
        <v>3546.69</v>
      </c>
      <c r="AFJ658" s="1">
        <v>3546.69</v>
      </c>
      <c r="AFK658" s="1">
        <v>3546.69</v>
      </c>
      <c r="AFL658" s="1">
        <v>3546.69</v>
      </c>
      <c r="AFM658" s="1">
        <v>3546.69</v>
      </c>
      <c r="AFN658" s="1">
        <v>3546.69</v>
      </c>
      <c r="AFO658" s="1">
        <v>3546.69</v>
      </c>
      <c r="AFP658" s="1">
        <v>3546.69</v>
      </c>
      <c r="AFQ658" s="1">
        <v>3546.69</v>
      </c>
      <c r="AFR658" s="1">
        <v>3546.69</v>
      </c>
      <c r="AFS658" s="1">
        <v>3546.69</v>
      </c>
      <c r="AFT658" s="1">
        <v>3546.69</v>
      </c>
      <c r="AFU658" s="1">
        <v>3546.69</v>
      </c>
      <c r="AFV658" s="1">
        <v>3546.69</v>
      </c>
      <c r="AFW658" s="1">
        <v>3546.69</v>
      </c>
      <c r="AFX658" s="1">
        <v>3546.69</v>
      </c>
      <c r="AFY658" s="1">
        <v>3546.69</v>
      </c>
      <c r="AFZ658" s="1">
        <v>3546.69</v>
      </c>
      <c r="AGA658" s="1">
        <v>3546.69</v>
      </c>
      <c r="AGB658" s="1">
        <v>3546.69</v>
      </c>
      <c r="AGC658" s="1">
        <v>3546.69</v>
      </c>
      <c r="AGD658" s="1">
        <v>3546.69</v>
      </c>
      <c r="AGE658" s="1">
        <v>3546.69</v>
      </c>
      <c r="AGF658" s="1">
        <v>3546.69</v>
      </c>
      <c r="AGG658" s="1">
        <v>3546.69</v>
      </c>
      <c r="AGH658" s="1">
        <v>3546.69</v>
      </c>
      <c r="AGI658" s="1">
        <v>3546.69</v>
      </c>
      <c r="AGJ658" s="1">
        <v>3546.69</v>
      </c>
      <c r="AGK658" s="1">
        <v>3546.69</v>
      </c>
      <c r="AGL658" s="1">
        <v>3546.69</v>
      </c>
      <c r="AGM658" s="1">
        <v>3546.69</v>
      </c>
      <c r="AGN658" s="1">
        <v>3546.69</v>
      </c>
      <c r="AGO658" s="1">
        <v>3546.69</v>
      </c>
      <c r="AGP658" s="1">
        <v>3546.69</v>
      </c>
      <c r="AGQ658" s="1">
        <v>3546.69</v>
      </c>
      <c r="AGR658" s="1">
        <v>3546.69</v>
      </c>
      <c r="AGS658" s="1">
        <v>3546.69</v>
      </c>
      <c r="AGT658" s="1">
        <v>3546.69</v>
      </c>
      <c r="AGU658" s="1">
        <v>3546.69</v>
      </c>
      <c r="AGV658" s="1">
        <v>3546.69</v>
      </c>
      <c r="AGW658" s="1">
        <v>3546.69</v>
      </c>
      <c r="AGX658" s="1">
        <v>3546.69</v>
      </c>
      <c r="AGY658" s="1">
        <v>3546.69</v>
      </c>
      <c r="AGZ658" s="1">
        <v>3546.69</v>
      </c>
      <c r="AHA658" s="1">
        <v>3546.69</v>
      </c>
      <c r="AHB658" s="1">
        <v>3546.69</v>
      </c>
      <c r="AHC658" s="1">
        <v>3546.69</v>
      </c>
      <c r="AHD658" s="1">
        <v>3546.69</v>
      </c>
      <c r="AHE658" s="1">
        <v>3546.69</v>
      </c>
      <c r="AHF658" s="1">
        <v>3546.69</v>
      </c>
      <c r="AHG658" s="1">
        <v>3546.69</v>
      </c>
      <c r="AHH658" s="1">
        <v>3546.69</v>
      </c>
      <c r="AHI658" s="1">
        <v>3546.69</v>
      </c>
      <c r="AHJ658" s="1">
        <v>3546.69</v>
      </c>
      <c r="AHK658" s="1">
        <v>3546.69</v>
      </c>
      <c r="AHL658" s="1">
        <v>3546.69</v>
      </c>
      <c r="AHM658" s="1">
        <v>3546.69</v>
      </c>
      <c r="AHN658" s="1">
        <v>3546.69</v>
      </c>
      <c r="AHO658" s="1">
        <v>3546.69</v>
      </c>
      <c r="AHP658" s="1">
        <v>3546.69</v>
      </c>
      <c r="AHQ658" s="1">
        <v>3546.69</v>
      </c>
    </row>
    <row r="659" spans="1:901" x14ac:dyDescent="0.3">
      <c r="A659" s="1">
        <v>659</v>
      </c>
      <c r="B659" s="16" t="s">
        <v>1291</v>
      </c>
      <c r="C659" s="16" t="s">
        <v>1292</v>
      </c>
      <c r="D659" s="14" t="s">
        <v>103</v>
      </c>
      <c r="E659" s="14">
        <v>45721</v>
      </c>
      <c r="F659" s="1">
        <v>3500</v>
      </c>
      <c r="G659" s="1">
        <f t="shared" si="10"/>
        <v>3546.69</v>
      </c>
      <c r="H659" s="1">
        <f>IFERROR(VLOOKUP(B659,PMS!$A$1:$G$2968,7,FALSE),"")</f>
        <v>1</v>
      </c>
      <c r="I659" s="1">
        <f>IFERROR(VLOOKUP(B659,PMS!$A$1:$AE$2968,31,FALSE),"")</f>
        <v>0</v>
      </c>
      <c r="ABD659" s="1">
        <v>94.58</v>
      </c>
      <c r="ABE659" s="1">
        <v>839.38</v>
      </c>
      <c r="ABF659" s="1">
        <v>839.38</v>
      </c>
      <c r="ABG659" s="1">
        <v>1863.98</v>
      </c>
      <c r="ABH659" s="1">
        <v>2825.53</v>
      </c>
      <c r="ABI659" s="1">
        <v>3341.77</v>
      </c>
      <c r="ABJ659" s="1">
        <v>3515.16</v>
      </c>
      <c r="ABK659" s="1">
        <v>3546.69</v>
      </c>
      <c r="ABL659" s="1">
        <v>3546.69</v>
      </c>
      <c r="ABM659" s="1">
        <v>3546.69</v>
      </c>
      <c r="ABN659" s="1">
        <v>3546.69</v>
      </c>
      <c r="ABO659" s="1">
        <v>3546.69</v>
      </c>
      <c r="ABP659" s="1">
        <v>3546.69</v>
      </c>
      <c r="ABQ659" s="1">
        <v>3546.69</v>
      </c>
      <c r="ABR659" s="1">
        <v>3546.69</v>
      </c>
      <c r="ABS659" s="1">
        <v>3546.69</v>
      </c>
      <c r="ABT659" s="1">
        <v>3546.69</v>
      </c>
      <c r="ABU659" s="1">
        <v>3546.69</v>
      </c>
      <c r="ABV659" s="1">
        <v>3546.69</v>
      </c>
      <c r="ABW659" s="1">
        <v>3546.69</v>
      </c>
      <c r="ABX659" s="1">
        <v>3546.69</v>
      </c>
      <c r="ABY659" s="1">
        <v>3546.69</v>
      </c>
      <c r="ABZ659" s="1">
        <v>3546.69</v>
      </c>
      <c r="ACA659" s="1">
        <v>3546.69</v>
      </c>
      <c r="ACB659" s="1">
        <v>3546.69</v>
      </c>
      <c r="ACC659" s="1">
        <v>3546.69</v>
      </c>
      <c r="ACD659" s="1">
        <v>3546.69</v>
      </c>
      <c r="ACE659" s="1">
        <v>3546.69</v>
      </c>
      <c r="ACF659" s="1">
        <v>3546.69</v>
      </c>
      <c r="ACG659" s="1">
        <v>3546.69</v>
      </c>
      <c r="ACH659" s="1">
        <v>3546.69</v>
      </c>
      <c r="ACI659" s="1">
        <v>3546.69</v>
      </c>
      <c r="ACJ659" s="1">
        <v>3546.69</v>
      </c>
      <c r="ACK659" s="1">
        <v>3546.69</v>
      </c>
      <c r="ACL659" s="1">
        <v>3546.69</v>
      </c>
      <c r="ACM659" s="1">
        <v>3546.69</v>
      </c>
      <c r="ACN659" s="1">
        <v>3546.69</v>
      </c>
      <c r="ACO659" s="1">
        <v>3546.69</v>
      </c>
      <c r="ACP659" s="1">
        <v>3546.69</v>
      </c>
      <c r="ACQ659" s="1">
        <v>3546.69</v>
      </c>
      <c r="ACR659" s="1">
        <v>3546.69</v>
      </c>
      <c r="ACS659" s="1">
        <v>3546.69</v>
      </c>
      <c r="ACT659" s="1">
        <v>3546.69</v>
      </c>
      <c r="ACU659" s="1">
        <v>3546.69</v>
      </c>
      <c r="ACV659" s="1">
        <v>3546.69</v>
      </c>
      <c r="ACW659" s="1">
        <v>3546.69</v>
      </c>
      <c r="ACX659" s="1">
        <v>3546.69</v>
      </c>
      <c r="ACY659" s="1">
        <v>3546.69</v>
      </c>
      <c r="ACZ659" s="1">
        <v>3546.69</v>
      </c>
      <c r="ADA659" s="1">
        <v>3546.69</v>
      </c>
      <c r="ADB659" s="1">
        <v>3546.69</v>
      </c>
      <c r="ADC659" s="1">
        <v>3546.69</v>
      </c>
      <c r="ADD659" s="1">
        <v>3546.69</v>
      </c>
      <c r="ADE659" s="1">
        <v>3546.69</v>
      </c>
      <c r="ADF659" s="1">
        <v>3546.69</v>
      </c>
      <c r="ADG659" s="1">
        <v>3546.69</v>
      </c>
      <c r="ADH659" s="1">
        <v>3546.69</v>
      </c>
      <c r="ADI659" s="1">
        <v>3546.69</v>
      </c>
      <c r="ADJ659" s="1">
        <v>3546.69</v>
      </c>
      <c r="ADK659" s="1">
        <v>3546.69</v>
      </c>
      <c r="ADL659" s="1">
        <v>3546.69</v>
      </c>
      <c r="ADM659" s="1">
        <v>3546.69</v>
      </c>
      <c r="ADN659" s="1">
        <v>3546.69</v>
      </c>
      <c r="ADO659" s="1">
        <v>3546.69</v>
      </c>
      <c r="ADP659" s="1">
        <v>3546.69</v>
      </c>
      <c r="ADQ659" s="1">
        <v>3546.69</v>
      </c>
      <c r="ADR659" s="1">
        <v>3546.69</v>
      </c>
      <c r="ADS659" s="1">
        <v>3546.69</v>
      </c>
      <c r="ADT659" s="1">
        <v>3546.69</v>
      </c>
      <c r="ADU659" s="1">
        <v>3546.69</v>
      </c>
      <c r="ADV659" s="1">
        <v>3546.69</v>
      </c>
      <c r="ADW659" s="1">
        <v>3546.69</v>
      </c>
      <c r="ADX659" s="1">
        <v>3546.69</v>
      </c>
      <c r="ADY659" s="1">
        <v>3546.69</v>
      </c>
      <c r="ADZ659" s="1">
        <v>3546.69</v>
      </c>
      <c r="AEA659" s="1">
        <v>3546.69</v>
      </c>
      <c r="AEB659" s="1">
        <v>3546.69</v>
      </c>
      <c r="AEC659" s="1">
        <v>3546.69</v>
      </c>
      <c r="AED659" s="1">
        <v>3546.69</v>
      </c>
      <c r="AEE659" s="1">
        <v>3546.69</v>
      </c>
      <c r="AEF659" s="1">
        <v>3546.69</v>
      </c>
      <c r="AEG659" s="1">
        <v>3546.69</v>
      </c>
      <c r="AEH659" s="1">
        <v>3546.69</v>
      </c>
      <c r="AEI659" s="1">
        <v>3546.69</v>
      </c>
      <c r="AEJ659" s="1">
        <v>3546.69</v>
      </c>
      <c r="AEK659" s="1">
        <v>3546.69</v>
      </c>
      <c r="AEL659" s="1">
        <v>3546.69</v>
      </c>
      <c r="AEM659" s="1">
        <v>3546.69</v>
      </c>
      <c r="AEN659" s="1">
        <v>3546.69</v>
      </c>
      <c r="AEO659" s="1">
        <v>3546.69</v>
      </c>
      <c r="AEP659" s="1">
        <v>3546.69</v>
      </c>
      <c r="AEQ659" s="1">
        <v>3546.69</v>
      </c>
      <c r="AER659" s="1">
        <v>3546.69</v>
      </c>
      <c r="AES659" s="1">
        <v>3546.69</v>
      </c>
      <c r="AET659" s="1">
        <v>3546.69</v>
      </c>
      <c r="AEU659" s="1">
        <v>3546.69</v>
      </c>
      <c r="AEV659" s="1">
        <v>3546.69</v>
      </c>
      <c r="AEW659" s="1">
        <v>3546.69</v>
      </c>
      <c r="AEX659" s="1">
        <v>3546.69</v>
      </c>
      <c r="AEY659" s="1">
        <v>3546.69</v>
      </c>
      <c r="AEZ659" s="1">
        <v>3546.69</v>
      </c>
      <c r="AFA659" s="1">
        <v>3546.69</v>
      </c>
      <c r="AFB659" s="1">
        <v>3546.69</v>
      </c>
      <c r="AFC659" s="1">
        <v>3546.69</v>
      </c>
      <c r="AFD659" s="1">
        <v>3546.69</v>
      </c>
      <c r="AFE659" s="1">
        <v>3546.69</v>
      </c>
      <c r="AFF659" s="1">
        <v>3546.69</v>
      </c>
      <c r="AFG659" s="1">
        <v>3546.69</v>
      </c>
      <c r="AFH659" s="1">
        <v>3546.69</v>
      </c>
      <c r="AFI659" s="1">
        <v>3546.69</v>
      </c>
      <c r="AFJ659" s="1">
        <v>3546.69</v>
      </c>
      <c r="AFK659" s="1">
        <v>3546.69</v>
      </c>
      <c r="AFL659" s="1">
        <v>3546.69</v>
      </c>
      <c r="AFM659" s="1">
        <v>3546.69</v>
      </c>
      <c r="AFN659" s="1">
        <v>3546.69</v>
      </c>
      <c r="AFO659" s="1">
        <v>3546.69</v>
      </c>
      <c r="AFP659" s="1">
        <v>3546.69</v>
      </c>
      <c r="AFQ659" s="1">
        <v>3546.69</v>
      </c>
      <c r="AFR659" s="1">
        <v>3546.69</v>
      </c>
      <c r="AFS659" s="1">
        <v>3546.69</v>
      </c>
      <c r="AFT659" s="1">
        <v>3546.69</v>
      </c>
      <c r="AFU659" s="1">
        <v>3546.69</v>
      </c>
      <c r="AFV659" s="1">
        <v>3546.69</v>
      </c>
      <c r="AFW659" s="1">
        <v>3546.69</v>
      </c>
      <c r="AFX659" s="1">
        <v>3546.69</v>
      </c>
      <c r="AFY659" s="1">
        <v>3546.69</v>
      </c>
      <c r="AFZ659" s="1">
        <v>3546.69</v>
      </c>
      <c r="AGA659" s="1">
        <v>3546.69</v>
      </c>
      <c r="AGB659" s="1">
        <v>3546.69</v>
      </c>
      <c r="AGC659" s="1">
        <v>3546.69</v>
      </c>
      <c r="AGD659" s="1">
        <v>3546.69</v>
      </c>
      <c r="AGE659" s="1">
        <v>3546.69</v>
      </c>
      <c r="AGF659" s="1">
        <v>3546.69</v>
      </c>
      <c r="AGG659" s="1">
        <v>3546.69</v>
      </c>
      <c r="AGH659" s="1">
        <v>3546.69</v>
      </c>
      <c r="AGI659" s="1">
        <v>3546.69</v>
      </c>
      <c r="AGJ659" s="1">
        <v>3546.69</v>
      </c>
      <c r="AGK659" s="1">
        <v>3546.69</v>
      </c>
      <c r="AGL659" s="1">
        <v>3546.69</v>
      </c>
      <c r="AGM659" s="1">
        <v>3546.69</v>
      </c>
      <c r="AGN659" s="1">
        <v>3546.69</v>
      </c>
      <c r="AGO659" s="1">
        <v>3546.69</v>
      </c>
      <c r="AGP659" s="1">
        <v>3546.69</v>
      </c>
      <c r="AGQ659" s="1">
        <v>3546.69</v>
      </c>
      <c r="AGR659" s="1">
        <v>3546.69</v>
      </c>
      <c r="AGS659" s="1">
        <v>3546.69</v>
      </c>
      <c r="AGT659" s="1">
        <v>3546.69</v>
      </c>
      <c r="AGU659" s="1">
        <v>3546.69</v>
      </c>
      <c r="AGV659" s="1">
        <v>3546.69</v>
      </c>
      <c r="AGW659" s="1">
        <v>3546.69</v>
      </c>
      <c r="AGX659" s="1">
        <v>3546.69</v>
      </c>
      <c r="AGY659" s="1">
        <v>3546.69</v>
      </c>
      <c r="AGZ659" s="1">
        <v>3546.69</v>
      </c>
      <c r="AHA659" s="1">
        <v>3546.69</v>
      </c>
      <c r="AHB659" s="1">
        <v>3546.69</v>
      </c>
      <c r="AHC659" s="1">
        <v>3546.69</v>
      </c>
      <c r="AHD659" s="1">
        <v>3546.69</v>
      </c>
      <c r="AHE659" s="1">
        <v>3546.69</v>
      </c>
      <c r="AHF659" s="1">
        <v>3546.69</v>
      </c>
      <c r="AHG659" s="1">
        <v>3546.69</v>
      </c>
      <c r="AHH659" s="1">
        <v>3546.69</v>
      </c>
      <c r="AHI659" s="1">
        <v>3546.69</v>
      </c>
      <c r="AHJ659" s="1">
        <v>3546.69</v>
      </c>
      <c r="AHK659" s="1">
        <v>3546.69</v>
      </c>
      <c r="AHL659" s="1">
        <v>3546.69</v>
      </c>
      <c r="AHM659" s="1">
        <v>3546.69</v>
      </c>
      <c r="AHN659" s="1">
        <v>3546.69</v>
      </c>
      <c r="AHO659" s="1">
        <v>3546.69</v>
      </c>
      <c r="AHP659" s="1">
        <v>3546.69</v>
      </c>
      <c r="AHQ659" s="1">
        <v>3546.69</v>
      </c>
    </row>
    <row r="660" spans="1:901" x14ac:dyDescent="0.3">
      <c r="A660" s="1">
        <v>660</v>
      </c>
      <c r="B660" s="16" t="s">
        <v>1293</v>
      </c>
      <c r="D660" s="14">
        <v>45553</v>
      </c>
      <c r="E660" s="14" t="s">
        <v>1294</v>
      </c>
      <c r="F660" s="1">
        <v>68572.850000000006</v>
      </c>
      <c r="G660" s="1">
        <f t="shared" si="10"/>
        <v>69487.539999999994</v>
      </c>
      <c r="H660" s="1" t="str">
        <f>IFERROR(VLOOKUP(B660,PMS!$A$1:$G$2968,7,FALSE),"")</f>
        <v/>
      </c>
      <c r="I660" s="1" t="str">
        <f>IFERROR(VLOOKUP(B660,PMS!$A$1:$AE$2968,31,FALSE),"")</f>
        <v/>
      </c>
      <c r="UY660" s="1">
        <v>1.9</v>
      </c>
      <c r="UZ660" s="1">
        <v>3.8</v>
      </c>
      <c r="VA660" s="1">
        <v>3.8</v>
      </c>
      <c r="VB660" s="1">
        <v>5.69</v>
      </c>
      <c r="VC660" s="1">
        <v>7.59</v>
      </c>
      <c r="VD660" s="1">
        <v>9.49</v>
      </c>
      <c r="VE660" s="1">
        <v>11.39</v>
      </c>
      <c r="VF660" s="1">
        <v>13.29</v>
      </c>
      <c r="VG660" s="1">
        <v>15.18</v>
      </c>
      <c r="VH660" s="1">
        <v>15.18</v>
      </c>
      <c r="VI660" s="1">
        <v>17.079999999999998</v>
      </c>
      <c r="VJ660" s="1">
        <v>22.78</v>
      </c>
      <c r="VK660" s="1">
        <v>29.15</v>
      </c>
      <c r="VL660" s="1">
        <v>36.409999999999997</v>
      </c>
      <c r="VM660" s="1">
        <v>43.9</v>
      </c>
      <c r="VN660" s="1">
        <v>51.39</v>
      </c>
      <c r="VO660" s="1">
        <v>51.39</v>
      </c>
      <c r="VP660" s="1">
        <v>58.88</v>
      </c>
      <c r="VQ660" s="1">
        <v>66.36</v>
      </c>
      <c r="VR660" s="1">
        <v>73.849999999999994</v>
      </c>
      <c r="VS660" s="1">
        <v>81.34</v>
      </c>
      <c r="VT660" s="1">
        <v>98.32</v>
      </c>
      <c r="VU660" s="1">
        <v>116.65</v>
      </c>
      <c r="VV660" s="1">
        <v>116.65</v>
      </c>
      <c r="VW660" s="1">
        <v>134.97999999999999</v>
      </c>
      <c r="VX660" s="1">
        <v>153.31</v>
      </c>
      <c r="VY660" s="1">
        <v>171.64</v>
      </c>
      <c r="VZ660" s="1">
        <v>189.97</v>
      </c>
      <c r="WA660" s="1">
        <v>208.3</v>
      </c>
      <c r="WB660" s="1">
        <v>228.54</v>
      </c>
      <c r="WC660" s="1">
        <v>228.54</v>
      </c>
      <c r="WD660" s="1">
        <v>249.22</v>
      </c>
      <c r="WE660" s="1">
        <v>283.19</v>
      </c>
      <c r="WF660" s="1">
        <v>320.52999999999997</v>
      </c>
      <c r="WG660" s="1">
        <v>357.88</v>
      </c>
      <c r="WH660" s="1">
        <v>395.23</v>
      </c>
      <c r="WI660" s="1">
        <v>432.58</v>
      </c>
      <c r="WJ660" s="1">
        <v>432.58</v>
      </c>
      <c r="WK660" s="1">
        <v>469.93</v>
      </c>
      <c r="WL660" s="1">
        <v>507.5</v>
      </c>
      <c r="WM660" s="1">
        <v>545.08000000000004</v>
      </c>
      <c r="WN660" s="1">
        <v>609.74</v>
      </c>
      <c r="WO660" s="1">
        <v>689.58</v>
      </c>
      <c r="WP660" s="1">
        <v>774.79</v>
      </c>
      <c r="WQ660" s="1">
        <v>774.79</v>
      </c>
      <c r="WR660" s="1">
        <v>860.15</v>
      </c>
      <c r="WS660" s="1">
        <v>949.98</v>
      </c>
      <c r="WT660" s="1">
        <v>1040.94</v>
      </c>
      <c r="WU660" s="1">
        <v>1132.46</v>
      </c>
      <c r="WV660" s="1">
        <v>1223.99</v>
      </c>
      <c r="WW660" s="1">
        <v>1315.52</v>
      </c>
      <c r="WX660" s="1">
        <v>1315.52</v>
      </c>
      <c r="WY660" s="1">
        <v>1407.04</v>
      </c>
      <c r="WZ660" s="1">
        <v>1498.57</v>
      </c>
      <c r="XA660" s="1">
        <v>1649.67</v>
      </c>
      <c r="XB660" s="1">
        <v>1800.77</v>
      </c>
      <c r="XC660" s="1">
        <v>1951.87</v>
      </c>
      <c r="XD660" s="1">
        <v>2105.0300000000002</v>
      </c>
      <c r="XE660" s="1">
        <v>2105.0300000000002</v>
      </c>
      <c r="XF660" s="1">
        <v>2258.5100000000002</v>
      </c>
      <c r="XG660" s="1">
        <v>2411.98</v>
      </c>
      <c r="XH660" s="1">
        <v>2565.4499999999998</v>
      </c>
      <c r="XI660" s="1">
        <v>2725.19</v>
      </c>
      <c r="XJ660" s="1">
        <v>2871.31</v>
      </c>
      <c r="XK660" s="1">
        <v>3020.05</v>
      </c>
      <c r="XL660" s="1">
        <v>3020.05</v>
      </c>
      <c r="XM660" s="1">
        <v>3168.79</v>
      </c>
      <c r="XN660" s="1">
        <v>3453.86</v>
      </c>
      <c r="XO660" s="1">
        <v>3738.93</v>
      </c>
      <c r="XP660" s="1">
        <v>4024</v>
      </c>
      <c r="XQ660" s="1">
        <v>4309.07</v>
      </c>
      <c r="XR660" s="1">
        <v>4597.29</v>
      </c>
      <c r="XS660" s="1">
        <v>4597.29</v>
      </c>
      <c r="XT660" s="1">
        <v>4886.28</v>
      </c>
      <c r="XU660" s="1">
        <v>5181.53</v>
      </c>
      <c r="XV660" s="1">
        <v>5481.49</v>
      </c>
      <c r="XW660" s="1">
        <v>5781.44</v>
      </c>
      <c r="XX660" s="1">
        <v>6081.4</v>
      </c>
      <c r="XY660" s="1">
        <v>6388.52</v>
      </c>
      <c r="XZ660" s="1">
        <v>6388.52</v>
      </c>
      <c r="YA660" s="1">
        <v>6887.01</v>
      </c>
      <c r="YB660" s="1">
        <v>7385.5</v>
      </c>
      <c r="YC660" s="1">
        <v>7884</v>
      </c>
      <c r="YD660" s="1">
        <v>8382.49</v>
      </c>
      <c r="YE660" s="1">
        <v>8871.49</v>
      </c>
      <c r="YF660" s="1">
        <v>9372.33</v>
      </c>
      <c r="YG660" s="1">
        <v>9372.33</v>
      </c>
      <c r="YH660" s="1">
        <v>9874.27</v>
      </c>
      <c r="YI660" s="1">
        <v>10420.16</v>
      </c>
      <c r="YJ660" s="1">
        <v>10970.93</v>
      </c>
      <c r="YK660" s="1">
        <v>11521.71</v>
      </c>
      <c r="YL660" s="1">
        <v>12072.48</v>
      </c>
      <c r="YM660" s="1">
        <v>12839.92</v>
      </c>
      <c r="YN660" s="1">
        <v>12839.92</v>
      </c>
      <c r="YO660" s="1">
        <v>13607.36</v>
      </c>
      <c r="YP660" s="1">
        <v>14370.21</v>
      </c>
      <c r="YQ660" s="1">
        <v>15148</v>
      </c>
      <c r="YR660" s="1">
        <v>15925.78</v>
      </c>
      <c r="YS660" s="1">
        <v>16703.57</v>
      </c>
      <c r="YT660" s="1">
        <v>17486.38</v>
      </c>
      <c r="YU660" s="1">
        <v>17486.38</v>
      </c>
      <c r="YV660" s="1">
        <v>18270.45</v>
      </c>
      <c r="YW660" s="1">
        <v>19176.61</v>
      </c>
      <c r="YX660" s="1">
        <v>20082.77</v>
      </c>
      <c r="YY660" s="1">
        <v>20988.35</v>
      </c>
      <c r="YZ660" s="1">
        <v>20988.35</v>
      </c>
      <c r="ZA660" s="1">
        <v>21892.04</v>
      </c>
      <c r="ZB660" s="1">
        <v>21892.04</v>
      </c>
      <c r="ZC660" s="1">
        <v>22815.31</v>
      </c>
      <c r="ZD660" s="1">
        <v>23738.59</v>
      </c>
      <c r="ZE660" s="1">
        <v>24661.86</v>
      </c>
      <c r="ZF660" s="1">
        <v>25585.14</v>
      </c>
      <c r="ZG660" s="1">
        <v>26501.25</v>
      </c>
      <c r="ZH660" s="1">
        <v>27415.58</v>
      </c>
      <c r="ZI660" s="1">
        <v>27415.58</v>
      </c>
      <c r="ZJ660" s="1">
        <v>28329.67</v>
      </c>
      <c r="ZK660" s="1">
        <v>28329.67</v>
      </c>
      <c r="ZL660" s="1">
        <v>29260.86</v>
      </c>
      <c r="ZM660" s="1">
        <v>30345.88</v>
      </c>
      <c r="ZN660" s="1">
        <v>31430.22</v>
      </c>
      <c r="ZO660" s="1">
        <v>32297.89</v>
      </c>
      <c r="ZP660" s="1">
        <v>32297.89</v>
      </c>
      <c r="ZQ660" s="1">
        <v>33165.57</v>
      </c>
      <c r="ZR660" s="1">
        <v>34033.24</v>
      </c>
      <c r="ZS660" s="1">
        <v>34900.910000000003</v>
      </c>
      <c r="ZT660" s="1">
        <v>35768.47</v>
      </c>
      <c r="ZU660" s="1">
        <v>36636.03</v>
      </c>
      <c r="ZV660" s="1">
        <v>37503.589999999997</v>
      </c>
      <c r="ZW660" s="1">
        <v>37503.589999999997</v>
      </c>
      <c r="ZX660" s="1">
        <v>38371.15</v>
      </c>
      <c r="ZY660" s="1">
        <v>39206.480000000003</v>
      </c>
      <c r="ZZ660" s="1">
        <v>40078.050000000003</v>
      </c>
      <c r="AAA660" s="1">
        <v>41105.89</v>
      </c>
      <c r="AAB660" s="1">
        <v>41944.160000000003</v>
      </c>
      <c r="AAC660" s="1">
        <v>42782.42</v>
      </c>
      <c r="AAD660" s="1">
        <v>42782.42</v>
      </c>
      <c r="AAE660" s="1">
        <v>43620.68</v>
      </c>
      <c r="AAF660" s="1">
        <v>44458.94</v>
      </c>
      <c r="AAG660" s="1">
        <v>45297.2</v>
      </c>
      <c r="AAH660" s="1">
        <v>46135.46</v>
      </c>
      <c r="AAI660" s="1">
        <v>46955.39</v>
      </c>
      <c r="AAJ660" s="1">
        <v>47775.33</v>
      </c>
      <c r="AAK660" s="1">
        <v>47775.33</v>
      </c>
      <c r="AAL660" s="1">
        <v>48595.27</v>
      </c>
      <c r="AAM660" s="1">
        <v>49410.81</v>
      </c>
      <c r="AAN660" s="1">
        <v>50225.25</v>
      </c>
      <c r="AAO660" s="1">
        <v>50899.8</v>
      </c>
      <c r="AAP660" s="1">
        <v>51573.23</v>
      </c>
      <c r="AAQ660" s="1">
        <v>52246.66</v>
      </c>
      <c r="AAR660" s="1">
        <v>52246.66</v>
      </c>
      <c r="AAS660" s="1">
        <v>52920.09</v>
      </c>
      <c r="AAT660" s="1">
        <v>53580.43</v>
      </c>
      <c r="AAU660" s="1">
        <v>54240.77</v>
      </c>
      <c r="AAV660" s="1">
        <v>54901.120000000003</v>
      </c>
      <c r="AAW660" s="1">
        <v>55561.46</v>
      </c>
      <c r="AAX660" s="1">
        <v>56221.8</v>
      </c>
      <c r="AAY660" s="1">
        <v>56221.8</v>
      </c>
      <c r="AAZ660" s="1">
        <v>56882.14</v>
      </c>
      <c r="ABA660" s="1">
        <v>57539.34</v>
      </c>
      <c r="ABB660" s="1">
        <v>58063.46</v>
      </c>
      <c r="ABC660" s="1">
        <v>58470.37</v>
      </c>
      <c r="ABD660" s="1">
        <v>58872.04</v>
      </c>
      <c r="ABE660" s="1">
        <v>59271.93</v>
      </c>
      <c r="ABF660" s="1">
        <v>59271.93</v>
      </c>
      <c r="ABG660" s="1">
        <v>59511.59</v>
      </c>
      <c r="ABH660" s="1">
        <v>59751.25</v>
      </c>
      <c r="ABI660" s="1">
        <v>59990.91</v>
      </c>
      <c r="ABJ660" s="1">
        <v>60230.57</v>
      </c>
      <c r="ABK660" s="1">
        <v>60470.239999999998</v>
      </c>
      <c r="ABL660" s="1">
        <v>60709.9</v>
      </c>
      <c r="ABM660" s="1">
        <v>60709.9</v>
      </c>
      <c r="ABN660" s="1">
        <v>60949.56</v>
      </c>
      <c r="ABO660" s="1">
        <v>61189.22</v>
      </c>
      <c r="ABP660" s="1">
        <v>61428.88</v>
      </c>
      <c r="ABQ660" s="1">
        <v>61668.55</v>
      </c>
      <c r="ABR660" s="1">
        <v>61908.21</v>
      </c>
      <c r="ABS660" s="1">
        <v>62141.93</v>
      </c>
      <c r="ABT660" s="1">
        <v>62141.93</v>
      </c>
      <c r="ABU660" s="1">
        <v>62362.83</v>
      </c>
      <c r="ABV660" s="1">
        <v>62583.73</v>
      </c>
      <c r="ABW660" s="1">
        <v>62719.17</v>
      </c>
      <c r="ABX660" s="1">
        <v>62837.51</v>
      </c>
      <c r="ABY660" s="1">
        <v>62958.06</v>
      </c>
      <c r="ABZ660" s="1">
        <v>63081.22</v>
      </c>
      <c r="ACA660" s="1">
        <v>63086.03</v>
      </c>
      <c r="ACB660" s="1">
        <v>63209.18</v>
      </c>
      <c r="ACC660" s="1">
        <v>63332.34</v>
      </c>
      <c r="ACD660" s="1">
        <v>63455.49</v>
      </c>
      <c r="ACE660" s="1">
        <v>63578.65</v>
      </c>
      <c r="ACF660" s="1">
        <v>63705.54</v>
      </c>
      <c r="ACG660" s="1">
        <v>63837.65</v>
      </c>
      <c r="ACH660" s="1">
        <v>63852.07</v>
      </c>
      <c r="ACI660" s="1">
        <v>63984.18</v>
      </c>
      <c r="ACJ660" s="1">
        <v>64116.28</v>
      </c>
      <c r="ACK660" s="1">
        <v>64130.71</v>
      </c>
      <c r="ACL660" s="1">
        <v>64341.26</v>
      </c>
      <c r="ACM660" s="1">
        <v>64562.83</v>
      </c>
      <c r="ACN660" s="1">
        <v>64797.43</v>
      </c>
      <c r="ACO660" s="1">
        <v>64835.91</v>
      </c>
      <c r="ACP660" s="1">
        <v>65070.19</v>
      </c>
      <c r="ACQ660" s="1">
        <v>65279.59</v>
      </c>
      <c r="ACR660" s="1">
        <v>65391.32</v>
      </c>
      <c r="ACS660" s="1">
        <v>65503.040000000001</v>
      </c>
      <c r="ACT660" s="1">
        <v>65630.2</v>
      </c>
      <c r="ACU660" s="1">
        <v>65775.59</v>
      </c>
      <c r="ACV660" s="1">
        <v>65847.73</v>
      </c>
      <c r="ACW660" s="1">
        <v>65993.119999999995</v>
      </c>
      <c r="ACX660" s="1">
        <v>66138.509999999995</v>
      </c>
      <c r="ACY660" s="1">
        <v>66283.91</v>
      </c>
      <c r="ACZ660" s="1">
        <v>66429.3</v>
      </c>
      <c r="ADA660" s="1">
        <v>66592.33</v>
      </c>
      <c r="ADB660" s="1">
        <v>66776.19</v>
      </c>
      <c r="ADC660" s="1">
        <v>66886.81</v>
      </c>
      <c r="ADD660" s="1">
        <v>67070.67</v>
      </c>
      <c r="ADE660" s="1">
        <v>67239.89</v>
      </c>
      <c r="ADF660" s="1">
        <v>67374.92</v>
      </c>
      <c r="ADG660" s="1">
        <v>67509.95</v>
      </c>
      <c r="ADH660" s="1">
        <v>67644.98</v>
      </c>
      <c r="ADI660" s="1">
        <v>67780.02</v>
      </c>
      <c r="ADJ660" s="1">
        <v>67890.63</v>
      </c>
      <c r="ADK660" s="1">
        <v>68025.66</v>
      </c>
      <c r="ADL660" s="1">
        <v>68160.69</v>
      </c>
      <c r="ADM660" s="1">
        <v>68295.73</v>
      </c>
      <c r="ADN660" s="1">
        <v>68430.759999999995</v>
      </c>
      <c r="ADO660" s="1">
        <v>68548.160000000003</v>
      </c>
      <c r="ADP660" s="1">
        <v>68620.3</v>
      </c>
      <c r="ADQ660" s="1">
        <v>68692.429999999993</v>
      </c>
      <c r="ADR660" s="1">
        <v>68788.990000000005</v>
      </c>
      <c r="ADS660" s="1">
        <v>68885.55</v>
      </c>
      <c r="ADT660" s="1">
        <v>68972.34</v>
      </c>
      <c r="ADU660" s="1">
        <v>69044.479999999996</v>
      </c>
      <c r="ADV660" s="1">
        <v>69101.19</v>
      </c>
      <c r="ADW660" s="1">
        <v>69139.66</v>
      </c>
      <c r="ADX660" s="1">
        <v>69178.14</v>
      </c>
      <c r="ADY660" s="1">
        <v>69216.61</v>
      </c>
      <c r="ADZ660" s="1">
        <v>69255.09</v>
      </c>
      <c r="AEA660" s="1">
        <v>69293.56</v>
      </c>
      <c r="AEB660" s="1">
        <v>69332.039999999994</v>
      </c>
      <c r="AEC660" s="1">
        <v>69359.490000000005</v>
      </c>
      <c r="AED660" s="1">
        <v>69373.919999999998</v>
      </c>
      <c r="AEE660" s="1">
        <v>69388.350000000006</v>
      </c>
      <c r="AEF660" s="1">
        <v>69402.77</v>
      </c>
      <c r="AEG660" s="1">
        <v>69417.2</v>
      </c>
      <c r="AEH660" s="1">
        <v>69431.63</v>
      </c>
      <c r="AEI660" s="1">
        <v>69446.06</v>
      </c>
      <c r="AEJ660" s="1">
        <v>69456.08</v>
      </c>
      <c r="AEK660" s="1">
        <v>69460.89</v>
      </c>
      <c r="AEL660" s="1">
        <v>69465.7</v>
      </c>
      <c r="AEM660" s="1">
        <v>69470.509999999995</v>
      </c>
      <c r="AEN660" s="1">
        <v>69475.31</v>
      </c>
      <c r="AEO660" s="1">
        <v>69480.12</v>
      </c>
      <c r="AEP660" s="1">
        <v>69484.929999999993</v>
      </c>
      <c r="AEQ660" s="1">
        <v>69487.539999999994</v>
      </c>
      <c r="AER660" s="1">
        <v>69487.539999999994</v>
      </c>
      <c r="AES660" s="1">
        <v>69487.539999999994</v>
      </c>
      <c r="AET660" s="1">
        <v>69487.539999999994</v>
      </c>
      <c r="AEU660" s="1">
        <v>69487.539999999994</v>
      </c>
      <c r="AEV660" s="1">
        <v>69487.539999999994</v>
      </c>
      <c r="AEW660" s="1">
        <v>69487.539999999994</v>
      </c>
      <c r="AEX660" s="1">
        <v>69487.539999999994</v>
      </c>
      <c r="AEY660" s="1">
        <v>69487.539999999994</v>
      </c>
      <c r="AEZ660" s="1">
        <v>69487.539999999994</v>
      </c>
      <c r="AFA660" s="1">
        <v>69487.539999999994</v>
      </c>
      <c r="AFB660" s="1">
        <v>69487.539999999994</v>
      </c>
      <c r="AFC660" s="1">
        <v>69487.539999999994</v>
      </c>
      <c r="AFD660" s="1">
        <v>69487.539999999994</v>
      </c>
      <c r="AFE660" s="1">
        <v>69487.539999999994</v>
      </c>
      <c r="AFF660" s="1">
        <v>69487.539999999994</v>
      </c>
      <c r="AFG660" s="1">
        <v>69487.539999999994</v>
      </c>
      <c r="AFH660" s="1">
        <v>69487.539999999994</v>
      </c>
      <c r="AFI660" s="1">
        <v>69487.539999999994</v>
      </c>
      <c r="AFJ660" s="1">
        <v>69487.539999999994</v>
      </c>
      <c r="AFK660" s="1">
        <v>69487.539999999994</v>
      </c>
      <c r="AFL660" s="1">
        <v>69487.539999999994</v>
      </c>
      <c r="AFM660" s="1">
        <v>69487.539999999994</v>
      </c>
      <c r="AFN660" s="1">
        <v>69487.539999999994</v>
      </c>
      <c r="AFO660" s="1">
        <v>69487.539999999994</v>
      </c>
      <c r="AFP660" s="1">
        <v>69487.539999999994</v>
      </c>
      <c r="AFQ660" s="1">
        <v>69487.539999999994</v>
      </c>
      <c r="AFR660" s="1">
        <v>69487.539999999994</v>
      </c>
      <c r="AFS660" s="1">
        <v>69487.539999999994</v>
      </c>
      <c r="AFT660" s="1">
        <v>69487.539999999994</v>
      </c>
      <c r="AFU660" s="1">
        <v>69487.539999999994</v>
      </c>
      <c r="AFV660" s="1">
        <v>69487.539999999994</v>
      </c>
      <c r="AFW660" s="1">
        <v>69487.539999999994</v>
      </c>
      <c r="AFX660" s="1">
        <v>69487.539999999994</v>
      </c>
      <c r="AFY660" s="1">
        <v>69487.539999999994</v>
      </c>
      <c r="AFZ660" s="1">
        <v>69487.539999999994</v>
      </c>
      <c r="AGA660" s="1">
        <v>69487.539999999994</v>
      </c>
      <c r="AGB660" s="1">
        <v>69487.539999999994</v>
      </c>
      <c r="AGC660" s="1">
        <v>69487.539999999994</v>
      </c>
      <c r="AGD660" s="1">
        <v>69487.539999999994</v>
      </c>
      <c r="AGE660" s="1">
        <v>69487.539999999994</v>
      </c>
      <c r="AGF660" s="1">
        <v>69487.539999999994</v>
      </c>
      <c r="AGG660" s="1">
        <v>69487.539999999994</v>
      </c>
      <c r="AGH660" s="1">
        <v>69487.539999999994</v>
      </c>
      <c r="AGI660" s="1">
        <v>69487.539999999994</v>
      </c>
      <c r="AGJ660" s="1">
        <v>69487.539999999994</v>
      </c>
      <c r="AGK660" s="1">
        <v>69487.539999999994</v>
      </c>
      <c r="AGL660" s="1">
        <v>69487.539999999994</v>
      </c>
      <c r="AGM660" s="1">
        <v>69487.539999999994</v>
      </c>
      <c r="AGN660" s="1">
        <v>69487.539999999994</v>
      </c>
      <c r="AGO660" s="1">
        <v>69487.539999999994</v>
      </c>
      <c r="AGP660" s="1">
        <v>69487.539999999994</v>
      </c>
      <c r="AGQ660" s="1">
        <v>69487.539999999994</v>
      </c>
      <c r="AGR660" s="1">
        <v>69487.539999999994</v>
      </c>
      <c r="AGS660" s="1">
        <v>69487.539999999994</v>
      </c>
      <c r="AGT660" s="1">
        <v>69487.539999999994</v>
      </c>
      <c r="AGU660" s="1">
        <v>69487.539999999994</v>
      </c>
      <c r="AGV660" s="1">
        <v>69487.539999999994</v>
      </c>
      <c r="AGW660" s="1">
        <v>69487.539999999994</v>
      </c>
      <c r="AGX660" s="1">
        <v>69487.539999999994</v>
      </c>
      <c r="AGY660" s="1">
        <v>69487.539999999994</v>
      </c>
      <c r="AGZ660" s="1">
        <v>69487.539999999994</v>
      </c>
      <c r="AHA660" s="1">
        <v>69487.539999999994</v>
      </c>
      <c r="AHB660" s="1">
        <v>69487.539999999994</v>
      </c>
      <c r="AHC660" s="1">
        <v>69487.539999999994</v>
      </c>
      <c r="AHD660" s="1">
        <v>69487.539999999994</v>
      </c>
      <c r="AHE660" s="1">
        <v>69487.539999999994</v>
      </c>
      <c r="AHF660" s="1">
        <v>69487.539999999994</v>
      </c>
      <c r="AHG660" s="1">
        <v>69487.539999999994</v>
      </c>
      <c r="AHH660" s="1">
        <v>69487.539999999994</v>
      </c>
      <c r="AHI660" s="1">
        <v>69487.539999999994</v>
      </c>
      <c r="AHJ660" s="1">
        <v>69487.539999999994</v>
      </c>
      <c r="AHK660" s="1">
        <v>69487.539999999994</v>
      </c>
      <c r="AHL660" s="1">
        <v>69487.539999999994</v>
      </c>
      <c r="AHM660" s="1">
        <v>69487.539999999994</v>
      </c>
      <c r="AHN660" s="1">
        <v>69487.539999999994</v>
      </c>
      <c r="AHO660" s="1">
        <v>69487.539999999994</v>
      </c>
      <c r="AHP660" s="1">
        <v>69487.539999999994</v>
      </c>
      <c r="AHQ660" s="1">
        <v>69487.539999999994</v>
      </c>
    </row>
    <row r="661" spans="1:901" x14ac:dyDescent="0.3">
      <c r="A661" s="1">
        <v>661</v>
      </c>
      <c r="B661" s="16" t="s">
        <v>1295</v>
      </c>
      <c r="D661" s="14">
        <v>45553</v>
      </c>
      <c r="E661" s="14" t="s">
        <v>1296</v>
      </c>
      <c r="F661" s="1">
        <v>65250.64</v>
      </c>
      <c r="G661" s="1">
        <f t="shared" si="10"/>
        <v>66121.009999999995</v>
      </c>
      <c r="H661" s="1" t="str">
        <f>IFERROR(VLOOKUP(B661,PMS!$A$1:$G$2968,7,FALSE),"")</f>
        <v/>
      </c>
      <c r="I661" s="1" t="str">
        <f>IFERROR(VLOOKUP(B661,PMS!$A$1:$AE$2968,31,FALSE),"")</f>
        <v/>
      </c>
      <c r="UY661" s="1">
        <v>1.9</v>
      </c>
      <c r="UZ661" s="1">
        <v>3.8</v>
      </c>
      <c r="VA661" s="1">
        <v>3.8</v>
      </c>
      <c r="VB661" s="1">
        <v>5.69</v>
      </c>
      <c r="VC661" s="1">
        <v>7.59</v>
      </c>
      <c r="VD661" s="1">
        <v>9.49</v>
      </c>
      <c r="VE661" s="1">
        <v>11.39</v>
      </c>
      <c r="VF661" s="1">
        <v>13.29</v>
      </c>
      <c r="VG661" s="1">
        <v>15.18</v>
      </c>
      <c r="VH661" s="1">
        <v>15.18</v>
      </c>
      <c r="VI661" s="1">
        <v>17.079999999999998</v>
      </c>
      <c r="VJ661" s="1">
        <v>22.78</v>
      </c>
      <c r="VK661" s="1">
        <v>29.15</v>
      </c>
      <c r="VL661" s="1">
        <v>36.409999999999997</v>
      </c>
      <c r="VM661" s="1">
        <v>43.9</v>
      </c>
      <c r="VN661" s="1">
        <v>51.39</v>
      </c>
      <c r="VO661" s="1">
        <v>51.39</v>
      </c>
      <c r="VP661" s="1">
        <v>58.88</v>
      </c>
      <c r="VQ661" s="1">
        <v>66.36</v>
      </c>
      <c r="VR661" s="1">
        <v>73.849999999999994</v>
      </c>
      <c r="VS661" s="1">
        <v>81.34</v>
      </c>
      <c r="VT661" s="1">
        <v>98.32</v>
      </c>
      <c r="VU661" s="1">
        <v>116.65</v>
      </c>
      <c r="VV661" s="1">
        <v>116.65</v>
      </c>
      <c r="VW661" s="1">
        <v>134.97999999999999</v>
      </c>
      <c r="VX661" s="1">
        <v>153.31</v>
      </c>
      <c r="VY661" s="1">
        <v>171.64</v>
      </c>
      <c r="VZ661" s="1">
        <v>189.97</v>
      </c>
      <c r="WA661" s="1">
        <v>208.3</v>
      </c>
      <c r="WB661" s="1">
        <v>228.54</v>
      </c>
      <c r="WC661" s="1">
        <v>228.54</v>
      </c>
      <c r="WD661" s="1">
        <v>249.22</v>
      </c>
      <c r="WE661" s="1">
        <v>283.19</v>
      </c>
      <c r="WF661" s="1">
        <v>320.52999999999997</v>
      </c>
      <c r="WG661" s="1">
        <v>357.88</v>
      </c>
      <c r="WH661" s="1">
        <v>395.23</v>
      </c>
      <c r="WI661" s="1">
        <v>432.58</v>
      </c>
      <c r="WJ661" s="1">
        <v>432.58</v>
      </c>
      <c r="WK661" s="1">
        <v>469.93</v>
      </c>
      <c r="WL661" s="1">
        <v>507.5</v>
      </c>
      <c r="WM661" s="1">
        <v>545.08000000000004</v>
      </c>
      <c r="WN661" s="1">
        <v>609.74</v>
      </c>
      <c r="WO661" s="1">
        <v>689.58</v>
      </c>
      <c r="WP661" s="1">
        <v>774.79</v>
      </c>
      <c r="WQ661" s="1">
        <v>774.79</v>
      </c>
      <c r="WR661" s="1">
        <v>860.15</v>
      </c>
      <c r="WS661" s="1">
        <v>949.98</v>
      </c>
      <c r="WT661" s="1">
        <v>1040.94</v>
      </c>
      <c r="WU661" s="1">
        <v>1132.46</v>
      </c>
      <c r="WV661" s="1">
        <v>1223.99</v>
      </c>
      <c r="WW661" s="1">
        <v>1315.52</v>
      </c>
      <c r="WX661" s="1">
        <v>1315.52</v>
      </c>
      <c r="WY661" s="1">
        <v>1407.04</v>
      </c>
      <c r="WZ661" s="1">
        <v>1498.57</v>
      </c>
      <c r="XA661" s="1">
        <v>1649.67</v>
      </c>
      <c r="XB661" s="1">
        <v>1800.77</v>
      </c>
      <c r="XC661" s="1">
        <v>1951.87</v>
      </c>
      <c r="XD661" s="1">
        <v>2105.0300000000002</v>
      </c>
      <c r="XE661" s="1">
        <v>2105.0300000000002</v>
      </c>
      <c r="XF661" s="1">
        <v>2258.5100000000002</v>
      </c>
      <c r="XG661" s="1">
        <v>2411.98</v>
      </c>
      <c r="XH661" s="1">
        <v>2565.4499999999998</v>
      </c>
      <c r="XI661" s="1">
        <v>2725.19</v>
      </c>
      <c r="XJ661" s="1">
        <v>2871.31</v>
      </c>
      <c r="XK661" s="1">
        <v>3020.05</v>
      </c>
      <c r="XL661" s="1">
        <v>3020.05</v>
      </c>
      <c r="XM661" s="1">
        <v>3168.79</v>
      </c>
      <c r="XN661" s="1">
        <v>3453.86</v>
      </c>
      <c r="XO661" s="1">
        <v>3738.93</v>
      </c>
      <c r="XP661" s="1">
        <v>4024</v>
      </c>
      <c r="XQ661" s="1">
        <v>4309.07</v>
      </c>
      <c r="XR661" s="1">
        <v>4597.29</v>
      </c>
      <c r="XS661" s="1">
        <v>4597.29</v>
      </c>
      <c r="XT661" s="1">
        <v>4886.28</v>
      </c>
      <c r="XU661" s="1">
        <v>5181.53</v>
      </c>
      <c r="XV661" s="1">
        <v>5481.49</v>
      </c>
      <c r="XW661" s="1">
        <v>5781.44</v>
      </c>
      <c r="XX661" s="1">
        <v>6081.4</v>
      </c>
      <c r="XY661" s="1">
        <v>6388.52</v>
      </c>
      <c r="XZ661" s="1">
        <v>6388.52</v>
      </c>
      <c r="YA661" s="1">
        <v>6887.01</v>
      </c>
      <c r="YB661" s="1">
        <v>7385.5</v>
      </c>
      <c r="YC661" s="1">
        <v>7884</v>
      </c>
      <c r="YD661" s="1">
        <v>8382.49</v>
      </c>
      <c r="YE661" s="1">
        <v>8871.49</v>
      </c>
      <c r="YF661" s="1">
        <v>9372.33</v>
      </c>
      <c r="YG661" s="1">
        <v>9372.33</v>
      </c>
      <c r="YH661" s="1">
        <v>9874.27</v>
      </c>
      <c r="YI661" s="1">
        <v>10420.16</v>
      </c>
      <c r="YJ661" s="1">
        <v>10970.93</v>
      </c>
      <c r="YK661" s="1">
        <v>11521.71</v>
      </c>
      <c r="YL661" s="1">
        <v>12072.48</v>
      </c>
      <c r="YM661" s="1">
        <v>12839.92</v>
      </c>
      <c r="YN661" s="1">
        <v>12839.92</v>
      </c>
      <c r="YO661" s="1">
        <v>13607.36</v>
      </c>
      <c r="YP661" s="1">
        <v>14370.21</v>
      </c>
      <c r="YQ661" s="1">
        <v>15148</v>
      </c>
      <c r="YR661" s="1">
        <v>15925.78</v>
      </c>
      <c r="YS661" s="1">
        <v>16703.57</v>
      </c>
      <c r="YT661" s="1">
        <v>17486.38</v>
      </c>
      <c r="YU661" s="1">
        <v>17486.38</v>
      </c>
      <c r="YV661" s="1">
        <v>18270.45</v>
      </c>
      <c r="YW661" s="1">
        <v>19176.61</v>
      </c>
      <c r="YX661" s="1">
        <v>20082.77</v>
      </c>
      <c r="YY661" s="1">
        <v>20988.35</v>
      </c>
      <c r="YZ661" s="1">
        <v>20988.35</v>
      </c>
      <c r="ZA661" s="1">
        <v>21892.04</v>
      </c>
      <c r="ZB661" s="1">
        <v>21892.04</v>
      </c>
      <c r="ZC661" s="1">
        <v>22815.31</v>
      </c>
      <c r="ZD661" s="1">
        <v>23738.59</v>
      </c>
      <c r="ZE661" s="1">
        <v>24661.86</v>
      </c>
      <c r="ZF661" s="1">
        <v>25585.14</v>
      </c>
      <c r="ZG661" s="1">
        <v>26501.25</v>
      </c>
      <c r="ZH661" s="1">
        <v>27415.58</v>
      </c>
      <c r="ZI661" s="1">
        <v>27415.58</v>
      </c>
      <c r="ZJ661" s="1">
        <v>28329.67</v>
      </c>
      <c r="ZK661" s="1">
        <v>28329.67</v>
      </c>
      <c r="ZL661" s="1">
        <v>29260.86</v>
      </c>
      <c r="ZM661" s="1">
        <v>30345.88</v>
      </c>
      <c r="ZN661" s="1">
        <v>31430.22</v>
      </c>
      <c r="ZO661" s="1">
        <v>32297.89</v>
      </c>
      <c r="ZP661" s="1">
        <v>32297.89</v>
      </c>
      <c r="ZQ661" s="1">
        <v>33165.57</v>
      </c>
      <c r="ZR661" s="1">
        <v>34033.24</v>
      </c>
      <c r="ZS661" s="1">
        <v>34900.910000000003</v>
      </c>
      <c r="ZT661" s="1">
        <v>35768.47</v>
      </c>
      <c r="ZU661" s="1">
        <v>36636.03</v>
      </c>
      <c r="ZV661" s="1">
        <v>37503.589999999997</v>
      </c>
      <c r="ZW661" s="1">
        <v>37503.589999999997</v>
      </c>
      <c r="ZX661" s="1">
        <v>38371.15</v>
      </c>
      <c r="ZY661" s="1">
        <v>39206.480000000003</v>
      </c>
      <c r="ZZ661" s="1">
        <v>40078.050000000003</v>
      </c>
      <c r="AAA661" s="1">
        <v>41105.89</v>
      </c>
      <c r="AAB661" s="1">
        <v>41944.160000000003</v>
      </c>
      <c r="AAC661" s="1">
        <v>42782.42</v>
      </c>
      <c r="AAD661" s="1">
        <v>42782.42</v>
      </c>
      <c r="AAE661" s="1">
        <v>43620.68</v>
      </c>
      <c r="AAF661" s="1">
        <v>44458.94</v>
      </c>
      <c r="AAG661" s="1">
        <v>45297.2</v>
      </c>
      <c r="AAH661" s="1">
        <v>46135.46</v>
      </c>
      <c r="AAI661" s="1">
        <v>46955.39</v>
      </c>
      <c r="AAJ661" s="1">
        <v>47775.33</v>
      </c>
      <c r="AAK661" s="1">
        <v>47775.33</v>
      </c>
      <c r="AAL661" s="1">
        <v>48595.27</v>
      </c>
      <c r="AAM661" s="1">
        <v>49410.81</v>
      </c>
      <c r="AAN661" s="1">
        <v>50225.25</v>
      </c>
      <c r="AAO661" s="1">
        <v>50899.8</v>
      </c>
      <c r="AAP661" s="1">
        <v>51573.23</v>
      </c>
      <c r="AAQ661" s="1">
        <v>52246.66</v>
      </c>
      <c r="AAR661" s="1">
        <v>52246.66</v>
      </c>
      <c r="AAS661" s="1">
        <v>52920.09</v>
      </c>
      <c r="AAT661" s="1">
        <v>53580.43</v>
      </c>
      <c r="AAU661" s="1">
        <v>54240.77</v>
      </c>
      <c r="AAV661" s="1">
        <v>54901.120000000003</v>
      </c>
      <c r="AAW661" s="1">
        <v>55561.46</v>
      </c>
      <c r="AAX661" s="1">
        <v>56221.8</v>
      </c>
      <c r="AAY661" s="1">
        <v>56221.8</v>
      </c>
      <c r="AAZ661" s="1">
        <v>56882.14</v>
      </c>
      <c r="ABA661" s="1">
        <v>57539.34</v>
      </c>
      <c r="ABB661" s="1">
        <v>58063.46</v>
      </c>
      <c r="ABC661" s="1">
        <v>58470.37</v>
      </c>
      <c r="ABD661" s="1">
        <v>58872.04</v>
      </c>
      <c r="ABE661" s="1">
        <v>59271.93</v>
      </c>
      <c r="ABF661" s="1">
        <v>59271.93</v>
      </c>
      <c r="ABG661" s="1">
        <v>59511.59</v>
      </c>
      <c r="ABH661" s="1">
        <v>59751.25</v>
      </c>
      <c r="ABI661" s="1">
        <v>59990.91</v>
      </c>
      <c r="ABJ661" s="1">
        <v>60230.57</v>
      </c>
      <c r="ABK661" s="1">
        <v>60470.239999999998</v>
      </c>
      <c r="ABL661" s="1">
        <v>60709.9</v>
      </c>
      <c r="ABM661" s="1">
        <v>60709.9</v>
      </c>
      <c r="ABN661" s="1">
        <v>60949.56</v>
      </c>
      <c r="ABO661" s="1">
        <v>61189.22</v>
      </c>
      <c r="ABP661" s="1">
        <v>61428.88</v>
      </c>
      <c r="ABQ661" s="1">
        <v>61668.55</v>
      </c>
      <c r="ABR661" s="1">
        <v>61908.21</v>
      </c>
      <c r="ABS661" s="1">
        <v>62141.93</v>
      </c>
      <c r="ABT661" s="1">
        <v>62141.93</v>
      </c>
      <c r="ABU661" s="1">
        <v>62362.83</v>
      </c>
      <c r="ABV661" s="1">
        <v>62583.73</v>
      </c>
      <c r="ABW661" s="1">
        <v>62719.17</v>
      </c>
      <c r="ABX661" s="1">
        <v>62837.51</v>
      </c>
      <c r="ABY661" s="1">
        <v>62955.86</v>
      </c>
      <c r="ABZ661" s="1">
        <v>63074.21</v>
      </c>
      <c r="ACA661" s="1">
        <v>63074.21</v>
      </c>
      <c r="ACB661" s="1">
        <v>63192.55</v>
      </c>
      <c r="ACC661" s="1">
        <v>63310.9</v>
      </c>
      <c r="ACD661" s="1">
        <v>63429.24</v>
      </c>
      <c r="ACE661" s="1">
        <v>63547.59</v>
      </c>
      <c r="ACF661" s="1">
        <v>63665.26</v>
      </c>
      <c r="ACG661" s="1">
        <v>63782.94</v>
      </c>
      <c r="ACH661" s="1">
        <v>63782.94</v>
      </c>
      <c r="ACI661" s="1">
        <v>63900.61</v>
      </c>
      <c r="ACJ661" s="1">
        <v>64018.29</v>
      </c>
      <c r="ACK661" s="1">
        <v>64018.29</v>
      </c>
      <c r="ACL661" s="1">
        <v>64214.41</v>
      </c>
      <c r="ACM661" s="1">
        <v>64410.54</v>
      </c>
      <c r="ACN661" s="1">
        <v>64606.66</v>
      </c>
      <c r="ACO661" s="1">
        <v>64606.66</v>
      </c>
      <c r="ACP661" s="1">
        <v>64802.47</v>
      </c>
      <c r="ACQ661" s="1">
        <v>64973.4</v>
      </c>
      <c r="ACR661" s="1">
        <v>65046.65</v>
      </c>
      <c r="ACS661" s="1">
        <v>65119.9</v>
      </c>
      <c r="ACT661" s="1">
        <v>65193.15</v>
      </c>
      <c r="ACU661" s="1">
        <v>65266.400000000001</v>
      </c>
      <c r="ACV661" s="1">
        <v>65266.400000000001</v>
      </c>
      <c r="ACW661" s="1">
        <v>65339.66</v>
      </c>
      <c r="ACX661" s="1">
        <v>65412.91</v>
      </c>
      <c r="ACY661" s="1">
        <v>65486.16</v>
      </c>
      <c r="ACZ661" s="1">
        <v>65559.41</v>
      </c>
      <c r="ADA661" s="1">
        <v>65632.67</v>
      </c>
      <c r="ADB661" s="1">
        <v>65705.919999999998</v>
      </c>
      <c r="ADC661" s="1">
        <v>65705.919999999998</v>
      </c>
      <c r="ADD661" s="1">
        <v>65779.17</v>
      </c>
      <c r="ADE661" s="1">
        <v>65837.77</v>
      </c>
      <c r="ADF661" s="1">
        <v>65862.19</v>
      </c>
      <c r="ADG661" s="1">
        <v>65886.61</v>
      </c>
      <c r="ADH661" s="1">
        <v>65911.02</v>
      </c>
      <c r="ADI661" s="1">
        <v>65935.44</v>
      </c>
      <c r="ADJ661" s="1">
        <v>65935.44</v>
      </c>
      <c r="ADK661" s="1">
        <v>65959.86</v>
      </c>
      <c r="ADL661" s="1">
        <v>65984.28</v>
      </c>
      <c r="ADM661" s="1">
        <v>66008.69</v>
      </c>
      <c r="ADN661" s="1">
        <v>66033.11</v>
      </c>
      <c r="ADO661" s="1">
        <v>66057.53</v>
      </c>
      <c r="ADP661" s="1">
        <v>66057.53</v>
      </c>
      <c r="ADQ661" s="1">
        <v>66057.53</v>
      </c>
      <c r="ADR661" s="1">
        <v>66081.95</v>
      </c>
      <c r="ADS661" s="1">
        <v>66106.36</v>
      </c>
      <c r="ADT661" s="1">
        <v>66121.009999999995</v>
      </c>
      <c r="ADU661" s="1">
        <v>66121.009999999995</v>
      </c>
      <c r="ADV661" s="1">
        <v>66121.009999999995</v>
      </c>
      <c r="ADW661" s="1">
        <v>66121.009999999995</v>
      </c>
      <c r="ADX661" s="1">
        <v>66121.009999999995</v>
      </c>
      <c r="ADY661" s="1">
        <v>66121.009999999995</v>
      </c>
      <c r="ADZ661" s="1">
        <v>66121.009999999995</v>
      </c>
      <c r="AEA661" s="1">
        <v>66121.009999999995</v>
      </c>
      <c r="AEB661" s="1">
        <v>66121.009999999995</v>
      </c>
      <c r="AEC661" s="1">
        <v>66121.009999999995</v>
      </c>
      <c r="AED661" s="1">
        <v>66121.009999999995</v>
      </c>
      <c r="AEE661" s="1">
        <v>66121.009999999995</v>
      </c>
      <c r="AEF661" s="1">
        <v>66121.009999999995</v>
      </c>
      <c r="AEG661" s="1">
        <v>66121.009999999995</v>
      </c>
      <c r="AEH661" s="1">
        <v>66121.009999999995</v>
      </c>
      <c r="AEI661" s="1">
        <v>66121.009999999995</v>
      </c>
      <c r="AEJ661" s="1">
        <v>66121.009999999995</v>
      </c>
      <c r="AEK661" s="1">
        <v>66121.009999999995</v>
      </c>
      <c r="AEL661" s="1">
        <v>66121.009999999995</v>
      </c>
      <c r="AEM661" s="1">
        <v>66121.009999999995</v>
      </c>
      <c r="AEN661" s="1">
        <v>66121.009999999995</v>
      </c>
      <c r="AEO661" s="1">
        <v>66121.009999999995</v>
      </c>
      <c r="AEP661" s="1">
        <v>66121.009999999995</v>
      </c>
      <c r="AEQ661" s="1">
        <v>66121.009999999995</v>
      </c>
      <c r="AER661" s="1">
        <v>66121.009999999995</v>
      </c>
      <c r="AES661" s="1">
        <v>66121.009999999995</v>
      </c>
      <c r="AET661" s="1">
        <v>66121.009999999995</v>
      </c>
      <c r="AEU661" s="1">
        <v>66121.009999999995</v>
      </c>
      <c r="AEV661" s="1">
        <v>66121.009999999995</v>
      </c>
      <c r="AEW661" s="1">
        <v>66121.009999999995</v>
      </c>
      <c r="AEX661" s="1">
        <v>66121.009999999995</v>
      </c>
      <c r="AEY661" s="1">
        <v>66121.009999999995</v>
      </c>
      <c r="AEZ661" s="1">
        <v>66121.009999999995</v>
      </c>
      <c r="AFA661" s="1">
        <v>66121.009999999995</v>
      </c>
      <c r="AFB661" s="1">
        <v>66121.009999999995</v>
      </c>
      <c r="AFC661" s="1">
        <v>66121.009999999995</v>
      </c>
      <c r="AFD661" s="1">
        <v>66121.009999999995</v>
      </c>
      <c r="AFE661" s="1">
        <v>66121.009999999995</v>
      </c>
      <c r="AFF661" s="1">
        <v>66121.009999999995</v>
      </c>
      <c r="AFG661" s="1">
        <v>66121.009999999995</v>
      </c>
      <c r="AFH661" s="1">
        <v>66121.009999999995</v>
      </c>
      <c r="AFI661" s="1">
        <v>66121.009999999995</v>
      </c>
      <c r="AFJ661" s="1">
        <v>66121.009999999995</v>
      </c>
      <c r="AFK661" s="1">
        <v>66121.009999999995</v>
      </c>
      <c r="AFL661" s="1">
        <v>66121.009999999995</v>
      </c>
      <c r="AFM661" s="1">
        <v>66121.009999999995</v>
      </c>
      <c r="AFN661" s="1">
        <v>66121.009999999995</v>
      </c>
      <c r="AFO661" s="1">
        <v>66121.009999999995</v>
      </c>
      <c r="AFP661" s="1">
        <v>66121.009999999995</v>
      </c>
      <c r="AFQ661" s="1">
        <v>66121.009999999995</v>
      </c>
      <c r="AFR661" s="1">
        <v>66121.009999999995</v>
      </c>
      <c r="AFS661" s="1">
        <v>66121.009999999995</v>
      </c>
      <c r="AFT661" s="1">
        <v>66121.009999999995</v>
      </c>
      <c r="AFU661" s="1">
        <v>66121.009999999995</v>
      </c>
      <c r="AFV661" s="1">
        <v>66121.009999999995</v>
      </c>
      <c r="AFW661" s="1">
        <v>66121.009999999995</v>
      </c>
      <c r="AFX661" s="1">
        <v>66121.009999999995</v>
      </c>
      <c r="AFY661" s="1">
        <v>66121.009999999995</v>
      </c>
      <c r="AFZ661" s="1">
        <v>66121.009999999995</v>
      </c>
      <c r="AGA661" s="1">
        <v>66121.009999999995</v>
      </c>
      <c r="AGB661" s="1">
        <v>66121.009999999995</v>
      </c>
      <c r="AGC661" s="1">
        <v>66121.009999999995</v>
      </c>
      <c r="AGD661" s="1">
        <v>66121.009999999995</v>
      </c>
      <c r="AGE661" s="1">
        <v>66121.009999999995</v>
      </c>
      <c r="AGF661" s="1">
        <v>66121.009999999995</v>
      </c>
      <c r="AGG661" s="1">
        <v>66121.009999999995</v>
      </c>
      <c r="AGH661" s="1">
        <v>66121.009999999995</v>
      </c>
      <c r="AGI661" s="1">
        <v>66121.009999999995</v>
      </c>
      <c r="AGJ661" s="1">
        <v>66121.009999999995</v>
      </c>
      <c r="AGK661" s="1">
        <v>66121.009999999995</v>
      </c>
      <c r="AGL661" s="1">
        <v>66121.009999999995</v>
      </c>
      <c r="AGM661" s="1">
        <v>66121.009999999995</v>
      </c>
      <c r="AGN661" s="1">
        <v>66121.009999999995</v>
      </c>
      <c r="AGO661" s="1">
        <v>66121.009999999995</v>
      </c>
      <c r="AGP661" s="1">
        <v>66121.009999999995</v>
      </c>
      <c r="AGQ661" s="1">
        <v>66121.009999999995</v>
      </c>
      <c r="AGR661" s="1">
        <v>66121.009999999995</v>
      </c>
      <c r="AGS661" s="1">
        <v>66121.009999999995</v>
      </c>
      <c r="AGT661" s="1">
        <v>66121.009999999995</v>
      </c>
      <c r="AGU661" s="1">
        <v>66121.009999999995</v>
      </c>
      <c r="AGV661" s="1">
        <v>66121.009999999995</v>
      </c>
      <c r="AGW661" s="1">
        <v>66121.009999999995</v>
      </c>
      <c r="AGX661" s="1">
        <v>66121.009999999995</v>
      </c>
      <c r="AGY661" s="1">
        <v>66121.009999999995</v>
      </c>
      <c r="AGZ661" s="1">
        <v>66121.009999999995</v>
      </c>
      <c r="AHA661" s="1">
        <v>66121.009999999995</v>
      </c>
      <c r="AHB661" s="1">
        <v>66121.009999999995</v>
      </c>
      <c r="AHC661" s="1">
        <v>66121.009999999995</v>
      </c>
      <c r="AHD661" s="1">
        <v>66121.009999999995</v>
      </c>
      <c r="AHE661" s="1">
        <v>66121.009999999995</v>
      </c>
      <c r="AHF661" s="1">
        <v>66121.009999999995</v>
      </c>
      <c r="AHG661" s="1">
        <v>66121.009999999995</v>
      </c>
      <c r="AHH661" s="1">
        <v>66121.009999999995</v>
      </c>
      <c r="AHI661" s="1">
        <v>66121.009999999995</v>
      </c>
      <c r="AHJ661" s="1">
        <v>66121.009999999995</v>
      </c>
      <c r="AHK661" s="1">
        <v>66121.009999999995</v>
      </c>
      <c r="AHL661" s="1">
        <v>66121.009999999995</v>
      </c>
      <c r="AHM661" s="1">
        <v>66121.009999999995</v>
      </c>
      <c r="AHN661" s="1">
        <v>66121.009999999995</v>
      </c>
      <c r="AHO661" s="1">
        <v>66121.009999999995</v>
      </c>
      <c r="AHP661" s="1">
        <v>66121.009999999995</v>
      </c>
      <c r="AHQ661" s="1">
        <v>66121.009999999995</v>
      </c>
    </row>
    <row r="662" spans="1:901" x14ac:dyDescent="0.3">
      <c r="A662" s="1">
        <v>662</v>
      </c>
      <c r="B662" s="16" t="s">
        <v>1297</v>
      </c>
      <c r="C662" s="16" t="s">
        <v>1298</v>
      </c>
      <c r="D662" s="14">
        <v>45553</v>
      </c>
      <c r="E662" s="14" t="s">
        <v>874</v>
      </c>
      <c r="F662" s="1">
        <v>1685.7</v>
      </c>
      <c r="G662" s="1">
        <f t="shared" si="10"/>
        <v>1708.19</v>
      </c>
      <c r="H662" s="1">
        <f>IFERROR(VLOOKUP(B662,PMS!$A$1:$G$2968,7,FALSE),"")</f>
        <v>0</v>
      </c>
      <c r="I662" s="1">
        <f>IFERROR(VLOOKUP(B662,PMS!$A$1:$AE$2968,31,FALSE),"")</f>
        <v>0</v>
      </c>
      <c r="UY662" s="1">
        <v>1.9</v>
      </c>
      <c r="UZ662" s="1">
        <v>3.8</v>
      </c>
      <c r="VA662" s="1">
        <v>3.8</v>
      </c>
      <c r="VB662" s="1">
        <v>5.69</v>
      </c>
      <c r="VC662" s="1">
        <v>7.59</v>
      </c>
      <c r="VD662" s="1">
        <v>9.49</v>
      </c>
      <c r="VE662" s="1">
        <v>11.39</v>
      </c>
      <c r="VF662" s="1">
        <v>13.29</v>
      </c>
      <c r="VG662" s="1">
        <v>15.18</v>
      </c>
      <c r="VH662" s="1">
        <v>15.18</v>
      </c>
      <c r="VI662" s="1">
        <v>17.079999999999998</v>
      </c>
      <c r="VJ662" s="1">
        <v>22.78</v>
      </c>
      <c r="VK662" s="1">
        <v>28.47</v>
      </c>
      <c r="VL662" s="1">
        <v>34.159999999999997</v>
      </c>
      <c r="VM662" s="1">
        <v>39.86</v>
      </c>
      <c r="VN662" s="1">
        <v>45.55</v>
      </c>
      <c r="VO662" s="1">
        <v>45.55</v>
      </c>
      <c r="VP662" s="1">
        <v>51.25</v>
      </c>
      <c r="VQ662" s="1">
        <v>56.94</v>
      </c>
      <c r="VR662" s="1">
        <v>62.63</v>
      </c>
      <c r="VS662" s="1">
        <v>68.33</v>
      </c>
      <c r="VT662" s="1">
        <v>83.51</v>
      </c>
      <c r="VU662" s="1">
        <v>98.7</v>
      </c>
      <c r="VV662" s="1">
        <v>98.7</v>
      </c>
      <c r="VW662" s="1">
        <v>113.88</v>
      </c>
      <c r="VX662" s="1">
        <v>129.06</v>
      </c>
      <c r="VY662" s="1">
        <v>144.25</v>
      </c>
      <c r="VZ662" s="1">
        <v>159.43</v>
      </c>
      <c r="WA662" s="1">
        <v>174.61</v>
      </c>
      <c r="WB662" s="1">
        <v>189.8</v>
      </c>
      <c r="WC662" s="1">
        <v>189.8</v>
      </c>
      <c r="WD662" s="1">
        <v>204.98</v>
      </c>
      <c r="WE662" s="1">
        <v>233.45</v>
      </c>
      <c r="WF662" s="1">
        <v>261.92</v>
      </c>
      <c r="WG662" s="1">
        <v>290.39</v>
      </c>
      <c r="WH662" s="1">
        <v>318.86</v>
      </c>
      <c r="WI662" s="1">
        <v>347.33</v>
      </c>
      <c r="WJ662" s="1">
        <v>347.33</v>
      </c>
      <c r="WK662" s="1">
        <v>375.8</v>
      </c>
      <c r="WL662" s="1">
        <v>404.27</v>
      </c>
      <c r="WM662" s="1">
        <v>432.74</v>
      </c>
      <c r="WN662" s="1">
        <v>461.21</v>
      </c>
      <c r="WO662" s="1">
        <v>504.86</v>
      </c>
      <c r="WP662" s="1">
        <v>548.52</v>
      </c>
      <c r="WQ662" s="1">
        <v>548.52</v>
      </c>
      <c r="WR662" s="1">
        <v>592.16999999999996</v>
      </c>
      <c r="WS662" s="1">
        <v>635.82000000000005</v>
      </c>
      <c r="WT662" s="1">
        <v>679.48</v>
      </c>
      <c r="WU662" s="1">
        <v>723.13</v>
      </c>
      <c r="WV662" s="1">
        <v>766.79</v>
      </c>
      <c r="WW662" s="1">
        <v>810.44</v>
      </c>
      <c r="WX662" s="1">
        <v>810.44</v>
      </c>
      <c r="WY662" s="1">
        <v>854.09</v>
      </c>
      <c r="WZ662" s="1">
        <v>897.75</v>
      </c>
      <c r="XA662" s="1">
        <v>941.4</v>
      </c>
      <c r="XB662" s="1">
        <v>985.05</v>
      </c>
      <c r="XC662" s="1">
        <v>1028.71</v>
      </c>
      <c r="XD662" s="1">
        <v>1072.3599999999999</v>
      </c>
      <c r="XE662" s="1">
        <v>1072.3599999999999</v>
      </c>
      <c r="XF662" s="1">
        <v>1116.01</v>
      </c>
      <c r="XG662" s="1">
        <v>1159.67</v>
      </c>
      <c r="XH662" s="1">
        <v>1203.32</v>
      </c>
      <c r="XI662" s="1">
        <v>1246.98</v>
      </c>
      <c r="XJ662" s="1">
        <v>1275.45</v>
      </c>
      <c r="XK662" s="1">
        <v>1303.9100000000001</v>
      </c>
      <c r="XL662" s="1">
        <v>1303.9100000000001</v>
      </c>
      <c r="XM662" s="1">
        <v>1332.38</v>
      </c>
      <c r="XN662" s="1">
        <v>1360.85</v>
      </c>
      <c r="XO662" s="1">
        <v>1389.32</v>
      </c>
      <c r="XP662" s="1">
        <v>1417.79</v>
      </c>
      <c r="XQ662" s="1">
        <v>1446.26</v>
      </c>
      <c r="XR662" s="1">
        <v>1474.73</v>
      </c>
      <c r="XS662" s="1">
        <v>1474.73</v>
      </c>
      <c r="XT662" s="1">
        <v>1503.2</v>
      </c>
      <c r="XU662" s="1">
        <v>1518.39</v>
      </c>
      <c r="XV662" s="1">
        <v>1533.57</v>
      </c>
      <c r="XW662" s="1">
        <v>1548.75</v>
      </c>
      <c r="XX662" s="1">
        <v>1563.94</v>
      </c>
      <c r="XY662" s="1">
        <v>1579.12</v>
      </c>
      <c r="XZ662" s="1">
        <v>1579.12</v>
      </c>
      <c r="YA662" s="1">
        <v>1594.31</v>
      </c>
      <c r="YB662" s="1">
        <v>1609.49</v>
      </c>
      <c r="YC662" s="1">
        <v>1624.67</v>
      </c>
      <c r="YD662" s="1">
        <v>1639.86</v>
      </c>
      <c r="YE662" s="1">
        <v>1645.55</v>
      </c>
      <c r="YF662" s="1">
        <v>1651.25</v>
      </c>
      <c r="YG662" s="1">
        <v>1651.25</v>
      </c>
      <c r="YH662" s="1">
        <v>1656.94</v>
      </c>
      <c r="YI662" s="1">
        <v>1662.63</v>
      </c>
      <c r="YJ662" s="1">
        <v>1668.33</v>
      </c>
      <c r="YK662" s="1">
        <v>1674.02</v>
      </c>
      <c r="YL662" s="1">
        <v>1679.72</v>
      </c>
      <c r="YM662" s="1">
        <v>1685.41</v>
      </c>
      <c r="YN662" s="1">
        <v>1685.41</v>
      </c>
      <c r="YO662" s="1">
        <v>1691.1</v>
      </c>
      <c r="YP662" s="1">
        <v>1693</v>
      </c>
      <c r="YQ662" s="1">
        <v>1694.9</v>
      </c>
      <c r="YR662" s="1">
        <v>1696.8</v>
      </c>
      <c r="YS662" s="1">
        <v>1698.7</v>
      </c>
      <c r="YT662" s="1">
        <v>1700.59</v>
      </c>
      <c r="YU662" s="1">
        <v>1700.59</v>
      </c>
      <c r="YV662" s="1">
        <v>1702.49</v>
      </c>
      <c r="YW662" s="1">
        <v>1704.39</v>
      </c>
      <c r="YX662" s="1">
        <v>1706.29</v>
      </c>
      <c r="YY662" s="1">
        <v>1708.19</v>
      </c>
      <c r="YZ662" s="1">
        <v>1708.19</v>
      </c>
      <c r="ZA662" s="1">
        <v>1708.19</v>
      </c>
      <c r="ZB662" s="1">
        <v>1708.19</v>
      </c>
      <c r="ZC662" s="1">
        <v>1708.19</v>
      </c>
      <c r="ZD662" s="1">
        <v>1708.19</v>
      </c>
      <c r="ZE662" s="1">
        <v>1708.19</v>
      </c>
      <c r="ZF662" s="1">
        <v>1708.19</v>
      </c>
      <c r="ZG662" s="1">
        <v>1708.19</v>
      </c>
      <c r="ZH662" s="1">
        <v>1708.19</v>
      </c>
      <c r="ZI662" s="1">
        <v>1708.19</v>
      </c>
      <c r="ZJ662" s="1">
        <v>1708.19</v>
      </c>
      <c r="ZK662" s="1">
        <v>1708.19</v>
      </c>
      <c r="ZL662" s="1">
        <v>1708.19</v>
      </c>
      <c r="ZM662" s="1">
        <v>1708.19</v>
      </c>
      <c r="ZN662" s="1">
        <v>1708.19</v>
      </c>
      <c r="ZO662" s="1">
        <v>1708.19</v>
      </c>
      <c r="ZP662" s="1">
        <v>1708.19</v>
      </c>
      <c r="ZQ662" s="1">
        <v>1708.19</v>
      </c>
      <c r="ZR662" s="1">
        <v>1708.19</v>
      </c>
      <c r="ZS662" s="1">
        <v>1708.19</v>
      </c>
      <c r="ZT662" s="1">
        <v>1708.19</v>
      </c>
      <c r="ZU662" s="1">
        <v>1708.19</v>
      </c>
      <c r="ZV662" s="1">
        <v>1708.19</v>
      </c>
      <c r="ZW662" s="1">
        <v>1708.19</v>
      </c>
      <c r="ZX662" s="1">
        <v>1708.19</v>
      </c>
      <c r="ZY662" s="1">
        <v>1708.19</v>
      </c>
      <c r="ZZ662" s="1">
        <v>1708.19</v>
      </c>
      <c r="AAA662" s="1">
        <v>1708.19</v>
      </c>
      <c r="AAB662" s="1">
        <v>1708.19</v>
      </c>
      <c r="AAC662" s="1">
        <v>1708.19</v>
      </c>
      <c r="AAD662" s="1">
        <v>1708.19</v>
      </c>
      <c r="AAE662" s="1">
        <v>1708.19</v>
      </c>
      <c r="AAF662" s="1">
        <v>1708.19</v>
      </c>
      <c r="AAG662" s="1">
        <v>1708.19</v>
      </c>
      <c r="AAH662" s="1">
        <v>1708.19</v>
      </c>
      <c r="AAI662" s="1">
        <v>1708.19</v>
      </c>
      <c r="AAJ662" s="1">
        <v>1708.19</v>
      </c>
      <c r="AAK662" s="1">
        <v>1708.19</v>
      </c>
      <c r="AAL662" s="1">
        <v>1708.19</v>
      </c>
      <c r="AAM662" s="1">
        <v>1708.19</v>
      </c>
      <c r="AAN662" s="1">
        <v>1708.19</v>
      </c>
      <c r="AAO662" s="1">
        <v>1708.19</v>
      </c>
      <c r="AAP662" s="1">
        <v>1708.19</v>
      </c>
      <c r="AAQ662" s="1">
        <v>1708.19</v>
      </c>
      <c r="AAR662" s="1">
        <v>1708.19</v>
      </c>
      <c r="AAS662" s="1">
        <v>1708.19</v>
      </c>
      <c r="AAT662" s="1">
        <v>1708.19</v>
      </c>
      <c r="AAU662" s="1">
        <v>1708.19</v>
      </c>
      <c r="AAV662" s="1">
        <v>1708.19</v>
      </c>
      <c r="AAW662" s="1">
        <v>1708.19</v>
      </c>
      <c r="AAX662" s="1">
        <v>1708.19</v>
      </c>
      <c r="AAY662" s="1">
        <v>1708.19</v>
      </c>
      <c r="AAZ662" s="1">
        <v>1708.19</v>
      </c>
      <c r="ABA662" s="1">
        <v>1708.19</v>
      </c>
      <c r="ABB662" s="1">
        <v>1708.19</v>
      </c>
      <c r="ABC662" s="1">
        <v>1708.19</v>
      </c>
      <c r="ABD662" s="1">
        <v>1708.19</v>
      </c>
      <c r="ABE662" s="1">
        <v>1708.19</v>
      </c>
      <c r="ABF662" s="1">
        <v>1708.19</v>
      </c>
      <c r="ABG662" s="1">
        <v>1708.19</v>
      </c>
      <c r="ABH662" s="1">
        <v>1708.19</v>
      </c>
      <c r="ABI662" s="1">
        <v>1708.19</v>
      </c>
      <c r="ABJ662" s="1">
        <v>1708.19</v>
      </c>
      <c r="ABK662" s="1">
        <v>1708.19</v>
      </c>
      <c r="ABL662" s="1">
        <v>1708.19</v>
      </c>
      <c r="ABM662" s="1">
        <v>1708.19</v>
      </c>
      <c r="ABN662" s="1">
        <v>1708.19</v>
      </c>
      <c r="ABO662" s="1">
        <v>1708.19</v>
      </c>
      <c r="ABP662" s="1">
        <v>1708.19</v>
      </c>
      <c r="ABQ662" s="1">
        <v>1708.19</v>
      </c>
      <c r="ABR662" s="1">
        <v>1708.19</v>
      </c>
      <c r="ABS662" s="1">
        <v>1708.19</v>
      </c>
      <c r="ABT662" s="1">
        <v>1708.19</v>
      </c>
      <c r="ABU662" s="1">
        <v>1708.19</v>
      </c>
      <c r="ABV662" s="1">
        <v>1708.19</v>
      </c>
      <c r="ABW662" s="1">
        <v>1708.19</v>
      </c>
      <c r="ABX662" s="1">
        <v>1708.19</v>
      </c>
      <c r="ABY662" s="1">
        <v>1708.19</v>
      </c>
      <c r="ABZ662" s="1">
        <v>1708.19</v>
      </c>
      <c r="ACA662" s="1">
        <v>1708.19</v>
      </c>
      <c r="ACB662" s="1">
        <v>1708.19</v>
      </c>
      <c r="ACC662" s="1">
        <v>1708.19</v>
      </c>
      <c r="ACD662" s="1">
        <v>1708.19</v>
      </c>
      <c r="ACE662" s="1">
        <v>1708.19</v>
      </c>
      <c r="ACF662" s="1">
        <v>1708.19</v>
      </c>
      <c r="ACG662" s="1">
        <v>1708.19</v>
      </c>
      <c r="ACH662" s="1">
        <v>1708.19</v>
      </c>
      <c r="ACI662" s="1">
        <v>1708.19</v>
      </c>
      <c r="ACJ662" s="1">
        <v>1708.19</v>
      </c>
      <c r="ACK662" s="1">
        <v>1708.19</v>
      </c>
      <c r="ACL662" s="1">
        <v>1708.19</v>
      </c>
      <c r="ACM662" s="1">
        <v>1708.19</v>
      </c>
      <c r="ACN662" s="1">
        <v>1708.19</v>
      </c>
      <c r="ACO662" s="1">
        <v>1708.19</v>
      </c>
      <c r="ACP662" s="1">
        <v>1708.19</v>
      </c>
      <c r="ACQ662" s="1">
        <v>1708.19</v>
      </c>
      <c r="ACR662" s="1">
        <v>1708.19</v>
      </c>
      <c r="ACS662" s="1">
        <v>1708.19</v>
      </c>
      <c r="ACT662" s="1">
        <v>1708.19</v>
      </c>
      <c r="ACU662" s="1">
        <v>1708.19</v>
      </c>
      <c r="ACV662" s="1">
        <v>1708.19</v>
      </c>
      <c r="ACW662" s="1">
        <v>1708.19</v>
      </c>
      <c r="ACX662" s="1">
        <v>1708.19</v>
      </c>
      <c r="ACY662" s="1">
        <v>1708.19</v>
      </c>
      <c r="ACZ662" s="1">
        <v>1708.19</v>
      </c>
      <c r="ADA662" s="1">
        <v>1708.19</v>
      </c>
      <c r="ADB662" s="1">
        <v>1708.19</v>
      </c>
      <c r="ADC662" s="1">
        <v>1708.19</v>
      </c>
      <c r="ADD662" s="1">
        <v>1708.19</v>
      </c>
      <c r="ADE662" s="1">
        <v>1708.19</v>
      </c>
      <c r="ADF662" s="1">
        <v>1708.19</v>
      </c>
      <c r="ADG662" s="1">
        <v>1708.19</v>
      </c>
      <c r="ADH662" s="1">
        <v>1708.19</v>
      </c>
      <c r="ADI662" s="1">
        <v>1708.19</v>
      </c>
      <c r="ADJ662" s="1">
        <v>1708.19</v>
      </c>
      <c r="ADK662" s="1">
        <v>1708.19</v>
      </c>
      <c r="ADL662" s="1">
        <v>1708.19</v>
      </c>
      <c r="ADM662" s="1">
        <v>1708.19</v>
      </c>
      <c r="ADN662" s="1">
        <v>1708.19</v>
      </c>
      <c r="ADO662" s="1">
        <v>1708.19</v>
      </c>
      <c r="ADP662" s="1">
        <v>1708.19</v>
      </c>
      <c r="ADQ662" s="1">
        <v>1708.19</v>
      </c>
      <c r="ADR662" s="1">
        <v>1708.19</v>
      </c>
      <c r="ADS662" s="1">
        <v>1708.19</v>
      </c>
      <c r="ADT662" s="1">
        <v>1708.19</v>
      </c>
      <c r="ADU662" s="1">
        <v>1708.19</v>
      </c>
      <c r="ADV662" s="1">
        <v>1708.19</v>
      </c>
      <c r="ADW662" s="1">
        <v>1708.19</v>
      </c>
      <c r="ADX662" s="1">
        <v>1708.19</v>
      </c>
      <c r="ADY662" s="1">
        <v>1708.19</v>
      </c>
      <c r="ADZ662" s="1">
        <v>1708.19</v>
      </c>
      <c r="AEA662" s="1">
        <v>1708.19</v>
      </c>
      <c r="AEB662" s="1">
        <v>1708.19</v>
      </c>
      <c r="AEC662" s="1">
        <v>1708.19</v>
      </c>
      <c r="AED662" s="1">
        <v>1708.19</v>
      </c>
      <c r="AEE662" s="1">
        <v>1708.19</v>
      </c>
      <c r="AEF662" s="1">
        <v>1708.19</v>
      </c>
      <c r="AEG662" s="1">
        <v>1708.19</v>
      </c>
      <c r="AEH662" s="1">
        <v>1708.19</v>
      </c>
      <c r="AEI662" s="1">
        <v>1708.19</v>
      </c>
      <c r="AEJ662" s="1">
        <v>1708.19</v>
      </c>
      <c r="AEK662" s="1">
        <v>1708.19</v>
      </c>
      <c r="AEL662" s="1">
        <v>1708.19</v>
      </c>
      <c r="AEM662" s="1">
        <v>1708.19</v>
      </c>
      <c r="AEN662" s="1">
        <v>1708.19</v>
      </c>
      <c r="AEO662" s="1">
        <v>1708.19</v>
      </c>
      <c r="AEP662" s="1">
        <v>1708.19</v>
      </c>
      <c r="AEQ662" s="1">
        <v>1708.19</v>
      </c>
      <c r="AER662" s="1">
        <v>1708.19</v>
      </c>
      <c r="AES662" s="1">
        <v>1708.19</v>
      </c>
      <c r="AET662" s="1">
        <v>1708.19</v>
      </c>
      <c r="AEU662" s="1">
        <v>1708.19</v>
      </c>
      <c r="AEV662" s="1">
        <v>1708.19</v>
      </c>
      <c r="AEW662" s="1">
        <v>1708.19</v>
      </c>
      <c r="AEX662" s="1">
        <v>1708.19</v>
      </c>
      <c r="AEY662" s="1">
        <v>1708.19</v>
      </c>
      <c r="AEZ662" s="1">
        <v>1708.19</v>
      </c>
      <c r="AFA662" s="1">
        <v>1708.19</v>
      </c>
      <c r="AFB662" s="1">
        <v>1708.19</v>
      </c>
      <c r="AFC662" s="1">
        <v>1708.19</v>
      </c>
      <c r="AFD662" s="1">
        <v>1708.19</v>
      </c>
      <c r="AFE662" s="1">
        <v>1708.19</v>
      </c>
      <c r="AFF662" s="1">
        <v>1708.19</v>
      </c>
      <c r="AFG662" s="1">
        <v>1708.19</v>
      </c>
      <c r="AFH662" s="1">
        <v>1708.19</v>
      </c>
      <c r="AFI662" s="1">
        <v>1708.19</v>
      </c>
      <c r="AFJ662" s="1">
        <v>1708.19</v>
      </c>
      <c r="AFK662" s="1">
        <v>1708.19</v>
      </c>
      <c r="AFL662" s="1">
        <v>1708.19</v>
      </c>
      <c r="AFM662" s="1">
        <v>1708.19</v>
      </c>
      <c r="AFN662" s="1">
        <v>1708.19</v>
      </c>
      <c r="AFO662" s="1">
        <v>1708.19</v>
      </c>
      <c r="AFP662" s="1">
        <v>1708.19</v>
      </c>
      <c r="AFQ662" s="1">
        <v>1708.19</v>
      </c>
      <c r="AFR662" s="1">
        <v>1708.19</v>
      </c>
      <c r="AFS662" s="1">
        <v>1708.19</v>
      </c>
      <c r="AFT662" s="1">
        <v>1708.19</v>
      </c>
      <c r="AFU662" s="1">
        <v>1708.19</v>
      </c>
      <c r="AFV662" s="1">
        <v>1708.19</v>
      </c>
      <c r="AFW662" s="1">
        <v>1708.19</v>
      </c>
      <c r="AFX662" s="1">
        <v>1708.19</v>
      </c>
      <c r="AFY662" s="1">
        <v>1708.19</v>
      </c>
      <c r="AFZ662" s="1">
        <v>1708.19</v>
      </c>
      <c r="AGA662" s="1">
        <v>1708.19</v>
      </c>
      <c r="AGB662" s="1">
        <v>1708.19</v>
      </c>
      <c r="AGC662" s="1">
        <v>1708.19</v>
      </c>
      <c r="AGD662" s="1">
        <v>1708.19</v>
      </c>
      <c r="AGE662" s="1">
        <v>1708.19</v>
      </c>
      <c r="AGF662" s="1">
        <v>1708.19</v>
      </c>
      <c r="AGG662" s="1">
        <v>1708.19</v>
      </c>
      <c r="AGH662" s="1">
        <v>1708.19</v>
      </c>
      <c r="AGI662" s="1">
        <v>1708.19</v>
      </c>
      <c r="AGJ662" s="1">
        <v>1708.19</v>
      </c>
      <c r="AGK662" s="1">
        <v>1708.19</v>
      </c>
      <c r="AGL662" s="1">
        <v>1708.19</v>
      </c>
      <c r="AGM662" s="1">
        <v>1708.19</v>
      </c>
      <c r="AGN662" s="1">
        <v>1708.19</v>
      </c>
      <c r="AGO662" s="1">
        <v>1708.19</v>
      </c>
      <c r="AGP662" s="1">
        <v>1708.19</v>
      </c>
      <c r="AGQ662" s="1">
        <v>1708.19</v>
      </c>
      <c r="AGR662" s="1">
        <v>1708.19</v>
      </c>
      <c r="AGS662" s="1">
        <v>1708.19</v>
      </c>
      <c r="AGT662" s="1">
        <v>1708.19</v>
      </c>
      <c r="AGU662" s="1">
        <v>1708.19</v>
      </c>
      <c r="AGV662" s="1">
        <v>1708.19</v>
      </c>
      <c r="AGW662" s="1">
        <v>1708.19</v>
      </c>
      <c r="AGX662" s="1">
        <v>1708.19</v>
      </c>
      <c r="AGY662" s="1">
        <v>1708.19</v>
      </c>
      <c r="AGZ662" s="1">
        <v>1708.19</v>
      </c>
      <c r="AHA662" s="1">
        <v>1708.19</v>
      </c>
      <c r="AHB662" s="1">
        <v>1708.19</v>
      </c>
      <c r="AHC662" s="1">
        <v>1708.19</v>
      </c>
      <c r="AHD662" s="1">
        <v>1708.19</v>
      </c>
      <c r="AHE662" s="1">
        <v>1708.19</v>
      </c>
      <c r="AHF662" s="1">
        <v>1708.19</v>
      </c>
      <c r="AHG662" s="1">
        <v>1708.19</v>
      </c>
      <c r="AHH662" s="1">
        <v>1708.19</v>
      </c>
      <c r="AHI662" s="1">
        <v>1708.19</v>
      </c>
      <c r="AHJ662" s="1">
        <v>1708.19</v>
      </c>
      <c r="AHK662" s="1">
        <v>1708.19</v>
      </c>
      <c r="AHL662" s="1">
        <v>1708.19</v>
      </c>
      <c r="AHM662" s="1">
        <v>1708.19</v>
      </c>
      <c r="AHN662" s="1">
        <v>1708.19</v>
      </c>
      <c r="AHO662" s="1">
        <v>1708.19</v>
      </c>
      <c r="AHP662" s="1">
        <v>1708.19</v>
      </c>
      <c r="AHQ662" s="1">
        <v>1708.19</v>
      </c>
    </row>
    <row r="663" spans="1:901" x14ac:dyDescent="0.3">
      <c r="A663" s="1">
        <v>663</v>
      </c>
      <c r="B663" s="16" t="s">
        <v>1299</v>
      </c>
      <c r="C663" s="16" t="s">
        <v>1300</v>
      </c>
      <c r="D663" s="14">
        <v>45565</v>
      </c>
      <c r="E663" s="14">
        <v>45671</v>
      </c>
      <c r="F663" s="1">
        <v>600.29999999999995</v>
      </c>
      <c r="G663" s="1">
        <f t="shared" si="10"/>
        <v>608.30999999999995</v>
      </c>
      <c r="H663" s="1">
        <f>IFERROR(VLOOKUP(B663,PMS!$A$1:$G$2968,7,FALSE),"")</f>
        <v>0</v>
      </c>
      <c r="I663" s="1">
        <f>IFERROR(VLOOKUP(B663,PMS!$A$1:$AE$2968,31,FALSE),"")</f>
        <v>0</v>
      </c>
      <c r="VK663" s="1">
        <v>0.68</v>
      </c>
      <c r="VL663" s="1">
        <v>1.35</v>
      </c>
      <c r="VM663" s="1">
        <v>2.0299999999999998</v>
      </c>
      <c r="VN663" s="1">
        <v>2.7</v>
      </c>
      <c r="VO663" s="1">
        <v>2.7</v>
      </c>
      <c r="VP663" s="1">
        <v>3.38</v>
      </c>
      <c r="VQ663" s="1">
        <v>4.0599999999999996</v>
      </c>
      <c r="VR663" s="1">
        <v>4.7300000000000004</v>
      </c>
      <c r="VS663" s="1">
        <v>5.41</v>
      </c>
      <c r="VT663" s="1">
        <v>6.08</v>
      </c>
      <c r="VU663" s="1">
        <v>8.11</v>
      </c>
      <c r="VV663" s="1">
        <v>8.11</v>
      </c>
      <c r="VW663" s="1">
        <v>10.14</v>
      </c>
      <c r="VX663" s="1">
        <v>12.17</v>
      </c>
      <c r="VY663" s="1">
        <v>14.19</v>
      </c>
      <c r="VZ663" s="1">
        <v>16.22</v>
      </c>
      <c r="WA663" s="1">
        <v>18.25</v>
      </c>
      <c r="WB663" s="1">
        <v>20.28</v>
      </c>
      <c r="WC663" s="1">
        <v>20.28</v>
      </c>
      <c r="WD663" s="1">
        <v>22.3</v>
      </c>
      <c r="WE663" s="1">
        <v>24.33</v>
      </c>
      <c r="WF663" s="1">
        <v>29.74</v>
      </c>
      <c r="WG663" s="1">
        <v>35.15</v>
      </c>
      <c r="WH663" s="1">
        <v>40.549999999999997</v>
      </c>
      <c r="WI663" s="1">
        <v>45.96</v>
      </c>
      <c r="WJ663" s="1">
        <v>45.96</v>
      </c>
      <c r="WK663" s="1">
        <v>51.37</v>
      </c>
      <c r="WL663" s="1">
        <v>56.78</v>
      </c>
      <c r="WM663" s="1">
        <v>62.18</v>
      </c>
      <c r="WN663" s="1">
        <v>67.59</v>
      </c>
      <c r="WO663" s="1">
        <v>73</v>
      </c>
      <c r="WP663" s="1">
        <v>83.14</v>
      </c>
      <c r="WQ663" s="1">
        <v>83.14</v>
      </c>
      <c r="WR663" s="1">
        <v>93.27</v>
      </c>
      <c r="WS663" s="1">
        <v>103.41</v>
      </c>
      <c r="WT663" s="1">
        <v>113.55</v>
      </c>
      <c r="WU663" s="1">
        <v>123.69</v>
      </c>
      <c r="WV663" s="1">
        <v>133.83000000000001</v>
      </c>
      <c r="WW663" s="1">
        <v>143.97</v>
      </c>
      <c r="WX663" s="1">
        <v>143.97</v>
      </c>
      <c r="WY663" s="1">
        <v>154.1</v>
      </c>
      <c r="WZ663" s="1">
        <v>164.24</v>
      </c>
      <c r="XA663" s="1">
        <v>179.79</v>
      </c>
      <c r="XB663" s="1">
        <v>195.33</v>
      </c>
      <c r="XC663" s="1">
        <v>210.88</v>
      </c>
      <c r="XD663" s="1">
        <v>226.43</v>
      </c>
      <c r="XE663" s="1">
        <v>226.43</v>
      </c>
      <c r="XF663" s="1">
        <v>241.97</v>
      </c>
      <c r="XG663" s="1">
        <v>257.52</v>
      </c>
      <c r="XH663" s="1">
        <v>273.06</v>
      </c>
      <c r="XI663" s="1">
        <v>288.61</v>
      </c>
      <c r="XJ663" s="1">
        <v>304.14999999999998</v>
      </c>
      <c r="XK663" s="1">
        <v>319.7</v>
      </c>
      <c r="XL663" s="1">
        <v>319.7</v>
      </c>
      <c r="XM663" s="1">
        <v>335.24</v>
      </c>
      <c r="XN663" s="1">
        <v>350.79</v>
      </c>
      <c r="XO663" s="1">
        <v>366.34</v>
      </c>
      <c r="XP663" s="1">
        <v>381.88</v>
      </c>
      <c r="XQ663" s="1">
        <v>397.43</v>
      </c>
      <c r="XR663" s="1">
        <v>412.97</v>
      </c>
      <c r="XS663" s="1">
        <v>412.97</v>
      </c>
      <c r="XT663" s="1">
        <v>428.52</v>
      </c>
      <c r="XU663" s="1">
        <v>444.06</v>
      </c>
      <c r="XV663" s="1">
        <v>454.2</v>
      </c>
      <c r="XW663" s="1">
        <v>464.34</v>
      </c>
      <c r="XX663" s="1">
        <v>474.48</v>
      </c>
      <c r="XY663" s="1">
        <v>484.62</v>
      </c>
      <c r="XZ663" s="1">
        <v>484.62</v>
      </c>
      <c r="YA663" s="1">
        <v>494.76</v>
      </c>
      <c r="YB663" s="1">
        <v>504.9</v>
      </c>
      <c r="YC663" s="1">
        <v>515.03</v>
      </c>
      <c r="YD663" s="1">
        <v>525.16999999999996</v>
      </c>
      <c r="YE663" s="1">
        <v>535.30999999999995</v>
      </c>
      <c r="YF663" s="1">
        <v>540.72</v>
      </c>
      <c r="YG663" s="1">
        <v>540.72</v>
      </c>
      <c r="YH663" s="1">
        <v>546.12</v>
      </c>
      <c r="YI663" s="1">
        <v>551.53</v>
      </c>
      <c r="YJ663" s="1">
        <v>556.94000000000005</v>
      </c>
      <c r="YK663" s="1">
        <v>562.35</v>
      </c>
      <c r="YL663" s="1">
        <v>567.75</v>
      </c>
      <c r="YM663" s="1">
        <v>573.16</v>
      </c>
      <c r="YN663" s="1">
        <v>573.16</v>
      </c>
      <c r="YO663" s="1">
        <v>578.57000000000005</v>
      </c>
      <c r="YP663" s="1">
        <v>583.98</v>
      </c>
      <c r="YQ663" s="1">
        <v>586</v>
      </c>
      <c r="YR663" s="1">
        <v>588.03</v>
      </c>
      <c r="YS663" s="1">
        <v>590.05999999999995</v>
      </c>
      <c r="YT663" s="1">
        <v>592.09</v>
      </c>
      <c r="YU663" s="1">
        <v>592.09</v>
      </c>
      <c r="YV663" s="1">
        <v>594.11</v>
      </c>
      <c r="YW663" s="1">
        <v>596.14</v>
      </c>
      <c r="YX663" s="1">
        <v>598.16999999999996</v>
      </c>
      <c r="YY663" s="1">
        <v>600.20000000000005</v>
      </c>
      <c r="YZ663" s="1">
        <v>600.20000000000005</v>
      </c>
      <c r="ZA663" s="1">
        <v>602.22</v>
      </c>
      <c r="ZB663" s="1">
        <v>602.22</v>
      </c>
      <c r="ZC663" s="1">
        <v>602.9</v>
      </c>
      <c r="ZD663" s="1">
        <v>603.58000000000004</v>
      </c>
      <c r="ZE663" s="1">
        <v>604.25</v>
      </c>
      <c r="ZF663" s="1">
        <v>604.92999999999995</v>
      </c>
      <c r="ZG663" s="1">
        <v>605.6</v>
      </c>
      <c r="ZH663" s="1">
        <v>606.28</v>
      </c>
      <c r="ZI663" s="1">
        <v>606.28</v>
      </c>
      <c r="ZJ663" s="1">
        <v>606.96</v>
      </c>
      <c r="ZK663" s="1">
        <v>606.96</v>
      </c>
      <c r="ZL663" s="1">
        <v>607.63</v>
      </c>
      <c r="ZM663" s="1">
        <v>608.30999999999995</v>
      </c>
      <c r="ZN663" s="1">
        <v>608.30999999999995</v>
      </c>
      <c r="ZO663" s="1">
        <v>608.30999999999995</v>
      </c>
      <c r="ZP663" s="1">
        <v>608.30999999999995</v>
      </c>
      <c r="ZQ663" s="1">
        <v>608.30999999999995</v>
      </c>
      <c r="ZR663" s="1">
        <v>608.30999999999995</v>
      </c>
      <c r="ZS663" s="1">
        <v>608.30999999999995</v>
      </c>
      <c r="ZT663" s="1">
        <v>608.30999999999995</v>
      </c>
      <c r="ZU663" s="1">
        <v>608.30999999999995</v>
      </c>
      <c r="ZV663" s="1">
        <v>608.30999999999995</v>
      </c>
      <c r="ZW663" s="1">
        <v>608.30999999999995</v>
      </c>
      <c r="ZX663" s="1">
        <v>608.30999999999995</v>
      </c>
      <c r="ZY663" s="1">
        <v>608.30999999999995</v>
      </c>
      <c r="ZZ663" s="1">
        <v>608.30999999999995</v>
      </c>
      <c r="AAA663" s="1">
        <v>608.30999999999995</v>
      </c>
      <c r="AAB663" s="1">
        <v>608.30999999999995</v>
      </c>
      <c r="AAC663" s="1">
        <v>608.30999999999995</v>
      </c>
      <c r="AAD663" s="1">
        <v>608.30999999999995</v>
      </c>
      <c r="AAE663" s="1">
        <v>608.30999999999995</v>
      </c>
      <c r="AAF663" s="1">
        <v>608.30999999999995</v>
      </c>
      <c r="AAG663" s="1">
        <v>608.30999999999995</v>
      </c>
      <c r="AAH663" s="1">
        <v>608.30999999999995</v>
      </c>
      <c r="AAI663" s="1">
        <v>608.30999999999995</v>
      </c>
      <c r="AAJ663" s="1">
        <v>608.30999999999995</v>
      </c>
      <c r="AAK663" s="1">
        <v>608.30999999999995</v>
      </c>
      <c r="AAL663" s="1">
        <v>608.30999999999995</v>
      </c>
      <c r="AAM663" s="1">
        <v>608.30999999999995</v>
      </c>
      <c r="AAN663" s="1">
        <v>608.30999999999995</v>
      </c>
      <c r="AAO663" s="1">
        <v>608.30999999999995</v>
      </c>
      <c r="AAP663" s="1">
        <v>608.30999999999995</v>
      </c>
      <c r="AAQ663" s="1">
        <v>608.30999999999995</v>
      </c>
      <c r="AAR663" s="1">
        <v>608.30999999999995</v>
      </c>
      <c r="AAS663" s="1">
        <v>608.30999999999995</v>
      </c>
      <c r="AAT663" s="1">
        <v>608.30999999999995</v>
      </c>
      <c r="AAU663" s="1">
        <v>608.30999999999995</v>
      </c>
      <c r="AAV663" s="1">
        <v>608.30999999999995</v>
      </c>
      <c r="AAW663" s="1">
        <v>608.30999999999995</v>
      </c>
      <c r="AAX663" s="1">
        <v>608.30999999999995</v>
      </c>
      <c r="AAY663" s="1">
        <v>608.30999999999995</v>
      </c>
      <c r="AAZ663" s="1">
        <v>608.30999999999995</v>
      </c>
      <c r="ABA663" s="1">
        <v>608.30999999999995</v>
      </c>
      <c r="ABB663" s="1">
        <v>608.30999999999995</v>
      </c>
      <c r="ABC663" s="1">
        <v>608.30999999999995</v>
      </c>
      <c r="ABD663" s="1">
        <v>608.30999999999995</v>
      </c>
      <c r="ABE663" s="1">
        <v>608.30999999999995</v>
      </c>
      <c r="ABF663" s="1">
        <v>608.30999999999995</v>
      </c>
      <c r="ABG663" s="1">
        <v>608.30999999999995</v>
      </c>
      <c r="ABH663" s="1">
        <v>608.30999999999995</v>
      </c>
      <c r="ABI663" s="1">
        <v>608.30999999999995</v>
      </c>
      <c r="ABJ663" s="1">
        <v>608.30999999999995</v>
      </c>
      <c r="ABK663" s="1">
        <v>608.30999999999995</v>
      </c>
      <c r="ABL663" s="1">
        <v>608.30999999999995</v>
      </c>
      <c r="ABM663" s="1">
        <v>608.30999999999995</v>
      </c>
      <c r="ABN663" s="1">
        <v>608.30999999999995</v>
      </c>
      <c r="ABO663" s="1">
        <v>608.30999999999995</v>
      </c>
      <c r="ABP663" s="1">
        <v>608.30999999999995</v>
      </c>
      <c r="ABQ663" s="1">
        <v>608.30999999999995</v>
      </c>
      <c r="ABR663" s="1">
        <v>608.30999999999995</v>
      </c>
      <c r="ABS663" s="1">
        <v>608.30999999999995</v>
      </c>
      <c r="ABT663" s="1">
        <v>608.30999999999995</v>
      </c>
      <c r="ABU663" s="1">
        <v>608.30999999999995</v>
      </c>
      <c r="ABV663" s="1">
        <v>608.30999999999995</v>
      </c>
      <c r="ABW663" s="1">
        <v>608.30999999999995</v>
      </c>
      <c r="ABX663" s="1">
        <v>608.30999999999995</v>
      </c>
      <c r="ABY663" s="1">
        <v>608.30999999999995</v>
      </c>
      <c r="ABZ663" s="1">
        <v>608.30999999999995</v>
      </c>
      <c r="ACA663" s="1">
        <v>608.30999999999995</v>
      </c>
      <c r="ACB663" s="1">
        <v>608.30999999999995</v>
      </c>
      <c r="ACC663" s="1">
        <v>608.30999999999995</v>
      </c>
      <c r="ACD663" s="1">
        <v>608.30999999999995</v>
      </c>
      <c r="ACE663" s="1">
        <v>608.30999999999995</v>
      </c>
      <c r="ACF663" s="1">
        <v>608.30999999999995</v>
      </c>
      <c r="ACG663" s="1">
        <v>608.30999999999995</v>
      </c>
      <c r="ACH663" s="1">
        <v>608.30999999999995</v>
      </c>
      <c r="ACI663" s="1">
        <v>608.30999999999995</v>
      </c>
      <c r="ACJ663" s="1">
        <v>608.30999999999995</v>
      </c>
      <c r="ACK663" s="1">
        <v>608.30999999999995</v>
      </c>
      <c r="ACL663" s="1">
        <v>608.30999999999995</v>
      </c>
      <c r="ACM663" s="1">
        <v>608.30999999999995</v>
      </c>
      <c r="ACN663" s="1">
        <v>608.30999999999995</v>
      </c>
      <c r="ACO663" s="1">
        <v>608.30999999999995</v>
      </c>
      <c r="ACP663" s="1">
        <v>608.30999999999995</v>
      </c>
      <c r="ACQ663" s="1">
        <v>608.30999999999995</v>
      </c>
      <c r="ACR663" s="1">
        <v>608.30999999999995</v>
      </c>
      <c r="ACS663" s="1">
        <v>608.30999999999995</v>
      </c>
      <c r="ACT663" s="1">
        <v>608.30999999999995</v>
      </c>
      <c r="ACU663" s="1">
        <v>608.30999999999995</v>
      </c>
      <c r="ACV663" s="1">
        <v>608.30999999999995</v>
      </c>
      <c r="ACW663" s="1">
        <v>608.30999999999995</v>
      </c>
      <c r="ACX663" s="1">
        <v>608.30999999999995</v>
      </c>
      <c r="ACY663" s="1">
        <v>608.30999999999995</v>
      </c>
      <c r="ACZ663" s="1">
        <v>608.30999999999995</v>
      </c>
      <c r="ADA663" s="1">
        <v>608.30999999999995</v>
      </c>
      <c r="ADB663" s="1">
        <v>608.30999999999995</v>
      </c>
      <c r="ADC663" s="1">
        <v>608.30999999999995</v>
      </c>
      <c r="ADD663" s="1">
        <v>608.30999999999995</v>
      </c>
      <c r="ADE663" s="1">
        <v>608.30999999999995</v>
      </c>
      <c r="ADF663" s="1">
        <v>608.30999999999995</v>
      </c>
      <c r="ADG663" s="1">
        <v>608.30999999999995</v>
      </c>
      <c r="ADH663" s="1">
        <v>608.30999999999995</v>
      </c>
      <c r="ADI663" s="1">
        <v>608.30999999999995</v>
      </c>
      <c r="ADJ663" s="1">
        <v>608.30999999999995</v>
      </c>
      <c r="ADK663" s="1">
        <v>608.30999999999995</v>
      </c>
      <c r="ADL663" s="1">
        <v>608.30999999999995</v>
      </c>
      <c r="ADM663" s="1">
        <v>608.30999999999995</v>
      </c>
      <c r="ADN663" s="1">
        <v>608.30999999999995</v>
      </c>
      <c r="ADO663" s="1">
        <v>608.30999999999995</v>
      </c>
      <c r="ADP663" s="1">
        <v>608.30999999999995</v>
      </c>
      <c r="ADQ663" s="1">
        <v>608.30999999999995</v>
      </c>
      <c r="ADR663" s="1">
        <v>608.30999999999995</v>
      </c>
      <c r="ADS663" s="1">
        <v>608.30999999999995</v>
      </c>
      <c r="ADT663" s="1">
        <v>608.30999999999995</v>
      </c>
      <c r="ADU663" s="1">
        <v>608.30999999999995</v>
      </c>
      <c r="ADV663" s="1">
        <v>608.30999999999995</v>
      </c>
      <c r="ADW663" s="1">
        <v>608.30999999999995</v>
      </c>
      <c r="ADX663" s="1">
        <v>608.30999999999995</v>
      </c>
      <c r="ADY663" s="1">
        <v>608.30999999999995</v>
      </c>
      <c r="ADZ663" s="1">
        <v>608.30999999999995</v>
      </c>
      <c r="AEA663" s="1">
        <v>608.30999999999995</v>
      </c>
      <c r="AEB663" s="1">
        <v>608.30999999999995</v>
      </c>
      <c r="AEC663" s="1">
        <v>608.30999999999995</v>
      </c>
      <c r="AED663" s="1">
        <v>608.30999999999995</v>
      </c>
      <c r="AEE663" s="1">
        <v>608.30999999999995</v>
      </c>
      <c r="AEF663" s="1">
        <v>608.30999999999995</v>
      </c>
      <c r="AEG663" s="1">
        <v>608.30999999999995</v>
      </c>
      <c r="AEH663" s="1">
        <v>608.30999999999995</v>
      </c>
      <c r="AEI663" s="1">
        <v>608.30999999999995</v>
      </c>
      <c r="AEJ663" s="1">
        <v>608.30999999999995</v>
      </c>
      <c r="AEK663" s="1">
        <v>608.30999999999995</v>
      </c>
      <c r="AEL663" s="1">
        <v>608.30999999999995</v>
      </c>
      <c r="AEM663" s="1">
        <v>608.30999999999995</v>
      </c>
      <c r="AEN663" s="1">
        <v>608.30999999999995</v>
      </c>
      <c r="AEO663" s="1">
        <v>608.30999999999995</v>
      </c>
      <c r="AEP663" s="1">
        <v>608.30999999999995</v>
      </c>
      <c r="AEQ663" s="1">
        <v>608.30999999999995</v>
      </c>
      <c r="AER663" s="1">
        <v>608.30999999999995</v>
      </c>
      <c r="AES663" s="1">
        <v>608.30999999999995</v>
      </c>
      <c r="AET663" s="1">
        <v>608.30999999999995</v>
      </c>
      <c r="AEU663" s="1">
        <v>608.30999999999995</v>
      </c>
      <c r="AEV663" s="1">
        <v>608.30999999999995</v>
      </c>
      <c r="AEW663" s="1">
        <v>608.30999999999995</v>
      </c>
      <c r="AEX663" s="1">
        <v>608.30999999999995</v>
      </c>
      <c r="AEY663" s="1">
        <v>608.30999999999995</v>
      </c>
      <c r="AEZ663" s="1">
        <v>608.30999999999995</v>
      </c>
      <c r="AFA663" s="1">
        <v>608.30999999999995</v>
      </c>
      <c r="AFB663" s="1">
        <v>608.30999999999995</v>
      </c>
      <c r="AFC663" s="1">
        <v>608.30999999999995</v>
      </c>
      <c r="AFD663" s="1">
        <v>608.30999999999995</v>
      </c>
      <c r="AFE663" s="1">
        <v>608.30999999999995</v>
      </c>
      <c r="AFF663" s="1">
        <v>608.30999999999995</v>
      </c>
      <c r="AFG663" s="1">
        <v>608.30999999999995</v>
      </c>
      <c r="AFH663" s="1">
        <v>608.30999999999995</v>
      </c>
      <c r="AFI663" s="1">
        <v>608.30999999999995</v>
      </c>
      <c r="AFJ663" s="1">
        <v>608.30999999999995</v>
      </c>
      <c r="AFK663" s="1">
        <v>608.30999999999995</v>
      </c>
      <c r="AFL663" s="1">
        <v>608.30999999999995</v>
      </c>
      <c r="AFM663" s="1">
        <v>608.30999999999995</v>
      </c>
      <c r="AFN663" s="1">
        <v>608.30999999999995</v>
      </c>
      <c r="AFO663" s="1">
        <v>608.30999999999995</v>
      </c>
      <c r="AFP663" s="1">
        <v>608.30999999999995</v>
      </c>
      <c r="AFQ663" s="1">
        <v>608.30999999999995</v>
      </c>
      <c r="AFR663" s="1">
        <v>608.30999999999995</v>
      </c>
      <c r="AFS663" s="1">
        <v>608.30999999999995</v>
      </c>
      <c r="AFT663" s="1">
        <v>608.30999999999995</v>
      </c>
      <c r="AFU663" s="1">
        <v>608.30999999999995</v>
      </c>
      <c r="AFV663" s="1">
        <v>608.30999999999995</v>
      </c>
      <c r="AFW663" s="1">
        <v>608.30999999999995</v>
      </c>
      <c r="AFX663" s="1">
        <v>608.30999999999995</v>
      </c>
      <c r="AFY663" s="1">
        <v>608.30999999999995</v>
      </c>
      <c r="AFZ663" s="1">
        <v>608.30999999999995</v>
      </c>
      <c r="AGA663" s="1">
        <v>608.30999999999995</v>
      </c>
      <c r="AGB663" s="1">
        <v>608.30999999999995</v>
      </c>
      <c r="AGC663" s="1">
        <v>608.30999999999995</v>
      </c>
      <c r="AGD663" s="1">
        <v>608.30999999999995</v>
      </c>
      <c r="AGE663" s="1">
        <v>608.30999999999995</v>
      </c>
      <c r="AGF663" s="1">
        <v>608.30999999999995</v>
      </c>
      <c r="AGG663" s="1">
        <v>608.30999999999995</v>
      </c>
      <c r="AGH663" s="1">
        <v>608.30999999999995</v>
      </c>
      <c r="AGI663" s="1">
        <v>608.30999999999995</v>
      </c>
      <c r="AGJ663" s="1">
        <v>608.30999999999995</v>
      </c>
      <c r="AGK663" s="1">
        <v>608.30999999999995</v>
      </c>
      <c r="AGL663" s="1">
        <v>608.30999999999995</v>
      </c>
      <c r="AGM663" s="1">
        <v>608.30999999999995</v>
      </c>
      <c r="AGN663" s="1">
        <v>608.30999999999995</v>
      </c>
      <c r="AGO663" s="1">
        <v>608.30999999999995</v>
      </c>
      <c r="AGP663" s="1">
        <v>608.30999999999995</v>
      </c>
      <c r="AGQ663" s="1">
        <v>608.30999999999995</v>
      </c>
      <c r="AGR663" s="1">
        <v>608.30999999999995</v>
      </c>
      <c r="AGS663" s="1">
        <v>608.30999999999995</v>
      </c>
      <c r="AGT663" s="1">
        <v>608.30999999999995</v>
      </c>
      <c r="AGU663" s="1">
        <v>608.30999999999995</v>
      </c>
      <c r="AGV663" s="1">
        <v>608.30999999999995</v>
      </c>
      <c r="AGW663" s="1">
        <v>608.30999999999995</v>
      </c>
      <c r="AGX663" s="1">
        <v>608.30999999999995</v>
      </c>
      <c r="AGY663" s="1">
        <v>608.30999999999995</v>
      </c>
      <c r="AGZ663" s="1">
        <v>608.30999999999995</v>
      </c>
      <c r="AHA663" s="1">
        <v>608.30999999999995</v>
      </c>
      <c r="AHB663" s="1">
        <v>608.30999999999995</v>
      </c>
      <c r="AHC663" s="1">
        <v>608.30999999999995</v>
      </c>
      <c r="AHD663" s="1">
        <v>608.30999999999995</v>
      </c>
      <c r="AHE663" s="1">
        <v>608.30999999999995</v>
      </c>
      <c r="AHF663" s="1">
        <v>608.30999999999995</v>
      </c>
      <c r="AHG663" s="1">
        <v>608.30999999999995</v>
      </c>
      <c r="AHH663" s="1">
        <v>608.30999999999995</v>
      </c>
      <c r="AHI663" s="1">
        <v>608.30999999999995</v>
      </c>
      <c r="AHJ663" s="1">
        <v>608.30999999999995</v>
      </c>
      <c r="AHK663" s="1">
        <v>608.30999999999995</v>
      </c>
      <c r="AHL663" s="1">
        <v>608.30999999999995</v>
      </c>
      <c r="AHM663" s="1">
        <v>608.30999999999995</v>
      </c>
      <c r="AHN663" s="1">
        <v>608.30999999999995</v>
      </c>
      <c r="AHO663" s="1">
        <v>608.30999999999995</v>
      </c>
      <c r="AHP663" s="1">
        <v>608.30999999999995</v>
      </c>
      <c r="AHQ663" s="1">
        <v>608.30999999999995</v>
      </c>
    </row>
    <row r="664" spans="1:901" x14ac:dyDescent="0.3">
      <c r="A664" s="1">
        <v>664</v>
      </c>
      <c r="B664" s="16" t="s">
        <v>1301</v>
      </c>
      <c r="C664" s="16" t="s">
        <v>1302</v>
      </c>
      <c r="D664" s="14">
        <v>45566</v>
      </c>
      <c r="E664" s="14">
        <v>45741</v>
      </c>
      <c r="F664" s="1">
        <v>1545.6</v>
      </c>
      <c r="G664" s="1">
        <f t="shared" si="10"/>
        <v>1566.22</v>
      </c>
      <c r="H664" s="1">
        <f>IFERROR(VLOOKUP(B664,PMS!$A$1:$G$2968,7,FALSE),"")</f>
        <v>0</v>
      </c>
      <c r="I664" s="1">
        <f>IFERROR(VLOOKUP(B664,PMS!$A$1:$AE$2968,31,FALSE),"")</f>
        <v>0</v>
      </c>
      <c r="VL664" s="1">
        <v>0.89</v>
      </c>
      <c r="VM664" s="1">
        <v>2.0099999999999998</v>
      </c>
      <c r="VN664" s="1">
        <v>3.13</v>
      </c>
      <c r="VO664" s="1">
        <v>3.13</v>
      </c>
      <c r="VP664" s="1">
        <v>4.25</v>
      </c>
      <c r="VQ664" s="1">
        <v>5.37</v>
      </c>
      <c r="VR664" s="1">
        <v>6.49</v>
      </c>
      <c r="VS664" s="1">
        <v>7.61</v>
      </c>
      <c r="VT664" s="1">
        <v>8.73</v>
      </c>
      <c r="VU664" s="1">
        <v>9.84</v>
      </c>
      <c r="VV664" s="1">
        <v>9.84</v>
      </c>
      <c r="VW664" s="1">
        <v>10.96</v>
      </c>
      <c r="VX664" s="1">
        <v>12.08</v>
      </c>
      <c r="VY664" s="1">
        <v>13.2</v>
      </c>
      <c r="VZ664" s="1">
        <v>14.32</v>
      </c>
      <c r="WA664" s="1">
        <v>15.44</v>
      </c>
      <c r="WB664" s="1">
        <v>18.350000000000001</v>
      </c>
      <c r="WC664" s="1">
        <v>18.350000000000001</v>
      </c>
      <c r="WD664" s="1">
        <v>21.7</v>
      </c>
      <c r="WE664" s="1">
        <v>25.06</v>
      </c>
      <c r="WF664" s="1">
        <v>28.42</v>
      </c>
      <c r="WG664" s="1">
        <v>31.77</v>
      </c>
      <c r="WH664" s="1">
        <v>35.130000000000003</v>
      </c>
      <c r="WI664" s="1">
        <v>38.479999999999997</v>
      </c>
      <c r="WJ664" s="1">
        <v>38.479999999999997</v>
      </c>
      <c r="WK664" s="1">
        <v>41.84</v>
      </c>
      <c r="WL664" s="1">
        <v>45.2</v>
      </c>
      <c r="WM664" s="1">
        <v>48.55</v>
      </c>
      <c r="WN664" s="1">
        <v>51.91</v>
      </c>
      <c r="WO664" s="1">
        <v>55.27</v>
      </c>
      <c r="WP664" s="1">
        <v>58.62</v>
      </c>
      <c r="WQ664" s="1">
        <v>58.62</v>
      </c>
      <c r="WR664" s="1">
        <v>61.98</v>
      </c>
      <c r="WS664" s="1">
        <v>69.81</v>
      </c>
      <c r="WT664" s="1">
        <v>78.760000000000005</v>
      </c>
      <c r="WU664" s="1">
        <v>87.71</v>
      </c>
      <c r="WV664" s="1">
        <v>96.66</v>
      </c>
      <c r="WW664" s="1">
        <v>105.61</v>
      </c>
      <c r="WX664" s="1">
        <v>105.61</v>
      </c>
      <c r="WY664" s="1">
        <v>114.56</v>
      </c>
      <c r="WZ664" s="1">
        <v>123.51</v>
      </c>
      <c r="XA664" s="1">
        <v>132.46</v>
      </c>
      <c r="XB664" s="1">
        <v>141.41</v>
      </c>
      <c r="XC664" s="1">
        <v>150.36000000000001</v>
      </c>
      <c r="XD664" s="1">
        <v>159.31</v>
      </c>
      <c r="XE664" s="1">
        <v>159.31</v>
      </c>
      <c r="XF664" s="1">
        <v>168.26</v>
      </c>
      <c r="XG664" s="1">
        <v>177.21</v>
      </c>
      <c r="XH664" s="1">
        <v>186.16</v>
      </c>
      <c r="XI664" s="1">
        <v>201.37</v>
      </c>
      <c r="XJ664" s="1">
        <v>218.15</v>
      </c>
      <c r="XK664" s="1">
        <v>234.93</v>
      </c>
      <c r="XL664" s="1">
        <v>234.93</v>
      </c>
      <c r="XM664" s="1">
        <v>251.71</v>
      </c>
      <c r="XN664" s="1">
        <v>268.49</v>
      </c>
      <c r="XO664" s="1">
        <v>285.27999999999997</v>
      </c>
      <c r="XP664" s="1">
        <v>302.06</v>
      </c>
      <c r="XQ664" s="1">
        <v>318.83999999999997</v>
      </c>
      <c r="XR664" s="1">
        <v>335.62</v>
      </c>
      <c r="XS664" s="1">
        <v>335.62</v>
      </c>
      <c r="XT664" s="1">
        <v>352.4</v>
      </c>
      <c r="XU664" s="1">
        <v>369.18</v>
      </c>
      <c r="XV664" s="1">
        <v>385.96</v>
      </c>
      <c r="XW664" s="1">
        <v>402.74</v>
      </c>
      <c r="XX664" s="1">
        <v>419.52</v>
      </c>
      <c r="XY664" s="1">
        <v>443.46</v>
      </c>
      <c r="XZ664" s="1">
        <v>443.46</v>
      </c>
      <c r="YA664" s="1">
        <v>469.19</v>
      </c>
      <c r="YB664" s="1">
        <v>494.92</v>
      </c>
      <c r="YC664" s="1">
        <v>520.66</v>
      </c>
      <c r="YD664" s="1">
        <v>546.39</v>
      </c>
      <c r="YE664" s="1">
        <v>572.12</v>
      </c>
      <c r="YF664" s="1">
        <v>597.85</v>
      </c>
      <c r="YG664" s="1">
        <v>597.85</v>
      </c>
      <c r="YH664" s="1">
        <v>623.58000000000004</v>
      </c>
      <c r="YI664" s="1">
        <v>649.30999999999995</v>
      </c>
      <c r="YJ664" s="1">
        <v>675.04</v>
      </c>
      <c r="YK664" s="1">
        <v>700.77</v>
      </c>
      <c r="YL664" s="1">
        <v>726.5</v>
      </c>
      <c r="YM664" s="1">
        <v>752.23</v>
      </c>
      <c r="YN664" s="1">
        <v>752.23</v>
      </c>
      <c r="YO664" s="1">
        <v>777.96</v>
      </c>
      <c r="YP664" s="1">
        <v>803.69</v>
      </c>
      <c r="YQ664" s="1">
        <v>829.42</v>
      </c>
      <c r="YR664" s="1">
        <v>855.15</v>
      </c>
      <c r="YS664" s="1">
        <v>880.88</v>
      </c>
      <c r="YT664" s="1">
        <v>906.62</v>
      </c>
      <c r="YU664" s="1">
        <v>906.62</v>
      </c>
      <c r="YV664" s="1">
        <v>932.35</v>
      </c>
      <c r="YW664" s="1">
        <v>958.08</v>
      </c>
      <c r="YX664" s="1">
        <v>983.81</v>
      </c>
      <c r="YY664" s="1">
        <v>1009.54</v>
      </c>
      <c r="YZ664" s="1">
        <v>1009.54</v>
      </c>
      <c r="ZA664" s="1">
        <v>1035.27</v>
      </c>
      <c r="ZB664" s="1">
        <v>1035.27</v>
      </c>
      <c r="ZC664" s="1">
        <v>1061</v>
      </c>
      <c r="ZD664" s="1">
        <v>1086.73</v>
      </c>
      <c r="ZE664" s="1">
        <v>1112.46</v>
      </c>
      <c r="ZF664" s="1">
        <v>1138.19</v>
      </c>
      <c r="ZG664" s="1">
        <v>1156.76</v>
      </c>
      <c r="ZH664" s="1">
        <v>1173.54</v>
      </c>
      <c r="ZI664" s="1">
        <v>1173.54</v>
      </c>
      <c r="ZJ664" s="1">
        <v>1190.32</v>
      </c>
      <c r="ZK664" s="1">
        <v>1190.32</v>
      </c>
      <c r="ZL664" s="1">
        <v>1207.1099999999999</v>
      </c>
      <c r="ZM664" s="1">
        <v>1223.8900000000001</v>
      </c>
      <c r="ZN664" s="1">
        <v>1240.67</v>
      </c>
      <c r="ZO664" s="1">
        <v>1257.45</v>
      </c>
      <c r="ZP664" s="1">
        <v>1257.45</v>
      </c>
      <c r="ZQ664" s="1">
        <v>1274.23</v>
      </c>
      <c r="ZR664" s="1">
        <v>1291.01</v>
      </c>
      <c r="ZS664" s="1">
        <v>1307.79</v>
      </c>
      <c r="ZT664" s="1">
        <v>1324.57</v>
      </c>
      <c r="ZU664" s="1">
        <v>1341.35</v>
      </c>
      <c r="ZV664" s="1">
        <v>1358.13</v>
      </c>
      <c r="ZW664" s="1">
        <v>1358.13</v>
      </c>
      <c r="ZX664" s="1">
        <v>1374.91</v>
      </c>
      <c r="ZY664" s="1">
        <v>1385.43</v>
      </c>
      <c r="ZZ664" s="1">
        <v>1394.38</v>
      </c>
      <c r="AAA664" s="1">
        <v>1403.33</v>
      </c>
      <c r="AAB664" s="1">
        <v>1412.28</v>
      </c>
      <c r="AAC664" s="1">
        <v>1421.23</v>
      </c>
      <c r="AAD664" s="1">
        <v>1421.23</v>
      </c>
      <c r="AAE664" s="1">
        <v>1430.18</v>
      </c>
      <c r="AAF664" s="1">
        <v>1439.13</v>
      </c>
      <c r="AAG664" s="1">
        <v>1448.08</v>
      </c>
      <c r="AAH664" s="1">
        <v>1457.03</v>
      </c>
      <c r="AAI664" s="1">
        <v>1465.98</v>
      </c>
      <c r="AAJ664" s="1">
        <v>1474.93</v>
      </c>
      <c r="AAK664" s="1">
        <v>1474.93</v>
      </c>
      <c r="AAL664" s="1">
        <v>1483.88</v>
      </c>
      <c r="AAM664" s="1">
        <v>1492.83</v>
      </c>
      <c r="AAN664" s="1">
        <v>1501.78</v>
      </c>
      <c r="AAO664" s="1">
        <v>1506.25</v>
      </c>
      <c r="AAP664" s="1">
        <v>1509.61</v>
      </c>
      <c r="AAQ664" s="1">
        <v>1512.97</v>
      </c>
      <c r="AAR664" s="1">
        <v>1512.97</v>
      </c>
      <c r="AAS664" s="1">
        <v>1516.32</v>
      </c>
      <c r="AAT664" s="1">
        <v>1519.68</v>
      </c>
      <c r="AAU664" s="1">
        <v>1523.03</v>
      </c>
      <c r="AAV664" s="1">
        <v>1526.39</v>
      </c>
      <c r="AAW664" s="1">
        <v>1529.75</v>
      </c>
      <c r="AAX664" s="1">
        <v>1533.1</v>
      </c>
      <c r="AAY664" s="1">
        <v>1533.1</v>
      </c>
      <c r="AAZ664" s="1">
        <v>1536.46</v>
      </c>
      <c r="ABA664" s="1">
        <v>1539.81</v>
      </c>
      <c r="ABB664" s="1">
        <v>1543.17</v>
      </c>
      <c r="ABC664" s="1">
        <v>1546.53</v>
      </c>
      <c r="ABD664" s="1">
        <v>1549.88</v>
      </c>
      <c r="ABE664" s="1">
        <v>1551.45</v>
      </c>
      <c r="ABF664" s="1">
        <v>1551.45</v>
      </c>
      <c r="ABG664" s="1">
        <v>1552.12</v>
      </c>
      <c r="ABH664" s="1">
        <v>1552.79</v>
      </c>
      <c r="ABI664" s="1">
        <v>1553.46</v>
      </c>
      <c r="ABJ664" s="1">
        <v>1554.13</v>
      </c>
      <c r="ABK664" s="1">
        <v>1554.81</v>
      </c>
      <c r="ABL664" s="1">
        <v>1555.48</v>
      </c>
      <c r="ABM664" s="1">
        <v>1555.48</v>
      </c>
      <c r="ABN664" s="1">
        <v>1556.15</v>
      </c>
      <c r="ABO664" s="1">
        <v>1556.82</v>
      </c>
      <c r="ABP664" s="1">
        <v>1557.49</v>
      </c>
      <c r="ABQ664" s="1">
        <v>1558.16</v>
      </c>
      <c r="ABR664" s="1">
        <v>1558.83</v>
      </c>
      <c r="ABS664" s="1">
        <v>1559.5</v>
      </c>
      <c r="ABT664" s="1">
        <v>1559.5</v>
      </c>
      <c r="ABU664" s="1">
        <v>1560.18</v>
      </c>
      <c r="ABV664" s="1">
        <v>1560.85</v>
      </c>
      <c r="ABW664" s="1">
        <v>1561.52</v>
      </c>
      <c r="ABX664" s="1">
        <v>1562.19</v>
      </c>
      <c r="ABY664" s="1">
        <v>1562.86</v>
      </c>
      <c r="ABZ664" s="1">
        <v>1563.53</v>
      </c>
      <c r="ACA664" s="1">
        <v>1563.53</v>
      </c>
      <c r="ACB664" s="1">
        <v>1564.2</v>
      </c>
      <c r="ACC664" s="1">
        <v>1564.87</v>
      </c>
      <c r="ACD664" s="1">
        <v>1565.55</v>
      </c>
      <c r="ACE664" s="1">
        <v>1566.22</v>
      </c>
      <c r="ACF664" s="1">
        <v>1566.22</v>
      </c>
      <c r="ACG664" s="1">
        <v>1566.22</v>
      </c>
      <c r="ACH664" s="1">
        <v>1566.22</v>
      </c>
      <c r="ACI664" s="1">
        <v>1566.22</v>
      </c>
      <c r="ACJ664" s="1">
        <v>1566.22</v>
      </c>
      <c r="ACK664" s="1">
        <v>1566.22</v>
      </c>
      <c r="ACL664" s="1">
        <v>1566.22</v>
      </c>
      <c r="ACM664" s="1">
        <v>1566.22</v>
      </c>
      <c r="ACN664" s="1">
        <v>1566.22</v>
      </c>
      <c r="ACO664" s="1">
        <v>1566.22</v>
      </c>
      <c r="ACP664" s="1">
        <v>1566.22</v>
      </c>
      <c r="ACQ664" s="1">
        <v>1566.22</v>
      </c>
      <c r="ACR664" s="1">
        <v>1566.22</v>
      </c>
      <c r="ACS664" s="1">
        <v>1566.22</v>
      </c>
      <c r="ACT664" s="1">
        <v>1566.22</v>
      </c>
      <c r="ACU664" s="1">
        <v>1566.22</v>
      </c>
      <c r="ACV664" s="1">
        <v>1566.22</v>
      </c>
      <c r="ACW664" s="1">
        <v>1566.22</v>
      </c>
      <c r="ACX664" s="1">
        <v>1566.22</v>
      </c>
      <c r="ACY664" s="1">
        <v>1566.22</v>
      </c>
      <c r="ACZ664" s="1">
        <v>1566.22</v>
      </c>
      <c r="ADA664" s="1">
        <v>1566.22</v>
      </c>
      <c r="ADB664" s="1">
        <v>1566.22</v>
      </c>
      <c r="ADC664" s="1">
        <v>1566.22</v>
      </c>
      <c r="ADD664" s="1">
        <v>1566.22</v>
      </c>
      <c r="ADE664" s="1">
        <v>1566.22</v>
      </c>
      <c r="ADF664" s="1">
        <v>1566.22</v>
      </c>
      <c r="ADG664" s="1">
        <v>1566.22</v>
      </c>
      <c r="ADH664" s="1">
        <v>1566.22</v>
      </c>
      <c r="ADI664" s="1">
        <v>1566.22</v>
      </c>
      <c r="ADJ664" s="1">
        <v>1566.22</v>
      </c>
      <c r="ADK664" s="1">
        <v>1566.22</v>
      </c>
      <c r="ADL664" s="1">
        <v>1566.22</v>
      </c>
      <c r="ADM664" s="1">
        <v>1566.22</v>
      </c>
      <c r="ADN664" s="1">
        <v>1566.22</v>
      </c>
      <c r="ADO664" s="1">
        <v>1566.22</v>
      </c>
      <c r="ADP664" s="1">
        <v>1566.22</v>
      </c>
      <c r="ADQ664" s="1">
        <v>1566.22</v>
      </c>
      <c r="ADR664" s="1">
        <v>1566.22</v>
      </c>
      <c r="ADS664" s="1">
        <v>1566.22</v>
      </c>
      <c r="ADT664" s="1">
        <v>1566.22</v>
      </c>
      <c r="ADU664" s="1">
        <v>1566.22</v>
      </c>
      <c r="ADV664" s="1">
        <v>1566.22</v>
      </c>
      <c r="ADW664" s="1">
        <v>1566.22</v>
      </c>
      <c r="ADX664" s="1">
        <v>1566.22</v>
      </c>
      <c r="ADY664" s="1">
        <v>1566.22</v>
      </c>
      <c r="ADZ664" s="1">
        <v>1566.22</v>
      </c>
      <c r="AEA664" s="1">
        <v>1566.22</v>
      </c>
      <c r="AEB664" s="1">
        <v>1566.22</v>
      </c>
      <c r="AEC664" s="1">
        <v>1566.22</v>
      </c>
      <c r="AED664" s="1">
        <v>1566.22</v>
      </c>
      <c r="AEE664" s="1">
        <v>1566.22</v>
      </c>
      <c r="AEF664" s="1">
        <v>1566.22</v>
      </c>
      <c r="AEG664" s="1">
        <v>1566.22</v>
      </c>
      <c r="AEH664" s="1">
        <v>1566.22</v>
      </c>
      <c r="AEI664" s="1">
        <v>1566.22</v>
      </c>
      <c r="AEJ664" s="1">
        <v>1566.22</v>
      </c>
      <c r="AEK664" s="1">
        <v>1566.22</v>
      </c>
      <c r="AEL664" s="1">
        <v>1566.22</v>
      </c>
      <c r="AEM664" s="1">
        <v>1566.22</v>
      </c>
      <c r="AEN664" s="1">
        <v>1566.22</v>
      </c>
      <c r="AEO664" s="1">
        <v>1566.22</v>
      </c>
      <c r="AEP664" s="1">
        <v>1566.22</v>
      </c>
      <c r="AEQ664" s="1">
        <v>1566.22</v>
      </c>
      <c r="AER664" s="1">
        <v>1566.22</v>
      </c>
      <c r="AES664" s="1">
        <v>1566.22</v>
      </c>
      <c r="AET664" s="1">
        <v>1566.22</v>
      </c>
      <c r="AEU664" s="1">
        <v>1566.22</v>
      </c>
      <c r="AEV664" s="1">
        <v>1566.22</v>
      </c>
      <c r="AEW664" s="1">
        <v>1566.22</v>
      </c>
      <c r="AEX664" s="1">
        <v>1566.22</v>
      </c>
      <c r="AEY664" s="1">
        <v>1566.22</v>
      </c>
      <c r="AEZ664" s="1">
        <v>1566.22</v>
      </c>
      <c r="AFA664" s="1">
        <v>1566.22</v>
      </c>
      <c r="AFB664" s="1">
        <v>1566.22</v>
      </c>
      <c r="AFC664" s="1">
        <v>1566.22</v>
      </c>
      <c r="AFD664" s="1">
        <v>1566.22</v>
      </c>
      <c r="AFE664" s="1">
        <v>1566.22</v>
      </c>
      <c r="AFF664" s="1">
        <v>1566.22</v>
      </c>
      <c r="AFG664" s="1">
        <v>1566.22</v>
      </c>
      <c r="AFH664" s="1">
        <v>1566.22</v>
      </c>
      <c r="AFI664" s="1">
        <v>1566.22</v>
      </c>
      <c r="AFJ664" s="1">
        <v>1566.22</v>
      </c>
      <c r="AFK664" s="1">
        <v>1566.22</v>
      </c>
      <c r="AFL664" s="1">
        <v>1566.22</v>
      </c>
      <c r="AFM664" s="1">
        <v>1566.22</v>
      </c>
      <c r="AFN664" s="1">
        <v>1566.22</v>
      </c>
      <c r="AFO664" s="1">
        <v>1566.22</v>
      </c>
      <c r="AFP664" s="1">
        <v>1566.22</v>
      </c>
      <c r="AFQ664" s="1">
        <v>1566.22</v>
      </c>
      <c r="AFR664" s="1">
        <v>1566.22</v>
      </c>
      <c r="AFS664" s="1">
        <v>1566.22</v>
      </c>
      <c r="AFT664" s="1">
        <v>1566.22</v>
      </c>
      <c r="AFU664" s="1">
        <v>1566.22</v>
      </c>
      <c r="AFV664" s="1">
        <v>1566.22</v>
      </c>
      <c r="AFW664" s="1">
        <v>1566.22</v>
      </c>
      <c r="AFX664" s="1">
        <v>1566.22</v>
      </c>
      <c r="AFY664" s="1">
        <v>1566.22</v>
      </c>
      <c r="AFZ664" s="1">
        <v>1566.22</v>
      </c>
      <c r="AGA664" s="1">
        <v>1566.22</v>
      </c>
      <c r="AGB664" s="1">
        <v>1566.22</v>
      </c>
      <c r="AGC664" s="1">
        <v>1566.22</v>
      </c>
      <c r="AGD664" s="1">
        <v>1566.22</v>
      </c>
      <c r="AGE664" s="1">
        <v>1566.22</v>
      </c>
      <c r="AGF664" s="1">
        <v>1566.22</v>
      </c>
      <c r="AGG664" s="1">
        <v>1566.22</v>
      </c>
      <c r="AGH664" s="1">
        <v>1566.22</v>
      </c>
      <c r="AGI664" s="1">
        <v>1566.22</v>
      </c>
      <c r="AGJ664" s="1">
        <v>1566.22</v>
      </c>
      <c r="AGK664" s="1">
        <v>1566.22</v>
      </c>
      <c r="AGL664" s="1">
        <v>1566.22</v>
      </c>
      <c r="AGM664" s="1">
        <v>1566.22</v>
      </c>
      <c r="AGN664" s="1">
        <v>1566.22</v>
      </c>
      <c r="AGO664" s="1">
        <v>1566.22</v>
      </c>
      <c r="AGP664" s="1">
        <v>1566.22</v>
      </c>
      <c r="AGQ664" s="1">
        <v>1566.22</v>
      </c>
      <c r="AGR664" s="1">
        <v>1566.22</v>
      </c>
      <c r="AGS664" s="1">
        <v>1566.22</v>
      </c>
      <c r="AGT664" s="1">
        <v>1566.22</v>
      </c>
      <c r="AGU664" s="1">
        <v>1566.22</v>
      </c>
      <c r="AGV664" s="1">
        <v>1566.22</v>
      </c>
      <c r="AGW664" s="1">
        <v>1566.22</v>
      </c>
      <c r="AGX664" s="1">
        <v>1566.22</v>
      </c>
      <c r="AGY664" s="1">
        <v>1566.22</v>
      </c>
      <c r="AGZ664" s="1">
        <v>1566.22</v>
      </c>
      <c r="AHA664" s="1">
        <v>1566.22</v>
      </c>
      <c r="AHB664" s="1">
        <v>1566.22</v>
      </c>
      <c r="AHC664" s="1">
        <v>1566.22</v>
      </c>
      <c r="AHD664" s="1">
        <v>1566.22</v>
      </c>
      <c r="AHE664" s="1">
        <v>1566.22</v>
      </c>
      <c r="AHF664" s="1">
        <v>1566.22</v>
      </c>
      <c r="AHG664" s="1">
        <v>1566.22</v>
      </c>
      <c r="AHH664" s="1">
        <v>1566.22</v>
      </c>
      <c r="AHI664" s="1">
        <v>1566.22</v>
      </c>
      <c r="AHJ664" s="1">
        <v>1566.22</v>
      </c>
      <c r="AHK664" s="1">
        <v>1566.22</v>
      </c>
      <c r="AHL664" s="1">
        <v>1566.22</v>
      </c>
      <c r="AHM664" s="1">
        <v>1566.22</v>
      </c>
      <c r="AHN664" s="1">
        <v>1566.22</v>
      </c>
      <c r="AHO664" s="1">
        <v>1566.22</v>
      </c>
      <c r="AHP664" s="1">
        <v>1566.22</v>
      </c>
      <c r="AHQ664" s="1">
        <v>1566.22</v>
      </c>
    </row>
    <row r="665" spans="1:901" x14ac:dyDescent="0.3">
      <c r="A665" s="1">
        <v>665</v>
      </c>
      <c r="B665" s="16" t="s">
        <v>1303</v>
      </c>
      <c r="C665" s="16" t="s">
        <v>1304</v>
      </c>
      <c r="D665" s="14">
        <v>45582</v>
      </c>
      <c r="E665" s="14">
        <v>45677</v>
      </c>
      <c r="F665" s="1">
        <v>90.4</v>
      </c>
      <c r="G665" s="1">
        <f t="shared" si="10"/>
        <v>91.61</v>
      </c>
      <c r="H665" s="1">
        <f>IFERROR(VLOOKUP(B665,PMS!$A$1:$G$2968,7,FALSE),"")</f>
        <v>0</v>
      </c>
      <c r="I665" s="1">
        <f>IFERROR(VLOOKUP(B665,PMS!$A$1:$AE$2968,31,FALSE),"")</f>
        <v>0</v>
      </c>
      <c r="WB665" s="1">
        <v>0.11</v>
      </c>
      <c r="WC665" s="1">
        <v>0.11</v>
      </c>
      <c r="WD665" s="1">
        <v>0.23</v>
      </c>
      <c r="WE665" s="1">
        <v>0.34</v>
      </c>
      <c r="WF665" s="1">
        <v>0.46</v>
      </c>
      <c r="WG665" s="1">
        <v>0.56999999999999995</v>
      </c>
      <c r="WH665" s="1">
        <v>0.69</v>
      </c>
      <c r="WI665" s="1">
        <v>0.8</v>
      </c>
      <c r="WJ665" s="1">
        <v>0.8</v>
      </c>
      <c r="WK665" s="1">
        <v>0.92</v>
      </c>
      <c r="WL665" s="1">
        <v>1.26</v>
      </c>
      <c r="WM665" s="1">
        <v>1.6</v>
      </c>
      <c r="WN665" s="1">
        <v>1.95</v>
      </c>
      <c r="WO665" s="1">
        <v>2.29</v>
      </c>
      <c r="WP665" s="1">
        <v>2.63</v>
      </c>
      <c r="WQ665" s="1">
        <v>2.63</v>
      </c>
      <c r="WR665" s="1">
        <v>2.98</v>
      </c>
      <c r="WS665" s="1">
        <v>3.32</v>
      </c>
      <c r="WT665" s="1">
        <v>3.66</v>
      </c>
      <c r="WU665" s="1">
        <v>4.58</v>
      </c>
      <c r="WV665" s="1">
        <v>5.5</v>
      </c>
      <c r="WW665" s="1">
        <v>6.41</v>
      </c>
      <c r="WX665" s="1">
        <v>6.41</v>
      </c>
      <c r="WY665" s="1">
        <v>7.33</v>
      </c>
      <c r="WZ665" s="1">
        <v>8.24</v>
      </c>
      <c r="XA665" s="1">
        <v>9.16</v>
      </c>
      <c r="XB665" s="1">
        <v>10.08</v>
      </c>
      <c r="XC665" s="1">
        <v>10.99</v>
      </c>
      <c r="XD665" s="1">
        <v>12.71</v>
      </c>
      <c r="XE665" s="1">
        <v>12.71</v>
      </c>
      <c r="XF665" s="1">
        <v>14.43</v>
      </c>
      <c r="XG665" s="1">
        <v>16.149999999999999</v>
      </c>
      <c r="XH665" s="1">
        <v>17.86</v>
      </c>
      <c r="XI665" s="1">
        <v>19.579999999999998</v>
      </c>
      <c r="XJ665" s="1">
        <v>21.3</v>
      </c>
      <c r="XK665" s="1">
        <v>23.02</v>
      </c>
      <c r="XL665" s="1">
        <v>23.02</v>
      </c>
      <c r="XM665" s="1">
        <v>24.73</v>
      </c>
      <c r="XN665" s="1">
        <v>27.37</v>
      </c>
      <c r="XO665" s="1">
        <v>30</v>
      </c>
      <c r="XP665" s="1">
        <v>32.630000000000003</v>
      </c>
      <c r="XQ665" s="1">
        <v>35.270000000000003</v>
      </c>
      <c r="XR665" s="1">
        <v>37.9</v>
      </c>
      <c r="XS665" s="1">
        <v>37.9</v>
      </c>
      <c r="XT665" s="1">
        <v>40.54</v>
      </c>
      <c r="XU665" s="1">
        <v>43.17</v>
      </c>
      <c r="XV665" s="1">
        <v>45.8</v>
      </c>
      <c r="XW665" s="1">
        <v>48.44</v>
      </c>
      <c r="XX665" s="1">
        <v>51.07</v>
      </c>
      <c r="XY665" s="1">
        <v>53.7</v>
      </c>
      <c r="XZ665" s="1">
        <v>53.7</v>
      </c>
      <c r="YA665" s="1">
        <v>56.34</v>
      </c>
      <c r="YB665" s="1">
        <v>58.97</v>
      </c>
      <c r="YC665" s="1">
        <v>61.6</v>
      </c>
      <c r="YD665" s="1">
        <v>64.239999999999995</v>
      </c>
      <c r="YE665" s="1">
        <v>66.87</v>
      </c>
      <c r="YF665" s="1">
        <v>68.59</v>
      </c>
      <c r="YG665" s="1">
        <v>68.59</v>
      </c>
      <c r="YH665" s="1">
        <v>70.31</v>
      </c>
      <c r="YI665" s="1">
        <v>72.03</v>
      </c>
      <c r="YJ665" s="1">
        <v>73.739999999999995</v>
      </c>
      <c r="YK665" s="1">
        <v>75.459999999999994</v>
      </c>
      <c r="YL665" s="1">
        <v>77.180000000000007</v>
      </c>
      <c r="YM665" s="1">
        <v>78.900000000000006</v>
      </c>
      <c r="YN665" s="1">
        <v>78.900000000000006</v>
      </c>
      <c r="YO665" s="1">
        <v>80.61</v>
      </c>
      <c r="YP665" s="1">
        <v>81.53</v>
      </c>
      <c r="YQ665" s="1">
        <v>82.45</v>
      </c>
      <c r="YR665" s="1">
        <v>83.36</v>
      </c>
      <c r="YS665" s="1">
        <v>84.28</v>
      </c>
      <c r="YT665" s="1">
        <v>85.19</v>
      </c>
      <c r="YU665" s="1">
        <v>85.19</v>
      </c>
      <c r="YV665" s="1">
        <v>86.11</v>
      </c>
      <c r="YW665" s="1">
        <v>87.03</v>
      </c>
      <c r="YX665" s="1">
        <v>87.94</v>
      </c>
      <c r="YY665" s="1">
        <v>88.29</v>
      </c>
      <c r="YZ665" s="1">
        <v>88.29</v>
      </c>
      <c r="ZA665" s="1">
        <v>88.63</v>
      </c>
      <c r="ZB665" s="1">
        <v>88.63</v>
      </c>
      <c r="ZC665" s="1">
        <v>88.97</v>
      </c>
      <c r="ZD665" s="1">
        <v>89.32</v>
      </c>
      <c r="ZE665" s="1">
        <v>89.66</v>
      </c>
      <c r="ZF665" s="1">
        <v>90</v>
      </c>
      <c r="ZG665" s="1">
        <v>90.35</v>
      </c>
      <c r="ZH665" s="1">
        <v>90.69</v>
      </c>
      <c r="ZI665" s="1">
        <v>90.69</v>
      </c>
      <c r="ZJ665" s="1">
        <v>90.8</v>
      </c>
      <c r="ZK665" s="1">
        <v>90.8</v>
      </c>
      <c r="ZL665" s="1">
        <v>90.92</v>
      </c>
      <c r="ZM665" s="1">
        <v>91.03</v>
      </c>
      <c r="ZN665" s="1">
        <v>91.15</v>
      </c>
      <c r="ZO665" s="1">
        <v>91.26</v>
      </c>
      <c r="ZP665" s="1">
        <v>91.26</v>
      </c>
      <c r="ZQ665" s="1">
        <v>91.38</v>
      </c>
      <c r="ZR665" s="1">
        <v>91.49</v>
      </c>
      <c r="ZS665" s="1">
        <v>91.61</v>
      </c>
      <c r="ZT665" s="1">
        <v>91.61</v>
      </c>
      <c r="ZU665" s="1">
        <v>91.61</v>
      </c>
      <c r="ZV665" s="1">
        <v>91.61</v>
      </c>
      <c r="ZW665" s="1">
        <v>91.61</v>
      </c>
      <c r="ZX665" s="1">
        <v>91.61</v>
      </c>
      <c r="ZY665" s="1">
        <v>91.61</v>
      </c>
      <c r="ZZ665" s="1">
        <v>91.61</v>
      </c>
      <c r="AAA665" s="1">
        <v>91.61</v>
      </c>
      <c r="AAB665" s="1">
        <v>91.61</v>
      </c>
      <c r="AAC665" s="1">
        <v>91.61</v>
      </c>
      <c r="AAD665" s="1">
        <v>91.61</v>
      </c>
      <c r="AAE665" s="1">
        <v>91.61</v>
      </c>
      <c r="AAF665" s="1">
        <v>91.61</v>
      </c>
      <c r="AAG665" s="1">
        <v>91.61</v>
      </c>
      <c r="AAH665" s="1">
        <v>91.61</v>
      </c>
      <c r="AAI665" s="1">
        <v>91.61</v>
      </c>
      <c r="AAJ665" s="1">
        <v>91.61</v>
      </c>
      <c r="AAK665" s="1">
        <v>91.61</v>
      </c>
      <c r="AAL665" s="1">
        <v>91.61</v>
      </c>
      <c r="AAM665" s="1">
        <v>91.61</v>
      </c>
      <c r="AAN665" s="1">
        <v>91.61</v>
      </c>
      <c r="AAO665" s="1">
        <v>91.61</v>
      </c>
      <c r="AAP665" s="1">
        <v>91.61</v>
      </c>
      <c r="AAQ665" s="1">
        <v>91.61</v>
      </c>
      <c r="AAR665" s="1">
        <v>91.61</v>
      </c>
      <c r="AAS665" s="1">
        <v>91.61</v>
      </c>
      <c r="AAT665" s="1">
        <v>91.61</v>
      </c>
      <c r="AAU665" s="1">
        <v>91.61</v>
      </c>
      <c r="AAV665" s="1">
        <v>91.61</v>
      </c>
      <c r="AAW665" s="1">
        <v>91.61</v>
      </c>
      <c r="AAX665" s="1">
        <v>91.61</v>
      </c>
      <c r="AAY665" s="1">
        <v>91.61</v>
      </c>
      <c r="AAZ665" s="1">
        <v>91.61</v>
      </c>
      <c r="ABA665" s="1">
        <v>91.61</v>
      </c>
      <c r="ABB665" s="1">
        <v>91.61</v>
      </c>
      <c r="ABC665" s="1">
        <v>91.61</v>
      </c>
      <c r="ABD665" s="1">
        <v>91.61</v>
      </c>
      <c r="ABE665" s="1">
        <v>91.61</v>
      </c>
      <c r="ABF665" s="1">
        <v>91.61</v>
      </c>
      <c r="ABG665" s="1">
        <v>91.61</v>
      </c>
      <c r="ABH665" s="1">
        <v>91.61</v>
      </c>
      <c r="ABI665" s="1">
        <v>91.61</v>
      </c>
      <c r="ABJ665" s="1">
        <v>91.61</v>
      </c>
      <c r="ABK665" s="1">
        <v>91.61</v>
      </c>
      <c r="ABL665" s="1">
        <v>91.61</v>
      </c>
      <c r="ABM665" s="1">
        <v>91.61</v>
      </c>
      <c r="ABN665" s="1">
        <v>91.61</v>
      </c>
      <c r="ABO665" s="1">
        <v>91.61</v>
      </c>
      <c r="ABP665" s="1">
        <v>91.61</v>
      </c>
      <c r="ABQ665" s="1">
        <v>91.61</v>
      </c>
      <c r="ABR665" s="1">
        <v>91.61</v>
      </c>
      <c r="ABS665" s="1">
        <v>91.61</v>
      </c>
      <c r="ABT665" s="1">
        <v>91.61</v>
      </c>
      <c r="ABU665" s="1">
        <v>91.61</v>
      </c>
      <c r="ABV665" s="1">
        <v>91.61</v>
      </c>
      <c r="ABW665" s="1">
        <v>91.61</v>
      </c>
      <c r="ABX665" s="1">
        <v>91.61</v>
      </c>
      <c r="ABY665" s="1">
        <v>91.61</v>
      </c>
      <c r="ABZ665" s="1">
        <v>91.61</v>
      </c>
      <c r="ACA665" s="1">
        <v>91.61</v>
      </c>
      <c r="ACB665" s="1">
        <v>91.61</v>
      </c>
      <c r="ACC665" s="1">
        <v>91.61</v>
      </c>
      <c r="ACD665" s="1">
        <v>91.61</v>
      </c>
      <c r="ACE665" s="1">
        <v>91.61</v>
      </c>
      <c r="ACF665" s="1">
        <v>91.61</v>
      </c>
      <c r="ACG665" s="1">
        <v>91.61</v>
      </c>
      <c r="ACH665" s="1">
        <v>91.61</v>
      </c>
      <c r="ACI665" s="1">
        <v>91.61</v>
      </c>
      <c r="ACJ665" s="1">
        <v>91.61</v>
      </c>
      <c r="ACK665" s="1">
        <v>91.61</v>
      </c>
      <c r="ACL665" s="1">
        <v>91.61</v>
      </c>
      <c r="ACM665" s="1">
        <v>91.61</v>
      </c>
      <c r="ACN665" s="1">
        <v>91.61</v>
      </c>
      <c r="ACO665" s="1">
        <v>91.61</v>
      </c>
      <c r="ACP665" s="1">
        <v>91.61</v>
      </c>
      <c r="ACQ665" s="1">
        <v>91.61</v>
      </c>
      <c r="ACR665" s="1">
        <v>91.61</v>
      </c>
      <c r="ACS665" s="1">
        <v>91.61</v>
      </c>
      <c r="ACT665" s="1">
        <v>91.61</v>
      </c>
      <c r="ACU665" s="1">
        <v>91.61</v>
      </c>
      <c r="ACV665" s="1">
        <v>91.61</v>
      </c>
      <c r="ACW665" s="1">
        <v>91.61</v>
      </c>
      <c r="ACX665" s="1">
        <v>91.61</v>
      </c>
      <c r="ACY665" s="1">
        <v>91.61</v>
      </c>
      <c r="ACZ665" s="1">
        <v>91.61</v>
      </c>
      <c r="ADA665" s="1">
        <v>91.61</v>
      </c>
      <c r="ADB665" s="1">
        <v>91.61</v>
      </c>
      <c r="ADC665" s="1">
        <v>91.61</v>
      </c>
      <c r="ADD665" s="1">
        <v>91.61</v>
      </c>
      <c r="ADE665" s="1">
        <v>91.61</v>
      </c>
      <c r="ADF665" s="1">
        <v>91.61</v>
      </c>
      <c r="ADG665" s="1">
        <v>91.61</v>
      </c>
      <c r="ADH665" s="1">
        <v>91.61</v>
      </c>
      <c r="ADI665" s="1">
        <v>91.61</v>
      </c>
      <c r="ADJ665" s="1">
        <v>91.61</v>
      </c>
      <c r="ADK665" s="1">
        <v>91.61</v>
      </c>
      <c r="ADL665" s="1">
        <v>91.61</v>
      </c>
      <c r="ADM665" s="1">
        <v>91.61</v>
      </c>
      <c r="ADN665" s="1">
        <v>91.61</v>
      </c>
      <c r="ADO665" s="1">
        <v>91.61</v>
      </c>
      <c r="ADP665" s="1">
        <v>91.61</v>
      </c>
      <c r="ADQ665" s="1">
        <v>91.61</v>
      </c>
      <c r="ADR665" s="1">
        <v>91.61</v>
      </c>
      <c r="ADS665" s="1">
        <v>91.61</v>
      </c>
      <c r="ADT665" s="1">
        <v>91.61</v>
      </c>
      <c r="ADU665" s="1">
        <v>91.61</v>
      </c>
      <c r="ADV665" s="1">
        <v>91.61</v>
      </c>
      <c r="ADW665" s="1">
        <v>91.61</v>
      </c>
      <c r="ADX665" s="1">
        <v>91.61</v>
      </c>
      <c r="ADY665" s="1">
        <v>91.61</v>
      </c>
      <c r="ADZ665" s="1">
        <v>91.61</v>
      </c>
      <c r="AEA665" s="1">
        <v>91.61</v>
      </c>
      <c r="AEB665" s="1">
        <v>91.61</v>
      </c>
      <c r="AEC665" s="1">
        <v>91.61</v>
      </c>
      <c r="AED665" s="1">
        <v>91.61</v>
      </c>
      <c r="AEE665" s="1">
        <v>91.61</v>
      </c>
      <c r="AEF665" s="1">
        <v>91.61</v>
      </c>
      <c r="AEG665" s="1">
        <v>91.61</v>
      </c>
      <c r="AEH665" s="1">
        <v>91.61</v>
      </c>
      <c r="AEI665" s="1">
        <v>91.61</v>
      </c>
      <c r="AEJ665" s="1">
        <v>91.61</v>
      </c>
      <c r="AEK665" s="1">
        <v>91.61</v>
      </c>
      <c r="AEL665" s="1">
        <v>91.61</v>
      </c>
      <c r="AEM665" s="1">
        <v>91.61</v>
      </c>
      <c r="AEN665" s="1">
        <v>91.61</v>
      </c>
      <c r="AEO665" s="1">
        <v>91.61</v>
      </c>
      <c r="AEP665" s="1">
        <v>91.61</v>
      </c>
      <c r="AEQ665" s="1">
        <v>91.61</v>
      </c>
      <c r="AER665" s="1">
        <v>91.61</v>
      </c>
      <c r="AES665" s="1">
        <v>91.61</v>
      </c>
      <c r="AET665" s="1">
        <v>91.61</v>
      </c>
      <c r="AEU665" s="1">
        <v>91.61</v>
      </c>
      <c r="AEV665" s="1">
        <v>91.61</v>
      </c>
      <c r="AEW665" s="1">
        <v>91.61</v>
      </c>
      <c r="AEX665" s="1">
        <v>91.61</v>
      </c>
      <c r="AEY665" s="1">
        <v>91.61</v>
      </c>
      <c r="AEZ665" s="1">
        <v>91.61</v>
      </c>
      <c r="AFA665" s="1">
        <v>91.61</v>
      </c>
      <c r="AFB665" s="1">
        <v>91.61</v>
      </c>
      <c r="AFC665" s="1">
        <v>91.61</v>
      </c>
      <c r="AFD665" s="1">
        <v>91.61</v>
      </c>
      <c r="AFE665" s="1">
        <v>91.61</v>
      </c>
      <c r="AFF665" s="1">
        <v>91.61</v>
      </c>
      <c r="AFG665" s="1">
        <v>91.61</v>
      </c>
      <c r="AFH665" s="1">
        <v>91.61</v>
      </c>
      <c r="AFI665" s="1">
        <v>91.61</v>
      </c>
      <c r="AFJ665" s="1">
        <v>91.61</v>
      </c>
      <c r="AFK665" s="1">
        <v>91.61</v>
      </c>
      <c r="AFL665" s="1">
        <v>91.61</v>
      </c>
      <c r="AFM665" s="1">
        <v>91.61</v>
      </c>
      <c r="AFN665" s="1">
        <v>91.61</v>
      </c>
      <c r="AFO665" s="1">
        <v>91.61</v>
      </c>
      <c r="AFP665" s="1">
        <v>91.61</v>
      </c>
      <c r="AFQ665" s="1">
        <v>91.61</v>
      </c>
      <c r="AFR665" s="1">
        <v>91.61</v>
      </c>
      <c r="AFS665" s="1">
        <v>91.61</v>
      </c>
      <c r="AFT665" s="1">
        <v>91.61</v>
      </c>
      <c r="AFU665" s="1">
        <v>91.61</v>
      </c>
      <c r="AFV665" s="1">
        <v>91.61</v>
      </c>
      <c r="AFW665" s="1">
        <v>91.61</v>
      </c>
      <c r="AFX665" s="1">
        <v>91.61</v>
      </c>
      <c r="AFY665" s="1">
        <v>91.61</v>
      </c>
      <c r="AFZ665" s="1">
        <v>91.61</v>
      </c>
      <c r="AGA665" s="1">
        <v>91.61</v>
      </c>
      <c r="AGB665" s="1">
        <v>91.61</v>
      </c>
      <c r="AGC665" s="1">
        <v>91.61</v>
      </c>
      <c r="AGD665" s="1">
        <v>91.61</v>
      </c>
      <c r="AGE665" s="1">
        <v>91.61</v>
      </c>
      <c r="AGF665" s="1">
        <v>91.61</v>
      </c>
      <c r="AGG665" s="1">
        <v>91.61</v>
      </c>
      <c r="AGH665" s="1">
        <v>91.61</v>
      </c>
      <c r="AGI665" s="1">
        <v>91.61</v>
      </c>
      <c r="AGJ665" s="1">
        <v>91.61</v>
      </c>
      <c r="AGK665" s="1">
        <v>91.61</v>
      </c>
      <c r="AGL665" s="1">
        <v>91.61</v>
      </c>
      <c r="AGM665" s="1">
        <v>91.61</v>
      </c>
      <c r="AGN665" s="1">
        <v>91.61</v>
      </c>
      <c r="AGO665" s="1">
        <v>91.61</v>
      </c>
      <c r="AGP665" s="1">
        <v>91.61</v>
      </c>
      <c r="AGQ665" s="1">
        <v>91.61</v>
      </c>
      <c r="AGR665" s="1">
        <v>91.61</v>
      </c>
      <c r="AGS665" s="1">
        <v>91.61</v>
      </c>
      <c r="AGT665" s="1">
        <v>91.61</v>
      </c>
      <c r="AGU665" s="1">
        <v>91.61</v>
      </c>
      <c r="AGV665" s="1">
        <v>91.61</v>
      </c>
      <c r="AGW665" s="1">
        <v>91.61</v>
      </c>
      <c r="AGX665" s="1">
        <v>91.61</v>
      </c>
      <c r="AGY665" s="1">
        <v>91.61</v>
      </c>
      <c r="AGZ665" s="1">
        <v>91.61</v>
      </c>
      <c r="AHA665" s="1">
        <v>91.61</v>
      </c>
      <c r="AHB665" s="1">
        <v>91.61</v>
      </c>
      <c r="AHC665" s="1">
        <v>91.61</v>
      </c>
      <c r="AHD665" s="1">
        <v>91.61</v>
      </c>
      <c r="AHE665" s="1">
        <v>91.61</v>
      </c>
      <c r="AHF665" s="1">
        <v>91.61</v>
      </c>
      <c r="AHG665" s="1">
        <v>91.61</v>
      </c>
      <c r="AHH665" s="1">
        <v>91.61</v>
      </c>
      <c r="AHI665" s="1">
        <v>91.61</v>
      </c>
      <c r="AHJ665" s="1">
        <v>91.61</v>
      </c>
      <c r="AHK665" s="1">
        <v>91.61</v>
      </c>
      <c r="AHL665" s="1">
        <v>91.61</v>
      </c>
      <c r="AHM665" s="1">
        <v>91.61</v>
      </c>
      <c r="AHN665" s="1">
        <v>91.61</v>
      </c>
      <c r="AHO665" s="1">
        <v>91.61</v>
      </c>
      <c r="AHP665" s="1">
        <v>91.61</v>
      </c>
      <c r="AHQ665" s="1">
        <v>91.61</v>
      </c>
    </row>
    <row r="666" spans="1:901" x14ac:dyDescent="0.3">
      <c r="A666" s="1">
        <v>666</v>
      </c>
      <c r="B666" s="16" t="s">
        <v>1305</v>
      </c>
      <c r="C666" s="16" t="s">
        <v>1306</v>
      </c>
      <c r="D666" s="14">
        <v>45594</v>
      </c>
      <c r="E666" s="14">
        <v>45729</v>
      </c>
      <c r="F666" s="1">
        <v>29399.7</v>
      </c>
      <c r="G666" s="1">
        <f t="shared" si="10"/>
        <v>29791.86</v>
      </c>
      <c r="H666" s="1">
        <f>IFERROR(VLOOKUP(B666,PMS!$A$1:$G$2968,7,FALSE),"")</f>
        <v>0</v>
      </c>
      <c r="I666" s="1">
        <f>IFERROR(VLOOKUP(B666,PMS!$A$1:$AE$2968,31,FALSE),"")</f>
        <v>0</v>
      </c>
      <c r="WN666" s="1">
        <v>27.08</v>
      </c>
      <c r="WO666" s="1">
        <v>54.17</v>
      </c>
      <c r="WP666" s="1">
        <v>81.25</v>
      </c>
      <c r="WQ666" s="1">
        <v>81.25</v>
      </c>
      <c r="WR666" s="1">
        <v>108.33</v>
      </c>
      <c r="WS666" s="1">
        <v>135.41999999999999</v>
      </c>
      <c r="WT666" s="1">
        <v>162.5</v>
      </c>
      <c r="WU666" s="1">
        <v>189.58</v>
      </c>
      <c r="WV666" s="1">
        <v>216.67</v>
      </c>
      <c r="WW666" s="1">
        <v>243.75</v>
      </c>
      <c r="WX666" s="1">
        <v>243.75</v>
      </c>
      <c r="WY666" s="1">
        <v>270.83999999999997</v>
      </c>
      <c r="WZ666" s="1">
        <v>297.92</v>
      </c>
      <c r="XA666" s="1">
        <v>379.17</v>
      </c>
      <c r="XB666" s="1">
        <v>460.42</v>
      </c>
      <c r="XC666" s="1">
        <v>541.66999999999996</v>
      </c>
      <c r="XD666" s="1">
        <v>622.91999999999996</v>
      </c>
      <c r="XE666" s="1">
        <v>622.91999999999996</v>
      </c>
      <c r="XF666" s="1">
        <v>704.17</v>
      </c>
      <c r="XG666" s="1">
        <v>785.42</v>
      </c>
      <c r="XH666" s="1">
        <v>866.67</v>
      </c>
      <c r="XI666" s="1">
        <v>947.92</v>
      </c>
      <c r="XJ666" s="1">
        <v>1029.17</v>
      </c>
      <c r="XK666" s="1">
        <v>1110.42</v>
      </c>
      <c r="XL666" s="1">
        <v>1110.42</v>
      </c>
      <c r="XM666" s="1">
        <v>1191.67</v>
      </c>
      <c r="XN666" s="1">
        <v>1408.34</v>
      </c>
      <c r="XO666" s="1">
        <v>1625.01</v>
      </c>
      <c r="XP666" s="1">
        <v>1841.68</v>
      </c>
      <c r="XQ666" s="1">
        <v>2058.35</v>
      </c>
      <c r="XR666" s="1">
        <v>2275.0100000000002</v>
      </c>
      <c r="XS666" s="1">
        <v>2275.0100000000002</v>
      </c>
      <c r="XT666" s="1">
        <v>2491.6799999999998</v>
      </c>
      <c r="XU666" s="1">
        <v>2708.35</v>
      </c>
      <c r="XV666" s="1">
        <v>2925.02</v>
      </c>
      <c r="XW666" s="1">
        <v>3141.69</v>
      </c>
      <c r="XX666" s="1">
        <v>3358.36</v>
      </c>
      <c r="XY666" s="1">
        <v>3575.02</v>
      </c>
      <c r="XZ666" s="1">
        <v>3575.02</v>
      </c>
      <c r="YA666" s="1">
        <v>3981.28</v>
      </c>
      <c r="YB666" s="1">
        <v>4387.53</v>
      </c>
      <c r="YC666" s="1">
        <v>4793.78</v>
      </c>
      <c r="YD666" s="1">
        <v>5200.03</v>
      </c>
      <c r="YE666" s="1">
        <v>5606.29</v>
      </c>
      <c r="YF666" s="1">
        <v>6012.54</v>
      </c>
      <c r="YG666" s="1">
        <v>6012.54</v>
      </c>
      <c r="YH666" s="1">
        <v>6418.79</v>
      </c>
      <c r="YI666" s="1">
        <v>6825.04</v>
      </c>
      <c r="YJ666" s="1">
        <v>7231.3</v>
      </c>
      <c r="YK666" s="1">
        <v>7637.55</v>
      </c>
      <c r="YL666" s="1">
        <v>8043.8</v>
      </c>
      <c r="YM666" s="1">
        <v>8666.7199999999993</v>
      </c>
      <c r="YN666" s="1">
        <v>8666.7199999999993</v>
      </c>
      <c r="YO666" s="1">
        <v>9289.64</v>
      </c>
      <c r="YP666" s="1">
        <v>9912.56</v>
      </c>
      <c r="YQ666" s="1">
        <v>10535.49</v>
      </c>
      <c r="YR666" s="1">
        <v>11158.41</v>
      </c>
      <c r="YS666" s="1">
        <v>11781.33</v>
      </c>
      <c r="YT666" s="1">
        <v>12404.25</v>
      </c>
      <c r="YU666" s="1">
        <v>12404.25</v>
      </c>
      <c r="YV666" s="1">
        <v>13027.17</v>
      </c>
      <c r="YW666" s="1">
        <v>13650.09</v>
      </c>
      <c r="YX666" s="1">
        <v>14273.01</v>
      </c>
      <c r="YY666" s="1">
        <v>14895.93</v>
      </c>
      <c r="YZ666" s="1">
        <v>14895.93</v>
      </c>
      <c r="ZA666" s="1">
        <v>15518.85</v>
      </c>
      <c r="ZB666" s="1">
        <v>15518.85</v>
      </c>
      <c r="ZC666" s="1">
        <v>16141.77</v>
      </c>
      <c r="ZD666" s="1">
        <v>16764.689999999999</v>
      </c>
      <c r="ZE666" s="1">
        <v>17387.61</v>
      </c>
      <c r="ZF666" s="1">
        <v>18010.53</v>
      </c>
      <c r="ZG666" s="1">
        <v>18633.45</v>
      </c>
      <c r="ZH666" s="1">
        <v>19256.38</v>
      </c>
      <c r="ZI666" s="1">
        <v>19256.38</v>
      </c>
      <c r="ZJ666" s="1">
        <v>19879.3</v>
      </c>
      <c r="ZK666" s="1">
        <v>19879.3</v>
      </c>
      <c r="ZL666" s="1">
        <v>20502.22</v>
      </c>
      <c r="ZM666" s="1">
        <v>21125.14</v>
      </c>
      <c r="ZN666" s="1">
        <v>21748.06</v>
      </c>
      <c r="ZO666" s="1">
        <v>22154.31</v>
      </c>
      <c r="ZP666" s="1">
        <v>22154.31</v>
      </c>
      <c r="ZQ666" s="1">
        <v>22560.560000000001</v>
      </c>
      <c r="ZR666" s="1">
        <v>22966.82</v>
      </c>
      <c r="ZS666" s="1">
        <v>23373.07</v>
      </c>
      <c r="ZT666" s="1">
        <v>23779.32</v>
      </c>
      <c r="ZU666" s="1">
        <v>24185.57</v>
      </c>
      <c r="ZV666" s="1">
        <v>24591.83</v>
      </c>
      <c r="ZW666" s="1">
        <v>24591.83</v>
      </c>
      <c r="ZX666" s="1">
        <v>24998.080000000002</v>
      </c>
      <c r="ZY666" s="1">
        <v>25404.33</v>
      </c>
      <c r="ZZ666" s="1">
        <v>25810.58</v>
      </c>
      <c r="AAA666" s="1">
        <v>26216.84</v>
      </c>
      <c r="AAB666" s="1">
        <v>26433.51</v>
      </c>
      <c r="AAC666" s="1">
        <v>26650.17</v>
      </c>
      <c r="AAD666" s="1">
        <v>26650.17</v>
      </c>
      <c r="AAE666" s="1">
        <v>26866.84</v>
      </c>
      <c r="AAF666" s="1">
        <v>27083.51</v>
      </c>
      <c r="AAG666" s="1">
        <v>27300.18</v>
      </c>
      <c r="AAH666" s="1">
        <v>27516.85</v>
      </c>
      <c r="AAI666" s="1">
        <v>27733.51</v>
      </c>
      <c r="AAJ666" s="1">
        <v>27950.18</v>
      </c>
      <c r="AAK666" s="1">
        <v>27950.18</v>
      </c>
      <c r="AAL666" s="1">
        <v>28166.85</v>
      </c>
      <c r="AAM666" s="1">
        <v>28383.52</v>
      </c>
      <c r="AAN666" s="1">
        <v>28600.19</v>
      </c>
      <c r="AAO666" s="1">
        <v>28681.439999999999</v>
      </c>
      <c r="AAP666" s="1">
        <v>28762.69</v>
      </c>
      <c r="AAQ666" s="1">
        <v>28843.94</v>
      </c>
      <c r="AAR666" s="1">
        <v>28843.94</v>
      </c>
      <c r="AAS666" s="1">
        <v>28925.19</v>
      </c>
      <c r="AAT666" s="1">
        <v>29006.44</v>
      </c>
      <c r="AAU666" s="1">
        <v>29087.69</v>
      </c>
      <c r="AAV666" s="1">
        <v>29168.94</v>
      </c>
      <c r="AAW666" s="1">
        <v>29250.19</v>
      </c>
      <c r="AAX666" s="1">
        <v>29331.439999999999</v>
      </c>
      <c r="AAY666" s="1">
        <v>29331.439999999999</v>
      </c>
      <c r="AAZ666" s="1">
        <v>29412.69</v>
      </c>
      <c r="ABA666" s="1">
        <v>29493.94</v>
      </c>
      <c r="ABB666" s="1">
        <v>29521.03</v>
      </c>
      <c r="ABC666" s="1">
        <v>29548.11</v>
      </c>
      <c r="ABD666" s="1">
        <v>29575.19</v>
      </c>
      <c r="ABE666" s="1">
        <v>29602.28</v>
      </c>
      <c r="ABF666" s="1">
        <v>29602.28</v>
      </c>
      <c r="ABG666" s="1">
        <v>29618.53</v>
      </c>
      <c r="ABH666" s="1">
        <v>29634.78</v>
      </c>
      <c r="ABI666" s="1">
        <v>29651.03</v>
      </c>
      <c r="ABJ666" s="1">
        <v>29667.279999999999</v>
      </c>
      <c r="ABK666" s="1">
        <v>29683.53</v>
      </c>
      <c r="ABL666" s="1">
        <v>29699.78</v>
      </c>
      <c r="ABM666" s="1">
        <v>29699.78</v>
      </c>
      <c r="ABN666" s="1">
        <v>29716.03</v>
      </c>
      <c r="ABO666" s="1">
        <v>29732.28</v>
      </c>
      <c r="ABP666" s="1">
        <v>29748.53</v>
      </c>
      <c r="ABQ666" s="1">
        <v>29764.78</v>
      </c>
      <c r="ABR666" s="1">
        <v>29781.03</v>
      </c>
      <c r="ABS666" s="1">
        <v>29791.86</v>
      </c>
      <c r="ABT666" s="1">
        <v>29791.86</v>
      </c>
      <c r="ABU666" s="1">
        <v>29791.86</v>
      </c>
      <c r="ABV666" s="1">
        <v>29791.86</v>
      </c>
      <c r="ABW666" s="1">
        <v>29791.86</v>
      </c>
      <c r="ABX666" s="1">
        <v>29791.86</v>
      </c>
      <c r="ABY666" s="1">
        <v>29791.86</v>
      </c>
      <c r="ABZ666" s="1">
        <v>29791.86</v>
      </c>
      <c r="ACA666" s="1">
        <v>29791.86</v>
      </c>
      <c r="ACB666" s="1">
        <v>29791.86</v>
      </c>
      <c r="ACC666" s="1">
        <v>29791.86</v>
      </c>
      <c r="ACD666" s="1">
        <v>29791.86</v>
      </c>
      <c r="ACE666" s="1">
        <v>29791.86</v>
      </c>
      <c r="ACF666" s="1">
        <v>29791.86</v>
      </c>
      <c r="ACG666" s="1">
        <v>29791.86</v>
      </c>
      <c r="ACH666" s="1">
        <v>29791.86</v>
      </c>
      <c r="ACI666" s="1">
        <v>29791.86</v>
      </c>
      <c r="ACJ666" s="1">
        <v>29791.86</v>
      </c>
      <c r="ACK666" s="1">
        <v>29791.86</v>
      </c>
      <c r="ACL666" s="1">
        <v>29791.86</v>
      </c>
      <c r="ACM666" s="1">
        <v>29791.86</v>
      </c>
      <c r="ACN666" s="1">
        <v>29791.86</v>
      </c>
      <c r="ACO666" s="1">
        <v>29791.86</v>
      </c>
      <c r="ACP666" s="1">
        <v>29791.86</v>
      </c>
      <c r="ACQ666" s="1">
        <v>29791.86</v>
      </c>
      <c r="ACR666" s="1">
        <v>29791.86</v>
      </c>
      <c r="ACS666" s="1">
        <v>29791.86</v>
      </c>
      <c r="ACT666" s="1">
        <v>29791.86</v>
      </c>
      <c r="ACU666" s="1">
        <v>29791.86</v>
      </c>
      <c r="ACV666" s="1">
        <v>29791.86</v>
      </c>
      <c r="ACW666" s="1">
        <v>29791.86</v>
      </c>
      <c r="ACX666" s="1">
        <v>29791.86</v>
      </c>
      <c r="ACY666" s="1">
        <v>29791.86</v>
      </c>
      <c r="ACZ666" s="1">
        <v>29791.86</v>
      </c>
      <c r="ADA666" s="1">
        <v>29791.86</v>
      </c>
      <c r="ADB666" s="1">
        <v>29791.86</v>
      </c>
      <c r="ADC666" s="1">
        <v>29791.86</v>
      </c>
      <c r="ADD666" s="1">
        <v>29791.86</v>
      </c>
      <c r="ADE666" s="1">
        <v>29791.86</v>
      </c>
      <c r="ADF666" s="1">
        <v>29791.86</v>
      </c>
      <c r="ADG666" s="1">
        <v>29791.86</v>
      </c>
      <c r="ADH666" s="1">
        <v>29791.86</v>
      </c>
      <c r="ADI666" s="1">
        <v>29791.86</v>
      </c>
      <c r="ADJ666" s="1">
        <v>29791.86</v>
      </c>
      <c r="ADK666" s="1">
        <v>29791.86</v>
      </c>
      <c r="ADL666" s="1">
        <v>29791.86</v>
      </c>
      <c r="ADM666" s="1">
        <v>29791.86</v>
      </c>
      <c r="ADN666" s="1">
        <v>29791.86</v>
      </c>
      <c r="ADO666" s="1">
        <v>29791.86</v>
      </c>
      <c r="ADP666" s="1">
        <v>29791.86</v>
      </c>
      <c r="ADQ666" s="1">
        <v>29791.86</v>
      </c>
      <c r="ADR666" s="1">
        <v>29791.86</v>
      </c>
      <c r="ADS666" s="1">
        <v>29791.86</v>
      </c>
      <c r="ADT666" s="1">
        <v>29791.86</v>
      </c>
      <c r="ADU666" s="1">
        <v>29791.86</v>
      </c>
      <c r="ADV666" s="1">
        <v>29791.86</v>
      </c>
      <c r="ADW666" s="1">
        <v>29791.86</v>
      </c>
      <c r="ADX666" s="1">
        <v>29791.86</v>
      </c>
      <c r="ADY666" s="1">
        <v>29791.86</v>
      </c>
      <c r="ADZ666" s="1">
        <v>29791.86</v>
      </c>
      <c r="AEA666" s="1">
        <v>29791.86</v>
      </c>
      <c r="AEB666" s="1">
        <v>29791.86</v>
      </c>
      <c r="AEC666" s="1">
        <v>29791.86</v>
      </c>
      <c r="AED666" s="1">
        <v>29791.86</v>
      </c>
      <c r="AEE666" s="1">
        <v>29791.86</v>
      </c>
      <c r="AEF666" s="1">
        <v>29791.86</v>
      </c>
      <c r="AEG666" s="1">
        <v>29791.86</v>
      </c>
      <c r="AEH666" s="1">
        <v>29791.86</v>
      </c>
      <c r="AEI666" s="1">
        <v>29791.86</v>
      </c>
      <c r="AEJ666" s="1">
        <v>29791.86</v>
      </c>
      <c r="AEK666" s="1">
        <v>29791.86</v>
      </c>
      <c r="AEL666" s="1">
        <v>29791.86</v>
      </c>
      <c r="AEM666" s="1">
        <v>29791.86</v>
      </c>
      <c r="AEN666" s="1">
        <v>29791.86</v>
      </c>
      <c r="AEO666" s="1">
        <v>29791.86</v>
      </c>
      <c r="AEP666" s="1">
        <v>29791.86</v>
      </c>
      <c r="AEQ666" s="1">
        <v>29791.86</v>
      </c>
      <c r="AER666" s="1">
        <v>29791.86</v>
      </c>
      <c r="AES666" s="1">
        <v>29791.86</v>
      </c>
      <c r="AET666" s="1">
        <v>29791.86</v>
      </c>
      <c r="AEU666" s="1">
        <v>29791.86</v>
      </c>
      <c r="AEV666" s="1">
        <v>29791.86</v>
      </c>
      <c r="AEW666" s="1">
        <v>29791.86</v>
      </c>
      <c r="AEX666" s="1">
        <v>29791.86</v>
      </c>
      <c r="AEY666" s="1">
        <v>29791.86</v>
      </c>
      <c r="AEZ666" s="1">
        <v>29791.86</v>
      </c>
      <c r="AFA666" s="1">
        <v>29791.86</v>
      </c>
      <c r="AFB666" s="1">
        <v>29791.86</v>
      </c>
      <c r="AFC666" s="1">
        <v>29791.86</v>
      </c>
      <c r="AFD666" s="1">
        <v>29791.86</v>
      </c>
      <c r="AFE666" s="1">
        <v>29791.86</v>
      </c>
      <c r="AFF666" s="1">
        <v>29791.86</v>
      </c>
      <c r="AFG666" s="1">
        <v>29791.86</v>
      </c>
      <c r="AFH666" s="1">
        <v>29791.86</v>
      </c>
      <c r="AFI666" s="1">
        <v>29791.86</v>
      </c>
      <c r="AFJ666" s="1">
        <v>29791.86</v>
      </c>
      <c r="AFK666" s="1">
        <v>29791.86</v>
      </c>
      <c r="AFL666" s="1">
        <v>29791.86</v>
      </c>
      <c r="AFM666" s="1">
        <v>29791.86</v>
      </c>
      <c r="AFN666" s="1">
        <v>29791.86</v>
      </c>
      <c r="AFO666" s="1">
        <v>29791.86</v>
      </c>
      <c r="AFP666" s="1">
        <v>29791.86</v>
      </c>
      <c r="AFQ666" s="1">
        <v>29791.86</v>
      </c>
      <c r="AFR666" s="1">
        <v>29791.86</v>
      </c>
      <c r="AFS666" s="1">
        <v>29791.86</v>
      </c>
      <c r="AFT666" s="1">
        <v>29791.86</v>
      </c>
      <c r="AFU666" s="1">
        <v>29791.86</v>
      </c>
      <c r="AFV666" s="1">
        <v>29791.86</v>
      </c>
      <c r="AFW666" s="1">
        <v>29791.86</v>
      </c>
      <c r="AFX666" s="1">
        <v>29791.86</v>
      </c>
      <c r="AFY666" s="1">
        <v>29791.86</v>
      </c>
      <c r="AFZ666" s="1">
        <v>29791.86</v>
      </c>
      <c r="AGA666" s="1">
        <v>29791.86</v>
      </c>
      <c r="AGB666" s="1">
        <v>29791.86</v>
      </c>
      <c r="AGC666" s="1">
        <v>29791.86</v>
      </c>
      <c r="AGD666" s="1">
        <v>29791.86</v>
      </c>
      <c r="AGE666" s="1">
        <v>29791.86</v>
      </c>
      <c r="AGF666" s="1">
        <v>29791.86</v>
      </c>
      <c r="AGG666" s="1">
        <v>29791.86</v>
      </c>
      <c r="AGH666" s="1">
        <v>29791.86</v>
      </c>
      <c r="AGI666" s="1">
        <v>29791.86</v>
      </c>
      <c r="AGJ666" s="1">
        <v>29791.86</v>
      </c>
      <c r="AGK666" s="1">
        <v>29791.86</v>
      </c>
      <c r="AGL666" s="1">
        <v>29791.86</v>
      </c>
      <c r="AGM666" s="1">
        <v>29791.86</v>
      </c>
      <c r="AGN666" s="1">
        <v>29791.86</v>
      </c>
      <c r="AGO666" s="1">
        <v>29791.86</v>
      </c>
      <c r="AGP666" s="1">
        <v>29791.86</v>
      </c>
      <c r="AGQ666" s="1">
        <v>29791.86</v>
      </c>
      <c r="AGR666" s="1">
        <v>29791.86</v>
      </c>
      <c r="AGS666" s="1">
        <v>29791.86</v>
      </c>
      <c r="AGT666" s="1">
        <v>29791.86</v>
      </c>
      <c r="AGU666" s="1">
        <v>29791.86</v>
      </c>
      <c r="AGV666" s="1">
        <v>29791.86</v>
      </c>
      <c r="AGW666" s="1">
        <v>29791.86</v>
      </c>
      <c r="AGX666" s="1">
        <v>29791.86</v>
      </c>
      <c r="AGY666" s="1">
        <v>29791.86</v>
      </c>
      <c r="AGZ666" s="1">
        <v>29791.86</v>
      </c>
      <c r="AHA666" s="1">
        <v>29791.86</v>
      </c>
      <c r="AHB666" s="1">
        <v>29791.86</v>
      </c>
      <c r="AHC666" s="1">
        <v>29791.86</v>
      </c>
      <c r="AHD666" s="1">
        <v>29791.86</v>
      </c>
      <c r="AHE666" s="1">
        <v>29791.86</v>
      </c>
      <c r="AHF666" s="1">
        <v>29791.86</v>
      </c>
      <c r="AHG666" s="1">
        <v>29791.86</v>
      </c>
      <c r="AHH666" s="1">
        <v>29791.86</v>
      </c>
      <c r="AHI666" s="1">
        <v>29791.86</v>
      </c>
      <c r="AHJ666" s="1">
        <v>29791.86</v>
      </c>
      <c r="AHK666" s="1">
        <v>29791.86</v>
      </c>
      <c r="AHL666" s="1">
        <v>29791.86</v>
      </c>
      <c r="AHM666" s="1">
        <v>29791.86</v>
      </c>
      <c r="AHN666" s="1">
        <v>29791.86</v>
      </c>
      <c r="AHO666" s="1">
        <v>29791.86</v>
      </c>
      <c r="AHP666" s="1">
        <v>29791.86</v>
      </c>
      <c r="AHQ666" s="1">
        <v>29791.86</v>
      </c>
    </row>
    <row r="667" spans="1:901" x14ac:dyDescent="0.3">
      <c r="A667" s="1">
        <v>667</v>
      </c>
      <c r="B667" s="16" t="s">
        <v>1307</v>
      </c>
      <c r="C667" s="16" t="s">
        <v>1308</v>
      </c>
      <c r="D667" s="14">
        <v>45596</v>
      </c>
      <c r="E667" s="14" t="s">
        <v>1130</v>
      </c>
      <c r="F667" s="1">
        <v>930</v>
      </c>
      <c r="G667" s="1">
        <f t="shared" si="10"/>
        <v>942.41</v>
      </c>
      <c r="H667" s="1">
        <f>IFERROR(VLOOKUP(B667,PMS!$A$1:$G$2968,7,FALSE),"")</f>
        <v>0</v>
      </c>
      <c r="I667" s="1">
        <f>IFERROR(VLOOKUP(B667,PMS!$A$1:$AE$2968,31,FALSE),"")</f>
        <v>0</v>
      </c>
      <c r="WP667" s="1">
        <v>0.63</v>
      </c>
      <c r="WQ667" s="1">
        <v>0.63</v>
      </c>
      <c r="WR667" s="1">
        <v>1.41</v>
      </c>
      <c r="WS667" s="1">
        <v>2.2000000000000002</v>
      </c>
      <c r="WT667" s="1">
        <v>2.98</v>
      </c>
      <c r="WU667" s="1">
        <v>3.77</v>
      </c>
      <c r="WV667" s="1">
        <v>4.55</v>
      </c>
      <c r="WW667" s="1">
        <v>5.34</v>
      </c>
      <c r="WX667" s="1">
        <v>5.34</v>
      </c>
      <c r="WY667" s="1">
        <v>6.13</v>
      </c>
      <c r="WZ667" s="1">
        <v>6.91</v>
      </c>
      <c r="XA667" s="1">
        <v>7.7</v>
      </c>
      <c r="XB667" s="1">
        <v>8.48</v>
      </c>
      <c r="XC667" s="1">
        <v>9.27</v>
      </c>
      <c r="XD667" s="1">
        <v>11.31</v>
      </c>
      <c r="XE667" s="1">
        <v>11.31</v>
      </c>
      <c r="XF667" s="1">
        <v>13.66</v>
      </c>
      <c r="XG667" s="1">
        <v>16.02</v>
      </c>
      <c r="XH667" s="1">
        <v>18.38</v>
      </c>
      <c r="XI667" s="1">
        <v>20.73</v>
      </c>
      <c r="XJ667" s="1">
        <v>23.09</v>
      </c>
      <c r="XK667" s="1">
        <v>25.44</v>
      </c>
      <c r="XL667" s="1">
        <v>25.44</v>
      </c>
      <c r="XM667" s="1">
        <v>27.8</v>
      </c>
      <c r="XN667" s="1">
        <v>30.16</v>
      </c>
      <c r="XO667" s="1">
        <v>32.51</v>
      </c>
      <c r="XP667" s="1">
        <v>34.869999999999997</v>
      </c>
      <c r="XQ667" s="1">
        <v>37.229999999999997</v>
      </c>
      <c r="XR667" s="1">
        <v>42.72</v>
      </c>
      <c r="XS667" s="1">
        <v>42.72</v>
      </c>
      <c r="XT667" s="1">
        <v>49.01</v>
      </c>
      <c r="XU667" s="1">
        <v>55.29</v>
      </c>
      <c r="XV667" s="1">
        <v>61.57</v>
      </c>
      <c r="XW667" s="1">
        <v>67.849999999999994</v>
      </c>
      <c r="XX667" s="1">
        <v>74.14</v>
      </c>
      <c r="XY667" s="1">
        <v>80.42</v>
      </c>
      <c r="XZ667" s="1">
        <v>80.42</v>
      </c>
      <c r="YA667" s="1">
        <v>86.7</v>
      </c>
      <c r="YB667" s="1">
        <v>92.98</v>
      </c>
      <c r="YC667" s="1">
        <v>99.27</v>
      </c>
      <c r="YD667" s="1">
        <v>105.55</v>
      </c>
      <c r="YE667" s="1">
        <v>111.83</v>
      </c>
      <c r="YF667" s="1">
        <v>122.51</v>
      </c>
      <c r="YG667" s="1">
        <v>122.51</v>
      </c>
      <c r="YH667" s="1">
        <v>134.29</v>
      </c>
      <c r="YI667" s="1">
        <v>146.07</v>
      </c>
      <c r="YJ667" s="1">
        <v>157.85</v>
      </c>
      <c r="YK667" s="1">
        <v>169.63</v>
      </c>
      <c r="YL667" s="1">
        <v>181.41</v>
      </c>
      <c r="YM667" s="1">
        <v>193.19</v>
      </c>
      <c r="YN667" s="1">
        <v>193.19</v>
      </c>
      <c r="YO667" s="1">
        <v>204.97</v>
      </c>
      <c r="YP667" s="1">
        <v>216.75</v>
      </c>
      <c r="YQ667" s="1">
        <v>228.53</v>
      </c>
      <c r="YR667" s="1">
        <v>240.31</v>
      </c>
      <c r="YS667" s="1">
        <v>252.09</v>
      </c>
      <c r="YT667" s="1">
        <v>268.89999999999998</v>
      </c>
      <c r="YU667" s="1">
        <v>268.89999999999998</v>
      </c>
      <c r="YV667" s="1">
        <v>286.95999999999998</v>
      </c>
      <c r="YW667" s="1">
        <v>305.02999999999997</v>
      </c>
      <c r="YX667" s="1">
        <v>323.08999999999997</v>
      </c>
      <c r="YY667" s="1">
        <v>341.15</v>
      </c>
      <c r="YZ667" s="1">
        <v>341.15</v>
      </c>
      <c r="ZA667" s="1">
        <v>359.21</v>
      </c>
      <c r="ZB667" s="1">
        <v>359.21</v>
      </c>
      <c r="ZC667" s="1">
        <v>377.28</v>
      </c>
      <c r="ZD667" s="1">
        <v>395.34</v>
      </c>
      <c r="ZE667" s="1">
        <v>413.4</v>
      </c>
      <c r="ZF667" s="1">
        <v>431.46</v>
      </c>
      <c r="ZG667" s="1">
        <v>449.53</v>
      </c>
      <c r="ZH667" s="1">
        <v>467.59</v>
      </c>
      <c r="ZI667" s="1">
        <v>467.59</v>
      </c>
      <c r="ZJ667" s="1">
        <v>485.65</v>
      </c>
      <c r="ZK667" s="1">
        <v>485.65</v>
      </c>
      <c r="ZL667" s="1">
        <v>503.72</v>
      </c>
      <c r="ZM667" s="1">
        <v>521.78</v>
      </c>
      <c r="ZN667" s="1">
        <v>539.84</v>
      </c>
      <c r="ZO667" s="1">
        <v>557.9</v>
      </c>
      <c r="ZP667" s="1">
        <v>557.9</v>
      </c>
      <c r="ZQ667" s="1">
        <v>575.97</v>
      </c>
      <c r="ZR667" s="1">
        <v>594.03</v>
      </c>
      <c r="ZS667" s="1">
        <v>612.09</v>
      </c>
      <c r="ZT667" s="1">
        <v>630.15</v>
      </c>
      <c r="ZU667" s="1">
        <v>648.22</v>
      </c>
      <c r="ZV667" s="1">
        <v>666.28</v>
      </c>
      <c r="ZW667" s="1">
        <v>666.28</v>
      </c>
      <c r="ZX667" s="1">
        <v>684.34</v>
      </c>
      <c r="ZY667" s="1">
        <v>697.38</v>
      </c>
      <c r="ZZ667" s="1">
        <v>709.16</v>
      </c>
      <c r="AAA667" s="1">
        <v>720.94</v>
      </c>
      <c r="AAB667" s="1">
        <v>732.72</v>
      </c>
      <c r="AAC667" s="1">
        <v>744.5</v>
      </c>
      <c r="AAD667" s="1">
        <v>744.5</v>
      </c>
      <c r="AAE667" s="1">
        <v>756.28</v>
      </c>
      <c r="AAF667" s="1">
        <v>768.06</v>
      </c>
      <c r="AAG667" s="1">
        <v>779.84</v>
      </c>
      <c r="AAH667" s="1">
        <v>791.62</v>
      </c>
      <c r="AAI667" s="1">
        <v>803.4</v>
      </c>
      <c r="AAJ667" s="1">
        <v>815.18</v>
      </c>
      <c r="AAK667" s="1">
        <v>815.18</v>
      </c>
      <c r="AAL667" s="1">
        <v>826.96</v>
      </c>
      <c r="AAM667" s="1">
        <v>834.34</v>
      </c>
      <c r="AAN667" s="1">
        <v>840.63</v>
      </c>
      <c r="AAO667" s="1">
        <v>846.91</v>
      </c>
      <c r="AAP667" s="1">
        <v>853.19</v>
      </c>
      <c r="AAQ667" s="1">
        <v>859.47</v>
      </c>
      <c r="AAR667" s="1">
        <v>859.47</v>
      </c>
      <c r="AAS667" s="1">
        <v>865.76</v>
      </c>
      <c r="AAT667" s="1">
        <v>872.04</v>
      </c>
      <c r="AAU667" s="1">
        <v>878.32</v>
      </c>
      <c r="AAV667" s="1">
        <v>884.6</v>
      </c>
      <c r="AAW667" s="1">
        <v>890.89</v>
      </c>
      <c r="AAX667" s="1">
        <v>897.17</v>
      </c>
      <c r="AAY667" s="1">
        <v>897.17</v>
      </c>
      <c r="AAZ667" s="1">
        <v>903.45</v>
      </c>
      <c r="ABA667" s="1">
        <v>906.59</v>
      </c>
      <c r="ABB667" s="1">
        <v>908.95</v>
      </c>
      <c r="ABC667" s="1">
        <v>911.31</v>
      </c>
      <c r="ABD667" s="1">
        <v>913.66</v>
      </c>
      <c r="ABE667" s="1">
        <v>916.02</v>
      </c>
      <c r="ABF667" s="1">
        <v>916.02</v>
      </c>
      <c r="ABG667" s="1">
        <v>917.43</v>
      </c>
      <c r="ABH667" s="1">
        <v>918.85</v>
      </c>
      <c r="ABI667" s="1">
        <v>920.26</v>
      </c>
      <c r="ABJ667" s="1">
        <v>921.67</v>
      </c>
      <c r="ABK667" s="1">
        <v>923.09</v>
      </c>
      <c r="ABL667" s="1">
        <v>924.5</v>
      </c>
      <c r="ABM667" s="1">
        <v>924.5</v>
      </c>
      <c r="ABN667" s="1">
        <v>925.91</v>
      </c>
      <c r="ABO667" s="1">
        <v>927.33</v>
      </c>
      <c r="ABP667" s="1">
        <v>928.74</v>
      </c>
      <c r="ABQ667" s="1">
        <v>930.15</v>
      </c>
      <c r="ABR667" s="1">
        <v>931.57</v>
      </c>
      <c r="ABS667" s="1">
        <v>932.98</v>
      </c>
      <c r="ABT667" s="1">
        <v>932.98</v>
      </c>
      <c r="ABU667" s="1">
        <v>933.45</v>
      </c>
      <c r="ABV667" s="1">
        <v>933.92</v>
      </c>
      <c r="ABW667" s="1">
        <v>934.39</v>
      </c>
      <c r="ABX667" s="1">
        <v>934.87</v>
      </c>
      <c r="ABY667" s="1">
        <v>935.34</v>
      </c>
      <c r="ABZ667" s="1">
        <v>935.81</v>
      </c>
      <c r="ACA667" s="1">
        <v>935.81</v>
      </c>
      <c r="ACB667" s="1">
        <v>936.28</v>
      </c>
      <c r="ACC667" s="1">
        <v>936.75</v>
      </c>
      <c r="ACD667" s="1">
        <v>937.22</v>
      </c>
      <c r="ACE667" s="1">
        <v>937.69</v>
      </c>
      <c r="ACF667" s="1">
        <v>938.16</v>
      </c>
      <c r="ACG667" s="1">
        <v>938.64</v>
      </c>
      <c r="ACH667" s="1">
        <v>938.64</v>
      </c>
      <c r="ACI667" s="1">
        <v>939.11</v>
      </c>
      <c r="ACJ667" s="1">
        <v>939.58</v>
      </c>
      <c r="ACK667" s="1">
        <v>939.58</v>
      </c>
      <c r="ACL667" s="1">
        <v>940.36</v>
      </c>
      <c r="ACM667" s="1">
        <v>941.15</v>
      </c>
      <c r="ACN667" s="1">
        <v>941.93</v>
      </c>
      <c r="ACO667" s="1">
        <v>941.93</v>
      </c>
      <c r="ACP667" s="1">
        <v>942.41</v>
      </c>
      <c r="ACQ667" s="1">
        <v>942.41</v>
      </c>
      <c r="ACR667" s="1">
        <v>942.41</v>
      </c>
      <c r="ACS667" s="1">
        <v>942.41</v>
      </c>
      <c r="ACT667" s="1">
        <v>942.41</v>
      </c>
      <c r="ACU667" s="1">
        <v>942.41</v>
      </c>
      <c r="ACV667" s="1">
        <v>942.41</v>
      </c>
      <c r="ACW667" s="1">
        <v>942.41</v>
      </c>
      <c r="ACX667" s="1">
        <v>942.41</v>
      </c>
      <c r="ACY667" s="1">
        <v>942.41</v>
      </c>
      <c r="ACZ667" s="1">
        <v>942.41</v>
      </c>
      <c r="ADA667" s="1">
        <v>942.41</v>
      </c>
      <c r="ADB667" s="1">
        <v>942.41</v>
      </c>
      <c r="ADC667" s="1">
        <v>942.41</v>
      </c>
      <c r="ADD667" s="1">
        <v>942.41</v>
      </c>
      <c r="ADE667" s="1">
        <v>942.41</v>
      </c>
      <c r="ADF667" s="1">
        <v>942.41</v>
      </c>
      <c r="ADG667" s="1">
        <v>942.41</v>
      </c>
      <c r="ADH667" s="1">
        <v>942.41</v>
      </c>
      <c r="ADI667" s="1">
        <v>942.41</v>
      </c>
      <c r="ADJ667" s="1">
        <v>942.41</v>
      </c>
      <c r="ADK667" s="1">
        <v>942.41</v>
      </c>
      <c r="ADL667" s="1">
        <v>942.41</v>
      </c>
      <c r="ADM667" s="1">
        <v>942.41</v>
      </c>
      <c r="ADN667" s="1">
        <v>942.41</v>
      </c>
      <c r="ADO667" s="1">
        <v>942.41</v>
      </c>
      <c r="ADP667" s="1">
        <v>942.41</v>
      </c>
      <c r="ADQ667" s="1">
        <v>942.41</v>
      </c>
      <c r="ADR667" s="1">
        <v>942.41</v>
      </c>
      <c r="ADS667" s="1">
        <v>942.41</v>
      </c>
      <c r="ADT667" s="1">
        <v>942.41</v>
      </c>
      <c r="ADU667" s="1">
        <v>942.41</v>
      </c>
      <c r="ADV667" s="1">
        <v>942.41</v>
      </c>
      <c r="ADW667" s="1">
        <v>942.41</v>
      </c>
      <c r="ADX667" s="1">
        <v>942.41</v>
      </c>
      <c r="ADY667" s="1">
        <v>942.41</v>
      </c>
      <c r="ADZ667" s="1">
        <v>942.41</v>
      </c>
      <c r="AEA667" s="1">
        <v>942.41</v>
      </c>
      <c r="AEB667" s="1">
        <v>942.41</v>
      </c>
      <c r="AEC667" s="1">
        <v>942.41</v>
      </c>
      <c r="AED667" s="1">
        <v>942.41</v>
      </c>
      <c r="AEE667" s="1">
        <v>942.41</v>
      </c>
      <c r="AEF667" s="1">
        <v>942.41</v>
      </c>
      <c r="AEG667" s="1">
        <v>942.41</v>
      </c>
      <c r="AEH667" s="1">
        <v>942.41</v>
      </c>
      <c r="AEI667" s="1">
        <v>942.41</v>
      </c>
      <c r="AEJ667" s="1">
        <v>942.41</v>
      </c>
      <c r="AEK667" s="1">
        <v>942.41</v>
      </c>
      <c r="AEL667" s="1">
        <v>942.41</v>
      </c>
      <c r="AEM667" s="1">
        <v>942.41</v>
      </c>
      <c r="AEN667" s="1">
        <v>942.41</v>
      </c>
      <c r="AEO667" s="1">
        <v>942.41</v>
      </c>
      <c r="AEP667" s="1">
        <v>942.41</v>
      </c>
      <c r="AEQ667" s="1">
        <v>942.41</v>
      </c>
      <c r="AER667" s="1">
        <v>942.41</v>
      </c>
      <c r="AES667" s="1">
        <v>942.41</v>
      </c>
      <c r="AET667" s="1">
        <v>942.41</v>
      </c>
      <c r="AEU667" s="1">
        <v>942.41</v>
      </c>
      <c r="AEV667" s="1">
        <v>942.41</v>
      </c>
      <c r="AEW667" s="1">
        <v>942.41</v>
      </c>
      <c r="AEX667" s="1">
        <v>942.41</v>
      </c>
      <c r="AEY667" s="1">
        <v>942.41</v>
      </c>
      <c r="AEZ667" s="1">
        <v>942.41</v>
      </c>
      <c r="AFA667" s="1">
        <v>942.41</v>
      </c>
      <c r="AFB667" s="1">
        <v>942.41</v>
      </c>
      <c r="AFC667" s="1">
        <v>942.41</v>
      </c>
      <c r="AFD667" s="1">
        <v>942.41</v>
      </c>
      <c r="AFE667" s="1">
        <v>942.41</v>
      </c>
      <c r="AFF667" s="1">
        <v>942.41</v>
      </c>
      <c r="AFG667" s="1">
        <v>942.41</v>
      </c>
      <c r="AFH667" s="1">
        <v>942.41</v>
      </c>
      <c r="AFI667" s="1">
        <v>942.41</v>
      </c>
      <c r="AFJ667" s="1">
        <v>942.41</v>
      </c>
      <c r="AFK667" s="1">
        <v>942.41</v>
      </c>
      <c r="AFL667" s="1">
        <v>942.41</v>
      </c>
      <c r="AFM667" s="1">
        <v>942.41</v>
      </c>
      <c r="AFN667" s="1">
        <v>942.41</v>
      </c>
      <c r="AFO667" s="1">
        <v>942.41</v>
      </c>
      <c r="AFP667" s="1">
        <v>942.41</v>
      </c>
      <c r="AFQ667" s="1">
        <v>942.41</v>
      </c>
      <c r="AFR667" s="1">
        <v>942.41</v>
      </c>
      <c r="AFS667" s="1">
        <v>942.41</v>
      </c>
      <c r="AFT667" s="1">
        <v>942.41</v>
      </c>
      <c r="AFU667" s="1">
        <v>942.41</v>
      </c>
      <c r="AFV667" s="1">
        <v>942.41</v>
      </c>
      <c r="AFW667" s="1">
        <v>942.41</v>
      </c>
      <c r="AFX667" s="1">
        <v>942.41</v>
      </c>
      <c r="AFY667" s="1">
        <v>942.41</v>
      </c>
      <c r="AFZ667" s="1">
        <v>942.41</v>
      </c>
      <c r="AGA667" s="1">
        <v>942.41</v>
      </c>
      <c r="AGB667" s="1">
        <v>942.41</v>
      </c>
      <c r="AGC667" s="1">
        <v>942.41</v>
      </c>
      <c r="AGD667" s="1">
        <v>942.41</v>
      </c>
      <c r="AGE667" s="1">
        <v>942.41</v>
      </c>
      <c r="AGF667" s="1">
        <v>942.41</v>
      </c>
      <c r="AGG667" s="1">
        <v>942.41</v>
      </c>
      <c r="AGH667" s="1">
        <v>942.41</v>
      </c>
      <c r="AGI667" s="1">
        <v>942.41</v>
      </c>
      <c r="AGJ667" s="1">
        <v>942.41</v>
      </c>
      <c r="AGK667" s="1">
        <v>942.41</v>
      </c>
      <c r="AGL667" s="1">
        <v>942.41</v>
      </c>
      <c r="AGM667" s="1">
        <v>942.41</v>
      </c>
      <c r="AGN667" s="1">
        <v>942.41</v>
      </c>
      <c r="AGO667" s="1">
        <v>942.41</v>
      </c>
      <c r="AGP667" s="1">
        <v>942.41</v>
      </c>
      <c r="AGQ667" s="1">
        <v>942.41</v>
      </c>
      <c r="AGR667" s="1">
        <v>942.41</v>
      </c>
      <c r="AGS667" s="1">
        <v>942.41</v>
      </c>
      <c r="AGT667" s="1">
        <v>942.41</v>
      </c>
      <c r="AGU667" s="1">
        <v>942.41</v>
      </c>
      <c r="AGV667" s="1">
        <v>942.41</v>
      </c>
      <c r="AGW667" s="1">
        <v>942.41</v>
      </c>
      <c r="AGX667" s="1">
        <v>942.41</v>
      </c>
      <c r="AGY667" s="1">
        <v>942.41</v>
      </c>
      <c r="AGZ667" s="1">
        <v>942.41</v>
      </c>
      <c r="AHA667" s="1">
        <v>942.41</v>
      </c>
      <c r="AHB667" s="1">
        <v>942.41</v>
      </c>
      <c r="AHC667" s="1">
        <v>942.41</v>
      </c>
      <c r="AHD667" s="1">
        <v>942.41</v>
      </c>
      <c r="AHE667" s="1">
        <v>942.41</v>
      </c>
      <c r="AHF667" s="1">
        <v>942.41</v>
      </c>
      <c r="AHG667" s="1">
        <v>942.41</v>
      </c>
      <c r="AHH667" s="1">
        <v>942.41</v>
      </c>
      <c r="AHI667" s="1">
        <v>942.41</v>
      </c>
      <c r="AHJ667" s="1">
        <v>942.41</v>
      </c>
      <c r="AHK667" s="1">
        <v>942.41</v>
      </c>
      <c r="AHL667" s="1">
        <v>942.41</v>
      </c>
      <c r="AHM667" s="1">
        <v>942.41</v>
      </c>
      <c r="AHN667" s="1">
        <v>942.41</v>
      </c>
      <c r="AHO667" s="1">
        <v>942.41</v>
      </c>
      <c r="AHP667" s="1">
        <v>942.41</v>
      </c>
      <c r="AHQ667" s="1">
        <v>942.41</v>
      </c>
    </row>
    <row r="668" spans="1:901" x14ac:dyDescent="0.3">
      <c r="A668" s="1">
        <v>668</v>
      </c>
      <c r="B668" s="16" t="s">
        <v>1309</v>
      </c>
      <c r="C668" s="16" t="s">
        <v>1310</v>
      </c>
      <c r="D668" s="14">
        <v>45617</v>
      </c>
      <c r="E668" s="14">
        <v>45729</v>
      </c>
      <c r="F668" s="1">
        <v>2324.6999999999998</v>
      </c>
      <c r="G668" s="1">
        <f t="shared" si="10"/>
        <v>2355.71</v>
      </c>
      <c r="H668" s="1">
        <f>IFERROR(VLOOKUP(B668,PMS!$A$1:$G$2968,7,FALSE),"")</f>
        <v>0</v>
      </c>
      <c r="I668" s="1">
        <f>IFERROR(VLOOKUP(B668,PMS!$A$1:$AE$2968,31,FALSE),"")</f>
        <v>0</v>
      </c>
      <c r="XK668" s="1">
        <v>2.62</v>
      </c>
      <c r="XL668" s="1">
        <v>2.62</v>
      </c>
      <c r="XM668" s="1">
        <v>5.23</v>
      </c>
      <c r="XN668" s="1">
        <v>7.85</v>
      </c>
      <c r="XO668" s="1">
        <v>10.47</v>
      </c>
      <c r="XP668" s="1">
        <v>13.09</v>
      </c>
      <c r="XQ668" s="1">
        <v>15.7</v>
      </c>
      <c r="XR668" s="1">
        <v>18.32</v>
      </c>
      <c r="XS668" s="1">
        <v>18.32</v>
      </c>
      <c r="XT668" s="1">
        <v>20.94</v>
      </c>
      <c r="XU668" s="1">
        <v>23.56</v>
      </c>
      <c r="XV668" s="1">
        <v>31.41</v>
      </c>
      <c r="XW668" s="1">
        <v>39.26</v>
      </c>
      <c r="XX668" s="1">
        <v>47.11</v>
      </c>
      <c r="XY668" s="1">
        <v>54.97</v>
      </c>
      <c r="XZ668" s="1">
        <v>54.97</v>
      </c>
      <c r="YA668" s="1">
        <v>62.82</v>
      </c>
      <c r="YB668" s="1">
        <v>70.67</v>
      </c>
      <c r="YC668" s="1">
        <v>78.52</v>
      </c>
      <c r="YD668" s="1">
        <v>86.38</v>
      </c>
      <c r="YE668" s="1">
        <v>94.23</v>
      </c>
      <c r="YF668" s="1">
        <v>115.17</v>
      </c>
      <c r="YG668" s="1">
        <v>115.17</v>
      </c>
      <c r="YH668" s="1">
        <v>136.11000000000001</v>
      </c>
      <c r="YI668" s="1">
        <v>157.05000000000001</v>
      </c>
      <c r="YJ668" s="1">
        <v>177.99</v>
      </c>
      <c r="YK668" s="1">
        <v>198.93</v>
      </c>
      <c r="YL668" s="1">
        <v>219.87</v>
      </c>
      <c r="YM668" s="1">
        <v>240.81</v>
      </c>
      <c r="YN668" s="1">
        <v>240.81</v>
      </c>
      <c r="YO668" s="1">
        <v>261.75</v>
      </c>
      <c r="YP668" s="1">
        <v>282.69</v>
      </c>
      <c r="YQ668" s="1">
        <v>321.95</v>
      </c>
      <c r="YR668" s="1">
        <v>361.21</v>
      </c>
      <c r="YS668" s="1">
        <v>400.47</v>
      </c>
      <c r="YT668" s="1">
        <v>439.73</v>
      </c>
      <c r="YU668" s="1">
        <v>439.73</v>
      </c>
      <c r="YV668" s="1">
        <v>478.99</v>
      </c>
      <c r="YW668" s="1">
        <v>518.26</v>
      </c>
      <c r="YX668" s="1">
        <v>557.52</v>
      </c>
      <c r="YY668" s="1">
        <v>596.78</v>
      </c>
      <c r="YZ668" s="1">
        <v>596.78</v>
      </c>
      <c r="ZA668" s="1">
        <v>636.04</v>
      </c>
      <c r="ZB668" s="1">
        <v>636.04</v>
      </c>
      <c r="ZC668" s="1">
        <v>696.24</v>
      </c>
      <c r="ZD668" s="1">
        <v>756.44</v>
      </c>
      <c r="ZE668" s="1">
        <v>816.65</v>
      </c>
      <c r="ZF668" s="1">
        <v>876.85</v>
      </c>
      <c r="ZG668" s="1">
        <v>937.05</v>
      </c>
      <c r="ZH668" s="1">
        <v>997.25</v>
      </c>
      <c r="ZI668" s="1">
        <v>997.25</v>
      </c>
      <c r="ZJ668" s="1">
        <v>1057.45</v>
      </c>
      <c r="ZK668" s="1">
        <v>1057.45</v>
      </c>
      <c r="ZL668" s="1">
        <v>1117.6500000000001</v>
      </c>
      <c r="ZM668" s="1">
        <v>1177.8499999999999</v>
      </c>
      <c r="ZN668" s="1">
        <v>1238.06</v>
      </c>
      <c r="ZO668" s="1">
        <v>1298.26</v>
      </c>
      <c r="ZP668" s="1">
        <v>1298.26</v>
      </c>
      <c r="ZQ668" s="1">
        <v>1358.46</v>
      </c>
      <c r="ZR668" s="1">
        <v>1418.66</v>
      </c>
      <c r="ZS668" s="1">
        <v>1478.86</v>
      </c>
      <c r="ZT668" s="1">
        <v>1539.06</v>
      </c>
      <c r="ZU668" s="1">
        <v>1599.26</v>
      </c>
      <c r="ZV668" s="1">
        <v>1659.47</v>
      </c>
      <c r="ZW668" s="1">
        <v>1659.47</v>
      </c>
      <c r="ZX668" s="1">
        <v>1719.67</v>
      </c>
      <c r="ZY668" s="1">
        <v>1758.93</v>
      </c>
      <c r="ZZ668" s="1">
        <v>1798.19</v>
      </c>
      <c r="AAA668" s="1">
        <v>1837.45</v>
      </c>
      <c r="AAB668" s="1">
        <v>1876.71</v>
      </c>
      <c r="AAC668" s="1">
        <v>1915.98</v>
      </c>
      <c r="AAD668" s="1">
        <v>1915.98</v>
      </c>
      <c r="AAE668" s="1">
        <v>1955.24</v>
      </c>
      <c r="AAF668" s="1">
        <v>1994.5</v>
      </c>
      <c r="AAG668" s="1">
        <v>2033.76</v>
      </c>
      <c r="AAH668" s="1">
        <v>2073.02</v>
      </c>
      <c r="AAI668" s="1">
        <v>2093.96</v>
      </c>
      <c r="AAJ668" s="1">
        <v>2114.9</v>
      </c>
      <c r="AAK668" s="1">
        <v>2114.9</v>
      </c>
      <c r="AAL668" s="1">
        <v>2135.84</v>
      </c>
      <c r="AAM668" s="1">
        <v>2156.7800000000002</v>
      </c>
      <c r="AAN668" s="1">
        <v>2177.7199999999998</v>
      </c>
      <c r="AAO668" s="1">
        <v>2198.66</v>
      </c>
      <c r="AAP668" s="1">
        <v>2219.6</v>
      </c>
      <c r="AAQ668" s="1">
        <v>2240.54</v>
      </c>
      <c r="AAR668" s="1">
        <v>2240.54</v>
      </c>
      <c r="AAS668" s="1">
        <v>2261.48</v>
      </c>
      <c r="AAT668" s="1">
        <v>2269.33</v>
      </c>
      <c r="AAU668" s="1">
        <v>2277.19</v>
      </c>
      <c r="AAV668" s="1">
        <v>2285.04</v>
      </c>
      <c r="AAW668" s="1">
        <v>2292.89</v>
      </c>
      <c r="AAX668" s="1">
        <v>2300.7399999999998</v>
      </c>
      <c r="AAY668" s="1">
        <v>2300.7399999999998</v>
      </c>
      <c r="AAZ668" s="1">
        <v>2308.59</v>
      </c>
      <c r="ABA668" s="1">
        <v>2316.4499999999998</v>
      </c>
      <c r="ABB668" s="1">
        <v>2324.3000000000002</v>
      </c>
      <c r="ABC668" s="1">
        <v>2332.15</v>
      </c>
      <c r="ABD668" s="1">
        <v>2334.77</v>
      </c>
      <c r="ABE668" s="1">
        <v>2337.39</v>
      </c>
      <c r="ABF668" s="1">
        <v>2337.39</v>
      </c>
      <c r="ABG668" s="1">
        <v>2338.96</v>
      </c>
      <c r="ABH668" s="1">
        <v>2340.5300000000002</v>
      </c>
      <c r="ABI668" s="1">
        <v>2342.1</v>
      </c>
      <c r="ABJ668" s="1">
        <v>2343.67</v>
      </c>
      <c r="ABK668" s="1">
        <v>2345.2399999999998</v>
      </c>
      <c r="ABL668" s="1">
        <v>2346.81</v>
      </c>
      <c r="ABM668" s="1">
        <v>2346.81</v>
      </c>
      <c r="ABN668" s="1">
        <v>2348.38</v>
      </c>
      <c r="ABO668" s="1">
        <v>2349.9499999999998</v>
      </c>
      <c r="ABP668" s="1">
        <v>2351.52</v>
      </c>
      <c r="ABQ668" s="1">
        <v>2353.09</v>
      </c>
      <c r="ABR668" s="1">
        <v>2354.66</v>
      </c>
      <c r="ABS668" s="1">
        <v>2355.71</v>
      </c>
      <c r="ABT668" s="1">
        <v>2355.71</v>
      </c>
      <c r="ABU668" s="1">
        <v>2355.71</v>
      </c>
      <c r="ABV668" s="1">
        <v>2355.71</v>
      </c>
      <c r="ABW668" s="1">
        <v>2355.71</v>
      </c>
      <c r="ABX668" s="1">
        <v>2355.71</v>
      </c>
      <c r="ABY668" s="1">
        <v>2355.71</v>
      </c>
      <c r="ABZ668" s="1">
        <v>2355.71</v>
      </c>
      <c r="ACA668" s="1">
        <v>2355.71</v>
      </c>
      <c r="ACB668" s="1">
        <v>2355.71</v>
      </c>
      <c r="ACC668" s="1">
        <v>2355.71</v>
      </c>
      <c r="ACD668" s="1">
        <v>2355.71</v>
      </c>
      <c r="ACE668" s="1">
        <v>2355.71</v>
      </c>
      <c r="ACF668" s="1">
        <v>2355.71</v>
      </c>
      <c r="ACG668" s="1">
        <v>2355.71</v>
      </c>
      <c r="ACH668" s="1">
        <v>2355.71</v>
      </c>
      <c r="ACI668" s="1">
        <v>2355.71</v>
      </c>
      <c r="ACJ668" s="1">
        <v>2355.71</v>
      </c>
      <c r="ACK668" s="1">
        <v>2355.71</v>
      </c>
      <c r="ACL668" s="1">
        <v>2355.71</v>
      </c>
      <c r="ACM668" s="1">
        <v>2355.71</v>
      </c>
      <c r="ACN668" s="1">
        <v>2355.71</v>
      </c>
      <c r="ACO668" s="1">
        <v>2355.71</v>
      </c>
      <c r="ACP668" s="1">
        <v>2355.71</v>
      </c>
      <c r="ACQ668" s="1">
        <v>2355.71</v>
      </c>
      <c r="ACR668" s="1">
        <v>2355.71</v>
      </c>
      <c r="ACS668" s="1">
        <v>2355.71</v>
      </c>
      <c r="ACT668" s="1">
        <v>2355.71</v>
      </c>
      <c r="ACU668" s="1">
        <v>2355.71</v>
      </c>
      <c r="ACV668" s="1">
        <v>2355.71</v>
      </c>
      <c r="ACW668" s="1">
        <v>2355.71</v>
      </c>
      <c r="ACX668" s="1">
        <v>2355.71</v>
      </c>
      <c r="ACY668" s="1">
        <v>2355.71</v>
      </c>
      <c r="ACZ668" s="1">
        <v>2355.71</v>
      </c>
      <c r="ADA668" s="1">
        <v>2355.71</v>
      </c>
      <c r="ADB668" s="1">
        <v>2355.71</v>
      </c>
      <c r="ADC668" s="1">
        <v>2355.71</v>
      </c>
      <c r="ADD668" s="1">
        <v>2355.71</v>
      </c>
      <c r="ADE668" s="1">
        <v>2355.71</v>
      </c>
      <c r="ADF668" s="1">
        <v>2355.71</v>
      </c>
      <c r="ADG668" s="1">
        <v>2355.71</v>
      </c>
      <c r="ADH668" s="1">
        <v>2355.71</v>
      </c>
      <c r="ADI668" s="1">
        <v>2355.71</v>
      </c>
      <c r="ADJ668" s="1">
        <v>2355.71</v>
      </c>
      <c r="ADK668" s="1">
        <v>2355.71</v>
      </c>
      <c r="ADL668" s="1">
        <v>2355.71</v>
      </c>
      <c r="ADM668" s="1">
        <v>2355.71</v>
      </c>
      <c r="ADN668" s="1">
        <v>2355.71</v>
      </c>
      <c r="ADO668" s="1">
        <v>2355.71</v>
      </c>
      <c r="ADP668" s="1">
        <v>2355.71</v>
      </c>
      <c r="ADQ668" s="1">
        <v>2355.71</v>
      </c>
      <c r="ADR668" s="1">
        <v>2355.71</v>
      </c>
      <c r="ADS668" s="1">
        <v>2355.71</v>
      </c>
      <c r="ADT668" s="1">
        <v>2355.71</v>
      </c>
      <c r="ADU668" s="1">
        <v>2355.71</v>
      </c>
      <c r="ADV668" s="1">
        <v>2355.71</v>
      </c>
      <c r="ADW668" s="1">
        <v>2355.71</v>
      </c>
      <c r="ADX668" s="1">
        <v>2355.71</v>
      </c>
      <c r="ADY668" s="1">
        <v>2355.71</v>
      </c>
      <c r="ADZ668" s="1">
        <v>2355.71</v>
      </c>
      <c r="AEA668" s="1">
        <v>2355.71</v>
      </c>
      <c r="AEB668" s="1">
        <v>2355.71</v>
      </c>
      <c r="AEC668" s="1">
        <v>2355.71</v>
      </c>
      <c r="AED668" s="1">
        <v>2355.71</v>
      </c>
      <c r="AEE668" s="1">
        <v>2355.71</v>
      </c>
      <c r="AEF668" s="1">
        <v>2355.71</v>
      </c>
      <c r="AEG668" s="1">
        <v>2355.71</v>
      </c>
      <c r="AEH668" s="1">
        <v>2355.71</v>
      </c>
      <c r="AEI668" s="1">
        <v>2355.71</v>
      </c>
      <c r="AEJ668" s="1">
        <v>2355.71</v>
      </c>
      <c r="AEK668" s="1">
        <v>2355.71</v>
      </c>
      <c r="AEL668" s="1">
        <v>2355.71</v>
      </c>
      <c r="AEM668" s="1">
        <v>2355.71</v>
      </c>
      <c r="AEN668" s="1">
        <v>2355.71</v>
      </c>
      <c r="AEO668" s="1">
        <v>2355.71</v>
      </c>
      <c r="AEP668" s="1">
        <v>2355.71</v>
      </c>
      <c r="AEQ668" s="1">
        <v>2355.71</v>
      </c>
      <c r="AER668" s="1">
        <v>2355.71</v>
      </c>
      <c r="AES668" s="1">
        <v>2355.71</v>
      </c>
      <c r="AET668" s="1">
        <v>2355.71</v>
      </c>
      <c r="AEU668" s="1">
        <v>2355.71</v>
      </c>
      <c r="AEV668" s="1">
        <v>2355.71</v>
      </c>
      <c r="AEW668" s="1">
        <v>2355.71</v>
      </c>
      <c r="AEX668" s="1">
        <v>2355.71</v>
      </c>
      <c r="AEY668" s="1">
        <v>2355.71</v>
      </c>
      <c r="AEZ668" s="1">
        <v>2355.71</v>
      </c>
      <c r="AFA668" s="1">
        <v>2355.71</v>
      </c>
      <c r="AFB668" s="1">
        <v>2355.71</v>
      </c>
      <c r="AFC668" s="1">
        <v>2355.71</v>
      </c>
      <c r="AFD668" s="1">
        <v>2355.71</v>
      </c>
      <c r="AFE668" s="1">
        <v>2355.71</v>
      </c>
      <c r="AFF668" s="1">
        <v>2355.71</v>
      </c>
      <c r="AFG668" s="1">
        <v>2355.71</v>
      </c>
      <c r="AFH668" s="1">
        <v>2355.71</v>
      </c>
      <c r="AFI668" s="1">
        <v>2355.71</v>
      </c>
      <c r="AFJ668" s="1">
        <v>2355.71</v>
      </c>
      <c r="AFK668" s="1">
        <v>2355.71</v>
      </c>
      <c r="AFL668" s="1">
        <v>2355.71</v>
      </c>
      <c r="AFM668" s="1">
        <v>2355.71</v>
      </c>
      <c r="AFN668" s="1">
        <v>2355.71</v>
      </c>
      <c r="AFO668" s="1">
        <v>2355.71</v>
      </c>
      <c r="AFP668" s="1">
        <v>2355.71</v>
      </c>
      <c r="AFQ668" s="1">
        <v>2355.71</v>
      </c>
      <c r="AFR668" s="1">
        <v>2355.71</v>
      </c>
      <c r="AFS668" s="1">
        <v>2355.71</v>
      </c>
      <c r="AFT668" s="1">
        <v>2355.71</v>
      </c>
      <c r="AFU668" s="1">
        <v>2355.71</v>
      </c>
      <c r="AFV668" s="1">
        <v>2355.71</v>
      </c>
      <c r="AFW668" s="1">
        <v>2355.71</v>
      </c>
      <c r="AFX668" s="1">
        <v>2355.71</v>
      </c>
      <c r="AFY668" s="1">
        <v>2355.71</v>
      </c>
      <c r="AFZ668" s="1">
        <v>2355.71</v>
      </c>
      <c r="AGA668" s="1">
        <v>2355.71</v>
      </c>
      <c r="AGB668" s="1">
        <v>2355.71</v>
      </c>
      <c r="AGC668" s="1">
        <v>2355.71</v>
      </c>
      <c r="AGD668" s="1">
        <v>2355.71</v>
      </c>
      <c r="AGE668" s="1">
        <v>2355.71</v>
      </c>
      <c r="AGF668" s="1">
        <v>2355.71</v>
      </c>
      <c r="AGG668" s="1">
        <v>2355.71</v>
      </c>
      <c r="AGH668" s="1">
        <v>2355.71</v>
      </c>
      <c r="AGI668" s="1">
        <v>2355.71</v>
      </c>
      <c r="AGJ668" s="1">
        <v>2355.71</v>
      </c>
      <c r="AGK668" s="1">
        <v>2355.71</v>
      </c>
      <c r="AGL668" s="1">
        <v>2355.71</v>
      </c>
      <c r="AGM668" s="1">
        <v>2355.71</v>
      </c>
      <c r="AGN668" s="1">
        <v>2355.71</v>
      </c>
      <c r="AGO668" s="1">
        <v>2355.71</v>
      </c>
      <c r="AGP668" s="1">
        <v>2355.71</v>
      </c>
      <c r="AGQ668" s="1">
        <v>2355.71</v>
      </c>
      <c r="AGR668" s="1">
        <v>2355.71</v>
      </c>
      <c r="AGS668" s="1">
        <v>2355.71</v>
      </c>
      <c r="AGT668" s="1">
        <v>2355.71</v>
      </c>
      <c r="AGU668" s="1">
        <v>2355.71</v>
      </c>
      <c r="AGV668" s="1">
        <v>2355.71</v>
      </c>
      <c r="AGW668" s="1">
        <v>2355.71</v>
      </c>
      <c r="AGX668" s="1">
        <v>2355.71</v>
      </c>
      <c r="AGY668" s="1">
        <v>2355.71</v>
      </c>
      <c r="AGZ668" s="1">
        <v>2355.71</v>
      </c>
      <c r="AHA668" s="1">
        <v>2355.71</v>
      </c>
      <c r="AHB668" s="1">
        <v>2355.71</v>
      </c>
      <c r="AHC668" s="1">
        <v>2355.71</v>
      </c>
      <c r="AHD668" s="1">
        <v>2355.71</v>
      </c>
      <c r="AHE668" s="1">
        <v>2355.71</v>
      </c>
      <c r="AHF668" s="1">
        <v>2355.71</v>
      </c>
      <c r="AHG668" s="1">
        <v>2355.71</v>
      </c>
      <c r="AHH668" s="1">
        <v>2355.71</v>
      </c>
      <c r="AHI668" s="1">
        <v>2355.71</v>
      </c>
      <c r="AHJ668" s="1">
        <v>2355.71</v>
      </c>
      <c r="AHK668" s="1">
        <v>2355.71</v>
      </c>
      <c r="AHL668" s="1">
        <v>2355.71</v>
      </c>
      <c r="AHM668" s="1">
        <v>2355.71</v>
      </c>
      <c r="AHN668" s="1">
        <v>2355.71</v>
      </c>
      <c r="AHO668" s="1">
        <v>2355.71</v>
      </c>
      <c r="AHP668" s="1">
        <v>2355.71</v>
      </c>
      <c r="AHQ668" s="1">
        <v>2355.71</v>
      </c>
    </row>
    <row r="669" spans="1:901" x14ac:dyDescent="0.3">
      <c r="A669" s="1">
        <v>669</v>
      </c>
      <c r="B669" s="16" t="s">
        <v>1311</v>
      </c>
      <c r="C669" s="16" t="s">
        <v>1312</v>
      </c>
      <c r="D669" s="14" t="s">
        <v>1313</v>
      </c>
      <c r="E669" s="14" t="s">
        <v>1296</v>
      </c>
      <c r="F669" s="1">
        <v>28674.240000000002</v>
      </c>
      <c r="G669" s="1">
        <f t="shared" si="10"/>
        <v>29056.720000000001</v>
      </c>
      <c r="H669" s="1">
        <f>IFERROR(VLOOKUP(B669,PMS!$A$1:$G$2968,7,FALSE),"")</f>
        <v>0</v>
      </c>
      <c r="I669" s="1">
        <f>IFERROR(VLOOKUP(B669,PMS!$A$1:$AE$2968,31,FALSE),"")</f>
        <v>0</v>
      </c>
      <c r="XU669" s="1">
        <v>19.53</v>
      </c>
      <c r="XV669" s="1">
        <v>43.95</v>
      </c>
      <c r="XW669" s="1">
        <v>68.37</v>
      </c>
      <c r="XX669" s="1">
        <v>92.79</v>
      </c>
      <c r="XY669" s="1">
        <v>117.2</v>
      </c>
      <c r="XZ669" s="1">
        <v>117.2</v>
      </c>
      <c r="YA669" s="1">
        <v>141.62</v>
      </c>
      <c r="YB669" s="1">
        <v>166.04</v>
      </c>
      <c r="YC669" s="1">
        <v>190.46</v>
      </c>
      <c r="YD669" s="1">
        <v>214.87</v>
      </c>
      <c r="YE669" s="1">
        <v>239.29</v>
      </c>
      <c r="YF669" s="1">
        <v>263.70999999999998</v>
      </c>
      <c r="YG669" s="1">
        <v>263.70999999999998</v>
      </c>
      <c r="YH669" s="1">
        <v>288.13</v>
      </c>
      <c r="YI669" s="1">
        <v>356.49</v>
      </c>
      <c r="YJ669" s="1">
        <v>429.75</v>
      </c>
      <c r="YK669" s="1">
        <v>503</v>
      </c>
      <c r="YL669" s="1">
        <v>576.25</v>
      </c>
      <c r="YM669" s="1">
        <v>649.5</v>
      </c>
      <c r="YN669" s="1">
        <v>649.5</v>
      </c>
      <c r="YO669" s="1">
        <v>722.76</v>
      </c>
      <c r="YP669" s="1">
        <v>796.01</v>
      </c>
      <c r="YQ669" s="1">
        <v>869.26</v>
      </c>
      <c r="YR669" s="1">
        <v>942.51</v>
      </c>
      <c r="YS669" s="1">
        <v>1015.76</v>
      </c>
      <c r="YT669" s="1">
        <v>1089.02</v>
      </c>
      <c r="YU669" s="1">
        <v>1089.02</v>
      </c>
      <c r="YV669" s="1">
        <v>1162.27</v>
      </c>
      <c r="YW669" s="1">
        <v>1357.61</v>
      </c>
      <c r="YX669" s="1">
        <v>1552.95</v>
      </c>
      <c r="YY669" s="1">
        <v>1748.29</v>
      </c>
      <c r="YZ669" s="1">
        <v>1748.29</v>
      </c>
      <c r="ZA669" s="1">
        <v>1943.63</v>
      </c>
      <c r="ZB669" s="1">
        <v>1943.63</v>
      </c>
      <c r="ZC669" s="1">
        <v>2138.9699999999998</v>
      </c>
      <c r="ZD669" s="1">
        <v>2334.3000000000002</v>
      </c>
      <c r="ZE669" s="1">
        <v>2529.64</v>
      </c>
      <c r="ZF669" s="1">
        <v>2724.98</v>
      </c>
      <c r="ZG669" s="1">
        <v>2920.32</v>
      </c>
      <c r="ZH669" s="1">
        <v>3115.66</v>
      </c>
      <c r="ZI669" s="1">
        <v>3115.66</v>
      </c>
      <c r="ZJ669" s="1">
        <v>3311</v>
      </c>
      <c r="ZK669" s="1">
        <v>3311</v>
      </c>
      <c r="ZL669" s="1">
        <v>3523.43</v>
      </c>
      <c r="ZM669" s="1">
        <v>3889.69</v>
      </c>
      <c r="ZN669" s="1">
        <v>4255.96</v>
      </c>
      <c r="ZO669" s="1">
        <v>4622.22</v>
      </c>
      <c r="ZP669" s="1">
        <v>4622.22</v>
      </c>
      <c r="ZQ669" s="1">
        <v>4988.4799999999996</v>
      </c>
      <c r="ZR669" s="1">
        <v>5354.74</v>
      </c>
      <c r="ZS669" s="1">
        <v>5721</v>
      </c>
      <c r="ZT669" s="1">
        <v>6087.26</v>
      </c>
      <c r="ZU669" s="1">
        <v>6453.52</v>
      </c>
      <c r="ZV669" s="1">
        <v>6819.78</v>
      </c>
      <c r="ZW669" s="1">
        <v>6819.78</v>
      </c>
      <c r="ZX669" s="1">
        <v>7186.05</v>
      </c>
      <c r="ZY669" s="1">
        <v>7552.31</v>
      </c>
      <c r="ZZ669" s="1">
        <v>7957.64</v>
      </c>
      <c r="AAA669" s="1">
        <v>8519.24</v>
      </c>
      <c r="AAB669" s="1">
        <v>9080.84</v>
      </c>
      <c r="AAC669" s="1">
        <v>9642.44</v>
      </c>
      <c r="AAD669" s="1">
        <v>9642.44</v>
      </c>
      <c r="AAE669" s="1">
        <v>10204.040000000001</v>
      </c>
      <c r="AAF669" s="1">
        <v>10765.64</v>
      </c>
      <c r="AAG669" s="1">
        <v>11327.24</v>
      </c>
      <c r="AAH669" s="1">
        <v>11888.84</v>
      </c>
      <c r="AAI669" s="1">
        <v>12450.44</v>
      </c>
      <c r="AAJ669" s="1">
        <v>13012.04</v>
      </c>
      <c r="AAK669" s="1">
        <v>13012.04</v>
      </c>
      <c r="AAL669" s="1">
        <v>13573.64</v>
      </c>
      <c r="AAM669" s="1">
        <v>14135.24</v>
      </c>
      <c r="AAN669" s="1">
        <v>14696.84</v>
      </c>
      <c r="AAO669" s="1">
        <v>15258.44</v>
      </c>
      <c r="AAP669" s="1">
        <v>15820.04</v>
      </c>
      <c r="AAQ669" s="1">
        <v>16381.64</v>
      </c>
      <c r="AAR669" s="1">
        <v>16381.64</v>
      </c>
      <c r="AAS669" s="1">
        <v>16943.240000000002</v>
      </c>
      <c r="AAT669" s="1">
        <v>17504.84</v>
      </c>
      <c r="AAU669" s="1">
        <v>18066.45</v>
      </c>
      <c r="AAV669" s="1">
        <v>18628.05</v>
      </c>
      <c r="AAW669" s="1">
        <v>19189.650000000001</v>
      </c>
      <c r="AAX669" s="1">
        <v>19751.25</v>
      </c>
      <c r="AAY669" s="1">
        <v>19751.25</v>
      </c>
      <c r="AAZ669" s="1">
        <v>20312.849999999999</v>
      </c>
      <c r="ABA669" s="1">
        <v>20874.45</v>
      </c>
      <c r="ABB669" s="1">
        <v>21357.91</v>
      </c>
      <c r="ABC669" s="1">
        <v>21724.17</v>
      </c>
      <c r="ABD669" s="1">
        <v>22090.44</v>
      </c>
      <c r="ABE669" s="1">
        <v>22456.7</v>
      </c>
      <c r="ABF669" s="1">
        <v>22456.7</v>
      </c>
      <c r="ABG669" s="1">
        <v>22676.45</v>
      </c>
      <c r="ABH669" s="1">
        <v>22896.21</v>
      </c>
      <c r="ABI669" s="1">
        <v>23115.97</v>
      </c>
      <c r="ABJ669" s="1">
        <v>23335.72</v>
      </c>
      <c r="ABK669" s="1">
        <v>23555.48</v>
      </c>
      <c r="ABL669" s="1">
        <v>23775.24</v>
      </c>
      <c r="ABM669" s="1">
        <v>23775.24</v>
      </c>
      <c r="ABN669" s="1">
        <v>23994.99</v>
      </c>
      <c r="ABO669" s="1">
        <v>24214.75</v>
      </c>
      <c r="ABP669" s="1">
        <v>24434.51</v>
      </c>
      <c r="ABQ669" s="1">
        <v>24654.26</v>
      </c>
      <c r="ABR669" s="1">
        <v>24874.02</v>
      </c>
      <c r="ABS669" s="1">
        <v>25093.78</v>
      </c>
      <c r="ABT669" s="1">
        <v>25093.78</v>
      </c>
      <c r="ABU669" s="1">
        <v>25313.53</v>
      </c>
      <c r="ABV669" s="1">
        <v>25533.29</v>
      </c>
      <c r="ABW669" s="1">
        <v>25667.59</v>
      </c>
      <c r="ABX669" s="1">
        <v>25784.79</v>
      </c>
      <c r="ABY669" s="1">
        <v>25901.99</v>
      </c>
      <c r="ABZ669" s="1">
        <v>26019.200000000001</v>
      </c>
      <c r="ACA669" s="1">
        <v>26019.200000000001</v>
      </c>
      <c r="ACB669" s="1">
        <v>26136.400000000001</v>
      </c>
      <c r="ACC669" s="1">
        <v>26253.599999999999</v>
      </c>
      <c r="ACD669" s="1">
        <v>26370.81</v>
      </c>
      <c r="ACE669" s="1">
        <v>26488.01</v>
      </c>
      <c r="ACF669" s="1">
        <v>26605.22</v>
      </c>
      <c r="ACG669" s="1">
        <v>26722.42</v>
      </c>
      <c r="ACH669" s="1">
        <v>26722.42</v>
      </c>
      <c r="ACI669" s="1">
        <v>26839.62</v>
      </c>
      <c r="ACJ669" s="1">
        <v>26956.83</v>
      </c>
      <c r="ACK669" s="1">
        <v>26956.83</v>
      </c>
      <c r="ACL669" s="1">
        <v>27152.17</v>
      </c>
      <c r="ACM669" s="1">
        <v>27347.5</v>
      </c>
      <c r="ACN669" s="1">
        <v>27542.84</v>
      </c>
      <c r="ACO669" s="1">
        <v>27542.84</v>
      </c>
      <c r="ACP669" s="1">
        <v>27738.18</v>
      </c>
      <c r="ACQ669" s="1">
        <v>27909.11</v>
      </c>
      <c r="ACR669" s="1">
        <v>27982.36</v>
      </c>
      <c r="ACS669" s="1">
        <v>28055.61</v>
      </c>
      <c r="ACT669" s="1">
        <v>28128.86</v>
      </c>
      <c r="ACU669" s="1">
        <v>28202.11</v>
      </c>
      <c r="ACV669" s="1">
        <v>28202.11</v>
      </c>
      <c r="ACW669" s="1">
        <v>28275.37</v>
      </c>
      <c r="ACX669" s="1">
        <v>28348.62</v>
      </c>
      <c r="ACY669" s="1">
        <v>28421.87</v>
      </c>
      <c r="ACZ669" s="1">
        <v>28495.119999999999</v>
      </c>
      <c r="ADA669" s="1">
        <v>28568.38</v>
      </c>
      <c r="ADB669" s="1">
        <v>28641.63</v>
      </c>
      <c r="ADC669" s="1">
        <v>28641.63</v>
      </c>
      <c r="ADD669" s="1">
        <v>28714.880000000001</v>
      </c>
      <c r="ADE669" s="1">
        <v>28773.48</v>
      </c>
      <c r="ADF669" s="1">
        <v>28797.9</v>
      </c>
      <c r="ADG669" s="1">
        <v>28822.32</v>
      </c>
      <c r="ADH669" s="1">
        <v>28846.73</v>
      </c>
      <c r="ADI669" s="1">
        <v>28871.15</v>
      </c>
      <c r="ADJ669" s="1">
        <v>28871.15</v>
      </c>
      <c r="ADK669" s="1">
        <v>28895.57</v>
      </c>
      <c r="ADL669" s="1">
        <v>28919.99</v>
      </c>
      <c r="ADM669" s="1">
        <v>28944.400000000001</v>
      </c>
      <c r="ADN669" s="1">
        <v>28968.82</v>
      </c>
      <c r="ADO669" s="1">
        <v>28993.24</v>
      </c>
      <c r="ADP669" s="1">
        <v>28993.24</v>
      </c>
      <c r="ADQ669" s="1">
        <v>28993.24</v>
      </c>
      <c r="ADR669" s="1">
        <v>29017.66</v>
      </c>
      <c r="ADS669" s="1">
        <v>29042.07</v>
      </c>
      <c r="ADT669" s="1">
        <v>29056.720000000001</v>
      </c>
      <c r="ADU669" s="1">
        <v>29056.720000000001</v>
      </c>
      <c r="ADV669" s="1">
        <v>29056.720000000001</v>
      </c>
      <c r="ADW669" s="1">
        <v>29056.720000000001</v>
      </c>
      <c r="ADX669" s="1">
        <v>29056.720000000001</v>
      </c>
      <c r="ADY669" s="1">
        <v>29056.720000000001</v>
      </c>
      <c r="ADZ669" s="1">
        <v>29056.720000000001</v>
      </c>
      <c r="AEA669" s="1">
        <v>29056.720000000001</v>
      </c>
      <c r="AEB669" s="1">
        <v>29056.720000000001</v>
      </c>
      <c r="AEC669" s="1">
        <v>29056.720000000001</v>
      </c>
      <c r="AED669" s="1">
        <v>29056.720000000001</v>
      </c>
      <c r="AEE669" s="1">
        <v>29056.720000000001</v>
      </c>
      <c r="AEF669" s="1">
        <v>29056.720000000001</v>
      </c>
      <c r="AEG669" s="1">
        <v>29056.720000000001</v>
      </c>
      <c r="AEH669" s="1">
        <v>29056.720000000001</v>
      </c>
      <c r="AEI669" s="1">
        <v>29056.720000000001</v>
      </c>
      <c r="AEJ669" s="1">
        <v>29056.720000000001</v>
      </c>
      <c r="AEK669" s="1">
        <v>29056.720000000001</v>
      </c>
      <c r="AEL669" s="1">
        <v>29056.720000000001</v>
      </c>
      <c r="AEM669" s="1">
        <v>29056.720000000001</v>
      </c>
      <c r="AEN669" s="1">
        <v>29056.720000000001</v>
      </c>
      <c r="AEO669" s="1">
        <v>29056.720000000001</v>
      </c>
      <c r="AEP669" s="1">
        <v>29056.720000000001</v>
      </c>
      <c r="AEQ669" s="1">
        <v>29056.720000000001</v>
      </c>
      <c r="AER669" s="1">
        <v>29056.720000000001</v>
      </c>
      <c r="AES669" s="1">
        <v>29056.720000000001</v>
      </c>
      <c r="AET669" s="1">
        <v>29056.720000000001</v>
      </c>
      <c r="AEU669" s="1">
        <v>29056.720000000001</v>
      </c>
      <c r="AEV669" s="1">
        <v>29056.720000000001</v>
      </c>
      <c r="AEW669" s="1">
        <v>29056.720000000001</v>
      </c>
      <c r="AEX669" s="1">
        <v>29056.720000000001</v>
      </c>
      <c r="AEY669" s="1">
        <v>29056.720000000001</v>
      </c>
      <c r="AEZ669" s="1">
        <v>29056.720000000001</v>
      </c>
      <c r="AFA669" s="1">
        <v>29056.720000000001</v>
      </c>
      <c r="AFB669" s="1">
        <v>29056.720000000001</v>
      </c>
      <c r="AFC669" s="1">
        <v>29056.720000000001</v>
      </c>
      <c r="AFD669" s="1">
        <v>29056.720000000001</v>
      </c>
      <c r="AFE669" s="1">
        <v>29056.720000000001</v>
      </c>
      <c r="AFF669" s="1">
        <v>29056.720000000001</v>
      </c>
      <c r="AFG669" s="1">
        <v>29056.720000000001</v>
      </c>
      <c r="AFH669" s="1">
        <v>29056.720000000001</v>
      </c>
      <c r="AFI669" s="1">
        <v>29056.720000000001</v>
      </c>
      <c r="AFJ669" s="1">
        <v>29056.720000000001</v>
      </c>
      <c r="AFK669" s="1">
        <v>29056.720000000001</v>
      </c>
      <c r="AFL669" s="1">
        <v>29056.720000000001</v>
      </c>
      <c r="AFM669" s="1">
        <v>29056.720000000001</v>
      </c>
      <c r="AFN669" s="1">
        <v>29056.720000000001</v>
      </c>
      <c r="AFO669" s="1">
        <v>29056.720000000001</v>
      </c>
      <c r="AFP669" s="1">
        <v>29056.720000000001</v>
      </c>
      <c r="AFQ669" s="1">
        <v>29056.720000000001</v>
      </c>
      <c r="AFR669" s="1">
        <v>29056.720000000001</v>
      </c>
      <c r="AFS669" s="1">
        <v>29056.720000000001</v>
      </c>
      <c r="AFT669" s="1">
        <v>29056.720000000001</v>
      </c>
      <c r="AFU669" s="1">
        <v>29056.720000000001</v>
      </c>
      <c r="AFV669" s="1">
        <v>29056.720000000001</v>
      </c>
      <c r="AFW669" s="1">
        <v>29056.720000000001</v>
      </c>
      <c r="AFX669" s="1">
        <v>29056.720000000001</v>
      </c>
      <c r="AFY669" s="1">
        <v>29056.720000000001</v>
      </c>
      <c r="AFZ669" s="1">
        <v>29056.720000000001</v>
      </c>
      <c r="AGA669" s="1">
        <v>29056.720000000001</v>
      </c>
      <c r="AGB669" s="1">
        <v>29056.720000000001</v>
      </c>
      <c r="AGC669" s="1">
        <v>29056.720000000001</v>
      </c>
      <c r="AGD669" s="1">
        <v>29056.720000000001</v>
      </c>
      <c r="AGE669" s="1">
        <v>29056.720000000001</v>
      </c>
      <c r="AGF669" s="1">
        <v>29056.720000000001</v>
      </c>
      <c r="AGG669" s="1">
        <v>29056.720000000001</v>
      </c>
      <c r="AGH669" s="1">
        <v>29056.720000000001</v>
      </c>
      <c r="AGI669" s="1">
        <v>29056.720000000001</v>
      </c>
      <c r="AGJ669" s="1">
        <v>29056.720000000001</v>
      </c>
      <c r="AGK669" s="1">
        <v>29056.720000000001</v>
      </c>
      <c r="AGL669" s="1">
        <v>29056.720000000001</v>
      </c>
      <c r="AGM669" s="1">
        <v>29056.720000000001</v>
      </c>
      <c r="AGN669" s="1">
        <v>29056.720000000001</v>
      </c>
      <c r="AGO669" s="1">
        <v>29056.720000000001</v>
      </c>
      <c r="AGP669" s="1">
        <v>29056.720000000001</v>
      </c>
      <c r="AGQ669" s="1">
        <v>29056.720000000001</v>
      </c>
      <c r="AGR669" s="1">
        <v>29056.720000000001</v>
      </c>
      <c r="AGS669" s="1">
        <v>29056.720000000001</v>
      </c>
      <c r="AGT669" s="1">
        <v>29056.720000000001</v>
      </c>
      <c r="AGU669" s="1">
        <v>29056.720000000001</v>
      </c>
      <c r="AGV669" s="1">
        <v>29056.720000000001</v>
      </c>
      <c r="AGW669" s="1">
        <v>29056.720000000001</v>
      </c>
      <c r="AGX669" s="1">
        <v>29056.720000000001</v>
      </c>
      <c r="AGY669" s="1">
        <v>29056.720000000001</v>
      </c>
      <c r="AGZ669" s="1">
        <v>29056.720000000001</v>
      </c>
      <c r="AHA669" s="1">
        <v>29056.720000000001</v>
      </c>
      <c r="AHB669" s="1">
        <v>29056.720000000001</v>
      </c>
      <c r="AHC669" s="1">
        <v>29056.720000000001</v>
      </c>
      <c r="AHD669" s="1">
        <v>29056.720000000001</v>
      </c>
      <c r="AHE669" s="1">
        <v>29056.720000000001</v>
      </c>
      <c r="AHF669" s="1">
        <v>29056.720000000001</v>
      </c>
      <c r="AHG669" s="1">
        <v>29056.720000000001</v>
      </c>
      <c r="AHH669" s="1">
        <v>29056.720000000001</v>
      </c>
      <c r="AHI669" s="1">
        <v>29056.720000000001</v>
      </c>
      <c r="AHJ669" s="1">
        <v>29056.720000000001</v>
      </c>
      <c r="AHK669" s="1">
        <v>29056.720000000001</v>
      </c>
      <c r="AHL669" s="1">
        <v>29056.720000000001</v>
      </c>
      <c r="AHM669" s="1">
        <v>29056.720000000001</v>
      </c>
      <c r="AHN669" s="1">
        <v>29056.720000000001</v>
      </c>
      <c r="AHO669" s="1">
        <v>29056.720000000001</v>
      </c>
      <c r="AHP669" s="1">
        <v>29056.720000000001</v>
      </c>
      <c r="AHQ669" s="1">
        <v>29056.720000000001</v>
      </c>
    </row>
    <row r="670" spans="1:901" x14ac:dyDescent="0.3">
      <c r="A670" s="1">
        <v>670</v>
      </c>
      <c r="B670" s="16" t="s">
        <v>1314</v>
      </c>
      <c r="D670" s="14">
        <v>45735</v>
      </c>
      <c r="E670" s="14" t="s">
        <v>1294</v>
      </c>
      <c r="F670" s="1">
        <v>3322.21</v>
      </c>
      <c r="G670" s="1">
        <f t="shared" si="10"/>
        <v>3366.52</v>
      </c>
      <c r="H670" s="1" t="str">
        <f>IFERROR(VLOOKUP(B670,PMS!$A$1:$G$2968,7,FALSE),"")</f>
        <v/>
      </c>
      <c r="I670" s="1" t="str">
        <f>IFERROR(VLOOKUP(B670,PMS!$A$1:$AE$2968,31,FALSE),"")</f>
        <v/>
      </c>
      <c r="ABY670" s="1">
        <v>2.2000000000000002</v>
      </c>
      <c r="ABZ670" s="1">
        <v>7.01</v>
      </c>
      <c r="ACA670" s="1">
        <v>11.82</v>
      </c>
      <c r="ACB670" s="1">
        <v>16.63</v>
      </c>
      <c r="ACC670" s="1">
        <v>21.44</v>
      </c>
      <c r="ACD670" s="1">
        <v>26.25</v>
      </c>
      <c r="ACE670" s="1">
        <v>31.06</v>
      </c>
      <c r="ACF670" s="1">
        <v>40.28</v>
      </c>
      <c r="ACG670" s="1">
        <v>54.71</v>
      </c>
      <c r="ACH670" s="1">
        <v>69.13</v>
      </c>
      <c r="ACI670" s="1">
        <v>83.56</v>
      </c>
      <c r="ACJ670" s="1">
        <v>97.99</v>
      </c>
      <c r="ACK670" s="1">
        <v>112.42</v>
      </c>
      <c r="ACL670" s="1">
        <v>126.85</v>
      </c>
      <c r="ACM670" s="1">
        <v>152.30000000000001</v>
      </c>
      <c r="ACN670" s="1">
        <v>190.77</v>
      </c>
      <c r="ACO670" s="1">
        <v>229.24</v>
      </c>
      <c r="ACP670" s="1">
        <v>267.72000000000003</v>
      </c>
      <c r="ACQ670" s="1">
        <v>306.19</v>
      </c>
      <c r="ACR670" s="1">
        <v>344.67</v>
      </c>
      <c r="ACS670" s="1">
        <v>383.14</v>
      </c>
      <c r="ACT670" s="1">
        <v>437.05</v>
      </c>
      <c r="ACU670" s="1">
        <v>509.19</v>
      </c>
      <c r="ACV670" s="1">
        <v>581.33000000000004</v>
      </c>
      <c r="ACW670" s="1">
        <v>653.47</v>
      </c>
      <c r="ACX670" s="1">
        <v>725.61</v>
      </c>
      <c r="ACY670" s="1">
        <v>797.75</v>
      </c>
      <c r="ACZ670" s="1">
        <v>869.89</v>
      </c>
      <c r="ADA670" s="1">
        <v>959.66</v>
      </c>
      <c r="ADB670" s="1">
        <v>1070.27</v>
      </c>
      <c r="ADC670" s="1">
        <v>1180.8900000000001</v>
      </c>
      <c r="ADD670" s="1">
        <v>1291.5</v>
      </c>
      <c r="ADE670" s="1">
        <v>1402.12</v>
      </c>
      <c r="ADF670" s="1">
        <v>1512.73</v>
      </c>
      <c r="ADG670" s="1">
        <v>1623.35</v>
      </c>
      <c r="ADH670" s="1">
        <v>1733.96</v>
      </c>
      <c r="ADI670" s="1">
        <v>1844.58</v>
      </c>
      <c r="ADJ670" s="1">
        <v>1955.19</v>
      </c>
      <c r="ADK670" s="1">
        <v>2065.8000000000002</v>
      </c>
      <c r="ADL670" s="1">
        <v>2176.42</v>
      </c>
      <c r="ADM670" s="1">
        <v>2287.0300000000002</v>
      </c>
      <c r="ADN670" s="1">
        <v>2397.65</v>
      </c>
      <c r="ADO670" s="1">
        <v>2490.63</v>
      </c>
      <c r="ADP670" s="1">
        <v>2562.77</v>
      </c>
      <c r="ADQ670" s="1">
        <v>2634.91</v>
      </c>
      <c r="ADR670" s="1">
        <v>2707.05</v>
      </c>
      <c r="ADS670" s="1">
        <v>2779.19</v>
      </c>
      <c r="ADT670" s="1">
        <v>2851.33</v>
      </c>
      <c r="ADU670" s="1">
        <v>2923.47</v>
      </c>
      <c r="ADV670" s="1">
        <v>2980.18</v>
      </c>
      <c r="ADW670" s="1">
        <v>3018.65</v>
      </c>
      <c r="ADX670" s="1">
        <v>3057.13</v>
      </c>
      <c r="ADY670" s="1">
        <v>3095.6</v>
      </c>
      <c r="ADZ670" s="1">
        <v>3134.07</v>
      </c>
      <c r="AEA670" s="1">
        <v>3172.55</v>
      </c>
      <c r="AEB670" s="1">
        <v>3211.02</v>
      </c>
      <c r="AEC670" s="1">
        <v>3238.48</v>
      </c>
      <c r="AED670" s="1">
        <v>3252.9</v>
      </c>
      <c r="AEE670" s="1">
        <v>3267.33</v>
      </c>
      <c r="AEF670" s="1">
        <v>3281.76</v>
      </c>
      <c r="AEG670" s="1">
        <v>3296.19</v>
      </c>
      <c r="AEH670" s="1">
        <v>3310.62</v>
      </c>
      <c r="AEI670" s="1">
        <v>3325.04</v>
      </c>
      <c r="AEJ670" s="1">
        <v>3335.06</v>
      </c>
      <c r="AEK670" s="1">
        <v>3339.87</v>
      </c>
      <c r="AEL670" s="1">
        <v>3344.68</v>
      </c>
      <c r="AEM670" s="1">
        <v>3349.49</v>
      </c>
      <c r="AEN670" s="1">
        <v>3354.3</v>
      </c>
      <c r="AEO670" s="1">
        <v>3359.11</v>
      </c>
      <c r="AEP670" s="1">
        <v>3363.92</v>
      </c>
      <c r="AEQ670" s="1">
        <v>3366.52</v>
      </c>
      <c r="AER670" s="1">
        <v>3366.52</v>
      </c>
      <c r="AES670" s="1">
        <v>3366.52</v>
      </c>
      <c r="AET670" s="1">
        <v>3366.52</v>
      </c>
      <c r="AEU670" s="1">
        <v>3366.52</v>
      </c>
      <c r="AEV670" s="1">
        <v>3366.52</v>
      </c>
      <c r="AEW670" s="1">
        <v>3366.52</v>
      </c>
      <c r="AEX670" s="1">
        <v>3366.52</v>
      </c>
      <c r="AEY670" s="1">
        <v>3366.52</v>
      </c>
      <c r="AEZ670" s="1">
        <v>3366.52</v>
      </c>
      <c r="AFA670" s="1">
        <v>3366.52</v>
      </c>
      <c r="AFB670" s="1">
        <v>3366.52</v>
      </c>
      <c r="AFC670" s="1">
        <v>3366.52</v>
      </c>
      <c r="AFD670" s="1">
        <v>3366.52</v>
      </c>
      <c r="AFE670" s="1">
        <v>3366.52</v>
      </c>
      <c r="AFF670" s="1">
        <v>3366.52</v>
      </c>
      <c r="AFG670" s="1">
        <v>3366.52</v>
      </c>
      <c r="AFH670" s="1">
        <v>3366.52</v>
      </c>
      <c r="AFI670" s="1">
        <v>3366.52</v>
      </c>
      <c r="AFJ670" s="1">
        <v>3366.52</v>
      </c>
      <c r="AFK670" s="1">
        <v>3366.52</v>
      </c>
      <c r="AFL670" s="1">
        <v>3366.52</v>
      </c>
      <c r="AFM670" s="1">
        <v>3366.52</v>
      </c>
      <c r="AFN670" s="1">
        <v>3366.52</v>
      </c>
      <c r="AFO670" s="1">
        <v>3366.52</v>
      </c>
      <c r="AFP670" s="1">
        <v>3366.52</v>
      </c>
      <c r="AFQ670" s="1">
        <v>3366.52</v>
      </c>
      <c r="AFR670" s="1">
        <v>3366.52</v>
      </c>
      <c r="AFS670" s="1">
        <v>3366.52</v>
      </c>
      <c r="AFT670" s="1">
        <v>3366.52</v>
      </c>
      <c r="AFU670" s="1">
        <v>3366.52</v>
      </c>
      <c r="AFV670" s="1">
        <v>3366.52</v>
      </c>
      <c r="AFW670" s="1">
        <v>3366.52</v>
      </c>
      <c r="AFX670" s="1">
        <v>3366.52</v>
      </c>
      <c r="AFY670" s="1">
        <v>3366.52</v>
      </c>
      <c r="AFZ670" s="1">
        <v>3366.52</v>
      </c>
      <c r="AGA670" s="1">
        <v>3366.52</v>
      </c>
      <c r="AGB670" s="1">
        <v>3366.52</v>
      </c>
      <c r="AGC670" s="1">
        <v>3366.52</v>
      </c>
      <c r="AGD670" s="1">
        <v>3366.52</v>
      </c>
      <c r="AGE670" s="1">
        <v>3366.52</v>
      </c>
      <c r="AGF670" s="1">
        <v>3366.52</v>
      </c>
      <c r="AGG670" s="1">
        <v>3366.52</v>
      </c>
      <c r="AGH670" s="1">
        <v>3366.52</v>
      </c>
      <c r="AGI670" s="1">
        <v>3366.52</v>
      </c>
      <c r="AGJ670" s="1">
        <v>3366.52</v>
      </c>
      <c r="AGK670" s="1">
        <v>3366.52</v>
      </c>
      <c r="AGL670" s="1">
        <v>3366.52</v>
      </c>
      <c r="AGM670" s="1">
        <v>3366.52</v>
      </c>
      <c r="AGN670" s="1">
        <v>3366.52</v>
      </c>
      <c r="AGO670" s="1">
        <v>3366.52</v>
      </c>
      <c r="AGP670" s="1">
        <v>3366.52</v>
      </c>
      <c r="AGQ670" s="1">
        <v>3366.52</v>
      </c>
      <c r="AGR670" s="1">
        <v>3366.52</v>
      </c>
      <c r="AGS670" s="1">
        <v>3366.52</v>
      </c>
      <c r="AGT670" s="1">
        <v>3366.52</v>
      </c>
      <c r="AGU670" s="1">
        <v>3366.52</v>
      </c>
      <c r="AGV670" s="1">
        <v>3366.52</v>
      </c>
      <c r="AGW670" s="1">
        <v>3366.52</v>
      </c>
      <c r="AGX670" s="1">
        <v>3366.52</v>
      </c>
      <c r="AGY670" s="1">
        <v>3366.52</v>
      </c>
      <c r="AGZ670" s="1">
        <v>3366.52</v>
      </c>
      <c r="AHA670" s="1">
        <v>3366.52</v>
      </c>
      <c r="AHB670" s="1">
        <v>3366.52</v>
      </c>
      <c r="AHC670" s="1">
        <v>3366.52</v>
      </c>
      <c r="AHD670" s="1">
        <v>3366.52</v>
      </c>
      <c r="AHE670" s="1">
        <v>3366.52</v>
      </c>
      <c r="AHF670" s="1">
        <v>3366.52</v>
      </c>
      <c r="AHG670" s="1">
        <v>3366.52</v>
      </c>
      <c r="AHH670" s="1">
        <v>3366.52</v>
      </c>
      <c r="AHI670" s="1">
        <v>3366.52</v>
      </c>
      <c r="AHJ670" s="1">
        <v>3366.52</v>
      </c>
      <c r="AHK670" s="1">
        <v>3366.52</v>
      </c>
      <c r="AHL670" s="1">
        <v>3366.52</v>
      </c>
      <c r="AHM670" s="1">
        <v>3366.52</v>
      </c>
      <c r="AHN670" s="1">
        <v>3366.52</v>
      </c>
      <c r="AHO670" s="1">
        <v>3366.52</v>
      </c>
      <c r="AHP670" s="1">
        <v>3366.52</v>
      </c>
      <c r="AHQ670" s="1">
        <v>3366.52</v>
      </c>
    </row>
    <row r="671" spans="1:901" x14ac:dyDescent="0.3">
      <c r="A671" s="1">
        <v>671</v>
      </c>
      <c r="B671" s="16" t="s">
        <v>1315</v>
      </c>
      <c r="C671" s="16" t="s">
        <v>1316</v>
      </c>
      <c r="D671" s="14">
        <v>45735</v>
      </c>
      <c r="E671" s="14" t="s">
        <v>1294</v>
      </c>
      <c r="F671" s="1">
        <v>3322.21</v>
      </c>
      <c r="G671" s="1">
        <f t="shared" si="10"/>
        <v>3366.52</v>
      </c>
      <c r="H671" s="1">
        <f>IFERROR(VLOOKUP(B671,PMS!$A$1:$G$2968,7,FALSE),"")</f>
        <v>1</v>
      </c>
      <c r="I671" s="1">
        <f>IFERROR(VLOOKUP(B671,PMS!$A$1:$AE$2968,31,FALSE),"")</f>
        <v>0</v>
      </c>
      <c r="ABY671" s="1">
        <v>2.2000000000000002</v>
      </c>
      <c r="ABZ671" s="1">
        <v>7.01</v>
      </c>
      <c r="ACA671" s="1">
        <v>11.82</v>
      </c>
      <c r="ACB671" s="1">
        <v>16.63</v>
      </c>
      <c r="ACC671" s="1">
        <v>21.44</v>
      </c>
      <c r="ACD671" s="1">
        <v>26.25</v>
      </c>
      <c r="ACE671" s="1">
        <v>31.06</v>
      </c>
      <c r="ACF671" s="1">
        <v>40.28</v>
      </c>
      <c r="ACG671" s="1">
        <v>54.71</v>
      </c>
      <c r="ACH671" s="1">
        <v>69.13</v>
      </c>
      <c r="ACI671" s="1">
        <v>83.56</v>
      </c>
      <c r="ACJ671" s="1">
        <v>97.99</v>
      </c>
      <c r="ACK671" s="1">
        <v>112.42</v>
      </c>
      <c r="ACL671" s="1">
        <v>126.85</v>
      </c>
      <c r="ACM671" s="1">
        <v>152.30000000000001</v>
      </c>
      <c r="ACN671" s="1">
        <v>190.77</v>
      </c>
      <c r="ACO671" s="1">
        <v>229.24</v>
      </c>
      <c r="ACP671" s="1">
        <v>267.72000000000003</v>
      </c>
      <c r="ACQ671" s="1">
        <v>306.19</v>
      </c>
      <c r="ACR671" s="1">
        <v>344.67</v>
      </c>
      <c r="ACS671" s="1">
        <v>383.14</v>
      </c>
      <c r="ACT671" s="1">
        <v>437.05</v>
      </c>
      <c r="ACU671" s="1">
        <v>509.19</v>
      </c>
      <c r="ACV671" s="1">
        <v>581.33000000000004</v>
      </c>
      <c r="ACW671" s="1">
        <v>653.47</v>
      </c>
      <c r="ACX671" s="1">
        <v>725.61</v>
      </c>
      <c r="ACY671" s="1">
        <v>797.75</v>
      </c>
      <c r="ACZ671" s="1">
        <v>869.89</v>
      </c>
      <c r="ADA671" s="1">
        <v>959.66</v>
      </c>
      <c r="ADB671" s="1">
        <v>1070.27</v>
      </c>
      <c r="ADC671" s="1">
        <v>1180.8900000000001</v>
      </c>
      <c r="ADD671" s="1">
        <v>1291.5</v>
      </c>
      <c r="ADE671" s="1">
        <v>1402.12</v>
      </c>
      <c r="ADF671" s="1">
        <v>1512.73</v>
      </c>
      <c r="ADG671" s="1">
        <v>1623.35</v>
      </c>
      <c r="ADH671" s="1">
        <v>1733.96</v>
      </c>
      <c r="ADI671" s="1">
        <v>1844.58</v>
      </c>
      <c r="ADJ671" s="1">
        <v>1955.19</v>
      </c>
      <c r="ADK671" s="1">
        <v>2065.8000000000002</v>
      </c>
      <c r="ADL671" s="1">
        <v>2176.42</v>
      </c>
      <c r="ADM671" s="1">
        <v>2287.0300000000002</v>
      </c>
      <c r="ADN671" s="1">
        <v>2397.65</v>
      </c>
      <c r="ADO671" s="1">
        <v>2490.63</v>
      </c>
      <c r="ADP671" s="1">
        <v>2562.77</v>
      </c>
      <c r="ADQ671" s="1">
        <v>2634.91</v>
      </c>
      <c r="ADR671" s="1">
        <v>2707.05</v>
      </c>
      <c r="ADS671" s="1">
        <v>2779.19</v>
      </c>
      <c r="ADT671" s="1">
        <v>2851.33</v>
      </c>
      <c r="ADU671" s="1">
        <v>2923.47</v>
      </c>
      <c r="ADV671" s="1">
        <v>2980.18</v>
      </c>
      <c r="ADW671" s="1">
        <v>3018.65</v>
      </c>
      <c r="ADX671" s="1">
        <v>3057.13</v>
      </c>
      <c r="ADY671" s="1">
        <v>3095.6</v>
      </c>
      <c r="ADZ671" s="1">
        <v>3134.07</v>
      </c>
      <c r="AEA671" s="1">
        <v>3172.55</v>
      </c>
      <c r="AEB671" s="1">
        <v>3211.02</v>
      </c>
      <c r="AEC671" s="1">
        <v>3238.48</v>
      </c>
      <c r="AED671" s="1">
        <v>3252.9</v>
      </c>
      <c r="AEE671" s="1">
        <v>3267.33</v>
      </c>
      <c r="AEF671" s="1">
        <v>3281.76</v>
      </c>
      <c r="AEG671" s="1">
        <v>3296.19</v>
      </c>
      <c r="AEH671" s="1">
        <v>3310.62</v>
      </c>
      <c r="AEI671" s="1">
        <v>3325.04</v>
      </c>
      <c r="AEJ671" s="1">
        <v>3335.06</v>
      </c>
      <c r="AEK671" s="1">
        <v>3339.87</v>
      </c>
      <c r="AEL671" s="1">
        <v>3344.68</v>
      </c>
      <c r="AEM671" s="1">
        <v>3349.49</v>
      </c>
      <c r="AEN671" s="1">
        <v>3354.3</v>
      </c>
      <c r="AEO671" s="1">
        <v>3359.11</v>
      </c>
      <c r="AEP671" s="1">
        <v>3363.92</v>
      </c>
      <c r="AEQ671" s="1">
        <v>3366.52</v>
      </c>
      <c r="AER671" s="1">
        <v>3366.52</v>
      </c>
      <c r="AES671" s="1">
        <v>3366.52</v>
      </c>
      <c r="AET671" s="1">
        <v>3366.52</v>
      </c>
      <c r="AEU671" s="1">
        <v>3366.52</v>
      </c>
      <c r="AEV671" s="1">
        <v>3366.52</v>
      </c>
      <c r="AEW671" s="1">
        <v>3366.52</v>
      </c>
      <c r="AEX671" s="1">
        <v>3366.52</v>
      </c>
      <c r="AEY671" s="1">
        <v>3366.52</v>
      </c>
      <c r="AEZ671" s="1">
        <v>3366.52</v>
      </c>
      <c r="AFA671" s="1">
        <v>3366.52</v>
      </c>
      <c r="AFB671" s="1">
        <v>3366.52</v>
      </c>
      <c r="AFC671" s="1">
        <v>3366.52</v>
      </c>
      <c r="AFD671" s="1">
        <v>3366.52</v>
      </c>
      <c r="AFE671" s="1">
        <v>3366.52</v>
      </c>
      <c r="AFF671" s="1">
        <v>3366.52</v>
      </c>
      <c r="AFG671" s="1">
        <v>3366.52</v>
      </c>
      <c r="AFH671" s="1">
        <v>3366.52</v>
      </c>
      <c r="AFI671" s="1">
        <v>3366.52</v>
      </c>
      <c r="AFJ671" s="1">
        <v>3366.52</v>
      </c>
      <c r="AFK671" s="1">
        <v>3366.52</v>
      </c>
      <c r="AFL671" s="1">
        <v>3366.52</v>
      </c>
      <c r="AFM671" s="1">
        <v>3366.52</v>
      </c>
      <c r="AFN671" s="1">
        <v>3366.52</v>
      </c>
      <c r="AFO671" s="1">
        <v>3366.52</v>
      </c>
      <c r="AFP671" s="1">
        <v>3366.52</v>
      </c>
      <c r="AFQ671" s="1">
        <v>3366.52</v>
      </c>
      <c r="AFR671" s="1">
        <v>3366.52</v>
      </c>
      <c r="AFS671" s="1">
        <v>3366.52</v>
      </c>
      <c r="AFT671" s="1">
        <v>3366.52</v>
      </c>
      <c r="AFU671" s="1">
        <v>3366.52</v>
      </c>
      <c r="AFV671" s="1">
        <v>3366.52</v>
      </c>
      <c r="AFW671" s="1">
        <v>3366.52</v>
      </c>
      <c r="AFX671" s="1">
        <v>3366.52</v>
      </c>
      <c r="AFY671" s="1">
        <v>3366.52</v>
      </c>
      <c r="AFZ671" s="1">
        <v>3366.52</v>
      </c>
      <c r="AGA671" s="1">
        <v>3366.52</v>
      </c>
      <c r="AGB671" s="1">
        <v>3366.52</v>
      </c>
      <c r="AGC671" s="1">
        <v>3366.52</v>
      </c>
      <c r="AGD671" s="1">
        <v>3366.52</v>
      </c>
      <c r="AGE671" s="1">
        <v>3366.52</v>
      </c>
      <c r="AGF671" s="1">
        <v>3366.52</v>
      </c>
      <c r="AGG671" s="1">
        <v>3366.52</v>
      </c>
      <c r="AGH671" s="1">
        <v>3366.52</v>
      </c>
      <c r="AGI671" s="1">
        <v>3366.52</v>
      </c>
      <c r="AGJ671" s="1">
        <v>3366.52</v>
      </c>
      <c r="AGK671" s="1">
        <v>3366.52</v>
      </c>
      <c r="AGL671" s="1">
        <v>3366.52</v>
      </c>
      <c r="AGM671" s="1">
        <v>3366.52</v>
      </c>
      <c r="AGN671" s="1">
        <v>3366.52</v>
      </c>
      <c r="AGO671" s="1">
        <v>3366.52</v>
      </c>
      <c r="AGP671" s="1">
        <v>3366.52</v>
      </c>
      <c r="AGQ671" s="1">
        <v>3366.52</v>
      </c>
      <c r="AGR671" s="1">
        <v>3366.52</v>
      </c>
      <c r="AGS671" s="1">
        <v>3366.52</v>
      </c>
      <c r="AGT671" s="1">
        <v>3366.52</v>
      </c>
      <c r="AGU671" s="1">
        <v>3366.52</v>
      </c>
      <c r="AGV671" s="1">
        <v>3366.52</v>
      </c>
      <c r="AGW671" s="1">
        <v>3366.52</v>
      </c>
      <c r="AGX671" s="1">
        <v>3366.52</v>
      </c>
      <c r="AGY671" s="1">
        <v>3366.52</v>
      </c>
      <c r="AGZ671" s="1">
        <v>3366.52</v>
      </c>
      <c r="AHA671" s="1">
        <v>3366.52</v>
      </c>
      <c r="AHB671" s="1">
        <v>3366.52</v>
      </c>
      <c r="AHC671" s="1">
        <v>3366.52</v>
      </c>
      <c r="AHD671" s="1">
        <v>3366.52</v>
      </c>
      <c r="AHE671" s="1">
        <v>3366.52</v>
      </c>
      <c r="AHF671" s="1">
        <v>3366.52</v>
      </c>
      <c r="AHG671" s="1">
        <v>3366.52</v>
      </c>
      <c r="AHH671" s="1">
        <v>3366.52</v>
      </c>
      <c r="AHI671" s="1">
        <v>3366.52</v>
      </c>
      <c r="AHJ671" s="1">
        <v>3366.52</v>
      </c>
      <c r="AHK671" s="1">
        <v>3366.52</v>
      </c>
      <c r="AHL671" s="1">
        <v>3366.52</v>
      </c>
      <c r="AHM671" s="1">
        <v>3366.52</v>
      </c>
      <c r="AHN671" s="1">
        <v>3366.52</v>
      </c>
      <c r="AHO671" s="1">
        <v>3366.52</v>
      </c>
      <c r="AHP671" s="1">
        <v>3366.52</v>
      </c>
      <c r="AHQ671" s="1">
        <v>3366.52</v>
      </c>
    </row>
    <row r="672" spans="1:901" x14ac:dyDescent="0.3">
      <c r="A672" s="1">
        <v>672</v>
      </c>
      <c r="B672" s="16" t="s">
        <v>16</v>
      </c>
      <c r="D672" s="14" t="s">
        <v>87</v>
      </c>
      <c r="E672" s="14">
        <v>45687</v>
      </c>
      <c r="F672" s="1">
        <v>6616.48</v>
      </c>
      <c r="G672" s="1">
        <f t="shared" si="10"/>
        <v>6704.74</v>
      </c>
      <c r="H672" s="1" t="str">
        <f>IFERROR(VLOOKUP(B672,PMS!$A$1:$G$2968,7,FALSE),"")</f>
        <v/>
      </c>
      <c r="I672" s="1" t="str">
        <f>IFERROR(VLOOKUP(B672,PMS!$A$1:$AE$2968,31,FALSE),"")</f>
        <v/>
      </c>
      <c r="TN672" s="1">
        <v>3.73</v>
      </c>
      <c r="TO672" s="1">
        <v>9.0500000000000007</v>
      </c>
      <c r="TP672" s="1">
        <v>14.38</v>
      </c>
      <c r="TQ672" s="1">
        <v>19.71</v>
      </c>
      <c r="TR672" s="1">
        <v>19.71</v>
      </c>
      <c r="TS672" s="1">
        <v>25.03</v>
      </c>
      <c r="TT672" s="1">
        <v>30.36</v>
      </c>
      <c r="TU672" s="1">
        <v>35.68</v>
      </c>
      <c r="TV672" s="1">
        <v>41.01</v>
      </c>
      <c r="TW672" s="1">
        <v>56.79</v>
      </c>
      <c r="TX672" s="1">
        <v>74.010000000000005</v>
      </c>
      <c r="TY672" s="1">
        <v>74.010000000000005</v>
      </c>
      <c r="TZ672" s="1">
        <v>91.22</v>
      </c>
      <c r="UA672" s="1">
        <v>108.44</v>
      </c>
      <c r="UB672" s="1">
        <v>125.66</v>
      </c>
      <c r="UC672" s="1">
        <v>142.87</v>
      </c>
      <c r="UD672" s="1">
        <v>160.09</v>
      </c>
      <c r="UE672" s="1">
        <v>179.97</v>
      </c>
      <c r="UF672" s="1">
        <v>179.97</v>
      </c>
      <c r="UG672" s="1">
        <v>223.82</v>
      </c>
      <c r="UH672" s="1">
        <v>269.39999999999998</v>
      </c>
      <c r="UI672" s="1">
        <v>315.72000000000003</v>
      </c>
      <c r="UJ672" s="1">
        <v>362.05</v>
      </c>
      <c r="UK672" s="1">
        <v>408.37</v>
      </c>
      <c r="UL672" s="1">
        <v>454.69</v>
      </c>
      <c r="UM672" s="1">
        <v>454.69</v>
      </c>
      <c r="UN672" s="1">
        <v>501.02</v>
      </c>
      <c r="UO672" s="1">
        <v>558.53</v>
      </c>
      <c r="UP672" s="1">
        <v>642.13</v>
      </c>
      <c r="UQ672" s="1">
        <v>725.74</v>
      </c>
      <c r="UR672" s="1">
        <v>813.68</v>
      </c>
      <c r="US672" s="1">
        <v>903.48</v>
      </c>
      <c r="UT672" s="1">
        <v>903.48</v>
      </c>
      <c r="UU672" s="1">
        <v>993.28</v>
      </c>
      <c r="UV672" s="1">
        <v>993.28</v>
      </c>
      <c r="UW672" s="1">
        <v>1083.07</v>
      </c>
      <c r="UX672" s="1">
        <v>1172.8699999999999</v>
      </c>
      <c r="UY672" s="1">
        <v>1283.97</v>
      </c>
      <c r="UZ672" s="1">
        <v>1416.38</v>
      </c>
      <c r="VA672" s="1">
        <v>1416.38</v>
      </c>
      <c r="VB672" s="1">
        <v>1548.79</v>
      </c>
      <c r="VC672" s="1">
        <v>1681.19</v>
      </c>
      <c r="VD672" s="1">
        <v>1819.67</v>
      </c>
      <c r="VE672" s="1">
        <v>1960.74</v>
      </c>
      <c r="VF672" s="1">
        <v>2101.8200000000002</v>
      </c>
      <c r="VG672" s="1">
        <v>2242.89</v>
      </c>
      <c r="VH672" s="1">
        <v>2242.89</v>
      </c>
      <c r="VI672" s="1">
        <v>2383.9699999999998</v>
      </c>
      <c r="VJ672" s="1">
        <v>2525.04</v>
      </c>
      <c r="VK672" s="1">
        <v>2666.12</v>
      </c>
      <c r="VL672" s="1">
        <v>2807.19</v>
      </c>
      <c r="VM672" s="1">
        <v>2948.27</v>
      </c>
      <c r="VN672" s="1">
        <v>3096.28</v>
      </c>
      <c r="VO672" s="1">
        <v>3096.28</v>
      </c>
      <c r="VP672" s="1">
        <v>3247.26</v>
      </c>
      <c r="VQ672" s="1">
        <v>3398.24</v>
      </c>
      <c r="VR672" s="1">
        <v>3510.88</v>
      </c>
      <c r="VS672" s="1">
        <v>3619.25</v>
      </c>
      <c r="VT672" s="1">
        <v>3727.62</v>
      </c>
      <c r="VU672" s="1">
        <v>3835.99</v>
      </c>
      <c r="VV672" s="1">
        <v>3835.99</v>
      </c>
      <c r="VW672" s="1">
        <v>3944.37</v>
      </c>
      <c r="VX672" s="1">
        <v>4052.74</v>
      </c>
      <c r="VY672" s="1">
        <v>4161.1099999999997</v>
      </c>
      <c r="VZ672" s="1">
        <v>4265.75</v>
      </c>
      <c r="WA672" s="1">
        <v>4336.84</v>
      </c>
      <c r="WB672" s="1">
        <v>4407.93</v>
      </c>
      <c r="WC672" s="1">
        <v>4407.93</v>
      </c>
      <c r="WD672" s="1">
        <v>4479.0200000000004</v>
      </c>
      <c r="WE672" s="1">
        <v>4550.1099999999997</v>
      </c>
      <c r="WF672" s="1">
        <v>4621.2</v>
      </c>
      <c r="WG672" s="1">
        <v>4692.29</v>
      </c>
      <c r="WH672" s="1">
        <v>4763.38</v>
      </c>
      <c r="WI672" s="1">
        <v>4819.55</v>
      </c>
      <c r="WJ672" s="1">
        <v>4819.55</v>
      </c>
      <c r="WK672" s="1">
        <v>4854.1000000000004</v>
      </c>
      <c r="WL672" s="1">
        <v>4889.96</v>
      </c>
      <c r="WM672" s="1">
        <v>4926.37</v>
      </c>
      <c r="WN672" s="1">
        <v>4962.78</v>
      </c>
      <c r="WO672" s="1">
        <v>4999.1899999999996</v>
      </c>
      <c r="WP672" s="1">
        <v>5035.6000000000004</v>
      </c>
      <c r="WQ672" s="1">
        <v>5035.6000000000004</v>
      </c>
      <c r="WR672" s="1">
        <v>5072.01</v>
      </c>
      <c r="WS672" s="1">
        <v>5105.6899999999996</v>
      </c>
      <c r="WT672" s="1">
        <v>5129.1000000000004</v>
      </c>
      <c r="WU672" s="1">
        <v>5149.8999999999996</v>
      </c>
      <c r="WV672" s="1">
        <v>5170.71</v>
      </c>
      <c r="WW672" s="1">
        <v>5191.51</v>
      </c>
      <c r="WX672" s="1">
        <v>5191.51</v>
      </c>
      <c r="WY672" s="1">
        <v>5212.32</v>
      </c>
      <c r="WZ672" s="1">
        <v>5239.62</v>
      </c>
      <c r="XA672" s="1">
        <v>5269.71</v>
      </c>
      <c r="XB672" s="1">
        <v>5296.08</v>
      </c>
      <c r="XC672" s="1">
        <v>5320.84</v>
      </c>
      <c r="XD672" s="1">
        <v>5341.28</v>
      </c>
      <c r="XE672" s="1">
        <v>5341.28</v>
      </c>
      <c r="XF672" s="1">
        <v>5359.85</v>
      </c>
      <c r="XG672" s="1">
        <v>5387.53</v>
      </c>
      <c r="XH672" s="1">
        <v>5419.1</v>
      </c>
      <c r="XI672" s="1">
        <v>5450.68</v>
      </c>
      <c r="XJ672" s="1">
        <v>5482.26</v>
      </c>
      <c r="XK672" s="1">
        <v>5513.84</v>
      </c>
      <c r="XL672" s="1">
        <v>5513.84</v>
      </c>
      <c r="XM672" s="1">
        <v>5545.41</v>
      </c>
      <c r="XN672" s="1">
        <v>5587.39</v>
      </c>
      <c r="XO672" s="1">
        <v>5632.09</v>
      </c>
      <c r="XP672" s="1">
        <v>5676.05</v>
      </c>
      <c r="XQ672" s="1">
        <v>5720.01</v>
      </c>
      <c r="XR672" s="1">
        <v>5763.97</v>
      </c>
      <c r="XS672" s="1">
        <v>5763.97</v>
      </c>
      <c r="XT672" s="1">
        <v>5807.93</v>
      </c>
      <c r="XU672" s="1">
        <v>5851.89</v>
      </c>
      <c r="XV672" s="1">
        <v>5895.85</v>
      </c>
      <c r="XW672" s="1">
        <v>5939.81</v>
      </c>
      <c r="XX672" s="1">
        <v>5983.77</v>
      </c>
      <c r="XY672" s="1">
        <v>6026.87</v>
      </c>
      <c r="XZ672" s="1">
        <v>6026.87</v>
      </c>
      <c r="YA672" s="1">
        <v>6069.59</v>
      </c>
      <c r="YB672" s="1">
        <v>6101.91</v>
      </c>
      <c r="YC672" s="1">
        <v>6129.77</v>
      </c>
      <c r="YD672" s="1">
        <v>6157.63</v>
      </c>
      <c r="YE672" s="1">
        <v>6185.5</v>
      </c>
      <c r="YF672" s="1">
        <v>6213.36</v>
      </c>
      <c r="YG672" s="1">
        <v>6213.36</v>
      </c>
      <c r="YH672" s="1">
        <v>6241.22</v>
      </c>
      <c r="YI672" s="1">
        <v>6259.98</v>
      </c>
      <c r="YJ672" s="1">
        <v>6274.84</v>
      </c>
      <c r="YK672" s="1">
        <v>6289.7</v>
      </c>
      <c r="YL672" s="1">
        <v>6304.56</v>
      </c>
      <c r="YM672" s="1">
        <v>6319.42</v>
      </c>
      <c r="YN672" s="1">
        <v>6319.42</v>
      </c>
      <c r="YO672" s="1">
        <v>6334.75</v>
      </c>
      <c r="YP672" s="1">
        <v>6343.91</v>
      </c>
      <c r="YQ672" s="1">
        <v>6350.29</v>
      </c>
      <c r="YR672" s="1">
        <v>6356.66</v>
      </c>
      <c r="YS672" s="1">
        <v>6363.97</v>
      </c>
      <c r="YT672" s="1">
        <v>6371.96</v>
      </c>
      <c r="YU672" s="1">
        <v>6374.37</v>
      </c>
      <c r="YV672" s="1">
        <v>6382.35</v>
      </c>
      <c r="YW672" s="1">
        <v>6390.08</v>
      </c>
      <c r="YX672" s="1">
        <v>6398.36</v>
      </c>
      <c r="YY672" s="1">
        <v>6406.65</v>
      </c>
      <c r="YZ672" s="1">
        <v>6413.08</v>
      </c>
      <c r="ZA672" s="1">
        <v>6424.65</v>
      </c>
      <c r="ZB672" s="1">
        <v>6436.7</v>
      </c>
      <c r="ZC672" s="1">
        <v>6450.61</v>
      </c>
      <c r="ZD672" s="1">
        <v>6464.52</v>
      </c>
      <c r="ZE672" s="1">
        <v>6480.88</v>
      </c>
      <c r="ZF672" s="1">
        <v>6499.36</v>
      </c>
      <c r="ZG672" s="1">
        <v>6517.84</v>
      </c>
      <c r="ZH672" s="1">
        <v>6536.33</v>
      </c>
      <c r="ZI672" s="1">
        <v>6554.81</v>
      </c>
      <c r="ZJ672" s="1">
        <v>6573.29</v>
      </c>
      <c r="ZK672" s="1">
        <v>6591.77</v>
      </c>
      <c r="ZL672" s="1">
        <v>6610.25</v>
      </c>
      <c r="ZM672" s="1">
        <v>6624.98</v>
      </c>
      <c r="ZN672" s="1">
        <v>6637.04</v>
      </c>
      <c r="ZO672" s="1">
        <v>6649.09</v>
      </c>
      <c r="ZP672" s="1">
        <v>6661.14</v>
      </c>
      <c r="ZQ672" s="1">
        <v>6669.92</v>
      </c>
      <c r="ZR672" s="1">
        <v>6676.34</v>
      </c>
      <c r="ZS672" s="1">
        <v>6682.77</v>
      </c>
      <c r="ZT672" s="1">
        <v>6689.2</v>
      </c>
      <c r="ZU672" s="1">
        <v>6693.29</v>
      </c>
      <c r="ZV672" s="1">
        <v>6695.7</v>
      </c>
      <c r="ZW672" s="1">
        <v>6698.11</v>
      </c>
      <c r="ZX672" s="1">
        <v>6700.52</v>
      </c>
      <c r="ZY672" s="1">
        <v>6701.99</v>
      </c>
      <c r="ZZ672" s="1">
        <v>6702.79</v>
      </c>
      <c r="AAA672" s="1">
        <v>6703.6</v>
      </c>
      <c r="AAB672" s="1">
        <v>6704.4</v>
      </c>
      <c r="AAC672" s="1">
        <v>6704.74</v>
      </c>
      <c r="AAD672" s="1">
        <v>6704.74</v>
      </c>
      <c r="AAE672" s="1">
        <v>6704.74</v>
      </c>
      <c r="AAF672" s="1">
        <v>6704.74</v>
      </c>
      <c r="AAG672" s="1">
        <v>6704.74</v>
      </c>
      <c r="AAH672" s="1">
        <v>6704.74</v>
      </c>
      <c r="AAI672" s="1">
        <v>6704.74</v>
      </c>
      <c r="AAJ672" s="1">
        <v>6704.74</v>
      </c>
      <c r="AAK672" s="1">
        <v>6704.74</v>
      </c>
      <c r="AAL672" s="1">
        <v>6704.74</v>
      </c>
      <c r="AAM672" s="1">
        <v>6704.74</v>
      </c>
      <c r="AAN672" s="1">
        <v>6704.74</v>
      </c>
      <c r="AAO672" s="1">
        <v>6704.74</v>
      </c>
      <c r="AAP672" s="1">
        <v>6704.74</v>
      </c>
      <c r="AAQ672" s="1">
        <v>6704.74</v>
      </c>
      <c r="AAR672" s="1">
        <v>6704.74</v>
      </c>
      <c r="AAS672" s="1">
        <v>6704.74</v>
      </c>
      <c r="AAT672" s="1">
        <v>6704.74</v>
      </c>
      <c r="AAU672" s="1">
        <v>6704.74</v>
      </c>
      <c r="AAV672" s="1">
        <v>6704.74</v>
      </c>
      <c r="AAW672" s="1">
        <v>6704.74</v>
      </c>
      <c r="AAX672" s="1">
        <v>6704.74</v>
      </c>
      <c r="AAY672" s="1">
        <v>6704.74</v>
      </c>
      <c r="AAZ672" s="1">
        <v>6704.74</v>
      </c>
      <c r="ABA672" s="1">
        <v>6704.74</v>
      </c>
      <c r="ABB672" s="1">
        <v>6704.74</v>
      </c>
      <c r="ABC672" s="1">
        <v>6704.74</v>
      </c>
      <c r="ABD672" s="1">
        <v>6704.74</v>
      </c>
      <c r="ABE672" s="1">
        <v>6704.74</v>
      </c>
      <c r="ABF672" s="1">
        <v>6704.74</v>
      </c>
      <c r="ABG672" s="1">
        <v>6704.74</v>
      </c>
      <c r="ABH672" s="1">
        <v>6704.74</v>
      </c>
      <c r="ABI672" s="1">
        <v>6704.74</v>
      </c>
      <c r="ABJ672" s="1">
        <v>6704.74</v>
      </c>
      <c r="ABK672" s="1">
        <v>6704.74</v>
      </c>
      <c r="ABL672" s="1">
        <v>6704.74</v>
      </c>
      <c r="ABM672" s="1">
        <v>6704.74</v>
      </c>
      <c r="ABN672" s="1">
        <v>6704.74</v>
      </c>
      <c r="ABO672" s="1">
        <v>6704.74</v>
      </c>
      <c r="ABP672" s="1">
        <v>6704.74</v>
      </c>
      <c r="ABQ672" s="1">
        <v>6704.74</v>
      </c>
      <c r="ABR672" s="1">
        <v>6704.74</v>
      </c>
      <c r="ABS672" s="1">
        <v>6704.74</v>
      </c>
      <c r="ABT672" s="1">
        <v>6704.74</v>
      </c>
      <c r="ABU672" s="1">
        <v>6704.74</v>
      </c>
      <c r="ABV672" s="1">
        <v>6704.74</v>
      </c>
      <c r="ABW672" s="1">
        <v>6704.74</v>
      </c>
      <c r="ABX672" s="1">
        <v>6704.74</v>
      </c>
      <c r="ABY672" s="1">
        <v>6704.74</v>
      </c>
      <c r="ABZ672" s="1">
        <v>6704.74</v>
      </c>
      <c r="ACA672" s="1">
        <v>6704.74</v>
      </c>
      <c r="ACB672" s="1">
        <v>6704.74</v>
      </c>
      <c r="ACC672" s="1">
        <v>6704.74</v>
      </c>
      <c r="ACD672" s="1">
        <v>6704.74</v>
      </c>
      <c r="ACE672" s="1">
        <v>6704.74</v>
      </c>
      <c r="ACF672" s="1">
        <v>6704.74</v>
      </c>
      <c r="ACG672" s="1">
        <v>6704.74</v>
      </c>
      <c r="ACH672" s="1">
        <v>6704.74</v>
      </c>
      <c r="ACI672" s="1">
        <v>6704.74</v>
      </c>
      <c r="ACJ672" s="1">
        <v>6704.74</v>
      </c>
      <c r="ACK672" s="1">
        <v>6704.74</v>
      </c>
      <c r="ACL672" s="1">
        <v>6704.74</v>
      </c>
      <c r="ACM672" s="1">
        <v>6704.74</v>
      </c>
      <c r="ACN672" s="1">
        <v>6704.74</v>
      </c>
      <c r="ACO672" s="1">
        <v>6704.74</v>
      </c>
      <c r="ACP672" s="1">
        <v>6704.74</v>
      </c>
      <c r="ACQ672" s="1">
        <v>6704.74</v>
      </c>
      <c r="ACR672" s="1">
        <v>6704.74</v>
      </c>
      <c r="ACS672" s="1">
        <v>6704.74</v>
      </c>
      <c r="ACT672" s="1">
        <v>6704.74</v>
      </c>
      <c r="ACU672" s="1">
        <v>6704.74</v>
      </c>
      <c r="ACV672" s="1">
        <v>6704.74</v>
      </c>
      <c r="ACW672" s="1">
        <v>6704.74</v>
      </c>
      <c r="ACX672" s="1">
        <v>6704.74</v>
      </c>
      <c r="ACY672" s="1">
        <v>6704.74</v>
      </c>
      <c r="ACZ672" s="1">
        <v>6704.74</v>
      </c>
      <c r="ADA672" s="1">
        <v>6704.74</v>
      </c>
      <c r="ADB672" s="1">
        <v>6704.74</v>
      </c>
      <c r="ADC672" s="1">
        <v>6704.74</v>
      </c>
      <c r="ADD672" s="1">
        <v>6704.74</v>
      </c>
      <c r="ADE672" s="1">
        <v>6704.74</v>
      </c>
      <c r="ADF672" s="1">
        <v>6704.74</v>
      </c>
      <c r="ADG672" s="1">
        <v>6704.74</v>
      </c>
      <c r="ADH672" s="1">
        <v>6704.74</v>
      </c>
      <c r="ADI672" s="1">
        <v>6704.74</v>
      </c>
      <c r="ADJ672" s="1">
        <v>6704.74</v>
      </c>
      <c r="ADK672" s="1">
        <v>6704.74</v>
      </c>
      <c r="ADL672" s="1">
        <v>6704.74</v>
      </c>
      <c r="ADM672" s="1">
        <v>6704.74</v>
      </c>
      <c r="ADN672" s="1">
        <v>6704.74</v>
      </c>
      <c r="ADO672" s="1">
        <v>6704.74</v>
      </c>
      <c r="ADP672" s="1">
        <v>6704.74</v>
      </c>
      <c r="ADQ672" s="1">
        <v>6704.74</v>
      </c>
      <c r="ADR672" s="1">
        <v>6704.74</v>
      </c>
      <c r="ADS672" s="1">
        <v>6704.74</v>
      </c>
      <c r="ADT672" s="1">
        <v>6704.74</v>
      </c>
      <c r="ADU672" s="1">
        <v>6704.74</v>
      </c>
      <c r="ADV672" s="1">
        <v>6704.74</v>
      </c>
      <c r="ADW672" s="1">
        <v>6704.74</v>
      </c>
      <c r="ADX672" s="1">
        <v>6704.74</v>
      </c>
      <c r="ADY672" s="1">
        <v>6704.74</v>
      </c>
      <c r="ADZ672" s="1">
        <v>6704.74</v>
      </c>
      <c r="AEA672" s="1">
        <v>6704.74</v>
      </c>
      <c r="AEB672" s="1">
        <v>6704.74</v>
      </c>
      <c r="AEC672" s="1">
        <v>6704.74</v>
      </c>
      <c r="AED672" s="1">
        <v>6704.74</v>
      </c>
      <c r="AEE672" s="1">
        <v>6704.74</v>
      </c>
      <c r="AEF672" s="1">
        <v>6704.74</v>
      </c>
      <c r="AEG672" s="1">
        <v>6704.74</v>
      </c>
      <c r="AEH672" s="1">
        <v>6704.74</v>
      </c>
      <c r="AEI672" s="1">
        <v>6704.74</v>
      </c>
      <c r="AEJ672" s="1">
        <v>6704.74</v>
      </c>
      <c r="AEK672" s="1">
        <v>6704.74</v>
      </c>
      <c r="AEL672" s="1">
        <v>6704.74</v>
      </c>
      <c r="AEM672" s="1">
        <v>6704.74</v>
      </c>
      <c r="AEN672" s="1">
        <v>6704.74</v>
      </c>
      <c r="AEO672" s="1">
        <v>6704.74</v>
      </c>
      <c r="AEP672" s="1">
        <v>6704.74</v>
      </c>
      <c r="AEQ672" s="1">
        <v>6704.74</v>
      </c>
      <c r="AER672" s="1">
        <v>6704.74</v>
      </c>
      <c r="AES672" s="1">
        <v>6704.74</v>
      </c>
      <c r="AET672" s="1">
        <v>6704.74</v>
      </c>
      <c r="AEU672" s="1">
        <v>6704.74</v>
      </c>
      <c r="AEV672" s="1">
        <v>6704.74</v>
      </c>
      <c r="AEW672" s="1">
        <v>6704.74</v>
      </c>
      <c r="AEX672" s="1">
        <v>6704.74</v>
      </c>
      <c r="AEY672" s="1">
        <v>6704.74</v>
      </c>
      <c r="AEZ672" s="1">
        <v>6704.74</v>
      </c>
      <c r="AFA672" s="1">
        <v>6704.74</v>
      </c>
      <c r="AFB672" s="1">
        <v>6704.74</v>
      </c>
      <c r="AFC672" s="1">
        <v>6704.74</v>
      </c>
      <c r="AFD672" s="1">
        <v>6704.74</v>
      </c>
      <c r="AFE672" s="1">
        <v>6704.74</v>
      </c>
      <c r="AFF672" s="1">
        <v>6704.74</v>
      </c>
      <c r="AFG672" s="1">
        <v>6704.74</v>
      </c>
      <c r="AFH672" s="1">
        <v>6704.74</v>
      </c>
      <c r="AFI672" s="1">
        <v>6704.74</v>
      </c>
      <c r="AFJ672" s="1">
        <v>6704.74</v>
      </c>
      <c r="AFK672" s="1">
        <v>6704.74</v>
      </c>
      <c r="AFL672" s="1">
        <v>6704.74</v>
      </c>
      <c r="AFM672" s="1">
        <v>6704.74</v>
      </c>
      <c r="AFN672" s="1">
        <v>6704.74</v>
      </c>
      <c r="AFO672" s="1">
        <v>6704.74</v>
      </c>
      <c r="AFP672" s="1">
        <v>6704.74</v>
      </c>
      <c r="AFQ672" s="1">
        <v>6704.74</v>
      </c>
      <c r="AFR672" s="1">
        <v>6704.74</v>
      </c>
      <c r="AFS672" s="1">
        <v>6704.74</v>
      </c>
      <c r="AFT672" s="1">
        <v>6704.74</v>
      </c>
      <c r="AFU672" s="1">
        <v>6704.74</v>
      </c>
      <c r="AFV672" s="1">
        <v>6704.74</v>
      </c>
      <c r="AFW672" s="1">
        <v>6704.74</v>
      </c>
      <c r="AFX672" s="1">
        <v>6704.74</v>
      </c>
      <c r="AFY672" s="1">
        <v>6704.74</v>
      </c>
      <c r="AFZ672" s="1">
        <v>6704.74</v>
      </c>
      <c r="AGA672" s="1">
        <v>6704.74</v>
      </c>
      <c r="AGB672" s="1">
        <v>6704.74</v>
      </c>
      <c r="AGC672" s="1">
        <v>6704.74</v>
      </c>
      <c r="AGD672" s="1">
        <v>6704.74</v>
      </c>
      <c r="AGE672" s="1">
        <v>6704.74</v>
      </c>
      <c r="AGF672" s="1">
        <v>6704.74</v>
      </c>
      <c r="AGG672" s="1">
        <v>6704.74</v>
      </c>
      <c r="AGH672" s="1">
        <v>6704.74</v>
      </c>
      <c r="AGI672" s="1">
        <v>6704.74</v>
      </c>
      <c r="AGJ672" s="1">
        <v>6704.74</v>
      </c>
      <c r="AGK672" s="1">
        <v>6704.74</v>
      </c>
      <c r="AGL672" s="1">
        <v>6704.74</v>
      </c>
      <c r="AGM672" s="1">
        <v>6704.74</v>
      </c>
      <c r="AGN672" s="1">
        <v>6704.74</v>
      </c>
      <c r="AGO672" s="1">
        <v>6704.74</v>
      </c>
      <c r="AGP672" s="1">
        <v>6704.74</v>
      </c>
      <c r="AGQ672" s="1">
        <v>6704.74</v>
      </c>
      <c r="AGR672" s="1">
        <v>6704.74</v>
      </c>
      <c r="AGS672" s="1">
        <v>6704.74</v>
      </c>
      <c r="AGT672" s="1">
        <v>6704.74</v>
      </c>
      <c r="AGU672" s="1">
        <v>6704.74</v>
      </c>
      <c r="AGV672" s="1">
        <v>6704.74</v>
      </c>
      <c r="AGW672" s="1">
        <v>6704.74</v>
      </c>
      <c r="AGX672" s="1">
        <v>6704.74</v>
      </c>
      <c r="AGY672" s="1">
        <v>6704.74</v>
      </c>
      <c r="AGZ672" s="1">
        <v>6704.74</v>
      </c>
      <c r="AHA672" s="1">
        <v>6704.74</v>
      </c>
      <c r="AHB672" s="1">
        <v>6704.74</v>
      </c>
      <c r="AHC672" s="1">
        <v>6704.74</v>
      </c>
      <c r="AHD672" s="1">
        <v>6704.74</v>
      </c>
      <c r="AHE672" s="1">
        <v>6704.74</v>
      </c>
      <c r="AHF672" s="1">
        <v>6704.74</v>
      </c>
      <c r="AHG672" s="1">
        <v>6704.74</v>
      </c>
      <c r="AHH672" s="1">
        <v>6704.74</v>
      </c>
      <c r="AHI672" s="1">
        <v>6704.74</v>
      </c>
      <c r="AHJ672" s="1">
        <v>6704.74</v>
      </c>
      <c r="AHK672" s="1">
        <v>6704.74</v>
      </c>
      <c r="AHL672" s="1">
        <v>6704.74</v>
      </c>
      <c r="AHM672" s="1">
        <v>6704.74</v>
      </c>
      <c r="AHN672" s="1">
        <v>6704.74</v>
      </c>
      <c r="AHO672" s="1">
        <v>6704.74</v>
      </c>
      <c r="AHP672" s="1">
        <v>6704.74</v>
      </c>
      <c r="AHQ672" s="1">
        <v>6704.74</v>
      </c>
    </row>
    <row r="673" spans="1:901" x14ac:dyDescent="0.3">
      <c r="A673" s="1">
        <v>673</v>
      </c>
      <c r="B673" s="16" t="s">
        <v>1317</v>
      </c>
      <c r="D673" s="14" t="s">
        <v>87</v>
      </c>
      <c r="E673" s="14">
        <v>45663</v>
      </c>
      <c r="F673" s="1">
        <v>6299.29</v>
      </c>
      <c r="G673" s="1">
        <f t="shared" si="10"/>
        <v>6383.32</v>
      </c>
      <c r="H673" s="1" t="str">
        <f>IFERROR(VLOOKUP(B673,PMS!$A$1:$G$2968,7,FALSE),"")</f>
        <v/>
      </c>
      <c r="I673" s="1" t="str">
        <f>IFERROR(VLOOKUP(B673,PMS!$A$1:$AE$2968,31,FALSE),"")</f>
        <v/>
      </c>
      <c r="TN673" s="1">
        <v>3.73</v>
      </c>
      <c r="TO673" s="1">
        <v>9.0500000000000007</v>
      </c>
      <c r="TP673" s="1">
        <v>14.38</v>
      </c>
      <c r="TQ673" s="1">
        <v>19.71</v>
      </c>
      <c r="TR673" s="1">
        <v>19.71</v>
      </c>
      <c r="TS673" s="1">
        <v>25.03</v>
      </c>
      <c r="TT673" s="1">
        <v>30.36</v>
      </c>
      <c r="TU673" s="1">
        <v>35.68</v>
      </c>
      <c r="TV673" s="1">
        <v>41.01</v>
      </c>
      <c r="TW673" s="1">
        <v>56.79</v>
      </c>
      <c r="TX673" s="1">
        <v>74.010000000000005</v>
      </c>
      <c r="TY673" s="1">
        <v>74.010000000000005</v>
      </c>
      <c r="TZ673" s="1">
        <v>91.22</v>
      </c>
      <c r="UA673" s="1">
        <v>108.44</v>
      </c>
      <c r="UB673" s="1">
        <v>125.66</v>
      </c>
      <c r="UC673" s="1">
        <v>142.87</v>
      </c>
      <c r="UD673" s="1">
        <v>160.09</v>
      </c>
      <c r="UE673" s="1">
        <v>179.97</v>
      </c>
      <c r="UF673" s="1">
        <v>179.97</v>
      </c>
      <c r="UG673" s="1">
        <v>223.82</v>
      </c>
      <c r="UH673" s="1">
        <v>269.39999999999998</v>
      </c>
      <c r="UI673" s="1">
        <v>315.72000000000003</v>
      </c>
      <c r="UJ673" s="1">
        <v>362.05</v>
      </c>
      <c r="UK673" s="1">
        <v>408.37</v>
      </c>
      <c r="UL673" s="1">
        <v>454.69</v>
      </c>
      <c r="UM673" s="1">
        <v>454.69</v>
      </c>
      <c r="UN673" s="1">
        <v>501.02</v>
      </c>
      <c r="UO673" s="1">
        <v>558.53</v>
      </c>
      <c r="UP673" s="1">
        <v>642.13</v>
      </c>
      <c r="UQ673" s="1">
        <v>725.74</v>
      </c>
      <c r="UR673" s="1">
        <v>813.68</v>
      </c>
      <c r="US673" s="1">
        <v>903.48</v>
      </c>
      <c r="UT673" s="1">
        <v>903.48</v>
      </c>
      <c r="UU673" s="1">
        <v>993.28</v>
      </c>
      <c r="UV673" s="1">
        <v>993.28</v>
      </c>
      <c r="UW673" s="1">
        <v>1083.07</v>
      </c>
      <c r="UX673" s="1">
        <v>1172.8699999999999</v>
      </c>
      <c r="UY673" s="1">
        <v>1283.97</v>
      </c>
      <c r="UZ673" s="1">
        <v>1416.38</v>
      </c>
      <c r="VA673" s="1">
        <v>1416.38</v>
      </c>
      <c r="VB673" s="1">
        <v>1548.79</v>
      </c>
      <c r="VC673" s="1">
        <v>1681.19</v>
      </c>
      <c r="VD673" s="1">
        <v>1819.67</v>
      </c>
      <c r="VE673" s="1">
        <v>1960.74</v>
      </c>
      <c r="VF673" s="1">
        <v>2101.8200000000002</v>
      </c>
      <c r="VG673" s="1">
        <v>2242.89</v>
      </c>
      <c r="VH673" s="1">
        <v>2242.89</v>
      </c>
      <c r="VI673" s="1">
        <v>2383.9699999999998</v>
      </c>
      <c r="VJ673" s="1">
        <v>2525.04</v>
      </c>
      <c r="VK673" s="1">
        <v>2666.12</v>
      </c>
      <c r="VL673" s="1">
        <v>2807.19</v>
      </c>
      <c r="VM673" s="1">
        <v>2948.27</v>
      </c>
      <c r="VN673" s="1">
        <v>3096.28</v>
      </c>
      <c r="VO673" s="1">
        <v>3096.28</v>
      </c>
      <c r="VP673" s="1">
        <v>3247.26</v>
      </c>
      <c r="VQ673" s="1">
        <v>3398.24</v>
      </c>
      <c r="VR673" s="1">
        <v>3510.88</v>
      </c>
      <c r="VS673" s="1">
        <v>3619.25</v>
      </c>
      <c r="VT673" s="1">
        <v>3727.62</v>
      </c>
      <c r="VU673" s="1">
        <v>3835.99</v>
      </c>
      <c r="VV673" s="1">
        <v>3835.99</v>
      </c>
      <c r="VW673" s="1">
        <v>3944.37</v>
      </c>
      <c r="VX673" s="1">
        <v>4052.74</v>
      </c>
      <c r="VY673" s="1">
        <v>4161.1099999999997</v>
      </c>
      <c r="VZ673" s="1">
        <v>4265.75</v>
      </c>
      <c r="WA673" s="1">
        <v>4336.84</v>
      </c>
      <c r="WB673" s="1">
        <v>4407.93</v>
      </c>
      <c r="WC673" s="1">
        <v>4407.93</v>
      </c>
      <c r="WD673" s="1">
        <v>4479.0200000000004</v>
      </c>
      <c r="WE673" s="1">
        <v>4550.1099999999997</v>
      </c>
      <c r="WF673" s="1">
        <v>4621.2</v>
      </c>
      <c r="WG673" s="1">
        <v>4692.29</v>
      </c>
      <c r="WH673" s="1">
        <v>4763.38</v>
      </c>
      <c r="WI673" s="1">
        <v>4819.55</v>
      </c>
      <c r="WJ673" s="1">
        <v>4819.55</v>
      </c>
      <c r="WK673" s="1">
        <v>4854.1000000000004</v>
      </c>
      <c r="WL673" s="1">
        <v>4889.96</v>
      </c>
      <c r="WM673" s="1">
        <v>4926.37</v>
      </c>
      <c r="WN673" s="1">
        <v>4962.78</v>
      </c>
      <c r="WO673" s="1">
        <v>4999.1899999999996</v>
      </c>
      <c r="WP673" s="1">
        <v>5035.6000000000004</v>
      </c>
      <c r="WQ673" s="1">
        <v>5035.6000000000004</v>
      </c>
      <c r="WR673" s="1">
        <v>5072.01</v>
      </c>
      <c r="WS673" s="1">
        <v>5105.6899999999996</v>
      </c>
      <c r="WT673" s="1">
        <v>5129.1000000000004</v>
      </c>
      <c r="WU673" s="1">
        <v>5149.8999999999996</v>
      </c>
      <c r="WV673" s="1">
        <v>5170.71</v>
      </c>
      <c r="WW673" s="1">
        <v>5191.51</v>
      </c>
      <c r="WX673" s="1">
        <v>5191.51</v>
      </c>
      <c r="WY673" s="1">
        <v>5212.32</v>
      </c>
      <c r="WZ673" s="1">
        <v>5239.62</v>
      </c>
      <c r="XA673" s="1">
        <v>5269.71</v>
      </c>
      <c r="XB673" s="1">
        <v>5296.08</v>
      </c>
      <c r="XC673" s="1">
        <v>5320.84</v>
      </c>
      <c r="XD673" s="1">
        <v>5341.28</v>
      </c>
      <c r="XE673" s="1">
        <v>5341.28</v>
      </c>
      <c r="XF673" s="1">
        <v>5359.85</v>
      </c>
      <c r="XG673" s="1">
        <v>5387.53</v>
      </c>
      <c r="XH673" s="1">
        <v>5419.1</v>
      </c>
      <c r="XI673" s="1">
        <v>5450.68</v>
      </c>
      <c r="XJ673" s="1">
        <v>5482.26</v>
      </c>
      <c r="XK673" s="1">
        <v>5513.84</v>
      </c>
      <c r="XL673" s="1">
        <v>5513.84</v>
      </c>
      <c r="XM673" s="1">
        <v>5545.41</v>
      </c>
      <c r="XN673" s="1">
        <v>5587.39</v>
      </c>
      <c r="XO673" s="1">
        <v>5632.09</v>
      </c>
      <c r="XP673" s="1">
        <v>5676.05</v>
      </c>
      <c r="XQ673" s="1">
        <v>5720.01</v>
      </c>
      <c r="XR673" s="1">
        <v>5763.97</v>
      </c>
      <c r="XS673" s="1">
        <v>5763.97</v>
      </c>
      <c r="XT673" s="1">
        <v>5807.93</v>
      </c>
      <c r="XU673" s="1">
        <v>5851.89</v>
      </c>
      <c r="XV673" s="1">
        <v>5895.85</v>
      </c>
      <c r="XW673" s="1">
        <v>5939.81</v>
      </c>
      <c r="XX673" s="1">
        <v>5983.77</v>
      </c>
      <c r="XY673" s="1">
        <v>6026.87</v>
      </c>
      <c r="XZ673" s="1">
        <v>6026.87</v>
      </c>
      <c r="YA673" s="1">
        <v>6069.59</v>
      </c>
      <c r="YB673" s="1">
        <v>6101.91</v>
      </c>
      <c r="YC673" s="1">
        <v>6129.77</v>
      </c>
      <c r="YD673" s="1">
        <v>6157.63</v>
      </c>
      <c r="YE673" s="1">
        <v>6185.5</v>
      </c>
      <c r="YF673" s="1">
        <v>6213.36</v>
      </c>
      <c r="YG673" s="1">
        <v>6213.36</v>
      </c>
      <c r="YH673" s="1">
        <v>6241.22</v>
      </c>
      <c r="YI673" s="1">
        <v>6259.98</v>
      </c>
      <c r="YJ673" s="1">
        <v>6274.84</v>
      </c>
      <c r="YK673" s="1">
        <v>6289.7</v>
      </c>
      <c r="YL673" s="1">
        <v>6304.56</v>
      </c>
      <c r="YM673" s="1">
        <v>6319.42</v>
      </c>
      <c r="YN673" s="1">
        <v>6319.42</v>
      </c>
      <c r="YO673" s="1">
        <v>6334.28</v>
      </c>
      <c r="YP673" s="1">
        <v>6342.64</v>
      </c>
      <c r="YQ673" s="1">
        <v>6348.21</v>
      </c>
      <c r="YR673" s="1">
        <v>6353.78</v>
      </c>
      <c r="YS673" s="1">
        <v>6359.35</v>
      </c>
      <c r="YT673" s="1">
        <v>6364.93</v>
      </c>
      <c r="YU673" s="1">
        <v>6364.93</v>
      </c>
      <c r="YV673" s="1">
        <v>6370.5</v>
      </c>
      <c r="YW673" s="1">
        <v>6373.47</v>
      </c>
      <c r="YX673" s="1">
        <v>6375.33</v>
      </c>
      <c r="YY673" s="1">
        <v>6377.19</v>
      </c>
      <c r="YZ673" s="1">
        <v>6377.19</v>
      </c>
      <c r="ZA673" s="1">
        <v>6379.04</v>
      </c>
      <c r="ZB673" s="1">
        <v>6379.04</v>
      </c>
      <c r="ZC673" s="1">
        <v>6380.9</v>
      </c>
      <c r="ZD673" s="1">
        <v>6382.76</v>
      </c>
      <c r="ZE673" s="1">
        <v>6383.32</v>
      </c>
      <c r="ZF673" s="1">
        <v>6383.32</v>
      </c>
      <c r="ZG673" s="1">
        <v>6383.32</v>
      </c>
      <c r="ZH673" s="1">
        <v>6383.32</v>
      </c>
      <c r="ZI673" s="1">
        <v>6383.32</v>
      </c>
      <c r="ZJ673" s="1">
        <v>6383.32</v>
      </c>
      <c r="ZK673" s="1">
        <v>6383.32</v>
      </c>
      <c r="ZL673" s="1">
        <v>6383.32</v>
      </c>
      <c r="ZM673" s="1">
        <v>6383.32</v>
      </c>
      <c r="ZN673" s="1">
        <v>6383.32</v>
      </c>
      <c r="ZO673" s="1">
        <v>6383.32</v>
      </c>
      <c r="ZP673" s="1">
        <v>6383.32</v>
      </c>
      <c r="ZQ673" s="1">
        <v>6383.32</v>
      </c>
      <c r="ZR673" s="1">
        <v>6383.32</v>
      </c>
      <c r="ZS673" s="1">
        <v>6383.32</v>
      </c>
      <c r="ZT673" s="1">
        <v>6383.32</v>
      </c>
      <c r="ZU673" s="1">
        <v>6383.32</v>
      </c>
      <c r="ZV673" s="1">
        <v>6383.32</v>
      </c>
      <c r="ZW673" s="1">
        <v>6383.32</v>
      </c>
      <c r="ZX673" s="1">
        <v>6383.32</v>
      </c>
      <c r="ZY673" s="1">
        <v>6383.32</v>
      </c>
      <c r="ZZ673" s="1">
        <v>6383.32</v>
      </c>
      <c r="AAA673" s="1">
        <v>6383.32</v>
      </c>
      <c r="AAB673" s="1">
        <v>6383.32</v>
      </c>
      <c r="AAC673" s="1">
        <v>6383.32</v>
      </c>
      <c r="AAD673" s="1">
        <v>6383.32</v>
      </c>
      <c r="AAE673" s="1">
        <v>6383.32</v>
      </c>
      <c r="AAF673" s="1">
        <v>6383.32</v>
      </c>
      <c r="AAG673" s="1">
        <v>6383.32</v>
      </c>
      <c r="AAH673" s="1">
        <v>6383.32</v>
      </c>
      <c r="AAI673" s="1">
        <v>6383.32</v>
      </c>
      <c r="AAJ673" s="1">
        <v>6383.32</v>
      </c>
      <c r="AAK673" s="1">
        <v>6383.32</v>
      </c>
      <c r="AAL673" s="1">
        <v>6383.32</v>
      </c>
      <c r="AAM673" s="1">
        <v>6383.32</v>
      </c>
      <c r="AAN673" s="1">
        <v>6383.32</v>
      </c>
      <c r="AAO673" s="1">
        <v>6383.32</v>
      </c>
      <c r="AAP673" s="1">
        <v>6383.32</v>
      </c>
      <c r="AAQ673" s="1">
        <v>6383.32</v>
      </c>
      <c r="AAR673" s="1">
        <v>6383.32</v>
      </c>
      <c r="AAS673" s="1">
        <v>6383.32</v>
      </c>
      <c r="AAT673" s="1">
        <v>6383.32</v>
      </c>
      <c r="AAU673" s="1">
        <v>6383.32</v>
      </c>
      <c r="AAV673" s="1">
        <v>6383.32</v>
      </c>
      <c r="AAW673" s="1">
        <v>6383.32</v>
      </c>
      <c r="AAX673" s="1">
        <v>6383.32</v>
      </c>
      <c r="AAY673" s="1">
        <v>6383.32</v>
      </c>
      <c r="AAZ673" s="1">
        <v>6383.32</v>
      </c>
      <c r="ABA673" s="1">
        <v>6383.32</v>
      </c>
      <c r="ABB673" s="1">
        <v>6383.32</v>
      </c>
      <c r="ABC673" s="1">
        <v>6383.32</v>
      </c>
      <c r="ABD673" s="1">
        <v>6383.32</v>
      </c>
      <c r="ABE673" s="1">
        <v>6383.32</v>
      </c>
      <c r="ABF673" s="1">
        <v>6383.32</v>
      </c>
      <c r="ABG673" s="1">
        <v>6383.32</v>
      </c>
      <c r="ABH673" s="1">
        <v>6383.32</v>
      </c>
      <c r="ABI673" s="1">
        <v>6383.32</v>
      </c>
      <c r="ABJ673" s="1">
        <v>6383.32</v>
      </c>
      <c r="ABK673" s="1">
        <v>6383.32</v>
      </c>
      <c r="ABL673" s="1">
        <v>6383.32</v>
      </c>
      <c r="ABM673" s="1">
        <v>6383.32</v>
      </c>
      <c r="ABN673" s="1">
        <v>6383.32</v>
      </c>
      <c r="ABO673" s="1">
        <v>6383.32</v>
      </c>
      <c r="ABP673" s="1">
        <v>6383.32</v>
      </c>
      <c r="ABQ673" s="1">
        <v>6383.32</v>
      </c>
      <c r="ABR673" s="1">
        <v>6383.32</v>
      </c>
      <c r="ABS673" s="1">
        <v>6383.32</v>
      </c>
      <c r="ABT673" s="1">
        <v>6383.32</v>
      </c>
      <c r="ABU673" s="1">
        <v>6383.32</v>
      </c>
      <c r="ABV673" s="1">
        <v>6383.32</v>
      </c>
      <c r="ABW673" s="1">
        <v>6383.32</v>
      </c>
      <c r="ABX673" s="1">
        <v>6383.32</v>
      </c>
      <c r="ABY673" s="1">
        <v>6383.32</v>
      </c>
      <c r="ABZ673" s="1">
        <v>6383.32</v>
      </c>
      <c r="ACA673" s="1">
        <v>6383.32</v>
      </c>
      <c r="ACB673" s="1">
        <v>6383.32</v>
      </c>
      <c r="ACC673" s="1">
        <v>6383.32</v>
      </c>
      <c r="ACD673" s="1">
        <v>6383.32</v>
      </c>
      <c r="ACE673" s="1">
        <v>6383.32</v>
      </c>
      <c r="ACF673" s="1">
        <v>6383.32</v>
      </c>
      <c r="ACG673" s="1">
        <v>6383.32</v>
      </c>
      <c r="ACH673" s="1">
        <v>6383.32</v>
      </c>
      <c r="ACI673" s="1">
        <v>6383.32</v>
      </c>
      <c r="ACJ673" s="1">
        <v>6383.32</v>
      </c>
      <c r="ACK673" s="1">
        <v>6383.32</v>
      </c>
      <c r="ACL673" s="1">
        <v>6383.32</v>
      </c>
      <c r="ACM673" s="1">
        <v>6383.32</v>
      </c>
      <c r="ACN673" s="1">
        <v>6383.32</v>
      </c>
      <c r="ACO673" s="1">
        <v>6383.32</v>
      </c>
      <c r="ACP673" s="1">
        <v>6383.32</v>
      </c>
      <c r="ACQ673" s="1">
        <v>6383.32</v>
      </c>
      <c r="ACR673" s="1">
        <v>6383.32</v>
      </c>
      <c r="ACS673" s="1">
        <v>6383.32</v>
      </c>
      <c r="ACT673" s="1">
        <v>6383.32</v>
      </c>
      <c r="ACU673" s="1">
        <v>6383.32</v>
      </c>
      <c r="ACV673" s="1">
        <v>6383.32</v>
      </c>
      <c r="ACW673" s="1">
        <v>6383.32</v>
      </c>
      <c r="ACX673" s="1">
        <v>6383.32</v>
      </c>
      <c r="ACY673" s="1">
        <v>6383.32</v>
      </c>
      <c r="ACZ673" s="1">
        <v>6383.32</v>
      </c>
      <c r="ADA673" s="1">
        <v>6383.32</v>
      </c>
      <c r="ADB673" s="1">
        <v>6383.32</v>
      </c>
      <c r="ADC673" s="1">
        <v>6383.32</v>
      </c>
      <c r="ADD673" s="1">
        <v>6383.32</v>
      </c>
      <c r="ADE673" s="1">
        <v>6383.32</v>
      </c>
      <c r="ADF673" s="1">
        <v>6383.32</v>
      </c>
      <c r="ADG673" s="1">
        <v>6383.32</v>
      </c>
      <c r="ADH673" s="1">
        <v>6383.32</v>
      </c>
      <c r="ADI673" s="1">
        <v>6383.32</v>
      </c>
      <c r="ADJ673" s="1">
        <v>6383.32</v>
      </c>
      <c r="ADK673" s="1">
        <v>6383.32</v>
      </c>
      <c r="ADL673" s="1">
        <v>6383.32</v>
      </c>
      <c r="ADM673" s="1">
        <v>6383.32</v>
      </c>
      <c r="ADN673" s="1">
        <v>6383.32</v>
      </c>
      <c r="ADO673" s="1">
        <v>6383.32</v>
      </c>
      <c r="ADP673" s="1">
        <v>6383.32</v>
      </c>
      <c r="ADQ673" s="1">
        <v>6383.32</v>
      </c>
      <c r="ADR673" s="1">
        <v>6383.32</v>
      </c>
      <c r="ADS673" s="1">
        <v>6383.32</v>
      </c>
      <c r="ADT673" s="1">
        <v>6383.32</v>
      </c>
      <c r="ADU673" s="1">
        <v>6383.32</v>
      </c>
      <c r="ADV673" s="1">
        <v>6383.32</v>
      </c>
      <c r="ADW673" s="1">
        <v>6383.32</v>
      </c>
      <c r="ADX673" s="1">
        <v>6383.32</v>
      </c>
      <c r="ADY673" s="1">
        <v>6383.32</v>
      </c>
      <c r="ADZ673" s="1">
        <v>6383.32</v>
      </c>
      <c r="AEA673" s="1">
        <v>6383.32</v>
      </c>
      <c r="AEB673" s="1">
        <v>6383.32</v>
      </c>
      <c r="AEC673" s="1">
        <v>6383.32</v>
      </c>
      <c r="AED673" s="1">
        <v>6383.32</v>
      </c>
      <c r="AEE673" s="1">
        <v>6383.32</v>
      </c>
      <c r="AEF673" s="1">
        <v>6383.32</v>
      </c>
      <c r="AEG673" s="1">
        <v>6383.32</v>
      </c>
      <c r="AEH673" s="1">
        <v>6383.32</v>
      </c>
      <c r="AEI673" s="1">
        <v>6383.32</v>
      </c>
      <c r="AEJ673" s="1">
        <v>6383.32</v>
      </c>
      <c r="AEK673" s="1">
        <v>6383.32</v>
      </c>
      <c r="AEL673" s="1">
        <v>6383.32</v>
      </c>
      <c r="AEM673" s="1">
        <v>6383.32</v>
      </c>
      <c r="AEN673" s="1">
        <v>6383.32</v>
      </c>
      <c r="AEO673" s="1">
        <v>6383.32</v>
      </c>
      <c r="AEP673" s="1">
        <v>6383.32</v>
      </c>
      <c r="AEQ673" s="1">
        <v>6383.32</v>
      </c>
      <c r="AER673" s="1">
        <v>6383.32</v>
      </c>
      <c r="AES673" s="1">
        <v>6383.32</v>
      </c>
      <c r="AET673" s="1">
        <v>6383.32</v>
      </c>
      <c r="AEU673" s="1">
        <v>6383.32</v>
      </c>
      <c r="AEV673" s="1">
        <v>6383.32</v>
      </c>
      <c r="AEW673" s="1">
        <v>6383.32</v>
      </c>
      <c r="AEX673" s="1">
        <v>6383.32</v>
      </c>
      <c r="AEY673" s="1">
        <v>6383.32</v>
      </c>
      <c r="AEZ673" s="1">
        <v>6383.32</v>
      </c>
      <c r="AFA673" s="1">
        <v>6383.32</v>
      </c>
      <c r="AFB673" s="1">
        <v>6383.32</v>
      </c>
      <c r="AFC673" s="1">
        <v>6383.32</v>
      </c>
      <c r="AFD673" s="1">
        <v>6383.32</v>
      </c>
      <c r="AFE673" s="1">
        <v>6383.32</v>
      </c>
      <c r="AFF673" s="1">
        <v>6383.32</v>
      </c>
      <c r="AFG673" s="1">
        <v>6383.32</v>
      </c>
      <c r="AFH673" s="1">
        <v>6383.32</v>
      </c>
      <c r="AFI673" s="1">
        <v>6383.32</v>
      </c>
      <c r="AFJ673" s="1">
        <v>6383.32</v>
      </c>
      <c r="AFK673" s="1">
        <v>6383.32</v>
      </c>
      <c r="AFL673" s="1">
        <v>6383.32</v>
      </c>
      <c r="AFM673" s="1">
        <v>6383.32</v>
      </c>
      <c r="AFN673" s="1">
        <v>6383.32</v>
      </c>
      <c r="AFO673" s="1">
        <v>6383.32</v>
      </c>
      <c r="AFP673" s="1">
        <v>6383.32</v>
      </c>
      <c r="AFQ673" s="1">
        <v>6383.32</v>
      </c>
      <c r="AFR673" s="1">
        <v>6383.32</v>
      </c>
      <c r="AFS673" s="1">
        <v>6383.32</v>
      </c>
      <c r="AFT673" s="1">
        <v>6383.32</v>
      </c>
      <c r="AFU673" s="1">
        <v>6383.32</v>
      </c>
      <c r="AFV673" s="1">
        <v>6383.32</v>
      </c>
      <c r="AFW673" s="1">
        <v>6383.32</v>
      </c>
      <c r="AFX673" s="1">
        <v>6383.32</v>
      </c>
      <c r="AFY673" s="1">
        <v>6383.32</v>
      </c>
      <c r="AFZ673" s="1">
        <v>6383.32</v>
      </c>
      <c r="AGA673" s="1">
        <v>6383.32</v>
      </c>
      <c r="AGB673" s="1">
        <v>6383.32</v>
      </c>
      <c r="AGC673" s="1">
        <v>6383.32</v>
      </c>
      <c r="AGD673" s="1">
        <v>6383.32</v>
      </c>
      <c r="AGE673" s="1">
        <v>6383.32</v>
      </c>
      <c r="AGF673" s="1">
        <v>6383.32</v>
      </c>
      <c r="AGG673" s="1">
        <v>6383.32</v>
      </c>
      <c r="AGH673" s="1">
        <v>6383.32</v>
      </c>
      <c r="AGI673" s="1">
        <v>6383.32</v>
      </c>
      <c r="AGJ673" s="1">
        <v>6383.32</v>
      </c>
      <c r="AGK673" s="1">
        <v>6383.32</v>
      </c>
      <c r="AGL673" s="1">
        <v>6383.32</v>
      </c>
      <c r="AGM673" s="1">
        <v>6383.32</v>
      </c>
      <c r="AGN673" s="1">
        <v>6383.32</v>
      </c>
      <c r="AGO673" s="1">
        <v>6383.32</v>
      </c>
      <c r="AGP673" s="1">
        <v>6383.32</v>
      </c>
      <c r="AGQ673" s="1">
        <v>6383.32</v>
      </c>
      <c r="AGR673" s="1">
        <v>6383.32</v>
      </c>
      <c r="AGS673" s="1">
        <v>6383.32</v>
      </c>
      <c r="AGT673" s="1">
        <v>6383.32</v>
      </c>
      <c r="AGU673" s="1">
        <v>6383.32</v>
      </c>
      <c r="AGV673" s="1">
        <v>6383.32</v>
      </c>
      <c r="AGW673" s="1">
        <v>6383.32</v>
      </c>
      <c r="AGX673" s="1">
        <v>6383.32</v>
      </c>
      <c r="AGY673" s="1">
        <v>6383.32</v>
      </c>
      <c r="AGZ673" s="1">
        <v>6383.32</v>
      </c>
      <c r="AHA673" s="1">
        <v>6383.32</v>
      </c>
      <c r="AHB673" s="1">
        <v>6383.32</v>
      </c>
      <c r="AHC673" s="1">
        <v>6383.32</v>
      </c>
      <c r="AHD673" s="1">
        <v>6383.32</v>
      </c>
      <c r="AHE673" s="1">
        <v>6383.32</v>
      </c>
      <c r="AHF673" s="1">
        <v>6383.32</v>
      </c>
      <c r="AHG673" s="1">
        <v>6383.32</v>
      </c>
      <c r="AHH673" s="1">
        <v>6383.32</v>
      </c>
      <c r="AHI673" s="1">
        <v>6383.32</v>
      </c>
      <c r="AHJ673" s="1">
        <v>6383.32</v>
      </c>
      <c r="AHK673" s="1">
        <v>6383.32</v>
      </c>
      <c r="AHL673" s="1">
        <v>6383.32</v>
      </c>
      <c r="AHM673" s="1">
        <v>6383.32</v>
      </c>
      <c r="AHN673" s="1">
        <v>6383.32</v>
      </c>
      <c r="AHO673" s="1">
        <v>6383.32</v>
      </c>
      <c r="AHP673" s="1">
        <v>6383.32</v>
      </c>
      <c r="AHQ673" s="1">
        <v>6383.32</v>
      </c>
    </row>
    <row r="674" spans="1:901" x14ac:dyDescent="0.3">
      <c r="A674" s="1">
        <v>674</v>
      </c>
      <c r="B674" s="16" t="s">
        <v>1318</v>
      </c>
      <c r="C674" s="16" t="s">
        <v>1319</v>
      </c>
      <c r="D674" s="14" t="s">
        <v>87</v>
      </c>
      <c r="E674" s="14">
        <v>45608</v>
      </c>
      <c r="F674" s="1">
        <v>4099.68</v>
      </c>
      <c r="G674" s="1">
        <f t="shared" si="10"/>
        <v>4154.37</v>
      </c>
      <c r="H674" s="1">
        <f>IFERROR(VLOOKUP(B674,PMS!$A$1:$G$2968,7,FALSE),"")</f>
        <v>0</v>
      </c>
      <c r="I674" s="1">
        <f>IFERROR(VLOOKUP(B674,PMS!$A$1:$AE$2968,31,FALSE),"")</f>
        <v>0</v>
      </c>
      <c r="TN674" s="1">
        <v>3.73</v>
      </c>
      <c r="TO674" s="1">
        <v>9.0500000000000007</v>
      </c>
      <c r="TP674" s="1">
        <v>14.38</v>
      </c>
      <c r="TQ674" s="1">
        <v>19.71</v>
      </c>
      <c r="TR674" s="1">
        <v>19.71</v>
      </c>
      <c r="TS674" s="1">
        <v>25.03</v>
      </c>
      <c r="TT674" s="1">
        <v>30.36</v>
      </c>
      <c r="TU674" s="1">
        <v>35.68</v>
      </c>
      <c r="TV674" s="1">
        <v>41.01</v>
      </c>
      <c r="TW674" s="1">
        <v>55.92</v>
      </c>
      <c r="TX674" s="1">
        <v>71.900000000000006</v>
      </c>
      <c r="TY674" s="1">
        <v>71.900000000000006</v>
      </c>
      <c r="TZ674" s="1">
        <v>87.88</v>
      </c>
      <c r="UA674" s="1">
        <v>103.86</v>
      </c>
      <c r="UB674" s="1">
        <v>119.84</v>
      </c>
      <c r="UC674" s="1">
        <v>135.82</v>
      </c>
      <c r="UD674" s="1">
        <v>151.79</v>
      </c>
      <c r="UE674" s="1">
        <v>170.44</v>
      </c>
      <c r="UF674" s="1">
        <v>170.44</v>
      </c>
      <c r="UG674" s="1">
        <v>213.04</v>
      </c>
      <c r="UH674" s="1">
        <v>255.65</v>
      </c>
      <c r="UI674" s="1">
        <v>298.26</v>
      </c>
      <c r="UJ674" s="1">
        <v>340.87</v>
      </c>
      <c r="UK674" s="1">
        <v>383.48</v>
      </c>
      <c r="UL674" s="1">
        <v>426.09</v>
      </c>
      <c r="UM674" s="1">
        <v>426.09</v>
      </c>
      <c r="UN674" s="1">
        <v>468.7</v>
      </c>
      <c r="UO674" s="1">
        <v>522.49</v>
      </c>
      <c r="UP674" s="1">
        <v>602.38</v>
      </c>
      <c r="UQ674" s="1">
        <v>682.27</v>
      </c>
      <c r="UR674" s="1">
        <v>762.17</v>
      </c>
      <c r="US674" s="1">
        <v>842.06</v>
      </c>
      <c r="UT674" s="1">
        <v>842.06</v>
      </c>
      <c r="UU674" s="1">
        <v>921.95</v>
      </c>
      <c r="UV674" s="1">
        <v>921.95</v>
      </c>
      <c r="UW674" s="1">
        <v>1001.84</v>
      </c>
      <c r="UX674" s="1">
        <v>1081.73</v>
      </c>
      <c r="UY674" s="1">
        <v>1182.93</v>
      </c>
      <c r="UZ674" s="1">
        <v>1305.43</v>
      </c>
      <c r="VA674" s="1">
        <v>1305.43</v>
      </c>
      <c r="VB674" s="1">
        <v>1427.93</v>
      </c>
      <c r="VC674" s="1">
        <v>1550.43</v>
      </c>
      <c r="VD674" s="1">
        <v>1672.93</v>
      </c>
      <c r="VE674" s="1">
        <v>1795.43</v>
      </c>
      <c r="VF674" s="1">
        <v>1917.93</v>
      </c>
      <c r="VG674" s="1">
        <v>2040.43</v>
      </c>
      <c r="VH674" s="1">
        <v>2040.43</v>
      </c>
      <c r="VI674" s="1">
        <v>2162.9299999999998</v>
      </c>
      <c r="VJ674" s="1">
        <v>2285.4299999999998</v>
      </c>
      <c r="VK674" s="1">
        <v>2407.9299999999998</v>
      </c>
      <c r="VL674" s="1">
        <v>2530.4299999999998</v>
      </c>
      <c r="VM674" s="1">
        <v>2652.94</v>
      </c>
      <c r="VN674" s="1">
        <v>2775.44</v>
      </c>
      <c r="VO674" s="1">
        <v>2775.44</v>
      </c>
      <c r="VP674" s="1">
        <v>2897.94</v>
      </c>
      <c r="VQ674" s="1">
        <v>3020.44</v>
      </c>
      <c r="VR674" s="1">
        <v>3104.59</v>
      </c>
      <c r="VS674" s="1">
        <v>3184.48</v>
      </c>
      <c r="VT674" s="1">
        <v>3264.37</v>
      </c>
      <c r="VU674" s="1">
        <v>3344.26</v>
      </c>
      <c r="VV674" s="1">
        <v>3344.26</v>
      </c>
      <c r="VW674" s="1">
        <v>3424.16</v>
      </c>
      <c r="VX674" s="1">
        <v>3504.05</v>
      </c>
      <c r="VY674" s="1">
        <v>3583.94</v>
      </c>
      <c r="VZ674" s="1">
        <v>3660.1</v>
      </c>
      <c r="WA674" s="1">
        <v>3702.71</v>
      </c>
      <c r="WB674" s="1">
        <v>3745.32</v>
      </c>
      <c r="WC674" s="1">
        <v>3745.32</v>
      </c>
      <c r="WD674" s="1">
        <v>3787.93</v>
      </c>
      <c r="WE674" s="1">
        <v>3830.54</v>
      </c>
      <c r="WF674" s="1">
        <v>3873.15</v>
      </c>
      <c r="WG674" s="1">
        <v>3915.76</v>
      </c>
      <c r="WH674" s="1">
        <v>3958.36</v>
      </c>
      <c r="WI674" s="1">
        <v>3992.98</v>
      </c>
      <c r="WJ674" s="1">
        <v>3992.98</v>
      </c>
      <c r="WK674" s="1">
        <v>4008.96</v>
      </c>
      <c r="WL674" s="1">
        <v>4024.94</v>
      </c>
      <c r="WM674" s="1">
        <v>4040.92</v>
      </c>
      <c r="WN674" s="1">
        <v>4056.9</v>
      </c>
      <c r="WO674" s="1">
        <v>4072.88</v>
      </c>
      <c r="WP674" s="1">
        <v>4088.85</v>
      </c>
      <c r="WQ674" s="1">
        <v>4088.85</v>
      </c>
      <c r="WR674" s="1">
        <v>4104.83</v>
      </c>
      <c r="WS674" s="1">
        <v>4115.4799999999996</v>
      </c>
      <c r="WT674" s="1">
        <v>4120.8100000000004</v>
      </c>
      <c r="WU674" s="1">
        <v>4126.1400000000003</v>
      </c>
      <c r="WV674" s="1">
        <v>4131.46</v>
      </c>
      <c r="WW674" s="1">
        <v>4136.79</v>
      </c>
      <c r="WX674" s="1">
        <v>4136.79</v>
      </c>
      <c r="WY674" s="1">
        <v>4142.12</v>
      </c>
      <c r="WZ674" s="1">
        <v>4147.4399999999996</v>
      </c>
      <c r="XA674" s="1">
        <v>4152.7700000000004</v>
      </c>
      <c r="XB674" s="1">
        <v>4154.37</v>
      </c>
      <c r="XC674" s="1">
        <v>4154.37</v>
      </c>
      <c r="XD674" s="1">
        <v>4154.37</v>
      </c>
      <c r="XE674" s="1">
        <v>4154.37</v>
      </c>
      <c r="XF674" s="1">
        <v>4154.37</v>
      </c>
      <c r="XG674" s="1">
        <v>4154.37</v>
      </c>
      <c r="XH674" s="1">
        <v>4154.37</v>
      </c>
      <c r="XI674" s="1">
        <v>4154.37</v>
      </c>
      <c r="XJ674" s="1">
        <v>4154.37</v>
      </c>
      <c r="XK674" s="1">
        <v>4154.37</v>
      </c>
      <c r="XL674" s="1">
        <v>4154.37</v>
      </c>
      <c r="XM674" s="1">
        <v>4154.37</v>
      </c>
      <c r="XN674" s="1">
        <v>4154.37</v>
      </c>
      <c r="XO674" s="1">
        <v>4154.37</v>
      </c>
      <c r="XP674" s="1">
        <v>4154.37</v>
      </c>
      <c r="XQ674" s="1">
        <v>4154.37</v>
      </c>
      <c r="XR674" s="1">
        <v>4154.37</v>
      </c>
      <c r="XS674" s="1">
        <v>4154.37</v>
      </c>
      <c r="XT674" s="1">
        <v>4154.37</v>
      </c>
      <c r="XU674" s="1">
        <v>4154.37</v>
      </c>
      <c r="XV674" s="1">
        <v>4154.37</v>
      </c>
      <c r="XW674" s="1">
        <v>4154.37</v>
      </c>
      <c r="XX674" s="1">
        <v>4154.37</v>
      </c>
      <c r="XY674" s="1">
        <v>4154.37</v>
      </c>
      <c r="XZ674" s="1">
        <v>4154.37</v>
      </c>
      <c r="YA674" s="1">
        <v>4154.37</v>
      </c>
      <c r="YB674" s="1">
        <v>4154.37</v>
      </c>
      <c r="YC674" s="1">
        <v>4154.37</v>
      </c>
      <c r="YD674" s="1">
        <v>4154.37</v>
      </c>
      <c r="YE674" s="1">
        <v>4154.37</v>
      </c>
      <c r="YF674" s="1">
        <v>4154.37</v>
      </c>
      <c r="YG674" s="1">
        <v>4154.37</v>
      </c>
      <c r="YH674" s="1">
        <v>4154.37</v>
      </c>
      <c r="YI674" s="1">
        <v>4154.37</v>
      </c>
      <c r="YJ674" s="1">
        <v>4154.37</v>
      </c>
      <c r="YK674" s="1">
        <v>4154.37</v>
      </c>
      <c r="YL674" s="1">
        <v>4154.37</v>
      </c>
      <c r="YM674" s="1">
        <v>4154.37</v>
      </c>
      <c r="YN674" s="1">
        <v>4154.37</v>
      </c>
      <c r="YO674" s="1">
        <v>4154.37</v>
      </c>
      <c r="YP674" s="1">
        <v>4154.37</v>
      </c>
      <c r="YQ674" s="1">
        <v>4154.37</v>
      </c>
      <c r="YR674" s="1">
        <v>4154.37</v>
      </c>
      <c r="YS674" s="1">
        <v>4154.37</v>
      </c>
      <c r="YT674" s="1">
        <v>4154.37</v>
      </c>
      <c r="YU674" s="1">
        <v>4154.37</v>
      </c>
      <c r="YV674" s="1">
        <v>4154.37</v>
      </c>
      <c r="YW674" s="1">
        <v>4154.37</v>
      </c>
      <c r="YX674" s="1">
        <v>4154.37</v>
      </c>
      <c r="YY674" s="1">
        <v>4154.37</v>
      </c>
      <c r="YZ674" s="1">
        <v>4154.37</v>
      </c>
      <c r="ZA674" s="1">
        <v>4154.37</v>
      </c>
      <c r="ZB674" s="1">
        <v>4154.37</v>
      </c>
      <c r="ZC674" s="1">
        <v>4154.37</v>
      </c>
      <c r="ZD674" s="1">
        <v>4154.37</v>
      </c>
      <c r="ZE674" s="1">
        <v>4154.37</v>
      </c>
      <c r="ZF674" s="1">
        <v>4154.37</v>
      </c>
      <c r="ZG674" s="1">
        <v>4154.37</v>
      </c>
      <c r="ZH674" s="1">
        <v>4154.37</v>
      </c>
      <c r="ZI674" s="1">
        <v>4154.37</v>
      </c>
      <c r="ZJ674" s="1">
        <v>4154.37</v>
      </c>
      <c r="ZK674" s="1">
        <v>4154.37</v>
      </c>
      <c r="ZL674" s="1">
        <v>4154.37</v>
      </c>
      <c r="ZM674" s="1">
        <v>4154.37</v>
      </c>
      <c r="ZN674" s="1">
        <v>4154.37</v>
      </c>
      <c r="ZO674" s="1">
        <v>4154.37</v>
      </c>
      <c r="ZP674" s="1">
        <v>4154.37</v>
      </c>
      <c r="ZQ674" s="1">
        <v>4154.37</v>
      </c>
      <c r="ZR674" s="1">
        <v>4154.37</v>
      </c>
      <c r="ZS674" s="1">
        <v>4154.37</v>
      </c>
      <c r="ZT674" s="1">
        <v>4154.37</v>
      </c>
      <c r="ZU674" s="1">
        <v>4154.37</v>
      </c>
      <c r="ZV674" s="1">
        <v>4154.37</v>
      </c>
      <c r="ZW674" s="1">
        <v>4154.37</v>
      </c>
      <c r="ZX674" s="1">
        <v>4154.37</v>
      </c>
      <c r="ZY674" s="1">
        <v>4154.37</v>
      </c>
      <c r="ZZ674" s="1">
        <v>4154.37</v>
      </c>
      <c r="AAA674" s="1">
        <v>4154.37</v>
      </c>
      <c r="AAB674" s="1">
        <v>4154.37</v>
      </c>
      <c r="AAC674" s="1">
        <v>4154.37</v>
      </c>
      <c r="AAD674" s="1">
        <v>4154.37</v>
      </c>
      <c r="AAE674" s="1">
        <v>4154.37</v>
      </c>
      <c r="AAF674" s="1">
        <v>4154.37</v>
      </c>
      <c r="AAG674" s="1">
        <v>4154.37</v>
      </c>
      <c r="AAH674" s="1">
        <v>4154.37</v>
      </c>
      <c r="AAI674" s="1">
        <v>4154.37</v>
      </c>
      <c r="AAJ674" s="1">
        <v>4154.37</v>
      </c>
      <c r="AAK674" s="1">
        <v>4154.37</v>
      </c>
      <c r="AAL674" s="1">
        <v>4154.37</v>
      </c>
      <c r="AAM674" s="1">
        <v>4154.37</v>
      </c>
      <c r="AAN674" s="1">
        <v>4154.37</v>
      </c>
      <c r="AAO674" s="1">
        <v>4154.37</v>
      </c>
      <c r="AAP674" s="1">
        <v>4154.37</v>
      </c>
      <c r="AAQ674" s="1">
        <v>4154.37</v>
      </c>
      <c r="AAR674" s="1">
        <v>4154.37</v>
      </c>
      <c r="AAS674" s="1">
        <v>4154.37</v>
      </c>
      <c r="AAT674" s="1">
        <v>4154.37</v>
      </c>
      <c r="AAU674" s="1">
        <v>4154.37</v>
      </c>
      <c r="AAV674" s="1">
        <v>4154.37</v>
      </c>
      <c r="AAW674" s="1">
        <v>4154.37</v>
      </c>
      <c r="AAX674" s="1">
        <v>4154.37</v>
      </c>
      <c r="AAY674" s="1">
        <v>4154.37</v>
      </c>
      <c r="AAZ674" s="1">
        <v>4154.37</v>
      </c>
      <c r="ABA674" s="1">
        <v>4154.37</v>
      </c>
      <c r="ABB674" s="1">
        <v>4154.37</v>
      </c>
      <c r="ABC674" s="1">
        <v>4154.37</v>
      </c>
      <c r="ABD674" s="1">
        <v>4154.37</v>
      </c>
      <c r="ABE674" s="1">
        <v>4154.37</v>
      </c>
      <c r="ABF674" s="1">
        <v>4154.37</v>
      </c>
      <c r="ABG674" s="1">
        <v>4154.37</v>
      </c>
      <c r="ABH674" s="1">
        <v>4154.37</v>
      </c>
      <c r="ABI674" s="1">
        <v>4154.37</v>
      </c>
      <c r="ABJ674" s="1">
        <v>4154.37</v>
      </c>
      <c r="ABK674" s="1">
        <v>4154.37</v>
      </c>
      <c r="ABL674" s="1">
        <v>4154.37</v>
      </c>
      <c r="ABM674" s="1">
        <v>4154.37</v>
      </c>
      <c r="ABN674" s="1">
        <v>4154.37</v>
      </c>
      <c r="ABO674" s="1">
        <v>4154.37</v>
      </c>
      <c r="ABP674" s="1">
        <v>4154.37</v>
      </c>
      <c r="ABQ674" s="1">
        <v>4154.37</v>
      </c>
      <c r="ABR674" s="1">
        <v>4154.37</v>
      </c>
      <c r="ABS674" s="1">
        <v>4154.37</v>
      </c>
      <c r="ABT674" s="1">
        <v>4154.37</v>
      </c>
      <c r="ABU674" s="1">
        <v>4154.37</v>
      </c>
      <c r="ABV674" s="1">
        <v>4154.37</v>
      </c>
      <c r="ABW674" s="1">
        <v>4154.37</v>
      </c>
      <c r="ABX674" s="1">
        <v>4154.37</v>
      </c>
      <c r="ABY674" s="1">
        <v>4154.37</v>
      </c>
      <c r="ABZ674" s="1">
        <v>4154.37</v>
      </c>
      <c r="ACA674" s="1">
        <v>4154.37</v>
      </c>
      <c r="ACB674" s="1">
        <v>4154.37</v>
      </c>
      <c r="ACC674" s="1">
        <v>4154.37</v>
      </c>
      <c r="ACD674" s="1">
        <v>4154.37</v>
      </c>
      <c r="ACE674" s="1">
        <v>4154.37</v>
      </c>
      <c r="ACF674" s="1">
        <v>4154.37</v>
      </c>
      <c r="ACG674" s="1">
        <v>4154.37</v>
      </c>
      <c r="ACH674" s="1">
        <v>4154.37</v>
      </c>
      <c r="ACI674" s="1">
        <v>4154.37</v>
      </c>
      <c r="ACJ674" s="1">
        <v>4154.37</v>
      </c>
      <c r="ACK674" s="1">
        <v>4154.37</v>
      </c>
      <c r="ACL674" s="1">
        <v>4154.37</v>
      </c>
      <c r="ACM674" s="1">
        <v>4154.37</v>
      </c>
      <c r="ACN674" s="1">
        <v>4154.37</v>
      </c>
      <c r="ACO674" s="1">
        <v>4154.37</v>
      </c>
      <c r="ACP674" s="1">
        <v>4154.37</v>
      </c>
      <c r="ACQ674" s="1">
        <v>4154.37</v>
      </c>
      <c r="ACR674" s="1">
        <v>4154.37</v>
      </c>
      <c r="ACS674" s="1">
        <v>4154.37</v>
      </c>
      <c r="ACT674" s="1">
        <v>4154.37</v>
      </c>
      <c r="ACU674" s="1">
        <v>4154.37</v>
      </c>
      <c r="ACV674" s="1">
        <v>4154.37</v>
      </c>
      <c r="ACW674" s="1">
        <v>4154.37</v>
      </c>
      <c r="ACX674" s="1">
        <v>4154.37</v>
      </c>
      <c r="ACY674" s="1">
        <v>4154.37</v>
      </c>
      <c r="ACZ674" s="1">
        <v>4154.37</v>
      </c>
      <c r="ADA674" s="1">
        <v>4154.37</v>
      </c>
      <c r="ADB674" s="1">
        <v>4154.37</v>
      </c>
      <c r="ADC674" s="1">
        <v>4154.37</v>
      </c>
      <c r="ADD674" s="1">
        <v>4154.37</v>
      </c>
      <c r="ADE674" s="1">
        <v>4154.37</v>
      </c>
      <c r="ADF674" s="1">
        <v>4154.37</v>
      </c>
      <c r="ADG674" s="1">
        <v>4154.37</v>
      </c>
      <c r="ADH674" s="1">
        <v>4154.37</v>
      </c>
      <c r="ADI674" s="1">
        <v>4154.37</v>
      </c>
      <c r="ADJ674" s="1">
        <v>4154.37</v>
      </c>
      <c r="ADK674" s="1">
        <v>4154.37</v>
      </c>
      <c r="ADL674" s="1">
        <v>4154.37</v>
      </c>
      <c r="ADM674" s="1">
        <v>4154.37</v>
      </c>
      <c r="ADN674" s="1">
        <v>4154.37</v>
      </c>
      <c r="ADO674" s="1">
        <v>4154.37</v>
      </c>
      <c r="ADP674" s="1">
        <v>4154.37</v>
      </c>
      <c r="ADQ674" s="1">
        <v>4154.37</v>
      </c>
      <c r="ADR674" s="1">
        <v>4154.37</v>
      </c>
      <c r="ADS674" s="1">
        <v>4154.37</v>
      </c>
      <c r="ADT674" s="1">
        <v>4154.37</v>
      </c>
      <c r="ADU674" s="1">
        <v>4154.37</v>
      </c>
      <c r="ADV674" s="1">
        <v>4154.37</v>
      </c>
      <c r="ADW674" s="1">
        <v>4154.37</v>
      </c>
      <c r="ADX674" s="1">
        <v>4154.37</v>
      </c>
      <c r="ADY674" s="1">
        <v>4154.37</v>
      </c>
      <c r="ADZ674" s="1">
        <v>4154.37</v>
      </c>
      <c r="AEA674" s="1">
        <v>4154.37</v>
      </c>
      <c r="AEB674" s="1">
        <v>4154.37</v>
      </c>
      <c r="AEC674" s="1">
        <v>4154.37</v>
      </c>
      <c r="AED674" s="1">
        <v>4154.37</v>
      </c>
      <c r="AEE674" s="1">
        <v>4154.37</v>
      </c>
      <c r="AEF674" s="1">
        <v>4154.37</v>
      </c>
      <c r="AEG674" s="1">
        <v>4154.37</v>
      </c>
      <c r="AEH674" s="1">
        <v>4154.37</v>
      </c>
      <c r="AEI674" s="1">
        <v>4154.37</v>
      </c>
      <c r="AEJ674" s="1">
        <v>4154.37</v>
      </c>
      <c r="AEK674" s="1">
        <v>4154.37</v>
      </c>
      <c r="AEL674" s="1">
        <v>4154.37</v>
      </c>
      <c r="AEM674" s="1">
        <v>4154.37</v>
      </c>
      <c r="AEN674" s="1">
        <v>4154.37</v>
      </c>
      <c r="AEO674" s="1">
        <v>4154.37</v>
      </c>
      <c r="AEP674" s="1">
        <v>4154.37</v>
      </c>
      <c r="AEQ674" s="1">
        <v>4154.37</v>
      </c>
      <c r="AER674" s="1">
        <v>4154.37</v>
      </c>
      <c r="AES674" s="1">
        <v>4154.37</v>
      </c>
      <c r="AET674" s="1">
        <v>4154.37</v>
      </c>
      <c r="AEU674" s="1">
        <v>4154.37</v>
      </c>
      <c r="AEV674" s="1">
        <v>4154.37</v>
      </c>
      <c r="AEW674" s="1">
        <v>4154.37</v>
      </c>
      <c r="AEX674" s="1">
        <v>4154.37</v>
      </c>
      <c r="AEY674" s="1">
        <v>4154.37</v>
      </c>
      <c r="AEZ674" s="1">
        <v>4154.37</v>
      </c>
      <c r="AFA674" s="1">
        <v>4154.37</v>
      </c>
      <c r="AFB674" s="1">
        <v>4154.37</v>
      </c>
      <c r="AFC674" s="1">
        <v>4154.37</v>
      </c>
      <c r="AFD674" s="1">
        <v>4154.37</v>
      </c>
      <c r="AFE674" s="1">
        <v>4154.37</v>
      </c>
      <c r="AFF674" s="1">
        <v>4154.37</v>
      </c>
      <c r="AFG674" s="1">
        <v>4154.37</v>
      </c>
      <c r="AFH674" s="1">
        <v>4154.37</v>
      </c>
      <c r="AFI674" s="1">
        <v>4154.37</v>
      </c>
      <c r="AFJ674" s="1">
        <v>4154.37</v>
      </c>
      <c r="AFK674" s="1">
        <v>4154.37</v>
      </c>
      <c r="AFL674" s="1">
        <v>4154.37</v>
      </c>
      <c r="AFM674" s="1">
        <v>4154.37</v>
      </c>
      <c r="AFN674" s="1">
        <v>4154.37</v>
      </c>
      <c r="AFO674" s="1">
        <v>4154.37</v>
      </c>
      <c r="AFP674" s="1">
        <v>4154.37</v>
      </c>
      <c r="AFQ674" s="1">
        <v>4154.37</v>
      </c>
      <c r="AFR674" s="1">
        <v>4154.37</v>
      </c>
      <c r="AFS674" s="1">
        <v>4154.37</v>
      </c>
      <c r="AFT674" s="1">
        <v>4154.37</v>
      </c>
      <c r="AFU674" s="1">
        <v>4154.37</v>
      </c>
      <c r="AFV674" s="1">
        <v>4154.37</v>
      </c>
      <c r="AFW674" s="1">
        <v>4154.37</v>
      </c>
      <c r="AFX674" s="1">
        <v>4154.37</v>
      </c>
      <c r="AFY674" s="1">
        <v>4154.37</v>
      </c>
      <c r="AFZ674" s="1">
        <v>4154.37</v>
      </c>
      <c r="AGA674" s="1">
        <v>4154.37</v>
      </c>
      <c r="AGB674" s="1">
        <v>4154.37</v>
      </c>
      <c r="AGC674" s="1">
        <v>4154.37</v>
      </c>
      <c r="AGD674" s="1">
        <v>4154.37</v>
      </c>
      <c r="AGE674" s="1">
        <v>4154.37</v>
      </c>
      <c r="AGF674" s="1">
        <v>4154.37</v>
      </c>
      <c r="AGG674" s="1">
        <v>4154.37</v>
      </c>
      <c r="AGH674" s="1">
        <v>4154.37</v>
      </c>
      <c r="AGI674" s="1">
        <v>4154.37</v>
      </c>
      <c r="AGJ674" s="1">
        <v>4154.37</v>
      </c>
      <c r="AGK674" s="1">
        <v>4154.37</v>
      </c>
      <c r="AGL674" s="1">
        <v>4154.37</v>
      </c>
      <c r="AGM674" s="1">
        <v>4154.37</v>
      </c>
      <c r="AGN674" s="1">
        <v>4154.37</v>
      </c>
      <c r="AGO674" s="1">
        <v>4154.37</v>
      </c>
      <c r="AGP674" s="1">
        <v>4154.37</v>
      </c>
      <c r="AGQ674" s="1">
        <v>4154.37</v>
      </c>
      <c r="AGR674" s="1">
        <v>4154.37</v>
      </c>
      <c r="AGS674" s="1">
        <v>4154.37</v>
      </c>
      <c r="AGT674" s="1">
        <v>4154.37</v>
      </c>
      <c r="AGU674" s="1">
        <v>4154.37</v>
      </c>
      <c r="AGV674" s="1">
        <v>4154.37</v>
      </c>
      <c r="AGW674" s="1">
        <v>4154.37</v>
      </c>
      <c r="AGX674" s="1">
        <v>4154.37</v>
      </c>
      <c r="AGY674" s="1">
        <v>4154.37</v>
      </c>
      <c r="AGZ674" s="1">
        <v>4154.37</v>
      </c>
      <c r="AHA674" s="1">
        <v>4154.37</v>
      </c>
      <c r="AHB674" s="1">
        <v>4154.37</v>
      </c>
      <c r="AHC674" s="1">
        <v>4154.37</v>
      </c>
      <c r="AHD674" s="1">
        <v>4154.37</v>
      </c>
      <c r="AHE674" s="1">
        <v>4154.37</v>
      </c>
      <c r="AHF674" s="1">
        <v>4154.37</v>
      </c>
      <c r="AHG674" s="1">
        <v>4154.37</v>
      </c>
      <c r="AHH674" s="1">
        <v>4154.37</v>
      </c>
      <c r="AHI674" s="1">
        <v>4154.37</v>
      </c>
      <c r="AHJ674" s="1">
        <v>4154.37</v>
      </c>
      <c r="AHK674" s="1">
        <v>4154.37</v>
      </c>
      <c r="AHL674" s="1">
        <v>4154.37</v>
      </c>
      <c r="AHM674" s="1">
        <v>4154.37</v>
      </c>
      <c r="AHN674" s="1">
        <v>4154.37</v>
      </c>
      <c r="AHO674" s="1">
        <v>4154.37</v>
      </c>
      <c r="AHP674" s="1">
        <v>4154.37</v>
      </c>
      <c r="AHQ674" s="1">
        <v>4154.37</v>
      </c>
    </row>
    <row r="675" spans="1:901" x14ac:dyDescent="0.3">
      <c r="A675" s="1">
        <v>675</v>
      </c>
      <c r="B675" s="16" t="s">
        <v>1320</v>
      </c>
      <c r="C675" s="16" t="s">
        <v>1321</v>
      </c>
      <c r="D675" s="14" t="s">
        <v>577</v>
      </c>
      <c r="E675" s="14" t="s">
        <v>1287</v>
      </c>
      <c r="F675" s="1">
        <v>1099.8</v>
      </c>
      <c r="G675" s="1">
        <f t="shared" si="10"/>
        <v>1114.47</v>
      </c>
      <c r="H675" s="1">
        <f>IFERROR(VLOOKUP(B675,PMS!$A$1:$G$2968,7,FALSE),"")</f>
        <v>0</v>
      </c>
      <c r="I675" s="1">
        <f>IFERROR(VLOOKUP(B675,PMS!$A$1:$AE$2968,31,FALSE),"")</f>
        <v>0</v>
      </c>
      <c r="TW675" s="1">
        <v>0.87</v>
      </c>
      <c r="TX675" s="1">
        <v>2.11</v>
      </c>
      <c r="TY675" s="1">
        <v>2.11</v>
      </c>
      <c r="TZ675" s="1">
        <v>3.34</v>
      </c>
      <c r="UA675" s="1">
        <v>4.58</v>
      </c>
      <c r="UB675" s="1">
        <v>5.82</v>
      </c>
      <c r="UC675" s="1">
        <v>7.06</v>
      </c>
      <c r="UD675" s="1">
        <v>8.3000000000000007</v>
      </c>
      <c r="UE675" s="1">
        <v>9.5299999999999994</v>
      </c>
      <c r="UF675" s="1">
        <v>9.5299999999999994</v>
      </c>
      <c r="UG675" s="1">
        <v>10.77</v>
      </c>
      <c r="UH675" s="1">
        <v>13.75</v>
      </c>
      <c r="UI675" s="1">
        <v>17.46</v>
      </c>
      <c r="UJ675" s="1">
        <v>21.17</v>
      </c>
      <c r="UK675" s="1">
        <v>24.89</v>
      </c>
      <c r="UL675" s="1">
        <v>28.6</v>
      </c>
      <c r="UM675" s="1">
        <v>28.6</v>
      </c>
      <c r="UN675" s="1">
        <v>32.32</v>
      </c>
      <c r="UO675" s="1">
        <v>36.03</v>
      </c>
      <c r="UP675" s="1">
        <v>39.75</v>
      </c>
      <c r="UQ675" s="1">
        <v>43.46</v>
      </c>
      <c r="UR675" s="1">
        <v>51.51</v>
      </c>
      <c r="US675" s="1">
        <v>61.42</v>
      </c>
      <c r="UT675" s="1">
        <v>61.42</v>
      </c>
      <c r="UU675" s="1">
        <v>71.33</v>
      </c>
      <c r="UV675" s="1">
        <v>71.33</v>
      </c>
      <c r="UW675" s="1">
        <v>81.23</v>
      </c>
      <c r="UX675" s="1">
        <v>91.14</v>
      </c>
      <c r="UY675" s="1">
        <v>101.05</v>
      </c>
      <c r="UZ675" s="1">
        <v>110.95</v>
      </c>
      <c r="VA675" s="1">
        <v>110.95</v>
      </c>
      <c r="VB675" s="1">
        <v>120.86</v>
      </c>
      <c r="VC675" s="1">
        <v>130.76</v>
      </c>
      <c r="VD675" s="1">
        <v>146.74</v>
      </c>
      <c r="VE675" s="1">
        <v>165.31</v>
      </c>
      <c r="VF675" s="1">
        <v>183.89</v>
      </c>
      <c r="VG675" s="1">
        <v>202.46</v>
      </c>
      <c r="VH675" s="1">
        <v>202.46</v>
      </c>
      <c r="VI675" s="1">
        <v>221.04</v>
      </c>
      <c r="VJ675" s="1">
        <v>239.61</v>
      </c>
      <c r="VK675" s="1">
        <v>258.19</v>
      </c>
      <c r="VL675" s="1">
        <v>276.76</v>
      </c>
      <c r="VM675" s="1">
        <v>295.33</v>
      </c>
      <c r="VN675" s="1">
        <v>320.83999999999997</v>
      </c>
      <c r="VO675" s="1">
        <v>320.83999999999997</v>
      </c>
      <c r="VP675" s="1">
        <v>349.32</v>
      </c>
      <c r="VQ675" s="1">
        <v>377.81</v>
      </c>
      <c r="VR675" s="1">
        <v>406.29</v>
      </c>
      <c r="VS675" s="1">
        <v>434.77</v>
      </c>
      <c r="VT675" s="1">
        <v>463.25</v>
      </c>
      <c r="VU675" s="1">
        <v>491.73</v>
      </c>
      <c r="VV675" s="1">
        <v>491.73</v>
      </c>
      <c r="VW675" s="1">
        <v>520.21</v>
      </c>
      <c r="VX675" s="1">
        <v>548.69000000000005</v>
      </c>
      <c r="VY675" s="1">
        <v>577.16999999999996</v>
      </c>
      <c r="VZ675" s="1">
        <v>605.65</v>
      </c>
      <c r="WA675" s="1">
        <v>634.13</v>
      </c>
      <c r="WB675" s="1">
        <v>662.61</v>
      </c>
      <c r="WC675" s="1">
        <v>662.61</v>
      </c>
      <c r="WD675" s="1">
        <v>691.1</v>
      </c>
      <c r="WE675" s="1">
        <v>719.58</v>
      </c>
      <c r="WF675" s="1">
        <v>748.06</v>
      </c>
      <c r="WG675" s="1">
        <v>776.54</v>
      </c>
      <c r="WH675" s="1">
        <v>805.02</v>
      </c>
      <c r="WI675" s="1">
        <v>826.57</v>
      </c>
      <c r="WJ675" s="1">
        <v>826.57</v>
      </c>
      <c r="WK675" s="1">
        <v>845.14</v>
      </c>
      <c r="WL675" s="1">
        <v>863.71</v>
      </c>
      <c r="WM675" s="1">
        <v>882.29</v>
      </c>
      <c r="WN675" s="1">
        <v>900.86</v>
      </c>
      <c r="WO675" s="1">
        <v>919.44</v>
      </c>
      <c r="WP675" s="1">
        <v>938.01</v>
      </c>
      <c r="WQ675" s="1">
        <v>938.01</v>
      </c>
      <c r="WR675" s="1">
        <v>956.59</v>
      </c>
      <c r="WS675" s="1">
        <v>975.16</v>
      </c>
      <c r="WT675" s="1">
        <v>987.67</v>
      </c>
      <c r="WU675" s="1">
        <v>997.57</v>
      </c>
      <c r="WV675" s="1">
        <v>1007.48</v>
      </c>
      <c r="WW675" s="1">
        <v>1017.39</v>
      </c>
      <c r="WX675" s="1">
        <v>1017.39</v>
      </c>
      <c r="WY675" s="1">
        <v>1027.29</v>
      </c>
      <c r="WZ675" s="1">
        <v>1037.2</v>
      </c>
      <c r="XA675" s="1">
        <v>1047.1099999999999</v>
      </c>
      <c r="XB675" s="1">
        <v>1057.01</v>
      </c>
      <c r="XC675" s="1">
        <v>1066.92</v>
      </c>
      <c r="XD675" s="1">
        <v>1072.49</v>
      </c>
      <c r="XE675" s="1">
        <v>1072.49</v>
      </c>
      <c r="XF675" s="1">
        <v>1076.21</v>
      </c>
      <c r="XG675" s="1">
        <v>1079.92</v>
      </c>
      <c r="XH675" s="1">
        <v>1083.6400000000001</v>
      </c>
      <c r="XI675" s="1">
        <v>1087.3499999999999</v>
      </c>
      <c r="XJ675" s="1">
        <v>1091.07</v>
      </c>
      <c r="XK675" s="1">
        <v>1094.78</v>
      </c>
      <c r="XL675" s="1">
        <v>1094.78</v>
      </c>
      <c r="XM675" s="1">
        <v>1098.5</v>
      </c>
      <c r="XN675" s="1">
        <v>1102.21</v>
      </c>
      <c r="XO675" s="1">
        <v>1104.19</v>
      </c>
      <c r="XP675" s="1">
        <v>1105.43</v>
      </c>
      <c r="XQ675" s="1">
        <v>1106.67</v>
      </c>
      <c r="XR675" s="1">
        <v>1107.9100000000001</v>
      </c>
      <c r="XS675" s="1">
        <v>1107.9100000000001</v>
      </c>
      <c r="XT675" s="1">
        <v>1109.1500000000001</v>
      </c>
      <c r="XU675" s="1">
        <v>1110.3800000000001</v>
      </c>
      <c r="XV675" s="1">
        <v>1111.6199999999999</v>
      </c>
      <c r="XW675" s="1">
        <v>1112.8599999999999</v>
      </c>
      <c r="XX675" s="1">
        <v>1114.0999999999999</v>
      </c>
      <c r="XY675" s="1">
        <v>1114.47</v>
      </c>
      <c r="XZ675" s="1">
        <v>1114.47</v>
      </c>
      <c r="YA675" s="1">
        <v>1114.47</v>
      </c>
      <c r="YB675" s="1">
        <v>1114.47</v>
      </c>
      <c r="YC675" s="1">
        <v>1114.47</v>
      </c>
      <c r="YD675" s="1">
        <v>1114.47</v>
      </c>
      <c r="YE675" s="1">
        <v>1114.47</v>
      </c>
      <c r="YF675" s="1">
        <v>1114.47</v>
      </c>
      <c r="YG675" s="1">
        <v>1114.47</v>
      </c>
      <c r="YH675" s="1">
        <v>1114.47</v>
      </c>
      <c r="YI675" s="1">
        <v>1114.47</v>
      </c>
      <c r="YJ675" s="1">
        <v>1114.47</v>
      </c>
      <c r="YK675" s="1">
        <v>1114.47</v>
      </c>
      <c r="YL675" s="1">
        <v>1114.47</v>
      </c>
      <c r="YM675" s="1">
        <v>1114.47</v>
      </c>
      <c r="YN675" s="1">
        <v>1114.47</v>
      </c>
      <c r="YO675" s="1">
        <v>1114.47</v>
      </c>
      <c r="YP675" s="1">
        <v>1114.47</v>
      </c>
      <c r="YQ675" s="1">
        <v>1114.47</v>
      </c>
      <c r="YR675" s="1">
        <v>1114.47</v>
      </c>
      <c r="YS675" s="1">
        <v>1114.47</v>
      </c>
      <c r="YT675" s="1">
        <v>1114.47</v>
      </c>
      <c r="YU675" s="1">
        <v>1114.47</v>
      </c>
      <c r="YV675" s="1">
        <v>1114.47</v>
      </c>
      <c r="YW675" s="1">
        <v>1114.47</v>
      </c>
      <c r="YX675" s="1">
        <v>1114.47</v>
      </c>
      <c r="YY675" s="1">
        <v>1114.47</v>
      </c>
      <c r="YZ675" s="1">
        <v>1114.47</v>
      </c>
      <c r="ZA675" s="1">
        <v>1114.47</v>
      </c>
      <c r="ZB675" s="1">
        <v>1114.47</v>
      </c>
      <c r="ZC675" s="1">
        <v>1114.47</v>
      </c>
      <c r="ZD675" s="1">
        <v>1114.47</v>
      </c>
      <c r="ZE675" s="1">
        <v>1114.47</v>
      </c>
      <c r="ZF675" s="1">
        <v>1114.47</v>
      </c>
      <c r="ZG675" s="1">
        <v>1114.47</v>
      </c>
      <c r="ZH675" s="1">
        <v>1114.47</v>
      </c>
      <c r="ZI675" s="1">
        <v>1114.47</v>
      </c>
      <c r="ZJ675" s="1">
        <v>1114.47</v>
      </c>
      <c r="ZK675" s="1">
        <v>1114.47</v>
      </c>
      <c r="ZL675" s="1">
        <v>1114.47</v>
      </c>
      <c r="ZM675" s="1">
        <v>1114.47</v>
      </c>
      <c r="ZN675" s="1">
        <v>1114.47</v>
      </c>
      <c r="ZO675" s="1">
        <v>1114.47</v>
      </c>
      <c r="ZP675" s="1">
        <v>1114.47</v>
      </c>
      <c r="ZQ675" s="1">
        <v>1114.47</v>
      </c>
      <c r="ZR675" s="1">
        <v>1114.47</v>
      </c>
      <c r="ZS675" s="1">
        <v>1114.47</v>
      </c>
      <c r="ZT675" s="1">
        <v>1114.47</v>
      </c>
      <c r="ZU675" s="1">
        <v>1114.47</v>
      </c>
      <c r="ZV675" s="1">
        <v>1114.47</v>
      </c>
      <c r="ZW675" s="1">
        <v>1114.47</v>
      </c>
      <c r="ZX675" s="1">
        <v>1114.47</v>
      </c>
      <c r="ZY675" s="1">
        <v>1114.47</v>
      </c>
      <c r="ZZ675" s="1">
        <v>1114.47</v>
      </c>
      <c r="AAA675" s="1">
        <v>1114.47</v>
      </c>
      <c r="AAB675" s="1">
        <v>1114.47</v>
      </c>
      <c r="AAC675" s="1">
        <v>1114.47</v>
      </c>
      <c r="AAD675" s="1">
        <v>1114.47</v>
      </c>
      <c r="AAE675" s="1">
        <v>1114.47</v>
      </c>
      <c r="AAF675" s="1">
        <v>1114.47</v>
      </c>
      <c r="AAG675" s="1">
        <v>1114.47</v>
      </c>
      <c r="AAH675" s="1">
        <v>1114.47</v>
      </c>
      <c r="AAI675" s="1">
        <v>1114.47</v>
      </c>
      <c r="AAJ675" s="1">
        <v>1114.47</v>
      </c>
      <c r="AAK675" s="1">
        <v>1114.47</v>
      </c>
      <c r="AAL675" s="1">
        <v>1114.47</v>
      </c>
      <c r="AAM675" s="1">
        <v>1114.47</v>
      </c>
      <c r="AAN675" s="1">
        <v>1114.47</v>
      </c>
      <c r="AAO675" s="1">
        <v>1114.47</v>
      </c>
      <c r="AAP675" s="1">
        <v>1114.47</v>
      </c>
      <c r="AAQ675" s="1">
        <v>1114.47</v>
      </c>
      <c r="AAR675" s="1">
        <v>1114.47</v>
      </c>
      <c r="AAS675" s="1">
        <v>1114.47</v>
      </c>
      <c r="AAT675" s="1">
        <v>1114.47</v>
      </c>
      <c r="AAU675" s="1">
        <v>1114.47</v>
      </c>
      <c r="AAV675" s="1">
        <v>1114.47</v>
      </c>
      <c r="AAW675" s="1">
        <v>1114.47</v>
      </c>
      <c r="AAX675" s="1">
        <v>1114.47</v>
      </c>
      <c r="AAY675" s="1">
        <v>1114.47</v>
      </c>
      <c r="AAZ675" s="1">
        <v>1114.47</v>
      </c>
      <c r="ABA675" s="1">
        <v>1114.47</v>
      </c>
      <c r="ABB675" s="1">
        <v>1114.47</v>
      </c>
      <c r="ABC675" s="1">
        <v>1114.47</v>
      </c>
      <c r="ABD675" s="1">
        <v>1114.47</v>
      </c>
      <c r="ABE675" s="1">
        <v>1114.47</v>
      </c>
      <c r="ABF675" s="1">
        <v>1114.47</v>
      </c>
      <c r="ABG675" s="1">
        <v>1114.47</v>
      </c>
      <c r="ABH675" s="1">
        <v>1114.47</v>
      </c>
      <c r="ABI675" s="1">
        <v>1114.47</v>
      </c>
      <c r="ABJ675" s="1">
        <v>1114.47</v>
      </c>
      <c r="ABK675" s="1">
        <v>1114.47</v>
      </c>
      <c r="ABL675" s="1">
        <v>1114.47</v>
      </c>
      <c r="ABM675" s="1">
        <v>1114.47</v>
      </c>
      <c r="ABN675" s="1">
        <v>1114.47</v>
      </c>
      <c r="ABO675" s="1">
        <v>1114.47</v>
      </c>
      <c r="ABP675" s="1">
        <v>1114.47</v>
      </c>
      <c r="ABQ675" s="1">
        <v>1114.47</v>
      </c>
      <c r="ABR675" s="1">
        <v>1114.47</v>
      </c>
      <c r="ABS675" s="1">
        <v>1114.47</v>
      </c>
      <c r="ABT675" s="1">
        <v>1114.47</v>
      </c>
      <c r="ABU675" s="1">
        <v>1114.47</v>
      </c>
      <c r="ABV675" s="1">
        <v>1114.47</v>
      </c>
      <c r="ABW675" s="1">
        <v>1114.47</v>
      </c>
      <c r="ABX675" s="1">
        <v>1114.47</v>
      </c>
      <c r="ABY675" s="1">
        <v>1114.47</v>
      </c>
      <c r="ABZ675" s="1">
        <v>1114.47</v>
      </c>
      <c r="ACA675" s="1">
        <v>1114.47</v>
      </c>
      <c r="ACB675" s="1">
        <v>1114.47</v>
      </c>
      <c r="ACC675" s="1">
        <v>1114.47</v>
      </c>
      <c r="ACD675" s="1">
        <v>1114.47</v>
      </c>
      <c r="ACE675" s="1">
        <v>1114.47</v>
      </c>
      <c r="ACF675" s="1">
        <v>1114.47</v>
      </c>
      <c r="ACG675" s="1">
        <v>1114.47</v>
      </c>
      <c r="ACH675" s="1">
        <v>1114.47</v>
      </c>
      <c r="ACI675" s="1">
        <v>1114.47</v>
      </c>
      <c r="ACJ675" s="1">
        <v>1114.47</v>
      </c>
      <c r="ACK675" s="1">
        <v>1114.47</v>
      </c>
      <c r="ACL675" s="1">
        <v>1114.47</v>
      </c>
      <c r="ACM675" s="1">
        <v>1114.47</v>
      </c>
      <c r="ACN675" s="1">
        <v>1114.47</v>
      </c>
      <c r="ACO675" s="1">
        <v>1114.47</v>
      </c>
      <c r="ACP675" s="1">
        <v>1114.47</v>
      </c>
      <c r="ACQ675" s="1">
        <v>1114.47</v>
      </c>
      <c r="ACR675" s="1">
        <v>1114.47</v>
      </c>
      <c r="ACS675" s="1">
        <v>1114.47</v>
      </c>
      <c r="ACT675" s="1">
        <v>1114.47</v>
      </c>
      <c r="ACU675" s="1">
        <v>1114.47</v>
      </c>
      <c r="ACV675" s="1">
        <v>1114.47</v>
      </c>
      <c r="ACW675" s="1">
        <v>1114.47</v>
      </c>
      <c r="ACX675" s="1">
        <v>1114.47</v>
      </c>
      <c r="ACY675" s="1">
        <v>1114.47</v>
      </c>
      <c r="ACZ675" s="1">
        <v>1114.47</v>
      </c>
      <c r="ADA675" s="1">
        <v>1114.47</v>
      </c>
      <c r="ADB675" s="1">
        <v>1114.47</v>
      </c>
      <c r="ADC675" s="1">
        <v>1114.47</v>
      </c>
      <c r="ADD675" s="1">
        <v>1114.47</v>
      </c>
      <c r="ADE675" s="1">
        <v>1114.47</v>
      </c>
      <c r="ADF675" s="1">
        <v>1114.47</v>
      </c>
      <c r="ADG675" s="1">
        <v>1114.47</v>
      </c>
      <c r="ADH675" s="1">
        <v>1114.47</v>
      </c>
      <c r="ADI675" s="1">
        <v>1114.47</v>
      </c>
      <c r="ADJ675" s="1">
        <v>1114.47</v>
      </c>
      <c r="ADK675" s="1">
        <v>1114.47</v>
      </c>
      <c r="ADL675" s="1">
        <v>1114.47</v>
      </c>
      <c r="ADM675" s="1">
        <v>1114.47</v>
      </c>
      <c r="ADN675" s="1">
        <v>1114.47</v>
      </c>
      <c r="ADO675" s="1">
        <v>1114.47</v>
      </c>
      <c r="ADP675" s="1">
        <v>1114.47</v>
      </c>
      <c r="ADQ675" s="1">
        <v>1114.47</v>
      </c>
      <c r="ADR675" s="1">
        <v>1114.47</v>
      </c>
      <c r="ADS675" s="1">
        <v>1114.47</v>
      </c>
      <c r="ADT675" s="1">
        <v>1114.47</v>
      </c>
      <c r="ADU675" s="1">
        <v>1114.47</v>
      </c>
      <c r="ADV675" s="1">
        <v>1114.47</v>
      </c>
      <c r="ADW675" s="1">
        <v>1114.47</v>
      </c>
      <c r="ADX675" s="1">
        <v>1114.47</v>
      </c>
      <c r="ADY675" s="1">
        <v>1114.47</v>
      </c>
      <c r="ADZ675" s="1">
        <v>1114.47</v>
      </c>
      <c r="AEA675" s="1">
        <v>1114.47</v>
      </c>
      <c r="AEB675" s="1">
        <v>1114.47</v>
      </c>
      <c r="AEC675" s="1">
        <v>1114.47</v>
      </c>
      <c r="AED675" s="1">
        <v>1114.47</v>
      </c>
      <c r="AEE675" s="1">
        <v>1114.47</v>
      </c>
      <c r="AEF675" s="1">
        <v>1114.47</v>
      </c>
      <c r="AEG675" s="1">
        <v>1114.47</v>
      </c>
      <c r="AEH675" s="1">
        <v>1114.47</v>
      </c>
      <c r="AEI675" s="1">
        <v>1114.47</v>
      </c>
      <c r="AEJ675" s="1">
        <v>1114.47</v>
      </c>
      <c r="AEK675" s="1">
        <v>1114.47</v>
      </c>
      <c r="AEL675" s="1">
        <v>1114.47</v>
      </c>
      <c r="AEM675" s="1">
        <v>1114.47</v>
      </c>
      <c r="AEN675" s="1">
        <v>1114.47</v>
      </c>
      <c r="AEO675" s="1">
        <v>1114.47</v>
      </c>
      <c r="AEP675" s="1">
        <v>1114.47</v>
      </c>
      <c r="AEQ675" s="1">
        <v>1114.47</v>
      </c>
      <c r="AER675" s="1">
        <v>1114.47</v>
      </c>
      <c r="AES675" s="1">
        <v>1114.47</v>
      </c>
      <c r="AET675" s="1">
        <v>1114.47</v>
      </c>
      <c r="AEU675" s="1">
        <v>1114.47</v>
      </c>
      <c r="AEV675" s="1">
        <v>1114.47</v>
      </c>
      <c r="AEW675" s="1">
        <v>1114.47</v>
      </c>
      <c r="AEX675" s="1">
        <v>1114.47</v>
      </c>
      <c r="AEY675" s="1">
        <v>1114.47</v>
      </c>
      <c r="AEZ675" s="1">
        <v>1114.47</v>
      </c>
      <c r="AFA675" s="1">
        <v>1114.47</v>
      </c>
      <c r="AFB675" s="1">
        <v>1114.47</v>
      </c>
      <c r="AFC675" s="1">
        <v>1114.47</v>
      </c>
      <c r="AFD675" s="1">
        <v>1114.47</v>
      </c>
      <c r="AFE675" s="1">
        <v>1114.47</v>
      </c>
      <c r="AFF675" s="1">
        <v>1114.47</v>
      </c>
      <c r="AFG675" s="1">
        <v>1114.47</v>
      </c>
      <c r="AFH675" s="1">
        <v>1114.47</v>
      </c>
      <c r="AFI675" s="1">
        <v>1114.47</v>
      </c>
      <c r="AFJ675" s="1">
        <v>1114.47</v>
      </c>
      <c r="AFK675" s="1">
        <v>1114.47</v>
      </c>
      <c r="AFL675" s="1">
        <v>1114.47</v>
      </c>
      <c r="AFM675" s="1">
        <v>1114.47</v>
      </c>
      <c r="AFN675" s="1">
        <v>1114.47</v>
      </c>
      <c r="AFO675" s="1">
        <v>1114.47</v>
      </c>
      <c r="AFP675" s="1">
        <v>1114.47</v>
      </c>
      <c r="AFQ675" s="1">
        <v>1114.47</v>
      </c>
      <c r="AFR675" s="1">
        <v>1114.47</v>
      </c>
      <c r="AFS675" s="1">
        <v>1114.47</v>
      </c>
      <c r="AFT675" s="1">
        <v>1114.47</v>
      </c>
      <c r="AFU675" s="1">
        <v>1114.47</v>
      </c>
      <c r="AFV675" s="1">
        <v>1114.47</v>
      </c>
      <c r="AFW675" s="1">
        <v>1114.47</v>
      </c>
      <c r="AFX675" s="1">
        <v>1114.47</v>
      </c>
      <c r="AFY675" s="1">
        <v>1114.47</v>
      </c>
      <c r="AFZ675" s="1">
        <v>1114.47</v>
      </c>
      <c r="AGA675" s="1">
        <v>1114.47</v>
      </c>
      <c r="AGB675" s="1">
        <v>1114.47</v>
      </c>
      <c r="AGC675" s="1">
        <v>1114.47</v>
      </c>
      <c r="AGD675" s="1">
        <v>1114.47</v>
      </c>
      <c r="AGE675" s="1">
        <v>1114.47</v>
      </c>
      <c r="AGF675" s="1">
        <v>1114.47</v>
      </c>
      <c r="AGG675" s="1">
        <v>1114.47</v>
      </c>
      <c r="AGH675" s="1">
        <v>1114.47</v>
      </c>
      <c r="AGI675" s="1">
        <v>1114.47</v>
      </c>
      <c r="AGJ675" s="1">
        <v>1114.47</v>
      </c>
      <c r="AGK675" s="1">
        <v>1114.47</v>
      </c>
      <c r="AGL675" s="1">
        <v>1114.47</v>
      </c>
      <c r="AGM675" s="1">
        <v>1114.47</v>
      </c>
      <c r="AGN675" s="1">
        <v>1114.47</v>
      </c>
      <c r="AGO675" s="1">
        <v>1114.47</v>
      </c>
      <c r="AGP675" s="1">
        <v>1114.47</v>
      </c>
      <c r="AGQ675" s="1">
        <v>1114.47</v>
      </c>
      <c r="AGR675" s="1">
        <v>1114.47</v>
      </c>
      <c r="AGS675" s="1">
        <v>1114.47</v>
      </c>
      <c r="AGT675" s="1">
        <v>1114.47</v>
      </c>
      <c r="AGU675" s="1">
        <v>1114.47</v>
      </c>
      <c r="AGV675" s="1">
        <v>1114.47</v>
      </c>
      <c r="AGW675" s="1">
        <v>1114.47</v>
      </c>
      <c r="AGX675" s="1">
        <v>1114.47</v>
      </c>
      <c r="AGY675" s="1">
        <v>1114.47</v>
      </c>
      <c r="AGZ675" s="1">
        <v>1114.47</v>
      </c>
      <c r="AHA675" s="1">
        <v>1114.47</v>
      </c>
      <c r="AHB675" s="1">
        <v>1114.47</v>
      </c>
      <c r="AHC675" s="1">
        <v>1114.47</v>
      </c>
      <c r="AHD675" s="1">
        <v>1114.47</v>
      </c>
      <c r="AHE675" s="1">
        <v>1114.47</v>
      </c>
      <c r="AHF675" s="1">
        <v>1114.47</v>
      </c>
      <c r="AHG675" s="1">
        <v>1114.47</v>
      </c>
      <c r="AHH675" s="1">
        <v>1114.47</v>
      </c>
      <c r="AHI675" s="1">
        <v>1114.47</v>
      </c>
      <c r="AHJ675" s="1">
        <v>1114.47</v>
      </c>
      <c r="AHK675" s="1">
        <v>1114.47</v>
      </c>
      <c r="AHL675" s="1">
        <v>1114.47</v>
      </c>
      <c r="AHM675" s="1">
        <v>1114.47</v>
      </c>
      <c r="AHN675" s="1">
        <v>1114.47</v>
      </c>
      <c r="AHO675" s="1">
        <v>1114.47</v>
      </c>
      <c r="AHP675" s="1">
        <v>1114.47</v>
      </c>
      <c r="AHQ675" s="1">
        <v>1114.47</v>
      </c>
    </row>
    <row r="676" spans="1:901" x14ac:dyDescent="0.3">
      <c r="A676" s="1">
        <v>676</v>
      </c>
      <c r="B676" s="16" t="s">
        <v>1322</v>
      </c>
      <c r="C676" s="16" t="s">
        <v>1323</v>
      </c>
      <c r="D676" s="14">
        <v>45592</v>
      </c>
      <c r="E676" s="14">
        <v>45663</v>
      </c>
      <c r="F676" s="1">
        <v>1099.81</v>
      </c>
      <c r="G676" s="1">
        <f t="shared" si="10"/>
        <v>1114.48</v>
      </c>
      <c r="H676" s="1">
        <f>IFERROR(VLOOKUP(B676,PMS!$A$1:$G$2968,7,FALSE),"")</f>
        <v>0</v>
      </c>
      <c r="I676" s="1">
        <f>IFERROR(VLOOKUP(B676,PMS!$A$1:$AE$2968,31,FALSE),"")</f>
        <v>0</v>
      </c>
      <c r="WL676" s="1">
        <v>1.3</v>
      </c>
      <c r="WM676" s="1">
        <v>3.16</v>
      </c>
      <c r="WN676" s="1">
        <v>5.0199999999999996</v>
      </c>
      <c r="WO676" s="1">
        <v>6.87</v>
      </c>
      <c r="WP676" s="1">
        <v>8.73</v>
      </c>
      <c r="WQ676" s="1">
        <v>8.73</v>
      </c>
      <c r="WR676" s="1">
        <v>10.59</v>
      </c>
      <c r="WS676" s="1">
        <v>15.05</v>
      </c>
      <c r="WT676" s="1">
        <v>20.62</v>
      </c>
      <c r="WU676" s="1">
        <v>26.19</v>
      </c>
      <c r="WV676" s="1">
        <v>31.76</v>
      </c>
      <c r="WW676" s="1">
        <v>37.340000000000003</v>
      </c>
      <c r="WX676" s="1">
        <v>37.340000000000003</v>
      </c>
      <c r="WY676" s="1">
        <v>42.91</v>
      </c>
      <c r="WZ676" s="1">
        <v>54.98</v>
      </c>
      <c r="XA676" s="1">
        <v>69.84</v>
      </c>
      <c r="XB676" s="1">
        <v>84.7</v>
      </c>
      <c r="XC676" s="1">
        <v>99.56</v>
      </c>
      <c r="XD676" s="1">
        <v>114.42</v>
      </c>
      <c r="XE676" s="1">
        <v>114.42</v>
      </c>
      <c r="XF676" s="1">
        <v>129.28</v>
      </c>
      <c r="XG676" s="1">
        <v>153.24</v>
      </c>
      <c r="XH676" s="1">
        <v>181.1</v>
      </c>
      <c r="XI676" s="1">
        <v>208.97</v>
      </c>
      <c r="XJ676" s="1">
        <v>236.83</v>
      </c>
      <c r="XK676" s="1">
        <v>264.69</v>
      </c>
      <c r="XL676" s="1">
        <v>264.69</v>
      </c>
      <c r="XM676" s="1">
        <v>292.55</v>
      </c>
      <c r="XN676" s="1">
        <v>330.81</v>
      </c>
      <c r="XO676" s="1">
        <v>373.54</v>
      </c>
      <c r="XP676" s="1">
        <v>416.26</v>
      </c>
      <c r="XQ676" s="1">
        <v>458.98</v>
      </c>
      <c r="XR676" s="1">
        <v>501.7</v>
      </c>
      <c r="XS676" s="1">
        <v>501.7</v>
      </c>
      <c r="XT676" s="1">
        <v>544.41999999999996</v>
      </c>
      <c r="XU676" s="1">
        <v>587.15</v>
      </c>
      <c r="XV676" s="1">
        <v>629.87</v>
      </c>
      <c r="XW676" s="1">
        <v>672.59</v>
      </c>
      <c r="XX676" s="1">
        <v>715.31</v>
      </c>
      <c r="XY676" s="1">
        <v>758.03</v>
      </c>
      <c r="XZ676" s="1">
        <v>758.03</v>
      </c>
      <c r="YA676" s="1">
        <v>800.75</v>
      </c>
      <c r="YB676" s="1">
        <v>833.07</v>
      </c>
      <c r="YC676" s="1">
        <v>860.94</v>
      </c>
      <c r="YD676" s="1">
        <v>888.8</v>
      </c>
      <c r="YE676" s="1">
        <v>916.66</v>
      </c>
      <c r="YF676" s="1">
        <v>944.52</v>
      </c>
      <c r="YG676" s="1">
        <v>944.52</v>
      </c>
      <c r="YH676" s="1">
        <v>972.38</v>
      </c>
      <c r="YI676" s="1">
        <v>991.14</v>
      </c>
      <c r="YJ676" s="1">
        <v>1006</v>
      </c>
      <c r="YK676" s="1">
        <v>1020.86</v>
      </c>
      <c r="YL676" s="1">
        <v>1035.72</v>
      </c>
      <c r="YM676" s="1">
        <v>1050.58</v>
      </c>
      <c r="YN676" s="1">
        <v>1050.58</v>
      </c>
      <c r="YO676" s="1">
        <v>1065.44</v>
      </c>
      <c r="YP676" s="1">
        <v>1073.8</v>
      </c>
      <c r="YQ676" s="1">
        <v>1079.3699999999999</v>
      </c>
      <c r="YR676" s="1">
        <v>1084.95</v>
      </c>
      <c r="YS676" s="1">
        <v>1090.52</v>
      </c>
      <c r="YT676" s="1">
        <v>1096.0899999999999</v>
      </c>
      <c r="YU676" s="1">
        <v>1096.0899999999999</v>
      </c>
      <c r="YV676" s="1">
        <v>1101.6600000000001</v>
      </c>
      <c r="YW676" s="1">
        <v>1104.6400000000001</v>
      </c>
      <c r="YX676" s="1">
        <v>1106.49</v>
      </c>
      <c r="YY676" s="1">
        <v>1108.3499999999999</v>
      </c>
      <c r="YZ676" s="1">
        <v>1108.3499999999999</v>
      </c>
      <c r="ZA676" s="1">
        <v>1110.21</v>
      </c>
      <c r="ZB676" s="1">
        <v>1110.21</v>
      </c>
      <c r="ZC676" s="1">
        <v>1112.07</v>
      </c>
      <c r="ZD676" s="1">
        <v>1113.92</v>
      </c>
      <c r="ZE676" s="1">
        <v>1114.48</v>
      </c>
      <c r="ZF676" s="1">
        <v>1114.48</v>
      </c>
      <c r="ZG676" s="1">
        <v>1114.48</v>
      </c>
      <c r="ZH676" s="1">
        <v>1114.48</v>
      </c>
      <c r="ZI676" s="1">
        <v>1114.48</v>
      </c>
      <c r="ZJ676" s="1">
        <v>1114.48</v>
      </c>
      <c r="ZK676" s="1">
        <v>1114.48</v>
      </c>
      <c r="ZL676" s="1">
        <v>1114.48</v>
      </c>
      <c r="ZM676" s="1">
        <v>1114.48</v>
      </c>
      <c r="ZN676" s="1">
        <v>1114.48</v>
      </c>
      <c r="ZO676" s="1">
        <v>1114.48</v>
      </c>
      <c r="ZP676" s="1">
        <v>1114.48</v>
      </c>
      <c r="ZQ676" s="1">
        <v>1114.48</v>
      </c>
      <c r="ZR676" s="1">
        <v>1114.48</v>
      </c>
      <c r="ZS676" s="1">
        <v>1114.48</v>
      </c>
      <c r="ZT676" s="1">
        <v>1114.48</v>
      </c>
      <c r="ZU676" s="1">
        <v>1114.48</v>
      </c>
      <c r="ZV676" s="1">
        <v>1114.48</v>
      </c>
      <c r="ZW676" s="1">
        <v>1114.48</v>
      </c>
      <c r="ZX676" s="1">
        <v>1114.48</v>
      </c>
      <c r="ZY676" s="1">
        <v>1114.48</v>
      </c>
      <c r="ZZ676" s="1">
        <v>1114.48</v>
      </c>
      <c r="AAA676" s="1">
        <v>1114.48</v>
      </c>
      <c r="AAB676" s="1">
        <v>1114.48</v>
      </c>
      <c r="AAC676" s="1">
        <v>1114.48</v>
      </c>
      <c r="AAD676" s="1">
        <v>1114.48</v>
      </c>
      <c r="AAE676" s="1">
        <v>1114.48</v>
      </c>
      <c r="AAF676" s="1">
        <v>1114.48</v>
      </c>
      <c r="AAG676" s="1">
        <v>1114.48</v>
      </c>
      <c r="AAH676" s="1">
        <v>1114.48</v>
      </c>
      <c r="AAI676" s="1">
        <v>1114.48</v>
      </c>
      <c r="AAJ676" s="1">
        <v>1114.48</v>
      </c>
      <c r="AAK676" s="1">
        <v>1114.48</v>
      </c>
      <c r="AAL676" s="1">
        <v>1114.48</v>
      </c>
      <c r="AAM676" s="1">
        <v>1114.48</v>
      </c>
      <c r="AAN676" s="1">
        <v>1114.48</v>
      </c>
      <c r="AAO676" s="1">
        <v>1114.48</v>
      </c>
      <c r="AAP676" s="1">
        <v>1114.48</v>
      </c>
      <c r="AAQ676" s="1">
        <v>1114.48</v>
      </c>
      <c r="AAR676" s="1">
        <v>1114.48</v>
      </c>
      <c r="AAS676" s="1">
        <v>1114.48</v>
      </c>
      <c r="AAT676" s="1">
        <v>1114.48</v>
      </c>
      <c r="AAU676" s="1">
        <v>1114.48</v>
      </c>
      <c r="AAV676" s="1">
        <v>1114.48</v>
      </c>
      <c r="AAW676" s="1">
        <v>1114.48</v>
      </c>
      <c r="AAX676" s="1">
        <v>1114.48</v>
      </c>
      <c r="AAY676" s="1">
        <v>1114.48</v>
      </c>
      <c r="AAZ676" s="1">
        <v>1114.48</v>
      </c>
      <c r="ABA676" s="1">
        <v>1114.48</v>
      </c>
      <c r="ABB676" s="1">
        <v>1114.48</v>
      </c>
      <c r="ABC676" s="1">
        <v>1114.48</v>
      </c>
      <c r="ABD676" s="1">
        <v>1114.48</v>
      </c>
      <c r="ABE676" s="1">
        <v>1114.48</v>
      </c>
      <c r="ABF676" s="1">
        <v>1114.48</v>
      </c>
      <c r="ABG676" s="1">
        <v>1114.48</v>
      </c>
      <c r="ABH676" s="1">
        <v>1114.48</v>
      </c>
      <c r="ABI676" s="1">
        <v>1114.48</v>
      </c>
      <c r="ABJ676" s="1">
        <v>1114.48</v>
      </c>
      <c r="ABK676" s="1">
        <v>1114.48</v>
      </c>
      <c r="ABL676" s="1">
        <v>1114.48</v>
      </c>
      <c r="ABM676" s="1">
        <v>1114.48</v>
      </c>
      <c r="ABN676" s="1">
        <v>1114.48</v>
      </c>
      <c r="ABO676" s="1">
        <v>1114.48</v>
      </c>
      <c r="ABP676" s="1">
        <v>1114.48</v>
      </c>
      <c r="ABQ676" s="1">
        <v>1114.48</v>
      </c>
      <c r="ABR676" s="1">
        <v>1114.48</v>
      </c>
      <c r="ABS676" s="1">
        <v>1114.48</v>
      </c>
      <c r="ABT676" s="1">
        <v>1114.48</v>
      </c>
      <c r="ABU676" s="1">
        <v>1114.48</v>
      </c>
      <c r="ABV676" s="1">
        <v>1114.48</v>
      </c>
      <c r="ABW676" s="1">
        <v>1114.48</v>
      </c>
      <c r="ABX676" s="1">
        <v>1114.48</v>
      </c>
      <c r="ABY676" s="1">
        <v>1114.48</v>
      </c>
      <c r="ABZ676" s="1">
        <v>1114.48</v>
      </c>
      <c r="ACA676" s="1">
        <v>1114.48</v>
      </c>
      <c r="ACB676" s="1">
        <v>1114.48</v>
      </c>
      <c r="ACC676" s="1">
        <v>1114.48</v>
      </c>
      <c r="ACD676" s="1">
        <v>1114.48</v>
      </c>
      <c r="ACE676" s="1">
        <v>1114.48</v>
      </c>
      <c r="ACF676" s="1">
        <v>1114.48</v>
      </c>
      <c r="ACG676" s="1">
        <v>1114.48</v>
      </c>
      <c r="ACH676" s="1">
        <v>1114.48</v>
      </c>
      <c r="ACI676" s="1">
        <v>1114.48</v>
      </c>
      <c r="ACJ676" s="1">
        <v>1114.48</v>
      </c>
      <c r="ACK676" s="1">
        <v>1114.48</v>
      </c>
      <c r="ACL676" s="1">
        <v>1114.48</v>
      </c>
      <c r="ACM676" s="1">
        <v>1114.48</v>
      </c>
      <c r="ACN676" s="1">
        <v>1114.48</v>
      </c>
      <c r="ACO676" s="1">
        <v>1114.48</v>
      </c>
      <c r="ACP676" s="1">
        <v>1114.48</v>
      </c>
      <c r="ACQ676" s="1">
        <v>1114.48</v>
      </c>
      <c r="ACR676" s="1">
        <v>1114.48</v>
      </c>
      <c r="ACS676" s="1">
        <v>1114.48</v>
      </c>
      <c r="ACT676" s="1">
        <v>1114.48</v>
      </c>
      <c r="ACU676" s="1">
        <v>1114.48</v>
      </c>
      <c r="ACV676" s="1">
        <v>1114.48</v>
      </c>
      <c r="ACW676" s="1">
        <v>1114.48</v>
      </c>
      <c r="ACX676" s="1">
        <v>1114.48</v>
      </c>
      <c r="ACY676" s="1">
        <v>1114.48</v>
      </c>
      <c r="ACZ676" s="1">
        <v>1114.48</v>
      </c>
      <c r="ADA676" s="1">
        <v>1114.48</v>
      </c>
      <c r="ADB676" s="1">
        <v>1114.48</v>
      </c>
      <c r="ADC676" s="1">
        <v>1114.48</v>
      </c>
      <c r="ADD676" s="1">
        <v>1114.48</v>
      </c>
      <c r="ADE676" s="1">
        <v>1114.48</v>
      </c>
      <c r="ADF676" s="1">
        <v>1114.48</v>
      </c>
      <c r="ADG676" s="1">
        <v>1114.48</v>
      </c>
      <c r="ADH676" s="1">
        <v>1114.48</v>
      </c>
      <c r="ADI676" s="1">
        <v>1114.48</v>
      </c>
      <c r="ADJ676" s="1">
        <v>1114.48</v>
      </c>
      <c r="ADK676" s="1">
        <v>1114.48</v>
      </c>
      <c r="ADL676" s="1">
        <v>1114.48</v>
      </c>
      <c r="ADM676" s="1">
        <v>1114.48</v>
      </c>
      <c r="ADN676" s="1">
        <v>1114.48</v>
      </c>
      <c r="ADO676" s="1">
        <v>1114.48</v>
      </c>
      <c r="ADP676" s="1">
        <v>1114.48</v>
      </c>
      <c r="ADQ676" s="1">
        <v>1114.48</v>
      </c>
      <c r="ADR676" s="1">
        <v>1114.48</v>
      </c>
      <c r="ADS676" s="1">
        <v>1114.48</v>
      </c>
      <c r="ADT676" s="1">
        <v>1114.48</v>
      </c>
      <c r="ADU676" s="1">
        <v>1114.48</v>
      </c>
      <c r="ADV676" s="1">
        <v>1114.48</v>
      </c>
      <c r="ADW676" s="1">
        <v>1114.48</v>
      </c>
      <c r="ADX676" s="1">
        <v>1114.48</v>
      </c>
      <c r="ADY676" s="1">
        <v>1114.48</v>
      </c>
      <c r="ADZ676" s="1">
        <v>1114.48</v>
      </c>
      <c r="AEA676" s="1">
        <v>1114.48</v>
      </c>
      <c r="AEB676" s="1">
        <v>1114.48</v>
      </c>
      <c r="AEC676" s="1">
        <v>1114.48</v>
      </c>
      <c r="AED676" s="1">
        <v>1114.48</v>
      </c>
      <c r="AEE676" s="1">
        <v>1114.48</v>
      </c>
      <c r="AEF676" s="1">
        <v>1114.48</v>
      </c>
      <c r="AEG676" s="1">
        <v>1114.48</v>
      </c>
      <c r="AEH676" s="1">
        <v>1114.48</v>
      </c>
      <c r="AEI676" s="1">
        <v>1114.48</v>
      </c>
      <c r="AEJ676" s="1">
        <v>1114.48</v>
      </c>
      <c r="AEK676" s="1">
        <v>1114.48</v>
      </c>
      <c r="AEL676" s="1">
        <v>1114.48</v>
      </c>
      <c r="AEM676" s="1">
        <v>1114.48</v>
      </c>
      <c r="AEN676" s="1">
        <v>1114.48</v>
      </c>
      <c r="AEO676" s="1">
        <v>1114.48</v>
      </c>
      <c r="AEP676" s="1">
        <v>1114.48</v>
      </c>
      <c r="AEQ676" s="1">
        <v>1114.48</v>
      </c>
      <c r="AER676" s="1">
        <v>1114.48</v>
      </c>
      <c r="AES676" s="1">
        <v>1114.48</v>
      </c>
      <c r="AET676" s="1">
        <v>1114.48</v>
      </c>
      <c r="AEU676" s="1">
        <v>1114.48</v>
      </c>
      <c r="AEV676" s="1">
        <v>1114.48</v>
      </c>
      <c r="AEW676" s="1">
        <v>1114.48</v>
      </c>
      <c r="AEX676" s="1">
        <v>1114.48</v>
      </c>
      <c r="AEY676" s="1">
        <v>1114.48</v>
      </c>
      <c r="AEZ676" s="1">
        <v>1114.48</v>
      </c>
      <c r="AFA676" s="1">
        <v>1114.48</v>
      </c>
      <c r="AFB676" s="1">
        <v>1114.48</v>
      </c>
      <c r="AFC676" s="1">
        <v>1114.48</v>
      </c>
      <c r="AFD676" s="1">
        <v>1114.48</v>
      </c>
      <c r="AFE676" s="1">
        <v>1114.48</v>
      </c>
      <c r="AFF676" s="1">
        <v>1114.48</v>
      </c>
      <c r="AFG676" s="1">
        <v>1114.48</v>
      </c>
      <c r="AFH676" s="1">
        <v>1114.48</v>
      </c>
      <c r="AFI676" s="1">
        <v>1114.48</v>
      </c>
      <c r="AFJ676" s="1">
        <v>1114.48</v>
      </c>
      <c r="AFK676" s="1">
        <v>1114.48</v>
      </c>
      <c r="AFL676" s="1">
        <v>1114.48</v>
      </c>
      <c r="AFM676" s="1">
        <v>1114.48</v>
      </c>
      <c r="AFN676" s="1">
        <v>1114.48</v>
      </c>
      <c r="AFO676" s="1">
        <v>1114.48</v>
      </c>
      <c r="AFP676" s="1">
        <v>1114.48</v>
      </c>
      <c r="AFQ676" s="1">
        <v>1114.48</v>
      </c>
      <c r="AFR676" s="1">
        <v>1114.48</v>
      </c>
      <c r="AFS676" s="1">
        <v>1114.48</v>
      </c>
      <c r="AFT676" s="1">
        <v>1114.48</v>
      </c>
      <c r="AFU676" s="1">
        <v>1114.48</v>
      </c>
      <c r="AFV676" s="1">
        <v>1114.48</v>
      </c>
      <c r="AFW676" s="1">
        <v>1114.48</v>
      </c>
      <c r="AFX676" s="1">
        <v>1114.48</v>
      </c>
      <c r="AFY676" s="1">
        <v>1114.48</v>
      </c>
      <c r="AFZ676" s="1">
        <v>1114.48</v>
      </c>
      <c r="AGA676" s="1">
        <v>1114.48</v>
      </c>
      <c r="AGB676" s="1">
        <v>1114.48</v>
      </c>
      <c r="AGC676" s="1">
        <v>1114.48</v>
      </c>
      <c r="AGD676" s="1">
        <v>1114.48</v>
      </c>
      <c r="AGE676" s="1">
        <v>1114.48</v>
      </c>
      <c r="AGF676" s="1">
        <v>1114.48</v>
      </c>
      <c r="AGG676" s="1">
        <v>1114.48</v>
      </c>
      <c r="AGH676" s="1">
        <v>1114.48</v>
      </c>
      <c r="AGI676" s="1">
        <v>1114.48</v>
      </c>
      <c r="AGJ676" s="1">
        <v>1114.48</v>
      </c>
      <c r="AGK676" s="1">
        <v>1114.48</v>
      </c>
      <c r="AGL676" s="1">
        <v>1114.48</v>
      </c>
      <c r="AGM676" s="1">
        <v>1114.48</v>
      </c>
      <c r="AGN676" s="1">
        <v>1114.48</v>
      </c>
      <c r="AGO676" s="1">
        <v>1114.48</v>
      </c>
      <c r="AGP676" s="1">
        <v>1114.48</v>
      </c>
      <c r="AGQ676" s="1">
        <v>1114.48</v>
      </c>
      <c r="AGR676" s="1">
        <v>1114.48</v>
      </c>
      <c r="AGS676" s="1">
        <v>1114.48</v>
      </c>
      <c r="AGT676" s="1">
        <v>1114.48</v>
      </c>
      <c r="AGU676" s="1">
        <v>1114.48</v>
      </c>
      <c r="AGV676" s="1">
        <v>1114.48</v>
      </c>
      <c r="AGW676" s="1">
        <v>1114.48</v>
      </c>
      <c r="AGX676" s="1">
        <v>1114.48</v>
      </c>
      <c r="AGY676" s="1">
        <v>1114.48</v>
      </c>
      <c r="AGZ676" s="1">
        <v>1114.48</v>
      </c>
      <c r="AHA676" s="1">
        <v>1114.48</v>
      </c>
      <c r="AHB676" s="1">
        <v>1114.48</v>
      </c>
      <c r="AHC676" s="1">
        <v>1114.48</v>
      </c>
      <c r="AHD676" s="1">
        <v>1114.48</v>
      </c>
      <c r="AHE676" s="1">
        <v>1114.48</v>
      </c>
      <c r="AHF676" s="1">
        <v>1114.48</v>
      </c>
      <c r="AHG676" s="1">
        <v>1114.48</v>
      </c>
      <c r="AHH676" s="1">
        <v>1114.48</v>
      </c>
      <c r="AHI676" s="1">
        <v>1114.48</v>
      </c>
      <c r="AHJ676" s="1">
        <v>1114.48</v>
      </c>
      <c r="AHK676" s="1">
        <v>1114.48</v>
      </c>
      <c r="AHL676" s="1">
        <v>1114.48</v>
      </c>
      <c r="AHM676" s="1">
        <v>1114.48</v>
      </c>
      <c r="AHN676" s="1">
        <v>1114.48</v>
      </c>
      <c r="AHO676" s="1">
        <v>1114.48</v>
      </c>
      <c r="AHP676" s="1">
        <v>1114.48</v>
      </c>
      <c r="AHQ676" s="1">
        <v>1114.48</v>
      </c>
    </row>
    <row r="677" spans="1:901" x14ac:dyDescent="0.3">
      <c r="A677" s="1">
        <v>677</v>
      </c>
      <c r="B677" s="16" t="s">
        <v>1324</v>
      </c>
      <c r="D677" s="14" t="s">
        <v>622</v>
      </c>
      <c r="E677" s="14">
        <v>45687</v>
      </c>
      <c r="F677" s="1">
        <v>317.19</v>
      </c>
      <c r="G677" s="1">
        <f t="shared" si="10"/>
        <v>321.42</v>
      </c>
      <c r="H677" s="1" t="str">
        <f>IFERROR(VLOOKUP(B677,PMS!$A$1:$G$2968,7,FALSE),"")</f>
        <v/>
      </c>
      <c r="I677" s="1" t="str">
        <f>IFERROR(VLOOKUP(B677,PMS!$A$1:$AE$2968,31,FALSE),"")</f>
        <v/>
      </c>
      <c r="YO677" s="1">
        <v>0.47</v>
      </c>
      <c r="YP677" s="1">
        <v>1.27</v>
      </c>
      <c r="YQ677" s="1">
        <v>2.08</v>
      </c>
      <c r="YR677" s="1">
        <v>2.88</v>
      </c>
      <c r="YS677" s="1">
        <v>4.62</v>
      </c>
      <c r="YT677" s="1">
        <v>7.03</v>
      </c>
      <c r="YU677" s="1">
        <v>9.44</v>
      </c>
      <c r="YV677" s="1">
        <v>11.85</v>
      </c>
      <c r="YW677" s="1">
        <v>16.61</v>
      </c>
      <c r="YX677" s="1">
        <v>23.04</v>
      </c>
      <c r="YY677" s="1">
        <v>29.46</v>
      </c>
      <c r="YZ677" s="1">
        <v>35.89</v>
      </c>
      <c r="ZA677" s="1">
        <v>45.6</v>
      </c>
      <c r="ZB677" s="1">
        <v>57.65</v>
      </c>
      <c r="ZC677" s="1">
        <v>69.709999999999994</v>
      </c>
      <c r="ZD677" s="1">
        <v>81.760000000000005</v>
      </c>
      <c r="ZE677" s="1">
        <v>97.56</v>
      </c>
      <c r="ZF677" s="1">
        <v>116.05</v>
      </c>
      <c r="ZG677" s="1">
        <v>134.53</v>
      </c>
      <c r="ZH677" s="1">
        <v>153.01</v>
      </c>
      <c r="ZI677" s="1">
        <v>171.49</v>
      </c>
      <c r="ZJ677" s="1">
        <v>189.97</v>
      </c>
      <c r="ZK677" s="1">
        <v>208.45</v>
      </c>
      <c r="ZL677" s="1">
        <v>226.94</v>
      </c>
      <c r="ZM677" s="1">
        <v>241.67</v>
      </c>
      <c r="ZN677" s="1">
        <v>253.72</v>
      </c>
      <c r="ZO677" s="1">
        <v>265.77</v>
      </c>
      <c r="ZP677" s="1">
        <v>277.83</v>
      </c>
      <c r="ZQ677" s="1">
        <v>286.60000000000002</v>
      </c>
      <c r="ZR677" s="1">
        <v>293.02999999999997</v>
      </c>
      <c r="ZS677" s="1">
        <v>299.45999999999998</v>
      </c>
      <c r="ZT677" s="1">
        <v>305.89</v>
      </c>
      <c r="ZU677" s="1">
        <v>309.97000000000003</v>
      </c>
      <c r="ZV677" s="1">
        <v>312.38</v>
      </c>
      <c r="ZW677" s="1">
        <v>314.79000000000002</v>
      </c>
      <c r="ZX677" s="1">
        <v>317.2</v>
      </c>
      <c r="ZY677" s="1">
        <v>318.68</v>
      </c>
      <c r="ZZ677" s="1">
        <v>319.48</v>
      </c>
      <c r="AAA677" s="1">
        <v>320.27999999999997</v>
      </c>
      <c r="AAB677" s="1">
        <v>321.08999999999997</v>
      </c>
      <c r="AAC677" s="1">
        <v>321.42</v>
      </c>
      <c r="AAD677" s="1">
        <v>321.42</v>
      </c>
      <c r="AAE677" s="1">
        <v>321.42</v>
      </c>
      <c r="AAF677" s="1">
        <v>321.42</v>
      </c>
      <c r="AAG677" s="1">
        <v>321.42</v>
      </c>
      <c r="AAH677" s="1">
        <v>321.42</v>
      </c>
      <c r="AAI677" s="1">
        <v>321.42</v>
      </c>
      <c r="AAJ677" s="1">
        <v>321.42</v>
      </c>
      <c r="AAK677" s="1">
        <v>321.42</v>
      </c>
      <c r="AAL677" s="1">
        <v>321.42</v>
      </c>
      <c r="AAM677" s="1">
        <v>321.42</v>
      </c>
      <c r="AAN677" s="1">
        <v>321.42</v>
      </c>
      <c r="AAO677" s="1">
        <v>321.42</v>
      </c>
      <c r="AAP677" s="1">
        <v>321.42</v>
      </c>
      <c r="AAQ677" s="1">
        <v>321.42</v>
      </c>
      <c r="AAR677" s="1">
        <v>321.42</v>
      </c>
      <c r="AAS677" s="1">
        <v>321.42</v>
      </c>
      <c r="AAT677" s="1">
        <v>321.42</v>
      </c>
      <c r="AAU677" s="1">
        <v>321.42</v>
      </c>
      <c r="AAV677" s="1">
        <v>321.42</v>
      </c>
      <c r="AAW677" s="1">
        <v>321.42</v>
      </c>
      <c r="AAX677" s="1">
        <v>321.42</v>
      </c>
      <c r="AAY677" s="1">
        <v>321.42</v>
      </c>
      <c r="AAZ677" s="1">
        <v>321.42</v>
      </c>
      <c r="ABA677" s="1">
        <v>321.42</v>
      </c>
      <c r="ABB677" s="1">
        <v>321.42</v>
      </c>
      <c r="ABC677" s="1">
        <v>321.42</v>
      </c>
      <c r="ABD677" s="1">
        <v>321.42</v>
      </c>
      <c r="ABE677" s="1">
        <v>321.42</v>
      </c>
      <c r="ABF677" s="1">
        <v>321.42</v>
      </c>
      <c r="ABG677" s="1">
        <v>321.42</v>
      </c>
      <c r="ABH677" s="1">
        <v>321.42</v>
      </c>
      <c r="ABI677" s="1">
        <v>321.42</v>
      </c>
      <c r="ABJ677" s="1">
        <v>321.42</v>
      </c>
      <c r="ABK677" s="1">
        <v>321.42</v>
      </c>
      <c r="ABL677" s="1">
        <v>321.42</v>
      </c>
      <c r="ABM677" s="1">
        <v>321.42</v>
      </c>
      <c r="ABN677" s="1">
        <v>321.42</v>
      </c>
      <c r="ABO677" s="1">
        <v>321.42</v>
      </c>
      <c r="ABP677" s="1">
        <v>321.42</v>
      </c>
      <c r="ABQ677" s="1">
        <v>321.42</v>
      </c>
      <c r="ABR677" s="1">
        <v>321.42</v>
      </c>
      <c r="ABS677" s="1">
        <v>321.42</v>
      </c>
      <c r="ABT677" s="1">
        <v>321.42</v>
      </c>
      <c r="ABU677" s="1">
        <v>321.42</v>
      </c>
      <c r="ABV677" s="1">
        <v>321.42</v>
      </c>
      <c r="ABW677" s="1">
        <v>321.42</v>
      </c>
      <c r="ABX677" s="1">
        <v>321.42</v>
      </c>
      <c r="ABY677" s="1">
        <v>321.42</v>
      </c>
      <c r="ABZ677" s="1">
        <v>321.42</v>
      </c>
      <c r="ACA677" s="1">
        <v>321.42</v>
      </c>
      <c r="ACB677" s="1">
        <v>321.42</v>
      </c>
      <c r="ACC677" s="1">
        <v>321.42</v>
      </c>
      <c r="ACD677" s="1">
        <v>321.42</v>
      </c>
      <c r="ACE677" s="1">
        <v>321.42</v>
      </c>
      <c r="ACF677" s="1">
        <v>321.42</v>
      </c>
      <c r="ACG677" s="1">
        <v>321.42</v>
      </c>
      <c r="ACH677" s="1">
        <v>321.42</v>
      </c>
      <c r="ACI677" s="1">
        <v>321.42</v>
      </c>
      <c r="ACJ677" s="1">
        <v>321.42</v>
      </c>
      <c r="ACK677" s="1">
        <v>321.42</v>
      </c>
      <c r="ACL677" s="1">
        <v>321.42</v>
      </c>
      <c r="ACM677" s="1">
        <v>321.42</v>
      </c>
      <c r="ACN677" s="1">
        <v>321.42</v>
      </c>
      <c r="ACO677" s="1">
        <v>321.42</v>
      </c>
      <c r="ACP677" s="1">
        <v>321.42</v>
      </c>
      <c r="ACQ677" s="1">
        <v>321.42</v>
      </c>
      <c r="ACR677" s="1">
        <v>321.42</v>
      </c>
      <c r="ACS677" s="1">
        <v>321.42</v>
      </c>
      <c r="ACT677" s="1">
        <v>321.42</v>
      </c>
      <c r="ACU677" s="1">
        <v>321.42</v>
      </c>
      <c r="ACV677" s="1">
        <v>321.42</v>
      </c>
      <c r="ACW677" s="1">
        <v>321.42</v>
      </c>
      <c r="ACX677" s="1">
        <v>321.42</v>
      </c>
      <c r="ACY677" s="1">
        <v>321.42</v>
      </c>
      <c r="ACZ677" s="1">
        <v>321.42</v>
      </c>
      <c r="ADA677" s="1">
        <v>321.42</v>
      </c>
      <c r="ADB677" s="1">
        <v>321.42</v>
      </c>
      <c r="ADC677" s="1">
        <v>321.42</v>
      </c>
      <c r="ADD677" s="1">
        <v>321.42</v>
      </c>
      <c r="ADE677" s="1">
        <v>321.42</v>
      </c>
      <c r="ADF677" s="1">
        <v>321.42</v>
      </c>
      <c r="ADG677" s="1">
        <v>321.42</v>
      </c>
      <c r="ADH677" s="1">
        <v>321.42</v>
      </c>
      <c r="ADI677" s="1">
        <v>321.42</v>
      </c>
      <c r="ADJ677" s="1">
        <v>321.42</v>
      </c>
      <c r="ADK677" s="1">
        <v>321.42</v>
      </c>
      <c r="ADL677" s="1">
        <v>321.42</v>
      </c>
      <c r="ADM677" s="1">
        <v>321.42</v>
      </c>
      <c r="ADN677" s="1">
        <v>321.42</v>
      </c>
      <c r="ADO677" s="1">
        <v>321.42</v>
      </c>
      <c r="ADP677" s="1">
        <v>321.42</v>
      </c>
      <c r="ADQ677" s="1">
        <v>321.42</v>
      </c>
      <c r="ADR677" s="1">
        <v>321.42</v>
      </c>
      <c r="ADS677" s="1">
        <v>321.42</v>
      </c>
      <c r="ADT677" s="1">
        <v>321.42</v>
      </c>
      <c r="ADU677" s="1">
        <v>321.42</v>
      </c>
      <c r="ADV677" s="1">
        <v>321.42</v>
      </c>
      <c r="ADW677" s="1">
        <v>321.42</v>
      </c>
      <c r="ADX677" s="1">
        <v>321.42</v>
      </c>
      <c r="ADY677" s="1">
        <v>321.42</v>
      </c>
      <c r="ADZ677" s="1">
        <v>321.42</v>
      </c>
      <c r="AEA677" s="1">
        <v>321.42</v>
      </c>
      <c r="AEB677" s="1">
        <v>321.42</v>
      </c>
      <c r="AEC677" s="1">
        <v>321.42</v>
      </c>
      <c r="AED677" s="1">
        <v>321.42</v>
      </c>
      <c r="AEE677" s="1">
        <v>321.42</v>
      </c>
      <c r="AEF677" s="1">
        <v>321.42</v>
      </c>
      <c r="AEG677" s="1">
        <v>321.42</v>
      </c>
      <c r="AEH677" s="1">
        <v>321.42</v>
      </c>
      <c r="AEI677" s="1">
        <v>321.42</v>
      </c>
      <c r="AEJ677" s="1">
        <v>321.42</v>
      </c>
      <c r="AEK677" s="1">
        <v>321.42</v>
      </c>
      <c r="AEL677" s="1">
        <v>321.42</v>
      </c>
      <c r="AEM677" s="1">
        <v>321.42</v>
      </c>
      <c r="AEN677" s="1">
        <v>321.42</v>
      </c>
      <c r="AEO677" s="1">
        <v>321.42</v>
      </c>
      <c r="AEP677" s="1">
        <v>321.42</v>
      </c>
      <c r="AEQ677" s="1">
        <v>321.42</v>
      </c>
      <c r="AER677" s="1">
        <v>321.42</v>
      </c>
      <c r="AES677" s="1">
        <v>321.42</v>
      </c>
      <c r="AET677" s="1">
        <v>321.42</v>
      </c>
      <c r="AEU677" s="1">
        <v>321.42</v>
      </c>
      <c r="AEV677" s="1">
        <v>321.42</v>
      </c>
      <c r="AEW677" s="1">
        <v>321.42</v>
      </c>
      <c r="AEX677" s="1">
        <v>321.42</v>
      </c>
      <c r="AEY677" s="1">
        <v>321.42</v>
      </c>
      <c r="AEZ677" s="1">
        <v>321.42</v>
      </c>
      <c r="AFA677" s="1">
        <v>321.42</v>
      </c>
      <c r="AFB677" s="1">
        <v>321.42</v>
      </c>
      <c r="AFC677" s="1">
        <v>321.42</v>
      </c>
      <c r="AFD677" s="1">
        <v>321.42</v>
      </c>
      <c r="AFE677" s="1">
        <v>321.42</v>
      </c>
      <c r="AFF677" s="1">
        <v>321.42</v>
      </c>
      <c r="AFG677" s="1">
        <v>321.42</v>
      </c>
      <c r="AFH677" s="1">
        <v>321.42</v>
      </c>
      <c r="AFI677" s="1">
        <v>321.42</v>
      </c>
      <c r="AFJ677" s="1">
        <v>321.42</v>
      </c>
      <c r="AFK677" s="1">
        <v>321.42</v>
      </c>
      <c r="AFL677" s="1">
        <v>321.42</v>
      </c>
      <c r="AFM677" s="1">
        <v>321.42</v>
      </c>
      <c r="AFN677" s="1">
        <v>321.42</v>
      </c>
      <c r="AFO677" s="1">
        <v>321.42</v>
      </c>
      <c r="AFP677" s="1">
        <v>321.42</v>
      </c>
      <c r="AFQ677" s="1">
        <v>321.42</v>
      </c>
      <c r="AFR677" s="1">
        <v>321.42</v>
      </c>
      <c r="AFS677" s="1">
        <v>321.42</v>
      </c>
      <c r="AFT677" s="1">
        <v>321.42</v>
      </c>
      <c r="AFU677" s="1">
        <v>321.42</v>
      </c>
      <c r="AFV677" s="1">
        <v>321.42</v>
      </c>
      <c r="AFW677" s="1">
        <v>321.42</v>
      </c>
      <c r="AFX677" s="1">
        <v>321.42</v>
      </c>
      <c r="AFY677" s="1">
        <v>321.42</v>
      </c>
      <c r="AFZ677" s="1">
        <v>321.42</v>
      </c>
      <c r="AGA677" s="1">
        <v>321.42</v>
      </c>
      <c r="AGB677" s="1">
        <v>321.42</v>
      </c>
      <c r="AGC677" s="1">
        <v>321.42</v>
      </c>
      <c r="AGD677" s="1">
        <v>321.42</v>
      </c>
      <c r="AGE677" s="1">
        <v>321.42</v>
      </c>
      <c r="AGF677" s="1">
        <v>321.42</v>
      </c>
      <c r="AGG677" s="1">
        <v>321.42</v>
      </c>
      <c r="AGH677" s="1">
        <v>321.42</v>
      </c>
      <c r="AGI677" s="1">
        <v>321.42</v>
      </c>
      <c r="AGJ677" s="1">
        <v>321.42</v>
      </c>
      <c r="AGK677" s="1">
        <v>321.42</v>
      </c>
      <c r="AGL677" s="1">
        <v>321.42</v>
      </c>
      <c r="AGM677" s="1">
        <v>321.42</v>
      </c>
      <c r="AGN677" s="1">
        <v>321.42</v>
      </c>
      <c r="AGO677" s="1">
        <v>321.42</v>
      </c>
      <c r="AGP677" s="1">
        <v>321.42</v>
      </c>
      <c r="AGQ677" s="1">
        <v>321.42</v>
      </c>
      <c r="AGR677" s="1">
        <v>321.42</v>
      </c>
      <c r="AGS677" s="1">
        <v>321.42</v>
      </c>
      <c r="AGT677" s="1">
        <v>321.42</v>
      </c>
      <c r="AGU677" s="1">
        <v>321.42</v>
      </c>
      <c r="AGV677" s="1">
        <v>321.42</v>
      </c>
      <c r="AGW677" s="1">
        <v>321.42</v>
      </c>
      <c r="AGX677" s="1">
        <v>321.42</v>
      </c>
      <c r="AGY677" s="1">
        <v>321.42</v>
      </c>
      <c r="AGZ677" s="1">
        <v>321.42</v>
      </c>
      <c r="AHA677" s="1">
        <v>321.42</v>
      </c>
      <c r="AHB677" s="1">
        <v>321.42</v>
      </c>
      <c r="AHC677" s="1">
        <v>321.42</v>
      </c>
      <c r="AHD677" s="1">
        <v>321.42</v>
      </c>
      <c r="AHE677" s="1">
        <v>321.42</v>
      </c>
      <c r="AHF677" s="1">
        <v>321.42</v>
      </c>
      <c r="AHG677" s="1">
        <v>321.42</v>
      </c>
      <c r="AHH677" s="1">
        <v>321.42</v>
      </c>
      <c r="AHI677" s="1">
        <v>321.42</v>
      </c>
      <c r="AHJ677" s="1">
        <v>321.42</v>
      </c>
      <c r="AHK677" s="1">
        <v>321.42</v>
      </c>
      <c r="AHL677" s="1">
        <v>321.42</v>
      </c>
      <c r="AHM677" s="1">
        <v>321.42</v>
      </c>
      <c r="AHN677" s="1">
        <v>321.42</v>
      </c>
      <c r="AHO677" s="1">
        <v>321.42</v>
      </c>
      <c r="AHP677" s="1">
        <v>321.42</v>
      </c>
      <c r="AHQ677" s="1">
        <v>321.42</v>
      </c>
    </row>
    <row r="678" spans="1:901" x14ac:dyDescent="0.3">
      <c r="A678" s="1">
        <v>678</v>
      </c>
      <c r="B678" s="16" t="s">
        <v>1325</v>
      </c>
      <c r="C678" s="16" t="s">
        <v>1326</v>
      </c>
      <c r="D678" s="14" t="s">
        <v>622</v>
      </c>
      <c r="E678" s="14">
        <v>45687</v>
      </c>
      <c r="F678" s="1">
        <v>317.19</v>
      </c>
      <c r="G678" s="1">
        <f t="shared" si="10"/>
        <v>321.42</v>
      </c>
      <c r="H678" s="1">
        <f>IFERROR(VLOOKUP(B678,PMS!$A$1:$G$2968,7,FALSE),"")</f>
        <v>1</v>
      </c>
      <c r="I678" s="1">
        <f>IFERROR(VLOOKUP(B678,PMS!$A$1:$AE$2968,31,FALSE),"")</f>
        <v>0</v>
      </c>
      <c r="YO678" s="1">
        <v>0.47</v>
      </c>
      <c r="YP678" s="1">
        <v>1.27</v>
      </c>
      <c r="YQ678" s="1">
        <v>2.08</v>
      </c>
      <c r="YR678" s="1">
        <v>2.88</v>
      </c>
      <c r="YS678" s="1">
        <v>4.62</v>
      </c>
      <c r="YT678" s="1">
        <v>7.03</v>
      </c>
      <c r="YU678" s="1">
        <v>9.44</v>
      </c>
      <c r="YV678" s="1">
        <v>11.85</v>
      </c>
      <c r="YW678" s="1">
        <v>16.61</v>
      </c>
      <c r="YX678" s="1">
        <v>23.04</v>
      </c>
      <c r="YY678" s="1">
        <v>29.46</v>
      </c>
      <c r="YZ678" s="1">
        <v>35.89</v>
      </c>
      <c r="ZA678" s="1">
        <v>45.6</v>
      </c>
      <c r="ZB678" s="1">
        <v>57.65</v>
      </c>
      <c r="ZC678" s="1">
        <v>69.709999999999994</v>
      </c>
      <c r="ZD678" s="1">
        <v>81.760000000000005</v>
      </c>
      <c r="ZE678" s="1">
        <v>97.56</v>
      </c>
      <c r="ZF678" s="1">
        <v>116.05</v>
      </c>
      <c r="ZG678" s="1">
        <v>134.53</v>
      </c>
      <c r="ZH678" s="1">
        <v>153.01</v>
      </c>
      <c r="ZI678" s="1">
        <v>171.49</v>
      </c>
      <c r="ZJ678" s="1">
        <v>189.97</v>
      </c>
      <c r="ZK678" s="1">
        <v>208.45</v>
      </c>
      <c r="ZL678" s="1">
        <v>226.94</v>
      </c>
      <c r="ZM678" s="1">
        <v>241.67</v>
      </c>
      <c r="ZN678" s="1">
        <v>253.72</v>
      </c>
      <c r="ZO678" s="1">
        <v>265.77</v>
      </c>
      <c r="ZP678" s="1">
        <v>277.83</v>
      </c>
      <c r="ZQ678" s="1">
        <v>286.60000000000002</v>
      </c>
      <c r="ZR678" s="1">
        <v>293.02999999999997</v>
      </c>
      <c r="ZS678" s="1">
        <v>299.45999999999998</v>
      </c>
      <c r="ZT678" s="1">
        <v>305.89</v>
      </c>
      <c r="ZU678" s="1">
        <v>309.97000000000003</v>
      </c>
      <c r="ZV678" s="1">
        <v>312.38</v>
      </c>
      <c r="ZW678" s="1">
        <v>314.79000000000002</v>
      </c>
      <c r="ZX678" s="1">
        <v>317.2</v>
      </c>
      <c r="ZY678" s="1">
        <v>318.68</v>
      </c>
      <c r="ZZ678" s="1">
        <v>319.48</v>
      </c>
      <c r="AAA678" s="1">
        <v>320.27999999999997</v>
      </c>
      <c r="AAB678" s="1">
        <v>321.08999999999997</v>
      </c>
      <c r="AAC678" s="1">
        <v>321.42</v>
      </c>
      <c r="AAD678" s="1">
        <v>321.42</v>
      </c>
      <c r="AAE678" s="1">
        <v>321.42</v>
      </c>
      <c r="AAF678" s="1">
        <v>321.42</v>
      </c>
      <c r="AAG678" s="1">
        <v>321.42</v>
      </c>
      <c r="AAH678" s="1">
        <v>321.42</v>
      </c>
      <c r="AAI678" s="1">
        <v>321.42</v>
      </c>
      <c r="AAJ678" s="1">
        <v>321.42</v>
      </c>
      <c r="AAK678" s="1">
        <v>321.42</v>
      </c>
      <c r="AAL678" s="1">
        <v>321.42</v>
      </c>
      <c r="AAM678" s="1">
        <v>321.42</v>
      </c>
      <c r="AAN678" s="1">
        <v>321.42</v>
      </c>
      <c r="AAO678" s="1">
        <v>321.42</v>
      </c>
      <c r="AAP678" s="1">
        <v>321.42</v>
      </c>
      <c r="AAQ678" s="1">
        <v>321.42</v>
      </c>
      <c r="AAR678" s="1">
        <v>321.42</v>
      </c>
      <c r="AAS678" s="1">
        <v>321.42</v>
      </c>
      <c r="AAT678" s="1">
        <v>321.42</v>
      </c>
      <c r="AAU678" s="1">
        <v>321.42</v>
      </c>
      <c r="AAV678" s="1">
        <v>321.42</v>
      </c>
      <c r="AAW678" s="1">
        <v>321.42</v>
      </c>
      <c r="AAX678" s="1">
        <v>321.42</v>
      </c>
      <c r="AAY678" s="1">
        <v>321.42</v>
      </c>
      <c r="AAZ678" s="1">
        <v>321.42</v>
      </c>
      <c r="ABA678" s="1">
        <v>321.42</v>
      </c>
      <c r="ABB678" s="1">
        <v>321.42</v>
      </c>
      <c r="ABC678" s="1">
        <v>321.42</v>
      </c>
      <c r="ABD678" s="1">
        <v>321.42</v>
      </c>
      <c r="ABE678" s="1">
        <v>321.42</v>
      </c>
      <c r="ABF678" s="1">
        <v>321.42</v>
      </c>
      <c r="ABG678" s="1">
        <v>321.42</v>
      </c>
      <c r="ABH678" s="1">
        <v>321.42</v>
      </c>
      <c r="ABI678" s="1">
        <v>321.42</v>
      </c>
      <c r="ABJ678" s="1">
        <v>321.42</v>
      </c>
      <c r="ABK678" s="1">
        <v>321.42</v>
      </c>
      <c r="ABL678" s="1">
        <v>321.42</v>
      </c>
      <c r="ABM678" s="1">
        <v>321.42</v>
      </c>
      <c r="ABN678" s="1">
        <v>321.42</v>
      </c>
      <c r="ABO678" s="1">
        <v>321.42</v>
      </c>
      <c r="ABP678" s="1">
        <v>321.42</v>
      </c>
      <c r="ABQ678" s="1">
        <v>321.42</v>
      </c>
      <c r="ABR678" s="1">
        <v>321.42</v>
      </c>
      <c r="ABS678" s="1">
        <v>321.42</v>
      </c>
      <c r="ABT678" s="1">
        <v>321.42</v>
      </c>
      <c r="ABU678" s="1">
        <v>321.42</v>
      </c>
      <c r="ABV678" s="1">
        <v>321.42</v>
      </c>
      <c r="ABW678" s="1">
        <v>321.42</v>
      </c>
      <c r="ABX678" s="1">
        <v>321.42</v>
      </c>
      <c r="ABY678" s="1">
        <v>321.42</v>
      </c>
      <c r="ABZ678" s="1">
        <v>321.42</v>
      </c>
      <c r="ACA678" s="1">
        <v>321.42</v>
      </c>
      <c r="ACB678" s="1">
        <v>321.42</v>
      </c>
      <c r="ACC678" s="1">
        <v>321.42</v>
      </c>
      <c r="ACD678" s="1">
        <v>321.42</v>
      </c>
      <c r="ACE678" s="1">
        <v>321.42</v>
      </c>
      <c r="ACF678" s="1">
        <v>321.42</v>
      </c>
      <c r="ACG678" s="1">
        <v>321.42</v>
      </c>
      <c r="ACH678" s="1">
        <v>321.42</v>
      </c>
      <c r="ACI678" s="1">
        <v>321.42</v>
      </c>
      <c r="ACJ678" s="1">
        <v>321.42</v>
      </c>
      <c r="ACK678" s="1">
        <v>321.42</v>
      </c>
      <c r="ACL678" s="1">
        <v>321.42</v>
      </c>
      <c r="ACM678" s="1">
        <v>321.42</v>
      </c>
      <c r="ACN678" s="1">
        <v>321.42</v>
      </c>
      <c r="ACO678" s="1">
        <v>321.42</v>
      </c>
      <c r="ACP678" s="1">
        <v>321.42</v>
      </c>
      <c r="ACQ678" s="1">
        <v>321.42</v>
      </c>
      <c r="ACR678" s="1">
        <v>321.42</v>
      </c>
      <c r="ACS678" s="1">
        <v>321.42</v>
      </c>
      <c r="ACT678" s="1">
        <v>321.42</v>
      </c>
      <c r="ACU678" s="1">
        <v>321.42</v>
      </c>
      <c r="ACV678" s="1">
        <v>321.42</v>
      </c>
      <c r="ACW678" s="1">
        <v>321.42</v>
      </c>
      <c r="ACX678" s="1">
        <v>321.42</v>
      </c>
      <c r="ACY678" s="1">
        <v>321.42</v>
      </c>
      <c r="ACZ678" s="1">
        <v>321.42</v>
      </c>
      <c r="ADA678" s="1">
        <v>321.42</v>
      </c>
      <c r="ADB678" s="1">
        <v>321.42</v>
      </c>
      <c r="ADC678" s="1">
        <v>321.42</v>
      </c>
      <c r="ADD678" s="1">
        <v>321.42</v>
      </c>
      <c r="ADE678" s="1">
        <v>321.42</v>
      </c>
      <c r="ADF678" s="1">
        <v>321.42</v>
      </c>
      <c r="ADG678" s="1">
        <v>321.42</v>
      </c>
      <c r="ADH678" s="1">
        <v>321.42</v>
      </c>
      <c r="ADI678" s="1">
        <v>321.42</v>
      </c>
      <c r="ADJ678" s="1">
        <v>321.42</v>
      </c>
      <c r="ADK678" s="1">
        <v>321.42</v>
      </c>
      <c r="ADL678" s="1">
        <v>321.42</v>
      </c>
      <c r="ADM678" s="1">
        <v>321.42</v>
      </c>
      <c r="ADN678" s="1">
        <v>321.42</v>
      </c>
      <c r="ADO678" s="1">
        <v>321.42</v>
      </c>
      <c r="ADP678" s="1">
        <v>321.42</v>
      </c>
      <c r="ADQ678" s="1">
        <v>321.42</v>
      </c>
      <c r="ADR678" s="1">
        <v>321.42</v>
      </c>
      <c r="ADS678" s="1">
        <v>321.42</v>
      </c>
      <c r="ADT678" s="1">
        <v>321.42</v>
      </c>
      <c r="ADU678" s="1">
        <v>321.42</v>
      </c>
      <c r="ADV678" s="1">
        <v>321.42</v>
      </c>
      <c r="ADW678" s="1">
        <v>321.42</v>
      </c>
      <c r="ADX678" s="1">
        <v>321.42</v>
      </c>
      <c r="ADY678" s="1">
        <v>321.42</v>
      </c>
      <c r="ADZ678" s="1">
        <v>321.42</v>
      </c>
      <c r="AEA678" s="1">
        <v>321.42</v>
      </c>
      <c r="AEB678" s="1">
        <v>321.42</v>
      </c>
      <c r="AEC678" s="1">
        <v>321.42</v>
      </c>
      <c r="AED678" s="1">
        <v>321.42</v>
      </c>
      <c r="AEE678" s="1">
        <v>321.42</v>
      </c>
      <c r="AEF678" s="1">
        <v>321.42</v>
      </c>
      <c r="AEG678" s="1">
        <v>321.42</v>
      </c>
      <c r="AEH678" s="1">
        <v>321.42</v>
      </c>
      <c r="AEI678" s="1">
        <v>321.42</v>
      </c>
      <c r="AEJ678" s="1">
        <v>321.42</v>
      </c>
      <c r="AEK678" s="1">
        <v>321.42</v>
      </c>
      <c r="AEL678" s="1">
        <v>321.42</v>
      </c>
      <c r="AEM678" s="1">
        <v>321.42</v>
      </c>
      <c r="AEN678" s="1">
        <v>321.42</v>
      </c>
      <c r="AEO678" s="1">
        <v>321.42</v>
      </c>
      <c r="AEP678" s="1">
        <v>321.42</v>
      </c>
      <c r="AEQ678" s="1">
        <v>321.42</v>
      </c>
      <c r="AER678" s="1">
        <v>321.42</v>
      </c>
      <c r="AES678" s="1">
        <v>321.42</v>
      </c>
      <c r="AET678" s="1">
        <v>321.42</v>
      </c>
      <c r="AEU678" s="1">
        <v>321.42</v>
      </c>
      <c r="AEV678" s="1">
        <v>321.42</v>
      </c>
      <c r="AEW678" s="1">
        <v>321.42</v>
      </c>
      <c r="AEX678" s="1">
        <v>321.42</v>
      </c>
      <c r="AEY678" s="1">
        <v>321.42</v>
      </c>
      <c r="AEZ678" s="1">
        <v>321.42</v>
      </c>
      <c r="AFA678" s="1">
        <v>321.42</v>
      </c>
      <c r="AFB678" s="1">
        <v>321.42</v>
      </c>
      <c r="AFC678" s="1">
        <v>321.42</v>
      </c>
      <c r="AFD678" s="1">
        <v>321.42</v>
      </c>
      <c r="AFE678" s="1">
        <v>321.42</v>
      </c>
      <c r="AFF678" s="1">
        <v>321.42</v>
      </c>
      <c r="AFG678" s="1">
        <v>321.42</v>
      </c>
      <c r="AFH678" s="1">
        <v>321.42</v>
      </c>
      <c r="AFI678" s="1">
        <v>321.42</v>
      </c>
      <c r="AFJ678" s="1">
        <v>321.42</v>
      </c>
      <c r="AFK678" s="1">
        <v>321.42</v>
      </c>
      <c r="AFL678" s="1">
        <v>321.42</v>
      </c>
      <c r="AFM678" s="1">
        <v>321.42</v>
      </c>
      <c r="AFN678" s="1">
        <v>321.42</v>
      </c>
      <c r="AFO678" s="1">
        <v>321.42</v>
      </c>
      <c r="AFP678" s="1">
        <v>321.42</v>
      </c>
      <c r="AFQ678" s="1">
        <v>321.42</v>
      </c>
      <c r="AFR678" s="1">
        <v>321.42</v>
      </c>
      <c r="AFS678" s="1">
        <v>321.42</v>
      </c>
      <c r="AFT678" s="1">
        <v>321.42</v>
      </c>
      <c r="AFU678" s="1">
        <v>321.42</v>
      </c>
      <c r="AFV678" s="1">
        <v>321.42</v>
      </c>
      <c r="AFW678" s="1">
        <v>321.42</v>
      </c>
      <c r="AFX678" s="1">
        <v>321.42</v>
      </c>
      <c r="AFY678" s="1">
        <v>321.42</v>
      </c>
      <c r="AFZ678" s="1">
        <v>321.42</v>
      </c>
      <c r="AGA678" s="1">
        <v>321.42</v>
      </c>
      <c r="AGB678" s="1">
        <v>321.42</v>
      </c>
      <c r="AGC678" s="1">
        <v>321.42</v>
      </c>
      <c r="AGD678" s="1">
        <v>321.42</v>
      </c>
      <c r="AGE678" s="1">
        <v>321.42</v>
      </c>
      <c r="AGF678" s="1">
        <v>321.42</v>
      </c>
      <c r="AGG678" s="1">
        <v>321.42</v>
      </c>
      <c r="AGH678" s="1">
        <v>321.42</v>
      </c>
      <c r="AGI678" s="1">
        <v>321.42</v>
      </c>
      <c r="AGJ678" s="1">
        <v>321.42</v>
      </c>
      <c r="AGK678" s="1">
        <v>321.42</v>
      </c>
      <c r="AGL678" s="1">
        <v>321.42</v>
      </c>
      <c r="AGM678" s="1">
        <v>321.42</v>
      </c>
      <c r="AGN678" s="1">
        <v>321.42</v>
      </c>
      <c r="AGO678" s="1">
        <v>321.42</v>
      </c>
      <c r="AGP678" s="1">
        <v>321.42</v>
      </c>
      <c r="AGQ678" s="1">
        <v>321.42</v>
      </c>
      <c r="AGR678" s="1">
        <v>321.42</v>
      </c>
      <c r="AGS678" s="1">
        <v>321.42</v>
      </c>
      <c r="AGT678" s="1">
        <v>321.42</v>
      </c>
      <c r="AGU678" s="1">
        <v>321.42</v>
      </c>
      <c r="AGV678" s="1">
        <v>321.42</v>
      </c>
      <c r="AGW678" s="1">
        <v>321.42</v>
      </c>
      <c r="AGX678" s="1">
        <v>321.42</v>
      </c>
      <c r="AGY678" s="1">
        <v>321.42</v>
      </c>
      <c r="AGZ678" s="1">
        <v>321.42</v>
      </c>
      <c r="AHA678" s="1">
        <v>321.42</v>
      </c>
      <c r="AHB678" s="1">
        <v>321.42</v>
      </c>
      <c r="AHC678" s="1">
        <v>321.42</v>
      </c>
      <c r="AHD678" s="1">
        <v>321.42</v>
      </c>
      <c r="AHE678" s="1">
        <v>321.42</v>
      </c>
      <c r="AHF678" s="1">
        <v>321.42</v>
      </c>
      <c r="AHG678" s="1">
        <v>321.42</v>
      </c>
      <c r="AHH678" s="1">
        <v>321.42</v>
      </c>
      <c r="AHI678" s="1">
        <v>321.42</v>
      </c>
      <c r="AHJ678" s="1">
        <v>321.42</v>
      </c>
      <c r="AHK678" s="1">
        <v>321.42</v>
      </c>
      <c r="AHL678" s="1">
        <v>321.42</v>
      </c>
      <c r="AHM678" s="1">
        <v>321.42</v>
      </c>
      <c r="AHN678" s="1">
        <v>321.42</v>
      </c>
      <c r="AHO678" s="1">
        <v>321.42</v>
      </c>
      <c r="AHP678" s="1">
        <v>321.42</v>
      </c>
      <c r="AHQ678" s="1">
        <v>321.42</v>
      </c>
    </row>
    <row r="679" spans="1:901" x14ac:dyDescent="0.3">
      <c r="A679" s="1">
        <v>679</v>
      </c>
      <c r="B679" s="16" t="s">
        <v>18</v>
      </c>
      <c r="D679" s="14" t="s">
        <v>1067</v>
      </c>
      <c r="E679" s="14">
        <v>45825</v>
      </c>
      <c r="F679" s="1">
        <v>12376.26</v>
      </c>
      <c r="G679" s="1">
        <f t="shared" si="10"/>
        <v>12541.35</v>
      </c>
      <c r="H679" s="1" t="str">
        <f>IFERROR(VLOOKUP(B679,PMS!$A$1:$G$2968,7,FALSE),"")</f>
        <v/>
      </c>
      <c r="I679" s="1" t="str">
        <f>IFERROR(VLOOKUP(B679,PMS!$A$1:$AE$2968,31,FALSE),"")</f>
        <v/>
      </c>
      <c r="YA679" s="1">
        <v>2.72</v>
      </c>
      <c r="YB679" s="1">
        <v>5.44</v>
      </c>
      <c r="YC679" s="1">
        <v>8.16</v>
      </c>
      <c r="YD679" s="1">
        <v>10.88</v>
      </c>
      <c r="YE679" s="1">
        <v>13.59</v>
      </c>
      <c r="YF679" s="1">
        <v>16.309999999999999</v>
      </c>
      <c r="YG679" s="1">
        <v>16.309999999999999</v>
      </c>
      <c r="YH679" s="1">
        <v>24.47</v>
      </c>
      <c r="YI679" s="1">
        <v>32.630000000000003</v>
      </c>
      <c r="YJ679" s="1">
        <v>40.78</v>
      </c>
      <c r="YK679" s="1">
        <v>48.94</v>
      </c>
      <c r="YL679" s="1">
        <v>57.34</v>
      </c>
      <c r="YM679" s="1">
        <v>65.739999999999995</v>
      </c>
      <c r="YN679" s="1">
        <v>65.739999999999995</v>
      </c>
      <c r="YO679" s="1">
        <v>87.74</v>
      </c>
      <c r="YP679" s="1">
        <v>109.74</v>
      </c>
      <c r="YQ679" s="1">
        <v>131.72999999999999</v>
      </c>
      <c r="YR679" s="1">
        <v>153.72999999999999</v>
      </c>
      <c r="YS679" s="1">
        <v>175.73</v>
      </c>
      <c r="YT679" s="1">
        <v>197.72</v>
      </c>
      <c r="YU679" s="1">
        <v>197.72</v>
      </c>
      <c r="YV679" s="1">
        <v>238.75</v>
      </c>
      <c r="YW679" s="1">
        <v>279.77999999999997</v>
      </c>
      <c r="YX679" s="1">
        <v>321.17</v>
      </c>
      <c r="YY679" s="1">
        <v>362.69</v>
      </c>
      <c r="YZ679" s="1">
        <v>362.69</v>
      </c>
      <c r="ZA679" s="1">
        <v>404.21</v>
      </c>
      <c r="ZB679" s="1">
        <v>404.21</v>
      </c>
      <c r="ZC679" s="1">
        <v>445.73</v>
      </c>
      <c r="ZD679" s="1">
        <v>509</v>
      </c>
      <c r="ZE679" s="1">
        <v>572.27</v>
      </c>
      <c r="ZF679" s="1">
        <v>635.54</v>
      </c>
      <c r="ZG679" s="1">
        <v>698.81</v>
      </c>
      <c r="ZH679" s="1">
        <v>762.08</v>
      </c>
      <c r="ZI679" s="1">
        <v>762.08</v>
      </c>
      <c r="ZJ679" s="1">
        <v>825.36</v>
      </c>
      <c r="ZK679" s="1">
        <v>825.36</v>
      </c>
      <c r="ZL679" s="1">
        <v>889.18</v>
      </c>
      <c r="ZM679" s="1">
        <v>953.68</v>
      </c>
      <c r="ZN679" s="1">
        <v>1018.19</v>
      </c>
      <c r="ZO679" s="1">
        <v>1082.69</v>
      </c>
      <c r="ZP679" s="1">
        <v>1082.69</v>
      </c>
      <c r="ZQ679" s="1">
        <v>1147.19</v>
      </c>
      <c r="ZR679" s="1">
        <v>1211.69</v>
      </c>
      <c r="ZS679" s="1">
        <v>1254.45</v>
      </c>
      <c r="ZT679" s="1">
        <v>1297.2</v>
      </c>
      <c r="ZU679" s="1">
        <v>1340.02</v>
      </c>
      <c r="ZV679" s="1">
        <v>1383.06</v>
      </c>
      <c r="ZW679" s="1">
        <v>1383.06</v>
      </c>
      <c r="ZX679" s="1">
        <v>1426.39</v>
      </c>
      <c r="ZY679" s="1">
        <v>1471.15</v>
      </c>
      <c r="ZZ679" s="1">
        <v>1496.88</v>
      </c>
      <c r="AAA679" s="1">
        <v>1522.61</v>
      </c>
      <c r="AAB679" s="1">
        <v>1548.34</v>
      </c>
      <c r="AAC679" s="1">
        <v>1589.76</v>
      </c>
      <c r="AAD679" s="1">
        <v>1589.76</v>
      </c>
      <c r="AAE679" s="1">
        <v>1631.18</v>
      </c>
      <c r="AAF679" s="1">
        <v>1672.6</v>
      </c>
      <c r="AAG679" s="1">
        <v>1700.57</v>
      </c>
      <c r="AAH679" s="1">
        <v>1728.97</v>
      </c>
      <c r="AAI679" s="1">
        <v>1757.37</v>
      </c>
      <c r="AAJ679" s="1">
        <v>1812.86</v>
      </c>
      <c r="AAK679" s="1">
        <v>1812.86</v>
      </c>
      <c r="AAL679" s="1">
        <v>1874.6</v>
      </c>
      <c r="AAM679" s="1">
        <v>1936.35</v>
      </c>
      <c r="AAN679" s="1">
        <v>1992.66</v>
      </c>
      <c r="AAO679" s="1">
        <v>2048.98</v>
      </c>
      <c r="AAP679" s="1">
        <v>2105.29</v>
      </c>
      <c r="AAQ679" s="1">
        <v>2209.85</v>
      </c>
      <c r="AAR679" s="1">
        <v>2209.85</v>
      </c>
      <c r="AAS679" s="1">
        <v>2344.9699999999998</v>
      </c>
      <c r="AAT679" s="1">
        <v>2481.15</v>
      </c>
      <c r="AAU679" s="1">
        <v>2614.63</v>
      </c>
      <c r="AAV679" s="1">
        <v>2748.11</v>
      </c>
      <c r="AAW679" s="1">
        <v>2881.6</v>
      </c>
      <c r="AAX679" s="1">
        <v>3061.4</v>
      </c>
      <c r="AAY679" s="1">
        <v>3061.4</v>
      </c>
      <c r="AAZ679" s="1">
        <v>3304.72</v>
      </c>
      <c r="ABA679" s="1">
        <v>3548.04</v>
      </c>
      <c r="ABB679" s="1">
        <v>3791.36</v>
      </c>
      <c r="ABC679" s="1">
        <v>4034.69</v>
      </c>
      <c r="ABD679" s="1">
        <v>4278.5</v>
      </c>
      <c r="ABE679" s="1">
        <v>4552.68</v>
      </c>
      <c r="ABF679" s="1">
        <v>4552.68</v>
      </c>
      <c r="ABG679" s="1">
        <v>4775.17</v>
      </c>
      <c r="ABH679" s="1">
        <v>4997.66</v>
      </c>
      <c r="ABI679" s="1">
        <v>5219.8599999999997</v>
      </c>
      <c r="ABJ679" s="1">
        <v>5441.17</v>
      </c>
      <c r="ABK679" s="1">
        <v>5662.49</v>
      </c>
      <c r="ABL679" s="1">
        <v>5883.81</v>
      </c>
      <c r="ABM679" s="1">
        <v>5883.81</v>
      </c>
      <c r="ABN679" s="1">
        <v>6105.14</v>
      </c>
      <c r="ABO679" s="1">
        <v>6326.47</v>
      </c>
      <c r="ABP679" s="1">
        <v>6547.8</v>
      </c>
      <c r="ABQ679" s="1">
        <v>6769.12</v>
      </c>
      <c r="ABR679" s="1">
        <v>6990.45</v>
      </c>
      <c r="ABS679" s="1">
        <v>7211.78</v>
      </c>
      <c r="ABT679" s="1">
        <v>7211.78</v>
      </c>
      <c r="ABU679" s="1">
        <v>7433.1</v>
      </c>
      <c r="ABV679" s="1">
        <v>7654.43</v>
      </c>
      <c r="ABW679" s="1">
        <v>7876.32</v>
      </c>
      <c r="ABX679" s="1">
        <v>8099</v>
      </c>
      <c r="ABY679" s="1">
        <v>8321.67</v>
      </c>
      <c r="ABZ679" s="1">
        <v>8544.34</v>
      </c>
      <c r="ACA679" s="1">
        <v>8544.34</v>
      </c>
      <c r="ACB679" s="1">
        <v>8767.01</v>
      </c>
      <c r="ACC679" s="1">
        <v>8989.56</v>
      </c>
      <c r="ACD679" s="1">
        <v>9155.56</v>
      </c>
      <c r="ACE679" s="1">
        <v>9301.89</v>
      </c>
      <c r="ACF679" s="1">
        <v>9448.2199999999993</v>
      </c>
      <c r="ACG679" s="1">
        <v>9594.5499999999993</v>
      </c>
      <c r="ACH679" s="1">
        <v>9594.5499999999993</v>
      </c>
      <c r="ACI679" s="1">
        <v>9740.8799999999992</v>
      </c>
      <c r="ACJ679" s="1">
        <v>9887.2099999999991</v>
      </c>
      <c r="ACK679" s="1">
        <v>9887.2099999999991</v>
      </c>
      <c r="ACL679" s="1">
        <v>10131.09</v>
      </c>
      <c r="ACM679" s="1">
        <v>10374.98</v>
      </c>
      <c r="ACN679" s="1">
        <v>10591.22</v>
      </c>
      <c r="ACO679" s="1">
        <v>10591.22</v>
      </c>
      <c r="ACP679" s="1">
        <v>10725.27</v>
      </c>
      <c r="ACQ679" s="1">
        <v>10859.32</v>
      </c>
      <c r="ACR679" s="1">
        <v>10993.36</v>
      </c>
      <c r="ACS679" s="1">
        <v>11126.9</v>
      </c>
      <c r="ACT679" s="1">
        <v>11259.69</v>
      </c>
      <c r="ACU679" s="1">
        <v>11387.91</v>
      </c>
      <c r="ACV679" s="1">
        <v>11387.91</v>
      </c>
      <c r="ACW679" s="1">
        <v>11442.26</v>
      </c>
      <c r="ACX679" s="1">
        <v>11496.6</v>
      </c>
      <c r="ACY679" s="1">
        <v>11550.94</v>
      </c>
      <c r="ACZ679" s="1">
        <v>11605.28</v>
      </c>
      <c r="ADA679" s="1">
        <v>11657.7</v>
      </c>
      <c r="ADB679" s="1">
        <v>11709.77</v>
      </c>
      <c r="ADC679" s="1">
        <v>11710.48</v>
      </c>
      <c r="ADD679" s="1">
        <v>11736.45</v>
      </c>
      <c r="ADE679" s="1">
        <v>11758.17</v>
      </c>
      <c r="ADF679" s="1">
        <v>11779.47</v>
      </c>
      <c r="ADG679" s="1">
        <v>11800.76</v>
      </c>
      <c r="ADH679" s="1">
        <v>11822.04</v>
      </c>
      <c r="ADI679" s="1">
        <v>11844.74</v>
      </c>
      <c r="ADJ679" s="1">
        <v>11848.02</v>
      </c>
      <c r="ADK679" s="1">
        <v>11860.92</v>
      </c>
      <c r="ADL679" s="1">
        <v>11868.7</v>
      </c>
      <c r="ADM679" s="1">
        <v>11874.8</v>
      </c>
      <c r="ADN679" s="1">
        <v>11880.59</v>
      </c>
      <c r="ADO679" s="1">
        <v>11889.91</v>
      </c>
      <c r="ADP679" s="1">
        <v>11898.65</v>
      </c>
      <c r="ADQ679" s="1">
        <v>11907.39</v>
      </c>
      <c r="ADR679" s="1">
        <v>11918.64</v>
      </c>
      <c r="ADS679" s="1">
        <v>11929.69</v>
      </c>
      <c r="ADT679" s="1">
        <v>11940.7</v>
      </c>
      <c r="ADU679" s="1">
        <v>11956.64</v>
      </c>
      <c r="ADV679" s="1">
        <v>11975.29</v>
      </c>
      <c r="ADW679" s="1">
        <v>11993.95</v>
      </c>
      <c r="ADX679" s="1">
        <v>12010.33</v>
      </c>
      <c r="ADY679" s="1">
        <v>12028.99</v>
      </c>
      <c r="ADZ679" s="1">
        <v>12046.44</v>
      </c>
      <c r="AEA679" s="1">
        <v>12069.32</v>
      </c>
      <c r="AEB679" s="1">
        <v>12095.29</v>
      </c>
      <c r="AEC679" s="1">
        <v>12121.27</v>
      </c>
      <c r="AED679" s="1">
        <v>12147.24</v>
      </c>
      <c r="AEE679" s="1">
        <v>12172.37</v>
      </c>
      <c r="AEF679" s="1">
        <v>12198.35</v>
      </c>
      <c r="AEG679" s="1">
        <v>12224.32</v>
      </c>
      <c r="AEH679" s="1">
        <v>12250.3</v>
      </c>
      <c r="AEI679" s="1">
        <v>12276.27</v>
      </c>
      <c r="AEJ679" s="1">
        <v>12302.25</v>
      </c>
      <c r="AEK679" s="1">
        <v>12327.74</v>
      </c>
      <c r="AEL679" s="1">
        <v>12352.87</v>
      </c>
      <c r="AEM679" s="1">
        <v>12372.64</v>
      </c>
      <c r="AEN679" s="1">
        <v>12389.31</v>
      </c>
      <c r="AEO679" s="1">
        <v>12405.98</v>
      </c>
      <c r="AEP679" s="1">
        <v>12422.65</v>
      </c>
      <c r="AEQ679" s="1">
        <v>12439.32</v>
      </c>
      <c r="AER679" s="1">
        <v>12455.99</v>
      </c>
      <c r="AES679" s="1">
        <v>12467.44</v>
      </c>
      <c r="AET679" s="1">
        <v>12476.46</v>
      </c>
      <c r="AEU679" s="1">
        <v>12485.48</v>
      </c>
      <c r="AEV679" s="1">
        <v>12494.51</v>
      </c>
      <c r="AEW679" s="1">
        <v>12503.29</v>
      </c>
      <c r="AEX679" s="1">
        <v>12512.03</v>
      </c>
      <c r="AEY679" s="1">
        <v>12517.24</v>
      </c>
      <c r="AEZ679" s="1">
        <v>12520.52</v>
      </c>
      <c r="AFA679" s="1">
        <v>12523.8</v>
      </c>
      <c r="AFB679" s="1">
        <v>12527.07</v>
      </c>
      <c r="AFC679" s="1">
        <v>12530.35</v>
      </c>
      <c r="AFD679" s="1">
        <v>12533.63</v>
      </c>
      <c r="AFE679" s="1">
        <v>12535.5</v>
      </c>
      <c r="AFF679" s="1">
        <v>12536.59</v>
      </c>
      <c r="AFG679" s="1">
        <v>12537.68</v>
      </c>
      <c r="AFH679" s="1">
        <v>12538.77</v>
      </c>
      <c r="AFI679" s="1">
        <v>12539.87</v>
      </c>
      <c r="AFJ679" s="1">
        <v>12540.96</v>
      </c>
      <c r="AFK679" s="1">
        <v>12541.35</v>
      </c>
      <c r="AFL679" s="1">
        <v>12541.35</v>
      </c>
      <c r="AFM679" s="1">
        <v>12541.35</v>
      </c>
      <c r="AFN679" s="1">
        <v>12541.35</v>
      </c>
      <c r="AFO679" s="1">
        <v>12541.35</v>
      </c>
      <c r="AFP679" s="1">
        <v>12541.35</v>
      </c>
      <c r="AFQ679" s="1">
        <v>12541.35</v>
      </c>
      <c r="AFR679" s="1">
        <v>12541.35</v>
      </c>
      <c r="AFS679" s="1">
        <v>12541.35</v>
      </c>
      <c r="AFT679" s="1">
        <v>12541.35</v>
      </c>
      <c r="AFU679" s="1">
        <v>12541.35</v>
      </c>
      <c r="AFV679" s="1">
        <v>12541.35</v>
      </c>
      <c r="AFW679" s="1">
        <v>12541.35</v>
      </c>
      <c r="AFX679" s="1">
        <v>12541.35</v>
      </c>
      <c r="AFY679" s="1">
        <v>12541.35</v>
      </c>
      <c r="AFZ679" s="1">
        <v>12541.35</v>
      </c>
      <c r="AGA679" s="1">
        <v>12541.35</v>
      </c>
      <c r="AGB679" s="1">
        <v>12541.35</v>
      </c>
      <c r="AGC679" s="1">
        <v>12541.35</v>
      </c>
      <c r="AGD679" s="1">
        <v>12541.35</v>
      </c>
      <c r="AGE679" s="1">
        <v>12541.35</v>
      </c>
      <c r="AGF679" s="1">
        <v>12541.35</v>
      </c>
      <c r="AGG679" s="1">
        <v>12541.35</v>
      </c>
      <c r="AGH679" s="1">
        <v>12541.35</v>
      </c>
      <c r="AGI679" s="1">
        <v>12541.35</v>
      </c>
      <c r="AGJ679" s="1">
        <v>12541.35</v>
      </c>
      <c r="AGK679" s="1">
        <v>12541.35</v>
      </c>
      <c r="AGL679" s="1">
        <v>12541.35</v>
      </c>
      <c r="AGM679" s="1">
        <v>12541.35</v>
      </c>
      <c r="AGN679" s="1">
        <v>12541.35</v>
      </c>
      <c r="AGO679" s="1">
        <v>12541.35</v>
      </c>
      <c r="AGP679" s="1">
        <v>12541.35</v>
      </c>
      <c r="AGQ679" s="1">
        <v>12541.35</v>
      </c>
      <c r="AGR679" s="1">
        <v>12541.35</v>
      </c>
      <c r="AGS679" s="1">
        <v>12541.35</v>
      </c>
      <c r="AGT679" s="1">
        <v>12541.35</v>
      </c>
      <c r="AGU679" s="1">
        <v>12541.35</v>
      </c>
      <c r="AGV679" s="1">
        <v>12541.35</v>
      </c>
      <c r="AGW679" s="1">
        <v>12541.35</v>
      </c>
      <c r="AGX679" s="1">
        <v>12541.35</v>
      </c>
      <c r="AGY679" s="1">
        <v>12541.35</v>
      </c>
      <c r="AGZ679" s="1">
        <v>12541.35</v>
      </c>
      <c r="AHA679" s="1">
        <v>12541.35</v>
      </c>
      <c r="AHB679" s="1">
        <v>12541.35</v>
      </c>
      <c r="AHC679" s="1">
        <v>12541.35</v>
      </c>
      <c r="AHD679" s="1">
        <v>12541.35</v>
      </c>
      <c r="AHE679" s="1">
        <v>12541.35</v>
      </c>
      <c r="AHF679" s="1">
        <v>12541.35</v>
      </c>
      <c r="AHG679" s="1">
        <v>12541.35</v>
      </c>
      <c r="AHH679" s="1">
        <v>12541.35</v>
      </c>
      <c r="AHI679" s="1">
        <v>12541.35</v>
      </c>
      <c r="AHJ679" s="1">
        <v>12541.35</v>
      </c>
      <c r="AHK679" s="1">
        <v>12541.35</v>
      </c>
      <c r="AHL679" s="1">
        <v>12541.35</v>
      </c>
      <c r="AHM679" s="1">
        <v>12541.35</v>
      </c>
      <c r="AHN679" s="1">
        <v>12541.35</v>
      </c>
      <c r="AHO679" s="1">
        <v>12541.35</v>
      </c>
      <c r="AHP679" s="1">
        <v>12541.35</v>
      </c>
      <c r="AHQ679" s="1">
        <v>12541.35</v>
      </c>
    </row>
    <row r="680" spans="1:901" x14ac:dyDescent="0.3">
      <c r="A680" s="1">
        <v>680</v>
      </c>
      <c r="B680" s="16" t="s">
        <v>1327</v>
      </c>
      <c r="D680" s="14" t="s">
        <v>1067</v>
      </c>
      <c r="E680" s="14">
        <v>45811</v>
      </c>
      <c r="F680" s="1">
        <v>11729.46</v>
      </c>
      <c r="G680" s="1">
        <f t="shared" si="10"/>
        <v>11885.92</v>
      </c>
      <c r="H680" s="1" t="str">
        <f>IFERROR(VLOOKUP(B680,PMS!$A$1:$G$2968,7,FALSE),"")</f>
        <v/>
      </c>
      <c r="I680" s="1" t="str">
        <f>IFERROR(VLOOKUP(B680,PMS!$A$1:$AE$2968,31,FALSE),"")</f>
        <v/>
      </c>
      <c r="YA680" s="1">
        <v>2.72</v>
      </c>
      <c r="YB680" s="1">
        <v>5.44</v>
      </c>
      <c r="YC680" s="1">
        <v>8.16</v>
      </c>
      <c r="YD680" s="1">
        <v>10.88</v>
      </c>
      <c r="YE680" s="1">
        <v>13.59</v>
      </c>
      <c r="YF680" s="1">
        <v>16.309999999999999</v>
      </c>
      <c r="YG680" s="1">
        <v>16.309999999999999</v>
      </c>
      <c r="YH680" s="1">
        <v>24.47</v>
      </c>
      <c r="YI680" s="1">
        <v>32.630000000000003</v>
      </c>
      <c r="YJ680" s="1">
        <v>40.78</v>
      </c>
      <c r="YK680" s="1">
        <v>48.94</v>
      </c>
      <c r="YL680" s="1">
        <v>57.34</v>
      </c>
      <c r="YM680" s="1">
        <v>65.739999999999995</v>
      </c>
      <c r="YN680" s="1">
        <v>65.739999999999995</v>
      </c>
      <c r="YO680" s="1">
        <v>87.74</v>
      </c>
      <c r="YP680" s="1">
        <v>109.74</v>
      </c>
      <c r="YQ680" s="1">
        <v>131.72999999999999</v>
      </c>
      <c r="YR680" s="1">
        <v>153.72999999999999</v>
      </c>
      <c r="YS680" s="1">
        <v>175.73</v>
      </c>
      <c r="YT680" s="1">
        <v>197.72</v>
      </c>
      <c r="YU680" s="1">
        <v>197.72</v>
      </c>
      <c r="YV680" s="1">
        <v>238.75</v>
      </c>
      <c r="YW680" s="1">
        <v>279.77999999999997</v>
      </c>
      <c r="YX680" s="1">
        <v>321.17</v>
      </c>
      <c r="YY680" s="1">
        <v>362.69</v>
      </c>
      <c r="YZ680" s="1">
        <v>362.69</v>
      </c>
      <c r="ZA680" s="1">
        <v>404.21</v>
      </c>
      <c r="ZB680" s="1">
        <v>404.21</v>
      </c>
      <c r="ZC680" s="1">
        <v>445.73</v>
      </c>
      <c r="ZD680" s="1">
        <v>509</v>
      </c>
      <c r="ZE680" s="1">
        <v>572.27</v>
      </c>
      <c r="ZF680" s="1">
        <v>635.54</v>
      </c>
      <c r="ZG680" s="1">
        <v>698.81</v>
      </c>
      <c r="ZH680" s="1">
        <v>762.08</v>
      </c>
      <c r="ZI680" s="1">
        <v>762.08</v>
      </c>
      <c r="ZJ680" s="1">
        <v>825.36</v>
      </c>
      <c r="ZK680" s="1">
        <v>825.36</v>
      </c>
      <c r="ZL680" s="1">
        <v>889.18</v>
      </c>
      <c r="ZM680" s="1">
        <v>953.68</v>
      </c>
      <c r="ZN680" s="1">
        <v>1018.19</v>
      </c>
      <c r="ZO680" s="1">
        <v>1082.69</v>
      </c>
      <c r="ZP680" s="1">
        <v>1082.69</v>
      </c>
      <c r="ZQ680" s="1">
        <v>1147.19</v>
      </c>
      <c r="ZR680" s="1">
        <v>1211.69</v>
      </c>
      <c r="ZS680" s="1">
        <v>1254.45</v>
      </c>
      <c r="ZT680" s="1">
        <v>1297.2</v>
      </c>
      <c r="ZU680" s="1">
        <v>1340.02</v>
      </c>
      <c r="ZV680" s="1">
        <v>1383.06</v>
      </c>
      <c r="ZW680" s="1">
        <v>1383.06</v>
      </c>
      <c r="ZX680" s="1">
        <v>1426.39</v>
      </c>
      <c r="ZY680" s="1">
        <v>1471.15</v>
      </c>
      <c r="ZZ680" s="1">
        <v>1496.88</v>
      </c>
      <c r="AAA680" s="1">
        <v>1522.61</v>
      </c>
      <c r="AAB680" s="1">
        <v>1548.34</v>
      </c>
      <c r="AAC680" s="1">
        <v>1589.76</v>
      </c>
      <c r="AAD680" s="1">
        <v>1589.76</v>
      </c>
      <c r="AAE680" s="1">
        <v>1631.18</v>
      </c>
      <c r="AAF680" s="1">
        <v>1672.6</v>
      </c>
      <c r="AAG680" s="1">
        <v>1700.57</v>
      </c>
      <c r="AAH680" s="1">
        <v>1728.97</v>
      </c>
      <c r="AAI680" s="1">
        <v>1757.37</v>
      </c>
      <c r="AAJ680" s="1">
        <v>1812.86</v>
      </c>
      <c r="AAK680" s="1">
        <v>1812.86</v>
      </c>
      <c r="AAL680" s="1">
        <v>1874.6</v>
      </c>
      <c r="AAM680" s="1">
        <v>1936.35</v>
      </c>
      <c r="AAN680" s="1">
        <v>1992.66</v>
      </c>
      <c r="AAO680" s="1">
        <v>2048.98</v>
      </c>
      <c r="AAP680" s="1">
        <v>2105.29</v>
      </c>
      <c r="AAQ680" s="1">
        <v>2209.85</v>
      </c>
      <c r="AAR680" s="1">
        <v>2209.85</v>
      </c>
      <c r="AAS680" s="1">
        <v>2344.9699999999998</v>
      </c>
      <c r="AAT680" s="1">
        <v>2481.15</v>
      </c>
      <c r="AAU680" s="1">
        <v>2614.63</v>
      </c>
      <c r="AAV680" s="1">
        <v>2748.11</v>
      </c>
      <c r="AAW680" s="1">
        <v>2881.6</v>
      </c>
      <c r="AAX680" s="1">
        <v>3061.4</v>
      </c>
      <c r="AAY680" s="1">
        <v>3061.4</v>
      </c>
      <c r="AAZ680" s="1">
        <v>3304.72</v>
      </c>
      <c r="ABA680" s="1">
        <v>3548.04</v>
      </c>
      <c r="ABB680" s="1">
        <v>3791.36</v>
      </c>
      <c r="ABC680" s="1">
        <v>4034.69</v>
      </c>
      <c r="ABD680" s="1">
        <v>4278.5</v>
      </c>
      <c r="ABE680" s="1">
        <v>4552.68</v>
      </c>
      <c r="ABF680" s="1">
        <v>4552.68</v>
      </c>
      <c r="ABG680" s="1">
        <v>4775.17</v>
      </c>
      <c r="ABH680" s="1">
        <v>4997.66</v>
      </c>
      <c r="ABI680" s="1">
        <v>5219.8599999999997</v>
      </c>
      <c r="ABJ680" s="1">
        <v>5441.17</v>
      </c>
      <c r="ABK680" s="1">
        <v>5662.49</v>
      </c>
      <c r="ABL680" s="1">
        <v>5883.81</v>
      </c>
      <c r="ABM680" s="1">
        <v>5883.81</v>
      </c>
      <c r="ABN680" s="1">
        <v>6105.14</v>
      </c>
      <c r="ABO680" s="1">
        <v>6326.47</v>
      </c>
      <c r="ABP680" s="1">
        <v>6547.8</v>
      </c>
      <c r="ABQ680" s="1">
        <v>6769.12</v>
      </c>
      <c r="ABR680" s="1">
        <v>6990.45</v>
      </c>
      <c r="ABS680" s="1">
        <v>7211.78</v>
      </c>
      <c r="ABT680" s="1">
        <v>7211.78</v>
      </c>
      <c r="ABU680" s="1">
        <v>7433.1</v>
      </c>
      <c r="ABV680" s="1">
        <v>7654.43</v>
      </c>
      <c r="ABW680" s="1">
        <v>7876.32</v>
      </c>
      <c r="ABX680" s="1">
        <v>8099</v>
      </c>
      <c r="ABY680" s="1">
        <v>8321.67</v>
      </c>
      <c r="ABZ680" s="1">
        <v>8544.34</v>
      </c>
      <c r="ACA680" s="1">
        <v>8544.34</v>
      </c>
      <c r="ACB680" s="1">
        <v>8767.01</v>
      </c>
      <c r="ACC680" s="1">
        <v>8989.56</v>
      </c>
      <c r="ACD680" s="1">
        <v>9155.56</v>
      </c>
      <c r="ACE680" s="1">
        <v>9301.89</v>
      </c>
      <c r="ACF680" s="1">
        <v>9448.2199999999993</v>
      </c>
      <c r="ACG680" s="1">
        <v>9594.5499999999993</v>
      </c>
      <c r="ACH680" s="1">
        <v>9594.5499999999993</v>
      </c>
      <c r="ACI680" s="1">
        <v>9740.8799999999992</v>
      </c>
      <c r="ACJ680" s="1">
        <v>9887.2099999999991</v>
      </c>
      <c r="ACK680" s="1">
        <v>9887.2099999999991</v>
      </c>
      <c r="ACL680" s="1">
        <v>10131.09</v>
      </c>
      <c r="ACM680" s="1">
        <v>10374.98</v>
      </c>
      <c r="ACN680" s="1">
        <v>10591.22</v>
      </c>
      <c r="ACO680" s="1">
        <v>10591.22</v>
      </c>
      <c r="ACP680" s="1">
        <v>10725.27</v>
      </c>
      <c r="ACQ680" s="1">
        <v>10859.32</v>
      </c>
      <c r="ACR680" s="1">
        <v>10993.36</v>
      </c>
      <c r="ACS680" s="1">
        <v>11126.9</v>
      </c>
      <c r="ACT680" s="1">
        <v>11259.69</v>
      </c>
      <c r="ACU680" s="1">
        <v>11387.91</v>
      </c>
      <c r="ACV680" s="1">
        <v>11387.91</v>
      </c>
      <c r="ACW680" s="1">
        <v>11442.26</v>
      </c>
      <c r="ACX680" s="1">
        <v>11496.6</v>
      </c>
      <c r="ACY680" s="1">
        <v>11550.94</v>
      </c>
      <c r="ACZ680" s="1">
        <v>11605.28</v>
      </c>
      <c r="ADA680" s="1">
        <v>11657.7</v>
      </c>
      <c r="ADB680" s="1">
        <v>11709.77</v>
      </c>
      <c r="ADC680" s="1">
        <v>11709.77</v>
      </c>
      <c r="ADD680" s="1">
        <v>11734.65</v>
      </c>
      <c r="ADE680" s="1">
        <v>11755.28</v>
      </c>
      <c r="ADF680" s="1">
        <v>11775.49</v>
      </c>
      <c r="ADG680" s="1">
        <v>11795.68</v>
      </c>
      <c r="ADH680" s="1">
        <v>11815.88</v>
      </c>
      <c r="ADI680" s="1">
        <v>11836.07</v>
      </c>
      <c r="ADJ680" s="1">
        <v>11836.07</v>
      </c>
      <c r="ADK680" s="1">
        <v>11845.7</v>
      </c>
      <c r="ADL680" s="1">
        <v>11850.2</v>
      </c>
      <c r="ADM680" s="1">
        <v>11853.02</v>
      </c>
      <c r="ADN680" s="1">
        <v>11855.54</v>
      </c>
      <c r="ADO680" s="1">
        <v>11858.05</v>
      </c>
      <c r="ADP680" s="1">
        <v>11858.05</v>
      </c>
      <c r="ADQ680" s="1">
        <v>11858.05</v>
      </c>
      <c r="ADR680" s="1">
        <v>11860.57</v>
      </c>
      <c r="ADS680" s="1">
        <v>11862.88</v>
      </c>
      <c r="ADT680" s="1">
        <v>11865.15</v>
      </c>
      <c r="ADU680" s="1">
        <v>11867.42</v>
      </c>
      <c r="ADV680" s="1">
        <v>11869.68</v>
      </c>
      <c r="ADW680" s="1">
        <v>11871.95</v>
      </c>
      <c r="ADX680" s="1">
        <v>11871.95</v>
      </c>
      <c r="ADY680" s="1">
        <v>11874.22</v>
      </c>
      <c r="ADZ680" s="1">
        <v>11875.29</v>
      </c>
      <c r="AEA680" s="1">
        <v>11876.14</v>
      </c>
      <c r="AEB680" s="1">
        <v>11876.99</v>
      </c>
      <c r="AEC680" s="1">
        <v>11877.84</v>
      </c>
      <c r="AED680" s="1">
        <v>11878.7</v>
      </c>
      <c r="AEE680" s="1">
        <v>11878.7</v>
      </c>
      <c r="AEF680" s="1">
        <v>11879.55</v>
      </c>
      <c r="AEG680" s="1">
        <v>11880.4</v>
      </c>
      <c r="AEH680" s="1">
        <v>11881.25</v>
      </c>
      <c r="AEI680" s="1">
        <v>11882.1</v>
      </c>
      <c r="AEJ680" s="1">
        <v>11882.95</v>
      </c>
      <c r="AEK680" s="1">
        <v>11883.32</v>
      </c>
      <c r="AEL680" s="1">
        <v>11883.32</v>
      </c>
      <c r="AEM680" s="1">
        <v>11883.61</v>
      </c>
      <c r="AEN680" s="1">
        <v>11883.89</v>
      </c>
      <c r="AEO680" s="1">
        <v>11884.17</v>
      </c>
      <c r="AEP680" s="1">
        <v>11884.46</v>
      </c>
      <c r="AEQ680" s="1">
        <v>11884.74</v>
      </c>
      <c r="AER680" s="1">
        <v>11885.02</v>
      </c>
      <c r="AES680" s="1">
        <v>11885.02</v>
      </c>
      <c r="AET680" s="1">
        <v>11885.31</v>
      </c>
      <c r="AEU680" s="1">
        <v>11885.59</v>
      </c>
      <c r="AEV680" s="1">
        <v>11885.88</v>
      </c>
      <c r="AEW680" s="1">
        <v>11885.92</v>
      </c>
      <c r="AEX680" s="1">
        <v>11885.92</v>
      </c>
      <c r="AEY680" s="1">
        <v>11885.92</v>
      </c>
      <c r="AEZ680" s="1">
        <v>11885.92</v>
      </c>
      <c r="AFA680" s="1">
        <v>11885.92</v>
      </c>
      <c r="AFB680" s="1">
        <v>11885.92</v>
      </c>
      <c r="AFC680" s="1">
        <v>11885.92</v>
      </c>
      <c r="AFD680" s="1">
        <v>11885.92</v>
      </c>
      <c r="AFE680" s="1">
        <v>11885.92</v>
      </c>
      <c r="AFF680" s="1">
        <v>11885.92</v>
      </c>
      <c r="AFG680" s="1">
        <v>11885.92</v>
      </c>
      <c r="AFH680" s="1">
        <v>11885.92</v>
      </c>
      <c r="AFI680" s="1">
        <v>11885.92</v>
      </c>
      <c r="AFJ680" s="1">
        <v>11885.92</v>
      </c>
      <c r="AFK680" s="1">
        <v>11885.92</v>
      </c>
      <c r="AFL680" s="1">
        <v>11885.92</v>
      </c>
      <c r="AFM680" s="1">
        <v>11885.92</v>
      </c>
      <c r="AFN680" s="1">
        <v>11885.92</v>
      </c>
      <c r="AFO680" s="1">
        <v>11885.92</v>
      </c>
      <c r="AFP680" s="1">
        <v>11885.92</v>
      </c>
      <c r="AFQ680" s="1">
        <v>11885.92</v>
      </c>
      <c r="AFR680" s="1">
        <v>11885.92</v>
      </c>
      <c r="AFS680" s="1">
        <v>11885.92</v>
      </c>
      <c r="AFT680" s="1">
        <v>11885.92</v>
      </c>
      <c r="AFU680" s="1">
        <v>11885.92</v>
      </c>
      <c r="AFV680" s="1">
        <v>11885.92</v>
      </c>
      <c r="AFW680" s="1">
        <v>11885.92</v>
      </c>
      <c r="AFX680" s="1">
        <v>11885.92</v>
      </c>
      <c r="AFY680" s="1">
        <v>11885.92</v>
      </c>
      <c r="AFZ680" s="1">
        <v>11885.92</v>
      </c>
      <c r="AGA680" s="1">
        <v>11885.92</v>
      </c>
      <c r="AGB680" s="1">
        <v>11885.92</v>
      </c>
      <c r="AGC680" s="1">
        <v>11885.92</v>
      </c>
      <c r="AGD680" s="1">
        <v>11885.92</v>
      </c>
      <c r="AGE680" s="1">
        <v>11885.92</v>
      </c>
      <c r="AGF680" s="1">
        <v>11885.92</v>
      </c>
      <c r="AGG680" s="1">
        <v>11885.92</v>
      </c>
      <c r="AGH680" s="1">
        <v>11885.92</v>
      </c>
      <c r="AGI680" s="1">
        <v>11885.92</v>
      </c>
      <c r="AGJ680" s="1">
        <v>11885.92</v>
      </c>
      <c r="AGK680" s="1">
        <v>11885.92</v>
      </c>
      <c r="AGL680" s="1">
        <v>11885.92</v>
      </c>
      <c r="AGM680" s="1">
        <v>11885.92</v>
      </c>
      <c r="AGN680" s="1">
        <v>11885.92</v>
      </c>
      <c r="AGO680" s="1">
        <v>11885.92</v>
      </c>
      <c r="AGP680" s="1">
        <v>11885.92</v>
      </c>
      <c r="AGQ680" s="1">
        <v>11885.92</v>
      </c>
      <c r="AGR680" s="1">
        <v>11885.92</v>
      </c>
      <c r="AGS680" s="1">
        <v>11885.92</v>
      </c>
      <c r="AGT680" s="1">
        <v>11885.92</v>
      </c>
      <c r="AGU680" s="1">
        <v>11885.92</v>
      </c>
      <c r="AGV680" s="1">
        <v>11885.92</v>
      </c>
      <c r="AGW680" s="1">
        <v>11885.92</v>
      </c>
      <c r="AGX680" s="1">
        <v>11885.92</v>
      </c>
      <c r="AGY680" s="1">
        <v>11885.92</v>
      </c>
      <c r="AGZ680" s="1">
        <v>11885.92</v>
      </c>
      <c r="AHA680" s="1">
        <v>11885.92</v>
      </c>
      <c r="AHB680" s="1">
        <v>11885.92</v>
      </c>
      <c r="AHC680" s="1">
        <v>11885.92</v>
      </c>
      <c r="AHD680" s="1">
        <v>11885.92</v>
      </c>
      <c r="AHE680" s="1">
        <v>11885.92</v>
      </c>
      <c r="AHF680" s="1">
        <v>11885.92</v>
      </c>
      <c r="AHG680" s="1">
        <v>11885.92</v>
      </c>
      <c r="AHH680" s="1">
        <v>11885.92</v>
      </c>
      <c r="AHI680" s="1">
        <v>11885.92</v>
      </c>
      <c r="AHJ680" s="1">
        <v>11885.92</v>
      </c>
      <c r="AHK680" s="1">
        <v>11885.92</v>
      </c>
      <c r="AHL680" s="1">
        <v>11885.92</v>
      </c>
      <c r="AHM680" s="1">
        <v>11885.92</v>
      </c>
      <c r="AHN680" s="1">
        <v>11885.92</v>
      </c>
      <c r="AHO680" s="1">
        <v>11885.92</v>
      </c>
      <c r="AHP680" s="1">
        <v>11885.92</v>
      </c>
      <c r="AHQ680" s="1">
        <v>11885.92</v>
      </c>
    </row>
    <row r="681" spans="1:901" x14ac:dyDescent="0.3">
      <c r="A681" s="1">
        <v>681</v>
      </c>
      <c r="B681" s="16" t="s">
        <v>1328</v>
      </c>
      <c r="C681" s="16" t="s">
        <v>1329</v>
      </c>
      <c r="D681" s="14" t="s">
        <v>1067</v>
      </c>
      <c r="E681" s="14" t="s">
        <v>1330</v>
      </c>
      <c r="F681" s="1">
        <v>1609.81</v>
      </c>
      <c r="G681" s="1">
        <f t="shared" si="10"/>
        <v>1631.28</v>
      </c>
      <c r="H681" s="1">
        <f>IFERROR(VLOOKUP(B681,PMS!$A$1:$G$2968,7,FALSE),"")</f>
        <v>1</v>
      </c>
      <c r="I681" s="1">
        <f>IFERROR(VLOOKUP(B681,PMS!$A$1:$AE$2968,31,FALSE),"")</f>
        <v>0</v>
      </c>
      <c r="YA681" s="1">
        <v>2.72</v>
      </c>
      <c r="YB681" s="1">
        <v>5.44</v>
      </c>
      <c r="YC681" s="1">
        <v>8.16</v>
      </c>
      <c r="YD681" s="1">
        <v>10.88</v>
      </c>
      <c r="YE681" s="1">
        <v>13.59</v>
      </c>
      <c r="YF681" s="1">
        <v>16.309999999999999</v>
      </c>
      <c r="YG681" s="1">
        <v>16.309999999999999</v>
      </c>
      <c r="YH681" s="1">
        <v>24.47</v>
      </c>
      <c r="YI681" s="1">
        <v>32.630000000000003</v>
      </c>
      <c r="YJ681" s="1">
        <v>40.78</v>
      </c>
      <c r="YK681" s="1">
        <v>48.94</v>
      </c>
      <c r="YL681" s="1">
        <v>57.09</v>
      </c>
      <c r="YM681" s="1">
        <v>65.25</v>
      </c>
      <c r="YN681" s="1">
        <v>65.25</v>
      </c>
      <c r="YO681" s="1">
        <v>87</v>
      </c>
      <c r="YP681" s="1">
        <v>108.75</v>
      </c>
      <c r="YQ681" s="1">
        <v>130.5</v>
      </c>
      <c r="YR681" s="1">
        <v>152.25</v>
      </c>
      <c r="YS681" s="1">
        <v>174</v>
      </c>
      <c r="YT681" s="1">
        <v>195.75</v>
      </c>
      <c r="YU681" s="1">
        <v>195.75</v>
      </c>
      <c r="YV681" s="1">
        <v>236.54</v>
      </c>
      <c r="YW681" s="1">
        <v>277.32</v>
      </c>
      <c r="YX681" s="1">
        <v>318.10000000000002</v>
      </c>
      <c r="YY681" s="1">
        <v>358.88</v>
      </c>
      <c r="YZ681" s="1">
        <v>358.88</v>
      </c>
      <c r="ZA681" s="1">
        <v>399.66</v>
      </c>
      <c r="ZB681" s="1">
        <v>399.66</v>
      </c>
      <c r="ZC681" s="1">
        <v>440.45</v>
      </c>
      <c r="ZD681" s="1">
        <v>502.98</v>
      </c>
      <c r="ZE681" s="1">
        <v>565.51</v>
      </c>
      <c r="ZF681" s="1">
        <v>628.04</v>
      </c>
      <c r="ZG681" s="1">
        <v>690.58</v>
      </c>
      <c r="ZH681" s="1">
        <v>753.11</v>
      </c>
      <c r="ZI681" s="1">
        <v>753.11</v>
      </c>
      <c r="ZJ681" s="1">
        <v>815.64</v>
      </c>
      <c r="ZK681" s="1">
        <v>815.64</v>
      </c>
      <c r="ZL681" s="1">
        <v>878.17</v>
      </c>
      <c r="ZM681" s="1">
        <v>940.71</v>
      </c>
      <c r="ZN681" s="1">
        <v>1003.24</v>
      </c>
      <c r="ZO681" s="1">
        <v>1065.77</v>
      </c>
      <c r="ZP681" s="1">
        <v>1065.77</v>
      </c>
      <c r="ZQ681" s="1">
        <v>1128.3</v>
      </c>
      <c r="ZR681" s="1">
        <v>1190.8399999999999</v>
      </c>
      <c r="ZS681" s="1">
        <v>1231.6199999999999</v>
      </c>
      <c r="ZT681" s="1">
        <v>1272.4000000000001</v>
      </c>
      <c r="ZU681" s="1">
        <v>1313.18</v>
      </c>
      <c r="ZV681" s="1">
        <v>1353.97</v>
      </c>
      <c r="ZW681" s="1">
        <v>1353.97</v>
      </c>
      <c r="ZX681" s="1">
        <v>1394.75</v>
      </c>
      <c r="ZY681" s="1">
        <v>1435.53</v>
      </c>
      <c r="ZZ681" s="1">
        <v>1457.28</v>
      </c>
      <c r="AAA681" s="1">
        <v>1479.03</v>
      </c>
      <c r="AAB681" s="1">
        <v>1500.78</v>
      </c>
      <c r="AAC681" s="1">
        <v>1522.53</v>
      </c>
      <c r="AAD681" s="1">
        <v>1522.53</v>
      </c>
      <c r="AAE681" s="1">
        <v>1544.28</v>
      </c>
      <c r="AAF681" s="1">
        <v>1566.03</v>
      </c>
      <c r="AAG681" s="1">
        <v>1574.19</v>
      </c>
      <c r="AAH681" s="1">
        <v>1582.34</v>
      </c>
      <c r="AAI681" s="1">
        <v>1590.5</v>
      </c>
      <c r="AAJ681" s="1">
        <v>1598.66</v>
      </c>
      <c r="AAK681" s="1">
        <v>1598.66</v>
      </c>
      <c r="AAL681" s="1">
        <v>1606.81</v>
      </c>
      <c r="AAM681" s="1">
        <v>1614.97</v>
      </c>
      <c r="AAN681" s="1">
        <v>1617.69</v>
      </c>
      <c r="AAO681" s="1">
        <v>1620.41</v>
      </c>
      <c r="AAP681" s="1">
        <v>1623.13</v>
      </c>
      <c r="AAQ681" s="1">
        <v>1625.85</v>
      </c>
      <c r="AAR681" s="1">
        <v>1625.85</v>
      </c>
      <c r="AAS681" s="1">
        <v>1628.56</v>
      </c>
      <c r="AAT681" s="1">
        <v>1631.28</v>
      </c>
      <c r="AAU681" s="1">
        <v>1631.28</v>
      </c>
      <c r="AAV681" s="1">
        <v>1631.28</v>
      </c>
      <c r="AAW681" s="1">
        <v>1631.28</v>
      </c>
      <c r="AAX681" s="1">
        <v>1631.28</v>
      </c>
      <c r="AAY681" s="1">
        <v>1631.28</v>
      </c>
      <c r="AAZ681" s="1">
        <v>1631.28</v>
      </c>
      <c r="ABA681" s="1">
        <v>1631.28</v>
      </c>
      <c r="ABB681" s="1">
        <v>1631.28</v>
      </c>
      <c r="ABC681" s="1">
        <v>1631.28</v>
      </c>
      <c r="ABD681" s="1">
        <v>1631.28</v>
      </c>
      <c r="ABE681" s="1">
        <v>1631.28</v>
      </c>
      <c r="ABF681" s="1">
        <v>1631.28</v>
      </c>
      <c r="ABG681" s="1">
        <v>1631.28</v>
      </c>
      <c r="ABH681" s="1">
        <v>1631.28</v>
      </c>
      <c r="ABI681" s="1">
        <v>1631.28</v>
      </c>
      <c r="ABJ681" s="1">
        <v>1631.28</v>
      </c>
      <c r="ABK681" s="1">
        <v>1631.28</v>
      </c>
      <c r="ABL681" s="1">
        <v>1631.28</v>
      </c>
      <c r="ABM681" s="1">
        <v>1631.28</v>
      </c>
      <c r="ABN681" s="1">
        <v>1631.28</v>
      </c>
      <c r="ABO681" s="1">
        <v>1631.28</v>
      </c>
      <c r="ABP681" s="1">
        <v>1631.28</v>
      </c>
      <c r="ABQ681" s="1">
        <v>1631.28</v>
      </c>
      <c r="ABR681" s="1">
        <v>1631.28</v>
      </c>
      <c r="ABS681" s="1">
        <v>1631.28</v>
      </c>
      <c r="ABT681" s="1">
        <v>1631.28</v>
      </c>
      <c r="ABU681" s="1">
        <v>1631.28</v>
      </c>
      <c r="ABV681" s="1">
        <v>1631.28</v>
      </c>
      <c r="ABW681" s="1">
        <v>1631.28</v>
      </c>
      <c r="ABX681" s="1">
        <v>1631.28</v>
      </c>
      <c r="ABY681" s="1">
        <v>1631.28</v>
      </c>
      <c r="ABZ681" s="1">
        <v>1631.28</v>
      </c>
      <c r="ACA681" s="1">
        <v>1631.28</v>
      </c>
      <c r="ACB681" s="1">
        <v>1631.28</v>
      </c>
      <c r="ACC681" s="1">
        <v>1631.28</v>
      </c>
      <c r="ACD681" s="1">
        <v>1631.28</v>
      </c>
      <c r="ACE681" s="1">
        <v>1631.28</v>
      </c>
      <c r="ACF681" s="1">
        <v>1631.28</v>
      </c>
      <c r="ACG681" s="1">
        <v>1631.28</v>
      </c>
      <c r="ACH681" s="1">
        <v>1631.28</v>
      </c>
      <c r="ACI681" s="1">
        <v>1631.28</v>
      </c>
      <c r="ACJ681" s="1">
        <v>1631.28</v>
      </c>
      <c r="ACK681" s="1">
        <v>1631.28</v>
      </c>
      <c r="ACL681" s="1">
        <v>1631.28</v>
      </c>
      <c r="ACM681" s="1">
        <v>1631.28</v>
      </c>
      <c r="ACN681" s="1">
        <v>1631.28</v>
      </c>
      <c r="ACO681" s="1">
        <v>1631.28</v>
      </c>
      <c r="ACP681" s="1">
        <v>1631.28</v>
      </c>
      <c r="ACQ681" s="1">
        <v>1631.28</v>
      </c>
      <c r="ACR681" s="1">
        <v>1631.28</v>
      </c>
      <c r="ACS681" s="1">
        <v>1631.28</v>
      </c>
      <c r="ACT681" s="1">
        <v>1631.28</v>
      </c>
      <c r="ACU681" s="1">
        <v>1631.28</v>
      </c>
      <c r="ACV681" s="1">
        <v>1631.28</v>
      </c>
      <c r="ACW681" s="1">
        <v>1631.28</v>
      </c>
      <c r="ACX681" s="1">
        <v>1631.28</v>
      </c>
      <c r="ACY681" s="1">
        <v>1631.28</v>
      </c>
      <c r="ACZ681" s="1">
        <v>1631.28</v>
      </c>
      <c r="ADA681" s="1">
        <v>1631.28</v>
      </c>
      <c r="ADB681" s="1">
        <v>1631.28</v>
      </c>
      <c r="ADC681" s="1">
        <v>1631.28</v>
      </c>
      <c r="ADD681" s="1">
        <v>1631.28</v>
      </c>
      <c r="ADE681" s="1">
        <v>1631.28</v>
      </c>
      <c r="ADF681" s="1">
        <v>1631.28</v>
      </c>
      <c r="ADG681" s="1">
        <v>1631.28</v>
      </c>
      <c r="ADH681" s="1">
        <v>1631.28</v>
      </c>
      <c r="ADI681" s="1">
        <v>1631.28</v>
      </c>
      <c r="ADJ681" s="1">
        <v>1631.28</v>
      </c>
      <c r="ADK681" s="1">
        <v>1631.28</v>
      </c>
      <c r="ADL681" s="1">
        <v>1631.28</v>
      </c>
      <c r="ADM681" s="1">
        <v>1631.28</v>
      </c>
      <c r="ADN681" s="1">
        <v>1631.28</v>
      </c>
      <c r="ADO681" s="1">
        <v>1631.28</v>
      </c>
      <c r="ADP681" s="1">
        <v>1631.28</v>
      </c>
      <c r="ADQ681" s="1">
        <v>1631.28</v>
      </c>
      <c r="ADR681" s="1">
        <v>1631.28</v>
      </c>
      <c r="ADS681" s="1">
        <v>1631.28</v>
      </c>
      <c r="ADT681" s="1">
        <v>1631.28</v>
      </c>
      <c r="ADU681" s="1">
        <v>1631.28</v>
      </c>
      <c r="ADV681" s="1">
        <v>1631.28</v>
      </c>
      <c r="ADW681" s="1">
        <v>1631.28</v>
      </c>
      <c r="ADX681" s="1">
        <v>1631.28</v>
      </c>
      <c r="ADY681" s="1">
        <v>1631.28</v>
      </c>
      <c r="ADZ681" s="1">
        <v>1631.28</v>
      </c>
      <c r="AEA681" s="1">
        <v>1631.28</v>
      </c>
      <c r="AEB681" s="1">
        <v>1631.28</v>
      </c>
      <c r="AEC681" s="1">
        <v>1631.28</v>
      </c>
      <c r="AED681" s="1">
        <v>1631.28</v>
      </c>
      <c r="AEE681" s="1">
        <v>1631.28</v>
      </c>
      <c r="AEF681" s="1">
        <v>1631.28</v>
      </c>
      <c r="AEG681" s="1">
        <v>1631.28</v>
      </c>
      <c r="AEH681" s="1">
        <v>1631.28</v>
      </c>
      <c r="AEI681" s="1">
        <v>1631.28</v>
      </c>
      <c r="AEJ681" s="1">
        <v>1631.28</v>
      </c>
      <c r="AEK681" s="1">
        <v>1631.28</v>
      </c>
      <c r="AEL681" s="1">
        <v>1631.28</v>
      </c>
      <c r="AEM681" s="1">
        <v>1631.28</v>
      </c>
      <c r="AEN681" s="1">
        <v>1631.28</v>
      </c>
      <c r="AEO681" s="1">
        <v>1631.28</v>
      </c>
      <c r="AEP681" s="1">
        <v>1631.28</v>
      </c>
      <c r="AEQ681" s="1">
        <v>1631.28</v>
      </c>
      <c r="AER681" s="1">
        <v>1631.28</v>
      </c>
      <c r="AES681" s="1">
        <v>1631.28</v>
      </c>
      <c r="AET681" s="1">
        <v>1631.28</v>
      </c>
      <c r="AEU681" s="1">
        <v>1631.28</v>
      </c>
      <c r="AEV681" s="1">
        <v>1631.28</v>
      </c>
      <c r="AEW681" s="1">
        <v>1631.28</v>
      </c>
      <c r="AEX681" s="1">
        <v>1631.28</v>
      </c>
      <c r="AEY681" s="1">
        <v>1631.28</v>
      </c>
      <c r="AEZ681" s="1">
        <v>1631.28</v>
      </c>
      <c r="AFA681" s="1">
        <v>1631.28</v>
      </c>
      <c r="AFB681" s="1">
        <v>1631.28</v>
      </c>
      <c r="AFC681" s="1">
        <v>1631.28</v>
      </c>
      <c r="AFD681" s="1">
        <v>1631.28</v>
      </c>
      <c r="AFE681" s="1">
        <v>1631.28</v>
      </c>
      <c r="AFF681" s="1">
        <v>1631.28</v>
      </c>
      <c r="AFG681" s="1">
        <v>1631.28</v>
      </c>
      <c r="AFH681" s="1">
        <v>1631.28</v>
      </c>
      <c r="AFI681" s="1">
        <v>1631.28</v>
      </c>
      <c r="AFJ681" s="1">
        <v>1631.28</v>
      </c>
      <c r="AFK681" s="1">
        <v>1631.28</v>
      </c>
      <c r="AFL681" s="1">
        <v>1631.28</v>
      </c>
      <c r="AFM681" s="1">
        <v>1631.28</v>
      </c>
      <c r="AFN681" s="1">
        <v>1631.28</v>
      </c>
      <c r="AFO681" s="1">
        <v>1631.28</v>
      </c>
      <c r="AFP681" s="1">
        <v>1631.28</v>
      </c>
      <c r="AFQ681" s="1">
        <v>1631.28</v>
      </c>
      <c r="AFR681" s="1">
        <v>1631.28</v>
      </c>
      <c r="AFS681" s="1">
        <v>1631.28</v>
      </c>
      <c r="AFT681" s="1">
        <v>1631.28</v>
      </c>
      <c r="AFU681" s="1">
        <v>1631.28</v>
      </c>
      <c r="AFV681" s="1">
        <v>1631.28</v>
      </c>
      <c r="AFW681" s="1">
        <v>1631.28</v>
      </c>
      <c r="AFX681" s="1">
        <v>1631.28</v>
      </c>
      <c r="AFY681" s="1">
        <v>1631.28</v>
      </c>
      <c r="AFZ681" s="1">
        <v>1631.28</v>
      </c>
      <c r="AGA681" s="1">
        <v>1631.28</v>
      </c>
      <c r="AGB681" s="1">
        <v>1631.28</v>
      </c>
      <c r="AGC681" s="1">
        <v>1631.28</v>
      </c>
      <c r="AGD681" s="1">
        <v>1631.28</v>
      </c>
      <c r="AGE681" s="1">
        <v>1631.28</v>
      </c>
      <c r="AGF681" s="1">
        <v>1631.28</v>
      </c>
      <c r="AGG681" s="1">
        <v>1631.28</v>
      </c>
      <c r="AGH681" s="1">
        <v>1631.28</v>
      </c>
      <c r="AGI681" s="1">
        <v>1631.28</v>
      </c>
      <c r="AGJ681" s="1">
        <v>1631.28</v>
      </c>
      <c r="AGK681" s="1">
        <v>1631.28</v>
      </c>
      <c r="AGL681" s="1">
        <v>1631.28</v>
      </c>
      <c r="AGM681" s="1">
        <v>1631.28</v>
      </c>
      <c r="AGN681" s="1">
        <v>1631.28</v>
      </c>
      <c r="AGO681" s="1">
        <v>1631.28</v>
      </c>
      <c r="AGP681" s="1">
        <v>1631.28</v>
      </c>
      <c r="AGQ681" s="1">
        <v>1631.28</v>
      </c>
      <c r="AGR681" s="1">
        <v>1631.28</v>
      </c>
      <c r="AGS681" s="1">
        <v>1631.28</v>
      </c>
      <c r="AGT681" s="1">
        <v>1631.28</v>
      </c>
      <c r="AGU681" s="1">
        <v>1631.28</v>
      </c>
      <c r="AGV681" s="1">
        <v>1631.28</v>
      </c>
      <c r="AGW681" s="1">
        <v>1631.28</v>
      </c>
      <c r="AGX681" s="1">
        <v>1631.28</v>
      </c>
      <c r="AGY681" s="1">
        <v>1631.28</v>
      </c>
      <c r="AGZ681" s="1">
        <v>1631.28</v>
      </c>
      <c r="AHA681" s="1">
        <v>1631.28</v>
      </c>
      <c r="AHB681" s="1">
        <v>1631.28</v>
      </c>
      <c r="AHC681" s="1">
        <v>1631.28</v>
      </c>
      <c r="AHD681" s="1">
        <v>1631.28</v>
      </c>
      <c r="AHE681" s="1">
        <v>1631.28</v>
      </c>
      <c r="AHF681" s="1">
        <v>1631.28</v>
      </c>
      <c r="AHG681" s="1">
        <v>1631.28</v>
      </c>
      <c r="AHH681" s="1">
        <v>1631.28</v>
      </c>
      <c r="AHI681" s="1">
        <v>1631.28</v>
      </c>
      <c r="AHJ681" s="1">
        <v>1631.28</v>
      </c>
      <c r="AHK681" s="1">
        <v>1631.28</v>
      </c>
      <c r="AHL681" s="1">
        <v>1631.28</v>
      </c>
      <c r="AHM681" s="1">
        <v>1631.28</v>
      </c>
      <c r="AHN681" s="1">
        <v>1631.28</v>
      </c>
      <c r="AHO681" s="1">
        <v>1631.28</v>
      </c>
      <c r="AHP681" s="1">
        <v>1631.28</v>
      </c>
      <c r="AHQ681" s="1">
        <v>1631.28</v>
      </c>
    </row>
    <row r="682" spans="1:901" x14ac:dyDescent="0.3">
      <c r="A682" s="1">
        <v>682</v>
      </c>
      <c r="B682" s="16" t="s">
        <v>1331</v>
      </c>
      <c r="C682" s="16" t="s">
        <v>1332</v>
      </c>
      <c r="D682" s="14" t="s">
        <v>763</v>
      </c>
      <c r="E682" s="14" t="s">
        <v>1265</v>
      </c>
      <c r="F682" s="1">
        <v>249.69</v>
      </c>
      <c r="G682" s="1">
        <f t="shared" si="10"/>
        <v>253.02</v>
      </c>
      <c r="H682" s="1">
        <f>IFERROR(VLOOKUP(B682,PMS!$A$1:$G$2968,7,FALSE),"")</f>
        <v>1</v>
      </c>
      <c r="I682" s="1">
        <f>IFERROR(VLOOKUP(B682,PMS!$A$1:$AE$2968,31,FALSE),"")</f>
        <v>0</v>
      </c>
      <c r="YL682" s="1">
        <v>0.25</v>
      </c>
      <c r="YM682" s="1">
        <v>0.49</v>
      </c>
      <c r="YN682" s="1">
        <v>0.49</v>
      </c>
      <c r="YO682" s="1">
        <v>0.74</v>
      </c>
      <c r="YP682" s="1">
        <v>0.98</v>
      </c>
      <c r="YQ682" s="1">
        <v>1.23</v>
      </c>
      <c r="YR682" s="1">
        <v>1.48</v>
      </c>
      <c r="YS682" s="1">
        <v>1.72</v>
      </c>
      <c r="YT682" s="1">
        <v>1.97</v>
      </c>
      <c r="YU682" s="1">
        <v>1.97</v>
      </c>
      <c r="YV682" s="1">
        <v>2.2200000000000002</v>
      </c>
      <c r="YW682" s="1">
        <v>2.46</v>
      </c>
      <c r="YX682" s="1">
        <v>3.07</v>
      </c>
      <c r="YY682" s="1">
        <v>3.8</v>
      </c>
      <c r="YZ682" s="1">
        <v>3.8</v>
      </c>
      <c r="ZA682" s="1">
        <v>4.54</v>
      </c>
      <c r="ZB682" s="1">
        <v>4.54</v>
      </c>
      <c r="ZC682" s="1">
        <v>5.28</v>
      </c>
      <c r="ZD682" s="1">
        <v>6.02</v>
      </c>
      <c r="ZE682" s="1">
        <v>6.76</v>
      </c>
      <c r="ZF682" s="1">
        <v>7.5</v>
      </c>
      <c r="ZG682" s="1">
        <v>8.24</v>
      </c>
      <c r="ZH682" s="1">
        <v>8.98</v>
      </c>
      <c r="ZI682" s="1">
        <v>8.98</v>
      </c>
      <c r="ZJ682" s="1">
        <v>9.7100000000000009</v>
      </c>
      <c r="ZK682" s="1">
        <v>9.7100000000000009</v>
      </c>
      <c r="ZL682" s="1">
        <v>11.01</v>
      </c>
      <c r="ZM682" s="1">
        <v>12.98</v>
      </c>
      <c r="ZN682" s="1">
        <v>14.95</v>
      </c>
      <c r="ZO682" s="1">
        <v>16.920000000000002</v>
      </c>
      <c r="ZP682" s="1">
        <v>16.920000000000002</v>
      </c>
      <c r="ZQ682" s="1">
        <v>18.89</v>
      </c>
      <c r="ZR682" s="1">
        <v>20.86</v>
      </c>
      <c r="ZS682" s="1">
        <v>22.83</v>
      </c>
      <c r="ZT682" s="1">
        <v>24.8</v>
      </c>
      <c r="ZU682" s="1">
        <v>26.77</v>
      </c>
      <c r="ZV682" s="1">
        <v>28.74</v>
      </c>
      <c r="ZW682" s="1">
        <v>28.74</v>
      </c>
      <c r="ZX682" s="1">
        <v>31.01</v>
      </c>
      <c r="ZY682" s="1">
        <v>34.700000000000003</v>
      </c>
      <c r="ZZ682" s="1">
        <v>38.39</v>
      </c>
      <c r="AAA682" s="1">
        <v>42.09</v>
      </c>
      <c r="AAB682" s="1">
        <v>45.78</v>
      </c>
      <c r="AAC682" s="1">
        <v>49.48</v>
      </c>
      <c r="AAD682" s="1">
        <v>49.48</v>
      </c>
      <c r="AAE682" s="1">
        <v>53.17</v>
      </c>
      <c r="AAF682" s="1">
        <v>56.86</v>
      </c>
      <c r="AAG682" s="1">
        <v>60.56</v>
      </c>
      <c r="AAH682" s="1">
        <v>64.25</v>
      </c>
      <c r="AAI682" s="1">
        <v>67.94</v>
      </c>
      <c r="AAJ682" s="1">
        <v>73.41</v>
      </c>
      <c r="AAK682" s="1">
        <v>73.41</v>
      </c>
      <c r="AAL682" s="1">
        <v>79.069999999999993</v>
      </c>
      <c r="AAM682" s="1">
        <v>84.74</v>
      </c>
      <c r="AAN682" s="1">
        <v>90.4</v>
      </c>
      <c r="AAO682" s="1">
        <v>96.06</v>
      </c>
      <c r="AAP682" s="1">
        <v>101.73</v>
      </c>
      <c r="AAQ682" s="1">
        <v>107.39</v>
      </c>
      <c r="AAR682" s="1">
        <v>107.39</v>
      </c>
      <c r="AAS682" s="1">
        <v>113.05</v>
      </c>
      <c r="AAT682" s="1">
        <v>118.72</v>
      </c>
      <c r="AAU682" s="1">
        <v>124.38</v>
      </c>
      <c r="AAV682" s="1">
        <v>130.05000000000001</v>
      </c>
      <c r="AAW682" s="1">
        <v>135.71</v>
      </c>
      <c r="AAX682" s="1">
        <v>141.37</v>
      </c>
      <c r="AAY682" s="1">
        <v>141.37</v>
      </c>
      <c r="AAZ682" s="1">
        <v>147.04</v>
      </c>
      <c r="ABA682" s="1">
        <v>152.69999999999999</v>
      </c>
      <c r="ABB682" s="1">
        <v>158.36000000000001</v>
      </c>
      <c r="ABC682" s="1">
        <v>164.03</v>
      </c>
      <c r="ABD682" s="1">
        <v>169.69</v>
      </c>
      <c r="ABE682" s="1">
        <v>175.35</v>
      </c>
      <c r="ABF682" s="1">
        <v>175.35</v>
      </c>
      <c r="ABG682" s="1">
        <v>178.75</v>
      </c>
      <c r="ABH682" s="1">
        <v>182.15</v>
      </c>
      <c r="ABI682" s="1">
        <v>185.26</v>
      </c>
      <c r="ABJ682" s="1">
        <v>187.47</v>
      </c>
      <c r="ABK682" s="1">
        <v>189.69</v>
      </c>
      <c r="ABL682" s="1">
        <v>191.9</v>
      </c>
      <c r="ABM682" s="1">
        <v>191.9</v>
      </c>
      <c r="ABN682" s="1">
        <v>194.12</v>
      </c>
      <c r="ABO682" s="1">
        <v>196.34</v>
      </c>
      <c r="ABP682" s="1">
        <v>198.55</v>
      </c>
      <c r="ABQ682" s="1">
        <v>200.77</v>
      </c>
      <c r="ABR682" s="1">
        <v>202.99</v>
      </c>
      <c r="ABS682" s="1">
        <v>205.2</v>
      </c>
      <c r="ABT682" s="1">
        <v>205.2</v>
      </c>
      <c r="ABU682" s="1">
        <v>207.42</v>
      </c>
      <c r="ABV682" s="1">
        <v>209.63</v>
      </c>
      <c r="ABW682" s="1">
        <v>211.85</v>
      </c>
      <c r="ABX682" s="1">
        <v>214.07</v>
      </c>
      <c r="ABY682" s="1">
        <v>216.28</v>
      </c>
      <c r="ABZ682" s="1">
        <v>218.5</v>
      </c>
      <c r="ACA682" s="1">
        <v>218.5</v>
      </c>
      <c r="ACB682" s="1">
        <v>220.71</v>
      </c>
      <c r="ACC682" s="1">
        <v>222.8</v>
      </c>
      <c r="ACD682" s="1">
        <v>223.99</v>
      </c>
      <c r="ACE682" s="1">
        <v>225.17</v>
      </c>
      <c r="ACF682" s="1">
        <v>226.35</v>
      </c>
      <c r="ACG682" s="1">
        <v>227.53</v>
      </c>
      <c r="ACH682" s="1">
        <v>227.53</v>
      </c>
      <c r="ACI682" s="1">
        <v>228.71</v>
      </c>
      <c r="ACJ682" s="1">
        <v>229.9</v>
      </c>
      <c r="ACK682" s="1">
        <v>229.9</v>
      </c>
      <c r="ACL682" s="1">
        <v>231.87</v>
      </c>
      <c r="ACM682" s="1">
        <v>233.84</v>
      </c>
      <c r="ACN682" s="1">
        <v>235.81</v>
      </c>
      <c r="ACO682" s="1">
        <v>235.81</v>
      </c>
      <c r="ACP682" s="1">
        <v>237.78</v>
      </c>
      <c r="ACQ682" s="1">
        <v>239.74</v>
      </c>
      <c r="ACR682" s="1">
        <v>241.71</v>
      </c>
      <c r="ACS682" s="1">
        <v>243.19</v>
      </c>
      <c r="ACT682" s="1">
        <v>243.93</v>
      </c>
      <c r="ACU682" s="1">
        <v>244.67</v>
      </c>
      <c r="ACV682" s="1">
        <v>244.67</v>
      </c>
      <c r="ACW682" s="1">
        <v>245.41</v>
      </c>
      <c r="ACX682" s="1">
        <v>246.15</v>
      </c>
      <c r="ACY682" s="1">
        <v>246.89</v>
      </c>
      <c r="ACZ682" s="1">
        <v>247.63</v>
      </c>
      <c r="ADA682" s="1">
        <v>248.37</v>
      </c>
      <c r="ADB682" s="1">
        <v>249.1</v>
      </c>
      <c r="ADC682" s="1">
        <v>249.1</v>
      </c>
      <c r="ADD682" s="1">
        <v>249.84</v>
      </c>
      <c r="ADE682" s="1">
        <v>250.52</v>
      </c>
      <c r="ADF682" s="1">
        <v>250.77</v>
      </c>
      <c r="ADG682" s="1">
        <v>251.01</v>
      </c>
      <c r="ADH682" s="1">
        <v>251.26</v>
      </c>
      <c r="ADI682" s="1">
        <v>251.51</v>
      </c>
      <c r="ADJ682" s="1">
        <v>251.51</v>
      </c>
      <c r="ADK682" s="1">
        <v>251.75</v>
      </c>
      <c r="ADL682" s="1">
        <v>252</v>
      </c>
      <c r="ADM682" s="1">
        <v>252.24</v>
      </c>
      <c r="ADN682" s="1">
        <v>252.49</v>
      </c>
      <c r="ADO682" s="1">
        <v>252.74</v>
      </c>
      <c r="ADP682" s="1">
        <v>252.74</v>
      </c>
      <c r="ADQ682" s="1">
        <v>252.74</v>
      </c>
      <c r="ADR682" s="1">
        <v>252.98</v>
      </c>
      <c r="ADS682" s="1">
        <v>253.02</v>
      </c>
      <c r="ADT682" s="1">
        <v>253.02</v>
      </c>
      <c r="ADU682" s="1">
        <v>253.02</v>
      </c>
      <c r="ADV682" s="1">
        <v>253.02</v>
      </c>
      <c r="ADW682" s="1">
        <v>253.02</v>
      </c>
      <c r="ADX682" s="1">
        <v>253.02</v>
      </c>
      <c r="ADY682" s="1">
        <v>253.02</v>
      </c>
      <c r="ADZ682" s="1">
        <v>253.02</v>
      </c>
      <c r="AEA682" s="1">
        <v>253.02</v>
      </c>
      <c r="AEB682" s="1">
        <v>253.02</v>
      </c>
      <c r="AEC682" s="1">
        <v>253.02</v>
      </c>
      <c r="AED682" s="1">
        <v>253.02</v>
      </c>
      <c r="AEE682" s="1">
        <v>253.02</v>
      </c>
      <c r="AEF682" s="1">
        <v>253.02</v>
      </c>
      <c r="AEG682" s="1">
        <v>253.02</v>
      </c>
      <c r="AEH682" s="1">
        <v>253.02</v>
      </c>
      <c r="AEI682" s="1">
        <v>253.02</v>
      </c>
      <c r="AEJ682" s="1">
        <v>253.02</v>
      </c>
      <c r="AEK682" s="1">
        <v>253.02</v>
      </c>
      <c r="AEL682" s="1">
        <v>253.02</v>
      </c>
      <c r="AEM682" s="1">
        <v>253.02</v>
      </c>
      <c r="AEN682" s="1">
        <v>253.02</v>
      </c>
      <c r="AEO682" s="1">
        <v>253.02</v>
      </c>
      <c r="AEP682" s="1">
        <v>253.02</v>
      </c>
      <c r="AEQ682" s="1">
        <v>253.02</v>
      </c>
      <c r="AER682" s="1">
        <v>253.02</v>
      </c>
      <c r="AES682" s="1">
        <v>253.02</v>
      </c>
      <c r="AET682" s="1">
        <v>253.02</v>
      </c>
      <c r="AEU682" s="1">
        <v>253.02</v>
      </c>
      <c r="AEV682" s="1">
        <v>253.02</v>
      </c>
      <c r="AEW682" s="1">
        <v>253.02</v>
      </c>
      <c r="AEX682" s="1">
        <v>253.02</v>
      </c>
      <c r="AEY682" s="1">
        <v>253.02</v>
      </c>
      <c r="AEZ682" s="1">
        <v>253.02</v>
      </c>
      <c r="AFA682" s="1">
        <v>253.02</v>
      </c>
      <c r="AFB682" s="1">
        <v>253.02</v>
      </c>
      <c r="AFC682" s="1">
        <v>253.02</v>
      </c>
      <c r="AFD682" s="1">
        <v>253.02</v>
      </c>
      <c r="AFE682" s="1">
        <v>253.02</v>
      </c>
      <c r="AFF682" s="1">
        <v>253.02</v>
      </c>
      <c r="AFG682" s="1">
        <v>253.02</v>
      </c>
      <c r="AFH682" s="1">
        <v>253.02</v>
      </c>
      <c r="AFI682" s="1">
        <v>253.02</v>
      </c>
      <c r="AFJ682" s="1">
        <v>253.02</v>
      </c>
      <c r="AFK682" s="1">
        <v>253.02</v>
      </c>
      <c r="AFL682" s="1">
        <v>253.02</v>
      </c>
      <c r="AFM682" s="1">
        <v>253.02</v>
      </c>
      <c r="AFN682" s="1">
        <v>253.02</v>
      </c>
      <c r="AFO682" s="1">
        <v>253.02</v>
      </c>
      <c r="AFP682" s="1">
        <v>253.02</v>
      </c>
      <c r="AFQ682" s="1">
        <v>253.02</v>
      </c>
      <c r="AFR682" s="1">
        <v>253.02</v>
      </c>
      <c r="AFS682" s="1">
        <v>253.02</v>
      </c>
      <c r="AFT682" s="1">
        <v>253.02</v>
      </c>
      <c r="AFU682" s="1">
        <v>253.02</v>
      </c>
      <c r="AFV682" s="1">
        <v>253.02</v>
      </c>
      <c r="AFW682" s="1">
        <v>253.02</v>
      </c>
      <c r="AFX682" s="1">
        <v>253.02</v>
      </c>
      <c r="AFY682" s="1">
        <v>253.02</v>
      </c>
      <c r="AFZ682" s="1">
        <v>253.02</v>
      </c>
      <c r="AGA682" s="1">
        <v>253.02</v>
      </c>
      <c r="AGB682" s="1">
        <v>253.02</v>
      </c>
      <c r="AGC682" s="1">
        <v>253.02</v>
      </c>
      <c r="AGD682" s="1">
        <v>253.02</v>
      </c>
      <c r="AGE682" s="1">
        <v>253.02</v>
      </c>
      <c r="AGF682" s="1">
        <v>253.02</v>
      </c>
      <c r="AGG682" s="1">
        <v>253.02</v>
      </c>
      <c r="AGH682" s="1">
        <v>253.02</v>
      </c>
      <c r="AGI682" s="1">
        <v>253.02</v>
      </c>
      <c r="AGJ682" s="1">
        <v>253.02</v>
      </c>
      <c r="AGK682" s="1">
        <v>253.02</v>
      </c>
      <c r="AGL682" s="1">
        <v>253.02</v>
      </c>
      <c r="AGM682" s="1">
        <v>253.02</v>
      </c>
      <c r="AGN682" s="1">
        <v>253.02</v>
      </c>
      <c r="AGO682" s="1">
        <v>253.02</v>
      </c>
      <c r="AGP682" s="1">
        <v>253.02</v>
      </c>
      <c r="AGQ682" s="1">
        <v>253.02</v>
      </c>
      <c r="AGR682" s="1">
        <v>253.02</v>
      </c>
      <c r="AGS682" s="1">
        <v>253.02</v>
      </c>
      <c r="AGT682" s="1">
        <v>253.02</v>
      </c>
      <c r="AGU682" s="1">
        <v>253.02</v>
      </c>
      <c r="AGV682" s="1">
        <v>253.02</v>
      </c>
      <c r="AGW682" s="1">
        <v>253.02</v>
      </c>
      <c r="AGX682" s="1">
        <v>253.02</v>
      </c>
      <c r="AGY682" s="1">
        <v>253.02</v>
      </c>
      <c r="AGZ682" s="1">
        <v>253.02</v>
      </c>
      <c r="AHA682" s="1">
        <v>253.02</v>
      </c>
      <c r="AHB682" s="1">
        <v>253.02</v>
      </c>
      <c r="AHC682" s="1">
        <v>253.02</v>
      </c>
      <c r="AHD682" s="1">
        <v>253.02</v>
      </c>
      <c r="AHE682" s="1">
        <v>253.02</v>
      </c>
      <c r="AHF682" s="1">
        <v>253.02</v>
      </c>
      <c r="AHG682" s="1">
        <v>253.02</v>
      </c>
      <c r="AHH682" s="1">
        <v>253.02</v>
      </c>
      <c r="AHI682" s="1">
        <v>253.02</v>
      </c>
      <c r="AHJ682" s="1">
        <v>253.02</v>
      </c>
      <c r="AHK682" s="1">
        <v>253.02</v>
      </c>
      <c r="AHL682" s="1">
        <v>253.02</v>
      </c>
      <c r="AHM682" s="1">
        <v>253.02</v>
      </c>
      <c r="AHN682" s="1">
        <v>253.02</v>
      </c>
      <c r="AHO682" s="1">
        <v>253.02</v>
      </c>
      <c r="AHP682" s="1">
        <v>253.02</v>
      </c>
      <c r="AHQ682" s="1">
        <v>253.02</v>
      </c>
    </row>
    <row r="683" spans="1:901" x14ac:dyDescent="0.3">
      <c r="A683" s="1">
        <v>683</v>
      </c>
      <c r="B683" s="16" t="s">
        <v>1333</v>
      </c>
      <c r="C683" s="16" t="s">
        <v>1334</v>
      </c>
      <c r="D683" s="14">
        <v>45679</v>
      </c>
      <c r="E683" s="14">
        <v>45811</v>
      </c>
      <c r="F683" s="1">
        <v>280</v>
      </c>
      <c r="G683" s="1">
        <f t="shared" si="10"/>
        <v>283.73</v>
      </c>
      <c r="H683" s="1">
        <f>IFERROR(VLOOKUP(B683,PMS!$A$1:$G$2968,7,FALSE),"")</f>
        <v>1</v>
      </c>
      <c r="I683" s="1">
        <f>IFERROR(VLOOKUP(B683,PMS!$A$1:$AE$2968,31,FALSE),"")</f>
        <v>0</v>
      </c>
      <c r="ZU683" s="1">
        <v>7.0000000000000007E-2</v>
      </c>
      <c r="ZV683" s="1">
        <v>0.35</v>
      </c>
      <c r="ZW683" s="1">
        <v>0.35</v>
      </c>
      <c r="ZX683" s="1">
        <v>0.64</v>
      </c>
      <c r="ZY683" s="1">
        <v>0.92</v>
      </c>
      <c r="ZZ683" s="1">
        <v>1.21</v>
      </c>
      <c r="AAA683" s="1">
        <v>1.49</v>
      </c>
      <c r="AAB683" s="1">
        <v>1.77</v>
      </c>
      <c r="AAC683" s="1">
        <v>2.06</v>
      </c>
      <c r="AAD683" s="1">
        <v>2.06</v>
      </c>
      <c r="AAE683" s="1">
        <v>2.34</v>
      </c>
      <c r="AAF683" s="1">
        <v>2.62</v>
      </c>
      <c r="AAG683" s="1">
        <v>3.05</v>
      </c>
      <c r="AAH683" s="1">
        <v>3.9</v>
      </c>
      <c r="AAI683" s="1">
        <v>4.75</v>
      </c>
      <c r="AAJ683" s="1">
        <v>5.6</v>
      </c>
      <c r="AAK683" s="1">
        <v>5.6</v>
      </c>
      <c r="AAL683" s="1">
        <v>6.45</v>
      </c>
      <c r="AAM683" s="1">
        <v>7.3</v>
      </c>
      <c r="AAN683" s="1">
        <v>8.16</v>
      </c>
      <c r="AAO683" s="1">
        <v>9.01</v>
      </c>
      <c r="AAP683" s="1">
        <v>9.86</v>
      </c>
      <c r="AAQ683" s="1">
        <v>10.71</v>
      </c>
      <c r="AAR683" s="1">
        <v>10.71</v>
      </c>
      <c r="AAS683" s="1">
        <v>11.91</v>
      </c>
      <c r="AAT683" s="1">
        <v>14.18</v>
      </c>
      <c r="AAU683" s="1">
        <v>16.45</v>
      </c>
      <c r="AAV683" s="1">
        <v>18.72</v>
      </c>
      <c r="AAW683" s="1">
        <v>20.99</v>
      </c>
      <c r="AAX683" s="1">
        <v>23.26</v>
      </c>
      <c r="AAY683" s="1">
        <v>23.26</v>
      </c>
      <c r="AAZ683" s="1">
        <v>25.53</v>
      </c>
      <c r="ABA683" s="1">
        <v>27.8</v>
      </c>
      <c r="ABB683" s="1">
        <v>30.07</v>
      </c>
      <c r="ABC683" s="1">
        <v>32.340000000000003</v>
      </c>
      <c r="ABD683" s="1">
        <v>35.11</v>
      </c>
      <c r="ABE683" s="1">
        <v>39.36</v>
      </c>
      <c r="ABF683" s="1">
        <v>39.36</v>
      </c>
      <c r="ABG683" s="1">
        <v>41.91</v>
      </c>
      <c r="ABH683" s="1">
        <v>44.47</v>
      </c>
      <c r="ABI683" s="1">
        <v>47.02</v>
      </c>
      <c r="ABJ683" s="1">
        <v>49.58</v>
      </c>
      <c r="ABK683" s="1">
        <v>52.13</v>
      </c>
      <c r="ABL683" s="1">
        <v>54.68</v>
      </c>
      <c r="ABM683" s="1">
        <v>54.68</v>
      </c>
      <c r="ABN683" s="1">
        <v>57.24</v>
      </c>
      <c r="ABO683" s="1">
        <v>59.79</v>
      </c>
      <c r="ABP683" s="1">
        <v>62.34</v>
      </c>
      <c r="ABQ683" s="1">
        <v>64.900000000000006</v>
      </c>
      <c r="ABR683" s="1">
        <v>67.45</v>
      </c>
      <c r="ABS683" s="1">
        <v>70</v>
      </c>
      <c r="ABT683" s="1">
        <v>70</v>
      </c>
      <c r="ABU683" s="1">
        <v>72.56</v>
      </c>
      <c r="ABV683" s="1">
        <v>75.11</v>
      </c>
      <c r="ABW683" s="1">
        <v>78.23</v>
      </c>
      <c r="ABX683" s="1">
        <v>82.14</v>
      </c>
      <c r="ABY683" s="1">
        <v>86.06</v>
      </c>
      <c r="ABZ683" s="1">
        <v>89.98</v>
      </c>
      <c r="ACA683" s="1">
        <v>89.98</v>
      </c>
      <c r="ACB683" s="1">
        <v>93.89</v>
      </c>
      <c r="ACC683" s="1">
        <v>97.81</v>
      </c>
      <c r="ACD683" s="1">
        <v>101.72</v>
      </c>
      <c r="ACE683" s="1">
        <v>105.64</v>
      </c>
      <c r="ACF683" s="1">
        <v>109.55</v>
      </c>
      <c r="ACG683" s="1">
        <v>113.47</v>
      </c>
      <c r="ACH683" s="1">
        <v>113.47</v>
      </c>
      <c r="ACI683" s="1">
        <v>117.38</v>
      </c>
      <c r="ACJ683" s="1">
        <v>121.3</v>
      </c>
      <c r="ACK683" s="1">
        <v>121.3</v>
      </c>
      <c r="ACL683" s="1">
        <v>127.83</v>
      </c>
      <c r="ACM683" s="1">
        <v>134.35</v>
      </c>
      <c r="ACN683" s="1">
        <v>140.88</v>
      </c>
      <c r="ACO683" s="1">
        <v>140.88</v>
      </c>
      <c r="ACP683" s="1">
        <v>147.4</v>
      </c>
      <c r="ACQ683" s="1">
        <v>153.93</v>
      </c>
      <c r="ACR683" s="1">
        <v>160.46</v>
      </c>
      <c r="ACS683" s="1">
        <v>166.98</v>
      </c>
      <c r="ACT683" s="1">
        <v>173.51</v>
      </c>
      <c r="ACU683" s="1">
        <v>180.03</v>
      </c>
      <c r="ACV683" s="1">
        <v>180.03</v>
      </c>
      <c r="ACW683" s="1">
        <v>186.56</v>
      </c>
      <c r="ACX683" s="1">
        <v>193.08</v>
      </c>
      <c r="ACY683" s="1">
        <v>199.61</v>
      </c>
      <c r="ACZ683" s="1">
        <v>206.14</v>
      </c>
      <c r="ADA683" s="1">
        <v>210.74</v>
      </c>
      <c r="ADB683" s="1">
        <v>214.99</v>
      </c>
      <c r="ADC683" s="1">
        <v>214.99</v>
      </c>
      <c r="ADD683" s="1">
        <v>219.25</v>
      </c>
      <c r="ADE683" s="1">
        <v>223.51</v>
      </c>
      <c r="ADF683" s="1">
        <v>227.76</v>
      </c>
      <c r="ADG683" s="1">
        <v>232.02</v>
      </c>
      <c r="ADH683" s="1">
        <v>236.27</v>
      </c>
      <c r="ADI683" s="1">
        <v>240.53</v>
      </c>
      <c r="ADJ683" s="1">
        <v>240.53</v>
      </c>
      <c r="ADK683" s="1">
        <v>244.79</v>
      </c>
      <c r="ADL683" s="1">
        <v>249.04</v>
      </c>
      <c r="ADM683" s="1">
        <v>251.61</v>
      </c>
      <c r="ADN683" s="1">
        <v>253.88</v>
      </c>
      <c r="ADO683" s="1">
        <v>256.14999999999998</v>
      </c>
      <c r="ADP683" s="1">
        <v>256.14999999999998</v>
      </c>
      <c r="ADQ683" s="1">
        <v>256.14999999999998</v>
      </c>
      <c r="ADR683" s="1">
        <v>258.42</v>
      </c>
      <c r="ADS683" s="1">
        <v>260.69</v>
      </c>
      <c r="ADT683" s="1">
        <v>262.95999999999998</v>
      </c>
      <c r="ADU683" s="1">
        <v>265.23</v>
      </c>
      <c r="ADV683" s="1">
        <v>267.5</v>
      </c>
      <c r="ADW683" s="1">
        <v>269.77</v>
      </c>
      <c r="ADX683" s="1">
        <v>269.77</v>
      </c>
      <c r="ADY683" s="1">
        <v>272.04000000000002</v>
      </c>
      <c r="ADZ683" s="1">
        <v>273.11</v>
      </c>
      <c r="AEA683" s="1">
        <v>273.95999999999998</v>
      </c>
      <c r="AEB683" s="1">
        <v>274.81</v>
      </c>
      <c r="AEC683" s="1">
        <v>275.66000000000003</v>
      </c>
      <c r="AED683" s="1">
        <v>276.51</v>
      </c>
      <c r="AEE683" s="1">
        <v>276.51</v>
      </c>
      <c r="AEF683" s="1">
        <v>277.36</v>
      </c>
      <c r="AEG683" s="1">
        <v>278.20999999999998</v>
      </c>
      <c r="AEH683" s="1">
        <v>279.07</v>
      </c>
      <c r="AEI683" s="1">
        <v>279.92</v>
      </c>
      <c r="AEJ683" s="1">
        <v>280.77</v>
      </c>
      <c r="AEK683" s="1">
        <v>281.14</v>
      </c>
      <c r="AEL683" s="1">
        <v>281.14</v>
      </c>
      <c r="AEM683" s="1">
        <v>281.42</v>
      </c>
      <c r="AEN683" s="1">
        <v>281.70999999999998</v>
      </c>
      <c r="AEO683" s="1">
        <v>281.99</v>
      </c>
      <c r="AEP683" s="1">
        <v>282.27</v>
      </c>
      <c r="AEQ683" s="1">
        <v>282.56</v>
      </c>
      <c r="AER683" s="1">
        <v>282.83999999999997</v>
      </c>
      <c r="AES683" s="1">
        <v>282.83999999999997</v>
      </c>
      <c r="AET683" s="1">
        <v>283.12</v>
      </c>
      <c r="AEU683" s="1">
        <v>283.41000000000003</v>
      </c>
      <c r="AEV683" s="1">
        <v>283.69</v>
      </c>
      <c r="AEW683" s="1">
        <v>283.73</v>
      </c>
      <c r="AEX683" s="1">
        <v>283.73</v>
      </c>
      <c r="AEY683" s="1">
        <v>283.73</v>
      </c>
      <c r="AEZ683" s="1">
        <v>283.73</v>
      </c>
      <c r="AFA683" s="1">
        <v>283.73</v>
      </c>
      <c r="AFB683" s="1">
        <v>283.73</v>
      </c>
      <c r="AFC683" s="1">
        <v>283.73</v>
      </c>
      <c r="AFD683" s="1">
        <v>283.73</v>
      </c>
      <c r="AFE683" s="1">
        <v>283.73</v>
      </c>
      <c r="AFF683" s="1">
        <v>283.73</v>
      </c>
      <c r="AFG683" s="1">
        <v>283.73</v>
      </c>
      <c r="AFH683" s="1">
        <v>283.73</v>
      </c>
      <c r="AFI683" s="1">
        <v>283.73</v>
      </c>
      <c r="AFJ683" s="1">
        <v>283.73</v>
      </c>
      <c r="AFK683" s="1">
        <v>283.73</v>
      </c>
      <c r="AFL683" s="1">
        <v>283.73</v>
      </c>
      <c r="AFM683" s="1">
        <v>283.73</v>
      </c>
      <c r="AFN683" s="1">
        <v>283.73</v>
      </c>
      <c r="AFO683" s="1">
        <v>283.73</v>
      </c>
      <c r="AFP683" s="1">
        <v>283.73</v>
      </c>
      <c r="AFQ683" s="1">
        <v>283.73</v>
      </c>
      <c r="AFR683" s="1">
        <v>283.73</v>
      </c>
      <c r="AFS683" s="1">
        <v>283.73</v>
      </c>
      <c r="AFT683" s="1">
        <v>283.73</v>
      </c>
      <c r="AFU683" s="1">
        <v>283.73</v>
      </c>
      <c r="AFV683" s="1">
        <v>283.73</v>
      </c>
      <c r="AFW683" s="1">
        <v>283.73</v>
      </c>
      <c r="AFX683" s="1">
        <v>283.73</v>
      </c>
      <c r="AFY683" s="1">
        <v>283.73</v>
      </c>
      <c r="AFZ683" s="1">
        <v>283.73</v>
      </c>
      <c r="AGA683" s="1">
        <v>283.73</v>
      </c>
      <c r="AGB683" s="1">
        <v>283.73</v>
      </c>
      <c r="AGC683" s="1">
        <v>283.73</v>
      </c>
      <c r="AGD683" s="1">
        <v>283.73</v>
      </c>
      <c r="AGE683" s="1">
        <v>283.73</v>
      </c>
      <c r="AGF683" s="1">
        <v>283.73</v>
      </c>
      <c r="AGG683" s="1">
        <v>283.73</v>
      </c>
      <c r="AGH683" s="1">
        <v>283.73</v>
      </c>
      <c r="AGI683" s="1">
        <v>283.73</v>
      </c>
      <c r="AGJ683" s="1">
        <v>283.73</v>
      </c>
      <c r="AGK683" s="1">
        <v>283.73</v>
      </c>
      <c r="AGL683" s="1">
        <v>283.73</v>
      </c>
      <c r="AGM683" s="1">
        <v>283.73</v>
      </c>
      <c r="AGN683" s="1">
        <v>283.73</v>
      </c>
      <c r="AGO683" s="1">
        <v>283.73</v>
      </c>
      <c r="AGP683" s="1">
        <v>283.73</v>
      </c>
      <c r="AGQ683" s="1">
        <v>283.73</v>
      </c>
      <c r="AGR683" s="1">
        <v>283.73</v>
      </c>
      <c r="AGS683" s="1">
        <v>283.73</v>
      </c>
      <c r="AGT683" s="1">
        <v>283.73</v>
      </c>
      <c r="AGU683" s="1">
        <v>283.73</v>
      </c>
      <c r="AGV683" s="1">
        <v>283.73</v>
      </c>
      <c r="AGW683" s="1">
        <v>283.73</v>
      </c>
      <c r="AGX683" s="1">
        <v>283.73</v>
      </c>
      <c r="AGY683" s="1">
        <v>283.73</v>
      </c>
      <c r="AGZ683" s="1">
        <v>283.73</v>
      </c>
      <c r="AHA683" s="1">
        <v>283.73</v>
      </c>
      <c r="AHB683" s="1">
        <v>283.73</v>
      </c>
      <c r="AHC683" s="1">
        <v>283.73</v>
      </c>
      <c r="AHD683" s="1">
        <v>283.73</v>
      </c>
      <c r="AHE683" s="1">
        <v>283.73</v>
      </c>
      <c r="AHF683" s="1">
        <v>283.73</v>
      </c>
      <c r="AHG683" s="1">
        <v>283.73</v>
      </c>
      <c r="AHH683" s="1">
        <v>283.73</v>
      </c>
      <c r="AHI683" s="1">
        <v>283.73</v>
      </c>
      <c r="AHJ683" s="1">
        <v>283.73</v>
      </c>
      <c r="AHK683" s="1">
        <v>283.73</v>
      </c>
      <c r="AHL683" s="1">
        <v>283.73</v>
      </c>
      <c r="AHM683" s="1">
        <v>283.73</v>
      </c>
      <c r="AHN683" s="1">
        <v>283.73</v>
      </c>
      <c r="AHO683" s="1">
        <v>283.73</v>
      </c>
      <c r="AHP683" s="1">
        <v>283.73</v>
      </c>
      <c r="AHQ683" s="1">
        <v>283.73</v>
      </c>
    </row>
    <row r="684" spans="1:901" x14ac:dyDescent="0.3">
      <c r="A684" s="1">
        <v>684</v>
      </c>
      <c r="B684" s="16" t="s">
        <v>1335</v>
      </c>
      <c r="C684" s="16" t="s">
        <v>1336</v>
      </c>
      <c r="D684" s="14">
        <v>45687</v>
      </c>
      <c r="E684" s="14" t="s">
        <v>1337</v>
      </c>
      <c r="F684" s="1">
        <v>9589.9599999999991</v>
      </c>
      <c r="G684" s="1">
        <f t="shared" si="10"/>
        <v>9717.8799999999992</v>
      </c>
      <c r="H684" s="1">
        <f>IFERROR(VLOOKUP(B684,PMS!$A$1:$G$2968,7,FALSE),"")</f>
        <v>1</v>
      </c>
      <c r="I684" s="1">
        <f>IFERROR(VLOOKUP(B684,PMS!$A$1:$AE$2968,31,FALSE),"")</f>
        <v>0</v>
      </c>
      <c r="AAC684" s="1">
        <v>15.69</v>
      </c>
      <c r="AAD684" s="1">
        <v>15.69</v>
      </c>
      <c r="AAE684" s="1">
        <v>31.39</v>
      </c>
      <c r="AAF684" s="1">
        <v>47.08</v>
      </c>
      <c r="AAG684" s="1">
        <v>62.78</v>
      </c>
      <c r="AAH684" s="1">
        <v>78.48</v>
      </c>
      <c r="AAI684" s="1">
        <v>94.17</v>
      </c>
      <c r="AAJ684" s="1">
        <v>135.19</v>
      </c>
      <c r="AAK684" s="1">
        <v>135.19</v>
      </c>
      <c r="AAL684" s="1">
        <v>182.26</v>
      </c>
      <c r="AAM684" s="1">
        <v>229.34</v>
      </c>
      <c r="AAN684" s="1">
        <v>276.42</v>
      </c>
      <c r="AAO684" s="1">
        <v>323.5</v>
      </c>
      <c r="AAP684" s="1">
        <v>370.57</v>
      </c>
      <c r="AAQ684" s="1">
        <v>465.9</v>
      </c>
      <c r="AAR684" s="1">
        <v>465.9</v>
      </c>
      <c r="AAS684" s="1">
        <v>591.42999999999995</v>
      </c>
      <c r="AAT684" s="1">
        <v>716.97</v>
      </c>
      <c r="AAU684" s="1">
        <v>842.51</v>
      </c>
      <c r="AAV684" s="1">
        <v>968.06</v>
      </c>
      <c r="AAW684" s="1">
        <v>1093.6099999999999</v>
      </c>
      <c r="AAX684" s="1">
        <v>1265.48</v>
      </c>
      <c r="AAY684" s="1">
        <v>1265.48</v>
      </c>
      <c r="AAZ684" s="1">
        <v>1500.87</v>
      </c>
      <c r="ABA684" s="1">
        <v>1736.26</v>
      </c>
      <c r="ABB684" s="1">
        <v>1971.64</v>
      </c>
      <c r="ABC684" s="1">
        <v>2207.0300000000002</v>
      </c>
      <c r="ABD684" s="1">
        <v>2442.42</v>
      </c>
      <c r="ABE684" s="1">
        <v>2706.68</v>
      </c>
      <c r="ABF684" s="1">
        <v>2706.68</v>
      </c>
      <c r="ABG684" s="1">
        <v>2923.22</v>
      </c>
      <c r="ABH684" s="1">
        <v>3139.76</v>
      </c>
      <c r="ABI684" s="1">
        <v>3356.3</v>
      </c>
      <c r="ABJ684" s="1">
        <v>3572.84</v>
      </c>
      <c r="ABK684" s="1">
        <v>3789.39</v>
      </c>
      <c r="ABL684" s="1">
        <v>4005.94</v>
      </c>
      <c r="ABM684" s="1">
        <v>4005.94</v>
      </c>
      <c r="ABN684" s="1">
        <v>4222.5</v>
      </c>
      <c r="ABO684" s="1">
        <v>4439.0600000000004</v>
      </c>
      <c r="ABP684" s="1">
        <v>4655.62</v>
      </c>
      <c r="ABQ684" s="1">
        <v>4872.17</v>
      </c>
      <c r="ABR684" s="1">
        <v>5088.7299999999996</v>
      </c>
      <c r="ABS684" s="1">
        <v>5305.29</v>
      </c>
      <c r="ABT684" s="1">
        <v>5305.29</v>
      </c>
      <c r="ABU684" s="1">
        <v>5521.85</v>
      </c>
      <c r="ABV684" s="1">
        <v>5738.4</v>
      </c>
      <c r="ABW684" s="1">
        <v>5954.96</v>
      </c>
      <c r="ABX684" s="1">
        <v>6171.5</v>
      </c>
      <c r="ABY684" s="1">
        <v>6388.04</v>
      </c>
      <c r="ABZ684" s="1">
        <v>6604.59</v>
      </c>
      <c r="ACA684" s="1">
        <v>6604.59</v>
      </c>
      <c r="ACB684" s="1">
        <v>6821.13</v>
      </c>
      <c r="ACC684" s="1">
        <v>7037.67</v>
      </c>
      <c r="ACD684" s="1">
        <v>7198.56</v>
      </c>
      <c r="ACE684" s="1">
        <v>7339.8</v>
      </c>
      <c r="ACF684" s="1">
        <v>7481.03</v>
      </c>
      <c r="ACG684" s="1">
        <v>7622.26</v>
      </c>
      <c r="ACH684" s="1">
        <v>7622.26</v>
      </c>
      <c r="ACI684" s="1">
        <v>7763.5</v>
      </c>
      <c r="ACJ684" s="1">
        <v>7904.73</v>
      </c>
      <c r="ACK684" s="1">
        <v>7904.73</v>
      </c>
      <c r="ACL684" s="1">
        <v>8140.12</v>
      </c>
      <c r="ACM684" s="1">
        <v>8375.51</v>
      </c>
      <c r="ACN684" s="1">
        <v>8583.25</v>
      </c>
      <c r="ACO684" s="1">
        <v>8583.25</v>
      </c>
      <c r="ACP684" s="1">
        <v>8708.81</v>
      </c>
      <c r="ACQ684" s="1">
        <v>8834.36</v>
      </c>
      <c r="ACR684" s="1">
        <v>8959.91</v>
      </c>
      <c r="ACS684" s="1">
        <v>9085.44</v>
      </c>
      <c r="ACT684" s="1">
        <v>9210.9699999999993</v>
      </c>
      <c r="ACU684" s="1">
        <v>9331.93</v>
      </c>
      <c r="ACV684" s="1">
        <v>9331.93</v>
      </c>
      <c r="ACW684" s="1">
        <v>9379</v>
      </c>
      <c r="ACX684" s="1">
        <v>9426.08</v>
      </c>
      <c r="ACY684" s="1">
        <v>9473.16</v>
      </c>
      <c r="ACZ684" s="1">
        <v>9520.24</v>
      </c>
      <c r="ADA684" s="1">
        <v>9567.31</v>
      </c>
      <c r="ADB684" s="1">
        <v>9614.39</v>
      </c>
      <c r="ADC684" s="1">
        <v>9614.39</v>
      </c>
      <c r="ADD684" s="1">
        <v>9634.2800000000007</v>
      </c>
      <c r="ADE684" s="1">
        <v>9649.9699999999993</v>
      </c>
      <c r="ADF684" s="1">
        <v>9665.67</v>
      </c>
      <c r="ADG684" s="1">
        <v>9681.3700000000008</v>
      </c>
      <c r="ADH684" s="1">
        <v>9697.06</v>
      </c>
      <c r="ADI684" s="1">
        <v>9712.75</v>
      </c>
      <c r="ADJ684" s="1">
        <v>9712.75</v>
      </c>
      <c r="ADK684" s="1">
        <v>9717.8799999999992</v>
      </c>
      <c r="ADL684" s="1">
        <v>9717.8799999999992</v>
      </c>
      <c r="ADM684" s="1">
        <v>9717.8799999999992</v>
      </c>
      <c r="ADN684" s="1">
        <v>9717.8799999999992</v>
      </c>
      <c r="ADO684" s="1">
        <v>9717.8799999999992</v>
      </c>
      <c r="ADP684" s="1">
        <v>9717.8799999999992</v>
      </c>
      <c r="ADQ684" s="1">
        <v>9717.8799999999992</v>
      </c>
      <c r="ADR684" s="1">
        <v>9717.8799999999992</v>
      </c>
      <c r="ADS684" s="1">
        <v>9717.8799999999992</v>
      </c>
      <c r="ADT684" s="1">
        <v>9717.8799999999992</v>
      </c>
      <c r="ADU684" s="1">
        <v>9717.8799999999992</v>
      </c>
      <c r="ADV684" s="1">
        <v>9717.8799999999992</v>
      </c>
      <c r="ADW684" s="1">
        <v>9717.8799999999992</v>
      </c>
      <c r="ADX684" s="1">
        <v>9717.8799999999992</v>
      </c>
      <c r="ADY684" s="1">
        <v>9717.8799999999992</v>
      </c>
      <c r="ADZ684" s="1">
        <v>9717.8799999999992</v>
      </c>
      <c r="AEA684" s="1">
        <v>9717.8799999999992</v>
      </c>
      <c r="AEB684" s="1">
        <v>9717.8799999999992</v>
      </c>
      <c r="AEC684" s="1">
        <v>9717.8799999999992</v>
      </c>
      <c r="AED684" s="1">
        <v>9717.8799999999992</v>
      </c>
      <c r="AEE684" s="1">
        <v>9717.8799999999992</v>
      </c>
      <c r="AEF684" s="1">
        <v>9717.8799999999992</v>
      </c>
      <c r="AEG684" s="1">
        <v>9717.8799999999992</v>
      </c>
      <c r="AEH684" s="1">
        <v>9717.8799999999992</v>
      </c>
      <c r="AEI684" s="1">
        <v>9717.8799999999992</v>
      </c>
      <c r="AEJ684" s="1">
        <v>9717.8799999999992</v>
      </c>
      <c r="AEK684" s="1">
        <v>9717.8799999999992</v>
      </c>
      <c r="AEL684" s="1">
        <v>9717.8799999999992</v>
      </c>
      <c r="AEM684" s="1">
        <v>9717.8799999999992</v>
      </c>
      <c r="AEN684" s="1">
        <v>9717.8799999999992</v>
      </c>
      <c r="AEO684" s="1">
        <v>9717.8799999999992</v>
      </c>
      <c r="AEP684" s="1">
        <v>9717.8799999999992</v>
      </c>
      <c r="AEQ684" s="1">
        <v>9717.8799999999992</v>
      </c>
      <c r="AER684" s="1">
        <v>9717.8799999999992</v>
      </c>
      <c r="AES684" s="1">
        <v>9717.8799999999992</v>
      </c>
      <c r="AET684" s="1">
        <v>9717.8799999999992</v>
      </c>
      <c r="AEU684" s="1">
        <v>9717.8799999999992</v>
      </c>
      <c r="AEV684" s="1">
        <v>9717.8799999999992</v>
      </c>
      <c r="AEW684" s="1">
        <v>9717.8799999999992</v>
      </c>
      <c r="AEX684" s="1">
        <v>9717.8799999999992</v>
      </c>
      <c r="AEY684" s="1">
        <v>9717.8799999999992</v>
      </c>
      <c r="AEZ684" s="1">
        <v>9717.8799999999992</v>
      </c>
      <c r="AFA684" s="1">
        <v>9717.8799999999992</v>
      </c>
      <c r="AFB684" s="1">
        <v>9717.8799999999992</v>
      </c>
      <c r="AFC684" s="1">
        <v>9717.8799999999992</v>
      </c>
      <c r="AFD684" s="1">
        <v>9717.8799999999992</v>
      </c>
      <c r="AFE684" s="1">
        <v>9717.8799999999992</v>
      </c>
      <c r="AFF684" s="1">
        <v>9717.8799999999992</v>
      </c>
      <c r="AFG684" s="1">
        <v>9717.8799999999992</v>
      </c>
      <c r="AFH684" s="1">
        <v>9717.8799999999992</v>
      </c>
      <c r="AFI684" s="1">
        <v>9717.8799999999992</v>
      </c>
      <c r="AFJ684" s="1">
        <v>9717.8799999999992</v>
      </c>
      <c r="AFK684" s="1">
        <v>9717.8799999999992</v>
      </c>
      <c r="AFL684" s="1">
        <v>9717.8799999999992</v>
      </c>
      <c r="AFM684" s="1">
        <v>9717.8799999999992</v>
      </c>
      <c r="AFN684" s="1">
        <v>9717.8799999999992</v>
      </c>
      <c r="AFO684" s="1">
        <v>9717.8799999999992</v>
      </c>
      <c r="AFP684" s="1">
        <v>9717.8799999999992</v>
      </c>
      <c r="AFQ684" s="1">
        <v>9717.8799999999992</v>
      </c>
      <c r="AFR684" s="1">
        <v>9717.8799999999992</v>
      </c>
      <c r="AFS684" s="1">
        <v>9717.8799999999992</v>
      </c>
      <c r="AFT684" s="1">
        <v>9717.8799999999992</v>
      </c>
      <c r="AFU684" s="1">
        <v>9717.8799999999992</v>
      </c>
      <c r="AFV684" s="1">
        <v>9717.8799999999992</v>
      </c>
      <c r="AFW684" s="1">
        <v>9717.8799999999992</v>
      </c>
      <c r="AFX684" s="1">
        <v>9717.8799999999992</v>
      </c>
      <c r="AFY684" s="1">
        <v>9717.8799999999992</v>
      </c>
      <c r="AFZ684" s="1">
        <v>9717.8799999999992</v>
      </c>
      <c r="AGA684" s="1">
        <v>9717.8799999999992</v>
      </c>
      <c r="AGB684" s="1">
        <v>9717.8799999999992</v>
      </c>
      <c r="AGC684" s="1">
        <v>9717.8799999999992</v>
      </c>
      <c r="AGD684" s="1">
        <v>9717.8799999999992</v>
      </c>
      <c r="AGE684" s="1">
        <v>9717.8799999999992</v>
      </c>
      <c r="AGF684" s="1">
        <v>9717.8799999999992</v>
      </c>
      <c r="AGG684" s="1">
        <v>9717.8799999999992</v>
      </c>
      <c r="AGH684" s="1">
        <v>9717.8799999999992</v>
      </c>
      <c r="AGI684" s="1">
        <v>9717.8799999999992</v>
      </c>
      <c r="AGJ684" s="1">
        <v>9717.8799999999992</v>
      </c>
      <c r="AGK684" s="1">
        <v>9717.8799999999992</v>
      </c>
      <c r="AGL684" s="1">
        <v>9717.8799999999992</v>
      </c>
      <c r="AGM684" s="1">
        <v>9717.8799999999992</v>
      </c>
      <c r="AGN684" s="1">
        <v>9717.8799999999992</v>
      </c>
      <c r="AGO684" s="1">
        <v>9717.8799999999992</v>
      </c>
      <c r="AGP684" s="1">
        <v>9717.8799999999992</v>
      </c>
      <c r="AGQ684" s="1">
        <v>9717.8799999999992</v>
      </c>
      <c r="AGR684" s="1">
        <v>9717.8799999999992</v>
      </c>
      <c r="AGS684" s="1">
        <v>9717.8799999999992</v>
      </c>
      <c r="AGT684" s="1">
        <v>9717.8799999999992</v>
      </c>
      <c r="AGU684" s="1">
        <v>9717.8799999999992</v>
      </c>
      <c r="AGV684" s="1">
        <v>9717.8799999999992</v>
      </c>
      <c r="AGW684" s="1">
        <v>9717.8799999999992</v>
      </c>
      <c r="AGX684" s="1">
        <v>9717.8799999999992</v>
      </c>
      <c r="AGY684" s="1">
        <v>9717.8799999999992</v>
      </c>
      <c r="AGZ684" s="1">
        <v>9717.8799999999992</v>
      </c>
      <c r="AHA684" s="1">
        <v>9717.8799999999992</v>
      </c>
      <c r="AHB684" s="1">
        <v>9717.8799999999992</v>
      </c>
      <c r="AHC684" s="1">
        <v>9717.8799999999992</v>
      </c>
      <c r="AHD684" s="1">
        <v>9717.8799999999992</v>
      </c>
      <c r="AHE684" s="1">
        <v>9717.8799999999992</v>
      </c>
      <c r="AHF684" s="1">
        <v>9717.8799999999992</v>
      </c>
      <c r="AHG684" s="1">
        <v>9717.8799999999992</v>
      </c>
      <c r="AHH684" s="1">
        <v>9717.8799999999992</v>
      </c>
      <c r="AHI684" s="1">
        <v>9717.8799999999992</v>
      </c>
      <c r="AHJ684" s="1">
        <v>9717.8799999999992</v>
      </c>
      <c r="AHK684" s="1">
        <v>9717.8799999999992</v>
      </c>
      <c r="AHL684" s="1">
        <v>9717.8799999999992</v>
      </c>
      <c r="AHM684" s="1">
        <v>9717.8799999999992</v>
      </c>
      <c r="AHN684" s="1">
        <v>9717.8799999999992</v>
      </c>
      <c r="AHO684" s="1">
        <v>9717.8799999999992</v>
      </c>
      <c r="AHP684" s="1">
        <v>9717.8799999999992</v>
      </c>
      <c r="AHQ684" s="1">
        <v>9717.8799999999992</v>
      </c>
    </row>
    <row r="685" spans="1:901" x14ac:dyDescent="0.3">
      <c r="A685" s="1">
        <v>685</v>
      </c>
      <c r="B685" s="16" t="s">
        <v>1338</v>
      </c>
      <c r="D685" s="14" t="s">
        <v>1339</v>
      </c>
      <c r="E685" s="14">
        <v>45825</v>
      </c>
      <c r="F685" s="1">
        <v>646.79999999999995</v>
      </c>
      <c r="G685" s="1">
        <f t="shared" si="10"/>
        <v>655.43</v>
      </c>
      <c r="H685" s="1" t="str">
        <f>IFERROR(VLOOKUP(B685,PMS!$A$1:$G$2968,7,FALSE),"")</f>
        <v/>
      </c>
      <c r="I685" s="1" t="str">
        <f>IFERROR(VLOOKUP(B685,PMS!$A$1:$AE$2968,31,FALSE),"")</f>
        <v/>
      </c>
      <c r="ADC685" s="1">
        <v>0.7</v>
      </c>
      <c r="ADD685" s="1">
        <v>1.8</v>
      </c>
      <c r="ADE685" s="1">
        <v>2.89</v>
      </c>
      <c r="ADF685" s="1">
        <v>3.98</v>
      </c>
      <c r="ADG685" s="1">
        <v>5.07</v>
      </c>
      <c r="ADH685" s="1">
        <v>6.17</v>
      </c>
      <c r="ADI685" s="1">
        <v>8.67</v>
      </c>
      <c r="ADJ685" s="1">
        <v>11.95</v>
      </c>
      <c r="ADK685" s="1">
        <v>15.22</v>
      </c>
      <c r="ADL685" s="1">
        <v>18.5</v>
      </c>
      <c r="ADM685" s="1">
        <v>21.78</v>
      </c>
      <c r="ADN685" s="1">
        <v>25.05</v>
      </c>
      <c r="ADO685" s="1">
        <v>31.85</v>
      </c>
      <c r="ADP685" s="1">
        <v>40.590000000000003</v>
      </c>
      <c r="ADQ685" s="1">
        <v>49.33</v>
      </c>
      <c r="ADR685" s="1">
        <v>58.07</v>
      </c>
      <c r="ADS685" s="1">
        <v>66.81</v>
      </c>
      <c r="ADT685" s="1">
        <v>75.55</v>
      </c>
      <c r="ADU685" s="1">
        <v>89.22</v>
      </c>
      <c r="ADV685" s="1">
        <v>105.61</v>
      </c>
      <c r="ADW685" s="1">
        <v>121.99</v>
      </c>
      <c r="ADX685" s="1">
        <v>138.38</v>
      </c>
      <c r="ADY685" s="1">
        <v>154.77000000000001</v>
      </c>
      <c r="ADZ685" s="1">
        <v>171.15</v>
      </c>
      <c r="AEA685" s="1">
        <v>193.17</v>
      </c>
      <c r="AEB685" s="1">
        <v>218.3</v>
      </c>
      <c r="AEC685" s="1">
        <v>243.42</v>
      </c>
      <c r="AED685" s="1">
        <v>268.55</v>
      </c>
      <c r="AEE685" s="1">
        <v>293.67</v>
      </c>
      <c r="AEF685" s="1">
        <v>318.8</v>
      </c>
      <c r="AEG685" s="1">
        <v>343.92</v>
      </c>
      <c r="AEH685" s="1">
        <v>369.05</v>
      </c>
      <c r="AEI685" s="1">
        <v>394.17</v>
      </c>
      <c r="AEJ685" s="1">
        <v>419.3</v>
      </c>
      <c r="AEK685" s="1">
        <v>444.42</v>
      </c>
      <c r="AEL685" s="1">
        <v>469.55</v>
      </c>
      <c r="AEM685" s="1">
        <v>489.03</v>
      </c>
      <c r="AEN685" s="1">
        <v>505.42</v>
      </c>
      <c r="AEO685" s="1">
        <v>521.79999999999995</v>
      </c>
      <c r="AEP685" s="1">
        <v>538.19000000000005</v>
      </c>
      <c r="AEQ685" s="1">
        <v>554.58000000000004</v>
      </c>
      <c r="AER685" s="1">
        <v>570.96</v>
      </c>
      <c r="AES685" s="1">
        <v>582.41</v>
      </c>
      <c r="AET685" s="1">
        <v>591.15</v>
      </c>
      <c r="AEU685" s="1">
        <v>599.89</v>
      </c>
      <c r="AEV685" s="1">
        <v>608.63</v>
      </c>
      <c r="AEW685" s="1">
        <v>617.37</v>
      </c>
      <c r="AEX685" s="1">
        <v>626.11</v>
      </c>
      <c r="AEY685" s="1">
        <v>631.32000000000005</v>
      </c>
      <c r="AEZ685" s="1">
        <v>634.6</v>
      </c>
      <c r="AFA685" s="1">
        <v>637.88</v>
      </c>
      <c r="AFB685" s="1">
        <v>641.16</v>
      </c>
      <c r="AFC685" s="1">
        <v>644.42999999999995</v>
      </c>
      <c r="AFD685" s="1">
        <v>647.71</v>
      </c>
      <c r="AFE685" s="1">
        <v>649.58000000000004</v>
      </c>
      <c r="AFF685" s="1">
        <v>650.66999999999996</v>
      </c>
      <c r="AFG685" s="1">
        <v>651.76</v>
      </c>
      <c r="AFH685" s="1">
        <v>652.86</v>
      </c>
      <c r="AFI685" s="1">
        <v>653.95000000000005</v>
      </c>
      <c r="AFJ685" s="1">
        <v>655.04</v>
      </c>
      <c r="AFK685" s="1">
        <v>655.43</v>
      </c>
      <c r="AFL685" s="1">
        <v>655.43</v>
      </c>
      <c r="AFM685" s="1">
        <v>655.43</v>
      </c>
      <c r="AFN685" s="1">
        <v>655.43</v>
      </c>
      <c r="AFO685" s="1">
        <v>655.43</v>
      </c>
      <c r="AFP685" s="1">
        <v>655.43</v>
      </c>
      <c r="AFQ685" s="1">
        <v>655.43</v>
      </c>
      <c r="AFR685" s="1">
        <v>655.43</v>
      </c>
      <c r="AFS685" s="1">
        <v>655.43</v>
      </c>
      <c r="AFT685" s="1">
        <v>655.43</v>
      </c>
      <c r="AFU685" s="1">
        <v>655.43</v>
      </c>
      <c r="AFV685" s="1">
        <v>655.43</v>
      </c>
      <c r="AFW685" s="1">
        <v>655.43</v>
      </c>
      <c r="AFX685" s="1">
        <v>655.43</v>
      </c>
      <c r="AFY685" s="1">
        <v>655.43</v>
      </c>
      <c r="AFZ685" s="1">
        <v>655.43</v>
      </c>
      <c r="AGA685" s="1">
        <v>655.43</v>
      </c>
      <c r="AGB685" s="1">
        <v>655.43</v>
      </c>
      <c r="AGC685" s="1">
        <v>655.43</v>
      </c>
      <c r="AGD685" s="1">
        <v>655.43</v>
      </c>
      <c r="AGE685" s="1">
        <v>655.43</v>
      </c>
      <c r="AGF685" s="1">
        <v>655.43</v>
      </c>
      <c r="AGG685" s="1">
        <v>655.43</v>
      </c>
      <c r="AGH685" s="1">
        <v>655.43</v>
      </c>
      <c r="AGI685" s="1">
        <v>655.43</v>
      </c>
      <c r="AGJ685" s="1">
        <v>655.43</v>
      </c>
      <c r="AGK685" s="1">
        <v>655.43</v>
      </c>
      <c r="AGL685" s="1">
        <v>655.43</v>
      </c>
      <c r="AGM685" s="1">
        <v>655.43</v>
      </c>
      <c r="AGN685" s="1">
        <v>655.43</v>
      </c>
      <c r="AGO685" s="1">
        <v>655.43</v>
      </c>
      <c r="AGP685" s="1">
        <v>655.43</v>
      </c>
      <c r="AGQ685" s="1">
        <v>655.43</v>
      </c>
      <c r="AGR685" s="1">
        <v>655.43</v>
      </c>
      <c r="AGS685" s="1">
        <v>655.43</v>
      </c>
      <c r="AGT685" s="1">
        <v>655.43</v>
      </c>
      <c r="AGU685" s="1">
        <v>655.43</v>
      </c>
      <c r="AGV685" s="1">
        <v>655.43</v>
      </c>
      <c r="AGW685" s="1">
        <v>655.43</v>
      </c>
      <c r="AGX685" s="1">
        <v>655.43</v>
      </c>
      <c r="AGY685" s="1">
        <v>655.43</v>
      </c>
      <c r="AGZ685" s="1">
        <v>655.43</v>
      </c>
      <c r="AHA685" s="1">
        <v>655.43</v>
      </c>
      <c r="AHB685" s="1">
        <v>655.43</v>
      </c>
      <c r="AHC685" s="1">
        <v>655.43</v>
      </c>
      <c r="AHD685" s="1">
        <v>655.43</v>
      </c>
      <c r="AHE685" s="1">
        <v>655.43</v>
      </c>
      <c r="AHF685" s="1">
        <v>655.43</v>
      </c>
      <c r="AHG685" s="1">
        <v>655.43</v>
      </c>
      <c r="AHH685" s="1">
        <v>655.43</v>
      </c>
      <c r="AHI685" s="1">
        <v>655.43</v>
      </c>
      <c r="AHJ685" s="1">
        <v>655.43</v>
      </c>
      <c r="AHK685" s="1">
        <v>655.43</v>
      </c>
      <c r="AHL685" s="1">
        <v>655.43</v>
      </c>
      <c r="AHM685" s="1">
        <v>655.43</v>
      </c>
      <c r="AHN685" s="1">
        <v>655.43</v>
      </c>
      <c r="AHO685" s="1">
        <v>655.43</v>
      </c>
      <c r="AHP685" s="1">
        <v>655.43</v>
      </c>
      <c r="AHQ685" s="1">
        <v>655.43</v>
      </c>
    </row>
    <row r="686" spans="1:901" x14ac:dyDescent="0.3">
      <c r="A686" s="1">
        <v>686</v>
      </c>
      <c r="B686" s="16" t="s">
        <v>1340</v>
      </c>
      <c r="C686" s="16" t="s">
        <v>1341</v>
      </c>
      <c r="D686" s="14" t="s">
        <v>1339</v>
      </c>
      <c r="E686" s="14">
        <v>45825</v>
      </c>
      <c r="F686" s="1">
        <v>646.79999999999995</v>
      </c>
      <c r="G686" s="1">
        <f t="shared" si="10"/>
        <v>655.43</v>
      </c>
      <c r="H686" s="1">
        <f>IFERROR(VLOOKUP(B686,PMS!$A$1:$G$2968,7,FALSE),"")</f>
        <v>1</v>
      </c>
      <c r="I686" s="1">
        <f>IFERROR(VLOOKUP(B686,PMS!$A$1:$AE$2968,31,FALSE),"")</f>
        <v>0</v>
      </c>
      <c r="ADC686" s="1">
        <v>0.7</v>
      </c>
      <c r="ADD686" s="1">
        <v>1.8</v>
      </c>
      <c r="ADE686" s="1">
        <v>2.89</v>
      </c>
      <c r="ADF686" s="1">
        <v>3.98</v>
      </c>
      <c r="ADG686" s="1">
        <v>5.07</v>
      </c>
      <c r="ADH686" s="1">
        <v>6.17</v>
      </c>
      <c r="ADI686" s="1">
        <v>8.67</v>
      </c>
      <c r="ADJ686" s="1">
        <v>11.95</v>
      </c>
      <c r="ADK686" s="1">
        <v>15.22</v>
      </c>
      <c r="ADL686" s="1">
        <v>18.5</v>
      </c>
      <c r="ADM686" s="1">
        <v>21.78</v>
      </c>
      <c r="ADN686" s="1">
        <v>25.05</v>
      </c>
      <c r="ADO686" s="1">
        <v>31.85</v>
      </c>
      <c r="ADP686" s="1">
        <v>40.590000000000003</v>
      </c>
      <c r="ADQ686" s="1">
        <v>49.33</v>
      </c>
      <c r="ADR686" s="1">
        <v>58.07</v>
      </c>
      <c r="ADS686" s="1">
        <v>66.81</v>
      </c>
      <c r="ADT686" s="1">
        <v>75.55</v>
      </c>
      <c r="ADU686" s="1">
        <v>89.22</v>
      </c>
      <c r="ADV686" s="1">
        <v>105.61</v>
      </c>
      <c r="ADW686" s="1">
        <v>121.99</v>
      </c>
      <c r="ADX686" s="1">
        <v>138.38</v>
      </c>
      <c r="ADY686" s="1">
        <v>154.77000000000001</v>
      </c>
      <c r="ADZ686" s="1">
        <v>171.15</v>
      </c>
      <c r="AEA686" s="1">
        <v>193.17</v>
      </c>
      <c r="AEB686" s="1">
        <v>218.3</v>
      </c>
      <c r="AEC686" s="1">
        <v>243.42</v>
      </c>
      <c r="AED686" s="1">
        <v>268.55</v>
      </c>
      <c r="AEE686" s="1">
        <v>293.67</v>
      </c>
      <c r="AEF686" s="1">
        <v>318.8</v>
      </c>
      <c r="AEG686" s="1">
        <v>343.92</v>
      </c>
      <c r="AEH686" s="1">
        <v>369.05</v>
      </c>
      <c r="AEI686" s="1">
        <v>394.17</v>
      </c>
      <c r="AEJ686" s="1">
        <v>419.3</v>
      </c>
      <c r="AEK686" s="1">
        <v>444.42</v>
      </c>
      <c r="AEL686" s="1">
        <v>469.55</v>
      </c>
      <c r="AEM686" s="1">
        <v>489.03</v>
      </c>
      <c r="AEN686" s="1">
        <v>505.42</v>
      </c>
      <c r="AEO686" s="1">
        <v>521.79999999999995</v>
      </c>
      <c r="AEP686" s="1">
        <v>538.19000000000005</v>
      </c>
      <c r="AEQ686" s="1">
        <v>554.58000000000004</v>
      </c>
      <c r="AER686" s="1">
        <v>570.96</v>
      </c>
      <c r="AES686" s="1">
        <v>582.41</v>
      </c>
      <c r="AET686" s="1">
        <v>591.15</v>
      </c>
      <c r="AEU686" s="1">
        <v>599.89</v>
      </c>
      <c r="AEV686" s="1">
        <v>608.63</v>
      </c>
      <c r="AEW686" s="1">
        <v>617.37</v>
      </c>
      <c r="AEX686" s="1">
        <v>626.11</v>
      </c>
      <c r="AEY686" s="1">
        <v>631.32000000000005</v>
      </c>
      <c r="AEZ686" s="1">
        <v>634.6</v>
      </c>
      <c r="AFA686" s="1">
        <v>637.88</v>
      </c>
      <c r="AFB686" s="1">
        <v>641.16</v>
      </c>
      <c r="AFC686" s="1">
        <v>644.42999999999995</v>
      </c>
      <c r="AFD686" s="1">
        <v>647.71</v>
      </c>
      <c r="AFE686" s="1">
        <v>649.58000000000004</v>
      </c>
      <c r="AFF686" s="1">
        <v>650.66999999999996</v>
      </c>
      <c r="AFG686" s="1">
        <v>651.76</v>
      </c>
      <c r="AFH686" s="1">
        <v>652.86</v>
      </c>
      <c r="AFI686" s="1">
        <v>653.95000000000005</v>
      </c>
      <c r="AFJ686" s="1">
        <v>655.04</v>
      </c>
      <c r="AFK686" s="1">
        <v>655.43</v>
      </c>
      <c r="AFL686" s="1">
        <v>655.43</v>
      </c>
      <c r="AFM686" s="1">
        <v>655.43</v>
      </c>
      <c r="AFN686" s="1">
        <v>655.43</v>
      </c>
      <c r="AFO686" s="1">
        <v>655.43</v>
      </c>
      <c r="AFP686" s="1">
        <v>655.43</v>
      </c>
      <c r="AFQ686" s="1">
        <v>655.43</v>
      </c>
      <c r="AFR686" s="1">
        <v>655.43</v>
      </c>
      <c r="AFS686" s="1">
        <v>655.43</v>
      </c>
      <c r="AFT686" s="1">
        <v>655.43</v>
      </c>
      <c r="AFU686" s="1">
        <v>655.43</v>
      </c>
      <c r="AFV686" s="1">
        <v>655.43</v>
      </c>
      <c r="AFW686" s="1">
        <v>655.43</v>
      </c>
      <c r="AFX686" s="1">
        <v>655.43</v>
      </c>
      <c r="AFY686" s="1">
        <v>655.43</v>
      </c>
      <c r="AFZ686" s="1">
        <v>655.43</v>
      </c>
      <c r="AGA686" s="1">
        <v>655.43</v>
      </c>
      <c r="AGB686" s="1">
        <v>655.43</v>
      </c>
      <c r="AGC686" s="1">
        <v>655.43</v>
      </c>
      <c r="AGD686" s="1">
        <v>655.43</v>
      </c>
      <c r="AGE686" s="1">
        <v>655.43</v>
      </c>
      <c r="AGF686" s="1">
        <v>655.43</v>
      </c>
      <c r="AGG686" s="1">
        <v>655.43</v>
      </c>
      <c r="AGH686" s="1">
        <v>655.43</v>
      </c>
      <c r="AGI686" s="1">
        <v>655.43</v>
      </c>
      <c r="AGJ686" s="1">
        <v>655.43</v>
      </c>
      <c r="AGK686" s="1">
        <v>655.43</v>
      </c>
      <c r="AGL686" s="1">
        <v>655.43</v>
      </c>
      <c r="AGM686" s="1">
        <v>655.43</v>
      </c>
      <c r="AGN686" s="1">
        <v>655.43</v>
      </c>
      <c r="AGO686" s="1">
        <v>655.43</v>
      </c>
      <c r="AGP686" s="1">
        <v>655.43</v>
      </c>
      <c r="AGQ686" s="1">
        <v>655.43</v>
      </c>
      <c r="AGR686" s="1">
        <v>655.43</v>
      </c>
      <c r="AGS686" s="1">
        <v>655.43</v>
      </c>
      <c r="AGT686" s="1">
        <v>655.43</v>
      </c>
      <c r="AGU686" s="1">
        <v>655.43</v>
      </c>
      <c r="AGV686" s="1">
        <v>655.43</v>
      </c>
      <c r="AGW686" s="1">
        <v>655.43</v>
      </c>
      <c r="AGX686" s="1">
        <v>655.43</v>
      </c>
      <c r="AGY686" s="1">
        <v>655.43</v>
      </c>
      <c r="AGZ686" s="1">
        <v>655.43</v>
      </c>
      <c r="AHA686" s="1">
        <v>655.43</v>
      </c>
      <c r="AHB686" s="1">
        <v>655.43</v>
      </c>
      <c r="AHC686" s="1">
        <v>655.43</v>
      </c>
      <c r="AHD686" s="1">
        <v>655.43</v>
      </c>
      <c r="AHE686" s="1">
        <v>655.43</v>
      </c>
      <c r="AHF686" s="1">
        <v>655.43</v>
      </c>
      <c r="AHG686" s="1">
        <v>655.43</v>
      </c>
      <c r="AHH686" s="1">
        <v>655.43</v>
      </c>
      <c r="AHI686" s="1">
        <v>655.43</v>
      </c>
      <c r="AHJ686" s="1">
        <v>655.43</v>
      </c>
      <c r="AHK686" s="1">
        <v>655.43</v>
      </c>
      <c r="AHL686" s="1">
        <v>655.43</v>
      </c>
      <c r="AHM686" s="1">
        <v>655.43</v>
      </c>
      <c r="AHN686" s="1">
        <v>655.43</v>
      </c>
      <c r="AHO686" s="1">
        <v>655.43</v>
      </c>
      <c r="AHP686" s="1">
        <v>655.43</v>
      </c>
      <c r="AHQ686" s="1">
        <v>655.43</v>
      </c>
    </row>
    <row r="687" spans="1:901" x14ac:dyDescent="0.3">
      <c r="A687" s="1">
        <v>687</v>
      </c>
      <c r="B687" s="16" t="s">
        <v>1342</v>
      </c>
      <c r="D687" s="14" t="s">
        <v>925</v>
      </c>
      <c r="E687" s="14" t="s">
        <v>29</v>
      </c>
      <c r="F687" s="1">
        <v>33905.129999999997</v>
      </c>
      <c r="G687" s="1">
        <f t="shared" si="10"/>
        <v>34357.39</v>
      </c>
      <c r="H687" s="1" t="str">
        <f>IFERROR(VLOOKUP(B687,PMS!$A$1:$G$2968,7,FALSE),"")</f>
        <v/>
      </c>
      <c r="I687" s="1" t="str">
        <f>IFERROR(VLOOKUP(B687,PMS!$A$1:$AE$2968,31,FALSE),"")</f>
        <v/>
      </c>
      <c r="YJ687" s="1">
        <v>4.12</v>
      </c>
      <c r="YK687" s="1">
        <v>10</v>
      </c>
      <c r="YL687" s="1">
        <v>15.89</v>
      </c>
      <c r="YM687" s="1">
        <v>21.77</v>
      </c>
      <c r="YN687" s="1">
        <v>21.77</v>
      </c>
      <c r="YO687" s="1">
        <v>27.65</v>
      </c>
      <c r="YP687" s="1">
        <v>39.42</v>
      </c>
      <c r="YQ687" s="1">
        <v>57.07</v>
      </c>
      <c r="YR687" s="1">
        <v>74.72</v>
      </c>
      <c r="YS687" s="1">
        <v>92.37</v>
      </c>
      <c r="YT687" s="1">
        <v>110.02</v>
      </c>
      <c r="YU687" s="1">
        <v>110.02</v>
      </c>
      <c r="YV687" s="1">
        <v>136.5</v>
      </c>
      <c r="YW687" s="1">
        <v>183.56</v>
      </c>
      <c r="YX687" s="1">
        <v>230.63</v>
      </c>
      <c r="YY687" s="1">
        <v>277.7</v>
      </c>
      <c r="YZ687" s="1">
        <v>277.7</v>
      </c>
      <c r="ZA687" s="1">
        <v>324.77</v>
      </c>
      <c r="ZB687" s="1">
        <v>324.77</v>
      </c>
      <c r="ZC687" s="1">
        <v>375.95</v>
      </c>
      <c r="ZD687" s="1">
        <v>464.2</v>
      </c>
      <c r="ZE687" s="1">
        <v>552.45000000000005</v>
      </c>
      <c r="ZF687" s="1">
        <v>640.71</v>
      </c>
      <c r="ZG687" s="1">
        <v>728.96</v>
      </c>
      <c r="ZH687" s="1">
        <v>817.21</v>
      </c>
      <c r="ZI687" s="1">
        <v>817.21</v>
      </c>
      <c r="ZJ687" s="1">
        <v>947.82</v>
      </c>
      <c r="ZK687" s="1">
        <v>947.82</v>
      </c>
      <c r="ZL687" s="1">
        <v>1083.1400000000001</v>
      </c>
      <c r="ZM687" s="1">
        <v>1218.46</v>
      </c>
      <c r="ZN687" s="1">
        <v>1353.78</v>
      </c>
      <c r="ZO687" s="1">
        <v>1489.1</v>
      </c>
      <c r="ZP687" s="1">
        <v>1489.1</v>
      </c>
      <c r="ZQ687" s="1">
        <v>1624.41</v>
      </c>
      <c r="ZR687" s="1">
        <v>1759.73</v>
      </c>
      <c r="ZS687" s="1">
        <v>1895.05</v>
      </c>
      <c r="ZT687" s="1">
        <v>2030.37</v>
      </c>
      <c r="ZU687" s="1">
        <v>2165.69</v>
      </c>
      <c r="ZV687" s="1">
        <v>2277.4699999999998</v>
      </c>
      <c r="ZW687" s="1">
        <v>2277.4699999999998</v>
      </c>
      <c r="ZX687" s="1">
        <v>2365.73</v>
      </c>
      <c r="ZY687" s="1">
        <v>2453.98</v>
      </c>
      <c r="ZZ687" s="1">
        <v>2542.23</v>
      </c>
      <c r="AAA687" s="1">
        <v>2630.48</v>
      </c>
      <c r="AAB687" s="1">
        <v>2706.38</v>
      </c>
      <c r="AAC687" s="1">
        <v>2753.44</v>
      </c>
      <c r="AAD687" s="1">
        <v>2753.44</v>
      </c>
      <c r="AAE687" s="1">
        <v>2800.51</v>
      </c>
      <c r="AAF687" s="1">
        <v>2847.58</v>
      </c>
      <c r="AAG687" s="1">
        <v>2894.65</v>
      </c>
      <c r="AAH687" s="1">
        <v>2938.77</v>
      </c>
      <c r="AAI687" s="1">
        <v>2956.42</v>
      </c>
      <c r="AAJ687" s="1">
        <v>2974.07</v>
      </c>
      <c r="AAK687" s="1">
        <v>2974.07</v>
      </c>
      <c r="AAL687" s="1">
        <v>2991.72</v>
      </c>
      <c r="AAM687" s="1">
        <v>3009.37</v>
      </c>
      <c r="AAN687" s="1">
        <v>3027.02</v>
      </c>
      <c r="AAO687" s="1">
        <v>3034.08</v>
      </c>
      <c r="AAP687" s="1">
        <v>3039.97</v>
      </c>
      <c r="AAQ687" s="1">
        <v>3045.85</v>
      </c>
      <c r="AAR687" s="1">
        <v>3045.85</v>
      </c>
      <c r="AAS687" s="1">
        <v>3051.73</v>
      </c>
      <c r="AAT687" s="1">
        <v>3057.62</v>
      </c>
      <c r="AAU687" s="1">
        <v>3059.38</v>
      </c>
      <c r="AAV687" s="1">
        <v>3059.38</v>
      </c>
      <c r="AAW687" s="1">
        <v>3059.38</v>
      </c>
      <c r="AAX687" s="1">
        <v>3059.38</v>
      </c>
      <c r="AAY687" s="1">
        <v>3059.38</v>
      </c>
      <c r="AAZ687" s="1">
        <v>3059.38</v>
      </c>
      <c r="ABA687" s="1">
        <v>3059.38</v>
      </c>
      <c r="ABB687" s="1">
        <v>3059.38</v>
      </c>
      <c r="ABC687" s="1">
        <v>3059.38</v>
      </c>
      <c r="ABD687" s="1">
        <v>3059.38</v>
      </c>
      <c r="ABE687" s="1">
        <v>3059.38</v>
      </c>
      <c r="ABF687" s="1">
        <v>3059.38</v>
      </c>
      <c r="ABG687" s="1">
        <v>3059.38</v>
      </c>
      <c r="ABH687" s="1">
        <v>3059.38</v>
      </c>
      <c r="ABI687" s="1">
        <v>3059.79</v>
      </c>
      <c r="ABJ687" s="1">
        <v>3062.26</v>
      </c>
      <c r="ABK687" s="1">
        <v>3064.74</v>
      </c>
      <c r="ABL687" s="1">
        <v>3067.21</v>
      </c>
      <c r="ABM687" s="1">
        <v>3067.21</v>
      </c>
      <c r="ABN687" s="1">
        <v>3069.68</v>
      </c>
      <c r="ABO687" s="1">
        <v>3072.15</v>
      </c>
      <c r="ABP687" s="1">
        <v>3074.62</v>
      </c>
      <c r="ABQ687" s="1">
        <v>3077.09</v>
      </c>
      <c r="ABR687" s="1">
        <v>3083.09</v>
      </c>
      <c r="ABS687" s="1">
        <v>3093.21</v>
      </c>
      <c r="ABT687" s="1">
        <v>3093.21</v>
      </c>
      <c r="ABU687" s="1">
        <v>3104.15</v>
      </c>
      <c r="ABV687" s="1">
        <v>3115.09</v>
      </c>
      <c r="ABW687" s="1">
        <v>3126.04</v>
      </c>
      <c r="ABX687" s="1">
        <v>3136.98</v>
      </c>
      <c r="ABY687" s="1">
        <v>3147.92</v>
      </c>
      <c r="ABZ687" s="1">
        <v>3158.86</v>
      </c>
      <c r="ACA687" s="1">
        <v>3158.86</v>
      </c>
      <c r="ACB687" s="1">
        <v>3169.81</v>
      </c>
      <c r="ACC687" s="1">
        <v>3186.93</v>
      </c>
      <c r="ACD687" s="1">
        <v>3210.22</v>
      </c>
      <c r="ACE687" s="1">
        <v>3233.52</v>
      </c>
      <c r="ACF687" s="1">
        <v>3256.82</v>
      </c>
      <c r="ACG687" s="1">
        <v>3280.11</v>
      </c>
      <c r="ACH687" s="1">
        <v>3280.11</v>
      </c>
      <c r="ACI687" s="1">
        <v>3303.41</v>
      </c>
      <c r="ACJ687" s="1">
        <v>3326.71</v>
      </c>
      <c r="ACK687" s="1">
        <v>3326.71</v>
      </c>
      <c r="ACL687" s="1">
        <v>3365.54</v>
      </c>
      <c r="ACM687" s="1">
        <v>3430.31</v>
      </c>
      <c r="ACN687" s="1">
        <v>3505.03</v>
      </c>
      <c r="ACO687" s="1">
        <v>3505.03</v>
      </c>
      <c r="ACP687" s="1">
        <v>3584.45</v>
      </c>
      <c r="ACQ687" s="1">
        <v>3663.87</v>
      </c>
      <c r="ACR687" s="1">
        <v>3743.29</v>
      </c>
      <c r="ACS687" s="1">
        <v>3852.36</v>
      </c>
      <c r="ACT687" s="1">
        <v>3965.55</v>
      </c>
      <c r="ACU687" s="1">
        <v>4086.16</v>
      </c>
      <c r="ACV687" s="1">
        <v>4086.16</v>
      </c>
      <c r="ACW687" s="1">
        <v>4206.76</v>
      </c>
      <c r="ACX687" s="1">
        <v>4330.8900000000003</v>
      </c>
      <c r="ACY687" s="1">
        <v>4464.4399999999996</v>
      </c>
      <c r="ACZ687" s="1">
        <v>4602.7</v>
      </c>
      <c r="ADA687" s="1">
        <v>4740.95</v>
      </c>
      <c r="ADB687" s="1">
        <v>4899.79</v>
      </c>
      <c r="ADC687" s="1">
        <v>4899.79</v>
      </c>
      <c r="ADD687" s="1">
        <v>5099.7</v>
      </c>
      <c r="ADE687" s="1">
        <v>5271.84</v>
      </c>
      <c r="ADF687" s="1">
        <v>5447.75</v>
      </c>
      <c r="ADG687" s="1">
        <v>5653.07</v>
      </c>
      <c r="ADH687" s="1">
        <v>5874.87</v>
      </c>
      <c r="ADI687" s="1">
        <v>6096.66</v>
      </c>
      <c r="ADJ687" s="1">
        <v>6096.66</v>
      </c>
      <c r="ADK687" s="1">
        <v>6297.81</v>
      </c>
      <c r="ADL687" s="1">
        <v>6544.91</v>
      </c>
      <c r="ADM687" s="1">
        <v>6802.59</v>
      </c>
      <c r="ADN687" s="1">
        <v>7077.93</v>
      </c>
      <c r="ADO687" s="1">
        <v>7369.15</v>
      </c>
      <c r="ADP687" s="1">
        <v>7369.15</v>
      </c>
      <c r="ADQ687" s="1">
        <v>7369.15</v>
      </c>
      <c r="ADR687" s="1">
        <v>7680.07</v>
      </c>
      <c r="ADS687" s="1">
        <v>8005.41</v>
      </c>
      <c r="ADT687" s="1">
        <v>8331.93</v>
      </c>
      <c r="ADU687" s="1">
        <v>8636.68</v>
      </c>
      <c r="ADV687" s="1">
        <v>8966.02</v>
      </c>
      <c r="ADW687" s="1">
        <v>9345.7199999999993</v>
      </c>
      <c r="ADX687" s="1">
        <v>9345.7199999999993</v>
      </c>
      <c r="ADY687" s="1">
        <v>9719.2999999999993</v>
      </c>
      <c r="ADZ687" s="1">
        <v>10117.6</v>
      </c>
      <c r="AEA687" s="1">
        <v>10557.07</v>
      </c>
      <c r="AEB687" s="1">
        <v>10993.61</v>
      </c>
      <c r="AEC687" s="1">
        <v>11432.91</v>
      </c>
      <c r="AED687" s="1">
        <v>11930.16</v>
      </c>
      <c r="AEE687" s="1">
        <v>11930.16</v>
      </c>
      <c r="AEF687" s="1">
        <v>12505.54</v>
      </c>
      <c r="AEG687" s="1">
        <v>13111.51</v>
      </c>
      <c r="AEH687" s="1">
        <v>13715.95</v>
      </c>
      <c r="AEI687" s="1">
        <v>14302.44</v>
      </c>
      <c r="AEJ687" s="1">
        <v>14864.81</v>
      </c>
      <c r="AEK687" s="1">
        <v>15427.76</v>
      </c>
      <c r="AEL687" s="1">
        <v>15427.76</v>
      </c>
      <c r="AEM687" s="1">
        <v>15947.72</v>
      </c>
      <c r="AEN687" s="1">
        <v>16434.05</v>
      </c>
      <c r="AEO687" s="1">
        <v>16938.04</v>
      </c>
      <c r="AEP687" s="1">
        <v>17424.38</v>
      </c>
      <c r="AEQ687" s="1">
        <v>17902.48</v>
      </c>
      <c r="AER687" s="1">
        <v>18393.53</v>
      </c>
      <c r="AES687" s="1">
        <v>18393.53</v>
      </c>
      <c r="AET687" s="1">
        <v>18882.48</v>
      </c>
      <c r="AEU687" s="1">
        <v>19403.79</v>
      </c>
      <c r="AEV687" s="1">
        <v>19883.21</v>
      </c>
      <c r="AEW687" s="1">
        <v>20326.09</v>
      </c>
      <c r="AEX687" s="1">
        <v>20781.05</v>
      </c>
      <c r="AEY687" s="1">
        <v>21244.57</v>
      </c>
      <c r="AEZ687" s="1">
        <v>21244.57</v>
      </c>
      <c r="AFA687" s="1">
        <v>21244.57</v>
      </c>
      <c r="AFB687" s="1">
        <v>21244.57</v>
      </c>
      <c r="AFC687" s="1">
        <v>21677.82</v>
      </c>
      <c r="AFD687" s="1">
        <v>22086.36</v>
      </c>
      <c r="AFE687" s="1">
        <v>22515.61</v>
      </c>
      <c r="AFF687" s="1">
        <v>22892.12</v>
      </c>
      <c r="AFG687" s="1">
        <v>22892.12</v>
      </c>
      <c r="AFH687" s="1">
        <v>23247.759999999998</v>
      </c>
      <c r="AFI687" s="1">
        <v>23590.6</v>
      </c>
      <c r="AFJ687" s="1">
        <v>23884.61</v>
      </c>
      <c r="AFK687" s="1">
        <v>24159.8</v>
      </c>
      <c r="AFL687" s="1">
        <v>24469.57</v>
      </c>
      <c r="AFM687" s="1">
        <v>24795.67</v>
      </c>
      <c r="AFN687" s="1">
        <v>24795.67</v>
      </c>
      <c r="AFO687" s="1">
        <v>25108.83</v>
      </c>
      <c r="AFP687" s="1">
        <v>25383.05</v>
      </c>
      <c r="AFQ687" s="1">
        <v>25670</v>
      </c>
      <c r="AFR687" s="1">
        <v>26016.18</v>
      </c>
      <c r="AFS687" s="1">
        <v>26376.21</v>
      </c>
      <c r="AFT687" s="1">
        <v>26376.21</v>
      </c>
      <c r="AFU687" s="1">
        <v>26376.21</v>
      </c>
      <c r="AFV687" s="1">
        <v>26728.19</v>
      </c>
      <c r="AFW687" s="1">
        <v>27071.03</v>
      </c>
      <c r="AFX687" s="1">
        <v>27501.79</v>
      </c>
      <c r="AFY687" s="1">
        <v>27933.99</v>
      </c>
      <c r="AFZ687" s="1">
        <v>28346.9</v>
      </c>
      <c r="AGA687" s="1">
        <v>28769.69</v>
      </c>
      <c r="AGB687" s="1">
        <v>28769.69</v>
      </c>
      <c r="AGC687" s="1">
        <v>28769.69</v>
      </c>
      <c r="AGD687" s="1">
        <v>28769.69</v>
      </c>
      <c r="AGE687" s="1">
        <v>29207.51</v>
      </c>
      <c r="AGF687" s="1">
        <v>29645.34</v>
      </c>
      <c r="AGG687" s="1">
        <v>30087.87</v>
      </c>
      <c r="AGH687" s="1">
        <v>30566.94</v>
      </c>
      <c r="AGI687" s="1">
        <v>30566.94</v>
      </c>
      <c r="AGJ687" s="1">
        <v>31040.19</v>
      </c>
      <c r="AGK687" s="1">
        <v>31444.71</v>
      </c>
      <c r="AGL687" s="1">
        <v>31816.26</v>
      </c>
      <c r="AGM687" s="1">
        <v>32187.81</v>
      </c>
      <c r="AGN687" s="1">
        <v>32556.77</v>
      </c>
      <c r="AGO687" s="1">
        <v>32877.47</v>
      </c>
      <c r="AGP687" s="1">
        <v>32877.47</v>
      </c>
      <c r="AGQ687" s="1">
        <v>33091.870000000003</v>
      </c>
      <c r="AGR687" s="1">
        <v>33297.129999999997</v>
      </c>
      <c r="AGS687" s="1">
        <v>33502.39</v>
      </c>
      <c r="AGT687" s="1">
        <v>33682.93</v>
      </c>
      <c r="AGU687" s="1">
        <v>33804.19</v>
      </c>
      <c r="AGV687" s="1">
        <v>33906.160000000003</v>
      </c>
      <c r="AGW687" s="1">
        <v>33906.160000000003</v>
      </c>
      <c r="AGX687" s="1">
        <v>34005.19</v>
      </c>
      <c r="AGY687" s="1">
        <v>34077.75</v>
      </c>
      <c r="AGZ687" s="1">
        <v>34142.99</v>
      </c>
      <c r="AHA687" s="1">
        <v>34193.32</v>
      </c>
      <c r="AHB687" s="1">
        <v>34233.980000000003</v>
      </c>
      <c r="AHC687" s="1">
        <v>34262.870000000003</v>
      </c>
      <c r="AHD687" s="1">
        <v>34262.870000000003</v>
      </c>
      <c r="AHE687" s="1">
        <v>34287.06</v>
      </c>
      <c r="AHF687" s="1">
        <v>34302.089999999997</v>
      </c>
      <c r="AHG687" s="1">
        <v>34307.97</v>
      </c>
      <c r="AHH687" s="1">
        <v>34313.86</v>
      </c>
      <c r="AHI687" s="1">
        <v>34319.74</v>
      </c>
      <c r="AHJ687" s="1">
        <v>34325.620000000003</v>
      </c>
      <c r="AHK687" s="1">
        <v>34325.620000000003</v>
      </c>
      <c r="AHL687" s="1">
        <v>34331.5</v>
      </c>
      <c r="AHM687" s="1">
        <v>34337.39</v>
      </c>
      <c r="AHN687" s="1">
        <v>34343.269999999997</v>
      </c>
      <c r="AHO687" s="1">
        <v>34349.15</v>
      </c>
      <c r="AHP687" s="1">
        <v>34355.03</v>
      </c>
      <c r="AHQ687" s="1">
        <v>34357.39</v>
      </c>
    </row>
    <row r="688" spans="1:901" x14ac:dyDescent="0.3">
      <c r="A688" s="1">
        <v>688</v>
      </c>
      <c r="B688" s="16" t="s">
        <v>1343</v>
      </c>
      <c r="D688" s="14" t="s">
        <v>925</v>
      </c>
      <c r="E688" s="14" t="s">
        <v>29</v>
      </c>
      <c r="F688" s="1">
        <v>33905.129999999997</v>
      </c>
      <c r="G688" s="1">
        <f t="shared" si="10"/>
        <v>34357.39</v>
      </c>
      <c r="H688" s="1" t="str">
        <f>IFERROR(VLOOKUP(B688,PMS!$A$1:$G$2968,7,FALSE),"")</f>
        <v/>
      </c>
      <c r="I688" s="1" t="str">
        <f>IFERROR(VLOOKUP(B688,PMS!$A$1:$AE$2968,31,FALSE),"")</f>
        <v/>
      </c>
      <c r="YJ688" s="1">
        <v>4.12</v>
      </c>
      <c r="YK688" s="1">
        <v>10</v>
      </c>
      <c r="YL688" s="1">
        <v>15.89</v>
      </c>
      <c r="YM688" s="1">
        <v>21.77</v>
      </c>
      <c r="YN688" s="1">
        <v>21.77</v>
      </c>
      <c r="YO688" s="1">
        <v>27.65</v>
      </c>
      <c r="YP688" s="1">
        <v>39.42</v>
      </c>
      <c r="YQ688" s="1">
        <v>57.07</v>
      </c>
      <c r="YR688" s="1">
        <v>74.72</v>
      </c>
      <c r="YS688" s="1">
        <v>92.37</v>
      </c>
      <c r="YT688" s="1">
        <v>110.02</v>
      </c>
      <c r="YU688" s="1">
        <v>110.02</v>
      </c>
      <c r="YV688" s="1">
        <v>136.5</v>
      </c>
      <c r="YW688" s="1">
        <v>183.56</v>
      </c>
      <c r="YX688" s="1">
        <v>230.63</v>
      </c>
      <c r="YY688" s="1">
        <v>277.7</v>
      </c>
      <c r="YZ688" s="1">
        <v>277.7</v>
      </c>
      <c r="ZA688" s="1">
        <v>324.77</v>
      </c>
      <c r="ZB688" s="1">
        <v>324.77</v>
      </c>
      <c r="ZC688" s="1">
        <v>375.95</v>
      </c>
      <c r="ZD688" s="1">
        <v>464.2</v>
      </c>
      <c r="ZE688" s="1">
        <v>552.45000000000005</v>
      </c>
      <c r="ZF688" s="1">
        <v>640.71</v>
      </c>
      <c r="ZG688" s="1">
        <v>728.96</v>
      </c>
      <c r="ZH688" s="1">
        <v>817.21</v>
      </c>
      <c r="ZI688" s="1">
        <v>817.21</v>
      </c>
      <c r="ZJ688" s="1">
        <v>947.82</v>
      </c>
      <c r="ZK688" s="1">
        <v>947.82</v>
      </c>
      <c r="ZL688" s="1">
        <v>1083.1400000000001</v>
      </c>
      <c r="ZM688" s="1">
        <v>1218.46</v>
      </c>
      <c r="ZN688" s="1">
        <v>1353.78</v>
      </c>
      <c r="ZO688" s="1">
        <v>1489.1</v>
      </c>
      <c r="ZP688" s="1">
        <v>1489.1</v>
      </c>
      <c r="ZQ688" s="1">
        <v>1624.41</v>
      </c>
      <c r="ZR688" s="1">
        <v>1759.73</v>
      </c>
      <c r="ZS688" s="1">
        <v>1895.05</v>
      </c>
      <c r="ZT688" s="1">
        <v>2030.37</v>
      </c>
      <c r="ZU688" s="1">
        <v>2165.69</v>
      </c>
      <c r="ZV688" s="1">
        <v>2277.4699999999998</v>
      </c>
      <c r="ZW688" s="1">
        <v>2277.4699999999998</v>
      </c>
      <c r="ZX688" s="1">
        <v>2365.73</v>
      </c>
      <c r="ZY688" s="1">
        <v>2453.98</v>
      </c>
      <c r="ZZ688" s="1">
        <v>2542.23</v>
      </c>
      <c r="AAA688" s="1">
        <v>2630.48</v>
      </c>
      <c r="AAB688" s="1">
        <v>2706.38</v>
      </c>
      <c r="AAC688" s="1">
        <v>2753.44</v>
      </c>
      <c r="AAD688" s="1">
        <v>2753.44</v>
      </c>
      <c r="AAE688" s="1">
        <v>2800.51</v>
      </c>
      <c r="AAF688" s="1">
        <v>2847.58</v>
      </c>
      <c r="AAG688" s="1">
        <v>2894.65</v>
      </c>
      <c r="AAH688" s="1">
        <v>2938.77</v>
      </c>
      <c r="AAI688" s="1">
        <v>2956.42</v>
      </c>
      <c r="AAJ688" s="1">
        <v>2974.07</v>
      </c>
      <c r="AAK688" s="1">
        <v>2974.07</v>
      </c>
      <c r="AAL688" s="1">
        <v>2991.72</v>
      </c>
      <c r="AAM688" s="1">
        <v>3009.37</v>
      </c>
      <c r="AAN688" s="1">
        <v>3027.02</v>
      </c>
      <c r="AAO688" s="1">
        <v>3034.08</v>
      </c>
      <c r="AAP688" s="1">
        <v>3039.97</v>
      </c>
      <c r="AAQ688" s="1">
        <v>3045.85</v>
      </c>
      <c r="AAR688" s="1">
        <v>3045.85</v>
      </c>
      <c r="AAS688" s="1">
        <v>3051.73</v>
      </c>
      <c r="AAT688" s="1">
        <v>3057.62</v>
      </c>
      <c r="AAU688" s="1">
        <v>3059.38</v>
      </c>
      <c r="AAV688" s="1">
        <v>3059.38</v>
      </c>
      <c r="AAW688" s="1">
        <v>3059.38</v>
      </c>
      <c r="AAX688" s="1">
        <v>3059.38</v>
      </c>
      <c r="AAY688" s="1">
        <v>3059.38</v>
      </c>
      <c r="AAZ688" s="1">
        <v>3059.38</v>
      </c>
      <c r="ABA688" s="1">
        <v>3059.38</v>
      </c>
      <c r="ABB688" s="1">
        <v>3059.38</v>
      </c>
      <c r="ABC688" s="1">
        <v>3059.38</v>
      </c>
      <c r="ABD688" s="1">
        <v>3059.38</v>
      </c>
      <c r="ABE688" s="1">
        <v>3059.38</v>
      </c>
      <c r="ABF688" s="1">
        <v>3059.38</v>
      </c>
      <c r="ABG688" s="1">
        <v>3059.38</v>
      </c>
      <c r="ABH688" s="1">
        <v>3059.38</v>
      </c>
      <c r="ABI688" s="1">
        <v>3059.79</v>
      </c>
      <c r="ABJ688" s="1">
        <v>3062.26</v>
      </c>
      <c r="ABK688" s="1">
        <v>3064.74</v>
      </c>
      <c r="ABL688" s="1">
        <v>3067.21</v>
      </c>
      <c r="ABM688" s="1">
        <v>3067.21</v>
      </c>
      <c r="ABN688" s="1">
        <v>3069.68</v>
      </c>
      <c r="ABO688" s="1">
        <v>3072.15</v>
      </c>
      <c r="ABP688" s="1">
        <v>3074.62</v>
      </c>
      <c r="ABQ688" s="1">
        <v>3077.09</v>
      </c>
      <c r="ABR688" s="1">
        <v>3083.09</v>
      </c>
      <c r="ABS688" s="1">
        <v>3093.21</v>
      </c>
      <c r="ABT688" s="1">
        <v>3093.21</v>
      </c>
      <c r="ABU688" s="1">
        <v>3104.15</v>
      </c>
      <c r="ABV688" s="1">
        <v>3115.09</v>
      </c>
      <c r="ABW688" s="1">
        <v>3126.04</v>
      </c>
      <c r="ABX688" s="1">
        <v>3136.98</v>
      </c>
      <c r="ABY688" s="1">
        <v>3147.92</v>
      </c>
      <c r="ABZ688" s="1">
        <v>3158.86</v>
      </c>
      <c r="ACA688" s="1">
        <v>3158.86</v>
      </c>
      <c r="ACB688" s="1">
        <v>3169.81</v>
      </c>
      <c r="ACC688" s="1">
        <v>3186.93</v>
      </c>
      <c r="ACD688" s="1">
        <v>3210.22</v>
      </c>
      <c r="ACE688" s="1">
        <v>3233.52</v>
      </c>
      <c r="ACF688" s="1">
        <v>3256.82</v>
      </c>
      <c r="ACG688" s="1">
        <v>3280.11</v>
      </c>
      <c r="ACH688" s="1">
        <v>3280.11</v>
      </c>
      <c r="ACI688" s="1">
        <v>3303.41</v>
      </c>
      <c r="ACJ688" s="1">
        <v>3326.71</v>
      </c>
      <c r="ACK688" s="1">
        <v>3326.71</v>
      </c>
      <c r="ACL688" s="1">
        <v>3365.54</v>
      </c>
      <c r="ACM688" s="1">
        <v>3430.31</v>
      </c>
      <c r="ACN688" s="1">
        <v>3505.03</v>
      </c>
      <c r="ACO688" s="1">
        <v>3505.03</v>
      </c>
      <c r="ACP688" s="1">
        <v>3584.45</v>
      </c>
      <c r="ACQ688" s="1">
        <v>3663.87</v>
      </c>
      <c r="ACR688" s="1">
        <v>3743.29</v>
      </c>
      <c r="ACS688" s="1">
        <v>3852.36</v>
      </c>
      <c r="ACT688" s="1">
        <v>3965.55</v>
      </c>
      <c r="ACU688" s="1">
        <v>4086.16</v>
      </c>
      <c r="ACV688" s="1">
        <v>4086.16</v>
      </c>
      <c r="ACW688" s="1">
        <v>4206.76</v>
      </c>
      <c r="ACX688" s="1">
        <v>4330.8900000000003</v>
      </c>
      <c r="ACY688" s="1">
        <v>4464.4399999999996</v>
      </c>
      <c r="ACZ688" s="1">
        <v>4602.7</v>
      </c>
      <c r="ADA688" s="1">
        <v>4740.95</v>
      </c>
      <c r="ADB688" s="1">
        <v>4899.79</v>
      </c>
      <c r="ADC688" s="1">
        <v>4899.79</v>
      </c>
      <c r="ADD688" s="1">
        <v>5099.7</v>
      </c>
      <c r="ADE688" s="1">
        <v>5271.84</v>
      </c>
      <c r="ADF688" s="1">
        <v>5447.75</v>
      </c>
      <c r="ADG688" s="1">
        <v>5653.07</v>
      </c>
      <c r="ADH688" s="1">
        <v>5874.87</v>
      </c>
      <c r="ADI688" s="1">
        <v>6096.66</v>
      </c>
      <c r="ADJ688" s="1">
        <v>6096.66</v>
      </c>
      <c r="ADK688" s="1">
        <v>6297.81</v>
      </c>
      <c r="ADL688" s="1">
        <v>6544.91</v>
      </c>
      <c r="ADM688" s="1">
        <v>6802.59</v>
      </c>
      <c r="ADN688" s="1">
        <v>7077.93</v>
      </c>
      <c r="ADO688" s="1">
        <v>7369.15</v>
      </c>
      <c r="ADP688" s="1">
        <v>7369.15</v>
      </c>
      <c r="ADQ688" s="1">
        <v>7369.15</v>
      </c>
      <c r="ADR688" s="1">
        <v>7680.07</v>
      </c>
      <c r="ADS688" s="1">
        <v>8005.41</v>
      </c>
      <c r="ADT688" s="1">
        <v>8331.93</v>
      </c>
      <c r="ADU688" s="1">
        <v>8636.68</v>
      </c>
      <c r="ADV688" s="1">
        <v>8966.02</v>
      </c>
      <c r="ADW688" s="1">
        <v>9345.7199999999993</v>
      </c>
      <c r="ADX688" s="1">
        <v>9345.7199999999993</v>
      </c>
      <c r="ADY688" s="1">
        <v>9719.2999999999993</v>
      </c>
      <c r="ADZ688" s="1">
        <v>10117.6</v>
      </c>
      <c r="AEA688" s="1">
        <v>10557.07</v>
      </c>
      <c r="AEB688" s="1">
        <v>10993.61</v>
      </c>
      <c r="AEC688" s="1">
        <v>11432.91</v>
      </c>
      <c r="AED688" s="1">
        <v>11930.16</v>
      </c>
      <c r="AEE688" s="1">
        <v>11930.16</v>
      </c>
      <c r="AEF688" s="1">
        <v>12505.54</v>
      </c>
      <c r="AEG688" s="1">
        <v>13111.51</v>
      </c>
      <c r="AEH688" s="1">
        <v>13715.95</v>
      </c>
      <c r="AEI688" s="1">
        <v>14302.44</v>
      </c>
      <c r="AEJ688" s="1">
        <v>14864.81</v>
      </c>
      <c r="AEK688" s="1">
        <v>15427.76</v>
      </c>
      <c r="AEL688" s="1">
        <v>15427.76</v>
      </c>
      <c r="AEM688" s="1">
        <v>15947.72</v>
      </c>
      <c r="AEN688" s="1">
        <v>16434.05</v>
      </c>
      <c r="AEO688" s="1">
        <v>16938.04</v>
      </c>
      <c r="AEP688" s="1">
        <v>17424.38</v>
      </c>
      <c r="AEQ688" s="1">
        <v>17902.48</v>
      </c>
      <c r="AER688" s="1">
        <v>18393.53</v>
      </c>
      <c r="AES688" s="1">
        <v>18393.53</v>
      </c>
      <c r="AET688" s="1">
        <v>18882.48</v>
      </c>
      <c r="AEU688" s="1">
        <v>19403.79</v>
      </c>
      <c r="AEV688" s="1">
        <v>19883.21</v>
      </c>
      <c r="AEW688" s="1">
        <v>20326.09</v>
      </c>
      <c r="AEX688" s="1">
        <v>20781.05</v>
      </c>
      <c r="AEY688" s="1">
        <v>21244.57</v>
      </c>
      <c r="AEZ688" s="1">
        <v>21244.57</v>
      </c>
      <c r="AFA688" s="1">
        <v>21244.57</v>
      </c>
      <c r="AFB688" s="1">
        <v>21244.57</v>
      </c>
      <c r="AFC688" s="1">
        <v>21677.82</v>
      </c>
      <c r="AFD688" s="1">
        <v>22086.36</v>
      </c>
      <c r="AFE688" s="1">
        <v>22515.61</v>
      </c>
      <c r="AFF688" s="1">
        <v>22892.12</v>
      </c>
      <c r="AFG688" s="1">
        <v>22892.12</v>
      </c>
      <c r="AFH688" s="1">
        <v>23247.759999999998</v>
      </c>
      <c r="AFI688" s="1">
        <v>23590.6</v>
      </c>
      <c r="AFJ688" s="1">
        <v>23884.61</v>
      </c>
      <c r="AFK688" s="1">
        <v>24159.8</v>
      </c>
      <c r="AFL688" s="1">
        <v>24469.57</v>
      </c>
      <c r="AFM688" s="1">
        <v>24795.67</v>
      </c>
      <c r="AFN688" s="1">
        <v>24795.67</v>
      </c>
      <c r="AFO688" s="1">
        <v>25108.83</v>
      </c>
      <c r="AFP688" s="1">
        <v>25383.05</v>
      </c>
      <c r="AFQ688" s="1">
        <v>25670</v>
      </c>
      <c r="AFR688" s="1">
        <v>26016.18</v>
      </c>
      <c r="AFS688" s="1">
        <v>26376.21</v>
      </c>
      <c r="AFT688" s="1">
        <v>26376.21</v>
      </c>
      <c r="AFU688" s="1">
        <v>26376.21</v>
      </c>
      <c r="AFV688" s="1">
        <v>26728.19</v>
      </c>
      <c r="AFW688" s="1">
        <v>27071.03</v>
      </c>
      <c r="AFX688" s="1">
        <v>27501.79</v>
      </c>
      <c r="AFY688" s="1">
        <v>27933.99</v>
      </c>
      <c r="AFZ688" s="1">
        <v>28346.9</v>
      </c>
      <c r="AGA688" s="1">
        <v>28769.69</v>
      </c>
      <c r="AGB688" s="1">
        <v>28769.69</v>
      </c>
      <c r="AGC688" s="1">
        <v>28769.69</v>
      </c>
      <c r="AGD688" s="1">
        <v>28769.69</v>
      </c>
      <c r="AGE688" s="1">
        <v>29207.51</v>
      </c>
      <c r="AGF688" s="1">
        <v>29645.34</v>
      </c>
      <c r="AGG688" s="1">
        <v>30087.87</v>
      </c>
      <c r="AGH688" s="1">
        <v>30566.94</v>
      </c>
      <c r="AGI688" s="1">
        <v>30566.94</v>
      </c>
      <c r="AGJ688" s="1">
        <v>31040.19</v>
      </c>
      <c r="AGK688" s="1">
        <v>31444.71</v>
      </c>
      <c r="AGL688" s="1">
        <v>31816.26</v>
      </c>
      <c r="AGM688" s="1">
        <v>32187.81</v>
      </c>
      <c r="AGN688" s="1">
        <v>32556.77</v>
      </c>
      <c r="AGO688" s="1">
        <v>32877.47</v>
      </c>
      <c r="AGP688" s="1">
        <v>32877.47</v>
      </c>
      <c r="AGQ688" s="1">
        <v>33091.870000000003</v>
      </c>
      <c r="AGR688" s="1">
        <v>33297.129999999997</v>
      </c>
      <c r="AGS688" s="1">
        <v>33502.39</v>
      </c>
      <c r="AGT688" s="1">
        <v>33682.93</v>
      </c>
      <c r="AGU688" s="1">
        <v>33804.19</v>
      </c>
      <c r="AGV688" s="1">
        <v>33906.160000000003</v>
      </c>
      <c r="AGW688" s="1">
        <v>33906.160000000003</v>
      </c>
      <c r="AGX688" s="1">
        <v>34005.19</v>
      </c>
      <c r="AGY688" s="1">
        <v>34077.75</v>
      </c>
      <c r="AGZ688" s="1">
        <v>34142.99</v>
      </c>
      <c r="AHA688" s="1">
        <v>34193.32</v>
      </c>
      <c r="AHB688" s="1">
        <v>34233.980000000003</v>
      </c>
      <c r="AHC688" s="1">
        <v>34262.870000000003</v>
      </c>
      <c r="AHD688" s="1">
        <v>34262.870000000003</v>
      </c>
      <c r="AHE688" s="1">
        <v>34287.06</v>
      </c>
      <c r="AHF688" s="1">
        <v>34302.089999999997</v>
      </c>
      <c r="AHG688" s="1">
        <v>34307.97</v>
      </c>
      <c r="AHH688" s="1">
        <v>34313.86</v>
      </c>
      <c r="AHI688" s="1">
        <v>34319.74</v>
      </c>
      <c r="AHJ688" s="1">
        <v>34325.620000000003</v>
      </c>
      <c r="AHK688" s="1">
        <v>34325.620000000003</v>
      </c>
      <c r="AHL688" s="1">
        <v>34331.5</v>
      </c>
      <c r="AHM688" s="1">
        <v>34337.39</v>
      </c>
      <c r="AHN688" s="1">
        <v>34343.269999999997</v>
      </c>
      <c r="AHO688" s="1">
        <v>34349.15</v>
      </c>
      <c r="AHP688" s="1">
        <v>34355.03</v>
      </c>
      <c r="AHQ688" s="1">
        <v>34357.39</v>
      </c>
    </row>
    <row r="689" spans="1:901" x14ac:dyDescent="0.3">
      <c r="A689" s="1">
        <v>689</v>
      </c>
      <c r="B689" s="16" t="s">
        <v>1344</v>
      </c>
      <c r="C689" s="16" t="s">
        <v>1345</v>
      </c>
      <c r="D689" s="14" t="s">
        <v>925</v>
      </c>
      <c r="E689" s="14" t="s">
        <v>1330</v>
      </c>
      <c r="F689" s="1">
        <v>3019.11</v>
      </c>
      <c r="G689" s="1">
        <f t="shared" si="10"/>
        <v>3059.38</v>
      </c>
      <c r="H689" s="1">
        <f>IFERROR(VLOOKUP(B689,PMS!$A$1:$G$2968,7,FALSE),"")</f>
        <v>1</v>
      </c>
      <c r="I689" s="1">
        <f>IFERROR(VLOOKUP(B689,PMS!$A$1:$AE$2968,31,FALSE),"")</f>
        <v>0</v>
      </c>
      <c r="YJ689" s="1">
        <v>4.12</v>
      </c>
      <c r="YK689" s="1">
        <v>10</v>
      </c>
      <c r="YL689" s="1">
        <v>15.89</v>
      </c>
      <c r="YM689" s="1">
        <v>21.77</v>
      </c>
      <c r="YN689" s="1">
        <v>21.77</v>
      </c>
      <c r="YO689" s="1">
        <v>27.65</v>
      </c>
      <c r="YP689" s="1">
        <v>39.42</v>
      </c>
      <c r="YQ689" s="1">
        <v>57.07</v>
      </c>
      <c r="YR689" s="1">
        <v>74.72</v>
      </c>
      <c r="YS689" s="1">
        <v>92.37</v>
      </c>
      <c r="YT689" s="1">
        <v>110.02</v>
      </c>
      <c r="YU689" s="1">
        <v>110.02</v>
      </c>
      <c r="YV689" s="1">
        <v>136.5</v>
      </c>
      <c r="YW689" s="1">
        <v>183.56</v>
      </c>
      <c r="YX689" s="1">
        <v>230.63</v>
      </c>
      <c r="YY689" s="1">
        <v>277.7</v>
      </c>
      <c r="YZ689" s="1">
        <v>277.7</v>
      </c>
      <c r="ZA689" s="1">
        <v>324.77</v>
      </c>
      <c r="ZB689" s="1">
        <v>324.77</v>
      </c>
      <c r="ZC689" s="1">
        <v>375.95</v>
      </c>
      <c r="ZD689" s="1">
        <v>464.2</v>
      </c>
      <c r="ZE689" s="1">
        <v>552.45000000000005</v>
      </c>
      <c r="ZF689" s="1">
        <v>640.71</v>
      </c>
      <c r="ZG689" s="1">
        <v>728.96</v>
      </c>
      <c r="ZH689" s="1">
        <v>817.21</v>
      </c>
      <c r="ZI689" s="1">
        <v>817.21</v>
      </c>
      <c r="ZJ689" s="1">
        <v>947.82</v>
      </c>
      <c r="ZK689" s="1">
        <v>947.82</v>
      </c>
      <c r="ZL689" s="1">
        <v>1083.1400000000001</v>
      </c>
      <c r="ZM689" s="1">
        <v>1218.46</v>
      </c>
      <c r="ZN689" s="1">
        <v>1353.78</v>
      </c>
      <c r="ZO689" s="1">
        <v>1489.1</v>
      </c>
      <c r="ZP689" s="1">
        <v>1489.1</v>
      </c>
      <c r="ZQ689" s="1">
        <v>1624.41</v>
      </c>
      <c r="ZR689" s="1">
        <v>1759.73</v>
      </c>
      <c r="ZS689" s="1">
        <v>1895.05</v>
      </c>
      <c r="ZT689" s="1">
        <v>2030.37</v>
      </c>
      <c r="ZU689" s="1">
        <v>2165.69</v>
      </c>
      <c r="ZV689" s="1">
        <v>2277.4699999999998</v>
      </c>
      <c r="ZW689" s="1">
        <v>2277.4699999999998</v>
      </c>
      <c r="ZX689" s="1">
        <v>2365.73</v>
      </c>
      <c r="ZY689" s="1">
        <v>2453.98</v>
      </c>
      <c r="ZZ689" s="1">
        <v>2542.23</v>
      </c>
      <c r="AAA689" s="1">
        <v>2630.48</v>
      </c>
      <c r="AAB689" s="1">
        <v>2706.38</v>
      </c>
      <c r="AAC689" s="1">
        <v>2753.44</v>
      </c>
      <c r="AAD689" s="1">
        <v>2753.44</v>
      </c>
      <c r="AAE689" s="1">
        <v>2800.51</v>
      </c>
      <c r="AAF689" s="1">
        <v>2847.58</v>
      </c>
      <c r="AAG689" s="1">
        <v>2894.65</v>
      </c>
      <c r="AAH689" s="1">
        <v>2938.77</v>
      </c>
      <c r="AAI689" s="1">
        <v>2956.42</v>
      </c>
      <c r="AAJ689" s="1">
        <v>2974.07</v>
      </c>
      <c r="AAK689" s="1">
        <v>2974.07</v>
      </c>
      <c r="AAL689" s="1">
        <v>2991.72</v>
      </c>
      <c r="AAM689" s="1">
        <v>3009.37</v>
      </c>
      <c r="AAN689" s="1">
        <v>3027.02</v>
      </c>
      <c r="AAO689" s="1">
        <v>3034.08</v>
      </c>
      <c r="AAP689" s="1">
        <v>3039.97</v>
      </c>
      <c r="AAQ689" s="1">
        <v>3045.85</v>
      </c>
      <c r="AAR689" s="1">
        <v>3045.85</v>
      </c>
      <c r="AAS689" s="1">
        <v>3051.73</v>
      </c>
      <c r="AAT689" s="1">
        <v>3057.62</v>
      </c>
      <c r="AAU689" s="1">
        <v>3059.38</v>
      </c>
      <c r="AAV689" s="1">
        <v>3059.38</v>
      </c>
      <c r="AAW689" s="1">
        <v>3059.38</v>
      </c>
      <c r="AAX689" s="1">
        <v>3059.38</v>
      </c>
      <c r="AAY689" s="1">
        <v>3059.38</v>
      </c>
      <c r="AAZ689" s="1">
        <v>3059.38</v>
      </c>
      <c r="ABA689" s="1">
        <v>3059.38</v>
      </c>
      <c r="ABB689" s="1">
        <v>3059.38</v>
      </c>
      <c r="ABC689" s="1">
        <v>3059.38</v>
      </c>
      <c r="ABD689" s="1">
        <v>3059.38</v>
      </c>
      <c r="ABE689" s="1">
        <v>3059.38</v>
      </c>
      <c r="ABF689" s="1">
        <v>3059.38</v>
      </c>
      <c r="ABG689" s="1">
        <v>3059.38</v>
      </c>
      <c r="ABH689" s="1">
        <v>3059.38</v>
      </c>
      <c r="ABI689" s="1">
        <v>3059.38</v>
      </c>
      <c r="ABJ689" s="1">
        <v>3059.38</v>
      </c>
      <c r="ABK689" s="1">
        <v>3059.38</v>
      </c>
      <c r="ABL689" s="1">
        <v>3059.38</v>
      </c>
      <c r="ABM689" s="1">
        <v>3059.38</v>
      </c>
      <c r="ABN689" s="1">
        <v>3059.38</v>
      </c>
      <c r="ABO689" s="1">
        <v>3059.38</v>
      </c>
      <c r="ABP689" s="1">
        <v>3059.38</v>
      </c>
      <c r="ABQ689" s="1">
        <v>3059.38</v>
      </c>
      <c r="ABR689" s="1">
        <v>3059.38</v>
      </c>
      <c r="ABS689" s="1">
        <v>3059.38</v>
      </c>
      <c r="ABT689" s="1">
        <v>3059.38</v>
      </c>
      <c r="ABU689" s="1">
        <v>3059.38</v>
      </c>
      <c r="ABV689" s="1">
        <v>3059.38</v>
      </c>
      <c r="ABW689" s="1">
        <v>3059.38</v>
      </c>
      <c r="ABX689" s="1">
        <v>3059.38</v>
      </c>
      <c r="ABY689" s="1">
        <v>3059.38</v>
      </c>
      <c r="ABZ689" s="1">
        <v>3059.38</v>
      </c>
      <c r="ACA689" s="1">
        <v>3059.38</v>
      </c>
      <c r="ACB689" s="1">
        <v>3059.38</v>
      </c>
      <c r="ACC689" s="1">
        <v>3059.38</v>
      </c>
      <c r="ACD689" s="1">
        <v>3059.38</v>
      </c>
      <c r="ACE689" s="1">
        <v>3059.38</v>
      </c>
      <c r="ACF689" s="1">
        <v>3059.38</v>
      </c>
      <c r="ACG689" s="1">
        <v>3059.38</v>
      </c>
      <c r="ACH689" s="1">
        <v>3059.38</v>
      </c>
      <c r="ACI689" s="1">
        <v>3059.38</v>
      </c>
      <c r="ACJ689" s="1">
        <v>3059.38</v>
      </c>
      <c r="ACK689" s="1">
        <v>3059.38</v>
      </c>
      <c r="ACL689" s="1">
        <v>3059.38</v>
      </c>
      <c r="ACM689" s="1">
        <v>3059.38</v>
      </c>
      <c r="ACN689" s="1">
        <v>3059.38</v>
      </c>
      <c r="ACO689" s="1">
        <v>3059.38</v>
      </c>
      <c r="ACP689" s="1">
        <v>3059.38</v>
      </c>
      <c r="ACQ689" s="1">
        <v>3059.38</v>
      </c>
      <c r="ACR689" s="1">
        <v>3059.38</v>
      </c>
      <c r="ACS689" s="1">
        <v>3059.38</v>
      </c>
      <c r="ACT689" s="1">
        <v>3059.38</v>
      </c>
      <c r="ACU689" s="1">
        <v>3059.38</v>
      </c>
      <c r="ACV689" s="1">
        <v>3059.38</v>
      </c>
      <c r="ACW689" s="1">
        <v>3059.38</v>
      </c>
      <c r="ACX689" s="1">
        <v>3059.38</v>
      </c>
      <c r="ACY689" s="1">
        <v>3059.38</v>
      </c>
      <c r="ACZ689" s="1">
        <v>3059.38</v>
      </c>
      <c r="ADA689" s="1">
        <v>3059.38</v>
      </c>
      <c r="ADB689" s="1">
        <v>3059.38</v>
      </c>
      <c r="ADC689" s="1">
        <v>3059.38</v>
      </c>
      <c r="ADD689" s="1">
        <v>3059.38</v>
      </c>
      <c r="ADE689" s="1">
        <v>3059.38</v>
      </c>
      <c r="ADF689" s="1">
        <v>3059.38</v>
      </c>
      <c r="ADG689" s="1">
        <v>3059.38</v>
      </c>
      <c r="ADH689" s="1">
        <v>3059.38</v>
      </c>
      <c r="ADI689" s="1">
        <v>3059.38</v>
      </c>
      <c r="ADJ689" s="1">
        <v>3059.38</v>
      </c>
      <c r="ADK689" s="1">
        <v>3059.38</v>
      </c>
      <c r="ADL689" s="1">
        <v>3059.38</v>
      </c>
      <c r="ADM689" s="1">
        <v>3059.38</v>
      </c>
      <c r="ADN689" s="1">
        <v>3059.38</v>
      </c>
      <c r="ADO689" s="1">
        <v>3059.38</v>
      </c>
      <c r="ADP689" s="1">
        <v>3059.38</v>
      </c>
      <c r="ADQ689" s="1">
        <v>3059.38</v>
      </c>
      <c r="ADR689" s="1">
        <v>3059.38</v>
      </c>
      <c r="ADS689" s="1">
        <v>3059.38</v>
      </c>
      <c r="ADT689" s="1">
        <v>3059.38</v>
      </c>
      <c r="ADU689" s="1">
        <v>3059.38</v>
      </c>
      <c r="ADV689" s="1">
        <v>3059.38</v>
      </c>
      <c r="ADW689" s="1">
        <v>3059.38</v>
      </c>
      <c r="ADX689" s="1">
        <v>3059.38</v>
      </c>
      <c r="ADY689" s="1">
        <v>3059.38</v>
      </c>
      <c r="ADZ689" s="1">
        <v>3059.38</v>
      </c>
      <c r="AEA689" s="1">
        <v>3059.38</v>
      </c>
      <c r="AEB689" s="1">
        <v>3059.38</v>
      </c>
      <c r="AEC689" s="1">
        <v>3059.38</v>
      </c>
      <c r="AED689" s="1">
        <v>3059.38</v>
      </c>
      <c r="AEE689" s="1">
        <v>3059.38</v>
      </c>
      <c r="AEF689" s="1">
        <v>3059.38</v>
      </c>
      <c r="AEG689" s="1">
        <v>3059.38</v>
      </c>
      <c r="AEH689" s="1">
        <v>3059.38</v>
      </c>
      <c r="AEI689" s="1">
        <v>3059.38</v>
      </c>
      <c r="AEJ689" s="1">
        <v>3059.38</v>
      </c>
      <c r="AEK689" s="1">
        <v>3059.38</v>
      </c>
      <c r="AEL689" s="1">
        <v>3059.38</v>
      </c>
      <c r="AEM689" s="1">
        <v>3059.38</v>
      </c>
      <c r="AEN689" s="1">
        <v>3059.38</v>
      </c>
      <c r="AEO689" s="1">
        <v>3059.38</v>
      </c>
      <c r="AEP689" s="1">
        <v>3059.38</v>
      </c>
      <c r="AEQ689" s="1">
        <v>3059.38</v>
      </c>
      <c r="AER689" s="1">
        <v>3059.38</v>
      </c>
      <c r="AES689" s="1">
        <v>3059.38</v>
      </c>
      <c r="AET689" s="1">
        <v>3059.38</v>
      </c>
      <c r="AEU689" s="1">
        <v>3059.38</v>
      </c>
      <c r="AEV689" s="1">
        <v>3059.38</v>
      </c>
      <c r="AEW689" s="1">
        <v>3059.38</v>
      </c>
      <c r="AEX689" s="1">
        <v>3059.38</v>
      </c>
      <c r="AEY689" s="1">
        <v>3059.38</v>
      </c>
      <c r="AEZ689" s="1">
        <v>3059.38</v>
      </c>
      <c r="AFA689" s="1">
        <v>3059.38</v>
      </c>
      <c r="AFB689" s="1">
        <v>3059.38</v>
      </c>
      <c r="AFC689" s="1">
        <v>3059.38</v>
      </c>
      <c r="AFD689" s="1">
        <v>3059.38</v>
      </c>
      <c r="AFE689" s="1">
        <v>3059.38</v>
      </c>
      <c r="AFF689" s="1">
        <v>3059.38</v>
      </c>
      <c r="AFG689" s="1">
        <v>3059.38</v>
      </c>
      <c r="AFH689" s="1">
        <v>3059.38</v>
      </c>
      <c r="AFI689" s="1">
        <v>3059.38</v>
      </c>
      <c r="AFJ689" s="1">
        <v>3059.38</v>
      </c>
      <c r="AFK689" s="1">
        <v>3059.38</v>
      </c>
      <c r="AFL689" s="1">
        <v>3059.38</v>
      </c>
      <c r="AFM689" s="1">
        <v>3059.38</v>
      </c>
      <c r="AFN689" s="1">
        <v>3059.38</v>
      </c>
      <c r="AFO689" s="1">
        <v>3059.38</v>
      </c>
      <c r="AFP689" s="1">
        <v>3059.38</v>
      </c>
      <c r="AFQ689" s="1">
        <v>3059.38</v>
      </c>
      <c r="AFR689" s="1">
        <v>3059.38</v>
      </c>
      <c r="AFS689" s="1">
        <v>3059.38</v>
      </c>
      <c r="AFT689" s="1">
        <v>3059.38</v>
      </c>
      <c r="AFU689" s="1">
        <v>3059.38</v>
      </c>
      <c r="AFV689" s="1">
        <v>3059.38</v>
      </c>
      <c r="AFW689" s="1">
        <v>3059.38</v>
      </c>
      <c r="AFX689" s="1">
        <v>3059.38</v>
      </c>
      <c r="AFY689" s="1">
        <v>3059.38</v>
      </c>
      <c r="AFZ689" s="1">
        <v>3059.38</v>
      </c>
      <c r="AGA689" s="1">
        <v>3059.38</v>
      </c>
      <c r="AGB689" s="1">
        <v>3059.38</v>
      </c>
      <c r="AGC689" s="1">
        <v>3059.38</v>
      </c>
      <c r="AGD689" s="1">
        <v>3059.38</v>
      </c>
      <c r="AGE689" s="1">
        <v>3059.38</v>
      </c>
      <c r="AGF689" s="1">
        <v>3059.38</v>
      </c>
      <c r="AGG689" s="1">
        <v>3059.38</v>
      </c>
      <c r="AGH689" s="1">
        <v>3059.38</v>
      </c>
      <c r="AGI689" s="1">
        <v>3059.38</v>
      </c>
      <c r="AGJ689" s="1">
        <v>3059.38</v>
      </c>
      <c r="AGK689" s="1">
        <v>3059.38</v>
      </c>
      <c r="AGL689" s="1">
        <v>3059.38</v>
      </c>
      <c r="AGM689" s="1">
        <v>3059.38</v>
      </c>
      <c r="AGN689" s="1">
        <v>3059.38</v>
      </c>
      <c r="AGO689" s="1">
        <v>3059.38</v>
      </c>
      <c r="AGP689" s="1">
        <v>3059.38</v>
      </c>
      <c r="AGQ689" s="1">
        <v>3059.38</v>
      </c>
      <c r="AGR689" s="1">
        <v>3059.38</v>
      </c>
      <c r="AGS689" s="1">
        <v>3059.38</v>
      </c>
      <c r="AGT689" s="1">
        <v>3059.38</v>
      </c>
      <c r="AGU689" s="1">
        <v>3059.38</v>
      </c>
      <c r="AGV689" s="1">
        <v>3059.38</v>
      </c>
      <c r="AGW689" s="1">
        <v>3059.38</v>
      </c>
      <c r="AGX689" s="1">
        <v>3059.38</v>
      </c>
      <c r="AGY689" s="1">
        <v>3059.38</v>
      </c>
      <c r="AGZ689" s="1">
        <v>3059.38</v>
      </c>
      <c r="AHA689" s="1">
        <v>3059.38</v>
      </c>
      <c r="AHB689" s="1">
        <v>3059.38</v>
      </c>
      <c r="AHC689" s="1">
        <v>3059.38</v>
      </c>
      <c r="AHD689" s="1">
        <v>3059.38</v>
      </c>
      <c r="AHE689" s="1">
        <v>3059.38</v>
      </c>
      <c r="AHF689" s="1">
        <v>3059.38</v>
      </c>
      <c r="AHG689" s="1">
        <v>3059.38</v>
      </c>
      <c r="AHH689" s="1">
        <v>3059.38</v>
      </c>
      <c r="AHI689" s="1">
        <v>3059.38</v>
      </c>
      <c r="AHJ689" s="1">
        <v>3059.38</v>
      </c>
      <c r="AHK689" s="1">
        <v>3059.38</v>
      </c>
      <c r="AHL689" s="1">
        <v>3059.38</v>
      </c>
      <c r="AHM689" s="1">
        <v>3059.38</v>
      </c>
      <c r="AHN689" s="1">
        <v>3059.38</v>
      </c>
      <c r="AHO689" s="1">
        <v>3059.38</v>
      </c>
      <c r="AHP689" s="1">
        <v>3059.38</v>
      </c>
      <c r="AHQ689" s="1">
        <v>3059.38</v>
      </c>
    </row>
    <row r="690" spans="1:901" x14ac:dyDescent="0.3">
      <c r="A690" s="1">
        <v>690</v>
      </c>
      <c r="B690" s="16" t="s">
        <v>1346</v>
      </c>
      <c r="C690" s="16" t="s">
        <v>1347</v>
      </c>
      <c r="E690" s="14" t="s">
        <v>1330</v>
      </c>
      <c r="F690" s="1">
        <v>0</v>
      </c>
      <c r="G690" s="1">
        <f t="shared" si="10"/>
        <v>0</v>
      </c>
      <c r="H690" s="1">
        <f>IFERROR(VLOOKUP(B690,PMS!$A$1:$G$2968,7,FALSE),"")</f>
        <v>1</v>
      </c>
      <c r="I690" s="1">
        <f>IFERROR(VLOOKUP(B690,PMS!$A$1:$AE$2968,31,FALSE),"")</f>
        <v>0</v>
      </c>
    </row>
    <row r="691" spans="1:901" x14ac:dyDescent="0.3">
      <c r="A691" s="1">
        <v>691</v>
      </c>
      <c r="B691" s="16" t="s">
        <v>1348</v>
      </c>
      <c r="C691" s="16" t="s">
        <v>1349</v>
      </c>
      <c r="E691" s="14" t="s">
        <v>1282</v>
      </c>
      <c r="F691" s="1">
        <v>0</v>
      </c>
      <c r="G691" s="1">
        <f t="shared" si="10"/>
        <v>0</v>
      </c>
      <c r="H691" s="1">
        <f>IFERROR(VLOOKUP(B691,PMS!$A$1:$G$2968,7,FALSE),"")</f>
        <v>1</v>
      </c>
      <c r="I691" s="1">
        <f>IFERROR(VLOOKUP(B691,PMS!$A$1:$AE$2968,31,FALSE),"")</f>
        <v>0</v>
      </c>
    </row>
    <row r="692" spans="1:901" x14ac:dyDescent="0.3">
      <c r="A692" s="1">
        <v>692</v>
      </c>
      <c r="B692" s="16" t="s">
        <v>1350</v>
      </c>
      <c r="C692" s="16" t="s">
        <v>1351</v>
      </c>
      <c r="D692" s="14">
        <v>45719</v>
      </c>
      <c r="E692" s="14" t="s">
        <v>1115</v>
      </c>
      <c r="F692" s="1">
        <v>2032</v>
      </c>
      <c r="G692" s="1">
        <f t="shared" si="10"/>
        <v>2059.1</v>
      </c>
      <c r="H692" s="1">
        <f>IFERROR(VLOOKUP(B692,PMS!$A$1:$G$2968,7,FALSE),"")</f>
        <v>1</v>
      </c>
      <c r="I692" s="1">
        <f>IFERROR(VLOOKUP(B692,PMS!$A$1:$AE$2968,31,FALSE),"")</f>
        <v>0</v>
      </c>
      <c r="ABI692" s="1">
        <v>0.41</v>
      </c>
      <c r="ABJ692" s="1">
        <v>2.88</v>
      </c>
      <c r="ABK692" s="1">
        <v>5.35</v>
      </c>
      <c r="ABL692" s="1">
        <v>7.82</v>
      </c>
      <c r="ABM692" s="1">
        <v>7.82</v>
      </c>
      <c r="ABN692" s="1">
        <v>10.3</v>
      </c>
      <c r="ABO692" s="1">
        <v>12.77</v>
      </c>
      <c r="ABP692" s="1">
        <v>15.24</v>
      </c>
      <c r="ABQ692" s="1">
        <v>17.71</v>
      </c>
      <c r="ABR692" s="1">
        <v>20.18</v>
      </c>
      <c r="ABS692" s="1">
        <v>26.77</v>
      </c>
      <c r="ABT692" s="1">
        <v>26.77</v>
      </c>
      <c r="ABU692" s="1">
        <v>34.18</v>
      </c>
      <c r="ABV692" s="1">
        <v>41.59</v>
      </c>
      <c r="ABW692" s="1">
        <v>49.01</v>
      </c>
      <c r="ABX692" s="1">
        <v>56.42</v>
      </c>
      <c r="ABY692" s="1">
        <v>63.83</v>
      </c>
      <c r="ABZ692" s="1">
        <v>71.25</v>
      </c>
      <c r="ACA692" s="1">
        <v>71.25</v>
      </c>
      <c r="ACB692" s="1">
        <v>78.66</v>
      </c>
      <c r="ACC692" s="1">
        <v>92.25</v>
      </c>
      <c r="ACD692" s="1">
        <v>112.02</v>
      </c>
      <c r="ACE692" s="1">
        <v>131.78</v>
      </c>
      <c r="ACF692" s="1">
        <v>151.55000000000001</v>
      </c>
      <c r="ACG692" s="1">
        <v>171.32</v>
      </c>
      <c r="ACH692" s="1">
        <v>171.32</v>
      </c>
      <c r="ACI692" s="1">
        <v>191.08</v>
      </c>
      <c r="ACJ692" s="1">
        <v>210.85</v>
      </c>
      <c r="ACK692" s="1">
        <v>210.85</v>
      </c>
      <c r="ACL692" s="1">
        <v>243.8</v>
      </c>
      <c r="ACM692" s="1">
        <v>302.69</v>
      </c>
      <c r="ACN692" s="1">
        <v>364.46</v>
      </c>
      <c r="ACO692" s="1">
        <v>364.46</v>
      </c>
      <c r="ACP692" s="1">
        <v>426.23</v>
      </c>
      <c r="ACQ692" s="1">
        <v>488.01</v>
      </c>
      <c r="ACR692" s="1">
        <v>549.78</v>
      </c>
      <c r="ACS692" s="1">
        <v>641.21</v>
      </c>
      <c r="ACT692" s="1">
        <v>735.92</v>
      </c>
      <c r="ACU692" s="1">
        <v>830.64</v>
      </c>
      <c r="ACV692" s="1">
        <v>830.64</v>
      </c>
      <c r="ACW692" s="1">
        <v>925.36</v>
      </c>
      <c r="ACX692" s="1">
        <v>1020.08</v>
      </c>
      <c r="ACY692" s="1">
        <v>1114.8</v>
      </c>
      <c r="ACZ692" s="1">
        <v>1209.52</v>
      </c>
      <c r="ADA692" s="1">
        <v>1304.24</v>
      </c>
      <c r="ADB692" s="1">
        <v>1398.96</v>
      </c>
      <c r="ADC692" s="1">
        <v>1398.96</v>
      </c>
      <c r="ADD692" s="1">
        <v>1493.67</v>
      </c>
      <c r="ADE692" s="1">
        <v>1558.74</v>
      </c>
      <c r="ADF692" s="1">
        <v>1620.52</v>
      </c>
      <c r="ADG692" s="1">
        <v>1682.29</v>
      </c>
      <c r="ADH692" s="1">
        <v>1744.06</v>
      </c>
      <c r="ADI692" s="1">
        <v>1805.83</v>
      </c>
      <c r="ADJ692" s="1">
        <v>1805.83</v>
      </c>
      <c r="ADK692" s="1">
        <v>1841.66</v>
      </c>
      <c r="ADL692" s="1">
        <v>1874.61</v>
      </c>
      <c r="ADM692" s="1">
        <v>1907.55</v>
      </c>
      <c r="ADN692" s="1">
        <v>1940.5</v>
      </c>
      <c r="ADO692" s="1">
        <v>1973.45</v>
      </c>
      <c r="ADP692" s="1">
        <v>1973.45</v>
      </c>
      <c r="ADQ692" s="1">
        <v>1973.45</v>
      </c>
      <c r="ADR692" s="1">
        <v>1987.86</v>
      </c>
      <c r="ADS692" s="1">
        <v>2000.21</v>
      </c>
      <c r="ADT692" s="1">
        <v>2012.57</v>
      </c>
      <c r="ADU692" s="1">
        <v>2024.92</v>
      </c>
      <c r="ADV692" s="1">
        <v>2037.28</v>
      </c>
      <c r="ADW692" s="1">
        <v>2042.22</v>
      </c>
      <c r="ADX692" s="1">
        <v>2042.22</v>
      </c>
      <c r="ADY692" s="1">
        <v>2046.34</v>
      </c>
      <c r="ADZ692" s="1">
        <v>2050.46</v>
      </c>
      <c r="AEA692" s="1">
        <v>2054.5700000000002</v>
      </c>
      <c r="AEB692" s="1">
        <v>2058.69</v>
      </c>
      <c r="AEC692" s="1">
        <v>2059.1</v>
      </c>
      <c r="AED692" s="1">
        <v>2059.1</v>
      </c>
      <c r="AEE692" s="1">
        <v>2059.1</v>
      </c>
      <c r="AEF692" s="1">
        <v>2059.1</v>
      </c>
      <c r="AEG692" s="1">
        <v>2059.1</v>
      </c>
      <c r="AEH692" s="1">
        <v>2059.1</v>
      </c>
      <c r="AEI692" s="1">
        <v>2059.1</v>
      </c>
      <c r="AEJ692" s="1">
        <v>2059.1</v>
      </c>
      <c r="AEK692" s="1">
        <v>2059.1</v>
      </c>
      <c r="AEL692" s="1">
        <v>2059.1</v>
      </c>
      <c r="AEM692" s="1">
        <v>2059.1</v>
      </c>
      <c r="AEN692" s="1">
        <v>2059.1</v>
      </c>
      <c r="AEO692" s="1">
        <v>2059.1</v>
      </c>
      <c r="AEP692" s="1">
        <v>2059.1</v>
      </c>
      <c r="AEQ692" s="1">
        <v>2059.1</v>
      </c>
      <c r="AER692" s="1">
        <v>2059.1</v>
      </c>
      <c r="AES692" s="1">
        <v>2059.1</v>
      </c>
      <c r="AET692" s="1">
        <v>2059.1</v>
      </c>
      <c r="AEU692" s="1">
        <v>2059.1</v>
      </c>
      <c r="AEV692" s="1">
        <v>2059.1</v>
      </c>
      <c r="AEW692" s="1">
        <v>2059.1</v>
      </c>
      <c r="AEX692" s="1">
        <v>2059.1</v>
      </c>
      <c r="AEY692" s="1">
        <v>2059.1</v>
      </c>
      <c r="AEZ692" s="1">
        <v>2059.1</v>
      </c>
      <c r="AFA692" s="1">
        <v>2059.1</v>
      </c>
      <c r="AFB692" s="1">
        <v>2059.1</v>
      </c>
      <c r="AFC692" s="1">
        <v>2059.1</v>
      </c>
      <c r="AFD692" s="1">
        <v>2059.1</v>
      </c>
      <c r="AFE692" s="1">
        <v>2059.1</v>
      </c>
      <c r="AFF692" s="1">
        <v>2059.1</v>
      </c>
      <c r="AFG692" s="1">
        <v>2059.1</v>
      </c>
      <c r="AFH692" s="1">
        <v>2059.1</v>
      </c>
      <c r="AFI692" s="1">
        <v>2059.1</v>
      </c>
      <c r="AFJ692" s="1">
        <v>2059.1</v>
      </c>
      <c r="AFK692" s="1">
        <v>2059.1</v>
      </c>
      <c r="AFL692" s="1">
        <v>2059.1</v>
      </c>
      <c r="AFM692" s="1">
        <v>2059.1</v>
      </c>
      <c r="AFN692" s="1">
        <v>2059.1</v>
      </c>
      <c r="AFO692" s="1">
        <v>2059.1</v>
      </c>
      <c r="AFP692" s="1">
        <v>2059.1</v>
      </c>
      <c r="AFQ692" s="1">
        <v>2059.1</v>
      </c>
      <c r="AFR692" s="1">
        <v>2059.1</v>
      </c>
      <c r="AFS692" s="1">
        <v>2059.1</v>
      </c>
      <c r="AFT692" s="1">
        <v>2059.1</v>
      </c>
      <c r="AFU692" s="1">
        <v>2059.1</v>
      </c>
      <c r="AFV692" s="1">
        <v>2059.1</v>
      </c>
      <c r="AFW692" s="1">
        <v>2059.1</v>
      </c>
      <c r="AFX692" s="1">
        <v>2059.1</v>
      </c>
      <c r="AFY692" s="1">
        <v>2059.1</v>
      </c>
      <c r="AFZ692" s="1">
        <v>2059.1</v>
      </c>
      <c r="AGA692" s="1">
        <v>2059.1</v>
      </c>
      <c r="AGB692" s="1">
        <v>2059.1</v>
      </c>
      <c r="AGC692" s="1">
        <v>2059.1</v>
      </c>
      <c r="AGD692" s="1">
        <v>2059.1</v>
      </c>
      <c r="AGE692" s="1">
        <v>2059.1</v>
      </c>
      <c r="AGF692" s="1">
        <v>2059.1</v>
      </c>
      <c r="AGG692" s="1">
        <v>2059.1</v>
      </c>
      <c r="AGH692" s="1">
        <v>2059.1</v>
      </c>
      <c r="AGI692" s="1">
        <v>2059.1</v>
      </c>
      <c r="AGJ692" s="1">
        <v>2059.1</v>
      </c>
      <c r="AGK692" s="1">
        <v>2059.1</v>
      </c>
      <c r="AGL692" s="1">
        <v>2059.1</v>
      </c>
      <c r="AGM692" s="1">
        <v>2059.1</v>
      </c>
      <c r="AGN692" s="1">
        <v>2059.1</v>
      </c>
      <c r="AGO692" s="1">
        <v>2059.1</v>
      </c>
      <c r="AGP692" s="1">
        <v>2059.1</v>
      </c>
      <c r="AGQ692" s="1">
        <v>2059.1</v>
      </c>
      <c r="AGR692" s="1">
        <v>2059.1</v>
      </c>
      <c r="AGS692" s="1">
        <v>2059.1</v>
      </c>
      <c r="AGT692" s="1">
        <v>2059.1</v>
      </c>
      <c r="AGU692" s="1">
        <v>2059.1</v>
      </c>
      <c r="AGV692" s="1">
        <v>2059.1</v>
      </c>
      <c r="AGW692" s="1">
        <v>2059.1</v>
      </c>
      <c r="AGX692" s="1">
        <v>2059.1</v>
      </c>
      <c r="AGY692" s="1">
        <v>2059.1</v>
      </c>
      <c r="AGZ692" s="1">
        <v>2059.1</v>
      </c>
      <c r="AHA692" s="1">
        <v>2059.1</v>
      </c>
      <c r="AHB692" s="1">
        <v>2059.1</v>
      </c>
      <c r="AHC692" s="1">
        <v>2059.1</v>
      </c>
      <c r="AHD692" s="1">
        <v>2059.1</v>
      </c>
      <c r="AHE692" s="1">
        <v>2059.1</v>
      </c>
      <c r="AHF692" s="1">
        <v>2059.1</v>
      </c>
      <c r="AHG692" s="1">
        <v>2059.1</v>
      </c>
      <c r="AHH692" s="1">
        <v>2059.1</v>
      </c>
      <c r="AHI692" s="1">
        <v>2059.1</v>
      </c>
      <c r="AHJ692" s="1">
        <v>2059.1</v>
      </c>
      <c r="AHK692" s="1">
        <v>2059.1</v>
      </c>
      <c r="AHL692" s="1">
        <v>2059.1</v>
      </c>
      <c r="AHM692" s="1">
        <v>2059.1</v>
      </c>
      <c r="AHN692" s="1">
        <v>2059.1</v>
      </c>
      <c r="AHO692" s="1">
        <v>2059.1</v>
      </c>
      <c r="AHP692" s="1">
        <v>2059.1</v>
      </c>
      <c r="AHQ692" s="1">
        <v>2059.1</v>
      </c>
    </row>
    <row r="693" spans="1:901" x14ac:dyDescent="0.3">
      <c r="A693" s="1">
        <v>693</v>
      </c>
      <c r="B693" s="16" t="s">
        <v>1352</v>
      </c>
      <c r="C693" s="16" t="s">
        <v>1353</v>
      </c>
      <c r="D693" s="14">
        <v>45728</v>
      </c>
      <c r="E693" s="14" t="s">
        <v>29</v>
      </c>
      <c r="F693" s="1">
        <v>6966.41</v>
      </c>
      <c r="G693" s="1">
        <f t="shared" si="10"/>
        <v>7059.33</v>
      </c>
      <c r="H693" s="1">
        <f>IFERROR(VLOOKUP(B693,PMS!$A$1:$G$2968,7,FALSE),"")</f>
        <v>1</v>
      </c>
      <c r="I693" s="1">
        <f>IFERROR(VLOOKUP(B693,PMS!$A$1:$AE$2968,31,FALSE),"")</f>
        <v>0</v>
      </c>
      <c r="ABR693" s="1">
        <v>3.53</v>
      </c>
      <c r="ABS693" s="1">
        <v>7.06</v>
      </c>
      <c r="ABT693" s="1">
        <v>7.06</v>
      </c>
      <c r="ABU693" s="1">
        <v>10.59</v>
      </c>
      <c r="ABV693" s="1">
        <v>14.12</v>
      </c>
      <c r="ABW693" s="1">
        <v>17.649999999999999</v>
      </c>
      <c r="ABX693" s="1">
        <v>21.18</v>
      </c>
      <c r="ABY693" s="1">
        <v>24.71</v>
      </c>
      <c r="ABZ693" s="1">
        <v>28.24</v>
      </c>
      <c r="ACA693" s="1">
        <v>28.24</v>
      </c>
      <c r="ACB693" s="1">
        <v>31.77</v>
      </c>
      <c r="ACC693" s="1">
        <v>35.299999999999997</v>
      </c>
      <c r="ACD693" s="1">
        <v>38.83</v>
      </c>
      <c r="ACE693" s="1">
        <v>42.36</v>
      </c>
      <c r="ACF693" s="1">
        <v>45.89</v>
      </c>
      <c r="ACG693" s="1">
        <v>49.42</v>
      </c>
      <c r="ACH693" s="1">
        <v>49.42</v>
      </c>
      <c r="ACI693" s="1">
        <v>52.95</v>
      </c>
      <c r="ACJ693" s="1">
        <v>56.47</v>
      </c>
      <c r="ACK693" s="1">
        <v>56.47</v>
      </c>
      <c r="ACL693" s="1">
        <v>62.36</v>
      </c>
      <c r="ACM693" s="1">
        <v>68.239999999999995</v>
      </c>
      <c r="ACN693" s="1">
        <v>81.180000000000007</v>
      </c>
      <c r="ACO693" s="1">
        <v>81.180000000000007</v>
      </c>
      <c r="ACP693" s="1">
        <v>98.83</v>
      </c>
      <c r="ACQ693" s="1">
        <v>116.48</v>
      </c>
      <c r="ACR693" s="1">
        <v>134.13</v>
      </c>
      <c r="ACS693" s="1">
        <v>151.78</v>
      </c>
      <c r="ACT693" s="1">
        <v>169.42</v>
      </c>
      <c r="ACU693" s="1">
        <v>187.07</v>
      </c>
      <c r="ACV693" s="1">
        <v>187.07</v>
      </c>
      <c r="ACW693" s="1">
        <v>204.72</v>
      </c>
      <c r="ACX693" s="1">
        <v>222.37</v>
      </c>
      <c r="ACY693" s="1">
        <v>240.02</v>
      </c>
      <c r="ACZ693" s="1">
        <v>257.67</v>
      </c>
      <c r="ADA693" s="1">
        <v>275.31</v>
      </c>
      <c r="ADB693" s="1">
        <v>310.61</v>
      </c>
      <c r="ADC693" s="1">
        <v>310.61</v>
      </c>
      <c r="ADD693" s="1">
        <v>357.67</v>
      </c>
      <c r="ADE693" s="1">
        <v>404.74</v>
      </c>
      <c r="ADF693" s="1">
        <v>451.8</v>
      </c>
      <c r="ADG693" s="1">
        <v>498.86</v>
      </c>
      <c r="ADH693" s="1">
        <v>545.91999999999996</v>
      </c>
      <c r="ADI693" s="1">
        <v>592.98</v>
      </c>
      <c r="ADJ693" s="1">
        <v>592.98</v>
      </c>
      <c r="ADK693" s="1">
        <v>640.04999999999995</v>
      </c>
      <c r="ADL693" s="1">
        <v>687.11</v>
      </c>
      <c r="ADM693" s="1">
        <v>734.17</v>
      </c>
      <c r="ADN693" s="1">
        <v>781.23</v>
      </c>
      <c r="ADO693" s="1">
        <v>828.3</v>
      </c>
      <c r="ADP693" s="1">
        <v>828.3</v>
      </c>
      <c r="ADQ693" s="1">
        <v>828.3</v>
      </c>
      <c r="ADR693" s="1">
        <v>900.07</v>
      </c>
      <c r="ADS693" s="1">
        <v>988.31</v>
      </c>
      <c r="ADT693" s="1">
        <v>1076.55</v>
      </c>
      <c r="ADU693" s="1">
        <v>1164.79</v>
      </c>
      <c r="ADV693" s="1">
        <v>1253.03</v>
      </c>
      <c r="ADW693" s="1">
        <v>1341.27</v>
      </c>
      <c r="ADX693" s="1">
        <v>1341.27</v>
      </c>
      <c r="ADY693" s="1">
        <v>1429.52</v>
      </c>
      <c r="ADZ693" s="1">
        <v>1517.76</v>
      </c>
      <c r="AEA693" s="1">
        <v>1606</v>
      </c>
      <c r="AEB693" s="1">
        <v>1694.24</v>
      </c>
      <c r="AEC693" s="1">
        <v>1782.48</v>
      </c>
      <c r="AED693" s="1">
        <v>1870.72</v>
      </c>
      <c r="AEE693" s="1">
        <v>1870.72</v>
      </c>
      <c r="AEF693" s="1">
        <v>1987.2</v>
      </c>
      <c r="AEG693" s="1">
        <v>2122.5100000000002</v>
      </c>
      <c r="AEH693" s="1">
        <v>2257.81</v>
      </c>
      <c r="AEI693" s="1">
        <v>2393.11</v>
      </c>
      <c r="AEJ693" s="1">
        <v>2528.42</v>
      </c>
      <c r="AEK693" s="1">
        <v>2663.72</v>
      </c>
      <c r="AEL693" s="1">
        <v>2663.72</v>
      </c>
      <c r="AEM693" s="1">
        <v>2799.03</v>
      </c>
      <c r="AEN693" s="1">
        <v>2934.33</v>
      </c>
      <c r="AEO693" s="1">
        <v>3069.63</v>
      </c>
      <c r="AEP693" s="1">
        <v>3204.94</v>
      </c>
      <c r="AEQ693" s="1">
        <v>3340.24</v>
      </c>
      <c r="AER693" s="1">
        <v>3475.55</v>
      </c>
      <c r="AES693" s="1">
        <v>3475.55</v>
      </c>
      <c r="AET693" s="1">
        <v>3610.85</v>
      </c>
      <c r="AEU693" s="1">
        <v>3746.15</v>
      </c>
      <c r="AEV693" s="1">
        <v>3881.46</v>
      </c>
      <c r="AEW693" s="1">
        <v>4016.76</v>
      </c>
      <c r="AEX693" s="1">
        <v>4152.07</v>
      </c>
      <c r="AEY693" s="1">
        <v>4287.37</v>
      </c>
      <c r="AEZ693" s="1">
        <v>4287.37</v>
      </c>
      <c r="AFA693" s="1">
        <v>4287.37</v>
      </c>
      <c r="AFB693" s="1">
        <v>4287.37</v>
      </c>
      <c r="AFC693" s="1">
        <v>4422.67</v>
      </c>
      <c r="AFD693" s="1">
        <v>4557.9799999999996</v>
      </c>
      <c r="AFE693" s="1">
        <v>4693.28</v>
      </c>
      <c r="AFF693" s="1">
        <v>4828.58</v>
      </c>
      <c r="AFG693" s="1">
        <v>4828.58</v>
      </c>
      <c r="AFH693" s="1">
        <v>4963.8900000000003</v>
      </c>
      <c r="AFI693" s="1">
        <v>5099.1899999999996</v>
      </c>
      <c r="AFJ693" s="1">
        <v>5206.26</v>
      </c>
      <c r="AFK693" s="1">
        <v>5294.5</v>
      </c>
      <c r="AFL693" s="1">
        <v>5382.74</v>
      </c>
      <c r="AFM693" s="1">
        <v>5470.98</v>
      </c>
      <c r="AFN693" s="1">
        <v>5470.98</v>
      </c>
      <c r="AFO693" s="1">
        <v>5559.23</v>
      </c>
      <c r="AFP693" s="1">
        <v>5647.47</v>
      </c>
      <c r="AFQ693" s="1">
        <v>5735.71</v>
      </c>
      <c r="AFR693" s="1">
        <v>5823.95</v>
      </c>
      <c r="AFS693" s="1">
        <v>5912.19</v>
      </c>
      <c r="AFT693" s="1">
        <v>5912.19</v>
      </c>
      <c r="AFU693" s="1">
        <v>5912.19</v>
      </c>
      <c r="AFV693" s="1">
        <v>6000.43</v>
      </c>
      <c r="AFW693" s="1">
        <v>6088.68</v>
      </c>
      <c r="AFX693" s="1">
        <v>6176.92</v>
      </c>
      <c r="AFY693" s="1">
        <v>6240.45</v>
      </c>
      <c r="AFZ693" s="1">
        <v>6287.51</v>
      </c>
      <c r="AGA693" s="1">
        <v>6334.58</v>
      </c>
      <c r="AGB693" s="1">
        <v>6334.58</v>
      </c>
      <c r="AGC693" s="1">
        <v>6334.58</v>
      </c>
      <c r="AGD693" s="1">
        <v>6334.58</v>
      </c>
      <c r="AGE693" s="1">
        <v>6381.64</v>
      </c>
      <c r="AGF693" s="1">
        <v>6428.7</v>
      </c>
      <c r="AGG693" s="1">
        <v>6475.76</v>
      </c>
      <c r="AGH693" s="1">
        <v>6522.83</v>
      </c>
      <c r="AGI693" s="1">
        <v>6522.83</v>
      </c>
      <c r="AGJ693" s="1">
        <v>6569.89</v>
      </c>
      <c r="AGK693" s="1">
        <v>6616.95</v>
      </c>
      <c r="AGL693" s="1">
        <v>6664.01</v>
      </c>
      <c r="AGM693" s="1">
        <v>6711.07</v>
      </c>
      <c r="AGN693" s="1">
        <v>6758.14</v>
      </c>
      <c r="AGO693" s="1">
        <v>6787.55</v>
      </c>
      <c r="AGP693" s="1">
        <v>6787.55</v>
      </c>
      <c r="AGQ693" s="1">
        <v>6805.2</v>
      </c>
      <c r="AGR693" s="1">
        <v>6822.85</v>
      </c>
      <c r="AGS693" s="1">
        <v>6840.5</v>
      </c>
      <c r="AGT693" s="1">
        <v>6858.14</v>
      </c>
      <c r="AGU693" s="1">
        <v>6875.79</v>
      </c>
      <c r="AGV693" s="1">
        <v>6893.44</v>
      </c>
      <c r="AGW693" s="1">
        <v>6893.44</v>
      </c>
      <c r="AGX693" s="1">
        <v>6911.09</v>
      </c>
      <c r="AGY693" s="1">
        <v>6928.74</v>
      </c>
      <c r="AGZ693" s="1">
        <v>6946.39</v>
      </c>
      <c r="AHA693" s="1">
        <v>6964.03</v>
      </c>
      <c r="AHB693" s="1">
        <v>6981.68</v>
      </c>
      <c r="AHC693" s="1">
        <v>6992.27</v>
      </c>
      <c r="AHD693" s="1">
        <v>6992.27</v>
      </c>
      <c r="AHE693" s="1">
        <v>6998.15</v>
      </c>
      <c r="AHF693" s="1">
        <v>7004.04</v>
      </c>
      <c r="AHG693" s="1">
        <v>7009.92</v>
      </c>
      <c r="AHH693" s="1">
        <v>7015.8</v>
      </c>
      <c r="AHI693" s="1">
        <v>7021.68</v>
      </c>
      <c r="AHJ693" s="1">
        <v>7027.57</v>
      </c>
      <c r="AHK693" s="1">
        <v>7027.57</v>
      </c>
      <c r="AHL693" s="1">
        <v>7033.45</v>
      </c>
      <c r="AHM693" s="1">
        <v>7039.33</v>
      </c>
      <c r="AHN693" s="1">
        <v>7045.22</v>
      </c>
      <c r="AHO693" s="1">
        <v>7051.1</v>
      </c>
      <c r="AHP693" s="1">
        <v>7056.98</v>
      </c>
      <c r="AHQ693" s="1">
        <v>7059.33</v>
      </c>
    </row>
    <row r="694" spans="1:901" x14ac:dyDescent="0.3">
      <c r="A694" s="1">
        <v>694</v>
      </c>
      <c r="B694" s="16" t="s">
        <v>1354</v>
      </c>
      <c r="C694" s="16" t="s">
        <v>1355</v>
      </c>
      <c r="D694" s="14" t="s">
        <v>950</v>
      </c>
      <c r="E694" s="14" t="s">
        <v>1356</v>
      </c>
      <c r="F694" s="1">
        <v>2032.1</v>
      </c>
      <c r="G694" s="1">
        <f t="shared" si="10"/>
        <v>2059.21</v>
      </c>
      <c r="H694" s="1">
        <f>IFERROR(VLOOKUP(B694,PMS!$A$1:$G$2968,7,FALSE),"")</f>
        <v>1</v>
      </c>
      <c r="I694" s="1">
        <f>IFERROR(VLOOKUP(B694,PMS!$A$1:$AE$2968,31,FALSE),"")</f>
        <v>0</v>
      </c>
      <c r="ACT694" s="1">
        <v>0.59</v>
      </c>
      <c r="ACU694" s="1">
        <v>6.47</v>
      </c>
      <c r="ACV694" s="1">
        <v>6.47</v>
      </c>
      <c r="ACW694" s="1">
        <v>12.36</v>
      </c>
      <c r="ACX694" s="1">
        <v>18.239999999999998</v>
      </c>
      <c r="ACY694" s="1">
        <v>31.18</v>
      </c>
      <c r="ACZ694" s="1">
        <v>48.83</v>
      </c>
      <c r="ADA694" s="1">
        <v>66.48</v>
      </c>
      <c r="ADB694" s="1">
        <v>87.07</v>
      </c>
      <c r="ADC694" s="1">
        <v>87.07</v>
      </c>
      <c r="ADD694" s="1">
        <v>134.13999999999999</v>
      </c>
      <c r="ADE694" s="1">
        <v>181.21</v>
      </c>
      <c r="ADF694" s="1">
        <v>228.28</v>
      </c>
      <c r="ADG694" s="1">
        <v>300.06</v>
      </c>
      <c r="ADH694" s="1">
        <v>388.31</v>
      </c>
      <c r="ADI694" s="1">
        <v>476.56</v>
      </c>
      <c r="ADJ694" s="1">
        <v>476.56</v>
      </c>
      <c r="ADK694" s="1">
        <v>569.52</v>
      </c>
      <c r="ADL694" s="1">
        <v>704.84</v>
      </c>
      <c r="ADM694" s="1">
        <v>840.16</v>
      </c>
      <c r="ADN694" s="1">
        <v>975.48</v>
      </c>
      <c r="ADO694" s="1">
        <v>1110.79</v>
      </c>
      <c r="ADP694" s="1">
        <v>1110.79</v>
      </c>
      <c r="ADQ694" s="1">
        <v>1110.79</v>
      </c>
      <c r="ADR694" s="1">
        <v>1246.1099999999999</v>
      </c>
      <c r="ADS694" s="1">
        <v>1381.43</v>
      </c>
      <c r="ADT694" s="1">
        <v>1512.05</v>
      </c>
      <c r="ADU694" s="1">
        <v>1600.3</v>
      </c>
      <c r="ADV694" s="1">
        <v>1688.55</v>
      </c>
      <c r="ADW694" s="1">
        <v>1776.8</v>
      </c>
      <c r="ADX694" s="1">
        <v>1776.8</v>
      </c>
      <c r="ADY694" s="1">
        <v>1840.34</v>
      </c>
      <c r="ADZ694" s="1">
        <v>1887.41</v>
      </c>
      <c r="AEA694" s="1">
        <v>1934.48</v>
      </c>
      <c r="AEB694" s="1">
        <v>1978.6</v>
      </c>
      <c r="AEC694" s="1">
        <v>1996.25</v>
      </c>
      <c r="AED694" s="1">
        <v>2013.9</v>
      </c>
      <c r="AEE694" s="1">
        <v>2013.9</v>
      </c>
      <c r="AEF694" s="1">
        <v>2031.55</v>
      </c>
      <c r="AEG694" s="1">
        <v>2042.14</v>
      </c>
      <c r="AEH694" s="1">
        <v>2048.0300000000002</v>
      </c>
      <c r="AEI694" s="1">
        <v>2053.91</v>
      </c>
      <c r="AEJ694" s="1">
        <v>2059.21</v>
      </c>
      <c r="AEK694" s="1">
        <v>2059.21</v>
      </c>
      <c r="AEL694" s="1">
        <v>2059.21</v>
      </c>
      <c r="AEM694" s="1">
        <v>2059.21</v>
      </c>
      <c r="AEN694" s="1">
        <v>2059.21</v>
      </c>
      <c r="AEO694" s="1">
        <v>2059.21</v>
      </c>
      <c r="AEP694" s="1">
        <v>2059.21</v>
      </c>
      <c r="AEQ694" s="1">
        <v>2059.21</v>
      </c>
      <c r="AER694" s="1">
        <v>2059.21</v>
      </c>
      <c r="AES694" s="1">
        <v>2059.21</v>
      </c>
      <c r="AET694" s="1">
        <v>2059.21</v>
      </c>
      <c r="AEU694" s="1">
        <v>2059.21</v>
      </c>
      <c r="AEV694" s="1">
        <v>2059.21</v>
      </c>
      <c r="AEW694" s="1">
        <v>2059.21</v>
      </c>
      <c r="AEX694" s="1">
        <v>2059.21</v>
      </c>
      <c r="AEY694" s="1">
        <v>2059.21</v>
      </c>
      <c r="AEZ694" s="1">
        <v>2059.21</v>
      </c>
      <c r="AFA694" s="1">
        <v>2059.21</v>
      </c>
      <c r="AFB694" s="1">
        <v>2059.21</v>
      </c>
      <c r="AFC694" s="1">
        <v>2059.21</v>
      </c>
      <c r="AFD694" s="1">
        <v>2059.21</v>
      </c>
      <c r="AFE694" s="1">
        <v>2059.21</v>
      </c>
      <c r="AFF694" s="1">
        <v>2059.21</v>
      </c>
      <c r="AFG694" s="1">
        <v>2059.21</v>
      </c>
      <c r="AFH694" s="1">
        <v>2059.21</v>
      </c>
      <c r="AFI694" s="1">
        <v>2059.21</v>
      </c>
      <c r="AFJ694" s="1">
        <v>2059.21</v>
      </c>
      <c r="AFK694" s="1">
        <v>2059.21</v>
      </c>
      <c r="AFL694" s="1">
        <v>2059.21</v>
      </c>
      <c r="AFM694" s="1">
        <v>2059.21</v>
      </c>
      <c r="AFN694" s="1">
        <v>2059.21</v>
      </c>
      <c r="AFO694" s="1">
        <v>2059.21</v>
      </c>
      <c r="AFP694" s="1">
        <v>2059.21</v>
      </c>
      <c r="AFQ694" s="1">
        <v>2059.21</v>
      </c>
      <c r="AFR694" s="1">
        <v>2059.21</v>
      </c>
      <c r="AFS694" s="1">
        <v>2059.21</v>
      </c>
      <c r="AFT694" s="1">
        <v>2059.21</v>
      </c>
      <c r="AFU694" s="1">
        <v>2059.21</v>
      </c>
      <c r="AFV694" s="1">
        <v>2059.21</v>
      </c>
      <c r="AFW694" s="1">
        <v>2059.21</v>
      </c>
      <c r="AFX694" s="1">
        <v>2059.21</v>
      </c>
      <c r="AFY694" s="1">
        <v>2059.21</v>
      </c>
      <c r="AFZ694" s="1">
        <v>2059.21</v>
      </c>
      <c r="AGA694" s="1">
        <v>2059.21</v>
      </c>
      <c r="AGB694" s="1">
        <v>2059.21</v>
      </c>
      <c r="AGC694" s="1">
        <v>2059.21</v>
      </c>
      <c r="AGD694" s="1">
        <v>2059.21</v>
      </c>
      <c r="AGE694" s="1">
        <v>2059.21</v>
      </c>
      <c r="AGF694" s="1">
        <v>2059.21</v>
      </c>
      <c r="AGG694" s="1">
        <v>2059.21</v>
      </c>
      <c r="AGH694" s="1">
        <v>2059.21</v>
      </c>
      <c r="AGI694" s="1">
        <v>2059.21</v>
      </c>
      <c r="AGJ694" s="1">
        <v>2059.21</v>
      </c>
      <c r="AGK694" s="1">
        <v>2059.21</v>
      </c>
      <c r="AGL694" s="1">
        <v>2059.21</v>
      </c>
      <c r="AGM694" s="1">
        <v>2059.21</v>
      </c>
      <c r="AGN694" s="1">
        <v>2059.21</v>
      </c>
      <c r="AGO694" s="1">
        <v>2059.21</v>
      </c>
      <c r="AGP694" s="1">
        <v>2059.21</v>
      </c>
      <c r="AGQ694" s="1">
        <v>2059.21</v>
      </c>
      <c r="AGR694" s="1">
        <v>2059.21</v>
      </c>
      <c r="AGS694" s="1">
        <v>2059.21</v>
      </c>
      <c r="AGT694" s="1">
        <v>2059.21</v>
      </c>
      <c r="AGU694" s="1">
        <v>2059.21</v>
      </c>
      <c r="AGV694" s="1">
        <v>2059.21</v>
      </c>
      <c r="AGW694" s="1">
        <v>2059.21</v>
      </c>
      <c r="AGX694" s="1">
        <v>2059.21</v>
      </c>
      <c r="AGY694" s="1">
        <v>2059.21</v>
      </c>
      <c r="AGZ694" s="1">
        <v>2059.21</v>
      </c>
      <c r="AHA694" s="1">
        <v>2059.21</v>
      </c>
      <c r="AHB694" s="1">
        <v>2059.21</v>
      </c>
      <c r="AHC694" s="1">
        <v>2059.21</v>
      </c>
      <c r="AHD694" s="1">
        <v>2059.21</v>
      </c>
      <c r="AHE694" s="1">
        <v>2059.21</v>
      </c>
      <c r="AHF694" s="1">
        <v>2059.21</v>
      </c>
      <c r="AHG694" s="1">
        <v>2059.21</v>
      </c>
      <c r="AHH694" s="1">
        <v>2059.21</v>
      </c>
      <c r="AHI694" s="1">
        <v>2059.21</v>
      </c>
      <c r="AHJ694" s="1">
        <v>2059.21</v>
      </c>
      <c r="AHK694" s="1">
        <v>2059.21</v>
      </c>
      <c r="AHL694" s="1">
        <v>2059.21</v>
      </c>
      <c r="AHM694" s="1">
        <v>2059.21</v>
      </c>
      <c r="AHN694" s="1">
        <v>2059.21</v>
      </c>
      <c r="AHO694" s="1">
        <v>2059.21</v>
      </c>
      <c r="AHP694" s="1">
        <v>2059.21</v>
      </c>
      <c r="AHQ694" s="1">
        <v>2059.21</v>
      </c>
    </row>
    <row r="695" spans="1:901" x14ac:dyDescent="0.3">
      <c r="A695" s="1">
        <v>695</v>
      </c>
      <c r="B695" s="16" t="s">
        <v>1357</v>
      </c>
      <c r="C695" s="16" t="s">
        <v>1358</v>
      </c>
      <c r="D695" s="14" t="s">
        <v>950</v>
      </c>
      <c r="E695" s="14">
        <v>45851</v>
      </c>
      <c r="F695" s="1">
        <v>1741.5</v>
      </c>
      <c r="G695" s="1">
        <f t="shared" si="10"/>
        <v>1764.73</v>
      </c>
      <c r="H695" s="1">
        <f>IFERROR(VLOOKUP(B695,PMS!$A$1:$G$2968,7,FALSE),"")</f>
        <v>1</v>
      </c>
      <c r="I695" s="1">
        <f>IFERROR(VLOOKUP(B695,PMS!$A$1:$AE$2968,31,FALSE),"")</f>
        <v>0</v>
      </c>
      <c r="ACT695" s="1">
        <v>0.24</v>
      </c>
      <c r="ACU695" s="1">
        <v>2.59</v>
      </c>
      <c r="ACV695" s="1">
        <v>2.59</v>
      </c>
      <c r="ACW695" s="1">
        <v>4.9400000000000004</v>
      </c>
      <c r="ACX695" s="1">
        <v>7.29</v>
      </c>
      <c r="ACY695" s="1">
        <v>9.65</v>
      </c>
      <c r="ACZ695" s="1">
        <v>12</v>
      </c>
      <c r="ADA695" s="1">
        <v>14.35</v>
      </c>
      <c r="ADB695" s="1">
        <v>16.71</v>
      </c>
      <c r="ADC695" s="1">
        <v>16.71</v>
      </c>
      <c r="ADD695" s="1">
        <v>21.88</v>
      </c>
      <c r="ADE695" s="1">
        <v>28.94</v>
      </c>
      <c r="ADF695" s="1">
        <v>36</v>
      </c>
      <c r="ADG695" s="1">
        <v>43.06</v>
      </c>
      <c r="ADH695" s="1">
        <v>50.12</v>
      </c>
      <c r="ADI695" s="1">
        <v>57.18</v>
      </c>
      <c r="ADJ695" s="1">
        <v>57.18</v>
      </c>
      <c r="ADK695" s="1">
        <v>64.239999999999995</v>
      </c>
      <c r="ADL695" s="1">
        <v>72.47</v>
      </c>
      <c r="ADM695" s="1">
        <v>91.3</v>
      </c>
      <c r="ADN695" s="1">
        <v>110.12</v>
      </c>
      <c r="ADO695" s="1">
        <v>128.94</v>
      </c>
      <c r="ADP695" s="1">
        <v>128.94</v>
      </c>
      <c r="ADQ695" s="1">
        <v>128.94</v>
      </c>
      <c r="ADR695" s="1">
        <v>147.77000000000001</v>
      </c>
      <c r="ADS695" s="1">
        <v>166.59</v>
      </c>
      <c r="ADT695" s="1">
        <v>185.41</v>
      </c>
      <c r="ADU695" s="1">
        <v>204.24</v>
      </c>
      <c r="ADV695" s="1">
        <v>232.94</v>
      </c>
      <c r="ADW695" s="1">
        <v>268.24</v>
      </c>
      <c r="ADX695" s="1">
        <v>268.24</v>
      </c>
      <c r="ADY695" s="1">
        <v>303.52999999999997</v>
      </c>
      <c r="ADZ695" s="1">
        <v>338.83</v>
      </c>
      <c r="AEA695" s="1">
        <v>374.12</v>
      </c>
      <c r="AEB695" s="1">
        <v>409.42</v>
      </c>
      <c r="AEC695" s="1">
        <v>444.71</v>
      </c>
      <c r="AED695" s="1">
        <v>481.89</v>
      </c>
      <c r="AEE695" s="1">
        <v>481.89</v>
      </c>
      <c r="AEF695" s="1">
        <v>536.01</v>
      </c>
      <c r="AEG695" s="1">
        <v>590.13</v>
      </c>
      <c r="AEH695" s="1">
        <v>644.24</v>
      </c>
      <c r="AEI695" s="1">
        <v>698.36</v>
      </c>
      <c r="AEJ695" s="1">
        <v>752.48</v>
      </c>
      <c r="AEK695" s="1">
        <v>806.6</v>
      </c>
      <c r="AEL695" s="1">
        <v>806.6</v>
      </c>
      <c r="AEM695" s="1">
        <v>860.72</v>
      </c>
      <c r="AEN695" s="1">
        <v>914.84</v>
      </c>
      <c r="AEO695" s="1">
        <v>968.95</v>
      </c>
      <c r="AEP695" s="1">
        <v>1023.07</v>
      </c>
      <c r="AEQ695" s="1">
        <v>1077.19</v>
      </c>
      <c r="AER695" s="1">
        <v>1131.31</v>
      </c>
      <c r="AES695" s="1">
        <v>1131.31</v>
      </c>
      <c r="AET695" s="1">
        <v>1185.43</v>
      </c>
      <c r="AEU695" s="1">
        <v>1239.55</v>
      </c>
      <c r="AEV695" s="1">
        <v>1291.78</v>
      </c>
      <c r="AEW695" s="1">
        <v>1327.08</v>
      </c>
      <c r="AEX695" s="1">
        <v>1362.37</v>
      </c>
      <c r="AEY695" s="1">
        <v>1397.67</v>
      </c>
      <c r="AEZ695" s="1">
        <v>1397.67</v>
      </c>
      <c r="AFA695" s="1">
        <v>1397.67</v>
      </c>
      <c r="AFB695" s="1">
        <v>1397.67</v>
      </c>
      <c r="AFC695" s="1">
        <v>1432.96</v>
      </c>
      <c r="AFD695" s="1">
        <v>1468.26</v>
      </c>
      <c r="AFE695" s="1">
        <v>1503.55</v>
      </c>
      <c r="AFF695" s="1">
        <v>1538.84</v>
      </c>
      <c r="AFG695" s="1">
        <v>1538.84</v>
      </c>
      <c r="AFH695" s="1">
        <v>1564.26</v>
      </c>
      <c r="AFI695" s="1">
        <v>1583.08</v>
      </c>
      <c r="AFJ695" s="1">
        <v>1601.9</v>
      </c>
      <c r="AFK695" s="1">
        <v>1620.73</v>
      </c>
      <c r="AFL695" s="1">
        <v>1639.55</v>
      </c>
      <c r="AFM695" s="1">
        <v>1658.38</v>
      </c>
      <c r="AFN695" s="1">
        <v>1658.38</v>
      </c>
      <c r="AFO695" s="1">
        <v>1677.2</v>
      </c>
      <c r="AFP695" s="1">
        <v>1694.85</v>
      </c>
      <c r="AFQ695" s="1">
        <v>1701.91</v>
      </c>
      <c r="AFR695" s="1">
        <v>1708.96</v>
      </c>
      <c r="AFS695" s="1">
        <v>1716.02</v>
      </c>
      <c r="AFT695" s="1">
        <v>1716.02</v>
      </c>
      <c r="AFU695" s="1">
        <v>1716.02</v>
      </c>
      <c r="AFV695" s="1">
        <v>1723.08</v>
      </c>
      <c r="AFW695" s="1">
        <v>1730.14</v>
      </c>
      <c r="AFX695" s="1">
        <v>1737.2</v>
      </c>
      <c r="AFY695" s="1">
        <v>1744.26</v>
      </c>
      <c r="AFZ695" s="1">
        <v>1748.49</v>
      </c>
      <c r="AGA695" s="1">
        <v>1750.85</v>
      </c>
      <c r="AGB695" s="1">
        <v>1750.85</v>
      </c>
      <c r="AGC695" s="1">
        <v>1750.85</v>
      </c>
      <c r="AGD695" s="1">
        <v>1750.85</v>
      </c>
      <c r="AGE695" s="1">
        <v>1753.2</v>
      </c>
      <c r="AGF695" s="1">
        <v>1755.55</v>
      </c>
      <c r="AGG695" s="1">
        <v>1757.91</v>
      </c>
      <c r="AGH695" s="1">
        <v>1760.26</v>
      </c>
      <c r="AGI695" s="1">
        <v>1760.26</v>
      </c>
      <c r="AGJ695" s="1">
        <v>1762.61</v>
      </c>
      <c r="AGK695" s="1">
        <v>1764.73</v>
      </c>
      <c r="AGL695" s="1">
        <v>1764.73</v>
      </c>
      <c r="AGM695" s="1">
        <v>1764.73</v>
      </c>
      <c r="AGN695" s="1">
        <v>1764.73</v>
      </c>
      <c r="AGO695" s="1">
        <v>1764.73</v>
      </c>
      <c r="AGP695" s="1">
        <v>1764.73</v>
      </c>
      <c r="AGQ695" s="1">
        <v>1764.73</v>
      </c>
      <c r="AGR695" s="1">
        <v>1764.73</v>
      </c>
      <c r="AGS695" s="1">
        <v>1764.73</v>
      </c>
      <c r="AGT695" s="1">
        <v>1764.73</v>
      </c>
      <c r="AGU695" s="1">
        <v>1764.73</v>
      </c>
      <c r="AGV695" s="1">
        <v>1764.73</v>
      </c>
      <c r="AGW695" s="1">
        <v>1764.73</v>
      </c>
      <c r="AGX695" s="1">
        <v>1764.73</v>
      </c>
      <c r="AGY695" s="1">
        <v>1764.73</v>
      </c>
      <c r="AGZ695" s="1">
        <v>1764.73</v>
      </c>
      <c r="AHA695" s="1">
        <v>1764.73</v>
      </c>
      <c r="AHB695" s="1">
        <v>1764.73</v>
      </c>
      <c r="AHC695" s="1">
        <v>1764.73</v>
      </c>
      <c r="AHD695" s="1">
        <v>1764.73</v>
      </c>
      <c r="AHE695" s="1">
        <v>1764.73</v>
      </c>
      <c r="AHF695" s="1">
        <v>1764.73</v>
      </c>
      <c r="AHG695" s="1">
        <v>1764.73</v>
      </c>
      <c r="AHH695" s="1">
        <v>1764.73</v>
      </c>
      <c r="AHI695" s="1">
        <v>1764.73</v>
      </c>
      <c r="AHJ695" s="1">
        <v>1764.73</v>
      </c>
      <c r="AHK695" s="1">
        <v>1764.73</v>
      </c>
      <c r="AHL695" s="1">
        <v>1764.73</v>
      </c>
      <c r="AHM695" s="1">
        <v>1764.73</v>
      </c>
      <c r="AHN695" s="1">
        <v>1764.73</v>
      </c>
      <c r="AHO695" s="1">
        <v>1764.73</v>
      </c>
      <c r="AHP695" s="1">
        <v>1764.73</v>
      </c>
      <c r="AHQ695" s="1">
        <v>1764.73</v>
      </c>
    </row>
    <row r="696" spans="1:901" x14ac:dyDescent="0.3">
      <c r="A696" s="1">
        <v>696</v>
      </c>
      <c r="B696" s="16" t="s">
        <v>1359</v>
      </c>
      <c r="C696" s="16" t="s">
        <v>1360</v>
      </c>
      <c r="D696" s="14" t="s">
        <v>1037</v>
      </c>
      <c r="E696" s="14">
        <v>45848</v>
      </c>
      <c r="F696" s="1">
        <v>4064.2</v>
      </c>
      <c r="G696" s="1">
        <f t="shared" si="10"/>
        <v>4118.41</v>
      </c>
      <c r="H696" s="1">
        <f>IFERROR(VLOOKUP(B696,PMS!$A$1:$G$2968,7,FALSE),"")</f>
        <v>1</v>
      </c>
      <c r="I696" s="1">
        <f>IFERROR(VLOOKUP(B696,PMS!$A$1:$AE$2968,31,FALSE),"")</f>
        <v>0</v>
      </c>
      <c r="ACX696" s="1">
        <v>3.53</v>
      </c>
      <c r="ACY696" s="1">
        <v>9.41</v>
      </c>
      <c r="ACZ696" s="1">
        <v>15.3</v>
      </c>
      <c r="ADA696" s="1">
        <v>21.18</v>
      </c>
      <c r="ADB696" s="1">
        <v>27.06</v>
      </c>
      <c r="ADC696" s="1">
        <v>27.06</v>
      </c>
      <c r="ADD696" s="1">
        <v>32.950000000000003</v>
      </c>
      <c r="ADE696" s="1">
        <v>38.83</v>
      </c>
      <c r="ADF696" s="1">
        <v>51.77</v>
      </c>
      <c r="ADG696" s="1">
        <v>69.42</v>
      </c>
      <c r="ADH696" s="1">
        <v>87.07</v>
      </c>
      <c r="ADI696" s="1">
        <v>104.73</v>
      </c>
      <c r="ADJ696" s="1">
        <v>104.73</v>
      </c>
      <c r="ADK696" s="1">
        <v>122.38</v>
      </c>
      <c r="ADL696" s="1">
        <v>140.03</v>
      </c>
      <c r="ADM696" s="1">
        <v>157.68</v>
      </c>
      <c r="ADN696" s="1">
        <v>192.98</v>
      </c>
      <c r="ADO696" s="1">
        <v>240.04</v>
      </c>
      <c r="ADP696" s="1">
        <v>240.04</v>
      </c>
      <c r="ADQ696" s="1">
        <v>240.04</v>
      </c>
      <c r="ADR696" s="1">
        <v>287.11</v>
      </c>
      <c r="ADS696" s="1">
        <v>334.18</v>
      </c>
      <c r="ADT696" s="1">
        <v>381.25</v>
      </c>
      <c r="ADU696" s="1">
        <v>428.31</v>
      </c>
      <c r="ADV696" s="1">
        <v>475.38</v>
      </c>
      <c r="ADW696" s="1">
        <v>547.16</v>
      </c>
      <c r="ADX696" s="1">
        <v>547.16</v>
      </c>
      <c r="ADY696" s="1">
        <v>635.41</v>
      </c>
      <c r="ADZ696" s="1">
        <v>723.66</v>
      </c>
      <c r="AEA696" s="1">
        <v>811.92</v>
      </c>
      <c r="AEB696" s="1">
        <v>900.17</v>
      </c>
      <c r="AEC696" s="1">
        <v>988.42</v>
      </c>
      <c r="AED696" s="1">
        <v>1076.67</v>
      </c>
      <c r="AEE696" s="1">
        <v>1076.67</v>
      </c>
      <c r="AEF696" s="1">
        <v>1193.1600000000001</v>
      </c>
      <c r="AEG696" s="1">
        <v>1328.48</v>
      </c>
      <c r="AEH696" s="1">
        <v>1463.8</v>
      </c>
      <c r="AEI696" s="1">
        <v>1599.12</v>
      </c>
      <c r="AEJ696" s="1">
        <v>1734.44</v>
      </c>
      <c r="AEK696" s="1">
        <v>1869.76</v>
      </c>
      <c r="AEL696" s="1">
        <v>1869.76</v>
      </c>
      <c r="AEM696" s="1">
        <v>2005.08</v>
      </c>
      <c r="AEN696" s="1">
        <v>2140.4</v>
      </c>
      <c r="AEO696" s="1">
        <v>2275.7199999999998</v>
      </c>
      <c r="AEP696" s="1">
        <v>2411.04</v>
      </c>
      <c r="AEQ696" s="1">
        <v>2546.36</v>
      </c>
      <c r="AER696" s="1">
        <v>2681.67</v>
      </c>
      <c r="AES696" s="1">
        <v>2681.67</v>
      </c>
      <c r="AET696" s="1">
        <v>2816.99</v>
      </c>
      <c r="AEU696" s="1">
        <v>2952.31</v>
      </c>
      <c r="AEV696" s="1">
        <v>3059.39</v>
      </c>
      <c r="AEW696" s="1">
        <v>3147.64</v>
      </c>
      <c r="AEX696" s="1">
        <v>3235.9</v>
      </c>
      <c r="AEY696" s="1">
        <v>3324.15</v>
      </c>
      <c r="AEZ696" s="1">
        <v>3324.15</v>
      </c>
      <c r="AFA696" s="1">
        <v>3324.15</v>
      </c>
      <c r="AFB696" s="1">
        <v>3324.15</v>
      </c>
      <c r="AFC696" s="1">
        <v>3412.4</v>
      </c>
      <c r="AFD696" s="1">
        <v>3500.65</v>
      </c>
      <c r="AFE696" s="1">
        <v>3588.9</v>
      </c>
      <c r="AFF696" s="1">
        <v>3652.44</v>
      </c>
      <c r="AFG696" s="1">
        <v>3652.44</v>
      </c>
      <c r="AFH696" s="1">
        <v>3699.51</v>
      </c>
      <c r="AFI696" s="1">
        <v>3746.58</v>
      </c>
      <c r="AFJ696" s="1">
        <v>3793.65</v>
      </c>
      <c r="AFK696" s="1">
        <v>3840.71</v>
      </c>
      <c r="AFL696" s="1">
        <v>3887.78</v>
      </c>
      <c r="AFM696" s="1">
        <v>3934.85</v>
      </c>
      <c r="AFN696" s="1">
        <v>3934.85</v>
      </c>
      <c r="AFO696" s="1">
        <v>3964.27</v>
      </c>
      <c r="AFP696" s="1">
        <v>3981.92</v>
      </c>
      <c r="AFQ696" s="1">
        <v>3999.57</v>
      </c>
      <c r="AFR696" s="1">
        <v>4017.22</v>
      </c>
      <c r="AFS696" s="1">
        <v>4034.87</v>
      </c>
      <c r="AFT696" s="1">
        <v>4034.87</v>
      </c>
      <c r="AFU696" s="1">
        <v>4034.87</v>
      </c>
      <c r="AFV696" s="1">
        <v>4052.52</v>
      </c>
      <c r="AFW696" s="1">
        <v>4070.17</v>
      </c>
      <c r="AFX696" s="1">
        <v>4080.76</v>
      </c>
      <c r="AFY696" s="1">
        <v>4086.64</v>
      </c>
      <c r="AFZ696" s="1">
        <v>4092.52</v>
      </c>
      <c r="AGA696" s="1">
        <v>4098.41</v>
      </c>
      <c r="AGB696" s="1">
        <v>4098.41</v>
      </c>
      <c r="AGC696" s="1">
        <v>4098.41</v>
      </c>
      <c r="AGD696" s="1">
        <v>4098.41</v>
      </c>
      <c r="AGE696" s="1">
        <v>4104.29</v>
      </c>
      <c r="AGF696" s="1">
        <v>4110.18</v>
      </c>
      <c r="AGG696" s="1">
        <v>4116.0600000000004</v>
      </c>
      <c r="AGH696" s="1">
        <v>4118.41</v>
      </c>
      <c r="AGI696" s="1">
        <v>4118.41</v>
      </c>
      <c r="AGJ696" s="1">
        <v>4118.41</v>
      </c>
      <c r="AGK696" s="1">
        <v>4118.41</v>
      </c>
      <c r="AGL696" s="1">
        <v>4118.41</v>
      </c>
      <c r="AGM696" s="1">
        <v>4118.41</v>
      </c>
      <c r="AGN696" s="1">
        <v>4118.41</v>
      </c>
      <c r="AGO696" s="1">
        <v>4118.41</v>
      </c>
      <c r="AGP696" s="1">
        <v>4118.41</v>
      </c>
      <c r="AGQ696" s="1">
        <v>4118.41</v>
      </c>
      <c r="AGR696" s="1">
        <v>4118.41</v>
      </c>
      <c r="AGS696" s="1">
        <v>4118.41</v>
      </c>
      <c r="AGT696" s="1">
        <v>4118.41</v>
      </c>
      <c r="AGU696" s="1">
        <v>4118.41</v>
      </c>
      <c r="AGV696" s="1">
        <v>4118.41</v>
      </c>
      <c r="AGW696" s="1">
        <v>4118.41</v>
      </c>
      <c r="AGX696" s="1">
        <v>4118.41</v>
      </c>
      <c r="AGY696" s="1">
        <v>4118.41</v>
      </c>
      <c r="AGZ696" s="1">
        <v>4118.41</v>
      </c>
      <c r="AHA696" s="1">
        <v>4118.41</v>
      </c>
      <c r="AHB696" s="1">
        <v>4118.41</v>
      </c>
      <c r="AHC696" s="1">
        <v>4118.41</v>
      </c>
      <c r="AHD696" s="1">
        <v>4118.41</v>
      </c>
      <c r="AHE696" s="1">
        <v>4118.41</v>
      </c>
      <c r="AHF696" s="1">
        <v>4118.41</v>
      </c>
      <c r="AHG696" s="1">
        <v>4118.41</v>
      </c>
      <c r="AHH696" s="1">
        <v>4118.41</v>
      </c>
      <c r="AHI696" s="1">
        <v>4118.41</v>
      </c>
      <c r="AHJ696" s="1">
        <v>4118.41</v>
      </c>
      <c r="AHK696" s="1">
        <v>4118.41</v>
      </c>
      <c r="AHL696" s="1">
        <v>4118.41</v>
      </c>
      <c r="AHM696" s="1">
        <v>4118.41</v>
      </c>
      <c r="AHN696" s="1">
        <v>4118.41</v>
      </c>
      <c r="AHO696" s="1">
        <v>4118.41</v>
      </c>
      <c r="AHP696" s="1">
        <v>4118.41</v>
      </c>
      <c r="AHQ696" s="1">
        <v>4118.41</v>
      </c>
    </row>
    <row r="697" spans="1:901" x14ac:dyDescent="0.3">
      <c r="A697" s="1">
        <v>697</v>
      </c>
      <c r="B697" s="16" t="s">
        <v>1361</v>
      </c>
      <c r="C697" s="16" t="s">
        <v>1362</v>
      </c>
      <c r="D697" s="14" t="s">
        <v>1337</v>
      </c>
      <c r="E697" s="14">
        <v>45820</v>
      </c>
      <c r="F697" s="1">
        <v>2206.2800000000002</v>
      </c>
      <c r="G697" s="1">
        <f t="shared" si="10"/>
        <v>2235.71</v>
      </c>
      <c r="H697" s="1">
        <f>IFERROR(VLOOKUP(B697,PMS!$A$1:$G$2968,7,FALSE),"")</f>
        <v>1</v>
      </c>
      <c r="I697" s="1">
        <f>IFERROR(VLOOKUP(B697,PMS!$A$1:$AE$2968,31,FALSE),"")</f>
        <v>0</v>
      </c>
      <c r="ADK697" s="1">
        <v>0.59</v>
      </c>
      <c r="ADL697" s="1">
        <v>6.47</v>
      </c>
      <c r="ADM697" s="1">
        <v>12.36</v>
      </c>
      <c r="ADN697" s="1">
        <v>18.239999999999998</v>
      </c>
      <c r="ADO697" s="1">
        <v>27.65</v>
      </c>
      <c r="ADP697" s="1">
        <v>27.65</v>
      </c>
      <c r="ADQ697" s="1">
        <v>27.65</v>
      </c>
      <c r="ADR697" s="1">
        <v>45.3</v>
      </c>
      <c r="ADS697" s="1">
        <v>62.95</v>
      </c>
      <c r="ADT697" s="1">
        <v>80.599999999999994</v>
      </c>
      <c r="ADU697" s="1">
        <v>112.96</v>
      </c>
      <c r="ADV697" s="1">
        <v>160.03</v>
      </c>
      <c r="ADW697" s="1">
        <v>207.1</v>
      </c>
      <c r="ADX697" s="1">
        <v>207.1</v>
      </c>
      <c r="ADY697" s="1">
        <v>254.16</v>
      </c>
      <c r="ADZ697" s="1">
        <v>330.06</v>
      </c>
      <c r="AEA697" s="1">
        <v>418.31</v>
      </c>
      <c r="AEB697" s="1">
        <v>506.56</v>
      </c>
      <c r="AEC697" s="1">
        <v>594.82000000000005</v>
      </c>
      <c r="AED697" s="1">
        <v>725.43</v>
      </c>
      <c r="AEE697" s="1">
        <v>725.43</v>
      </c>
      <c r="AEF697" s="1">
        <v>860.75</v>
      </c>
      <c r="AEG697" s="1">
        <v>996.07</v>
      </c>
      <c r="AEH697" s="1">
        <v>1131.3900000000001</v>
      </c>
      <c r="AEI697" s="1">
        <v>1266.71</v>
      </c>
      <c r="AEJ697" s="1">
        <v>1402.03</v>
      </c>
      <c r="AEK697" s="1">
        <v>1537.34</v>
      </c>
      <c r="AEL697" s="1">
        <v>1537.34</v>
      </c>
      <c r="AEM697" s="1">
        <v>1658.54</v>
      </c>
      <c r="AEN697" s="1">
        <v>1746.8</v>
      </c>
      <c r="AEO697" s="1">
        <v>1835.05</v>
      </c>
      <c r="AEP697" s="1">
        <v>1923.3</v>
      </c>
      <c r="AEQ697" s="1">
        <v>1990.96</v>
      </c>
      <c r="AER697" s="1">
        <v>2038.03</v>
      </c>
      <c r="AES697" s="1">
        <v>2038.03</v>
      </c>
      <c r="AET697" s="1">
        <v>2085.09</v>
      </c>
      <c r="AEU697" s="1">
        <v>2132.16</v>
      </c>
      <c r="AEV697" s="1">
        <v>2158.64</v>
      </c>
      <c r="AEW697" s="1">
        <v>2176.29</v>
      </c>
      <c r="AEX697" s="1">
        <v>2193.94</v>
      </c>
      <c r="AEY697" s="1">
        <v>2211.59</v>
      </c>
      <c r="AEZ697" s="1">
        <v>2211.59</v>
      </c>
      <c r="AFA697" s="1">
        <v>2211.59</v>
      </c>
      <c r="AFB697" s="1">
        <v>2211.59</v>
      </c>
      <c r="AFC697" s="1">
        <v>2218.65</v>
      </c>
      <c r="AFD697" s="1">
        <v>2224.5300000000002</v>
      </c>
      <c r="AFE697" s="1">
        <v>2230.41</v>
      </c>
      <c r="AFF697" s="1">
        <v>2235.71</v>
      </c>
      <c r="AFG697" s="1">
        <v>2235.71</v>
      </c>
      <c r="AFH697" s="1">
        <v>2235.71</v>
      </c>
      <c r="AFI697" s="1">
        <v>2235.71</v>
      </c>
      <c r="AFJ697" s="1">
        <v>2235.71</v>
      </c>
      <c r="AFK697" s="1">
        <v>2235.71</v>
      </c>
      <c r="AFL697" s="1">
        <v>2235.71</v>
      </c>
      <c r="AFM697" s="1">
        <v>2235.71</v>
      </c>
      <c r="AFN697" s="1">
        <v>2235.71</v>
      </c>
      <c r="AFO697" s="1">
        <v>2235.71</v>
      </c>
      <c r="AFP697" s="1">
        <v>2235.71</v>
      </c>
      <c r="AFQ697" s="1">
        <v>2235.71</v>
      </c>
      <c r="AFR697" s="1">
        <v>2235.71</v>
      </c>
      <c r="AFS697" s="1">
        <v>2235.71</v>
      </c>
      <c r="AFT697" s="1">
        <v>2235.71</v>
      </c>
      <c r="AFU697" s="1">
        <v>2235.71</v>
      </c>
      <c r="AFV697" s="1">
        <v>2235.71</v>
      </c>
      <c r="AFW697" s="1">
        <v>2235.71</v>
      </c>
      <c r="AFX697" s="1">
        <v>2235.71</v>
      </c>
      <c r="AFY697" s="1">
        <v>2235.71</v>
      </c>
      <c r="AFZ697" s="1">
        <v>2235.71</v>
      </c>
      <c r="AGA697" s="1">
        <v>2235.71</v>
      </c>
      <c r="AGB697" s="1">
        <v>2235.71</v>
      </c>
      <c r="AGC697" s="1">
        <v>2235.71</v>
      </c>
      <c r="AGD697" s="1">
        <v>2235.71</v>
      </c>
      <c r="AGE697" s="1">
        <v>2235.71</v>
      </c>
      <c r="AGF697" s="1">
        <v>2235.71</v>
      </c>
      <c r="AGG697" s="1">
        <v>2235.71</v>
      </c>
      <c r="AGH697" s="1">
        <v>2235.71</v>
      </c>
      <c r="AGI697" s="1">
        <v>2235.71</v>
      </c>
      <c r="AGJ697" s="1">
        <v>2235.71</v>
      </c>
      <c r="AGK697" s="1">
        <v>2235.71</v>
      </c>
      <c r="AGL697" s="1">
        <v>2235.71</v>
      </c>
      <c r="AGM697" s="1">
        <v>2235.71</v>
      </c>
      <c r="AGN697" s="1">
        <v>2235.71</v>
      </c>
      <c r="AGO697" s="1">
        <v>2235.71</v>
      </c>
      <c r="AGP697" s="1">
        <v>2235.71</v>
      </c>
      <c r="AGQ697" s="1">
        <v>2235.71</v>
      </c>
      <c r="AGR697" s="1">
        <v>2235.71</v>
      </c>
      <c r="AGS697" s="1">
        <v>2235.71</v>
      </c>
      <c r="AGT697" s="1">
        <v>2235.71</v>
      </c>
      <c r="AGU697" s="1">
        <v>2235.71</v>
      </c>
      <c r="AGV697" s="1">
        <v>2235.71</v>
      </c>
      <c r="AGW697" s="1">
        <v>2235.71</v>
      </c>
      <c r="AGX697" s="1">
        <v>2235.71</v>
      </c>
      <c r="AGY697" s="1">
        <v>2235.71</v>
      </c>
      <c r="AGZ697" s="1">
        <v>2235.71</v>
      </c>
      <c r="AHA697" s="1">
        <v>2235.71</v>
      </c>
      <c r="AHB697" s="1">
        <v>2235.71</v>
      </c>
      <c r="AHC697" s="1">
        <v>2235.71</v>
      </c>
      <c r="AHD697" s="1">
        <v>2235.71</v>
      </c>
      <c r="AHE697" s="1">
        <v>2235.71</v>
      </c>
      <c r="AHF697" s="1">
        <v>2235.71</v>
      </c>
      <c r="AHG697" s="1">
        <v>2235.71</v>
      </c>
      <c r="AHH697" s="1">
        <v>2235.71</v>
      </c>
      <c r="AHI697" s="1">
        <v>2235.71</v>
      </c>
      <c r="AHJ697" s="1">
        <v>2235.71</v>
      </c>
      <c r="AHK697" s="1">
        <v>2235.71</v>
      </c>
      <c r="AHL697" s="1">
        <v>2235.71</v>
      </c>
      <c r="AHM697" s="1">
        <v>2235.71</v>
      </c>
      <c r="AHN697" s="1">
        <v>2235.71</v>
      </c>
      <c r="AHO697" s="1">
        <v>2235.71</v>
      </c>
      <c r="AHP697" s="1">
        <v>2235.71</v>
      </c>
      <c r="AHQ697" s="1">
        <v>2235.71</v>
      </c>
    </row>
    <row r="698" spans="1:901" x14ac:dyDescent="0.3">
      <c r="A698" s="1">
        <v>698</v>
      </c>
      <c r="B698" s="16" t="s">
        <v>1363</v>
      </c>
      <c r="C698" s="16" t="s">
        <v>1364</v>
      </c>
      <c r="D698" s="14" t="s">
        <v>1028</v>
      </c>
      <c r="E698" s="14">
        <v>45809</v>
      </c>
      <c r="F698" s="1">
        <v>1509.56</v>
      </c>
      <c r="G698" s="1">
        <f t="shared" si="10"/>
        <v>1529.7</v>
      </c>
      <c r="H698" s="1">
        <f>IFERROR(VLOOKUP(B698,PMS!$A$1:$G$2968,7,FALSE),"")</f>
        <v>1</v>
      </c>
      <c r="I698" s="1">
        <f>IFERROR(VLOOKUP(B698,PMS!$A$1:$AE$2968,31,FALSE),"")</f>
        <v>0</v>
      </c>
      <c r="ADO698" s="1">
        <v>0.59</v>
      </c>
      <c r="ADP698" s="1">
        <v>0.59</v>
      </c>
      <c r="ADQ698" s="1">
        <v>0.59</v>
      </c>
      <c r="ADR698" s="1">
        <v>6.47</v>
      </c>
      <c r="ADS698" s="1">
        <v>12.36</v>
      </c>
      <c r="ADT698" s="1">
        <v>24.12</v>
      </c>
      <c r="ADU698" s="1">
        <v>41.77</v>
      </c>
      <c r="ADV698" s="1">
        <v>59.42</v>
      </c>
      <c r="ADW698" s="1">
        <v>103.55</v>
      </c>
      <c r="ADX698" s="1">
        <v>103.55</v>
      </c>
      <c r="ADY698" s="1">
        <v>150.62</v>
      </c>
      <c r="ADZ698" s="1">
        <v>210.04</v>
      </c>
      <c r="AEA698" s="1">
        <v>298.29000000000002</v>
      </c>
      <c r="AEB698" s="1">
        <v>386.54</v>
      </c>
      <c r="AEC698" s="1">
        <v>507.74</v>
      </c>
      <c r="AED698" s="1">
        <v>643.05999999999995</v>
      </c>
      <c r="AEE698" s="1">
        <v>643.05999999999995</v>
      </c>
      <c r="AEF698" s="1">
        <v>778.38</v>
      </c>
      <c r="AEG698" s="1">
        <v>913.7</v>
      </c>
      <c r="AEH698" s="1">
        <v>1049.02</v>
      </c>
      <c r="AEI698" s="1">
        <v>1160.8</v>
      </c>
      <c r="AEJ698" s="1">
        <v>1249.06</v>
      </c>
      <c r="AEK698" s="1">
        <v>1337.31</v>
      </c>
      <c r="AEL698" s="1">
        <v>1337.31</v>
      </c>
      <c r="AEM698" s="1">
        <v>1388.49</v>
      </c>
      <c r="AEN698" s="1">
        <v>1435.56</v>
      </c>
      <c r="AEO698" s="1">
        <v>1473.8</v>
      </c>
      <c r="AEP698" s="1">
        <v>1491.45</v>
      </c>
      <c r="AEQ698" s="1">
        <v>1509.1</v>
      </c>
      <c r="AER698" s="1">
        <v>1518.52</v>
      </c>
      <c r="AES698" s="1">
        <v>1518.52</v>
      </c>
      <c r="AET698" s="1">
        <v>1524.4</v>
      </c>
      <c r="AEU698" s="1">
        <v>1529.7</v>
      </c>
      <c r="AEV698" s="1">
        <v>1529.7</v>
      </c>
      <c r="AEW698" s="1">
        <v>1529.7</v>
      </c>
      <c r="AEX698" s="1">
        <v>1529.7</v>
      </c>
      <c r="AEY698" s="1">
        <v>1529.7</v>
      </c>
      <c r="AEZ698" s="1">
        <v>1529.7</v>
      </c>
      <c r="AFA698" s="1">
        <v>1529.7</v>
      </c>
      <c r="AFB698" s="1">
        <v>1529.7</v>
      </c>
      <c r="AFC698" s="1">
        <v>1529.7</v>
      </c>
      <c r="AFD698" s="1">
        <v>1529.7</v>
      </c>
      <c r="AFE698" s="1">
        <v>1529.7</v>
      </c>
      <c r="AFF698" s="1">
        <v>1529.7</v>
      </c>
      <c r="AFG698" s="1">
        <v>1529.7</v>
      </c>
      <c r="AFH698" s="1">
        <v>1529.7</v>
      </c>
      <c r="AFI698" s="1">
        <v>1529.7</v>
      </c>
      <c r="AFJ698" s="1">
        <v>1529.7</v>
      </c>
      <c r="AFK698" s="1">
        <v>1529.7</v>
      </c>
      <c r="AFL698" s="1">
        <v>1529.7</v>
      </c>
      <c r="AFM698" s="1">
        <v>1529.7</v>
      </c>
      <c r="AFN698" s="1">
        <v>1529.7</v>
      </c>
      <c r="AFO698" s="1">
        <v>1529.7</v>
      </c>
      <c r="AFP698" s="1">
        <v>1529.7</v>
      </c>
      <c r="AFQ698" s="1">
        <v>1529.7</v>
      </c>
      <c r="AFR698" s="1">
        <v>1529.7</v>
      </c>
      <c r="AFS698" s="1">
        <v>1529.7</v>
      </c>
      <c r="AFT698" s="1">
        <v>1529.7</v>
      </c>
      <c r="AFU698" s="1">
        <v>1529.7</v>
      </c>
      <c r="AFV698" s="1">
        <v>1529.7</v>
      </c>
      <c r="AFW698" s="1">
        <v>1529.7</v>
      </c>
      <c r="AFX698" s="1">
        <v>1529.7</v>
      </c>
      <c r="AFY698" s="1">
        <v>1529.7</v>
      </c>
      <c r="AFZ698" s="1">
        <v>1529.7</v>
      </c>
      <c r="AGA698" s="1">
        <v>1529.7</v>
      </c>
      <c r="AGB698" s="1">
        <v>1529.7</v>
      </c>
      <c r="AGC698" s="1">
        <v>1529.7</v>
      </c>
      <c r="AGD698" s="1">
        <v>1529.7</v>
      </c>
      <c r="AGE698" s="1">
        <v>1529.7</v>
      </c>
      <c r="AGF698" s="1">
        <v>1529.7</v>
      </c>
      <c r="AGG698" s="1">
        <v>1529.7</v>
      </c>
      <c r="AGH698" s="1">
        <v>1529.7</v>
      </c>
      <c r="AGI698" s="1">
        <v>1529.7</v>
      </c>
      <c r="AGJ698" s="1">
        <v>1529.7</v>
      </c>
      <c r="AGK698" s="1">
        <v>1529.7</v>
      </c>
      <c r="AGL698" s="1">
        <v>1529.7</v>
      </c>
      <c r="AGM698" s="1">
        <v>1529.7</v>
      </c>
      <c r="AGN698" s="1">
        <v>1529.7</v>
      </c>
      <c r="AGO698" s="1">
        <v>1529.7</v>
      </c>
      <c r="AGP698" s="1">
        <v>1529.7</v>
      </c>
      <c r="AGQ698" s="1">
        <v>1529.7</v>
      </c>
      <c r="AGR698" s="1">
        <v>1529.7</v>
      </c>
      <c r="AGS698" s="1">
        <v>1529.7</v>
      </c>
      <c r="AGT698" s="1">
        <v>1529.7</v>
      </c>
      <c r="AGU698" s="1">
        <v>1529.7</v>
      </c>
      <c r="AGV698" s="1">
        <v>1529.7</v>
      </c>
      <c r="AGW698" s="1">
        <v>1529.7</v>
      </c>
      <c r="AGX698" s="1">
        <v>1529.7</v>
      </c>
      <c r="AGY698" s="1">
        <v>1529.7</v>
      </c>
      <c r="AGZ698" s="1">
        <v>1529.7</v>
      </c>
      <c r="AHA698" s="1">
        <v>1529.7</v>
      </c>
      <c r="AHB698" s="1">
        <v>1529.7</v>
      </c>
      <c r="AHC698" s="1">
        <v>1529.7</v>
      </c>
      <c r="AHD698" s="1">
        <v>1529.7</v>
      </c>
      <c r="AHE698" s="1">
        <v>1529.7</v>
      </c>
      <c r="AHF698" s="1">
        <v>1529.7</v>
      </c>
      <c r="AHG698" s="1">
        <v>1529.7</v>
      </c>
      <c r="AHH698" s="1">
        <v>1529.7</v>
      </c>
      <c r="AHI698" s="1">
        <v>1529.7</v>
      </c>
      <c r="AHJ698" s="1">
        <v>1529.7</v>
      </c>
      <c r="AHK698" s="1">
        <v>1529.7</v>
      </c>
      <c r="AHL698" s="1">
        <v>1529.7</v>
      </c>
      <c r="AHM698" s="1">
        <v>1529.7</v>
      </c>
      <c r="AHN698" s="1">
        <v>1529.7</v>
      </c>
      <c r="AHO698" s="1">
        <v>1529.7</v>
      </c>
      <c r="AHP698" s="1">
        <v>1529.7</v>
      </c>
      <c r="AHQ698" s="1">
        <v>1529.7</v>
      </c>
    </row>
    <row r="699" spans="1:901" x14ac:dyDescent="0.3">
      <c r="A699" s="1">
        <v>699</v>
      </c>
      <c r="B699" s="16" t="s">
        <v>1365</v>
      </c>
      <c r="C699" s="16" t="s">
        <v>1366</v>
      </c>
      <c r="D699" s="14" t="s">
        <v>1185</v>
      </c>
      <c r="E699" s="14">
        <v>45854</v>
      </c>
      <c r="F699" s="1">
        <v>1277.1099999999999</v>
      </c>
      <c r="G699" s="1">
        <f t="shared" si="10"/>
        <v>1294.1500000000001</v>
      </c>
      <c r="H699" s="1">
        <f>IFERROR(VLOOKUP(B699,PMS!$A$1:$G$2968,7,FALSE),"")</f>
        <v>1</v>
      </c>
      <c r="I699" s="1">
        <f>IFERROR(VLOOKUP(B699,PMS!$A$1:$AE$2968,31,FALSE),"")</f>
        <v>0</v>
      </c>
      <c r="AEH699" s="1">
        <v>2.59</v>
      </c>
      <c r="AEI699" s="1">
        <v>5.46</v>
      </c>
      <c r="AEJ699" s="1">
        <v>8.34</v>
      </c>
      <c r="AEK699" s="1">
        <v>11.22</v>
      </c>
      <c r="AEL699" s="1">
        <v>11.22</v>
      </c>
      <c r="AEM699" s="1">
        <v>16.39</v>
      </c>
      <c r="AEN699" s="1">
        <v>25.02</v>
      </c>
      <c r="AEO699" s="1">
        <v>33.65</v>
      </c>
      <c r="AEP699" s="1">
        <v>42.28</v>
      </c>
      <c r="AEQ699" s="1">
        <v>50.9</v>
      </c>
      <c r="AER699" s="1">
        <v>72.47</v>
      </c>
      <c r="AES699" s="1">
        <v>72.47</v>
      </c>
      <c r="AET699" s="1">
        <v>95.48</v>
      </c>
      <c r="AEU699" s="1">
        <v>118.49</v>
      </c>
      <c r="AEV699" s="1">
        <v>141.49</v>
      </c>
      <c r="AEW699" s="1">
        <v>172.55</v>
      </c>
      <c r="AEX699" s="1">
        <v>215.69</v>
      </c>
      <c r="AEY699" s="1">
        <v>258.83</v>
      </c>
      <c r="AEZ699" s="1">
        <v>258.83</v>
      </c>
      <c r="AFA699" s="1">
        <v>258.83</v>
      </c>
      <c r="AFB699" s="1">
        <v>258.83</v>
      </c>
      <c r="AFC699" s="1">
        <v>301.97000000000003</v>
      </c>
      <c r="AFD699" s="1">
        <v>345.11</v>
      </c>
      <c r="AFE699" s="1">
        <v>408.95</v>
      </c>
      <c r="AFF699" s="1">
        <v>475.1</v>
      </c>
      <c r="AFG699" s="1">
        <v>475.1</v>
      </c>
      <c r="AFH699" s="1">
        <v>541.24</v>
      </c>
      <c r="AFI699" s="1">
        <v>607.39</v>
      </c>
      <c r="AFJ699" s="1">
        <v>673.53</v>
      </c>
      <c r="AFK699" s="1">
        <v>739.68</v>
      </c>
      <c r="AFL699" s="1">
        <v>805.82</v>
      </c>
      <c r="AFM699" s="1">
        <v>871.97</v>
      </c>
      <c r="AFN699" s="1">
        <v>871.97</v>
      </c>
      <c r="AFO699" s="1">
        <v>938.11</v>
      </c>
      <c r="AFP699" s="1">
        <v>983.55</v>
      </c>
      <c r="AFQ699" s="1">
        <v>1026.69</v>
      </c>
      <c r="AFR699" s="1">
        <v>1069.83</v>
      </c>
      <c r="AFS699" s="1">
        <v>1112.96</v>
      </c>
      <c r="AFT699" s="1">
        <v>1112.96</v>
      </c>
      <c r="AFU699" s="1">
        <v>1112.96</v>
      </c>
      <c r="AFV699" s="1">
        <v>1148.05</v>
      </c>
      <c r="AFW699" s="1">
        <v>1171.06</v>
      </c>
      <c r="AFX699" s="1">
        <v>1194.06</v>
      </c>
      <c r="AFY699" s="1">
        <v>1217.07</v>
      </c>
      <c r="AFZ699" s="1">
        <v>1240.08</v>
      </c>
      <c r="AGA699" s="1">
        <v>1250.1400000000001</v>
      </c>
      <c r="AGB699" s="1">
        <v>1250.1400000000001</v>
      </c>
      <c r="AGC699" s="1">
        <v>1250.1400000000001</v>
      </c>
      <c r="AGD699" s="1">
        <v>1250.1400000000001</v>
      </c>
      <c r="AGE699" s="1">
        <v>1258.77</v>
      </c>
      <c r="AGF699" s="1">
        <v>1267.4000000000001</v>
      </c>
      <c r="AGG699" s="1">
        <v>1276.03</v>
      </c>
      <c r="AGH699" s="1">
        <v>1282.3499999999999</v>
      </c>
      <c r="AGI699" s="1">
        <v>1282.3499999999999</v>
      </c>
      <c r="AGJ699" s="1">
        <v>1285.23</v>
      </c>
      <c r="AGK699" s="1">
        <v>1288.1099999999999</v>
      </c>
      <c r="AGL699" s="1">
        <v>1290.98</v>
      </c>
      <c r="AGM699" s="1">
        <v>1293.8599999999999</v>
      </c>
      <c r="AGN699" s="1">
        <v>1294.1500000000001</v>
      </c>
      <c r="AGO699" s="1">
        <v>1294.1500000000001</v>
      </c>
      <c r="AGP699" s="1">
        <v>1294.1500000000001</v>
      </c>
      <c r="AGQ699" s="1">
        <v>1294.1500000000001</v>
      </c>
      <c r="AGR699" s="1">
        <v>1294.1500000000001</v>
      </c>
      <c r="AGS699" s="1">
        <v>1294.1500000000001</v>
      </c>
      <c r="AGT699" s="1">
        <v>1294.1500000000001</v>
      </c>
      <c r="AGU699" s="1">
        <v>1294.1500000000001</v>
      </c>
      <c r="AGV699" s="1">
        <v>1294.1500000000001</v>
      </c>
      <c r="AGW699" s="1">
        <v>1294.1500000000001</v>
      </c>
      <c r="AGX699" s="1">
        <v>1294.1500000000001</v>
      </c>
      <c r="AGY699" s="1">
        <v>1294.1500000000001</v>
      </c>
      <c r="AGZ699" s="1">
        <v>1294.1500000000001</v>
      </c>
      <c r="AHA699" s="1">
        <v>1294.1500000000001</v>
      </c>
      <c r="AHB699" s="1">
        <v>1294.1500000000001</v>
      </c>
      <c r="AHC699" s="1">
        <v>1294.1500000000001</v>
      </c>
      <c r="AHD699" s="1">
        <v>1294.1500000000001</v>
      </c>
      <c r="AHE699" s="1">
        <v>1294.1500000000001</v>
      </c>
      <c r="AHF699" s="1">
        <v>1294.1500000000001</v>
      </c>
      <c r="AHG699" s="1">
        <v>1294.1500000000001</v>
      </c>
      <c r="AHH699" s="1">
        <v>1294.1500000000001</v>
      </c>
      <c r="AHI699" s="1">
        <v>1294.1500000000001</v>
      </c>
      <c r="AHJ699" s="1">
        <v>1294.1500000000001</v>
      </c>
      <c r="AHK699" s="1">
        <v>1294.1500000000001</v>
      </c>
      <c r="AHL699" s="1">
        <v>1294.1500000000001</v>
      </c>
      <c r="AHM699" s="1">
        <v>1294.1500000000001</v>
      </c>
      <c r="AHN699" s="1">
        <v>1294.1500000000001</v>
      </c>
      <c r="AHO699" s="1">
        <v>1294.1500000000001</v>
      </c>
      <c r="AHP699" s="1">
        <v>1294.1500000000001</v>
      </c>
      <c r="AHQ699" s="1">
        <v>1294.1500000000001</v>
      </c>
    </row>
    <row r="700" spans="1:901" x14ac:dyDescent="0.3">
      <c r="A700" s="1">
        <v>700</v>
      </c>
      <c r="B700" s="16" t="s">
        <v>1367</v>
      </c>
      <c r="C700" s="16" t="s">
        <v>1368</v>
      </c>
      <c r="D700" s="14" t="s">
        <v>1185</v>
      </c>
      <c r="E700" s="14">
        <v>45829</v>
      </c>
      <c r="F700" s="1">
        <v>1509.56</v>
      </c>
      <c r="G700" s="1">
        <f t="shared" si="10"/>
        <v>1529.7</v>
      </c>
      <c r="H700" s="1">
        <f>IFERROR(VLOOKUP(B700,PMS!$A$1:$G$2968,7,FALSE),"")</f>
        <v>1</v>
      </c>
      <c r="I700" s="1">
        <f>IFERROR(VLOOKUP(B700,PMS!$A$1:$AE$2968,31,FALSE),"")</f>
        <v>0</v>
      </c>
      <c r="AEH700" s="1">
        <v>0.59</v>
      </c>
      <c r="AEI700" s="1">
        <v>6.47</v>
      </c>
      <c r="AEJ700" s="1">
        <v>12.36</v>
      </c>
      <c r="AEK700" s="1">
        <v>24.12</v>
      </c>
      <c r="AEL700" s="1">
        <v>24.12</v>
      </c>
      <c r="AEM700" s="1">
        <v>41.77</v>
      </c>
      <c r="AEN700" s="1">
        <v>59.42</v>
      </c>
      <c r="AEO700" s="1">
        <v>103.55</v>
      </c>
      <c r="AEP700" s="1">
        <v>150.62</v>
      </c>
      <c r="AEQ700" s="1">
        <v>210.04</v>
      </c>
      <c r="AER700" s="1">
        <v>298.29000000000002</v>
      </c>
      <c r="AES700" s="1">
        <v>298.29000000000002</v>
      </c>
      <c r="AET700" s="1">
        <v>386.54</v>
      </c>
      <c r="AEU700" s="1">
        <v>507.74</v>
      </c>
      <c r="AEV700" s="1">
        <v>643.05999999999995</v>
      </c>
      <c r="AEW700" s="1">
        <v>778.38</v>
      </c>
      <c r="AEX700" s="1">
        <v>913.7</v>
      </c>
      <c r="AEY700" s="1">
        <v>1049.02</v>
      </c>
      <c r="AEZ700" s="1">
        <v>1049.02</v>
      </c>
      <c r="AFA700" s="1">
        <v>1049.02</v>
      </c>
      <c r="AFB700" s="1">
        <v>1049.02</v>
      </c>
      <c r="AFC700" s="1">
        <v>1160.8</v>
      </c>
      <c r="AFD700" s="1">
        <v>1249.06</v>
      </c>
      <c r="AFE700" s="1">
        <v>1337.31</v>
      </c>
      <c r="AFF700" s="1">
        <v>1388.49</v>
      </c>
      <c r="AFG700" s="1">
        <v>1388.49</v>
      </c>
      <c r="AFH700" s="1">
        <v>1435.56</v>
      </c>
      <c r="AFI700" s="1">
        <v>1473.8</v>
      </c>
      <c r="AFJ700" s="1">
        <v>1491.45</v>
      </c>
      <c r="AFK700" s="1">
        <v>1509.1</v>
      </c>
      <c r="AFL700" s="1">
        <v>1518.52</v>
      </c>
      <c r="AFM700" s="1">
        <v>1524.4</v>
      </c>
      <c r="AFN700" s="1">
        <v>1524.4</v>
      </c>
      <c r="AFO700" s="1">
        <v>1529.7</v>
      </c>
      <c r="AFP700" s="1">
        <v>1529.7</v>
      </c>
      <c r="AFQ700" s="1">
        <v>1529.7</v>
      </c>
      <c r="AFR700" s="1">
        <v>1529.7</v>
      </c>
      <c r="AFS700" s="1">
        <v>1529.7</v>
      </c>
      <c r="AFT700" s="1">
        <v>1529.7</v>
      </c>
      <c r="AFU700" s="1">
        <v>1529.7</v>
      </c>
      <c r="AFV700" s="1">
        <v>1529.7</v>
      </c>
      <c r="AFW700" s="1">
        <v>1529.7</v>
      </c>
      <c r="AFX700" s="1">
        <v>1529.7</v>
      </c>
      <c r="AFY700" s="1">
        <v>1529.7</v>
      </c>
      <c r="AFZ700" s="1">
        <v>1529.7</v>
      </c>
      <c r="AGA700" s="1">
        <v>1529.7</v>
      </c>
      <c r="AGB700" s="1">
        <v>1529.7</v>
      </c>
      <c r="AGC700" s="1">
        <v>1529.7</v>
      </c>
      <c r="AGD700" s="1">
        <v>1529.7</v>
      </c>
      <c r="AGE700" s="1">
        <v>1529.7</v>
      </c>
      <c r="AGF700" s="1">
        <v>1529.7</v>
      </c>
      <c r="AGG700" s="1">
        <v>1529.7</v>
      </c>
      <c r="AGH700" s="1">
        <v>1529.7</v>
      </c>
      <c r="AGI700" s="1">
        <v>1529.7</v>
      </c>
      <c r="AGJ700" s="1">
        <v>1529.7</v>
      </c>
      <c r="AGK700" s="1">
        <v>1529.7</v>
      </c>
      <c r="AGL700" s="1">
        <v>1529.7</v>
      </c>
      <c r="AGM700" s="1">
        <v>1529.7</v>
      </c>
      <c r="AGN700" s="1">
        <v>1529.7</v>
      </c>
      <c r="AGO700" s="1">
        <v>1529.7</v>
      </c>
      <c r="AGP700" s="1">
        <v>1529.7</v>
      </c>
      <c r="AGQ700" s="1">
        <v>1529.7</v>
      </c>
      <c r="AGR700" s="1">
        <v>1529.7</v>
      </c>
      <c r="AGS700" s="1">
        <v>1529.7</v>
      </c>
      <c r="AGT700" s="1">
        <v>1529.7</v>
      </c>
      <c r="AGU700" s="1">
        <v>1529.7</v>
      </c>
      <c r="AGV700" s="1">
        <v>1529.7</v>
      </c>
      <c r="AGW700" s="1">
        <v>1529.7</v>
      </c>
      <c r="AGX700" s="1">
        <v>1529.7</v>
      </c>
      <c r="AGY700" s="1">
        <v>1529.7</v>
      </c>
      <c r="AGZ700" s="1">
        <v>1529.7</v>
      </c>
      <c r="AHA700" s="1">
        <v>1529.7</v>
      </c>
      <c r="AHB700" s="1">
        <v>1529.7</v>
      </c>
      <c r="AHC700" s="1">
        <v>1529.7</v>
      </c>
      <c r="AHD700" s="1">
        <v>1529.7</v>
      </c>
      <c r="AHE700" s="1">
        <v>1529.7</v>
      </c>
      <c r="AHF700" s="1">
        <v>1529.7</v>
      </c>
      <c r="AHG700" s="1">
        <v>1529.7</v>
      </c>
      <c r="AHH700" s="1">
        <v>1529.7</v>
      </c>
      <c r="AHI700" s="1">
        <v>1529.7</v>
      </c>
      <c r="AHJ700" s="1">
        <v>1529.7</v>
      </c>
      <c r="AHK700" s="1">
        <v>1529.7</v>
      </c>
      <c r="AHL700" s="1">
        <v>1529.7</v>
      </c>
      <c r="AHM700" s="1">
        <v>1529.7</v>
      </c>
      <c r="AHN700" s="1">
        <v>1529.7</v>
      </c>
      <c r="AHO700" s="1">
        <v>1529.7</v>
      </c>
      <c r="AHP700" s="1">
        <v>1529.7</v>
      </c>
      <c r="AHQ700" s="1">
        <v>1529.7</v>
      </c>
    </row>
    <row r="701" spans="1:901" x14ac:dyDescent="0.3">
      <c r="A701" s="1">
        <v>701</v>
      </c>
      <c r="B701" s="16" t="s">
        <v>1369</v>
      </c>
      <c r="C701" s="16" t="s">
        <v>1370</v>
      </c>
      <c r="D701" s="14">
        <v>45813</v>
      </c>
      <c r="E701" s="14" t="s">
        <v>1371</v>
      </c>
      <c r="F701" s="1">
        <v>1741.5</v>
      </c>
      <c r="G701" s="1">
        <f t="shared" si="10"/>
        <v>1764.73</v>
      </c>
      <c r="H701" s="1">
        <f>IFERROR(VLOOKUP(B701,PMS!$A$1:$G$2968,7,FALSE),"")</f>
        <v>1</v>
      </c>
      <c r="I701" s="1">
        <f>IFERROR(VLOOKUP(B701,PMS!$A$1:$AE$2968,31,FALSE),"")</f>
        <v>0</v>
      </c>
      <c r="AEY701" s="1">
        <v>3.53</v>
      </c>
      <c r="AEZ701" s="1">
        <v>3.53</v>
      </c>
      <c r="AFA701" s="1">
        <v>3.53</v>
      </c>
      <c r="AFB701" s="1">
        <v>3.53</v>
      </c>
      <c r="AFC701" s="1">
        <v>7.45</v>
      </c>
      <c r="AFD701" s="1">
        <v>11.37</v>
      </c>
      <c r="AFE701" s="1">
        <v>15.29</v>
      </c>
      <c r="AFF701" s="1">
        <v>22.35</v>
      </c>
      <c r="AFG701" s="1">
        <v>22.35</v>
      </c>
      <c r="AFH701" s="1">
        <v>34.119999999999997</v>
      </c>
      <c r="AFI701" s="1">
        <v>45.88</v>
      </c>
      <c r="AFJ701" s="1">
        <v>57.65</v>
      </c>
      <c r="AFK701" s="1">
        <v>69.41</v>
      </c>
      <c r="AFL701" s="1">
        <v>98.82</v>
      </c>
      <c r="AFM701" s="1">
        <v>130.19999999999999</v>
      </c>
      <c r="AFN701" s="1">
        <v>130.19999999999999</v>
      </c>
      <c r="AFO701" s="1">
        <v>161.57</v>
      </c>
      <c r="AFP701" s="1">
        <v>192.94</v>
      </c>
      <c r="AFQ701" s="1">
        <v>235.3</v>
      </c>
      <c r="AFR701" s="1">
        <v>294.12</v>
      </c>
      <c r="AFS701" s="1">
        <v>352.95</v>
      </c>
      <c r="AFT701" s="1">
        <v>352.95</v>
      </c>
      <c r="AFU701" s="1">
        <v>352.95</v>
      </c>
      <c r="AFV701" s="1">
        <v>411.77</v>
      </c>
      <c r="AFW701" s="1">
        <v>470.59</v>
      </c>
      <c r="AFX701" s="1">
        <v>557.65</v>
      </c>
      <c r="AFY701" s="1">
        <v>647.85</v>
      </c>
      <c r="AFZ701" s="1">
        <v>738.05</v>
      </c>
      <c r="AGA701" s="1">
        <v>828.25</v>
      </c>
      <c r="AGB701" s="1">
        <v>828.25</v>
      </c>
      <c r="AGC701" s="1">
        <v>828.25</v>
      </c>
      <c r="AGD701" s="1">
        <v>828.25</v>
      </c>
      <c r="AGE701" s="1">
        <v>918.44</v>
      </c>
      <c r="AGF701" s="1">
        <v>1008.64</v>
      </c>
      <c r="AGG701" s="1">
        <v>1098.8399999999999</v>
      </c>
      <c r="AGH701" s="1">
        <v>1189.04</v>
      </c>
      <c r="AGI701" s="1">
        <v>1189.04</v>
      </c>
      <c r="AGJ701" s="1">
        <v>1279.23</v>
      </c>
      <c r="AGK701" s="1">
        <v>1341.19</v>
      </c>
      <c r="AGL701" s="1">
        <v>1400.02</v>
      </c>
      <c r="AGM701" s="1">
        <v>1458.84</v>
      </c>
      <c r="AGN701" s="1">
        <v>1517.67</v>
      </c>
      <c r="AGO701" s="1">
        <v>1565.51</v>
      </c>
      <c r="AGP701" s="1">
        <v>1565.51</v>
      </c>
      <c r="AGQ701" s="1">
        <v>1596.88</v>
      </c>
      <c r="AGR701" s="1">
        <v>1628.26</v>
      </c>
      <c r="AGS701" s="1">
        <v>1659.63</v>
      </c>
      <c r="AGT701" s="1">
        <v>1691</v>
      </c>
      <c r="AGU701" s="1">
        <v>1704.73</v>
      </c>
      <c r="AGV701" s="1">
        <v>1716.49</v>
      </c>
      <c r="AGW701" s="1">
        <v>1716.49</v>
      </c>
      <c r="AGX701" s="1">
        <v>1728.26</v>
      </c>
      <c r="AGY701" s="1">
        <v>1740.02</v>
      </c>
      <c r="AGZ701" s="1">
        <v>1748.65</v>
      </c>
      <c r="AHA701" s="1">
        <v>1752.57</v>
      </c>
      <c r="AHB701" s="1">
        <v>1756.49</v>
      </c>
      <c r="AHC701" s="1">
        <v>1760.42</v>
      </c>
      <c r="AHD701" s="1">
        <v>1760.42</v>
      </c>
      <c r="AHE701" s="1">
        <v>1764.34</v>
      </c>
      <c r="AHF701" s="1">
        <v>1764.73</v>
      </c>
      <c r="AHG701" s="1">
        <v>1764.73</v>
      </c>
      <c r="AHH701" s="1">
        <v>1764.73</v>
      </c>
      <c r="AHI701" s="1">
        <v>1764.73</v>
      </c>
      <c r="AHJ701" s="1">
        <v>1764.73</v>
      </c>
      <c r="AHK701" s="1">
        <v>1764.73</v>
      </c>
      <c r="AHL701" s="1">
        <v>1764.73</v>
      </c>
      <c r="AHM701" s="1">
        <v>1764.73</v>
      </c>
      <c r="AHN701" s="1">
        <v>1764.73</v>
      </c>
      <c r="AHO701" s="1">
        <v>1764.73</v>
      </c>
      <c r="AHP701" s="1">
        <v>1764.73</v>
      </c>
      <c r="AHQ701" s="1">
        <v>1764.73</v>
      </c>
    </row>
    <row r="702" spans="1:901" x14ac:dyDescent="0.3">
      <c r="A702" s="1">
        <v>702</v>
      </c>
      <c r="B702" s="16" t="s">
        <v>1372</v>
      </c>
      <c r="C702" s="16" t="s">
        <v>1373</v>
      </c>
      <c r="D702" s="14">
        <v>45813</v>
      </c>
      <c r="E702" s="14" t="s">
        <v>1371</v>
      </c>
      <c r="F702" s="1">
        <v>2322.44</v>
      </c>
      <c r="G702" s="1">
        <f t="shared" si="10"/>
        <v>2353.42</v>
      </c>
      <c r="H702" s="1">
        <f>IFERROR(VLOOKUP(B702,PMS!$A$1:$G$2968,7,FALSE),"")</f>
        <v>1</v>
      </c>
      <c r="I702" s="1">
        <f>IFERROR(VLOOKUP(B702,PMS!$A$1:$AE$2968,31,FALSE),"")</f>
        <v>0</v>
      </c>
      <c r="AEY702" s="1">
        <v>4.71</v>
      </c>
      <c r="AEZ702" s="1">
        <v>4.71</v>
      </c>
      <c r="AFA702" s="1">
        <v>4.71</v>
      </c>
      <c r="AFB702" s="1">
        <v>4.71</v>
      </c>
      <c r="AFC702" s="1">
        <v>9.94</v>
      </c>
      <c r="AFD702" s="1">
        <v>15.17</v>
      </c>
      <c r="AFE702" s="1">
        <v>20.399999999999999</v>
      </c>
      <c r="AFF702" s="1">
        <v>29.81</v>
      </c>
      <c r="AFG702" s="1">
        <v>29.81</v>
      </c>
      <c r="AFH702" s="1">
        <v>45.5</v>
      </c>
      <c r="AFI702" s="1">
        <v>61.19</v>
      </c>
      <c r="AFJ702" s="1">
        <v>76.88</v>
      </c>
      <c r="AFK702" s="1">
        <v>92.57</v>
      </c>
      <c r="AFL702" s="1">
        <v>131.79</v>
      </c>
      <c r="AFM702" s="1">
        <v>173.63</v>
      </c>
      <c r="AFN702" s="1">
        <v>173.63</v>
      </c>
      <c r="AFO702" s="1">
        <v>215.47</v>
      </c>
      <c r="AFP702" s="1">
        <v>257.31</v>
      </c>
      <c r="AFQ702" s="1">
        <v>313.79000000000002</v>
      </c>
      <c r="AFR702" s="1">
        <v>392.24</v>
      </c>
      <c r="AFS702" s="1">
        <v>470.68</v>
      </c>
      <c r="AFT702" s="1">
        <v>470.68</v>
      </c>
      <c r="AFU702" s="1">
        <v>470.68</v>
      </c>
      <c r="AFV702" s="1">
        <v>549.13</v>
      </c>
      <c r="AFW702" s="1">
        <v>627.58000000000004</v>
      </c>
      <c r="AFX702" s="1">
        <v>743.68</v>
      </c>
      <c r="AFY702" s="1">
        <v>863.97</v>
      </c>
      <c r="AFZ702" s="1">
        <v>984.25</v>
      </c>
      <c r="AGA702" s="1">
        <v>1104.54</v>
      </c>
      <c r="AGB702" s="1">
        <v>1104.54</v>
      </c>
      <c r="AGC702" s="1">
        <v>1104.54</v>
      </c>
      <c r="AGD702" s="1">
        <v>1104.54</v>
      </c>
      <c r="AGE702" s="1">
        <v>1224.82</v>
      </c>
      <c r="AGF702" s="1">
        <v>1345.11</v>
      </c>
      <c r="AGG702" s="1">
        <v>1465.4</v>
      </c>
      <c r="AGH702" s="1">
        <v>1585.68</v>
      </c>
      <c r="AGI702" s="1">
        <v>1585.68</v>
      </c>
      <c r="AGJ702" s="1">
        <v>1705.97</v>
      </c>
      <c r="AGK702" s="1">
        <v>1788.6</v>
      </c>
      <c r="AGL702" s="1">
        <v>1867.05</v>
      </c>
      <c r="AGM702" s="1">
        <v>1945.49</v>
      </c>
      <c r="AGN702" s="1">
        <v>2023.94</v>
      </c>
      <c r="AGO702" s="1">
        <v>2087.7399999999998</v>
      </c>
      <c r="AGP702" s="1">
        <v>2087.7399999999998</v>
      </c>
      <c r="AGQ702" s="1">
        <v>2129.58</v>
      </c>
      <c r="AGR702" s="1">
        <v>2171.42</v>
      </c>
      <c r="AGS702" s="1">
        <v>2213.2600000000002</v>
      </c>
      <c r="AGT702" s="1">
        <v>2255.1</v>
      </c>
      <c r="AGU702" s="1">
        <v>2273.4</v>
      </c>
      <c r="AGV702" s="1">
        <v>2289.09</v>
      </c>
      <c r="AGW702" s="1">
        <v>2289.09</v>
      </c>
      <c r="AGX702" s="1">
        <v>2304.7800000000002</v>
      </c>
      <c r="AGY702" s="1">
        <v>2320.4699999999998</v>
      </c>
      <c r="AGZ702" s="1">
        <v>2331.98</v>
      </c>
      <c r="AHA702" s="1">
        <v>2337.21</v>
      </c>
      <c r="AHB702" s="1">
        <v>2342.44</v>
      </c>
      <c r="AHC702" s="1">
        <v>2347.67</v>
      </c>
      <c r="AHD702" s="1">
        <v>2347.67</v>
      </c>
      <c r="AHE702" s="1">
        <v>2352.9</v>
      </c>
      <c r="AHF702" s="1">
        <v>2353.42</v>
      </c>
      <c r="AHG702" s="1">
        <v>2353.42</v>
      </c>
      <c r="AHH702" s="1">
        <v>2353.42</v>
      </c>
      <c r="AHI702" s="1">
        <v>2353.42</v>
      </c>
      <c r="AHJ702" s="1">
        <v>2353.42</v>
      </c>
      <c r="AHK702" s="1">
        <v>2353.42</v>
      </c>
      <c r="AHL702" s="1">
        <v>2353.42</v>
      </c>
      <c r="AHM702" s="1">
        <v>2353.42</v>
      </c>
      <c r="AHN702" s="1">
        <v>2353.42</v>
      </c>
      <c r="AHO702" s="1">
        <v>2353.42</v>
      </c>
      <c r="AHP702" s="1">
        <v>2353.42</v>
      </c>
      <c r="AHQ702" s="1">
        <v>2353.42</v>
      </c>
    </row>
    <row r="703" spans="1:901" x14ac:dyDescent="0.3">
      <c r="A703" s="1">
        <v>703</v>
      </c>
      <c r="B703" s="16" t="s">
        <v>1374</v>
      </c>
      <c r="C703" s="16" t="s">
        <v>1375</v>
      </c>
      <c r="D703" s="14">
        <v>45813</v>
      </c>
      <c r="E703" s="14" t="s">
        <v>1371</v>
      </c>
      <c r="F703" s="1">
        <v>1451.26</v>
      </c>
      <c r="G703" s="1">
        <f t="shared" si="10"/>
        <v>1470.62</v>
      </c>
      <c r="H703" s="1">
        <f>IFERROR(VLOOKUP(B703,PMS!$A$1:$G$2968,7,FALSE),"")</f>
        <v>1</v>
      </c>
      <c r="I703" s="1">
        <f>IFERROR(VLOOKUP(B703,PMS!$A$1:$AE$2968,31,FALSE),"")</f>
        <v>0</v>
      </c>
      <c r="AEY703" s="1">
        <v>0.33</v>
      </c>
      <c r="AEZ703" s="1">
        <v>0.33</v>
      </c>
      <c r="AFA703" s="1">
        <v>0.33</v>
      </c>
      <c r="AFB703" s="1">
        <v>0.33</v>
      </c>
      <c r="AFC703" s="1">
        <v>3.59</v>
      </c>
      <c r="AFD703" s="1">
        <v>6.86</v>
      </c>
      <c r="AFE703" s="1">
        <v>10.130000000000001</v>
      </c>
      <c r="AFF703" s="1">
        <v>13.4</v>
      </c>
      <c r="AFG703" s="1">
        <v>13.4</v>
      </c>
      <c r="AFH703" s="1">
        <v>20.59</v>
      </c>
      <c r="AFI703" s="1">
        <v>30.39</v>
      </c>
      <c r="AFJ703" s="1">
        <v>40.200000000000003</v>
      </c>
      <c r="AFK703" s="1">
        <v>50</v>
      </c>
      <c r="AFL703" s="1">
        <v>61.44</v>
      </c>
      <c r="AFM703" s="1">
        <v>87.58</v>
      </c>
      <c r="AFN703" s="1">
        <v>87.58</v>
      </c>
      <c r="AFO703" s="1">
        <v>113.73</v>
      </c>
      <c r="AFP703" s="1">
        <v>139.87</v>
      </c>
      <c r="AFQ703" s="1">
        <v>166.02</v>
      </c>
      <c r="AFR703" s="1">
        <v>205.89</v>
      </c>
      <c r="AFS703" s="1">
        <v>254.91</v>
      </c>
      <c r="AFT703" s="1">
        <v>254.91</v>
      </c>
      <c r="AFU703" s="1">
        <v>254.91</v>
      </c>
      <c r="AFV703" s="1">
        <v>303.93</v>
      </c>
      <c r="AFW703" s="1">
        <v>352.95</v>
      </c>
      <c r="AFX703" s="1">
        <v>404.58</v>
      </c>
      <c r="AFY703" s="1">
        <v>479.75</v>
      </c>
      <c r="AFZ703" s="1">
        <v>554.91</v>
      </c>
      <c r="AGA703" s="1">
        <v>630.08000000000004</v>
      </c>
      <c r="AGB703" s="1">
        <v>630.08000000000004</v>
      </c>
      <c r="AGC703" s="1">
        <v>630.08000000000004</v>
      </c>
      <c r="AGD703" s="1">
        <v>630.08000000000004</v>
      </c>
      <c r="AGE703" s="1">
        <v>705.24</v>
      </c>
      <c r="AGF703" s="1">
        <v>780.41</v>
      </c>
      <c r="AGG703" s="1">
        <v>855.57</v>
      </c>
      <c r="AGH703" s="1">
        <v>930.74</v>
      </c>
      <c r="AGI703" s="1">
        <v>930.74</v>
      </c>
      <c r="AGJ703" s="1">
        <v>1005.9</v>
      </c>
      <c r="AGK703" s="1">
        <v>1078.45</v>
      </c>
      <c r="AGL703" s="1">
        <v>1127.47</v>
      </c>
      <c r="AGM703" s="1">
        <v>1176.49</v>
      </c>
      <c r="AGN703" s="1">
        <v>1225.52</v>
      </c>
      <c r="AGO703" s="1">
        <v>1274.54</v>
      </c>
      <c r="AGP703" s="1">
        <v>1274.54</v>
      </c>
      <c r="AGQ703" s="1">
        <v>1309.83</v>
      </c>
      <c r="AGR703" s="1">
        <v>1335.97</v>
      </c>
      <c r="AGS703" s="1">
        <v>1362.12</v>
      </c>
      <c r="AGT703" s="1">
        <v>1388.26</v>
      </c>
      <c r="AGU703" s="1">
        <v>1412.77</v>
      </c>
      <c r="AGV703" s="1">
        <v>1422.58</v>
      </c>
      <c r="AGW703" s="1">
        <v>1422.58</v>
      </c>
      <c r="AGX703" s="1">
        <v>1432.38</v>
      </c>
      <c r="AGY703" s="1">
        <v>1442.19</v>
      </c>
      <c r="AGZ703" s="1">
        <v>1451.99</v>
      </c>
      <c r="AHA703" s="1">
        <v>1457.87</v>
      </c>
      <c r="AHB703" s="1">
        <v>1461.14</v>
      </c>
      <c r="AHC703" s="1">
        <v>1464.41</v>
      </c>
      <c r="AHD703" s="1">
        <v>1464.41</v>
      </c>
      <c r="AHE703" s="1">
        <v>1467.68</v>
      </c>
      <c r="AHF703" s="1">
        <v>1470.62</v>
      </c>
      <c r="AHG703" s="1">
        <v>1470.62</v>
      </c>
      <c r="AHH703" s="1">
        <v>1470.62</v>
      </c>
      <c r="AHI703" s="1">
        <v>1470.62</v>
      </c>
      <c r="AHJ703" s="1">
        <v>1470.62</v>
      </c>
      <c r="AHK703" s="1">
        <v>1470.62</v>
      </c>
      <c r="AHL703" s="1">
        <v>1470.62</v>
      </c>
      <c r="AHM703" s="1">
        <v>1470.62</v>
      </c>
      <c r="AHN703" s="1">
        <v>1470.62</v>
      </c>
      <c r="AHO703" s="1">
        <v>1470.62</v>
      </c>
      <c r="AHP703" s="1">
        <v>1470.62</v>
      </c>
      <c r="AHQ703" s="1">
        <v>1470.62</v>
      </c>
    </row>
    <row r="704" spans="1:901" x14ac:dyDescent="0.3">
      <c r="A704" s="1">
        <v>704</v>
      </c>
      <c r="B704" s="16" t="s">
        <v>1376</v>
      </c>
      <c r="C704" s="16" t="s">
        <v>1377</v>
      </c>
      <c r="D704" s="14">
        <v>45827</v>
      </c>
      <c r="E704" s="14" t="s">
        <v>1371</v>
      </c>
      <c r="F704" s="1">
        <v>2032.1</v>
      </c>
      <c r="G704" s="1">
        <f t="shared" si="10"/>
        <v>2059.21</v>
      </c>
      <c r="H704" s="1">
        <f>IFERROR(VLOOKUP(B704,PMS!$A$1:$G$2968,7,FALSE),"")</f>
        <v>1</v>
      </c>
      <c r="I704" s="1">
        <f>IFERROR(VLOOKUP(B704,PMS!$A$1:$AE$2968,31,FALSE),"")</f>
        <v>0</v>
      </c>
      <c r="AFM704" s="1">
        <v>0.59</v>
      </c>
      <c r="AFN704" s="1">
        <v>0.59</v>
      </c>
      <c r="AFO704" s="1">
        <v>6.47</v>
      </c>
      <c r="AFP704" s="1">
        <v>12.36</v>
      </c>
      <c r="AFQ704" s="1">
        <v>18.239999999999998</v>
      </c>
      <c r="AFR704" s="1">
        <v>31.18</v>
      </c>
      <c r="AFS704" s="1">
        <v>48.83</v>
      </c>
      <c r="AFT704" s="1">
        <v>48.83</v>
      </c>
      <c r="AFU704" s="1">
        <v>48.83</v>
      </c>
      <c r="AFV704" s="1">
        <v>66.48</v>
      </c>
      <c r="AFW704" s="1">
        <v>87.07</v>
      </c>
      <c r="AFX704" s="1">
        <v>134.13999999999999</v>
      </c>
      <c r="AFY704" s="1">
        <v>181.21</v>
      </c>
      <c r="AFZ704" s="1">
        <v>228.28</v>
      </c>
      <c r="AGA704" s="1">
        <v>300.06</v>
      </c>
      <c r="AGB704" s="1">
        <v>300.06</v>
      </c>
      <c r="AGC704" s="1">
        <v>300.06</v>
      </c>
      <c r="AGD704" s="1">
        <v>300.06</v>
      </c>
      <c r="AGE704" s="1">
        <v>388.31</v>
      </c>
      <c r="AGF704" s="1">
        <v>476.56</v>
      </c>
      <c r="AGG704" s="1">
        <v>569.52</v>
      </c>
      <c r="AGH704" s="1">
        <v>704.84</v>
      </c>
      <c r="AGI704" s="1">
        <v>704.84</v>
      </c>
      <c r="AGJ704" s="1">
        <v>840.16</v>
      </c>
      <c r="AGK704" s="1">
        <v>975.48</v>
      </c>
      <c r="AGL704" s="1">
        <v>1110.79</v>
      </c>
      <c r="AGM704" s="1">
        <v>1246.1099999999999</v>
      </c>
      <c r="AGN704" s="1">
        <v>1381.43</v>
      </c>
      <c r="AGO704" s="1">
        <v>1512.05</v>
      </c>
      <c r="AGP704" s="1">
        <v>1512.05</v>
      </c>
      <c r="AGQ704" s="1">
        <v>1600.3</v>
      </c>
      <c r="AGR704" s="1">
        <v>1688.55</v>
      </c>
      <c r="AGS704" s="1">
        <v>1776.8</v>
      </c>
      <c r="AGT704" s="1">
        <v>1840.34</v>
      </c>
      <c r="AGU704" s="1">
        <v>1887.41</v>
      </c>
      <c r="AGV704" s="1">
        <v>1934.48</v>
      </c>
      <c r="AGW704" s="1">
        <v>1934.48</v>
      </c>
      <c r="AGX704" s="1">
        <v>1978.6</v>
      </c>
      <c r="AGY704" s="1">
        <v>1996.25</v>
      </c>
      <c r="AGZ704" s="1">
        <v>2013.9</v>
      </c>
      <c r="AHA704" s="1">
        <v>2031.55</v>
      </c>
      <c r="AHB704" s="1">
        <v>2042.14</v>
      </c>
      <c r="AHC704" s="1">
        <v>2048.0300000000002</v>
      </c>
      <c r="AHD704" s="1">
        <v>2048.0300000000002</v>
      </c>
      <c r="AHE704" s="1">
        <v>2053.91</v>
      </c>
      <c r="AHF704" s="1">
        <v>2059.21</v>
      </c>
      <c r="AHG704" s="1">
        <v>2059.21</v>
      </c>
      <c r="AHH704" s="1">
        <v>2059.21</v>
      </c>
      <c r="AHI704" s="1">
        <v>2059.21</v>
      </c>
      <c r="AHJ704" s="1">
        <v>2059.21</v>
      </c>
      <c r="AHK704" s="1">
        <v>2059.21</v>
      </c>
      <c r="AHL704" s="1">
        <v>2059.21</v>
      </c>
      <c r="AHM704" s="1">
        <v>2059.21</v>
      </c>
      <c r="AHN704" s="1">
        <v>2059.21</v>
      </c>
      <c r="AHO704" s="1">
        <v>2059.21</v>
      </c>
      <c r="AHP704" s="1">
        <v>2059.21</v>
      </c>
      <c r="AHQ704" s="1">
        <v>2059.21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B303E-CE87-4354-921D-4BC1DFF10BE6}">
  <dimension ref="A1:AG2968"/>
  <sheetViews>
    <sheetView workbookViewId="0"/>
  </sheetViews>
  <sheetFormatPr baseColWidth="10" defaultRowHeight="14.4" x14ac:dyDescent="0.3"/>
  <cols>
    <col min="2" max="2" width="11.5546875" style="1"/>
    <col min="11" max="12" width="11.5546875" style="17"/>
    <col min="31" max="31" width="15.109375" bestFit="1" customWidth="1"/>
  </cols>
  <sheetData>
    <row r="1" spans="1:33" x14ac:dyDescent="0.3">
      <c r="A1" t="s">
        <v>1378</v>
      </c>
      <c r="F1" t="s">
        <v>1379</v>
      </c>
      <c r="I1" t="s">
        <v>1380</v>
      </c>
      <c r="M1" t="s">
        <v>1381</v>
      </c>
      <c r="Q1" t="s">
        <v>1382</v>
      </c>
      <c r="T1" t="s">
        <v>1383</v>
      </c>
      <c r="W1" t="s">
        <v>1384</v>
      </c>
      <c r="Z1" t="s">
        <v>1385</v>
      </c>
    </row>
    <row r="2" spans="1:33" x14ac:dyDescent="0.3">
      <c r="A2" t="s">
        <v>22</v>
      </c>
      <c r="B2" s="1" t="s">
        <v>1386</v>
      </c>
      <c r="C2" t="s">
        <v>1387</v>
      </c>
      <c r="D2" t="s">
        <v>23</v>
      </c>
      <c r="E2" t="s">
        <v>1388</v>
      </c>
      <c r="F2" t="s">
        <v>1389</v>
      </c>
      <c r="G2" t="s">
        <v>1390</v>
      </c>
      <c r="H2" t="s">
        <v>1391</v>
      </c>
      <c r="I2" t="s">
        <v>1392</v>
      </c>
      <c r="J2" t="s">
        <v>1393</v>
      </c>
      <c r="K2" s="17" t="s">
        <v>1394</v>
      </c>
      <c r="L2" s="17" t="s">
        <v>1395</v>
      </c>
      <c r="M2" t="s">
        <v>1396</v>
      </c>
      <c r="N2" t="s">
        <v>1397</v>
      </c>
      <c r="O2" t="s">
        <v>1398</v>
      </c>
      <c r="P2" t="s">
        <v>1399</v>
      </c>
      <c r="Q2" t="s">
        <v>1400</v>
      </c>
      <c r="R2" t="s">
        <v>1401</v>
      </c>
      <c r="S2" t="s">
        <v>1402</v>
      </c>
      <c r="T2" t="s">
        <v>1403</v>
      </c>
      <c r="U2" t="s">
        <v>1404</v>
      </c>
      <c r="V2" t="s">
        <v>1405</v>
      </c>
      <c r="W2" t="s">
        <v>1406</v>
      </c>
      <c r="X2" t="s">
        <v>1407</v>
      </c>
      <c r="Y2" t="s">
        <v>1408</v>
      </c>
      <c r="Z2" t="s">
        <v>1409</v>
      </c>
      <c r="AA2" t="s">
        <v>1410</v>
      </c>
      <c r="AB2" t="s">
        <v>1411</v>
      </c>
      <c r="AC2" t="s">
        <v>1412</v>
      </c>
      <c r="AD2" t="s">
        <v>1413</v>
      </c>
      <c r="AE2" t="s">
        <v>1414</v>
      </c>
      <c r="AF2" t="s">
        <v>1415</v>
      </c>
      <c r="AG2" t="s">
        <v>1416</v>
      </c>
    </row>
    <row r="3" spans="1:33" x14ac:dyDescent="0.3">
      <c r="C3" t="s">
        <v>1417</v>
      </c>
      <c r="D3" t="s">
        <v>30</v>
      </c>
      <c r="I3">
        <v>3755867.97</v>
      </c>
      <c r="J3">
        <v>3807000</v>
      </c>
      <c r="K3" s="17">
        <v>1</v>
      </c>
      <c r="L3" s="17">
        <v>1</v>
      </c>
      <c r="M3" t="s">
        <v>1418</v>
      </c>
      <c r="N3" t="s">
        <v>1418</v>
      </c>
      <c r="R3" t="s">
        <v>1418</v>
      </c>
      <c r="S3" t="s">
        <v>1418</v>
      </c>
      <c r="U3" t="s">
        <v>1418</v>
      </c>
      <c r="W3">
        <v>0.12117722616233252</v>
      </c>
      <c r="X3">
        <v>1.2425093249277647E-2</v>
      </c>
      <c r="Y3">
        <v>0.13360231941161022</v>
      </c>
      <c r="Z3">
        <v>2.060818901782149E-2</v>
      </c>
      <c r="AA3">
        <v>8.4779523549736654E-4</v>
      </c>
      <c r="AB3">
        <v>2.1455984253318856E-2</v>
      </c>
      <c r="AC3">
        <v>81682.932052384887</v>
      </c>
      <c r="AF3" t="s">
        <v>1418</v>
      </c>
      <c r="AG3" t="s">
        <v>1418</v>
      </c>
    </row>
    <row r="4" spans="1:33" x14ac:dyDescent="0.3">
      <c r="B4" s="1" t="s">
        <v>1419</v>
      </c>
      <c r="C4" t="s">
        <v>1420</v>
      </c>
      <c r="D4" t="s">
        <v>32</v>
      </c>
      <c r="I4">
        <v>822342.08000000007</v>
      </c>
      <c r="J4">
        <v>833308.99</v>
      </c>
      <c r="K4" s="17">
        <v>0.21888862358812713</v>
      </c>
      <c r="L4" s="17">
        <v>0.21888862358812713</v>
      </c>
      <c r="M4" t="s">
        <v>1418</v>
      </c>
      <c r="N4" t="s">
        <v>1418</v>
      </c>
      <c r="R4" t="s">
        <v>1418</v>
      </c>
      <c r="S4" t="s">
        <v>1418</v>
      </c>
      <c r="U4" t="s">
        <v>1418</v>
      </c>
      <c r="W4">
        <v>0.37309832694832673</v>
      </c>
      <c r="X4">
        <v>2.6829363739373543E-2</v>
      </c>
      <c r="Y4">
        <v>0.3999276906877004</v>
      </c>
      <c r="Z4">
        <v>9.3684343416055568E-2</v>
      </c>
      <c r="AA4">
        <v>3.0960021942622595E-3</v>
      </c>
      <c r="AB4">
        <v>9.6780345610317828E-2</v>
      </c>
      <c r="AC4">
        <v>80647.932052384887</v>
      </c>
      <c r="AF4" t="s">
        <v>1418</v>
      </c>
      <c r="AG4" t="s">
        <v>1418</v>
      </c>
    </row>
    <row r="5" spans="1:33" x14ac:dyDescent="0.3">
      <c r="B5" s="1" t="s">
        <v>1419</v>
      </c>
      <c r="C5" t="s">
        <v>1421</v>
      </c>
      <c r="D5" t="s">
        <v>33</v>
      </c>
      <c r="E5" t="s">
        <v>130</v>
      </c>
      <c r="I5">
        <v>83950.51</v>
      </c>
      <c r="J5">
        <v>85068.01</v>
      </c>
      <c r="K5" s="17">
        <v>0.1020845940951627</v>
      </c>
      <c r="L5" s="17">
        <v>2.2345156291042813E-2</v>
      </c>
      <c r="M5" t="s">
        <v>1418</v>
      </c>
      <c r="N5" t="s">
        <v>1418</v>
      </c>
      <c r="R5" t="s">
        <v>1418</v>
      </c>
      <c r="S5" t="s">
        <v>1418</v>
      </c>
      <c r="U5" t="s">
        <v>1418</v>
      </c>
      <c r="W5">
        <v>1</v>
      </c>
      <c r="X5">
        <v>0</v>
      </c>
      <c r="Y5">
        <v>1</v>
      </c>
      <c r="Z5">
        <v>0.90772275724854057</v>
      </c>
      <c r="AA5">
        <v>2.4509971040094447E-2</v>
      </c>
      <c r="AB5">
        <v>0.93223272828863502</v>
      </c>
      <c r="AC5">
        <v>79303.183052384877</v>
      </c>
      <c r="AF5" t="s">
        <v>1418</v>
      </c>
      <c r="AG5" t="s">
        <v>1418</v>
      </c>
    </row>
    <row r="6" spans="1:33" x14ac:dyDescent="0.3">
      <c r="A6" t="s">
        <v>34</v>
      </c>
      <c r="B6" s="1" t="s">
        <v>1419</v>
      </c>
      <c r="C6" t="s">
        <v>1422</v>
      </c>
      <c r="D6" t="s">
        <v>35</v>
      </c>
      <c r="E6" t="s">
        <v>130</v>
      </c>
      <c r="I6">
        <v>72950.429999999993</v>
      </c>
      <c r="J6">
        <v>73923.239999999991</v>
      </c>
      <c r="K6" s="17">
        <v>0.86898988233061991</v>
      </c>
      <c r="L6" s="17">
        <v>1.9417714736012608E-2</v>
      </c>
      <c r="M6">
        <v>44992</v>
      </c>
      <c r="N6">
        <v>45136</v>
      </c>
      <c r="Q6">
        <v>0</v>
      </c>
      <c r="R6">
        <v>0</v>
      </c>
      <c r="S6">
        <v>0</v>
      </c>
      <c r="W6">
        <v>1</v>
      </c>
      <c r="X6">
        <v>0</v>
      </c>
      <c r="Y6">
        <v>1</v>
      </c>
      <c r="Z6">
        <v>0.90888705082253463</v>
      </c>
      <c r="AA6">
        <v>2.8205128205128216E-2</v>
      </c>
      <c r="AB6">
        <v>0.93709217902766284</v>
      </c>
      <c r="AC6">
        <v>69272.890052384872</v>
      </c>
      <c r="AD6" t="s">
        <v>1419</v>
      </c>
      <c r="AF6">
        <v>0</v>
      </c>
      <c r="AG6">
        <v>73923.239999999991</v>
      </c>
    </row>
    <row r="7" spans="1:33" x14ac:dyDescent="0.3">
      <c r="A7" t="s">
        <v>1423</v>
      </c>
      <c r="B7" s="1" t="s">
        <v>1419</v>
      </c>
      <c r="C7" t="s">
        <v>1424</v>
      </c>
      <c r="D7" t="s">
        <v>1425</v>
      </c>
      <c r="E7" t="s">
        <v>130</v>
      </c>
      <c r="F7">
        <v>144550</v>
      </c>
      <c r="G7">
        <v>141520</v>
      </c>
      <c r="H7" t="s">
        <v>1426</v>
      </c>
      <c r="I7">
        <v>7295.0429999999997</v>
      </c>
      <c r="J7">
        <v>7392.3239999999996</v>
      </c>
      <c r="K7" s="17">
        <v>0.1</v>
      </c>
      <c r="L7" s="17">
        <v>1.9417714736012608E-3</v>
      </c>
      <c r="M7" t="s">
        <v>1418</v>
      </c>
      <c r="N7" t="s">
        <v>1418</v>
      </c>
      <c r="O7">
        <v>44993</v>
      </c>
      <c r="Q7">
        <v>141520</v>
      </c>
      <c r="R7">
        <v>0</v>
      </c>
      <c r="S7">
        <v>141520</v>
      </c>
      <c r="T7">
        <v>141520</v>
      </c>
      <c r="U7">
        <v>0</v>
      </c>
      <c r="V7">
        <v>141520</v>
      </c>
      <c r="Z7">
        <v>1</v>
      </c>
      <c r="AA7">
        <v>0</v>
      </c>
      <c r="AB7">
        <v>1</v>
      </c>
      <c r="AF7" t="s">
        <v>1418</v>
      </c>
      <c r="AG7" t="s">
        <v>1418</v>
      </c>
    </row>
    <row r="8" spans="1:33" x14ac:dyDescent="0.3">
      <c r="A8" t="s">
        <v>1427</v>
      </c>
      <c r="B8" s="1" t="s">
        <v>1419</v>
      </c>
      <c r="C8" t="s">
        <v>1424</v>
      </c>
      <c r="D8" t="s">
        <v>1428</v>
      </c>
      <c r="E8" t="s">
        <v>130</v>
      </c>
      <c r="F8">
        <v>65100</v>
      </c>
      <c r="G8">
        <v>54405</v>
      </c>
      <c r="H8" t="s">
        <v>1429</v>
      </c>
      <c r="I8">
        <v>51065.300999999992</v>
      </c>
      <c r="J8">
        <v>51746.267999999989</v>
      </c>
      <c r="K8" s="17">
        <v>0.7</v>
      </c>
      <c r="L8" s="17">
        <v>1.3592400315208824E-2</v>
      </c>
      <c r="O8">
        <v>45050</v>
      </c>
      <c r="Q8">
        <v>54405</v>
      </c>
      <c r="R8">
        <v>0</v>
      </c>
      <c r="S8">
        <v>54405</v>
      </c>
      <c r="T8">
        <v>53900</v>
      </c>
      <c r="U8">
        <v>0</v>
      </c>
      <c r="V8">
        <v>53900</v>
      </c>
      <c r="Z8">
        <v>0.99071776491131325</v>
      </c>
      <c r="AA8">
        <v>0</v>
      </c>
      <c r="AB8">
        <v>0.99071776491131325</v>
      </c>
      <c r="AF8" t="s">
        <v>1418</v>
      </c>
      <c r="AG8" t="s">
        <v>1418</v>
      </c>
    </row>
    <row r="9" spans="1:33" x14ac:dyDescent="0.3">
      <c r="A9" t="s">
        <v>1430</v>
      </c>
      <c r="B9" s="1" t="s">
        <v>1419</v>
      </c>
      <c r="C9" t="s">
        <v>1424</v>
      </c>
      <c r="D9" t="s">
        <v>1431</v>
      </c>
      <c r="E9" t="s">
        <v>130</v>
      </c>
      <c r="F9">
        <v>32820</v>
      </c>
      <c r="G9">
        <v>39000</v>
      </c>
      <c r="H9" t="s">
        <v>1429</v>
      </c>
      <c r="I9">
        <v>14590.085999999999</v>
      </c>
      <c r="J9">
        <v>14784.647999999999</v>
      </c>
      <c r="K9" s="17">
        <v>0.2</v>
      </c>
      <c r="L9" s="17">
        <v>3.8835429472025215E-3</v>
      </c>
      <c r="M9" t="s">
        <v>1418</v>
      </c>
      <c r="N9" t="s">
        <v>1418</v>
      </c>
      <c r="O9">
        <v>45107</v>
      </c>
      <c r="Q9">
        <v>39000</v>
      </c>
      <c r="R9">
        <v>0</v>
      </c>
      <c r="S9">
        <v>39000</v>
      </c>
      <c r="T9">
        <v>22500</v>
      </c>
      <c r="U9">
        <v>5500</v>
      </c>
      <c r="V9">
        <v>28000</v>
      </c>
      <c r="Z9">
        <v>0.57692307692307687</v>
      </c>
      <c r="AA9">
        <v>0.14102564102564108</v>
      </c>
      <c r="AB9">
        <v>0.71794871794871795</v>
      </c>
      <c r="AC9">
        <v>10614.619076923076</v>
      </c>
      <c r="AF9" t="s">
        <v>1418</v>
      </c>
      <c r="AG9" t="s">
        <v>1418</v>
      </c>
    </row>
    <row r="10" spans="1:33" x14ac:dyDescent="0.3">
      <c r="A10" t="s">
        <v>36</v>
      </c>
      <c r="B10" s="1" t="s">
        <v>1419</v>
      </c>
      <c r="C10" t="s">
        <v>1422</v>
      </c>
      <c r="D10" t="s">
        <v>37</v>
      </c>
      <c r="E10" t="s">
        <v>130</v>
      </c>
      <c r="I10">
        <v>11000.080000000002</v>
      </c>
      <c r="J10">
        <v>11144.769999999999</v>
      </c>
      <c r="K10" s="17">
        <v>0.13101011766938006</v>
      </c>
      <c r="L10" s="17">
        <v>2.9274415550302069E-3</v>
      </c>
      <c r="M10">
        <v>45015</v>
      </c>
      <c r="N10">
        <v>45188</v>
      </c>
      <c r="Q10">
        <v>0</v>
      </c>
      <c r="R10">
        <v>0</v>
      </c>
      <c r="S10">
        <v>0</v>
      </c>
      <c r="W10">
        <v>1</v>
      </c>
      <c r="X10">
        <v>0</v>
      </c>
      <c r="Y10">
        <v>1</v>
      </c>
      <c r="Z10">
        <v>0.9</v>
      </c>
      <c r="AA10">
        <v>0</v>
      </c>
      <c r="AB10">
        <v>0.9</v>
      </c>
      <c r="AC10">
        <v>10030.293</v>
      </c>
      <c r="AD10" t="s">
        <v>1419</v>
      </c>
      <c r="AF10">
        <v>0</v>
      </c>
      <c r="AG10">
        <v>11144.769999999999</v>
      </c>
    </row>
    <row r="11" spans="1:33" x14ac:dyDescent="0.3">
      <c r="A11" t="s">
        <v>1432</v>
      </c>
      <c r="B11" s="1" t="s">
        <v>1419</v>
      </c>
      <c r="C11" t="s">
        <v>1424</v>
      </c>
      <c r="D11" t="s">
        <v>37</v>
      </c>
      <c r="E11" t="s">
        <v>130</v>
      </c>
      <c r="F11">
        <v>1</v>
      </c>
      <c r="G11">
        <v>1</v>
      </c>
      <c r="H11" t="s">
        <v>1433</v>
      </c>
      <c r="I11">
        <v>11000.080000000002</v>
      </c>
      <c r="J11">
        <v>11144.769999999999</v>
      </c>
      <c r="K11" s="17">
        <v>1</v>
      </c>
      <c r="L11" s="17">
        <v>2.9274415550302069E-3</v>
      </c>
      <c r="M11" t="s">
        <v>1418</v>
      </c>
      <c r="N11" t="s">
        <v>1418</v>
      </c>
      <c r="Q11">
        <v>1</v>
      </c>
      <c r="R11">
        <v>0</v>
      </c>
      <c r="S11">
        <v>1</v>
      </c>
      <c r="T11">
        <v>0.9</v>
      </c>
      <c r="U11">
        <v>0</v>
      </c>
      <c r="V11">
        <v>0.9</v>
      </c>
      <c r="Z11">
        <v>0.9</v>
      </c>
      <c r="AA11">
        <v>0</v>
      </c>
      <c r="AB11">
        <v>0.9</v>
      </c>
      <c r="AC11">
        <v>10030.293</v>
      </c>
      <c r="AF11" t="s">
        <v>1418</v>
      </c>
      <c r="AG11" t="s">
        <v>1418</v>
      </c>
    </row>
    <row r="12" spans="1:33" x14ac:dyDescent="0.3">
      <c r="B12" s="1" t="s">
        <v>1419</v>
      </c>
      <c r="C12" t="s">
        <v>1421</v>
      </c>
      <c r="D12" t="s">
        <v>38</v>
      </c>
      <c r="E12" t="s">
        <v>130</v>
      </c>
      <c r="I12">
        <v>155129.46000000002</v>
      </c>
      <c r="J12">
        <v>157198.73000000001</v>
      </c>
      <c r="K12" s="17">
        <v>0.18864398666813856</v>
      </c>
      <c r="L12" s="17">
        <v>4.1292022589965859E-2</v>
      </c>
      <c r="M12" t="s">
        <v>1418</v>
      </c>
      <c r="N12" t="s">
        <v>1418</v>
      </c>
      <c r="W12">
        <v>0.37304531658748136</v>
      </c>
      <c r="X12">
        <v>2.825175496010688E-2</v>
      </c>
      <c r="Y12">
        <v>0.4012970715475882</v>
      </c>
      <c r="Z12">
        <v>0</v>
      </c>
      <c r="AA12">
        <v>0</v>
      </c>
      <c r="AB12">
        <v>0</v>
      </c>
      <c r="AC12">
        <v>0</v>
      </c>
      <c r="AF12" t="s">
        <v>1418</v>
      </c>
      <c r="AG12" t="s">
        <v>1418</v>
      </c>
    </row>
    <row r="13" spans="1:33" x14ac:dyDescent="0.3">
      <c r="B13" s="1" t="s">
        <v>1419</v>
      </c>
      <c r="C13" t="s">
        <v>1434</v>
      </c>
      <c r="D13" t="s">
        <v>39</v>
      </c>
      <c r="E13" t="s">
        <v>130</v>
      </c>
      <c r="I13">
        <v>62822.41</v>
      </c>
      <c r="J13">
        <v>63660.4</v>
      </c>
      <c r="K13" s="17">
        <v>0.40496764827552995</v>
      </c>
      <c r="L13" s="17">
        <v>1.6721933280798528E-2</v>
      </c>
      <c r="M13" t="s">
        <v>1418</v>
      </c>
      <c r="N13" t="s">
        <v>1418</v>
      </c>
      <c r="W13">
        <v>0.52556220193401237</v>
      </c>
      <c r="X13">
        <v>2.6000307883707927E-2</v>
      </c>
      <c r="Y13">
        <v>0.55156250981772026</v>
      </c>
      <c r="Z13">
        <v>0</v>
      </c>
      <c r="AA13">
        <v>0</v>
      </c>
      <c r="AB13">
        <v>0</v>
      </c>
      <c r="AC13">
        <v>0</v>
      </c>
      <c r="AF13" t="s">
        <v>1418</v>
      </c>
      <c r="AG13" t="s">
        <v>1418</v>
      </c>
    </row>
    <row r="14" spans="1:33" x14ac:dyDescent="0.3">
      <c r="A14" t="s">
        <v>41</v>
      </c>
      <c r="B14" s="1" t="s">
        <v>1419</v>
      </c>
      <c r="C14" t="s">
        <v>1422</v>
      </c>
      <c r="D14" t="s">
        <v>42</v>
      </c>
      <c r="E14" t="s">
        <v>130</v>
      </c>
      <c r="I14">
        <v>31410.91</v>
      </c>
      <c r="J14">
        <v>31829.9</v>
      </c>
      <c r="K14" s="17">
        <v>0.49999528749426647</v>
      </c>
      <c r="L14" s="17">
        <v>8.3608878381928025E-3</v>
      </c>
      <c r="M14">
        <v>45210</v>
      </c>
      <c r="N14">
        <v>45318</v>
      </c>
      <c r="Q14">
        <v>0</v>
      </c>
      <c r="R14">
        <v>0</v>
      </c>
      <c r="S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 t="s">
        <v>1419</v>
      </c>
      <c r="AF14">
        <v>0</v>
      </c>
      <c r="AG14">
        <v>31829.9</v>
      </c>
    </row>
    <row r="15" spans="1:33" x14ac:dyDescent="0.3">
      <c r="A15" t="s">
        <v>1435</v>
      </c>
      <c r="B15" s="1" t="s">
        <v>1419</v>
      </c>
      <c r="C15" t="s">
        <v>1424</v>
      </c>
      <c r="D15" t="s">
        <v>42</v>
      </c>
      <c r="E15" t="s">
        <v>130</v>
      </c>
      <c r="F15">
        <v>9000</v>
      </c>
      <c r="G15">
        <v>9000</v>
      </c>
      <c r="H15" t="s">
        <v>1429</v>
      </c>
      <c r="I15">
        <v>31410.91</v>
      </c>
      <c r="J15">
        <v>31829.9</v>
      </c>
      <c r="K15" s="17">
        <v>1</v>
      </c>
      <c r="L15" s="17">
        <v>8.3608878381928025E-3</v>
      </c>
      <c r="M15" t="s">
        <v>1418</v>
      </c>
      <c r="N15" t="s">
        <v>1418</v>
      </c>
      <c r="Z15">
        <v>0</v>
      </c>
      <c r="AA15">
        <v>0</v>
      </c>
      <c r="AB15">
        <v>0</v>
      </c>
      <c r="AC15">
        <v>0</v>
      </c>
      <c r="AF15" t="s">
        <v>1418</v>
      </c>
      <c r="AG15" t="s">
        <v>1418</v>
      </c>
    </row>
    <row r="16" spans="1:33" x14ac:dyDescent="0.3">
      <c r="A16" t="s">
        <v>43</v>
      </c>
      <c r="B16" s="1" t="s">
        <v>1419</v>
      </c>
      <c r="C16" t="s">
        <v>1422</v>
      </c>
      <c r="D16" t="s">
        <v>44</v>
      </c>
      <c r="E16" t="s">
        <v>130</v>
      </c>
      <c r="I16">
        <v>31411.5</v>
      </c>
      <c r="J16">
        <v>31830.5</v>
      </c>
      <c r="K16" s="17">
        <v>0.50000471250573353</v>
      </c>
      <c r="L16" s="17">
        <v>8.3610454426057256E-3</v>
      </c>
      <c r="M16">
        <v>45318</v>
      </c>
      <c r="N16" t="s">
        <v>40</v>
      </c>
      <c r="Q16">
        <v>0</v>
      </c>
      <c r="R16">
        <v>0</v>
      </c>
      <c r="S16">
        <v>0</v>
      </c>
      <c r="W16">
        <v>5.113334694711047E-2</v>
      </c>
      <c r="X16">
        <v>5.2000125665635166E-2</v>
      </c>
      <c r="Y16">
        <v>0.10313347261274564</v>
      </c>
      <c r="Z16">
        <v>0</v>
      </c>
      <c r="AA16">
        <v>0</v>
      </c>
      <c r="AB16">
        <v>0</v>
      </c>
      <c r="AC16">
        <v>0</v>
      </c>
      <c r="AD16" t="s">
        <v>1419</v>
      </c>
      <c r="AF16">
        <v>1655.19</v>
      </c>
      <c r="AG16">
        <v>3282.79</v>
      </c>
    </row>
    <row r="17" spans="1:33" x14ac:dyDescent="0.3">
      <c r="A17" t="s">
        <v>1436</v>
      </c>
      <c r="B17" s="1" t="s">
        <v>1419</v>
      </c>
      <c r="C17" t="s">
        <v>1424</v>
      </c>
      <c r="D17" t="s">
        <v>44</v>
      </c>
      <c r="E17" t="s">
        <v>130</v>
      </c>
      <c r="F17">
        <v>9000</v>
      </c>
      <c r="G17">
        <v>9000</v>
      </c>
      <c r="H17" t="s">
        <v>1429</v>
      </c>
      <c r="I17">
        <v>31411.5</v>
      </c>
      <c r="J17">
        <v>31830.5</v>
      </c>
      <c r="K17" s="17">
        <v>1</v>
      </c>
      <c r="L17" s="17">
        <v>8.3610454426057256E-3</v>
      </c>
      <c r="M17" t="s">
        <v>1418</v>
      </c>
      <c r="N17" t="s">
        <v>1418</v>
      </c>
      <c r="Z17">
        <v>0</v>
      </c>
      <c r="AA17">
        <v>0</v>
      </c>
      <c r="AB17">
        <v>0</v>
      </c>
      <c r="AC17">
        <v>0</v>
      </c>
      <c r="AF17" t="s">
        <v>1418</v>
      </c>
      <c r="AG17" t="s">
        <v>1418</v>
      </c>
    </row>
    <row r="18" spans="1:33" x14ac:dyDescent="0.3">
      <c r="B18" s="1" t="s">
        <v>1419</v>
      </c>
      <c r="C18" t="s">
        <v>1434</v>
      </c>
      <c r="D18" t="s">
        <v>45</v>
      </c>
      <c r="E18" t="s">
        <v>130</v>
      </c>
      <c r="I18">
        <v>35571.199999999997</v>
      </c>
      <c r="J18">
        <v>36045.68</v>
      </c>
      <c r="K18" s="17">
        <v>0.22930007131737004</v>
      </c>
      <c r="L18" s="17">
        <v>9.4682637247176255E-3</v>
      </c>
      <c r="M18" t="s">
        <v>1418</v>
      </c>
      <c r="N18" t="s">
        <v>1418</v>
      </c>
      <c r="W18">
        <v>0.43700493373963251</v>
      </c>
      <c r="X18">
        <v>2.3333725428400936E-2</v>
      </c>
      <c r="Y18">
        <v>0.46033865916803346</v>
      </c>
      <c r="Z18">
        <v>0</v>
      </c>
      <c r="AA18">
        <v>0</v>
      </c>
      <c r="AB18">
        <v>0</v>
      </c>
      <c r="AC18">
        <v>0</v>
      </c>
      <c r="AF18" t="s">
        <v>1418</v>
      </c>
      <c r="AG18" t="s">
        <v>1418</v>
      </c>
    </row>
    <row r="19" spans="1:33" x14ac:dyDescent="0.3">
      <c r="A19" t="s">
        <v>46</v>
      </c>
      <c r="B19" s="1" t="s">
        <v>1419</v>
      </c>
      <c r="C19" t="s">
        <v>1422</v>
      </c>
      <c r="D19" t="s">
        <v>1437</v>
      </c>
      <c r="E19" t="s">
        <v>130</v>
      </c>
      <c r="F19">
        <v>1</v>
      </c>
      <c r="G19">
        <v>1</v>
      </c>
      <c r="I19">
        <v>17785.8</v>
      </c>
      <c r="J19">
        <v>18023.04</v>
      </c>
      <c r="K19" s="17">
        <v>0.50000554851510637</v>
      </c>
      <c r="L19" s="17">
        <v>4.7341843971631208E-3</v>
      </c>
      <c r="M19">
        <v>45237</v>
      </c>
      <c r="N19" t="s">
        <v>48</v>
      </c>
      <c r="Q19">
        <v>0.87400016867298735</v>
      </c>
      <c r="R19">
        <v>4.6666932992436516E-2</v>
      </c>
      <c r="S19">
        <v>0.92066710166542387</v>
      </c>
      <c r="W19">
        <v>0.87400016867298735</v>
      </c>
      <c r="X19">
        <v>4.6666932992436516E-2</v>
      </c>
      <c r="Y19">
        <v>0.92066710166542387</v>
      </c>
      <c r="Z19">
        <v>0</v>
      </c>
      <c r="AA19">
        <v>0</v>
      </c>
      <c r="AB19">
        <v>0</v>
      </c>
      <c r="AC19">
        <v>0</v>
      </c>
      <c r="AD19" t="s">
        <v>1419</v>
      </c>
      <c r="AF19">
        <v>841.08000000000311</v>
      </c>
      <c r="AG19">
        <v>16593.22</v>
      </c>
    </row>
    <row r="20" spans="1:33" x14ac:dyDescent="0.3">
      <c r="A20" t="s">
        <v>1438</v>
      </c>
      <c r="B20" s="1" t="s">
        <v>1419</v>
      </c>
      <c r="C20" t="s">
        <v>1424</v>
      </c>
      <c r="D20" t="s">
        <v>1439</v>
      </c>
      <c r="E20" t="s">
        <v>130</v>
      </c>
      <c r="F20">
        <v>1</v>
      </c>
      <c r="G20">
        <v>1</v>
      </c>
      <c r="H20" t="s">
        <v>1440</v>
      </c>
      <c r="I20">
        <v>3557.16</v>
      </c>
      <c r="J20">
        <v>3604.6080000000002</v>
      </c>
      <c r="K20" s="17">
        <v>0.2</v>
      </c>
      <c r="L20" s="17">
        <v>9.4683687943262411E-4</v>
      </c>
      <c r="M20" t="s">
        <v>1418</v>
      </c>
      <c r="N20" t="s">
        <v>1418</v>
      </c>
      <c r="Z20">
        <v>0</v>
      </c>
      <c r="AA20">
        <v>0</v>
      </c>
      <c r="AB20">
        <v>0</v>
      </c>
      <c r="AC20">
        <v>0</v>
      </c>
      <c r="AF20" t="s">
        <v>1418</v>
      </c>
      <c r="AG20" t="s">
        <v>1418</v>
      </c>
    </row>
    <row r="21" spans="1:33" x14ac:dyDescent="0.3">
      <c r="A21" t="s">
        <v>1441</v>
      </c>
      <c r="B21" s="1" t="s">
        <v>1419</v>
      </c>
      <c r="C21" t="s">
        <v>1424</v>
      </c>
      <c r="D21" t="s">
        <v>1442</v>
      </c>
      <c r="E21" t="s">
        <v>130</v>
      </c>
      <c r="F21">
        <v>1</v>
      </c>
      <c r="G21">
        <v>1</v>
      </c>
      <c r="H21" t="s">
        <v>1440</v>
      </c>
      <c r="I21">
        <v>889.29</v>
      </c>
      <c r="J21">
        <v>901.15200000000004</v>
      </c>
      <c r="K21" s="17">
        <v>0.05</v>
      </c>
      <c r="L21" s="17">
        <v>2.3670921985815603E-4</v>
      </c>
      <c r="M21" t="s">
        <v>1418</v>
      </c>
      <c r="N21" t="s">
        <v>1418</v>
      </c>
      <c r="Z21">
        <v>0</v>
      </c>
      <c r="AA21">
        <v>0</v>
      </c>
      <c r="AB21">
        <v>0</v>
      </c>
      <c r="AC21">
        <v>0</v>
      </c>
      <c r="AF21" t="s">
        <v>1418</v>
      </c>
      <c r="AG21" t="s">
        <v>1418</v>
      </c>
    </row>
    <row r="22" spans="1:33" x14ac:dyDescent="0.3">
      <c r="A22" t="s">
        <v>1443</v>
      </c>
      <c r="B22" s="1" t="s">
        <v>1419</v>
      </c>
      <c r="C22" t="s">
        <v>1424</v>
      </c>
      <c r="D22" t="s">
        <v>1444</v>
      </c>
      <c r="E22" t="s">
        <v>130</v>
      </c>
      <c r="F22">
        <v>1</v>
      </c>
      <c r="G22">
        <v>1</v>
      </c>
      <c r="H22" t="s">
        <v>1440</v>
      </c>
      <c r="I22">
        <v>2667.87</v>
      </c>
      <c r="J22">
        <v>2703.4560000000001</v>
      </c>
      <c r="K22" s="17">
        <v>0.15</v>
      </c>
      <c r="L22" s="17">
        <v>7.1012765957446814E-4</v>
      </c>
      <c r="M22" t="s">
        <v>1418</v>
      </c>
      <c r="N22" t="s">
        <v>1418</v>
      </c>
      <c r="Z22">
        <v>0</v>
      </c>
      <c r="AA22">
        <v>0</v>
      </c>
      <c r="AB22">
        <v>0</v>
      </c>
      <c r="AC22">
        <v>0</v>
      </c>
      <c r="AF22" t="s">
        <v>1418</v>
      </c>
      <c r="AG22" t="s">
        <v>1418</v>
      </c>
    </row>
    <row r="23" spans="1:33" x14ac:dyDescent="0.3">
      <c r="A23" t="s">
        <v>1445</v>
      </c>
      <c r="B23" s="1" t="s">
        <v>1419</v>
      </c>
      <c r="C23" t="s">
        <v>1424</v>
      </c>
      <c r="D23" t="s">
        <v>1446</v>
      </c>
      <c r="E23" t="s">
        <v>130</v>
      </c>
      <c r="F23">
        <v>1</v>
      </c>
      <c r="G23">
        <v>1</v>
      </c>
      <c r="H23" t="s">
        <v>1429</v>
      </c>
      <c r="I23">
        <v>8003.61</v>
      </c>
      <c r="J23">
        <v>8110.3680000000004</v>
      </c>
      <c r="K23" s="17">
        <v>0.45</v>
      </c>
      <c r="L23" s="17">
        <v>2.1303829787234045E-3</v>
      </c>
      <c r="M23" t="s">
        <v>1418</v>
      </c>
      <c r="N23" t="s">
        <v>1418</v>
      </c>
      <c r="Z23">
        <v>0</v>
      </c>
      <c r="AA23">
        <v>0</v>
      </c>
      <c r="AB23">
        <v>0</v>
      </c>
      <c r="AC23">
        <v>0</v>
      </c>
      <c r="AF23" t="s">
        <v>1418</v>
      </c>
      <c r="AG23" t="s">
        <v>1418</v>
      </c>
    </row>
    <row r="24" spans="1:33" x14ac:dyDescent="0.3">
      <c r="A24" t="s">
        <v>1447</v>
      </c>
      <c r="B24" s="1" t="s">
        <v>1419</v>
      </c>
      <c r="C24" t="s">
        <v>1424</v>
      </c>
      <c r="D24" t="s">
        <v>1448</v>
      </c>
      <c r="E24" t="s">
        <v>130</v>
      </c>
      <c r="F24">
        <v>1</v>
      </c>
      <c r="G24">
        <v>1</v>
      </c>
      <c r="H24" t="s">
        <v>1440</v>
      </c>
      <c r="I24">
        <v>1778.58</v>
      </c>
      <c r="J24">
        <v>1802.3040000000001</v>
      </c>
      <c r="K24" s="17">
        <v>0.1</v>
      </c>
      <c r="L24" s="17">
        <v>4.7341843971631205E-4</v>
      </c>
      <c r="M24" t="s">
        <v>1418</v>
      </c>
      <c r="N24" t="s">
        <v>1418</v>
      </c>
      <c r="Z24">
        <v>0</v>
      </c>
      <c r="AA24">
        <v>0</v>
      </c>
      <c r="AB24">
        <v>0</v>
      </c>
      <c r="AC24">
        <v>0</v>
      </c>
      <c r="AF24" t="s">
        <v>1418</v>
      </c>
      <c r="AG24" t="s">
        <v>1418</v>
      </c>
    </row>
    <row r="25" spans="1:33" x14ac:dyDescent="0.3">
      <c r="A25" t="s">
        <v>1449</v>
      </c>
      <c r="B25" s="1" t="s">
        <v>1419</v>
      </c>
      <c r="C25" t="s">
        <v>1424</v>
      </c>
      <c r="D25" t="s">
        <v>1450</v>
      </c>
      <c r="E25" t="s">
        <v>130</v>
      </c>
      <c r="F25">
        <v>1</v>
      </c>
      <c r="G25">
        <v>1</v>
      </c>
      <c r="H25" t="s">
        <v>1429</v>
      </c>
      <c r="I25">
        <v>889.29</v>
      </c>
      <c r="J25">
        <v>901.15200000000004</v>
      </c>
      <c r="K25" s="17">
        <v>0.05</v>
      </c>
      <c r="L25" s="17">
        <v>2.3670921985815603E-4</v>
      </c>
      <c r="M25" t="s">
        <v>1418</v>
      </c>
      <c r="N25" t="s">
        <v>1418</v>
      </c>
      <c r="Z25">
        <v>0</v>
      </c>
      <c r="AA25">
        <v>0</v>
      </c>
      <c r="AB25">
        <v>0</v>
      </c>
      <c r="AF25" t="s">
        <v>1418</v>
      </c>
      <c r="AG25" t="s">
        <v>1418</v>
      </c>
    </row>
    <row r="26" spans="1:33" x14ac:dyDescent="0.3">
      <c r="A26" t="s">
        <v>49</v>
      </c>
      <c r="B26" s="1" t="s">
        <v>1419</v>
      </c>
      <c r="C26" t="s">
        <v>1422</v>
      </c>
      <c r="D26" t="s">
        <v>50</v>
      </c>
      <c r="E26" t="s">
        <v>130</v>
      </c>
      <c r="I26">
        <v>17785.400000000001</v>
      </c>
      <c r="J26">
        <v>18022.64</v>
      </c>
      <c r="K26" s="17">
        <v>0.49999445148489358</v>
      </c>
      <c r="L26" s="17">
        <v>4.7340793275545048E-3</v>
      </c>
      <c r="M26" t="s">
        <v>51</v>
      </c>
      <c r="N26">
        <v>45546</v>
      </c>
      <c r="Q26">
        <v>0</v>
      </c>
      <c r="R26">
        <v>0</v>
      </c>
      <c r="S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1419</v>
      </c>
      <c r="AF26">
        <v>0</v>
      </c>
      <c r="AG26">
        <v>0</v>
      </c>
    </row>
    <row r="27" spans="1:33" x14ac:dyDescent="0.3">
      <c r="A27" t="s">
        <v>1451</v>
      </c>
      <c r="B27" s="1" t="s">
        <v>1419</v>
      </c>
      <c r="C27" t="s">
        <v>1424</v>
      </c>
      <c r="D27" t="s">
        <v>50</v>
      </c>
      <c r="E27" t="s">
        <v>130</v>
      </c>
      <c r="F27">
        <v>1000</v>
      </c>
      <c r="G27">
        <v>1000</v>
      </c>
      <c r="H27" t="s">
        <v>1429</v>
      </c>
      <c r="I27">
        <v>17785.400000000001</v>
      </c>
      <c r="J27">
        <v>18022.64</v>
      </c>
      <c r="K27" s="17">
        <v>1</v>
      </c>
      <c r="L27" s="17">
        <v>4.7340793275545048E-3</v>
      </c>
      <c r="M27" t="s">
        <v>1418</v>
      </c>
      <c r="N27" t="s">
        <v>1418</v>
      </c>
      <c r="Z27">
        <v>0</v>
      </c>
      <c r="AA27">
        <v>0</v>
      </c>
      <c r="AB27">
        <v>0</v>
      </c>
      <c r="AC27">
        <v>0</v>
      </c>
      <c r="AF27" t="s">
        <v>1418</v>
      </c>
      <c r="AG27" t="s">
        <v>1418</v>
      </c>
    </row>
    <row r="28" spans="1:33" x14ac:dyDescent="0.3">
      <c r="B28" s="1" t="s">
        <v>1419</v>
      </c>
      <c r="C28" t="s">
        <v>1434</v>
      </c>
      <c r="D28" t="s">
        <v>52</v>
      </c>
      <c r="E28" t="s">
        <v>130</v>
      </c>
      <c r="I28">
        <v>44290.84</v>
      </c>
      <c r="J28">
        <v>44881.64</v>
      </c>
      <c r="K28" s="17">
        <v>0.28550892236852038</v>
      </c>
      <c r="L28" s="17">
        <v>1.1789240872077751E-2</v>
      </c>
      <c r="M28" t="s">
        <v>1418</v>
      </c>
      <c r="N28" t="s">
        <v>1418</v>
      </c>
      <c r="W28">
        <v>0.21016633973268359</v>
      </c>
      <c r="X28">
        <v>4.3333309567119192E-2</v>
      </c>
      <c r="Y28">
        <v>0.25349964929980279</v>
      </c>
      <c r="Z28">
        <v>0</v>
      </c>
      <c r="AA28">
        <v>0</v>
      </c>
      <c r="AB28">
        <v>0</v>
      </c>
      <c r="AC28">
        <v>0</v>
      </c>
      <c r="AF28" t="s">
        <v>1418</v>
      </c>
      <c r="AG28" t="s">
        <v>1418</v>
      </c>
    </row>
    <row r="29" spans="1:33" x14ac:dyDescent="0.3">
      <c r="A29" t="s">
        <v>54</v>
      </c>
      <c r="B29" s="1" t="s">
        <v>1419</v>
      </c>
      <c r="C29" t="s">
        <v>1422</v>
      </c>
      <c r="D29" t="s">
        <v>55</v>
      </c>
      <c r="E29" t="s">
        <v>130</v>
      </c>
      <c r="I29">
        <v>22145.4</v>
      </c>
      <c r="J29">
        <v>22440.799999999999</v>
      </c>
      <c r="K29" s="17">
        <v>0.49999955438348509</v>
      </c>
      <c r="L29" s="17">
        <v>5.8946151825584447E-3</v>
      </c>
      <c r="M29" t="s">
        <v>53</v>
      </c>
      <c r="N29" t="s">
        <v>56</v>
      </c>
      <c r="Q29">
        <v>0</v>
      </c>
      <c r="R29">
        <v>0</v>
      </c>
      <c r="S29">
        <v>0</v>
      </c>
      <c r="W29">
        <v>0.42033305408006849</v>
      </c>
      <c r="X29">
        <v>8.6666696374460783E-2</v>
      </c>
      <c r="Y29">
        <v>0.50699975045452927</v>
      </c>
      <c r="Z29">
        <v>0</v>
      </c>
      <c r="AA29">
        <v>0</v>
      </c>
      <c r="AB29">
        <v>0</v>
      </c>
      <c r="AC29">
        <v>0</v>
      </c>
      <c r="AD29" t="s">
        <v>1419</v>
      </c>
      <c r="AF29">
        <v>1944.8699999999994</v>
      </c>
      <c r="AG29">
        <v>11377.48</v>
      </c>
    </row>
    <row r="30" spans="1:33" x14ac:dyDescent="0.3">
      <c r="A30" t="s">
        <v>1452</v>
      </c>
      <c r="B30" s="1" t="s">
        <v>1419</v>
      </c>
      <c r="C30" t="s">
        <v>1424</v>
      </c>
      <c r="D30" t="s">
        <v>55</v>
      </c>
      <c r="E30" t="s">
        <v>130</v>
      </c>
      <c r="F30">
        <v>13000</v>
      </c>
      <c r="G30">
        <v>13000</v>
      </c>
      <c r="H30" t="s">
        <v>1429</v>
      </c>
      <c r="I30">
        <v>22145.4</v>
      </c>
      <c r="J30">
        <v>22440.799999999999</v>
      </c>
      <c r="K30" s="17">
        <v>1</v>
      </c>
      <c r="L30" s="17">
        <v>5.8946151825584447E-3</v>
      </c>
      <c r="M30" t="s">
        <v>1418</v>
      </c>
      <c r="N30" t="s">
        <v>1418</v>
      </c>
      <c r="Z30">
        <v>0</v>
      </c>
      <c r="AA30">
        <v>0</v>
      </c>
      <c r="AB30">
        <v>0</v>
      </c>
      <c r="AC30">
        <v>0</v>
      </c>
      <c r="AF30" t="s">
        <v>1418</v>
      </c>
      <c r="AG30" t="s">
        <v>1418</v>
      </c>
    </row>
    <row r="31" spans="1:33" x14ac:dyDescent="0.3">
      <c r="A31" t="s">
        <v>57</v>
      </c>
      <c r="B31" s="1" t="s">
        <v>1419</v>
      </c>
      <c r="C31" t="s">
        <v>1422</v>
      </c>
      <c r="D31" t="s">
        <v>58</v>
      </c>
      <c r="E31" t="s">
        <v>130</v>
      </c>
      <c r="I31">
        <v>22145.439999999999</v>
      </c>
      <c r="J31">
        <v>22440.84</v>
      </c>
      <c r="K31" s="17">
        <v>0.50000044561651491</v>
      </c>
      <c r="L31" s="17">
        <v>5.8946256895193068E-3</v>
      </c>
      <c r="M31">
        <v>45447</v>
      </c>
      <c r="N31">
        <v>45565</v>
      </c>
      <c r="Q31">
        <v>0</v>
      </c>
      <c r="R31">
        <v>0</v>
      </c>
      <c r="S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1419</v>
      </c>
      <c r="AF31">
        <v>0</v>
      </c>
      <c r="AG31">
        <v>0</v>
      </c>
    </row>
    <row r="32" spans="1:33" x14ac:dyDescent="0.3">
      <c r="A32" t="s">
        <v>1453</v>
      </c>
      <c r="B32" s="1" t="s">
        <v>1419</v>
      </c>
      <c r="C32" t="s">
        <v>1424</v>
      </c>
      <c r="D32" t="s">
        <v>58</v>
      </c>
      <c r="E32" t="s">
        <v>130</v>
      </c>
      <c r="F32">
        <v>1300</v>
      </c>
      <c r="G32">
        <v>1300</v>
      </c>
      <c r="H32" t="s">
        <v>1429</v>
      </c>
      <c r="I32">
        <v>22145.439999999999</v>
      </c>
      <c r="J32">
        <v>22440.84</v>
      </c>
      <c r="K32" s="17">
        <v>1</v>
      </c>
      <c r="L32" s="17">
        <v>5.8946256895193068E-3</v>
      </c>
      <c r="M32" t="s">
        <v>1418</v>
      </c>
      <c r="N32" t="s">
        <v>1418</v>
      </c>
      <c r="Z32">
        <v>0</v>
      </c>
      <c r="AA32">
        <v>0</v>
      </c>
      <c r="AB32">
        <v>0</v>
      </c>
      <c r="AC32">
        <v>0</v>
      </c>
      <c r="AF32" t="s">
        <v>1418</v>
      </c>
      <c r="AG32" t="s">
        <v>1418</v>
      </c>
    </row>
    <row r="33" spans="1:33" x14ac:dyDescent="0.3">
      <c r="B33" s="1" t="s">
        <v>1419</v>
      </c>
      <c r="C33" t="s">
        <v>1434</v>
      </c>
      <c r="D33" t="s">
        <v>59</v>
      </c>
      <c r="E33" t="s">
        <v>130</v>
      </c>
      <c r="I33">
        <v>12445.01</v>
      </c>
      <c r="J33">
        <v>12611.01</v>
      </c>
      <c r="K33" s="17">
        <v>8.0223358038579565E-2</v>
      </c>
      <c r="L33" s="17">
        <v>3.3125847123719465E-3</v>
      </c>
      <c r="M33" t="s">
        <v>1418</v>
      </c>
      <c r="N33" t="s">
        <v>1418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F33" t="s">
        <v>1418</v>
      </c>
      <c r="AG33" t="s">
        <v>1418</v>
      </c>
    </row>
    <row r="34" spans="1:33" x14ac:dyDescent="0.3">
      <c r="A34" t="s">
        <v>61</v>
      </c>
      <c r="B34" s="1" t="s">
        <v>1419</v>
      </c>
      <c r="C34" t="s">
        <v>1422</v>
      </c>
      <c r="D34" t="s">
        <v>62</v>
      </c>
      <c r="E34" t="s">
        <v>130</v>
      </c>
      <c r="F34">
        <v>644</v>
      </c>
      <c r="G34">
        <v>644</v>
      </c>
      <c r="I34">
        <v>6223</v>
      </c>
      <c r="J34">
        <v>6306.01</v>
      </c>
      <c r="K34" s="17">
        <v>0.50004004437392402</v>
      </c>
      <c r="L34" s="17">
        <v>1.6564250065668506E-3</v>
      </c>
      <c r="M34" t="s">
        <v>60</v>
      </c>
      <c r="N34">
        <v>45473</v>
      </c>
      <c r="Q34">
        <v>0</v>
      </c>
      <c r="R34">
        <v>0</v>
      </c>
      <c r="S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1419</v>
      </c>
      <c r="AE34" t="s">
        <v>1454</v>
      </c>
      <c r="AF34">
        <v>0</v>
      </c>
      <c r="AG34">
        <v>0</v>
      </c>
    </row>
    <row r="35" spans="1:33" x14ac:dyDescent="0.3">
      <c r="A35" t="s">
        <v>1455</v>
      </c>
      <c r="B35" s="1" t="s">
        <v>1419</v>
      </c>
      <c r="C35" t="s">
        <v>1424</v>
      </c>
      <c r="D35" t="s">
        <v>1439</v>
      </c>
      <c r="E35" t="s">
        <v>130</v>
      </c>
      <c r="F35">
        <v>1</v>
      </c>
      <c r="G35">
        <v>1</v>
      </c>
      <c r="H35" t="s">
        <v>1440</v>
      </c>
      <c r="I35">
        <v>1244.6000000000001</v>
      </c>
      <c r="J35">
        <v>1261.2020000000002</v>
      </c>
      <c r="K35" s="17">
        <v>0.2</v>
      </c>
      <c r="L35" s="17">
        <v>3.3128500131337016E-4</v>
      </c>
      <c r="M35" t="s">
        <v>1418</v>
      </c>
      <c r="N35" t="s">
        <v>1418</v>
      </c>
      <c r="Z35">
        <v>0</v>
      </c>
      <c r="AA35">
        <v>0</v>
      </c>
      <c r="AB35">
        <v>0</v>
      </c>
      <c r="AC35">
        <v>0</v>
      </c>
      <c r="AF35" t="s">
        <v>1418</v>
      </c>
      <c r="AG35" t="s">
        <v>1418</v>
      </c>
    </row>
    <row r="36" spans="1:33" x14ac:dyDescent="0.3">
      <c r="A36" t="s">
        <v>1456</v>
      </c>
      <c r="B36" s="1" t="s">
        <v>1419</v>
      </c>
      <c r="C36" t="s">
        <v>1424</v>
      </c>
      <c r="D36" t="s">
        <v>1442</v>
      </c>
      <c r="E36" t="s">
        <v>130</v>
      </c>
      <c r="F36">
        <v>1</v>
      </c>
      <c r="G36">
        <v>1</v>
      </c>
      <c r="H36" t="s">
        <v>1440</v>
      </c>
      <c r="I36">
        <v>311.15000000000003</v>
      </c>
      <c r="J36">
        <v>315.30050000000006</v>
      </c>
      <c r="K36" s="17">
        <v>0.05</v>
      </c>
      <c r="L36" s="17">
        <v>8.282125032834254E-5</v>
      </c>
      <c r="M36" t="s">
        <v>1418</v>
      </c>
      <c r="N36" t="s">
        <v>1418</v>
      </c>
      <c r="Z36">
        <v>0</v>
      </c>
      <c r="AA36">
        <v>0</v>
      </c>
      <c r="AB36">
        <v>0</v>
      </c>
      <c r="AC36">
        <v>0</v>
      </c>
      <c r="AF36" t="s">
        <v>1418</v>
      </c>
      <c r="AG36" t="s">
        <v>1418</v>
      </c>
    </row>
    <row r="37" spans="1:33" x14ac:dyDescent="0.3">
      <c r="A37" t="s">
        <v>1457</v>
      </c>
      <c r="B37" s="1" t="s">
        <v>1419</v>
      </c>
      <c r="C37" t="s">
        <v>1424</v>
      </c>
      <c r="D37" t="s">
        <v>1444</v>
      </c>
      <c r="E37" t="s">
        <v>130</v>
      </c>
      <c r="F37">
        <v>1</v>
      </c>
      <c r="G37">
        <v>1</v>
      </c>
      <c r="H37" t="s">
        <v>1440</v>
      </c>
      <c r="I37">
        <v>933.44999999999993</v>
      </c>
      <c r="J37">
        <v>945.90149999999994</v>
      </c>
      <c r="K37" s="17">
        <v>0.15</v>
      </c>
      <c r="L37" s="17">
        <v>2.4846375098502756E-4</v>
      </c>
      <c r="M37" t="s">
        <v>1418</v>
      </c>
      <c r="N37" t="s">
        <v>1418</v>
      </c>
      <c r="Z37">
        <v>0</v>
      </c>
      <c r="AA37">
        <v>0</v>
      </c>
      <c r="AB37">
        <v>0</v>
      </c>
      <c r="AC37">
        <v>0</v>
      </c>
      <c r="AF37" t="s">
        <v>1418</v>
      </c>
      <c r="AG37" t="s">
        <v>1418</v>
      </c>
    </row>
    <row r="38" spans="1:33" x14ac:dyDescent="0.3">
      <c r="A38" t="s">
        <v>1458</v>
      </c>
      <c r="B38" s="1" t="s">
        <v>1419</v>
      </c>
      <c r="C38" t="s">
        <v>1424</v>
      </c>
      <c r="D38" t="s">
        <v>1446</v>
      </c>
      <c r="E38" t="s">
        <v>130</v>
      </c>
      <c r="F38">
        <v>644</v>
      </c>
      <c r="G38">
        <v>644</v>
      </c>
      <c r="H38" t="s">
        <v>1429</v>
      </c>
      <c r="I38">
        <v>3111.5</v>
      </c>
      <c r="J38">
        <v>3153.0050000000001</v>
      </c>
      <c r="K38" s="17">
        <v>0.5</v>
      </c>
      <c r="L38" s="17">
        <v>8.2821250328342529E-4</v>
      </c>
      <c r="M38" t="s">
        <v>1418</v>
      </c>
      <c r="N38" t="s">
        <v>1418</v>
      </c>
      <c r="Z38">
        <v>0</v>
      </c>
      <c r="AA38">
        <v>0</v>
      </c>
      <c r="AB38">
        <v>0</v>
      </c>
      <c r="AC38">
        <v>0</v>
      </c>
      <c r="AF38" t="s">
        <v>1418</v>
      </c>
      <c r="AG38" t="s">
        <v>1418</v>
      </c>
    </row>
    <row r="39" spans="1:33" x14ac:dyDescent="0.3">
      <c r="A39" t="s">
        <v>1459</v>
      </c>
      <c r="B39" s="1" t="s">
        <v>1419</v>
      </c>
      <c r="C39" t="s">
        <v>1424</v>
      </c>
      <c r="D39" t="s">
        <v>1448</v>
      </c>
      <c r="E39" t="s">
        <v>130</v>
      </c>
      <c r="F39">
        <v>1</v>
      </c>
      <c r="G39">
        <v>1</v>
      </c>
      <c r="H39" t="s">
        <v>1440</v>
      </c>
      <c r="I39">
        <v>622.30000000000007</v>
      </c>
      <c r="J39">
        <v>630.60100000000011</v>
      </c>
      <c r="K39" s="17">
        <v>0.1</v>
      </c>
      <c r="L39" s="17">
        <v>1.6564250065668508E-4</v>
      </c>
      <c r="M39" t="s">
        <v>1418</v>
      </c>
      <c r="N39" t="s">
        <v>1418</v>
      </c>
      <c r="Z39">
        <v>0</v>
      </c>
      <c r="AA39">
        <v>0</v>
      </c>
      <c r="AB39">
        <v>0</v>
      </c>
      <c r="AC39">
        <v>0</v>
      </c>
      <c r="AF39" t="s">
        <v>1418</v>
      </c>
      <c r="AG39" t="s">
        <v>1418</v>
      </c>
    </row>
    <row r="40" spans="1:33" x14ac:dyDescent="0.3">
      <c r="A40" t="s">
        <v>63</v>
      </c>
      <c r="B40" s="1" t="s">
        <v>1419</v>
      </c>
      <c r="C40" t="s">
        <v>1422</v>
      </c>
      <c r="D40" t="s">
        <v>64</v>
      </c>
      <c r="E40" t="s">
        <v>130</v>
      </c>
      <c r="F40">
        <v>0</v>
      </c>
      <c r="G40">
        <v>0</v>
      </c>
      <c r="I40">
        <v>6222.01</v>
      </c>
      <c r="J40">
        <v>6305</v>
      </c>
      <c r="K40" s="17">
        <v>0.49995995562607592</v>
      </c>
      <c r="L40" s="17">
        <v>1.6561597058050959E-3</v>
      </c>
      <c r="M40">
        <v>45462</v>
      </c>
      <c r="N40">
        <v>45606</v>
      </c>
      <c r="Q40">
        <v>0</v>
      </c>
      <c r="R40">
        <v>0</v>
      </c>
      <c r="S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1419</v>
      </c>
      <c r="AF40">
        <v>0</v>
      </c>
      <c r="AG40">
        <v>0</v>
      </c>
    </row>
    <row r="41" spans="1:33" x14ac:dyDescent="0.3">
      <c r="A41" t="s">
        <v>1460</v>
      </c>
      <c r="B41" s="1" t="s">
        <v>1419</v>
      </c>
      <c r="C41" t="s">
        <v>1424</v>
      </c>
      <c r="D41" t="s">
        <v>1461</v>
      </c>
      <c r="E41" t="s">
        <v>130</v>
      </c>
      <c r="F41">
        <v>14700</v>
      </c>
      <c r="G41">
        <v>14700</v>
      </c>
      <c r="H41" t="s">
        <v>1429</v>
      </c>
      <c r="I41">
        <v>4977.6080000000002</v>
      </c>
      <c r="J41">
        <v>5044</v>
      </c>
      <c r="K41" s="17">
        <v>0.8</v>
      </c>
      <c r="L41" s="17">
        <v>1.3249277646440766E-3</v>
      </c>
      <c r="M41" t="s">
        <v>1418</v>
      </c>
      <c r="N41" t="s">
        <v>1418</v>
      </c>
      <c r="Z41">
        <v>0</v>
      </c>
      <c r="AA41">
        <v>0</v>
      </c>
      <c r="AB41">
        <v>0</v>
      </c>
      <c r="AC41">
        <v>0</v>
      </c>
      <c r="AF41" t="s">
        <v>1418</v>
      </c>
      <c r="AG41" t="s">
        <v>1418</v>
      </c>
    </row>
    <row r="42" spans="1:33" x14ac:dyDescent="0.3">
      <c r="A42" t="s">
        <v>1462</v>
      </c>
      <c r="B42" s="1" t="s">
        <v>1419</v>
      </c>
      <c r="C42" t="s">
        <v>1424</v>
      </c>
      <c r="D42" t="s">
        <v>1463</v>
      </c>
      <c r="E42" t="s">
        <v>130</v>
      </c>
      <c r="F42">
        <v>14700</v>
      </c>
      <c r="G42">
        <v>14700</v>
      </c>
      <c r="H42" t="s">
        <v>1429</v>
      </c>
      <c r="I42">
        <v>1244.402</v>
      </c>
      <c r="J42">
        <v>1261</v>
      </c>
      <c r="K42" s="17">
        <v>0.2</v>
      </c>
      <c r="L42" s="17">
        <v>3.3123194116101916E-4</v>
      </c>
      <c r="M42" t="s">
        <v>1418</v>
      </c>
      <c r="N42" t="s">
        <v>1418</v>
      </c>
      <c r="Z42">
        <v>0</v>
      </c>
      <c r="AA42">
        <v>0</v>
      </c>
      <c r="AB42">
        <v>0</v>
      </c>
      <c r="AC42">
        <v>0</v>
      </c>
      <c r="AF42" t="s">
        <v>1418</v>
      </c>
      <c r="AG42" t="s">
        <v>1418</v>
      </c>
    </row>
    <row r="43" spans="1:33" x14ac:dyDescent="0.3">
      <c r="B43" s="1" t="s">
        <v>1419</v>
      </c>
      <c r="C43" t="s">
        <v>1421</v>
      </c>
      <c r="D43" t="s">
        <v>65</v>
      </c>
      <c r="E43" t="s">
        <v>1464</v>
      </c>
      <c r="I43">
        <v>84167.950000000012</v>
      </c>
      <c r="J43">
        <v>85290.67</v>
      </c>
      <c r="K43" s="17">
        <v>0.10235179390060342</v>
      </c>
      <c r="L43" s="17">
        <v>2.2403643288678748E-2</v>
      </c>
      <c r="M43" t="s">
        <v>1418</v>
      </c>
      <c r="N43" t="s">
        <v>1418</v>
      </c>
      <c r="W43">
        <v>0.45685465948385678</v>
      </c>
      <c r="X43">
        <v>2.7013388451515252E-2</v>
      </c>
      <c r="Y43">
        <v>0.48386804793537208</v>
      </c>
      <c r="Z43">
        <v>0</v>
      </c>
      <c r="AA43">
        <v>0</v>
      </c>
      <c r="AB43">
        <v>0</v>
      </c>
      <c r="AC43">
        <v>0</v>
      </c>
      <c r="AF43" t="s">
        <v>1418</v>
      </c>
      <c r="AG43" t="s">
        <v>1418</v>
      </c>
    </row>
    <row r="44" spans="1:33" x14ac:dyDescent="0.3">
      <c r="A44" t="s">
        <v>68</v>
      </c>
      <c r="B44" s="1" t="s">
        <v>1419</v>
      </c>
      <c r="C44" t="s">
        <v>1422</v>
      </c>
      <c r="D44" t="s">
        <v>69</v>
      </c>
      <c r="E44" t="s">
        <v>1464</v>
      </c>
      <c r="F44">
        <v>603.75</v>
      </c>
      <c r="G44">
        <v>603.75</v>
      </c>
      <c r="I44">
        <v>12625.2</v>
      </c>
      <c r="J44">
        <v>12793.61</v>
      </c>
      <c r="K44" s="17">
        <v>0.15000011138381256</v>
      </c>
      <c r="L44" s="17">
        <v>3.3605489887050173E-3</v>
      </c>
      <c r="M44" t="s">
        <v>66</v>
      </c>
      <c r="N44" t="s">
        <v>70</v>
      </c>
      <c r="Q44">
        <v>603.75</v>
      </c>
      <c r="R44">
        <v>0</v>
      </c>
      <c r="S44">
        <v>603.75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 t="s">
        <v>1419</v>
      </c>
      <c r="AE44" t="s">
        <v>1454</v>
      </c>
      <c r="AF44">
        <v>0</v>
      </c>
      <c r="AG44">
        <v>12793.61</v>
      </c>
    </row>
    <row r="45" spans="1:33" x14ac:dyDescent="0.3">
      <c r="A45" t="s">
        <v>1465</v>
      </c>
      <c r="B45" s="1" t="s">
        <v>1419</v>
      </c>
      <c r="C45" t="s">
        <v>1424</v>
      </c>
      <c r="D45" t="s">
        <v>1439</v>
      </c>
      <c r="E45" t="s">
        <v>1464</v>
      </c>
      <c r="F45">
        <v>1</v>
      </c>
      <c r="G45">
        <v>1</v>
      </c>
      <c r="H45" t="s">
        <v>1440</v>
      </c>
      <c r="I45">
        <v>1893.78</v>
      </c>
      <c r="J45">
        <v>1919.0415</v>
      </c>
      <c r="K45" s="17">
        <v>0.15</v>
      </c>
      <c r="L45" s="17">
        <v>5.0408234830575261E-4</v>
      </c>
      <c r="M45" t="s">
        <v>1418</v>
      </c>
      <c r="N45" t="s">
        <v>1418</v>
      </c>
      <c r="Z45">
        <v>0</v>
      </c>
      <c r="AA45">
        <v>0</v>
      </c>
      <c r="AB45">
        <v>0</v>
      </c>
      <c r="AC45">
        <v>0</v>
      </c>
      <c r="AF45" t="s">
        <v>1418</v>
      </c>
      <c r="AG45" t="s">
        <v>1418</v>
      </c>
    </row>
    <row r="46" spans="1:33" x14ac:dyDescent="0.3">
      <c r="A46" t="s">
        <v>1466</v>
      </c>
      <c r="B46" s="1" t="s">
        <v>1419</v>
      </c>
      <c r="C46" t="s">
        <v>1424</v>
      </c>
      <c r="D46" t="s">
        <v>1442</v>
      </c>
      <c r="E46" t="s">
        <v>1464</v>
      </c>
      <c r="F46">
        <v>1</v>
      </c>
      <c r="G46">
        <v>1</v>
      </c>
      <c r="H46" t="s">
        <v>1440</v>
      </c>
      <c r="I46">
        <v>631.2600000000001</v>
      </c>
      <c r="J46">
        <v>639.68050000000005</v>
      </c>
      <c r="K46" s="17">
        <v>0.05</v>
      </c>
      <c r="L46" s="17">
        <v>1.6802744943525088E-4</v>
      </c>
      <c r="M46" t="s">
        <v>1418</v>
      </c>
      <c r="N46" t="s">
        <v>1418</v>
      </c>
      <c r="Z46">
        <v>0</v>
      </c>
      <c r="AA46">
        <v>0</v>
      </c>
      <c r="AB46">
        <v>0</v>
      </c>
      <c r="AC46">
        <v>0</v>
      </c>
      <c r="AF46" t="s">
        <v>1418</v>
      </c>
      <c r="AG46" t="s">
        <v>1418</v>
      </c>
    </row>
    <row r="47" spans="1:33" x14ac:dyDescent="0.3">
      <c r="A47" t="s">
        <v>1467</v>
      </c>
      <c r="B47" s="1" t="s">
        <v>1419</v>
      </c>
      <c r="C47" t="s">
        <v>1424</v>
      </c>
      <c r="D47" t="s">
        <v>1444</v>
      </c>
      <c r="E47" t="s">
        <v>1464</v>
      </c>
      <c r="F47">
        <v>1</v>
      </c>
      <c r="G47">
        <v>1</v>
      </c>
      <c r="H47" t="s">
        <v>1440</v>
      </c>
      <c r="I47">
        <v>2525.0400000000004</v>
      </c>
      <c r="J47">
        <v>2558.7220000000002</v>
      </c>
      <c r="K47" s="17">
        <v>0.2</v>
      </c>
      <c r="L47" s="17">
        <v>6.7210979774100352E-4</v>
      </c>
      <c r="M47" t="s">
        <v>1418</v>
      </c>
      <c r="N47" t="s">
        <v>1418</v>
      </c>
      <c r="Z47">
        <v>0</v>
      </c>
      <c r="AA47">
        <v>0</v>
      </c>
      <c r="AB47">
        <v>0</v>
      </c>
      <c r="AC47">
        <v>0</v>
      </c>
      <c r="AF47" t="s">
        <v>1418</v>
      </c>
      <c r="AG47" t="s">
        <v>1418</v>
      </c>
    </row>
    <row r="48" spans="1:33" x14ac:dyDescent="0.3">
      <c r="A48" t="s">
        <v>1468</v>
      </c>
      <c r="B48" s="1" t="s">
        <v>1419</v>
      </c>
      <c r="C48" t="s">
        <v>1424</v>
      </c>
      <c r="D48" t="s">
        <v>1446</v>
      </c>
      <c r="E48" t="s">
        <v>1464</v>
      </c>
      <c r="F48">
        <v>604</v>
      </c>
      <c r="G48">
        <v>604</v>
      </c>
      <c r="H48" t="s">
        <v>1429</v>
      </c>
      <c r="I48">
        <v>6312.6</v>
      </c>
      <c r="J48">
        <v>6396.8050000000003</v>
      </c>
      <c r="K48" s="17">
        <v>0.5</v>
      </c>
      <c r="L48" s="17">
        <v>1.6802744943525086E-3</v>
      </c>
      <c r="M48" t="s">
        <v>1418</v>
      </c>
      <c r="N48" t="s">
        <v>1418</v>
      </c>
      <c r="Z48">
        <v>0</v>
      </c>
      <c r="AA48">
        <v>0</v>
      </c>
      <c r="AB48">
        <v>0</v>
      </c>
      <c r="AC48">
        <v>0</v>
      </c>
      <c r="AF48" t="s">
        <v>1418</v>
      </c>
      <c r="AG48" t="s">
        <v>1418</v>
      </c>
    </row>
    <row r="49" spans="1:33" x14ac:dyDescent="0.3">
      <c r="A49" t="s">
        <v>1469</v>
      </c>
      <c r="B49" s="1" t="s">
        <v>1419</v>
      </c>
      <c r="C49" t="s">
        <v>1424</v>
      </c>
      <c r="D49" t="s">
        <v>1470</v>
      </c>
      <c r="E49" t="s">
        <v>1464</v>
      </c>
      <c r="F49">
        <v>1</v>
      </c>
      <c r="G49">
        <v>1</v>
      </c>
      <c r="H49" t="s">
        <v>1440</v>
      </c>
      <c r="I49">
        <v>1262.5200000000002</v>
      </c>
      <c r="J49">
        <v>1279.3610000000001</v>
      </c>
      <c r="K49" s="17">
        <v>0.1</v>
      </c>
      <c r="L49" s="17">
        <v>3.3605489887050176E-4</v>
      </c>
      <c r="M49" t="s">
        <v>1418</v>
      </c>
      <c r="N49" t="s">
        <v>1418</v>
      </c>
      <c r="Z49">
        <v>0</v>
      </c>
      <c r="AA49">
        <v>0</v>
      </c>
      <c r="AB49">
        <v>0</v>
      </c>
      <c r="AC49">
        <v>0</v>
      </c>
      <c r="AF49" t="s">
        <v>1418</v>
      </c>
      <c r="AG49" t="s">
        <v>1418</v>
      </c>
    </row>
    <row r="50" spans="1:33" x14ac:dyDescent="0.3">
      <c r="A50" t="s">
        <v>71</v>
      </c>
      <c r="B50" s="1" t="s">
        <v>1419</v>
      </c>
      <c r="C50" t="s">
        <v>1422</v>
      </c>
      <c r="D50" t="s">
        <v>72</v>
      </c>
      <c r="E50" t="s">
        <v>1464</v>
      </c>
      <c r="F50">
        <v>130</v>
      </c>
      <c r="G50">
        <v>130</v>
      </c>
      <c r="I50">
        <v>12625.2</v>
      </c>
      <c r="J50">
        <v>12793.61</v>
      </c>
      <c r="K50" s="17">
        <v>0.15000011138381256</v>
      </c>
      <c r="L50" s="17">
        <v>3.3605489887050173E-3</v>
      </c>
      <c r="M50">
        <v>45178</v>
      </c>
      <c r="N50">
        <v>45321</v>
      </c>
      <c r="Q50">
        <v>130</v>
      </c>
      <c r="R50">
        <v>0</v>
      </c>
      <c r="S50">
        <v>130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 t="s">
        <v>1419</v>
      </c>
      <c r="AE50" t="s">
        <v>1454</v>
      </c>
      <c r="AF50">
        <v>0</v>
      </c>
      <c r="AG50">
        <v>12793.61</v>
      </c>
    </row>
    <row r="51" spans="1:33" x14ac:dyDescent="0.3">
      <c r="A51" t="s">
        <v>1471</v>
      </c>
      <c r="B51" s="1" t="s">
        <v>1419</v>
      </c>
      <c r="C51" t="s">
        <v>1424</v>
      </c>
      <c r="D51" t="s">
        <v>1472</v>
      </c>
      <c r="E51" t="s">
        <v>1464</v>
      </c>
      <c r="F51">
        <v>1</v>
      </c>
      <c r="G51">
        <v>1</v>
      </c>
      <c r="H51" t="s">
        <v>1440</v>
      </c>
      <c r="I51">
        <v>1893.78</v>
      </c>
      <c r="J51">
        <v>1919.0415</v>
      </c>
      <c r="K51" s="17">
        <v>0.15</v>
      </c>
      <c r="L51" s="17">
        <v>5.0408234830575261E-4</v>
      </c>
      <c r="M51" t="s">
        <v>1418</v>
      </c>
      <c r="N51" t="s">
        <v>1418</v>
      </c>
      <c r="Z51">
        <v>0</v>
      </c>
      <c r="AA51">
        <v>0</v>
      </c>
      <c r="AB51">
        <v>0</v>
      </c>
      <c r="AC51">
        <v>0</v>
      </c>
      <c r="AF51" t="s">
        <v>1418</v>
      </c>
      <c r="AG51" t="s">
        <v>1418</v>
      </c>
    </row>
    <row r="52" spans="1:33" x14ac:dyDescent="0.3">
      <c r="A52" t="s">
        <v>1473</v>
      </c>
      <c r="B52" s="1" t="s">
        <v>1419</v>
      </c>
      <c r="C52" t="s">
        <v>1424</v>
      </c>
      <c r="D52" t="s">
        <v>1474</v>
      </c>
      <c r="E52" t="s">
        <v>1464</v>
      </c>
      <c r="F52">
        <v>1</v>
      </c>
      <c r="G52">
        <v>1</v>
      </c>
      <c r="H52" t="s">
        <v>1440</v>
      </c>
      <c r="I52">
        <v>1893.78</v>
      </c>
      <c r="J52">
        <v>1919.0415</v>
      </c>
      <c r="K52" s="17">
        <v>0.15</v>
      </c>
      <c r="L52" s="17">
        <v>5.0408234830575261E-4</v>
      </c>
      <c r="M52" t="s">
        <v>1418</v>
      </c>
      <c r="N52" t="s">
        <v>1418</v>
      </c>
      <c r="Z52">
        <v>0</v>
      </c>
      <c r="AA52">
        <v>0</v>
      </c>
      <c r="AB52">
        <v>0</v>
      </c>
      <c r="AC52">
        <v>0</v>
      </c>
      <c r="AF52" t="s">
        <v>1418</v>
      </c>
      <c r="AG52" t="s">
        <v>1418</v>
      </c>
    </row>
    <row r="53" spans="1:33" x14ac:dyDescent="0.3">
      <c r="A53" t="s">
        <v>1475</v>
      </c>
      <c r="B53" s="1" t="s">
        <v>1419</v>
      </c>
      <c r="C53" t="s">
        <v>1424</v>
      </c>
      <c r="D53" t="s">
        <v>1476</v>
      </c>
      <c r="E53" t="s">
        <v>1464</v>
      </c>
      <c r="F53">
        <v>130</v>
      </c>
      <c r="G53">
        <v>130</v>
      </c>
      <c r="H53" t="s">
        <v>1429</v>
      </c>
      <c r="I53">
        <v>7575.12</v>
      </c>
      <c r="J53">
        <v>7676.1660000000002</v>
      </c>
      <c r="K53" s="17">
        <v>0.6</v>
      </c>
      <c r="L53" s="17">
        <v>2.0163293932230104E-3</v>
      </c>
      <c r="M53" t="s">
        <v>1418</v>
      </c>
      <c r="N53" t="s">
        <v>1418</v>
      </c>
      <c r="Z53">
        <v>0</v>
      </c>
      <c r="AA53">
        <v>0</v>
      </c>
      <c r="AB53">
        <v>0</v>
      </c>
      <c r="AC53">
        <v>0</v>
      </c>
      <c r="AF53" t="s">
        <v>1418</v>
      </c>
      <c r="AG53" t="s">
        <v>1418</v>
      </c>
    </row>
    <row r="54" spans="1:33" x14ac:dyDescent="0.3">
      <c r="A54" t="s">
        <v>1477</v>
      </c>
      <c r="B54" s="1" t="s">
        <v>1419</v>
      </c>
      <c r="C54" t="s">
        <v>1424</v>
      </c>
      <c r="D54" t="s">
        <v>1478</v>
      </c>
      <c r="E54" t="s">
        <v>1464</v>
      </c>
      <c r="F54">
        <v>1</v>
      </c>
      <c r="G54">
        <v>1</v>
      </c>
      <c r="H54" t="s">
        <v>1440</v>
      </c>
      <c r="I54">
        <v>1262.5200000000002</v>
      </c>
      <c r="J54">
        <v>1279.3610000000001</v>
      </c>
      <c r="K54" s="17">
        <v>0.1</v>
      </c>
      <c r="L54" s="17">
        <v>3.3605489887050176E-4</v>
      </c>
      <c r="M54" t="s">
        <v>1418</v>
      </c>
      <c r="N54" t="s">
        <v>1418</v>
      </c>
      <c r="Z54">
        <v>0</v>
      </c>
      <c r="AA54">
        <v>0</v>
      </c>
      <c r="AB54">
        <v>0</v>
      </c>
      <c r="AC54">
        <v>0</v>
      </c>
      <c r="AF54" t="s">
        <v>1418</v>
      </c>
      <c r="AG54" t="s">
        <v>1418</v>
      </c>
    </row>
    <row r="55" spans="1:33" x14ac:dyDescent="0.3">
      <c r="A55" t="s">
        <v>73</v>
      </c>
      <c r="B55" s="1" t="s">
        <v>1419</v>
      </c>
      <c r="C55" t="s">
        <v>1422</v>
      </c>
      <c r="D55" t="s">
        <v>74</v>
      </c>
      <c r="E55" t="s">
        <v>1464</v>
      </c>
      <c r="F55">
        <v>32</v>
      </c>
      <c r="G55">
        <v>32</v>
      </c>
      <c r="I55">
        <v>12625.2</v>
      </c>
      <c r="J55">
        <v>12793.61</v>
      </c>
      <c r="K55" s="17">
        <v>0.15000011138381256</v>
      </c>
      <c r="L55" s="17">
        <v>3.3605489887050173E-3</v>
      </c>
      <c r="M55" t="s">
        <v>70</v>
      </c>
      <c r="N55" t="s">
        <v>75</v>
      </c>
      <c r="Q55">
        <v>17.50666465524586</v>
      </c>
      <c r="R55">
        <v>2.079988369193682</v>
      </c>
      <c r="S55">
        <v>19.586653024439542</v>
      </c>
      <c r="W55">
        <v>0.54708327047643313</v>
      </c>
      <c r="X55">
        <v>6.4999636537302563E-2</v>
      </c>
      <c r="Y55">
        <v>0.61208290701373569</v>
      </c>
      <c r="Z55">
        <v>0</v>
      </c>
      <c r="AA55">
        <v>0</v>
      </c>
      <c r="AB55">
        <v>0</v>
      </c>
      <c r="AC55">
        <v>0</v>
      </c>
      <c r="AD55" t="s">
        <v>1419</v>
      </c>
      <c r="AE55" t="s">
        <v>1454</v>
      </c>
      <c r="AF55">
        <v>831.57999999999947</v>
      </c>
      <c r="AG55">
        <v>7830.7499999999991</v>
      </c>
    </row>
    <row r="56" spans="1:33" x14ac:dyDescent="0.3">
      <c r="A56" t="s">
        <v>1479</v>
      </c>
      <c r="B56" s="1" t="s">
        <v>1419</v>
      </c>
      <c r="C56" t="s">
        <v>1424</v>
      </c>
      <c r="D56" t="s">
        <v>1472</v>
      </c>
      <c r="E56" t="s">
        <v>1464</v>
      </c>
      <c r="F56">
        <v>1</v>
      </c>
      <c r="G56">
        <v>1</v>
      </c>
      <c r="H56" t="s">
        <v>1440</v>
      </c>
      <c r="I56">
        <v>1893.78</v>
      </c>
      <c r="J56">
        <v>1919.0415</v>
      </c>
      <c r="K56" s="17">
        <v>0.15</v>
      </c>
      <c r="L56" s="17">
        <v>5.0408234830575261E-4</v>
      </c>
      <c r="M56" t="s">
        <v>1418</v>
      </c>
      <c r="N56" t="s">
        <v>1418</v>
      </c>
      <c r="Z56">
        <v>0</v>
      </c>
      <c r="AA56">
        <v>0</v>
      </c>
      <c r="AB56">
        <v>0</v>
      </c>
      <c r="AC56">
        <v>0</v>
      </c>
      <c r="AF56" t="s">
        <v>1418</v>
      </c>
      <c r="AG56" t="s">
        <v>1418</v>
      </c>
    </row>
    <row r="57" spans="1:33" x14ac:dyDescent="0.3">
      <c r="A57" t="s">
        <v>1480</v>
      </c>
      <c r="B57" s="1" t="s">
        <v>1419</v>
      </c>
      <c r="C57" t="s">
        <v>1424</v>
      </c>
      <c r="D57" t="s">
        <v>1474</v>
      </c>
      <c r="E57" t="s">
        <v>1464</v>
      </c>
      <c r="F57">
        <v>1</v>
      </c>
      <c r="G57">
        <v>1</v>
      </c>
      <c r="H57" t="s">
        <v>1440</v>
      </c>
      <c r="I57">
        <v>1893.78</v>
      </c>
      <c r="J57">
        <v>1919.0415</v>
      </c>
      <c r="K57" s="17">
        <v>0.15</v>
      </c>
      <c r="L57" s="17">
        <v>5.0408234830575261E-4</v>
      </c>
      <c r="M57" t="s">
        <v>1418</v>
      </c>
      <c r="N57" t="s">
        <v>1418</v>
      </c>
      <c r="Z57">
        <v>0</v>
      </c>
      <c r="AA57">
        <v>0</v>
      </c>
      <c r="AB57">
        <v>0</v>
      </c>
      <c r="AC57">
        <v>0</v>
      </c>
      <c r="AF57" t="s">
        <v>1418</v>
      </c>
      <c r="AG57" t="s">
        <v>1418</v>
      </c>
    </row>
    <row r="58" spans="1:33" x14ac:dyDescent="0.3">
      <c r="A58" t="s">
        <v>1481</v>
      </c>
      <c r="B58" s="1" t="s">
        <v>1419</v>
      </c>
      <c r="C58" t="s">
        <v>1424</v>
      </c>
      <c r="D58" t="s">
        <v>1476</v>
      </c>
      <c r="E58" t="s">
        <v>1464</v>
      </c>
      <c r="F58">
        <v>32</v>
      </c>
      <c r="G58">
        <v>32</v>
      </c>
      <c r="H58" t="s">
        <v>1429</v>
      </c>
      <c r="I58">
        <v>7575.12</v>
      </c>
      <c r="J58">
        <v>7676.1660000000002</v>
      </c>
      <c r="K58" s="17">
        <v>0.6</v>
      </c>
      <c r="L58" s="17">
        <v>2.0163293932230104E-3</v>
      </c>
      <c r="M58" t="s">
        <v>1418</v>
      </c>
      <c r="N58" t="s">
        <v>1418</v>
      </c>
      <c r="Z58">
        <v>0</v>
      </c>
      <c r="AA58">
        <v>0</v>
      </c>
      <c r="AB58">
        <v>0</v>
      </c>
      <c r="AC58">
        <v>0</v>
      </c>
      <c r="AF58" t="s">
        <v>1418</v>
      </c>
      <c r="AG58" t="s">
        <v>1418</v>
      </c>
    </row>
    <row r="59" spans="1:33" x14ac:dyDescent="0.3">
      <c r="A59" t="s">
        <v>1482</v>
      </c>
      <c r="B59" s="1" t="s">
        <v>1419</v>
      </c>
      <c r="C59" t="s">
        <v>1424</v>
      </c>
      <c r="D59" t="s">
        <v>1478</v>
      </c>
      <c r="E59" t="s">
        <v>1464</v>
      </c>
      <c r="F59">
        <v>1</v>
      </c>
      <c r="G59">
        <v>1</v>
      </c>
      <c r="H59" t="s">
        <v>1440</v>
      </c>
      <c r="I59">
        <v>1262.5200000000002</v>
      </c>
      <c r="J59">
        <v>1279.3610000000001</v>
      </c>
      <c r="K59" s="17">
        <v>0.1</v>
      </c>
      <c r="L59" s="17">
        <v>3.3605489887050176E-4</v>
      </c>
      <c r="M59" t="s">
        <v>1418</v>
      </c>
      <c r="N59" t="s">
        <v>1418</v>
      </c>
      <c r="Z59">
        <v>0</v>
      </c>
      <c r="AA59">
        <v>0</v>
      </c>
      <c r="AB59">
        <v>0</v>
      </c>
      <c r="AC59">
        <v>0</v>
      </c>
      <c r="AF59" t="s">
        <v>1418</v>
      </c>
      <c r="AG59" t="s">
        <v>1418</v>
      </c>
    </row>
    <row r="60" spans="1:33" x14ac:dyDescent="0.3">
      <c r="A60" t="s">
        <v>76</v>
      </c>
      <c r="B60" s="1" t="s">
        <v>1419</v>
      </c>
      <c r="C60" t="s">
        <v>1422</v>
      </c>
      <c r="D60" t="s">
        <v>77</v>
      </c>
      <c r="E60" t="s">
        <v>1464</v>
      </c>
      <c r="F60">
        <v>0</v>
      </c>
      <c r="G60">
        <v>0</v>
      </c>
      <c r="I60">
        <v>9994.61</v>
      </c>
      <c r="J60">
        <v>10127.93</v>
      </c>
      <c r="K60" s="17">
        <v>0.11874604807301901</v>
      </c>
      <c r="L60" s="17">
        <v>2.6603441029682167E-3</v>
      </c>
      <c r="M60" t="s">
        <v>70</v>
      </c>
      <c r="N60" t="s">
        <v>78</v>
      </c>
      <c r="Q60">
        <v>0</v>
      </c>
      <c r="R60">
        <v>0</v>
      </c>
      <c r="S60">
        <v>0</v>
      </c>
      <c r="W60">
        <v>0.595636028290085</v>
      </c>
      <c r="X60">
        <v>6.3272554213940957E-2</v>
      </c>
      <c r="Y60">
        <v>0.65890858250402595</v>
      </c>
      <c r="Z60">
        <v>0</v>
      </c>
      <c r="AA60">
        <v>0</v>
      </c>
      <c r="AB60">
        <v>0</v>
      </c>
      <c r="AC60">
        <v>0</v>
      </c>
      <c r="AD60" t="s">
        <v>1419</v>
      </c>
      <c r="AF60">
        <v>640.81999999999903</v>
      </c>
      <c r="AG60">
        <v>6673.38</v>
      </c>
    </row>
    <row r="61" spans="1:33" x14ac:dyDescent="0.3">
      <c r="A61" t="s">
        <v>1483</v>
      </c>
      <c r="B61" s="1" t="s">
        <v>1419</v>
      </c>
      <c r="C61" t="s">
        <v>1424</v>
      </c>
      <c r="D61" t="s">
        <v>77</v>
      </c>
      <c r="E61" t="s">
        <v>1464</v>
      </c>
      <c r="F61">
        <v>1</v>
      </c>
      <c r="G61">
        <v>1</v>
      </c>
      <c r="H61" t="s">
        <v>1440</v>
      </c>
      <c r="I61">
        <v>9994.61</v>
      </c>
      <c r="J61">
        <v>10127.93</v>
      </c>
      <c r="K61" s="17">
        <v>1</v>
      </c>
      <c r="L61" s="17">
        <v>2.6603441029682167E-3</v>
      </c>
      <c r="M61" t="s">
        <v>1418</v>
      </c>
      <c r="N61" t="s">
        <v>1418</v>
      </c>
      <c r="Z61">
        <v>0</v>
      </c>
      <c r="AA61">
        <v>0</v>
      </c>
      <c r="AB61">
        <v>0</v>
      </c>
      <c r="AC61">
        <v>0</v>
      </c>
      <c r="AF61" t="s">
        <v>1418</v>
      </c>
      <c r="AG61" t="s">
        <v>1418</v>
      </c>
    </row>
    <row r="62" spans="1:33" x14ac:dyDescent="0.3">
      <c r="A62" t="s">
        <v>79</v>
      </c>
      <c r="B62" s="1" t="s">
        <v>1419</v>
      </c>
      <c r="C62" t="s">
        <v>1422</v>
      </c>
      <c r="D62" t="s">
        <v>80</v>
      </c>
      <c r="E62" t="s">
        <v>1464</v>
      </c>
      <c r="F62">
        <v>0</v>
      </c>
      <c r="G62">
        <v>0</v>
      </c>
      <c r="I62">
        <v>12625.2</v>
      </c>
      <c r="J62">
        <v>12793.61</v>
      </c>
      <c r="K62" s="17">
        <v>0.15000011138381256</v>
      </c>
      <c r="L62" s="17">
        <v>3.3605489887050173E-3</v>
      </c>
      <c r="M62">
        <v>45321</v>
      </c>
      <c r="N62">
        <v>45482</v>
      </c>
      <c r="Q62">
        <v>0</v>
      </c>
      <c r="R62">
        <v>0</v>
      </c>
      <c r="S62">
        <v>0</v>
      </c>
      <c r="W62">
        <v>2.708305161717451E-2</v>
      </c>
      <c r="X62">
        <v>6.5000418177512037E-2</v>
      </c>
      <c r="Y62">
        <v>9.2083469794686554E-2</v>
      </c>
      <c r="Z62">
        <v>0</v>
      </c>
      <c r="AA62">
        <v>0</v>
      </c>
      <c r="AB62">
        <v>0</v>
      </c>
      <c r="AC62">
        <v>0</v>
      </c>
      <c r="AD62" t="s">
        <v>1419</v>
      </c>
      <c r="AF62">
        <v>831.5899999999998</v>
      </c>
      <c r="AG62">
        <v>1178.08</v>
      </c>
    </row>
    <row r="63" spans="1:33" x14ac:dyDescent="0.3">
      <c r="A63" t="s">
        <v>1484</v>
      </c>
      <c r="B63" s="1" t="s">
        <v>1419</v>
      </c>
      <c r="C63" t="s">
        <v>1424</v>
      </c>
      <c r="D63" t="s">
        <v>1485</v>
      </c>
      <c r="E63" t="s">
        <v>1464</v>
      </c>
      <c r="F63">
        <v>1</v>
      </c>
      <c r="G63">
        <v>1</v>
      </c>
      <c r="H63" t="s">
        <v>1426</v>
      </c>
      <c r="I63">
        <v>6312.6</v>
      </c>
      <c r="J63">
        <v>6396.8050000000003</v>
      </c>
      <c r="K63" s="17">
        <v>0.5</v>
      </c>
      <c r="L63" s="17">
        <v>1.6802744943525086E-3</v>
      </c>
      <c r="M63" t="s">
        <v>1418</v>
      </c>
      <c r="N63" t="s">
        <v>1418</v>
      </c>
      <c r="Z63">
        <v>0</v>
      </c>
      <c r="AA63">
        <v>0</v>
      </c>
      <c r="AB63">
        <v>0</v>
      </c>
      <c r="AC63">
        <v>0</v>
      </c>
      <c r="AF63" t="s">
        <v>1418</v>
      </c>
      <c r="AG63" t="s">
        <v>1418</v>
      </c>
    </row>
    <row r="64" spans="1:33" x14ac:dyDescent="0.3">
      <c r="A64" t="s">
        <v>1486</v>
      </c>
      <c r="B64" s="1" t="s">
        <v>1419</v>
      </c>
      <c r="C64" t="s">
        <v>1424</v>
      </c>
      <c r="D64" t="s">
        <v>1487</v>
      </c>
      <c r="E64" t="s">
        <v>1464</v>
      </c>
      <c r="F64">
        <v>1</v>
      </c>
      <c r="G64">
        <v>1</v>
      </c>
      <c r="H64" t="s">
        <v>1426</v>
      </c>
      <c r="I64">
        <v>3787.56</v>
      </c>
      <c r="J64">
        <v>3838.0830000000001</v>
      </c>
      <c r="K64" s="17">
        <v>0.3</v>
      </c>
      <c r="L64" s="17">
        <v>1.0081646966115052E-3</v>
      </c>
      <c r="M64" t="s">
        <v>1418</v>
      </c>
      <c r="N64" t="s">
        <v>1418</v>
      </c>
      <c r="Z64">
        <v>0</v>
      </c>
      <c r="AA64">
        <v>0</v>
      </c>
      <c r="AB64">
        <v>0</v>
      </c>
      <c r="AC64">
        <v>0</v>
      </c>
      <c r="AF64" t="s">
        <v>1418</v>
      </c>
      <c r="AG64" t="s">
        <v>1418</v>
      </c>
    </row>
    <row r="65" spans="1:33" x14ac:dyDescent="0.3">
      <c r="A65" t="s">
        <v>1488</v>
      </c>
      <c r="B65" s="1" t="s">
        <v>1419</v>
      </c>
      <c r="C65" t="s">
        <v>1424</v>
      </c>
      <c r="D65" t="s">
        <v>1489</v>
      </c>
      <c r="E65" t="s">
        <v>1464</v>
      </c>
      <c r="F65">
        <v>1</v>
      </c>
      <c r="G65">
        <v>1</v>
      </c>
      <c r="H65" t="s">
        <v>1426</v>
      </c>
      <c r="I65">
        <v>2525.0400000000004</v>
      </c>
      <c r="J65">
        <v>2558.7220000000002</v>
      </c>
      <c r="K65" s="17">
        <v>0.2</v>
      </c>
      <c r="L65" s="17">
        <v>6.7210979774100352E-4</v>
      </c>
      <c r="M65" t="s">
        <v>1418</v>
      </c>
      <c r="N65" t="s">
        <v>1418</v>
      </c>
      <c r="Z65">
        <v>0</v>
      </c>
      <c r="AA65">
        <v>0</v>
      </c>
      <c r="AB65">
        <v>0</v>
      </c>
      <c r="AC65">
        <v>0</v>
      </c>
      <c r="AF65" t="s">
        <v>1418</v>
      </c>
      <c r="AG65" t="s">
        <v>1418</v>
      </c>
    </row>
    <row r="66" spans="1:33" x14ac:dyDescent="0.3">
      <c r="A66" t="s">
        <v>81</v>
      </c>
      <c r="B66" s="1" t="s">
        <v>1419</v>
      </c>
      <c r="C66" t="s">
        <v>1422</v>
      </c>
      <c r="D66" t="s">
        <v>82</v>
      </c>
      <c r="E66" t="s">
        <v>1464</v>
      </c>
      <c r="F66">
        <v>0</v>
      </c>
      <c r="G66">
        <v>0</v>
      </c>
      <c r="I66">
        <v>9469.19</v>
      </c>
      <c r="J66">
        <v>9595.5</v>
      </c>
      <c r="K66" s="17">
        <v>0.11250351298682494</v>
      </c>
      <c r="L66" s="17">
        <v>2.5204885736800631E-3</v>
      </c>
      <c r="M66" t="s">
        <v>83</v>
      </c>
      <c r="N66" t="s">
        <v>84</v>
      </c>
      <c r="Q66">
        <v>0</v>
      </c>
      <c r="R66">
        <v>0</v>
      </c>
      <c r="S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1419</v>
      </c>
      <c r="AF66">
        <v>0</v>
      </c>
      <c r="AG66">
        <v>0</v>
      </c>
    </row>
    <row r="67" spans="1:33" x14ac:dyDescent="0.3">
      <c r="A67" t="s">
        <v>1490</v>
      </c>
      <c r="B67" s="1" t="s">
        <v>1419</v>
      </c>
      <c r="C67" t="s">
        <v>1424</v>
      </c>
      <c r="D67" t="s">
        <v>82</v>
      </c>
      <c r="E67" t="s">
        <v>1464</v>
      </c>
      <c r="F67">
        <v>1</v>
      </c>
      <c r="G67">
        <v>1</v>
      </c>
      <c r="H67" t="s">
        <v>1440</v>
      </c>
      <c r="I67">
        <v>9469.19</v>
      </c>
      <c r="J67">
        <v>9595.5</v>
      </c>
      <c r="K67" s="17">
        <v>1</v>
      </c>
      <c r="L67" s="17">
        <v>2.5204885736800631E-3</v>
      </c>
      <c r="M67" t="s">
        <v>1418</v>
      </c>
      <c r="N67" t="s">
        <v>1418</v>
      </c>
      <c r="Z67">
        <v>0</v>
      </c>
      <c r="AA67">
        <v>0</v>
      </c>
      <c r="AB67">
        <v>0</v>
      </c>
      <c r="AC67">
        <v>0</v>
      </c>
      <c r="AF67" t="s">
        <v>1418</v>
      </c>
      <c r="AG67" t="s">
        <v>1418</v>
      </c>
    </row>
    <row r="68" spans="1:33" x14ac:dyDescent="0.3">
      <c r="A68" t="s">
        <v>85</v>
      </c>
      <c r="B68" s="1" t="s">
        <v>1419</v>
      </c>
      <c r="C68" t="s">
        <v>1422</v>
      </c>
      <c r="D68" t="s">
        <v>86</v>
      </c>
      <c r="E68" t="s">
        <v>1464</v>
      </c>
      <c r="F68">
        <v>0</v>
      </c>
      <c r="G68">
        <v>0</v>
      </c>
      <c r="I68">
        <v>7890.75</v>
      </c>
      <c r="J68">
        <v>7996</v>
      </c>
      <c r="K68" s="17">
        <v>9.3749996336058794E-2</v>
      </c>
      <c r="L68" s="17">
        <v>2.100341476228001E-3</v>
      </c>
      <c r="M68" t="s">
        <v>75</v>
      </c>
      <c r="N68" t="s">
        <v>87</v>
      </c>
      <c r="Q68">
        <v>0</v>
      </c>
      <c r="R68">
        <v>0</v>
      </c>
      <c r="S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1419</v>
      </c>
      <c r="AF68">
        <v>0</v>
      </c>
      <c r="AG68">
        <v>0</v>
      </c>
    </row>
    <row r="69" spans="1:33" x14ac:dyDescent="0.3">
      <c r="A69" t="s">
        <v>1491</v>
      </c>
      <c r="B69" s="1" t="s">
        <v>1419</v>
      </c>
      <c r="C69" t="s">
        <v>1424</v>
      </c>
      <c r="D69" t="s">
        <v>86</v>
      </c>
      <c r="E69" t="s">
        <v>1464</v>
      </c>
      <c r="F69">
        <v>1</v>
      </c>
      <c r="G69">
        <v>1</v>
      </c>
      <c r="H69" t="s">
        <v>1426</v>
      </c>
      <c r="I69">
        <v>7890.75</v>
      </c>
      <c r="J69">
        <v>7996</v>
      </c>
      <c r="K69" s="17">
        <v>1</v>
      </c>
      <c r="L69" s="17">
        <v>2.100341476228001E-3</v>
      </c>
      <c r="M69" t="s">
        <v>1418</v>
      </c>
      <c r="N69" t="s">
        <v>1418</v>
      </c>
      <c r="Z69">
        <v>0</v>
      </c>
      <c r="AA69">
        <v>0</v>
      </c>
      <c r="AB69">
        <v>0</v>
      </c>
      <c r="AC69">
        <v>0</v>
      </c>
      <c r="AF69" t="s">
        <v>1418</v>
      </c>
      <c r="AG69" t="s">
        <v>1418</v>
      </c>
    </row>
    <row r="70" spans="1:33" x14ac:dyDescent="0.3">
      <c r="A70" t="s">
        <v>88</v>
      </c>
      <c r="B70" s="1" t="s">
        <v>1419</v>
      </c>
      <c r="C70" t="s">
        <v>1422</v>
      </c>
      <c r="D70" t="s">
        <v>89</v>
      </c>
      <c r="E70" t="s">
        <v>1464</v>
      </c>
      <c r="F70">
        <v>0</v>
      </c>
      <c r="G70">
        <v>0</v>
      </c>
      <c r="I70">
        <v>6312.6</v>
      </c>
      <c r="J70">
        <v>6396.8</v>
      </c>
      <c r="K70" s="17">
        <v>7.4999997068847038E-2</v>
      </c>
      <c r="L70" s="17">
        <v>1.6802731809824009E-3</v>
      </c>
      <c r="M70">
        <v>45477</v>
      </c>
      <c r="N70" t="s">
        <v>67</v>
      </c>
      <c r="Q70">
        <v>0</v>
      </c>
      <c r="R70">
        <v>0</v>
      </c>
      <c r="S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1419</v>
      </c>
      <c r="AF70">
        <v>0</v>
      </c>
      <c r="AG70">
        <v>0</v>
      </c>
    </row>
    <row r="71" spans="1:33" x14ac:dyDescent="0.3">
      <c r="A71" t="s">
        <v>1492</v>
      </c>
      <c r="B71" s="1" t="s">
        <v>1419</v>
      </c>
      <c r="C71" t="s">
        <v>1424</v>
      </c>
      <c r="D71" t="s">
        <v>89</v>
      </c>
      <c r="E71" t="s">
        <v>1464</v>
      </c>
      <c r="F71">
        <v>1</v>
      </c>
      <c r="G71">
        <v>1</v>
      </c>
      <c r="H71" t="s">
        <v>1426</v>
      </c>
      <c r="I71">
        <v>6312.6</v>
      </c>
      <c r="J71">
        <v>6396.8</v>
      </c>
      <c r="K71" s="17">
        <v>1</v>
      </c>
      <c r="L71" s="17">
        <v>1.6802731809824009E-3</v>
      </c>
      <c r="M71" t="s">
        <v>1418</v>
      </c>
      <c r="N71" t="s">
        <v>1418</v>
      </c>
      <c r="Z71">
        <v>0</v>
      </c>
      <c r="AA71">
        <v>0</v>
      </c>
      <c r="AB71">
        <v>0</v>
      </c>
      <c r="AC71">
        <v>0</v>
      </c>
      <c r="AF71" t="s">
        <v>1418</v>
      </c>
      <c r="AG71" t="s">
        <v>1418</v>
      </c>
    </row>
    <row r="72" spans="1:33" x14ac:dyDescent="0.3">
      <c r="A72" t="s">
        <v>90</v>
      </c>
      <c r="B72" s="1" t="s">
        <v>1419</v>
      </c>
      <c r="C72" t="s">
        <v>1422</v>
      </c>
      <c r="D72" t="s">
        <v>91</v>
      </c>
      <c r="E72" t="s">
        <v>1464</v>
      </c>
      <c r="F72">
        <v>0</v>
      </c>
      <c r="G72">
        <v>0</v>
      </c>
      <c r="I72">
        <v>0</v>
      </c>
      <c r="J72">
        <v>0</v>
      </c>
      <c r="K72" s="17">
        <v>0</v>
      </c>
      <c r="L72" s="17">
        <v>0</v>
      </c>
      <c r="M72" t="s">
        <v>67</v>
      </c>
      <c r="N72">
        <v>0</v>
      </c>
      <c r="Q72">
        <v>0</v>
      </c>
      <c r="R72">
        <v>0</v>
      </c>
      <c r="S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1419</v>
      </c>
      <c r="AF72">
        <v>0</v>
      </c>
      <c r="AG72">
        <v>0</v>
      </c>
    </row>
    <row r="73" spans="1:33" x14ac:dyDescent="0.3">
      <c r="A73" t="s">
        <v>1493</v>
      </c>
      <c r="B73" s="1" t="s">
        <v>1419</v>
      </c>
      <c r="C73" t="s">
        <v>1424</v>
      </c>
      <c r="D73" t="s">
        <v>91</v>
      </c>
      <c r="E73" t="s">
        <v>1464</v>
      </c>
      <c r="F73">
        <v>1</v>
      </c>
      <c r="G73">
        <v>1</v>
      </c>
      <c r="H73" t="s">
        <v>1440</v>
      </c>
      <c r="I73">
        <v>0</v>
      </c>
      <c r="J73">
        <v>0</v>
      </c>
      <c r="K73" s="17">
        <v>1</v>
      </c>
      <c r="L73" s="17">
        <v>0</v>
      </c>
      <c r="M73" t="s">
        <v>1418</v>
      </c>
      <c r="N73" t="s">
        <v>1418</v>
      </c>
      <c r="Z73">
        <v>0</v>
      </c>
      <c r="AA73">
        <v>0</v>
      </c>
      <c r="AB73">
        <v>0</v>
      </c>
      <c r="AC73">
        <v>0</v>
      </c>
      <c r="AF73" t="s">
        <v>1418</v>
      </c>
      <c r="AG73" t="s">
        <v>1418</v>
      </c>
    </row>
    <row r="74" spans="1:33" x14ac:dyDescent="0.3">
      <c r="B74" s="1" t="s">
        <v>1419</v>
      </c>
      <c r="C74" t="s">
        <v>1421</v>
      </c>
      <c r="D74" t="s">
        <v>92</v>
      </c>
      <c r="E74" t="s">
        <v>130</v>
      </c>
      <c r="I74">
        <v>58522.399999999994</v>
      </c>
      <c r="J74">
        <v>59303.020000000004</v>
      </c>
      <c r="K74" s="17">
        <v>7.1165702892512908E-2</v>
      </c>
      <c r="L74" s="17">
        <v>1.5577362752823747E-2</v>
      </c>
      <c r="M74" t="s">
        <v>1418</v>
      </c>
      <c r="N74" t="s">
        <v>1418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F74" t="s">
        <v>1418</v>
      </c>
      <c r="AG74" t="s">
        <v>1418</v>
      </c>
    </row>
    <row r="75" spans="1:33" x14ac:dyDescent="0.3">
      <c r="A75" t="s">
        <v>94</v>
      </c>
      <c r="B75" s="1" t="s">
        <v>1419</v>
      </c>
      <c r="C75" t="s">
        <v>1422</v>
      </c>
      <c r="D75" t="s">
        <v>95</v>
      </c>
      <c r="E75" t="s">
        <v>130</v>
      </c>
      <c r="F75">
        <v>2800</v>
      </c>
      <c r="G75">
        <v>2800</v>
      </c>
      <c r="I75">
        <v>14696.8</v>
      </c>
      <c r="J75">
        <v>14892.84</v>
      </c>
      <c r="K75" s="17">
        <v>0.25113122400849064</v>
      </c>
      <c r="L75" s="17">
        <v>3.9119621749408983E-3</v>
      </c>
      <c r="M75" t="s">
        <v>93</v>
      </c>
      <c r="N75">
        <v>45619</v>
      </c>
      <c r="Q75">
        <v>0</v>
      </c>
      <c r="R75">
        <v>0</v>
      </c>
      <c r="S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1419</v>
      </c>
      <c r="AE75" t="s">
        <v>1454</v>
      </c>
      <c r="AF75">
        <v>0</v>
      </c>
      <c r="AG75">
        <v>0</v>
      </c>
    </row>
    <row r="76" spans="1:33" x14ac:dyDescent="0.3">
      <c r="A76" t="s">
        <v>1494</v>
      </c>
      <c r="B76" s="1" t="s">
        <v>1419</v>
      </c>
      <c r="C76" t="s">
        <v>1424</v>
      </c>
      <c r="D76" t="s">
        <v>1495</v>
      </c>
      <c r="E76" t="s">
        <v>130</v>
      </c>
      <c r="F76">
        <v>2800</v>
      </c>
      <c r="G76">
        <v>2800</v>
      </c>
      <c r="H76" t="s">
        <v>1429</v>
      </c>
      <c r="I76">
        <v>2939.36</v>
      </c>
      <c r="J76">
        <v>2978.5680000000002</v>
      </c>
      <c r="K76" s="17">
        <v>0.2</v>
      </c>
      <c r="L76" s="17">
        <v>7.8239243498817973E-4</v>
      </c>
      <c r="M76" t="s">
        <v>1418</v>
      </c>
      <c r="N76" t="s">
        <v>1418</v>
      </c>
      <c r="Z76">
        <v>0</v>
      </c>
      <c r="AA76">
        <v>0</v>
      </c>
      <c r="AB76">
        <v>0</v>
      </c>
      <c r="AC76">
        <v>0</v>
      </c>
      <c r="AF76" t="s">
        <v>1418</v>
      </c>
      <c r="AG76" t="s">
        <v>1418</v>
      </c>
    </row>
    <row r="77" spans="1:33" x14ac:dyDescent="0.3">
      <c r="A77" t="s">
        <v>1496</v>
      </c>
      <c r="B77" s="1" t="s">
        <v>1419</v>
      </c>
      <c r="C77" t="s">
        <v>1424</v>
      </c>
      <c r="D77" t="s">
        <v>1439</v>
      </c>
      <c r="E77" t="s">
        <v>130</v>
      </c>
      <c r="F77">
        <v>2800</v>
      </c>
      <c r="G77">
        <v>2800</v>
      </c>
      <c r="H77" t="s">
        <v>1429</v>
      </c>
      <c r="I77">
        <v>1469.68</v>
      </c>
      <c r="J77">
        <v>1489.2840000000001</v>
      </c>
      <c r="K77" s="17">
        <v>0.1</v>
      </c>
      <c r="L77" s="17">
        <v>3.9119621749408986E-4</v>
      </c>
      <c r="M77" t="s">
        <v>1418</v>
      </c>
      <c r="N77" t="s">
        <v>1418</v>
      </c>
      <c r="Z77">
        <v>0</v>
      </c>
      <c r="AA77">
        <v>0</v>
      </c>
      <c r="AB77">
        <v>0</v>
      </c>
      <c r="AC77">
        <v>0</v>
      </c>
      <c r="AF77" t="s">
        <v>1418</v>
      </c>
      <c r="AG77" t="s">
        <v>1418</v>
      </c>
    </row>
    <row r="78" spans="1:33" x14ac:dyDescent="0.3">
      <c r="A78" t="s">
        <v>1497</v>
      </c>
      <c r="B78" s="1" t="s">
        <v>1419</v>
      </c>
      <c r="C78" t="s">
        <v>1424</v>
      </c>
      <c r="D78" t="s">
        <v>1498</v>
      </c>
      <c r="E78" t="s">
        <v>130</v>
      </c>
      <c r="F78">
        <v>1</v>
      </c>
      <c r="G78">
        <v>1</v>
      </c>
      <c r="H78" t="s">
        <v>1499</v>
      </c>
      <c r="I78">
        <v>2939.36</v>
      </c>
      <c r="J78">
        <v>2978.5680000000002</v>
      </c>
      <c r="K78" s="17">
        <v>0.2</v>
      </c>
      <c r="L78" s="17">
        <v>7.8239243498817973E-4</v>
      </c>
      <c r="M78" t="s">
        <v>1418</v>
      </c>
      <c r="N78" t="s">
        <v>1418</v>
      </c>
      <c r="Z78">
        <v>0</v>
      </c>
      <c r="AA78">
        <v>0</v>
      </c>
      <c r="AB78">
        <v>0</v>
      </c>
      <c r="AC78">
        <v>0</v>
      </c>
      <c r="AF78" t="s">
        <v>1418</v>
      </c>
      <c r="AG78" t="s">
        <v>1418</v>
      </c>
    </row>
    <row r="79" spans="1:33" x14ac:dyDescent="0.3">
      <c r="A79" t="s">
        <v>1500</v>
      </c>
      <c r="B79" s="1" t="s">
        <v>1419</v>
      </c>
      <c r="C79" t="s">
        <v>1424</v>
      </c>
      <c r="D79" t="s">
        <v>1501</v>
      </c>
      <c r="E79" t="s">
        <v>130</v>
      </c>
      <c r="F79">
        <v>1</v>
      </c>
      <c r="G79">
        <v>1</v>
      </c>
      <c r="H79" t="s">
        <v>1502</v>
      </c>
      <c r="I79">
        <v>3674.2</v>
      </c>
      <c r="J79">
        <v>3723.21</v>
      </c>
      <c r="K79" s="17">
        <v>0.25</v>
      </c>
      <c r="L79" s="17">
        <v>9.7799054373522458E-4</v>
      </c>
      <c r="M79" t="s">
        <v>1418</v>
      </c>
      <c r="N79" t="s">
        <v>1418</v>
      </c>
      <c r="Z79">
        <v>0</v>
      </c>
      <c r="AA79">
        <v>0</v>
      </c>
      <c r="AB79">
        <v>0</v>
      </c>
      <c r="AC79">
        <v>0</v>
      </c>
      <c r="AF79" t="s">
        <v>1418</v>
      </c>
      <c r="AG79" t="s">
        <v>1418</v>
      </c>
    </row>
    <row r="80" spans="1:33" x14ac:dyDescent="0.3">
      <c r="A80" t="s">
        <v>1503</v>
      </c>
      <c r="B80" s="1" t="s">
        <v>1419</v>
      </c>
      <c r="C80" t="s">
        <v>1424</v>
      </c>
      <c r="D80" t="s">
        <v>1504</v>
      </c>
      <c r="E80" t="s">
        <v>130</v>
      </c>
      <c r="F80">
        <v>22</v>
      </c>
      <c r="G80">
        <v>22</v>
      </c>
      <c r="H80" t="s">
        <v>1499</v>
      </c>
      <c r="I80">
        <v>1469.68</v>
      </c>
      <c r="J80">
        <v>1489.2840000000001</v>
      </c>
      <c r="K80" s="17">
        <v>0.1</v>
      </c>
      <c r="L80" s="17">
        <v>3.9119621749408986E-4</v>
      </c>
      <c r="M80" t="s">
        <v>1418</v>
      </c>
      <c r="N80" t="s">
        <v>1418</v>
      </c>
      <c r="Z80">
        <v>0</v>
      </c>
      <c r="AA80">
        <v>0</v>
      </c>
      <c r="AB80">
        <v>0</v>
      </c>
      <c r="AC80">
        <v>0</v>
      </c>
      <c r="AF80" t="s">
        <v>1418</v>
      </c>
      <c r="AG80" t="s">
        <v>1418</v>
      </c>
    </row>
    <row r="81" spans="1:33" x14ac:dyDescent="0.3">
      <c r="A81" t="s">
        <v>1505</v>
      </c>
      <c r="B81" s="1" t="s">
        <v>1419</v>
      </c>
      <c r="C81" t="s">
        <v>1424</v>
      </c>
      <c r="D81" t="s">
        <v>1506</v>
      </c>
      <c r="E81" t="s">
        <v>130</v>
      </c>
      <c r="F81">
        <v>1</v>
      </c>
      <c r="G81">
        <v>1</v>
      </c>
      <c r="H81" t="s">
        <v>1429</v>
      </c>
      <c r="I81">
        <v>734.84</v>
      </c>
      <c r="J81">
        <v>744.64200000000005</v>
      </c>
      <c r="K81" s="17">
        <v>0.05</v>
      </c>
      <c r="L81" s="17">
        <v>1.9559810874704493E-4</v>
      </c>
      <c r="M81" t="s">
        <v>1418</v>
      </c>
      <c r="N81" t="s">
        <v>1418</v>
      </c>
      <c r="Z81">
        <v>0</v>
      </c>
      <c r="AA81">
        <v>0</v>
      </c>
      <c r="AB81">
        <v>0</v>
      </c>
      <c r="AC81">
        <v>0</v>
      </c>
      <c r="AF81" t="s">
        <v>1418</v>
      </c>
      <c r="AG81" t="s">
        <v>1418</v>
      </c>
    </row>
    <row r="82" spans="1:33" x14ac:dyDescent="0.3">
      <c r="A82" t="s">
        <v>1507</v>
      </c>
      <c r="B82" s="1" t="s">
        <v>1419</v>
      </c>
      <c r="C82" t="s">
        <v>1424</v>
      </c>
      <c r="D82" t="s">
        <v>1508</v>
      </c>
      <c r="E82" t="s">
        <v>130</v>
      </c>
      <c r="F82">
        <v>1</v>
      </c>
      <c r="G82">
        <v>1</v>
      </c>
      <c r="H82" t="s">
        <v>1440</v>
      </c>
      <c r="I82">
        <v>1469.68</v>
      </c>
      <c r="J82">
        <v>1489.2840000000001</v>
      </c>
      <c r="K82" s="17">
        <v>0.1</v>
      </c>
      <c r="L82" s="17">
        <v>3.9119621749408986E-4</v>
      </c>
      <c r="M82" t="s">
        <v>1418</v>
      </c>
      <c r="N82" t="s">
        <v>1418</v>
      </c>
      <c r="Z82">
        <v>0</v>
      </c>
      <c r="AA82">
        <v>0</v>
      </c>
      <c r="AB82">
        <v>0</v>
      </c>
      <c r="AC82">
        <v>0</v>
      </c>
      <c r="AF82" t="s">
        <v>1418</v>
      </c>
      <c r="AG82" t="s">
        <v>1418</v>
      </c>
    </row>
    <row r="83" spans="1:33" x14ac:dyDescent="0.3">
      <c r="A83" t="s">
        <v>96</v>
      </c>
      <c r="B83" s="1" t="s">
        <v>1419</v>
      </c>
      <c r="C83" t="s">
        <v>1422</v>
      </c>
      <c r="D83" t="s">
        <v>97</v>
      </c>
      <c r="E83" t="s">
        <v>130</v>
      </c>
      <c r="F83">
        <v>0</v>
      </c>
      <c r="G83">
        <v>0</v>
      </c>
      <c r="I83">
        <v>4874.8</v>
      </c>
      <c r="J83">
        <v>4939.82</v>
      </c>
      <c r="K83" s="17">
        <v>8.3297950087533476E-2</v>
      </c>
      <c r="L83" s="17">
        <v>1.2975623850801155E-3</v>
      </c>
      <c r="M83">
        <v>45536</v>
      </c>
      <c r="N83">
        <v>45619</v>
      </c>
      <c r="Q83">
        <v>0</v>
      </c>
      <c r="R83">
        <v>0</v>
      </c>
      <c r="S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1419</v>
      </c>
      <c r="AF83">
        <v>0</v>
      </c>
      <c r="AG83">
        <v>0</v>
      </c>
    </row>
    <row r="84" spans="1:33" x14ac:dyDescent="0.3">
      <c r="A84" t="s">
        <v>1509</v>
      </c>
      <c r="B84" s="1" t="s">
        <v>1419</v>
      </c>
      <c r="C84" t="s">
        <v>1424</v>
      </c>
      <c r="D84" t="s">
        <v>1510</v>
      </c>
      <c r="E84" t="s">
        <v>130</v>
      </c>
      <c r="F84">
        <v>591</v>
      </c>
      <c r="G84">
        <v>591</v>
      </c>
      <c r="H84" t="s">
        <v>1502</v>
      </c>
      <c r="I84">
        <v>4874.8</v>
      </c>
      <c r="J84">
        <v>4939.82</v>
      </c>
      <c r="K84" s="17">
        <v>1</v>
      </c>
      <c r="L84" s="17">
        <v>1.2975623850801155E-3</v>
      </c>
      <c r="M84" t="s">
        <v>1418</v>
      </c>
      <c r="N84" t="s">
        <v>1418</v>
      </c>
      <c r="Z84">
        <v>0</v>
      </c>
      <c r="AA84">
        <v>0</v>
      </c>
      <c r="AB84">
        <v>0</v>
      </c>
      <c r="AC84">
        <v>0</v>
      </c>
      <c r="AF84" t="s">
        <v>1418</v>
      </c>
      <c r="AG84" t="s">
        <v>1418</v>
      </c>
    </row>
    <row r="85" spans="1:33" x14ac:dyDescent="0.3">
      <c r="A85" t="s">
        <v>98</v>
      </c>
      <c r="B85" s="1" t="s">
        <v>1419</v>
      </c>
      <c r="C85" t="s">
        <v>1422</v>
      </c>
      <c r="D85" t="s">
        <v>99</v>
      </c>
      <c r="E85" t="s">
        <v>130</v>
      </c>
      <c r="F85">
        <v>0</v>
      </c>
      <c r="G85">
        <v>0</v>
      </c>
      <c r="I85">
        <v>13164</v>
      </c>
      <c r="J85">
        <v>13339.59</v>
      </c>
      <c r="K85" s="17">
        <v>0.22493947188524294</v>
      </c>
      <c r="L85" s="17">
        <v>3.5039637509850278E-3</v>
      </c>
      <c r="M85">
        <v>45619</v>
      </c>
      <c r="N85" t="s">
        <v>100</v>
      </c>
      <c r="Q85">
        <v>0</v>
      </c>
      <c r="R85">
        <v>0</v>
      </c>
      <c r="S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1419</v>
      </c>
      <c r="AF85">
        <v>0</v>
      </c>
      <c r="AG85">
        <v>0</v>
      </c>
    </row>
    <row r="86" spans="1:33" x14ac:dyDescent="0.3">
      <c r="A86" t="s">
        <v>1511</v>
      </c>
      <c r="B86" s="1" t="s">
        <v>1419</v>
      </c>
      <c r="C86" t="s">
        <v>1424</v>
      </c>
      <c r="D86" t="s">
        <v>1512</v>
      </c>
      <c r="E86" t="s">
        <v>130</v>
      </c>
      <c r="F86">
        <v>1</v>
      </c>
      <c r="G86">
        <v>1</v>
      </c>
      <c r="H86" t="s">
        <v>1502</v>
      </c>
      <c r="I86">
        <v>2632.8</v>
      </c>
      <c r="J86">
        <v>2667.9180000000001</v>
      </c>
      <c r="K86" s="17">
        <v>0.2</v>
      </c>
      <c r="L86" s="17">
        <v>7.0079275019700553E-4</v>
      </c>
      <c r="M86" t="s">
        <v>1418</v>
      </c>
      <c r="N86" t="s">
        <v>1418</v>
      </c>
      <c r="Z86">
        <v>0</v>
      </c>
      <c r="AA86">
        <v>0</v>
      </c>
      <c r="AB86">
        <v>0</v>
      </c>
      <c r="AC86">
        <v>0</v>
      </c>
      <c r="AF86" t="s">
        <v>1418</v>
      </c>
      <c r="AG86" t="s">
        <v>1418</v>
      </c>
    </row>
    <row r="87" spans="1:33" x14ac:dyDescent="0.3">
      <c r="A87" t="s">
        <v>1513</v>
      </c>
      <c r="B87" s="1" t="s">
        <v>1419</v>
      </c>
      <c r="C87" t="s">
        <v>1424</v>
      </c>
      <c r="D87" t="s">
        <v>1514</v>
      </c>
      <c r="E87" t="s">
        <v>130</v>
      </c>
      <c r="F87">
        <v>1</v>
      </c>
      <c r="G87">
        <v>1</v>
      </c>
      <c r="H87" t="s">
        <v>1502</v>
      </c>
      <c r="I87">
        <v>3949.2</v>
      </c>
      <c r="J87">
        <v>4001.877</v>
      </c>
      <c r="K87" s="17">
        <v>0.3</v>
      </c>
      <c r="L87" s="17">
        <v>1.0511891252955082E-3</v>
      </c>
      <c r="M87" t="s">
        <v>1418</v>
      </c>
      <c r="N87" t="s">
        <v>1418</v>
      </c>
      <c r="Z87">
        <v>0</v>
      </c>
      <c r="AA87">
        <v>0</v>
      </c>
      <c r="AB87">
        <v>0</v>
      </c>
      <c r="AC87">
        <v>0</v>
      </c>
      <c r="AF87" t="s">
        <v>1418</v>
      </c>
      <c r="AG87" t="s">
        <v>1418</v>
      </c>
    </row>
    <row r="88" spans="1:33" x14ac:dyDescent="0.3">
      <c r="A88" t="s">
        <v>1515</v>
      </c>
      <c r="B88" s="1" t="s">
        <v>1419</v>
      </c>
      <c r="C88" t="s">
        <v>1424</v>
      </c>
      <c r="D88" t="s">
        <v>1516</v>
      </c>
      <c r="E88" t="s">
        <v>130</v>
      </c>
      <c r="F88">
        <v>1</v>
      </c>
      <c r="G88">
        <v>1</v>
      </c>
      <c r="H88" t="s">
        <v>1502</v>
      </c>
      <c r="I88">
        <v>3949.2</v>
      </c>
      <c r="J88">
        <v>4001.877</v>
      </c>
      <c r="K88" s="17">
        <v>0.3</v>
      </c>
      <c r="L88" s="17">
        <v>1.0511891252955082E-3</v>
      </c>
      <c r="M88" t="s">
        <v>1418</v>
      </c>
      <c r="N88" t="s">
        <v>1418</v>
      </c>
      <c r="Z88">
        <v>0</v>
      </c>
      <c r="AA88">
        <v>0</v>
      </c>
      <c r="AB88">
        <v>0</v>
      </c>
      <c r="AC88">
        <v>0</v>
      </c>
      <c r="AF88" t="s">
        <v>1418</v>
      </c>
      <c r="AG88" t="s">
        <v>1418</v>
      </c>
    </row>
    <row r="89" spans="1:33" x14ac:dyDescent="0.3">
      <c r="A89" t="s">
        <v>1517</v>
      </c>
      <c r="B89" s="1" t="s">
        <v>1419</v>
      </c>
      <c r="C89" t="s">
        <v>1424</v>
      </c>
      <c r="D89" t="s">
        <v>1518</v>
      </c>
      <c r="E89" t="s">
        <v>130</v>
      </c>
      <c r="F89">
        <v>1</v>
      </c>
      <c r="G89">
        <v>1</v>
      </c>
      <c r="H89" t="s">
        <v>1502</v>
      </c>
      <c r="I89">
        <v>1316.4</v>
      </c>
      <c r="J89">
        <v>1333.9590000000001</v>
      </c>
      <c r="K89" s="17">
        <v>0.1</v>
      </c>
      <c r="L89" s="17">
        <v>3.5039637509850277E-4</v>
      </c>
      <c r="M89" t="s">
        <v>1418</v>
      </c>
      <c r="N89" t="s">
        <v>1418</v>
      </c>
      <c r="Z89">
        <v>0</v>
      </c>
      <c r="AA89">
        <v>0</v>
      </c>
      <c r="AB89">
        <v>0</v>
      </c>
      <c r="AC89">
        <v>0</v>
      </c>
      <c r="AF89" t="s">
        <v>1418</v>
      </c>
      <c r="AG89" t="s">
        <v>1418</v>
      </c>
    </row>
    <row r="90" spans="1:33" x14ac:dyDescent="0.3">
      <c r="A90" t="s">
        <v>1519</v>
      </c>
      <c r="B90" s="1" t="s">
        <v>1419</v>
      </c>
      <c r="C90" t="s">
        <v>1424</v>
      </c>
      <c r="D90" t="s">
        <v>1478</v>
      </c>
      <c r="E90" t="s">
        <v>130</v>
      </c>
      <c r="F90">
        <v>1</v>
      </c>
      <c r="G90">
        <v>1</v>
      </c>
      <c r="H90" t="s">
        <v>1440</v>
      </c>
      <c r="I90">
        <v>1316.4</v>
      </c>
      <c r="J90">
        <v>1333.9590000000001</v>
      </c>
      <c r="K90" s="17">
        <v>0.1</v>
      </c>
      <c r="L90" s="17">
        <v>3.5039637509850277E-4</v>
      </c>
      <c r="M90" t="s">
        <v>1418</v>
      </c>
      <c r="N90" t="s">
        <v>1418</v>
      </c>
      <c r="Z90">
        <v>0</v>
      </c>
      <c r="AA90">
        <v>0</v>
      </c>
      <c r="AB90">
        <v>0</v>
      </c>
      <c r="AC90">
        <v>0</v>
      </c>
      <c r="AF90" t="s">
        <v>1418</v>
      </c>
      <c r="AG90" t="s">
        <v>1418</v>
      </c>
    </row>
    <row r="91" spans="1:33" x14ac:dyDescent="0.3">
      <c r="A91" t="s">
        <v>101</v>
      </c>
      <c r="B91" s="1" t="s">
        <v>1419</v>
      </c>
      <c r="C91" t="s">
        <v>1422</v>
      </c>
      <c r="D91" t="s">
        <v>102</v>
      </c>
      <c r="E91" t="s">
        <v>130</v>
      </c>
      <c r="F91">
        <v>123</v>
      </c>
      <c r="G91">
        <v>123</v>
      </c>
      <c r="I91">
        <v>25786.799999999999</v>
      </c>
      <c r="J91">
        <v>26130.77</v>
      </c>
      <c r="K91" s="17">
        <v>0.44063135401873293</v>
      </c>
      <c r="L91" s="17">
        <v>6.8638744418177047E-3</v>
      </c>
      <c r="M91" t="s">
        <v>103</v>
      </c>
      <c r="N91">
        <v>45837</v>
      </c>
      <c r="Q91">
        <v>0</v>
      </c>
      <c r="R91">
        <v>0</v>
      </c>
      <c r="S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1419</v>
      </c>
      <c r="AE91" t="s">
        <v>1454</v>
      </c>
      <c r="AF91">
        <v>0</v>
      </c>
      <c r="AG91">
        <v>0</v>
      </c>
    </row>
    <row r="92" spans="1:33" x14ac:dyDescent="0.3">
      <c r="A92" t="s">
        <v>1520</v>
      </c>
      <c r="C92" t="s">
        <v>1424</v>
      </c>
      <c r="D92" t="s">
        <v>1521</v>
      </c>
      <c r="E92" t="s">
        <v>130</v>
      </c>
      <c r="I92">
        <v>20629.440000000002</v>
      </c>
      <c r="J92">
        <v>20904.616000000002</v>
      </c>
      <c r="K92" s="17">
        <v>0.8</v>
      </c>
      <c r="L92" s="17">
        <v>5.4910995534541637E-3</v>
      </c>
      <c r="M92" t="s">
        <v>1418</v>
      </c>
      <c r="N92" t="s">
        <v>1418</v>
      </c>
      <c r="Z92">
        <v>0</v>
      </c>
      <c r="AA92">
        <v>0</v>
      </c>
      <c r="AB92">
        <v>0</v>
      </c>
      <c r="AF92" t="s">
        <v>1418</v>
      </c>
      <c r="AG92" t="s">
        <v>1418</v>
      </c>
    </row>
    <row r="93" spans="1:33" x14ac:dyDescent="0.3">
      <c r="A93" t="s">
        <v>1522</v>
      </c>
      <c r="B93" s="1" t="s">
        <v>1419</v>
      </c>
      <c r="C93" t="s">
        <v>1523</v>
      </c>
      <c r="D93" t="s">
        <v>1524</v>
      </c>
      <c r="E93" t="s">
        <v>130</v>
      </c>
      <c r="F93">
        <v>1</v>
      </c>
      <c r="G93">
        <v>1</v>
      </c>
      <c r="H93" t="s">
        <v>1502</v>
      </c>
      <c r="I93">
        <v>5157.3600000000006</v>
      </c>
      <c r="J93">
        <v>5226.1540000000005</v>
      </c>
      <c r="K93" s="17">
        <v>0.25</v>
      </c>
      <c r="L93" s="17">
        <v>1.3727748883635409E-3</v>
      </c>
      <c r="M93" t="s">
        <v>1418</v>
      </c>
      <c r="N93" t="s">
        <v>1418</v>
      </c>
      <c r="Z93">
        <v>0</v>
      </c>
      <c r="AA93">
        <v>0</v>
      </c>
      <c r="AB93">
        <v>0</v>
      </c>
      <c r="AC93">
        <v>0</v>
      </c>
      <c r="AF93" t="s">
        <v>1418</v>
      </c>
      <c r="AG93" t="s">
        <v>1418</v>
      </c>
    </row>
    <row r="94" spans="1:33" x14ac:dyDescent="0.3">
      <c r="A94" t="s">
        <v>1525</v>
      </c>
      <c r="B94" s="1" t="s">
        <v>1419</v>
      </c>
      <c r="C94" t="s">
        <v>1526</v>
      </c>
      <c r="D94" t="s">
        <v>1444</v>
      </c>
      <c r="E94" t="s">
        <v>130</v>
      </c>
      <c r="F94">
        <v>1</v>
      </c>
      <c r="G94">
        <v>1</v>
      </c>
      <c r="H94" t="s">
        <v>1502</v>
      </c>
      <c r="I94">
        <v>4125.8880000000008</v>
      </c>
      <c r="J94">
        <v>5226.1540000000005</v>
      </c>
      <c r="K94" s="17">
        <v>0.2</v>
      </c>
      <c r="L94" s="17">
        <v>1.3727748883635409E-3</v>
      </c>
      <c r="M94" t="s">
        <v>1418</v>
      </c>
      <c r="N94" t="s">
        <v>1418</v>
      </c>
      <c r="Z94">
        <v>0</v>
      </c>
      <c r="AA94">
        <v>0</v>
      </c>
      <c r="AB94">
        <v>0</v>
      </c>
      <c r="AC94">
        <v>0</v>
      </c>
      <c r="AF94" t="s">
        <v>1418</v>
      </c>
      <c r="AG94" t="s">
        <v>1418</v>
      </c>
    </row>
    <row r="95" spans="1:33" x14ac:dyDescent="0.3">
      <c r="A95" t="s">
        <v>1527</v>
      </c>
      <c r="B95" s="1" t="s">
        <v>1419</v>
      </c>
      <c r="C95" t="s">
        <v>1528</v>
      </c>
      <c r="D95" t="s">
        <v>1446</v>
      </c>
      <c r="E95" t="s">
        <v>130</v>
      </c>
      <c r="F95">
        <v>123</v>
      </c>
      <c r="G95">
        <v>123</v>
      </c>
      <c r="H95" t="s">
        <v>1429</v>
      </c>
      <c r="I95">
        <v>11346.192000000003</v>
      </c>
      <c r="J95">
        <v>14371.923500000001</v>
      </c>
      <c r="K95" s="17">
        <v>0.55000000000000004</v>
      </c>
      <c r="L95" s="17">
        <v>3.7751309429997376E-3</v>
      </c>
      <c r="M95" t="s">
        <v>1418</v>
      </c>
      <c r="N95" t="s">
        <v>1418</v>
      </c>
      <c r="Z95">
        <v>0</v>
      </c>
      <c r="AA95">
        <v>0</v>
      </c>
      <c r="AB95">
        <v>0</v>
      </c>
      <c r="AC95">
        <v>0</v>
      </c>
      <c r="AF95" t="s">
        <v>1418</v>
      </c>
      <c r="AG95" t="s">
        <v>1418</v>
      </c>
    </row>
    <row r="96" spans="1:33" x14ac:dyDescent="0.3">
      <c r="A96" t="s">
        <v>1529</v>
      </c>
      <c r="B96" s="1" t="s">
        <v>1419</v>
      </c>
      <c r="C96" t="s">
        <v>1424</v>
      </c>
      <c r="D96" t="s">
        <v>1530</v>
      </c>
      <c r="E96" t="s">
        <v>130</v>
      </c>
      <c r="I96">
        <v>5157.3600000000006</v>
      </c>
      <c r="J96">
        <v>5226.1540000000005</v>
      </c>
      <c r="K96" s="17">
        <v>0.2</v>
      </c>
      <c r="L96" s="17">
        <v>1.3727748883635409E-3</v>
      </c>
      <c r="M96" t="s">
        <v>1418</v>
      </c>
      <c r="N96" t="s">
        <v>1418</v>
      </c>
      <c r="Z96">
        <v>0</v>
      </c>
      <c r="AA96">
        <v>0</v>
      </c>
      <c r="AB96">
        <v>0</v>
      </c>
      <c r="AF96" t="s">
        <v>1418</v>
      </c>
      <c r="AG96" t="s">
        <v>1418</v>
      </c>
    </row>
    <row r="97" spans="1:33" x14ac:dyDescent="0.3">
      <c r="A97" t="s">
        <v>1531</v>
      </c>
      <c r="B97" s="1" t="s">
        <v>1419</v>
      </c>
      <c r="C97" t="s">
        <v>1523</v>
      </c>
      <c r="D97" t="s">
        <v>1532</v>
      </c>
      <c r="E97" t="s">
        <v>130</v>
      </c>
      <c r="F97">
        <v>1</v>
      </c>
      <c r="G97">
        <v>1</v>
      </c>
      <c r="H97" t="s">
        <v>1429</v>
      </c>
      <c r="I97">
        <v>2062.9440000000004</v>
      </c>
      <c r="J97">
        <v>2090.4616000000001</v>
      </c>
      <c r="K97" s="17">
        <v>0.4</v>
      </c>
      <c r="L97" s="17">
        <v>5.4910995534541637E-4</v>
      </c>
      <c r="M97" t="s">
        <v>1418</v>
      </c>
      <c r="N97" t="s">
        <v>1418</v>
      </c>
      <c r="Z97">
        <v>0</v>
      </c>
      <c r="AA97">
        <v>0</v>
      </c>
      <c r="AB97">
        <v>0</v>
      </c>
      <c r="AF97" t="s">
        <v>1418</v>
      </c>
      <c r="AG97" t="s">
        <v>1418</v>
      </c>
    </row>
    <row r="98" spans="1:33" x14ac:dyDescent="0.3">
      <c r="A98" t="s">
        <v>1533</v>
      </c>
      <c r="B98" s="1" t="s">
        <v>1419</v>
      </c>
      <c r="C98" t="s">
        <v>1526</v>
      </c>
      <c r="D98" t="s">
        <v>1439</v>
      </c>
      <c r="E98" t="s">
        <v>130</v>
      </c>
      <c r="F98">
        <v>1</v>
      </c>
      <c r="G98">
        <v>1</v>
      </c>
      <c r="H98" t="s">
        <v>1429</v>
      </c>
      <c r="I98">
        <v>1031.4720000000002</v>
      </c>
      <c r="J98">
        <v>1045.2308</v>
      </c>
      <c r="K98" s="17">
        <v>0.2</v>
      </c>
      <c r="L98" s="17">
        <v>2.7455497767270819E-4</v>
      </c>
      <c r="M98" t="s">
        <v>1418</v>
      </c>
      <c r="N98" t="s">
        <v>1418</v>
      </c>
      <c r="Z98">
        <v>0</v>
      </c>
      <c r="AA98">
        <v>0</v>
      </c>
      <c r="AB98">
        <v>0</v>
      </c>
      <c r="AF98" t="s">
        <v>1418</v>
      </c>
      <c r="AG98" t="s">
        <v>1418</v>
      </c>
    </row>
    <row r="99" spans="1:33" x14ac:dyDescent="0.3">
      <c r="A99" t="s">
        <v>1534</v>
      </c>
      <c r="B99" s="1" t="s">
        <v>1419</v>
      </c>
      <c r="C99" t="s">
        <v>1528</v>
      </c>
      <c r="D99" t="s">
        <v>1535</v>
      </c>
      <c r="E99" t="s">
        <v>130</v>
      </c>
      <c r="F99">
        <v>1</v>
      </c>
      <c r="G99">
        <v>1</v>
      </c>
      <c r="H99" t="s">
        <v>1429</v>
      </c>
      <c r="I99">
        <v>1031.4720000000002</v>
      </c>
      <c r="J99">
        <v>1045.2308</v>
      </c>
      <c r="K99" s="17">
        <v>0.2</v>
      </c>
      <c r="L99" s="17">
        <v>2.7455497767270819E-4</v>
      </c>
      <c r="M99" t="s">
        <v>1418</v>
      </c>
      <c r="N99" t="s">
        <v>1418</v>
      </c>
      <c r="Z99">
        <v>0</v>
      </c>
      <c r="AA99">
        <v>0</v>
      </c>
      <c r="AB99">
        <v>0</v>
      </c>
      <c r="AF99" t="s">
        <v>1418</v>
      </c>
      <c r="AG99" t="s">
        <v>1418</v>
      </c>
    </row>
    <row r="100" spans="1:33" x14ac:dyDescent="0.3">
      <c r="A100" t="s">
        <v>1536</v>
      </c>
      <c r="B100" s="1" t="s">
        <v>1419</v>
      </c>
      <c r="C100" t="s">
        <v>1537</v>
      </c>
      <c r="D100" t="s">
        <v>1538</v>
      </c>
      <c r="E100" t="s">
        <v>130</v>
      </c>
      <c r="F100">
        <v>1</v>
      </c>
      <c r="G100">
        <v>1</v>
      </c>
      <c r="H100" t="s">
        <v>1429</v>
      </c>
      <c r="I100">
        <v>1031.4720000000002</v>
      </c>
      <c r="J100">
        <v>1045.2308</v>
      </c>
      <c r="K100" s="17">
        <v>0.2</v>
      </c>
      <c r="L100" s="17">
        <v>2.7455497767270819E-4</v>
      </c>
      <c r="M100" t="s">
        <v>1418</v>
      </c>
      <c r="N100" t="s">
        <v>1418</v>
      </c>
      <c r="Z100">
        <v>0</v>
      </c>
      <c r="AA100">
        <v>0</v>
      </c>
      <c r="AB100">
        <v>0</v>
      </c>
      <c r="AF100" t="s">
        <v>1418</v>
      </c>
      <c r="AG100" t="s">
        <v>1418</v>
      </c>
    </row>
    <row r="101" spans="1:33" x14ac:dyDescent="0.3">
      <c r="B101" s="1" t="s">
        <v>1419</v>
      </c>
      <c r="C101" t="s">
        <v>1421</v>
      </c>
      <c r="D101" t="s">
        <v>104</v>
      </c>
      <c r="I101">
        <v>393554.06000000006</v>
      </c>
      <c r="J101">
        <v>398803.69</v>
      </c>
      <c r="K101" s="17">
        <v>0.47857840823246128</v>
      </c>
      <c r="L101" s="17">
        <v>0.10475536905700027</v>
      </c>
      <c r="M101" t="s">
        <v>1418</v>
      </c>
      <c r="N101" t="s">
        <v>1418</v>
      </c>
      <c r="W101">
        <v>0.32153787243041798</v>
      </c>
      <c r="X101">
        <v>3.9147130258498836E-2</v>
      </c>
      <c r="Y101">
        <v>0.36068500268891696</v>
      </c>
      <c r="Z101">
        <v>2.130965739058232E-3</v>
      </c>
      <c r="AA101">
        <v>1.2409915264324661E-3</v>
      </c>
      <c r="AB101">
        <v>3.3719572654906981E-3</v>
      </c>
      <c r="AC101">
        <v>1344.749</v>
      </c>
      <c r="AF101" t="s">
        <v>1418</v>
      </c>
      <c r="AG101" t="s">
        <v>1418</v>
      </c>
    </row>
    <row r="102" spans="1:33" x14ac:dyDescent="0.3">
      <c r="B102" s="1" t="s">
        <v>1419</v>
      </c>
      <c r="C102" t="s">
        <v>1434</v>
      </c>
      <c r="D102" t="s">
        <v>106</v>
      </c>
      <c r="I102">
        <v>68310.61</v>
      </c>
      <c r="J102">
        <v>69221.780000000013</v>
      </c>
      <c r="K102" s="17">
        <v>0.17357356949229835</v>
      </c>
      <c r="L102" s="17">
        <v>1.8182763330706595E-2</v>
      </c>
      <c r="M102" t="s">
        <v>1418</v>
      </c>
      <c r="N102" t="s">
        <v>1418</v>
      </c>
      <c r="W102">
        <v>0.60585772281498662</v>
      </c>
      <c r="X102">
        <v>4.7404444092596282E-2</v>
      </c>
      <c r="Y102">
        <v>0.6532621669075831</v>
      </c>
      <c r="Z102">
        <v>1.2277017435841725E-2</v>
      </c>
      <c r="AA102">
        <v>0</v>
      </c>
      <c r="AB102">
        <v>1.2277017435841725E-2</v>
      </c>
      <c r="AC102">
        <v>849.83700000000022</v>
      </c>
      <c r="AF102" t="s">
        <v>1418</v>
      </c>
      <c r="AG102" t="s">
        <v>1418</v>
      </c>
    </row>
    <row r="103" spans="1:33" x14ac:dyDescent="0.3">
      <c r="A103" t="s">
        <v>110</v>
      </c>
      <c r="B103" s="1" t="s">
        <v>1419</v>
      </c>
      <c r="C103" t="s">
        <v>1422</v>
      </c>
      <c r="D103" t="s">
        <v>111</v>
      </c>
      <c r="E103" t="s">
        <v>130</v>
      </c>
      <c r="F103">
        <v>111.91</v>
      </c>
      <c r="G103">
        <v>111.91</v>
      </c>
      <c r="I103">
        <v>4156.6000000000004</v>
      </c>
      <c r="J103">
        <v>4212.04</v>
      </c>
      <c r="K103" s="17">
        <v>6.0848478614678778E-2</v>
      </c>
      <c r="L103" s="17">
        <v>1.1063934856842658E-3</v>
      </c>
      <c r="M103">
        <v>45178</v>
      </c>
      <c r="N103">
        <v>45260</v>
      </c>
      <c r="Q103">
        <v>111.91</v>
      </c>
      <c r="R103">
        <v>0</v>
      </c>
      <c r="S103">
        <v>111.91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 t="s">
        <v>1419</v>
      </c>
      <c r="AE103" t="s">
        <v>1454</v>
      </c>
      <c r="AF103">
        <v>0</v>
      </c>
      <c r="AG103">
        <v>4212.04</v>
      </c>
    </row>
    <row r="104" spans="1:33" x14ac:dyDescent="0.3">
      <c r="A104" t="s">
        <v>1539</v>
      </c>
      <c r="B104" s="1" t="s">
        <v>1419</v>
      </c>
      <c r="C104" t="s">
        <v>1424</v>
      </c>
      <c r="D104" t="s">
        <v>1439</v>
      </c>
      <c r="E104" t="s">
        <v>130</v>
      </c>
      <c r="F104">
        <v>1</v>
      </c>
      <c r="G104">
        <v>1</v>
      </c>
      <c r="H104" t="s">
        <v>1440</v>
      </c>
      <c r="I104">
        <v>831.32000000000016</v>
      </c>
      <c r="J104">
        <v>842.40800000000002</v>
      </c>
      <c r="K104" s="17">
        <v>0.2</v>
      </c>
      <c r="L104" s="17">
        <v>2.2127869713685317E-4</v>
      </c>
      <c r="M104" t="s">
        <v>1418</v>
      </c>
      <c r="N104" t="s">
        <v>1418</v>
      </c>
      <c r="Z104">
        <v>0</v>
      </c>
      <c r="AA104">
        <v>0</v>
      </c>
      <c r="AB104">
        <v>0</v>
      </c>
      <c r="AC104">
        <v>0</v>
      </c>
      <c r="AF104" t="s">
        <v>1418</v>
      </c>
      <c r="AG104" t="s">
        <v>1418</v>
      </c>
    </row>
    <row r="105" spans="1:33" x14ac:dyDescent="0.3">
      <c r="A105" t="s">
        <v>1540</v>
      </c>
      <c r="B105" s="1" t="s">
        <v>1419</v>
      </c>
      <c r="C105" t="s">
        <v>1424</v>
      </c>
      <c r="D105" t="s">
        <v>1442</v>
      </c>
      <c r="E105" t="s">
        <v>130</v>
      </c>
      <c r="F105">
        <v>1</v>
      </c>
      <c r="G105">
        <v>1</v>
      </c>
      <c r="H105" t="s">
        <v>1440</v>
      </c>
      <c r="I105">
        <v>207.83000000000004</v>
      </c>
      <c r="J105">
        <v>210.602</v>
      </c>
      <c r="K105" s="17">
        <v>0.05</v>
      </c>
      <c r="L105" s="17">
        <v>5.5319674284213293E-5</v>
      </c>
      <c r="M105" t="s">
        <v>1418</v>
      </c>
      <c r="N105" t="s">
        <v>1418</v>
      </c>
      <c r="Z105">
        <v>0</v>
      </c>
      <c r="AA105">
        <v>0</v>
      </c>
      <c r="AB105">
        <v>0</v>
      </c>
      <c r="AC105">
        <v>0</v>
      </c>
      <c r="AF105" t="s">
        <v>1418</v>
      </c>
      <c r="AG105" t="s">
        <v>1418</v>
      </c>
    </row>
    <row r="106" spans="1:33" x14ac:dyDescent="0.3">
      <c r="A106" t="s">
        <v>1541</v>
      </c>
      <c r="B106" s="1" t="s">
        <v>1419</v>
      </c>
      <c r="C106" t="s">
        <v>1424</v>
      </c>
      <c r="D106" t="s">
        <v>1444</v>
      </c>
      <c r="E106" t="s">
        <v>130</v>
      </c>
      <c r="F106">
        <v>1</v>
      </c>
      <c r="G106">
        <v>1</v>
      </c>
      <c r="H106" t="s">
        <v>1440</v>
      </c>
      <c r="I106">
        <v>831.32000000000016</v>
      </c>
      <c r="J106">
        <v>842.40800000000002</v>
      </c>
      <c r="K106" s="17">
        <v>0.2</v>
      </c>
      <c r="L106" s="17">
        <v>2.2127869713685317E-4</v>
      </c>
      <c r="M106" t="s">
        <v>1418</v>
      </c>
      <c r="N106" t="s">
        <v>1418</v>
      </c>
      <c r="Z106">
        <v>0</v>
      </c>
      <c r="AA106">
        <v>0</v>
      </c>
      <c r="AB106">
        <v>0</v>
      </c>
      <c r="AC106">
        <v>0</v>
      </c>
      <c r="AF106" t="s">
        <v>1418</v>
      </c>
      <c r="AG106" t="s">
        <v>1418</v>
      </c>
    </row>
    <row r="107" spans="1:33" x14ac:dyDescent="0.3">
      <c r="A107" t="s">
        <v>1542</v>
      </c>
      <c r="B107" s="1" t="s">
        <v>1419</v>
      </c>
      <c r="C107" t="s">
        <v>1424</v>
      </c>
      <c r="D107" t="s">
        <v>1446</v>
      </c>
      <c r="E107" t="s">
        <v>130</v>
      </c>
      <c r="F107">
        <v>112</v>
      </c>
      <c r="G107">
        <v>112</v>
      </c>
      <c r="H107" t="s">
        <v>1429</v>
      </c>
      <c r="I107">
        <v>1870.4700000000003</v>
      </c>
      <c r="J107">
        <v>1895.4180000000001</v>
      </c>
      <c r="K107" s="17">
        <v>0.45</v>
      </c>
      <c r="L107" s="17">
        <v>4.9787706855791963E-4</v>
      </c>
      <c r="M107" t="s">
        <v>1418</v>
      </c>
      <c r="N107" t="s">
        <v>1418</v>
      </c>
      <c r="Z107">
        <v>0</v>
      </c>
      <c r="AA107">
        <v>0</v>
      </c>
      <c r="AB107">
        <v>0</v>
      </c>
      <c r="AC107">
        <v>0</v>
      </c>
      <c r="AF107" t="s">
        <v>1418</v>
      </c>
      <c r="AG107" t="s">
        <v>1418</v>
      </c>
    </row>
    <row r="108" spans="1:33" x14ac:dyDescent="0.3">
      <c r="A108" t="s">
        <v>1543</v>
      </c>
      <c r="B108" s="1" t="s">
        <v>1419</v>
      </c>
      <c r="C108" t="s">
        <v>1424</v>
      </c>
      <c r="D108" t="s">
        <v>1470</v>
      </c>
      <c r="E108" t="s">
        <v>130</v>
      </c>
      <c r="F108">
        <v>1</v>
      </c>
      <c r="G108">
        <v>1</v>
      </c>
      <c r="H108" t="s">
        <v>1440</v>
      </c>
      <c r="I108">
        <v>415.66000000000008</v>
      </c>
      <c r="J108">
        <v>421.20400000000001</v>
      </c>
      <c r="K108" s="17">
        <v>0.1</v>
      </c>
      <c r="L108" s="17">
        <v>1.1063934856842659E-4</v>
      </c>
      <c r="M108" t="s">
        <v>1418</v>
      </c>
      <c r="N108" t="s">
        <v>1418</v>
      </c>
      <c r="Z108">
        <v>0</v>
      </c>
      <c r="AA108">
        <v>0</v>
      </c>
      <c r="AB108">
        <v>0</v>
      </c>
      <c r="AC108">
        <v>0</v>
      </c>
      <c r="AF108" t="s">
        <v>1418</v>
      </c>
      <c r="AG108" t="s">
        <v>1418</v>
      </c>
    </row>
    <row r="109" spans="1:33" x14ac:dyDescent="0.3">
      <c r="A109" t="s">
        <v>107</v>
      </c>
      <c r="B109" s="1" t="s">
        <v>1419</v>
      </c>
      <c r="C109" t="s">
        <v>1422</v>
      </c>
      <c r="D109" t="s">
        <v>108</v>
      </c>
      <c r="E109" t="s">
        <v>130</v>
      </c>
      <c r="F109">
        <v>451.56</v>
      </c>
      <c r="G109">
        <v>451.56</v>
      </c>
      <c r="I109">
        <v>16773.009999999998</v>
      </c>
      <c r="J109">
        <v>16996.740000000002</v>
      </c>
      <c r="K109" s="17">
        <v>0.24554034871683447</v>
      </c>
      <c r="L109" s="17">
        <v>4.4646020488573685E-3</v>
      </c>
      <c r="M109" t="s">
        <v>105</v>
      </c>
      <c r="N109" t="s">
        <v>109</v>
      </c>
      <c r="Q109">
        <v>451.56</v>
      </c>
      <c r="R109">
        <v>0</v>
      </c>
      <c r="S109">
        <v>451.56</v>
      </c>
      <c r="W109">
        <v>1</v>
      </c>
      <c r="X109">
        <v>0</v>
      </c>
      <c r="Y109">
        <v>1</v>
      </c>
      <c r="Z109">
        <v>0.05</v>
      </c>
      <c r="AA109">
        <v>0</v>
      </c>
      <c r="AB109">
        <v>0.05</v>
      </c>
      <c r="AC109">
        <v>849.8370000000001</v>
      </c>
      <c r="AD109" t="s">
        <v>1419</v>
      </c>
      <c r="AE109" t="s">
        <v>1454</v>
      </c>
      <c r="AF109">
        <v>0</v>
      </c>
      <c r="AG109">
        <v>16996.740000000002</v>
      </c>
    </row>
    <row r="110" spans="1:33" x14ac:dyDescent="0.3">
      <c r="A110" t="s">
        <v>1544</v>
      </c>
      <c r="B110" s="1" t="s">
        <v>1419</v>
      </c>
      <c r="C110" t="s">
        <v>1424</v>
      </c>
      <c r="D110" t="s">
        <v>1439</v>
      </c>
      <c r="E110" t="s">
        <v>130</v>
      </c>
      <c r="F110">
        <v>1</v>
      </c>
      <c r="G110">
        <v>1</v>
      </c>
      <c r="H110" t="s">
        <v>1440</v>
      </c>
      <c r="I110">
        <v>3354.6019999999999</v>
      </c>
      <c r="J110">
        <v>3399.3480000000004</v>
      </c>
      <c r="K110" s="17">
        <v>0.2</v>
      </c>
      <c r="L110" s="17">
        <v>8.9292040977147376E-4</v>
      </c>
      <c r="M110" t="s">
        <v>1418</v>
      </c>
      <c r="N110" t="s">
        <v>1418</v>
      </c>
      <c r="T110">
        <v>0.25</v>
      </c>
      <c r="U110">
        <v>0</v>
      </c>
      <c r="V110">
        <v>0.25</v>
      </c>
      <c r="Z110">
        <v>0.25</v>
      </c>
      <c r="AA110">
        <v>0</v>
      </c>
      <c r="AB110">
        <v>0.25</v>
      </c>
      <c r="AC110">
        <v>849.8370000000001</v>
      </c>
      <c r="AF110" t="s">
        <v>1418</v>
      </c>
      <c r="AG110" t="s">
        <v>1418</v>
      </c>
    </row>
    <row r="111" spans="1:33" x14ac:dyDescent="0.3">
      <c r="A111" t="s">
        <v>1545</v>
      </c>
      <c r="B111" s="1" t="s">
        <v>1419</v>
      </c>
      <c r="C111" t="s">
        <v>1424</v>
      </c>
      <c r="D111" t="s">
        <v>1442</v>
      </c>
      <c r="E111" t="s">
        <v>130</v>
      </c>
      <c r="F111">
        <v>1</v>
      </c>
      <c r="G111">
        <v>1</v>
      </c>
      <c r="H111" t="s">
        <v>1440</v>
      </c>
      <c r="I111">
        <v>838.65049999999997</v>
      </c>
      <c r="J111">
        <v>849.8370000000001</v>
      </c>
      <c r="K111" s="17">
        <v>0.05</v>
      </c>
      <c r="L111" s="17">
        <v>2.2323010244286844E-4</v>
      </c>
      <c r="M111" t="s">
        <v>1418</v>
      </c>
      <c r="N111" t="s">
        <v>1418</v>
      </c>
      <c r="Z111">
        <v>0</v>
      </c>
      <c r="AA111">
        <v>0</v>
      </c>
      <c r="AB111">
        <v>0</v>
      </c>
      <c r="AC111">
        <v>0</v>
      </c>
      <c r="AF111" t="s">
        <v>1418</v>
      </c>
      <c r="AG111" t="s">
        <v>1418</v>
      </c>
    </row>
    <row r="112" spans="1:33" x14ac:dyDescent="0.3">
      <c r="A112" t="s">
        <v>1546</v>
      </c>
      <c r="B112" s="1" t="s">
        <v>1419</v>
      </c>
      <c r="C112" t="s">
        <v>1424</v>
      </c>
      <c r="D112" t="s">
        <v>1444</v>
      </c>
      <c r="E112" t="s">
        <v>130</v>
      </c>
      <c r="F112">
        <v>1</v>
      </c>
      <c r="G112">
        <v>1</v>
      </c>
      <c r="H112" t="s">
        <v>1440</v>
      </c>
      <c r="I112">
        <v>3354.6019999999999</v>
      </c>
      <c r="J112">
        <v>3399.3480000000004</v>
      </c>
      <c r="K112" s="17">
        <v>0.2</v>
      </c>
      <c r="L112" s="17">
        <v>8.9292040977147376E-4</v>
      </c>
      <c r="M112" t="s">
        <v>1418</v>
      </c>
      <c r="N112" t="s">
        <v>1418</v>
      </c>
      <c r="Z112">
        <v>0</v>
      </c>
      <c r="AA112">
        <v>0</v>
      </c>
      <c r="AB112">
        <v>0</v>
      </c>
      <c r="AC112">
        <v>0</v>
      </c>
      <c r="AF112" t="s">
        <v>1418</v>
      </c>
      <c r="AG112" t="s">
        <v>1418</v>
      </c>
    </row>
    <row r="113" spans="1:33" x14ac:dyDescent="0.3">
      <c r="A113" t="s">
        <v>1547</v>
      </c>
      <c r="B113" s="1" t="s">
        <v>1419</v>
      </c>
      <c r="C113" t="s">
        <v>1424</v>
      </c>
      <c r="D113" t="s">
        <v>1446</v>
      </c>
      <c r="E113" t="s">
        <v>130</v>
      </c>
      <c r="F113">
        <v>452</v>
      </c>
      <c r="G113">
        <v>452</v>
      </c>
      <c r="H113" t="s">
        <v>1429</v>
      </c>
      <c r="I113">
        <v>7547.8544999999995</v>
      </c>
      <c r="J113">
        <v>7648.5330000000013</v>
      </c>
      <c r="K113" s="17">
        <v>0.45</v>
      </c>
      <c r="L113" s="17">
        <v>2.0090709219858158E-3</v>
      </c>
      <c r="M113" t="s">
        <v>1418</v>
      </c>
      <c r="N113" t="s">
        <v>1418</v>
      </c>
      <c r="Z113">
        <v>0</v>
      </c>
      <c r="AA113">
        <v>0</v>
      </c>
      <c r="AB113">
        <v>0</v>
      </c>
      <c r="AC113">
        <v>0</v>
      </c>
      <c r="AF113" t="s">
        <v>1418</v>
      </c>
      <c r="AG113" t="s">
        <v>1418</v>
      </c>
    </row>
    <row r="114" spans="1:33" x14ac:dyDescent="0.3">
      <c r="A114" t="s">
        <v>1548</v>
      </c>
      <c r="B114" s="1" t="s">
        <v>1419</v>
      </c>
      <c r="C114" t="s">
        <v>1424</v>
      </c>
      <c r="D114" t="s">
        <v>1470</v>
      </c>
      <c r="E114" t="s">
        <v>130</v>
      </c>
      <c r="F114">
        <v>1</v>
      </c>
      <c r="G114">
        <v>1</v>
      </c>
      <c r="H114" t="s">
        <v>1440</v>
      </c>
      <c r="I114">
        <v>1677.3009999999999</v>
      </c>
      <c r="J114">
        <v>1699.6740000000002</v>
      </c>
      <c r="K114" s="17">
        <v>0.1</v>
      </c>
      <c r="L114" s="17">
        <v>4.4646020488573688E-4</v>
      </c>
      <c r="M114" t="s">
        <v>1418</v>
      </c>
      <c r="N114" t="s">
        <v>1418</v>
      </c>
      <c r="Z114">
        <v>0</v>
      </c>
      <c r="AA114">
        <v>0</v>
      </c>
      <c r="AB114">
        <v>0</v>
      </c>
      <c r="AC114">
        <v>0</v>
      </c>
      <c r="AF114" t="s">
        <v>1418</v>
      </c>
      <c r="AG114" t="s">
        <v>1418</v>
      </c>
    </row>
    <row r="115" spans="1:33" x14ac:dyDescent="0.3">
      <c r="A115" t="s">
        <v>112</v>
      </c>
      <c r="B115" s="1" t="s">
        <v>1419</v>
      </c>
      <c r="C115" t="s">
        <v>1422</v>
      </c>
      <c r="D115" t="s">
        <v>113</v>
      </c>
      <c r="E115" t="s">
        <v>1549</v>
      </c>
      <c r="F115">
        <v>246.22</v>
      </c>
      <c r="G115">
        <v>246.22</v>
      </c>
      <c r="I115">
        <v>9145.51</v>
      </c>
      <c r="J115">
        <v>9267.5</v>
      </c>
      <c r="K115" s="17">
        <v>0.13388127262835481</v>
      </c>
      <c r="L115" s="17">
        <v>2.4343314946151827E-3</v>
      </c>
      <c r="M115">
        <v>45239</v>
      </c>
      <c r="N115">
        <v>45322</v>
      </c>
      <c r="Q115">
        <v>246.22</v>
      </c>
      <c r="R115">
        <v>0</v>
      </c>
      <c r="S115">
        <v>246.22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 t="s">
        <v>1419</v>
      </c>
      <c r="AE115" t="s">
        <v>1454</v>
      </c>
      <c r="AF115">
        <v>0</v>
      </c>
      <c r="AG115">
        <v>9267.5</v>
      </c>
    </row>
    <row r="116" spans="1:33" x14ac:dyDescent="0.3">
      <c r="A116" t="s">
        <v>1550</v>
      </c>
      <c r="B116" s="1" t="s">
        <v>1419</v>
      </c>
      <c r="C116" t="s">
        <v>1424</v>
      </c>
      <c r="D116" t="s">
        <v>1439</v>
      </c>
      <c r="E116" t="s">
        <v>1549</v>
      </c>
      <c r="F116">
        <v>1</v>
      </c>
      <c r="G116">
        <v>1</v>
      </c>
      <c r="H116" t="s">
        <v>1440</v>
      </c>
      <c r="I116">
        <v>1829.1020000000001</v>
      </c>
      <c r="J116">
        <v>1853.5</v>
      </c>
      <c r="K116" s="17">
        <v>0.2</v>
      </c>
      <c r="L116" s="17">
        <v>4.8686629892303652E-4</v>
      </c>
      <c r="M116" t="s">
        <v>1418</v>
      </c>
      <c r="N116" t="s">
        <v>1418</v>
      </c>
      <c r="Z116">
        <v>0</v>
      </c>
      <c r="AA116">
        <v>0</v>
      </c>
      <c r="AB116">
        <v>0</v>
      </c>
      <c r="AC116">
        <v>0</v>
      </c>
      <c r="AF116" t="s">
        <v>1418</v>
      </c>
      <c r="AG116" t="s">
        <v>1418</v>
      </c>
    </row>
    <row r="117" spans="1:33" x14ac:dyDescent="0.3">
      <c r="A117" t="s">
        <v>1551</v>
      </c>
      <c r="B117" s="1" t="s">
        <v>1419</v>
      </c>
      <c r="C117" t="s">
        <v>1424</v>
      </c>
      <c r="D117" t="s">
        <v>1442</v>
      </c>
      <c r="E117" t="s">
        <v>1549</v>
      </c>
      <c r="F117">
        <v>1</v>
      </c>
      <c r="G117">
        <v>1</v>
      </c>
      <c r="H117" t="s">
        <v>1440</v>
      </c>
      <c r="I117">
        <v>457.27550000000002</v>
      </c>
      <c r="J117">
        <v>463.375</v>
      </c>
      <c r="K117" s="17">
        <v>0.05</v>
      </c>
      <c r="L117" s="17">
        <v>1.2171657473075913E-4</v>
      </c>
      <c r="M117" t="s">
        <v>1418</v>
      </c>
      <c r="N117" t="s">
        <v>1418</v>
      </c>
      <c r="Z117">
        <v>0</v>
      </c>
      <c r="AA117">
        <v>0</v>
      </c>
      <c r="AB117">
        <v>0</v>
      </c>
      <c r="AC117">
        <v>0</v>
      </c>
      <c r="AF117" t="s">
        <v>1418</v>
      </c>
      <c r="AG117" t="s">
        <v>1418</v>
      </c>
    </row>
    <row r="118" spans="1:33" x14ac:dyDescent="0.3">
      <c r="A118" t="s">
        <v>1552</v>
      </c>
      <c r="B118" s="1" t="s">
        <v>1419</v>
      </c>
      <c r="C118" t="s">
        <v>1424</v>
      </c>
      <c r="D118" t="s">
        <v>1444</v>
      </c>
      <c r="E118" t="s">
        <v>1549</v>
      </c>
      <c r="F118">
        <v>1</v>
      </c>
      <c r="G118">
        <v>1</v>
      </c>
      <c r="H118" t="s">
        <v>1440</v>
      </c>
      <c r="I118">
        <v>1829.1020000000001</v>
      </c>
      <c r="J118">
        <v>1853.5</v>
      </c>
      <c r="K118" s="17">
        <v>0.2</v>
      </c>
      <c r="L118" s="17">
        <v>4.8686629892303652E-4</v>
      </c>
      <c r="M118" t="s">
        <v>1418</v>
      </c>
      <c r="N118" t="s">
        <v>1418</v>
      </c>
      <c r="Z118">
        <v>0</v>
      </c>
      <c r="AA118">
        <v>0</v>
      </c>
      <c r="AB118">
        <v>0</v>
      </c>
      <c r="AC118">
        <v>0</v>
      </c>
      <c r="AF118" t="s">
        <v>1418</v>
      </c>
      <c r="AG118" t="s">
        <v>1418</v>
      </c>
    </row>
    <row r="119" spans="1:33" x14ac:dyDescent="0.3">
      <c r="A119" t="s">
        <v>1553</v>
      </c>
      <c r="B119" s="1" t="s">
        <v>1419</v>
      </c>
      <c r="C119" t="s">
        <v>1424</v>
      </c>
      <c r="D119" t="s">
        <v>1446</v>
      </c>
      <c r="E119" t="s">
        <v>1549</v>
      </c>
      <c r="F119">
        <v>246</v>
      </c>
      <c r="G119">
        <v>246</v>
      </c>
      <c r="H119" t="s">
        <v>1429</v>
      </c>
      <c r="I119">
        <v>4115.4795000000004</v>
      </c>
      <c r="J119">
        <v>4170.375</v>
      </c>
      <c r="K119" s="17">
        <v>0.45</v>
      </c>
      <c r="L119" s="17">
        <v>1.0954491725768322E-3</v>
      </c>
      <c r="M119" t="s">
        <v>1418</v>
      </c>
      <c r="N119" t="s">
        <v>1418</v>
      </c>
      <c r="Z119">
        <v>0</v>
      </c>
      <c r="AA119">
        <v>0</v>
      </c>
      <c r="AB119">
        <v>0</v>
      </c>
      <c r="AC119">
        <v>0</v>
      </c>
      <c r="AF119" t="s">
        <v>1418</v>
      </c>
      <c r="AG119" t="s">
        <v>1418</v>
      </c>
    </row>
    <row r="120" spans="1:33" x14ac:dyDescent="0.3">
      <c r="A120" t="s">
        <v>1554</v>
      </c>
      <c r="B120" s="1" t="s">
        <v>1419</v>
      </c>
      <c r="C120" t="s">
        <v>1424</v>
      </c>
      <c r="D120" t="s">
        <v>1470</v>
      </c>
      <c r="E120" t="s">
        <v>1549</v>
      </c>
      <c r="F120">
        <v>1</v>
      </c>
      <c r="G120">
        <v>1</v>
      </c>
      <c r="H120" t="s">
        <v>1440</v>
      </c>
      <c r="I120">
        <v>914.55100000000004</v>
      </c>
      <c r="J120">
        <v>926.75</v>
      </c>
      <c r="K120" s="17">
        <v>0.1</v>
      </c>
      <c r="L120" s="17">
        <v>2.4343314946151826E-4</v>
      </c>
      <c r="M120" t="s">
        <v>1418</v>
      </c>
      <c r="N120" t="s">
        <v>1418</v>
      </c>
      <c r="Z120">
        <v>0</v>
      </c>
      <c r="AA120">
        <v>0</v>
      </c>
      <c r="AB120">
        <v>0</v>
      </c>
      <c r="AC120">
        <v>0</v>
      </c>
      <c r="AF120" t="s">
        <v>1418</v>
      </c>
      <c r="AG120" t="s">
        <v>1418</v>
      </c>
    </row>
    <row r="121" spans="1:33" x14ac:dyDescent="0.3">
      <c r="A121" t="s">
        <v>114</v>
      </c>
      <c r="B121" s="1" t="s">
        <v>1419</v>
      </c>
      <c r="C121" t="s">
        <v>1422</v>
      </c>
      <c r="D121" t="s">
        <v>115</v>
      </c>
      <c r="E121" t="s">
        <v>1549</v>
      </c>
      <c r="F121">
        <v>263.57</v>
      </c>
      <c r="G121">
        <v>263.57</v>
      </c>
      <c r="I121">
        <v>9790.2000000000007</v>
      </c>
      <c r="J121">
        <v>9920.7900000000009</v>
      </c>
      <c r="K121" s="17">
        <v>0.14331890916413878</v>
      </c>
      <c r="L121" s="17">
        <v>2.6059338061465722E-3</v>
      </c>
      <c r="M121" t="s">
        <v>116</v>
      </c>
      <c r="N121">
        <v>45357</v>
      </c>
      <c r="Q121">
        <v>187.92532312446892</v>
      </c>
      <c r="R121">
        <v>15.81426907534582</v>
      </c>
      <c r="S121">
        <v>203.73959219981472</v>
      </c>
      <c r="W121">
        <v>0.71299967038915246</v>
      </c>
      <c r="X121">
        <v>6.0000262075903255E-2</v>
      </c>
      <c r="Y121">
        <v>0.77299993246505572</v>
      </c>
      <c r="Z121">
        <v>0</v>
      </c>
      <c r="AA121">
        <v>0</v>
      </c>
      <c r="AB121">
        <v>0</v>
      </c>
      <c r="AC121">
        <v>0</v>
      </c>
      <c r="AD121" t="s">
        <v>1419</v>
      </c>
      <c r="AE121" t="s">
        <v>1454</v>
      </c>
      <c r="AF121">
        <v>595.25000000000034</v>
      </c>
      <c r="AG121">
        <v>7668.77</v>
      </c>
    </row>
    <row r="122" spans="1:33" x14ac:dyDescent="0.3">
      <c r="A122" t="s">
        <v>1555</v>
      </c>
      <c r="B122" s="1" t="s">
        <v>1419</v>
      </c>
      <c r="C122" t="s">
        <v>1424</v>
      </c>
      <c r="D122" t="s">
        <v>1439</v>
      </c>
      <c r="E122" t="s">
        <v>1549</v>
      </c>
      <c r="F122">
        <v>1</v>
      </c>
      <c r="G122">
        <v>1</v>
      </c>
      <c r="H122" t="s">
        <v>1440</v>
      </c>
      <c r="I122">
        <v>1958.0400000000002</v>
      </c>
      <c r="J122">
        <v>1984.1580000000004</v>
      </c>
      <c r="K122" s="17">
        <v>0.2</v>
      </c>
      <c r="L122" s="17">
        <v>5.2118676122931448E-4</v>
      </c>
      <c r="M122" t="s">
        <v>1418</v>
      </c>
      <c r="N122" t="s">
        <v>1418</v>
      </c>
      <c r="Z122">
        <v>0</v>
      </c>
      <c r="AA122">
        <v>0</v>
      </c>
      <c r="AB122">
        <v>0</v>
      </c>
      <c r="AC122">
        <v>0</v>
      </c>
      <c r="AF122" t="s">
        <v>1418</v>
      </c>
      <c r="AG122" t="s">
        <v>1418</v>
      </c>
    </row>
    <row r="123" spans="1:33" x14ac:dyDescent="0.3">
      <c r="A123" t="s">
        <v>1556</v>
      </c>
      <c r="B123" s="1" t="s">
        <v>1419</v>
      </c>
      <c r="C123" t="s">
        <v>1424</v>
      </c>
      <c r="D123" t="s">
        <v>1442</v>
      </c>
      <c r="E123" t="s">
        <v>1549</v>
      </c>
      <c r="F123">
        <v>1</v>
      </c>
      <c r="G123">
        <v>1</v>
      </c>
      <c r="H123" t="s">
        <v>1440</v>
      </c>
      <c r="I123">
        <v>489.51000000000005</v>
      </c>
      <c r="J123">
        <v>496.03950000000009</v>
      </c>
      <c r="K123" s="17">
        <v>0.05</v>
      </c>
      <c r="L123" s="17">
        <v>1.3029669030732862E-4</v>
      </c>
      <c r="M123" t="s">
        <v>1418</v>
      </c>
      <c r="N123" t="s">
        <v>1418</v>
      </c>
      <c r="Z123">
        <v>0</v>
      </c>
      <c r="AA123">
        <v>0</v>
      </c>
      <c r="AB123">
        <v>0</v>
      </c>
      <c r="AC123">
        <v>0</v>
      </c>
      <c r="AF123" t="s">
        <v>1418</v>
      </c>
      <c r="AG123" t="s">
        <v>1418</v>
      </c>
    </row>
    <row r="124" spans="1:33" x14ac:dyDescent="0.3">
      <c r="A124" t="s">
        <v>1557</v>
      </c>
      <c r="B124" s="1" t="s">
        <v>1419</v>
      </c>
      <c r="C124" t="s">
        <v>1424</v>
      </c>
      <c r="D124" t="s">
        <v>1444</v>
      </c>
      <c r="E124" t="s">
        <v>1549</v>
      </c>
      <c r="F124">
        <v>1</v>
      </c>
      <c r="G124">
        <v>1</v>
      </c>
      <c r="H124" t="s">
        <v>1440</v>
      </c>
      <c r="I124">
        <v>1958.0400000000002</v>
      </c>
      <c r="J124">
        <v>1984.1580000000004</v>
      </c>
      <c r="K124" s="17">
        <v>0.2</v>
      </c>
      <c r="L124" s="17">
        <v>5.2118676122931448E-4</v>
      </c>
      <c r="M124" t="s">
        <v>1418</v>
      </c>
      <c r="N124" t="s">
        <v>1418</v>
      </c>
      <c r="Z124">
        <v>0</v>
      </c>
      <c r="AA124">
        <v>0</v>
      </c>
      <c r="AB124">
        <v>0</v>
      </c>
      <c r="AC124">
        <v>0</v>
      </c>
      <c r="AF124" t="s">
        <v>1418</v>
      </c>
      <c r="AG124" t="s">
        <v>1418</v>
      </c>
    </row>
    <row r="125" spans="1:33" x14ac:dyDescent="0.3">
      <c r="A125" t="s">
        <v>1558</v>
      </c>
      <c r="B125" s="1" t="s">
        <v>1419</v>
      </c>
      <c r="C125" t="s">
        <v>1424</v>
      </c>
      <c r="D125" t="s">
        <v>1446</v>
      </c>
      <c r="E125" t="s">
        <v>1549</v>
      </c>
      <c r="F125">
        <v>264</v>
      </c>
      <c r="G125">
        <v>264</v>
      </c>
      <c r="H125" t="s">
        <v>1429</v>
      </c>
      <c r="I125">
        <v>4405.59</v>
      </c>
      <c r="J125">
        <v>4464.3555000000006</v>
      </c>
      <c r="K125" s="17">
        <v>0.45</v>
      </c>
      <c r="L125" s="17">
        <v>1.1726702127659576E-3</v>
      </c>
      <c r="M125" t="s">
        <v>1418</v>
      </c>
      <c r="N125" t="s">
        <v>1418</v>
      </c>
      <c r="Z125">
        <v>0</v>
      </c>
      <c r="AA125">
        <v>0</v>
      </c>
      <c r="AB125">
        <v>0</v>
      </c>
      <c r="AC125">
        <v>0</v>
      </c>
      <c r="AF125" t="s">
        <v>1418</v>
      </c>
      <c r="AG125" t="s">
        <v>1418</v>
      </c>
    </row>
    <row r="126" spans="1:33" x14ac:dyDescent="0.3">
      <c r="A126" t="s">
        <v>1559</v>
      </c>
      <c r="B126" s="1" t="s">
        <v>1419</v>
      </c>
      <c r="C126" t="s">
        <v>1424</v>
      </c>
      <c r="D126" t="s">
        <v>1470</v>
      </c>
      <c r="E126" t="s">
        <v>1549</v>
      </c>
      <c r="F126">
        <v>1</v>
      </c>
      <c r="G126">
        <v>1</v>
      </c>
      <c r="H126" t="s">
        <v>1440</v>
      </c>
      <c r="I126">
        <v>979.0200000000001</v>
      </c>
      <c r="J126">
        <v>992.07900000000018</v>
      </c>
      <c r="K126" s="17">
        <v>0.1</v>
      </c>
      <c r="L126" s="17">
        <v>2.6059338061465724E-4</v>
      </c>
      <c r="M126" t="s">
        <v>1418</v>
      </c>
      <c r="N126" t="s">
        <v>1418</v>
      </c>
      <c r="Z126">
        <v>0</v>
      </c>
      <c r="AA126">
        <v>0</v>
      </c>
      <c r="AB126">
        <v>0</v>
      </c>
      <c r="AC126">
        <v>0</v>
      </c>
      <c r="AF126" t="s">
        <v>1418</v>
      </c>
      <c r="AG126" t="s">
        <v>1418</v>
      </c>
    </row>
    <row r="127" spans="1:33" x14ac:dyDescent="0.3">
      <c r="A127" t="s">
        <v>117</v>
      </c>
      <c r="B127" s="1" t="s">
        <v>1419</v>
      </c>
      <c r="C127" t="s">
        <v>1422</v>
      </c>
      <c r="D127" t="s">
        <v>1560</v>
      </c>
      <c r="E127" t="s">
        <v>190</v>
      </c>
      <c r="F127">
        <v>61.96</v>
      </c>
      <c r="G127">
        <v>61.96</v>
      </c>
      <c r="I127">
        <v>2301.4899999999998</v>
      </c>
      <c r="J127">
        <v>2332.19</v>
      </c>
      <c r="K127" s="17">
        <v>3.3691563551240658E-2</v>
      </c>
      <c r="L127" s="17">
        <v>6.1260572629366953E-4</v>
      </c>
      <c r="M127">
        <v>45300</v>
      </c>
      <c r="N127">
        <v>45358</v>
      </c>
      <c r="Q127">
        <v>32.702491134941837</v>
      </c>
      <c r="R127">
        <v>8.6991979212671318</v>
      </c>
      <c r="S127">
        <v>41.401689056208966</v>
      </c>
      <c r="W127">
        <v>0.5278000505962207</v>
      </c>
      <c r="X127">
        <v>0.14040022468152247</v>
      </c>
      <c r="Y127">
        <v>0.66820027527774317</v>
      </c>
      <c r="Z127">
        <v>0</v>
      </c>
      <c r="AA127">
        <v>0</v>
      </c>
      <c r="AB127">
        <v>0</v>
      </c>
      <c r="AC127">
        <v>0</v>
      </c>
      <c r="AD127" t="s">
        <v>1419</v>
      </c>
      <c r="AE127" t="s">
        <v>1454</v>
      </c>
      <c r="AF127">
        <v>327.43999999999988</v>
      </c>
      <c r="AG127">
        <v>1558.37</v>
      </c>
    </row>
    <row r="128" spans="1:33" x14ac:dyDescent="0.3">
      <c r="A128" t="s">
        <v>1561</v>
      </c>
      <c r="B128" s="1" t="s">
        <v>1419</v>
      </c>
      <c r="C128" t="s">
        <v>1424</v>
      </c>
      <c r="D128" t="s">
        <v>1439</v>
      </c>
      <c r="E128" t="s">
        <v>190</v>
      </c>
      <c r="F128">
        <v>1</v>
      </c>
      <c r="G128">
        <v>1</v>
      </c>
      <c r="H128" t="s">
        <v>1440</v>
      </c>
      <c r="I128">
        <v>460.298</v>
      </c>
      <c r="J128">
        <v>466.43800000000005</v>
      </c>
      <c r="K128" s="17">
        <v>0.2</v>
      </c>
      <c r="L128" s="17">
        <v>1.2252114525873392E-4</v>
      </c>
      <c r="M128" t="s">
        <v>1418</v>
      </c>
      <c r="N128" t="s">
        <v>1418</v>
      </c>
      <c r="Z128">
        <v>0</v>
      </c>
      <c r="AA128">
        <v>0</v>
      </c>
      <c r="AB128">
        <v>0</v>
      </c>
      <c r="AC128">
        <v>0</v>
      </c>
      <c r="AF128" t="s">
        <v>1418</v>
      </c>
      <c r="AG128" t="s">
        <v>1418</v>
      </c>
    </row>
    <row r="129" spans="1:33" x14ac:dyDescent="0.3">
      <c r="A129" t="s">
        <v>1562</v>
      </c>
      <c r="B129" s="1" t="s">
        <v>1419</v>
      </c>
      <c r="C129" t="s">
        <v>1424</v>
      </c>
      <c r="D129" t="s">
        <v>1442</v>
      </c>
      <c r="E129" t="s">
        <v>190</v>
      </c>
      <c r="F129">
        <v>1</v>
      </c>
      <c r="G129">
        <v>1</v>
      </c>
      <c r="H129" t="s">
        <v>1440</v>
      </c>
      <c r="I129">
        <v>115.0745</v>
      </c>
      <c r="J129">
        <v>116.60950000000001</v>
      </c>
      <c r="K129" s="17">
        <v>0.05</v>
      </c>
      <c r="L129" s="17">
        <v>3.0630286314683479E-5</v>
      </c>
      <c r="M129" t="s">
        <v>1418</v>
      </c>
      <c r="N129" t="s">
        <v>1418</v>
      </c>
      <c r="Z129">
        <v>0</v>
      </c>
      <c r="AA129">
        <v>0</v>
      </c>
      <c r="AB129">
        <v>0</v>
      </c>
      <c r="AC129">
        <v>0</v>
      </c>
      <c r="AF129" t="s">
        <v>1418</v>
      </c>
      <c r="AG129" t="s">
        <v>1418</v>
      </c>
    </row>
    <row r="130" spans="1:33" x14ac:dyDescent="0.3">
      <c r="A130" t="s">
        <v>1563</v>
      </c>
      <c r="B130" s="1" t="s">
        <v>1419</v>
      </c>
      <c r="C130" t="s">
        <v>1424</v>
      </c>
      <c r="D130" t="s">
        <v>1444</v>
      </c>
      <c r="E130" t="s">
        <v>190</v>
      </c>
      <c r="F130">
        <v>1</v>
      </c>
      <c r="G130">
        <v>1</v>
      </c>
      <c r="H130" t="s">
        <v>1440</v>
      </c>
      <c r="I130">
        <v>460.298</v>
      </c>
      <c r="J130">
        <v>466.43800000000005</v>
      </c>
      <c r="K130" s="17">
        <v>0.2</v>
      </c>
      <c r="L130" s="17">
        <v>1.2252114525873392E-4</v>
      </c>
      <c r="M130" t="s">
        <v>1418</v>
      </c>
      <c r="N130" t="s">
        <v>1418</v>
      </c>
      <c r="Z130">
        <v>0</v>
      </c>
      <c r="AA130">
        <v>0</v>
      </c>
      <c r="AB130">
        <v>0</v>
      </c>
      <c r="AC130">
        <v>0</v>
      </c>
      <c r="AF130" t="s">
        <v>1418</v>
      </c>
      <c r="AG130" t="s">
        <v>1418</v>
      </c>
    </row>
    <row r="131" spans="1:33" x14ac:dyDescent="0.3">
      <c r="A131" t="s">
        <v>1564</v>
      </c>
      <c r="B131" s="1" t="s">
        <v>1419</v>
      </c>
      <c r="C131" t="s">
        <v>1424</v>
      </c>
      <c r="D131" t="s">
        <v>1446</v>
      </c>
      <c r="E131" t="s">
        <v>190</v>
      </c>
      <c r="F131">
        <v>62</v>
      </c>
      <c r="G131">
        <v>62</v>
      </c>
      <c r="H131" t="s">
        <v>1429</v>
      </c>
      <c r="I131">
        <v>1035.6704999999999</v>
      </c>
      <c r="J131">
        <v>1049.4855</v>
      </c>
      <c r="K131" s="17">
        <v>0.45</v>
      </c>
      <c r="L131" s="17">
        <v>2.756725768321513E-4</v>
      </c>
      <c r="M131" t="s">
        <v>1418</v>
      </c>
      <c r="N131" t="s">
        <v>1418</v>
      </c>
      <c r="Z131">
        <v>0</v>
      </c>
      <c r="AA131">
        <v>0</v>
      </c>
      <c r="AB131">
        <v>0</v>
      </c>
      <c r="AC131">
        <v>0</v>
      </c>
      <c r="AF131" t="s">
        <v>1418</v>
      </c>
      <c r="AG131" t="s">
        <v>1418</v>
      </c>
    </row>
    <row r="132" spans="1:33" x14ac:dyDescent="0.3">
      <c r="A132" t="s">
        <v>1565</v>
      </c>
      <c r="B132" s="1" t="s">
        <v>1419</v>
      </c>
      <c r="C132" t="s">
        <v>1424</v>
      </c>
      <c r="D132" t="s">
        <v>1470</v>
      </c>
      <c r="E132" t="s">
        <v>190</v>
      </c>
      <c r="F132">
        <v>1</v>
      </c>
      <c r="G132">
        <v>1</v>
      </c>
      <c r="H132" t="s">
        <v>1440</v>
      </c>
      <c r="I132">
        <v>230.149</v>
      </c>
      <c r="J132">
        <v>233.21900000000002</v>
      </c>
      <c r="K132" s="17">
        <v>0.1</v>
      </c>
      <c r="L132" s="17">
        <v>6.1260572629366958E-5</v>
      </c>
      <c r="M132" t="s">
        <v>1418</v>
      </c>
      <c r="N132" t="s">
        <v>1418</v>
      </c>
      <c r="Z132">
        <v>0</v>
      </c>
      <c r="AA132">
        <v>0</v>
      </c>
      <c r="AB132">
        <v>0</v>
      </c>
      <c r="AC132">
        <v>0</v>
      </c>
      <c r="AF132" t="s">
        <v>1418</v>
      </c>
      <c r="AG132" t="s">
        <v>1418</v>
      </c>
    </row>
    <row r="133" spans="1:33" x14ac:dyDescent="0.3">
      <c r="A133" t="s">
        <v>119</v>
      </c>
      <c r="B133" s="1" t="s">
        <v>1419</v>
      </c>
      <c r="C133" t="s">
        <v>1422</v>
      </c>
      <c r="D133" t="s">
        <v>120</v>
      </c>
      <c r="E133" t="s">
        <v>240</v>
      </c>
      <c r="F133">
        <v>217.43</v>
      </c>
      <c r="G133">
        <v>217.43</v>
      </c>
      <c r="I133">
        <v>8076.6</v>
      </c>
      <c r="J133">
        <v>8184.33</v>
      </c>
      <c r="K133" s="17">
        <v>0.11823345195688406</v>
      </c>
      <c r="L133" s="17">
        <v>2.1498108747044918E-3</v>
      </c>
      <c r="M133">
        <v>45300</v>
      </c>
      <c r="N133" t="s">
        <v>121</v>
      </c>
      <c r="Q133">
        <v>81.971045974441409</v>
      </c>
      <c r="R133">
        <v>24.227962105633573</v>
      </c>
      <c r="S133">
        <v>106.19900808007498</v>
      </c>
      <c r="W133">
        <v>0.37699970553484524</v>
      </c>
      <c r="X133">
        <v>0.11142879136105216</v>
      </c>
      <c r="Y133">
        <v>0.4884284968958974</v>
      </c>
      <c r="Z133">
        <v>0</v>
      </c>
      <c r="AA133">
        <v>0</v>
      </c>
      <c r="AB133">
        <v>0</v>
      </c>
      <c r="AC133">
        <v>0</v>
      </c>
      <c r="AD133" t="s">
        <v>1419</v>
      </c>
      <c r="AE133" t="s">
        <v>1454</v>
      </c>
      <c r="AF133">
        <v>911.97</v>
      </c>
      <c r="AG133">
        <v>3997.46</v>
      </c>
    </row>
    <row r="134" spans="1:33" x14ac:dyDescent="0.3">
      <c r="A134" t="s">
        <v>1566</v>
      </c>
      <c r="B134" s="1" t="s">
        <v>1419</v>
      </c>
      <c r="C134" t="s">
        <v>1424</v>
      </c>
      <c r="D134" t="s">
        <v>1439</v>
      </c>
      <c r="E134" t="s">
        <v>240</v>
      </c>
      <c r="F134">
        <v>1</v>
      </c>
      <c r="G134">
        <v>1</v>
      </c>
      <c r="H134" t="s">
        <v>1440</v>
      </c>
      <c r="I134">
        <v>1615.3200000000002</v>
      </c>
      <c r="J134">
        <v>1636.866</v>
      </c>
      <c r="K134" s="17">
        <v>0.2</v>
      </c>
      <c r="L134" s="17">
        <v>4.2996217494089834E-4</v>
      </c>
      <c r="M134" t="s">
        <v>1418</v>
      </c>
      <c r="N134" t="s">
        <v>1418</v>
      </c>
      <c r="Z134">
        <v>0</v>
      </c>
      <c r="AA134">
        <v>0</v>
      </c>
      <c r="AB134">
        <v>0</v>
      </c>
      <c r="AC134">
        <v>0</v>
      </c>
      <c r="AF134" t="s">
        <v>1418</v>
      </c>
      <c r="AG134" t="s">
        <v>1418</v>
      </c>
    </row>
    <row r="135" spans="1:33" x14ac:dyDescent="0.3">
      <c r="A135" t="s">
        <v>1567</v>
      </c>
      <c r="B135" s="1" t="s">
        <v>1419</v>
      </c>
      <c r="C135" t="s">
        <v>1424</v>
      </c>
      <c r="D135" t="s">
        <v>1442</v>
      </c>
      <c r="E135" t="s">
        <v>240</v>
      </c>
      <c r="F135">
        <v>1</v>
      </c>
      <c r="G135">
        <v>1</v>
      </c>
      <c r="H135" t="s">
        <v>1440</v>
      </c>
      <c r="I135">
        <v>403.83000000000004</v>
      </c>
      <c r="J135">
        <v>409.2165</v>
      </c>
      <c r="K135" s="17">
        <v>0.05</v>
      </c>
      <c r="L135" s="17">
        <v>1.0749054373522459E-4</v>
      </c>
      <c r="M135" t="s">
        <v>1418</v>
      </c>
      <c r="N135" t="s">
        <v>1418</v>
      </c>
      <c r="Z135">
        <v>0</v>
      </c>
      <c r="AA135">
        <v>0</v>
      </c>
      <c r="AB135">
        <v>0</v>
      </c>
      <c r="AC135">
        <v>0</v>
      </c>
      <c r="AF135" t="s">
        <v>1418</v>
      </c>
      <c r="AG135" t="s">
        <v>1418</v>
      </c>
    </row>
    <row r="136" spans="1:33" x14ac:dyDescent="0.3">
      <c r="A136" t="s">
        <v>1568</v>
      </c>
      <c r="B136" s="1" t="s">
        <v>1419</v>
      </c>
      <c r="C136" t="s">
        <v>1424</v>
      </c>
      <c r="D136" t="s">
        <v>1444</v>
      </c>
      <c r="E136" t="s">
        <v>240</v>
      </c>
      <c r="F136">
        <v>1</v>
      </c>
      <c r="G136">
        <v>1</v>
      </c>
      <c r="H136" t="s">
        <v>1440</v>
      </c>
      <c r="I136">
        <v>1615.3200000000002</v>
      </c>
      <c r="J136">
        <v>1636.866</v>
      </c>
      <c r="K136" s="17">
        <v>0.2</v>
      </c>
      <c r="L136" s="17">
        <v>4.2996217494089834E-4</v>
      </c>
      <c r="M136" t="s">
        <v>1418</v>
      </c>
      <c r="N136" t="s">
        <v>1418</v>
      </c>
      <c r="Z136">
        <v>0</v>
      </c>
      <c r="AA136">
        <v>0</v>
      </c>
      <c r="AB136">
        <v>0</v>
      </c>
      <c r="AC136">
        <v>0</v>
      </c>
      <c r="AF136" t="s">
        <v>1418</v>
      </c>
      <c r="AG136" t="s">
        <v>1418</v>
      </c>
    </row>
    <row r="137" spans="1:33" x14ac:dyDescent="0.3">
      <c r="A137" t="s">
        <v>1569</v>
      </c>
      <c r="B137" s="1" t="s">
        <v>1419</v>
      </c>
      <c r="C137" t="s">
        <v>1424</v>
      </c>
      <c r="D137" t="s">
        <v>1446</v>
      </c>
      <c r="E137" t="s">
        <v>240</v>
      </c>
      <c r="F137">
        <v>217</v>
      </c>
      <c r="G137">
        <v>217</v>
      </c>
      <c r="H137" t="s">
        <v>1429</v>
      </c>
      <c r="I137">
        <v>3634.4700000000003</v>
      </c>
      <c r="J137">
        <v>3682.9485</v>
      </c>
      <c r="K137" s="17">
        <v>0.45</v>
      </c>
      <c r="L137" s="17">
        <v>9.674148936170213E-4</v>
      </c>
      <c r="M137" t="s">
        <v>1418</v>
      </c>
      <c r="N137" t="s">
        <v>1418</v>
      </c>
      <c r="Z137">
        <v>0</v>
      </c>
      <c r="AA137">
        <v>0</v>
      </c>
      <c r="AB137">
        <v>0</v>
      </c>
      <c r="AC137">
        <v>0</v>
      </c>
      <c r="AF137" t="s">
        <v>1418</v>
      </c>
      <c r="AG137" t="s">
        <v>1418</v>
      </c>
    </row>
    <row r="138" spans="1:33" x14ac:dyDescent="0.3">
      <c r="A138" t="s">
        <v>1570</v>
      </c>
      <c r="B138" s="1" t="s">
        <v>1419</v>
      </c>
      <c r="C138" t="s">
        <v>1424</v>
      </c>
      <c r="D138" t="s">
        <v>1470</v>
      </c>
      <c r="E138" t="s">
        <v>240</v>
      </c>
      <c r="F138">
        <v>1</v>
      </c>
      <c r="G138">
        <v>1</v>
      </c>
      <c r="H138" t="s">
        <v>1440</v>
      </c>
      <c r="I138">
        <v>807.66000000000008</v>
      </c>
      <c r="J138">
        <v>818.43299999999999</v>
      </c>
      <c r="K138" s="17">
        <v>0.1</v>
      </c>
      <c r="L138" s="17">
        <v>2.1498108747044917E-4</v>
      </c>
      <c r="M138" t="s">
        <v>1418</v>
      </c>
      <c r="N138" t="s">
        <v>1418</v>
      </c>
      <c r="Z138">
        <v>0</v>
      </c>
      <c r="AA138">
        <v>0</v>
      </c>
      <c r="AB138">
        <v>0</v>
      </c>
      <c r="AC138">
        <v>0</v>
      </c>
      <c r="AF138" t="s">
        <v>1418</v>
      </c>
      <c r="AG138" t="s">
        <v>1418</v>
      </c>
    </row>
    <row r="139" spans="1:33" x14ac:dyDescent="0.3">
      <c r="A139" t="s">
        <v>122</v>
      </c>
      <c r="B139" s="1" t="s">
        <v>1419</v>
      </c>
      <c r="C139" t="s">
        <v>1422</v>
      </c>
      <c r="D139" t="s">
        <v>123</v>
      </c>
      <c r="E139" t="s">
        <v>178</v>
      </c>
      <c r="F139">
        <v>44.13</v>
      </c>
      <c r="G139">
        <v>44.13</v>
      </c>
      <c r="I139">
        <v>1639</v>
      </c>
      <c r="J139">
        <v>1660.86</v>
      </c>
      <c r="K139" s="17">
        <v>2.3993315398708321E-2</v>
      </c>
      <c r="L139" s="17">
        <v>4.3626477541371155E-4</v>
      </c>
      <c r="M139" t="s">
        <v>124</v>
      </c>
      <c r="N139" t="s">
        <v>121</v>
      </c>
      <c r="Q139">
        <v>0.34408890574762474</v>
      </c>
      <c r="R139">
        <v>6.8844351721397361</v>
      </c>
      <c r="S139">
        <v>7.2285240778873607</v>
      </c>
      <c r="W139">
        <v>7.7971653239887768E-3</v>
      </c>
      <c r="X139">
        <v>0.15600351625061717</v>
      </c>
      <c r="Y139">
        <v>0.16380068157460595</v>
      </c>
      <c r="Z139">
        <v>0</v>
      </c>
      <c r="AA139">
        <v>0</v>
      </c>
      <c r="AB139">
        <v>0</v>
      </c>
      <c r="AC139">
        <v>0</v>
      </c>
      <c r="AD139" t="s">
        <v>1419</v>
      </c>
      <c r="AE139" t="s">
        <v>1454</v>
      </c>
      <c r="AF139">
        <v>259.10000000000002</v>
      </c>
      <c r="AG139">
        <v>272.05</v>
      </c>
    </row>
    <row r="140" spans="1:33" x14ac:dyDescent="0.3">
      <c r="A140" t="s">
        <v>1571</v>
      </c>
      <c r="B140" s="1" t="s">
        <v>1419</v>
      </c>
      <c r="C140" t="s">
        <v>1424</v>
      </c>
      <c r="D140" t="s">
        <v>1439</v>
      </c>
      <c r="E140" t="s">
        <v>178</v>
      </c>
      <c r="F140">
        <v>1</v>
      </c>
      <c r="G140">
        <v>1</v>
      </c>
      <c r="H140" t="s">
        <v>1440</v>
      </c>
      <c r="I140">
        <v>327.8</v>
      </c>
      <c r="J140">
        <v>332.17200000000003</v>
      </c>
      <c r="K140" s="17">
        <v>0.2</v>
      </c>
      <c r="L140" s="17">
        <v>8.7252955082742329E-5</v>
      </c>
      <c r="M140" t="s">
        <v>1418</v>
      </c>
      <c r="N140" t="s">
        <v>1418</v>
      </c>
      <c r="Z140">
        <v>0</v>
      </c>
      <c r="AA140">
        <v>0</v>
      </c>
      <c r="AB140">
        <v>0</v>
      </c>
      <c r="AC140">
        <v>0</v>
      </c>
      <c r="AF140" t="s">
        <v>1418</v>
      </c>
      <c r="AG140" t="s">
        <v>1418</v>
      </c>
    </row>
    <row r="141" spans="1:33" x14ac:dyDescent="0.3">
      <c r="A141" t="s">
        <v>1572</v>
      </c>
      <c r="B141" s="1" t="s">
        <v>1419</v>
      </c>
      <c r="C141" t="s">
        <v>1424</v>
      </c>
      <c r="D141" t="s">
        <v>1442</v>
      </c>
      <c r="E141" t="s">
        <v>178</v>
      </c>
      <c r="F141">
        <v>1</v>
      </c>
      <c r="G141">
        <v>1</v>
      </c>
      <c r="H141" t="s">
        <v>1440</v>
      </c>
      <c r="I141">
        <v>81.95</v>
      </c>
      <c r="J141">
        <v>83.043000000000006</v>
      </c>
      <c r="K141" s="17">
        <v>0.05</v>
      </c>
      <c r="L141" s="17">
        <v>2.1813238770685582E-5</v>
      </c>
      <c r="M141" t="s">
        <v>1418</v>
      </c>
      <c r="N141" t="s">
        <v>1418</v>
      </c>
      <c r="Z141">
        <v>0</v>
      </c>
      <c r="AA141">
        <v>0</v>
      </c>
      <c r="AB141">
        <v>0</v>
      </c>
      <c r="AC141">
        <v>0</v>
      </c>
      <c r="AF141" t="s">
        <v>1418</v>
      </c>
      <c r="AG141" t="s">
        <v>1418</v>
      </c>
    </row>
    <row r="142" spans="1:33" x14ac:dyDescent="0.3">
      <c r="A142" t="s">
        <v>1573</v>
      </c>
      <c r="B142" s="1" t="s">
        <v>1419</v>
      </c>
      <c r="C142" t="s">
        <v>1424</v>
      </c>
      <c r="D142" t="s">
        <v>1444</v>
      </c>
      <c r="E142" t="s">
        <v>178</v>
      </c>
      <c r="F142">
        <v>1</v>
      </c>
      <c r="G142">
        <v>1</v>
      </c>
      <c r="H142" t="s">
        <v>1440</v>
      </c>
      <c r="I142">
        <v>327.8</v>
      </c>
      <c r="J142">
        <v>332.17200000000003</v>
      </c>
      <c r="K142" s="17">
        <v>0.2</v>
      </c>
      <c r="L142" s="17">
        <v>8.7252955082742329E-5</v>
      </c>
      <c r="M142" t="s">
        <v>1418</v>
      </c>
      <c r="N142" t="s">
        <v>1418</v>
      </c>
      <c r="Z142">
        <v>0</v>
      </c>
      <c r="AA142">
        <v>0</v>
      </c>
      <c r="AB142">
        <v>0</v>
      </c>
      <c r="AC142">
        <v>0</v>
      </c>
      <c r="AF142" t="s">
        <v>1418</v>
      </c>
      <c r="AG142" t="s">
        <v>1418</v>
      </c>
    </row>
    <row r="143" spans="1:33" x14ac:dyDescent="0.3">
      <c r="A143" t="s">
        <v>1574</v>
      </c>
      <c r="B143" s="1" t="s">
        <v>1419</v>
      </c>
      <c r="C143" t="s">
        <v>1424</v>
      </c>
      <c r="D143" t="s">
        <v>1446</v>
      </c>
      <c r="E143" t="s">
        <v>178</v>
      </c>
      <c r="F143">
        <v>44</v>
      </c>
      <c r="G143">
        <v>44</v>
      </c>
      <c r="H143" t="s">
        <v>1429</v>
      </c>
      <c r="I143">
        <v>737.55000000000007</v>
      </c>
      <c r="J143">
        <v>747.38699999999994</v>
      </c>
      <c r="K143" s="17">
        <v>0.45</v>
      </c>
      <c r="L143" s="17">
        <v>1.963191489361702E-4</v>
      </c>
      <c r="M143" t="s">
        <v>1418</v>
      </c>
      <c r="N143" t="s">
        <v>1418</v>
      </c>
      <c r="Z143">
        <v>0</v>
      </c>
      <c r="AA143">
        <v>0</v>
      </c>
      <c r="AB143">
        <v>0</v>
      </c>
      <c r="AC143">
        <v>0</v>
      </c>
      <c r="AF143" t="s">
        <v>1418</v>
      </c>
      <c r="AG143" t="s">
        <v>1418</v>
      </c>
    </row>
    <row r="144" spans="1:33" x14ac:dyDescent="0.3">
      <c r="A144" t="s">
        <v>1575</v>
      </c>
      <c r="B144" s="1" t="s">
        <v>1419</v>
      </c>
      <c r="C144" t="s">
        <v>1424</v>
      </c>
      <c r="D144" t="s">
        <v>1470</v>
      </c>
      <c r="E144" t="s">
        <v>178</v>
      </c>
      <c r="F144">
        <v>1</v>
      </c>
      <c r="G144">
        <v>1</v>
      </c>
      <c r="H144" t="s">
        <v>1440</v>
      </c>
      <c r="I144">
        <v>163.9</v>
      </c>
      <c r="J144">
        <v>166.08600000000001</v>
      </c>
      <c r="K144" s="17">
        <v>0.1</v>
      </c>
      <c r="L144" s="17">
        <v>4.3626477541371164E-5</v>
      </c>
      <c r="M144" t="s">
        <v>1418</v>
      </c>
      <c r="N144" t="s">
        <v>1418</v>
      </c>
      <c r="Z144">
        <v>0</v>
      </c>
      <c r="AA144">
        <v>0</v>
      </c>
      <c r="AB144">
        <v>0</v>
      </c>
      <c r="AC144">
        <v>0</v>
      </c>
      <c r="AF144" t="s">
        <v>1418</v>
      </c>
      <c r="AG144" t="s">
        <v>1418</v>
      </c>
    </row>
    <row r="145" spans="1:33" x14ac:dyDescent="0.3">
      <c r="A145" t="s">
        <v>125</v>
      </c>
      <c r="B145" s="1" t="s">
        <v>1419</v>
      </c>
      <c r="C145" t="s">
        <v>1422</v>
      </c>
      <c r="D145" t="s">
        <v>126</v>
      </c>
      <c r="E145" t="s">
        <v>390</v>
      </c>
      <c r="F145">
        <v>283.17</v>
      </c>
      <c r="G145">
        <v>283.17</v>
      </c>
      <c r="I145">
        <v>10518.2</v>
      </c>
      <c r="J145">
        <v>10658.5</v>
      </c>
      <c r="K145" s="17">
        <v>0.15397610405279955</v>
      </c>
      <c r="L145" s="17">
        <v>2.7997110585763069E-3</v>
      </c>
      <c r="M145" t="s">
        <v>124</v>
      </c>
      <c r="N145" t="s">
        <v>75</v>
      </c>
      <c r="Q145">
        <v>1.5775798283060471</v>
      </c>
      <c r="R145">
        <v>31.553190617816767</v>
      </c>
      <c r="S145">
        <v>33.13077044612281</v>
      </c>
      <c r="W145">
        <v>5.5711404043720979E-3</v>
      </c>
      <c r="X145">
        <v>0.11142843739738237</v>
      </c>
      <c r="Y145">
        <v>0.11699957780175446</v>
      </c>
      <c r="Z145">
        <v>0</v>
      </c>
      <c r="AA145">
        <v>0</v>
      </c>
      <c r="AB145">
        <v>0</v>
      </c>
      <c r="AC145">
        <v>0</v>
      </c>
      <c r="AD145" t="s">
        <v>1419</v>
      </c>
      <c r="AE145" t="s">
        <v>1454</v>
      </c>
      <c r="AF145">
        <v>1187.6600000000001</v>
      </c>
      <c r="AG145">
        <v>1247.04</v>
      </c>
    </row>
    <row r="146" spans="1:33" x14ac:dyDescent="0.3">
      <c r="A146" t="s">
        <v>1576</v>
      </c>
      <c r="B146" s="1" t="s">
        <v>1419</v>
      </c>
      <c r="C146" t="s">
        <v>1424</v>
      </c>
      <c r="D146" t="s">
        <v>1439</v>
      </c>
      <c r="E146" t="s">
        <v>390</v>
      </c>
      <c r="F146">
        <v>1</v>
      </c>
      <c r="G146">
        <v>1</v>
      </c>
      <c r="H146" t="s">
        <v>1440</v>
      </c>
      <c r="I146">
        <v>2103.6400000000003</v>
      </c>
      <c r="J146">
        <v>2131.7000000000003</v>
      </c>
      <c r="K146" s="17">
        <v>0.2</v>
      </c>
      <c r="L146" s="17">
        <v>5.5994221171526144E-4</v>
      </c>
      <c r="M146" t="s">
        <v>1418</v>
      </c>
      <c r="N146" t="s">
        <v>1418</v>
      </c>
      <c r="Z146">
        <v>0</v>
      </c>
      <c r="AA146">
        <v>0</v>
      </c>
      <c r="AB146">
        <v>0</v>
      </c>
      <c r="AC146">
        <v>0</v>
      </c>
      <c r="AF146" t="s">
        <v>1418</v>
      </c>
      <c r="AG146" t="s">
        <v>1418</v>
      </c>
    </row>
    <row r="147" spans="1:33" x14ac:dyDescent="0.3">
      <c r="A147" t="s">
        <v>1577</v>
      </c>
      <c r="B147" s="1" t="s">
        <v>1419</v>
      </c>
      <c r="C147" t="s">
        <v>1424</v>
      </c>
      <c r="D147" t="s">
        <v>1442</v>
      </c>
      <c r="E147" t="s">
        <v>390</v>
      </c>
      <c r="F147">
        <v>1</v>
      </c>
      <c r="G147">
        <v>1</v>
      </c>
      <c r="H147" t="s">
        <v>1440</v>
      </c>
      <c r="I147">
        <v>525.91000000000008</v>
      </c>
      <c r="J147">
        <v>532.92500000000007</v>
      </c>
      <c r="K147" s="17">
        <v>0.05</v>
      </c>
      <c r="L147" s="17">
        <v>1.3998555292881536E-4</v>
      </c>
      <c r="M147" t="s">
        <v>1418</v>
      </c>
      <c r="N147" t="s">
        <v>1418</v>
      </c>
      <c r="Z147">
        <v>0</v>
      </c>
      <c r="AA147">
        <v>0</v>
      </c>
      <c r="AB147">
        <v>0</v>
      </c>
      <c r="AC147">
        <v>0</v>
      </c>
      <c r="AF147" t="s">
        <v>1418</v>
      </c>
      <c r="AG147" t="s">
        <v>1418</v>
      </c>
    </row>
    <row r="148" spans="1:33" x14ac:dyDescent="0.3">
      <c r="A148" t="s">
        <v>1578</v>
      </c>
      <c r="B148" s="1" t="s">
        <v>1419</v>
      </c>
      <c r="C148" t="s">
        <v>1424</v>
      </c>
      <c r="D148" t="s">
        <v>1444</v>
      </c>
      <c r="E148" t="s">
        <v>390</v>
      </c>
      <c r="F148">
        <v>1</v>
      </c>
      <c r="G148">
        <v>1</v>
      </c>
      <c r="H148" t="s">
        <v>1440</v>
      </c>
      <c r="I148">
        <v>2103.6400000000003</v>
      </c>
      <c r="J148">
        <v>2131.7000000000003</v>
      </c>
      <c r="K148" s="17">
        <v>0.2</v>
      </c>
      <c r="L148" s="17">
        <v>5.5994221171526144E-4</v>
      </c>
      <c r="M148" t="s">
        <v>1418</v>
      </c>
      <c r="N148" t="s">
        <v>1418</v>
      </c>
      <c r="Z148">
        <v>0</v>
      </c>
      <c r="AA148">
        <v>0</v>
      </c>
      <c r="AB148">
        <v>0</v>
      </c>
      <c r="AC148">
        <v>0</v>
      </c>
      <c r="AF148" t="s">
        <v>1418</v>
      </c>
      <c r="AG148" t="s">
        <v>1418</v>
      </c>
    </row>
    <row r="149" spans="1:33" x14ac:dyDescent="0.3">
      <c r="A149" t="s">
        <v>1579</v>
      </c>
      <c r="B149" s="1" t="s">
        <v>1419</v>
      </c>
      <c r="C149" t="s">
        <v>1424</v>
      </c>
      <c r="D149" t="s">
        <v>1446</v>
      </c>
      <c r="E149" t="s">
        <v>390</v>
      </c>
      <c r="F149">
        <v>283</v>
      </c>
      <c r="G149">
        <v>283</v>
      </c>
      <c r="H149" t="s">
        <v>1429</v>
      </c>
      <c r="I149">
        <v>4733.1900000000005</v>
      </c>
      <c r="J149">
        <v>4796.3249999999998</v>
      </c>
      <c r="K149" s="17">
        <v>0.45</v>
      </c>
      <c r="L149" s="17">
        <v>1.259869976359338E-3</v>
      </c>
      <c r="M149" t="s">
        <v>1418</v>
      </c>
      <c r="N149" t="s">
        <v>1418</v>
      </c>
      <c r="Z149">
        <v>0</v>
      </c>
      <c r="AA149">
        <v>0</v>
      </c>
      <c r="AB149">
        <v>0</v>
      </c>
      <c r="AC149">
        <v>0</v>
      </c>
      <c r="AF149" t="s">
        <v>1418</v>
      </c>
      <c r="AG149" t="s">
        <v>1418</v>
      </c>
    </row>
    <row r="150" spans="1:33" x14ac:dyDescent="0.3">
      <c r="A150" t="s">
        <v>1580</v>
      </c>
      <c r="B150" s="1" t="s">
        <v>1419</v>
      </c>
      <c r="C150" t="s">
        <v>1424</v>
      </c>
      <c r="D150" t="s">
        <v>1470</v>
      </c>
      <c r="E150" t="s">
        <v>390</v>
      </c>
      <c r="F150">
        <v>1</v>
      </c>
      <c r="G150">
        <v>1</v>
      </c>
      <c r="H150" t="s">
        <v>1440</v>
      </c>
      <c r="I150">
        <v>1051.8200000000002</v>
      </c>
      <c r="J150">
        <v>1065.8500000000001</v>
      </c>
      <c r="K150" s="17">
        <v>0.1</v>
      </c>
      <c r="L150" s="17">
        <v>2.7997110585763072E-4</v>
      </c>
      <c r="M150" t="s">
        <v>1418</v>
      </c>
      <c r="N150" t="s">
        <v>1418</v>
      </c>
      <c r="Z150">
        <v>0</v>
      </c>
      <c r="AA150">
        <v>0</v>
      </c>
      <c r="AB150">
        <v>0</v>
      </c>
      <c r="AC150">
        <v>0</v>
      </c>
      <c r="AF150" t="s">
        <v>1418</v>
      </c>
      <c r="AG150" t="s">
        <v>1418</v>
      </c>
    </row>
    <row r="151" spans="1:33" x14ac:dyDescent="0.3">
      <c r="A151" t="s">
        <v>127</v>
      </c>
      <c r="B151" s="1" t="s">
        <v>1419</v>
      </c>
      <c r="C151" t="s">
        <v>1422</v>
      </c>
      <c r="D151" t="s">
        <v>128</v>
      </c>
      <c r="E151" t="s">
        <v>130</v>
      </c>
      <c r="F151">
        <v>159.11000000000001</v>
      </c>
      <c r="G151">
        <v>159.11000000000001</v>
      </c>
      <c r="I151">
        <v>5910</v>
      </c>
      <c r="J151">
        <v>5988.83</v>
      </c>
      <c r="K151" s="17">
        <v>8.6516555916360413E-2</v>
      </c>
      <c r="L151" s="17">
        <v>1.5731100604150249E-3</v>
      </c>
      <c r="M151" t="s">
        <v>75</v>
      </c>
      <c r="N151">
        <v>45456</v>
      </c>
      <c r="Q151">
        <v>0</v>
      </c>
      <c r="R151">
        <v>0</v>
      </c>
      <c r="S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1419</v>
      </c>
      <c r="AE151" t="s">
        <v>1454</v>
      </c>
      <c r="AF151">
        <v>0</v>
      </c>
      <c r="AG151">
        <v>0</v>
      </c>
    </row>
    <row r="152" spans="1:33" x14ac:dyDescent="0.3">
      <c r="A152" t="s">
        <v>1581</v>
      </c>
      <c r="B152" s="1" t="s">
        <v>1419</v>
      </c>
      <c r="C152" t="s">
        <v>1424</v>
      </c>
      <c r="D152" t="s">
        <v>1439</v>
      </c>
      <c r="E152" t="s">
        <v>130</v>
      </c>
      <c r="F152">
        <v>1</v>
      </c>
      <c r="G152">
        <v>1</v>
      </c>
      <c r="H152" t="s">
        <v>1440</v>
      </c>
      <c r="I152">
        <v>1182</v>
      </c>
      <c r="J152">
        <v>1197.7660000000001</v>
      </c>
      <c r="K152" s="17">
        <v>0.2</v>
      </c>
      <c r="L152" s="17">
        <v>3.1462201208300503E-4</v>
      </c>
      <c r="M152" t="s">
        <v>1418</v>
      </c>
      <c r="N152" t="s">
        <v>1418</v>
      </c>
      <c r="Z152">
        <v>0</v>
      </c>
      <c r="AA152">
        <v>0</v>
      </c>
      <c r="AB152">
        <v>0</v>
      </c>
      <c r="AC152">
        <v>0</v>
      </c>
      <c r="AF152" t="s">
        <v>1418</v>
      </c>
      <c r="AG152" t="s">
        <v>1418</v>
      </c>
    </row>
    <row r="153" spans="1:33" x14ac:dyDescent="0.3">
      <c r="A153" t="s">
        <v>1582</v>
      </c>
      <c r="B153" s="1" t="s">
        <v>1419</v>
      </c>
      <c r="C153" t="s">
        <v>1424</v>
      </c>
      <c r="D153" t="s">
        <v>1442</v>
      </c>
      <c r="E153" t="s">
        <v>130</v>
      </c>
      <c r="F153">
        <v>1</v>
      </c>
      <c r="G153">
        <v>1</v>
      </c>
      <c r="H153" t="s">
        <v>1440</v>
      </c>
      <c r="I153">
        <v>295.5</v>
      </c>
      <c r="J153">
        <v>299.44150000000002</v>
      </c>
      <c r="K153" s="17">
        <v>0.05</v>
      </c>
      <c r="L153" s="17">
        <v>7.8655503020751258E-5</v>
      </c>
      <c r="M153" t="s">
        <v>1418</v>
      </c>
      <c r="N153" t="s">
        <v>1418</v>
      </c>
      <c r="Z153">
        <v>0</v>
      </c>
      <c r="AA153">
        <v>0</v>
      </c>
      <c r="AB153">
        <v>0</v>
      </c>
      <c r="AC153">
        <v>0</v>
      </c>
      <c r="AF153" t="s">
        <v>1418</v>
      </c>
      <c r="AG153" t="s">
        <v>1418</v>
      </c>
    </row>
    <row r="154" spans="1:33" x14ac:dyDescent="0.3">
      <c r="A154" t="s">
        <v>1583</v>
      </c>
      <c r="B154" s="1" t="s">
        <v>1419</v>
      </c>
      <c r="C154" t="s">
        <v>1424</v>
      </c>
      <c r="D154" t="s">
        <v>1444</v>
      </c>
      <c r="E154" t="s">
        <v>130</v>
      </c>
      <c r="F154">
        <v>1</v>
      </c>
      <c r="G154">
        <v>1</v>
      </c>
      <c r="H154" t="s">
        <v>1440</v>
      </c>
      <c r="I154">
        <v>1182</v>
      </c>
      <c r="J154">
        <v>1197.7660000000001</v>
      </c>
      <c r="K154" s="17">
        <v>0.2</v>
      </c>
      <c r="L154" s="17">
        <v>3.1462201208300503E-4</v>
      </c>
      <c r="M154" t="s">
        <v>1418</v>
      </c>
      <c r="N154" t="s">
        <v>1418</v>
      </c>
      <c r="Z154">
        <v>0</v>
      </c>
      <c r="AA154">
        <v>0</v>
      </c>
      <c r="AB154">
        <v>0</v>
      </c>
      <c r="AC154">
        <v>0</v>
      </c>
      <c r="AF154" t="s">
        <v>1418</v>
      </c>
      <c r="AG154" t="s">
        <v>1418</v>
      </c>
    </row>
    <row r="155" spans="1:33" x14ac:dyDescent="0.3">
      <c r="A155" t="s">
        <v>1584</v>
      </c>
      <c r="B155" s="1" t="s">
        <v>1419</v>
      </c>
      <c r="C155" t="s">
        <v>1424</v>
      </c>
      <c r="D155" t="s">
        <v>1446</v>
      </c>
      <c r="E155" t="s">
        <v>130</v>
      </c>
      <c r="F155">
        <v>159</v>
      </c>
      <c r="G155">
        <v>159</v>
      </c>
      <c r="H155" t="s">
        <v>1429</v>
      </c>
      <c r="I155">
        <v>2659.5</v>
      </c>
      <c r="J155">
        <v>2694.9735000000001</v>
      </c>
      <c r="K155" s="17">
        <v>0.45</v>
      </c>
      <c r="L155" s="17">
        <v>7.0789952718676127E-4</v>
      </c>
      <c r="M155" t="s">
        <v>1418</v>
      </c>
      <c r="N155" t="s">
        <v>1418</v>
      </c>
      <c r="Z155">
        <v>0</v>
      </c>
      <c r="AA155">
        <v>0</v>
      </c>
      <c r="AB155">
        <v>0</v>
      </c>
      <c r="AC155">
        <v>0</v>
      </c>
      <c r="AF155" t="s">
        <v>1418</v>
      </c>
      <c r="AG155" t="s">
        <v>1418</v>
      </c>
    </row>
    <row r="156" spans="1:33" x14ac:dyDescent="0.3">
      <c r="A156" t="s">
        <v>1585</v>
      </c>
      <c r="B156" s="1" t="s">
        <v>1419</v>
      </c>
      <c r="C156" t="s">
        <v>1424</v>
      </c>
      <c r="D156" t="s">
        <v>1470</v>
      </c>
      <c r="E156" t="s">
        <v>130</v>
      </c>
      <c r="F156">
        <v>1</v>
      </c>
      <c r="G156">
        <v>1</v>
      </c>
      <c r="H156" t="s">
        <v>1440</v>
      </c>
      <c r="I156">
        <v>591</v>
      </c>
      <c r="J156">
        <v>598.88300000000004</v>
      </c>
      <c r="K156" s="17">
        <v>0.1</v>
      </c>
      <c r="L156" s="17">
        <v>1.5731100604150252E-4</v>
      </c>
      <c r="M156" t="s">
        <v>1418</v>
      </c>
      <c r="N156" t="s">
        <v>1418</v>
      </c>
      <c r="Z156">
        <v>0</v>
      </c>
      <c r="AA156">
        <v>0</v>
      </c>
      <c r="AB156">
        <v>0</v>
      </c>
      <c r="AC156">
        <v>0</v>
      </c>
      <c r="AF156" t="s">
        <v>1418</v>
      </c>
      <c r="AG156" t="s">
        <v>1418</v>
      </c>
    </row>
    <row r="157" spans="1:33" x14ac:dyDescent="0.3">
      <c r="B157" s="1" t="s">
        <v>1419</v>
      </c>
      <c r="C157" t="s">
        <v>1434</v>
      </c>
      <c r="D157" t="s">
        <v>129</v>
      </c>
      <c r="I157">
        <v>288117.28000000003</v>
      </c>
      <c r="J157">
        <v>291960.52999999997</v>
      </c>
      <c r="K157" s="17">
        <v>0.73209084399394586</v>
      </c>
      <c r="L157" s="17">
        <v>7.6690446545836607E-2</v>
      </c>
      <c r="M157" t="s">
        <v>1418</v>
      </c>
      <c r="N157" t="s">
        <v>1418</v>
      </c>
      <c r="W157">
        <v>0.29500309511015066</v>
      </c>
      <c r="X157">
        <v>4.211415152589288E-2</v>
      </c>
      <c r="Y157">
        <v>0.33711724663604364</v>
      </c>
      <c r="Z157">
        <v>0</v>
      </c>
      <c r="AA157">
        <v>1.6951332428393659E-3</v>
      </c>
      <c r="AB157">
        <v>1.6951332428393659E-3</v>
      </c>
      <c r="AC157">
        <v>494.91199999999992</v>
      </c>
      <c r="AF157" t="s">
        <v>1418</v>
      </c>
      <c r="AG157" t="s">
        <v>1418</v>
      </c>
    </row>
    <row r="158" spans="1:33" x14ac:dyDescent="0.3">
      <c r="B158" s="1" t="s">
        <v>1419</v>
      </c>
      <c r="C158" t="s">
        <v>1586</v>
      </c>
      <c r="D158" t="s">
        <v>130</v>
      </c>
      <c r="E158" t="s">
        <v>130</v>
      </c>
      <c r="I158">
        <v>130971.8</v>
      </c>
      <c r="J158">
        <v>132718.82999999999</v>
      </c>
      <c r="K158" s="17">
        <v>0.45457798696282681</v>
      </c>
      <c r="L158" s="17">
        <v>3.4861788810086676E-2</v>
      </c>
      <c r="M158" t="s">
        <v>1418</v>
      </c>
      <c r="N158" t="s">
        <v>1418</v>
      </c>
      <c r="W158">
        <v>0.50797968909159308</v>
      </c>
      <c r="X158">
        <v>5.9867993109945235E-2</v>
      </c>
      <c r="Y158">
        <v>0.56784768220153847</v>
      </c>
      <c r="Z158">
        <v>0</v>
      </c>
      <c r="AA158">
        <v>0</v>
      </c>
      <c r="AB158">
        <v>0</v>
      </c>
      <c r="AC158">
        <v>0</v>
      </c>
      <c r="AF158" t="s">
        <v>1418</v>
      </c>
      <c r="AG158" t="s">
        <v>1418</v>
      </c>
    </row>
    <row r="159" spans="1:33" x14ac:dyDescent="0.3">
      <c r="A159" t="s">
        <v>131</v>
      </c>
      <c r="B159" s="1" t="s">
        <v>1419</v>
      </c>
      <c r="C159" t="s">
        <v>1422</v>
      </c>
      <c r="D159" t="s">
        <v>132</v>
      </c>
      <c r="E159" t="s">
        <v>130</v>
      </c>
      <c r="F159">
        <v>1205</v>
      </c>
      <c r="G159">
        <v>1205</v>
      </c>
      <c r="I159">
        <v>43999.8</v>
      </c>
      <c r="J159">
        <v>44586.71</v>
      </c>
      <c r="K159" s="17">
        <v>0.33594863667800567</v>
      </c>
      <c r="L159" s="17">
        <v>1.1711770422905174E-2</v>
      </c>
      <c r="M159">
        <v>45224</v>
      </c>
      <c r="N159" t="s">
        <v>133</v>
      </c>
      <c r="Q159">
        <v>905.23311879257312</v>
      </c>
      <c r="R159">
        <v>38.930669026712124</v>
      </c>
      <c r="S159">
        <v>944.16378781928518</v>
      </c>
      <c r="W159">
        <v>0.75123080397723907</v>
      </c>
      <c r="X159">
        <v>3.2307609150798444E-2</v>
      </c>
      <c r="Y159">
        <v>0.78353841312803751</v>
      </c>
      <c r="Z159">
        <v>0</v>
      </c>
      <c r="AA159">
        <v>0</v>
      </c>
      <c r="AB159">
        <v>0</v>
      </c>
      <c r="AC159">
        <v>0</v>
      </c>
      <c r="AD159" t="s">
        <v>1419</v>
      </c>
      <c r="AE159" t="s">
        <v>1587</v>
      </c>
      <c r="AF159">
        <v>1440.4899999999964</v>
      </c>
      <c r="AG159">
        <v>34935.4</v>
      </c>
    </row>
    <row r="160" spans="1:33" x14ac:dyDescent="0.3">
      <c r="A160" t="s">
        <v>1588</v>
      </c>
      <c r="B160" s="1" t="s">
        <v>1419</v>
      </c>
      <c r="C160" t="s">
        <v>1424</v>
      </c>
      <c r="D160" t="s">
        <v>1439</v>
      </c>
      <c r="E160" t="s">
        <v>130</v>
      </c>
      <c r="F160">
        <v>1</v>
      </c>
      <c r="G160">
        <v>1</v>
      </c>
      <c r="H160" t="s">
        <v>1440</v>
      </c>
      <c r="I160">
        <v>8799.9600000000009</v>
      </c>
      <c r="J160">
        <v>8917.3420000000006</v>
      </c>
      <c r="K160" s="17">
        <v>0.2</v>
      </c>
      <c r="L160" s="17">
        <v>2.3423540845810349E-3</v>
      </c>
      <c r="M160" t="s">
        <v>1418</v>
      </c>
      <c r="N160" t="s">
        <v>1418</v>
      </c>
      <c r="Z160">
        <v>0</v>
      </c>
      <c r="AA160">
        <v>0</v>
      </c>
      <c r="AB160">
        <v>0</v>
      </c>
      <c r="AC160">
        <v>0</v>
      </c>
      <c r="AF160" t="s">
        <v>1418</v>
      </c>
      <c r="AG160" t="s">
        <v>1418</v>
      </c>
    </row>
    <row r="161" spans="1:33" x14ac:dyDescent="0.3">
      <c r="A161" t="s">
        <v>1589</v>
      </c>
      <c r="B161" s="1" t="s">
        <v>1419</v>
      </c>
      <c r="C161" t="s">
        <v>1424</v>
      </c>
      <c r="D161" t="s">
        <v>1442</v>
      </c>
      <c r="E161" t="s">
        <v>130</v>
      </c>
      <c r="F161">
        <v>1</v>
      </c>
      <c r="G161">
        <v>1</v>
      </c>
      <c r="H161" t="s">
        <v>1440</v>
      </c>
      <c r="I161">
        <v>2199.9900000000002</v>
      </c>
      <c r="J161">
        <v>2229.3355000000001</v>
      </c>
      <c r="K161" s="17">
        <v>0.05</v>
      </c>
      <c r="L161" s="17">
        <v>5.8558852114525873E-4</v>
      </c>
      <c r="M161" t="s">
        <v>1418</v>
      </c>
      <c r="N161" t="s">
        <v>1418</v>
      </c>
      <c r="Z161">
        <v>0</v>
      </c>
      <c r="AA161">
        <v>0</v>
      </c>
      <c r="AB161">
        <v>0</v>
      </c>
      <c r="AC161">
        <v>0</v>
      </c>
      <c r="AF161" t="s">
        <v>1418</v>
      </c>
      <c r="AG161" t="s">
        <v>1418</v>
      </c>
    </row>
    <row r="162" spans="1:33" x14ac:dyDescent="0.3">
      <c r="A162" t="s">
        <v>1590</v>
      </c>
      <c r="B162" s="1" t="s">
        <v>1419</v>
      </c>
      <c r="C162" t="s">
        <v>1424</v>
      </c>
      <c r="D162" t="s">
        <v>1444</v>
      </c>
      <c r="E162" t="s">
        <v>130</v>
      </c>
      <c r="F162">
        <v>1</v>
      </c>
      <c r="G162">
        <v>1</v>
      </c>
      <c r="H162" t="s">
        <v>1440</v>
      </c>
      <c r="I162">
        <v>8799.9600000000009</v>
      </c>
      <c r="J162">
        <v>8917.3420000000006</v>
      </c>
      <c r="K162" s="17">
        <v>0.2</v>
      </c>
      <c r="L162" s="17">
        <v>2.3423540845810349E-3</v>
      </c>
      <c r="M162" t="s">
        <v>1418</v>
      </c>
      <c r="N162" t="s">
        <v>1418</v>
      </c>
      <c r="Z162">
        <v>0</v>
      </c>
      <c r="AA162">
        <v>0</v>
      </c>
      <c r="AB162">
        <v>0</v>
      </c>
      <c r="AC162">
        <v>0</v>
      </c>
      <c r="AF162" t="s">
        <v>1418</v>
      </c>
      <c r="AG162" t="s">
        <v>1418</v>
      </c>
    </row>
    <row r="163" spans="1:33" x14ac:dyDescent="0.3">
      <c r="A163" t="s">
        <v>1591</v>
      </c>
      <c r="B163" s="1" t="s">
        <v>1419</v>
      </c>
      <c r="C163" t="s">
        <v>1424</v>
      </c>
      <c r="D163" t="s">
        <v>1446</v>
      </c>
      <c r="E163" t="s">
        <v>130</v>
      </c>
      <c r="F163">
        <v>1205</v>
      </c>
      <c r="G163">
        <v>1205</v>
      </c>
      <c r="H163" t="s">
        <v>1429</v>
      </c>
      <c r="I163">
        <v>19799.910000000003</v>
      </c>
      <c r="J163">
        <v>20064.019499999999</v>
      </c>
      <c r="K163" s="17">
        <v>0.45</v>
      </c>
      <c r="L163" s="17">
        <v>5.2702966903073285E-3</v>
      </c>
      <c r="M163" t="s">
        <v>1418</v>
      </c>
      <c r="N163" t="s">
        <v>1418</v>
      </c>
      <c r="Z163">
        <v>0</v>
      </c>
      <c r="AA163">
        <v>0</v>
      </c>
      <c r="AB163">
        <v>0</v>
      </c>
      <c r="AC163">
        <v>0</v>
      </c>
      <c r="AF163" t="s">
        <v>1418</v>
      </c>
      <c r="AG163" t="s">
        <v>1418</v>
      </c>
    </row>
    <row r="164" spans="1:33" x14ac:dyDescent="0.3">
      <c r="A164" t="s">
        <v>1592</v>
      </c>
      <c r="B164" s="1" t="s">
        <v>1419</v>
      </c>
      <c r="C164" t="s">
        <v>1424</v>
      </c>
      <c r="D164" t="s">
        <v>1470</v>
      </c>
      <c r="E164" t="s">
        <v>130</v>
      </c>
      <c r="F164">
        <v>1</v>
      </c>
      <c r="G164">
        <v>1</v>
      </c>
      <c r="H164" t="s">
        <v>1440</v>
      </c>
      <c r="I164">
        <v>4399.9800000000005</v>
      </c>
      <c r="J164">
        <v>4458.6710000000003</v>
      </c>
      <c r="K164" s="17">
        <v>0.1</v>
      </c>
      <c r="L164" s="17">
        <v>1.1711770422905175E-3</v>
      </c>
      <c r="M164" t="s">
        <v>1418</v>
      </c>
      <c r="N164" t="s">
        <v>1418</v>
      </c>
      <c r="Z164">
        <v>0</v>
      </c>
      <c r="AA164">
        <v>0</v>
      </c>
      <c r="AB164">
        <v>0</v>
      </c>
      <c r="AC164">
        <v>0</v>
      </c>
      <c r="AF164" t="s">
        <v>1418</v>
      </c>
      <c r="AG164" t="s">
        <v>1418</v>
      </c>
    </row>
    <row r="165" spans="1:33" x14ac:dyDescent="0.3">
      <c r="A165" t="s">
        <v>134</v>
      </c>
      <c r="B165" s="1" t="s">
        <v>1419</v>
      </c>
      <c r="C165" t="s">
        <v>1422</v>
      </c>
      <c r="D165" t="s">
        <v>135</v>
      </c>
      <c r="E165" t="s">
        <v>130</v>
      </c>
      <c r="F165">
        <v>457</v>
      </c>
      <c r="G165">
        <v>457</v>
      </c>
      <c r="I165">
        <v>16975.79</v>
      </c>
      <c r="J165">
        <v>17202.23</v>
      </c>
      <c r="K165" s="17">
        <v>0.1296140871645719</v>
      </c>
      <c r="L165" s="17">
        <v>4.5185789335434722E-3</v>
      </c>
      <c r="M165">
        <v>45249</v>
      </c>
      <c r="N165">
        <v>45481</v>
      </c>
      <c r="Q165">
        <v>208.92526899128777</v>
      </c>
      <c r="R165">
        <v>19.803334218877403</v>
      </c>
      <c r="S165">
        <v>228.72860321016518</v>
      </c>
      <c r="W165">
        <v>0.45716689057174564</v>
      </c>
      <c r="X165">
        <v>4.3333335271066531E-2</v>
      </c>
      <c r="Y165">
        <v>0.50050022584281217</v>
      </c>
      <c r="Z165">
        <v>0</v>
      </c>
      <c r="AA165">
        <v>0</v>
      </c>
      <c r="AB165">
        <v>0</v>
      </c>
      <c r="AC165">
        <v>0</v>
      </c>
      <c r="AD165" t="s">
        <v>1419</v>
      </c>
      <c r="AE165" t="s">
        <v>1587</v>
      </c>
      <c r="AF165">
        <v>745.42999999999881</v>
      </c>
      <c r="AG165">
        <v>8609.7199999999993</v>
      </c>
    </row>
    <row r="166" spans="1:33" x14ac:dyDescent="0.3">
      <c r="A166" t="s">
        <v>1593</v>
      </c>
      <c r="B166" s="1" t="s">
        <v>1419</v>
      </c>
      <c r="C166" t="s">
        <v>1424</v>
      </c>
      <c r="D166" t="s">
        <v>1439</v>
      </c>
      <c r="E166" t="s">
        <v>130</v>
      </c>
      <c r="F166">
        <v>1</v>
      </c>
      <c r="G166">
        <v>1</v>
      </c>
      <c r="H166" t="s">
        <v>1440</v>
      </c>
      <c r="I166">
        <v>3395.1580000000004</v>
      </c>
      <c r="J166">
        <v>3440.4459999999999</v>
      </c>
      <c r="K166" s="17">
        <v>0.2</v>
      </c>
      <c r="L166" s="17">
        <v>9.0371578670869453E-4</v>
      </c>
      <c r="M166" t="s">
        <v>1418</v>
      </c>
      <c r="N166" t="s">
        <v>1418</v>
      </c>
      <c r="Z166">
        <v>0</v>
      </c>
      <c r="AA166">
        <v>0</v>
      </c>
      <c r="AB166">
        <v>0</v>
      </c>
      <c r="AC166">
        <v>0</v>
      </c>
      <c r="AF166" t="s">
        <v>1418</v>
      </c>
      <c r="AG166" t="s">
        <v>1418</v>
      </c>
    </row>
    <row r="167" spans="1:33" x14ac:dyDescent="0.3">
      <c r="A167" t="s">
        <v>1594</v>
      </c>
      <c r="B167" s="1" t="s">
        <v>1419</v>
      </c>
      <c r="C167" t="s">
        <v>1424</v>
      </c>
      <c r="D167" t="s">
        <v>1442</v>
      </c>
      <c r="E167" t="s">
        <v>130</v>
      </c>
      <c r="F167">
        <v>1</v>
      </c>
      <c r="G167">
        <v>1</v>
      </c>
      <c r="H167" t="s">
        <v>1440</v>
      </c>
      <c r="I167">
        <v>848.78950000000009</v>
      </c>
      <c r="J167">
        <v>860.11149999999998</v>
      </c>
      <c r="K167" s="17">
        <v>0.05</v>
      </c>
      <c r="L167" s="17">
        <v>2.2592894667717363E-4</v>
      </c>
      <c r="M167" t="s">
        <v>1418</v>
      </c>
      <c r="N167" t="s">
        <v>1418</v>
      </c>
      <c r="Z167">
        <v>0</v>
      </c>
      <c r="AA167">
        <v>0</v>
      </c>
      <c r="AB167">
        <v>0</v>
      </c>
      <c r="AC167">
        <v>0</v>
      </c>
      <c r="AF167" t="s">
        <v>1418</v>
      </c>
      <c r="AG167" t="s">
        <v>1418</v>
      </c>
    </row>
    <row r="168" spans="1:33" x14ac:dyDescent="0.3">
      <c r="A168" t="s">
        <v>1595</v>
      </c>
      <c r="B168" s="1" t="s">
        <v>1419</v>
      </c>
      <c r="C168" t="s">
        <v>1424</v>
      </c>
      <c r="D168" t="s">
        <v>1444</v>
      </c>
      <c r="E168" t="s">
        <v>130</v>
      </c>
      <c r="F168">
        <v>1</v>
      </c>
      <c r="G168">
        <v>1</v>
      </c>
      <c r="H168" t="s">
        <v>1440</v>
      </c>
      <c r="I168">
        <v>3395.1580000000004</v>
      </c>
      <c r="J168">
        <v>3440.4459999999999</v>
      </c>
      <c r="K168" s="17">
        <v>0.2</v>
      </c>
      <c r="L168" s="17">
        <v>9.0371578670869453E-4</v>
      </c>
      <c r="M168" t="s">
        <v>1418</v>
      </c>
      <c r="N168" t="s">
        <v>1418</v>
      </c>
      <c r="Z168">
        <v>0</v>
      </c>
      <c r="AA168">
        <v>0</v>
      </c>
      <c r="AB168">
        <v>0</v>
      </c>
      <c r="AC168">
        <v>0</v>
      </c>
      <c r="AF168" t="s">
        <v>1418</v>
      </c>
      <c r="AG168" t="s">
        <v>1418</v>
      </c>
    </row>
    <row r="169" spans="1:33" x14ac:dyDescent="0.3">
      <c r="A169" t="s">
        <v>1596</v>
      </c>
      <c r="B169" s="1" t="s">
        <v>1419</v>
      </c>
      <c r="C169" t="s">
        <v>1424</v>
      </c>
      <c r="D169" t="s">
        <v>1446</v>
      </c>
      <c r="E169" t="s">
        <v>130</v>
      </c>
      <c r="F169">
        <v>457</v>
      </c>
      <c r="G169">
        <v>457</v>
      </c>
      <c r="H169" t="s">
        <v>1429</v>
      </c>
      <c r="I169">
        <v>7639.1055000000006</v>
      </c>
      <c r="J169">
        <v>7741.0034999999998</v>
      </c>
      <c r="K169" s="17">
        <v>0.45</v>
      </c>
      <c r="L169" s="17">
        <v>2.0333605200945626E-3</v>
      </c>
      <c r="M169" t="s">
        <v>1418</v>
      </c>
      <c r="N169" t="s">
        <v>1418</v>
      </c>
      <c r="Z169">
        <v>0</v>
      </c>
      <c r="AA169">
        <v>0</v>
      </c>
      <c r="AB169">
        <v>0</v>
      </c>
      <c r="AC169">
        <v>0</v>
      </c>
      <c r="AF169" t="s">
        <v>1418</v>
      </c>
      <c r="AG169" t="s">
        <v>1418</v>
      </c>
    </row>
    <row r="170" spans="1:33" x14ac:dyDescent="0.3">
      <c r="A170" t="s">
        <v>1597</v>
      </c>
      <c r="B170" s="1" t="s">
        <v>1419</v>
      </c>
      <c r="C170" t="s">
        <v>1424</v>
      </c>
      <c r="D170" t="s">
        <v>1470</v>
      </c>
      <c r="E170" t="s">
        <v>130</v>
      </c>
      <c r="F170">
        <v>1</v>
      </c>
      <c r="G170">
        <v>1</v>
      </c>
      <c r="H170" t="s">
        <v>1440</v>
      </c>
      <c r="I170">
        <v>1697.5790000000002</v>
      </c>
      <c r="J170">
        <v>1720.223</v>
      </c>
      <c r="K170" s="17">
        <v>0.1</v>
      </c>
      <c r="L170" s="17">
        <v>4.5185789335434727E-4</v>
      </c>
      <c r="M170" t="s">
        <v>1418</v>
      </c>
      <c r="N170" t="s">
        <v>1418</v>
      </c>
      <c r="Z170">
        <v>0</v>
      </c>
      <c r="AA170">
        <v>0</v>
      </c>
      <c r="AB170">
        <v>0</v>
      </c>
      <c r="AC170">
        <v>0</v>
      </c>
      <c r="AF170" t="s">
        <v>1418</v>
      </c>
      <c r="AG170" t="s">
        <v>1418</v>
      </c>
    </row>
    <row r="171" spans="1:33" x14ac:dyDescent="0.3">
      <c r="A171" t="s">
        <v>136</v>
      </c>
      <c r="B171" s="1" t="s">
        <v>1419</v>
      </c>
      <c r="C171" t="s">
        <v>1422</v>
      </c>
      <c r="D171" t="s">
        <v>137</v>
      </c>
      <c r="E171" t="s">
        <v>130</v>
      </c>
      <c r="F171">
        <v>448</v>
      </c>
      <c r="G171">
        <v>448</v>
      </c>
      <c r="I171">
        <v>16640</v>
      </c>
      <c r="J171">
        <v>16861.96</v>
      </c>
      <c r="K171" s="17">
        <v>0.12705024599749712</v>
      </c>
      <c r="L171" s="17">
        <v>4.4291988442343054E-3</v>
      </c>
      <c r="M171" t="s">
        <v>138</v>
      </c>
      <c r="N171" t="s">
        <v>139</v>
      </c>
      <c r="Q171">
        <v>127.54559968117587</v>
      </c>
      <c r="R171">
        <v>17.472094584496691</v>
      </c>
      <c r="S171">
        <v>145.01769426567256</v>
      </c>
      <c r="W171">
        <v>0.284699999288339</v>
      </c>
      <c r="X171">
        <v>3.9000211126108686E-2</v>
      </c>
      <c r="Y171">
        <v>0.32370021041444769</v>
      </c>
      <c r="Z171">
        <v>0</v>
      </c>
      <c r="AA171">
        <v>0</v>
      </c>
      <c r="AB171">
        <v>0</v>
      </c>
      <c r="AC171">
        <v>0</v>
      </c>
      <c r="AD171" t="s">
        <v>1419</v>
      </c>
      <c r="AE171" t="s">
        <v>1587</v>
      </c>
      <c r="AF171">
        <v>657.61999999999955</v>
      </c>
      <c r="AG171">
        <v>5458.22</v>
      </c>
    </row>
    <row r="172" spans="1:33" x14ac:dyDescent="0.3">
      <c r="A172" t="s">
        <v>1598</v>
      </c>
      <c r="B172" s="1" t="s">
        <v>1419</v>
      </c>
      <c r="C172" t="s">
        <v>1424</v>
      </c>
      <c r="D172" t="s">
        <v>1439</v>
      </c>
      <c r="E172" t="s">
        <v>130</v>
      </c>
      <c r="F172">
        <v>1</v>
      </c>
      <c r="G172">
        <v>1</v>
      </c>
      <c r="H172" t="s">
        <v>1440</v>
      </c>
      <c r="I172">
        <v>3328</v>
      </c>
      <c r="J172">
        <v>3372.3919999999998</v>
      </c>
      <c r="K172" s="17">
        <v>0.2</v>
      </c>
      <c r="L172" s="17">
        <v>8.8583976884686099E-4</v>
      </c>
      <c r="M172" t="s">
        <v>1418</v>
      </c>
      <c r="N172" t="s">
        <v>1418</v>
      </c>
      <c r="Z172">
        <v>0</v>
      </c>
      <c r="AA172">
        <v>0</v>
      </c>
      <c r="AB172">
        <v>0</v>
      </c>
      <c r="AC172">
        <v>0</v>
      </c>
      <c r="AF172" t="s">
        <v>1418</v>
      </c>
      <c r="AG172" t="s">
        <v>1418</v>
      </c>
    </row>
    <row r="173" spans="1:33" x14ac:dyDescent="0.3">
      <c r="A173" t="s">
        <v>1599</v>
      </c>
      <c r="B173" s="1" t="s">
        <v>1419</v>
      </c>
      <c r="C173" t="s">
        <v>1424</v>
      </c>
      <c r="D173" t="s">
        <v>1442</v>
      </c>
      <c r="E173" t="s">
        <v>130</v>
      </c>
      <c r="F173">
        <v>1</v>
      </c>
      <c r="G173">
        <v>1</v>
      </c>
      <c r="H173" t="s">
        <v>1440</v>
      </c>
      <c r="I173">
        <v>832</v>
      </c>
      <c r="J173">
        <v>843.09799999999996</v>
      </c>
      <c r="K173" s="17">
        <v>0.05</v>
      </c>
      <c r="L173" s="17">
        <v>2.2145994221171525E-4</v>
      </c>
      <c r="M173" t="s">
        <v>1418</v>
      </c>
      <c r="N173" t="s">
        <v>1418</v>
      </c>
      <c r="Z173">
        <v>0</v>
      </c>
      <c r="AA173">
        <v>0</v>
      </c>
      <c r="AB173">
        <v>0</v>
      </c>
      <c r="AC173">
        <v>0</v>
      </c>
      <c r="AF173" t="s">
        <v>1418</v>
      </c>
      <c r="AG173" t="s">
        <v>1418</v>
      </c>
    </row>
    <row r="174" spans="1:33" x14ac:dyDescent="0.3">
      <c r="A174" t="s">
        <v>1600</v>
      </c>
      <c r="B174" s="1" t="s">
        <v>1419</v>
      </c>
      <c r="C174" t="s">
        <v>1424</v>
      </c>
      <c r="D174" t="s">
        <v>1444</v>
      </c>
      <c r="E174" t="s">
        <v>130</v>
      </c>
      <c r="F174">
        <v>1</v>
      </c>
      <c r="G174">
        <v>1</v>
      </c>
      <c r="H174" t="s">
        <v>1440</v>
      </c>
      <c r="I174">
        <v>3328</v>
      </c>
      <c r="J174">
        <v>3372.3919999999998</v>
      </c>
      <c r="K174" s="17">
        <v>0.2</v>
      </c>
      <c r="L174" s="17">
        <v>8.8583976884686099E-4</v>
      </c>
      <c r="M174" t="s">
        <v>1418</v>
      </c>
      <c r="N174" t="s">
        <v>1418</v>
      </c>
      <c r="Z174">
        <v>0</v>
      </c>
      <c r="AA174">
        <v>0</v>
      </c>
      <c r="AB174">
        <v>0</v>
      </c>
      <c r="AC174">
        <v>0</v>
      </c>
      <c r="AF174" t="s">
        <v>1418</v>
      </c>
      <c r="AG174" t="s">
        <v>1418</v>
      </c>
    </row>
    <row r="175" spans="1:33" x14ac:dyDescent="0.3">
      <c r="A175" t="s">
        <v>1601</v>
      </c>
      <c r="B175" s="1" t="s">
        <v>1419</v>
      </c>
      <c r="C175" t="s">
        <v>1424</v>
      </c>
      <c r="D175" t="s">
        <v>1446</v>
      </c>
      <c r="E175" t="s">
        <v>130</v>
      </c>
      <c r="F175">
        <v>448</v>
      </c>
      <c r="G175">
        <v>448</v>
      </c>
      <c r="H175" t="s">
        <v>1429</v>
      </c>
      <c r="I175">
        <v>7488</v>
      </c>
      <c r="J175">
        <v>7587.8819999999996</v>
      </c>
      <c r="K175" s="17">
        <v>0.45</v>
      </c>
      <c r="L175" s="17">
        <v>1.9931394799054371E-3</v>
      </c>
      <c r="M175" t="s">
        <v>1418</v>
      </c>
      <c r="N175" t="s">
        <v>1418</v>
      </c>
      <c r="Z175">
        <v>0</v>
      </c>
      <c r="AA175">
        <v>0</v>
      </c>
      <c r="AB175">
        <v>0</v>
      </c>
      <c r="AC175">
        <v>0</v>
      </c>
      <c r="AF175" t="s">
        <v>1418</v>
      </c>
      <c r="AG175" t="s">
        <v>1418</v>
      </c>
    </row>
    <row r="176" spans="1:33" x14ac:dyDescent="0.3">
      <c r="A176" t="s">
        <v>1602</v>
      </c>
      <c r="B176" s="1" t="s">
        <v>1419</v>
      </c>
      <c r="C176" t="s">
        <v>1424</v>
      </c>
      <c r="D176" t="s">
        <v>1470</v>
      </c>
      <c r="E176" t="s">
        <v>130</v>
      </c>
      <c r="F176">
        <v>1</v>
      </c>
      <c r="G176">
        <v>1</v>
      </c>
      <c r="H176" t="s">
        <v>1440</v>
      </c>
      <c r="I176">
        <v>1664</v>
      </c>
      <c r="J176">
        <v>1686.1959999999999</v>
      </c>
      <c r="K176" s="17">
        <v>0.1</v>
      </c>
      <c r="L176" s="17">
        <v>4.4291988442343049E-4</v>
      </c>
      <c r="M176" t="s">
        <v>1418</v>
      </c>
      <c r="N176" t="s">
        <v>1418</v>
      </c>
      <c r="Z176">
        <v>0</v>
      </c>
      <c r="AA176">
        <v>0</v>
      </c>
      <c r="AB176">
        <v>0</v>
      </c>
      <c r="AC176">
        <v>0</v>
      </c>
      <c r="AF176" t="s">
        <v>1418</v>
      </c>
      <c r="AG176" t="s">
        <v>1418</v>
      </c>
    </row>
    <row r="177" spans="1:33" x14ac:dyDescent="0.3">
      <c r="A177" t="s">
        <v>144</v>
      </c>
      <c r="B177" s="1" t="s">
        <v>1419</v>
      </c>
      <c r="C177" t="s">
        <v>1422</v>
      </c>
      <c r="D177" t="s">
        <v>145</v>
      </c>
      <c r="E177" t="s">
        <v>130</v>
      </c>
      <c r="F177">
        <v>1384</v>
      </c>
      <c r="G177">
        <v>1384</v>
      </c>
      <c r="I177">
        <v>51000.01</v>
      </c>
      <c r="J177">
        <v>51680.3</v>
      </c>
      <c r="K177" s="17">
        <v>0.38939689266398753</v>
      </c>
      <c r="L177" s="17">
        <v>1.3575072235355925E-2</v>
      </c>
      <c r="M177">
        <v>45295</v>
      </c>
      <c r="N177" t="s">
        <v>146</v>
      </c>
      <c r="Q177">
        <v>553.25400200850231</v>
      </c>
      <c r="R177">
        <v>134.94002008502267</v>
      </c>
      <c r="S177">
        <v>688.19402209352495</v>
      </c>
      <c r="W177">
        <v>0.39975000145122996</v>
      </c>
      <c r="X177">
        <v>9.7500014512299615E-2</v>
      </c>
      <c r="Y177">
        <v>0.49725001596352958</v>
      </c>
      <c r="Z177">
        <v>0</v>
      </c>
      <c r="AA177">
        <v>0</v>
      </c>
      <c r="AB177">
        <v>0</v>
      </c>
      <c r="AC177">
        <v>0</v>
      </c>
      <c r="AD177" t="s">
        <v>1419</v>
      </c>
      <c r="AE177" t="s">
        <v>1454</v>
      </c>
      <c r="AF177">
        <v>5038.8299999999981</v>
      </c>
      <c r="AG177">
        <v>25698.03</v>
      </c>
    </row>
    <row r="178" spans="1:33" x14ac:dyDescent="0.3">
      <c r="A178" t="s">
        <v>1603</v>
      </c>
      <c r="B178" s="1" t="s">
        <v>1419</v>
      </c>
      <c r="C178" t="s">
        <v>1424</v>
      </c>
      <c r="D178" t="s">
        <v>1439</v>
      </c>
      <c r="E178" t="s">
        <v>130</v>
      </c>
      <c r="F178">
        <v>1</v>
      </c>
      <c r="G178">
        <v>1</v>
      </c>
      <c r="H178" t="s">
        <v>1440</v>
      </c>
      <c r="I178">
        <v>10200.002</v>
      </c>
      <c r="J178">
        <v>10336.060000000001</v>
      </c>
      <c r="K178" s="17">
        <v>0.2</v>
      </c>
      <c r="L178" s="17">
        <v>2.7150144470711852E-3</v>
      </c>
      <c r="M178" t="s">
        <v>1418</v>
      </c>
      <c r="N178" t="s">
        <v>1418</v>
      </c>
      <c r="Z178">
        <v>0</v>
      </c>
      <c r="AA178">
        <v>0</v>
      </c>
      <c r="AB178">
        <v>0</v>
      </c>
      <c r="AC178">
        <v>0</v>
      </c>
      <c r="AF178" t="s">
        <v>1418</v>
      </c>
      <c r="AG178" t="s">
        <v>1418</v>
      </c>
    </row>
    <row r="179" spans="1:33" x14ac:dyDescent="0.3">
      <c r="A179" t="s">
        <v>1604</v>
      </c>
      <c r="B179" s="1" t="s">
        <v>1419</v>
      </c>
      <c r="C179" t="s">
        <v>1424</v>
      </c>
      <c r="D179" t="s">
        <v>1442</v>
      </c>
      <c r="E179" t="s">
        <v>130</v>
      </c>
      <c r="F179">
        <v>1</v>
      </c>
      <c r="G179">
        <v>1</v>
      </c>
      <c r="H179" t="s">
        <v>1440</v>
      </c>
      <c r="I179">
        <v>2550.0005000000001</v>
      </c>
      <c r="J179">
        <v>2584.0150000000003</v>
      </c>
      <c r="K179" s="17">
        <v>0.05</v>
      </c>
      <c r="L179" s="17">
        <v>6.7875361176779629E-4</v>
      </c>
      <c r="M179" t="s">
        <v>1418</v>
      </c>
      <c r="N179" t="s">
        <v>1418</v>
      </c>
      <c r="Z179">
        <v>0</v>
      </c>
      <c r="AA179">
        <v>0</v>
      </c>
      <c r="AB179">
        <v>0</v>
      </c>
      <c r="AC179">
        <v>0</v>
      </c>
      <c r="AF179" t="s">
        <v>1418</v>
      </c>
      <c r="AG179" t="s">
        <v>1418</v>
      </c>
    </row>
    <row r="180" spans="1:33" x14ac:dyDescent="0.3">
      <c r="A180" t="s">
        <v>1605</v>
      </c>
      <c r="B180" s="1" t="s">
        <v>1419</v>
      </c>
      <c r="C180" t="s">
        <v>1424</v>
      </c>
      <c r="D180" t="s">
        <v>1444</v>
      </c>
      <c r="E180" t="s">
        <v>130</v>
      </c>
      <c r="F180">
        <v>1</v>
      </c>
      <c r="G180">
        <v>1</v>
      </c>
      <c r="H180" t="s">
        <v>1440</v>
      </c>
      <c r="I180">
        <v>10200.002</v>
      </c>
      <c r="J180">
        <v>10336.060000000001</v>
      </c>
      <c r="K180" s="17">
        <v>0.2</v>
      </c>
      <c r="L180" s="17">
        <v>2.7150144470711852E-3</v>
      </c>
      <c r="M180" t="s">
        <v>1418</v>
      </c>
      <c r="N180" t="s">
        <v>1418</v>
      </c>
      <c r="Z180">
        <v>0</v>
      </c>
      <c r="AA180">
        <v>0</v>
      </c>
      <c r="AB180">
        <v>0</v>
      </c>
      <c r="AC180">
        <v>0</v>
      </c>
      <c r="AF180" t="s">
        <v>1418</v>
      </c>
      <c r="AG180" t="s">
        <v>1418</v>
      </c>
    </row>
    <row r="181" spans="1:33" x14ac:dyDescent="0.3">
      <c r="A181" t="s">
        <v>1606</v>
      </c>
      <c r="B181" s="1" t="s">
        <v>1419</v>
      </c>
      <c r="C181" t="s">
        <v>1424</v>
      </c>
      <c r="D181" t="s">
        <v>1446</v>
      </c>
      <c r="E181" t="s">
        <v>130</v>
      </c>
      <c r="F181">
        <v>1384</v>
      </c>
      <c r="G181">
        <v>1384</v>
      </c>
      <c r="H181" t="s">
        <v>1429</v>
      </c>
      <c r="I181">
        <v>22950.004500000003</v>
      </c>
      <c r="J181">
        <v>23256.135000000002</v>
      </c>
      <c r="K181" s="17">
        <v>0.45</v>
      </c>
      <c r="L181" s="17">
        <v>6.1087825059101663E-3</v>
      </c>
      <c r="M181" t="s">
        <v>1418</v>
      </c>
      <c r="N181" t="s">
        <v>1418</v>
      </c>
      <c r="Z181">
        <v>0</v>
      </c>
      <c r="AA181">
        <v>0</v>
      </c>
      <c r="AB181">
        <v>0</v>
      </c>
      <c r="AC181">
        <v>0</v>
      </c>
      <c r="AF181" t="s">
        <v>1418</v>
      </c>
      <c r="AG181" t="s">
        <v>1418</v>
      </c>
    </row>
    <row r="182" spans="1:33" x14ac:dyDescent="0.3">
      <c r="A182" t="s">
        <v>1607</v>
      </c>
      <c r="B182" s="1" t="s">
        <v>1419</v>
      </c>
      <c r="C182" t="s">
        <v>1424</v>
      </c>
      <c r="D182" t="s">
        <v>1470</v>
      </c>
      <c r="E182" t="s">
        <v>130</v>
      </c>
      <c r="F182">
        <v>1</v>
      </c>
      <c r="G182">
        <v>1</v>
      </c>
      <c r="H182" t="s">
        <v>1440</v>
      </c>
      <c r="I182">
        <v>5100.0010000000002</v>
      </c>
      <c r="J182">
        <v>5168.0300000000007</v>
      </c>
      <c r="K182" s="17">
        <v>0.1</v>
      </c>
      <c r="L182" s="17">
        <v>1.3575072235355926E-3</v>
      </c>
      <c r="M182" t="s">
        <v>1418</v>
      </c>
      <c r="N182" t="s">
        <v>1418</v>
      </c>
      <c r="Z182">
        <v>0</v>
      </c>
      <c r="AA182">
        <v>0</v>
      </c>
      <c r="AB182">
        <v>0</v>
      </c>
      <c r="AC182">
        <v>0</v>
      </c>
      <c r="AF182" t="s">
        <v>1418</v>
      </c>
      <c r="AG182" t="s">
        <v>1418</v>
      </c>
    </row>
    <row r="183" spans="1:33" x14ac:dyDescent="0.3">
      <c r="A183" t="s">
        <v>140</v>
      </c>
      <c r="B183" s="1" t="s">
        <v>1419</v>
      </c>
      <c r="C183" t="s">
        <v>1422</v>
      </c>
      <c r="D183" t="s">
        <v>141</v>
      </c>
      <c r="E183" t="s">
        <v>130</v>
      </c>
      <c r="F183">
        <v>22</v>
      </c>
      <c r="G183">
        <v>22</v>
      </c>
      <c r="I183">
        <v>817.3</v>
      </c>
      <c r="J183">
        <v>828.2</v>
      </c>
      <c r="K183" s="17">
        <v>6.2402599540698194E-3</v>
      </c>
      <c r="L183" s="17">
        <v>2.1754662463882324E-4</v>
      </c>
      <c r="M183" t="s">
        <v>142</v>
      </c>
      <c r="N183" t="s">
        <v>143</v>
      </c>
      <c r="Q183">
        <v>15.92410045882637</v>
      </c>
      <c r="R183">
        <v>1.6798840859695741</v>
      </c>
      <c r="S183">
        <v>17.603984544795942</v>
      </c>
      <c r="W183">
        <v>0.72382274812847136</v>
      </c>
      <c r="X183">
        <v>7.6358367544071548E-2</v>
      </c>
      <c r="Y183">
        <v>0.80018111567254291</v>
      </c>
      <c r="Z183">
        <v>0</v>
      </c>
      <c r="AA183">
        <v>0</v>
      </c>
      <c r="AB183">
        <v>0</v>
      </c>
      <c r="AC183">
        <v>0</v>
      </c>
      <c r="AD183" t="s">
        <v>1419</v>
      </c>
      <c r="AE183" t="s">
        <v>1454</v>
      </c>
      <c r="AF183">
        <v>63.240000000000059</v>
      </c>
      <c r="AG183">
        <v>662.71</v>
      </c>
    </row>
    <row r="184" spans="1:33" x14ac:dyDescent="0.3">
      <c r="A184" t="s">
        <v>1608</v>
      </c>
      <c r="B184" s="1" t="s">
        <v>1419</v>
      </c>
      <c r="C184" t="s">
        <v>1424</v>
      </c>
      <c r="D184" t="s">
        <v>1439</v>
      </c>
      <c r="E184" t="s">
        <v>130</v>
      </c>
      <c r="F184">
        <v>1</v>
      </c>
      <c r="G184">
        <v>1</v>
      </c>
      <c r="H184" t="s">
        <v>1440</v>
      </c>
      <c r="I184">
        <v>163.46</v>
      </c>
      <c r="J184">
        <v>165.64000000000001</v>
      </c>
      <c r="K184" s="17">
        <v>0.2</v>
      </c>
      <c r="L184" s="17">
        <v>4.3509324927764646E-5</v>
      </c>
      <c r="M184" t="s">
        <v>1418</v>
      </c>
      <c r="N184" t="s">
        <v>1418</v>
      </c>
      <c r="Z184">
        <v>0</v>
      </c>
      <c r="AA184">
        <v>0</v>
      </c>
      <c r="AB184">
        <v>0</v>
      </c>
      <c r="AC184">
        <v>0</v>
      </c>
      <c r="AF184" t="s">
        <v>1418</v>
      </c>
      <c r="AG184" t="s">
        <v>1418</v>
      </c>
    </row>
    <row r="185" spans="1:33" x14ac:dyDescent="0.3">
      <c r="A185" t="s">
        <v>1609</v>
      </c>
      <c r="B185" s="1" t="s">
        <v>1419</v>
      </c>
      <c r="C185" t="s">
        <v>1424</v>
      </c>
      <c r="D185" t="s">
        <v>1442</v>
      </c>
      <c r="E185" t="s">
        <v>130</v>
      </c>
      <c r="F185">
        <v>1</v>
      </c>
      <c r="G185">
        <v>1</v>
      </c>
      <c r="H185" t="s">
        <v>1440</v>
      </c>
      <c r="I185">
        <v>40.865000000000002</v>
      </c>
      <c r="J185">
        <v>41.410000000000004</v>
      </c>
      <c r="K185" s="17">
        <v>0.05</v>
      </c>
      <c r="L185" s="17">
        <v>1.0877331231941162E-5</v>
      </c>
      <c r="M185" t="s">
        <v>1418</v>
      </c>
      <c r="N185" t="s">
        <v>1418</v>
      </c>
      <c r="Z185">
        <v>0</v>
      </c>
      <c r="AA185">
        <v>0</v>
      </c>
      <c r="AB185">
        <v>0</v>
      </c>
      <c r="AC185">
        <v>0</v>
      </c>
      <c r="AF185" t="s">
        <v>1418</v>
      </c>
      <c r="AG185" t="s">
        <v>1418</v>
      </c>
    </row>
    <row r="186" spans="1:33" x14ac:dyDescent="0.3">
      <c r="A186" t="s">
        <v>1610</v>
      </c>
      <c r="B186" s="1" t="s">
        <v>1419</v>
      </c>
      <c r="C186" t="s">
        <v>1424</v>
      </c>
      <c r="D186" t="s">
        <v>1444</v>
      </c>
      <c r="E186" t="s">
        <v>130</v>
      </c>
      <c r="F186">
        <v>1</v>
      </c>
      <c r="G186">
        <v>1</v>
      </c>
      <c r="H186" t="s">
        <v>1440</v>
      </c>
      <c r="I186">
        <v>163.46</v>
      </c>
      <c r="J186">
        <v>165.64000000000001</v>
      </c>
      <c r="K186" s="17">
        <v>0.2</v>
      </c>
      <c r="L186" s="17">
        <v>4.3509324927764646E-5</v>
      </c>
      <c r="M186" t="s">
        <v>1418</v>
      </c>
      <c r="N186" t="s">
        <v>1418</v>
      </c>
      <c r="Z186">
        <v>0</v>
      </c>
      <c r="AA186">
        <v>0</v>
      </c>
      <c r="AB186">
        <v>0</v>
      </c>
      <c r="AC186">
        <v>0</v>
      </c>
      <c r="AF186" t="s">
        <v>1418</v>
      </c>
      <c r="AG186" t="s">
        <v>1418</v>
      </c>
    </row>
    <row r="187" spans="1:33" x14ac:dyDescent="0.3">
      <c r="A187" t="s">
        <v>1611</v>
      </c>
      <c r="B187" s="1" t="s">
        <v>1419</v>
      </c>
      <c r="C187" t="s">
        <v>1424</v>
      </c>
      <c r="D187" t="s">
        <v>1446</v>
      </c>
      <c r="E187" t="s">
        <v>130</v>
      </c>
      <c r="F187">
        <v>22</v>
      </c>
      <c r="G187">
        <v>22</v>
      </c>
      <c r="H187" t="s">
        <v>1429</v>
      </c>
      <c r="I187">
        <v>367.78499999999997</v>
      </c>
      <c r="J187">
        <v>372.69000000000005</v>
      </c>
      <c r="K187" s="17">
        <v>0.45</v>
      </c>
      <c r="L187" s="17">
        <v>9.7895981087470457E-5</v>
      </c>
      <c r="M187" t="s">
        <v>1418</v>
      </c>
      <c r="N187" t="s">
        <v>1418</v>
      </c>
      <c r="Z187">
        <v>0</v>
      </c>
      <c r="AA187">
        <v>0</v>
      </c>
      <c r="AB187">
        <v>0</v>
      </c>
      <c r="AC187">
        <v>0</v>
      </c>
      <c r="AF187" t="s">
        <v>1418</v>
      </c>
      <c r="AG187" t="s">
        <v>1418</v>
      </c>
    </row>
    <row r="188" spans="1:33" x14ac:dyDescent="0.3">
      <c r="A188" t="s">
        <v>1612</v>
      </c>
      <c r="B188" s="1" t="s">
        <v>1419</v>
      </c>
      <c r="C188" t="s">
        <v>1424</v>
      </c>
      <c r="D188" t="s">
        <v>1470</v>
      </c>
      <c r="E188" t="s">
        <v>130</v>
      </c>
      <c r="F188">
        <v>1</v>
      </c>
      <c r="G188">
        <v>1</v>
      </c>
      <c r="H188" t="s">
        <v>1440</v>
      </c>
      <c r="I188">
        <v>81.73</v>
      </c>
      <c r="J188">
        <v>82.820000000000007</v>
      </c>
      <c r="K188" s="17">
        <v>0.1</v>
      </c>
      <c r="L188" s="17">
        <v>2.1754662463882323E-5</v>
      </c>
      <c r="M188" t="s">
        <v>1418</v>
      </c>
      <c r="N188" t="s">
        <v>1418</v>
      </c>
      <c r="Z188">
        <v>0</v>
      </c>
      <c r="AA188">
        <v>0</v>
      </c>
      <c r="AB188">
        <v>0</v>
      </c>
      <c r="AC188">
        <v>0</v>
      </c>
      <c r="AF188" t="s">
        <v>1418</v>
      </c>
      <c r="AG188" t="s">
        <v>1418</v>
      </c>
    </row>
    <row r="189" spans="1:33" x14ac:dyDescent="0.3">
      <c r="A189" t="s">
        <v>147</v>
      </c>
      <c r="B189" s="1" t="s">
        <v>1419</v>
      </c>
      <c r="C189" t="s">
        <v>1422</v>
      </c>
      <c r="D189" t="s">
        <v>148</v>
      </c>
      <c r="E189" t="s">
        <v>130</v>
      </c>
      <c r="F189">
        <v>417</v>
      </c>
      <c r="G189">
        <v>417</v>
      </c>
      <c r="I189">
        <v>759.2</v>
      </c>
      <c r="J189">
        <v>769.33</v>
      </c>
      <c r="K189" s="17">
        <v>5.7966906429178146E-3</v>
      </c>
      <c r="L189" s="17">
        <v>2.0208300499080642E-4</v>
      </c>
      <c r="M189" t="s">
        <v>143</v>
      </c>
      <c r="N189">
        <v>45449</v>
      </c>
      <c r="Q189">
        <v>0</v>
      </c>
      <c r="R189">
        <v>0</v>
      </c>
      <c r="S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1419</v>
      </c>
      <c r="AE189" t="s">
        <v>1454</v>
      </c>
      <c r="AF189">
        <v>0</v>
      </c>
      <c r="AG189">
        <v>0</v>
      </c>
    </row>
    <row r="190" spans="1:33" x14ac:dyDescent="0.3">
      <c r="A190" t="s">
        <v>1613</v>
      </c>
      <c r="B190" s="1" t="s">
        <v>1419</v>
      </c>
      <c r="C190" t="s">
        <v>1424</v>
      </c>
      <c r="D190" t="s">
        <v>1439</v>
      </c>
      <c r="E190" t="s">
        <v>130</v>
      </c>
      <c r="F190">
        <v>1</v>
      </c>
      <c r="G190">
        <v>1</v>
      </c>
      <c r="H190" t="s">
        <v>1440</v>
      </c>
      <c r="I190">
        <v>151.84</v>
      </c>
      <c r="J190">
        <v>153.86600000000001</v>
      </c>
      <c r="K190" s="17">
        <v>0.2</v>
      </c>
      <c r="L190" s="17">
        <v>4.0416600998161286E-5</v>
      </c>
      <c r="M190" t="s">
        <v>1418</v>
      </c>
      <c r="N190" t="s">
        <v>1418</v>
      </c>
      <c r="Z190">
        <v>0</v>
      </c>
      <c r="AA190">
        <v>0</v>
      </c>
      <c r="AB190">
        <v>0</v>
      </c>
      <c r="AC190">
        <v>0</v>
      </c>
      <c r="AF190" t="s">
        <v>1418</v>
      </c>
      <c r="AG190" t="s">
        <v>1418</v>
      </c>
    </row>
    <row r="191" spans="1:33" x14ac:dyDescent="0.3">
      <c r="A191" t="s">
        <v>1614</v>
      </c>
      <c r="B191" s="1" t="s">
        <v>1419</v>
      </c>
      <c r="C191" t="s">
        <v>1424</v>
      </c>
      <c r="D191" t="s">
        <v>1442</v>
      </c>
      <c r="E191" t="s">
        <v>130</v>
      </c>
      <c r="F191">
        <v>1</v>
      </c>
      <c r="G191">
        <v>1</v>
      </c>
      <c r="H191" t="s">
        <v>1440</v>
      </c>
      <c r="I191">
        <v>37.96</v>
      </c>
      <c r="J191">
        <v>38.466500000000003</v>
      </c>
      <c r="K191" s="17">
        <v>0.05</v>
      </c>
      <c r="L191" s="17">
        <v>1.0104150249540321E-5</v>
      </c>
      <c r="M191" t="s">
        <v>1418</v>
      </c>
      <c r="N191" t="s">
        <v>1418</v>
      </c>
      <c r="Z191">
        <v>0</v>
      </c>
      <c r="AA191">
        <v>0</v>
      </c>
      <c r="AB191">
        <v>0</v>
      </c>
      <c r="AC191">
        <v>0</v>
      </c>
      <c r="AF191" t="s">
        <v>1418</v>
      </c>
      <c r="AG191" t="s">
        <v>1418</v>
      </c>
    </row>
    <row r="192" spans="1:33" x14ac:dyDescent="0.3">
      <c r="A192" t="s">
        <v>1615</v>
      </c>
      <c r="B192" s="1" t="s">
        <v>1419</v>
      </c>
      <c r="C192" t="s">
        <v>1424</v>
      </c>
      <c r="D192" t="s">
        <v>1444</v>
      </c>
      <c r="E192" t="s">
        <v>130</v>
      </c>
      <c r="F192">
        <v>1</v>
      </c>
      <c r="G192">
        <v>1</v>
      </c>
      <c r="H192" t="s">
        <v>1440</v>
      </c>
      <c r="I192">
        <v>151.84</v>
      </c>
      <c r="J192">
        <v>153.86600000000001</v>
      </c>
      <c r="K192" s="17">
        <v>0.2</v>
      </c>
      <c r="L192" s="17">
        <v>4.0416600998161286E-5</v>
      </c>
      <c r="M192" t="s">
        <v>1418</v>
      </c>
      <c r="N192" t="s">
        <v>1418</v>
      </c>
      <c r="Z192">
        <v>0</v>
      </c>
      <c r="AA192">
        <v>0</v>
      </c>
      <c r="AB192">
        <v>0</v>
      </c>
      <c r="AC192">
        <v>0</v>
      </c>
      <c r="AF192" t="s">
        <v>1418</v>
      </c>
      <c r="AG192" t="s">
        <v>1418</v>
      </c>
    </row>
    <row r="193" spans="1:33" x14ac:dyDescent="0.3">
      <c r="A193" t="s">
        <v>1616</v>
      </c>
      <c r="B193" s="1" t="s">
        <v>1419</v>
      </c>
      <c r="C193" t="s">
        <v>1424</v>
      </c>
      <c r="D193" t="s">
        <v>1446</v>
      </c>
      <c r="E193" t="s">
        <v>130</v>
      </c>
      <c r="F193">
        <v>417</v>
      </c>
      <c r="G193">
        <v>417</v>
      </c>
      <c r="H193" t="s">
        <v>1429</v>
      </c>
      <c r="I193">
        <v>341.64000000000004</v>
      </c>
      <c r="J193">
        <v>346.19850000000002</v>
      </c>
      <c r="K193" s="17">
        <v>0.45</v>
      </c>
      <c r="L193" s="17">
        <v>9.093735224586289E-5</v>
      </c>
      <c r="M193" t="s">
        <v>1418</v>
      </c>
      <c r="N193" t="s">
        <v>1418</v>
      </c>
      <c r="Z193">
        <v>0</v>
      </c>
      <c r="AA193">
        <v>0</v>
      </c>
      <c r="AB193">
        <v>0</v>
      </c>
      <c r="AC193">
        <v>0</v>
      </c>
      <c r="AF193" t="s">
        <v>1418</v>
      </c>
      <c r="AG193" t="s">
        <v>1418</v>
      </c>
    </row>
    <row r="194" spans="1:33" x14ac:dyDescent="0.3">
      <c r="A194" t="s">
        <v>1617</v>
      </c>
      <c r="B194" s="1" t="s">
        <v>1419</v>
      </c>
      <c r="C194" t="s">
        <v>1424</v>
      </c>
      <c r="D194" t="s">
        <v>1470</v>
      </c>
      <c r="E194" t="s">
        <v>130</v>
      </c>
      <c r="F194">
        <v>1</v>
      </c>
      <c r="G194">
        <v>1</v>
      </c>
      <c r="H194" t="s">
        <v>1440</v>
      </c>
      <c r="I194">
        <v>75.92</v>
      </c>
      <c r="J194">
        <v>76.933000000000007</v>
      </c>
      <c r="K194" s="17">
        <v>0.1</v>
      </c>
      <c r="L194" s="17">
        <v>2.0208300499080643E-5</v>
      </c>
      <c r="M194" t="s">
        <v>1418</v>
      </c>
      <c r="N194" t="s">
        <v>1418</v>
      </c>
      <c r="Z194">
        <v>0</v>
      </c>
      <c r="AA194">
        <v>0</v>
      </c>
      <c r="AB194">
        <v>0</v>
      </c>
      <c r="AC194">
        <v>0</v>
      </c>
      <c r="AF194" t="s">
        <v>1418</v>
      </c>
      <c r="AG194" t="s">
        <v>1418</v>
      </c>
    </row>
    <row r="195" spans="1:33" x14ac:dyDescent="0.3">
      <c r="A195" t="s">
        <v>149</v>
      </c>
      <c r="B195" s="1" t="s">
        <v>1419</v>
      </c>
      <c r="C195" t="s">
        <v>1422</v>
      </c>
      <c r="D195" t="s">
        <v>150</v>
      </c>
      <c r="E195" t="s">
        <v>130</v>
      </c>
      <c r="F195">
        <v>200</v>
      </c>
      <c r="G195">
        <v>200</v>
      </c>
      <c r="I195">
        <v>408.5</v>
      </c>
      <c r="J195">
        <v>413.95</v>
      </c>
      <c r="K195" s="17">
        <v>3.1189997681564858E-3</v>
      </c>
      <c r="L195" s="17">
        <v>1.0873391121618072E-4</v>
      </c>
      <c r="M195">
        <v>45449</v>
      </c>
      <c r="N195" t="s">
        <v>84</v>
      </c>
      <c r="Q195">
        <v>0</v>
      </c>
      <c r="R195">
        <v>0</v>
      </c>
      <c r="S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1419</v>
      </c>
      <c r="AE195" t="s">
        <v>1454</v>
      </c>
      <c r="AF195">
        <v>0</v>
      </c>
      <c r="AG195">
        <v>0</v>
      </c>
    </row>
    <row r="196" spans="1:33" x14ac:dyDescent="0.3">
      <c r="A196" t="s">
        <v>1618</v>
      </c>
      <c r="B196" s="1" t="s">
        <v>1419</v>
      </c>
      <c r="C196" t="s">
        <v>1424</v>
      </c>
      <c r="D196" t="s">
        <v>1439</v>
      </c>
      <c r="E196" t="s">
        <v>130</v>
      </c>
      <c r="F196">
        <v>1</v>
      </c>
      <c r="G196">
        <v>1</v>
      </c>
      <c r="H196" t="s">
        <v>1440</v>
      </c>
      <c r="I196">
        <v>81.7</v>
      </c>
      <c r="J196">
        <v>82.79</v>
      </c>
      <c r="K196" s="17">
        <v>0.2</v>
      </c>
      <c r="L196" s="17">
        <v>2.1746782243236147E-5</v>
      </c>
      <c r="M196" t="s">
        <v>1418</v>
      </c>
      <c r="N196" t="s">
        <v>1418</v>
      </c>
      <c r="Z196">
        <v>0</v>
      </c>
      <c r="AA196">
        <v>0</v>
      </c>
      <c r="AB196">
        <v>0</v>
      </c>
      <c r="AC196">
        <v>0</v>
      </c>
      <c r="AF196" t="s">
        <v>1418</v>
      </c>
      <c r="AG196" t="s">
        <v>1418</v>
      </c>
    </row>
    <row r="197" spans="1:33" x14ac:dyDescent="0.3">
      <c r="A197" t="s">
        <v>1619</v>
      </c>
      <c r="B197" s="1" t="s">
        <v>1419</v>
      </c>
      <c r="C197" t="s">
        <v>1424</v>
      </c>
      <c r="D197" t="s">
        <v>1442</v>
      </c>
      <c r="E197" t="s">
        <v>130</v>
      </c>
      <c r="F197">
        <v>1</v>
      </c>
      <c r="G197">
        <v>1</v>
      </c>
      <c r="H197" t="s">
        <v>1440</v>
      </c>
      <c r="I197">
        <v>20.425000000000001</v>
      </c>
      <c r="J197">
        <v>20.697500000000002</v>
      </c>
      <c r="K197" s="17">
        <v>0.05</v>
      </c>
      <c r="L197" s="17">
        <v>5.4366955608090367E-6</v>
      </c>
      <c r="M197" t="s">
        <v>1418</v>
      </c>
      <c r="N197" t="s">
        <v>1418</v>
      </c>
      <c r="Z197">
        <v>0</v>
      </c>
      <c r="AA197">
        <v>0</v>
      </c>
      <c r="AB197">
        <v>0</v>
      </c>
      <c r="AC197">
        <v>0</v>
      </c>
      <c r="AF197" t="s">
        <v>1418</v>
      </c>
      <c r="AG197" t="s">
        <v>1418</v>
      </c>
    </row>
    <row r="198" spans="1:33" x14ac:dyDescent="0.3">
      <c r="A198" t="s">
        <v>1620</v>
      </c>
      <c r="B198" s="1" t="s">
        <v>1419</v>
      </c>
      <c r="C198" t="s">
        <v>1424</v>
      </c>
      <c r="D198" t="s">
        <v>1444</v>
      </c>
      <c r="E198" t="s">
        <v>130</v>
      </c>
      <c r="F198">
        <v>1</v>
      </c>
      <c r="G198">
        <v>1</v>
      </c>
      <c r="H198" t="s">
        <v>1440</v>
      </c>
      <c r="I198">
        <v>81.7</v>
      </c>
      <c r="J198">
        <v>82.79</v>
      </c>
      <c r="K198" s="17">
        <v>0.2</v>
      </c>
      <c r="L198" s="17">
        <v>2.1746782243236147E-5</v>
      </c>
      <c r="M198" t="s">
        <v>1418</v>
      </c>
      <c r="N198" t="s">
        <v>1418</v>
      </c>
      <c r="Z198">
        <v>0</v>
      </c>
      <c r="AA198">
        <v>0</v>
      </c>
      <c r="AB198">
        <v>0</v>
      </c>
      <c r="AC198">
        <v>0</v>
      </c>
      <c r="AF198" t="s">
        <v>1418</v>
      </c>
      <c r="AG198" t="s">
        <v>1418</v>
      </c>
    </row>
    <row r="199" spans="1:33" x14ac:dyDescent="0.3">
      <c r="A199" t="s">
        <v>1621</v>
      </c>
      <c r="B199" s="1" t="s">
        <v>1419</v>
      </c>
      <c r="C199" t="s">
        <v>1424</v>
      </c>
      <c r="D199" t="s">
        <v>1446</v>
      </c>
      <c r="E199" t="s">
        <v>130</v>
      </c>
      <c r="F199">
        <v>200</v>
      </c>
      <c r="G199">
        <v>200</v>
      </c>
      <c r="H199" t="s">
        <v>1429</v>
      </c>
      <c r="I199">
        <v>183.82500000000002</v>
      </c>
      <c r="J199">
        <v>186.2775</v>
      </c>
      <c r="K199" s="17">
        <v>0.45</v>
      </c>
      <c r="L199" s="17">
        <v>4.8930260047281324E-5</v>
      </c>
      <c r="M199" t="s">
        <v>1418</v>
      </c>
      <c r="N199" t="s">
        <v>1418</v>
      </c>
      <c r="Z199">
        <v>0</v>
      </c>
      <c r="AA199">
        <v>0</v>
      </c>
      <c r="AB199">
        <v>0</v>
      </c>
      <c r="AC199">
        <v>0</v>
      </c>
      <c r="AF199" t="s">
        <v>1418</v>
      </c>
      <c r="AG199" t="s">
        <v>1418</v>
      </c>
    </row>
    <row r="200" spans="1:33" x14ac:dyDescent="0.3">
      <c r="A200" t="s">
        <v>1622</v>
      </c>
      <c r="B200" s="1" t="s">
        <v>1419</v>
      </c>
      <c r="C200" t="s">
        <v>1424</v>
      </c>
      <c r="D200" t="s">
        <v>1470</v>
      </c>
      <c r="E200" t="s">
        <v>130</v>
      </c>
      <c r="F200">
        <v>1</v>
      </c>
      <c r="G200">
        <v>1</v>
      </c>
      <c r="H200" t="s">
        <v>1440</v>
      </c>
      <c r="I200">
        <v>40.85</v>
      </c>
      <c r="J200">
        <v>41.395000000000003</v>
      </c>
      <c r="K200" s="17">
        <v>0.1</v>
      </c>
      <c r="L200" s="17">
        <v>1.0873391121618073E-5</v>
      </c>
      <c r="M200" t="s">
        <v>1418</v>
      </c>
      <c r="N200" t="s">
        <v>1418</v>
      </c>
      <c r="Z200">
        <v>0</v>
      </c>
      <c r="AA200">
        <v>0</v>
      </c>
      <c r="AB200">
        <v>0</v>
      </c>
      <c r="AC200">
        <v>0</v>
      </c>
      <c r="AF200" t="s">
        <v>1418</v>
      </c>
      <c r="AG200" t="s">
        <v>1418</v>
      </c>
    </row>
    <row r="201" spans="1:33" x14ac:dyDescent="0.3">
      <c r="A201" t="s">
        <v>151</v>
      </c>
      <c r="B201" s="1" t="s">
        <v>1419</v>
      </c>
      <c r="C201" t="s">
        <v>1422</v>
      </c>
      <c r="D201" t="s">
        <v>152</v>
      </c>
      <c r="E201" t="s">
        <v>130</v>
      </c>
      <c r="F201">
        <v>0</v>
      </c>
      <c r="G201">
        <v>0</v>
      </c>
      <c r="I201">
        <v>371.2</v>
      </c>
      <c r="J201">
        <v>376.15</v>
      </c>
      <c r="K201" s="17">
        <v>2.8341871307937241E-3</v>
      </c>
      <c r="L201" s="17">
        <v>9.8804833201996314E-5</v>
      </c>
      <c r="M201" t="s">
        <v>153</v>
      </c>
      <c r="N201">
        <v>45621</v>
      </c>
      <c r="Q201">
        <v>0</v>
      </c>
      <c r="R201">
        <v>0</v>
      </c>
      <c r="S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1419</v>
      </c>
      <c r="AF201">
        <v>0</v>
      </c>
      <c r="AG201">
        <v>0</v>
      </c>
    </row>
    <row r="202" spans="1:33" x14ac:dyDescent="0.3">
      <c r="A202" t="s">
        <v>1623</v>
      </c>
      <c r="B202" s="1" t="s">
        <v>1419</v>
      </c>
      <c r="C202" t="s">
        <v>1424</v>
      </c>
      <c r="D202" t="s">
        <v>1624</v>
      </c>
      <c r="E202" t="s">
        <v>130</v>
      </c>
      <c r="F202">
        <v>1</v>
      </c>
      <c r="G202">
        <v>1</v>
      </c>
      <c r="H202" t="s">
        <v>1625</v>
      </c>
      <c r="I202">
        <v>222.72</v>
      </c>
      <c r="J202">
        <v>225.68999999999997</v>
      </c>
      <c r="K202" s="17">
        <v>0.6</v>
      </c>
      <c r="L202" s="17">
        <v>5.9282899921197789E-5</v>
      </c>
      <c r="M202" t="s">
        <v>1418</v>
      </c>
      <c r="N202" t="s">
        <v>1418</v>
      </c>
      <c r="Z202">
        <v>0</v>
      </c>
      <c r="AA202">
        <v>0</v>
      </c>
      <c r="AB202">
        <v>0</v>
      </c>
      <c r="AC202">
        <v>0</v>
      </c>
      <c r="AF202" t="s">
        <v>1418</v>
      </c>
      <c r="AG202" t="s">
        <v>1418</v>
      </c>
    </row>
    <row r="203" spans="1:33" x14ac:dyDescent="0.3">
      <c r="A203" t="s">
        <v>1626</v>
      </c>
      <c r="B203" s="1" t="s">
        <v>1419</v>
      </c>
      <c r="C203" t="s">
        <v>1424</v>
      </c>
      <c r="D203" t="s">
        <v>1627</v>
      </c>
      <c r="E203" t="s">
        <v>130</v>
      </c>
      <c r="F203">
        <v>1</v>
      </c>
      <c r="G203">
        <v>1</v>
      </c>
      <c r="H203" t="s">
        <v>1502</v>
      </c>
      <c r="I203">
        <v>55.68</v>
      </c>
      <c r="J203">
        <v>56.422499999999992</v>
      </c>
      <c r="K203" s="17">
        <v>0.15</v>
      </c>
      <c r="L203" s="17">
        <v>1.4820724980299447E-5</v>
      </c>
      <c r="M203" t="s">
        <v>1418</v>
      </c>
      <c r="N203" t="s">
        <v>1418</v>
      </c>
      <c r="Z203">
        <v>0</v>
      </c>
      <c r="AA203">
        <v>0</v>
      </c>
      <c r="AB203">
        <v>0</v>
      </c>
      <c r="AC203">
        <v>0</v>
      </c>
      <c r="AF203" t="s">
        <v>1418</v>
      </c>
      <c r="AG203" t="s">
        <v>1418</v>
      </c>
    </row>
    <row r="204" spans="1:33" x14ac:dyDescent="0.3">
      <c r="A204" t="s">
        <v>1628</v>
      </c>
      <c r="B204" s="1" t="s">
        <v>1419</v>
      </c>
      <c r="C204" t="s">
        <v>1424</v>
      </c>
      <c r="D204" t="s">
        <v>1629</v>
      </c>
      <c r="E204" t="s">
        <v>130</v>
      </c>
      <c r="F204">
        <v>1</v>
      </c>
      <c r="G204">
        <v>1</v>
      </c>
      <c r="H204" t="s">
        <v>1440</v>
      </c>
      <c r="I204">
        <v>74.239999999999995</v>
      </c>
      <c r="J204">
        <v>75.23</v>
      </c>
      <c r="K204" s="17">
        <v>0.2</v>
      </c>
      <c r="L204" s="17">
        <v>1.9760966640399266E-5</v>
      </c>
      <c r="M204" t="s">
        <v>1418</v>
      </c>
      <c r="N204" t="s">
        <v>1418</v>
      </c>
      <c r="Z204">
        <v>0</v>
      </c>
      <c r="AA204">
        <v>0</v>
      </c>
      <c r="AB204">
        <v>0</v>
      </c>
      <c r="AC204">
        <v>0</v>
      </c>
      <c r="AF204" t="s">
        <v>1418</v>
      </c>
      <c r="AG204" t="s">
        <v>1418</v>
      </c>
    </row>
    <row r="205" spans="1:33" x14ac:dyDescent="0.3">
      <c r="A205" t="s">
        <v>1630</v>
      </c>
      <c r="B205" s="1" t="s">
        <v>1419</v>
      </c>
      <c r="C205" t="s">
        <v>1424</v>
      </c>
      <c r="D205" t="s">
        <v>1631</v>
      </c>
      <c r="E205" t="s">
        <v>130</v>
      </c>
      <c r="F205">
        <v>1</v>
      </c>
      <c r="G205">
        <v>1</v>
      </c>
      <c r="H205" t="s">
        <v>1440</v>
      </c>
      <c r="I205">
        <v>18.559999999999999</v>
      </c>
      <c r="J205">
        <v>18.807500000000001</v>
      </c>
      <c r="K205" s="17">
        <v>0.05</v>
      </c>
      <c r="L205" s="17">
        <v>4.9402416600998166E-6</v>
      </c>
      <c r="M205" t="s">
        <v>1418</v>
      </c>
      <c r="N205" t="s">
        <v>1418</v>
      </c>
      <c r="Z205">
        <v>0</v>
      </c>
      <c r="AA205">
        <v>0</v>
      </c>
      <c r="AB205">
        <v>0</v>
      </c>
      <c r="AC205">
        <v>0</v>
      </c>
      <c r="AF205" t="s">
        <v>1418</v>
      </c>
      <c r="AG205" t="s">
        <v>1418</v>
      </c>
    </row>
    <row r="206" spans="1:33" x14ac:dyDescent="0.3">
      <c r="B206" s="1" t="s">
        <v>1419</v>
      </c>
      <c r="C206" t="s">
        <v>1586</v>
      </c>
      <c r="D206" t="s">
        <v>154</v>
      </c>
      <c r="E206" t="s">
        <v>1549</v>
      </c>
      <c r="I206">
        <v>8239.7999999999993</v>
      </c>
      <c r="J206">
        <v>8349.7099999999991</v>
      </c>
      <c r="K206" s="17">
        <v>2.8598762990326123E-2</v>
      </c>
      <c r="L206" s="17">
        <v>2.1932519043866561E-3</v>
      </c>
      <c r="M206" t="s">
        <v>1418</v>
      </c>
      <c r="N206" t="s">
        <v>1418</v>
      </c>
      <c r="W206">
        <v>1.9498880799452917E-2</v>
      </c>
      <c r="X206">
        <v>3.2496937019369544E-2</v>
      </c>
      <c r="Y206">
        <v>5.1995817818822454E-2</v>
      </c>
      <c r="Z206">
        <v>0</v>
      </c>
      <c r="AA206">
        <v>0</v>
      </c>
      <c r="AB206">
        <v>0</v>
      </c>
      <c r="AC206">
        <v>0</v>
      </c>
      <c r="AF206" t="s">
        <v>1418</v>
      </c>
      <c r="AG206" t="s">
        <v>1418</v>
      </c>
    </row>
    <row r="207" spans="1:33" x14ac:dyDescent="0.3">
      <c r="A207" t="s">
        <v>156</v>
      </c>
      <c r="B207" s="1" t="s">
        <v>1419</v>
      </c>
      <c r="C207" t="s">
        <v>1422</v>
      </c>
      <c r="D207" t="s">
        <v>157</v>
      </c>
      <c r="E207" t="s">
        <v>1549</v>
      </c>
      <c r="F207">
        <v>110.92</v>
      </c>
      <c r="G207">
        <v>110.92</v>
      </c>
      <c r="I207">
        <v>4119.6000000000004</v>
      </c>
      <c r="J207">
        <v>4174.55</v>
      </c>
      <c r="K207" s="17">
        <v>0.49996347178524769</v>
      </c>
      <c r="L207" s="17">
        <v>1.0965458366167587E-3</v>
      </c>
      <c r="M207">
        <v>45320</v>
      </c>
      <c r="N207">
        <v>45481</v>
      </c>
      <c r="Q207">
        <v>4.325947754847828</v>
      </c>
      <c r="R207">
        <v>7.2096472194607815</v>
      </c>
      <c r="S207">
        <v>11.535594974308609</v>
      </c>
      <c r="W207">
        <v>3.9000610844282614E-2</v>
      </c>
      <c r="X207">
        <v>6.4998622606029399E-2</v>
      </c>
      <c r="Y207">
        <v>0.10399923345031201</v>
      </c>
      <c r="Z207">
        <v>0</v>
      </c>
      <c r="AA207">
        <v>0</v>
      </c>
      <c r="AB207">
        <v>0</v>
      </c>
      <c r="AC207">
        <v>0</v>
      </c>
      <c r="AD207" t="s">
        <v>1419</v>
      </c>
      <c r="AE207" t="s">
        <v>1454</v>
      </c>
      <c r="AF207">
        <v>271.34000000000003</v>
      </c>
      <c r="AG207">
        <v>434.15</v>
      </c>
    </row>
    <row r="208" spans="1:33" x14ac:dyDescent="0.3">
      <c r="A208" t="s">
        <v>1632</v>
      </c>
      <c r="B208" s="1" t="s">
        <v>1419</v>
      </c>
      <c r="C208" t="s">
        <v>1424</v>
      </c>
      <c r="D208" t="s">
        <v>1439</v>
      </c>
      <c r="E208" t="s">
        <v>1549</v>
      </c>
      <c r="F208">
        <v>1</v>
      </c>
      <c r="G208">
        <v>1</v>
      </c>
      <c r="H208" t="s">
        <v>1440</v>
      </c>
      <c r="I208">
        <v>823.92000000000007</v>
      </c>
      <c r="J208">
        <v>834.91000000000008</v>
      </c>
      <c r="K208" s="17">
        <v>0.2</v>
      </c>
      <c r="L208" s="17">
        <v>2.1930916732335173E-4</v>
      </c>
      <c r="M208" t="s">
        <v>1418</v>
      </c>
      <c r="N208" t="s">
        <v>1418</v>
      </c>
      <c r="Z208">
        <v>0</v>
      </c>
      <c r="AA208">
        <v>0</v>
      </c>
      <c r="AB208">
        <v>0</v>
      </c>
      <c r="AC208">
        <v>0</v>
      </c>
      <c r="AF208" t="s">
        <v>1418</v>
      </c>
      <c r="AG208" t="s">
        <v>1418</v>
      </c>
    </row>
    <row r="209" spans="1:33" x14ac:dyDescent="0.3">
      <c r="A209" t="s">
        <v>1633</v>
      </c>
      <c r="B209" s="1" t="s">
        <v>1419</v>
      </c>
      <c r="C209" t="s">
        <v>1424</v>
      </c>
      <c r="D209" t="s">
        <v>1442</v>
      </c>
      <c r="E209" t="s">
        <v>1549</v>
      </c>
      <c r="F209">
        <v>1</v>
      </c>
      <c r="G209">
        <v>1</v>
      </c>
      <c r="H209" t="s">
        <v>1440</v>
      </c>
      <c r="I209">
        <v>205.98000000000002</v>
      </c>
      <c r="J209">
        <v>208.72750000000002</v>
      </c>
      <c r="K209" s="17">
        <v>0.05</v>
      </c>
      <c r="L209" s="17">
        <v>5.4827291830837933E-5</v>
      </c>
      <c r="M209" t="s">
        <v>1418</v>
      </c>
      <c r="N209" t="s">
        <v>1418</v>
      </c>
      <c r="Z209">
        <v>0</v>
      </c>
      <c r="AA209">
        <v>0</v>
      </c>
      <c r="AB209">
        <v>0</v>
      </c>
      <c r="AC209">
        <v>0</v>
      </c>
      <c r="AF209" t="s">
        <v>1418</v>
      </c>
      <c r="AG209" t="s">
        <v>1418</v>
      </c>
    </row>
    <row r="210" spans="1:33" x14ac:dyDescent="0.3">
      <c r="A210" t="s">
        <v>1634</v>
      </c>
      <c r="B210" s="1" t="s">
        <v>1419</v>
      </c>
      <c r="C210" t="s">
        <v>1424</v>
      </c>
      <c r="D210" t="s">
        <v>1444</v>
      </c>
      <c r="E210" t="s">
        <v>1549</v>
      </c>
      <c r="F210">
        <v>1</v>
      </c>
      <c r="G210">
        <v>1</v>
      </c>
      <c r="H210" t="s">
        <v>1440</v>
      </c>
      <c r="I210">
        <v>823.92000000000007</v>
      </c>
      <c r="J210">
        <v>834.91000000000008</v>
      </c>
      <c r="K210" s="17">
        <v>0.2</v>
      </c>
      <c r="L210" s="17">
        <v>2.1930916732335173E-4</v>
      </c>
      <c r="M210" t="s">
        <v>1418</v>
      </c>
      <c r="N210" t="s">
        <v>1418</v>
      </c>
      <c r="Z210">
        <v>0</v>
      </c>
      <c r="AA210">
        <v>0</v>
      </c>
      <c r="AB210">
        <v>0</v>
      </c>
      <c r="AC210">
        <v>0</v>
      </c>
      <c r="AF210" t="s">
        <v>1418</v>
      </c>
      <c r="AG210" t="s">
        <v>1418</v>
      </c>
    </row>
    <row r="211" spans="1:33" x14ac:dyDescent="0.3">
      <c r="A211" t="s">
        <v>1635</v>
      </c>
      <c r="B211" s="1" t="s">
        <v>1419</v>
      </c>
      <c r="C211" t="s">
        <v>1424</v>
      </c>
      <c r="D211" t="s">
        <v>1446</v>
      </c>
      <c r="E211" t="s">
        <v>1549</v>
      </c>
      <c r="F211">
        <v>111</v>
      </c>
      <c r="G211">
        <v>111</v>
      </c>
      <c r="H211" t="s">
        <v>1429</v>
      </c>
      <c r="I211">
        <v>1853.8200000000002</v>
      </c>
      <c r="J211">
        <v>1878.5475000000001</v>
      </c>
      <c r="K211" s="17">
        <v>0.45</v>
      </c>
      <c r="L211" s="17">
        <v>4.9344562647754141E-4</v>
      </c>
      <c r="M211" t="s">
        <v>1418</v>
      </c>
      <c r="N211" t="s">
        <v>1418</v>
      </c>
      <c r="Z211">
        <v>0</v>
      </c>
      <c r="AA211">
        <v>0</v>
      </c>
      <c r="AB211">
        <v>0</v>
      </c>
      <c r="AC211">
        <v>0</v>
      </c>
      <c r="AF211" t="s">
        <v>1418</v>
      </c>
      <c r="AG211" t="s">
        <v>1418</v>
      </c>
    </row>
    <row r="212" spans="1:33" x14ac:dyDescent="0.3">
      <c r="A212" t="s">
        <v>1636</v>
      </c>
      <c r="B212" s="1" t="s">
        <v>1419</v>
      </c>
      <c r="C212" t="s">
        <v>1424</v>
      </c>
      <c r="D212" t="s">
        <v>1470</v>
      </c>
      <c r="E212" t="s">
        <v>1549</v>
      </c>
      <c r="F212">
        <v>1</v>
      </c>
      <c r="G212">
        <v>1</v>
      </c>
      <c r="H212" t="s">
        <v>1440</v>
      </c>
      <c r="I212">
        <v>411.96000000000004</v>
      </c>
      <c r="J212">
        <v>417.45500000000004</v>
      </c>
      <c r="K212" s="17">
        <v>0.1</v>
      </c>
      <c r="L212" s="17">
        <v>1.0965458366167587E-4</v>
      </c>
      <c r="M212" t="s">
        <v>1418</v>
      </c>
      <c r="N212" t="s">
        <v>1418</v>
      </c>
      <c r="Z212">
        <v>0</v>
      </c>
      <c r="AA212">
        <v>0</v>
      </c>
      <c r="AB212">
        <v>0</v>
      </c>
      <c r="AC212">
        <v>0</v>
      </c>
      <c r="AF212" t="s">
        <v>1418</v>
      </c>
      <c r="AG212" t="s">
        <v>1418</v>
      </c>
    </row>
    <row r="213" spans="1:33" x14ac:dyDescent="0.3">
      <c r="A213" t="s">
        <v>158</v>
      </c>
      <c r="B213" s="1" t="s">
        <v>1419</v>
      </c>
      <c r="C213" t="s">
        <v>1422</v>
      </c>
      <c r="D213" t="s">
        <v>159</v>
      </c>
      <c r="E213" t="s">
        <v>1549</v>
      </c>
      <c r="F213">
        <v>110.92</v>
      </c>
      <c r="G213">
        <v>110.92</v>
      </c>
      <c r="I213">
        <v>4120.2</v>
      </c>
      <c r="J213">
        <v>4175.16</v>
      </c>
      <c r="K213" s="17">
        <v>0.50003652821475242</v>
      </c>
      <c r="L213" s="17">
        <v>1.0967060677698976E-3</v>
      </c>
      <c r="M213">
        <v>45463</v>
      </c>
      <c r="N213" t="s">
        <v>155</v>
      </c>
      <c r="Q213">
        <v>0</v>
      </c>
      <c r="R213">
        <v>0</v>
      </c>
      <c r="S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1419</v>
      </c>
      <c r="AE213" t="s">
        <v>1454</v>
      </c>
      <c r="AF213">
        <v>0</v>
      </c>
      <c r="AG213">
        <v>0</v>
      </c>
    </row>
    <row r="214" spans="1:33" x14ac:dyDescent="0.3">
      <c r="A214" t="s">
        <v>1637</v>
      </c>
      <c r="B214" s="1" t="s">
        <v>1419</v>
      </c>
      <c r="C214" t="s">
        <v>1424</v>
      </c>
      <c r="D214" t="s">
        <v>1439</v>
      </c>
      <c r="E214" t="s">
        <v>1549</v>
      </c>
      <c r="F214">
        <v>1</v>
      </c>
      <c r="G214">
        <v>1</v>
      </c>
      <c r="H214" t="s">
        <v>1440</v>
      </c>
      <c r="I214">
        <v>824.04</v>
      </c>
      <c r="J214">
        <v>835.03200000000004</v>
      </c>
      <c r="K214" s="17">
        <v>0.2</v>
      </c>
      <c r="L214" s="17">
        <v>2.1934121355397953E-4</v>
      </c>
      <c r="M214" t="s">
        <v>1418</v>
      </c>
      <c r="N214" t="s">
        <v>1418</v>
      </c>
      <c r="Z214">
        <v>0</v>
      </c>
      <c r="AA214">
        <v>0</v>
      </c>
      <c r="AB214">
        <v>0</v>
      </c>
      <c r="AC214">
        <v>0</v>
      </c>
      <c r="AF214" t="s">
        <v>1418</v>
      </c>
      <c r="AG214" t="s">
        <v>1418</v>
      </c>
    </row>
    <row r="215" spans="1:33" x14ac:dyDescent="0.3">
      <c r="A215" t="s">
        <v>1638</v>
      </c>
      <c r="B215" s="1" t="s">
        <v>1419</v>
      </c>
      <c r="C215" t="s">
        <v>1424</v>
      </c>
      <c r="D215" t="s">
        <v>1442</v>
      </c>
      <c r="E215" t="s">
        <v>1549</v>
      </c>
      <c r="F215">
        <v>1</v>
      </c>
      <c r="G215">
        <v>1</v>
      </c>
      <c r="H215" t="s">
        <v>1440</v>
      </c>
      <c r="I215">
        <v>206.01</v>
      </c>
      <c r="J215">
        <v>208.75800000000001</v>
      </c>
      <c r="K215" s="17">
        <v>0.05</v>
      </c>
      <c r="L215" s="17">
        <v>5.4835303388494882E-5</v>
      </c>
      <c r="M215" t="s">
        <v>1418</v>
      </c>
      <c r="N215" t="s">
        <v>1418</v>
      </c>
      <c r="Z215">
        <v>0</v>
      </c>
      <c r="AA215">
        <v>0</v>
      </c>
      <c r="AB215">
        <v>0</v>
      </c>
      <c r="AC215">
        <v>0</v>
      </c>
      <c r="AF215" t="s">
        <v>1418</v>
      </c>
      <c r="AG215" t="s">
        <v>1418</v>
      </c>
    </row>
    <row r="216" spans="1:33" x14ac:dyDescent="0.3">
      <c r="A216" t="s">
        <v>1639</v>
      </c>
      <c r="B216" s="1" t="s">
        <v>1419</v>
      </c>
      <c r="C216" t="s">
        <v>1424</v>
      </c>
      <c r="D216" t="s">
        <v>1444</v>
      </c>
      <c r="E216" t="s">
        <v>1549</v>
      </c>
      <c r="F216">
        <v>1</v>
      </c>
      <c r="G216">
        <v>1</v>
      </c>
      <c r="H216" t="s">
        <v>1440</v>
      </c>
      <c r="I216">
        <v>824.04</v>
      </c>
      <c r="J216">
        <v>835.03200000000004</v>
      </c>
      <c r="K216" s="17">
        <v>0.2</v>
      </c>
      <c r="L216" s="17">
        <v>2.1934121355397953E-4</v>
      </c>
      <c r="M216" t="s">
        <v>1418</v>
      </c>
      <c r="N216" t="s">
        <v>1418</v>
      </c>
      <c r="Z216">
        <v>0</v>
      </c>
      <c r="AA216">
        <v>0</v>
      </c>
      <c r="AB216">
        <v>0</v>
      </c>
      <c r="AC216">
        <v>0</v>
      </c>
      <c r="AF216" t="s">
        <v>1418</v>
      </c>
      <c r="AG216" t="s">
        <v>1418</v>
      </c>
    </row>
    <row r="217" spans="1:33" x14ac:dyDescent="0.3">
      <c r="A217" t="s">
        <v>1640</v>
      </c>
      <c r="B217" s="1" t="s">
        <v>1419</v>
      </c>
      <c r="C217" t="s">
        <v>1424</v>
      </c>
      <c r="D217" t="s">
        <v>1446</v>
      </c>
      <c r="E217" t="s">
        <v>1549</v>
      </c>
      <c r="F217">
        <v>111</v>
      </c>
      <c r="G217">
        <v>111</v>
      </c>
      <c r="H217" t="s">
        <v>1429</v>
      </c>
      <c r="I217">
        <v>1854.09</v>
      </c>
      <c r="J217">
        <v>1878.8219999999999</v>
      </c>
      <c r="K217" s="17">
        <v>0.45</v>
      </c>
      <c r="L217" s="17">
        <v>4.9351773049645387E-4</v>
      </c>
      <c r="M217" t="s">
        <v>1418</v>
      </c>
      <c r="N217" t="s">
        <v>1418</v>
      </c>
      <c r="Z217">
        <v>0</v>
      </c>
      <c r="AA217">
        <v>0</v>
      </c>
      <c r="AB217">
        <v>0</v>
      </c>
      <c r="AC217">
        <v>0</v>
      </c>
      <c r="AF217" t="s">
        <v>1418</v>
      </c>
      <c r="AG217" t="s">
        <v>1418</v>
      </c>
    </row>
    <row r="218" spans="1:33" x14ac:dyDescent="0.3">
      <c r="A218" t="s">
        <v>1641</v>
      </c>
      <c r="B218" s="1" t="s">
        <v>1419</v>
      </c>
      <c r="C218" t="s">
        <v>1424</v>
      </c>
      <c r="D218" t="s">
        <v>1470</v>
      </c>
      <c r="E218" t="s">
        <v>1549</v>
      </c>
      <c r="F218">
        <v>1</v>
      </c>
      <c r="G218">
        <v>1</v>
      </c>
      <c r="H218" t="s">
        <v>1440</v>
      </c>
      <c r="I218">
        <v>412.02</v>
      </c>
      <c r="J218">
        <v>417.51600000000002</v>
      </c>
      <c r="K218" s="17">
        <v>0.1</v>
      </c>
      <c r="L218" s="17">
        <v>1.0967060677698976E-4</v>
      </c>
      <c r="M218" t="s">
        <v>1418</v>
      </c>
      <c r="N218" t="s">
        <v>1418</v>
      </c>
      <c r="Z218">
        <v>0</v>
      </c>
      <c r="AA218">
        <v>0</v>
      </c>
      <c r="AB218">
        <v>0</v>
      </c>
      <c r="AC218">
        <v>0</v>
      </c>
      <c r="AF218" t="s">
        <v>1418</v>
      </c>
      <c r="AG218" t="s">
        <v>1418</v>
      </c>
    </row>
    <row r="219" spans="1:33" x14ac:dyDescent="0.3">
      <c r="B219" s="1" t="s">
        <v>1419</v>
      </c>
      <c r="C219" t="s">
        <v>1586</v>
      </c>
      <c r="D219" t="s">
        <v>160</v>
      </c>
      <c r="E219" t="s">
        <v>160</v>
      </c>
      <c r="I219">
        <v>6424.85</v>
      </c>
      <c r="J219">
        <v>6510.5500000000011</v>
      </c>
      <c r="K219" s="17">
        <v>2.2299418349459778E-2</v>
      </c>
      <c r="L219" s="17">
        <v>1.7101523509324931E-3</v>
      </c>
      <c r="M219" t="s">
        <v>1418</v>
      </c>
      <c r="N219" t="s">
        <v>1418</v>
      </c>
      <c r="W219">
        <v>0.561477908932425</v>
      </c>
      <c r="X219">
        <v>4.1601707997020197E-2</v>
      </c>
      <c r="Y219">
        <v>0.60307961692944512</v>
      </c>
      <c r="Z219">
        <v>0</v>
      </c>
      <c r="AA219">
        <v>0</v>
      </c>
      <c r="AB219">
        <v>0</v>
      </c>
      <c r="AC219">
        <v>0</v>
      </c>
      <c r="AF219" t="s">
        <v>1418</v>
      </c>
      <c r="AG219" t="s">
        <v>1418</v>
      </c>
    </row>
    <row r="220" spans="1:33" x14ac:dyDescent="0.3">
      <c r="B220" s="1" t="s">
        <v>1419</v>
      </c>
      <c r="C220" t="s">
        <v>1642</v>
      </c>
      <c r="D220" t="s">
        <v>163</v>
      </c>
      <c r="E220" t="s">
        <v>160</v>
      </c>
      <c r="I220">
        <v>802.73</v>
      </c>
      <c r="J220">
        <v>813.44</v>
      </c>
      <c r="K220" s="17">
        <v>0.12494182519142007</v>
      </c>
      <c r="L220" s="17">
        <v>2.1366955608090362E-4</v>
      </c>
      <c r="M220" t="s">
        <v>1418</v>
      </c>
      <c r="N220" t="s">
        <v>1418</v>
      </c>
      <c r="W220">
        <v>0.40524193548387089</v>
      </c>
      <c r="X220">
        <v>5.5775472069236845E-2</v>
      </c>
      <c r="Y220">
        <v>0.46101740755310772</v>
      </c>
      <c r="Z220">
        <v>0</v>
      </c>
      <c r="AA220">
        <v>0</v>
      </c>
      <c r="AB220">
        <v>0</v>
      </c>
      <c r="AC220">
        <v>0</v>
      </c>
      <c r="AF220" t="s">
        <v>1418</v>
      </c>
      <c r="AG220" t="s">
        <v>1418</v>
      </c>
    </row>
    <row r="221" spans="1:33" x14ac:dyDescent="0.3">
      <c r="A221" t="s">
        <v>165</v>
      </c>
      <c r="B221" s="1" t="s">
        <v>1419</v>
      </c>
      <c r="C221" t="s">
        <v>1422</v>
      </c>
      <c r="D221" t="s">
        <v>166</v>
      </c>
      <c r="E221" t="s">
        <v>160</v>
      </c>
      <c r="F221">
        <v>14.19</v>
      </c>
      <c r="G221">
        <v>14.19</v>
      </c>
      <c r="I221">
        <v>526.79999999999995</v>
      </c>
      <c r="J221">
        <v>533.83000000000004</v>
      </c>
      <c r="K221" s="17">
        <v>0.65626229346970888</v>
      </c>
      <c r="L221" s="17">
        <v>1.402232729183084E-4</v>
      </c>
      <c r="M221" t="s">
        <v>164</v>
      </c>
      <c r="N221">
        <v>45361</v>
      </c>
      <c r="Q221">
        <v>8.7623243354625977</v>
      </c>
      <c r="R221">
        <v>1.2060024726973011</v>
      </c>
      <c r="S221">
        <v>9.9683268081598992</v>
      </c>
      <c r="W221">
        <v>0.61749995316861161</v>
      </c>
      <c r="X221">
        <v>8.4989603431804173E-2</v>
      </c>
      <c r="Y221">
        <v>0.70248955660041579</v>
      </c>
      <c r="Z221">
        <v>0</v>
      </c>
      <c r="AA221">
        <v>0</v>
      </c>
      <c r="AB221">
        <v>0</v>
      </c>
      <c r="AC221">
        <v>0</v>
      </c>
      <c r="AD221" t="s">
        <v>1419</v>
      </c>
      <c r="AE221" t="s">
        <v>1454</v>
      </c>
      <c r="AF221">
        <v>45.370000000000026</v>
      </c>
      <c r="AG221">
        <v>375.01</v>
      </c>
    </row>
    <row r="222" spans="1:33" x14ac:dyDescent="0.3">
      <c r="A222" t="s">
        <v>1643</v>
      </c>
      <c r="B222" s="1" t="s">
        <v>1419</v>
      </c>
      <c r="C222" t="s">
        <v>1424</v>
      </c>
      <c r="D222" t="s">
        <v>1439</v>
      </c>
      <c r="E222" t="s">
        <v>160</v>
      </c>
      <c r="F222">
        <v>14</v>
      </c>
      <c r="G222">
        <v>14</v>
      </c>
      <c r="H222" t="s">
        <v>1429</v>
      </c>
      <c r="I222">
        <v>79.02</v>
      </c>
      <c r="J222">
        <v>80.0745</v>
      </c>
      <c r="K222" s="17">
        <v>0.15</v>
      </c>
      <c r="L222" s="17">
        <v>2.1033490937746256E-5</v>
      </c>
      <c r="M222" t="s">
        <v>1418</v>
      </c>
      <c r="N222" t="s">
        <v>1418</v>
      </c>
      <c r="Z222">
        <v>0</v>
      </c>
      <c r="AA222">
        <v>0</v>
      </c>
      <c r="AB222">
        <v>0</v>
      </c>
      <c r="AC222">
        <v>0</v>
      </c>
      <c r="AF222" t="s">
        <v>1418</v>
      </c>
      <c r="AG222" t="s">
        <v>1418</v>
      </c>
    </row>
    <row r="223" spans="1:33" x14ac:dyDescent="0.3">
      <c r="A223" t="s">
        <v>1644</v>
      </c>
      <c r="B223" s="1" t="s">
        <v>1419</v>
      </c>
      <c r="C223" t="s">
        <v>1424</v>
      </c>
      <c r="D223" t="s">
        <v>1645</v>
      </c>
      <c r="E223" t="s">
        <v>160</v>
      </c>
      <c r="F223">
        <v>1</v>
      </c>
      <c r="G223">
        <v>1</v>
      </c>
      <c r="H223" t="s">
        <v>1429</v>
      </c>
      <c r="I223">
        <v>131.69999999999999</v>
      </c>
      <c r="J223">
        <v>133.45750000000001</v>
      </c>
      <c r="K223" s="17">
        <v>0.25</v>
      </c>
      <c r="L223" s="17">
        <v>3.5055818229577099E-5</v>
      </c>
      <c r="M223" t="s">
        <v>1418</v>
      </c>
      <c r="N223" t="s">
        <v>1418</v>
      </c>
      <c r="Z223">
        <v>0</v>
      </c>
      <c r="AA223">
        <v>0</v>
      </c>
      <c r="AB223">
        <v>0</v>
      </c>
      <c r="AC223">
        <v>0</v>
      </c>
      <c r="AF223" t="s">
        <v>1418</v>
      </c>
      <c r="AG223" t="s">
        <v>1418</v>
      </c>
    </row>
    <row r="224" spans="1:33" x14ac:dyDescent="0.3">
      <c r="A224" t="s">
        <v>1646</v>
      </c>
      <c r="B224" s="1" t="s">
        <v>1419</v>
      </c>
      <c r="C224" t="s">
        <v>1424</v>
      </c>
      <c r="D224" t="s">
        <v>1647</v>
      </c>
      <c r="E224" t="s">
        <v>160</v>
      </c>
      <c r="F224">
        <v>1</v>
      </c>
      <c r="G224">
        <v>1</v>
      </c>
      <c r="H224" t="s">
        <v>1429</v>
      </c>
      <c r="I224">
        <v>131.69999999999999</v>
      </c>
      <c r="J224">
        <v>133.45750000000001</v>
      </c>
      <c r="K224" s="17">
        <v>0.25</v>
      </c>
      <c r="L224" s="17">
        <v>3.5055818229577099E-5</v>
      </c>
      <c r="M224" t="s">
        <v>1418</v>
      </c>
      <c r="N224" t="s">
        <v>1418</v>
      </c>
      <c r="Z224">
        <v>0</v>
      </c>
      <c r="AA224">
        <v>0</v>
      </c>
      <c r="AB224">
        <v>0</v>
      </c>
      <c r="AC224">
        <v>0</v>
      </c>
      <c r="AF224" t="s">
        <v>1418</v>
      </c>
      <c r="AG224" t="s">
        <v>1418</v>
      </c>
    </row>
    <row r="225" spans="1:33" x14ac:dyDescent="0.3">
      <c r="A225" t="s">
        <v>1648</v>
      </c>
      <c r="B225" s="1" t="s">
        <v>1419</v>
      </c>
      <c r="C225" t="s">
        <v>1424</v>
      </c>
      <c r="D225" t="s">
        <v>1649</v>
      </c>
      <c r="E225" t="s">
        <v>160</v>
      </c>
      <c r="F225">
        <v>1</v>
      </c>
      <c r="G225">
        <v>1</v>
      </c>
      <c r="H225" t="s">
        <v>1429</v>
      </c>
      <c r="I225">
        <v>131.69999999999999</v>
      </c>
      <c r="J225">
        <v>133.45750000000001</v>
      </c>
      <c r="K225" s="17">
        <v>0.25</v>
      </c>
      <c r="L225" s="17">
        <v>3.5055818229577099E-5</v>
      </c>
      <c r="M225" t="s">
        <v>1418</v>
      </c>
      <c r="N225" t="s">
        <v>1418</v>
      </c>
      <c r="Z225">
        <v>0</v>
      </c>
      <c r="AA225">
        <v>0</v>
      </c>
      <c r="AB225">
        <v>0</v>
      </c>
      <c r="AC225">
        <v>0</v>
      </c>
      <c r="AF225" t="s">
        <v>1418</v>
      </c>
      <c r="AG225" t="s">
        <v>1418</v>
      </c>
    </row>
    <row r="226" spans="1:33" x14ac:dyDescent="0.3">
      <c r="A226" t="s">
        <v>1650</v>
      </c>
      <c r="B226" s="1" t="s">
        <v>1419</v>
      </c>
      <c r="C226" t="s">
        <v>1424</v>
      </c>
      <c r="D226" t="s">
        <v>1651</v>
      </c>
      <c r="E226" t="s">
        <v>160</v>
      </c>
      <c r="F226">
        <v>1</v>
      </c>
      <c r="G226">
        <v>1</v>
      </c>
      <c r="H226" t="s">
        <v>1440</v>
      </c>
      <c r="I226">
        <v>52.68</v>
      </c>
      <c r="J226">
        <v>53.38300000000001</v>
      </c>
      <c r="K226" s="17">
        <v>0.1</v>
      </c>
      <c r="L226" s="17">
        <v>1.402232729183084E-5</v>
      </c>
      <c r="M226" t="s">
        <v>1418</v>
      </c>
      <c r="N226" t="s">
        <v>1418</v>
      </c>
      <c r="Z226">
        <v>0</v>
      </c>
      <c r="AA226">
        <v>0</v>
      </c>
      <c r="AB226">
        <v>0</v>
      </c>
      <c r="AC226">
        <v>0</v>
      </c>
      <c r="AF226" t="s">
        <v>1418</v>
      </c>
      <c r="AG226" t="s">
        <v>1418</v>
      </c>
    </row>
    <row r="227" spans="1:33" x14ac:dyDescent="0.3">
      <c r="A227" t="s">
        <v>167</v>
      </c>
      <c r="B227" s="1" t="s">
        <v>1419</v>
      </c>
      <c r="C227" t="s">
        <v>1422</v>
      </c>
      <c r="D227" t="s">
        <v>168</v>
      </c>
      <c r="E227" t="s">
        <v>160</v>
      </c>
      <c r="F227">
        <v>2.81</v>
      </c>
      <c r="G227">
        <v>2.81</v>
      </c>
      <c r="I227">
        <v>104.43</v>
      </c>
      <c r="J227">
        <v>105.82</v>
      </c>
      <c r="K227" s="17">
        <v>0.1300894964594807</v>
      </c>
      <c r="L227" s="17">
        <v>2.7796164959285526E-5</v>
      </c>
      <c r="M227">
        <v>45361</v>
      </c>
      <c r="N227" t="s">
        <v>78</v>
      </c>
      <c r="Q227">
        <v>0</v>
      </c>
      <c r="R227">
        <v>0</v>
      </c>
      <c r="S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1419</v>
      </c>
      <c r="AE227" t="s">
        <v>1454</v>
      </c>
      <c r="AF227">
        <v>0</v>
      </c>
      <c r="AG227">
        <v>0</v>
      </c>
    </row>
    <row r="228" spans="1:33" x14ac:dyDescent="0.3">
      <c r="A228" t="s">
        <v>1652</v>
      </c>
      <c r="B228" s="1" t="s">
        <v>1419</v>
      </c>
      <c r="C228" t="s">
        <v>1424</v>
      </c>
      <c r="D228" t="s">
        <v>1439</v>
      </c>
      <c r="E228" t="s">
        <v>160</v>
      </c>
      <c r="F228">
        <v>1</v>
      </c>
      <c r="G228">
        <v>1</v>
      </c>
      <c r="H228" t="s">
        <v>1440</v>
      </c>
      <c r="I228">
        <v>20.886000000000003</v>
      </c>
      <c r="J228">
        <v>21.164000000000001</v>
      </c>
      <c r="K228" s="17">
        <v>0.2</v>
      </c>
      <c r="L228" s="17">
        <v>5.5592329918571059E-6</v>
      </c>
      <c r="M228" t="s">
        <v>1418</v>
      </c>
      <c r="N228" t="s">
        <v>1418</v>
      </c>
      <c r="Z228">
        <v>0</v>
      </c>
      <c r="AA228">
        <v>0</v>
      </c>
      <c r="AB228">
        <v>0</v>
      </c>
      <c r="AC228">
        <v>0</v>
      </c>
      <c r="AF228" t="s">
        <v>1418</v>
      </c>
      <c r="AG228" t="s">
        <v>1418</v>
      </c>
    </row>
    <row r="229" spans="1:33" x14ac:dyDescent="0.3">
      <c r="A229" t="s">
        <v>1653</v>
      </c>
      <c r="B229" s="1" t="s">
        <v>1419</v>
      </c>
      <c r="C229" t="s">
        <v>1424</v>
      </c>
      <c r="D229" t="s">
        <v>1442</v>
      </c>
      <c r="E229" t="s">
        <v>160</v>
      </c>
      <c r="F229">
        <v>1</v>
      </c>
      <c r="G229">
        <v>1</v>
      </c>
      <c r="H229" t="s">
        <v>1440</v>
      </c>
      <c r="I229">
        <v>5.2215000000000007</v>
      </c>
      <c r="J229">
        <v>5.2910000000000004</v>
      </c>
      <c r="K229" s="17">
        <v>0.05</v>
      </c>
      <c r="L229" s="17">
        <v>1.3898082479642765E-6</v>
      </c>
      <c r="M229" t="s">
        <v>1418</v>
      </c>
      <c r="N229" t="s">
        <v>1418</v>
      </c>
      <c r="Z229">
        <v>0</v>
      </c>
      <c r="AA229">
        <v>0</v>
      </c>
      <c r="AB229">
        <v>0</v>
      </c>
      <c r="AC229">
        <v>0</v>
      </c>
      <c r="AF229" t="s">
        <v>1418</v>
      </c>
      <c r="AG229" t="s">
        <v>1418</v>
      </c>
    </row>
    <row r="230" spans="1:33" x14ac:dyDescent="0.3">
      <c r="A230" t="s">
        <v>1654</v>
      </c>
      <c r="B230" s="1" t="s">
        <v>1419</v>
      </c>
      <c r="C230" t="s">
        <v>1424</v>
      </c>
      <c r="D230" t="s">
        <v>1444</v>
      </c>
      <c r="E230" t="s">
        <v>160</v>
      </c>
      <c r="F230">
        <v>1</v>
      </c>
      <c r="G230">
        <v>1</v>
      </c>
      <c r="H230" t="s">
        <v>1440</v>
      </c>
      <c r="I230">
        <v>20.886000000000003</v>
      </c>
      <c r="J230">
        <v>21.164000000000001</v>
      </c>
      <c r="K230" s="17">
        <v>0.2</v>
      </c>
      <c r="L230" s="17">
        <v>5.5592329918571059E-6</v>
      </c>
      <c r="M230" t="s">
        <v>1418</v>
      </c>
      <c r="N230" t="s">
        <v>1418</v>
      </c>
      <c r="Z230">
        <v>0</v>
      </c>
      <c r="AA230">
        <v>0</v>
      </c>
      <c r="AB230">
        <v>0</v>
      </c>
      <c r="AC230">
        <v>0</v>
      </c>
      <c r="AF230" t="s">
        <v>1418</v>
      </c>
      <c r="AG230" t="s">
        <v>1418</v>
      </c>
    </row>
    <row r="231" spans="1:33" x14ac:dyDescent="0.3">
      <c r="A231" t="s">
        <v>1655</v>
      </c>
      <c r="B231" s="1" t="s">
        <v>1419</v>
      </c>
      <c r="C231" t="s">
        <v>1424</v>
      </c>
      <c r="D231" t="s">
        <v>1446</v>
      </c>
      <c r="E231" t="s">
        <v>160</v>
      </c>
      <c r="F231">
        <v>3</v>
      </c>
      <c r="G231">
        <v>3</v>
      </c>
      <c r="H231" t="s">
        <v>1429</v>
      </c>
      <c r="I231">
        <v>46.993500000000004</v>
      </c>
      <c r="J231">
        <v>47.619</v>
      </c>
      <c r="K231" s="17">
        <v>0.45</v>
      </c>
      <c r="L231" s="17">
        <v>1.2508274231678487E-5</v>
      </c>
      <c r="M231" t="s">
        <v>1418</v>
      </c>
      <c r="N231" t="s">
        <v>1418</v>
      </c>
      <c r="Z231">
        <v>0</v>
      </c>
      <c r="AA231">
        <v>0</v>
      </c>
      <c r="AB231">
        <v>0</v>
      </c>
      <c r="AC231">
        <v>0</v>
      </c>
      <c r="AF231" t="s">
        <v>1418</v>
      </c>
      <c r="AG231" t="s">
        <v>1418</v>
      </c>
    </row>
    <row r="232" spans="1:33" x14ac:dyDescent="0.3">
      <c r="A232" t="s">
        <v>1656</v>
      </c>
      <c r="B232" s="1" t="s">
        <v>1419</v>
      </c>
      <c r="C232" t="s">
        <v>1424</v>
      </c>
      <c r="D232" t="s">
        <v>1470</v>
      </c>
      <c r="E232" t="s">
        <v>160</v>
      </c>
      <c r="F232">
        <v>1</v>
      </c>
      <c r="G232">
        <v>1</v>
      </c>
      <c r="H232" t="s">
        <v>1440</v>
      </c>
      <c r="I232">
        <v>10.443000000000001</v>
      </c>
      <c r="J232">
        <v>10.582000000000001</v>
      </c>
      <c r="K232" s="17">
        <v>0.1</v>
      </c>
      <c r="L232" s="17">
        <v>2.7796164959285529E-6</v>
      </c>
      <c r="M232" t="s">
        <v>1418</v>
      </c>
      <c r="N232" t="s">
        <v>1418</v>
      </c>
      <c r="Z232">
        <v>0</v>
      </c>
      <c r="AA232">
        <v>0</v>
      </c>
      <c r="AB232">
        <v>0</v>
      </c>
      <c r="AC232">
        <v>0</v>
      </c>
      <c r="AF232" t="s">
        <v>1418</v>
      </c>
      <c r="AG232" t="s">
        <v>1418</v>
      </c>
    </row>
    <row r="233" spans="1:33" x14ac:dyDescent="0.3">
      <c r="A233" t="s">
        <v>169</v>
      </c>
      <c r="B233" s="1" t="s">
        <v>1419</v>
      </c>
      <c r="C233" t="s">
        <v>1422</v>
      </c>
      <c r="D233" t="s">
        <v>170</v>
      </c>
      <c r="E233" t="s">
        <v>160</v>
      </c>
      <c r="F233">
        <v>4.62</v>
      </c>
      <c r="G233">
        <v>4.62</v>
      </c>
      <c r="I233">
        <v>171.5</v>
      </c>
      <c r="J233">
        <v>173.79</v>
      </c>
      <c r="K233" s="17">
        <v>0.21364821007081036</v>
      </c>
      <c r="L233" s="17">
        <v>4.5650118203309687E-5</v>
      </c>
      <c r="M233" t="s">
        <v>171</v>
      </c>
      <c r="N233" t="s">
        <v>162</v>
      </c>
      <c r="Q233">
        <v>0</v>
      </c>
      <c r="R233">
        <v>0</v>
      </c>
      <c r="S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1419</v>
      </c>
      <c r="AE233" t="s">
        <v>1454</v>
      </c>
      <c r="AF233">
        <v>0</v>
      </c>
      <c r="AG233">
        <v>0</v>
      </c>
    </row>
    <row r="234" spans="1:33" x14ac:dyDescent="0.3">
      <c r="A234" t="s">
        <v>1657</v>
      </c>
      <c r="B234" s="1" t="s">
        <v>1419</v>
      </c>
      <c r="C234" t="s">
        <v>1424</v>
      </c>
      <c r="D234" t="s">
        <v>1439</v>
      </c>
      <c r="E234" t="s">
        <v>160</v>
      </c>
      <c r="F234">
        <v>1</v>
      </c>
      <c r="G234">
        <v>1</v>
      </c>
      <c r="H234" t="s">
        <v>1440</v>
      </c>
      <c r="I234">
        <v>34.300000000000004</v>
      </c>
      <c r="J234">
        <v>34.758000000000003</v>
      </c>
      <c r="K234" s="17">
        <v>0.2</v>
      </c>
      <c r="L234" s="17">
        <v>9.1300236406619385E-6</v>
      </c>
      <c r="M234" t="s">
        <v>1418</v>
      </c>
      <c r="N234" t="s">
        <v>1418</v>
      </c>
      <c r="Z234">
        <v>0</v>
      </c>
      <c r="AA234">
        <v>0</v>
      </c>
      <c r="AB234">
        <v>0</v>
      </c>
      <c r="AC234">
        <v>0</v>
      </c>
      <c r="AF234" t="s">
        <v>1418</v>
      </c>
      <c r="AG234" t="s">
        <v>1418</v>
      </c>
    </row>
    <row r="235" spans="1:33" x14ac:dyDescent="0.3">
      <c r="A235" t="s">
        <v>1658</v>
      </c>
      <c r="B235" s="1" t="s">
        <v>1419</v>
      </c>
      <c r="C235" t="s">
        <v>1424</v>
      </c>
      <c r="D235" t="s">
        <v>1442</v>
      </c>
      <c r="E235" t="s">
        <v>160</v>
      </c>
      <c r="F235">
        <v>1</v>
      </c>
      <c r="G235">
        <v>1</v>
      </c>
      <c r="H235" t="s">
        <v>1440</v>
      </c>
      <c r="I235">
        <v>8.5750000000000011</v>
      </c>
      <c r="J235">
        <v>8.6895000000000007</v>
      </c>
      <c r="K235" s="17">
        <v>0.05</v>
      </c>
      <c r="L235" s="17">
        <v>2.2825059101654846E-6</v>
      </c>
      <c r="M235" t="s">
        <v>1418</v>
      </c>
      <c r="N235" t="s">
        <v>1418</v>
      </c>
      <c r="Z235">
        <v>0</v>
      </c>
      <c r="AA235">
        <v>0</v>
      </c>
      <c r="AB235">
        <v>0</v>
      </c>
      <c r="AC235">
        <v>0</v>
      </c>
      <c r="AF235" t="s">
        <v>1418</v>
      </c>
      <c r="AG235" t="s">
        <v>1418</v>
      </c>
    </row>
    <row r="236" spans="1:33" x14ac:dyDescent="0.3">
      <c r="A236" t="s">
        <v>1659</v>
      </c>
      <c r="B236" s="1" t="s">
        <v>1419</v>
      </c>
      <c r="C236" t="s">
        <v>1424</v>
      </c>
      <c r="D236" t="s">
        <v>1444</v>
      </c>
      <c r="E236" t="s">
        <v>160</v>
      </c>
      <c r="F236">
        <v>1</v>
      </c>
      <c r="G236">
        <v>1</v>
      </c>
      <c r="H236" t="s">
        <v>1440</v>
      </c>
      <c r="I236">
        <v>34.300000000000004</v>
      </c>
      <c r="J236">
        <v>34.758000000000003</v>
      </c>
      <c r="K236" s="17">
        <v>0.2</v>
      </c>
      <c r="L236" s="17">
        <v>9.1300236406619385E-6</v>
      </c>
      <c r="M236" t="s">
        <v>1418</v>
      </c>
      <c r="N236" t="s">
        <v>1418</v>
      </c>
      <c r="Z236">
        <v>0</v>
      </c>
      <c r="AA236">
        <v>0</v>
      </c>
      <c r="AB236">
        <v>0</v>
      </c>
      <c r="AC236">
        <v>0</v>
      </c>
      <c r="AF236" t="s">
        <v>1418</v>
      </c>
      <c r="AG236" t="s">
        <v>1418</v>
      </c>
    </row>
    <row r="237" spans="1:33" x14ac:dyDescent="0.3">
      <c r="A237" t="s">
        <v>1660</v>
      </c>
      <c r="B237" s="1" t="s">
        <v>1419</v>
      </c>
      <c r="C237" t="s">
        <v>1424</v>
      </c>
      <c r="D237" t="s">
        <v>1446</v>
      </c>
      <c r="E237" t="s">
        <v>160</v>
      </c>
      <c r="F237">
        <v>5</v>
      </c>
      <c r="G237">
        <v>5</v>
      </c>
      <c r="H237" t="s">
        <v>1429</v>
      </c>
      <c r="I237">
        <v>77.174999999999997</v>
      </c>
      <c r="J237">
        <v>78.205500000000001</v>
      </c>
      <c r="K237" s="17">
        <v>0.45</v>
      </c>
      <c r="L237" s="17">
        <v>2.0542553191489362E-5</v>
      </c>
      <c r="M237" t="s">
        <v>1418</v>
      </c>
      <c r="N237" t="s">
        <v>1418</v>
      </c>
      <c r="Z237">
        <v>0</v>
      </c>
      <c r="AA237">
        <v>0</v>
      </c>
      <c r="AB237">
        <v>0</v>
      </c>
      <c r="AC237">
        <v>0</v>
      </c>
      <c r="AF237" t="s">
        <v>1418</v>
      </c>
      <c r="AG237" t="s">
        <v>1418</v>
      </c>
    </row>
    <row r="238" spans="1:33" x14ac:dyDescent="0.3">
      <c r="A238" t="s">
        <v>1661</v>
      </c>
      <c r="B238" s="1" t="s">
        <v>1419</v>
      </c>
      <c r="C238" t="s">
        <v>1424</v>
      </c>
      <c r="D238" t="s">
        <v>1470</v>
      </c>
      <c r="E238" t="s">
        <v>160</v>
      </c>
      <c r="F238">
        <v>1</v>
      </c>
      <c r="G238">
        <v>1</v>
      </c>
      <c r="H238" t="s">
        <v>1440</v>
      </c>
      <c r="I238">
        <v>17.150000000000002</v>
      </c>
      <c r="J238">
        <v>17.379000000000001</v>
      </c>
      <c r="K238" s="17">
        <v>0.1</v>
      </c>
      <c r="L238" s="17">
        <v>4.5650118203309692E-6</v>
      </c>
      <c r="M238" t="s">
        <v>1418</v>
      </c>
      <c r="N238" t="s">
        <v>1418</v>
      </c>
      <c r="Z238">
        <v>0</v>
      </c>
      <c r="AA238">
        <v>0</v>
      </c>
      <c r="AB238">
        <v>0</v>
      </c>
      <c r="AC238">
        <v>0</v>
      </c>
      <c r="AF238" t="s">
        <v>1418</v>
      </c>
      <c r="AG238" t="s">
        <v>1418</v>
      </c>
    </row>
    <row r="239" spans="1:33" x14ac:dyDescent="0.3">
      <c r="B239" s="1" t="s">
        <v>1419</v>
      </c>
      <c r="C239" t="s">
        <v>1642</v>
      </c>
      <c r="D239" t="s">
        <v>172</v>
      </c>
      <c r="E239" t="s">
        <v>160</v>
      </c>
      <c r="I239">
        <v>5622.12</v>
      </c>
      <c r="J239">
        <v>5697.1100000000006</v>
      </c>
      <c r="K239" s="17">
        <v>0.87505817480857984</v>
      </c>
      <c r="L239" s="17">
        <v>1.4964827948515894E-3</v>
      </c>
      <c r="M239" t="s">
        <v>1418</v>
      </c>
      <c r="N239" t="s">
        <v>1418</v>
      </c>
      <c r="W239">
        <v>0.58378546315588076</v>
      </c>
      <c r="X239">
        <v>3.9577961457651308E-2</v>
      </c>
      <c r="Y239">
        <v>0.623363424613532</v>
      </c>
      <c r="Z239">
        <v>0</v>
      </c>
      <c r="AA239">
        <v>0</v>
      </c>
      <c r="AB239">
        <v>0</v>
      </c>
      <c r="AC239">
        <v>0</v>
      </c>
      <c r="AF239" t="s">
        <v>1418</v>
      </c>
      <c r="AG239" t="s">
        <v>1418</v>
      </c>
    </row>
    <row r="240" spans="1:33" x14ac:dyDescent="0.3">
      <c r="A240" t="s">
        <v>174</v>
      </c>
      <c r="B240" s="1" t="s">
        <v>1419</v>
      </c>
      <c r="C240" t="s">
        <v>1422</v>
      </c>
      <c r="D240" t="s">
        <v>175</v>
      </c>
      <c r="E240" t="s">
        <v>160</v>
      </c>
      <c r="F240">
        <v>119.8</v>
      </c>
      <c r="G240">
        <v>119.8</v>
      </c>
      <c r="I240">
        <v>4450.32</v>
      </c>
      <c r="J240">
        <v>4509.68</v>
      </c>
      <c r="K240" s="17">
        <v>0.79157327136039146</v>
      </c>
      <c r="L240" s="17">
        <v>1.1845757814552141E-3</v>
      </c>
      <c r="M240" t="s">
        <v>161</v>
      </c>
      <c r="N240">
        <v>45361</v>
      </c>
      <c r="Q240">
        <v>88.352526565077781</v>
      </c>
      <c r="R240">
        <v>5.989893739688843</v>
      </c>
      <c r="S240">
        <v>94.34242030476662</v>
      </c>
      <c r="W240">
        <v>0.73750022174522356</v>
      </c>
      <c r="X240">
        <v>4.9999113019105534E-2</v>
      </c>
      <c r="Y240">
        <v>0.7874993347643291</v>
      </c>
      <c r="Z240">
        <v>0</v>
      </c>
      <c r="AA240">
        <v>0</v>
      </c>
      <c r="AB240">
        <v>0</v>
      </c>
      <c r="AC240">
        <v>0</v>
      </c>
      <c r="AD240" t="s">
        <v>1419</v>
      </c>
      <c r="AE240" t="s">
        <v>1454</v>
      </c>
      <c r="AF240">
        <v>225.47999999999985</v>
      </c>
      <c r="AG240">
        <v>3551.37</v>
      </c>
    </row>
    <row r="241" spans="1:33" x14ac:dyDescent="0.3">
      <c r="A241" t="s">
        <v>1662</v>
      </c>
      <c r="B241" s="1" t="s">
        <v>1419</v>
      </c>
      <c r="C241" t="s">
        <v>1424</v>
      </c>
      <c r="D241" t="s">
        <v>1439</v>
      </c>
      <c r="E241" t="s">
        <v>160</v>
      </c>
      <c r="F241">
        <v>120</v>
      </c>
      <c r="G241">
        <v>120</v>
      </c>
      <c r="H241" t="s">
        <v>1440</v>
      </c>
      <c r="I241">
        <v>667.54799999999989</v>
      </c>
      <c r="J241">
        <v>676.452</v>
      </c>
      <c r="K241" s="17">
        <v>0.15</v>
      </c>
      <c r="L241" s="17">
        <v>1.776863672182821E-4</v>
      </c>
      <c r="M241" t="s">
        <v>1418</v>
      </c>
      <c r="N241" t="s">
        <v>1418</v>
      </c>
      <c r="Z241">
        <v>0</v>
      </c>
      <c r="AA241">
        <v>0</v>
      </c>
      <c r="AB241">
        <v>0</v>
      </c>
      <c r="AC241">
        <v>0</v>
      </c>
      <c r="AF241" t="s">
        <v>1418</v>
      </c>
      <c r="AG241" t="s">
        <v>1418</v>
      </c>
    </row>
    <row r="242" spans="1:33" x14ac:dyDescent="0.3">
      <c r="A242" t="s">
        <v>1663</v>
      </c>
      <c r="B242" s="1" t="s">
        <v>1419</v>
      </c>
      <c r="C242" t="s">
        <v>1424</v>
      </c>
      <c r="D242" t="s">
        <v>1645</v>
      </c>
      <c r="E242" t="s">
        <v>160</v>
      </c>
      <c r="F242">
        <v>1</v>
      </c>
      <c r="G242">
        <v>1</v>
      </c>
      <c r="H242" t="s">
        <v>1440</v>
      </c>
      <c r="I242">
        <v>1112.58</v>
      </c>
      <c r="J242">
        <v>1127.42</v>
      </c>
      <c r="K242" s="17">
        <v>0.25</v>
      </c>
      <c r="L242" s="17">
        <v>2.9614394536380353E-4</v>
      </c>
      <c r="M242" t="s">
        <v>1418</v>
      </c>
      <c r="N242" t="s">
        <v>1418</v>
      </c>
      <c r="Z242">
        <v>0</v>
      </c>
      <c r="AA242">
        <v>0</v>
      </c>
      <c r="AB242">
        <v>0</v>
      </c>
      <c r="AC242">
        <v>0</v>
      </c>
      <c r="AF242" t="s">
        <v>1418</v>
      </c>
      <c r="AG242" t="s">
        <v>1418</v>
      </c>
    </row>
    <row r="243" spans="1:33" x14ac:dyDescent="0.3">
      <c r="A243" t="s">
        <v>1664</v>
      </c>
      <c r="B243" s="1" t="s">
        <v>1419</v>
      </c>
      <c r="C243" t="s">
        <v>1424</v>
      </c>
      <c r="D243" t="s">
        <v>1647</v>
      </c>
      <c r="E243" t="s">
        <v>160</v>
      </c>
      <c r="F243">
        <v>1</v>
      </c>
      <c r="G243">
        <v>1</v>
      </c>
      <c r="H243" t="s">
        <v>1440</v>
      </c>
      <c r="I243">
        <v>1112.58</v>
      </c>
      <c r="J243">
        <v>1127.42</v>
      </c>
      <c r="K243" s="17">
        <v>0.25</v>
      </c>
      <c r="L243" s="17">
        <v>2.9614394536380353E-4</v>
      </c>
      <c r="M243" t="s">
        <v>1418</v>
      </c>
      <c r="N243" t="s">
        <v>1418</v>
      </c>
      <c r="Z243">
        <v>0</v>
      </c>
      <c r="AA243">
        <v>0</v>
      </c>
      <c r="AB243">
        <v>0</v>
      </c>
      <c r="AC243">
        <v>0</v>
      </c>
      <c r="AF243" t="s">
        <v>1418</v>
      </c>
      <c r="AG243" t="s">
        <v>1418</v>
      </c>
    </row>
    <row r="244" spans="1:33" x14ac:dyDescent="0.3">
      <c r="A244" t="s">
        <v>1665</v>
      </c>
      <c r="B244" s="1" t="s">
        <v>1419</v>
      </c>
      <c r="C244" t="s">
        <v>1424</v>
      </c>
      <c r="D244" t="s">
        <v>1649</v>
      </c>
      <c r="E244" t="s">
        <v>160</v>
      </c>
      <c r="F244">
        <v>1</v>
      </c>
      <c r="G244">
        <v>1</v>
      </c>
      <c r="H244" t="s">
        <v>1429</v>
      </c>
      <c r="I244">
        <v>1112.58</v>
      </c>
      <c r="J244">
        <v>1127.42</v>
      </c>
      <c r="K244" s="17">
        <v>0.25</v>
      </c>
      <c r="L244" s="17">
        <v>2.9614394536380353E-4</v>
      </c>
      <c r="M244" t="s">
        <v>1418</v>
      </c>
      <c r="N244" t="s">
        <v>1418</v>
      </c>
      <c r="Z244">
        <v>0</v>
      </c>
      <c r="AA244">
        <v>0</v>
      </c>
      <c r="AB244">
        <v>0</v>
      </c>
      <c r="AC244">
        <v>0</v>
      </c>
      <c r="AF244" t="s">
        <v>1418</v>
      </c>
      <c r="AG244" t="s">
        <v>1418</v>
      </c>
    </row>
    <row r="245" spans="1:33" x14ac:dyDescent="0.3">
      <c r="A245" t="s">
        <v>1666</v>
      </c>
      <c r="B245" s="1" t="s">
        <v>1419</v>
      </c>
      <c r="C245" t="s">
        <v>1424</v>
      </c>
      <c r="D245" t="s">
        <v>1651</v>
      </c>
      <c r="E245" t="s">
        <v>160</v>
      </c>
      <c r="F245">
        <v>1</v>
      </c>
      <c r="G245">
        <v>1</v>
      </c>
      <c r="H245" t="s">
        <v>1440</v>
      </c>
      <c r="I245">
        <v>445.03199999999998</v>
      </c>
      <c r="J245">
        <v>450.96800000000007</v>
      </c>
      <c r="K245" s="17">
        <v>0.1</v>
      </c>
      <c r="L245" s="17">
        <v>1.1845757814552143E-4</v>
      </c>
      <c r="M245" t="s">
        <v>1418</v>
      </c>
      <c r="N245" t="s">
        <v>1418</v>
      </c>
      <c r="Z245">
        <v>0</v>
      </c>
      <c r="AA245">
        <v>0</v>
      </c>
      <c r="AB245">
        <v>0</v>
      </c>
      <c r="AC245">
        <v>0</v>
      </c>
      <c r="AF245" t="s">
        <v>1418</v>
      </c>
      <c r="AG245" t="s">
        <v>1418</v>
      </c>
    </row>
    <row r="246" spans="1:33" x14ac:dyDescent="0.3">
      <c r="A246" t="s">
        <v>176</v>
      </c>
      <c r="B246" s="1" t="s">
        <v>1419</v>
      </c>
      <c r="C246" t="s">
        <v>1422</v>
      </c>
      <c r="D246" t="s">
        <v>177</v>
      </c>
      <c r="E246" t="s">
        <v>160</v>
      </c>
      <c r="F246">
        <v>31.55</v>
      </c>
      <c r="G246">
        <v>31.55</v>
      </c>
      <c r="I246">
        <v>1171.8</v>
      </c>
      <c r="J246">
        <v>1187.43</v>
      </c>
      <c r="K246" s="17">
        <v>0.20842672863960848</v>
      </c>
      <c r="L246" s="17">
        <v>3.1190701339637509E-4</v>
      </c>
      <c r="M246">
        <v>45361</v>
      </c>
      <c r="N246" t="s">
        <v>173</v>
      </c>
      <c r="Q246">
        <v>0</v>
      </c>
      <c r="R246">
        <v>0</v>
      </c>
      <c r="S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1419</v>
      </c>
      <c r="AE246" t="s">
        <v>1454</v>
      </c>
      <c r="AF246">
        <v>0</v>
      </c>
      <c r="AG246">
        <v>0</v>
      </c>
    </row>
    <row r="247" spans="1:33" x14ac:dyDescent="0.3">
      <c r="A247" t="s">
        <v>1667</v>
      </c>
      <c r="B247" s="1" t="s">
        <v>1419</v>
      </c>
      <c r="C247" t="s">
        <v>1424</v>
      </c>
      <c r="D247" t="s">
        <v>1439</v>
      </c>
      <c r="E247" t="s">
        <v>160</v>
      </c>
      <c r="F247">
        <v>1</v>
      </c>
      <c r="G247">
        <v>1</v>
      </c>
      <c r="H247" t="s">
        <v>1440</v>
      </c>
      <c r="I247">
        <v>234.36</v>
      </c>
      <c r="J247">
        <v>237.48600000000002</v>
      </c>
      <c r="K247" s="17">
        <v>0.2</v>
      </c>
      <c r="L247" s="17">
        <v>6.2381402679275027E-5</v>
      </c>
      <c r="M247" t="s">
        <v>1418</v>
      </c>
      <c r="N247" t="s">
        <v>1418</v>
      </c>
      <c r="Z247">
        <v>0</v>
      </c>
      <c r="AA247">
        <v>0</v>
      </c>
      <c r="AB247">
        <v>0</v>
      </c>
      <c r="AC247">
        <v>0</v>
      </c>
      <c r="AF247" t="s">
        <v>1418</v>
      </c>
      <c r="AG247" t="s">
        <v>1418</v>
      </c>
    </row>
    <row r="248" spans="1:33" x14ac:dyDescent="0.3">
      <c r="A248" t="s">
        <v>1668</v>
      </c>
      <c r="B248" s="1" t="s">
        <v>1419</v>
      </c>
      <c r="C248" t="s">
        <v>1424</v>
      </c>
      <c r="D248" t="s">
        <v>1442</v>
      </c>
      <c r="E248" t="s">
        <v>160</v>
      </c>
      <c r="F248">
        <v>1</v>
      </c>
      <c r="G248">
        <v>1</v>
      </c>
      <c r="H248" t="s">
        <v>1440</v>
      </c>
      <c r="I248">
        <v>58.59</v>
      </c>
      <c r="J248">
        <v>59.371500000000005</v>
      </c>
      <c r="K248" s="17">
        <v>0.05</v>
      </c>
      <c r="L248" s="17">
        <v>1.5595350669818757E-5</v>
      </c>
      <c r="M248" t="s">
        <v>1418</v>
      </c>
      <c r="N248" t="s">
        <v>1418</v>
      </c>
      <c r="Z248">
        <v>0</v>
      </c>
      <c r="AA248">
        <v>0</v>
      </c>
      <c r="AB248">
        <v>0</v>
      </c>
      <c r="AC248">
        <v>0</v>
      </c>
      <c r="AF248" t="s">
        <v>1418</v>
      </c>
      <c r="AG248" t="s">
        <v>1418</v>
      </c>
    </row>
    <row r="249" spans="1:33" x14ac:dyDescent="0.3">
      <c r="A249" t="s">
        <v>1669</v>
      </c>
      <c r="B249" s="1" t="s">
        <v>1419</v>
      </c>
      <c r="C249" t="s">
        <v>1424</v>
      </c>
      <c r="D249" t="s">
        <v>1444</v>
      </c>
      <c r="E249" t="s">
        <v>160</v>
      </c>
      <c r="F249">
        <v>1</v>
      </c>
      <c r="G249">
        <v>1</v>
      </c>
      <c r="H249" t="s">
        <v>1440</v>
      </c>
      <c r="I249">
        <v>234.36</v>
      </c>
      <c r="J249">
        <v>237.48600000000002</v>
      </c>
      <c r="K249" s="17">
        <v>0.2</v>
      </c>
      <c r="L249" s="17">
        <v>6.2381402679275027E-5</v>
      </c>
      <c r="M249" t="s">
        <v>1418</v>
      </c>
      <c r="N249" t="s">
        <v>1418</v>
      </c>
      <c r="Z249">
        <v>0</v>
      </c>
      <c r="AA249">
        <v>0</v>
      </c>
      <c r="AB249">
        <v>0</v>
      </c>
      <c r="AC249">
        <v>0</v>
      </c>
      <c r="AF249" t="s">
        <v>1418</v>
      </c>
      <c r="AG249" t="s">
        <v>1418</v>
      </c>
    </row>
    <row r="250" spans="1:33" x14ac:dyDescent="0.3">
      <c r="A250" t="s">
        <v>1670</v>
      </c>
      <c r="B250" s="1" t="s">
        <v>1419</v>
      </c>
      <c r="C250" t="s">
        <v>1424</v>
      </c>
      <c r="D250" t="s">
        <v>1446</v>
      </c>
      <c r="E250" t="s">
        <v>160</v>
      </c>
      <c r="F250">
        <v>32</v>
      </c>
      <c r="G250">
        <v>32</v>
      </c>
      <c r="H250" t="s">
        <v>1429</v>
      </c>
      <c r="I250">
        <v>527.30999999999995</v>
      </c>
      <c r="J250">
        <v>534.34350000000006</v>
      </c>
      <c r="K250" s="17">
        <v>0.45</v>
      </c>
      <c r="L250" s="17">
        <v>1.4035815602836881E-4</v>
      </c>
      <c r="M250" t="s">
        <v>1418</v>
      </c>
      <c r="N250" t="s">
        <v>1418</v>
      </c>
      <c r="Z250">
        <v>0</v>
      </c>
      <c r="AA250">
        <v>0</v>
      </c>
      <c r="AB250">
        <v>0</v>
      </c>
      <c r="AC250">
        <v>0</v>
      </c>
      <c r="AF250" t="s">
        <v>1418</v>
      </c>
      <c r="AG250" t="s">
        <v>1418</v>
      </c>
    </row>
    <row r="251" spans="1:33" x14ac:dyDescent="0.3">
      <c r="A251" t="s">
        <v>1671</v>
      </c>
      <c r="B251" s="1" t="s">
        <v>1419</v>
      </c>
      <c r="C251" t="s">
        <v>1424</v>
      </c>
      <c r="D251" t="s">
        <v>1470</v>
      </c>
      <c r="E251" t="s">
        <v>160</v>
      </c>
      <c r="F251">
        <v>1</v>
      </c>
      <c r="G251">
        <v>1</v>
      </c>
      <c r="H251" t="s">
        <v>1440</v>
      </c>
      <c r="I251">
        <v>117.18</v>
      </c>
      <c r="J251">
        <v>118.74300000000001</v>
      </c>
      <c r="K251" s="17">
        <v>0.1</v>
      </c>
      <c r="L251" s="17">
        <v>3.1190701339637514E-5</v>
      </c>
      <c r="M251" t="s">
        <v>1418</v>
      </c>
      <c r="N251" t="s">
        <v>1418</v>
      </c>
      <c r="Z251">
        <v>0</v>
      </c>
      <c r="AA251">
        <v>0</v>
      </c>
      <c r="AB251">
        <v>0</v>
      </c>
      <c r="AC251">
        <v>0</v>
      </c>
      <c r="AF251" t="s">
        <v>1418</v>
      </c>
      <c r="AG251" t="s">
        <v>1418</v>
      </c>
    </row>
    <row r="252" spans="1:33" x14ac:dyDescent="0.3">
      <c r="B252" s="1" t="s">
        <v>1419</v>
      </c>
      <c r="C252" t="s">
        <v>1586</v>
      </c>
      <c r="D252" t="s">
        <v>178</v>
      </c>
      <c r="E252" t="s">
        <v>178</v>
      </c>
      <c r="I252">
        <v>3955.45</v>
      </c>
      <c r="J252">
        <v>4008.22</v>
      </c>
      <c r="K252" s="17">
        <v>1.3728636538644454E-2</v>
      </c>
      <c r="L252" s="17">
        <v>1.0528552666141317E-3</v>
      </c>
      <c r="M252" t="s">
        <v>1418</v>
      </c>
      <c r="N252" t="s">
        <v>1418</v>
      </c>
      <c r="W252">
        <v>0</v>
      </c>
      <c r="X252">
        <v>0</v>
      </c>
      <c r="Y252">
        <v>0</v>
      </c>
      <c r="Z252">
        <v>0</v>
      </c>
      <c r="AA252">
        <v>5.8407971618324339E-2</v>
      </c>
      <c r="AB252">
        <v>5.8407971618324339E-2</v>
      </c>
      <c r="AC252">
        <v>234.11199999999997</v>
      </c>
      <c r="AF252" t="s">
        <v>1418</v>
      </c>
      <c r="AG252" t="s">
        <v>1418</v>
      </c>
    </row>
    <row r="253" spans="1:33" x14ac:dyDescent="0.3">
      <c r="B253" s="1" t="s">
        <v>1419</v>
      </c>
      <c r="C253" t="s">
        <v>1642</v>
      </c>
      <c r="D253" t="s">
        <v>181</v>
      </c>
      <c r="E253" t="s">
        <v>178</v>
      </c>
      <c r="I253">
        <v>3955.45</v>
      </c>
      <c r="J253">
        <v>4008.22</v>
      </c>
      <c r="K253" s="17">
        <v>1</v>
      </c>
      <c r="L253" s="17">
        <v>1.0528552666141317E-3</v>
      </c>
      <c r="M253" t="s">
        <v>1418</v>
      </c>
      <c r="N253" t="s">
        <v>1418</v>
      </c>
      <c r="W253">
        <v>0</v>
      </c>
      <c r="X253">
        <v>0</v>
      </c>
      <c r="Y253">
        <v>0</v>
      </c>
      <c r="Z253">
        <v>0</v>
      </c>
      <c r="AA253">
        <v>5.8407971618324339E-2</v>
      </c>
      <c r="AB253">
        <v>5.8407971618324339E-2</v>
      </c>
      <c r="AC253">
        <v>234.11199999999997</v>
      </c>
      <c r="AF253" t="s">
        <v>1418</v>
      </c>
      <c r="AG253" t="s">
        <v>1418</v>
      </c>
    </row>
    <row r="254" spans="1:33" x14ac:dyDescent="0.3">
      <c r="A254" t="s">
        <v>182</v>
      </c>
      <c r="B254" s="1" t="s">
        <v>1419</v>
      </c>
      <c r="C254" t="s">
        <v>1422</v>
      </c>
      <c r="D254" t="s">
        <v>1672</v>
      </c>
      <c r="E254" t="s">
        <v>178</v>
      </c>
      <c r="F254">
        <v>62.2</v>
      </c>
      <c r="G254">
        <v>2.4</v>
      </c>
      <c r="I254">
        <v>2310.3000000000002</v>
      </c>
      <c r="J254">
        <v>2341.12</v>
      </c>
      <c r="K254" s="17">
        <v>0.58407971618324339</v>
      </c>
      <c r="L254" s="17">
        <v>6.1495140530601518E-4</v>
      </c>
      <c r="M254" t="s">
        <v>179</v>
      </c>
      <c r="N254">
        <v>45376</v>
      </c>
      <c r="Q254">
        <v>0</v>
      </c>
      <c r="R254">
        <v>0</v>
      </c>
      <c r="S254">
        <v>0</v>
      </c>
      <c r="W254">
        <v>0</v>
      </c>
      <c r="X254">
        <v>0</v>
      </c>
      <c r="Y254">
        <v>0</v>
      </c>
      <c r="Z254">
        <v>0</v>
      </c>
      <c r="AA254">
        <v>0.1</v>
      </c>
      <c r="AB254">
        <v>0.1</v>
      </c>
      <c r="AC254">
        <v>234.11199999999999</v>
      </c>
      <c r="AD254" t="s">
        <v>1419</v>
      </c>
      <c r="AE254" t="s">
        <v>1454</v>
      </c>
      <c r="AF254">
        <v>0</v>
      </c>
      <c r="AG254">
        <v>0</v>
      </c>
    </row>
    <row r="255" spans="1:33" x14ac:dyDescent="0.3">
      <c r="A255" t="s">
        <v>1673</v>
      </c>
      <c r="B255" s="1" t="s">
        <v>1419</v>
      </c>
      <c r="C255" t="s">
        <v>1424</v>
      </c>
      <c r="D255" t="s">
        <v>1439</v>
      </c>
      <c r="E255" t="s">
        <v>178</v>
      </c>
      <c r="F255">
        <v>1</v>
      </c>
      <c r="G255">
        <v>1</v>
      </c>
      <c r="H255" t="s">
        <v>1440</v>
      </c>
      <c r="I255">
        <v>462.06000000000006</v>
      </c>
      <c r="J255">
        <v>468.22399999999999</v>
      </c>
      <c r="K255" s="17">
        <v>0.2</v>
      </c>
      <c r="L255" s="17">
        <v>1.2299028106120305E-4</v>
      </c>
      <c r="M255" t="s">
        <v>1418</v>
      </c>
      <c r="N255" t="s">
        <v>1418</v>
      </c>
      <c r="V255">
        <v>0.5</v>
      </c>
      <c r="Z255">
        <v>0</v>
      </c>
      <c r="AA255">
        <v>0.5</v>
      </c>
      <c r="AB255">
        <v>0.5</v>
      </c>
      <c r="AC255">
        <v>234.11199999999999</v>
      </c>
      <c r="AF255" t="s">
        <v>1418</v>
      </c>
      <c r="AG255" t="s">
        <v>1418</v>
      </c>
    </row>
    <row r="256" spans="1:33" x14ac:dyDescent="0.3">
      <c r="A256" t="s">
        <v>1674</v>
      </c>
      <c r="B256" s="1" t="s">
        <v>1419</v>
      </c>
      <c r="C256" t="s">
        <v>1424</v>
      </c>
      <c r="D256" t="s">
        <v>1442</v>
      </c>
      <c r="E256" t="s">
        <v>178</v>
      </c>
      <c r="F256">
        <v>1</v>
      </c>
      <c r="G256">
        <v>1</v>
      </c>
      <c r="H256" t="s">
        <v>1440</v>
      </c>
      <c r="I256">
        <v>115.51500000000001</v>
      </c>
      <c r="J256">
        <v>117.056</v>
      </c>
      <c r="K256" s="17">
        <v>0.05</v>
      </c>
      <c r="L256" s="17">
        <v>3.0747570265300763E-5</v>
      </c>
      <c r="M256" t="s">
        <v>1418</v>
      </c>
      <c r="N256" t="s">
        <v>1418</v>
      </c>
      <c r="Z256">
        <v>0</v>
      </c>
      <c r="AA256">
        <v>0</v>
      </c>
      <c r="AB256">
        <v>0</v>
      </c>
      <c r="AC256">
        <v>0</v>
      </c>
      <c r="AF256" t="s">
        <v>1418</v>
      </c>
      <c r="AG256" t="s">
        <v>1418</v>
      </c>
    </row>
    <row r="257" spans="1:33" x14ac:dyDescent="0.3">
      <c r="A257" t="s">
        <v>1675</v>
      </c>
      <c r="B257" s="1" t="s">
        <v>1419</v>
      </c>
      <c r="C257" t="s">
        <v>1424</v>
      </c>
      <c r="D257" t="s">
        <v>1444</v>
      </c>
      <c r="E257" t="s">
        <v>178</v>
      </c>
      <c r="F257">
        <v>1</v>
      </c>
      <c r="G257">
        <v>1</v>
      </c>
      <c r="H257" t="s">
        <v>1440</v>
      </c>
      <c r="I257">
        <v>462.06000000000006</v>
      </c>
      <c r="J257">
        <v>468.22399999999999</v>
      </c>
      <c r="K257" s="17">
        <v>0.2</v>
      </c>
      <c r="L257" s="17">
        <v>1.2299028106120305E-4</v>
      </c>
      <c r="M257" t="s">
        <v>1418</v>
      </c>
      <c r="N257" t="s">
        <v>1418</v>
      </c>
      <c r="Z257">
        <v>0</v>
      </c>
      <c r="AA257">
        <v>0</v>
      </c>
      <c r="AB257">
        <v>0</v>
      </c>
      <c r="AC257">
        <v>0</v>
      </c>
      <c r="AF257" t="s">
        <v>1418</v>
      </c>
      <c r="AG257" t="s">
        <v>1418</v>
      </c>
    </row>
    <row r="258" spans="1:33" x14ac:dyDescent="0.3">
      <c r="A258" t="s">
        <v>1676</v>
      </c>
      <c r="B258" s="1" t="s">
        <v>1419</v>
      </c>
      <c r="C258" t="s">
        <v>1424</v>
      </c>
      <c r="D258" t="s">
        <v>1446</v>
      </c>
      <c r="E258" t="s">
        <v>178</v>
      </c>
      <c r="F258">
        <v>62</v>
      </c>
      <c r="G258">
        <v>2.4</v>
      </c>
      <c r="H258" t="s">
        <v>1429</v>
      </c>
      <c r="I258">
        <v>1039.6350000000002</v>
      </c>
      <c r="J258">
        <v>1053.5039999999999</v>
      </c>
      <c r="K258" s="17">
        <v>0.45</v>
      </c>
      <c r="L258" s="17">
        <v>2.7672813238770682E-4</v>
      </c>
      <c r="M258" t="s">
        <v>1418</v>
      </c>
      <c r="N258" t="s">
        <v>1418</v>
      </c>
      <c r="Z258">
        <v>0</v>
      </c>
      <c r="AA258">
        <v>0</v>
      </c>
      <c r="AB258">
        <v>0</v>
      </c>
      <c r="AC258">
        <v>0</v>
      </c>
      <c r="AF258" t="s">
        <v>1418</v>
      </c>
      <c r="AG258" t="s">
        <v>1418</v>
      </c>
    </row>
    <row r="259" spans="1:33" x14ac:dyDescent="0.3">
      <c r="A259" t="s">
        <v>1677</v>
      </c>
      <c r="B259" s="1" t="s">
        <v>1419</v>
      </c>
      <c r="C259" t="s">
        <v>1424</v>
      </c>
      <c r="D259" t="s">
        <v>1470</v>
      </c>
      <c r="E259" t="s">
        <v>178</v>
      </c>
      <c r="F259">
        <v>1</v>
      </c>
      <c r="G259">
        <v>1</v>
      </c>
      <c r="H259" t="s">
        <v>1440</v>
      </c>
      <c r="I259">
        <v>231.03000000000003</v>
      </c>
      <c r="J259">
        <v>234.11199999999999</v>
      </c>
      <c r="K259" s="17">
        <v>0.1</v>
      </c>
      <c r="L259" s="17">
        <v>6.1495140530601526E-5</v>
      </c>
      <c r="M259" t="s">
        <v>1418</v>
      </c>
      <c r="N259" t="s">
        <v>1418</v>
      </c>
      <c r="Z259">
        <v>0</v>
      </c>
      <c r="AA259">
        <v>0</v>
      </c>
      <c r="AB259">
        <v>0</v>
      </c>
      <c r="AC259">
        <v>0</v>
      </c>
      <c r="AF259" t="s">
        <v>1418</v>
      </c>
      <c r="AG259" t="s">
        <v>1418</v>
      </c>
    </row>
    <row r="260" spans="1:33" x14ac:dyDescent="0.3">
      <c r="A260" t="s">
        <v>184</v>
      </c>
      <c r="B260" s="1" t="s">
        <v>1419</v>
      </c>
      <c r="C260" t="s">
        <v>1422</v>
      </c>
      <c r="D260" t="s">
        <v>185</v>
      </c>
      <c r="E260" t="s">
        <v>178</v>
      </c>
      <c r="F260">
        <v>27.38</v>
      </c>
      <c r="G260">
        <v>27.38</v>
      </c>
      <c r="I260">
        <v>1017.1</v>
      </c>
      <c r="J260">
        <v>1030.67</v>
      </c>
      <c r="K260" s="17">
        <v>0.25713907919225992</v>
      </c>
      <c r="L260" s="17">
        <v>2.7073023377987919E-4</v>
      </c>
      <c r="M260" t="s">
        <v>179</v>
      </c>
      <c r="N260" t="s">
        <v>186</v>
      </c>
      <c r="Q260">
        <v>0</v>
      </c>
      <c r="R260">
        <v>0</v>
      </c>
      <c r="S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1419</v>
      </c>
      <c r="AE260" t="s">
        <v>1454</v>
      </c>
      <c r="AF260">
        <v>0</v>
      </c>
      <c r="AG260">
        <v>0</v>
      </c>
    </row>
    <row r="261" spans="1:33" x14ac:dyDescent="0.3">
      <c r="A261" t="s">
        <v>1678</v>
      </c>
      <c r="B261" s="1" t="s">
        <v>1419</v>
      </c>
      <c r="C261" t="s">
        <v>1424</v>
      </c>
      <c r="D261" t="s">
        <v>1439</v>
      </c>
      <c r="E261" t="s">
        <v>178</v>
      </c>
      <c r="F261">
        <v>1</v>
      </c>
      <c r="G261">
        <v>27.38</v>
      </c>
      <c r="H261" t="s">
        <v>1440</v>
      </c>
      <c r="I261">
        <v>203.42000000000002</v>
      </c>
      <c r="J261">
        <v>206.13400000000001</v>
      </c>
      <c r="K261" s="17">
        <v>0.2</v>
      </c>
      <c r="L261" s="17">
        <v>5.414604675597584E-5</v>
      </c>
      <c r="M261" t="s">
        <v>1418</v>
      </c>
      <c r="N261" t="s">
        <v>1418</v>
      </c>
      <c r="Z261">
        <v>0</v>
      </c>
      <c r="AA261">
        <v>0</v>
      </c>
      <c r="AB261">
        <v>0</v>
      </c>
      <c r="AC261">
        <v>0</v>
      </c>
      <c r="AF261" t="s">
        <v>1418</v>
      </c>
      <c r="AG261" t="s">
        <v>1418</v>
      </c>
    </row>
    <row r="262" spans="1:33" x14ac:dyDescent="0.3">
      <c r="A262" t="s">
        <v>1679</v>
      </c>
      <c r="B262" s="1" t="s">
        <v>1419</v>
      </c>
      <c r="C262" t="s">
        <v>1424</v>
      </c>
      <c r="D262" t="s">
        <v>1442</v>
      </c>
      <c r="E262" t="s">
        <v>178</v>
      </c>
      <c r="F262">
        <v>1</v>
      </c>
      <c r="G262">
        <v>1</v>
      </c>
      <c r="H262" t="s">
        <v>1440</v>
      </c>
      <c r="I262">
        <v>50.855000000000004</v>
      </c>
      <c r="J262">
        <v>51.533500000000004</v>
      </c>
      <c r="K262" s="17">
        <v>0.05</v>
      </c>
      <c r="L262" s="17">
        <v>1.353651168899396E-5</v>
      </c>
      <c r="M262" t="s">
        <v>1418</v>
      </c>
      <c r="N262" t="s">
        <v>1418</v>
      </c>
      <c r="Z262">
        <v>0</v>
      </c>
      <c r="AA262">
        <v>0</v>
      </c>
      <c r="AB262">
        <v>0</v>
      </c>
      <c r="AC262">
        <v>0</v>
      </c>
      <c r="AF262" t="s">
        <v>1418</v>
      </c>
      <c r="AG262" t="s">
        <v>1418</v>
      </c>
    </row>
    <row r="263" spans="1:33" x14ac:dyDescent="0.3">
      <c r="A263" t="s">
        <v>1680</v>
      </c>
      <c r="B263" s="1" t="s">
        <v>1419</v>
      </c>
      <c r="C263" t="s">
        <v>1424</v>
      </c>
      <c r="D263" t="s">
        <v>1444</v>
      </c>
      <c r="E263" t="s">
        <v>178</v>
      </c>
      <c r="F263">
        <v>1</v>
      </c>
      <c r="G263">
        <v>1</v>
      </c>
      <c r="H263" t="s">
        <v>1440</v>
      </c>
      <c r="I263">
        <v>203.42000000000002</v>
      </c>
      <c r="J263">
        <v>206.13400000000001</v>
      </c>
      <c r="K263" s="17">
        <v>0.2</v>
      </c>
      <c r="L263" s="17">
        <v>5.414604675597584E-5</v>
      </c>
      <c r="M263" t="s">
        <v>1418</v>
      </c>
      <c r="N263" t="s">
        <v>1418</v>
      </c>
      <c r="Z263">
        <v>0</v>
      </c>
      <c r="AA263">
        <v>0</v>
      </c>
      <c r="AB263">
        <v>0</v>
      </c>
      <c r="AC263">
        <v>0</v>
      </c>
      <c r="AF263" t="s">
        <v>1418</v>
      </c>
      <c r="AG263" t="s">
        <v>1418</v>
      </c>
    </row>
    <row r="264" spans="1:33" x14ac:dyDescent="0.3">
      <c r="A264" t="s">
        <v>1681</v>
      </c>
      <c r="B264" s="1" t="s">
        <v>1419</v>
      </c>
      <c r="C264" t="s">
        <v>1424</v>
      </c>
      <c r="D264" t="s">
        <v>1446</v>
      </c>
      <c r="E264" t="s">
        <v>178</v>
      </c>
      <c r="F264">
        <v>27</v>
      </c>
      <c r="G264">
        <v>27.38</v>
      </c>
      <c r="H264" t="s">
        <v>1429</v>
      </c>
      <c r="I264">
        <v>457.69499999999999</v>
      </c>
      <c r="J264">
        <v>463.80150000000003</v>
      </c>
      <c r="K264" s="17">
        <v>0.45</v>
      </c>
      <c r="L264" s="17">
        <v>1.2182860520094563E-4</v>
      </c>
      <c r="M264" t="s">
        <v>1418</v>
      </c>
      <c r="N264" t="s">
        <v>1418</v>
      </c>
      <c r="Z264">
        <v>0</v>
      </c>
      <c r="AA264">
        <v>0</v>
      </c>
      <c r="AB264">
        <v>0</v>
      </c>
      <c r="AC264">
        <v>0</v>
      </c>
      <c r="AF264" t="s">
        <v>1418</v>
      </c>
      <c r="AG264" t="s">
        <v>1418</v>
      </c>
    </row>
    <row r="265" spans="1:33" x14ac:dyDescent="0.3">
      <c r="A265" t="s">
        <v>1682</v>
      </c>
      <c r="B265" s="1" t="s">
        <v>1419</v>
      </c>
      <c r="C265" t="s">
        <v>1424</v>
      </c>
      <c r="D265" t="s">
        <v>1470</v>
      </c>
      <c r="E265" t="s">
        <v>178</v>
      </c>
      <c r="F265">
        <v>1</v>
      </c>
      <c r="G265">
        <v>1</v>
      </c>
      <c r="H265" t="s">
        <v>1440</v>
      </c>
      <c r="I265">
        <v>101.71000000000001</v>
      </c>
      <c r="J265">
        <v>103.06700000000001</v>
      </c>
      <c r="K265" s="17">
        <v>0.1</v>
      </c>
      <c r="L265" s="17">
        <v>2.707302337798792E-5</v>
      </c>
      <c r="M265" t="s">
        <v>1418</v>
      </c>
      <c r="N265" t="s">
        <v>1418</v>
      </c>
      <c r="Z265">
        <v>0</v>
      </c>
      <c r="AA265">
        <v>0</v>
      </c>
      <c r="AB265">
        <v>0</v>
      </c>
      <c r="AC265">
        <v>0</v>
      </c>
      <c r="AF265" t="s">
        <v>1418</v>
      </c>
      <c r="AG265" t="s">
        <v>1418</v>
      </c>
    </row>
    <row r="266" spans="1:33" x14ac:dyDescent="0.3">
      <c r="A266" t="s">
        <v>187</v>
      </c>
      <c r="B266" s="1" t="s">
        <v>1419</v>
      </c>
      <c r="C266" t="s">
        <v>1422</v>
      </c>
      <c r="D266" t="s">
        <v>188</v>
      </c>
      <c r="E266" t="s">
        <v>178</v>
      </c>
      <c r="F266">
        <v>16.91</v>
      </c>
      <c r="G266">
        <v>16.91</v>
      </c>
      <c r="I266">
        <v>628.04999999999995</v>
      </c>
      <c r="J266">
        <v>636.42999999999995</v>
      </c>
      <c r="K266" s="17">
        <v>0.15878120462449666</v>
      </c>
      <c r="L266" s="17">
        <v>1.6717362752823744E-4</v>
      </c>
      <c r="M266" t="s">
        <v>189</v>
      </c>
      <c r="N266" t="s">
        <v>180</v>
      </c>
      <c r="Q266">
        <v>0</v>
      </c>
      <c r="R266">
        <v>0</v>
      </c>
      <c r="S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1419</v>
      </c>
      <c r="AE266" t="s">
        <v>1454</v>
      </c>
      <c r="AF266">
        <v>0</v>
      </c>
      <c r="AG266">
        <v>0</v>
      </c>
    </row>
    <row r="267" spans="1:33" x14ac:dyDescent="0.3">
      <c r="A267" t="s">
        <v>1683</v>
      </c>
      <c r="B267" s="1" t="s">
        <v>1419</v>
      </c>
      <c r="C267" t="s">
        <v>1424</v>
      </c>
      <c r="D267" t="s">
        <v>1439</v>
      </c>
      <c r="E267" t="s">
        <v>178</v>
      </c>
      <c r="F267">
        <v>1</v>
      </c>
      <c r="G267">
        <v>16.91</v>
      </c>
      <c r="H267" t="s">
        <v>1440</v>
      </c>
      <c r="I267">
        <v>125.61</v>
      </c>
      <c r="J267">
        <v>127.286</v>
      </c>
      <c r="K267" s="17">
        <v>0.2</v>
      </c>
      <c r="L267" s="17">
        <v>3.3434725505647494E-5</v>
      </c>
      <c r="M267" t="s">
        <v>1418</v>
      </c>
      <c r="N267" t="s">
        <v>1418</v>
      </c>
      <c r="Z267">
        <v>0</v>
      </c>
      <c r="AA267">
        <v>0</v>
      </c>
      <c r="AB267">
        <v>0</v>
      </c>
      <c r="AC267">
        <v>0</v>
      </c>
      <c r="AF267" t="s">
        <v>1418</v>
      </c>
      <c r="AG267" t="s">
        <v>1418</v>
      </c>
    </row>
    <row r="268" spans="1:33" x14ac:dyDescent="0.3">
      <c r="A268" t="s">
        <v>1684</v>
      </c>
      <c r="B268" s="1" t="s">
        <v>1419</v>
      </c>
      <c r="C268" t="s">
        <v>1424</v>
      </c>
      <c r="D268" t="s">
        <v>1442</v>
      </c>
      <c r="E268" t="s">
        <v>178</v>
      </c>
      <c r="F268">
        <v>1</v>
      </c>
      <c r="G268">
        <v>1</v>
      </c>
      <c r="H268" t="s">
        <v>1440</v>
      </c>
      <c r="I268">
        <v>31.4025</v>
      </c>
      <c r="J268">
        <v>31.8215</v>
      </c>
      <c r="K268" s="17">
        <v>0.05</v>
      </c>
      <c r="L268" s="17">
        <v>8.3586813764118735E-6</v>
      </c>
      <c r="M268" t="s">
        <v>1418</v>
      </c>
      <c r="N268" t="s">
        <v>1418</v>
      </c>
      <c r="Z268">
        <v>0</v>
      </c>
      <c r="AA268">
        <v>0</v>
      </c>
      <c r="AB268">
        <v>0</v>
      </c>
      <c r="AC268">
        <v>0</v>
      </c>
      <c r="AF268" t="s">
        <v>1418</v>
      </c>
      <c r="AG268" t="s">
        <v>1418</v>
      </c>
    </row>
    <row r="269" spans="1:33" x14ac:dyDescent="0.3">
      <c r="A269" t="s">
        <v>1685</v>
      </c>
      <c r="B269" s="1" t="s">
        <v>1419</v>
      </c>
      <c r="C269" t="s">
        <v>1424</v>
      </c>
      <c r="D269" t="s">
        <v>1444</v>
      </c>
      <c r="E269" t="s">
        <v>178</v>
      </c>
      <c r="F269">
        <v>1</v>
      </c>
      <c r="G269">
        <v>1</v>
      </c>
      <c r="H269" t="s">
        <v>1440</v>
      </c>
      <c r="I269">
        <v>125.61</v>
      </c>
      <c r="J269">
        <v>127.286</v>
      </c>
      <c r="K269" s="17">
        <v>0.2</v>
      </c>
      <c r="L269" s="17">
        <v>3.3434725505647494E-5</v>
      </c>
      <c r="M269" t="s">
        <v>1418</v>
      </c>
      <c r="N269" t="s">
        <v>1418</v>
      </c>
      <c r="Z269">
        <v>0</v>
      </c>
      <c r="AA269">
        <v>0</v>
      </c>
      <c r="AB269">
        <v>0</v>
      </c>
      <c r="AC269">
        <v>0</v>
      </c>
      <c r="AF269" t="s">
        <v>1418</v>
      </c>
      <c r="AG269" t="s">
        <v>1418</v>
      </c>
    </row>
    <row r="270" spans="1:33" x14ac:dyDescent="0.3">
      <c r="A270" t="s">
        <v>1686</v>
      </c>
      <c r="B270" s="1" t="s">
        <v>1419</v>
      </c>
      <c r="C270" t="s">
        <v>1424</v>
      </c>
      <c r="D270" t="s">
        <v>1446</v>
      </c>
      <c r="E270" t="s">
        <v>178</v>
      </c>
      <c r="F270">
        <v>17</v>
      </c>
      <c r="G270">
        <v>16.91</v>
      </c>
      <c r="H270" t="s">
        <v>1429</v>
      </c>
      <c r="I270">
        <v>282.6225</v>
      </c>
      <c r="J270">
        <v>286.39349999999996</v>
      </c>
      <c r="K270" s="17">
        <v>0.45</v>
      </c>
      <c r="L270" s="17">
        <v>7.5228132387706841E-5</v>
      </c>
      <c r="M270" t="s">
        <v>1418</v>
      </c>
      <c r="N270" t="s">
        <v>1418</v>
      </c>
      <c r="Z270">
        <v>0</v>
      </c>
      <c r="AA270">
        <v>0</v>
      </c>
      <c r="AB270">
        <v>0</v>
      </c>
      <c r="AC270">
        <v>0</v>
      </c>
      <c r="AF270" t="s">
        <v>1418</v>
      </c>
      <c r="AG270" t="s">
        <v>1418</v>
      </c>
    </row>
    <row r="271" spans="1:33" x14ac:dyDescent="0.3">
      <c r="A271" t="s">
        <v>1687</v>
      </c>
      <c r="B271" s="1" t="s">
        <v>1419</v>
      </c>
      <c r="C271" t="s">
        <v>1424</v>
      </c>
      <c r="D271" t="s">
        <v>1470</v>
      </c>
      <c r="E271" t="s">
        <v>178</v>
      </c>
      <c r="F271">
        <v>1</v>
      </c>
      <c r="G271">
        <v>1</v>
      </c>
      <c r="H271" t="s">
        <v>1440</v>
      </c>
      <c r="I271">
        <v>62.805</v>
      </c>
      <c r="J271">
        <v>63.643000000000001</v>
      </c>
      <c r="K271" s="17">
        <v>0.1</v>
      </c>
      <c r="L271" s="17">
        <v>1.6717362752823747E-5</v>
      </c>
      <c r="M271" t="s">
        <v>1418</v>
      </c>
      <c r="N271" t="s">
        <v>1418</v>
      </c>
      <c r="Z271">
        <v>0</v>
      </c>
      <c r="AA271">
        <v>0</v>
      </c>
      <c r="AB271">
        <v>0</v>
      </c>
      <c r="AC271">
        <v>0</v>
      </c>
      <c r="AF271" t="s">
        <v>1418</v>
      </c>
      <c r="AG271" t="s">
        <v>1418</v>
      </c>
    </row>
    <row r="272" spans="1:33" x14ac:dyDescent="0.3">
      <c r="B272" s="1" t="s">
        <v>1419</v>
      </c>
      <c r="C272" t="s">
        <v>1586</v>
      </c>
      <c r="D272" t="s">
        <v>190</v>
      </c>
      <c r="E272" t="s">
        <v>190</v>
      </c>
      <c r="I272">
        <v>12056.43</v>
      </c>
      <c r="J272">
        <v>12217.25</v>
      </c>
      <c r="K272" s="17">
        <v>4.1845553575341164E-2</v>
      </c>
      <c r="L272" s="17">
        <v>3.2091541896506434E-3</v>
      </c>
      <c r="M272" t="s">
        <v>1418</v>
      </c>
      <c r="N272" t="s">
        <v>1418</v>
      </c>
      <c r="W272">
        <v>0.20077513352022755</v>
      </c>
      <c r="X272">
        <v>2.9582762078209094E-2</v>
      </c>
      <c r="Y272">
        <v>0.23035789559843667</v>
      </c>
      <c r="Z272">
        <v>0</v>
      </c>
      <c r="AA272">
        <v>2.134686611144079E-2</v>
      </c>
      <c r="AB272">
        <v>2.134686611144079E-2</v>
      </c>
      <c r="AC272">
        <v>260.8</v>
      </c>
      <c r="AF272" t="s">
        <v>1418</v>
      </c>
      <c r="AG272" t="s">
        <v>1418</v>
      </c>
    </row>
    <row r="273" spans="1:33" x14ac:dyDescent="0.3">
      <c r="B273" s="1" t="s">
        <v>1419</v>
      </c>
      <c r="C273" t="s">
        <v>1642</v>
      </c>
      <c r="D273" t="s">
        <v>191</v>
      </c>
      <c r="E273" t="s">
        <v>190</v>
      </c>
      <c r="I273">
        <v>1053.2</v>
      </c>
      <c r="J273">
        <v>1067.25</v>
      </c>
      <c r="K273" s="17">
        <v>8.7355992551515271E-2</v>
      </c>
      <c r="L273" s="17">
        <v>2.8033884948778565E-4</v>
      </c>
      <c r="M273" t="s">
        <v>1418</v>
      </c>
      <c r="N273" t="s">
        <v>1418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F273" t="s">
        <v>1418</v>
      </c>
      <c r="AG273" t="s">
        <v>1418</v>
      </c>
    </row>
    <row r="274" spans="1:33" x14ac:dyDescent="0.3">
      <c r="A274" t="s">
        <v>192</v>
      </c>
      <c r="B274" s="1" t="s">
        <v>1419</v>
      </c>
      <c r="C274" t="s">
        <v>1422</v>
      </c>
      <c r="D274" t="s">
        <v>193</v>
      </c>
      <c r="E274" t="s">
        <v>190</v>
      </c>
      <c r="F274">
        <v>28.35</v>
      </c>
      <c r="G274">
        <v>28.35</v>
      </c>
      <c r="I274">
        <v>1053.2</v>
      </c>
      <c r="J274">
        <v>1067.25</v>
      </c>
      <c r="K274" s="17">
        <v>1</v>
      </c>
      <c r="L274" s="17">
        <v>2.8033884948778565E-4</v>
      </c>
      <c r="M274">
        <v>45204</v>
      </c>
      <c r="N274">
        <v>45252</v>
      </c>
      <c r="Q274">
        <v>28.35</v>
      </c>
      <c r="R274">
        <v>0</v>
      </c>
      <c r="S274">
        <v>28.35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 t="s">
        <v>1419</v>
      </c>
      <c r="AE274" t="s">
        <v>1454</v>
      </c>
      <c r="AF274">
        <v>0</v>
      </c>
      <c r="AG274">
        <v>1067.25</v>
      </c>
    </row>
    <row r="275" spans="1:33" x14ac:dyDescent="0.3">
      <c r="A275" t="s">
        <v>1688</v>
      </c>
      <c r="B275" s="1" t="s">
        <v>1419</v>
      </c>
      <c r="C275" t="s">
        <v>1424</v>
      </c>
      <c r="D275" t="s">
        <v>1439</v>
      </c>
      <c r="E275" t="s">
        <v>190</v>
      </c>
      <c r="F275">
        <v>1</v>
      </c>
      <c r="G275">
        <v>1</v>
      </c>
      <c r="H275" t="s">
        <v>1440</v>
      </c>
      <c r="I275">
        <v>210.64000000000001</v>
      </c>
      <c r="J275">
        <v>213.45000000000002</v>
      </c>
      <c r="K275" s="17">
        <v>0.2</v>
      </c>
      <c r="L275" s="17">
        <v>5.6067769897557135E-5</v>
      </c>
      <c r="M275" t="s">
        <v>1418</v>
      </c>
      <c r="N275" t="s">
        <v>1418</v>
      </c>
      <c r="Z275">
        <v>0</v>
      </c>
      <c r="AA275">
        <v>0</v>
      </c>
      <c r="AB275">
        <v>0</v>
      </c>
      <c r="AC275">
        <v>0</v>
      </c>
      <c r="AF275" t="s">
        <v>1418</v>
      </c>
      <c r="AG275" t="s">
        <v>1418</v>
      </c>
    </row>
    <row r="276" spans="1:33" x14ac:dyDescent="0.3">
      <c r="A276" t="s">
        <v>1689</v>
      </c>
      <c r="B276" s="1" t="s">
        <v>1419</v>
      </c>
      <c r="C276" t="s">
        <v>1424</v>
      </c>
      <c r="D276" t="s">
        <v>1442</v>
      </c>
      <c r="E276" t="s">
        <v>190</v>
      </c>
      <c r="F276">
        <v>1</v>
      </c>
      <c r="G276">
        <v>1</v>
      </c>
      <c r="H276" t="s">
        <v>1440</v>
      </c>
      <c r="I276">
        <v>52.660000000000004</v>
      </c>
      <c r="J276">
        <v>53.362500000000004</v>
      </c>
      <c r="K276" s="17">
        <v>0.05</v>
      </c>
      <c r="L276" s="17">
        <v>1.4016942474389284E-5</v>
      </c>
      <c r="M276" t="s">
        <v>1418</v>
      </c>
      <c r="N276" t="s">
        <v>1418</v>
      </c>
      <c r="Z276">
        <v>0</v>
      </c>
      <c r="AA276">
        <v>0</v>
      </c>
      <c r="AB276">
        <v>0</v>
      </c>
      <c r="AC276">
        <v>0</v>
      </c>
      <c r="AF276" t="s">
        <v>1418</v>
      </c>
      <c r="AG276" t="s">
        <v>1418</v>
      </c>
    </row>
    <row r="277" spans="1:33" x14ac:dyDescent="0.3">
      <c r="A277" t="s">
        <v>1690</v>
      </c>
      <c r="B277" s="1" t="s">
        <v>1419</v>
      </c>
      <c r="C277" t="s">
        <v>1424</v>
      </c>
      <c r="D277" t="s">
        <v>1444</v>
      </c>
      <c r="E277" t="s">
        <v>190</v>
      </c>
      <c r="F277">
        <v>1</v>
      </c>
      <c r="G277">
        <v>1</v>
      </c>
      <c r="H277" t="s">
        <v>1440</v>
      </c>
      <c r="I277">
        <v>210.64000000000001</v>
      </c>
      <c r="J277">
        <v>213.45000000000002</v>
      </c>
      <c r="K277" s="17">
        <v>0.2</v>
      </c>
      <c r="L277" s="17">
        <v>5.6067769897557135E-5</v>
      </c>
      <c r="M277" t="s">
        <v>1418</v>
      </c>
      <c r="N277" t="s">
        <v>1418</v>
      </c>
      <c r="Z277">
        <v>0</v>
      </c>
      <c r="AA277">
        <v>0</v>
      </c>
      <c r="AB277">
        <v>0</v>
      </c>
      <c r="AC277">
        <v>0</v>
      </c>
      <c r="AF277" t="s">
        <v>1418</v>
      </c>
      <c r="AG277" t="s">
        <v>1418</v>
      </c>
    </row>
    <row r="278" spans="1:33" x14ac:dyDescent="0.3">
      <c r="A278" t="s">
        <v>1691</v>
      </c>
      <c r="B278" s="1" t="s">
        <v>1419</v>
      </c>
      <c r="C278" t="s">
        <v>1424</v>
      </c>
      <c r="D278" t="s">
        <v>1446</v>
      </c>
      <c r="E278" t="s">
        <v>190</v>
      </c>
      <c r="F278">
        <v>28</v>
      </c>
      <c r="G278">
        <v>28</v>
      </c>
      <c r="H278" t="s">
        <v>1429</v>
      </c>
      <c r="I278">
        <v>473.94000000000005</v>
      </c>
      <c r="J278">
        <v>480.26249999999999</v>
      </c>
      <c r="K278" s="17">
        <v>0.45</v>
      </c>
      <c r="L278" s="17">
        <v>1.2615248226950356E-4</v>
      </c>
      <c r="M278" t="s">
        <v>1418</v>
      </c>
      <c r="N278" t="s">
        <v>1418</v>
      </c>
      <c r="Z278">
        <v>0</v>
      </c>
      <c r="AA278">
        <v>0</v>
      </c>
      <c r="AB278">
        <v>0</v>
      </c>
      <c r="AC278">
        <v>0</v>
      </c>
      <c r="AF278" t="s">
        <v>1418</v>
      </c>
      <c r="AG278" t="s">
        <v>1418</v>
      </c>
    </row>
    <row r="279" spans="1:33" x14ac:dyDescent="0.3">
      <c r="A279" t="s">
        <v>1692</v>
      </c>
      <c r="B279" s="1" t="s">
        <v>1419</v>
      </c>
      <c r="C279" t="s">
        <v>1424</v>
      </c>
      <c r="D279" t="s">
        <v>1470</v>
      </c>
      <c r="E279" t="s">
        <v>190</v>
      </c>
      <c r="F279">
        <v>1</v>
      </c>
      <c r="G279">
        <v>1</v>
      </c>
      <c r="H279" t="s">
        <v>1440</v>
      </c>
      <c r="I279">
        <v>105.32000000000001</v>
      </c>
      <c r="J279">
        <v>106.72500000000001</v>
      </c>
      <c r="K279" s="17">
        <v>0.1</v>
      </c>
      <c r="L279" s="17">
        <v>2.8033884948778568E-5</v>
      </c>
      <c r="M279" t="s">
        <v>1418</v>
      </c>
      <c r="N279" t="s">
        <v>1418</v>
      </c>
      <c r="Z279">
        <v>0</v>
      </c>
      <c r="AA279">
        <v>0</v>
      </c>
      <c r="AB279">
        <v>0</v>
      </c>
      <c r="AC279">
        <v>0</v>
      </c>
      <c r="AF279" t="s">
        <v>1418</v>
      </c>
      <c r="AG279" t="s">
        <v>1418</v>
      </c>
    </row>
    <row r="280" spans="1:33" x14ac:dyDescent="0.3">
      <c r="B280" s="1" t="s">
        <v>1419</v>
      </c>
      <c r="C280" t="s">
        <v>1642</v>
      </c>
      <c r="D280" t="s">
        <v>194</v>
      </c>
      <c r="E280" t="s">
        <v>190</v>
      </c>
      <c r="I280">
        <v>1403.76</v>
      </c>
      <c r="J280">
        <v>1422.48</v>
      </c>
      <c r="K280" s="17">
        <v>0.1164320939654996</v>
      </c>
      <c r="L280" s="17">
        <v>3.7364854215918048E-4</v>
      </c>
      <c r="M280" t="s">
        <v>1418</v>
      </c>
      <c r="N280" t="s">
        <v>1418</v>
      </c>
      <c r="W280">
        <v>0.45576036218435412</v>
      </c>
      <c r="X280">
        <v>0.13941145042461053</v>
      </c>
      <c r="Y280">
        <v>0.59517181260896468</v>
      </c>
      <c r="Z280">
        <v>0</v>
      </c>
      <c r="AA280">
        <v>0</v>
      </c>
      <c r="AB280">
        <v>0</v>
      </c>
      <c r="AC280">
        <v>0</v>
      </c>
      <c r="AF280" t="s">
        <v>1418</v>
      </c>
      <c r="AG280" t="s">
        <v>1418</v>
      </c>
    </row>
    <row r="281" spans="1:33" x14ac:dyDescent="0.3">
      <c r="A281" t="s">
        <v>195</v>
      </c>
      <c r="B281" s="1" t="s">
        <v>1419</v>
      </c>
      <c r="C281" t="s">
        <v>1422</v>
      </c>
      <c r="D281" t="s">
        <v>196</v>
      </c>
      <c r="E281" t="s">
        <v>190</v>
      </c>
      <c r="F281">
        <v>4.04</v>
      </c>
      <c r="G281">
        <v>4.04</v>
      </c>
      <c r="I281">
        <v>150.08000000000001</v>
      </c>
      <c r="J281">
        <v>152.08000000000001</v>
      </c>
      <c r="K281" s="17">
        <v>0.10691187222315957</v>
      </c>
      <c r="L281" s="17">
        <v>3.994746519569215E-5</v>
      </c>
      <c r="M281">
        <v>45249</v>
      </c>
      <c r="N281" t="s">
        <v>197</v>
      </c>
      <c r="Q281">
        <v>4.04</v>
      </c>
      <c r="R281">
        <v>0</v>
      </c>
      <c r="S281">
        <v>4.04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 t="s">
        <v>1419</v>
      </c>
      <c r="AE281" t="s">
        <v>1454</v>
      </c>
      <c r="AF281">
        <v>0</v>
      </c>
      <c r="AG281">
        <v>152.08000000000001</v>
      </c>
    </row>
    <row r="282" spans="1:33" x14ac:dyDescent="0.3">
      <c r="A282" t="s">
        <v>1693</v>
      </c>
      <c r="B282" s="1" t="s">
        <v>1419</v>
      </c>
      <c r="C282" t="s">
        <v>1424</v>
      </c>
      <c r="D282" t="s">
        <v>1439</v>
      </c>
      <c r="E282" t="s">
        <v>190</v>
      </c>
      <c r="F282">
        <v>1</v>
      </c>
      <c r="G282">
        <v>1</v>
      </c>
      <c r="H282" t="s">
        <v>1440</v>
      </c>
      <c r="I282">
        <v>30.016000000000005</v>
      </c>
      <c r="J282">
        <v>30.416000000000004</v>
      </c>
      <c r="K282" s="17">
        <v>0.2</v>
      </c>
      <c r="L282" s="17">
        <v>7.9894930391384308E-6</v>
      </c>
      <c r="M282" t="s">
        <v>1418</v>
      </c>
      <c r="N282" t="s">
        <v>1418</v>
      </c>
      <c r="Z282">
        <v>0</v>
      </c>
      <c r="AA282">
        <v>0</v>
      </c>
      <c r="AB282">
        <v>0</v>
      </c>
      <c r="AC282">
        <v>0</v>
      </c>
      <c r="AF282" t="s">
        <v>1418</v>
      </c>
      <c r="AG282" t="s">
        <v>1418</v>
      </c>
    </row>
    <row r="283" spans="1:33" x14ac:dyDescent="0.3">
      <c r="A283" t="s">
        <v>1694</v>
      </c>
      <c r="B283" s="1" t="s">
        <v>1419</v>
      </c>
      <c r="C283" t="s">
        <v>1424</v>
      </c>
      <c r="D283" t="s">
        <v>1442</v>
      </c>
      <c r="E283" t="s">
        <v>190</v>
      </c>
      <c r="F283">
        <v>1</v>
      </c>
      <c r="G283">
        <v>1</v>
      </c>
      <c r="H283" t="s">
        <v>1440</v>
      </c>
      <c r="I283">
        <v>7.5040000000000013</v>
      </c>
      <c r="J283">
        <v>7.604000000000001</v>
      </c>
      <c r="K283" s="17">
        <v>0.05</v>
      </c>
      <c r="L283" s="17">
        <v>1.9973732597846077E-6</v>
      </c>
      <c r="M283" t="s">
        <v>1418</v>
      </c>
      <c r="N283" t="s">
        <v>1418</v>
      </c>
      <c r="Z283">
        <v>0</v>
      </c>
      <c r="AA283">
        <v>0</v>
      </c>
      <c r="AB283">
        <v>0</v>
      </c>
      <c r="AC283">
        <v>0</v>
      </c>
      <c r="AF283" t="s">
        <v>1418</v>
      </c>
      <c r="AG283" t="s">
        <v>1418</v>
      </c>
    </row>
    <row r="284" spans="1:33" x14ac:dyDescent="0.3">
      <c r="A284" t="s">
        <v>1695</v>
      </c>
      <c r="B284" s="1" t="s">
        <v>1419</v>
      </c>
      <c r="C284" t="s">
        <v>1424</v>
      </c>
      <c r="D284" t="s">
        <v>1444</v>
      </c>
      <c r="E284" t="s">
        <v>190</v>
      </c>
      <c r="F284">
        <v>1</v>
      </c>
      <c r="G284">
        <v>1</v>
      </c>
      <c r="H284" t="s">
        <v>1440</v>
      </c>
      <c r="I284">
        <v>30.016000000000005</v>
      </c>
      <c r="J284">
        <v>30.416000000000004</v>
      </c>
      <c r="K284" s="17">
        <v>0.2</v>
      </c>
      <c r="L284" s="17">
        <v>7.9894930391384308E-6</v>
      </c>
      <c r="M284" t="s">
        <v>1418</v>
      </c>
      <c r="N284" t="s">
        <v>1418</v>
      </c>
      <c r="Z284">
        <v>0</v>
      </c>
      <c r="AA284">
        <v>0</v>
      </c>
      <c r="AB284">
        <v>0</v>
      </c>
      <c r="AC284">
        <v>0</v>
      </c>
      <c r="AF284" t="s">
        <v>1418</v>
      </c>
      <c r="AG284" t="s">
        <v>1418</v>
      </c>
    </row>
    <row r="285" spans="1:33" x14ac:dyDescent="0.3">
      <c r="A285" t="s">
        <v>1696</v>
      </c>
      <c r="B285" s="1" t="s">
        <v>1419</v>
      </c>
      <c r="C285" t="s">
        <v>1424</v>
      </c>
      <c r="D285" t="s">
        <v>1446</v>
      </c>
      <c r="E285" t="s">
        <v>190</v>
      </c>
      <c r="F285">
        <v>4</v>
      </c>
      <c r="G285">
        <v>4</v>
      </c>
      <c r="H285" t="s">
        <v>1429</v>
      </c>
      <c r="I285">
        <v>67.536000000000001</v>
      </c>
      <c r="J285">
        <v>68.436000000000007</v>
      </c>
      <c r="K285" s="17">
        <v>0.45</v>
      </c>
      <c r="L285" s="17">
        <v>1.7976359338061468E-5</v>
      </c>
      <c r="M285" t="s">
        <v>1418</v>
      </c>
      <c r="N285" t="s">
        <v>1418</v>
      </c>
      <c r="Z285">
        <v>0</v>
      </c>
      <c r="AA285">
        <v>0</v>
      </c>
      <c r="AB285">
        <v>0</v>
      </c>
      <c r="AC285">
        <v>0</v>
      </c>
      <c r="AF285" t="s">
        <v>1418</v>
      </c>
      <c r="AG285" t="s">
        <v>1418</v>
      </c>
    </row>
    <row r="286" spans="1:33" x14ac:dyDescent="0.3">
      <c r="A286" t="s">
        <v>1697</v>
      </c>
      <c r="B286" s="1" t="s">
        <v>1419</v>
      </c>
      <c r="C286" t="s">
        <v>1424</v>
      </c>
      <c r="D286" t="s">
        <v>1470</v>
      </c>
      <c r="E286" t="s">
        <v>190</v>
      </c>
      <c r="F286">
        <v>1</v>
      </c>
      <c r="G286">
        <v>1</v>
      </c>
      <c r="H286" t="s">
        <v>1440</v>
      </c>
      <c r="I286">
        <v>15.008000000000003</v>
      </c>
      <c r="J286">
        <v>15.208000000000002</v>
      </c>
      <c r="K286" s="17">
        <v>0.1</v>
      </c>
      <c r="L286" s="17">
        <v>3.9947465195692154E-6</v>
      </c>
      <c r="M286" t="s">
        <v>1418</v>
      </c>
      <c r="N286" t="s">
        <v>1418</v>
      </c>
      <c r="Z286">
        <v>0</v>
      </c>
      <c r="AA286">
        <v>0</v>
      </c>
      <c r="AB286">
        <v>0</v>
      </c>
      <c r="AC286">
        <v>0</v>
      </c>
      <c r="AF286" t="s">
        <v>1418</v>
      </c>
      <c r="AG286" t="s">
        <v>1418</v>
      </c>
    </row>
    <row r="287" spans="1:33" x14ac:dyDescent="0.3">
      <c r="A287" t="s">
        <v>198</v>
      </c>
      <c r="B287" s="1" t="s">
        <v>1419</v>
      </c>
      <c r="C287" t="s">
        <v>1422</v>
      </c>
      <c r="D287" t="s">
        <v>199</v>
      </c>
      <c r="E287" t="s">
        <v>190</v>
      </c>
      <c r="F287">
        <v>10.11</v>
      </c>
      <c r="G287">
        <v>10.11</v>
      </c>
      <c r="I287">
        <v>375.54</v>
      </c>
      <c r="J287">
        <v>380.55</v>
      </c>
      <c r="K287" s="17">
        <v>0.2675257297114898</v>
      </c>
      <c r="L287" s="17">
        <v>9.9960598896769117E-5</v>
      </c>
      <c r="M287">
        <v>45249</v>
      </c>
      <c r="N287" t="s">
        <v>142</v>
      </c>
      <c r="Q287">
        <v>10.11</v>
      </c>
      <c r="R287">
        <v>0</v>
      </c>
      <c r="S287">
        <v>10.11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 t="s">
        <v>1419</v>
      </c>
      <c r="AE287" t="s">
        <v>1454</v>
      </c>
      <c r="AF287">
        <v>0</v>
      </c>
      <c r="AG287">
        <v>380.55</v>
      </c>
    </row>
    <row r="288" spans="1:33" x14ac:dyDescent="0.3">
      <c r="A288" t="s">
        <v>1698</v>
      </c>
      <c r="B288" s="1" t="s">
        <v>1419</v>
      </c>
      <c r="C288" t="s">
        <v>1424</v>
      </c>
      <c r="D288" t="s">
        <v>1439</v>
      </c>
      <c r="E288" t="s">
        <v>190</v>
      </c>
      <c r="F288">
        <v>1</v>
      </c>
      <c r="G288">
        <v>1</v>
      </c>
      <c r="H288" t="s">
        <v>1440</v>
      </c>
      <c r="I288">
        <v>75.108000000000004</v>
      </c>
      <c r="J288">
        <v>76.11</v>
      </c>
      <c r="K288" s="17">
        <v>0.2</v>
      </c>
      <c r="L288" s="17">
        <v>1.9992119779353822E-5</v>
      </c>
      <c r="M288" t="s">
        <v>1418</v>
      </c>
      <c r="N288" t="s">
        <v>1418</v>
      </c>
      <c r="Z288">
        <v>0</v>
      </c>
      <c r="AA288">
        <v>0</v>
      </c>
      <c r="AB288">
        <v>0</v>
      </c>
      <c r="AC288">
        <v>0</v>
      </c>
      <c r="AF288" t="s">
        <v>1418</v>
      </c>
      <c r="AG288" t="s">
        <v>1418</v>
      </c>
    </row>
    <row r="289" spans="1:33" x14ac:dyDescent="0.3">
      <c r="A289" t="s">
        <v>1699</v>
      </c>
      <c r="B289" s="1" t="s">
        <v>1419</v>
      </c>
      <c r="C289" t="s">
        <v>1424</v>
      </c>
      <c r="D289" t="s">
        <v>1442</v>
      </c>
      <c r="E289" t="s">
        <v>190</v>
      </c>
      <c r="F289">
        <v>1</v>
      </c>
      <c r="G289">
        <v>1</v>
      </c>
      <c r="H289" t="s">
        <v>1440</v>
      </c>
      <c r="I289">
        <v>18.777000000000001</v>
      </c>
      <c r="J289">
        <v>19.0275</v>
      </c>
      <c r="K289" s="17">
        <v>0.05</v>
      </c>
      <c r="L289" s="17">
        <v>4.9980299448384555E-6</v>
      </c>
      <c r="M289" t="s">
        <v>1418</v>
      </c>
      <c r="N289" t="s">
        <v>1418</v>
      </c>
      <c r="Z289">
        <v>0</v>
      </c>
      <c r="AA289">
        <v>0</v>
      </c>
      <c r="AB289">
        <v>0</v>
      </c>
      <c r="AC289">
        <v>0</v>
      </c>
      <c r="AF289" t="s">
        <v>1418</v>
      </c>
      <c r="AG289" t="s">
        <v>1418</v>
      </c>
    </row>
    <row r="290" spans="1:33" x14ac:dyDescent="0.3">
      <c r="A290" t="s">
        <v>1700</v>
      </c>
      <c r="B290" s="1" t="s">
        <v>1419</v>
      </c>
      <c r="C290" t="s">
        <v>1424</v>
      </c>
      <c r="D290" t="s">
        <v>1444</v>
      </c>
      <c r="E290" t="s">
        <v>190</v>
      </c>
      <c r="F290">
        <v>1</v>
      </c>
      <c r="G290">
        <v>1</v>
      </c>
      <c r="H290" t="s">
        <v>1440</v>
      </c>
      <c r="I290">
        <v>75.108000000000004</v>
      </c>
      <c r="J290">
        <v>76.11</v>
      </c>
      <c r="K290" s="17">
        <v>0.2</v>
      </c>
      <c r="L290" s="17">
        <v>1.9992119779353822E-5</v>
      </c>
      <c r="M290" t="s">
        <v>1418</v>
      </c>
      <c r="N290" t="s">
        <v>1418</v>
      </c>
      <c r="Z290">
        <v>0</v>
      </c>
      <c r="AA290">
        <v>0</v>
      </c>
      <c r="AB290">
        <v>0</v>
      </c>
      <c r="AC290">
        <v>0</v>
      </c>
      <c r="AF290" t="s">
        <v>1418</v>
      </c>
      <c r="AG290" t="s">
        <v>1418</v>
      </c>
    </row>
    <row r="291" spans="1:33" x14ac:dyDescent="0.3">
      <c r="A291" t="s">
        <v>1701</v>
      </c>
      <c r="B291" s="1" t="s">
        <v>1419</v>
      </c>
      <c r="C291" t="s">
        <v>1424</v>
      </c>
      <c r="D291" t="s">
        <v>1446</v>
      </c>
      <c r="E291" t="s">
        <v>190</v>
      </c>
      <c r="F291">
        <v>10</v>
      </c>
      <c r="G291">
        <v>10</v>
      </c>
      <c r="H291" t="s">
        <v>1429</v>
      </c>
      <c r="I291">
        <v>168.99300000000002</v>
      </c>
      <c r="J291">
        <v>171.2475</v>
      </c>
      <c r="K291" s="17">
        <v>0.45</v>
      </c>
      <c r="L291" s="17">
        <v>4.4982269503546098E-5</v>
      </c>
      <c r="M291" t="s">
        <v>1418</v>
      </c>
      <c r="N291" t="s">
        <v>1418</v>
      </c>
      <c r="Z291">
        <v>0</v>
      </c>
      <c r="AA291">
        <v>0</v>
      </c>
      <c r="AB291">
        <v>0</v>
      </c>
      <c r="AC291">
        <v>0</v>
      </c>
      <c r="AF291" t="s">
        <v>1418</v>
      </c>
      <c r="AG291" t="s">
        <v>1418</v>
      </c>
    </row>
    <row r="292" spans="1:33" x14ac:dyDescent="0.3">
      <c r="A292" t="s">
        <v>1702</v>
      </c>
      <c r="B292" s="1" t="s">
        <v>1419</v>
      </c>
      <c r="C292" t="s">
        <v>1424</v>
      </c>
      <c r="D292" t="s">
        <v>1470</v>
      </c>
      <c r="E292" t="s">
        <v>190</v>
      </c>
      <c r="F292">
        <v>1</v>
      </c>
      <c r="G292">
        <v>1</v>
      </c>
      <c r="H292" t="s">
        <v>1440</v>
      </c>
      <c r="I292">
        <v>37.554000000000002</v>
      </c>
      <c r="J292">
        <v>38.055</v>
      </c>
      <c r="K292" s="17">
        <v>0.1</v>
      </c>
      <c r="L292" s="17">
        <v>9.996059889676911E-6</v>
      </c>
      <c r="M292" t="s">
        <v>1418</v>
      </c>
      <c r="N292" t="s">
        <v>1418</v>
      </c>
      <c r="Z292">
        <v>0</v>
      </c>
      <c r="AA292">
        <v>0</v>
      </c>
      <c r="AB292">
        <v>0</v>
      </c>
      <c r="AC292">
        <v>0</v>
      </c>
      <c r="AF292" t="s">
        <v>1418</v>
      </c>
      <c r="AG292" t="s">
        <v>1418</v>
      </c>
    </row>
    <row r="293" spans="1:33" x14ac:dyDescent="0.3">
      <c r="A293" t="s">
        <v>200</v>
      </c>
      <c r="B293" s="1" t="s">
        <v>1419</v>
      </c>
      <c r="C293" t="s">
        <v>1422</v>
      </c>
      <c r="D293" t="s">
        <v>201</v>
      </c>
      <c r="E293" t="s">
        <v>190</v>
      </c>
      <c r="F293">
        <v>23.64</v>
      </c>
      <c r="G293">
        <v>23.64</v>
      </c>
      <c r="I293">
        <v>878.14</v>
      </c>
      <c r="J293">
        <v>889.85</v>
      </c>
      <c r="K293" s="17">
        <v>0.62556239806535063</v>
      </c>
      <c r="L293" s="17">
        <v>2.3374047806671921E-4</v>
      </c>
      <c r="M293">
        <v>45320</v>
      </c>
      <c r="N293">
        <v>45361</v>
      </c>
      <c r="Q293">
        <v>3.0731867168623928</v>
      </c>
      <c r="R293">
        <v>5.2683580378715513</v>
      </c>
      <c r="S293">
        <v>8.3415447547339436</v>
      </c>
      <c r="W293">
        <v>0.12999943810754622</v>
      </c>
      <c r="X293">
        <v>0.22285778501994719</v>
      </c>
      <c r="Y293">
        <v>0.3528572231274934</v>
      </c>
      <c r="Z293">
        <v>0</v>
      </c>
      <c r="AA293">
        <v>0</v>
      </c>
      <c r="AB293">
        <v>0</v>
      </c>
      <c r="AC293">
        <v>0</v>
      </c>
      <c r="AD293" t="s">
        <v>1419</v>
      </c>
      <c r="AE293" t="s">
        <v>1454</v>
      </c>
      <c r="AF293">
        <v>198.31</v>
      </c>
      <c r="AG293">
        <v>313.99</v>
      </c>
    </row>
    <row r="294" spans="1:33" x14ac:dyDescent="0.3">
      <c r="A294" t="s">
        <v>1703</v>
      </c>
      <c r="B294" s="1" t="s">
        <v>1419</v>
      </c>
      <c r="C294" t="s">
        <v>1424</v>
      </c>
      <c r="D294" t="s">
        <v>1439</v>
      </c>
      <c r="E294" t="s">
        <v>190</v>
      </c>
      <c r="F294">
        <v>24</v>
      </c>
      <c r="G294">
        <v>24</v>
      </c>
      <c r="H294" t="s">
        <v>1429</v>
      </c>
      <c r="I294">
        <v>131.721</v>
      </c>
      <c r="J294">
        <v>133.47749999999999</v>
      </c>
      <c r="K294" s="17">
        <v>0.15</v>
      </c>
      <c r="L294" s="17">
        <v>3.5061071710007881E-5</v>
      </c>
      <c r="M294" t="s">
        <v>1418</v>
      </c>
      <c r="N294" t="s">
        <v>1418</v>
      </c>
      <c r="Z294">
        <v>0</v>
      </c>
      <c r="AA294">
        <v>0</v>
      </c>
      <c r="AB294">
        <v>0</v>
      </c>
      <c r="AC294">
        <v>0</v>
      </c>
      <c r="AF294" t="s">
        <v>1418</v>
      </c>
      <c r="AG294" t="s">
        <v>1418</v>
      </c>
    </row>
    <row r="295" spans="1:33" x14ac:dyDescent="0.3">
      <c r="A295" t="s">
        <v>1704</v>
      </c>
      <c r="B295" s="1" t="s">
        <v>1419</v>
      </c>
      <c r="C295" t="s">
        <v>1424</v>
      </c>
      <c r="D295" t="s">
        <v>1645</v>
      </c>
      <c r="E295" t="s">
        <v>190</v>
      </c>
      <c r="F295">
        <v>1</v>
      </c>
      <c r="G295">
        <v>1</v>
      </c>
      <c r="H295" t="s">
        <v>1429</v>
      </c>
      <c r="I295">
        <v>219.535</v>
      </c>
      <c r="J295">
        <v>222.46250000000001</v>
      </c>
      <c r="K295" s="17">
        <v>0.25</v>
      </c>
      <c r="L295" s="17">
        <v>5.8435119516679802E-5</v>
      </c>
      <c r="M295" t="s">
        <v>1418</v>
      </c>
      <c r="N295" t="s">
        <v>1418</v>
      </c>
      <c r="Z295">
        <v>0</v>
      </c>
      <c r="AA295">
        <v>0</v>
      </c>
      <c r="AB295">
        <v>0</v>
      </c>
      <c r="AC295">
        <v>0</v>
      </c>
      <c r="AF295" t="s">
        <v>1418</v>
      </c>
      <c r="AG295" t="s">
        <v>1418</v>
      </c>
    </row>
    <row r="296" spans="1:33" x14ac:dyDescent="0.3">
      <c r="A296" t="s">
        <v>1705</v>
      </c>
      <c r="B296" s="1" t="s">
        <v>1419</v>
      </c>
      <c r="C296" t="s">
        <v>1424</v>
      </c>
      <c r="D296" t="s">
        <v>1647</v>
      </c>
      <c r="E296" t="s">
        <v>190</v>
      </c>
      <c r="F296">
        <v>1</v>
      </c>
      <c r="G296">
        <v>1</v>
      </c>
      <c r="H296" t="s">
        <v>1429</v>
      </c>
      <c r="I296">
        <v>219.535</v>
      </c>
      <c r="J296">
        <v>222.46250000000001</v>
      </c>
      <c r="K296" s="17">
        <v>0.25</v>
      </c>
      <c r="L296" s="17">
        <v>5.8435119516679802E-5</v>
      </c>
      <c r="M296" t="s">
        <v>1418</v>
      </c>
      <c r="N296" t="s">
        <v>1418</v>
      </c>
      <c r="Z296">
        <v>0</v>
      </c>
      <c r="AA296">
        <v>0</v>
      </c>
      <c r="AB296">
        <v>0</v>
      </c>
      <c r="AC296">
        <v>0</v>
      </c>
      <c r="AF296" t="s">
        <v>1418</v>
      </c>
      <c r="AG296" t="s">
        <v>1418</v>
      </c>
    </row>
    <row r="297" spans="1:33" x14ac:dyDescent="0.3">
      <c r="A297" t="s">
        <v>1706</v>
      </c>
      <c r="B297" s="1" t="s">
        <v>1419</v>
      </c>
      <c r="C297" t="s">
        <v>1424</v>
      </c>
      <c r="D297" t="s">
        <v>1649</v>
      </c>
      <c r="E297" t="s">
        <v>190</v>
      </c>
      <c r="F297">
        <v>1</v>
      </c>
      <c r="G297">
        <v>1</v>
      </c>
      <c r="H297" t="s">
        <v>1429</v>
      </c>
      <c r="I297">
        <v>219.535</v>
      </c>
      <c r="J297">
        <v>222.46250000000001</v>
      </c>
      <c r="K297" s="17">
        <v>0.25</v>
      </c>
      <c r="L297" s="17">
        <v>5.8435119516679802E-5</v>
      </c>
      <c r="M297" t="s">
        <v>1418</v>
      </c>
      <c r="N297" t="s">
        <v>1418</v>
      </c>
      <c r="Z297">
        <v>0</v>
      </c>
      <c r="AA297">
        <v>0</v>
      </c>
      <c r="AB297">
        <v>0</v>
      </c>
      <c r="AC297">
        <v>0</v>
      </c>
      <c r="AF297" t="s">
        <v>1418</v>
      </c>
      <c r="AG297" t="s">
        <v>1418</v>
      </c>
    </row>
    <row r="298" spans="1:33" x14ac:dyDescent="0.3">
      <c r="A298" t="s">
        <v>1707</v>
      </c>
      <c r="B298" s="1" t="s">
        <v>1419</v>
      </c>
      <c r="C298" t="s">
        <v>1424</v>
      </c>
      <c r="D298" t="s">
        <v>1651</v>
      </c>
      <c r="E298" t="s">
        <v>190</v>
      </c>
      <c r="F298">
        <v>1</v>
      </c>
      <c r="G298">
        <v>1</v>
      </c>
      <c r="H298" t="s">
        <v>1440</v>
      </c>
      <c r="I298">
        <v>87.814000000000007</v>
      </c>
      <c r="J298">
        <v>88.985000000000014</v>
      </c>
      <c r="K298" s="17">
        <v>0.1</v>
      </c>
      <c r="L298" s="17">
        <v>2.3374047806671924E-5</v>
      </c>
      <c r="M298" t="s">
        <v>1418</v>
      </c>
      <c r="N298" t="s">
        <v>1418</v>
      </c>
      <c r="Z298">
        <v>0</v>
      </c>
      <c r="AA298">
        <v>0</v>
      </c>
      <c r="AB298">
        <v>0</v>
      </c>
      <c r="AC298">
        <v>0</v>
      </c>
      <c r="AF298" t="s">
        <v>1418</v>
      </c>
      <c r="AG298" t="s">
        <v>1418</v>
      </c>
    </row>
    <row r="299" spans="1:33" x14ac:dyDescent="0.3">
      <c r="B299" s="1" t="s">
        <v>1419</v>
      </c>
      <c r="C299" t="s">
        <v>1642</v>
      </c>
      <c r="D299" t="s">
        <v>202</v>
      </c>
      <c r="E299" t="s">
        <v>190</v>
      </c>
      <c r="I299">
        <v>1752.15</v>
      </c>
      <c r="J299">
        <v>1775.52</v>
      </c>
      <c r="K299" s="17">
        <v>0.14532894063721377</v>
      </c>
      <c r="L299" s="17">
        <v>4.6638297872340424E-4</v>
      </c>
      <c r="M299" t="s">
        <v>1418</v>
      </c>
      <c r="N299" t="s">
        <v>1418</v>
      </c>
      <c r="W299">
        <v>0.31749008741101203</v>
      </c>
      <c r="X299">
        <v>6.6110209966657674E-2</v>
      </c>
      <c r="Y299">
        <v>0.38360029737766965</v>
      </c>
      <c r="Z299">
        <v>0</v>
      </c>
      <c r="AA299">
        <v>0</v>
      </c>
      <c r="AB299">
        <v>0</v>
      </c>
      <c r="AC299">
        <v>0</v>
      </c>
      <c r="AF299" t="s">
        <v>1418</v>
      </c>
      <c r="AG299" t="s">
        <v>1418</v>
      </c>
    </row>
    <row r="300" spans="1:33" x14ac:dyDescent="0.3">
      <c r="A300" t="s">
        <v>203</v>
      </c>
      <c r="B300" s="1" t="s">
        <v>1419</v>
      </c>
      <c r="C300" t="s">
        <v>1422</v>
      </c>
      <c r="D300" t="s">
        <v>204</v>
      </c>
      <c r="E300" t="s">
        <v>190</v>
      </c>
      <c r="F300">
        <v>3.94</v>
      </c>
      <c r="G300">
        <v>3.94</v>
      </c>
      <c r="I300">
        <v>146.44</v>
      </c>
      <c r="J300">
        <v>148.38999999999999</v>
      </c>
      <c r="K300" s="17">
        <v>8.3575515905199599E-2</v>
      </c>
      <c r="L300" s="17">
        <v>3.8978198056212237E-5</v>
      </c>
      <c r="M300">
        <v>45249</v>
      </c>
      <c r="N300" t="s">
        <v>197</v>
      </c>
      <c r="Q300">
        <v>3.94</v>
      </c>
      <c r="R300">
        <v>0</v>
      </c>
      <c r="S300">
        <v>3.94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 t="s">
        <v>1419</v>
      </c>
      <c r="AE300" t="s">
        <v>1454</v>
      </c>
      <c r="AF300">
        <v>0</v>
      </c>
      <c r="AG300">
        <v>148.38999999999999</v>
      </c>
    </row>
    <row r="301" spans="1:33" x14ac:dyDescent="0.3">
      <c r="A301" t="s">
        <v>1708</v>
      </c>
      <c r="B301" s="1" t="s">
        <v>1419</v>
      </c>
      <c r="C301" t="s">
        <v>1424</v>
      </c>
      <c r="D301" t="s">
        <v>1439</v>
      </c>
      <c r="E301" t="s">
        <v>190</v>
      </c>
      <c r="F301">
        <v>1</v>
      </c>
      <c r="G301">
        <v>1</v>
      </c>
      <c r="H301" t="s">
        <v>1440</v>
      </c>
      <c r="I301">
        <v>29.288</v>
      </c>
      <c r="J301">
        <v>29.677999999999997</v>
      </c>
      <c r="K301" s="17">
        <v>0.2</v>
      </c>
      <c r="L301" s="17">
        <v>7.7956396112424481E-6</v>
      </c>
      <c r="M301" t="s">
        <v>1418</v>
      </c>
      <c r="N301" t="s">
        <v>1418</v>
      </c>
      <c r="Z301">
        <v>0</v>
      </c>
      <c r="AA301">
        <v>0</v>
      </c>
      <c r="AB301">
        <v>0</v>
      </c>
      <c r="AC301">
        <v>0</v>
      </c>
      <c r="AF301" t="s">
        <v>1418</v>
      </c>
      <c r="AG301" t="s">
        <v>1418</v>
      </c>
    </row>
    <row r="302" spans="1:33" x14ac:dyDescent="0.3">
      <c r="A302" t="s">
        <v>1709</v>
      </c>
      <c r="B302" s="1" t="s">
        <v>1419</v>
      </c>
      <c r="C302" t="s">
        <v>1424</v>
      </c>
      <c r="D302" t="s">
        <v>1442</v>
      </c>
      <c r="E302" t="s">
        <v>190</v>
      </c>
      <c r="F302">
        <v>1</v>
      </c>
      <c r="G302">
        <v>1</v>
      </c>
      <c r="H302" t="s">
        <v>1440</v>
      </c>
      <c r="I302">
        <v>7.3220000000000001</v>
      </c>
      <c r="J302">
        <v>7.4194999999999993</v>
      </c>
      <c r="K302" s="17">
        <v>0.05</v>
      </c>
      <c r="L302" s="17">
        <v>1.948909902810612E-6</v>
      </c>
      <c r="M302" t="s">
        <v>1418</v>
      </c>
      <c r="N302" t="s">
        <v>1418</v>
      </c>
      <c r="Z302">
        <v>0</v>
      </c>
      <c r="AA302">
        <v>0</v>
      </c>
      <c r="AB302">
        <v>0</v>
      </c>
      <c r="AC302">
        <v>0</v>
      </c>
      <c r="AF302" t="s">
        <v>1418</v>
      </c>
      <c r="AG302" t="s">
        <v>1418</v>
      </c>
    </row>
    <row r="303" spans="1:33" x14ac:dyDescent="0.3">
      <c r="A303" t="s">
        <v>1710</v>
      </c>
      <c r="B303" s="1" t="s">
        <v>1419</v>
      </c>
      <c r="C303" t="s">
        <v>1424</v>
      </c>
      <c r="D303" t="s">
        <v>1444</v>
      </c>
      <c r="E303" t="s">
        <v>190</v>
      </c>
      <c r="F303">
        <v>1</v>
      </c>
      <c r="G303">
        <v>1</v>
      </c>
      <c r="H303" t="s">
        <v>1440</v>
      </c>
      <c r="I303">
        <v>29.288</v>
      </c>
      <c r="J303">
        <v>29.677999999999997</v>
      </c>
      <c r="K303" s="17">
        <v>0.2</v>
      </c>
      <c r="L303" s="17">
        <v>7.7956396112424481E-6</v>
      </c>
      <c r="M303" t="s">
        <v>1418</v>
      </c>
      <c r="N303" t="s">
        <v>1418</v>
      </c>
      <c r="Z303">
        <v>0</v>
      </c>
      <c r="AA303">
        <v>0</v>
      </c>
      <c r="AB303">
        <v>0</v>
      </c>
      <c r="AC303">
        <v>0</v>
      </c>
      <c r="AF303" t="s">
        <v>1418</v>
      </c>
      <c r="AG303" t="s">
        <v>1418</v>
      </c>
    </row>
    <row r="304" spans="1:33" x14ac:dyDescent="0.3">
      <c r="A304" t="s">
        <v>1711</v>
      </c>
      <c r="B304" s="1" t="s">
        <v>1419</v>
      </c>
      <c r="C304" t="s">
        <v>1424</v>
      </c>
      <c r="D304" t="s">
        <v>1446</v>
      </c>
      <c r="E304" t="s">
        <v>190</v>
      </c>
      <c r="F304">
        <v>4</v>
      </c>
      <c r="G304">
        <v>4</v>
      </c>
      <c r="H304" t="s">
        <v>1429</v>
      </c>
      <c r="I304">
        <v>65.897999999999996</v>
      </c>
      <c r="J304">
        <v>66.775499999999994</v>
      </c>
      <c r="K304" s="17">
        <v>0.45</v>
      </c>
      <c r="L304" s="17">
        <v>1.7540189125295507E-5</v>
      </c>
      <c r="M304" t="s">
        <v>1418</v>
      </c>
      <c r="N304" t="s">
        <v>1418</v>
      </c>
      <c r="Z304">
        <v>0</v>
      </c>
      <c r="AA304">
        <v>0</v>
      </c>
      <c r="AB304">
        <v>0</v>
      </c>
      <c r="AC304">
        <v>0</v>
      </c>
      <c r="AF304" t="s">
        <v>1418</v>
      </c>
      <c r="AG304" t="s">
        <v>1418</v>
      </c>
    </row>
    <row r="305" spans="1:33" x14ac:dyDescent="0.3">
      <c r="A305" t="s">
        <v>1712</v>
      </c>
      <c r="B305" s="1" t="s">
        <v>1419</v>
      </c>
      <c r="C305" t="s">
        <v>1424</v>
      </c>
      <c r="D305" t="s">
        <v>1470</v>
      </c>
      <c r="E305" t="s">
        <v>190</v>
      </c>
      <c r="F305">
        <v>1</v>
      </c>
      <c r="G305">
        <v>1</v>
      </c>
      <c r="H305" t="s">
        <v>1440</v>
      </c>
      <c r="I305">
        <v>14.644</v>
      </c>
      <c r="J305">
        <v>14.838999999999999</v>
      </c>
      <c r="K305" s="17">
        <v>0.1</v>
      </c>
      <c r="L305" s="17">
        <v>3.8978198056212241E-6</v>
      </c>
      <c r="M305" t="s">
        <v>1418</v>
      </c>
      <c r="N305" t="s">
        <v>1418</v>
      </c>
      <c r="Z305">
        <v>0</v>
      </c>
      <c r="AA305">
        <v>0</v>
      </c>
      <c r="AB305">
        <v>0</v>
      </c>
      <c r="AC305">
        <v>0</v>
      </c>
      <c r="AF305" t="s">
        <v>1418</v>
      </c>
      <c r="AG305" t="s">
        <v>1418</v>
      </c>
    </row>
    <row r="306" spans="1:33" x14ac:dyDescent="0.3">
      <c r="A306" t="s">
        <v>205</v>
      </c>
      <c r="B306" s="1" t="s">
        <v>1419</v>
      </c>
      <c r="C306" t="s">
        <v>1422</v>
      </c>
      <c r="D306" t="s">
        <v>206</v>
      </c>
      <c r="E306" t="s">
        <v>190</v>
      </c>
      <c r="F306">
        <v>3</v>
      </c>
      <c r="G306">
        <v>3</v>
      </c>
      <c r="I306">
        <v>111.44</v>
      </c>
      <c r="J306">
        <v>112.93</v>
      </c>
      <c r="K306" s="17">
        <v>6.3603901955483474E-2</v>
      </c>
      <c r="L306" s="17">
        <v>2.9663777252429736E-5</v>
      </c>
      <c r="M306" t="s">
        <v>197</v>
      </c>
      <c r="N306">
        <v>45315</v>
      </c>
      <c r="Q306">
        <v>3</v>
      </c>
      <c r="R306">
        <v>0</v>
      </c>
      <c r="S306">
        <v>3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 t="s">
        <v>1419</v>
      </c>
      <c r="AE306" t="s">
        <v>1454</v>
      </c>
      <c r="AF306">
        <v>0</v>
      </c>
      <c r="AG306">
        <v>112.93</v>
      </c>
    </row>
    <row r="307" spans="1:33" x14ac:dyDescent="0.3">
      <c r="A307" t="s">
        <v>1713</v>
      </c>
      <c r="B307" s="1" t="s">
        <v>1419</v>
      </c>
      <c r="C307" t="s">
        <v>1424</v>
      </c>
      <c r="D307" t="s">
        <v>1439</v>
      </c>
      <c r="E307" t="s">
        <v>190</v>
      </c>
      <c r="F307">
        <v>1</v>
      </c>
      <c r="G307">
        <v>1</v>
      </c>
      <c r="H307" t="s">
        <v>1440</v>
      </c>
      <c r="I307">
        <v>22.288</v>
      </c>
      <c r="J307">
        <v>22.586000000000002</v>
      </c>
      <c r="K307" s="17">
        <v>0.2</v>
      </c>
      <c r="L307" s="17">
        <v>5.9327554504859472E-6</v>
      </c>
      <c r="M307" t="s">
        <v>1418</v>
      </c>
      <c r="N307" t="s">
        <v>1418</v>
      </c>
      <c r="Z307">
        <v>0</v>
      </c>
      <c r="AA307">
        <v>0</v>
      </c>
      <c r="AB307">
        <v>0</v>
      </c>
      <c r="AC307">
        <v>0</v>
      </c>
      <c r="AF307" t="s">
        <v>1418</v>
      </c>
      <c r="AG307" t="s">
        <v>1418</v>
      </c>
    </row>
    <row r="308" spans="1:33" x14ac:dyDescent="0.3">
      <c r="A308" t="s">
        <v>1714</v>
      </c>
      <c r="B308" s="1" t="s">
        <v>1419</v>
      </c>
      <c r="C308" t="s">
        <v>1424</v>
      </c>
      <c r="D308" t="s">
        <v>1442</v>
      </c>
      <c r="E308" t="s">
        <v>190</v>
      </c>
      <c r="F308">
        <v>1</v>
      </c>
      <c r="G308">
        <v>1</v>
      </c>
      <c r="H308" t="s">
        <v>1440</v>
      </c>
      <c r="I308">
        <v>5.5720000000000001</v>
      </c>
      <c r="J308">
        <v>5.6465000000000005</v>
      </c>
      <c r="K308" s="17">
        <v>0.05</v>
      </c>
      <c r="L308" s="17">
        <v>1.4831888626214868E-6</v>
      </c>
      <c r="M308" t="s">
        <v>1418</v>
      </c>
      <c r="N308" t="s">
        <v>1418</v>
      </c>
      <c r="Z308">
        <v>0</v>
      </c>
      <c r="AA308">
        <v>0</v>
      </c>
      <c r="AB308">
        <v>0</v>
      </c>
      <c r="AC308">
        <v>0</v>
      </c>
      <c r="AF308" t="s">
        <v>1418</v>
      </c>
      <c r="AG308" t="s">
        <v>1418</v>
      </c>
    </row>
    <row r="309" spans="1:33" x14ac:dyDescent="0.3">
      <c r="A309" t="s">
        <v>1715</v>
      </c>
      <c r="B309" s="1" t="s">
        <v>1419</v>
      </c>
      <c r="C309" t="s">
        <v>1424</v>
      </c>
      <c r="D309" t="s">
        <v>1444</v>
      </c>
      <c r="E309" t="s">
        <v>190</v>
      </c>
      <c r="F309">
        <v>1</v>
      </c>
      <c r="G309">
        <v>1</v>
      </c>
      <c r="H309" t="s">
        <v>1440</v>
      </c>
      <c r="I309">
        <v>22.288</v>
      </c>
      <c r="J309">
        <v>22.586000000000002</v>
      </c>
      <c r="K309" s="17">
        <v>0.2</v>
      </c>
      <c r="L309" s="17">
        <v>5.9327554504859472E-6</v>
      </c>
      <c r="M309" t="s">
        <v>1418</v>
      </c>
      <c r="N309" t="s">
        <v>1418</v>
      </c>
      <c r="Z309">
        <v>0</v>
      </c>
      <c r="AA309">
        <v>0</v>
      </c>
      <c r="AB309">
        <v>0</v>
      </c>
      <c r="AC309">
        <v>0</v>
      </c>
      <c r="AF309" t="s">
        <v>1418</v>
      </c>
      <c r="AG309" t="s">
        <v>1418</v>
      </c>
    </row>
    <row r="310" spans="1:33" x14ac:dyDescent="0.3">
      <c r="A310" t="s">
        <v>1716</v>
      </c>
      <c r="B310" s="1" t="s">
        <v>1419</v>
      </c>
      <c r="C310" t="s">
        <v>1424</v>
      </c>
      <c r="D310" t="s">
        <v>1446</v>
      </c>
      <c r="E310" t="s">
        <v>190</v>
      </c>
      <c r="F310">
        <v>3</v>
      </c>
      <c r="G310">
        <v>3</v>
      </c>
      <c r="H310" t="s">
        <v>1429</v>
      </c>
      <c r="I310">
        <v>50.148000000000003</v>
      </c>
      <c r="J310">
        <v>50.818500000000007</v>
      </c>
      <c r="K310" s="17">
        <v>0.45</v>
      </c>
      <c r="L310" s="17">
        <v>1.3348699763593382E-5</v>
      </c>
      <c r="M310" t="s">
        <v>1418</v>
      </c>
      <c r="N310" t="s">
        <v>1418</v>
      </c>
      <c r="Z310">
        <v>0</v>
      </c>
      <c r="AA310">
        <v>0</v>
      </c>
      <c r="AB310">
        <v>0</v>
      </c>
      <c r="AC310">
        <v>0</v>
      </c>
      <c r="AF310" t="s">
        <v>1418</v>
      </c>
      <c r="AG310" t="s">
        <v>1418</v>
      </c>
    </row>
    <row r="311" spans="1:33" x14ac:dyDescent="0.3">
      <c r="A311" t="s">
        <v>1717</v>
      </c>
      <c r="B311" s="1" t="s">
        <v>1419</v>
      </c>
      <c r="C311" t="s">
        <v>1424</v>
      </c>
      <c r="D311" t="s">
        <v>1470</v>
      </c>
      <c r="E311" t="s">
        <v>190</v>
      </c>
      <c r="F311">
        <v>1</v>
      </c>
      <c r="G311">
        <v>1</v>
      </c>
      <c r="H311" t="s">
        <v>1440</v>
      </c>
      <c r="I311">
        <v>11.144</v>
      </c>
      <c r="J311">
        <v>11.293000000000001</v>
      </c>
      <c r="K311" s="17">
        <v>0.1</v>
      </c>
      <c r="L311" s="17">
        <v>2.9663777252429736E-6</v>
      </c>
      <c r="M311" t="s">
        <v>1418</v>
      </c>
      <c r="N311" t="s">
        <v>1418</v>
      </c>
      <c r="Z311">
        <v>0</v>
      </c>
      <c r="AA311">
        <v>0</v>
      </c>
      <c r="AB311">
        <v>0</v>
      </c>
      <c r="AC311">
        <v>0</v>
      </c>
      <c r="AF311" t="s">
        <v>1418</v>
      </c>
      <c r="AG311" t="s">
        <v>1418</v>
      </c>
    </row>
    <row r="312" spans="1:33" x14ac:dyDescent="0.3">
      <c r="A312" t="s">
        <v>207</v>
      </c>
      <c r="B312" s="1" t="s">
        <v>1419</v>
      </c>
      <c r="C312" t="s">
        <v>1422</v>
      </c>
      <c r="D312" t="s">
        <v>208</v>
      </c>
      <c r="E312" t="s">
        <v>190</v>
      </c>
      <c r="F312">
        <v>4.24</v>
      </c>
      <c r="G312">
        <v>4.24</v>
      </c>
      <c r="I312">
        <v>157.49</v>
      </c>
      <c r="J312">
        <v>159.59</v>
      </c>
      <c r="K312" s="17">
        <v>8.9883527079390832E-2</v>
      </c>
      <c r="L312" s="17">
        <v>4.1920147097452063E-5</v>
      </c>
      <c r="M312" t="s">
        <v>197</v>
      </c>
      <c r="N312">
        <v>45315</v>
      </c>
      <c r="Q312">
        <v>4.24</v>
      </c>
      <c r="R312">
        <v>0</v>
      </c>
      <c r="S312">
        <v>4.24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 t="s">
        <v>1419</v>
      </c>
      <c r="AE312" t="s">
        <v>1454</v>
      </c>
      <c r="AF312">
        <v>0</v>
      </c>
      <c r="AG312">
        <v>159.59</v>
      </c>
    </row>
    <row r="313" spans="1:33" x14ac:dyDescent="0.3">
      <c r="A313" t="s">
        <v>1718</v>
      </c>
      <c r="B313" s="1" t="s">
        <v>1419</v>
      </c>
      <c r="C313" t="s">
        <v>1424</v>
      </c>
      <c r="D313" t="s">
        <v>1439</v>
      </c>
      <c r="E313" t="s">
        <v>190</v>
      </c>
      <c r="F313">
        <v>1</v>
      </c>
      <c r="G313">
        <v>1</v>
      </c>
      <c r="H313" t="s">
        <v>1440</v>
      </c>
      <c r="I313">
        <v>31.498000000000005</v>
      </c>
      <c r="J313">
        <v>31.918000000000003</v>
      </c>
      <c r="K313" s="17">
        <v>0.2</v>
      </c>
      <c r="L313" s="17">
        <v>8.3840294194904132E-6</v>
      </c>
      <c r="M313" t="s">
        <v>1418</v>
      </c>
      <c r="N313" t="s">
        <v>1418</v>
      </c>
      <c r="Z313">
        <v>0</v>
      </c>
      <c r="AA313">
        <v>0</v>
      </c>
      <c r="AB313">
        <v>0</v>
      </c>
      <c r="AC313">
        <v>0</v>
      </c>
      <c r="AF313" t="s">
        <v>1418</v>
      </c>
      <c r="AG313" t="s">
        <v>1418</v>
      </c>
    </row>
    <row r="314" spans="1:33" x14ac:dyDescent="0.3">
      <c r="A314" t="s">
        <v>1719</v>
      </c>
      <c r="B314" s="1" t="s">
        <v>1419</v>
      </c>
      <c r="C314" t="s">
        <v>1424</v>
      </c>
      <c r="D314" t="s">
        <v>1442</v>
      </c>
      <c r="E314" t="s">
        <v>190</v>
      </c>
      <c r="F314">
        <v>1</v>
      </c>
      <c r="G314">
        <v>1</v>
      </c>
      <c r="H314" t="s">
        <v>1440</v>
      </c>
      <c r="I314">
        <v>7.8745000000000012</v>
      </c>
      <c r="J314">
        <v>7.9795000000000007</v>
      </c>
      <c r="K314" s="17">
        <v>0.05</v>
      </c>
      <c r="L314" s="17">
        <v>2.0960073548726033E-6</v>
      </c>
      <c r="M314" t="s">
        <v>1418</v>
      </c>
      <c r="N314" t="s">
        <v>1418</v>
      </c>
      <c r="Z314">
        <v>0</v>
      </c>
      <c r="AA314">
        <v>0</v>
      </c>
      <c r="AB314">
        <v>0</v>
      </c>
      <c r="AC314">
        <v>0</v>
      </c>
      <c r="AF314" t="s">
        <v>1418</v>
      </c>
      <c r="AG314" t="s">
        <v>1418</v>
      </c>
    </row>
    <row r="315" spans="1:33" x14ac:dyDescent="0.3">
      <c r="A315" t="s">
        <v>1720</v>
      </c>
      <c r="B315" s="1" t="s">
        <v>1419</v>
      </c>
      <c r="C315" t="s">
        <v>1424</v>
      </c>
      <c r="D315" t="s">
        <v>1444</v>
      </c>
      <c r="E315" t="s">
        <v>190</v>
      </c>
      <c r="F315">
        <v>1</v>
      </c>
      <c r="G315">
        <v>1</v>
      </c>
      <c r="H315" t="s">
        <v>1440</v>
      </c>
      <c r="I315">
        <v>31.498000000000005</v>
      </c>
      <c r="J315">
        <v>31.918000000000003</v>
      </c>
      <c r="K315" s="17">
        <v>0.2</v>
      </c>
      <c r="L315" s="17">
        <v>8.3840294194904132E-6</v>
      </c>
      <c r="M315" t="s">
        <v>1418</v>
      </c>
      <c r="N315" t="s">
        <v>1418</v>
      </c>
      <c r="Z315">
        <v>0</v>
      </c>
      <c r="AA315">
        <v>0</v>
      </c>
      <c r="AB315">
        <v>0</v>
      </c>
      <c r="AC315">
        <v>0</v>
      </c>
      <c r="AF315" t="s">
        <v>1418</v>
      </c>
      <c r="AG315" t="s">
        <v>1418</v>
      </c>
    </row>
    <row r="316" spans="1:33" x14ac:dyDescent="0.3">
      <c r="A316" t="s">
        <v>1721</v>
      </c>
      <c r="B316" s="1" t="s">
        <v>1419</v>
      </c>
      <c r="C316" t="s">
        <v>1424</v>
      </c>
      <c r="D316" t="s">
        <v>1446</v>
      </c>
      <c r="E316" t="s">
        <v>190</v>
      </c>
      <c r="F316">
        <v>4</v>
      </c>
      <c r="G316">
        <v>4</v>
      </c>
      <c r="H316" t="s">
        <v>1429</v>
      </c>
      <c r="I316">
        <v>70.870500000000007</v>
      </c>
      <c r="J316">
        <v>71.8155</v>
      </c>
      <c r="K316" s="17">
        <v>0.45</v>
      </c>
      <c r="L316" s="17">
        <v>1.8864066193853429E-5</v>
      </c>
      <c r="M316" t="s">
        <v>1418</v>
      </c>
      <c r="N316" t="s">
        <v>1418</v>
      </c>
      <c r="Z316">
        <v>0</v>
      </c>
      <c r="AA316">
        <v>0</v>
      </c>
      <c r="AB316">
        <v>0</v>
      </c>
      <c r="AC316">
        <v>0</v>
      </c>
      <c r="AF316" t="s">
        <v>1418</v>
      </c>
      <c r="AG316" t="s">
        <v>1418</v>
      </c>
    </row>
    <row r="317" spans="1:33" x14ac:dyDescent="0.3">
      <c r="A317" t="s">
        <v>1722</v>
      </c>
      <c r="B317" s="1" t="s">
        <v>1419</v>
      </c>
      <c r="C317" t="s">
        <v>1424</v>
      </c>
      <c r="D317" t="s">
        <v>1470</v>
      </c>
      <c r="E317" t="s">
        <v>190</v>
      </c>
      <c r="F317">
        <v>1</v>
      </c>
      <c r="G317">
        <v>1</v>
      </c>
      <c r="H317" t="s">
        <v>1440</v>
      </c>
      <c r="I317">
        <v>15.749000000000002</v>
      </c>
      <c r="J317">
        <v>15.959000000000001</v>
      </c>
      <c r="K317" s="17">
        <v>0.1</v>
      </c>
      <c r="L317" s="17">
        <v>4.1920147097452066E-6</v>
      </c>
      <c r="M317" t="s">
        <v>1418</v>
      </c>
      <c r="N317" t="s">
        <v>1418</v>
      </c>
      <c r="Z317">
        <v>0</v>
      </c>
      <c r="AA317">
        <v>0</v>
      </c>
      <c r="AB317">
        <v>0</v>
      </c>
      <c r="AC317">
        <v>0</v>
      </c>
      <c r="AF317" t="s">
        <v>1418</v>
      </c>
      <c r="AG317" t="s">
        <v>1418</v>
      </c>
    </row>
    <row r="318" spans="1:33" x14ac:dyDescent="0.3">
      <c r="A318" t="s">
        <v>209</v>
      </c>
      <c r="B318" s="1" t="s">
        <v>1419</v>
      </c>
      <c r="C318" t="s">
        <v>1422</v>
      </c>
      <c r="D318" t="s">
        <v>210</v>
      </c>
      <c r="E318" t="s">
        <v>190</v>
      </c>
      <c r="F318">
        <v>13.99</v>
      </c>
      <c r="G318">
        <v>13.99</v>
      </c>
      <c r="I318">
        <v>519.74</v>
      </c>
      <c r="J318">
        <v>526.66999999999996</v>
      </c>
      <c r="K318" s="17">
        <v>0.29662859331350816</v>
      </c>
      <c r="L318" s="17">
        <v>1.3834252692408719E-4</v>
      </c>
      <c r="M318">
        <v>45315</v>
      </c>
      <c r="N318">
        <v>45356</v>
      </c>
      <c r="Q318">
        <v>3.793213967000209</v>
      </c>
      <c r="R318">
        <v>3.117979379877343</v>
      </c>
      <c r="S318">
        <v>6.9111933468775524</v>
      </c>
      <c r="W318">
        <v>0.27113752444604783</v>
      </c>
      <c r="X318">
        <v>0.22287200713919536</v>
      </c>
      <c r="Y318">
        <v>0.49400953158524319</v>
      </c>
      <c r="Z318">
        <v>0</v>
      </c>
      <c r="AA318">
        <v>0</v>
      </c>
      <c r="AB318">
        <v>0</v>
      </c>
      <c r="AC318">
        <v>0</v>
      </c>
      <c r="AD318" t="s">
        <v>1419</v>
      </c>
      <c r="AE318" t="s">
        <v>1454</v>
      </c>
      <c r="AF318">
        <v>117.38000000000001</v>
      </c>
      <c r="AG318">
        <v>260.18</v>
      </c>
    </row>
    <row r="319" spans="1:33" x14ac:dyDescent="0.3">
      <c r="A319" t="s">
        <v>1723</v>
      </c>
      <c r="B319" s="1" t="s">
        <v>1419</v>
      </c>
      <c r="C319" t="s">
        <v>1424</v>
      </c>
      <c r="D319" t="s">
        <v>1439</v>
      </c>
      <c r="E319" t="s">
        <v>190</v>
      </c>
      <c r="F319">
        <v>1</v>
      </c>
      <c r="G319">
        <v>1</v>
      </c>
      <c r="H319" t="s">
        <v>1440</v>
      </c>
      <c r="I319">
        <v>103.94800000000001</v>
      </c>
      <c r="J319">
        <v>105.334</v>
      </c>
      <c r="K319" s="17">
        <v>0.2</v>
      </c>
      <c r="L319" s="17">
        <v>2.7668505384817444E-5</v>
      </c>
      <c r="M319" t="s">
        <v>1418</v>
      </c>
      <c r="N319" t="s">
        <v>1418</v>
      </c>
      <c r="Z319">
        <v>0</v>
      </c>
      <c r="AA319">
        <v>0</v>
      </c>
      <c r="AB319">
        <v>0</v>
      </c>
      <c r="AC319">
        <v>0</v>
      </c>
      <c r="AF319" t="s">
        <v>1418</v>
      </c>
      <c r="AG319" t="s">
        <v>1418</v>
      </c>
    </row>
    <row r="320" spans="1:33" x14ac:dyDescent="0.3">
      <c r="A320" t="s">
        <v>1724</v>
      </c>
      <c r="B320" s="1" t="s">
        <v>1419</v>
      </c>
      <c r="C320" t="s">
        <v>1424</v>
      </c>
      <c r="D320" t="s">
        <v>1442</v>
      </c>
      <c r="E320" t="s">
        <v>190</v>
      </c>
      <c r="F320">
        <v>1</v>
      </c>
      <c r="G320">
        <v>1</v>
      </c>
      <c r="H320" t="s">
        <v>1440</v>
      </c>
      <c r="I320">
        <v>25.987000000000002</v>
      </c>
      <c r="J320">
        <v>26.333500000000001</v>
      </c>
      <c r="K320" s="17">
        <v>0.05</v>
      </c>
      <c r="L320" s="17">
        <v>6.917126346204361E-6</v>
      </c>
      <c r="M320" t="s">
        <v>1418</v>
      </c>
      <c r="N320" t="s">
        <v>1418</v>
      </c>
      <c r="Z320">
        <v>0</v>
      </c>
      <c r="AA320">
        <v>0</v>
      </c>
      <c r="AB320">
        <v>0</v>
      </c>
      <c r="AC320">
        <v>0</v>
      </c>
      <c r="AF320" t="s">
        <v>1418</v>
      </c>
      <c r="AG320" t="s">
        <v>1418</v>
      </c>
    </row>
    <row r="321" spans="1:33" x14ac:dyDescent="0.3">
      <c r="A321" t="s">
        <v>1725</v>
      </c>
      <c r="B321" s="1" t="s">
        <v>1419</v>
      </c>
      <c r="C321" t="s">
        <v>1424</v>
      </c>
      <c r="D321" t="s">
        <v>1444</v>
      </c>
      <c r="E321" t="s">
        <v>190</v>
      </c>
      <c r="F321">
        <v>1</v>
      </c>
      <c r="G321">
        <v>1</v>
      </c>
      <c r="H321" t="s">
        <v>1440</v>
      </c>
      <c r="I321">
        <v>103.94800000000001</v>
      </c>
      <c r="J321">
        <v>105.334</v>
      </c>
      <c r="K321" s="17">
        <v>0.2</v>
      </c>
      <c r="L321" s="17">
        <v>2.7668505384817444E-5</v>
      </c>
      <c r="M321" t="s">
        <v>1418</v>
      </c>
      <c r="N321" t="s">
        <v>1418</v>
      </c>
      <c r="Z321">
        <v>0</v>
      </c>
      <c r="AA321">
        <v>0</v>
      </c>
      <c r="AB321">
        <v>0</v>
      </c>
      <c r="AC321">
        <v>0</v>
      </c>
      <c r="AF321" t="s">
        <v>1418</v>
      </c>
      <c r="AG321" t="s">
        <v>1418</v>
      </c>
    </row>
    <row r="322" spans="1:33" x14ac:dyDescent="0.3">
      <c r="A322" t="s">
        <v>1726</v>
      </c>
      <c r="B322" s="1" t="s">
        <v>1419</v>
      </c>
      <c r="C322" t="s">
        <v>1424</v>
      </c>
      <c r="D322" t="s">
        <v>1446</v>
      </c>
      <c r="E322" t="s">
        <v>190</v>
      </c>
      <c r="F322">
        <v>14</v>
      </c>
      <c r="G322">
        <v>14</v>
      </c>
      <c r="H322" t="s">
        <v>1429</v>
      </c>
      <c r="I322">
        <v>233.88300000000001</v>
      </c>
      <c r="J322">
        <v>237.00149999999999</v>
      </c>
      <c r="K322" s="17">
        <v>0.45</v>
      </c>
      <c r="L322" s="17">
        <v>6.2254137115839235E-5</v>
      </c>
      <c r="M322" t="s">
        <v>1418</v>
      </c>
      <c r="N322" t="s">
        <v>1418</v>
      </c>
      <c r="Z322">
        <v>0</v>
      </c>
      <c r="AA322">
        <v>0</v>
      </c>
      <c r="AB322">
        <v>0</v>
      </c>
      <c r="AC322">
        <v>0</v>
      </c>
      <c r="AF322" t="s">
        <v>1418</v>
      </c>
      <c r="AG322" t="s">
        <v>1418</v>
      </c>
    </row>
    <row r="323" spans="1:33" x14ac:dyDescent="0.3">
      <c r="A323" t="s">
        <v>1727</v>
      </c>
      <c r="B323" s="1" t="s">
        <v>1419</v>
      </c>
      <c r="C323" t="s">
        <v>1424</v>
      </c>
      <c r="D323" t="s">
        <v>1470</v>
      </c>
      <c r="E323" t="s">
        <v>190</v>
      </c>
      <c r="F323">
        <v>1</v>
      </c>
      <c r="G323">
        <v>1</v>
      </c>
      <c r="H323" t="s">
        <v>1440</v>
      </c>
      <c r="I323">
        <v>51.974000000000004</v>
      </c>
      <c r="J323">
        <v>52.667000000000002</v>
      </c>
      <c r="K323" s="17">
        <v>0.1</v>
      </c>
      <c r="L323" s="17">
        <v>1.3834252692408722E-5</v>
      </c>
      <c r="M323" t="s">
        <v>1418</v>
      </c>
      <c r="N323" t="s">
        <v>1418</v>
      </c>
      <c r="Z323">
        <v>0</v>
      </c>
      <c r="AA323">
        <v>0</v>
      </c>
      <c r="AB323">
        <v>0</v>
      </c>
      <c r="AC323">
        <v>0</v>
      </c>
      <c r="AF323" t="s">
        <v>1418</v>
      </c>
      <c r="AG323" t="s">
        <v>1418</v>
      </c>
    </row>
    <row r="324" spans="1:33" x14ac:dyDescent="0.3">
      <c r="A324" t="s">
        <v>211</v>
      </c>
      <c r="B324" s="1" t="s">
        <v>1419</v>
      </c>
      <c r="C324" t="s">
        <v>1422</v>
      </c>
      <c r="D324" t="s">
        <v>212</v>
      </c>
      <c r="E324" t="s">
        <v>190</v>
      </c>
      <c r="F324">
        <v>17.34</v>
      </c>
      <c r="G324">
        <v>17.34</v>
      </c>
      <c r="I324">
        <v>644</v>
      </c>
      <c r="J324">
        <v>652.59</v>
      </c>
      <c r="K324" s="17">
        <v>0.36754866180048662</v>
      </c>
      <c r="L324" s="17">
        <v>1.7141843971631206E-4</v>
      </c>
      <c r="M324" t="s">
        <v>213</v>
      </c>
      <c r="N324">
        <v>45381</v>
      </c>
      <c r="Q324">
        <v>0</v>
      </c>
      <c r="R324">
        <v>0</v>
      </c>
      <c r="S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1419</v>
      </c>
      <c r="AE324" t="s">
        <v>1454</v>
      </c>
      <c r="AF324">
        <v>0</v>
      </c>
      <c r="AG324">
        <v>0</v>
      </c>
    </row>
    <row r="325" spans="1:33" x14ac:dyDescent="0.3">
      <c r="A325" t="s">
        <v>1728</v>
      </c>
      <c r="B325" s="1" t="s">
        <v>1419</v>
      </c>
      <c r="C325" t="s">
        <v>1424</v>
      </c>
      <c r="D325" t="s">
        <v>1439</v>
      </c>
      <c r="E325" t="s">
        <v>190</v>
      </c>
      <c r="F325">
        <v>1</v>
      </c>
      <c r="G325">
        <v>1</v>
      </c>
      <c r="H325" t="s">
        <v>1429</v>
      </c>
      <c r="I325">
        <v>96.6</v>
      </c>
      <c r="J325">
        <v>97.888500000000008</v>
      </c>
      <c r="K325" s="17">
        <v>0.15</v>
      </c>
      <c r="L325" s="17">
        <v>2.5712765957446812E-5</v>
      </c>
      <c r="M325" t="s">
        <v>1418</v>
      </c>
      <c r="N325" t="s">
        <v>1418</v>
      </c>
      <c r="Z325">
        <v>0</v>
      </c>
      <c r="AA325">
        <v>0</v>
      </c>
      <c r="AB325">
        <v>0</v>
      </c>
      <c r="AC325">
        <v>0</v>
      </c>
      <c r="AF325" t="s">
        <v>1418</v>
      </c>
      <c r="AG325" t="s">
        <v>1418</v>
      </c>
    </row>
    <row r="326" spans="1:33" x14ac:dyDescent="0.3">
      <c r="A326" t="s">
        <v>1729</v>
      </c>
      <c r="B326" s="1" t="s">
        <v>1419</v>
      </c>
      <c r="C326" t="s">
        <v>1424</v>
      </c>
      <c r="D326" t="s">
        <v>1645</v>
      </c>
      <c r="E326" t="s">
        <v>190</v>
      </c>
      <c r="F326">
        <v>1</v>
      </c>
      <c r="G326">
        <v>1</v>
      </c>
      <c r="H326" t="s">
        <v>1429</v>
      </c>
      <c r="I326">
        <v>161</v>
      </c>
      <c r="J326">
        <v>163.14750000000001</v>
      </c>
      <c r="K326" s="17">
        <v>0.25</v>
      </c>
      <c r="L326" s="17">
        <v>4.2854609929078015E-5</v>
      </c>
      <c r="M326" t="s">
        <v>1418</v>
      </c>
      <c r="N326" t="s">
        <v>1418</v>
      </c>
      <c r="Z326">
        <v>0</v>
      </c>
      <c r="AA326">
        <v>0</v>
      </c>
      <c r="AB326">
        <v>0</v>
      </c>
      <c r="AC326">
        <v>0</v>
      </c>
      <c r="AF326" t="s">
        <v>1418</v>
      </c>
      <c r="AG326" t="s">
        <v>1418</v>
      </c>
    </row>
    <row r="327" spans="1:33" x14ac:dyDescent="0.3">
      <c r="A327" t="s">
        <v>1730</v>
      </c>
      <c r="B327" s="1" t="s">
        <v>1419</v>
      </c>
      <c r="C327" t="s">
        <v>1424</v>
      </c>
      <c r="D327" t="s">
        <v>1647</v>
      </c>
      <c r="E327" t="s">
        <v>190</v>
      </c>
      <c r="F327">
        <v>1</v>
      </c>
      <c r="G327">
        <v>1</v>
      </c>
      <c r="H327" t="s">
        <v>1429</v>
      </c>
      <c r="I327">
        <v>161</v>
      </c>
      <c r="J327">
        <v>163.14750000000001</v>
      </c>
      <c r="K327" s="17">
        <v>0.25</v>
      </c>
      <c r="L327" s="17">
        <v>4.2854609929078015E-5</v>
      </c>
      <c r="M327" t="s">
        <v>1418</v>
      </c>
      <c r="N327" t="s">
        <v>1418</v>
      </c>
      <c r="Z327">
        <v>0</v>
      </c>
      <c r="AA327">
        <v>0</v>
      </c>
      <c r="AB327">
        <v>0</v>
      </c>
      <c r="AC327">
        <v>0</v>
      </c>
      <c r="AF327" t="s">
        <v>1418</v>
      </c>
      <c r="AG327" t="s">
        <v>1418</v>
      </c>
    </row>
    <row r="328" spans="1:33" x14ac:dyDescent="0.3">
      <c r="A328" t="s">
        <v>1731</v>
      </c>
      <c r="B328" s="1" t="s">
        <v>1419</v>
      </c>
      <c r="C328" t="s">
        <v>1424</v>
      </c>
      <c r="D328" t="s">
        <v>1649</v>
      </c>
      <c r="E328" t="s">
        <v>190</v>
      </c>
      <c r="F328">
        <v>1</v>
      </c>
      <c r="G328">
        <v>1</v>
      </c>
      <c r="H328" t="s">
        <v>1429</v>
      </c>
      <c r="I328">
        <v>161</v>
      </c>
      <c r="J328">
        <v>163.14750000000001</v>
      </c>
      <c r="K328" s="17">
        <v>0.25</v>
      </c>
      <c r="L328" s="17">
        <v>4.2854609929078015E-5</v>
      </c>
      <c r="M328" t="s">
        <v>1418</v>
      </c>
      <c r="N328" t="s">
        <v>1418</v>
      </c>
      <c r="Z328">
        <v>0</v>
      </c>
      <c r="AA328">
        <v>0</v>
      </c>
      <c r="AB328">
        <v>0</v>
      </c>
      <c r="AC328">
        <v>0</v>
      </c>
      <c r="AF328" t="s">
        <v>1418</v>
      </c>
      <c r="AG328" t="s">
        <v>1418</v>
      </c>
    </row>
    <row r="329" spans="1:33" x14ac:dyDescent="0.3">
      <c r="A329" t="s">
        <v>1732</v>
      </c>
      <c r="B329" s="1" t="s">
        <v>1419</v>
      </c>
      <c r="C329" t="s">
        <v>1424</v>
      </c>
      <c r="D329" t="s">
        <v>1651</v>
      </c>
      <c r="E329" t="s">
        <v>190</v>
      </c>
      <c r="F329">
        <v>1</v>
      </c>
      <c r="G329">
        <v>1</v>
      </c>
      <c r="H329" t="s">
        <v>1440</v>
      </c>
      <c r="I329">
        <v>64.400000000000006</v>
      </c>
      <c r="J329">
        <v>65.259</v>
      </c>
      <c r="K329" s="17">
        <v>0.1</v>
      </c>
      <c r="L329" s="17">
        <v>1.7141843971631206E-5</v>
      </c>
      <c r="M329" t="s">
        <v>1418</v>
      </c>
      <c r="N329" t="s">
        <v>1418</v>
      </c>
      <c r="Z329">
        <v>0</v>
      </c>
      <c r="AA329">
        <v>0</v>
      </c>
      <c r="AB329">
        <v>0</v>
      </c>
      <c r="AC329">
        <v>0</v>
      </c>
      <c r="AF329" t="s">
        <v>1418</v>
      </c>
      <c r="AG329" t="s">
        <v>1418</v>
      </c>
    </row>
    <row r="330" spans="1:33" x14ac:dyDescent="0.3">
      <c r="A330" t="s">
        <v>214</v>
      </c>
      <c r="B330" s="1" t="s">
        <v>1419</v>
      </c>
      <c r="C330" t="s">
        <v>1422</v>
      </c>
      <c r="D330" t="s">
        <v>215</v>
      </c>
      <c r="E330" t="s">
        <v>190</v>
      </c>
      <c r="F330">
        <v>4.66</v>
      </c>
      <c r="G330">
        <v>4.66</v>
      </c>
      <c r="I330">
        <v>173.04</v>
      </c>
      <c r="J330">
        <v>175.35</v>
      </c>
      <c r="K330" s="17">
        <v>9.8759799945931329E-2</v>
      </c>
      <c r="L330" s="17">
        <v>4.6059889676910953E-5</v>
      </c>
      <c r="M330" t="s">
        <v>213</v>
      </c>
      <c r="N330">
        <v>45381</v>
      </c>
      <c r="Q330">
        <v>0</v>
      </c>
      <c r="R330">
        <v>0</v>
      </c>
      <c r="S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1419</v>
      </c>
      <c r="AE330" t="s">
        <v>1454</v>
      </c>
      <c r="AF330">
        <v>0</v>
      </c>
      <c r="AG330">
        <v>0</v>
      </c>
    </row>
    <row r="331" spans="1:33" x14ac:dyDescent="0.3">
      <c r="A331" t="s">
        <v>1733</v>
      </c>
      <c r="B331" s="1" t="s">
        <v>1419</v>
      </c>
      <c r="C331" t="s">
        <v>1424</v>
      </c>
      <c r="D331" t="s">
        <v>1439</v>
      </c>
      <c r="E331" t="s">
        <v>190</v>
      </c>
      <c r="F331">
        <v>1</v>
      </c>
      <c r="G331">
        <v>1</v>
      </c>
      <c r="H331" t="s">
        <v>1440</v>
      </c>
      <c r="I331">
        <v>34.607999999999997</v>
      </c>
      <c r="J331">
        <v>35.07</v>
      </c>
      <c r="K331" s="17">
        <v>0.2</v>
      </c>
      <c r="L331" s="17">
        <v>9.2119779353821916E-6</v>
      </c>
      <c r="M331" t="s">
        <v>1418</v>
      </c>
      <c r="N331" t="s">
        <v>1418</v>
      </c>
      <c r="Z331">
        <v>0</v>
      </c>
      <c r="AA331">
        <v>0</v>
      </c>
      <c r="AB331">
        <v>0</v>
      </c>
      <c r="AC331">
        <v>0</v>
      </c>
      <c r="AF331" t="s">
        <v>1418</v>
      </c>
      <c r="AG331" t="s">
        <v>1418</v>
      </c>
    </row>
    <row r="332" spans="1:33" x14ac:dyDescent="0.3">
      <c r="A332" t="s">
        <v>1734</v>
      </c>
      <c r="B332" s="1" t="s">
        <v>1419</v>
      </c>
      <c r="C332" t="s">
        <v>1424</v>
      </c>
      <c r="D332" t="s">
        <v>1442</v>
      </c>
      <c r="E332" t="s">
        <v>190</v>
      </c>
      <c r="F332">
        <v>1</v>
      </c>
      <c r="G332">
        <v>1</v>
      </c>
      <c r="H332" t="s">
        <v>1440</v>
      </c>
      <c r="I332">
        <v>8.6519999999999992</v>
      </c>
      <c r="J332">
        <v>8.7675000000000001</v>
      </c>
      <c r="K332" s="17">
        <v>0.05</v>
      </c>
      <c r="L332" s="17">
        <v>2.3029944838455479E-6</v>
      </c>
      <c r="M332" t="s">
        <v>1418</v>
      </c>
      <c r="N332" t="s">
        <v>1418</v>
      </c>
      <c r="Z332">
        <v>0</v>
      </c>
      <c r="AA332">
        <v>0</v>
      </c>
      <c r="AB332">
        <v>0</v>
      </c>
      <c r="AC332">
        <v>0</v>
      </c>
      <c r="AF332" t="s">
        <v>1418</v>
      </c>
      <c r="AG332" t="s">
        <v>1418</v>
      </c>
    </row>
    <row r="333" spans="1:33" x14ac:dyDescent="0.3">
      <c r="A333" t="s">
        <v>1735</v>
      </c>
      <c r="B333" s="1" t="s">
        <v>1419</v>
      </c>
      <c r="C333" t="s">
        <v>1424</v>
      </c>
      <c r="D333" t="s">
        <v>1444</v>
      </c>
      <c r="E333" t="s">
        <v>190</v>
      </c>
      <c r="F333">
        <v>1</v>
      </c>
      <c r="G333">
        <v>1</v>
      </c>
      <c r="H333" t="s">
        <v>1440</v>
      </c>
      <c r="I333">
        <v>34.607999999999997</v>
      </c>
      <c r="J333">
        <v>35.07</v>
      </c>
      <c r="K333" s="17">
        <v>0.2</v>
      </c>
      <c r="L333" s="17">
        <v>9.2119779353821916E-6</v>
      </c>
      <c r="M333" t="s">
        <v>1418</v>
      </c>
      <c r="N333" t="s">
        <v>1418</v>
      </c>
      <c r="Z333">
        <v>0</v>
      </c>
      <c r="AA333">
        <v>0</v>
      </c>
      <c r="AB333">
        <v>0</v>
      </c>
      <c r="AC333">
        <v>0</v>
      </c>
      <c r="AF333" t="s">
        <v>1418</v>
      </c>
      <c r="AG333" t="s">
        <v>1418</v>
      </c>
    </row>
    <row r="334" spans="1:33" x14ac:dyDescent="0.3">
      <c r="A334" t="s">
        <v>1736</v>
      </c>
      <c r="B334" s="1" t="s">
        <v>1419</v>
      </c>
      <c r="C334" t="s">
        <v>1424</v>
      </c>
      <c r="D334" t="s">
        <v>1446</v>
      </c>
      <c r="E334" t="s">
        <v>190</v>
      </c>
      <c r="F334">
        <v>5</v>
      </c>
      <c r="G334">
        <v>5</v>
      </c>
      <c r="H334" t="s">
        <v>1429</v>
      </c>
      <c r="I334">
        <v>77.867999999999995</v>
      </c>
      <c r="J334">
        <v>78.907499999999999</v>
      </c>
      <c r="K334" s="17">
        <v>0.45</v>
      </c>
      <c r="L334" s="17">
        <v>2.072695035460993E-5</v>
      </c>
      <c r="M334" t="s">
        <v>1418</v>
      </c>
      <c r="N334" t="s">
        <v>1418</v>
      </c>
      <c r="Z334">
        <v>0</v>
      </c>
      <c r="AA334">
        <v>0</v>
      </c>
      <c r="AB334">
        <v>0</v>
      </c>
      <c r="AC334">
        <v>0</v>
      </c>
      <c r="AF334" t="s">
        <v>1418</v>
      </c>
      <c r="AG334" t="s">
        <v>1418</v>
      </c>
    </row>
    <row r="335" spans="1:33" x14ac:dyDescent="0.3">
      <c r="A335" t="s">
        <v>1737</v>
      </c>
      <c r="B335" s="1" t="s">
        <v>1419</v>
      </c>
      <c r="C335" t="s">
        <v>1424</v>
      </c>
      <c r="D335" t="s">
        <v>1470</v>
      </c>
      <c r="E335" t="s">
        <v>190</v>
      </c>
      <c r="F335">
        <v>1</v>
      </c>
      <c r="G335">
        <v>1</v>
      </c>
      <c r="H335" t="s">
        <v>1440</v>
      </c>
      <c r="I335">
        <v>17.303999999999998</v>
      </c>
      <c r="J335">
        <v>17.535</v>
      </c>
      <c r="K335" s="17">
        <v>0.1</v>
      </c>
      <c r="L335" s="17">
        <v>4.6059889676910958E-6</v>
      </c>
      <c r="M335" t="s">
        <v>1418</v>
      </c>
      <c r="N335" t="s">
        <v>1418</v>
      </c>
      <c r="Z335">
        <v>0</v>
      </c>
      <c r="AA335">
        <v>0</v>
      </c>
      <c r="AB335">
        <v>0</v>
      </c>
      <c r="AC335">
        <v>0</v>
      </c>
      <c r="AF335" t="s">
        <v>1418</v>
      </c>
      <c r="AG335" t="s">
        <v>1418</v>
      </c>
    </row>
    <row r="336" spans="1:33" x14ac:dyDescent="0.3">
      <c r="B336" s="1" t="s">
        <v>1419</v>
      </c>
      <c r="C336" t="s">
        <v>1642</v>
      </c>
      <c r="D336" t="s">
        <v>216</v>
      </c>
      <c r="E336" t="s">
        <v>190</v>
      </c>
      <c r="I336">
        <v>3169.9500000000003</v>
      </c>
      <c r="J336">
        <v>3212.2300000000005</v>
      </c>
      <c r="K336" s="17">
        <v>0.26292578117006693</v>
      </c>
      <c r="L336" s="17">
        <v>8.437693722090886E-4</v>
      </c>
      <c r="M336" t="s">
        <v>1418</v>
      </c>
      <c r="N336" t="s">
        <v>1418</v>
      </c>
      <c r="W336">
        <v>5.4059018189855639E-2</v>
      </c>
      <c r="X336">
        <v>1.4236215962119768E-2</v>
      </c>
      <c r="Y336">
        <v>6.8295234151975415E-2</v>
      </c>
      <c r="Z336">
        <v>0</v>
      </c>
      <c r="AA336">
        <v>0</v>
      </c>
      <c r="AB336">
        <v>0</v>
      </c>
      <c r="AC336">
        <v>0</v>
      </c>
      <c r="AF336" t="s">
        <v>1418</v>
      </c>
      <c r="AG336" t="s">
        <v>1418</v>
      </c>
    </row>
    <row r="337" spans="1:33" x14ac:dyDescent="0.3">
      <c r="A337" t="s">
        <v>218</v>
      </c>
      <c r="B337" s="1" t="s">
        <v>1419</v>
      </c>
      <c r="C337" t="s">
        <v>1422</v>
      </c>
      <c r="D337" t="s">
        <v>219</v>
      </c>
      <c r="E337" t="s">
        <v>190</v>
      </c>
      <c r="F337">
        <v>7.96</v>
      </c>
      <c r="G337">
        <v>7.96</v>
      </c>
      <c r="I337">
        <v>295.75</v>
      </c>
      <c r="J337">
        <v>299.69</v>
      </c>
      <c r="K337" s="17">
        <v>9.3296557220373375E-2</v>
      </c>
      <c r="L337" s="17">
        <v>7.8720777515103751E-5</v>
      </c>
      <c r="M337">
        <v>45306</v>
      </c>
      <c r="N337" t="s">
        <v>220</v>
      </c>
      <c r="Q337">
        <v>4.612279355333845</v>
      </c>
      <c r="R337">
        <v>1.2146244452601018</v>
      </c>
      <c r="S337">
        <v>5.8269038005939473</v>
      </c>
      <c r="W337">
        <v>0.57943207981580969</v>
      </c>
      <c r="X337">
        <v>0.15259101071106806</v>
      </c>
      <c r="Y337">
        <v>0.73202309052687775</v>
      </c>
      <c r="Z337">
        <v>0</v>
      </c>
      <c r="AA337">
        <v>0</v>
      </c>
      <c r="AB337">
        <v>0</v>
      </c>
      <c r="AC337">
        <v>0</v>
      </c>
      <c r="AD337" t="s">
        <v>1419</v>
      </c>
      <c r="AE337" t="s">
        <v>1454</v>
      </c>
      <c r="AF337">
        <v>45.72999999999999</v>
      </c>
      <c r="AG337">
        <v>219.38</v>
      </c>
    </row>
    <row r="338" spans="1:33" x14ac:dyDescent="0.3">
      <c r="A338" t="s">
        <v>1738</v>
      </c>
      <c r="B338" s="1" t="s">
        <v>1419</v>
      </c>
      <c r="C338" t="s">
        <v>1424</v>
      </c>
      <c r="D338" t="s">
        <v>1439</v>
      </c>
      <c r="E338" t="s">
        <v>190</v>
      </c>
      <c r="F338">
        <v>1</v>
      </c>
      <c r="G338">
        <v>1</v>
      </c>
      <c r="H338" t="s">
        <v>1440</v>
      </c>
      <c r="I338">
        <v>59.150000000000006</v>
      </c>
      <c r="J338">
        <v>59.938000000000002</v>
      </c>
      <c r="K338" s="17">
        <v>0.2</v>
      </c>
      <c r="L338" s="17">
        <v>1.5744155503020752E-5</v>
      </c>
      <c r="M338" t="s">
        <v>1418</v>
      </c>
      <c r="N338" t="s">
        <v>1418</v>
      </c>
      <c r="Z338">
        <v>0</v>
      </c>
      <c r="AA338">
        <v>0</v>
      </c>
      <c r="AB338">
        <v>0</v>
      </c>
      <c r="AC338">
        <v>0</v>
      </c>
      <c r="AF338" t="s">
        <v>1418</v>
      </c>
      <c r="AG338" t="s">
        <v>1418</v>
      </c>
    </row>
    <row r="339" spans="1:33" x14ac:dyDescent="0.3">
      <c r="A339" t="s">
        <v>1739</v>
      </c>
      <c r="B339" s="1" t="s">
        <v>1419</v>
      </c>
      <c r="C339" t="s">
        <v>1424</v>
      </c>
      <c r="D339" t="s">
        <v>1442</v>
      </c>
      <c r="E339" t="s">
        <v>190</v>
      </c>
      <c r="F339">
        <v>1</v>
      </c>
      <c r="G339">
        <v>1</v>
      </c>
      <c r="H339" t="s">
        <v>1440</v>
      </c>
      <c r="I339">
        <v>14.787500000000001</v>
      </c>
      <c r="J339">
        <v>14.984500000000001</v>
      </c>
      <c r="K339" s="17">
        <v>0.05</v>
      </c>
      <c r="L339" s="17">
        <v>3.9360388757551881E-6</v>
      </c>
      <c r="M339" t="s">
        <v>1418</v>
      </c>
      <c r="N339" t="s">
        <v>1418</v>
      </c>
      <c r="Z339">
        <v>0</v>
      </c>
      <c r="AA339">
        <v>0</v>
      </c>
      <c r="AB339">
        <v>0</v>
      </c>
      <c r="AC339">
        <v>0</v>
      </c>
      <c r="AF339" t="s">
        <v>1418</v>
      </c>
      <c r="AG339" t="s">
        <v>1418</v>
      </c>
    </row>
    <row r="340" spans="1:33" x14ac:dyDescent="0.3">
      <c r="A340" t="s">
        <v>1740</v>
      </c>
      <c r="B340" s="1" t="s">
        <v>1419</v>
      </c>
      <c r="C340" t="s">
        <v>1424</v>
      </c>
      <c r="D340" t="s">
        <v>1444</v>
      </c>
      <c r="E340" t="s">
        <v>190</v>
      </c>
      <c r="F340">
        <v>1</v>
      </c>
      <c r="G340">
        <v>1</v>
      </c>
      <c r="H340" t="s">
        <v>1440</v>
      </c>
      <c r="I340">
        <v>59.150000000000006</v>
      </c>
      <c r="J340">
        <v>59.938000000000002</v>
      </c>
      <c r="K340" s="17">
        <v>0.2</v>
      </c>
      <c r="L340" s="17">
        <v>1.5744155503020752E-5</v>
      </c>
      <c r="M340" t="s">
        <v>1418</v>
      </c>
      <c r="N340" t="s">
        <v>1418</v>
      </c>
      <c r="Z340">
        <v>0</v>
      </c>
      <c r="AA340">
        <v>0</v>
      </c>
      <c r="AB340">
        <v>0</v>
      </c>
      <c r="AC340">
        <v>0</v>
      </c>
      <c r="AF340" t="s">
        <v>1418</v>
      </c>
      <c r="AG340" t="s">
        <v>1418</v>
      </c>
    </row>
    <row r="341" spans="1:33" x14ac:dyDescent="0.3">
      <c r="A341" t="s">
        <v>1741</v>
      </c>
      <c r="B341" s="1" t="s">
        <v>1419</v>
      </c>
      <c r="C341" t="s">
        <v>1424</v>
      </c>
      <c r="D341" t="s">
        <v>1446</v>
      </c>
      <c r="E341" t="s">
        <v>190</v>
      </c>
      <c r="F341">
        <v>8</v>
      </c>
      <c r="G341">
        <v>8</v>
      </c>
      <c r="H341" t="s">
        <v>1429</v>
      </c>
      <c r="I341">
        <v>133.08750000000001</v>
      </c>
      <c r="J341">
        <v>134.8605</v>
      </c>
      <c r="K341" s="17">
        <v>0.45</v>
      </c>
      <c r="L341" s="17">
        <v>3.542434988179669E-5</v>
      </c>
      <c r="M341" t="s">
        <v>1418</v>
      </c>
      <c r="N341" t="s">
        <v>1418</v>
      </c>
      <c r="Z341">
        <v>0</v>
      </c>
      <c r="AA341">
        <v>0</v>
      </c>
      <c r="AB341">
        <v>0</v>
      </c>
      <c r="AC341">
        <v>0</v>
      </c>
      <c r="AF341" t="s">
        <v>1418</v>
      </c>
      <c r="AG341" t="s">
        <v>1418</v>
      </c>
    </row>
    <row r="342" spans="1:33" x14ac:dyDescent="0.3">
      <c r="A342" t="s">
        <v>1742</v>
      </c>
      <c r="B342" s="1" t="s">
        <v>1419</v>
      </c>
      <c r="C342" t="s">
        <v>1424</v>
      </c>
      <c r="D342" t="s">
        <v>1470</v>
      </c>
      <c r="E342" t="s">
        <v>190</v>
      </c>
      <c r="F342">
        <v>1</v>
      </c>
      <c r="G342">
        <v>1</v>
      </c>
      <c r="H342" t="s">
        <v>1440</v>
      </c>
      <c r="I342">
        <v>29.575000000000003</v>
      </c>
      <c r="J342">
        <v>29.969000000000001</v>
      </c>
      <c r="K342" s="17">
        <v>0.1</v>
      </c>
      <c r="L342" s="17">
        <v>7.8720777515103762E-6</v>
      </c>
      <c r="M342" t="s">
        <v>1418</v>
      </c>
      <c r="N342" t="s">
        <v>1418</v>
      </c>
      <c r="Z342">
        <v>0</v>
      </c>
      <c r="AA342">
        <v>0</v>
      </c>
      <c r="AB342">
        <v>0</v>
      </c>
      <c r="AC342">
        <v>0</v>
      </c>
      <c r="AF342" t="s">
        <v>1418</v>
      </c>
      <c r="AG342" t="s">
        <v>1418</v>
      </c>
    </row>
    <row r="343" spans="1:33" x14ac:dyDescent="0.3">
      <c r="A343" t="s">
        <v>221</v>
      </c>
      <c r="B343" s="1" t="s">
        <v>1419</v>
      </c>
      <c r="C343" t="s">
        <v>1422</v>
      </c>
      <c r="D343" t="s">
        <v>222</v>
      </c>
      <c r="E343" t="s">
        <v>190</v>
      </c>
      <c r="F343">
        <v>6.32</v>
      </c>
      <c r="G343">
        <v>6.32</v>
      </c>
      <c r="I343">
        <v>234.65</v>
      </c>
      <c r="J343">
        <v>237.78</v>
      </c>
      <c r="K343" s="17">
        <v>7.4023342039642226E-2</v>
      </c>
      <c r="L343" s="17">
        <v>6.2458628841607561E-5</v>
      </c>
      <c r="M343" t="s">
        <v>220</v>
      </c>
      <c r="N343" t="s">
        <v>223</v>
      </c>
      <c r="Q343">
        <v>0</v>
      </c>
      <c r="R343">
        <v>0</v>
      </c>
      <c r="S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1419</v>
      </c>
      <c r="AE343" t="s">
        <v>1454</v>
      </c>
      <c r="AF343">
        <v>0</v>
      </c>
      <c r="AG343">
        <v>0</v>
      </c>
    </row>
    <row r="344" spans="1:33" x14ac:dyDescent="0.3">
      <c r="A344" t="s">
        <v>1743</v>
      </c>
      <c r="B344" s="1" t="s">
        <v>1419</v>
      </c>
      <c r="C344" t="s">
        <v>1424</v>
      </c>
      <c r="D344" t="s">
        <v>1439</v>
      </c>
      <c r="E344" t="s">
        <v>190</v>
      </c>
      <c r="F344">
        <v>1</v>
      </c>
      <c r="G344">
        <v>1</v>
      </c>
      <c r="H344" t="s">
        <v>1440</v>
      </c>
      <c r="I344">
        <v>46.930000000000007</v>
      </c>
      <c r="J344">
        <v>47.556000000000004</v>
      </c>
      <c r="K344" s="17">
        <v>0.2</v>
      </c>
      <c r="L344" s="17">
        <v>1.2491725768321514E-5</v>
      </c>
      <c r="M344" t="s">
        <v>1418</v>
      </c>
      <c r="N344" t="s">
        <v>1418</v>
      </c>
      <c r="Z344">
        <v>0</v>
      </c>
      <c r="AA344">
        <v>0</v>
      </c>
      <c r="AB344">
        <v>0</v>
      </c>
      <c r="AC344">
        <v>0</v>
      </c>
      <c r="AF344" t="s">
        <v>1418</v>
      </c>
      <c r="AG344" t="s">
        <v>1418</v>
      </c>
    </row>
    <row r="345" spans="1:33" x14ac:dyDescent="0.3">
      <c r="A345" t="s">
        <v>1744</v>
      </c>
      <c r="B345" s="1" t="s">
        <v>1419</v>
      </c>
      <c r="C345" t="s">
        <v>1424</v>
      </c>
      <c r="D345" t="s">
        <v>1442</v>
      </c>
      <c r="E345" t="s">
        <v>190</v>
      </c>
      <c r="F345">
        <v>1</v>
      </c>
      <c r="G345">
        <v>1</v>
      </c>
      <c r="H345" t="s">
        <v>1440</v>
      </c>
      <c r="I345">
        <v>11.732500000000002</v>
      </c>
      <c r="J345">
        <v>11.889000000000001</v>
      </c>
      <c r="K345" s="17">
        <v>0.05</v>
      </c>
      <c r="L345" s="17">
        <v>3.1229314420803785E-6</v>
      </c>
      <c r="M345" t="s">
        <v>1418</v>
      </c>
      <c r="N345" t="s">
        <v>1418</v>
      </c>
      <c r="Z345">
        <v>0</v>
      </c>
      <c r="AA345">
        <v>0</v>
      </c>
      <c r="AB345">
        <v>0</v>
      </c>
      <c r="AC345">
        <v>0</v>
      </c>
      <c r="AF345" t="s">
        <v>1418</v>
      </c>
      <c r="AG345" t="s">
        <v>1418</v>
      </c>
    </row>
    <row r="346" spans="1:33" x14ac:dyDescent="0.3">
      <c r="A346" t="s">
        <v>1745</v>
      </c>
      <c r="B346" s="1" t="s">
        <v>1419</v>
      </c>
      <c r="C346" t="s">
        <v>1424</v>
      </c>
      <c r="D346" t="s">
        <v>1444</v>
      </c>
      <c r="E346" t="s">
        <v>190</v>
      </c>
      <c r="F346">
        <v>1</v>
      </c>
      <c r="G346">
        <v>1</v>
      </c>
      <c r="H346" t="s">
        <v>1440</v>
      </c>
      <c r="I346">
        <v>46.930000000000007</v>
      </c>
      <c r="J346">
        <v>47.556000000000004</v>
      </c>
      <c r="K346" s="17">
        <v>0.2</v>
      </c>
      <c r="L346" s="17">
        <v>1.2491725768321514E-5</v>
      </c>
      <c r="M346" t="s">
        <v>1418</v>
      </c>
      <c r="N346" t="s">
        <v>1418</v>
      </c>
      <c r="Z346">
        <v>0</v>
      </c>
      <c r="AA346">
        <v>0</v>
      </c>
      <c r="AB346">
        <v>0</v>
      </c>
      <c r="AC346">
        <v>0</v>
      </c>
      <c r="AF346" t="s">
        <v>1418</v>
      </c>
      <c r="AG346" t="s">
        <v>1418</v>
      </c>
    </row>
    <row r="347" spans="1:33" x14ac:dyDescent="0.3">
      <c r="A347" t="s">
        <v>1746</v>
      </c>
      <c r="B347" s="1" t="s">
        <v>1419</v>
      </c>
      <c r="C347" t="s">
        <v>1424</v>
      </c>
      <c r="D347" t="s">
        <v>1446</v>
      </c>
      <c r="E347" t="s">
        <v>190</v>
      </c>
      <c r="F347">
        <v>6</v>
      </c>
      <c r="G347">
        <v>6</v>
      </c>
      <c r="H347" t="s">
        <v>1429</v>
      </c>
      <c r="I347">
        <v>105.5925</v>
      </c>
      <c r="J347">
        <v>107.001</v>
      </c>
      <c r="K347" s="17">
        <v>0.45</v>
      </c>
      <c r="L347" s="17">
        <v>2.8106382978723406E-5</v>
      </c>
      <c r="M347" t="s">
        <v>1418</v>
      </c>
      <c r="N347" t="s">
        <v>1418</v>
      </c>
      <c r="Z347">
        <v>0</v>
      </c>
      <c r="AA347">
        <v>0</v>
      </c>
      <c r="AB347">
        <v>0</v>
      </c>
      <c r="AC347">
        <v>0</v>
      </c>
      <c r="AF347" t="s">
        <v>1418</v>
      </c>
      <c r="AG347" t="s">
        <v>1418</v>
      </c>
    </row>
    <row r="348" spans="1:33" x14ac:dyDescent="0.3">
      <c r="A348" t="s">
        <v>1747</v>
      </c>
      <c r="B348" s="1" t="s">
        <v>1419</v>
      </c>
      <c r="C348" t="s">
        <v>1424</v>
      </c>
      <c r="D348" t="s">
        <v>1470</v>
      </c>
      <c r="E348" t="s">
        <v>190</v>
      </c>
      <c r="F348">
        <v>1</v>
      </c>
      <c r="G348">
        <v>1</v>
      </c>
      <c r="H348" t="s">
        <v>1440</v>
      </c>
      <c r="I348">
        <v>23.465000000000003</v>
      </c>
      <c r="J348">
        <v>23.778000000000002</v>
      </c>
      <c r="K348" s="17">
        <v>0.1</v>
      </c>
      <c r="L348" s="17">
        <v>6.2458628841607569E-6</v>
      </c>
      <c r="M348" t="s">
        <v>1418</v>
      </c>
      <c r="N348" t="s">
        <v>1418</v>
      </c>
      <c r="Z348">
        <v>0</v>
      </c>
      <c r="AA348">
        <v>0</v>
      </c>
      <c r="AB348">
        <v>0</v>
      </c>
      <c r="AC348">
        <v>0</v>
      </c>
      <c r="AF348" t="s">
        <v>1418</v>
      </c>
      <c r="AG348" t="s">
        <v>1418</v>
      </c>
    </row>
    <row r="349" spans="1:33" x14ac:dyDescent="0.3">
      <c r="A349" t="s">
        <v>224</v>
      </c>
      <c r="B349" s="1" t="s">
        <v>1419</v>
      </c>
      <c r="C349" t="s">
        <v>1422</v>
      </c>
      <c r="D349" t="s">
        <v>225</v>
      </c>
      <c r="E349" t="s">
        <v>190</v>
      </c>
      <c r="F349">
        <v>71.06</v>
      </c>
      <c r="G349">
        <v>71.06</v>
      </c>
      <c r="I349">
        <v>2639.55</v>
      </c>
      <c r="J349">
        <v>2674.76</v>
      </c>
      <c r="K349" s="17">
        <v>0.83268010073998433</v>
      </c>
      <c r="L349" s="17">
        <v>7.0258996585237724E-4</v>
      </c>
      <c r="M349" t="s">
        <v>223</v>
      </c>
      <c r="N349" t="s">
        <v>217</v>
      </c>
      <c r="Q349">
        <v>0</v>
      </c>
      <c r="R349">
        <v>0</v>
      </c>
      <c r="S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1419</v>
      </c>
      <c r="AE349" t="s">
        <v>1454</v>
      </c>
      <c r="AF349">
        <v>0</v>
      </c>
      <c r="AG349">
        <v>0</v>
      </c>
    </row>
    <row r="350" spans="1:33" x14ac:dyDescent="0.3">
      <c r="A350" t="s">
        <v>1748</v>
      </c>
      <c r="B350" s="1" t="s">
        <v>1419</v>
      </c>
      <c r="C350" t="s">
        <v>1424</v>
      </c>
      <c r="D350" t="s">
        <v>1439</v>
      </c>
      <c r="E350" t="s">
        <v>190</v>
      </c>
      <c r="F350">
        <v>1</v>
      </c>
      <c r="G350">
        <v>1</v>
      </c>
      <c r="H350" t="s">
        <v>1440</v>
      </c>
      <c r="I350">
        <v>527.91000000000008</v>
      </c>
      <c r="J350">
        <v>534.95200000000011</v>
      </c>
      <c r="K350" s="17">
        <v>0.2</v>
      </c>
      <c r="L350" s="17">
        <v>1.4051799317047546E-4</v>
      </c>
      <c r="M350" t="s">
        <v>1418</v>
      </c>
      <c r="N350" t="s">
        <v>1418</v>
      </c>
      <c r="Z350">
        <v>0</v>
      </c>
      <c r="AA350">
        <v>0</v>
      </c>
      <c r="AB350">
        <v>0</v>
      </c>
      <c r="AC350">
        <v>0</v>
      </c>
      <c r="AF350" t="s">
        <v>1418</v>
      </c>
      <c r="AG350" t="s">
        <v>1418</v>
      </c>
    </row>
    <row r="351" spans="1:33" x14ac:dyDescent="0.3">
      <c r="A351" t="s">
        <v>1749</v>
      </c>
      <c r="B351" s="1" t="s">
        <v>1419</v>
      </c>
      <c r="C351" t="s">
        <v>1424</v>
      </c>
      <c r="D351" t="s">
        <v>1442</v>
      </c>
      <c r="E351" t="s">
        <v>190</v>
      </c>
      <c r="F351">
        <v>1</v>
      </c>
      <c r="G351">
        <v>1</v>
      </c>
      <c r="H351" t="s">
        <v>1440</v>
      </c>
      <c r="I351">
        <v>131.97750000000002</v>
      </c>
      <c r="J351">
        <v>133.73800000000003</v>
      </c>
      <c r="K351" s="17">
        <v>0.05</v>
      </c>
      <c r="L351" s="17">
        <v>3.5129498292618866E-5</v>
      </c>
      <c r="M351" t="s">
        <v>1418</v>
      </c>
      <c r="N351" t="s">
        <v>1418</v>
      </c>
      <c r="Z351">
        <v>0</v>
      </c>
      <c r="AA351">
        <v>0</v>
      </c>
      <c r="AB351">
        <v>0</v>
      </c>
      <c r="AC351">
        <v>0</v>
      </c>
      <c r="AF351" t="s">
        <v>1418</v>
      </c>
      <c r="AG351" t="s">
        <v>1418</v>
      </c>
    </row>
    <row r="352" spans="1:33" x14ac:dyDescent="0.3">
      <c r="A352" t="s">
        <v>1750</v>
      </c>
      <c r="B352" s="1" t="s">
        <v>1419</v>
      </c>
      <c r="C352" t="s">
        <v>1424</v>
      </c>
      <c r="D352" t="s">
        <v>1444</v>
      </c>
      <c r="E352" t="s">
        <v>190</v>
      </c>
      <c r="F352">
        <v>1</v>
      </c>
      <c r="G352">
        <v>1</v>
      </c>
      <c r="H352" t="s">
        <v>1440</v>
      </c>
      <c r="I352">
        <v>527.91000000000008</v>
      </c>
      <c r="J352">
        <v>534.95200000000011</v>
      </c>
      <c r="K352" s="17">
        <v>0.2</v>
      </c>
      <c r="L352" s="17">
        <v>1.4051799317047546E-4</v>
      </c>
      <c r="M352" t="s">
        <v>1418</v>
      </c>
      <c r="N352" t="s">
        <v>1418</v>
      </c>
      <c r="Z352">
        <v>0</v>
      </c>
      <c r="AA352">
        <v>0</v>
      </c>
      <c r="AB352">
        <v>0</v>
      </c>
      <c r="AC352">
        <v>0</v>
      </c>
      <c r="AF352" t="s">
        <v>1418</v>
      </c>
      <c r="AG352" t="s">
        <v>1418</v>
      </c>
    </row>
    <row r="353" spans="1:33" x14ac:dyDescent="0.3">
      <c r="A353" t="s">
        <v>1751</v>
      </c>
      <c r="B353" s="1" t="s">
        <v>1419</v>
      </c>
      <c r="C353" t="s">
        <v>1424</v>
      </c>
      <c r="D353" t="s">
        <v>1446</v>
      </c>
      <c r="E353" t="s">
        <v>190</v>
      </c>
      <c r="F353">
        <v>71</v>
      </c>
      <c r="G353">
        <v>71</v>
      </c>
      <c r="H353" t="s">
        <v>1429</v>
      </c>
      <c r="I353">
        <v>1187.7975000000001</v>
      </c>
      <c r="J353">
        <v>1203.6420000000001</v>
      </c>
      <c r="K353" s="17">
        <v>0.45</v>
      </c>
      <c r="L353" s="17">
        <v>3.1616548463356974E-4</v>
      </c>
      <c r="M353" t="s">
        <v>1418</v>
      </c>
      <c r="N353" t="s">
        <v>1418</v>
      </c>
      <c r="Z353">
        <v>0</v>
      </c>
      <c r="AA353">
        <v>0</v>
      </c>
      <c r="AB353">
        <v>0</v>
      </c>
      <c r="AC353">
        <v>0</v>
      </c>
      <c r="AF353" t="s">
        <v>1418</v>
      </c>
      <c r="AG353" t="s">
        <v>1418</v>
      </c>
    </row>
    <row r="354" spans="1:33" x14ac:dyDescent="0.3">
      <c r="A354" t="s">
        <v>1752</v>
      </c>
      <c r="B354" s="1" t="s">
        <v>1419</v>
      </c>
      <c r="C354" t="s">
        <v>1424</v>
      </c>
      <c r="D354" t="s">
        <v>1470</v>
      </c>
      <c r="E354" t="s">
        <v>190</v>
      </c>
      <c r="F354">
        <v>1</v>
      </c>
      <c r="G354">
        <v>1</v>
      </c>
      <c r="H354" t="s">
        <v>1440</v>
      </c>
      <c r="I354">
        <v>263.95500000000004</v>
      </c>
      <c r="J354">
        <v>267.47600000000006</v>
      </c>
      <c r="K354" s="17">
        <v>0.1</v>
      </c>
      <c r="L354" s="17">
        <v>7.0258996585237732E-5</v>
      </c>
      <c r="M354" t="s">
        <v>1418</v>
      </c>
      <c r="N354" t="s">
        <v>1418</v>
      </c>
      <c r="Z354">
        <v>0</v>
      </c>
      <c r="AA354">
        <v>0</v>
      </c>
      <c r="AB354">
        <v>0</v>
      </c>
      <c r="AC354">
        <v>0</v>
      </c>
      <c r="AF354" t="s">
        <v>1418</v>
      </c>
      <c r="AG354" t="s">
        <v>1418</v>
      </c>
    </row>
    <row r="355" spans="1:33" x14ac:dyDescent="0.3">
      <c r="B355" s="1" t="s">
        <v>1419</v>
      </c>
      <c r="C355" t="s">
        <v>1642</v>
      </c>
      <c r="D355" t="s">
        <v>226</v>
      </c>
      <c r="E355" t="s">
        <v>190</v>
      </c>
      <c r="I355">
        <v>4677.37</v>
      </c>
      <c r="J355">
        <v>4739.7699999999995</v>
      </c>
      <c r="K355" s="17">
        <v>0.38795719167570442</v>
      </c>
      <c r="L355" s="17">
        <v>1.2450144470711846E-3</v>
      </c>
      <c r="M355" t="s">
        <v>1418</v>
      </c>
      <c r="N355" t="s">
        <v>1418</v>
      </c>
      <c r="W355">
        <v>0</v>
      </c>
      <c r="X355">
        <v>0</v>
      </c>
      <c r="Y355">
        <v>0</v>
      </c>
      <c r="Z355">
        <v>0</v>
      </c>
      <c r="AA355">
        <v>5.5023766976034706E-2</v>
      </c>
      <c r="AB355">
        <v>5.5023766976034706E-2</v>
      </c>
      <c r="AC355">
        <v>260.8</v>
      </c>
      <c r="AF355" t="s">
        <v>1418</v>
      </c>
      <c r="AG355" t="s">
        <v>1418</v>
      </c>
    </row>
    <row r="356" spans="1:33" x14ac:dyDescent="0.3">
      <c r="A356" t="s">
        <v>228</v>
      </c>
      <c r="B356" s="1" t="s">
        <v>1419</v>
      </c>
      <c r="C356" t="s">
        <v>1422</v>
      </c>
      <c r="D356" t="s">
        <v>1753</v>
      </c>
      <c r="E356" t="s">
        <v>190</v>
      </c>
      <c r="F356">
        <v>9.2899999999999991</v>
      </c>
      <c r="G356">
        <v>6.65</v>
      </c>
      <c r="I356">
        <v>344.97</v>
      </c>
      <c r="J356">
        <v>349.57</v>
      </c>
      <c r="K356" s="17">
        <v>7.375252385664284E-2</v>
      </c>
      <c r="L356" s="17">
        <v>9.1822957709482536E-5</v>
      </c>
      <c r="M356" t="s">
        <v>227</v>
      </c>
      <c r="N356" t="s">
        <v>230</v>
      </c>
      <c r="Q356">
        <v>0</v>
      </c>
      <c r="R356">
        <v>0</v>
      </c>
      <c r="S356">
        <v>0</v>
      </c>
      <c r="W356">
        <v>0</v>
      </c>
      <c r="X356">
        <v>0</v>
      </c>
      <c r="Y356">
        <v>0</v>
      </c>
      <c r="Z356">
        <v>0</v>
      </c>
      <c r="AA356">
        <v>0.1</v>
      </c>
      <c r="AB356">
        <v>0.1</v>
      </c>
      <c r="AC356">
        <v>34.957000000000001</v>
      </c>
      <c r="AD356" t="s">
        <v>1419</v>
      </c>
      <c r="AE356" t="s">
        <v>1454</v>
      </c>
      <c r="AF356">
        <v>0</v>
      </c>
      <c r="AG356">
        <v>0</v>
      </c>
    </row>
    <row r="357" spans="1:33" x14ac:dyDescent="0.3">
      <c r="A357" t="s">
        <v>1754</v>
      </c>
      <c r="B357" s="1" t="s">
        <v>1419</v>
      </c>
      <c r="C357" t="s">
        <v>1424</v>
      </c>
      <c r="D357" t="s">
        <v>1439</v>
      </c>
      <c r="E357" t="s">
        <v>190</v>
      </c>
      <c r="F357">
        <v>1</v>
      </c>
      <c r="G357">
        <v>1</v>
      </c>
      <c r="H357" t="s">
        <v>1440</v>
      </c>
      <c r="I357">
        <v>68.994000000000014</v>
      </c>
      <c r="J357">
        <v>69.914000000000001</v>
      </c>
      <c r="K357" s="17">
        <v>0.2</v>
      </c>
      <c r="L357" s="17">
        <v>1.8364591541896506E-5</v>
      </c>
      <c r="M357" t="s">
        <v>1418</v>
      </c>
      <c r="N357" t="s">
        <v>1418</v>
      </c>
      <c r="V357">
        <v>0.5</v>
      </c>
      <c r="Z357">
        <v>0</v>
      </c>
      <c r="AA357">
        <v>0.5</v>
      </c>
      <c r="AB357">
        <v>0.5</v>
      </c>
      <c r="AC357">
        <v>34.957000000000001</v>
      </c>
      <c r="AF357" t="s">
        <v>1418</v>
      </c>
      <c r="AG357" t="s">
        <v>1418</v>
      </c>
    </row>
    <row r="358" spans="1:33" x14ac:dyDescent="0.3">
      <c r="A358" t="s">
        <v>1755</v>
      </c>
      <c r="B358" s="1" t="s">
        <v>1419</v>
      </c>
      <c r="C358" t="s">
        <v>1424</v>
      </c>
      <c r="D358" t="s">
        <v>1442</v>
      </c>
      <c r="E358" t="s">
        <v>190</v>
      </c>
      <c r="F358">
        <v>1</v>
      </c>
      <c r="G358">
        <v>1</v>
      </c>
      <c r="H358" t="s">
        <v>1440</v>
      </c>
      <c r="I358">
        <v>17.248500000000003</v>
      </c>
      <c r="J358">
        <v>17.4785</v>
      </c>
      <c r="K358" s="17">
        <v>0.05</v>
      </c>
      <c r="L358" s="17">
        <v>4.5911478854741266E-6</v>
      </c>
      <c r="M358" t="s">
        <v>1418</v>
      </c>
      <c r="N358" t="s">
        <v>1418</v>
      </c>
      <c r="Z358">
        <v>0</v>
      </c>
      <c r="AA358">
        <v>0</v>
      </c>
      <c r="AB358">
        <v>0</v>
      </c>
      <c r="AC358">
        <v>0</v>
      </c>
      <c r="AF358" t="s">
        <v>1418</v>
      </c>
      <c r="AG358" t="s">
        <v>1418</v>
      </c>
    </row>
    <row r="359" spans="1:33" x14ac:dyDescent="0.3">
      <c r="A359" t="s">
        <v>1756</v>
      </c>
      <c r="B359" s="1" t="s">
        <v>1419</v>
      </c>
      <c r="C359" t="s">
        <v>1424</v>
      </c>
      <c r="D359" t="s">
        <v>1444</v>
      </c>
      <c r="E359" t="s">
        <v>190</v>
      </c>
      <c r="F359">
        <v>1</v>
      </c>
      <c r="G359">
        <v>1</v>
      </c>
      <c r="H359" t="s">
        <v>1440</v>
      </c>
      <c r="I359">
        <v>68.994000000000014</v>
      </c>
      <c r="J359">
        <v>69.914000000000001</v>
      </c>
      <c r="K359" s="17">
        <v>0.2</v>
      </c>
      <c r="L359" s="17">
        <v>1.8364591541896506E-5</v>
      </c>
      <c r="M359" t="s">
        <v>1418</v>
      </c>
      <c r="N359" t="s">
        <v>1418</v>
      </c>
      <c r="Z359">
        <v>0</v>
      </c>
      <c r="AA359">
        <v>0</v>
      </c>
      <c r="AB359">
        <v>0</v>
      </c>
      <c r="AC359">
        <v>0</v>
      </c>
      <c r="AF359" t="s">
        <v>1418</v>
      </c>
      <c r="AG359" t="s">
        <v>1418</v>
      </c>
    </row>
    <row r="360" spans="1:33" x14ac:dyDescent="0.3">
      <c r="A360" t="s">
        <v>1757</v>
      </c>
      <c r="B360" s="1" t="s">
        <v>1419</v>
      </c>
      <c r="C360" t="s">
        <v>1424</v>
      </c>
      <c r="D360" t="s">
        <v>1446</v>
      </c>
      <c r="E360" t="s">
        <v>190</v>
      </c>
      <c r="F360">
        <v>9</v>
      </c>
      <c r="G360">
        <v>6.65</v>
      </c>
      <c r="H360" t="s">
        <v>1429</v>
      </c>
      <c r="I360">
        <v>155.23650000000001</v>
      </c>
      <c r="J360">
        <v>157.3065</v>
      </c>
      <c r="K360" s="17">
        <v>0.45</v>
      </c>
      <c r="L360" s="17">
        <v>4.132033096926714E-5</v>
      </c>
      <c r="M360" t="s">
        <v>1418</v>
      </c>
      <c r="N360" t="s">
        <v>1418</v>
      </c>
      <c r="Z360">
        <v>0</v>
      </c>
      <c r="AA360">
        <v>0</v>
      </c>
      <c r="AB360">
        <v>0</v>
      </c>
      <c r="AC360">
        <v>0</v>
      </c>
      <c r="AF360" t="s">
        <v>1418</v>
      </c>
      <c r="AG360" t="s">
        <v>1418</v>
      </c>
    </row>
    <row r="361" spans="1:33" x14ac:dyDescent="0.3">
      <c r="A361" t="s">
        <v>1758</v>
      </c>
      <c r="B361" s="1" t="s">
        <v>1419</v>
      </c>
      <c r="C361" t="s">
        <v>1424</v>
      </c>
      <c r="D361" t="s">
        <v>1470</v>
      </c>
      <c r="E361" t="s">
        <v>190</v>
      </c>
      <c r="F361">
        <v>1</v>
      </c>
      <c r="G361">
        <v>1</v>
      </c>
      <c r="H361" t="s">
        <v>1440</v>
      </c>
      <c r="I361">
        <v>34.497000000000007</v>
      </c>
      <c r="J361">
        <v>34.957000000000001</v>
      </c>
      <c r="K361" s="17">
        <v>0.1</v>
      </c>
      <c r="L361" s="17">
        <v>9.1822957709482532E-6</v>
      </c>
      <c r="M361" t="s">
        <v>1418</v>
      </c>
      <c r="N361" t="s">
        <v>1418</v>
      </c>
      <c r="Z361">
        <v>0</v>
      </c>
      <c r="AA361">
        <v>0</v>
      </c>
      <c r="AB361">
        <v>0</v>
      </c>
      <c r="AC361">
        <v>0</v>
      </c>
      <c r="AF361" t="s">
        <v>1418</v>
      </c>
      <c r="AG361" t="s">
        <v>1418</v>
      </c>
    </row>
    <row r="362" spans="1:33" x14ac:dyDescent="0.3">
      <c r="A362" t="s">
        <v>231</v>
      </c>
      <c r="B362" s="1" t="s">
        <v>1419</v>
      </c>
      <c r="C362" t="s">
        <v>1422</v>
      </c>
      <c r="D362" t="s">
        <v>232</v>
      </c>
      <c r="E362" t="s">
        <v>190</v>
      </c>
      <c r="F362">
        <v>12.29</v>
      </c>
      <c r="G362">
        <v>12.29</v>
      </c>
      <c r="I362">
        <v>456.4</v>
      </c>
      <c r="J362">
        <v>462.49</v>
      </c>
      <c r="K362" s="17">
        <v>9.757646468077566E-2</v>
      </c>
      <c r="L362" s="17">
        <v>1.2148410822169688E-4</v>
      </c>
      <c r="M362" t="s">
        <v>227</v>
      </c>
      <c r="N362" t="s">
        <v>230</v>
      </c>
      <c r="Q362">
        <v>0</v>
      </c>
      <c r="R362">
        <v>0</v>
      </c>
      <c r="S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1419</v>
      </c>
      <c r="AE362" t="s">
        <v>1454</v>
      </c>
      <c r="AF362">
        <v>0</v>
      </c>
      <c r="AG362">
        <v>0</v>
      </c>
    </row>
    <row r="363" spans="1:33" x14ac:dyDescent="0.3">
      <c r="A363" t="s">
        <v>1759</v>
      </c>
      <c r="B363" s="1" t="s">
        <v>1419</v>
      </c>
      <c r="C363" t="s">
        <v>1424</v>
      </c>
      <c r="D363" t="s">
        <v>1439</v>
      </c>
      <c r="E363" t="s">
        <v>190</v>
      </c>
      <c r="F363">
        <v>1</v>
      </c>
      <c r="G363">
        <v>1</v>
      </c>
      <c r="H363" t="s">
        <v>1440</v>
      </c>
      <c r="I363">
        <v>91.28</v>
      </c>
      <c r="J363">
        <v>92.498000000000005</v>
      </c>
      <c r="K363" s="17">
        <v>0.2</v>
      </c>
      <c r="L363" s="17">
        <v>2.4296821644339378E-5</v>
      </c>
      <c r="M363" t="s">
        <v>1418</v>
      </c>
      <c r="N363" t="s">
        <v>1418</v>
      </c>
      <c r="Z363">
        <v>0</v>
      </c>
      <c r="AA363">
        <v>0</v>
      </c>
      <c r="AB363">
        <v>0</v>
      </c>
      <c r="AC363">
        <v>0</v>
      </c>
      <c r="AF363" t="s">
        <v>1418</v>
      </c>
      <c r="AG363" t="s">
        <v>1418</v>
      </c>
    </row>
    <row r="364" spans="1:33" x14ac:dyDescent="0.3">
      <c r="A364" t="s">
        <v>1760</v>
      </c>
      <c r="B364" s="1" t="s">
        <v>1419</v>
      </c>
      <c r="C364" t="s">
        <v>1424</v>
      </c>
      <c r="D364" t="s">
        <v>1442</v>
      </c>
      <c r="E364" t="s">
        <v>190</v>
      </c>
      <c r="F364">
        <v>1</v>
      </c>
      <c r="G364">
        <v>1</v>
      </c>
      <c r="H364" t="s">
        <v>1440</v>
      </c>
      <c r="I364">
        <v>22.82</v>
      </c>
      <c r="J364">
        <v>23.124500000000001</v>
      </c>
      <c r="K364" s="17">
        <v>0.05</v>
      </c>
      <c r="L364" s="17">
        <v>6.0742054110848444E-6</v>
      </c>
      <c r="M364" t="s">
        <v>1418</v>
      </c>
      <c r="N364" t="s">
        <v>1418</v>
      </c>
      <c r="Z364">
        <v>0</v>
      </c>
      <c r="AA364">
        <v>0</v>
      </c>
      <c r="AB364">
        <v>0</v>
      </c>
      <c r="AC364">
        <v>0</v>
      </c>
      <c r="AF364" t="s">
        <v>1418</v>
      </c>
      <c r="AG364" t="s">
        <v>1418</v>
      </c>
    </row>
    <row r="365" spans="1:33" x14ac:dyDescent="0.3">
      <c r="A365" t="s">
        <v>1761</v>
      </c>
      <c r="B365" s="1" t="s">
        <v>1419</v>
      </c>
      <c r="C365" t="s">
        <v>1424</v>
      </c>
      <c r="D365" t="s">
        <v>1444</v>
      </c>
      <c r="E365" t="s">
        <v>190</v>
      </c>
      <c r="F365">
        <v>1</v>
      </c>
      <c r="G365">
        <v>1</v>
      </c>
      <c r="H365" t="s">
        <v>1440</v>
      </c>
      <c r="I365">
        <v>91.28</v>
      </c>
      <c r="J365">
        <v>92.498000000000005</v>
      </c>
      <c r="K365" s="17">
        <v>0.2</v>
      </c>
      <c r="L365" s="17">
        <v>2.4296821644339378E-5</v>
      </c>
      <c r="M365" t="s">
        <v>1418</v>
      </c>
      <c r="N365" t="s">
        <v>1418</v>
      </c>
      <c r="Z365">
        <v>0</v>
      </c>
      <c r="AA365">
        <v>0</v>
      </c>
      <c r="AB365">
        <v>0</v>
      </c>
      <c r="AC365">
        <v>0</v>
      </c>
      <c r="AF365" t="s">
        <v>1418</v>
      </c>
      <c r="AG365" t="s">
        <v>1418</v>
      </c>
    </row>
    <row r="366" spans="1:33" x14ac:dyDescent="0.3">
      <c r="A366" t="s">
        <v>1762</v>
      </c>
      <c r="B366" s="1" t="s">
        <v>1419</v>
      </c>
      <c r="C366" t="s">
        <v>1424</v>
      </c>
      <c r="D366" t="s">
        <v>1446</v>
      </c>
      <c r="E366" t="s">
        <v>190</v>
      </c>
      <c r="F366">
        <v>12</v>
      </c>
      <c r="G366">
        <v>12</v>
      </c>
      <c r="H366" t="s">
        <v>1429</v>
      </c>
      <c r="I366">
        <v>205.38</v>
      </c>
      <c r="J366">
        <v>208.12050000000002</v>
      </c>
      <c r="K366" s="17">
        <v>0.45</v>
      </c>
      <c r="L366" s="17">
        <v>5.4667848699763601E-5</v>
      </c>
      <c r="M366" t="s">
        <v>1418</v>
      </c>
      <c r="N366" t="s">
        <v>1418</v>
      </c>
      <c r="Z366">
        <v>0</v>
      </c>
      <c r="AA366">
        <v>0</v>
      </c>
      <c r="AB366">
        <v>0</v>
      </c>
      <c r="AC366">
        <v>0</v>
      </c>
      <c r="AF366" t="s">
        <v>1418</v>
      </c>
      <c r="AG366" t="s">
        <v>1418</v>
      </c>
    </row>
    <row r="367" spans="1:33" x14ac:dyDescent="0.3">
      <c r="A367" t="s">
        <v>1763</v>
      </c>
      <c r="B367" s="1" t="s">
        <v>1419</v>
      </c>
      <c r="C367" t="s">
        <v>1424</v>
      </c>
      <c r="D367" t="s">
        <v>1470</v>
      </c>
      <c r="E367" t="s">
        <v>190</v>
      </c>
      <c r="F367">
        <v>1</v>
      </c>
      <c r="G367">
        <v>1</v>
      </c>
      <c r="H367" t="s">
        <v>1440</v>
      </c>
      <c r="I367">
        <v>45.64</v>
      </c>
      <c r="J367">
        <v>46.249000000000002</v>
      </c>
      <c r="K367" s="17">
        <v>0.1</v>
      </c>
      <c r="L367" s="17">
        <v>1.2148410822169689E-5</v>
      </c>
      <c r="M367" t="s">
        <v>1418</v>
      </c>
      <c r="N367" t="s">
        <v>1418</v>
      </c>
      <c r="Z367">
        <v>0</v>
      </c>
      <c r="AA367">
        <v>0</v>
      </c>
      <c r="AB367">
        <v>0</v>
      </c>
      <c r="AC367">
        <v>0</v>
      </c>
      <c r="AF367" t="s">
        <v>1418</v>
      </c>
      <c r="AG367" t="s">
        <v>1418</v>
      </c>
    </row>
    <row r="368" spans="1:33" x14ac:dyDescent="0.3">
      <c r="A368" t="s">
        <v>233</v>
      </c>
      <c r="B368" s="1" t="s">
        <v>1419</v>
      </c>
      <c r="C368" t="s">
        <v>1422</v>
      </c>
      <c r="D368" t="s">
        <v>1764</v>
      </c>
      <c r="E368" t="s">
        <v>190</v>
      </c>
      <c r="F368">
        <v>60</v>
      </c>
      <c r="G368">
        <v>1.55</v>
      </c>
      <c r="I368">
        <v>2228.6999999999998</v>
      </c>
      <c r="J368">
        <v>2258.4299999999998</v>
      </c>
      <c r="K368" s="17">
        <v>0.47648514590370422</v>
      </c>
      <c r="L368" s="17">
        <v>5.9323089046493295E-4</v>
      </c>
      <c r="M368" t="s">
        <v>230</v>
      </c>
      <c r="N368" t="s">
        <v>235</v>
      </c>
      <c r="Q368">
        <v>0</v>
      </c>
      <c r="R368">
        <v>0</v>
      </c>
      <c r="S368">
        <v>0</v>
      </c>
      <c r="W368">
        <v>0</v>
      </c>
      <c r="X368">
        <v>0</v>
      </c>
      <c r="Y368">
        <v>0</v>
      </c>
      <c r="Z368">
        <v>0</v>
      </c>
      <c r="AA368">
        <v>0.1</v>
      </c>
      <c r="AB368">
        <v>0.1</v>
      </c>
      <c r="AC368">
        <v>225.84299999999999</v>
      </c>
      <c r="AD368" t="s">
        <v>1419</v>
      </c>
      <c r="AE368" t="s">
        <v>1454</v>
      </c>
      <c r="AF368">
        <v>0</v>
      </c>
      <c r="AG368">
        <v>0</v>
      </c>
    </row>
    <row r="369" spans="1:33" x14ac:dyDescent="0.3">
      <c r="A369" t="s">
        <v>1765</v>
      </c>
      <c r="B369" s="1" t="s">
        <v>1419</v>
      </c>
      <c r="C369" t="s">
        <v>1424</v>
      </c>
      <c r="D369" t="s">
        <v>1439</v>
      </c>
      <c r="E369" t="s">
        <v>190</v>
      </c>
      <c r="F369">
        <v>1</v>
      </c>
      <c r="G369">
        <v>1</v>
      </c>
      <c r="H369" t="s">
        <v>1440</v>
      </c>
      <c r="I369">
        <v>445.74</v>
      </c>
      <c r="J369">
        <v>451.68599999999998</v>
      </c>
      <c r="K369" s="17">
        <v>0.2</v>
      </c>
      <c r="L369" s="17">
        <v>1.1864617809298659E-4</v>
      </c>
      <c r="M369" t="s">
        <v>1418</v>
      </c>
      <c r="N369" t="s">
        <v>1418</v>
      </c>
      <c r="V369">
        <v>0.5</v>
      </c>
      <c r="Z369">
        <v>0</v>
      </c>
      <c r="AA369">
        <v>0.5</v>
      </c>
      <c r="AB369">
        <v>0.5</v>
      </c>
      <c r="AC369">
        <v>225.84299999999999</v>
      </c>
      <c r="AF369" t="s">
        <v>1418</v>
      </c>
      <c r="AG369" t="s">
        <v>1418</v>
      </c>
    </row>
    <row r="370" spans="1:33" x14ac:dyDescent="0.3">
      <c r="A370" t="s">
        <v>1766</v>
      </c>
      <c r="B370" s="1" t="s">
        <v>1419</v>
      </c>
      <c r="C370" t="s">
        <v>1424</v>
      </c>
      <c r="D370" t="s">
        <v>1442</v>
      </c>
      <c r="E370" t="s">
        <v>190</v>
      </c>
      <c r="F370">
        <v>1</v>
      </c>
      <c r="G370">
        <v>1</v>
      </c>
      <c r="H370" t="s">
        <v>1440</v>
      </c>
      <c r="I370">
        <v>111.435</v>
      </c>
      <c r="J370">
        <v>112.92149999999999</v>
      </c>
      <c r="K370" s="17">
        <v>0.05</v>
      </c>
      <c r="L370" s="17">
        <v>2.9661544523246649E-5</v>
      </c>
      <c r="M370" t="s">
        <v>1418</v>
      </c>
      <c r="N370" t="s">
        <v>1418</v>
      </c>
      <c r="Z370">
        <v>0</v>
      </c>
      <c r="AA370">
        <v>0</v>
      </c>
      <c r="AB370">
        <v>0</v>
      </c>
      <c r="AC370">
        <v>0</v>
      </c>
      <c r="AF370" t="s">
        <v>1418</v>
      </c>
      <c r="AG370" t="s">
        <v>1418</v>
      </c>
    </row>
    <row r="371" spans="1:33" x14ac:dyDescent="0.3">
      <c r="A371" t="s">
        <v>1767</v>
      </c>
      <c r="B371" s="1" t="s">
        <v>1419</v>
      </c>
      <c r="C371" t="s">
        <v>1424</v>
      </c>
      <c r="D371" t="s">
        <v>1444</v>
      </c>
      <c r="E371" t="s">
        <v>190</v>
      </c>
      <c r="F371">
        <v>1</v>
      </c>
      <c r="G371">
        <v>1</v>
      </c>
      <c r="H371" t="s">
        <v>1440</v>
      </c>
      <c r="I371">
        <v>445.74</v>
      </c>
      <c r="J371">
        <v>451.68599999999998</v>
      </c>
      <c r="K371" s="17">
        <v>0.2</v>
      </c>
      <c r="L371" s="17">
        <v>1.1864617809298659E-4</v>
      </c>
      <c r="M371" t="s">
        <v>1418</v>
      </c>
      <c r="N371" t="s">
        <v>1418</v>
      </c>
      <c r="Z371">
        <v>0</v>
      </c>
      <c r="AA371">
        <v>0</v>
      </c>
      <c r="AB371">
        <v>0</v>
      </c>
      <c r="AC371">
        <v>0</v>
      </c>
      <c r="AF371" t="s">
        <v>1418</v>
      </c>
      <c r="AG371" t="s">
        <v>1418</v>
      </c>
    </row>
    <row r="372" spans="1:33" x14ac:dyDescent="0.3">
      <c r="A372" t="s">
        <v>1768</v>
      </c>
      <c r="B372" s="1" t="s">
        <v>1419</v>
      </c>
      <c r="C372" t="s">
        <v>1424</v>
      </c>
      <c r="D372" t="s">
        <v>1446</v>
      </c>
      <c r="E372" t="s">
        <v>190</v>
      </c>
      <c r="F372">
        <v>60</v>
      </c>
      <c r="G372">
        <v>1.55</v>
      </c>
      <c r="H372" t="s">
        <v>1429</v>
      </c>
      <c r="I372">
        <v>1002.915</v>
      </c>
      <c r="J372">
        <v>1016.2935</v>
      </c>
      <c r="K372" s="17">
        <v>0.45</v>
      </c>
      <c r="L372" s="17">
        <v>2.6695390070921983E-4</v>
      </c>
      <c r="M372" t="s">
        <v>1418</v>
      </c>
      <c r="N372" t="s">
        <v>1418</v>
      </c>
      <c r="Z372">
        <v>0</v>
      </c>
      <c r="AA372">
        <v>0</v>
      </c>
      <c r="AB372">
        <v>0</v>
      </c>
      <c r="AC372">
        <v>0</v>
      </c>
      <c r="AF372" t="s">
        <v>1418</v>
      </c>
      <c r="AG372" t="s">
        <v>1418</v>
      </c>
    </row>
    <row r="373" spans="1:33" x14ac:dyDescent="0.3">
      <c r="A373" t="s">
        <v>1769</v>
      </c>
      <c r="B373" s="1" t="s">
        <v>1419</v>
      </c>
      <c r="C373" t="s">
        <v>1424</v>
      </c>
      <c r="D373" t="s">
        <v>1470</v>
      </c>
      <c r="E373" t="s">
        <v>190</v>
      </c>
      <c r="F373">
        <v>1</v>
      </c>
      <c r="G373">
        <v>1</v>
      </c>
      <c r="H373" t="s">
        <v>1440</v>
      </c>
      <c r="I373">
        <v>222.87</v>
      </c>
      <c r="J373">
        <v>225.84299999999999</v>
      </c>
      <c r="K373" s="17">
        <v>0.1</v>
      </c>
      <c r="L373" s="17">
        <v>5.9323089046493297E-5</v>
      </c>
      <c r="M373" t="s">
        <v>1418</v>
      </c>
      <c r="N373" t="s">
        <v>1418</v>
      </c>
      <c r="Z373">
        <v>0</v>
      </c>
      <c r="AA373">
        <v>0</v>
      </c>
      <c r="AB373">
        <v>0</v>
      </c>
      <c r="AC373">
        <v>0</v>
      </c>
      <c r="AF373" t="s">
        <v>1418</v>
      </c>
      <c r="AG373" t="s">
        <v>1418</v>
      </c>
    </row>
    <row r="374" spans="1:33" x14ac:dyDescent="0.3">
      <c r="A374" t="s">
        <v>236</v>
      </c>
      <c r="B374" s="1" t="s">
        <v>1419</v>
      </c>
      <c r="C374" t="s">
        <v>1422</v>
      </c>
      <c r="D374" t="s">
        <v>237</v>
      </c>
      <c r="E374" t="s">
        <v>190</v>
      </c>
      <c r="F374">
        <v>38.81</v>
      </c>
      <c r="G374">
        <v>38.81</v>
      </c>
      <c r="I374">
        <v>1441.51</v>
      </c>
      <c r="J374">
        <v>1460.74</v>
      </c>
      <c r="K374" s="17">
        <v>0.30818795004820915</v>
      </c>
      <c r="L374" s="17">
        <v>3.8369845022327291E-4</v>
      </c>
      <c r="M374" t="s">
        <v>235</v>
      </c>
      <c r="N374">
        <v>45465</v>
      </c>
      <c r="Q374">
        <v>0</v>
      </c>
      <c r="R374">
        <v>0</v>
      </c>
      <c r="S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1419</v>
      </c>
      <c r="AE374" t="s">
        <v>1454</v>
      </c>
      <c r="AF374">
        <v>0</v>
      </c>
      <c r="AG374">
        <v>0</v>
      </c>
    </row>
    <row r="375" spans="1:33" x14ac:dyDescent="0.3">
      <c r="A375" t="s">
        <v>1770</v>
      </c>
      <c r="B375" s="1" t="s">
        <v>1419</v>
      </c>
      <c r="C375" t="s">
        <v>1424</v>
      </c>
      <c r="D375" t="s">
        <v>1439</v>
      </c>
      <c r="E375" t="s">
        <v>190</v>
      </c>
      <c r="F375">
        <v>1</v>
      </c>
      <c r="G375">
        <v>1</v>
      </c>
      <c r="H375" t="s">
        <v>1440</v>
      </c>
      <c r="I375">
        <v>288.30200000000002</v>
      </c>
      <c r="J375">
        <v>292.14800000000002</v>
      </c>
      <c r="K375" s="17">
        <v>0.2</v>
      </c>
      <c r="L375" s="17">
        <v>7.6739690044654594E-5</v>
      </c>
      <c r="M375" t="s">
        <v>1418</v>
      </c>
      <c r="N375" t="s">
        <v>1418</v>
      </c>
      <c r="Z375">
        <v>0</v>
      </c>
      <c r="AA375">
        <v>0</v>
      </c>
      <c r="AB375">
        <v>0</v>
      </c>
      <c r="AC375">
        <v>0</v>
      </c>
      <c r="AF375" t="s">
        <v>1418</v>
      </c>
      <c r="AG375" t="s">
        <v>1418</v>
      </c>
    </row>
    <row r="376" spans="1:33" x14ac:dyDescent="0.3">
      <c r="A376" t="s">
        <v>1771</v>
      </c>
      <c r="B376" s="1" t="s">
        <v>1419</v>
      </c>
      <c r="C376" t="s">
        <v>1424</v>
      </c>
      <c r="D376" t="s">
        <v>1442</v>
      </c>
      <c r="E376" t="s">
        <v>190</v>
      </c>
      <c r="F376">
        <v>1</v>
      </c>
      <c r="G376">
        <v>1</v>
      </c>
      <c r="H376" t="s">
        <v>1440</v>
      </c>
      <c r="I376">
        <v>72.075500000000005</v>
      </c>
      <c r="J376">
        <v>73.037000000000006</v>
      </c>
      <c r="K376" s="17">
        <v>0.05</v>
      </c>
      <c r="L376" s="17">
        <v>1.9184922511163648E-5</v>
      </c>
      <c r="M376" t="s">
        <v>1418</v>
      </c>
      <c r="N376" t="s">
        <v>1418</v>
      </c>
      <c r="Z376">
        <v>0</v>
      </c>
      <c r="AA376">
        <v>0</v>
      </c>
      <c r="AB376">
        <v>0</v>
      </c>
      <c r="AC376">
        <v>0</v>
      </c>
      <c r="AF376" t="s">
        <v>1418</v>
      </c>
      <c r="AG376" t="s">
        <v>1418</v>
      </c>
    </row>
    <row r="377" spans="1:33" x14ac:dyDescent="0.3">
      <c r="A377" t="s">
        <v>1772</v>
      </c>
      <c r="B377" s="1" t="s">
        <v>1419</v>
      </c>
      <c r="C377" t="s">
        <v>1424</v>
      </c>
      <c r="D377" t="s">
        <v>1444</v>
      </c>
      <c r="E377" t="s">
        <v>190</v>
      </c>
      <c r="F377">
        <v>1</v>
      </c>
      <c r="G377">
        <v>1</v>
      </c>
      <c r="H377" t="s">
        <v>1440</v>
      </c>
      <c r="I377">
        <v>288.30200000000002</v>
      </c>
      <c r="J377">
        <v>292.14800000000002</v>
      </c>
      <c r="K377" s="17">
        <v>0.2</v>
      </c>
      <c r="L377" s="17">
        <v>7.6739690044654594E-5</v>
      </c>
      <c r="M377" t="s">
        <v>1418</v>
      </c>
      <c r="N377" t="s">
        <v>1418</v>
      </c>
      <c r="Z377">
        <v>0</v>
      </c>
      <c r="AA377">
        <v>0</v>
      </c>
      <c r="AB377">
        <v>0</v>
      </c>
      <c r="AC377">
        <v>0</v>
      </c>
      <c r="AF377" t="s">
        <v>1418</v>
      </c>
      <c r="AG377" t="s">
        <v>1418</v>
      </c>
    </row>
    <row r="378" spans="1:33" x14ac:dyDescent="0.3">
      <c r="A378" t="s">
        <v>1773</v>
      </c>
      <c r="B378" s="1" t="s">
        <v>1419</v>
      </c>
      <c r="C378" t="s">
        <v>1424</v>
      </c>
      <c r="D378" t="s">
        <v>1446</v>
      </c>
      <c r="E378" t="s">
        <v>190</v>
      </c>
      <c r="F378">
        <v>39</v>
      </c>
      <c r="G378">
        <v>39</v>
      </c>
      <c r="H378" t="s">
        <v>1429</v>
      </c>
      <c r="I378">
        <v>648.67949999999996</v>
      </c>
      <c r="J378">
        <v>657.33299999999997</v>
      </c>
      <c r="K378" s="17">
        <v>0.45</v>
      </c>
      <c r="L378" s="17">
        <v>1.7266430260047281E-4</v>
      </c>
      <c r="M378" t="s">
        <v>1418</v>
      </c>
      <c r="N378" t="s">
        <v>1418</v>
      </c>
      <c r="Z378">
        <v>0</v>
      </c>
      <c r="AA378">
        <v>0</v>
      </c>
      <c r="AB378">
        <v>0</v>
      </c>
      <c r="AC378">
        <v>0</v>
      </c>
      <c r="AF378" t="s">
        <v>1418</v>
      </c>
      <c r="AG378" t="s">
        <v>1418</v>
      </c>
    </row>
    <row r="379" spans="1:33" x14ac:dyDescent="0.3">
      <c r="A379" t="s">
        <v>1774</v>
      </c>
      <c r="B379" s="1" t="s">
        <v>1419</v>
      </c>
      <c r="C379" t="s">
        <v>1424</v>
      </c>
      <c r="D379" t="s">
        <v>1470</v>
      </c>
      <c r="E379" t="s">
        <v>190</v>
      </c>
      <c r="F379">
        <v>1</v>
      </c>
      <c r="G379">
        <v>1</v>
      </c>
      <c r="H379" t="s">
        <v>1440</v>
      </c>
      <c r="I379">
        <v>144.15100000000001</v>
      </c>
      <c r="J379">
        <v>146.07400000000001</v>
      </c>
      <c r="K379" s="17">
        <v>0.1</v>
      </c>
      <c r="L379" s="17">
        <v>3.8369845022327297E-5</v>
      </c>
      <c r="M379" t="s">
        <v>1418</v>
      </c>
      <c r="N379" t="s">
        <v>1418</v>
      </c>
      <c r="Z379">
        <v>0</v>
      </c>
      <c r="AA379">
        <v>0</v>
      </c>
      <c r="AB379">
        <v>0</v>
      </c>
      <c r="AC379">
        <v>0</v>
      </c>
      <c r="AF379" t="s">
        <v>1418</v>
      </c>
      <c r="AG379" t="s">
        <v>1418</v>
      </c>
    </row>
    <row r="380" spans="1:33" x14ac:dyDescent="0.3">
      <c r="A380" t="s">
        <v>238</v>
      </c>
      <c r="B380" s="1" t="s">
        <v>1419</v>
      </c>
      <c r="C380" t="s">
        <v>1422</v>
      </c>
      <c r="D380" t="s">
        <v>239</v>
      </c>
      <c r="E380" t="s">
        <v>190</v>
      </c>
      <c r="F380">
        <v>5.54</v>
      </c>
      <c r="G380">
        <v>5.54</v>
      </c>
      <c r="I380">
        <v>205.79</v>
      </c>
      <c r="J380">
        <v>208.54</v>
      </c>
      <c r="K380" s="17">
        <v>4.3997915510668242E-2</v>
      </c>
      <c r="L380" s="17">
        <v>5.4778040451799316E-5</v>
      </c>
      <c r="M380" t="s">
        <v>235</v>
      </c>
      <c r="N380">
        <v>45462</v>
      </c>
      <c r="Q380">
        <v>0</v>
      </c>
      <c r="R380">
        <v>0</v>
      </c>
      <c r="S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1419</v>
      </c>
      <c r="AE380" t="s">
        <v>1454</v>
      </c>
      <c r="AF380">
        <v>0</v>
      </c>
      <c r="AG380">
        <v>0</v>
      </c>
    </row>
    <row r="381" spans="1:33" x14ac:dyDescent="0.3">
      <c r="A381" t="s">
        <v>1775</v>
      </c>
      <c r="B381" s="1" t="s">
        <v>1419</v>
      </c>
      <c r="C381" t="s">
        <v>1424</v>
      </c>
      <c r="D381" t="s">
        <v>1439</v>
      </c>
      <c r="E381" t="s">
        <v>190</v>
      </c>
      <c r="F381">
        <v>1</v>
      </c>
      <c r="G381">
        <v>1</v>
      </c>
      <c r="H381" t="s">
        <v>1440</v>
      </c>
      <c r="I381">
        <v>41.158000000000001</v>
      </c>
      <c r="J381">
        <v>41.707999999999998</v>
      </c>
      <c r="K381" s="17">
        <v>0.2</v>
      </c>
      <c r="L381" s="17">
        <v>1.0955608090359863E-5</v>
      </c>
      <c r="M381" t="s">
        <v>1418</v>
      </c>
      <c r="N381" t="s">
        <v>1418</v>
      </c>
      <c r="Z381">
        <v>0</v>
      </c>
      <c r="AA381">
        <v>0</v>
      </c>
      <c r="AB381">
        <v>0</v>
      </c>
      <c r="AC381">
        <v>0</v>
      </c>
      <c r="AF381" t="s">
        <v>1418</v>
      </c>
      <c r="AG381" t="s">
        <v>1418</v>
      </c>
    </row>
    <row r="382" spans="1:33" x14ac:dyDescent="0.3">
      <c r="A382" t="s">
        <v>1776</v>
      </c>
      <c r="B382" s="1" t="s">
        <v>1419</v>
      </c>
      <c r="C382" t="s">
        <v>1424</v>
      </c>
      <c r="D382" t="s">
        <v>1442</v>
      </c>
      <c r="E382" t="s">
        <v>190</v>
      </c>
      <c r="F382">
        <v>1</v>
      </c>
      <c r="G382">
        <v>1</v>
      </c>
      <c r="H382" t="s">
        <v>1440</v>
      </c>
      <c r="I382">
        <v>10.2895</v>
      </c>
      <c r="J382">
        <v>10.427</v>
      </c>
      <c r="K382" s="17">
        <v>0.05</v>
      </c>
      <c r="L382" s="17">
        <v>2.7389020225899657E-6</v>
      </c>
      <c r="M382" t="s">
        <v>1418</v>
      </c>
      <c r="N382" t="s">
        <v>1418</v>
      </c>
      <c r="Z382">
        <v>0</v>
      </c>
      <c r="AA382">
        <v>0</v>
      </c>
      <c r="AB382">
        <v>0</v>
      </c>
      <c r="AC382">
        <v>0</v>
      </c>
      <c r="AF382" t="s">
        <v>1418</v>
      </c>
      <c r="AG382" t="s">
        <v>1418</v>
      </c>
    </row>
    <row r="383" spans="1:33" x14ac:dyDescent="0.3">
      <c r="A383" t="s">
        <v>1777</v>
      </c>
      <c r="B383" s="1" t="s">
        <v>1419</v>
      </c>
      <c r="C383" t="s">
        <v>1424</v>
      </c>
      <c r="D383" t="s">
        <v>1444</v>
      </c>
      <c r="E383" t="s">
        <v>190</v>
      </c>
      <c r="F383">
        <v>1</v>
      </c>
      <c r="G383">
        <v>1</v>
      </c>
      <c r="H383" t="s">
        <v>1440</v>
      </c>
      <c r="I383">
        <v>41.158000000000001</v>
      </c>
      <c r="J383">
        <v>41.707999999999998</v>
      </c>
      <c r="K383" s="17">
        <v>0.2</v>
      </c>
      <c r="L383" s="17">
        <v>1.0955608090359863E-5</v>
      </c>
      <c r="M383" t="s">
        <v>1418</v>
      </c>
      <c r="N383" t="s">
        <v>1418</v>
      </c>
      <c r="Z383">
        <v>0</v>
      </c>
      <c r="AA383">
        <v>0</v>
      </c>
      <c r="AB383">
        <v>0</v>
      </c>
      <c r="AC383">
        <v>0</v>
      </c>
      <c r="AF383" t="s">
        <v>1418</v>
      </c>
      <c r="AG383" t="s">
        <v>1418</v>
      </c>
    </row>
    <row r="384" spans="1:33" x14ac:dyDescent="0.3">
      <c r="A384" t="s">
        <v>1778</v>
      </c>
      <c r="B384" s="1" t="s">
        <v>1419</v>
      </c>
      <c r="C384" t="s">
        <v>1424</v>
      </c>
      <c r="D384" t="s">
        <v>1446</v>
      </c>
      <c r="E384" t="s">
        <v>190</v>
      </c>
      <c r="F384">
        <v>6</v>
      </c>
      <c r="G384">
        <v>6</v>
      </c>
      <c r="H384" t="s">
        <v>1429</v>
      </c>
      <c r="I384">
        <v>92.605499999999992</v>
      </c>
      <c r="J384">
        <v>93.843000000000004</v>
      </c>
      <c r="K384" s="17">
        <v>0.45</v>
      </c>
      <c r="L384" s="17">
        <v>2.4650118203309692E-5</v>
      </c>
      <c r="M384" t="s">
        <v>1418</v>
      </c>
      <c r="N384" t="s">
        <v>1418</v>
      </c>
      <c r="Z384">
        <v>0</v>
      </c>
      <c r="AA384">
        <v>0</v>
      </c>
      <c r="AB384">
        <v>0</v>
      </c>
      <c r="AC384">
        <v>0</v>
      </c>
      <c r="AF384" t="s">
        <v>1418</v>
      </c>
      <c r="AG384" t="s">
        <v>1418</v>
      </c>
    </row>
    <row r="385" spans="1:33" x14ac:dyDescent="0.3">
      <c r="A385" t="s">
        <v>1779</v>
      </c>
      <c r="B385" s="1" t="s">
        <v>1419</v>
      </c>
      <c r="C385" t="s">
        <v>1424</v>
      </c>
      <c r="D385" t="s">
        <v>1470</v>
      </c>
      <c r="E385" t="s">
        <v>190</v>
      </c>
      <c r="F385">
        <v>1</v>
      </c>
      <c r="G385">
        <v>1</v>
      </c>
      <c r="H385" t="s">
        <v>1440</v>
      </c>
      <c r="I385">
        <v>20.579000000000001</v>
      </c>
      <c r="J385">
        <v>20.853999999999999</v>
      </c>
      <c r="K385" s="17">
        <v>0.1</v>
      </c>
      <c r="L385" s="17">
        <v>5.4778040451799314E-6</v>
      </c>
      <c r="M385" t="s">
        <v>1418</v>
      </c>
      <c r="N385" t="s">
        <v>1418</v>
      </c>
      <c r="Z385">
        <v>0</v>
      </c>
      <c r="AA385">
        <v>0</v>
      </c>
      <c r="AB385">
        <v>0</v>
      </c>
      <c r="AC385">
        <v>0</v>
      </c>
      <c r="AF385" t="s">
        <v>1418</v>
      </c>
      <c r="AG385" t="s">
        <v>1418</v>
      </c>
    </row>
    <row r="386" spans="1:33" x14ac:dyDescent="0.3">
      <c r="B386" s="1" t="s">
        <v>1419</v>
      </c>
      <c r="C386" t="s">
        <v>1586</v>
      </c>
      <c r="D386" t="s">
        <v>240</v>
      </c>
      <c r="E386" t="s">
        <v>240</v>
      </c>
      <c r="I386">
        <v>37769.490000000005</v>
      </c>
      <c r="J386">
        <v>38273.31</v>
      </c>
      <c r="K386" s="17">
        <v>0.13109069914347671</v>
      </c>
      <c r="L386" s="17">
        <v>1.0053404255319148E-2</v>
      </c>
      <c r="M386" t="s">
        <v>1418</v>
      </c>
      <c r="N386" t="s">
        <v>1418</v>
      </c>
      <c r="W386">
        <v>0.21915768455876958</v>
      </c>
      <c r="X386">
        <v>3.5429389305497744E-2</v>
      </c>
      <c r="Y386">
        <v>0.25458707386426732</v>
      </c>
      <c r="Z386">
        <v>0</v>
      </c>
      <c r="AA386">
        <v>0</v>
      </c>
      <c r="AB386">
        <v>0</v>
      </c>
      <c r="AC386">
        <v>0</v>
      </c>
      <c r="AF386" t="s">
        <v>1418</v>
      </c>
      <c r="AG386" t="s">
        <v>1418</v>
      </c>
    </row>
    <row r="387" spans="1:33" x14ac:dyDescent="0.3">
      <c r="B387" s="1" t="s">
        <v>1419</v>
      </c>
      <c r="C387" t="s">
        <v>1642</v>
      </c>
      <c r="D387" t="s">
        <v>241</v>
      </c>
      <c r="E387" t="s">
        <v>240</v>
      </c>
      <c r="I387">
        <v>18884.750000000004</v>
      </c>
      <c r="J387">
        <v>19136.66</v>
      </c>
      <c r="K387" s="17">
        <v>0.50000013063934112</v>
      </c>
      <c r="L387" s="17">
        <v>5.0267034410296819E-3</v>
      </c>
      <c r="M387" t="s">
        <v>1418</v>
      </c>
      <c r="N387" t="s">
        <v>1418</v>
      </c>
      <c r="W387">
        <v>4.8091464236705878E-2</v>
      </c>
      <c r="X387">
        <v>4.7317556982252915E-2</v>
      </c>
      <c r="Y387">
        <v>9.5409021218958792E-2</v>
      </c>
      <c r="Z387">
        <v>0</v>
      </c>
      <c r="AA387">
        <v>0</v>
      </c>
      <c r="AB387">
        <v>0</v>
      </c>
      <c r="AC387">
        <v>0</v>
      </c>
      <c r="AF387" t="s">
        <v>1418</v>
      </c>
      <c r="AG387" t="s">
        <v>1418</v>
      </c>
    </row>
    <row r="388" spans="1:33" x14ac:dyDescent="0.3">
      <c r="A388" t="s">
        <v>242</v>
      </c>
      <c r="B388" s="1" t="s">
        <v>1419</v>
      </c>
      <c r="C388" t="s">
        <v>1422</v>
      </c>
      <c r="D388" t="s">
        <v>243</v>
      </c>
      <c r="E388" t="s">
        <v>240</v>
      </c>
      <c r="F388">
        <v>284.97000000000003</v>
      </c>
      <c r="G388">
        <v>284.97000000000003</v>
      </c>
      <c r="I388">
        <v>10585</v>
      </c>
      <c r="J388">
        <v>10726.19</v>
      </c>
      <c r="K388" s="17">
        <v>0.56050481118439688</v>
      </c>
      <c r="L388" s="17">
        <v>2.8174914630943E-3</v>
      </c>
      <c r="M388">
        <v>45316</v>
      </c>
      <c r="N388">
        <v>45449</v>
      </c>
      <c r="Q388">
        <v>24.450502993141086</v>
      </c>
      <c r="R388">
        <v>22.227585079138073</v>
      </c>
      <c r="S388">
        <v>46.678088072279159</v>
      </c>
      <c r="W388">
        <v>8.5800270179812205E-2</v>
      </c>
      <c r="X388">
        <v>7.7999737092108196E-2</v>
      </c>
      <c r="Y388">
        <v>0.1638000072719204</v>
      </c>
      <c r="Z388">
        <v>0</v>
      </c>
      <c r="AA388">
        <v>0</v>
      </c>
      <c r="AB388">
        <v>0</v>
      </c>
      <c r="AC388">
        <v>0</v>
      </c>
      <c r="AD388" t="s">
        <v>1419</v>
      </c>
      <c r="AE388" t="s">
        <v>1454</v>
      </c>
      <c r="AF388">
        <v>836.6400000000001</v>
      </c>
      <c r="AG388">
        <v>1756.95</v>
      </c>
    </row>
    <row r="389" spans="1:33" x14ac:dyDescent="0.3">
      <c r="A389" t="s">
        <v>1780</v>
      </c>
      <c r="B389" s="1" t="s">
        <v>1419</v>
      </c>
      <c r="C389" t="s">
        <v>1424</v>
      </c>
      <c r="D389" t="s">
        <v>1439</v>
      </c>
      <c r="E389" t="s">
        <v>240</v>
      </c>
      <c r="F389">
        <v>1</v>
      </c>
      <c r="G389">
        <v>1</v>
      </c>
      <c r="H389" t="s">
        <v>1440</v>
      </c>
      <c r="I389">
        <v>2117</v>
      </c>
      <c r="J389">
        <v>2145.2380000000003</v>
      </c>
      <c r="K389" s="17">
        <v>0.2</v>
      </c>
      <c r="L389" s="17">
        <v>5.6349829261886008E-4</v>
      </c>
      <c r="M389" t="s">
        <v>1418</v>
      </c>
      <c r="N389" t="s">
        <v>1418</v>
      </c>
      <c r="Z389">
        <v>0</v>
      </c>
      <c r="AA389">
        <v>0</v>
      </c>
      <c r="AB389">
        <v>0</v>
      </c>
      <c r="AC389">
        <v>0</v>
      </c>
      <c r="AF389" t="s">
        <v>1418</v>
      </c>
      <c r="AG389" t="s">
        <v>1418</v>
      </c>
    </row>
    <row r="390" spans="1:33" x14ac:dyDescent="0.3">
      <c r="A390" t="s">
        <v>1781</v>
      </c>
      <c r="B390" s="1" t="s">
        <v>1419</v>
      </c>
      <c r="C390" t="s">
        <v>1424</v>
      </c>
      <c r="D390" t="s">
        <v>1442</v>
      </c>
      <c r="E390" t="s">
        <v>240</v>
      </c>
      <c r="F390">
        <v>1</v>
      </c>
      <c r="G390">
        <v>1</v>
      </c>
      <c r="H390" t="s">
        <v>1440</v>
      </c>
      <c r="I390">
        <v>529.25</v>
      </c>
      <c r="J390">
        <v>536.30950000000007</v>
      </c>
      <c r="K390" s="17">
        <v>0.05</v>
      </c>
      <c r="L390" s="17">
        <v>1.4087457315471502E-4</v>
      </c>
      <c r="M390" t="s">
        <v>1418</v>
      </c>
      <c r="N390" t="s">
        <v>1418</v>
      </c>
      <c r="Z390">
        <v>0</v>
      </c>
      <c r="AA390">
        <v>0</v>
      </c>
      <c r="AB390">
        <v>0</v>
      </c>
      <c r="AC390">
        <v>0</v>
      </c>
      <c r="AF390" t="s">
        <v>1418</v>
      </c>
      <c r="AG390" t="s">
        <v>1418</v>
      </c>
    </row>
    <row r="391" spans="1:33" x14ac:dyDescent="0.3">
      <c r="A391" t="s">
        <v>1782</v>
      </c>
      <c r="B391" s="1" t="s">
        <v>1419</v>
      </c>
      <c r="C391" t="s">
        <v>1424</v>
      </c>
      <c r="D391" t="s">
        <v>1444</v>
      </c>
      <c r="E391" t="s">
        <v>240</v>
      </c>
      <c r="F391">
        <v>1</v>
      </c>
      <c r="G391">
        <v>1</v>
      </c>
      <c r="H391" t="s">
        <v>1440</v>
      </c>
      <c r="I391">
        <v>2117</v>
      </c>
      <c r="J391">
        <v>2145.2380000000003</v>
      </c>
      <c r="K391" s="17">
        <v>0.2</v>
      </c>
      <c r="L391" s="17">
        <v>5.6349829261886008E-4</v>
      </c>
      <c r="M391" t="s">
        <v>1418</v>
      </c>
      <c r="N391" t="s">
        <v>1418</v>
      </c>
      <c r="Z391">
        <v>0</v>
      </c>
      <c r="AA391">
        <v>0</v>
      </c>
      <c r="AB391">
        <v>0</v>
      </c>
      <c r="AC391">
        <v>0</v>
      </c>
      <c r="AF391" t="s">
        <v>1418</v>
      </c>
      <c r="AG391" t="s">
        <v>1418</v>
      </c>
    </row>
    <row r="392" spans="1:33" x14ac:dyDescent="0.3">
      <c r="A392" t="s">
        <v>1783</v>
      </c>
      <c r="B392" s="1" t="s">
        <v>1419</v>
      </c>
      <c r="C392" t="s">
        <v>1424</v>
      </c>
      <c r="D392" t="s">
        <v>1446</v>
      </c>
      <c r="E392" t="s">
        <v>240</v>
      </c>
      <c r="F392">
        <v>285</v>
      </c>
      <c r="G392">
        <v>285</v>
      </c>
      <c r="H392" t="s">
        <v>1429</v>
      </c>
      <c r="I392">
        <v>4763.25</v>
      </c>
      <c r="J392">
        <v>4826.7855</v>
      </c>
      <c r="K392" s="17">
        <v>0.45</v>
      </c>
      <c r="L392" s="17">
        <v>1.2678711583924351E-3</v>
      </c>
      <c r="M392" t="s">
        <v>1418</v>
      </c>
      <c r="N392" t="s">
        <v>1418</v>
      </c>
      <c r="Z392">
        <v>0</v>
      </c>
      <c r="AA392">
        <v>0</v>
      </c>
      <c r="AB392">
        <v>0</v>
      </c>
      <c r="AC392">
        <v>0</v>
      </c>
      <c r="AF392" t="s">
        <v>1418</v>
      </c>
      <c r="AG392" t="s">
        <v>1418</v>
      </c>
    </row>
    <row r="393" spans="1:33" x14ac:dyDescent="0.3">
      <c r="A393" t="s">
        <v>1784</v>
      </c>
      <c r="B393" s="1" t="s">
        <v>1419</v>
      </c>
      <c r="C393" t="s">
        <v>1424</v>
      </c>
      <c r="D393" t="s">
        <v>1470</v>
      </c>
      <c r="E393" t="s">
        <v>240</v>
      </c>
      <c r="F393">
        <v>1</v>
      </c>
      <c r="G393">
        <v>1</v>
      </c>
      <c r="H393" t="s">
        <v>1440</v>
      </c>
      <c r="I393">
        <v>1058.5</v>
      </c>
      <c r="J393">
        <v>1072.6190000000001</v>
      </c>
      <c r="K393" s="17">
        <v>0.1</v>
      </c>
      <c r="L393" s="17">
        <v>2.8174914630943004E-4</v>
      </c>
      <c r="M393" t="s">
        <v>1418</v>
      </c>
      <c r="N393" t="s">
        <v>1418</v>
      </c>
      <c r="Z393">
        <v>0</v>
      </c>
      <c r="AA393">
        <v>0</v>
      </c>
      <c r="AB393">
        <v>0</v>
      </c>
      <c r="AC393">
        <v>0</v>
      </c>
      <c r="AF393" t="s">
        <v>1418</v>
      </c>
      <c r="AG393" t="s">
        <v>1418</v>
      </c>
    </row>
    <row r="394" spans="1:33" x14ac:dyDescent="0.3">
      <c r="A394" t="s">
        <v>244</v>
      </c>
      <c r="B394" s="1" t="s">
        <v>1419</v>
      </c>
      <c r="C394" t="s">
        <v>1422</v>
      </c>
      <c r="D394" t="s">
        <v>245</v>
      </c>
      <c r="E394" t="s">
        <v>240</v>
      </c>
      <c r="F394">
        <v>15.76</v>
      </c>
      <c r="G394">
        <v>15.76</v>
      </c>
      <c r="I394">
        <v>585.47</v>
      </c>
      <c r="J394">
        <v>593.28</v>
      </c>
      <c r="K394" s="17">
        <v>3.100227521417008E-2</v>
      </c>
      <c r="L394" s="17">
        <v>1.5583924349881796E-4</v>
      </c>
      <c r="M394" t="s">
        <v>246</v>
      </c>
      <c r="N394">
        <v>45361</v>
      </c>
      <c r="Q394">
        <v>0</v>
      </c>
      <c r="R394">
        <v>1.8292098166127293</v>
      </c>
      <c r="S394">
        <v>1.8292098166127293</v>
      </c>
      <c r="W394">
        <v>0</v>
      </c>
      <c r="X394">
        <v>0.11606661272923409</v>
      </c>
      <c r="Y394">
        <v>0.11606661272923409</v>
      </c>
      <c r="Z394">
        <v>0</v>
      </c>
      <c r="AA394">
        <v>0</v>
      </c>
      <c r="AB394">
        <v>0</v>
      </c>
      <c r="AC394">
        <v>0</v>
      </c>
      <c r="AD394" t="s">
        <v>1419</v>
      </c>
      <c r="AE394" t="s">
        <v>1454</v>
      </c>
      <c r="AF394">
        <v>68.86</v>
      </c>
      <c r="AG394">
        <v>68.86</v>
      </c>
    </row>
    <row r="395" spans="1:33" x14ac:dyDescent="0.3">
      <c r="A395" t="s">
        <v>1785</v>
      </c>
      <c r="B395" s="1" t="s">
        <v>1419</v>
      </c>
      <c r="C395" t="s">
        <v>1424</v>
      </c>
      <c r="D395" t="s">
        <v>1439</v>
      </c>
      <c r="E395" t="s">
        <v>240</v>
      </c>
      <c r="F395">
        <v>16</v>
      </c>
      <c r="G395">
        <v>16</v>
      </c>
      <c r="H395" t="s">
        <v>1429</v>
      </c>
      <c r="I395">
        <v>87.820499999999996</v>
      </c>
      <c r="J395">
        <v>88.99199999999999</v>
      </c>
      <c r="K395" s="17">
        <v>0.15</v>
      </c>
      <c r="L395" s="17">
        <v>2.3375886524822691E-5</v>
      </c>
      <c r="M395" t="s">
        <v>1418</v>
      </c>
      <c r="N395" t="s">
        <v>1418</v>
      </c>
      <c r="Z395">
        <v>0</v>
      </c>
      <c r="AA395">
        <v>0</v>
      </c>
      <c r="AB395">
        <v>0</v>
      </c>
      <c r="AC395">
        <v>0</v>
      </c>
      <c r="AF395" t="s">
        <v>1418</v>
      </c>
      <c r="AG395" t="s">
        <v>1418</v>
      </c>
    </row>
    <row r="396" spans="1:33" x14ac:dyDescent="0.3">
      <c r="A396" t="s">
        <v>1786</v>
      </c>
      <c r="B396" s="1" t="s">
        <v>1419</v>
      </c>
      <c r="C396" t="s">
        <v>1424</v>
      </c>
      <c r="D396" t="s">
        <v>1645</v>
      </c>
      <c r="E396" t="s">
        <v>240</v>
      </c>
      <c r="F396">
        <v>1</v>
      </c>
      <c r="G396">
        <v>1</v>
      </c>
      <c r="H396" t="s">
        <v>1429</v>
      </c>
      <c r="I396">
        <v>146.36750000000001</v>
      </c>
      <c r="J396">
        <v>148.32</v>
      </c>
      <c r="K396" s="17">
        <v>0.25</v>
      </c>
      <c r="L396" s="17">
        <v>3.895981087470449E-5</v>
      </c>
      <c r="M396" t="s">
        <v>1418</v>
      </c>
      <c r="N396" t="s">
        <v>1418</v>
      </c>
      <c r="Z396">
        <v>0</v>
      </c>
      <c r="AA396">
        <v>0</v>
      </c>
      <c r="AB396">
        <v>0</v>
      </c>
      <c r="AC396">
        <v>0</v>
      </c>
      <c r="AF396" t="s">
        <v>1418</v>
      </c>
      <c r="AG396" t="s">
        <v>1418</v>
      </c>
    </row>
    <row r="397" spans="1:33" x14ac:dyDescent="0.3">
      <c r="A397" t="s">
        <v>1787</v>
      </c>
      <c r="B397" s="1" t="s">
        <v>1419</v>
      </c>
      <c r="C397" t="s">
        <v>1424</v>
      </c>
      <c r="D397" t="s">
        <v>1647</v>
      </c>
      <c r="E397" t="s">
        <v>240</v>
      </c>
      <c r="F397">
        <v>1</v>
      </c>
      <c r="G397">
        <v>1</v>
      </c>
      <c r="H397" t="s">
        <v>1429</v>
      </c>
      <c r="I397">
        <v>146.36750000000001</v>
      </c>
      <c r="J397">
        <v>148.32</v>
      </c>
      <c r="K397" s="17">
        <v>0.25</v>
      </c>
      <c r="L397" s="17">
        <v>3.895981087470449E-5</v>
      </c>
      <c r="M397" t="s">
        <v>1418</v>
      </c>
      <c r="N397" t="s">
        <v>1418</v>
      </c>
      <c r="Z397">
        <v>0</v>
      </c>
      <c r="AA397">
        <v>0</v>
      </c>
      <c r="AB397">
        <v>0</v>
      </c>
      <c r="AC397">
        <v>0</v>
      </c>
      <c r="AF397" t="s">
        <v>1418</v>
      </c>
      <c r="AG397" t="s">
        <v>1418</v>
      </c>
    </row>
    <row r="398" spans="1:33" x14ac:dyDescent="0.3">
      <c r="A398" t="s">
        <v>1788</v>
      </c>
      <c r="B398" s="1" t="s">
        <v>1419</v>
      </c>
      <c r="C398" t="s">
        <v>1424</v>
      </c>
      <c r="D398" t="s">
        <v>1649</v>
      </c>
      <c r="E398" t="s">
        <v>240</v>
      </c>
      <c r="F398">
        <v>1</v>
      </c>
      <c r="G398">
        <v>1</v>
      </c>
      <c r="H398" t="s">
        <v>1429</v>
      </c>
      <c r="I398">
        <v>146.36750000000001</v>
      </c>
      <c r="J398">
        <v>148.32</v>
      </c>
      <c r="K398" s="17">
        <v>0.25</v>
      </c>
      <c r="L398" s="17">
        <v>3.895981087470449E-5</v>
      </c>
      <c r="M398" t="s">
        <v>1418</v>
      </c>
      <c r="N398" t="s">
        <v>1418</v>
      </c>
      <c r="Z398">
        <v>0</v>
      </c>
      <c r="AA398">
        <v>0</v>
      </c>
      <c r="AB398">
        <v>0</v>
      </c>
      <c r="AC398">
        <v>0</v>
      </c>
      <c r="AF398" t="s">
        <v>1418</v>
      </c>
      <c r="AG398" t="s">
        <v>1418</v>
      </c>
    </row>
    <row r="399" spans="1:33" x14ac:dyDescent="0.3">
      <c r="A399" t="s">
        <v>1789</v>
      </c>
      <c r="B399" s="1" t="s">
        <v>1419</v>
      </c>
      <c r="C399" t="s">
        <v>1424</v>
      </c>
      <c r="D399" t="s">
        <v>1651</v>
      </c>
      <c r="E399" t="s">
        <v>240</v>
      </c>
      <c r="F399">
        <v>1</v>
      </c>
      <c r="G399">
        <v>1</v>
      </c>
      <c r="H399" t="s">
        <v>1440</v>
      </c>
      <c r="I399">
        <v>58.547000000000004</v>
      </c>
      <c r="J399">
        <v>59.328000000000003</v>
      </c>
      <c r="K399" s="17">
        <v>0.1</v>
      </c>
      <c r="L399" s="17">
        <v>1.5583924349881796E-5</v>
      </c>
      <c r="M399" t="s">
        <v>1418</v>
      </c>
      <c r="N399" t="s">
        <v>1418</v>
      </c>
      <c r="Z399">
        <v>0</v>
      </c>
      <c r="AA399">
        <v>0</v>
      </c>
      <c r="AB399">
        <v>0</v>
      </c>
      <c r="AC399">
        <v>0</v>
      </c>
      <c r="AF399" t="s">
        <v>1418</v>
      </c>
      <c r="AG399" t="s">
        <v>1418</v>
      </c>
    </row>
    <row r="400" spans="1:33" x14ac:dyDescent="0.3">
      <c r="A400" t="s">
        <v>247</v>
      </c>
      <c r="B400" s="1" t="s">
        <v>1419</v>
      </c>
      <c r="C400" t="s">
        <v>1422</v>
      </c>
      <c r="D400" t="s">
        <v>248</v>
      </c>
      <c r="E400" t="s">
        <v>240</v>
      </c>
      <c r="F400">
        <v>96</v>
      </c>
      <c r="G400">
        <v>96</v>
      </c>
      <c r="I400">
        <v>3565.99</v>
      </c>
      <c r="J400">
        <v>3613.56</v>
      </c>
      <c r="K400" s="17">
        <v>0.18882918962870218</v>
      </c>
      <c r="L400" s="17">
        <v>9.4918833727344366E-4</v>
      </c>
      <c r="M400">
        <v>45361</v>
      </c>
      <c r="N400" t="s">
        <v>180</v>
      </c>
      <c r="Q400">
        <v>0</v>
      </c>
      <c r="R400">
        <v>0</v>
      </c>
      <c r="S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1419</v>
      </c>
      <c r="AE400" t="s">
        <v>1454</v>
      </c>
      <c r="AF400">
        <v>0</v>
      </c>
      <c r="AG400">
        <v>0</v>
      </c>
    </row>
    <row r="401" spans="1:33" x14ac:dyDescent="0.3">
      <c r="A401" t="s">
        <v>1790</v>
      </c>
      <c r="B401" s="1" t="s">
        <v>1419</v>
      </c>
      <c r="C401" t="s">
        <v>1424</v>
      </c>
      <c r="D401" t="s">
        <v>1439</v>
      </c>
      <c r="E401" t="s">
        <v>240</v>
      </c>
      <c r="F401">
        <v>1</v>
      </c>
      <c r="G401">
        <v>1</v>
      </c>
      <c r="H401" t="s">
        <v>1440</v>
      </c>
      <c r="I401">
        <v>713.19799999999998</v>
      </c>
      <c r="J401">
        <v>722.71199999999999</v>
      </c>
      <c r="K401" s="17">
        <v>0.2</v>
      </c>
      <c r="L401" s="17">
        <v>1.8983766745468873E-4</v>
      </c>
      <c r="M401" t="s">
        <v>1418</v>
      </c>
      <c r="N401" t="s">
        <v>1418</v>
      </c>
      <c r="Z401">
        <v>0</v>
      </c>
      <c r="AA401">
        <v>0</v>
      </c>
      <c r="AB401">
        <v>0</v>
      </c>
      <c r="AC401">
        <v>0</v>
      </c>
      <c r="AF401" t="s">
        <v>1418</v>
      </c>
      <c r="AG401" t="s">
        <v>1418</v>
      </c>
    </row>
    <row r="402" spans="1:33" x14ac:dyDescent="0.3">
      <c r="A402" t="s">
        <v>1791</v>
      </c>
      <c r="B402" s="1" t="s">
        <v>1419</v>
      </c>
      <c r="C402" t="s">
        <v>1424</v>
      </c>
      <c r="D402" t="s">
        <v>1442</v>
      </c>
      <c r="E402" t="s">
        <v>240</v>
      </c>
      <c r="F402">
        <v>1</v>
      </c>
      <c r="G402">
        <v>1</v>
      </c>
      <c r="H402" t="s">
        <v>1440</v>
      </c>
      <c r="I402">
        <v>178.29949999999999</v>
      </c>
      <c r="J402">
        <v>180.678</v>
      </c>
      <c r="K402" s="17">
        <v>0.05</v>
      </c>
      <c r="L402" s="17">
        <v>4.7459416863672183E-5</v>
      </c>
      <c r="M402" t="s">
        <v>1418</v>
      </c>
      <c r="N402" t="s">
        <v>1418</v>
      </c>
      <c r="Z402">
        <v>0</v>
      </c>
      <c r="AA402">
        <v>0</v>
      </c>
      <c r="AB402">
        <v>0</v>
      </c>
      <c r="AC402">
        <v>0</v>
      </c>
      <c r="AF402" t="s">
        <v>1418</v>
      </c>
      <c r="AG402" t="s">
        <v>1418</v>
      </c>
    </row>
    <row r="403" spans="1:33" x14ac:dyDescent="0.3">
      <c r="A403" t="s">
        <v>1792</v>
      </c>
      <c r="B403" s="1" t="s">
        <v>1419</v>
      </c>
      <c r="C403" t="s">
        <v>1424</v>
      </c>
      <c r="D403" t="s">
        <v>1444</v>
      </c>
      <c r="E403" t="s">
        <v>240</v>
      </c>
      <c r="F403">
        <v>1</v>
      </c>
      <c r="G403">
        <v>1</v>
      </c>
      <c r="H403" t="s">
        <v>1440</v>
      </c>
      <c r="I403">
        <v>713.19799999999998</v>
      </c>
      <c r="J403">
        <v>722.71199999999999</v>
      </c>
      <c r="K403" s="17">
        <v>0.2</v>
      </c>
      <c r="L403" s="17">
        <v>1.8983766745468873E-4</v>
      </c>
      <c r="M403" t="s">
        <v>1418</v>
      </c>
      <c r="N403" t="s">
        <v>1418</v>
      </c>
      <c r="Z403">
        <v>0</v>
      </c>
      <c r="AA403">
        <v>0</v>
      </c>
      <c r="AB403">
        <v>0</v>
      </c>
      <c r="AC403">
        <v>0</v>
      </c>
      <c r="AF403" t="s">
        <v>1418</v>
      </c>
      <c r="AG403" t="s">
        <v>1418</v>
      </c>
    </row>
    <row r="404" spans="1:33" x14ac:dyDescent="0.3">
      <c r="A404" t="s">
        <v>1793</v>
      </c>
      <c r="B404" s="1" t="s">
        <v>1419</v>
      </c>
      <c r="C404" t="s">
        <v>1424</v>
      </c>
      <c r="D404" t="s">
        <v>1446</v>
      </c>
      <c r="E404" t="s">
        <v>240</v>
      </c>
      <c r="F404">
        <v>96</v>
      </c>
      <c r="G404">
        <v>96</v>
      </c>
      <c r="H404" t="s">
        <v>1429</v>
      </c>
      <c r="I404">
        <v>1604.6955</v>
      </c>
      <c r="J404">
        <v>1626.1020000000001</v>
      </c>
      <c r="K404" s="17">
        <v>0.45</v>
      </c>
      <c r="L404" s="17">
        <v>4.2713475177304965E-4</v>
      </c>
      <c r="M404" t="s">
        <v>1418</v>
      </c>
      <c r="N404" t="s">
        <v>1418</v>
      </c>
      <c r="Z404">
        <v>0</v>
      </c>
      <c r="AA404">
        <v>0</v>
      </c>
      <c r="AB404">
        <v>0</v>
      </c>
      <c r="AC404">
        <v>0</v>
      </c>
      <c r="AF404" t="s">
        <v>1418</v>
      </c>
      <c r="AG404" t="s">
        <v>1418</v>
      </c>
    </row>
    <row r="405" spans="1:33" x14ac:dyDescent="0.3">
      <c r="A405" t="s">
        <v>1794</v>
      </c>
      <c r="B405" s="1" t="s">
        <v>1419</v>
      </c>
      <c r="C405" t="s">
        <v>1424</v>
      </c>
      <c r="D405" t="s">
        <v>1470</v>
      </c>
      <c r="E405" t="s">
        <v>240</v>
      </c>
      <c r="F405">
        <v>1</v>
      </c>
      <c r="G405">
        <v>1</v>
      </c>
      <c r="H405" t="s">
        <v>1440</v>
      </c>
      <c r="I405">
        <v>356.59899999999999</v>
      </c>
      <c r="J405">
        <v>361.35599999999999</v>
      </c>
      <c r="K405" s="17">
        <v>0.1</v>
      </c>
      <c r="L405" s="17">
        <v>9.4918833727344366E-5</v>
      </c>
      <c r="M405" t="s">
        <v>1418</v>
      </c>
      <c r="N405" t="s">
        <v>1418</v>
      </c>
      <c r="Z405">
        <v>0</v>
      </c>
      <c r="AA405">
        <v>0</v>
      </c>
      <c r="AB405">
        <v>0</v>
      </c>
      <c r="AC405">
        <v>0</v>
      </c>
      <c r="AF405" t="s">
        <v>1418</v>
      </c>
      <c r="AG405" t="s">
        <v>1418</v>
      </c>
    </row>
    <row r="406" spans="1:33" x14ac:dyDescent="0.3">
      <c r="A406" t="s">
        <v>249</v>
      </c>
      <c r="B406" s="1" t="s">
        <v>1419</v>
      </c>
      <c r="C406" t="s">
        <v>1422</v>
      </c>
      <c r="D406" t="s">
        <v>250</v>
      </c>
      <c r="E406" t="s">
        <v>240</v>
      </c>
      <c r="F406">
        <v>80.33</v>
      </c>
      <c r="G406">
        <v>80.33</v>
      </c>
      <c r="I406">
        <v>2983.76</v>
      </c>
      <c r="J406">
        <v>3023.56</v>
      </c>
      <c r="K406" s="17">
        <v>0.1579983131852685</v>
      </c>
      <c r="L406" s="17">
        <v>7.942106645652745E-4</v>
      </c>
      <c r="M406" t="s">
        <v>251</v>
      </c>
      <c r="N406" t="s">
        <v>252</v>
      </c>
      <c r="Q406">
        <v>0</v>
      </c>
      <c r="R406">
        <v>0</v>
      </c>
      <c r="S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1419</v>
      </c>
      <c r="AE406" t="s">
        <v>1454</v>
      </c>
      <c r="AF406">
        <v>0</v>
      </c>
      <c r="AG406">
        <v>0</v>
      </c>
    </row>
    <row r="407" spans="1:33" x14ac:dyDescent="0.3">
      <c r="A407" t="s">
        <v>1795</v>
      </c>
      <c r="B407" s="1" t="s">
        <v>1419</v>
      </c>
      <c r="C407" t="s">
        <v>1424</v>
      </c>
      <c r="D407" t="s">
        <v>1439</v>
      </c>
      <c r="E407" t="s">
        <v>240</v>
      </c>
      <c r="F407">
        <v>1</v>
      </c>
      <c r="G407">
        <v>1</v>
      </c>
      <c r="H407" t="s">
        <v>1440</v>
      </c>
      <c r="I407">
        <v>596.75200000000007</v>
      </c>
      <c r="J407">
        <v>604.71199999999999</v>
      </c>
      <c r="K407" s="17">
        <v>0.2</v>
      </c>
      <c r="L407" s="17">
        <v>1.5884213291305491E-4</v>
      </c>
      <c r="M407" t="s">
        <v>1418</v>
      </c>
      <c r="N407" t="s">
        <v>1418</v>
      </c>
      <c r="Z407">
        <v>0</v>
      </c>
      <c r="AA407">
        <v>0</v>
      </c>
      <c r="AB407">
        <v>0</v>
      </c>
      <c r="AC407">
        <v>0</v>
      </c>
      <c r="AF407" t="s">
        <v>1418</v>
      </c>
      <c r="AG407" t="s">
        <v>1418</v>
      </c>
    </row>
    <row r="408" spans="1:33" x14ac:dyDescent="0.3">
      <c r="A408" t="s">
        <v>1796</v>
      </c>
      <c r="B408" s="1" t="s">
        <v>1419</v>
      </c>
      <c r="C408" t="s">
        <v>1424</v>
      </c>
      <c r="D408" t="s">
        <v>1442</v>
      </c>
      <c r="E408" t="s">
        <v>240</v>
      </c>
      <c r="F408">
        <v>1</v>
      </c>
      <c r="G408">
        <v>1</v>
      </c>
      <c r="H408" t="s">
        <v>1440</v>
      </c>
      <c r="I408">
        <v>149.18800000000002</v>
      </c>
      <c r="J408">
        <v>151.178</v>
      </c>
      <c r="K408" s="17">
        <v>0.05</v>
      </c>
      <c r="L408" s="17">
        <v>3.9710533228263726E-5</v>
      </c>
      <c r="M408" t="s">
        <v>1418</v>
      </c>
      <c r="N408" t="s">
        <v>1418</v>
      </c>
      <c r="Z408">
        <v>0</v>
      </c>
      <c r="AA408">
        <v>0</v>
      </c>
      <c r="AB408">
        <v>0</v>
      </c>
      <c r="AC408">
        <v>0</v>
      </c>
      <c r="AF408" t="s">
        <v>1418</v>
      </c>
      <c r="AG408" t="s">
        <v>1418</v>
      </c>
    </row>
    <row r="409" spans="1:33" x14ac:dyDescent="0.3">
      <c r="A409" t="s">
        <v>1797</v>
      </c>
      <c r="B409" s="1" t="s">
        <v>1419</v>
      </c>
      <c r="C409" t="s">
        <v>1424</v>
      </c>
      <c r="D409" t="s">
        <v>1444</v>
      </c>
      <c r="E409" t="s">
        <v>240</v>
      </c>
      <c r="F409">
        <v>1</v>
      </c>
      <c r="G409">
        <v>1</v>
      </c>
      <c r="H409" t="s">
        <v>1440</v>
      </c>
      <c r="I409">
        <v>596.75200000000007</v>
      </c>
      <c r="J409">
        <v>604.71199999999999</v>
      </c>
      <c r="K409" s="17">
        <v>0.2</v>
      </c>
      <c r="L409" s="17">
        <v>1.5884213291305491E-4</v>
      </c>
      <c r="M409" t="s">
        <v>1418</v>
      </c>
      <c r="N409" t="s">
        <v>1418</v>
      </c>
      <c r="Z409">
        <v>0</v>
      </c>
      <c r="AA409">
        <v>0</v>
      </c>
      <c r="AB409">
        <v>0</v>
      </c>
      <c r="AC409">
        <v>0</v>
      </c>
      <c r="AF409" t="s">
        <v>1418</v>
      </c>
      <c r="AG409" t="s">
        <v>1418</v>
      </c>
    </row>
    <row r="410" spans="1:33" x14ac:dyDescent="0.3">
      <c r="A410" t="s">
        <v>1798</v>
      </c>
      <c r="B410" s="1" t="s">
        <v>1419</v>
      </c>
      <c r="C410" t="s">
        <v>1424</v>
      </c>
      <c r="D410" t="s">
        <v>1446</v>
      </c>
      <c r="E410" t="s">
        <v>240</v>
      </c>
      <c r="F410">
        <v>80</v>
      </c>
      <c r="G410">
        <v>80</v>
      </c>
      <c r="H410" t="s">
        <v>1429</v>
      </c>
      <c r="I410">
        <v>1342.6920000000002</v>
      </c>
      <c r="J410">
        <v>1360.6020000000001</v>
      </c>
      <c r="K410" s="17">
        <v>0.45</v>
      </c>
      <c r="L410" s="17">
        <v>3.5739479905437353E-4</v>
      </c>
      <c r="M410" t="s">
        <v>1418</v>
      </c>
      <c r="N410" t="s">
        <v>1418</v>
      </c>
      <c r="Z410">
        <v>0</v>
      </c>
      <c r="AA410">
        <v>0</v>
      </c>
      <c r="AB410">
        <v>0</v>
      </c>
      <c r="AC410">
        <v>0</v>
      </c>
      <c r="AF410" t="s">
        <v>1418</v>
      </c>
      <c r="AG410" t="s">
        <v>1418</v>
      </c>
    </row>
    <row r="411" spans="1:33" x14ac:dyDescent="0.3">
      <c r="A411" t="s">
        <v>1799</v>
      </c>
      <c r="B411" s="1" t="s">
        <v>1419</v>
      </c>
      <c r="C411" t="s">
        <v>1424</v>
      </c>
      <c r="D411" t="s">
        <v>1470</v>
      </c>
      <c r="E411" t="s">
        <v>240</v>
      </c>
      <c r="F411">
        <v>1</v>
      </c>
      <c r="G411">
        <v>1</v>
      </c>
      <c r="H411" t="s">
        <v>1440</v>
      </c>
      <c r="I411">
        <v>298.37600000000003</v>
      </c>
      <c r="J411">
        <v>302.35599999999999</v>
      </c>
      <c r="K411" s="17">
        <v>0.1</v>
      </c>
      <c r="L411" s="17">
        <v>7.9421066456527453E-5</v>
      </c>
      <c r="M411" t="s">
        <v>1418</v>
      </c>
      <c r="N411" t="s">
        <v>1418</v>
      </c>
      <c r="Z411">
        <v>0</v>
      </c>
      <c r="AA411">
        <v>0</v>
      </c>
      <c r="AB411">
        <v>0</v>
      </c>
      <c r="AC411">
        <v>0</v>
      </c>
      <c r="AF411" t="s">
        <v>1418</v>
      </c>
      <c r="AG411" t="s">
        <v>1418</v>
      </c>
    </row>
    <row r="412" spans="1:33" x14ac:dyDescent="0.3">
      <c r="A412" t="s">
        <v>253</v>
      </c>
      <c r="B412" s="1" t="s">
        <v>1419</v>
      </c>
      <c r="C412" t="s">
        <v>1422</v>
      </c>
      <c r="D412" t="s">
        <v>254</v>
      </c>
      <c r="E412" t="s">
        <v>240</v>
      </c>
      <c r="F412">
        <v>16.100000000000001</v>
      </c>
      <c r="G412">
        <v>16.100000000000001</v>
      </c>
      <c r="I412">
        <v>598.08000000000004</v>
      </c>
      <c r="J412">
        <v>606.05999999999995</v>
      </c>
      <c r="K412" s="17">
        <v>3.1670103351368523E-2</v>
      </c>
      <c r="L412" s="17">
        <v>1.5919621749408981E-4</v>
      </c>
      <c r="M412" t="s">
        <v>78</v>
      </c>
      <c r="N412" t="s">
        <v>252</v>
      </c>
      <c r="Q412">
        <v>0</v>
      </c>
      <c r="R412">
        <v>0</v>
      </c>
      <c r="S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1419</v>
      </c>
      <c r="AE412" t="s">
        <v>1454</v>
      </c>
      <c r="AF412">
        <v>0</v>
      </c>
      <c r="AG412">
        <v>0</v>
      </c>
    </row>
    <row r="413" spans="1:33" x14ac:dyDescent="0.3">
      <c r="A413" t="s">
        <v>1800</v>
      </c>
      <c r="B413" s="1" t="s">
        <v>1419</v>
      </c>
      <c r="C413" t="s">
        <v>1424</v>
      </c>
      <c r="D413" t="s">
        <v>1439</v>
      </c>
      <c r="E413" t="s">
        <v>240</v>
      </c>
      <c r="F413">
        <v>1</v>
      </c>
      <c r="G413">
        <v>1</v>
      </c>
      <c r="H413" t="s">
        <v>1440</v>
      </c>
      <c r="I413">
        <v>119.61600000000001</v>
      </c>
      <c r="J413">
        <v>121.21199999999999</v>
      </c>
      <c r="K413" s="17">
        <v>0.2</v>
      </c>
      <c r="L413" s="17">
        <v>3.1839243498817963E-5</v>
      </c>
      <c r="M413" t="s">
        <v>1418</v>
      </c>
      <c r="N413" t="s">
        <v>1418</v>
      </c>
      <c r="Z413">
        <v>0</v>
      </c>
      <c r="AA413">
        <v>0</v>
      </c>
      <c r="AB413">
        <v>0</v>
      </c>
      <c r="AC413">
        <v>0</v>
      </c>
      <c r="AF413" t="s">
        <v>1418</v>
      </c>
      <c r="AG413" t="s">
        <v>1418</v>
      </c>
    </row>
    <row r="414" spans="1:33" x14ac:dyDescent="0.3">
      <c r="A414" t="s">
        <v>1801</v>
      </c>
      <c r="B414" s="1" t="s">
        <v>1419</v>
      </c>
      <c r="C414" t="s">
        <v>1424</v>
      </c>
      <c r="D414" t="s">
        <v>1442</v>
      </c>
      <c r="E414" t="s">
        <v>240</v>
      </c>
      <c r="F414">
        <v>1</v>
      </c>
      <c r="G414">
        <v>1</v>
      </c>
      <c r="H414" t="s">
        <v>1440</v>
      </c>
      <c r="I414">
        <v>29.904000000000003</v>
      </c>
      <c r="J414">
        <v>30.302999999999997</v>
      </c>
      <c r="K414" s="17">
        <v>0.05</v>
      </c>
      <c r="L414" s="17">
        <v>7.9598108747044907E-6</v>
      </c>
      <c r="M414" t="s">
        <v>1418</v>
      </c>
      <c r="N414" t="s">
        <v>1418</v>
      </c>
      <c r="Z414">
        <v>0</v>
      </c>
      <c r="AA414">
        <v>0</v>
      </c>
      <c r="AB414">
        <v>0</v>
      </c>
      <c r="AC414">
        <v>0</v>
      </c>
      <c r="AF414" t="s">
        <v>1418</v>
      </c>
      <c r="AG414" t="s">
        <v>1418</v>
      </c>
    </row>
    <row r="415" spans="1:33" x14ac:dyDescent="0.3">
      <c r="A415" t="s">
        <v>1802</v>
      </c>
      <c r="B415" s="1" t="s">
        <v>1419</v>
      </c>
      <c r="C415" t="s">
        <v>1424</v>
      </c>
      <c r="D415" t="s">
        <v>1444</v>
      </c>
      <c r="E415" t="s">
        <v>240</v>
      </c>
      <c r="F415">
        <v>1</v>
      </c>
      <c r="G415">
        <v>1</v>
      </c>
      <c r="H415" t="s">
        <v>1440</v>
      </c>
      <c r="I415">
        <v>119.61600000000001</v>
      </c>
      <c r="J415">
        <v>121.21199999999999</v>
      </c>
      <c r="K415" s="17">
        <v>0.2</v>
      </c>
      <c r="L415" s="17">
        <v>3.1839243498817963E-5</v>
      </c>
      <c r="M415" t="s">
        <v>1418</v>
      </c>
      <c r="N415" t="s">
        <v>1418</v>
      </c>
      <c r="Z415">
        <v>0</v>
      </c>
      <c r="AA415">
        <v>0</v>
      </c>
      <c r="AB415">
        <v>0</v>
      </c>
      <c r="AC415">
        <v>0</v>
      </c>
      <c r="AF415" t="s">
        <v>1418</v>
      </c>
      <c r="AG415" t="s">
        <v>1418</v>
      </c>
    </row>
    <row r="416" spans="1:33" x14ac:dyDescent="0.3">
      <c r="A416" t="s">
        <v>1803</v>
      </c>
      <c r="B416" s="1" t="s">
        <v>1419</v>
      </c>
      <c r="C416" t="s">
        <v>1424</v>
      </c>
      <c r="D416" t="s">
        <v>1446</v>
      </c>
      <c r="E416" t="s">
        <v>240</v>
      </c>
      <c r="F416">
        <v>16</v>
      </c>
      <c r="G416">
        <v>16</v>
      </c>
      <c r="H416" t="s">
        <v>1429</v>
      </c>
      <c r="I416">
        <v>269.13600000000002</v>
      </c>
      <c r="J416">
        <v>272.72699999999998</v>
      </c>
      <c r="K416" s="17">
        <v>0.45</v>
      </c>
      <c r="L416" s="17">
        <v>7.1638297872340421E-5</v>
      </c>
      <c r="M416" t="s">
        <v>1418</v>
      </c>
      <c r="N416" t="s">
        <v>1418</v>
      </c>
      <c r="Z416">
        <v>0</v>
      </c>
      <c r="AA416">
        <v>0</v>
      </c>
      <c r="AB416">
        <v>0</v>
      </c>
      <c r="AC416">
        <v>0</v>
      </c>
      <c r="AF416" t="s">
        <v>1418</v>
      </c>
      <c r="AG416" t="s">
        <v>1418</v>
      </c>
    </row>
    <row r="417" spans="1:33" x14ac:dyDescent="0.3">
      <c r="A417" t="s">
        <v>1804</v>
      </c>
      <c r="B417" s="1" t="s">
        <v>1419</v>
      </c>
      <c r="C417" t="s">
        <v>1424</v>
      </c>
      <c r="D417" t="s">
        <v>1470</v>
      </c>
      <c r="E417" t="s">
        <v>240</v>
      </c>
      <c r="F417">
        <v>1</v>
      </c>
      <c r="G417">
        <v>1</v>
      </c>
      <c r="H417" t="s">
        <v>1440</v>
      </c>
      <c r="I417">
        <v>59.808000000000007</v>
      </c>
      <c r="J417">
        <v>60.605999999999995</v>
      </c>
      <c r="K417" s="17">
        <v>0.1</v>
      </c>
      <c r="L417" s="17">
        <v>1.5919621749408981E-5</v>
      </c>
      <c r="M417" t="s">
        <v>1418</v>
      </c>
      <c r="N417" t="s">
        <v>1418</v>
      </c>
      <c r="Z417">
        <v>0</v>
      </c>
      <c r="AA417">
        <v>0</v>
      </c>
      <c r="AB417">
        <v>0</v>
      </c>
      <c r="AC417">
        <v>0</v>
      </c>
      <c r="AF417" t="s">
        <v>1418</v>
      </c>
      <c r="AG417" t="s">
        <v>1418</v>
      </c>
    </row>
    <row r="418" spans="1:33" x14ac:dyDescent="0.3">
      <c r="A418" t="s">
        <v>255</v>
      </c>
      <c r="B418" s="1" t="s">
        <v>1419</v>
      </c>
      <c r="C418" t="s">
        <v>1422</v>
      </c>
      <c r="D418" t="s">
        <v>256</v>
      </c>
      <c r="E418" t="s">
        <v>240</v>
      </c>
      <c r="F418">
        <v>15.25</v>
      </c>
      <c r="G418">
        <v>15.25</v>
      </c>
      <c r="I418">
        <v>566.45000000000005</v>
      </c>
      <c r="J418">
        <v>574.01</v>
      </c>
      <c r="K418" s="17">
        <v>2.9995307436093865E-2</v>
      </c>
      <c r="L418" s="17">
        <v>1.5077751510375625E-4</v>
      </c>
      <c r="M418" t="s">
        <v>78</v>
      </c>
      <c r="N418" t="s">
        <v>252</v>
      </c>
      <c r="Q418">
        <v>0</v>
      </c>
      <c r="R418">
        <v>0</v>
      </c>
      <c r="S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1419</v>
      </c>
      <c r="AE418" t="s">
        <v>1454</v>
      </c>
      <c r="AF418">
        <v>0</v>
      </c>
      <c r="AG418">
        <v>0</v>
      </c>
    </row>
    <row r="419" spans="1:33" x14ac:dyDescent="0.3">
      <c r="A419" t="s">
        <v>1805</v>
      </c>
      <c r="B419" s="1" t="s">
        <v>1419</v>
      </c>
      <c r="C419" t="s">
        <v>1424</v>
      </c>
      <c r="D419" t="s">
        <v>1439</v>
      </c>
      <c r="E419" t="s">
        <v>240</v>
      </c>
      <c r="F419">
        <v>1</v>
      </c>
      <c r="G419">
        <v>1</v>
      </c>
      <c r="H419" t="s">
        <v>1440</v>
      </c>
      <c r="I419">
        <v>113.29000000000002</v>
      </c>
      <c r="J419">
        <v>114.80200000000001</v>
      </c>
      <c r="K419" s="17">
        <v>0.2</v>
      </c>
      <c r="L419" s="17">
        <v>3.0155503020751248E-5</v>
      </c>
      <c r="M419" t="s">
        <v>1418</v>
      </c>
      <c r="N419" t="s">
        <v>1418</v>
      </c>
      <c r="Z419">
        <v>0</v>
      </c>
      <c r="AA419">
        <v>0</v>
      </c>
      <c r="AB419">
        <v>0</v>
      </c>
      <c r="AC419">
        <v>0</v>
      </c>
      <c r="AF419" t="s">
        <v>1418</v>
      </c>
      <c r="AG419" t="s">
        <v>1418</v>
      </c>
    </row>
    <row r="420" spans="1:33" x14ac:dyDescent="0.3">
      <c r="A420" t="s">
        <v>1806</v>
      </c>
      <c r="B420" s="1" t="s">
        <v>1419</v>
      </c>
      <c r="C420" t="s">
        <v>1424</v>
      </c>
      <c r="D420" t="s">
        <v>1442</v>
      </c>
      <c r="E420" t="s">
        <v>240</v>
      </c>
      <c r="F420">
        <v>1</v>
      </c>
      <c r="G420">
        <v>1</v>
      </c>
      <c r="H420" t="s">
        <v>1440</v>
      </c>
      <c r="I420">
        <v>28.322500000000005</v>
      </c>
      <c r="J420">
        <v>28.700500000000002</v>
      </c>
      <c r="K420" s="17">
        <v>0.05</v>
      </c>
      <c r="L420" s="17">
        <v>7.538875755187812E-6</v>
      </c>
      <c r="M420" t="s">
        <v>1418</v>
      </c>
      <c r="N420" t="s">
        <v>1418</v>
      </c>
      <c r="Z420">
        <v>0</v>
      </c>
      <c r="AA420">
        <v>0</v>
      </c>
      <c r="AB420">
        <v>0</v>
      </c>
      <c r="AC420">
        <v>0</v>
      </c>
      <c r="AF420" t="s">
        <v>1418</v>
      </c>
      <c r="AG420" t="s">
        <v>1418</v>
      </c>
    </row>
    <row r="421" spans="1:33" x14ac:dyDescent="0.3">
      <c r="A421" t="s">
        <v>1807</v>
      </c>
      <c r="B421" s="1" t="s">
        <v>1419</v>
      </c>
      <c r="C421" t="s">
        <v>1424</v>
      </c>
      <c r="D421" t="s">
        <v>1444</v>
      </c>
      <c r="E421" t="s">
        <v>240</v>
      </c>
      <c r="F421">
        <v>1</v>
      </c>
      <c r="G421">
        <v>1</v>
      </c>
      <c r="H421" t="s">
        <v>1440</v>
      </c>
      <c r="I421">
        <v>113.29000000000002</v>
      </c>
      <c r="J421">
        <v>114.80200000000001</v>
      </c>
      <c r="K421" s="17">
        <v>0.2</v>
      </c>
      <c r="L421" s="17">
        <v>3.0155503020751248E-5</v>
      </c>
      <c r="M421" t="s">
        <v>1418</v>
      </c>
      <c r="N421" t="s">
        <v>1418</v>
      </c>
      <c r="Z421">
        <v>0</v>
      </c>
      <c r="AA421">
        <v>0</v>
      </c>
      <c r="AB421">
        <v>0</v>
      </c>
      <c r="AC421">
        <v>0</v>
      </c>
      <c r="AF421" t="s">
        <v>1418</v>
      </c>
      <c r="AG421" t="s">
        <v>1418</v>
      </c>
    </row>
    <row r="422" spans="1:33" x14ac:dyDescent="0.3">
      <c r="A422" t="s">
        <v>1808</v>
      </c>
      <c r="B422" s="1" t="s">
        <v>1419</v>
      </c>
      <c r="C422" t="s">
        <v>1424</v>
      </c>
      <c r="D422" t="s">
        <v>1446</v>
      </c>
      <c r="E422" t="s">
        <v>240</v>
      </c>
      <c r="F422">
        <v>15</v>
      </c>
      <c r="G422">
        <v>15</v>
      </c>
      <c r="H422" t="s">
        <v>1429</v>
      </c>
      <c r="I422">
        <v>254.90250000000003</v>
      </c>
      <c r="J422">
        <v>258.30450000000002</v>
      </c>
      <c r="K422" s="17">
        <v>0.45</v>
      </c>
      <c r="L422" s="17">
        <v>6.7849881796690307E-5</v>
      </c>
      <c r="M422" t="s">
        <v>1418</v>
      </c>
      <c r="N422" t="s">
        <v>1418</v>
      </c>
      <c r="Z422">
        <v>0</v>
      </c>
      <c r="AA422">
        <v>0</v>
      </c>
      <c r="AB422">
        <v>0</v>
      </c>
      <c r="AC422">
        <v>0</v>
      </c>
      <c r="AF422" t="s">
        <v>1418</v>
      </c>
      <c r="AG422" t="s">
        <v>1418</v>
      </c>
    </row>
    <row r="423" spans="1:33" x14ac:dyDescent="0.3">
      <c r="A423" t="s">
        <v>1809</v>
      </c>
      <c r="B423" s="1" t="s">
        <v>1419</v>
      </c>
      <c r="C423" t="s">
        <v>1424</v>
      </c>
      <c r="D423" t="s">
        <v>1470</v>
      </c>
      <c r="E423" t="s">
        <v>240</v>
      </c>
      <c r="F423">
        <v>1</v>
      </c>
      <c r="G423">
        <v>1</v>
      </c>
      <c r="H423" t="s">
        <v>1440</v>
      </c>
      <c r="I423">
        <v>56.64500000000001</v>
      </c>
      <c r="J423">
        <v>57.401000000000003</v>
      </c>
      <c r="K423" s="17">
        <v>0.1</v>
      </c>
      <c r="L423" s="17">
        <v>1.5077751510375624E-5</v>
      </c>
      <c r="M423" t="s">
        <v>1418</v>
      </c>
      <c r="N423" t="s">
        <v>1418</v>
      </c>
      <c r="Z423">
        <v>0</v>
      </c>
      <c r="AA423">
        <v>0</v>
      </c>
      <c r="AB423">
        <v>0</v>
      </c>
      <c r="AC423">
        <v>0</v>
      </c>
      <c r="AF423" t="s">
        <v>1418</v>
      </c>
      <c r="AG423" t="s">
        <v>1418</v>
      </c>
    </row>
    <row r="424" spans="1:33" x14ac:dyDescent="0.3">
      <c r="B424" s="1" t="s">
        <v>1419</v>
      </c>
      <c r="C424" t="s">
        <v>1642</v>
      </c>
      <c r="D424" t="s">
        <v>257</v>
      </c>
      <c r="E424" t="s">
        <v>240</v>
      </c>
      <c r="I424">
        <v>18884.740000000002</v>
      </c>
      <c r="J424">
        <v>19136.650000000001</v>
      </c>
      <c r="K424" s="17">
        <v>0.49999986936065899</v>
      </c>
      <c r="L424" s="17">
        <v>5.0267008142894668E-3</v>
      </c>
      <c r="M424" t="s">
        <v>1418</v>
      </c>
      <c r="N424" t="s">
        <v>1418</v>
      </c>
      <c r="W424">
        <v>0.39022399427276977</v>
      </c>
      <c r="X424">
        <v>2.354121541649138E-2</v>
      </c>
      <c r="Y424">
        <v>0.41376520968926112</v>
      </c>
      <c r="Z424">
        <v>0</v>
      </c>
      <c r="AA424">
        <v>0</v>
      </c>
      <c r="AB424">
        <v>0</v>
      </c>
      <c r="AC424">
        <v>0</v>
      </c>
      <c r="AF424" t="s">
        <v>1418</v>
      </c>
      <c r="AG424" t="s">
        <v>1418</v>
      </c>
    </row>
    <row r="425" spans="1:33" x14ac:dyDescent="0.3">
      <c r="A425" t="s">
        <v>258</v>
      </c>
      <c r="B425" s="1" t="s">
        <v>1419</v>
      </c>
      <c r="C425" t="s">
        <v>1422</v>
      </c>
      <c r="D425" t="s">
        <v>259</v>
      </c>
      <c r="E425" t="s">
        <v>240</v>
      </c>
      <c r="F425">
        <v>284.97000000000003</v>
      </c>
      <c r="G425">
        <v>284.97000000000003</v>
      </c>
      <c r="I425">
        <v>10585</v>
      </c>
      <c r="J425">
        <v>10726.19</v>
      </c>
      <c r="K425" s="17">
        <v>0.56050510408039023</v>
      </c>
      <c r="L425" s="17">
        <v>2.8174914630943E-3</v>
      </c>
      <c r="M425">
        <v>45257</v>
      </c>
      <c r="N425" t="s">
        <v>230</v>
      </c>
      <c r="Q425">
        <v>198.39628727441897</v>
      </c>
      <c r="R425">
        <v>11.968740531353626</v>
      </c>
      <c r="S425">
        <v>210.3650278057726</v>
      </c>
      <c r="W425">
        <v>0.69620060804442208</v>
      </c>
      <c r="X425">
        <v>4.200000186459496E-2</v>
      </c>
      <c r="Y425">
        <v>0.73820060990901704</v>
      </c>
      <c r="Z425">
        <v>0</v>
      </c>
      <c r="AA425">
        <v>0</v>
      </c>
      <c r="AB425">
        <v>0</v>
      </c>
      <c r="AC425">
        <v>0</v>
      </c>
      <c r="AD425" t="s">
        <v>1419</v>
      </c>
      <c r="AE425" t="s">
        <v>1454</v>
      </c>
      <c r="AF425">
        <v>450.49999999999983</v>
      </c>
      <c r="AG425">
        <v>7918.08</v>
      </c>
    </row>
    <row r="426" spans="1:33" x14ac:dyDescent="0.3">
      <c r="A426" t="s">
        <v>1810</v>
      </c>
      <c r="B426" s="1" t="s">
        <v>1419</v>
      </c>
      <c r="C426" t="s">
        <v>1424</v>
      </c>
      <c r="D426" t="s">
        <v>1439</v>
      </c>
      <c r="E426" t="s">
        <v>240</v>
      </c>
      <c r="F426">
        <v>1</v>
      </c>
      <c r="G426">
        <v>1</v>
      </c>
      <c r="H426" t="s">
        <v>1440</v>
      </c>
      <c r="I426">
        <v>2117</v>
      </c>
      <c r="J426">
        <v>2145.2380000000003</v>
      </c>
      <c r="K426" s="17">
        <v>0.2</v>
      </c>
      <c r="L426" s="17">
        <v>5.6349829261886008E-4</v>
      </c>
      <c r="M426" t="s">
        <v>1418</v>
      </c>
      <c r="N426" t="s">
        <v>1418</v>
      </c>
      <c r="Z426">
        <v>0</v>
      </c>
      <c r="AA426">
        <v>0</v>
      </c>
      <c r="AB426">
        <v>0</v>
      </c>
      <c r="AC426">
        <v>0</v>
      </c>
      <c r="AF426" t="s">
        <v>1418</v>
      </c>
      <c r="AG426" t="s">
        <v>1418</v>
      </c>
    </row>
    <row r="427" spans="1:33" x14ac:dyDescent="0.3">
      <c r="A427" t="s">
        <v>1811</v>
      </c>
      <c r="B427" s="1" t="s">
        <v>1419</v>
      </c>
      <c r="C427" t="s">
        <v>1424</v>
      </c>
      <c r="D427" t="s">
        <v>1442</v>
      </c>
      <c r="E427" t="s">
        <v>240</v>
      </c>
      <c r="F427">
        <v>1</v>
      </c>
      <c r="G427">
        <v>1</v>
      </c>
      <c r="H427" t="s">
        <v>1440</v>
      </c>
      <c r="I427">
        <v>529.25</v>
      </c>
      <c r="J427">
        <v>536.30950000000007</v>
      </c>
      <c r="K427" s="17">
        <v>0.05</v>
      </c>
      <c r="L427" s="17">
        <v>1.4087457315471502E-4</v>
      </c>
      <c r="M427" t="s">
        <v>1418</v>
      </c>
      <c r="N427" t="s">
        <v>1418</v>
      </c>
      <c r="Z427">
        <v>0</v>
      </c>
      <c r="AA427">
        <v>0</v>
      </c>
      <c r="AB427">
        <v>0</v>
      </c>
      <c r="AC427">
        <v>0</v>
      </c>
      <c r="AF427" t="s">
        <v>1418</v>
      </c>
      <c r="AG427" t="s">
        <v>1418</v>
      </c>
    </row>
    <row r="428" spans="1:33" x14ac:dyDescent="0.3">
      <c r="A428" t="s">
        <v>1812</v>
      </c>
      <c r="B428" s="1" t="s">
        <v>1419</v>
      </c>
      <c r="C428" t="s">
        <v>1424</v>
      </c>
      <c r="D428" t="s">
        <v>1444</v>
      </c>
      <c r="E428" t="s">
        <v>240</v>
      </c>
      <c r="F428">
        <v>1</v>
      </c>
      <c r="G428">
        <v>1</v>
      </c>
      <c r="H428" t="s">
        <v>1440</v>
      </c>
      <c r="I428">
        <v>2117</v>
      </c>
      <c r="J428">
        <v>2145.2380000000003</v>
      </c>
      <c r="K428" s="17">
        <v>0.2</v>
      </c>
      <c r="L428" s="17">
        <v>5.6349829261886008E-4</v>
      </c>
      <c r="M428" t="s">
        <v>1418</v>
      </c>
      <c r="N428" t="s">
        <v>1418</v>
      </c>
      <c r="Z428">
        <v>0</v>
      </c>
      <c r="AA428">
        <v>0</v>
      </c>
      <c r="AB428">
        <v>0</v>
      </c>
      <c r="AC428">
        <v>0</v>
      </c>
      <c r="AF428" t="s">
        <v>1418</v>
      </c>
      <c r="AG428" t="s">
        <v>1418</v>
      </c>
    </row>
    <row r="429" spans="1:33" x14ac:dyDescent="0.3">
      <c r="A429" t="s">
        <v>1813</v>
      </c>
      <c r="B429" s="1" t="s">
        <v>1419</v>
      </c>
      <c r="C429" t="s">
        <v>1424</v>
      </c>
      <c r="D429" t="s">
        <v>1446</v>
      </c>
      <c r="E429" t="s">
        <v>240</v>
      </c>
      <c r="F429">
        <v>285</v>
      </c>
      <c r="G429">
        <v>285</v>
      </c>
      <c r="H429" t="s">
        <v>1429</v>
      </c>
      <c r="I429">
        <v>4763.25</v>
      </c>
      <c r="J429">
        <v>4826.7855</v>
      </c>
      <c r="K429" s="17">
        <v>0.45</v>
      </c>
      <c r="L429" s="17">
        <v>1.2678711583924351E-3</v>
      </c>
      <c r="M429" t="s">
        <v>1418</v>
      </c>
      <c r="N429" t="s">
        <v>1418</v>
      </c>
      <c r="Z429">
        <v>0</v>
      </c>
      <c r="AA429">
        <v>0</v>
      </c>
      <c r="AB429">
        <v>0</v>
      </c>
      <c r="AC429">
        <v>0</v>
      </c>
      <c r="AF429" t="s">
        <v>1418</v>
      </c>
      <c r="AG429" t="s">
        <v>1418</v>
      </c>
    </row>
    <row r="430" spans="1:33" x14ac:dyDescent="0.3">
      <c r="A430" t="s">
        <v>1814</v>
      </c>
      <c r="B430" s="1" t="s">
        <v>1419</v>
      </c>
      <c r="C430" t="s">
        <v>1424</v>
      </c>
      <c r="D430" t="s">
        <v>1470</v>
      </c>
      <c r="E430" t="s">
        <v>240</v>
      </c>
      <c r="F430">
        <v>1</v>
      </c>
      <c r="G430">
        <v>1</v>
      </c>
      <c r="H430" t="s">
        <v>1440</v>
      </c>
      <c r="I430">
        <v>1058.5</v>
      </c>
      <c r="J430">
        <v>1072.6190000000001</v>
      </c>
      <c r="K430" s="17">
        <v>0.1</v>
      </c>
      <c r="L430" s="17">
        <v>2.8174914630943004E-4</v>
      </c>
      <c r="M430" t="s">
        <v>1418</v>
      </c>
      <c r="N430" t="s">
        <v>1418</v>
      </c>
      <c r="Z430">
        <v>0</v>
      </c>
      <c r="AA430">
        <v>0</v>
      </c>
      <c r="AB430">
        <v>0</v>
      </c>
      <c r="AC430">
        <v>0</v>
      </c>
      <c r="AF430" t="s">
        <v>1418</v>
      </c>
      <c r="AG430" t="s">
        <v>1418</v>
      </c>
    </row>
    <row r="431" spans="1:33" x14ac:dyDescent="0.3">
      <c r="A431" t="s">
        <v>262</v>
      </c>
      <c r="B431" s="1" t="s">
        <v>1419</v>
      </c>
      <c r="C431" t="s">
        <v>1422</v>
      </c>
      <c r="D431" t="s">
        <v>263</v>
      </c>
      <c r="E431" t="s">
        <v>240</v>
      </c>
      <c r="F431">
        <v>96</v>
      </c>
      <c r="G431">
        <v>96</v>
      </c>
      <c r="I431">
        <v>3566</v>
      </c>
      <c r="J431">
        <v>3613.57</v>
      </c>
      <c r="K431" s="17">
        <v>0.18882981086031253</v>
      </c>
      <c r="L431" s="17">
        <v>9.4919096401365909E-4</v>
      </c>
      <c r="M431" t="s">
        <v>230</v>
      </c>
      <c r="N431" t="s">
        <v>264</v>
      </c>
      <c r="Q431">
        <v>0</v>
      </c>
      <c r="R431">
        <v>0</v>
      </c>
      <c r="S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1419</v>
      </c>
      <c r="AE431" t="s">
        <v>1454</v>
      </c>
      <c r="AF431">
        <v>0</v>
      </c>
      <c r="AG431">
        <v>0</v>
      </c>
    </row>
    <row r="432" spans="1:33" x14ac:dyDescent="0.3">
      <c r="A432" t="s">
        <v>1815</v>
      </c>
      <c r="B432" s="1" t="s">
        <v>1419</v>
      </c>
      <c r="C432" t="s">
        <v>1424</v>
      </c>
      <c r="D432" t="s">
        <v>1439</v>
      </c>
      <c r="E432" t="s">
        <v>240</v>
      </c>
      <c r="F432">
        <v>1</v>
      </c>
      <c r="G432">
        <v>1</v>
      </c>
      <c r="H432" t="s">
        <v>1440</v>
      </c>
      <c r="I432">
        <v>713.2</v>
      </c>
      <c r="J432">
        <v>722.71400000000006</v>
      </c>
      <c r="K432" s="17">
        <v>0.2</v>
      </c>
      <c r="L432" s="17">
        <v>1.8983819280273182E-4</v>
      </c>
      <c r="M432" t="s">
        <v>1418</v>
      </c>
      <c r="N432" t="s">
        <v>1418</v>
      </c>
      <c r="Z432">
        <v>0</v>
      </c>
      <c r="AA432">
        <v>0</v>
      </c>
      <c r="AB432">
        <v>0</v>
      </c>
      <c r="AC432">
        <v>0</v>
      </c>
      <c r="AF432" t="s">
        <v>1418</v>
      </c>
      <c r="AG432" t="s">
        <v>1418</v>
      </c>
    </row>
    <row r="433" spans="1:33" x14ac:dyDescent="0.3">
      <c r="A433" t="s">
        <v>1816</v>
      </c>
      <c r="B433" s="1" t="s">
        <v>1419</v>
      </c>
      <c r="C433" t="s">
        <v>1424</v>
      </c>
      <c r="D433" t="s">
        <v>1442</v>
      </c>
      <c r="E433" t="s">
        <v>240</v>
      </c>
      <c r="F433">
        <v>1</v>
      </c>
      <c r="G433">
        <v>1</v>
      </c>
      <c r="H433" t="s">
        <v>1440</v>
      </c>
      <c r="I433">
        <v>178.3</v>
      </c>
      <c r="J433">
        <v>180.67850000000001</v>
      </c>
      <c r="K433" s="17">
        <v>0.05</v>
      </c>
      <c r="L433" s="17">
        <v>4.7459548200682956E-5</v>
      </c>
      <c r="M433" t="s">
        <v>1418</v>
      </c>
      <c r="N433" t="s">
        <v>1418</v>
      </c>
      <c r="Z433">
        <v>0</v>
      </c>
      <c r="AA433">
        <v>0</v>
      </c>
      <c r="AB433">
        <v>0</v>
      </c>
      <c r="AC433">
        <v>0</v>
      </c>
      <c r="AF433" t="s">
        <v>1418</v>
      </c>
      <c r="AG433" t="s">
        <v>1418</v>
      </c>
    </row>
    <row r="434" spans="1:33" x14ac:dyDescent="0.3">
      <c r="A434" t="s">
        <v>1817</v>
      </c>
      <c r="B434" s="1" t="s">
        <v>1419</v>
      </c>
      <c r="C434" t="s">
        <v>1424</v>
      </c>
      <c r="D434" t="s">
        <v>1444</v>
      </c>
      <c r="E434" t="s">
        <v>240</v>
      </c>
      <c r="F434">
        <v>1</v>
      </c>
      <c r="G434">
        <v>1</v>
      </c>
      <c r="H434" t="s">
        <v>1440</v>
      </c>
      <c r="I434">
        <v>713.2</v>
      </c>
      <c r="J434">
        <v>722.71400000000006</v>
      </c>
      <c r="K434" s="17">
        <v>0.2</v>
      </c>
      <c r="L434" s="17">
        <v>1.8983819280273182E-4</v>
      </c>
      <c r="M434" t="s">
        <v>1418</v>
      </c>
      <c r="N434" t="s">
        <v>1418</v>
      </c>
      <c r="Z434">
        <v>0</v>
      </c>
      <c r="AA434">
        <v>0</v>
      </c>
      <c r="AB434">
        <v>0</v>
      </c>
      <c r="AC434">
        <v>0</v>
      </c>
      <c r="AF434" t="s">
        <v>1418</v>
      </c>
      <c r="AG434" t="s">
        <v>1418</v>
      </c>
    </row>
    <row r="435" spans="1:33" x14ac:dyDescent="0.3">
      <c r="A435" t="s">
        <v>1818</v>
      </c>
      <c r="B435" s="1" t="s">
        <v>1419</v>
      </c>
      <c r="C435" t="s">
        <v>1424</v>
      </c>
      <c r="D435" t="s">
        <v>1446</v>
      </c>
      <c r="E435" t="s">
        <v>240</v>
      </c>
      <c r="F435">
        <v>96</v>
      </c>
      <c r="G435">
        <v>96</v>
      </c>
      <c r="H435" t="s">
        <v>1429</v>
      </c>
      <c r="I435">
        <v>1604.7</v>
      </c>
      <c r="J435">
        <v>1626.1065000000001</v>
      </c>
      <c r="K435" s="17">
        <v>0.45</v>
      </c>
      <c r="L435" s="17">
        <v>4.2713593380614659E-4</v>
      </c>
      <c r="M435" t="s">
        <v>1418</v>
      </c>
      <c r="N435" t="s">
        <v>1418</v>
      </c>
      <c r="Z435">
        <v>0</v>
      </c>
      <c r="AA435">
        <v>0</v>
      </c>
      <c r="AB435">
        <v>0</v>
      </c>
      <c r="AC435">
        <v>0</v>
      </c>
      <c r="AF435" t="s">
        <v>1418</v>
      </c>
      <c r="AG435" t="s">
        <v>1418</v>
      </c>
    </row>
    <row r="436" spans="1:33" x14ac:dyDescent="0.3">
      <c r="A436" t="s">
        <v>1819</v>
      </c>
      <c r="B436" s="1" t="s">
        <v>1419</v>
      </c>
      <c r="C436" t="s">
        <v>1424</v>
      </c>
      <c r="D436" t="s">
        <v>1470</v>
      </c>
      <c r="E436" t="s">
        <v>240</v>
      </c>
      <c r="F436">
        <v>1</v>
      </c>
      <c r="G436">
        <v>1</v>
      </c>
      <c r="H436" t="s">
        <v>1440</v>
      </c>
      <c r="I436">
        <v>356.6</v>
      </c>
      <c r="J436">
        <v>361.35700000000003</v>
      </c>
      <c r="K436" s="17">
        <v>0.1</v>
      </c>
      <c r="L436" s="17">
        <v>9.4919096401365911E-5</v>
      </c>
      <c r="M436" t="s">
        <v>1418</v>
      </c>
      <c r="N436" t="s">
        <v>1418</v>
      </c>
      <c r="Z436">
        <v>0</v>
      </c>
      <c r="AA436">
        <v>0</v>
      </c>
      <c r="AB436">
        <v>0</v>
      </c>
      <c r="AC436">
        <v>0</v>
      </c>
      <c r="AF436" t="s">
        <v>1418</v>
      </c>
      <c r="AG436" t="s">
        <v>1418</v>
      </c>
    </row>
    <row r="437" spans="1:33" x14ac:dyDescent="0.3">
      <c r="A437" t="s">
        <v>260</v>
      </c>
      <c r="B437" s="1" t="s">
        <v>1419</v>
      </c>
      <c r="C437" t="s">
        <v>1422</v>
      </c>
      <c r="D437" t="s">
        <v>261</v>
      </c>
      <c r="E437" t="s">
        <v>240</v>
      </c>
      <c r="F437">
        <v>15.76</v>
      </c>
      <c r="G437">
        <v>15.76</v>
      </c>
      <c r="I437">
        <v>585.47</v>
      </c>
      <c r="J437">
        <v>593.28</v>
      </c>
      <c r="K437" s="17">
        <v>3.1002291414641534E-2</v>
      </c>
      <c r="L437" s="17">
        <v>1.5583924349881796E-4</v>
      </c>
      <c r="M437" t="s">
        <v>83</v>
      </c>
      <c r="N437" t="s">
        <v>133</v>
      </c>
      <c r="Q437">
        <v>0</v>
      </c>
      <c r="R437">
        <v>0</v>
      </c>
      <c r="S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1419</v>
      </c>
      <c r="AE437" t="s">
        <v>1454</v>
      </c>
      <c r="AF437">
        <v>0</v>
      </c>
      <c r="AG437">
        <v>0</v>
      </c>
    </row>
    <row r="438" spans="1:33" x14ac:dyDescent="0.3">
      <c r="A438" t="s">
        <v>1820</v>
      </c>
      <c r="B438" s="1" t="s">
        <v>1419</v>
      </c>
      <c r="C438" t="s">
        <v>1424</v>
      </c>
      <c r="D438" t="s">
        <v>1439</v>
      </c>
      <c r="E438" t="s">
        <v>240</v>
      </c>
      <c r="F438">
        <v>16</v>
      </c>
      <c r="G438">
        <v>16</v>
      </c>
      <c r="H438" t="s">
        <v>1440</v>
      </c>
      <c r="I438">
        <v>87.820499999999996</v>
      </c>
      <c r="J438">
        <v>88.99199999999999</v>
      </c>
      <c r="K438" s="17">
        <v>0.15</v>
      </c>
      <c r="L438" s="17">
        <v>2.3375886524822691E-5</v>
      </c>
      <c r="M438" t="s">
        <v>1418</v>
      </c>
      <c r="N438" t="s">
        <v>1418</v>
      </c>
      <c r="Z438">
        <v>0</v>
      </c>
      <c r="AA438">
        <v>0</v>
      </c>
      <c r="AB438">
        <v>0</v>
      </c>
      <c r="AC438">
        <v>0</v>
      </c>
      <c r="AF438" t="s">
        <v>1418</v>
      </c>
      <c r="AG438" t="s">
        <v>1418</v>
      </c>
    </row>
    <row r="439" spans="1:33" x14ac:dyDescent="0.3">
      <c r="A439" t="s">
        <v>1821</v>
      </c>
      <c r="B439" s="1" t="s">
        <v>1419</v>
      </c>
      <c r="C439" t="s">
        <v>1424</v>
      </c>
      <c r="D439" t="s">
        <v>1645</v>
      </c>
      <c r="E439" t="s">
        <v>240</v>
      </c>
      <c r="F439">
        <v>1</v>
      </c>
      <c r="G439">
        <v>1</v>
      </c>
      <c r="H439" t="s">
        <v>1440</v>
      </c>
      <c r="I439">
        <v>146.36750000000001</v>
      </c>
      <c r="J439">
        <v>148.32</v>
      </c>
      <c r="K439" s="17">
        <v>0.25</v>
      </c>
      <c r="L439" s="17">
        <v>3.895981087470449E-5</v>
      </c>
      <c r="M439" t="s">
        <v>1418</v>
      </c>
      <c r="N439" t="s">
        <v>1418</v>
      </c>
      <c r="Z439">
        <v>0</v>
      </c>
      <c r="AA439">
        <v>0</v>
      </c>
      <c r="AB439">
        <v>0</v>
      </c>
      <c r="AC439">
        <v>0</v>
      </c>
      <c r="AF439" t="s">
        <v>1418</v>
      </c>
      <c r="AG439" t="s">
        <v>1418</v>
      </c>
    </row>
    <row r="440" spans="1:33" x14ac:dyDescent="0.3">
      <c r="A440" t="s">
        <v>1822</v>
      </c>
      <c r="B440" s="1" t="s">
        <v>1419</v>
      </c>
      <c r="C440" t="s">
        <v>1424</v>
      </c>
      <c r="D440" t="s">
        <v>1647</v>
      </c>
      <c r="E440" t="s">
        <v>240</v>
      </c>
      <c r="F440">
        <v>1</v>
      </c>
      <c r="G440">
        <v>1</v>
      </c>
      <c r="H440" t="s">
        <v>1440</v>
      </c>
      <c r="I440">
        <v>146.36750000000001</v>
      </c>
      <c r="J440">
        <v>148.32</v>
      </c>
      <c r="K440" s="17">
        <v>0.25</v>
      </c>
      <c r="L440" s="17">
        <v>3.895981087470449E-5</v>
      </c>
      <c r="M440" t="s">
        <v>1418</v>
      </c>
      <c r="N440" t="s">
        <v>1418</v>
      </c>
      <c r="Z440">
        <v>0</v>
      </c>
      <c r="AA440">
        <v>0</v>
      </c>
      <c r="AB440">
        <v>0</v>
      </c>
      <c r="AC440">
        <v>0</v>
      </c>
      <c r="AF440" t="s">
        <v>1418</v>
      </c>
      <c r="AG440" t="s">
        <v>1418</v>
      </c>
    </row>
    <row r="441" spans="1:33" x14ac:dyDescent="0.3">
      <c r="A441" t="s">
        <v>1823</v>
      </c>
      <c r="B441" s="1" t="s">
        <v>1419</v>
      </c>
      <c r="C441" t="s">
        <v>1424</v>
      </c>
      <c r="D441" t="s">
        <v>1649</v>
      </c>
      <c r="E441" t="s">
        <v>240</v>
      </c>
      <c r="F441">
        <v>1</v>
      </c>
      <c r="G441">
        <v>1</v>
      </c>
      <c r="H441" t="s">
        <v>1429</v>
      </c>
      <c r="I441">
        <v>146.36750000000001</v>
      </c>
      <c r="J441">
        <v>148.32</v>
      </c>
      <c r="K441" s="17">
        <v>0.25</v>
      </c>
      <c r="L441" s="17">
        <v>3.895981087470449E-5</v>
      </c>
      <c r="M441" t="s">
        <v>1418</v>
      </c>
      <c r="N441" t="s">
        <v>1418</v>
      </c>
      <c r="Z441">
        <v>0</v>
      </c>
      <c r="AA441">
        <v>0</v>
      </c>
      <c r="AB441">
        <v>0</v>
      </c>
      <c r="AC441">
        <v>0</v>
      </c>
      <c r="AF441" t="s">
        <v>1418</v>
      </c>
      <c r="AG441" t="s">
        <v>1418</v>
      </c>
    </row>
    <row r="442" spans="1:33" x14ac:dyDescent="0.3">
      <c r="A442" t="s">
        <v>1824</v>
      </c>
      <c r="B442" s="1" t="s">
        <v>1419</v>
      </c>
      <c r="C442" t="s">
        <v>1424</v>
      </c>
      <c r="D442" t="s">
        <v>1651</v>
      </c>
      <c r="E442" t="s">
        <v>240</v>
      </c>
      <c r="F442">
        <v>1</v>
      </c>
      <c r="G442">
        <v>1</v>
      </c>
      <c r="H442" t="s">
        <v>1440</v>
      </c>
      <c r="I442">
        <v>58.547000000000004</v>
      </c>
      <c r="J442">
        <v>59.328000000000003</v>
      </c>
      <c r="K442" s="17">
        <v>0.1</v>
      </c>
      <c r="L442" s="17">
        <v>1.5583924349881796E-5</v>
      </c>
      <c r="M442" t="s">
        <v>1418</v>
      </c>
      <c r="N442" t="s">
        <v>1418</v>
      </c>
      <c r="Z442">
        <v>0</v>
      </c>
      <c r="AA442">
        <v>0</v>
      </c>
      <c r="AB442">
        <v>0</v>
      </c>
      <c r="AC442">
        <v>0</v>
      </c>
      <c r="AF442" t="s">
        <v>1418</v>
      </c>
      <c r="AG442" t="s">
        <v>1418</v>
      </c>
    </row>
    <row r="443" spans="1:33" x14ac:dyDescent="0.3">
      <c r="A443" t="s">
        <v>265</v>
      </c>
      <c r="B443" s="1" t="s">
        <v>1419</v>
      </c>
      <c r="C443" t="s">
        <v>1422</v>
      </c>
      <c r="D443" t="s">
        <v>266</v>
      </c>
      <c r="E443" t="s">
        <v>240</v>
      </c>
      <c r="F443">
        <v>80.33</v>
      </c>
      <c r="G443">
        <v>80.33</v>
      </c>
      <c r="I443">
        <v>2983.75</v>
      </c>
      <c r="J443">
        <v>3023.55</v>
      </c>
      <c r="K443" s="17">
        <v>0.15799787319097125</v>
      </c>
      <c r="L443" s="17">
        <v>7.9420803782505919E-4</v>
      </c>
      <c r="M443" t="s">
        <v>267</v>
      </c>
      <c r="N443">
        <v>45474</v>
      </c>
      <c r="Q443">
        <v>0</v>
      </c>
      <c r="R443">
        <v>0</v>
      </c>
      <c r="S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1419</v>
      </c>
      <c r="AE443" t="s">
        <v>1454</v>
      </c>
      <c r="AF443">
        <v>0</v>
      </c>
      <c r="AG443">
        <v>0</v>
      </c>
    </row>
    <row r="444" spans="1:33" x14ac:dyDescent="0.3">
      <c r="A444" t="s">
        <v>1825</v>
      </c>
      <c r="B444" s="1" t="s">
        <v>1419</v>
      </c>
      <c r="C444" t="s">
        <v>1424</v>
      </c>
      <c r="D444" t="s">
        <v>1439</v>
      </c>
      <c r="E444" t="s">
        <v>240</v>
      </c>
      <c r="F444">
        <v>1</v>
      </c>
      <c r="G444">
        <v>1</v>
      </c>
      <c r="H444" t="s">
        <v>1440</v>
      </c>
      <c r="I444">
        <v>596.75</v>
      </c>
      <c r="J444">
        <v>604.71</v>
      </c>
      <c r="K444" s="17">
        <v>0.2</v>
      </c>
      <c r="L444" s="17">
        <v>1.5884160756501184E-4</v>
      </c>
      <c r="M444" t="s">
        <v>1418</v>
      </c>
      <c r="N444" t="s">
        <v>1418</v>
      </c>
      <c r="Z444">
        <v>0</v>
      </c>
      <c r="AA444">
        <v>0</v>
      </c>
      <c r="AB444">
        <v>0</v>
      </c>
      <c r="AC444">
        <v>0</v>
      </c>
      <c r="AF444" t="s">
        <v>1418</v>
      </c>
      <c r="AG444" t="s">
        <v>1418</v>
      </c>
    </row>
    <row r="445" spans="1:33" x14ac:dyDescent="0.3">
      <c r="A445" t="s">
        <v>1826</v>
      </c>
      <c r="B445" s="1" t="s">
        <v>1419</v>
      </c>
      <c r="C445" t="s">
        <v>1424</v>
      </c>
      <c r="D445" t="s">
        <v>1442</v>
      </c>
      <c r="E445" t="s">
        <v>240</v>
      </c>
      <c r="F445">
        <v>1</v>
      </c>
      <c r="G445">
        <v>1</v>
      </c>
      <c r="H445" t="s">
        <v>1440</v>
      </c>
      <c r="I445">
        <v>149.1875</v>
      </c>
      <c r="J445">
        <v>151.17750000000001</v>
      </c>
      <c r="K445" s="17">
        <v>0.05</v>
      </c>
      <c r="L445" s="17">
        <v>3.9710401891252961E-5</v>
      </c>
      <c r="M445" t="s">
        <v>1418</v>
      </c>
      <c r="N445" t="s">
        <v>1418</v>
      </c>
      <c r="Z445">
        <v>0</v>
      </c>
      <c r="AA445">
        <v>0</v>
      </c>
      <c r="AB445">
        <v>0</v>
      </c>
      <c r="AC445">
        <v>0</v>
      </c>
      <c r="AF445" t="s">
        <v>1418</v>
      </c>
      <c r="AG445" t="s">
        <v>1418</v>
      </c>
    </row>
    <row r="446" spans="1:33" x14ac:dyDescent="0.3">
      <c r="A446" t="s">
        <v>1827</v>
      </c>
      <c r="B446" s="1" t="s">
        <v>1419</v>
      </c>
      <c r="C446" t="s">
        <v>1424</v>
      </c>
      <c r="D446" t="s">
        <v>1444</v>
      </c>
      <c r="E446" t="s">
        <v>240</v>
      </c>
      <c r="F446">
        <v>1</v>
      </c>
      <c r="G446">
        <v>1</v>
      </c>
      <c r="H446" t="s">
        <v>1440</v>
      </c>
      <c r="I446">
        <v>596.75</v>
      </c>
      <c r="J446">
        <v>604.71</v>
      </c>
      <c r="K446" s="17">
        <v>0.2</v>
      </c>
      <c r="L446" s="17">
        <v>1.5884160756501184E-4</v>
      </c>
      <c r="M446" t="s">
        <v>1418</v>
      </c>
      <c r="N446" t="s">
        <v>1418</v>
      </c>
      <c r="Z446">
        <v>0</v>
      </c>
      <c r="AA446">
        <v>0</v>
      </c>
      <c r="AB446">
        <v>0</v>
      </c>
      <c r="AC446">
        <v>0</v>
      </c>
      <c r="AF446" t="s">
        <v>1418</v>
      </c>
      <c r="AG446" t="s">
        <v>1418</v>
      </c>
    </row>
    <row r="447" spans="1:33" x14ac:dyDescent="0.3">
      <c r="A447" t="s">
        <v>1828</v>
      </c>
      <c r="B447" s="1" t="s">
        <v>1419</v>
      </c>
      <c r="C447" t="s">
        <v>1424</v>
      </c>
      <c r="D447" t="s">
        <v>1446</v>
      </c>
      <c r="E447" t="s">
        <v>240</v>
      </c>
      <c r="F447">
        <v>80</v>
      </c>
      <c r="G447">
        <v>80</v>
      </c>
      <c r="H447" t="s">
        <v>1429</v>
      </c>
      <c r="I447">
        <v>1342.6875</v>
      </c>
      <c r="J447">
        <v>1360.5975000000001</v>
      </c>
      <c r="K447" s="17">
        <v>0.45</v>
      </c>
      <c r="L447" s="17">
        <v>3.5739361702127664E-4</v>
      </c>
      <c r="M447" t="s">
        <v>1418</v>
      </c>
      <c r="N447" t="s">
        <v>1418</v>
      </c>
      <c r="Z447">
        <v>0</v>
      </c>
      <c r="AA447">
        <v>0</v>
      </c>
      <c r="AB447">
        <v>0</v>
      </c>
      <c r="AC447">
        <v>0</v>
      </c>
      <c r="AF447" t="s">
        <v>1418</v>
      </c>
      <c r="AG447" t="s">
        <v>1418</v>
      </c>
    </row>
    <row r="448" spans="1:33" x14ac:dyDescent="0.3">
      <c r="A448" t="s">
        <v>1829</v>
      </c>
      <c r="B448" s="1" t="s">
        <v>1419</v>
      </c>
      <c r="C448" t="s">
        <v>1424</v>
      </c>
      <c r="D448" t="s">
        <v>1470</v>
      </c>
      <c r="E448" t="s">
        <v>240</v>
      </c>
      <c r="F448">
        <v>1</v>
      </c>
      <c r="G448">
        <v>1</v>
      </c>
      <c r="H448" t="s">
        <v>1440</v>
      </c>
      <c r="I448">
        <v>298.375</v>
      </c>
      <c r="J448">
        <v>302.35500000000002</v>
      </c>
      <c r="K448" s="17">
        <v>0.1</v>
      </c>
      <c r="L448" s="17">
        <v>7.9420803782505922E-5</v>
      </c>
      <c r="M448" t="s">
        <v>1418</v>
      </c>
      <c r="N448" t="s">
        <v>1418</v>
      </c>
      <c r="Z448">
        <v>0</v>
      </c>
      <c r="AA448">
        <v>0</v>
      </c>
      <c r="AB448">
        <v>0</v>
      </c>
      <c r="AC448">
        <v>0</v>
      </c>
      <c r="AF448" t="s">
        <v>1418</v>
      </c>
      <c r="AG448" t="s">
        <v>1418</v>
      </c>
    </row>
    <row r="449" spans="1:33" x14ac:dyDescent="0.3">
      <c r="A449" t="s">
        <v>268</v>
      </c>
      <c r="B449" s="1" t="s">
        <v>1419</v>
      </c>
      <c r="C449" t="s">
        <v>1422</v>
      </c>
      <c r="D449" t="s">
        <v>269</v>
      </c>
      <c r="E449" t="s">
        <v>240</v>
      </c>
      <c r="F449">
        <v>16.100000000000001</v>
      </c>
      <c r="G449">
        <v>16.100000000000001</v>
      </c>
      <c r="I449">
        <v>598.08000000000004</v>
      </c>
      <c r="J449">
        <v>606.05999999999995</v>
      </c>
      <c r="K449" s="17">
        <v>3.1670119900818583E-2</v>
      </c>
      <c r="L449" s="17">
        <v>1.5919621749408981E-4</v>
      </c>
      <c r="M449" t="s">
        <v>264</v>
      </c>
      <c r="N449">
        <v>45474</v>
      </c>
      <c r="Q449">
        <v>0</v>
      </c>
      <c r="R449">
        <v>0</v>
      </c>
      <c r="S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1419</v>
      </c>
      <c r="AE449" t="s">
        <v>1454</v>
      </c>
      <c r="AF449">
        <v>0</v>
      </c>
      <c r="AG449">
        <v>0</v>
      </c>
    </row>
    <row r="450" spans="1:33" x14ac:dyDescent="0.3">
      <c r="A450" t="s">
        <v>1830</v>
      </c>
      <c r="B450" s="1" t="s">
        <v>1419</v>
      </c>
      <c r="C450" t="s">
        <v>1424</v>
      </c>
      <c r="D450" t="s">
        <v>1439</v>
      </c>
      <c r="E450" t="s">
        <v>240</v>
      </c>
      <c r="F450">
        <v>1</v>
      </c>
      <c r="G450">
        <v>1</v>
      </c>
      <c r="H450" t="s">
        <v>1440</v>
      </c>
      <c r="I450">
        <v>119.61600000000001</v>
      </c>
      <c r="J450">
        <v>121.21199999999999</v>
      </c>
      <c r="K450" s="17">
        <v>0.2</v>
      </c>
      <c r="L450" s="17">
        <v>3.1839243498817963E-5</v>
      </c>
      <c r="M450" t="s">
        <v>1418</v>
      </c>
      <c r="N450" t="s">
        <v>1418</v>
      </c>
      <c r="Z450">
        <v>0</v>
      </c>
      <c r="AA450">
        <v>0</v>
      </c>
      <c r="AB450">
        <v>0</v>
      </c>
      <c r="AC450">
        <v>0</v>
      </c>
      <c r="AF450" t="s">
        <v>1418</v>
      </c>
      <c r="AG450" t="s">
        <v>1418</v>
      </c>
    </row>
    <row r="451" spans="1:33" x14ac:dyDescent="0.3">
      <c r="A451" t="s">
        <v>1831</v>
      </c>
      <c r="B451" s="1" t="s">
        <v>1419</v>
      </c>
      <c r="C451" t="s">
        <v>1424</v>
      </c>
      <c r="D451" t="s">
        <v>1442</v>
      </c>
      <c r="E451" t="s">
        <v>240</v>
      </c>
      <c r="F451">
        <v>1</v>
      </c>
      <c r="G451">
        <v>1</v>
      </c>
      <c r="H451" t="s">
        <v>1440</v>
      </c>
      <c r="I451">
        <v>29.904000000000003</v>
      </c>
      <c r="J451">
        <v>30.302999999999997</v>
      </c>
      <c r="K451" s="17">
        <v>0.05</v>
      </c>
      <c r="L451" s="17">
        <v>7.9598108747044907E-6</v>
      </c>
      <c r="M451" t="s">
        <v>1418</v>
      </c>
      <c r="N451" t="s">
        <v>1418</v>
      </c>
      <c r="Z451">
        <v>0</v>
      </c>
      <c r="AA451">
        <v>0</v>
      </c>
      <c r="AB451">
        <v>0</v>
      </c>
      <c r="AC451">
        <v>0</v>
      </c>
      <c r="AF451" t="s">
        <v>1418</v>
      </c>
      <c r="AG451" t="s">
        <v>1418</v>
      </c>
    </row>
    <row r="452" spans="1:33" x14ac:dyDescent="0.3">
      <c r="A452" t="s">
        <v>1832</v>
      </c>
      <c r="B452" s="1" t="s">
        <v>1419</v>
      </c>
      <c r="C452" t="s">
        <v>1424</v>
      </c>
      <c r="D452" t="s">
        <v>1444</v>
      </c>
      <c r="E452" t="s">
        <v>240</v>
      </c>
      <c r="F452">
        <v>1</v>
      </c>
      <c r="G452">
        <v>1</v>
      </c>
      <c r="H452" t="s">
        <v>1440</v>
      </c>
      <c r="I452">
        <v>119.61600000000001</v>
      </c>
      <c r="J452">
        <v>121.21199999999999</v>
      </c>
      <c r="K452" s="17">
        <v>0.2</v>
      </c>
      <c r="L452" s="17">
        <v>3.1839243498817963E-5</v>
      </c>
      <c r="M452" t="s">
        <v>1418</v>
      </c>
      <c r="N452" t="s">
        <v>1418</v>
      </c>
      <c r="Z452">
        <v>0</v>
      </c>
      <c r="AA452">
        <v>0</v>
      </c>
      <c r="AB452">
        <v>0</v>
      </c>
      <c r="AC452">
        <v>0</v>
      </c>
      <c r="AF452" t="s">
        <v>1418</v>
      </c>
      <c r="AG452" t="s">
        <v>1418</v>
      </c>
    </row>
    <row r="453" spans="1:33" x14ac:dyDescent="0.3">
      <c r="A453" t="s">
        <v>1833</v>
      </c>
      <c r="B453" s="1" t="s">
        <v>1419</v>
      </c>
      <c r="C453" t="s">
        <v>1424</v>
      </c>
      <c r="D453" t="s">
        <v>1446</v>
      </c>
      <c r="E453" t="s">
        <v>240</v>
      </c>
      <c r="F453">
        <v>16</v>
      </c>
      <c r="G453">
        <v>16</v>
      </c>
      <c r="H453" t="s">
        <v>1429</v>
      </c>
      <c r="I453">
        <v>269.13600000000002</v>
      </c>
      <c r="J453">
        <v>272.72699999999998</v>
      </c>
      <c r="K453" s="17">
        <v>0.45</v>
      </c>
      <c r="L453" s="17">
        <v>7.1638297872340421E-5</v>
      </c>
      <c r="M453" t="s">
        <v>1418</v>
      </c>
      <c r="N453" t="s">
        <v>1418</v>
      </c>
      <c r="Z453">
        <v>0</v>
      </c>
      <c r="AA453">
        <v>0</v>
      </c>
      <c r="AB453">
        <v>0</v>
      </c>
      <c r="AC453">
        <v>0</v>
      </c>
      <c r="AF453" t="s">
        <v>1418</v>
      </c>
      <c r="AG453" t="s">
        <v>1418</v>
      </c>
    </row>
    <row r="454" spans="1:33" x14ac:dyDescent="0.3">
      <c r="A454" t="s">
        <v>1834</v>
      </c>
      <c r="B454" s="1" t="s">
        <v>1419</v>
      </c>
      <c r="C454" t="s">
        <v>1424</v>
      </c>
      <c r="D454" t="s">
        <v>1470</v>
      </c>
      <c r="E454" t="s">
        <v>240</v>
      </c>
      <c r="F454">
        <v>1</v>
      </c>
      <c r="G454">
        <v>1</v>
      </c>
      <c r="H454" t="s">
        <v>1440</v>
      </c>
      <c r="I454">
        <v>59.808000000000007</v>
      </c>
      <c r="J454">
        <v>60.605999999999995</v>
      </c>
      <c r="K454" s="17">
        <v>0.1</v>
      </c>
      <c r="L454" s="17">
        <v>1.5919621749408981E-5</v>
      </c>
      <c r="M454" t="s">
        <v>1418</v>
      </c>
      <c r="N454" t="s">
        <v>1418</v>
      </c>
      <c r="Z454">
        <v>0</v>
      </c>
      <c r="AA454">
        <v>0</v>
      </c>
      <c r="AB454">
        <v>0</v>
      </c>
      <c r="AC454">
        <v>0</v>
      </c>
      <c r="AF454" t="s">
        <v>1418</v>
      </c>
      <c r="AG454" t="s">
        <v>1418</v>
      </c>
    </row>
    <row r="455" spans="1:33" x14ac:dyDescent="0.3">
      <c r="A455" t="s">
        <v>270</v>
      </c>
      <c r="B455" s="1" t="s">
        <v>1419</v>
      </c>
      <c r="C455" t="s">
        <v>1422</v>
      </c>
      <c r="D455" t="s">
        <v>271</v>
      </c>
      <c r="E455" t="s">
        <v>240</v>
      </c>
      <c r="F455">
        <v>15.25</v>
      </c>
      <c r="G455">
        <v>15.25</v>
      </c>
      <c r="I455">
        <v>566.44000000000005</v>
      </c>
      <c r="J455">
        <v>574</v>
      </c>
      <c r="K455" s="17">
        <v>2.9994800552865835E-2</v>
      </c>
      <c r="L455" s="17">
        <v>1.5077488836354085E-4</v>
      </c>
      <c r="M455" t="s">
        <v>264</v>
      </c>
      <c r="N455">
        <v>45474</v>
      </c>
      <c r="Q455">
        <v>0</v>
      </c>
      <c r="R455">
        <v>0</v>
      </c>
      <c r="S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1419</v>
      </c>
      <c r="AE455" t="s">
        <v>1454</v>
      </c>
      <c r="AF455">
        <v>0</v>
      </c>
      <c r="AG455">
        <v>0</v>
      </c>
    </row>
    <row r="456" spans="1:33" x14ac:dyDescent="0.3">
      <c r="A456" t="s">
        <v>1835</v>
      </c>
      <c r="B456" s="1" t="s">
        <v>1419</v>
      </c>
      <c r="C456" t="s">
        <v>1424</v>
      </c>
      <c r="D456" t="s">
        <v>1439</v>
      </c>
      <c r="E456" t="s">
        <v>240</v>
      </c>
      <c r="F456">
        <v>1</v>
      </c>
      <c r="G456">
        <v>1</v>
      </c>
      <c r="H456" t="s">
        <v>1440</v>
      </c>
      <c r="I456">
        <v>113.28800000000001</v>
      </c>
      <c r="J456">
        <v>114.80000000000001</v>
      </c>
      <c r="K456" s="17">
        <v>0.2</v>
      </c>
      <c r="L456" s="17">
        <v>3.0154977672708172E-5</v>
      </c>
      <c r="M456" t="s">
        <v>1418</v>
      </c>
      <c r="N456" t="s">
        <v>1418</v>
      </c>
      <c r="Z456">
        <v>0</v>
      </c>
      <c r="AA456">
        <v>0</v>
      </c>
      <c r="AB456">
        <v>0</v>
      </c>
      <c r="AC456">
        <v>0</v>
      </c>
      <c r="AF456" t="s">
        <v>1418</v>
      </c>
      <c r="AG456" t="s">
        <v>1418</v>
      </c>
    </row>
    <row r="457" spans="1:33" x14ac:dyDescent="0.3">
      <c r="A457" t="s">
        <v>1836</v>
      </c>
      <c r="B457" s="1" t="s">
        <v>1419</v>
      </c>
      <c r="C457" t="s">
        <v>1424</v>
      </c>
      <c r="D457" t="s">
        <v>1442</v>
      </c>
      <c r="E457" t="s">
        <v>240</v>
      </c>
      <c r="F457">
        <v>1</v>
      </c>
      <c r="G457">
        <v>1</v>
      </c>
      <c r="H457" t="s">
        <v>1440</v>
      </c>
      <c r="I457">
        <v>28.322000000000003</v>
      </c>
      <c r="J457">
        <v>28.700000000000003</v>
      </c>
      <c r="K457" s="17">
        <v>0.05</v>
      </c>
      <c r="L457" s="17">
        <v>7.5387444181770429E-6</v>
      </c>
      <c r="M457" t="s">
        <v>1418</v>
      </c>
      <c r="N457" t="s">
        <v>1418</v>
      </c>
      <c r="Z457">
        <v>0</v>
      </c>
      <c r="AA457">
        <v>0</v>
      </c>
      <c r="AB457">
        <v>0</v>
      </c>
      <c r="AC457">
        <v>0</v>
      </c>
      <c r="AF457" t="s">
        <v>1418</v>
      </c>
      <c r="AG457" t="s">
        <v>1418</v>
      </c>
    </row>
    <row r="458" spans="1:33" x14ac:dyDescent="0.3">
      <c r="A458" t="s">
        <v>1837</v>
      </c>
      <c r="B458" s="1" t="s">
        <v>1419</v>
      </c>
      <c r="C458" t="s">
        <v>1424</v>
      </c>
      <c r="D458" t="s">
        <v>1444</v>
      </c>
      <c r="E458" t="s">
        <v>240</v>
      </c>
      <c r="F458">
        <v>1</v>
      </c>
      <c r="G458">
        <v>1</v>
      </c>
      <c r="H458" t="s">
        <v>1440</v>
      </c>
      <c r="I458">
        <v>113.28800000000001</v>
      </c>
      <c r="J458">
        <v>114.80000000000001</v>
      </c>
      <c r="K458" s="17">
        <v>0.2</v>
      </c>
      <c r="L458" s="17">
        <v>3.0154977672708172E-5</v>
      </c>
      <c r="M458" t="s">
        <v>1418</v>
      </c>
      <c r="N458" t="s">
        <v>1418</v>
      </c>
      <c r="Z458">
        <v>0</v>
      </c>
      <c r="AA458">
        <v>0</v>
      </c>
      <c r="AB458">
        <v>0</v>
      </c>
      <c r="AC458">
        <v>0</v>
      </c>
      <c r="AF458" t="s">
        <v>1418</v>
      </c>
      <c r="AG458" t="s">
        <v>1418</v>
      </c>
    </row>
    <row r="459" spans="1:33" x14ac:dyDescent="0.3">
      <c r="A459" t="s">
        <v>1838</v>
      </c>
      <c r="B459" s="1" t="s">
        <v>1419</v>
      </c>
      <c r="C459" t="s">
        <v>1424</v>
      </c>
      <c r="D459" t="s">
        <v>1446</v>
      </c>
      <c r="E459" t="s">
        <v>240</v>
      </c>
      <c r="F459">
        <v>15</v>
      </c>
      <c r="G459">
        <v>15</v>
      </c>
      <c r="H459" t="s">
        <v>1429</v>
      </c>
      <c r="I459">
        <v>254.89800000000002</v>
      </c>
      <c r="J459">
        <v>258.3</v>
      </c>
      <c r="K459" s="17">
        <v>0.45</v>
      </c>
      <c r="L459" s="17">
        <v>6.7848699763593389E-5</v>
      </c>
      <c r="M459" t="s">
        <v>1418</v>
      </c>
      <c r="N459" t="s">
        <v>1418</v>
      </c>
      <c r="Z459">
        <v>0</v>
      </c>
      <c r="AA459">
        <v>0</v>
      </c>
      <c r="AB459">
        <v>0</v>
      </c>
      <c r="AC459">
        <v>0</v>
      </c>
      <c r="AF459" t="s">
        <v>1418</v>
      </c>
      <c r="AG459" t="s">
        <v>1418</v>
      </c>
    </row>
    <row r="460" spans="1:33" x14ac:dyDescent="0.3">
      <c r="A460" t="s">
        <v>1839</v>
      </c>
      <c r="B460" s="1" t="s">
        <v>1419</v>
      </c>
      <c r="C460" t="s">
        <v>1424</v>
      </c>
      <c r="D460" t="s">
        <v>1470</v>
      </c>
      <c r="E460" t="s">
        <v>240</v>
      </c>
      <c r="F460">
        <v>1</v>
      </c>
      <c r="G460">
        <v>1</v>
      </c>
      <c r="H460" t="s">
        <v>1440</v>
      </c>
      <c r="I460">
        <v>56.644000000000005</v>
      </c>
      <c r="J460">
        <v>57.400000000000006</v>
      </c>
      <c r="K460" s="17">
        <v>0.1</v>
      </c>
      <c r="L460" s="17">
        <v>1.5077488836354086E-5</v>
      </c>
      <c r="M460" t="s">
        <v>1418</v>
      </c>
      <c r="N460" t="s">
        <v>1418</v>
      </c>
      <c r="Z460">
        <v>0</v>
      </c>
      <c r="AA460">
        <v>0</v>
      </c>
      <c r="AB460">
        <v>0</v>
      </c>
      <c r="AC460">
        <v>0</v>
      </c>
      <c r="AF460" t="s">
        <v>1418</v>
      </c>
      <c r="AG460" t="s">
        <v>1418</v>
      </c>
    </row>
    <row r="461" spans="1:33" x14ac:dyDescent="0.3">
      <c r="B461" s="1" t="s">
        <v>1419</v>
      </c>
      <c r="C461" t="s">
        <v>1586</v>
      </c>
      <c r="D461" t="s">
        <v>272</v>
      </c>
      <c r="I461">
        <v>71520.420000000013</v>
      </c>
      <c r="J461">
        <v>72474.459999999992</v>
      </c>
      <c r="K461" s="17">
        <v>0.24823375954277108</v>
      </c>
      <c r="L461" s="17">
        <v>1.9037157867086943E-2</v>
      </c>
      <c r="M461" t="s">
        <v>1418</v>
      </c>
      <c r="N461" t="s">
        <v>1418</v>
      </c>
      <c r="W461">
        <v>5.5904383420035154E-2</v>
      </c>
      <c r="X461">
        <v>2.8843954132255697E-2</v>
      </c>
      <c r="Y461">
        <v>8.4748337552290845E-2</v>
      </c>
      <c r="Z461">
        <v>0</v>
      </c>
      <c r="AA461">
        <v>0</v>
      </c>
      <c r="AB461">
        <v>0</v>
      </c>
      <c r="AC461">
        <v>0</v>
      </c>
      <c r="AF461" t="s">
        <v>1418</v>
      </c>
      <c r="AG461" t="s">
        <v>1418</v>
      </c>
    </row>
    <row r="462" spans="1:33" x14ac:dyDescent="0.3">
      <c r="B462" s="1" t="s">
        <v>1419</v>
      </c>
      <c r="C462" t="s">
        <v>1642</v>
      </c>
      <c r="D462" t="s">
        <v>273</v>
      </c>
      <c r="E462" t="s">
        <v>1549</v>
      </c>
      <c r="I462">
        <v>36133.520000000011</v>
      </c>
      <c r="J462">
        <v>36615.51999999999</v>
      </c>
      <c r="K462" s="17">
        <v>0.50521963185375918</v>
      </c>
      <c r="L462" s="17">
        <v>9.6179458891515607E-3</v>
      </c>
      <c r="M462" t="s">
        <v>1418</v>
      </c>
      <c r="N462" t="s">
        <v>1418</v>
      </c>
      <c r="W462">
        <v>0.11065362447399359</v>
      </c>
      <c r="X462">
        <v>5.7091910752598909E-2</v>
      </c>
      <c r="Y462">
        <v>0.16774553522659247</v>
      </c>
      <c r="Z462">
        <v>0</v>
      </c>
      <c r="AA462">
        <v>0</v>
      </c>
      <c r="AB462">
        <v>0</v>
      </c>
      <c r="AC462">
        <v>0</v>
      </c>
      <c r="AF462" t="s">
        <v>1418</v>
      </c>
      <c r="AG462" t="s">
        <v>1418</v>
      </c>
    </row>
    <row r="463" spans="1:33" x14ac:dyDescent="0.3">
      <c r="A463" t="s">
        <v>274</v>
      </c>
      <c r="B463" s="1" t="s">
        <v>1419</v>
      </c>
      <c r="C463" t="s">
        <v>1422</v>
      </c>
      <c r="D463" t="s">
        <v>275</v>
      </c>
      <c r="E463" t="s">
        <v>1549</v>
      </c>
      <c r="F463">
        <v>81.180000000000007</v>
      </c>
      <c r="G463">
        <v>81.180000000000007</v>
      </c>
      <c r="I463">
        <v>3015.25</v>
      </c>
      <c r="J463">
        <v>3055.47</v>
      </c>
      <c r="K463" s="17">
        <v>8.3447401539019542E-2</v>
      </c>
      <c r="L463" s="17">
        <v>8.0259259259259259E-4</v>
      </c>
      <c r="M463">
        <v>45311</v>
      </c>
      <c r="N463" t="s">
        <v>276</v>
      </c>
      <c r="Q463">
        <v>34.976954314720821</v>
      </c>
      <c r="R463">
        <v>17.952500270007558</v>
      </c>
      <c r="S463">
        <v>52.929454584728376</v>
      </c>
      <c r="W463">
        <v>0.43085679126288268</v>
      </c>
      <c r="X463">
        <v>0.22114437386064989</v>
      </c>
      <c r="Y463">
        <v>0.65200116512353257</v>
      </c>
      <c r="Z463">
        <v>0</v>
      </c>
      <c r="AA463">
        <v>0</v>
      </c>
      <c r="AB463">
        <v>0</v>
      </c>
      <c r="AC463">
        <v>0</v>
      </c>
      <c r="AD463" t="s">
        <v>1419</v>
      </c>
      <c r="AE463" t="s">
        <v>1454</v>
      </c>
      <c r="AF463">
        <v>675.69999999999982</v>
      </c>
      <c r="AG463">
        <v>1992.1699999999998</v>
      </c>
    </row>
    <row r="464" spans="1:33" x14ac:dyDescent="0.3">
      <c r="A464" t="s">
        <v>1840</v>
      </c>
      <c r="B464" s="1" t="s">
        <v>1419</v>
      </c>
      <c r="C464" t="s">
        <v>1424</v>
      </c>
      <c r="D464" t="s">
        <v>1439</v>
      </c>
      <c r="E464" t="s">
        <v>1549</v>
      </c>
      <c r="F464">
        <v>1</v>
      </c>
      <c r="G464">
        <v>1</v>
      </c>
      <c r="H464" t="s">
        <v>1440</v>
      </c>
      <c r="I464">
        <v>603.05000000000007</v>
      </c>
      <c r="J464">
        <v>611.09399999999994</v>
      </c>
      <c r="K464" s="17">
        <v>0.2</v>
      </c>
      <c r="L464" s="17">
        <v>1.605185185185185E-4</v>
      </c>
      <c r="M464" t="s">
        <v>1418</v>
      </c>
      <c r="N464" t="s">
        <v>1418</v>
      </c>
      <c r="Z464">
        <v>0</v>
      </c>
      <c r="AA464">
        <v>0</v>
      </c>
      <c r="AB464">
        <v>0</v>
      </c>
      <c r="AC464">
        <v>0</v>
      </c>
      <c r="AF464" t="s">
        <v>1418</v>
      </c>
      <c r="AG464" t="s">
        <v>1418</v>
      </c>
    </row>
    <row r="465" spans="1:33" x14ac:dyDescent="0.3">
      <c r="A465" t="s">
        <v>1841</v>
      </c>
      <c r="B465" s="1" t="s">
        <v>1419</v>
      </c>
      <c r="C465" t="s">
        <v>1424</v>
      </c>
      <c r="D465" t="s">
        <v>1442</v>
      </c>
      <c r="E465" t="s">
        <v>1549</v>
      </c>
      <c r="F465">
        <v>1</v>
      </c>
      <c r="G465">
        <v>1</v>
      </c>
      <c r="H465" t="s">
        <v>1440</v>
      </c>
      <c r="I465">
        <v>150.76250000000002</v>
      </c>
      <c r="J465">
        <v>152.77349999999998</v>
      </c>
      <c r="K465" s="17">
        <v>0.05</v>
      </c>
      <c r="L465" s="17">
        <v>4.0129629629629624E-5</v>
      </c>
      <c r="M465" t="s">
        <v>1418</v>
      </c>
      <c r="N465" t="s">
        <v>1418</v>
      </c>
      <c r="Z465">
        <v>0</v>
      </c>
      <c r="AA465">
        <v>0</v>
      </c>
      <c r="AB465">
        <v>0</v>
      </c>
      <c r="AC465">
        <v>0</v>
      </c>
      <c r="AF465" t="s">
        <v>1418</v>
      </c>
      <c r="AG465" t="s">
        <v>1418</v>
      </c>
    </row>
    <row r="466" spans="1:33" x14ac:dyDescent="0.3">
      <c r="A466" t="s">
        <v>1842</v>
      </c>
      <c r="B466" s="1" t="s">
        <v>1419</v>
      </c>
      <c r="C466" t="s">
        <v>1424</v>
      </c>
      <c r="D466" t="s">
        <v>1444</v>
      </c>
      <c r="E466" t="s">
        <v>1549</v>
      </c>
      <c r="F466">
        <v>1</v>
      </c>
      <c r="G466">
        <v>1</v>
      </c>
      <c r="H466" t="s">
        <v>1440</v>
      </c>
      <c r="I466">
        <v>603.05000000000007</v>
      </c>
      <c r="J466">
        <v>611.09399999999994</v>
      </c>
      <c r="K466" s="17">
        <v>0.2</v>
      </c>
      <c r="L466" s="17">
        <v>1.605185185185185E-4</v>
      </c>
      <c r="M466" t="s">
        <v>1418</v>
      </c>
      <c r="N466" t="s">
        <v>1418</v>
      </c>
      <c r="Z466">
        <v>0</v>
      </c>
      <c r="AA466">
        <v>0</v>
      </c>
      <c r="AB466">
        <v>0</v>
      </c>
      <c r="AC466">
        <v>0</v>
      </c>
      <c r="AF466" t="s">
        <v>1418</v>
      </c>
      <c r="AG466" t="s">
        <v>1418</v>
      </c>
    </row>
    <row r="467" spans="1:33" x14ac:dyDescent="0.3">
      <c r="A467" t="s">
        <v>1843</v>
      </c>
      <c r="B467" s="1" t="s">
        <v>1419</v>
      </c>
      <c r="C467" t="s">
        <v>1424</v>
      </c>
      <c r="D467" t="s">
        <v>1446</v>
      </c>
      <c r="E467" t="s">
        <v>1549</v>
      </c>
      <c r="F467">
        <v>81</v>
      </c>
      <c r="G467">
        <v>81</v>
      </c>
      <c r="H467" t="s">
        <v>1429</v>
      </c>
      <c r="I467">
        <v>1356.8625</v>
      </c>
      <c r="J467">
        <v>1374.9614999999999</v>
      </c>
      <c r="K467" s="17">
        <v>0.45</v>
      </c>
      <c r="L467" s="17">
        <v>3.6116666666666665E-4</v>
      </c>
      <c r="M467" t="s">
        <v>1418</v>
      </c>
      <c r="N467" t="s">
        <v>1418</v>
      </c>
      <c r="Z467">
        <v>0</v>
      </c>
      <c r="AA467">
        <v>0</v>
      </c>
      <c r="AB467">
        <v>0</v>
      </c>
      <c r="AC467">
        <v>0</v>
      </c>
      <c r="AF467" t="s">
        <v>1418</v>
      </c>
      <c r="AG467" t="s">
        <v>1418</v>
      </c>
    </row>
    <row r="468" spans="1:33" x14ac:dyDescent="0.3">
      <c r="A468" t="s">
        <v>1844</v>
      </c>
      <c r="B468" s="1" t="s">
        <v>1419</v>
      </c>
      <c r="C468" t="s">
        <v>1424</v>
      </c>
      <c r="D468" t="s">
        <v>1470</v>
      </c>
      <c r="E468" t="s">
        <v>1549</v>
      </c>
      <c r="F468">
        <v>1</v>
      </c>
      <c r="G468">
        <v>1</v>
      </c>
      <c r="H468" t="s">
        <v>1440</v>
      </c>
      <c r="I468">
        <v>301.52500000000003</v>
      </c>
      <c r="J468">
        <v>305.54699999999997</v>
      </c>
      <c r="K468" s="17">
        <v>0.1</v>
      </c>
      <c r="L468" s="17">
        <v>8.0259259259259249E-5</v>
      </c>
      <c r="M468" t="s">
        <v>1418</v>
      </c>
      <c r="N468" t="s">
        <v>1418</v>
      </c>
      <c r="Z468">
        <v>0</v>
      </c>
      <c r="AA468">
        <v>0</v>
      </c>
      <c r="AB468">
        <v>0</v>
      </c>
      <c r="AC468">
        <v>0</v>
      </c>
      <c r="AF468" t="s">
        <v>1418</v>
      </c>
      <c r="AG468" t="s">
        <v>1418</v>
      </c>
    </row>
    <row r="469" spans="1:33" x14ac:dyDescent="0.3">
      <c r="A469" t="s">
        <v>277</v>
      </c>
      <c r="B469" s="1" t="s">
        <v>1419</v>
      </c>
      <c r="C469" t="s">
        <v>1422</v>
      </c>
      <c r="D469" t="s">
        <v>278</v>
      </c>
      <c r="E469" t="s">
        <v>1549</v>
      </c>
      <c r="F469">
        <v>216.51</v>
      </c>
      <c r="G469">
        <v>216.51</v>
      </c>
      <c r="I469">
        <v>8042.4</v>
      </c>
      <c r="J469">
        <v>8149.68</v>
      </c>
      <c r="K469" s="17">
        <v>0.22257447115321596</v>
      </c>
      <c r="L469" s="17">
        <v>2.1407092198581562E-3</v>
      </c>
      <c r="M469">
        <v>45311</v>
      </c>
      <c r="N469" t="s">
        <v>279</v>
      </c>
      <c r="Q469">
        <v>36.277342815914238</v>
      </c>
      <c r="R469">
        <v>18.764316893424034</v>
      </c>
      <c r="S469">
        <v>55.041659709338276</v>
      </c>
      <c r="W469">
        <v>0.1675550451060655</v>
      </c>
      <c r="X469">
        <v>8.6667206565165744E-2</v>
      </c>
      <c r="Y469">
        <v>0.25422225167123125</v>
      </c>
      <c r="Z469">
        <v>0</v>
      </c>
      <c r="AA469">
        <v>0</v>
      </c>
      <c r="AB469">
        <v>0</v>
      </c>
      <c r="AC469">
        <v>0</v>
      </c>
      <c r="AD469" t="s">
        <v>1419</v>
      </c>
      <c r="AE469" t="s">
        <v>1454</v>
      </c>
      <c r="AF469">
        <v>706.31</v>
      </c>
      <c r="AG469">
        <v>2071.83</v>
      </c>
    </row>
    <row r="470" spans="1:33" x14ac:dyDescent="0.3">
      <c r="A470" t="s">
        <v>1845</v>
      </c>
      <c r="B470" s="1" t="s">
        <v>1419</v>
      </c>
      <c r="C470" t="s">
        <v>1424</v>
      </c>
      <c r="D470" t="s">
        <v>1439</v>
      </c>
      <c r="E470" t="s">
        <v>1549</v>
      </c>
      <c r="F470">
        <v>1</v>
      </c>
      <c r="G470">
        <v>1</v>
      </c>
      <c r="H470" t="s">
        <v>1440</v>
      </c>
      <c r="I470">
        <v>1608.48</v>
      </c>
      <c r="J470">
        <v>1629.9360000000001</v>
      </c>
      <c r="K470" s="17">
        <v>0.2</v>
      </c>
      <c r="L470" s="17">
        <v>4.2814184397163123E-4</v>
      </c>
      <c r="M470" t="s">
        <v>1418</v>
      </c>
      <c r="N470" t="s">
        <v>1418</v>
      </c>
      <c r="Z470">
        <v>0</v>
      </c>
      <c r="AA470">
        <v>0</v>
      </c>
      <c r="AB470">
        <v>0</v>
      </c>
      <c r="AC470">
        <v>0</v>
      </c>
      <c r="AF470" t="s">
        <v>1418</v>
      </c>
      <c r="AG470" t="s">
        <v>1418</v>
      </c>
    </row>
    <row r="471" spans="1:33" x14ac:dyDescent="0.3">
      <c r="A471" t="s">
        <v>1846</v>
      </c>
      <c r="B471" s="1" t="s">
        <v>1419</v>
      </c>
      <c r="C471" t="s">
        <v>1424</v>
      </c>
      <c r="D471" t="s">
        <v>1442</v>
      </c>
      <c r="E471" t="s">
        <v>1549</v>
      </c>
      <c r="F471">
        <v>1</v>
      </c>
      <c r="G471">
        <v>1</v>
      </c>
      <c r="H471" t="s">
        <v>1440</v>
      </c>
      <c r="I471">
        <v>402.12</v>
      </c>
      <c r="J471">
        <v>407.48400000000004</v>
      </c>
      <c r="K471" s="17">
        <v>0.05</v>
      </c>
      <c r="L471" s="17">
        <v>1.0703546099290781E-4</v>
      </c>
      <c r="M471" t="s">
        <v>1418</v>
      </c>
      <c r="N471" t="s">
        <v>1418</v>
      </c>
      <c r="Z471">
        <v>0</v>
      </c>
      <c r="AA471">
        <v>0</v>
      </c>
      <c r="AB471">
        <v>0</v>
      </c>
      <c r="AC471">
        <v>0</v>
      </c>
      <c r="AF471" t="s">
        <v>1418</v>
      </c>
      <c r="AG471" t="s">
        <v>1418</v>
      </c>
    </row>
    <row r="472" spans="1:33" x14ac:dyDescent="0.3">
      <c r="A472" t="s">
        <v>1847</v>
      </c>
      <c r="B472" s="1" t="s">
        <v>1419</v>
      </c>
      <c r="C472" t="s">
        <v>1424</v>
      </c>
      <c r="D472" t="s">
        <v>1444</v>
      </c>
      <c r="E472" t="s">
        <v>1549</v>
      </c>
      <c r="F472">
        <v>1</v>
      </c>
      <c r="G472">
        <v>1</v>
      </c>
      <c r="H472" t="s">
        <v>1440</v>
      </c>
      <c r="I472">
        <v>1608.48</v>
      </c>
      <c r="J472">
        <v>1629.9360000000001</v>
      </c>
      <c r="K472" s="17">
        <v>0.2</v>
      </c>
      <c r="L472" s="17">
        <v>4.2814184397163123E-4</v>
      </c>
      <c r="M472" t="s">
        <v>1418</v>
      </c>
      <c r="N472" t="s">
        <v>1418</v>
      </c>
      <c r="Z472">
        <v>0</v>
      </c>
      <c r="AA472">
        <v>0</v>
      </c>
      <c r="AB472">
        <v>0</v>
      </c>
      <c r="AC472">
        <v>0</v>
      </c>
      <c r="AF472" t="s">
        <v>1418</v>
      </c>
      <c r="AG472" t="s">
        <v>1418</v>
      </c>
    </row>
    <row r="473" spans="1:33" x14ac:dyDescent="0.3">
      <c r="A473" t="s">
        <v>1848</v>
      </c>
      <c r="B473" s="1" t="s">
        <v>1419</v>
      </c>
      <c r="C473" t="s">
        <v>1424</v>
      </c>
      <c r="D473" t="s">
        <v>1446</v>
      </c>
      <c r="E473" t="s">
        <v>1549</v>
      </c>
      <c r="F473">
        <v>217</v>
      </c>
      <c r="G473">
        <v>217</v>
      </c>
      <c r="H473" t="s">
        <v>1429</v>
      </c>
      <c r="I473">
        <v>3619.08</v>
      </c>
      <c r="J473">
        <v>3667.3560000000002</v>
      </c>
      <c r="K473" s="17">
        <v>0.45</v>
      </c>
      <c r="L473" s="17">
        <v>9.6331914893617028E-4</v>
      </c>
      <c r="M473" t="s">
        <v>1418</v>
      </c>
      <c r="N473" t="s">
        <v>1418</v>
      </c>
      <c r="Z473">
        <v>0</v>
      </c>
      <c r="AA473">
        <v>0</v>
      </c>
      <c r="AB473">
        <v>0</v>
      </c>
      <c r="AC473">
        <v>0</v>
      </c>
      <c r="AF473" t="s">
        <v>1418</v>
      </c>
      <c r="AG473" t="s">
        <v>1418</v>
      </c>
    </row>
    <row r="474" spans="1:33" x14ac:dyDescent="0.3">
      <c r="A474" t="s">
        <v>1849</v>
      </c>
      <c r="B474" s="1" t="s">
        <v>1419</v>
      </c>
      <c r="C474" t="s">
        <v>1424</v>
      </c>
      <c r="D474" t="s">
        <v>1470</v>
      </c>
      <c r="E474" t="s">
        <v>1549</v>
      </c>
      <c r="F474">
        <v>1</v>
      </c>
      <c r="G474">
        <v>1</v>
      </c>
      <c r="H474" t="s">
        <v>1440</v>
      </c>
      <c r="I474">
        <v>804.24</v>
      </c>
      <c r="J474">
        <v>814.96800000000007</v>
      </c>
      <c r="K474" s="17">
        <v>0.1</v>
      </c>
      <c r="L474" s="17">
        <v>2.1407092198581562E-4</v>
      </c>
      <c r="M474" t="s">
        <v>1418</v>
      </c>
      <c r="N474" t="s">
        <v>1418</v>
      </c>
      <c r="Z474">
        <v>0</v>
      </c>
      <c r="AA474">
        <v>0</v>
      </c>
      <c r="AB474">
        <v>0</v>
      </c>
      <c r="AC474">
        <v>0</v>
      </c>
      <c r="AF474" t="s">
        <v>1418</v>
      </c>
      <c r="AG474" t="s">
        <v>1418</v>
      </c>
    </row>
    <row r="475" spans="1:33" x14ac:dyDescent="0.3">
      <c r="A475" t="s">
        <v>280</v>
      </c>
      <c r="B475" s="1" t="s">
        <v>1419</v>
      </c>
      <c r="C475" t="s">
        <v>1422</v>
      </c>
      <c r="D475" t="s">
        <v>281</v>
      </c>
      <c r="E475" t="s">
        <v>1549</v>
      </c>
      <c r="F475">
        <v>168.91</v>
      </c>
      <c r="G475">
        <v>168.91</v>
      </c>
      <c r="I475">
        <v>6274.1</v>
      </c>
      <c r="J475">
        <v>6357.79</v>
      </c>
      <c r="K475" s="17">
        <v>0.17363647983150318</v>
      </c>
      <c r="L475" s="17">
        <v>1.6700262674021538E-3</v>
      </c>
      <c r="M475">
        <v>45311</v>
      </c>
      <c r="N475" t="s">
        <v>282</v>
      </c>
      <c r="Q475">
        <v>36.388050171521868</v>
      </c>
      <c r="R475">
        <v>18.821414422307122</v>
      </c>
      <c r="S475">
        <v>55.20946459382899</v>
      </c>
      <c r="W475">
        <v>0.21542863164716042</v>
      </c>
      <c r="X475">
        <v>0.11142865681313791</v>
      </c>
      <c r="Y475">
        <v>0.32685728846029832</v>
      </c>
      <c r="Z475">
        <v>0</v>
      </c>
      <c r="AA475">
        <v>0</v>
      </c>
      <c r="AB475">
        <v>0</v>
      </c>
      <c r="AC475">
        <v>0</v>
      </c>
      <c r="AD475" t="s">
        <v>1419</v>
      </c>
      <c r="AE475" t="s">
        <v>1454</v>
      </c>
      <c r="AF475">
        <v>708.44</v>
      </c>
      <c r="AG475">
        <v>2078.09</v>
      </c>
    </row>
    <row r="476" spans="1:33" x14ac:dyDescent="0.3">
      <c r="A476" t="s">
        <v>1850</v>
      </c>
      <c r="B476" s="1" t="s">
        <v>1419</v>
      </c>
      <c r="C476" t="s">
        <v>1424</v>
      </c>
      <c r="D476" t="s">
        <v>1439</v>
      </c>
      <c r="E476" t="s">
        <v>1549</v>
      </c>
      <c r="F476">
        <v>1</v>
      </c>
      <c r="G476">
        <v>1</v>
      </c>
      <c r="H476" t="s">
        <v>1440</v>
      </c>
      <c r="I476">
        <v>1254.8200000000002</v>
      </c>
      <c r="J476">
        <v>1271.558</v>
      </c>
      <c r="K476" s="17">
        <v>0.2</v>
      </c>
      <c r="L476" s="17">
        <v>3.3400525348043078E-4</v>
      </c>
      <c r="M476" t="s">
        <v>1418</v>
      </c>
      <c r="N476" t="s">
        <v>1418</v>
      </c>
      <c r="Z476">
        <v>0</v>
      </c>
      <c r="AA476">
        <v>0</v>
      </c>
      <c r="AB476">
        <v>0</v>
      </c>
      <c r="AC476">
        <v>0</v>
      </c>
      <c r="AF476" t="s">
        <v>1418</v>
      </c>
      <c r="AG476" t="s">
        <v>1418</v>
      </c>
    </row>
    <row r="477" spans="1:33" x14ac:dyDescent="0.3">
      <c r="A477" t="s">
        <v>1851</v>
      </c>
      <c r="B477" s="1" t="s">
        <v>1419</v>
      </c>
      <c r="C477" t="s">
        <v>1424</v>
      </c>
      <c r="D477" t="s">
        <v>1442</v>
      </c>
      <c r="E477" t="s">
        <v>1549</v>
      </c>
      <c r="F477">
        <v>1</v>
      </c>
      <c r="G477">
        <v>1</v>
      </c>
      <c r="H477" t="s">
        <v>1440</v>
      </c>
      <c r="I477">
        <v>313.70500000000004</v>
      </c>
      <c r="J477">
        <v>317.8895</v>
      </c>
      <c r="K477" s="17">
        <v>0.05</v>
      </c>
      <c r="L477" s="17">
        <v>8.3501313370107694E-5</v>
      </c>
      <c r="M477" t="s">
        <v>1418</v>
      </c>
      <c r="N477" t="s">
        <v>1418</v>
      </c>
      <c r="Z477">
        <v>0</v>
      </c>
      <c r="AA477">
        <v>0</v>
      </c>
      <c r="AB477">
        <v>0</v>
      </c>
      <c r="AC477">
        <v>0</v>
      </c>
      <c r="AF477" t="s">
        <v>1418</v>
      </c>
      <c r="AG477" t="s">
        <v>1418</v>
      </c>
    </row>
    <row r="478" spans="1:33" x14ac:dyDescent="0.3">
      <c r="A478" t="s">
        <v>1852</v>
      </c>
      <c r="B478" s="1" t="s">
        <v>1419</v>
      </c>
      <c r="C478" t="s">
        <v>1424</v>
      </c>
      <c r="D478" t="s">
        <v>1444</v>
      </c>
      <c r="E478" t="s">
        <v>1549</v>
      </c>
      <c r="F478">
        <v>1</v>
      </c>
      <c r="G478">
        <v>1</v>
      </c>
      <c r="H478" t="s">
        <v>1440</v>
      </c>
      <c r="I478">
        <v>1254.8200000000002</v>
      </c>
      <c r="J478">
        <v>1271.558</v>
      </c>
      <c r="K478" s="17">
        <v>0.2</v>
      </c>
      <c r="L478" s="17">
        <v>3.3400525348043078E-4</v>
      </c>
      <c r="M478" t="s">
        <v>1418</v>
      </c>
      <c r="N478" t="s">
        <v>1418</v>
      </c>
      <c r="Z478">
        <v>0</v>
      </c>
      <c r="AA478">
        <v>0</v>
      </c>
      <c r="AB478">
        <v>0</v>
      </c>
      <c r="AC478">
        <v>0</v>
      </c>
      <c r="AF478" t="s">
        <v>1418</v>
      </c>
      <c r="AG478" t="s">
        <v>1418</v>
      </c>
    </row>
    <row r="479" spans="1:33" x14ac:dyDescent="0.3">
      <c r="A479" t="s">
        <v>1853</v>
      </c>
      <c r="B479" s="1" t="s">
        <v>1419</v>
      </c>
      <c r="C479" t="s">
        <v>1424</v>
      </c>
      <c r="D479" t="s">
        <v>1446</v>
      </c>
      <c r="E479" t="s">
        <v>1549</v>
      </c>
      <c r="F479">
        <v>169</v>
      </c>
      <c r="G479">
        <v>169</v>
      </c>
      <c r="H479" t="s">
        <v>1429</v>
      </c>
      <c r="I479">
        <v>2823.3450000000003</v>
      </c>
      <c r="J479">
        <v>2861.0055000000002</v>
      </c>
      <c r="K479" s="17">
        <v>0.45</v>
      </c>
      <c r="L479" s="17">
        <v>7.5151182033096934E-4</v>
      </c>
      <c r="M479" t="s">
        <v>1418</v>
      </c>
      <c r="N479" t="s">
        <v>1418</v>
      </c>
      <c r="Z479">
        <v>0</v>
      </c>
      <c r="AA479">
        <v>0</v>
      </c>
      <c r="AB479">
        <v>0</v>
      </c>
      <c r="AC479">
        <v>0</v>
      </c>
      <c r="AF479" t="s">
        <v>1418</v>
      </c>
      <c r="AG479" t="s">
        <v>1418</v>
      </c>
    </row>
    <row r="480" spans="1:33" x14ac:dyDescent="0.3">
      <c r="A480" t="s">
        <v>1854</v>
      </c>
      <c r="B480" s="1" t="s">
        <v>1419</v>
      </c>
      <c r="C480" t="s">
        <v>1424</v>
      </c>
      <c r="D480" t="s">
        <v>1470</v>
      </c>
      <c r="E480" t="s">
        <v>1549</v>
      </c>
      <c r="F480">
        <v>1</v>
      </c>
      <c r="G480">
        <v>1</v>
      </c>
      <c r="H480" t="s">
        <v>1440</v>
      </c>
      <c r="I480">
        <v>627.41000000000008</v>
      </c>
      <c r="J480">
        <v>635.779</v>
      </c>
      <c r="K480" s="17">
        <v>0.1</v>
      </c>
      <c r="L480" s="17">
        <v>1.6700262674021539E-4</v>
      </c>
      <c r="M480" t="s">
        <v>1418</v>
      </c>
      <c r="N480" t="s">
        <v>1418</v>
      </c>
      <c r="Z480">
        <v>0</v>
      </c>
      <c r="AA480">
        <v>0</v>
      </c>
      <c r="AB480">
        <v>0</v>
      </c>
      <c r="AC480">
        <v>0</v>
      </c>
      <c r="AF480" t="s">
        <v>1418</v>
      </c>
      <c r="AG480" t="s">
        <v>1418</v>
      </c>
    </row>
    <row r="481" spans="1:33" x14ac:dyDescent="0.3">
      <c r="A481" t="s">
        <v>283</v>
      </c>
      <c r="B481" s="1" t="s">
        <v>1419</v>
      </c>
      <c r="C481" t="s">
        <v>1422</v>
      </c>
      <c r="D481" t="s">
        <v>284</v>
      </c>
      <c r="E481" t="s">
        <v>1549</v>
      </c>
      <c r="F481">
        <v>4</v>
      </c>
      <c r="G481">
        <v>4</v>
      </c>
      <c r="I481">
        <v>148.68</v>
      </c>
      <c r="J481">
        <v>150.66</v>
      </c>
      <c r="K481" s="17">
        <v>4.1146486517192717E-3</v>
      </c>
      <c r="L481" s="17">
        <v>3.9574468085106385E-5</v>
      </c>
      <c r="M481" t="s">
        <v>179</v>
      </c>
      <c r="N481">
        <v>45372</v>
      </c>
      <c r="Q481">
        <v>0</v>
      </c>
      <c r="R481">
        <v>0</v>
      </c>
      <c r="S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1419</v>
      </c>
      <c r="AE481" t="s">
        <v>1454</v>
      </c>
      <c r="AF481">
        <v>0</v>
      </c>
      <c r="AG481">
        <v>0</v>
      </c>
    </row>
    <row r="482" spans="1:33" x14ac:dyDescent="0.3">
      <c r="A482" t="s">
        <v>1855</v>
      </c>
      <c r="B482" s="1" t="s">
        <v>1419</v>
      </c>
      <c r="C482" t="s">
        <v>1424</v>
      </c>
      <c r="D482" t="s">
        <v>1439</v>
      </c>
      <c r="E482" t="s">
        <v>1549</v>
      </c>
      <c r="F482">
        <v>1</v>
      </c>
      <c r="G482">
        <v>1</v>
      </c>
      <c r="H482" t="s">
        <v>1440</v>
      </c>
      <c r="I482">
        <v>29.736000000000004</v>
      </c>
      <c r="J482">
        <v>30.132000000000001</v>
      </c>
      <c r="K482" s="17">
        <v>0.2</v>
      </c>
      <c r="L482" s="17">
        <v>7.9148936170212777E-6</v>
      </c>
      <c r="M482" t="s">
        <v>1418</v>
      </c>
      <c r="N482" t="s">
        <v>1418</v>
      </c>
      <c r="Z482">
        <v>0</v>
      </c>
      <c r="AA482">
        <v>0</v>
      </c>
      <c r="AB482">
        <v>0</v>
      </c>
      <c r="AC482">
        <v>0</v>
      </c>
      <c r="AF482" t="s">
        <v>1418</v>
      </c>
      <c r="AG482" t="s">
        <v>1418</v>
      </c>
    </row>
    <row r="483" spans="1:33" x14ac:dyDescent="0.3">
      <c r="A483" t="s">
        <v>1856</v>
      </c>
      <c r="B483" s="1" t="s">
        <v>1419</v>
      </c>
      <c r="C483" t="s">
        <v>1424</v>
      </c>
      <c r="D483" t="s">
        <v>1442</v>
      </c>
      <c r="E483" t="s">
        <v>1549</v>
      </c>
      <c r="F483">
        <v>1</v>
      </c>
      <c r="G483">
        <v>1</v>
      </c>
      <c r="H483" t="s">
        <v>1440</v>
      </c>
      <c r="I483">
        <v>7.4340000000000011</v>
      </c>
      <c r="J483">
        <v>7.5330000000000004</v>
      </c>
      <c r="K483" s="17">
        <v>0.05</v>
      </c>
      <c r="L483" s="17">
        <v>1.9787234042553194E-6</v>
      </c>
      <c r="M483" t="s">
        <v>1418</v>
      </c>
      <c r="N483" t="s">
        <v>1418</v>
      </c>
      <c r="Z483">
        <v>0</v>
      </c>
      <c r="AA483">
        <v>0</v>
      </c>
      <c r="AB483">
        <v>0</v>
      </c>
      <c r="AC483">
        <v>0</v>
      </c>
      <c r="AF483" t="s">
        <v>1418</v>
      </c>
      <c r="AG483" t="s">
        <v>1418</v>
      </c>
    </row>
    <row r="484" spans="1:33" x14ac:dyDescent="0.3">
      <c r="A484" t="s">
        <v>1857</v>
      </c>
      <c r="B484" s="1" t="s">
        <v>1419</v>
      </c>
      <c r="C484" t="s">
        <v>1424</v>
      </c>
      <c r="D484" t="s">
        <v>1444</v>
      </c>
      <c r="E484" t="s">
        <v>1549</v>
      </c>
      <c r="F484">
        <v>1</v>
      </c>
      <c r="G484">
        <v>1</v>
      </c>
      <c r="H484" t="s">
        <v>1440</v>
      </c>
      <c r="I484">
        <v>29.736000000000004</v>
      </c>
      <c r="J484">
        <v>30.132000000000001</v>
      </c>
      <c r="K484" s="17">
        <v>0.2</v>
      </c>
      <c r="L484" s="17">
        <v>7.9148936170212777E-6</v>
      </c>
      <c r="M484" t="s">
        <v>1418</v>
      </c>
      <c r="N484" t="s">
        <v>1418</v>
      </c>
      <c r="Z484">
        <v>0</v>
      </c>
      <c r="AA484">
        <v>0</v>
      </c>
      <c r="AB484">
        <v>0</v>
      </c>
      <c r="AC484">
        <v>0</v>
      </c>
      <c r="AF484" t="s">
        <v>1418</v>
      </c>
      <c r="AG484" t="s">
        <v>1418</v>
      </c>
    </row>
    <row r="485" spans="1:33" x14ac:dyDescent="0.3">
      <c r="A485" t="s">
        <v>1858</v>
      </c>
      <c r="B485" s="1" t="s">
        <v>1419</v>
      </c>
      <c r="C485" t="s">
        <v>1424</v>
      </c>
      <c r="D485" t="s">
        <v>1446</v>
      </c>
      <c r="E485" t="s">
        <v>1549</v>
      </c>
      <c r="F485">
        <v>4</v>
      </c>
      <c r="G485">
        <v>4</v>
      </c>
      <c r="H485" t="s">
        <v>1429</v>
      </c>
      <c r="I485">
        <v>66.906000000000006</v>
      </c>
      <c r="J485">
        <v>67.796999999999997</v>
      </c>
      <c r="K485" s="17">
        <v>0.45</v>
      </c>
      <c r="L485" s="17">
        <v>1.7808510638297871E-5</v>
      </c>
      <c r="M485" t="s">
        <v>1418</v>
      </c>
      <c r="N485" t="s">
        <v>1418</v>
      </c>
      <c r="Z485">
        <v>0</v>
      </c>
      <c r="AA485">
        <v>0</v>
      </c>
      <c r="AB485">
        <v>0</v>
      </c>
      <c r="AC485">
        <v>0</v>
      </c>
      <c r="AF485" t="s">
        <v>1418</v>
      </c>
      <c r="AG485" t="s">
        <v>1418</v>
      </c>
    </row>
    <row r="486" spans="1:33" x14ac:dyDescent="0.3">
      <c r="A486" t="s">
        <v>1859</v>
      </c>
      <c r="B486" s="1" t="s">
        <v>1419</v>
      </c>
      <c r="C486" t="s">
        <v>1424</v>
      </c>
      <c r="D486" t="s">
        <v>1470</v>
      </c>
      <c r="E486" t="s">
        <v>1549</v>
      </c>
      <c r="F486">
        <v>1</v>
      </c>
      <c r="G486">
        <v>1</v>
      </c>
      <c r="H486" t="s">
        <v>1440</v>
      </c>
      <c r="I486">
        <v>14.868000000000002</v>
      </c>
      <c r="J486">
        <v>15.066000000000001</v>
      </c>
      <c r="K486" s="17">
        <v>0.1</v>
      </c>
      <c r="L486" s="17">
        <v>3.9574468085106389E-6</v>
      </c>
      <c r="M486" t="s">
        <v>1418</v>
      </c>
      <c r="N486" t="s">
        <v>1418</v>
      </c>
      <c r="Z486">
        <v>0</v>
      </c>
      <c r="AA486">
        <v>0</v>
      </c>
      <c r="AB486">
        <v>0</v>
      </c>
      <c r="AC486">
        <v>0</v>
      </c>
      <c r="AF486" t="s">
        <v>1418</v>
      </c>
      <c r="AG486" t="s">
        <v>1418</v>
      </c>
    </row>
    <row r="487" spans="1:33" x14ac:dyDescent="0.3">
      <c r="A487" t="s">
        <v>285</v>
      </c>
      <c r="B487" s="1" t="s">
        <v>1419</v>
      </c>
      <c r="C487" t="s">
        <v>1422</v>
      </c>
      <c r="D487" t="s">
        <v>286</v>
      </c>
      <c r="E487" t="s">
        <v>1549</v>
      </c>
      <c r="F487">
        <v>18.739999999999998</v>
      </c>
      <c r="G487">
        <v>18.739999999999998</v>
      </c>
      <c r="I487">
        <v>696.15</v>
      </c>
      <c r="J487">
        <v>705.44</v>
      </c>
      <c r="K487" s="17">
        <v>1.9266147251220254E-2</v>
      </c>
      <c r="L487" s="17">
        <v>1.8530076175466247E-4</v>
      </c>
      <c r="M487" t="s">
        <v>179</v>
      </c>
      <c r="N487" t="s">
        <v>186</v>
      </c>
      <c r="Q487">
        <v>0</v>
      </c>
      <c r="R487">
        <v>0</v>
      </c>
      <c r="S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1419</v>
      </c>
      <c r="AE487" t="s">
        <v>1454</v>
      </c>
      <c r="AF487">
        <v>0</v>
      </c>
      <c r="AG487">
        <v>0</v>
      </c>
    </row>
    <row r="488" spans="1:33" x14ac:dyDescent="0.3">
      <c r="A488" t="s">
        <v>1860</v>
      </c>
      <c r="B488" s="1" t="s">
        <v>1419</v>
      </c>
      <c r="C488" t="s">
        <v>1424</v>
      </c>
      <c r="D488" t="s">
        <v>1439</v>
      </c>
      <c r="E488" t="s">
        <v>1549</v>
      </c>
      <c r="F488">
        <v>19</v>
      </c>
      <c r="G488">
        <v>19</v>
      </c>
      <c r="H488" t="s">
        <v>1440</v>
      </c>
      <c r="I488">
        <v>104.4225</v>
      </c>
      <c r="J488">
        <v>105.816</v>
      </c>
      <c r="K488" s="17">
        <v>0.15</v>
      </c>
      <c r="L488" s="17">
        <v>2.779511426319937E-5</v>
      </c>
      <c r="M488" t="s">
        <v>1418</v>
      </c>
      <c r="N488" t="s">
        <v>1418</v>
      </c>
      <c r="Z488">
        <v>0</v>
      </c>
      <c r="AA488">
        <v>0</v>
      </c>
      <c r="AB488">
        <v>0</v>
      </c>
      <c r="AC488">
        <v>0</v>
      </c>
      <c r="AF488" t="s">
        <v>1418</v>
      </c>
      <c r="AG488" t="s">
        <v>1418</v>
      </c>
    </row>
    <row r="489" spans="1:33" x14ac:dyDescent="0.3">
      <c r="A489" t="s">
        <v>1861</v>
      </c>
      <c r="B489" s="1" t="s">
        <v>1419</v>
      </c>
      <c r="C489" t="s">
        <v>1424</v>
      </c>
      <c r="D489" t="s">
        <v>1645</v>
      </c>
      <c r="E489" t="s">
        <v>1549</v>
      </c>
      <c r="F489">
        <v>1</v>
      </c>
      <c r="G489">
        <v>1</v>
      </c>
      <c r="H489" t="s">
        <v>1440</v>
      </c>
      <c r="I489">
        <v>174.03749999999999</v>
      </c>
      <c r="J489">
        <v>176.36</v>
      </c>
      <c r="K489" s="17">
        <v>0.25</v>
      </c>
      <c r="L489" s="17">
        <v>4.6325190438665618E-5</v>
      </c>
      <c r="M489" t="s">
        <v>1418</v>
      </c>
      <c r="N489" t="s">
        <v>1418</v>
      </c>
      <c r="Z489">
        <v>0</v>
      </c>
      <c r="AA489">
        <v>0</v>
      </c>
      <c r="AB489">
        <v>0</v>
      </c>
      <c r="AC489">
        <v>0</v>
      </c>
      <c r="AF489" t="s">
        <v>1418</v>
      </c>
      <c r="AG489" t="s">
        <v>1418</v>
      </c>
    </row>
    <row r="490" spans="1:33" x14ac:dyDescent="0.3">
      <c r="A490" t="s">
        <v>1862</v>
      </c>
      <c r="B490" s="1" t="s">
        <v>1419</v>
      </c>
      <c r="C490" t="s">
        <v>1424</v>
      </c>
      <c r="D490" t="s">
        <v>1647</v>
      </c>
      <c r="E490" t="s">
        <v>1549</v>
      </c>
      <c r="F490">
        <v>1</v>
      </c>
      <c r="G490">
        <v>1</v>
      </c>
      <c r="H490" t="s">
        <v>1440</v>
      </c>
      <c r="I490">
        <v>174.03749999999999</v>
      </c>
      <c r="J490">
        <v>176.36</v>
      </c>
      <c r="K490" s="17">
        <v>0.25</v>
      </c>
      <c r="L490" s="17">
        <v>4.6325190438665618E-5</v>
      </c>
      <c r="M490" t="s">
        <v>1418</v>
      </c>
      <c r="N490" t="s">
        <v>1418</v>
      </c>
      <c r="Z490">
        <v>0</v>
      </c>
      <c r="AA490">
        <v>0</v>
      </c>
      <c r="AB490">
        <v>0</v>
      </c>
      <c r="AC490">
        <v>0</v>
      </c>
      <c r="AF490" t="s">
        <v>1418</v>
      </c>
      <c r="AG490" t="s">
        <v>1418</v>
      </c>
    </row>
    <row r="491" spans="1:33" x14ac:dyDescent="0.3">
      <c r="A491" t="s">
        <v>1863</v>
      </c>
      <c r="B491" s="1" t="s">
        <v>1419</v>
      </c>
      <c r="C491" t="s">
        <v>1424</v>
      </c>
      <c r="D491" t="s">
        <v>1649</v>
      </c>
      <c r="E491" t="s">
        <v>1549</v>
      </c>
      <c r="F491">
        <v>1</v>
      </c>
      <c r="G491">
        <v>1</v>
      </c>
      <c r="H491" t="s">
        <v>1429</v>
      </c>
      <c r="I491">
        <v>174.03749999999999</v>
      </c>
      <c r="J491">
        <v>176.36</v>
      </c>
      <c r="K491" s="17">
        <v>0.25</v>
      </c>
      <c r="L491" s="17">
        <v>4.6325190438665618E-5</v>
      </c>
      <c r="M491" t="s">
        <v>1418</v>
      </c>
      <c r="N491" t="s">
        <v>1418</v>
      </c>
      <c r="Z491">
        <v>0</v>
      </c>
      <c r="AA491">
        <v>0</v>
      </c>
      <c r="AB491">
        <v>0</v>
      </c>
      <c r="AC491">
        <v>0</v>
      </c>
      <c r="AF491" t="s">
        <v>1418</v>
      </c>
      <c r="AG491" t="s">
        <v>1418</v>
      </c>
    </row>
    <row r="492" spans="1:33" x14ac:dyDescent="0.3">
      <c r="A492" t="s">
        <v>1864</v>
      </c>
      <c r="B492" s="1" t="s">
        <v>1419</v>
      </c>
      <c r="C492" t="s">
        <v>1424</v>
      </c>
      <c r="D492" t="s">
        <v>1651</v>
      </c>
      <c r="E492" t="s">
        <v>1549</v>
      </c>
      <c r="F492">
        <v>1</v>
      </c>
      <c r="G492">
        <v>1</v>
      </c>
      <c r="H492" t="s">
        <v>1440</v>
      </c>
      <c r="I492">
        <v>69.614999999999995</v>
      </c>
      <c r="J492">
        <v>70.544000000000011</v>
      </c>
      <c r="K492" s="17">
        <v>0.1</v>
      </c>
      <c r="L492" s="17">
        <v>1.8530076175466248E-5</v>
      </c>
      <c r="M492" t="s">
        <v>1418</v>
      </c>
      <c r="N492" t="s">
        <v>1418</v>
      </c>
      <c r="Z492">
        <v>0</v>
      </c>
      <c r="AA492">
        <v>0</v>
      </c>
      <c r="AB492">
        <v>0</v>
      </c>
      <c r="AC492">
        <v>0</v>
      </c>
      <c r="AF492" t="s">
        <v>1418</v>
      </c>
      <c r="AG492" t="s">
        <v>1418</v>
      </c>
    </row>
    <row r="493" spans="1:33" x14ac:dyDescent="0.3">
      <c r="A493" t="s">
        <v>287</v>
      </c>
      <c r="B493" s="1" t="s">
        <v>1419</v>
      </c>
      <c r="C493" t="s">
        <v>1422</v>
      </c>
      <c r="D493" t="s">
        <v>288</v>
      </c>
      <c r="E493" t="s">
        <v>1549</v>
      </c>
      <c r="F493">
        <v>5.57</v>
      </c>
      <c r="G493">
        <v>5.57</v>
      </c>
      <c r="I493">
        <v>206.92</v>
      </c>
      <c r="J493">
        <v>209.68</v>
      </c>
      <c r="K493" s="17">
        <v>5.7265334481116223E-3</v>
      </c>
      <c r="L493" s="17">
        <v>5.5077488836354087E-5</v>
      </c>
      <c r="M493" t="s">
        <v>179</v>
      </c>
      <c r="N493">
        <v>45372</v>
      </c>
      <c r="Q493">
        <v>0</v>
      </c>
      <c r="R493">
        <v>0</v>
      </c>
      <c r="S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1419</v>
      </c>
      <c r="AE493" t="s">
        <v>1454</v>
      </c>
      <c r="AF493">
        <v>0</v>
      </c>
      <c r="AG493">
        <v>0</v>
      </c>
    </row>
    <row r="494" spans="1:33" x14ac:dyDescent="0.3">
      <c r="A494" t="s">
        <v>1865</v>
      </c>
      <c r="B494" s="1" t="s">
        <v>1419</v>
      </c>
      <c r="C494" t="s">
        <v>1424</v>
      </c>
      <c r="D494" t="s">
        <v>1439</v>
      </c>
      <c r="E494" t="s">
        <v>1549</v>
      </c>
      <c r="F494">
        <v>1</v>
      </c>
      <c r="G494">
        <v>1</v>
      </c>
      <c r="H494" t="s">
        <v>1440</v>
      </c>
      <c r="I494">
        <v>41.384</v>
      </c>
      <c r="J494">
        <v>41.936000000000007</v>
      </c>
      <c r="K494" s="17">
        <v>0.2</v>
      </c>
      <c r="L494" s="17">
        <v>1.1015497767270819E-5</v>
      </c>
      <c r="M494" t="s">
        <v>1418</v>
      </c>
      <c r="N494" t="s">
        <v>1418</v>
      </c>
      <c r="Z494">
        <v>0</v>
      </c>
      <c r="AA494">
        <v>0</v>
      </c>
      <c r="AB494">
        <v>0</v>
      </c>
      <c r="AC494">
        <v>0</v>
      </c>
      <c r="AF494" t="s">
        <v>1418</v>
      </c>
      <c r="AG494" t="s">
        <v>1418</v>
      </c>
    </row>
    <row r="495" spans="1:33" x14ac:dyDescent="0.3">
      <c r="A495" t="s">
        <v>1866</v>
      </c>
      <c r="B495" s="1" t="s">
        <v>1419</v>
      </c>
      <c r="C495" t="s">
        <v>1424</v>
      </c>
      <c r="D495" t="s">
        <v>1442</v>
      </c>
      <c r="E495" t="s">
        <v>1549</v>
      </c>
      <c r="F495">
        <v>1</v>
      </c>
      <c r="G495">
        <v>1</v>
      </c>
      <c r="H495" t="s">
        <v>1440</v>
      </c>
      <c r="I495">
        <v>10.346</v>
      </c>
      <c r="J495">
        <v>10.484000000000002</v>
      </c>
      <c r="K495" s="17">
        <v>0.05</v>
      </c>
      <c r="L495" s="17">
        <v>2.7538744418177048E-6</v>
      </c>
      <c r="M495" t="s">
        <v>1418</v>
      </c>
      <c r="N495" t="s">
        <v>1418</v>
      </c>
      <c r="Z495">
        <v>0</v>
      </c>
      <c r="AA495">
        <v>0</v>
      </c>
      <c r="AB495">
        <v>0</v>
      </c>
      <c r="AC495">
        <v>0</v>
      </c>
      <c r="AF495" t="s">
        <v>1418</v>
      </c>
      <c r="AG495" t="s">
        <v>1418</v>
      </c>
    </row>
    <row r="496" spans="1:33" x14ac:dyDescent="0.3">
      <c r="A496" t="s">
        <v>1867</v>
      </c>
      <c r="B496" s="1" t="s">
        <v>1419</v>
      </c>
      <c r="C496" t="s">
        <v>1424</v>
      </c>
      <c r="D496" t="s">
        <v>1444</v>
      </c>
      <c r="E496" t="s">
        <v>1549</v>
      </c>
      <c r="F496">
        <v>1</v>
      </c>
      <c r="G496">
        <v>1</v>
      </c>
      <c r="H496" t="s">
        <v>1440</v>
      </c>
      <c r="I496">
        <v>41.384</v>
      </c>
      <c r="J496">
        <v>41.936000000000007</v>
      </c>
      <c r="K496" s="17">
        <v>0.2</v>
      </c>
      <c r="L496" s="17">
        <v>1.1015497767270819E-5</v>
      </c>
      <c r="M496" t="s">
        <v>1418</v>
      </c>
      <c r="N496" t="s">
        <v>1418</v>
      </c>
      <c r="Z496">
        <v>0</v>
      </c>
      <c r="AA496">
        <v>0</v>
      </c>
      <c r="AB496">
        <v>0</v>
      </c>
      <c r="AC496">
        <v>0</v>
      </c>
      <c r="AF496" t="s">
        <v>1418</v>
      </c>
      <c r="AG496" t="s">
        <v>1418</v>
      </c>
    </row>
    <row r="497" spans="1:33" x14ac:dyDescent="0.3">
      <c r="A497" t="s">
        <v>1868</v>
      </c>
      <c r="B497" s="1" t="s">
        <v>1419</v>
      </c>
      <c r="C497" t="s">
        <v>1424</v>
      </c>
      <c r="D497" t="s">
        <v>1446</v>
      </c>
      <c r="E497" t="s">
        <v>1549</v>
      </c>
      <c r="F497">
        <v>6</v>
      </c>
      <c r="G497">
        <v>6</v>
      </c>
      <c r="H497" t="s">
        <v>1429</v>
      </c>
      <c r="I497">
        <v>93.11399999999999</v>
      </c>
      <c r="J497">
        <v>94.356000000000009</v>
      </c>
      <c r="K497" s="17">
        <v>0.45</v>
      </c>
      <c r="L497" s="17">
        <v>2.4784869976359339E-5</v>
      </c>
      <c r="M497" t="s">
        <v>1418</v>
      </c>
      <c r="N497" t="s">
        <v>1418</v>
      </c>
      <c r="Z497">
        <v>0</v>
      </c>
      <c r="AA497">
        <v>0</v>
      </c>
      <c r="AB497">
        <v>0</v>
      </c>
      <c r="AC497">
        <v>0</v>
      </c>
      <c r="AF497" t="s">
        <v>1418</v>
      </c>
      <c r="AG497" t="s">
        <v>1418</v>
      </c>
    </row>
    <row r="498" spans="1:33" x14ac:dyDescent="0.3">
      <c r="A498" t="s">
        <v>1869</v>
      </c>
      <c r="B498" s="1" t="s">
        <v>1419</v>
      </c>
      <c r="C498" t="s">
        <v>1424</v>
      </c>
      <c r="D498" t="s">
        <v>1470</v>
      </c>
      <c r="E498" t="s">
        <v>1549</v>
      </c>
      <c r="F498">
        <v>1</v>
      </c>
      <c r="G498">
        <v>1</v>
      </c>
      <c r="H498" t="s">
        <v>1440</v>
      </c>
      <c r="I498">
        <v>20.692</v>
      </c>
      <c r="J498">
        <v>20.968000000000004</v>
      </c>
      <c r="K498" s="17">
        <v>0.1</v>
      </c>
      <c r="L498" s="17">
        <v>5.5077488836354096E-6</v>
      </c>
      <c r="M498" t="s">
        <v>1418</v>
      </c>
      <c r="N498" t="s">
        <v>1418</v>
      </c>
      <c r="Z498">
        <v>0</v>
      </c>
      <c r="AA498">
        <v>0</v>
      </c>
      <c r="AB498">
        <v>0</v>
      </c>
      <c r="AC498">
        <v>0</v>
      </c>
      <c r="AF498" t="s">
        <v>1418</v>
      </c>
      <c r="AG498" t="s">
        <v>1418</v>
      </c>
    </row>
    <row r="499" spans="1:33" x14ac:dyDescent="0.3">
      <c r="A499" t="s">
        <v>289</v>
      </c>
      <c r="B499" s="1" t="s">
        <v>1419</v>
      </c>
      <c r="C499" t="s">
        <v>1422</v>
      </c>
      <c r="D499" t="s">
        <v>290</v>
      </c>
      <c r="E499" t="s">
        <v>1549</v>
      </c>
      <c r="F499">
        <v>100</v>
      </c>
      <c r="G499">
        <v>100</v>
      </c>
      <c r="I499">
        <v>3714.4</v>
      </c>
      <c r="J499">
        <v>3763.95</v>
      </c>
      <c r="K499" s="17">
        <v>0.10279657369334098</v>
      </c>
      <c r="L499" s="17">
        <v>9.8869188337273443E-4</v>
      </c>
      <c r="M499" t="s">
        <v>179</v>
      </c>
      <c r="N499" t="s">
        <v>291</v>
      </c>
      <c r="Q499">
        <v>0</v>
      </c>
      <c r="R499">
        <v>0</v>
      </c>
      <c r="S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1419</v>
      </c>
      <c r="AE499" t="s">
        <v>1454</v>
      </c>
      <c r="AF499">
        <v>0</v>
      </c>
      <c r="AG499">
        <v>0</v>
      </c>
    </row>
    <row r="500" spans="1:33" x14ac:dyDescent="0.3">
      <c r="A500" t="s">
        <v>1870</v>
      </c>
      <c r="B500" s="1" t="s">
        <v>1419</v>
      </c>
      <c r="C500" t="s">
        <v>1424</v>
      </c>
      <c r="D500" t="s">
        <v>1439</v>
      </c>
      <c r="E500" t="s">
        <v>1549</v>
      </c>
      <c r="F500">
        <v>1</v>
      </c>
      <c r="G500">
        <v>1</v>
      </c>
      <c r="H500" t="s">
        <v>1440</v>
      </c>
      <c r="I500">
        <v>742.88000000000011</v>
      </c>
      <c r="J500">
        <v>752.79</v>
      </c>
      <c r="K500" s="17">
        <v>0.2</v>
      </c>
      <c r="L500" s="17">
        <v>1.9773837667454687E-4</v>
      </c>
      <c r="M500" t="s">
        <v>1418</v>
      </c>
      <c r="N500" t="s">
        <v>1418</v>
      </c>
      <c r="Z500">
        <v>0</v>
      </c>
      <c r="AA500">
        <v>0</v>
      </c>
      <c r="AB500">
        <v>0</v>
      </c>
      <c r="AC500">
        <v>0</v>
      </c>
      <c r="AF500" t="s">
        <v>1418</v>
      </c>
      <c r="AG500" t="s">
        <v>1418</v>
      </c>
    </row>
    <row r="501" spans="1:33" x14ac:dyDescent="0.3">
      <c r="A501" t="s">
        <v>1871</v>
      </c>
      <c r="B501" s="1" t="s">
        <v>1419</v>
      </c>
      <c r="C501" t="s">
        <v>1424</v>
      </c>
      <c r="D501" t="s">
        <v>1442</v>
      </c>
      <c r="E501" t="s">
        <v>1549</v>
      </c>
      <c r="F501">
        <v>1</v>
      </c>
      <c r="G501">
        <v>1</v>
      </c>
      <c r="H501" t="s">
        <v>1440</v>
      </c>
      <c r="I501">
        <v>185.72000000000003</v>
      </c>
      <c r="J501">
        <v>188.19749999999999</v>
      </c>
      <c r="K501" s="17">
        <v>0.05</v>
      </c>
      <c r="L501" s="17">
        <v>4.9434594168636717E-5</v>
      </c>
      <c r="M501" t="s">
        <v>1418</v>
      </c>
      <c r="N501" t="s">
        <v>1418</v>
      </c>
      <c r="Z501">
        <v>0</v>
      </c>
      <c r="AA501">
        <v>0</v>
      </c>
      <c r="AB501">
        <v>0</v>
      </c>
      <c r="AC501">
        <v>0</v>
      </c>
      <c r="AF501" t="s">
        <v>1418</v>
      </c>
      <c r="AG501" t="s">
        <v>1418</v>
      </c>
    </row>
    <row r="502" spans="1:33" x14ac:dyDescent="0.3">
      <c r="A502" t="s">
        <v>1872</v>
      </c>
      <c r="B502" s="1" t="s">
        <v>1419</v>
      </c>
      <c r="C502" t="s">
        <v>1424</v>
      </c>
      <c r="D502" t="s">
        <v>1444</v>
      </c>
      <c r="E502" t="s">
        <v>1549</v>
      </c>
      <c r="F502">
        <v>1</v>
      </c>
      <c r="G502">
        <v>1</v>
      </c>
      <c r="H502" t="s">
        <v>1440</v>
      </c>
      <c r="I502">
        <v>742.88000000000011</v>
      </c>
      <c r="J502">
        <v>752.79</v>
      </c>
      <c r="K502" s="17">
        <v>0.2</v>
      </c>
      <c r="L502" s="17">
        <v>1.9773837667454687E-4</v>
      </c>
      <c r="M502" t="s">
        <v>1418</v>
      </c>
      <c r="N502" t="s">
        <v>1418</v>
      </c>
      <c r="Z502">
        <v>0</v>
      </c>
      <c r="AA502">
        <v>0</v>
      </c>
      <c r="AB502">
        <v>0</v>
      </c>
      <c r="AC502">
        <v>0</v>
      </c>
      <c r="AF502" t="s">
        <v>1418</v>
      </c>
      <c r="AG502" t="s">
        <v>1418</v>
      </c>
    </row>
    <row r="503" spans="1:33" x14ac:dyDescent="0.3">
      <c r="A503" t="s">
        <v>1873</v>
      </c>
      <c r="B503" s="1" t="s">
        <v>1419</v>
      </c>
      <c r="C503" t="s">
        <v>1424</v>
      </c>
      <c r="D503" t="s">
        <v>1446</v>
      </c>
      <c r="E503" t="s">
        <v>1549</v>
      </c>
      <c r="F503">
        <v>100</v>
      </c>
      <c r="G503">
        <v>100</v>
      </c>
      <c r="H503" t="s">
        <v>1429</v>
      </c>
      <c r="I503">
        <v>1671.48</v>
      </c>
      <c r="J503">
        <v>1693.7774999999999</v>
      </c>
      <c r="K503" s="17">
        <v>0.45</v>
      </c>
      <c r="L503" s="17">
        <v>4.4491134751773045E-4</v>
      </c>
      <c r="M503" t="s">
        <v>1418</v>
      </c>
      <c r="N503" t="s">
        <v>1418</v>
      </c>
      <c r="Z503">
        <v>0</v>
      </c>
      <c r="AA503">
        <v>0</v>
      </c>
      <c r="AB503">
        <v>0</v>
      </c>
      <c r="AC503">
        <v>0</v>
      </c>
      <c r="AF503" t="s">
        <v>1418</v>
      </c>
      <c r="AG503" t="s">
        <v>1418</v>
      </c>
    </row>
    <row r="504" spans="1:33" x14ac:dyDescent="0.3">
      <c r="A504" t="s">
        <v>1874</v>
      </c>
      <c r="B504" s="1" t="s">
        <v>1419</v>
      </c>
      <c r="C504" t="s">
        <v>1424</v>
      </c>
      <c r="D504" t="s">
        <v>1470</v>
      </c>
      <c r="E504" t="s">
        <v>1549</v>
      </c>
      <c r="F504">
        <v>1</v>
      </c>
      <c r="G504">
        <v>1</v>
      </c>
      <c r="H504" t="s">
        <v>1440</v>
      </c>
      <c r="I504">
        <v>371.44000000000005</v>
      </c>
      <c r="J504">
        <v>376.39499999999998</v>
      </c>
      <c r="K504" s="17">
        <v>0.1</v>
      </c>
      <c r="L504" s="17">
        <v>9.8869188337273435E-5</v>
      </c>
      <c r="M504" t="s">
        <v>1418</v>
      </c>
      <c r="N504" t="s">
        <v>1418</v>
      </c>
      <c r="Z504">
        <v>0</v>
      </c>
      <c r="AA504">
        <v>0</v>
      </c>
      <c r="AB504">
        <v>0</v>
      </c>
      <c r="AC504">
        <v>0</v>
      </c>
      <c r="AF504" t="s">
        <v>1418</v>
      </c>
      <c r="AG504" t="s">
        <v>1418</v>
      </c>
    </row>
    <row r="505" spans="1:33" x14ac:dyDescent="0.3">
      <c r="A505" t="s">
        <v>292</v>
      </c>
      <c r="B505" s="1" t="s">
        <v>1419</v>
      </c>
      <c r="C505" t="s">
        <v>1422</v>
      </c>
      <c r="D505" t="s">
        <v>293</v>
      </c>
      <c r="E505" t="s">
        <v>1549</v>
      </c>
      <c r="F505">
        <v>6.34</v>
      </c>
      <c r="G505">
        <v>6.34</v>
      </c>
      <c r="I505">
        <v>235.48</v>
      </c>
      <c r="J505">
        <v>238.62</v>
      </c>
      <c r="K505" s="17">
        <v>6.5169086769763223E-3</v>
      </c>
      <c r="L505" s="17">
        <v>6.2679275019700549E-5</v>
      </c>
      <c r="M505" t="s">
        <v>179</v>
      </c>
      <c r="N505">
        <v>45372</v>
      </c>
      <c r="Q505">
        <v>0</v>
      </c>
      <c r="R505">
        <v>0</v>
      </c>
      <c r="S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1419</v>
      </c>
      <c r="AE505" t="s">
        <v>1454</v>
      </c>
      <c r="AF505">
        <v>0</v>
      </c>
      <c r="AG505">
        <v>0</v>
      </c>
    </row>
    <row r="506" spans="1:33" x14ac:dyDescent="0.3">
      <c r="A506" t="s">
        <v>1875</v>
      </c>
      <c r="B506" s="1" t="s">
        <v>1419</v>
      </c>
      <c r="C506" t="s">
        <v>1424</v>
      </c>
      <c r="D506" t="s">
        <v>1439</v>
      </c>
      <c r="E506" t="s">
        <v>1549</v>
      </c>
      <c r="F506">
        <v>1</v>
      </c>
      <c r="G506">
        <v>1</v>
      </c>
      <c r="H506" t="s">
        <v>1440</v>
      </c>
      <c r="I506">
        <v>47.096000000000004</v>
      </c>
      <c r="J506">
        <v>47.724000000000004</v>
      </c>
      <c r="K506" s="17">
        <v>0.2</v>
      </c>
      <c r="L506" s="17">
        <v>1.2535855003940111E-5</v>
      </c>
      <c r="M506" t="s">
        <v>1418</v>
      </c>
      <c r="N506" t="s">
        <v>1418</v>
      </c>
      <c r="Z506">
        <v>0</v>
      </c>
      <c r="AA506">
        <v>0</v>
      </c>
      <c r="AB506">
        <v>0</v>
      </c>
      <c r="AC506">
        <v>0</v>
      </c>
      <c r="AF506" t="s">
        <v>1418</v>
      </c>
      <c r="AG506" t="s">
        <v>1418</v>
      </c>
    </row>
    <row r="507" spans="1:33" x14ac:dyDescent="0.3">
      <c r="A507" t="s">
        <v>1876</v>
      </c>
      <c r="B507" s="1" t="s">
        <v>1419</v>
      </c>
      <c r="C507" t="s">
        <v>1424</v>
      </c>
      <c r="D507" t="s">
        <v>1442</v>
      </c>
      <c r="E507" t="s">
        <v>1549</v>
      </c>
      <c r="F507">
        <v>1</v>
      </c>
      <c r="G507">
        <v>1</v>
      </c>
      <c r="H507" t="s">
        <v>1440</v>
      </c>
      <c r="I507">
        <v>11.774000000000001</v>
      </c>
      <c r="J507">
        <v>11.931000000000001</v>
      </c>
      <c r="K507" s="17">
        <v>0.05</v>
      </c>
      <c r="L507" s="17">
        <v>3.1339637509850277E-6</v>
      </c>
      <c r="M507" t="s">
        <v>1418</v>
      </c>
      <c r="N507" t="s">
        <v>1418</v>
      </c>
      <c r="Z507">
        <v>0</v>
      </c>
      <c r="AA507">
        <v>0</v>
      </c>
      <c r="AB507">
        <v>0</v>
      </c>
      <c r="AC507">
        <v>0</v>
      </c>
      <c r="AF507" t="s">
        <v>1418</v>
      </c>
      <c r="AG507" t="s">
        <v>1418</v>
      </c>
    </row>
    <row r="508" spans="1:33" x14ac:dyDescent="0.3">
      <c r="A508" t="s">
        <v>1877</v>
      </c>
      <c r="B508" s="1" t="s">
        <v>1419</v>
      </c>
      <c r="C508" t="s">
        <v>1424</v>
      </c>
      <c r="D508" t="s">
        <v>1444</v>
      </c>
      <c r="E508" t="s">
        <v>1549</v>
      </c>
      <c r="F508">
        <v>1</v>
      </c>
      <c r="G508">
        <v>1</v>
      </c>
      <c r="H508" t="s">
        <v>1440</v>
      </c>
      <c r="I508">
        <v>47.096000000000004</v>
      </c>
      <c r="J508">
        <v>47.724000000000004</v>
      </c>
      <c r="K508" s="17">
        <v>0.2</v>
      </c>
      <c r="L508" s="17">
        <v>1.2535855003940111E-5</v>
      </c>
      <c r="M508" t="s">
        <v>1418</v>
      </c>
      <c r="N508" t="s">
        <v>1418</v>
      </c>
      <c r="Z508">
        <v>0</v>
      </c>
      <c r="AA508">
        <v>0</v>
      </c>
      <c r="AB508">
        <v>0</v>
      </c>
      <c r="AC508">
        <v>0</v>
      </c>
      <c r="AF508" t="s">
        <v>1418</v>
      </c>
      <c r="AG508" t="s">
        <v>1418</v>
      </c>
    </row>
    <row r="509" spans="1:33" x14ac:dyDescent="0.3">
      <c r="A509" t="s">
        <v>1878</v>
      </c>
      <c r="B509" s="1" t="s">
        <v>1419</v>
      </c>
      <c r="C509" t="s">
        <v>1424</v>
      </c>
      <c r="D509" t="s">
        <v>1446</v>
      </c>
      <c r="E509" t="s">
        <v>1549</v>
      </c>
      <c r="F509">
        <v>6</v>
      </c>
      <c r="G509">
        <v>6</v>
      </c>
      <c r="H509" t="s">
        <v>1429</v>
      </c>
      <c r="I509">
        <v>105.96599999999999</v>
      </c>
      <c r="J509">
        <v>107.379</v>
      </c>
      <c r="K509" s="17">
        <v>0.45</v>
      </c>
      <c r="L509" s="17">
        <v>2.820567375886525E-5</v>
      </c>
      <c r="M509" t="s">
        <v>1418</v>
      </c>
      <c r="N509" t="s">
        <v>1418</v>
      </c>
      <c r="Z509">
        <v>0</v>
      </c>
      <c r="AA509">
        <v>0</v>
      </c>
      <c r="AB509">
        <v>0</v>
      </c>
      <c r="AC509">
        <v>0</v>
      </c>
      <c r="AF509" t="s">
        <v>1418</v>
      </c>
      <c r="AG509" t="s">
        <v>1418</v>
      </c>
    </row>
    <row r="510" spans="1:33" x14ac:dyDescent="0.3">
      <c r="A510" t="s">
        <v>1879</v>
      </c>
      <c r="B510" s="1" t="s">
        <v>1419</v>
      </c>
      <c r="C510" t="s">
        <v>1424</v>
      </c>
      <c r="D510" t="s">
        <v>1470</v>
      </c>
      <c r="E510" t="s">
        <v>1549</v>
      </c>
      <c r="F510">
        <v>1</v>
      </c>
      <c r="G510">
        <v>1</v>
      </c>
      <c r="H510" t="s">
        <v>1440</v>
      </c>
      <c r="I510">
        <v>23.548000000000002</v>
      </c>
      <c r="J510">
        <v>23.862000000000002</v>
      </c>
      <c r="K510" s="17">
        <v>0.1</v>
      </c>
      <c r="L510" s="17">
        <v>6.2679275019700555E-6</v>
      </c>
      <c r="M510" t="s">
        <v>1418</v>
      </c>
      <c r="N510" t="s">
        <v>1418</v>
      </c>
      <c r="Z510">
        <v>0</v>
      </c>
      <c r="AA510">
        <v>0</v>
      </c>
      <c r="AB510">
        <v>0</v>
      </c>
      <c r="AC510">
        <v>0</v>
      </c>
      <c r="AF510" t="s">
        <v>1418</v>
      </c>
      <c r="AG510" t="s">
        <v>1418</v>
      </c>
    </row>
    <row r="511" spans="1:33" x14ac:dyDescent="0.3">
      <c r="A511" t="s">
        <v>294</v>
      </c>
      <c r="B511" s="1" t="s">
        <v>1419</v>
      </c>
      <c r="C511" t="s">
        <v>1422</v>
      </c>
      <c r="D511" t="s">
        <v>295</v>
      </c>
      <c r="E511" t="s">
        <v>1549</v>
      </c>
      <c r="F511">
        <v>3</v>
      </c>
      <c r="G511">
        <v>3</v>
      </c>
      <c r="I511">
        <v>111.44</v>
      </c>
      <c r="J511">
        <v>112.93</v>
      </c>
      <c r="K511" s="17">
        <v>3.0842112852691984E-3</v>
      </c>
      <c r="L511" s="17">
        <v>2.9663777252429736E-5</v>
      </c>
      <c r="M511" t="s">
        <v>179</v>
      </c>
      <c r="N511">
        <v>45372</v>
      </c>
      <c r="Q511">
        <v>0</v>
      </c>
      <c r="R511">
        <v>0</v>
      </c>
      <c r="S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1419</v>
      </c>
      <c r="AE511" t="s">
        <v>1454</v>
      </c>
      <c r="AF511">
        <v>0</v>
      </c>
      <c r="AG511">
        <v>0</v>
      </c>
    </row>
    <row r="512" spans="1:33" x14ac:dyDescent="0.3">
      <c r="A512" t="s">
        <v>1880</v>
      </c>
      <c r="B512" s="1" t="s">
        <v>1419</v>
      </c>
      <c r="C512" t="s">
        <v>1424</v>
      </c>
      <c r="D512" t="s">
        <v>1439</v>
      </c>
      <c r="E512" t="s">
        <v>1549</v>
      </c>
      <c r="F512">
        <v>1</v>
      </c>
      <c r="G512">
        <v>1</v>
      </c>
      <c r="H512" t="s">
        <v>1440</v>
      </c>
      <c r="I512">
        <v>22.288</v>
      </c>
      <c r="J512">
        <v>22.586000000000002</v>
      </c>
      <c r="K512" s="17">
        <v>0.2</v>
      </c>
      <c r="L512" s="17">
        <v>5.9327554504859472E-6</v>
      </c>
      <c r="M512" t="s">
        <v>1418</v>
      </c>
      <c r="N512" t="s">
        <v>1418</v>
      </c>
      <c r="Z512">
        <v>0</v>
      </c>
      <c r="AA512">
        <v>0</v>
      </c>
      <c r="AB512">
        <v>0</v>
      </c>
      <c r="AC512">
        <v>0</v>
      </c>
      <c r="AF512" t="s">
        <v>1418</v>
      </c>
      <c r="AG512" t="s">
        <v>1418</v>
      </c>
    </row>
    <row r="513" spans="1:33" x14ac:dyDescent="0.3">
      <c r="A513" t="s">
        <v>1881</v>
      </c>
      <c r="B513" s="1" t="s">
        <v>1419</v>
      </c>
      <c r="C513" t="s">
        <v>1424</v>
      </c>
      <c r="D513" t="s">
        <v>1442</v>
      </c>
      <c r="E513" t="s">
        <v>1549</v>
      </c>
      <c r="F513">
        <v>1</v>
      </c>
      <c r="G513">
        <v>1</v>
      </c>
      <c r="H513" t="s">
        <v>1440</v>
      </c>
      <c r="I513">
        <v>5.5720000000000001</v>
      </c>
      <c r="J513">
        <v>5.6465000000000005</v>
      </c>
      <c r="K513" s="17">
        <v>0.05</v>
      </c>
      <c r="L513" s="17">
        <v>1.4831888626214868E-6</v>
      </c>
      <c r="M513" t="s">
        <v>1418</v>
      </c>
      <c r="N513" t="s">
        <v>1418</v>
      </c>
      <c r="Z513">
        <v>0</v>
      </c>
      <c r="AA513">
        <v>0</v>
      </c>
      <c r="AB513">
        <v>0</v>
      </c>
      <c r="AC513">
        <v>0</v>
      </c>
      <c r="AF513" t="s">
        <v>1418</v>
      </c>
      <c r="AG513" t="s">
        <v>1418</v>
      </c>
    </row>
    <row r="514" spans="1:33" x14ac:dyDescent="0.3">
      <c r="A514" t="s">
        <v>1882</v>
      </c>
      <c r="B514" s="1" t="s">
        <v>1419</v>
      </c>
      <c r="C514" t="s">
        <v>1424</v>
      </c>
      <c r="D514" t="s">
        <v>1444</v>
      </c>
      <c r="E514" t="s">
        <v>1549</v>
      </c>
      <c r="F514">
        <v>1</v>
      </c>
      <c r="G514">
        <v>1</v>
      </c>
      <c r="H514" t="s">
        <v>1440</v>
      </c>
      <c r="I514">
        <v>22.288</v>
      </c>
      <c r="J514">
        <v>22.586000000000002</v>
      </c>
      <c r="K514" s="17">
        <v>0.2</v>
      </c>
      <c r="L514" s="17">
        <v>5.9327554504859472E-6</v>
      </c>
      <c r="M514" t="s">
        <v>1418</v>
      </c>
      <c r="N514" t="s">
        <v>1418</v>
      </c>
      <c r="Z514">
        <v>0</v>
      </c>
      <c r="AA514">
        <v>0</v>
      </c>
      <c r="AB514">
        <v>0</v>
      </c>
      <c r="AC514">
        <v>0</v>
      </c>
      <c r="AF514" t="s">
        <v>1418</v>
      </c>
      <c r="AG514" t="s">
        <v>1418</v>
      </c>
    </row>
    <row r="515" spans="1:33" x14ac:dyDescent="0.3">
      <c r="A515" t="s">
        <v>1883</v>
      </c>
      <c r="B515" s="1" t="s">
        <v>1419</v>
      </c>
      <c r="C515" t="s">
        <v>1424</v>
      </c>
      <c r="D515" t="s">
        <v>1446</v>
      </c>
      <c r="E515" t="s">
        <v>1549</v>
      </c>
      <c r="F515">
        <v>3</v>
      </c>
      <c r="G515">
        <v>3</v>
      </c>
      <c r="H515" t="s">
        <v>1429</v>
      </c>
      <c r="I515">
        <v>50.148000000000003</v>
      </c>
      <c r="J515">
        <v>50.818500000000007</v>
      </c>
      <c r="K515" s="17">
        <v>0.45</v>
      </c>
      <c r="L515" s="17">
        <v>1.3348699763593382E-5</v>
      </c>
      <c r="M515" t="s">
        <v>1418</v>
      </c>
      <c r="N515" t="s">
        <v>1418</v>
      </c>
      <c r="Z515">
        <v>0</v>
      </c>
      <c r="AA515">
        <v>0</v>
      </c>
      <c r="AB515">
        <v>0</v>
      </c>
      <c r="AC515">
        <v>0</v>
      </c>
      <c r="AF515" t="s">
        <v>1418</v>
      </c>
      <c r="AG515" t="s">
        <v>1418</v>
      </c>
    </row>
    <row r="516" spans="1:33" x14ac:dyDescent="0.3">
      <c r="A516" t="s">
        <v>1884</v>
      </c>
      <c r="B516" s="1" t="s">
        <v>1419</v>
      </c>
      <c r="C516" t="s">
        <v>1424</v>
      </c>
      <c r="D516" t="s">
        <v>1470</v>
      </c>
      <c r="E516" t="s">
        <v>1549</v>
      </c>
      <c r="F516">
        <v>1</v>
      </c>
      <c r="G516">
        <v>1</v>
      </c>
      <c r="H516" t="s">
        <v>1440</v>
      </c>
      <c r="I516">
        <v>11.144</v>
      </c>
      <c r="J516">
        <v>11.293000000000001</v>
      </c>
      <c r="K516" s="17">
        <v>0.1</v>
      </c>
      <c r="L516" s="17">
        <v>2.9663777252429736E-6</v>
      </c>
      <c r="M516" t="s">
        <v>1418</v>
      </c>
      <c r="N516" t="s">
        <v>1418</v>
      </c>
      <c r="Z516">
        <v>0</v>
      </c>
      <c r="AA516">
        <v>0</v>
      </c>
      <c r="AB516">
        <v>0</v>
      </c>
      <c r="AC516">
        <v>0</v>
      </c>
      <c r="AF516" t="s">
        <v>1418</v>
      </c>
      <c r="AG516" t="s">
        <v>1418</v>
      </c>
    </row>
    <row r="517" spans="1:33" x14ac:dyDescent="0.3">
      <c r="A517" t="s">
        <v>296</v>
      </c>
      <c r="B517" s="1" t="s">
        <v>1419</v>
      </c>
      <c r="C517" t="s">
        <v>1422</v>
      </c>
      <c r="D517" t="s">
        <v>297</v>
      </c>
      <c r="E517" t="s">
        <v>1549</v>
      </c>
      <c r="F517">
        <v>9</v>
      </c>
      <c r="G517">
        <v>9</v>
      </c>
      <c r="I517">
        <v>334.32</v>
      </c>
      <c r="J517">
        <v>338.78</v>
      </c>
      <c r="K517" s="17">
        <v>9.2523607475737089E-3</v>
      </c>
      <c r="L517" s="17">
        <v>8.898870501707381E-5</v>
      </c>
      <c r="M517" t="s">
        <v>220</v>
      </c>
      <c r="N517" t="s">
        <v>298</v>
      </c>
      <c r="Q517">
        <v>0</v>
      </c>
      <c r="R517">
        <v>0</v>
      </c>
      <c r="S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1419</v>
      </c>
      <c r="AE517" t="s">
        <v>1454</v>
      </c>
      <c r="AF517">
        <v>0</v>
      </c>
      <c r="AG517">
        <v>0</v>
      </c>
    </row>
    <row r="518" spans="1:33" x14ac:dyDescent="0.3">
      <c r="A518" t="s">
        <v>1885</v>
      </c>
      <c r="B518" s="1" t="s">
        <v>1419</v>
      </c>
      <c r="C518" t="s">
        <v>1424</v>
      </c>
      <c r="D518" t="s">
        <v>1439</v>
      </c>
      <c r="E518" t="s">
        <v>1549</v>
      </c>
      <c r="F518">
        <v>1</v>
      </c>
      <c r="G518">
        <v>1</v>
      </c>
      <c r="H518" t="s">
        <v>1440</v>
      </c>
      <c r="I518">
        <v>66.864000000000004</v>
      </c>
      <c r="J518">
        <v>67.756</v>
      </c>
      <c r="K518" s="17">
        <v>0.2</v>
      </c>
      <c r="L518" s="17">
        <v>1.7797741003414762E-5</v>
      </c>
      <c r="M518" t="s">
        <v>1418</v>
      </c>
      <c r="N518" t="s">
        <v>1418</v>
      </c>
      <c r="Z518">
        <v>0</v>
      </c>
      <c r="AA518">
        <v>0</v>
      </c>
      <c r="AB518">
        <v>0</v>
      </c>
      <c r="AC518">
        <v>0</v>
      </c>
      <c r="AF518" t="s">
        <v>1418</v>
      </c>
      <c r="AG518" t="s">
        <v>1418</v>
      </c>
    </row>
    <row r="519" spans="1:33" x14ac:dyDescent="0.3">
      <c r="A519" t="s">
        <v>1886</v>
      </c>
      <c r="B519" s="1" t="s">
        <v>1419</v>
      </c>
      <c r="C519" t="s">
        <v>1424</v>
      </c>
      <c r="D519" t="s">
        <v>1442</v>
      </c>
      <c r="E519" t="s">
        <v>1549</v>
      </c>
      <c r="F519">
        <v>1</v>
      </c>
      <c r="G519">
        <v>1</v>
      </c>
      <c r="H519" t="s">
        <v>1440</v>
      </c>
      <c r="I519">
        <v>16.716000000000001</v>
      </c>
      <c r="J519">
        <v>16.939</v>
      </c>
      <c r="K519" s="17">
        <v>0.05</v>
      </c>
      <c r="L519" s="17">
        <v>4.4494352508536905E-6</v>
      </c>
      <c r="M519" t="s">
        <v>1418</v>
      </c>
      <c r="N519" t="s">
        <v>1418</v>
      </c>
      <c r="Z519">
        <v>0</v>
      </c>
      <c r="AA519">
        <v>0</v>
      </c>
      <c r="AB519">
        <v>0</v>
      </c>
      <c r="AC519">
        <v>0</v>
      </c>
      <c r="AF519" t="s">
        <v>1418</v>
      </c>
      <c r="AG519" t="s">
        <v>1418</v>
      </c>
    </row>
    <row r="520" spans="1:33" x14ac:dyDescent="0.3">
      <c r="A520" t="s">
        <v>1887</v>
      </c>
      <c r="B520" s="1" t="s">
        <v>1419</v>
      </c>
      <c r="C520" t="s">
        <v>1424</v>
      </c>
      <c r="D520" t="s">
        <v>1444</v>
      </c>
      <c r="E520" t="s">
        <v>1549</v>
      </c>
      <c r="F520">
        <v>1</v>
      </c>
      <c r="G520">
        <v>1</v>
      </c>
      <c r="H520" t="s">
        <v>1440</v>
      </c>
      <c r="I520">
        <v>66.864000000000004</v>
      </c>
      <c r="J520">
        <v>67.756</v>
      </c>
      <c r="K520" s="17">
        <v>0.2</v>
      </c>
      <c r="L520" s="17">
        <v>1.7797741003414762E-5</v>
      </c>
      <c r="M520" t="s">
        <v>1418</v>
      </c>
      <c r="N520" t="s">
        <v>1418</v>
      </c>
      <c r="Z520">
        <v>0</v>
      </c>
      <c r="AA520">
        <v>0</v>
      </c>
      <c r="AB520">
        <v>0</v>
      </c>
      <c r="AC520">
        <v>0</v>
      </c>
      <c r="AF520" t="s">
        <v>1418</v>
      </c>
      <c r="AG520" t="s">
        <v>1418</v>
      </c>
    </row>
    <row r="521" spans="1:33" x14ac:dyDescent="0.3">
      <c r="A521" t="s">
        <v>1888</v>
      </c>
      <c r="B521" s="1" t="s">
        <v>1419</v>
      </c>
      <c r="C521" t="s">
        <v>1424</v>
      </c>
      <c r="D521" t="s">
        <v>1446</v>
      </c>
      <c r="E521" t="s">
        <v>1549</v>
      </c>
      <c r="F521">
        <v>9</v>
      </c>
      <c r="G521">
        <v>9</v>
      </c>
      <c r="H521" t="s">
        <v>1429</v>
      </c>
      <c r="I521">
        <v>150.44399999999999</v>
      </c>
      <c r="J521">
        <v>152.45099999999999</v>
      </c>
      <c r="K521" s="17">
        <v>0.45</v>
      </c>
      <c r="L521" s="17">
        <v>4.0044917257683211E-5</v>
      </c>
      <c r="M521" t="s">
        <v>1418</v>
      </c>
      <c r="N521" t="s">
        <v>1418</v>
      </c>
      <c r="Z521">
        <v>0</v>
      </c>
      <c r="AA521">
        <v>0</v>
      </c>
      <c r="AB521">
        <v>0</v>
      </c>
      <c r="AC521">
        <v>0</v>
      </c>
      <c r="AF521" t="s">
        <v>1418</v>
      </c>
      <c r="AG521" t="s">
        <v>1418</v>
      </c>
    </row>
    <row r="522" spans="1:33" x14ac:dyDescent="0.3">
      <c r="A522" t="s">
        <v>1889</v>
      </c>
      <c r="B522" s="1" t="s">
        <v>1419</v>
      </c>
      <c r="C522" t="s">
        <v>1424</v>
      </c>
      <c r="D522" t="s">
        <v>1470</v>
      </c>
      <c r="E522" t="s">
        <v>1549</v>
      </c>
      <c r="F522">
        <v>1</v>
      </c>
      <c r="G522">
        <v>1</v>
      </c>
      <c r="H522" t="s">
        <v>1440</v>
      </c>
      <c r="I522">
        <v>33.432000000000002</v>
      </c>
      <c r="J522">
        <v>33.878</v>
      </c>
      <c r="K522" s="17">
        <v>0.1</v>
      </c>
      <c r="L522" s="17">
        <v>8.898870501707381E-6</v>
      </c>
      <c r="M522" t="s">
        <v>1418</v>
      </c>
      <c r="N522" t="s">
        <v>1418</v>
      </c>
      <c r="Z522">
        <v>0</v>
      </c>
      <c r="AA522">
        <v>0</v>
      </c>
      <c r="AB522">
        <v>0</v>
      </c>
      <c r="AC522">
        <v>0</v>
      </c>
      <c r="AF522" t="s">
        <v>1418</v>
      </c>
      <c r="AG522" t="s">
        <v>1418</v>
      </c>
    </row>
    <row r="523" spans="1:33" x14ac:dyDescent="0.3">
      <c r="A523" t="s">
        <v>299</v>
      </c>
      <c r="B523" s="1" t="s">
        <v>1419</v>
      </c>
      <c r="C523" t="s">
        <v>1422</v>
      </c>
      <c r="D523" t="s">
        <v>300</v>
      </c>
      <c r="E523" t="s">
        <v>1549</v>
      </c>
      <c r="F523">
        <v>14.86</v>
      </c>
      <c r="G523">
        <v>14.86</v>
      </c>
      <c r="I523">
        <v>551.88</v>
      </c>
      <c r="J523">
        <v>559.24</v>
      </c>
      <c r="K523" s="17">
        <v>1.5273304871813925E-2</v>
      </c>
      <c r="L523" s="17">
        <v>1.4689781980562123E-4</v>
      </c>
      <c r="M523" t="s">
        <v>220</v>
      </c>
      <c r="N523" t="s">
        <v>298</v>
      </c>
      <c r="Q523">
        <v>0</v>
      </c>
      <c r="R523">
        <v>0</v>
      </c>
      <c r="S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1419</v>
      </c>
      <c r="AE523" t="s">
        <v>1454</v>
      </c>
      <c r="AF523">
        <v>0</v>
      </c>
      <c r="AG523">
        <v>0</v>
      </c>
    </row>
    <row r="524" spans="1:33" x14ac:dyDescent="0.3">
      <c r="A524" t="s">
        <v>1890</v>
      </c>
      <c r="B524" s="1" t="s">
        <v>1419</v>
      </c>
      <c r="C524" t="s">
        <v>1424</v>
      </c>
      <c r="D524" t="s">
        <v>1439</v>
      </c>
      <c r="E524" t="s">
        <v>1549</v>
      </c>
      <c r="F524">
        <v>1</v>
      </c>
      <c r="G524">
        <v>1</v>
      </c>
      <c r="H524" t="s">
        <v>1440</v>
      </c>
      <c r="I524">
        <v>110.376</v>
      </c>
      <c r="J524">
        <v>111.84800000000001</v>
      </c>
      <c r="K524" s="17">
        <v>0.2</v>
      </c>
      <c r="L524" s="17">
        <v>2.9379563961124248E-5</v>
      </c>
      <c r="M524" t="s">
        <v>1418</v>
      </c>
      <c r="N524" t="s">
        <v>1418</v>
      </c>
      <c r="Z524">
        <v>0</v>
      </c>
      <c r="AA524">
        <v>0</v>
      </c>
      <c r="AB524">
        <v>0</v>
      </c>
      <c r="AC524">
        <v>0</v>
      </c>
      <c r="AF524" t="s">
        <v>1418</v>
      </c>
      <c r="AG524" t="s">
        <v>1418</v>
      </c>
    </row>
    <row r="525" spans="1:33" x14ac:dyDescent="0.3">
      <c r="A525" t="s">
        <v>1891</v>
      </c>
      <c r="B525" s="1" t="s">
        <v>1419</v>
      </c>
      <c r="C525" t="s">
        <v>1424</v>
      </c>
      <c r="D525" t="s">
        <v>1442</v>
      </c>
      <c r="E525" t="s">
        <v>1549</v>
      </c>
      <c r="F525">
        <v>1</v>
      </c>
      <c r="G525">
        <v>1</v>
      </c>
      <c r="H525" t="s">
        <v>1440</v>
      </c>
      <c r="I525">
        <v>27.594000000000001</v>
      </c>
      <c r="J525">
        <v>27.962000000000003</v>
      </c>
      <c r="K525" s="17">
        <v>0.05</v>
      </c>
      <c r="L525" s="17">
        <v>7.3448909902810619E-6</v>
      </c>
      <c r="M525" t="s">
        <v>1418</v>
      </c>
      <c r="N525" t="s">
        <v>1418</v>
      </c>
      <c r="Z525">
        <v>0</v>
      </c>
      <c r="AA525">
        <v>0</v>
      </c>
      <c r="AB525">
        <v>0</v>
      </c>
      <c r="AC525">
        <v>0</v>
      </c>
      <c r="AF525" t="s">
        <v>1418</v>
      </c>
      <c r="AG525" t="s">
        <v>1418</v>
      </c>
    </row>
    <row r="526" spans="1:33" x14ac:dyDescent="0.3">
      <c r="A526" t="s">
        <v>1892</v>
      </c>
      <c r="B526" s="1" t="s">
        <v>1419</v>
      </c>
      <c r="C526" t="s">
        <v>1424</v>
      </c>
      <c r="D526" t="s">
        <v>1444</v>
      </c>
      <c r="E526" t="s">
        <v>1549</v>
      </c>
      <c r="F526">
        <v>1</v>
      </c>
      <c r="G526">
        <v>1</v>
      </c>
      <c r="H526" t="s">
        <v>1440</v>
      </c>
      <c r="I526">
        <v>110.376</v>
      </c>
      <c r="J526">
        <v>111.84800000000001</v>
      </c>
      <c r="K526" s="17">
        <v>0.2</v>
      </c>
      <c r="L526" s="17">
        <v>2.9379563961124248E-5</v>
      </c>
      <c r="M526" t="s">
        <v>1418</v>
      </c>
      <c r="N526" t="s">
        <v>1418</v>
      </c>
      <c r="Z526">
        <v>0</v>
      </c>
      <c r="AA526">
        <v>0</v>
      </c>
      <c r="AB526">
        <v>0</v>
      </c>
      <c r="AC526">
        <v>0</v>
      </c>
      <c r="AF526" t="s">
        <v>1418</v>
      </c>
      <c r="AG526" t="s">
        <v>1418</v>
      </c>
    </row>
    <row r="527" spans="1:33" x14ac:dyDescent="0.3">
      <c r="A527" t="s">
        <v>1893</v>
      </c>
      <c r="B527" s="1" t="s">
        <v>1419</v>
      </c>
      <c r="C527" t="s">
        <v>1424</v>
      </c>
      <c r="D527" t="s">
        <v>1446</v>
      </c>
      <c r="E527" t="s">
        <v>1549</v>
      </c>
      <c r="F527">
        <v>15</v>
      </c>
      <c r="G527">
        <v>15</v>
      </c>
      <c r="H527" t="s">
        <v>1429</v>
      </c>
      <c r="I527">
        <v>248.346</v>
      </c>
      <c r="J527">
        <v>251.65800000000002</v>
      </c>
      <c r="K527" s="17">
        <v>0.45</v>
      </c>
      <c r="L527" s="17">
        <v>6.6104018912529558E-5</v>
      </c>
      <c r="M527" t="s">
        <v>1418</v>
      </c>
      <c r="N527" t="s">
        <v>1418</v>
      </c>
      <c r="Z527">
        <v>0</v>
      </c>
      <c r="AA527">
        <v>0</v>
      </c>
      <c r="AB527">
        <v>0</v>
      </c>
      <c r="AC527">
        <v>0</v>
      </c>
      <c r="AF527" t="s">
        <v>1418</v>
      </c>
      <c r="AG527" t="s">
        <v>1418</v>
      </c>
    </row>
    <row r="528" spans="1:33" x14ac:dyDescent="0.3">
      <c r="A528" t="s">
        <v>1894</v>
      </c>
      <c r="B528" s="1" t="s">
        <v>1419</v>
      </c>
      <c r="C528" t="s">
        <v>1424</v>
      </c>
      <c r="D528" t="s">
        <v>1470</v>
      </c>
      <c r="E528" t="s">
        <v>1549</v>
      </c>
      <c r="F528">
        <v>1</v>
      </c>
      <c r="G528">
        <v>1</v>
      </c>
      <c r="H528" t="s">
        <v>1440</v>
      </c>
      <c r="I528">
        <v>55.188000000000002</v>
      </c>
      <c r="J528">
        <v>55.924000000000007</v>
      </c>
      <c r="K528" s="17">
        <v>0.1</v>
      </c>
      <c r="L528" s="17">
        <v>1.4689781980562124E-5</v>
      </c>
      <c r="M528" t="s">
        <v>1418</v>
      </c>
      <c r="N528" t="s">
        <v>1418</v>
      </c>
      <c r="Z528">
        <v>0</v>
      </c>
      <c r="AA528">
        <v>0</v>
      </c>
      <c r="AB528">
        <v>0</v>
      </c>
      <c r="AC528">
        <v>0</v>
      </c>
      <c r="AF528" t="s">
        <v>1418</v>
      </c>
      <c r="AG528" t="s">
        <v>1418</v>
      </c>
    </row>
    <row r="529" spans="1:33" x14ac:dyDescent="0.3">
      <c r="A529" t="s">
        <v>301</v>
      </c>
      <c r="B529" s="1" t="s">
        <v>1419</v>
      </c>
      <c r="C529" t="s">
        <v>1422</v>
      </c>
      <c r="D529" t="s">
        <v>302</v>
      </c>
      <c r="E529" t="s">
        <v>1549</v>
      </c>
      <c r="F529">
        <v>108.26</v>
      </c>
      <c r="G529">
        <v>108.26</v>
      </c>
      <c r="I529">
        <v>4021.2</v>
      </c>
      <c r="J529">
        <v>4074.84</v>
      </c>
      <c r="K529" s="17">
        <v>0.11128723557660798</v>
      </c>
      <c r="L529" s="17">
        <v>1.0703546099290781E-3</v>
      </c>
      <c r="M529">
        <v>45358</v>
      </c>
      <c r="N529" t="s">
        <v>235</v>
      </c>
      <c r="Q529">
        <v>0</v>
      </c>
      <c r="R529">
        <v>0</v>
      </c>
      <c r="S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1419</v>
      </c>
      <c r="AE529" t="s">
        <v>1454</v>
      </c>
      <c r="AF529">
        <v>0</v>
      </c>
      <c r="AG529">
        <v>0</v>
      </c>
    </row>
    <row r="530" spans="1:33" x14ac:dyDescent="0.3">
      <c r="A530" t="s">
        <v>1895</v>
      </c>
      <c r="B530" s="1" t="s">
        <v>1419</v>
      </c>
      <c r="C530" t="s">
        <v>1424</v>
      </c>
      <c r="D530" t="s">
        <v>1439</v>
      </c>
      <c r="E530" t="s">
        <v>1549</v>
      </c>
      <c r="F530">
        <v>1</v>
      </c>
      <c r="G530">
        <v>1</v>
      </c>
      <c r="H530" t="s">
        <v>1440</v>
      </c>
      <c r="I530">
        <v>804.24</v>
      </c>
      <c r="J530">
        <v>814.96800000000007</v>
      </c>
      <c r="K530" s="17">
        <v>0.2</v>
      </c>
      <c r="L530" s="17">
        <v>2.1407092198581562E-4</v>
      </c>
      <c r="M530" t="s">
        <v>1418</v>
      </c>
      <c r="N530" t="s">
        <v>1418</v>
      </c>
      <c r="Z530">
        <v>0</v>
      </c>
      <c r="AA530">
        <v>0</v>
      </c>
      <c r="AB530">
        <v>0</v>
      </c>
      <c r="AC530">
        <v>0</v>
      </c>
      <c r="AF530" t="s">
        <v>1418</v>
      </c>
      <c r="AG530" t="s">
        <v>1418</v>
      </c>
    </row>
    <row r="531" spans="1:33" x14ac:dyDescent="0.3">
      <c r="A531" t="s">
        <v>1896</v>
      </c>
      <c r="B531" s="1" t="s">
        <v>1419</v>
      </c>
      <c r="C531" t="s">
        <v>1424</v>
      </c>
      <c r="D531" t="s">
        <v>1442</v>
      </c>
      <c r="E531" t="s">
        <v>1549</v>
      </c>
      <c r="F531">
        <v>1</v>
      </c>
      <c r="G531">
        <v>1</v>
      </c>
      <c r="H531" t="s">
        <v>1440</v>
      </c>
      <c r="I531">
        <v>201.06</v>
      </c>
      <c r="J531">
        <v>203.74200000000002</v>
      </c>
      <c r="K531" s="17">
        <v>0.05</v>
      </c>
      <c r="L531" s="17">
        <v>5.3517730496453904E-5</v>
      </c>
      <c r="M531" t="s">
        <v>1418</v>
      </c>
      <c r="N531" t="s">
        <v>1418</v>
      </c>
      <c r="Z531">
        <v>0</v>
      </c>
      <c r="AA531">
        <v>0</v>
      </c>
      <c r="AB531">
        <v>0</v>
      </c>
      <c r="AC531">
        <v>0</v>
      </c>
      <c r="AF531" t="s">
        <v>1418</v>
      </c>
      <c r="AG531" t="s">
        <v>1418</v>
      </c>
    </row>
    <row r="532" spans="1:33" x14ac:dyDescent="0.3">
      <c r="A532" t="s">
        <v>1897</v>
      </c>
      <c r="B532" s="1" t="s">
        <v>1419</v>
      </c>
      <c r="C532" t="s">
        <v>1424</v>
      </c>
      <c r="D532" t="s">
        <v>1444</v>
      </c>
      <c r="E532" t="s">
        <v>1549</v>
      </c>
      <c r="F532">
        <v>1</v>
      </c>
      <c r="G532">
        <v>1</v>
      </c>
      <c r="H532" t="s">
        <v>1440</v>
      </c>
      <c r="I532">
        <v>804.24</v>
      </c>
      <c r="J532">
        <v>814.96800000000007</v>
      </c>
      <c r="K532" s="17">
        <v>0.2</v>
      </c>
      <c r="L532" s="17">
        <v>2.1407092198581562E-4</v>
      </c>
      <c r="M532" t="s">
        <v>1418</v>
      </c>
      <c r="N532" t="s">
        <v>1418</v>
      </c>
      <c r="Z532">
        <v>0</v>
      </c>
      <c r="AA532">
        <v>0</v>
      </c>
      <c r="AB532">
        <v>0</v>
      </c>
      <c r="AC532">
        <v>0</v>
      </c>
      <c r="AF532" t="s">
        <v>1418</v>
      </c>
      <c r="AG532" t="s">
        <v>1418</v>
      </c>
    </row>
    <row r="533" spans="1:33" x14ac:dyDescent="0.3">
      <c r="A533" t="s">
        <v>1898</v>
      </c>
      <c r="B533" s="1" t="s">
        <v>1419</v>
      </c>
      <c r="C533" t="s">
        <v>1424</v>
      </c>
      <c r="D533" t="s">
        <v>1446</v>
      </c>
      <c r="E533" t="s">
        <v>1549</v>
      </c>
      <c r="F533">
        <v>108</v>
      </c>
      <c r="G533">
        <v>108</v>
      </c>
      <c r="H533" t="s">
        <v>1429</v>
      </c>
      <c r="I533">
        <v>1809.54</v>
      </c>
      <c r="J533">
        <v>1833.6780000000001</v>
      </c>
      <c r="K533" s="17">
        <v>0.45</v>
      </c>
      <c r="L533" s="17">
        <v>4.8165957446808514E-4</v>
      </c>
      <c r="M533" t="s">
        <v>1418</v>
      </c>
      <c r="N533" t="s">
        <v>1418</v>
      </c>
      <c r="Z533">
        <v>0</v>
      </c>
      <c r="AA533">
        <v>0</v>
      </c>
      <c r="AB533">
        <v>0</v>
      </c>
      <c r="AC533">
        <v>0</v>
      </c>
      <c r="AF533" t="s">
        <v>1418</v>
      </c>
      <c r="AG533" t="s">
        <v>1418</v>
      </c>
    </row>
    <row r="534" spans="1:33" x14ac:dyDescent="0.3">
      <c r="A534" t="s">
        <v>1899</v>
      </c>
      <c r="B534" s="1" t="s">
        <v>1419</v>
      </c>
      <c r="C534" t="s">
        <v>1424</v>
      </c>
      <c r="D534" t="s">
        <v>1470</v>
      </c>
      <c r="E534" t="s">
        <v>1549</v>
      </c>
      <c r="F534">
        <v>1</v>
      </c>
      <c r="G534">
        <v>1</v>
      </c>
      <c r="H534" t="s">
        <v>1440</v>
      </c>
      <c r="I534">
        <v>402.12</v>
      </c>
      <c r="J534">
        <v>407.48400000000004</v>
      </c>
      <c r="K534" s="17">
        <v>0.1</v>
      </c>
      <c r="L534" s="17">
        <v>1.0703546099290781E-4</v>
      </c>
      <c r="M534" t="s">
        <v>1418</v>
      </c>
      <c r="N534" t="s">
        <v>1418</v>
      </c>
      <c r="Z534">
        <v>0</v>
      </c>
      <c r="AA534">
        <v>0</v>
      </c>
      <c r="AB534">
        <v>0</v>
      </c>
      <c r="AC534">
        <v>0</v>
      </c>
      <c r="AF534" t="s">
        <v>1418</v>
      </c>
      <c r="AG534" t="s">
        <v>1418</v>
      </c>
    </row>
    <row r="535" spans="1:33" x14ac:dyDescent="0.3">
      <c r="A535" t="s">
        <v>303</v>
      </c>
      <c r="B535" s="1" t="s">
        <v>1419</v>
      </c>
      <c r="C535" t="s">
        <v>1422</v>
      </c>
      <c r="D535" t="s">
        <v>304</v>
      </c>
      <c r="E535" t="s">
        <v>1549</v>
      </c>
      <c r="F535">
        <v>8</v>
      </c>
      <c r="G535">
        <v>8</v>
      </c>
      <c r="I535">
        <v>297.08</v>
      </c>
      <c r="J535">
        <v>301.04000000000002</v>
      </c>
      <c r="K535" s="17">
        <v>8.2216502728897495E-3</v>
      </c>
      <c r="L535" s="17">
        <v>7.907538744418177E-5</v>
      </c>
      <c r="M535">
        <v>45358</v>
      </c>
      <c r="N535" t="s">
        <v>305</v>
      </c>
      <c r="Q535">
        <v>0</v>
      </c>
      <c r="R535">
        <v>0</v>
      </c>
      <c r="S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1419</v>
      </c>
      <c r="AE535" t="s">
        <v>1454</v>
      </c>
      <c r="AF535">
        <v>0</v>
      </c>
      <c r="AG535">
        <v>0</v>
      </c>
    </row>
    <row r="536" spans="1:33" x14ac:dyDescent="0.3">
      <c r="A536" t="s">
        <v>1900</v>
      </c>
      <c r="B536" s="1" t="s">
        <v>1419</v>
      </c>
      <c r="C536" t="s">
        <v>1424</v>
      </c>
      <c r="D536" t="s">
        <v>1439</v>
      </c>
      <c r="E536" t="s">
        <v>1549</v>
      </c>
      <c r="F536">
        <v>1</v>
      </c>
      <c r="G536">
        <v>1</v>
      </c>
      <c r="H536" t="s">
        <v>1440</v>
      </c>
      <c r="I536">
        <v>59.415999999999997</v>
      </c>
      <c r="J536">
        <v>60.208000000000006</v>
      </c>
      <c r="K536" s="17">
        <v>0.2</v>
      </c>
      <c r="L536" s="17">
        <v>1.5815077488836355E-5</v>
      </c>
      <c r="M536" t="s">
        <v>1418</v>
      </c>
      <c r="N536" t="s">
        <v>1418</v>
      </c>
      <c r="Z536">
        <v>0</v>
      </c>
      <c r="AA536">
        <v>0</v>
      </c>
      <c r="AB536">
        <v>0</v>
      </c>
      <c r="AC536">
        <v>0</v>
      </c>
      <c r="AF536" t="s">
        <v>1418</v>
      </c>
      <c r="AG536" t="s">
        <v>1418</v>
      </c>
    </row>
    <row r="537" spans="1:33" x14ac:dyDescent="0.3">
      <c r="A537" t="s">
        <v>1901</v>
      </c>
      <c r="B537" s="1" t="s">
        <v>1419</v>
      </c>
      <c r="C537" t="s">
        <v>1424</v>
      </c>
      <c r="D537" t="s">
        <v>1442</v>
      </c>
      <c r="E537" t="s">
        <v>1549</v>
      </c>
      <c r="F537">
        <v>1</v>
      </c>
      <c r="G537">
        <v>1</v>
      </c>
      <c r="H537" t="s">
        <v>1440</v>
      </c>
      <c r="I537">
        <v>14.853999999999999</v>
      </c>
      <c r="J537">
        <v>15.052000000000001</v>
      </c>
      <c r="K537" s="17">
        <v>0.05</v>
      </c>
      <c r="L537" s="17">
        <v>3.9537693722090888E-6</v>
      </c>
      <c r="M537" t="s">
        <v>1418</v>
      </c>
      <c r="N537" t="s">
        <v>1418</v>
      </c>
      <c r="Z537">
        <v>0</v>
      </c>
      <c r="AA537">
        <v>0</v>
      </c>
      <c r="AB537">
        <v>0</v>
      </c>
      <c r="AC537">
        <v>0</v>
      </c>
      <c r="AF537" t="s">
        <v>1418</v>
      </c>
      <c r="AG537" t="s">
        <v>1418</v>
      </c>
    </row>
    <row r="538" spans="1:33" x14ac:dyDescent="0.3">
      <c r="A538" t="s">
        <v>1902</v>
      </c>
      <c r="B538" s="1" t="s">
        <v>1419</v>
      </c>
      <c r="C538" t="s">
        <v>1424</v>
      </c>
      <c r="D538" t="s">
        <v>1444</v>
      </c>
      <c r="E538" t="s">
        <v>1549</v>
      </c>
      <c r="F538">
        <v>1</v>
      </c>
      <c r="G538">
        <v>1</v>
      </c>
      <c r="H538" t="s">
        <v>1440</v>
      </c>
      <c r="I538">
        <v>59.415999999999997</v>
      </c>
      <c r="J538">
        <v>60.208000000000006</v>
      </c>
      <c r="K538" s="17">
        <v>0.2</v>
      </c>
      <c r="L538" s="17">
        <v>1.5815077488836355E-5</v>
      </c>
      <c r="M538" t="s">
        <v>1418</v>
      </c>
      <c r="N538" t="s">
        <v>1418</v>
      </c>
      <c r="Z538">
        <v>0</v>
      </c>
      <c r="AA538">
        <v>0</v>
      </c>
      <c r="AB538">
        <v>0</v>
      </c>
      <c r="AC538">
        <v>0</v>
      </c>
      <c r="AF538" t="s">
        <v>1418</v>
      </c>
      <c r="AG538" t="s">
        <v>1418</v>
      </c>
    </row>
    <row r="539" spans="1:33" x14ac:dyDescent="0.3">
      <c r="A539" t="s">
        <v>1903</v>
      </c>
      <c r="B539" s="1" t="s">
        <v>1419</v>
      </c>
      <c r="C539" t="s">
        <v>1424</v>
      </c>
      <c r="D539" t="s">
        <v>1446</v>
      </c>
      <c r="E539" t="s">
        <v>1549</v>
      </c>
      <c r="F539">
        <v>8</v>
      </c>
      <c r="G539">
        <v>8</v>
      </c>
      <c r="H539" t="s">
        <v>1429</v>
      </c>
      <c r="I539">
        <v>133.68600000000001</v>
      </c>
      <c r="J539">
        <v>135.46800000000002</v>
      </c>
      <c r="K539" s="17">
        <v>0.45</v>
      </c>
      <c r="L539" s="17">
        <v>3.5583924349881801E-5</v>
      </c>
      <c r="M539" t="s">
        <v>1418</v>
      </c>
      <c r="N539" t="s">
        <v>1418</v>
      </c>
      <c r="Z539">
        <v>0</v>
      </c>
      <c r="AA539">
        <v>0</v>
      </c>
      <c r="AB539">
        <v>0</v>
      </c>
      <c r="AC539">
        <v>0</v>
      </c>
      <c r="AF539" t="s">
        <v>1418</v>
      </c>
      <c r="AG539" t="s">
        <v>1418</v>
      </c>
    </row>
    <row r="540" spans="1:33" x14ac:dyDescent="0.3">
      <c r="A540" t="s">
        <v>1904</v>
      </c>
      <c r="B540" s="1" t="s">
        <v>1419</v>
      </c>
      <c r="C540" t="s">
        <v>1424</v>
      </c>
      <c r="D540" t="s">
        <v>1470</v>
      </c>
      <c r="E540" t="s">
        <v>1549</v>
      </c>
      <c r="F540">
        <v>1</v>
      </c>
      <c r="G540">
        <v>1</v>
      </c>
      <c r="H540" t="s">
        <v>1440</v>
      </c>
      <c r="I540">
        <v>29.707999999999998</v>
      </c>
      <c r="J540">
        <v>30.104000000000003</v>
      </c>
      <c r="K540" s="17">
        <v>0.1</v>
      </c>
      <c r="L540" s="17">
        <v>7.9075387444181777E-6</v>
      </c>
      <c r="M540" t="s">
        <v>1418</v>
      </c>
      <c r="N540" t="s">
        <v>1418</v>
      </c>
      <c r="Z540">
        <v>0</v>
      </c>
      <c r="AA540">
        <v>0</v>
      </c>
      <c r="AB540">
        <v>0</v>
      </c>
      <c r="AC540">
        <v>0</v>
      </c>
      <c r="AF540" t="s">
        <v>1418</v>
      </c>
      <c r="AG540" t="s">
        <v>1418</v>
      </c>
    </row>
    <row r="541" spans="1:33" x14ac:dyDescent="0.3">
      <c r="A541" t="s">
        <v>306</v>
      </c>
      <c r="B541" s="1" t="s">
        <v>1419</v>
      </c>
      <c r="C541" t="s">
        <v>1422</v>
      </c>
      <c r="D541" t="s">
        <v>307</v>
      </c>
      <c r="E541" t="s">
        <v>1549</v>
      </c>
      <c r="F541">
        <v>7.02</v>
      </c>
      <c r="G541">
        <v>7.02</v>
      </c>
      <c r="I541">
        <v>260.68</v>
      </c>
      <c r="J541">
        <v>264.16000000000003</v>
      </c>
      <c r="K541" s="17">
        <v>7.2144271063199457E-3</v>
      </c>
      <c r="L541" s="17">
        <v>6.9387969529813507E-5</v>
      </c>
      <c r="M541">
        <v>45358</v>
      </c>
      <c r="N541" t="s">
        <v>305</v>
      </c>
      <c r="Q541">
        <v>0</v>
      </c>
      <c r="R541">
        <v>0</v>
      </c>
      <c r="S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1419</v>
      </c>
      <c r="AE541" t="s">
        <v>1454</v>
      </c>
      <c r="AF541">
        <v>0</v>
      </c>
      <c r="AG541">
        <v>0</v>
      </c>
    </row>
    <row r="542" spans="1:33" x14ac:dyDescent="0.3">
      <c r="A542" t="s">
        <v>1905</v>
      </c>
      <c r="B542" s="1" t="s">
        <v>1419</v>
      </c>
      <c r="C542" t="s">
        <v>1424</v>
      </c>
      <c r="D542" t="s">
        <v>1439</v>
      </c>
      <c r="E542" t="s">
        <v>1549</v>
      </c>
      <c r="F542">
        <v>1</v>
      </c>
      <c r="G542">
        <v>1</v>
      </c>
      <c r="H542" t="s">
        <v>1440</v>
      </c>
      <c r="I542">
        <v>52.136000000000003</v>
      </c>
      <c r="J542">
        <v>52.832000000000008</v>
      </c>
      <c r="K542" s="17">
        <v>0.2</v>
      </c>
      <c r="L542" s="17">
        <v>1.3877593905962703E-5</v>
      </c>
      <c r="M542" t="s">
        <v>1418</v>
      </c>
      <c r="N542" t="s">
        <v>1418</v>
      </c>
      <c r="Z542">
        <v>0</v>
      </c>
      <c r="AA542">
        <v>0</v>
      </c>
      <c r="AB542">
        <v>0</v>
      </c>
      <c r="AC542">
        <v>0</v>
      </c>
      <c r="AF542" t="s">
        <v>1418</v>
      </c>
      <c r="AG542" t="s">
        <v>1418</v>
      </c>
    </row>
    <row r="543" spans="1:33" x14ac:dyDescent="0.3">
      <c r="A543" t="s">
        <v>1906</v>
      </c>
      <c r="B543" s="1" t="s">
        <v>1419</v>
      </c>
      <c r="C543" t="s">
        <v>1424</v>
      </c>
      <c r="D543" t="s">
        <v>1442</v>
      </c>
      <c r="E543" t="s">
        <v>1549</v>
      </c>
      <c r="F543">
        <v>1</v>
      </c>
      <c r="G543">
        <v>1</v>
      </c>
      <c r="H543" t="s">
        <v>1440</v>
      </c>
      <c r="I543">
        <v>13.034000000000001</v>
      </c>
      <c r="J543">
        <v>13.208000000000002</v>
      </c>
      <c r="K543" s="17">
        <v>0.05</v>
      </c>
      <c r="L543" s="17">
        <v>3.4693984764906758E-6</v>
      </c>
      <c r="M543" t="s">
        <v>1418</v>
      </c>
      <c r="N543" t="s">
        <v>1418</v>
      </c>
      <c r="Z543">
        <v>0</v>
      </c>
      <c r="AA543">
        <v>0</v>
      </c>
      <c r="AB543">
        <v>0</v>
      </c>
      <c r="AC543">
        <v>0</v>
      </c>
      <c r="AF543" t="s">
        <v>1418</v>
      </c>
      <c r="AG543" t="s">
        <v>1418</v>
      </c>
    </row>
    <row r="544" spans="1:33" x14ac:dyDescent="0.3">
      <c r="A544" t="s">
        <v>1907</v>
      </c>
      <c r="B544" s="1" t="s">
        <v>1419</v>
      </c>
      <c r="C544" t="s">
        <v>1424</v>
      </c>
      <c r="D544" t="s">
        <v>1444</v>
      </c>
      <c r="E544" t="s">
        <v>1549</v>
      </c>
      <c r="F544">
        <v>1</v>
      </c>
      <c r="G544">
        <v>1</v>
      </c>
      <c r="H544" t="s">
        <v>1440</v>
      </c>
      <c r="I544">
        <v>52.136000000000003</v>
      </c>
      <c r="J544">
        <v>52.832000000000008</v>
      </c>
      <c r="K544" s="17">
        <v>0.2</v>
      </c>
      <c r="L544" s="17">
        <v>1.3877593905962703E-5</v>
      </c>
      <c r="M544" t="s">
        <v>1418</v>
      </c>
      <c r="N544" t="s">
        <v>1418</v>
      </c>
      <c r="Z544">
        <v>0</v>
      </c>
      <c r="AA544">
        <v>0</v>
      </c>
      <c r="AB544">
        <v>0</v>
      </c>
      <c r="AC544">
        <v>0</v>
      </c>
      <c r="AF544" t="s">
        <v>1418</v>
      </c>
      <c r="AG544" t="s">
        <v>1418</v>
      </c>
    </row>
    <row r="545" spans="1:33" x14ac:dyDescent="0.3">
      <c r="A545" t="s">
        <v>1908</v>
      </c>
      <c r="B545" s="1" t="s">
        <v>1419</v>
      </c>
      <c r="C545" t="s">
        <v>1424</v>
      </c>
      <c r="D545" t="s">
        <v>1446</v>
      </c>
      <c r="E545" t="s">
        <v>1549</v>
      </c>
      <c r="F545">
        <v>7</v>
      </c>
      <c r="G545">
        <v>7</v>
      </c>
      <c r="H545" t="s">
        <v>1429</v>
      </c>
      <c r="I545">
        <v>117.30600000000001</v>
      </c>
      <c r="J545">
        <v>118.87200000000001</v>
      </c>
      <c r="K545" s="17">
        <v>0.45</v>
      </c>
      <c r="L545" s="17">
        <v>3.1224586288416081E-5</v>
      </c>
      <c r="M545" t="s">
        <v>1418</v>
      </c>
      <c r="N545" t="s">
        <v>1418</v>
      </c>
      <c r="Z545">
        <v>0</v>
      </c>
      <c r="AA545">
        <v>0</v>
      </c>
      <c r="AB545">
        <v>0</v>
      </c>
      <c r="AC545">
        <v>0</v>
      </c>
      <c r="AF545" t="s">
        <v>1418</v>
      </c>
      <c r="AG545" t="s">
        <v>1418</v>
      </c>
    </row>
    <row r="546" spans="1:33" x14ac:dyDescent="0.3">
      <c r="A546" t="s">
        <v>1909</v>
      </c>
      <c r="B546" s="1" t="s">
        <v>1419</v>
      </c>
      <c r="C546" t="s">
        <v>1424</v>
      </c>
      <c r="D546" t="s">
        <v>1470</v>
      </c>
      <c r="E546" t="s">
        <v>1549</v>
      </c>
      <c r="F546">
        <v>1</v>
      </c>
      <c r="G546">
        <v>1</v>
      </c>
      <c r="H546" t="s">
        <v>1440</v>
      </c>
      <c r="I546">
        <v>26.068000000000001</v>
      </c>
      <c r="J546">
        <v>26.416000000000004</v>
      </c>
      <c r="K546" s="17">
        <v>0.1</v>
      </c>
      <c r="L546" s="17">
        <v>6.9387969529813515E-6</v>
      </c>
      <c r="M546" t="s">
        <v>1418</v>
      </c>
      <c r="N546" t="s">
        <v>1418</v>
      </c>
      <c r="Z546">
        <v>0</v>
      </c>
      <c r="AA546">
        <v>0</v>
      </c>
      <c r="AB546">
        <v>0</v>
      </c>
      <c r="AC546">
        <v>0</v>
      </c>
      <c r="AF546" t="s">
        <v>1418</v>
      </c>
      <c r="AG546" t="s">
        <v>1418</v>
      </c>
    </row>
    <row r="547" spans="1:33" x14ac:dyDescent="0.3">
      <c r="A547" t="s">
        <v>308</v>
      </c>
      <c r="B547" s="1" t="s">
        <v>1419</v>
      </c>
      <c r="C547" t="s">
        <v>1422</v>
      </c>
      <c r="D547" t="s">
        <v>309</v>
      </c>
      <c r="E547" t="s">
        <v>1549</v>
      </c>
      <c r="F547">
        <v>2</v>
      </c>
      <c r="G547">
        <v>2</v>
      </c>
      <c r="I547">
        <v>74.2</v>
      </c>
      <c r="J547">
        <v>75.19</v>
      </c>
      <c r="K547" s="17">
        <v>2.0535008105852389E-3</v>
      </c>
      <c r="L547" s="17">
        <v>1.9750459679537692E-5</v>
      </c>
      <c r="M547">
        <v>45358</v>
      </c>
      <c r="N547" t="s">
        <v>305</v>
      </c>
      <c r="Q547">
        <v>0</v>
      </c>
      <c r="R547">
        <v>0</v>
      </c>
      <c r="S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1419</v>
      </c>
      <c r="AE547" t="s">
        <v>1454</v>
      </c>
      <c r="AF547">
        <v>0</v>
      </c>
      <c r="AG547">
        <v>0</v>
      </c>
    </row>
    <row r="548" spans="1:33" x14ac:dyDescent="0.3">
      <c r="A548" t="s">
        <v>1910</v>
      </c>
      <c r="B548" s="1" t="s">
        <v>1419</v>
      </c>
      <c r="C548" t="s">
        <v>1424</v>
      </c>
      <c r="D548" t="s">
        <v>1439</v>
      </c>
      <c r="E548" t="s">
        <v>1549</v>
      </c>
      <c r="F548">
        <v>1</v>
      </c>
      <c r="G548">
        <v>1</v>
      </c>
      <c r="H548" t="s">
        <v>1440</v>
      </c>
      <c r="I548">
        <v>14.840000000000002</v>
      </c>
      <c r="J548">
        <v>15.038</v>
      </c>
      <c r="K548" s="17">
        <v>0.2</v>
      </c>
      <c r="L548" s="17">
        <v>3.9500919359075388E-6</v>
      </c>
      <c r="M548" t="s">
        <v>1418</v>
      </c>
      <c r="N548" t="s">
        <v>1418</v>
      </c>
      <c r="Z548">
        <v>0</v>
      </c>
      <c r="AA548">
        <v>0</v>
      </c>
      <c r="AB548">
        <v>0</v>
      </c>
      <c r="AC548">
        <v>0</v>
      </c>
      <c r="AF548" t="s">
        <v>1418</v>
      </c>
      <c r="AG548" t="s">
        <v>1418</v>
      </c>
    </row>
    <row r="549" spans="1:33" x14ac:dyDescent="0.3">
      <c r="A549" t="s">
        <v>1911</v>
      </c>
      <c r="B549" s="1" t="s">
        <v>1419</v>
      </c>
      <c r="C549" t="s">
        <v>1424</v>
      </c>
      <c r="D549" t="s">
        <v>1442</v>
      </c>
      <c r="E549" t="s">
        <v>1549</v>
      </c>
      <c r="F549">
        <v>1</v>
      </c>
      <c r="G549">
        <v>1</v>
      </c>
      <c r="H549" t="s">
        <v>1440</v>
      </c>
      <c r="I549">
        <v>3.7100000000000004</v>
      </c>
      <c r="J549">
        <v>3.7595000000000001</v>
      </c>
      <c r="K549" s="17">
        <v>0.05</v>
      </c>
      <c r="L549" s="17">
        <v>9.875229839768847E-7</v>
      </c>
      <c r="M549" t="s">
        <v>1418</v>
      </c>
      <c r="N549" t="s">
        <v>1418</v>
      </c>
      <c r="Z549">
        <v>0</v>
      </c>
      <c r="AA549">
        <v>0</v>
      </c>
      <c r="AB549">
        <v>0</v>
      </c>
      <c r="AC549">
        <v>0</v>
      </c>
      <c r="AF549" t="s">
        <v>1418</v>
      </c>
      <c r="AG549" t="s">
        <v>1418</v>
      </c>
    </row>
    <row r="550" spans="1:33" x14ac:dyDescent="0.3">
      <c r="A550" t="s">
        <v>1912</v>
      </c>
      <c r="B550" s="1" t="s">
        <v>1419</v>
      </c>
      <c r="C550" t="s">
        <v>1424</v>
      </c>
      <c r="D550" t="s">
        <v>1444</v>
      </c>
      <c r="E550" t="s">
        <v>1549</v>
      </c>
      <c r="F550">
        <v>1</v>
      </c>
      <c r="G550">
        <v>1</v>
      </c>
      <c r="H550" t="s">
        <v>1440</v>
      </c>
      <c r="I550">
        <v>14.840000000000002</v>
      </c>
      <c r="J550">
        <v>15.038</v>
      </c>
      <c r="K550" s="17">
        <v>0.2</v>
      </c>
      <c r="L550" s="17">
        <v>3.9500919359075388E-6</v>
      </c>
      <c r="M550" t="s">
        <v>1418</v>
      </c>
      <c r="N550" t="s">
        <v>1418</v>
      </c>
      <c r="Z550">
        <v>0</v>
      </c>
      <c r="AA550">
        <v>0</v>
      </c>
      <c r="AB550">
        <v>0</v>
      </c>
      <c r="AC550">
        <v>0</v>
      </c>
      <c r="AF550" t="s">
        <v>1418</v>
      </c>
      <c r="AG550" t="s">
        <v>1418</v>
      </c>
    </row>
    <row r="551" spans="1:33" x14ac:dyDescent="0.3">
      <c r="A551" t="s">
        <v>1913</v>
      </c>
      <c r="B551" s="1" t="s">
        <v>1419</v>
      </c>
      <c r="C551" t="s">
        <v>1424</v>
      </c>
      <c r="D551" t="s">
        <v>1446</v>
      </c>
      <c r="E551" t="s">
        <v>1549</v>
      </c>
      <c r="F551">
        <v>2</v>
      </c>
      <c r="G551">
        <v>2</v>
      </c>
      <c r="H551" t="s">
        <v>1429</v>
      </c>
      <c r="I551">
        <v>33.39</v>
      </c>
      <c r="J551">
        <v>33.835500000000003</v>
      </c>
      <c r="K551" s="17">
        <v>0.45</v>
      </c>
      <c r="L551" s="17">
        <v>8.8877068557919636E-6</v>
      </c>
      <c r="M551" t="s">
        <v>1418</v>
      </c>
      <c r="N551" t="s">
        <v>1418</v>
      </c>
      <c r="Z551">
        <v>0</v>
      </c>
      <c r="AA551">
        <v>0</v>
      </c>
      <c r="AB551">
        <v>0</v>
      </c>
      <c r="AC551">
        <v>0</v>
      </c>
      <c r="AF551" t="s">
        <v>1418</v>
      </c>
      <c r="AG551" t="s">
        <v>1418</v>
      </c>
    </row>
    <row r="552" spans="1:33" x14ac:dyDescent="0.3">
      <c r="A552" t="s">
        <v>1914</v>
      </c>
      <c r="B552" s="1" t="s">
        <v>1419</v>
      </c>
      <c r="C552" t="s">
        <v>1424</v>
      </c>
      <c r="D552" t="s">
        <v>1470</v>
      </c>
      <c r="E552" t="s">
        <v>1549</v>
      </c>
      <c r="F552">
        <v>1</v>
      </c>
      <c r="G552">
        <v>1</v>
      </c>
      <c r="H552" t="s">
        <v>1440</v>
      </c>
      <c r="I552">
        <v>7.4200000000000008</v>
      </c>
      <c r="J552">
        <v>7.5190000000000001</v>
      </c>
      <c r="K552" s="17">
        <v>0.1</v>
      </c>
      <c r="L552" s="17">
        <v>1.9750459679537694E-6</v>
      </c>
      <c r="M552" t="s">
        <v>1418</v>
      </c>
      <c r="N552" t="s">
        <v>1418</v>
      </c>
      <c r="Z552">
        <v>0</v>
      </c>
      <c r="AA552">
        <v>0</v>
      </c>
      <c r="AB552">
        <v>0</v>
      </c>
      <c r="AC552">
        <v>0</v>
      </c>
      <c r="AF552" t="s">
        <v>1418</v>
      </c>
      <c r="AG552" t="s">
        <v>1418</v>
      </c>
    </row>
    <row r="553" spans="1:33" x14ac:dyDescent="0.3">
      <c r="A553" t="s">
        <v>310</v>
      </c>
      <c r="B553" s="1" t="s">
        <v>1419</v>
      </c>
      <c r="C553" t="s">
        <v>1422</v>
      </c>
      <c r="D553" t="s">
        <v>311</v>
      </c>
      <c r="E553" t="s">
        <v>1549</v>
      </c>
      <c r="F553">
        <v>8.9499999999999993</v>
      </c>
      <c r="G553">
        <v>8.9499999999999993</v>
      </c>
      <c r="I553">
        <v>332.36</v>
      </c>
      <c r="J553">
        <v>336.79</v>
      </c>
      <c r="K553" s="17">
        <v>9.198012209030491E-3</v>
      </c>
      <c r="L553" s="17">
        <v>8.8465983714210676E-5</v>
      </c>
      <c r="M553">
        <v>45376</v>
      </c>
      <c r="N553" t="s">
        <v>173</v>
      </c>
      <c r="Q553">
        <v>0</v>
      </c>
      <c r="R553">
        <v>0</v>
      </c>
      <c r="S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1419</v>
      </c>
      <c r="AE553" t="s">
        <v>1454</v>
      </c>
      <c r="AF553">
        <v>0</v>
      </c>
      <c r="AG553">
        <v>0</v>
      </c>
    </row>
    <row r="554" spans="1:33" x14ac:dyDescent="0.3">
      <c r="A554" t="s">
        <v>1915</v>
      </c>
      <c r="B554" s="1" t="s">
        <v>1419</v>
      </c>
      <c r="C554" t="s">
        <v>1424</v>
      </c>
      <c r="D554" t="s">
        <v>1439</v>
      </c>
      <c r="E554" t="s">
        <v>1549</v>
      </c>
      <c r="F554">
        <v>1</v>
      </c>
      <c r="G554">
        <v>1</v>
      </c>
      <c r="H554" t="s">
        <v>1440</v>
      </c>
      <c r="I554">
        <v>66.472000000000008</v>
      </c>
      <c r="J554">
        <v>67.358000000000004</v>
      </c>
      <c r="K554" s="17">
        <v>0.2</v>
      </c>
      <c r="L554" s="17">
        <v>1.7693196742842133E-5</v>
      </c>
      <c r="M554" t="s">
        <v>1418</v>
      </c>
      <c r="N554" t="s">
        <v>1418</v>
      </c>
      <c r="Z554">
        <v>0</v>
      </c>
      <c r="AA554">
        <v>0</v>
      </c>
      <c r="AB554">
        <v>0</v>
      </c>
      <c r="AC554">
        <v>0</v>
      </c>
      <c r="AF554" t="s">
        <v>1418</v>
      </c>
      <c r="AG554" t="s">
        <v>1418</v>
      </c>
    </row>
    <row r="555" spans="1:33" x14ac:dyDescent="0.3">
      <c r="A555" t="s">
        <v>1916</v>
      </c>
      <c r="B555" s="1" t="s">
        <v>1419</v>
      </c>
      <c r="C555" t="s">
        <v>1424</v>
      </c>
      <c r="D555" t="s">
        <v>1442</v>
      </c>
      <c r="E555" t="s">
        <v>1549</v>
      </c>
      <c r="F555">
        <v>1</v>
      </c>
      <c r="G555">
        <v>1</v>
      </c>
      <c r="H555" t="s">
        <v>1440</v>
      </c>
      <c r="I555">
        <v>16.618000000000002</v>
      </c>
      <c r="J555">
        <v>16.839500000000001</v>
      </c>
      <c r="K555" s="17">
        <v>0.05</v>
      </c>
      <c r="L555" s="17">
        <v>4.4232991857105331E-6</v>
      </c>
      <c r="M555" t="s">
        <v>1418</v>
      </c>
      <c r="N555" t="s">
        <v>1418</v>
      </c>
      <c r="Z555">
        <v>0</v>
      </c>
      <c r="AA555">
        <v>0</v>
      </c>
      <c r="AB555">
        <v>0</v>
      </c>
      <c r="AC555">
        <v>0</v>
      </c>
      <c r="AF555" t="s">
        <v>1418</v>
      </c>
      <c r="AG555" t="s">
        <v>1418</v>
      </c>
    </row>
    <row r="556" spans="1:33" x14ac:dyDescent="0.3">
      <c r="A556" t="s">
        <v>1917</v>
      </c>
      <c r="B556" s="1" t="s">
        <v>1419</v>
      </c>
      <c r="C556" t="s">
        <v>1424</v>
      </c>
      <c r="D556" t="s">
        <v>1444</v>
      </c>
      <c r="E556" t="s">
        <v>1549</v>
      </c>
      <c r="F556">
        <v>1</v>
      </c>
      <c r="G556">
        <v>1</v>
      </c>
      <c r="H556" t="s">
        <v>1440</v>
      </c>
      <c r="I556">
        <v>66.472000000000008</v>
      </c>
      <c r="J556">
        <v>67.358000000000004</v>
      </c>
      <c r="K556" s="17">
        <v>0.2</v>
      </c>
      <c r="L556" s="17">
        <v>1.7693196742842133E-5</v>
      </c>
      <c r="M556" t="s">
        <v>1418</v>
      </c>
      <c r="N556" t="s">
        <v>1418</v>
      </c>
      <c r="Z556">
        <v>0</v>
      </c>
      <c r="AA556">
        <v>0</v>
      </c>
      <c r="AB556">
        <v>0</v>
      </c>
      <c r="AC556">
        <v>0</v>
      </c>
      <c r="AF556" t="s">
        <v>1418</v>
      </c>
      <c r="AG556" t="s">
        <v>1418</v>
      </c>
    </row>
    <row r="557" spans="1:33" x14ac:dyDescent="0.3">
      <c r="A557" t="s">
        <v>1918</v>
      </c>
      <c r="B557" s="1" t="s">
        <v>1419</v>
      </c>
      <c r="C557" t="s">
        <v>1424</v>
      </c>
      <c r="D557" t="s">
        <v>1446</v>
      </c>
      <c r="E557" t="s">
        <v>1549</v>
      </c>
      <c r="F557">
        <v>9</v>
      </c>
      <c r="G557">
        <v>9</v>
      </c>
      <c r="H557" t="s">
        <v>1429</v>
      </c>
      <c r="I557">
        <v>149.56200000000001</v>
      </c>
      <c r="J557">
        <v>151.55550000000002</v>
      </c>
      <c r="K557" s="17">
        <v>0.45</v>
      </c>
      <c r="L557" s="17">
        <v>3.9809692671394808E-5</v>
      </c>
      <c r="M557" t="s">
        <v>1418</v>
      </c>
      <c r="N557" t="s">
        <v>1418</v>
      </c>
      <c r="Z557">
        <v>0</v>
      </c>
      <c r="AA557">
        <v>0</v>
      </c>
      <c r="AB557">
        <v>0</v>
      </c>
      <c r="AC557">
        <v>0</v>
      </c>
      <c r="AF557" t="s">
        <v>1418</v>
      </c>
      <c r="AG557" t="s">
        <v>1418</v>
      </c>
    </row>
    <row r="558" spans="1:33" x14ac:dyDescent="0.3">
      <c r="A558" t="s">
        <v>1919</v>
      </c>
      <c r="B558" s="1" t="s">
        <v>1419</v>
      </c>
      <c r="C558" t="s">
        <v>1424</v>
      </c>
      <c r="D558" t="s">
        <v>1470</v>
      </c>
      <c r="E558" t="s">
        <v>1549</v>
      </c>
      <c r="F558">
        <v>1</v>
      </c>
      <c r="G558">
        <v>1</v>
      </c>
      <c r="H558" t="s">
        <v>1440</v>
      </c>
      <c r="I558">
        <v>33.236000000000004</v>
      </c>
      <c r="J558">
        <v>33.679000000000002</v>
      </c>
      <c r="K558" s="17">
        <v>0.1</v>
      </c>
      <c r="L558" s="17">
        <v>8.8465983714210663E-6</v>
      </c>
      <c r="M558" t="s">
        <v>1418</v>
      </c>
      <c r="N558" t="s">
        <v>1418</v>
      </c>
      <c r="Z558">
        <v>0</v>
      </c>
      <c r="AA558">
        <v>0</v>
      </c>
      <c r="AB558">
        <v>0</v>
      </c>
      <c r="AC558">
        <v>0</v>
      </c>
      <c r="AF558" t="s">
        <v>1418</v>
      </c>
      <c r="AG558" t="s">
        <v>1418</v>
      </c>
    </row>
    <row r="559" spans="1:33" x14ac:dyDescent="0.3">
      <c r="A559" t="s">
        <v>312</v>
      </c>
      <c r="B559" s="1" t="s">
        <v>1419</v>
      </c>
      <c r="C559" t="s">
        <v>1422</v>
      </c>
      <c r="D559" t="s">
        <v>313</v>
      </c>
      <c r="E559" t="s">
        <v>1549</v>
      </c>
      <c r="F559">
        <v>6.3</v>
      </c>
      <c r="G559">
        <v>6.3</v>
      </c>
      <c r="I559">
        <v>234.08</v>
      </c>
      <c r="J559">
        <v>237.2</v>
      </c>
      <c r="K559" s="17">
        <v>6.4781273077645779E-3</v>
      </c>
      <c r="L559" s="17">
        <v>6.2306277909114784E-5</v>
      </c>
      <c r="M559">
        <v>45376</v>
      </c>
      <c r="N559" t="s">
        <v>173</v>
      </c>
      <c r="Q559">
        <v>0</v>
      </c>
      <c r="R559">
        <v>0</v>
      </c>
      <c r="S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1419</v>
      </c>
      <c r="AE559" t="s">
        <v>1454</v>
      </c>
      <c r="AF559">
        <v>0</v>
      </c>
      <c r="AG559">
        <v>0</v>
      </c>
    </row>
    <row r="560" spans="1:33" x14ac:dyDescent="0.3">
      <c r="A560" t="s">
        <v>1920</v>
      </c>
      <c r="B560" s="1" t="s">
        <v>1419</v>
      </c>
      <c r="C560" t="s">
        <v>1424</v>
      </c>
      <c r="D560" t="s">
        <v>1439</v>
      </c>
      <c r="E560" t="s">
        <v>1549</v>
      </c>
      <c r="F560">
        <v>1</v>
      </c>
      <c r="G560">
        <v>1</v>
      </c>
      <c r="H560" t="s">
        <v>1440</v>
      </c>
      <c r="I560">
        <v>46.816000000000003</v>
      </c>
      <c r="J560">
        <v>47.44</v>
      </c>
      <c r="K560" s="17">
        <v>0.2</v>
      </c>
      <c r="L560" s="17">
        <v>1.2461255581822958E-5</v>
      </c>
      <c r="M560" t="s">
        <v>1418</v>
      </c>
      <c r="N560" t="s">
        <v>1418</v>
      </c>
      <c r="Z560">
        <v>0</v>
      </c>
      <c r="AA560">
        <v>0</v>
      </c>
      <c r="AB560">
        <v>0</v>
      </c>
      <c r="AC560">
        <v>0</v>
      </c>
      <c r="AF560" t="s">
        <v>1418</v>
      </c>
      <c r="AG560" t="s">
        <v>1418</v>
      </c>
    </row>
    <row r="561" spans="1:33" x14ac:dyDescent="0.3">
      <c r="A561" t="s">
        <v>1921</v>
      </c>
      <c r="B561" s="1" t="s">
        <v>1419</v>
      </c>
      <c r="C561" t="s">
        <v>1424</v>
      </c>
      <c r="D561" t="s">
        <v>1442</v>
      </c>
      <c r="E561" t="s">
        <v>1549</v>
      </c>
      <c r="F561">
        <v>1</v>
      </c>
      <c r="G561">
        <v>1</v>
      </c>
      <c r="H561" t="s">
        <v>1440</v>
      </c>
      <c r="I561">
        <v>11.704000000000001</v>
      </c>
      <c r="J561">
        <v>11.86</v>
      </c>
      <c r="K561" s="17">
        <v>0.05</v>
      </c>
      <c r="L561" s="17">
        <v>3.1153138954557395E-6</v>
      </c>
      <c r="M561" t="s">
        <v>1418</v>
      </c>
      <c r="N561" t="s">
        <v>1418</v>
      </c>
      <c r="Z561">
        <v>0</v>
      </c>
      <c r="AA561">
        <v>0</v>
      </c>
      <c r="AB561">
        <v>0</v>
      </c>
      <c r="AC561">
        <v>0</v>
      </c>
      <c r="AF561" t="s">
        <v>1418</v>
      </c>
      <c r="AG561" t="s">
        <v>1418</v>
      </c>
    </row>
    <row r="562" spans="1:33" x14ac:dyDescent="0.3">
      <c r="A562" t="s">
        <v>1922</v>
      </c>
      <c r="B562" s="1" t="s">
        <v>1419</v>
      </c>
      <c r="C562" t="s">
        <v>1424</v>
      </c>
      <c r="D562" t="s">
        <v>1444</v>
      </c>
      <c r="E562" t="s">
        <v>1549</v>
      </c>
      <c r="F562">
        <v>1</v>
      </c>
      <c r="G562">
        <v>1</v>
      </c>
      <c r="H562" t="s">
        <v>1440</v>
      </c>
      <c r="I562">
        <v>46.816000000000003</v>
      </c>
      <c r="J562">
        <v>47.44</v>
      </c>
      <c r="K562" s="17">
        <v>0.2</v>
      </c>
      <c r="L562" s="17">
        <v>1.2461255581822958E-5</v>
      </c>
      <c r="M562" t="s">
        <v>1418</v>
      </c>
      <c r="N562" t="s">
        <v>1418</v>
      </c>
      <c r="Z562">
        <v>0</v>
      </c>
      <c r="AA562">
        <v>0</v>
      </c>
      <c r="AB562">
        <v>0</v>
      </c>
      <c r="AC562">
        <v>0</v>
      </c>
      <c r="AF562" t="s">
        <v>1418</v>
      </c>
      <c r="AG562" t="s">
        <v>1418</v>
      </c>
    </row>
    <row r="563" spans="1:33" x14ac:dyDescent="0.3">
      <c r="A563" t="s">
        <v>1923</v>
      </c>
      <c r="B563" s="1" t="s">
        <v>1419</v>
      </c>
      <c r="C563" t="s">
        <v>1424</v>
      </c>
      <c r="D563" t="s">
        <v>1446</v>
      </c>
      <c r="E563" t="s">
        <v>1549</v>
      </c>
      <c r="F563">
        <v>6</v>
      </c>
      <c r="G563">
        <v>6</v>
      </c>
      <c r="H563" t="s">
        <v>1429</v>
      </c>
      <c r="I563">
        <v>105.33600000000001</v>
      </c>
      <c r="J563">
        <v>106.74</v>
      </c>
      <c r="K563" s="17">
        <v>0.45</v>
      </c>
      <c r="L563" s="17">
        <v>2.8037825059101652E-5</v>
      </c>
      <c r="M563" t="s">
        <v>1418</v>
      </c>
      <c r="N563" t="s">
        <v>1418</v>
      </c>
      <c r="Z563">
        <v>0</v>
      </c>
      <c r="AA563">
        <v>0</v>
      </c>
      <c r="AB563">
        <v>0</v>
      </c>
      <c r="AC563">
        <v>0</v>
      </c>
      <c r="AF563" t="s">
        <v>1418</v>
      </c>
      <c r="AG563" t="s">
        <v>1418</v>
      </c>
    </row>
    <row r="564" spans="1:33" x14ac:dyDescent="0.3">
      <c r="A564" t="s">
        <v>1924</v>
      </c>
      <c r="B564" s="1" t="s">
        <v>1419</v>
      </c>
      <c r="C564" t="s">
        <v>1424</v>
      </c>
      <c r="D564" t="s">
        <v>1470</v>
      </c>
      <c r="E564" t="s">
        <v>1549</v>
      </c>
      <c r="F564">
        <v>1</v>
      </c>
      <c r="G564">
        <v>1</v>
      </c>
      <c r="H564" t="s">
        <v>1440</v>
      </c>
      <c r="I564">
        <v>23.408000000000001</v>
      </c>
      <c r="J564">
        <v>23.72</v>
      </c>
      <c r="K564" s="17">
        <v>0.1</v>
      </c>
      <c r="L564" s="17">
        <v>6.2306277909114789E-6</v>
      </c>
      <c r="M564" t="s">
        <v>1418</v>
      </c>
      <c r="N564" t="s">
        <v>1418</v>
      </c>
      <c r="Z564">
        <v>0</v>
      </c>
      <c r="AA564">
        <v>0</v>
      </c>
      <c r="AB564">
        <v>0</v>
      </c>
      <c r="AC564">
        <v>0</v>
      </c>
      <c r="AF564" t="s">
        <v>1418</v>
      </c>
      <c r="AG564" t="s">
        <v>1418</v>
      </c>
    </row>
    <row r="565" spans="1:33" x14ac:dyDescent="0.3">
      <c r="A565" t="s">
        <v>314</v>
      </c>
      <c r="B565" s="1" t="s">
        <v>1419</v>
      </c>
      <c r="C565" t="s">
        <v>1422</v>
      </c>
      <c r="D565" t="s">
        <v>315</v>
      </c>
      <c r="E565" t="s">
        <v>1549</v>
      </c>
      <c r="F565">
        <v>36.340000000000003</v>
      </c>
      <c r="G565">
        <v>36.340000000000003</v>
      </c>
      <c r="I565">
        <v>1349.94</v>
      </c>
      <c r="J565">
        <v>1367.95</v>
      </c>
      <c r="K565" s="17">
        <v>3.7359840854369962E-2</v>
      </c>
      <c r="L565" s="17">
        <v>3.5932492776464409E-4</v>
      </c>
      <c r="M565">
        <v>45376</v>
      </c>
      <c r="N565" t="s">
        <v>235</v>
      </c>
      <c r="Q565">
        <v>0</v>
      </c>
      <c r="R565">
        <v>0</v>
      </c>
      <c r="S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1419</v>
      </c>
      <c r="AE565" t="s">
        <v>1454</v>
      </c>
      <c r="AF565">
        <v>0</v>
      </c>
      <c r="AG565">
        <v>0</v>
      </c>
    </row>
    <row r="566" spans="1:33" x14ac:dyDescent="0.3">
      <c r="A566" t="s">
        <v>1925</v>
      </c>
      <c r="B566" s="1" t="s">
        <v>1419</v>
      </c>
      <c r="C566" t="s">
        <v>1424</v>
      </c>
      <c r="D566" t="s">
        <v>1439</v>
      </c>
      <c r="E566" t="s">
        <v>1549</v>
      </c>
      <c r="F566">
        <v>1</v>
      </c>
      <c r="G566">
        <v>1</v>
      </c>
      <c r="H566" t="s">
        <v>1440</v>
      </c>
      <c r="I566">
        <v>269.988</v>
      </c>
      <c r="J566">
        <v>273.59000000000003</v>
      </c>
      <c r="K566" s="17">
        <v>0.2</v>
      </c>
      <c r="L566" s="17">
        <v>7.186498555292882E-5</v>
      </c>
      <c r="M566" t="s">
        <v>1418</v>
      </c>
      <c r="N566" t="s">
        <v>1418</v>
      </c>
      <c r="Z566">
        <v>0</v>
      </c>
      <c r="AA566">
        <v>0</v>
      </c>
      <c r="AB566">
        <v>0</v>
      </c>
      <c r="AC566">
        <v>0</v>
      </c>
      <c r="AF566" t="s">
        <v>1418</v>
      </c>
      <c r="AG566" t="s">
        <v>1418</v>
      </c>
    </row>
    <row r="567" spans="1:33" x14ac:dyDescent="0.3">
      <c r="A567" t="s">
        <v>1926</v>
      </c>
      <c r="B567" s="1" t="s">
        <v>1419</v>
      </c>
      <c r="C567" t="s">
        <v>1424</v>
      </c>
      <c r="D567" t="s">
        <v>1442</v>
      </c>
      <c r="E567" t="s">
        <v>1549</v>
      </c>
      <c r="F567">
        <v>1</v>
      </c>
      <c r="G567">
        <v>1</v>
      </c>
      <c r="H567" t="s">
        <v>1440</v>
      </c>
      <c r="I567">
        <v>67.497</v>
      </c>
      <c r="J567">
        <v>68.397500000000008</v>
      </c>
      <c r="K567" s="17">
        <v>0.05</v>
      </c>
      <c r="L567" s="17">
        <v>1.7966246388232205E-5</v>
      </c>
      <c r="M567" t="s">
        <v>1418</v>
      </c>
      <c r="N567" t="s">
        <v>1418</v>
      </c>
      <c r="Z567">
        <v>0</v>
      </c>
      <c r="AA567">
        <v>0</v>
      </c>
      <c r="AB567">
        <v>0</v>
      </c>
      <c r="AC567">
        <v>0</v>
      </c>
      <c r="AF567" t="s">
        <v>1418</v>
      </c>
      <c r="AG567" t="s">
        <v>1418</v>
      </c>
    </row>
    <row r="568" spans="1:33" x14ac:dyDescent="0.3">
      <c r="A568" t="s">
        <v>1927</v>
      </c>
      <c r="B568" s="1" t="s">
        <v>1419</v>
      </c>
      <c r="C568" t="s">
        <v>1424</v>
      </c>
      <c r="D568" t="s">
        <v>1444</v>
      </c>
      <c r="E568" t="s">
        <v>1549</v>
      </c>
      <c r="F568">
        <v>1</v>
      </c>
      <c r="G568">
        <v>1</v>
      </c>
      <c r="H568" t="s">
        <v>1440</v>
      </c>
      <c r="I568">
        <v>269.988</v>
      </c>
      <c r="J568">
        <v>273.59000000000003</v>
      </c>
      <c r="K568" s="17">
        <v>0.2</v>
      </c>
      <c r="L568" s="17">
        <v>7.186498555292882E-5</v>
      </c>
      <c r="M568" t="s">
        <v>1418</v>
      </c>
      <c r="N568" t="s">
        <v>1418</v>
      </c>
      <c r="Z568">
        <v>0</v>
      </c>
      <c r="AA568">
        <v>0</v>
      </c>
      <c r="AB568">
        <v>0</v>
      </c>
      <c r="AC568">
        <v>0</v>
      </c>
      <c r="AF568" t="s">
        <v>1418</v>
      </c>
      <c r="AG568" t="s">
        <v>1418</v>
      </c>
    </row>
    <row r="569" spans="1:33" x14ac:dyDescent="0.3">
      <c r="A569" t="s">
        <v>1928</v>
      </c>
      <c r="B569" s="1" t="s">
        <v>1419</v>
      </c>
      <c r="C569" t="s">
        <v>1424</v>
      </c>
      <c r="D569" t="s">
        <v>1446</v>
      </c>
      <c r="E569" t="s">
        <v>1549</v>
      </c>
      <c r="F569">
        <v>36</v>
      </c>
      <c r="G569">
        <v>36</v>
      </c>
      <c r="H569" t="s">
        <v>1429</v>
      </c>
      <c r="I569">
        <v>607.47300000000007</v>
      </c>
      <c r="J569">
        <v>615.57749999999999</v>
      </c>
      <c r="K569" s="17">
        <v>0.45</v>
      </c>
      <c r="L569" s="17">
        <v>1.6169621749408984E-4</v>
      </c>
      <c r="M569" t="s">
        <v>1418</v>
      </c>
      <c r="N569" t="s">
        <v>1418</v>
      </c>
      <c r="Z569">
        <v>0</v>
      </c>
      <c r="AA569">
        <v>0</v>
      </c>
      <c r="AB569">
        <v>0</v>
      </c>
      <c r="AC569">
        <v>0</v>
      </c>
      <c r="AF569" t="s">
        <v>1418</v>
      </c>
      <c r="AG569" t="s">
        <v>1418</v>
      </c>
    </row>
    <row r="570" spans="1:33" x14ac:dyDescent="0.3">
      <c r="A570" t="s">
        <v>1929</v>
      </c>
      <c r="B570" s="1" t="s">
        <v>1419</v>
      </c>
      <c r="C570" t="s">
        <v>1424</v>
      </c>
      <c r="D570" t="s">
        <v>1470</v>
      </c>
      <c r="E570" t="s">
        <v>1549</v>
      </c>
      <c r="F570">
        <v>1</v>
      </c>
      <c r="G570">
        <v>1</v>
      </c>
      <c r="H570" t="s">
        <v>1440</v>
      </c>
      <c r="I570">
        <v>134.994</v>
      </c>
      <c r="J570">
        <v>136.79500000000002</v>
      </c>
      <c r="K570" s="17">
        <v>0.1</v>
      </c>
      <c r="L570" s="17">
        <v>3.593249277646441E-5</v>
      </c>
      <c r="M570" t="s">
        <v>1418</v>
      </c>
      <c r="N570" t="s">
        <v>1418</v>
      </c>
      <c r="Z570">
        <v>0</v>
      </c>
      <c r="AA570">
        <v>0</v>
      </c>
      <c r="AB570">
        <v>0</v>
      </c>
      <c r="AC570">
        <v>0</v>
      </c>
      <c r="AF570" t="s">
        <v>1418</v>
      </c>
      <c r="AG570" t="s">
        <v>1418</v>
      </c>
    </row>
    <row r="571" spans="1:33" x14ac:dyDescent="0.3">
      <c r="A571" t="s">
        <v>316</v>
      </c>
      <c r="B571" s="1" t="s">
        <v>1419</v>
      </c>
      <c r="C571" t="s">
        <v>1422</v>
      </c>
      <c r="D571" t="s">
        <v>317</v>
      </c>
      <c r="E571" t="s">
        <v>1549</v>
      </c>
      <c r="F571">
        <v>64.260000000000005</v>
      </c>
      <c r="G571">
        <v>64.260000000000005</v>
      </c>
      <c r="I571">
        <v>2386.8000000000002</v>
      </c>
      <c r="J571">
        <v>2418.64</v>
      </c>
      <c r="K571" s="17">
        <v>6.6055049880487854E-2</v>
      </c>
      <c r="L571" s="17">
        <v>6.3531389545573938E-4</v>
      </c>
      <c r="M571" t="s">
        <v>121</v>
      </c>
      <c r="N571" t="s">
        <v>279</v>
      </c>
      <c r="Q571">
        <v>0</v>
      </c>
      <c r="R571">
        <v>0</v>
      </c>
      <c r="S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1419</v>
      </c>
      <c r="AE571" t="s">
        <v>1454</v>
      </c>
      <c r="AF571">
        <v>0</v>
      </c>
      <c r="AG571">
        <v>0</v>
      </c>
    </row>
    <row r="572" spans="1:33" x14ac:dyDescent="0.3">
      <c r="A572" t="s">
        <v>1930</v>
      </c>
      <c r="B572" s="1" t="s">
        <v>1419</v>
      </c>
      <c r="C572" t="s">
        <v>1424</v>
      </c>
      <c r="D572" t="s">
        <v>1439</v>
      </c>
      <c r="E572" t="s">
        <v>1549</v>
      </c>
      <c r="F572">
        <v>1</v>
      </c>
      <c r="G572">
        <v>1</v>
      </c>
      <c r="H572" t="s">
        <v>1440</v>
      </c>
      <c r="I572">
        <v>477.36000000000007</v>
      </c>
      <c r="J572">
        <v>483.72800000000001</v>
      </c>
      <c r="K572" s="17">
        <v>0.2</v>
      </c>
      <c r="L572" s="17">
        <v>1.2706277909114788E-4</v>
      </c>
      <c r="M572" t="s">
        <v>1418</v>
      </c>
      <c r="N572" t="s">
        <v>1418</v>
      </c>
      <c r="Z572">
        <v>0</v>
      </c>
      <c r="AA572">
        <v>0</v>
      </c>
      <c r="AB572">
        <v>0</v>
      </c>
      <c r="AC572">
        <v>0</v>
      </c>
      <c r="AF572" t="s">
        <v>1418</v>
      </c>
      <c r="AG572" t="s">
        <v>1418</v>
      </c>
    </row>
    <row r="573" spans="1:33" x14ac:dyDescent="0.3">
      <c r="A573" t="s">
        <v>1931</v>
      </c>
      <c r="B573" s="1" t="s">
        <v>1419</v>
      </c>
      <c r="C573" t="s">
        <v>1424</v>
      </c>
      <c r="D573" t="s">
        <v>1442</v>
      </c>
      <c r="E573" t="s">
        <v>1549</v>
      </c>
      <c r="F573">
        <v>1</v>
      </c>
      <c r="G573">
        <v>1</v>
      </c>
      <c r="H573" t="s">
        <v>1440</v>
      </c>
      <c r="I573">
        <v>119.34000000000002</v>
      </c>
      <c r="J573">
        <v>120.932</v>
      </c>
      <c r="K573" s="17">
        <v>0.05</v>
      </c>
      <c r="L573" s="17">
        <v>3.1765694772786969E-5</v>
      </c>
      <c r="M573" t="s">
        <v>1418</v>
      </c>
      <c r="N573" t="s">
        <v>1418</v>
      </c>
      <c r="Z573">
        <v>0</v>
      </c>
      <c r="AA573">
        <v>0</v>
      </c>
      <c r="AB573">
        <v>0</v>
      </c>
      <c r="AC573">
        <v>0</v>
      </c>
      <c r="AF573" t="s">
        <v>1418</v>
      </c>
      <c r="AG573" t="s">
        <v>1418</v>
      </c>
    </row>
    <row r="574" spans="1:33" x14ac:dyDescent="0.3">
      <c r="A574" t="s">
        <v>1932</v>
      </c>
      <c r="B574" s="1" t="s">
        <v>1419</v>
      </c>
      <c r="C574" t="s">
        <v>1424</v>
      </c>
      <c r="D574" t="s">
        <v>1444</v>
      </c>
      <c r="E574" t="s">
        <v>1549</v>
      </c>
      <c r="F574">
        <v>1</v>
      </c>
      <c r="G574">
        <v>1</v>
      </c>
      <c r="H574" t="s">
        <v>1440</v>
      </c>
      <c r="I574">
        <v>477.36000000000007</v>
      </c>
      <c r="J574">
        <v>483.72800000000001</v>
      </c>
      <c r="K574" s="17">
        <v>0.2</v>
      </c>
      <c r="L574" s="17">
        <v>1.2706277909114788E-4</v>
      </c>
      <c r="M574" t="s">
        <v>1418</v>
      </c>
      <c r="N574" t="s">
        <v>1418</v>
      </c>
      <c r="Z574">
        <v>0</v>
      </c>
      <c r="AA574">
        <v>0</v>
      </c>
      <c r="AB574">
        <v>0</v>
      </c>
      <c r="AC574">
        <v>0</v>
      </c>
      <c r="AF574" t="s">
        <v>1418</v>
      </c>
      <c r="AG574" t="s">
        <v>1418</v>
      </c>
    </row>
    <row r="575" spans="1:33" x14ac:dyDescent="0.3">
      <c r="A575" t="s">
        <v>1933</v>
      </c>
      <c r="B575" s="1" t="s">
        <v>1419</v>
      </c>
      <c r="C575" t="s">
        <v>1424</v>
      </c>
      <c r="D575" t="s">
        <v>1446</v>
      </c>
      <c r="E575" t="s">
        <v>1549</v>
      </c>
      <c r="F575">
        <v>64</v>
      </c>
      <c r="G575">
        <v>64</v>
      </c>
      <c r="H575" t="s">
        <v>1429</v>
      </c>
      <c r="I575">
        <v>1074.0600000000002</v>
      </c>
      <c r="J575">
        <v>1088.3879999999999</v>
      </c>
      <c r="K575" s="17">
        <v>0.45</v>
      </c>
      <c r="L575" s="17">
        <v>2.8589125295508275E-4</v>
      </c>
      <c r="M575" t="s">
        <v>1418</v>
      </c>
      <c r="N575" t="s">
        <v>1418</v>
      </c>
      <c r="Z575">
        <v>0</v>
      </c>
      <c r="AA575">
        <v>0</v>
      </c>
      <c r="AB575">
        <v>0</v>
      </c>
      <c r="AC575">
        <v>0</v>
      </c>
      <c r="AF575" t="s">
        <v>1418</v>
      </c>
      <c r="AG575" t="s">
        <v>1418</v>
      </c>
    </row>
    <row r="576" spans="1:33" x14ac:dyDescent="0.3">
      <c r="A576" t="s">
        <v>1934</v>
      </c>
      <c r="B576" s="1" t="s">
        <v>1419</v>
      </c>
      <c r="C576" t="s">
        <v>1424</v>
      </c>
      <c r="D576" t="s">
        <v>1470</v>
      </c>
      <c r="E576" t="s">
        <v>1549</v>
      </c>
      <c r="F576">
        <v>1</v>
      </c>
      <c r="G576">
        <v>1</v>
      </c>
      <c r="H576" t="s">
        <v>1440</v>
      </c>
      <c r="I576">
        <v>238.68000000000004</v>
      </c>
      <c r="J576">
        <v>241.864</v>
      </c>
      <c r="K576" s="17">
        <v>0.1</v>
      </c>
      <c r="L576" s="17">
        <v>6.3531389545573938E-5</v>
      </c>
      <c r="M576" t="s">
        <v>1418</v>
      </c>
      <c r="N576" t="s">
        <v>1418</v>
      </c>
      <c r="Z576">
        <v>0</v>
      </c>
      <c r="AA576">
        <v>0</v>
      </c>
      <c r="AB576">
        <v>0</v>
      </c>
      <c r="AC576">
        <v>0</v>
      </c>
      <c r="AF576" t="s">
        <v>1418</v>
      </c>
      <c r="AG576" t="s">
        <v>1418</v>
      </c>
    </row>
    <row r="577" spans="1:33" x14ac:dyDescent="0.3">
      <c r="A577" t="s">
        <v>318</v>
      </c>
      <c r="B577" s="1" t="s">
        <v>1419</v>
      </c>
      <c r="C577" t="s">
        <v>1422</v>
      </c>
      <c r="D577" t="s">
        <v>319</v>
      </c>
      <c r="E577" t="s">
        <v>1549</v>
      </c>
      <c r="F577">
        <v>16.32</v>
      </c>
      <c r="G577">
        <v>16.32</v>
      </c>
      <c r="I577">
        <v>606.20000000000005</v>
      </c>
      <c r="J577">
        <v>614.29</v>
      </c>
      <c r="K577" s="17">
        <v>1.677676569935372E-2</v>
      </c>
      <c r="L577" s="17">
        <v>1.6135802469135802E-4</v>
      </c>
      <c r="M577" t="s">
        <v>121</v>
      </c>
      <c r="N577" t="s">
        <v>264</v>
      </c>
      <c r="Q577">
        <v>0</v>
      </c>
      <c r="R577">
        <v>0</v>
      </c>
      <c r="S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1419</v>
      </c>
      <c r="AE577" t="s">
        <v>1454</v>
      </c>
      <c r="AF577">
        <v>0</v>
      </c>
      <c r="AG577">
        <v>0</v>
      </c>
    </row>
    <row r="578" spans="1:33" x14ac:dyDescent="0.3">
      <c r="A578" t="s">
        <v>1935</v>
      </c>
      <c r="B578" s="1" t="s">
        <v>1419</v>
      </c>
      <c r="C578" t="s">
        <v>1424</v>
      </c>
      <c r="D578" t="s">
        <v>1439</v>
      </c>
      <c r="E578" t="s">
        <v>1549</v>
      </c>
      <c r="F578">
        <v>1</v>
      </c>
      <c r="G578">
        <v>1</v>
      </c>
      <c r="H578" t="s">
        <v>1440</v>
      </c>
      <c r="I578">
        <v>121.24000000000001</v>
      </c>
      <c r="J578">
        <v>122.858</v>
      </c>
      <c r="K578" s="17">
        <v>0.2</v>
      </c>
      <c r="L578" s="17">
        <v>3.2271604938271605E-5</v>
      </c>
      <c r="M578" t="s">
        <v>1418</v>
      </c>
      <c r="N578" t="s">
        <v>1418</v>
      </c>
      <c r="Z578">
        <v>0</v>
      </c>
      <c r="AA578">
        <v>0</v>
      </c>
      <c r="AB578">
        <v>0</v>
      </c>
      <c r="AC578">
        <v>0</v>
      </c>
      <c r="AF578" t="s">
        <v>1418</v>
      </c>
      <c r="AG578" t="s">
        <v>1418</v>
      </c>
    </row>
    <row r="579" spans="1:33" x14ac:dyDescent="0.3">
      <c r="A579" t="s">
        <v>1936</v>
      </c>
      <c r="B579" s="1" t="s">
        <v>1419</v>
      </c>
      <c r="C579" t="s">
        <v>1424</v>
      </c>
      <c r="D579" t="s">
        <v>1442</v>
      </c>
      <c r="E579" t="s">
        <v>1549</v>
      </c>
      <c r="F579">
        <v>1</v>
      </c>
      <c r="G579">
        <v>1</v>
      </c>
      <c r="H579" t="s">
        <v>1440</v>
      </c>
      <c r="I579">
        <v>30.310000000000002</v>
      </c>
      <c r="J579">
        <v>30.714500000000001</v>
      </c>
      <c r="K579" s="17">
        <v>0.05</v>
      </c>
      <c r="L579" s="17">
        <v>8.0679012345679012E-6</v>
      </c>
      <c r="M579" t="s">
        <v>1418</v>
      </c>
      <c r="N579" t="s">
        <v>1418</v>
      </c>
      <c r="Z579">
        <v>0</v>
      </c>
      <c r="AA579">
        <v>0</v>
      </c>
      <c r="AB579">
        <v>0</v>
      </c>
      <c r="AC579">
        <v>0</v>
      </c>
      <c r="AF579" t="s">
        <v>1418</v>
      </c>
      <c r="AG579" t="s">
        <v>1418</v>
      </c>
    </row>
    <row r="580" spans="1:33" x14ac:dyDescent="0.3">
      <c r="A580" t="s">
        <v>1937</v>
      </c>
      <c r="B580" s="1" t="s">
        <v>1419</v>
      </c>
      <c r="C580" t="s">
        <v>1424</v>
      </c>
      <c r="D580" t="s">
        <v>1444</v>
      </c>
      <c r="E580" t="s">
        <v>1549</v>
      </c>
      <c r="F580">
        <v>1</v>
      </c>
      <c r="G580">
        <v>1</v>
      </c>
      <c r="H580" t="s">
        <v>1440</v>
      </c>
      <c r="I580">
        <v>121.24000000000001</v>
      </c>
      <c r="J580">
        <v>122.858</v>
      </c>
      <c r="K580" s="17">
        <v>0.2</v>
      </c>
      <c r="L580" s="17">
        <v>3.2271604938271605E-5</v>
      </c>
      <c r="M580" t="s">
        <v>1418</v>
      </c>
      <c r="N580" t="s">
        <v>1418</v>
      </c>
      <c r="Z580">
        <v>0</v>
      </c>
      <c r="AA580">
        <v>0</v>
      </c>
      <c r="AB580">
        <v>0</v>
      </c>
      <c r="AC580">
        <v>0</v>
      </c>
      <c r="AF580" t="s">
        <v>1418</v>
      </c>
      <c r="AG580" t="s">
        <v>1418</v>
      </c>
    </row>
    <row r="581" spans="1:33" x14ac:dyDescent="0.3">
      <c r="A581" t="s">
        <v>1938</v>
      </c>
      <c r="B581" s="1" t="s">
        <v>1419</v>
      </c>
      <c r="C581" t="s">
        <v>1424</v>
      </c>
      <c r="D581" t="s">
        <v>1446</v>
      </c>
      <c r="E581" t="s">
        <v>1549</v>
      </c>
      <c r="F581">
        <v>16</v>
      </c>
      <c r="G581">
        <v>16</v>
      </c>
      <c r="H581" t="s">
        <v>1429</v>
      </c>
      <c r="I581">
        <v>272.79000000000002</v>
      </c>
      <c r="J581">
        <v>276.43049999999999</v>
      </c>
      <c r="K581" s="17">
        <v>0.45</v>
      </c>
      <c r="L581" s="17">
        <v>7.2611111111111116E-5</v>
      </c>
      <c r="M581" t="s">
        <v>1418</v>
      </c>
      <c r="N581" t="s">
        <v>1418</v>
      </c>
      <c r="Z581">
        <v>0</v>
      </c>
      <c r="AA581">
        <v>0</v>
      </c>
      <c r="AB581">
        <v>0</v>
      </c>
      <c r="AC581">
        <v>0</v>
      </c>
      <c r="AF581" t="s">
        <v>1418</v>
      </c>
      <c r="AG581" t="s">
        <v>1418</v>
      </c>
    </row>
    <row r="582" spans="1:33" x14ac:dyDescent="0.3">
      <c r="A582" t="s">
        <v>1939</v>
      </c>
      <c r="B582" s="1" t="s">
        <v>1419</v>
      </c>
      <c r="C582" t="s">
        <v>1424</v>
      </c>
      <c r="D582" t="s">
        <v>1470</v>
      </c>
      <c r="E582" t="s">
        <v>1549</v>
      </c>
      <c r="F582">
        <v>1</v>
      </c>
      <c r="G582">
        <v>1</v>
      </c>
      <c r="H582" t="s">
        <v>1440</v>
      </c>
      <c r="I582">
        <v>60.620000000000005</v>
      </c>
      <c r="J582">
        <v>61.429000000000002</v>
      </c>
      <c r="K582" s="17">
        <v>0.1</v>
      </c>
      <c r="L582" s="17">
        <v>1.6135802469135802E-5</v>
      </c>
      <c r="M582" t="s">
        <v>1418</v>
      </c>
      <c r="N582" t="s">
        <v>1418</v>
      </c>
      <c r="Z582">
        <v>0</v>
      </c>
      <c r="AA582">
        <v>0</v>
      </c>
      <c r="AB582">
        <v>0</v>
      </c>
      <c r="AC582">
        <v>0</v>
      </c>
      <c r="AF582" t="s">
        <v>1418</v>
      </c>
      <c r="AG582" t="s">
        <v>1418</v>
      </c>
    </row>
    <row r="583" spans="1:33" x14ac:dyDescent="0.3">
      <c r="A583" t="s">
        <v>320</v>
      </c>
      <c r="B583" s="1" t="s">
        <v>1419</v>
      </c>
      <c r="C583" t="s">
        <v>1422</v>
      </c>
      <c r="D583" t="s">
        <v>321</v>
      </c>
      <c r="E583" t="s">
        <v>1549</v>
      </c>
      <c r="F583">
        <v>13.36</v>
      </c>
      <c r="G583">
        <v>13.36</v>
      </c>
      <c r="I583">
        <v>496.3</v>
      </c>
      <c r="J583">
        <v>502.92</v>
      </c>
      <c r="K583" s="17">
        <v>1.3735159298570665E-2</v>
      </c>
      <c r="L583" s="17">
        <v>1.3210401891252955E-4</v>
      </c>
      <c r="M583" t="s">
        <v>121</v>
      </c>
      <c r="N583" t="s">
        <v>264</v>
      </c>
      <c r="Q583">
        <v>0</v>
      </c>
      <c r="R583">
        <v>0</v>
      </c>
      <c r="S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1419</v>
      </c>
      <c r="AE583" t="s">
        <v>1454</v>
      </c>
      <c r="AF583">
        <v>0</v>
      </c>
      <c r="AG583">
        <v>0</v>
      </c>
    </row>
    <row r="584" spans="1:33" x14ac:dyDescent="0.3">
      <c r="A584" t="s">
        <v>1940</v>
      </c>
      <c r="B584" s="1" t="s">
        <v>1419</v>
      </c>
      <c r="C584" t="s">
        <v>1424</v>
      </c>
      <c r="D584" t="s">
        <v>1439</v>
      </c>
      <c r="E584" t="s">
        <v>1549</v>
      </c>
      <c r="F584">
        <v>1</v>
      </c>
      <c r="G584">
        <v>1</v>
      </c>
      <c r="H584" t="s">
        <v>1440</v>
      </c>
      <c r="I584">
        <v>99.26</v>
      </c>
      <c r="J584">
        <v>100.584</v>
      </c>
      <c r="K584" s="17">
        <v>0.2</v>
      </c>
      <c r="L584" s="17">
        <v>2.6420803782505911E-5</v>
      </c>
      <c r="M584" t="s">
        <v>1418</v>
      </c>
      <c r="N584" t="s">
        <v>1418</v>
      </c>
      <c r="Z584">
        <v>0</v>
      </c>
      <c r="AA584">
        <v>0</v>
      </c>
      <c r="AB584">
        <v>0</v>
      </c>
      <c r="AC584">
        <v>0</v>
      </c>
      <c r="AF584" t="s">
        <v>1418</v>
      </c>
      <c r="AG584" t="s">
        <v>1418</v>
      </c>
    </row>
    <row r="585" spans="1:33" x14ac:dyDescent="0.3">
      <c r="A585" t="s">
        <v>1941</v>
      </c>
      <c r="B585" s="1" t="s">
        <v>1419</v>
      </c>
      <c r="C585" t="s">
        <v>1424</v>
      </c>
      <c r="D585" t="s">
        <v>1442</v>
      </c>
      <c r="E585" t="s">
        <v>1549</v>
      </c>
      <c r="F585">
        <v>1</v>
      </c>
      <c r="G585">
        <v>1</v>
      </c>
      <c r="H585" t="s">
        <v>1440</v>
      </c>
      <c r="I585">
        <v>24.815000000000001</v>
      </c>
      <c r="J585">
        <v>25.146000000000001</v>
      </c>
      <c r="K585" s="17">
        <v>0.05</v>
      </c>
      <c r="L585" s="17">
        <v>6.6052009456264777E-6</v>
      </c>
      <c r="M585" t="s">
        <v>1418</v>
      </c>
      <c r="N585" t="s">
        <v>1418</v>
      </c>
      <c r="Z585">
        <v>0</v>
      </c>
      <c r="AA585">
        <v>0</v>
      </c>
      <c r="AB585">
        <v>0</v>
      </c>
      <c r="AC585">
        <v>0</v>
      </c>
      <c r="AF585" t="s">
        <v>1418</v>
      </c>
      <c r="AG585" t="s">
        <v>1418</v>
      </c>
    </row>
    <row r="586" spans="1:33" x14ac:dyDescent="0.3">
      <c r="A586" t="s">
        <v>1942</v>
      </c>
      <c r="B586" s="1" t="s">
        <v>1419</v>
      </c>
      <c r="C586" t="s">
        <v>1424</v>
      </c>
      <c r="D586" t="s">
        <v>1444</v>
      </c>
      <c r="E586" t="s">
        <v>1549</v>
      </c>
      <c r="F586">
        <v>1</v>
      </c>
      <c r="G586">
        <v>1</v>
      </c>
      <c r="H586" t="s">
        <v>1440</v>
      </c>
      <c r="I586">
        <v>99.26</v>
      </c>
      <c r="J586">
        <v>100.584</v>
      </c>
      <c r="K586" s="17">
        <v>0.2</v>
      </c>
      <c r="L586" s="17">
        <v>2.6420803782505911E-5</v>
      </c>
      <c r="M586" t="s">
        <v>1418</v>
      </c>
      <c r="N586" t="s">
        <v>1418</v>
      </c>
      <c r="Z586">
        <v>0</v>
      </c>
      <c r="AA586">
        <v>0</v>
      </c>
      <c r="AB586">
        <v>0</v>
      </c>
      <c r="AC586">
        <v>0</v>
      </c>
      <c r="AF586" t="s">
        <v>1418</v>
      </c>
      <c r="AG586" t="s">
        <v>1418</v>
      </c>
    </row>
    <row r="587" spans="1:33" x14ac:dyDescent="0.3">
      <c r="A587" t="s">
        <v>1943</v>
      </c>
      <c r="B587" s="1" t="s">
        <v>1419</v>
      </c>
      <c r="C587" t="s">
        <v>1424</v>
      </c>
      <c r="D587" t="s">
        <v>1446</v>
      </c>
      <c r="E587" t="s">
        <v>1549</v>
      </c>
      <c r="F587">
        <v>13</v>
      </c>
      <c r="G587">
        <v>13</v>
      </c>
      <c r="H587" t="s">
        <v>1429</v>
      </c>
      <c r="I587">
        <v>223.33500000000001</v>
      </c>
      <c r="J587">
        <v>226.31400000000002</v>
      </c>
      <c r="K587" s="17">
        <v>0.45</v>
      </c>
      <c r="L587" s="17">
        <v>5.9446808510638302E-5</v>
      </c>
      <c r="M587" t="s">
        <v>1418</v>
      </c>
      <c r="N587" t="s">
        <v>1418</v>
      </c>
      <c r="Z587">
        <v>0</v>
      </c>
      <c r="AA587">
        <v>0</v>
      </c>
      <c r="AB587">
        <v>0</v>
      </c>
      <c r="AC587">
        <v>0</v>
      </c>
      <c r="AF587" t="s">
        <v>1418</v>
      </c>
      <c r="AG587" t="s">
        <v>1418</v>
      </c>
    </row>
    <row r="588" spans="1:33" x14ac:dyDescent="0.3">
      <c r="A588" t="s">
        <v>1944</v>
      </c>
      <c r="B588" s="1" t="s">
        <v>1419</v>
      </c>
      <c r="C588" t="s">
        <v>1424</v>
      </c>
      <c r="D588" t="s">
        <v>1470</v>
      </c>
      <c r="E588" t="s">
        <v>1549</v>
      </c>
      <c r="F588">
        <v>1</v>
      </c>
      <c r="G588">
        <v>1</v>
      </c>
      <c r="H588" t="s">
        <v>1440</v>
      </c>
      <c r="I588">
        <v>49.63</v>
      </c>
      <c r="J588">
        <v>50.292000000000002</v>
      </c>
      <c r="K588" s="17">
        <v>0.1</v>
      </c>
      <c r="L588" s="17">
        <v>1.3210401891252955E-5</v>
      </c>
      <c r="M588" t="s">
        <v>1418</v>
      </c>
      <c r="N588" t="s">
        <v>1418</v>
      </c>
      <c r="Z588">
        <v>0</v>
      </c>
      <c r="AA588">
        <v>0</v>
      </c>
      <c r="AB588">
        <v>0</v>
      </c>
      <c r="AC588">
        <v>0</v>
      </c>
      <c r="AF588" t="s">
        <v>1418</v>
      </c>
      <c r="AG588" t="s">
        <v>1418</v>
      </c>
    </row>
    <row r="589" spans="1:33" x14ac:dyDescent="0.3">
      <c r="A589" t="s">
        <v>322</v>
      </c>
      <c r="B589" s="1" t="s">
        <v>1419</v>
      </c>
      <c r="C589" t="s">
        <v>1422</v>
      </c>
      <c r="D589" t="s">
        <v>323</v>
      </c>
      <c r="E589" t="s">
        <v>1549</v>
      </c>
      <c r="F589">
        <v>5.64</v>
      </c>
      <c r="G589">
        <v>5.64</v>
      </c>
      <c r="I589">
        <v>209.45</v>
      </c>
      <c r="J589">
        <v>212.24</v>
      </c>
      <c r="K589" s="17">
        <v>5.7964491559863163E-3</v>
      </c>
      <c r="L589" s="17">
        <v>5.5749934331494617E-5</v>
      </c>
      <c r="M589" t="s">
        <v>78</v>
      </c>
      <c r="N589" t="s">
        <v>51</v>
      </c>
      <c r="Q589">
        <v>0</v>
      </c>
      <c r="R589">
        <v>0</v>
      </c>
      <c r="S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1419</v>
      </c>
      <c r="AE589" t="s">
        <v>1454</v>
      </c>
      <c r="AF589">
        <v>0</v>
      </c>
      <c r="AG589">
        <v>0</v>
      </c>
    </row>
    <row r="590" spans="1:33" x14ac:dyDescent="0.3">
      <c r="A590" t="s">
        <v>1945</v>
      </c>
      <c r="B590" s="1" t="s">
        <v>1419</v>
      </c>
      <c r="C590" t="s">
        <v>1424</v>
      </c>
      <c r="D590" t="s">
        <v>1439</v>
      </c>
      <c r="E590" t="s">
        <v>1549</v>
      </c>
      <c r="F590">
        <v>1</v>
      </c>
      <c r="G590">
        <v>1</v>
      </c>
      <c r="H590" t="s">
        <v>1440</v>
      </c>
      <c r="I590">
        <v>41.89</v>
      </c>
      <c r="J590">
        <v>42.448000000000008</v>
      </c>
      <c r="K590" s="17">
        <v>0.2</v>
      </c>
      <c r="L590" s="17">
        <v>1.1149986866298925E-5</v>
      </c>
      <c r="M590" t="s">
        <v>1418</v>
      </c>
      <c r="N590" t="s">
        <v>1418</v>
      </c>
      <c r="Z590">
        <v>0</v>
      </c>
      <c r="AA590">
        <v>0</v>
      </c>
      <c r="AB590">
        <v>0</v>
      </c>
      <c r="AC590">
        <v>0</v>
      </c>
      <c r="AF590" t="s">
        <v>1418</v>
      </c>
      <c r="AG590" t="s">
        <v>1418</v>
      </c>
    </row>
    <row r="591" spans="1:33" x14ac:dyDescent="0.3">
      <c r="A591" t="s">
        <v>1946</v>
      </c>
      <c r="B591" s="1" t="s">
        <v>1419</v>
      </c>
      <c r="C591" t="s">
        <v>1424</v>
      </c>
      <c r="D591" t="s">
        <v>1442</v>
      </c>
      <c r="E591" t="s">
        <v>1549</v>
      </c>
      <c r="F591">
        <v>1</v>
      </c>
      <c r="G591">
        <v>1</v>
      </c>
      <c r="H591" t="s">
        <v>1440</v>
      </c>
      <c r="I591">
        <v>10.4725</v>
      </c>
      <c r="J591">
        <v>10.612000000000002</v>
      </c>
      <c r="K591" s="17">
        <v>0.05</v>
      </c>
      <c r="L591" s="17">
        <v>2.7874967165747313E-6</v>
      </c>
      <c r="M591" t="s">
        <v>1418</v>
      </c>
      <c r="N591" t="s">
        <v>1418</v>
      </c>
      <c r="Z591">
        <v>0</v>
      </c>
      <c r="AA591">
        <v>0</v>
      </c>
      <c r="AB591">
        <v>0</v>
      </c>
      <c r="AC591">
        <v>0</v>
      </c>
      <c r="AF591" t="s">
        <v>1418</v>
      </c>
      <c r="AG591" t="s">
        <v>1418</v>
      </c>
    </row>
    <row r="592" spans="1:33" x14ac:dyDescent="0.3">
      <c r="A592" t="s">
        <v>1947</v>
      </c>
      <c r="B592" s="1" t="s">
        <v>1419</v>
      </c>
      <c r="C592" t="s">
        <v>1424</v>
      </c>
      <c r="D592" t="s">
        <v>1444</v>
      </c>
      <c r="E592" t="s">
        <v>1549</v>
      </c>
      <c r="F592">
        <v>1</v>
      </c>
      <c r="G592">
        <v>1</v>
      </c>
      <c r="H592" t="s">
        <v>1440</v>
      </c>
      <c r="I592">
        <v>41.89</v>
      </c>
      <c r="J592">
        <v>42.448000000000008</v>
      </c>
      <c r="K592" s="17">
        <v>0.2</v>
      </c>
      <c r="L592" s="17">
        <v>1.1149986866298925E-5</v>
      </c>
      <c r="M592" t="s">
        <v>1418</v>
      </c>
      <c r="N592" t="s">
        <v>1418</v>
      </c>
      <c r="Z592">
        <v>0</v>
      </c>
      <c r="AA592">
        <v>0</v>
      </c>
      <c r="AB592">
        <v>0</v>
      </c>
      <c r="AC592">
        <v>0</v>
      </c>
      <c r="AF592" t="s">
        <v>1418</v>
      </c>
      <c r="AG592" t="s">
        <v>1418</v>
      </c>
    </row>
    <row r="593" spans="1:33" x14ac:dyDescent="0.3">
      <c r="A593" t="s">
        <v>1948</v>
      </c>
      <c r="B593" s="1" t="s">
        <v>1419</v>
      </c>
      <c r="C593" t="s">
        <v>1424</v>
      </c>
      <c r="D593" t="s">
        <v>1446</v>
      </c>
      <c r="E593" t="s">
        <v>1549</v>
      </c>
      <c r="F593">
        <v>6</v>
      </c>
      <c r="G593">
        <v>6</v>
      </c>
      <c r="H593" t="s">
        <v>1429</v>
      </c>
      <c r="I593">
        <v>94.252499999999998</v>
      </c>
      <c r="J593">
        <v>95.50800000000001</v>
      </c>
      <c r="K593" s="17">
        <v>0.45</v>
      </c>
      <c r="L593" s="17">
        <v>2.5087470449172581E-5</v>
      </c>
      <c r="M593" t="s">
        <v>1418</v>
      </c>
      <c r="N593" t="s">
        <v>1418</v>
      </c>
      <c r="Z593">
        <v>0</v>
      </c>
      <c r="AA593">
        <v>0</v>
      </c>
      <c r="AB593">
        <v>0</v>
      </c>
      <c r="AC593">
        <v>0</v>
      </c>
      <c r="AF593" t="s">
        <v>1418</v>
      </c>
      <c r="AG593" t="s">
        <v>1418</v>
      </c>
    </row>
    <row r="594" spans="1:33" x14ac:dyDescent="0.3">
      <c r="A594" t="s">
        <v>1949</v>
      </c>
      <c r="B594" s="1" t="s">
        <v>1419</v>
      </c>
      <c r="C594" t="s">
        <v>1424</v>
      </c>
      <c r="D594" t="s">
        <v>1470</v>
      </c>
      <c r="E594" t="s">
        <v>1549</v>
      </c>
      <c r="F594">
        <v>1</v>
      </c>
      <c r="G594">
        <v>1</v>
      </c>
      <c r="H594" t="s">
        <v>1440</v>
      </c>
      <c r="I594">
        <v>20.945</v>
      </c>
      <c r="J594">
        <v>21.224000000000004</v>
      </c>
      <c r="K594" s="17">
        <v>0.1</v>
      </c>
      <c r="L594" s="17">
        <v>5.5749934331494626E-6</v>
      </c>
      <c r="M594" t="s">
        <v>1418</v>
      </c>
      <c r="N594" t="s">
        <v>1418</v>
      </c>
      <c r="Z594">
        <v>0</v>
      </c>
      <c r="AA594">
        <v>0</v>
      </c>
      <c r="AB594">
        <v>0</v>
      </c>
      <c r="AC594">
        <v>0</v>
      </c>
      <c r="AF594" t="s">
        <v>1418</v>
      </c>
      <c r="AG594" t="s">
        <v>1418</v>
      </c>
    </row>
    <row r="595" spans="1:33" x14ac:dyDescent="0.3">
      <c r="A595" t="s">
        <v>324</v>
      </c>
      <c r="B595" s="1" t="s">
        <v>1419</v>
      </c>
      <c r="C595" t="s">
        <v>1422</v>
      </c>
      <c r="D595" t="s">
        <v>325</v>
      </c>
      <c r="E595" t="s">
        <v>1549</v>
      </c>
      <c r="F595">
        <v>13.36</v>
      </c>
      <c r="G595">
        <v>13.36</v>
      </c>
      <c r="I595">
        <v>496.16</v>
      </c>
      <c r="J595">
        <v>502.78</v>
      </c>
      <c r="K595" s="17">
        <v>1.3731335783296267E-2</v>
      </c>
      <c r="L595" s="17">
        <v>1.3206724454951406E-4</v>
      </c>
      <c r="M595" t="s">
        <v>78</v>
      </c>
      <c r="N595" t="s">
        <v>51</v>
      </c>
      <c r="Q595">
        <v>0</v>
      </c>
      <c r="R595">
        <v>0</v>
      </c>
      <c r="S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1419</v>
      </c>
      <c r="AE595" t="s">
        <v>1454</v>
      </c>
      <c r="AF595">
        <v>0</v>
      </c>
      <c r="AG595">
        <v>0</v>
      </c>
    </row>
    <row r="596" spans="1:33" x14ac:dyDescent="0.3">
      <c r="A596" t="s">
        <v>1950</v>
      </c>
      <c r="B596" s="1" t="s">
        <v>1419</v>
      </c>
      <c r="C596" t="s">
        <v>1424</v>
      </c>
      <c r="D596" t="s">
        <v>1439</v>
      </c>
      <c r="E596" t="s">
        <v>1549</v>
      </c>
      <c r="F596">
        <v>1</v>
      </c>
      <c r="G596">
        <v>1</v>
      </c>
      <c r="H596" t="s">
        <v>1440</v>
      </c>
      <c r="I596">
        <v>99.232000000000014</v>
      </c>
      <c r="J596">
        <v>100.556</v>
      </c>
      <c r="K596" s="17">
        <v>0.2</v>
      </c>
      <c r="L596" s="17">
        <v>2.6413448909902811E-5</v>
      </c>
      <c r="M596" t="s">
        <v>1418</v>
      </c>
      <c r="N596" t="s">
        <v>1418</v>
      </c>
      <c r="Z596">
        <v>0</v>
      </c>
      <c r="AA596">
        <v>0</v>
      </c>
      <c r="AB596">
        <v>0</v>
      </c>
      <c r="AC596">
        <v>0</v>
      </c>
      <c r="AF596" t="s">
        <v>1418</v>
      </c>
      <c r="AG596" t="s">
        <v>1418</v>
      </c>
    </row>
    <row r="597" spans="1:33" x14ac:dyDescent="0.3">
      <c r="A597" t="s">
        <v>1951</v>
      </c>
      <c r="B597" s="1" t="s">
        <v>1419</v>
      </c>
      <c r="C597" t="s">
        <v>1424</v>
      </c>
      <c r="D597" t="s">
        <v>1442</v>
      </c>
      <c r="E597" t="s">
        <v>1549</v>
      </c>
      <c r="F597">
        <v>1</v>
      </c>
      <c r="G597">
        <v>1</v>
      </c>
      <c r="H597" t="s">
        <v>1440</v>
      </c>
      <c r="I597">
        <v>24.808000000000003</v>
      </c>
      <c r="J597">
        <v>25.138999999999999</v>
      </c>
      <c r="K597" s="17">
        <v>0.05</v>
      </c>
      <c r="L597" s="17">
        <v>6.6033622274757026E-6</v>
      </c>
      <c r="M597" t="s">
        <v>1418</v>
      </c>
      <c r="N597" t="s">
        <v>1418</v>
      </c>
      <c r="Z597">
        <v>0</v>
      </c>
      <c r="AA597">
        <v>0</v>
      </c>
      <c r="AB597">
        <v>0</v>
      </c>
      <c r="AC597">
        <v>0</v>
      </c>
      <c r="AF597" t="s">
        <v>1418</v>
      </c>
      <c r="AG597" t="s">
        <v>1418</v>
      </c>
    </row>
    <row r="598" spans="1:33" x14ac:dyDescent="0.3">
      <c r="A598" t="s">
        <v>1952</v>
      </c>
      <c r="B598" s="1" t="s">
        <v>1419</v>
      </c>
      <c r="C598" t="s">
        <v>1424</v>
      </c>
      <c r="D598" t="s">
        <v>1444</v>
      </c>
      <c r="E598" t="s">
        <v>1549</v>
      </c>
      <c r="F598">
        <v>1</v>
      </c>
      <c r="G598">
        <v>1</v>
      </c>
      <c r="H598" t="s">
        <v>1440</v>
      </c>
      <c r="I598">
        <v>99.232000000000014</v>
      </c>
      <c r="J598">
        <v>100.556</v>
      </c>
      <c r="K598" s="17">
        <v>0.2</v>
      </c>
      <c r="L598" s="17">
        <v>2.6413448909902811E-5</v>
      </c>
      <c r="M598" t="s">
        <v>1418</v>
      </c>
      <c r="N598" t="s">
        <v>1418</v>
      </c>
      <c r="Z598">
        <v>0</v>
      </c>
      <c r="AA598">
        <v>0</v>
      </c>
      <c r="AB598">
        <v>0</v>
      </c>
      <c r="AC598">
        <v>0</v>
      </c>
      <c r="AF598" t="s">
        <v>1418</v>
      </c>
      <c r="AG598" t="s">
        <v>1418</v>
      </c>
    </row>
    <row r="599" spans="1:33" x14ac:dyDescent="0.3">
      <c r="A599" t="s">
        <v>1953</v>
      </c>
      <c r="B599" s="1" t="s">
        <v>1419</v>
      </c>
      <c r="C599" t="s">
        <v>1424</v>
      </c>
      <c r="D599" t="s">
        <v>1446</v>
      </c>
      <c r="E599" t="s">
        <v>1549</v>
      </c>
      <c r="F599">
        <v>13</v>
      </c>
      <c r="G599">
        <v>13</v>
      </c>
      <c r="H599" t="s">
        <v>1429</v>
      </c>
      <c r="I599">
        <v>223.27200000000002</v>
      </c>
      <c r="J599">
        <v>226.251</v>
      </c>
      <c r="K599" s="17">
        <v>0.45</v>
      </c>
      <c r="L599" s="17">
        <v>5.9430260047281328E-5</v>
      </c>
      <c r="M599" t="s">
        <v>1418</v>
      </c>
      <c r="N599" t="s">
        <v>1418</v>
      </c>
      <c r="Z599">
        <v>0</v>
      </c>
      <c r="AA599">
        <v>0</v>
      </c>
      <c r="AB599">
        <v>0</v>
      </c>
      <c r="AC599">
        <v>0</v>
      </c>
      <c r="AF599" t="s">
        <v>1418</v>
      </c>
      <c r="AG599" t="s">
        <v>1418</v>
      </c>
    </row>
    <row r="600" spans="1:33" x14ac:dyDescent="0.3">
      <c r="A600" t="s">
        <v>1954</v>
      </c>
      <c r="B600" s="1" t="s">
        <v>1419</v>
      </c>
      <c r="C600" t="s">
        <v>1424</v>
      </c>
      <c r="D600" t="s">
        <v>1470</v>
      </c>
      <c r="E600" t="s">
        <v>1549</v>
      </c>
      <c r="F600">
        <v>1</v>
      </c>
      <c r="G600">
        <v>1</v>
      </c>
      <c r="H600" t="s">
        <v>1440</v>
      </c>
      <c r="I600">
        <v>49.616000000000007</v>
      </c>
      <c r="J600">
        <v>50.277999999999999</v>
      </c>
      <c r="K600" s="17">
        <v>0.1</v>
      </c>
      <c r="L600" s="17">
        <v>1.3206724454951405E-5</v>
      </c>
      <c r="M600" t="s">
        <v>1418</v>
      </c>
      <c r="N600" t="s">
        <v>1418</v>
      </c>
      <c r="Z600">
        <v>0</v>
      </c>
      <c r="AA600">
        <v>0</v>
      </c>
      <c r="AB600">
        <v>0</v>
      </c>
      <c r="AC600">
        <v>0</v>
      </c>
      <c r="AF600" t="s">
        <v>1418</v>
      </c>
      <c r="AG600" t="s">
        <v>1418</v>
      </c>
    </row>
    <row r="601" spans="1:33" x14ac:dyDescent="0.3">
      <c r="A601" t="s">
        <v>326</v>
      </c>
      <c r="B601" s="1" t="s">
        <v>1419</v>
      </c>
      <c r="C601" t="s">
        <v>1422</v>
      </c>
      <c r="D601" t="s">
        <v>327</v>
      </c>
      <c r="E601" t="s">
        <v>1549</v>
      </c>
      <c r="F601">
        <v>4.9000000000000004</v>
      </c>
      <c r="G601">
        <v>4.9000000000000004</v>
      </c>
      <c r="I601">
        <v>182</v>
      </c>
      <c r="J601">
        <v>184.43</v>
      </c>
      <c r="K601" s="17">
        <v>5.0369351575506793E-3</v>
      </c>
      <c r="L601" s="17">
        <v>4.8444969792487525E-5</v>
      </c>
      <c r="M601" t="s">
        <v>78</v>
      </c>
      <c r="N601" t="s">
        <v>51</v>
      </c>
      <c r="Q601">
        <v>0</v>
      </c>
      <c r="R601">
        <v>0</v>
      </c>
      <c r="S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1419</v>
      </c>
      <c r="AE601" t="s">
        <v>1454</v>
      </c>
      <c r="AF601">
        <v>0</v>
      </c>
      <c r="AG601">
        <v>0</v>
      </c>
    </row>
    <row r="602" spans="1:33" x14ac:dyDescent="0.3">
      <c r="A602" t="s">
        <v>1955</v>
      </c>
      <c r="B602" s="1" t="s">
        <v>1419</v>
      </c>
      <c r="C602" t="s">
        <v>1424</v>
      </c>
      <c r="D602" t="s">
        <v>1439</v>
      </c>
      <c r="E602" t="s">
        <v>1549</v>
      </c>
      <c r="F602">
        <v>1</v>
      </c>
      <c r="G602">
        <v>1</v>
      </c>
      <c r="H602" t="s">
        <v>1440</v>
      </c>
      <c r="I602">
        <v>36.4</v>
      </c>
      <c r="J602">
        <v>36.886000000000003</v>
      </c>
      <c r="K602" s="17">
        <v>0.2</v>
      </c>
      <c r="L602" s="17">
        <v>9.688993958497505E-6</v>
      </c>
      <c r="M602" t="s">
        <v>1418</v>
      </c>
      <c r="N602" t="s">
        <v>1418</v>
      </c>
      <c r="Z602">
        <v>0</v>
      </c>
      <c r="AA602">
        <v>0</v>
      </c>
      <c r="AB602">
        <v>0</v>
      </c>
      <c r="AC602">
        <v>0</v>
      </c>
      <c r="AF602" t="s">
        <v>1418</v>
      </c>
      <c r="AG602" t="s">
        <v>1418</v>
      </c>
    </row>
    <row r="603" spans="1:33" x14ac:dyDescent="0.3">
      <c r="A603" t="s">
        <v>1956</v>
      </c>
      <c r="B603" s="1" t="s">
        <v>1419</v>
      </c>
      <c r="C603" t="s">
        <v>1424</v>
      </c>
      <c r="D603" t="s">
        <v>1442</v>
      </c>
      <c r="E603" t="s">
        <v>1549</v>
      </c>
      <c r="F603">
        <v>1</v>
      </c>
      <c r="G603">
        <v>1</v>
      </c>
      <c r="H603" t="s">
        <v>1440</v>
      </c>
      <c r="I603">
        <v>9.1</v>
      </c>
      <c r="J603">
        <v>9.2215000000000007</v>
      </c>
      <c r="K603" s="17">
        <v>0.05</v>
      </c>
      <c r="L603" s="17">
        <v>2.4222484896243763E-6</v>
      </c>
      <c r="M603" t="s">
        <v>1418</v>
      </c>
      <c r="N603" t="s">
        <v>1418</v>
      </c>
      <c r="Z603">
        <v>0</v>
      </c>
      <c r="AA603">
        <v>0</v>
      </c>
      <c r="AB603">
        <v>0</v>
      </c>
      <c r="AC603">
        <v>0</v>
      </c>
      <c r="AF603" t="s">
        <v>1418</v>
      </c>
      <c r="AG603" t="s">
        <v>1418</v>
      </c>
    </row>
    <row r="604" spans="1:33" x14ac:dyDescent="0.3">
      <c r="A604" t="s">
        <v>1957</v>
      </c>
      <c r="B604" s="1" t="s">
        <v>1419</v>
      </c>
      <c r="C604" t="s">
        <v>1424</v>
      </c>
      <c r="D604" t="s">
        <v>1444</v>
      </c>
      <c r="E604" t="s">
        <v>1549</v>
      </c>
      <c r="F604">
        <v>1</v>
      </c>
      <c r="G604">
        <v>1</v>
      </c>
      <c r="H604" t="s">
        <v>1440</v>
      </c>
      <c r="I604">
        <v>36.4</v>
      </c>
      <c r="J604">
        <v>36.886000000000003</v>
      </c>
      <c r="K604" s="17">
        <v>0.2</v>
      </c>
      <c r="L604" s="17">
        <v>9.688993958497505E-6</v>
      </c>
      <c r="M604" t="s">
        <v>1418</v>
      </c>
      <c r="N604" t="s">
        <v>1418</v>
      </c>
      <c r="Z604">
        <v>0</v>
      </c>
      <c r="AA604">
        <v>0</v>
      </c>
      <c r="AB604">
        <v>0</v>
      </c>
      <c r="AC604">
        <v>0</v>
      </c>
      <c r="AF604" t="s">
        <v>1418</v>
      </c>
      <c r="AG604" t="s">
        <v>1418</v>
      </c>
    </row>
    <row r="605" spans="1:33" x14ac:dyDescent="0.3">
      <c r="A605" t="s">
        <v>1958</v>
      </c>
      <c r="B605" s="1" t="s">
        <v>1419</v>
      </c>
      <c r="C605" t="s">
        <v>1424</v>
      </c>
      <c r="D605" t="s">
        <v>1446</v>
      </c>
      <c r="E605" t="s">
        <v>1549</v>
      </c>
      <c r="F605">
        <v>5</v>
      </c>
      <c r="G605">
        <v>5</v>
      </c>
      <c r="H605" t="s">
        <v>1429</v>
      </c>
      <c r="I605">
        <v>81.900000000000006</v>
      </c>
      <c r="J605">
        <v>82.993500000000012</v>
      </c>
      <c r="K605" s="17">
        <v>0.45</v>
      </c>
      <c r="L605" s="17">
        <v>2.180023640661939E-5</v>
      </c>
      <c r="M605" t="s">
        <v>1418</v>
      </c>
      <c r="N605" t="s">
        <v>1418</v>
      </c>
      <c r="Z605">
        <v>0</v>
      </c>
      <c r="AA605">
        <v>0</v>
      </c>
      <c r="AB605">
        <v>0</v>
      </c>
      <c r="AC605">
        <v>0</v>
      </c>
      <c r="AF605" t="s">
        <v>1418</v>
      </c>
      <c r="AG605" t="s">
        <v>1418</v>
      </c>
    </row>
    <row r="606" spans="1:33" x14ac:dyDescent="0.3">
      <c r="A606" t="s">
        <v>1959</v>
      </c>
      <c r="B606" s="1" t="s">
        <v>1419</v>
      </c>
      <c r="C606" t="s">
        <v>1424</v>
      </c>
      <c r="D606" t="s">
        <v>1470</v>
      </c>
      <c r="E606" t="s">
        <v>1549</v>
      </c>
      <c r="F606">
        <v>1</v>
      </c>
      <c r="G606">
        <v>1</v>
      </c>
      <c r="H606" t="s">
        <v>1440</v>
      </c>
      <c r="I606">
        <v>18.2</v>
      </c>
      <c r="J606">
        <v>18.443000000000001</v>
      </c>
      <c r="K606" s="17">
        <v>0.1</v>
      </c>
      <c r="L606" s="17">
        <v>4.8444969792487525E-6</v>
      </c>
      <c r="M606" t="s">
        <v>1418</v>
      </c>
      <c r="N606" t="s">
        <v>1418</v>
      </c>
      <c r="Z606">
        <v>0</v>
      </c>
      <c r="AA606">
        <v>0</v>
      </c>
      <c r="AB606">
        <v>0</v>
      </c>
      <c r="AC606">
        <v>0</v>
      </c>
      <c r="AF606" t="s">
        <v>1418</v>
      </c>
      <c r="AG606" t="s">
        <v>1418</v>
      </c>
    </row>
    <row r="607" spans="1:33" x14ac:dyDescent="0.3">
      <c r="A607" t="s">
        <v>328</v>
      </c>
      <c r="B607" s="1" t="s">
        <v>1419</v>
      </c>
      <c r="C607" t="s">
        <v>1422</v>
      </c>
      <c r="D607" t="s">
        <v>329</v>
      </c>
      <c r="E607" t="s">
        <v>1549</v>
      </c>
      <c r="F607">
        <v>12.96</v>
      </c>
      <c r="G607">
        <v>12.96</v>
      </c>
      <c r="I607">
        <v>481.32</v>
      </c>
      <c r="J607">
        <v>487.74</v>
      </c>
      <c r="K607" s="17">
        <v>1.3320580999532443E-2</v>
      </c>
      <c r="L607" s="17">
        <v>1.2811662726556344E-4</v>
      </c>
      <c r="M607" t="s">
        <v>75</v>
      </c>
      <c r="N607">
        <v>45453</v>
      </c>
      <c r="Q607">
        <v>0</v>
      </c>
      <c r="R607">
        <v>0</v>
      </c>
      <c r="S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1419</v>
      </c>
      <c r="AE607" t="s">
        <v>1454</v>
      </c>
      <c r="AF607">
        <v>0</v>
      </c>
      <c r="AG607">
        <v>0</v>
      </c>
    </row>
    <row r="608" spans="1:33" x14ac:dyDescent="0.3">
      <c r="A608" t="s">
        <v>1960</v>
      </c>
      <c r="B608" s="1" t="s">
        <v>1419</v>
      </c>
      <c r="C608" t="s">
        <v>1424</v>
      </c>
      <c r="D608" t="s">
        <v>1439</v>
      </c>
      <c r="E608" t="s">
        <v>1549</v>
      </c>
      <c r="F608">
        <v>1</v>
      </c>
      <c r="G608">
        <v>1</v>
      </c>
      <c r="H608" t="s">
        <v>1440</v>
      </c>
      <c r="I608">
        <v>96.26400000000001</v>
      </c>
      <c r="J608">
        <v>97.548000000000002</v>
      </c>
      <c r="K608" s="17">
        <v>0.2</v>
      </c>
      <c r="L608" s="17">
        <v>2.5623325453112687E-5</v>
      </c>
      <c r="M608" t="s">
        <v>1418</v>
      </c>
      <c r="N608" t="s">
        <v>1418</v>
      </c>
      <c r="Z608">
        <v>0</v>
      </c>
      <c r="AA608">
        <v>0</v>
      </c>
      <c r="AB608">
        <v>0</v>
      </c>
      <c r="AC608">
        <v>0</v>
      </c>
      <c r="AF608" t="s">
        <v>1418</v>
      </c>
      <c r="AG608" t="s">
        <v>1418</v>
      </c>
    </row>
    <row r="609" spans="1:33" x14ac:dyDescent="0.3">
      <c r="A609" t="s">
        <v>1961</v>
      </c>
      <c r="B609" s="1" t="s">
        <v>1419</v>
      </c>
      <c r="C609" t="s">
        <v>1424</v>
      </c>
      <c r="D609" t="s">
        <v>1442</v>
      </c>
      <c r="E609" t="s">
        <v>1549</v>
      </c>
      <c r="F609">
        <v>1</v>
      </c>
      <c r="G609">
        <v>1</v>
      </c>
      <c r="H609" t="s">
        <v>1440</v>
      </c>
      <c r="I609">
        <v>24.066000000000003</v>
      </c>
      <c r="J609">
        <v>24.387</v>
      </c>
      <c r="K609" s="17">
        <v>0.05</v>
      </c>
      <c r="L609" s="17">
        <v>6.4058313632781716E-6</v>
      </c>
      <c r="M609" t="s">
        <v>1418</v>
      </c>
      <c r="N609" t="s">
        <v>1418</v>
      </c>
      <c r="Z609">
        <v>0</v>
      </c>
      <c r="AA609">
        <v>0</v>
      </c>
      <c r="AB609">
        <v>0</v>
      </c>
      <c r="AC609">
        <v>0</v>
      </c>
      <c r="AF609" t="s">
        <v>1418</v>
      </c>
      <c r="AG609" t="s">
        <v>1418</v>
      </c>
    </row>
    <row r="610" spans="1:33" x14ac:dyDescent="0.3">
      <c r="A610" t="s">
        <v>1962</v>
      </c>
      <c r="B610" s="1" t="s">
        <v>1419</v>
      </c>
      <c r="C610" t="s">
        <v>1424</v>
      </c>
      <c r="D610" t="s">
        <v>1444</v>
      </c>
      <c r="E610" t="s">
        <v>1549</v>
      </c>
      <c r="F610">
        <v>1</v>
      </c>
      <c r="G610">
        <v>1</v>
      </c>
      <c r="H610" t="s">
        <v>1440</v>
      </c>
      <c r="I610">
        <v>96.26400000000001</v>
      </c>
      <c r="J610">
        <v>97.548000000000002</v>
      </c>
      <c r="K610" s="17">
        <v>0.2</v>
      </c>
      <c r="L610" s="17">
        <v>2.5623325453112687E-5</v>
      </c>
      <c r="M610" t="s">
        <v>1418</v>
      </c>
      <c r="N610" t="s">
        <v>1418</v>
      </c>
      <c r="Z610">
        <v>0</v>
      </c>
      <c r="AA610">
        <v>0</v>
      </c>
      <c r="AB610">
        <v>0</v>
      </c>
      <c r="AC610">
        <v>0</v>
      </c>
      <c r="AF610" t="s">
        <v>1418</v>
      </c>
      <c r="AG610" t="s">
        <v>1418</v>
      </c>
    </row>
    <row r="611" spans="1:33" x14ac:dyDescent="0.3">
      <c r="A611" t="s">
        <v>1963</v>
      </c>
      <c r="B611" s="1" t="s">
        <v>1419</v>
      </c>
      <c r="C611" t="s">
        <v>1424</v>
      </c>
      <c r="D611" t="s">
        <v>1446</v>
      </c>
      <c r="E611" t="s">
        <v>1549</v>
      </c>
      <c r="F611">
        <v>13</v>
      </c>
      <c r="G611">
        <v>13</v>
      </c>
      <c r="H611" t="s">
        <v>1429</v>
      </c>
      <c r="I611">
        <v>216.59399999999999</v>
      </c>
      <c r="J611">
        <v>219.483</v>
      </c>
      <c r="K611" s="17">
        <v>0.45</v>
      </c>
      <c r="L611" s="17">
        <v>5.7652482269503544E-5</v>
      </c>
      <c r="M611" t="s">
        <v>1418</v>
      </c>
      <c r="N611" t="s">
        <v>1418</v>
      </c>
      <c r="Z611">
        <v>0</v>
      </c>
      <c r="AA611">
        <v>0</v>
      </c>
      <c r="AB611">
        <v>0</v>
      </c>
      <c r="AC611">
        <v>0</v>
      </c>
      <c r="AF611" t="s">
        <v>1418</v>
      </c>
      <c r="AG611" t="s">
        <v>1418</v>
      </c>
    </row>
    <row r="612" spans="1:33" x14ac:dyDescent="0.3">
      <c r="A612" t="s">
        <v>1964</v>
      </c>
      <c r="B612" s="1" t="s">
        <v>1419</v>
      </c>
      <c r="C612" t="s">
        <v>1424</v>
      </c>
      <c r="D612" t="s">
        <v>1470</v>
      </c>
      <c r="E612" t="s">
        <v>1549</v>
      </c>
      <c r="F612">
        <v>1</v>
      </c>
      <c r="G612">
        <v>1</v>
      </c>
      <c r="H612" t="s">
        <v>1440</v>
      </c>
      <c r="I612">
        <v>48.132000000000005</v>
      </c>
      <c r="J612">
        <v>48.774000000000001</v>
      </c>
      <c r="K612" s="17">
        <v>0.1</v>
      </c>
      <c r="L612" s="17">
        <v>1.2811662726556343E-5</v>
      </c>
      <c r="M612" t="s">
        <v>1418</v>
      </c>
      <c r="N612" t="s">
        <v>1418</v>
      </c>
      <c r="Z612">
        <v>0</v>
      </c>
      <c r="AA612">
        <v>0</v>
      </c>
      <c r="AB612">
        <v>0</v>
      </c>
      <c r="AC612">
        <v>0</v>
      </c>
      <c r="AF612" t="s">
        <v>1418</v>
      </c>
      <c r="AG612" t="s">
        <v>1418</v>
      </c>
    </row>
    <row r="613" spans="1:33" x14ac:dyDescent="0.3">
      <c r="A613" t="s">
        <v>330</v>
      </c>
      <c r="B613" s="1" t="s">
        <v>1419</v>
      </c>
      <c r="C613" t="s">
        <v>1422</v>
      </c>
      <c r="D613" t="s">
        <v>331</v>
      </c>
      <c r="E613" t="s">
        <v>1549</v>
      </c>
      <c r="F613">
        <v>20.68</v>
      </c>
      <c r="G613">
        <v>20.68</v>
      </c>
      <c r="I613">
        <v>768.25</v>
      </c>
      <c r="J613">
        <v>778.5</v>
      </c>
      <c r="K613" s="17">
        <v>2.1261476007987876E-2</v>
      </c>
      <c r="L613" s="17">
        <v>2.044917257683215E-4</v>
      </c>
      <c r="M613" t="s">
        <v>75</v>
      </c>
      <c r="N613">
        <v>45465</v>
      </c>
      <c r="Q613">
        <v>0</v>
      </c>
      <c r="R613">
        <v>0</v>
      </c>
      <c r="S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1419</v>
      </c>
      <c r="AE613" t="s">
        <v>1454</v>
      </c>
      <c r="AF613">
        <v>0</v>
      </c>
      <c r="AG613">
        <v>0</v>
      </c>
    </row>
    <row r="614" spans="1:33" x14ac:dyDescent="0.3">
      <c r="A614" t="s">
        <v>1965</v>
      </c>
      <c r="B614" s="1" t="s">
        <v>1419</v>
      </c>
      <c r="C614" t="s">
        <v>1424</v>
      </c>
      <c r="D614" t="s">
        <v>1439</v>
      </c>
      <c r="E614" t="s">
        <v>1549</v>
      </c>
      <c r="F614">
        <v>1</v>
      </c>
      <c r="G614">
        <v>1</v>
      </c>
      <c r="H614" t="s">
        <v>1440</v>
      </c>
      <c r="I614">
        <v>153.65</v>
      </c>
      <c r="J614">
        <v>155.70000000000002</v>
      </c>
      <c r="K614" s="17">
        <v>0.2</v>
      </c>
      <c r="L614" s="17">
        <v>4.089834515366431E-5</v>
      </c>
      <c r="M614" t="s">
        <v>1418</v>
      </c>
      <c r="N614" t="s">
        <v>1418</v>
      </c>
      <c r="Z614">
        <v>0</v>
      </c>
      <c r="AA614">
        <v>0</v>
      </c>
      <c r="AB614">
        <v>0</v>
      </c>
      <c r="AC614">
        <v>0</v>
      </c>
      <c r="AF614" t="s">
        <v>1418</v>
      </c>
      <c r="AG614" t="s">
        <v>1418</v>
      </c>
    </row>
    <row r="615" spans="1:33" x14ac:dyDescent="0.3">
      <c r="A615" t="s">
        <v>1966</v>
      </c>
      <c r="B615" s="1" t="s">
        <v>1419</v>
      </c>
      <c r="C615" t="s">
        <v>1424</v>
      </c>
      <c r="D615" t="s">
        <v>1442</v>
      </c>
      <c r="E615" t="s">
        <v>1549</v>
      </c>
      <c r="F615">
        <v>1</v>
      </c>
      <c r="G615">
        <v>1</v>
      </c>
      <c r="H615" t="s">
        <v>1440</v>
      </c>
      <c r="I615">
        <v>38.412500000000001</v>
      </c>
      <c r="J615">
        <v>38.925000000000004</v>
      </c>
      <c r="K615" s="17">
        <v>0.05</v>
      </c>
      <c r="L615" s="17">
        <v>1.0224586288416078E-5</v>
      </c>
      <c r="M615" t="s">
        <v>1418</v>
      </c>
      <c r="N615" t="s">
        <v>1418</v>
      </c>
      <c r="Z615">
        <v>0</v>
      </c>
      <c r="AA615">
        <v>0</v>
      </c>
      <c r="AB615">
        <v>0</v>
      </c>
      <c r="AC615">
        <v>0</v>
      </c>
      <c r="AF615" t="s">
        <v>1418</v>
      </c>
      <c r="AG615" t="s">
        <v>1418</v>
      </c>
    </row>
    <row r="616" spans="1:33" x14ac:dyDescent="0.3">
      <c r="A616" t="s">
        <v>1967</v>
      </c>
      <c r="B616" s="1" t="s">
        <v>1419</v>
      </c>
      <c r="C616" t="s">
        <v>1424</v>
      </c>
      <c r="D616" t="s">
        <v>1444</v>
      </c>
      <c r="E616" t="s">
        <v>1549</v>
      </c>
      <c r="F616">
        <v>1</v>
      </c>
      <c r="G616">
        <v>1</v>
      </c>
      <c r="H616" t="s">
        <v>1440</v>
      </c>
      <c r="I616">
        <v>153.65</v>
      </c>
      <c r="J616">
        <v>155.70000000000002</v>
      </c>
      <c r="K616" s="17">
        <v>0.2</v>
      </c>
      <c r="L616" s="17">
        <v>4.089834515366431E-5</v>
      </c>
      <c r="M616" t="s">
        <v>1418</v>
      </c>
      <c r="N616" t="s">
        <v>1418</v>
      </c>
      <c r="Z616">
        <v>0</v>
      </c>
      <c r="AA616">
        <v>0</v>
      </c>
      <c r="AB616">
        <v>0</v>
      </c>
      <c r="AC616">
        <v>0</v>
      </c>
      <c r="AF616" t="s">
        <v>1418</v>
      </c>
      <c r="AG616" t="s">
        <v>1418</v>
      </c>
    </row>
    <row r="617" spans="1:33" x14ac:dyDescent="0.3">
      <c r="A617" t="s">
        <v>1968</v>
      </c>
      <c r="B617" s="1" t="s">
        <v>1419</v>
      </c>
      <c r="C617" t="s">
        <v>1424</v>
      </c>
      <c r="D617" t="s">
        <v>1446</v>
      </c>
      <c r="E617" t="s">
        <v>1549</v>
      </c>
      <c r="F617">
        <v>21</v>
      </c>
      <c r="G617">
        <v>21</v>
      </c>
      <c r="H617" t="s">
        <v>1429</v>
      </c>
      <c r="I617">
        <v>345.71250000000003</v>
      </c>
      <c r="J617">
        <v>350.32499999999999</v>
      </c>
      <c r="K617" s="17">
        <v>0.45</v>
      </c>
      <c r="L617" s="17">
        <v>9.2021276595744673E-5</v>
      </c>
      <c r="M617" t="s">
        <v>1418</v>
      </c>
      <c r="N617" t="s">
        <v>1418</v>
      </c>
      <c r="Z617">
        <v>0</v>
      </c>
      <c r="AA617">
        <v>0</v>
      </c>
      <c r="AB617">
        <v>0</v>
      </c>
      <c r="AC617">
        <v>0</v>
      </c>
      <c r="AF617" t="s">
        <v>1418</v>
      </c>
      <c r="AG617" t="s">
        <v>1418</v>
      </c>
    </row>
    <row r="618" spans="1:33" x14ac:dyDescent="0.3">
      <c r="A618" t="s">
        <v>1969</v>
      </c>
      <c r="B618" s="1" t="s">
        <v>1419</v>
      </c>
      <c r="C618" t="s">
        <v>1424</v>
      </c>
      <c r="D618" t="s">
        <v>1470</v>
      </c>
      <c r="E618" t="s">
        <v>1549</v>
      </c>
      <c r="F618">
        <v>1</v>
      </c>
      <c r="G618">
        <v>1</v>
      </c>
      <c r="H618" t="s">
        <v>1440</v>
      </c>
      <c r="I618">
        <v>76.825000000000003</v>
      </c>
      <c r="J618">
        <v>77.850000000000009</v>
      </c>
      <c r="K618" s="17">
        <v>0.1</v>
      </c>
      <c r="L618" s="17">
        <v>2.0449172576832155E-5</v>
      </c>
      <c r="M618" t="s">
        <v>1418</v>
      </c>
      <c r="N618" t="s">
        <v>1418</v>
      </c>
      <c r="Z618">
        <v>0</v>
      </c>
      <c r="AA618">
        <v>0</v>
      </c>
      <c r="AB618">
        <v>0</v>
      </c>
      <c r="AC618">
        <v>0</v>
      </c>
      <c r="AF618" t="s">
        <v>1418</v>
      </c>
      <c r="AG618" t="s">
        <v>1418</v>
      </c>
    </row>
    <row r="619" spans="1:33" x14ac:dyDescent="0.3">
      <c r="A619" t="s">
        <v>332</v>
      </c>
      <c r="B619" s="1" t="s">
        <v>1419</v>
      </c>
      <c r="C619" t="s">
        <v>1422</v>
      </c>
      <c r="D619" t="s">
        <v>333</v>
      </c>
      <c r="E619" t="s">
        <v>1549</v>
      </c>
      <c r="F619">
        <v>16.329999999999998</v>
      </c>
      <c r="G619">
        <v>16.329999999999998</v>
      </c>
      <c r="I619">
        <v>606.48</v>
      </c>
      <c r="J619">
        <v>614.57000000000005</v>
      </c>
      <c r="K619" s="17">
        <v>1.6784412729902519E-2</v>
      </c>
      <c r="L619" s="17">
        <v>1.6143157341738903E-4</v>
      </c>
      <c r="M619" t="s">
        <v>75</v>
      </c>
      <c r="N619">
        <v>45453</v>
      </c>
      <c r="Q619">
        <v>0</v>
      </c>
      <c r="R619">
        <v>0</v>
      </c>
      <c r="S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1419</v>
      </c>
      <c r="AE619" t="s">
        <v>1454</v>
      </c>
      <c r="AF619">
        <v>0</v>
      </c>
      <c r="AG619">
        <v>0</v>
      </c>
    </row>
    <row r="620" spans="1:33" x14ac:dyDescent="0.3">
      <c r="A620" t="s">
        <v>1970</v>
      </c>
      <c r="B620" s="1" t="s">
        <v>1419</v>
      </c>
      <c r="C620" t="s">
        <v>1424</v>
      </c>
      <c r="D620" t="s">
        <v>1439</v>
      </c>
      <c r="E620" t="s">
        <v>1549</v>
      </c>
      <c r="F620">
        <v>1</v>
      </c>
      <c r="G620">
        <v>1</v>
      </c>
      <c r="H620" t="s">
        <v>1440</v>
      </c>
      <c r="I620">
        <v>121.29600000000001</v>
      </c>
      <c r="J620">
        <v>122.91400000000002</v>
      </c>
      <c r="K620" s="17">
        <v>0.2</v>
      </c>
      <c r="L620" s="17">
        <v>3.2286314683477805E-5</v>
      </c>
      <c r="M620" t="s">
        <v>1418</v>
      </c>
      <c r="N620" t="s">
        <v>1418</v>
      </c>
      <c r="Z620">
        <v>0</v>
      </c>
      <c r="AA620">
        <v>0</v>
      </c>
      <c r="AB620">
        <v>0</v>
      </c>
      <c r="AC620">
        <v>0</v>
      </c>
      <c r="AF620" t="s">
        <v>1418</v>
      </c>
      <c r="AG620" t="s">
        <v>1418</v>
      </c>
    </row>
    <row r="621" spans="1:33" x14ac:dyDescent="0.3">
      <c r="A621" t="s">
        <v>1971</v>
      </c>
      <c r="B621" s="1" t="s">
        <v>1419</v>
      </c>
      <c r="C621" t="s">
        <v>1424</v>
      </c>
      <c r="D621" t="s">
        <v>1442</v>
      </c>
      <c r="E621" t="s">
        <v>1549</v>
      </c>
      <c r="F621">
        <v>1</v>
      </c>
      <c r="G621">
        <v>1</v>
      </c>
      <c r="H621" t="s">
        <v>1440</v>
      </c>
      <c r="I621">
        <v>30.324000000000002</v>
      </c>
      <c r="J621">
        <v>30.728500000000004</v>
      </c>
      <c r="K621" s="17">
        <v>0.05</v>
      </c>
      <c r="L621" s="17">
        <v>8.0715786708694512E-6</v>
      </c>
      <c r="M621" t="s">
        <v>1418</v>
      </c>
      <c r="N621" t="s">
        <v>1418</v>
      </c>
      <c r="Z621">
        <v>0</v>
      </c>
      <c r="AA621">
        <v>0</v>
      </c>
      <c r="AB621">
        <v>0</v>
      </c>
      <c r="AC621">
        <v>0</v>
      </c>
      <c r="AF621" t="s">
        <v>1418</v>
      </c>
      <c r="AG621" t="s">
        <v>1418</v>
      </c>
    </row>
    <row r="622" spans="1:33" x14ac:dyDescent="0.3">
      <c r="A622" t="s">
        <v>1972</v>
      </c>
      <c r="B622" s="1" t="s">
        <v>1419</v>
      </c>
      <c r="C622" t="s">
        <v>1424</v>
      </c>
      <c r="D622" t="s">
        <v>1444</v>
      </c>
      <c r="E622" t="s">
        <v>1549</v>
      </c>
      <c r="F622">
        <v>1</v>
      </c>
      <c r="G622">
        <v>1</v>
      </c>
      <c r="H622" t="s">
        <v>1440</v>
      </c>
      <c r="I622">
        <v>121.29600000000001</v>
      </c>
      <c r="J622">
        <v>122.91400000000002</v>
      </c>
      <c r="K622" s="17">
        <v>0.2</v>
      </c>
      <c r="L622" s="17">
        <v>3.2286314683477805E-5</v>
      </c>
      <c r="M622" t="s">
        <v>1418</v>
      </c>
      <c r="N622" t="s">
        <v>1418</v>
      </c>
      <c r="Z622">
        <v>0</v>
      </c>
      <c r="AA622">
        <v>0</v>
      </c>
      <c r="AB622">
        <v>0</v>
      </c>
      <c r="AC622">
        <v>0</v>
      </c>
      <c r="AF622" t="s">
        <v>1418</v>
      </c>
      <c r="AG622" t="s">
        <v>1418</v>
      </c>
    </row>
    <row r="623" spans="1:33" x14ac:dyDescent="0.3">
      <c r="A623" t="s">
        <v>1973</v>
      </c>
      <c r="B623" s="1" t="s">
        <v>1419</v>
      </c>
      <c r="C623" t="s">
        <v>1424</v>
      </c>
      <c r="D623" t="s">
        <v>1446</v>
      </c>
      <c r="E623" t="s">
        <v>1549</v>
      </c>
      <c r="F623">
        <v>16</v>
      </c>
      <c r="G623">
        <v>16</v>
      </c>
      <c r="H623" t="s">
        <v>1429</v>
      </c>
      <c r="I623">
        <v>272.916</v>
      </c>
      <c r="J623">
        <v>276.55650000000003</v>
      </c>
      <c r="K623" s="17">
        <v>0.45</v>
      </c>
      <c r="L623" s="17">
        <v>7.2644208037825063E-5</v>
      </c>
      <c r="M623" t="s">
        <v>1418</v>
      </c>
      <c r="N623" t="s">
        <v>1418</v>
      </c>
      <c r="Z623">
        <v>0</v>
      </c>
      <c r="AA623">
        <v>0</v>
      </c>
      <c r="AB623">
        <v>0</v>
      </c>
      <c r="AC623">
        <v>0</v>
      </c>
      <c r="AF623" t="s">
        <v>1418</v>
      </c>
      <c r="AG623" t="s">
        <v>1418</v>
      </c>
    </row>
    <row r="624" spans="1:33" x14ac:dyDescent="0.3">
      <c r="A624" t="s">
        <v>1974</v>
      </c>
      <c r="B624" s="1" t="s">
        <v>1419</v>
      </c>
      <c r="C624" t="s">
        <v>1424</v>
      </c>
      <c r="D624" t="s">
        <v>1470</v>
      </c>
      <c r="E624" t="s">
        <v>1549</v>
      </c>
      <c r="F624">
        <v>1</v>
      </c>
      <c r="G624">
        <v>1</v>
      </c>
      <c r="H624" t="s">
        <v>1440</v>
      </c>
      <c r="I624">
        <v>60.648000000000003</v>
      </c>
      <c r="J624">
        <v>61.457000000000008</v>
      </c>
      <c r="K624" s="17">
        <v>0.1</v>
      </c>
      <c r="L624" s="17">
        <v>1.6143157341738902E-5</v>
      </c>
      <c r="M624" t="s">
        <v>1418</v>
      </c>
      <c r="N624" t="s">
        <v>1418</v>
      </c>
      <c r="Z624">
        <v>0</v>
      </c>
      <c r="AA624">
        <v>0</v>
      </c>
      <c r="AB624">
        <v>0</v>
      </c>
      <c r="AC624">
        <v>0</v>
      </c>
      <c r="AF624" t="s">
        <v>1418</v>
      </c>
      <c r="AG624" t="s">
        <v>1418</v>
      </c>
    </row>
    <row r="625" spans="1:33" x14ac:dyDescent="0.3">
      <c r="B625" s="1" t="s">
        <v>1419</v>
      </c>
      <c r="C625" t="s">
        <v>1642</v>
      </c>
      <c r="D625" t="s">
        <v>334</v>
      </c>
      <c r="E625" t="s">
        <v>1549</v>
      </c>
      <c r="I625">
        <v>35386.900000000009</v>
      </c>
      <c r="J625">
        <v>35858.939999999995</v>
      </c>
      <c r="K625" s="17">
        <v>0.49478036814624077</v>
      </c>
      <c r="L625" s="17">
        <v>9.4192119779353805E-3</v>
      </c>
      <c r="M625" t="s">
        <v>1418</v>
      </c>
      <c r="N625" t="s">
        <v>1418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F625" t="s">
        <v>1418</v>
      </c>
      <c r="AG625" t="s">
        <v>1418</v>
      </c>
    </row>
    <row r="626" spans="1:33" x14ac:dyDescent="0.3">
      <c r="A626" t="s">
        <v>335</v>
      </c>
      <c r="B626" s="1" t="s">
        <v>1419</v>
      </c>
      <c r="C626" t="s">
        <v>1422</v>
      </c>
      <c r="D626" t="s">
        <v>336</v>
      </c>
      <c r="E626" t="s">
        <v>1549</v>
      </c>
      <c r="F626">
        <v>81.180000000000007</v>
      </c>
      <c r="G626">
        <v>81.180000000000007</v>
      </c>
      <c r="I626">
        <v>3015.25</v>
      </c>
      <c r="J626">
        <v>3055.47</v>
      </c>
      <c r="K626" s="17">
        <v>8.5208040170735674E-2</v>
      </c>
      <c r="L626" s="17">
        <v>8.0259259259259259E-4</v>
      </c>
      <c r="M626" t="s">
        <v>276</v>
      </c>
      <c r="N626" t="s">
        <v>282</v>
      </c>
      <c r="Q626">
        <v>0</v>
      </c>
      <c r="R626">
        <v>0</v>
      </c>
      <c r="S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1419</v>
      </c>
      <c r="AE626" t="s">
        <v>1454</v>
      </c>
      <c r="AF626">
        <v>0</v>
      </c>
      <c r="AG626">
        <v>0</v>
      </c>
    </row>
    <row r="627" spans="1:33" x14ac:dyDescent="0.3">
      <c r="A627" t="s">
        <v>1975</v>
      </c>
      <c r="B627" s="1" t="s">
        <v>1419</v>
      </c>
      <c r="C627" t="s">
        <v>1424</v>
      </c>
      <c r="D627" t="s">
        <v>1439</v>
      </c>
      <c r="E627" t="s">
        <v>1549</v>
      </c>
      <c r="F627">
        <v>1</v>
      </c>
      <c r="G627">
        <v>1</v>
      </c>
      <c r="H627" t="s">
        <v>1440</v>
      </c>
      <c r="I627">
        <v>603.05000000000007</v>
      </c>
      <c r="J627">
        <v>611.09399999999994</v>
      </c>
      <c r="K627" s="17">
        <v>0.2</v>
      </c>
      <c r="L627" s="17">
        <v>1.605185185185185E-4</v>
      </c>
      <c r="M627" t="s">
        <v>1418</v>
      </c>
      <c r="N627" t="s">
        <v>1418</v>
      </c>
      <c r="Z627">
        <v>0</v>
      </c>
      <c r="AA627">
        <v>0</v>
      </c>
      <c r="AB627">
        <v>0</v>
      </c>
      <c r="AC627">
        <v>0</v>
      </c>
      <c r="AF627" t="s">
        <v>1418</v>
      </c>
      <c r="AG627" t="s">
        <v>1418</v>
      </c>
    </row>
    <row r="628" spans="1:33" x14ac:dyDescent="0.3">
      <c r="A628" t="s">
        <v>1976</v>
      </c>
      <c r="B628" s="1" t="s">
        <v>1419</v>
      </c>
      <c r="C628" t="s">
        <v>1424</v>
      </c>
      <c r="D628" t="s">
        <v>1442</v>
      </c>
      <c r="E628" t="s">
        <v>1549</v>
      </c>
      <c r="F628">
        <v>1</v>
      </c>
      <c r="G628">
        <v>1</v>
      </c>
      <c r="H628" t="s">
        <v>1440</v>
      </c>
      <c r="I628">
        <v>150.76250000000002</v>
      </c>
      <c r="J628">
        <v>152.77349999999998</v>
      </c>
      <c r="K628" s="17">
        <v>0.05</v>
      </c>
      <c r="L628" s="17">
        <v>4.0129629629629624E-5</v>
      </c>
      <c r="M628" t="s">
        <v>1418</v>
      </c>
      <c r="N628" t="s">
        <v>1418</v>
      </c>
      <c r="Z628">
        <v>0</v>
      </c>
      <c r="AA628">
        <v>0</v>
      </c>
      <c r="AB628">
        <v>0</v>
      </c>
      <c r="AC628">
        <v>0</v>
      </c>
      <c r="AF628" t="s">
        <v>1418</v>
      </c>
      <c r="AG628" t="s">
        <v>1418</v>
      </c>
    </row>
    <row r="629" spans="1:33" x14ac:dyDescent="0.3">
      <c r="A629" t="s">
        <v>1977</v>
      </c>
      <c r="B629" s="1" t="s">
        <v>1419</v>
      </c>
      <c r="C629" t="s">
        <v>1424</v>
      </c>
      <c r="D629" t="s">
        <v>1444</v>
      </c>
      <c r="E629" t="s">
        <v>1549</v>
      </c>
      <c r="F629">
        <v>1</v>
      </c>
      <c r="G629">
        <v>1</v>
      </c>
      <c r="H629" t="s">
        <v>1440</v>
      </c>
      <c r="I629">
        <v>603.05000000000007</v>
      </c>
      <c r="J629">
        <v>611.09399999999994</v>
      </c>
      <c r="K629" s="17">
        <v>0.2</v>
      </c>
      <c r="L629" s="17">
        <v>1.605185185185185E-4</v>
      </c>
      <c r="M629" t="s">
        <v>1418</v>
      </c>
      <c r="N629" t="s">
        <v>1418</v>
      </c>
      <c r="Z629">
        <v>0</v>
      </c>
      <c r="AA629">
        <v>0</v>
      </c>
      <c r="AB629">
        <v>0</v>
      </c>
      <c r="AC629">
        <v>0</v>
      </c>
      <c r="AF629" t="s">
        <v>1418</v>
      </c>
      <c r="AG629" t="s">
        <v>1418</v>
      </c>
    </row>
    <row r="630" spans="1:33" x14ac:dyDescent="0.3">
      <c r="A630" t="s">
        <v>1978</v>
      </c>
      <c r="B630" s="1" t="s">
        <v>1419</v>
      </c>
      <c r="C630" t="s">
        <v>1424</v>
      </c>
      <c r="D630" t="s">
        <v>1446</v>
      </c>
      <c r="E630" t="s">
        <v>1549</v>
      </c>
      <c r="F630">
        <v>81</v>
      </c>
      <c r="G630">
        <v>81</v>
      </c>
      <c r="H630" t="s">
        <v>1429</v>
      </c>
      <c r="I630">
        <v>1356.8625</v>
      </c>
      <c r="J630">
        <v>1374.9614999999999</v>
      </c>
      <c r="K630" s="17">
        <v>0.45</v>
      </c>
      <c r="L630" s="17">
        <v>3.6116666666666665E-4</v>
      </c>
      <c r="M630" t="s">
        <v>1418</v>
      </c>
      <c r="N630" t="s">
        <v>1418</v>
      </c>
      <c r="Z630">
        <v>0</v>
      </c>
      <c r="AA630">
        <v>0</v>
      </c>
      <c r="AB630">
        <v>0</v>
      </c>
      <c r="AC630">
        <v>0</v>
      </c>
      <c r="AF630" t="s">
        <v>1418</v>
      </c>
      <c r="AG630" t="s">
        <v>1418</v>
      </c>
    </row>
    <row r="631" spans="1:33" x14ac:dyDescent="0.3">
      <c r="A631" t="s">
        <v>1979</v>
      </c>
      <c r="B631" s="1" t="s">
        <v>1419</v>
      </c>
      <c r="C631" t="s">
        <v>1424</v>
      </c>
      <c r="D631" t="s">
        <v>1470</v>
      </c>
      <c r="E631" t="s">
        <v>1549</v>
      </c>
      <c r="F631">
        <v>1</v>
      </c>
      <c r="G631">
        <v>1</v>
      </c>
      <c r="H631" t="s">
        <v>1440</v>
      </c>
      <c r="I631">
        <v>301.52500000000003</v>
      </c>
      <c r="J631">
        <v>305.54699999999997</v>
      </c>
      <c r="K631" s="17">
        <v>0.1</v>
      </c>
      <c r="L631" s="17">
        <v>8.0259259259259249E-5</v>
      </c>
      <c r="M631" t="s">
        <v>1418</v>
      </c>
      <c r="N631" t="s">
        <v>1418</v>
      </c>
      <c r="Z631">
        <v>0</v>
      </c>
      <c r="AA631">
        <v>0</v>
      </c>
      <c r="AB631">
        <v>0</v>
      </c>
      <c r="AC631">
        <v>0</v>
      </c>
      <c r="AF631" t="s">
        <v>1418</v>
      </c>
      <c r="AG631" t="s">
        <v>1418</v>
      </c>
    </row>
    <row r="632" spans="1:33" x14ac:dyDescent="0.3">
      <c r="A632" t="s">
        <v>337</v>
      </c>
      <c r="B632" s="1" t="s">
        <v>1419</v>
      </c>
      <c r="C632" t="s">
        <v>1422</v>
      </c>
      <c r="D632" t="s">
        <v>338</v>
      </c>
      <c r="E632" t="s">
        <v>1549</v>
      </c>
      <c r="F632">
        <v>216.51</v>
      </c>
      <c r="G632">
        <v>216.51</v>
      </c>
      <c r="I632">
        <v>8042.4</v>
      </c>
      <c r="J632">
        <v>8149.68</v>
      </c>
      <c r="K632" s="17">
        <v>0.22727052166070724</v>
      </c>
      <c r="L632" s="17">
        <v>2.1407092198581562E-3</v>
      </c>
      <c r="M632" t="s">
        <v>276</v>
      </c>
      <c r="N632">
        <v>45476</v>
      </c>
      <c r="Q632">
        <v>0</v>
      </c>
      <c r="R632">
        <v>0</v>
      </c>
      <c r="S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1419</v>
      </c>
      <c r="AE632" t="s">
        <v>1454</v>
      </c>
      <c r="AF632">
        <v>0</v>
      </c>
      <c r="AG632">
        <v>0</v>
      </c>
    </row>
    <row r="633" spans="1:33" x14ac:dyDescent="0.3">
      <c r="A633" t="s">
        <v>1980</v>
      </c>
      <c r="B633" s="1" t="s">
        <v>1419</v>
      </c>
      <c r="C633" t="s">
        <v>1424</v>
      </c>
      <c r="D633" t="s">
        <v>1439</v>
      </c>
      <c r="E633" t="s">
        <v>1549</v>
      </c>
      <c r="F633">
        <v>1</v>
      </c>
      <c r="G633">
        <v>1</v>
      </c>
      <c r="H633" t="s">
        <v>1440</v>
      </c>
      <c r="I633">
        <v>1608.48</v>
      </c>
      <c r="J633">
        <v>1629.9360000000001</v>
      </c>
      <c r="K633" s="17">
        <v>0.2</v>
      </c>
      <c r="L633" s="17">
        <v>4.2814184397163123E-4</v>
      </c>
      <c r="M633" t="s">
        <v>1418</v>
      </c>
      <c r="N633" t="s">
        <v>1418</v>
      </c>
      <c r="Z633">
        <v>0</v>
      </c>
      <c r="AA633">
        <v>0</v>
      </c>
      <c r="AB633">
        <v>0</v>
      </c>
      <c r="AC633">
        <v>0</v>
      </c>
      <c r="AF633" t="s">
        <v>1418</v>
      </c>
      <c r="AG633" t="s">
        <v>1418</v>
      </c>
    </row>
    <row r="634" spans="1:33" x14ac:dyDescent="0.3">
      <c r="A634" t="s">
        <v>1981</v>
      </c>
      <c r="B634" s="1" t="s">
        <v>1419</v>
      </c>
      <c r="C634" t="s">
        <v>1424</v>
      </c>
      <c r="D634" t="s">
        <v>1442</v>
      </c>
      <c r="E634" t="s">
        <v>1549</v>
      </c>
      <c r="F634">
        <v>1</v>
      </c>
      <c r="G634">
        <v>1</v>
      </c>
      <c r="H634" t="s">
        <v>1440</v>
      </c>
      <c r="I634">
        <v>402.12</v>
      </c>
      <c r="J634">
        <v>407.48400000000004</v>
      </c>
      <c r="K634" s="17">
        <v>0.05</v>
      </c>
      <c r="L634" s="17">
        <v>1.0703546099290781E-4</v>
      </c>
      <c r="M634" t="s">
        <v>1418</v>
      </c>
      <c r="N634" t="s">
        <v>1418</v>
      </c>
      <c r="Z634">
        <v>0</v>
      </c>
      <c r="AA634">
        <v>0</v>
      </c>
      <c r="AB634">
        <v>0</v>
      </c>
      <c r="AC634">
        <v>0</v>
      </c>
      <c r="AF634" t="s">
        <v>1418</v>
      </c>
      <c r="AG634" t="s">
        <v>1418</v>
      </c>
    </row>
    <row r="635" spans="1:33" x14ac:dyDescent="0.3">
      <c r="A635" t="s">
        <v>1982</v>
      </c>
      <c r="B635" s="1" t="s">
        <v>1419</v>
      </c>
      <c r="C635" t="s">
        <v>1424</v>
      </c>
      <c r="D635" t="s">
        <v>1444</v>
      </c>
      <c r="E635" t="s">
        <v>1549</v>
      </c>
      <c r="F635">
        <v>1</v>
      </c>
      <c r="G635">
        <v>1</v>
      </c>
      <c r="H635" t="s">
        <v>1440</v>
      </c>
      <c r="I635">
        <v>1608.48</v>
      </c>
      <c r="J635">
        <v>1629.9360000000001</v>
      </c>
      <c r="K635" s="17">
        <v>0.2</v>
      </c>
      <c r="L635" s="17">
        <v>4.2814184397163123E-4</v>
      </c>
      <c r="M635" t="s">
        <v>1418</v>
      </c>
      <c r="N635" t="s">
        <v>1418</v>
      </c>
      <c r="Z635">
        <v>0</v>
      </c>
      <c r="AA635">
        <v>0</v>
      </c>
      <c r="AB635">
        <v>0</v>
      </c>
      <c r="AC635">
        <v>0</v>
      </c>
      <c r="AF635" t="s">
        <v>1418</v>
      </c>
      <c r="AG635" t="s">
        <v>1418</v>
      </c>
    </row>
    <row r="636" spans="1:33" x14ac:dyDescent="0.3">
      <c r="A636" t="s">
        <v>1983</v>
      </c>
      <c r="B636" s="1" t="s">
        <v>1419</v>
      </c>
      <c r="C636" t="s">
        <v>1424</v>
      </c>
      <c r="D636" t="s">
        <v>1446</v>
      </c>
      <c r="E636" t="s">
        <v>1549</v>
      </c>
      <c r="F636">
        <v>217</v>
      </c>
      <c r="G636">
        <v>217</v>
      </c>
      <c r="H636" t="s">
        <v>1429</v>
      </c>
      <c r="I636">
        <v>3619.08</v>
      </c>
      <c r="J636">
        <v>3667.3560000000002</v>
      </c>
      <c r="K636" s="17">
        <v>0.45</v>
      </c>
      <c r="L636" s="17">
        <v>9.6331914893617028E-4</v>
      </c>
      <c r="M636" t="s">
        <v>1418</v>
      </c>
      <c r="N636" t="s">
        <v>1418</v>
      </c>
      <c r="Z636">
        <v>0</v>
      </c>
      <c r="AA636">
        <v>0</v>
      </c>
      <c r="AB636">
        <v>0</v>
      </c>
      <c r="AC636">
        <v>0</v>
      </c>
      <c r="AF636" t="s">
        <v>1418</v>
      </c>
      <c r="AG636" t="s">
        <v>1418</v>
      </c>
    </row>
    <row r="637" spans="1:33" x14ac:dyDescent="0.3">
      <c r="A637" t="s">
        <v>1984</v>
      </c>
      <c r="B637" s="1" t="s">
        <v>1419</v>
      </c>
      <c r="C637" t="s">
        <v>1424</v>
      </c>
      <c r="D637" t="s">
        <v>1470</v>
      </c>
      <c r="E637" t="s">
        <v>1549</v>
      </c>
      <c r="F637">
        <v>1</v>
      </c>
      <c r="G637">
        <v>1</v>
      </c>
      <c r="H637" t="s">
        <v>1440</v>
      </c>
      <c r="I637">
        <v>804.24</v>
      </c>
      <c r="J637">
        <v>814.96800000000007</v>
      </c>
      <c r="K637" s="17">
        <v>0.1</v>
      </c>
      <c r="L637" s="17">
        <v>2.1407092198581562E-4</v>
      </c>
      <c r="M637" t="s">
        <v>1418</v>
      </c>
      <c r="N637" t="s">
        <v>1418</v>
      </c>
      <c r="Z637">
        <v>0</v>
      </c>
      <c r="AA637">
        <v>0</v>
      </c>
      <c r="AB637">
        <v>0</v>
      </c>
      <c r="AC637">
        <v>0</v>
      </c>
      <c r="AF637" t="s">
        <v>1418</v>
      </c>
      <c r="AG637" t="s">
        <v>1418</v>
      </c>
    </row>
    <row r="638" spans="1:33" x14ac:dyDescent="0.3">
      <c r="A638" t="s">
        <v>339</v>
      </c>
      <c r="B638" s="1" t="s">
        <v>1419</v>
      </c>
      <c r="C638" t="s">
        <v>1422</v>
      </c>
      <c r="D638" t="s">
        <v>340</v>
      </c>
      <c r="E638" t="s">
        <v>1549</v>
      </c>
      <c r="F638">
        <v>168.91</v>
      </c>
      <c r="G638">
        <v>168.91</v>
      </c>
      <c r="I638">
        <v>6274.1</v>
      </c>
      <c r="J638">
        <v>6357.79</v>
      </c>
      <c r="K638" s="17">
        <v>0.17729999827100301</v>
      </c>
      <c r="L638" s="17">
        <v>1.6700262674021538E-3</v>
      </c>
      <c r="M638" t="s">
        <v>276</v>
      </c>
      <c r="N638">
        <v>45449</v>
      </c>
      <c r="Q638">
        <v>0</v>
      </c>
      <c r="R638">
        <v>0</v>
      </c>
      <c r="S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1419</v>
      </c>
      <c r="AE638" t="s">
        <v>1454</v>
      </c>
      <c r="AF638">
        <v>0</v>
      </c>
      <c r="AG638">
        <v>0</v>
      </c>
    </row>
    <row r="639" spans="1:33" x14ac:dyDescent="0.3">
      <c r="A639" t="s">
        <v>1985</v>
      </c>
      <c r="B639" s="1" t="s">
        <v>1419</v>
      </c>
      <c r="C639" t="s">
        <v>1424</v>
      </c>
      <c r="D639" t="s">
        <v>1439</v>
      </c>
      <c r="E639" t="s">
        <v>1549</v>
      </c>
      <c r="F639">
        <v>1</v>
      </c>
      <c r="G639">
        <v>1</v>
      </c>
      <c r="H639" t="s">
        <v>1440</v>
      </c>
      <c r="I639">
        <v>1254.8200000000002</v>
      </c>
      <c r="J639">
        <v>1271.558</v>
      </c>
      <c r="K639" s="17">
        <v>0.2</v>
      </c>
      <c r="L639" s="17">
        <v>3.3400525348043078E-4</v>
      </c>
      <c r="M639" t="s">
        <v>1418</v>
      </c>
      <c r="N639" t="s">
        <v>1418</v>
      </c>
      <c r="Z639">
        <v>0</v>
      </c>
      <c r="AA639">
        <v>0</v>
      </c>
      <c r="AB639">
        <v>0</v>
      </c>
      <c r="AC639">
        <v>0</v>
      </c>
      <c r="AF639" t="s">
        <v>1418</v>
      </c>
      <c r="AG639" t="s">
        <v>1418</v>
      </c>
    </row>
    <row r="640" spans="1:33" x14ac:dyDescent="0.3">
      <c r="A640" t="s">
        <v>1986</v>
      </c>
      <c r="B640" s="1" t="s">
        <v>1419</v>
      </c>
      <c r="C640" t="s">
        <v>1424</v>
      </c>
      <c r="D640" t="s">
        <v>1442</v>
      </c>
      <c r="E640" t="s">
        <v>1549</v>
      </c>
      <c r="F640">
        <v>1</v>
      </c>
      <c r="G640">
        <v>1</v>
      </c>
      <c r="H640" t="s">
        <v>1440</v>
      </c>
      <c r="I640">
        <v>313.70500000000004</v>
      </c>
      <c r="J640">
        <v>317.8895</v>
      </c>
      <c r="K640" s="17">
        <v>0.05</v>
      </c>
      <c r="L640" s="17">
        <v>8.3501313370107694E-5</v>
      </c>
      <c r="M640" t="s">
        <v>1418</v>
      </c>
      <c r="N640" t="s">
        <v>1418</v>
      </c>
      <c r="Z640">
        <v>0</v>
      </c>
      <c r="AA640">
        <v>0</v>
      </c>
      <c r="AB640">
        <v>0</v>
      </c>
      <c r="AC640">
        <v>0</v>
      </c>
      <c r="AF640" t="s">
        <v>1418</v>
      </c>
      <c r="AG640" t="s">
        <v>1418</v>
      </c>
    </row>
    <row r="641" spans="1:33" x14ac:dyDescent="0.3">
      <c r="A641" t="s">
        <v>1987</v>
      </c>
      <c r="B641" s="1" t="s">
        <v>1419</v>
      </c>
      <c r="C641" t="s">
        <v>1424</v>
      </c>
      <c r="D641" t="s">
        <v>1444</v>
      </c>
      <c r="E641" t="s">
        <v>1549</v>
      </c>
      <c r="F641">
        <v>1</v>
      </c>
      <c r="G641">
        <v>1</v>
      </c>
      <c r="H641" t="s">
        <v>1440</v>
      </c>
      <c r="I641">
        <v>1254.8200000000002</v>
      </c>
      <c r="J641">
        <v>1271.558</v>
      </c>
      <c r="K641" s="17">
        <v>0.2</v>
      </c>
      <c r="L641" s="17">
        <v>3.3400525348043078E-4</v>
      </c>
      <c r="M641" t="s">
        <v>1418</v>
      </c>
      <c r="N641" t="s">
        <v>1418</v>
      </c>
      <c r="Z641">
        <v>0</v>
      </c>
      <c r="AA641">
        <v>0</v>
      </c>
      <c r="AB641">
        <v>0</v>
      </c>
      <c r="AC641">
        <v>0</v>
      </c>
      <c r="AF641" t="s">
        <v>1418</v>
      </c>
      <c r="AG641" t="s">
        <v>1418</v>
      </c>
    </row>
    <row r="642" spans="1:33" x14ac:dyDescent="0.3">
      <c r="A642" t="s">
        <v>1988</v>
      </c>
      <c r="B642" s="1" t="s">
        <v>1419</v>
      </c>
      <c r="C642" t="s">
        <v>1424</v>
      </c>
      <c r="D642" t="s">
        <v>1446</v>
      </c>
      <c r="E642" t="s">
        <v>1549</v>
      </c>
      <c r="F642">
        <v>169</v>
      </c>
      <c r="G642">
        <v>169</v>
      </c>
      <c r="H642" t="s">
        <v>1429</v>
      </c>
      <c r="I642">
        <v>2823.3450000000003</v>
      </c>
      <c r="J642">
        <v>2861.0055000000002</v>
      </c>
      <c r="K642" s="17">
        <v>0.45</v>
      </c>
      <c r="L642" s="17">
        <v>7.5151182033096934E-4</v>
      </c>
      <c r="M642" t="s">
        <v>1418</v>
      </c>
      <c r="N642" t="s">
        <v>1418</v>
      </c>
      <c r="Z642">
        <v>0</v>
      </c>
      <c r="AA642">
        <v>0</v>
      </c>
      <c r="AB642">
        <v>0</v>
      </c>
      <c r="AC642">
        <v>0</v>
      </c>
      <c r="AF642" t="s">
        <v>1418</v>
      </c>
      <c r="AG642" t="s">
        <v>1418</v>
      </c>
    </row>
    <row r="643" spans="1:33" x14ac:dyDescent="0.3">
      <c r="A643" t="s">
        <v>1989</v>
      </c>
      <c r="B643" s="1" t="s">
        <v>1419</v>
      </c>
      <c r="C643" t="s">
        <v>1424</v>
      </c>
      <c r="D643" t="s">
        <v>1470</v>
      </c>
      <c r="E643" t="s">
        <v>1549</v>
      </c>
      <c r="F643">
        <v>1</v>
      </c>
      <c r="G643">
        <v>1</v>
      </c>
      <c r="H643" t="s">
        <v>1440</v>
      </c>
      <c r="I643">
        <v>627.41000000000008</v>
      </c>
      <c r="J643">
        <v>635.779</v>
      </c>
      <c r="K643" s="17">
        <v>0.1</v>
      </c>
      <c r="L643" s="17">
        <v>1.6700262674021539E-4</v>
      </c>
      <c r="M643" t="s">
        <v>1418</v>
      </c>
      <c r="N643" t="s">
        <v>1418</v>
      </c>
      <c r="Z643">
        <v>0</v>
      </c>
      <c r="AA643">
        <v>0</v>
      </c>
      <c r="AB643">
        <v>0</v>
      </c>
      <c r="AC643">
        <v>0</v>
      </c>
      <c r="AF643" t="s">
        <v>1418</v>
      </c>
      <c r="AG643" t="s">
        <v>1418</v>
      </c>
    </row>
    <row r="644" spans="1:33" x14ac:dyDescent="0.3">
      <c r="A644" t="s">
        <v>346</v>
      </c>
      <c r="B644" s="1" t="s">
        <v>1419</v>
      </c>
      <c r="C644" t="s">
        <v>1422</v>
      </c>
      <c r="D644" t="s">
        <v>347</v>
      </c>
      <c r="E644" t="s">
        <v>1549</v>
      </c>
      <c r="F644">
        <v>5.57</v>
      </c>
      <c r="G644">
        <v>5.57</v>
      </c>
      <c r="I644">
        <v>206.92</v>
      </c>
      <c r="J644">
        <v>209.68</v>
      </c>
      <c r="K644" s="17">
        <v>5.8473563356864437E-3</v>
      </c>
      <c r="L644" s="17">
        <v>5.5077488836354087E-5</v>
      </c>
      <c r="M644">
        <v>45365</v>
      </c>
      <c r="N644" t="s">
        <v>348</v>
      </c>
      <c r="Q644">
        <v>0</v>
      </c>
      <c r="R644">
        <v>0</v>
      </c>
      <c r="S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1419</v>
      </c>
      <c r="AE644" t="s">
        <v>1454</v>
      </c>
      <c r="AF644">
        <v>0</v>
      </c>
      <c r="AG644">
        <v>0</v>
      </c>
    </row>
    <row r="645" spans="1:33" x14ac:dyDescent="0.3">
      <c r="A645" t="s">
        <v>1990</v>
      </c>
      <c r="B645" s="1" t="s">
        <v>1419</v>
      </c>
      <c r="C645" t="s">
        <v>1424</v>
      </c>
      <c r="D645" t="s">
        <v>1439</v>
      </c>
      <c r="E645" t="s">
        <v>1549</v>
      </c>
      <c r="F645">
        <v>1</v>
      </c>
      <c r="G645">
        <v>1</v>
      </c>
      <c r="H645" t="s">
        <v>1440</v>
      </c>
      <c r="I645">
        <v>41.384</v>
      </c>
      <c r="J645">
        <v>41.936000000000007</v>
      </c>
      <c r="K645" s="17">
        <v>0.2</v>
      </c>
      <c r="L645" s="17">
        <v>1.1015497767270819E-5</v>
      </c>
      <c r="M645" t="s">
        <v>1418</v>
      </c>
      <c r="N645" t="s">
        <v>1418</v>
      </c>
      <c r="Z645">
        <v>0</v>
      </c>
      <c r="AA645">
        <v>0</v>
      </c>
      <c r="AB645">
        <v>0</v>
      </c>
      <c r="AC645">
        <v>0</v>
      </c>
      <c r="AF645" t="s">
        <v>1418</v>
      </c>
      <c r="AG645" t="s">
        <v>1418</v>
      </c>
    </row>
    <row r="646" spans="1:33" x14ac:dyDescent="0.3">
      <c r="A646" t="s">
        <v>1991</v>
      </c>
      <c r="B646" s="1" t="s">
        <v>1419</v>
      </c>
      <c r="C646" t="s">
        <v>1424</v>
      </c>
      <c r="D646" t="s">
        <v>1442</v>
      </c>
      <c r="E646" t="s">
        <v>1549</v>
      </c>
      <c r="F646">
        <v>1</v>
      </c>
      <c r="G646">
        <v>1</v>
      </c>
      <c r="H646" t="s">
        <v>1440</v>
      </c>
      <c r="I646">
        <v>10.346</v>
      </c>
      <c r="J646">
        <v>10.484000000000002</v>
      </c>
      <c r="K646" s="17">
        <v>0.05</v>
      </c>
      <c r="L646" s="17">
        <v>2.7538744418177048E-6</v>
      </c>
      <c r="M646" t="s">
        <v>1418</v>
      </c>
      <c r="N646" t="s">
        <v>1418</v>
      </c>
      <c r="Z646">
        <v>0</v>
      </c>
      <c r="AA646">
        <v>0</v>
      </c>
      <c r="AB646">
        <v>0</v>
      </c>
      <c r="AC646">
        <v>0</v>
      </c>
      <c r="AF646" t="s">
        <v>1418</v>
      </c>
      <c r="AG646" t="s">
        <v>1418</v>
      </c>
    </row>
    <row r="647" spans="1:33" x14ac:dyDescent="0.3">
      <c r="A647" t="s">
        <v>1992</v>
      </c>
      <c r="B647" s="1" t="s">
        <v>1419</v>
      </c>
      <c r="C647" t="s">
        <v>1424</v>
      </c>
      <c r="D647" t="s">
        <v>1444</v>
      </c>
      <c r="E647" t="s">
        <v>1549</v>
      </c>
      <c r="F647">
        <v>1</v>
      </c>
      <c r="G647">
        <v>1</v>
      </c>
      <c r="H647" t="s">
        <v>1440</v>
      </c>
      <c r="I647">
        <v>41.384</v>
      </c>
      <c r="J647">
        <v>41.936000000000007</v>
      </c>
      <c r="K647" s="17">
        <v>0.2</v>
      </c>
      <c r="L647" s="17">
        <v>1.1015497767270819E-5</v>
      </c>
      <c r="M647" t="s">
        <v>1418</v>
      </c>
      <c r="N647" t="s">
        <v>1418</v>
      </c>
      <c r="Z647">
        <v>0</v>
      </c>
      <c r="AA647">
        <v>0</v>
      </c>
      <c r="AB647">
        <v>0</v>
      </c>
      <c r="AC647">
        <v>0</v>
      </c>
      <c r="AF647" t="s">
        <v>1418</v>
      </c>
      <c r="AG647" t="s">
        <v>1418</v>
      </c>
    </row>
    <row r="648" spans="1:33" x14ac:dyDescent="0.3">
      <c r="A648" t="s">
        <v>1993</v>
      </c>
      <c r="B648" s="1" t="s">
        <v>1419</v>
      </c>
      <c r="C648" t="s">
        <v>1424</v>
      </c>
      <c r="D648" t="s">
        <v>1446</v>
      </c>
      <c r="E648" t="s">
        <v>1549</v>
      </c>
      <c r="F648">
        <v>6</v>
      </c>
      <c r="G648">
        <v>6</v>
      </c>
      <c r="H648" t="s">
        <v>1429</v>
      </c>
      <c r="I648">
        <v>93.11399999999999</v>
      </c>
      <c r="J648">
        <v>94.356000000000009</v>
      </c>
      <c r="K648" s="17">
        <v>0.45</v>
      </c>
      <c r="L648" s="17">
        <v>2.4784869976359339E-5</v>
      </c>
      <c r="M648" t="s">
        <v>1418</v>
      </c>
      <c r="N648" t="s">
        <v>1418</v>
      </c>
      <c r="Z648">
        <v>0</v>
      </c>
      <c r="AA648">
        <v>0</v>
      </c>
      <c r="AB648">
        <v>0</v>
      </c>
      <c r="AC648">
        <v>0</v>
      </c>
      <c r="AF648" t="s">
        <v>1418</v>
      </c>
      <c r="AG648" t="s">
        <v>1418</v>
      </c>
    </row>
    <row r="649" spans="1:33" x14ac:dyDescent="0.3">
      <c r="A649" t="s">
        <v>1994</v>
      </c>
      <c r="B649" s="1" t="s">
        <v>1419</v>
      </c>
      <c r="C649" t="s">
        <v>1424</v>
      </c>
      <c r="D649" t="s">
        <v>1470</v>
      </c>
      <c r="E649" t="s">
        <v>1549</v>
      </c>
      <c r="F649">
        <v>1</v>
      </c>
      <c r="G649">
        <v>1</v>
      </c>
      <c r="H649" t="s">
        <v>1440</v>
      </c>
      <c r="I649">
        <v>20.692</v>
      </c>
      <c r="J649">
        <v>20.968000000000004</v>
      </c>
      <c r="K649" s="17">
        <v>0.1</v>
      </c>
      <c r="L649" s="17">
        <v>5.5077488836354096E-6</v>
      </c>
      <c r="M649" t="s">
        <v>1418</v>
      </c>
      <c r="N649" t="s">
        <v>1418</v>
      </c>
      <c r="Z649">
        <v>0</v>
      </c>
      <c r="AA649">
        <v>0</v>
      </c>
      <c r="AB649">
        <v>0</v>
      </c>
      <c r="AC649">
        <v>0</v>
      </c>
      <c r="AF649" t="s">
        <v>1418</v>
      </c>
      <c r="AG649" t="s">
        <v>1418</v>
      </c>
    </row>
    <row r="650" spans="1:33" x14ac:dyDescent="0.3">
      <c r="A650" t="s">
        <v>349</v>
      </c>
      <c r="B650" s="1" t="s">
        <v>1419</v>
      </c>
      <c r="C650" t="s">
        <v>1422</v>
      </c>
      <c r="D650" t="s">
        <v>350</v>
      </c>
      <c r="E650" t="s">
        <v>1549</v>
      </c>
      <c r="F650">
        <v>100</v>
      </c>
      <c r="G650">
        <v>100</v>
      </c>
      <c r="I650">
        <v>3714.4</v>
      </c>
      <c r="J650">
        <v>3763.95</v>
      </c>
      <c r="K650" s="17">
        <v>0.1049654563129864</v>
      </c>
      <c r="L650" s="17">
        <v>9.8869188337273443E-4</v>
      </c>
      <c r="M650">
        <v>45365</v>
      </c>
      <c r="N650" t="s">
        <v>235</v>
      </c>
      <c r="Q650">
        <v>0</v>
      </c>
      <c r="R650">
        <v>0</v>
      </c>
      <c r="S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1419</v>
      </c>
      <c r="AE650" t="s">
        <v>1454</v>
      </c>
      <c r="AF650">
        <v>0</v>
      </c>
      <c r="AG650">
        <v>0</v>
      </c>
    </row>
    <row r="651" spans="1:33" x14ac:dyDescent="0.3">
      <c r="A651" t="s">
        <v>1995</v>
      </c>
      <c r="B651" s="1" t="s">
        <v>1419</v>
      </c>
      <c r="C651" t="s">
        <v>1424</v>
      </c>
      <c r="D651" t="s">
        <v>1439</v>
      </c>
      <c r="E651" t="s">
        <v>1549</v>
      </c>
      <c r="F651">
        <v>1</v>
      </c>
      <c r="G651">
        <v>1</v>
      </c>
      <c r="H651" t="s">
        <v>1440</v>
      </c>
      <c r="I651">
        <v>742.88000000000011</v>
      </c>
      <c r="J651">
        <v>752.79</v>
      </c>
      <c r="K651" s="17">
        <v>0.2</v>
      </c>
      <c r="L651" s="17">
        <v>1.9773837667454687E-4</v>
      </c>
      <c r="M651" t="s">
        <v>1418</v>
      </c>
      <c r="N651" t="s">
        <v>1418</v>
      </c>
      <c r="Z651">
        <v>0</v>
      </c>
      <c r="AA651">
        <v>0</v>
      </c>
      <c r="AB651">
        <v>0</v>
      </c>
      <c r="AC651">
        <v>0</v>
      </c>
      <c r="AF651" t="s">
        <v>1418</v>
      </c>
      <c r="AG651" t="s">
        <v>1418</v>
      </c>
    </row>
    <row r="652" spans="1:33" x14ac:dyDescent="0.3">
      <c r="A652" t="s">
        <v>1996</v>
      </c>
      <c r="B652" s="1" t="s">
        <v>1419</v>
      </c>
      <c r="C652" t="s">
        <v>1424</v>
      </c>
      <c r="D652" t="s">
        <v>1442</v>
      </c>
      <c r="E652" t="s">
        <v>1549</v>
      </c>
      <c r="F652">
        <v>1</v>
      </c>
      <c r="G652">
        <v>1</v>
      </c>
      <c r="H652" t="s">
        <v>1440</v>
      </c>
      <c r="I652">
        <v>185.72000000000003</v>
      </c>
      <c r="J652">
        <v>188.19749999999999</v>
      </c>
      <c r="K652" s="17">
        <v>0.05</v>
      </c>
      <c r="L652" s="17">
        <v>4.9434594168636717E-5</v>
      </c>
      <c r="M652" t="s">
        <v>1418</v>
      </c>
      <c r="N652" t="s">
        <v>1418</v>
      </c>
      <c r="Z652">
        <v>0</v>
      </c>
      <c r="AA652">
        <v>0</v>
      </c>
      <c r="AB652">
        <v>0</v>
      </c>
      <c r="AC652">
        <v>0</v>
      </c>
      <c r="AF652" t="s">
        <v>1418</v>
      </c>
      <c r="AG652" t="s">
        <v>1418</v>
      </c>
    </row>
    <row r="653" spans="1:33" x14ac:dyDescent="0.3">
      <c r="A653" t="s">
        <v>1997</v>
      </c>
      <c r="B653" s="1" t="s">
        <v>1419</v>
      </c>
      <c r="C653" t="s">
        <v>1424</v>
      </c>
      <c r="D653" t="s">
        <v>1444</v>
      </c>
      <c r="E653" t="s">
        <v>1549</v>
      </c>
      <c r="F653">
        <v>1</v>
      </c>
      <c r="G653">
        <v>1</v>
      </c>
      <c r="H653" t="s">
        <v>1440</v>
      </c>
      <c r="I653">
        <v>742.88000000000011</v>
      </c>
      <c r="J653">
        <v>752.79</v>
      </c>
      <c r="K653" s="17">
        <v>0.2</v>
      </c>
      <c r="L653" s="17">
        <v>1.9773837667454687E-4</v>
      </c>
      <c r="M653" t="s">
        <v>1418</v>
      </c>
      <c r="N653" t="s">
        <v>1418</v>
      </c>
      <c r="Z653">
        <v>0</v>
      </c>
      <c r="AA653">
        <v>0</v>
      </c>
      <c r="AB653">
        <v>0</v>
      </c>
      <c r="AC653">
        <v>0</v>
      </c>
      <c r="AF653" t="s">
        <v>1418</v>
      </c>
      <c r="AG653" t="s">
        <v>1418</v>
      </c>
    </row>
    <row r="654" spans="1:33" x14ac:dyDescent="0.3">
      <c r="A654" t="s">
        <v>1998</v>
      </c>
      <c r="B654" s="1" t="s">
        <v>1419</v>
      </c>
      <c r="C654" t="s">
        <v>1424</v>
      </c>
      <c r="D654" t="s">
        <v>1446</v>
      </c>
      <c r="E654" t="s">
        <v>1549</v>
      </c>
      <c r="F654">
        <v>100</v>
      </c>
      <c r="G654">
        <v>100</v>
      </c>
      <c r="H654" t="s">
        <v>1429</v>
      </c>
      <c r="I654">
        <v>1671.48</v>
      </c>
      <c r="J654">
        <v>1693.7774999999999</v>
      </c>
      <c r="K654" s="17">
        <v>0.45</v>
      </c>
      <c r="L654" s="17">
        <v>4.4491134751773045E-4</v>
      </c>
      <c r="M654" t="s">
        <v>1418</v>
      </c>
      <c r="N654" t="s">
        <v>1418</v>
      </c>
      <c r="Z654">
        <v>0</v>
      </c>
      <c r="AA654">
        <v>0</v>
      </c>
      <c r="AB654">
        <v>0</v>
      </c>
      <c r="AC654">
        <v>0</v>
      </c>
      <c r="AF654" t="s">
        <v>1418</v>
      </c>
      <c r="AG654" t="s">
        <v>1418</v>
      </c>
    </row>
    <row r="655" spans="1:33" x14ac:dyDescent="0.3">
      <c r="A655" t="s">
        <v>1999</v>
      </c>
      <c r="B655" s="1" t="s">
        <v>1419</v>
      </c>
      <c r="C655" t="s">
        <v>1424</v>
      </c>
      <c r="D655" t="s">
        <v>1470</v>
      </c>
      <c r="E655" t="s">
        <v>1549</v>
      </c>
      <c r="F655">
        <v>1</v>
      </c>
      <c r="G655">
        <v>1</v>
      </c>
      <c r="H655" t="s">
        <v>1440</v>
      </c>
      <c r="I655">
        <v>371.44000000000005</v>
      </c>
      <c r="J655">
        <v>376.39499999999998</v>
      </c>
      <c r="K655" s="17">
        <v>0.1</v>
      </c>
      <c r="L655" s="17">
        <v>9.8869188337273435E-5</v>
      </c>
      <c r="M655" t="s">
        <v>1418</v>
      </c>
      <c r="N655" t="s">
        <v>1418</v>
      </c>
      <c r="Z655">
        <v>0</v>
      </c>
      <c r="AA655">
        <v>0</v>
      </c>
      <c r="AB655">
        <v>0</v>
      </c>
      <c r="AC655">
        <v>0</v>
      </c>
      <c r="AF655" t="s">
        <v>1418</v>
      </c>
      <c r="AG655" t="s">
        <v>1418</v>
      </c>
    </row>
    <row r="656" spans="1:33" x14ac:dyDescent="0.3">
      <c r="A656" t="s">
        <v>341</v>
      </c>
      <c r="B656" s="1" t="s">
        <v>1419</v>
      </c>
      <c r="C656" t="s">
        <v>1422</v>
      </c>
      <c r="D656" t="s">
        <v>342</v>
      </c>
      <c r="E656" t="s">
        <v>1549</v>
      </c>
      <c r="F656">
        <v>6.34</v>
      </c>
      <c r="G656">
        <v>6.34</v>
      </c>
      <c r="I656">
        <v>235.48</v>
      </c>
      <c r="J656">
        <v>238.62</v>
      </c>
      <c r="K656" s="17">
        <v>6.6544075201330558E-3</v>
      </c>
      <c r="L656" s="17">
        <v>6.2679275019700549E-5</v>
      </c>
      <c r="M656" t="s">
        <v>276</v>
      </c>
      <c r="N656" t="s">
        <v>343</v>
      </c>
      <c r="Q656">
        <v>0</v>
      </c>
      <c r="R656">
        <v>0</v>
      </c>
      <c r="S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1419</v>
      </c>
      <c r="AE656" t="s">
        <v>1454</v>
      </c>
      <c r="AF656">
        <v>0</v>
      </c>
      <c r="AG656">
        <v>0</v>
      </c>
    </row>
    <row r="657" spans="1:33" x14ac:dyDescent="0.3">
      <c r="A657" t="s">
        <v>2000</v>
      </c>
      <c r="B657" s="1" t="s">
        <v>1419</v>
      </c>
      <c r="C657" t="s">
        <v>1424</v>
      </c>
      <c r="D657" t="s">
        <v>1439</v>
      </c>
      <c r="E657" t="s">
        <v>1549</v>
      </c>
      <c r="F657">
        <v>1</v>
      </c>
      <c r="G657">
        <v>1</v>
      </c>
      <c r="H657" t="s">
        <v>1440</v>
      </c>
      <c r="I657">
        <v>47.096000000000004</v>
      </c>
      <c r="J657">
        <v>47.724000000000004</v>
      </c>
      <c r="K657" s="17">
        <v>0.2</v>
      </c>
      <c r="L657" s="17">
        <v>1.2535855003940111E-5</v>
      </c>
      <c r="M657" t="s">
        <v>1418</v>
      </c>
      <c r="N657" t="s">
        <v>1418</v>
      </c>
      <c r="Z657">
        <v>0</v>
      </c>
      <c r="AA657">
        <v>0</v>
      </c>
      <c r="AB657">
        <v>0</v>
      </c>
      <c r="AC657">
        <v>0</v>
      </c>
      <c r="AF657" t="s">
        <v>1418</v>
      </c>
      <c r="AG657" t="s">
        <v>1418</v>
      </c>
    </row>
    <row r="658" spans="1:33" x14ac:dyDescent="0.3">
      <c r="A658" t="s">
        <v>2001</v>
      </c>
      <c r="B658" s="1" t="s">
        <v>1419</v>
      </c>
      <c r="C658" t="s">
        <v>1424</v>
      </c>
      <c r="D658" t="s">
        <v>1442</v>
      </c>
      <c r="E658" t="s">
        <v>1549</v>
      </c>
      <c r="F658">
        <v>1</v>
      </c>
      <c r="G658">
        <v>1</v>
      </c>
      <c r="H658" t="s">
        <v>1440</v>
      </c>
      <c r="I658">
        <v>11.774000000000001</v>
      </c>
      <c r="J658">
        <v>11.931000000000001</v>
      </c>
      <c r="K658" s="17">
        <v>0.05</v>
      </c>
      <c r="L658" s="17">
        <v>3.1339637509850277E-6</v>
      </c>
      <c r="M658" t="s">
        <v>1418</v>
      </c>
      <c r="N658" t="s">
        <v>1418</v>
      </c>
      <c r="Z658">
        <v>0</v>
      </c>
      <c r="AA658">
        <v>0</v>
      </c>
      <c r="AB658">
        <v>0</v>
      </c>
      <c r="AC658">
        <v>0</v>
      </c>
      <c r="AF658" t="s">
        <v>1418</v>
      </c>
      <c r="AG658" t="s">
        <v>1418</v>
      </c>
    </row>
    <row r="659" spans="1:33" x14ac:dyDescent="0.3">
      <c r="A659" t="s">
        <v>2002</v>
      </c>
      <c r="B659" s="1" t="s">
        <v>1419</v>
      </c>
      <c r="C659" t="s">
        <v>1424</v>
      </c>
      <c r="D659" t="s">
        <v>1444</v>
      </c>
      <c r="E659" t="s">
        <v>1549</v>
      </c>
      <c r="F659">
        <v>1</v>
      </c>
      <c r="G659">
        <v>1</v>
      </c>
      <c r="H659" t="s">
        <v>1440</v>
      </c>
      <c r="I659">
        <v>47.096000000000004</v>
      </c>
      <c r="J659">
        <v>47.724000000000004</v>
      </c>
      <c r="K659" s="17">
        <v>0.2</v>
      </c>
      <c r="L659" s="17">
        <v>1.2535855003940111E-5</v>
      </c>
      <c r="M659" t="s">
        <v>1418</v>
      </c>
      <c r="N659" t="s">
        <v>1418</v>
      </c>
      <c r="Z659">
        <v>0</v>
      </c>
      <c r="AA659">
        <v>0</v>
      </c>
      <c r="AB659">
        <v>0</v>
      </c>
      <c r="AC659">
        <v>0</v>
      </c>
      <c r="AF659" t="s">
        <v>1418</v>
      </c>
      <c r="AG659" t="s">
        <v>1418</v>
      </c>
    </row>
    <row r="660" spans="1:33" x14ac:dyDescent="0.3">
      <c r="A660" t="s">
        <v>2003</v>
      </c>
      <c r="B660" s="1" t="s">
        <v>1419</v>
      </c>
      <c r="C660" t="s">
        <v>1424</v>
      </c>
      <c r="D660" t="s">
        <v>1446</v>
      </c>
      <c r="E660" t="s">
        <v>1549</v>
      </c>
      <c r="F660">
        <v>6</v>
      </c>
      <c r="G660">
        <v>6</v>
      </c>
      <c r="H660" t="s">
        <v>1429</v>
      </c>
      <c r="I660">
        <v>105.96599999999999</v>
      </c>
      <c r="J660">
        <v>107.379</v>
      </c>
      <c r="K660" s="17">
        <v>0.45</v>
      </c>
      <c r="L660" s="17">
        <v>2.820567375886525E-5</v>
      </c>
      <c r="M660" t="s">
        <v>1418</v>
      </c>
      <c r="N660" t="s">
        <v>1418</v>
      </c>
      <c r="Z660">
        <v>0</v>
      </c>
      <c r="AA660">
        <v>0</v>
      </c>
      <c r="AB660">
        <v>0</v>
      </c>
      <c r="AC660">
        <v>0</v>
      </c>
      <c r="AF660" t="s">
        <v>1418</v>
      </c>
      <c r="AG660" t="s">
        <v>1418</v>
      </c>
    </row>
    <row r="661" spans="1:33" x14ac:dyDescent="0.3">
      <c r="A661" t="s">
        <v>2004</v>
      </c>
      <c r="B661" s="1" t="s">
        <v>1419</v>
      </c>
      <c r="C661" t="s">
        <v>1424</v>
      </c>
      <c r="D661" t="s">
        <v>1470</v>
      </c>
      <c r="E661" t="s">
        <v>1549</v>
      </c>
      <c r="F661">
        <v>1</v>
      </c>
      <c r="G661">
        <v>1</v>
      </c>
      <c r="H661" t="s">
        <v>1440</v>
      </c>
      <c r="I661">
        <v>23.548000000000002</v>
      </c>
      <c r="J661">
        <v>23.862000000000002</v>
      </c>
      <c r="K661" s="17">
        <v>0.1</v>
      </c>
      <c r="L661" s="17">
        <v>6.2679275019700555E-6</v>
      </c>
      <c r="M661" t="s">
        <v>1418</v>
      </c>
      <c r="N661" t="s">
        <v>1418</v>
      </c>
      <c r="Z661">
        <v>0</v>
      </c>
      <c r="AA661">
        <v>0</v>
      </c>
      <c r="AB661">
        <v>0</v>
      </c>
      <c r="AC661">
        <v>0</v>
      </c>
      <c r="AF661" t="s">
        <v>1418</v>
      </c>
      <c r="AG661" t="s">
        <v>1418</v>
      </c>
    </row>
    <row r="662" spans="1:33" x14ac:dyDescent="0.3">
      <c r="A662" t="s">
        <v>344</v>
      </c>
      <c r="B662" s="1" t="s">
        <v>1419</v>
      </c>
      <c r="C662" t="s">
        <v>1422</v>
      </c>
      <c r="D662" t="s">
        <v>345</v>
      </c>
      <c r="E662" t="s">
        <v>1549</v>
      </c>
      <c r="F662">
        <v>3</v>
      </c>
      <c r="G662">
        <v>3</v>
      </c>
      <c r="I662">
        <v>111.44</v>
      </c>
      <c r="J662">
        <v>112.93</v>
      </c>
      <c r="K662" s="17">
        <v>3.1492843904476825E-3</v>
      </c>
      <c r="L662" s="17">
        <v>2.9663777252429736E-5</v>
      </c>
      <c r="M662" t="s">
        <v>276</v>
      </c>
      <c r="N662" t="s">
        <v>343</v>
      </c>
      <c r="Q662">
        <v>0</v>
      </c>
      <c r="R662">
        <v>0</v>
      </c>
      <c r="S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1419</v>
      </c>
      <c r="AE662" t="s">
        <v>1454</v>
      </c>
      <c r="AF662">
        <v>0</v>
      </c>
      <c r="AG662">
        <v>0</v>
      </c>
    </row>
    <row r="663" spans="1:33" x14ac:dyDescent="0.3">
      <c r="A663" t="s">
        <v>2005</v>
      </c>
      <c r="B663" s="1" t="s">
        <v>1419</v>
      </c>
      <c r="C663" t="s">
        <v>1424</v>
      </c>
      <c r="D663" t="s">
        <v>1439</v>
      </c>
      <c r="E663" t="s">
        <v>1549</v>
      </c>
      <c r="F663">
        <v>1</v>
      </c>
      <c r="G663">
        <v>1</v>
      </c>
      <c r="H663" t="s">
        <v>1440</v>
      </c>
      <c r="I663">
        <v>22.288</v>
      </c>
      <c r="J663">
        <v>22.586000000000002</v>
      </c>
      <c r="K663" s="17">
        <v>0.2</v>
      </c>
      <c r="L663" s="17">
        <v>5.9327554504859472E-6</v>
      </c>
      <c r="M663" t="s">
        <v>1418</v>
      </c>
      <c r="N663" t="s">
        <v>1418</v>
      </c>
      <c r="Z663">
        <v>0</v>
      </c>
      <c r="AA663">
        <v>0</v>
      </c>
      <c r="AB663">
        <v>0</v>
      </c>
      <c r="AC663">
        <v>0</v>
      </c>
      <c r="AF663" t="s">
        <v>1418</v>
      </c>
      <c r="AG663" t="s">
        <v>1418</v>
      </c>
    </row>
    <row r="664" spans="1:33" x14ac:dyDescent="0.3">
      <c r="A664" t="s">
        <v>2006</v>
      </c>
      <c r="B664" s="1" t="s">
        <v>1419</v>
      </c>
      <c r="C664" t="s">
        <v>1424</v>
      </c>
      <c r="D664" t="s">
        <v>1442</v>
      </c>
      <c r="E664" t="s">
        <v>1549</v>
      </c>
      <c r="F664">
        <v>1</v>
      </c>
      <c r="G664">
        <v>1</v>
      </c>
      <c r="H664" t="s">
        <v>1440</v>
      </c>
      <c r="I664">
        <v>5.5720000000000001</v>
      </c>
      <c r="J664">
        <v>5.6465000000000005</v>
      </c>
      <c r="K664" s="17">
        <v>0.05</v>
      </c>
      <c r="L664" s="17">
        <v>1.4831888626214868E-6</v>
      </c>
      <c r="M664" t="s">
        <v>1418</v>
      </c>
      <c r="N664" t="s">
        <v>1418</v>
      </c>
      <c r="Z664">
        <v>0</v>
      </c>
      <c r="AA664">
        <v>0</v>
      </c>
      <c r="AB664">
        <v>0</v>
      </c>
      <c r="AC664">
        <v>0</v>
      </c>
      <c r="AF664" t="s">
        <v>1418</v>
      </c>
      <c r="AG664" t="s">
        <v>1418</v>
      </c>
    </row>
    <row r="665" spans="1:33" x14ac:dyDescent="0.3">
      <c r="A665" t="s">
        <v>2007</v>
      </c>
      <c r="B665" s="1" t="s">
        <v>1419</v>
      </c>
      <c r="C665" t="s">
        <v>1424</v>
      </c>
      <c r="D665" t="s">
        <v>1444</v>
      </c>
      <c r="E665" t="s">
        <v>1549</v>
      </c>
      <c r="F665">
        <v>1</v>
      </c>
      <c r="G665">
        <v>1</v>
      </c>
      <c r="H665" t="s">
        <v>1440</v>
      </c>
      <c r="I665">
        <v>22.288</v>
      </c>
      <c r="J665">
        <v>22.586000000000002</v>
      </c>
      <c r="K665" s="17">
        <v>0.2</v>
      </c>
      <c r="L665" s="17">
        <v>5.9327554504859472E-6</v>
      </c>
      <c r="M665" t="s">
        <v>1418</v>
      </c>
      <c r="N665" t="s">
        <v>1418</v>
      </c>
      <c r="Z665">
        <v>0</v>
      </c>
      <c r="AA665">
        <v>0</v>
      </c>
      <c r="AB665">
        <v>0</v>
      </c>
      <c r="AC665">
        <v>0</v>
      </c>
      <c r="AF665" t="s">
        <v>1418</v>
      </c>
      <c r="AG665" t="s">
        <v>1418</v>
      </c>
    </row>
    <row r="666" spans="1:33" x14ac:dyDescent="0.3">
      <c r="A666" t="s">
        <v>2008</v>
      </c>
      <c r="B666" s="1" t="s">
        <v>1419</v>
      </c>
      <c r="C666" t="s">
        <v>1424</v>
      </c>
      <c r="D666" t="s">
        <v>1446</v>
      </c>
      <c r="E666" t="s">
        <v>1549</v>
      </c>
      <c r="F666">
        <v>3</v>
      </c>
      <c r="G666">
        <v>3</v>
      </c>
      <c r="H666" t="s">
        <v>1429</v>
      </c>
      <c r="I666">
        <v>50.148000000000003</v>
      </c>
      <c r="J666">
        <v>50.818500000000007</v>
      </c>
      <c r="K666" s="17">
        <v>0.45</v>
      </c>
      <c r="L666" s="17">
        <v>1.3348699763593382E-5</v>
      </c>
      <c r="M666" t="s">
        <v>1418</v>
      </c>
      <c r="N666" t="s">
        <v>1418</v>
      </c>
      <c r="Z666">
        <v>0</v>
      </c>
      <c r="AA666">
        <v>0</v>
      </c>
      <c r="AB666">
        <v>0</v>
      </c>
      <c r="AC666">
        <v>0</v>
      </c>
      <c r="AF666" t="s">
        <v>1418</v>
      </c>
      <c r="AG666" t="s">
        <v>1418</v>
      </c>
    </row>
    <row r="667" spans="1:33" x14ac:dyDescent="0.3">
      <c r="A667" t="s">
        <v>2009</v>
      </c>
      <c r="B667" s="1" t="s">
        <v>1419</v>
      </c>
      <c r="C667" t="s">
        <v>1424</v>
      </c>
      <c r="D667" t="s">
        <v>1470</v>
      </c>
      <c r="E667" t="s">
        <v>1549</v>
      </c>
      <c r="F667">
        <v>1</v>
      </c>
      <c r="G667">
        <v>1</v>
      </c>
      <c r="H667" t="s">
        <v>1440</v>
      </c>
      <c r="I667">
        <v>11.144</v>
      </c>
      <c r="J667">
        <v>11.293000000000001</v>
      </c>
      <c r="K667" s="17">
        <v>0.1</v>
      </c>
      <c r="L667" s="17">
        <v>2.9663777252429736E-6</v>
      </c>
      <c r="M667" t="s">
        <v>1418</v>
      </c>
      <c r="N667" t="s">
        <v>1418</v>
      </c>
      <c r="Z667">
        <v>0</v>
      </c>
      <c r="AA667">
        <v>0</v>
      </c>
      <c r="AB667">
        <v>0</v>
      </c>
      <c r="AC667">
        <v>0</v>
      </c>
      <c r="AF667" t="s">
        <v>1418</v>
      </c>
      <c r="AG667" t="s">
        <v>1418</v>
      </c>
    </row>
    <row r="668" spans="1:33" x14ac:dyDescent="0.3">
      <c r="A668" t="s">
        <v>351</v>
      </c>
      <c r="B668" s="1" t="s">
        <v>1419</v>
      </c>
      <c r="C668" t="s">
        <v>1422</v>
      </c>
      <c r="D668" t="s">
        <v>352</v>
      </c>
      <c r="E668" t="s">
        <v>1549</v>
      </c>
      <c r="F668">
        <v>9</v>
      </c>
      <c r="G668">
        <v>9</v>
      </c>
      <c r="I668">
        <v>334.32</v>
      </c>
      <c r="J668">
        <v>338.78</v>
      </c>
      <c r="K668" s="17">
        <v>9.4475743008577504E-3</v>
      </c>
      <c r="L668" s="17">
        <v>8.898870501707381E-5</v>
      </c>
      <c r="M668" t="s">
        <v>230</v>
      </c>
      <c r="N668" t="s">
        <v>180</v>
      </c>
      <c r="Q668">
        <v>0</v>
      </c>
      <c r="R668">
        <v>0</v>
      </c>
      <c r="S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1419</v>
      </c>
      <c r="AE668" t="s">
        <v>1454</v>
      </c>
      <c r="AF668">
        <v>0</v>
      </c>
      <c r="AG668">
        <v>0</v>
      </c>
    </row>
    <row r="669" spans="1:33" x14ac:dyDescent="0.3">
      <c r="A669" t="s">
        <v>2010</v>
      </c>
      <c r="B669" s="1" t="s">
        <v>1419</v>
      </c>
      <c r="C669" t="s">
        <v>1424</v>
      </c>
      <c r="D669" t="s">
        <v>1439</v>
      </c>
      <c r="E669" t="s">
        <v>1549</v>
      </c>
      <c r="F669">
        <v>1</v>
      </c>
      <c r="G669">
        <v>1</v>
      </c>
      <c r="H669" t="s">
        <v>1440</v>
      </c>
      <c r="I669">
        <v>66.864000000000004</v>
      </c>
      <c r="J669">
        <v>67.756</v>
      </c>
      <c r="K669" s="17">
        <v>0.2</v>
      </c>
      <c r="L669" s="17">
        <v>1.7797741003414762E-5</v>
      </c>
      <c r="M669" t="s">
        <v>1418</v>
      </c>
      <c r="N669" t="s">
        <v>1418</v>
      </c>
      <c r="Z669">
        <v>0</v>
      </c>
      <c r="AA669">
        <v>0</v>
      </c>
      <c r="AB669">
        <v>0</v>
      </c>
      <c r="AC669">
        <v>0</v>
      </c>
      <c r="AF669" t="s">
        <v>1418</v>
      </c>
      <c r="AG669" t="s">
        <v>1418</v>
      </c>
    </row>
    <row r="670" spans="1:33" x14ac:dyDescent="0.3">
      <c r="A670" t="s">
        <v>2011</v>
      </c>
      <c r="B670" s="1" t="s">
        <v>1419</v>
      </c>
      <c r="C670" t="s">
        <v>1424</v>
      </c>
      <c r="D670" t="s">
        <v>1442</v>
      </c>
      <c r="E670" t="s">
        <v>1549</v>
      </c>
      <c r="F670">
        <v>1</v>
      </c>
      <c r="G670">
        <v>1</v>
      </c>
      <c r="H670" t="s">
        <v>1440</v>
      </c>
      <c r="I670">
        <v>16.716000000000001</v>
      </c>
      <c r="J670">
        <v>16.939</v>
      </c>
      <c r="K670" s="17">
        <v>0.05</v>
      </c>
      <c r="L670" s="17">
        <v>4.4494352508536905E-6</v>
      </c>
      <c r="M670" t="s">
        <v>1418</v>
      </c>
      <c r="N670" t="s">
        <v>1418</v>
      </c>
      <c r="Z670">
        <v>0</v>
      </c>
      <c r="AA670">
        <v>0</v>
      </c>
      <c r="AB670">
        <v>0</v>
      </c>
      <c r="AC670">
        <v>0</v>
      </c>
      <c r="AF670" t="s">
        <v>1418</v>
      </c>
      <c r="AG670" t="s">
        <v>1418</v>
      </c>
    </row>
    <row r="671" spans="1:33" x14ac:dyDescent="0.3">
      <c r="A671" t="s">
        <v>2012</v>
      </c>
      <c r="B671" s="1" t="s">
        <v>1419</v>
      </c>
      <c r="C671" t="s">
        <v>1424</v>
      </c>
      <c r="D671" t="s">
        <v>1444</v>
      </c>
      <c r="E671" t="s">
        <v>1549</v>
      </c>
      <c r="F671">
        <v>1</v>
      </c>
      <c r="G671">
        <v>1</v>
      </c>
      <c r="H671" t="s">
        <v>1440</v>
      </c>
      <c r="I671">
        <v>66.864000000000004</v>
      </c>
      <c r="J671">
        <v>67.756</v>
      </c>
      <c r="K671" s="17">
        <v>0.2</v>
      </c>
      <c r="L671" s="17">
        <v>1.7797741003414762E-5</v>
      </c>
      <c r="M671" t="s">
        <v>1418</v>
      </c>
      <c r="N671" t="s">
        <v>1418</v>
      </c>
      <c r="Z671">
        <v>0</v>
      </c>
      <c r="AA671">
        <v>0</v>
      </c>
      <c r="AB671">
        <v>0</v>
      </c>
      <c r="AC671">
        <v>0</v>
      </c>
      <c r="AF671" t="s">
        <v>1418</v>
      </c>
      <c r="AG671" t="s">
        <v>1418</v>
      </c>
    </row>
    <row r="672" spans="1:33" x14ac:dyDescent="0.3">
      <c r="A672" t="s">
        <v>2013</v>
      </c>
      <c r="B672" s="1" t="s">
        <v>1419</v>
      </c>
      <c r="C672" t="s">
        <v>1424</v>
      </c>
      <c r="D672" t="s">
        <v>1446</v>
      </c>
      <c r="E672" t="s">
        <v>1549</v>
      </c>
      <c r="F672">
        <v>9</v>
      </c>
      <c r="G672">
        <v>9</v>
      </c>
      <c r="H672" t="s">
        <v>1429</v>
      </c>
      <c r="I672">
        <v>150.44399999999999</v>
      </c>
      <c r="J672">
        <v>152.45099999999999</v>
      </c>
      <c r="K672" s="17">
        <v>0.45</v>
      </c>
      <c r="L672" s="17">
        <v>4.0044917257683211E-5</v>
      </c>
      <c r="M672" t="s">
        <v>1418</v>
      </c>
      <c r="N672" t="s">
        <v>1418</v>
      </c>
      <c r="Z672">
        <v>0</v>
      </c>
      <c r="AA672">
        <v>0</v>
      </c>
      <c r="AB672">
        <v>0</v>
      </c>
      <c r="AC672">
        <v>0</v>
      </c>
      <c r="AF672" t="s">
        <v>1418</v>
      </c>
      <c r="AG672" t="s">
        <v>1418</v>
      </c>
    </row>
    <row r="673" spans="1:33" x14ac:dyDescent="0.3">
      <c r="A673" t="s">
        <v>2014</v>
      </c>
      <c r="B673" s="1" t="s">
        <v>1419</v>
      </c>
      <c r="C673" t="s">
        <v>1424</v>
      </c>
      <c r="D673" t="s">
        <v>1470</v>
      </c>
      <c r="E673" t="s">
        <v>1549</v>
      </c>
      <c r="F673">
        <v>1</v>
      </c>
      <c r="G673">
        <v>1</v>
      </c>
      <c r="H673" t="s">
        <v>1440</v>
      </c>
      <c r="I673">
        <v>33.432000000000002</v>
      </c>
      <c r="J673">
        <v>33.878</v>
      </c>
      <c r="K673" s="17">
        <v>0.1</v>
      </c>
      <c r="L673" s="17">
        <v>8.898870501707381E-6</v>
      </c>
      <c r="M673" t="s">
        <v>1418</v>
      </c>
      <c r="N673" t="s">
        <v>1418</v>
      </c>
      <c r="Z673">
        <v>0</v>
      </c>
      <c r="AA673">
        <v>0</v>
      </c>
      <c r="AB673">
        <v>0</v>
      </c>
      <c r="AC673">
        <v>0</v>
      </c>
      <c r="AF673" t="s">
        <v>1418</v>
      </c>
      <c r="AG673" t="s">
        <v>1418</v>
      </c>
    </row>
    <row r="674" spans="1:33" x14ac:dyDescent="0.3">
      <c r="A674" t="s">
        <v>353</v>
      </c>
      <c r="B674" s="1" t="s">
        <v>1419</v>
      </c>
      <c r="C674" t="s">
        <v>1422</v>
      </c>
      <c r="D674" t="s">
        <v>354</v>
      </c>
      <c r="E674" t="s">
        <v>1549</v>
      </c>
      <c r="F674">
        <v>14.86</v>
      </c>
      <c r="G674">
        <v>14.86</v>
      </c>
      <c r="I674">
        <v>551.88</v>
      </c>
      <c r="J674">
        <v>559.24</v>
      </c>
      <c r="K674" s="17">
        <v>1.5595553019693278E-2</v>
      </c>
      <c r="L674" s="17">
        <v>1.4689781980562123E-4</v>
      </c>
      <c r="M674" t="s">
        <v>230</v>
      </c>
      <c r="N674" t="s">
        <v>180</v>
      </c>
      <c r="Q674">
        <v>0</v>
      </c>
      <c r="R674">
        <v>0</v>
      </c>
      <c r="S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1419</v>
      </c>
      <c r="AE674" t="s">
        <v>1454</v>
      </c>
      <c r="AF674">
        <v>0</v>
      </c>
      <c r="AG674">
        <v>0</v>
      </c>
    </row>
    <row r="675" spans="1:33" x14ac:dyDescent="0.3">
      <c r="A675" t="s">
        <v>2015</v>
      </c>
      <c r="B675" s="1" t="s">
        <v>1419</v>
      </c>
      <c r="C675" t="s">
        <v>1424</v>
      </c>
      <c r="D675" t="s">
        <v>1439</v>
      </c>
      <c r="E675" t="s">
        <v>1549</v>
      </c>
      <c r="F675">
        <v>1</v>
      </c>
      <c r="G675">
        <v>1</v>
      </c>
      <c r="H675" t="s">
        <v>1440</v>
      </c>
      <c r="I675">
        <v>110.376</v>
      </c>
      <c r="J675">
        <v>111.84800000000001</v>
      </c>
      <c r="K675" s="17">
        <v>0.2</v>
      </c>
      <c r="L675" s="17">
        <v>2.9379563961124248E-5</v>
      </c>
      <c r="M675" t="s">
        <v>1418</v>
      </c>
      <c r="N675" t="s">
        <v>1418</v>
      </c>
      <c r="Z675">
        <v>0</v>
      </c>
      <c r="AA675">
        <v>0</v>
      </c>
      <c r="AB675">
        <v>0</v>
      </c>
      <c r="AC675">
        <v>0</v>
      </c>
      <c r="AF675" t="s">
        <v>1418</v>
      </c>
      <c r="AG675" t="s">
        <v>1418</v>
      </c>
    </row>
    <row r="676" spans="1:33" x14ac:dyDescent="0.3">
      <c r="A676" t="s">
        <v>2016</v>
      </c>
      <c r="B676" s="1" t="s">
        <v>1419</v>
      </c>
      <c r="C676" t="s">
        <v>1424</v>
      </c>
      <c r="D676" t="s">
        <v>1442</v>
      </c>
      <c r="E676" t="s">
        <v>1549</v>
      </c>
      <c r="F676">
        <v>1</v>
      </c>
      <c r="G676">
        <v>1</v>
      </c>
      <c r="H676" t="s">
        <v>1440</v>
      </c>
      <c r="I676">
        <v>27.594000000000001</v>
      </c>
      <c r="J676">
        <v>27.962000000000003</v>
      </c>
      <c r="K676" s="17">
        <v>0.05</v>
      </c>
      <c r="L676" s="17">
        <v>7.3448909902810619E-6</v>
      </c>
      <c r="M676" t="s">
        <v>1418</v>
      </c>
      <c r="N676" t="s">
        <v>1418</v>
      </c>
      <c r="Z676">
        <v>0</v>
      </c>
      <c r="AA676">
        <v>0</v>
      </c>
      <c r="AB676">
        <v>0</v>
      </c>
      <c r="AC676">
        <v>0</v>
      </c>
      <c r="AF676" t="s">
        <v>1418</v>
      </c>
      <c r="AG676" t="s">
        <v>1418</v>
      </c>
    </row>
    <row r="677" spans="1:33" x14ac:dyDescent="0.3">
      <c r="A677" t="s">
        <v>2017</v>
      </c>
      <c r="B677" s="1" t="s">
        <v>1419</v>
      </c>
      <c r="C677" t="s">
        <v>1424</v>
      </c>
      <c r="D677" t="s">
        <v>1444</v>
      </c>
      <c r="E677" t="s">
        <v>1549</v>
      </c>
      <c r="F677">
        <v>1</v>
      </c>
      <c r="G677">
        <v>1</v>
      </c>
      <c r="H677" t="s">
        <v>1440</v>
      </c>
      <c r="I677">
        <v>110.376</v>
      </c>
      <c r="J677">
        <v>111.84800000000001</v>
      </c>
      <c r="K677" s="17">
        <v>0.2</v>
      </c>
      <c r="L677" s="17">
        <v>2.9379563961124248E-5</v>
      </c>
      <c r="M677" t="s">
        <v>1418</v>
      </c>
      <c r="N677" t="s">
        <v>1418</v>
      </c>
      <c r="Z677">
        <v>0</v>
      </c>
      <c r="AA677">
        <v>0</v>
      </c>
      <c r="AB677">
        <v>0</v>
      </c>
      <c r="AC677">
        <v>0</v>
      </c>
      <c r="AF677" t="s">
        <v>1418</v>
      </c>
      <c r="AG677" t="s">
        <v>1418</v>
      </c>
    </row>
    <row r="678" spans="1:33" x14ac:dyDescent="0.3">
      <c r="A678" t="s">
        <v>2018</v>
      </c>
      <c r="B678" s="1" t="s">
        <v>1419</v>
      </c>
      <c r="C678" t="s">
        <v>1424</v>
      </c>
      <c r="D678" t="s">
        <v>1446</v>
      </c>
      <c r="E678" t="s">
        <v>1549</v>
      </c>
      <c r="F678">
        <v>14.86</v>
      </c>
      <c r="G678">
        <v>14.86</v>
      </c>
      <c r="H678" t="s">
        <v>1429</v>
      </c>
      <c r="I678">
        <v>248.346</v>
      </c>
      <c r="J678">
        <v>251.65800000000002</v>
      </c>
      <c r="K678" s="17">
        <v>0.45</v>
      </c>
      <c r="L678" s="17">
        <v>6.6104018912529558E-5</v>
      </c>
      <c r="M678" t="s">
        <v>1418</v>
      </c>
      <c r="N678" t="s">
        <v>1418</v>
      </c>
      <c r="Z678">
        <v>0</v>
      </c>
      <c r="AA678">
        <v>0</v>
      </c>
      <c r="AB678">
        <v>0</v>
      </c>
      <c r="AC678">
        <v>0</v>
      </c>
      <c r="AF678" t="s">
        <v>1418</v>
      </c>
      <c r="AG678" t="s">
        <v>1418</v>
      </c>
    </row>
    <row r="679" spans="1:33" x14ac:dyDescent="0.3">
      <c r="A679" t="s">
        <v>2019</v>
      </c>
      <c r="B679" s="1" t="s">
        <v>1419</v>
      </c>
      <c r="C679" t="s">
        <v>1424</v>
      </c>
      <c r="D679" t="s">
        <v>1470</v>
      </c>
      <c r="E679" t="s">
        <v>1549</v>
      </c>
      <c r="F679">
        <v>1</v>
      </c>
      <c r="G679">
        <v>1</v>
      </c>
      <c r="H679" t="s">
        <v>1440</v>
      </c>
      <c r="I679">
        <v>55.188000000000002</v>
      </c>
      <c r="J679">
        <v>55.924000000000007</v>
      </c>
      <c r="K679" s="17">
        <v>0.1</v>
      </c>
      <c r="L679" s="17">
        <v>1.4689781980562124E-5</v>
      </c>
      <c r="M679" t="s">
        <v>1418</v>
      </c>
      <c r="N679" t="s">
        <v>1418</v>
      </c>
      <c r="Z679">
        <v>0</v>
      </c>
      <c r="AA679">
        <v>0</v>
      </c>
      <c r="AB679">
        <v>0</v>
      </c>
      <c r="AC679">
        <v>0</v>
      </c>
      <c r="AF679" t="s">
        <v>1418</v>
      </c>
      <c r="AG679" t="s">
        <v>1418</v>
      </c>
    </row>
    <row r="680" spans="1:33" x14ac:dyDescent="0.3">
      <c r="A680" t="s">
        <v>355</v>
      </c>
      <c r="B680" s="1" t="s">
        <v>1419</v>
      </c>
      <c r="C680" t="s">
        <v>1422</v>
      </c>
      <c r="D680" t="s">
        <v>356</v>
      </c>
      <c r="E680" t="s">
        <v>1549</v>
      </c>
      <c r="F680">
        <v>108.26</v>
      </c>
      <c r="G680">
        <v>108.26</v>
      </c>
      <c r="I680">
        <v>4021.2</v>
      </c>
      <c r="J680">
        <v>4074.84</v>
      </c>
      <c r="K680" s="17">
        <v>0.11363526083035362</v>
      </c>
      <c r="L680" s="17">
        <v>1.0703546099290781E-3</v>
      </c>
      <c r="M680" t="s">
        <v>357</v>
      </c>
      <c r="N680">
        <v>45455</v>
      </c>
      <c r="Q680">
        <v>0</v>
      </c>
      <c r="R680">
        <v>0</v>
      </c>
      <c r="S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1419</v>
      </c>
      <c r="AE680" t="s">
        <v>1454</v>
      </c>
      <c r="AF680">
        <v>0</v>
      </c>
      <c r="AG680">
        <v>0</v>
      </c>
    </row>
    <row r="681" spans="1:33" x14ac:dyDescent="0.3">
      <c r="A681" t="s">
        <v>2020</v>
      </c>
      <c r="B681" s="1" t="s">
        <v>1419</v>
      </c>
      <c r="C681" t="s">
        <v>1424</v>
      </c>
      <c r="D681" t="s">
        <v>1439</v>
      </c>
      <c r="E681" t="s">
        <v>1549</v>
      </c>
      <c r="F681">
        <v>1</v>
      </c>
      <c r="G681">
        <v>1</v>
      </c>
      <c r="H681" t="s">
        <v>1440</v>
      </c>
      <c r="I681">
        <v>804.24</v>
      </c>
      <c r="J681">
        <v>814.96800000000007</v>
      </c>
      <c r="K681" s="17">
        <v>0.2</v>
      </c>
      <c r="L681" s="17">
        <v>2.1407092198581562E-4</v>
      </c>
      <c r="M681" t="s">
        <v>1418</v>
      </c>
      <c r="N681" t="s">
        <v>1418</v>
      </c>
      <c r="Z681">
        <v>0</v>
      </c>
      <c r="AA681">
        <v>0</v>
      </c>
      <c r="AB681">
        <v>0</v>
      </c>
      <c r="AC681">
        <v>0</v>
      </c>
      <c r="AF681" t="s">
        <v>1418</v>
      </c>
      <c r="AG681" t="s">
        <v>1418</v>
      </c>
    </row>
    <row r="682" spans="1:33" x14ac:dyDescent="0.3">
      <c r="A682" t="s">
        <v>2021</v>
      </c>
      <c r="B682" s="1" t="s">
        <v>1419</v>
      </c>
      <c r="C682" t="s">
        <v>1424</v>
      </c>
      <c r="D682" t="s">
        <v>1442</v>
      </c>
      <c r="E682" t="s">
        <v>1549</v>
      </c>
      <c r="F682">
        <v>1</v>
      </c>
      <c r="G682">
        <v>1</v>
      </c>
      <c r="H682" t="s">
        <v>1440</v>
      </c>
      <c r="I682">
        <v>201.06</v>
      </c>
      <c r="J682">
        <v>203.74200000000002</v>
      </c>
      <c r="K682" s="17">
        <v>0.05</v>
      </c>
      <c r="L682" s="17">
        <v>5.3517730496453904E-5</v>
      </c>
      <c r="M682" t="s">
        <v>1418</v>
      </c>
      <c r="N682" t="s">
        <v>1418</v>
      </c>
      <c r="Z682">
        <v>0</v>
      </c>
      <c r="AA682">
        <v>0</v>
      </c>
      <c r="AB682">
        <v>0</v>
      </c>
      <c r="AC682">
        <v>0</v>
      </c>
      <c r="AF682" t="s">
        <v>1418</v>
      </c>
      <c r="AG682" t="s">
        <v>1418</v>
      </c>
    </row>
    <row r="683" spans="1:33" x14ac:dyDescent="0.3">
      <c r="A683" t="s">
        <v>2022</v>
      </c>
      <c r="B683" s="1" t="s">
        <v>1419</v>
      </c>
      <c r="C683" t="s">
        <v>1424</v>
      </c>
      <c r="D683" t="s">
        <v>1444</v>
      </c>
      <c r="E683" t="s">
        <v>1549</v>
      </c>
      <c r="F683">
        <v>1</v>
      </c>
      <c r="G683">
        <v>1</v>
      </c>
      <c r="H683" t="s">
        <v>1440</v>
      </c>
      <c r="I683">
        <v>804.24</v>
      </c>
      <c r="J683">
        <v>814.96800000000007</v>
      </c>
      <c r="K683" s="17">
        <v>0.2</v>
      </c>
      <c r="L683" s="17">
        <v>2.1407092198581562E-4</v>
      </c>
      <c r="M683" t="s">
        <v>1418</v>
      </c>
      <c r="N683" t="s">
        <v>1418</v>
      </c>
      <c r="Z683">
        <v>0</v>
      </c>
      <c r="AA683">
        <v>0</v>
      </c>
      <c r="AB683">
        <v>0</v>
      </c>
      <c r="AC683">
        <v>0</v>
      </c>
      <c r="AF683" t="s">
        <v>1418</v>
      </c>
      <c r="AG683" t="s">
        <v>1418</v>
      </c>
    </row>
    <row r="684" spans="1:33" x14ac:dyDescent="0.3">
      <c r="A684" t="s">
        <v>2023</v>
      </c>
      <c r="B684" s="1" t="s">
        <v>1419</v>
      </c>
      <c r="C684" t="s">
        <v>1424</v>
      </c>
      <c r="D684" t="s">
        <v>1446</v>
      </c>
      <c r="E684" t="s">
        <v>1549</v>
      </c>
      <c r="F684">
        <v>108.26</v>
      </c>
      <c r="G684">
        <v>108.26</v>
      </c>
      <c r="H684" t="s">
        <v>1429</v>
      </c>
      <c r="I684">
        <v>1809.54</v>
      </c>
      <c r="J684">
        <v>1833.6780000000001</v>
      </c>
      <c r="K684" s="17">
        <v>0.45</v>
      </c>
      <c r="L684" s="17">
        <v>4.8165957446808514E-4</v>
      </c>
      <c r="M684" t="s">
        <v>1418</v>
      </c>
      <c r="N684" t="s">
        <v>1418</v>
      </c>
      <c r="Z684">
        <v>0</v>
      </c>
      <c r="AA684">
        <v>0</v>
      </c>
      <c r="AB684">
        <v>0</v>
      </c>
      <c r="AC684">
        <v>0</v>
      </c>
      <c r="AF684" t="s">
        <v>1418</v>
      </c>
      <c r="AG684" t="s">
        <v>1418</v>
      </c>
    </row>
    <row r="685" spans="1:33" x14ac:dyDescent="0.3">
      <c r="A685" t="s">
        <v>2024</v>
      </c>
      <c r="B685" s="1" t="s">
        <v>1419</v>
      </c>
      <c r="C685" t="s">
        <v>1424</v>
      </c>
      <c r="D685" t="s">
        <v>1470</v>
      </c>
      <c r="E685" t="s">
        <v>1549</v>
      </c>
      <c r="F685">
        <v>1</v>
      </c>
      <c r="G685">
        <v>1</v>
      </c>
      <c r="H685" t="s">
        <v>1440</v>
      </c>
      <c r="I685">
        <v>402.12</v>
      </c>
      <c r="J685">
        <v>407.48400000000004</v>
      </c>
      <c r="K685" s="17">
        <v>0.1</v>
      </c>
      <c r="L685" s="17">
        <v>1.0703546099290781E-4</v>
      </c>
      <c r="M685" t="s">
        <v>1418</v>
      </c>
      <c r="N685" t="s">
        <v>1418</v>
      </c>
      <c r="Z685">
        <v>0</v>
      </c>
      <c r="AA685">
        <v>0</v>
      </c>
      <c r="AB685">
        <v>0</v>
      </c>
      <c r="AC685">
        <v>0</v>
      </c>
      <c r="AF685" t="s">
        <v>1418</v>
      </c>
      <c r="AG685" t="s">
        <v>1418</v>
      </c>
    </row>
    <row r="686" spans="1:33" x14ac:dyDescent="0.3">
      <c r="A686" t="s">
        <v>358</v>
      </c>
      <c r="B686" s="1" t="s">
        <v>1419</v>
      </c>
      <c r="C686" t="s">
        <v>1422</v>
      </c>
      <c r="D686" t="s">
        <v>359</v>
      </c>
      <c r="E686" t="s">
        <v>1549</v>
      </c>
      <c r="F686">
        <v>8</v>
      </c>
      <c r="G686">
        <v>8</v>
      </c>
      <c r="I686">
        <v>297.08</v>
      </c>
      <c r="J686">
        <v>301.04000000000002</v>
      </c>
      <c r="K686" s="17">
        <v>8.3951170893506628E-3</v>
      </c>
      <c r="L686" s="17">
        <v>7.907538744418177E-5</v>
      </c>
      <c r="M686" t="s">
        <v>357</v>
      </c>
      <c r="N686" t="s">
        <v>360</v>
      </c>
      <c r="Q686">
        <v>0</v>
      </c>
      <c r="R686">
        <v>0</v>
      </c>
      <c r="S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1419</v>
      </c>
      <c r="AE686" t="s">
        <v>1454</v>
      </c>
      <c r="AF686">
        <v>0</v>
      </c>
      <c r="AG686">
        <v>0</v>
      </c>
    </row>
    <row r="687" spans="1:33" x14ac:dyDescent="0.3">
      <c r="A687" t="s">
        <v>2025</v>
      </c>
      <c r="B687" s="1" t="s">
        <v>1419</v>
      </c>
      <c r="C687" t="s">
        <v>1424</v>
      </c>
      <c r="D687" t="s">
        <v>1439</v>
      </c>
      <c r="E687" t="s">
        <v>1549</v>
      </c>
      <c r="F687">
        <v>1</v>
      </c>
      <c r="G687">
        <v>1</v>
      </c>
      <c r="H687" t="s">
        <v>1440</v>
      </c>
      <c r="I687">
        <v>59.415999999999997</v>
      </c>
      <c r="J687">
        <v>60.208000000000006</v>
      </c>
      <c r="K687" s="17">
        <v>0.2</v>
      </c>
      <c r="L687" s="17">
        <v>1.5815077488836355E-5</v>
      </c>
      <c r="M687" t="s">
        <v>1418</v>
      </c>
      <c r="N687" t="s">
        <v>1418</v>
      </c>
      <c r="Z687">
        <v>0</v>
      </c>
      <c r="AA687">
        <v>0</v>
      </c>
      <c r="AB687">
        <v>0</v>
      </c>
      <c r="AC687">
        <v>0</v>
      </c>
      <c r="AF687" t="s">
        <v>1418</v>
      </c>
      <c r="AG687" t="s">
        <v>1418</v>
      </c>
    </row>
    <row r="688" spans="1:33" x14ac:dyDescent="0.3">
      <c r="A688" t="s">
        <v>2026</v>
      </c>
      <c r="B688" s="1" t="s">
        <v>1419</v>
      </c>
      <c r="C688" t="s">
        <v>1424</v>
      </c>
      <c r="D688" t="s">
        <v>1442</v>
      </c>
      <c r="E688" t="s">
        <v>1549</v>
      </c>
      <c r="F688">
        <v>1</v>
      </c>
      <c r="G688">
        <v>1</v>
      </c>
      <c r="H688" t="s">
        <v>1440</v>
      </c>
      <c r="I688">
        <v>14.853999999999999</v>
      </c>
      <c r="J688">
        <v>15.052000000000001</v>
      </c>
      <c r="K688" s="17">
        <v>0.05</v>
      </c>
      <c r="L688" s="17">
        <v>3.9537693722090888E-6</v>
      </c>
      <c r="M688" t="s">
        <v>1418</v>
      </c>
      <c r="N688" t="s">
        <v>1418</v>
      </c>
      <c r="Z688">
        <v>0</v>
      </c>
      <c r="AA688">
        <v>0</v>
      </c>
      <c r="AB688">
        <v>0</v>
      </c>
      <c r="AC688">
        <v>0</v>
      </c>
      <c r="AF688" t="s">
        <v>1418</v>
      </c>
      <c r="AG688" t="s">
        <v>1418</v>
      </c>
    </row>
    <row r="689" spans="1:33" x14ac:dyDescent="0.3">
      <c r="A689" t="s">
        <v>2027</v>
      </c>
      <c r="B689" s="1" t="s">
        <v>1419</v>
      </c>
      <c r="C689" t="s">
        <v>1424</v>
      </c>
      <c r="D689" t="s">
        <v>1444</v>
      </c>
      <c r="E689" t="s">
        <v>1549</v>
      </c>
      <c r="F689">
        <v>1</v>
      </c>
      <c r="G689">
        <v>1</v>
      </c>
      <c r="H689" t="s">
        <v>1440</v>
      </c>
      <c r="I689">
        <v>59.415999999999997</v>
      </c>
      <c r="J689">
        <v>60.208000000000006</v>
      </c>
      <c r="K689" s="17">
        <v>0.2</v>
      </c>
      <c r="L689" s="17">
        <v>1.5815077488836355E-5</v>
      </c>
      <c r="M689" t="s">
        <v>1418</v>
      </c>
      <c r="N689" t="s">
        <v>1418</v>
      </c>
      <c r="Z689">
        <v>0</v>
      </c>
      <c r="AA689">
        <v>0</v>
      </c>
      <c r="AB689">
        <v>0</v>
      </c>
      <c r="AC689">
        <v>0</v>
      </c>
      <c r="AF689" t="s">
        <v>1418</v>
      </c>
      <c r="AG689" t="s">
        <v>1418</v>
      </c>
    </row>
    <row r="690" spans="1:33" x14ac:dyDescent="0.3">
      <c r="A690" t="s">
        <v>2028</v>
      </c>
      <c r="B690" s="1" t="s">
        <v>1419</v>
      </c>
      <c r="C690" t="s">
        <v>1424</v>
      </c>
      <c r="D690" t="s">
        <v>1446</v>
      </c>
      <c r="E690" t="s">
        <v>1549</v>
      </c>
      <c r="F690">
        <v>8</v>
      </c>
      <c r="G690">
        <v>8</v>
      </c>
      <c r="H690" t="s">
        <v>1429</v>
      </c>
      <c r="I690">
        <v>133.68600000000001</v>
      </c>
      <c r="J690">
        <v>135.46800000000002</v>
      </c>
      <c r="K690" s="17">
        <v>0.45</v>
      </c>
      <c r="L690" s="17">
        <v>3.5583924349881801E-5</v>
      </c>
      <c r="M690" t="s">
        <v>1418</v>
      </c>
      <c r="N690" t="s">
        <v>1418</v>
      </c>
      <c r="Z690">
        <v>0</v>
      </c>
      <c r="AA690">
        <v>0</v>
      </c>
      <c r="AB690">
        <v>0</v>
      </c>
      <c r="AC690">
        <v>0</v>
      </c>
      <c r="AF690" t="s">
        <v>1418</v>
      </c>
      <c r="AG690" t="s">
        <v>1418</v>
      </c>
    </row>
    <row r="691" spans="1:33" x14ac:dyDescent="0.3">
      <c r="A691" t="s">
        <v>2029</v>
      </c>
      <c r="B691" s="1" t="s">
        <v>1419</v>
      </c>
      <c r="C691" t="s">
        <v>1424</v>
      </c>
      <c r="D691" t="s">
        <v>1470</v>
      </c>
      <c r="E691" t="s">
        <v>1549</v>
      </c>
      <c r="F691">
        <v>1</v>
      </c>
      <c r="G691">
        <v>1</v>
      </c>
      <c r="H691" t="s">
        <v>1440</v>
      </c>
      <c r="I691">
        <v>29.707999999999998</v>
      </c>
      <c r="J691">
        <v>30.104000000000003</v>
      </c>
      <c r="K691" s="17">
        <v>0.1</v>
      </c>
      <c r="L691" s="17">
        <v>7.9075387444181777E-6</v>
      </c>
      <c r="M691" t="s">
        <v>1418</v>
      </c>
      <c r="N691" t="s">
        <v>1418</v>
      </c>
      <c r="Z691">
        <v>0</v>
      </c>
      <c r="AA691">
        <v>0</v>
      </c>
      <c r="AB691">
        <v>0</v>
      </c>
      <c r="AC691">
        <v>0</v>
      </c>
      <c r="AF691" t="s">
        <v>1418</v>
      </c>
      <c r="AG691" t="s">
        <v>1418</v>
      </c>
    </row>
    <row r="692" spans="1:33" x14ac:dyDescent="0.3">
      <c r="A692" t="s">
        <v>361</v>
      </c>
      <c r="B692" s="1" t="s">
        <v>1419</v>
      </c>
      <c r="C692" t="s">
        <v>1422</v>
      </c>
      <c r="D692" t="s">
        <v>362</v>
      </c>
      <c r="E692" t="s">
        <v>1549</v>
      </c>
      <c r="F692">
        <v>7.02</v>
      </c>
      <c r="G692">
        <v>7.02</v>
      </c>
      <c r="I692">
        <v>260.68</v>
      </c>
      <c r="J692">
        <v>264.16000000000003</v>
      </c>
      <c r="K692" s="17">
        <v>7.3666427395790296E-3</v>
      </c>
      <c r="L692" s="17">
        <v>6.9387969529813507E-5</v>
      </c>
      <c r="M692" t="s">
        <v>357</v>
      </c>
      <c r="N692" t="s">
        <v>360</v>
      </c>
      <c r="Q692">
        <v>0</v>
      </c>
      <c r="R692">
        <v>0</v>
      </c>
      <c r="S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1419</v>
      </c>
      <c r="AE692" t="s">
        <v>1454</v>
      </c>
      <c r="AF692">
        <v>0</v>
      </c>
      <c r="AG692">
        <v>0</v>
      </c>
    </row>
    <row r="693" spans="1:33" x14ac:dyDescent="0.3">
      <c r="A693" t="s">
        <v>2030</v>
      </c>
      <c r="B693" s="1" t="s">
        <v>1419</v>
      </c>
      <c r="C693" t="s">
        <v>1424</v>
      </c>
      <c r="D693" t="s">
        <v>1439</v>
      </c>
      <c r="E693" t="s">
        <v>1549</v>
      </c>
      <c r="F693">
        <v>1</v>
      </c>
      <c r="G693">
        <v>1</v>
      </c>
      <c r="H693" t="s">
        <v>1440</v>
      </c>
      <c r="I693">
        <v>52.136000000000003</v>
      </c>
      <c r="J693">
        <v>52.832000000000008</v>
      </c>
      <c r="K693" s="17">
        <v>0.2</v>
      </c>
      <c r="L693" s="17">
        <v>1.3877593905962703E-5</v>
      </c>
      <c r="M693" t="s">
        <v>1418</v>
      </c>
      <c r="N693" t="s">
        <v>1418</v>
      </c>
      <c r="Z693">
        <v>0</v>
      </c>
      <c r="AA693">
        <v>0</v>
      </c>
      <c r="AB693">
        <v>0</v>
      </c>
      <c r="AC693">
        <v>0</v>
      </c>
      <c r="AF693" t="s">
        <v>1418</v>
      </c>
      <c r="AG693" t="s">
        <v>1418</v>
      </c>
    </row>
    <row r="694" spans="1:33" x14ac:dyDescent="0.3">
      <c r="A694" t="s">
        <v>2031</v>
      </c>
      <c r="B694" s="1" t="s">
        <v>1419</v>
      </c>
      <c r="C694" t="s">
        <v>1424</v>
      </c>
      <c r="D694" t="s">
        <v>1442</v>
      </c>
      <c r="E694" t="s">
        <v>1549</v>
      </c>
      <c r="F694">
        <v>1</v>
      </c>
      <c r="G694">
        <v>1</v>
      </c>
      <c r="H694" t="s">
        <v>1440</v>
      </c>
      <c r="I694">
        <v>13.034000000000001</v>
      </c>
      <c r="J694">
        <v>13.208000000000002</v>
      </c>
      <c r="K694" s="17">
        <v>0.05</v>
      </c>
      <c r="L694" s="17">
        <v>3.4693984764906758E-6</v>
      </c>
      <c r="M694" t="s">
        <v>1418</v>
      </c>
      <c r="N694" t="s">
        <v>1418</v>
      </c>
      <c r="Z694">
        <v>0</v>
      </c>
      <c r="AA694">
        <v>0</v>
      </c>
      <c r="AB694">
        <v>0</v>
      </c>
      <c r="AC694">
        <v>0</v>
      </c>
      <c r="AF694" t="s">
        <v>1418</v>
      </c>
      <c r="AG694" t="s">
        <v>1418</v>
      </c>
    </row>
    <row r="695" spans="1:33" x14ac:dyDescent="0.3">
      <c r="A695" t="s">
        <v>2032</v>
      </c>
      <c r="B695" s="1" t="s">
        <v>1419</v>
      </c>
      <c r="C695" t="s">
        <v>1424</v>
      </c>
      <c r="D695" t="s">
        <v>1444</v>
      </c>
      <c r="E695" t="s">
        <v>1549</v>
      </c>
      <c r="F695">
        <v>1</v>
      </c>
      <c r="G695">
        <v>1</v>
      </c>
      <c r="H695" t="s">
        <v>1440</v>
      </c>
      <c r="I695">
        <v>52.136000000000003</v>
      </c>
      <c r="J695">
        <v>52.832000000000008</v>
      </c>
      <c r="K695" s="17">
        <v>0.2</v>
      </c>
      <c r="L695" s="17">
        <v>1.3877593905962703E-5</v>
      </c>
      <c r="M695" t="s">
        <v>1418</v>
      </c>
      <c r="N695" t="s">
        <v>1418</v>
      </c>
      <c r="Z695">
        <v>0</v>
      </c>
      <c r="AA695">
        <v>0</v>
      </c>
      <c r="AB695">
        <v>0</v>
      </c>
      <c r="AC695">
        <v>0</v>
      </c>
      <c r="AF695" t="s">
        <v>1418</v>
      </c>
      <c r="AG695" t="s">
        <v>1418</v>
      </c>
    </row>
    <row r="696" spans="1:33" x14ac:dyDescent="0.3">
      <c r="A696" t="s">
        <v>2033</v>
      </c>
      <c r="B696" s="1" t="s">
        <v>1419</v>
      </c>
      <c r="C696" t="s">
        <v>1424</v>
      </c>
      <c r="D696" t="s">
        <v>1446</v>
      </c>
      <c r="E696" t="s">
        <v>1549</v>
      </c>
      <c r="F696">
        <v>7.02</v>
      </c>
      <c r="G696">
        <v>7.02</v>
      </c>
      <c r="H696" t="s">
        <v>1429</v>
      </c>
      <c r="I696">
        <v>117.30600000000001</v>
      </c>
      <c r="J696">
        <v>118.87200000000001</v>
      </c>
      <c r="K696" s="17">
        <v>0.45</v>
      </c>
      <c r="L696" s="17">
        <v>3.1224586288416081E-5</v>
      </c>
      <c r="M696" t="s">
        <v>1418</v>
      </c>
      <c r="N696" t="s">
        <v>1418</v>
      </c>
      <c r="Z696">
        <v>0</v>
      </c>
      <c r="AA696">
        <v>0</v>
      </c>
      <c r="AB696">
        <v>0</v>
      </c>
      <c r="AC696">
        <v>0</v>
      </c>
      <c r="AF696" t="s">
        <v>1418</v>
      </c>
      <c r="AG696" t="s">
        <v>1418</v>
      </c>
    </row>
    <row r="697" spans="1:33" x14ac:dyDescent="0.3">
      <c r="A697" t="s">
        <v>2034</v>
      </c>
      <c r="B697" s="1" t="s">
        <v>1419</v>
      </c>
      <c r="C697" t="s">
        <v>1424</v>
      </c>
      <c r="D697" t="s">
        <v>1470</v>
      </c>
      <c r="E697" t="s">
        <v>1549</v>
      </c>
      <c r="F697">
        <v>1</v>
      </c>
      <c r="G697">
        <v>1</v>
      </c>
      <c r="H697" t="s">
        <v>1440</v>
      </c>
      <c r="I697">
        <v>26.068000000000001</v>
      </c>
      <c r="J697">
        <v>26.416000000000004</v>
      </c>
      <c r="K697" s="17">
        <v>0.1</v>
      </c>
      <c r="L697" s="17">
        <v>6.9387969529813515E-6</v>
      </c>
      <c r="M697" t="s">
        <v>1418</v>
      </c>
      <c r="N697" t="s">
        <v>1418</v>
      </c>
      <c r="Z697">
        <v>0</v>
      </c>
      <c r="AA697">
        <v>0</v>
      </c>
      <c r="AB697">
        <v>0</v>
      </c>
      <c r="AC697">
        <v>0</v>
      </c>
      <c r="AF697" t="s">
        <v>1418</v>
      </c>
      <c r="AG697" t="s">
        <v>1418</v>
      </c>
    </row>
    <row r="698" spans="1:33" x14ac:dyDescent="0.3">
      <c r="A698" t="s">
        <v>363</v>
      </c>
      <c r="B698" s="1" t="s">
        <v>1419</v>
      </c>
      <c r="C698" t="s">
        <v>1422</v>
      </c>
      <c r="D698" t="s">
        <v>364</v>
      </c>
      <c r="E698" t="s">
        <v>1549</v>
      </c>
      <c r="F698">
        <v>2</v>
      </c>
      <c r="G698">
        <v>2</v>
      </c>
      <c r="I698">
        <v>74.2</v>
      </c>
      <c r="J698">
        <v>75.19</v>
      </c>
      <c r="K698" s="17">
        <v>2.0968271789405936E-3</v>
      </c>
      <c r="L698" s="17">
        <v>1.9750459679537692E-5</v>
      </c>
      <c r="M698" t="s">
        <v>357</v>
      </c>
      <c r="N698" t="s">
        <v>360</v>
      </c>
      <c r="Q698">
        <v>0</v>
      </c>
      <c r="R698">
        <v>0</v>
      </c>
      <c r="S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1419</v>
      </c>
      <c r="AE698" t="s">
        <v>1454</v>
      </c>
      <c r="AF698">
        <v>0</v>
      </c>
      <c r="AG698">
        <v>0</v>
      </c>
    </row>
    <row r="699" spans="1:33" x14ac:dyDescent="0.3">
      <c r="A699" t="s">
        <v>2035</v>
      </c>
      <c r="B699" s="1" t="s">
        <v>1419</v>
      </c>
      <c r="C699" t="s">
        <v>1424</v>
      </c>
      <c r="D699" t="s">
        <v>1439</v>
      </c>
      <c r="E699" t="s">
        <v>1549</v>
      </c>
      <c r="F699">
        <v>1</v>
      </c>
      <c r="G699">
        <v>1</v>
      </c>
      <c r="H699" t="s">
        <v>1440</v>
      </c>
      <c r="I699">
        <v>14.840000000000002</v>
      </c>
      <c r="J699">
        <v>15.038</v>
      </c>
      <c r="K699" s="17">
        <v>0.2</v>
      </c>
      <c r="L699" s="17">
        <v>3.9500919359075388E-6</v>
      </c>
      <c r="M699" t="s">
        <v>1418</v>
      </c>
      <c r="N699" t="s">
        <v>1418</v>
      </c>
      <c r="Z699">
        <v>0</v>
      </c>
      <c r="AA699">
        <v>0</v>
      </c>
      <c r="AB699">
        <v>0</v>
      </c>
      <c r="AC699">
        <v>0</v>
      </c>
      <c r="AF699" t="s">
        <v>1418</v>
      </c>
      <c r="AG699" t="s">
        <v>1418</v>
      </c>
    </row>
    <row r="700" spans="1:33" x14ac:dyDescent="0.3">
      <c r="A700" t="s">
        <v>2036</v>
      </c>
      <c r="B700" s="1" t="s">
        <v>1419</v>
      </c>
      <c r="C700" t="s">
        <v>1424</v>
      </c>
      <c r="D700" t="s">
        <v>1442</v>
      </c>
      <c r="E700" t="s">
        <v>1549</v>
      </c>
      <c r="F700">
        <v>1</v>
      </c>
      <c r="G700">
        <v>1</v>
      </c>
      <c r="H700" t="s">
        <v>1440</v>
      </c>
      <c r="I700">
        <v>3.7100000000000004</v>
      </c>
      <c r="J700">
        <v>3.7595000000000001</v>
      </c>
      <c r="K700" s="17">
        <v>0.05</v>
      </c>
      <c r="L700" s="17">
        <v>9.875229839768847E-7</v>
      </c>
      <c r="M700" t="s">
        <v>1418</v>
      </c>
      <c r="N700" t="s">
        <v>1418</v>
      </c>
      <c r="Z700">
        <v>0</v>
      </c>
      <c r="AA700">
        <v>0</v>
      </c>
      <c r="AB700">
        <v>0</v>
      </c>
      <c r="AC700">
        <v>0</v>
      </c>
      <c r="AF700" t="s">
        <v>1418</v>
      </c>
      <c r="AG700" t="s">
        <v>1418</v>
      </c>
    </row>
    <row r="701" spans="1:33" x14ac:dyDescent="0.3">
      <c r="A701" t="s">
        <v>2037</v>
      </c>
      <c r="B701" s="1" t="s">
        <v>1419</v>
      </c>
      <c r="C701" t="s">
        <v>1424</v>
      </c>
      <c r="D701" t="s">
        <v>1444</v>
      </c>
      <c r="E701" t="s">
        <v>1549</v>
      </c>
      <c r="F701">
        <v>1</v>
      </c>
      <c r="G701">
        <v>1</v>
      </c>
      <c r="H701" t="s">
        <v>1440</v>
      </c>
      <c r="I701">
        <v>14.840000000000002</v>
      </c>
      <c r="J701">
        <v>15.038</v>
      </c>
      <c r="K701" s="17">
        <v>0.2</v>
      </c>
      <c r="L701" s="17">
        <v>3.9500919359075388E-6</v>
      </c>
      <c r="M701" t="s">
        <v>1418</v>
      </c>
      <c r="N701" t="s">
        <v>1418</v>
      </c>
      <c r="Z701">
        <v>0</v>
      </c>
      <c r="AA701">
        <v>0</v>
      </c>
      <c r="AB701">
        <v>0</v>
      </c>
      <c r="AC701">
        <v>0</v>
      </c>
      <c r="AF701" t="s">
        <v>1418</v>
      </c>
      <c r="AG701" t="s">
        <v>1418</v>
      </c>
    </row>
    <row r="702" spans="1:33" x14ac:dyDescent="0.3">
      <c r="A702" t="s">
        <v>2038</v>
      </c>
      <c r="B702" s="1" t="s">
        <v>1419</v>
      </c>
      <c r="C702" t="s">
        <v>1424</v>
      </c>
      <c r="D702" t="s">
        <v>1446</v>
      </c>
      <c r="E702" t="s">
        <v>1549</v>
      </c>
      <c r="F702">
        <v>2</v>
      </c>
      <c r="G702">
        <v>2</v>
      </c>
      <c r="H702" t="s">
        <v>1429</v>
      </c>
      <c r="I702">
        <v>33.39</v>
      </c>
      <c r="J702">
        <v>33.835500000000003</v>
      </c>
      <c r="K702" s="17">
        <v>0.45</v>
      </c>
      <c r="L702" s="17">
        <v>8.8877068557919636E-6</v>
      </c>
      <c r="M702" t="s">
        <v>1418</v>
      </c>
      <c r="N702" t="s">
        <v>1418</v>
      </c>
      <c r="Z702">
        <v>0</v>
      </c>
      <c r="AA702">
        <v>0</v>
      </c>
      <c r="AB702">
        <v>0</v>
      </c>
      <c r="AC702">
        <v>0</v>
      </c>
      <c r="AF702" t="s">
        <v>1418</v>
      </c>
      <c r="AG702" t="s">
        <v>1418</v>
      </c>
    </row>
    <row r="703" spans="1:33" x14ac:dyDescent="0.3">
      <c r="A703" t="s">
        <v>2039</v>
      </c>
      <c r="B703" s="1" t="s">
        <v>1419</v>
      </c>
      <c r="C703" t="s">
        <v>1424</v>
      </c>
      <c r="D703" t="s">
        <v>1470</v>
      </c>
      <c r="E703" t="s">
        <v>1549</v>
      </c>
      <c r="F703">
        <v>1</v>
      </c>
      <c r="G703">
        <v>1</v>
      </c>
      <c r="H703" t="s">
        <v>1440</v>
      </c>
      <c r="I703">
        <v>7.4200000000000008</v>
      </c>
      <c r="J703">
        <v>7.5190000000000001</v>
      </c>
      <c r="K703" s="17">
        <v>0.1</v>
      </c>
      <c r="L703" s="17">
        <v>1.9750459679537694E-6</v>
      </c>
      <c r="M703" t="s">
        <v>1418</v>
      </c>
      <c r="N703" t="s">
        <v>1418</v>
      </c>
      <c r="Z703">
        <v>0</v>
      </c>
      <c r="AA703">
        <v>0</v>
      </c>
      <c r="AB703">
        <v>0</v>
      </c>
      <c r="AC703">
        <v>0</v>
      </c>
      <c r="AF703" t="s">
        <v>1418</v>
      </c>
      <c r="AG703" t="s">
        <v>1418</v>
      </c>
    </row>
    <row r="704" spans="1:33" x14ac:dyDescent="0.3">
      <c r="A704" t="s">
        <v>365</v>
      </c>
      <c r="B704" s="1" t="s">
        <v>1419</v>
      </c>
      <c r="C704" t="s">
        <v>1422</v>
      </c>
      <c r="D704" t="s">
        <v>366</v>
      </c>
      <c r="E704" t="s">
        <v>1549</v>
      </c>
      <c r="F704">
        <v>8.9499999999999993</v>
      </c>
      <c r="G704">
        <v>8.9499999999999993</v>
      </c>
      <c r="I704">
        <v>332.36</v>
      </c>
      <c r="J704">
        <v>336.79</v>
      </c>
      <c r="K704" s="17">
        <v>9.3920790742838493E-3</v>
      </c>
      <c r="L704" s="17">
        <v>8.8465983714210676E-5</v>
      </c>
      <c r="M704" t="s">
        <v>367</v>
      </c>
      <c r="N704">
        <v>45447</v>
      </c>
      <c r="Q704">
        <v>0</v>
      </c>
      <c r="R704">
        <v>0</v>
      </c>
      <c r="S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1419</v>
      </c>
      <c r="AE704" t="s">
        <v>1454</v>
      </c>
      <c r="AF704">
        <v>0</v>
      </c>
      <c r="AG704">
        <v>0</v>
      </c>
    </row>
    <row r="705" spans="1:33" x14ac:dyDescent="0.3">
      <c r="A705" t="s">
        <v>2040</v>
      </c>
      <c r="B705" s="1" t="s">
        <v>1419</v>
      </c>
      <c r="C705" t="s">
        <v>1424</v>
      </c>
      <c r="D705" t="s">
        <v>1439</v>
      </c>
      <c r="E705" t="s">
        <v>1549</v>
      </c>
      <c r="F705">
        <v>1</v>
      </c>
      <c r="G705">
        <v>1</v>
      </c>
      <c r="H705" t="s">
        <v>1440</v>
      </c>
      <c r="I705">
        <v>66.472000000000008</v>
      </c>
      <c r="J705">
        <v>67.358000000000004</v>
      </c>
      <c r="K705" s="17">
        <v>0.2</v>
      </c>
      <c r="L705" s="17">
        <v>1.7693196742842133E-5</v>
      </c>
      <c r="M705" t="s">
        <v>1418</v>
      </c>
      <c r="N705" t="s">
        <v>1418</v>
      </c>
      <c r="Z705">
        <v>0</v>
      </c>
      <c r="AA705">
        <v>0</v>
      </c>
      <c r="AB705">
        <v>0</v>
      </c>
      <c r="AC705">
        <v>0</v>
      </c>
      <c r="AF705" t="s">
        <v>1418</v>
      </c>
      <c r="AG705" t="s">
        <v>1418</v>
      </c>
    </row>
    <row r="706" spans="1:33" x14ac:dyDescent="0.3">
      <c r="A706" t="s">
        <v>2041</v>
      </c>
      <c r="B706" s="1" t="s">
        <v>1419</v>
      </c>
      <c r="C706" t="s">
        <v>1424</v>
      </c>
      <c r="D706" t="s">
        <v>1442</v>
      </c>
      <c r="E706" t="s">
        <v>1549</v>
      </c>
      <c r="F706">
        <v>1</v>
      </c>
      <c r="G706">
        <v>1</v>
      </c>
      <c r="H706" t="s">
        <v>1440</v>
      </c>
      <c r="I706">
        <v>16.618000000000002</v>
      </c>
      <c r="J706">
        <v>16.839500000000001</v>
      </c>
      <c r="K706" s="17">
        <v>0.05</v>
      </c>
      <c r="L706" s="17">
        <v>4.4232991857105331E-6</v>
      </c>
      <c r="M706" t="s">
        <v>1418</v>
      </c>
      <c r="N706" t="s">
        <v>1418</v>
      </c>
      <c r="Z706">
        <v>0</v>
      </c>
      <c r="AA706">
        <v>0</v>
      </c>
      <c r="AB706">
        <v>0</v>
      </c>
      <c r="AC706">
        <v>0</v>
      </c>
      <c r="AF706" t="s">
        <v>1418</v>
      </c>
      <c r="AG706" t="s">
        <v>1418</v>
      </c>
    </row>
    <row r="707" spans="1:33" x14ac:dyDescent="0.3">
      <c r="A707" t="s">
        <v>2042</v>
      </c>
      <c r="B707" s="1" t="s">
        <v>1419</v>
      </c>
      <c r="C707" t="s">
        <v>1424</v>
      </c>
      <c r="D707" t="s">
        <v>1444</v>
      </c>
      <c r="E707" t="s">
        <v>1549</v>
      </c>
      <c r="F707">
        <v>1</v>
      </c>
      <c r="G707">
        <v>1</v>
      </c>
      <c r="H707" t="s">
        <v>1440</v>
      </c>
      <c r="I707">
        <v>66.472000000000008</v>
      </c>
      <c r="J707">
        <v>67.358000000000004</v>
      </c>
      <c r="K707" s="17">
        <v>0.2</v>
      </c>
      <c r="L707" s="17">
        <v>1.7693196742842133E-5</v>
      </c>
      <c r="M707" t="s">
        <v>1418</v>
      </c>
      <c r="N707" t="s">
        <v>1418</v>
      </c>
      <c r="Z707">
        <v>0</v>
      </c>
      <c r="AA707">
        <v>0</v>
      </c>
      <c r="AB707">
        <v>0</v>
      </c>
      <c r="AC707">
        <v>0</v>
      </c>
      <c r="AF707" t="s">
        <v>1418</v>
      </c>
      <c r="AG707" t="s">
        <v>1418</v>
      </c>
    </row>
    <row r="708" spans="1:33" x14ac:dyDescent="0.3">
      <c r="A708" t="s">
        <v>2043</v>
      </c>
      <c r="B708" s="1" t="s">
        <v>1419</v>
      </c>
      <c r="C708" t="s">
        <v>1424</v>
      </c>
      <c r="D708" t="s">
        <v>1446</v>
      </c>
      <c r="E708" t="s">
        <v>1549</v>
      </c>
      <c r="F708">
        <v>8.9499999999999993</v>
      </c>
      <c r="G708">
        <v>8.9499999999999993</v>
      </c>
      <c r="H708" t="s">
        <v>1429</v>
      </c>
      <c r="I708">
        <v>149.56200000000001</v>
      </c>
      <c r="J708">
        <v>151.55550000000002</v>
      </c>
      <c r="K708" s="17">
        <v>0.45</v>
      </c>
      <c r="L708" s="17">
        <v>3.9809692671394808E-5</v>
      </c>
      <c r="M708" t="s">
        <v>1418</v>
      </c>
      <c r="N708" t="s">
        <v>1418</v>
      </c>
      <c r="Z708">
        <v>0</v>
      </c>
      <c r="AA708">
        <v>0</v>
      </c>
      <c r="AB708">
        <v>0</v>
      </c>
      <c r="AC708">
        <v>0</v>
      </c>
      <c r="AF708" t="s">
        <v>1418</v>
      </c>
      <c r="AG708" t="s">
        <v>1418</v>
      </c>
    </row>
    <row r="709" spans="1:33" x14ac:dyDescent="0.3">
      <c r="A709" t="s">
        <v>2044</v>
      </c>
      <c r="B709" s="1" t="s">
        <v>1419</v>
      </c>
      <c r="C709" t="s">
        <v>1424</v>
      </c>
      <c r="D709" t="s">
        <v>1470</v>
      </c>
      <c r="E709" t="s">
        <v>1549</v>
      </c>
      <c r="F709">
        <v>1</v>
      </c>
      <c r="G709">
        <v>1</v>
      </c>
      <c r="H709" t="s">
        <v>1440</v>
      </c>
      <c r="I709">
        <v>33.236000000000004</v>
      </c>
      <c r="J709">
        <v>33.679000000000002</v>
      </c>
      <c r="K709" s="17">
        <v>0.1</v>
      </c>
      <c r="L709" s="17">
        <v>8.8465983714210663E-6</v>
      </c>
      <c r="M709" t="s">
        <v>1418</v>
      </c>
      <c r="N709" t="s">
        <v>1418</v>
      </c>
      <c r="Z709">
        <v>0</v>
      </c>
      <c r="AA709">
        <v>0</v>
      </c>
      <c r="AB709">
        <v>0</v>
      </c>
      <c r="AC709">
        <v>0</v>
      </c>
      <c r="AF709" t="s">
        <v>1418</v>
      </c>
      <c r="AG709" t="s">
        <v>1418</v>
      </c>
    </row>
    <row r="710" spans="1:33" x14ac:dyDescent="0.3">
      <c r="A710" t="s">
        <v>368</v>
      </c>
      <c r="B710" s="1" t="s">
        <v>1419</v>
      </c>
      <c r="C710" t="s">
        <v>1422</v>
      </c>
      <c r="D710" t="s">
        <v>369</v>
      </c>
      <c r="E710" t="s">
        <v>1549</v>
      </c>
      <c r="F710">
        <v>6.3</v>
      </c>
      <c r="G710">
        <v>6.3</v>
      </c>
      <c r="I710">
        <v>234.08</v>
      </c>
      <c r="J710">
        <v>237.2</v>
      </c>
      <c r="K710" s="17">
        <v>6.6148079112210234E-3</v>
      </c>
      <c r="L710" s="17">
        <v>6.2306277909114784E-5</v>
      </c>
      <c r="M710" t="s">
        <v>367</v>
      </c>
      <c r="N710">
        <v>45447</v>
      </c>
      <c r="Q710">
        <v>0</v>
      </c>
      <c r="R710">
        <v>0</v>
      </c>
      <c r="S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1419</v>
      </c>
      <c r="AE710" t="s">
        <v>1454</v>
      </c>
      <c r="AF710">
        <v>0</v>
      </c>
      <c r="AG710">
        <v>0</v>
      </c>
    </row>
    <row r="711" spans="1:33" x14ac:dyDescent="0.3">
      <c r="A711" t="s">
        <v>2045</v>
      </c>
      <c r="B711" s="1" t="s">
        <v>1419</v>
      </c>
      <c r="C711" t="s">
        <v>1424</v>
      </c>
      <c r="D711" t="s">
        <v>1439</v>
      </c>
      <c r="E711" t="s">
        <v>1549</v>
      </c>
      <c r="F711">
        <v>1</v>
      </c>
      <c r="G711">
        <v>1</v>
      </c>
      <c r="H711" t="s">
        <v>1440</v>
      </c>
      <c r="I711">
        <v>46.816000000000003</v>
      </c>
      <c r="J711">
        <v>47.44</v>
      </c>
      <c r="K711" s="17">
        <v>0.2</v>
      </c>
      <c r="L711" s="17">
        <v>1.2461255581822958E-5</v>
      </c>
      <c r="M711" t="s">
        <v>1418</v>
      </c>
      <c r="N711" t="s">
        <v>1418</v>
      </c>
      <c r="Z711">
        <v>0</v>
      </c>
      <c r="AA711">
        <v>0</v>
      </c>
      <c r="AB711">
        <v>0</v>
      </c>
      <c r="AC711">
        <v>0</v>
      </c>
      <c r="AF711" t="s">
        <v>1418</v>
      </c>
      <c r="AG711" t="s">
        <v>1418</v>
      </c>
    </row>
    <row r="712" spans="1:33" x14ac:dyDescent="0.3">
      <c r="A712" t="s">
        <v>2046</v>
      </c>
      <c r="B712" s="1" t="s">
        <v>1419</v>
      </c>
      <c r="C712" t="s">
        <v>1424</v>
      </c>
      <c r="D712" t="s">
        <v>1442</v>
      </c>
      <c r="E712" t="s">
        <v>1549</v>
      </c>
      <c r="F712">
        <v>1</v>
      </c>
      <c r="G712">
        <v>1</v>
      </c>
      <c r="H712" t="s">
        <v>1440</v>
      </c>
      <c r="I712">
        <v>11.704000000000001</v>
      </c>
      <c r="J712">
        <v>11.86</v>
      </c>
      <c r="K712" s="17">
        <v>0.05</v>
      </c>
      <c r="L712" s="17">
        <v>3.1153138954557395E-6</v>
      </c>
      <c r="M712" t="s">
        <v>1418</v>
      </c>
      <c r="N712" t="s">
        <v>1418</v>
      </c>
      <c r="Z712">
        <v>0</v>
      </c>
      <c r="AA712">
        <v>0</v>
      </c>
      <c r="AB712">
        <v>0</v>
      </c>
      <c r="AC712">
        <v>0</v>
      </c>
      <c r="AF712" t="s">
        <v>1418</v>
      </c>
      <c r="AG712" t="s">
        <v>1418</v>
      </c>
    </row>
    <row r="713" spans="1:33" x14ac:dyDescent="0.3">
      <c r="A713" t="s">
        <v>2047</v>
      </c>
      <c r="B713" s="1" t="s">
        <v>1419</v>
      </c>
      <c r="C713" t="s">
        <v>1424</v>
      </c>
      <c r="D713" t="s">
        <v>1444</v>
      </c>
      <c r="E713" t="s">
        <v>1549</v>
      </c>
      <c r="F713">
        <v>1</v>
      </c>
      <c r="G713">
        <v>1</v>
      </c>
      <c r="H713" t="s">
        <v>1440</v>
      </c>
      <c r="I713">
        <v>46.816000000000003</v>
      </c>
      <c r="J713">
        <v>47.44</v>
      </c>
      <c r="K713" s="17">
        <v>0.2</v>
      </c>
      <c r="L713" s="17">
        <v>1.2461255581822958E-5</v>
      </c>
      <c r="M713" t="s">
        <v>1418</v>
      </c>
      <c r="N713" t="s">
        <v>1418</v>
      </c>
      <c r="Z713">
        <v>0</v>
      </c>
      <c r="AA713">
        <v>0</v>
      </c>
      <c r="AB713">
        <v>0</v>
      </c>
      <c r="AC713">
        <v>0</v>
      </c>
      <c r="AF713" t="s">
        <v>1418</v>
      </c>
      <c r="AG713" t="s">
        <v>1418</v>
      </c>
    </row>
    <row r="714" spans="1:33" x14ac:dyDescent="0.3">
      <c r="A714" t="s">
        <v>2048</v>
      </c>
      <c r="B714" s="1" t="s">
        <v>1419</v>
      </c>
      <c r="C714" t="s">
        <v>1424</v>
      </c>
      <c r="D714" t="s">
        <v>1446</v>
      </c>
      <c r="E714" t="s">
        <v>1549</v>
      </c>
      <c r="F714">
        <v>6.3</v>
      </c>
      <c r="G714">
        <v>6.3</v>
      </c>
      <c r="H714" t="s">
        <v>1429</v>
      </c>
      <c r="I714">
        <v>105.33600000000001</v>
      </c>
      <c r="J714">
        <v>106.74</v>
      </c>
      <c r="K714" s="17">
        <v>0.45</v>
      </c>
      <c r="L714" s="17">
        <v>2.8037825059101652E-5</v>
      </c>
      <c r="M714" t="s">
        <v>1418</v>
      </c>
      <c r="N714" t="s">
        <v>1418</v>
      </c>
      <c r="Z714">
        <v>0</v>
      </c>
      <c r="AA714">
        <v>0</v>
      </c>
      <c r="AB714">
        <v>0</v>
      </c>
      <c r="AC714">
        <v>0</v>
      </c>
      <c r="AF714" t="s">
        <v>1418</v>
      </c>
      <c r="AG714" t="s">
        <v>1418</v>
      </c>
    </row>
    <row r="715" spans="1:33" x14ac:dyDescent="0.3">
      <c r="A715" t="s">
        <v>2049</v>
      </c>
      <c r="B715" s="1" t="s">
        <v>1419</v>
      </c>
      <c r="C715" t="s">
        <v>1424</v>
      </c>
      <c r="D715" t="s">
        <v>1470</v>
      </c>
      <c r="E715" t="s">
        <v>1549</v>
      </c>
      <c r="F715">
        <v>1</v>
      </c>
      <c r="G715">
        <v>1</v>
      </c>
      <c r="H715" t="s">
        <v>1440</v>
      </c>
      <c r="I715">
        <v>23.408000000000001</v>
      </c>
      <c r="J715">
        <v>23.72</v>
      </c>
      <c r="K715" s="17">
        <v>0.1</v>
      </c>
      <c r="L715" s="17">
        <v>6.2306277909114789E-6</v>
      </c>
      <c r="M715" t="s">
        <v>1418</v>
      </c>
      <c r="N715" t="s">
        <v>1418</v>
      </c>
      <c r="Z715">
        <v>0</v>
      </c>
      <c r="AA715">
        <v>0</v>
      </c>
      <c r="AB715">
        <v>0</v>
      </c>
      <c r="AC715">
        <v>0</v>
      </c>
      <c r="AF715" t="s">
        <v>1418</v>
      </c>
      <c r="AG715" t="s">
        <v>1418</v>
      </c>
    </row>
    <row r="716" spans="1:33" x14ac:dyDescent="0.3">
      <c r="A716" t="s">
        <v>370</v>
      </c>
      <c r="B716" s="1" t="s">
        <v>1419</v>
      </c>
      <c r="C716" t="s">
        <v>1422</v>
      </c>
      <c r="D716" t="s">
        <v>371</v>
      </c>
      <c r="E716" t="s">
        <v>1549</v>
      </c>
      <c r="F716">
        <v>36.340000000000003</v>
      </c>
      <c r="G716">
        <v>36.340000000000003</v>
      </c>
      <c r="I716">
        <v>1349.94</v>
      </c>
      <c r="J716">
        <v>1367.95</v>
      </c>
      <c r="K716" s="17">
        <v>3.8148088036065772E-2</v>
      </c>
      <c r="L716" s="17">
        <v>3.5932492776464409E-4</v>
      </c>
      <c r="M716" t="s">
        <v>367</v>
      </c>
      <c r="N716">
        <v>45455</v>
      </c>
      <c r="Q716">
        <v>0</v>
      </c>
      <c r="R716">
        <v>0</v>
      </c>
      <c r="S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1419</v>
      </c>
      <c r="AE716" t="s">
        <v>1454</v>
      </c>
      <c r="AF716">
        <v>0</v>
      </c>
      <c r="AG716">
        <v>0</v>
      </c>
    </row>
    <row r="717" spans="1:33" x14ac:dyDescent="0.3">
      <c r="A717" t="s">
        <v>2050</v>
      </c>
      <c r="B717" s="1" t="s">
        <v>1419</v>
      </c>
      <c r="C717" t="s">
        <v>1424</v>
      </c>
      <c r="D717" t="s">
        <v>1439</v>
      </c>
      <c r="E717" t="s">
        <v>1549</v>
      </c>
      <c r="F717">
        <v>1</v>
      </c>
      <c r="G717">
        <v>1</v>
      </c>
      <c r="H717" t="s">
        <v>1440</v>
      </c>
      <c r="I717">
        <v>269.988</v>
      </c>
      <c r="J717">
        <v>273.59000000000003</v>
      </c>
      <c r="K717" s="17">
        <v>0.2</v>
      </c>
      <c r="L717" s="17">
        <v>7.186498555292882E-5</v>
      </c>
      <c r="M717" t="s">
        <v>1418</v>
      </c>
      <c r="N717" t="s">
        <v>1418</v>
      </c>
      <c r="Z717">
        <v>0</v>
      </c>
      <c r="AA717">
        <v>0</v>
      </c>
      <c r="AB717">
        <v>0</v>
      </c>
      <c r="AC717">
        <v>0</v>
      </c>
      <c r="AF717" t="s">
        <v>1418</v>
      </c>
      <c r="AG717" t="s">
        <v>1418</v>
      </c>
    </row>
    <row r="718" spans="1:33" x14ac:dyDescent="0.3">
      <c r="A718" t="s">
        <v>2051</v>
      </c>
      <c r="B718" s="1" t="s">
        <v>1419</v>
      </c>
      <c r="C718" t="s">
        <v>1424</v>
      </c>
      <c r="D718" t="s">
        <v>1442</v>
      </c>
      <c r="E718" t="s">
        <v>1549</v>
      </c>
      <c r="F718">
        <v>1</v>
      </c>
      <c r="G718">
        <v>1</v>
      </c>
      <c r="H718" t="s">
        <v>1440</v>
      </c>
      <c r="I718">
        <v>67.497</v>
      </c>
      <c r="J718">
        <v>68.397500000000008</v>
      </c>
      <c r="K718" s="17">
        <v>0.05</v>
      </c>
      <c r="L718" s="17">
        <v>1.7966246388232205E-5</v>
      </c>
      <c r="M718" t="s">
        <v>1418</v>
      </c>
      <c r="N718" t="s">
        <v>1418</v>
      </c>
      <c r="Z718">
        <v>0</v>
      </c>
      <c r="AA718">
        <v>0</v>
      </c>
      <c r="AB718">
        <v>0</v>
      </c>
      <c r="AC718">
        <v>0</v>
      </c>
      <c r="AF718" t="s">
        <v>1418</v>
      </c>
      <c r="AG718" t="s">
        <v>1418</v>
      </c>
    </row>
    <row r="719" spans="1:33" x14ac:dyDescent="0.3">
      <c r="A719" t="s">
        <v>2052</v>
      </c>
      <c r="B719" s="1" t="s">
        <v>1419</v>
      </c>
      <c r="C719" t="s">
        <v>1424</v>
      </c>
      <c r="D719" t="s">
        <v>1444</v>
      </c>
      <c r="E719" t="s">
        <v>1549</v>
      </c>
      <c r="F719">
        <v>1</v>
      </c>
      <c r="G719">
        <v>1</v>
      </c>
      <c r="H719" t="s">
        <v>1440</v>
      </c>
      <c r="I719">
        <v>269.988</v>
      </c>
      <c r="J719">
        <v>273.59000000000003</v>
      </c>
      <c r="K719" s="17">
        <v>0.2</v>
      </c>
      <c r="L719" s="17">
        <v>7.186498555292882E-5</v>
      </c>
      <c r="M719" t="s">
        <v>1418</v>
      </c>
      <c r="N719" t="s">
        <v>1418</v>
      </c>
      <c r="Z719">
        <v>0</v>
      </c>
      <c r="AA719">
        <v>0</v>
      </c>
      <c r="AB719">
        <v>0</v>
      </c>
      <c r="AC719">
        <v>0</v>
      </c>
      <c r="AF719" t="s">
        <v>1418</v>
      </c>
      <c r="AG719" t="s">
        <v>1418</v>
      </c>
    </row>
    <row r="720" spans="1:33" x14ac:dyDescent="0.3">
      <c r="A720" t="s">
        <v>2053</v>
      </c>
      <c r="B720" s="1" t="s">
        <v>1419</v>
      </c>
      <c r="C720" t="s">
        <v>1424</v>
      </c>
      <c r="D720" t="s">
        <v>1446</v>
      </c>
      <c r="E720" t="s">
        <v>1549</v>
      </c>
      <c r="F720">
        <v>36.340000000000003</v>
      </c>
      <c r="G720">
        <v>36.340000000000003</v>
      </c>
      <c r="H720" t="s">
        <v>1429</v>
      </c>
      <c r="I720">
        <v>607.47300000000007</v>
      </c>
      <c r="J720">
        <v>615.57749999999999</v>
      </c>
      <c r="K720" s="17">
        <v>0.45</v>
      </c>
      <c r="L720" s="17">
        <v>1.6169621749408984E-4</v>
      </c>
      <c r="M720" t="s">
        <v>1418</v>
      </c>
      <c r="N720" t="s">
        <v>1418</v>
      </c>
      <c r="Z720">
        <v>0</v>
      </c>
      <c r="AA720">
        <v>0</v>
      </c>
      <c r="AB720">
        <v>0</v>
      </c>
      <c r="AC720">
        <v>0</v>
      </c>
      <c r="AF720" t="s">
        <v>1418</v>
      </c>
      <c r="AG720" t="s">
        <v>1418</v>
      </c>
    </row>
    <row r="721" spans="1:33" x14ac:dyDescent="0.3">
      <c r="A721" t="s">
        <v>2054</v>
      </c>
      <c r="B721" s="1" t="s">
        <v>1419</v>
      </c>
      <c r="C721" t="s">
        <v>1424</v>
      </c>
      <c r="D721" t="s">
        <v>1470</v>
      </c>
      <c r="E721" t="s">
        <v>1549</v>
      </c>
      <c r="F721">
        <v>1</v>
      </c>
      <c r="G721">
        <v>1</v>
      </c>
      <c r="H721" t="s">
        <v>1440</v>
      </c>
      <c r="I721">
        <v>134.994</v>
      </c>
      <c r="J721">
        <v>136.79500000000002</v>
      </c>
      <c r="K721" s="17">
        <v>0.1</v>
      </c>
      <c r="L721" s="17">
        <v>3.593249277646441E-5</v>
      </c>
      <c r="M721" t="s">
        <v>1418</v>
      </c>
      <c r="N721" t="s">
        <v>1418</v>
      </c>
      <c r="Z721">
        <v>0</v>
      </c>
      <c r="AA721">
        <v>0</v>
      </c>
      <c r="AB721">
        <v>0</v>
      </c>
      <c r="AC721">
        <v>0</v>
      </c>
      <c r="AF721" t="s">
        <v>1418</v>
      </c>
      <c r="AG721" t="s">
        <v>1418</v>
      </c>
    </row>
    <row r="722" spans="1:33" x14ac:dyDescent="0.3">
      <c r="A722" t="s">
        <v>372</v>
      </c>
      <c r="B722" s="1" t="s">
        <v>1419</v>
      </c>
      <c r="C722" t="s">
        <v>1422</v>
      </c>
      <c r="D722" t="s">
        <v>373</v>
      </c>
      <c r="E722" t="s">
        <v>1549</v>
      </c>
      <c r="F722">
        <v>64.260000000000005</v>
      </c>
      <c r="G722">
        <v>64.260000000000005</v>
      </c>
      <c r="I722">
        <v>2386.8000000000002</v>
      </c>
      <c r="J722">
        <v>2418.64</v>
      </c>
      <c r="K722" s="17">
        <v>6.7448731055630762E-2</v>
      </c>
      <c r="L722" s="17">
        <v>6.3531389545573938E-4</v>
      </c>
      <c r="M722" t="s">
        <v>235</v>
      </c>
      <c r="N722">
        <v>45465</v>
      </c>
      <c r="Q722">
        <v>0</v>
      </c>
      <c r="R722">
        <v>0</v>
      </c>
      <c r="S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1419</v>
      </c>
      <c r="AE722" t="s">
        <v>1454</v>
      </c>
      <c r="AF722">
        <v>0</v>
      </c>
      <c r="AG722">
        <v>0</v>
      </c>
    </row>
    <row r="723" spans="1:33" x14ac:dyDescent="0.3">
      <c r="A723" t="s">
        <v>2055</v>
      </c>
      <c r="B723" s="1" t="s">
        <v>1419</v>
      </c>
      <c r="C723" t="s">
        <v>1424</v>
      </c>
      <c r="D723" t="s">
        <v>1439</v>
      </c>
      <c r="E723" t="s">
        <v>1549</v>
      </c>
      <c r="F723">
        <v>1</v>
      </c>
      <c r="G723">
        <v>1</v>
      </c>
      <c r="H723" t="s">
        <v>1440</v>
      </c>
      <c r="I723">
        <v>477.36000000000007</v>
      </c>
      <c r="J723">
        <v>483.72800000000001</v>
      </c>
      <c r="K723" s="17">
        <v>0.2</v>
      </c>
      <c r="L723" s="17">
        <v>1.2706277909114788E-4</v>
      </c>
      <c r="M723" t="s">
        <v>1418</v>
      </c>
      <c r="N723" t="s">
        <v>1418</v>
      </c>
      <c r="Z723">
        <v>0</v>
      </c>
      <c r="AA723">
        <v>0</v>
      </c>
      <c r="AB723">
        <v>0</v>
      </c>
      <c r="AC723">
        <v>0</v>
      </c>
      <c r="AF723" t="s">
        <v>1418</v>
      </c>
      <c r="AG723" t="s">
        <v>1418</v>
      </c>
    </row>
    <row r="724" spans="1:33" x14ac:dyDescent="0.3">
      <c r="A724" t="s">
        <v>2056</v>
      </c>
      <c r="B724" s="1" t="s">
        <v>1419</v>
      </c>
      <c r="C724" t="s">
        <v>1424</v>
      </c>
      <c r="D724" t="s">
        <v>1442</v>
      </c>
      <c r="E724" t="s">
        <v>1549</v>
      </c>
      <c r="F724">
        <v>1</v>
      </c>
      <c r="G724">
        <v>1</v>
      </c>
      <c r="H724" t="s">
        <v>1440</v>
      </c>
      <c r="I724">
        <v>119.34000000000002</v>
      </c>
      <c r="J724">
        <v>120.932</v>
      </c>
      <c r="K724" s="17">
        <v>0.05</v>
      </c>
      <c r="L724" s="17">
        <v>3.1765694772786969E-5</v>
      </c>
      <c r="M724" t="s">
        <v>1418</v>
      </c>
      <c r="N724" t="s">
        <v>1418</v>
      </c>
      <c r="Z724">
        <v>0</v>
      </c>
      <c r="AA724">
        <v>0</v>
      </c>
      <c r="AB724">
        <v>0</v>
      </c>
      <c r="AC724">
        <v>0</v>
      </c>
      <c r="AF724" t="s">
        <v>1418</v>
      </c>
      <c r="AG724" t="s">
        <v>1418</v>
      </c>
    </row>
    <row r="725" spans="1:33" x14ac:dyDescent="0.3">
      <c r="A725" t="s">
        <v>2057</v>
      </c>
      <c r="B725" s="1" t="s">
        <v>1419</v>
      </c>
      <c r="C725" t="s">
        <v>1424</v>
      </c>
      <c r="D725" t="s">
        <v>1444</v>
      </c>
      <c r="E725" t="s">
        <v>1549</v>
      </c>
      <c r="F725">
        <v>1</v>
      </c>
      <c r="G725">
        <v>1</v>
      </c>
      <c r="H725" t="s">
        <v>1440</v>
      </c>
      <c r="I725">
        <v>477.36000000000007</v>
      </c>
      <c r="J725">
        <v>483.72800000000001</v>
      </c>
      <c r="K725" s="17">
        <v>0.2</v>
      </c>
      <c r="L725" s="17">
        <v>1.2706277909114788E-4</v>
      </c>
      <c r="M725" t="s">
        <v>1418</v>
      </c>
      <c r="N725" t="s">
        <v>1418</v>
      </c>
      <c r="Z725">
        <v>0</v>
      </c>
      <c r="AA725">
        <v>0</v>
      </c>
      <c r="AB725">
        <v>0</v>
      </c>
      <c r="AC725">
        <v>0</v>
      </c>
      <c r="AF725" t="s">
        <v>1418</v>
      </c>
      <c r="AG725" t="s">
        <v>1418</v>
      </c>
    </row>
    <row r="726" spans="1:33" x14ac:dyDescent="0.3">
      <c r="A726" t="s">
        <v>2058</v>
      </c>
      <c r="B726" s="1" t="s">
        <v>1419</v>
      </c>
      <c r="C726" t="s">
        <v>1424</v>
      </c>
      <c r="D726" t="s">
        <v>1446</v>
      </c>
      <c r="E726" t="s">
        <v>1549</v>
      </c>
      <c r="F726">
        <v>64.260000000000005</v>
      </c>
      <c r="G726">
        <v>64.260000000000005</v>
      </c>
      <c r="H726" t="s">
        <v>1429</v>
      </c>
      <c r="I726">
        <v>1074.0600000000002</v>
      </c>
      <c r="J726">
        <v>1088.3879999999999</v>
      </c>
      <c r="K726" s="17">
        <v>0.45</v>
      </c>
      <c r="L726" s="17">
        <v>2.8589125295508275E-4</v>
      </c>
      <c r="M726" t="s">
        <v>1418</v>
      </c>
      <c r="N726" t="s">
        <v>1418</v>
      </c>
      <c r="Z726">
        <v>0</v>
      </c>
      <c r="AA726">
        <v>0</v>
      </c>
      <c r="AB726">
        <v>0</v>
      </c>
      <c r="AC726">
        <v>0</v>
      </c>
      <c r="AF726" t="s">
        <v>1418</v>
      </c>
      <c r="AG726" t="s">
        <v>1418</v>
      </c>
    </row>
    <row r="727" spans="1:33" x14ac:dyDescent="0.3">
      <c r="A727" t="s">
        <v>2059</v>
      </c>
      <c r="B727" s="1" t="s">
        <v>1419</v>
      </c>
      <c r="C727" t="s">
        <v>1424</v>
      </c>
      <c r="D727" t="s">
        <v>1470</v>
      </c>
      <c r="E727" t="s">
        <v>1549</v>
      </c>
      <c r="F727">
        <v>1</v>
      </c>
      <c r="G727">
        <v>1</v>
      </c>
      <c r="H727" t="s">
        <v>1440</v>
      </c>
      <c r="I727">
        <v>238.68000000000004</v>
      </c>
      <c r="J727">
        <v>241.864</v>
      </c>
      <c r="K727" s="17">
        <v>0.1</v>
      </c>
      <c r="L727" s="17">
        <v>6.3531389545573938E-5</v>
      </c>
      <c r="M727" t="s">
        <v>1418</v>
      </c>
      <c r="N727" t="s">
        <v>1418</v>
      </c>
      <c r="Z727">
        <v>0</v>
      </c>
      <c r="AA727">
        <v>0</v>
      </c>
      <c r="AB727">
        <v>0</v>
      </c>
      <c r="AC727">
        <v>0</v>
      </c>
      <c r="AF727" t="s">
        <v>1418</v>
      </c>
      <c r="AG727" t="s">
        <v>1418</v>
      </c>
    </row>
    <row r="728" spans="1:33" x14ac:dyDescent="0.3">
      <c r="A728" t="s">
        <v>374</v>
      </c>
      <c r="B728" s="1" t="s">
        <v>1419</v>
      </c>
      <c r="C728" t="s">
        <v>1422</v>
      </c>
      <c r="D728" t="s">
        <v>375</v>
      </c>
      <c r="E728" t="s">
        <v>1549</v>
      </c>
      <c r="F728">
        <v>16.32</v>
      </c>
      <c r="G728">
        <v>16.32</v>
      </c>
      <c r="I728">
        <v>606.20000000000005</v>
      </c>
      <c r="J728">
        <v>614.29</v>
      </c>
      <c r="K728" s="17">
        <v>1.7130735041247735E-2</v>
      </c>
      <c r="L728" s="17">
        <v>1.6135802469135802E-4</v>
      </c>
      <c r="M728" t="s">
        <v>235</v>
      </c>
      <c r="N728">
        <v>45470</v>
      </c>
      <c r="Q728">
        <v>0</v>
      </c>
      <c r="R728">
        <v>0</v>
      </c>
      <c r="S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1419</v>
      </c>
      <c r="AE728" t="s">
        <v>1454</v>
      </c>
      <c r="AF728">
        <v>0</v>
      </c>
      <c r="AG728">
        <v>0</v>
      </c>
    </row>
    <row r="729" spans="1:33" x14ac:dyDescent="0.3">
      <c r="A729" t="s">
        <v>2060</v>
      </c>
      <c r="B729" s="1" t="s">
        <v>1419</v>
      </c>
      <c r="C729" t="s">
        <v>1424</v>
      </c>
      <c r="D729" t="s">
        <v>1439</v>
      </c>
      <c r="E729" t="s">
        <v>1549</v>
      </c>
      <c r="F729">
        <v>1</v>
      </c>
      <c r="G729">
        <v>1</v>
      </c>
      <c r="H729" t="s">
        <v>1440</v>
      </c>
      <c r="I729">
        <v>121.24000000000001</v>
      </c>
      <c r="J729">
        <v>122.858</v>
      </c>
      <c r="K729" s="17">
        <v>0.2</v>
      </c>
      <c r="L729" s="17">
        <v>3.2271604938271605E-5</v>
      </c>
      <c r="M729" t="s">
        <v>1418</v>
      </c>
      <c r="N729" t="s">
        <v>1418</v>
      </c>
      <c r="Z729">
        <v>0</v>
      </c>
      <c r="AA729">
        <v>0</v>
      </c>
      <c r="AB729">
        <v>0</v>
      </c>
      <c r="AC729">
        <v>0</v>
      </c>
      <c r="AF729" t="s">
        <v>1418</v>
      </c>
      <c r="AG729" t="s">
        <v>1418</v>
      </c>
    </row>
    <row r="730" spans="1:33" x14ac:dyDescent="0.3">
      <c r="A730" t="s">
        <v>2061</v>
      </c>
      <c r="B730" s="1" t="s">
        <v>1419</v>
      </c>
      <c r="C730" t="s">
        <v>1424</v>
      </c>
      <c r="D730" t="s">
        <v>1442</v>
      </c>
      <c r="E730" t="s">
        <v>1549</v>
      </c>
      <c r="F730">
        <v>1</v>
      </c>
      <c r="G730">
        <v>1</v>
      </c>
      <c r="H730" t="s">
        <v>1440</v>
      </c>
      <c r="I730">
        <v>30.310000000000002</v>
      </c>
      <c r="J730">
        <v>30.714500000000001</v>
      </c>
      <c r="K730" s="17">
        <v>0.05</v>
      </c>
      <c r="L730" s="17">
        <v>8.0679012345679012E-6</v>
      </c>
      <c r="M730" t="s">
        <v>1418</v>
      </c>
      <c r="N730" t="s">
        <v>1418</v>
      </c>
      <c r="Z730">
        <v>0</v>
      </c>
      <c r="AA730">
        <v>0</v>
      </c>
      <c r="AB730">
        <v>0</v>
      </c>
      <c r="AC730">
        <v>0</v>
      </c>
      <c r="AF730" t="s">
        <v>1418</v>
      </c>
      <c r="AG730" t="s">
        <v>1418</v>
      </c>
    </row>
    <row r="731" spans="1:33" x14ac:dyDescent="0.3">
      <c r="A731" t="s">
        <v>2062</v>
      </c>
      <c r="B731" s="1" t="s">
        <v>1419</v>
      </c>
      <c r="C731" t="s">
        <v>1424</v>
      </c>
      <c r="D731" t="s">
        <v>1444</v>
      </c>
      <c r="E731" t="s">
        <v>1549</v>
      </c>
      <c r="F731">
        <v>1</v>
      </c>
      <c r="G731">
        <v>1</v>
      </c>
      <c r="H731" t="s">
        <v>1440</v>
      </c>
      <c r="I731">
        <v>121.24000000000001</v>
      </c>
      <c r="J731">
        <v>122.858</v>
      </c>
      <c r="K731" s="17">
        <v>0.2</v>
      </c>
      <c r="L731" s="17">
        <v>3.2271604938271605E-5</v>
      </c>
      <c r="M731" t="s">
        <v>1418</v>
      </c>
      <c r="N731" t="s">
        <v>1418</v>
      </c>
      <c r="Z731">
        <v>0</v>
      </c>
      <c r="AA731">
        <v>0</v>
      </c>
      <c r="AB731">
        <v>0</v>
      </c>
      <c r="AC731">
        <v>0</v>
      </c>
      <c r="AF731" t="s">
        <v>1418</v>
      </c>
      <c r="AG731" t="s">
        <v>1418</v>
      </c>
    </row>
    <row r="732" spans="1:33" x14ac:dyDescent="0.3">
      <c r="A732" t="s">
        <v>2063</v>
      </c>
      <c r="B732" s="1" t="s">
        <v>1419</v>
      </c>
      <c r="C732" t="s">
        <v>1424</v>
      </c>
      <c r="D732" t="s">
        <v>1446</v>
      </c>
      <c r="E732" t="s">
        <v>1549</v>
      </c>
      <c r="F732">
        <v>16.32</v>
      </c>
      <c r="G732">
        <v>16.32</v>
      </c>
      <c r="H732" t="s">
        <v>1429</v>
      </c>
      <c r="I732">
        <v>272.79000000000002</v>
      </c>
      <c r="J732">
        <v>276.43049999999999</v>
      </c>
      <c r="K732" s="17">
        <v>0.45</v>
      </c>
      <c r="L732" s="17">
        <v>7.2611111111111116E-5</v>
      </c>
      <c r="M732" t="s">
        <v>1418</v>
      </c>
      <c r="N732" t="s">
        <v>1418</v>
      </c>
      <c r="Z732">
        <v>0</v>
      </c>
      <c r="AA732">
        <v>0</v>
      </c>
      <c r="AB732">
        <v>0</v>
      </c>
      <c r="AC732">
        <v>0</v>
      </c>
      <c r="AF732" t="s">
        <v>1418</v>
      </c>
      <c r="AG732" t="s">
        <v>1418</v>
      </c>
    </row>
    <row r="733" spans="1:33" x14ac:dyDescent="0.3">
      <c r="A733" t="s">
        <v>2064</v>
      </c>
      <c r="B733" s="1" t="s">
        <v>1419</v>
      </c>
      <c r="C733" t="s">
        <v>1424</v>
      </c>
      <c r="D733" t="s">
        <v>1470</v>
      </c>
      <c r="E733" t="s">
        <v>1549</v>
      </c>
      <c r="F733">
        <v>1</v>
      </c>
      <c r="G733">
        <v>1</v>
      </c>
      <c r="H733" t="s">
        <v>1440</v>
      </c>
      <c r="I733">
        <v>60.620000000000005</v>
      </c>
      <c r="J733">
        <v>61.429000000000002</v>
      </c>
      <c r="K733" s="17">
        <v>0.1</v>
      </c>
      <c r="L733" s="17">
        <v>1.6135802469135802E-5</v>
      </c>
      <c r="M733" t="s">
        <v>1418</v>
      </c>
      <c r="N733" t="s">
        <v>1418</v>
      </c>
      <c r="Z733">
        <v>0</v>
      </c>
      <c r="AA733">
        <v>0</v>
      </c>
      <c r="AB733">
        <v>0</v>
      </c>
      <c r="AC733">
        <v>0</v>
      </c>
      <c r="AF733" t="s">
        <v>1418</v>
      </c>
      <c r="AG733" t="s">
        <v>1418</v>
      </c>
    </row>
    <row r="734" spans="1:33" x14ac:dyDescent="0.3">
      <c r="A734" t="s">
        <v>376</v>
      </c>
      <c r="B734" s="1" t="s">
        <v>1419</v>
      </c>
      <c r="C734" t="s">
        <v>1422</v>
      </c>
      <c r="D734" t="s">
        <v>377</v>
      </c>
      <c r="E734" t="s">
        <v>1549</v>
      </c>
      <c r="F734">
        <v>16</v>
      </c>
      <c r="G734">
        <v>16</v>
      </c>
      <c r="I734">
        <v>594.29999999999995</v>
      </c>
      <c r="J734">
        <v>602.23</v>
      </c>
      <c r="K734" s="17">
        <v>1.6794417235980765E-2</v>
      </c>
      <c r="L734" s="17">
        <v>1.5819017599159443E-4</v>
      </c>
      <c r="M734" t="s">
        <v>235</v>
      </c>
      <c r="N734">
        <v>45470</v>
      </c>
      <c r="Q734">
        <v>0</v>
      </c>
      <c r="R734">
        <v>0</v>
      </c>
      <c r="S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1419</v>
      </c>
      <c r="AE734" t="s">
        <v>1454</v>
      </c>
      <c r="AF734">
        <v>0</v>
      </c>
      <c r="AG734">
        <v>0</v>
      </c>
    </row>
    <row r="735" spans="1:33" x14ac:dyDescent="0.3">
      <c r="A735" t="s">
        <v>2065</v>
      </c>
      <c r="B735" s="1" t="s">
        <v>1419</v>
      </c>
      <c r="C735" t="s">
        <v>1424</v>
      </c>
      <c r="D735" t="s">
        <v>1439</v>
      </c>
      <c r="E735" t="s">
        <v>1549</v>
      </c>
      <c r="F735">
        <v>1</v>
      </c>
      <c r="G735">
        <v>1</v>
      </c>
      <c r="H735" t="s">
        <v>1440</v>
      </c>
      <c r="I735">
        <v>118.86</v>
      </c>
      <c r="J735">
        <v>120.44600000000001</v>
      </c>
      <c r="K735" s="17">
        <v>0.2</v>
      </c>
      <c r="L735" s="17">
        <v>3.1638035198318887E-5</v>
      </c>
      <c r="M735" t="s">
        <v>1418</v>
      </c>
      <c r="N735" t="s">
        <v>1418</v>
      </c>
      <c r="Z735">
        <v>0</v>
      </c>
      <c r="AA735">
        <v>0</v>
      </c>
      <c r="AB735">
        <v>0</v>
      </c>
      <c r="AC735">
        <v>0</v>
      </c>
      <c r="AF735" t="s">
        <v>1418</v>
      </c>
      <c r="AG735" t="s">
        <v>1418</v>
      </c>
    </row>
    <row r="736" spans="1:33" x14ac:dyDescent="0.3">
      <c r="A736" t="s">
        <v>2066</v>
      </c>
      <c r="B736" s="1" t="s">
        <v>1419</v>
      </c>
      <c r="C736" t="s">
        <v>1424</v>
      </c>
      <c r="D736" t="s">
        <v>1442</v>
      </c>
      <c r="E736" t="s">
        <v>1549</v>
      </c>
      <c r="F736">
        <v>1</v>
      </c>
      <c r="G736">
        <v>1</v>
      </c>
      <c r="H736" t="s">
        <v>1440</v>
      </c>
      <c r="I736">
        <v>29.715</v>
      </c>
      <c r="J736">
        <v>30.111500000000003</v>
      </c>
      <c r="K736" s="17">
        <v>0.05</v>
      </c>
      <c r="L736" s="17">
        <v>7.9095087995797217E-6</v>
      </c>
      <c r="M736" t="s">
        <v>1418</v>
      </c>
      <c r="N736" t="s">
        <v>1418</v>
      </c>
      <c r="Z736">
        <v>0</v>
      </c>
      <c r="AA736">
        <v>0</v>
      </c>
      <c r="AB736">
        <v>0</v>
      </c>
      <c r="AC736">
        <v>0</v>
      </c>
      <c r="AF736" t="s">
        <v>1418</v>
      </c>
      <c r="AG736" t="s">
        <v>1418</v>
      </c>
    </row>
    <row r="737" spans="1:33" x14ac:dyDescent="0.3">
      <c r="A737" t="s">
        <v>2067</v>
      </c>
      <c r="B737" s="1" t="s">
        <v>1419</v>
      </c>
      <c r="C737" t="s">
        <v>1424</v>
      </c>
      <c r="D737" t="s">
        <v>1444</v>
      </c>
      <c r="E737" t="s">
        <v>1549</v>
      </c>
      <c r="F737">
        <v>1</v>
      </c>
      <c r="G737">
        <v>1</v>
      </c>
      <c r="H737" t="s">
        <v>1440</v>
      </c>
      <c r="I737">
        <v>118.86</v>
      </c>
      <c r="J737">
        <v>120.44600000000001</v>
      </c>
      <c r="K737" s="17">
        <v>0.2</v>
      </c>
      <c r="L737" s="17">
        <v>3.1638035198318887E-5</v>
      </c>
      <c r="M737" t="s">
        <v>1418</v>
      </c>
      <c r="N737" t="s">
        <v>1418</v>
      </c>
      <c r="Z737">
        <v>0</v>
      </c>
      <c r="AA737">
        <v>0</v>
      </c>
      <c r="AB737">
        <v>0</v>
      </c>
      <c r="AC737">
        <v>0</v>
      </c>
      <c r="AF737" t="s">
        <v>1418</v>
      </c>
      <c r="AG737" t="s">
        <v>1418</v>
      </c>
    </row>
    <row r="738" spans="1:33" x14ac:dyDescent="0.3">
      <c r="A738" t="s">
        <v>2068</v>
      </c>
      <c r="B738" s="1" t="s">
        <v>1419</v>
      </c>
      <c r="C738" t="s">
        <v>1424</v>
      </c>
      <c r="D738" t="s">
        <v>1446</v>
      </c>
      <c r="E738" t="s">
        <v>1549</v>
      </c>
      <c r="F738">
        <v>16</v>
      </c>
      <c r="G738">
        <v>16</v>
      </c>
      <c r="H738" t="s">
        <v>1429</v>
      </c>
      <c r="I738">
        <v>267.435</v>
      </c>
      <c r="J738">
        <v>271.00350000000003</v>
      </c>
      <c r="K738" s="17">
        <v>0.45</v>
      </c>
      <c r="L738" s="17">
        <v>7.1185579196217507E-5</v>
      </c>
      <c r="M738" t="s">
        <v>1418</v>
      </c>
      <c r="N738" t="s">
        <v>1418</v>
      </c>
      <c r="Z738">
        <v>0</v>
      </c>
      <c r="AA738">
        <v>0</v>
      </c>
      <c r="AB738">
        <v>0</v>
      </c>
      <c r="AC738">
        <v>0</v>
      </c>
      <c r="AF738" t="s">
        <v>1418</v>
      </c>
      <c r="AG738" t="s">
        <v>1418</v>
      </c>
    </row>
    <row r="739" spans="1:33" x14ac:dyDescent="0.3">
      <c r="A739" t="s">
        <v>2069</v>
      </c>
      <c r="B739" s="1" t="s">
        <v>1419</v>
      </c>
      <c r="C739" t="s">
        <v>1424</v>
      </c>
      <c r="D739" t="s">
        <v>1470</v>
      </c>
      <c r="E739" t="s">
        <v>1549</v>
      </c>
      <c r="F739">
        <v>1</v>
      </c>
      <c r="G739">
        <v>1</v>
      </c>
      <c r="H739" t="s">
        <v>1440</v>
      </c>
      <c r="I739">
        <v>59.43</v>
      </c>
      <c r="J739">
        <v>60.223000000000006</v>
      </c>
      <c r="K739" s="17">
        <v>0.1</v>
      </c>
      <c r="L739" s="17">
        <v>1.5819017599159443E-5</v>
      </c>
      <c r="M739" t="s">
        <v>1418</v>
      </c>
      <c r="N739" t="s">
        <v>1418</v>
      </c>
      <c r="Z739">
        <v>0</v>
      </c>
      <c r="AA739">
        <v>0</v>
      </c>
      <c r="AB739">
        <v>0</v>
      </c>
      <c r="AC739">
        <v>0</v>
      </c>
      <c r="AF739" t="s">
        <v>1418</v>
      </c>
      <c r="AG739" t="s">
        <v>1418</v>
      </c>
    </row>
    <row r="740" spans="1:33" x14ac:dyDescent="0.3">
      <c r="A740" t="s">
        <v>378</v>
      </c>
      <c r="B740" s="1" t="s">
        <v>1419</v>
      </c>
      <c r="C740" t="s">
        <v>1422</v>
      </c>
      <c r="D740" t="s">
        <v>379</v>
      </c>
      <c r="E740" t="s">
        <v>1549</v>
      </c>
      <c r="F740">
        <v>5.64</v>
      </c>
      <c r="G740">
        <v>5.64</v>
      </c>
      <c r="I740">
        <v>209.45</v>
      </c>
      <c r="J740">
        <v>212.24</v>
      </c>
      <c r="K740" s="17">
        <v>5.9187471799222189E-3</v>
      </c>
      <c r="L740" s="17">
        <v>5.5749934331494617E-5</v>
      </c>
      <c r="M740" t="s">
        <v>264</v>
      </c>
      <c r="N740">
        <v>45474</v>
      </c>
      <c r="Q740">
        <v>0</v>
      </c>
      <c r="R740">
        <v>0</v>
      </c>
      <c r="S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1419</v>
      </c>
      <c r="AE740" t="s">
        <v>1454</v>
      </c>
      <c r="AF740">
        <v>0</v>
      </c>
      <c r="AG740">
        <v>0</v>
      </c>
    </row>
    <row r="741" spans="1:33" x14ac:dyDescent="0.3">
      <c r="A741" t="s">
        <v>2070</v>
      </c>
      <c r="B741" s="1" t="s">
        <v>1419</v>
      </c>
      <c r="C741" t="s">
        <v>1424</v>
      </c>
      <c r="D741" t="s">
        <v>1439</v>
      </c>
      <c r="E741" t="s">
        <v>1549</v>
      </c>
      <c r="F741">
        <v>1</v>
      </c>
      <c r="G741">
        <v>1</v>
      </c>
      <c r="H741" t="s">
        <v>1440</v>
      </c>
      <c r="I741">
        <v>41.89</v>
      </c>
      <c r="J741">
        <v>42.448000000000008</v>
      </c>
      <c r="K741" s="17">
        <v>0.2</v>
      </c>
      <c r="L741" s="17">
        <v>1.1149986866298925E-5</v>
      </c>
      <c r="M741" t="s">
        <v>1418</v>
      </c>
      <c r="N741" t="s">
        <v>1418</v>
      </c>
      <c r="Z741">
        <v>0</v>
      </c>
      <c r="AA741">
        <v>0</v>
      </c>
      <c r="AB741">
        <v>0</v>
      </c>
      <c r="AC741">
        <v>0</v>
      </c>
      <c r="AF741" t="s">
        <v>1418</v>
      </c>
      <c r="AG741" t="s">
        <v>1418</v>
      </c>
    </row>
    <row r="742" spans="1:33" x14ac:dyDescent="0.3">
      <c r="A742" t="s">
        <v>2071</v>
      </c>
      <c r="B742" s="1" t="s">
        <v>1419</v>
      </c>
      <c r="C742" t="s">
        <v>1424</v>
      </c>
      <c r="D742" t="s">
        <v>1442</v>
      </c>
      <c r="E742" t="s">
        <v>1549</v>
      </c>
      <c r="F742">
        <v>1</v>
      </c>
      <c r="G742">
        <v>1</v>
      </c>
      <c r="H742" t="s">
        <v>1440</v>
      </c>
      <c r="I742">
        <v>10.4725</v>
      </c>
      <c r="J742">
        <v>10.612000000000002</v>
      </c>
      <c r="K742" s="17">
        <v>0.05</v>
      </c>
      <c r="L742" s="17">
        <v>2.7874967165747313E-6</v>
      </c>
      <c r="M742" t="s">
        <v>1418</v>
      </c>
      <c r="N742" t="s">
        <v>1418</v>
      </c>
      <c r="Z742">
        <v>0</v>
      </c>
      <c r="AA742">
        <v>0</v>
      </c>
      <c r="AB742">
        <v>0</v>
      </c>
      <c r="AC742">
        <v>0</v>
      </c>
      <c r="AF742" t="s">
        <v>1418</v>
      </c>
      <c r="AG742" t="s">
        <v>1418</v>
      </c>
    </row>
    <row r="743" spans="1:33" x14ac:dyDescent="0.3">
      <c r="A743" t="s">
        <v>2072</v>
      </c>
      <c r="B743" s="1" t="s">
        <v>1419</v>
      </c>
      <c r="C743" t="s">
        <v>1424</v>
      </c>
      <c r="D743" t="s">
        <v>1444</v>
      </c>
      <c r="E743" t="s">
        <v>1549</v>
      </c>
      <c r="F743">
        <v>1</v>
      </c>
      <c r="G743">
        <v>1</v>
      </c>
      <c r="H743" t="s">
        <v>1440</v>
      </c>
      <c r="I743">
        <v>41.89</v>
      </c>
      <c r="J743">
        <v>42.448000000000008</v>
      </c>
      <c r="K743" s="17">
        <v>0.2</v>
      </c>
      <c r="L743" s="17">
        <v>1.1149986866298925E-5</v>
      </c>
      <c r="M743" t="s">
        <v>1418</v>
      </c>
      <c r="N743" t="s">
        <v>1418</v>
      </c>
      <c r="Z743">
        <v>0</v>
      </c>
      <c r="AA743">
        <v>0</v>
      </c>
      <c r="AB743">
        <v>0</v>
      </c>
      <c r="AC743">
        <v>0</v>
      </c>
      <c r="AF743" t="s">
        <v>1418</v>
      </c>
      <c r="AG743" t="s">
        <v>1418</v>
      </c>
    </row>
    <row r="744" spans="1:33" x14ac:dyDescent="0.3">
      <c r="A744" t="s">
        <v>2073</v>
      </c>
      <c r="B744" s="1" t="s">
        <v>1419</v>
      </c>
      <c r="C744" t="s">
        <v>1424</v>
      </c>
      <c r="D744" t="s">
        <v>1446</v>
      </c>
      <c r="E744" t="s">
        <v>1549</v>
      </c>
      <c r="F744">
        <v>5.64</v>
      </c>
      <c r="G744">
        <v>5.64</v>
      </c>
      <c r="H744" t="s">
        <v>1429</v>
      </c>
      <c r="I744">
        <v>94.252499999999998</v>
      </c>
      <c r="J744">
        <v>95.50800000000001</v>
      </c>
      <c r="K744" s="17">
        <v>0.45</v>
      </c>
      <c r="L744" s="17">
        <v>2.5087470449172581E-5</v>
      </c>
      <c r="M744" t="s">
        <v>1418</v>
      </c>
      <c r="N744" t="s">
        <v>1418</v>
      </c>
      <c r="Z744">
        <v>0</v>
      </c>
      <c r="AA744">
        <v>0</v>
      </c>
      <c r="AB744">
        <v>0</v>
      </c>
      <c r="AC744">
        <v>0</v>
      </c>
      <c r="AF744" t="s">
        <v>1418</v>
      </c>
      <c r="AG744" t="s">
        <v>1418</v>
      </c>
    </row>
    <row r="745" spans="1:33" x14ac:dyDescent="0.3">
      <c r="A745" t="s">
        <v>2074</v>
      </c>
      <c r="B745" s="1" t="s">
        <v>1419</v>
      </c>
      <c r="C745" t="s">
        <v>1424</v>
      </c>
      <c r="D745" t="s">
        <v>1470</v>
      </c>
      <c r="E745" t="s">
        <v>1549</v>
      </c>
      <c r="F745">
        <v>1</v>
      </c>
      <c r="G745">
        <v>1</v>
      </c>
      <c r="H745" t="s">
        <v>1440</v>
      </c>
      <c r="I745">
        <v>20.945</v>
      </c>
      <c r="J745">
        <v>21.224000000000004</v>
      </c>
      <c r="K745" s="17">
        <v>0.1</v>
      </c>
      <c r="L745" s="17">
        <v>5.5749934331494626E-6</v>
      </c>
      <c r="M745" t="s">
        <v>1418</v>
      </c>
      <c r="N745" t="s">
        <v>1418</v>
      </c>
      <c r="Z745">
        <v>0</v>
      </c>
      <c r="AA745">
        <v>0</v>
      </c>
      <c r="AB745">
        <v>0</v>
      </c>
      <c r="AC745">
        <v>0</v>
      </c>
      <c r="AF745" t="s">
        <v>1418</v>
      </c>
      <c r="AG745" t="s">
        <v>1418</v>
      </c>
    </row>
    <row r="746" spans="1:33" x14ac:dyDescent="0.3">
      <c r="A746" t="s">
        <v>380</v>
      </c>
      <c r="B746" s="1" t="s">
        <v>1419</v>
      </c>
      <c r="C746" t="s">
        <v>1422</v>
      </c>
      <c r="D746" t="s">
        <v>381</v>
      </c>
      <c r="E746" t="s">
        <v>1549</v>
      </c>
      <c r="F746">
        <v>13.36</v>
      </c>
      <c r="G746">
        <v>13.36</v>
      </c>
      <c r="I746">
        <v>496.3</v>
      </c>
      <c r="J746">
        <v>502.92</v>
      </c>
      <c r="K746" s="17">
        <v>1.4024954446506229E-2</v>
      </c>
      <c r="L746" s="17">
        <v>1.3210401891252955E-4</v>
      </c>
      <c r="M746" t="s">
        <v>264</v>
      </c>
      <c r="N746">
        <v>45483</v>
      </c>
      <c r="Q746">
        <v>0</v>
      </c>
      <c r="R746">
        <v>0</v>
      </c>
      <c r="S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1419</v>
      </c>
      <c r="AE746" t="s">
        <v>1454</v>
      </c>
      <c r="AF746">
        <v>0</v>
      </c>
      <c r="AG746">
        <v>0</v>
      </c>
    </row>
    <row r="747" spans="1:33" x14ac:dyDescent="0.3">
      <c r="A747" t="s">
        <v>2075</v>
      </c>
      <c r="B747" s="1" t="s">
        <v>1419</v>
      </c>
      <c r="C747" t="s">
        <v>1424</v>
      </c>
      <c r="D747" t="s">
        <v>1439</v>
      </c>
      <c r="E747" t="s">
        <v>1549</v>
      </c>
      <c r="F747">
        <v>1</v>
      </c>
      <c r="G747">
        <v>1</v>
      </c>
      <c r="H747" t="s">
        <v>1440</v>
      </c>
      <c r="I747">
        <v>99.26</v>
      </c>
      <c r="J747">
        <v>100.584</v>
      </c>
      <c r="K747" s="17">
        <v>0.2</v>
      </c>
      <c r="L747" s="17">
        <v>2.6420803782505911E-5</v>
      </c>
      <c r="M747" t="s">
        <v>1418</v>
      </c>
      <c r="N747" t="s">
        <v>1418</v>
      </c>
      <c r="Z747">
        <v>0</v>
      </c>
      <c r="AA747">
        <v>0</v>
      </c>
      <c r="AB747">
        <v>0</v>
      </c>
      <c r="AC747">
        <v>0</v>
      </c>
      <c r="AF747" t="s">
        <v>1418</v>
      </c>
      <c r="AG747" t="s">
        <v>1418</v>
      </c>
    </row>
    <row r="748" spans="1:33" x14ac:dyDescent="0.3">
      <c r="A748" t="s">
        <v>2076</v>
      </c>
      <c r="B748" s="1" t="s">
        <v>1419</v>
      </c>
      <c r="C748" t="s">
        <v>1424</v>
      </c>
      <c r="D748" t="s">
        <v>1442</v>
      </c>
      <c r="E748" t="s">
        <v>1549</v>
      </c>
      <c r="F748">
        <v>1</v>
      </c>
      <c r="G748">
        <v>1</v>
      </c>
      <c r="H748" t="s">
        <v>1440</v>
      </c>
      <c r="I748">
        <v>24.815000000000001</v>
      </c>
      <c r="J748">
        <v>25.146000000000001</v>
      </c>
      <c r="K748" s="17">
        <v>0.05</v>
      </c>
      <c r="L748" s="17">
        <v>6.6052009456264777E-6</v>
      </c>
      <c r="M748" t="s">
        <v>1418</v>
      </c>
      <c r="N748" t="s">
        <v>1418</v>
      </c>
      <c r="Z748">
        <v>0</v>
      </c>
      <c r="AA748">
        <v>0</v>
      </c>
      <c r="AB748">
        <v>0</v>
      </c>
      <c r="AC748">
        <v>0</v>
      </c>
      <c r="AF748" t="s">
        <v>1418</v>
      </c>
      <c r="AG748" t="s">
        <v>1418</v>
      </c>
    </row>
    <row r="749" spans="1:33" x14ac:dyDescent="0.3">
      <c r="A749" t="s">
        <v>2077</v>
      </c>
      <c r="B749" s="1" t="s">
        <v>1419</v>
      </c>
      <c r="C749" t="s">
        <v>1424</v>
      </c>
      <c r="D749" t="s">
        <v>1444</v>
      </c>
      <c r="E749" t="s">
        <v>1549</v>
      </c>
      <c r="F749">
        <v>1</v>
      </c>
      <c r="G749">
        <v>1</v>
      </c>
      <c r="H749" t="s">
        <v>1440</v>
      </c>
      <c r="I749">
        <v>99.26</v>
      </c>
      <c r="J749">
        <v>100.584</v>
      </c>
      <c r="K749" s="17">
        <v>0.2</v>
      </c>
      <c r="L749" s="17">
        <v>2.6420803782505911E-5</v>
      </c>
      <c r="M749" t="s">
        <v>1418</v>
      </c>
      <c r="N749" t="s">
        <v>1418</v>
      </c>
      <c r="Z749">
        <v>0</v>
      </c>
      <c r="AA749">
        <v>0</v>
      </c>
      <c r="AB749">
        <v>0</v>
      </c>
      <c r="AC749">
        <v>0</v>
      </c>
      <c r="AF749" t="s">
        <v>1418</v>
      </c>
      <c r="AG749" t="s">
        <v>1418</v>
      </c>
    </row>
    <row r="750" spans="1:33" x14ac:dyDescent="0.3">
      <c r="A750" t="s">
        <v>2078</v>
      </c>
      <c r="B750" s="1" t="s">
        <v>1419</v>
      </c>
      <c r="C750" t="s">
        <v>1424</v>
      </c>
      <c r="D750" t="s">
        <v>1446</v>
      </c>
      <c r="E750" t="s">
        <v>1549</v>
      </c>
      <c r="F750">
        <v>13.36</v>
      </c>
      <c r="G750">
        <v>13.36</v>
      </c>
      <c r="H750" t="s">
        <v>1429</v>
      </c>
      <c r="I750">
        <v>223.33500000000001</v>
      </c>
      <c r="J750">
        <v>226.31400000000002</v>
      </c>
      <c r="K750" s="17">
        <v>0.45</v>
      </c>
      <c r="L750" s="17">
        <v>5.9446808510638302E-5</v>
      </c>
      <c r="M750" t="s">
        <v>1418</v>
      </c>
      <c r="N750" t="s">
        <v>1418</v>
      </c>
      <c r="Z750">
        <v>0</v>
      </c>
      <c r="AA750">
        <v>0</v>
      </c>
      <c r="AB750">
        <v>0</v>
      </c>
      <c r="AC750">
        <v>0</v>
      </c>
      <c r="AF750" t="s">
        <v>1418</v>
      </c>
      <c r="AG750" t="s">
        <v>1418</v>
      </c>
    </row>
    <row r="751" spans="1:33" x14ac:dyDescent="0.3">
      <c r="A751" t="s">
        <v>2079</v>
      </c>
      <c r="B751" s="1" t="s">
        <v>1419</v>
      </c>
      <c r="C751" t="s">
        <v>1424</v>
      </c>
      <c r="D751" t="s">
        <v>1470</v>
      </c>
      <c r="E751" t="s">
        <v>1549</v>
      </c>
      <c r="F751">
        <v>1</v>
      </c>
      <c r="G751">
        <v>1</v>
      </c>
      <c r="H751" t="s">
        <v>1440</v>
      </c>
      <c r="I751">
        <v>49.63</v>
      </c>
      <c r="J751">
        <v>50.292000000000002</v>
      </c>
      <c r="K751" s="17">
        <v>0.1</v>
      </c>
      <c r="L751" s="17">
        <v>1.3210401891252955E-5</v>
      </c>
      <c r="M751" t="s">
        <v>1418</v>
      </c>
      <c r="N751" t="s">
        <v>1418</v>
      </c>
      <c r="Z751">
        <v>0</v>
      </c>
      <c r="AA751">
        <v>0</v>
      </c>
      <c r="AB751">
        <v>0</v>
      </c>
      <c r="AC751">
        <v>0</v>
      </c>
      <c r="AF751" t="s">
        <v>1418</v>
      </c>
      <c r="AG751" t="s">
        <v>1418</v>
      </c>
    </row>
    <row r="752" spans="1:33" x14ac:dyDescent="0.3">
      <c r="A752" t="s">
        <v>382</v>
      </c>
      <c r="B752" s="1" t="s">
        <v>1419</v>
      </c>
      <c r="C752" t="s">
        <v>1422</v>
      </c>
      <c r="D752" t="s">
        <v>383</v>
      </c>
      <c r="E752" t="s">
        <v>1549</v>
      </c>
      <c r="F752">
        <v>4.9000000000000004</v>
      </c>
      <c r="G752">
        <v>4.9000000000000004</v>
      </c>
      <c r="I752">
        <v>182</v>
      </c>
      <c r="J752">
        <v>184.43</v>
      </c>
      <c r="K752" s="17">
        <v>5.1432083603140536E-3</v>
      </c>
      <c r="L752" s="17">
        <v>4.8444969792487525E-5</v>
      </c>
      <c r="M752" t="s">
        <v>264</v>
      </c>
      <c r="N752">
        <v>45474</v>
      </c>
      <c r="Q752">
        <v>0</v>
      </c>
      <c r="R752">
        <v>0</v>
      </c>
      <c r="S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1419</v>
      </c>
      <c r="AE752" t="s">
        <v>1454</v>
      </c>
      <c r="AF752">
        <v>0</v>
      </c>
      <c r="AG752">
        <v>0</v>
      </c>
    </row>
    <row r="753" spans="1:33" x14ac:dyDescent="0.3">
      <c r="A753" t="s">
        <v>2080</v>
      </c>
      <c r="B753" s="1" t="s">
        <v>1419</v>
      </c>
      <c r="C753" t="s">
        <v>1424</v>
      </c>
      <c r="D753" t="s">
        <v>1439</v>
      </c>
      <c r="E753" t="s">
        <v>1549</v>
      </c>
      <c r="F753">
        <v>1</v>
      </c>
      <c r="G753">
        <v>1</v>
      </c>
      <c r="H753" t="s">
        <v>1440</v>
      </c>
      <c r="I753">
        <v>36.4</v>
      </c>
      <c r="J753">
        <v>36.886000000000003</v>
      </c>
      <c r="K753" s="17">
        <v>0.2</v>
      </c>
      <c r="L753" s="17">
        <v>9.688993958497505E-6</v>
      </c>
      <c r="M753" t="s">
        <v>1418</v>
      </c>
      <c r="N753" t="s">
        <v>1418</v>
      </c>
      <c r="Z753">
        <v>0</v>
      </c>
      <c r="AA753">
        <v>0</v>
      </c>
      <c r="AB753">
        <v>0</v>
      </c>
      <c r="AC753">
        <v>0</v>
      </c>
      <c r="AF753" t="s">
        <v>1418</v>
      </c>
      <c r="AG753" t="s">
        <v>1418</v>
      </c>
    </row>
    <row r="754" spans="1:33" x14ac:dyDescent="0.3">
      <c r="A754" t="s">
        <v>2081</v>
      </c>
      <c r="B754" s="1" t="s">
        <v>1419</v>
      </c>
      <c r="C754" t="s">
        <v>1424</v>
      </c>
      <c r="D754" t="s">
        <v>1442</v>
      </c>
      <c r="E754" t="s">
        <v>1549</v>
      </c>
      <c r="F754">
        <v>1</v>
      </c>
      <c r="G754">
        <v>1</v>
      </c>
      <c r="H754" t="s">
        <v>1440</v>
      </c>
      <c r="I754">
        <v>9.1</v>
      </c>
      <c r="J754">
        <v>9.2215000000000007</v>
      </c>
      <c r="K754" s="17">
        <v>0.05</v>
      </c>
      <c r="L754" s="17">
        <v>2.4222484896243763E-6</v>
      </c>
      <c r="M754" t="s">
        <v>1418</v>
      </c>
      <c r="N754" t="s">
        <v>1418</v>
      </c>
      <c r="Z754">
        <v>0</v>
      </c>
      <c r="AA754">
        <v>0</v>
      </c>
      <c r="AB754">
        <v>0</v>
      </c>
      <c r="AC754">
        <v>0</v>
      </c>
      <c r="AF754" t="s">
        <v>1418</v>
      </c>
      <c r="AG754" t="s">
        <v>1418</v>
      </c>
    </row>
    <row r="755" spans="1:33" x14ac:dyDescent="0.3">
      <c r="A755" t="s">
        <v>2082</v>
      </c>
      <c r="B755" s="1" t="s">
        <v>1419</v>
      </c>
      <c r="C755" t="s">
        <v>1424</v>
      </c>
      <c r="D755" t="s">
        <v>1444</v>
      </c>
      <c r="E755" t="s">
        <v>1549</v>
      </c>
      <c r="F755">
        <v>1</v>
      </c>
      <c r="G755">
        <v>1</v>
      </c>
      <c r="H755" t="s">
        <v>1440</v>
      </c>
      <c r="I755">
        <v>36.4</v>
      </c>
      <c r="J755">
        <v>36.886000000000003</v>
      </c>
      <c r="K755" s="17">
        <v>0.2</v>
      </c>
      <c r="L755" s="17">
        <v>9.688993958497505E-6</v>
      </c>
      <c r="M755" t="s">
        <v>1418</v>
      </c>
      <c r="N755" t="s">
        <v>1418</v>
      </c>
      <c r="Z755">
        <v>0</v>
      </c>
      <c r="AA755">
        <v>0</v>
      </c>
      <c r="AB755">
        <v>0</v>
      </c>
      <c r="AC755">
        <v>0</v>
      </c>
      <c r="AF755" t="s">
        <v>1418</v>
      </c>
      <c r="AG755" t="s">
        <v>1418</v>
      </c>
    </row>
    <row r="756" spans="1:33" x14ac:dyDescent="0.3">
      <c r="A756" t="s">
        <v>2083</v>
      </c>
      <c r="B756" s="1" t="s">
        <v>1419</v>
      </c>
      <c r="C756" t="s">
        <v>1424</v>
      </c>
      <c r="D756" t="s">
        <v>1446</v>
      </c>
      <c r="E756" t="s">
        <v>1549</v>
      </c>
      <c r="F756">
        <v>4.9000000000000004</v>
      </c>
      <c r="G756">
        <v>4.9000000000000004</v>
      </c>
      <c r="H756" t="s">
        <v>1429</v>
      </c>
      <c r="I756">
        <v>81.900000000000006</v>
      </c>
      <c r="J756">
        <v>82.993500000000012</v>
      </c>
      <c r="K756" s="17">
        <v>0.45</v>
      </c>
      <c r="L756" s="17">
        <v>2.180023640661939E-5</v>
      </c>
      <c r="M756" t="s">
        <v>1418</v>
      </c>
      <c r="N756" t="s">
        <v>1418</v>
      </c>
      <c r="Z756">
        <v>0</v>
      </c>
      <c r="AA756">
        <v>0</v>
      </c>
      <c r="AB756">
        <v>0</v>
      </c>
      <c r="AC756">
        <v>0</v>
      </c>
      <c r="AF756" t="s">
        <v>1418</v>
      </c>
      <c r="AG756" t="s">
        <v>1418</v>
      </c>
    </row>
    <row r="757" spans="1:33" x14ac:dyDescent="0.3">
      <c r="A757" t="s">
        <v>2084</v>
      </c>
      <c r="B757" s="1" t="s">
        <v>1419</v>
      </c>
      <c r="C757" t="s">
        <v>1424</v>
      </c>
      <c r="D757" t="s">
        <v>1470</v>
      </c>
      <c r="E757" t="s">
        <v>1549</v>
      </c>
      <c r="F757">
        <v>1</v>
      </c>
      <c r="G757">
        <v>1</v>
      </c>
      <c r="H757" t="s">
        <v>1440</v>
      </c>
      <c r="I757">
        <v>18.2</v>
      </c>
      <c r="J757">
        <v>18.443000000000001</v>
      </c>
      <c r="K757" s="17">
        <v>0.1</v>
      </c>
      <c r="L757" s="17">
        <v>4.8444969792487525E-6</v>
      </c>
      <c r="M757" t="s">
        <v>1418</v>
      </c>
      <c r="N757" t="s">
        <v>1418</v>
      </c>
      <c r="Z757">
        <v>0</v>
      </c>
      <c r="AA757">
        <v>0</v>
      </c>
      <c r="AB757">
        <v>0</v>
      </c>
      <c r="AC757">
        <v>0</v>
      </c>
      <c r="AF757" t="s">
        <v>1418</v>
      </c>
      <c r="AG757" t="s">
        <v>1418</v>
      </c>
    </row>
    <row r="758" spans="1:33" x14ac:dyDescent="0.3">
      <c r="A758" t="s">
        <v>384</v>
      </c>
      <c r="B758" s="1" t="s">
        <v>1419</v>
      </c>
      <c r="C758" t="s">
        <v>1422</v>
      </c>
      <c r="D758" t="s">
        <v>385</v>
      </c>
      <c r="E758" t="s">
        <v>1549</v>
      </c>
      <c r="F758">
        <v>12.96</v>
      </c>
      <c r="G758">
        <v>12.96</v>
      </c>
      <c r="I758">
        <v>481.32</v>
      </c>
      <c r="J758">
        <v>487.74</v>
      </c>
      <c r="K758" s="17">
        <v>1.3601629049826907E-2</v>
      </c>
      <c r="L758" s="17">
        <v>1.2811662726556344E-4</v>
      </c>
      <c r="M758">
        <v>45449</v>
      </c>
      <c r="N758">
        <v>45487</v>
      </c>
      <c r="Q758">
        <v>0</v>
      </c>
      <c r="R758">
        <v>0</v>
      </c>
      <c r="S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1419</v>
      </c>
      <c r="AE758" t="s">
        <v>1454</v>
      </c>
      <c r="AF758">
        <v>0</v>
      </c>
      <c r="AG758">
        <v>0</v>
      </c>
    </row>
    <row r="759" spans="1:33" x14ac:dyDescent="0.3">
      <c r="A759" t="s">
        <v>2085</v>
      </c>
      <c r="B759" s="1" t="s">
        <v>1419</v>
      </c>
      <c r="C759" t="s">
        <v>1424</v>
      </c>
      <c r="D759" t="s">
        <v>1439</v>
      </c>
      <c r="E759" t="s">
        <v>1549</v>
      </c>
      <c r="F759">
        <v>1</v>
      </c>
      <c r="G759">
        <v>1</v>
      </c>
      <c r="H759" t="s">
        <v>1440</v>
      </c>
      <c r="I759">
        <v>96.26400000000001</v>
      </c>
      <c r="J759">
        <v>97.548000000000002</v>
      </c>
      <c r="K759" s="17">
        <v>0.2</v>
      </c>
      <c r="L759" s="17">
        <v>2.5623325453112687E-5</v>
      </c>
      <c r="M759" t="s">
        <v>1418</v>
      </c>
      <c r="N759" t="s">
        <v>1418</v>
      </c>
      <c r="Z759">
        <v>0</v>
      </c>
      <c r="AA759">
        <v>0</v>
      </c>
      <c r="AB759">
        <v>0</v>
      </c>
      <c r="AC759">
        <v>0</v>
      </c>
      <c r="AF759" t="s">
        <v>1418</v>
      </c>
      <c r="AG759" t="s">
        <v>1418</v>
      </c>
    </row>
    <row r="760" spans="1:33" x14ac:dyDescent="0.3">
      <c r="A760" t="s">
        <v>2086</v>
      </c>
      <c r="B760" s="1" t="s">
        <v>1419</v>
      </c>
      <c r="C760" t="s">
        <v>1424</v>
      </c>
      <c r="D760" t="s">
        <v>1442</v>
      </c>
      <c r="E760" t="s">
        <v>1549</v>
      </c>
      <c r="F760">
        <v>1</v>
      </c>
      <c r="G760">
        <v>1</v>
      </c>
      <c r="H760" t="s">
        <v>1440</v>
      </c>
      <c r="I760">
        <v>24.066000000000003</v>
      </c>
      <c r="J760">
        <v>24.387</v>
      </c>
      <c r="K760" s="17">
        <v>0.05</v>
      </c>
      <c r="L760" s="17">
        <v>6.4058313632781716E-6</v>
      </c>
      <c r="M760" t="s">
        <v>1418</v>
      </c>
      <c r="N760" t="s">
        <v>1418</v>
      </c>
      <c r="Z760">
        <v>0</v>
      </c>
      <c r="AA760">
        <v>0</v>
      </c>
      <c r="AB760">
        <v>0</v>
      </c>
      <c r="AC760">
        <v>0</v>
      </c>
      <c r="AF760" t="s">
        <v>1418</v>
      </c>
      <c r="AG760" t="s">
        <v>1418</v>
      </c>
    </row>
    <row r="761" spans="1:33" x14ac:dyDescent="0.3">
      <c r="A761" t="s">
        <v>2087</v>
      </c>
      <c r="B761" s="1" t="s">
        <v>1419</v>
      </c>
      <c r="C761" t="s">
        <v>1424</v>
      </c>
      <c r="D761" t="s">
        <v>1444</v>
      </c>
      <c r="E761" t="s">
        <v>1549</v>
      </c>
      <c r="F761">
        <v>1</v>
      </c>
      <c r="G761">
        <v>1</v>
      </c>
      <c r="H761" t="s">
        <v>1440</v>
      </c>
      <c r="I761">
        <v>96.26400000000001</v>
      </c>
      <c r="J761">
        <v>97.548000000000002</v>
      </c>
      <c r="K761" s="17">
        <v>0.2</v>
      </c>
      <c r="L761" s="17">
        <v>2.5623325453112687E-5</v>
      </c>
      <c r="M761" t="s">
        <v>1418</v>
      </c>
      <c r="N761" t="s">
        <v>1418</v>
      </c>
      <c r="Z761">
        <v>0</v>
      </c>
      <c r="AA761">
        <v>0</v>
      </c>
      <c r="AB761">
        <v>0</v>
      </c>
      <c r="AC761">
        <v>0</v>
      </c>
      <c r="AF761" t="s">
        <v>1418</v>
      </c>
      <c r="AG761" t="s">
        <v>1418</v>
      </c>
    </row>
    <row r="762" spans="1:33" x14ac:dyDescent="0.3">
      <c r="A762" t="s">
        <v>2088</v>
      </c>
      <c r="B762" s="1" t="s">
        <v>1419</v>
      </c>
      <c r="C762" t="s">
        <v>1424</v>
      </c>
      <c r="D762" t="s">
        <v>1446</v>
      </c>
      <c r="E762" t="s">
        <v>1549</v>
      </c>
      <c r="F762">
        <v>12.96</v>
      </c>
      <c r="G762">
        <v>12.96</v>
      </c>
      <c r="H762" t="s">
        <v>1429</v>
      </c>
      <c r="I762">
        <v>216.59399999999999</v>
      </c>
      <c r="J762">
        <v>219.483</v>
      </c>
      <c r="K762" s="17">
        <v>0.45</v>
      </c>
      <c r="L762" s="17">
        <v>5.7652482269503544E-5</v>
      </c>
      <c r="M762" t="s">
        <v>1418</v>
      </c>
      <c r="N762" t="s">
        <v>1418</v>
      </c>
      <c r="Z762">
        <v>0</v>
      </c>
      <c r="AA762">
        <v>0</v>
      </c>
      <c r="AB762">
        <v>0</v>
      </c>
      <c r="AC762">
        <v>0</v>
      </c>
      <c r="AF762" t="s">
        <v>1418</v>
      </c>
      <c r="AG762" t="s">
        <v>1418</v>
      </c>
    </row>
    <row r="763" spans="1:33" x14ac:dyDescent="0.3">
      <c r="A763" t="s">
        <v>2089</v>
      </c>
      <c r="B763" s="1" t="s">
        <v>1419</v>
      </c>
      <c r="C763" t="s">
        <v>1424</v>
      </c>
      <c r="D763" t="s">
        <v>1470</v>
      </c>
      <c r="E763" t="s">
        <v>1549</v>
      </c>
      <c r="F763">
        <v>1</v>
      </c>
      <c r="G763">
        <v>1</v>
      </c>
      <c r="H763" t="s">
        <v>1440</v>
      </c>
      <c r="I763">
        <v>48.132000000000005</v>
      </c>
      <c r="J763">
        <v>48.774000000000001</v>
      </c>
      <c r="K763" s="17">
        <v>0.1</v>
      </c>
      <c r="L763" s="17">
        <v>1.2811662726556343E-5</v>
      </c>
      <c r="M763" t="s">
        <v>1418</v>
      </c>
      <c r="N763" t="s">
        <v>1418</v>
      </c>
      <c r="Z763">
        <v>0</v>
      </c>
      <c r="AA763">
        <v>0</v>
      </c>
      <c r="AB763">
        <v>0</v>
      </c>
      <c r="AC763">
        <v>0</v>
      </c>
      <c r="AF763" t="s">
        <v>1418</v>
      </c>
      <c r="AG763" t="s">
        <v>1418</v>
      </c>
    </row>
    <row r="764" spans="1:33" x14ac:dyDescent="0.3">
      <c r="A764" t="s">
        <v>386</v>
      </c>
      <c r="B764" s="1" t="s">
        <v>1419</v>
      </c>
      <c r="C764" t="s">
        <v>1422</v>
      </c>
      <c r="D764" t="s">
        <v>387</v>
      </c>
      <c r="E764" t="s">
        <v>1549</v>
      </c>
      <c r="F764">
        <v>20.68</v>
      </c>
      <c r="G764">
        <v>20.68</v>
      </c>
      <c r="I764">
        <v>768.25</v>
      </c>
      <c r="J764">
        <v>778.5</v>
      </c>
      <c r="K764" s="17">
        <v>2.1710067280293285E-2</v>
      </c>
      <c r="L764" s="17">
        <v>2.044917257683215E-4</v>
      </c>
      <c r="M764">
        <v>45449</v>
      </c>
      <c r="N764">
        <v>45497</v>
      </c>
      <c r="Q764">
        <v>0</v>
      </c>
      <c r="R764">
        <v>0</v>
      </c>
      <c r="S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1419</v>
      </c>
      <c r="AE764" t="s">
        <v>1454</v>
      </c>
      <c r="AF764">
        <v>0</v>
      </c>
      <c r="AG764">
        <v>0</v>
      </c>
    </row>
    <row r="765" spans="1:33" x14ac:dyDescent="0.3">
      <c r="A765" t="s">
        <v>2090</v>
      </c>
      <c r="B765" s="1" t="s">
        <v>1419</v>
      </c>
      <c r="C765" t="s">
        <v>1424</v>
      </c>
      <c r="D765" t="s">
        <v>1439</v>
      </c>
      <c r="E765" t="s">
        <v>1549</v>
      </c>
      <c r="F765">
        <v>1</v>
      </c>
      <c r="G765">
        <v>1</v>
      </c>
      <c r="H765" t="s">
        <v>1440</v>
      </c>
      <c r="I765">
        <v>153.65</v>
      </c>
      <c r="J765">
        <v>155.70000000000002</v>
      </c>
      <c r="K765" s="17">
        <v>0.2</v>
      </c>
      <c r="L765" s="17">
        <v>4.089834515366431E-5</v>
      </c>
      <c r="M765" t="s">
        <v>1418</v>
      </c>
      <c r="N765" t="s">
        <v>1418</v>
      </c>
      <c r="Z765">
        <v>0</v>
      </c>
      <c r="AA765">
        <v>0</v>
      </c>
      <c r="AB765">
        <v>0</v>
      </c>
      <c r="AC765">
        <v>0</v>
      </c>
      <c r="AF765" t="s">
        <v>1418</v>
      </c>
      <c r="AG765" t="s">
        <v>1418</v>
      </c>
    </row>
    <row r="766" spans="1:33" x14ac:dyDescent="0.3">
      <c r="A766" t="s">
        <v>2091</v>
      </c>
      <c r="B766" s="1" t="s">
        <v>1419</v>
      </c>
      <c r="C766" t="s">
        <v>1424</v>
      </c>
      <c r="D766" t="s">
        <v>1442</v>
      </c>
      <c r="E766" t="s">
        <v>1549</v>
      </c>
      <c r="F766">
        <v>1</v>
      </c>
      <c r="G766">
        <v>1</v>
      </c>
      <c r="H766" t="s">
        <v>1440</v>
      </c>
      <c r="I766">
        <v>38.412500000000001</v>
      </c>
      <c r="J766">
        <v>38.925000000000004</v>
      </c>
      <c r="K766" s="17">
        <v>0.05</v>
      </c>
      <c r="L766" s="17">
        <v>1.0224586288416078E-5</v>
      </c>
      <c r="M766" t="s">
        <v>1418</v>
      </c>
      <c r="N766" t="s">
        <v>1418</v>
      </c>
      <c r="Z766">
        <v>0</v>
      </c>
      <c r="AA766">
        <v>0</v>
      </c>
      <c r="AB766">
        <v>0</v>
      </c>
      <c r="AC766">
        <v>0</v>
      </c>
      <c r="AF766" t="s">
        <v>1418</v>
      </c>
      <c r="AG766" t="s">
        <v>1418</v>
      </c>
    </row>
    <row r="767" spans="1:33" x14ac:dyDescent="0.3">
      <c r="A767" t="s">
        <v>2092</v>
      </c>
      <c r="B767" s="1" t="s">
        <v>1419</v>
      </c>
      <c r="C767" t="s">
        <v>1424</v>
      </c>
      <c r="D767" t="s">
        <v>1444</v>
      </c>
      <c r="E767" t="s">
        <v>1549</v>
      </c>
      <c r="F767">
        <v>1</v>
      </c>
      <c r="G767">
        <v>1</v>
      </c>
      <c r="H767" t="s">
        <v>1440</v>
      </c>
      <c r="I767">
        <v>153.65</v>
      </c>
      <c r="J767">
        <v>155.70000000000002</v>
      </c>
      <c r="K767" s="17">
        <v>0.2</v>
      </c>
      <c r="L767" s="17">
        <v>4.089834515366431E-5</v>
      </c>
      <c r="M767" t="s">
        <v>1418</v>
      </c>
      <c r="N767" t="s">
        <v>1418</v>
      </c>
      <c r="Z767">
        <v>0</v>
      </c>
      <c r="AA767">
        <v>0</v>
      </c>
      <c r="AB767">
        <v>0</v>
      </c>
      <c r="AC767">
        <v>0</v>
      </c>
      <c r="AF767" t="s">
        <v>1418</v>
      </c>
      <c r="AG767" t="s">
        <v>1418</v>
      </c>
    </row>
    <row r="768" spans="1:33" x14ac:dyDescent="0.3">
      <c r="A768" t="s">
        <v>2093</v>
      </c>
      <c r="B768" s="1" t="s">
        <v>1419</v>
      </c>
      <c r="C768" t="s">
        <v>1424</v>
      </c>
      <c r="D768" t="s">
        <v>1446</v>
      </c>
      <c r="E768" t="s">
        <v>1549</v>
      </c>
      <c r="F768">
        <v>20.68</v>
      </c>
      <c r="G768">
        <v>20.68</v>
      </c>
      <c r="H768" t="s">
        <v>1429</v>
      </c>
      <c r="I768">
        <v>345.71250000000003</v>
      </c>
      <c r="J768">
        <v>350.32499999999999</v>
      </c>
      <c r="K768" s="17">
        <v>0.45</v>
      </c>
      <c r="L768" s="17">
        <v>9.2021276595744673E-5</v>
      </c>
      <c r="M768" t="s">
        <v>1418</v>
      </c>
      <c r="N768" t="s">
        <v>1418</v>
      </c>
      <c r="Z768">
        <v>0</v>
      </c>
      <c r="AA768">
        <v>0</v>
      </c>
      <c r="AB768">
        <v>0</v>
      </c>
      <c r="AC768">
        <v>0</v>
      </c>
      <c r="AF768" t="s">
        <v>1418</v>
      </c>
      <c r="AG768" t="s">
        <v>1418</v>
      </c>
    </row>
    <row r="769" spans="1:33" x14ac:dyDescent="0.3">
      <c r="A769" t="s">
        <v>2094</v>
      </c>
      <c r="B769" s="1" t="s">
        <v>1419</v>
      </c>
      <c r="C769" t="s">
        <v>1424</v>
      </c>
      <c r="D769" t="s">
        <v>1470</v>
      </c>
      <c r="E769" t="s">
        <v>1549</v>
      </c>
      <c r="F769">
        <v>1</v>
      </c>
      <c r="G769">
        <v>1</v>
      </c>
      <c r="H769" t="s">
        <v>1440</v>
      </c>
      <c r="I769">
        <v>76.825000000000003</v>
      </c>
      <c r="J769">
        <v>77.850000000000009</v>
      </c>
      <c r="K769" s="17">
        <v>0.1</v>
      </c>
      <c r="L769" s="17">
        <v>2.0449172576832155E-5</v>
      </c>
      <c r="M769" t="s">
        <v>1418</v>
      </c>
      <c r="N769" t="s">
        <v>1418</v>
      </c>
      <c r="Z769">
        <v>0</v>
      </c>
      <c r="AA769">
        <v>0</v>
      </c>
      <c r="AB769">
        <v>0</v>
      </c>
      <c r="AC769">
        <v>0</v>
      </c>
      <c r="AF769" t="s">
        <v>1418</v>
      </c>
      <c r="AG769" t="s">
        <v>1418</v>
      </c>
    </row>
    <row r="770" spans="1:33" x14ac:dyDescent="0.3">
      <c r="A770" t="s">
        <v>388</v>
      </c>
      <c r="B770" s="1" t="s">
        <v>1419</v>
      </c>
      <c r="C770" t="s">
        <v>1422</v>
      </c>
      <c r="D770" t="s">
        <v>389</v>
      </c>
      <c r="E770" t="s">
        <v>1549</v>
      </c>
      <c r="F770">
        <v>16.329999999999998</v>
      </c>
      <c r="G770">
        <v>16.329999999999998</v>
      </c>
      <c r="I770">
        <v>606.54999999999995</v>
      </c>
      <c r="J770">
        <v>614.64</v>
      </c>
      <c r="K770" s="17">
        <v>1.7140495508233097E-2</v>
      </c>
      <c r="L770" s="17">
        <v>1.6144996059889676E-4</v>
      </c>
      <c r="M770">
        <v>45449</v>
      </c>
      <c r="N770">
        <v>45497</v>
      </c>
      <c r="Q770">
        <v>0</v>
      </c>
      <c r="R770">
        <v>0</v>
      </c>
      <c r="S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1419</v>
      </c>
      <c r="AE770" t="s">
        <v>1454</v>
      </c>
      <c r="AF770">
        <v>0</v>
      </c>
      <c r="AG770">
        <v>0</v>
      </c>
    </row>
    <row r="771" spans="1:33" x14ac:dyDescent="0.3">
      <c r="A771" t="s">
        <v>2095</v>
      </c>
      <c r="B771" s="1" t="s">
        <v>1419</v>
      </c>
      <c r="C771" t="s">
        <v>1424</v>
      </c>
      <c r="D771" t="s">
        <v>1439</v>
      </c>
      <c r="E771" t="s">
        <v>1549</v>
      </c>
      <c r="F771">
        <v>1</v>
      </c>
      <c r="G771">
        <v>1</v>
      </c>
      <c r="H771" t="s">
        <v>1440</v>
      </c>
      <c r="I771">
        <v>121.31</v>
      </c>
      <c r="J771">
        <v>122.928</v>
      </c>
      <c r="K771" s="17">
        <v>0.2</v>
      </c>
      <c r="L771" s="17">
        <v>3.2289992119779352E-5</v>
      </c>
      <c r="M771" t="s">
        <v>1418</v>
      </c>
      <c r="N771" t="s">
        <v>1418</v>
      </c>
      <c r="Z771">
        <v>0</v>
      </c>
      <c r="AA771">
        <v>0</v>
      </c>
      <c r="AB771">
        <v>0</v>
      </c>
      <c r="AC771">
        <v>0</v>
      </c>
      <c r="AF771" t="s">
        <v>1418</v>
      </c>
      <c r="AG771" t="s">
        <v>1418</v>
      </c>
    </row>
    <row r="772" spans="1:33" x14ac:dyDescent="0.3">
      <c r="A772" t="s">
        <v>2096</v>
      </c>
      <c r="B772" s="1" t="s">
        <v>1419</v>
      </c>
      <c r="C772" t="s">
        <v>1424</v>
      </c>
      <c r="D772" t="s">
        <v>1442</v>
      </c>
      <c r="E772" t="s">
        <v>1549</v>
      </c>
      <c r="F772">
        <v>1</v>
      </c>
      <c r="G772">
        <v>1</v>
      </c>
      <c r="H772" t="s">
        <v>1440</v>
      </c>
      <c r="I772">
        <v>30.327500000000001</v>
      </c>
      <c r="J772">
        <v>30.731999999999999</v>
      </c>
      <c r="K772" s="17">
        <v>0.05</v>
      </c>
      <c r="L772" s="17">
        <v>8.0724980299448379E-6</v>
      </c>
      <c r="M772" t="s">
        <v>1418</v>
      </c>
      <c r="N772" t="s">
        <v>1418</v>
      </c>
      <c r="Z772">
        <v>0</v>
      </c>
      <c r="AA772">
        <v>0</v>
      </c>
      <c r="AB772">
        <v>0</v>
      </c>
      <c r="AC772">
        <v>0</v>
      </c>
      <c r="AF772" t="s">
        <v>1418</v>
      </c>
      <c r="AG772" t="s">
        <v>1418</v>
      </c>
    </row>
    <row r="773" spans="1:33" x14ac:dyDescent="0.3">
      <c r="A773" t="s">
        <v>2097</v>
      </c>
      <c r="B773" s="1" t="s">
        <v>1419</v>
      </c>
      <c r="C773" t="s">
        <v>1424</v>
      </c>
      <c r="D773" t="s">
        <v>1444</v>
      </c>
      <c r="E773" t="s">
        <v>1549</v>
      </c>
      <c r="F773">
        <v>1</v>
      </c>
      <c r="G773">
        <v>1</v>
      </c>
      <c r="H773" t="s">
        <v>1440</v>
      </c>
      <c r="I773">
        <v>121.31</v>
      </c>
      <c r="J773">
        <v>122.928</v>
      </c>
      <c r="K773" s="17">
        <v>0.2</v>
      </c>
      <c r="L773" s="17">
        <v>3.2289992119779352E-5</v>
      </c>
      <c r="M773" t="s">
        <v>1418</v>
      </c>
      <c r="N773" t="s">
        <v>1418</v>
      </c>
      <c r="Z773">
        <v>0</v>
      </c>
      <c r="AA773">
        <v>0</v>
      </c>
      <c r="AB773">
        <v>0</v>
      </c>
      <c r="AC773">
        <v>0</v>
      </c>
      <c r="AF773" t="s">
        <v>1418</v>
      </c>
      <c r="AG773" t="s">
        <v>1418</v>
      </c>
    </row>
    <row r="774" spans="1:33" x14ac:dyDescent="0.3">
      <c r="A774" t="s">
        <v>2098</v>
      </c>
      <c r="B774" s="1" t="s">
        <v>1419</v>
      </c>
      <c r="C774" t="s">
        <v>1424</v>
      </c>
      <c r="D774" t="s">
        <v>1446</v>
      </c>
      <c r="E774" t="s">
        <v>1549</v>
      </c>
      <c r="F774">
        <v>16.329999999999998</v>
      </c>
      <c r="G774">
        <v>16.329999999999998</v>
      </c>
      <c r="H774" t="s">
        <v>1429</v>
      </c>
      <c r="I774">
        <v>272.94749999999999</v>
      </c>
      <c r="J774">
        <v>276.58800000000002</v>
      </c>
      <c r="K774" s="17">
        <v>0.45</v>
      </c>
      <c r="L774" s="17">
        <v>7.2652482269503556E-5</v>
      </c>
      <c r="M774" t="s">
        <v>1418</v>
      </c>
      <c r="N774" t="s">
        <v>1418</v>
      </c>
      <c r="Z774">
        <v>0</v>
      </c>
      <c r="AA774">
        <v>0</v>
      </c>
      <c r="AB774">
        <v>0</v>
      </c>
      <c r="AC774">
        <v>0</v>
      </c>
      <c r="AF774" t="s">
        <v>1418</v>
      </c>
      <c r="AG774" t="s">
        <v>1418</v>
      </c>
    </row>
    <row r="775" spans="1:33" x14ac:dyDescent="0.3">
      <c r="A775" t="s">
        <v>2099</v>
      </c>
      <c r="B775" s="1" t="s">
        <v>1419</v>
      </c>
      <c r="C775" t="s">
        <v>1424</v>
      </c>
      <c r="D775" t="s">
        <v>1470</v>
      </c>
      <c r="E775" t="s">
        <v>1549</v>
      </c>
      <c r="F775">
        <v>1</v>
      </c>
      <c r="G775">
        <v>1</v>
      </c>
      <c r="H775" t="s">
        <v>1440</v>
      </c>
      <c r="I775">
        <v>60.655000000000001</v>
      </c>
      <c r="J775">
        <v>61.463999999999999</v>
      </c>
      <c r="K775" s="17">
        <v>0.1</v>
      </c>
      <c r="L775" s="17">
        <v>1.6144996059889676E-5</v>
      </c>
      <c r="M775" t="s">
        <v>1418</v>
      </c>
      <c r="N775" t="s">
        <v>1418</v>
      </c>
      <c r="Z775">
        <v>0</v>
      </c>
      <c r="AA775">
        <v>0</v>
      </c>
      <c r="AB775">
        <v>0</v>
      </c>
      <c r="AC775">
        <v>0</v>
      </c>
      <c r="AF775" t="s">
        <v>1418</v>
      </c>
      <c r="AG775" t="s">
        <v>1418</v>
      </c>
    </row>
    <row r="776" spans="1:33" x14ac:dyDescent="0.3">
      <c r="B776" s="1" t="s">
        <v>1419</v>
      </c>
      <c r="C776" t="s">
        <v>1586</v>
      </c>
      <c r="D776" t="s">
        <v>390</v>
      </c>
      <c r="E776" t="s">
        <v>390</v>
      </c>
      <c r="I776">
        <v>7964.34</v>
      </c>
      <c r="J776">
        <v>8070.58</v>
      </c>
      <c r="K776" s="17">
        <v>2.7642709101809073E-2</v>
      </c>
      <c r="L776" s="17">
        <v>2.1199317047543996E-3</v>
      </c>
      <c r="M776" t="s">
        <v>1418</v>
      </c>
      <c r="N776" t="s">
        <v>1418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F776" t="s">
        <v>1418</v>
      </c>
      <c r="AG776" t="s">
        <v>1418</v>
      </c>
    </row>
    <row r="777" spans="1:33" x14ac:dyDescent="0.3">
      <c r="B777" s="1" t="s">
        <v>1419</v>
      </c>
      <c r="C777" t="s">
        <v>1642</v>
      </c>
      <c r="D777" t="s">
        <v>391</v>
      </c>
      <c r="E777" t="s">
        <v>390</v>
      </c>
      <c r="I777">
        <v>5051.25</v>
      </c>
      <c r="J777">
        <v>5118.63</v>
      </c>
      <c r="K777" s="17">
        <v>0.63423322735168974</v>
      </c>
      <c r="L777" s="17">
        <v>1.3445311268715525E-3</v>
      </c>
      <c r="M777" t="s">
        <v>1418</v>
      </c>
      <c r="N777" t="s">
        <v>1418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F777" t="s">
        <v>1418</v>
      </c>
      <c r="AG777" t="s">
        <v>1418</v>
      </c>
    </row>
    <row r="778" spans="1:33" x14ac:dyDescent="0.3">
      <c r="A778" t="s">
        <v>392</v>
      </c>
      <c r="B778" s="1" t="s">
        <v>1419</v>
      </c>
      <c r="C778" t="s">
        <v>1422</v>
      </c>
      <c r="D778" t="s">
        <v>393</v>
      </c>
      <c r="E778" t="s">
        <v>390</v>
      </c>
      <c r="F778">
        <v>55.07</v>
      </c>
      <c r="G778">
        <v>55.07</v>
      </c>
      <c r="I778">
        <v>2045.69</v>
      </c>
      <c r="J778">
        <v>2072.98</v>
      </c>
      <c r="K778" s="17">
        <v>0.4049872719848866</v>
      </c>
      <c r="L778" s="17">
        <v>5.4451799317047544E-4</v>
      </c>
      <c r="M778">
        <v>45357</v>
      </c>
      <c r="N778" t="s">
        <v>282</v>
      </c>
      <c r="Q778">
        <v>0</v>
      </c>
      <c r="R778">
        <v>0</v>
      </c>
      <c r="S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1419</v>
      </c>
      <c r="AE778" t="s">
        <v>1454</v>
      </c>
      <c r="AF778">
        <v>0</v>
      </c>
      <c r="AG778">
        <v>0</v>
      </c>
    </row>
    <row r="779" spans="1:33" x14ac:dyDescent="0.3">
      <c r="A779" t="s">
        <v>2100</v>
      </c>
      <c r="B779" s="1" t="s">
        <v>1419</v>
      </c>
      <c r="C779" t="s">
        <v>1424</v>
      </c>
      <c r="D779" t="s">
        <v>1439</v>
      </c>
      <c r="E779" t="s">
        <v>390</v>
      </c>
      <c r="F779">
        <v>55</v>
      </c>
      <c r="G779">
        <v>55</v>
      </c>
      <c r="H779" t="s">
        <v>1440</v>
      </c>
      <c r="I779">
        <v>306.8535</v>
      </c>
      <c r="J779">
        <v>310.947</v>
      </c>
      <c r="K779" s="17">
        <v>0.15</v>
      </c>
      <c r="L779" s="17">
        <v>8.1677698975571322E-5</v>
      </c>
      <c r="M779" t="s">
        <v>1418</v>
      </c>
      <c r="N779" t="s">
        <v>1418</v>
      </c>
      <c r="Z779">
        <v>0</v>
      </c>
      <c r="AA779">
        <v>0</v>
      </c>
      <c r="AB779">
        <v>0</v>
      </c>
      <c r="AC779">
        <v>0</v>
      </c>
      <c r="AF779" t="s">
        <v>1418</v>
      </c>
      <c r="AG779" t="s">
        <v>1418</v>
      </c>
    </row>
    <row r="780" spans="1:33" x14ac:dyDescent="0.3">
      <c r="A780" t="s">
        <v>2101</v>
      </c>
      <c r="B780" s="1" t="s">
        <v>1419</v>
      </c>
      <c r="C780" t="s">
        <v>1424</v>
      </c>
      <c r="D780" t="s">
        <v>1645</v>
      </c>
      <c r="E780" t="s">
        <v>390</v>
      </c>
      <c r="F780">
        <v>1</v>
      </c>
      <c r="G780">
        <v>1</v>
      </c>
      <c r="H780" t="s">
        <v>1440</v>
      </c>
      <c r="I780">
        <v>511.42250000000001</v>
      </c>
      <c r="J780">
        <v>518.245</v>
      </c>
      <c r="K780" s="17">
        <v>0.25</v>
      </c>
      <c r="L780" s="17">
        <v>1.3612949829261886E-4</v>
      </c>
      <c r="M780" t="s">
        <v>1418</v>
      </c>
      <c r="N780" t="s">
        <v>1418</v>
      </c>
      <c r="Z780">
        <v>0</v>
      </c>
      <c r="AA780">
        <v>0</v>
      </c>
      <c r="AB780">
        <v>0</v>
      </c>
      <c r="AC780">
        <v>0</v>
      </c>
      <c r="AF780" t="s">
        <v>1418</v>
      </c>
      <c r="AG780" t="s">
        <v>1418</v>
      </c>
    </row>
    <row r="781" spans="1:33" x14ac:dyDescent="0.3">
      <c r="A781" t="s">
        <v>2102</v>
      </c>
      <c r="B781" s="1" t="s">
        <v>1419</v>
      </c>
      <c r="C781" t="s">
        <v>1424</v>
      </c>
      <c r="D781" t="s">
        <v>1647</v>
      </c>
      <c r="E781" t="s">
        <v>390</v>
      </c>
      <c r="F781">
        <v>1</v>
      </c>
      <c r="G781">
        <v>1</v>
      </c>
      <c r="H781" t="s">
        <v>1440</v>
      </c>
      <c r="I781">
        <v>511.42250000000001</v>
      </c>
      <c r="J781">
        <v>518.245</v>
      </c>
      <c r="K781" s="17">
        <v>0.25</v>
      </c>
      <c r="L781" s="17">
        <v>1.3612949829261886E-4</v>
      </c>
      <c r="M781" t="s">
        <v>1418</v>
      </c>
      <c r="N781" t="s">
        <v>1418</v>
      </c>
      <c r="Z781">
        <v>0</v>
      </c>
      <c r="AA781">
        <v>0</v>
      </c>
      <c r="AB781">
        <v>0</v>
      </c>
      <c r="AC781">
        <v>0</v>
      </c>
      <c r="AF781" t="s">
        <v>1418</v>
      </c>
      <c r="AG781" t="s">
        <v>1418</v>
      </c>
    </row>
    <row r="782" spans="1:33" x14ac:dyDescent="0.3">
      <c r="A782" t="s">
        <v>2103</v>
      </c>
      <c r="B782" s="1" t="s">
        <v>1419</v>
      </c>
      <c r="C782" t="s">
        <v>1424</v>
      </c>
      <c r="D782" t="s">
        <v>1649</v>
      </c>
      <c r="E782" t="s">
        <v>390</v>
      </c>
      <c r="F782">
        <v>1</v>
      </c>
      <c r="G782">
        <v>1</v>
      </c>
      <c r="H782" t="s">
        <v>1429</v>
      </c>
      <c r="I782">
        <v>511.42250000000001</v>
      </c>
      <c r="J782">
        <v>518.245</v>
      </c>
      <c r="K782" s="17">
        <v>0.25</v>
      </c>
      <c r="L782" s="17">
        <v>1.3612949829261886E-4</v>
      </c>
      <c r="M782" t="s">
        <v>1418</v>
      </c>
      <c r="N782" t="s">
        <v>1418</v>
      </c>
      <c r="Z782">
        <v>0</v>
      </c>
      <c r="AA782">
        <v>0</v>
      </c>
      <c r="AB782">
        <v>0</v>
      </c>
      <c r="AC782">
        <v>0</v>
      </c>
      <c r="AF782" t="s">
        <v>1418</v>
      </c>
      <c r="AG782" t="s">
        <v>1418</v>
      </c>
    </row>
    <row r="783" spans="1:33" x14ac:dyDescent="0.3">
      <c r="A783" t="s">
        <v>2104</v>
      </c>
      <c r="B783" s="1" t="s">
        <v>1419</v>
      </c>
      <c r="C783" t="s">
        <v>1424</v>
      </c>
      <c r="D783" t="s">
        <v>1651</v>
      </c>
      <c r="E783" t="s">
        <v>390</v>
      </c>
      <c r="F783">
        <v>1</v>
      </c>
      <c r="G783">
        <v>1</v>
      </c>
      <c r="H783" t="s">
        <v>1440</v>
      </c>
      <c r="I783">
        <v>204.56900000000002</v>
      </c>
      <c r="J783">
        <v>207.298</v>
      </c>
      <c r="K783" s="17">
        <v>0.1</v>
      </c>
      <c r="L783" s="17">
        <v>5.4451799317047546E-5</v>
      </c>
      <c r="M783" t="s">
        <v>1418</v>
      </c>
      <c r="N783" t="s">
        <v>1418</v>
      </c>
      <c r="Z783">
        <v>0</v>
      </c>
      <c r="AA783">
        <v>0</v>
      </c>
      <c r="AB783">
        <v>0</v>
      </c>
      <c r="AC783">
        <v>0</v>
      </c>
      <c r="AF783" t="s">
        <v>1418</v>
      </c>
      <c r="AG783" t="s">
        <v>1418</v>
      </c>
    </row>
    <row r="784" spans="1:33" x14ac:dyDescent="0.3">
      <c r="A784" t="s">
        <v>394</v>
      </c>
      <c r="B784" s="1" t="s">
        <v>1419</v>
      </c>
      <c r="C784" t="s">
        <v>1422</v>
      </c>
      <c r="D784" t="s">
        <v>395</v>
      </c>
      <c r="E784" t="s">
        <v>390</v>
      </c>
      <c r="F784">
        <v>13.28</v>
      </c>
      <c r="G784">
        <v>13.28</v>
      </c>
      <c r="I784">
        <v>493.36</v>
      </c>
      <c r="J784">
        <v>499.94</v>
      </c>
      <c r="K784" s="17">
        <v>9.7670665783617883E-2</v>
      </c>
      <c r="L784" s="17">
        <v>1.3132125032834253E-4</v>
      </c>
      <c r="M784" t="s">
        <v>282</v>
      </c>
      <c r="N784" t="s">
        <v>51</v>
      </c>
      <c r="Q784">
        <v>0</v>
      </c>
      <c r="R784">
        <v>0</v>
      </c>
      <c r="S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1419</v>
      </c>
      <c r="AE784" t="s">
        <v>1454</v>
      </c>
      <c r="AF784">
        <v>0</v>
      </c>
      <c r="AG784">
        <v>0</v>
      </c>
    </row>
    <row r="785" spans="1:33" x14ac:dyDescent="0.3">
      <c r="A785" t="s">
        <v>2105</v>
      </c>
      <c r="B785" s="1" t="s">
        <v>1419</v>
      </c>
      <c r="C785" t="s">
        <v>1424</v>
      </c>
      <c r="D785" t="s">
        <v>1439</v>
      </c>
      <c r="E785" t="s">
        <v>390</v>
      </c>
      <c r="F785">
        <v>1</v>
      </c>
      <c r="G785">
        <v>1</v>
      </c>
      <c r="H785" t="s">
        <v>1440</v>
      </c>
      <c r="I785">
        <v>98.672000000000011</v>
      </c>
      <c r="J785">
        <v>99.988</v>
      </c>
      <c r="K785" s="17">
        <v>0.2</v>
      </c>
      <c r="L785" s="17">
        <v>2.6264250065668505E-5</v>
      </c>
      <c r="M785" t="s">
        <v>1418</v>
      </c>
      <c r="N785" t="s">
        <v>1418</v>
      </c>
      <c r="Z785">
        <v>0</v>
      </c>
      <c r="AA785">
        <v>0</v>
      </c>
      <c r="AB785">
        <v>0</v>
      </c>
      <c r="AC785">
        <v>0</v>
      </c>
      <c r="AF785" t="s">
        <v>1418</v>
      </c>
      <c r="AG785" t="s">
        <v>1418</v>
      </c>
    </row>
    <row r="786" spans="1:33" x14ac:dyDescent="0.3">
      <c r="A786" t="s">
        <v>2106</v>
      </c>
      <c r="B786" s="1" t="s">
        <v>1419</v>
      </c>
      <c r="C786" t="s">
        <v>1424</v>
      </c>
      <c r="D786" t="s">
        <v>1442</v>
      </c>
      <c r="E786" t="s">
        <v>390</v>
      </c>
      <c r="F786">
        <v>1</v>
      </c>
      <c r="G786">
        <v>1</v>
      </c>
      <c r="H786" t="s">
        <v>1440</v>
      </c>
      <c r="I786">
        <v>24.668000000000003</v>
      </c>
      <c r="J786">
        <v>24.997</v>
      </c>
      <c r="K786" s="17">
        <v>0.05</v>
      </c>
      <c r="L786" s="17">
        <v>6.5660625164171261E-6</v>
      </c>
      <c r="M786" t="s">
        <v>1418</v>
      </c>
      <c r="N786" t="s">
        <v>1418</v>
      </c>
      <c r="Z786">
        <v>0</v>
      </c>
      <c r="AA786">
        <v>0</v>
      </c>
      <c r="AB786">
        <v>0</v>
      </c>
      <c r="AC786">
        <v>0</v>
      </c>
      <c r="AF786" t="s">
        <v>1418</v>
      </c>
      <c r="AG786" t="s">
        <v>1418</v>
      </c>
    </row>
    <row r="787" spans="1:33" x14ac:dyDescent="0.3">
      <c r="A787" t="s">
        <v>2107</v>
      </c>
      <c r="B787" s="1" t="s">
        <v>1419</v>
      </c>
      <c r="C787" t="s">
        <v>1424</v>
      </c>
      <c r="D787" t="s">
        <v>1444</v>
      </c>
      <c r="E787" t="s">
        <v>390</v>
      </c>
      <c r="F787">
        <v>1</v>
      </c>
      <c r="G787">
        <v>1</v>
      </c>
      <c r="H787" t="s">
        <v>1440</v>
      </c>
      <c r="I787">
        <v>98.672000000000011</v>
      </c>
      <c r="J787">
        <v>99.988</v>
      </c>
      <c r="K787" s="17">
        <v>0.2</v>
      </c>
      <c r="L787" s="17">
        <v>2.6264250065668505E-5</v>
      </c>
      <c r="M787" t="s">
        <v>1418</v>
      </c>
      <c r="N787" t="s">
        <v>1418</v>
      </c>
      <c r="Z787">
        <v>0</v>
      </c>
      <c r="AA787">
        <v>0</v>
      </c>
      <c r="AB787">
        <v>0</v>
      </c>
      <c r="AC787">
        <v>0</v>
      </c>
      <c r="AF787" t="s">
        <v>1418</v>
      </c>
      <c r="AG787" t="s">
        <v>1418</v>
      </c>
    </row>
    <row r="788" spans="1:33" x14ac:dyDescent="0.3">
      <c r="A788" t="s">
        <v>2108</v>
      </c>
      <c r="B788" s="1" t="s">
        <v>1419</v>
      </c>
      <c r="C788" t="s">
        <v>1424</v>
      </c>
      <c r="D788" t="s">
        <v>1446</v>
      </c>
      <c r="E788" t="s">
        <v>390</v>
      </c>
      <c r="F788">
        <v>13.28</v>
      </c>
      <c r="G788">
        <v>13.28</v>
      </c>
      <c r="H788" t="s">
        <v>1429</v>
      </c>
      <c r="I788">
        <v>222.012</v>
      </c>
      <c r="J788">
        <v>224.97300000000001</v>
      </c>
      <c r="K788" s="17">
        <v>0.45</v>
      </c>
      <c r="L788" s="17">
        <v>5.9094562647754139E-5</v>
      </c>
      <c r="M788" t="s">
        <v>1418</v>
      </c>
      <c r="N788" t="s">
        <v>1418</v>
      </c>
      <c r="Z788">
        <v>0</v>
      </c>
      <c r="AA788">
        <v>0</v>
      </c>
      <c r="AB788">
        <v>0</v>
      </c>
      <c r="AC788">
        <v>0</v>
      </c>
      <c r="AF788" t="s">
        <v>1418</v>
      </c>
      <c r="AG788" t="s">
        <v>1418</v>
      </c>
    </row>
    <row r="789" spans="1:33" x14ac:dyDescent="0.3">
      <c r="A789" t="s">
        <v>2109</v>
      </c>
      <c r="B789" s="1" t="s">
        <v>1419</v>
      </c>
      <c r="C789" t="s">
        <v>1424</v>
      </c>
      <c r="D789" t="s">
        <v>1470</v>
      </c>
      <c r="E789" t="s">
        <v>390</v>
      </c>
      <c r="F789">
        <v>1</v>
      </c>
      <c r="G789">
        <v>1</v>
      </c>
      <c r="H789" t="s">
        <v>1440</v>
      </c>
      <c r="I789">
        <v>49.336000000000006</v>
      </c>
      <c r="J789">
        <v>49.994</v>
      </c>
      <c r="K789" s="17">
        <v>0.1</v>
      </c>
      <c r="L789" s="17">
        <v>1.3132125032834252E-5</v>
      </c>
      <c r="M789" t="s">
        <v>1418</v>
      </c>
      <c r="N789" t="s">
        <v>1418</v>
      </c>
      <c r="Z789">
        <v>0</v>
      </c>
      <c r="AA789">
        <v>0</v>
      </c>
      <c r="AB789">
        <v>0</v>
      </c>
      <c r="AC789">
        <v>0</v>
      </c>
      <c r="AF789" t="s">
        <v>1418</v>
      </c>
      <c r="AG789" t="s">
        <v>1418</v>
      </c>
    </row>
    <row r="790" spans="1:33" x14ac:dyDescent="0.3">
      <c r="A790" t="s">
        <v>396</v>
      </c>
      <c r="B790" s="1" t="s">
        <v>1419</v>
      </c>
      <c r="C790" t="s">
        <v>1422</v>
      </c>
      <c r="D790" t="s">
        <v>397</v>
      </c>
      <c r="E790" t="s">
        <v>390</v>
      </c>
      <c r="F790">
        <v>67.63</v>
      </c>
      <c r="G790">
        <v>67.63</v>
      </c>
      <c r="I790">
        <v>2512.1999999999998</v>
      </c>
      <c r="J790">
        <v>2545.71</v>
      </c>
      <c r="K790" s="17">
        <v>0.49734206223149552</v>
      </c>
      <c r="L790" s="17">
        <v>6.6869188337273446E-4</v>
      </c>
      <c r="M790" t="s">
        <v>51</v>
      </c>
      <c r="N790">
        <v>45481</v>
      </c>
      <c r="Q790">
        <v>0</v>
      </c>
      <c r="R790">
        <v>0</v>
      </c>
      <c r="S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1419</v>
      </c>
      <c r="AE790" t="s">
        <v>1454</v>
      </c>
      <c r="AF790">
        <v>0</v>
      </c>
      <c r="AG790">
        <v>0</v>
      </c>
    </row>
    <row r="791" spans="1:33" x14ac:dyDescent="0.3">
      <c r="A791" t="s">
        <v>2110</v>
      </c>
      <c r="B791" s="1" t="s">
        <v>1419</v>
      </c>
      <c r="C791" t="s">
        <v>1424</v>
      </c>
      <c r="D791" t="s">
        <v>1439</v>
      </c>
      <c r="E791" t="s">
        <v>390</v>
      </c>
      <c r="F791">
        <v>1</v>
      </c>
      <c r="G791">
        <v>1</v>
      </c>
      <c r="H791" t="s">
        <v>1440</v>
      </c>
      <c r="I791">
        <v>502.44</v>
      </c>
      <c r="J791">
        <v>509.14200000000005</v>
      </c>
      <c r="K791" s="17">
        <v>0.2</v>
      </c>
      <c r="L791" s="17">
        <v>1.3373837667454691E-4</v>
      </c>
      <c r="M791" t="s">
        <v>1418</v>
      </c>
      <c r="N791" t="s">
        <v>1418</v>
      </c>
      <c r="Z791">
        <v>0</v>
      </c>
      <c r="AA791">
        <v>0</v>
      </c>
      <c r="AB791">
        <v>0</v>
      </c>
      <c r="AC791">
        <v>0</v>
      </c>
      <c r="AF791" t="s">
        <v>1418</v>
      </c>
      <c r="AG791" t="s">
        <v>1418</v>
      </c>
    </row>
    <row r="792" spans="1:33" x14ac:dyDescent="0.3">
      <c r="A792" t="s">
        <v>2111</v>
      </c>
      <c r="B792" s="1" t="s">
        <v>1419</v>
      </c>
      <c r="C792" t="s">
        <v>1424</v>
      </c>
      <c r="D792" t="s">
        <v>1442</v>
      </c>
      <c r="E792" t="s">
        <v>390</v>
      </c>
      <c r="F792">
        <v>1</v>
      </c>
      <c r="G792">
        <v>1</v>
      </c>
      <c r="H792" t="s">
        <v>1440</v>
      </c>
      <c r="I792">
        <v>125.61</v>
      </c>
      <c r="J792">
        <v>127.28550000000001</v>
      </c>
      <c r="K792" s="17">
        <v>0.05</v>
      </c>
      <c r="L792" s="17">
        <v>3.3434594168636728E-5</v>
      </c>
      <c r="M792" t="s">
        <v>1418</v>
      </c>
      <c r="N792" t="s">
        <v>1418</v>
      </c>
      <c r="Z792">
        <v>0</v>
      </c>
      <c r="AA792">
        <v>0</v>
      </c>
      <c r="AB792">
        <v>0</v>
      </c>
      <c r="AC792">
        <v>0</v>
      </c>
      <c r="AF792" t="s">
        <v>1418</v>
      </c>
      <c r="AG792" t="s">
        <v>1418</v>
      </c>
    </row>
    <row r="793" spans="1:33" x14ac:dyDescent="0.3">
      <c r="A793" t="s">
        <v>2112</v>
      </c>
      <c r="B793" s="1" t="s">
        <v>1419</v>
      </c>
      <c r="C793" t="s">
        <v>1424</v>
      </c>
      <c r="D793" t="s">
        <v>1444</v>
      </c>
      <c r="E793" t="s">
        <v>390</v>
      </c>
      <c r="F793">
        <v>1</v>
      </c>
      <c r="G793">
        <v>1</v>
      </c>
      <c r="H793" t="s">
        <v>1440</v>
      </c>
      <c r="I793">
        <v>502.44</v>
      </c>
      <c r="J793">
        <v>509.14200000000005</v>
      </c>
      <c r="K793" s="17">
        <v>0.2</v>
      </c>
      <c r="L793" s="17">
        <v>1.3373837667454691E-4</v>
      </c>
      <c r="M793" t="s">
        <v>1418</v>
      </c>
      <c r="N793" t="s">
        <v>1418</v>
      </c>
      <c r="Z793">
        <v>0</v>
      </c>
      <c r="AA793">
        <v>0</v>
      </c>
      <c r="AB793">
        <v>0</v>
      </c>
      <c r="AC793">
        <v>0</v>
      </c>
      <c r="AF793" t="s">
        <v>1418</v>
      </c>
      <c r="AG793" t="s">
        <v>1418</v>
      </c>
    </row>
    <row r="794" spans="1:33" x14ac:dyDescent="0.3">
      <c r="A794" t="s">
        <v>2113</v>
      </c>
      <c r="B794" s="1" t="s">
        <v>1419</v>
      </c>
      <c r="C794" t="s">
        <v>1424</v>
      </c>
      <c r="D794" t="s">
        <v>1446</v>
      </c>
      <c r="E794" t="s">
        <v>390</v>
      </c>
      <c r="F794">
        <v>67.63</v>
      </c>
      <c r="G794">
        <v>67.63</v>
      </c>
      <c r="H794" t="s">
        <v>1429</v>
      </c>
      <c r="I794">
        <v>1130.49</v>
      </c>
      <c r="J794">
        <v>1145.5695000000001</v>
      </c>
      <c r="K794" s="17">
        <v>0.45</v>
      </c>
      <c r="L794" s="17">
        <v>3.0091134751773053E-4</v>
      </c>
      <c r="M794" t="s">
        <v>1418</v>
      </c>
      <c r="N794" t="s">
        <v>1418</v>
      </c>
      <c r="Z794">
        <v>0</v>
      </c>
      <c r="AA794">
        <v>0</v>
      </c>
      <c r="AB794">
        <v>0</v>
      </c>
      <c r="AC794">
        <v>0</v>
      </c>
      <c r="AF794" t="s">
        <v>1418</v>
      </c>
      <c r="AG794" t="s">
        <v>1418</v>
      </c>
    </row>
    <row r="795" spans="1:33" x14ac:dyDescent="0.3">
      <c r="A795" t="s">
        <v>2114</v>
      </c>
      <c r="B795" s="1" t="s">
        <v>1419</v>
      </c>
      <c r="C795" t="s">
        <v>1424</v>
      </c>
      <c r="D795" t="s">
        <v>1470</v>
      </c>
      <c r="E795" t="s">
        <v>390</v>
      </c>
      <c r="F795">
        <v>1</v>
      </c>
      <c r="G795">
        <v>1</v>
      </c>
      <c r="H795" t="s">
        <v>1440</v>
      </c>
      <c r="I795">
        <v>251.22</v>
      </c>
      <c r="J795">
        <v>254.57100000000003</v>
      </c>
      <c r="K795" s="17">
        <v>0.1</v>
      </c>
      <c r="L795" s="17">
        <v>6.6869188337273457E-5</v>
      </c>
      <c r="M795" t="s">
        <v>1418</v>
      </c>
      <c r="N795" t="s">
        <v>1418</v>
      </c>
      <c r="Z795">
        <v>0</v>
      </c>
      <c r="AA795">
        <v>0</v>
      </c>
      <c r="AB795">
        <v>0</v>
      </c>
      <c r="AC795">
        <v>0</v>
      </c>
      <c r="AF795" t="s">
        <v>1418</v>
      </c>
      <c r="AG795" t="s">
        <v>1418</v>
      </c>
    </row>
    <row r="796" spans="1:33" x14ac:dyDescent="0.3">
      <c r="B796" s="1" t="s">
        <v>1419</v>
      </c>
      <c r="C796" t="s">
        <v>1642</v>
      </c>
      <c r="D796" t="s">
        <v>398</v>
      </c>
      <c r="E796" t="s">
        <v>390</v>
      </c>
      <c r="I796">
        <v>2913.09</v>
      </c>
      <c r="J796">
        <v>2951.9500000000003</v>
      </c>
      <c r="K796" s="17">
        <v>0.36576677264831031</v>
      </c>
      <c r="L796" s="17">
        <v>7.7540057788284746E-4</v>
      </c>
      <c r="M796" t="s">
        <v>1418</v>
      </c>
      <c r="N796" t="s">
        <v>1418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F796" t="s">
        <v>1418</v>
      </c>
      <c r="AG796" t="s">
        <v>1418</v>
      </c>
    </row>
    <row r="797" spans="1:33" x14ac:dyDescent="0.3">
      <c r="A797" t="s">
        <v>399</v>
      </c>
      <c r="B797" s="1" t="s">
        <v>1419</v>
      </c>
      <c r="C797" t="s">
        <v>1422</v>
      </c>
      <c r="D797" t="s">
        <v>400</v>
      </c>
      <c r="E797" t="s">
        <v>390</v>
      </c>
      <c r="F797">
        <v>55.07</v>
      </c>
      <c r="G797">
        <v>55.07</v>
      </c>
      <c r="I797">
        <v>2045.69</v>
      </c>
      <c r="J797">
        <v>2072.98</v>
      </c>
      <c r="K797" s="17">
        <v>0.70224089161401781</v>
      </c>
      <c r="L797" s="17">
        <v>5.4451799317047544E-4</v>
      </c>
      <c r="M797">
        <v>45375</v>
      </c>
      <c r="N797" t="s">
        <v>401</v>
      </c>
      <c r="Q797">
        <v>0</v>
      </c>
      <c r="R797">
        <v>0</v>
      </c>
      <c r="S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1419</v>
      </c>
      <c r="AE797" t="s">
        <v>1454</v>
      </c>
      <c r="AF797">
        <v>0</v>
      </c>
      <c r="AG797">
        <v>0</v>
      </c>
    </row>
    <row r="798" spans="1:33" x14ac:dyDescent="0.3">
      <c r="A798" t="s">
        <v>2115</v>
      </c>
      <c r="B798" s="1" t="s">
        <v>1419</v>
      </c>
      <c r="C798" t="s">
        <v>1424</v>
      </c>
      <c r="D798" t="s">
        <v>1439</v>
      </c>
      <c r="E798" t="s">
        <v>390</v>
      </c>
      <c r="F798">
        <v>55</v>
      </c>
      <c r="G798">
        <v>55.07</v>
      </c>
      <c r="H798" t="s">
        <v>1429</v>
      </c>
      <c r="I798">
        <v>306.8535</v>
      </c>
      <c r="J798">
        <v>310.947</v>
      </c>
      <c r="K798" s="17">
        <v>0.15</v>
      </c>
      <c r="L798" s="17">
        <v>8.1677698975571322E-5</v>
      </c>
      <c r="M798" t="s">
        <v>1418</v>
      </c>
      <c r="N798" t="s">
        <v>1418</v>
      </c>
      <c r="Z798">
        <v>0</v>
      </c>
      <c r="AA798">
        <v>0</v>
      </c>
      <c r="AB798">
        <v>0</v>
      </c>
      <c r="AC798">
        <v>0</v>
      </c>
      <c r="AF798" t="s">
        <v>1418</v>
      </c>
      <c r="AG798" t="s">
        <v>1418</v>
      </c>
    </row>
    <row r="799" spans="1:33" x14ac:dyDescent="0.3">
      <c r="A799" t="s">
        <v>2116</v>
      </c>
      <c r="B799" s="1" t="s">
        <v>1419</v>
      </c>
      <c r="C799" t="s">
        <v>1424</v>
      </c>
      <c r="D799" t="s">
        <v>1645</v>
      </c>
      <c r="E799" t="s">
        <v>390</v>
      </c>
      <c r="F799">
        <v>1</v>
      </c>
      <c r="G799">
        <v>1</v>
      </c>
      <c r="H799" t="s">
        <v>1429</v>
      </c>
      <c r="I799">
        <v>511.42250000000001</v>
      </c>
      <c r="J799">
        <v>518.245</v>
      </c>
      <c r="K799" s="17">
        <v>0.25</v>
      </c>
      <c r="L799" s="17">
        <v>1.3612949829261886E-4</v>
      </c>
      <c r="M799" t="s">
        <v>1418</v>
      </c>
      <c r="N799" t="s">
        <v>1418</v>
      </c>
      <c r="Z799">
        <v>0</v>
      </c>
      <c r="AA799">
        <v>0</v>
      </c>
      <c r="AB799">
        <v>0</v>
      </c>
      <c r="AC799">
        <v>0</v>
      </c>
      <c r="AF799" t="s">
        <v>1418</v>
      </c>
      <c r="AG799" t="s">
        <v>1418</v>
      </c>
    </row>
    <row r="800" spans="1:33" x14ac:dyDescent="0.3">
      <c r="A800" t="s">
        <v>2117</v>
      </c>
      <c r="B800" s="1" t="s">
        <v>1419</v>
      </c>
      <c r="C800" t="s">
        <v>1424</v>
      </c>
      <c r="D800" t="s">
        <v>1647</v>
      </c>
      <c r="E800" t="s">
        <v>390</v>
      </c>
      <c r="F800">
        <v>1</v>
      </c>
      <c r="G800">
        <v>1</v>
      </c>
      <c r="H800" t="s">
        <v>1429</v>
      </c>
      <c r="I800">
        <v>511.42250000000001</v>
      </c>
      <c r="J800">
        <v>518.245</v>
      </c>
      <c r="K800" s="17">
        <v>0.25</v>
      </c>
      <c r="L800" s="17">
        <v>1.3612949829261886E-4</v>
      </c>
      <c r="M800" t="s">
        <v>1418</v>
      </c>
      <c r="N800" t="s">
        <v>1418</v>
      </c>
      <c r="Z800">
        <v>0</v>
      </c>
      <c r="AA800">
        <v>0</v>
      </c>
      <c r="AB800">
        <v>0</v>
      </c>
      <c r="AC800">
        <v>0</v>
      </c>
      <c r="AF800" t="s">
        <v>1418</v>
      </c>
      <c r="AG800" t="s">
        <v>1418</v>
      </c>
    </row>
    <row r="801" spans="1:33" x14ac:dyDescent="0.3">
      <c r="A801" t="s">
        <v>2118</v>
      </c>
      <c r="B801" s="1" t="s">
        <v>1419</v>
      </c>
      <c r="C801" t="s">
        <v>1424</v>
      </c>
      <c r="D801" t="s">
        <v>1649</v>
      </c>
      <c r="E801" t="s">
        <v>390</v>
      </c>
      <c r="F801">
        <v>55</v>
      </c>
      <c r="G801">
        <v>55</v>
      </c>
      <c r="H801" t="s">
        <v>1429</v>
      </c>
      <c r="I801">
        <v>511.42250000000001</v>
      </c>
      <c r="J801">
        <v>518.245</v>
      </c>
      <c r="K801" s="17">
        <v>0.25</v>
      </c>
      <c r="L801" s="17">
        <v>1.3612949829261886E-4</v>
      </c>
      <c r="M801" t="s">
        <v>1418</v>
      </c>
      <c r="N801" t="s">
        <v>1418</v>
      </c>
      <c r="Z801">
        <v>0</v>
      </c>
      <c r="AA801">
        <v>0</v>
      </c>
      <c r="AB801">
        <v>0</v>
      </c>
      <c r="AC801">
        <v>0</v>
      </c>
      <c r="AF801" t="s">
        <v>1418</v>
      </c>
      <c r="AG801" t="s">
        <v>1418</v>
      </c>
    </row>
    <row r="802" spans="1:33" x14ac:dyDescent="0.3">
      <c r="A802" t="s">
        <v>2119</v>
      </c>
      <c r="B802" s="1" t="s">
        <v>1419</v>
      </c>
      <c r="C802" t="s">
        <v>1424</v>
      </c>
      <c r="D802" t="s">
        <v>1651</v>
      </c>
      <c r="E802" t="s">
        <v>390</v>
      </c>
      <c r="F802">
        <v>1</v>
      </c>
      <c r="G802">
        <v>1</v>
      </c>
      <c r="H802" t="s">
        <v>1440</v>
      </c>
      <c r="I802">
        <v>204.56900000000002</v>
      </c>
      <c r="J802">
        <v>207.298</v>
      </c>
      <c r="K802" s="17">
        <v>0.1</v>
      </c>
      <c r="L802" s="17">
        <v>5.4451799317047546E-5</v>
      </c>
      <c r="M802" t="s">
        <v>1418</v>
      </c>
      <c r="N802" t="s">
        <v>1418</v>
      </c>
      <c r="Z802">
        <v>0</v>
      </c>
      <c r="AA802">
        <v>0</v>
      </c>
      <c r="AB802">
        <v>0</v>
      </c>
      <c r="AC802">
        <v>0</v>
      </c>
      <c r="AF802" t="s">
        <v>1418</v>
      </c>
      <c r="AG802" t="s">
        <v>1418</v>
      </c>
    </row>
    <row r="803" spans="1:33" x14ac:dyDescent="0.3">
      <c r="A803" t="s">
        <v>402</v>
      </c>
      <c r="B803" s="1" t="s">
        <v>1419</v>
      </c>
      <c r="C803" t="s">
        <v>1422</v>
      </c>
      <c r="D803" t="s">
        <v>403</v>
      </c>
      <c r="E803" t="s">
        <v>390</v>
      </c>
      <c r="F803">
        <v>8.35</v>
      </c>
      <c r="G803">
        <v>8.35</v>
      </c>
      <c r="I803">
        <v>310.2</v>
      </c>
      <c r="J803">
        <v>314.33999999999997</v>
      </c>
      <c r="K803" s="17">
        <v>0.10648554345432679</v>
      </c>
      <c r="L803" s="17">
        <v>8.2568951930654053E-5</v>
      </c>
      <c r="M803" t="s">
        <v>401</v>
      </c>
      <c r="N803">
        <v>45455</v>
      </c>
      <c r="Q803">
        <v>0</v>
      </c>
      <c r="R803">
        <v>0</v>
      </c>
      <c r="S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1419</v>
      </c>
      <c r="AE803" t="s">
        <v>1454</v>
      </c>
      <c r="AF803">
        <v>0</v>
      </c>
      <c r="AG803">
        <v>0</v>
      </c>
    </row>
    <row r="804" spans="1:33" x14ac:dyDescent="0.3">
      <c r="A804" t="s">
        <v>2120</v>
      </c>
      <c r="B804" s="1" t="s">
        <v>1419</v>
      </c>
      <c r="C804" t="s">
        <v>1424</v>
      </c>
      <c r="D804" t="s">
        <v>1439</v>
      </c>
      <c r="E804" t="s">
        <v>390</v>
      </c>
      <c r="F804">
        <v>1</v>
      </c>
      <c r="G804">
        <v>1</v>
      </c>
      <c r="H804" t="s">
        <v>1440</v>
      </c>
      <c r="I804">
        <v>62.04</v>
      </c>
      <c r="J804">
        <v>62.867999999999995</v>
      </c>
      <c r="K804" s="17">
        <v>0.2</v>
      </c>
      <c r="L804" s="17">
        <v>1.6513790386130811E-5</v>
      </c>
      <c r="M804" t="s">
        <v>1418</v>
      </c>
      <c r="N804" t="s">
        <v>1418</v>
      </c>
      <c r="Z804">
        <v>0</v>
      </c>
      <c r="AA804">
        <v>0</v>
      </c>
      <c r="AB804">
        <v>0</v>
      </c>
      <c r="AC804">
        <v>0</v>
      </c>
      <c r="AF804" t="s">
        <v>1418</v>
      </c>
      <c r="AG804" t="s">
        <v>1418</v>
      </c>
    </row>
    <row r="805" spans="1:33" x14ac:dyDescent="0.3">
      <c r="A805" t="s">
        <v>2121</v>
      </c>
      <c r="B805" s="1" t="s">
        <v>1419</v>
      </c>
      <c r="C805" t="s">
        <v>1424</v>
      </c>
      <c r="D805" t="s">
        <v>1442</v>
      </c>
      <c r="E805" t="s">
        <v>390</v>
      </c>
      <c r="F805">
        <v>1</v>
      </c>
      <c r="G805">
        <v>1</v>
      </c>
      <c r="H805" t="s">
        <v>1440</v>
      </c>
      <c r="I805">
        <v>15.51</v>
      </c>
      <c r="J805">
        <v>15.716999999999999</v>
      </c>
      <c r="K805" s="17">
        <v>0.05</v>
      </c>
      <c r="L805" s="17">
        <v>4.1284475965327028E-6</v>
      </c>
      <c r="M805" t="s">
        <v>1418</v>
      </c>
      <c r="N805" t="s">
        <v>1418</v>
      </c>
      <c r="Z805">
        <v>0</v>
      </c>
      <c r="AA805">
        <v>0</v>
      </c>
      <c r="AB805">
        <v>0</v>
      </c>
      <c r="AC805">
        <v>0</v>
      </c>
      <c r="AF805" t="s">
        <v>1418</v>
      </c>
      <c r="AG805" t="s">
        <v>1418</v>
      </c>
    </row>
    <row r="806" spans="1:33" x14ac:dyDescent="0.3">
      <c r="A806" t="s">
        <v>2122</v>
      </c>
      <c r="B806" s="1" t="s">
        <v>1419</v>
      </c>
      <c r="C806" t="s">
        <v>1424</v>
      </c>
      <c r="D806" t="s">
        <v>1444</v>
      </c>
      <c r="E806" t="s">
        <v>390</v>
      </c>
      <c r="F806">
        <v>1</v>
      </c>
      <c r="G806">
        <v>1</v>
      </c>
      <c r="H806" t="s">
        <v>1440</v>
      </c>
      <c r="I806">
        <v>62.04</v>
      </c>
      <c r="J806">
        <v>62.867999999999995</v>
      </c>
      <c r="K806" s="17">
        <v>0.2</v>
      </c>
      <c r="L806" s="17">
        <v>1.6513790386130811E-5</v>
      </c>
      <c r="M806" t="s">
        <v>1418</v>
      </c>
      <c r="N806" t="s">
        <v>1418</v>
      </c>
      <c r="Z806">
        <v>0</v>
      </c>
      <c r="AA806">
        <v>0</v>
      </c>
      <c r="AB806">
        <v>0</v>
      </c>
      <c r="AC806">
        <v>0</v>
      </c>
      <c r="AF806" t="s">
        <v>1418</v>
      </c>
      <c r="AG806" t="s">
        <v>1418</v>
      </c>
    </row>
    <row r="807" spans="1:33" x14ac:dyDescent="0.3">
      <c r="A807" t="s">
        <v>2123</v>
      </c>
      <c r="B807" s="1" t="s">
        <v>1419</v>
      </c>
      <c r="C807" t="s">
        <v>1424</v>
      </c>
      <c r="D807" t="s">
        <v>1446</v>
      </c>
      <c r="E807" t="s">
        <v>390</v>
      </c>
      <c r="F807">
        <v>8.35</v>
      </c>
      <c r="G807">
        <v>8.35</v>
      </c>
      <c r="H807" t="s">
        <v>1429</v>
      </c>
      <c r="I807">
        <v>139.59</v>
      </c>
      <c r="J807">
        <v>141.453</v>
      </c>
      <c r="K807" s="17">
        <v>0.45</v>
      </c>
      <c r="L807" s="17">
        <v>3.7156028368794328E-5</v>
      </c>
      <c r="M807" t="s">
        <v>1418</v>
      </c>
      <c r="N807" t="s">
        <v>1418</v>
      </c>
      <c r="Z807">
        <v>0</v>
      </c>
      <c r="AA807">
        <v>0</v>
      </c>
      <c r="AB807">
        <v>0</v>
      </c>
      <c r="AC807">
        <v>0</v>
      </c>
      <c r="AF807" t="s">
        <v>1418</v>
      </c>
      <c r="AG807" t="s">
        <v>1418</v>
      </c>
    </row>
    <row r="808" spans="1:33" x14ac:dyDescent="0.3">
      <c r="A808" t="s">
        <v>2124</v>
      </c>
      <c r="B808" s="1" t="s">
        <v>1419</v>
      </c>
      <c r="C808" t="s">
        <v>1424</v>
      </c>
      <c r="D808" t="s">
        <v>1470</v>
      </c>
      <c r="E808" t="s">
        <v>390</v>
      </c>
      <c r="F808">
        <v>1</v>
      </c>
      <c r="G808">
        <v>1</v>
      </c>
      <c r="H808" t="s">
        <v>1440</v>
      </c>
      <c r="I808">
        <v>31.02</v>
      </c>
      <c r="J808">
        <v>31.433999999999997</v>
      </c>
      <c r="K808" s="17">
        <v>0.1</v>
      </c>
      <c r="L808" s="17">
        <v>8.2568951930654057E-6</v>
      </c>
      <c r="M808" t="s">
        <v>1418</v>
      </c>
      <c r="N808" t="s">
        <v>1418</v>
      </c>
      <c r="Z808">
        <v>0</v>
      </c>
      <c r="AA808">
        <v>0</v>
      </c>
      <c r="AB808">
        <v>0</v>
      </c>
      <c r="AC808">
        <v>0</v>
      </c>
      <c r="AF808" t="s">
        <v>1418</v>
      </c>
      <c r="AG808" t="s">
        <v>1418</v>
      </c>
    </row>
    <row r="809" spans="1:33" x14ac:dyDescent="0.3">
      <c r="A809" t="s">
        <v>404</v>
      </c>
      <c r="B809" s="1" t="s">
        <v>1419</v>
      </c>
      <c r="C809" t="s">
        <v>1422</v>
      </c>
      <c r="D809" t="s">
        <v>405</v>
      </c>
      <c r="E809" t="s">
        <v>390</v>
      </c>
      <c r="F809">
        <v>15</v>
      </c>
      <c r="G809">
        <v>15</v>
      </c>
      <c r="I809">
        <v>557.20000000000005</v>
      </c>
      <c r="J809">
        <v>564.63</v>
      </c>
      <c r="K809" s="17">
        <v>0.19127356493165532</v>
      </c>
      <c r="L809" s="17">
        <v>1.4831363278171788E-4</v>
      </c>
      <c r="M809">
        <v>45455</v>
      </c>
      <c r="N809">
        <v>45495</v>
      </c>
      <c r="Q809">
        <v>0</v>
      </c>
      <c r="R809">
        <v>0</v>
      </c>
      <c r="S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1419</v>
      </c>
      <c r="AE809" t="s">
        <v>1454</v>
      </c>
      <c r="AF809">
        <v>0</v>
      </c>
      <c r="AG809">
        <v>0</v>
      </c>
    </row>
    <row r="810" spans="1:33" x14ac:dyDescent="0.3">
      <c r="A810" t="s">
        <v>2125</v>
      </c>
      <c r="B810" s="1" t="s">
        <v>1419</v>
      </c>
      <c r="C810" t="s">
        <v>1424</v>
      </c>
      <c r="D810" t="s">
        <v>1439</v>
      </c>
      <c r="E810" t="s">
        <v>390</v>
      </c>
      <c r="F810">
        <v>1</v>
      </c>
      <c r="G810">
        <v>1</v>
      </c>
      <c r="H810" t="s">
        <v>1440</v>
      </c>
      <c r="I810">
        <v>111.44000000000001</v>
      </c>
      <c r="J810">
        <v>112.926</v>
      </c>
      <c r="K810" s="17">
        <v>0.2</v>
      </c>
      <c r="L810" s="17">
        <v>2.9662726556343577E-5</v>
      </c>
      <c r="M810" t="s">
        <v>1418</v>
      </c>
      <c r="N810" t="s">
        <v>1418</v>
      </c>
      <c r="Z810">
        <v>0</v>
      </c>
      <c r="AA810">
        <v>0</v>
      </c>
      <c r="AB810">
        <v>0</v>
      </c>
      <c r="AC810">
        <v>0</v>
      </c>
      <c r="AF810" t="s">
        <v>1418</v>
      </c>
      <c r="AG810" t="s">
        <v>1418</v>
      </c>
    </row>
    <row r="811" spans="1:33" x14ac:dyDescent="0.3">
      <c r="A811" t="s">
        <v>2126</v>
      </c>
      <c r="B811" s="1" t="s">
        <v>1419</v>
      </c>
      <c r="C811" t="s">
        <v>1424</v>
      </c>
      <c r="D811" t="s">
        <v>1442</v>
      </c>
      <c r="E811" t="s">
        <v>390</v>
      </c>
      <c r="F811">
        <v>1</v>
      </c>
      <c r="G811">
        <v>1</v>
      </c>
      <c r="H811" t="s">
        <v>1440</v>
      </c>
      <c r="I811">
        <v>27.860000000000003</v>
      </c>
      <c r="J811">
        <v>28.2315</v>
      </c>
      <c r="K811" s="17">
        <v>0.05</v>
      </c>
      <c r="L811" s="17">
        <v>7.4156816390858942E-6</v>
      </c>
      <c r="M811" t="s">
        <v>1418</v>
      </c>
      <c r="N811" t="s">
        <v>1418</v>
      </c>
      <c r="Z811">
        <v>0</v>
      </c>
      <c r="AA811">
        <v>0</v>
      </c>
      <c r="AB811">
        <v>0</v>
      </c>
      <c r="AC811">
        <v>0</v>
      </c>
      <c r="AF811" t="s">
        <v>1418</v>
      </c>
      <c r="AG811" t="s">
        <v>1418</v>
      </c>
    </row>
    <row r="812" spans="1:33" x14ac:dyDescent="0.3">
      <c r="A812" t="s">
        <v>2127</v>
      </c>
      <c r="B812" s="1" t="s">
        <v>1419</v>
      </c>
      <c r="C812" t="s">
        <v>1424</v>
      </c>
      <c r="D812" t="s">
        <v>1444</v>
      </c>
      <c r="E812" t="s">
        <v>390</v>
      </c>
      <c r="F812">
        <v>1</v>
      </c>
      <c r="G812">
        <v>1</v>
      </c>
      <c r="H812" t="s">
        <v>1440</v>
      </c>
      <c r="I812">
        <v>111.44000000000001</v>
      </c>
      <c r="J812">
        <v>112.926</v>
      </c>
      <c r="K812" s="17">
        <v>0.2</v>
      </c>
      <c r="L812" s="17">
        <v>2.9662726556343577E-5</v>
      </c>
      <c r="M812" t="s">
        <v>1418</v>
      </c>
      <c r="N812" t="s">
        <v>1418</v>
      </c>
      <c r="Z812">
        <v>0</v>
      </c>
      <c r="AA812">
        <v>0</v>
      </c>
      <c r="AB812">
        <v>0</v>
      </c>
      <c r="AC812">
        <v>0</v>
      </c>
      <c r="AF812" t="s">
        <v>1418</v>
      </c>
      <c r="AG812" t="s">
        <v>1418</v>
      </c>
    </row>
    <row r="813" spans="1:33" x14ac:dyDescent="0.3">
      <c r="A813" t="s">
        <v>2128</v>
      </c>
      <c r="B813" s="1" t="s">
        <v>1419</v>
      </c>
      <c r="C813" t="s">
        <v>1424</v>
      </c>
      <c r="D813" t="s">
        <v>1446</v>
      </c>
      <c r="E813" t="s">
        <v>390</v>
      </c>
      <c r="F813">
        <v>15</v>
      </c>
      <c r="G813">
        <v>15</v>
      </c>
      <c r="H813" t="s">
        <v>1429</v>
      </c>
      <c r="I813">
        <v>250.74000000000004</v>
      </c>
      <c r="J813">
        <v>254.08350000000002</v>
      </c>
      <c r="K813" s="17">
        <v>0.45</v>
      </c>
      <c r="L813" s="17">
        <v>6.6741134751773057E-5</v>
      </c>
      <c r="M813" t="s">
        <v>1418</v>
      </c>
      <c r="N813" t="s">
        <v>1418</v>
      </c>
      <c r="Z813">
        <v>0</v>
      </c>
      <c r="AA813">
        <v>0</v>
      </c>
      <c r="AB813">
        <v>0</v>
      </c>
      <c r="AC813">
        <v>0</v>
      </c>
      <c r="AF813" t="s">
        <v>1418</v>
      </c>
      <c r="AG813" t="s">
        <v>1418</v>
      </c>
    </row>
    <row r="814" spans="1:33" x14ac:dyDescent="0.3">
      <c r="A814" t="s">
        <v>2129</v>
      </c>
      <c r="B814" s="1" t="s">
        <v>1419</v>
      </c>
      <c r="C814" t="s">
        <v>1424</v>
      </c>
      <c r="D814" t="s">
        <v>1470</v>
      </c>
      <c r="E814" t="s">
        <v>390</v>
      </c>
      <c r="F814">
        <v>1</v>
      </c>
      <c r="G814">
        <v>1</v>
      </c>
      <c r="H814" t="s">
        <v>1440</v>
      </c>
      <c r="I814">
        <v>55.720000000000006</v>
      </c>
      <c r="J814">
        <v>56.463000000000001</v>
      </c>
      <c r="K814" s="17">
        <v>0.1</v>
      </c>
      <c r="L814" s="17">
        <v>1.4831363278171788E-5</v>
      </c>
      <c r="M814" t="s">
        <v>1418</v>
      </c>
      <c r="N814" t="s">
        <v>1418</v>
      </c>
      <c r="Z814">
        <v>0</v>
      </c>
      <c r="AA814">
        <v>0</v>
      </c>
      <c r="AB814">
        <v>0</v>
      </c>
      <c r="AC814">
        <v>0</v>
      </c>
      <c r="AF814" t="s">
        <v>1418</v>
      </c>
      <c r="AG814" t="s">
        <v>1418</v>
      </c>
    </row>
    <row r="815" spans="1:33" x14ac:dyDescent="0.3">
      <c r="B815" s="1" t="s">
        <v>1419</v>
      </c>
      <c r="C815" t="s">
        <v>1586</v>
      </c>
      <c r="D815" t="s">
        <v>406</v>
      </c>
      <c r="E815" t="s">
        <v>2130</v>
      </c>
      <c r="I815">
        <v>7877.9</v>
      </c>
      <c r="J815">
        <v>7982.99</v>
      </c>
      <c r="K815" s="17">
        <v>2.7342702796162209E-2</v>
      </c>
      <c r="L815" s="17">
        <v>2.0969240872077753E-3</v>
      </c>
      <c r="M815" t="s">
        <v>1418</v>
      </c>
      <c r="N815" t="s">
        <v>1418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F815" t="s">
        <v>1418</v>
      </c>
      <c r="AG815" t="s">
        <v>1418</v>
      </c>
    </row>
    <row r="816" spans="1:33" x14ac:dyDescent="0.3">
      <c r="B816" s="1" t="s">
        <v>1419</v>
      </c>
      <c r="C816" t="s">
        <v>1642</v>
      </c>
      <c r="D816" t="s">
        <v>407</v>
      </c>
      <c r="E816" t="s">
        <v>2130</v>
      </c>
      <c r="I816">
        <v>7877.9</v>
      </c>
      <c r="J816">
        <v>7982.99</v>
      </c>
      <c r="K816" s="17">
        <v>1</v>
      </c>
      <c r="L816" s="17">
        <v>2.0969240872077753E-3</v>
      </c>
      <c r="M816" t="s">
        <v>1418</v>
      </c>
      <c r="N816" t="s">
        <v>1418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F816" t="s">
        <v>1418</v>
      </c>
      <c r="AG816" t="s">
        <v>1418</v>
      </c>
    </row>
    <row r="817" spans="1:33" x14ac:dyDescent="0.3">
      <c r="A817" t="s">
        <v>408</v>
      </c>
      <c r="B817" s="1" t="s">
        <v>1419</v>
      </c>
      <c r="C817" t="s">
        <v>1422</v>
      </c>
      <c r="D817" t="s">
        <v>409</v>
      </c>
      <c r="E817" t="s">
        <v>2130</v>
      </c>
      <c r="F817">
        <v>8</v>
      </c>
      <c r="G817">
        <v>8</v>
      </c>
      <c r="I817">
        <v>297.08</v>
      </c>
      <c r="J817">
        <v>301.04000000000002</v>
      </c>
      <c r="K817" s="17">
        <v>3.7710181272931576E-2</v>
      </c>
      <c r="L817" s="17">
        <v>7.907538744418177E-5</v>
      </c>
      <c r="M817" t="s">
        <v>179</v>
      </c>
      <c r="N817">
        <v>45372</v>
      </c>
      <c r="Q817">
        <v>0</v>
      </c>
      <c r="R817">
        <v>0</v>
      </c>
      <c r="S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1419</v>
      </c>
      <c r="AE817" t="s">
        <v>1454</v>
      </c>
      <c r="AF817">
        <v>0</v>
      </c>
      <c r="AG817">
        <v>0</v>
      </c>
    </row>
    <row r="818" spans="1:33" x14ac:dyDescent="0.3">
      <c r="A818" t="s">
        <v>2131</v>
      </c>
      <c r="B818" s="1" t="s">
        <v>1419</v>
      </c>
      <c r="C818" t="s">
        <v>1424</v>
      </c>
      <c r="D818" t="s">
        <v>1439</v>
      </c>
      <c r="E818" t="s">
        <v>2130</v>
      </c>
      <c r="F818">
        <v>1</v>
      </c>
      <c r="G818">
        <v>1</v>
      </c>
      <c r="H818" t="s">
        <v>1440</v>
      </c>
      <c r="I818">
        <v>59.415999999999997</v>
      </c>
      <c r="J818">
        <v>60.208000000000006</v>
      </c>
      <c r="K818" s="17">
        <v>0.2</v>
      </c>
      <c r="L818" s="17">
        <v>1.5815077488836355E-5</v>
      </c>
      <c r="M818" t="s">
        <v>1418</v>
      </c>
      <c r="N818" t="s">
        <v>1418</v>
      </c>
      <c r="Z818">
        <v>0</v>
      </c>
      <c r="AA818">
        <v>0</v>
      </c>
      <c r="AB818">
        <v>0</v>
      </c>
      <c r="AC818">
        <v>0</v>
      </c>
      <c r="AF818" t="s">
        <v>1418</v>
      </c>
      <c r="AG818" t="s">
        <v>1418</v>
      </c>
    </row>
    <row r="819" spans="1:33" x14ac:dyDescent="0.3">
      <c r="A819" t="s">
        <v>2132</v>
      </c>
      <c r="B819" s="1" t="s">
        <v>1419</v>
      </c>
      <c r="C819" t="s">
        <v>1424</v>
      </c>
      <c r="D819" t="s">
        <v>1442</v>
      </c>
      <c r="E819" t="s">
        <v>2130</v>
      </c>
      <c r="F819">
        <v>1</v>
      </c>
      <c r="G819">
        <v>1</v>
      </c>
      <c r="H819" t="s">
        <v>1440</v>
      </c>
      <c r="I819">
        <v>14.853999999999999</v>
      </c>
      <c r="J819">
        <v>15.052000000000001</v>
      </c>
      <c r="K819" s="17">
        <v>0.05</v>
      </c>
      <c r="L819" s="17">
        <v>3.9537693722090888E-6</v>
      </c>
      <c r="M819" t="s">
        <v>1418</v>
      </c>
      <c r="N819" t="s">
        <v>1418</v>
      </c>
      <c r="Z819">
        <v>0</v>
      </c>
      <c r="AA819">
        <v>0</v>
      </c>
      <c r="AB819">
        <v>0</v>
      </c>
      <c r="AC819">
        <v>0</v>
      </c>
      <c r="AF819" t="s">
        <v>1418</v>
      </c>
      <c r="AG819" t="s">
        <v>1418</v>
      </c>
    </row>
    <row r="820" spans="1:33" x14ac:dyDescent="0.3">
      <c r="A820" t="s">
        <v>2133</v>
      </c>
      <c r="B820" s="1" t="s">
        <v>1419</v>
      </c>
      <c r="C820" t="s">
        <v>1424</v>
      </c>
      <c r="D820" t="s">
        <v>1444</v>
      </c>
      <c r="E820" t="s">
        <v>2130</v>
      </c>
      <c r="F820">
        <v>1</v>
      </c>
      <c r="G820">
        <v>1</v>
      </c>
      <c r="H820" t="s">
        <v>1440</v>
      </c>
      <c r="I820">
        <v>59.415999999999997</v>
      </c>
      <c r="J820">
        <v>60.208000000000006</v>
      </c>
      <c r="K820" s="17">
        <v>0.2</v>
      </c>
      <c r="L820" s="17">
        <v>1.5815077488836355E-5</v>
      </c>
      <c r="M820" t="s">
        <v>1418</v>
      </c>
      <c r="N820" t="s">
        <v>1418</v>
      </c>
      <c r="Z820">
        <v>0</v>
      </c>
      <c r="AA820">
        <v>0</v>
      </c>
      <c r="AB820">
        <v>0</v>
      </c>
      <c r="AC820">
        <v>0</v>
      </c>
      <c r="AF820" t="s">
        <v>1418</v>
      </c>
      <c r="AG820" t="s">
        <v>1418</v>
      </c>
    </row>
    <row r="821" spans="1:33" x14ac:dyDescent="0.3">
      <c r="A821" t="s">
        <v>2134</v>
      </c>
      <c r="B821" s="1" t="s">
        <v>1419</v>
      </c>
      <c r="C821" t="s">
        <v>1424</v>
      </c>
      <c r="D821" t="s">
        <v>1446</v>
      </c>
      <c r="E821" t="s">
        <v>2130</v>
      </c>
      <c r="F821">
        <v>8</v>
      </c>
      <c r="G821">
        <v>8</v>
      </c>
      <c r="H821" t="s">
        <v>1429</v>
      </c>
      <c r="I821">
        <v>133.68600000000001</v>
      </c>
      <c r="J821">
        <v>135.46800000000002</v>
      </c>
      <c r="K821" s="17">
        <v>0.45</v>
      </c>
      <c r="L821" s="17">
        <v>3.5583924349881801E-5</v>
      </c>
      <c r="M821" t="s">
        <v>1418</v>
      </c>
      <c r="N821" t="s">
        <v>1418</v>
      </c>
      <c r="Z821">
        <v>0</v>
      </c>
      <c r="AA821">
        <v>0</v>
      </c>
      <c r="AB821">
        <v>0</v>
      </c>
      <c r="AC821">
        <v>0</v>
      </c>
      <c r="AF821" t="s">
        <v>1418</v>
      </c>
      <c r="AG821" t="s">
        <v>1418</v>
      </c>
    </row>
    <row r="822" spans="1:33" x14ac:dyDescent="0.3">
      <c r="A822" t="s">
        <v>2135</v>
      </c>
      <c r="B822" s="1" t="s">
        <v>1419</v>
      </c>
      <c r="C822" t="s">
        <v>1424</v>
      </c>
      <c r="D822" t="s">
        <v>1470</v>
      </c>
      <c r="E822" t="s">
        <v>2130</v>
      </c>
      <c r="F822">
        <v>1</v>
      </c>
      <c r="G822">
        <v>1</v>
      </c>
      <c r="H822" t="s">
        <v>1440</v>
      </c>
      <c r="I822">
        <v>29.707999999999998</v>
      </c>
      <c r="J822">
        <v>30.104000000000003</v>
      </c>
      <c r="K822" s="17">
        <v>0.1</v>
      </c>
      <c r="L822" s="17">
        <v>7.9075387444181777E-6</v>
      </c>
      <c r="M822" t="s">
        <v>1418</v>
      </c>
      <c r="N822" t="s">
        <v>1418</v>
      </c>
      <c r="Z822">
        <v>0</v>
      </c>
      <c r="AA822">
        <v>0</v>
      </c>
      <c r="AB822">
        <v>0</v>
      </c>
      <c r="AC822">
        <v>0</v>
      </c>
      <c r="AF822" t="s">
        <v>1418</v>
      </c>
      <c r="AG822" t="s">
        <v>1418</v>
      </c>
    </row>
    <row r="823" spans="1:33" x14ac:dyDescent="0.3">
      <c r="A823" t="s">
        <v>410</v>
      </c>
      <c r="B823" s="1" t="s">
        <v>1419</v>
      </c>
      <c r="C823" t="s">
        <v>1422</v>
      </c>
      <c r="D823" t="s">
        <v>411</v>
      </c>
      <c r="E823" t="s">
        <v>2130</v>
      </c>
      <c r="F823">
        <v>12</v>
      </c>
      <c r="G823">
        <v>12</v>
      </c>
      <c r="I823">
        <v>445.8</v>
      </c>
      <c r="J823">
        <v>451.75</v>
      </c>
      <c r="K823" s="17">
        <v>5.6589072515435948E-2</v>
      </c>
      <c r="L823" s="17">
        <v>1.1866298923036511E-4</v>
      </c>
      <c r="M823" t="s">
        <v>179</v>
      </c>
      <c r="N823">
        <v>45376</v>
      </c>
      <c r="Q823">
        <v>0</v>
      </c>
      <c r="R823">
        <v>0</v>
      </c>
      <c r="S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1419</v>
      </c>
      <c r="AE823" t="s">
        <v>1454</v>
      </c>
      <c r="AF823">
        <v>0</v>
      </c>
      <c r="AG823">
        <v>0</v>
      </c>
    </row>
    <row r="824" spans="1:33" x14ac:dyDescent="0.3">
      <c r="A824" t="s">
        <v>2136</v>
      </c>
      <c r="B824" s="1" t="s">
        <v>1419</v>
      </c>
      <c r="C824" t="s">
        <v>1424</v>
      </c>
      <c r="D824" t="s">
        <v>1439</v>
      </c>
      <c r="E824" t="s">
        <v>2130</v>
      </c>
      <c r="F824">
        <v>1</v>
      </c>
      <c r="G824">
        <v>1</v>
      </c>
      <c r="H824" t="s">
        <v>1440</v>
      </c>
      <c r="I824">
        <v>89.160000000000011</v>
      </c>
      <c r="J824">
        <v>90.350000000000009</v>
      </c>
      <c r="K824" s="17">
        <v>0.2</v>
      </c>
      <c r="L824" s="17">
        <v>2.3732597846073024E-5</v>
      </c>
      <c r="M824" t="s">
        <v>1418</v>
      </c>
      <c r="N824" t="s">
        <v>1418</v>
      </c>
      <c r="Z824">
        <v>0</v>
      </c>
      <c r="AA824">
        <v>0</v>
      </c>
      <c r="AB824">
        <v>0</v>
      </c>
      <c r="AC824">
        <v>0</v>
      </c>
      <c r="AF824" t="s">
        <v>1418</v>
      </c>
      <c r="AG824" t="s">
        <v>1418</v>
      </c>
    </row>
    <row r="825" spans="1:33" x14ac:dyDescent="0.3">
      <c r="A825" t="s">
        <v>2137</v>
      </c>
      <c r="B825" s="1" t="s">
        <v>1419</v>
      </c>
      <c r="C825" t="s">
        <v>1424</v>
      </c>
      <c r="D825" t="s">
        <v>1442</v>
      </c>
      <c r="E825" t="s">
        <v>2130</v>
      </c>
      <c r="F825">
        <v>1</v>
      </c>
      <c r="G825">
        <v>1</v>
      </c>
      <c r="H825" t="s">
        <v>1440</v>
      </c>
      <c r="I825">
        <v>22.290000000000003</v>
      </c>
      <c r="J825">
        <v>22.587500000000002</v>
      </c>
      <c r="K825" s="17">
        <v>0.05</v>
      </c>
      <c r="L825" s="17">
        <v>5.933149461518256E-6</v>
      </c>
      <c r="M825" t="s">
        <v>1418</v>
      </c>
      <c r="N825" t="s">
        <v>1418</v>
      </c>
      <c r="Z825">
        <v>0</v>
      </c>
      <c r="AA825">
        <v>0</v>
      </c>
      <c r="AB825">
        <v>0</v>
      </c>
      <c r="AC825">
        <v>0</v>
      </c>
      <c r="AF825" t="s">
        <v>1418</v>
      </c>
      <c r="AG825" t="s">
        <v>1418</v>
      </c>
    </row>
    <row r="826" spans="1:33" x14ac:dyDescent="0.3">
      <c r="A826" t="s">
        <v>2138</v>
      </c>
      <c r="B826" s="1" t="s">
        <v>1419</v>
      </c>
      <c r="C826" t="s">
        <v>1424</v>
      </c>
      <c r="D826" t="s">
        <v>1444</v>
      </c>
      <c r="E826" t="s">
        <v>2130</v>
      </c>
      <c r="F826">
        <v>1</v>
      </c>
      <c r="G826">
        <v>1</v>
      </c>
      <c r="H826" t="s">
        <v>1440</v>
      </c>
      <c r="I826">
        <v>89.160000000000011</v>
      </c>
      <c r="J826">
        <v>90.350000000000009</v>
      </c>
      <c r="K826" s="17">
        <v>0.2</v>
      </c>
      <c r="L826" s="17">
        <v>2.3732597846073024E-5</v>
      </c>
      <c r="M826" t="s">
        <v>1418</v>
      </c>
      <c r="N826" t="s">
        <v>1418</v>
      </c>
      <c r="Z826">
        <v>0</v>
      </c>
      <c r="AA826">
        <v>0</v>
      </c>
      <c r="AB826">
        <v>0</v>
      </c>
      <c r="AC826">
        <v>0</v>
      </c>
      <c r="AF826" t="s">
        <v>1418</v>
      </c>
      <c r="AG826" t="s">
        <v>1418</v>
      </c>
    </row>
    <row r="827" spans="1:33" x14ac:dyDescent="0.3">
      <c r="A827" t="s">
        <v>2139</v>
      </c>
      <c r="B827" s="1" t="s">
        <v>1419</v>
      </c>
      <c r="C827" t="s">
        <v>1424</v>
      </c>
      <c r="D827" t="s">
        <v>1446</v>
      </c>
      <c r="E827" t="s">
        <v>2130</v>
      </c>
      <c r="F827">
        <v>12</v>
      </c>
      <c r="G827">
        <v>12</v>
      </c>
      <c r="H827" t="s">
        <v>1429</v>
      </c>
      <c r="I827">
        <v>200.61</v>
      </c>
      <c r="J827">
        <v>203.28749999999999</v>
      </c>
      <c r="K827" s="17">
        <v>0.45</v>
      </c>
      <c r="L827" s="17">
        <v>5.3398345153664302E-5</v>
      </c>
      <c r="M827" t="s">
        <v>1418</v>
      </c>
      <c r="N827" t="s">
        <v>1418</v>
      </c>
      <c r="Z827">
        <v>0</v>
      </c>
      <c r="AA827">
        <v>0</v>
      </c>
      <c r="AB827">
        <v>0</v>
      </c>
      <c r="AC827">
        <v>0</v>
      </c>
      <c r="AF827" t="s">
        <v>1418</v>
      </c>
      <c r="AG827" t="s">
        <v>1418</v>
      </c>
    </row>
    <row r="828" spans="1:33" x14ac:dyDescent="0.3">
      <c r="A828" t="s">
        <v>2140</v>
      </c>
      <c r="B828" s="1" t="s">
        <v>1419</v>
      </c>
      <c r="C828" t="s">
        <v>1424</v>
      </c>
      <c r="D828" t="s">
        <v>1470</v>
      </c>
      <c r="E828" t="s">
        <v>2130</v>
      </c>
      <c r="F828">
        <v>1</v>
      </c>
      <c r="G828">
        <v>1</v>
      </c>
      <c r="H828" t="s">
        <v>1440</v>
      </c>
      <c r="I828">
        <v>44.580000000000005</v>
      </c>
      <c r="J828">
        <v>45.175000000000004</v>
      </c>
      <c r="K828" s="17">
        <v>0.1</v>
      </c>
      <c r="L828" s="17">
        <v>1.1866298923036512E-5</v>
      </c>
      <c r="M828" t="s">
        <v>1418</v>
      </c>
      <c r="N828" t="s">
        <v>1418</v>
      </c>
      <c r="Z828">
        <v>0</v>
      </c>
      <c r="AA828">
        <v>0</v>
      </c>
      <c r="AB828">
        <v>0</v>
      </c>
      <c r="AC828">
        <v>0</v>
      </c>
      <c r="AF828" t="s">
        <v>1418</v>
      </c>
      <c r="AG828" t="s">
        <v>1418</v>
      </c>
    </row>
    <row r="829" spans="1:33" x14ac:dyDescent="0.3">
      <c r="A829" t="s">
        <v>412</v>
      </c>
      <c r="B829" s="1" t="s">
        <v>1419</v>
      </c>
      <c r="C829" t="s">
        <v>1422</v>
      </c>
      <c r="D829" t="s">
        <v>413</v>
      </c>
      <c r="E829" t="s">
        <v>2130</v>
      </c>
      <c r="F829">
        <v>12</v>
      </c>
      <c r="G829">
        <v>12</v>
      </c>
      <c r="I829">
        <v>445.8</v>
      </c>
      <c r="J829">
        <v>451.75</v>
      </c>
      <c r="K829" s="17">
        <v>5.6589072515435948E-2</v>
      </c>
      <c r="L829" s="17">
        <v>1.1866298923036511E-4</v>
      </c>
      <c r="M829" t="s">
        <v>179</v>
      </c>
      <c r="N829">
        <v>45376</v>
      </c>
      <c r="Q829">
        <v>0</v>
      </c>
      <c r="R829">
        <v>0</v>
      </c>
      <c r="S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1419</v>
      </c>
      <c r="AE829" t="s">
        <v>1454</v>
      </c>
      <c r="AF829">
        <v>0</v>
      </c>
      <c r="AG829">
        <v>0</v>
      </c>
    </row>
    <row r="830" spans="1:33" x14ac:dyDescent="0.3">
      <c r="A830" t="s">
        <v>2141</v>
      </c>
      <c r="B830" s="1" t="s">
        <v>1419</v>
      </c>
      <c r="C830" t="s">
        <v>1424</v>
      </c>
      <c r="D830" t="s">
        <v>1439</v>
      </c>
      <c r="E830" t="s">
        <v>2130</v>
      </c>
      <c r="F830">
        <v>1</v>
      </c>
      <c r="G830">
        <v>1</v>
      </c>
      <c r="H830" t="s">
        <v>1440</v>
      </c>
      <c r="I830">
        <v>89.160000000000011</v>
      </c>
      <c r="J830">
        <v>90.350000000000009</v>
      </c>
      <c r="K830" s="17">
        <v>0.2</v>
      </c>
      <c r="L830" s="17">
        <v>2.3732597846073024E-5</v>
      </c>
      <c r="M830" t="s">
        <v>1418</v>
      </c>
      <c r="N830" t="s">
        <v>1418</v>
      </c>
      <c r="Z830">
        <v>0</v>
      </c>
      <c r="AA830">
        <v>0</v>
      </c>
      <c r="AB830">
        <v>0</v>
      </c>
      <c r="AC830">
        <v>0</v>
      </c>
      <c r="AF830" t="s">
        <v>1418</v>
      </c>
      <c r="AG830" t="s">
        <v>1418</v>
      </c>
    </row>
    <row r="831" spans="1:33" x14ac:dyDescent="0.3">
      <c r="A831" t="s">
        <v>2142</v>
      </c>
      <c r="B831" s="1" t="s">
        <v>1419</v>
      </c>
      <c r="C831" t="s">
        <v>1424</v>
      </c>
      <c r="D831" t="s">
        <v>1442</v>
      </c>
      <c r="E831" t="s">
        <v>2130</v>
      </c>
      <c r="F831">
        <v>1</v>
      </c>
      <c r="G831">
        <v>1</v>
      </c>
      <c r="H831" t="s">
        <v>1440</v>
      </c>
      <c r="I831">
        <v>22.290000000000003</v>
      </c>
      <c r="J831">
        <v>22.587500000000002</v>
      </c>
      <c r="K831" s="17">
        <v>0.05</v>
      </c>
      <c r="L831" s="17">
        <v>5.933149461518256E-6</v>
      </c>
      <c r="M831" t="s">
        <v>1418</v>
      </c>
      <c r="N831" t="s">
        <v>1418</v>
      </c>
      <c r="Z831">
        <v>0</v>
      </c>
      <c r="AA831">
        <v>0</v>
      </c>
      <c r="AB831">
        <v>0</v>
      </c>
      <c r="AC831">
        <v>0</v>
      </c>
      <c r="AF831" t="s">
        <v>1418</v>
      </c>
      <c r="AG831" t="s">
        <v>1418</v>
      </c>
    </row>
    <row r="832" spans="1:33" x14ac:dyDescent="0.3">
      <c r="A832" t="s">
        <v>2143</v>
      </c>
      <c r="B832" s="1" t="s">
        <v>1419</v>
      </c>
      <c r="C832" t="s">
        <v>1424</v>
      </c>
      <c r="D832" t="s">
        <v>1444</v>
      </c>
      <c r="E832" t="s">
        <v>2130</v>
      </c>
      <c r="F832">
        <v>1</v>
      </c>
      <c r="G832">
        <v>1</v>
      </c>
      <c r="H832" t="s">
        <v>1440</v>
      </c>
      <c r="I832">
        <v>89.160000000000011</v>
      </c>
      <c r="J832">
        <v>90.350000000000009</v>
      </c>
      <c r="K832" s="17">
        <v>0.2</v>
      </c>
      <c r="L832" s="17">
        <v>2.3732597846073024E-5</v>
      </c>
      <c r="M832" t="s">
        <v>1418</v>
      </c>
      <c r="N832" t="s">
        <v>1418</v>
      </c>
      <c r="Z832">
        <v>0</v>
      </c>
      <c r="AA832">
        <v>0</v>
      </c>
      <c r="AB832">
        <v>0</v>
      </c>
      <c r="AC832">
        <v>0</v>
      </c>
      <c r="AF832" t="s">
        <v>1418</v>
      </c>
      <c r="AG832" t="s">
        <v>1418</v>
      </c>
    </row>
    <row r="833" spans="1:33" x14ac:dyDescent="0.3">
      <c r="A833" t="s">
        <v>2144</v>
      </c>
      <c r="B833" s="1" t="s">
        <v>1419</v>
      </c>
      <c r="C833" t="s">
        <v>1424</v>
      </c>
      <c r="D833" t="s">
        <v>1446</v>
      </c>
      <c r="E833" t="s">
        <v>2130</v>
      </c>
      <c r="F833">
        <v>12</v>
      </c>
      <c r="G833">
        <v>12</v>
      </c>
      <c r="H833" t="s">
        <v>1429</v>
      </c>
      <c r="I833">
        <v>200.61</v>
      </c>
      <c r="J833">
        <v>203.28749999999999</v>
      </c>
      <c r="K833" s="17">
        <v>0.45</v>
      </c>
      <c r="L833" s="17">
        <v>5.3398345153664302E-5</v>
      </c>
      <c r="M833" t="s">
        <v>1418</v>
      </c>
      <c r="N833" t="s">
        <v>1418</v>
      </c>
      <c r="Z833">
        <v>0</v>
      </c>
      <c r="AA833">
        <v>0</v>
      </c>
      <c r="AB833">
        <v>0</v>
      </c>
      <c r="AC833">
        <v>0</v>
      </c>
      <c r="AF833" t="s">
        <v>1418</v>
      </c>
      <c r="AG833" t="s">
        <v>1418</v>
      </c>
    </row>
    <row r="834" spans="1:33" x14ac:dyDescent="0.3">
      <c r="A834" t="s">
        <v>2145</v>
      </c>
      <c r="B834" s="1" t="s">
        <v>1419</v>
      </c>
      <c r="C834" t="s">
        <v>1424</v>
      </c>
      <c r="D834" t="s">
        <v>1470</v>
      </c>
      <c r="E834" t="s">
        <v>2130</v>
      </c>
      <c r="F834">
        <v>1</v>
      </c>
      <c r="G834">
        <v>1</v>
      </c>
      <c r="H834" t="s">
        <v>1440</v>
      </c>
      <c r="I834">
        <v>44.580000000000005</v>
      </c>
      <c r="J834">
        <v>45.175000000000004</v>
      </c>
      <c r="K834" s="17">
        <v>0.1</v>
      </c>
      <c r="L834" s="17">
        <v>1.1866298923036512E-5</v>
      </c>
      <c r="M834" t="s">
        <v>1418</v>
      </c>
      <c r="N834" t="s">
        <v>1418</v>
      </c>
      <c r="Z834">
        <v>0</v>
      </c>
      <c r="AA834">
        <v>0</v>
      </c>
      <c r="AB834">
        <v>0</v>
      </c>
      <c r="AC834">
        <v>0</v>
      </c>
      <c r="AF834" t="s">
        <v>1418</v>
      </c>
      <c r="AG834" t="s">
        <v>1418</v>
      </c>
    </row>
    <row r="835" spans="1:33" x14ac:dyDescent="0.3">
      <c r="A835" t="s">
        <v>414</v>
      </c>
      <c r="B835" s="1" t="s">
        <v>1419</v>
      </c>
      <c r="C835" t="s">
        <v>1422</v>
      </c>
      <c r="D835" t="s">
        <v>415</v>
      </c>
      <c r="E835" t="s">
        <v>2130</v>
      </c>
      <c r="F835">
        <v>5.1100000000000003</v>
      </c>
      <c r="G835">
        <v>5.1100000000000003</v>
      </c>
      <c r="I835">
        <v>189.84</v>
      </c>
      <c r="J835">
        <v>192.37</v>
      </c>
      <c r="K835" s="17">
        <v>2.4097487282334063E-2</v>
      </c>
      <c r="L835" s="17">
        <v>5.0530601523509326E-5</v>
      </c>
      <c r="M835">
        <v>45372</v>
      </c>
      <c r="N835" t="s">
        <v>416</v>
      </c>
      <c r="Q835">
        <v>0</v>
      </c>
      <c r="R835">
        <v>0</v>
      </c>
      <c r="S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1419</v>
      </c>
      <c r="AE835" t="s">
        <v>1454</v>
      </c>
      <c r="AF835">
        <v>0</v>
      </c>
      <c r="AG835">
        <v>0</v>
      </c>
    </row>
    <row r="836" spans="1:33" x14ac:dyDescent="0.3">
      <c r="A836" t="s">
        <v>2146</v>
      </c>
      <c r="B836" s="1" t="s">
        <v>1419</v>
      </c>
      <c r="C836" t="s">
        <v>1424</v>
      </c>
      <c r="D836" t="s">
        <v>1439</v>
      </c>
      <c r="E836" t="s">
        <v>2130</v>
      </c>
      <c r="F836">
        <v>1</v>
      </c>
      <c r="G836">
        <v>1</v>
      </c>
      <c r="H836" t="s">
        <v>1440</v>
      </c>
      <c r="I836">
        <v>37.968000000000004</v>
      </c>
      <c r="J836">
        <v>38.474000000000004</v>
      </c>
      <c r="K836" s="17">
        <v>0.2</v>
      </c>
      <c r="L836" s="17">
        <v>1.0106120304701866E-5</v>
      </c>
      <c r="M836" t="s">
        <v>1418</v>
      </c>
      <c r="N836" t="s">
        <v>1418</v>
      </c>
      <c r="Z836">
        <v>0</v>
      </c>
      <c r="AA836">
        <v>0</v>
      </c>
      <c r="AB836">
        <v>0</v>
      </c>
      <c r="AC836">
        <v>0</v>
      </c>
      <c r="AF836" t="s">
        <v>1418</v>
      </c>
      <c r="AG836" t="s">
        <v>1418</v>
      </c>
    </row>
    <row r="837" spans="1:33" x14ac:dyDescent="0.3">
      <c r="A837" t="s">
        <v>2147</v>
      </c>
      <c r="B837" s="1" t="s">
        <v>1419</v>
      </c>
      <c r="C837" t="s">
        <v>1424</v>
      </c>
      <c r="D837" t="s">
        <v>1442</v>
      </c>
      <c r="E837" t="s">
        <v>2130</v>
      </c>
      <c r="F837">
        <v>1</v>
      </c>
      <c r="G837">
        <v>1</v>
      </c>
      <c r="H837" t="s">
        <v>1440</v>
      </c>
      <c r="I837">
        <v>9.4920000000000009</v>
      </c>
      <c r="J837">
        <v>9.6185000000000009</v>
      </c>
      <c r="K837" s="17">
        <v>0.05</v>
      </c>
      <c r="L837" s="17">
        <v>2.5265300761754664E-6</v>
      </c>
      <c r="M837" t="s">
        <v>1418</v>
      </c>
      <c r="N837" t="s">
        <v>1418</v>
      </c>
      <c r="Z837">
        <v>0</v>
      </c>
      <c r="AA837">
        <v>0</v>
      </c>
      <c r="AB837">
        <v>0</v>
      </c>
      <c r="AC837">
        <v>0</v>
      </c>
      <c r="AF837" t="s">
        <v>1418</v>
      </c>
      <c r="AG837" t="s">
        <v>1418</v>
      </c>
    </row>
    <row r="838" spans="1:33" x14ac:dyDescent="0.3">
      <c r="A838" t="s">
        <v>2148</v>
      </c>
      <c r="B838" s="1" t="s">
        <v>1419</v>
      </c>
      <c r="C838" t="s">
        <v>1424</v>
      </c>
      <c r="D838" t="s">
        <v>1444</v>
      </c>
      <c r="E838" t="s">
        <v>2130</v>
      </c>
      <c r="F838">
        <v>1</v>
      </c>
      <c r="G838">
        <v>1</v>
      </c>
      <c r="H838" t="s">
        <v>1440</v>
      </c>
      <c r="I838">
        <v>37.968000000000004</v>
      </c>
      <c r="J838">
        <v>38.474000000000004</v>
      </c>
      <c r="K838" s="17">
        <v>0.2</v>
      </c>
      <c r="L838" s="17">
        <v>1.0106120304701866E-5</v>
      </c>
      <c r="M838" t="s">
        <v>1418</v>
      </c>
      <c r="N838" t="s">
        <v>1418</v>
      </c>
      <c r="Z838">
        <v>0</v>
      </c>
      <c r="AA838">
        <v>0</v>
      </c>
      <c r="AB838">
        <v>0</v>
      </c>
      <c r="AC838">
        <v>0</v>
      </c>
      <c r="AF838" t="s">
        <v>1418</v>
      </c>
      <c r="AG838" t="s">
        <v>1418</v>
      </c>
    </row>
    <row r="839" spans="1:33" x14ac:dyDescent="0.3">
      <c r="A839" t="s">
        <v>2149</v>
      </c>
      <c r="B839" s="1" t="s">
        <v>1419</v>
      </c>
      <c r="C839" t="s">
        <v>1424</v>
      </c>
      <c r="D839" t="s">
        <v>1446</v>
      </c>
      <c r="E839" t="s">
        <v>2130</v>
      </c>
      <c r="F839">
        <v>5.1100000000000003</v>
      </c>
      <c r="G839">
        <v>5.1100000000000003</v>
      </c>
      <c r="H839" t="s">
        <v>1429</v>
      </c>
      <c r="I839">
        <v>85.427999999999997</v>
      </c>
      <c r="J839">
        <v>86.566500000000005</v>
      </c>
      <c r="K839" s="17">
        <v>0.45</v>
      </c>
      <c r="L839" s="17">
        <v>2.2738770685579199E-5</v>
      </c>
      <c r="M839" t="s">
        <v>1418</v>
      </c>
      <c r="N839" t="s">
        <v>1418</v>
      </c>
      <c r="Z839">
        <v>0</v>
      </c>
      <c r="AA839">
        <v>0</v>
      </c>
      <c r="AB839">
        <v>0</v>
      </c>
      <c r="AC839">
        <v>0</v>
      </c>
      <c r="AF839" t="s">
        <v>1418</v>
      </c>
      <c r="AG839" t="s">
        <v>1418</v>
      </c>
    </row>
    <row r="840" spans="1:33" x14ac:dyDescent="0.3">
      <c r="A840" t="s">
        <v>2150</v>
      </c>
      <c r="B840" s="1" t="s">
        <v>1419</v>
      </c>
      <c r="C840" t="s">
        <v>1424</v>
      </c>
      <c r="D840" t="s">
        <v>1470</v>
      </c>
      <c r="E840" t="s">
        <v>2130</v>
      </c>
      <c r="F840">
        <v>1</v>
      </c>
      <c r="G840">
        <v>1</v>
      </c>
      <c r="H840" t="s">
        <v>1440</v>
      </c>
      <c r="I840">
        <v>18.984000000000002</v>
      </c>
      <c r="J840">
        <v>19.237000000000002</v>
      </c>
      <c r="K840" s="17">
        <v>0.1</v>
      </c>
      <c r="L840" s="17">
        <v>5.0530601523509328E-6</v>
      </c>
      <c r="M840" t="s">
        <v>1418</v>
      </c>
      <c r="N840" t="s">
        <v>1418</v>
      </c>
      <c r="Z840">
        <v>0</v>
      </c>
      <c r="AA840">
        <v>0</v>
      </c>
      <c r="AB840">
        <v>0</v>
      </c>
      <c r="AC840">
        <v>0</v>
      </c>
      <c r="AF840" t="s">
        <v>1418</v>
      </c>
      <c r="AG840" t="s">
        <v>1418</v>
      </c>
    </row>
    <row r="841" spans="1:33" x14ac:dyDescent="0.3">
      <c r="A841" t="s">
        <v>417</v>
      </c>
      <c r="B841" s="1" t="s">
        <v>1419</v>
      </c>
      <c r="C841" t="s">
        <v>1422</v>
      </c>
      <c r="D841" t="s">
        <v>418</v>
      </c>
      <c r="E841" t="s">
        <v>2130</v>
      </c>
      <c r="F841">
        <v>12</v>
      </c>
      <c r="G841">
        <v>12</v>
      </c>
      <c r="I841">
        <v>445.8</v>
      </c>
      <c r="J841">
        <v>451.75</v>
      </c>
      <c r="K841" s="17">
        <v>5.6589072515435948E-2</v>
      </c>
      <c r="L841" s="17">
        <v>1.1866298923036511E-4</v>
      </c>
      <c r="M841">
        <v>45372</v>
      </c>
      <c r="N841" t="s">
        <v>173</v>
      </c>
      <c r="Q841">
        <v>0</v>
      </c>
      <c r="R841">
        <v>0</v>
      </c>
      <c r="S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1419</v>
      </c>
      <c r="AE841" t="s">
        <v>1454</v>
      </c>
      <c r="AF841">
        <v>0</v>
      </c>
      <c r="AG841">
        <v>0</v>
      </c>
    </row>
    <row r="842" spans="1:33" x14ac:dyDescent="0.3">
      <c r="A842" t="s">
        <v>2151</v>
      </c>
      <c r="B842" s="1" t="s">
        <v>1419</v>
      </c>
      <c r="C842" t="s">
        <v>1424</v>
      </c>
      <c r="D842" t="s">
        <v>1439</v>
      </c>
      <c r="E842" t="s">
        <v>2130</v>
      </c>
      <c r="F842">
        <v>1</v>
      </c>
      <c r="G842">
        <v>1</v>
      </c>
      <c r="H842" t="s">
        <v>1440</v>
      </c>
      <c r="I842">
        <v>89.160000000000011</v>
      </c>
      <c r="J842">
        <v>90.350000000000009</v>
      </c>
      <c r="K842" s="17">
        <v>0.2</v>
      </c>
      <c r="L842" s="17">
        <v>2.3732597846073024E-5</v>
      </c>
      <c r="M842" t="s">
        <v>1418</v>
      </c>
      <c r="N842" t="s">
        <v>1418</v>
      </c>
      <c r="Z842">
        <v>0</v>
      </c>
      <c r="AA842">
        <v>0</v>
      </c>
      <c r="AB842">
        <v>0</v>
      </c>
      <c r="AC842">
        <v>0</v>
      </c>
      <c r="AF842" t="s">
        <v>1418</v>
      </c>
      <c r="AG842" t="s">
        <v>1418</v>
      </c>
    </row>
    <row r="843" spans="1:33" x14ac:dyDescent="0.3">
      <c r="A843" t="s">
        <v>2152</v>
      </c>
      <c r="B843" s="1" t="s">
        <v>1419</v>
      </c>
      <c r="C843" t="s">
        <v>1424</v>
      </c>
      <c r="D843" t="s">
        <v>1442</v>
      </c>
      <c r="E843" t="s">
        <v>2130</v>
      </c>
      <c r="F843">
        <v>1</v>
      </c>
      <c r="G843">
        <v>1</v>
      </c>
      <c r="H843" t="s">
        <v>1440</v>
      </c>
      <c r="I843">
        <v>22.290000000000003</v>
      </c>
      <c r="J843">
        <v>22.587500000000002</v>
      </c>
      <c r="K843" s="17">
        <v>0.05</v>
      </c>
      <c r="L843" s="17">
        <v>5.933149461518256E-6</v>
      </c>
      <c r="M843" t="s">
        <v>1418</v>
      </c>
      <c r="N843" t="s">
        <v>1418</v>
      </c>
      <c r="Z843">
        <v>0</v>
      </c>
      <c r="AA843">
        <v>0</v>
      </c>
      <c r="AB843">
        <v>0</v>
      </c>
      <c r="AC843">
        <v>0</v>
      </c>
      <c r="AF843" t="s">
        <v>1418</v>
      </c>
      <c r="AG843" t="s">
        <v>1418</v>
      </c>
    </row>
    <row r="844" spans="1:33" x14ac:dyDescent="0.3">
      <c r="A844" t="s">
        <v>2153</v>
      </c>
      <c r="B844" s="1" t="s">
        <v>1419</v>
      </c>
      <c r="C844" t="s">
        <v>1424</v>
      </c>
      <c r="D844" t="s">
        <v>1444</v>
      </c>
      <c r="E844" t="s">
        <v>2130</v>
      </c>
      <c r="F844">
        <v>1</v>
      </c>
      <c r="G844">
        <v>1</v>
      </c>
      <c r="H844" t="s">
        <v>1440</v>
      </c>
      <c r="I844">
        <v>89.160000000000011</v>
      </c>
      <c r="J844">
        <v>90.350000000000009</v>
      </c>
      <c r="K844" s="17">
        <v>0.2</v>
      </c>
      <c r="L844" s="17">
        <v>2.3732597846073024E-5</v>
      </c>
      <c r="M844" t="s">
        <v>1418</v>
      </c>
      <c r="N844" t="s">
        <v>1418</v>
      </c>
      <c r="Z844">
        <v>0</v>
      </c>
      <c r="AA844">
        <v>0</v>
      </c>
      <c r="AB844">
        <v>0</v>
      </c>
      <c r="AC844">
        <v>0</v>
      </c>
      <c r="AF844" t="s">
        <v>1418</v>
      </c>
      <c r="AG844" t="s">
        <v>1418</v>
      </c>
    </row>
    <row r="845" spans="1:33" x14ac:dyDescent="0.3">
      <c r="A845" t="s">
        <v>2154</v>
      </c>
      <c r="B845" s="1" t="s">
        <v>1419</v>
      </c>
      <c r="C845" t="s">
        <v>1424</v>
      </c>
      <c r="D845" t="s">
        <v>1446</v>
      </c>
      <c r="E845" t="s">
        <v>2130</v>
      </c>
      <c r="F845">
        <v>12</v>
      </c>
      <c r="G845">
        <v>12</v>
      </c>
      <c r="H845" t="s">
        <v>1429</v>
      </c>
      <c r="I845">
        <v>200.61</v>
      </c>
      <c r="J845">
        <v>203.28749999999999</v>
      </c>
      <c r="K845" s="17">
        <v>0.45</v>
      </c>
      <c r="L845" s="17">
        <v>5.3398345153664302E-5</v>
      </c>
      <c r="M845" t="s">
        <v>1418</v>
      </c>
      <c r="N845" t="s">
        <v>1418</v>
      </c>
      <c r="Z845">
        <v>0</v>
      </c>
      <c r="AA845">
        <v>0</v>
      </c>
      <c r="AB845">
        <v>0</v>
      </c>
      <c r="AC845">
        <v>0</v>
      </c>
      <c r="AF845" t="s">
        <v>1418</v>
      </c>
      <c r="AG845" t="s">
        <v>1418</v>
      </c>
    </row>
    <row r="846" spans="1:33" x14ac:dyDescent="0.3">
      <c r="A846" t="s">
        <v>2155</v>
      </c>
      <c r="B846" s="1" t="s">
        <v>1419</v>
      </c>
      <c r="C846" t="s">
        <v>1424</v>
      </c>
      <c r="D846" t="s">
        <v>1470</v>
      </c>
      <c r="E846" t="s">
        <v>2130</v>
      </c>
      <c r="F846">
        <v>1</v>
      </c>
      <c r="G846">
        <v>1</v>
      </c>
      <c r="H846" t="s">
        <v>1440</v>
      </c>
      <c r="I846">
        <v>44.580000000000005</v>
      </c>
      <c r="J846">
        <v>45.175000000000004</v>
      </c>
      <c r="K846" s="17">
        <v>0.1</v>
      </c>
      <c r="L846" s="17">
        <v>1.1866298923036512E-5</v>
      </c>
      <c r="M846" t="s">
        <v>1418</v>
      </c>
      <c r="N846" t="s">
        <v>1418</v>
      </c>
      <c r="Z846">
        <v>0</v>
      </c>
      <c r="AA846">
        <v>0</v>
      </c>
      <c r="AB846">
        <v>0</v>
      </c>
      <c r="AC846">
        <v>0</v>
      </c>
      <c r="AF846" t="s">
        <v>1418</v>
      </c>
      <c r="AG846" t="s">
        <v>1418</v>
      </c>
    </row>
    <row r="847" spans="1:33" x14ac:dyDescent="0.3">
      <c r="A847" t="s">
        <v>419</v>
      </c>
      <c r="B847" s="1" t="s">
        <v>1419</v>
      </c>
      <c r="C847" t="s">
        <v>1422</v>
      </c>
      <c r="D847" t="s">
        <v>420</v>
      </c>
      <c r="E847" t="s">
        <v>2130</v>
      </c>
      <c r="F847">
        <v>57.05</v>
      </c>
      <c r="G847">
        <v>57.05</v>
      </c>
      <c r="I847">
        <v>2119.1999999999998</v>
      </c>
      <c r="J847">
        <v>2147.4699999999998</v>
      </c>
      <c r="K847" s="17">
        <v>0.26900572341942053</v>
      </c>
      <c r="L847" s="17">
        <v>5.6408458103493562E-4</v>
      </c>
      <c r="M847">
        <v>45372</v>
      </c>
      <c r="N847" t="s">
        <v>173</v>
      </c>
      <c r="Q847">
        <v>0</v>
      </c>
      <c r="R847">
        <v>0</v>
      </c>
      <c r="S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1419</v>
      </c>
      <c r="AE847" t="s">
        <v>1454</v>
      </c>
      <c r="AF847">
        <v>0</v>
      </c>
      <c r="AG847">
        <v>0</v>
      </c>
    </row>
    <row r="848" spans="1:33" x14ac:dyDescent="0.3">
      <c r="A848" t="s">
        <v>2156</v>
      </c>
      <c r="B848" s="1" t="s">
        <v>1419</v>
      </c>
      <c r="C848" t="s">
        <v>1424</v>
      </c>
      <c r="D848" t="s">
        <v>1439</v>
      </c>
      <c r="E848" t="s">
        <v>2130</v>
      </c>
      <c r="F848">
        <v>1</v>
      </c>
      <c r="G848">
        <v>1</v>
      </c>
      <c r="H848" t="s">
        <v>1440</v>
      </c>
      <c r="I848">
        <v>423.84</v>
      </c>
      <c r="J848">
        <v>429.49399999999997</v>
      </c>
      <c r="K848" s="17">
        <v>0.2</v>
      </c>
      <c r="L848" s="17">
        <v>1.1281691620698712E-4</v>
      </c>
      <c r="M848" t="s">
        <v>1418</v>
      </c>
      <c r="N848" t="s">
        <v>1418</v>
      </c>
      <c r="Z848">
        <v>0</v>
      </c>
      <c r="AA848">
        <v>0</v>
      </c>
      <c r="AB848">
        <v>0</v>
      </c>
      <c r="AC848">
        <v>0</v>
      </c>
      <c r="AF848" t="s">
        <v>1418</v>
      </c>
      <c r="AG848" t="s">
        <v>1418</v>
      </c>
    </row>
    <row r="849" spans="1:33" x14ac:dyDescent="0.3">
      <c r="A849" t="s">
        <v>2157</v>
      </c>
      <c r="B849" s="1" t="s">
        <v>1419</v>
      </c>
      <c r="C849" t="s">
        <v>1424</v>
      </c>
      <c r="D849" t="s">
        <v>1442</v>
      </c>
      <c r="E849" t="s">
        <v>2130</v>
      </c>
      <c r="F849">
        <v>1</v>
      </c>
      <c r="G849">
        <v>1</v>
      </c>
      <c r="H849" t="s">
        <v>1440</v>
      </c>
      <c r="I849">
        <v>105.96</v>
      </c>
      <c r="J849">
        <v>107.37349999999999</v>
      </c>
      <c r="K849" s="17">
        <v>0.05</v>
      </c>
      <c r="L849" s="17">
        <v>2.820422905174678E-5</v>
      </c>
      <c r="M849" t="s">
        <v>1418</v>
      </c>
      <c r="N849" t="s">
        <v>1418</v>
      </c>
      <c r="Z849">
        <v>0</v>
      </c>
      <c r="AA849">
        <v>0</v>
      </c>
      <c r="AB849">
        <v>0</v>
      </c>
      <c r="AC849">
        <v>0</v>
      </c>
      <c r="AF849" t="s">
        <v>1418</v>
      </c>
      <c r="AG849" t="s">
        <v>1418</v>
      </c>
    </row>
    <row r="850" spans="1:33" x14ac:dyDescent="0.3">
      <c r="A850" t="s">
        <v>2158</v>
      </c>
      <c r="B850" s="1" t="s">
        <v>1419</v>
      </c>
      <c r="C850" t="s">
        <v>1424</v>
      </c>
      <c r="D850" t="s">
        <v>1444</v>
      </c>
      <c r="E850" t="s">
        <v>2130</v>
      </c>
      <c r="F850">
        <v>1</v>
      </c>
      <c r="G850">
        <v>1</v>
      </c>
      <c r="H850" t="s">
        <v>1440</v>
      </c>
      <c r="I850">
        <v>423.84</v>
      </c>
      <c r="J850">
        <v>429.49399999999997</v>
      </c>
      <c r="K850" s="17">
        <v>0.2</v>
      </c>
      <c r="L850" s="17">
        <v>1.1281691620698712E-4</v>
      </c>
      <c r="M850" t="s">
        <v>1418</v>
      </c>
      <c r="N850" t="s">
        <v>1418</v>
      </c>
      <c r="Z850">
        <v>0</v>
      </c>
      <c r="AA850">
        <v>0</v>
      </c>
      <c r="AB850">
        <v>0</v>
      </c>
      <c r="AC850">
        <v>0</v>
      </c>
      <c r="AF850" t="s">
        <v>1418</v>
      </c>
      <c r="AG850" t="s">
        <v>1418</v>
      </c>
    </row>
    <row r="851" spans="1:33" x14ac:dyDescent="0.3">
      <c r="A851" t="s">
        <v>2159</v>
      </c>
      <c r="B851" s="1" t="s">
        <v>1419</v>
      </c>
      <c r="C851" t="s">
        <v>1424</v>
      </c>
      <c r="D851" t="s">
        <v>1446</v>
      </c>
      <c r="E851" t="s">
        <v>2130</v>
      </c>
      <c r="F851">
        <v>57.05</v>
      </c>
      <c r="G851">
        <v>57.05</v>
      </c>
      <c r="H851" t="s">
        <v>1429</v>
      </c>
      <c r="I851">
        <v>953.64</v>
      </c>
      <c r="J851">
        <v>966.36149999999998</v>
      </c>
      <c r="K851" s="17">
        <v>0.45</v>
      </c>
      <c r="L851" s="17">
        <v>2.5383806146572101E-4</v>
      </c>
      <c r="M851" t="s">
        <v>1418</v>
      </c>
      <c r="N851" t="s">
        <v>1418</v>
      </c>
      <c r="Z851">
        <v>0</v>
      </c>
      <c r="AA851">
        <v>0</v>
      </c>
      <c r="AB851">
        <v>0</v>
      </c>
      <c r="AC851">
        <v>0</v>
      </c>
      <c r="AF851" t="s">
        <v>1418</v>
      </c>
      <c r="AG851" t="s">
        <v>1418</v>
      </c>
    </row>
    <row r="852" spans="1:33" x14ac:dyDescent="0.3">
      <c r="A852" t="s">
        <v>2160</v>
      </c>
      <c r="B852" s="1" t="s">
        <v>1419</v>
      </c>
      <c r="C852" t="s">
        <v>1424</v>
      </c>
      <c r="D852" t="s">
        <v>1470</v>
      </c>
      <c r="E852" t="s">
        <v>2130</v>
      </c>
      <c r="F852">
        <v>1</v>
      </c>
      <c r="G852">
        <v>1</v>
      </c>
      <c r="H852" t="s">
        <v>1440</v>
      </c>
      <c r="I852">
        <v>211.92</v>
      </c>
      <c r="J852">
        <v>214.74699999999999</v>
      </c>
      <c r="K852" s="17">
        <v>0.1</v>
      </c>
      <c r="L852" s="17">
        <v>5.6408458103493561E-5</v>
      </c>
      <c r="M852" t="s">
        <v>1418</v>
      </c>
      <c r="N852" t="s">
        <v>1418</v>
      </c>
      <c r="Z852">
        <v>0</v>
      </c>
      <c r="AA852">
        <v>0</v>
      </c>
      <c r="AB852">
        <v>0</v>
      </c>
      <c r="AC852">
        <v>0</v>
      </c>
      <c r="AF852" t="s">
        <v>1418</v>
      </c>
      <c r="AG852" t="s">
        <v>1418</v>
      </c>
    </row>
    <row r="853" spans="1:33" x14ac:dyDescent="0.3">
      <c r="A853" t="s">
        <v>421</v>
      </c>
      <c r="B853" s="1" t="s">
        <v>1419</v>
      </c>
      <c r="C853" t="s">
        <v>1422</v>
      </c>
      <c r="D853" t="s">
        <v>422</v>
      </c>
      <c r="E853" t="s">
        <v>2130</v>
      </c>
      <c r="F853">
        <v>29.06</v>
      </c>
      <c r="G853">
        <v>29.06</v>
      </c>
      <c r="I853">
        <v>1079.5999999999999</v>
      </c>
      <c r="J853">
        <v>1094</v>
      </c>
      <c r="K853" s="17">
        <v>0.13704138424324722</v>
      </c>
      <c r="L853" s="17">
        <v>2.8736537956396114E-4</v>
      </c>
      <c r="M853" t="s">
        <v>223</v>
      </c>
      <c r="N853" t="s">
        <v>51</v>
      </c>
      <c r="Q853">
        <v>0</v>
      </c>
      <c r="R853">
        <v>0</v>
      </c>
      <c r="S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1419</v>
      </c>
      <c r="AE853" t="s">
        <v>1454</v>
      </c>
      <c r="AF853">
        <v>0</v>
      </c>
      <c r="AG853">
        <v>0</v>
      </c>
    </row>
    <row r="854" spans="1:33" x14ac:dyDescent="0.3">
      <c r="A854" t="s">
        <v>2161</v>
      </c>
      <c r="B854" s="1" t="s">
        <v>1419</v>
      </c>
      <c r="C854" t="s">
        <v>1424</v>
      </c>
      <c r="D854" t="s">
        <v>1439</v>
      </c>
      <c r="E854" t="s">
        <v>2130</v>
      </c>
      <c r="F854">
        <v>1</v>
      </c>
      <c r="G854">
        <v>1</v>
      </c>
      <c r="H854" t="s">
        <v>1440</v>
      </c>
      <c r="I854">
        <v>215.92</v>
      </c>
      <c r="J854">
        <v>218.8</v>
      </c>
      <c r="K854" s="17">
        <v>0.2</v>
      </c>
      <c r="L854" s="17">
        <v>5.747307591279223E-5</v>
      </c>
      <c r="M854" t="s">
        <v>1418</v>
      </c>
      <c r="N854" t="s">
        <v>1418</v>
      </c>
      <c r="Z854">
        <v>0</v>
      </c>
      <c r="AA854">
        <v>0</v>
      </c>
      <c r="AB854">
        <v>0</v>
      </c>
      <c r="AC854">
        <v>0</v>
      </c>
      <c r="AF854" t="s">
        <v>1418</v>
      </c>
      <c r="AG854" t="s">
        <v>1418</v>
      </c>
    </row>
    <row r="855" spans="1:33" x14ac:dyDescent="0.3">
      <c r="A855" t="s">
        <v>2162</v>
      </c>
      <c r="B855" s="1" t="s">
        <v>1419</v>
      </c>
      <c r="C855" t="s">
        <v>1424</v>
      </c>
      <c r="D855" t="s">
        <v>1442</v>
      </c>
      <c r="E855" t="s">
        <v>2130</v>
      </c>
      <c r="F855">
        <v>1</v>
      </c>
      <c r="G855">
        <v>1</v>
      </c>
      <c r="H855" t="s">
        <v>1440</v>
      </c>
      <c r="I855">
        <v>53.98</v>
      </c>
      <c r="J855">
        <v>54.7</v>
      </c>
      <c r="K855" s="17">
        <v>0.05</v>
      </c>
      <c r="L855" s="17">
        <v>1.4368268978198058E-5</v>
      </c>
      <c r="M855" t="s">
        <v>1418</v>
      </c>
      <c r="N855" t="s">
        <v>1418</v>
      </c>
      <c r="Z855">
        <v>0</v>
      </c>
      <c r="AA855">
        <v>0</v>
      </c>
      <c r="AB855">
        <v>0</v>
      </c>
      <c r="AC855">
        <v>0</v>
      </c>
      <c r="AF855" t="s">
        <v>1418</v>
      </c>
      <c r="AG855" t="s">
        <v>1418</v>
      </c>
    </row>
    <row r="856" spans="1:33" x14ac:dyDescent="0.3">
      <c r="A856" t="s">
        <v>2163</v>
      </c>
      <c r="B856" s="1" t="s">
        <v>1419</v>
      </c>
      <c r="C856" t="s">
        <v>1424</v>
      </c>
      <c r="D856" t="s">
        <v>1444</v>
      </c>
      <c r="E856" t="s">
        <v>2130</v>
      </c>
      <c r="F856">
        <v>1</v>
      </c>
      <c r="G856">
        <v>1</v>
      </c>
      <c r="H856" t="s">
        <v>1440</v>
      </c>
      <c r="I856">
        <v>215.92</v>
      </c>
      <c r="J856">
        <v>218.8</v>
      </c>
      <c r="K856" s="17">
        <v>0.2</v>
      </c>
      <c r="L856" s="17">
        <v>5.747307591279223E-5</v>
      </c>
      <c r="M856" t="s">
        <v>1418</v>
      </c>
      <c r="N856" t="s">
        <v>1418</v>
      </c>
      <c r="Z856">
        <v>0</v>
      </c>
      <c r="AA856">
        <v>0</v>
      </c>
      <c r="AB856">
        <v>0</v>
      </c>
      <c r="AC856">
        <v>0</v>
      </c>
      <c r="AF856" t="s">
        <v>1418</v>
      </c>
      <c r="AG856" t="s">
        <v>1418</v>
      </c>
    </row>
    <row r="857" spans="1:33" x14ac:dyDescent="0.3">
      <c r="A857" t="s">
        <v>2164</v>
      </c>
      <c r="B857" s="1" t="s">
        <v>1419</v>
      </c>
      <c r="C857" t="s">
        <v>1424</v>
      </c>
      <c r="D857" t="s">
        <v>1446</v>
      </c>
      <c r="E857" t="s">
        <v>2130</v>
      </c>
      <c r="F857">
        <v>29.06</v>
      </c>
      <c r="G857">
        <v>29.06</v>
      </c>
      <c r="H857" t="s">
        <v>1429</v>
      </c>
      <c r="I857">
        <v>485.82</v>
      </c>
      <c r="J857">
        <v>492.3</v>
      </c>
      <c r="K857" s="17">
        <v>0.45</v>
      </c>
      <c r="L857" s="17">
        <v>1.293144208037825E-4</v>
      </c>
      <c r="M857" t="s">
        <v>1418</v>
      </c>
      <c r="N857" t="s">
        <v>1418</v>
      </c>
      <c r="Z857">
        <v>0</v>
      </c>
      <c r="AA857">
        <v>0</v>
      </c>
      <c r="AB857">
        <v>0</v>
      </c>
      <c r="AC857">
        <v>0</v>
      </c>
      <c r="AF857" t="s">
        <v>1418</v>
      </c>
      <c r="AG857" t="s">
        <v>1418</v>
      </c>
    </row>
    <row r="858" spans="1:33" x14ac:dyDescent="0.3">
      <c r="A858" t="s">
        <v>2165</v>
      </c>
      <c r="B858" s="1" t="s">
        <v>1419</v>
      </c>
      <c r="C858" t="s">
        <v>1424</v>
      </c>
      <c r="D858" t="s">
        <v>1470</v>
      </c>
      <c r="E858" t="s">
        <v>2130</v>
      </c>
      <c r="F858">
        <v>1</v>
      </c>
      <c r="G858">
        <v>1</v>
      </c>
      <c r="H858" t="s">
        <v>1440</v>
      </c>
      <c r="I858">
        <v>107.96</v>
      </c>
      <c r="J858">
        <v>109.4</v>
      </c>
      <c r="K858" s="17">
        <v>0.1</v>
      </c>
      <c r="L858" s="17">
        <v>2.8736537956396115E-5</v>
      </c>
      <c r="M858" t="s">
        <v>1418</v>
      </c>
      <c r="N858" t="s">
        <v>1418</v>
      </c>
      <c r="Z858">
        <v>0</v>
      </c>
      <c r="AA858">
        <v>0</v>
      </c>
      <c r="AB858">
        <v>0</v>
      </c>
      <c r="AC858">
        <v>0</v>
      </c>
      <c r="AF858" t="s">
        <v>1418</v>
      </c>
      <c r="AG858" t="s">
        <v>1418</v>
      </c>
    </row>
    <row r="859" spans="1:33" x14ac:dyDescent="0.3">
      <c r="A859" t="s">
        <v>423</v>
      </c>
      <c r="B859" s="1" t="s">
        <v>1419</v>
      </c>
      <c r="C859" t="s">
        <v>1422</v>
      </c>
      <c r="D859" t="s">
        <v>424</v>
      </c>
      <c r="E859" t="s">
        <v>2130</v>
      </c>
      <c r="F859">
        <v>20.77</v>
      </c>
      <c r="G859">
        <v>20.77</v>
      </c>
      <c r="I859">
        <v>771.59</v>
      </c>
      <c r="J859">
        <v>781.88</v>
      </c>
      <c r="K859" s="17">
        <v>9.7943251839223144E-2</v>
      </c>
      <c r="L859" s="17">
        <v>2.0537956396112425E-4</v>
      </c>
      <c r="M859" t="s">
        <v>223</v>
      </c>
      <c r="N859" t="s">
        <v>267</v>
      </c>
      <c r="Q859">
        <v>0</v>
      </c>
      <c r="R859">
        <v>0</v>
      </c>
      <c r="S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1419</v>
      </c>
      <c r="AE859" t="s">
        <v>1454</v>
      </c>
      <c r="AF859">
        <v>0</v>
      </c>
      <c r="AG859">
        <v>0</v>
      </c>
    </row>
    <row r="860" spans="1:33" x14ac:dyDescent="0.3">
      <c r="A860" t="s">
        <v>2166</v>
      </c>
      <c r="B860" s="1" t="s">
        <v>1419</v>
      </c>
      <c r="C860" t="s">
        <v>1424</v>
      </c>
      <c r="D860" t="s">
        <v>1439</v>
      </c>
      <c r="E860" t="s">
        <v>2130</v>
      </c>
      <c r="F860">
        <v>1</v>
      </c>
      <c r="G860">
        <v>1</v>
      </c>
      <c r="H860" t="s">
        <v>1440</v>
      </c>
      <c r="I860">
        <v>154.31800000000001</v>
      </c>
      <c r="J860">
        <v>156.376</v>
      </c>
      <c r="K860" s="17">
        <v>0.2</v>
      </c>
      <c r="L860" s="17">
        <v>4.1075912792224851E-5</v>
      </c>
      <c r="M860" t="s">
        <v>1418</v>
      </c>
      <c r="N860" t="s">
        <v>1418</v>
      </c>
      <c r="Z860">
        <v>0</v>
      </c>
      <c r="AA860">
        <v>0</v>
      </c>
      <c r="AB860">
        <v>0</v>
      </c>
      <c r="AC860">
        <v>0</v>
      </c>
      <c r="AF860" t="s">
        <v>1418</v>
      </c>
      <c r="AG860" t="s">
        <v>1418</v>
      </c>
    </row>
    <row r="861" spans="1:33" x14ac:dyDescent="0.3">
      <c r="A861" t="s">
        <v>2167</v>
      </c>
      <c r="B861" s="1" t="s">
        <v>1419</v>
      </c>
      <c r="C861" t="s">
        <v>1424</v>
      </c>
      <c r="D861" t="s">
        <v>1442</v>
      </c>
      <c r="E861" t="s">
        <v>2130</v>
      </c>
      <c r="F861">
        <v>1</v>
      </c>
      <c r="G861">
        <v>1</v>
      </c>
      <c r="H861" t="s">
        <v>1440</v>
      </c>
      <c r="I861">
        <v>38.579500000000003</v>
      </c>
      <c r="J861">
        <v>39.094000000000001</v>
      </c>
      <c r="K861" s="17">
        <v>0.05</v>
      </c>
      <c r="L861" s="17">
        <v>1.0268978198056213E-5</v>
      </c>
      <c r="M861" t="s">
        <v>1418</v>
      </c>
      <c r="N861" t="s">
        <v>1418</v>
      </c>
      <c r="Z861">
        <v>0</v>
      </c>
      <c r="AA861">
        <v>0</v>
      </c>
      <c r="AB861">
        <v>0</v>
      </c>
      <c r="AC861">
        <v>0</v>
      </c>
      <c r="AF861" t="s">
        <v>1418</v>
      </c>
      <c r="AG861" t="s">
        <v>1418</v>
      </c>
    </row>
    <row r="862" spans="1:33" x14ac:dyDescent="0.3">
      <c r="A862" t="s">
        <v>2168</v>
      </c>
      <c r="B862" s="1" t="s">
        <v>1419</v>
      </c>
      <c r="C862" t="s">
        <v>1424</v>
      </c>
      <c r="D862" t="s">
        <v>1444</v>
      </c>
      <c r="E862" t="s">
        <v>2130</v>
      </c>
      <c r="F862">
        <v>1</v>
      </c>
      <c r="G862">
        <v>1</v>
      </c>
      <c r="H862" t="s">
        <v>1440</v>
      </c>
      <c r="I862">
        <v>154.31800000000001</v>
      </c>
      <c r="J862">
        <v>156.376</v>
      </c>
      <c r="K862" s="17">
        <v>0.2</v>
      </c>
      <c r="L862" s="17">
        <v>4.1075912792224851E-5</v>
      </c>
      <c r="M862" t="s">
        <v>1418</v>
      </c>
      <c r="N862" t="s">
        <v>1418</v>
      </c>
      <c r="Z862">
        <v>0</v>
      </c>
      <c r="AA862">
        <v>0</v>
      </c>
      <c r="AB862">
        <v>0</v>
      </c>
      <c r="AC862">
        <v>0</v>
      </c>
      <c r="AF862" t="s">
        <v>1418</v>
      </c>
      <c r="AG862" t="s">
        <v>1418</v>
      </c>
    </row>
    <row r="863" spans="1:33" x14ac:dyDescent="0.3">
      <c r="A863" t="s">
        <v>2169</v>
      </c>
      <c r="B863" s="1" t="s">
        <v>1419</v>
      </c>
      <c r="C863" t="s">
        <v>1424</v>
      </c>
      <c r="D863" t="s">
        <v>1446</v>
      </c>
      <c r="E863" t="s">
        <v>2130</v>
      </c>
      <c r="F863">
        <v>20.77</v>
      </c>
      <c r="G863">
        <v>20.77</v>
      </c>
      <c r="H863" t="s">
        <v>1429</v>
      </c>
      <c r="I863">
        <v>347.21550000000002</v>
      </c>
      <c r="J863">
        <v>351.846</v>
      </c>
      <c r="K863" s="17">
        <v>0.45</v>
      </c>
      <c r="L863" s="17">
        <v>9.2420803782505912E-5</v>
      </c>
      <c r="M863" t="s">
        <v>1418</v>
      </c>
      <c r="N863" t="s">
        <v>1418</v>
      </c>
      <c r="Z863">
        <v>0</v>
      </c>
      <c r="AA863">
        <v>0</v>
      </c>
      <c r="AB863">
        <v>0</v>
      </c>
      <c r="AC863">
        <v>0</v>
      </c>
      <c r="AF863" t="s">
        <v>1418</v>
      </c>
      <c r="AG863" t="s">
        <v>1418</v>
      </c>
    </row>
    <row r="864" spans="1:33" x14ac:dyDescent="0.3">
      <c r="A864" t="s">
        <v>2170</v>
      </c>
      <c r="B864" s="1" t="s">
        <v>1419</v>
      </c>
      <c r="C864" t="s">
        <v>1424</v>
      </c>
      <c r="D864" t="s">
        <v>1470</v>
      </c>
      <c r="E864" t="s">
        <v>2130</v>
      </c>
      <c r="F864">
        <v>1</v>
      </c>
      <c r="G864">
        <v>1</v>
      </c>
      <c r="H864" t="s">
        <v>1440</v>
      </c>
      <c r="I864">
        <v>77.159000000000006</v>
      </c>
      <c r="J864">
        <v>78.188000000000002</v>
      </c>
      <c r="K864" s="17">
        <v>0.1</v>
      </c>
      <c r="L864" s="17">
        <v>2.0537956396112425E-5</v>
      </c>
      <c r="M864" t="s">
        <v>1418</v>
      </c>
      <c r="N864" t="s">
        <v>1418</v>
      </c>
      <c r="Z864">
        <v>0</v>
      </c>
      <c r="AA864">
        <v>0</v>
      </c>
      <c r="AB864">
        <v>0</v>
      </c>
      <c r="AC864">
        <v>0</v>
      </c>
      <c r="AF864" t="s">
        <v>1418</v>
      </c>
      <c r="AG864" t="s">
        <v>1418</v>
      </c>
    </row>
    <row r="865" spans="1:33" x14ac:dyDescent="0.3">
      <c r="A865" t="s">
        <v>425</v>
      </c>
      <c r="B865" s="1" t="s">
        <v>1419</v>
      </c>
      <c r="C865" t="s">
        <v>1422</v>
      </c>
      <c r="D865" t="s">
        <v>426</v>
      </c>
      <c r="E865" t="s">
        <v>2130</v>
      </c>
      <c r="F865">
        <v>56.08</v>
      </c>
      <c r="G865">
        <v>56.08</v>
      </c>
      <c r="I865">
        <v>2083.19</v>
      </c>
      <c r="J865">
        <v>2110.98</v>
      </c>
      <c r="K865" s="17">
        <v>0.26443475439653563</v>
      </c>
      <c r="L865" s="17">
        <v>5.5449960598896774E-4</v>
      </c>
      <c r="M865" t="s">
        <v>223</v>
      </c>
      <c r="N865" t="s">
        <v>360</v>
      </c>
      <c r="Q865">
        <v>0</v>
      </c>
      <c r="R865">
        <v>0</v>
      </c>
      <c r="S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1419</v>
      </c>
      <c r="AE865" t="s">
        <v>1454</v>
      </c>
      <c r="AF865">
        <v>0</v>
      </c>
      <c r="AG865">
        <v>0</v>
      </c>
    </row>
    <row r="866" spans="1:33" x14ac:dyDescent="0.3">
      <c r="A866" t="s">
        <v>2171</v>
      </c>
      <c r="B866" s="1" t="s">
        <v>1419</v>
      </c>
      <c r="C866" t="s">
        <v>1424</v>
      </c>
      <c r="D866" t="s">
        <v>1439</v>
      </c>
      <c r="E866" t="s">
        <v>2130</v>
      </c>
      <c r="F866">
        <v>1</v>
      </c>
      <c r="G866">
        <v>1</v>
      </c>
      <c r="H866" t="s">
        <v>1440</v>
      </c>
      <c r="I866">
        <v>416.63800000000003</v>
      </c>
      <c r="J866">
        <v>422.19600000000003</v>
      </c>
      <c r="K866" s="17">
        <v>0.2</v>
      </c>
      <c r="L866" s="17">
        <v>1.1089992119779354E-4</v>
      </c>
      <c r="M866" t="s">
        <v>1418</v>
      </c>
      <c r="N866" t="s">
        <v>1418</v>
      </c>
      <c r="Z866">
        <v>0</v>
      </c>
      <c r="AA866">
        <v>0</v>
      </c>
      <c r="AB866">
        <v>0</v>
      </c>
      <c r="AC866">
        <v>0</v>
      </c>
      <c r="AF866" t="s">
        <v>1418</v>
      </c>
      <c r="AG866" t="s">
        <v>1418</v>
      </c>
    </row>
    <row r="867" spans="1:33" x14ac:dyDescent="0.3">
      <c r="A867" t="s">
        <v>2172</v>
      </c>
      <c r="B867" s="1" t="s">
        <v>1419</v>
      </c>
      <c r="C867" t="s">
        <v>1424</v>
      </c>
      <c r="D867" t="s">
        <v>1442</v>
      </c>
      <c r="E867" t="s">
        <v>2130</v>
      </c>
      <c r="F867">
        <v>1</v>
      </c>
      <c r="G867">
        <v>1</v>
      </c>
      <c r="H867" t="s">
        <v>1440</v>
      </c>
      <c r="I867">
        <v>104.15950000000001</v>
      </c>
      <c r="J867">
        <v>105.54900000000001</v>
      </c>
      <c r="K867" s="17">
        <v>0.05</v>
      </c>
      <c r="L867" s="17">
        <v>2.7724980299448385E-5</v>
      </c>
      <c r="M867" t="s">
        <v>1418</v>
      </c>
      <c r="N867" t="s">
        <v>1418</v>
      </c>
      <c r="Z867">
        <v>0</v>
      </c>
      <c r="AA867">
        <v>0</v>
      </c>
      <c r="AB867">
        <v>0</v>
      </c>
      <c r="AC867">
        <v>0</v>
      </c>
      <c r="AF867" t="s">
        <v>1418</v>
      </c>
      <c r="AG867" t="s">
        <v>1418</v>
      </c>
    </row>
    <row r="868" spans="1:33" x14ac:dyDescent="0.3">
      <c r="A868" t="s">
        <v>2173</v>
      </c>
      <c r="B868" s="1" t="s">
        <v>1419</v>
      </c>
      <c r="C868" t="s">
        <v>1424</v>
      </c>
      <c r="D868" t="s">
        <v>1444</v>
      </c>
      <c r="E868" t="s">
        <v>2130</v>
      </c>
      <c r="F868">
        <v>1</v>
      </c>
      <c r="G868">
        <v>1</v>
      </c>
      <c r="H868" t="s">
        <v>1440</v>
      </c>
      <c r="I868">
        <v>416.63800000000003</v>
      </c>
      <c r="J868">
        <v>422.19600000000003</v>
      </c>
      <c r="K868" s="17">
        <v>0.2</v>
      </c>
      <c r="L868" s="17">
        <v>1.1089992119779354E-4</v>
      </c>
      <c r="M868" t="s">
        <v>1418</v>
      </c>
      <c r="N868" t="s">
        <v>1418</v>
      </c>
      <c r="Z868">
        <v>0</v>
      </c>
      <c r="AA868">
        <v>0</v>
      </c>
      <c r="AB868">
        <v>0</v>
      </c>
      <c r="AC868">
        <v>0</v>
      </c>
      <c r="AF868" t="s">
        <v>1418</v>
      </c>
      <c r="AG868" t="s">
        <v>1418</v>
      </c>
    </row>
    <row r="869" spans="1:33" x14ac:dyDescent="0.3">
      <c r="A869" t="s">
        <v>2174</v>
      </c>
      <c r="B869" s="1" t="s">
        <v>1419</v>
      </c>
      <c r="C869" t="s">
        <v>1424</v>
      </c>
      <c r="D869" t="s">
        <v>1446</v>
      </c>
      <c r="E869" t="s">
        <v>2130</v>
      </c>
      <c r="F869">
        <v>56.08</v>
      </c>
      <c r="G869">
        <v>56.08</v>
      </c>
      <c r="H869" t="s">
        <v>1429</v>
      </c>
      <c r="I869">
        <v>937.43550000000005</v>
      </c>
      <c r="J869">
        <v>949.94100000000003</v>
      </c>
      <c r="K869" s="17">
        <v>0.45</v>
      </c>
      <c r="L869" s="17">
        <v>2.4952482269503546E-4</v>
      </c>
      <c r="M869" t="s">
        <v>1418</v>
      </c>
      <c r="N869" t="s">
        <v>1418</v>
      </c>
      <c r="Z869">
        <v>0</v>
      </c>
      <c r="AA869">
        <v>0</v>
      </c>
      <c r="AB869">
        <v>0</v>
      </c>
      <c r="AC869">
        <v>0</v>
      </c>
      <c r="AF869" t="s">
        <v>1418</v>
      </c>
      <c r="AG869" t="s">
        <v>1418</v>
      </c>
    </row>
    <row r="870" spans="1:33" x14ac:dyDescent="0.3">
      <c r="A870" t="s">
        <v>2175</v>
      </c>
      <c r="B870" s="1" t="s">
        <v>1419</v>
      </c>
      <c r="C870" t="s">
        <v>1424</v>
      </c>
      <c r="D870" t="s">
        <v>1470</v>
      </c>
      <c r="E870" t="s">
        <v>2130</v>
      </c>
      <c r="F870">
        <v>1</v>
      </c>
      <c r="G870">
        <v>1</v>
      </c>
      <c r="H870" t="s">
        <v>1440</v>
      </c>
      <c r="I870">
        <v>208.31900000000002</v>
      </c>
      <c r="J870">
        <v>211.09800000000001</v>
      </c>
      <c r="K870" s="17">
        <v>0.1</v>
      </c>
      <c r="L870" s="17">
        <v>5.544996059889677E-5</v>
      </c>
      <c r="M870" t="s">
        <v>1418</v>
      </c>
      <c r="N870" t="s">
        <v>1418</v>
      </c>
      <c r="Z870">
        <v>0</v>
      </c>
      <c r="AA870">
        <v>0</v>
      </c>
      <c r="AB870">
        <v>0</v>
      </c>
      <c r="AC870">
        <v>0</v>
      </c>
      <c r="AF870" t="s">
        <v>1418</v>
      </c>
      <c r="AG870" t="s">
        <v>1418</v>
      </c>
    </row>
    <row r="871" spans="1:33" x14ac:dyDescent="0.3">
      <c r="B871" s="1" t="s">
        <v>1419</v>
      </c>
      <c r="C871" t="s">
        <v>1586</v>
      </c>
      <c r="D871" t="s">
        <v>427</v>
      </c>
      <c r="E871" t="s">
        <v>427</v>
      </c>
      <c r="I871">
        <v>1336.8000000000002</v>
      </c>
      <c r="J871">
        <v>1354.6299999999999</v>
      </c>
      <c r="K871" s="17">
        <v>4.6397709991826633E-3</v>
      </c>
      <c r="L871" s="17">
        <v>3.55826109797741E-4</v>
      </c>
      <c r="M871" t="s">
        <v>1418</v>
      </c>
      <c r="N871" t="s">
        <v>1418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F871" t="s">
        <v>1418</v>
      </c>
      <c r="AG871" t="s">
        <v>1418</v>
      </c>
    </row>
    <row r="872" spans="1:33" x14ac:dyDescent="0.3">
      <c r="B872" s="1" t="s">
        <v>1419</v>
      </c>
      <c r="C872" t="s">
        <v>1642</v>
      </c>
      <c r="D872" t="s">
        <v>429</v>
      </c>
      <c r="E872" t="s">
        <v>427</v>
      </c>
      <c r="I872">
        <v>1079.4000000000001</v>
      </c>
      <c r="J872">
        <v>1093.8</v>
      </c>
      <c r="K872" s="17">
        <v>0.80745295763418801</v>
      </c>
      <c r="L872" s="17">
        <v>2.8731284475965325E-4</v>
      </c>
      <c r="M872" t="s">
        <v>1418</v>
      </c>
      <c r="N872" t="s">
        <v>1418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F872" t="s">
        <v>1418</v>
      </c>
      <c r="AG872" t="s">
        <v>1418</v>
      </c>
    </row>
    <row r="873" spans="1:33" x14ac:dyDescent="0.3">
      <c r="A873" t="s">
        <v>430</v>
      </c>
      <c r="B873" s="1" t="s">
        <v>1419</v>
      </c>
      <c r="C873" t="s">
        <v>1422</v>
      </c>
      <c r="D873" t="s">
        <v>431</v>
      </c>
      <c r="E873" t="s">
        <v>427</v>
      </c>
      <c r="F873">
        <v>29.06</v>
      </c>
      <c r="G873">
        <v>29.06</v>
      </c>
      <c r="I873">
        <v>1079.4000000000001</v>
      </c>
      <c r="J873">
        <v>1093.8</v>
      </c>
      <c r="K873" s="17">
        <v>1</v>
      </c>
      <c r="L873" s="17">
        <v>2.8731284475965325E-4</v>
      </c>
      <c r="M873" t="s">
        <v>428</v>
      </c>
      <c r="N873">
        <v>45477</v>
      </c>
      <c r="Q873">
        <v>0</v>
      </c>
      <c r="R873">
        <v>0</v>
      </c>
      <c r="S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1419</v>
      </c>
      <c r="AE873" t="s">
        <v>1454</v>
      </c>
      <c r="AF873">
        <v>0</v>
      </c>
      <c r="AG873">
        <v>0</v>
      </c>
    </row>
    <row r="874" spans="1:33" x14ac:dyDescent="0.3">
      <c r="A874" t="s">
        <v>2176</v>
      </c>
      <c r="B874" s="1" t="s">
        <v>1419</v>
      </c>
      <c r="C874" t="s">
        <v>1424</v>
      </c>
      <c r="D874" t="s">
        <v>1439</v>
      </c>
      <c r="E874" t="s">
        <v>427</v>
      </c>
      <c r="F874">
        <v>1</v>
      </c>
      <c r="G874">
        <v>1</v>
      </c>
      <c r="H874" t="s">
        <v>1440</v>
      </c>
      <c r="I874">
        <v>215.88000000000002</v>
      </c>
      <c r="J874">
        <v>218.76</v>
      </c>
      <c r="K874" s="17">
        <v>0.2</v>
      </c>
      <c r="L874" s="17">
        <v>5.7462568951930653E-5</v>
      </c>
      <c r="M874" t="s">
        <v>1418</v>
      </c>
      <c r="N874" t="s">
        <v>1418</v>
      </c>
      <c r="Z874">
        <v>0</v>
      </c>
      <c r="AA874">
        <v>0</v>
      </c>
      <c r="AB874">
        <v>0</v>
      </c>
      <c r="AC874">
        <v>0</v>
      </c>
      <c r="AF874" t="s">
        <v>1418</v>
      </c>
      <c r="AG874" t="s">
        <v>1418</v>
      </c>
    </row>
    <row r="875" spans="1:33" x14ac:dyDescent="0.3">
      <c r="A875" t="s">
        <v>2177</v>
      </c>
      <c r="B875" s="1" t="s">
        <v>1419</v>
      </c>
      <c r="C875" t="s">
        <v>1424</v>
      </c>
      <c r="D875" t="s">
        <v>1442</v>
      </c>
      <c r="E875" t="s">
        <v>427</v>
      </c>
      <c r="F875">
        <v>1</v>
      </c>
      <c r="G875">
        <v>1</v>
      </c>
      <c r="H875" t="s">
        <v>1440</v>
      </c>
      <c r="I875">
        <v>53.970000000000006</v>
      </c>
      <c r="J875">
        <v>54.69</v>
      </c>
      <c r="K875" s="17">
        <v>0.05</v>
      </c>
      <c r="L875" s="17">
        <v>1.4365642237982663E-5</v>
      </c>
      <c r="M875" t="s">
        <v>1418</v>
      </c>
      <c r="N875" t="s">
        <v>1418</v>
      </c>
      <c r="Z875">
        <v>0</v>
      </c>
      <c r="AA875">
        <v>0</v>
      </c>
      <c r="AB875">
        <v>0</v>
      </c>
      <c r="AC875">
        <v>0</v>
      </c>
      <c r="AF875" t="s">
        <v>1418</v>
      </c>
      <c r="AG875" t="s">
        <v>1418</v>
      </c>
    </row>
    <row r="876" spans="1:33" x14ac:dyDescent="0.3">
      <c r="A876" t="s">
        <v>2178</v>
      </c>
      <c r="B876" s="1" t="s">
        <v>1419</v>
      </c>
      <c r="C876" t="s">
        <v>1424</v>
      </c>
      <c r="D876" t="s">
        <v>1444</v>
      </c>
      <c r="E876" t="s">
        <v>427</v>
      </c>
      <c r="F876">
        <v>1</v>
      </c>
      <c r="G876">
        <v>1</v>
      </c>
      <c r="H876" t="s">
        <v>1440</v>
      </c>
      <c r="I876">
        <v>215.88000000000002</v>
      </c>
      <c r="J876">
        <v>218.76</v>
      </c>
      <c r="K876" s="17">
        <v>0.2</v>
      </c>
      <c r="L876" s="17">
        <v>5.7462568951930653E-5</v>
      </c>
      <c r="M876" t="s">
        <v>1418</v>
      </c>
      <c r="N876" t="s">
        <v>1418</v>
      </c>
      <c r="Z876">
        <v>0</v>
      </c>
      <c r="AA876">
        <v>0</v>
      </c>
      <c r="AB876">
        <v>0</v>
      </c>
      <c r="AC876">
        <v>0</v>
      </c>
      <c r="AF876" t="s">
        <v>1418</v>
      </c>
      <c r="AG876" t="s">
        <v>1418</v>
      </c>
    </row>
    <row r="877" spans="1:33" x14ac:dyDescent="0.3">
      <c r="A877" t="s">
        <v>2179</v>
      </c>
      <c r="B877" s="1" t="s">
        <v>1419</v>
      </c>
      <c r="C877" t="s">
        <v>1424</v>
      </c>
      <c r="D877" t="s">
        <v>1446</v>
      </c>
      <c r="E877" t="s">
        <v>427</v>
      </c>
      <c r="F877">
        <v>29.06</v>
      </c>
      <c r="G877">
        <v>29.06</v>
      </c>
      <c r="H877" t="s">
        <v>1429</v>
      </c>
      <c r="I877">
        <v>485.73000000000008</v>
      </c>
      <c r="J877">
        <v>492.21</v>
      </c>
      <c r="K877" s="17">
        <v>0.45</v>
      </c>
      <c r="L877" s="17">
        <v>1.2929078014184398E-4</v>
      </c>
      <c r="M877" t="s">
        <v>1418</v>
      </c>
      <c r="N877" t="s">
        <v>1418</v>
      </c>
      <c r="Z877">
        <v>0</v>
      </c>
      <c r="AA877">
        <v>0</v>
      </c>
      <c r="AB877">
        <v>0</v>
      </c>
      <c r="AC877">
        <v>0</v>
      </c>
      <c r="AF877" t="s">
        <v>1418</v>
      </c>
      <c r="AG877" t="s">
        <v>1418</v>
      </c>
    </row>
    <row r="878" spans="1:33" x14ac:dyDescent="0.3">
      <c r="A878" t="s">
        <v>2180</v>
      </c>
      <c r="B878" s="1" t="s">
        <v>1419</v>
      </c>
      <c r="C878" t="s">
        <v>1424</v>
      </c>
      <c r="D878" t="s">
        <v>1470</v>
      </c>
      <c r="E878" t="s">
        <v>427</v>
      </c>
      <c r="F878">
        <v>1</v>
      </c>
      <c r="G878">
        <v>1</v>
      </c>
      <c r="H878" t="s">
        <v>1440</v>
      </c>
      <c r="I878">
        <v>107.94000000000001</v>
      </c>
      <c r="J878">
        <v>109.38</v>
      </c>
      <c r="K878" s="17">
        <v>0.1</v>
      </c>
      <c r="L878" s="17">
        <v>2.8731284475965326E-5</v>
      </c>
      <c r="M878" t="s">
        <v>1418</v>
      </c>
      <c r="N878" t="s">
        <v>1418</v>
      </c>
      <c r="Z878">
        <v>0</v>
      </c>
      <c r="AA878">
        <v>0</v>
      </c>
      <c r="AB878">
        <v>0</v>
      </c>
      <c r="AC878">
        <v>0</v>
      </c>
      <c r="AF878" t="s">
        <v>1418</v>
      </c>
      <c r="AG878" t="s">
        <v>1418</v>
      </c>
    </row>
    <row r="879" spans="1:33" x14ac:dyDescent="0.3">
      <c r="B879" s="1" t="s">
        <v>1419</v>
      </c>
      <c r="C879" t="s">
        <v>1642</v>
      </c>
      <c r="D879" t="s">
        <v>432</v>
      </c>
      <c r="E879" t="s">
        <v>427</v>
      </c>
      <c r="I879">
        <v>257.39999999999998</v>
      </c>
      <c r="J879">
        <v>260.83</v>
      </c>
      <c r="K879" s="17">
        <v>0.19254704236581208</v>
      </c>
      <c r="L879" s="17">
        <v>6.8513265038087735E-5</v>
      </c>
      <c r="M879" t="s">
        <v>1418</v>
      </c>
      <c r="N879" t="s">
        <v>1418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F879" t="s">
        <v>1418</v>
      </c>
      <c r="AG879" t="s">
        <v>1418</v>
      </c>
    </row>
    <row r="880" spans="1:33" x14ac:dyDescent="0.3">
      <c r="A880" t="s">
        <v>433</v>
      </c>
      <c r="B880" s="1" t="s">
        <v>1419</v>
      </c>
      <c r="C880" t="s">
        <v>1422</v>
      </c>
      <c r="D880" t="s">
        <v>434</v>
      </c>
      <c r="E880" t="s">
        <v>427</v>
      </c>
      <c r="F880">
        <v>6.93</v>
      </c>
      <c r="G880">
        <v>6.93</v>
      </c>
      <c r="I880">
        <v>257.39999999999998</v>
      </c>
      <c r="J880">
        <v>260.83</v>
      </c>
      <c r="K880" s="17">
        <v>1</v>
      </c>
      <c r="L880" s="17">
        <v>6.8513265038087735E-5</v>
      </c>
      <c r="M880">
        <v>45477</v>
      </c>
      <c r="N880" t="s">
        <v>87</v>
      </c>
      <c r="Q880">
        <v>0</v>
      </c>
      <c r="R880">
        <v>0</v>
      </c>
      <c r="S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1419</v>
      </c>
      <c r="AE880" t="s">
        <v>1454</v>
      </c>
      <c r="AF880">
        <v>0</v>
      </c>
      <c r="AG880">
        <v>0</v>
      </c>
    </row>
    <row r="881" spans="1:33" x14ac:dyDescent="0.3">
      <c r="A881" t="s">
        <v>2181</v>
      </c>
      <c r="B881" s="1" t="s">
        <v>1419</v>
      </c>
      <c r="C881" t="s">
        <v>1424</v>
      </c>
      <c r="D881" t="s">
        <v>1439</v>
      </c>
      <c r="E881" t="s">
        <v>427</v>
      </c>
      <c r="F881">
        <v>1</v>
      </c>
      <c r="G881">
        <v>1</v>
      </c>
      <c r="H881" t="s">
        <v>1440</v>
      </c>
      <c r="I881">
        <v>51.48</v>
      </c>
      <c r="J881">
        <v>52.165999999999997</v>
      </c>
      <c r="K881" s="17">
        <v>0.2</v>
      </c>
      <c r="L881" s="17">
        <v>1.3702653007617545E-5</v>
      </c>
      <c r="M881" t="s">
        <v>1418</v>
      </c>
      <c r="N881" t="s">
        <v>1418</v>
      </c>
      <c r="Z881">
        <v>0</v>
      </c>
      <c r="AA881">
        <v>0</v>
      </c>
      <c r="AB881">
        <v>0</v>
      </c>
      <c r="AC881">
        <v>0</v>
      </c>
      <c r="AF881" t="s">
        <v>1418</v>
      </c>
      <c r="AG881" t="s">
        <v>1418</v>
      </c>
    </row>
    <row r="882" spans="1:33" x14ac:dyDescent="0.3">
      <c r="A882" t="s">
        <v>2182</v>
      </c>
      <c r="B882" s="1" t="s">
        <v>1419</v>
      </c>
      <c r="C882" t="s">
        <v>1424</v>
      </c>
      <c r="D882" t="s">
        <v>1442</v>
      </c>
      <c r="E882" t="s">
        <v>427</v>
      </c>
      <c r="F882">
        <v>1</v>
      </c>
      <c r="G882">
        <v>1</v>
      </c>
      <c r="H882" t="s">
        <v>1440</v>
      </c>
      <c r="I882">
        <v>12.87</v>
      </c>
      <c r="J882">
        <v>13.041499999999999</v>
      </c>
      <c r="K882" s="17">
        <v>0.05</v>
      </c>
      <c r="L882" s="17">
        <v>3.4256632519043863E-6</v>
      </c>
      <c r="M882" t="s">
        <v>1418</v>
      </c>
      <c r="N882" t="s">
        <v>1418</v>
      </c>
      <c r="Z882">
        <v>0</v>
      </c>
      <c r="AA882">
        <v>0</v>
      </c>
      <c r="AB882">
        <v>0</v>
      </c>
      <c r="AC882">
        <v>0</v>
      </c>
      <c r="AF882" t="s">
        <v>1418</v>
      </c>
      <c r="AG882" t="s">
        <v>1418</v>
      </c>
    </row>
    <row r="883" spans="1:33" x14ac:dyDescent="0.3">
      <c r="A883" t="s">
        <v>2183</v>
      </c>
      <c r="B883" s="1" t="s">
        <v>1419</v>
      </c>
      <c r="C883" t="s">
        <v>1424</v>
      </c>
      <c r="D883" t="s">
        <v>1444</v>
      </c>
      <c r="E883" t="s">
        <v>427</v>
      </c>
      <c r="F883">
        <v>1</v>
      </c>
      <c r="G883">
        <v>1</v>
      </c>
      <c r="H883" t="s">
        <v>1440</v>
      </c>
      <c r="I883">
        <v>51.48</v>
      </c>
      <c r="J883">
        <v>52.165999999999997</v>
      </c>
      <c r="K883" s="17">
        <v>0.2</v>
      </c>
      <c r="L883" s="17">
        <v>1.3702653007617545E-5</v>
      </c>
      <c r="M883" t="s">
        <v>1418</v>
      </c>
      <c r="N883" t="s">
        <v>1418</v>
      </c>
      <c r="Z883">
        <v>0</v>
      </c>
      <c r="AA883">
        <v>0</v>
      </c>
      <c r="AB883">
        <v>0</v>
      </c>
      <c r="AC883">
        <v>0</v>
      </c>
      <c r="AF883" t="s">
        <v>1418</v>
      </c>
      <c r="AG883" t="s">
        <v>1418</v>
      </c>
    </row>
    <row r="884" spans="1:33" x14ac:dyDescent="0.3">
      <c r="A884" t="s">
        <v>2184</v>
      </c>
      <c r="B884" s="1" t="s">
        <v>1419</v>
      </c>
      <c r="C884" t="s">
        <v>1424</v>
      </c>
      <c r="D884" t="s">
        <v>1446</v>
      </c>
      <c r="E884" t="s">
        <v>427</v>
      </c>
      <c r="F884">
        <v>6.93</v>
      </c>
      <c r="G884">
        <v>6.93</v>
      </c>
      <c r="H884" t="s">
        <v>1429</v>
      </c>
      <c r="I884">
        <v>115.83</v>
      </c>
      <c r="J884">
        <v>117.37349999999999</v>
      </c>
      <c r="K884" s="17">
        <v>0.45</v>
      </c>
      <c r="L884" s="17">
        <v>3.0830969267139479E-5</v>
      </c>
      <c r="M884" t="s">
        <v>1418</v>
      </c>
      <c r="N884" t="s">
        <v>1418</v>
      </c>
      <c r="Z884">
        <v>0</v>
      </c>
      <c r="AA884">
        <v>0</v>
      </c>
      <c r="AB884">
        <v>0</v>
      </c>
      <c r="AC884">
        <v>0</v>
      </c>
      <c r="AF884" t="s">
        <v>1418</v>
      </c>
      <c r="AG884" t="s">
        <v>1418</v>
      </c>
    </row>
    <row r="885" spans="1:33" x14ac:dyDescent="0.3">
      <c r="A885" t="s">
        <v>2185</v>
      </c>
      <c r="B885" s="1" t="s">
        <v>1419</v>
      </c>
      <c r="C885" t="s">
        <v>1424</v>
      </c>
      <c r="D885" t="s">
        <v>1470</v>
      </c>
      <c r="E885" t="s">
        <v>427</v>
      </c>
      <c r="F885">
        <v>1</v>
      </c>
      <c r="G885">
        <v>1</v>
      </c>
      <c r="H885" t="s">
        <v>1440</v>
      </c>
      <c r="I885">
        <v>25.74</v>
      </c>
      <c r="J885">
        <v>26.082999999999998</v>
      </c>
      <c r="K885" s="17">
        <v>0.1</v>
      </c>
      <c r="L885" s="17">
        <v>6.8513265038087725E-6</v>
      </c>
      <c r="M885" t="s">
        <v>1418</v>
      </c>
      <c r="N885" t="s">
        <v>1418</v>
      </c>
      <c r="Z885">
        <v>0</v>
      </c>
      <c r="AA885">
        <v>0</v>
      </c>
      <c r="AB885">
        <v>0</v>
      </c>
      <c r="AC885">
        <v>0</v>
      </c>
      <c r="AF885" t="s">
        <v>1418</v>
      </c>
      <c r="AG885" t="s">
        <v>1418</v>
      </c>
    </row>
    <row r="886" spans="1:33" x14ac:dyDescent="0.3">
      <c r="B886" s="1" t="s">
        <v>1419</v>
      </c>
      <c r="C886" t="s">
        <v>1434</v>
      </c>
      <c r="D886" t="s">
        <v>435</v>
      </c>
      <c r="I886">
        <v>4632.59</v>
      </c>
      <c r="J886">
        <v>4694.38</v>
      </c>
      <c r="K886" s="17">
        <v>1.1771154875723442E-2</v>
      </c>
      <c r="L886" s="17">
        <v>1.2330916732335173E-3</v>
      </c>
      <c r="M886" t="s">
        <v>1418</v>
      </c>
      <c r="N886" t="s">
        <v>1418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F886" t="s">
        <v>1418</v>
      </c>
      <c r="AG886" t="s">
        <v>1418</v>
      </c>
    </row>
    <row r="887" spans="1:33" x14ac:dyDescent="0.3">
      <c r="A887" t="s">
        <v>439</v>
      </c>
      <c r="B887" s="1" t="s">
        <v>1419</v>
      </c>
      <c r="C887" t="s">
        <v>1422</v>
      </c>
      <c r="D887" t="s">
        <v>2186</v>
      </c>
      <c r="E887" t="s">
        <v>427</v>
      </c>
      <c r="F887">
        <v>31.42</v>
      </c>
      <c r="G887">
        <v>31.42</v>
      </c>
      <c r="I887">
        <v>1167.25</v>
      </c>
      <c r="J887">
        <v>1182.82</v>
      </c>
      <c r="K887" s="17">
        <v>0.25196511573413316</v>
      </c>
      <c r="L887" s="17">
        <v>3.1069608615707904E-4</v>
      </c>
      <c r="M887" t="s">
        <v>217</v>
      </c>
      <c r="N887">
        <v>45473</v>
      </c>
      <c r="Q887">
        <v>0</v>
      </c>
      <c r="R887">
        <v>0</v>
      </c>
      <c r="S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1419</v>
      </c>
      <c r="AE887" t="s">
        <v>1454</v>
      </c>
      <c r="AF887">
        <v>0</v>
      </c>
      <c r="AG887">
        <v>0</v>
      </c>
    </row>
    <row r="888" spans="1:33" x14ac:dyDescent="0.3">
      <c r="A888" t="s">
        <v>2187</v>
      </c>
      <c r="B888" s="1" t="s">
        <v>1419</v>
      </c>
      <c r="C888" t="s">
        <v>1424</v>
      </c>
      <c r="D888" t="s">
        <v>1439</v>
      </c>
      <c r="E888" t="s">
        <v>427</v>
      </c>
      <c r="F888">
        <v>1</v>
      </c>
      <c r="G888">
        <v>1</v>
      </c>
      <c r="H888" t="s">
        <v>1440</v>
      </c>
      <c r="I888">
        <v>233.45000000000002</v>
      </c>
      <c r="J888">
        <v>236.56399999999999</v>
      </c>
      <c r="K888" s="17">
        <v>0.2</v>
      </c>
      <c r="L888" s="17">
        <v>6.2139217231415808E-5</v>
      </c>
      <c r="M888" t="s">
        <v>1418</v>
      </c>
      <c r="N888" t="s">
        <v>1418</v>
      </c>
      <c r="Z888">
        <v>0</v>
      </c>
      <c r="AA888">
        <v>0</v>
      </c>
      <c r="AB888">
        <v>0</v>
      </c>
      <c r="AC888">
        <v>0</v>
      </c>
      <c r="AF888" t="s">
        <v>1418</v>
      </c>
      <c r="AG888" t="s">
        <v>1418</v>
      </c>
    </row>
    <row r="889" spans="1:33" x14ac:dyDescent="0.3">
      <c r="A889" t="s">
        <v>2188</v>
      </c>
      <c r="B889" s="1" t="s">
        <v>1419</v>
      </c>
      <c r="C889" t="s">
        <v>1424</v>
      </c>
      <c r="D889" t="s">
        <v>1442</v>
      </c>
      <c r="E889" t="s">
        <v>427</v>
      </c>
      <c r="F889">
        <v>1</v>
      </c>
      <c r="G889">
        <v>1</v>
      </c>
      <c r="H889" t="s">
        <v>1440</v>
      </c>
      <c r="I889">
        <v>58.362500000000004</v>
      </c>
      <c r="J889">
        <v>59.140999999999998</v>
      </c>
      <c r="K889" s="17">
        <v>0.05</v>
      </c>
      <c r="L889" s="17">
        <v>1.5534804307853952E-5</v>
      </c>
      <c r="M889" t="s">
        <v>1418</v>
      </c>
      <c r="N889" t="s">
        <v>1418</v>
      </c>
      <c r="Z889">
        <v>0</v>
      </c>
      <c r="AA889">
        <v>0</v>
      </c>
      <c r="AB889">
        <v>0</v>
      </c>
      <c r="AC889">
        <v>0</v>
      </c>
      <c r="AF889" t="s">
        <v>1418</v>
      </c>
      <c r="AG889" t="s">
        <v>1418</v>
      </c>
    </row>
    <row r="890" spans="1:33" x14ac:dyDescent="0.3">
      <c r="A890" t="s">
        <v>2189</v>
      </c>
      <c r="B890" s="1" t="s">
        <v>1419</v>
      </c>
      <c r="C890" t="s">
        <v>1424</v>
      </c>
      <c r="D890" t="s">
        <v>1444</v>
      </c>
      <c r="E890" t="s">
        <v>427</v>
      </c>
      <c r="F890">
        <v>1</v>
      </c>
      <c r="G890">
        <v>1</v>
      </c>
      <c r="H890" t="s">
        <v>1440</v>
      </c>
      <c r="I890">
        <v>233.45000000000002</v>
      </c>
      <c r="J890">
        <v>236.56399999999999</v>
      </c>
      <c r="K890" s="17">
        <v>0.2</v>
      </c>
      <c r="L890" s="17">
        <v>6.2139217231415808E-5</v>
      </c>
      <c r="M890" t="s">
        <v>1418</v>
      </c>
      <c r="N890" t="s">
        <v>1418</v>
      </c>
      <c r="Z890">
        <v>0</v>
      </c>
      <c r="AA890">
        <v>0</v>
      </c>
      <c r="AB890">
        <v>0</v>
      </c>
      <c r="AC890">
        <v>0</v>
      </c>
      <c r="AF890" t="s">
        <v>1418</v>
      </c>
      <c r="AG890" t="s">
        <v>1418</v>
      </c>
    </row>
    <row r="891" spans="1:33" x14ac:dyDescent="0.3">
      <c r="A891" t="s">
        <v>2190</v>
      </c>
      <c r="B891" s="1" t="s">
        <v>1419</v>
      </c>
      <c r="C891" t="s">
        <v>1424</v>
      </c>
      <c r="D891" t="s">
        <v>1446</v>
      </c>
      <c r="E891" t="s">
        <v>427</v>
      </c>
      <c r="F891">
        <v>31.42</v>
      </c>
      <c r="G891">
        <v>31.42</v>
      </c>
      <c r="H891" t="s">
        <v>1429</v>
      </c>
      <c r="I891">
        <v>525.26250000000005</v>
      </c>
      <c r="J891">
        <v>532.26900000000001</v>
      </c>
      <c r="K891" s="17">
        <v>0.45</v>
      </c>
      <c r="L891" s="17">
        <v>1.3981323877068559E-4</v>
      </c>
      <c r="M891" t="s">
        <v>1418</v>
      </c>
      <c r="N891" t="s">
        <v>1418</v>
      </c>
      <c r="Z891">
        <v>0</v>
      </c>
      <c r="AA891">
        <v>0</v>
      </c>
      <c r="AB891">
        <v>0</v>
      </c>
      <c r="AC891">
        <v>0</v>
      </c>
      <c r="AF891" t="s">
        <v>1418</v>
      </c>
      <c r="AG891" t="s">
        <v>1418</v>
      </c>
    </row>
    <row r="892" spans="1:33" x14ac:dyDescent="0.3">
      <c r="A892" t="s">
        <v>2191</v>
      </c>
      <c r="B892" s="1" t="s">
        <v>1419</v>
      </c>
      <c r="C892" t="s">
        <v>1424</v>
      </c>
      <c r="D892" t="s">
        <v>1470</v>
      </c>
      <c r="E892" t="s">
        <v>427</v>
      </c>
      <c r="F892">
        <v>1</v>
      </c>
      <c r="G892">
        <v>1</v>
      </c>
      <c r="H892" t="s">
        <v>1440</v>
      </c>
      <c r="I892">
        <v>116.72500000000001</v>
      </c>
      <c r="J892">
        <v>118.282</v>
      </c>
      <c r="K892" s="17">
        <v>0.1</v>
      </c>
      <c r="L892" s="17">
        <v>3.1069608615707904E-5</v>
      </c>
      <c r="M892" t="s">
        <v>1418</v>
      </c>
      <c r="N892" t="s">
        <v>1418</v>
      </c>
      <c r="Z892">
        <v>0</v>
      </c>
      <c r="AA892">
        <v>0</v>
      </c>
      <c r="AB892">
        <v>0</v>
      </c>
      <c r="AC892">
        <v>0</v>
      </c>
      <c r="AF892" t="s">
        <v>1418</v>
      </c>
      <c r="AG892" t="s">
        <v>1418</v>
      </c>
    </row>
    <row r="893" spans="1:33" x14ac:dyDescent="0.3">
      <c r="A893" t="s">
        <v>437</v>
      </c>
      <c r="B893" s="1" t="s">
        <v>1419</v>
      </c>
      <c r="C893" t="s">
        <v>1422</v>
      </c>
      <c r="D893" t="s">
        <v>2192</v>
      </c>
      <c r="E893" t="s">
        <v>160</v>
      </c>
      <c r="F893">
        <v>39.08</v>
      </c>
      <c r="G893">
        <v>39.08</v>
      </c>
      <c r="I893">
        <v>1451.61</v>
      </c>
      <c r="J893">
        <v>1470.97</v>
      </c>
      <c r="K893" s="17">
        <v>0.31334702346209725</v>
      </c>
      <c r="L893" s="17">
        <v>3.8638560546361966E-4</v>
      </c>
      <c r="M893" t="s">
        <v>173</v>
      </c>
      <c r="N893">
        <v>45468</v>
      </c>
      <c r="Q893">
        <v>0</v>
      </c>
      <c r="R893">
        <v>0</v>
      </c>
      <c r="S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1419</v>
      </c>
      <c r="AE893" t="s">
        <v>1454</v>
      </c>
      <c r="AF893">
        <v>0</v>
      </c>
      <c r="AG893">
        <v>0</v>
      </c>
    </row>
    <row r="894" spans="1:33" x14ac:dyDescent="0.3">
      <c r="A894" t="s">
        <v>2193</v>
      </c>
      <c r="B894" s="1" t="s">
        <v>1419</v>
      </c>
      <c r="C894" t="s">
        <v>1424</v>
      </c>
      <c r="D894" t="s">
        <v>1439</v>
      </c>
      <c r="E894" t="s">
        <v>160</v>
      </c>
      <c r="F894">
        <v>1</v>
      </c>
      <c r="G894">
        <v>1</v>
      </c>
      <c r="H894" t="s">
        <v>1440</v>
      </c>
      <c r="I894">
        <v>290.322</v>
      </c>
      <c r="J894">
        <v>294.19400000000002</v>
      </c>
      <c r="K894" s="17">
        <v>0.2</v>
      </c>
      <c r="L894" s="17">
        <v>7.7277121092723928E-5</v>
      </c>
      <c r="M894" t="s">
        <v>1418</v>
      </c>
      <c r="N894" t="s">
        <v>1418</v>
      </c>
      <c r="Z894">
        <v>0</v>
      </c>
      <c r="AA894">
        <v>0</v>
      </c>
      <c r="AB894">
        <v>0</v>
      </c>
      <c r="AC894">
        <v>0</v>
      </c>
      <c r="AF894" t="s">
        <v>1418</v>
      </c>
      <c r="AG894" t="s">
        <v>1418</v>
      </c>
    </row>
    <row r="895" spans="1:33" x14ac:dyDescent="0.3">
      <c r="A895" t="s">
        <v>2194</v>
      </c>
      <c r="B895" s="1" t="s">
        <v>1419</v>
      </c>
      <c r="C895" t="s">
        <v>1424</v>
      </c>
      <c r="D895" t="s">
        <v>1442</v>
      </c>
      <c r="E895" t="s">
        <v>160</v>
      </c>
      <c r="F895">
        <v>1</v>
      </c>
      <c r="G895">
        <v>1</v>
      </c>
      <c r="H895" t="s">
        <v>1440</v>
      </c>
      <c r="I895">
        <v>72.580500000000001</v>
      </c>
      <c r="J895">
        <v>73.548500000000004</v>
      </c>
      <c r="K895" s="17">
        <v>0.05</v>
      </c>
      <c r="L895" s="17">
        <v>1.9319280273180982E-5</v>
      </c>
      <c r="M895" t="s">
        <v>1418</v>
      </c>
      <c r="N895" t="s">
        <v>1418</v>
      </c>
      <c r="Z895">
        <v>0</v>
      </c>
      <c r="AA895">
        <v>0</v>
      </c>
      <c r="AB895">
        <v>0</v>
      </c>
      <c r="AC895">
        <v>0</v>
      </c>
      <c r="AF895" t="s">
        <v>1418</v>
      </c>
      <c r="AG895" t="s">
        <v>1418</v>
      </c>
    </row>
    <row r="896" spans="1:33" x14ac:dyDescent="0.3">
      <c r="A896" t="s">
        <v>2195</v>
      </c>
      <c r="B896" s="1" t="s">
        <v>1419</v>
      </c>
      <c r="C896" t="s">
        <v>1424</v>
      </c>
      <c r="D896" t="s">
        <v>1444</v>
      </c>
      <c r="E896" t="s">
        <v>160</v>
      </c>
      <c r="F896">
        <v>1</v>
      </c>
      <c r="G896">
        <v>1</v>
      </c>
      <c r="H896" t="s">
        <v>1440</v>
      </c>
      <c r="I896">
        <v>290.322</v>
      </c>
      <c r="J896">
        <v>294.19400000000002</v>
      </c>
      <c r="K896" s="17">
        <v>0.2</v>
      </c>
      <c r="L896" s="17">
        <v>7.7277121092723928E-5</v>
      </c>
      <c r="M896" t="s">
        <v>1418</v>
      </c>
      <c r="N896" t="s">
        <v>1418</v>
      </c>
      <c r="Z896">
        <v>0</v>
      </c>
      <c r="AA896">
        <v>0</v>
      </c>
      <c r="AB896">
        <v>0</v>
      </c>
      <c r="AC896">
        <v>0</v>
      </c>
      <c r="AF896" t="s">
        <v>1418</v>
      </c>
      <c r="AG896" t="s">
        <v>1418</v>
      </c>
    </row>
    <row r="897" spans="1:33" x14ac:dyDescent="0.3">
      <c r="A897" t="s">
        <v>2196</v>
      </c>
      <c r="B897" s="1" t="s">
        <v>1419</v>
      </c>
      <c r="C897" t="s">
        <v>1424</v>
      </c>
      <c r="D897" t="s">
        <v>1446</v>
      </c>
      <c r="E897" t="s">
        <v>160</v>
      </c>
      <c r="F897">
        <v>39.08</v>
      </c>
      <c r="G897">
        <v>39.08</v>
      </c>
      <c r="H897" t="s">
        <v>1429</v>
      </c>
      <c r="I897">
        <v>653.22449999999992</v>
      </c>
      <c r="J897">
        <v>661.93650000000002</v>
      </c>
      <c r="K897" s="17">
        <v>0.45</v>
      </c>
      <c r="L897" s="17">
        <v>1.7387352245862886E-4</v>
      </c>
      <c r="M897" t="s">
        <v>1418</v>
      </c>
      <c r="N897" t="s">
        <v>1418</v>
      </c>
      <c r="Z897">
        <v>0</v>
      </c>
      <c r="AA897">
        <v>0</v>
      </c>
      <c r="AB897">
        <v>0</v>
      </c>
      <c r="AC897">
        <v>0</v>
      </c>
      <c r="AF897" t="s">
        <v>1418</v>
      </c>
      <c r="AG897" t="s">
        <v>1418</v>
      </c>
    </row>
    <row r="898" spans="1:33" x14ac:dyDescent="0.3">
      <c r="A898" t="s">
        <v>2197</v>
      </c>
      <c r="B898" s="1" t="s">
        <v>1419</v>
      </c>
      <c r="C898" t="s">
        <v>1424</v>
      </c>
      <c r="D898" t="s">
        <v>1470</v>
      </c>
      <c r="E898" t="s">
        <v>160</v>
      </c>
      <c r="F898">
        <v>1</v>
      </c>
      <c r="G898">
        <v>1</v>
      </c>
      <c r="H898" t="s">
        <v>1440</v>
      </c>
      <c r="I898">
        <v>145.161</v>
      </c>
      <c r="J898">
        <v>147.09700000000001</v>
      </c>
      <c r="K898" s="17">
        <v>0.1</v>
      </c>
      <c r="L898" s="17">
        <v>3.8638560546361964E-5</v>
      </c>
      <c r="M898" t="s">
        <v>1418</v>
      </c>
      <c r="N898" t="s">
        <v>1418</v>
      </c>
      <c r="Z898">
        <v>0</v>
      </c>
      <c r="AA898">
        <v>0</v>
      </c>
      <c r="AB898">
        <v>0</v>
      </c>
      <c r="AC898">
        <v>0</v>
      </c>
      <c r="AF898" t="s">
        <v>1418</v>
      </c>
      <c r="AG898" t="s">
        <v>1418</v>
      </c>
    </row>
    <row r="899" spans="1:33" x14ac:dyDescent="0.3">
      <c r="A899" t="s">
        <v>441</v>
      </c>
      <c r="B899" s="1" t="s">
        <v>1419</v>
      </c>
      <c r="C899" t="s">
        <v>1422</v>
      </c>
      <c r="D899" t="s">
        <v>2198</v>
      </c>
      <c r="E899" t="s">
        <v>1464</v>
      </c>
      <c r="F899">
        <v>5</v>
      </c>
      <c r="G899">
        <v>5</v>
      </c>
      <c r="I899">
        <v>185.61</v>
      </c>
      <c r="J899">
        <v>188.09</v>
      </c>
      <c r="K899" s="17">
        <v>4.0067058908737685E-2</v>
      </c>
      <c r="L899" s="17">
        <v>4.9406356711321249E-5</v>
      </c>
      <c r="M899" t="s">
        <v>443</v>
      </c>
      <c r="N899">
        <v>45487</v>
      </c>
      <c r="Q899">
        <v>0</v>
      </c>
      <c r="R899">
        <v>0</v>
      </c>
      <c r="S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1419</v>
      </c>
      <c r="AE899" t="s">
        <v>1454</v>
      </c>
      <c r="AF899">
        <v>0</v>
      </c>
      <c r="AG899">
        <v>0</v>
      </c>
    </row>
    <row r="900" spans="1:33" x14ac:dyDescent="0.3">
      <c r="A900" t="s">
        <v>2199</v>
      </c>
      <c r="B900" s="1" t="s">
        <v>1419</v>
      </c>
      <c r="C900" t="s">
        <v>1424</v>
      </c>
      <c r="D900" t="s">
        <v>1439</v>
      </c>
      <c r="E900" t="s">
        <v>1464</v>
      </c>
      <c r="F900">
        <v>1</v>
      </c>
      <c r="G900">
        <v>1</v>
      </c>
      <c r="H900" t="s">
        <v>1440</v>
      </c>
      <c r="I900">
        <v>37.122000000000007</v>
      </c>
      <c r="J900">
        <v>37.618000000000002</v>
      </c>
      <c r="K900" s="17">
        <v>0.2</v>
      </c>
      <c r="L900" s="17">
        <v>9.8812713422642507E-6</v>
      </c>
      <c r="M900" t="s">
        <v>1418</v>
      </c>
      <c r="N900" t="s">
        <v>1418</v>
      </c>
      <c r="Z900">
        <v>0</v>
      </c>
      <c r="AA900">
        <v>0</v>
      </c>
      <c r="AB900">
        <v>0</v>
      </c>
      <c r="AC900">
        <v>0</v>
      </c>
      <c r="AF900" t="s">
        <v>1418</v>
      </c>
      <c r="AG900" t="s">
        <v>1418</v>
      </c>
    </row>
    <row r="901" spans="1:33" x14ac:dyDescent="0.3">
      <c r="A901" t="s">
        <v>2200</v>
      </c>
      <c r="B901" s="1" t="s">
        <v>1419</v>
      </c>
      <c r="C901" t="s">
        <v>1424</v>
      </c>
      <c r="D901" t="s">
        <v>1442</v>
      </c>
      <c r="E901" t="s">
        <v>1464</v>
      </c>
      <c r="F901">
        <v>1</v>
      </c>
      <c r="G901">
        <v>1</v>
      </c>
      <c r="H901" t="s">
        <v>1440</v>
      </c>
      <c r="I901">
        <v>9.2805000000000017</v>
      </c>
      <c r="J901">
        <v>9.4045000000000005</v>
      </c>
      <c r="K901" s="17">
        <v>0.05</v>
      </c>
      <c r="L901" s="17">
        <v>2.4703178355660627E-6</v>
      </c>
      <c r="M901" t="s">
        <v>1418</v>
      </c>
      <c r="N901" t="s">
        <v>1418</v>
      </c>
      <c r="Z901">
        <v>0</v>
      </c>
      <c r="AA901">
        <v>0</v>
      </c>
      <c r="AB901">
        <v>0</v>
      </c>
      <c r="AC901">
        <v>0</v>
      </c>
      <c r="AF901" t="s">
        <v>1418</v>
      </c>
      <c r="AG901" t="s">
        <v>1418</v>
      </c>
    </row>
    <row r="902" spans="1:33" x14ac:dyDescent="0.3">
      <c r="A902" t="s">
        <v>2201</v>
      </c>
      <c r="B902" s="1" t="s">
        <v>1419</v>
      </c>
      <c r="C902" t="s">
        <v>1424</v>
      </c>
      <c r="D902" t="s">
        <v>1444</v>
      </c>
      <c r="E902" t="s">
        <v>1464</v>
      </c>
      <c r="F902">
        <v>1</v>
      </c>
      <c r="G902">
        <v>1</v>
      </c>
      <c r="H902" t="s">
        <v>1440</v>
      </c>
      <c r="I902">
        <v>37.122000000000007</v>
      </c>
      <c r="J902">
        <v>37.618000000000002</v>
      </c>
      <c r="K902" s="17">
        <v>0.2</v>
      </c>
      <c r="L902" s="17">
        <v>9.8812713422642507E-6</v>
      </c>
      <c r="M902" t="s">
        <v>1418</v>
      </c>
      <c r="N902" t="s">
        <v>1418</v>
      </c>
      <c r="Z902">
        <v>0</v>
      </c>
      <c r="AA902">
        <v>0</v>
      </c>
      <c r="AB902">
        <v>0</v>
      </c>
      <c r="AC902">
        <v>0</v>
      </c>
      <c r="AF902" t="s">
        <v>1418</v>
      </c>
      <c r="AG902" t="s">
        <v>1418</v>
      </c>
    </row>
    <row r="903" spans="1:33" x14ac:dyDescent="0.3">
      <c r="A903" t="s">
        <v>2202</v>
      </c>
      <c r="B903" s="1" t="s">
        <v>1419</v>
      </c>
      <c r="C903" t="s">
        <v>1424</v>
      </c>
      <c r="D903" t="s">
        <v>1446</v>
      </c>
      <c r="E903" t="s">
        <v>1464</v>
      </c>
      <c r="F903">
        <v>5</v>
      </c>
      <c r="G903">
        <v>5</v>
      </c>
      <c r="H903" t="s">
        <v>1429</v>
      </c>
      <c r="I903">
        <v>83.524500000000003</v>
      </c>
      <c r="J903">
        <v>84.640500000000003</v>
      </c>
      <c r="K903" s="17">
        <v>0.45</v>
      </c>
      <c r="L903" s="17">
        <v>2.2232860520094563E-5</v>
      </c>
      <c r="M903" t="s">
        <v>1418</v>
      </c>
      <c r="N903" t="s">
        <v>1418</v>
      </c>
      <c r="Z903">
        <v>0</v>
      </c>
      <c r="AA903">
        <v>0</v>
      </c>
      <c r="AB903">
        <v>0</v>
      </c>
      <c r="AC903">
        <v>0</v>
      </c>
      <c r="AF903" t="s">
        <v>1418</v>
      </c>
      <c r="AG903" t="s">
        <v>1418</v>
      </c>
    </row>
    <row r="904" spans="1:33" x14ac:dyDescent="0.3">
      <c r="A904" t="s">
        <v>2203</v>
      </c>
      <c r="B904" s="1" t="s">
        <v>1419</v>
      </c>
      <c r="C904" t="s">
        <v>1424</v>
      </c>
      <c r="D904" t="s">
        <v>1470</v>
      </c>
      <c r="E904" t="s">
        <v>1464</v>
      </c>
      <c r="F904">
        <v>1</v>
      </c>
      <c r="G904">
        <v>1</v>
      </c>
      <c r="H904" t="s">
        <v>1440</v>
      </c>
      <c r="I904">
        <v>18.561000000000003</v>
      </c>
      <c r="J904">
        <v>18.809000000000001</v>
      </c>
      <c r="K904" s="17">
        <v>0.1</v>
      </c>
      <c r="L904" s="17">
        <v>4.9406356711321254E-6</v>
      </c>
      <c r="M904" t="s">
        <v>1418</v>
      </c>
      <c r="N904" t="s">
        <v>1418</v>
      </c>
      <c r="Z904">
        <v>0</v>
      </c>
      <c r="AA904">
        <v>0</v>
      </c>
      <c r="AB904">
        <v>0</v>
      </c>
      <c r="AC904">
        <v>0</v>
      </c>
      <c r="AF904" t="s">
        <v>1418</v>
      </c>
      <c r="AG904" t="s">
        <v>1418</v>
      </c>
    </row>
    <row r="905" spans="1:33" x14ac:dyDescent="0.3">
      <c r="A905" t="s">
        <v>444</v>
      </c>
      <c r="B905" s="1" t="s">
        <v>1419</v>
      </c>
      <c r="C905" t="s">
        <v>1422</v>
      </c>
      <c r="D905" t="s">
        <v>2204</v>
      </c>
      <c r="E905" t="s">
        <v>427</v>
      </c>
      <c r="F905">
        <v>4.1399999999999997</v>
      </c>
      <c r="G905">
        <v>4.1399999999999997</v>
      </c>
      <c r="I905">
        <v>153.72</v>
      </c>
      <c r="J905">
        <v>155.77000000000001</v>
      </c>
      <c r="K905" s="17">
        <v>3.318223066730857E-2</v>
      </c>
      <c r="L905" s="17">
        <v>4.0916732335172057E-5</v>
      </c>
      <c r="M905">
        <v>45477</v>
      </c>
      <c r="N905" t="s">
        <v>446</v>
      </c>
      <c r="Q905">
        <v>0</v>
      </c>
      <c r="R905">
        <v>0</v>
      </c>
      <c r="S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1419</v>
      </c>
      <c r="AE905" t="s">
        <v>1454</v>
      </c>
      <c r="AF905">
        <v>0</v>
      </c>
      <c r="AG905">
        <v>0</v>
      </c>
    </row>
    <row r="906" spans="1:33" x14ac:dyDescent="0.3">
      <c r="A906" t="s">
        <v>2205</v>
      </c>
      <c r="B906" s="1" t="s">
        <v>1419</v>
      </c>
      <c r="C906" t="s">
        <v>1424</v>
      </c>
      <c r="D906" t="s">
        <v>1439</v>
      </c>
      <c r="E906" t="s">
        <v>427</v>
      </c>
      <c r="F906">
        <v>1</v>
      </c>
      <c r="G906">
        <v>1</v>
      </c>
      <c r="H906" t="s">
        <v>1440</v>
      </c>
      <c r="I906">
        <v>30.744</v>
      </c>
      <c r="J906">
        <v>31.154000000000003</v>
      </c>
      <c r="K906" s="17">
        <v>0.2</v>
      </c>
      <c r="L906" s="17">
        <v>8.1833464670344117E-6</v>
      </c>
      <c r="M906" t="s">
        <v>1418</v>
      </c>
      <c r="N906" t="s">
        <v>1418</v>
      </c>
      <c r="Z906">
        <v>0</v>
      </c>
      <c r="AA906">
        <v>0</v>
      </c>
      <c r="AB906">
        <v>0</v>
      </c>
      <c r="AC906">
        <v>0</v>
      </c>
      <c r="AF906" t="s">
        <v>1418</v>
      </c>
      <c r="AG906" t="s">
        <v>1418</v>
      </c>
    </row>
    <row r="907" spans="1:33" x14ac:dyDescent="0.3">
      <c r="A907" t="s">
        <v>2206</v>
      </c>
      <c r="B907" s="1" t="s">
        <v>1419</v>
      </c>
      <c r="C907" t="s">
        <v>1424</v>
      </c>
      <c r="D907" t="s">
        <v>1442</v>
      </c>
      <c r="E907" t="s">
        <v>427</v>
      </c>
      <c r="F907">
        <v>1</v>
      </c>
      <c r="G907">
        <v>1</v>
      </c>
      <c r="H907" t="s">
        <v>1440</v>
      </c>
      <c r="I907">
        <v>7.6859999999999999</v>
      </c>
      <c r="J907">
        <v>7.7885000000000009</v>
      </c>
      <c r="K907" s="17">
        <v>0.05</v>
      </c>
      <c r="L907" s="17">
        <v>2.0458366167586029E-6</v>
      </c>
      <c r="M907" t="s">
        <v>1418</v>
      </c>
      <c r="N907" t="s">
        <v>1418</v>
      </c>
      <c r="Z907">
        <v>0</v>
      </c>
      <c r="AA907">
        <v>0</v>
      </c>
      <c r="AB907">
        <v>0</v>
      </c>
      <c r="AC907">
        <v>0</v>
      </c>
      <c r="AF907" t="s">
        <v>1418</v>
      </c>
      <c r="AG907" t="s">
        <v>1418</v>
      </c>
    </row>
    <row r="908" spans="1:33" x14ac:dyDescent="0.3">
      <c r="A908" t="s">
        <v>2207</v>
      </c>
      <c r="B908" s="1" t="s">
        <v>1419</v>
      </c>
      <c r="C908" t="s">
        <v>1424</v>
      </c>
      <c r="D908" t="s">
        <v>1444</v>
      </c>
      <c r="E908" t="s">
        <v>427</v>
      </c>
      <c r="F908">
        <v>1</v>
      </c>
      <c r="G908">
        <v>1</v>
      </c>
      <c r="H908" t="s">
        <v>1440</v>
      </c>
      <c r="I908">
        <v>30.744</v>
      </c>
      <c r="J908">
        <v>31.154000000000003</v>
      </c>
      <c r="K908" s="17">
        <v>0.2</v>
      </c>
      <c r="L908" s="17">
        <v>8.1833464670344117E-6</v>
      </c>
      <c r="M908" t="s">
        <v>1418</v>
      </c>
      <c r="N908" t="s">
        <v>1418</v>
      </c>
      <c r="Z908">
        <v>0</v>
      </c>
      <c r="AA908">
        <v>0</v>
      </c>
      <c r="AB908">
        <v>0</v>
      </c>
      <c r="AC908">
        <v>0</v>
      </c>
      <c r="AF908" t="s">
        <v>1418</v>
      </c>
      <c r="AG908" t="s">
        <v>1418</v>
      </c>
    </row>
    <row r="909" spans="1:33" x14ac:dyDescent="0.3">
      <c r="A909" t="s">
        <v>2208</v>
      </c>
      <c r="B909" s="1" t="s">
        <v>1419</v>
      </c>
      <c r="C909" t="s">
        <v>1424</v>
      </c>
      <c r="D909" t="s">
        <v>1446</v>
      </c>
      <c r="E909" t="s">
        <v>427</v>
      </c>
      <c r="F909">
        <v>4.1399999999999997</v>
      </c>
      <c r="G909">
        <v>4.1399999999999997</v>
      </c>
      <c r="H909" t="s">
        <v>1429</v>
      </c>
      <c r="I909">
        <v>69.174000000000007</v>
      </c>
      <c r="J909">
        <v>70.096500000000006</v>
      </c>
      <c r="K909" s="17">
        <v>0.45</v>
      </c>
      <c r="L909" s="17">
        <v>1.8412529550827426E-5</v>
      </c>
      <c r="M909" t="s">
        <v>1418</v>
      </c>
      <c r="N909" t="s">
        <v>1418</v>
      </c>
      <c r="Z909">
        <v>0</v>
      </c>
      <c r="AA909">
        <v>0</v>
      </c>
      <c r="AB909">
        <v>0</v>
      </c>
      <c r="AC909">
        <v>0</v>
      </c>
      <c r="AF909" t="s">
        <v>1418</v>
      </c>
      <c r="AG909" t="s">
        <v>1418</v>
      </c>
    </row>
    <row r="910" spans="1:33" x14ac:dyDescent="0.3">
      <c r="A910" t="s">
        <v>2209</v>
      </c>
      <c r="B910" s="1" t="s">
        <v>1419</v>
      </c>
      <c r="C910" t="s">
        <v>1424</v>
      </c>
      <c r="D910" t="s">
        <v>1470</v>
      </c>
      <c r="E910" t="s">
        <v>427</v>
      </c>
      <c r="F910">
        <v>1</v>
      </c>
      <c r="G910">
        <v>1</v>
      </c>
      <c r="H910" t="s">
        <v>1440</v>
      </c>
      <c r="I910">
        <v>15.372</v>
      </c>
      <c r="J910">
        <v>15.577000000000002</v>
      </c>
      <c r="K910" s="17">
        <v>0.1</v>
      </c>
      <c r="L910" s="17">
        <v>4.0916732335172059E-6</v>
      </c>
      <c r="M910" t="s">
        <v>1418</v>
      </c>
      <c r="N910" t="s">
        <v>1418</v>
      </c>
      <c r="Z910">
        <v>0</v>
      </c>
      <c r="AA910">
        <v>0</v>
      </c>
      <c r="AB910">
        <v>0</v>
      </c>
      <c r="AC910">
        <v>0</v>
      </c>
      <c r="AF910" t="s">
        <v>1418</v>
      </c>
      <c r="AG910" t="s">
        <v>1418</v>
      </c>
    </row>
    <row r="911" spans="1:33" x14ac:dyDescent="0.3">
      <c r="A911" t="s">
        <v>447</v>
      </c>
      <c r="B911" s="1" t="s">
        <v>1419</v>
      </c>
      <c r="C911" t="s">
        <v>1422</v>
      </c>
      <c r="D911" t="s">
        <v>2210</v>
      </c>
      <c r="E911" t="s">
        <v>190</v>
      </c>
      <c r="F911">
        <v>45.08</v>
      </c>
      <c r="G911">
        <v>45.08</v>
      </c>
      <c r="I911">
        <v>1674.4</v>
      </c>
      <c r="J911">
        <v>1696.73</v>
      </c>
      <c r="K911" s="17">
        <v>0.36143857122772338</v>
      </c>
      <c r="L911" s="17">
        <v>4.456868925663252E-4</v>
      </c>
      <c r="M911">
        <v>45477</v>
      </c>
      <c r="N911" t="s">
        <v>436</v>
      </c>
      <c r="Q911">
        <v>0</v>
      </c>
      <c r="R911">
        <v>0</v>
      </c>
      <c r="S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1419</v>
      </c>
      <c r="AE911" t="s">
        <v>1454</v>
      </c>
      <c r="AF911">
        <v>0</v>
      </c>
      <c r="AG911">
        <v>0</v>
      </c>
    </row>
    <row r="912" spans="1:33" x14ac:dyDescent="0.3">
      <c r="A912" t="s">
        <v>2211</v>
      </c>
      <c r="B912" s="1" t="s">
        <v>1419</v>
      </c>
      <c r="C912" t="s">
        <v>1424</v>
      </c>
      <c r="D912" t="s">
        <v>1439</v>
      </c>
      <c r="E912" t="s">
        <v>190</v>
      </c>
      <c r="F912">
        <v>1</v>
      </c>
      <c r="G912">
        <v>1</v>
      </c>
      <c r="H912" t="s">
        <v>1440</v>
      </c>
      <c r="I912">
        <v>334.88000000000005</v>
      </c>
      <c r="J912">
        <v>339.346</v>
      </c>
      <c r="K912" s="17">
        <v>0.2</v>
      </c>
      <c r="L912" s="17">
        <v>8.913737851326504E-5</v>
      </c>
      <c r="M912" t="s">
        <v>1418</v>
      </c>
      <c r="N912" t="s">
        <v>1418</v>
      </c>
      <c r="Z912">
        <v>0</v>
      </c>
      <c r="AA912">
        <v>0</v>
      </c>
      <c r="AB912">
        <v>0</v>
      </c>
      <c r="AC912">
        <v>0</v>
      </c>
      <c r="AF912" t="s">
        <v>1418</v>
      </c>
      <c r="AG912" t="s">
        <v>1418</v>
      </c>
    </row>
    <row r="913" spans="1:33" x14ac:dyDescent="0.3">
      <c r="A913" t="s">
        <v>2212</v>
      </c>
      <c r="B913" s="1" t="s">
        <v>1419</v>
      </c>
      <c r="C913" t="s">
        <v>1424</v>
      </c>
      <c r="D913" t="s">
        <v>1442</v>
      </c>
      <c r="E913" t="s">
        <v>190</v>
      </c>
      <c r="F913">
        <v>1</v>
      </c>
      <c r="G913">
        <v>1</v>
      </c>
      <c r="H913" t="s">
        <v>1440</v>
      </c>
      <c r="I913">
        <v>83.720000000000013</v>
      </c>
      <c r="J913">
        <v>84.836500000000001</v>
      </c>
      <c r="K913" s="17">
        <v>0.05</v>
      </c>
      <c r="L913" s="17">
        <v>2.228434462831626E-5</v>
      </c>
      <c r="M913" t="s">
        <v>1418</v>
      </c>
      <c r="N913" t="s">
        <v>1418</v>
      </c>
      <c r="Z913">
        <v>0</v>
      </c>
      <c r="AA913">
        <v>0</v>
      </c>
      <c r="AB913">
        <v>0</v>
      </c>
      <c r="AC913">
        <v>0</v>
      </c>
      <c r="AF913" t="s">
        <v>1418</v>
      </c>
      <c r="AG913" t="s">
        <v>1418</v>
      </c>
    </row>
    <row r="914" spans="1:33" x14ac:dyDescent="0.3">
      <c r="A914" t="s">
        <v>2213</v>
      </c>
      <c r="B914" s="1" t="s">
        <v>1419</v>
      </c>
      <c r="C914" t="s">
        <v>1424</v>
      </c>
      <c r="D914" t="s">
        <v>1444</v>
      </c>
      <c r="E914" t="s">
        <v>190</v>
      </c>
      <c r="F914">
        <v>1</v>
      </c>
      <c r="G914">
        <v>1</v>
      </c>
      <c r="H914" t="s">
        <v>1440</v>
      </c>
      <c r="I914">
        <v>334.88000000000005</v>
      </c>
      <c r="J914">
        <v>339.346</v>
      </c>
      <c r="K914" s="17">
        <v>0.2</v>
      </c>
      <c r="L914" s="17">
        <v>8.913737851326504E-5</v>
      </c>
      <c r="M914" t="s">
        <v>1418</v>
      </c>
      <c r="N914" t="s">
        <v>1418</v>
      </c>
      <c r="Z914">
        <v>0</v>
      </c>
      <c r="AA914">
        <v>0</v>
      </c>
      <c r="AB914">
        <v>0</v>
      </c>
      <c r="AC914">
        <v>0</v>
      </c>
      <c r="AF914" t="s">
        <v>1418</v>
      </c>
      <c r="AG914" t="s">
        <v>1418</v>
      </c>
    </row>
    <row r="915" spans="1:33" x14ac:dyDescent="0.3">
      <c r="A915" t="s">
        <v>2214</v>
      </c>
      <c r="B915" s="1" t="s">
        <v>1419</v>
      </c>
      <c r="C915" t="s">
        <v>1424</v>
      </c>
      <c r="D915" t="s">
        <v>1446</v>
      </c>
      <c r="E915" t="s">
        <v>190</v>
      </c>
      <c r="F915">
        <v>45.08</v>
      </c>
      <c r="G915">
        <v>45.08</v>
      </c>
      <c r="H915" t="s">
        <v>1429</v>
      </c>
      <c r="I915">
        <v>753.48</v>
      </c>
      <c r="J915">
        <v>763.52850000000001</v>
      </c>
      <c r="K915" s="17">
        <v>0.45</v>
      </c>
      <c r="L915" s="17">
        <v>2.0055910165484633E-4</v>
      </c>
      <c r="M915" t="s">
        <v>1418</v>
      </c>
      <c r="N915" t="s">
        <v>1418</v>
      </c>
      <c r="Z915">
        <v>0</v>
      </c>
      <c r="AA915">
        <v>0</v>
      </c>
      <c r="AB915">
        <v>0</v>
      </c>
      <c r="AC915">
        <v>0</v>
      </c>
      <c r="AF915" t="s">
        <v>1418</v>
      </c>
      <c r="AG915" t="s">
        <v>1418</v>
      </c>
    </row>
    <row r="916" spans="1:33" x14ac:dyDescent="0.3">
      <c r="A916" t="s">
        <v>2215</v>
      </c>
      <c r="B916" s="1" t="s">
        <v>1419</v>
      </c>
      <c r="C916" t="s">
        <v>1424</v>
      </c>
      <c r="D916" t="s">
        <v>1470</v>
      </c>
      <c r="E916" t="s">
        <v>190</v>
      </c>
      <c r="F916">
        <v>1</v>
      </c>
      <c r="G916">
        <v>1</v>
      </c>
      <c r="H916" t="s">
        <v>1440</v>
      </c>
      <c r="I916">
        <v>167.44000000000003</v>
      </c>
      <c r="J916">
        <v>169.673</v>
      </c>
      <c r="K916" s="17">
        <v>0.1</v>
      </c>
      <c r="L916" s="17">
        <v>4.456868925663252E-5</v>
      </c>
      <c r="M916" t="s">
        <v>1418</v>
      </c>
      <c r="N916" t="s">
        <v>1418</v>
      </c>
      <c r="Z916">
        <v>0</v>
      </c>
      <c r="AA916">
        <v>0</v>
      </c>
      <c r="AB916">
        <v>0</v>
      </c>
      <c r="AC916">
        <v>0</v>
      </c>
      <c r="AF916" t="s">
        <v>1418</v>
      </c>
      <c r="AG916" t="s">
        <v>1418</v>
      </c>
    </row>
    <row r="917" spans="1:33" x14ac:dyDescent="0.3">
      <c r="B917" s="1" t="s">
        <v>1419</v>
      </c>
      <c r="C917" t="s">
        <v>1434</v>
      </c>
      <c r="D917" t="s">
        <v>449</v>
      </c>
      <c r="I917">
        <v>32493.579999999998</v>
      </c>
      <c r="J917">
        <v>32927</v>
      </c>
      <c r="K917" s="17">
        <v>8.2564431638032232E-2</v>
      </c>
      <c r="L917" s="17">
        <v>8.6490675072235356E-3</v>
      </c>
      <c r="M917" t="s">
        <v>1418</v>
      </c>
      <c r="N917" t="s">
        <v>1418</v>
      </c>
      <c r="W917">
        <v>4.9406262337898989E-3</v>
      </c>
      <c r="X917">
        <v>1.0608315364290712E-3</v>
      </c>
      <c r="Y917">
        <v>6.0014577702189702E-3</v>
      </c>
      <c r="Z917">
        <v>0</v>
      </c>
      <c r="AA917">
        <v>0</v>
      </c>
      <c r="AB917">
        <v>0</v>
      </c>
      <c r="AC917">
        <v>0</v>
      </c>
      <c r="AF917" t="s">
        <v>1418</v>
      </c>
      <c r="AG917" t="s">
        <v>1418</v>
      </c>
    </row>
    <row r="918" spans="1:33" x14ac:dyDescent="0.3">
      <c r="A918" t="s">
        <v>450</v>
      </c>
      <c r="B918" s="1" t="s">
        <v>1419</v>
      </c>
      <c r="C918" t="s">
        <v>1422</v>
      </c>
      <c r="D918" t="s">
        <v>451</v>
      </c>
      <c r="E918" t="s">
        <v>130</v>
      </c>
      <c r="F918">
        <v>10</v>
      </c>
      <c r="G918">
        <v>10</v>
      </c>
      <c r="I918">
        <v>371.46</v>
      </c>
      <c r="J918">
        <v>376.41</v>
      </c>
      <c r="K918" s="17">
        <v>1.143165183587937E-2</v>
      </c>
      <c r="L918" s="17">
        <v>9.887312844759654E-5</v>
      </c>
      <c r="M918" t="s">
        <v>109</v>
      </c>
      <c r="N918" t="s">
        <v>367</v>
      </c>
      <c r="Q918">
        <v>4.2148189474243507</v>
      </c>
      <c r="R918">
        <v>0.82091336574480034</v>
      </c>
      <c r="S918">
        <v>5.0357323131691514</v>
      </c>
      <c r="W918">
        <v>0.42148189474243508</v>
      </c>
      <c r="X918">
        <v>8.2091336574480034E-2</v>
      </c>
      <c r="Y918">
        <v>0.50357323131691512</v>
      </c>
      <c r="Z918">
        <v>0</v>
      </c>
      <c r="AA918">
        <v>0</v>
      </c>
      <c r="AB918">
        <v>0</v>
      </c>
      <c r="AC918">
        <v>0</v>
      </c>
      <c r="AD918" t="s">
        <v>1419</v>
      </c>
      <c r="AE918" t="s">
        <v>1454</v>
      </c>
      <c r="AF918">
        <v>30.900000000000031</v>
      </c>
      <c r="AG918">
        <v>189.55000000000004</v>
      </c>
    </row>
    <row r="919" spans="1:33" x14ac:dyDescent="0.3">
      <c r="A919" t="s">
        <v>2216</v>
      </c>
      <c r="B919" s="1" t="s">
        <v>1419</v>
      </c>
      <c r="C919" t="s">
        <v>1424</v>
      </c>
      <c r="D919" t="s">
        <v>1439</v>
      </c>
      <c r="E919" t="s">
        <v>130</v>
      </c>
      <c r="F919">
        <v>1</v>
      </c>
      <c r="G919">
        <v>1</v>
      </c>
      <c r="H919" t="s">
        <v>1440</v>
      </c>
      <c r="I919">
        <v>74.292000000000002</v>
      </c>
      <c r="J919">
        <v>75.282000000000011</v>
      </c>
      <c r="K919" s="17">
        <v>0.2</v>
      </c>
      <c r="L919" s="17">
        <v>1.9774625689519311E-5</v>
      </c>
      <c r="M919" t="s">
        <v>1418</v>
      </c>
      <c r="N919" t="s">
        <v>1418</v>
      </c>
      <c r="Z919">
        <v>0</v>
      </c>
      <c r="AA919">
        <v>0</v>
      </c>
      <c r="AB919">
        <v>0</v>
      </c>
      <c r="AC919">
        <v>0</v>
      </c>
      <c r="AF919" t="s">
        <v>1418</v>
      </c>
      <c r="AG919" t="s">
        <v>1418</v>
      </c>
    </row>
    <row r="920" spans="1:33" x14ac:dyDescent="0.3">
      <c r="A920" t="s">
        <v>2217</v>
      </c>
      <c r="B920" s="1" t="s">
        <v>1419</v>
      </c>
      <c r="C920" t="s">
        <v>1424</v>
      </c>
      <c r="D920" t="s">
        <v>1442</v>
      </c>
      <c r="E920" t="s">
        <v>130</v>
      </c>
      <c r="F920">
        <v>1</v>
      </c>
      <c r="G920">
        <v>1</v>
      </c>
      <c r="H920" t="s">
        <v>1440</v>
      </c>
      <c r="I920">
        <v>18.573</v>
      </c>
      <c r="J920">
        <v>18.820500000000003</v>
      </c>
      <c r="K920" s="17">
        <v>0.05</v>
      </c>
      <c r="L920" s="17">
        <v>4.9436564223798277E-6</v>
      </c>
      <c r="M920" t="s">
        <v>1418</v>
      </c>
      <c r="N920" t="s">
        <v>1418</v>
      </c>
      <c r="Z920">
        <v>0</v>
      </c>
      <c r="AA920">
        <v>0</v>
      </c>
      <c r="AB920">
        <v>0</v>
      </c>
      <c r="AC920">
        <v>0</v>
      </c>
      <c r="AF920" t="s">
        <v>1418</v>
      </c>
      <c r="AG920" t="s">
        <v>1418</v>
      </c>
    </row>
    <row r="921" spans="1:33" x14ac:dyDescent="0.3">
      <c r="A921" t="s">
        <v>2218</v>
      </c>
      <c r="B921" s="1" t="s">
        <v>1419</v>
      </c>
      <c r="C921" t="s">
        <v>1424</v>
      </c>
      <c r="D921" t="s">
        <v>1444</v>
      </c>
      <c r="E921" t="s">
        <v>130</v>
      </c>
      <c r="F921">
        <v>1</v>
      </c>
      <c r="G921">
        <v>1</v>
      </c>
      <c r="H921" t="s">
        <v>1440</v>
      </c>
      <c r="I921">
        <v>74.292000000000002</v>
      </c>
      <c r="J921">
        <v>75.282000000000011</v>
      </c>
      <c r="K921" s="17">
        <v>0.2</v>
      </c>
      <c r="L921" s="17">
        <v>1.9774625689519311E-5</v>
      </c>
      <c r="M921" t="s">
        <v>1418</v>
      </c>
      <c r="N921" t="s">
        <v>1418</v>
      </c>
      <c r="Z921">
        <v>0</v>
      </c>
      <c r="AA921">
        <v>0</v>
      </c>
      <c r="AB921">
        <v>0</v>
      </c>
      <c r="AC921">
        <v>0</v>
      </c>
      <c r="AF921" t="s">
        <v>1418</v>
      </c>
      <c r="AG921" t="s">
        <v>1418</v>
      </c>
    </row>
    <row r="922" spans="1:33" x14ac:dyDescent="0.3">
      <c r="A922" t="s">
        <v>2219</v>
      </c>
      <c r="B922" s="1" t="s">
        <v>1419</v>
      </c>
      <c r="C922" t="s">
        <v>1424</v>
      </c>
      <c r="D922" t="s">
        <v>1446</v>
      </c>
      <c r="E922" t="s">
        <v>130</v>
      </c>
      <c r="F922">
        <v>10</v>
      </c>
      <c r="G922">
        <v>10</v>
      </c>
      <c r="H922" t="s">
        <v>1429</v>
      </c>
      <c r="I922">
        <v>167.15699999999998</v>
      </c>
      <c r="J922">
        <v>169.3845</v>
      </c>
      <c r="K922" s="17">
        <v>0.45</v>
      </c>
      <c r="L922" s="17">
        <v>4.4492907801418442E-5</v>
      </c>
      <c r="M922" t="s">
        <v>1418</v>
      </c>
      <c r="N922" t="s">
        <v>1418</v>
      </c>
      <c r="Z922">
        <v>0</v>
      </c>
      <c r="AA922">
        <v>0</v>
      </c>
      <c r="AB922">
        <v>0</v>
      </c>
      <c r="AC922">
        <v>0</v>
      </c>
      <c r="AF922" t="s">
        <v>1418</v>
      </c>
      <c r="AG922" t="s">
        <v>1418</v>
      </c>
    </row>
    <row r="923" spans="1:33" x14ac:dyDescent="0.3">
      <c r="A923" t="s">
        <v>2220</v>
      </c>
      <c r="B923" s="1" t="s">
        <v>1419</v>
      </c>
      <c r="C923" t="s">
        <v>1424</v>
      </c>
      <c r="D923" t="s">
        <v>1470</v>
      </c>
      <c r="E923" t="s">
        <v>130</v>
      </c>
      <c r="F923">
        <v>1</v>
      </c>
      <c r="G923">
        <v>1</v>
      </c>
      <c r="H923" t="s">
        <v>1440</v>
      </c>
      <c r="I923">
        <v>37.146000000000001</v>
      </c>
      <c r="J923">
        <v>37.641000000000005</v>
      </c>
      <c r="K923" s="17">
        <v>0.1</v>
      </c>
      <c r="L923" s="17">
        <v>9.8873128447596553E-6</v>
      </c>
      <c r="M923" t="s">
        <v>1418</v>
      </c>
      <c r="N923" t="s">
        <v>1418</v>
      </c>
      <c r="Z923">
        <v>0</v>
      </c>
      <c r="AA923">
        <v>0</v>
      </c>
      <c r="AB923">
        <v>0</v>
      </c>
      <c r="AC923">
        <v>0</v>
      </c>
      <c r="AF923" t="s">
        <v>1418</v>
      </c>
      <c r="AG923" t="s">
        <v>1418</v>
      </c>
    </row>
    <row r="924" spans="1:33" x14ac:dyDescent="0.3">
      <c r="A924" t="s">
        <v>452</v>
      </c>
      <c r="B924" s="1" t="s">
        <v>1419</v>
      </c>
      <c r="C924" t="s">
        <v>1422</v>
      </c>
      <c r="D924" t="s">
        <v>453</v>
      </c>
      <c r="E924" t="s">
        <v>130</v>
      </c>
      <c r="F924">
        <v>1.03</v>
      </c>
      <c r="G924">
        <v>1.03</v>
      </c>
      <c r="I924">
        <v>38.25</v>
      </c>
      <c r="J924">
        <v>38.76</v>
      </c>
      <c r="K924" s="17">
        <v>1.1771494518176572E-3</v>
      </c>
      <c r="L924" s="17">
        <v>1.0181245074862096E-5</v>
      </c>
      <c r="M924">
        <v>45318</v>
      </c>
      <c r="N924" t="s">
        <v>401</v>
      </c>
      <c r="Q924">
        <v>0.10709236326109393</v>
      </c>
      <c r="R924">
        <v>0.10709236326109393</v>
      </c>
      <c r="S924">
        <v>0.21418472652218787</v>
      </c>
      <c r="W924">
        <v>0.1039731682146543</v>
      </c>
      <c r="X924">
        <v>0.1039731682146543</v>
      </c>
      <c r="Y924">
        <v>0.2079463364293086</v>
      </c>
      <c r="Z924">
        <v>0</v>
      </c>
      <c r="AA924">
        <v>0</v>
      </c>
      <c r="AB924">
        <v>0</v>
      </c>
      <c r="AC924">
        <v>0</v>
      </c>
      <c r="AD924" t="s">
        <v>1419</v>
      </c>
      <c r="AE924" t="s">
        <v>1454</v>
      </c>
      <c r="AF924">
        <v>4.03</v>
      </c>
      <c r="AG924">
        <v>8.06</v>
      </c>
    </row>
    <row r="925" spans="1:33" x14ac:dyDescent="0.3">
      <c r="A925" t="s">
        <v>2221</v>
      </c>
      <c r="B925" s="1" t="s">
        <v>1419</v>
      </c>
      <c r="C925" t="s">
        <v>1424</v>
      </c>
      <c r="D925" t="s">
        <v>1439</v>
      </c>
      <c r="E925" t="s">
        <v>130</v>
      </c>
      <c r="F925">
        <v>1.03</v>
      </c>
      <c r="G925">
        <v>1.03</v>
      </c>
      <c r="H925" t="s">
        <v>1440</v>
      </c>
      <c r="I925">
        <v>7.65</v>
      </c>
      <c r="J925">
        <v>7.7519999999999998</v>
      </c>
      <c r="K925" s="17">
        <v>0.2</v>
      </c>
      <c r="L925" s="17">
        <v>2.036249014972419E-6</v>
      </c>
      <c r="M925" t="s">
        <v>1418</v>
      </c>
      <c r="N925" t="s">
        <v>1418</v>
      </c>
      <c r="Z925">
        <v>0</v>
      </c>
      <c r="AA925">
        <v>0</v>
      </c>
      <c r="AB925">
        <v>0</v>
      </c>
      <c r="AC925">
        <v>0</v>
      </c>
      <c r="AF925" t="s">
        <v>1418</v>
      </c>
      <c r="AG925" t="s">
        <v>1418</v>
      </c>
    </row>
    <row r="926" spans="1:33" x14ac:dyDescent="0.3">
      <c r="A926" t="s">
        <v>2222</v>
      </c>
      <c r="B926" s="1" t="s">
        <v>1419</v>
      </c>
      <c r="C926" t="s">
        <v>1424</v>
      </c>
      <c r="D926" t="s">
        <v>1442</v>
      </c>
      <c r="E926" t="s">
        <v>130</v>
      </c>
      <c r="F926">
        <v>1</v>
      </c>
      <c r="G926">
        <v>1</v>
      </c>
      <c r="H926" t="s">
        <v>1440</v>
      </c>
      <c r="I926">
        <v>1.9125000000000001</v>
      </c>
      <c r="J926">
        <v>1.9379999999999999</v>
      </c>
      <c r="K926" s="17">
        <v>0.05</v>
      </c>
      <c r="L926" s="17">
        <v>5.0906225374310476E-7</v>
      </c>
      <c r="M926" t="s">
        <v>1418</v>
      </c>
      <c r="N926" t="s">
        <v>1418</v>
      </c>
      <c r="Z926">
        <v>0</v>
      </c>
      <c r="AA926">
        <v>0</v>
      </c>
      <c r="AB926">
        <v>0</v>
      </c>
      <c r="AC926">
        <v>0</v>
      </c>
      <c r="AF926" t="s">
        <v>1418</v>
      </c>
      <c r="AG926" t="s">
        <v>1418</v>
      </c>
    </row>
    <row r="927" spans="1:33" x14ac:dyDescent="0.3">
      <c r="A927" t="s">
        <v>2223</v>
      </c>
      <c r="B927" s="1" t="s">
        <v>1419</v>
      </c>
      <c r="C927" t="s">
        <v>1424</v>
      </c>
      <c r="D927" t="s">
        <v>1444</v>
      </c>
      <c r="E927" t="s">
        <v>130</v>
      </c>
      <c r="F927">
        <v>1</v>
      </c>
      <c r="G927">
        <v>1</v>
      </c>
      <c r="H927" t="s">
        <v>1440</v>
      </c>
      <c r="I927">
        <v>7.65</v>
      </c>
      <c r="J927">
        <v>7.7519999999999998</v>
      </c>
      <c r="K927" s="17">
        <v>0.2</v>
      </c>
      <c r="L927" s="17">
        <v>2.036249014972419E-6</v>
      </c>
      <c r="M927" t="s">
        <v>1418</v>
      </c>
      <c r="N927" t="s">
        <v>1418</v>
      </c>
      <c r="Z927">
        <v>0</v>
      </c>
      <c r="AA927">
        <v>0</v>
      </c>
      <c r="AB927">
        <v>0</v>
      </c>
      <c r="AC927">
        <v>0</v>
      </c>
      <c r="AF927" t="s">
        <v>1418</v>
      </c>
      <c r="AG927" t="s">
        <v>1418</v>
      </c>
    </row>
    <row r="928" spans="1:33" x14ac:dyDescent="0.3">
      <c r="A928" t="s">
        <v>2224</v>
      </c>
      <c r="B928" s="1" t="s">
        <v>1419</v>
      </c>
      <c r="C928" t="s">
        <v>1424</v>
      </c>
      <c r="D928" t="s">
        <v>1446</v>
      </c>
      <c r="E928" t="s">
        <v>130</v>
      </c>
      <c r="F928">
        <v>1.03</v>
      </c>
      <c r="G928">
        <v>1.03</v>
      </c>
      <c r="H928" t="s">
        <v>1429</v>
      </c>
      <c r="I928">
        <v>17.212500000000002</v>
      </c>
      <c r="J928">
        <v>17.442</v>
      </c>
      <c r="K928" s="17">
        <v>0.45</v>
      </c>
      <c r="L928" s="17">
        <v>4.5815602836879436E-6</v>
      </c>
      <c r="M928" t="s">
        <v>1418</v>
      </c>
      <c r="N928" t="s">
        <v>1418</v>
      </c>
      <c r="Z928">
        <v>0</v>
      </c>
      <c r="AA928">
        <v>0</v>
      </c>
      <c r="AB928">
        <v>0</v>
      </c>
      <c r="AC928">
        <v>0</v>
      </c>
      <c r="AF928" t="s">
        <v>1418</v>
      </c>
      <c r="AG928" t="s">
        <v>1418</v>
      </c>
    </row>
    <row r="929" spans="1:33" x14ac:dyDescent="0.3">
      <c r="A929" t="s">
        <v>2225</v>
      </c>
      <c r="B929" s="1" t="s">
        <v>1419</v>
      </c>
      <c r="C929" t="s">
        <v>1424</v>
      </c>
      <c r="D929" t="s">
        <v>1470</v>
      </c>
      <c r="E929" t="s">
        <v>130</v>
      </c>
      <c r="F929">
        <v>1</v>
      </c>
      <c r="G929">
        <v>1</v>
      </c>
      <c r="H929" t="s">
        <v>1440</v>
      </c>
      <c r="I929">
        <v>3.8250000000000002</v>
      </c>
      <c r="J929">
        <v>3.8759999999999999</v>
      </c>
      <c r="K929" s="17">
        <v>0.1</v>
      </c>
      <c r="L929" s="17">
        <v>1.0181245074862095E-6</v>
      </c>
      <c r="M929" t="s">
        <v>1418</v>
      </c>
      <c r="N929" t="s">
        <v>1418</v>
      </c>
      <c r="Z929">
        <v>0</v>
      </c>
      <c r="AA929">
        <v>0</v>
      </c>
      <c r="AB929">
        <v>0</v>
      </c>
      <c r="AC929">
        <v>0</v>
      </c>
      <c r="AF929" t="s">
        <v>1418</v>
      </c>
      <c r="AG929" t="s">
        <v>1418</v>
      </c>
    </row>
    <row r="930" spans="1:33" x14ac:dyDescent="0.3">
      <c r="A930" t="s">
        <v>454</v>
      </c>
      <c r="B930" s="1" t="s">
        <v>1419</v>
      </c>
      <c r="C930" t="s">
        <v>1422</v>
      </c>
      <c r="D930" t="s">
        <v>2226</v>
      </c>
      <c r="E930" t="s">
        <v>190</v>
      </c>
      <c r="F930">
        <v>148.72</v>
      </c>
      <c r="G930">
        <v>148.72</v>
      </c>
      <c r="I930">
        <v>5524.2</v>
      </c>
      <c r="J930">
        <v>5597.89</v>
      </c>
      <c r="K930" s="17">
        <v>0.17000911106386857</v>
      </c>
      <c r="L930" s="17">
        <v>1.4704202784344628E-3</v>
      </c>
      <c r="M930">
        <v>45358</v>
      </c>
      <c r="N930">
        <v>45484</v>
      </c>
      <c r="Q930">
        <v>0</v>
      </c>
      <c r="R930">
        <v>0</v>
      </c>
      <c r="S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1419</v>
      </c>
      <c r="AE930" t="s">
        <v>1454</v>
      </c>
      <c r="AF930">
        <v>0</v>
      </c>
      <c r="AG930">
        <v>0</v>
      </c>
    </row>
    <row r="931" spans="1:33" x14ac:dyDescent="0.3">
      <c r="A931" t="s">
        <v>2227</v>
      </c>
      <c r="B931" s="1" t="s">
        <v>1419</v>
      </c>
      <c r="C931" t="s">
        <v>1424</v>
      </c>
      <c r="D931" t="s">
        <v>1439</v>
      </c>
      <c r="E931" t="s">
        <v>190</v>
      </c>
      <c r="F931">
        <v>1</v>
      </c>
      <c r="G931">
        <v>1</v>
      </c>
      <c r="H931" t="s">
        <v>1440</v>
      </c>
      <c r="I931">
        <v>1104.8399999999999</v>
      </c>
      <c r="J931">
        <v>1119.5780000000002</v>
      </c>
      <c r="K931" s="17">
        <v>0.2</v>
      </c>
      <c r="L931" s="17">
        <v>2.9408405568689261E-4</v>
      </c>
      <c r="M931" t="s">
        <v>1418</v>
      </c>
      <c r="N931" t="s">
        <v>1418</v>
      </c>
      <c r="Z931">
        <v>0</v>
      </c>
      <c r="AA931">
        <v>0</v>
      </c>
      <c r="AB931">
        <v>0</v>
      </c>
      <c r="AC931">
        <v>0</v>
      </c>
      <c r="AF931" t="s">
        <v>1418</v>
      </c>
      <c r="AG931" t="s">
        <v>1418</v>
      </c>
    </row>
    <row r="932" spans="1:33" x14ac:dyDescent="0.3">
      <c r="A932" t="s">
        <v>2228</v>
      </c>
      <c r="B932" s="1" t="s">
        <v>1419</v>
      </c>
      <c r="C932" t="s">
        <v>1424</v>
      </c>
      <c r="D932" t="s">
        <v>1442</v>
      </c>
      <c r="E932" t="s">
        <v>190</v>
      </c>
      <c r="F932">
        <v>1</v>
      </c>
      <c r="G932">
        <v>1</v>
      </c>
      <c r="H932" t="s">
        <v>1440</v>
      </c>
      <c r="I932">
        <v>276.20999999999998</v>
      </c>
      <c r="J932">
        <v>279.89450000000005</v>
      </c>
      <c r="K932" s="17">
        <v>0.05</v>
      </c>
      <c r="L932" s="17">
        <v>7.3521013921723152E-5</v>
      </c>
      <c r="M932" t="s">
        <v>1418</v>
      </c>
      <c r="N932" t="s">
        <v>1418</v>
      </c>
      <c r="Z932">
        <v>0</v>
      </c>
      <c r="AA932">
        <v>0</v>
      </c>
      <c r="AB932">
        <v>0</v>
      </c>
      <c r="AC932">
        <v>0</v>
      </c>
      <c r="AF932" t="s">
        <v>1418</v>
      </c>
      <c r="AG932" t="s">
        <v>1418</v>
      </c>
    </row>
    <row r="933" spans="1:33" x14ac:dyDescent="0.3">
      <c r="A933" t="s">
        <v>2229</v>
      </c>
      <c r="B933" s="1" t="s">
        <v>1419</v>
      </c>
      <c r="C933" t="s">
        <v>1424</v>
      </c>
      <c r="D933" t="s">
        <v>1444</v>
      </c>
      <c r="E933" t="s">
        <v>190</v>
      </c>
      <c r="F933">
        <v>1</v>
      </c>
      <c r="G933">
        <v>1</v>
      </c>
      <c r="H933" t="s">
        <v>1440</v>
      </c>
      <c r="I933">
        <v>1104.8399999999999</v>
      </c>
      <c r="J933">
        <v>1119.5780000000002</v>
      </c>
      <c r="K933" s="17">
        <v>0.2</v>
      </c>
      <c r="L933" s="17">
        <v>2.9408405568689261E-4</v>
      </c>
      <c r="M933" t="s">
        <v>1418</v>
      </c>
      <c r="N933" t="s">
        <v>1418</v>
      </c>
      <c r="Z933">
        <v>0</v>
      </c>
      <c r="AA933">
        <v>0</v>
      </c>
      <c r="AB933">
        <v>0</v>
      </c>
      <c r="AC933">
        <v>0</v>
      </c>
      <c r="AF933" t="s">
        <v>1418</v>
      </c>
      <c r="AG933" t="s">
        <v>1418</v>
      </c>
    </row>
    <row r="934" spans="1:33" x14ac:dyDescent="0.3">
      <c r="A934" t="s">
        <v>2230</v>
      </c>
      <c r="B934" s="1" t="s">
        <v>1419</v>
      </c>
      <c r="C934" t="s">
        <v>1424</v>
      </c>
      <c r="D934" t="s">
        <v>1446</v>
      </c>
      <c r="E934" t="s">
        <v>190</v>
      </c>
      <c r="F934">
        <v>148.72</v>
      </c>
      <c r="G934">
        <v>148.72</v>
      </c>
      <c r="H934" t="s">
        <v>1429</v>
      </c>
      <c r="I934">
        <v>2485.89</v>
      </c>
      <c r="J934">
        <v>2519.0505000000003</v>
      </c>
      <c r="K934" s="17">
        <v>0.45</v>
      </c>
      <c r="L934" s="17">
        <v>6.6168912529550837E-4</v>
      </c>
      <c r="M934" t="s">
        <v>1418</v>
      </c>
      <c r="N934" t="s">
        <v>1418</v>
      </c>
      <c r="Z934">
        <v>0</v>
      </c>
      <c r="AA934">
        <v>0</v>
      </c>
      <c r="AB934">
        <v>0</v>
      </c>
      <c r="AC934">
        <v>0</v>
      </c>
      <c r="AF934" t="s">
        <v>1418</v>
      </c>
      <c r="AG934" t="s">
        <v>1418</v>
      </c>
    </row>
    <row r="935" spans="1:33" x14ac:dyDescent="0.3">
      <c r="A935" t="s">
        <v>2231</v>
      </c>
      <c r="B935" s="1" t="s">
        <v>1419</v>
      </c>
      <c r="C935" t="s">
        <v>1424</v>
      </c>
      <c r="D935" t="s">
        <v>1470</v>
      </c>
      <c r="E935" t="s">
        <v>190</v>
      </c>
      <c r="F935">
        <v>1</v>
      </c>
      <c r="G935">
        <v>1</v>
      </c>
      <c r="H935" t="s">
        <v>1440</v>
      </c>
      <c r="I935">
        <v>552.41999999999996</v>
      </c>
      <c r="J935">
        <v>559.7890000000001</v>
      </c>
      <c r="K935" s="17">
        <v>0.1</v>
      </c>
      <c r="L935" s="17">
        <v>1.470420278434463E-4</v>
      </c>
      <c r="M935" t="s">
        <v>1418</v>
      </c>
      <c r="N935" t="s">
        <v>1418</v>
      </c>
      <c r="Z935">
        <v>0</v>
      </c>
      <c r="AA935">
        <v>0</v>
      </c>
      <c r="AB935">
        <v>0</v>
      </c>
      <c r="AC935">
        <v>0</v>
      </c>
      <c r="AF935" t="s">
        <v>1418</v>
      </c>
      <c r="AG935" t="s">
        <v>1418</v>
      </c>
    </row>
    <row r="936" spans="1:33" x14ac:dyDescent="0.3">
      <c r="A936" t="s">
        <v>456</v>
      </c>
      <c r="B936" s="1" t="s">
        <v>1419</v>
      </c>
      <c r="C936" t="s">
        <v>1422</v>
      </c>
      <c r="D936" t="s">
        <v>457</v>
      </c>
      <c r="E936" t="s">
        <v>190</v>
      </c>
      <c r="F936">
        <v>6.6</v>
      </c>
      <c r="G936">
        <v>6.6</v>
      </c>
      <c r="I936">
        <v>245.06</v>
      </c>
      <c r="J936">
        <v>248.33</v>
      </c>
      <c r="K936" s="17">
        <v>7.5418349682631275E-3</v>
      </c>
      <c r="L936" s="17">
        <v>6.5229839768846863E-5</v>
      </c>
      <c r="M936">
        <v>45358</v>
      </c>
      <c r="N936">
        <v>45451</v>
      </c>
      <c r="Q936">
        <v>0</v>
      </c>
      <c r="R936">
        <v>0</v>
      </c>
      <c r="S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1419</v>
      </c>
      <c r="AE936" t="s">
        <v>1454</v>
      </c>
      <c r="AF936">
        <v>0</v>
      </c>
      <c r="AG936">
        <v>0</v>
      </c>
    </row>
    <row r="937" spans="1:33" x14ac:dyDescent="0.3">
      <c r="A937" t="s">
        <v>2232</v>
      </c>
      <c r="B937" s="1" t="s">
        <v>1419</v>
      </c>
      <c r="C937" t="s">
        <v>1424</v>
      </c>
      <c r="D937" t="s">
        <v>1439</v>
      </c>
      <c r="E937" t="s">
        <v>190</v>
      </c>
      <c r="F937">
        <v>1</v>
      </c>
      <c r="G937">
        <v>1</v>
      </c>
      <c r="H937" t="s">
        <v>1440</v>
      </c>
      <c r="I937">
        <v>49.012</v>
      </c>
      <c r="J937">
        <v>49.666000000000004</v>
      </c>
      <c r="K937" s="17">
        <v>0.2</v>
      </c>
      <c r="L937" s="17">
        <v>1.3045967953769373E-5</v>
      </c>
      <c r="M937" t="s">
        <v>1418</v>
      </c>
      <c r="N937" t="s">
        <v>1418</v>
      </c>
      <c r="Z937">
        <v>0</v>
      </c>
      <c r="AA937">
        <v>0</v>
      </c>
      <c r="AB937">
        <v>0</v>
      </c>
      <c r="AC937">
        <v>0</v>
      </c>
      <c r="AF937" t="s">
        <v>1418</v>
      </c>
      <c r="AG937" t="s">
        <v>1418</v>
      </c>
    </row>
    <row r="938" spans="1:33" x14ac:dyDescent="0.3">
      <c r="A938" t="s">
        <v>2233</v>
      </c>
      <c r="B938" s="1" t="s">
        <v>1419</v>
      </c>
      <c r="C938" t="s">
        <v>1424</v>
      </c>
      <c r="D938" t="s">
        <v>1442</v>
      </c>
      <c r="E938" t="s">
        <v>190</v>
      </c>
      <c r="F938">
        <v>1</v>
      </c>
      <c r="G938">
        <v>1</v>
      </c>
      <c r="H938" t="s">
        <v>1440</v>
      </c>
      <c r="I938">
        <v>12.253</v>
      </c>
      <c r="J938">
        <v>12.416500000000001</v>
      </c>
      <c r="K938" s="17">
        <v>0.05</v>
      </c>
      <c r="L938" s="17">
        <v>3.2614919884423432E-6</v>
      </c>
      <c r="M938" t="s">
        <v>1418</v>
      </c>
      <c r="N938" t="s">
        <v>1418</v>
      </c>
      <c r="Z938">
        <v>0</v>
      </c>
      <c r="AA938">
        <v>0</v>
      </c>
      <c r="AB938">
        <v>0</v>
      </c>
      <c r="AC938">
        <v>0</v>
      </c>
      <c r="AF938" t="s">
        <v>1418</v>
      </c>
      <c r="AG938" t="s">
        <v>1418</v>
      </c>
    </row>
    <row r="939" spans="1:33" x14ac:dyDescent="0.3">
      <c r="A939" t="s">
        <v>2234</v>
      </c>
      <c r="B939" s="1" t="s">
        <v>1419</v>
      </c>
      <c r="C939" t="s">
        <v>1424</v>
      </c>
      <c r="D939" t="s">
        <v>1444</v>
      </c>
      <c r="E939" t="s">
        <v>190</v>
      </c>
      <c r="F939">
        <v>1</v>
      </c>
      <c r="G939">
        <v>1</v>
      </c>
      <c r="H939" t="s">
        <v>1440</v>
      </c>
      <c r="I939">
        <v>49.012</v>
      </c>
      <c r="J939">
        <v>49.666000000000004</v>
      </c>
      <c r="K939" s="17">
        <v>0.2</v>
      </c>
      <c r="L939" s="17">
        <v>1.3045967953769373E-5</v>
      </c>
      <c r="M939" t="s">
        <v>1418</v>
      </c>
      <c r="N939" t="s">
        <v>1418</v>
      </c>
      <c r="Z939">
        <v>0</v>
      </c>
      <c r="AA939">
        <v>0</v>
      </c>
      <c r="AB939">
        <v>0</v>
      </c>
      <c r="AC939">
        <v>0</v>
      </c>
      <c r="AF939" t="s">
        <v>1418</v>
      </c>
      <c r="AG939" t="s">
        <v>1418</v>
      </c>
    </row>
    <row r="940" spans="1:33" x14ac:dyDescent="0.3">
      <c r="A940" t="s">
        <v>2235</v>
      </c>
      <c r="B940" s="1" t="s">
        <v>1419</v>
      </c>
      <c r="C940" t="s">
        <v>1424</v>
      </c>
      <c r="D940" t="s">
        <v>1446</v>
      </c>
      <c r="E940" t="s">
        <v>190</v>
      </c>
      <c r="F940">
        <v>6.6</v>
      </c>
      <c r="G940">
        <v>6.6</v>
      </c>
      <c r="H940" t="s">
        <v>1429</v>
      </c>
      <c r="I940">
        <v>110.277</v>
      </c>
      <c r="J940">
        <v>111.74850000000001</v>
      </c>
      <c r="K940" s="17">
        <v>0.45</v>
      </c>
      <c r="L940" s="17">
        <v>2.935342789598109E-5</v>
      </c>
      <c r="M940" t="s">
        <v>1418</v>
      </c>
      <c r="N940" t="s">
        <v>1418</v>
      </c>
      <c r="Z940">
        <v>0</v>
      </c>
      <c r="AA940">
        <v>0</v>
      </c>
      <c r="AB940">
        <v>0</v>
      </c>
      <c r="AC940">
        <v>0</v>
      </c>
      <c r="AF940" t="s">
        <v>1418</v>
      </c>
      <c r="AG940" t="s">
        <v>1418</v>
      </c>
    </row>
    <row r="941" spans="1:33" x14ac:dyDescent="0.3">
      <c r="A941" t="s">
        <v>2236</v>
      </c>
      <c r="B941" s="1" t="s">
        <v>1419</v>
      </c>
      <c r="C941" t="s">
        <v>1424</v>
      </c>
      <c r="D941" t="s">
        <v>1470</v>
      </c>
      <c r="E941" t="s">
        <v>190</v>
      </c>
      <c r="F941">
        <v>1</v>
      </c>
      <c r="G941">
        <v>1</v>
      </c>
      <c r="H941" t="s">
        <v>1440</v>
      </c>
      <c r="I941">
        <v>24.506</v>
      </c>
      <c r="J941">
        <v>24.833000000000002</v>
      </c>
      <c r="K941" s="17">
        <v>0.1</v>
      </c>
      <c r="L941" s="17">
        <v>6.5229839768846865E-6</v>
      </c>
      <c r="M941" t="s">
        <v>1418</v>
      </c>
      <c r="N941" t="s">
        <v>1418</v>
      </c>
      <c r="Z941">
        <v>0</v>
      </c>
      <c r="AA941">
        <v>0</v>
      </c>
      <c r="AB941">
        <v>0</v>
      </c>
      <c r="AC941">
        <v>0</v>
      </c>
      <c r="AF941" t="s">
        <v>1418</v>
      </c>
      <c r="AG941" t="s">
        <v>1418</v>
      </c>
    </row>
    <row r="942" spans="1:33" x14ac:dyDescent="0.3">
      <c r="A942" t="s">
        <v>458</v>
      </c>
      <c r="B942" s="1" t="s">
        <v>1419</v>
      </c>
      <c r="C942" t="s">
        <v>1422</v>
      </c>
      <c r="D942" t="s">
        <v>2237</v>
      </c>
      <c r="E942" t="s">
        <v>160</v>
      </c>
      <c r="F942">
        <v>29.21</v>
      </c>
      <c r="G942">
        <v>29.21</v>
      </c>
      <c r="I942">
        <v>1085.1400000000001</v>
      </c>
      <c r="J942">
        <v>1099.6099999999999</v>
      </c>
      <c r="K942" s="17">
        <v>3.339538980168251E-2</v>
      </c>
      <c r="L942" s="17">
        <v>2.8883898082479641E-4</v>
      </c>
      <c r="M942">
        <v>45358</v>
      </c>
      <c r="N942" t="s">
        <v>428</v>
      </c>
      <c r="Q942">
        <v>0</v>
      </c>
      <c r="R942">
        <v>0</v>
      </c>
      <c r="S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1419</v>
      </c>
      <c r="AE942" t="s">
        <v>1454</v>
      </c>
      <c r="AF942">
        <v>0</v>
      </c>
      <c r="AG942">
        <v>0</v>
      </c>
    </row>
    <row r="943" spans="1:33" x14ac:dyDescent="0.3">
      <c r="A943" t="s">
        <v>2238</v>
      </c>
      <c r="B943" s="1" t="s">
        <v>1419</v>
      </c>
      <c r="C943" t="s">
        <v>1424</v>
      </c>
      <c r="D943" t="s">
        <v>1439</v>
      </c>
      <c r="E943" t="s">
        <v>160</v>
      </c>
      <c r="F943">
        <v>1</v>
      </c>
      <c r="G943">
        <v>1</v>
      </c>
      <c r="H943" t="s">
        <v>1440</v>
      </c>
      <c r="I943">
        <v>217.02800000000002</v>
      </c>
      <c r="J943">
        <v>219.922</v>
      </c>
      <c r="K943" s="17">
        <v>0.2</v>
      </c>
      <c r="L943" s="17">
        <v>5.7767796164959282E-5</v>
      </c>
      <c r="M943" t="s">
        <v>1418</v>
      </c>
      <c r="N943" t="s">
        <v>1418</v>
      </c>
      <c r="Z943">
        <v>0</v>
      </c>
      <c r="AA943">
        <v>0</v>
      </c>
      <c r="AB943">
        <v>0</v>
      </c>
      <c r="AC943">
        <v>0</v>
      </c>
      <c r="AF943" t="s">
        <v>1418</v>
      </c>
      <c r="AG943" t="s">
        <v>1418</v>
      </c>
    </row>
    <row r="944" spans="1:33" x14ac:dyDescent="0.3">
      <c r="A944" t="s">
        <v>2239</v>
      </c>
      <c r="B944" s="1" t="s">
        <v>1419</v>
      </c>
      <c r="C944" t="s">
        <v>1424</v>
      </c>
      <c r="D944" t="s">
        <v>1442</v>
      </c>
      <c r="E944" t="s">
        <v>160</v>
      </c>
      <c r="F944">
        <v>1</v>
      </c>
      <c r="G944">
        <v>1</v>
      </c>
      <c r="H944" t="s">
        <v>1440</v>
      </c>
      <c r="I944">
        <v>54.257000000000005</v>
      </c>
      <c r="J944">
        <v>54.980499999999999</v>
      </c>
      <c r="K944" s="17">
        <v>0.05</v>
      </c>
      <c r="L944" s="17">
        <v>1.4441949041239821E-5</v>
      </c>
      <c r="M944" t="s">
        <v>1418</v>
      </c>
      <c r="N944" t="s">
        <v>1418</v>
      </c>
      <c r="Z944">
        <v>0</v>
      </c>
      <c r="AA944">
        <v>0</v>
      </c>
      <c r="AB944">
        <v>0</v>
      </c>
      <c r="AC944">
        <v>0</v>
      </c>
      <c r="AF944" t="s">
        <v>1418</v>
      </c>
      <c r="AG944" t="s">
        <v>1418</v>
      </c>
    </row>
    <row r="945" spans="1:33" x14ac:dyDescent="0.3">
      <c r="A945" t="s">
        <v>2240</v>
      </c>
      <c r="B945" s="1" t="s">
        <v>1419</v>
      </c>
      <c r="C945" t="s">
        <v>1424</v>
      </c>
      <c r="D945" t="s">
        <v>1444</v>
      </c>
      <c r="E945" t="s">
        <v>160</v>
      </c>
      <c r="F945">
        <v>1</v>
      </c>
      <c r="G945">
        <v>1</v>
      </c>
      <c r="H945" t="s">
        <v>1440</v>
      </c>
      <c r="I945">
        <v>217.02800000000002</v>
      </c>
      <c r="J945">
        <v>219.922</v>
      </c>
      <c r="K945" s="17">
        <v>0.2</v>
      </c>
      <c r="L945" s="17">
        <v>5.7767796164959282E-5</v>
      </c>
      <c r="M945" t="s">
        <v>1418</v>
      </c>
      <c r="N945" t="s">
        <v>1418</v>
      </c>
      <c r="Z945">
        <v>0</v>
      </c>
      <c r="AA945">
        <v>0</v>
      </c>
      <c r="AB945">
        <v>0</v>
      </c>
      <c r="AC945">
        <v>0</v>
      </c>
      <c r="AF945" t="s">
        <v>1418</v>
      </c>
      <c r="AG945" t="s">
        <v>1418</v>
      </c>
    </row>
    <row r="946" spans="1:33" x14ac:dyDescent="0.3">
      <c r="A946" t="s">
        <v>2241</v>
      </c>
      <c r="B946" s="1" t="s">
        <v>1419</v>
      </c>
      <c r="C946" t="s">
        <v>1424</v>
      </c>
      <c r="D946" t="s">
        <v>1446</v>
      </c>
      <c r="E946" t="s">
        <v>160</v>
      </c>
      <c r="F946">
        <v>29.21</v>
      </c>
      <c r="G946">
        <v>29.21</v>
      </c>
      <c r="H946" t="s">
        <v>1429</v>
      </c>
      <c r="I946">
        <v>488.31300000000005</v>
      </c>
      <c r="J946">
        <v>494.82449999999994</v>
      </c>
      <c r="K946" s="17">
        <v>0.45</v>
      </c>
      <c r="L946" s="17">
        <v>1.2997754137115838E-4</v>
      </c>
      <c r="M946" t="s">
        <v>1418</v>
      </c>
      <c r="N946" t="s">
        <v>1418</v>
      </c>
      <c r="Z946">
        <v>0</v>
      </c>
      <c r="AA946">
        <v>0</v>
      </c>
      <c r="AB946">
        <v>0</v>
      </c>
      <c r="AC946">
        <v>0</v>
      </c>
      <c r="AF946" t="s">
        <v>1418</v>
      </c>
      <c r="AG946" t="s">
        <v>1418</v>
      </c>
    </row>
    <row r="947" spans="1:33" x14ac:dyDescent="0.3">
      <c r="A947" t="s">
        <v>2242</v>
      </c>
      <c r="B947" s="1" t="s">
        <v>1419</v>
      </c>
      <c r="C947" t="s">
        <v>1424</v>
      </c>
      <c r="D947" t="s">
        <v>1470</v>
      </c>
      <c r="E947" t="s">
        <v>160</v>
      </c>
      <c r="F947">
        <v>1</v>
      </c>
      <c r="G947">
        <v>1</v>
      </c>
      <c r="H947" t="s">
        <v>1440</v>
      </c>
      <c r="I947">
        <v>108.51400000000001</v>
      </c>
      <c r="J947">
        <v>109.961</v>
      </c>
      <c r="K947" s="17">
        <v>0.1</v>
      </c>
      <c r="L947" s="17">
        <v>2.8883898082479641E-5</v>
      </c>
      <c r="M947" t="s">
        <v>1418</v>
      </c>
      <c r="N947" t="s">
        <v>1418</v>
      </c>
      <c r="Z947">
        <v>0</v>
      </c>
      <c r="AA947">
        <v>0</v>
      </c>
      <c r="AB947">
        <v>0</v>
      </c>
      <c r="AC947">
        <v>0</v>
      </c>
      <c r="AF947" t="s">
        <v>1418</v>
      </c>
      <c r="AG947" t="s">
        <v>1418</v>
      </c>
    </row>
    <row r="948" spans="1:33" x14ac:dyDescent="0.3">
      <c r="A948" t="s">
        <v>460</v>
      </c>
      <c r="B948" s="1" t="s">
        <v>1419</v>
      </c>
      <c r="C948" t="s">
        <v>1422</v>
      </c>
      <c r="D948" t="s">
        <v>461</v>
      </c>
      <c r="E948" t="s">
        <v>178</v>
      </c>
      <c r="F948">
        <v>32.25</v>
      </c>
      <c r="G948">
        <v>32.25</v>
      </c>
      <c r="I948">
        <v>1198.19</v>
      </c>
      <c r="J948">
        <v>1214.17</v>
      </c>
      <c r="K948" s="17">
        <v>3.6874601390955754E-2</v>
      </c>
      <c r="L948" s="17">
        <v>3.1893091673233521E-4</v>
      </c>
      <c r="M948" t="s">
        <v>121</v>
      </c>
      <c r="N948">
        <v>45472</v>
      </c>
      <c r="Q948">
        <v>0</v>
      </c>
      <c r="R948">
        <v>0</v>
      </c>
      <c r="S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1419</v>
      </c>
      <c r="AE948" t="s">
        <v>1454</v>
      </c>
      <c r="AF948">
        <v>0</v>
      </c>
      <c r="AG948">
        <v>0</v>
      </c>
    </row>
    <row r="949" spans="1:33" x14ac:dyDescent="0.3">
      <c r="A949" t="s">
        <v>2243</v>
      </c>
      <c r="B949" s="1" t="s">
        <v>1419</v>
      </c>
      <c r="C949" t="s">
        <v>1424</v>
      </c>
      <c r="D949" t="s">
        <v>1439</v>
      </c>
      <c r="E949" t="s">
        <v>178</v>
      </c>
      <c r="F949">
        <v>32.25</v>
      </c>
      <c r="G949">
        <v>32.25</v>
      </c>
      <c r="H949" t="s">
        <v>1440</v>
      </c>
      <c r="I949">
        <v>239.63800000000003</v>
      </c>
      <c r="J949">
        <v>242.83400000000003</v>
      </c>
      <c r="K949" s="17">
        <v>0.2</v>
      </c>
      <c r="L949" s="17">
        <v>6.3786183346467039E-5</v>
      </c>
      <c r="M949" t="s">
        <v>1418</v>
      </c>
      <c r="N949" t="s">
        <v>1418</v>
      </c>
      <c r="Z949">
        <v>0</v>
      </c>
      <c r="AA949">
        <v>0</v>
      </c>
      <c r="AB949">
        <v>0</v>
      </c>
      <c r="AC949">
        <v>0</v>
      </c>
      <c r="AF949" t="s">
        <v>1418</v>
      </c>
      <c r="AG949" t="s">
        <v>1418</v>
      </c>
    </row>
    <row r="950" spans="1:33" x14ac:dyDescent="0.3">
      <c r="A950" t="s">
        <v>2244</v>
      </c>
      <c r="B950" s="1" t="s">
        <v>1419</v>
      </c>
      <c r="C950" t="s">
        <v>1424</v>
      </c>
      <c r="D950" t="s">
        <v>1442</v>
      </c>
      <c r="E950" t="s">
        <v>178</v>
      </c>
      <c r="F950">
        <v>1</v>
      </c>
      <c r="G950">
        <v>1</v>
      </c>
      <c r="H950" t="s">
        <v>1440</v>
      </c>
      <c r="I950">
        <v>59.909500000000008</v>
      </c>
      <c r="J950">
        <v>60.708500000000008</v>
      </c>
      <c r="K950" s="17">
        <v>0.05</v>
      </c>
      <c r="L950" s="17">
        <v>1.594654583661676E-5</v>
      </c>
      <c r="M950" t="s">
        <v>1418</v>
      </c>
      <c r="N950" t="s">
        <v>1418</v>
      </c>
      <c r="Z950">
        <v>0</v>
      </c>
      <c r="AA950">
        <v>0</v>
      </c>
      <c r="AB950">
        <v>0</v>
      </c>
      <c r="AC950">
        <v>0</v>
      </c>
      <c r="AF950" t="s">
        <v>1418</v>
      </c>
      <c r="AG950" t="s">
        <v>1418</v>
      </c>
    </row>
    <row r="951" spans="1:33" x14ac:dyDescent="0.3">
      <c r="A951" t="s">
        <v>2245</v>
      </c>
      <c r="B951" s="1" t="s">
        <v>1419</v>
      </c>
      <c r="C951" t="s">
        <v>1424</v>
      </c>
      <c r="D951" t="s">
        <v>1444</v>
      </c>
      <c r="E951" t="s">
        <v>178</v>
      </c>
      <c r="F951">
        <v>1</v>
      </c>
      <c r="G951">
        <v>1</v>
      </c>
      <c r="H951" t="s">
        <v>1440</v>
      </c>
      <c r="I951">
        <v>239.63800000000003</v>
      </c>
      <c r="J951">
        <v>242.83400000000003</v>
      </c>
      <c r="K951" s="17">
        <v>0.2</v>
      </c>
      <c r="L951" s="17">
        <v>6.3786183346467039E-5</v>
      </c>
      <c r="M951" t="s">
        <v>1418</v>
      </c>
      <c r="N951" t="s">
        <v>1418</v>
      </c>
      <c r="Z951">
        <v>0</v>
      </c>
      <c r="AA951">
        <v>0</v>
      </c>
      <c r="AB951">
        <v>0</v>
      </c>
      <c r="AC951">
        <v>0</v>
      </c>
      <c r="AF951" t="s">
        <v>1418</v>
      </c>
      <c r="AG951" t="s">
        <v>1418</v>
      </c>
    </row>
    <row r="952" spans="1:33" x14ac:dyDescent="0.3">
      <c r="A952" t="s">
        <v>2246</v>
      </c>
      <c r="B952" s="1" t="s">
        <v>1419</v>
      </c>
      <c r="C952" t="s">
        <v>1424</v>
      </c>
      <c r="D952" t="s">
        <v>1446</v>
      </c>
      <c r="E952" t="s">
        <v>178</v>
      </c>
      <c r="F952">
        <v>32.25</v>
      </c>
      <c r="G952">
        <v>32.25</v>
      </c>
      <c r="H952" t="s">
        <v>1429</v>
      </c>
      <c r="I952">
        <v>539.18550000000005</v>
      </c>
      <c r="J952">
        <v>546.37650000000008</v>
      </c>
      <c r="K952" s="17">
        <v>0.45</v>
      </c>
      <c r="L952" s="17">
        <v>1.4351891252955084E-4</v>
      </c>
      <c r="M952" t="s">
        <v>1418</v>
      </c>
      <c r="N952" t="s">
        <v>1418</v>
      </c>
      <c r="Z952">
        <v>0</v>
      </c>
      <c r="AA952">
        <v>0</v>
      </c>
      <c r="AB952">
        <v>0</v>
      </c>
      <c r="AC952">
        <v>0</v>
      </c>
      <c r="AF952" t="s">
        <v>1418</v>
      </c>
      <c r="AG952" t="s">
        <v>1418</v>
      </c>
    </row>
    <row r="953" spans="1:33" x14ac:dyDescent="0.3">
      <c r="A953" t="s">
        <v>2247</v>
      </c>
      <c r="B953" s="1" t="s">
        <v>1419</v>
      </c>
      <c r="C953" t="s">
        <v>1424</v>
      </c>
      <c r="D953" t="s">
        <v>1470</v>
      </c>
      <c r="E953" t="s">
        <v>178</v>
      </c>
      <c r="F953">
        <v>1</v>
      </c>
      <c r="G953">
        <v>1</v>
      </c>
      <c r="H953" t="s">
        <v>1440</v>
      </c>
      <c r="I953">
        <v>119.81900000000002</v>
      </c>
      <c r="J953">
        <v>121.41700000000002</v>
      </c>
      <c r="K953" s="17">
        <v>0.1</v>
      </c>
      <c r="L953" s="17">
        <v>3.189309167323352E-5</v>
      </c>
      <c r="M953" t="s">
        <v>1418</v>
      </c>
      <c r="N953" t="s">
        <v>1418</v>
      </c>
      <c r="Z953">
        <v>0</v>
      </c>
      <c r="AA953">
        <v>0</v>
      </c>
      <c r="AB953">
        <v>0</v>
      </c>
      <c r="AC953">
        <v>0</v>
      </c>
      <c r="AF953" t="s">
        <v>1418</v>
      </c>
      <c r="AG953" t="s">
        <v>1418</v>
      </c>
    </row>
    <row r="954" spans="1:33" x14ac:dyDescent="0.3">
      <c r="A954" t="s">
        <v>462</v>
      </c>
      <c r="B954" s="1" t="s">
        <v>1419</v>
      </c>
      <c r="C954" t="s">
        <v>1422</v>
      </c>
      <c r="D954" t="s">
        <v>463</v>
      </c>
      <c r="E954" t="s">
        <v>1549</v>
      </c>
      <c r="F954">
        <v>260</v>
      </c>
      <c r="G954">
        <v>260</v>
      </c>
      <c r="I954">
        <v>9657.4599999999991</v>
      </c>
      <c r="J954">
        <v>9786.2800000000007</v>
      </c>
      <c r="K954" s="17">
        <v>0.29721140705196347</v>
      </c>
      <c r="L954" s="17">
        <v>2.5706015235093249E-3</v>
      </c>
      <c r="M954" t="s">
        <v>428</v>
      </c>
      <c r="N954" t="s">
        <v>464</v>
      </c>
      <c r="Q954">
        <v>0</v>
      </c>
      <c r="R954">
        <v>0</v>
      </c>
      <c r="S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1419</v>
      </c>
      <c r="AE954" t="s">
        <v>1454</v>
      </c>
      <c r="AF954">
        <v>0</v>
      </c>
      <c r="AG954">
        <v>0</v>
      </c>
    </row>
    <row r="955" spans="1:33" x14ac:dyDescent="0.3">
      <c r="A955" t="s">
        <v>2248</v>
      </c>
      <c r="B955" s="1" t="s">
        <v>1419</v>
      </c>
      <c r="C955" t="s">
        <v>1424</v>
      </c>
      <c r="D955" t="s">
        <v>1439</v>
      </c>
      <c r="E955" t="s">
        <v>1549</v>
      </c>
      <c r="F955">
        <v>1</v>
      </c>
      <c r="G955">
        <v>1</v>
      </c>
      <c r="H955" t="s">
        <v>1440</v>
      </c>
      <c r="I955">
        <v>1931.492</v>
      </c>
      <c r="J955">
        <v>1957.2560000000003</v>
      </c>
      <c r="K955" s="17">
        <v>0.2</v>
      </c>
      <c r="L955" s="17">
        <v>5.1412030470186505E-4</v>
      </c>
      <c r="M955" t="s">
        <v>1418</v>
      </c>
      <c r="N955" t="s">
        <v>1418</v>
      </c>
      <c r="Z955">
        <v>0</v>
      </c>
      <c r="AA955">
        <v>0</v>
      </c>
      <c r="AB955">
        <v>0</v>
      </c>
      <c r="AC955">
        <v>0</v>
      </c>
      <c r="AF955" t="s">
        <v>1418</v>
      </c>
      <c r="AG955" t="s">
        <v>1418</v>
      </c>
    </row>
    <row r="956" spans="1:33" x14ac:dyDescent="0.3">
      <c r="A956" t="s">
        <v>2249</v>
      </c>
      <c r="B956" s="1" t="s">
        <v>1419</v>
      </c>
      <c r="C956" t="s">
        <v>1424</v>
      </c>
      <c r="D956" t="s">
        <v>1442</v>
      </c>
      <c r="E956" t="s">
        <v>1549</v>
      </c>
      <c r="F956">
        <v>1</v>
      </c>
      <c r="G956">
        <v>1</v>
      </c>
      <c r="H956" t="s">
        <v>1440</v>
      </c>
      <c r="I956">
        <v>482.87299999999999</v>
      </c>
      <c r="J956">
        <v>489.31400000000008</v>
      </c>
      <c r="K956" s="17">
        <v>0.05</v>
      </c>
      <c r="L956" s="17">
        <v>1.2853007617546626E-4</v>
      </c>
      <c r="M956" t="s">
        <v>1418</v>
      </c>
      <c r="N956" t="s">
        <v>1418</v>
      </c>
      <c r="Z956">
        <v>0</v>
      </c>
      <c r="AA956">
        <v>0</v>
      </c>
      <c r="AB956">
        <v>0</v>
      </c>
      <c r="AC956">
        <v>0</v>
      </c>
      <c r="AF956" t="s">
        <v>1418</v>
      </c>
      <c r="AG956" t="s">
        <v>1418</v>
      </c>
    </row>
    <row r="957" spans="1:33" x14ac:dyDescent="0.3">
      <c r="A957" t="s">
        <v>2250</v>
      </c>
      <c r="B957" s="1" t="s">
        <v>1419</v>
      </c>
      <c r="C957" t="s">
        <v>1424</v>
      </c>
      <c r="D957" t="s">
        <v>1444</v>
      </c>
      <c r="E957" t="s">
        <v>1549</v>
      </c>
      <c r="F957">
        <v>1</v>
      </c>
      <c r="G957">
        <v>1</v>
      </c>
      <c r="H957" t="s">
        <v>1440</v>
      </c>
      <c r="I957">
        <v>1931.492</v>
      </c>
      <c r="J957">
        <v>1957.2560000000003</v>
      </c>
      <c r="K957" s="17">
        <v>0.2</v>
      </c>
      <c r="L957" s="17">
        <v>5.1412030470186505E-4</v>
      </c>
      <c r="M957" t="s">
        <v>1418</v>
      </c>
      <c r="N957" t="s">
        <v>1418</v>
      </c>
      <c r="Z957">
        <v>0</v>
      </c>
      <c r="AA957">
        <v>0</v>
      </c>
      <c r="AB957">
        <v>0</v>
      </c>
      <c r="AC957">
        <v>0</v>
      </c>
      <c r="AF957" t="s">
        <v>1418</v>
      </c>
      <c r="AG957" t="s">
        <v>1418</v>
      </c>
    </row>
    <row r="958" spans="1:33" x14ac:dyDescent="0.3">
      <c r="A958" t="s">
        <v>2251</v>
      </c>
      <c r="B958" s="1" t="s">
        <v>1419</v>
      </c>
      <c r="C958" t="s">
        <v>1424</v>
      </c>
      <c r="D958" t="s">
        <v>1446</v>
      </c>
      <c r="E958" t="s">
        <v>1549</v>
      </c>
      <c r="F958">
        <v>260</v>
      </c>
      <c r="G958">
        <v>260</v>
      </c>
      <c r="H958" t="s">
        <v>1429</v>
      </c>
      <c r="I958">
        <v>4345.857</v>
      </c>
      <c r="J958">
        <v>4403.826</v>
      </c>
      <c r="K958" s="17">
        <v>0.45</v>
      </c>
      <c r="L958" s="17">
        <v>1.1567706855791962E-3</v>
      </c>
      <c r="M958" t="s">
        <v>1418</v>
      </c>
      <c r="N958" t="s">
        <v>1418</v>
      </c>
      <c r="Z958">
        <v>0</v>
      </c>
      <c r="AA958">
        <v>0</v>
      </c>
      <c r="AB958">
        <v>0</v>
      </c>
      <c r="AC958">
        <v>0</v>
      </c>
      <c r="AF958" t="s">
        <v>1418</v>
      </c>
      <c r="AG958" t="s">
        <v>1418</v>
      </c>
    </row>
    <row r="959" spans="1:33" x14ac:dyDescent="0.3">
      <c r="A959" t="s">
        <v>2252</v>
      </c>
      <c r="B959" s="1" t="s">
        <v>1419</v>
      </c>
      <c r="C959" t="s">
        <v>1424</v>
      </c>
      <c r="D959" t="s">
        <v>1470</v>
      </c>
      <c r="E959" t="s">
        <v>1549</v>
      </c>
      <c r="F959">
        <v>1</v>
      </c>
      <c r="G959">
        <v>1</v>
      </c>
      <c r="H959" t="s">
        <v>1440</v>
      </c>
      <c r="I959">
        <v>965.74599999999998</v>
      </c>
      <c r="J959">
        <v>978.62800000000016</v>
      </c>
      <c r="K959" s="17">
        <v>0.1</v>
      </c>
      <c r="L959" s="17">
        <v>2.5706015235093252E-4</v>
      </c>
      <c r="M959" t="s">
        <v>1418</v>
      </c>
      <c r="N959" t="s">
        <v>1418</v>
      </c>
      <c r="Z959">
        <v>0</v>
      </c>
      <c r="AA959">
        <v>0</v>
      </c>
      <c r="AB959">
        <v>0</v>
      </c>
      <c r="AC959">
        <v>0</v>
      </c>
      <c r="AF959" t="s">
        <v>1418</v>
      </c>
      <c r="AG959" t="s">
        <v>1418</v>
      </c>
    </row>
    <row r="960" spans="1:33" x14ac:dyDescent="0.3">
      <c r="A960" t="s">
        <v>465</v>
      </c>
      <c r="B960" s="1" t="s">
        <v>1419</v>
      </c>
      <c r="C960" t="s">
        <v>1422</v>
      </c>
      <c r="D960" t="s">
        <v>466</v>
      </c>
      <c r="E960" t="s">
        <v>240</v>
      </c>
      <c r="F960">
        <v>20</v>
      </c>
      <c r="G960">
        <v>20</v>
      </c>
      <c r="I960">
        <v>743</v>
      </c>
      <c r="J960">
        <v>752.91</v>
      </c>
      <c r="K960" s="17">
        <v>2.2866036990919304E-2</v>
      </c>
      <c r="L960" s="17">
        <v>1.977698975571316E-4</v>
      </c>
      <c r="M960" t="s">
        <v>428</v>
      </c>
      <c r="N960">
        <v>45504</v>
      </c>
      <c r="Q960">
        <v>0</v>
      </c>
      <c r="R960">
        <v>0</v>
      </c>
      <c r="S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1419</v>
      </c>
      <c r="AE960" t="s">
        <v>1454</v>
      </c>
      <c r="AF960">
        <v>0</v>
      </c>
      <c r="AG960">
        <v>0</v>
      </c>
    </row>
    <row r="961" spans="1:33" x14ac:dyDescent="0.3">
      <c r="A961" t="s">
        <v>2253</v>
      </c>
      <c r="B961" s="1" t="s">
        <v>1419</v>
      </c>
      <c r="C961" t="s">
        <v>1424</v>
      </c>
      <c r="D961" t="s">
        <v>1439</v>
      </c>
      <c r="E961" t="s">
        <v>240</v>
      </c>
      <c r="F961">
        <v>1</v>
      </c>
      <c r="G961">
        <v>1</v>
      </c>
      <c r="H961" t="s">
        <v>1440</v>
      </c>
      <c r="I961">
        <v>148.6</v>
      </c>
      <c r="J961">
        <v>150.58199999999999</v>
      </c>
      <c r="K961" s="17">
        <v>0.2</v>
      </c>
      <c r="L961" s="17">
        <v>3.955397951142632E-5</v>
      </c>
      <c r="M961" t="s">
        <v>1418</v>
      </c>
      <c r="N961" t="s">
        <v>1418</v>
      </c>
      <c r="Z961">
        <v>0</v>
      </c>
      <c r="AA961">
        <v>0</v>
      </c>
      <c r="AB961">
        <v>0</v>
      </c>
      <c r="AC961">
        <v>0</v>
      </c>
      <c r="AF961" t="s">
        <v>1418</v>
      </c>
      <c r="AG961" t="s">
        <v>1418</v>
      </c>
    </row>
    <row r="962" spans="1:33" x14ac:dyDescent="0.3">
      <c r="A962" t="s">
        <v>2254</v>
      </c>
      <c r="B962" s="1" t="s">
        <v>1419</v>
      </c>
      <c r="C962" t="s">
        <v>1424</v>
      </c>
      <c r="D962" t="s">
        <v>1442</v>
      </c>
      <c r="E962" t="s">
        <v>240</v>
      </c>
      <c r="F962">
        <v>1</v>
      </c>
      <c r="G962">
        <v>1</v>
      </c>
      <c r="H962" t="s">
        <v>1440</v>
      </c>
      <c r="I962">
        <v>37.15</v>
      </c>
      <c r="J962">
        <v>37.645499999999998</v>
      </c>
      <c r="K962" s="17">
        <v>0.05</v>
      </c>
      <c r="L962" s="17">
        <v>9.8884948778565801E-6</v>
      </c>
      <c r="M962" t="s">
        <v>1418</v>
      </c>
      <c r="N962" t="s">
        <v>1418</v>
      </c>
      <c r="Z962">
        <v>0</v>
      </c>
      <c r="AA962">
        <v>0</v>
      </c>
      <c r="AB962">
        <v>0</v>
      </c>
      <c r="AC962">
        <v>0</v>
      </c>
      <c r="AF962" t="s">
        <v>1418</v>
      </c>
      <c r="AG962" t="s">
        <v>1418</v>
      </c>
    </row>
    <row r="963" spans="1:33" x14ac:dyDescent="0.3">
      <c r="A963" t="s">
        <v>2255</v>
      </c>
      <c r="B963" s="1" t="s">
        <v>1419</v>
      </c>
      <c r="C963" t="s">
        <v>1424</v>
      </c>
      <c r="D963" t="s">
        <v>1444</v>
      </c>
      <c r="E963" t="s">
        <v>240</v>
      </c>
      <c r="F963">
        <v>1</v>
      </c>
      <c r="G963">
        <v>1</v>
      </c>
      <c r="H963" t="s">
        <v>1440</v>
      </c>
      <c r="I963">
        <v>148.6</v>
      </c>
      <c r="J963">
        <v>150.58199999999999</v>
      </c>
      <c r="K963" s="17">
        <v>0.2</v>
      </c>
      <c r="L963" s="17">
        <v>3.955397951142632E-5</v>
      </c>
      <c r="M963" t="s">
        <v>1418</v>
      </c>
      <c r="N963" t="s">
        <v>1418</v>
      </c>
      <c r="Z963">
        <v>0</v>
      </c>
      <c r="AA963">
        <v>0</v>
      </c>
      <c r="AB963">
        <v>0</v>
      </c>
      <c r="AC963">
        <v>0</v>
      </c>
      <c r="AF963" t="s">
        <v>1418</v>
      </c>
      <c r="AG963" t="s">
        <v>1418</v>
      </c>
    </row>
    <row r="964" spans="1:33" x14ac:dyDescent="0.3">
      <c r="A964" t="s">
        <v>2256</v>
      </c>
      <c r="B964" s="1" t="s">
        <v>1419</v>
      </c>
      <c r="C964" t="s">
        <v>1424</v>
      </c>
      <c r="D964" t="s">
        <v>1446</v>
      </c>
      <c r="E964" t="s">
        <v>240</v>
      </c>
      <c r="F964">
        <v>20</v>
      </c>
      <c r="G964">
        <v>20</v>
      </c>
      <c r="H964" t="s">
        <v>1429</v>
      </c>
      <c r="I964">
        <v>334.35</v>
      </c>
      <c r="J964">
        <v>338.80950000000001</v>
      </c>
      <c r="K964" s="17">
        <v>0.45</v>
      </c>
      <c r="L964" s="17">
        <v>8.8996453900709227E-5</v>
      </c>
      <c r="M964" t="s">
        <v>1418</v>
      </c>
      <c r="N964" t="s">
        <v>1418</v>
      </c>
      <c r="Z964">
        <v>0</v>
      </c>
      <c r="AA964">
        <v>0</v>
      </c>
      <c r="AB964">
        <v>0</v>
      </c>
      <c r="AC964">
        <v>0</v>
      </c>
      <c r="AF964" t="s">
        <v>1418</v>
      </c>
      <c r="AG964" t="s">
        <v>1418</v>
      </c>
    </row>
    <row r="965" spans="1:33" x14ac:dyDescent="0.3">
      <c r="A965" t="s">
        <v>2257</v>
      </c>
      <c r="B965" s="1" t="s">
        <v>1419</v>
      </c>
      <c r="C965" t="s">
        <v>1424</v>
      </c>
      <c r="D965" t="s">
        <v>1470</v>
      </c>
      <c r="E965" t="s">
        <v>240</v>
      </c>
      <c r="F965">
        <v>1</v>
      </c>
      <c r="G965">
        <v>1</v>
      </c>
      <c r="H965" t="s">
        <v>1440</v>
      </c>
      <c r="I965">
        <v>74.3</v>
      </c>
      <c r="J965">
        <v>75.290999999999997</v>
      </c>
      <c r="K965" s="17">
        <v>0.1</v>
      </c>
      <c r="L965" s="17">
        <v>1.977698975571316E-5</v>
      </c>
      <c r="M965" t="s">
        <v>1418</v>
      </c>
      <c r="N965" t="s">
        <v>1418</v>
      </c>
      <c r="Z965">
        <v>0</v>
      </c>
      <c r="AA965">
        <v>0</v>
      </c>
      <c r="AB965">
        <v>0</v>
      </c>
      <c r="AC965">
        <v>0</v>
      </c>
      <c r="AF965" t="s">
        <v>1418</v>
      </c>
      <c r="AG965" t="s">
        <v>1418</v>
      </c>
    </row>
    <row r="966" spans="1:33" x14ac:dyDescent="0.3">
      <c r="A966" t="s">
        <v>467</v>
      </c>
      <c r="B966" s="1" t="s">
        <v>1419</v>
      </c>
      <c r="C966" t="s">
        <v>1422</v>
      </c>
      <c r="D966" t="s">
        <v>468</v>
      </c>
      <c r="E966" t="s">
        <v>178</v>
      </c>
      <c r="F966">
        <v>11.88</v>
      </c>
      <c r="G966">
        <v>11.88</v>
      </c>
      <c r="I966">
        <v>441</v>
      </c>
      <c r="J966">
        <v>446.88</v>
      </c>
      <c r="K966" s="17">
        <v>1.3571840738603578E-2</v>
      </c>
      <c r="L966" s="17">
        <v>1.1738376674546887E-4</v>
      </c>
      <c r="M966" t="s">
        <v>428</v>
      </c>
      <c r="N966" t="s">
        <v>153</v>
      </c>
      <c r="Q966">
        <v>0</v>
      </c>
      <c r="R966">
        <v>0</v>
      </c>
      <c r="S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1419</v>
      </c>
      <c r="AE966" t="s">
        <v>1454</v>
      </c>
      <c r="AF966">
        <v>0</v>
      </c>
      <c r="AG966">
        <v>0</v>
      </c>
    </row>
    <row r="967" spans="1:33" x14ac:dyDescent="0.3">
      <c r="A967" t="s">
        <v>2258</v>
      </c>
      <c r="B967" s="1" t="s">
        <v>1419</v>
      </c>
      <c r="C967" t="s">
        <v>1424</v>
      </c>
      <c r="D967" t="s">
        <v>1439</v>
      </c>
      <c r="E967" t="s">
        <v>178</v>
      </c>
      <c r="F967">
        <v>1</v>
      </c>
      <c r="G967">
        <v>1</v>
      </c>
      <c r="H967" t="s">
        <v>1440</v>
      </c>
      <c r="I967">
        <v>88.2</v>
      </c>
      <c r="J967">
        <v>89.376000000000005</v>
      </c>
      <c r="K967" s="17">
        <v>0.2</v>
      </c>
      <c r="L967" s="17">
        <v>2.3476753349093777E-5</v>
      </c>
      <c r="M967" t="s">
        <v>1418</v>
      </c>
      <c r="N967" t="s">
        <v>1418</v>
      </c>
      <c r="Z967">
        <v>0</v>
      </c>
      <c r="AA967">
        <v>0</v>
      </c>
      <c r="AB967">
        <v>0</v>
      </c>
      <c r="AC967">
        <v>0</v>
      </c>
      <c r="AF967" t="s">
        <v>1418</v>
      </c>
      <c r="AG967" t="s">
        <v>1418</v>
      </c>
    </row>
    <row r="968" spans="1:33" x14ac:dyDescent="0.3">
      <c r="A968" t="s">
        <v>2259</v>
      </c>
      <c r="B968" s="1" t="s">
        <v>1419</v>
      </c>
      <c r="C968" t="s">
        <v>1424</v>
      </c>
      <c r="D968" t="s">
        <v>1442</v>
      </c>
      <c r="E968" t="s">
        <v>178</v>
      </c>
      <c r="F968">
        <v>1</v>
      </c>
      <c r="G968">
        <v>1</v>
      </c>
      <c r="H968" t="s">
        <v>1440</v>
      </c>
      <c r="I968">
        <v>22.05</v>
      </c>
      <c r="J968">
        <v>22.344000000000001</v>
      </c>
      <c r="K968" s="17">
        <v>0.05</v>
      </c>
      <c r="L968" s="17">
        <v>5.8691883372734443E-6</v>
      </c>
      <c r="M968" t="s">
        <v>1418</v>
      </c>
      <c r="N968" t="s">
        <v>1418</v>
      </c>
      <c r="Z968">
        <v>0</v>
      </c>
      <c r="AA968">
        <v>0</v>
      </c>
      <c r="AB968">
        <v>0</v>
      </c>
      <c r="AC968">
        <v>0</v>
      </c>
      <c r="AF968" t="s">
        <v>1418</v>
      </c>
      <c r="AG968" t="s">
        <v>1418</v>
      </c>
    </row>
    <row r="969" spans="1:33" x14ac:dyDescent="0.3">
      <c r="A969" t="s">
        <v>2260</v>
      </c>
      <c r="B969" s="1" t="s">
        <v>1419</v>
      </c>
      <c r="C969" t="s">
        <v>1424</v>
      </c>
      <c r="D969" t="s">
        <v>1444</v>
      </c>
      <c r="E969" t="s">
        <v>178</v>
      </c>
      <c r="F969">
        <v>1</v>
      </c>
      <c r="G969">
        <v>1</v>
      </c>
      <c r="H969" t="s">
        <v>1440</v>
      </c>
      <c r="I969">
        <v>88.2</v>
      </c>
      <c r="J969">
        <v>89.376000000000005</v>
      </c>
      <c r="K969" s="17">
        <v>0.2</v>
      </c>
      <c r="L969" s="17">
        <v>2.3476753349093777E-5</v>
      </c>
      <c r="M969" t="s">
        <v>1418</v>
      </c>
      <c r="N969" t="s">
        <v>1418</v>
      </c>
      <c r="Z969">
        <v>0</v>
      </c>
      <c r="AA969">
        <v>0</v>
      </c>
      <c r="AB969">
        <v>0</v>
      </c>
      <c r="AC969">
        <v>0</v>
      </c>
      <c r="AF969" t="s">
        <v>1418</v>
      </c>
      <c r="AG969" t="s">
        <v>1418</v>
      </c>
    </row>
    <row r="970" spans="1:33" x14ac:dyDescent="0.3">
      <c r="A970" t="s">
        <v>2261</v>
      </c>
      <c r="B970" s="1" t="s">
        <v>1419</v>
      </c>
      <c r="C970" t="s">
        <v>1424</v>
      </c>
      <c r="D970" t="s">
        <v>1446</v>
      </c>
      <c r="E970" t="s">
        <v>178</v>
      </c>
      <c r="F970">
        <v>11.88</v>
      </c>
      <c r="G970">
        <v>11.88</v>
      </c>
      <c r="H970" t="s">
        <v>1429</v>
      </c>
      <c r="I970">
        <v>198.45000000000002</v>
      </c>
      <c r="J970">
        <v>201.096</v>
      </c>
      <c r="K970" s="17">
        <v>0.45</v>
      </c>
      <c r="L970" s="17">
        <v>5.2822695035460992E-5</v>
      </c>
      <c r="M970" t="s">
        <v>1418</v>
      </c>
      <c r="N970" t="s">
        <v>1418</v>
      </c>
      <c r="Z970">
        <v>0</v>
      </c>
      <c r="AA970">
        <v>0</v>
      </c>
      <c r="AB970">
        <v>0</v>
      </c>
      <c r="AC970">
        <v>0</v>
      </c>
      <c r="AF970" t="s">
        <v>1418</v>
      </c>
      <c r="AG970" t="s">
        <v>1418</v>
      </c>
    </row>
    <row r="971" spans="1:33" x14ac:dyDescent="0.3">
      <c r="A971" t="s">
        <v>2262</v>
      </c>
      <c r="B971" s="1" t="s">
        <v>1419</v>
      </c>
      <c r="C971" t="s">
        <v>1424</v>
      </c>
      <c r="D971" t="s">
        <v>1470</v>
      </c>
      <c r="E971" t="s">
        <v>178</v>
      </c>
      <c r="F971">
        <v>1</v>
      </c>
      <c r="G971">
        <v>1</v>
      </c>
      <c r="H971" t="s">
        <v>1440</v>
      </c>
      <c r="I971">
        <v>44.1</v>
      </c>
      <c r="J971">
        <v>44.688000000000002</v>
      </c>
      <c r="K971" s="17">
        <v>0.1</v>
      </c>
      <c r="L971" s="17">
        <v>1.1738376674546889E-5</v>
      </c>
      <c r="M971" t="s">
        <v>1418</v>
      </c>
      <c r="N971" t="s">
        <v>1418</v>
      </c>
      <c r="Z971">
        <v>0</v>
      </c>
      <c r="AA971">
        <v>0</v>
      </c>
      <c r="AB971">
        <v>0</v>
      </c>
      <c r="AC971">
        <v>0</v>
      </c>
      <c r="AF971" t="s">
        <v>1418</v>
      </c>
      <c r="AG971" t="s">
        <v>1418</v>
      </c>
    </row>
    <row r="972" spans="1:33" x14ac:dyDescent="0.3">
      <c r="A972" t="s">
        <v>469</v>
      </c>
      <c r="B972" s="1" t="s">
        <v>1419</v>
      </c>
      <c r="C972" t="s">
        <v>1422</v>
      </c>
      <c r="D972" t="s">
        <v>470</v>
      </c>
      <c r="E972" t="s">
        <v>1549</v>
      </c>
      <c r="F972">
        <v>216.76</v>
      </c>
      <c r="G972">
        <v>216.76</v>
      </c>
      <c r="I972">
        <v>8051.49</v>
      </c>
      <c r="J972">
        <v>8158.89</v>
      </c>
      <c r="K972" s="17">
        <v>0.24778722628845629</v>
      </c>
      <c r="L972" s="17">
        <v>2.143128447596533E-3</v>
      </c>
      <c r="M972">
        <v>45451</v>
      </c>
      <c r="N972" t="s">
        <v>87</v>
      </c>
      <c r="Q972">
        <v>0</v>
      </c>
      <c r="R972">
        <v>0</v>
      </c>
      <c r="S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1419</v>
      </c>
      <c r="AE972" t="s">
        <v>1454</v>
      </c>
      <c r="AF972">
        <v>0</v>
      </c>
      <c r="AG972">
        <v>0</v>
      </c>
    </row>
    <row r="973" spans="1:33" x14ac:dyDescent="0.3">
      <c r="A973" t="s">
        <v>2263</v>
      </c>
      <c r="B973" s="1" t="s">
        <v>1419</v>
      </c>
      <c r="C973" t="s">
        <v>1424</v>
      </c>
      <c r="D973" t="s">
        <v>1439</v>
      </c>
      <c r="E973" t="s">
        <v>1549</v>
      </c>
      <c r="F973">
        <v>1</v>
      </c>
      <c r="G973">
        <v>1</v>
      </c>
      <c r="H973" t="s">
        <v>1440</v>
      </c>
      <c r="I973">
        <v>1610.298</v>
      </c>
      <c r="J973">
        <v>1631.7780000000002</v>
      </c>
      <c r="K973" s="17">
        <v>0.2</v>
      </c>
      <c r="L973" s="17">
        <v>4.2862568951930658E-4</v>
      </c>
      <c r="M973" t="s">
        <v>1418</v>
      </c>
      <c r="N973" t="s">
        <v>1418</v>
      </c>
      <c r="Z973">
        <v>0</v>
      </c>
      <c r="AA973">
        <v>0</v>
      </c>
      <c r="AB973">
        <v>0</v>
      </c>
      <c r="AC973">
        <v>0</v>
      </c>
      <c r="AF973" t="s">
        <v>1418</v>
      </c>
      <c r="AG973" t="s">
        <v>1418</v>
      </c>
    </row>
    <row r="974" spans="1:33" x14ac:dyDescent="0.3">
      <c r="A974" t="s">
        <v>2264</v>
      </c>
      <c r="B974" s="1" t="s">
        <v>1419</v>
      </c>
      <c r="C974" t="s">
        <v>1424</v>
      </c>
      <c r="D974" t="s">
        <v>1442</v>
      </c>
      <c r="E974" t="s">
        <v>1549</v>
      </c>
      <c r="F974">
        <v>1</v>
      </c>
      <c r="G974">
        <v>1</v>
      </c>
      <c r="H974" t="s">
        <v>1440</v>
      </c>
      <c r="I974">
        <v>402.5745</v>
      </c>
      <c r="J974">
        <v>407.94450000000006</v>
      </c>
      <c r="K974" s="17">
        <v>0.05</v>
      </c>
      <c r="L974" s="17">
        <v>1.0715642237982665E-4</v>
      </c>
      <c r="M974" t="s">
        <v>1418</v>
      </c>
      <c r="N974" t="s">
        <v>1418</v>
      </c>
      <c r="Z974">
        <v>0</v>
      </c>
      <c r="AA974">
        <v>0</v>
      </c>
      <c r="AB974">
        <v>0</v>
      </c>
      <c r="AC974">
        <v>0</v>
      </c>
      <c r="AF974" t="s">
        <v>1418</v>
      </c>
      <c r="AG974" t="s">
        <v>1418</v>
      </c>
    </row>
    <row r="975" spans="1:33" x14ac:dyDescent="0.3">
      <c r="A975" t="s">
        <v>2265</v>
      </c>
      <c r="B975" s="1" t="s">
        <v>1419</v>
      </c>
      <c r="C975" t="s">
        <v>1424</v>
      </c>
      <c r="D975" t="s">
        <v>1444</v>
      </c>
      <c r="E975" t="s">
        <v>1549</v>
      </c>
      <c r="F975">
        <v>1</v>
      </c>
      <c r="G975">
        <v>1</v>
      </c>
      <c r="H975" t="s">
        <v>1440</v>
      </c>
      <c r="I975">
        <v>1610.298</v>
      </c>
      <c r="J975">
        <v>1631.7780000000002</v>
      </c>
      <c r="K975" s="17">
        <v>0.2</v>
      </c>
      <c r="L975" s="17">
        <v>4.2862568951930658E-4</v>
      </c>
      <c r="M975" t="s">
        <v>1418</v>
      </c>
      <c r="N975" t="s">
        <v>1418</v>
      </c>
      <c r="Z975">
        <v>0</v>
      </c>
      <c r="AA975">
        <v>0</v>
      </c>
      <c r="AB975">
        <v>0</v>
      </c>
      <c r="AC975">
        <v>0</v>
      </c>
      <c r="AF975" t="s">
        <v>1418</v>
      </c>
      <c r="AG975" t="s">
        <v>1418</v>
      </c>
    </row>
    <row r="976" spans="1:33" x14ac:dyDescent="0.3">
      <c r="A976" t="s">
        <v>2266</v>
      </c>
      <c r="B976" s="1" t="s">
        <v>1419</v>
      </c>
      <c r="C976" t="s">
        <v>1424</v>
      </c>
      <c r="D976" t="s">
        <v>1446</v>
      </c>
      <c r="E976" t="s">
        <v>1549</v>
      </c>
      <c r="F976">
        <v>216.76</v>
      </c>
      <c r="G976">
        <v>216.76</v>
      </c>
      <c r="H976" t="s">
        <v>1429</v>
      </c>
      <c r="I976">
        <v>3623.1705000000002</v>
      </c>
      <c r="J976">
        <v>3671.5005000000001</v>
      </c>
      <c r="K976" s="17">
        <v>0.45</v>
      </c>
      <c r="L976" s="17">
        <v>9.6440780141843977E-4</v>
      </c>
      <c r="M976" t="s">
        <v>1418</v>
      </c>
      <c r="N976" t="s">
        <v>1418</v>
      </c>
      <c r="Z976">
        <v>0</v>
      </c>
      <c r="AA976">
        <v>0</v>
      </c>
      <c r="AB976">
        <v>0</v>
      </c>
      <c r="AC976">
        <v>0</v>
      </c>
      <c r="AF976" t="s">
        <v>1418</v>
      </c>
      <c r="AG976" t="s">
        <v>1418</v>
      </c>
    </row>
    <row r="977" spans="1:33" x14ac:dyDescent="0.3">
      <c r="A977" t="s">
        <v>2267</v>
      </c>
      <c r="B977" s="1" t="s">
        <v>1419</v>
      </c>
      <c r="C977" t="s">
        <v>1424</v>
      </c>
      <c r="D977" t="s">
        <v>1470</v>
      </c>
      <c r="E977" t="s">
        <v>1549</v>
      </c>
      <c r="F977">
        <v>1</v>
      </c>
      <c r="G977">
        <v>1</v>
      </c>
      <c r="H977" t="s">
        <v>1440</v>
      </c>
      <c r="I977">
        <v>805.149</v>
      </c>
      <c r="J977">
        <v>815.88900000000012</v>
      </c>
      <c r="K977" s="17">
        <v>0.1</v>
      </c>
      <c r="L977" s="17">
        <v>2.1431284475965329E-4</v>
      </c>
      <c r="M977" t="s">
        <v>1418</v>
      </c>
      <c r="N977" t="s">
        <v>1418</v>
      </c>
      <c r="Z977">
        <v>0</v>
      </c>
      <c r="AA977">
        <v>0</v>
      </c>
      <c r="AB977">
        <v>0</v>
      </c>
      <c r="AC977">
        <v>0</v>
      </c>
      <c r="AF977" t="s">
        <v>1418</v>
      </c>
      <c r="AG977" t="s">
        <v>1418</v>
      </c>
    </row>
    <row r="978" spans="1:33" x14ac:dyDescent="0.3">
      <c r="A978" t="s">
        <v>471</v>
      </c>
      <c r="B978" s="1" t="s">
        <v>1419</v>
      </c>
      <c r="C978" t="s">
        <v>1422</v>
      </c>
      <c r="D978" t="s">
        <v>472</v>
      </c>
      <c r="E978" t="s">
        <v>240</v>
      </c>
      <c r="F978">
        <v>33.43</v>
      </c>
      <c r="G978">
        <v>33.43</v>
      </c>
      <c r="I978">
        <v>1241.93</v>
      </c>
      <c r="J978">
        <v>1258.5</v>
      </c>
      <c r="K978" s="17">
        <v>3.822091292859963E-2</v>
      </c>
      <c r="L978" s="17">
        <v>3.3057525610717101E-4</v>
      </c>
      <c r="M978">
        <v>45484</v>
      </c>
      <c r="N978">
        <v>45545</v>
      </c>
      <c r="Q978">
        <v>0</v>
      </c>
      <c r="R978">
        <v>0</v>
      </c>
      <c r="S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1419</v>
      </c>
      <c r="AE978" t="s">
        <v>1454</v>
      </c>
      <c r="AF978">
        <v>0</v>
      </c>
      <c r="AG978">
        <v>0</v>
      </c>
    </row>
    <row r="979" spans="1:33" x14ac:dyDescent="0.3">
      <c r="A979" t="s">
        <v>2268</v>
      </c>
      <c r="B979" s="1" t="s">
        <v>1419</v>
      </c>
      <c r="C979" t="s">
        <v>1424</v>
      </c>
      <c r="D979" t="s">
        <v>1439</v>
      </c>
      <c r="E979" t="s">
        <v>240</v>
      </c>
      <c r="F979">
        <v>1</v>
      </c>
      <c r="G979">
        <v>1</v>
      </c>
      <c r="H979" t="s">
        <v>1440</v>
      </c>
      <c r="I979">
        <v>248.38600000000002</v>
      </c>
      <c r="J979">
        <v>251.70000000000002</v>
      </c>
      <c r="K979" s="17">
        <v>0.2</v>
      </c>
      <c r="L979" s="17">
        <v>6.6115051221434198E-5</v>
      </c>
      <c r="M979" t="s">
        <v>1418</v>
      </c>
      <c r="N979" t="s">
        <v>1418</v>
      </c>
      <c r="Z979">
        <v>0</v>
      </c>
      <c r="AA979">
        <v>0</v>
      </c>
      <c r="AB979">
        <v>0</v>
      </c>
      <c r="AC979">
        <v>0</v>
      </c>
      <c r="AF979" t="s">
        <v>1418</v>
      </c>
      <c r="AG979" t="s">
        <v>1418</v>
      </c>
    </row>
    <row r="980" spans="1:33" x14ac:dyDescent="0.3">
      <c r="A980" t="s">
        <v>2269</v>
      </c>
      <c r="B980" s="1" t="s">
        <v>1419</v>
      </c>
      <c r="C980" t="s">
        <v>1424</v>
      </c>
      <c r="D980" t="s">
        <v>1442</v>
      </c>
      <c r="E980" t="s">
        <v>240</v>
      </c>
      <c r="F980">
        <v>1</v>
      </c>
      <c r="G980">
        <v>1</v>
      </c>
      <c r="H980" t="s">
        <v>1440</v>
      </c>
      <c r="I980">
        <v>62.096500000000006</v>
      </c>
      <c r="J980">
        <v>62.925000000000004</v>
      </c>
      <c r="K980" s="17">
        <v>0.05</v>
      </c>
      <c r="L980" s="17">
        <v>1.652876280535855E-5</v>
      </c>
      <c r="M980" t="s">
        <v>1418</v>
      </c>
      <c r="N980" t="s">
        <v>1418</v>
      </c>
      <c r="Z980">
        <v>0</v>
      </c>
      <c r="AA980">
        <v>0</v>
      </c>
      <c r="AB980">
        <v>0</v>
      </c>
      <c r="AC980">
        <v>0</v>
      </c>
      <c r="AF980" t="s">
        <v>1418</v>
      </c>
      <c r="AG980" t="s">
        <v>1418</v>
      </c>
    </row>
    <row r="981" spans="1:33" x14ac:dyDescent="0.3">
      <c r="A981" t="s">
        <v>2270</v>
      </c>
      <c r="B981" s="1" t="s">
        <v>1419</v>
      </c>
      <c r="C981" t="s">
        <v>1424</v>
      </c>
      <c r="D981" t="s">
        <v>1444</v>
      </c>
      <c r="E981" t="s">
        <v>240</v>
      </c>
      <c r="F981">
        <v>1</v>
      </c>
      <c r="G981">
        <v>1</v>
      </c>
      <c r="H981" t="s">
        <v>1440</v>
      </c>
      <c r="I981">
        <v>248.38600000000002</v>
      </c>
      <c r="J981">
        <v>251.70000000000002</v>
      </c>
      <c r="K981" s="17">
        <v>0.2</v>
      </c>
      <c r="L981" s="17">
        <v>6.6115051221434198E-5</v>
      </c>
      <c r="M981" t="s">
        <v>1418</v>
      </c>
      <c r="N981" t="s">
        <v>1418</v>
      </c>
      <c r="Z981">
        <v>0</v>
      </c>
      <c r="AA981">
        <v>0</v>
      </c>
      <c r="AB981">
        <v>0</v>
      </c>
      <c r="AC981">
        <v>0</v>
      </c>
      <c r="AF981" t="s">
        <v>1418</v>
      </c>
      <c r="AG981" t="s">
        <v>1418</v>
      </c>
    </row>
    <row r="982" spans="1:33" x14ac:dyDescent="0.3">
      <c r="A982" t="s">
        <v>2271</v>
      </c>
      <c r="B982" s="1" t="s">
        <v>1419</v>
      </c>
      <c r="C982" t="s">
        <v>1424</v>
      </c>
      <c r="D982" t="s">
        <v>1446</v>
      </c>
      <c r="E982" t="s">
        <v>240</v>
      </c>
      <c r="F982">
        <v>33.43</v>
      </c>
      <c r="G982">
        <v>33.43</v>
      </c>
      <c r="H982" t="s">
        <v>1429</v>
      </c>
      <c r="I982">
        <v>558.86850000000004</v>
      </c>
      <c r="J982">
        <v>566.32500000000005</v>
      </c>
      <c r="K982" s="17">
        <v>0.45</v>
      </c>
      <c r="L982" s="17">
        <v>1.4875886524822696E-4</v>
      </c>
      <c r="M982" t="s">
        <v>1418</v>
      </c>
      <c r="N982" t="s">
        <v>1418</v>
      </c>
      <c r="Z982">
        <v>0</v>
      </c>
      <c r="AA982">
        <v>0</v>
      </c>
      <c r="AB982">
        <v>0</v>
      </c>
      <c r="AC982">
        <v>0</v>
      </c>
      <c r="AF982" t="s">
        <v>1418</v>
      </c>
      <c r="AG982" t="s">
        <v>1418</v>
      </c>
    </row>
    <row r="983" spans="1:33" x14ac:dyDescent="0.3">
      <c r="A983" t="s">
        <v>2272</v>
      </c>
      <c r="B983" s="1" t="s">
        <v>1419</v>
      </c>
      <c r="C983" t="s">
        <v>1424</v>
      </c>
      <c r="D983" t="s">
        <v>1470</v>
      </c>
      <c r="E983" t="s">
        <v>240</v>
      </c>
      <c r="F983">
        <v>1</v>
      </c>
      <c r="G983">
        <v>1</v>
      </c>
      <c r="H983" t="s">
        <v>1440</v>
      </c>
      <c r="I983">
        <v>124.19300000000001</v>
      </c>
      <c r="J983">
        <v>125.85000000000001</v>
      </c>
      <c r="K983" s="17">
        <v>0.1</v>
      </c>
      <c r="L983" s="17">
        <v>3.3057525610717099E-5</v>
      </c>
      <c r="M983" t="s">
        <v>1418</v>
      </c>
      <c r="N983" t="s">
        <v>1418</v>
      </c>
      <c r="Z983">
        <v>0</v>
      </c>
      <c r="AA983">
        <v>0</v>
      </c>
      <c r="AB983">
        <v>0</v>
      </c>
      <c r="AC983">
        <v>0</v>
      </c>
      <c r="AF983" t="s">
        <v>1418</v>
      </c>
      <c r="AG983" t="s">
        <v>1418</v>
      </c>
    </row>
    <row r="984" spans="1:33" x14ac:dyDescent="0.3">
      <c r="A984" t="s">
        <v>473</v>
      </c>
      <c r="B984" s="1" t="s">
        <v>1419</v>
      </c>
      <c r="C984" t="s">
        <v>1422</v>
      </c>
      <c r="D984" t="s">
        <v>474</v>
      </c>
      <c r="E984" t="s">
        <v>130</v>
      </c>
      <c r="F984">
        <v>15</v>
      </c>
      <c r="G984">
        <v>15</v>
      </c>
      <c r="I984">
        <v>557.1</v>
      </c>
      <c r="J984">
        <v>564.53</v>
      </c>
      <c r="K984" s="17">
        <v>1.7144896285722962E-2</v>
      </c>
      <c r="L984" s="17">
        <v>1.4828736537956396E-4</v>
      </c>
      <c r="M984">
        <v>45484</v>
      </c>
      <c r="N984">
        <v>45539</v>
      </c>
      <c r="Q984">
        <v>0</v>
      </c>
      <c r="R984">
        <v>0</v>
      </c>
      <c r="S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1419</v>
      </c>
      <c r="AE984" t="s">
        <v>1454</v>
      </c>
      <c r="AF984">
        <v>0</v>
      </c>
      <c r="AG984">
        <v>0</v>
      </c>
    </row>
    <row r="985" spans="1:33" x14ac:dyDescent="0.3">
      <c r="A985" t="s">
        <v>2273</v>
      </c>
      <c r="B985" s="1" t="s">
        <v>1419</v>
      </c>
      <c r="C985" t="s">
        <v>1424</v>
      </c>
      <c r="D985" t="s">
        <v>1439</v>
      </c>
      <c r="E985" t="s">
        <v>130</v>
      </c>
      <c r="F985">
        <v>1</v>
      </c>
      <c r="G985">
        <v>1</v>
      </c>
      <c r="H985" t="s">
        <v>1440</v>
      </c>
      <c r="I985">
        <v>111.42000000000002</v>
      </c>
      <c r="J985">
        <v>112.90600000000001</v>
      </c>
      <c r="K985" s="17">
        <v>0.2</v>
      </c>
      <c r="L985" s="17">
        <v>2.9657473075912795E-5</v>
      </c>
      <c r="M985" t="s">
        <v>1418</v>
      </c>
      <c r="N985" t="s">
        <v>1418</v>
      </c>
      <c r="Z985">
        <v>0</v>
      </c>
      <c r="AA985">
        <v>0</v>
      </c>
      <c r="AB985">
        <v>0</v>
      </c>
      <c r="AC985">
        <v>0</v>
      </c>
      <c r="AF985" t="s">
        <v>1418</v>
      </c>
      <c r="AG985" t="s">
        <v>1418</v>
      </c>
    </row>
    <row r="986" spans="1:33" x14ac:dyDescent="0.3">
      <c r="A986" t="s">
        <v>2274</v>
      </c>
      <c r="B986" s="1" t="s">
        <v>1419</v>
      </c>
      <c r="C986" t="s">
        <v>1424</v>
      </c>
      <c r="D986" t="s">
        <v>1442</v>
      </c>
      <c r="E986" t="s">
        <v>130</v>
      </c>
      <c r="F986">
        <v>1</v>
      </c>
      <c r="G986">
        <v>1</v>
      </c>
      <c r="H986" t="s">
        <v>1440</v>
      </c>
      <c r="I986">
        <v>27.855000000000004</v>
      </c>
      <c r="J986">
        <v>28.226500000000001</v>
      </c>
      <c r="K986" s="17">
        <v>0.05</v>
      </c>
      <c r="L986" s="17">
        <v>7.4143682689781987E-6</v>
      </c>
      <c r="M986" t="s">
        <v>1418</v>
      </c>
      <c r="N986" t="s">
        <v>1418</v>
      </c>
      <c r="Z986">
        <v>0</v>
      </c>
      <c r="AA986">
        <v>0</v>
      </c>
      <c r="AB986">
        <v>0</v>
      </c>
      <c r="AC986">
        <v>0</v>
      </c>
      <c r="AF986" t="s">
        <v>1418</v>
      </c>
      <c r="AG986" t="s">
        <v>1418</v>
      </c>
    </row>
    <row r="987" spans="1:33" x14ac:dyDescent="0.3">
      <c r="A987" t="s">
        <v>2275</v>
      </c>
      <c r="B987" s="1" t="s">
        <v>1419</v>
      </c>
      <c r="C987" t="s">
        <v>1424</v>
      </c>
      <c r="D987" t="s">
        <v>1444</v>
      </c>
      <c r="E987" t="s">
        <v>130</v>
      </c>
      <c r="F987">
        <v>1</v>
      </c>
      <c r="G987">
        <v>1</v>
      </c>
      <c r="H987" t="s">
        <v>1440</v>
      </c>
      <c r="I987">
        <v>111.42000000000002</v>
      </c>
      <c r="J987">
        <v>112.90600000000001</v>
      </c>
      <c r="K987" s="17">
        <v>0.2</v>
      </c>
      <c r="L987" s="17">
        <v>2.9657473075912795E-5</v>
      </c>
      <c r="M987" t="s">
        <v>1418</v>
      </c>
      <c r="N987" t="s">
        <v>1418</v>
      </c>
      <c r="Z987">
        <v>0</v>
      </c>
      <c r="AA987">
        <v>0</v>
      </c>
      <c r="AB987">
        <v>0</v>
      </c>
      <c r="AC987">
        <v>0</v>
      </c>
      <c r="AF987" t="s">
        <v>1418</v>
      </c>
      <c r="AG987" t="s">
        <v>1418</v>
      </c>
    </row>
    <row r="988" spans="1:33" x14ac:dyDescent="0.3">
      <c r="A988" t="s">
        <v>2276</v>
      </c>
      <c r="B988" s="1" t="s">
        <v>1419</v>
      </c>
      <c r="C988" t="s">
        <v>1424</v>
      </c>
      <c r="D988" t="s">
        <v>1446</v>
      </c>
      <c r="E988" t="s">
        <v>130</v>
      </c>
      <c r="F988">
        <v>15</v>
      </c>
      <c r="G988">
        <v>15</v>
      </c>
      <c r="H988" t="s">
        <v>1429</v>
      </c>
      <c r="I988">
        <v>250.69500000000002</v>
      </c>
      <c r="J988">
        <v>254.0385</v>
      </c>
      <c r="K988" s="17">
        <v>0.45</v>
      </c>
      <c r="L988" s="17">
        <v>6.6729314420803783E-5</v>
      </c>
      <c r="M988" t="s">
        <v>1418</v>
      </c>
      <c r="N988" t="s">
        <v>1418</v>
      </c>
      <c r="Z988">
        <v>0</v>
      </c>
      <c r="AA988">
        <v>0</v>
      </c>
      <c r="AB988">
        <v>0</v>
      </c>
      <c r="AC988">
        <v>0</v>
      </c>
      <c r="AF988" t="s">
        <v>1418</v>
      </c>
      <c r="AG988" t="s">
        <v>1418</v>
      </c>
    </row>
    <row r="989" spans="1:33" x14ac:dyDescent="0.3">
      <c r="A989" t="s">
        <v>2277</v>
      </c>
      <c r="B989" s="1" t="s">
        <v>1419</v>
      </c>
      <c r="C989" t="s">
        <v>1424</v>
      </c>
      <c r="D989" t="s">
        <v>1470</v>
      </c>
      <c r="E989" t="s">
        <v>130</v>
      </c>
      <c r="F989">
        <v>1</v>
      </c>
      <c r="G989">
        <v>1</v>
      </c>
      <c r="H989" t="s">
        <v>1440</v>
      </c>
      <c r="I989">
        <v>55.710000000000008</v>
      </c>
      <c r="J989">
        <v>56.453000000000003</v>
      </c>
      <c r="K989" s="17">
        <v>0.1</v>
      </c>
      <c r="L989" s="17">
        <v>1.4828736537956397E-5</v>
      </c>
      <c r="M989" t="s">
        <v>1418</v>
      </c>
      <c r="N989" t="s">
        <v>1418</v>
      </c>
      <c r="Z989">
        <v>0</v>
      </c>
      <c r="AA989">
        <v>0</v>
      </c>
      <c r="AB989">
        <v>0</v>
      </c>
      <c r="AC989">
        <v>0</v>
      </c>
      <c r="AF989" t="s">
        <v>1418</v>
      </c>
      <c r="AG989" t="s">
        <v>1418</v>
      </c>
    </row>
    <row r="990" spans="1:33" x14ac:dyDescent="0.3">
      <c r="A990" t="s">
        <v>475</v>
      </c>
      <c r="B990" s="1" t="s">
        <v>1419</v>
      </c>
      <c r="C990" t="s">
        <v>1422</v>
      </c>
      <c r="D990" t="s">
        <v>476</v>
      </c>
      <c r="E990" t="s">
        <v>2130</v>
      </c>
      <c r="F990">
        <v>69.900000000000006</v>
      </c>
      <c r="G990">
        <v>69.900000000000006</v>
      </c>
      <c r="I990">
        <v>2596.5</v>
      </c>
      <c r="J990">
        <v>2631.13</v>
      </c>
      <c r="K990" s="17">
        <v>7.990797825492757E-2</v>
      </c>
      <c r="L990" s="17">
        <v>6.9112949829261893E-4</v>
      </c>
      <c r="M990">
        <v>45484</v>
      </c>
      <c r="N990">
        <v>45545</v>
      </c>
      <c r="Q990">
        <v>0</v>
      </c>
      <c r="R990">
        <v>0</v>
      </c>
      <c r="S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1419</v>
      </c>
      <c r="AE990" t="s">
        <v>1454</v>
      </c>
      <c r="AF990">
        <v>0</v>
      </c>
      <c r="AG990">
        <v>0</v>
      </c>
    </row>
    <row r="991" spans="1:33" x14ac:dyDescent="0.3">
      <c r="A991" t="s">
        <v>2278</v>
      </c>
      <c r="B991" s="1" t="s">
        <v>1419</v>
      </c>
      <c r="C991" t="s">
        <v>1424</v>
      </c>
      <c r="D991" t="s">
        <v>1439</v>
      </c>
      <c r="E991" t="s">
        <v>2130</v>
      </c>
      <c r="F991">
        <v>1</v>
      </c>
      <c r="G991">
        <v>1</v>
      </c>
      <c r="H991" t="s">
        <v>1440</v>
      </c>
      <c r="I991">
        <v>519.30000000000007</v>
      </c>
      <c r="J991">
        <v>526.226</v>
      </c>
      <c r="K991" s="17">
        <v>0.2</v>
      </c>
      <c r="L991" s="17">
        <v>1.3822589965852377E-4</v>
      </c>
      <c r="M991" t="s">
        <v>1418</v>
      </c>
      <c r="N991" t="s">
        <v>1418</v>
      </c>
      <c r="Z991">
        <v>0</v>
      </c>
      <c r="AA991">
        <v>0</v>
      </c>
      <c r="AB991">
        <v>0</v>
      </c>
      <c r="AC991">
        <v>0</v>
      </c>
      <c r="AF991" t="s">
        <v>1418</v>
      </c>
      <c r="AG991" t="s">
        <v>1418</v>
      </c>
    </row>
    <row r="992" spans="1:33" x14ac:dyDescent="0.3">
      <c r="A992" t="s">
        <v>2279</v>
      </c>
      <c r="B992" s="1" t="s">
        <v>1419</v>
      </c>
      <c r="C992" t="s">
        <v>1424</v>
      </c>
      <c r="D992" t="s">
        <v>1442</v>
      </c>
      <c r="E992" t="s">
        <v>2130</v>
      </c>
      <c r="F992">
        <v>1</v>
      </c>
      <c r="G992">
        <v>1</v>
      </c>
      <c r="H992" t="s">
        <v>1440</v>
      </c>
      <c r="I992">
        <v>129.82500000000002</v>
      </c>
      <c r="J992">
        <v>131.5565</v>
      </c>
      <c r="K992" s="17">
        <v>0.05</v>
      </c>
      <c r="L992" s="17">
        <v>3.4556474914630943E-5</v>
      </c>
      <c r="M992" t="s">
        <v>1418</v>
      </c>
      <c r="N992" t="s">
        <v>1418</v>
      </c>
      <c r="Z992">
        <v>0</v>
      </c>
      <c r="AA992">
        <v>0</v>
      </c>
      <c r="AB992">
        <v>0</v>
      </c>
      <c r="AC992">
        <v>0</v>
      </c>
      <c r="AF992" t="s">
        <v>1418</v>
      </c>
      <c r="AG992" t="s">
        <v>1418</v>
      </c>
    </row>
    <row r="993" spans="1:33" x14ac:dyDescent="0.3">
      <c r="A993" t="s">
        <v>2280</v>
      </c>
      <c r="B993" s="1" t="s">
        <v>1419</v>
      </c>
      <c r="C993" t="s">
        <v>1424</v>
      </c>
      <c r="D993" t="s">
        <v>1444</v>
      </c>
      <c r="E993" t="s">
        <v>2130</v>
      </c>
      <c r="F993">
        <v>1</v>
      </c>
      <c r="G993">
        <v>1</v>
      </c>
      <c r="H993" t="s">
        <v>1440</v>
      </c>
      <c r="I993">
        <v>519.30000000000007</v>
      </c>
      <c r="J993">
        <v>526.226</v>
      </c>
      <c r="K993" s="17">
        <v>0.2</v>
      </c>
      <c r="L993" s="17">
        <v>1.3822589965852377E-4</v>
      </c>
      <c r="M993" t="s">
        <v>1418</v>
      </c>
      <c r="N993" t="s">
        <v>1418</v>
      </c>
      <c r="Z993">
        <v>0</v>
      </c>
      <c r="AA993">
        <v>0</v>
      </c>
      <c r="AB993">
        <v>0</v>
      </c>
      <c r="AC993">
        <v>0</v>
      </c>
      <c r="AF993" t="s">
        <v>1418</v>
      </c>
      <c r="AG993" t="s">
        <v>1418</v>
      </c>
    </row>
    <row r="994" spans="1:33" x14ac:dyDescent="0.3">
      <c r="A994" t="s">
        <v>2281</v>
      </c>
      <c r="B994" s="1" t="s">
        <v>1419</v>
      </c>
      <c r="C994" t="s">
        <v>1424</v>
      </c>
      <c r="D994" t="s">
        <v>1446</v>
      </c>
      <c r="E994" t="s">
        <v>2130</v>
      </c>
      <c r="F994">
        <v>69.900000000000006</v>
      </c>
      <c r="G994">
        <v>69.900000000000006</v>
      </c>
      <c r="H994" t="s">
        <v>1429</v>
      </c>
      <c r="I994">
        <v>1168.425</v>
      </c>
      <c r="J994">
        <v>1184.0085000000001</v>
      </c>
      <c r="K994" s="17">
        <v>0.45</v>
      </c>
      <c r="L994" s="17">
        <v>3.1100827423167853E-4</v>
      </c>
      <c r="M994" t="s">
        <v>1418</v>
      </c>
      <c r="N994" t="s">
        <v>1418</v>
      </c>
      <c r="Z994">
        <v>0</v>
      </c>
      <c r="AA994">
        <v>0</v>
      </c>
      <c r="AB994">
        <v>0</v>
      </c>
      <c r="AC994">
        <v>0</v>
      </c>
      <c r="AF994" t="s">
        <v>1418</v>
      </c>
      <c r="AG994" t="s">
        <v>1418</v>
      </c>
    </row>
    <row r="995" spans="1:33" x14ac:dyDescent="0.3">
      <c r="A995" t="s">
        <v>2282</v>
      </c>
      <c r="B995" s="1" t="s">
        <v>1419</v>
      </c>
      <c r="C995" t="s">
        <v>1424</v>
      </c>
      <c r="D995" t="s">
        <v>1470</v>
      </c>
      <c r="E995" t="s">
        <v>2130</v>
      </c>
      <c r="F995">
        <v>1</v>
      </c>
      <c r="G995">
        <v>1</v>
      </c>
      <c r="H995" t="s">
        <v>1440</v>
      </c>
      <c r="I995">
        <v>259.65000000000003</v>
      </c>
      <c r="J995">
        <v>263.113</v>
      </c>
      <c r="K995" s="17">
        <v>0.1</v>
      </c>
      <c r="L995" s="17">
        <v>6.9112949829261885E-5</v>
      </c>
      <c r="M995" t="s">
        <v>1418</v>
      </c>
      <c r="N995" t="s">
        <v>1418</v>
      </c>
      <c r="Z995">
        <v>0</v>
      </c>
      <c r="AA995">
        <v>0</v>
      </c>
      <c r="AB995">
        <v>0</v>
      </c>
      <c r="AC995">
        <v>0</v>
      </c>
      <c r="AF995" t="s">
        <v>1418</v>
      </c>
      <c r="AG995" t="s">
        <v>1418</v>
      </c>
    </row>
    <row r="996" spans="1:33" x14ac:dyDescent="0.3">
      <c r="A996" t="s">
        <v>477</v>
      </c>
      <c r="B996" s="1" t="s">
        <v>1419</v>
      </c>
      <c r="C996" t="s">
        <v>1422</v>
      </c>
      <c r="D996" t="s">
        <v>478</v>
      </c>
      <c r="E996" t="s">
        <v>2130</v>
      </c>
      <c r="F996">
        <v>20</v>
      </c>
      <c r="G996">
        <v>20</v>
      </c>
      <c r="I996">
        <v>742.8</v>
      </c>
      <c r="J996">
        <v>752.71</v>
      </c>
      <c r="K996" s="17">
        <v>2.2859962948340268E-2</v>
      </c>
      <c r="L996" s="17">
        <v>1.9771736275282374E-4</v>
      </c>
      <c r="M996">
        <v>45504</v>
      </c>
      <c r="N996">
        <v>45575</v>
      </c>
      <c r="Q996">
        <v>0</v>
      </c>
      <c r="R996">
        <v>0</v>
      </c>
      <c r="S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1419</v>
      </c>
      <c r="AE996" t="s">
        <v>1454</v>
      </c>
      <c r="AF996">
        <v>0</v>
      </c>
      <c r="AG996">
        <v>0</v>
      </c>
    </row>
    <row r="997" spans="1:33" x14ac:dyDescent="0.3">
      <c r="A997" t="s">
        <v>2283</v>
      </c>
      <c r="B997" s="1" t="s">
        <v>1419</v>
      </c>
      <c r="C997" t="s">
        <v>1424</v>
      </c>
      <c r="D997" t="s">
        <v>1439</v>
      </c>
      <c r="E997" t="s">
        <v>2130</v>
      </c>
      <c r="F997">
        <v>1</v>
      </c>
      <c r="G997">
        <v>1</v>
      </c>
      <c r="H997" t="s">
        <v>1440</v>
      </c>
      <c r="I997">
        <v>148.56</v>
      </c>
      <c r="J997">
        <v>150.542</v>
      </c>
      <c r="K997" s="17">
        <v>0.2</v>
      </c>
      <c r="L997" s="17">
        <v>3.954347255056475E-5</v>
      </c>
      <c r="M997" t="s">
        <v>1418</v>
      </c>
      <c r="N997" t="s">
        <v>1418</v>
      </c>
      <c r="Z997">
        <v>0</v>
      </c>
      <c r="AA997">
        <v>0</v>
      </c>
      <c r="AB997">
        <v>0</v>
      </c>
      <c r="AC997">
        <v>0</v>
      </c>
      <c r="AF997" t="s">
        <v>1418</v>
      </c>
      <c r="AG997" t="s">
        <v>1418</v>
      </c>
    </row>
    <row r="998" spans="1:33" x14ac:dyDescent="0.3">
      <c r="A998" t="s">
        <v>2284</v>
      </c>
      <c r="B998" s="1" t="s">
        <v>1419</v>
      </c>
      <c r="C998" t="s">
        <v>1424</v>
      </c>
      <c r="D998" t="s">
        <v>1442</v>
      </c>
      <c r="E998" t="s">
        <v>2130</v>
      </c>
      <c r="F998">
        <v>1</v>
      </c>
      <c r="G998">
        <v>1</v>
      </c>
      <c r="H998" t="s">
        <v>1440</v>
      </c>
      <c r="I998">
        <v>37.14</v>
      </c>
      <c r="J998">
        <v>37.6355</v>
      </c>
      <c r="K998" s="17">
        <v>0.05</v>
      </c>
      <c r="L998" s="17">
        <v>9.8858681376411874E-6</v>
      </c>
      <c r="M998" t="s">
        <v>1418</v>
      </c>
      <c r="N998" t="s">
        <v>1418</v>
      </c>
      <c r="Z998">
        <v>0</v>
      </c>
      <c r="AA998">
        <v>0</v>
      </c>
      <c r="AB998">
        <v>0</v>
      </c>
      <c r="AC998">
        <v>0</v>
      </c>
      <c r="AF998" t="s">
        <v>1418</v>
      </c>
      <c r="AG998" t="s">
        <v>1418</v>
      </c>
    </row>
    <row r="999" spans="1:33" x14ac:dyDescent="0.3">
      <c r="A999" t="s">
        <v>2285</v>
      </c>
      <c r="B999" s="1" t="s">
        <v>1419</v>
      </c>
      <c r="C999" t="s">
        <v>1424</v>
      </c>
      <c r="D999" t="s">
        <v>1444</v>
      </c>
      <c r="E999" t="s">
        <v>2130</v>
      </c>
      <c r="F999">
        <v>1</v>
      </c>
      <c r="G999">
        <v>1</v>
      </c>
      <c r="H999" t="s">
        <v>1440</v>
      </c>
      <c r="I999">
        <v>148.56</v>
      </c>
      <c r="J999">
        <v>150.542</v>
      </c>
      <c r="K999" s="17">
        <v>0.2</v>
      </c>
      <c r="L999" s="17">
        <v>3.954347255056475E-5</v>
      </c>
      <c r="M999" t="s">
        <v>1418</v>
      </c>
      <c r="N999" t="s">
        <v>1418</v>
      </c>
      <c r="Z999">
        <v>0</v>
      </c>
      <c r="AA999">
        <v>0</v>
      </c>
      <c r="AB999">
        <v>0</v>
      </c>
      <c r="AC999">
        <v>0</v>
      </c>
      <c r="AF999" t="s">
        <v>1418</v>
      </c>
      <c r="AG999" t="s">
        <v>1418</v>
      </c>
    </row>
    <row r="1000" spans="1:33" x14ac:dyDescent="0.3">
      <c r="A1000" t="s">
        <v>2286</v>
      </c>
      <c r="B1000" s="1" t="s">
        <v>1419</v>
      </c>
      <c r="C1000" t="s">
        <v>1424</v>
      </c>
      <c r="D1000" t="s">
        <v>1446</v>
      </c>
      <c r="E1000" t="s">
        <v>2130</v>
      </c>
      <c r="F1000">
        <v>20</v>
      </c>
      <c r="G1000">
        <v>20</v>
      </c>
      <c r="H1000" t="s">
        <v>1429</v>
      </c>
      <c r="I1000">
        <v>334.26</v>
      </c>
      <c r="J1000">
        <v>338.71950000000004</v>
      </c>
      <c r="K1000" s="17">
        <v>0.45</v>
      </c>
      <c r="L1000" s="17">
        <v>8.8972813238770692E-5</v>
      </c>
      <c r="M1000" t="s">
        <v>1418</v>
      </c>
      <c r="N1000" t="s">
        <v>1418</v>
      </c>
      <c r="Z1000">
        <v>0</v>
      </c>
      <c r="AA1000">
        <v>0</v>
      </c>
      <c r="AB1000">
        <v>0</v>
      </c>
      <c r="AC1000">
        <v>0</v>
      </c>
      <c r="AF1000" t="s">
        <v>1418</v>
      </c>
      <c r="AG1000" t="s">
        <v>1418</v>
      </c>
    </row>
    <row r="1001" spans="1:33" x14ac:dyDescent="0.3">
      <c r="A1001" t="s">
        <v>2287</v>
      </c>
      <c r="B1001" s="1" t="s">
        <v>1419</v>
      </c>
      <c r="C1001" t="s">
        <v>1424</v>
      </c>
      <c r="D1001" t="s">
        <v>1470</v>
      </c>
      <c r="E1001" t="s">
        <v>2130</v>
      </c>
      <c r="F1001">
        <v>1</v>
      </c>
      <c r="G1001">
        <v>1</v>
      </c>
      <c r="H1001" t="s">
        <v>1440</v>
      </c>
      <c r="I1001">
        <v>74.28</v>
      </c>
      <c r="J1001">
        <v>75.271000000000001</v>
      </c>
      <c r="K1001" s="17">
        <v>0.1</v>
      </c>
      <c r="L1001" s="17">
        <v>1.9771736275282375E-5</v>
      </c>
      <c r="M1001" t="s">
        <v>1418</v>
      </c>
      <c r="N1001" t="s">
        <v>1418</v>
      </c>
      <c r="Z1001">
        <v>0</v>
      </c>
      <c r="AA1001">
        <v>0</v>
      </c>
      <c r="AB1001">
        <v>0</v>
      </c>
      <c r="AC1001">
        <v>0</v>
      </c>
      <c r="AF1001" t="s">
        <v>1418</v>
      </c>
      <c r="AG1001" t="s">
        <v>1418</v>
      </c>
    </row>
    <row r="1002" spans="1:33" x14ac:dyDescent="0.3">
      <c r="B1002" s="1" t="s">
        <v>1419</v>
      </c>
      <c r="C1002" t="s">
        <v>1421</v>
      </c>
      <c r="D1002" t="s">
        <v>2288</v>
      </c>
      <c r="I1002">
        <v>47017.7</v>
      </c>
      <c r="J1002">
        <v>47644.87</v>
      </c>
      <c r="K1002" s="17">
        <v>5.7175514211121138E-2</v>
      </c>
      <c r="L1002" s="17">
        <v>1.2515069608615708E-2</v>
      </c>
      <c r="M1002" t="s">
        <v>1418</v>
      </c>
      <c r="N1002" t="s">
        <v>1418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F1002" t="s">
        <v>1418</v>
      </c>
      <c r="AG1002" t="s">
        <v>1418</v>
      </c>
    </row>
    <row r="1003" spans="1:33" x14ac:dyDescent="0.3">
      <c r="A1003" t="s">
        <v>481</v>
      </c>
      <c r="B1003" s="1" t="s">
        <v>1419</v>
      </c>
      <c r="C1003" t="s">
        <v>1422</v>
      </c>
      <c r="D1003" t="s">
        <v>482</v>
      </c>
      <c r="F1003">
        <v>0</v>
      </c>
      <c r="G1003">
        <v>0</v>
      </c>
      <c r="I1003">
        <v>47017.7</v>
      </c>
      <c r="J1003">
        <v>47644.87</v>
      </c>
      <c r="K1003" s="17">
        <v>1</v>
      </c>
      <c r="L1003" s="17">
        <v>1.2515069608615708E-2</v>
      </c>
      <c r="M1003" t="s">
        <v>480</v>
      </c>
      <c r="N1003">
        <v>45851</v>
      </c>
      <c r="Q1003">
        <v>0</v>
      </c>
      <c r="R1003">
        <v>0</v>
      </c>
      <c r="S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1419</v>
      </c>
      <c r="AF1003">
        <v>0</v>
      </c>
      <c r="AG1003">
        <v>0</v>
      </c>
    </row>
    <row r="1004" spans="1:33" x14ac:dyDescent="0.3">
      <c r="A1004" t="s">
        <v>2289</v>
      </c>
      <c r="B1004" s="1" t="s">
        <v>1419</v>
      </c>
      <c r="C1004" t="s">
        <v>1424</v>
      </c>
      <c r="D1004" t="s">
        <v>482</v>
      </c>
      <c r="F1004">
        <v>1</v>
      </c>
      <c r="G1004">
        <v>1</v>
      </c>
      <c r="H1004" t="s">
        <v>1440</v>
      </c>
      <c r="I1004">
        <v>47017.7</v>
      </c>
      <c r="J1004">
        <v>47644.87</v>
      </c>
      <c r="K1004" s="17">
        <v>1</v>
      </c>
      <c r="L1004" s="17">
        <v>1.2515069608615708E-2</v>
      </c>
      <c r="M1004" t="s">
        <v>1418</v>
      </c>
      <c r="N1004" t="s">
        <v>1418</v>
      </c>
      <c r="Z1004">
        <v>0</v>
      </c>
      <c r="AA1004">
        <v>0</v>
      </c>
      <c r="AB1004">
        <v>0</v>
      </c>
      <c r="AC1004">
        <v>0</v>
      </c>
      <c r="AF1004" t="s">
        <v>1418</v>
      </c>
      <c r="AG1004" t="s">
        <v>1418</v>
      </c>
    </row>
    <row r="1005" spans="1:33" x14ac:dyDescent="0.3">
      <c r="B1005" s="1" t="s">
        <v>1419</v>
      </c>
      <c r="C1005" t="s">
        <v>1420</v>
      </c>
      <c r="D1005" t="s">
        <v>483</v>
      </c>
      <c r="I1005">
        <v>204955.72000000003</v>
      </c>
      <c r="J1005">
        <v>207689.63000000003</v>
      </c>
      <c r="K1005" s="17">
        <v>5.4554670344102975E-2</v>
      </c>
      <c r="L1005" s="17">
        <v>5.4554670344102975E-2</v>
      </c>
      <c r="M1005" t="s">
        <v>1418</v>
      </c>
      <c r="N1005" t="s">
        <v>1418</v>
      </c>
      <c r="W1005">
        <v>3.1679963992424655E-2</v>
      </c>
      <c r="X1005">
        <v>2.054397227247215E-2</v>
      </c>
      <c r="Y1005">
        <v>5.2223936264896804E-2</v>
      </c>
      <c r="Z1005">
        <v>0</v>
      </c>
      <c r="AA1005">
        <v>0</v>
      </c>
      <c r="AB1005">
        <v>0</v>
      </c>
      <c r="AC1005">
        <v>0</v>
      </c>
      <c r="AF1005" t="s">
        <v>1418</v>
      </c>
      <c r="AG1005" t="s">
        <v>1418</v>
      </c>
    </row>
    <row r="1006" spans="1:33" x14ac:dyDescent="0.3">
      <c r="B1006" s="1" t="s">
        <v>1419</v>
      </c>
      <c r="C1006" t="s">
        <v>1421</v>
      </c>
      <c r="D1006" t="s">
        <v>485</v>
      </c>
      <c r="I1006">
        <v>82607.02</v>
      </c>
      <c r="J1006">
        <v>83708.91</v>
      </c>
      <c r="K1006" s="17">
        <v>0.40304809633490124</v>
      </c>
      <c r="L1006" s="17">
        <v>2.1988156028368795E-2</v>
      </c>
      <c r="M1006" t="s">
        <v>1418</v>
      </c>
      <c r="N1006" t="s">
        <v>1418</v>
      </c>
      <c r="W1006">
        <v>7.8600951798321106E-2</v>
      </c>
      <c r="X1006">
        <v>5.0971515457554045E-2</v>
      </c>
      <c r="Y1006">
        <v>0.12957246725587515</v>
      </c>
      <c r="Z1006">
        <v>0</v>
      </c>
      <c r="AA1006">
        <v>0</v>
      </c>
      <c r="AB1006">
        <v>0</v>
      </c>
      <c r="AC1006">
        <v>0</v>
      </c>
      <c r="AF1006" t="s">
        <v>1418</v>
      </c>
      <c r="AG1006" t="s">
        <v>1418</v>
      </c>
    </row>
    <row r="1007" spans="1:33" x14ac:dyDescent="0.3">
      <c r="A1007" t="s">
        <v>486</v>
      </c>
      <c r="B1007" s="1" t="s">
        <v>1419</v>
      </c>
      <c r="C1007" t="s">
        <v>1422</v>
      </c>
      <c r="D1007" t="s">
        <v>487</v>
      </c>
      <c r="E1007" t="s">
        <v>130</v>
      </c>
      <c r="F1007">
        <v>603</v>
      </c>
      <c r="G1007">
        <v>603</v>
      </c>
      <c r="I1007">
        <v>26234.3</v>
      </c>
      <c r="J1007">
        <v>26584.240000000002</v>
      </c>
      <c r="K1007" s="17">
        <v>0.31757957426515288</v>
      </c>
      <c r="L1007" s="17">
        <v>6.9829892303651169E-3</v>
      </c>
      <c r="M1007" t="s">
        <v>109</v>
      </c>
      <c r="N1007" t="s">
        <v>291</v>
      </c>
      <c r="Q1007">
        <v>149.24251360956717</v>
      </c>
      <c r="R1007">
        <v>96.781488205041796</v>
      </c>
      <c r="S1007">
        <v>246.02400181460897</v>
      </c>
      <c r="W1007">
        <v>0.24750002256976314</v>
      </c>
      <c r="X1007">
        <v>0.16049998043953864</v>
      </c>
      <c r="Y1007">
        <v>0.40800000300930178</v>
      </c>
      <c r="Z1007">
        <v>0</v>
      </c>
      <c r="AA1007">
        <v>0</v>
      </c>
      <c r="AB1007">
        <v>0</v>
      </c>
      <c r="AC1007">
        <v>0</v>
      </c>
      <c r="AD1007" t="s">
        <v>2290</v>
      </c>
      <c r="AE1007" t="s">
        <v>2290</v>
      </c>
      <c r="AF1007">
        <v>4266.7700000000013</v>
      </c>
      <c r="AG1007">
        <v>10846.37</v>
      </c>
    </row>
    <row r="1008" spans="1:33" x14ac:dyDescent="0.3">
      <c r="A1008" t="s">
        <v>2291</v>
      </c>
      <c r="B1008" s="1" t="s">
        <v>1419</v>
      </c>
      <c r="C1008" t="s">
        <v>1424</v>
      </c>
      <c r="D1008" t="s">
        <v>2292</v>
      </c>
      <c r="E1008" t="s">
        <v>130</v>
      </c>
      <c r="F1008">
        <v>603</v>
      </c>
      <c r="G1008">
        <v>603</v>
      </c>
      <c r="H1008" t="s">
        <v>2293</v>
      </c>
      <c r="I1008">
        <v>2623.4300000000003</v>
      </c>
      <c r="J1008">
        <v>2658.4240000000004</v>
      </c>
      <c r="K1008" s="17">
        <v>0.1</v>
      </c>
      <c r="L1008" s="17">
        <v>6.9829892303651178E-4</v>
      </c>
      <c r="M1008" t="s">
        <v>1418</v>
      </c>
      <c r="N1008" t="s">
        <v>1418</v>
      </c>
      <c r="Z1008">
        <v>0</v>
      </c>
      <c r="AA1008">
        <v>0</v>
      </c>
      <c r="AB1008">
        <v>0</v>
      </c>
      <c r="AC1008">
        <v>0</v>
      </c>
      <c r="AF1008" t="s">
        <v>1418</v>
      </c>
      <c r="AG1008" t="s">
        <v>1418</v>
      </c>
    </row>
    <row r="1009" spans="1:33" x14ac:dyDescent="0.3">
      <c r="A1009" t="s">
        <v>2294</v>
      </c>
      <c r="B1009" s="1" t="s">
        <v>1419</v>
      </c>
      <c r="C1009" t="s">
        <v>1424</v>
      </c>
      <c r="D1009" t="s">
        <v>2295</v>
      </c>
      <c r="E1009" t="s">
        <v>130</v>
      </c>
      <c r="F1009">
        <v>603</v>
      </c>
      <c r="G1009">
        <v>603</v>
      </c>
      <c r="H1009" t="s">
        <v>2293</v>
      </c>
      <c r="I1009">
        <v>13117.15</v>
      </c>
      <c r="J1009">
        <v>13292.12</v>
      </c>
      <c r="K1009" s="17">
        <v>0.5</v>
      </c>
      <c r="L1009" s="17">
        <v>3.4914946151825585E-3</v>
      </c>
      <c r="M1009" t="s">
        <v>1418</v>
      </c>
      <c r="N1009" t="s">
        <v>1418</v>
      </c>
      <c r="Z1009">
        <v>0</v>
      </c>
      <c r="AA1009">
        <v>0</v>
      </c>
      <c r="AB1009">
        <v>0</v>
      </c>
      <c r="AC1009">
        <v>0</v>
      </c>
      <c r="AF1009" t="s">
        <v>1418</v>
      </c>
      <c r="AG1009" t="s">
        <v>1418</v>
      </c>
    </row>
    <row r="1010" spans="1:33" x14ac:dyDescent="0.3">
      <c r="A1010" t="s">
        <v>2296</v>
      </c>
      <c r="B1010" s="1" t="s">
        <v>1419</v>
      </c>
      <c r="C1010" t="s">
        <v>1424</v>
      </c>
      <c r="D1010" t="s">
        <v>2297</v>
      </c>
      <c r="E1010" t="s">
        <v>130</v>
      </c>
      <c r="F1010">
        <v>1</v>
      </c>
      <c r="G1010">
        <v>1</v>
      </c>
      <c r="H1010" t="s">
        <v>1440</v>
      </c>
      <c r="I1010">
        <v>5246.8600000000006</v>
      </c>
      <c r="J1010">
        <v>5316.8480000000009</v>
      </c>
      <c r="K1010" s="17">
        <v>0.2</v>
      </c>
      <c r="L1010" s="17">
        <v>1.3965978460730236E-3</v>
      </c>
      <c r="M1010" t="s">
        <v>1418</v>
      </c>
      <c r="N1010" t="s">
        <v>1418</v>
      </c>
      <c r="Z1010">
        <v>0</v>
      </c>
      <c r="AA1010">
        <v>0</v>
      </c>
      <c r="AB1010">
        <v>0</v>
      </c>
      <c r="AC1010">
        <v>0</v>
      </c>
      <c r="AF1010" t="s">
        <v>1418</v>
      </c>
      <c r="AG1010" t="s">
        <v>1418</v>
      </c>
    </row>
    <row r="1011" spans="1:33" x14ac:dyDescent="0.3">
      <c r="A1011" t="s">
        <v>2298</v>
      </c>
      <c r="B1011" s="1" t="s">
        <v>1419</v>
      </c>
      <c r="C1011" t="s">
        <v>1424</v>
      </c>
      <c r="D1011" t="s">
        <v>2299</v>
      </c>
      <c r="E1011" t="s">
        <v>130</v>
      </c>
      <c r="F1011">
        <v>1</v>
      </c>
      <c r="G1011">
        <v>1</v>
      </c>
      <c r="H1011" t="s">
        <v>1440</v>
      </c>
      <c r="I1011">
        <v>2623.4300000000003</v>
      </c>
      <c r="J1011">
        <v>2658.4240000000004</v>
      </c>
      <c r="K1011" s="17">
        <v>0.1</v>
      </c>
      <c r="L1011" s="17">
        <v>6.9829892303651178E-4</v>
      </c>
      <c r="M1011" t="s">
        <v>1418</v>
      </c>
      <c r="N1011" t="s">
        <v>1418</v>
      </c>
      <c r="Z1011">
        <v>0</v>
      </c>
      <c r="AA1011">
        <v>0</v>
      </c>
      <c r="AB1011">
        <v>0</v>
      </c>
      <c r="AC1011">
        <v>0</v>
      </c>
      <c r="AF1011" t="s">
        <v>1418</v>
      </c>
      <c r="AG1011" t="s">
        <v>1418</v>
      </c>
    </row>
    <row r="1012" spans="1:33" x14ac:dyDescent="0.3">
      <c r="A1012" t="s">
        <v>2300</v>
      </c>
      <c r="B1012" s="1" t="s">
        <v>1419</v>
      </c>
      <c r="C1012" t="s">
        <v>1424</v>
      </c>
      <c r="D1012" t="s">
        <v>1631</v>
      </c>
      <c r="E1012" t="s">
        <v>130</v>
      </c>
      <c r="F1012">
        <v>1</v>
      </c>
      <c r="G1012">
        <v>1</v>
      </c>
      <c r="H1012" t="s">
        <v>1440</v>
      </c>
      <c r="I1012">
        <v>2623.4300000000003</v>
      </c>
      <c r="J1012">
        <v>2658.4240000000004</v>
      </c>
      <c r="K1012" s="17">
        <v>0.1</v>
      </c>
      <c r="L1012" s="17">
        <v>6.9829892303651178E-4</v>
      </c>
      <c r="M1012" t="s">
        <v>1418</v>
      </c>
      <c r="N1012" t="s">
        <v>1418</v>
      </c>
      <c r="Z1012">
        <v>0</v>
      </c>
      <c r="AA1012">
        <v>0</v>
      </c>
      <c r="AB1012">
        <v>0</v>
      </c>
      <c r="AC1012">
        <v>0</v>
      </c>
      <c r="AF1012" t="s">
        <v>1418</v>
      </c>
      <c r="AG1012" t="s">
        <v>1418</v>
      </c>
    </row>
    <row r="1013" spans="1:33" x14ac:dyDescent="0.3">
      <c r="A1013" t="s">
        <v>488</v>
      </c>
      <c r="B1013" s="1" t="s">
        <v>1419</v>
      </c>
      <c r="C1013" t="s">
        <v>1422</v>
      </c>
      <c r="D1013" t="s">
        <v>489</v>
      </c>
      <c r="E1013" t="s">
        <v>130</v>
      </c>
      <c r="F1013">
        <v>60.83</v>
      </c>
      <c r="G1013">
        <v>60.83</v>
      </c>
      <c r="I1013">
        <v>2646.42</v>
      </c>
      <c r="J1013">
        <v>2681.72</v>
      </c>
      <c r="K1013" s="17">
        <v>3.203625516089028E-2</v>
      </c>
      <c r="L1013" s="17">
        <v>7.044181770422905E-4</v>
      </c>
      <c r="M1013" t="s">
        <v>83</v>
      </c>
      <c r="N1013" t="s">
        <v>291</v>
      </c>
      <c r="Q1013">
        <v>0</v>
      </c>
      <c r="R1013">
        <v>0</v>
      </c>
      <c r="S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2290</v>
      </c>
      <c r="AE1013" t="s">
        <v>2290</v>
      </c>
      <c r="AF1013">
        <v>0</v>
      </c>
      <c r="AG1013">
        <v>0</v>
      </c>
    </row>
    <row r="1014" spans="1:33" x14ac:dyDescent="0.3">
      <c r="A1014" t="s">
        <v>2301</v>
      </c>
      <c r="B1014" s="1" t="s">
        <v>1419</v>
      </c>
      <c r="C1014" t="s">
        <v>1424</v>
      </c>
      <c r="D1014" t="s">
        <v>2292</v>
      </c>
      <c r="E1014" t="s">
        <v>130</v>
      </c>
      <c r="F1014">
        <v>60.83</v>
      </c>
      <c r="G1014">
        <v>60.83</v>
      </c>
      <c r="H1014" t="s">
        <v>2293</v>
      </c>
      <c r="I1014">
        <v>264.642</v>
      </c>
      <c r="J1014">
        <v>268.17199999999997</v>
      </c>
      <c r="K1014" s="17">
        <v>0.1</v>
      </c>
      <c r="L1014" s="17">
        <v>7.0441817704229047E-5</v>
      </c>
      <c r="M1014" t="s">
        <v>1418</v>
      </c>
      <c r="N1014" t="s">
        <v>1418</v>
      </c>
      <c r="Z1014">
        <v>0</v>
      </c>
      <c r="AA1014">
        <v>0</v>
      </c>
      <c r="AB1014">
        <v>0</v>
      </c>
      <c r="AC1014">
        <v>0</v>
      </c>
      <c r="AF1014" t="s">
        <v>1418</v>
      </c>
      <c r="AG1014" t="s">
        <v>1418</v>
      </c>
    </row>
    <row r="1015" spans="1:33" x14ac:dyDescent="0.3">
      <c r="A1015" t="s">
        <v>2302</v>
      </c>
      <c r="B1015" s="1" t="s">
        <v>1419</v>
      </c>
      <c r="C1015" t="s">
        <v>1424</v>
      </c>
      <c r="D1015" t="s">
        <v>2295</v>
      </c>
      <c r="E1015" t="s">
        <v>130</v>
      </c>
      <c r="F1015">
        <v>60.83</v>
      </c>
      <c r="G1015">
        <v>60.83</v>
      </c>
      <c r="H1015" t="s">
        <v>2293</v>
      </c>
      <c r="I1015">
        <v>1323.21</v>
      </c>
      <c r="J1015">
        <v>1340.86</v>
      </c>
      <c r="K1015" s="17">
        <v>0.5</v>
      </c>
      <c r="L1015" s="17">
        <v>3.5220908852114525E-4</v>
      </c>
      <c r="M1015" t="s">
        <v>1418</v>
      </c>
      <c r="N1015" t="s">
        <v>1418</v>
      </c>
      <c r="Z1015">
        <v>0</v>
      </c>
      <c r="AA1015">
        <v>0</v>
      </c>
      <c r="AB1015">
        <v>0</v>
      </c>
      <c r="AC1015">
        <v>0</v>
      </c>
      <c r="AF1015" t="s">
        <v>1418</v>
      </c>
      <c r="AG1015" t="s">
        <v>1418</v>
      </c>
    </row>
    <row r="1016" spans="1:33" x14ac:dyDescent="0.3">
      <c r="A1016" t="s">
        <v>2303</v>
      </c>
      <c r="B1016" s="1" t="s">
        <v>1419</v>
      </c>
      <c r="C1016" t="s">
        <v>1424</v>
      </c>
      <c r="D1016" t="s">
        <v>2297</v>
      </c>
      <c r="E1016" t="s">
        <v>130</v>
      </c>
      <c r="F1016">
        <v>1</v>
      </c>
      <c r="G1016">
        <v>1</v>
      </c>
      <c r="H1016" t="s">
        <v>1440</v>
      </c>
      <c r="I1016">
        <v>529.28399999999999</v>
      </c>
      <c r="J1016">
        <v>536.34399999999994</v>
      </c>
      <c r="K1016" s="17">
        <v>0.2</v>
      </c>
      <c r="L1016" s="17">
        <v>1.4088363540845809E-4</v>
      </c>
      <c r="M1016" t="s">
        <v>1418</v>
      </c>
      <c r="N1016" t="s">
        <v>1418</v>
      </c>
      <c r="Z1016">
        <v>0</v>
      </c>
      <c r="AA1016">
        <v>0</v>
      </c>
      <c r="AB1016">
        <v>0</v>
      </c>
      <c r="AC1016">
        <v>0</v>
      </c>
      <c r="AF1016" t="s">
        <v>1418</v>
      </c>
      <c r="AG1016" t="s">
        <v>1418</v>
      </c>
    </row>
    <row r="1017" spans="1:33" x14ac:dyDescent="0.3">
      <c r="A1017" t="s">
        <v>2304</v>
      </c>
      <c r="B1017" s="1" t="s">
        <v>1419</v>
      </c>
      <c r="C1017" t="s">
        <v>1424</v>
      </c>
      <c r="D1017" t="s">
        <v>2299</v>
      </c>
      <c r="E1017" t="s">
        <v>130</v>
      </c>
      <c r="F1017">
        <v>1</v>
      </c>
      <c r="G1017">
        <v>1</v>
      </c>
      <c r="H1017" t="s">
        <v>1440</v>
      </c>
      <c r="I1017">
        <v>264.642</v>
      </c>
      <c r="J1017">
        <v>268.17199999999997</v>
      </c>
      <c r="K1017" s="17">
        <v>0.1</v>
      </c>
      <c r="L1017" s="17">
        <v>7.0441817704229047E-5</v>
      </c>
      <c r="M1017" t="s">
        <v>1418</v>
      </c>
      <c r="N1017" t="s">
        <v>1418</v>
      </c>
      <c r="Z1017">
        <v>0</v>
      </c>
      <c r="AA1017">
        <v>0</v>
      </c>
      <c r="AB1017">
        <v>0</v>
      </c>
      <c r="AC1017">
        <v>0</v>
      </c>
      <c r="AF1017" t="s">
        <v>1418</v>
      </c>
      <c r="AG1017" t="s">
        <v>1418</v>
      </c>
    </row>
    <row r="1018" spans="1:33" x14ac:dyDescent="0.3">
      <c r="A1018" t="s">
        <v>2305</v>
      </c>
      <c r="B1018" s="1" t="s">
        <v>1419</v>
      </c>
      <c r="C1018" t="s">
        <v>1424</v>
      </c>
      <c r="D1018" t="s">
        <v>1631</v>
      </c>
      <c r="E1018" t="s">
        <v>130</v>
      </c>
      <c r="F1018">
        <v>1</v>
      </c>
      <c r="G1018">
        <v>1</v>
      </c>
      <c r="H1018" t="s">
        <v>1440</v>
      </c>
      <c r="I1018">
        <v>264.642</v>
      </c>
      <c r="J1018">
        <v>268.17199999999997</v>
      </c>
      <c r="K1018" s="17">
        <v>0.1</v>
      </c>
      <c r="L1018" s="17">
        <v>7.0441817704229047E-5</v>
      </c>
      <c r="M1018" t="s">
        <v>1418</v>
      </c>
      <c r="N1018" t="s">
        <v>1418</v>
      </c>
      <c r="Z1018">
        <v>0</v>
      </c>
      <c r="AA1018">
        <v>0</v>
      </c>
      <c r="AB1018">
        <v>0</v>
      </c>
      <c r="AC1018">
        <v>0</v>
      </c>
      <c r="AF1018" t="s">
        <v>1418</v>
      </c>
      <c r="AG1018" t="s">
        <v>1418</v>
      </c>
    </row>
    <row r="1019" spans="1:33" x14ac:dyDescent="0.3">
      <c r="A1019" t="s">
        <v>490</v>
      </c>
      <c r="B1019" s="1" t="s">
        <v>1419</v>
      </c>
      <c r="C1019" t="s">
        <v>1422</v>
      </c>
      <c r="D1019" t="s">
        <v>491</v>
      </c>
      <c r="E1019" t="s">
        <v>1549</v>
      </c>
      <c r="F1019">
        <v>289.08</v>
      </c>
      <c r="G1019">
        <v>289.08</v>
      </c>
      <c r="I1019">
        <v>12576.61</v>
      </c>
      <c r="J1019">
        <v>12744.37</v>
      </c>
      <c r="K1019" s="17">
        <v>0.15224627820383757</v>
      </c>
      <c r="L1019" s="17">
        <v>3.3476149198844235E-3</v>
      </c>
      <c r="M1019">
        <v>45367</v>
      </c>
      <c r="N1019">
        <v>45449</v>
      </c>
      <c r="Q1019">
        <v>0</v>
      </c>
      <c r="R1019">
        <v>0</v>
      </c>
      <c r="S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2290</v>
      </c>
      <c r="AE1019" t="s">
        <v>2290</v>
      </c>
      <c r="AF1019">
        <v>0</v>
      </c>
      <c r="AG1019">
        <v>0</v>
      </c>
    </row>
    <row r="1020" spans="1:33" x14ac:dyDescent="0.3">
      <c r="A1020" t="s">
        <v>2306</v>
      </c>
      <c r="B1020" s="1" t="s">
        <v>1419</v>
      </c>
      <c r="C1020" t="s">
        <v>1424</v>
      </c>
      <c r="D1020" t="s">
        <v>2292</v>
      </c>
      <c r="E1020" t="s">
        <v>1549</v>
      </c>
      <c r="F1020">
        <v>289.08</v>
      </c>
      <c r="G1020">
        <v>289.08</v>
      </c>
      <c r="H1020" t="s">
        <v>2293</v>
      </c>
      <c r="I1020">
        <v>1257.6610000000001</v>
      </c>
      <c r="J1020">
        <v>1274.4370000000001</v>
      </c>
      <c r="K1020" s="17">
        <v>0.1</v>
      </c>
      <c r="L1020" s="17">
        <v>3.3476149198844238E-4</v>
      </c>
      <c r="M1020" t="s">
        <v>1418</v>
      </c>
      <c r="N1020" t="s">
        <v>1418</v>
      </c>
      <c r="Z1020">
        <v>0</v>
      </c>
      <c r="AA1020">
        <v>0</v>
      </c>
      <c r="AB1020">
        <v>0</v>
      </c>
      <c r="AC1020">
        <v>0</v>
      </c>
      <c r="AF1020" t="s">
        <v>1418</v>
      </c>
      <c r="AG1020" t="s">
        <v>1418</v>
      </c>
    </row>
    <row r="1021" spans="1:33" x14ac:dyDescent="0.3">
      <c r="A1021" t="s">
        <v>2307</v>
      </c>
      <c r="B1021" s="1" t="s">
        <v>1419</v>
      </c>
      <c r="C1021" t="s">
        <v>1424</v>
      </c>
      <c r="D1021" t="s">
        <v>2295</v>
      </c>
      <c r="E1021" t="s">
        <v>1549</v>
      </c>
      <c r="F1021">
        <v>289.08</v>
      </c>
      <c r="G1021">
        <v>289.08</v>
      </c>
      <c r="H1021" t="s">
        <v>2293</v>
      </c>
      <c r="I1021">
        <v>6288.3050000000003</v>
      </c>
      <c r="J1021">
        <v>6372.1850000000004</v>
      </c>
      <c r="K1021" s="17">
        <v>0.5</v>
      </c>
      <c r="L1021" s="17">
        <v>1.6738074599422117E-3</v>
      </c>
      <c r="M1021" t="s">
        <v>1418</v>
      </c>
      <c r="N1021" t="s">
        <v>1418</v>
      </c>
      <c r="Z1021">
        <v>0</v>
      </c>
      <c r="AA1021">
        <v>0</v>
      </c>
      <c r="AB1021">
        <v>0</v>
      </c>
      <c r="AC1021">
        <v>0</v>
      </c>
      <c r="AF1021" t="s">
        <v>1418</v>
      </c>
      <c r="AG1021" t="s">
        <v>1418</v>
      </c>
    </row>
    <row r="1022" spans="1:33" x14ac:dyDescent="0.3">
      <c r="A1022" t="s">
        <v>2308</v>
      </c>
      <c r="B1022" s="1" t="s">
        <v>1419</v>
      </c>
      <c r="C1022" t="s">
        <v>1424</v>
      </c>
      <c r="D1022" t="s">
        <v>2297</v>
      </c>
      <c r="E1022" t="s">
        <v>1549</v>
      </c>
      <c r="F1022">
        <v>1</v>
      </c>
      <c r="G1022">
        <v>1</v>
      </c>
      <c r="H1022" t="s">
        <v>1440</v>
      </c>
      <c r="I1022">
        <v>2515.3220000000001</v>
      </c>
      <c r="J1022">
        <v>2548.8740000000003</v>
      </c>
      <c r="K1022" s="17">
        <v>0.2</v>
      </c>
      <c r="L1022" s="17">
        <v>6.6952298397688476E-4</v>
      </c>
      <c r="M1022" t="s">
        <v>1418</v>
      </c>
      <c r="N1022" t="s">
        <v>1418</v>
      </c>
      <c r="Z1022">
        <v>0</v>
      </c>
      <c r="AA1022">
        <v>0</v>
      </c>
      <c r="AB1022">
        <v>0</v>
      </c>
      <c r="AC1022">
        <v>0</v>
      </c>
      <c r="AF1022" t="s">
        <v>1418</v>
      </c>
      <c r="AG1022" t="s">
        <v>1418</v>
      </c>
    </row>
    <row r="1023" spans="1:33" x14ac:dyDescent="0.3">
      <c r="A1023" t="s">
        <v>2309</v>
      </c>
      <c r="B1023" s="1" t="s">
        <v>1419</v>
      </c>
      <c r="C1023" t="s">
        <v>1424</v>
      </c>
      <c r="D1023" t="s">
        <v>2299</v>
      </c>
      <c r="E1023" t="s">
        <v>1549</v>
      </c>
      <c r="F1023">
        <v>1</v>
      </c>
      <c r="G1023">
        <v>1</v>
      </c>
      <c r="H1023" t="s">
        <v>1440</v>
      </c>
      <c r="I1023">
        <v>1257.6610000000001</v>
      </c>
      <c r="J1023">
        <v>1274.4370000000001</v>
      </c>
      <c r="K1023" s="17">
        <v>0.1</v>
      </c>
      <c r="L1023" s="17">
        <v>3.3476149198844238E-4</v>
      </c>
      <c r="M1023" t="s">
        <v>1418</v>
      </c>
      <c r="N1023" t="s">
        <v>1418</v>
      </c>
      <c r="Z1023">
        <v>0</v>
      </c>
      <c r="AA1023">
        <v>0</v>
      </c>
      <c r="AB1023">
        <v>0</v>
      </c>
      <c r="AC1023">
        <v>0</v>
      </c>
      <c r="AF1023" t="s">
        <v>1418</v>
      </c>
      <c r="AG1023" t="s">
        <v>1418</v>
      </c>
    </row>
    <row r="1024" spans="1:33" x14ac:dyDescent="0.3">
      <c r="A1024" t="s">
        <v>2310</v>
      </c>
      <c r="B1024" s="1" t="s">
        <v>1419</v>
      </c>
      <c r="C1024" t="s">
        <v>1424</v>
      </c>
      <c r="D1024" t="s">
        <v>1631</v>
      </c>
      <c r="E1024" t="s">
        <v>1549</v>
      </c>
      <c r="F1024">
        <v>1</v>
      </c>
      <c r="G1024">
        <v>1</v>
      </c>
      <c r="H1024" t="s">
        <v>1440</v>
      </c>
      <c r="I1024">
        <v>1257.6610000000001</v>
      </c>
      <c r="J1024">
        <v>1274.4370000000001</v>
      </c>
      <c r="K1024" s="17">
        <v>0.1</v>
      </c>
      <c r="L1024" s="17">
        <v>3.3476149198844238E-4</v>
      </c>
      <c r="M1024" t="s">
        <v>1418</v>
      </c>
      <c r="N1024" t="s">
        <v>1418</v>
      </c>
      <c r="Z1024">
        <v>0</v>
      </c>
      <c r="AA1024">
        <v>0</v>
      </c>
      <c r="AB1024">
        <v>0</v>
      </c>
      <c r="AC1024">
        <v>0</v>
      </c>
      <c r="AF1024" t="s">
        <v>1418</v>
      </c>
      <c r="AG1024" t="s">
        <v>1418</v>
      </c>
    </row>
    <row r="1025" spans="1:33" x14ac:dyDescent="0.3">
      <c r="A1025" t="s">
        <v>492</v>
      </c>
      <c r="B1025" s="1" t="s">
        <v>1419</v>
      </c>
      <c r="C1025" t="s">
        <v>1422</v>
      </c>
      <c r="D1025" t="s">
        <v>493</v>
      </c>
      <c r="E1025" t="s">
        <v>1549</v>
      </c>
      <c r="F1025">
        <v>262.26</v>
      </c>
      <c r="G1025">
        <v>262.26</v>
      </c>
      <c r="I1025">
        <v>11409.6</v>
      </c>
      <c r="J1025">
        <v>11561.79</v>
      </c>
      <c r="K1025" s="17">
        <v>0.13811898876714557</v>
      </c>
      <c r="L1025" s="17">
        <v>3.0369818754925142E-3</v>
      </c>
      <c r="M1025" t="s">
        <v>121</v>
      </c>
      <c r="N1025">
        <v>45470</v>
      </c>
      <c r="Q1025">
        <v>0</v>
      </c>
      <c r="R1025">
        <v>0</v>
      </c>
      <c r="S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2290</v>
      </c>
      <c r="AE1025" t="s">
        <v>2290</v>
      </c>
      <c r="AF1025">
        <v>0</v>
      </c>
      <c r="AG1025">
        <v>0</v>
      </c>
    </row>
    <row r="1026" spans="1:33" x14ac:dyDescent="0.3">
      <c r="A1026" t="s">
        <v>2311</v>
      </c>
      <c r="B1026" s="1" t="s">
        <v>1419</v>
      </c>
      <c r="C1026" t="s">
        <v>1424</v>
      </c>
      <c r="D1026" t="s">
        <v>2292</v>
      </c>
      <c r="E1026" t="s">
        <v>1549</v>
      </c>
      <c r="F1026">
        <v>262.26</v>
      </c>
      <c r="G1026">
        <v>262.26</v>
      </c>
      <c r="H1026" t="s">
        <v>2293</v>
      </c>
      <c r="I1026">
        <v>1140.96</v>
      </c>
      <c r="J1026">
        <v>1156.1790000000001</v>
      </c>
      <c r="K1026" s="17">
        <v>0.1</v>
      </c>
      <c r="L1026" s="17">
        <v>3.0369818754925139E-4</v>
      </c>
      <c r="M1026" t="s">
        <v>1418</v>
      </c>
      <c r="N1026" t="s">
        <v>1418</v>
      </c>
      <c r="Z1026">
        <v>0</v>
      </c>
      <c r="AA1026">
        <v>0</v>
      </c>
      <c r="AB1026">
        <v>0</v>
      </c>
      <c r="AC1026">
        <v>0</v>
      </c>
      <c r="AF1026" t="s">
        <v>1418</v>
      </c>
      <c r="AG1026" t="s">
        <v>1418</v>
      </c>
    </row>
    <row r="1027" spans="1:33" x14ac:dyDescent="0.3">
      <c r="A1027" t="s">
        <v>2312</v>
      </c>
      <c r="B1027" s="1" t="s">
        <v>1419</v>
      </c>
      <c r="C1027" t="s">
        <v>1424</v>
      </c>
      <c r="D1027" t="s">
        <v>2295</v>
      </c>
      <c r="E1027" t="s">
        <v>1549</v>
      </c>
      <c r="F1027">
        <v>262.26</v>
      </c>
      <c r="G1027">
        <v>262.26</v>
      </c>
      <c r="H1027" t="s">
        <v>2293</v>
      </c>
      <c r="I1027">
        <v>5704.8</v>
      </c>
      <c r="J1027">
        <v>5780.8950000000004</v>
      </c>
      <c r="K1027" s="17">
        <v>0.5</v>
      </c>
      <c r="L1027" s="17">
        <v>1.5184909377462571E-3</v>
      </c>
      <c r="M1027" t="s">
        <v>1418</v>
      </c>
      <c r="N1027" t="s">
        <v>1418</v>
      </c>
      <c r="Z1027">
        <v>0</v>
      </c>
      <c r="AA1027">
        <v>0</v>
      </c>
      <c r="AB1027">
        <v>0</v>
      </c>
      <c r="AC1027">
        <v>0</v>
      </c>
      <c r="AF1027" t="s">
        <v>1418</v>
      </c>
      <c r="AG1027" t="s">
        <v>1418</v>
      </c>
    </row>
    <row r="1028" spans="1:33" x14ac:dyDescent="0.3">
      <c r="A1028" t="s">
        <v>2313</v>
      </c>
      <c r="B1028" s="1" t="s">
        <v>1419</v>
      </c>
      <c r="C1028" t="s">
        <v>1424</v>
      </c>
      <c r="D1028" t="s">
        <v>2297</v>
      </c>
      <c r="E1028" t="s">
        <v>1549</v>
      </c>
      <c r="F1028">
        <v>1</v>
      </c>
      <c r="G1028">
        <v>1</v>
      </c>
      <c r="H1028" t="s">
        <v>1440</v>
      </c>
      <c r="I1028">
        <v>2281.92</v>
      </c>
      <c r="J1028">
        <v>2312.3580000000002</v>
      </c>
      <c r="K1028" s="17">
        <v>0.2</v>
      </c>
      <c r="L1028" s="17">
        <v>6.0739637509850278E-4</v>
      </c>
      <c r="M1028" t="s">
        <v>1418</v>
      </c>
      <c r="N1028" t="s">
        <v>1418</v>
      </c>
      <c r="Z1028">
        <v>0</v>
      </c>
      <c r="AA1028">
        <v>0</v>
      </c>
      <c r="AB1028">
        <v>0</v>
      </c>
      <c r="AC1028">
        <v>0</v>
      </c>
      <c r="AF1028" t="s">
        <v>1418</v>
      </c>
      <c r="AG1028" t="s">
        <v>1418</v>
      </c>
    </row>
    <row r="1029" spans="1:33" x14ac:dyDescent="0.3">
      <c r="A1029" t="s">
        <v>2314</v>
      </c>
      <c r="B1029" s="1" t="s">
        <v>1419</v>
      </c>
      <c r="C1029" t="s">
        <v>1424</v>
      </c>
      <c r="D1029" t="s">
        <v>2299</v>
      </c>
      <c r="E1029" t="s">
        <v>1549</v>
      </c>
      <c r="F1029">
        <v>1</v>
      </c>
      <c r="G1029">
        <v>1</v>
      </c>
      <c r="H1029" t="s">
        <v>1440</v>
      </c>
      <c r="I1029">
        <v>1140.96</v>
      </c>
      <c r="J1029">
        <v>1156.1790000000001</v>
      </c>
      <c r="K1029" s="17">
        <v>0.1</v>
      </c>
      <c r="L1029" s="17">
        <v>3.0369818754925139E-4</v>
      </c>
      <c r="M1029" t="s">
        <v>1418</v>
      </c>
      <c r="N1029" t="s">
        <v>1418</v>
      </c>
      <c r="Z1029">
        <v>0</v>
      </c>
      <c r="AA1029">
        <v>0</v>
      </c>
      <c r="AB1029">
        <v>0</v>
      </c>
      <c r="AC1029">
        <v>0</v>
      </c>
      <c r="AF1029" t="s">
        <v>1418</v>
      </c>
      <c r="AG1029" t="s">
        <v>1418</v>
      </c>
    </row>
    <row r="1030" spans="1:33" x14ac:dyDescent="0.3">
      <c r="A1030" t="s">
        <v>2315</v>
      </c>
      <c r="B1030" s="1" t="s">
        <v>1419</v>
      </c>
      <c r="C1030" t="s">
        <v>1424</v>
      </c>
      <c r="D1030" t="s">
        <v>1631</v>
      </c>
      <c r="E1030" t="s">
        <v>1549</v>
      </c>
      <c r="F1030">
        <v>1</v>
      </c>
      <c r="G1030">
        <v>1</v>
      </c>
      <c r="H1030" t="s">
        <v>1440</v>
      </c>
      <c r="I1030">
        <v>1140.96</v>
      </c>
      <c r="J1030">
        <v>1156.1790000000001</v>
      </c>
      <c r="K1030" s="17">
        <v>0.1</v>
      </c>
      <c r="L1030" s="17">
        <v>3.0369818754925139E-4</v>
      </c>
      <c r="M1030" t="s">
        <v>1418</v>
      </c>
      <c r="N1030" t="s">
        <v>1418</v>
      </c>
      <c r="Z1030">
        <v>0</v>
      </c>
      <c r="AA1030">
        <v>0</v>
      </c>
      <c r="AB1030">
        <v>0</v>
      </c>
      <c r="AC1030">
        <v>0</v>
      </c>
      <c r="AF1030" t="s">
        <v>1418</v>
      </c>
      <c r="AG1030" t="s">
        <v>1418</v>
      </c>
    </row>
    <row r="1031" spans="1:33" x14ac:dyDescent="0.3">
      <c r="A1031" t="s">
        <v>497</v>
      </c>
      <c r="B1031" s="1" t="s">
        <v>1419</v>
      </c>
      <c r="C1031" t="s">
        <v>1422</v>
      </c>
      <c r="D1031" t="s">
        <v>498</v>
      </c>
      <c r="E1031" t="s">
        <v>240</v>
      </c>
      <c r="F1031">
        <v>343.37</v>
      </c>
      <c r="G1031">
        <v>343.37</v>
      </c>
      <c r="I1031">
        <v>14938.8</v>
      </c>
      <c r="J1031">
        <v>15138.07</v>
      </c>
      <c r="K1031" s="17">
        <v>0.18084180047261394</v>
      </c>
      <c r="L1031" s="17">
        <v>3.976377725242973E-3</v>
      </c>
      <c r="M1031" t="s">
        <v>428</v>
      </c>
      <c r="N1031" t="s">
        <v>40</v>
      </c>
      <c r="Q1031">
        <v>0</v>
      </c>
      <c r="R1031">
        <v>0</v>
      </c>
      <c r="S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2290</v>
      </c>
      <c r="AE1031" t="s">
        <v>2290</v>
      </c>
      <c r="AF1031">
        <v>0</v>
      </c>
      <c r="AG1031">
        <v>0</v>
      </c>
    </row>
    <row r="1032" spans="1:33" x14ac:dyDescent="0.3">
      <c r="A1032" t="s">
        <v>2316</v>
      </c>
      <c r="B1032" s="1" t="s">
        <v>1419</v>
      </c>
      <c r="C1032" t="s">
        <v>1424</v>
      </c>
      <c r="D1032" t="s">
        <v>2292</v>
      </c>
      <c r="E1032" t="s">
        <v>240</v>
      </c>
      <c r="F1032">
        <v>343.37</v>
      </c>
      <c r="G1032">
        <v>343.37</v>
      </c>
      <c r="H1032" t="s">
        <v>2293</v>
      </c>
      <c r="I1032">
        <v>1493.88</v>
      </c>
      <c r="J1032">
        <v>1513.807</v>
      </c>
      <c r="K1032" s="17">
        <v>0.1</v>
      </c>
      <c r="L1032" s="17">
        <v>3.9763777252429735E-4</v>
      </c>
      <c r="M1032" t="s">
        <v>1418</v>
      </c>
      <c r="N1032" t="s">
        <v>1418</v>
      </c>
      <c r="Z1032">
        <v>0</v>
      </c>
      <c r="AA1032">
        <v>0</v>
      </c>
      <c r="AB1032">
        <v>0</v>
      </c>
      <c r="AC1032">
        <v>0</v>
      </c>
      <c r="AF1032" t="s">
        <v>1418</v>
      </c>
      <c r="AG1032" t="s">
        <v>1418</v>
      </c>
    </row>
    <row r="1033" spans="1:33" x14ac:dyDescent="0.3">
      <c r="A1033" t="s">
        <v>2317</v>
      </c>
      <c r="B1033" s="1" t="s">
        <v>1419</v>
      </c>
      <c r="C1033" t="s">
        <v>1424</v>
      </c>
      <c r="D1033" t="s">
        <v>2295</v>
      </c>
      <c r="E1033" t="s">
        <v>240</v>
      </c>
      <c r="F1033">
        <v>343.37</v>
      </c>
      <c r="G1033">
        <v>343.37</v>
      </c>
      <c r="H1033" t="s">
        <v>2293</v>
      </c>
      <c r="I1033">
        <v>7469.4</v>
      </c>
      <c r="J1033">
        <v>7569.0349999999999</v>
      </c>
      <c r="K1033" s="17">
        <v>0.5</v>
      </c>
      <c r="L1033" s="17">
        <v>1.9881888626214865E-3</v>
      </c>
      <c r="M1033" t="s">
        <v>1418</v>
      </c>
      <c r="N1033" t="s">
        <v>1418</v>
      </c>
      <c r="Z1033">
        <v>0</v>
      </c>
      <c r="AA1033">
        <v>0</v>
      </c>
      <c r="AB1033">
        <v>0</v>
      </c>
      <c r="AC1033">
        <v>0</v>
      </c>
      <c r="AF1033" t="s">
        <v>1418</v>
      </c>
      <c r="AG1033" t="s">
        <v>1418</v>
      </c>
    </row>
    <row r="1034" spans="1:33" x14ac:dyDescent="0.3">
      <c r="A1034" t="s">
        <v>2318</v>
      </c>
      <c r="B1034" s="1" t="s">
        <v>1419</v>
      </c>
      <c r="C1034" t="s">
        <v>1424</v>
      </c>
      <c r="D1034" t="s">
        <v>2297</v>
      </c>
      <c r="E1034" t="s">
        <v>240</v>
      </c>
      <c r="F1034">
        <v>1</v>
      </c>
      <c r="G1034">
        <v>1</v>
      </c>
      <c r="H1034" t="s">
        <v>1440</v>
      </c>
      <c r="I1034">
        <v>2987.76</v>
      </c>
      <c r="J1034">
        <v>3027.614</v>
      </c>
      <c r="K1034" s="17">
        <v>0.2</v>
      </c>
      <c r="L1034" s="17">
        <v>7.9527554504859471E-4</v>
      </c>
      <c r="M1034" t="s">
        <v>1418</v>
      </c>
      <c r="N1034" t="s">
        <v>1418</v>
      </c>
      <c r="Z1034">
        <v>0</v>
      </c>
      <c r="AA1034">
        <v>0</v>
      </c>
      <c r="AB1034">
        <v>0</v>
      </c>
      <c r="AC1034">
        <v>0</v>
      </c>
      <c r="AF1034" t="s">
        <v>1418</v>
      </c>
      <c r="AG1034" t="s">
        <v>1418</v>
      </c>
    </row>
    <row r="1035" spans="1:33" x14ac:dyDescent="0.3">
      <c r="A1035" t="s">
        <v>2319</v>
      </c>
      <c r="B1035" s="1" t="s">
        <v>1419</v>
      </c>
      <c r="C1035" t="s">
        <v>1424</v>
      </c>
      <c r="D1035" t="s">
        <v>2299</v>
      </c>
      <c r="E1035" t="s">
        <v>240</v>
      </c>
      <c r="F1035">
        <v>1</v>
      </c>
      <c r="G1035">
        <v>1</v>
      </c>
      <c r="H1035" t="s">
        <v>1440</v>
      </c>
      <c r="I1035">
        <v>1493.88</v>
      </c>
      <c r="J1035">
        <v>1513.807</v>
      </c>
      <c r="K1035" s="17">
        <v>0.1</v>
      </c>
      <c r="L1035" s="17">
        <v>3.9763777252429735E-4</v>
      </c>
      <c r="M1035" t="s">
        <v>1418</v>
      </c>
      <c r="N1035" t="s">
        <v>1418</v>
      </c>
      <c r="Z1035">
        <v>0</v>
      </c>
      <c r="AA1035">
        <v>0</v>
      </c>
      <c r="AB1035">
        <v>0</v>
      </c>
      <c r="AC1035">
        <v>0</v>
      </c>
      <c r="AF1035" t="s">
        <v>1418</v>
      </c>
      <c r="AG1035" t="s">
        <v>1418</v>
      </c>
    </row>
    <row r="1036" spans="1:33" x14ac:dyDescent="0.3">
      <c r="A1036" t="s">
        <v>2320</v>
      </c>
      <c r="B1036" s="1" t="s">
        <v>1419</v>
      </c>
      <c r="C1036" t="s">
        <v>1424</v>
      </c>
      <c r="D1036" t="s">
        <v>1631</v>
      </c>
      <c r="E1036" t="s">
        <v>240</v>
      </c>
      <c r="F1036">
        <v>1</v>
      </c>
      <c r="G1036">
        <v>1</v>
      </c>
      <c r="H1036" t="s">
        <v>1440</v>
      </c>
      <c r="I1036">
        <v>1493.88</v>
      </c>
      <c r="J1036">
        <v>1513.807</v>
      </c>
      <c r="K1036" s="17">
        <v>0.1</v>
      </c>
      <c r="L1036" s="17">
        <v>3.9763777252429735E-4</v>
      </c>
      <c r="M1036" t="s">
        <v>1418</v>
      </c>
      <c r="N1036" t="s">
        <v>1418</v>
      </c>
      <c r="Z1036">
        <v>0</v>
      </c>
      <c r="AA1036">
        <v>0</v>
      </c>
      <c r="AB1036">
        <v>0</v>
      </c>
      <c r="AC1036">
        <v>0</v>
      </c>
      <c r="AF1036" t="s">
        <v>1418</v>
      </c>
      <c r="AG1036" t="s">
        <v>1418</v>
      </c>
    </row>
    <row r="1037" spans="1:33" x14ac:dyDescent="0.3">
      <c r="A1037" t="s">
        <v>494</v>
      </c>
      <c r="B1037" s="1" t="s">
        <v>1419</v>
      </c>
      <c r="C1037" t="s">
        <v>1422</v>
      </c>
      <c r="D1037" t="s">
        <v>495</v>
      </c>
      <c r="E1037" t="s">
        <v>390</v>
      </c>
      <c r="F1037">
        <v>124.28</v>
      </c>
      <c r="G1037">
        <v>124.28</v>
      </c>
      <c r="I1037">
        <v>5406.99</v>
      </c>
      <c r="J1037">
        <v>5479.11</v>
      </c>
      <c r="K1037" s="17">
        <v>6.5454322604367912E-2</v>
      </c>
      <c r="L1037" s="17">
        <v>1.4392198581560283E-3</v>
      </c>
      <c r="M1037" t="s">
        <v>496</v>
      </c>
      <c r="N1037">
        <v>45497</v>
      </c>
      <c r="Q1037">
        <v>0</v>
      </c>
      <c r="R1037">
        <v>0</v>
      </c>
      <c r="S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2290</v>
      </c>
      <c r="AE1037" t="s">
        <v>2290</v>
      </c>
      <c r="AF1037">
        <v>0</v>
      </c>
      <c r="AG1037">
        <v>0</v>
      </c>
    </row>
    <row r="1038" spans="1:33" x14ac:dyDescent="0.3">
      <c r="A1038" t="s">
        <v>2321</v>
      </c>
      <c r="B1038" s="1" t="s">
        <v>1419</v>
      </c>
      <c r="C1038" t="s">
        <v>1424</v>
      </c>
      <c r="D1038" t="s">
        <v>2292</v>
      </c>
      <c r="E1038" t="s">
        <v>390</v>
      </c>
      <c r="F1038">
        <v>124.28</v>
      </c>
      <c r="G1038">
        <v>124.28</v>
      </c>
      <c r="H1038" t="s">
        <v>2293</v>
      </c>
      <c r="I1038">
        <v>540.69899999999996</v>
      </c>
      <c r="J1038">
        <v>547.91099999999994</v>
      </c>
      <c r="K1038" s="17">
        <v>0.1</v>
      </c>
      <c r="L1038" s="17">
        <v>1.4392198581560282E-4</v>
      </c>
      <c r="M1038" t="s">
        <v>1418</v>
      </c>
      <c r="N1038" t="s">
        <v>1418</v>
      </c>
      <c r="Z1038">
        <v>0</v>
      </c>
      <c r="AA1038">
        <v>0</v>
      </c>
      <c r="AB1038">
        <v>0</v>
      </c>
      <c r="AC1038">
        <v>0</v>
      </c>
      <c r="AF1038" t="s">
        <v>1418</v>
      </c>
      <c r="AG1038" t="s">
        <v>1418</v>
      </c>
    </row>
    <row r="1039" spans="1:33" x14ac:dyDescent="0.3">
      <c r="A1039" t="s">
        <v>2322</v>
      </c>
      <c r="B1039" s="1" t="s">
        <v>1419</v>
      </c>
      <c r="C1039" t="s">
        <v>1424</v>
      </c>
      <c r="D1039" t="s">
        <v>2295</v>
      </c>
      <c r="E1039" t="s">
        <v>390</v>
      </c>
      <c r="F1039">
        <v>124.28</v>
      </c>
      <c r="G1039">
        <v>124.28</v>
      </c>
      <c r="H1039" t="s">
        <v>2293</v>
      </c>
      <c r="I1039">
        <v>2703.4949999999999</v>
      </c>
      <c r="J1039">
        <v>2739.5549999999998</v>
      </c>
      <c r="K1039" s="17">
        <v>0.5</v>
      </c>
      <c r="L1039" s="17">
        <v>7.1960992907801414E-4</v>
      </c>
      <c r="M1039" t="s">
        <v>1418</v>
      </c>
      <c r="N1039" t="s">
        <v>1418</v>
      </c>
      <c r="Z1039">
        <v>0</v>
      </c>
      <c r="AA1039">
        <v>0</v>
      </c>
      <c r="AB1039">
        <v>0</v>
      </c>
      <c r="AC1039">
        <v>0</v>
      </c>
      <c r="AF1039" t="s">
        <v>1418</v>
      </c>
      <c r="AG1039" t="s">
        <v>1418</v>
      </c>
    </row>
    <row r="1040" spans="1:33" x14ac:dyDescent="0.3">
      <c r="A1040" t="s">
        <v>2323</v>
      </c>
      <c r="B1040" s="1" t="s">
        <v>1419</v>
      </c>
      <c r="C1040" t="s">
        <v>1424</v>
      </c>
      <c r="D1040" t="s">
        <v>2297</v>
      </c>
      <c r="E1040" t="s">
        <v>390</v>
      </c>
      <c r="F1040">
        <v>1</v>
      </c>
      <c r="G1040">
        <v>1</v>
      </c>
      <c r="H1040" t="s">
        <v>1440</v>
      </c>
      <c r="I1040">
        <v>1081.3979999999999</v>
      </c>
      <c r="J1040">
        <v>1095.8219999999999</v>
      </c>
      <c r="K1040" s="17">
        <v>0.2</v>
      </c>
      <c r="L1040" s="17">
        <v>2.8784397163120564E-4</v>
      </c>
      <c r="M1040" t="s">
        <v>1418</v>
      </c>
      <c r="N1040" t="s">
        <v>1418</v>
      </c>
      <c r="Z1040">
        <v>0</v>
      </c>
      <c r="AA1040">
        <v>0</v>
      </c>
      <c r="AB1040">
        <v>0</v>
      </c>
      <c r="AC1040">
        <v>0</v>
      </c>
      <c r="AF1040" t="s">
        <v>1418</v>
      </c>
      <c r="AG1040" t="s">
        <v>1418</v>
      </c>
    </row>
    <row r="1041" spans="1:33" x14ac:dyDescent="0.3">
      <c r="A1041" t="s">
        <v>2324</v>
      </c>
      <c r="B1041" s="1" t="s">
        <v>1419</v>
      </c>
      <c r="C1041" t="s">
        <v>1424</v>
      </c>
      <c r="D1041" t="s">
        <v>2299</v>
      </c>
      <c r="E1041" t="s">
        <v>390</v>
      </c>
      <c r="F1041">
        <v>1</v>
      </c>
      <c r="G1041">
        <v>1</v>
      </c>
      <c r="H1041" t="s">
        <v>1440</v>
      </c>
      <c r="I1041">
        <v>540.69899999999996</v>
      </c>
      <c r="J1041">
        <v>547.91099999999994</v>
      </c>
      <c r="K1041" s="17">
        <v>0.1</v>
      </c>
      <c r="L1041" s="17">
        <v>1.4392198581560282E-4</v>
      </c>
      <c r="M1041" t="s">
        <v>1418</v>
      </c>
      <c r="N1041" t="s">
        <v>1418</v>
      </c>
      <c r="Z1041">
        <v>0</v>
      </c>
      <c r="AA1041">
        <v>0</v>
      </c>
      <c r="AB1041">
        <v>0</v>
      </c>
      <c r="AC1041">
        <v>0</v>
      </c>
      <c r="AF1041" t="s">
        <v>1418</v>
      </c>
      <c r="AG1041" t="s">
        <v>1418</v>
      </c>
    </row>
    <row r="1042" spans="1:33" x14ac:dyDescent="0.3">
      <c r="A1042" t="s">
        <v>2325</v>
      </c>
      <c r="B1042" s="1" t="s">
        <v>1419</v>
      </c>
      <c r="C1042" t="s">
        <v>1424</v>
      </c>
      <c r="D1042" t="s">
        <v>1631</v>
      </c>
      <c r="E1042" t="s">
        <v>390</v>
      </c>
      <c r="F1042">
        <v>1</v>
      </c>
      <c r="G1042">
        <v>1</v>
      </c>
      <c r="H1042" t="s">
        <v>1440</v>
      </c>
      <c r="I1042">
        <v>540.69899999999996</v>
      </c>
      <c r="J1042">
        <v>547.91099999999994</v>
      </c>
      <c r="K1042" s="17">
        <v>0.1</v>
      </c>
      <c r="L1042" s="17">
        <v>1.4392198581560282E-4</v>
      </c>
      <c r="M1042" t="s">
        <v>1418</v>
      </c>
      <c r="N1042" t="s">
        <v>1418</v>
      </c>
      <c r="Z1042">
        <v>0</v>
      </c>
      <c r="AA1042">
        <v>0</v>
      </c>
      <c r="AB1042">
        <v>0</v>
      </c>
      <c r="AC1042">
        <v>0</v>
      </c>
      <c r="AF1042" t="s">
        <v>1418</v>
      </c>
      <c r="AG1042" t="s">
        <v>1418</v>
      </c>
    </row>
    <row r="1043" spans="1:33" x14ac:dyDescent="0.3">
      <c r="A1043" t="s">
        <v>499</v>
      </c>
      <c r="B1043" s="1" t="s">
        <v>1419</v>
      </c>
      <c r="C1043" t="s">
        <v>1422</v>
      </c>
      <c r="D1043" t="s">
        <v>500</v>
      </c>
      <c r="E1043" t="s">
        <v>190</v>
      </c>
      <c r="F1043">
        <v>57</v>
      </c>
      <c r="G1043">
        <v>57</v>
      </c>
      <c r="I1043">
        <v>2479.8000000000002</v>
      </c>
      <c r="J1043">
        <v>2512.88</v>
      </c>
      <c r="K1043" s="17">
        <v>3.0019265571609999E-2</v>
      </c>
      <c r="L1043" s="17">
        <v>6.6006829524560019E-4</v>
      </c>
      <c r="M1043" t="s">
        <v>428</v>
      </c>
      <c r="N1043">
        <v>45476</v>
      </c>
      <c r="Q1043">
        <v>0</v>
      </c>
      <c r="R1043">
        <v>0</v>
      </c>
      <c r="S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2290</v>
      </c>
      <c r="AE1043" t="s">
        <v>2290</v>
      </c>
      <c r="AF1043">
        <v>0</v>
      </c>
      <c r="AG1043">
        <v>0</v>
      </c>
    </row>
    <row r="1044" spans="1:33" x14ac:dyDescent="0.3">
      <c r="A1044" t="s">
        <v>2326</v>
      </c>
      <c r="B1044" s="1" t="s">
        <v>1419</v>
      </c>
      <c r="C1044" t="s">
        <v>1424</v>
      </c>
      <c r="D1044" t="s">
        <v>2292</v>
      </c>
      <c r="E1044" t="s">
        <v>190</v>
      </c>
      <c r="F1044">
        <v>57</v>
      </c>
      <c r="G1044">
        <v>57</v>
      </c>
      <c r="H1044" t="s">
        <v>2293</v>
      </c>
      <c r="I1044">
        <v>247.98000000000002</v>
      </c>
      <c r="J1044">
        <v>251.28800000000001</v>
      </c>
      <c r="K1044" s="17">
        <v>0.1</v>
      </c>
      <c r="L1044" s="17">
        <v>6.6006829524560022E-5</v>
      </c>
      <c r="M1044" t="s">
        <v>1418</v>
      </c>
      <c r="N1044" t="s">
        <v>1418</v>
      </c>
      <c r="Z1044">
        <v>0</v>
      </c>
      <c r="AA1044">
        <v>0</v>
      </c>
      <c r="AB1044">
        <v>0</v>
      </c>
      <c r="AC1044">
        <v>0</v>
      </c>
      <c r="AF1044" t="s">
        <v>1418</v>
      </c>
      <c r="AG1044" t="s">
        <v>1418</v>
      </c>
    </row>
    <row r="1045" spans="1:33" x14ac:dyDescent="0.3">
      <c r="A1045" t="s">
        <v>2327</v>
      </c>
      <c r="B1045" s="1" t="s">
        <v>1419</v>
      </c>
      <c r="C1045" t="s">
        <v>1424</v>
      </c>
      <c r="D1045" t="s">
        <v>2295</v>
      </c>
      <c r="E1045" t="s">
        <v>190</v>
      </c>
      <c r="F1045">
        <v>57</v>
      </c>
      <c r="G1045">
        <v>57</v>
      </c>
      <c r="H1045" t="s">
        <v>2293</v>
      </c>
      <c r="I1045">
        <v>1239.9000000000001</v>
      </c>
      <c r="J1045">
        <v>1256.44</v>
      </c>
      <c r="K1045" s="17">
        <v>0.5</v>
      </c>
      <c r="L1045" s="17">
        <v>3.300341476228001E-4</v>
      </c>
      <c r="M1045" t="s">
        <v>1418</v>
      </c>
      <c r="N1045" t="s">
        <v>1418</v>
      </c>
      <c r="Z1045">
        <v>0</v>
      </c>
      <c r="AA1045">
        <v>0</v>
      </c>
      <c r="AB1045">
        <v>0</v>
      </c>
      <c r="AC1045">
        <v>0</v>
      </c>
      <c r="AF1045" t="s">
        <v>1418</v>
      </c>
      <c r="AG1045" t="s">
        <v>1418</v>
      </c>
    </row>
    <row r="1046" spans="1:33" x14ac:dyDescent="0.3">
      <c r="A1046" t="s">
        <v>2328</v>
      </c>
      <c r="B1046" s="1" t="s">
        <v>1419</v>
      </c>
      <c r="C1046" t="s">
        <v>1424</v>
      </c>
      <c r="D1046" t="s">
        <v>2297</v>
      </c>
      <c r="E1046" t="s">
        <v>190</v>
      </c>
      <c r="F1046">
        <v>1</v>
      </c>
      <c r="G1046">
        <v>1</v>
      </c>
      <c r="H1046" t="s">
        <v>1440</v>
      </c>
      <c r="I1046">
        <v>495.96000000000004</v>
      </c>
      <c r="J1046">
        <v>502.57600000000002</v>
      </c>
      <c r="K1046" s="17">
        <v>0.2</v>
      </c>
      <c r="L1046" s="17">
        <v>1.3201365904912004E-4</v>
      </c>
      <c r="M1046" t="s">
        <v>1418</v>
      </c>
      <c r="N1046" t="s">
        <v>1418</v>
      </c>
      <c r="Z1046">
        <v>0</v>
      </c>
      <c r="AA1046">
        <v>0</v>
      </c>
      <c r="AB1046">
        <v>0</v>
      </c>
      <c r="AC1046">
        <v>0</v>
      </c>
      <c r="AF1046" t="s">
        <v>1418</v>
      </c>
      <c r="AG1046" t="s">
        <v>1418</v>
      </c>
    </row>
    <row r="1047" spans="1:33" x14ac:dyDescent="0.3">
      <c r="A1047" t="s">
        <v>2329</v>
      </c>
      <c r="B1047" s="1" t="s">
        <v>1419</v>
      </c>
      <c r="C1047" t="s">
        <v>1424</v>
      </c>
      <c r="D1047" t="s">
        <v>2299</v>
      </c>
      <c r="E1047" t="s">
        <v>190</v>
      </c>
      <c r="F1047">
        <v>1</v>
      </c>
      <c r="G1047">
        <v>1</v>
      </c>
      <c r="H1047" t="s">
        <v>1440</v>
      </c>
      <c r="I1047">
        <v>247.98000000000002</v>
      </c>
      <c r="J1047">
        <v>251.28800000000001</v>
      </c>
      <c r="K1047" s="17">
        <v>0.1</v>
      </c>
      <c r="L1047" s="17">
        <v>6.6006829524560022E-5</v>
      </c>
      <c r="M1047" t="s">
        <v>1418</v>
      </c>
      <c r="N1047" t="s">
        <v>1418</v>
      </c>
      <c r="Z1047">
        <v>0</v>
      </c>
      <c r="AA1047">
        <v>0</v>
      </c>
      <c r="AB1047">
        <v>0</v>
      </c>
      <c r="AC1047">
        <v>0</v>
      </c>
      <c r="AF1047" t="s">
        <v>1418</v>
      </c>
      <c r="AG1047" t="s">
        <v>1418</v>
      </c>
    </row>
    <row r="1048" spans="1:33" x14ac:dyDescent="0.3">
      <c r="A1048" t="s">
        <v>2330</v>
      </c>
      <c r="B1048" s="1" t="s">
        <v>1419</v>
      </c>
      <c r="C1048" t="s">
        <v>1424</v>
      </c>
      <c r="D1048" t="s">
        <v>1631</v>
      </c>
      <c r="E1048" t="s">
        <v>190</v>
      </c>
      <c r="F1048">
        <v>1</v>
      </c>
      <c r="G1048">
        <v>1</v>
      </c>
      <c r="H1048" t="s">
        <v>1440</v>
      </c>
      <c r="I1048">
        <v>247.98000000000002</v>
      </c>
      <c r="J1048">
        <v>251.28800000000001</v>
      </c>
      <c r="K1048" s="17">
        <v>0.1</v>
      </c>
      <c r="L1048" s="17">
        <v>6.6006829524560022E-5</v>
      </c>
      <c r="M1048" t="s">
        <v>1418</v>
      </c>
      <c r="N1048" t="s">
        <v>1418</v>
      </c>
      <c r="Z1048">
        <v>0</v>
      </c>
      <c r="AA1048">
        <v>0</v>
      </c>
      <c r="AB1048">
        <v>0</v>
      </c>
      <c r="AC1048">
        <v>0</v>
      </c>
      <c r="AF1048" t="s">
        <v>1418</v>
      </c>
      <c r="AG1048" t="s">
        <v>1418</v>
      </c>
    </row>
    <row r="1049" spans="1:33" x14ac:dyDescent="0.3">
      <c r="A1049" t="s">
        <v>501</v>
      </c>
      <c r="B1049" s="1" t="s">
        <v>1419</v>
      </c>
      <c r="C1049" t="s">
        <v>1422</v>
      </c>
      <c r="D1049" t="s">
        <v>502</v>
      </c>
      <c r="E1049" t="s">
        <v>130</v>
      </c>
      <c r="F1049">
        <v>144.69</v>
      </c>
      <c r="G1049">
        <v>144.69</v>
      </c>
      <c r="I1049">
        <v>6295</v>
      </c>
      <c r="J1049">
        <v>6378.97</v>
      </c>
      <c r="K1049" s="17">
        <v>7.6204193794901884E-2</v>
      </c>
      <c r="L1049" s="17">
        <v>1.6755897031783557E-3</v>
      </c>
      <c r="M1049">
        <v>45456</v>
      </c>
      <c r="N1049" t="s">
        <v>436</v>
      </c>
      <c r="Q1049">
        <v>0</v>
      </c>
      <c r="R1049">
        <v>0</v>
      </c>
      <c r="S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2290</v>
      </c>
      <c r="AE1049" t="s">
        <v>2290</v>
      </c>
      <c r="AF1049">
        <v>0</v>
      </c>
      <c r="AG1049">
        <v>0</v>
      </c>
    </row>
    <row r="1050" spans="1:33" x14ac:dyDescent="0.3">
      <c r="A1050" t="s">
        <v>2331</v>
      </c>
      <c r="B1050" s="1" t="s">
        <v>1419</v>
      </c>
      <c r="C1050" t="s">
        <v>1424</v>
      </c>
      <c r="D1050" t="s">
        <v>2292</v>
      </c>
      <c r="E1050" t="s">
        <v>130</v>
      </c>
      <c r="F1050">
        <v>144.69</v>
      </c>
      <c r="G1050">
        <v>144.69</v>
      </c>
      <c r="H1050" t="s">
        <v>2293</v>
      </c>
      <c r="I1050">
        <v>629.5</v>
      </c>
      <c r="J1050">
        <v>637.89700000000005</v>
      </c>
      <c r="K1050" s="17">
        <v>0.1</v>
      </c>
      <c r="L1050" s="17">
        <v>1.6755897031783557E-4</v>
      </c>
      <c r="M1050" t="s">
        <v>1418</v>
      </c>
      <c r="N1050" t="s">
        <v>1418</v>
      </c>
      <c r="Z1050">
        <v>0</v>
      </c>
      <c r="AA1050">
        <v>0</v>
      </c>
      <c r="AB1050">
        <v>0</v>
      </c>
      <c r="AC1050">
        <v>0</v>
      </c>
      <c r="AF1050" t="s">
        <v>1418</v>
      </c>
      <c r="AG1050" t="s">
        <v>1418</v>
      </c>
    </row>
    <row r="1051" spans="1:33" x14ac:dyDescent="0.3">
      <c r="A1051" t="s">
        <v>2332</v>
      </c>
      <c r="B1051" s="1" t="s">
        <v>1419</v>
      </c>
      <c r="C1051" t="s">
        <v>1424</v>
      </c>
      <c r="D1051" t="s">
        <v>2295</v>
      </c>
      <c r="E1051" t="s">
        <v>130</v>
      </c>
      <c r="F1051">
        <v>144.69</v>
      </c>
      <c r="G1051">
        <v>144.69</v>
      </c>
      <c r="H1051" t="s">
        <v>2293</v>
      </c>
      <c r="I1051">
        <v>3147.5</v>
      </c>
      <c r="J1051">
        <v>3189.4850000000001</v>
      </c>
      <c r="K1051" s="17">
        <v>0.5</v>
      </c>
      <c r="L1051" s="17">
        <v>8.3779485158917786E-4</v>
      </c>
      <c r="M1051" t="s">
        <v>1418</v>
      </c>
      <c r="N1051" t="s">
        <v>1418</v>
      </c>
      <c r="Z1051">
        <v>0</v>
      </c>
      <c r="AA1051">
        <v>0</v>
      </c>
      <c r="AB1051">
        <v>0</v>
      </c>
      <c r="AC1051">
        <v>0</v>
      </c>
      <c r="AF1051" t="s">
        <v>1418</v>
      </c>
      <c r="AG1051" t="s">
        <v>1418</v>
      </c>
    </row>
    <row r="1052" spans="1:33" x14ac:dyDescent="0.3">
      <c r="A1052" t="s">
        <v>2333</v>
      </c>
      <c r="B1052" s="1" t="s">
        <v>1419</v>
      </c>
      <c r="C1052" t="s">
        <v>1424</v>
      </c>
      <c r="D1052" t="s">
        <v>2297</v>
      </c>
      <c r="E1052" t="s">
        <v>130</v>
      </c>
      <c r="F1052">
        <v>1</v>
      </c>
      <c r="G1052">
        <v>1</v>
      </c>
      <c r="H1052" t="s">
        <v>1440</v>
      </c>
      <c r="I1052">
        <v>1259</v>
      </c>
      <c r="J1052">
        <v>1275.7940000000001</v>
      </c>
      <c r="K1052" s="17">
        <v>0.2</v>
      </c>
      <c r="L1052" s="17">
        <v>3.3511794063567114E-4</v>
      </c>
      <c r="M1052" t="s">
        <v>1418</v>
      </c>
      <c r="N1052" t="s">
        <v>1418</v>
      </c>
      <c r="Z1052">
        <v>0</v>
      </c>
      <c r="AA1052">
        <v>0</v>
      </c>
      <c r="AB1052">
        <v>0</v>
      </c>
      <c r="AC1052">
        <v>0</v>
      </c>
      <c r="AF1052" t="s">
        <v>1418</v>
      </c>
      <c r="AG1052" t="s">
        <v>1418</v>
      </c>
    </row>
    <row r="1053" spans="1:33" x14ac:dyDescent="0.3">
      <c r="A1053" t="s">
        <v>2334</v>
      </c>
      <c r="B1053" s="1" t="s">
        <v>1419</v>
      </c>
      <c r="C1053" t="s">
        <v>1424</v>
      </c>
      <c r="D1053" t="s">
        <v>2299</v>
      </c>
      <c r="E1053" t="s">
        <v>130</v>
      </c>
      <c r="F1053">
        <v>1</v>
      </c>
      <c r="G1053">
        <v>1</v>
      </c>
      <c r="H1053" t="s">
        <v>1440</v>
      </c>
      <c r="I1053">
        <v>629.5</v>
      </c>
      <c r="J1053">
        <v>637.89700000000005</v>
      </c>
      <c r="K1053" s="17">
        <v>0.1</v>
      </c>
      <c r="L1053" s="17">
        <v>1.6755897031783557E-4</v>
      </c>
      <c r="M1053" t="s">
        <v>1418</v>
      </c>
      <c r="N1053" t="s">
        <v>1418</v>
      </c>
      <c r="Z1053">
        <v>0</v>
      </c>
      <c r="AA1053">
        <v>0</v>
      </c>
      <c r="AB1053">
        <v>0</v>
      </c>
      <c r="AC1053">
        <v>0</v>
      </c>
      <c r="AF1053" t="s">
        <v>1418</v>
      </c>
      <c r="AG1053" t="s">
        <v>1418</v>
      </c>
    </row>
    <row r="1054" spans="1:33" x14ac:dyDescent="0.3">
      <c r="A1054" t="s">
        <v>2335</v>
      </c>
      <c r="B1054" s="1" t="s">
        <v>1419</v>
      </c>
      <c r="C1054" t="s">
        <v>1424</v>
      </c>
      <c r="D1054" t="s">
        <v>1631</v>
      </c>
      <c r="E1054" t="s">
        <v>130</v>
      </c>
      <c r="F1054">
        <v>1</v>
      </c>
      <c r="G1054">
        <v>1</v>
      </c>
      <c r="H1054" t="s">
        <v>1440</v>
      </c>
      <c r="I1054">
        <v>629.5</v>
      </c>
      <c r="J1054">
        <v>637.89700000000005</v>
      </c>
      <c r="K1054" s="17">
        <v>0.1</v>
      </c>
      <c r="L1054" s="17">
        <v>1.6755897031783557E-4</v>
      </c>
      <c r="M1054" t="s">
        <v>1418</v>
      </c>
      <c r="N1054" t="s">
        <v>1418</v>
      </c>
      <c r="Z1054">
        <v>0</v>
      </c>
      <c r="AA1054">
        <v>0</v>
      </c>
      <c r="AB1054">
        <v>0</v>
      </c>
      <c r="AC1054">
        <v>0</v>
      </c>
      <c r="AF1054" t="s">
        <v>1418</v>
      </c>
      <c r="AG1054" t="s">
        <v>1418</v>
      </c>
    </row>
    <row r="1055" spans="1:33" x14ac:dyDescent="0.3">
      <c r="A1055" t="s">
        <v>503</v>
      </c>
      <c r="B1055" s="1" t="s">
        <v>1419</v>
      </c>
      <c r="C1055" t="s">
        <v>1422</v>
      </c>
      <c r="D1055" t="s">
        <v>504</v>
      </c>
      <c r="E1055" t="s">
        <v>130</v>
      </c>
      <c r="F1055">
        <v>0</v>
      </c>
      <c r="G1055">
        <v>0</v>
      </c>
      <c r="I1055">
        <v>619.5</v>
      </c>
      <c r="J1055">
        <v>627.76</v>
      </c>
      <c r="K1055" s="17">
        <v>7.499321159479916E-3</v>
      </c>
      <c r="L1055" s="17">
        <v>1.6489624376149199E-4</v>
      </c>
      <c r="M1055" t="s">
        <v>436</v>
      </c>
      <c r="N1055" t="s">
        <v>484</v>
      </c>
      <c r="Q1055">
        <v>0</v>
      </c>
      <c r="R1055">
        <v>0</v>
      </c>
      <c r="S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2290</v>
      </c>
      <c r="AF1055">
        <v>0</v>
      </c>
      <c r="AG1055">
        <v>0</v>
      </c>
    </row>
    <row r="1056" spans="1:33" x14ac:dyDescent="0.3">
      <c r="A1056" t="s">
        <v>2336</v>
      </c>
      <c r="B1056" s="1" t="s">
        <v>1419</v>
      </c>
      <c r="C1056" t="s">
        <v>1424</v>
      </c>
      <c r="D1056" t="s">
        <v>2337</v>
      </c>
      <c r="E1056" t="s">
        <v>130</v>
      </c>
      <c r="F1056">
        <v>1</v>
      </c>
      <c r="G1056">
        <v>1</v>
      </c>
      <c r="H1056" t="s">
        <v>1440</v>
      </c>
      <c r="I1056">
        <v>61.95</v>
      </c>
      <c r="J1056">
        <v>62.776000000000003</v>
      </c>
      <c r="K1056" s="17">
        <v>0.1</v>
      </c>
      <c r="L1056" s="17">
        <v>1.64896243761492E-5</v>
      </c>
      <c r="M1056" t="s">
        <v>1418</v>
      </c>
      <c r="N1056" t="s">
        <v>1418</v>
      </c>
      <c r="Z1056">
        <v>0</v>
      </c>
      <c r="AA1056">
        <v>0</v>
      </c>
      <c r="AB1056">
        <v>0</v>
      </c>
      <c r="AC1056">
        <v>0</v>
      </c>
      <c r="AF1056" t="s">
        <v>1418</v>
      </c>
      <c r="AG1056" t="s">
        <v>1418</v>
      </c>
    </row>
    <row r="1057" spans="1:33" x14ac:dyDescent="0.3">
      <c r="A1057" t="s">
        <v>2338</v>
      </c>
      <c r="B1057" s="1" t="s">
        <v>1419</v>
      </c>
      <c r="C1057" t="s">
        <v>1424</v>
      </c>
      <c r="D1057" t="s">
        <v>2339</v>
      </c>
      <c r="E1057" t="s">
        <v>130</v>
      </c>
      <c r="F1057">
        <v>1</v>
      </c>
      <c r="G1057">
        <v>1</v>
      </c>
      <c r="H1057" t="s">
        <v>1426</v>
      </c>
      <c r="I1057">
        <v>61.95</v>
      </c>
      <c r="J1057">
        <v>62.776000000000003</v>
      </c>
      <c r="K1057" s="17">
        <v>0.1</v>
      </c>
      <c r="L1057" s="17">
        <v>1.64896243761492E-5</v>
      </c>
      <c r="M1057" t="s">
        <v>1418</v>
      </c>
      <c r="N1057" t="s">
        <v>1418</v>
      </c>
      <c r="Z1057">
        <v>0</v>
      </c>
      <c r="AA1057">
        <v>0</v>
      </c>
      <c r="AB1057">
        <v>0</v>
      </c>
      <c r="AC1057">
        <v>0</v>
      </c>
      <c r="AF1057" t="s">
        <v>1418</v>
      </c>
      <c r="AG1057" t="s">
        <v>1418</v>
      </c>
    </row>
    <row r="1058" spans="1:33" x14ac:dyDescent="0.3">
      <c r="A1058" t="s">
        <v>2340</v>
      </c>
      <c r="B1058" s="1" t="s">
        <v>1419</v>
      </c>
      <c r="C1058" t="s">
        <v>1424</v>
      </c>
      <c r="D1058" t="s">
        <v>2341</v>
      </c>
      <c r="E1058" t="s">
        <v>130</v>
      </c>
      <c r="F1058">
        <v>1</v>
      </c>
      <c r="G1058">
        <v>1</v>
      </c>
      <c r="H1058" t="s">
        <v>1426</v>
      </c>
      <c r="I1058">
        <v>154.875</v>
      </c>
      <c r="J1058">
        <v>156.94</v>
      </c>
      <c r="K1058" s="17">
        <v>0.25</v>
      </c>
      <c r="L1058" s="17">
        <v>4.1224060940372998E-5</v>
      </c>
      <c r="M1058" t="s">
        <v>1418</v>
      </c>
      <c r="N1058" t="s">
        <v>1418</v>
      </c>
      <c r="Z1058">
        <v>0</v>
      </c>
      <c r="AA1058">
        <v>0</v>
      </c>
      <c r="AB1058">
        <v>0</v>
      </c>
      <c r="AC1058">
        <v>0</v>
      </c>
      <c r="AF1058" t="s">
        <v>1418</v>
      </c>
      <c r="AG1058" t="s">
        <v>1418</v>
      </c>
    </row>
    <row r="1059" spans="1:33" x14ac:dyDescent="0.3">
      <c r="A1059" t="s">
        <v>2342</v>
      </c>
      <c r="B1059" s="1" t="s">
        <v>1419</v>
      </c>
      <c r="C1059" t="s">
        <v>1424</v>
      </c>
      <c r="D1059" t="s">
        <v>2343</v>
      </c>
      <c r="E1059" t="s">
        <v>130</v>
      </c>
      <c r="F1059">
        <v>1</v>
      </c>
      <c r="G1059">
        <v>1</v>
      </c>
      <c r="H1059" t="s">
        <v>1426</v>
      </c>
      <c r="I1059">
        <v>278.77500000000003</v>
      </c>
      <c r="J1059">
        <v>282.49200000000002</v>
      </c>
      <c r="K1059" s="17">
        <v>0.45</v>
      </c>
      <c r="L1059" s="17">
        <v>7.4203309692671404E-5</v>
      </c>
      <c r="M1059" t="s">
        <v>1418</v>
      </c>
      <c r="N1059" t="s">
        <v>1418</v>
      </c>
      <c r="Z1059">
        <v>0</v>
      </c>
      <c r="AA1059">
        <v>0</v>
      </c>
      <c r="AB1059">
        <v>0</v>
      </c>
      <c r="AC1059">
        <v>0</v>
      </c>
      <c r="AF1059" t="s">
        <v>1418</v>
      </c>
      <c r="AG1059" t="s">
        <v>1418</v>
      </c>
    </row>
    <row r="1060" spans="1:33" x14ac:dyDescent="0.3">
      <c r="A1060" t="s">
        <v>2344</v>
      </c>
      <c r="B1060" s="1" t="s">
        <v>1419</v>
      </c>
      <c r="C1060" t="s">
        <v>1424</v>
      </c>
      <c r="D1060" t="s">
        <v>2345</v>
      </c>
      <c r="E1060" t="s">
        <v>130</v>
      </c>
      <c r="F1060">
        <v>1</v>
      </c>
      <c r="G1060">
        <v>1</v>
      </c>
      <c r="H1060" t="s">
        <v>1440</v>
      </c>
      <c r="I1060">
        <v>61.95</v>
      </c>
      <c r="J1060">
        <v>62.776000000000003</v>
      </c>
      <c r="K1060" s="17">
        <v>0.1</v>
      </c>
      <c r="L1060" s="17">
        <v>1.64896243761492E-5</v>
      </c>
      <c r="M1060" t="s">
        <v>1418</v>
      </c>
      <c r="N1060" t="s">
        <v>1418</v>
      </c>
      <c r="Z1060">
        <v>0</v>
      </c>
      <c r="AA1060">
        <v>0</v>
      </c>
      <c r="AB1060">
        <v>0</v>
      </c>
      <c r="AC1060">
        <v>0</v>
      </c>
      <c r="AF1060" t="s">
        <v>1418</v>
      </c>
      <c r="AG1060" t="s">
        <v>1418</v>
      </c>
    </row>
    <row r="1061" spans="1:33" x14ac:dyDescent="0.3">
      <c r="B1061" s="1" t="s">
        <v>1419</v>
      </c>
      <c r="C1061" t="s">
        <v>1421</v>
      </c>
      <c r="D1061" t="s">
        <v>505</v>
      </c>
      <c r="I1061">
        <v>10977.14</v>
      </c>
      <c r="J1061">
        <v>11123.57</v>
      </c>
      <c r="K1061" s="17">
        <v>5.3558620139098893E-2</v>
      </c>
      <c r="L1061" s="17">
        <v>2.9218728657735751E-3</v>
      </c>
      <c r="M1061" t="s">
        <v>1418</v>
      </c>
      <c r="N1061" t="s">
        <v>1418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F1061" t="s">
        <v>1418</v>
      </c>
      <c r="AG1061" t="s">
        <v>1418</v>
      </c>
    </row>
    <row r="1062" spans="1:33" x14ac:dyDescent="0.3">
      <c r="A1062" t="s">
        <v>507</v>
      </c>
      <c r="B1062" s="1" t="s">
        <v>1419</v>
      </c>
      <c r="C1062" t="s">
        <v>1422</v>
      </c>
      <c r="D1062" t="s">
        <v>508</v>
      </c>
      <c r="E1062" t="s">
        <v>160</v>
      </c>
      <c r="F1062">
        <v>29.43</v>
      </c>
      <c r="G1062">
        <v>29.43</v>
      </c>
      <c r="I1062">
        <v>1790.1</v>
      </c>
      <c r="J1062">
        <v>1813.98</v>
      </c>
      <c r="K1062" s="17">
        <v>0.16307534361720205</v>
      </c>
      <c r="L1062" s="17">
        <v>4.7648542159180456E-4</v>
      </c>
      <c r="M1062" t="s">
        <v>506</v>
      </c>
      <c r="N1062">
        <v>45566</v>
      </c>
      <c r="Q1062">
        <v>0</v>
      </c>
      <c r="R1062">
        <v>0</v>
      </c>
      <c r="S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2290</v>
      </c>
      <c r="AE1062" t="s">
        <v>2290</v>
      </c>
      <c r="AF1062">
        <v>0</v>
      </c>
      <c r="AG1062">
        <v>0</v>
      </c>
    </row>
    <row r="1063" spans="1:33" x14ac:dyDescent="0.3">
      <c r="A1063" t="s">
        <v>2346</v>
      </c>
      <c r="B1063" s="1" t="s">
        <v>1419</v>
      </c>
      <c r="C1063" t="s">
        <v>1424</v>
      </c>
      <c r="D1063" t="s">
        <v>2292</v>
      </c>
      <c r="E1063" t="s">
        <v>160</v>
      </c>
      <c r="F1063">
        <v>29.43</v>
      </c>
      <c r="G1063">
        <v>29.43</v>
      </c>
      <c r="H1063" t="s">
        <v>2293</v>
      </c>
      <c r="I1063">
        <v>179.01</v>
      </c>
      <c r="J1063">
        <v>181.39800000000002</v>
      </c>
      <c r="K1063" s="17">
        <v>0.1</v>
      </c>
      <c r="L1063" s="17">
        <v>4.7648542159180467E-5</v>
      </c>
      <c r="M1063" t="s">
        <v>1418</v>
      </c>
      <c r="N1063" t="s">
        <v>1418</v>
      </c>
      <c r="Z1063">
        <v>0</v>
      </c>
      <c r="AA1063">
        <v>0</v>
      </c>
      <c r="AB1063">
        <v>0</v>
      </c>
      <c r="AC1063">
        <v>0</v>
      </c>
      <c r="AF1063" t="s">
        <v>1418</v>
      </c>
      <c r="AG1063" t="s">
        <v>1418</v>
      </c>
    </row>
    <row r="1064" spans="1:33" x14ac:dyDescent="0.3">
      <c r="A1064" t="s">
        <v>2347</v>
      </c>
      <c r="B1064" s="1" t="s">
        <v>1419</v>
      </c>
      <c r="C1064" t="s">
        <v>1424</v>
      </c>
      <c r="D1064" t="s">
        <v>2295</v>
      </c>
      <c r="E1064" t="s">
        <v>160</v>
      </c>
      <c r="F1064">
        <v>29.43</v>
      </c>
      <c r="G1064">
        <v>29.43</v>
      </c>
      <c r="H1064" t="s">
        <v>2293</v>
      </c>
      <c r="I1064">
        <v>537.03</v>
      </c>
      <c r="J1064">
        <v>544.19399999999996</v>
      </c>
      <c r="K1064" s="17">
        <v>0.3</v>
      </c>
      <c r="L1064" s="17">
        <v>1.4294562647754137E-4</v>
      </c>
      <c r="M1064" t="s">
        <v>1418</v>
      </c>
      <c r="N1064" t="s">
        <v>1418</v>
      </c>
      <c r="Z1064">
        <v>0</v>
      </c>
      <c r="AA1064">
        <v>0</v>
      </c>
      <c r="AB1064">
        <v>0</v>
      </c>
      <c r="AC1064">
        <v>0</v>
      </c>
      <c r="AF1064" t="s">
        <v>1418</v>
      </c>
      <c r="AG1064" t="s">
        <v>1418</v>
      </c>
    </row>
    <row r="1065" spans="1:33" x14ac:dyDescent="0.3">
      <c r="A1065" t="s">
        <v>2348</v>
      </c>
      <c r="B1065" s="1" t="s">
        <v>1419</v>
      </c>
      <c r="C1065" t="s">
        <v>1424</v>
      </c>
      <c r="D1065" t="s">
        <v>2297</v>
      </c>
      <c r="E1065" t="s">
        <v>160</v>
      </c>
      <c r="F1065">
        <v>1</v>
      </c>
      <c r="G1065">
        <v>1</v>
      </c>
      <c r="H1065" t="s">
        <v>1440</v>
      </c>
      <c r="I1065">
        <v>358.02</v>
      </c>
      <c r="J1065">
        <v>362.79600000000005</v>
      </c>
      <c r="K1065" s="17">
        <v>0.2</v>
      </c>
      <c r="L1065" s="17">
        <v>9.5297084318360934E-5</v>
      </c>
      <c r="M1065" t="s">
        <v>1418</v>
      </c>
      <c r="N1065" t="s">
        <v>1418</v>
      </c>
      <c r="Z1065">
        <v>0</v>
      </c>
      <c r="AA1065">
        <v>0</v>
      </c>
      <c r="AB1065">
        <v>0</v>
      </c>
      <c r="AC1065">
        <v>0</v>
      </c>
      <c r="AF1065" t="s">
        <v>1418</v>
      </c>
      <c r="AG1065" t="s">
        <v>1418</v>
      </c>
    </row>
    <row r="1066" spans="1:33" x14ac:dyDescent="0.3">
      <c r="A1066" t="s">
        <v>2349</v>
      </c>
      <c r="B1066" s="1" t="s">
        <v>1419</v>
      </c>
      <c r="C1066" t="s">
        <v>1424</v>
      </c>
      <c r="D1066" t="s">
        <v>2350</v>
      </c>
      <c r="E1066" t="s">
        <v>160</v>
      </c>
      <c r="F1066">
        <v>1</v>
      </c>
      <c r="G1066">
        <v>1</v>
      </c>
      <c r="H1066" t="s">
        <v>1440</v>
      </c>
      <c r="I1066">
        <v>537.03</v>
      </c>
      <c r="J1066">
        <v>544.19399999999996</v>
      </c>
      <c r="K1066" s="17">
        <v>0.3</v>
      </c>
      <c r="L1066" s="17">
        <v>1.4294562647754137E-4</v>
      </c>
      <c r="M1066" t="s">
        <v>1418</v>
      </c>
      <c r="N1066" t="s">
        <v>1418</v>
      </c>
      <c r="Z1066">
        <v>0</v>
      </c>
      <c r="AA1066">
        <v>0</v>
      </c>
      <c r="AB1066">
        <v>0</v>
      </c>
      <c r="AC1066">
        <v>0</v>
      </c>
      <c r="AF1066" t="s">
        <v>1418</v>
      </c>
      <c r="AG1066" t="s">
        <v>1418</v>
      </c>
    </row>
    <row r="1067" spans="1:33" x14ac:dyDescent="0.3">
      <c r="A1067" t="s">
        <v>2351</v>
      </c>
      <c r="B1067" s="1" t="s">
        <v>1419</v>
      </c>
      <c r="C1067" t="s">
        <v>1424</v>
      </c>
      <c r="D1067" t="s">
        <v>1631</v>
      </c>
      <c r="E1067" t="s">
        <v>160</v>
      </c>
      <c r="F1067">
        <v>1</v>
      </c>
      <c r="G1067">
        <v>1</v>
      </c>
      <c r="H1067" t="s">
        <v>1440</v>
      </c>
      <c r="I1067">
        <v>179.01</v>
      </c>
      <c r="J1067">
        <v>181.39800000000002</v>
      </c>
      <c r="K1067" s="17">
        <v>0.1</v>
      </c>
      <c r="L1067" s="17">
        <v>4.7648542159180467E-5</v>
      </c>
      <c r="M1067" t="s">
        <v>1418</v>
      </c>
      <c r="N1067" t="s">
        <v>1418</v>
      </c>
      <c r="Z1067">
        <v>0</v>
      </c>
      <c r="AA1067">
        <v>0</v>
      </c>
      <c r="AB1067">
        <v>0</v>
      </c>
      <c r="AC1067">
        <v>0</v>
      </c>
      <c r="AF1067" t="s">
        <v>1418</v>
      </c>
      <c r="AG1067" t="s">
        <v>1418</v>
      </c>
    </row>
    <row r="1068" spans="1:33" x14ac:dyDescent="0.3">
      <c r="A1068" t="s">
        <v>509</v>
      </c>
      <c r="B1068" s="1" t="s">
        <v>1419</v>
      </c>
      <c r="C1068" t="s">
        <v>1422</v>
      </c>
      <c r="D1068" t="s">
        <v>510</v>
      </c>
      <c r="E1068" t="s">
        <v>427</v>
      </c>
      <c r="F1068">
        <v>6.64</v>
      </c>
      <c r="G1068">
        <v>6.64</v>
      </c>
      <c r="I1068">
        <v>403.8</v>
      </c>
      <c r="J1068">
        <v>409.19</v>
      </c>
      <c r="K1068" s="17">
        <v>3.6785852024125348E-2</v>
      </c>
      <c r="L1068" s="17">
        <v>1.0748358287365379E-4</v>
      </c>
      <c r="M1068">
        <v>45536</v>
      </c>
      <c r="N1068">
        <v>45554</v>
      </c>
      <c r="Q1068">
        <v>0</v>
      </c>
      <c r="R1068">
        <v>0</v>
      </c>
      <c r="S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2290</v>
      </c>
      <c r="AE1068" t="s">
        <v>2290</v>
      </c>
      <c r="AF1068">
        <v>0</v>
      </c>
      <c r="AG1068">
        <v>0</v>
      </c>
    </row>
    <row r="1069" spans="1:33" x14ac:dyDescent="0.3">
      <c r="A1069" t="s">
        <v>2352</v>
      </c>
      <c r="B1069" s="1" t="s">
        <v>1419</v>
      </c>
      <c r="C1069" t="s">
        <v>1424</v>
      </c>
      <c r="D1069" t="s">
        <v>2292</v>
      </c>
      <c r="E1069" t="s">
        <v>427</v>
      </c>
      <c r="F1069">
        <v>6.64</v>
      </c>
      <c r="G1069">
        <v>6.64</v>
      </c>
      <c r="H1069" t="s">
        <v>2293</v>
      </c>
      <c r="I1069">
        <v>40.380000000000003</v>
      </c>
      <c r="J1069">
        <v>40.919000000000004</v>
      </c>
      <c r="K1069" s="17">
        <v>0.1</v>
      </c>
      <c r="L1069" s="17">
        <v>1.0748358287365381E-5</v>
      </c>
      <c r="M1069" t="s">
        <v>1418</v>
      </c>
      <c r="N1069" t="s">
        <v>1418</v>
      </c>
      <c r="Z1069">
        <v>0</v>
      </c>
      <c r="AA1069">
        <v>0</v>
      </c>
      <c r="AB1069">
        <v>0</v>
      </c>
      <c r="AC1069">
        <v>0</v>
      </c>
      <c r="AF1069" t="s">
        <v>1418</v>
      </c>
      <c r="AG1069" t="s">
        <v>1418</v>
      </c>
    </row>
    <row r="1070" spans="1:33" x14ac:dyDescent="0.3">
      <c r="A1070" t="s">
        <v>2353</v>
      </c>
      <c r="B1070" s="1" t="s">
        <v>1419</v>
      </c>
      <c r="C1070" t="s">
        <v>1424</v>
      </c>
      <c r="D1070" t="s">
        <v>2295</v>
      </c>
      <c r="E1070" t="s">
        <v>427</v>
      </c>
      <c r="F1070">
        <v>6.64</v>
      </c>
      <c r="G1070">
        <v>6.64</v>
      </c>
      <c r="H1070" t="s">
        <v>2293</v>
      </c>
      <c r="I1070">
        <v>121.14</v>
      </c>
      <c r="J1070">
        <v>122.75699999999999</v>
      </c>
      <c r="K1070" s="17">
        <v>0.3</v>
      </c>
      <c r="L1070" s="17">
        <v>3.2245074862096137E-5</v>
      </c>
      <c r="M1070" t="s">
        <v>1418</v>
      </c>
      <c r="N1070" t="s">
        <v>1418</v>
      </c>
      <c r="Z1070">
        <v>0</v>
      </c>
      <c r="AA1070">
        <v>0</v>
      </c>
      <c r="AB1070">
        <v>0</v>
      </c>
      <c r="AC1070">
        <v>0</v>
      </c>
      <c r="AF1070" t="s">
        <v>1418</v>
      </c>
      <c r="AG1070" t="s">
        <v>1418</v>
      </c>
    </row>
    <row r="1071" spans="1:33" x14ac:dyDescent="0.3">
      <c r="A1071" t="s">
        <v>2354</v>
      </c>
      <c r="B1071" s="1" t="s">
        <v>1419</v>
      </c>
      <c r="C1071" t="s">
        <v>1424</v>
      </c>
      <c r="D1071" t="s">
        <v>2297</v>
      </c>
      <c r="E1071" t="s">
        <v>427</v>
      </c>
      <c r="F1071">
        <v>1</v>
      </c>
      <c r="G1071">
        <v>1</v>
      </c>
      <c r="H1071" t="s">
        <v>1440</v>
      </c>
      <c r="I1071">
        <v>80.760000000000005</v>
      </c>
      <c r="J1071">
        <v>81.838000000000008</v>
      </c>
      <c r="K1071" s="17">
        <v>0.2</v>
      </c>
      <c r="L1071" s="17">
        <v>2.1496716574730761E-5</v>
      </c>
      <c r="M1071" t="s">
        <v>1418</v>
      </c>
      <c r="N1071" t="s">
        <v>1418</v>
      </c>
      <c r="Z1071">
        <v>0</v>
      </c>
      <c r="AA1071">
        <v>0</v>
      </c>
      <c r="AB1071">
        <v>0</v>
      </c>
      <c r="AC1071">
        <v>0</v>
      </c>
      <c r="AF1071" t="s">
        <v>1418</v>
      </c>
      <c r="AG1071" t="s">
        <v>1418</v>
      </c>
    </row>
    <row r="1072" spans="1:33" x14ac:dyDescent="0.3">
      <c r="A1072" t="s">
        <v>2355</v>
      </c>
      <c r="B1072" s="1" t="s">
        <v>1419</v>
      </c>
      <c r="C1072" t="s">
        <v>1424</v>
      </c>
      <c r="D1072" t="s">
        <v>2350</v>
      </c>
      <c r="E1072" t="s">
        <v>427</v>
      </c>
      <c r="F1072">
        <v>1</v>
      </c>
      <c r="G1072">
        <v>1</v>
      </c>
      <c r="H1072" t="s">
        <v>1440</v>
      </c>
      <c r="I1072">
        <v>121.14</v>
      </c>
      <c r="J1072">
        <v>122.75699999999999</v>
      </c>
      <c r="K1072" s="17">
        <v>0.3</v>
      </c>
      <c r="L1072" s="17">
        <v>3.2245074862096137E-5</v>
      </c>
      <c r="M1072" t="s">
        <v>1418</v>
      </c>
      <c r="N1072" t="s">
        <v>1418</v>
      </c>
      <c r="Z1072">
        <v>0</v>
      </c>
      <c r="AA1072">
        <v>0</v>
      </c>
      <c r="AB1072">
        <v>0</v>
      </c>
      <c r="AC1072">
        <v>0</v>
      </c>
      <c r="AF1072" t="s">
        <v>1418</v>
      </c>
      <c r="AG1072" t="s">
        <v>1418</v>
      </c>
    </row>
    <row r="1073" spans="1:33" x14ac:dyDescent="0.3">
      <c r="A1073" t="s">
        <v>2356</v>
      </c>
      <c r="B1073" s="1" t="s">
        <v>1419</v>
      </c>
      <c r="C1073" t="s">
        <v>1424</v>
      </c>
      <c r="D1073" t="s">
        <v>1631</v>
      </c>
      <c r="E1073" t="s">
        <v>427</v>
      </c>
      <c r="F1073">
        <v>1</v>
      </c>
      <c r="G1073">
        <v>1</v>
      </c>
      <c r="H1073" t="s">
        <v>1440</v>
      </c>
      <c r="I1073">
        <v>40.380000000000003</v>
      </c>
      <c r="J1073">
        <v>40.919000000000004</v>
      </c>
      <c r="K1073" s="17">
        <v>0.1</v>
      </c>
      <c r="L1073" s="17">
        <v>1.0748358287365381E-5</v>
      </c>
      <c r="M1073" t="s">
        <v>1418</v>
      </c>
      <c r="N1073" t="s">
        <v>1418</v>
      </c>
      <c r="Z1073">
        <v>0</v>
      </c>
      <c r="AA1073">
        <v>0</v>
      </c>
      <c r="AB1073">
        <v>0</v>
      </c>
      <c r="AC1073">
        <v>0</v>
      </c>
      <c r="AF1073" t="s">
        <v>1418</v>
      </c>
      <c r="AG1073" t="s">
        <v>1418</v>
      </c>
    </row>
    <row r="1074" spans="1:33" x14ac:dyDescent="0.3">
      <c r="A1074" t="s">
        <v>511</v>
      </c>
      <c r="B1074" s="1" t="s">
        <v>1419</v>
      </c>
      <c r="C1074" t="s">
        <v>1422</v>
      </c>
      <c r="D1074" t="s">
        <v>512</v>
      </c>
      <c r="E1074" t="s">
        <v>190</v>
      </c>
      <c r="F1074">
        <v>73.44</v>
      </c>
      <c r="G1074">
        <v>73.44</v>
      </c>
      <c r="I1074">
        <v>4466.7</v>
      </c>
      <c r="J1074">
        <v>4526.28</v>
      </c>
      <c r="K1074" s="17">
        <v>0.40690893301341202</v>
      </c>
      <c r="L1074" s="17">
        <v>1.1889361702127658E-3</v>
      </c>
      <c r="M1074">
        <v>45554</v>
      </c>
      <c r="N1074">
        <v>45589</v>
      </c>
      <c r="Q1074">
        <v>0</v>
      </c>
      <c r="R1074">
        <v>0</v>
      </c>
      <c r="S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2290</v>
      </c>
      <c r="AE1074" t="s">
        <v>2290</v>
      </c>
      <c r="AF1074">
        <v>0</v>
      </c>
      <c r="AG1074">
        <v>0</v>
      </c>
    </row>
    <row r="1075" spans="1:33" x14ac:dyDescent="0.3">
      <c r="A1075" t="s">
        <v>2357</v>
      </c>
      <c r="B1075" s="1" t="s">
        <v>1419</v>
      </c>
      <c r="C1075" t="s">
        <v>1424</v>
      </c>
      <c r="D1075" t="s">
        <v>2292</v>
      </c>
      <c r="E1075" t="s">
        <v>190</v>
      </c>
      <c r="F1075">
        <v>73.44</v>
      </c>
      <c r="G1075">
        <v>73.44</v>
      </c>
      <c r="H1075" t="s">
        <v>2293</v>
      </c>
      <c r="I1075">
        <v>446.67</v>
      </c>
      <c r="J1075">
        <v>452.62799999999999</v>
      </c>
      <c r="K1075" s="17">
        <v>0.1</v>
      </c>
      <c r="L1075" s="17">
        <v>1.1889361702127659E-4</v>
      </c>
      <c r="M1075" t="s">
        <v>1418</v>
      </c>
      <c r="N1075" t="s">
        <v>1418</v>
      </c>
      <c r="Z1075">
        <v>0</v>
      </c>
      <c r="AA1075">
        <v>0</v>
      </c>
      <c r="AB1075">
        <v>0</v>
      </c>
      <c r="AC1075">
        <v>0</v>
      </c>
      <c r="AF1075" t="s">
        <v>1418</v>
      </c>
      <c r="AG1075" t="s">
        <v>1418</v>
      </c>
    </row>
    <row r="1076" spans="1:33" x14ac:dyDescent="0.3">
      <c r="A1076" t="s">
        <v>2358</v>
      </c>
      <c r="B1076" s="1" t="s">
        <v>1419</v>
      </c>
      <c r="C1076" t="s">
        <v>1424</v>
      </c>
      <c r="D1076" t="s">
        <v>2295</v>
      </c>
      <c r="E1076" t="s">
        <v>190</v>
      </c>
      <c r="F1076">
        <v>73.44</v>
      </c>
      <c r="G1076">
        <v>73.44</v>
      </c>
      <c r="H1076" t="s">
        <v>2293</v>
      </c>
      <c r="I1076">
        <v>1340.01</v>
      </c>
      <c r="J1076">
        <v>1357.8839999999998</v>
      </c>
      <c r="K1076" s="17">
        <v>0.3</v>
      </c>
      <c r="L1076" s="17">
        <v>3.5668085106382971E-4</v>
      </c>
      <c r="M1076" t="s">
        <v>1418</v>
      </c>
      <c r="N1076" t="s">
        <v>1418</v>
      </c>
      <c r="Z1076">
        <v>0</v>
      </c>
      <c r="AA1076">
        <v>0</v>
      </c>
      <c r="AB1076">
        <v>0</v>
      </c>
      <c r="AC1076">
        <v>0</v>
      </c>
      <c r="AF1076" t="s">
        <v>1418</v>
      </c>
      <c r="AG1076" t="s">
        <v>1418</v>
      </c>
    </row>
    <row r="1077" spans="1:33" x14ac:dyDescent="0.3">
      <c r="A1077" t="s">
        <v>2359</v>
      </c>
      <c r="B1077" s="1" t="s">
        <v>1419</v>
      </c>
      <c r="C1077" t="s">
        <v>1424</v>
      </c>
      <c r="D1077" t="s">
        <v>2297</v>
      </c>
      <c r="E1077" t="s">
        <v>190</v>
      </c>
      <c r="F1077">
        <v>1</v>
      </c>
      <c r="G1077">
        <v>1</v>
      </c>
      <c r="H1077" t="s">
        <v>1440</v>
      </c>
      <c r="I1077">
        <v>893.34</v>
      </c>
      <c r="J1077">
        <v>905.25599999999997</v>
      </c>
      <c r="K1077" s="17">
        <v>0.2</v>
      </c>
      <c r="L1077" s="17">
        <v>2.3778723404255318E-4</v>
      </c>
      <c r="M1077" t="s">
        <v>1418</v>
      </c>
      <c r="N1077" t="s">
        <v>1418</v>
      </c>
      <c r="Z1077">
        <v>0</v>
      </c>
      <c r="AA1077">
        <v>0</v>
      </c>
      <c r="AB1077">
        <v>0</v>
      </c>
      <c r="AC1077">
        <v>0</v>
      </c>
      <c r="AF1077" t="s">
        <v>1418</v>
      </c>
      <c r="AG1077" t="s">
        <v>1418</v>
      </c>
    </row>
    <row r="1078" spans="1:33" x14ac:dyDescent="0.3">
      <c r="A1078" t="s">
        <v>2360</v>
      </c>
      <c r="B1078" s="1" t="s">
        <v>1419</v>
      </c>
      <c r="C1078" t="s">
        <v>1424</v>
      </c>
      <c r="D1078" t="s">
        <v>2350</v>
      </c>
      <c r="E1078" t="s">
        <v>190</v>
      </c>
      <c r="F1078">
        <v>1</v>
      </c>
      <c r="G1078">
        <v>1</v>
      </c>
      <c r="H1078" t="s">
        <v>1440</v>
      </c>
      <c r="I1078">
        <v>1340.01</v>
      </c>
      <c r="J1078">
        <v>1357.8839999999998</v>
      </c>
      <c r="K1078" s="17">
        <v>0.3</v>
      </c>
      <c r="L1078" s="17">
        <v>3.5668085106382971E-4</v>
      </c>
      <c r="M1078" t="s">
        <v>1418</v>
      </c>
      <c r="N1078" t="s">
        <v>1418</v>
      </c>
      <c r="Z1078">
        <v>0</v>
      </c>
      <c r="AA1078">
        <v>0</v>
      </c>
      <c r="AB1078">
        <v>0</v>
      </c>
      <c r="AC1078">
        <v>0</v>
      </c>
      <c r="AF1078" t="s">
        <v>1418</v>
      </c>
      <c r="AG1078" t="s">
        <v>1418</v>
      </c>
    </row>
    <row r="1079" spans="1:33" x14ac:dyDescent="0.3">
      <c r="A1079" t="s">
        <v>2361</v>
      </c>
      <c r="B1079" s="1" t="s">
        <v>1419</v>
      </c>
      <c r="C1079" t="s">
        <v>1424</v>
      </c>
      <c r="D1079" t="s">
        <v>1631</v>
      </c>
      <c r="E1079" t="s">
        <v>190</v>
      </c>
      <c r="F1079">
        <v>1</v>
      </c>
      <c r="G1079">
        <v>1</v>
      </c>
      <c r="H1079" t="s">
        <v>1440</v>
      </c>
      <c r="I1079">
        <v>446.67</v>
      </c>
      <c r="J1079">
        <v>452.62799999999999</v>
      </c>
      <c r="K1079" s="17">
        <v>0.1</v>
      </c>
      <c r="L1079" s="17">
        <v>1.1889361702127659E-4</v>
      </c>
      <c r="M1079" t="s">
        <v>1418</v>
      </c>
      <c r="N1079" t="s">
        <v>1418</v>
      </c>
      <c r="Z1079">
        <v>0</v>
      </c>
      <c r="AA1079">
        <v>0</v>
      </c>
      <c r="AB1079">
        <v>0</v>
      </c>
      <c r="AC1079">
        <v>0</v>
      </c>
      <c r="AF1079" t="s">
        <v>1418</v>
      </c>
      <c r="AG1079" t="s">
        <v>1418</v>
      </c>
    </row>
    <row r="1080" spans="1:33" x14ac:dyDescent="0.3">
      <c r="A1080" t="s">
        <v>515</v>
      </c>
      <c r="B1080" s="1" t="s">
        <v>1419</v>
      </c>
      <c r="C1080" t="s">
        <v>1422</v>
      </c>
      <c r="D1080" t="s">
        <v>516</v>
      </c>
      <c r="E1080" t="s">
        <v>1464</v>
      </c>
      <c r="F1080">
        <v>16.93</v>
      </c>
      <c r="G1080">
        <v>16.93</v>
      </c>
      <c r="I1080">
        <v>1029.74</v>
      </c>
      <c r="J1080">
        <v>1043.48</v>
      </c>
      <c r="K1080" s="17">
        <v>9.3808013074939078E-2</v>
      </c>
      <c r="L1080" s="17">
        <v>2.740950879957972E-4</v>
      </c>
      <c r="M1080">
        <v>45580</v>
      </c>
      <c r="N1080">
        <v>45598</v>
      </c>
      <c r="Q1080">
        <v>0</v>
      </c>
      <c r="R1080">
        <v>0</v>
      </c>
      <c r="S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2290</v>
      </c>
      <c r="AE1080" t="s">
        <v>2290</v>
      </c>
      <c r="AF1080">
        <v>0</v>
      </c>
      <c r="AG1080">
        <v>0</v>
      </c>
    </row>
    <row r="1081" spans="1:33" x14ac:dyDescent="0.3">
      <c r="A1081" t="s">
        <v>2362</v>
      </c>
      <c r="B1081" s="1" t="s">
        <v>1419</v>
      </c>
      <c r="C1081" t="s">
        <v>1424</v>
      </c>
      <c r="D1081" t="s">
        <v>2292</v>
      </c>
      <c r="E1081" t="s">
        <v>1464</v>
      </c>
      <c r="F1081">
        <v>16.93</v>
      </c>
      <c r="G1081">
        <v>16.93</v>
      </c>
      <c r="H1081" t="s">
        <v>2293</v>
      </c>
      <c r="I1081">
        <v>102.974</v>
      </c>
      <c r="J1081">
        <v>104.34800000000001</v>
      </c>
      <c r="K1081" s="17">
        <v>0.1</v>
      </c>
      <c r="L1081" s="17">
        <v>2.7409508799579726E-5</v>
      </c>
      <c r="M1081" t="s">
        <v>1418</v>
      </c>
      <c r="N1081" t="s">
        <v>1418</v>
      </c>
      <c r="Z1081">
        <v>0</v>
      </c>
      <c r="AA1081">
        <v>0</v>
      </c>
      <c r="AB1081">
        <v>0</v>
      </c>
      <c r="AC1081">
        <v>0</v>
      </c>
      <c r="AF1081" t="s">
        <v>1418</v>
      </c>
      <c r="AG1081" t="s">
        <v>1418</v>
      </c>
    </row>
    <row r="1082" spans="1:33" x14ac:dyDescent="0.3">
      <c r="A1082" t="s">
        <v>2363</v>
      </c>
      <c r="B1082" s="1" t="s">
        <v>1419</v>
      </c>
      <c r="C1082" t="s">
        <v>1424</v>
      </c>
      <c r="D1082" t="s">
        <v>2295</v>
      </c>
      <c r="E1082" t="s">
        <v>1464</v>
      </c>
      <c r="F1082">
        <v>16.93</v>
      </c>
      <c r="G1082">
        <v>16.93</v>
      </c>
      <c r="H1082" t="s">
        <v>2293</v>
      </c>
      <c r="I1082">
        <v>308.92199999999997</v>
      </c>
      <c r="J1082">
        <v>313.04399999999998</v>
      </c>
      <c r="K1082" s="17">
        <v>0.3</v>
      </c>
      <c r="L1082" s="17">
        <v>8.2228526398739159E-5</v>
      </c>
      <c r="M1082" t="s">
        <v>1418</v>
      </c>
      <c r="N1082" t="s">
        <v>1418</v>
      </c>
      <c r="Z1082">
        <v>0</v>
      </c>
      <c r="AA1082">
        <v>0</v>
      </c>
      <c r="AB1082">
        <v>0</v>
      </c>
      <c r="AC1082">
        <v>0</v>
      </c>
      <c r="AF1082" t="s">
        <v>1418</v>
      </c>
      <c r="AG1082" t="s">
        <v>1418</v>
      </c>
    </row>
    <row r="1083" spans="1:33" x14ac:dyDescent="0.3">
      <c r="A1083" t="s">
        <v>2364</v>
      </c>
      <c r="B1083" s="1" t="s">
        <v>1419</v>
      </c>
      <c r="C1083" t="s">
        <v>1424</v>
      </c>
      <c r="D1083" t="s">
        <v>2297</v>
      </c>
      <c r="E1083" t="s">
        <v>1464</v>
      </c>
      <c r="F1083">
        <v>1</v>
      </c>
      <c r="G1083">
        <v>1</v>
      </c>
      <c r="H1083" t="s">
        <v>1440</v>
      </c>
      <c r="I1083">
        <v>205.94800000000001</v>
      </c>
      <c r="J1083">
        <v>208.69600000000003</v>
      </c>
      <c r="K1083" s="17">
        <v>0.2</v>
      </c>
      <c r="L1083" s="17">
        <v>5.4819017599159453E-5</v>
      </c>
      <c r="M1083" t="s">
        <v>1418</v>
      </c>
      <c r="N1083" t="s">
        <v>1418</v>
      </c>
      <c r="Z1083">
        <v>0</v>
      </c>
      <c r="AA1083">
        <v>0</v>
      </c>
      <c r="AB1083">
        <v>0</v>
      </c>
      <c r="AC1083">
        <v>0</v>
      </c>
      <c r="AF1083" t="s">
        <v>1418</v>
      </c>
      <c r="AG1083" t="s">
        <v>1418</v>
      </c>
    </row>
    <row r="1084" spans="1:33" x14ac:dyDescent="0.3">
      <c r="A1084" t="s">
        <v>2365</v>
      </c>
      <c r="B1084" s="1" t="s">
        <v>1419</v>
      </c>
      <c r="C1084" t="s">
        <v>1424</v>
      </c>
      <c r="D1084" t="s">
        <v>2350</v>
      </c>
      <c r="E1084" t="s">
        <v>1464</v>
      </c>
      <c r="F1084">
        <v>1</v>
      </c>
      <c r="G1084">
        <v>1</v>
      </c>
      <c r="H1084" t="s">
        <v>1440</v>
      </c>
      <c r="I1084">
        <v>308.92199999999997</v>
      </c>
      <c r="J1084">
        <v>313.04399999999998</v>
      </c>
      <c r="K1084" s="17">
        <v>0.3</v>
      </c>
      <c r="L1084" s="17">
        <v>8.2228526398739159E-5</v>
      </c>
      <c r="M1084" t="s">
        <v>1418</v>
      </c>
      <c r="N1084" t="s">
        <v>1418</v>
      </c>
      <c r="Z1084">
        <v>0</v>
      </c>
      <c r="AA1084">
        <v>0</v>
      </c>
      <c r="AB1084">
        <v>0</v>
      </c>
      <c r="AC1084">
        <v>0</v>
      </c>
      <c r="AF1084" t="s">
        <v>1418</v>
      </c>
      <c r="AG1084" t="s">
        <v>1418</v>
      </c>
    </row>
    <row r="1085" spans="1:33" x14ac:dyDescent="0.3">
      <c r="A1085" t="s">
        <v>2366</v>
      </c>
      <c r="B1085" s="1" t="s">
        <v>1419</v>
      </c>
      <c r="C1085" t="s">
        <v>1424</v>
      </c>
      <c r="D1085" t="s">
        <v>1631</v>
      </c>
      <c r="E1085" t="s">
        <v>1464</v>
      </c>
      <c r="F1085">
        <v>1</v>
      </c>
      <c r="G1085">
        <v>1</v>
      </c>
      <c r="H1085" t="s">
        <v>1440</v>
      </c>
      <c r="I1085">
        <v>102.974</v>
      </c>
      <c r="J1085">
        <v>104.34800000000001</v>
      </c>
      <c r="K1085" s="17">
        <v>0.1</v>
      </c>
      <c r="L1085" s="17">
        <v>2.7409508799579726E-5</v>
      </c>
      <c r="M1085" t="s">
        <v>1418</v>
      </c>
      <c r="N1085" t="s">
        <v>1418</v>
      </c>
      <c r="Z1085">
        <v>0</v>
      </c>
      <c r="AA1085">
        <v>0</v>
      </c>
      <c r="AB1085">
        <v>0</v>
      </c>
      <c r="AC1085">
        <v>0</v>
      </c>
      <c r="AF1085" t="s">
        <v>1418</v>
      </c>
      <c r="AG1085" t="s">
        <v>1418</v>
      </c>
    </row>
    <row r="1086" spans="1:33" x14ac:dyDescent="0.3">
      <c r="A1086" t="s">
        <v>513</v>
      </c>
      <c r="B1086" s="1" t="s">
        <v>1419</v>
      </c>
      <c r="C1086" t="s">
        <v>1422</v>
      </c>
      <c r="D1086" t="s">
        <v>514</v>
      </c>
      <c r="E1086" t="s">
        <v>190</v>
      </c>
      <c r="F1086">
        <v>54.04</v>
      </c>
      <c r="G1086">
        <v>54.04</v>
      </c>
      <c r="I1086">
        <v>3286.8</v>
      </c>
      <c r="J1086">
        <v>3330.64</v>
      </c>
      <c r="K1086" s="17">
        <v>0.29942185827032147</v>
      </c>
      <c r="L1086" s="17">
        <v>8.7487260309955343E-4</v>
      </c>
      <c r="M1086">
        <v>45574</v>
      </c>
      <c r="N1086">
        <v>45609</v>
      </c>
      <c r="Q1086">
        <v>0</v>
      </c>
      <c r="R1086">
        <v>0</v>
      </c>
      <c r="S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2290</v>
      </c>
      <c r="AE1086" t="s">
        <v>2290</v>
      </c>
      <c r="AF1086">
        <v>0</v>
      </c>
      <c r="AG1086">
        <v>0</v>
      </c>
    </row>
    <row r="1087" spans="1:33" x14ac:dyDescent="0.3">
      <c r="A1087" t="s">
        <v>2367</v>
      </c>
      <c r="B1087" s="1" t="s">
        <v>1419</v>
      </c>
      <c r="C1087" t="s">
        <v>1424</v>
      </c>
      <c r="D1087" t="s">
        <v>2292</v>
      </c>
      <c r="E1087" t="s">
        <v>190</v>
      </c>
      <c r="F1087">
        <v>54.04</v>
      </c>
      <c r="G1087">
        <v>54.04</v>
      </c>
      <c r="H1087" t="s">
        <v>2293</v>
      </c>
      <c r="I1087">
        <v>328.68000000000006</v>
      </c>
      <c r="J1087">
        <v>333.06400000000002</v>
      </c>
      <c r="K1087" s="17">
        <v>0.1</v>
      </c>
      <c r="L1087" s="17">
        <v>8.7487260309955351E-5</v>
      </c>
      <c r="M1087" t="s">
        <v>1418</v>
      </c>
      <c r="N1087" t="s">
        <v>1418</v>
      </c>
      <c r="Z1087">
        <v>0</v>
      </c>
      <c r="AA1087">
        <v>0</v>
      </c>
      <c r="AB1087">
        <v>0</v>
      </c>
      <c r="AC1087">
        <v>0</v>
      </c>
      <c r="AF1087" t="s">
        <v>1418</v>
      </c>
      <c r="AG1087" t="s">
        <v>1418</v>
      </c>
    </row>
    <row r="1088" spans="1:33" x14ac:dyDescent="0.3">
      <c r="A1088" t="s">
        <v>2368</v>
      </c>
      <c r="B1088" s="1" t="s">
        <v>1419</v>
      </c>
      <c r="C1088" t="s">
        <v>1424</v>
      </c>
      <c r="D1088" t="s">
        <v>2295</v>
      </c>
      <c r="E1088" t="s">
        <v>190</v>
      </c>
      <c r="F1088">
        <v>54.04</v>
      </c>
      <c r="G1088">
        <v>54.04</v>
      </c>
      <c r="H1088" t="s">
        <v>2293</v>
      </c>
      <c r="I1088">
        <v>986.04</v>
      </c>
      <c r="J1088">
        <v>999.19199999999989</v>
      </c>
      <c r="K1088" s="17">
        <v>0.3</v>
      </c>
      <c r="L1088" s="17">
        <v>2.6246178092986599E-4</v>
      </c>
      <c r="M1088" t="s">
        <v>1418</v>
      </c>
      <c r="N1088" t="s">
        <v>1418</v>
      </c>
      <c r="Z1088">
        <v>0</v>
      </c>
      <c r="AA1088">
        <v>0</v>
      </c>
      <c r="AB1088">
        <v>0</v>
      </c>
      <c r="AC1088">
        <v>0</v>
      </c>
      <c r="AF1088" t="s">
        <v>1418</v>
      </c>
      <c r="AG1088" t="s">
        <v>1418</v>
      </c>
    </row>
    <row r="1089" spans="1:33" x14ac:dyDescent="0.3">
      <c r="A1089" t="s">
        <v>2369</v>
      </c>
      <c r="B1089" s="1" t="s">
        <v>1419</v>
      </c>
      <c r="C1089" t="s">
        <v>1424</v>
      </c>
      <c r="D1089" t="s">
        <v>2297</v>
      </c>
      <c r="E1089" t="s">
        <v>190</v>
      </c>
      <c r="F1089">
        <v>1</v>
      </c>
      <c r="G1089">
        <v>1</v>
      </c>
      <c r="H1089" t="s">
        <v>1440</v>
      </c>
      <c r="I1089">
        <v>657.36000000000013</v>
      </c>
      <c r="J1089">
        <v>666.12800000000004</v>
      </c>
      <c r="K1089" s="17">
        <v>0.2</v>
      </c>
      <c r="L1089" s="17">
        <v>1.749745206199107E-4</v>
      </c>
      <c r="M1089" t="s">
        <v>1418</v>
      </c>
      <c r="N1089" t="s">
        <v>1418</v>
      </c>
      <c r="Z1089">
        <v>0</v>
      </c>
      <c r="AA1089">
        <v>0</v>
      </c>
      <c r="AB1089">
        <v>0</v>
      </c>
      <c r="AC1089">
        <v>0</v>
      </c>
      <c r="AF1089" t="s">
        <v>1418</v>
      </c>
      <c r="AG1089" t="s">
        <v>1418</v>
      </c>
    </row>
    <row r="1090" spans="1:33" x14ac:dyDescent="0.3">
      <c r="A1090" t="s">
        <v>2370</v>
      </c>
      <c r="B1090" s="1" t="s">
        <v>1419</v>
      </c>
      <c r="C1090" t="s">
        <v>1424</v>
      </c>
      <c r="D1090" t="s">
        <v>2350</v>
      </c>
      <c r="E1090" t="s">
        <v>190</v>
      </c>
      <c r="F1090">
        <v>1</v>
      </c>
      <c r="G1090">
        <v>1</v>
      </c>
      <c r="H1090" t="s">
        <v>1440</v>
      </c>
      <c r="I1090">
        <v>986.04</v>
      </c>
      <c r="J1090">
        <v>999.19199999999989</v>
      </c>
      <c r="K1090" s="17">
        <v>0.3</v>
      </c>
      <c r="L1090" s="17">
        <v>2.6246178092986599E-4</v>
      </c>
      <c r="M1090" t="s">
        <v>1418</v>
      </c>
      <c r="N1090" t="s">
        <v>1418</v>
      </c>
      <c r="Z1090">
        <v>0</v>
      </c>
      <c r="AA1090">
        <v>0</v>
      </c>
      <c r="AB1090">
        <v>0</v>
      </c>
      <c r="AC1090">
        <v>0</v>
      </c>
      <c r="AF1090" t="s">
        <v>1418</v>
      </c>
      <c r="AG1090" t="s">
        <v>1418</v>
      </c>
    </row>
    <row r="1091" spans="1:33" x14ac:dyDescent="0.3">
      <c r="A1091" t="s">
        <v>2371</v>
      </c>
      <c r="B1091" s="1" t="s">
        <v>1419</v>
      </c>
      <c r="C1091" t="s">
        <v>1424</v>
      </c>
      <c r="D1091" t="s">
        <v>1631</v>
      </c>
      <c r="E1091" t="s">
        <v>190</v>
      </c>
      <c r="F1091">
        <v>1</v>
      </c>
      <c r="G1091">
        <v>1</v>
      </c>
      <c r="H1091" t="s">
        <v>1440</v>
      </c>
      <c r="I1091">
        <v>328.68000000000006</v>
      </c>
      <c r="J1091">
        <v>333.06400000000002</v>
      </c>
      <c r="K1091" s="17">
        <v>0.1</v>
      </c>
      <c r="L1091" s="17">
        <v>8.7487260309955351E-5</v>
      </c>
      <c r="M1091" t="s">
        <v>1418</v>
      </c>
      <c r="N1091" t="s">
        <v>1418</v>
      </c>
      <c r="Z1091">
        <v>0</v>
      </c>
      <c r="AA1091">
        <v>0</v>
      </c>
      <c r="AB1091">
        <v>0</v>
      </c>
      <c r="AC1091">
        <v>0</v>
      </c>
      <c r="AF1091" t="s">
        <v>1418</v>
      </c>
      <c r="AG1091" t="s">
        <v>1418</v>
      </c>
    </row>
    <row r="1092" spans="1:33" x14ac:dyDescent="0.3">
      <c r="B1092" s="1" t="s">
        <v>1419</v>
      </c>
      <c r="C1092" t="s">
        <v>1421</v>
      </c>
      <c r="D1092" t="s">
        <v>449</v>
      </c>
      <c r="E1092" t="s">
        <v>190</v>
      </c>
      <c r="I1092">
        <v>100747.86000000002</v>
      </c>
      <c r="J1092">
        <v>102091.74000000002</v>
      </c>
      <c r="K1092" s="17">
        <v>0.49155915969420333</v>
      </c>
      <c r="L1092" s="17">
        <v>2.6816847911741534E-2</v>
      </c>
      <c r="M1092" t="s">
        <v>1418</v>
      </c>
      <c r="N1092" t="s">
        <v>1418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F1092" t="s">
        <v>1418</v>
      </c>
      <c r="AG1092" t="s">
        <v>1418</v>
      </c>
    </row>
    <row r="1093" spans="1:33" x14ac:dyDescent="0.3">
      <c r="A1093" t="s">
        <v>518</v>
      </c>
      <c r="B1093" s="1" t="s">
        <v>1419</v>
      </c>
      <c r="C1093" t="s">
        <v>1422</v>
      </c>
      <c r="D1093" t="s">
        <v>519</v>
      </c>
      <c r="E1093" t="s">
        <v>190</v>
      </c>
      <c r="F1093">
        <v>50.24</v>
      </c>
      <c r="G1093">
        <v>50.24</v>
      </c>
      <c r="I1093">
        <v>4348.01</v>
      </c>
      <c r="J1093">
        <v>4406.01</v>
      </c>
      <c r="K1093" s="17">
        <v>4.3157360233060965E-2</v>
      </c>
      <c r="L1093" s="17">
        <v>1.1573443656422381E-3</v>
      </c>
      <c r="M1093">
        <v>45484</v>
      </c>
      <c r="N1093">
        <v>45581</v>
      </c>
      <c r="Q1093">
        <v>0</v>
      </c>
      <c r="R1093">
        <v>0</v>
      </c>
      <c r="S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2290</v>
      </c>
      <c r="AE1093" t="s">
        <v>2290</v>
      </c>
      <c r="AF1093">
        <v>0</v>
      </c>
      <c r="AG1093">
        <v>0</v>
      </c>
    </row>
    <row r="1094" spans="1:33" x14ac:dyDescent="0.3">
      <c r="A1094" t="s">
        <v>2372</v>
      </c>
      <c r="B1094" s="1" t="s">
        <v>1419</v>
      </c>
      <c r="C1094" t="s">
        <v>1424</v>
      </c>
      <c r="D1094" t="s">
        <v>2292</v>
      </c>
      <c r="E1094" t="s">
        <v>190</v>
      </c>
      <c r="F1094">
        <v>50.24</v>
      </c>
      <c r="G1094">
        <v>50.24</v>
      </c>
      <c r="H1094" t="s">
        <v>2293</v>
      </c>
      <c r="I1094">
        <v>434.80100000000004</v>
      </c>
      <c r="J1094">
        <v>440.60100000000006</v>
      </c>
      <c r="K1094" s="17">
        <v>0.1</v>
      </c>
      <c r="L1094" s="17">
        <v>1.1573443656422382E-4</v>
      </c>
      <c r="M1094" t="s">
        <v>1418</v>
      </c>
      <c r="N1094" t="s">
        <v>1418</v>
      </c>
      <c r="Z1094">
        <v>0</v>
      </c>
      <c r="AA1094">
        <v>0</v>
      </c>
      <c r="AB1094">
        <v>0</v>
      </c>
      <c r="AC1094">
        <v>0</v>
      </c>
      <c r="AF1094" t="s">
        <v>1418</v>
      </c>
      <c r="AG1094" t="s">
        <v>1418</v>
      </c>
    </row>
    <row r="1095" spans="1:33" x14ac:dyDescent="0.3">
      <c r="A1095" t="s">
        <v>2373</v>
      </c>
      <c r="B1095" s="1" t="s">
        <v>1419</v>
      </c>
      <c r="C1095" t="s">
        <v>1424</v>
      </c>
      <c r="D1095" t="s">
        <v>2295</v>
      </c>
      <c r="E1095" t="s">
        <v>190</v>
      </c>
      <c r="F1095">
        <v>50.24</v>
      </c>
      <c r="G1095">
        <v>50.24</v>
      </c>
      <c r="H1095" t="s">
        <v>2293</v>
      </c>
      <c r="I1095">
        <v>2174.0050000000001</v>
      </c>
      <c r="J1095">
        <v>2203.0050000000001</v>
      </c>
      <c r="K1095" s="17">
        <v>0.5</v>
      </c>
      <c r="L1095" s="17">
        <v>5.7867218282111905E-4</v>
      </c>
      <c r="M1095" t="s">
        <v>1418</v>
      </c>
      <c r="N1095" t="s">
        <v>1418</v>
      </c>
      <c r="Z1095">
        <v>0</v>
      </c>
      <c r="AA1095">
        <v>0</v>
      </c>
      <c r="AB1095">
        <v>0</v>
      </c>
      <c r="AC1095">
        <v>0</v>
      </c>
      <c r="AF1095" t="s">
        <v>1418</v>
      </c>
      <c r="AG1095" t="s">
        <v>1418</v>
      </c>
    </row>
    <row r="1096" spans="1:33" x14ac:dyDescent="0.3">
      <c r="A1096" t="s">
        <v>2374</v>
      </c>
      <c r="B1096" s="1" t="s">
        <v>1419</v>
      </c>
      <c r="C1096" t="s">
        <v>1424</v>
      </c>
      <c r="D1096" t="s">
        <v>2297</v>
      </c>
      <c r="E1096" t="s">
        <v>190</v>
      </c>
      <c r="F1096">
        <v>1</v>
      </c>
      <c r="G1096">
        <v>1</v>
      </c>
      <c r="H1096" t="s">
        <v>1440</v>
      </c>
      <c r="I1096">
        <v>869.60200000000009</v>
      </c>
      <c r="J1096">
        <v>881.20200000000011</v>
      </c>
      <c r="K1096" s="17">
        <v>0.2</v>
      </c>
      <c r="L1096" s="17">
        <v>2.3146887312844764E-4</v>
      </c>
      <c r="M1096" t="s">
        <v>1418</v>
      </c>
      <c r="N1096" t="s">
        <v>1418</v>
      </c>
      <c r="Z1096">
        <v>0</v>
      </c>
      <c r="AA1096">
        <v>0</v>
      </c>
      <c r="AB1096">
        <v>0</v>
      </c>
      <c r="AC1096">
        <v>0</v>
      </c>
      <c r="AF1096" t="s">
        <v>1418</v>
      </c>
      <c r="AG1096" t="s">
        <v>1418</v>
      </c>
    </row>
    <row r="1097" spans="1:33" x14ac:dyDescent="0.3">
      <c r="A1097" t="s">
        <v>2375</v>
      </c>
      <c r="B1097" s="1" t="s">
        <v>1419</v>
      </c>
      <c r="C1097" t="s">
        <v>1424</v>
      </c>
      <c r="D1097" t="s">
        <v>2299</v>
      </c>
      <c r="E1097" t="s">
        <v>190</v>
      </c>
      <c r="F1097">
        <v>1</v>
      </c>
      <c r="G1097">
        <v>1</v>
      </c>
      <c r="H1097" t="s">
        <v>1440</v>
      </c>
      <c r="I1097">
        <v>434.80100000000004</v>
      </c>
      <c r="J1097">
        <v>440.60100000000006</v>
      </c>
      <c r="K1097" s="17">
        <v>0.1</v>
      </c>
      <c r="L1097" s="17">
        <v>1.1573443656422382E-4</v>
      </c>
      <c r="M1097" t="s">
        <v>1418</v>
      </c>
      <c r="N1097" t="s">
        <v>1418</v>
      </c>
      <c r="Z1097">
        <v>0</v>
      </c>
      <c r="AA1097">
        <v>0</v>
      </c>
      <c r="AB1097">
        <v>0</v>
      </c>
      <c r="AC1097">
        <v>0</v>
      </c>
      <c r="AF1097" t="s">
        <v>1418</v>
      </c>
      <c r="AG1097" t="s">
        <v>1418</v>
      </c>
    </row>
    <row r="1098" spans="1:33" x14ac:dyDescent="0.3">
      <c r="A1098" t="s">
        <v>2376</v>
      </c>
      <c r="B1098" s="1" t="s">
        <v>1419</v>
      </c>
      <c r="C1098" t="s">
        <v>1424</v>
      </c>
      <c r="D1098" t="s">
        <v>1631</v>
      </c>
      <c r="E1098" t="s">
        <v>190</v>
      </c>
      <c r="F1098">
        <v>1</v>
      </c>
      <c r="G1098">
        <v>1</v>
      </c>
      <c r="H1098" t="s">
        <v>1440</v>
      </c>
      <c r="I1098">
        <v>434.80100000000004</v>
      </c>
      <c r="J1098">
        <v>440.60100000000006</v>
      </c>
      <c r="K1098" s="17">
        <v>0.1</v>
      </c>
      <c r="L1098" s="17">
        <v>1.1573443656422382E-4</v>
      </c>
      <c r="M1098" t="s">
        <v>1418</v>
      </c>
      <c r="N1098" t="s">
        <v>1418</v>
      </c>
      <c r="Z1098">
        <v>0</v>
      </c>
      <c r="AA1098">
        <v>0</v>
      </c>
      <c r="AB1098">
        <v>0</v>
      </c>
      <c r="AC1098">
        <v>0</v>
      </c>
      <c r="AF1098" t="s">
        <v>1418</v>
      </c>
      <c r="AG1098" t="s">
        <v>1418</v>
      </c>
    </row>
    <row r="1099" spans="1:33" x14ac:dyDescent="0.3">
      <c r="A1099" t="s">
        <v>526</v>
      </c>
      <c r="B1099" s="1" t="s">
        <v>1419</v>
      </c>
      <c r="C1099" t="s">
        <v>1422</v>
      </c>
      <c r="D1099" t="s">
        <v>527</v>
      </c>
      <c r="E1099" t="s">
        <v>1549</v>
      </c>
      <c r="F1099">
        <v>95.82</v>
      </c>
      <c r="G1099">
        <v>95.82</v>
      </c>
      <c r="I1099">
        <v>12732.8</v>
      </c>
      <c r="J1099">
        <v>12902.64</v>
      </c>
      <c r="K1099" s="17">
        <v>0.12638280041068942</v>
      </c>
      <c r="L1099" s="17">
        <v>3.3891883372734436E-3</v>
      </c>
      <c r="M1099" t="s">
        <v>87</v>
      </c>
      <c r="N1099">
        <v>45610</v>
      </c>
      <c r="Q1099">
        <v>0</v>
      </c>
      <c r="R1099">
        <v>0</v>
      </c>
      <c r="S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2290</v>
      </c>
      <c r="AE1099" t="s">
        <v>2290</v>
      </c>
      <c r="AF1099">
        <v>0</v>
      </c>
      <c r="AG1099">
        <v>0</v>
      </c>
    </row>
    <row r="1100" spans="1:33" x14ac:dyDescent="0.3">
      <c r="A1100" t="s">
        <v>2377</v>
      </c>
      <c r="B1100" s="1" t="s">
        <v>1419</v>
      </c>
      <c r="C1100" t="s">
        <v>1424</v>
      </c>
      <c r="D1100" t="s">
        <v>2378</v>
      </c>
      <c r="E1100" t="s">
        <v>1549</v>
      </c>
      <c r="F1100">
        <v>1</v>
      </c>
      <c r="G1100">
        <v>1</v>
      </c>
      <c r="H1100" t="s">
        <v>1440</v>
      </c>
      <c r="I1100">
        <v>3183.2</v>
      </c>
      <c r="J1100">
        <v>3225.66</v>
      </c>
      <c r="K1100" s="17">
        <v>0.25</v>
      </c>
      <c r="L1100" s="17">
        <v>8.4729708431836089E-4</v>
      </c>
      <c r="M1100" t="s">
        <v>1418</v>
      </c>
      <c r="N1100" t="s">
        <v>1418</v>
      </c>
      <c r="Z1100">
        <v>0</v>
      </c>
      <c r="AA1100">
        <v>0</v>
      </c>
      <c r="AB1100">
        <v>0</v>
      </c>
      <c r="AC1100">
        <v>0</v>
      </c>
      <c r="AF1100" t="s">
        <v>1418</v>
      </c>
      <c r="AG1100" t="s">
        <v>1418</v>
      </c>
    </row>
    <row r="1101" spans="1:33" x14ac:dyDescent="0.3">
      <c r="A1101" t="s">
        <v>2379</v>
      </c>
      <c r="B1101" s="1" t="s">
        <v>1419</v>
      </c>
      <c r="C1101" t="s">
        <v>1424</v>
      </c>
      <c r="D1101" t="s">
        <v>1535</v>
      </c>
      <c r="E1101" t="s">
        <v>1549</v>
      </c>
      <c r="F1101">
        <v>96</v>
      </c>
      <c r="G1101">
        <v>96</v>
      </c>
      <c r="H1101" t="s">
        <v>2293</v>
      </c>
      <c r="I1101">
        <v>6366.4</v>
      </c>
      <c r="J1101">
        <v>6451.32</v>
      </c>
      <c r="K1101" s="17">
        <v>0.5</v>
      </c>
      <c r="L1101" s="17">
        <v>1.6945941686367218E-3</v>
      </c>
      <c r="M1101" t="s">
        <v>1418</v>
      </c>
      <c r="N1101" t="s">
        <v>1418</v>
      </c>
      <c r="Z1101">
        <v>0</v>
      </c>
      <c r="AA1101">
        <v>0</v>
      </c>
      <c r="AB1101">
        <v>0</v>
      </c>
      <c r="AC1101">
        <v>0</v>
      </c>
      <c r="AF1101" t="s">
        <v>1418</v>
      </c>
      <c r="AG1101" t="s">
        <v>1418</v>
      </c>
    </row>
    <row r="1102" spans="1:33" x14ac:dyDescent="0.3">
      <c r="A1102" t="s">
        <v>2380</v>
      </c>
      <c r="B1102" s="1" t="s">
        <v>1419</v>
      </c>
      <c r="C1102" t="s">
        <v>1424</v>
      </c>
      <c r="D1102" t="s">
        <v>2381</v>
      </c>
      <c r="E1102" t="s">
        <v>1549</v>
      </c>
      <c r="F1102">
        <v>1</v>
      </c>
      <c r="G1102">
        <v>1</v>
      </c>
      <c r="H1102" t="s">
        <v>1440</v>
      </c>
      <c r="I1102">
        <v>1273.28</v>
      </c>
      <c r="J1102">
        <v>1290.2640000000001</v>
      </c>
      <c r="K1102" s="17">
        <v>0.1</v>
      </c>
      <c r="L1102" s="17">
        <v>3.3891883372734439E-4</v>
      </c>
      <c r="M1102" t="s">
        <v>1418</v>
      </c>
      <c r="N1102" t="s">
        <v>1418</v>
      </c>
      <c r="Z1102">
        <v>0</v>
      </c>
      <c r="AA1102">
        <v>0</v>
      </c>
      <c r="AB1102">
        <v>0</v>
      </c>
      <c r="AC1102">
        <v>0</v>
      </c>
      <c r="AF1102" t="s">
        <v>1418</v>
      </c>
      <c r="AG1102" t="s">
        <v>1418</v>
      </c>
    </row>
    <row r="1103" spans="1:33" x14ac:dyDescent="0.3">
      <c r="A1103" t="s">
        <v>2382</v>
      </c>
      <c r="B1103" s="1" t="s">
        <v>1419</v>
      </c>
      <c r="C1103" t="s">
        <v>1424</v>
      </c>
      <c r="D1103" t="s">
        <v>1508</v>
      </c>
      <c r="E1103" t="s">
        <v>1549</v>
      </c>
      <c r="F1103">
        <v>1</v>
      </c>
      <c r="G1103">
        <v>1</v>
      </c>
      <c r="H1103" t="s">
        <v>1440</v>
      </c>
      <c r="I1103">
        <v>1909.9199999999998</v>
      </c>
      <c r="J1103">
        <v>1935.3959999999997</v>
      </c>
      <c r="K1103" s="17">
        <v>0.15</v>
      </c>
      <c r="L1103" s="17">
        <v>5.0837825059101645E-4</v>
      </c>
      <c r="M1103" t="s">
        <v>1418</v>
      </c>
      <c r="N1103" t="s">
        <v>1418</v>
      </c>
      <c r="Z1103">
        <v>0</v>
      </c>
      <c r="AA1103">
        <v>0</v>
      </c>
      <c r="AB1103">
        <v>0</v>
      </c>
      <c r="AC1103">
        <v>0</v>
      </c>
      <c r="AF1103" t="s">
        <v>1418</v>
      </c>
      <c r="AG1103" t="s">
        <v>1418</v>
      </c>
    </row>
    <row r="1104" spans="1:33" x14ac:dyDescent="0.3">
      <c r="A1104" t="s">
        <v>534</v>
      </c>
      <c r="B1104" s="1" t="s">
        <v>1419</v>
      </c>
      <c r="C1104" t="s">
        <v>1422</v>
      </c>
      <c r="D1104" t="s">
        <v>535</v>
      </c>
      <c r="E1104" t="s">
        <v>178</v>
      </c>
      <c r="F1104">
        <v>34.82</v>
      </c>
      <c r="G1104">
        <v>34.82</v>
      </c>
      <c r="I1104">
        <v>2604</v>
      </c>
      <c r="J1104">
        <v>2638.73</v>
      </c>
      <c r="K1104" s="17">
        <v>2.5846655175041582E-2</v>
      </c>
      <c r="L1104" s="17">
        <v>6.9312582085631733E-4</v>
      </c>
      <c r="M1104" t="s">
        <v>153</v>
      </c>
      <c r="N1104">
        <v>45616</v>
      </c>
      <c r="Q1104">
        <v>0</v>
      </c>
      <c r="R1104">
        <v>0</v>
      </c>
      <c r="S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2290</v>
      </c>
      <c r="AE1104" t="s">
        <v>2290</v>
      </c>
      <c r="AF1104">
        <v>0</v>
      </c>
      <c r="AG1104">
        <v>0</v>
      </c>
    </row>
    <row r="1105" spans="1:33" x14ac:dyDescent="0.3">
      <c r="A1105" t="s">
        <v>2383</v>
      </c>
      <c r="B1105" s="1" t="s">
        <v>1419</v>
      </c>
      <c r="C1105" t="s">
        <v>1424</v>
      </c>
      <c r="D1105" t="s">
        <v>2378</v>
      </c>
      <c r="E1105" t="s">
        <v>178</v>
      </c>
      <c r="F1105">
        <v>1</v>
      </c>
      <c r="G1105">
        <v>1</v>
      </c>
      <c r="H1105" t="s">
        <v>1440</v>
      </c>
      <c r="I1105">
        <v>651</v>
      </c>
      <c r="J1105">
        <v>659.6825</v>
      </c>
      <c r="K1105" s="17">
        <v>0.25</v>
      </c>
      <c r="L1105" s="17">
        <v>1.7328145521407933E-4</v>
      </c>
      <c r="M1105" t="s">
        <v>1418</v>
      </c>
      <c r="N1105" t="s">
        <v>1418</v>
      </c>
      <c r="Z1105">
        <v>0</v>
      </c>
      <c r="AA1105">
        <v>0</v>
      </c>
      <c r="AB1105">
        <v>0</v>
      </c>
      <c r="AC1105">
        <v>0</v>
      </c>
      <c r="AF1105" t="s">
        <v>1418</v>
      </c>
      <c r="AG1105" t="s">
        <v>1418</v>
      </c>
    </row>
    <row r="1106" spans="1:33" x14ac:dyDescent="0.3">
      <c r="A1106" t="s">
        <v>2384</v>
      </c>
      <c r="B1106" s="1" t="s">
        <v>1419</v>
      </c>
      <c r="C1106" t="s">
        <v>1424</v>
      </c>
      <c r="D1106" t="s">
        <v>1535</v>
      </c>
      <c r="E1106" t="s">
        <v>178</v>
      </c>
      <c r="F1106">
        <v>35</v>
      </c>
      <c r="G1106">
        <v>35</v>
      </c>
      <c r="H1106" t="s">
        <v>2293</v>
      </c>
      <c r="I1106">
        <v>1302</v>
      </c>
      <c r="J1106">
        <v>1319.365</v>
      </c>
      <c r="K1106" s="17">
        <v>0.5</v>
      </c>
      <c r="L1106" s="17">
        <v>3.4656291042815866E-4</v>
      </c>
      <c r="M1106" t="s">
        <v>1418</v>
      </c>
      <c r="N1106" t="s">
        <v>1418</v>
      </c>
      <c r="Z1106">
        <v>0</v>
      </c>
      <c r="AA1106">
        <v>0</v>
      </c>
      <c r="AB1106">
        <v>0</v>
      </c>
      <c r="AC1106">
        <v>0</v>
      </c>
      <c r="AF1106" t="s">
        <v>1418</v>
      </c>
      <c r="AG1106" t="s">
        <v>1418</v>
      </c>
    </row>
    <row r="1107" spans="1:33" x14ac:dyDescent="0.3">
      <c r="A1107" t="s">
        <v>2385</v>
      </c>
      <c r="B1107" s="1" t="s">
        <v>1419</v>
      </c>
      <c r="C1107" t="s">
        <v>1424</v>
      </c>
      <c r="D1107" t="s">
        <v>2381</v>
      </c>
      <c r="E1107" t="s">
        <v>178</v>
      </c>
      <c r="F1107">
        <v>1</v>
      </c>
      <c r="G1107">
        <v>1</v>
      </c>
      <c r="H1107" t="s">
        <v>1440</v>
      </c>
      <c r="I1107">
        <v>260.40000000000003</v>
      </c>
      <c r="J1107">
        <v>263.87299999999999</v>
      </c>
      <c r="K1107" s="17">
        <v>0.1</v>
      </c>
      <c r="L1107" s="17">
        <v>6.9312582085631733E-5</v>
      </c>
      <c r="M1107" t="s">
        <v>1418</v>
      </c>
      <c r="N1107" t="s">
        <v>1418</v>
      </c>
      <c r="Z1107">
        <v>0</v>
      </c>
      <c r="AA1107">
        <v>0</v>
      </c>
      <c r="AB1107">
        <v>0</v>
      </c>
      <c r="AC1107">
        <v>0</v>
      </c>
      <c r="AF1107" t="s">
        <v>1418</v>
      </c>
      <c r="AG1107" t="s">
        <v>1418</v>
      </c>
    </row>
    <row r="1108" spans="1:33" x14ac:dyDescent="0.3">
      <c r="A1108" t="s">
        <v>2386</v>
      </c>
      <c r="B1108" s="1" t="s">
        <v>1419</v>
      </c>
      <c r="C1108" t="s">
        <v>1424</v>
      </c>
      <c r="D1108" t="s">
        <v>1508</v>
      </c>
      <c r="E1108" t="s">
        <v>178</v>
      </c>
      <c r="F1108">
        <v>1</v>
      </c>
      <c r="G1108">
        <v>1</v>
      </c>
      <c r="H1108" t="s">
        <v>1440</v>
      </c>
      <c r="I1108">
        <v>390.59999999999997</v>
      </c>
      <c r="J1108">
        <v>395.80950000000001</v>
      </c>
      <c r="K1108" s="17">
        <v>0.15</v>
      </c>
      <c r="L1108" s="17">
        <v>1.039688731284476E-4</v>
      </c>
      <c r="M1108" t="s">
        <v>1418</v>
      </c>
      <c r="N1108" t="s">
        <v>1418</v>
      </c>
      <c r="Z1108">
        <v>0</v>
      </c>
      <c r="AA1108">
        <v>0</v>
      </c>
      <c r="AB1108">
        <v>0</v>
      </c>
      <c r="AC1108">
        <v>0</v>
      </c>
      <c r="AF1108" t="s">
        <v>1418</v>
      </c>
      <c r="AG1108" t="s">
        <v>1418</v>
      </c>
    </row>
    <row r="1109" spans="1:33" x14ac:dyDescent="0.3">
      <c r="A1109" t="s">
        <v>520</v>
      </c>
      <c r="B1109" s="1" t="s">
        <v>1419</v>
      </c>
      <c r="C1109" t="s">
        <v>1422</v>
      </c>
      <c r="D1109" t="s">
        <v>521</v>
      </c>
      <c r="E1109" t="s">
        <v>130</v>
      </c>
      <c r="F1109">
        <v>18.71</v>
      </c>
      <c r="G1109">
        <v>18.71</v>
      </c>
      <c r="I1109">
        <v>1399.2</v>
      </c>
      <c r="J1109">
        <v>1417.86</v>
      </c>
      <c r="K1109" s="17">
        <v>1.3888097117357385E-2</v>
      </c>
      <c r="L1109" s="17">
        <v>3.72434988179669E-4</v>
      </c>
      <c r="M1109">
        <v>45493</v>
      </c>
      <c r="N1109">
        <v>45564</v>
      </c>
      <c r="Q1109">
        <v>0</v>
      </c>
      <c r="R1109">
        <v>0</v>
      </c>
      <c r="S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2290</v>
      </c>
      <c r="AE1109" t="s">
        <v>2290</v>
      </c>
      <c r="AF1109">
        <v>0</v>
      </c>
      <c r="AG1109">
        <v>0</v>
      </c>
    </row>
    <row r="1110" spans="1:33" x14ac:dyDescent="0.3">
      <c r="A1110" t="s">
        <v>2387</v>
      </c>
      <c r="B1110" s="1" t="s">
        <v>1419</v>
      </c>
      <c r="C1110" t="s">
        <v>1424</v>
      </c>
      <c r="D1110" t="s">
        <v>2292</v>
      </c>
      <c r="E1110" t="s">
        <v>130</v>
      </c>
      <c r="F1110">
        <v>18.71</v>
      </c>
      <c r="G1110">
        <v>18.71</v>
      </c>
      <c r="H1110" t="s">
        <v>2293</v>
      </c>
      <c r="I1110">
        <v>139.92000000000002</v>
      </c>
      <c r="J1110">
        <v>141.786</v>
      </c>
      <c r="K1110" s="17">
        <v>0.1</v>
      </c>
      <c r="L1110" s="17">
        <v>3.7243498817966901E-5</v>
      </c>
      <c r="M1110" t="s">
        <v>1418</v>
      </c>
      <c r="N1110" t="s">
        <v>1418</v>
      </c>
      <c r="Z1110">
        <v>0</v>
      </c>
      <c r="AA1110">
        <v>0</v>
      </c>
      <c r="AB1110">
        <v>0</v>
      </c>
      <c r="AC1110">
        <v>0</v>
      </c>
      <c r="AF1110" t="s">
        <v>1418</v>
      </c>
      <c r="AG1110" t="s">
        <v>1418</v>
      </c>
    </row>
    <row r="1111" spans="1:33" x14ac:dyDescent="0.3">
      <c r="A1111" t="s">
        <v>2388</v>
      </c>
      <c r="B1111" s="1" t="s">
        <v>1419</v>
      </c>
      <c r="C1111" t="s">
        <v>1424</v>
      </c>
      <c r="D1111" t="s">
        <v>2295</v>
      </c>
      <c r="E1111" t="s">
        <v>130</v>
      </c>
      <c r="F1111">
        <v>18.71</v>
      </c>
      <c r="G1111">
        <v>18.71</v>
      </c>
      <c r="H1111" t="s">
        <v>2293</v>
      </c>
      <c r="I1111">
        <v>699.6</v>
      </c>
      <c r="J1111">
        <v>708.93</v>
      </c>
      <c r="K1111" s="17">
        <v>0.5</v>
      </c>
      <c r="L1111" s="17">
        <v>1.862174940898345E-4</v>
      </c>
      <c r="M1111" t="s">
        <v>1418</v>
      </c>
      <c r="N1111" t="s">
        <v>1418</v>
      </c>
      <c r="Z1111">
        <v>0</v>
      </c>
      <c r="AA1111">
        <v>0</v>
      </c>
      <c r="AB1111">
        <v>0</v>
      </c>
      <c r="AC1111">
        <v>0</v>
      </c>
      <c r="AF1111" t="s">
        <v>1418</v>
      </c>
      <c r="AG1111" t="s">
        <v>1418</v>
      </c>
    </row>
    <row r="1112" spans="1:33" x14ac:dyDescent="0.3">
      <c r="A1112" t="s">
        <v>2389</v>
      </c>
      <c r="B1112" s="1" t="s">
        <v>1419</v>
      </c>
      <c r="C1112" t="s">
        <v>1424</v>
      </c>
      <c r="D1112" t="s">
        <v>2297</v>
      </c>
      <c r="E1112" t="s">
        <v>130</v>
      </c>
      <c r="F1112">
        <v>1</v>
      </c>
      <c r="G1112">
        <v>1</v>
      </c>
      <c r="H1112" t="s">
        <v>1440</v>
      </c>
      <c r="I1112">
        <v>279.84000000000003</v>
      </c>
      <c r="J1112">
        <v>283.572</v>
      </c>
      <c r="K1112" s="17">
        <v>0.2</v>
      </c>
      <c r="L1112" s="17">
        <v>7.4486997635933802E-5</v>
      </c>
      <c r="M1112" t="s">
        <v>1418</v>
      </c>
      <c r="N1112" t="s">
        <v>1418</v>
      </c>
      <c r="Z1112">
        <v>0</v>
      </c>
      <c r="AA1112">
        <v>0</v>
      </c>
      <c r="AB1112">
        <v>0</v>
      </c>
      <c r="AC1112">
        <v>0</v>
      </c>
      <c r="AF1112" t="s">
        <v>1418</v>
      </c>
      <c r="AG1112" t="s">
        <v>1418</v>
      </c>
    </row>
    <row r="1113" spans="1:33" x14ac:dyDescent="0.3">
      <c r="A1113" t="s">
        <v>2390</v>
      </c>
      <c r="B1113" s="1" t="s">
        <v>1419</v>
      </c>
      <c r="C1113" t="s">
        <v>1424</v>
      </c>
      <c r="D1113" t="s">
        <v>2299</v>
      </c>
      <c r="E1113" t="s">
        <v>130</v>
      </c>
      <c r="F1113">
        <v>1</v>
      </c>
      <c r="G1113">
        <v>1</v>
      </c>
      <c r="H1113" t="s">
        <v>1440</v>
      </c>
      <c r="I1113">
        <v>139.92000000000002</v>
      </c>
      <c r="J1113">
        <v>141.786</v>
      </c>
      <c r="K1113" s="17">
        <v>0.1</v>
      </c>
      <c r="L1113" s="17">
        <v>3.7243498817966901E-5</v>
      </c>
      <c r="M1113" t="s">
        <v>1418</v>
      </c>
      <c r="N1113" t="s">
        <v>1418</v>
      </c>
      <c r="Z1113">
        <v>0</v>
      </c>
      <c r="AA1113">
        <v>0</v>
      </c>
      <c r="AB1113">
        <v>0</v>
      </c>
      <c r="AC1113">
        <v>0</v>
      </c>
      <c r="AF1113" t="s">
        <v>1418</v>
      </c>
      <c r="AG1113" t="s">
        <v>1418</v>
      </c>
    </row>
    <row r="1114" spans="1:33" x14ac:dyDescent="0.3">
      <c r="A1114" t="s">
        <v>2391</v>
      </c>
      <c r="B1114" s="1" t="s">
        <v>1419</v>
      </c>
      <c r="C1114" t="s">
        <v>1424</v>
      </c>
      <c r="D1114" t="s">
        <v>1631</v>
      </c>
      <c r="E1114" t="s">
        <v>130</v>
      </c>
      <c r="F1114">
        <v>1</v>
      </c>
      <c r="G1114">
        <v>1</v>
      </c>
      <c r="H1114" t="s">
        <v>1440</v>
      </c>
      <c r="I1114">
        <v>139.92000000000002</v>
      </c>
      <c r="J1114">
        <v>141.786</v>
      </c>
      <c r="K1114" s="17">
        <v>0.1</v>
      </c>
      <c r="L1114" s="17">
        <v>3.7243498817966901E-5</v>
      </c>
      <c r="M1114" t="s">
        <v>1418</v>
      </c>
      <c r="N1114" t="s">
        <v>1418</v>
      </c>
      <c r="Z1114">
        <v>0</v>
      </c>
      <c r="AA1114">
        <v>0</v>
      </c>
      <c r="AB1114">
        <v>0</v>
      </c>
      <c r="AC1114">
        <v>0</v>
      </c>
      <c r="AF1114" t="s">
        <v>1418</v>
      </c>
      <c r="AG1114" t="s">
        <v>1418</v>
      </c>
    </row>
    <row r="1115" spans="1:33" x14ac:dyDescent="0.3">
      <c r="A1115" t="s">
        <v>522</v>
      </c>
      <c r="B1115" s="1" t="s">
        <v>1419</v>
      </c>
      <c r="C1115" t="s">
        <v>1422</v>
      </c>
      <c r="D1115" t="s">
        <v>523</v>
      </c>
      <c r="E1115" t="s">
        <v>178</v>
      </c>
      <c r="F1115">
        <v>27.91</v>
      </c>
      <c r="G1115">
        <v>27.91</v>
      </c>
      <c r="I1115">
        <v>2503.8000000000002</v>
      </c>
      <c r="J1115">
        <v>2537.1999999999998</v>
      </c>
      <c r="K1115" s="17">
        <v>2.4852157481104732E-2</v>
      </c>
      <c r="L1115" s="17">
        <v>6.6645652744943521E-4</v>
      </c>
      <c r="M1115">
        <v>45495</v>
      </c>
      <c r="N1115">
        <v>45566</v>
      </c>
      <c r="Q1115">
        <v>0</v>
      </c>
      <c r="R1115">
        <v>0</v>
      </c>
      <c r="S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2290</v>
      </c>
      <c r="AE1115" t="s">
        <v>2290</v>
      </c>
      <c r="AF1115">
        <v>0</v>
      </c>
      <c r="AG1115">
        <v>0</v>
      </c>
    </row>
    <row r="1116" spans="1:33" x14ac:dyDescent="0.3">
      <c r="A1116" t="s">
        <v>2392</v>
      </c>
      <c r="B1116" s="1" t="s">
        <v>1419</v>
      </c>
      <c r="C1116" t="s">
        <v>1424</v>
      </c>
      <c r="D1116" t="s">
        <v>2292</v>
      </c>
      <c r="E1116" t="s">
        <v>178</v>
      </c>
      <c r="F1116">
        <v>27.91</v>
      </c>
      <c r="G1116">
        <v>27.91</v>
      </c>
      <c r="H1116" t="s">
        <v>2293</v>
      </c>
      <c r="I1116">
        <v>250.38000000000002</v>
      </c>
      <c r="J1116">
        <v>253.72</v>
      </c>
      <c r="K1116" s="17">
        <v>0.1</v>
      </c>
      <c r="L1116" s="17">
        <v>6.6645652744943529E-5</v>
      </c>
      <c r="M1116" t="s">
        <v>1418</v>
      </c>
      <c r="N1116" t="s">
        <v>1418</v>
      </c>
      <c r="Z1116">
        <v>0</v>
      </c>
      <c r="AA1116">
        <v>0</v>
      </c>
      <c r="AB1116">
        <v>0</v>
      </c>
      <c r="AC1116">
        <v>0</v>
      </c>
      <c r="AF1116" t="s">
        <v>1418</v>
      </c>
      <c r="AG1116" t="s">
        <v>1418</v>
      </c>
    </row>
    <row r="1117" spans="1:33" x14ac:dyDescent="0.3">
      <c r="A1117" t="s">
        <v>2393</v>
      </c>
      <c r="B1117" s="1" t="s">
        <v>1419</v>
      </c>
      <c r="C1117" t="s">
        <v>1424</v>
      </c>
      <c r="D1117" t="s">
        <v>2295</v>
      </c>
      <c r="E1117" t="s">
        <v>178</v>
      </c>
      <c r="F1117">
        <v>27.91</v>
      </c>
      <c r="G1117">
        <v>27.91</v>
      </c>
      <c r="H1117" t="s">
        <v>2293</v>
      </c>
      <c r="I1117">
        <v>1251.9000000000001</v>
      </c>
      <c r="J1117">
        <v>1268.5999999999999</v>
      </c>
      <c r="K1117" s="17">
        <v>0.5</v>
      </c>
      <c r="L1117" s="17">
        <v>3.332282637247176E-4</v>
      </c>
      <c r="M1117" t="s">
        <v>1418</v>
      </c>
      <c r="N1117" t="s">
        <v>1418</v>
      </c>
      <c r="Z1117">
        <v>0</v>
      </c>
      <c r="AA1117">
        <v>0</v>
      </c>
      <c r="AB1117">
        <v>0</v>
      </c>
      <c r="AC1117">
        <v>0</v>
      </c>
      <c r="AF1117" t="s">
        <v>1418</v>
      </c>
      <c r="AG1117" t="s">
        <v>1418</v>
      </c>
    </row>
    <row r="1118" spans="1:33" x14ac:dyDescent="0.3">
      <c r="A1118" t="s">
        <v>2394</v>
      </c>
      <c r="B1118" s="1" t="s">
        <v>1419</v>
      </c>
      <c r="C1118" t="s">
        <v>1424</v>
      </c>
      <c r="D1118" t="s">
        <v>2297</v>
      </c>
      <c r="E1118" t="s">
        <v>178</v>
      </c>
      <c r="F1118">
        <v>1</v>
      </c>
      <c r="G1118">
        <v>1</v>
      </c>
      <c r="H1118" t="s">
        <v>1440</v>
      </c>
      <c r="I1118">
        <v>500.76000000000005</v>
      </c>
      <c r="J1118">
        <v>507.44</v>
      </c>
      <c r="K1118" s="17">
        <v>0.2</v>
      </c>
      <c r="L1118" s="17">
        <v>1.3329130548988706E-4</v>
      </c>
      <c r="M1118" t="s">
        <v>1418</v>
      </c>
      <c r="N1118" t="s">
        <v>1418</v>
      </c>
      <c r="Z1118">
        <v>0</v>
      </c>
      <c r="AA1118">
        <v>0</v>
      </c>
      <c r="AB1118">
        <v>0</v>
      </c>
      <c r="AC1118">
        <v>0</v>
      </c>
      <c r="AF1118" t="s">
        <v>1418</v>
      </c>
      <c r="AG1118" t="s">
        <v>1418</v>
      </c>
    </row>
    <row r="1119" spans="1:33" x14ac:dyDescent="0.3">
      <c r="A1119" t="s">
        <v>2395</v>
      </c>
      <c r="B1119" s="1" t="s">
        <v>1419</v>
      </c>
      <c r="C1119" t="s">
        <v>1424</v>
      </c>
      <c r="D1119" t="s">
        <v>2299</v>
      </c>
      <c r="E1119" t="s">
        <v>178</v>
      </c>
      <c r="F1119">
        <v>1</v>
      </c>
      <c r="G1119">
        <v>1</v>
      </c>
      <c r="H1119" t="s">
        <v>1440</v>
      </c>
      <c r="I1119">
        <v>250.38000000000002</v>
      </c>
      <c r="J1119">
        <v>253.72</v>
      </c>
      <c r="K1119" s="17">
        <v>0.1</v>
      </c>
      <c r="L1119" s="17">
        <v>6.6645652744943529E-5</v>
      </c>
      <c r="M1119" t="s">
        <v>1418</v>
      </c>
      <c r="N1119" t="s">
        <v>1418</v>
      </c>
      <c r="Z1119">
        <v>0</v>
      </c>
      <c r="AA1119">
        <v>0</v>
      </c>
      <c r="AB1119">
        <v>0</v>
      </c>
      <c r="AC1119">
        <v>0</v>
      </c>
      <c r="AF1119" t="s">
        <v>1418</v>
      </c>
      <c r="AG1119" t="s">
        <v>1418</v>
      </c>
    </row>
    <row r="1120" spans="1:33" x14ac:dyDescent="0.3">
      <c r="A1120" t="s">
        <v>2396</v>
      </c>
      <c r="B1120" s="1" t="s">
        <v>1419</v>
      </c>
      <c r="C1120" t="s">
        <v>1424</v>
      </c>
      <c r="D1120" t="s">
        <v>1631</v>
      </c>
      <c r="E1120" t="s">
        <v>178</v>
      </c>
      <c r="F1120">
        <v>1</v>
      </c>
      <c r="G1120">
        <v>1</v>
      </c>
      <c r="H1120" t="s">
        <v>1440</v>
      </c>
      <c r="I1120">
        <v>250.38000000000002</v>
      </c>
      <c r="J1120">
        <v>253.72</v>
      </c>
      <c r="K1120" s="17">
        <v>0.1</v>
      </c>
      <c r="L1120" s="17">
        <v>6.6645652744943529E-5</v>
      </c>
      <c r="M1120" t="s">
        <v>1418</v>
      </c>
      <c r="N1120" t="s">
        <v>1418</v>
      </c>
      <c r="Z1120">
        <v>0</v>
      </c>
      <c r="AA1120">
        <v>0</v>
      </c>
      <c r="AB1120">
        <v>0</v>
      </c>
      <c r="AC1120">
        <v>0</v>
      </c>
      <c r="AF1120" t="s">
        <v>1418</v>
      </c>
      <c r="AG1120" t="s">
        <v>1418</v>
      </c>
    </row>
    <row r="1121" spans="1:33" x14ac:dyDescent="0.3">
      <c r="A1121" t="s">
        <v>528</v>
      </c>
      <c r="B1121" s="1" t="s">
        <v>1419</v>
      </c>
      <c r="C1121" t="s">
        <v>1422</v>
      </c>
      <c r="D1121" t="s">
        <v>529</v>
      </c>
      <c r="E1121" t="s">
        <v>427</v>
      </c>
      <c r="F1121">
        <v>13.59</v>
      </c>
      <c r="G1121">
        <v>13.59</v>
      </c>
      <c r="I1121">
        <v>2351.4</v>
      </c>
      <c r="J1121">
        <v>2382.77</v>
      </c>
      <c r="K1121" s="17">
        <v>2.3339498376656127E-2</v>
      </c>
      <c r="L1121" s="17">
        <v>6.2589177830312578E-4</v>
      </c>
      <c r="M1121" t="s">
        <v>87</v>
      </c>
      <c r="N1121">
        <v>45552</v>
      </c>
      <c r="Q1121">
        <v>0</v>
      </c>
      <c r="R1121">
        <v>0</v>
      </c>
      <c r="S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2290</v>
      </c>
      <c r="AE1121" t="s">
        <v>2290</v>
      </c>
      <c r="AF1121">
        <v>0</v>
      </c>
      <c r="AG1121">
        <v>0</v>
      </c>
    </row>
    <row r="1122" spans="1:33" x14ac:dyDescent="0.3">
      <c r="A1122" t="s">
        <v>2397</v>
      </c>
      <c r="B1122" s="1" t="s">
        <v>1419</v>
      </c>
      <c r="C1122" t="s">
        <v>1424</v>
      </c>
      <c r="D1122" t="s">
        <v>2378</v>
      </c>
      <c r="E1122" t="s">
        <v>427</v>
      </c>
      <c r="F1122">
        <v>1</v>
      </c>
      <c r="G1122">
        <v>1</v>
      </c>
      <c r="H1122" t="s">
        <v>1440</v>
      </c>
      <c r="I1122">
        <v>587.85</v>
      </c>
      <c r="J1122">
        <v>595.6925</v>
      </c>
      <c r="K1122" s="17">
        <v>0.25</v>
      </c>
      <c r="L1122" s="17">
        <v>1.5647294457578144E-4</v>
      </c>
      <c r="M1122" t="s">
        <v>1418</v>
      </c>
      <c r="N1122" t="s">
        <v>1418</v>
      </c>
      <c r="Z1122">
        <v>0</v>
      </c>
      <c r="AA1122">
        <v>0</v>
      </c>
      <c r="AB1122">
        <v>0</v>
      </c>
      <c r="AC1122">
        <v>0</v>
      </c>
      <c r="AF1122" t="s">
        <v>1418</v>
      </c>
      <c r="AG1122" t="s">
        <v>1418</v>
      </c>
    </row>
    <row r="1123" spans="1:33" x14ac:dyDescent="0.3">
      <c r="A1123" t="s">
        <v>2398</v>
      </c>
      <c r="B1123" s="1" t="s">
        <v>1419</v>
      </c>
      <c r="C1123" t="s">
        <v>1424</v>
      </c>
      <c r="D1123" t="s">
        <v>1535</v>
      </c>
      <c r="E1123" t="s">
        <v>427</v>
      </c>
      <c r="F1123">
        <v>14</v>
      </c>
      <c r="G1123">
        <v>14</v>
      </c>
      <c r="H1123" t="s">
        <v>2293</v>
      </c>
      <c r="I1123">
        <v>1175.7</v>
      </c>
      <c r="J1123">
        <v>1191.385</v>
      </c>
      <c r="K1123" s="17">
        <v>0.5</v>
      </c>
      <c r="L1123" s="17">
        <v>3.1294588915156289E-4</v>
      </c>
      <c r="M1123" t="s">
        <v>1418</v>
      </c>
      <c r="N1123" t="s">
        <v>1418</v>
      </c>
      <c r="Z1123">
        <v>0</v>
      </c>
      <c r="AA1123">
        <v>0</v>
      </c>
      <c r="AB1123">
        <v>0</v>
      </c>
      <c r="AC1123">
        <v>0</v>
      </c>
      <c r="AF1123" t="s">
        <v>1418</v>
      </c>
      <c r="AG1123" t="s">
        <v>1418</v>
      </c>
    </row>
    <row r="1124" spans="1:33" x14ac:dyDescent="0.3">
      <c r="A1124" t="s">
        <v>2399</v>
      </c>
      <c r="B1124" s="1" t="s">
        <v>1419</v>
      </c>
      <c r="C1124" t="s">
        <v>1424</v>
      </c>
      <c r="D1124" t="s">
        <v>2381</v>
      </c>
      <c r="E1124" t="s">
        <v>427</v>
      </c>
      <c r="F1124">
        <v>1</v>
      </c>
      <c r="G1124">
        <v>1</v>
      </c>
      <c r="H1124" t="s">
        <v>1440</v>
      </c>
      <c r="I1124">
        <v>235.14000000000001</v>
      </c>
      <c r="J1124">
        <v>238.27700000000002</v>
      </c>
      <c r="K1124" s="17">
        <v>0.1</v>
      </c>
      <c r="L1124" s="17">
        <v>6.2589177830312589E-5</v>
      </c>
      <c r="M1124" t="s">
        <v>1418</v>
      </c>
      <c r="N1124" t="s">
        <v>1418</v>
      </c>
      <c r="Z1124">
        <v>0</v>
      </c>
      <c r="AA1124">
        <v>0</v>
      </c>
      <c r="AB1124">
        <v>0</v>
      </c>
      <c r="AC1124">
        <v>0</v>
      </c>
      <c r="AF1124" t="s">
        <v>1418</v>
      </c>
      <c r="AG1124" t="s">
        <v>1418</v>
      </c>
    </row>
    <row r="1125" spans="1:33" x14ac:dyDescent="0.3">
      <c r="A1125" t="s">
        <v>2400</v>
      </c>
      <c r="B1125" s="1" t="s">
        <v>1419</v>
      </c>
      <c r="C1125" t="s">
        <v>1424</v>
      </c>
      <c r="D1125" t="s">
        <v>1508</v>
      </c>
      <c r="E1125" t="s">
        <v>427</v>
      </c>
      <c r="F1125">
        <v>1</v>
      </c>
      <c r="G1125">
        <v>1</v>
      </c>
      <c r="H1125" t="s">
        <v>1440</v>
      </c>
      <c r="I1125">
        <v>352.71</v>
      </c>
      <c r="J1125">
        <v>357.41550000000001</v>
      </c>
      <c r="K1125" s="17">
        <v>0.15</v>
      </c>
      <c r="L1125" s="17">
        <v>9.388376674546887E-5</v>
      </c>
      <c r="M1125" t="s">
        <v>1418</v>
      </c>
      <c r="N1125" t="s">
        <v>1418</v>
      </c>
      <c r="Z1125">
        <v>0</v>
      </c>
      <c r="AA1125">
        <v>0</v>
      </c>
      <c r="AB1125">
        <v>0</v>
      </c>
      <c r="AC1125">
        <v>0</v>
      </c>
      <c r="AF1125" t="s">
        <v>1418</v>
      </c>
      <c r="AG1125" t="s">
        <v>1418</v>
      </c>
    </row>
    <row r="1126" spans="1:33" x14ac:dyDescent="0.3">
      <c r="A1126" t="s">
        <v>524</v>
      </c>
      <c r="B1126" s="1" t="s">
        <v>1419</v>
      </c>
      <c r="C1126" t="s">
        <v>1422</v>
      </c>
      <c r="D1126" t="s">
        <v>525</v>
      </c>
      <c r="E1126" t="s">
        <v>1549</v>
      </c>
      <c r="F1126">
        <v>480.74</v>
      </c>
      <c r="G1126">
        <v>480.74</v>
      </c>
      <c r="I1126">
        <v>35948</v>
      </c>
      <c r="J1126">
        <v>36427.51</v>
      </c>
      <c r="K1126" s="17">
        <v>0.35681153049208481</v>
      </c>
      <c r="L1126" s="17">
        <v>9.5685605463619646E-3</v>
      </c>
      <c r="M1126" t="s">
        <v>464</v>
      </c>
      <c r="N1126">
        <v>45605</v>
      </c>
      <c r="Q1126">
        <v>0</v>
      </c>
      <c r="R1126">
        <v>0</v>
      </c>
      <c r="S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2290</v>
      </c>
      <c r="AE1126" t="s">
        <v>2290</v>
      </c>
      <c r="AF1126">
        <v>0</v>
      </c>
      <c r="AG1126">
        <v>0</v>
      </c>
    </row>
    <row r="1127" spans="1:33" x14ac:dyDescent="0.3">
      <c r="A1127" t="s">
        <v>2401</v>
      </c>
      <c r="B1127" s="1" t="s">
        <v>1419</v>
      </c>
      <c r="C1127" t="s">
        <v>1424</v>
      </c>
      <c r="D1127" t="s">
        <v>2292</v>
      </c>
      <c r="E1127" t="s">
        <v>1549</v>
      </c>
      <c r="F1127">
        <v>480.74</v>
      </c>
      <c r="G1127">
        <v>480.74</v>
      </c>
      <c r="H1127" t="s">
        <v>2293</v>
      </c>
      <c r="I1127">
        <v>3594.8</v>
      </c>
      <c r="J1127">
        <v>3642.7510000000002</v>
      </c>
      <c r="K1127" s="17">
        <v>0.1</v>
      </c>
      <c r="L1127" s="17">
        <v>9.5685605463619657E-4</v>
      </c>
      <c r="M1127" t="s">
        <v>1418</v>
      </c>
      <c r="N1127" t="s">
        <v>1418</v>
      </c>
      <c r="Z1127">
        <v>0</v>
      </c>
      <c r="AA1127">
        <v>0</v>
      </c>
      <c r="AB1127">
        <v>0</v>
      </c>
      <c r="AC1127">
        <v>0</v>
      </c>
      <c r="AF1127" t="s">
        <v>1418</v>
      </c>
      <c r="AG1127" t="s">
        <v>1418</v>
      </c>
    </row>
    <row r="1128" spans="1:33" x14ac:dyDescent="0.3">
      <c r="A1128" t="s">
        <v>2402</v>
      </c>
      <c r="B1128" s="1" t="s">
        <v>1419</v>
      </c>
      <c r="C1128" t="s">
        <v>1424</v>
      </c>
      <c r="D1128" t="s">
        <v>2295</v>
      </c>
      <c r="E1128" t="s">
        <v>1549</v>
      </c>
      <c r="F1128">
        <v>480.74</v>
      </c>
      <c r="G1128">
        <v>480.74</v>
      </c>
      <c r="H1128" t="s">
        <v>2293</v>
      </c>
      <c r="I1128">
        <v>17974</v>
      </c>
      <c r="J1128">
        <v>18213.755000000001</v>
      </c>
      <c r="K1128" s="17">
        <v>0.5</v>
      </c>
      <c r="L1128" s="17">
        <v>4.7842802731809823E-3</v>
      </c>
      <c r="M1128" t="s">
        <v>1418</v>
      </c>
      <c r="N1128" t="s">
        <v>1418</v>
      </c>
      <c r="Z1128">
        <v>0</v>
      </c>
      <c r="AA1128">
        <v>0</v>
      </c>
      <c r="AB1128">
        <v>0</v>
      </c>
      <c r="AC1128">
        <v>0</v>
      </c>
      <c r="AF1128" t="s">
        <v>1418</v>
      </c>
      <c r="AG1128" t="s">
        <v>1418</v>
      </c>
    </row>
    <row r="1129" spans="1:33" x14ac:dyDescent="0.3">
      <c r="A1129" t="s">
        <v>2403</v>
      </c>
      <c r="B1129" s="1" t="s">
        <v>1419</v>
      </c>
      <c r="C1129" t="s">
        <v>1424</v>
      </c>
      <c r="D1129" t="s">
        <v>2297</v>
      </c>
      <c r="E1129" t="s">
        <v>1549</v>
      </c>
      <c r="F1129">
        <v>1</v>
      </c>
      <c r="G1129">
        <v>1</v>
      </c>
      <c r="H1129" t="s">
        <v>1440</v>
      </c>
      <c r="I1129">
        <v>7189.6</v>
      </c>
      <c r="J1129">
        <v>7285.5020000000004</v>
      </c>
      <c r="K1129" s="17">
        <v>0.2</v>
      </c>
      <c r="L1129" s="17">
        <v>1.9137121092723931E-3</v>
      </c>
      <c r="M1129" t="s">
        <v>1418</v>
      </c>
      <c r="N1129" t="s">
        <v>1418</v>
      </c>
      <c r="Z1129">
        <v>0</v>
      </c>
      <c r="AA1129">
        <v>0</v>
      </c>
      <c r="AB1129">
        <v>0</v>
      </c>
      <c r="AC1129">
        <v>0</v>
      </c>
      <c r="AF1129" t="s">
        <v>1418</v>
      </c>
      <c r="AG1129" t="s">
        <v>1418</v>
      </c>
    </row>
    <row r="1130" spans="1:33" x14ac:dyDescent="0.3">
      <c r="A1130" t="s">
        <v>2404</v>
      </c>
      <c r="B1130" s="1" t="s">
        <v>1419</v>
      </c>
      <c r="C1130" t="s">
        <v>1424</v>
      </c>
      <c r="D1130" t="s">
        <v>2299</v>
      </c>
      <c r="E1130" t="s">
        <v>1549</v>
      </c>
      <c r="F1130">
        <v>1</v>
      </c>
      <c r="G1130">
        <v>1</v>
      </c>
      <c r="H1130" t="s">
        <v>1440</v>
      </c>
      <c r="I1130">
        <v>3594.8</v>
      </c>
      <c r="J1130">
        <v>3642.7510000000002</v>
      </c>
      <c r="K1130" s="17">
        <v>0.1</v>
      </c>
      <c r="L1130" s="17">
        <v>9.5685605463619657E-4</v>
      </c>
      <c r="M1130" t="s">
        <v>1418</v>
      </c>
      <c r="N1130" t="s">
        <v>1418</v>
      </c>
      <c r="Z1130">
        <v>0</v>
      </c>
      <c r="AA1130">
        <v>0</v>
      </c>
      <c r="AB1130">
        <v>0</v>
      </c>
      <c r="AC1130">
        <v>0</v>
      </c>
      <c r="AF1130" t="s">
        <v>1418</v>
      </c>
      <c r="AG1130" t="s">
        <v>1418</v>
      </c>
    </row>
    <row r="1131" spans="1:33" x14ac:dyDescent="0.3">
      <c r="A1131" t="s">
        <v>2405</v>
      </c>
      <c r="B1131" s="1" t="s">
        <v>1419</v>
      </c>
      <c r="C1131" t="s">
        <v>1424</v>
      </c>
      <c r="D1131" t="s">
        <v>1631</v>
      </c>
      <c r="E1131" t="s">
        <v>1549</v>
      </c>
      <c r="F1131">
        <v>1</v>
      </c>
      <c r="G1131">
        <v>1</v>
      </c>
      <c r="H1131" t="s">
        <v>1440</v>
      </c>
      <c r="I1131">
        <v>3594.8</v>
      </c>
      <c r="J1131">
        <v>3642.7510000000002</v>
      </c>
      <c r="K1131" s="17">
        <v>0.1</v>
      </c>
      <c r="L1131" s="17">
        <v>9.5685605463619657E-4</v>
      </c>
      <c r="M1131" t="s">
        <v>1418</v>
      </c>
      <c r="N1131" t="s">
        <v>1418</v>
      </c>
      <c r="Z1131">
        <v>0</v>
      </c>
      <c r="AA1131">
        <v>0</v>
      </c>
      <c r="AB1131">
        <v>0</v>
      </c>
      <c r="AC1131">
        <v>0</v>
      </c>
      <c r="AF1131" t="s">
        <v>1418</v>
      </c>
      <c r="AG1131" t="s">
        <v>1418</v>
      </c>
    </row>
    <row r="1132" spans="1:33" x14ac:dyDescent="0.3">
      <c r="A1132" t="s">
        <v>530</v>
      </c>
      <c r="B1132" s="1" t="s">
        <v>1419</v>
      </c>
      <c r="C1132" t="s">
        <v>1422</v>
      </c>
      <c r="D1132" t="s">
        <v>2406</v>
      </c>
      <c r="E1132" t="s">
        <v>160</v>
      </c>
      <c r="F1132">
        <v>9.6199999999999992</v>
      </c>
      <c r="G1132">
        <v>9.6199999999999992</v>
      </c>
      <c r="I1132">
        <v>1230.8</v>
      </c>
      <c r="J1132">
        <v>1247.22</v>
      </c>
      <c r="K1132" s="17">
        <v>1.2216659251767086E-2</v>
      </c>
      <c r="L1132" s="17">
        <v>3.2761229314420804E-4</v>
      </c>
      <c r="M1132" t="s">
        <v>436</v>
      </c>
      <c r="N1132">
        <v>45570</v>
      </c>
      <c r="Q1132">
        <v>0</v>
      </c>
      <c r="R1132">
        <v>0</v>
      </c>
      <c r="S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2290</v>
      </c>
      <c r="AE1132" t="s">
        <v>2290</v>
      </c>
      <c r="AF1132">
        <v>0</v>
      </c>
      <c r="AG1132">
        <v>0</v>
      </c>
    </row>
    <row r="1133" spans="1:33" x14ac:dyDescent="0.3">
      <c r="A1133" t="s">
        <v>2407</v>
      </c>
      <c r="B1133" s="1" t="s">
        <v>1419</v>
      </c>
      <c r="C1133" t="s">
        <v>1424</v>
      </c>
      <c r="D1133" t="s">
        <v>2378</v>
      </c>
      <c r="E1133" t="s">
        <v>160</v>
      </c>
      <c r="F1133">
        <v>1</v>
      </c>
      <c r="G1133">
        <v>1</v>
      </c>
      <c r="H1133" t="s">
        <v>1440</v>
      </c>
      <c r="I1133">
        <v>307.7</v>
      </c>
      <c r="J1133">
        <v>311.80500000000001</v>
      </c>
      <c r="K1133" s="17">
        <v>0.25</v>
      </c>
      <c r="L1133" s="17">
        <v>8.190307328605201E-5</v>
      </c>
      <c r="M1133" t="s">
        <v>1418</v>
      </c>
      <c r="N1133" t="s">
        <v>1418</v>
      </c>
      <c r="Z1133">
        <v>0</v>
      </c>
      <c r="AA1133">
        <v>0</v>
      </c>
      <c r="AB1133">
        <v>0</v>
      </c>
      <c r="AC1133">
        <v>0</v>
      </c>
      <c r="AF1133" t="s">
        <v>1418</v>
      </c>
      <c r="AG1133" t="s">
        <v>1418</v>
      </c>
    </row>
    <row r="1134" spans="1:33" x14ac:dyDescent="0.3">
      <c r="A1134" t="s">
        <v>2408</v>
      </c>
      <c r="B1134" s="1" t="s">
        <v>1419</v>
      </c>
      <c r="C1134" t="s">
        <v>1424</v>
      </c>
      <c r="D1134" t="s">
        <v>1535</v>
      </c>
      <c r="E1134" t="s">
        <v>160</v>
      </c>
      <c r="F1134">
        <v>10</v>
      </c>
      <c r="G1134">
        <v>10</v>
      </c>
      <c r="H1134" t="s">
        <v>2293</v>
      </c>
      <c r="I1134">
        <v>615.4</v>
      </c>
      <c r="J1134">
        <v>623.61</v>
      </c>
      <c r="K1134" s="17">
        <v>0.5</v>
      </c>
      <c r="L1134" s="17">
        <v>1.6380614657210402E-4</v>
      </c>
      <c r="M1134" t="s">
        <v>1418</v>
      </c>
      <c r="N1134" t="s">
        <v>1418</v>
      </c>
      <c r="Z1134">
        <v>0</v>
      </c>
      <c r="AA1134">
        <v>0</v>
      </c>
      <c r="AB1134">
        <v>0</v>
      </c>
      <c r="AC1134">
        <v>0</v>
      </c>
      <c r="AF1134" t="s">
        <v>1418</v>
      </c>
      <c r="AG1134" t="s">
        <v>1418</v>
      </c>
    </row>
    <row r="1135" spans="1:33" x14ac:dyDescent="0.3">
      <c r="A1135" t="s">
        <v>2409</v>
      </c>
      <c r="B1135" s="1" t="s">
        <v>1419</v>
      </c>
      <c r="C1135" t="s">
        <v>1424</v>
      </c>
      <c r="D1135" t="s">
        <v>2381</v>
      </c>
      <c r="E1135" t="s">
        <v>160</v>
      </c>
      <c r="F1135">
        <v>1</v>
      </c>
      <c r="G1135">
        <v>1</v>
      </c>
      <c r="H1135" t="s">
        <v>1440</v>
      </c>
      <c r="I1135">
        <v>123.08</v>
      </c>
      <c r="J1135">
        <v>124.72200000000001</v>
      </c>
      <c r="K1135" s="17">
        <v>0.1</v>
      </c>
      <c r="L1135" s="17">
        <v>3.2761229314420805E-5</v>
      </c>
      <c r="M1135" t="s">
        <v>1418</v>
      </c>
      <c r="N1135" t="s">
        <v>1418</v>
      </c>
      <c r="Z1135">
        <v>0</v>
      </c>
      <c r="AA1135">
        <v>0</v>
      </c>
      <c r="AB1135">
        <v>0</v>
      </c>
      <c r="AC1135">
        <v>0</v>
      </c>
      <c r="AF1135" t="s">
        <v>1418</v>
      </c>
      <c r="AG1135" t="s">
        <v>1418</v>
      </c>
    </row>
    <row r="1136" spans="1:33" x14ac:dyDescent="0.3">
      <c r="A1136" t="s">
        <v>2410</v>
      </c>
      <c r="B1136" s="1" t="s">
        <v>1419</v>
      </c>
      <c r="C1136" t="s">
        <v>1424</v>
      </c>
      <c r="D1136" t="s">
        <v>1508</v>
      </c>
      <c r="E1136" t="s">
        <v>160</v>
      </c>
      <c r="F1136">
        <v>1</v>
      </c>
      <c r="G1136">
        <v>1</v>
      </c>
      <c r="H1136" t="s">
        <v>1440</v>
      </c>
      <c r="I1136">
        <v>184.61999999999998</v>
      </c>
      <c r="J1136">
        <v>187.083</v>
      </c>
      <c r="K1136" s="17">
        <v>0.15</v>
      </c>
      <c r="L1136" s="17">
        <v>4.9141843971631204E-5</v>
      </c>
      <c r="M1136" t="s">
        <v>1418</v>
      </c>
      <c r="N1136" t="s">
        <v>1418</v>
      </c>
      <c r="Z1136">
        <v>0</v>
      </c>
      <c r="AA1136">
        <v>0</v>
      </c>
      <c r="AB1136">
        <v>0</v>
      </c>
      <c r="AC1136">
        <v>0</v>
      </c>
      <c r="AF1136" t="s">
        <v>1418</v>
      </c>
      <c r="AG1136" t="s">
        <v>1418</v>
      </c>
    </row>
    <row r="1137" spans="1:33" x14ac:dyDescent="0.3">
      <c r="A1137" t="s">
        <v>532</v>
      </c>
      <c r="B1137" s="1" t="s">
        <v>1419</v>
      </c>
      <c r="C1137" t="s">
        <v>1422</v>
      </c>
      <c r="D1137" t="s">
        <v>533</v>
      </c>
      <c r="E1137" t="s">
        <v>130</v>
      </c>
      <c r="F1137">
        <v>68.12</v>
      </c>
      <c r="G1137">
        <v>68.12</v>
      </c>
      <c r="I1137">
        <v>11801.3</v>
      </c>
      <c r="J1137">
        <v>11958.72</v>
      </c>
      <c r="K1137" s="17">
        <v>0.1171369985466013</v>
      </c>
      <c r="L1137" s="17">
        <v>3.1412450748620961E-3</v>
      </c>
      <c r="M1137" t="s">
        <v>436</v>
      </c>
      <c r="N1137">
        <v>45605</v>
      </c>
      <c r="Q1137">
        <v>0</v>
      </c>
      <c r="R1137">
        <v>0</v>
      </c>
      <c r="S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2290</v>
      </c>
      <c r="AE1137" t="s">
        <v>2290</v>
      </c>
      <c r="AF1137">
        <v>0</v>
      </c>
      <c r="AG1137">
        <v>0</v>
      </c>
    </row>
    <row r="1138" spans="1:33" x14ac:dyDescent="0.3">
      <c r="A1138" t="s">
        <v>2411</v>
      </c>
      <c r="B1138" s="1" t="s">
        <v>1419</v>
      </c>
      <c r="C1138" t="s">
        <v>1424</v>
      </c>
      <c r="D1138" t="s">
        <v>2378</v>
      </c>
      <c r="E1138" t="s">
        <v>130</v>
      </c>
      <c r="F1138">
        <v>1</v>
      </c>
      <c r="G1138">
        <v>1</v>
      </c>
      <c r="H1138" t="s">
        <v>1440</v>
      </c>
      <c r="I1138">
        <v>2950.3249999999998</v>
      </c>
      <c r="J1138">
        <v>2989.68</v>
      </c>
      <c r="K1138" s="17">
        <v>0.25</v>
      </c>
      <c r="L1138" s="17">
        <v>7.8531126871552402E-4</v>
      </c>
      <c r="M1138" t="s">
        <v>1418</v>
      </c>
      <c r="N1138" t="s">
        <v>1418</v>
      </c>
      <c r="Z1138">
        <v>0</v>
      </c>
      <c r="AA1138">
        <v>0</v>
      </c>
      <c r="AB1138">
        <v>0</v>
      </c>
      <c r="AC1138">
        <v>0</v>
      </c>
      <c r="AF1138" t="s">
        <v>1418</v>
      </c>
      <c r="AG1138" t="s">
        <v>1418</v>
      </c>
    </row>
    <row r="1139" spans="1:33" x14ac:dyDescent="0.3">
      <c r="A1139" t="s">
        <v>2412</v>
      </c>
      <c r="B1139" s="1" t="s">
        <v>1419</v>
      </c>
      <c r="C1139" t="s">
        <v>1424</v>
      </c>
      <c r="D1139" t="s">
        <v>1535</v>
      </c>
      <c r="E1139" t="s">
        <v>130</v>
      </c>
      <c r="F1139">
        <v>68</v>
      </c>
      <c r="G1139">
        <v>68</v>
      </c>
      <c r="H1139" t="s">
        <v>2293</v>
      </c>
      <c r="I1139">
        <v>5900.65</v>
      </c>
      <c r="J1139">
        <v>5979.36</v>
      </c>
      <c r="K1139" s="17">
        <v>0.5</v>
      </c>
      <c r="L1139" s="17">
        <v>1.570622537431048E-3</v>
      </c>
      <c r="M1139" t="s">
        <v>1418</v>
      </c>
      <c r="N1139" t="s">
        <v>1418</v>
      </c>
      <c r="Z1139">
        <v>0</v>
      </c>
      <c r="AA1139">
        <v>0</v>
      </c>
      <c r="AB1139">
        <v>0</v>
      </c>
      <c r="AC1139">
        <v>0</v>
      </c>
      <c r="AF1139" t="s">
        <v>1418</v>
      </c>
      <c r="AG1139" t="s">
        <v>1418</v>
      </c>
    </row>
    <row r="1140" spans="1:33" x14ac:dyDescent="0.3">
      <c r="A1140" t="s">
        <v>2413</v>
      </c>
      <c r="B1140" s="1" t="s">
        <v>1419</v>
      </c>
      <c r="C1140" t="s">
        <v>1424</v>
      </c>
      <c r="D1140" t="s">
        <v>2381</v>
      </c>
      <c r="E1140" t="s">
        <v>130</v>
      </c>
      <c r="F1140">
        <v>1</v>
      </c>
      <c r="G1140">
        <v>1</v>
      </c>
      <c r="H1140" t="s">
        <v>1440</v>
      </c>
      <c r="I1140">
        <v>1180.1299999999999</v>
      </c>
      <c r="J1140">
        <v>1195.8720000000001</v>
      </c>
      <c r="K1140" s="17">
        <v>0.1</v>
      </c>
      <c r="L1140" s="17">
        <v>3.1412450748620962E-4</v>
      </c>
      <c r="M1140" t="s">
        <v>1418</v>
      </c>
      <c r="N1140" t="s">
        <v>1418</v>
      </c>
      <c r="Z1140">
        <v>0</v>
      </c>
      <c r="AA1140">
        <v>0</v>
      </c>
      <c r="AB1140">
        <v>0</v>
      </c>
      <c r="AC1140">
        <v>0</v>
      </c>
      <c r="AF1140" t="s">
        <v>1418</v>
      </c>
      <c r="AG1140" t="s">
        <v>1418</v>
      </c>
    </row>
    <row r="1141" spans="1:33" x14ac:dyDescent="0.3">
      <c r="A1141" t="s">
        <v>2414</v>
      </c>
      <c r="B1141" s="1" t="s">
        <v>1419</v>
      </c>
      <c r="C1141" t="s">
        <v>1424</v>
      </c>
      <c r="D1141" t="s">
        <v>1508</v>
      </c>
      <c r="E1141" t="s">
        <v>130</v>
      </c>
      <c r="F1141">
        <v>1</v>
      </c>
      <c r="G1141">
        <v>1</v>
      </c>
      <c r="H1141" t="s">
        <v>1440</v>
      </c>
      <c r="I1141">
        <v>1770.1949999999999</v>
      </c>
      <c r="J1141">
        <v>1793.8079999999998</v>
      </c>
      <c r="K1141" s="17">
        <v>0.15</v>
      </c>
      <c r="L1141" s="17">
        <v>4.7118676122931435E-4</v>
      </c>
      <c r="M1141" t="s">
        <v>1418</v>
      </c>
      <c r="N1141" t="s">
        <v>1418</v>
      </c>
      <c r="Z1141">
        <v>0</v>
      </c>
      <c r="AA1141">
        <v>0</v>
      </c>
      <c r="AB1141">
        <v>0</v>
      </c>
      <c r="AC1141">
        <v>0</v>
      </c>
      <c r="AF1141" t="s">
        <v>1418</v>
      </c>
      <c r="AG1141" t="s">
        <v>1418</v>
      </c>
    </row>
    <row r="1142" spans="1:33" x14ac:dyDescent="0.3">
      <c r="A1142" t="s">
        <v>536</v>
      </c>
      <c r="B1142" s="1" t="s">
        <v>1419</v>
      </c>
      <c r="C1142" t="s">
        <v>1422</v>
      </c>
      <c r="D1142" t="s">
        <v>537</v>
      </c>
      <c r="E1142" t="s">
        <v>130</v>
      </c>
      <c r="F1142">
        <v>1</v>
      </c>
      <c r="G1142">
        <v>1</v>
      </c>
      <c r="I1142">
        <v>74.8</v>
      </c>
      <c r="J1142">
        <v>75.8</v>
      </c>
      <c r="K1142" s="17">
        <v>7.4246946912649334E-4</v>
      </c>
      <c r="L1142" s="17">
        <v>1.9910690832676648E-5</v>
      </c>
      <c r="M1142">
        <v>45539</v>
      </c>
      <c r="N1142">
        <v>45564</v>
      </c>
      <c r="Q1142">
        <v>0</v>
      </c>
      <c r="R1142">
        <v>0</v>
      </c>
      <c r="S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2290</v>
      </c>
      <c r="AE1142" t="s">
        <v>2290</v>
      </c>
      <c r="AF1142">
        <v>0</v>
      </c>
      <c r="AG1142">
        <v>0</v>
      </c>
    </row>
    <row r="1143" spans="1:33" x14ac:dyDescent="0.3">
      <c r="A1143" t="s">
        <v>2415</v>
      </c>
      <c r="B1143" s="1" t="s">
        <v>1419</v>
      </c>
      <c r="C1143" t="s">
        <v>1424</v>
      </c>
      <c r="D1143" t="s">
        <v>2378</v>
      </c>
      <c r="E1143" t="s">
        <v>130</v>
      </c>
      <c r="F1143">
        <v>1</v>
      </c>
      <c r="G1143">
        <v>1</v>
      </c>
      <c r="H1143" t="s">
        <v>1440</v>
      </c>
      <c r="I1143">
        <v>18.7</v>
      </c>
      <c r="J1143">
        <v>18.95</v>
      </c>
      <c r="K1143" s="17">
        <v>0.25</v>
      </c>
      <c r="L1143" s="17">
        <v>4.9776727081691621E-6</v>
      </c>
      <c r="M1143" t="s">
        <v>1418</v>
      </c>
      <c r="N1143" t="s">
        <v>1418</v>
      </c>
      <c r="Z1143">
        <v>0</v>
      </c>
      <c r="AA1143">
        <v>0</v>
      </c>
      <c r="AB1143">
        <v>0</v>
      </c>
      <c r="AC1143">
        <v>0</v>
      </c>
      <c r="AF1143" t="s">
        <v>1418</v>
      </c>
      <c r="AG1143" t="s">
        <v>1418</v>
      </c>
    </row>
    <row r="1144" spans="1:33" x14ac:dyDescent="0.3">
      <c r="A1144" t="s">
        <v>2416</v>
      </c>
      <c r="B1144" s="1" t="s">
        <v>1419</v>
      </c>
      <c r="C1144" t="s">
        <v>1424</v>
      </c>
      <c r="D1144" t="s">
        <v>1535</v>
      </c>
      <c r="E1144" t="s">
        <v>130</v>
      </c>
      <c r="F1144">
        <v>1</v>
      </c>
      <c r="G1144">
        <v>1</v>
      </c>
      <c r="H1144" t="s">
        <v>2293</v>
      </c>
      <c r="I1144">
        <v>37.4</v>
      </c>
      <c r="J1144">
        <v>37.9</v>
      </c>
      <c r="K1144" s="17">
        <v>0.5</v>
      </c>
      <c r="L1144" s="17">
        <v>9.9553454163383242E-6</v>
      </c>
      <c r="M1144" t="s">
        <v>1418</v>
      </c>
      <c r="N1144" t="s">
        <v>1418</v>
      </c>
      <c r="Z1144">
        <v>0</v>
      </c>
      <c r="AA1144">
        <v>0</v>
      </c>
      <c r="AB1144">
        <v>0</v>
      </c>
      <c r="AC1144">
        <v>0</v>
      </c>
      <c r="AF1144" t="s">
        <v>1418</v>
      </c>
      <c r="AG1144" t="s">
        <v>1418</v>
      </c>
    </row>
    <row r="1145" spans="1:33" x14ac:dyDescent="0.3">
      <c r="A1145" t="s">
        <v>2417</v>
      </c>
      <c r="B1145" s="1" t="s">
        <v>1419</v>
      </c>
      <c r="C1145" t="s">
        <v>1424</v>
      </c>
      <c r="D1145" t="s">
        <v>2381</v>
      </c>
      <c r="E1145" t="s">
        <v>130</v>
      </c>
      <c r="F1145">
        <v>1</v>
      </c>
      <c r="G1145">
        <v>1</v>
      </c>
      <c r="H1145" t="s">
        <v>1440</v>
      </c>
      <c r="I1145">
        <v>7.48</v>
      </c>
      <c r="J1145">
        <v>7.58</v>
      </c>
      <c r="K1145" s="17">
        <v>0.1</v>
      </c>
      <c r="L1145" s="17">
        <v>1.991069083267665E-6</v>
      </c>
      <c r="M1145" t="s">
        <v>1418</v>
      </c>
      <c r="N1145" t="s">
        <v>1418</v>
      </c>
      <c r="Z1145">
        <v>0</v>
      </c>
      <c r="AA1145">
        <v>0</v>
      </c>
      <c r="AB1145">
        <v>0</v>
      </c>
      <c r="AC1145">
        <v>0</v>
      </c>
      <c r="AF1145" t="s">
        <v>1418</v>
      </c>
      <c r="AG1145" t="s">
        <v>1418</v>
      </c>
    </row>
    <row r="1146" spans="1:33" x14ac:dyDescent="0.3">
      <c r="A1146" t="s">
        <v>2418</v>
      </c>
      <c r="B1146" s="1" t="s">
        <v>1419</v>
      </c>
      <c r="C1146" t="s">
        <v>1424</v>
      </c>
      <c r="D1146" t="s">
        <v>1508</v>
      </c>
      <c r="E1146" t="s">
        <v>130</v>
      </c>
      <c r="F1146">
        <v>1</v>
      </c>
      <c r="G1146">
        <v>1</v>
      </c>
      <c r="H1146" t="s">
        <v>1440</v>
      </c>
      <c r="I1146">
        <v>11.219999999999999</v>
      </c>
      <c r="J1146">
        <v>11.37</v>
      </c>
      <c r="K1146" s="17">
        <v>0.15</v>
      </c>
      <c r="L1146" s="17">
        <v>2.9866036249014971E-6</v>
      </c>
      <c r="M1146" t="s">
        <v>1418</v>
      </c>
      <c r="N1146" t="s">
        <v>1418</v>
      </c>
      <c r="Z1146">
        <v>0</v>
      </c>
      <c r="AA1146">
        <v>0</v>
      </c>
      <c r="AB1146">
        <v>0</v>
      </c>
      <c r="AC1146">
        <v>0</v>
      </c>
      <c r="AF1146" t="s">
        <v>1418</v>
      </c>
      <c r="AG1146" t="s">
        <v>1418</v>
      </c>
    </row>
    <row r="1147" spans="1:33" x14ac:dyDescent="0.3">
      <c r="A1147" t="s">
        <v>538</v>
      </c>
      <c r="B1147" s="1" t="s">
        <v>1419</v>
      </c>
      <c r="C1147" t="s">
        <v>1422</v>
      </c>
      <c r="D1147" t="s">
        <v>539</v>
      </c>
      <c r="E1147" t="s">
        <v>130</v>
      </c>
      <c r="F1147">
        <v>59.67</v>
      </c>
      <c r="G1147">
        <v>59.67</v>
      </c>
      <c r="I1147">
        <v>4462.2</v>
      </c>
      <c r="J1147">
        <v>4521.72</v>
      </c>
      <c r="K1147" s="17">
        <v>4.4290752611327804E-2</v>
      </c>
      <c r="L1147" s="17">
        <v>1.1877383766745471E-3</v>
      </c>
      <c r="M1147">
        <v>45545</v>
      </c>
      <c r="N1147">
        <v>45616</v>
      </c>
      <c r="Q1147">
        <v>0</v>
      </c>
      <c r="R1147">
        <v>0</v>
      </c>
      <c r="S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2290</v>
      </c>
      <c r="AE1147" t="s">
        <v>2290</v>
      </c>
      <c r="AF1147">
        <v>0</v>
      </c>
      <c r="AG1147">
        <v>0</v>
      </c>
    </row>
    <row r="1148" spans="1:33" x14ac:dyDescent="0.3">
      <c r="A1148" t="s">
        <v>2419</v>
      </c>
      <c r="B1148" s="1" t="s">
        <v>1419</v>
      </c>
      <c r="C1148" t="s">
        <v>1424</v>
      </c>
      <c r="D1148" t="s">
        <v>2292</v>
      </c>
      <c r="E1148" t="s">
        <v>130</v>
      </c>
      <c r="F1148">
        <v>59.67</v>
      </c>
      <c r="G1148">
        <v>59.67</v>
      </c>
      <c r="H1148" t="s">
        <v>2293</v>
      </c>
      <c r="I1148">
        <v>446.22</v>
      </c>
      <c r="J1148">
        <v>452.17200000000003</v>
      </c>
      <c r="K1148" s="17">
        <v>0.1</v>
      </c>
      <c r="L1148" s="17">
        <v>1.187738376674547E-4</v>
      </c>
      <c r="M1148" t="s">
        <v>1418</v>
      </c>
      <c r="N1148" t="s">
        <v>1418</v>
      </c>
      <c r="Z1148">
        <v>0</v>
      </c>
      <c r="AA1148">
        <v>0</v>
      </c>
      <c r="AB1148">
        <v>0</v>
      </c>
      <c r="AC1148">
        <v>0</v>
      </c>
      <c r="AF1148" t="s">
        <v>1418</v>
      </c>
      <c r="AG1148" t="s">
        <v>1418</v>
      </c>
    </row>
    <row r="1149" spans="1:33" x14ac:dyDescent="0.3">
      <c r="A1149" t="s">
        <v>2420</v>
      </c>
      <c r="B1149" s="1" t="s">
        <v>1419</v>
      </c>
      <c r="C1149" t="s">
        <v>1424</v>
      </c>
      <c r="D1149" t="s">
        <v>2295</v>
      </c>
      <c r="E1149" t="s">
        <v>130</v>
      </c>
      <c r="F1149">
        <v>59.67</v>
      </c>
      <c r="G1149">
        <v>59.67</v>
      </c>
      <c r="H1149" t="s">
        <v>2293</v>
      </c>
      <c r="I1149">
        <v>2231.1</v>
      </c>
      <c r="J1149">
        <v>2260.86</v>
      </c>
      <c r="K1149" s="17">
        <v>0.5</v>
      </c>
      <c r="L1149" s="17">
        <v>5.9386918833727353E-4</v>
      </c>
      <c r="M1149" t="s">
        <v>1418</v>
      </c>
      <c r="N1149" t="s">
        <v>1418</v>
      </c>
      <c r="Z1149">
        <v>0</v>
      </c>
      <c r="AA1149">
        <v>0</v>
      </c>
      <c r="AB1149">
        <v>0</v>
      </c>
      <c r="AC1149">
        <v>0</v>
      </c>
      <c r="AF1149" t="s">
        <v>1418</v>
      </c>
      <c r="AG1149" t="s">
        <v>1418</v>
      </c>
    </row>
    <row r="1150" spans="1:33" x14ac:dyDescent="0.3">
      <c r="A1150" t="s">
        <v>2421</v>
      </c>
      <c r="B1150" s="1" t="s">
        <v>1419</v>
      </c>
      <c r="C1150" t="s">
        <v>1424</v>
      </c>
      <c r="D1150" t="s">
        <v>2297</v>
      </c>
      <c r="E1150" t="s">
        <v>130</v>
      </c>
      <c r="F1150">
        <v>1</v>
      </c>
      <c r="G1150">
        <v>1</v>
      </c>
      <c r="H1150" t="s">
        <v>1440</v>
      </c>
      <c r="I1150">
        <v>892.44</v>
      </c>
      <c r="J1150">
        <v>904.34400000000005</v>
      </c>
      <c r="K1150" s="17">
        <v>0.2</v>
      </c>
      <c r="L1150" s="17">
        <v>2.3754767533490939E-4</v>
      </c>
      <c r="M1150" t="s">
        <v>1418</v>
      </c>
      <c r="N1150" t="s">
        <v>1418</v>
      </c>
      <c r="Z1150">
        <v>0</v>
      </c>
      <c r="AA1150">
        <v>0</v>
      </c>
      <c r="AB1150">
        <v>0</v>
      </c>
      <c r="AC1150">
        <v>0</v>
      </c>
      <c r="AF1150" t="s">
        <v>1418</v>
      </c>
      <c r="AG1150" t="s">
        <v>1418</v>
      </c>
    </row>
    <row r="1151" spans="1:33" x14ac:dyDescent="0.3">
      <c r="A1151" t="s">
        <v>2422</v>
      </c>
      <c r="B1151" s="1" t="s">
        <v>1419</v>
      </c>
      <c r="C1151" t="s">
        <v>1424</v>
      </c>
      <c r="D1151" t="s">
        <v>2299</v>
      </c>
      <c r="E1151" t="s">
        <v>130</v>
      </c>
      <c r="F1151">
        <v>1</v>
      </c>
      <c r="G1151">
        <v>1</v>
      </c>
      <c r="H1151" t="s">
        <v>1440</v>
      </c>
      <c r="I1151">
        <v>446.22</v>
      </c>
      <c r="J1151">
        <v>452.17200000000003</v>
      </c>
      <c r="K1151" s="17">
        <v>0.1</v>
      </c>
      <c r="L1151" s="17">
        <v>1.187738376674547E-4</v>
      </c>
      <c r="M1151" t="s">
        <v>1418</v>
      </c>
      <c r="N1151" t="s">
        <v>1418</v>
      </c>
      <c r="Z1151">
        <v>0</v>
      </c>
      <c r="AA1151">
        <v>0</v>
      </c>
      <c r="AB1151">
        <v>0</v>
      </c>
      <c r="AC1151">
        <v>0</v>
      </c>
      <c r="AF1151" t="s">
        <v>1418</v>
      </c>
      <c r="AG1151" t="s">
        <v>1418</v>
      </c>
    </row>
    <row r="1152" spans="1:33" x14ac:dyDescent="0.3">
      <c r="A1152" t="s">
        <v>2423</v>
      </c>
      <c r="B1152" s="1" t="s">
        <v>1419</v>
      </c>
      <c r="C1152" t="s">
        <v>1424</v>
      </c>
      <c r="D1152" t="s">
        <v>1631</v>
      </c>
      <c r="E1152" t="s">
        <v>130</v>
      </c>
      <c r="F1152">
        <v>1</v>
      </c>
      <c r="G1152">
        <v>1</v>
      </c>
      <c r="H1152" t="s">
        <v>1440</v>
      </c>
      <c r="I1152">
        <v>446.22</v>
      </c>
      <c r="J1152">
        <v>452.17200000000003</v>
      </c>
      <c r="K1152" s="17">
        <v>0.1</v>
      </c>
      <c r="L1152" s="17">
        <v>1.187738376674547E-4</v>
      </c>
      <c r="M1152" t="s">
        <v>1418</v>
      </c>
      <c r="N1152" t="s">
        <v>1418</v>
      </c>
      <c r="Z1152">
        <v>0</v>
      </c>
      <c r="AA1152">
        <v>0</v>
      </c>
      <c r="AB1152">
        <v>0</v>
      </c>
      <c r="AC1152">
        <v>0</v>
      </c>
      <c r="AF1152" t="s">
        <v>1418</v>
      </c>
      <c r="AG1152" t="s">
        <v>1418</v>
      </c>
    </row>
    <row r="1153" spans="1:33" x14ac:dyDescent="0.3">
      <c r="A1153" t="s">
        <v>540</v>
      </c>
      <c r="B1153" s="1" t="s">
        <v>1419</v>
      </c>
      <c r="C1153" t="s">
        <v>1422</v>
      </c>
      <c r="D1153" t="s">
        <v>541</v>
      </c>
      <c r="E1153" t="s">
        <v>190</v>
      </c>
      <c r="F1153">
        <v>5.15</v>
      </c>
      <c r="G1153">
        <v>5.15</v>
      </c>
      <c r="I1153">
        <v>385.19</v>
      </c>
      <c r="J1153">
        <v>390.33</v>
      </c>
      <c r="K1153" s="17">
        <v>3.8233259615322447E-3</v>
      </c>
      <c r="L1153" s="17">
        <v>1.0252955082742316E-4</v>
      </c>
      <c r="M1153">
        <v>45545</v>
      </c>
      <c r="N1153">
        <v>45581</v>
      </c>
      <c r="Q1153">
        <v>0</v>
      </c>
      <c r="R1153">
        <v>0</v>
      </c>
      <c r="S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2290</v>
      </c>
      <c r="AE1153" t="s">
        <v>2290</v>
      </c>
      <c r="AF1153">
        <v>0</v>
      </c>
      <c r="AG1153">
        <v>0</v>
      </c>
    </row>
    <row r="1154" spans="1:33" x14ac:dyDescent="0.3">
      <c r="A1154" t="s">
        <v>2424</v>
      </c>
      <c r="B1154" s="1" t="s">
        <v>1419</v>
      </c>
      <c r="C1154" t="s">
        <v>1424</v>
      </c>
      <c r="D1154" t="s">
        <v>2292</v>
      </c>
      <c r="E1154" t="s">
        <v>190</v>
      </c>
      <c r="F1154">
        <v>5.15</v>
      </c>
      <c r="G1154">
        <v>5.15</v>
      </c>
      <c r="H1154" t="s">
        <v>2293</v>
      </c>
      <c r="I1154">
        <v>38.519000000000005</v>
      </c>
      <c r="J1154">
        <v>39.033000000000001</v>
      </c>
      <c r="K1154" s="17">
        <v>0.1</v>
      </c>
      <c r="L1154" s="17">
        <v>1.0252955082742317E-5</v>
      </c>
      <c r="M1154" t="s">
        <v>1418</v>
      </c>
      <c r="N1154" t="s">
        <v>1418</v>
      </c>
      <c r="Z1154">
        <v>0</v>
      </c>
      <c r="AA1154">
        <v>0</v>
      </c>
      <c r="AB1154">
        <v>0</v>
      </c>
      <c r="AC1154">
        <v>0</v>
      </c>
      <c r="AF1154" t="s">
        <v>1418</v>
      </c>
      <c r="AG1154" t="s">
        <v>1418</v>
      </c>
    </row>
    <row r="1155" spans="1:33" x14ac:dyDescent="0.3">
      <c r="A1155" t="s">
        <v>2425</v>
      </c>
      <c r="B1155" s="1" t="s">
        <v>1419</v>
      </c>
      <c r="C1155" t="s">
        <v>1424</v>
      </c>
      <c r="D1155" t="s">
        <v>2295</v>
      </c>
      <c r="E1155" t="s">
        <v>190</v>
      </c>
      <c r="F1155">
        <v>5.15</v>
      </c>
      <c r="G1155">
        <v>5.15</v>
      </c>
      <c r="H1155" t="s">
        <v>2293</v>
      </c>
      <c r="I1155">
        <v>192.595</v>
      </c>
      <c r="J1155">
        <v>195.16499999999999</v>
      </c>
      <c r="K1155" s="17">
        <v>0.5</v>
      </c>
      <c r="L1155" s="17">
        <v>5.1264775413711582E-5</v>
      </c>
      <c r="M1155" t="s">
        <v>1418</v>
      </c>
      <c r="N1155" t="s">
        <v>1418</v>
      </c>
      <c r="Z1155">
        <v>0</v>
      </c>
      <c r="AA1155">
        <v>0</v>
      </c>
      <c r="AB1155">
        <v>0</v>
      </c>
      <c r="AC1155">
        <v>0</v>
      </c>
      <c r="AF1155" t="s">
        <v>1418</v>
      </c>
      <c r="AG1155" t="s">
        <v>1418</v>
      </c>
    </row>
    <row r="1156" spans="1:33" x14ac:dyDescent="0.3">
      <c r="A1156" t="s">
        <v>2426</v>
      </c>
      <c r="B1156" s="1" t="s">
        <v>1419</v>
      </c>
      <c r="C1156" t="s">
        <v>1424</v>
      </c>
      <c r="D1156" t="s">
        <v>2297</v>
      </c>
      <c r="E1156" t="s">
        <v>190</v>
      </c>
      <c r="F1156">
        <v>1</v>
      </c>
      <c r="G1156">
        <v>1</v>
      </c>
      <c r="H1156" t="s">
        <v>1440</v>
      </c>
      <c r="I1156">
        <v>77.038000000000011</v>
      </c>
      <c r="J1156">
        <v>78.066000000000003</v>
      </c>
      <c r="K1156" s="17">
        <v>0.2</v>
      </c>
      <c r="L1156" s="17">
        <v>2.0505910165484634E-5</v>
      </c>
      <c r="M1156" t="s">
        <v>1418</v>
      </c>
      <c r="N1156" t="s">
        <v>1418</v>
      </c>
      <c r="Z1156">
        <v>0</v>
      </c>
      <c r="AA1156">
        <v>0</v>
      </c>
      <c r="AB1156">
        <v>0</v>
      </c>
      <c r="AC1156">
        <v>0</v>
      </c>
      <c r="AF1156" t="s">
        <v>1418</v>
      </c>
      <c r="AG1156" t="s">
        <v>1418</v>
      </c>
    </row>
    <row r="1157" spans="1:33" x14ac:dyDescent="0.3">
      <c r="A1157" t="s">
        <v>2427</v>
      </c>
      <c r="B1157" s="1" t="s">
        <v>1419</v>
      </c>
      <c r="C1157" t="s">
        <v>1424</v>
      </c>
      <c r="D1157" t="s">
        <v>2299</v>
      </c>
      <c r="E1157" t="s">
        <v>190</v>
      </c>
      <c r="F1157">
        <v>1</v>
      </c>
      <c r="G1157">
        <v>1</v>
      </c>
      <c r="H1157" t="s">
        <v>1440</v>
      </c>
      <c r="I1157">
        <v>38.519000000000005</v>
      </c>
      <c r="J1157">
        <v>39.033000000000001</v>
      </c>
      <c r="K1157" s="17">
        <v>0.1</v>
      </c>
      <c r="L1157" s="17">
        <v>1.0252955082742317E-5</v>
      </c>
      <c r="M1157" t="s">
        <v>1418</v>
      </c>
      <c r="N1157" t="s">
        <v>1418</v>
      </c>
      <c r="Z1157">
        <v>0</v>
      </c>
      <c r="AA1157">
        <v>0</v>
      </c>
      <c r="AB1157">
        <v>0</v>
      </c>
      <c r="AC1157">
        <v>0</v>
      </c>
      <c r="AF1157" t="s">
        <v>1418</v>
      </c>
      <c r="AG1157" t="s">
        <v>1418</v>
      </c>
    </row>
    <row r="1158" spans="1:33" x14ac:dyDescent="0.3">
      <c r="A1158" t="s">
        <v>2428</v>
      </c>
      <c r="B1158" s="1" t="s">
        <v>1419</v>
      </c>
      <c r="C1158" t="s">
        <v>1424</v>
      </c>
      <c r="D1158" t="s">
        <v>1631</v>
      </c>
      <c r="E1158" t="s">
        <v>190</v>
      </c>
      <c r="F1158">
        <v>1</v>
      </c>
      <c r="G1158">
        <v>1</v>
      </c>
      <c r="H1158" t="s">
        <v>1440</v>
      </c>
      <c r="I1158">
        <v>38.519000000000005</v>
      </c>
      <c r="J1158">
        <v>39.033000000000001</v>
      </c>
      <c r="K1158" s="17">
        <v>0.1</v>
      </c>
      <c r="L1158" s="17">
        <v>1.0252955082742317E-5</v>
      </c>
      <c r="M1158" t="s">
        <v>1418</v>
      </c>
      <c r="N1158" t="s">
        <v>1418</v>
      </c>
      <c r="Z1158">
        <v>0</v>
      </c>
      <c r="AA1158">
        <v>0</v>
      </c>
      <c r="AB1158">
        <v>0</v>
      </c>
      <c r="AC1158">
        <v>0</v>
      </c>
      <c r="AF1158" t="s">
        <v>1418</v>
      </c>
      <c r="AG1158" t="s">
        <v>1418</v>
      </c>
    </row>
    <row r="1159" spans="1:33" x14ac:dyDescent="0.3">
      <c r="A1159" t="s">
        <v>542</v>
      </c>
      <c r="B1159" s="1" t="s">
        <v>1419</v>
      </c>
      <c r="C1159" t="s">
        <v>1422</v>
      </c>
      <c r="D1159" t="s">
        <v>543</v>
      </c>
      <c r="E1159" t="s">
        <v>240</v>
      </c>
      <c r="F1159">
        <v>28.58</v>
      </c>
      <c r="G1159">
        <v>28.58</v>
      </c>
      <c r="I1159">
        <v>3846.6</v>
      </c>
      <c r="J1159">
        <v>3897.91</v>
      </c>
      <c r="K1159" s="17">
        <v>3.818046396309828E-2</v>
      </c>
      <c r="L1159" s="17">
        <v>1.0238796952981349E-3</v>
      </c>
      <c r="M1159">
        <v>45552</v>
      </c>
      <c r="N1159">
        <v>45622</v>
      </c>
      <c r="Q1159">
        <v>0</v>
      </c>
      <c r="R1159">
        <v>0</v>
      </c>
      <c r="S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2290</v>
      </c>
      <c r="AE1159" t="s">
        <v>2290</v>
      </c>
      <c r="AF1159">
        <v>0</v>
      </c>
      <c r="AG1159">
        <v>0</v>
      </c>
    </row>
    <row r="1160" spans="1:33" x14ac:dyDescent="0.3">
      <c r="A1160" t="s">
        <v>2429</v>
      </c>
      <c r="B1160" s="1" t="s">
        <v>1419</v>
      </c>
      <c r="C1160" t="s">
        <v>1424</v>
      </c>
      <c r="D1160" t="s">
        <v>2378</v>
      </c>
      <c r="E1160" t="s">
        <v>240</v>
      </c>
      <c r="F1160">
        <v>1</v>
      </c>
      <c r="G1160">
        <v>1</v>
      </c>
      <c r="H1160" t="s">
        <v>1440</v>
      </c>
      <c r="I1160">
        <v>961.65</v>
      </c>
      <c r="J1160">
        <v>974.47749999999996</v>
      </c>
      <c r="K1160" s="17">
        <v>0.25</v>
      </c>
      <c r="L1160" s="17">
        <v>2.5596992382453373E-4</v>
      </c>
      <c r="M1160" t="s">
        <v>1418</v>
      </c>
      <c r="N1160" t="s">
        <v>1418</v>
      </c>
      <c r="Z1160">
        <v>0</v>
      </c>
      <c r="AA1160">
        <v>0</v>
      </c>
      <c r="AB1160">
        <v>0</v>
      </c>
      <c r="AC1160">
        <v>0</v>
      </c>
      <c r="AF1160" t="s">
        <v>1418</v>
      </c>
      <c r="AG1160" t="s">
        <v>1418</v>
      </c>
    </row>
    <row r="1161" spans="1:33" x14ac:dyDescent="0.3">
      <c r="A1161" t="s">
        <v>2430</v>
      </c>
      <c r="B1161" s="1" t="s">
        <v>1419</v>
      </c>
      <c r="C1161" t="s">
        <v>1424</v>
      </c>
      <c r="D1161" t="s">
        <v>1535</v>
      </c>
      <c r="E1161" t="s">
        <v>240</v>
      </c>
      <c r="F1161">
        <v>29</v>
      </c>
      <c r="G1161">
        <v>29</v>
      </c>
      <c r="H1161" t="s">
        <v>2293</v>
      </c>
      <c r="I1161">
        <v>1923.3</v>
      </c>
      <c r="J1161">
        <v>1948.9549999999999</v>
      </c>
      <c r="K1161" s="17">
        <v>0.5</v>
      </c>
      <c r="L1161" s="17">
        <v>5.1193984764906747E-4</v>
      </c>
      <c r="M1161" t="s">
        <v>1418</v>
      </c>
      <c r="N1161" t="s">
        <v>1418</v>
      </c>
      <c r="Z1161">
        <v>0</v>
      </c>
      <c r="AA1161">
        <v>0</v>
      </c>
      <c r="AB1161">
        <v>0</v>
      </c>
      <c r="AC1161">
        <v>0</v>
      </c>
      <c r="AF1161" t="s">
        <v>1418</v>
      </c>
      <c r="AG1161" t="s">
        <v>1418</v>
      </c>
    </row>
    <row r="1162" spans="1:33" x14ac:dyDescent="0.3">
      <c r="A1162" t="s">
        <v>2431</v>
      </c>
      <c r="B1162" s="1" t="s">
        <v>1419</v>
      </c>
      <c r="C1162" t="s">
        <v>1424</v>
      </c>
      <c r="D1162" t="s">
        <v>2381</v>
      </c>
      <c r="E1162" t="s">
        <v>240</v>
      </c>
      <c r="F1162">
        <v>1</v>
      </c>
      <c r="G1162">
        <v>1</v>
      </c>
      <c r="H1162" t="s">
        <v>1440</v>
      </c>
      <c r="I1162">
        <v>384.66</v>
      </c>
      <c r="J1162">
        <v>389.791</v>
      </c>
      <c r="K1162" s="17">
        <v>0.1</v>
      </c>
      <c r="L1162" s="17">
        <v>1.023879695298135E-4</v>
      </c>
      <c r="M1162" t="s">
        <v>1418</v>
      </c>
      <c r="N1162" t="s">
        <v>1418</v>
      </c>
      <c r="Z1162">
        <v>0</v>
      </c>
      <c r="AA1162">
        <v>0</v>
      </c>
      <c r="AB1162">
        <v>0</v>
      </c>
      <c r="AC1162">
        <v>0</v>
      </c>
      <c r="AF1162" t="s">
        <v>1418</v>
      </c>
      <c r="AG1162" t="s">
        <v>1418</v>
      </c>
    </row>
    <row r="1163" spans="1:33" x14ac:dyDescent="0.3">
      <c r="A1163" t="s">
        <v>2432</v>
      </c>
      <c r="B1163" s="1" t="s">
        <v>1419</v>
      </c>
      <c r="C1163" t="s">
        <v>1424</v>
      </c>
      <c r="D1163" t="s">
        <v>1508</v>
      </c>
      <c r="E1163" t="s">
        <v>240</v>
      </c>
      <c r="F1163">
        <v>1</v>
      </c>
      <c r="G1163">
        <v>1</v>
      </c>
      <c r="H1163" t="s">
        <v>1440</v>
      </c>
      <c r="I1163">
        <v>576.99</v>
      </c>
      <c r="J1163">
        <v>584.68649999999991</v>
      </c>
      <c r="K1163" s="17">
        <v>0.15</v>
      </c>
      <c r="L1163" s="17">
        <v>1.5358195429472022E-4</v>
      </c>
      <c r="M1163" t="s">
        <v>1418</v>
      </c>
      <c r="N1163" t="s">
        <v>1418</v>
      </c>
      <c r="Z1163">
        <v>0</v>
      </c>
      <c r="AA1163">
        <v>0</v>
      </c>
      <c r="AB1163">
        <v>0</v>
      </c>
      <c r="AC1163">
        <v>0</v>
      </c>
      <c r="AF1163" t="s">
        <v>1418</v>
      </c>
      <c r="AG1163" t="s">
        <v>1418</v>
      </c>
    </row>
    <row r="1164" spans="1:33" x14ac:dyDescent="0.3">
      <c r="A1164" t="s">
        <v>544</v>
      </c>
      <c r="B1164" s="1" t="s">
        <v>1419</v>
      </c>
      <c r="C1164" t="s">
        <v>1422</v>
      </c>
      <c r="D1164" t="s">
        <v>545</v>
      </c>
      <c r="E1164" t="s">
        <v>190</v>
      </c>
      <c r="F1164">
        <v>9.7799999999999994</v>
      </c>
      <c r="G1164">
        <v>9.7799999999999994</v>
      </c>
      <c r="I1164">
        <v>1687.61</v>
      </c>
      <c r="J1164">
        <v>1710.12</v>
      </c>
      <c r="K1164" s="17">
        <v>1.6750816471538241E-2</v>
      </c>
      <c r="L1164" s="17">
        <v>4.4920409771473596E-4</v>
      </c>
      <c r="M1164">
        <v>45552</v>
      </c>
      <c r="N1164">
        <v>45575</v>
      </c>
      <c r="Q1164">
        <v>0</v>
      </c>
      <c r="R1164">
        <v>0</v>
      </c>
      <c r="S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2290</v>
      </c>
      <c r="AE1164" t="s">
        <v>2290</v>
      </c>
      <c r="AF1164">
        <v>0</v>
      </c>
      <c r="AG1164">
        <v>0</v>
      </c>
    </row>
    <row r="1165" spans="1:33" x14ac:dyDescent="0.3">
      <c r="A1165" t="s">
        <v>2433</v>
      </c>
      <c r="B1165" s="1" t="s">
        <v>1419</v>
      </c>
      <c r="C1165" t="s">
        <v>1424</v>
      </c>
      <c r="D1165" t="s">
        <v>2378</v>
      </c>
      <c r="E1165" t="s">
        <v>190</v>
      </c>
      <c r="F1165">
        <v>1</v>
      </c>
      <c r="G1165">
        <v>1</v>
      </c>
      <c r="H1165" t="s">
        <v>1440</v>
      </c>
      <c r="I1165">
        <v>421.90249999999997</v>
      </c>
      <c r="J1165">
        <v>427.53</v>
      </c>
      <c r="K1165" s="17">
        <v>0.25</v>
      </c>
      <c r="L1165" s="17">
        <v>1.1230102442868399E-4</v>
      </c>
      <c r="M1165" t="s">
        <v>1418</v>
      </c>
      <c r="N1165" t="s">
        <v>1418</v>
      </c>
      <c r="Z1165">
        <v>0</v>
      </c>
      <c r="AA1165">
        <v>0</v>
      </c>
      <c r="AB1165">
        <v>0</v>
      </c>
      <c r="AC1165">
        <v>0</v>
      </c>
      <c r="AF1165" t="s">
        <v>1418</v>
      </c>
      <c r="AG1165" t="s">
        <v>1418</v>
      </c>
    </row>
    <row r="1166" spans="1:33" x14ac:dyDescent="0.3">
      <c r="A1166" t="s">
        <v>2434</v>
      </c>
      <c r="B1166" s="1" t="s">
        <v>1419</v>
      </c>
      <c r="C1166" t="s">
        <v>1424</v>
      </c>
      <c r="D1166" t="s">
        <v>1535</v>
      </c>
      <c r="E1166" t="s">
        <v>190</v>
      </c>
      <c r="F1166">
        <v>10</v>
      </c>
      <c r="G1166">
        <v>10</v>
      </c>
      <c r="H1166" t="s">
        <v>2293</v>
      </c>
      <c r="I1166">
        <v>843.80499999999995</v>
      </c>
      <c r="J1166">
        <v>855.06</v>
      </c>
      <c r="K1166" s="17">
        <v>0.5</v>
      </c>
      <c r="L1166" s="17">
        <v>2.2460204885736798E-4</v>
      </c>
      <c r="M1166" t="s">
        <v>1418</v>
      </c>
      <c r="N1166" t="s">
        <v>1418</v>
      </c>
      <c r="Z1166">
        <v>0</v>
      </c>
      <c r="AA1166">
        <v>0</v>
      </c>
      <c r="AB1166">
        <v>0</v>
      </c>
      <c r="AC1166">
        <v>0</v>
      </c>
      <c r="AF1166" t="s">
        <v>1418</v>
      </c>
      <c r="AG1166" t="s">
        <v>1418</v>
      </c>
    </row>
    <row r="1167" spans="1:33" x14ac:dyDescent="0.3">
      <c r="A1167" t="s">
        <v>2435</v>
      </c>
      <c r="B1167" s="1" t="s">
        <v>1419</v>
      </c>
      <c r="C1167" t="s">
        <v>1424</v>
      </c>
      <c r="D1167" t="s">
        <v>2381</v>
      </c>
      <c r="E1167" t="s">
        <v>190</v>
      </c>
      <c r="F1167">
        <v>1</v>
      </c>
      <c r="G1167">
        <v>1</v>
      </c>
      <c r="H1167" t="s">
        <v>1440</v>
      </c>
      <c r="I1167">
        <v>168.761</v>
      </c>
      <c r="J1167">
        <v>171.012</v>
      </c>
      <c r="K1167" s="17">
        <v>0.1</v>
      </c>
      <c r="L1167" s="17">
        <v>4.4920409771473599E-5</v>
      </c>
      <c r="M1167" t="s">
        <v>1418</v>
      </c>
      <c r="N1167" t="s">
        <v>1418</v>
      </c>
      <c r="Z1167">
        <v>0</v>
      </c>
      <c r="AA1167">
        <v>0</v>
      </c>
      <c r="AB1167">
        <v>0</v>
      </c>
      <c r="AC1167">
        <v>0</v>
      </c>
      <c r="AF1167" t="s">
        <v>1418</v>
      </c>
      <c r="AG1167" t="s">
        <v>1418</v>
      </c>
    </row>
    <row r="1168" spans="1:33" x14ac:dyDescent="0.3">
      <c r="A1168" t="s">
        <v>2436</v>
      </c>
      <c r="B1168" s="1" t="s">
        <v>1419</v>
      </c>
      <c r="C1168" t="s">
        <v>1424</v>
      </c>
      <c r="D1168" t="s">
        <v>1508</v>
      </c>
      <c r="E1168" t="s">
        <v>190</v>
      </c>
      <c r="F1168">
        <v>1</v>
      </c>
      <c r="G1168">
        <v>1</v>
      </c>
      <c r="H1168" t="s">
        <v>1440</v>
      </c>
      <c r="I1168">
        <v>253.14149999999998</v>
      </c>
      <c r="J1168">
        <v>256.51799999999997</v>
      </c>
      <c r="K1168" s="17">
        <v>0.15</v>
      </c>
      <c r="L1168" s="17">
        <v>6.7380614657210392E-5</v>
      </c>
      <c r="M1168" t="s">
        <v>1418</v>
      </c>
      <c r="N1168" t="s">
        <v>1418</v>
      </c>
      <c r="Z1168">
        <v>0</v>
      </c>
      <c r="AA1168">
        <v>0</v>
      </c>
      <c r="AB1168">
        <v>0</v>
      </c>
      <c r="AC1168">
        <v>0</v>
      </c>
      <c r="AF1168" t="s">
        <v>1418</v>
      </c>
      <c r="AG1168" t="s">
        <v>1418</v>
      </c>
    </row>
    <row r="1169" spans="1:33" x14ac:dyDescent="0.3">
      <c r="A1169" t="s">
        <v>546</v>
      </c>
      <c r="B1169" s="1" t="s">
        <v>1419</v>
      </c>
      <c r="C1169" t="s">
        <v>1422</v>
      </c>
      <c r="D1169" t="s">
        <v>547</v>
      </c>
      <c r="E1169" t="s">
        <v>390</v>
      </c>
      <c r="F1169">
        <v>17.170000000000002</v>
      </c>
      <c r="G1169">
        <v>17.170000000000002</v>
      </c>
      <c r="I1169">
        <v>1283.8</v>
      </c>
      <c r="J1169">
        <v>1300.92</v>
      </c>
      <c r="K1169" s="17">
        <v>1.2742656751662768E-2</v>
      </c>
      <c r="L1169" s="17">
        <v>3.4171788810086684E-4</v>
      </c>
      <c r="M1169">
        <v>45552</v>
      </c>
      <c r="N1169" t="s">
        <v>548</v>
      </c>
      <c r="Q1169">
        <v>0</v>
      </c>
      <c r="R1169">
        <v>0</v>
      </c>
      <c r="S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2290</v>
      </c>
      <c r="AE1169" t="s">
        <v>2290</v>
      </c>
      <c r="AF1169">
        <v>0</v>
      </c>
      <c r="AG1169">
        <v>0</v>
      </c>
    </row>
    <row r="1170" spans="1:33" x14ac:dyDescent="0.3">
      <c r="A1170" t="s">
        <v>2437</v>
      </c>
      <c r="B1170" s="1" t="s">
        <v>1419</v>
      </c>
      <c r="C1170" t="s">
        <v>1424</v>
      </c>
      <c r="D1170" t="s">
        <v>2292</v>
      </c>
      <c r="E1170" t="s">
        <v>390</v>
      </c>
      <c r="F1170">
        <v>17.170000000000002</v>
      </c>
      <c r="G1170">
        <v>17.170000000000002</v>
      </c>
      <c r="H1170" t="s">
        <v>2293</v>
      </c>
      <c r="I1170">
        <v>128.38</v>
      </c>
      <c r="J1170">
        <v>130.09200000000001</v>
      </c>
      <c r="K1170" s="17">
        <v>0.1</v>
      </c>
      <c r="L1170" s="17">
        <v>3.4171788810086689E-5</v>
      </c>
      <c r="M1170" t="s">
        <v>1418</v>
      </c>
      <c r="N1170" t="s">
        <v>1418</v>
      </c>
      <c r="Z1170">
        <v>0</v>
      </c>
      <c r="AA1170">
        <v>0</v>
      </c>
      <c r="AB1170">
        <v>0</v>
      </c>
      <c r="AC1170">
        <v>0</v>
      </c>
      <c r="AF1170" t="s">
        <v>1418</v>
      </c>
      <c r="AG1170" t="s">
        <v>1418</v>
      </c>
    </row>
    <row r="1171" spans="1:33" x14ac:dyDescent="0.3">
      <c r="A1171" t="s">
        <v>2438</v>
      </c>
      <c r="B1171" s="1" t="s">
        <v>1419</v>
      </c>
      <c r="C1171" t="s">
        <v>1424</v>
      </c>
      <c r="D1171" t="s">
        <v>2295</v>
      </c>
      <c r="E1171" t="s">
        <v>390</v>
      </c>
      <c r="F1171">
        <v>17.170000000000002</v>
      </c>
      <c r="G1171">
        <v>17.170000000000002</v>
      </c>
      <c r="H1171" t="s">
        <v>2293</v>
      </c>
      <c r="I1171">
        <v>641.9</v>
      </c>
      <c r="J1171">
        <v>650.46</v>
      </c>
      <c r="K1171" s="17">
        <v>0.5</v>
      </c>
      <c r="L1171" s="17">
        <v>1.7085894405043342E-4</v>
      </c>
      <c r="M1171" t="s">
        <v>1418</v>
      </c>
      <c r="N1171" t="s">
        <v>1418</v>
      </c>
      <c r="Z1171">
        <v>0</v>
      </c>
      <c r="AA1171">
        <v>0</v>
      </c>
      <c r="AB1171">
        <v>0</v>
      </c>
      <c r="AC1171">
        <v>0</v>
      </c>
      <c r="AF1171" t="s">
        <v>1418</v>
      </c>
      <c r="AG1171" t="s">
        <v>1418</v>
      </c>
    </row>
    <row r="1172" spans="1:33" x14ac:dyDescent="0.3">
      <c r="A1172" t="s">
        <v>2439</v>
      </c>
      <c r="B1172" s="1" t="s">
        <v>1419</v>
      </c>
      <c r="C1172" t="s">
        <v>1424</v>
      </c>
      <c r="D1172" t="s">
        <v>2297</v>
      </c>
      <c r="E1172" t="s">
        <v>390</v>
      </c>
      <c r="F1172">
        <v>1</v>
      </c>
      <c r="G1172">
        <v>1</v>
      </c>
      <c r="H1172" t="s">
        <v>1440</v>
      </c>
      <c r="I1172">
        <v>256.76</v>
      </c>
      <c r="J1172">
        <v>260.18400000000003</v>
      </c>
      <c r="K1172" s="17">
        <v>0.2</v>
      </c>
      <c r="L1172" s="17">
        <v>6.8343577620173378E-5</v>
      </c>
      <c r="M1172" t="s">
        <v>1418</v>
      </c>
      <c r="N1172" t="s">
        <v>1418</v>
      </c>
      <c r="Z1172">
        <v>0</v>
      </c>
      <c r="AA1172">
        <v>0</v>
      </c>
      <c r="AB1172">
        <v>0</v>
      </c>
      <c r="AC1172">
        <v>0</v>
      </c>
      <c r="AF1172" t="s">
        <v>1418</v>
      </c>
      <c r="AG1172" t="s">
        <v>1418</v>
      </c>
    </row>
    <row r="1173" spans="1:33" x14ac:dyDescent="0.3">
      <c r="A1173" t="s">
        <v>2440</v>
      </c>
      <c r="B1173" s="1" t="s">
        <v>1419</v>
      </c>
      <c r="C1173" t="s">
        <v>1424</v>
      </c>
      <c r="D1173" t="s">
        <v>2299</v>
      </c>
      <c r="E1173" t="s">
        <v>390</v>
      </c>
      <c r="F1173">
        <v>1</v>
      </c>
      <c r="G1173">
        <v>1</v>
      </c>
      <c r="H1173" t="s">
        <v>1440</v>
      </c>
      <c r="I1173">
        <v>128.38</v>
      </c>
      <c r="J1173">
        <v>130.09200000000001</v>
      </c>
      <c r="K1173" s="17">
        <v>0.1</v>
      </c>
      <c r="L1173" s="17">
        <v>3.4171788810086689E-5</v>
      </c>
      <c r="M1173" t="s">
        <v>1418</v>
      </c>
      <c r="N1173" t="s">
        <v>1418</v>
      </c>
      <c r="Z1173">
        <v>0</v>
      </c>
      <c r="AA1173">
        <v>0</v>
      </c>
      <c r="AB1173">
        <v>0</v>
      </c>
      <c r="AC1173">
        <v>0</v>
      </c>
      <c r="AF1173" t="s">
        <v>1418</v>
      </c>
      <c r="AG1173" t="s">
        <v>1418</v>
      </c>
    </row>
    <row r="1174" spans="1:33" x14ac:dyDescent="0.3">
      <c r="A1174" t="s">
        <v>2441</v>
      </c>
      <c r="B1174" s="1" t="s">
        <v>1419</v>
      </c>
      <c r="C1174" t="s">
        <v>1424</v>
      </c>
      <c r="D1174" t="s">
        <v>1631</v>
      </c>
      <c r="E1174" t="s">
        <v>390</v>
      </c>
      <c r="F1174">
        <v>1</v>
      </c>
      <c r="G1174">
        <v>1</v>
      </c>
      <c r="H1174" t="s">
        <v>1440</v>
      </c>
      <c r="I1174">
        <v>128.38</v>
      </c>
      <c r="J1174">
        <v>130.09200000000001</v>
      </c>
      <c r="K1174" s="17">
        <v>0.1</v>
      </c>
      <c r="L1174" s="17">
        <v>3.4171788810086689E-5</v>
      </c>
      <c r="M1174" t="s">
        <v>1418</v>
      </c>
      <c r="N1174" t="s">
        <v>1418</v>
      </c>
      <c r="Z1174">
        <v>0</v>
      </c>
      <c r="AA1174">
        <v>0</v>
      </c>
      <c r="AB1174">
        <v>0</v>
      </c>
      <c r="AC1174">
        <v>0</v>
      </c>
      <c r="AF1174" t="s">
        <v>1418</v>
      </c>
      <c r="AG1174" t="s">
        <v>1418</v>
      </c>
    </row>
    <row r="1175" spans="1:33" x14ac:dyDescent="0.3">
      <c r="A1175" t="s">
        <v>549</v>
      </c>
      <c r="B1175" s="1" t="s">
        <v>1419</v>
      </c>
      <c r="C1175" t="s">
        <v>1422</v>
      </c>
      <c r="D1175" t="s">
        <v>550</v>
      </c>
      <c r="E1175" t="s">
        <v>2130</v>
      </c>
      <c r="F1175">
        <v>68</v>
      </c>
      <c r="G1175">
        <v>68</v>
      </c>
      <c r="I1175">
        <v>5084.9399999999996</v>
      </c>
      <c r="J1175">
        <v>5152.7700000000004</v>
      </c>
      <c r="K1175" s="17">
        <v>5.0471957868481812E-2</v>
      </c>
      <c r="L1175" s="17">
        <v>1.3534988179669033E-3</v>
      </c>
      <c r="M1175">
        <v>45575</v>
      </c>
      <c r="N1175" t="s">
        <v>517</v>
      </c>
      <c r="Q1175">
        <v>0</v>
      </c>
      <c r="R1175">
        <v>0</v>
      </c>
      <c r="S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2290</v>
      </c>
      <c r="AE1175" t="s">
        <v>2290</v>
      </c>
      <c r="AF1175">
        <v>0</v>
      </c>
      <c r="AG1175">
        <v>0</v>
      </c>
    </row>
    <row r="1176" spans="1:33" x14ac:dyDescent="0.3">
      <c r="A1176" t="s">
        <v>2442</v>
      </c>
      <c r="B1176" s="1" t="s">
        <v>1419</v>
      </c>
      <c r="C1176" t="s">
        <v>1424</v>
      </c>
      <c r="D1176" t="s">
        <v>2292</v>
      </c>
      <c r="E1176" t="s">
        <v>2130</v>
      </c>
      <c r="F1176">
        <v>68</v>
      </c>
      <c r="G1176">
        <v>68</v>
      </c>
      <c r="H1176" t="s">
        <v>2293</v>
      </c>
      <c r="I1176">
        <v>508.49399999999997</v>
      </c>
      <c r="J1176">
        <v>515.27700000000004</v>
      </c>
      <c r="K1176" s="17">
        <v>0.1</v>
      </c>
      <c r="L1176" s="17">
        <v>1.3534988179669032E-4</v>
      </c>
      <c r="M1176" t="s">
        <v>1418</v>
      </c>
      <c r="N1176" t="s">
        <v>1418</v>
      </c>
      <c r="Z1176">
        <v>0</v>
      </c>
      <c r="AA1176">
        <v>0</v>
      </c>
      <c r="AB1176">
        <v>0</v>
      </c>
      <c r="AC1176">
        <v>0</v>
      </c>
      <c r="AF1176" t="s">
        <v>1418</v>
      </c>
      <c r="AG1176" t="s">
        <v>1418</v>
      </c>
    </row>
    <row r="1177" spans="1:33" x14ac:dyDescent="0.3">
      <c r="A1177" t="s">
        <v>2443</v>
      </c>
      <c r="B1177" s="1" t="s">
        <v>1419</v>
      </c>
      <c r="C1177" t="s">
        <v>1424</v>
      </c>
      <c r="D1177" t="s">
        <v>2295</v>
      </c>
      <c r="E1177" t="s">
        <v>2130</v>
      </c>
      <c r="F1177">
        <v>68</v>
      </c>
      <c r="G1177">
        <v>68</v>
      </c>
      <c r="H1177" t="s">
        <v>2293</v>
      </c>
      <c r="I1177">
        <v>2542.4699999999998</v>
      </c>
      <c r="J1177">
        <v>2576.3850000000002</v>
      </c>
      <c r="K1177" s="17">
        <v>0.5</v>
      </c>
      <c r="L1177" s="17">
        <v>6.7674940898345163E-4</v>
      </c>
      <c r="M1177" t="s">
        <v>1418</v>
      </c>
      <c r="N1177" t="s">
        <v>1418</v>
      </c>
      <c r="Z1177">
        <v>0</v>
      </c>
      <c r="AA1177">
        <v>0</v>
      </c>
      <c r="AB1177">
        <v>0</v>
      </c>
      <c r="AC1177">
        <v>0</v>
      </c>
      <c r="AF1177" t="s">
        <v>1418</v>
      </c>
      <c r="AG1177" t="s">
        <v>1418</v>
      </c>
    </row>
    <row r="1178" spans="1:33" x14ac:dyDescent="0.3">
      <c r="A1178" t="s">
        <v>2444</v>
      </c>
      <c r="B1178" s="1" t="s">
        <v>1419</v>
      </c>
      <c r="C1178" t="s">
        <v>1424</v>
      </c>
      <c r="D1178" t="s">
        <v>2297</v>
      </c>
      <c r="E1178" t="s">
        <v>2130</v>
      </c>
      <c r="F1178">
        <v>1</v>
      </c>
      <c r="G1178">
        <v>1</v>
      </c>
      <c r="H1178" t="s">
        <v>1440</v>
      </c>
      <c r="I1178">
        <v>1016.9879999999999</v>
      </c>
      <c r="J1178">
        <v>1030.5540000000001</v>
      </c>
      <c r="K1178" s="17">
        <v>0.2</v>
      </c>
      <c r="L1178" s="17">
        <v>2.7069976359338064E-4</v>
      </c>
      <c r="M1178" t="s">
        <v>1418</v>
      </c>
      <c r="N1178" t="s">
        <v>1418</v>
      </c>
      <c r="Z1178">
        <v>0</v>
      </c>
      <c r="AA1178">
        <v>0</v>
      </c>
      <c r="AB1178">
        <v>0</v>
      </c>
      <c r="AC1178">
        <v>0</v>
      </c>
      <c r="AF1178" t="s">
        <v>1418</v>
      </c>
      <c r="AG1178" t="s">
        <v>1418</v>
      </c>
    </row>
    <row r="1179" spans="1:33" x14ac:dyDescent="0.3">
      <c r="A1179" t="s">
        <v>2445</v>
      </c>
      <c r="B1179" s="1" t="s">
        <v>1419</v>
      </c>
      <c r="C1179" t="s">
        <v>1424</v>
      </c>
      <c r="D1179" t="s">
        <v>2299</v>
      </c>
      <c r="E1179" t="s">
        <v>2130</v>
      </c>
      <c r="F1179">
        <v>1</v>
      </c>
      <c r="G1179">
        <v>1</v>
      </c>
      <c r="H1179" t="s">
        <v>1440</v>
      </c>
      <c r="I1179">
        <v>508.49399999999997</v>
      </c>
      <c r="J1179">
        <v>515.27700000000004</v>
      </c>
      <c r="K1179" s="17">
        <v>0.1</v>
      </c>
      <c r="L1179" s="17">
        <v>1.3534988179669032E-4</v>
      </c>
      <c r="M1179" t="s">
        <v>1418</v>
      </c>
      <c r="N1179" t="s">
        <v>1418</v>
      </c>
      <c r="Z1179">
        <v>0</v>
      </c>
      <c r="AA1179">
        <v>0</v>
      </c>
      <c r="AB1179">
        <v>0</v>
      </c>
      <c r="AC1179">
        <v>0</v>
      </c>
      <c r="AF1179" t="s">
        <v>1418</v>
      </c>
      <c r="AG1179" t="s">
        <v>1418</v>
      </c>
    </row>
    <row r="1180" spans="1:33" x14ac:dyDescent="0.3">
      <c r="A1180" t="s">
        <v>2446</v>
      </c>
      <c r="B1180" s="1" t="s">
        <v>1419</v>
      </c>
      <c r="C1180" t="s">
        <v>1424</v>
      </c>
      <c r="D1180" t="s">
        <v>1631</v>
      </c>
      <c r="E1180" t="s">
        <v>2130</v>
      </c>
      <c r="F1180">
        <v>1</v>
      </c>
      <c r="G1180">
        <v>1</v>
      </c>
      <c r="H1180" t="s">
        <v>1440</v>
      </c>
      <c r="I1180">
        <v>508.49399999999997</v>
      </c>
      <c r="J1180">
        <v>515.27700000000004</v>
      </c>
      <c r="K1180" s="17">
        <v>0.1</v>
      </c>
      <c r="L1180" s="17">
        <v>1.3534988179669032E-4</v>
      </c>
      <c r="M1180" t="s">
        <v>1418</v>
      </c>
      <c r="N1180" t="s">
        <v>1418</v>
      </c>
      <c r="Z1180">
        <v>0</v>
      </c>
      <c r="AA1180">
        <v>0</v>
      </c>
      <c r="AB1180">
        <v>0</v>
      </c>
      <c r="AC1180">
        <v>0</v>
      </c>
      <c r="AF1180" t="s">
        <v>1418</v>
      </c>
      <c r="AG1180" t="s">
        <v>1418</v>
      </c>
    </row>
    <row r="1181" spans="1:33" x14ac:dyDescent="0.3">
      <c r="A1181" t="s">
        <v>551</v>
      </c>
      <c r="B1181" s="1" t="s">
        <v>1419</v>
      </c>
      <c r="C1181" t="s">
        <v>1422</v>
      </c>
      <c r="D1181" t="s">
        <v>552</v>
      </c>
      <c r="E1181" t="s">
        <v>2130</v>
      </c>
      <c r="F1181">
        <v>106.1</v>
      </c>
      <c r="G1181">
        <v>106.1</v>
      </c>
      <c r="I1181">
        <v>8142</v>
      </c>
      <c r="J1181">
        <v>8250.61</v>
      </c>
      <c r="K1181" s="17">
        <v>8.0815646789838227E-2</v>
      </c>
      <c r="L1181" s="17">
        <v>2.1672209088521147E-3</v>
      </c>
      <c r="M1181">
        <v>45575</v>
      </c>
      <c r="N1181" t="s">
        <v>553</v>
      </c>
      <c r="Q1181">
        <v>0</v>
      </c>
      <c r="R1181">
        <v>0</v>
      </c>
      <c r="S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2290</v>
      </c>
      <c r="AE1181" t="s">
        <v>2290</v>
      </c>
      <c r="AF1181">
        <v>0</v>
      </c>
      <c r="AG1181">
        <v>0</v>
      </c>
    </row>
    <row r="1182" spans="1:33" x14ac:dyDescent="0.3">
      <c r="A1182" t="s">
        <v>2447</v>
      </c>
      <c r="B1182" s="1" t="s">
        <v>1419</v>
      </c>
      <c r="C1182" t="s">
        <v>1424</v>
      </c>
      <c r="D1182" t="s">
        <v>2378</v>
      </c>
      <c r="E1182" t="s">
        <v>2130</v>
      </c>
      <c r="F1182">
        <v>1</v>
      </c>
      <c r="G1182">
        <v>1</v>
      </c>
      <c r="H1182" t="s">
        <v>1440</v>
      </c>
      <c r="I1182">
        <v>2035.5</v>
      </c>
      <c r="J1182">
        <v>2062.6525000000001</v>
      </c>
      <c r="K1182" s="17">
        <v>0.25</v>
      </c>
      <c r="L1182" s="17">
        <v>5.4180522721302869E-4</v>
      </c>
      <c r="M1182" t="s">
        <v>1418</v>
      </c>
      <c r="N1182" t="s">
        <v>1418</v>
      </c>
      <c r="Z1182">
        <v>0</v>
      </c>
      <c r="AA1182">
        <v>0</v>
      </c>
      <c r="AB1182">
        <v>0</v>
      </c>
      <c r="AC1182">
        <v>0</v>
      </c>
      <c r="AF1182" t="s">
        <v>1418</v>
      </c>
      <c r="AG1182" t="s">
        <v>1418</v>
      </c>
    </row>
    <row r="1183" spans="1:33" x14ac:dyDescent="0.3">
      <c r="A1183" t="s">
        <v>2448</v>
      </c>
      <c r="B1183" s="1" t="s">
        <v>1419</v>
      </c>
      <c r="C1183" t="s">
        <v>1424</v>
      </c>
      <c r="D1183" t="s">
        <v>1535</v>
      </c>
      <c r="E1183" t="s">
        <v>2130</v>
      </c>
      <c r="F1183">
        <v>106.1</v>
      </c>
      <c r="G1183">
        <v>106.1</v>
      </c>
      <c r="H1183" t="s">
        <v>2293</v>
      </c>
      <c r="I1183">
        <v>4071</v>
      </c>
      <c r="J1183">
        <v>4125.3050000000003</v>
      </c>
      <c r="K1183" s="17">
        <v>0.5</v>
      </c>
      <c r="L1183" s="17">
        <v>1.0836104544260574E-3</v>
      </c>
      <c r="M1183" t="s">
        <v>1418</v>
      </c>
      <c r="N1183" t="s">
        <v>1418</v>
      </c>
      <c r="Z1183">
        <v>0</v>
      </c>
      <c r="AA1183">
        <v>0</v>
      </c>
      <c r="AB1183">
        <v>0</v>
      </c>
      <c r="AC1183">
        <v>0</v>
      </c>
      <c r="AF1183" t="s">
        <v>1418</v>
      </c>
      <c r="AG1183" t="s">
        <v>1418</v>
      </c>
    </row>
    <row r="1184" spans="1:33" x14ac:dyDescent="0.3">
      <c r="A1184" t="s">
        <v>2449</v>
      </c>
      <c r="B1184" s="1" t="s">
        <v>1419</v>
      </c>
      <c r="C1184" t="s">
        <v>1424</v>
      </c>
      <c r="D1184" t="s">
        <v>2381</v>
      </c>
      <c r="E1184" t="s">
        <v>2130</v>
      </c>
      <c r="F1184">
        <v>1</v>
      </c>
      <c r="G1184">
        <v>1</v>
      </c>
      <c r="H1184" t="s">
        <v>1440</v>
      </c>
      <c r="I1184">
        <v>814.2</v>
      </c>
      <c r="J1184">
        <v>825.06100000000015</v>
      </c>
      <c r="K1184" s="17">
        <v>0.1</v>
      </c>
      <c r="L1184" s="17">
        <v>2.167220908852115E-4</v>
      </c>
      <c r="M1184" t="s">
        <v>1418</v>
      </c>
      <c r="N1184" t="s">
        <v>1418</v>
      </c>
      <c r="Z1184">
        <v>0</v>
      </c>
      <c r="AA1184">
        <v>0</v>
      </c>
      <c r="AB1184">
        <v>0</v>
      </c>
      <c r="AC1184">
        <v>0</v>
      </c>
      <c r="AF1184" t="s">
        <v>1418</v>
      </c>
      <c r="AG1184" t="s">
        <v>1418</v>
      </c>
    </row>
    <row r="1185" spans="1:33" x14ac:dyDescent="0.3">
      <c r="A1185" t="s">
        <v>2450</v>
      </c>
      <c r="B1185" s="1" t="s">
        <v>1419</v>
      </c>
      <c r="C1185" t="s">
        <v>1424</v>
      </c>
      <c r="D1185" t="s">
        <v>1508</v>
      </c>
      <c r="E1185" t="s">
        <v>2130</v>
      </c>
      <c r="F1185">
        <v>1</v>
      </c>
      <c r="G1185">
        <v>1</v>
      </c>
      <c r="H1185" t="s">
        <v>1440</v>
      </c>
      <c r="I1185">
        <v>1221.3</v>
      </c>
      <c r="J1185">
        <v>1237.5915</v>
      </c>
      <c r="K1185" s="17">
        <v>0.15</v>
      </c>
      <c r="L1185" s="17">
        <v>3.2508313632781719E-4</v>
      </c>
      <c r="M1185" t="s">
        <v>1418</v>
      </c>
      <c r="N1185" t="s">
        <v>1418</v>
      </c>
      <c r="Z1185">
        <v>0</v>
      </c>
      <c r="AA1185">
        <v>0</v>
      </c>
      <c r="AB1185">
        <v>0</v>
      </c>
      <c r="AC1185">
        <v>0</v>
      </c>
      <c r="AF1185" t="s">
        <v>1418</v>
      </c>
      <c r="AG1185" t="s">
        <v>1418</v>
      </c>
    </row>
    <row r="1186" spans="1:33" x14ac:dyDescent="0.3">
      <c r="A1186" t="s">
        <v>554</v>
      </c>
      <c r="B1186" s="1" t="s">
        <v>1419</v>
      </c>
      <c r="C1186" t="s">
        <v>1422</v>
      </c>
      <c r="D1186" t="s">
        <v>555</v>
      </c>
      <c r="E1186" t="s">
        <v>390</v>
      </c>
      <c r="F1186">
        <v>7.05</v>
      </c>
      <c r="G1186">
        <v>7.05</v>
      </c>
      <c r="I1186">
        <v>786.61</v>
      </c>
      <c r="J1186">
        <v>797.1</v>
      </c>
      <c r="K1186" s="17">
        <v>7.8076835599040616E-3</v>
      </c>
      <c r="L1186" s="17">
        <v>2.0937746256895193E-4</v>
      </c>
      <c r="M1186">
        <v>45575</v>
      </c>
      <c r="N1186">
        <v>45599</v>
      </c>
      <c r="Q1186">
        <v>0</v>
      </c>
      <c r="R1186">
        <v>0</v>
      </c>
      <c r="S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2290</v>
      </c>
      <c r="AE1186" t="s">
        <v>2290</v>
      </c>
      <c r="AF1186">
        <v>0</v>
      </c>
      <c r="AG1186">
        <v>0</v>
      </c>
    </row>
    <row r="1187" spans="1:33" x14ac:dyDescent="0.3">
      <c r="A1187" t="s">
        <v>2451</v>
      </c>
      <c r="B1187" s="1" t="s">
        <v>1419</v>
      </c>
      <c r="C1187" t="s">
        <v>1424</v>
      </c>
      <c r="D1187" t="s">
        <v>2378</v>
      </c>
      <c r="E1187" t="s">
        <v>390</v>
      </c>
      <c r="F1187">
        <v>1</v>
      </c>
      <c r="G1187">
        <v>1</v>
      </c>
      <c r="H1187" t="s">
        <v>1440</v>
      </c>
      <c r="I1187">
        <v>196.6525</v>
      </c>
      <c r="J1187">
        <v>199.27500000000001</v>
      </c>
      <c r="K1187" s="17">
        <v>0.25</v>
      </c>
      <c r="L1187" s="17">
        <v>5.2344365642237983E-5</v>
      </c>
      <c r="M1187" t="s">
        <v>1418</v>
      </c>
      <c r="N1187" t="s">
        <v>1418</v>
      </c>
      <c r="Z1187">
        <v>0</v>
      </c>
      <c r="AA1187">
        <v>0</v>
      </c>
      <c r="AB1187">
        <v>0</v>
      </c>
      <c r="AC1187">
        <v>0</v>
      </c>
      <c r="AF1187" t="s">
        <v>1418</v>
      </c>
      <c r="AG1187" t="s">
        <v>1418</v>
      </c>
    </row>
    <row r="1188" spans="1:33" x14ac:dyDescent="0.3">
      <c r="A1188" t="s">
        <v>2452</v>
      </c>
      <c r="B1188" s="1" t="s">
        <v>1419</v>
      </c>
      <c r="C1188" t="s">
        <v>1424</v>
      </c>
      <c r="D1188" t="s">
        <v>1535</v>
      </c>
      <c r="E1188" t="s">
        <v>390</v>
      </c>
      <c r="F1188">
        <v>7.05</v>
      </c>
      <c r="G1188">
        <v>7.05</v>
      </c>
      <c r="H1188" t="s">
        <v>2293</v>
      </c>
      <c r="I1188">
        <v>393.30500000000001</v>
      </c>
      <c r="J1188">
        <v>398.55</v>
      </c>
      <c r="K1188" s="17">
        <v>0.5</v>
      </c>
      <c r="L1188" s="17">
        <v>1.0468873128447597E-4</v>
      </c>
      <c r="M1188" t="s">
        <v>1418</v>
      </c>
      <c r="N1188" t="s">
        <v>1418</v>
      </c>
      <c r="Z1188">
        <v>0</v>
      </c>
      <c r="AA1188">
        <v>0</v>
      </c>
      <c r="AB1188">
        <v>0</v>
      </c>
      <c r="AC1188">
        <v>0</v>
      </c>
      <c r="AF1188" t="s">
        <v>1418</v>
      </c>
      <c r="AG1188" t="s">
        <v>1418</v>
      </c>
    </row>
    <row r="1189" spans="1:33" x14ac:dyDescent="0.3">
      <c r="A1189" t="s">
        <v>2453</v>
      </c>
      <c r="B1189" s="1" t="s">
        <v>1419</v>
      </c>
      <c r="C1189" t="s">
        <v>1424</v>
      </c>
      <c r="D1189" t="s">
        <v>2381</v>
      </c>
      <c r="E1189" t="s">
        <v>390</v>
      </c>
      <c r="F1189">
        <v>1</v>
      </c>
      <c r="G1189">
        <v>1</v>
      </c>
      <c r="H1189" t="s">
        <v>1440</v>
      </c>
      <c r="I1189">
        <v>78.661000000000001</v>
      </c>
      <c r="J1189">
        <v>79.710000000000008</v>
      </c>
      <c r="K1189" s="17">
        <v>0.1</v>
      </c>
      <c r="L1189" s="17">
        <v>2.0937746256895196E-5</v>
      </c>
      <c r="M1189" t="s">
        <v>1418</v>
      </c>
      <c r="N1189" t="s">
        <v>1418</v>
      </c>
      <c r="Z1189">
        <v>0</v>
      </c>
      <c r="AA1189">
        <v>0</v>
      </c>
      <c r="AB1189">
        <v>0</v>
      </c>
      <c r="AC1189">
        <v>0</v>
      </c>
      <c r="AF1189" t="s">
        <v>1418</v>
      </c>
      <c r="AG1189" t="s">
        <v>1418</v>
      </c>
    </row>
    <row r="1190" spans="1:33" x14ac:dyDescent="0.3">
      <c r="A1190" t="s">
        <v>2454</v>
      </c>
      <c r="B1190" s="1" t="s">
        <v>1419</v>
      </c>
      <c r="C1190" t="s">
        <v>1424</v>
      </c>
      <c r="D1190" t="s">
        <v>1508</v>
      </c>
      <c r="E1190" t="s">
        <v>390</v>
      </c>
      <c r="F1190">
        <v>1</v>
      </c>
      <c r="G1190">
        <v>1</v>
      </c>
      <c r="H1190" t="s">
        <v>1440</v>
      </c>
      <c r="I1190">
        <v>117.9915</v>
      </c>
      <c r="J1190">
        <v>119.565</v>
      </c>
      <c r="K1190" s="17">
        <v>0.15</v>
      </c>
      <c r="L1190" s="17">
        <v>3.140661938534279E-5</v>
      </c>
      <c r="M1190" t="s">
        <v>1418</v>
      </c>
      <c r="N1190" t="s">
        <v>1418</v>
      </c>
      <c r="Z1190">
        <v>0</v>
      </c>
      <c r="AA1190">
        <v>0</v>
      </c>
      <c r="AB1190">
        <v>0</v>
      </c>
      <c r="AC1190">
        <v>0</v>
      </c>
      <c r="AF1190" t="s">
        <v>1418</v>
      </c>
      <c r="AG1190" t="s">
        <v>1418</v>
      </c>
    </row>
    <row r="1191" spans="1:33" x14ac:dyDescent="0.3">
      <c r="A1191" t="s">
        <v>556</v>
      </c>
      <c r="B1191" s="1" t="s">
        <v>1419</v>
      </c>
      <c r="C1191" t="s">
        <v>1422</v>
      </c>
      <c r="D1191" t="s">
        <v>557</v>
      </c>
      <c r="E1191" t="s">
        <v>1464</v>
      </c>
      <c r="F1191">
        <v>1</v>
      </c>
      <c r="G1191">
        <v>1</v>
      </c>
      <c r="I1191">
        <v>74.8</v>
      </c>
      <c r="J1191">
        <v>75.8</v>
      </c>
      <c r="K1191" s="17">
        <v>7.4246946912649334E-4</v>
      </c>
      <c r="L1191" s="17">
        <v>1.9910690832676648E-5</v>
      </c>
      <c r="M1191">
        <v>45581</v>
      </c>
      <c r="N1191">
        <v>45605</v>
      </c>
      <c r="Q1191">
        <v>0</v>
      </c>
      <c r="R1191">
        <v>0</v>
      </c>
      <c r="S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2290</v>
      </c>
      <c r="AE1191" t="s">
        <v>2290</v>
      </c>
      <c r="AF1191">
        <v>0</v>
      </c>
      <c r="AG1191">
        <v>0</v>
      </c>
    </row>
    <row r="1192" spans="1:33" x14ac:dyDescent="0.3">
      <c r="A1192" t="s">
        <v>2455</v>
      </c>
      <c r="B1192" s="1" t="s">
        <v>1419</v>
      </c>
      <c r="C1192" t="s">
        <v>1424</v>
      </c>
      <c r="D1192" t="s">
        <v>2378</v>
      </c>
      <c r="E1192" t="s">
        <v>1464</v>
      </c>
      <c r="F1192">
        <v>1</v>
      </c>
      <c r="G1192">
        <v>1</v>
      </c>
      <c r="H1192" t="s">
        <v>1440</v>
      </c>
      <c r="I1192">
        <v>18.7</v>
      </c>
      <c r="J1192">
        <v>18.95</v>
      </c>
      <c r="K1192" s="17">
        <v>0.25</v>
      </c>
      <c r="L1192" s="17">
        <v>4.9776727081691621E-6</v>
      </c>
      <c r="M1192" t="s">
        <v>1418</v>
      </c>
      <c r="N1192" t="s">
        <v>1418</v>
      </c>
      <c r="Z1192">
        <v>0</v>
      </c>
      <c r="AA1192">
        <v>0</v>
      </c>
      <c r="AB1192">
        <v>0</v>
      </c>
      <c r="AC1192">
        <v>0</v>
      </c>
      <c r="AF1192" t="s">
        <v>1418</v>
      </c>
      <c r="AG1192" t="s">
        <v>1418</v>
      </c>
    </row>
    <row r="1193" spans="1:33" x14ac:dyDescent="0.3">
      <c r="A1193" t="s">
        <v>2456</v>
      </c>
      <c r="B1193" s="1" t="s">
        <v>1419</v>
      </c>
      <c r="C1193" t="s">
        <v>1424</v>
      </c>
      <c r="D1193" t="s">
        <v>1535</v>
      </c>
      <c r="E1193" t="s">
        <v>1464</v>
      </c>
      <c r="F1193">
        <v>1</v>
      </c>
      <c r="G1193">
        <v>1</v>
      </c>
      <c r="H1193" t="s">
        <v>2293</v>
      </c>
      <c r="I1193">
        <v>37.4</v>
      </c>
      <c r="J1193">
        <v>37.9</v>
      </c>
      <c r="K1193" s="17">
        <v>0.5</v>
      </c>
      <c r="L1193" s="17">
        <v>9.9553454163383242E-6</v>
      </c>
      <c r="M1193" t="s">
        <v>1418</v>
      </c>
      <c r="N1193" t="s">
        <v>1418</v>
      </c>
      <c r="Z1193">
        <v>0</v>
      </c>
      <c r="AA1193">
        <v>0</v>
      </c>
      <c r="AB1193">
        <v>0</v>
      </c>
      <c r="AC1193">
        <v>0</v>
      </c>
      <c r="AF1193" t="s">
        <v>1418</v>
      </c>
      <c r="AG1193" t="s">
        <v>1418</v>
      </c>
    </row>
    <row r="1194" spans="1:33" x14ac:dyDescent="0.3">
      <c r="A1194" t="s">
        <v>2457</v>
      </c>
      <c r="B1194" s="1" t="s">
        <v>1419</v>
      </c>
      <c r="C1194" t="s">
        <v>1424</v>
      </c>
      <c r="D1194" t="s">
        <v>2381</v>
      </c>
      <c r="E1194" t="s">
        <v>1464</v>
      </c>
      <c r="F1194">
        <v>1</v>
      </c>
      <c r="G1194">
        <v>1</v>
      </c>
      <c r="H1194" t="s">
        <v>1440</v>
      </c>
      <c r="I1194">
        <v>7.48</v>
      </c>
      <c r="J1194">
        <v>7.58</v>
      </c>
      <c r="K1194" s="17">
        <v>0.1</v>
      </c>
      <c r="L1194" s="17">
        <v>1.991069083267665E-6</v>
      </c>
      <c r="M1194" t="s">
        <v>1418</v>
      </c>
      <c r="N1194" t="s">
        <v>1418</v>
      </c>
      <c r="Z1194">
        <v>0</v>
      </c>
      <c r="AA1194">
        <v>0</v>
      </c>
      <c r="AB1194">
        <v>0</v>
      </c>
      <c r="AC1194">
        <v>0</v>
      </c>
      <c r="AF1194" t="s">
        <v>1418</v>
      </c>
      <c r="AG1194" t="s">
        <v>1418</v>
      </c>
    </row>
    <row r="1195" spans="1:33" x14ac:dyDescent="0.3">
      <c r="A1195" t="s">
        <v>2458</v>
      </c>
      <c r="B1195" s="1" t="s">
        <v>1419</v>
      </c>
      <c r="C1195" t="s">
        <v>1424</v>
      </c>
      <c r="D1195" t="s">
        <v>1508</v>
      </c>
      <c r="E1195" t="s">
        <v>1464</v>
      </c>
      <c r="F1195">
        <v>1</v>
      </c>
      <c r="G1195">
        <v>1</v>
      </c>
      <c r="H1195" t="s">
        <v>1440</v>
      </c>
      <c r="I1195">
        <v>11.219999999999999</v>
      </c>
      <c r="J1195">
        <v>11.37</v>
      </c>
      <c r="K1195" s="17">
        <v>0.15</v>
      </c>
      <c r="L1195" s="17">
        <v>2.9866036249014971E-6</v>
      </c>
      <c r="M1195" t="s">
        <v>1418</v>
      </c>
      <c r="N1195" t="s">
        <v>1418</v>
      </c>
      <c r="Z1195">
        <v>0</v>
      </c>
      <c r="AA1195">
        <v>0</v>
      </c>
      <c r="AB1195">
        <v>0</v>
      </c>
      <c r="AC1195">
        <v>0</v>
      </c>
      <c r="AF1195" t="s">
        <v>1418</v>
      </c>
      <c r="AG1195" t="s">
        <v>1418</v>
      </c>
    </row>
    <row r="1196" spans="1:33" x14ac:dyDescent="0.3">
      <c r="B1196" s="1" t="s">
        <v>1419</v>
      </c>
      <c r="C1196" t="s">
        <v>1421</v>
      </c>
      <c r="D1196" t="s">
        <v>2459</v>
      </c>
      <c r="I1196">
        <v>10623.7</v>
      </c>
      <c r="J1196">
        <v>10765.41</v>
      </c>
      <c r="K1196" s="17">
        <v>5.1834123831796503E-2</v>
      </c>
      <c r="L1196" s="17">
        <v>2.8277935382190699E-3</v>
      </c>
      <c r="M1196" t="s">
        <v>1418</v>
      </c>
      <c r="N1196" t="s">
        <v>1418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F1196" t="s">
        <v>1418</v>
      </c>
      <c r="AG1196" t="s">
        <v>1418</v>
      </c>
    </row>
    <row r="1197" spans="1:33" x14ac:dyDescent="0.3">
      <c r="A1197" t="s">
        <v>560</v>
      </c>
      <c r="B1197" s="1" t="s">
        <v>1419</v>
      </c>
      <c r="C1197" t="s">
        <v>1422</v>
      </c>
      <c r="D1197" t="s">
        <v>561</v>
      </c>
      <c r="F1197">
        <v>0</v>
      </c>
      <c r="G1197">
        <v>0</v>
      </c>
      <c r="I1197">
        <v>10623.7</v>
      </c>
      <c r="J1197">
        <v>10765.41</v>
      </c>
      <c r="K1197" s="17">
        <v>1</v>
      </c>
      <c r="L1197" s="17">
        <v>2.8277935382190699E-3</v>
      </c>
      <c r="M1197" t="s">
        <v>559</v>
      </c>
      <c r="N1197" t="s">
        <v>484</v>
      </c>
      <c r="Q1197">
        <v>0</v>
      </c>
      <c r="R1197">
        <v>0</v>
      </c>
      <c r="S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2290</v>
      </c>
      <c r="AF1197">
        <v>0</v>
      </c>
      <c r="AG1197">
        <v>0</v>
      </c>
    </row>
    <row r="1198" spans="1:33" x14ac:dyDescent="0.3">
      <c r="A1198" t="s">
        <v>2460</v>
      </c>
      <c r="B1198" s="1" t="s">
        <v>1419</v>
      </c>
      <c r="C1198" t="s">
        <v>1424</v>
      </c>
      <c r="D1198" t="s">
        <v>561</v>
      </c>
      <c r="F1198">
        <v>1</v>
      </c>
      <c r="G1198">
        <v>1</v>
      </c>
      <c r="H1198" t="s">
        <v>1440</v>
      </c>
      <c r="I1198">
        <v>10623.7</v>
      </c>
      <c r="J1198">
        <v>10765.41</v>
      </c>
      <c r="K1198" s="17">
        <v>1</v>
      </c>
      <c r="L1198" s="17">
        <v>2.8277935382190699E-3</v>
      </c>
      <c r="M1198" t="s">
        <v>1418</v>
      </c>
      <c r="N1198" t="s">
        <v>1418</v>
      </c>
      <c r="Z1198">
        <v>0</v>
      </c>
      <c r="AA1198">
        <v>0</v>
      </c>
      <c r="AB1198">
        <v>0</v>
      </c>
      <c r="AC1198">
        <v>0</v>
      </c>
      <c r="AF1198" t="s">
        <v>1418</v>
      </c>
      <c r="AG1198" t="s">
        <v>1418</v>
      </c>
    </row>
    <row r="1199" spans="1:33" x14ac:dyDescent="0.3">
      <c r="B1199" s="1" t="s">
        <v>2461</v>
      </c>
      <c r="C1199" t="s">
        <v>1420</v>
      </c>
      <c r="D1199" t="s">
        <v>562</v>
      </c>
      <c r="I1199">
        <v>322830.39</v>
      </c>
      <c r="J1199">
        <v>327136.61000000004</v>
      </c>
      <c r="K1199" s="17">
        <v>8.593028894142371E-2</v>
      </c>
      <c r="L1199" s="17">
        <v>8.593028894142371E-2</v>
      </c>
      <c r="M1199" t="s">
        <v>1418</v>
      </c>
      <c r="N1199" t="s">
        <v>1418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F1199" t="s">
        <v>1418</v>
      </c>
      <c r="AG1199" t="s">
        <v>1418</v>
      </c>
    </row>
    <row r="1200" spans="1:33" x14ac:dyDescent="0.3">
      <c r="B1200" s="1" t="s">
        <v>2461</v>
      </c>
      <c r="C1200" t="s">
        <v>2462</v>
      </c>
      <c r="D1200" t="s">
        <v>2463</v>
      </c>
      <c r="I1200">
        <v>262919.3</v>
      </c>
      <c r="J1200">
        <v>266426.34000000003</v>
      </c>
      <c r="K1200" s="17">
        <v>0.81441921159481356</v>
      </c>
      <c r="L1200" s="17">
        <v>6.9983278171788815E-2</v>
      </c>
      <c r="M1200" t="s">
        <v>1418</v>
      </c>
      <c r="N1200" t="s">
        <v>1418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F1200" t="s">
        <v>1418</v>
      </c>
      <c r="AG1200" t="s">
        <v>1418</v>
      </c>
    </row>
    <row r="1201" spans="1:33" x14ac:dyDescent="0.3">
      <c r="B1201" s="1" t="s">
        <v>2461</v>
      </c>
      <c r="C1201" t="s">
        <v>1421</v>
      </c>
      <c r="D1201" t="s">
        <v>130</v>
      </c>
      <c r="E1201" t="s">
        <v>130</v>
      </c>
      <c r="I1201">
        <v>107.1</v>
      </c>
      <c r="J1201">
        <v>108.53</v>
      </c>
      <c r="K1201" s="17">
        <v>4.0735461816575639E-4</v>
      </c>
      <c r="L1201" s="17">
        <v>2.8508011557656947E-5</v>
      </c>
      <c r="M1201" t="s">
        <v>1418</v>
      </c>
      <c r="N1201" t="s">
        <v>1418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F1201" t="s">
        <v>1418</v>
      </c>
      <c r="AG1201" t="s">
        <v>1418</v>
      </c>
    </row>
    <row r="1202" spans="1:33" x14ac:dyDescent="0.3">
      <c r="A1202" t="s">
        <v>564</v>
      </c>
      <c r="B1202" s="1" t="s">
        <v>2461</v>
      </c>
      <c r="C1202" t="s">
        <v>1422</v>
      </c>
      <c r="D1202" t="s">
        <v>565</v>
      </c>
      <c r="E1202" t="s">
        <v>130</v>
      </c>
      <c r="F1202">
        <v>0</v>
      </c>
      <c r="G1202">
        <v>0</v>
      </c>
      <c r="I1202">
        <v>107.1</v>
      </c>
      <c r="J1202">
        <v>108.53</v>
      </c>
      <c r="K1202" s="17">
        <v>1</v>
      </c>
      <c r="L1202" s="17">
        <v>2.8508011557656947E-5</v>
      </c>
      <c r="M1202">
        <v>45615</v>
      </c>
      <c r="N1202">
        <v>45727</v>
      </c>
      <c r="Q1202">
        <v>0</v>
      </c>
      <c r="R1202">
        <v>0</v>
      </c>
      <c r="S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2464</v>
      </c>
      <c r="AF1202">
        <v>0</v>
      </c>
      <c r="AG1202">
        <v>0</v>
      </c>
    </row>
    <row r="1203" spans="1:33" x14ac:dyDescent="0.3">
      <c r="A1203" t="s">
        <v>2465</v>
      </c>
      <c r="B1203" s="1" t="s">
        <v>2461</v>
      </c>
      <c r="C1203" t="s">
        <v>1424</v>
      </c>
      <c r="D1203" t="s">
        <v>2337</v>
      </c>
      <c r="E1203" t="s">
        <v>130</v>
      </c>
      <c r="F1203">
        <v>1</v>
      </c>
      <c r="G1203">
        <v>1</v>
      </c>
      <c r="H1203" t="s">
        <v>1440</v>
      </c>
      <c r="I1203">
        <v>10.71</v>
      </c>
      <c r="J1203">
        <v>10.853000000000002</v>
      </c>
      <c r="K1203" s="17">
        <v>0.1</v>
      </c>
      <c r="L1203" s="17">
        <v>2.8508011557656953E-6</v>
      </c>
      <c r="M1203" t="s">
        <v>1418</v>
      </c>
      <c r="N1203" t="s">
        <v>1418</v>
      </c>
      <c r="Z1203">
        <v>0</v>
      </c>
      <c r="AA1203">
        <v>0</v>
      </c>
      <c r="AB1203">
        <v>0</v>
      </c>
      <c r="AC1203">
        <v>0</v>
      </c>
      <c r="AF1203" t="s">
        <v>1418</v>
      </c>
      <c r="AG1203" t="s">
        <v>1418</v>
      </c>
    </row>
    <row r="1204" spans="1:33" x14ac:dyDescent="0.3">
      <c r="A1204" t="s">
        <v>2466</v>
      </c>
      <c r="B1204" s="1" t="s">
        <v>2461</v>
      </c>
      <c r="C1204" t="s">
        <v>1424</v>
      </c>
      <c r="D1204" t="s">
        <v>2339</v>
      </c>
      <c r="E1204" t="s">
        <v>130</v>
      </c>
      <c r="F1204">
        <v>1</v>
      </c>
      <c r="G1204">
        <v>1</v>
      </c>
      <c r="H1204" t="s">
        <v>1440</v>
      </c>
      <c r="I1204">
        <v>10.71</v>
      </c>
      <c r="J1204">
        <v>10.853000000000002</v>
      </c>
      <c r="K1204" s="17">
        <v>0.1</v>
      </c>
      <c r="L1204" s="17">
        <v>2.8508011557656953E-6</v>
      </c>
      <c r="M1204" t="s">
        <v>1418</v>
      </c>
      <c r="N1204" t="s">
        <v>1418</v>
      </c>
      <c r="Z1204">
        <v>0</v>
      </c>
      <c r="AA1204">
        <v>0</v>
      </c>
      <c r="AB1204">
        <v>0</v>
      </c>
      <c r="AC1204">
        <v>0</v>
      </c>
      <c r="AF1204" t="s">
        <v>1418</v>
      </c>
      <c r="AG1204" t="s">
        <v>1418</v>
      </c>
    </row>
    <row r="1205" spans="1:33" x14ac:dyDescent="0.3">
      <c r="A1205" t="s">
        <v>2467</v>
      </c>
      <c r="B1205" s="1" t="s">
        <v>2461</v>
      </c>
      <c r="C1205" t="s">
        <v>1424</v>
      </c>
      <c r="D1205" t="s">
        <v>2341</v>
      </c>
      <c r="E1205" t="s">
        <v>130</v>
      </c>
      <c r="F1205">
        <v>1</v>
      </c>
      <c r="G1205">
        <v>1</v>
      </c>
      <c r="H1205" t="s">
        <v>1426</v>
      </c>
      <c r="I1205">
        <v>26.774999999999999</v>
      </c>
      <c r="J1205">
        <v>27.1325</v>
      </c>
      <c r="K1205" s="17">
        <v>0.25</v>
      </c>
      <c r="L1205" s="17">
        <v>7.1270028894142367E-6</v>
      </c>
      <c r="M1205" t="s">
        <v>1418</v>
      </c>
      <c r="N1205" t="s">
        <v>1418</v>
      </c>
      <c r="Z1205">
        <v>0</v>
      </c>
      <c r="AA1205">
        <v>0</v>
      </c>
      <c r="AB1205">
        <v>0</v>
      </c>
      <c r="AC1205">
        <v>0</v>
      </c>
      <c r="AF1205" t="s">
        <v>1418</v>
      </c>
      <c r="AG1205" t="s">
        <v>1418</v>
      </c>
    </row>
    <row r="1206" spans="1:33" x14ac:dyDescent="0.3">
      <c r="A1206" t="s">
        <v>2468</v>
      </c>
      <c r="B1206" s="1" t="s">
        <v>2461</v>
      </c>
      <c r="C1206" t="s">
        <v>1424</v>
      </c>
      <c r="D1206" t="s">
        <v>2343</v>
      </c>
      <c r="E1206" t="s">
        <v>130</v>
      </c>
      <c r="F1206">
        <v>2140</v>
      </c>
      <c r="G1206">
        <v>2140</v>
      </c>
      <c r="H1206" t="s">
        <v>1426</v>
      </c>
      <c r="I1206">
        <v>48.195</v>
      </c>
      <c r="J1206">
        <v>48.838500000000003</v>
      </c>
      <c r="K1206" s="17">
        <v>0.45</v>
      </c>
      <c r="L1206" s="17">
        <v>1.2828605200945627E-5</v>
      </c>
      <c r="M1206" t="s">
        <v>1418</v>
      </c>
      <c r="N1206" t="s">
        <v>1418</v>
      </c>
      <c r="Z1206">
        <v>0</v>
      </c>
      <c r="AA1206">
        <v>0</v>
      </c>
      <c r="AB1206">
        <v>0</v>
      </c>
      <c r="AC1206">
        <v>0</v>
      </c>
      <c r="AF1206" t="s">
        <v>1418</v>
      </c>
      <c r="AG1206" t="s">
        <v>1418</v>
      </c>
    </row>
    <row r="1207" spans="1:33" x14ac:dyDescent="0.3">
      <c r="A1207" t="s">
        <v>2469</v>
      </c>
      <c r="B1207" s="1" t="s">
        <v>2461</v>
      </c>
      <c r="C1207" t="s">
        <v>1424</v>
      </c>
      <c r="D1207" t="s">
        <v>2345</v>
      </c>
      <c r="E1207" t="s">
        <v>130</v>
      </c>
      <c r="F1207">
        <v>1</v>
      </c>
      <c r="G1207">
        <v>1</v>
      </c>
      <c r="H1207" t="s">
        <v>1440</v>
      </c>
      <c r="I1207">
        <v>10.71</v>
      </c>
      <c r="J1207">
        <v>10.853000000000002</v>
      </c>
      <c r="K1207" s="17">
        <v>0.1</v>
      </c>
      <c r="L1207" s="17">
        <v>2.8508011557656953E-6</v>
      </c>
      <c r="M1207" t="s">
        <v>1418</v>
      </c>
      <c r="N1207" t="s">
        <v>1418</v>
      </c>
      <c r="Z1207">
        <v>0</v>
      </c>
      <c r="AA1207">
        <v>0</v>
      </c>
      <c r="AB1207">
        <v>0</v>
      </c>
      <c r="AC1207">
        <v>0</v>
      </c>
      <c r="AF1207" t="s">
        <v>1418</v>
      </c>
      <c r="AG1207" t="s">
        <v>1418</v>
      </c>
    </row>
    <row r="1208" spans="1:33" x14ac:dyDescent="0.3">
      <c r="B1208" s="1" t="s">
        <v>2461</v>
      </c>
      <c r="C1208" t="s">
        <v>1421</v>
      </c>
      <c r="D1208" t="s">
        <v>566</v>
      </c>
      <c r="E1208" t="s">
        <v>1549</v>
      </c>
      <c r="I1208">
        <v>152294.17000000001</v>
      </c>
      <c r="J1208">
        <v>154325.59</v>
      </c>
      <c r="K1208" s="17">
        <v>0.57924299076435148</v>
      </c>
      <c r="L1208" s="17">
        <v>4.0537323351720514E-2</v>
      </c>
      <c r="M1208" t="s">
        <v>1418</v>
      </c>
      <c r="N1208" t="s">
        <v>1418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F1208" t="s">
        <v>1418</v>
      </c>
      <c r="AG1208" t="s">
        <v>1418</v>
      </c>
    </row>
    <row r="1209" spans="1:33" x14ac:dyDescent="0.3">
      <c r="B1209" s="1" t="s">
        <v>2461</v>
      </c>
      <c r="C1209" t="s">
        <v>1434</v>
      </c>
      <c r="D1209" t="s">
        <v>273</v>
      </c>
      <c r="E1209" t="s">
        <v>1549</v>
      </c>
      <c r="I1209">
        <v>61965.079999999994</v>
      </c>
      <c r="J1209">
        <v>62791.62</v>
      </c>
      <c r="K1209" s="17">
        <v>0.40687756320905694</v>
      </c>
      <c r="L1209" s="17">
        <v>1.6493727344365643E-2</v>
      </c>
      <c r="M1209" t="s">
        <v>1418</v>
      </c>
      <c r="N1209" t="s">
        <v>1418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F1209" t="s">
        <v>1418</v>
      </c>
      <c r="AG1209" t="s">
        <v>1418</v>
      </c>
    </row>
    <row r="1210" spans="1:33" x14ac:dyDescent="0.3">
      <c r="A1210" t="s">
        <v>584</v>
      </c>
      <c r="B1210" s="1" t="s">
        <v>2461</v>
      </c>
      <c r="C1210" t="s">
        <v>1422</v>
      </c>
      <c r="D1210" t="s">
        <v>585</v>
      </c>
      <c r="E1210" t="s">
        <v>1549</v>
      </c>
      <c r="F1210">
        <v>366.4</v>
      </c>
      <c r="G1210">
        <v>366.4</v>
      </c>
      <c r="I1210">
        <v>19800</v>
      </c>
      <c r="J1210">
        <v>20064.11</v>
      </c>
      <c r="K1210" s="17">
        <v>0.3195348360179272</v>
      </c>
      <c r="L1210" s="17">
        <v>5.2703204623062777E-3</v>
      </c>
      <c r="M1210" t="s">
        <v>586</v>
      </c>
      <c r="N1210" t="s">
        <v>587</v>
      </c>
      <c r="Q1210">
        <v>0</v>
      </c>
      <c r="R1210">
        <v>0</v>
      </c>
      <c r="S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2464</v>
      </c>
      <c r="AE1210" t="s">
        <v>2470</v>
      </c>
      <c r="AF1210">
        <v>0</v>
      </c>
      <c r="AG1210">
        <v>0</v>
      </c>
    </row>
    <row r="1211" spans="1:33" x14ac:dyDescent="0.3">
      <c r="A1211" t="s">
        <v>2471</v>
      </c>
      <c r="B1211" s="1" t="s">
        <v>2461</v>
      </c>
      <c r="C1211" t="s">
        <v>1424</v>
      </c>
      <c r="D1211" t="s">
        <v>2472</v>
      </c>
      <c r="E1211" t="s">
        <v>1549</v>
      </c>
      <c r="F1211">
        <v>366.4</v>
      </c>
      <c r="G1211">
        <v>366.4</v>
      </c>
      <c r="H1211" t="s">
        <v>2293</v>
      </c>
      <c r="I1211">
        <v>7920</v>
      </c>
      <c r="J1211">
        <v>8025.6440000000002</v>
      </c>
      <c r="K1211" s="17">
        <v>0.4</v>
      </c>
      <c r="L1211" s="17">
        <v>2.1081281849225112E-3</v>
      </c>
      <c r="M1211" t="s">
        <v>1418</v>
      </c>
      <c r="N1211" t="s">
        <v>1418</v>
      </c>
      <c r="Z1211">
        <v>0</v>
      </c>
      <c r="AA1211">
        <v>0</v>
      </c>
      <c r="AB1211">
        <v>0</v>
      </c>
      <c r="AC1211">
        <v>0</v>
      </c>
      <c r="AF1211" t="s">
        <v>1418</v>
      </c>
      <c r="AG1211" t="s">
        <v>1418</v>
      </c>
    </row>
    <row r="1212" spans="1:33" x14ac:dyDescent="0.3">
      <c r="A1212" t="s">
        <v>2473</v>
      </c>
      <c r="B1212" s="1" t="s">
        <v>2461</v>
      </c>
      <c r="C1212" t="s">
        <v>1424</v>
      </c>
      <c r="D1212" t="s">
        <v>2474</v>
      </c>
      <c r="E1212" t="s">
        <v>1549</v>
      </c>
      <c r="F1212">
        <v>1</v>
      </c>
      <c r="G1212">
        <v>1</v>
      </c>
      <c r="H1212" t="s">
        <v>1440</v>
      </c>
      <c r="I1212">
        <v>5940</v>
      </c>
      <c r="J1212">
        <v>6019.2330000000002</v>
      </c>
      <c r="K1212" s="17">
        <v>0.3</v>
      </c>
      <c r="L1212" s="17">
        <v>1.5810961386918834E-3</v>
      </c>
      <c r="M1212" t="s">
        <v>1418</v>
      </c>
      <c r="N1212" t="s">
        <v>1418</v>
      </c>
      <c r="Z1212">
        <v>0</v>
      </c>
      <c r="AA1212">
        <v>0</v>
      </c>
      <c r="AB1212">
        <v>0</v>
      </c>
      <c r="AC1212">
        <v>0</v>
      </c>
      <c r="AF1212" t="s">
        <v>1418</v>
      </c>
      <c r="AG1212" t="s">
        <v>1418</v>
      </c>
    </row>
    <row r="1213" spans="1:33" x14ac:dyDescent="0.3">
      <c r="A1213" t="s">
        <v>2475</v>
      </c>
      <c r="B1213" s="1" t="s">
        <v>2461</v>
      </c>
      <c r="C1213" t="s">
        <v>1424</v>
      </c>
      <c r="D1213" t="s">
        <v>2476</v>
      </c>
      <c r="E1213" t="s">
        <v>1549</v>
      </c>
      <c r="F1213">
        <v>1</v>
      </c>
      <c r="G1213">
        <v>1</v>
      </c>
      <c r="H1213" t="s">
        <v>1440</v>
      </c>
      <c r="I1213">
        <v>3960</v>
      </c>
      <c r="J1213">
        <v>4012.8220000000001</v>
      </c>
      <c r="K1213" s="17">
        <v>0.2</v>
      </c>
      <c r="L1213" s="17">
        <v>1.0540640924612556E-3</v>
      </c>
      <c r="M1213" t="s">
        <v>1418</v>
      </c>
      <c r="N1213" t="s">
        <v>1418</v>
      </c>
      <c r="Z1213">
        <v>0</v>
      </c>
      <c r="AA1213">
        <v>0</v>
      </c>
      <c r="AB1213">
        <v>0</v>
      </c>
      <c r="AC1213">
        <v>0</v>
      </c>
      <c r="AF1213" t="s">
        <v>1418</v>
      </c>
      <c r="AG1213" t="s">
        <v>1418</v>
      </c>
    </row>
    <row r="1214" spans="1:33" x14ac:dyDescent="0.3">
      <c r="A1214" t="s">
        <v>2477</v>
      </c>
      <c r="B1214" s="1" t="s">
        <v>2461</v>
      </c>
      <c r="C1214" t="s">
        <v>1424</v>
      </c>
      <c r="D1214" t="s">
        <v>2478</v>
      </c>
      <c r="E1214" t="s">
        <v>1549</v>
      </c>
      <c r="F1214">
        <v>1</v>
      </c>
      <c r="G1214">
        <v>1</v>
      </c>
      <c r="H1214" t="s">
        <v>1440</v>
      </c>
      <c r="I1214">
        <v>1980</v>
      </c>
      <c r="J1214">
        <v>2006.4110000000001</v>
      </c>
      <c r="K1214" s="17">
        <v>0.1</v>
      </c>
      <c r="L1214" s="17">
        <v>5.2703204623062781E-4</v>
      </c>
      <c r="M1214" t="s">
        <v>1418</v>
      </c>
      <c r="N1214" t="s">
        <v>1418</v>
      </c>
      <c r="Z1214">
        <v>0</v>
      </c>
      <c r="AA1214">
        <v>0</v>
      </c>
      <c r="AB1214">
        <v>0</v>
      </c>
      <c r="AC1214">
        <v>0</v>
      </c>
      <c r="AF1214" t="s">
        <v>1418</v>
      </c>
      <c r="AG1214" t="s">
        <v>1418</v>
      </c>
    </row>
    <row r="1215" spans="1:33" x14ac:dyDescent="0.3">
      <c r="A1215" t="s">
        <v>590</v>
      </c>
      <c r="B1215" s="1" t="s">
        <v>2461</v>
      </c>
      <c r="C1215" t="s">
        <v>1422</v>
      </c>
      <c r="D1215" t="s">
        <v>591</v>
      </c>
      <c r="E1215" t="s">
        <v>1549</v>
      </c>
      <c r="F1215">
        <v>65.400000000000006</v>
      </c>
      <c r="G1215">
        <v>65.400000000000006</v>
      </c>
      <c r="I1215">
        <v>3551</v>
      </c>
      <c r="J1215">
        <v>3598.37</v>
      </c>
      <c r="K1215" s="17">
        <v>5.7306532304788438E-2</v>
      </c>
      <c r="L1215" s="17">
        <v>9.4519831888626208E-4</v>
      </c>
      <c r="M1215">
        <v>45540</v>
      </c>
      <c r="N1215">
        <v>45659</v>
      </c>
      <c r="Q1215">
        <v>0</v>
      </c>
      <c r="R1215">
        <v>0</v>
      </c>
      <c r="S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2464</v>
      </c>
      <c r="AE1215" t="s">
        <v>2470</v>
      </c>
      <c r="AF1215">
        <v>0</v>
      </c>
      <c r="AG1215">
        <v>0</v>
      </c>
    </row>
    <row r="1216" spans="1:33" x14ac:dyDescent="0.3">
      <c r="A1216" t="s">
        <v>2479</v>
      </c>
      <c r="B1216" s="1" t="s">
        <v>2461</v>
      </c>
      <c r="C1216" t="s">
        <v>1424</v>
      </c>
      <c r="D1216" t="s">
        <v>2472</v>
      </c>
      <c r="E1216" t="s">
        <v>1549</v>
      </c>
      <c r="F1216">
        <v>65.400000000000006</v>
      </c>
      <c r="G1216">
        <v>65.400000000000006</v>
      </c>
      <c r="H1216" t="s">
        <v>2293</v>
      </c>
      <c r="I1216">
        <v>1420.4</v>
      </c>
      <c r="J1216">
        <v>1439.348</v>
      </c>
      <c r="K1216" s="17">
        <v>0.4</v>
      </c>
      <c r="L1216" s="17">
        <v>3.7807932755450486E-4</v>
      </c>
      <c r="M1216" t="s">
        <v>1418</v>
      </c>
      <c r="N1216" t="s">
        <v>1418</v>
      </c>
      <c r="Z1216">
        <v>0</v>
      </c>
      <c r="AA1216">
        <v>0</v>
      </c>
      <c r="AB1216">
        <v>0</v>
      </c>
      <c r="AC1216">
        <v>0</v>
      </c>
      <c r="AF1216" t="s">
        <v>1418</v>
      </c>
      <c r="AG1216" t="s">
        <v>1418</v>
      </c>
    </row>
    <row r="1217" spans="1:33" x14ac:dyDescent="0.3">
      <c r="A1217" t="s">
        <v>2480</v>
      </c>
      <c r="B1217" s="1" t="s">
        <v>2461</v>
      </c>
      <c r="C1217" t="s">
        <v>1424</v>
      </c>
      <c r="D1217" t="s">
        <v>2474</v>
      </c>
      <c r="E1217" t="s">
        <v>1549</v>
      </c>
      <c r="F1217">
        <v>1</v>
      </c>
      <c r="G1217">
        <v>1</v>
      </c>
      <c r="H1217" t="s">
        <v>1440</v>
      </c>
      <c r="I1217">
        <v>1065.3</v>
      </c>
      <c r="J1217">
        <v>1079.511</v>
      </c>
      <c r="K1217" s="17">
        <v>0.3</v>
      </c>
      <c r="L1217" s="17">
        <v>2.8355949566587864E-4</v>
      </c>
      <c r="M1217" t="s">
        <v>1418</v>
      </c>
      <c r="N1217" t="s">
        <v>1418</v>
      </c>
      <c r="Z1217">
        <v>0</v>
      </c>
      <c r="AA1217">
        <v>0</v>
      </c>
      <c r="AB1217">
        <v>0</v>
      </c>
      <c r="AC1217">
        <v>0</v>
      </c>
      <c r="AF1217" t="s">
        <v>1418</v>
      </c>
      <c r="AG1217" t="s">
        <v>1418</v>
      </c>
    </row>
    <row r="1218" spans="1:33" x14ac:dyDescent="0.3">
      <c r="A1218" t="s">
        <v>2481</v>
      </c>
      <c r="B1218" s="1" t="s">
        <v>2461</v>
      </c>
      <c r="C1218" t="s">
        <v>1424</v>
      </c>
      <c r="D1218" t="s">
        <v>2476</v>
      </c>
      <c r="E1218" t="s">
        <v>1549</v>
      </c>
      <c r="F1218">
        <v>1</v>
      </c>
      <c r="G1218">
        <v>1</v>
      </c>
      <c r="H1218" t="s">
        <v>1440</v>
      </c>
      <c r="I1218">
        <v>710.2</v>
      </c>
      <c r="J1218">
        <v>719.67399999999998</v>
      </c>
      <c r="K1218" s="17">
        <v>0.2</v>
      </c>
      <c r="L1218" s="17">
        <v>1.8903966377725243E-4</v>
      </c>
      <c r="M1218" t="s">
        <v>1418</v>
      </c>
      <c r="N1218" t="s">
        <v>1418</v>
      </c>
      <c r="Z1218">
        <v>0</v>
      </c>
      <c r="AA1218">
        <v>0</v>
      </c>
      <c r="AB1218">
        <v>0</v>
      </c>
      <c r="AC1218">
        <v>0</v>
      </c>
      <c r="AF1218" t="s">
        <v>1418</v>
      </c>
      <c r="AG1218" t="s">
        <v>1418</v>
      </c>
    </row>
    <row r="1219" spans="1:33" x14ac:dyDescent="0.3">
      <c r="A1219" t="s">
        <v>2482</v>
      </c>
      <c r="B1219" s="1" t="s">
        <v>2461</v>
      </c>
      <c r="C1219" t="s">
        <v>1424</v>
      </c>
      <c r="D1219" t="s">
        <v>2478</v>
      </c>
      <c r="E1219" t="s">
        <v>1549</v>
      </c>
      <c r="F1219">
        <v>1</v>
      </c>
      <c r="G1219">
        <v>1</v>
      </c>
      <c r="H1219" t="s">
        <v>1440</v>
      </c>
      <c r="I1219">
        <v>355.1</v>
      </c>
      <c r="J1219">
        <v>359.83699999999999</v>
      </c>
      <c r="K1219" s="17">
        <v>0.1</v>
      </c>
      <c r="L1219" s="17">
        <v>9.4519831888626216E-5</v>
      </c>
      <c r="M1219" t="s">
        <v>1418</v>
      </c>
      <c r="N1219" t="s">
        <v>1418</v>
      </c>
      <c r="Z1219">
        <v>0</v>
      </c>
      <c r="AA1219">
        <v>0</v>
      </c>
      <c r="AB1219">
        <v>0</v>
      </c>
      <c r="AC1219">
        <v>0</v>
      </c>
      <c r="AF1219" t="s">
        <v>1418</v>
      </c>
      <c r="AG1219" t="s">
        <v>1418</v>
      </c>
    </row>
    <row r="1220" spans="1:33" x14ac:dyDescent="0.3">
      <c r="A1220" t="s">
        <v>578</v>
      </c>
      <c r="B1220" s="1" t="s">
        <v>2461</v>
      </c>
      <c r="C1220" t="s">
        <v>1422</v>
      </c>
      <c r="D1220" t="s">
        <v>579</v>
      </c>
      <c r="E1220" t="s">
        <v>1549</v>
      </c>
      <c r="F1220">
        <v>62</v>
      </c>
      <c r="G1220">
        <v>62</v>
      </c>
      <c r="I1220">
        <v>3366.3</v>
      </c>
      <c r="J1220">
        <v>3411.2</v>
      </c>
      <c r="K1220" s="17">
        <v>5.4325720534045781E-2</v>
      </c>
      <c r="L1220" s="17">
        <v>8.9603362227475697E-4</v>
      </c>
      <c r="M1220" t="s">
        <v>580</v>
      </c>
      <c r="N1220">
        <v>45609</v>
      </c>
      <c r="Q1220">
        <v>0</v>
      </c>
      <c r="R1220">
        <v>0</v>
      </c>
      <c r="S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2464</v>
      </c>
      <c r="AE1220" t="s">
        <v>2470</v>
      </c>
      <c r="AF1220">
        <v>0</v>
      </c>
      <c r="AG1220">
        <v>0</v>
      </c>
    </row>
    <row r="1221" spans="1:33" x14ac:dyDescent="0.3">
      <c r="A1221" t="s">
        <v>2483</v>
      </c>
      <c r="B1221" s="1" t="s">
        <v>2461</v>
      </c>
      <c r="C1221" t="s">
        <v>1424</v>
      </c>
      <c r="D1221" t="s">
        <v>2472</v>
      </c>
      <c r="E1221" t="s">
        <v>1549</v>
      </c>
      <c r="F1221">
        <v>62</v>
      </c>
      <c r="G1221">
        <v>62</v>
      </c>
      <c r="H1221" t="s">
        <v>2293</v>
      </c>
      <c r="I1221">
        <v>2019.78</v>
      </c>
      <c r="J1221">
        <v>2046.7199999999998</v>
      </c>
      <c r="K1221" s="17">
        <v>0.6</v>
      </c>
      <c r="L1221" s="17">
        <v>5.376201733648542E-4</v>
      </c>
      <c r="M1221" t="s">
        <v>1418</v>
      </c>
      <c r="N1221" t="s">
        <v>1418</v>
      </c>
      <c r="Z1221">
        <v>0</v>
      </c>
      <c r="AA1221">
        <v>0</v>
      </c>
      <c r="AB1221">
        <v>0</v>
      </c>
      <c r="AC1221">
        <v>0</v>
      </c>
      <c r="AF1221" t="s">
        <v>1418</v>
      </c>
      <c r="AG1221" t="s">
        <v>1418</v>
      </c>
    </row>
    <row r="1222" spans="1:33" x14ac:dyDescent="0.3">
      <c r="A1222" t="s">
        <v>2484</v>
      </c>
      <c r="B1222" s="1" t="s">
        <v>2461</v>
      </c>
      <c r="C1222" t="s">
        <v>1424</v>
      </c>
      <c r="D1222" t="s">
        <v>2474</v>
      </c>
      <c r="E1222" t="s">
        <v>1549</v>
      </c>
      <c r="F1222">
        <v>1</v>
      </c>
      <c r="G1222">
        <v>1</v>
      </c>
      <c r="H1222" t="s">
        <v>1440</v>
      </c>
      <c r="I1222">
        <v>1009.89</v>
      </c>
      <c r="J1222">
        <v>1023.3599999999999</v>
      </c>
      <c r="K1222" s="17">
        <v>0.3</v>
      </c>
      <c r="L1222" s="17">
        <v>2.688100866824271E-4</v>
      </c>
      <c r="M1222" t="s">
        <v>1418</v>
      </c>
      <c r="N1222" t="s">
        <v>1418</v>
      </c>
      <c r="Z1222">
        <v>0</v>
      </c>
      <c r="AA1222">
        <v>0</v>
      </c>
      <c r="AB1222">
        <v>0</v>
      </c>
      <c r="AC1222">
        <v>0</v>
      </c>
      <c r="AF1222" t="s">
        <v>1418</v>
      </c>
      <c r="AG1222" t="s">
        <v>1418</v>
      </c>
    </row>
    <row r="1223" spans="1:33" x14ac:dyDescent="0.3">
      <c r="A1223" t="s">
        <v>2485</v>
      </c>
      <c r="B1223" s="1" t="s">
        <v>2461</v>
      </c>
      <c r="C1223" t="s">
        <v>1424</v>
      </c>
      <c r="D1223" t="s">
        <v>2478</v>
      </c>
      <c r="E1223" t="s">
        <v>1549</v>
      </c>
      <c r="F1223">
        <v>1</v>
      </c>
      <c r="G1223">
        <v>1</v>
      </c>
      <c r="H1223" t="s">
        <v>1440</v>
      </c>
      <c r="I1223">
        <v>336.63000000000005</v>
      </c>
      <c r="J1223">
        <v>341.12</v>
      </c>
      <c r="K1223" s="17">
        <v>0.1</v>
      </c>
      <c r="L1223" s="17">
        <v>8.9603362227475705E-5</v>
      </c>
      <c r="M1223" t="s">
        <v>1418</v>
      </c>
      <c r="N1223" t="s">
        <v>1418</v>
      </c>
      <c r="Z1223">
        <v>0</v>
      </c>
      <c r="AA1223">
        <v>0</v>
      </c>
      <c r="AB1223">
        <v>0</v>
      </c>
      <c r="AC1223">
        <v>0</v>
      </c>
      <c r="AF1223" t="s">
        <v>1418</v>
      </c>
      <c r="AG1223" t="s">
        <v>1418</v>
      </c>
    </row>
    <row r="1224" spans="1:33" x14ac:dyDescent="0.3">
      <c r="A1224" t="s">
        <v>569</v>
      </c>
      <c r="B1224" s="1" t="s">
        <v>2461</v>
      </c>
      <c r="C1224" t="s">
        <v>1422</v>
      </c>
      <c r="D1224" t="s">
        <v>570</v>
      </c>
      <c r="E1224" t="s">
        <v>1549</v>
      </c>
      <c r="F1224">
        <v>1.2</v>
      </c>
      <c r="G1224">
        <v>1.2</v>
      </c>
      <c r="I1224">
        <v>65.239999999999995</v>
      </c>
      <c r="J1224">
        <v>66.11</v>
      </c>
      <c r="K1224" s="17">
        <v>1.0528474978030507E-3</v>
      </c>
      <c r="L1224" s="17">
        <v>1.7365379563961124E-5</v>
      </c>
      <c r="M1224" t="s">
        <v>155</v>
      </c>
      <c r="N1224">
        <v>45573</v>
      </c>
      <c r="Q1224">
        <v>0</v>
      </c>
      <c r="R1224">
        <v>0</v>
      </c>
      <c r="S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2464</v>
      </c>
      <c r="AE1224" t="s">
        <v>2470</v>
      </c>
      <c r="AF1224">
        <v>0</v>
      </c>
      <c r="AG1224">
        <v>0</v>
      </c>
    </row>
    <row r="1225" spans="1:33" x14ac:dyDescent="0.3">
      <c r="A1225" t="s">
        <v>2486</v>
      </c>
      <c r="B1225" s="1" t="s">
        <v>2461</v>
      </c>
      <c r="C1225" t="s">
        <v>1424</v>
      </c>
      <c r="D1225" t="s">
        <v>2472</v>
      </c>
      <c r="E1225" t="s">
        <v>1549</v>
      </c>
      <c r="F1225">
        <v>1.2</v>
      </c>
      <c r="G1225">
        <v>1.2</v>
      </c>
      <c r="H1225" t="s">
        <v>2293</v>
      </c>
      <c r="I1225">
        <v>39.143999999999998</v>
      </c>
      <c r="J1225">
        <v>39.665999999999997</v>
      </c>
      <c r="K1225" s="17">
        <v>0.6</v>
      </c>
      <c r="L1225" s="17">
        <v>1.0419227738376674E-5</v>
      </c>
      <c r="M1225" t="s">
        <v>1418</v>
      </c>
      <c r="N1225" t="s">
        <v>1418</v>
      </c>
      <c r="Z1225">
        <v>0</v>
      </c>
      <c r="AA1225">
        <v>0</v>
      </c>
      <c r="AB1225">
        <v>0</v>
      </c>
      <c r="AC1225">
        <v>0</v>
      </c>
      <c r="AF1225" t="s">
        <v>1418</v>
      </c>
      <c r="AG1225" t="s">
        <v>1418</v>
      </c>
    </row>
    <row r="1226" spans="1:33" x14ac:dyDescent="0.3">
      <c r="A1226" t="s">
        <v>2487</v>
      </c>
      <c r="B1226" s="1" t="s">
        <v>2461</v>
      </c>
      <c r="C1226" t="s">
        <v>1424</v>
      </c>
      <c r="D1226" t="s">
        <v>2474</v>
      </c>
      <c r="E1226" t="s">
        <v>1549</v>
      </c>
      <c r="F1226">
        <v>1</v>
      </c>
      <c r="G1226">
        <v>1</v>
      </c>
      <c r="H1226" t="s">
        <v>1440</v>
      </c>
      <c r="I1226">
        <v>19.571999999999999</v>
      </c>
      <c r="J1226">
        <v>19.832999999999998</v>
      </c>
      <c r="K1226" s="17">
        <v>0.3</v>
      </c>
      <c r="L1226" s="17">
        <v>5.2096138691883372E-6</v>
      </c>
      <c r="M1226" t="s">
        <v>1418</v>
      </c>
      <c r="N1226" t="s">
        <v>1418</v>
      </c>
      <c r="Z1226">
        <v>0</v>
      </c>
      <c r="AA1226">
        <v>0</v>
      </c>
      <c r="AB1226">
        <v>0</v>
      </c>
      <c r="AC1226">
        <v>0</v>
      </c>
      <c r="AF1226" t="s">
        <v>1418</v>
      </c>
      <c r="AG1226" t="s">
        <v>1418</v>
      </c>
    </row>
    <row r="1227" spans="1:33" x14ac:dyDescent="0.3">
      <c r="A1227" t="s">
        <v>2488</v>
      </c>
      <c r="B1227" s="1" t="s">
        <v>2461</v>
      </c>
      <c r="C1227" t="s">
        <v>1424</v>
      </c>
      <c r="D1227" t="s">
        <v>2478</v>
      </c>
      <c r="E1227" t="s">
        <v>1549</v>
      </c>
      <c r="F1227">
        <v>1</v>
      </c>
      <c r="G1227">
        <v>1</v>
      </c>
      <c r="H1227" t="s">
        <v>1440</v>
      </c>
      <c r="I1227">
        <v>6.524</v>
      </c>
      <c r="J1227">
        <v>6.6110000000000007</v>
      </c>
      <c r="K1227" s="17">
        <v>0.1</v>
      </c>
      <c r="L1227" s="17">
        <v>1.7365379563961127E-6</v>
      </c>
      <c r="M1227" t="s">
        <v>1418</v>
      </c>
      <c r="N1227" t="s">
        <v>1418</v>
      </c>
      <c r="Z1227">
        <v>0</v>
      </c>
      <c r="AA1227">
        <v>0</v>
      </c>
      <c r="AB1227">
        <v>0</v>
      </c>
      <c r="AC1227">
        <v>0</v>
      </c>
      <c r="AF1227" t="s">
        <v>1418</v>
      </c>
      <c r="AG1227" t="s">
        <v>1418</v>
      </c>
    </row>
    <row r="1228" spans="1:33" x14ac:dyDescent="0.3">
      <c r="A1228" t="s">
        <v>571</v>
      </c>
      <c r="B1228" s="1" t="s">
        <v>2461</v>
      </c>
      <c r="C1228" t="s">
        <v>1422</v>
      </c>
      <c r="D1228" t="s">
        <v>572</v>
      </c>
      <c r="E1228" t="s">
        <v>1549</v>
      </c>
      <c r="F1228">
        <v>8</v>
      </c>
      <c r="G1228">
        <v>8</v>
      </c>
      <c r="I1228">
        <v>434.26</v>
      </c>
      <c r="J1228">
        <v>440.05</v>
      </c>
      <c r="K1228" s="17">
        <v>7.0081007624902816E-3</v>
      </c>
      <c r="L1228" s="17">
        <v>1.1558970317835567E-4</v>
      </c>
      <c r="M1228" t="s">
        <v>155</v>
      </c>
      <c r="N1228">
        <v>45573</v>
      </c>
      <c r="Q1228">
        <v>0</v>
      </c>
      <c r="R1228">
        <v>0</v>
      </c>
      <c r="S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2464</v>
      </c>
      <c r="AE1228" t="s">
        <v>2470</v>
      </c>
      <c r="AF1228">
        <v>0</v>
      </c>
      <c r="AG1228">
        <v>0</v>
      </c>
    </row>
    <row r="1229" spans="1:33" x14ac:dyDescent="0.3">
      <c r="A1229" t="s">
        <v>2489</v>
      </c>
      <c r="B1229" s="1" t="s">
        <v>2461</v>
      </c>
      <c r="C1229" t="s">
        <v>1424</v>
      </c>
      <c r="D1229" t="s">
        <v>2472</v>
      </c>
      <c r="E1229" t="s">
        <v>1549</v>
      </c>
      <c r="F1229">
        <v>8</v>
      </c>
      <c r="G1229">
        <v>8</v>
      </c>
      <c r="H1229" t="s">
        <v>2293</v>
      </c>
      <c r="I1229">
        <v>260.55599999999998</v>
      </c>
      <c r="J1229">
        <v>264.02999999999997</v>
      </c>
      <c r="K1229" s="17">
        <v>0.6</v>
      </c>
      <c r="L1229" s="17">
        <v>6.9353821907013394E-5</v>
      </c>
      <c r="M1229" t="s">
        <v>1418</v>
      </c>
      <c r="N1229" t="s">
        <v>1418</v>
      </c>
      <c r="Z1229">
        <v>0</v>
      </c>
      <c r="AA1229">
        <v>0</v>
      </c>
      <c r="AB1229">
        <v>0</v>
      </c>
      <c r="AC1229">
        <v>0</v>
      </c>
      <c r="AF1229" t="s">
        <v>1418</v>
      </c>
      <c r="AG1229" t="s">
        <v>1418</v>
      </c>
    </row>
    <row r="1230" spans="1:33" x14ac:dyDescent="0.3">
      <c r="A1230" t="s">
        <v>2490</v>
      </c>
      <c r="B1230" s="1" t="s">
        <v>2461</v>
      </c>
      <c r="C1230" t="s">
        <v>1424</v>
      </c>
      <c r="D1230" t="s">
        <v>2474</v>
      </c>
      <c r="E1230" t="s">
        <v>1549</v>
      </c>
      <c r="F1230">
        <v>1</v>
      </c>
      <c r="G1230">
        <v>1</v>
      </c>
      <c r="H1230" t="s">
        <v>1440</v>
      </c>
      <c r="I1230">
        <v>130.27799999999999</v>
      </c>
      <c r="J1230">
        <v>132.01499999999999</v>
      </c>
      <c r="K1230" s="17">
        <v>0.3</v>
      </c>
      <c r="L1230" s="17">
        <v>3.4676910953506697E-5</v>
      </c>
      <c r="M1230" t="s">
        <v>1418</v>
      </c>
      <c r="N1230" t="s">
        <v>1418</v>
      </c>
      <c r="Z1230">
        <v>0</v>
      </c>
      <c r="AA1230">
        <v>0</v>
      </c>
      <c r="AB1230">
        <v>0</v>
      </c>
      <c r="AC1230">
        <v>0</v>
      </c>
      <c r="AF1230" t="s">
        <v>1418</v>
      </c>
      <c r="AG1230" t="s">
        <v>1418</v>
      </c>
    </row>
    <row r="1231" spans="1:33" x14ac:dyDescent="0.3">
      <c r="A1231" t="s">
        <v>2491</v>
      </c>
      <c r="B1231" s="1" t="s">
        <v>2461</v>
      </c>
      <c r="C1231" t="s">
        <v>1424</v>
      </c>
      <c r="D1231" t="s">
        <v>2478</v>
      </c>
      <c r="E1231" t="s">
        <v>1549</v>
      </c>
      <c r="F1231">
        <v>1</v>
      </c>
      <c r="G1231">
        <v>1</v>
      </c>
      <c r="H1231" t="s">
        <v>1440</v>
      </c>
      <c r="I1231">
        <v>43.426000000000002</v>
      </c>
      <c r="J1231">
        <v>44.005000000000003</v>
      </c>
      <c r="K1231" s="17">
        <v>0.1</v>
      </c>
      <c r="L1231" s="17">
        <v>1.1558970317835566E-5</v>
      </c>
      <c r="M1231" t="s">
        <v>1418</v>
      </c>
      <c r="N1231" t="s">
        <v>1418</v>
      </c>
      <c r="Z1231">
        <v>0</v>
      </c>
      <c r="AA1231">
        <v>0</v>
      </c>
      <c r="AB1231">
        <v>0</v>
      </c>
      <c r="AC1231">
        <v>0</v>
      </c>
      <c r="AF1231" t="s">
        <v>1418</v>
      </c>
      <c r="AG1231" t="s">
        <v>1418</v>
      </c>
    </row>
    <row r="1232" spans="1:33" x14ac:dyDescent="0.3">
      <c r="A1232" t="s">
        <v>573</v>
      </c>
      <c r="B1232" s="1" t="s">
        <v>2461</v>
      </c>
      <c r="C1232" t="s">
        <v>1422</v>
      </c>
      <c r="D1232" t="s">
        <v>574</v>
      </c>
      <c r="E1232" t="s">
        <v>1549</v>
      </c>
      <c r="F1232">
        <v>0.6</v>
      </c>
      <c r="G1232">
        <v>0.6</v>
      </c>
      <c r="I1232">
        <v>32.409999999999997</v>
      </c>
      <c r="J1232">
        <v>32.840000000000003</v>
      </c>
      <c r="K1232" s="17">
        <v>5.229997251225562E-4</v>
      </c>
      <c r="L1232" s="17">
        <v>8.6262148673496208E-6</v>
      </c>
      <c r="M1232" t="s">
        <v>155</v>
      </c>
      <c r="N1232">
        <v>45573</v>
      </c>
      <c r="Q1232">
        <v>0</v>
      </c>
      <c r="R1232">
        <v>0</v>
      </c>
      <c r="S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2464</v>
      </c>
      <c r="AE1232" t="s">
        <v>2470</v>
      </c>
      <c r="AF1232">
        <v>0</v>
      </c>
      <c r="AG1232">
        <v>0</v>
      </c>
    </row>
    <row r="1233" spans="1:33" x14ac:dyDescent="0.3">
      <c r="A1233" t="s">
        <v>2492</v>
      </c>
      <c r="B1233" s="1" t="s">
        <v>2461</v>
      </c>
      <c r="C1233" t="s">
        <v>1424</v>
      </c>
      <c r="D1233" t="s">
        <v>2472</v>
      </c>
      <c r="E1233" t="s">
        <v>1549</v>
      </c>
      <c r="F1233">
        <v>0.6</v>
      </c>
      <c r="G1233">
        <v>0.6</v>
      </c>
      <c r="H1233" t="s">
        <v>2293</v>
      </c>
      <c r="I1233">
        <v>19.445999999999998</v>
      </c>
      <c r="J1233">
        <v>19.704000000000001</v>
      </c>
      <c r="K1233" s="17">
        <v>0.6</v>
      </c>
      <c r="L1233" s="17">
        <v>5.1757289204097718E-6</v>
      </c>
      <c r="M1233" t="s">
        <v>1418</v>
      </c>
      <c r="N1233" t="s">
        <v>1418</v>
      </c>
      <c r="Z1233">
        <v>0</v>
      </c>
      <c r="AA1233">
        <v>0</v>
      </c>
      <c r="AB1233">
        <v>0</v>
      </c>
      <c r="AC1233">
        <v>0</v>
      </c>
      <c r="AF1233" t="s">
        <v>1418</v>
      </c>
      <c r="AG1233" t="s">
        <v>1418</v>
      </c>
    </row>
    <row r="1234" spans="1:33" x14ac:dyDescent="0.3">
      <c r="A1234" t="s">
        <v>2493</v>
      </c>
      <c r="B1234" s="1" t="s">
        <v>2461</v>
      </c>
      <c r="C1234" t="s">
        <v>1424</v>
      </c>
      <c r="D1234" t="s">
        <v>2474</v>
      </c>
      <c r="E1234" t="s">
        <v>1549</v>
      </c>
      <c r="F1234">
        <v>1</v>
      </c>
      <c r="G1234">
        <v>1</v>
      </c>
      <c r="H1234" t="s">
        <v>1440</v>
      </c>
      <c r="I1234">
        <v>9.722999999999999</v>
      </c>
      <c r="J1234">
        <v>9.8520000000000003</v>
      </c>
      <c r="K1234" s="17">
        <v>0.3</v>
      </c>
      <c r="L1234" s="17">
        <v>2.5878644602048859E-6</v>
      </c>
      <c r="M1234" t="s">
        <v>1418</v>
      </c>
      <c r="N1234" t="s">
        <v>1418</v>
      </c>
      <c r="Z1234">
        <v>0</v>
      </c>
      <c r="AA1234">
        <v>0</v>
      </c>
      <c r="AB1234">
        <v>0</v>
      </c>
      <c r="AC1234">
        <v>0</v>
      </c>
      <c r="AF1234" t="s">
        <v>1418</v>
      </c>
      <c r="AG1234" t="s">
        <v>1418</v>
      </c>
    </row>
    <row r="1235" spans="1:33" x14ac:dyDescent="0.3">
      <c r="A1235" t="s">
        <v>2494</v>
      </c>
      <c r="B1235" s="1" t="s">
        <v>2461</v>
      </c>
      <c r="C1235" t="s">
        <v>1424</v>
      </c>
      <c r="D1235" t="s">
        <v>2478</v>
      </c>
      <c r="E1235" t="s">
        <v>1549</v>
      </c>
      <c r="F1235">
        <v>1</v>
      </c>
      <c r="G1235">
        <v>1</v>
      </c>
      <c r="H1235" t="s">
        <v>1440</v>
      </c>
      <c r="I1235">
        <v>3.2409999999999997</v>
      </c>
      <c r="J1235">
        <v>3.2840000000000007</v>
      </c>
      <c r="K1235" s="17">
        <v>0.1</v>
      </c>
      <c r="L1235" s="17">
        <v>8.6262148673496215E-7</v>
      </c>
      <c r="M1235" t="s">
        <v>1418</v>
      </c>
      <c r="N1235" t="s">
        <v>1418</v>
      </c>
      <c r="Z1235">
        <v>0</v>
      </c>
      <c r="AA1235">
        <v>0</v>
      </c>
      <c r="AB1235">
        <v>0</v>
      </c>
      <c r="AC1235">
        <v>0</v>
      </c>
      <c r="AF1235" t="s">
        <v>1418</v>
      </c>
      <c r="AG1235" t="s">
        <v>1418</v>
      </c>
    </row>
    <row r="1236" spans="1:33" x14ac:dyDescent="0.3">
      <c r="A1236" t="s">
        <v>575</v>
      </c>
      <c r="B1236" s="1" t="s">
        <v>2461</v>
      </c>
      <c r="C1236" t="s">
        <v>1422</v>
      </c>
      <c r="D1236" t="s">
        <v>576</v>
      </c>
      <c r="E1236" t="s">
        <v>1549</v>
      </c>
      <c r="F1236">
        <v>30</v>
      </c>
      <c r="G1236">
        <v>30</v>
      </c>
      <c r="I1236">
        <v>1628.8</v>
      </c>
      <c r="J1236">
        <v>1650.53</v>
      </c>
      <c r="K1236" s="17">
        <v>2.628583240884691E-2</v>
      </c>
      <c r="L1236" s="17">
        <v>4.3355135277121091E-4</v>
      </c>
      <c r="M1236" t="s">
        <v>577</v>
      </c>
      <c r="N1236">
        <v>45573</v>
      </c>
      <c r="Q1236">
        <v>0</v>
      </c>
      <c r="R1236">
        <v>0</v>
      </c>
      <c r="S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2464</v>
      </c>
      <c r="AE1236" t="s">
        <v>2470</v>
      </c>
      <c r="AF1236">
        <v>0</v>
      </c>
      <c r="AG1236">
        <v>0</v>
      </c>
    </row>
    <row r="1237" spans="1:33" x14ac:dyDescent="0.3">
      <c r="A1237" t="s">
        <v>2495</v>
      </c>
      <c r="B1237" s="1" t="s">
        <v>2461</v>
      </c>
      <c r="C1237" t="s">
        <v>1424</v>
      </c>
      <c r="D1237" t="s">
        <v>2472</v>
      </c>
      <c r="E1237" t="s">
        <v>1549</v>
      </c>
      <c r="F1237">
        <v>30</v>
      </c>
      <c r="G1237">
        <v>30</v>
      </c>
      <c r="H1237" t="s">
        <v>2293</v>
      </c>
      <c r="I1237">
        <v>977.28</v>
      </c>
      <c r="J1237">
        <v>990.31799999999998</v>
      </c>
      <c r="K1237" s="17">
        <v>0.6</v>
      </c>
      <c r="L1237" s="17">
        <v>2.6013081166272658E-4</v>
      </c>
      <c r="M1237" t="s">
        <v>1418</v>
      </c>
      <c r="N1237" t="s">
        <v>1418</v>
      </c>
      <c r="Z1237">
        <v>0</v>
      </c>
      <c r="AA1237">
        <v>0</v>
      </c>
      <c r="AB1237">
        <v>0</v>
      </c>
      <c r="AC1237">
        <v>0</v>
      </c>
      <c r="AF1237" t="s">
        <v>1418</v>
      </c>
      <c r="AG1237" t="s">
        <v>1418</v>
      </c>
    </row>
    <row r="1238" spans="1:33" x14ac:dyDescent="0.3">
      <c r="A1238" t="s">
        <v>2496</v>
      </c>
      <c r="B1238" s="1" t="s">
        <v>2461</v>
      </c>
      <c r="C1238" t="s">
        <v>1424</v>
      </c>
      <c r="D1238" t="s">
        <v>2474</v>
      </c>
      <c r="E1238" t="s">
        <v>1549</v>
      </c>
      <c r="F1238">
        <v>1</v>
      </c>
      <c r="G1238">
        <v>1</v>
      </c>
      <c r="H1238" t="s">
        <v>1440</v>
      </c>
      <c r="I1238">
        <v>488.64</v>
      </c>
      <c r="J1238">
        <v>495.15899999999999</v>
      </c>
      <c r="K1238" s="17">
        <v>0.3</v>
      </c>
      <c r="L1238" s="17">
        <v>1.3006540583136329E-4</v>
      </c>
      <c r="M1238" t="s">
        <v>1418</v>
      </c>
      <c r="N1238" t="s">
        <v>1418</v>
      </c>
      <c r="Z1238">
        <v>0</v>
      </c>
      <c r="AA1238">
        <v>0</v>
      </c>
      <c r="AB1238">
        <v>0</v>
      </c>
      <c r="AC1238">
        <v>0</v>
      </c>
      <c r="AF1238" t="s">
        <v>1418</v>
      </c>
      <c r="AG1238" t="s">
        <v>1418</v>
      </c>
    </row>
    <row r="1239" spans="1:33" x14ac:dyDescent="0.3">
      <c r="A1239" t="s">
        <v>2497</v>
      </c>
      <c r="B1239" s="1" t="s">
        <v>2461</v>
      </c>
      <c r="C1239" t="s">
        <v>1424</v>
      </c>
      <c r="D1239" t="s">
        <v>2478</v>
      </c>
      <c r="E1239" t="s">
        <v>1549</v>
      </c>
      <c r="F1239">
        <v>1</v>
      </c>
      <c r="G1239">
        <v>1</v>
      </c>
      <c r="H1239" t="s">
        <v>1440</v>
      </c>
      <c r="I1239">
        <v>162.88</v>
      </c>
      <c r="J1239">
        <v>165.053</v>
      </c>
      <c r="K1239" s="17">
        <v>0.1</v>
      </c>
      <c r="L1239" s="17">
        <v>4.3355135277121089E-5</v>
      </c>
      <c r="M1239" t="s">
        <v>1418</v>
      </c>
      <c r="N1239" t="s">
        <v>1418</v>
      </c>
      <c r="Z1239">
        <v>0</v>
      </c>
      <c r="AA1239">
        <v>0</v>
      </c>
      <c r="AB1239">
        <v>0</v>
      </c>
      <c r="AC1239">
        <v>0</v>
      </c>
      <c r="AF1239" t="s">
        <v>1418</v>
      </c>
      <c r="AG1239" t="s">
        <v>1418</v>
      </c>
    </row>
    <row r="1240" spans="1:33" x14ac:dyDescent="0.3">
      <c r="A1240" t="s">
        <v>588</v>
      </c>
      <c r="B1240" s="1" t="s">
        <v>2461</v>
      </c>
      <c r="C1240" t="s">
        <v>1422</v>
      </c>
      <c r="D1240" t="s">
        <v>2498</v>
      </c>
      <c r="E1240" t="s">
        <v>1549</v>
      </c>
      <c r="F1240">
        <v>31.6</v>
      </c>
      <c r="G1240">
        <v>31.6</v>
      </c>
      <c r="I1240">
        <v>1715.51</v>
      </c>
      <c r="J1240">
        <v>1738.39</v>
      </c>
      <c r="K1240" s="17">
        <v>2.7685063707545688E-2</v>
      </c>
      <c r="L1240" s="17">
        <v>4.5662989230365117E-4</v>
      </c>
      <c r="M1240">
        <v>45537</v>
      </c>
      <c r="N1240">
        <v>45596</v>
      </c>
      <c r="Q1240">
        <v>0</v>
      </c>
      <c r="R1240">
        <v>0</v>
      </c>
      <c r="S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2464</v>
      </c>
      <c r="AE1240" t="s">
        <v>2470</v>
      </c>
      <c r="AF1240">
        <v>0</v>
      </c>
      <c r="AG1240">
        <v>0</v>
      </c>
    </row>
    <row r="1241" spans="1:33" x14ac:dyDescent="0.3">
      <c r="A1241" t="s">
        <v>2499</v>
      </c>
      <c r="B1241" s="1" t="s">
        <v>2461</v>
      </c>
      <c r="C1241" t="s">
        <v>1424</v>
      </c>
      <c r="D1241" t="s">
        <v>2472</v>
      </c>
      <c r="E1241" t="s">
        <v>1549</v>
      </c>
      <c r="F1241">
        <v>31.6</v>
      </c>
      <c r="G1241">
        <v>31.6</v>
      </c>
      <c r="H1241" t="s">
        <v>2293</v>
      </c>
      <c r="I1241">
        <v>1029.306</v>
      </c>
      <c r="J1241">
        <v>1043.0340000000001</v>
      </c>
      <c r="K1241" s="17">
        <v>0.6</v>
      </c>
      <c r="L1241" s="17">
        <v>2.7397793538219071E-4</v>
      </c>
      <c r="M1241" t="s">
        <v>1418</v>
      </c>
      <c r="N1241" t="s">
        <v>1418</v>
      </c>
      <c r="Z1241">
        <v>0</v>
      </c>
      <c r="AA1241">
        <v>0</v>
      </c>
      <c r="AB1241">
        <v>0</v>
      </c>
      <c r="AC1241">
        <v>0</v>
      </c>
      <c r="AF1241" t="s">
        <v>1418</v>
      </c>
      <c r="AG1241" t="s">
        <v>1418</v>
      </c>
    </row>
    <row r="1242" spans="1:33" x14ac:dyDescent="0.3">
      <c r="A1242" t="s">
        <v>2500</v>
      </c>
      <c r="B1242" s="1" t="s">
        <v>2461</v>
      </c>
      <c r="C1242" t="s">
        <v>1424</v>
      </c>
      <c r="D1242" t="s">
        <v>2474</v>
      </c>
      <c r="E1242" t="s">
        <v>1549</v>
      </c>
      <c r="F1242">
        <v>1</v>
      </c>
      <c r="G1242">
        <v>1</v>
      </c>
      <c r="H1242" t="s">
        <v>1440</v>
      </c>
      <c r="I1242">
        <v>514.65300000000002</v>
      </c>
      <c r="J1242">
        <v>521.51700000000005</v>
      </c>
      <c r="K1242" s="17">
        <v>0.3</v>
      </c>
      <c r="L1242" s="17">
        <v>1.3698896769109536E-4</v>
      </c>
      <c r="M1242" t="s">
        <v>1418</v>
      </c>
      <c r="N1242" t="s">
        <v>1418</v>
      </c>
      <c r="Z1242">
        <v>0</v>
      </c>
      <c r="AA1242">
        <v>0</v>
      </c>
      <c r="AB1242">
        <v>0</v>
      </c>
      <c r="AC1242">
        <v>0</v>
      </c>
      <c r="AF1242" t="s">
        <v>1418</v>
      </c>
      <c r="AG1242" t="s">
        <v>1418</v>
      </c>
    </row>
    <row r="1243" spans="1:33" x14ac:dyDescent="0.3">
      <c r="A1243" t="s">
        <v>2501</v>
      </c>
      <c r="B1243" s="1" t="s">
        <v>2461</v>
      </c>
      <c r="C1243" t="s">
        <v>1424</v>
      </c>
      <c r="D1243" t="s">
        <v>2478</v>
      </c>
      <c r="E1243" t="s">
        <v>1549</v>
      </c>
      <c r="F1243">
        <v>1</v>
      </c>
      <c r="G1243">
        <v>1</v>
      </c>
      <c r="H1243" t="s">
        <v>1440</v>
      </c>
      <c r="I1243">
        <v>171.55100000000002</v>
      </c>
      <c r="J1243">
        <v>173.83900000000003</v>
      </c>
      <c r="K1243" s="17">
        <v>0.1</v>
      </c>
      <c r="L1243" s="17">
        <v>4.5662989230365121E-5</v>
      </c>
      <c r="M1243" t="s">
        <v>1418</v>
      </c>
      <c r="N1243" t="s">
        <v>1418</v>
      </c>
      <c r="Z1243">
        <v>0</v>
      </c>
      <c r="AA1243">
        <v>0</v>
      </c>
      <c r="AB1243">
        <v>0</v>
      </c>
      <c r="AC1243">
        <v>0</v>
      </c>
      <c r="AF1243" t="s">
        <v>1418</v>
      </c>
      <c r="AG1243" t="s">
        <v>1418</v>
      </c>
    </row>
    <row r="1244" spans="1:33" x14ac:dyDescent="0.3">
      <c r="A1244" t="s">
        <v>592</v>
      </c>
      <c r="B1244" s="1" t="s">
        <v>2461</v>
      </c>
      <c r="C1244" t="s">
        <v>1422</v>
      </c>
      <c r="D1244" t="s">
        <v>593</v>
      </c>
      <c r="E1244" t="s">
        <v>1549</v>
      </c>
      <c r="F1244">
        <v>81.5</v>
      </c>
      <c r="G1244">
        <v>81.5</v>
      </c>
      <c r="I1244">
        <v>4425.05</v>
      </c>
      <c r="J1244">
        <v>4484.08</v>
      </c>
      <c r="K1244" s="17">
        <v>7.1412076961862109E-2</v>
      </c>
      <c r="L1244" s="17">
        <v>1.1778513265038087E-3</v>
      </c>
      <c r="M1244">
        <v>45554</v>
      </c>
      <c r="N1244">
        <v>45595</v>
      </c>
      <c r="Q1244">
        <v>0</v>
      </c>
      <c r="R1244">
        <v>0</v>
      </c>
      <c r="S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2464</v>
      </c>
      <c r="AE1244" t="s">
        <v>2470</v>
      </c>
      <c r="AF1244">
        <v>0</v>
      </c>
      <c r="AG1244">
        <v>0</v>
      </c>
    </row>
    <row r="1245" spans="1:33" x14ac:dyDescent="0.3">
      <c r="A1245" t="s">
        <v>2502</v>
      </c>
      <c r="B1245" s="1" t="s">
        <v>2461</v>
      </c>
      <c r="C1245" t="s">
        <v>1424</v>
      </c>
      <c r="D1245" t="s">
        <v>2503</v>
      </c>
      <c r="E1245" t="s">
        <v>1549</v>
      </c>
      <c r="F1245">
        <v>1</v>
      </c>
      <c r="G1245">
        <v>1</v>
      </c>
      <c r="H1245" t="s">
        <v>1440</v>
      </c>
      <c r="I1245">
        <v>885.0100000000001</v>
      </c>
      <c r="J1245">
        <v>896.81600000000003</v>
      </c>
      <c r="K1245" s="17">
        <v>0.2</v>
      </c>
      <c r="L1245" s="17">
        <v>2.3557026530076177E-4</v>
      </c>
      <c r="M1245" t="s">
        <v>1418</v>
      </c>
      <c r="N1245" t="s">
        <v>1418</v>
      </c>
      <c r="Z1245">
        <v>0</v>
      </c>
      <c r="AA1245">
        <v>0</v>
      </c>
      <c r="AB1245">
        <v>0</v>
      </c>
      <c r="AC1245">
        <v>0</v>
      </c>
      <c r="AF1245" t="s">
        <v>1418</v>
      </c>
      <c r="AG1245" t="s">
        <v>1418</v>
      </c>
    </row>
    <row r="1246" spans="1:33" x14ac:dyDescent="0.3">
      <c r="A1246" t="s">
        <v>2504</v>
      </c>
      <c r="B1246" s="1" t="s">
        <v>2461</v>
      </c>
      <c r="C1246" t="s">
        <v>1424</v>
      </c>
      <c r="D1246" t="s">
        <v>2505</v>
      </c>
      <c r="E1246" t="s">
        <v>1549</v>
      </c>
      <c r="F1246">
        <v>1</v>
      </c>
      <c r="G1246">
        <v>1</v>
      </c>
      <c r="H1246" t="s">
        <v>1440</v>
      </c>
      <c r="I1246">
        <v>1548.7674999999999</v>
      </c>
      <c r="J1246">
        <v>1569.4279999999999</v>
      </c>
      <c r="K1246" s="17">
        <v>0.35</v>
      </c>
      <c r="L1246" s="17">
        <v>4.1224796427633302E-4</v>
      </c>
      <c r="M1246" t="s">
        <v>1418</v>
      </c>
      <c r="N1246" t="s">
        <v>1418</v>
      </c>
      <c r="Z1246">
        <v>0</v>
      </c>
      <c r="AA1246">
        <v>0</v>
      </c>
      <c r="AB1246">
        <v>0</v>
      </c>
      <c r="AC1246">
        <v>0</v>
      </c>
      <c r="AF1246" t="s">
        <v>1418</v>
      </c>
      <c r="AG1246" t="s">
        <v>1418</v>
      </c>
    </row>
    <row r="1247" spans="1:33" x14ac:dyDescent="0.3">
      <c r="A1247" t="s">
        <v>2506</v>
      </c>
      <c r="B1247" s="1" t="s">
        <v>2461</v>
      </c>
      <c r="C1247" t="s">
        <v>1424</v>
      </c>
      <c r="D1247" t="s">
        <v>2507</v>
      </c>
      <c r="E1247" t="s">
        <v>1549</v>
      </c>
      <c r="F1247">
        <v>1</v>
      </c>
      <c r="G1247">
        <v>1</v>
      </c>
      <c r="H1247" t="s">
        <v>1440</v>
      </c>
      <c r="I1247">
        <v>442.50500000000005</v>
      </c>
      <c r="J1247">
        <v>448.40800000000002</v>
      </c>
      <c r="K1247" s="17">
        <v>0.1</v>
      </c>
      <c r="L1247" s="17">
        <v>1.1778513265038088E-4</v>
      </c>
      <c r="M1247" t="s">
        <v>1418</v>
      </c>
      <c r="N1247" t="s">
        <v>1418</v>
      </c>
      <c r="Z1247">
        <v>0</v>
      </c>
      <c r="AA1247">
        <v>0</v>
      </c>
      <c r="AB1247">
        <v>0</v>
      </c>
      <c r="AC1247">
        <v>0</v>
      </c>
      <c r="AF1247" t="s">
        <v>1418</v>
      </c>
      <c r="AG1247" t="s">
        <v>1418</v>
      </c>
    </row>
    <row r="1248" spans="1:33" x14ac:dyDescent="0.3">
      <c r="A1248" t="s">
        <v>2508</v>
      </c>
      <c r="B1248" s="1" t="s">
        <v>2461</v>
      </c>
      <c r="C1248" t="s">
        <v>1424</v>
      </c>
      <c r="D1248" t="s">
        <v>2509</v>
      </c>
      <c r="E1248" t="s">
        <v>1549</v>
      </c>
      <c r="F1248">
        <v>1</v>
      </c>
      <c r="G1248">
        <v>1</v>
      </c>
      <c r="H1248" t="s">
        <v>1440</v>
      </c>
      <c r="I1248">
        <v>885.0100000000001</v>
      </c>
      <c r="J1248">
        <v>896.81600000000003</v>
      </c>
      <c r="K1248" s="17">
        <v>0.2</v>
      </c>
      <c r="L1248" s="17">
        <v>2.3557026530076177E-4</v>
      </c>
      <c r="M1248" t="s">
        <v>1418</v>
      </c>
      <c r="N1248" t="s">
        <v>1418</v>
      </c>
      <c r="Z1248">
        <v>0</v>
      </c>
      <c r="AA1248">
        <v>0</v>
      </c>
      <c r="AB1248">
        <v>0</v>
      </c>
      <c r="AC1248">
        <v>0</v>
      </c>
      <c r="AF1248" t="s">
        <v>1418</v>
      </c>
      <c r="AG1248" t="s">
        <v>1418</v>
      </c>
    </row>
    <row r="1249" spans="1:33" x14ac:dyDescent="0.3">
      <c r="A1249" t="s">
        <v>2510</v>
      </c>
      <c r="B1249" s="1" t="s">
        <v>2461</v>
      </c>
      <c r="C1249" t="s">
        <v>1424</v>
      </c>
      <c r="D1249" t="s">
        <v>2511</v>
      </c>
      <c r="E1249" t="s">
        <v>1549</v>
      </c>
      <c r="F1249">
        <v>1</v>
      </c>
      <c r="G1249">
        <v>1</v>
      </c>
      <c r="H1249" t="s">
        <v>1440</v>
      </c>
      <c r="I1249">
        <v>221.25250000000003</v>
      </c>
      <c r="J1249">
        <v>224.20400000000001</v>
      </c>
      <c r="K1249" s="17">
        <v>0.05</v>
      </c>
      <c r="L1249" s="17">
        <v>5.8892566325190442E-5</v>
      </c>
      <c r="M1249" t="s">
        <v>1418</v>
      </c>
      <c r="N1249" t="s">
        <v>1418</v>
      </c>
      <c r="Z1249">
        <v>0</v>
      </c>
      <c r="AA1249">
        <v>0</v>
      </c>
      <c r="AB1249">
        <v>0</v>
      </c>
      <c r="AC1249">
        <v>0</v>
      </c>
      <c r="AF1249" t="s">
        <v>1418</v>
      </c>
      <c r="AG1249" t="s">
        <v>1418</v>
      </c>
    </row>
    <row r="1250" spans="1:33" x14ac:dyDescent="0.3">
      <c r="A1250" t="s">
        <v>2512</v>
      </c>
      <c r="B1250" s="1" t="s">
        <v>2461</v>
      </c>
      <c r="C1250" t="s">
        <v>1424</v>
      </c>
      <c r="D1250" t="s">
        <v>2513</v>
      </c>
      <c r="E1250" t="s">
        <v>1549</v>
      </c>
      <c r="F1250">
        <v>1</v>
      </c>
      <c r="G1250">
        <v>1</v>
      </c>
      <c r="H1250" t="s">
        <v>1440</v>
      </c>
      <c r="I1250">
        <v>442.50500000000005</v>
      </c>
      <c r="J1250">
        <v>448.40800000000002</v>
      </c>
      <c r="K1250" s="17">
        <v>0.1</v>
      </c>
      <c r="L1250" s="17">
        <v>1.1778513265038088E-4</v>
      </c>
      <c r="M1250" t="s">
        <v>1418</v>
      </c>
      <c r="N1250" t="s">
        <v>1418</v>
      </c>
      <c r="Z1250">
        <v>0</v>
      </c>
      <c r="AA1250">
        <v>0</v>
      </c>
      <c r="AB1250">
        <v>0</v>
      </c>
      <c r="AC1250">
        <v>0</v>
      </c>
      <c r="AF1250" t="s">
        <v>1418</v>
      </c>
      <c r="AG1250" t="s">
        <v>1418</v>
      </c>
    </row>
    <row r="1251" spans="1:33" x14ac:dyDescent="0.3">
      <c r="A1251" t="s">
        <v>594</v>
      </c>
      <c r="B1251" s="1" t="s">
        <v>2461</v>
      </c>
      <c r="C1251" t="s">
        <v>1422</v>
      </c>
      <c r="D1251" t="s">
        <v>595</v>
      </c>
      <c r="E1251" t="s">
        <v>1549</v>
      </c>
      <c r="F1251">
        <v>136.80000000000001</v>
      </c>
      <c r="G1251">
        <v>136.80000000000001</v>
      </c>
      <c r="I1251">
        <v>7427.35</v>
      </c>
      <c r="J1251">
        <v>7526.42</v>
      </c>
      <c r="K1251" s="17">
        <v>0.1198634467465563</v>
      </c>
      <c r="L1251" s="17">
        <v>1.9769950091935908E-3</v>
      </c>
      <c r="M1251">
        <v>45554</v>
      </c>
      <c r="N1251">
        <v>45595</v>
      </c>
      <c r="Q1251">
        <v>0</v>
      </c>
      <c r="R1251">
        <v>0</v>
      </c>
      <c r="S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2464</v>
      </c>
      <c r="AE1251" t="s">
        <v>2470</v>
      </c>
      <c r="AF1251">
        <v>0</v>
      </c>
      <c r="AG1251">
        <v>0</v>
      </c>
    </row>
    <row r="1252" spans="1:33" x14ac:dyDescent="0.3">
      <c r="A1252" t="s">
        <v>2514</v>
      </c>
      <c r="B1252" s="1" t="s">
        <v>2461</v>
      </c>
      <c r="C1252" t="s">
        <v>1424</v>
      </c>
      <c r="D1252" t="s">
        <v>2503</v>
      </c>
      <c r="E1252" t="s">
        <v>1549</v>
      </c>
      <c r="F1252">
        <v>1</v>
      </c>
      <c r="G1252">
        <v>1</v>
      </c>
      <c r="H1252" t="s">
        <v>1440</v>
      </c>
      <c r="I1252">
        <v>1485.4700000000003</v>
      </c>
      <c r="J1252">
        <v>1505.2840000000001</v>
      </c>
      <c r="K1252" s="17">
        <v>0.2</v>
      </c>
      <c r="L1252" s="17">
        <v>3.953990018387182E-4</v>
      </c>
      <c r="M1252" t="s">
        <v>1418</v>
      </c>
      <c r="N1252" t="s">
        <v>1418</v>
      </c>
      <c r="Z1252">
        <v>0</v>
      </c>
      <c r="AA1252">
        <v>0</v>
      </c>
      <c r="AB1252">
        <v>0</v>
      </c>
      <c r="AC1252">
        <v>0</v>
      </c>
      <c r="AF1252" t="s">
        <v>1418</v>
      </c>
      <c r="AG1252" t="s">
        <v>1418</v>
      </c>
    </row>
    <row r="1253" spans="1:33" x14ac:dyDescent="0.3">
      <c r="A1253" t="s">
        <v>2515</v>
      </c>
      <c r="B1253" s="1" t="s">
        <v>2461</v>
      </c>
      <c r="C1253" t="s">
        <v>1424</v>
      </c>
      <c r="D1253" t="s">
        <v>2505</v>
      </c>
      <c r="E1253" t="s">
        <v>1549</v>
      </c>
      <c r="F1253">
        <v>1</v>
      </c>
      <c r="G1253">
        <v>1</v>
      </c>
      <c r="H1253" t="s">
        <v>1440</v>
      </c>
      <c r="I1253">
        <v>2599.5724999999998</v>
      </c>
      <c r="J1253">
        <v>2634.2469999999998</v>
      </c>
      <c r="K1253" s="17">
        <v>0.35</v>
      </c>
      <c r="L1253" s="17">
        <v>6.9194825321775672E-4</v>
      </c>
      <c r="M1253" t="s">
        <v>1418</v>
      </c>
      <c r="N1253" t="s">
        <v>1418</v>
      </c>
      <c r="Z1253">
        <v>0</v>
      </c>
      <c r="AA1253">
        <v>0</v>
      </c>
      <c r="AB1253">
        <v>0</v>
      </c>
      <c r="AC1253">
        <v>0</v>
      </c>
      <c r="AF1253" t="s">
        <v>1418</v>
      </c>
      <c r="AG1253" t="s">
        <v>1418</v>
      </c>
    </row>
    <row r="1254" spans="1:33" x14ac:dyDescent="0.3">
      <c r="A1254" t="s">
        <v>2516</v>
      </c>
      <c r="B1254" s="1" t="s">
        <v>2461</v>
      </c>
      <c r="C1254" t="s">
        <v>1424</v>
      </c>
      <c r="D1254" t="s">
        <v>2507</v>
      </c>
      <c r="E1254" t="s">
        <v>1549</v>
      </c>
      <c r="F1254">
        <v>1</v>
      </c>
      <c r="G1254">
        <v>1</v>
      </c>
      <c r="H1254" t="s">
        <v>1440</v>
      </c>
      <c r="I1254">
        <v>742.73500000000013</v>
      </c>
      <c r="J1254">
        <v>752.64200000000005</v>
      </c>
      <c r="K1254" s="17">
        <v>0.1</v>
      </c>
      <c r="L1254" s="17">
        <v>1.976995009193591E-4</v>
      </c>
      <c r="M1254" t="s">
        <v>1418</v>
      </c>
      <c r="N1254" t="s">
        <v>1418</v>
      </c>
      <c r="Z1254">
        <v>0</v>
      </c>
      <c r="AA1254">
        <v>0</v>
      </c>
      <c r="AB1254">
        <v>0</v>
      </c>
      <c r="AC1254">
        <v>0</v>
      </c>
      <c r="AF1254" t="s">
        <v>1418</v>
      </c>
      <c r="AG1254" t="s">
        <v>1418</v>
      </c>
    </row>
    <row r="1255" spans="1:33" x14ac:dyDescent="0.3">
      <c r="A1255" t="s">
        <v>2517</v>
      </c>
      <c r="B1255" s="1" t="s">
        <v>2461</v>
      </c>
      <c r="C1255" t="s">
        <v>1424</v>
      </c>
      <c r="D1255" t="s">
        <v>2509</v>
      </c>
      <c r="E1255" t="s">
        <v>1549</v>
      </c>
      <c r="F1255">
        <v>1</v>
      </c>
      <c r="G1255">
        <v>1</v>
      </c>
      <c r="H1255" t="s">
        <v>1440</v>
      </c>
      <c r="I1255">
        <v>1485.4700000000003</v>
      </c>
      <c r="J1255">
        <v>1505.2840000000001</v>
      </c>
      <c r="K1255" s="17">
        <v>0.2</v>
      </c>
      <c r="L1255" s="17">
        <v>3.953990018387182E-4</v>
      </c>
      <c r="M1255" t="s">
        <v>1418</v>
      </c>
      <c r="N1255" t="s">
        <v>1418</v>
      </c>
      <c r="Z1255">
        <v>0</v>
      </c>
      <c r="AA1255">
        <v>0</v>
      </c>
      <c r="AB1255">
        <v>0</v>
      </c>
      <c r="AC1255">
        <v>0</v>
      </c>
      <c r="AF1255" t="s">
        <v>1418</v>
      </c>
      <c r="AG1255" t="s">
        <v>1418</v>
      </c>
    </row>
    <row r="1256" spans="1:33" x14ac:dyDescent="0.3">
      <c r="A1256" t="s">
        <v>2518</v>
      </c>
      <c r="B1256" s="1" t="s">
        <v>2461</v>
      </c>
      <c r="C1256" t="s">
        <v>1424</v>
      </c>
      <c r="D1256" t="s">
        <v>2511</v>
      </c>
      <c r="E1256" t="s">
        <v>1549</v>
      </c>
      <c r="F1256">
        <v>1</v>
      </c>
      <c r="G1256">
        <v>1</v>
      </c>
      <c r="H1256" t="s">
        <v>1440</v>
      </c>
      <c r="I1256">
        <v>371.36750000000006</v>
      </c>
      <c r="J1256">
        <v>376.32100000000003</v>
      </c>
      <c r="K1256" s="17">
        <v>0.05</v>
      </c>
      <c r="L1256" s="17">
        <v>9.8849750459679549E-5</v>
      </c>
      <c r="M1256" t="s">
        <v>1418</v>
      </c>
      <c r="N1256" t="s">
        <v>1418</v>
      </c>
      <c r="Z1256">
        <v>0</v>
      </c>
      <c r="AA1256">
        <v>0</v>
      </c>
      <c r="AB1256">
        <v>0</v>
      </c>
      <c r="AC1256">
        <v>0</v>
      </c>
      <c r="AF1256" t="s">
        <v>1418</v>
      </c>
      <c r="AG1256" t="s">
        <v>1418</v>
      </c>
    </row>
    <row r="1257" spans="1:33" x14ac:dyDescent="0.3">
      <c r="A1257" t="s">
        <v>2519</v>
      </c>
      <c r="B1257" s="1" t="s">
        <v>2461</v>
      </c>
      <c r="C1257" t="s">
        <v>1424</v>
      </c>
      <c r="D1257" t="s">
        <v>2513</v>
      </c>
      <c r="E1257" t="s">
        <v>1549</v>
      </c>
      <c r="F1257">
        <v>1</v>
      </c>
      <c r="G1257">
        <v>1</v>
      </c>
      <c r="H1257" t="s">
        <v>1440</v>
      </c>
      <c r="I1257">
        <v>742.73500000000013</v>
      </c>
      <c r="J1257">
        <v>752.64200000000005</v>
      </c>
      <c r="K1257" s="17">
        <v>0.1</v>
      </c>
      <c r="L1257" s="17">
        <v>1.976995009193591E-4</v>
      </c>
      <c r="M1257" t="s">
        <v>1418</v>
      </c>
      <c r="N1257" t="s">
        <v>1418</v>
      </c>
      <c r="Z1257">
        <v>0</v>
      </c>
      <c r="AA1257">
        <v>0</v>
      </c>
      <c r="AB1257">
        <v>0</v>
      </c>
      <c r="AC1257">
        <v>0</v>
      </c>
      <c r="AF1257" t="s">
        <v>1418</v>
      </c>
      <c r="AG1257" t="s">
        <v>1418</v>
      </c>
    </row>
    <row r="1258" spans="1:33" x14ac:dyDescent="0.3">
      <c r="A1258" t="s">
        <v>608</v>
      </c>
      <c r="B1258" s="1" t="s">
        <v>2461</v>
      </c>
      <c r="C1258" t="s">
        <v>1422</v>
      </c>
      <c r="D1258" t="s">
        <v>609</v>
      </c>
      <c r="E1258" t="s">
        <v>1549</v>
      </c>
      <c r="F1258">
        <v>103.5</v>
      </c>
      <c r="G1258">
        <v>103.5</v>
      </c>
      <c r="I1258">
        <v>5619.75</v>
      </c>
      <c r="J1258">
        <v>5694.71</v>
      </c>
      <c r="K1258" s="17">
        <v>9.0692197462018023E-2</v>
      </c>
      <c r="L1258" s="17">
        <v>1.495852377199895E-3</v>
      </c>
      <c r="M1258">
        <v>45571</v>
      </c>
      <c r="N1258">
        <v>45659</v>
      </c>
      <c r="Q1258">
        <v>0</v>
      </c>
      <c r="R1258">
        <v>0</v>
      </c>
      <c r="S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2464</v>
      </c>
      <c r="AE1258" t="s">
        <v>2470</v>
      </c>
      <c r="AF1258">
        <v>0</v>
      </c>
      <c r="AG1258">
        <v>0</v>
      </c>
    </row>
    <row r="1259" spans="1:33" x14ac:dyDescent="0.3">
      <c r="A1259" t="s">
        <v>2520</v>
      </c>
      <c r="B1259" s="1" t="s">
        <v>2461</v>
      </c>
      <c r="C1259" t="s">
        <v>1424</v>
      </c>
      <c r="D1259" t="s">
        <v>2472</v>
      </c>
      <c r="E1259" t="s">
        <v>1549</v>
      </c>
      <c r="F1259">
        <v>103.5</v>
      </c>
      <c r="G1259">
        <v>103.5</v>
      </c>
      <c r="H1259" t="s">
        <v>2293</v>
      </c>
      <c r="I1259">
        <v>1966.9124999999999</v>
      </c>
      <c r="J1259">
        <v>1993.1484999999998</v>
      </c>
      <c r="K1259" s="17">
        <v>0.35</v>
      </c>
      <c r="L1259" s="17">
        <v>5.2354833201996315E-4</v>
      </c>
      <c r="M1259" t="s">
        <v>1418</v>
      </c>
      <c r="N1259" t="s">
        <v>1418</v>
      </c>
      <c r="Z1259">
        <v>0</v>
      </c>
      <c r="AA1259">
        <v>0</v>
      </c>
      <c r="AB1259">
        <v>0</v>
      </c>
      <c r="AC1259">
        <v>0</v>
      </c>
      <c r="AF1259" t="s">
        <v>1418</v>
      </c>
      <c r="AG1259" t="s">
        <v>1418</v>
      </c>
    </row>
    <row r="1260" spans="1:33" x14ac:dyDescent="0.3">
      <c r="A1260" t="s">
        <v>2521</v>
      </c>
      <c r="B1260" s="1" t="s">
        <v>2461</v>
      </c>
      <c r="C1260" t="s">
        <v>1424</v>
      </c>
      <c r="D1260" t="s">
        <v>2522</v>
      </c>
      <c r="E1260" t="s">
        <v>1549</v>
      </c>
      <c r="F1260">
        <v>1</v>
      </c>
      <c r="G1260">
        <v>1</v>
      </c>
      <c r="H1260" t="s">
        <v>1440</v>
      </c>
      <c r="I1260">
        <v>1404.9375</v>
      </c>
      <c r="J1260">
        <v>1423.6775</v>
      </c>
      <c r="K1260" s="17">
        <v>0.25</v>
      </c>
      <c r="L1260" s="17">
        <v>3.7396309429997375E-4</v>
      </c>
      <c r="M1260" t="s">
        <v>1418</v>
      </c>
      <c r="N1260" t="s">
        <v>1418</v>
      </c>
      <c r="Z1260">
        <v>0</v>
      </c>
      <c r="AA1260">
        <v>0</v>
      </c>
      <c r="AB1260">
        <v>0</v>
      </c>
      <c r="AC1260">
        <v>0</v>
      </c>
      <c r="AF1260" t="s">
        <v>1418</v>
      </c>
      <c r="AG1260" t="s">
        <v>1418</v>
      </c>
    </row>
    <row r="1261" spans="1:33" x14ac:dyDescent="0.3">
      <c r="A1261" t="s">
        <v>2523</v>
      </c>
      <c r="B1261" s="1" t="s">
        <v>2461</v>
      </c>
      <c r="C1261" t="s">
        <v>1424</v>
      </c>
      <c r="D1261" t="s">
        <v>2524</v>
      </c>
      <c r="E1261" t="s">
        <v>1549</v>
      </c>
      <c r="F1261">
        <v>1</v>
      </c>
      <c r="G1261">
        <v>1</v>
      </c>
      <c r="H1261" t="s">
        <v>1440</v>
      </c>
      <c r="I1261">
        <v>1123.95</v>
      </c>
      <c r="J1261">
        <v>1138.942</v>
      </c>
      <c r="K1261" s="17">
        <v>0.2</v>
      </c>
      <c r="L1261" s="17">
        <v>2.9917047543997897E-4</v>
      </c>
      <c r="M1261" t="s">
        <v>1418</v>
      </c>
      <c r="N1261" t="s">
        <v>1418</v>
      </c>
      <c r="Z1261">
        <v>0</v>
      </c>
      <c r="AA1261">
        <v>0</v>
      </c>
      <c r="AB1261">
        <v>0</v>
      </c>
      <c r="AC1261">
        <v>0</v>
      </c>
      <c r="AF1261" t="s">
        <v>1418</v>
      </c>
      <c r="AG1261" t="s">
        <v>1418</v>
      </c>
    </row>
    <row r="1262" spans="1:33" x14ac:dyDescent="0.3">
      <c r="A1262" t="s">
        <v>2525</v>
      </c>
      <c r="B1262" s="1" t="s">
        <v>2461</v>
      </c>
      <c r="C1262" t="s">
        <v>1424</v>
      </c>
      <c r="D1262" t="s">
        <v>2526</v>
      </c>
      <c r="E1262" t="s">
        <v>1549</v>
      </c>
      <c r="F1262">
        <v>1</v>
      </c>
      <c r="G1262">
        <v>1</v>
      </c>
      <c r="H1262" t="s">
        <v>1440</v>
      </c>
      <c r="I1262">
        <v>561.97500000000002</v>
      </c>
      <c r="J1262">
        <v>569.471</v>
      </c>
      <c r="K1262" s="17">
        <v>0.1</v>
      </c>
      <c r="L1262" s="17">
        <v>1.4958523771998948E-4</v>
      </c>
      <c r="M1262" t="s">
        <v>1418</v>
      </c>
      <c r="N1262" t="s">
        <v>1418</v>
      </c>
      <c r="Z1262">
        <v>0</v>
      </c>
      <c r="AA1262">
        <v>0</v>
      </c>
      <c r="AB1262">
        <v>0</v>
      </c>
      <c r="AC1262">
        <v>0</v>
      </c>
      <c r="AF1262" t="s">
        <v>1418</v>
      </c>
      <c r="AG1262" t="s">
        <v>1418</v>
      </c>
    </row>
    <row r="1263" spans="1:33" x14ac:dyDescent="0.3">
      <c r="A1263" t="s">
        <v>2527</v>
      </c>
      <c r="B1263" s="1" t="s">
        <v>2461</v>
      </c>
      <c r="C1263" t="s">
        <v>1424</v>
      </c>
      <c r="D1263" t="s">
        <v>2513</v>
      </c>
      <c r="E1263" t="s">
        <v>1549</v>
      </c>
      <c r="F1263">
        <v>1</v>
      </c>
      <c r="G1263">
        <v>1</v>
      </c>
      <c r="H1263" t="s">
        <v>1440</v>
      </c>
      <c r="I1263">
        <v>561.97500000000002</v>
      </c>
      <c r="J1263">
        <v>569.471</v>
      </c>
      <c r="K1263" s="17">
        <v>0.1</v>
      </c>
      <c r="L1263" s="17">
        <v>1.4958523771998948E-4</v>
      </c>
      <c r="M1263" t="s">
        <v>1418</v>
      </c>
      <c r="N1263" t="s">
        <v>1418</v>
      </c>
      <c r="Z1263">
        <v>0</v>
      </c>
      <c r="AA1263">
        <v>0</v>
      </c>
      <c r="AB1263">
        <v>0</v>
      </c>
      <c r="AC1263">
        <v>0</v>
      </c>
      <c r="AF1263" t="s">
        <v>1418</v>
      </c>
      <c r="AG1263" t="s">
        <v>1418</v>
      </c>
    </row>
    <row r="1264" spans="1:33" x14ac:dyDescent="0.3">
      <c r="A1264" t="s">
        <v>620</v>
      </c>
      <c r="B1264" s="1" t="s">
        <v>2461</v>
      </c>
      <c r="C1264" t="s">
        <v>1422</v>
      </c>
      <c r="D1264" t="s">
        <v>621</v>
      </c>
      <c r="E1264" t="s">
        <v>1549</v>
      </c>
      <c r="F1264">
        <v>2.2999999999999998</v>
      </c>
      <c r="G1264">
        <v>2.2999999999999998</v>
      </c>
      <c r="I1264">
        <v>124.8</v>
      </c>
      <c r="J1264">
        <v>126.46</v>
      </c>
      <c r="K1264" s="17">
        <v>2.0139630097137165E-3</v>
      </c>
      <c r="L1264" s="17">
        <v>3.3217756763856052E-5</v>
      </c>
      <c r="M1264">
        <v>45600</v>
      </c>
      <c r="N1264" t="s">
        <v>622</v>
      </c>
      <c r="Q1264">
        <v>0</v>
      </c>
      <c r="R1264">
        <v>0</v>
      </c>
      <c r="S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2464</v>
      </c>
      <c r="AE1264" t="s">
        <v>2470</v>
      </c>
      <c r="AF1264">
        <v>0</v>
      </c>
      <c r="AG1264">
        <v>0</v>
      </c>
    </row>
    <row r="1265" spans="1:33" x14ac:dyDescent="0.3">
      <c r="A1265" t="s">
        <v>2528</v>
      </c>
      <c r="B1265" s="1" t="s">
        <v>2461</v>
      </c>
      <c r="C1265" t="s">
        <v>1424</v>
      </c>
      <c r="D1265" t="s">
        <v>2472</v>
      </c>
      <c r="E1265" t="s">
        <v>1549</v>
      </c>
      <c r="F1265">
        <v>2.2999999999999998</v>
      </c>
      <c r="G1265">
        <v>2.2999999999999998</v>
      </c>
      <c r="H1265" t="s">
        <v>2293</v>
      </c>
      <c r="I1265">
        <v>74.88</v>
      </c>
      <c r="J1265">
        <v>75.875999999999991</v>
      </c>
      <c r="K1265" s="17">
        <v>0.6</v>
      </c>
      <c r="L1265" s="17">
        <v>1.993065405831363E-5</v>
      </c>
      <c r="M1265" t="s">
        <v>1418</v>
      </c>
      <c r="N1265" t="s">
        <v>1418</v>
      </c>
      <c r="Z1265">
        <v>0</v>
      </c>
      <c r="AA1265">
        <v>0</v>
      </c>
      <c r="AB1265">
        <v>0</v>
      </c>
      <c r="AC1265">
        <v>0</v>
      </c>
      <c r="AF1265" t="s">
        <v>1418</v>
      </c>
      <c r="AG1265" t="s">
        <v>1418</v>
      </c>
    </row>
    <row r="1266" spans="1:33" x14ac:dyDescent="0.3">
      <c r="A1266" t="s">
        <v>2529</v>
      </c>
      <c r="B1266" s="1" t="s">
        <v>2461</v>
      </c>
      <c r="C1266" t="s">
        <v>1424</v>
      </c>
      <c r="D1266" t="s">
        <v>2474</v>
      </c>
      <c r="E1266" t="s">
        <v>1549</v>
      </c>
      <c r="F1266">
        <v>1</v>
      </c>
      <c r="G1266">
        <v>1</v>
      </c>
      <c r="H1266" t="s">
        <v>1440</v>
      </c>
      <c r="I1266">
        <v>37.44</v>
      </c>
      <c r="J1266">
        <v>37.937999999999995</v>
      </c>
      <c r="K1266" s="17">
        <v>0.3</v>
      </c>
      <c r="L1266" s="17">
        <v>9.9653270291568152E-6</v>
      </c>
      <c r="M1266" t="s">
        <v>1418</v>
      </c>
      <c r="N1266" t="s">
        <v>1418</v>
      </c>
      <c r="Z1266">
        <v>0</v>
      </c>
      <c r="AA1266">
        <v>0</v>
      </c>
      <c r="AB1266">
        <v>0</v>
      </c>
      <c r="AC1266">
        <v>0</v>
      </c>
      <c r="AF1266" t="s">
        <v>1418</v>
      </c>
      <c r="AG1266" t="s">
        <v>1418</v>
      </c>
    </row>
    <row r="1267" spans="1:33" x14ac:dyDescent="0.3">
      <c r="A1267" t="s">
        <v>2530</v>
      </c>
      <c r="B1267" s="1" t="s">
        <v>2461</v>
      </c>
      <c r="C1267" t="s">
        <v>1424</v>
      </c>
      <c r="D1267" t="s">
        <v>2513</v>
      </c>
      <c r="E1267" t="s">
        <v>1549</v>
      </c>
      <c r="F1267">
        <v>1</v>
      </c>
      <c r="G1267">
        <v>1</v>
      </c>
      <c r="H1267" t="s">
        <v>1440</v>
      </c>
      <c r="I1267">
        <v>12.48</v>
      </c>
      <c r="J1267">
        <v>12.646000000000001</v>
      </c>
      <c r="K1267" s="17">
        <v>0.1</v>
      </c>
      <c r="L1267" s="17">
        <v>3.3217756763856058E-6</v>
      </c>
      <c r="M1267" t="s">
        <v>1418</v>
      </c>
      <c r="N1267" t="s">
        <v>1418</v>
      </c>
      <c r="Z1267">
        <v>0</v>
      </c>
      <c r="AA1267">
        <v>0</v>
      </c>
      <c r="AB1267">
        <v>0</v>
      </c>
      <c r="AC1267">
        <v>0</v>
      </c>
      <c r="AF1267" t="s">
        <v>1418</v>
      </c>
      <c r="AG1267" t="s">
        <v>1418</v>
      </c>
    </row>
    <row r="1268" spans="1:33" x14ac:dyDescent="0.3">
      <c r="A1268" t="s">
        <v>625</v>
      </c>
      <c r="B1268" s="1" t="s">
        <v>2461</v>
      </c>
      <c r="C1268" t="s">
        <v>1422</v>
      </c>
      <c r="D1268" t="s">
        <v>626</v>
      </c>
      <c r="E1268" t="s">
        <v>1549</v>
      </c>
      <c r="F1268">
        <v>6.8</v>
      </c>
      <c r="G1268">
        <v>6.8</v>
      </c>
      <c r="I1268">
        <v>369.2</v>
      </c>
      <c r="J1268">
        <v>374.12</v>
      </c>
      <c r="K1268" s="17">
        <v>5.9581198892463671E-3</v>
      </c>
      <c r="L1268" s="17">
        <v>9.8271604938271603E-5</v>
      </c>
      <c r="M1268">
        <v>45600</v>
      </c>
      <c r="N1268" t="s">
        <v>622</v>
      </c>
      <c r="Q1268">
        <v>0</v>
      </c>
      <c r="R1268">
        <v>0</v>
      </c>
      <c r="S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2464</v>
      </c>
      <c r="AE1268" t="s">
        <v>2470</v>
      </c>
      <c r="AF1268">
        <v>0</v>
      </c>
      <c r="AG1268">
        <v>0</v>
      </c>
    </row>
    <row r="1269" spans="1:33" x14ac:dyDescent="0.3">
      <c r="A1269" t="s">
        <v>2531</v>
      </c>
      <c r="B1269" s="1" t="s">
        <v>2461</v>
      </c>
      <c r="C1269" t="s">
        <v>1424</v>
      </c>
      <c r="D1269" t="s">
        <v>2472</v>
      </c>
      <c r="E1269" t="s">
        <v>1549</v>
      </c>
      <c r="F1269">
        <v>6.8</v>
      </c>
      <c r="G1269">
        <v>6.8</v>
      </c>
      <c r="H1269" t="s">
        <v>2293</v>
      </c>
      <c r="I1269">
        <v>147.68</v>
      </c>
      <c r="J1269">
        <v>149.648</v>
      </c>
      <c r="K1269" s="17">
        <v>0.4</v>
      </c>
      <c r="L1269" s="17">
        <v>3.9308641975308644E-5</v>
      </c>
      <c r="M1269" t="s">
        <v>1418</v>
      </c>
      <c r="N1269" t="s">
        <v>1418</v>
      </c>
      <c r="Z1269">
        <v>0</v>
      </c>
      <c r="AA1269">
        <v>0</v>
      </c>
      <c r="AB1269">
        <v>0</v>
      </c>
      <c r="AC1269">
        <v>0</v>
      </c>
      <c r="AF1269" t="s">
        <v>1418</v>
      </c>
      <c r="AG1269" t="s">
        <v>1418</v>
      </c>
    </row>
    <row r="1270" spans="1:33" x14ac:dyDescent="0.3">
      <c r="A1270" t="s">
        <v>2532</v>
      </c>
      <c r="B1270" s="1" t="s">
        <v>2461</v>
      </c>
      <c r="C1270" t="s">
        <v>1424</v>
      </c>
      <c r="D1270" t="s">
        <v>2474</v>
      </c>
      <c r="E1270" t="s">
        <v>1549</v>
      </c>
      <c r="F1270">
        <v>1</v>
      </c>
      <c r="G1270">
        <v>1</v>
      </c>
      <c r="H1270" t="s">
        <v>1440</v>
      </c>
      <c r="I1270">
        <v>110.75999999999999</v>
      </c>
      <c r="J1270">
        <v>112.236</v>
      </c>
      <c r="K1270" s="17">
        <v>0.3</v>
      </c>
      <c r="L1270" s="17">
        <v>2.9481481481481483E-5</v>
      </c>
      <c r="M1270" t="s">
        <v>1418</v>
      </c>
      <c r="N1270" t="s">
        <v>1418</v>
      </c>
      <c r="Z1270">
        <v>0</v>
      </c>
      <c r="AA1270">
        <v>0</v>
      </c>
      <c r="AB1270">
        <v>0</v>
      </c>
      <c r="AC1270">
        <v>0</v>
      </c>
      <c r="AF1270" t="s">
        <v>1418</v>
      </c>
      <c r="AG1270" t="s">
        <v>1418</v>
      </c>
    </row>
    <row r="1271" spans="1:33" x14ac:dyDescent="0.3">
      <c r="A1271" t="s">
        <v>2533</v>
      </c>
      <c r="B1271" s="1" t="s">
        <v>2461</v>
      </c>
      <c r="C1271" t="s">
        <v>1424</v>
      </c>
      <c r="D1271" t="s">
        <v>2476</v>
      </c>
      <c r="E1271" t="s">
        <v>1549</v>
      </c>
      <c r="F1271">
        <v>1</v>
      </c>
      <c r="G1271">
        <v>1</v>
      </c>
      <c r="H1271" t="s">
        <v>1440</v>
      </c>
      <c r="I1271">
        <v>73.84</v>
      </c>
      <c r="J1271">
        <v>74.823999999999998</v>
      </c>
      <c r="K1271" s="17">
        <v>0.2</v>
      </c>
      <c r="L1271" s="17">
        <v>1.9654320987654322E-5</v>
      </c>
      <c r="M1271" t="s">
        <v>1418</v>
      </c>
      <c r="N1271" t="s">
        <v>1418</v>
      </c>
      <c r="Z1271">
        <v>0</v>
      </c>
      <c r="AA1271">
        <v>0</v>
      </c>
      <c r="AB1271">
        <v>0</v>
      </c>
      <c r="AC1271">
        <v>0</v>
      </c>
      <c r="AF1271" t="s">
        <v>1418</v>
      </c>
      <c r="AG1271" t="s">
        <v>1418</v>
      </c>
    </row>
    <row r="1272" spans="1:33" x14ac:dyDescent="0.3">
      <c r="A1272" t="s">
        <v>2534</v>
      </c>
      <c r="B1272" s="1" t="s">
        <v>2461</v>
      </c>
      <c r="C1272" t="s">
        <v>1424</v>
      </c>
      <c r="D1272" t="s">
        <v>2513</v>
      </c>
      <c r="E1272" t="s">
        <v>1549</v>
      </c>
      <c r="F1272">
        <v>1</v>
      </c>
      <c r="G1272">
        <v>1</v>
      </c>
      <c r="H1272" t="s">
        <v>1440</v>
      </c>
      <c r="I1272">
        <v>36.92</v>
      </c>
      <c r="J1272">
        <v>37.411999999999999</v>
      </c>
      <c r="K1272" s="17">
        <v>0.1</v>
      </c>
      <c r="L1272" s="17">
        <v>9.827160493827161E-6</v>
      </c>
      <c r="M1272" t="s">
        <v>1418</v>
      </c>
      <c r="N1272" t="s">
        <v>1418</v>
      </c>
      <c r="Z1272">
        <v>0</v>
      </c>
      <c r="AA1272">
        <v>0</v>
      </c>
      <c r="AB1272">
        <v>0</v>
      </c>
      <c r="AC1272">
        <v>0</v>
      </c>
      <c r="AF1272" t="s">
        <v>1418</v>
      </c>
      <c r="AG1272" t="s">
        <v>1418</v>
      </c>
    </row>
    <row r="1273" spans="1:33" x14ac:dyDescent="0.3">
      <c r="A1273" t="s">
        <v>614</v>
      </c>
      <c r="B1273" s="1" t="s">
        <v>2461</v>
      </c>
      <c r="C1273" t="s">
        <v>1422</v>
      </c>
      <c r="D1273" t="s">
        <v>615</v>
      </c>
      <c r="E1273" t="s">
        <v>1549</v>
      </c>
      <c r="F1273">
        <v>105.7</v>
      </c>
      <c r="G1273">
        <v>105.7</v>
      </c>
      <c r="I1273">
        <v>5738.85</v>
      </c>
      <c r="J1273">
        <v>5815.4</v>
      </c>
      <c r="K1273" s="17">
        <v>9.2614269228919396E-2</v>
      </c>
      <c r="L1273" s="17">
        <v>1.5275545048594693E-3</v>
      </c>
      <c r="M1273">
        <v>45589</v>
      </c>
      <c r="N1273">
        <v>45607</v>
      </c>
      <c r="Q1273">
        <v>0</v>
      </c>
      <c r="R1273">
        <v>0</v>
      </c>
      <c r="S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2464</v>
      </c>
      <c r="AE1273" t="s">
        <v>2470</v>
      </c>
      <c r="AF1273">
        <v>0</v>
      </c>
      <c r="AG1273">
        <v>0</v>
      </c>
    </row>
    <row r="1274" spans="1:33" x14ac:dyDescent="0.3">
      <c r="A1274" t="s">
        <v>2535</v>
      </c>
      <c r="B1274" s="1" t="s">
        <v>2461</v>
      </c>
      <c r="C1274" t="s">
        <v>1424</v>
      </c>
      <c r="D1274" t="s">
        <v>2472</v>
      </c>
      <c r="E1274" t="s">
        <v>1549</v>
      </c>
      <c r="F1274">
        <v>105.7</v>
      </c>
      <c r="G1274">
        <v>105.7</v>
      </c>
      <c r="H1274" t="s">
        <v>2293</v>
      </c>
      <c r="I1274">
        <v>3443.31</v>
      </c>
      <c r="J1274">
        <v>3489.24</v>
      </c>
      <c r="K1274" s="17">
        <v>0.6</v>
      </c>
      <c r="L1274" s="17">
        <v>9.1653270291568157E-4</v>
      </c>
      <c r="M1274" t="s">
        <v>1418</v>
      </c>
      <c r="N1274" t="s">
        <v>1418</v>
      </c>
      <c r="Z1274">
        <v>0</v>
      </c>
      <c r="AA1274">
        <v>0</v>
      </c>
      <c r="AB1274">
        <v>0</v>
      </c>
      <c r="AC1274">
        <v>0</v>
      </c>
      <c r="AF1274" t="s">
        <v>1418</v>
      </c>
      <c r="AG1274" t="s">
        <v>1418</v>
      </c>
    </row>
    <row r="1275" spans="1:33" x14ac:dyDescent="0.3">
      <c r="A1275" t="s">
        <v>2536</v>
      </c>
      <c r="B1275" s="1" t="s">
        <v>2461</v>
      </c>
      <c r="C1275" t="s">
        <v>1424</v>
      </c>
      <c r="D1275" t="s">
        <v>2474</v>
      </c>
      <c r="E1275" t="s">
        <v>1549</v>
      </c>
      <c r="F1275">
        <v>1</v>
      </c>
      <c r="G1275">
        <v>1</v>
      </c>
      <c r="H1275" t="s">
        <v>1440</v>
      </c>
      <c r="I1275">
        <v>1721.655</v>
      </c>
      <c r="J1275">
        <v>1744.62</v>
      </c>
      <c r="K1275" s="17">
        <v>0.3</v>
      </c>
      <c r="L1275" s="17">
        <v>4.5826635145784078E-4</v>
      </c>
      <c r="M1275" t="s">
        <v>1418</v>
      </c>
      <c r="N1275" t="s">
        <v>1418</v>
      </c>
      <c r="Z1275">
        <v>0</v>
      </c>
      <c r="AA1275">
        <v>0</v>
      </c>
      <c r="AB1275">
        <v>0</v>
      </c>
      <c r="AC1275">
        <v>0</v>
      </c>
      <c r="AF1275" t="s">
        <v>1418</v>
      </c>
      <c r="AG1275" t="s">
        <v>1418</v>
      </c>
    </row>
    <row r="1276" spans="1:33" x14ac:dyDescent="0.3">
      <c r="A1276" t="s">
        <v>2537</v>
      </c>
      <c r="B1276" s="1" t="s">
        <v>2461</v>
      </c>
      <c r="C1276" t="s">
        <v>1424</v>
      </c>
      <c r="D1276" t="s">
        <v>2478</v>
      </c>
      <c r="E1276" t="s">
        <v>1549</v>
      </c>
      <c r="F1276">
        <v>1</v>
      </c>
      <c r="G1276">
        <v>1</v>
      </c>
      <c r="H1276" t="s">
        <v>1440</v>
      </c>
      <c r="I1276">
        <v>573.8850000000001</v>
      </c>
      <c r="J1276">
        <v>581.54</v>
      </c>
      <c r="K1276" s="17">
        <v>0.1</v>
      </c>
      <c r="L1276" s="17">
        <v>1.5275545048594694E-4</v>
      </c>
      <c r="M1276" t="s">
        <v>1418</v>
      </c>
      <c r="N1276" t="s">
        <v>1418</v>
      </c>
      <c r="Z1276">
        <v>0</v>
      </c>
      <c r="AA1276">
        <v>0</v>
      </c>
      <c r="AB1276">
        <v>0</v>
      </c>
      <c r="AC1276">
        <v>0</v>
      </c>
      <c r="AF1276" t="s">
        <v>1418</v>
      </c>
      <c r="AG1276" t="s">
        <v>1418</v>
      </c>
    </row>
    <row r="1277" spans="1:33" x14ac:dyDescent="0.3">
      <c r="A1277" t="s">
        <v>616</v>
      </c>
      <c r="B1277" s="1" t="s">
        <v>2461</v>
      </c>
      <c r="C1277" t="s">
        <v>1422</v>
      </c>
      <c r="D1277" t="s">
        <v>617</v>
      </c>
      <c r="E1277" t="s">
        <v>1549</v>
      </c>
      <c r="F1277">
        <v>49.6</v>
      </c>
      <c r="G1277">
        <v>49.6</v>
      </c>
      <c r="I1277">
        <v>2692.81</v>
      </c>
      <c r="J1277">
        <v>2728.73</v>
      </c>
      <c r="K1277" s="17">
        <v>4.3456913518077726E-2</v>
      </c>
      <c r="L1277" s="17">
        <v>7.167664827948516E-4</v>
      </c>
      <c r="M1277">
        <v>45594</v>
      </c>
      <c r="N1277" t="s">
        <v>480</v>
      </c>
      <c r="Q1277">
        <v>0</v>
      </c>
      <c r="R1277">
        <v>0</v>
      </c>
      <c r="S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2464</v>
      </c>
      <c r="AE1277" t="s">
        <v>2470</v>
      </c>
      <c r="AF1277">
        <v>0</v>
      </c>
      <c r="AG1277">
        <v>0</v>
      </c>
    </row>
    <row r="1278" spans="1:33" x14ac:dyDescent="0.3">
      <c r="A1278" t="s">
        <v>2538</v>
      </c>
      <c r="B1278" s="1" t="s">
        <v>2461</v>
      </c>
      <c r="C1278" t="s">
        <v>1424</v>
      </c>
      <c r="D1278" t="s">
        <v>2472</v>
      </c>
      <c r="E1278" t="s">
        <v>1549</v>
      </c>
      <c r="F1278">
        <v>49.6</v>
      </c>
      <c r="G1278">
        <v>49.6</v>
      </c>
      <c r="H1278" t="s">
        <v>2293</v>
      </c>
      <c r="I1278">
        <v>1077.124</v>
      </c>
      <c r="J1278">
        <v>1091.492</v>
      </c>
      <c r="K1278" s="17">
        <v>0.4</v>
      </c>
      <c r="L1278" s="17">
        <v>2.8670659311794063E-4</v>
      </c>
      <c r="M1278" t="s">
        <v>1418</v>
      </c>
      <c r="N1278" t="s">
        <v>1418</v>
      </c>
      <c r="Z1278">
        <v>0</v>
      </c>
      <c r="AA1278">
        <v>0</v>
      </c>
      <c r="AB1278">
        <v>0</v>
      </c>
      <c r="AC1278">
        <v>0</v>
      </c>
      <c r="AF1278" t="s">
        <v>1418</v>
      </c>
      <c r="AG1278" t="s">
        <v>1418</v>
      </c>
    </row>
    <row r="1279" spans="1:33" x14ac:dyDescent="0.3">
      <c r="A1279" t="s">
        <v>2539</v>
      </c>
      <c r="B1279" s="1" t="s">
        <v>2461</v>
      </c>
      <c r="C1279" t="s">
        <v>1424</v>
      </c>
      <c r="D1279" t="s">
        <v>2474</v>
      </c>
      <c r="E1279" t="s">
        <v>1549</v>
      </c>
      <c r="F1279">
        <v>1</v>
      </c>
      <c r="G1279">
        <v>1</v>
      </c>
      <c r="H1279" t="s">
        <v>1440</v>
      </c>
      <c r="I1279">
        <v>807.84299999999996</v>
      </c>
      <c r="J1279">
        <v>818.61900000000003</v>
      </c>
      <c r="K1279" s="17">
        <v>0.3</v>
      </c>
      <c r="L1279" s="17">
        <v>2.1502994483845548E-4</v>
      </c>
      <c r="M1279" t="s">
        <v>1418</v>
      </c>
      <c r="N1279" t="s">
        <v>1418</v>
      </c>
      <c r="Z1279">
        <v>0</v>
      </c>
      <c r="AA1279">
        <v>0</v>
      </c>
      <c r="AB1279">
        <v>0</v>
      </c>
      <c r="AC1279">
        <v>0</v>
      </c>
      <c r="AF1279" t="s">
        <v>1418</v>
      </c>
      <c r="AG1279" t="s">
        <v>1418</v>
      </c>
    </row>
    <row r="1280" spans="1:33" x14ac:dyDescent="0.3">
      <c r="A1280" t="s">
        <v>2540</v>
      </c>
      <c r="B1280" s="1" t="s">
        <v>2461</v>
      </c>
      <c r="C1280" t="s">
        <v>1424</v>
      </c>
      <c r="D1280" t="s">
        <v>2476</v>
      </c>
      <c r="E1280" t="s">
        <v>1549</v>
      </c>
      <c r="F1280">
        <v>1</v>
      </c>
      <c r="G1280">
        <v>1</v>
      </c>
      <c r="H1280" t="s">
        <v>1440</v>
      </c>
      <c r="I1280">
        <v>538.56200000000001</v>
      </c>
      <c r="J1280">
        <v>545.74599999999998</v>
      </c>
      <c r="K1280" s="17">
        <v>0.2</v>
      </c>
      <c r="L1280" s="17">
        <v>1.4335329655897031E-4</v>
      </c>
      <c r="M1280" t="s">
        <v>1418</v>
      </c>
      <c r="N1280" t="s">
        <v>1418</v>
      </c>
      <c r="Z1280">
        <v>0</v>
      </c>
      <c r="AA1280">
        <v>0</v>
      </c>
      <c r="AB1280">
        <v>0</v>
      </c>
      <c r="AC1280">
        <v>0</v>
      </c>
      <c r="AF1280" t="s">
        <v>1418</v>
      </c>
      <c r="AG1280" t="s">
        <v>1418</v>
      </c>
    </row>
    <row r="1281" spans="1:33" x14ac:dyDescent="0.3">
      <c r="A1281" t="s">
        <v>2541</v>
      </c>
      <c r="B1281" s="1" t="s">
        <v>2461</v>
      </c>
      <c r="C1281" t="s">
        <v>1424</v>
      </c>
      <c r="D1281" t="s">
        <v>2478</v>
      </c>
      <c r="E1281" t="s">
        <v>1549</v>
      </c>
      <c r="F1281">
        <v>1</v>
      </c>
      <c r="G1281">
        <v>1</v>
      </c>
      <c r="H1281" t="s">
        <v>1440</v>
      </c>
      <c r="I1281">
        <v>269.28100000000001</v>
      </c>
      <c r="J1281">
        <v>272.87299999999999</v>
      </c>
      <c r="K1281" s="17">
        <v>0.1</v>
      </c>
      <c r="L1281" s="17">
        <v>7.1676648279485157E-5</v>
      </c>
      <c r="M1281" t="s">
        <v>1418</v>
      </c>
      <c r="N1281" t="s">
        <v>1418</v>
      </c>
      <c r="Z1281">
        <v>0</v>
      </c>
      <c r="AA1281">
        <v>0</v>
      </c>
      <c r="AB1281">
        <v>0</v>
      </c>
      <c r="AC1281">
        <v>0</v>
      </c>
      <c r="AF1281" t="s">
        <v>1418</v>
      </c>
      <c r="AG1281" t="s">
        <v>1418</v>
      </c>
    </row>
    <row r="1282" spans="1:33" x14ac:dyDescent="0.3">
      <c r="A1282" t="s">
        <v>618</v>
      </c>
      <c r="B1282" s="1" t="s">
        <v>2461</v>
      </c>
      <c r="C1282" t="s">
        <v>1422</v>
      </c>
      <c r="D1282" t="s">
        <v>619</v>
      </c>
      <c r="E1282" t="s">
        <v>1549</v>
      </c>
      <c r="F1282">
        <v>20.3</v>
      </c>
      <c r="G1282">
        <v>20.3</v>
      </c>
      <c r="I1282">
        <v>1102</v>
      </c>
      <c r="J1282">
        <v>1116.7</v>
      </c>
      <c r="K1282" s="17">
        <v>1.7784220251046239E-2</v>
      </c>
      <c r="L1282" s="17">
        <v>2.9332807985290254E-4</v>
      </c>
      <c r="M1282">
        <v>45594</v>
      </c>
      <c r="N1282" t="s">
        <v>480</v>
      </c>
      <c r="Q1282">
        <v>0</v>
      </c>
      <c r="R1282">
        <v>0</v>
      </c>
      <c r="S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2464</v>
      </c>
      <c r="AE1282" t="s">
        <v>2470</v>
      </c>
      <c r="AF1282">
        <v>0</v>
      </c>
      <c r="AG1282">
        <v>0</v>
      </c>
    </row>
    <row r="1283" spans="1:33" x14ac:dyDescent="0.3">
      <c r="A1283" t="s">
        <v>2542</v>
      </c>
      <c r="B1283" s="1" t="s">
        <v>2461</v>
      </c>
      <c r="C1283" t="s">
        <v>1424</v>
      </c>
      <c r="D1283" t="s">
        <v>2472</v>
      </c>
      <c r="E1283" t="s">
        <v>1549</v>
      </c>
      <c r="F1283">
        <v>20.3</v>
      </c>
      <c r="G1283">
        <v>20.3</v>
      </c>
      <c r="H1283" t="s">
        <v>2293</v>
      </c>
      <c r="I1283">
        <v>440.8</v>
      </c>
      <c r="J1283">
        <v>446.68000000000006</v>
      </c>
      <c r="K1283" s="17">
        <v>0.4</v>
      </c>
      <c r="L1283" s="17">
        <v>1.1733123194116104E-4</v>
      </c>
      <c r="M1283" t="s">
        <v>1418</v>
      </c>
      <c r="N1283" t="s">
        <v>1418</v>
      </c>
      <c r="Z1283">
        <v>0</v>
      </c>
      <c r="AA1283">
        <v>0</v>
      </c>
      <c r="AB1283">
        <v>0</v>
      </c>
      <c r="AC1283">
        <v>0</v>
      </c>
      <c r="AF1283" t="s">
        <v>1418</v>
      </c>
      <c r="AG1283" t="s">
        <v>1418</v>
      </c>
    </row>
    <row r="1284" spans="1:33" x14ac:dyDescent="0.3">
      <c r="A1284" t="s">
        <v>2543</v>
      </c>
      <c r="B1284" s="1" t="s">
        <v>2461</v>
      </c>
      <c r="C1284" t="s">
        <v>1424</v>
      </c>
      <c r="D1284" t="s">
        <v>2474</v>
      </c>
      <c r="E1284" t="s">
        <v>1549</v>
      </c>
      <c r="F1284">
        <v>1</v>
      </c>
      <c r="G1284">
        <v>1</v>
      </c>
      <c r="H1284" t="s">
        <v>1440</v>
      </c>
      <c r="I1284">
        <v>330.59999999999997</v>
      </c>
      <c r="J1284">
        <v>335.01</v>
      </c>
      <c r="K1284" s="17">
        <v>0.3</v>
      </c>
      <c r="L1284" s="17">
        <v>8.7998423955870756E-5</v>
      </c>
      <c r="M1284" t="s">
        <v>1418</v>
      </c>
      <c r="N1284" t="s">
        <v>1418</v>
      </c>
      <c r="Z1284">
        <v>0</v>
      </c>
      <c r="AA1284">
        <v>0</v>
      </c>
      <c r="AB1284">
        <v>0</v>
      </c>
      <c r="AC1284">
        <v>0</v>
      </c>
      <c r="AF1284" t="s">
        <v>1418</v>
      </c>
      <c r="AG1284" t="s">
        <v>1418</v>
      </c>
    </row>
    <row r="1285" spans="1:33" x14ac:dyDescent="0.3">
      <c r="A1285" t="s">
        <v>2544</v>
      </c>
      <c r="B1285" s="1" t="s">
        <v>2461</v>
      </c>
      <c r="C1285" t="s">
        <v>1424</v>
      </c>
      <c r="D1285" t="s">
        <v>2476</v>
      </c>
      <c r="E1285" t="s">
        <v>1549</v>
      </c>
      <c r="F1285">
        <v>1</v>
      </c>
      <c r="G1285">
        <v>1</v>
      </c>
      <c r="H1285" t="s">
        <v>1440</v>
      </c>
      <c r="I1285">
        <v>220.4</v>
      </c>
      <c r="J1285">
        <v>223.34000000000003</v>
      </c>
      <c r="K1285" s="17">
        <v>0.2</v>
      </c>
      <c r="L1285" s="17">
        <v>5.866561597058052E-5</v>
      </c>
      <c r="M1285" t="s">
        <v>1418</v>
      </c>
      <c r="N1285" t="s">
        <v>1418</v>
      </c>
      <c r="Z1285">
        <v>0</v>
      </c>
      <c r="AA1285">
        <v>0</v>
      </c>
      <c r="AB1285">
        <v>0</v>
      </c>
      <c r="AC1285">
        <v>0</v>
      </c>
      <c r="AF1285" t="s">
        <v>1418</v>
      </c>
      <c r="AG1285" t="s">
        <v>1418</v>
      </c>
    </row>
    <row r="1286" spans="1:33" x14ac:dyDescent="0.3">
      <c r="A1286" t="s">
        <v>2545</v>
      </c>
      <c r="B1286" s="1" t="s">
        <v>2461</v>
      </c>
      <c r="C1286" t="s">
        <v>1424</v>
      </c>
      <c r="D1286" t="s">
        <v>2478</v>
      </c>
      <c r="E1286" t="s">
        <v>1549</v>
      </c>
      <c r="F1286">
        <v>1</v>
      </c>
      <c r="G1286">
        <v>1</v>
      </c>
      <c r="H1286" t="s">
        <v>1440</v>
      </c>
      <c r="I1286">
        <v>110.2</v>
      </c>
      <c r="J1286">
        <v>111.67000000000002</v>
      </c>
      <c r="K1286" s="17">
        <v>0.1</v>
      </c>
      <c r="L1286" s="17">
        <v>2.933280798529026E-5</v>
      </c>
      <c r="M1286" t="s">
        <v>1418</v>
      </c>
      <c r="N1286" t="s">
        <v>1418</v>
      </c>
      <c r="Z1286">
        <v>0</v>
      </c>
      <c r="AA1286">
        <v>0</v>
      </c>
      <c r="AB1286">
        <v>0</v>
      </c>
      <c r="AC1286">
        <v>0</v>
      </c>
      <c r="AF1286" t="s">
        <v>1418</v>
      </c>
      <c r="AG1286" t="s">
        <v>1418</v>
      </c>
    </row>
    <row r="1287" spans="1:33" x14ac:dyDescent="0.3">
      <c r="A1287" t="s">
        <v>623</v>
      </c>
      <c r="B1287" s="1" t="s">
        <v>2461</v>
      </c>
      <c r="C1287" t="s">
        <v>1422</v>
      </c>
      <c r="D1287" t="s">
        <v>624</v>
      </c>
      <c r="E1287" t="s">
        <v>1549</v>
      </c>
      <c r="F1287">
        <v>5.6</v>
      </c>
      <c r="G1287">
        <v>5.6</v>
      </c>
      <c r="I1287">
        <v>304.14999999999998</v>
      </c>
      <c r="J1287">
        <v>308.20999999999998</v>
      </c>
      <c r="K1287" s="17">
        <v>4.9084575298423572E-3</v>
      </c>
      <c r="L1287" s="17">
        <v>8.0958760178618329E-5</v>
      </c>
      <c r="M1287">
        <v>45600</v>
      </c>
      <c r="N1287" t="s">
        <v>480</v>
      </c>
      <c r="Q1287">
        <v>0</v>
      </c>
      <c r="R1287">
        <v>0</v>
      </c>
      <c r="S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2464</v>
      </c>
      <c r="AE1287" t="s">
        <v>2470</v>
      </c>
      <c r="AF1287">
        <v>0</v>
      </c>
      <c r="AG1287">
        <v>0</v>
      </c>
    </row>
    <row r="1288" spans="1:33" x14ac:dyDescent="0.3">
      <c r="A1288" t="s">
        <v>2546</v>
      </c>
      <c r="B1288" s="1" t="s">
        <v>2461</v>
      </c>
      <c r="C1288" t="s">
        <v>1424</v>
      </c>
      <c r="D1288" t="s">
        <v>2472</v>
      </c>
      <c r="E1288" t="s">
        <v>1549</v>
      </c>
      <c r="F1288">
        <v>5.6</v>
      </c>
      <c r="G1288">
        <v>5.6</v>
      </c>
      <c r="H1288" t="s">
        <v>2293</v>
      </c>
      <c r="I1288">
        <v>121.66</v>
      </c>
      <c r="J1288">
        <v>123.28399999999999</v>
      </c>
      <c r="K1288" s="17">
        <v>0.4</v>
      </c>
      <c r="L1288" s="17">
        <v>3.2383504071447334E-5</v>
      </c>
      <c r="M1288" t="s">
        <v>1418</v>
      </c>
      <c r="N1288" t="s">
        <v>1418</v>
      </c>
      <c r="Z1288">
        <v>0</v>
      </c>
      <c r="AA1288">
        <v>0</v>
      </c>
      <c r="AB1288">
        <v>0</v>
      </c>
      <c r="AC1288">
        <v>0</v>
      </c>
      <c r="AF1288" t="s">
        <v>1418</v>
      </c>
      <c r="AG1288" t="s">
        <v>1418</v>
      </c>
    </row>
    <row r="1289" spans="1:33" x14ac:dyDescent="0.3">
      <c r="A1289" t="s">
        <v>2547</v>
      </c>
      <c r="B1289" s="1" t="s">
        <v>2461</v>
      </c>
      <c r="C1289" t="s">
        <v>1424</v>
      </c>
      <c r="D1289" t="s">
        <v>2474</v>
      </c>
      <c r="E1289" t="s">
        <v>1549</v>
      </c>
      <c r="F1289">
        <v>1</v>
      </c>
      <c r="G1289">
        <v>1</v>
      </c>
      <c r="H1289" t="s">
        <v>1440</v>
      </c>
      <c r="I1289">
        <v>91.24499999999999</v>
      </c>
      <c r="J1289">
        <v>92.462999999999994</v>
      </c>
      <c r="K1289" s="17">
        <v>0.3</v>
      </c>
      <c r="L1289" s="17">
        <v>2.4287628053585497E-5</v>
      </c>
      <c r="M1289" t="s">
        <v>1418</v>
      </c>
      <c r="N1289" t="s">
        <v>1418</v>
      </c>
      <c r="Z1289">
        <v>0</v>
      </c>
      <c r="AA1289">
        <v>0</v>
      </c>
      <c r="AB1289">
        <v>0</v>
      </c>
      <c r="AC1289">
        <v>0</v>
      </c>
      <c r="AF1289" t="s">
        <v>1418</v>
      </c>
      <c r="AG1289" t="s">
        <v>1418</v>
      </c>
    </row>
    <row r="1290" spans="1:33" x14ac:dyDescent="0.3">
      <c r="A1290" t="s">
        <v>2548</v>
      </c>
      <c r="B1290" s="1" t="s">
        <v>2461</v>
      </c>
      <c r="C1290" t="s">
        <v>1424</v>
      </c>
      <c r="D1290" t="s">
        <v>2476</v>
      </c>
      <c r="E1290" t="s">
        <v>1549</v>
      </c>
      <c r="F1290">
        <v>1</v>
      </c>
      <c r="G1290">
        <v>1</v>
      </c>
      <c r="H1290" t="s">
        <v>1440</v>
      </c>
      <c r="I1290">
        <v>60.83</v>
      </c>
      <c r="J1290">
        <v>61.641999999999996</v>
      </c>
      <c r="K1290" s="17">
        <v>0.2</v>
      </c>
      <c r="L1290" s="17">
        <v>1.6191752035723667E-5</v>
      </c>
      <c r="M1290" t="s">
        <v>1418</v>
      </c>
      <c r="N1290" t="s">
        <v>1418</v>
      </c>
      <c r="Z1290">
        <v>0</v>
      </c>
      <c r="AA1290">
        <v>0</v>
      </c>
      <c r="AB1290">
        <v>0</v>
      </c>
      <c r="AC1290">
        <v>0</v>
      </c>
      <c r="AF1290" t="s">
        <v>1418</v>
      </c>
      <c r="AG1290" t="s">
        <v>1418</v>
      </c>
    </row>
    <row r="1291" spans="1:33" x14ac:dyDescent="0.3">
      <c r="A1291" t="s">
        <v>2549</v>
      </c>
      <c r="B1291" s="1" t="s">
        <v>2461</v>
      </c>
      <c r="C1291" t="s">
        <v>1424</v>
      </c>
      <c r="D1291" t="s">
        <v>2478</v>
      </c>
      <c r="E1291" t="s">
        <v>1549</v>
      </c>
      <c r="F1291">
        <v>1</v>
      </c>
      <c r="G1291">
        <v>1</v>
      </c>
      <c r="H1291" t="s">
        <v>1440</v>
      </c>
      <c r="I1291">
        <v>30.414999999999999</v>
      </c>
      <c r="J1291">
        <v>30.820999999999998</v>
      </c>
      <c r="K1291" s="17">
        <v>0.1</v>
      </c>
      <c r="L1291" s="17">
        <v>8.0958760178618336E-6</v>
      </c>
      <c r="M1291" t="s">
        <v>1418</v>
      </c>
      <c r="N1291" t="s">
        <v>1418</v>
      </c>
      <c r="Z1291">
        <v>0</v>
      </c>
      <c r="AA1291">
        <v>0</v>
      </c>
      <c r="AB1291">
        <v>0</v>
      </c>
      <c r="AC1291">
        <v>0</v>
      </c>
      <c r="AF1291" t="s">
        <v>1418</v>
      </c>
      <c r="AG1291" t="s">
        <v>1418</v>
      </c>
    </row>
    <row r="1292" spans="1:33" x14ac:dyDescent="0.3">
      <c r="B1292" s="1" t="s">
        <v>2461</v>
      </c>
      <c r="C1292" t="s">
        <v>1586</v>
      </c>
      <c r="D1292" t="s">
        <v>2550</v>
      </c>
      <c r="E1292" t="s">
        <v>1549</v>
      </c>
      <c r="I1292">
        <v>3567.6</v>
      </c>
      <c r="J1292">
        <v>3615.19</v>
      </c>
      <c r="K1292" s="17">
        <v>5.7574402444147799E-2</v>
      </c>
      <c r="L1292" s="17">
        <v>9.496164959285527E-4</v>
      </c>
      <c r="M1292" t="s">
        <v>1418</v>
      </c>
      <c r="N1292" t="s">
        <v>1418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F1292" t="s">
        <v>1418</v>
      </c>
      <c r="AG1292" t="s">
        <v>1418</v>
      </c>
    </row>
    <row r="1293" spans="1:33" x14ac:dyDescent="0.3">
      <c r="A1293" t="s">
        <v>567</v>
      </c>
      <c r="B1293" s="1" t="s">
        <v>2461</v>
      </c>
      <c r="C1293" t="s">
        <v>1422</v>
      </c>
      <c r="D1293" t="s">
        <v>2551</v>
      </c>
      <c r="E1293" t="s">
        <v>1549</v>
      </c>
      <c r="F1293">
        <v>30</v>
      </c>
      <c r="G1293">
        <v>30</v>
      </c>
      <c r="I1293">
        <v>3567.6</v>
      </c>
      <c r="J1293">
        <v>3615.19</v>
      </c>
      <c r="K1293" s="17">
        <v>1</v>
      </c>
      <c r="L1293" s="17">
        <v>9.496164959285527E-4</v>
      </c>
      <c r="M1293" t="s">
        <v>291</v>
      </c>
      <c r="N1293">
        <v>45615</v>
      </c>
      <c r="Q1293">
        <v>0</v>
      </c>
      <c r="R1293">
        <v>0</v>
      </c>
      <c r="S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2464</v>
      </c>
      <c r="AE1293" t="s">
        <v>2552</v>
      </c>
      <c r="AF1293">
        <v>0</v>
      </c>
      <c r="AG1293">
        <v>0</v>
      </c>
    </row>
    <row r="1294" spans="1:33" x14ac:dyDescent="0.3">
      <c r="A1294" t="s">
        <v>2553</v>
      </c>
      <c r="B1294" s="1" t="s">
        <v>2461</v>
      </c>
      <c r="C1294" t="s">
        <v>1424</v>
      </c>
      <c r="D1294" t="s">
        <v>2554</v>
      </c>
      <c r="E1294" t="s">
        <v>1549</v>
      </c>
      <c r="I1294">
        <v>2497.3199999999997</v>
      </c>
      <c r="J1294">
        <v>2530.6329999999998</v>
      </c>
      <c r="K1294" s="17">
        <v>0.7</v>
      </c>
      <c r="L1294" s="17">
        <v>6.6473154714998678E-4</v>
      </c>
      <c r="M1294" t="s">
        <v>1418</v>
      </c>
      <c r="N1294" t="s">
        <v>1418</v>
      </c>
      <c r="Z1294">
        <v>0</v>
      </c>
      <c r="AA1294">
        <v>0</v>
      </c>
      <c r="AB1294">
        <v>0</v>
      </c>
      <c r="AC1294">
        <v>0</v>
      </c>
      <c r="AF1294" t="s">
        <v>1418</v>
      </c>
      <c r="AG1294" t="s">
        <v>1418</v>
      </c>
    </row>
    <row r="1295" spans="1:33" x14ac:dyDescent="0.3">
      <c r="A1295" t="s">
        <v>2555</v>
      </c>
      <c r="B1295" s="1" t="s">
        <v>2461</v>
      </c>
      <c r="C1295" t="s">
        <v>1523</v>
      </c>
      <c r="D1295" t="s">
        <v>2556</v>
      </c>
      <c r="E1295" t="s">
        <v>1549</v>
      </c>
      <c r="F1295">
        <v>30</v>
      </c>
      <c r="G1295">
        <v>30</v>
      </c>
      <c r="H1295" t="s">
        <v>2557</v>
      </c>
      <c r="I1295">
        <v>2247.5879999999997</v>
      </c>
      <c r="J1295">
        <v>2277.5697</v>
      </c>
      <c r="K1295" s="17">
        <v>0.9</v>
      </c>
      <c r="L1295" s="17">
        <v>5.9825839243498821E-4</v>
      </c>
      <c r="M1295" t="s">
        <v>1418</v>
      </c>
      <c r="N1295" t="s">
        <v>1418</v>
      </c>
      <c r="Z1295">
        <v>0</v>
      </c>
      <c r="AA1295">
        <v>0</v>
      </c>
      <c r="AB1295">
        <v>0</v>
      </c>
      <c r="AC1295">
        <v>0</v>
      </c>
      <c r="AF1295" t="s">
        <v>1418</v>
      </c>
      <c r="AG1295" t="s">
        <v>1418</v>
      </c>
    </row>
    <row r="1296" spans="1:33" x14ac:dyDescent="0.3">
      <c r="A1296" t="s">
        <v>2558</v>
      </c>
      <c r="B1296" s="1" t="s">
        <v>2461</v>
      </c>
      <c r="C1296" t="s">
        <v>1526</v>
      </c>
      <c r="D1296" t="s">
        <v>2559</v>
      </c>
      <c r="E1296" t="s">
        <v>1549</v>
      </c>
      <c r="F1296">
        <v>1</v>
      </c>
      <c r="G1296">
        <v>1</v>
      </c>
      <c r="H1296" t="s">
        <v>1440</v>
      </c>
      <c r="I1296">
        <v>249.73199999999997</v>
      </c>
      <c r="J1296">
        <v>230.685</v>
      </c>
      <c r="K1296" s="17">
        <v>0.1</v>
      </c>
      <c r="L1296" s="17">
        <v>6.0594956658786446E-5</v>
      </c>
      <c r="M1296" t="s">
        <v>1418</v>
      </c>
      <c r="N1296" t="s">
        <v>1418</v>
      </c>
      <c r="Z1296">
        <v>0</v>
      </c>
      <c r="AA1296">
        <v>0</v>
      </c>
      <c r="AB1296">
        <v>0</v>
      </c>
      <c r="AC1296">
        <v>0</v>
      </c>
      <c r="AF1296" t="s">
        <v>1418</v>
      </c>
      <c r="AG1296" t="s">
        <v>1418</v>
      </c>
    </row>
    <row r="1297" spans="1:33" x14ac:dyDescent="0.3">
      <c r="A1297" t="s">
        <v>2560</v>
      </c>
      <c r="B1297" s="1" t="s">
        <v>2461</v>
      </c>
      <c r="C1297" t="s">
        <v>1424</v>
      </c>
      <c r="D1297" t="s">
        <v>2561</v>
      </c>
      <c r="E1297" t="s">
        <v>1549</v>
      </c>
      <c r="I1297">
        <v>713.52</v>
      </c>
      <c r="J1297">
        <v>723.03800000000001</v>
      </c>
      <c r="K1297" s="17">
        <v>0.2</v>
      </c>
      <c r="L1297" s="17">
        <v>1.8992329918571054E-4</v>
      </c>
      <c r="M1297" t="s">
        <v>1418</v>
      </c>
      <c r="N1297" t="s">
        <v>1418</v>
      </c>
      <c r="Z1297">
        <v>0</v>
      </c>
      <c r="AA1297">
        <v>0</v>
      </c>
      <c r="AB1297">
        <v>0</v>
      </c>
      <c r="AC1297">
        <v>0</v>
      </c>
      <c r="AF1297" t="s">
        <v>1418</v>
      </c>
      <c r="AG1297" t="s">
        <v>1418</v>
      </c>
    </row>
    <row r="1298" spans="1:33" x14ac:dyDescent="0.3">
      <c r="A1298" t="s">
        <v>2562</v>
      </c>
      <c r="B1298" s="1" t="s">
        <v>2461</v>
      </c>
      <c r="C1298" t="s">
        <v>1523</v>
      </c>
      <c r="D1298" t="s">
        <v>2563</v>
      </c>
      <c r="E1298" t="s">
        <v>1549</v>
      </c>
      <c r="F1298">
        <v>1</v>
      </c>
      <c r="G1298">
        <v>1</v>
      </c>
      <c r="H1298" t="s">
        <v>1625</v>
      </c>
      <c r="I1298">
        <v>428.11199999999997</v>
      </c>
      <c r="J1298">
        <v>433.82279999999997</v>
      </c>
      <c r="K1298" s="17">
        <v>0.6</v>
      </c>
      <c r="L1298" s="17">
        <v>1.1395397951142631E-4</v>
      </c>
      <c r="M1298" t="s">
        <v>1418</v>
      </c>
      <c r="N1298" t="s">
        <v>1418</v>
      </c>
      <c r="Z1298">
        <v>0</v>
      </c>
      <c r="AA1298">
        <v>0</v>
      </c>
      <c r="AB1298">
        <v>0</v>
      </c>
      <c r="AC1298">
        <v>0</v>
      </c>
      <c r="AF1298" t="s">
        <v>1418</v>
      </c>
      <c r="AG1298" t="s">
        <v>1418</v>
      </c>
    </row>
    <row r="1299" spans="1:33" x14ac:dyDescent="0.3">
      <c r="A1299" t="s">
        <v>2564</v>
      </c>
      <c r="B1299" s="1" t="s">
        <v>2461</v>
      </c>
      <c r="C1299" t="s">
        <v>1526</v>
      </c>
      <c r="D1299" t="s">
        <v>2565</v>
      </c>
      <c r="E1299" t="s">
        <v>1549</v>
      </c>
      <c r="F1299">
        <v>1</v>
      </c>
      <c r="G1299">
        <v>1</v>
      </c>
      <c r="H1299" t="s">
        <v>1625</v>
      </c>
      <c r="I1299">
        <v>214.05599999999998</v>
      </c>
      <c r="J1299">
        <v>216.91139999999999</v>
      </c>
      <c r="K1299" s="17">
        <v>0.3</v>
      </c>
      <c r="L1299" s="17">
        <v>5.6976989755713156E-5</v>
      </c>
      <c r="M1299" t="s">
        <v>1418</v>
      </c>
      <c r="N1299" t="s">
        <v>1418</v>
      </c>
      <c r="Z1299">
        <v>0</v>
      </c>
      <c r="AA1299">
        <v>0</v>
      </c>
      <c r="AB1299">
        <v>0</v>
      </c>
      <c r="AC1299">
        <v>0</v>
      </c>
      <c r="AF1299" t="s">
        <v>1418</v>
      </c>
      <c r="AG1299" t="s">
        <v>1418</v>
      </c>
    </row>
    <row r="1300" spans="1:33" x14ac:dyDescent="0.3">
      <c r="A1300" t="s">
        <v>2566</v>
      </c>
      <c r="B1300" s="1" t="s">
        <v>2461</v>
      </c>
      <c r="C1300" t="s">
        <v>1528</v>
      </c>
      <c r="D1300" t="s">
        <v>2567</v>
      </c>
      <c r="E1300" t="s">
        <v>1549</v>
      </c>
      <c r="F1300">
        <v>1</v>
      </c>
      <c r="G1300">
        <v>1</v>
      </c>
      <c r="H1300" t="s">
        <v>1440</v>
      </c>
      <c r="I1300">
        <v>71.352000000000004</v>
      </c>
      <c r="J1300">
        <v>72.30380000000001</v>
      </c>
      <c r="K1300" s="17">
        <v>0.1</v>
      </c>
      <c r="L1300" s="17">
        <v>1.8992329918571057E-5</v>
      </c>
      <c r="M1300" t="s">
        <v>1418</v>
      </c>
      <c r="N1300" t="s">
        <v>1418</v>
      </c>
      <c r="Z1300">
        <v>0</v>
      </c>
      <c r="AA1300">
        <v>0</v>
      </c>
      <c r="AB1300">
        <v>0</v>
      </c>
      <c r="AC1300">
        <v>0</v>
      </c>
      <c r="AF1300" t="s">
        <v>1418</v>
      </c>
      <c r="AG1300" t="s">
        <v>1418</v>
      </c>
    </row>
    <row r="1301" spans="1:33" x14ac:dyDescent="0.3">
      <c r="A1301" t="s">
        <v>2568</v>
      </c>
      <c r="B1301" s="1" t="s">
        <v>2461</v>
      </c>
      <c r="C1301" t="s">
        <v>1424</v>
      </c>
      <c r="D1301" t="s">
        <v>2569</v>
      </c>
      <c r="E1301" t="s">
        <v>1549</v>
      </c>
      <c r="I1301">
        <v>356.76</v>
      </c>
      <c r="J1301">
        <v>361.51900000000001</v>
      </c>
      <c r="K1301" s="17">
        <v>0.1</v>
      </c>
      <c r="L1301" s="17">
        <v>9.496164959285527E-5</v>
      </c>
      <c r="M1301" t="s">
        <v>1418</v>
      </c>
      <c r="N1301" t="s">
        <v>1418</v>
      </c>
      <c r="Z1301">
        <v>0</v>
      </c>
      <c r="AA1301">
        <v>0</v>
      </c>
      <c r="AB1301">
        <v>0</v>
      </c>
      <c r="AC1301">
        <v>0</v>
      </c>
      <c r="AF1301" t="s">
        <v>1418</v>
      </c>
      <c r="AG1301" t="s">
        <v>1418</v>
      </c>
    </row>
    <row r="1302" spans="1:33" x14ac:dyDescent="0.3">
      <c r="A1302" t="s">
        <v>2570</v>
      </c>
      <c r="B1302" s="1" t="s">
        <v>2461</v>
      </c>
      <c r="C1302" t="s">
        <v>1523</v>
      </c>
      <c r="D1302" t="s">
        <v>2571</v>
      </c>
      <c r="E1302" t="s">
        <v>1549</v>
      </c>
      <c r="F1302">
        <v>1</v>
      </c>
      <c r="G1302">
        <v>1</v>
      </c>
      <c r="H1302" t="s">
        <v>1440</v>
      </c>
      <c r="I1302">
        <v>89.19</v>
      </c>
      <c r="J1302">
        <v>90.379750000000001</v>
      </c>
      <c r="K1302" s="17">
        <v>0.25</v>
      </c>
      <c r="L1302" s="17">
        <v>2.3740412398213817E-5</v>
      </c>
      <c r="M1302" t="s">
        <v>1418</v>
      </c>
      <c r="N1302" t="s">
        <v>1418</v>
      </c>
      <c r="Z1302">
        <v>0</v>
      </c>
      <c r="AA1302">
        <v>0</v>
      </c>
      <c r="AB1302">
        <v>0</v>
      </c>
      <c r="AC1302">
        <v>0</v>
      </c>
      <c r="AF1302" t="s">
        <v>1418</v>
      </c>
      <c r="AG1302" t="s">
        <v>1418</v>
      </c>
    </row>
    <row r="1303" spans="1:33" x14ac:dyDescent="0.3">
      <c r="A1303" t="s">
        <v>2572</v>
      </c>
      <c r="B1303" s="1" t="s">
        <v>2461</v>
      </c>
      <c r="C1303" t="s">
        <v>1526</v>
      </c>
      <c r="D1303" t="s">
        <v>2573</v>
      </c>
      <c r="E1303" t="s">
        <v>1549</v>
      </c>
      <c r="F1303">
        <v>1</v>
      </c>
      <c r="G1303">
        <v>1</v>
      </c>
      <c r="H1303" t="s">
        <v>1426</v>
      </c>
      <c r="I1303">
        <v>142.70400000000001</v>
      </c>
      <c r="J1303">
        <v>144.60760000000002</v>
      </c>
      <c r="K1303" s="17">
        <v>0.4</v>
      </c>
      <c r="L1303" s="17">
        <v>3.7984659837142113E-5</v>
      </c>
      <c r="M1303" t="s">
        <v>1418</v>
      </c>
      <c r="N1303" t="s">
        <v>1418</v>
      </c>
      <c r="Z1303">
        <v>0</v>
      </c>
      <c r="AA1303">
        <v>0</v>
      </c>
      <c r="AB1303">
        <v>0</v>
      </c>
      <c r="AC1303">
        <v>0</v>
      </c>
      <c r="AF1303" t="s">
        <v>1418</v>
      </c>
      <c r="AG1303" t="s">
        <v>1418</v>
      </c>
    </row>
    <row r="1304" spans="1:33" x14ac:dyDescent="0.3">
      <c r="A1304" t="s">
        <v>2574</v>
      </c>
      <c r="B1304" s="1" t="s">
        <v>2461</v>
      </c>
      <c r="C1304" t="s">
        <v>1528</v>
      </c>
      <c r="D1304" t="s">
        <v>2575</v>
      </c>
      <c r="E1304" t="s">
        <v>1549</v>
      </c>
      <c r="F1304">
        <v>1</v>
      </c>
      <c r="G1304">
        <v>1</v>
      </c>
      <c r="H1304" t="s">
        <v>1426</v>
      </c>
      <c r="I1304">
        <v>89.19</v>
      </c>
      <c r="J1304">
        <v>90.379750000000001</v>
      </c>
      <c r="K1304" s="17">
        <v>0.25</v>
      </c>
      <c r="L1304" s="17">
        <v>2.3740412398213817E-5</v>
      </c>
      <c r="M1304" t="s">
        <v>1418</v>
      </c>
      <c r="N1304" t="s">
        <v>1418</v>
      </c>
      <c r="Z1304">
        <v>0</v>
      </c>
      <c r="AA1304">
        <v>0</v>
      </c>
      <c r="AB1304">
        <v>0</v>
      </c>
      <c r="AC1304">
        <v>0</v>
      </c>
      <c r="AF1304" t="s">
        <v>1418</v>
      </c>
      <c r="AG1304" t="s">
        <v>1418</v>
      </c>
    </row>
    <row r="1305" spans="1:33" x14ac:dyDescent="0.3">
      <c r="A1305" t="s">
        <v>2576</v>
      </c>
      <c r="B1305" s="1" t="s">
        <v>2461</v>
      </c>
      <c r="C1305" t="s">
        <v>1537</v>
      </c>
      <c r="D1305" t="s">
        <v>2345</v>
      </c>
      <c r="E1305" t="s">
        <v>1549</v>
      </c>
      <c r="F1305">
        <v>1</v>
      </c>
      <c r="G1305">
        <v>1</v>
      </c>
      <c r="H1305" t="s">
        <v>1440</v>
      </c>
      <c r="I1305">
        <v>35.676000000000002</v>
      </c>
      <c r="J1305">
        <v>36.151900000000005</v>
      </c>
      <c r="K1305" s="17">
        <v>0.1</v>
      </c>
      <c r="L1305" s="17">
        <v>9.4961649592855283E-6</v>
      </c>
      <c r="M1305" t="s">
        <v>1418</v>
      </c>
      <c r="N1305" t="s">
        <v>1418</v>
      </c>
      <c r="Z1305">
        <v>0</v>
      </c>
      <c r="AA1305">
        <v>0</v>
      </c>
      <c r="AB1305">
        <v>0</v>
      </c>
      <c r="AC1305">
        <v>0</v>
      </c>
      <c r="AF1305" t="s">
        <v>1418</v>
      </c>
      <c r="AG1305" t="s">
        <v>1418</v>
      </c>
    </row>
    <row r="1306" spans="1:33" x14ac:dyDescent="0.3">
      <c r="B1306" s="1" t="s">
        <v>2461</v>
      </c>
      <c r="C1306" t="s">
        <v>1434</v>
      </c>
      <c r="D1306" t="s">
        <v>334</v>
      </c>
      <c r="E1306" t="s">
        <v>1549</v>
      </c>
      <c r="I1306">
        <v>89861.890000000014</v>
      </c>
      <c r="J1306">
        <v>91060.54</v>
      </c>
      <c r="K1306" s="17">
        <v>0.59005470188061482</v>
      </c>
      <c r="L1306" s="17">
        <v>2.3919238245337534E-2</v>
      </c>
      <c r="M1306" t="s">
        <v>1418</v>
      </c>
      <c r="N1306" t="s">
        <v>1418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F1306" t="s">
        <v>1418</v>
      </c>
      <c r="AG1306" t="s">
        <v>1418</v>
      </c>
    </row>
    <row r="1307" spans="1:33" x14ac:dyDescent="0.3">
      <c r="A1307" t="s">
        <v>641</v>
      </c>
      <c r="B1307" s="1" t="s">
        <v>2461</v>
      </c>
      <c r="C1307" t="s">
        <v>1422</v>
      </c>
      <c r="D1307" t="s">
        <v>642</v>
      </c>
      <c r="E1307" t="s">
        <v>1549</v>
      </c>
      <c r="F1307">
        <v>600</v>
      </c>
      <c r="G1307">
        <v>600</v>
      </c>
      <c r="I1307">
        <v>32576.99</v>
      </c>
      <c r="J1307">
        <v>33011.53</v>
      </c>
      <c r="K1307" s="17">
        <v>0.36252288861893417</v>
      </c>
      <c r="L1307" s="17">
        <v>8.6712713422642494E-3</v>
      </c>
      <c r="M1307">
        <v>45540</v>
      </c>
      <c r="N1307">
        <v>45659</v>
      </c>
      <c r="Q1307">
        <v>0</v>
      </c>
      <c r="R1307">
        <v>0</v>
      </c>
      <c r="S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2464</v>
      </c>
      <c r="AE1307" t="s">
        <v>2470</v>
      </c>
      <c r="AF1307">
        <v>0</v>
      </c>
      <c r="AG1307">
        <v>0</v>
      </c>
    </row>
    <row r="1308" spans="1:33" x14ac:dyDescent="0.3">
      <c r="A1308" t="s">
        <v>2577</v>
      </c>
      <c r="B1308" s="1" t="s">
        <v>2461</v>
      </c>
      <c r="C1308" t="s">
        <v>1424</v>
      </c>
      <c r="D1308" t="s">
        <v>2472</v>
      </c>
      <c r="E1308" t="s">
        <v>1549</v>
      </c>
      <c r="F1308">
        <v>600</v>
      </c>
      <c r="G1308">
        <v>600</v>
      </c>
      <c r="H1308" t="s">
        <v>2293</v>
      </c>
      <c r="I1308">
        <v>13030.796000000002</v>
      </c>
      <c r="J1308">
        <v>13204.612000000001</v>
      </c>
      <c r="K1308" s="17">
        <v>0.4</v>
      </c>
      <c r="L1308" s="17">
        <v>3.4685085369057004E-3</v>
      </c>
      <c r="M1308" t="s">
        <v>1418</v>
      </c>
      <c r="N1308" t="s">
        <v>1418</v>
      </c>
      <c r="Z1308">
        <v>0</v>
      </c>
      <c r="AA1308">
        <v>0</v>
      </c>
      <c r="AB1308">
        <v>0</v>
      </c>
      <c r="AC1308">
        <v>0</v>
      </c>
      <c r="AF1308" t="s">
        <v>1418</v>
      </c>
      <c r="AG1308" t="s">
        <v>1418</v>
      </c>
    </row>
    <row r="1309" spans="1:33" x14ac:dyDescent="0.3">
      <c r="A1309" t="s">
        <v>2578</v>
      </c>
      <c r="B1309" s="1" t="s">
        <v>2461</v>
      </c>
      <c r="C1309" t="s">
        <v>1424</v>
      </c>
      <c r="D1309" t="s">
        <v>2474</v>
      </c>
      <c r="E1309" t="s">
        <v>1549</v>
      </c>
      <c r="F1309">
        <v>1</v>
      </c>
      <c r="G1309">
        <v>1</v>
      </c>
      <c r="H1309" t="s">
        <v>1440</v>
      </c>
      <c r="I1309">
        <v>9773.0969999999998</v>
      </c>
      <c r="J1309">
        <v>9903.4589999999989</v>
      </c>
      <c r="K1309" s="17">
        <v>0.3</v>
      </c>
      <c r="L1309" s="17">
        <v>2.6013814026792747E-3</v>
      </c>
      <c r="M1309" t="s">
        <v>1418</v>
      </c>
      <c r="N1309" t="s">
        <v>1418</v>
      </c>
      <c r="Z1309">
        <v>0</v>
      </c>
      <c r="AA1309">
        <v>0</v>
      </c>
      <c r="AB1309">
        <v>0</v>
      </c>
      <c r="AC1309">
        <v>0</v>
      </c>
      <c r="AF1309" t="s">
        <v>1418</v>
      </c>
      <c r="AG1309" t="s">
        <v>1418</v>
      </c>
    </row>
    <row r="1310" spans="1:33" x14ac:dyDescent="0.3">
      <c r="A1310" t="s">
        <v>2579</v>
      </c>
      <c r="B1310" s="1" t="s">
        <v>2461</v>
      </c>
      <c r="C1310" t="s">
        <v>1424</v>
      </c>
      <c r="D1310" t="s">
        <v>2476</v>
      </c>
      <c r="E1310" t="s">
        <v>1549</v>
      </c>
      <c r="F1310">
        <v>1</v>
      </c>
      <c r="G1310">
        <v>1</v>
      </c>
      <c r="H1310" t="s">
        <v>1440</v>
      </c>
      <c r="I1310">
        <v>6515.398000000001</v>
      </c>
      <c r="J1310">
        <v>6602.3060000000005</v>
      </c>
      <c r="K1310" s="17">
        <v>0.2</v>
      </c>
      <c r="L1310" s="17">
        <v>1.7342542684528502E-3</v>
      </c>
      <c r="M1310" t="s">
        <v>1418</v>
      </c>
      <c r="N1310" t="s">
        <v>1418</v>
      </c>
      <c r="Z1310">
        <v>0</v>
      </c>
      <c r="AA1310">
        <v>0</v>
      </c>
      <c r="AB1310">
        <v>0</v>
      </c>
      <c r="AC1310">
        <v>0</v>
      </c>
      <c r="AF1310" t="s">
        <v>1418</v>
      </c>
      <c r="AG1310" t="s">
        <v>1418</v>
      </c>
    </row>
    <row r="1311" spans="1:33" x14ac:dyDescent="0.3">
      <c r="A1311" t="s">
        <v>2580</v>
      </c>
      <c r="B1311" s="1" t="s">
        <v>2461</v>
      </c>
      <c r="C1311" t="s">
        <v>1424</v>
      </c>
      <c r="D1311" t="s">
        <v>2478</v>
      </c>
      <c r="E1311" t="s">
        <v>1549</v>
      </c>
      <c r="F1311">
        <v>1</v>
      </c>
      <c r="G1311">
        <v>1</v>
      </c>
      <c r="H1311" t="s">
        <v>1440</v>
      </c>
      <c r="I1311">
        <v>3257.6990000000005</v>
      </c>
      <c r="J1311">
        <v>3301.1530000000002</v>
      </c>
      <c r="K1311" s="17">
        <v>0.1</v>
      </c>
      <c r="L1311" s="17">
        <v>8.6712713422642509E-4</v>
      </c>
      <c r="M1311" t="s">
        <v>1418</v>
      </c>
      <c r="N1311" t="s">
        <v>1418</v>
      </c>
      <c r="Z1311">
        <v>0</v>
      </c>
      <c r="AA1311">
        <v>0</v>
      </c>
      <c r="AB1311">
        <v>0</v>
      </c>
      <c r="AC1311">
        <v>0</v>
      </c>
      <c r="AF1311" t="s">
        <v>1418</v>
      </c>
      <c r="AG1311" t="s">
        <v>1418</v>
      </c>
    </row>
    <row r="1312" spans="1:33" x14ac:dyDescent="0.3">
      <c r="A1312" t="s">
        <v>643</v>
      </c>
      <c r="B1312" s="1" t="s">
        <v>2461</v>
      </c>
      <c r="C1312" t="s">
        <v>1422</v>
      </c>
      <c r="D1312" t="s">
        <v>644</v>
      </c>
      <c r="E1312" t="s">
        <v>1549</v>
      </c>
      <c r="F1312">
        <v>65.400000000000006</v>
      </c>
      <c r="G1312">
        <v>65.400000000000006</v>
      </c>
      <c r="I1312">
        <v>3551</v>
      </c>
      <c r="J1312">
        <v>3598.37</v>
      </c>
      <c r="K1312" s="17">
        <v>3.9516238317936617E-2</v>
      </c>
      <c r="L1312" s="17">
        <v>9.4519831888626208E-4</v>
      </c>
      <c r="M1312">
        <v>45540</v>
      </c>
      <c r="N1312">
        <v>45659</v>
      </c>
      <c r="Q1312">
        <v>0</v>
      </c>
      <c r="R1312">
        <v>0</v>
      </c>
      <c r="S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2464</v>
      </c>
      <c r="AE1312" t="s">
        <v>2470</v>
      </c>
      <c r="AF1312">
        <v>0</v>
      </c>
      <c r="AG1312">
        <v>0</v>
      </c>
    </row>
    <row r="1313" spans="1:33" x14ac:dyDescent="0.3">
      <c r="A1313" t="s">
        <v>2581</v>
      </c>
      <c r="B1313" s="1" t="s">
        <v>2461</v>
      </c>
      <c r="C1313" t="s">
        <v>1424</v>
      </c>
      <c r="D1313" t="s">
        <v>2472</v>
      </c>
      <c r="E1313" t="s">
        <v>1549</v>
      </c>
      <c r="F1313">
        <v>65.400000000000006</v>
      </c>
      <c r="G1313">
        <v>65.400000000000006</v>
      </c>
      <c r="H1313" t="s">
        <v>2293</v>
      </c>
      <c r="I1313">
        <v>1420.4</v>
      </c>
      <c r="J1313">
        <v>1439.348</v>
      </c>
      <c r="K1313" s="17">
        <v>0.4</v>
      </c>
      <c r="L1313" s="17">
        <v>3.7807932755450486E-4</v>
      </c>
      <c r="M1313" t="s">
        <v>1418</v>
      </c>
      <c r="N1313" t="s">
        <v>1418</v>
      </c>
      <c r="Z1313">
        <v>0</v>
      </c>
      <c r="AA1313">
        <v>0</v>
      </c>
      <c r="AB1313">
        <v>0</v>
      </c>
      <c r="AC1313">
        <v>0</v>
      </c>
      <c r="AF1313" t="s">
        <v>1418</v>
      </c>
      <c r="AG1313" t="s">
        <v>1418</v>
      </c>
    </row>
    <row r="1314" spans="1:33" x14ac:dyDescent="0.3">
      <c r="A1314" t="s">
        <v>2582</v>
      </c>
      <c r="B1314" s="1" t="s">
        <v>2461</v>
      </c>
      <c r="C1314" t="s">
        <v>1424</v>
      </c>
      <c r="D1314" t="s">
        <v>2474</v>
      </c>
      <c r="E1314" t="s">
        <v>1549</v>
      </c>
      <c r="F1314">
        <v>1</v>
      </c>
      <c r="G1314">
        <v>1</v>
      </c>
      <c r="H1314" t="s">
        <v>1440</v>
      </c>
      <c r="I1314">
        <v>1065.3</v>
      </c>
      <c r="J1314">
        <v>1079.511</v>
      </c>
      <c r="K1314" s="17">
        <v>0.3</v>
      </c>
      <c r="L1314" s="17">
        <v>2.8355949566587864E-4</v>
      </c>
      <c r="M1314" t="s">
        <v>1418</v>
      </c>
      <c r="N1314" t="s">
        <v>1418</v>
      </c>
      <c r="Z1314">
        <v>0</v>
      </c>
      <c r="AA1314">
        <v>0</v>
      </c>
      <c r="AB1314">
        <v>0</v>
      </c>
      <c r="AC1314">
        <v>0</v>
      </c>
      <c r="AF1314" t="s">
        <v>1418</v>
      </c>
      <c r="AG1314" t="s">
        <v>1418</v>
      </c>
    </row>
    <row r="1315" spans="1:33" x14ac:dyDescent="0.3">
      <c r="A1315" t="s">
        <v>2583</v>
      </c>
      <c r="B1315" s="1" t="s">
        <v>2461</v>
      </c>
      <c r="C1315" t="s">
        <v>1424</v>
      </c>
      <c r="D1315" t="s">
        <v>2476</v>
      </c>
      <c r="E1315" t="s">
        <v>1549</v>
      </c>
      <c r="F1315">
        <v>1</v>
      </c>
      <c r="G1315">
        <v>1</v>
      </c>
      <c r="H1315" t="s">
        <v>1440</v>
      </c>
      <c r="I1315">
        <v>710.2</v>
      </c>
      <c r="J1315">
        <v>719.67399999999998</v>
      </c>
      <c r="K1315" s="17">
        <v>0.2</v>
      </c>
      <c r="L1315" s="17">
        <v>1.8903966377725243E-4</v>
      </c>
      <c r="M1315" t="s">
        <v>1418</v>
      </c>
      <c r="N1315" t="s">
        <v>1418</v>
      </c>
      <c r="Z1315">
        <v>0</v>
      </c>
      <c r="AA1315">
        <v>0</v>
      </c>
      <c r="AB1315">
        <v>0</v>
      </c>
      <c r="AC1315">
        <v>0</v>
      </c>
      <c r="AF1315" t="s">
        <v>1418</v>
      </c>
      <c r="AG1315" t="s">
        <v>1418</v>
      </c>
    </row>
    <row r="1316" spans="1:33" x14ac:dyDescent="0.3">
      <c r="A1316" t="s">
        <v>2584</v>
      </c>
      <c r="B1316" s="1" t="s">
        <v>2461</v>
      </c>
      <c r="C1316" t="s">
        <v>1424</v>
      </c>
      <c r="D1316" t="s">
        <v>2478</v>
      </c>
      <c r="E1316" t="s">
        <v>1549</v>
      </c>
      <c r="F1316">
        <v>1</v>
      </c>
      <c r="G1316">
        <v>1</v>
      </c>
      <c r="H1316" t="s">
        <v>1440</v>
      </c>
      <c r="I1316">
        <v>355.1</v>
      </c>
      <c r="J1316">
        <v>359.83699999999999</v>
      </c>
      <c r="K1316" s="17">
        <v>0.1</v>
      </c>
      <c r="L1316" s="17">
        <v>9.4519831888626216E-5</v>
      </c>
      <c r="M1316" t="s">
        <v>1418</v>
      </c>
      <c r="N1316" t="s">
        <v>1418</v>
      </c>
      <c r="Z1316">
        <v>0</v>
      </c>
      <c r="AA1316">
        <v>0</v>
      </c>
      <c r="AB1316">
        <v>0</v>
      </c>
      <c r="AC1316">
        <v>0</v>
      </c>
      <c r="AF1316" t="s">
        <v>1418</v>
      </c>
      <c r="AG1316" t="s">
        <v>1418</v>
      </c>
    </row>
    <row r="1317" spans="1:33" x14ac:dyDescent="0.3">
      <c r="A1317" t="s">
        <v>635</v>
      </c>
      <c r="B1317" s="1" t="s">
        <v>2461</v>
      </c>
      <c r="C1317" t="s">
        <v>1422</v>
      </c>
      <c r="D1317" t="s">
        <v>636</v>
      </c>
      <c r="E1317" t="s">
        <v>1549</v>
      </c>
      <c r="F1317">
        <v>62</v>
      </c>
      <c r="G1317">
        <v>62</v>
      </c>
      <c r="I1317">
        <v>3366.39</v>
      </c>
      <c r="J1317">
        <v>3411.29</v>
      </c>
      <c r="K1317" s="17">
        <v>3.746178092069298E-2</v>
      </c>
      <c r="L1317" s="17">
        <v>8.9605726293669555E-4</v>
      </c>
      <c r="M1317" t="s">
        <v>580</v>
      </c>
      <c r="N1317">
        <v>45621</v>
      </c>
      <c r="Q1317">
        <v>0</v>
      </c>
      <c r="R1317">
        <v>0</v>
      </c>
      <c r="S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2464</v>
      </c>
      <c r="AE1317" t="s">
        <v>2470</v>
      </c>
      <c r="AF1317">
        <v>0</v>
      </c>
      <c r="AG1317">
        <v>0</v>
      </c>
    </row>
    <row r="1318" spans="1:33" x14ac:dyDescent="0.3">
      <c r="A1318" t="s">
        <v>2585</v>
      </c>
      <c r="B1318" s="1" t="s">
        <v>2461</v>
      </c>
      <c r="C1318" t="s">
        <v>1424</v>
      </c>
      <c r="D1318" t="s">
        <v>2472</v>
      </c>
      <c r="E1318" t="s">
        <v>1549</v>
      </c>
      <c r="F1318">
        <v>62</v>
      </c>
      <c r="G1318">
        <v>62</v>
      </c>
      <c r="H1318" t="s">
        <v>2293</v>
      </c>
      <c r="I1318">
        <v>2019.8339999999998</v>
      </c>
      <c r="J1318">
        <v>2046.7739999999999</v>
      </c>
      <c r="K1318" s="17">
        <v>0.6</v>
      </c>
      <c r="L1318" s="17">
        <v>5.3763435776201733E-4</v>
      </c>
      <c r="M1318" t="s">
        <v>1418</v>
      </c>
      <c r="N1318" t="s">
        <v>1418</v>
      </c>
      <c r="Z1318">
        <v>0</v>
      </c>
      <c r="AA1318">
        <v>0</v>
      </c>
      <c r="AB1318">
        <v>0</v>
      </c>
      <c r="AC1318">
        <v>0</v>
      </c>
      <c r="AF1318" t="s">
        <v>1418</v>
      </c>
      <c r="AG1318" t="s">
        <v>1418</v>
      </c>
    </row>
    <row r="1319" spans="1:33" x14ac:dyDescent="0.3">
      <c r="A1319" t="s">
        <v>2586</v>
      </c>
      <c r="B1319" s="1" t="s">
        <v>2461</v>
      </c>
      <c r="C1319" t="s">
        <v>1424</v>
      </c>
      <c r="D1319" t="s">
        <v>2474</v>
      </c>
      <c r="E1319" t="s">
        <v>1549</v>
      </c>
      <c r="F1319">
        <v>1</v>
      </c>
      <c r="G1319">
        <v>1</v>
      </c>
      <c r="H1319" t="s">
        <v>1440</v>
      </c>
      <c r="I1319">
        <v>1009.9169999999999</v>
      </c>
      <c r="J1319">
        <v>1023.3869999999999</v>
      </c>
      <c r="K1319" s="17">
        <v>0.3</v>
      </c>
      <c r="L1319" s="17">
        <v>2.6881717888100866E-4</v>
      </c>
      <c r="M1319" t="s">
        <v>1418</v>
      </c>
      <c r="N1319" t="s">
        <v>1418</v>
      </c>
      <c r="Z1319">
        <v>0</v>
      </c>
      <c r="AA1319">
        <v>0</v>
      </c>
      <c r="AB1319">
        <v>0</v>
      </c>
      <c r="AC1319">
        <v>0</v>
      </c>
      <c r="AF1319" t="s">
        <v>1418</v>
      </c>
      <c r="AG1319" t="s">
        <v>1418</v>
      </c>
    </row>
    <row r="1320" spans="1:33" x14ac:dyDescent="0.3">
      <c r="A1320" t="s">
        <v>2587</v>
      </c>
      <c r="B1320" s="1" t="s">
        <v>2461</v>
      </c>
      <c r="C1320" t="s">
        <v>1424</v>
      </c>
      <c r="D1320" t="s">
        <v>2478</v>
      </c>
      <c r="E1320" t="s">
        <v>1549</v>
      </c>
      <c r="F1320">
        <v>1</v>
      </c>
      <c r="G1320">
        <v>1</v>
      </c>
      <c r="H1320" t="s">
        <v>1440</v>
      </c>
      <c r="I1320">
        <v>336.63900000000001</v>
      </c>
      <c r="J1320">
        <v>341.12900000000002</v>
      </c>
      <c r="K1320" s="17">
        <v>0.1</v>
      </c>
      <c r="L1320" s="17">
        <v>8.9605726293669555E-5</v>
      </c>
      <c r="M1320" t="s">
        <v>1418</v>
      </c>
      <c r="N1320" t="s">
        <v>1418</v>
      </c>
      <c r="Z1320">
        <v>0</v>
      </c>
      <c r="AA1320">
        <v>0</v>
      </c>
      <c r="AB1320">
        <v>0</v>
      </c>
      <c r="AC1320">
        <v>0</v>
      </c>
      <c r="AF1320" t="s">
        <v>1418</v>
      </c>
      <c r="AG1320" t="s">
        <v>1418</v>
      </c>
    </row>
    <row r="1321" spans="1:33" x14ac:dyDescent="0.3">
      <c r="A1321" t="s">
        <v>627</v>
      </c>
      <c r="B1321" s="1" t="s">
        <v>2461</v>
      </c>
      <c r="C1321" t="s">
        <v>1422</v>
      </c>
      <c r="D1321" t="s">
        <v>628</v>
      </c>
      <c r="E1321" t="s">
        <v>1549</v>
      </c>
      <c r="F1321">
        <v>1.2</v>
      </c>
      <c r="G1321">
        <v>1.2</v>
      </c>
      <c r="I1321">
        <v>65.239999999999995</v>
      </c>
      <c r="J1321">
        <v>66.11</v>
      </c>
      <c r="K1321" s="17">
        <v>7.2600052668257849E-4</v>
      </c>
      <c r="L1321" s="17">
        <v>1.7365379563961124E-5</v>
      </c>
      <c r="M1321" t="s">
        <v>155</v>
      </c>
      <c r="N1321">
        <v>45573</v>
      </c>
      <c r="Q1321">
        <v>0</v>
      </c>
      <c r="R1321">
        <v>0</v>
      </c>
      <c r="S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2464</v>
      </c>
      <c r="AE1321" t="s">
        <v>2470</v>
      </c>
      <c r="AF1321">
        <v>0</v>
      </c>
      <c r="AG1321">
        <v>0</v>
      </c>
    </row>
    <row r="1322" spans="1:33" x14ac:dyDescent="0.3">
      <c r="A1322" t="s">
        <v>2588</v>
      </c>
      <c r="B1322" s="1" t="s">
        <v>2461</v>
      </c>
      <c r="C1322" t="s">
        <v>1424</v>
      </c>
      <c r="D1322" t="s">
        <v>2472</v>
      </c>
      <c r="E1322" t="s">
        <v>1549</v>
      </c>
      <c r="F1322">
        <v>1.2</v>
      </c>
      <c r="G1322">
        <v>1.2</v>
      </c>
      <c r="H1322" t="s">
        <v>2293</v>
      </c>
      <c r="I1322">
        <v>39.143999999999998</v>
      </c>
      <c r="J1322">
        <v>39.665999999999997</v>
      </c>
      <c r="K1322" s="17">
        <v>0.6</v>
      </c>
      <c r="L1322" s="17">
        <v>1.0419227738376674E-5</v>
      </c>
      <c r="M1322" t="s">
        <v>1418</v>
      </c>
      <c r="N1322" t="s">
        <v>1418</v>
      </c>
      <c r="Z1322">
        <v>0</v>
      </c>
      <c r="AA1322">
        <v>0</v>
      </c>
      <c r="AB1322">
        <v>0</v>
      </c>
      <c r="AC1322">
        <v>0</v>
      </c>
      <c r="AF1322" t="s">
        <v>1418</v>
      </c>
      <c r="AG1322" t="s">
        <v>1418</v>
      </c>
    </row>
    <row r="1323" spans="1:33" x14ac:dyDescent="0.3">
      <c r="A1323" t="s">
        <v>2589</v>
      </c>
      <c r="B1323" s="1" t="s">
        <v>2461</v>
      </c>
      <c r="C1323" t="s">
        <v>1424</v>
      </c>
      <c r="D1323" t="s">
        <v>2474</v>
      </c>
      <c r="E1323" t="s">
        <v>1549</v>
      </c>
      <c r="F1323">
        <v>1</v>
      </c>
      <c r="G1323">
        <v>1</v>
      </c>
      <c r="H1323" t="s">
        <v>1440</v>
      </c>
      <c r="I1323">
        <v>19.571999999999999</v>
      </c>
      <c r="J1323">
        <v>19.832999999999998</v>
      </c>
      <c r="K1323" s="17">
        <v>0.3</v>
      </c>
      <c r="L1323" s="17">
        <v>5.2096138691883372E-6</v>
      </c>
      <c r="M1323" t="s">
        <v>1418</v>
      </c>
      <c r="N1323" t="s">
        <v>1418</v>
      </c>
      <c r="Z1323">
        <v>0</v>
      </c>
      <c r="AA1323">
        <v>0</v>
      </c>
      <c r="AB1323">
        <v>0</v>
      </c>
      <c r="AC1323">
        <v>0</v>
      </c>
      <c r="AF1323" t="s">
        <v>1418</v>
      </c>
      <c r="AG1323" t="s">
        <v>1418</v>
      </c>
    </row>
    <row r="1324" spans="1:33" x14ac:dyDescent="0.3">
      <c r="A1324" t="s">
        <v>2590</v>
      </c>
      <c r="B1324" s="1" t="s">
        <v>2461</v>
      </c>
      <c r="C1324" t="s">
        <v>1424</v>
      </c>
      <c r="D1324" t="s">
        <v>2478</v>
      </c>
      <c r="E1324" t="s">
        <v>1549</v>
      </c>
      <c r="F1324">
        <v>1</v>
      </c>
      <c r="G1324">
        <v>1</v>
      </c>
      <c r="H1324" t="s">
        <v>1440</v>
      </c>
      <c r="I1324">
        <v>6.524</v>
      </c>
      <c r="J1324">
        <v>6.6110000000000007</v>
      </c>
      <c r="K1324" s="17">
        <v>0.1</v>
      </c>
      <c r="L1324" s="17">
        <v>1.7365379563961127E-6</v>
      </c>
      <c r="M1324" t="s">
        <v>1418</v>
      </c>
      <c r="N1324" t="s">
        <v>1418</v>
      </c>
      <c r="Z1324">
        <v>0</v>
      </c>
      <c r="AA1324">
        <v>0</v>
      </c>
      <c r="AB1324">
        <v>0</v>
      </c>
      <c r="AC1324">
        <v>0</v>
      </c>
      <c r="AF1324" t="s">
        <v>1418</v>
      </c>
      <c r="AG1324" t="s">
        <v>1418</v>
      </c>
    </row>
    <row r="1325" spans="1:33" x14ac:dyDescent="0.3">
      <c r="A1325" t="s">
        <v>629</v>
      </c>
      <c r="B1325" s="1" t="s">
        <v>2461</v>
      </c>
      <c r="C1325" t="s">
        <v>1422</v>
      </c>
      <c r="D1325" t="s">
        <v>630</v>
      </c>
      <c r="E1325" t="s">
        <v>1549</v>
      </c>
      <c r="F1325">
        <v>8</v>
      </c>
      <c r="G1325">
        <v>8</v>
      </c>
      <c r="I1325">
        <v>434.26</v>
      </c>
      <c r="J1325">
        <v>440.05</v>
      </c>
      <c r="K1325" s="17">
        <v>4.8324993460394598E-3</v>
      </c>
      <c r="L1325" s="17">
        <v>1.1558970317835567E-4</v>
      </c>
      <c r="M1325" t="s">
        <v>155</v>
      </c>
      <c r="N1325">
        <v>45573</v>
      </c>
      <c r="Q1325">
        <v>0</v>
      </c>
      <c r="R1325">
        <v>0</v>
      </c>
      <c r="S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2464</v>
      </c>
      <c r="AE1325" t="s">
        <v>2470</v>
      </c>
      <c r="AF1325">
        <v>0</v>
      </c>
      <c r="AG1325">
        <v>0</v>
      </c>
    </row>
    <row r="1326" spans="1:33" x14ac:dyDescent="0.3">
      <c r="A1326" t="s">
        <v>2591</v>
      </c>
      <c r="B1326" s="1" t="s">
        <v>2461</v>
      </c>
      <c r="C1326" t="s">
        <v>1424</v>
      </c>
      <c r="D1326" t="s">
        <v>2472</v>
      </c>
      <c r="E1326" t="s">
        <v>1549</v>
      </c>
      <c r="F1326">
        <v>8</v>
      </c>
      <c r="G1326">
        <v>8</v>
      </c>
      <c r="H1326" t="s">
        <v>2293</v>
      </c>
      <c r="I1326">
        <v>260.55599999999998</v>
      </c>
      <c r="J1326">
        <v>264.02999999999997</v>
      </c>
      <c r="K1326" s="17">
        <v>0.6</v>
      </c>
      <c r="L1326" s="17">
        <v>6.9353821907013394E-5</v>
      </c>
      <c r="M1326" t="s">
        <v>1418</v>
      </c>
      <c r="N1326" t="s">
        <v>1418</v>
      </c>
      <c r="Z1326">
        <v>0</v>
      </c>
      <c r="AA1326">
        <v>0</v>
      </c>
      <c r="AB1326">
        <v>0</v>
      </c>
      <c r="AC1326">
        <v>0</v>
      </c>
      <c r="AF1326" t="s">
        <v>1418</v>
      </c>
      <c r="AG1326" t="s">
        <v>1418</v>
      </c>
    </row>
    <row r="1327" spans="1:33" x14ac:dyDescent="0.3">
      <c r="A1327" t="s">
        <v>2592</v>
      </c>
      <c r="B1327" s="1" t="s">
        <v>2461</v>
      </c>
      <c r="C1327" t="s">
        <v>1424</v>
      </c>
      <c r="D1327" t="s">
        <v>2474</v>
      </c>
      <c r="E1327" t="s">
        <v>1549</v>
      </c>
      <c r="F1327">
        <v>1</v>
      </c>
      <c r="G1327">
        <v>1</v>
      </c>
      <c r="H1327" t="s">
        <v>1440</v>
      </c>
      <c r="I1327">
        <v>130.27799999999999</v>
      </c>
      <c r="J1327">
        <v>132.01499999999999</v>
      </c>
      <c r="K1327" s="17">
        <v>0.3</v>
      </c>
      <c r="L1327" s="17">
        <v>3.4676910953506697E-5</v>
      </c>
      <c r="M1327" t="s">
        <v>1418</v>
      </c>
      <c r="N1327" t="s">
        <v>1418</v>
      </c>
      <c r="Z1327">
        <v>0</v>
      </c>
      <c r="AA1327">
        <v>0</v>
      </c>
      <c r="AB1327">
        <v>0</v>
      </c>
      <c r="AC1327">
        <v>0</v>
      </c>
      <c r="AF1327" t="s">
        <v>1418</v>
      </c>
      <c r="AG1327" t="s">
        <v>1418</v>
      </c>
    </row>
    <row r="1328" spans="1:33" x14ac:dyDescent="0.3">
      <c r="A1328" t="s">
        <v>2593</v>
      </c>
      <c r="B1328" s="1" t="s">
        <v>2461</v>
      </c>
      <c r="C1328" t="s">
        <v>1424</v>
      </c>
      <c r="D1328" t="s">
        <v>2478</v>
      </c>
      <c r="E1328" t="s">
        <v>1549</v>
      </c>
      <c r="F1328">
        <v>1</v>
      </c>
      <c r="G1328">
        <v>1</v>
      </c>
      <c r="H1328" t="s">
        <v>1440</v>
      </c>
      <c r="I1328">
        <v>43.426000000000002</v>
      </c>
      <c r="J1328">
        <v>44.005000000000003</v>
      </c>
      <c r="K1328" s="17">
        <v>0.1</v>
      </c>
      <c r="L1328" s="17">
        <v>1.1558970317835566E-5</v>
      </c>
      <c r="M1328" t="s">
        <v>1418</v>
      </c>
      <c r="N1328" t="s">
        <v>1418</v>
      </c>
      <c r="Z1328">
        <v>0</v>
      </c>
      <c r="AA1328">
        <v>0</v>
      </c>
      <c r="AB1328">
        <v>0</v>
      </c>
      <c r="AC1328">
        <v>0</v>
      </c>
      <c r="AF1328" t="s">
        <v>1418</v>
      </c>
      <c r="AG1328" t="s">
        <v>1418</v>
      </c>
    </row>
    <row r="1329" spans="1:33" x14ac:dyDescent="0.3">
      <c r="A1329" t="s">
        <v>631</v>
      </c>
      <c r="B1329" s="1" t="s">
        <v>2461</v>
      </c>
      <c r="C1329" t="s">
        <v>1422</v>
      </c>
      <c r="D1329" t="s">
        <v>632</v>
      </c>
      <c r="E1329" t="s">
        <v>1549</v>
      </c>
      <c r="F1329">
        <v>450</v>
      </c>
      <c r="G1329">
        <v>450</v>
      </c>
      <c r="I1329">
        <v>24432.3</v>
      </c>
      <c r="J1329">
        <v>24758.2</v>
      </c>
      <c r="K1329" s="17">
        <v>0.27188725215115134</v>
      </c>
      <c r="L1329" s="17">
        <v>6.5033359600735492E-3</v>
      </c>
      <c r="M1329" t="s">
        <v>155</v>
      </c>
      <c r="N1329">
        <v>45573</v>
      </c>
      <c r="Q1329">
        <v>0</v>
      </c>
      <c r="R1329">
        <v>0</v>
      </c>
      <c r="S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2464</v>
      </c>
      <c r="AE1329" t="s">
        <v>2470</v>
      </c>
      <c r="AF1329">
        <v>0</v>
      </c>
      <c r="AG1329">
        <v>0</v>
      </c>
    </row>
    <row r="1330" spans="1:33" x14ac:dyDescent="0.3">
      <c r="A1330" t="s">
        <v>2594</v>
      </c>
      <c r="B1330" s="1" t="s">
        <v>2461</v>
      </c>
      <c r="C1330" t="s">
        <v>1424</v>
      </c>
      <c r="D1330" t="s">
        <v>2472</v>
      </c>
      <c r="E1330" t="s">
        <v>1549</v>
      </c>
      <c r="F1330">
        <v>450</v>
      </c>
      <c r="G1330">
        <v>450</v>
      </c>
      <c r="H1330" t="s">
        <v>2293</v>
      </c>
      <c r="I1330">
        <v>14659.38</v>
      </c>
      <c r="J1330">
        <v>14854.92</v>
      </c>
      <c r="K1330" s="17">
        <v>0.6</v>
      </c>
      <c r="L1330" s="17">
        <v>3.9020015760441291E-3</v>
      </c>
      <c r="M1330" t="s">
        <v>1418</v>
      </c>
      <c r="N1330" t="s">
        <v>1418</v>
      </c>
      <c r="Z1330">
        <v>0</v>
      </c>
      <c r="AA1330">
        <v>0</v>
      </c>
      <c r="AB1330">
        <v>0</v>
      </c>
      <c r="AC1330">
        <v>0</v>
      </c>
      <c r="AF1330" t="s">
        <v>1418</v>
      </c>
      <c r="AG1330" t="s">
        <v>1418</v>
      </c>
    </row>
    <row r="1331" spans="1:33" x14ac:dyDescent="0.3">
      <c r="A1331" t="s">
        <v>2595</v>
      </c>
      <c r="B1331" s="1" t="s">
        <v>2461</v>
      </c>
      <c r="C1331" t="s">
        <v>1424</v>
      </c>
      <c r="D1331" t="s">
        <v>2474</v>
      </c>
      <c r="E1331" t="s">
        <v>1549</v>
      </c>
      <c r="F1331">
        <v>1</v>
      </c>
      <c r="G1331">
        <v>1</v>
      </c>
      <c r="H1331" t="s">
        <v>1440</v>
      </c>
      <c r="I1331">
        <v>7329.69</v>
      </c>
      <c r="J1331">
        <v>7427.46</v>
      </c>
      <c r="K1331" s="17">
        <v>0.3</v>
      </c>
      <c r="L1331" s="17">
        <v>1.9510007880220645E-3</v>
      </c>
      <c r="M1331" t="s">
        <v>1418</v>
      </c>
      <c r="N1331" t="s">
        <v>1418</v>
      </c>
      <c r="Z1331">
        <v>0</v>
      </c>
      <c r="AA1331">
        <v>0</v>
      </c>
      <c r="AB1331">
        <v>0</v>
      </c>
      <c r="AC1331">
        <v>0</v>
      </c>
      <c r="AF1331" t="s">
        <v>1418</v>
      </c>
      <c r="AG1331" t="s">
        <v>1418</v>
      </c>
    </row>
    <row r="1332" spans="1:33" x14ac:dyDescent="0.3">
      <c r="A1332" t="s">
        <v>2596</v>
      </c>
      <c r="B1332" s="1" t="s">
        <v>2461</v>
      </c>
      <c r="C1332" t="s">
        <v>1424</v>
      </c>
      <c r="D1332" t="s">
        <v>2478</v>
      </c>
      <c r="E1332" t="s">
        <v>1549</v>
      </c>
      <c r="F1332">
        <v>1</v>
      </c>
      <c r="G1332">
        <v>1</v>
      </c>
      <c r="H1332" t="s">
        <v>1440</v>
      </c>
      <c r="I1332">
        <v>2443.23</v>
      </c>
      <c r="J1332">
        <v>2475.8200000000002</v>
      </c>
      <c r="K1332" s="17">
        <v>0.1</v>
      </c>
      <c r="L1332" s="17">
        <v>6.5033359600735492E-4</v>
      </c>
      <c r="M1332" t="s">
        <v>1418</v>
      </c>
      <c r="N1332" t="s">
        <v>1418</v>
      </c>
      <c r="Z1332">
        <v>0</v>
      </c>
      <c r="AA1332">
        <v>0</v>
      </c>
      <c r="AB1332">
        <v>0</v>
      </c>
      <c r="AC1332">
        <v>0</v>
      </c>
      <c r="AF1332" t="s">
        <v>1418</v>
      </c>
      <c r="AG1332" t="s">
        <v>1418</v>
      </c>
    </row>
    <row r="1333" spans="1:33" x14ac:dyDescent="0.3">
      <c r="A1333" t="s">
        <v>633</v>
      </c>
      <c r="B1333" s="1" t="s">
        <v>2461</v>
      </c>
      <c r="C1333" t="s">
        <v>1422</v>
      </c>
      <c r="D1333" t="s">
        <v>634</v>
      </c>
      <c r="E1333" t="s">
        <v>1549</v>
      </c>
      <c r="F1333">
        <v>30</v>
      </c>
      <c r="G1333">
        <v>30</v>
      </c>
      <c r="I1333">
        <v>1628.8</v>
      </c>
      <c r="J1333">
        <v>1650.53</v>
      </c>
      <c r="K1333" s="17">
        <v>1.8125633781657786E-2</v>
      </c>
      <c r="L1333" s="17">
        <v>4.3355135277121091E-4</v>
      </c>
      <c r="M1333" t="s">
        <v>577</v>
      </c>
      <c r="N1333">
        <v>45573</v>
      </c>
      <c r="Q1333">
        <v>0</v>
      </c>
      <c r="R1333">
        <v>0</v>
      </c>
      <c r="S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2464</v>
      </c>
      <c r="AE1333" t="s">
        <v>2470</v>
      </c>
      <c r="AF1333">
        <v>0</v>
      </c>
      <c r="AG1333">
        <v>0</v>
      </c>
    </row>
    <row r="1334" spans="1:33" x14ac:dyDescent="0.3">
      <c r="A1334" t="s">
        <v>2597</v>
      </c>
      <c r="B1334" s="1" t="s">
        <v>2461</v>
      </c>
      <c r="C1334" t="s">
        <v>1424</v>
      </c>
      <c r="D1334" t="s">
        <v>2472</v>
      </c>
      <c r="E1334" t="s">
        <v>1549</v>
      </c>
      <c r="F1334">
        <v>30</v>
      </c>
      <c r="G1334">
        <v>30</v>
      </c>
      <c r="H1334" t="s">
        <v>2293</v>
      </c>
      <c r="I1334">
        <v>977.28</v>
      </c>
      <c r="J1334">
        <v>990.31799999999998</v>
      </c>
      <c r="K1334" s="17">
        <v>0.6</v>
      </c>
      <c r="L1334" s="17">
        <v>2.6013081166272658E-4</v>
      </c>
      <c r="M1334" t="s">
        <v>1418</v>
      </c>
      <c r="N1334" t="s">
        <v>1418</v>
      </c>
      <c r="Z1334">
        <v>0</v>
      </c>
      <c r="AA1334">
        <v>0</v>
      </c>
      <c r="AB1334">
        <v>0</v>
      </c>
      <c r="AC1334">
        <v>0</v>
      </c>
      <c r="AF1334" t="s">
        <v>1418</v>
      </c>
      <c r="AG1334" t="s">
        <v>1418</v>
      </c>
    </row>
    <row r="1335" spans="1:33" x14ac:dyDescent="0.3">
      <c r="A1335" t="s">
        <v>2598</v>
      </c>
      <c r="B1335" s="1" t="s">
        <v>2461</v>
      </c>
      <c r="C1335" t="s">
        <v>1424</v>
      </c>
      <c r="D1335" t="s">
        <v>2474</v>
      </c>
      <c r="E1335" t="s">
        <v>1549</v>
      </c>
      <c r="F1335">
        <v>1</v>
      </c>
      <c r="G1335">
        <v>1</v>
      </c>
      <c r="H1335" t="s">
        <v>1440</v>
      </c>
      <c r="I1335">
        <v>488.64</v>
      </c>
      <c r="J1335">
        <v>495.15899999999999</v>
      </c>
      <c r="K1335" s="17">
        <v>0.3</v>
      </c>
      <c r="L1335" s="17">
        <v>1.3006540583136329E-4</v>
      </c>
      <c r="M1335" t="s">
        <v>1418</v>
      </c>
      <c r="N1335" t="s">
        <v>1418</v>
      </c>
      <c r="Z1335">
        <v>0</v>
      </c>
      <c r="AA1335">
        <v>0</v>
      </c>
      <c r="AB1335">
        <v>0</v>
      </c>
      <c r="AC1335">
        <v>0</v>
      </c>
      <c r="AF1335" t="s">
        <v>1418</v>
      </c>
      <c r="AG1335" t="s">
        <v>1418</v>
      </c>
    </row>
    <row r="1336" spans="1:33" x14ac:dyDescent="0.3">
      <c r="A1336" t="s">
        <v>2599</v>
      </c>
      <c r="B1336" s="1" t="s">
        <v>2461</v>
      </c>
      <c r="C1336" t="s">
        <v>1424</v>
      </c>
      <c r="D1336" t="s">
        <v>2478</v>
      </c>
      <c r="E1336" t="s">
        <v>1549</v>
      </c>
      <c r="F1336">
        <v>1</v>
      </c>
      <c r="G1336">
        <v>1</v>
      </c>
      <c r="H1336" t="s">
        <v>1440</v>
      </c>
      <c r="I1336">
        <v>162.88</v>
      </c>
      <c r="J1336">
        <v>165.053</v>
      </c>
      <c r="K1336" s="17">
        <v>0.1</v>
      </c>
      <c r="L1336" s="17">
        <v>4.3355135277121089E-5</v>
      </c>
      <c r="M1336" t="s">
        <v>1418</v>
      </c>
      <c r="N1336" t="s">
        <v>1418</v>
      </c>
      <c r="Z1336">
        <v>0</v>
      </c>
      <c r="AA1336">
        <v>0</v>
      </c>
      <c r="AB1336">
        <v>0</v>
      </c>
      <c r="AC1336">
        <v>0</v>
      </c>
      <c r="AF1336" t="s">
        <v>1418</v>
      </c>
      <c r="AG1336" t="s">
        <v>1418</v>
      </c>
    </row>
    <row r="1337" spans="1:33" x14ac:dyDescent="0.3">
      <c r="A1337" t="s">
        <v>639</v>
      </c>
      <c r="B1337" s="1" t="s">
        <v>2461</v>
      </c>
      <c r="C1337" t="s">
        <v>1422</v>
      </c>
      <c r="D1337" t="s">
        <v>640</v>
      </c>
      <c r="E1337" t="s">
        <v>1549</v>
      </c>
      <c r="F1337">
        <v>31.6</v>
      </c>
      <c r="G1337">
        <v>31.6</v>
      </c>
      <c r="I1337">
        <v>1715.51</v>
      </c>
      <c r="J1337">
        <v>1738.39</v>
      </c>
      <c r="K1337" s="17">
        <v>1.9090486395094957E-2</v>
      </c>
      <c r="L1337" s="17">
        <v>4.5662989230365117E-4</v>
      </c>
      <c r="M1337">
        <v>45537</v>
      </c>
      <c r="N1337">
        <v>45596</v>
      </c>
      <c r="Q1337">
        <v>0</v>
      </c>
      <c r="R1337">
        <v>0</v>
      </c>
      <c r="S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2464</v>
      </c>
      <c r="AE1337" t="s">
        <v>2470</v>
      </c>
      <c r="AF1337">
        <v>0</v>
      </c>
      <c r="AG1337">
        <v>0</v>
      </c>
    </row>
    <row r="1338" spans="1:33" x14ac:dyDescent="0.3">
      <c r="A1338" t="s">
        <v>2600</v>
      </c>
      <c r="B1338" s="1" t="s">
        <v>2461</v>
      </c>
      <c r="C1338" t="s">
        <v>1424</v>
      </c>
      <c r="D1338" t="s">
        <v>2472</v>
      </c>
      <c r="E1338" t="s">
        <v>1549</v>
      </c>
      <c r="F1338">
        <v>31.6</v>
      </c>
      <c r="G1338">
        <v>31.6</v>
      </c>
      <c r="H1338" t="s">
        <v>2293</v>
      </c>
      <c r="I1338">
        <v>1029.306</v>
      </c>
      <c r="J1338">
        <v>1043.0340000000001</v>
      </c>
      <c r="K1338" s="17">
        <v>0.6</v>
      </c>
      <c r="L1338" s="17">
        <v>2.7397793538219071E-4</v>
      </c>
      <c r="M1338" t="s">
        <v>1418</v>
      </c>
      <c r="N1338" t="s">
        <v>1418</v>
      </c>
      <c r="Z1338">
        <v>0</v>
      </c>
      <c r="AA1338">
        <v>0</v>
      </c>
      <c r="AB1338">
        <v>0</v>
      </c>
      <c r="AC1338">
        <v>0</v>
      </c>
      <c r="AF1338" t="s">
        <v>1418</v>
      </c>
      <c r="AG1338" t="s">
        <v>1418</v>
      </c>
    </row>
    <row r="1339" spans="1:33" x14ac:dyDescent="0.3">
      <c r="A1339" t="s">
        <v>2601</v>
      </c>
      <c r="B1339" s="1" t="s">
        <v>2461</v>
      </c>
      <c r="C1339" t="s">
        <v>1424</v>
      </c>
      <c r="D1339" t="s">
        <v>2474</v>
      </c>
      <c r="E1339" t="s">
        <v>1549</v>
      </c>
      <c r="F1339">
        <v>1</v>
      </c>
      <c r="G1339">
        <v>1</v>
      </c>
      <c r="H1339" t="s">
        <v>1440</v>
      </c>
      <c r="I1339">
        <v>514.65300000000002</v>
      </c>
      <c r="J1339">
        <v>521.51700000000005</v>
      </c>
      <c r="K1339" s="17">
        <v>0.3</v>
      </c>
      <c r="L1339" s="17">
        <v>1.3698896769109536E-4</v>
      </c>
      <c r="M1339" t="s">
        <v>1418</v>
      </c>
      <c r="N1339" t="s">
        <v>1418</v>
      </c>
      <c r="Z1339">
        <v>0</v>
      </c>
      <c r="AA1339">
        <v>0</v>
      </c>
      <c r="AB1339">
        <v>0</v>
      </c>
      <c r="AC1339">
        <v>0</v>
      </c>
      <c r="AF1339" t="s">
        <v>1418</v>
      </c>
      <c r="AG1339" t="s">
        <v>1418</v>
      </c>
    </row>
    <row r="1340" spans="1:33" x14ac:dyDescent="0.3">
      <c r="A1340" t="s">
        <v>2602</v>
      </c>
      <c r="B1340" s="1" t="s">
        <v>2461</v>
      </c>
      <c r="C1340" t="s">
        <v>1424</v>
      </c>
      <c r="D1340" t="s">
        <v>2478</v>
      </c>
      <c r="E1340" t="s">
        <v>1549</v>
      </c>
      <c r="F1340">
        <v>1</v>
      </c>
      <c r="G1340">
        <v>1</v>
      </c>
      <c r="H1340" t="s">
        <v>1440</v>
      </c>
      <c r="I1340">
        <v>171.55100000000002</v>
      </c>
      <c r="J1340">
        <v>173.83900000000003</v>
      </c>
      <c r="K1340" s="17">
        <v>0.1</v>
      </c>
      <c r="L1340" s="17">
        <v>4.5662989230365121E-5</v>
      </c>
      <c r="M1340" t="s">
        <v>1418</v>
      </c>
      <c r="N1340" t="s">
        <v>1418</v>
      </c>
      <c r="Z1340">
        <v>0</v>
      </c>
      <c r="AA1340">
        <v>0</v>
      </c>
      <c r="AB1340">
        <v>0</v>
      </c>
      <c r="AC1340">
        <v>0</v>
      </c>
      <c r="AF1340" t="s">
        <v>1418</v>
      </c>
      <c r="AG1340" t="s">
        <v>1418</v>
      </c>
    </row>
    <row r="1341" spans="1:33" x14ac:dyDescent="0.3">
      <c r="A1341" t="s">
        <v>645</v>
      </c>
      <c r="B1341" s="1" t="s">
        <v>2461</v>
      </c>
      <c r="C1341" t="s">
        <v>1422</v>
      </c>
      <c r="D1341" t="s">
        <v>646</v>
      </c>
      <c r="E1341" t="s">
        <v>1549</v>
      </c>
      <c r="F1341">
        <v>81.5</v>
      </c>
      <c r="G1341">
        <v>81.5</v>
      </c>
      <c r="I1341">
        <v>4425.05</v>
      </c>
      <c r="J1341">
        <v>4484.08</v>
      </c>
      <c r="K1341" s="17">
        <v>4.9242844375840512E-2</v>
      </c>
      <c r="L1341" s="17">
        <v>1.1778513265038087E-3</v>
      </c>
      <c r="M1341">
        <v>45554</v>
      </c>
      <c r="N1341">
        <v>45595</v>
      </c>
      <c r="Q1341">
        <v>0</v>
      </c>
      <c r="R1341">
        <v>0</v>
      </c>
      <c r="S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2464</v>
      </c>
      <c r="AE1341" t="s">
        <v>2470</v>
      </c>
      <c r="AF1341">
        <v>0</v>
      </c>
      <c r="AG1341">
        <v>0</v>
      </c>
    </row>
    <row r="1342" spans="1:33" x14ac:dyDescent="0.3">
      <c r="A1342" t="s">
        <v>2603</v>
      </c>
      <c r="B1342" s="1" t="s">
        <v>2461</v>
      </c>
      <c r="C1342" t="s">
        <v>1424</v>
      </c>
      <c r="D1342" t="s">
        <v>2503</v>
      </c>
      <c r="E1342" t="s">
        <v>1549</v>
      </c>
      <c r="F1342">
        <v>81.5</v>
      </c>
      <c r="G1342">
        <v>81.5</v>
      </c>
      <c r="H1342" t="s">
        <v>1440</v>
      </c>
      <c r="I1342">
        <v>885.0100000000001</v>
      </c>
      <c r="J1342">
        <v>896.81600000000003</v>
      </c>
      <c r="K1342" s="17">
        <v>0.2</v>
      </c>
      <c r="L1342" s="17">
        <v>2.3557026530076177E-4</v>
      </c>
      <c r="M1342" t="s">
        <v>1418</v>
      </c>
      <c r="N1342" t="s">
        <v>1418</v>
      </c>
      <c r="Z1342">
        <v>0</v>
      </c>
      <c r="AA1342">
        <v>0</v>
      </c>
      <c r="AB1342">
        <v>0</v>
      </c>
      <c r="AC1342">
        <v>0</v>
      </c>
      <c r="AF1342" t="s">
        <v>1418</v>
      </c>
      <c r="AG1342" t="s">
        <v>1418</v>
      </c>
    </row>
    <row r="1343" spans="1:33" x14ac:dyDescent="0.3">
      <c r="A1343" t="s">
        <v>2604</v>
      </c>
      <c r="B1343" s="1" t="s">
        <v>2461</v>
      </c>
      <c r="C1343" t="s">
        <v>1424</v>
      </c>
      <c r="D1343" t="s">
        <v>2505</v>
      </c>
      <c r="E1343" t="s">
        <v>1549</v>
      </c>
      <c r="F1343">
        <v>1</v>
      </c>
      <c r="G1343">
        <v>1</v>
      </c>
      <c r="H1343" t="s">
        <v>1440</v>
      </c>
      <c r="I1343">
        <v>1548.7674999999999</v>
      </c>
      <c r="J1343">
        <v>1569.4279999999999</v>
      </c>
      <c r="K1343" s="17">
        <v>0.35</v>
      </c>
      <c r="L1343" s="17">
        <v>4.1224796427633302E-4</v>
      </c>
      <c r="M1343" t="s">
        <v>1418</v>
      </c>
      <c r="N1343" t="s">
        <v>1418</v>
      </c>
      <c r="Z1343">
        <v>0</v>
      </c>
      <c r="AA1343">
        <v>0</v>
      </c>
      <c r="AB1343">
        <v>0</v>
      </c>
      <c r="AC1343">
        <v>0</v>
      </c>
      <c r="AF1343" t="s">
        <v>1418</v>
      </c>
      <c r="AG1343" t="s">
        <v>1418</v>
      </c>
    </row>
    <row r="1344" spans="1:33" x14ac:dyDescent="0.3">
      <c r="A1344" t="s">
        <v>2605</v>
      </c>
      <c r="B1344" s="1" t="s">
        <v>2461</v>
      </c>
      <c r="C1344" t="s">
        <v>1424</v>
      </c>
      <c r="D1344" t="s">
        <v>2507</v>
      </c>
      <c r="E1344" t="s">
        <v>1549</v>
      </c>
      <c r="F1344">
        <v>1</v>
      </c>
      <c r="G1344">
        <v>1</v>
      </c>
      <c r="H1344" t="s">
        <v>1440</v>
      </c>
      <c r="I1344">
        <v>442.50500000000005</v>
      </c>
      <c r="J1344">
        <v>448.40800000000002</v>
      </c>
      <c r="K1344" s="17">
        <v>0.1</v>
      </c>
      <c r="L1344" s="17">
        <v>1.1778513265038088E-4</v>
      </c>
      <c r="M1344" t="s">
        <v>1418</v>
      </c>
      <c r="N1344" t="s">
        <v>1418</v>
      </c>
      <c r="Z1344">
        <v>0</v>
      </c>
      <c r="AA1344">
        <v>0</v>
      </c>
      <c r="AB1344">
        <v>0</v>
      </c>
      <c r="AC1344">
        <v>0</v>
      </c>
      <c r="AF1344" t="s">
        <v>1418</v>
      </c>
      <c r="AG1344" t="s">
        <v>1418</v>
      </c>
    </row>
    <row r="1345" spans="1:33" x14ac:dyDescent="0.3">
      <c r="A1345" t="s">
        <v>2606</v>
      </c>
      <c r="B1345" s="1" t="s">
        <v>2461</v>
      </c>
      <c r="C1345" t="s">
        <v>1424</v>
      </c>
      <c r="D1345" t="s">
        <v>2509</v>
      </c>
      <c r="E1345" t="s">
        <v>1549</v>
      </c>
      <c r="F1345">
        <v>1</v>
      </c>
      <c r="G1345">
        <v>1</v>
      </c>
      <c r="H1345" t="s">
        <v>1440</v>
      </c>
      <c r="I1345">
        <v>885.0100000000001</v>
      </c>
      <c r="J1345">
        <v>896.81600000000003</v>
      </c>
      <c r="K1345" s="17">
        <v>0.2</v>
      </c>
      <c r="L1345" s="17">
        <v>2.3557026530076177E-4</v>
      </c>
      <c r="M1345" t="s">
        <v>1418</v>
      </c>
      <c r="N1345" t="s">
        <v>1418</v>
      </c>
      <c r="Z1345">
        <v>0</v>
      </c>
      <c r="AA1345">
        <v>0</v>
      </c>
      <c r="AB1345">
        <v>0</v>
      </c>
      <c r="AC1345">
        <v>0</v>
      </c>
      <c r="AF1345" t="s">
        <v>1418</v>
      </c>
      <c r="AG1345" t="s">
        <v>1418</v>
      </c>
    </row>
    <row r="1346" spans="1:33" x14ac:dyDescent="0.3">
      <c r="A1346" t="s">
        <v>2607</v>
      </c>
      <c r="B1346" s="1" t="s">
        <v>2461</v>
      </c>
      <c r="C1346" t="s">
        <v>1424</v>
      </c>
      <c r="D1346" t="s">
        <v>2511</v>
      </c>
      <c r="E1346" t="s">
        <v>1549</v>
      </c>
      <c r="F1346">
        <v>1</v>
      </c>
      <c r="G1346">
        <v>1</v>
      </c>
      <c r="H1346" t="s">
        <v>1440</v>
      </c>
      <c r="I1346">
        <v>221.25250000000003</v>
      </c>
      <c r="J1346">
        <v>224.20400000000001</v>
      </c>
      <c r="K1346" s="17">
        <v>0.05</v>
      </c>
      <c r="L1346" s="17">
        <v>5.8892566325190442E-5</v>
      </c>
      <c r="M1346" t="s">
        <v>1418</v>
      </c>
      <c r="N1346" t="s">
        <v>1418</v>
      </c>
      <c r="Z1346">
        <v>0</v>
      </c>
      <c r="AA1346">
        <v>0</v>
      </c>
      <c r="AB1346">
        <v>0</v>
      </c>
      <c r="AC1346">
        <v>0</v>
      </c>
      <c r="AF1346" t="s">
        <v>1418</v>
      </c>
      <c r="AG1346" t="s">
        <v>1418</v>
      </c>
    </row>
    <row r="1347" spans="1:33" x14ac:dyDescent="0.3">
      <c r="A1347" t="s">
        <v>2608</v>
      </c>
      <c r="B1347" s="1" t="s">
        <v>2461</v>
      </c>
      <c r="C1347" t="s">
        <v>1424</v>
      </c>
      <c r="D1347" t="s">
        <v>2513</v>
      </c>
      <c r="E1347" t="s">
        <v>1549</v>
      </c>
      <c r="F1347">
        <v>1</v>
      </c>
      <c r="G1347">
        <v>1</v>
      </c>
      <c r="H1347" t="s">
        <v>1440</v>
      </c>
      <c r="I1347">
        <v>442.50500000000005</v>
      </c>
      <c r="J1347">
        <v>448.40800000000002</v>
      </c>
      <c r="K1347" s="17">
        <v>0.1</v>
      </c>
      <c r="L1347" s="17">
        <v>1.1778513265038088E-4</v>
      </c>
      <c r="M1347" t="s">
        <v>1418</v>
      </c>
      <c r="N1347" t="s">
        <v>1418</v>
      </c>
      <c r="Z1347">
        <v>0</v>
      </c>
      <c r="AA1347">
        <v>0</v>
      </c>
      <c r="AB1347">
        <v>0</v>
      </c>
      <c r="AC1347">
        <v>0</v>
      </c>
      <c r="AF1347" t="s">
        <v>1418</v>
      </c>
      <c r="AG1347" t="s">
        <v>1418</v>
      </c>
    </row>
    <row r="1348" spans="1:33" x14ac:dyDescent="0.3">
      <c r="A1348" t="s">
        <v>647</v>
      </c>
      <c r="B1348" s="1" t="s">
        <v>2461</v>
      </c>
      <c r="C1348" t="s">
        <v>1422</v>
      </c>
      <c r="D1348" t="s">
        <v>648</v>
      </c>
      <c r="E1348" t="s">
        <v>1549</v>
      </c>
      <c r="F1348">
        <v>136.80000000000001</v>
      </c>
      <c r="G1348">
        <v>136.80000000000001</v>
      </c>
      <c r="I1348">
        <v>7427.35</v>
      </c>
      <c r="J1348">
        <v>7526.42</v>
      </c>
      <c r="K1348" s="17">
        <v>8.2652925185815948E-2</v>
      </c>
      <c r="L1348" s="17">
        <v>1.9769950091935908E-3</v>
      </c>
      <c r="M1348">
        <v>45554</v>
      </c>
      <c r="N1348">
        <v>45595</v>
      </c>
      <c r="Q1348">
        <v>0</v>
      </c>
      <c r="R1348">
        <v>0</v>
      </c>
      <c r="S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2464</v>
      </c>
      <c r="AE1348" t="s">
        <v>2470</v>
      </c>
      <c r="AF1348">
        <v>0</v>
      </c>
      <c r="AG1348">
        <v>0</v>
      </c>
    </row>
    <row r="1349" spans="1:33" x14ac:dyDescent="0.3">
      <c r="A1349" t="s">
        <v>2609</v>
      </c>
      <c r="B1349" s="1" t="s">
        <v>2461</v>
      </c>
      <c r="C1349" t="s">
        <v>1424</v>
      </c>
      <c r="D1349" t="s">
        <v>2503</v>
      </c>
      <c r="E1349" t="s">
        <v>1549</v>
      </c>
      <c r="F1349">
        <v>136.80000000000001</v>
      </c>
      <c r="G1349">
        <v>136.80000000000001</v>
      </c>
      <c r="H1349" t="s">
        <v>1440</v>
      </c>
      <c r="I1349">
        <v>1485.4700000000003</v>
      </c>
      <c r="J1349">
        <v>1505.2840000000001</v>
      </c>
      <c r="K1349" s="17">
        <v>0.2</v>
      </c>
      <c r="L1349" s="17">
        <v>3.953990018387182E-4</v>
      </c>
      <c r="M1349" t="s">
        <v>1418</v>
      </c>
      <c r="N1349" t="s">
        <v>1418</v>
      </c>
      <c r="Z1349">
        <v>0</v>
      </c>
      <c r="AA1349">
        <v>0</v>
      </c>
      <c r="AB1349">
        <v>0</v>
      </c>
      <c r="AC1349">
        <v>0</v>
      </c>
      <c r="AF1349" t="s">
        <v>1418</v>
      </c>
      <c r="AG1349" t="s">
        <v>1418</v>
      </c>
    </row>
    <row r="1350" spans="1:33" x14ac:dyDescent="0.3">
      <c r="A1350" t="s">
        <v>2610</v>
      </c>
      <c r="B1350" s="1" t="s">
        <v>2461</v>
      </c>
      <c r="C1350" t="s">
        <v>1424</v>
      </c>
      <c r="D1350" t="s">
        <v>2505</v>
      </c>
      <c r="E1350" t="s">
        <v>1549</v>
      </c>
      <c r="F1350">
        <v>1</v>
      </c>
      <c r="G1350">
        <v>1</v>
      </c>
      <c r="H1350" t="s">
        <v>1440</v>
      </c>
      <c r="I1350">
        <v>2599.5724999999998</v>
      </c>
      <c r="J1350">
        <v>2634.2469999999998</v>
      </c>
      <c r="K1350" s="17">
        <v>0.35</v>
      </c>
      <c r="L1350" s="17">
        <v>6.9194825321775672E-4</v>
      </c>
      <c r="M1350" t="s">
        <v>1418</v>
      </c>
      <c r="N1350" t="s">
        <v>1418</v>
      </c>
      <c r="Z1350">
        <v>0</v>
      </c>
      <c r="AA1350">
        <v>0</v>
      </c>
      <c r="AB1350">
        <v>0</v>
      </c>
      <c r="AC1350">
        <v>0</v>
      </c>
      <c r="AF1350" t="s">
        <v>1418</v>
      </c>
      <c r="AG1350" t="s">
        <v>1418</v>
      </c>
    </row>
    <row r="1351" spans="1:33" x14ac:dyDescent="0.3">
      <c r="A1351" t="s">
        <v>2611</v>
      </c>
      <c r="B1351" s="1" t="s">
        <v>2461</v>
      </c>
      <c r="C1351" t="s">
        <v>1424</v>
      </c>
      <c r="D1351" t="s">
        <v>2507</v>
      </c>
      <c r="E1351" t="s">
        <v>1549</v>
      </c>
      <c r="F1351">
        <v>1</v>
      </c>
      <c r="G1351">
        <v>1</v>
      </c>
      <c r="H1351" t="s">
        <v>1440</v>
      </c>
      <c r="I1351">
        <v>742.73500000000013</v>
      </c>
      <c r="J1351">
        <v>752.64200000000005</v>
      </c>
      <c r="K1351" s="17">
        <v>0.1</v>
      </c>
      <c r="L1351" s="17">
        <v>1.976995009193591E-4</v>
      </c>
      <c r="M1351" t="s">
        <v>1418</v>
      </c>
      <c r="N1351" t="s">
        <v>1418</v>
      </c>
      <c r="Z1351">
        <v>0</v>
      </c>
      <c r="AA1351">
        <v>0</v>
      </c>
      <c r="AB1351">
        <v>0</v>
      </c>
      <c r="AC1351">
        <v>0</v>
      </c>
      <c r="AF1351" t="s">
        <v>1418</v>
      </c>
      <c r="AG1351" t="s">
        <v>1418</v>
      </c>
    </row>
    <row r="1352" spans="1:33" x14ac:dyDescent="0.3">
      <c r="A1352" t="s">
        <v>2612</v>
      </c>
      <c r="B1352" s="1" t="s">
        <v>2461</v>
      </c>
      <c r="C1352" t="s">
        <v>1424</v>
      </c>
      <c r="D1352" t="s">
        <v>2509</v>
      </c>
      <c r="E1352" t="s">
        <v>1549</v>
      </c>
      <c r="F1352">
        <v>1</v>
      </c>
      <c r="G1352">
        <v>1</v>
      </c>
      <c r="H1352" t="s">
        <v>1440</v>
      </c>
      <c r="I1352">
        <v>1485.4700000000003</v>
      </c>
      <c r="J1352">
        <v>1505.2840000000001</v>
      </c>
      <c r="K1352" s="17">
        <v>0.2</v>
      </c>
      <c r="L1352" s="17">
        <v>3.953990018387182E-4</v>
      </c>
      <c r="M1352" t="s">
        <v>1418</v>
      </c>
      <c r="N1352" t="s">
        <v>1418</v>
      </c>
      <c r="Z1352">
        <v>0</v>
      </c>
      <c r="AA1352">
        <v>0</v>
      </c>
      <c r="AB1352">
        <v>0</v>
      </c>
      <c r="AC1352">
        <v>0</v>
      </c>
      <c r="AF1352" t="s">
        <v>1418</v>
      </c>
      <c r="AG1352" t="s">
        <v>1418</v>
      </c>
    </row>
    <row r="1353" spans="1:33" x14ac:dyDescent="0.3">
      <c r="A1353" t="s">
        <v>2613</v>
      </c>
      <c r="B1353" s="1" t="s">
        <v>2461</v>
      </c>
      <c r="C1353" t="s">
        <v>1424</v>
      </c>
      <c r="D1353" t="s">
        <v>2511</v>
      </c>
      <c r="E1353" t="s">
        <v>1549</v>
      </c>
      <c r="F1353">
        <v>1</v>
      </c>
      <c r="G1353">
        <v>1</v>
      </c>
      <c r="H1353" t="s">
        <v>1440</v>
      </c>
      <c r="I1353">
        <v>371.36750000000006</v>
      </c>
      <c r="J1353">
        <v>376.32100000000003</v>
      </c>
      <c r="K1353" s="17">
        <v>0.05</v>
      </c>
      <c r="L1353" s="17">
        <v>9.8849750459679549E-5</v>
      </c>
      <c r="M1353" t="s">
        <v>1418</v>
      </c>
      <c r="N1353" t="s">
        <v>1418</v>
      </c>
      <c r="Z1353">
        <v>0</v>
      </c>
      <c r="AA1353">
        <v>0</v>
      </c>
      <c r="AB1353">
        <v>0</v>
      </c>
      <c r="AC1353">
        <v>0</v>
      </c>
      <c r="AF1353" t="s">
        <v>1418</v>
      </c>
      <c r="AG1353" t="s">
        <v>1418</v>
      </c>
    </row>
    <row r="1354" spans="1:33" x14ac:dyDescent="0.3">
      <c r="A1354" t="s">
        <v>2614</v>
      </c>
      <c r="B1354" s="1" t="s">
        <v>2461</v>
      </c>
      <c r="C1354" t="s">
        <v>1424</v>
      </c>
      <c r="D1354" t="s">
        <v>2513</v>
      </c>
      <c r="E1354" t="s">
        <v>1549</v>
      </c>
      <c r="F1354">
        <v>1</v>
      </c>
      <c r="G1354">
        <v>1</v>
      </c>
      <c r="H1354" t="s">
        <v>1440</v>
      </c>
      <c r="I1354">
        <v>742.73500000000013</v>
      </c>
      <c r="J1354">
        <v>752.64200000000005</v>
      </c>
      <c r="K1354" s="17">
        <v>0.1</v>
      </c>
      <c r="L1354" s="17">
        <v>1.976995009193591E-4</v>
      </c>
      <c r="M1354" t="s">
        <v>1418</v>
      </c>
      <c r="N1354" t="s">
        <v>1418</v>
      </c>
      <c r="Z1354">
        <v>0</v>
      </c>
      <c r="AA1354">
        <v>0</v>
      </c>
      <c r="AB1354">
        <v>0</v>
      </c>
      <c r="AC1354">
        <v>0</v>
      </c>
      <c r="AF1354" t="s">
        <v>1418</v>
      </c>
      <c r="AG1354" t="s">
        <v>1418</v>
      </c>
    </row>
    <row r="1355" spans="1:33" x14ac:dyDescent="0.3">
      <c r="A1355" t="s">
        <v>665</v>
      </c>
      <c r="B1355" s="1" t="s">
        <v>2461</v>
      </c>
      <c r="C1355" t="s">
        <v>1422</v>
      </c>
      <c r="D1355" t="s">
        <v>666</v>
      </c>
      <c r="E1355" t="s">
        <v>1549</v>
      </c>
      <c r="F1355">
        <v>105.7</v>
      </c>
      <c r="G1355">
        <v>105.7</v>
      </c>
      <c r="I1355">
        <v>5738.85</v>
      </c>
      <c r="J1355">
        <v>5815.4</v>
      </c>
      <c r="K1355" s="17">
        <v>6.3863008060351945E-2</v>
      </c>
      <c r="L1355" s="17">
        <v>1.5275545048594693E-3</v>
      </c>
      <c r="M1355">
        <v>45578</v>
      </c>
      <c r="N1355">
        <v>45595</v>
      </c>
      <c r="Q1355">
        <v>0</v>
      </c>
      <c r="R1355">
        <v>0</v>
      </c>
      <c r="S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2464</v>
      </c>
      <c r="AE1355" t="s">
        <v>2470</v>
      </c>
      <c r="AF1355">
        <v>0</v>
      </c>
      <c r="AG1355">
        <v>0</v>
      </c>
    </row>
    <row r="1356" spans="1:33" x14ac:dyDescent="0.3">
      <c r="A1356" t="s">
        <v>2615</v>
      </c>
      <c r="B1356" s="1" t="s">
        <v>2461</v>
      </c>
      <c r="C1356" t="s">
        <v>1424</v>
      </c>
      <c r="D1356" t="s">
        <v>2472</v>
      </c>
      <c r="E1356" t="s">
        <v>1549</v>
      </c>
      <c r="F1356">
        <v>105.7</v>
      </c>
      <c r="G1356">
        <v>105.7</v>
      </c>
      <c r="H1356" t="s">
        <v>2293</v>
      </c>
      <c r="I1356">
        <v>3443.31</v>
      </c>
      <c r="J1356">
        <v>3489.24</v>
      </c>
      <c r="K1356" s="17">
        <v>0.6</v>
      </c>
      <c r="L1356" s="17">
        <v>9.1653270291568157E-4</v>
      </c>
      <c r="M1356" t="s">
        <v>1418</v>
      </c>
      <c r="N1356" t="s">
        <v>1418</v>
      </c>
      <c r="Z1356">
        <v>0</v>
      </c>
      <c r="AA1356">
        <v>0</v>
      </c>
      <c r="AB1356">
        <v>0</v>
      </c>
      <c r="AC1356">
        <v>0</v>
      </c>
      <c r="AF1356" t="s">
        <v>1418</v>
      </c>
      <c r="AG1356" t="s">
        <v>1418</v>
      </c>
    </row>
    <row r="1357" spans="1:33" x14ac:dyDescent="0.3">
      <c r="A1357" t="s">
        <v>2616</v>
      </c>
      <c r="B1357" s="1" t="s">
        <v>2461</v>
      </c>
      <c r="C1357" t="s">
        <v>1424</v>
      </c>
      <c r="D1357" t="s">
        <v>2474</v>
      </c>
      <c r="E1357" t="s">
        <v>1549</v>
      </c>
      <c r="F1357">
        <v>1</v>
      </c>
      <c r="G1357">
        <v>1</v>
      </c>
      <c r="H1357" t="s">
        <v>1440</v>
      </c>
      <c r="I1357">
        <v>1721.655</v>
      </c>
      <c r="J1357">
        <v>1744.62</v>
      </c>
      <c r="K1357" s="17">
        <v>0.3</v>
      </c>
      <c r="L1357" s="17">
        <v>4.5826635145784078E-4</v>
      </c>
      <c r="M1357" t="s">
        <v>1418</v>
      </c>
      <c r="N1357" t="s">
        <v>1418</v>
      </c>
      <c r="Z1357">
        <v>0</v>
      </c>
      <c r="AA1357">
        <v>0</v>
      </c>
      <c r="AB1357">
        <v>0</v>
      </c>
      <c r="AC1357">
        <v>0</v>
      </c>
      <c r="AF1357" t="s">
        <v>1418</v>
      </c>
      <c r="AG1357" t="s">
        <v>1418</v>
      </c>
    </row>
    <row r="1358" spans="1:33" x14ac:dyDescent="0.3">
      <c r="A1358" t="s">
        <v>2617</v>
      </c>
      <c r="B1358" s="1" t="s">
        <v>2461</v>
      </c>
      <c r="C1358" t="s">
        <v>1424</v>
      </c>
      <c r="D1358" t="s">
        <v>2478</v>
      </c>
      <c r="E1358" t="s">
        <v>1549</v>
      </c>
      <c r="F1358">
        <v>1</v>
      </c>
      <c r="G1358">
        <v>1</v>
      </c>
      <c r="H1358" t="s">
        <v>1440</v>
      </c>
      <c r="I1358">
        <v>573.8850000000001</v>
      </c>
      <c r="J1358">
        <v>581.54</v>
      </c>
      <c r="K1358" s="17">
        <v>0.1</v>
      </c>
      <c r="L1358" s="17">
        <v>1.5275545048594694E-4</v>
      </c>
      <c r="M1358" t="s">
        <v>1418</v>
      </c>
      <c r="N1358" t="s">
        <v>1418</v>
      </c>
      <c r="Z1358">
        <v>0</v>
      </c>
      <c r="AA1358">
        <v>0</v>
      </c>
      <c r="AB1358">
        <v>0</v>
      </c>
      <c r="AC1358">
        <v>0</v>
      </c>
      <c r="AF1358" t="s">
        <v>1418</v>
      </c>
      <c r="AG1358" t="s">
        <v>1418</v>
      </c>
    </row>
    <row r="1359" spans="1:33" x14ac:dyDescent="0.3">
      <c r="A1359" t="s">
        <v>671</v>
      </c>
      <c r="B1359" s="1" t="s">
        <v>2461</v>
      </c>
      <c r="C1359" t="s">
        <v>1422</v>
      </c>
      <c r="D1359" t="s">
        <v>672</v>
      </c>
      <c r="E1359" t="s">
        <v>1549</v>
      </c>
      <c r="F1359">
        <v>2.2999999999999998</v>
      </c>
      <c r="G1359">
        <v>2.2999999999999998</v>
      </c>
      <c r="I1359">
        <v>124.8</v>
      </c>
      <c r="J1359">
        <v>126.46</v>
      </c>
      <c r="K1359" s="17">
        <v>1.388746431769458E-3</v>
      </c>
      <c r="L1359" s="17">
        <v>3.3217756763856052E-5</v>
      </c>
      <c r="M1359">
        <v>45600</v>
      </c>
      <c r="N1359" t="s">
        <v>622</v>
      </c>
      <c r="Q1359">
        <v>0</v>
      </c>
      <c r="R1359">
        <v>0</v>
      </c>
      <c r="S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2464</v>
      </c>
      <c r="AE1359" t="s">
        <v>2470</v>
      </c>
      <c r="AF1359">
        <v>0</v>
      </c>
      <c r="AG1359">
        <v>0</v>
      </c>
    </row>
    <row r="1360" spans="1:33" x14ac:dyDescent="0.3">
      <c r="A1360" t="s">
        <v>2618</v>
      </c>
      <c r="B1360" s="1" t="s">
        <v>2461</v>
      </c>
      <c r="C1360" t="s">
        <v>1424</v>
      </c>
      <c r="D1360" t="s">
        <v>2472</v>
      </c>
      <c r="E1360" t="s">
        <v>1549</v>
      </c>
      <c r="F1360">
        <v>2.2999999999999998</v>
      </c>
      <c r="G1360">
        <v>2.2999999999999998</v>
      </c>
      <c r="H1360" t="s">
        <v>2293</v>
      </c>
      <c r="I1360">
        <v>74.88</v>
      </c>
      <c r="J1360">
        <v>75.875999999999991</v>
      </c>
      <c r="K1360" s="17">
        <v>0.6</v>
      </c>
      <c r="L1360" s="17">
        <v>1.993065405831363E-5</v>
      </c>
      <c r="M1360" t="s">
        <v>1418</v>
      </c>
      <c r="N1360" t="s">
        <v>1418</v>
      </c>
      <c r="Z1360">
        <v>0</v>
      </c>
      <c r="AA1360">
        <v>0</v>
      </c>
      <c r="AB1360">
        <v>0</v>
      </c>
      <c r="AC1360">
        <v>0</v>
      </c>
      <c r="AF1360" t="s">
        <v>1418</v>
      </c>
      <c r="AG1360" t="s">
        <v>1418</v>
      </c>
    </row>
    <row r="1361" spans="1:33" x14ac:dyDescent="0.3">
      <c r="A1361" t="s">
        <v>2619</v>
      </c>
      <c r="B1361" s="1" t="s">
        <v>2461</v>
      </c>
      <c r="C1361" t="s">
        <v>1424</v>
      </c>
      <c r="D1361" t="s">
        <v>2474</v>
      </c>
      <c r="E1361" t="s">
        <v>1549</v>
      </c>
      <c r="F1361">
        <v>1</v>
      </c>
      <c r="G1361">
        <v>1</v>
      </c>
      <c r="H1361" t="s">
        <v>1440</v>
      </c>
      <c r="I1361">
        <v>37.44</v>
      </c>
      <c r="J1361">
        <v>37.937999999999995</v>
      </c>
      <c r="K1361" s="17">
        <v>0.3</v>
      </c>
      <c r="L1361" s="17">
        <v>9.9653270291568152E-6</v>
      </c>
      <c r="M1361" t="s">
        <v>1418</v>
      </c>
      <c r="N1361" t="s">
        <v>1418</v>
      </c>
      <c r="Z1361">
        <v>0</v>
      </c>
      <c r="AA1361">
        <v>0</v>
      </c>
      <c r="AB1361">
        <v>0</v>
      </c>
      <c r="AC1361">
        <v>0</v>
      </c>
      <c r="AF1361" t="s">
        <v>1418</v>
      </c>
      <c r="AG1361" t="s">
        <v>1418</v>
      </c>
    </row>
    <row r="1362" spans="1:33" x14ac:dyDescent="0.3">
      <c r="A1362" t="s">
        <v>2620</v>
      </c>
      <c r="B1362" s="1" t="s">
        <v>2461</v>
      </c>
      <c r="C1362" t="s">
        <v>1424</v>
      </c>
      <c r="D1362" t="s">
        <v>2478</v>
      </c>
      <c r="E1362" t="s">
        <v>1549</v>
      </c>
      <c r="F1362">
        <v>1</v>
      </c>
      <c r="G1362">
        <v>1</v>
      </c>
      <c r="H1362" t="s">
        <v>1440</v>
      </c>
      <c r="I1362">
        <v>12.48</v>
      </c>
      <c r="J1362">
        <v>12.646000000000001</v>
      </c>
      <c r="K1362" s="17">
        <v>0.1</v>
      </c>
      <c r="L1362" s="17">
        <v>3.3217756763856058E-6</v>
      </c>
      <c r="M1362" t="s">
        <v>1418</v>
      </c>
      <c r="N1362" t="s">
        <v>1418</v>
      </c>
      <c r="Z1362">
        <v>0</v>
      </c>
      <c r="AA1362">
        <v>0</v>
      </c>
      <c r="AB1362">
        <v>0</v>
      </c>
      <c r="AC1362">
        <v>0</v>
      </c>
      <c r="AF1362" t="s">
        <v>1418</v>
      </c>
      <c r="AG1362" t="s">
        <v>1418</v>
      </c>
    </row>
    <row r="1363" spans="1:33" x14ac:dyDescent="0.3">
      <c r="A1363" t="s">
        <v>673</v>
      </c>
      <c r="B1363" s="1" t="s">
        <v>2461</v>
      </c>
      <c r="C1363" t="s">
        <v>1422</v>
      </c>
      <c r="D1363" t="s">
        <v>674</v>
      </c>
      <c r="E1363" t="s">
        <v>1549</v>
      </c>
      <c r="F1363">
        <v>6.8</v>
      </c>
      <c r="G1363">
        <v>6.8</v>
      </c>
      <c r="I1363">
        <v>369.2</v>
      </c>
      <c r="J1363">
        <v>374.12</v>
      </c>
      <c r="K1363" s="17">
        <v>4.1084755262817468E-3</v>
      </c>
      <c r="L1363" s="17">
        <v>9.8271604938271603E-5</v>
      </c>
      <c r="M1363">
        <v>45600</v>
      </c>
      <c r="N1363" t="s">
        <v>622</v>
      </c>
      <c r="Q1363">
        <v>0</v>
      </c>
      <c r="R1363">
        <v>0</v>
      </c>
      <c r="S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2464</v>
      </c>
      <c r="AE1363" t="s">
        <v>2470</v>
      </c>
      <c r="AF1363">
        <v>0</v>
      </c>
      <c r="AG1363">
        <v>0</v>
      </c>
    </row>
    <row r="1364" spans="1:33" x14ac:dyDescent="0.3">
      <c r="A1364" t="s">
        <v>2621</v>
      </c>
      <c r="B1364" s="1" t="s">
        <v>2461</v>
      </c>
      <c r="C1364" t="s">
        <v>1424</v>
      </c>
      <c r="D1364" t="s">
        <v>2472</v>
      </c>
      <c r="E1364" t="s">
        <v>1549</v>
      </c>
      <c r="F1364">
        <v>6.8</v>
      </c>
      <c r="G1364">
        <v>6.8</v>
      </c>
      <c r="H1364" t="s">
        <v>2293</v>
      </c>
      <c r="I1364">
        <v>147.68</v>
      </c>
      <c r="J1364">
        <v>149.648</v>
      </c>
      <c r="K1364" s="17">
        <v>0.4</v>
      </c>
      <c r="L1364" s="17">
        <v>3.9308641975308644E-5</v>
      </c>
      <c r="M1364" t="s">
        <v>1418</v>
      </c>
      <c r="N1364" t="s">
        <v>1418</v>
      </c>
      <c r="Z1364">
        <v>0</v>
      </c>
      <c r="AA1364">
        <v>0</v>
      </c>
      <c r="AB1364">
        <v>0</v>
      </c>
      <c r="AC1364">
        <v>0</v>
      </c>
      <c r="AF1364" t="s">
        <v>1418</v>
      </c>
      <c r="AG1364" t="s">
        <v>1418</v>
      </c>
    </row>
    <row r="1365" spans="1:33" x14ac:dyDescent="0.3">
      <c r="A1365" t="s">
        <v>2622</v>
      </c>
      <c r="B1365" s="1" t="s">
        <v>2461</v>
      </c>
      <c r="C1365" t="s">
        <v>1424</v>
      </c>
      <c r="D1365" t="s">
        <v>2474</v>
      </c>
      <c r="E1365" t="s">
        <v>1549</v>
      </c>
      <c r="F1365">
        <v>1</v>
      </c>
      <c r="G1365">
        <v>1</v>
      </c>
      <c r="H1365" t="s">
        <v>1440</v>
      </c>
      <c r="I1365">
        <v>110.75999999999999</v>
      </c>
      <c r="J1365">
        <v>112.236</v>
      </c>
      <c r="K1365" s="17">
        <v>0.3</v>
      </c>
      <c r="L1365" s="17">
        <v>2.9481481481481483E-5</v>
      </c>
      <c r="M1365" t="s">
        <v>1418</v>
      </c>
      <c r="N1365" t="s">
        <v>1418</v>
      </c>
      <c r="Z1365">
        <v>0</v>
      </c>
      <c r="AA1365">
        <v>0</v>
      </c>
      <c r="AB1365">
        <v>0</v>
      </c>
      <c r="AC1365">
        <v>0</v>
      </c>
      <c r="AF1365" t="s">
        <v>1418</v>
      </c>
      <c r="AG1365" t="s">
        <v>1418</v>
      </c>
    </row>
    <row r="1366" spans="1:33" x14ac:dyDescent="0.3">
      <c r="A1366" t="s">
        <v>2623</v>
      </c>
      <c r="B1366" s="1" t="s">
        <v>2461</v>
      </c>
      <c r="C1366" t="s">
        <v>1424</v>
      </c>
      <c r="D1366" t="s">
        <v>2476</v>
      </c>
      <c r="E1366" t="s">
        <v>1549</v>
      </c>
      <c r="F1366">
        <v>1</v>
      </c>
      <c r="G1366">
        <v>1</v>
      </c>
      <c r="H1366" t="s">
        <v>1440</v>
      </c>
      <c r="I1366">
        <v>73.84</v>
      </c>
      <c r="J1366">
        <v>74.823999999999998</v>
      </c>
      <c r="K1366" s="17">
        <v>0.2</v>
      </c>
      <c r="L1366" s="17">
        <v>1.9654320987654322E-5</v>
      </c>
      <c r="M1366" t="s">
        <v>1418</v>
      </c>
      <c r="N1366" t="s">
        <v>1418</v>
      </c>
      <c r="Z1366">
        <v>0</v>
      </c>
      <c r="AA1366">
        <v>0</v>
      </c>
      <c r="AB1366">
        <v>0</v>
      </c>
      <c r="AC1366">
        <v>0</v>
      </c>
      <c r="AF1366" t="s">
        <v>1418</v>
      </c>
      <c r="AG1366" t="s">
        <v>1418</v>
      </c>
    </row>
    <row r="1367" spans="1:33" x14ac:dyDescent="0.3">
      <c r="A1367" t="s">
        <v>2624</v>
      </c>
      <c r="B1367" s="1" t="s">
        <v>2461</v>
      </c>
      <c r="C1367" t="s">
        <v>1424</v>
      </c>
      <c r="D1367" t="s">
        <v>2513</v>
      </c>
      <c r="E1367" t="s">
        <v>1549</v>
      </c>
      <c r="F1367">
        <v>1</v>
      </c>
      <c r="G1367">
        <v>1</v>
      </c>
      <c r="H1367" t="s">
        <v>1440</v>
      </c>
      <c r="I1367">
        <v>36.92</v>
      </c>
      <c r="J1367">
        <v>37.411999999999999</v>
      </c>
      <c r="K1367" s="17">
        <v>0.1</v>
      </c>
      <c r="L1367" s="17">
        <v>9.827160493827161E-6</v>
      </c>
      <c r="M1367" t="s">
        <v>1418</v>
      </c>
      <c r="N1367" t="s">
        <v>1418</v>
      </c>
      <c r="Z1367">
        <v>0</v>
      </c>
      <c r="AA1367">
        <v>0</v>
      </c>
      <c r="AB1367">
        <v>0</v>
      </c>
      <c r="AC1367">
        <v>0</v>
      </c>
      <c r="AF1367" t="s">
        <v>1418</v>
      </c>
      <c r="AG1367" t="s">
        <v>1418</v>
      </c>
    </row>
    <row r="1368" spans="1:33" x14ac:dyDescent="0.3">
      <c r="A1368" t="s">
        <v>667</v>
      </c>
      <c r="B1368" s="1" t="s">
        <v>2461</v>
      </c>
      <c r="C1368" t="s">
        <v>1422</v>
      </c>
      <c r="D1368" t="s">
        <v>668</v>
      </c>
      <c r="E1368" t="s">
        <v>1549</v>
      </c>
      <c r="F1368">
        <v>49.6</v>
      </c>
      <c r="G1368">
        <v>49.6</v>
      </c>
      <c r="I1368">
        <v>2600</v>
      </c>
      <c r="J1368">
        <v>2634.68</v>
      </c>
      <c r="K1368" s="17">
        <v>2.8933278893360396E-2</v>
      </c>
      <c r="L1368" s="17">
        <v>6.9206199106908325E-4</v>
      </c>
      <c r="M1368">
        <v>45594</v>
      </c>
      <c r="N1368" t="s">
        <v>480</v>
      </c>
      <c r="Q1368">
        <v>0</v>
      </c>
      <c r="R1368">
        <v>0</v>
      </c>
      <c r="S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2464</v>
      </c>
      <c r="AE1368" t="s">
        <v>2470</v>
      </c>
      <c r="AF1368">
        <v>0</v>
      </c>
      <c r="AG1368">
        <v>0</v>
      </c>
    </row>
    <row r="1369" spans="1:33" x14ac:dyDescent="0.3">
      <c r="A1369" t="s">
        <v>2625</v>
      </c>
      <c r="B1369" s="1" t="s">
        <v>2461</v>
      </c>
      <c r="C1369" t="s">
        <v>1424</v>
      </c>
      <c r="D1369" t="s">
        <v>2472</v>
      </c>
      <c r="E1369" t="s">
        <v>1549</v>
      </c>
      <c r="F1369">
        <v>49.6</v>
      </c>
      <c r="G1369">
        <v>49.6</v>
      </c>
      <c r="H1369" t="s">
        <v>2293</v>
      </c>
      <c r="I1369">
        <v>1040</v>
      </c>
      <c r="J1369">
        <v>1053.8720000000001</v>
      </c>
      <c r="K1369" s="17">
        <v>0.4</v>
      </c>
      <c r="L1369" s="17">
        <v>2.7682479642763332E-4</v>
      </c>
      <c r="M1369" t="s">
        <v>1418</v>
      </c>
      <c r="N1369" t="s">
        <v>1418</v>
      </c>
      <c r="Z1369">
        <v>0</v>
      </c>
      <c r="AA1369">
        <v>0</v>
      </c>
      <c r="AB1369">
        <v>0</v>
      </c>
      <c r="AC1369">
        <v>0</v>
      </c>
      <c r="AF1369" t="s">
        <v>1418</v>
      </c>
      <c r="AG1369" t="s">
        <v>1418</v>
      </c>
    </row>
    <row r="1370" spans="1:33" x14ac:dyDescent="0.3">
      <c r="A1370" t="s">
        <v>2626</v>
      </c>
      <c r="B1370" s="1" t="s">
        <v>2461</v>
      </c>
      <c r="C1370" t="s">
        <v>1424</v>
      </c>
      <c r="D1370" t="s">
        <v>2474</v>
      </c>
      <c r="E1370" t="s">
        <v>1549</v>
      </c>
      <c r="F1370">
        <v>1</v>
      </c>
      <c r="G1370">
        <v>1</v>
      </c>
      <c r="H1370" t="s">
        <v>1440</v>
      </c>
      <c r="I1370">
        <v>780</v>
      </c>
      <c r="J1370">
        <v>790.40399999999988</v>
      </c>
      <c r="K1370" s="17">
        <v>0.3</v>
      </c>
      <c r="L1370" s="17">
        <v>2.0761859732072496E-4</v>
      </c>
      <c r="M1370" t="s">
        <v>1418</v>
      </c>
      <c r="N1370" t="s">
        <v>1418</v>
      </c>
      <c r="Z1370">
        <v>0</v>
      </c>
      <c r="AA1370">
        <v>0</v>
      </c>
      <c r="AB1370">
        <v>0</v>
      </c>
      <c r="AC1370">
        <v>0</v>
      </c>
      <c r="AF1370" t="s">
        <v>1418</v>
      </c>
      <c r="AG1370" t="s">
        <v>1418</v>
      </c>
    </row>
    <row r="1371" spans="1:33" x14ac:dyDescent="0.3">
      <c r="A1371" t="s">
        <v>2627</v>
      </c>
      <c r="B1371" s="1" t="s">
        <v>2461</v>
      </c>
      <c r="C1371" t="s">
        <v>1424</v>
      </c>
      <c r="D1371" t="s">
        <v>2476</v>
      </c>
      <c r="E1371" t="s">
        <v>1549</v>
      </c>
      <c r="F1371">
        <v>1</v>
      </c>
      <c r="G1371">
        <v>1</v>
      </c>
      <c r="H1371" t="s">
        <v>1440</v>
      </c>
      <c r="I1371">
        <v>520</v>
      </c>
      <c r="J1371">
        <v>526.93600000000004</v>
      </c>
      <c r="K1371" s="17">
        <v>0.2</v>
      </c>
      <c r="L1371" s="17">
        <v>1.3841239821381666E-4</v>
      </c>
      <c r="M1371" t="s">
        <v>1418</v>
      </c>
      <c r="N1371" t="s">
        <v>1418</v>
      </c>
      <c r="Z1371">
        <v>0</v>
      </c>
      <c r="AA1371">
        <v>0</v>
      </c>
      <c r="AB1371">
        <v>0</v>
      </c>
      <c r="AC1371">
        <v>0</v>
      </c>
      <c r="AF1371" t="s">
        <v>1418</v>
      </c>
      <c r="AG1371" t="s">
        <v>1418</v>
      </c>
    </row>
    <row r="1372" spans="1:33" x14ac:dyDescent="0.3">
      <c r="A1372" t="s">
        <v>2628</v>
      </c>
      <c r="B1372" s="1" t="s">
        <v>2461</v>
      </c>
      <c r="C1372" t="s">
        <v>1424</v>
      </c>
      <c r="D1372" t="s">
        <v>2478</v>
      </c>
      <c r="E1372" t="s">
        <v>1549</v>
      </c>
      <c r="F1372">
        <v>1</v>
      </c>
      <c r="G1372">
        <v>1</v>
      </c>
      <c r="H1372" t="s">
        <v>1440</v>
      </c>
      <c r="I1372">
        <v>260</v>
      </c>
      <c r="J1372">
        <v>263.46800000000002</v>
      </c>
      <c r="K1372" s="17">
        <v>0.1</v>
      </c>
      <c r="L1372" s="17">
        <v>6.920619910690833E-5</v>
      </c>
      <c r="M1372" t="s">
        <v>1418</v>
      </c>
      <c r="N1372" t="s">
        <v>1418</v>
      </c>
      <c r="Z1372">
        <v>0</v>
      </c>
      <c r="AA1372">
        <v>0</v>
      </c>
      <c r="AB1372">
        <v>0</v>
      </c>
      <c r="AC1372">
        <v>0</v>
      </c>
      <c r="AF1372" t="s">
        <v>1418</v>
      </c>
      <c r="AG1372" t="s">
        <v>1418</v>
      </c>
    </row>
    <row r="1373" spans="1:33" x14ac:dyDescent="0.3">
      <c r="A1373" t="s">
        <v>669</v>
      </c>
      <c r="B1373" s="1" t="s">
        <v>2461</v>
      </c>
      <c r="C1373" t="s">
        <v>1422</v>
      </c>
      <c r="D1373" t="s">
        <v>670</v>
      </c>
      <c r="E1373" t="s">
        <v>1549</v>
      </c>
      <c r="F1373">
        <v>20.3</v>
      </c>
      <c r="G1373">
        <v>20.3</v>
      </c>
      <c r="I1373">
        <v>1102</v>
      </c>
      <c r="J1373">
        <v>1116.7</v>
      </c>
      <c r="K1373" s="17">
        <v>1.2263270127763355E-2</v>
      </c>
      <c r="L1373" s="17">
        <v>2.9332807985290254E-4</v>
      </c>
      <c r="M1373">
        <v>45594</v>
      </c>
      <c r="N1373" t="s">
        <v>480</v>
      </c>
      <c r="Q1373">
        <v>0</v>
      </c>
      <c r="R1373">
        <v>0</v>
      </c>
      <c r="S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2464</v>
      </c>
      <c r="AE1373" t="s">
        <v>2470</v>
      </c>
      <c r="AF1373">
        <v>0</v>
      </c>
      <c r="AG1373">
        <v>0</v>
      </c>
    </row>
    <row r="1374" spans="1:33" x14ac:dyDescent="0.3">
      <c r="A1374" t="s">
        <v>2629</v>
      </c>
      <c r="B1374" s="1" t="s">
        <v>2461</v>
      </c>
      <c r="C1374" t="s">
        <v>1424</v>
      </c>
      <c r="D1374" t="s">
        <v>2472</v>
      </c>
      <c r="E1374" t="s">
        <v>1549</v>
      </c>
      <c r="F1374">
        <v>20.3</v>
      </c>
      <c r="G1374">
        <v>20.3</v>
      </c>
      <c r="H1374" t="s">
        <v>2293</v>
      </c>
      <c r="I1374">
        <v>440.8</v>
      </c>
      <c r="J1374">
        <v>446.68000000000006</v>
      </c>
      <c r="K1374" s="17">
        <v>0.4</v>
      </c>
      <c r="L1374" s="17">
        <v>1.1733123194116104E-4</v>
      </c>
      <c r="M1374" t="s">
        <v>1418</v>
      </c>
      <c r="N1374" t="s">
        <v>1418</v>
      </c>
      <c r="Z1374">
        <v>0</v>
      </c>
      <c r="AA1374">
        <v>0</v>
      </c>
      <c r="AB1374">
        <v>0</v>
      </c>
      <c r="AC1374">
        <v>0</v>
      </c>
      <c r="AF1374" t="s">
        <v>1418</v>
      </c>
      <c r="AG1374" t="s">
        <v>1418</v>
      </c>
    </row>
    <row r="1375" spans="1:33" x14ac:dyDescent="0.3">
      <c r="A1375" t="s">
        <v>2630</v>
      </c>
      <c r="B1375" s="1" t="s">
        <v>2461</v>
      </c>
      <c r="C1375" t="s">
        <v>1424</v>
      </c>
      <c r="D1375" t="s">
        <v>2474</v>
      </c>
      <c r="E1375" t="s">
        <v>1549</v>
      </c>
      <c r="F1375">
        <v>1</v>
      </c>
      <c r="G1375">
        <v>1</v>
      </c>
      <c r="H1375" t="s">
        <v>1440</v>
      </c>
      <c r="I1375">
        <v>330.59999999999997</v>
      </c>
      <c r="J1375">
        <v>335.01</v>
      </c>
      <c r="K1375" s="17">
        <v>0.3</v>
      </c>
      <c r="L1375" s="17">
        <v>8.7998423955870756E-5</v>
      </c>
      <c r="M1375" t="s">
        <v>1418</v>
      </c>
      <c r="N1375" t="s">
        <v>1418</v>
      </c>
      <c r="Z1375">
        <v>0</v>
      </c>
      <c r="AA1375">
        <v>0</v>
      </c>
      <c r="AB1375">
        <v>0</v>
      </c>
      <c r="AC1375">
        <v>0</v>
      </c>
      <c r="AF1375" t="s">
        <v>1418</v>
      </c>
      <c r="AG1375" t="s">
        <v>1418</v>
      </c>
    </row>
    <row r="1376" spans="1:33" x14ac:dyDescent="0.3">
      <c r="A1376" t="s">
        <v>2631</v>
      </c>
      <c r="B1376" s="1" t="s">
        <v>2461</v>
      </c>
      <c r="C1376" t="s">
        <v>1424</v>
      </c>
      <c r="D1376" t="s">
        <v>2476</v>
      </c>
      <c r="E1376" t="s">
        <v>1549</v>
      </c>
      <c r="F1376">
        <v>1</v>
      </c>
      <c r="G1376">
        <v>1</v>
      </c>
      <c r="H1376" t="s">
        <v>1440</v>
      </c>
      <c r="I1376">
        <v>220.4</v>
      </c>
      <c r="J1376">
        <v>223.34000000000003</v>
      </c>
      <c r="K1376" s="17">
        <v>0.2</v>
      </c>
      <c r="L1376" s="17">
        <v>5.866561597058052E-5</v>
      </c>
      <c r="M1376" t="s">
        <v>1418</v>
      </c>
      <c r="N1376" t="s">
        <v>1418</v>
      </c>
      <c r="Z1376">
        <v>0</v>
      </c>
      <c r="AA1376">
        <v>0</v>
      </c>
      <c r="AB1376">
        <v>0</v>
      </c>
      <c r="AC1376">
        <v>0</v>
      </c>
      <c r="AF1376" t="s">
        <v>1418</v>
      </c>
      <c r="AG1376" t="s">
        <v>1418</v>
      </c>
    </row>
    <row r="1377" spans="1:33" x14ac:dyDescent="0.3">
      <c r="A1377" t="s">
        <v>2632</v>
      </c>
      <c r="B1377" s="1" t="s">
        <v>2461</v>
      </c>
      <c r="C1377" t="s">
        <v>1424</v>
      </c>
      <c r="D1377" t="s">
        <v>2478</v>
      </c>
      <c r="E1377" t="s">
        <v>1549</v>
      </c>
      <c r="F1377">
        <v>1</v>
      </c>
      <c r="G1377">
        <v>1</v>
      </c>
      <c r="H1377" t="s">
        <v>1440</v>
      </c>
      <c r="I1377">
        <v>110.2</v>
      </c>
      <c r="J1377">
        <v>111.67000000000002</v>
      </c>
      <c r="K1377" s="17">
        <v>0.1</v>
      </c>
      <c r="L1377" s="17">
        <v>2.933280798529026E-5</v>
      </c>
      <c r="M1377" t="s">
        <v>1418</v>
      </c>
      <c r="N1377" t="s">
        <v>1418</v>
      </c>
      <c r="Z1377">
        <v>0</v>
      </c>
      <c r="AA1377">
        <v>0</v>
      </c>
      <c r="AB1377">
        <v>0</v>
      </c>
      <c r="AC1377">
        <v>0</v>
      </c>
      <c r="AF1377" t="s">
        <v>1418</v>
      </c>
      <c r="AG1377" t="s">
        <v>1418</v>
      </c>
    </row>
    <row r="1378" spans="1:33" x14ac:dyDescent="0.3">
      <c r="A1378" t="s">
        <v>675</v>
      </c>
      <c r="B1378" s="1" t="s">
        <v>2461</v>
      </c>
      <c r="C1378" t="s">
        <v>1422</v>
      </c>
      <c r="D1378" t="s">
        <v>676</v>
      </c>
      <c r="E1378" t="s">
        <v>1549</v>
      </c>
      <c r="F1378">
        <v>5.6</v>
      </c>
      <c r="G1378">
        <v>5.6</v>
      </c>
      <c r="I1378">
        <v>304.14999999999998</v>
      </c>
      <c r="J1378">
        <v>308.20999999999998</v>
      </c>
      <c r="K1378" s="17">
        <v>3.3846713406267964E-3</v>
      </c>
      <c r="L1378" s="17">
        <v>8.0958760178618329E-5</v>
      </c>
      <c r="M1378">
        <v>45605</v>
      </c>
      <c r="N1378" t="s">
        <v>553</v>
      </c>
      <c r="Q1378">
        <v>0</v>
      </c>
      <c r="R1378">
        <v>0</v>
      </c>
      <c r="S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2464</v>
      </c>
      <c r="AE1378" t="s">
        <v>2470</v>
      </c>
      <c r="AF1378">
        <v>0</v>
      </c>
      <c r="AG1378">
        <v>0</v>
      </c>
    </row>
    <row r="1379" spans="1:33" x14ac:dyDescent="0.3">
      <c r="A1379" t="s">
        <v>2633</v>
      </c>
      <c r="B1379" s="1" t="s">
        <v>2461</v>
      </c>
      <c r="C1379" t="s">
        <v>1424</v>
      </c>
      <c r="D1379" t="s">
        <v>2472</v>
      </c>
      <c r="E1379" t="s">
        <v>1549</v>
      </c>
      <c r="F1379">
        <v>5.6</v>
      </c>
      <c r="G1379">
        <v>5.6</v>
      </c>
      <c r="H1379" t="s">
        <v>2293</v>
      </c>
      <c r="I1379">
        <v>121.66</v>
      </c>
      <c r="J1379">
        <v>123.28399999999999</v>
      </c>
      <c r="K1379" s="17">
        <v>0.4</v>
      </c>
      <c r="L1379" s="17">
        <v>3.2383504071447334E-5</v>
      </c>
      <c r="M1379" t="s">
        <v>1418</v>
      </c>
      <c r="N1379" t="s">
        <v>1418</v>
      </c>
      <c r="Z1379">
        <v>0</v>
      </c>
      <c r="AA1379">
        <v>0</v>
      </c>
      <c r="AB1379">
        <v>0</v>
      </c>
      <c r="AC1379">
        <v>0</v>
      </c>
      <c r="AF1379" t="s">
        <v>1418</v>
      </c>
      <c r="AG1379" t="s">
        <v>1418</v>
      </c>
    </row>
    <row r="1380" spans="1:33" x14ac:dyDescent="0.3">
      <c r="A1380" t="s">
        <v>2634</v>
      </c>
      <c r="B1380" s="1" t="s">
        <v>2461</v>
      </c>
      <c r="C1380" t="s">
        <v>1424</v>
      </c>
      <c r="D1380" t="s">
        <v>2474</v>
      </c>
      <c r="E1380" t="s">
        <v>1549</v>
      </c>
      <c r="F1380">
        <v>1</v>
      </c>
      <c r="G1380">
        <v>1</v>
      </c>
      <c r="H1380" t="s">
        <v>1440</v>
      </c>
      <c r="I1380">
        <v>91.24499999999999</v>
      </c>
      <c r="J1380">
        <v>92.462999999999994</v>
      </c>
      <c r="K1380" s="17">
        <v>0.3</v>
      </c>
      <c r="L1380" s="17">
        <v>2.4287628053585497E-5</v>
      </c>
      <c r="M1380" t="s">
        <v>1418</v>
      </c>
      <c r="N1380" t="s">
        <v>1418</v>
      </c>
      <c r="Z1380">
        <v>0</v>
      </c>
      <c r="AA1380">
        <v>0</v>
      </c>
      <c r="AB1380">
        <v>0</v>
      </c>
      <c r="AC1380">
        <v>0</v>
      </c>
      <c r="AF1380" t="s">
        <v>1418</v>
      </c>
      <c r="AG1380" t="s">
        <v>1418</v>
      </c>
    </row>
    <row r="1381" spans="1:33" x14ac:dyDescent="0.3">
      <c r="A1381" t="s">
        <v>2635</v>
      </c>
      <c r="B1381" s="1" t="s">
        <v>2461</v>
      </c>
      <c r="C1381" t="s">
        <v>1424</v>
      </c>
      <c r="D1381" t="s">
        <v>2476</v>
      </c>
      <c r="E1381" t="s">
        <v>1549</v>
      </c>
      <c r="F1381">
        <v>1</v>
      </c>
      <c r="G1381">
        <v>1</v>
      </c>
      <c r="H1381" t="s">
        <v>1440</v>
      </c>
      <c r="I1381">
        <v>60.83</v>
      </c>
      <c r="J1381">
        <v>61.641999999999996</v>
      </c>
      <c r="K1381" s="17">
        <v>0.2</v>
      </c>
      <c r="L1381" s="17">
        <v>1.6191752035723667E-5</v>
      </c>
      <c r="M1381" t="s">
        <v>1418</v>
      </c>
      <c r="N1381" t="s">
        <v>1418</v>
      </c>
      <c r="Z1381">
        <v>0</v>
      </c>
      <c r="AA1381">
        <v>0</v>
      </c>
      <c r="AB1381">
        <v>0</v>
      </c>
      <c r="AC1381">
        <v>0</v>
      </c>
      <c r="AF1381" t="s">
        <v>1418</v>
      </c>
      <c r="AG1381" t="s">
        <v>1418</v>
      </c>
    </row>
    <row r="1382" spans="1:33" x14ac:dyDescent="0.3">
      <c r="A1382" t="s">
        <v>2636</v>
      </c>
      <c r="B1382" s="1" t="s">
        <v>2461</v>
      </c>
      <c r="C1382" t="s">
        <v>1424</v>
      </c>
      <c r="D1382" t="s">
        <v>2478</v>
      </c>
      <c r="E1382" t="s">
        <v>1549</v>
      </c>
      <c r="F1382">
        <v>1</v>
      </c>
      <c r="G1382">
        <v>1</v>
      </c>
      <c r="H1382" t="s">
        <v>1440</v>
      </c>
      <c r="I1382">
        <v>30.414999999999999</v>
      </c>
      <c r="J1382">
        <v>30.820999999999998</v>
      </c>
      <c r="K1382" s="17">
        <v>0.1</v>
      </c>
      <c r="L1382" s="17">
        <v>8.0958760178618336E-6</v>
      </c>
      <c r="M1382" t="s">
        <v>1418</v>
      </c>
      <c r="N1382" t="s">
        <v>1418</v>
      </c>
      <c r="Z1382">
        <v>0</v>
      </c>
      <c r="AA1382">
        <v>0</v>
      </c>
      <c r="AB1382">
        <v>0</v>
      </c>
      <c r="AC1382">
        <v>0</v>
      </c>
      <c r="AF1382" t="s">
        <v>1418</v>
      </c>
      <c r="AG1382" t="s">
        <v>1418</v>
      </c>
    </row>
    <row r="1383" spans="1:33" x14ac:dyDescent="0.3">
      <c r="B1383" s="1" t="s">
        <v>2461</v>
      </c>
      <c r="C1383" t="s">
        <v>1434</v>
      </c>
      <c r="D1383" t="s">
        <v>677</v>
      </c>
      <c r="E1383" t="s">
        <v>1549</v>
      </c>
      <c r="I1383">
        <v>467.2</v>
      </c>
      <c r="J1383">
        <v>473.43</v>
      </c>
      <c r="K1383" s="17">
        <v>3.0677349103282224E-3</v>
      </c>
      <c r="L1383" s="17">
        <v>1.2435776201733648E-4</v>
      </c>
      <c r="M1383" t="s">
        <v>1418</v>
      </c>
      <c r="N1383" t="s">
        <v>1418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F1383" t="s">
        <v>1418</v>
      </c>
      <c r="AG1383" t="s">
        <v>1418</v>
      </c>
    </row>
    <row r="1384" spans="1:33" x14ac:dyDescent="0.3">
      <c r="A1384" t="s">
        <v>680</v>
      </c>
      <c r="B1384" s="1" t="s">
        <v>2461</v>
      </c>
      <c r="C1384" t="s">
        <v>1422</v>
      </c>
      <c r="D1384" t="s">
        <v>681</v>
      </c>
      <c r="E1384" t="s">
        <v>1549</v>
      </c>
      <c r="F1384">
        <v>8.6</v>
      </c>
      <c r="G1384">
        <v>8.6</v>
      </c>
      <c r="I1384">
        <v>467.2</v>
      </c>
      <c r="J1384">
        <v>473.43</v>
      </c>
      <c r="K1384" s="17">
        <v>1</v>
      </c>
      <c r="L1384" s="17">
        <v>1.2435776201733648E-4</v>
      </c>
      <c r="M1384">
        <v>45565</v>
      </c>
      <c r="N1384">
        <v>45659</v>
      </c>
      <c r="Q1384">
        <v>0</v>
      </c>
      <c r="R1384">
        <v>0</v>
      </c>
      <c r="S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2464</v>
      </c>
      <c r="AE1384" t="s">
        <v>2470</v>
      </c>
      <c r="AF1384">
        <v>0</v>
      </c>
      <c r="AG1384">
        <v>0</v>
      </c>
    </row>
    <row r="1385" spans="1:33" x14ac:dyDescent="0.3">
      <c r="A1385" t="s">
        <v>2637</v>
      </c>
      <c r="B1385" s="1" t="s">
        <v>2461</v>
      </c>
      <c r="C1385" t="s">
        <v>1424</v>
      </c>
      <c r="D1385" t="s">
        <v>2472</v>
      </c>
      <c r="E1385" t="s">
        <v>1549</v>
      </c>
      <c r="F1385">
        <v>8.6</v>
      </c>
      <c r="G1385">
        <v>8.6</v>
      </c>
      <c r="H1385" t="s">
        <v>2293</v>
      </c>
      <c r="I1385">
        <v>280.32</v>
      </c>
      <c r="J1385">
        <v>284.05799999999999</v>
      </c>
      <c r="K1385" s="17">
        <v>0.6</v>
      </c>
      <c r="L1385" s="17">
        <v>7.4614657210401891E-5</v>
      </c>
      <c r="M1385" t="s">
        <v>1418</v>
      </c>
      <c r="N1385" t="s">
        <v>1418</v>
      </c>
      <c r="Z1385">
        <v>0</v>
      </c>
      <c r="AA1385">
        <v>0</v>
      </c>
      <c r="AB1385">
        <v>0</v>
      </c>
      <c r="AC1385">
        <v>0</v>
      </c>
      <c r="AF1385" t="s">
        <v>1418</v>
      </c>
      <c r="AG1385" t="s">
        <v>1418</v>
      </c>
    </row>
    <row r="1386" spans="1:33" x14ac:dyDescent="0.3">
      <c r="A1386" t="s">
        <v>2638</v>
      </c>
      <c r="B1386" s="1" t="s">
        <v>2461</v>
      </c>
      <c r="C1386" t="s">
        <v>1424</v>
      </c>
      <c r="D1386" t="s">
        <v>2474</v>
      </c>
      <c r="E1386" t="s">
        <v>1549</v>
      </c>
      <c r="F1386">
        <v>1</v>
      </c>
      <c r="G1386">
        <v>1</v>
      </c>
      <c r="H1386" t="s">
        <v>1440</v>
      </c>
      <c r="I1386">
        <v>140.16</v>
      </c>
      <c r="J1386">
        <v>142.029</v>
      </c>
      <c r="K1386" s="17">
        <v>0.3</v>
      </c>
      <c r="L1386" s="17">
        <v>3.7307328605200946E-5</v>
      </c>
      <c r="M1386" t="s">
        <v>1418</v>
      </c>
      <c r="N1386" t="s">
        <v>1418</v>
      </c>
      <c r="Z1386">
        <v>0</v>
      </c>
      <c r="AA1386">
        <v>0</v>
      </c>
      <c r="AB1386">
        <v>0</v>
      </c>
      <c r="AC1386">
        <v>0</v>
      </c>
      <c r="AF1386" t="s">
        <v>1418</v>
      </c>
      <c r="AG1386" t="s">
        <v>1418</v>
      </c>
    </row>
    <row r="1387" spans="1:33" x14ac:dyDescent="0.3">
      <c r="A1387" t="s">
        <v>2639</v>
      </c>
      <c r="B1387" s="1" t="s">
        <v>2461</v>
      </c>
      <c r="C1387" t="s">
        <v>1424</v>
      </c>
      <c r="D1387" t="s">
        <v>2513</v>
      </c>
      <c r="E1387" t="s">
        <v>1549</v>
      </c>
      <c r="F1387">
        <v>1</v>
      </c>
      <c r="G1387">
        <v>1</v>
      </c>
      <c r="H1387" t="s">
        <v>1440</v>
      </c>
      <c r="I1387">
        <v>46.72</v>
      </c>
      <c r="J1387">
        <v>47.343000000000004</v>
      </c>
      <c r="K1387" s="17">
        <v>0.1</v>
      </c>
      <c r="L1387" s="17">
        <v>1.2435776201733649E-5</v>
      </c>
      <c r="M1387" t="s">
        <v>1418</v>
      </c>
      <c r="N1387" t="s">
        <v>1418</v>
      </c>
      <c r="Z1387">
        <v>0</v>
      </c>
      <c r="AA1387">
        <v>0</v>
      </c>
      <c r="AB1387">
        <v>0</v>
      </c>
      <c r="AC1387">
        <v>0</v>
      </c>
      <c r="AF1387" t="s">
        <v>1418</v>
      </c>
      <c r="AG1387" t="s">
        <v>1418</v>
      </c>
    </row>
    <row r="1388" spans="1:33" x14ac:dyDescent="0.3">
      <c r="B1388" s="1" t="s">
        <v>2461</v>
      </c>
      <c r="C1388" t="s">
        <v>1421</v>
      </c>
      <c r="D1388" t="s">
        <v>240</v>
      </c>
      <c r="E1388" t="s">
        <v>240</v>
      </c>
      <c r="I1388">
        <v>29815.699999999997</v>
      </c>
      <c r="J1388">
        <v>30213.420000000002</v>
      </c>
      <c r="K1388" s="17">
        <v>0.11340252619166707</v>
      </c>
      <c r="L1388" s="17">
        <v>7.9362805358550049E-3</v>
      </c>
      <c r="M1388" t="s">
        <v>1418</v>
      </c>
      <c r="N1388" t="s">
        <v>1418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F1388" t="s">
        <v>1418</v>
      </c>
      <c r="AG1388" t="s">
        <v>1418</v>
      </c>
    </row>
    <row r="1389" spans="1:33" x14ac:dyDescent="0.3">
      <c r="B1389" s="1" t="s">
        <v>2461</v>
      </c>
      <c r="C1389" t="s">
        <v>1434</v>
      </c>
      <c r="D1389" t="s">
        <v>241</v>
      </c>
      <c r="E1389" t="s">
        <v>240</v>
      </c>
      <c r="I1389">
        <v>14907.849999999999</v>
      </c>
      <c r="J1389">
        <v>15106.710000000001</v>
      </c>
      <c r="K1389" s="17">
        <v>0.5</v>
      </c>
      <c r="L1389" s="17">
        <v>3.9681402679275024E-3</v>
      </c>
      <c r="M1389" t="s">
        <v>1418</v>
      </c>
      <c r="N1389" t="s">
        <v>1418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F1389" t="s">
        <v>1418</v>
      </c>
      <c r="AG1389" t="s">
        <v>1418</v>
      </c>
    </row>
    <row r="1390" spans="1:33" x14ac:dyDescent="0.3">
      <c r="A1390" t="s">
        <v>686</v>
      </c>
      <c r="B1390" s="1" t="s">
        <v>2461</v>
      </c>
      <c r="C1390" t="s">
        <v>1422</v>
      </c>
      <c r="D1390" t="s">
        <v>687</v>
      </c>
      <c r="E1390" t="s">
        <v>240</v>
      </c>
      <c r="F1390">
        <v>1.2</v>
      </c>
      <c r="G1390">
        <v>1.2</v>
      </c>
      <c r="I1390">
        <v>65.239999999999995</v>
      </c>
      <c r="J1390">
        <v>66.11</v>
      </c>
      <c r="K1390" s="17">
        <v>4.3762010391408847E-3</v>
      </c>
      <c r="L1390" s="17">
        <v>1.7365379563961124E-5</v>
      </c>
      <c r="M1390">
        <v>45496</v>
      </c>
      <c r="N1390">
        <v>45549</v>
      </c>
      <c r="Q1390">
        <v>0</v>
      </c>
      <c r="R1390">
        <v>0</v>
      </c>
      <c r="S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2464</v>
      </c>
      <c r="AE1390" t="s">
        <v>2470</v>
      </c>
      <c r="AF1390">
        <v>0</v>
      </c>
      <c r="AG1390">
        <v>0</v>
      </c>
    </row>
    <row r="1391" spans="1:33" x14ac:dyDescent="0.3">
      <c r="A1391" t="s">
        <v>2640</v>
      </c>
      <c r="B1391" s="1" t="s">
        <v>2461</v>
      </c>
      <c r="C1391" t="s">
        <v>1424</v>
      </c>
      <c r="D1391" t="s">
        <v>2472</v>
      </c>
      <c r="E1391" t="s">
        <v>240</v>
      </c>
      <c r="F1391">
        <v>1.2</v>
      </c>
      <c r="G1391">
        <v>1.2</v>
      </c>
      <c r="H1391" t="s">
        <v>2293</v>
      </c>
      <c r="I1391">
        <v>39.143999999999998</v>
      </c>
      <c r="J1391">
        <v>39.665999999999997</v>
      </c>
      <c r="K1391" s="17">
        <v>0.6</v>
      </c>
      <c r="L1391" s="17">
        <v>1.0419227738376674E-5</v>
      </c>
      <c r="M1391" t="s">
        <v>1418</v>
      </c>
      <c r="N1391" t="s">
        <v>1418</v>
      </c>
      <c r="Z1391">
        <v>0</v>
      </c>
      <c r="AA1391">
        <v>0</v>
      </c>
      <c r="AB1391">
        <v>0</v>
      </c>
      <c r="AC1391">
        <v>0</v>
      </c>
      <c r="AF1391" t="s">
        <v>1418</v>
      </c>
      <c r="AG1391" t="s">
        <v>1418</v>
      </c>
    </row>
    <row r="1392" spans="1:33" x14ac:dyDescent="0.3">
      <c r="A1392" t="s">
        <v>2641</v>
      </c>
      <c r="B1392" s="1" t="s">
        <v>2461</v>
      </c>
      <c r="C1392" t="s">
        <v>1424</v>
      </c>
      <c r="D1392" t="s">
        <v>2474</v>
      </c>
      <c r="E1392" t="s">
        <v>240</v>
      </c>
      <c r="F1392">
        <v>1</v>
      </c>
      <c r="G1392">
        <v>1</v>
      </c>
      <c r="H1392" t="s">
        <v>1440</v>
      </c>
      <c r="I1392">
        <v>19.571999999999999</v>
      </c>
      <c r="J1392">
        <v>19.832999999999998</v>
      </c>
      <c r="K1392" s="17">
        <v>0.3</v>
      </c>
      <c r="L1392" s="17">
        <v>5.2096138691883372E-6</v>
      </c>
      <c r="M1392" t="s">
        <v>1418</v>
      </c>
      <c r="N1392" t="s">
        <v>1418</v>
      </c>
      <c r="Z1392">
        <v>0</v>
      </c>
      <c r="AA1392">
        <v>0</v>
      </c>
      <c r="AB1392">
        <v>0</v>
      </c>
      <c r="AC1392">
        <v>0</v>
      </c>
      <c r="AF1392" t="s">
        <v>1418</v>
      </c>
      <c r="AG1392" t="s">
        <v>1418</v>
      </c>
    </row>
    <row r="1393" spans="1:33" x14ac:dyDescent="0.3">
      <c r="A1393" t="s">
        <v>2642</v>
      </c>
      <c r="B1393" s="1" t="s">
        <v>2461</v>
      </c>
      <c r="C1393" t="s">
        <v>1424</v>
      </c>
      <c r="D1393" t="s">
        <v>2478</v>
      </c>
      <c r="E1393" t="s">
        <v>240</v>
      </c>
      <c r="F1393">
        <v>1</v>
      </c>
      <c r="G1393">
        <v>1</v>
      </c>
      <c r="H1393" t="s">
        <v>1440</v>
      </c>
      <c r="I1393">
        <v>6.524</v>
      </c>
      <c r="J1393">
        <v>6.6110000000000007</v>
      </c>
      <c r="K1393" s="17">
        <v>0.1</v>
      </c>
      <c r="L1393" s="17">
        <v>1.7365379563961127E-6</v>
      </c>
      <c r="M1393" t="s">
        <v>1418</v>
      </c>
      <c r="N1393" t="s">
        <v>1418</v>
      </c>
      <c r="Z1393">
        <v>0</v>
      </c>
      <c r="AA1393">
        <v>0</v>
      </c>
      <c r="AB1393">
        <v>0</v>
      </c>
      <c r="AC1393">
        <v>0</v>
      </c>
      <c r="AF1393" t="s">
        <v>1418</v>
      </c>
      <c r="AG1393" t="s">
        <v>1418</v>
      </c>
    </row>
    <row r="1394" spans="1:33" x14ac:dyDescent="0.3">
      <c r="A1394" t="s">
        <v>692</v>
      </c>
      <c r="B1394" s="1" t="s">
        <v>2461</v>
      </c>
      <c r="C1394" t="s">
        <v>1422</v>
      </c>
      <c r="D1394" t="s">
        <v>2643</v>
      </c>
      <c r="E1394" t="s">
        <v>240</v>
      </c>
      <c r="F1394">
        <v>5.3</v>
      </c>
      <c r="G1394">
        <v>5.3</v>
      </c>
      <c r="I1394">
        <v>287.56</v>
      </c>
      <c r="J1394">
        <v>291.39999999999998</v>
      </c>
      <c r="K1394" s="17">
        <v>1.9289441579271725E-2</v>
      </c>
      <c r="L1394" s="17">
        <v>7.6543209876543203E-5</v>
      </c>
      <c r="M1394">
        <v>45594</v>
      </c>
      <c r="N1394" t="s">
        <v>622</v>
      </c>
      <c r="Q1394">
        <v>0</v>
      </c>
      <c r="R1394">
        <v>0</v>
      </c>
      <c r="S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2464</v>
      </c>
      <c r="AE1394" t="s">
        <v>2470</v>
      </c>
      <c r="AF1394">
        <v>0</v>
      </c>
      <c r="AG1394">
        <v>0</v>
      </c>
    </row>
    <row r="1395" spans="1:33" x14ac:dyDescent="0.3">
      <c r="A1395" t="s">
        <v>2644</v>
      </c>
      <c r="B1395" s="1" t="s">
        <v>2461</v>
      </c>
      <c r="C1395" t="s">
        <v>1424</v>
      </c>
      <c r="D1395" t="s">
        <v>2472</v>
      </c>
      <c r="E1395" t="s">
        <v>240</v>
      </c>
      <c r="F1395">
        <v>5.3</v>
      </c>
      <c r="G1395">
        <v>5.3</v>
      </c>
      <c r="H1395" t="s">
        <v>2293</v>
      </c>
      <c r="I1395">
        <v>172.536</v>
      </c>
      <c r="J1395">
        <v>174.83999999999997</v>
      </c>
      <c r="K1395" s="17">
        <v>0.6</v>
      </c>
      <c r="L1395" s="17">
        <v>4.5925925925925916E-5</v>
      </c>
      <c r="M1395" t="s">
        <v>1418</v>
      </c>
      <c r="N1395" t="s">
        <v>1418</v>
      </c>
      <c r="Z1395">
        <v>0</v>
      </c>
      <c r="AA1395">
        <v>0</v>
      </c>
      <c r="AB1395">
        <v>0</v>
      </c>
      <c r="AC1395">
        <v>0</v>
      </c>
      <c r="AF1395" t="s">
        <v>1418</v>
      </c>
      <c r="AG1395" t="s">
        <v>1418</v>
      </c>
    </row>
    <row r="1396" spans="1:33" x14ac:dyDescent="0.3">
      <c r="A1396" t="s">
        <v>2645</v>
      </c>
      <c r="B1396" s="1" t="s">
        <v>2461</v>
      </c>
      <c r="C1396" t="s">
        <v>1424</v>
      </c>
      <c r="D1396" t="s">
        <v>2474</v>
      </c>
      <c r="E1396" t="s">
        <v>240</v>
      </c>
      <c r="F1396">
        <v>1</v>
      </c>
      <c r="G1396">
        <v>1</v>
      </c>
      <c r="H1396" t="s">
        <v>1440</v>
      </c>
      <c r="I1396">
        <v>86.268000000000001</v>
      </c>
      <c r="J1396">
        <v>87.419999999999987</v>
      </c>
      <c r="K1396" s="17">
        <v>0.3</v>
      </c>
      <c r="L1396" s="17">
        <v>2.2962962962962958E-5</v>
      </c>
      <c r="M1396" t="s">
        <v>1418</v>
      </c>
      <c r="N1396" t="s">
        <v>1418</v>
      </c>
      <c r="Z1396">
        <v>0</v>
      </c>
      <c r="AA1396">
        <v>0</v>
      </c>
      <c r="AB1396">
        <v>0</v>
      </c>
      <c r="AC1396">
        <v>0</v>
      </c>
      <c r="AF1396" t="s">
        <v>1418</v>
      </c>
      <c r="AG1396" t="s">
        <v>1418</v>
      </c>
    </row>
    <row r="1397" spans="1:33" x14ac:dyDescent="0.3">
      <c r="A1397" t="s">
        <v>2646</v>
      </c>
      <c r="B1397" s="1" t="s">
        <v>2461</v>
      </c>
      <c r="C1397" t="s">
        <v>1424</v>
      </c>
      <c r="D1397" t="s">
        <v>2513</v>
      </c>
      <c r="E1397" t="s">
        <v>240</v>
      </c>
      <c r="F1397">
        <v>1</v>
      </c>
      <c r="G1397">
        <v>1</v>
      </c>
      <c r="H1397" t="s">
        <v>1440</v>
      </c>
      <c r="I1397">
        <v>28.756</v>
      </c>
      <c r="J1397">
        <v>29.14</v>
      </c>
      <c r="K1397" s="17">
        <v>0.1</v>
      </c>
      <c r="L1397" s="17">
        <v>7.6543209876543217E-6</v>
      </c>
      <c r="M1397" t="s">
        <v>1418</v>
      </c>
      <c r="N1397" t="s">
        <v>1418</v>
      </c>
      <c r="Z1397">
        <v>0</v>
      </c>
      <c r="AA1397">
        <v>0</v>
      </c>
      <c r="AB1397">
        <v>0</v>
      </c>
      <c r="AC1397">
        <v>0</v>
      </c>
      <c r="AF1397" t="s">
        <v>1418</v>
      </c>
      <c r="AG1397" t="s">
        <v>1418</v>
      </c>
    </row>
    <row r="1398" spans="1:33" x14ac:dyDescent="0.3">
      <c r="A1398" t="s">
        <v>694</v>
      </c>
      <c r="B1398" s="1" t="s">
        <v>2461</v>
      </c>
      <c r="C1398" t="s">
        <v>1422</v>
      </c>
      <c r="D1398" t="s">
        <v>695</v>
      </c>
      <c r="E1398" t="s">
        <v>240</v>
      </c>
      <c r="F1398">
        <v>241</v>
      </c>
      <c r="G1398">
        <v>241</v>
      </c>
      <c r="I1398">
        <v>13085.05</v>
      </c>
      <c r="J1398">
        <v>13259.59</v>
      </c>
      <c r="K1398" s="17">
        <v>0.87772850607445296</v>
      </c>
      <c r="L1398" s="17">
        <v>3.4829498292618861E-3</v>
      </c>
      <c r="M1398">
        <v>45622</v>
      </c>
      <c r="N1398" t="s">
        <v>683</v>
      </c>
      <c r="Q1398">
        <v>0</v>
      </c>
      <c r="R1398">
        <v>0</v>
      </c>
      <c r="S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2464</v>
      </c>
      <c r="AE1398" t="s">
        <v>2470</v>
      </c>
      <c r="AF1398">
        <v>0</v>
      </c>
      <c r="AG1398">
        <v>0</v>
      </c>
    </row>
    <row r="1399" spans="1:33" x14ac:dyDescent="0.3">
      <c r="A1399" t="s">
        <v>2647</v>
      </c>
      <c r="B1399" s="1" t="s">
        <v>2461</v>
      </c>
      <c r="C1399" t="s">
        <v>1424</v>
      </c>
      <c r="D1399" t="s">
        <v>2472</v>
      </c>
      <c r="E1399" t="s">
        <v>240</v>
      </c>
      <c r="F1399">
        <v>241</v>
      </c>
      <c r="G1399">
        <v>241</v>
      </c>
      <c r="H1399" t="s">
        <v>2293</v>
      </c>
      <c r="I1399">
        <v>7851.0299999999988</v>
      </c>
      <c r="J1399">
        <v>7955.7539999999999</v>
      </c>
      <c r="K1399" s="17">
        <v>0.6</v>
      </c>
      <c r="L1399" s="17">
        <v>2.0897698975571315E-3</v>
      </c>
      <c r="M1399" t="s">
        <v>1418</v>
      </c>
      <c r="N1399" t="s">
        <v>1418</v>
      </c>
      <c r="Z1399">
        <v>0</v>
      </c>
      <c r="AA1399">
        <v>0</v>
      </c>
      <c r="AB1399">
        <v>0</v>
      </c>
      <c r="AC1399">
        <v>0</v>
      </c>
      <c r="AF1399" t="s">
        <v>1418</v>
      </c>
      <c r="AG1399" t="s">
        <v>1418</v>
      </c>
    </row>
    <row r="1400" spans="1:33" x14ac:dyDescent="0.3">
      <c r="A1400" t="s">
        <v>2648</v>
      </c>
      <c r="B1400" s="1" t="s">
        <v>2461</v>
      </c>
      <c r="C1400" t="s">
        <v>1424</v>
      </c>
      <c r="D1400" t="s">
        <v>2474</v>
      </c>
      <c r="E1400" t="s">
        <v>240</v>
      </c>
      <c r="F1400">
        <v>1</v>
      </c>
      <c r="G1400">
        <v>1</v>
      </c>
      <c r="H1400" t="s">
        <v>1440</v>
      </c>
      <c r="I1400">
        <v>3925.5149999999994</v>
      </c>
      <c r="J1400">
        <v>3977.877</v>
      </c>
      <c r="K1400" s="17">
        <v>0.3</v>
      </c>
      <c r="L1400" s="17">
        <v>1.0448849487785657E-3</v>
      </c>
      <c r="M1400" t="s">
        <v>1418</v>
      </c>
      <c r="N1400" t="s">
        <v>1418</v>
      </c>
      <c r="Z1400">
        <v>0</v>
      </c>
      <c r="AA1400">
        <v>0</v>
      </c>
      <c r="AB1400">
        <v>0</v>
      </c>
      <c r="AC1400">
        <v>0</v>
      </c>
      <c r="AF1400" t="s">
        <v>1418</v>
      </c>
      <c r="AG1400" t="s">
        <v>1418</v>
      </c>
    </row>
    <row r="1401" spans="1:33" x14ac:dyDescent="0.3">
      <c r="A1401" t="s">
        <v>2649</v>
      </c>
      <c r="B1401" s="1" t="s">
        <v>2461</v>
      </c>
      <c r="C1401" t="s">
        <v>1424</v>
      </c>
      <c r="D1401" t="s">
        <v>2478</v>
      </c>
      <c r="E1401" t="s">
        <v>240</v>
      </c>
      <c r="F1401">
        <v>1</v>
      </c>
      <c r="G1401">
        <v>1</v>
      </c>
      <c r="H1401" t="s">
        <v>1440</v>
      </c>
      <c r="I1401">
        <v>1308.5050000000001</v>
      </c>
      <c r="J1401">
        <v>1325.9590000000001</v>
      </c>
      <c r="K1401" s="17">
        <v>0.1</v>
      </c>
      <c r="L1401" s="17">
        <v>3.482949829261886E-4</v>
      </c>
      <c r="M1401" t="s">
        <v>1418</v>
      </c>
      <c r="N1401" t="s">
        <v>1418</v>
      </c>
      <c r="Z1401">
        <v>0</v>
      </c>
      <c r="AA1401">
        <v>0</v>
      </c>
      <c r="AB1401">
        <v>0</v>
      </c>
      <c r="AC1401">
        <v>0</v>
      </c>
      <c r="AF1401" t="s">
        <v>1418</v>
      </c>
      <c r="AG1401" t="s">
        <v>1418</v>
      </c>
    </row>
    <row r="1402" spans="1:33" x14ac:dyDescent="0.3">
      <c r="B1402" s="1" t="s">
        <v>2461</v>
      </c>
      <c r="C1402" t="s">
        <v>1586</v>
      </c>
      <c r="D1402" t="s">
        <v>2550</v>
      </c>
      <c r="E1402" t="s">
        <v>240</v>
      </c>
      <c r="I1402">
        <v>1470</v>
      </c>
      <c r="J1402">
        <v>1489.61</v>
      </c>
      <c r="K1402" s="17">
        <v>9.8605851307134368E-2</v>
      </c>
      <c r="L1402" s="17">
        <v>3.9128184922511162E-4</v>
      </c>
      <c r="M1402" t="s">
        <v>1418</v>
      </c>
      <c r="N1402" t="s">
        <v>1418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F1402" t="s">
        <v>1418</v>
      </c>
      <c r="AG1402" t="s">
        <v>1418</v>
      </c>
    </row>
    <row r="1403" spans="1:33" x14ac:dyDescent="0.3">
      <c r="A1403" t="s">
        <v>684</v>
      </c>
      <c r="B1403" s="1" t="s">
        <v>2461</v>
      </c>
      <c r="C1403" t="s">
        <v>1422</v>
      </c>
      <c r="D1403" t="s">
        <v>685</v>
      </c>
      <c r="E1403" t="s">
        <v>240</v>
      </c>
      <c r="F1403">
        <v>21</v>
      </c>
      <c r="G1403">
        <v>21</v>
      </c>
      <c r="I1403">
        <v>1470</v>
      </c>
      <c r="J1403">
        <v>1489.61</v>
      </c>
      <c r="K1403" s="17">
        <v>1</v>
      </c>
      <c r="L1403" s="17">
        <v>3.9128184922511162E-4</v>
      </c>
      <c r="M1403" t="s">
        <v>282</v>
      </c>
      <c r="N1403">
        <v>45557</v>
      </c>
      <c r="Q1403">
        <v>0</v>
      </c>
      <c r="R1403">
        <v>0</v>
      </c>
      <c r="S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2464</v>
      </c>
      <c r="AE1403" t="s">
        <v>2552</v>
      </c>
      <c r="AF1403">
        <v>0</v>
      </c>
      <c r="AG1403">
        <v>0</v>
      </c>
    </row>
    <row r="1404" spans="1:33" x14ac:dyDescent="0.3">
      <c r="A1404" t="s">
        <v>2650</v>
      </c>
      <c r="B1404" s="1" t="s">
        <v>2461</v>
      </c>
      <c r="C1404" t="s">
        <v>1424</v>
      </c>
      <c r="D1404" t="s">
        <v>2554</v>
      </c>
      <c r="E1404" t="s">
        <v>240</v>
      </c>
      <c r="G1404">
        <v>0</v>
      </c>
      <c r="I1404">
        <v>1029</v>
      </c>
      <c r="J1404">
        <v>1042.7269999999999</v>
      </c>
      <c r="K1404" s="17">
        <v>0.7</v>
      </c>
      <c r="L1404" s="17">
        <v>2.7389729445757811E-4</v>
      </c>
      <c r="M1404" t="s">
        <v>1418</v>
      </c>
      <c r="N1404" t="s">
        <v>1418</v>
      </c>
      <c r="Z1404">
        <v>0</v>
      </c>
      <c r="AA1404">
        <v>0</v>
      </c>
      <c r="AB1404">
        <v>0</v>
      </c>
      <c r="AC1404">
        <v>0</v>
      </c>
      <c r="AF1404" t="s">
        <v>1418</v>
      </c>
      <c r="AG1404" t="s">
        <v>1418</v>
      </c>
    </row>
    <row r="1405" spans="1:33" x14ac:dyDescent="0.3">
      <c r="A1405" t="s">
        <v>2651</v>
      </c>
      <c r="B1405" s="1" t="s">
        <v>2461</v>
      </c>
      <c r="C1405" t="s">
        <v>1523</v>
      </c>
      <c r="D1405" t="s">
        <v>2556</v>
      </c>
      <c r="E1405" t="s">
        <v>240</v>
      </c>
      <c r="F1405">
        <v>21</v>
      </c>
      <c r="G1405">
        <v>21</v>
      </c>
      <c r="H1405" t="s">
        <v>2557</v>
      </c>
      <c r="I1405">
        <v>926.1</v>
      </c>
      <c r="J1405">
        <v>938.45429999999988</v>
      </c>
      <c r="K1405" s="17">
        <v>0.9</v>
      </c>
      <c r="L1405" s="17">
        <v>2.4650756501182029E-4</v>
      </c>
      <c r="M1405" t="s">
        <v>1418</v>
      </c>
      <c r="N1405" t="s">
        <v>1418</v>
      </c>
      <c r="Z1405">
        <v>0</v>
      </c>
      <c r="AA1405">
        <v>0</v>
      </c>
      <c r="AB1405">
        <v>0</v>
      </c>
      <c r="AC1405">
        <v>0</v>
      </c>
      <c r="AF1405" t="s">
        <v>1418</v>
      </c>
      <c r="AG1405" t="s">
        <v>1418</v>
      </c>
    </row>
    <row r="1406" spans="1:33" x14ac:dyDescent="0.3">
      <c r="A1406" t="s">
        <v>2652</v>
      </c>
      <c r="B1406" s="1" t="s">
        <v>2461</v>
      </c>
      <c r="C1406" t="s">
        <v>1526</v>
      </c>
      <c r="D1406" t="s">
        <v>2559</v>
      </c>
      <c r="E1406" t="s">
        <v>240</v>
      </c>
      <c r="F1406">
        <v>1</v>
      </c>
      <c r="G1406">
        <v>1</v>
      </c>
      <c r="H1406" t="s">
        <v>1440</v>
      </c>
      <c r="I1406">
        <v>102.9</v>
      </c>
      <c r="J1406">
        <v>104.27269999999999</v>
      </c>
      <c r="K1406" s="17">
        <v>0.1</v>
      </c>
      <c r="L1406" s="17">
        <v>2.738972944575781E-5</v>
      </c>
      <c r="M1406" t="s">
        <v>1418</v>
      </c>
      <c r="N1406" t="s">
        <v>1418</v>
      </c>
      <c r="Z1406">
        <v>0</v>
      </c>
      <c r="AA1406">
        <v>0</v>
      </c>
      <c r="AB1406">
        <v>0</v>
      </c>
      <c r="AC1406">
        <v>0</v>
      </c>
      <c r="AF1406" t="s">
        <v>1418</v>
      </c>
      <c r="AG1406" t="s">
        <v>1418</v>
      </c>
    </row>
    <row r="1407" spans="1:33" x14ac:dyDescent="0.3">
      <c r="A1407" t="s">
        <v>2653</v>
      </c>
      <c r="B1407" s="1" t="s">
        <v>2461</v>
      </c>
      <c r="C1407" t="s">
        <v>1424</v>
      </c>
      <c r="D1407" t="s">
        <v>2561</v>
      </c>
      <c r="E1407" t="s">
        <v>240</v>
      </c>
      <c r="G1407">
        <v>0</v>
      </c>
      <c r="I1407">
        <v>294</v>
      </c>
      <c r="J1407">
        <v>297.92199999999997</v>
      </c>
      <c r="K1407" s="17">
        <v>0.2</v>
      </c>
      <c r="L1407" s="17">
        <v>7.8256369845022315E-5</v>
      </c>
      <c r="M1407" t="s">
        <v>1418</v>
      </c>
      <c r="N1407" t="s">
        <v>1418</v>
      </c>
      <c r="Z1407">
        <v>0</v>
      </c>
      <c r="AA1407">
        <v>0</v>
      </c>
      <c r="AB1407">
        <v>0</v>
      </c>
      <c r="AC1407">
        <v>0</v>
      </c>
      <c r="AF1407" t="s">
        <v>1418</v>
      </c>
      <c r="AG1407" t="s">
        <v>1418</v>
      </c>
    </row>
    <row r="1408" spans="1:33" x14ac:dyDescent="0.3">
      <c r="A1408" t="s">
        <v>2562</v>
      </c>
      <c r="B1408" s="1" t="s">
        <v>2461</v>
      </c>
      <c r="C1408" t="s">
        <v>1523</v>
      </c>
      <c r="D1408" t="s">
        <v>2563</v>
      </c>
      <c r="E1408" t="s">
        <v>240</v>
      </c>
      <c r="F1408">
        <v>1</v>
      </c>
      <c r="G1408">
        <v>1</v>
      </c>
      <c r="H1408" t="s">
        <v>1625</v>
      </c>
      <c r="I1408">
        <v>176.4</v>
      </c>
      <c r="J1408">
        <v>178.75319999999996</v>
      </c>
      <c r="K1408" s="17">
        <v>0.6</v>
      </c>
      <c r="L1408" s="17">
        <v>4.6953821907013385E-5</v>
      </c>
      <c r="M1408" t="s">
        <v>1418</v>
      </c>
      <c r="N1408" t="s">
        <v>1418</v>
      </c>
      <c r="Z1408">
        <v>0</v>
      </c>
      <c r="AA1408">
        <v>0</v>
      </c>
      <c r="AB1408">
        <v>0</v>
      </c>
      <c r="AC1408">
        <v>0</v>
      </c>
      <c r="AF1408" t="s">
        <v>1418</v>
      </c>
      <c r="AG1408" t="s">
        <v>1418</v>
      </c>
    </row>
    <row r="1409" spans="1:33" x14ac:dyDescent="0.3">
      <c r="A1409" t="s">
        <v>2564</v>
      </c>
      <c r="B1409" s="1" t="s">
        <v>2461</v>
      </c>
      <c r="C1409" t="s">
        <v>1526</v>
      </c>
      <c r="D1409" t="s">
        <v>2565</v>
      </c>
      <c r="E1409" t="s">
        <v>240</v>
      </c>
      <c r="F1409">
        <v>1</v>
      </c>
      <c r="G1409">
        <v>1</v>
      </c>
      <c r="H1409" t="s">
        <v>1625</v>
      </c>
      <c r="I1409">
        <v>88.2</v>
      </c>
      <c r="J1409">
        <v>89.376599999999982</v>
      </c>
      <c r="K1409" s="17">
        <v>0.3</v>
      </c>
      <c r="L1409" s="17">
        <v>2.3476910953506692E-5</v>
      </c>
      <c r="M1409" t="s">
        <v>1418</v>
      </c>
      <c r="N1409" t="s">
        <v>1418</v>
      </c>
      <c r="Z1409">
        <v>0</v>
      </c>
      <c r="AA1409">
        <v>0</v>
      </c>
      <c r="AB1409">
        <v>0</v>
      </c>
      <c r="AC1409">
        <v>0</v>
      </c>
      <c r="AF1409" t="s">
        <v>1418</v>
      </c>
      <c r="AG1409" t="s">
        <v>1418</v>
      </c>
    </row>
    <row r="1410" spans="1:33" x14ac:dyDescent="0.3">
      <c r="A1410" t="s">
        <v>2566</v>
      </c>
      <c r="B1410" s="1" t="s">
        <v>2461</v>
      </c>
      <c r="C1410" t="s">
        <v>1528</v>
      </c>
      <c r="D1410" t="s">
        <v>2567</v>
      </c>
      <c r="E1410" t="s">
        <v>240</v>
      </c>
      <c r="F1410">
        <v>1</v>
      </c>
      <c r="G1410">
        <v>1</v>
      </c>
      <c r="H1410" t="s">
        <v>1440</v>
      </c>
      <c r="I1410">
        <v>29.400000000000002</v>
      </c>
      <c r="J1410">
        <v>29.792199999999998</v>
      </c>
      <c r="K1410" s="17">
        <v>0.1</v>
      </c>
      <c r="L1410" s="17">
        <v>7.8256369845022325E-6</v>
      </c>
      <c r="M1410" t="s">
        <v>1418</v>
      </c>
      <c r="N1410" t="s">
        <v>1418</v>
      </c>
      <c r="Z1410">
        <v>0</v>
      </c>
      <c r="AA1410">
        <v>0</v>
      </c>
      <c r="AB1410">
        <v>0</v>
      </c>
      <c r="AC1410">
        <v>0</v>
      </c>
      <c r="AF1410" t="s">
        <v>1418</v>
      </c>
      <c r="AG1410" t="s">
        <v>1418</v>
      </c>
    </row>
    <row r="1411" spans="1:33" x14ac:dyDescent="0.3">
      <c r="A1411" t="s">
        <v>2654</v>
      </c>
      <c r="B1411" s="1" t="s">
        <v>2461</v>
      </c>
      <c r="C1411" t="s">
        <v>1424</v>
      </c>
      <c r="D1411" t="s">
        <v>2569</v>
      </c>
      <c r="E1411" t="s">
        <v>240</v>
      </c>
      <c r="G1411">
        <v>0</v>
      </c>
      <c r="I1411">
        <v>147</v>
      </c>
      <c r="J1411">
        <v>148.96099999999998</v>
      </c>
      <c r="K1411" s="17">
        <v>0.1</v>
      </c>
      <c r="L1411" s="17">
        <v>3.9128184922511157E-5</v>
      </c>
      <c r="M1411" t="s">
        <v>1418</v>
      </c>
      <c r="N1411" t="s">
        <v>1418</v>
      </c>
      <c r="Z1411">
        <v>0</v>
      </c>
      <c r="AA1411">
        <v>0</v>
      </c>
      <c r="AB1411">
        <v>0</v>
      </c>
      <c r="AC1411">
        <v>0</v>
      </c>
      <c r="AF1411" t="s">
        <v>1418</v>
      </c>
      <c r="AG1411" t="s">
        <v>1418</v>
      </c>
    </row>
    <row r="1412" spans="1:33" x14ac:dyDescent="0.3">
      <c r="A1412" t="s">
        <v>2655</v>
      </c>
      <c r="B1412" s="1" t="s">
        <v>2461</v>
      </c>
      <c r="C1412" t="s">
        <v>1523</v>
      </c>
      <c r="D1412" t="s">
        <v>2571</v>
      </c>
      <c r="E1412" t="s">
        <v>240</v>
      </c>
      <c r="F1412">
        <v>1</v>
      </c>
      <c r="G1412">
        <v>1</v>
      </c>
      <c r="H1412" t="s">
        <v>1440</v>
      </c>
      <c r="I1412">
        <v>36.75</v>
      </c>
      <c r="J1412">
        <v>37.240249999999996</v>
      </c>
      <c r="K1412" s="17">
        <v>0.25</v>
      </c>
      <c r="L1412" s="17">
        <v>9.7820462306277894E-6</v>
      </c>
      <c r="M1412" t="s">
        <v>1418</v>
      </c>
      <c r="N1412" t="s">
        <v>1418</v>
      </c>
      <c r="Z1412">
        <v>0</v>
      </c>
      <c r="AA1412">
        <v>0</v>
      </c>
      <c r="AB1412">
        <v>0</v>
      </c>
      <c r="AC1412">
        <v>0</v>
      </c>
      <c r="AF1412" t="s">
        <v>1418</v>
      </c>
      <c r="AG1412" t="s">
        <v>1418</v>
      </c>
    </row>
    <row r="1413" spans="1:33" x14ac:dyDescent="0.3">
      <c r="A1413" t="s">
        <v>2656</v>
      </c>
      <c r="B1413" s="1" t="s">
        <v>2461</v>
      </c>
      <c r="C1413" t="s">
        <v>1526</v>
      </c>
      <c r="D1413" t="s">
        <v>2573</v>
      </c>
      <c r="E1413" t="s">
        <v>240</v>
      </c>
      <c r="F1413">
        <v>1</v>
      </c>
      <c r="G1413">
        <v>1</v>
      </c>
      <c r="H1413" t="s">
        <v>1426</v>
      </c>
      <c r="I1413">
        <v>58.800000000000004</v>
      </c>
      <c r="J1413">
        <v>59.584399999999995</v>
      </c>
      <c r="K1413" s="17">
        <v>0.4</v>
      </c>
      <c r="L1413" s="17">
        <v>1.5651273969004465E-5</v>
      </c>
      <c r="M1413" t="s">
        <v>1418</v>
      </c>
      <c r="N1413" t="s">
        <v>1418</v>
      </c>
      <c r="Z1413">
        <v>0</v>
      </c>
      <c r="AA1413">
        <v>0</v>
      </c>
      <c r="AB1413">
        <v>0</v>
      </c>
      <c r="AC1413">
        <v>0</v>
      </c>
      <c r="AF1413" t="s">
        <v>1418</v>
      </c>
      <c r="AG1413" t="s">
        <v>1418</v>
      </c>
    </row>
    <row r="1414" spans="1:33" x14ac:dyDescent="0.3">
      <c r="A1414" t="s">
        <v>2657</v>
      </c>
      <c r="B1414" s="1" t="s">
        <v>2461</v>
      </c>
      <c r="C1414" t="s">
        <v>1528</v>
      </c>
      <c r="D1414" t="s">
        <v>2575</v>
      </c>
      <c r="E1414" t="s">
        <v>240</v>
      </c>
      <c r="F1414">
        <v>1</v>
      </c>
      <c r="G1414">
        <v>1</v>
      </c>
      <c r="H1414" t="s">
        <v>1426</v>
      </c>
      <c r="I1414">
        <v>36.75</v>
      </c>
      <c r="J1414">
        <v>37.240249999999996</v>
      </c>
      <c r="K1414" s="17">
        <v>0.25</v>
      </c>
      <c r="L1414" s="17">
        <v>9.7820462306277894E-6</v>
      </c>
      <c r="M1414" t="s">
        <v>1418</v>
      </c>
      <c r="N1414" t="s">
        <v>1418</v>
      </c>
      <c r="Z1414">
        <v>0</v>
      </c>
      <c r="AA1414">
        <v>0</v>
      </c>
      <c r="AB1414">
        <v>0</v>
      </c>
      <c r="AC1414">
        <v>0</v>
      </c>
      <c r="AF1414" t="s">
        <v>1418</v>
      </c>
      <c r="AG1414" t="s">
        <v>1418</v>
      </c>
    </row>
    <row r="1415" spans="1:33" x14ac:dyDescent="0.3">
      <c r="A1415" t="s">
        <v>2658</v>
      </c>
      <c r="B1415" s="1" t="s">
        <v>2461</v>
      </c>
      <c r="C1415" t="s">
        <v>1537</v>
      </c>
      <c r="D1415" t="s">
        <v>2345</v>
      </c>
      <c r="E1415" t="s">
        <v>240</v>
      </c>
      <c r="F1415">
        <v>1</v>
      </c>
      <c r="G1415">
        <v>1</v>
      </c>
      <c r="H1415" t="s">
        <v>1440</v>
      </c>
      <c r="I1415">
        <v>14.700000000000001</v>
      </c>
      <c r="J1415">
        <v>14.896099999999999</v>
      </c>
      <c r="K1415" s="17">
        <v>0.1</v>
      </c>
      <c r="L1415" s="17">
        <v>3.9128184922511163E-6</v>
      </c>
      <c r="M1415" t="s">
        <v>1418</v>
      </c>
      <c r="N1415" t="s">
        <v>1418</v>
      </c>
      <c r="Z1415">
        <v>0</v>
      </c>
      <c r="AA1415">
        <v>0</v>
      </c>
      <c r="AB1415">
        <v>0</v>
      </c>
      <c r="AC1415">
        <v>0</v>
      </c>
      <c r="AF1415" t="s">
        <v>1418</v>
      </c>
      <c r="AG1415" t="s">
        <v>1418</v>
      </c>
    </row>
    <row r="1416" spans="1:33" x14ac:dyDescent="0.3">
      <c r="B1416" s="1" t="s">
        <v>2461</v>
      </c>
      <c r="C1416" t="s">
        <v>1434</v>
      </c>
      <c r="D1416" t="s">
        <v>257</v>
      </c>
      <c r="E1416" t="s">
        <v>240</v>
      </c>
      <c r="I1416">
        <v>14907.849999999999</v>
      </c>
      <c r="J1416">
        <v>15106.710000000001</v>
      </c>
      <c r="K1416" s="17">
        <v>0.5</v>
      </c>
      <c r="L1416" s="17">
        <v>3.9681402679275024E-3</v>
      </c>
      <c r="M1416" t="s">
        <v>1418</v>
      </c>
      <c r="N1416" t="s">
        <v>1418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F1416" t="s">
        <v>1418</v>
      </c>
      <c r="AG1416" t="s">
        <v>1418</v>
      </c>
    </row>
    <row r="1417" spans="1:33" x14ac:dyDescent="0.3">
      <c r="A1417" t="s">
        <v>701</v>
      </c>
      <c r="B1417" s="1" t="s">
        <v>2461</v>
      </c>
      <c r="C1417" t="s">
        <v>1422</v>
      </c>
      <c r="D1417" t="s">
        <v>702</v>
      </c>
      <c r="E1417" t="s">
        <v>240</v>
      </c>
      <c r="F1417">
        <v>1.2</v>
      </c>
      <c r="G1417">
        <v>1.2</v>
      </c>
      <c r="I1417">
        <v>65.239999999999995</v>
      </c>
      <c r="J1417">
        <v>66.11</v>
      </c>
      <c r="K1417" s="17">
        <v>4.3762010391408847E-3</v>
      </c>
      <c r="L1417" s="17">
        <v>1.7365379563961124E-5</v>
      </c>
      <c r="M1417">
        <v>45546</v>
      </c>
      <c r="N1417">
        <v>45600</v>
      </c>
      <c r="Q1417">
        <v>0</v>
      </c>
      <c r="R1417">
        <v>0</v>
      </c>
      <c r="S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2464</v>
      </c>
      <c r="AE1417" t="s">
        <v>2470</v>
      </c>
      <c r="AF1417">
        <v>0</v>
      </c>
      <c r="AG1417">
        <v>0</v>
      </c>
    </row>
    <row r="1418" spans="1:33" x14ac:dyDescent="0.3">
      <c r="A1418" t="s">
        <v>2659</v>
      </c>
      <c r="B1418" s="1" t="s">
        <v>2461</v>
      </c>
      <c r="C1418" t="s">
        <v>1424</v>
      </c>
      <c r="D1418" t="s">
        <v>2472</v>
      </c>
      <c r="E1418" t="s">
        <v>240</v>
      </c>
      <c r="F1418">
        <v>1.2</v>
      </c>
      <c r="G1418">
        <v>1.2</v>
      </c>
      <c r="H1418" t="s">
        <v>2293</v>
      </c>
      <c r="I1418">
        <v>39.143999999999998</v>
      </c>
      <c r="J1418">
        <v>39.665999999999997</v>
      </c>
      <c r="K1418" s="17">
        <v>0.6</v>
      </c>
      <c r="L1418" s="17">
        <v>1.0419227738376674E-5</v>
      </c>
      <c r="M1418" t="s">
        <v>1418</v>
      </c>
      <c r="N1418" t="s">
        <v>1418</v>
      </c>
      <c r="Z1418">
        <v>0</v>
      </c>
      <c r="AA1418">
        <v>0</v>
      </c>
      <c r="AB1418">
        <v>0</v>
      </c>
      <c r="AC1418">
        <v>0</v>
      </c>
      <c r="AF1418" t="s">
        <v>1418</v>
      </c>
      <c r="AG1418" t="s">
        <v>1418</v>
      </c>
    </row>
    <row r="1419" spans="1:33" x14ac:dyDescent="0.3">
      <c r="A1419" t="s">
        <v>2660</v>
      </c>
      <c r="B1419" s="1" t="s">
        <v>2461</v>
      </c>
      <c r="C1419" t="s">
        <v>1424</v>
      </c>
      <c r="D1419" t="s">
        <v>2474</v>
      </c>
      <c r="E1419" t="s">
        <v>240</v>
      </c>
      <c r="F1419">
        <v>1</v>
      </c>
      <c r="G1419">
        <v>1</v>
      </c>
      <c r="H1419" t="s">
        <v>1440</v>
      </c>
      <c r="I1419">
        <v>19.571999999999999</v>
      </c>
      <c r="J1419">
        <v>19.832999999999998</v>
      </c>
      <c r="K1419" s="17">
        <v>0.3</v>
      </c>
      <c r="L1419" s="17">
        <v>5.2096138691883372E-6</v>
      </c>
      <c r="M1419" t="s">
        <v>1418</v>
      </c>
      <c r="N1419" t="s">
        <v>1418</v>
      </c>
      <c r="Z1419">
        <v>0</v>
      </c>
      <c r="AA1419">
        <v>0</v>
      </c>
      <c r="AB1419">
        <v>0</v>
      </c>
      <c r="AC1419">
        <v>0</v>
      </c>
      <c r="AF1419" t="s">
        <v>1418</v>
      </c>
      <c r="AG1419" t="s">
        <v>1418</v>
      </c>
    </row>
    <row r="1420" spans="1:33" x14ac:dyDescent="0.3">
      <c r="A1420" t="s">
        <v>2661</v>
      </c>
      <c r="B1420" s="1" t="s">
        <v>2461</v>
      </c>
      <c r="C1420" t="s">
        <v>1424</v>
      </c>
      <c r="D1420" t="s">
        <v>2478</v>
      </c>
      <c r="E1420" t="s">
        <v>240</v>
      </c>
      <c r="F1420">
        <v>1</v>
      </c>
      <c r="G1420">
        <v>1</v>
      </c>
      <c r="H1420" t="s">
        <v>1440</v>
      </c>
      <c r="I1420">
        <v>6.524</v>
      </c>
      <c r="J1420">
        <v>6.6110000000000007</v>
      </c>
      <c r="K1420" s="17">
        <v>0.1</v>
      </c>
      <c r="L1420" s="17">
        <v>1.7365379563961127E-6</v>
      </c>
      <c r="M1420" t="s">
        <v>1418</v>
      </c>
      <c r="N1420" t="s">
        <v>1418</v>
      </c>
      <c r="Z1420">
        <v>0</v>
      </c>
      <c r="AA1420">
        <v>0</v>
      </c>
      <c r="AB1420">
        <v>0</v>
      </c>
      <c r="AC1420">
        <v>0</v>
      </c>
      <c r="AF1420" t="s">
        <v>1418</v>
      </c>
      <c r="AG1420" t="s">
        <v>1418</v>
      </c>
    </row>
    <row r="1421" spans="1:33" x14ac:dyDescent="0.3">
      <c r="A1421" t="s">
        <v>705</v>
      </c>
      <c r="B1421" s="1" t="s">
        <v>2461</v>
      </c>
      <c r="C1421" t="s">
        <v>1422</v>
      </c>
      <c r="D1421" t="s">
        <v>2662</v>
      </c>
      <c r="E1421" t="s">
        <v>240</v>
      </c>
      <c r="F1421">
        <v>5.3</v>
      </c>
      <c r="G1421">
        <v>5.3</v>
      </c>
      <c r="I1421">
        <v>287.56</v>
      </c>
      <c r="J1421">
        <v>291.39999999999998</v>
      </c>
      <c r="K1421" s="17">
        <v>1.9289441579271725E-2</v>
      </c>
      <c r="L1421" s="17">
        <v>7.6543209876543203E-5</v>
      </c>
      <c r="M1421">
        <v>45606</v>
      </c>
      <c r="N1421">
        <v>45659</v>
      </c>
      <c r="Q1421">
        <v>0</v>
      </c>
      <c r="R1421">
        <v>0</v>
      </c>
      <c r="S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2464</v>
      </c>
      <c r="AE1421" t="s">
        <v>2470</v>
      </c>
      <c r="AF1421">
        <v>0</v>
      </c>
      <c r="AG1421">
        <v>0</v>
      </c>
    </row>
    <row r="1422" spans="1:33" x14ac:dyDescent="0.3">
      <c r="A1422" t="s">
        <v>2663</v>
      </c>
      <c r="B1422" s="1" t="s">
        <v>2461</v>
      </c>
      <c r="C1422" t="s">
        <v>1424</v>
      </c>
      <c r="D1422" t="s">
        <v>2472</v>
      </c>
      <c r="E1422" t="s">
        <v>240</v>
      </c>
      <c r="F1422">
        <v>5.3</v>
      </c>
      <c r="G1422">
        <v>5.3</v>
      </c>
      <c r="H1422" t="s">
        <v>2293</v>
      </c>
      <c r="I1422">
        <v>172.536</v>
      </c>
      <c r="J1422">
        <v>174.83999999999997</v>
      </c>
      <c r="K1422" s="17">
        <v>0.6</v>
      </c>
      <c r="L1422" s="17">
        <v>4.5925925925925916E-5</v>
      </c>
      <c r="M1422" t="s">
        <v>1418</v>
      </c>
      <c r="N1422" t="s">
        <v>1418</v>
      </c>
      <c r="Z1422">
        <v>0</v>
      </c>
      <c r="AA1422">
        <v>0</v>
      </c>
      <c r="AB1422">
        <v>0</v>
      </c>
      <c r="AC1422">
        <v>0</v>
      </c>
      <c r="AF1422" t="s">
        <v>1418</v>
      </c>
      <c r="AG1422" t="s">
        <v>1418</v>
      </c>
    </row>
    <row r="1423" spans="1:33" x14ac:dyDescent="0.3">
      <c r="A1423" t="s">
        <v>2664</v>
      </c>
      <c r="B1423" s="1" t="s">
        <v>2461</v>
      </c>
      <c r="C1423" t="s">
        <v>1424</v>
      </c>
      <c r="D1423" t="s">
        <v>2474</v>
      </c>
      <c r="E1423" t="s">
        <v>240</v>
      </c>
      <c r="F1423">
        <v>1</v>
      </c>
      <c r="G1423">
        <v>1</v>
      </c>
      <c r="H1423" t="s">
        <v>1440</v>
      </c>
      <c r="I1423">
        <v>86.268000000000001</v>
      </c>
      <c r="J1423">
        <v>87.419999999999987</v>
      </c>
      <c r="K1423" s="17">
        <v>0.3</v>
      </c>
      <c r="L1423" s="17">
        <v>2.2962962962962958E-5</v>
      </c>
      <c r="M1423" t="s">
        <v>1418</v>
      </c>
      <c r="N1423" t="s">
        <v>1418</v>
      </c>
      <c r="Z1423">
        <v>0</v>
      </c>
      <c r="AA1423">
        <v>0</v>
      </c>
      <c r="AB1423">
        <v>0</v>
      </c>
      <c r="AC1423">
        <v>0</v>
      </c>
      <c r="AF1423" t="s">
        <v>1418</v>
      </c>
      <c r="AG1423" t="s">
        <v>1418</v>
      </c>
    </row>
    <row r="1424" spans="1:33" x14ac:dyDescent="0.3">
      <c r="A1424" t="s">
        <v>2665</v>
      </c>
      <c r="B1424" s="1" t="s">
        <v>2461</v>
      </c>
      <c r="C1424" t="s">
        <v>1424</v>
      </c>
      <c r="D1424" t="s">
        <v>2513</v>
      </c>
      <c r="E1424" t="s">
        <v>240</v>
      </c>
      <c r="F1424">
        <v>1</v>
      </c>
      <c r="G1424">
        <v>1</v>
      </c>
      <c r="H1424" t="s">
        <v>1440</v>
      </c>
      <c r="I1424">
        <v>28.756</v>
      </c>
      <c r="J1424">
        <v>29.14</v>
      </c>
      <c r="K1424" s="17">
        <v>0.1</v>
      </c>
      <c r="L1424" s="17">
        <v>7.6543209876543217E-6</v>
      </c>
      <c r="M1424" t="s">
        <v>1418</v>
      </c>
      <c r="N1424" t="s">
        <v>1418</v>
      </c>
      <c r="Z1424">
        <v>0</v>
      </c>
      <c r="AA1424">
        <v>0</v>
      </c>
      <c r="AB1424">
        <v>0</v>
      </c>
      <c r="AC1424">
        <v>0</v>
      </c>
      <c r="AF1424" t="s">
        <v>1418</v>
      </c>
      <c r="AG1424" t="s">
        <v>1418</v>
      </c>
    </row>
    <row r="1425" spans="1:33" x14ac:dyDescent="0.3">
      <c r="A1425" t="s">
        <v>707</v>
      </c>
      <c r="B1425" s="1" t="s">
        <v>2461</v>
      </c>
      <c r="C1425" t="s">
        <v>1422</v>
      </c>
      <c r="D1425" t="s">
        <v>708</v>
      </c>
      <c r="E1425" t="s">
        <v>240</v>
      </c>
      <c r="F1425">
        <v>241</v>
      </c>
      <c r="G1425">
        <v>241</v>
      </c>
      <c r="I1425">
        <v>13085.05</v>
      </c>
      <c r="J1425">
        <v>13259.59</v>
      </c>
      <c r="K1425" s="17">
        <v>0.87772850607445296</v>
      </c>
      <c r="L1425" s="17">
        <v>3.4829498292618861E-3</v>
      </c>
      <c r="M1425" t="s">
        <v>559</v>
      </c>
      <c r="N1425" t="s">
        <v>682</v>
      </c>
      <c r="Q1425">
        <v>0</v>
      </c>
      <c r="R1425">
        <v>0</v>
      </c>
      <c r="S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2464</v>
      </c>
      <c r="AE1425" t="s">
        <v>2470</v>
      </c>
      <c r="AF1425">
        <v>0</v>
      </c>
      <c r="AG1425">
        <v>0</v>
      </c>
    </row>
    <row r="1426" spans="1:33" x14ac:dyDescent="0.3">
      <c r="A1426" t="s">
        <v>2666</v>
      </c>
      <c r="B1426" s="1" t="s">
        <v>2461</v>
      </c>
      <c r="C1426" t="s">
        <v>1424</v>
      </c>
      <c r="D1426" t="s">
        <v>2472</v>
      </c>
      <c r="E1426" t="s">
        <v>240</v>
      </c>
      <c r="F1426">
        <v>241</v>
      </c>
      <c r="G1426">
        <v>241</v>
      </c>
      <c r="H1426" t="s">
        <v>2293</v>
      </c>
      <c r="I1426">
        <v>7851.0299999999988</v>
      </c>
      <c r="J1426">
        <v>7955.7539999999999</v>
      </c>
      <c r="K1426" s="17">
        <v>0.6</v>
      </c>
      <c r="L1426" s="17">
        <v>2.0897698975571315E-3</v>
      </c>
      <c r="M1426" t="s">
        <v>1418</v>
      </c>
      <c r="N1426" t="s">
        <v>1418</v>
      </c>
      <c r="Z1426">
        <v>0</v>
      </c>
      <c r="AA1426">
        <v>0</v>
      </c>
      <c r="AB1426">
        <v>0</v>
      </c>
      <c r="AC1426">
        <v>0</v>
      </c>
      <c r="AF1426" t="s">
        <v>1418</v>
      </c>
      <c r="AG1426" t="s">
        <v>1418</v>
      </c>
    </row>
    <row r="1427" spans="1:33" x14ac:dyDescent="0.3">
      <c r="A1427" t="s">
        <v>2667</v>
      </c>
      <c r="B1427" s="1" t="s">
        <v>2461</v>
      </c>
      <c r="C1427" t="s">
        <v>1424</v>
      </c>
      <c r="D1427" t="s">
        <v>2474</v>
      </c>
      <c r="E1427" t="s">
        <v>240</v>
      </c>
      <c r="F1427">
        <v>1</v>
      </c>
      <c r="G1427">
        <v>1</v>
      </c>
      <c r="H1427" t="s">
        <v>1440</v>
      </c>
      <c r="I1427">
        <v>3925.5149999999994</v>
      </c>
      <c r="J1427">
        <v>3977.877</v>
      </c>
      <c r="K1427" s="17">
        <v>0.3</v>
      </c>
      <c r="L1427" s="17">
        <v>1.0448849487785657E-3</v>
      </c>
      <c r="M1427" t="s">
        <v>1418</v>
      </c>
      <c r="N1427" t="s">
        <v>1418</v>
      </c>
      <c r="Z1427">
        <v>0</v>
      </c>
      <c r="AA1427">
        <v>0</v>
      </c>
      <c r="AB1427">
        <v>0</v>
      </c>
      <c r="AC1427">
        <v>0</v>
      </c>
      <c r="AF1427" t="s">
        <v>1418</v>
      </c>
      <c r="AG1427" t="s">
        <v>1418</v>
      </c>
    </row>
    <row r="1428" spans="1:33" x14ac:dyDescent="0.3">
      <c r="A1428" t="s">
        <v>2668</v>
      </c>
      <c r="B1428" s="1" t="s">
        <v>2461</v>
      </c>
      <c r="C1428" t="s">
        <v>1424</v>
      </c>
      <c r="D1428" t="s">
        <v>2478</v>
      </c>
      <c r="E1428" t="s">
        <v>240</v>
      </c>
      <c r="F1428">
        <v>1</v>
      </c>
      <c r="G1428">
        <v>1</v>
      </c>
      <c r="H1428" t="s">
        <v>1440</v>
      </c>
      <c r="I1428">
        <v>1308.5050000000001</v>
      </c>
      <c r="J1428">
        <v>1325.9590000000001</v>
      </c>
      <c r="K1428" s="17">
        <v>0.1</v>
      </c>
      <c r="L1428" s="17">
        <v>3.482949829261886E-4</v>
      </c>
      <c r="M1428" t="s">
        <v>1418</v>
      </c>
      <c r="N1428" t="s">
        <v>1418</v>
      </c>
      <c r="Z1428">
        <v>0</v>
      </c>
      <c r="AA1428">
        <v>0</v>
      </c>
      <c r="AB1428">
        <v>0</v>
      </c>
      <c r="AC1428">
        <v>0</v>
      </c>
      <c r="AF1428" t="s">
        <v>1418</v>
      </c>
      <c r="AG1428" t="s">
        <v>1418</v>
      </c>
    </row>
    <row r="1429" spans="1:33" x14ac:dyDescent="0.3">
      <c r="B1429" s="1" t="s">
        <v>2461</v>
      </c>
      <c r="C1429" t="s">
        <v>1586</v>
      </c>
      <c r="D1429" t="s">
        <v>2550</v>
      </c>
      <c r="E1429" t="s">
        <v>240</v>
      </c>
      <c r="I1429">
        <v>1470</v>
      </c>
      <c r="J1429">
        <v>1489.61</v>
      </c>
      <c r="K1429" s="17">
        <v>9.8605851307134368E-2</v>
      </c>
      <c r="L1429" s="17">
        <v>3.9128184922511162E-4</v>
      </c>
      <c r="M1429" t="s">
        <v>1418</v>
      </c>
      <c r="N1429" t="s">
        <v>1418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F1429" t="s">
        <v>1418</v>
      </c>
      <c r="AG1429" t="s">
        <v>1418</v>
      </c>
    </row>
    <row r="1430" spans="1:33" x14ac:dyDescent="0.3">
      <c r="A1430" t="s">
        <v>697</v>
      </c>
      <c r="B1430" s="1" t="s">
        <v>2461</v>
      </c>
      <c r="C1430" t="s">
        <v>1422</v>
      </c>
      <c r="D1430" t="s">
        <v>698</v>
      </c>
      <c r="E1430" t="s">
        <v>240</v>
      </c>
      <c r="F1430">
        <v>21</v>
      </c>
      <c r="G1430">
        <v>21</v>
      </c>
      <c r="I1430">
        <v>1470</v>
      </c>
      <c r="J1430">
        <v>1489.61</v>
      </c>
      <c r="K1430" s="17">
        <v>1</v>
      </c>
      <c r="L1430" s="17">
        <v>3.9128184922511162E-4</v>
      </c>
      <c r="M1430" t="s">
        <v>696</v>
      </c>
      <c r="N1430">
        <v>45579</v>
      </c>
      <c r="Q1430">
        <v>0</v>
      </c>
      <c r="R1430">
        <v>0</v>
      </c>
      <c r="S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2464</v>
      </c>
      <c r="AE1430" t="s">
        <v>2552</v>
      </c>
      <c r="AF1430">
        <v>0</v>
      </c>
      <c r="AG1430">
        <v>0</v>
      </c>
    </row>
    <row r="1431" spans="1:33" x14ac:dyDescent="0.3">
      <c r="A1431" t="s">
        <v>2669</v>
      </c>
      <c r="B1431" s="1" t="s">
        <v>2461</v>
      </c>
      <c r="C1431" t="s">
        <v>1424</v>
      </c>
      <c r="D1431" t="s">
        <v>2554</v>
      </c>
      <c r="E1431" t="s">
        <v>240</v>
      </c>
      <c r="G1431">
        <v>0</v>
      </c>
      <c r="I1431">
        <v>1029</v>
      </c>
      <c r="J1431">
        <v>1042.7269999999999</v>
      </c>
      <c r="K1431" s="17">
        <v>0.7</v>
      </c>
      <c r="L1431" s="17">
        <v>2.7389729445757811E-4</v>
      </c>
      <c r="M1431" t="s">
        <v>1418</v>
      </c>
      <c r="N1431" t="s">
        <v>1418</v>
      </c>
      <c r="Z1431">
        <v>0</v>
      </c>
      <c r="AA1431">
        <v>0</v>
      </c>
      <c r="AB1431">
        <v>0</v>
      </c>
      <c r="AC1431">
        <v>0</v>
      </c>
      <c r="AF1431" t="s">
        <v>1418</v>
      </c>
      <c r="AG1431" t="s">
        <v>1418</v>
      </c>
    </row>
    <row r="1432" spans="1:33" x14ac:dyDescent="0.3">
      <c r="A1432" t="s">
        <v>2670</v>
      </c>
      <c r="B1432" s="1" t="s">
        <v>2461</v>
      </c>
      <c r="C1432" t="s">
        <v>1523</v>
      </c>
      <c r="D1432" t="s">
        <v>2556</v>
      </c>
      <c r="E1432" t="s">
        <v>240</v>
      </c>
      <c r="F1432">
        <v>21</v>
      </c>
      <c r="G1432">
        <v>21</v>
      </c>
      <c r="H1432" t="s">
        <v>2557</v>
      </c>
      <c r="I1432">
        <v>926.1</v>
      </c>
      <c r="J1432">
        <v>938.45429999999988</v>
      </c>
      <c r="K1432" s="17">
        <v>0.9</v>
      </c>
      <c r="L1432" s="17">
        <v>2.4650756501182029E-4</v>
      </c>
      <c r="M1432" t="s">
        <v>1418</v>
      </c>
      <c r="N1432" t="s">
        <v>1418</v>
      </c>
      <c r="Z1432">
        <v>0</v>
      </c>
      <c r="AA1432">
        <v>0</v>
      </c>
      <c r="AB1432">
        <v>0</v>
      </c>
      <c r="AC1432">
        <v>0</v>
      </c>
      <c r="AF1432" t="s">
        <v>1418</v>
      </c>
      <c r="AG1432" t="s">
        <v>1418</v>
      </c>
    </row>
    <row r="1433" spans="1:33" x14ac:dyDescent="0.3">
      <c r="A1433" t="s">
        <v>2671</v>
      </c>
      <c r="B1433" s="1" t="s">
        <v>2461</v>
      </c>
      <c r="C1433" t="s">
        <v>1526</v>
      </c>
      <c r="D1433" t="s">
        <v>2559</v>
      </c>
      <c r="E1433" t="s">
        <v>240</v>
      </c>
      <c r="F1433">
        <v>1</v>
      </c>
      <c r="G1433">
        <v>1</v>
      </c>
      <c r="H1433" t="s">
        <v>1440</v>
      </c>
      <c r="I1433">
        <v>102.9</v>
      </c>
      <c r="J1433">
        <v>104.27269999999999</v>
      </c>
      <c r="K1433" s="17">
        <v>0.1</v>
      </c>
      <c r="L1433" s="17">
        <v>2.738972944575781E-5</v>
      </c>
      <c r="M1433" t="s">
        <v>1418</v>
      </c>
      <c r="N1433" t="s">
        <v>1418</v>
      </c>
      <c r="Z1433">
        <v>0</v>
      </c>
      <c r="AA1433">
        <v>0</v>
      </c>
      <c r="AB1433">
        <v>0</v>
      </c>
      <c r="AC1433">
        <v>0</v>
      </c>
      <c r="AF1433" t="s">
        <v>1418</v>
      </c>
      <c r="AG1433" t="s">
        <v>1418</v>
      </c>
    </row>
    <row r="1434" spans="1:33" x14ac:dyDescent="0.3">
      <c r="A1434" t="s">
        <v>2672</v>
      </c>
      <c r="B1434" s="1" t="s">
        <v>2461</v>
      </c>
      <c r="C1434" t="s">
        <v>1424</v>
      </c>
      <c r="D1434" t="s">
        <v>2561</v>
      </c>
      <c r="E1434" t="s">
        <v>240</v>
      </c>
      <c r="G1434">
        <v>0</v>
      </c>
      <c r="I1434">
        <v>294</v>
      </c>
      <c r="J1434">
        <v>297.92199999999997</v>
      </c>
      <c r="K1434" s="17">
        <v>0.2</v>
      </c>
      <c r="L1434" s="17">
        <v>7.8256369845022315E-5</v>
      </c>
      <c r="M1434" t="s">
        <v>1418</v>
      </c>
      <c r="N1434" t="s">
        <v>1418</v>
      </c>
      <c r="Z1434">
        <v>0</v>
      </c>
      <c r="AA1434">
        <v>0</v>
      </c>
      <c r="AB1434">
        <v>0</v>
      </c>
      <c r="AC1434">
        <v>0</v>
      </c>
      <c r="AF1434" t="s">
        <v>1418</v>
      </c>
      <c r="AG1434" t="s">
        <v>1418</v>
      </c>
    </row>
    <row r="1435" spans="1:33" x14ac:dyDescent="0.3">
      <c r="A1435" t="s">
        <v>2673</v>
      </c>
      <c r="B1435" s="1" t="s">
        <v>2461</v>
      </c>
      <c r="C1435" t="s">
        <v>1523</v>
      </c>
      <c r="D1435" t="s">
        <v>2563</v>
      </c>
      <c r="E1435" t="s">
        <v>240</v>
      </c>
      <c r="F1435">
        <v>1</v>
      </c>
      <c r="G1435">
        <v>1</v>
      </c>
      <c r="H1435" t="s">
        <v>1625</v>
      </c>
      <c r="I1435">
        <v>176.4</v>
      </c>
      <c r="J1435">
        <v>178.75319999999996</v>
      </c>
      <c r="K1435" s="17">
        <v>0.6</v>
      </c>
      <c r="L1435" s="17">
        <v>4.6953821907013385E-5</v>
      </c>
      <c r="M1435" t="s">
        <v>1418</v>
      </c>
      <c r="N1435" t="s">
        <v>1418</v>
      </c>
      <c r="Z1435">
        <v>0</v>
      </c>
      <c r="AA1435">
        <v>0</v>
      </c>
      <c r="AB1435">
        <v>0</v>
      </c>
      <c r="AC1435">
        <v>0</v>
      </c>
      <c r="AF1435" t="s">
        <v>1418</v>
      </c>
      <c r="AG1435" t="s">
        <v>1418</v>
      </c>
    </row>
    <row r="1436" spans="1:33" x14ac:dyDescent="0.3">
      <c r="A1436" t="s">
        <v>2674</v>
      </c>
      <c r="B1436" s="1" t="s">
        <v>2461</v>
      </c>
      <c r="C1436" t="s">
        <v>1526</v>
      </c>
      <c r="D1436" t="s">
        <v>2565</v>
      </c>
      <c r="E1436" t="s">
        <v>240</v>
      </c>
      <c r="F1436">
        <v>1</v>
      </c>
      <c r="G1436">
        <v>1</v>
      </c>
      <c r="H1436" t="s">
        <v>1625</v>
      </c>
      <c r="I1436">
        <v>88.2</v>
      </c>
      <c r="J1436">
        <v>89.376599999999982</v>
      </c>
      <c r="K1436" s="17">
        <v>0.3</v>
      </c>
      <c r="L1436" s="17">
        <v>2.3476910953506692E-5</v>
      </c>
      <c r="M1436" t="s">
        <v>1418</v>
      </c>
      <c r="N1436" t="s">
        <v>1418</v>
      </c>
      <c r="Z1436">
        <v>0</v>
      </c>
      <c r="AA1436">
        <v>0</v>
      </c>
      <c r="AB1436">
        <v>0</v>
      </c>
      <c r="AC1436">
        <v>0</v>
      </c>
      <c r="AF1436" t="s">
        <v>1418</v>
      </c>
      <c r="AG1436" t="s">
        <v>1418</v>
      </c>
    </row>
    <row r="1437" spans="1:33" x14ac:dyDescent="0.3">
      <c r="A1437" t="s">
        <v>2675</v>
      </c>
      <c r="B1437" s="1" t="s">
        <v>2461</v>
      </c>
      <c r="C1437" t="s">
        <v>1528</v>
      </c>
      <c r="D1437" t="s">
        <v>2567</v>
      </c>
      <c r="E1437" t="s">
        <v>240</v>
      </c>
      <c r="F1437">
        <v>1</v>
      </c>
      <c r="G1437">
        <v>1</v>
      </c>
      <c r="H1437" t="s">
        <v>1440</v>
      </c>
      <c r="I1437">
        <v>29.400000000000002</v>
      </c>
      <c r="J1437">
        <v>29.792199999999998</v>
      </c>
      <c r="K1437" s="17">
        <v>0.1</v>
      </c>
      <c r="L1437" s="17">
        <v>7.8256369845022325E-6</v>
      </c>
      <c r="M1437" t="s">
        <v>1418</v>
      </c>
      <c r="N1437" t="s">
        <v>1418</v>
      </c>
      <c r="Z1437">
        <v>0</v>
      </c>
      <c r="AA1437">
        <v>0</v>
      </c>
      <c r="AB1437">
        <v>0</v>
      </c>
      <c r="AC1437">
        <v>0</v>
      </c>
      <c r="AF1437" t="s">
        <v>1418</v>
      </c>
      <c r="AG1437" t="s">
        <v>1418</v>
      </c>
    </row>
    <row r="1438" spans="1:33" x14ac:dyDescent="0.3">
      <c r="A1438" t="s">
        <v>2676</v>
      </c>
      <c r="B1438" s="1" t="s">
        <v>2461</v>
      </c>
      <c r="C1438" t="s">
        <v>1424</v>
      </c>
      <c r="D1438" t="s">
        <v>2569</v>
      </c>
      <c r="E1438" t="s">
        <v>240</v>
      </c>
      <c r="G1438">
        <v>0</v>
      </c>
      <c r="I1438">
        <v>147</v>
      </c>
      <c r="J1438">
        <v>148.96099999999998</v>
      </c>
      <c r="K1438" s="17">
        <v>0.1</v>
      </c>
      <c r="L1438" s="17">
        <v>3.9128184922511157E-5</v>
      </c>
      <c r="M1438" t="s">
        <v>1418</v>
      </c>
      <c r="N1438" t="s">
        <v>1418</v>
      </c>
      <c r="Z1438">
        <v>0</v>
      </c>
      <c r="AA1438">
        <v>0</v>
      </c>
      <c r="AB1438">
        <v>0</v>
      </c>
      <c r="AC1438">
        <v>0</v>
      </c>
      <c r="AF1438" t="s">
        <v>1418</v>
      </c>
      <c r="AG1438" t="s">
        <v>1418</v>
      </c>
    </row>
    <row r="1439" spans="1:33" x14ac:dyDescent="0.3">
      <c r="A1439" t="s">
        <v>2677</v>
      </c>
      <c r="B1439" s="1" t="s">
        <v>2461</v>
      </c>
      <c r="C1439" t="s">
        <v>1523</v>
      </c>
      <c r="D1439" t="s">
        <v>2571</v>
      </c>
      <c r="E1439" t="s">
        <v>240</v>
      </c>
      <c r="F1439">
        <v>1</v>
      </c>
      <c r="G1439">
        <v>1</v>
      </c>
      <c r="H1439" t="s">
        <v>1440</v>
      </c>
      <c r="I1439">
        <v>36.75</v>
      </c>
      <c r="J1439">
        <v>37.240249999999996</v>
      </c>
      <c r="K1439" s="17">
        <v>0.25</v>
      </c>
      <c r="L1439" s="17">
        <v>9.7820462306277894E-6</v>
      </c>
      <c r="M1439" t="s">
        <v>1418</v>
      </c>
      <c r="N1439" t="s">
        <v>1418</v>
      </c>
      <c r="Z1439">
        <v>0</v>
      </c>
      <c r="AA1439">
        <v>0</v>
      </c>
      <c r="AB1439">
        <v>0</v>
      </c>
      <c r="AC1439">
        <v>0</v>
      </c>
      <c r="AF1439" t="s">
        <v>1418</v>
      </c>
      <c r="AG1439" t="s">
        <v>1418</v>
      </c>
    </row>
    <row r="1440" spans="1:33" x14ac:dyDescent="0.3">
      <c r="A1440" t="s">
        <v>2678</v>
      </c>
      <c r="B1440" s="1" t="s">
        <v>2461</v>
      </c>
      <c r="C1440" t="s">
        <v>1526</v>
      </c>
      <c r="D1440" t="s">
        <v>2573</v>
      </c>
      <c r="E1440" t="s">
        <v>240</v>
      </c>
      <c r="F1440">
        <v>1</v>
      </c>
      <c r="G1440">
        <v>1</v>
      </c>
      <c r="H1440" t="s">
        <v>1426</v>
      </c>
      <c r="I1440">
        <v>58.800000000000004</v>
      </c>
      <c r="J1440">
        <v>59.584399999999995</v>
      </c>
      <c r="K1440" s="17">
        <v>0.4</v>
      </c>
      <c r="L1440" s="17">
        <v>1.5651273969004465E-5</v>
      </c>
      <c r="M1440" t="s">
        <v>1418</v>
      </c>
      <c r="N1440" t="s">
        <v>1418</v>
      </c>
      <c r="Z1440">
        <v>0</v>
      </c>
      <c r="AA1440">
        <v>0</v>
      </c>
      <c r="AB1440">
        <v>0</v>
      </c>
      <c r="AC1440">
        <v>0</v>
      </c>
      <c r="AF1440" t="s">
        <v>1418</v>
      </c>
      <c r="AG1440" t="s">
        <v>1418</v>
      </c>
    </row>
    <row r="1441" spans="1:33" x14ac:dyDescent="0.3">
      <c r="A1441" t="s">
        <v>2679</v>
      </c>
      <c r="B1441" s="1" t="s">
        <v>2461</v>
      </c>
      <c r="C1441" t="s">
        <v>1528</v>
      </c>
      <c r="D1441" t="s">
        <v>2575</v>
      </c>
      <c r="E1441" t="s">
        <v>240</v>
      </c>
      <c r="F1441">
        <v>1</v>
      </c>
      <c r="G1441">
        <v>1</v>
      </c>
      <c r="H1441" t="s">
        <v>1426</v>
      </c>
      <c r="I1441">
        <v>36.75</v>
      </c>
      <c r="J1441">
        <v>37.240249999999996</v>
      </c>
      <c r="K1441" s="17">
        <v>0.25</v>
      </c>
      <c r="L1441" s="17">
        <v>9.7820462306277894E-6</v>
      </c>
      <c r="M1441" t="s">
        <v>1418</v>
      </c>
      <c r="N1441" t="s">
        <v>1418</v>
      </c>
      <c r="Z1441">
        <v>0</v>
      </c>
      <c r="AA1441">
        <v>0</v>
      </c>
      <c r="AB1441">
        <v>0</v>
      </c>
      <c r="AC1441">
        <v>0</v>
      </c>
      <c r="AF1441" t="s">
        <v>1418</v>
      </c>
      <c r="AG1441" t="s">
        <v>1418</v>
      </c>
    </row>
    <row r="1442" spans="1:33" x14ac:dyDescent="0.3">
      <c r="A1442" t="s">
        <v>2680</v>
      </c>
      <c r="B1442" s="1" t="s">
        <v>2461</v>
      </c>
      <c r="C1442" t="s">
        <v>1537</v>
      </c>
      <c r="D1442" t="s">
        <v>2345</v>
      </c>
      <c r="E1442" t="s">
        <v>240</v>
      </c>
      <c r="F1442">
        <v>1</v>
      </c>
      <c r="G1442">
        <v>1</v>
      </c>
      <c r="H1442" t="s">
        <v>1440</v>
      </c>
      <c r="I1442">
        <v>14.700000000000001</v>
      </c>
      <c r="J1442">
        <v>14.896099999999999</v>
      </c>
      <c r="K1442" s="17">
        <v>0.1</v>
      </c>
      <c r="L1442" s="17">
        <v>3.9128184922511163E-6</v>
      </c>
      <c r="M1442" t="s">
        <v>1418</v>
      </c>
      <c r="N1442" t="s">
        <v>1418</v>
      </c>
      <c r="Z1442">
        <v>0</v>
      </c>
      <c r="AA1442">
        <v>0</v>
      </c>
      <c r="AB1442">
        <v>0</v>
      </c>
      <c r="AC1442">
        <v>0</v>
      </c>
      <c r="AF1442" t="s">
        <v>1418</v>
      </c>
      <c r="AG1442" t="s">
        <v>1418</v>
      </c>
    </row>
    <row r="1443" spans="1:33" x14ac:dyDescent="0.3">
      <c r="B1443" s="1" t="s">
        <v>2461</v>
      </c>
      <c r="C1443" t="s">
        <v>1421</v>
      </c>
      <c r="D1443" t="s">
        <v>190</v>
      </c>
      <c r="E1443" t="s">
        <v>190</v>
      </c>
      <c r="I1443">
        <v>7908.91</v>
      </c>
      <c r="J1443">
        <v>8014.4000000000005</v>
      </c>
      <c r="K1443" s="17">
        <v>3.0081109848222962E-2</v>
      </c>
      <c r="L1443" s="17">
        <v>2.1051746782243239E-3</v>
      </c>
      <c r="M1443" t="s">
        <v>1418</v>
      </c>
      <c r="N1443" t="s">
        <v>1418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F1443" t="s">
        <v>1418</v>
      </c>
      <c r="AG1443" t="s">
        <v>1418</v>
      </c>
    </row>
    <row r="1444" spans="1:33" x14ac:dyDescent="0.3">
      <c r="B1444" s="1" t="s">
        <v>2461</v>
      </c>
      <c r="C1444" t="s">
        <v>1434</v>
      </c>
      <c r="D1444" t="s">
        <v>194</v>
      </c>
      <c r="E1444" t="s">
        <v>190</v>
      </c>
      <c r="I1444">
        <v>4055.99</v>
      </c>
      <c r="J1444">
        <v>4110.09</v>
      </c>
      <c r="K1444" s="17">
        <v>0.51283814134557792</v>
      </c>
      <c r="L1444" s="17">
        <v>1.0796138691883373E-3</v>
      </c>
      <c r="M1444" t="s">
        <v>1418</v>
      </c>
      <c r="N1444" t="s">
        <v>1418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F1444" t="s">
        <v>1418</v>
      </c>
      <c r="AG1444" t="s">
        <v>1418</v>
      </c>
    </row>
    <row r="1445" spans="1:33" x14ac:dyDescent="0.3">
      <c r="B1445" s="1" t="s">
        <v>2461</v>
      </c>
      <c r="C1445" t="s">
        <v>1586</v>
      </c>
      <c r="D1445" t="s">
        <v>2550</v>
      </c>
      <c r="E1445" t="s">
        <v>190</v>
      </c>
      <c r="I1445">
        <v>4055.99</v>
      </c>
      <c r="J1445">
        <v>4110.09</v>
      </c>
      <c r="K1445" s="17">
        <v>1</v>
      </c>
      <c r="L1445" s="17">
        <v>1.0796138691883373E-3</v>
      </c>
      <c r="M1445" t="s">
        <v>1418</v>
      </c>
      <c r="N1445" t="s">
        <v>1418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F1445" t="s">
        <v>1418</v>
      </c>
      <c r="AG1445" t="s">
        <v>1418</v>
      </c>
    </row>
    <row r="1446" spans="1:33" x14ac:dyDescent="0.3">
      <c r="A1446" t="s">
        <v>709</v>
      </c>
      <c r="B1446" s="1" t="s">
        <v>2461</v>
      </c>
      <c r="C1446" t="s">
        <v>1422</v>
      </c>
      <c r="D1446" t="s">
        <v>2681</v>
      </c>
      <c r="E1446" t="s">
        <v>190</v>
      </c>
      <c r="F1446">
        <v>29</v>
      </c>
      <c r="G1446">
        <v>29</v>
      </c>
      <c r="I1446">
        <v>4055.99</v>
      </c>
      <c r="J1446">
        <v>4110.09</v>
      </c>
      <c r="K1446" s="17">
        <v>1</v>
      </c>
      <c r="L1446" s="17">
        <v>1.0796138691883373E-3</v>
      </c>
      <c r="M1446" t="s">
        <v>291</v>
      </c>
      <c r="N1446" t="s">
        <v>711</v>
      </c>
      <c r="Q1446">
        <v>0</v>
      </c>
      <c r="R1446">
        <v>0</v>
      </c>
      <c r="S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2464</v>
      </c>
      <c r="AE1446" t="s">
        <v>2552</v>
      </c>
      <c r="AF1446">
        <v>0</v>
      </c>
      <c r="AG1446">
        <v>0</v>
      </c>
    </row>
    <row r="1447" spans="1:33" x14ac:dyDescent="0.3">
      <c r="A1447" t="s">
        <v>2682</v>
      </c>
      <c r="B1447" s="1" t="s">
        <v>2461</v>
      </c>
      <c r="C1447" t="s">
        <v>1424</v>
      </c>
      <c r="D1447" t="s">
        <v>2554</v>
      </c>
      <c r="E1447" t="s">
        <v>190</v>
      </c>
      <c r="G1447">
        <v>0</v>
      </c>
      <c r="I1447">
        <v>2839.1929999999998</v>
      </c>
      <c r="J1447">
        <v>2877.0630000000001</v>
      </c>
      <c r="K1447" s="17">
        <v>0.7</v>
      </c>
      <c r="L1447" s="17">
        <v>7.557297084318361E-4</v>
      </c>
      <c r="M1447" t="s">
        <v>1418</v>
      </c>
      <c r="N1447" t="s">
        <v>1418</v>
      </c>
      <c r="Z1447">
        <v>0</v>
      </c>
      <c r="AA1447">
        <v>0</v>
      </c>
      <c r="AB1447">
        <v>0</v>
      </c>
      <c r="AC1447">
        <v>0</v>
      </c>
      <c r="AF1447" t="s">
        <v>1418</v>
      </c>
      <c r="AG1447" t="s">
        <v>1418</v>
      </c>
    </row>
    <row r="1448" spans="1:33" x14ac:dyDescent="0.3">
      <c r="A1448" t="s">
        <v>2683</v>
      </c>
      <c r="B1448" s="1" t="s">
        <v>2461</v>
      </c>
      <c r="C1448" t="s">
        <v>1523</v>
      </c>
      <c r="D1448" t="s">
        <v>2556</v>
      </c>
      <c r="E1448" t="s">
        <v>190</v>
      </c>
      <c r="F1448">
        <v>29</v>
      </c>
      <c r="G1448">
        <v>29</v>
      </c>
      <c r="H1448" t="s">
        <v>2557</v>
      </c>
      <c r="I1448">
        <v>2555.2736999999997</v>
      </c>
      <c r="J1448">
        <v>2589.3567000000003</v>
      </c>
      <c r="K1448" s="17">
        <v>0.9</v>
      </c>
      <c r="L1448" s="17">
        <v>6.801567375886526E-4</v>
      </c>
      <c r="M1448" t="s">
        <v>1418</v>
      </c>
      <c r="N1448" t="s">
        <v>1418</v>
      </c>
      <c r="Z1448">
        <v>0</v>
      </c>
      <c r="AA1448">
        <v>0</v>
      </c>
      <c r="AB1448">
        <v>0</v>
      </c>
      <c r="AC1448">
        <v>0</v>
      </c>
      <c r="AF1448" t="s">
        <v>1418</v>
      </c>
      <c r="AG1448" t="s">
        <v>1418</v>
      </c>
    </row>
    <row r="1449" spans="1:33" x14ac:dyDescent="0.3">
      <c r="A1449" t="s">
        <v>2684</v>
      </c>
      <c r="B1449" s="1" t="s">
        <v>2461</v>
      </c>
      <c r="C1449" t="s">
        <v>1526</v>
      </c>
      <c r="D1449" t="s">
        <v>2559</v>
      </c>
      <c r="E1449" t="s">
        <v>190</v>
      </c>
      <c r="F1449">
        <v>1</v>
      </c>
      <c r="G1449">
        <v>1</v>
      </c>
      <c r="H1449" t="s">
        <v>1440</v>
      </c>
      <c r="I1449">
        <v>283.91929999999996</v>
      </c>
      <c r="J1449">
        <v>287.7063</v>
      </c>
      <c r="K1449" s="17">
        <v>0.1</v>
      </c>
      <c r="L1449" s="17">
        <v>7.557297084318361E-5</v>
      </c>
      <c r="M1449" t="s">
        <v>1418</v>
      </c>
      <c r="N1449" t="s">
        <v>1418</v>
      </c>
      <c r="Z1449">
        <v>0</v>
      </c>
      <c r="AA1449">
        <v>0</v>
      </c>
      <c r="AB1449">
        <v>0</v>
      </c>
      <c r="AC1449">
        <v>0</v>
      </c>
      <c r="AF1449" t="s">
        <v>1418</v>
      </c>
      <c r="AG1449" t="s">
        <v>1418</v>
      </c>
    </row>
    <row r="1450" spans="1:33" x14ac:dyDescent="0.3">
      <c r="A1450" t="s">
        <v>2685</v>
      </c>
      <c r="B1450" s="1" t="s">
        <v>2461</v>
      </c>
      <c r="C1450" t="s">
        <v>1424</v>
      </c>
      <c r="D1450" t="s">
        <v>2561</v>
      </c>
      <c r="E1450" t="s">
        <v>190</v>
      </c>
      <c r="G1450">
        <v>0</v>
      </c>
      <c r="I1450">
        <v>811.19799999999998</v>
      </c>
      <c r="J1450">
        <v>822.01800000000003</v>
      </c>
      <c r="K1450" s="17">
        <v>0.2</v>
      </c>
      <c r="L1450" s="17">
        <v>2.1592277383766746E-4</v>
      </c>
      <c r="M1450" t="s">
        <v>1418</v>
      </c>
      <c r="N1450" t="s">
        <v>1418</v>
      </c>
      <c r="Z1450">
        <v>0</v>
      </c>
      <c r="AA1450">
        <v>0</v>
      </c>
      <c r="AB1450">
        <v>0</v>
      </c>
      <c r="AC1450">
        <v>0</v>
      </c>
      <c r="AF1450" t="s">
        <v>1418</v>
      </c>
      <c r="AG1450" t="s">
        <v>1418</v>
      </c>
    </row>
    <row r="1451" spans="1:33" x14ac:dyDescent="0.3">
      <c r="A1451" t="s">
        <v>2686</v>
      </c>
      <c r="B1451" s="1" t="s">
        <v>2461</v>
      </c>
      <c r="C1451" t="s">
        <v>1523</v>
      </c>
      <c r="D1451" t="s">
        <v>2563</v>
      </c>
      <c r="E1451" t="s">
        <v>190</v>
      </c>
      <c r="F1451">
        <v>1</v>
      </c>
      <c r="G1451">
        <v>1</v>
      </c>
      <c r="H1451" t="s">
        <v>1625</v>
      </c>
      <c r="I1451">
        <v>486.71879999999999</v>
      </c>
      <c r="J1451">
        <v>178.75319999999996</v>
      </c>
      <c r="K1451" s="17">
        <v>0.6</v>
      </c>
      <c r="L1451" s="17">
        <v>4.6953821907013385E-5</v>
      </c>
      <c r="M1451" t="s">
        <v>1418</v>
      </c>
      <c r="N1451" t="s">
        <v>1418</v>
      </c>
      <c r="Z1451">
        <v>0</v>
      </c>
      <c r="AA1451">
        <v>0</v>
      </c>
      <c r="AB1451">
        <v>0</v>
      </c>
      <c r="AC1451">
        <v>0</v>
      </c>
      <c r="AF1451" t="s">
        <v>1418</v>
      </c>
      <c r="AG1451" t="s">
        <v>1418</v>
      </c>
    </row>
    <row r="1452" spans="1:33" x14ac:dyDescent="0.3">
      <c r="A1452" t="s">
        <v>2687</v>
      </c>
      <c r="B1452" s="1" t="s">
        <v>2461</v>
      </c>
      <c r="C1452" t="s">
        <v>1526</v>
      </c>
      <c r="D1452" t="s">
        <v>2565</v>
      </c>
      <c r="E1452" t="s">
        <v>190</v>
      </c>
      <c r="F1452">
        <v>1</v>
      </c>
      <c r="G1452">
        <v>1</v>
      </c>
      <c r="H1452" t="s">
        <v>1625</v>
      </c>
      <c r="I1452">
        <v>243.35939999999999</v>
      </c>
      <c r="J1452">
        <v>89.376599999999982</v>
      </c>
      <c r="K1452" s="17">
        <v>0.3</v>
      </c>
      <c r="L1452" s="17">
        <v>2.3476910953506692E-5</v>
      </c>
      <c r="M1452" t="s">
        <v>1418</v>
      </c>
      <c r="N1452" t="s">
        <v>1418</v>
      </c>
      <c r="Z1452">
        <v>0</v>
      </c>
      <c r="AA1452">
        <v>0</v>
      </c>
      <c r="AB1452">
        <v>0</v>
      </c>
      <c r="AC1452">
        <v>0</v>
      </c>
      <c r="AF1452" t="s">
        <v>1418</v>
      </c>
      <c r="AG1452" t="s">
        <v>1418</v>
      </c>
    </row>
    <row r="1453" spans="1:33" x14ac:dyDescent="0.3">
      <c r="A1453" t="s">
        <v>2688</v>
      </c>
      <c r="B1453" s="1" t="s">
        <v>2461</v>
      </c>
      <c r="C1453" t="s">
        <v>1528</v>
      </c>
      <c r="D1453" t="s">
        <v>2567</v>
      </c>
      <c r="E1453" t="s">
        <v>190</v>
      </c>
      <c r="F1453">
        <v>1</v>
      </c>
      <c r="G1453">
        <v>1</v>
      </c>
      <c r="H1453" t="s">
        <v>1440</v>
      </c>
      <c r="I1453">
        <v>81.119799999999998</v>
      </c>
      <c r="J1453">
        <v>29.792199999999998</v>
      </c>
      <c r="K1453" s="17">
        <v>0.1</v>
      </c>
      <c r="L1453" s="17">
        <v>7.8256369845022325E-6</v>
      </c>
      <c r="M1453" t="s">
        <v>1418</v>
      </c>
      <c r="N1453" t="s">
        <v>1418</v>
      </c>
      <c r="Z1453">
        <v>0</v>
      </c>
      <c r="AA1453">
        <v>0</v>
      </c>
      <c r="AB1453">
        <v>0</v>
      </c>
      <c r="AC1453">
        <v>0</v>
      </c>
      <c r="AF1453" t="s">
        <v>1418</v>
      </c>
      <c r="AG1453" t="s">
        <v>1418</v>
      </c>
    </row>
    <row r="1454" spans="1:33" x14ac:dyDescent="0.3">
      <c r="A1454" t="s">
        <v>2689</v>
      </c>
      <c r="B1454" s="1" t="s">
        <v>2461</v>
      </c>
      <c r="C1454" t="s">
        <v>1424</v>
      </c>
      <c r="D1454" t="s">
        <v>2569</v>
      </c>
      <c r="E1454" t="s">
        <v>190</v>
      </c>
      <c r="G1454">
        <v>0</v>
      </c>
      <c r="I1454">
        <v>405.59899999999999</v>
      </c>
      <c r="J1454">
        <v>411.00900000000001</v>
      </c>
      <c r="K1454" s="17">
        <v>0.1</v>
      </c>
      <c r="L1454" s="17">
        <v>1.0796138691883373E-4</v>
      </c>
      <c r="M1454" t="s">
        <v>1418</v>
      </c>
      <c r="N1454" t="s">
        <v>1418</v>
      </c>
      <c r="Z1454">
        <v>0</v>
      </c>
      <c r="AA1454">
        <v>0</v>
      </c>
      <c r="AB1454">
        <v>0</v>
      </c>
      <c r="AC1454">
        <v>0</v>
      </c>
      <c r="AF1454" t="s">
        <v>1418</v>
      </c>
      <c r="AG1454" t="s">
        <v>1418</v>
      </c>
    </row>
    <row r="1455" spans="1:33" x14ac:dyDescent="0.3">
      <c r="A1455" t="s">
        <v>2686</v>
      </c>
      <c r="B1455" s="1" t="s">
        <v>2461</v>
      </c>
      <c r="C1455" t="s">
        <v>1523</v>
      </c>
      <c r="D1455" t="s">
        <v>2571</v>
      </c>
      <c r="E1455" t="s">
        <v>190</v>
      </c>
      <c r="F1455">
        <v>1</v>
      </c>
      <c r="G1455">
        <v>1</v>
      </c>
      <c r="H1455" t="s">
        <v>1440</v>
      </c>
      <c r="I1455">
        <v>101.39975</v>
      </c>
      <c r="J1455">
        <v>102.75225</v>
      </c>
      <c r="K1455" s="17">
        <v>0.25</v>
      </c>
      <c r="L1455" s="17">
        <v>2.6990346729708432E-5</v>
      </c>
      <c r="M1455" t="s">
        <v>1418</v>
      </c>
      <c r="N1455" t="s">
        <v>1418</v>
      </c>
      <c r="Z1455">
        <v>0</v>
      </c>
      <c r="AA1455">
        <v>0</v>
      </c>
      <c r="AB1455">
        <v>0</v>
      </c>
      <c r="AC1455">
        <v>0</v>
      </c>
      <c r="AF1455" t="s">
        <v>1418</v>
      </c>
      <c r="AG1455" t="s">
        <v>1418</v>
      </c>
    </row>
    <row r="1456" spans="1:33" x14ac:dyDescent="0.3">
      <c r="A1456" t="s">
        <v>2687</v>
      </c>
      <c r="B1456" s="1" t="s">
        <v>2461</v>
      </c>
      <c r="C1456" t="s">
        <v>1526</v>
      </c>
      <c r="D1456" t="s">
        <v>2573</v>
      </c>
      <c r="E1456" t="s">
        <v>190</v>
      </c>
      <c r="F1456">
        <v>1</v>
      </c>
      <c r="G1456">
        <v>1</v>
      </c>
      <c r="H1456" t="s">
        <v>1426</v>
      </c>
      <c r="I1456">
        <v>162.2396</v>
      </c>
      <c r="J1456">
        <v>164.40360000000001</v>
      </c>
      <c r="K1456" s="17">
        <v>0.4</v>
      </c>
      <c r="L1456" s="17">
        <v>4.3184554767533492E-5</v>
      </c>
      <c r="M1456" t="s">
        <v>1418</v>
      </c>
      <c r="N1456" t="s">
        <v>1418</v>
      </c>
      <c r="Z1456">
        <v>0</v>
      </c>
      <c r="AA1456">
        <v>0</v>
      </c>
      <c r="AB1456">
        <v>0</v>
      </c>
      <c r="AC1456">
        <v>0</v>
      </c>
      <c r="AF1456" t="s">
        <v>1418</v>
      </c>
      <c r="AG1456" t="s">
        <v>1418</v>
      </c>
    </row>
    <row r="1457" spans="1:33" x14ac:dyDescent="0.3">
      <c r="A1457" t="s">
        <v>2688</v>
      </c>
      <c r="B1457" s="1" t="s">
        <v>2461</v>
      </c>
      <c r="C1457" t="s">
        <v>1528</v>
      </c>
      <c r="D1457" t="s">
        <v>2575</v>
      </c>
      <c r="E1457" t="s">
        <v>190</v>
      </c>
      <c r="F1457">
        <v>1</v>
      </c>
      <c r="G1457">
        <v>1</v>
      </c>
      <c r="H1457" t="s">
        <v>1426</v>
      </c>
      <c r="I1457">
        <v>101.39975</v>
      </c>
      <c r="J1457">
        <v>102.75225</v>
      </c>
      <c r="K1457" s="17">
        <v>0.25</v>
      </c>
      <c r="L1457" s="17">
        <v>2.6990346729708432E-5</v>
      </c>
      <c r="M1457" t="s">
        <v>1418</v>
      </c>
      <c r="N1457" t="s">
        <v>1418</v>
      </c>
      <c r="Z1457">
        <v>0</v>
      </c>
      <c r="AA1457">
        <v>0</v>
      </c>
      <c r="AB1457">
        <v>0</v>
      </c>
      <c r="AC1457">
        <v>0</v>
      </c>
      <c r="AF1457" t="s">
        <v>1418</v>
      </c>
      <c r="AG1457" t="s">
        <v>1418</v>
      </c>
    </row>
    <row r="1458" spans="1:33" x14ac:dyDescent="0.3">
      <c r="A1458" t="s">
        <v>2690</v>
      </c>
      <c r="B1458" s="1" t="s">
        <v>2461</v>
      </c>
      <c r="C1458" t="s">
        <v>1537</v>
      </c>
      <c r="D1458" t="s">
        <v>2345</v>
      </c>
      <c r="E1458" t="s">
        <v>190</v>
      </c>
      <c r="F1458">
        <v>1</v>
      </c>
      <c r="G1458">
        <v>1</v>
      </c>
      <c r="H1458" t="s">
        <v>1440</v>
      </c>
      <c r="I1458">
        <v>40.559899999999999</v>
      </c>
      <c r="J1458">
        <v>41.100900000000003</v>
      </c>
      <c r="K1458" s="17">
        <v>0.1</v>
      </c>
      <c r="L1458" s="17">
        <v>1.0796138691883373E-5</v>
      </c>
      <c r="M1458" t="s">
        <v>1418</v>
      </c>
      <c r="N1458" t="s">
        <v>1418</v>
      </c>
      <c r="Z1458">
        <v>0</v>
      </c>
      <c r="AA1458">
        <v>0</v>
      </c>
      <c r="AB1458">
        <v>0</v>
      </c>
      <c r="AC1458">
        <v>0</v>
      </c>
      <c r="AF1458" t="s">
        <v>1418</v>
      </c>
      <c r="AG1458" t="s">
        <v>1418</v>
      </c>
    </row>
    <row r="1459" spans="1:33" x14ac:dyDescent="0.3">
      <c r="B1459" s="1" t="s">
        <v>2461</v>
      </c>
      <c r="C1459" t="s">
        <v>1434</v>
      </c>
      <c r="D1459" t="s">
        <v>716</v>
      </c>
      <c r="E1459" t="s">
        <v>190</v>
      </c>
      <c r="I1459">
        <v>2014.63</v>
      </c>
      <c r="J1459">
        <v>2041.4999999999998</v>
      </c>
      <c r="K1459" s="17">
        <v>0.25472898782192049</v>
      </c>
      <c r="L1459" s="17">
        <v>5.3624901497241917E-4</v>
      </c>
      <c r="M1459" t="s">
        <v>1418</v>
      </c>
      <c r="N1459" t="s">
        <v>1418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F1459" t="s">
        <v>1418</v>
      </c>
      <c r="AG1459" t="s">
        <v>1418</v>
      </c>
    </row>
    <row r="1460" spans="1:33" x14ac:dyDescent="0.3">
      <c r="A1460" t="s">
        <v>718</v>
      </c>
      <c r="B1460" s="1" t="s">
        <v>2461</v>
      </c>
      <c r="C1460" t="s">
        <v>1422</v>
      </c>
      <c r="D1460" t="s">
        <v>719</v>
      </c>
      <c r="E1460" t="s">
        <v>190</v>
      </c>
      <c r="F1460">
        <v>1.2</v>
      </c>
      <c r="G1460">
        <v>1.2</v>
      </c>
      <c r="I1460">
        <v>65.239999999999995</v>
      </c>
      <c r="J1460">
        <v>66.11</v>
      </c>
      <c r="K1460" s="17">
        <v>3.2383051677687978E-2</v>
      </c>
      <c r="L1460" s="17">
        <v>1.7365379563961124E-5</v>
      </c>
      <c r="M1460">
        <v>45484</v>
      </c>
      <c r="N1460">
        <v>45539</v>
      </c>
      <c r="Q1460">
        <v>0</v>
      </c>
      <c r="R1460">
        <v>0</v>
      </c>
      <c r="S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2464</v>
      </c>
      <c r="AE1460" t="s">
        <v>2470</v>
      </c>
      <c r="AF1460">
        <v>0</v>
      </c>
      <c r="AG1460">
        <v>0</v>
      </c>
    </row>
    <row r="1461" spans="1:33" x14ac:dyDescent="0.3">
      <c r="A1461" t="s">
        <v>2691</v>
      </c>
      <c r="B1461" s="1" t="s">
        <v>2461</v>
      </c>
      <c r="C1461" t="s">
        <v>1424</v>
      </c>
      <c r="D1461" t="s">
        <v>2472</v>
      </c>
      <c r="E1461" t="s">
        <v>190</v>
      </c>
      <c r="F1461">
        <v>1.2</v>
      </c>
      <c r="G1461">
        <v>1.2</v>
      </c>
      <c r="H1461" t="s">
        <v>2293</v>
      </c>
      <c r="I1461">
        <v>39.143999999999998</v>
      </c>
      <c r="J1461">
        <v>39.665999999999997</v>
      </c>
      <c r="K1461" s="17">
        <v>0.6</v>
      </c>
      <c r="L1461" s="17">
        <v>1.0419227738376674E-5</v>
      </c>
      <c r="M1461" t="s">
        <v>1418</v>
      </c>
      <c r="N1461" t="s">
        <v>1418</v>
      </c>
      <c r="Z1461">
        <v>0</v>
      </c>
      <c r="AA1461">
        <v>0</v>
      </c>
      <c r="AB1461">
        <v>0</v>
      </c>
      <c r="AC1461">
        <v>0</v>
      </c>
      <c r="AF1461" t="s">
        <v>1418</v>
      </c>
      <c r="AG1461" t="s">
        <v>1418</v>
      </c>
    </row>
    <row r="1462" spans="1:33" x14ac:dyDescent="0.3">
      <c r="A1462" t="s">
        <v>2692</v>
      </c>
      <c r="B1462" s="1" t="s">
        <v>2461</v>
      </c>
      <c r="C1462" t="s">
        <v>1424</v>
      </c>
      <c r="D1462" t="s">
        <v>2474</v>
      </c>
      <c r="E1462" t="s">
        <v>190</v>
      </c>
      <c r="F1462">
        <v>1</v>
      </c>
      <c r="G1462">
        <v>1</v>
      </c>
      <c r="H1462" t="s">
        <v>1440</v>
      </c>
      <c r="I1462">
        <v>19.571999999999999</v>
      </c>
      <c r="J1462">
        <v>19.832999999999998</v>
      </c>
      <c r="K1462" s="17">
        <v>0.3</v>
      </c>
      <c r="L1462" s="17">
        <v>5.2096138691883372E-6</v>
      </c>
      <c r="M1462" t="s">
        <v>1418</v>
      </c>
      <c r="N1462" t="s">
        <v>1418</v>
      </c>
      <c r="Z1462">
        <v>0</v>
      </c>
      <c r="AA1462">
        <v>0</v>
      </c>
      <c r="AB1462">
        <v>0</v>
      </c>
      <c r="AC1462">
        <v>0</v>
      </c>
      <c r="AF1462" t="s">
        <v>1418</v>
      </c>
      <c r="AG1462" t="s">
        <v>1418</v>
      </c>
    </row>
    <row r="1463" spans="1:33" x14ac:dyDescent="0.3">
      <c r="A1463" t="s">
        <v>2693</v>
      </c>
      <c r="B1463" s="1" t="s">
        <v>2461</v>
      </c>
      <c r="C1463" t="s">
        <v>1424</v>
      </c>
      <c r="D1463" t="s">
        <v>2478</v>
      </c>
      <c r="E1463" t="s">
        <v>190</v>
      </c>
      <c r="F1463">
        <v>1</v>
      </c>
      <c r="G1463">
        <v>1</v>
      </c>
      <c r="H1463" t="s">
        <v>1440</v>
      </c>
      <c r="I1463">
        <v>6.524</v>
      </c>
      <c r="J1463">
        <v>6.6110000000000007</v>
      </c>
      <c r="K1463" s="17">
        <v>0.1</v>
      </c>
      <c r="L1463" s="17">
        <v>1.7365379563961127E-6</v>
      </c>
      <c r="M1463" t="s">
        <v>1418</v>
      </c>
      <c r="N1463" t="s">
        <v>1418</v>
      </c>
      <c r="Z1463">
        <v>0</v>
      </c>
      <c r="AA1463">
        <v>0</v>
      </c>
      <c r="AB1463">
        <v>0</v>
      </c>
      <c r="AC1463">
        <v>0</v>
      </c>
      <c r="AF1463" t="s">
        <v>1418</v>
      </c>
      <c r="AG1463" t="s">
        <v>1418</v>
      </c>
    </row>
    <row r="1464" spans="1:33" x14ac:dyDescent="0.3">
      <c r="A1464" t="s">
        <v>725</v>
      </c>
      <c r="B1464" s="1" t="s">
        <v>2461</v>
      </c>
      <c r="C1464" t="s">
        <v>1422</v>
      </c>
      <c r="D1464" t="s">
        <v>726</v>
      </c>
      <c r="E1464" t="s">
        <v>190</v>
      </c>
      <c r="F1464">
        <v>32.700000000000003</v>
      </c>
      <c r="G1464">
        <v>32.700000000000003</v>
      </c>
      <c r="I1464">
        <v>1775.4</v>
      </c>
      <c r="J1464">
        <v>1799.08</v>
      </c>
      <c r="K1464" s="17">
        <v>0.88125397991672794</v>
      </c>
      <c r="L1464" s="17">
        <v>4.7257157867086944E-4</v>
      </c>
      <c r="M1464">
        <v>45559</v>
      </c>
      <c r="N1464" t="s">
        <v>717</v>
      </c>
      <c r="Q1464">
        <v>0</v>
      </c>
      <c r="R1464">
        <v>0</v>
      </c>
      <c r="S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2464</v>
      </c>
      <c r="AE1464" t="s">
        <v>2470</v>
      </c>
      <c r="AF1464">
        <v>0</v>
      </c>
      <c r="AG1464">
        <v>0</v>
      </c>
    </row>
    <row r="1465" spans="1:33" x14ac:dyDescent="0.3">
      <c r="A1465" t="s">
        <v>2694</v>
      </c>
      <c r="B1465" s="1" t="s">
        <v>2461</v>
      </c>
      <c r="C1465" t="s">
        <v>1424</v>
      </c>
      <c r="D1465" t="s">
        <v>2472</v>
      </c>
      <c r="E1465" t="s">
        <v>190</v>
      </c>
      <c r="F1465">
        <v>32.700000000000003</v>
      </c>
      <c r="G1465">
        <v>32.700000000000003</v>
      </c>
      <c r="H1465" t="s">
        <v>2293</v>
      </c>
      <c r="I1465">
        <v>1065.24</v>
      </c>
      <c r="J1465">
        <v>1079.4479999999999</v>
      </c>
      <c r="K1465" s="17">
        <v>0.6</v>
      </c>
      <c r="L1465" s="17">
        <v>2.8354294720252162E-4</v>
      </c>
      <c r="M1465" t="s">
        <v>1418</v>
      </c>
      <c r="N1465" t="s">
        <v>1418</v>
      </c>
      <c r="Z1465">
        <v>0</v>
      </c>
      <c r="AA1465">
        <v>0</v>
      </c>
      <c r="AB1465">
        <v>0</v>
      </c>
      <c r="AC1465">
        <v>0</v>
      </c>
      <c r="AF1465" t="s">
        <v>1418</v>
      </c>
      <c r="AG1465" t="s">
        <v>1418</v>
      </c>
    </row>
    <row r="1466" spans="1:33" x14ac:dyDescent="0.3">
      <c r="A1466" t="s">
        <v>2695</v>
      </c>
      <c r="B1466" s="1" t="s">
        <v>2461</v>
      </c>
      <c r="C1466" t="s">
        <v>1424</v>
      </c>
      <c r="D1466" t="s">
        <v>2474</v>
      </c>
      <c r="E1466" t="s">
        <v>190</v>
      </c>
      <c r="F1466">
        <v>1</v>
      </c>
      <c r="G1466">
        <v>1</v>
      </c>
      <c r="H1466" t="s">
        <v>1440</v>
      </c>
      <c r="I1466">
        <v>532.62</v>
      </c>
      <c r="J1466">
        <v>539.72399999999993</v>
      </c>
      <c r="K1466" s="17">
        <v>0.3</v>
      </c>
      <c r="L1466" s="17">
        <v>1.4177147360126081E-4</v>
      </c>
      <c r="M1466" t="s">
        <v>1418</v>
      </c>
      <c r="N1466" t="s">
        <v>1418</v>
      </c>
      <c r="Z1466">
        <v>0</v>
      </c>
      <c r="AA1466">
        <v>0</v>
      </c>
      <c r="AB1466">
        <v>0</v>
      </c>
      <c r="AC1466">
        <v>0</v>
      </c>
      <c r="AF1466" t="s">
        <v>1418</v>
      </c>
      <c r="AG1466" t="s">
        <v>1418</v>
      </c>
    </row>
    <row r="1467" spans="1:33" x14ac:dyDescent="0.3">
      <c r="A1467" t="s">
        <v>2696</v>
      </c>
      <c r="B1467" s="1" t="s">
        <v>2461</v>
      </c>
      <c r="C1467" t="s">
        <v>1424</v>
      </c>
      <c r="D1467" t="s">
        <v>2513</v>
      </c>
      <c r="E1467" t="s">
        <v>190</v>
      </c>
      <c r="F1467">
        <v>1</v>
      </c>
      <c r="G1467">
        <v>1</v>
      </c>
      <c r="H1467" t="s">
        <v>1440</v>
      </c>
      <c r="I1467">
        <v>177.54000000000002</v>
      </c>
      <c r="J1467">
        <v>179.90800000000002</v>
      </c>
      <c r="K1467" s="17">
        <v>0.1</v>
      </c>
      <c r="L1467" s="17">
        <v>4.7257157867086948E-5</v>
      </c>
      <c r="M1467" t="s">
        <v>1418</v>
      </c>
      <c r="N1467" t="s">
        <v>1418</v>
      </c>
      <c r="Z1467">
        <v>0</v>
      </c>
      <c r="AA1467">
        <v>0</v>
      </c>
      <c r="AB1467">
        <v>0</v>
      </c>
      <c r="AC1467">
        <v>0</v>
      </c>
      <c r="AF1467" t="s">
        <v>1418</v>
      </c>
      <c r="AG1467" t="s">
        <v>1418</v>
      </c>
    </row>
    <row r="1468" spans="1:33" x14ac:dyDescent="0.3">
      <c r="A1468" t="s">
        <v>727</v>
      </c>
      <c r="B1468" s="1" t="s">
        <v>2461</v>
      </c>
      <c r="C1468" t="s">
        <v>1422</v>
      </c>
      <c r="D1468" t="s">
        <v>728</v>
      </c>
      <c r="E1468" t="s">
        <v>190</v>
      </c>
      <c r="F1468">
        <v>3.2</v>
      </c>
      <c r="G1468">
        <v>3.2</v>
      </c>
      <c r="I1468">
        <v>173.99</v>
      </c>
      <c r="J1468">
        <v>176.31</v>
      </c>
      <c r="K1468" s="17">
        <v>8.6362968405584134E-2</v>
      </c>
      <c r="L1468" s="17">
        <v>4.6312056737588653E-5</v>
      </c>
      <c r="M1468">
        <v>45559</v>
      </c>
      <c r="N1468" t="s">
        <v>717</v>
      </c>
      <c r="Q1468">
        <v>0</v>
      </c>
      <c r="R1468">
        <v>0</v>
      </c>
      <c r="S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2464</v>
      </c>
      <c r="AE1468" t="s">
        <v>2470</v>
      </c>
      <c r="AF1468">
        <v>0</v>
      </c>
      <c r="AG1468">
        <v>0</v>
      </c>
    </row>
    <row r="1469" spans="1:33" x14ac:dyDescent="0.3">
      <c r="A1469" t="s">
        <v>2697</v>
      </c>
      <c r="B1469" s="1" t="s">
        <v>2461</v>
      </c>
      <c r="C1469" t="s">
        <v>1424</v>
      </c>
      <c r="D1469" t="s">
        <v>2472</v>
      </c>
      <c r="E1469" t="s">
        <v>190</v>
      </c>
      <c r="F1469">
        <v>3.2</v>
      </c>
      <c r="G1469">
        <v>3.2</v>
      </c>
      <c r="H1469" t="s">
        <v>2293</v>
      </c>
      <c r="I1469">
        <v>104.39400000000001</v>
      </c>
      <c r="J1469">
        <v>105.786</v>
      </c>
      <c r="K1469" s="17">
        <v>0.6</v>
      </c>
      <c r="L1469" s="17">
        <v>2.7787234042553191E-5</v>
      </c>
      <c r="M1469" t="s">
        <v>1418</v>
      </c>
      <c r="N1469" t="s">
        <v>1418</v>
      </c>
      <c r="Z1469">
        <v>0</v>
      </c>
      <c r="AA1469">
        <v>0</v>
      </c>
      <c r="AB1469">
        <v>0</v>
      </c>
      <c r="AC1469">
        <v>0</v>
      </c>
      <c r="AF1469" t="s">
        <v>1418</v>
      </c>
      <c r="AG1469" t="s">
        <v>1418</v>
      </c>
    </row>
    <row r="1470" spans="1:33" x14ac:dyDescent="0.3">
      <c r="A1470" t="s">
        <v>2698</v>
      </c>
      <c r="B1470" s="1" t="s">
        <v>2461</v>
      </c>
      <c r="C1470" t="s">
        <v>1424</v>
      </c>
      <c r="D1470" t="s">
        <v>2474</v>
      </c>
      <c r="E1470" t="s">
        <v>190</v>
      </c>
      <c r="F1470">
        <v>1</v>
      </c>
      <c r="G1470">
        <v>1</v>
      </c>
      <c r="H1470" t="s">
        <v>1440</v>
      </c>
      <c r="I1470">
        <v>52.197000000000003</v>
      </c>
      <c r="J1470">
        <v>52.893000000000001</v>
      </c>
      <c r="K1470" s="17">
        <v>0.3</v>
      </c>
      <c r="L1470" s="17">
        <v>1.3893617021276595E-5</v>
      </c>
      <c r="M1470" t="s">
        <v>1418</v>
      </c>
      <c r="N1470" t="s">
        <v>1418</v>
      </c>
      <c r="Z1470">
        <v>0</v>
      </c>
      <c r="AA1470">
        <v>0</v>
      </c>
      <c r="AB1470">
        <v>0</v>
      </c>
      <c r="AC1470">
        <v>0</v>
      </c>
      <c r="AF1470" t="s">
        <v>1418</v>
      </c>
      <c r="AG1470" t="s">
        <v>1418</v>
      </c>
    </row>
    <row r="1471" spans="1:33" x14ac:dyDescent="0.3">
      <c r="A1471" t="s">
        <v>2699</v>
      </c>
      <c r="B1471" s="1" t="s">
        <v>2461</v>
      </c>
      <c r="C1471" t="s">
        <v>1424</v>
      </c>
      <c r="D1471" t="s">
        <v>2513</v>
      </c>
      <c r="E1471" t="s">
        <v>190</v>
      </c>
      <c r="F1471">
        <v>1</v>
      </c>
      <c r="G1471">
        <v>1</v>
      </c>
      <c r="H1471" t="s">
        <v>1440</v>
      </c>
      <c r="I1471">
        <v>17.399000000000001</v>
      </c>
      <c r="J1471">
        <v>17.631</v>
      </c>
      <c r="K1471" s="17">
        <v>0.1</v>
      </c>
      <c r="L1471" s="17">
        <v>4.6312056737588657E-6</v>
      </c>
      <c r="M1471" t="s">
        <v>1418</v>
      </c>
      <c r="N1471" t="s">
        <v>1418</v>
      </c>
      <c r="Z1471">
        <v>0</v>
      </c>
      <c r="AA1471">
        <v>0</v>
      </c>
      <c r="AB1471">
        <v>0</v>
      </c>
      <c r="AC1471">
        <v>0</v>
      </c>
      <c r="AF1471" t="s">
        <v>1418</v>
      </c>
      <c r="AG1471" t="s">
        <v>1418</v>
      </c>
    </row>
    <row r="1472" spans="1:33" x14ac:dyDescent="0.3">
      <c r="B1472" s="1" t="s">
        <v>2461</v>
      </c>
      <c r="C1472" t="s">
        <v>1434</v>
      </c>
      <c r="D1472" t="s">
        <v>202</v>
      </c>
      <c r="E1472" t="s">
        <v>190</v>
      </c>
      <c r="I1472">
        <v>1040.3900000000001</v>
      </c>
      <c r="J1472">
        <v>1054.27</v>
      </c>
      <c r="K1472" s="17">
        <v>0.1315469654621681</v>
      </c>
      <c r="L1472" s="17">
        <v>2.7692934068820592E-4</v>
      </c>
      <c r="M1472" t="s">
        <v>1418</v>
      </c>
      <c r="N1472" t="s">
        <v>1418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F1472" t="s">
        <v>1418</v>
      </c>
      <c r="AG1472" t="s">
        <v>1418</v>
      </c>
    </row>
    <row r="1473" spans="1:33" x14ac:dyDescent="0.3">
      <c r="B1473" s="1" t="s">
        <v>2461</v>
      </c>
      <c r="C1473" t="s">
        <v>1586</v>
      </c>
      <c r="D1473" t="s">
        <v>2550</v>
      </c>
      <c r="E1473" t="s">
        <v>190</v>
      </c>
      <c r="I1473">
        <v>1040.3900000000001</v>
      </c>
      <c r="J1473">
        <v>1054.27</v>
      </c>
      <c r="K1473" s="17">
        <v>1</v>
      </c>
      <c r="L1473" s="17">
        <v>2.7692934068820592E-4</v>
      </c>
      <c r="M1473" t="s">
        <v>1418</v>
      </c>
      <c r="N1473" t="s">
        <v>1418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F1473" t="s">
        <v>1418</v>
      </c>
      <c r="AG1473" t="s">
        <v>1418</v>
      </c>
    </row>
    <row r="1474" spans="1:33" x14ac:dyDescent="0.3">
      <c r="A1474" t="s">
        <v>730</v>
      </c>
      <c r="B1474" s="1" t="s">
        <v>2461</v>
      </c>
      <c r="C1474" t="s">
        <v>1422</v>
      </c>
      <c r="D1474" t="s">
        <v>731</v>
      </c>
      <c r="E1474" t="s">
        <v>190</v>
      </c>
      <c r="F1474">
        <v>13</v>
      </c>
      <c r="G1474">
        <v>13</v>
      </c>
      <c r="I1474">
        <v>1040.3900000000001</v>
      </c>
      <c r="J1474">
        <v>1054.27</v>
      </c>
      <c r="K1474" s="17">
        <v>1</v>
      </c>
      <c r="L1474" s="17">
        <v>2.7692934068820592E-4</v>
      </c>
      <c r="M1474" t="s">
        <v>729</v>
      </c>
      <c r="N1474">
        <v>45567</v>
      </c>
      <c r="Q1474">
        <v>0</v>
      </c>
      <c r="R1474">
        <v>0</v>
      </c>
      <c r="S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2464</v>
      </c>
      <c r="AE1474" t="s">
        <v>2552</v>
      </c>
      <c r="AF1474">
        <v>0</v>
      </c>
      <c r="AG1474">
        <v>0</v>
      </c>
    </row>
    <row r="1475" spans="1:33" x14ac:dyDescent="0.3">
      <c r="A1475" t="s">
        <v>2700</v>
      </c>
      <c r="B1475" s="1" t="s">
        <v>2461</v>
      </c>
      <c r="C1475" t="s">
        <v>1424</v>
      </c>
      <c r="D1475" t="s">
        <v>2554</v>
      </c>
      <c r="E1475" t="s">
        <v>190</v>
      </c>
      <c r="G1475">
        <v>0</v>
      </c>
      <c r="I1475">
        <v>728.27300000000002</v>
      </c>
      <c r="J1475">
        <v>737.98899999999992</v>
      </c>
      <c r="K1475" s="17">
        <v>0.7</v>
      </c>
      <c r="L1475" s="17">
        <v>1.9385053848174413E-4</v>
      </c>
      <c r="M1475" t="s">
        <v>1418</v>
      </c>
      <c r="N1475" t="s">
        <v>1418</v>
      </c>
      <c r="Z1475">
        <v>0</v>
      </c>
      <c r="AA1475">
        <v>0</v>
      </c>
      <c r="AB1475">
        <v>0</v>
      </c>
      <c r="AC1475">
        <v>0</v>
      </c>
      <c r="AF1475" t="s">
        <v>1418</v>
      </c>
      <c r="AG1475" t="s">
        <v>1418</v>
      </c>
    </row>
    <row r="1476" spans="1:33" x14ac:dyDescent="0.3">
      <c r="A1476" t="s">
        <v>2701</v>
      </c>
      <c r="B1476" s="1" t="s">
        <v>2461</v>
      </c>
      <c r="C1476" t="s">
        <v>1523</v>
      </c>
      <c r="D1476" t="s">
        <v>2556</v>
      </c>
      <c r="E1476" t="s">
        <v>190</v>
      </c>
      <c r="F1476">
        <v>13</v>
      </c>
      <c r="G1476">
        <v>13</v>
      </c>
      <c r="H1476" t="s">
        <v>2557</v>
      </c>
      <c r="I1476">
        <v>655.44569999999999</v>
      </c>
      <c r="J1476">
        <v>664.19009999999992</v>
      </c>
      <c r="K1476" s="17">
        <v>0.9</v>
      </c>
      <c r="L1476" s="17">
        <v>1.7446548463356972E-4</v>
      </c>
      <c r="M1476" t="s">
        <v>1418</v>
      </c>
      <c r="N1476" t="s">
        <v>1418</v>
      </c>
      <c r="Z1476">
        <v>0</v>
      </c>
      <c r="AA1476">
        <v>0</v>
      </c>
      <c r="AB1476">
        <v>0</v>
      </c>
      <c r="AC1476">
        <v>0</v>
      </c>
      <c r="AF1476" t="s">
        <v>1418</v>
      </c>
      <c r="AG1476" t="s">
        <v>1418</v>
      </c>
    </row>
    <row r="1477" spans="1:33" x14ac:dyDescent="0.3">
      <c r="A1477" t="s">
        <v>2702</v>
      </c>
      <c r="B1477" s="1" t="s">
        <v>2461</v>
      </c>
      <c r="C1477" t="s">
        <v>1526</v>
      </c>
      <c r="D1477" t="s">
        <v>2559</v>
      </c>
      <c r="E1477" t="s">
        <v>190</v>
      </c>
      <c r="F1477">
        <v>1</v>
      </c>
      <c r="G1477">
        <v>1</v>
      </c>
      <c r="H1477" t="s">
        <v>1440</v>
      </c>
      <c r="I1477">
        <v>72.827300000000008</v>
      </c>
      <c r="J1477">
        <v>73.798899999999989</v>
      </c>
      <c r="K1477" s="17">
        <v>0.1</v>
      </c>
      <c r="L1477" s="17">
        <v>1.9385053848174412E-5</v>
      </c>
      <c r="M1477" t="s">
        <v>1418</v>
      </c>
      <c r="N1477" t="s">
        <v>1418</v>
      </c>
      <c r="Z1477">
        <v>0</v>
      </c>
      <c r="AA1477">
        <v>0</v>
      </c>
      <c r="AB1477">
        <v>0</v>
      </c>
      <c r="AC1477">
        <v>0</v>
      </c>
      <c r="AF1477" t="s">
        <v>1418</v>
      </c>
      <c r="AG1477" t="s">
        <v>1418</v>
      </c>
    </row>
    <row r="1478" spans="1:33" x14ac:dyDescent="0.3">
      <c r="A1478" t="s">
        <v>2703</v>
      </c>
      <c r="B1478" s="1" t="s">
        <v>2461</v>
      </c>
      <c r="C1478" t="s">
        <v>1424</v>
      </c>
      <c r="D1478" t="s">
        <v>2561</v>
      </c>
      <c r="E1478" t="s">
        <v>190</v>
      </c>
      <c r="G1478">
        <v>0</v>
      </c>
      <c r="I1478">
        <v>208.07800000000003</v>
      </c>
      <c r="J1478">
        <v>210.85400000000001</v>
      </c>
      <c r="K1478" s="17">
        <v>0.2</v>
      </c>
      <c r="L1478" s="17">
        <v>5.5385868137641194E-5</v>
      </c>
      <c r="M1478" t="s">
        <v>1418</v>
      </c>
      <c r="N1478" t="s">
        <v>1418</v>
      </c>
      <c r="Z1478">
        <v>0</v>
      </c>
      <c r="AA1478">
        <v>0</v>
      </c>
      <c r="AB1478">
        <v>0</v>
      </c>
      <c r="AC1478">
        <v>0</v>
      </c>
      <c r="AF1478" t="s">
        <v>1418</v>
      </c>
      <c r="AG1478" t="s">
        <v>1418</v>
      </c>
    </row>
    <row r="1479" spans="1:33" x14ac:dyDescent="0.3">
      <c r="A1479" t="s">
        <v>2704</v>
      </c>
      <c r="B1479" s="1" t="s">
        <v>2461</v>
      </c>
      <c r="C1479" t="s">
        <v>1523</v>
      </c>
      <c r="D1479" t="s">
        <v>2563</v>
      </c>
      <c r="E1479" t="s">
        <v>190</v>
      </c>
      <c r="F1479">
        <v>1</v>
      </c>
      <c r="G1479">
        <v>1</v>
      </c>
      <c r="H1479" t="s">
        <v>1625</v>
      </c>
      <c r="I1479">
        <v>124.84680000000002</v>
      </c>
      <c r="J1479">
        <v>126.5124</v>
      </c>
      <c r="K1479" s="17">
        <v>0.6</v>
      </c>
      <c r="L1479" s="17">
        <v>3.3231520882584712E-5</v>
      </c>
      <c r="M1479" t="s">
        <v>1418</v>
      </c>
      <c r="N1479" t="s">
        <v>1418</v>
      </c>
      <c r="Z1479">
        <v>0</v>
      </c>
      <c r="AA1479">
        <v>0</v>
      </c>
      <c r="AB1479">
        <v>0</v>
      </c>
      <c r="AC1479">
        <v>0</v>
      </c>
      <c r="AF1479" t="s">
        <v>1418</v>
      </c>
      <c r="AG1479" t="s">
        <v>1418</v>
      </c>
    </row>
    <row r="1480" spans="1:33" x14ac:dyDescent="0.3">
      <c r="A1480" t="s">
        <v>2705</v>
      </c>
      <c r="B1480" s="1" t="s">
        <v>2461</v>
      </c>
      <c r="C1480" t="s">
        <v>1526</v>
      </c>
      <c r="D1480" t="s">
        <v>2565</v>
      </c>
      <c r="E1480" t="s">
        <v>190</v>
      </c>
      <c r="F1480">
        <v>1</v>
      </c>
      <c r="G1480">
        <v>1</v>
      </c>
      <c r="H1480" t="s">
        <v>1625</v>
      </c>
      <c r="I1480">
        <v>62.423400000000008</v>
      </c>
      <c r="J1480">
        <v>63.2562</v>
      </c>
      <c r="K1480" s="17">
        <v>0.3</v>
      </c>
      <c r="L1480" s="17">
        <v>1.6615760441292356E-5</v>
      </c>
      <c r="M1480" t="s">
        <v>1418</v>
      </c>
      <c r="N1480" t="s">
        <v>1418</v>
      </c>
      <c r="Z1480">
        <v>0</v>
      </c>
      <c r="AA1480">
        <v>0</v>
      </c>
      <c r="AB1480">
        <v>0</v>
      </c>
      <c r="AC1480">
        <v>0</v>
      </c>
      <c r="AF1480" t="s">
        <v>1418</v>
      </c>
      <c r="AG1480" t="s">
        <v>1418</v>
      </c>
    </row>
    <row r="1481" spans="1:33" x14ac:dyDescent="0.3">
      <c r="A1481" t="s">
        <v>2706</v>
      </c>
      <c r="B1481" s="1" t="s">
        <v>2461</v>
      </c>
      <c r="C1481" t="s">
        <v>1528</v>
      </c>
      <c r="D1481" t="s">
        <v>2567</v>
      </c>
      <c r="E1481" t="s">
        <v>190</v>
      </c>
      <c r="F1481">
        <v>1</v>
      </c>
      <c r="G1481">
        <v>1</v>
      </c>
      <c r="H1481" t="s">
        <v>1440</v>
      </c>
      <c r="I1481">
        <v>20.807800000000004</v>
      </c>
      <c r="J1481">
        <v>21.085400000000003</v>
      </c>
      <c r="K1481" s="17">
        <v>0.1</v>
      </c>
      <c r="L1481" s="17">
        <v>5.5385868137641196E-6</v>
      </c>
      <c r="M1481" t="s">
        <v>1418</v>
      </c>
      <c r="N1481" t="s">
        <v>1418</v>
      </c>
      <c r="Z1481">
        <v>0</v>
      </c>
      <c r="AA1481">
        <v>0</v>
      </c>
      <c r="AB1481">
        <v>0</v>
      </c>
      <c r="AC1481">
        <v>0</v>
      </c>
      <c r="AF1481" t="s">
        <v>1418</v>
      </c>
      <c r="AG1481" t="s">
        <v>1418</v>
      </c>
    </row>
    <row r="1482" spans="1:33" x14ac:dyDescent="0.3">
      <c r="A1482" t="s">
        <v>2707</v>
      </c>
      <c r="B1482" s="1" t="s">
        <v>2461</v>
      </c>
      <c r="C1482" t="s">
        <v>1424</v>
      </c>
      <c r="D1482" t="s">
        <v>2569</v>
      </c>
      <c r="E1482" t="s">
        <v>190</v>
      </c>
      <c r="G1482">
        <v>0</v>
      </c>
      <c r="I1482">
        <v>104.03900000000002</v>
      </c>
      <c r="J1482">
        <v>105.42700000000001</v>
      </c>
      <c r="K1482" s="17">
        <v>0.1</v>
      </c>
      <c r="L1482" s="17">
        <v>2.7692934068820597E-5</v>
      </c>
      <c r="M1482" t="s">
        <v>1418</v>
      </c>
      <c r="N1482" t="s">
        <v>1418</v>
      </c>
      <c r="Z1482">
        <v>0</v>
      </c>
      <c r="AA1482">
        <v>0</v>
      </c>
      <c r="AB1482">
        <v>0</v>
      </c>
      <c r="AC1482">
        <v>0</v>
      </c>
      <c r="AF1482" t="s">
        <v>1418</v>
      </c>
      <c r="AG1482" t="s">
        <v>1418</v>
      </c>
    </row>
    <row r="1483" spans="1:33" x14ac:dyDescent="0.3">
      <c r="A1483" t="s">
        <v>2708</v>
      </c>
      <c r="B1483" s="1" t="s">
        <v>2461</v>
      </c>
      <c r="C1483" t="s">
        <v>1523</v>
      </c>
      <c r="D1483" t="s">
        <v>2571</v>
      </c>
      <c r="E1483" t="s">
        <v>190</v>
      </c>
      <c r="F1483">
        <v>1</v>
      </c>
      <c r="G1483">
        <v>1</v>
      </c>
      <c r="H1483" t="s">
        <v>1440</v>
      </c>
      <c r="I1483">
        <v>26.009750000000004</v>
      </c>
      <c r="J1483">
        <v>26.356750000000002</v>
      </c>
      <c r="K1483" s="17">
        <v>0.25</v>
      </c>
      <c r="L1483" s="17">
        <v>6.9232335172051492E-6</v>
      </c>
      <c r="M1483" t="s">
        <v>1418</v>
      </c>
      <c r="N1483" t="s">
        <v>1418</v>
      </c>
      <c r="Z1483">
        <v>0</v>
      </c>
      <c r="AA1483">
        <v>0</v>
      </c>
      <c r="AB1483">
        <v>0</v>
      </c>
      <c r="AC1483">
        <v>0</v>
      </c>
      <c r="AF1483" t="s">
        <v>1418</v>
      </c>
      <c r="AG1483" t="s">
        <v>1418</v>
      </c>
    </row>
    <row r="1484" spans="1:33" x14ac:dyDescent="0.3">
      <c r="A1484" t="s">
        <v>2709</v>
      </c>
      <c r="B1484" s="1" t="s">
        <v>2461</v>
      </c>
      <c r="C1484" t="s">
        <v>1526</v>
      </c>
      <c r="D1484" t="s">
        <v>2573</v>
      </c>
      <c r="E1484" t="s">
        <v>190</v>
      </c>
      <c r="F1484">
        <v>1</v>
      </c>
      <c r="G1484">
        <v>1</v>
      </c>
      <c r="H1484" t="s">
        <v>1426</v>
      </c>
      <c r="I1484">
        <v>41.615600000000008</v>
      </c>
      <c r="J1484">
        <v>42.170800000000007</v>
      </c>
      <c r="K1484" s="17">
        <v>0.4</v>
      </c>
      <c r="L1484" s="17">
        <v>1.1077173627528239E-5</v>
      </c>
      <c r="M1484" t="s">
        <v>1418</v>
      </c>
      <c r="N1484" t="s">
        <v>1418</v>
      </c>
      <c r="Z1484">
        <v>0</v>
      </c>
      <c r="AA1484">
        <v>0</v>
      </c>
      <c r="AB1484">
        <v>0</v>
      </c>
      <c r="AC1484">
        <v>0</v>
      </c>
      <c r="AF1484" t="s">
        <v>1418</v>
      </c>
      <c r="AG1484" t="s">
        <v>1418</v>
      </c>
    </row>
    <row r="1485" spans="1:33" x14ac:dyDescent="0.3">
      <c r="A1485" t="s">
        <v>2710</v>
      </c>
      <c r="B1485" s="1" t="s">
        <v>2461</v>
      </c>
      <c r="C1485" t="s">
        <v>1528</v>
      </c>
      <c r="D1485" t="s">
        <v>2575</v>
      </c>
      <c r="E1485" t="s">
        <v>190</v>
      </c>
      <c r="F1485">
        <v>1</v>
      </c>
      <c r="G1485">
        <v>1</v>
      </c>
      <c r="H1485" t="s">
        <v>1426</v>
      </c>
      <c r="I1485">
        <v>26.009750000000004</v>
      </c>
      <c r="J1485">
        <v>26.356750000000002</v>
      </c>
      <c r="K1485" s="17">
        <v>0.25</v>
      </c>
      <c r="L1485" s="17">
        <v>6.9232335172051492E-6</v>
      </c>
      <c r="M1485" t="s">
        <v>1418</v>
      </c>
      <c r="N1485" t="s">
        <v>1418</v>
      </c>
      <c r="Z1485">
        <v>0</v>
      </c>
      <c r="AA1485">
        <v>0</v>
      </c>
      <c r="AB1485">
        <v>0</v>
      </c>
      <c r="AC1485">
        <v>0</v>
      </c>
      <c r="AF1485" t="s">
        <v>1418</v>
      </c>
      <c r="AG1485" t="s">
        <v>1418</v>
      </c>
    </row>
    <row r="1486" spans="1:33" x14ac:dyDescent="0.3">
      <c r="A1486" t="s">
        <v>2711</v>
      </c>
      <c r="B1486" s="1" t="s">
        <v>2461</v>
      </c>
      <c r="C1486" t="s">
        <v>1537</v>
      </c>
      <c r="D1486" t="s">
        <v>2345</v>
      </c>
      <c r="E1486" t="s">
        <v>190</v>
      </c>
      <c r="F1486">
        <v>1</v>
      </c>
      <c r="G1486">
        <v>1</v>
      </c>
      <c r="H1486" t="s">
        <v>1440</v>
      </c>
      <c r="I1486">
        <v>10.403900000000002</v>
      </c>
      <c r="J1486">
        <v>10.542700000000002</v>
      </c>
      <c r="K1486" s="17">
        <v>0.1</v>
      </c>
      <c r="L1486" s="17">
        <v>2.7692934068820598E-6</v>
      </c>
      <c r="M1486" t="s">
        <v>1418</v>
      </c>
      <c r="N1486" t="s">
        <v>1418</v>
      </c>
      <c r="Z1486">
        <v>0</v>
      </c>
      <c r="AA1486">
        <v>0</v>
      </c>
      <c r="AB1486">
        <v>0</v>
      </c>
      <c r="AC1486">
        <v>0</v>
      </c>
      <c r="AF1486" t="s">
        <v>1418</v>
      </c>
      <c r="AG1486" t="s">
        <v>1418</v>
      </c>
    </row>
    <row r="1487" spans="1:33" x14ac:dyDescent="0.3">
      <c r="B1487" s="1" t="s">
        <v>2461</v>
      </c>
      <c r="C1487" t="s">
        <v>1434</v>
      </c>
      <c r="D1487" t="s">
        <v>216</v>
      </c>
      <c r="E1487" t="s">
        <v>190</v>
      </c>
      <c r="I1487">
        <v>797.90000000000009</v>
      </c>
      <c r="J1487">
        <v>808.54</v>
      </c>
      <c r="K1487" s="17">
        <v>0.10088590537033339</v>
      </c>
      <c r="L1487" s="17">
        <v>2.1238245337536118E-4</v>
      </c>
      <c r="M1487" t="s">
        <v>1418</v>
      </c>
      <c r="N1487" t="s">
        <v>1418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F1487" t="s">
        <v>1418</v>
      </c>
      <c r="AG1487" t="s">
        <v>1418</v>
      </c>
    </row>
    <row r="1488" spans="1:33" x14ac:dyDescent="0.3">
      <c r="A1488" t="s">
        <v>742</v>
      </c>
      <c r="B1488" s="1" t="s">
        <v>2461</v>
      </c>
      <c r="C1488" t="s">
        <v>1422</v>
      </c>
      <c r="D1488" t="s">
        <v>743</v>
      </c>
      <c r="E1488" t="s">
        <v>190</v>
      </c>
      <c r="F1488">
        <v>7.9</v>
      </c>
      <c r="G1488">
        <v>7.9</v>
      </c>
      <c r="I1488">
        <v>428.85</v>
      </c>
      <c r="J1488">
        <v>434.57</v>
      </c>
      <c r="K1488" s="17">
        <v>0.53747495485690255</v>
      </c>
      <c r="L1488" s="17">
        <v>1.1415024954032046E-4</v>
      </c>
      <c r="M1488" t="s">
        <v>711</v>
      </c>
      <c r="N1488">
        <v>45574</v>
      </c>
      <c r="Q1488">
        <v>0</v>
      </c>
      <c r="R1488">
        <v>0</v>
      </c>
      <c r="S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2464</v>
      </c>
      <c r="AE1488" t="s">
        <v>2470</v>
      </c>
      <c r="AF1488">
        <v>0</v>
      </c>
      <c r="AG1488">
        <v>0</v>
      </c>
    </row>
    <row r="1489" spans="1:33" x14ac:dyDescent="0.3">
      <c r="A1489" t="s">
        <v>2712</v>
      </c>
      <c r="B1489" s="1" t="s">
        <v>2461</v>
      </c>
      <c r="C1489" t="s">
        <v>1424</v>
      </c>
      <c r="D1489" t="s">
        <v>2472</v>
      </c>
      <c r="E1489" t="s">
        <v>190</v>
      </c>
      <c r="F1489">
        <v>7.9</v>
      </c>
      <c r="G1489">
        <v>7.9</v>
      </c>
      <c r="H1489" t="s">
        <v>2293</v>
      </c>
      <c r="I1489">
        <v>257.31</v>
      </c>
      <c r="J1489">
        <v>260.74199999999996</v>
      </c>
      <c r="K1489" s="17">
        <v>0.6</v>
      </c>
      <c r="L1489" s="17">
        <v>6.8490149724192263E-5</v>
      </c>
      <c r="M1489" t="s">
        <v>1418</v>
      </c>
      <c r="N1489" t="s">
        <v>1418</v>
      </c>
      <c r="Z1489">
        <v>0</v>
      </c>
      <c r="AA1489">
        <v>0</v>
      </c>
      <c r="AB1489">
        <v>0</v>
      </c>
      <c r="AC1489">
        <v>0</v>
      </c>
      <c r="AF1489" t="s">
        <v>1418</v>
      </c>
      <c r="AG1489" t="s">
        <v>1418</v>
      </c>
    </row>
    <row r="1490" spans="1:33" x14ac:dyDescent="0.3">
      <c r="A1490" t="s">
        <v>2713</v>
      </c>
      <c r="B1490" s="1" t="s">
        <v>2461</v>
      </c>
      <c r="C1490" t="s">
        <v>1424</v>
      </c>
      <c r="D1490" t="s">
        <v>2474</v>
      </c>
      <c r="E1490" t="s">
        <v>190</v>
      </c>
      <c r="F1490">
        <v>1</v>
      </c>
      <c r="G1490">
        <v>1</v>
      </c>
      <c r="H1490" t="s">
        <v>1440</v>
      </c>
      <c r="I1490">
        <v>128.655</v>
      </c>
      <c r="J1490">
        <v>130.37099999999998</v>
      </c>
      <c r="K1490" s="17">
        <v>0.3</v>
      </c>
      <c r="L1490" s="17">
        <v>3.4245074862096131E-5</v>
      </c>
      <c r="M1490" t="s">
        <v>1418</v>
      </c>
      <c r="N1490" t="s">
        <v>1418</v>
      </c>
      <c r="Z1490">
        <v>0</v>
      </c>
      <c r="AA1490">
        <v>0</v>
      </c>
      <c r="AB1490">
        <v>0</v>
      </c>
      <c r="AC1490">
        <v>0</v>
      </c>
      <c r="AF1490" t="s">
        <v>1418</v>
      </c>
      <c r="AG1490" t="s">
        <v>1418</v>
      </c>
    </row>
    <row r="1491" spans="1:33" x14ac:dyDescent="0.3">
      <c r="A1491" t="s">
        <v>2714</v>
      </c>
      <c r="B1491" s="1" t="s">
        <v>2461</v>
      </c>
      <c r="C1491" t="s">
        <v>1424</v>
      </c>
      <c r="D1491" t="s">
        <v>2513</v>
      </c>
      <c r="E1491" t="s">
        <v>190</v>
      </c>
      <c r="F1491">
        <v>1</v>
      </c>
      <c r="G1491">
        <v>1</v>
      </c>
      <c r="H1491" t="s">
        <v>1440</v>
      </c>
      <c r="I1491">
        <v>42.885000000000005</v>
      </c>
      <c r="J1491">
        <v>43.457000000000001</v>
      </c>
      <c r="K1491" s="17">
        <v>0.1</v>
      </c>
      <c r="L1491" s="17">
        <v>1.1415024954032047E-5</v>
      </c>
      <c r="M1491" t="s">
        <v>1418</v>
      </c>
      <c r="N1491" t="s">
        <v>1418</v>
      </c>
      <c r="Z1491">
        <v>0</v>
      </c>
      <c r="AA1491">
        <v>0</v>
      </c>
      <c r="AB1491">
        <v>0</v>
      </c>
      <c r="AC1491">
        <v>0</v>
      </c>
      <c r="AF1491" t="s">
        <v>1418</v>
      </c>
      <c r="AG1491" t="s">
        <v>1418</v>
      </c>
    </row>
    <row r="1492" spans="1:33" x14ac:dyDescent="0.3">
      <c r="A1492" t="s">
        <v>746</v>
      </c>
      <c r="B1492" s="1" t="s">
        <v>2461</v>
      </c>
      <c r="C1492" t="s">
        <v>1422</v>
      </c>
      <c r="D1492" t="s">
        <v>747</v>
      </c>
      <c r="E1492" t="s">
        <v>190</v>
      </c>
      <c r="F1492">
        <v>6.8</v>
      </c>
      <c r="G1492">
        <v>6.8</v>
      </c>
      <c r="I1492">
        <v>369.05</v>
      </c>
      <c r="J1492">
        <v>373.97</v>
      </c>
      <c r="K1492" s="17">
        <v>0.4625250451430975</v>
      </c>
      <c r="L1492" s="17">
        <v>9.8232203835040715E-5</v>
      </c>
      <c r="M1492">
        <v>45577</v>
      </c>
      <c r="N1492" t="s">
        <v>480</v>
      </c>
      <c r="Q1492">
        <v>0</v>
      </c>
      <c r="R1492">
        <v>0</v>
      </c>
      <c r="S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2464</v>
      </c>
      <c r="AE1492" t="s">
        <v>2470</v>
      </c>
      <c r="AF1492">
        <v>0</v>
      </c>
      <c r="AG1492">
        <v>0</v>
      </c>
    </row>
    <row r="1493" spans="1:33" x14ac:dyDescent="0.3">
      <c r="A1493" t="s">
        <v>2715</v>
      </c>
      <c r="B1493" s="1" t="s">
        <v>2461</v>
      </c>
      <c r="C1493" t="s">
        <v>1424</v>
      </c>
      <c r="D1493" t="s">
        <v>2472</v>
      </c>
      <c r="E1493" t="s">
        <v>190</v>
      </c>
      <c r="F1493">
        <v>6.8</v>
      </c>
      <c r="G1493">
        <v>6.8</v>
      </c>
      <c r="H1493" t="s">
        <v>2293</v>
      </c>
      <c r="I1493">
        <v>221.43</v>
      </c>
      <c r="J1493">
        <v>224.38200000000001</v>
      </c>
      <c r="K1493" s="17">
        <v>0.6</v>
      </c>
      <c r="L1493" s="17">
        <v>5.893932230102443E-5</v>
      </c>
      <c r="M1493" t="s">
        <v>1418</v>
      </c>
      <c r="N1493" t="s">
        <v>1418</v>
      </c>
      <c r="Z1493">
        <v>0</v>
      </c>
      <c r="AA1493">
        <v>0</v>
      </c>
      <c r="AB1493">
        <v>0</v>
      </c>
      <c r="AC1493">
        <v>0</v>
      </c>
      <c r="AF1493" t="s">
        <v>1418</v>
      </c>
      <c r="AG1493" t="s">
        <v>1418</v>
      </c>
    </row>
    <row r="1494" spans="1:33" x14ac:dyDescent="0.3">
      <c r="A1494" t="s">
        <v>2716</v>
      </c>
      <c r="B1494" s="1" t="s">
        <v>2461</v>
      </c>
      <c r="C1494" t="s">
        <v>1424</v>
      </c>
      <c r="D1494" t="s">
        <v>2474</v>
      </c>
      <c r="E1494" t="s">
        <v>190</v>
      </c>
      <c r="F1494">
        <v>1</v>
      </c>
      <c r="G1494">
        <v>1</v>
      </c>
      <c r="H1494" t="s">
        <v>1440</v>
      </c>
      <c r="I1494">
        <v>110.715</v>
      </c>
      <c r="J1494">
        <v>112.191</v>
      </c>
      <c r="K1494" s="17">
        <v>0.3</v>
      </c>
      <c r="L1494" s="17">
        <v>2.9469661150512215E-5</v>
      </c>
      <c r="M1494" t="s">
        <v>1418</v>
      </c>
      <c r="N1494" t="s">
        <v>1418</v>
      </c>
      <c r="Z1494">
        <v>0</v>
      </c>
      <c r="AA1494">
        <v>0</v>
      </c>
      <c r="AB1494">
        <v>0</v>
      </c>
      <c r="AC1494">
        <v>0</v>
      </c>
      <c r="AF1494" t="s">
        <v>1418</v>
      </c>
      <c r="AG1494" t="s">
        <v>1418</v>
      </c>
    </row>
    <row r="1495" spans="1:33" x14ac:dyDescent="0.3">
      <c r="A1495" t="s">
        <v>2717</v>
      </c>
      <c r="B1495" s="1" t="s">
        <v>2461</v>
      </c>
      <c r="C1495" t="s">
        <v>1424</v>
      </c>
      <c r="D1495" t="s">
        <v>2513</v>
      </c>
      <c r="E1495" t="s">
        <v>190</v>
      </c>
      <c r="F1495">
        <v>1</v>
      </c>
      <c r="G1495">
        <v>1</v>
      </c>
      <c r="H1495" t="s">
        <v>1440</v>
      </c>
      <c r="I1495">
        <v>36.905000000000001</v>
      </c>
      <c r="J1495">
        <v>37.397000000000006</v>
      </c>
      <c r="K1495" s="17">
        <v>0.1</v>
      </c>
      <c r="L1495" s="17">
        <v>9.8232203835040729E-6</v>
      </c>
      <c r="M1495" t="s">
        <v>1418</v>
      </c>
      <c r="N1495" t="s">
        <v>1418</v>
      </c>
      <c r="Z1495">
        <v>0</v>
      </c>
      <c r="AA1495">
        <v>0</v>
      </c>
      <c r="AB1495">
        <v>0</v>
      </c>
      <c r="AC1495">
        <v>0</v>
      </c>
      <c r="AF1495" t="s">
        <v>1418</v>
      </c>
      <c r="AG1495" t="s">
        <v>1418</v>
      </c>
    </row>
    <row r="1496" spans="1:33" x14ac:dyDescent="0.3">
      <c r="B1496" s="1" t="s">
        <v>2461</v>
      </c>
      <c r="C1496" t="s">
        <v>1421</v>
      </c>
      <c r="D1496" t="s">
        <v>390</v>
      </c>
      <c r="E1496" t="s">
        <v>390</v>
      </c>
      <c r="I1496">
        <v>19662</v>
      </c>
      <c r="J1496">
        <v>19924.259999999998</v>
      </c>
      <c r="K1496" s="17">
        <v>7.4783371644109947E-2</v>
      </c>
      <c r="L1496" s="17">
        <v>5.2335855003940107E-3</v>
      </c>
      <c r="M1496" t="s">
        <v>1418</v>
      </c>
      <c r="N1496" t="s">
        <v>1418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F1496" t="s">
        <v>1418</v>
      </c>
      <c r="AG1496" t="s">
        <v>1418</v>
      </c>
    </row>
    <row r="1497" spans="1:33" x14ac:dyDescent="0.3">
      <c r="B1497" s="1" t="s">
        <v>2461</v>
      </c>
      <c r="C1497" t="s">
        <v>1434</v>
      </c>
      <c r="D1497" t="s">
        <v>391</v>
      </c>
      <c r="E1497" t="s">
        <v>390</v>
      </c>
      <c r="I1497">
        <v>9831</v>
      </c>
      <c r="J1497">
        <v>9962.1299999999992</v>
      </c>
      <c r="K1497" s="17">
        <v>0.5</v>
      </c>
      <c r="L1497" s="17">
        <v>2.6167927501970054E-3</v>
      </c>
      <c r="M1497" t="s">
        <v>1418</v>
      </c>
      <c r="N1497" t="s">
        <v>1418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F1497" t="s">
        <v>1418</v>
      </c>
      <c r="AG1497" t="s">
        <v>1418</v>
      </c>
    </row>
    <row r="1498" spans="1:33" x14ac:dyDescent="0.3">
      <c r="B1498" s="1" t="s">
        <v>2461</v>
      </c>
      <c r="C1498" t="s">
        <v>1586</v>
      </c>
      <c r="D1498" t="s">
        <v>2550</v>
      </c>
      <c r="E1498" t="s">
        <v>390</v>
      </c>
      <c r="I1498">
        <v>9831</v>
      </c>
      <c r="J1498">
        <v>9962.1299999999992</v>
      </c>
      <c r="K1498" s="17">
        <v>1</v>
      </c>
      <c r="L1498" s="17">
        <v>2.6167927501970054E-3</v>
      </c>
      <c r="M1498" t="s">
        <v>1418</v>
      </c>
      <c r="N1498" t="s">
        <v>1418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F1498" t="s">
        <v>1418</v>
      </c>
      <c r="AG1498" t="s">
        <v>1418</v>
      </c>
    </row>
    <row r="1499" spans="1:33" x14ac:dyDescent="0.3">
      <c r="A1499" t="s">
        <v>750</v>
      </c>
      <c r="B1499" s="1" t="s">
        <v>2461</v>
      </c>
      <c r="C1499" t="s">
        <v>1422</v>
      </c>
      <c r="D1499" t="s">
        <v>2718</v>
      </c>
      <c r="E1499" t="s">
        <v>390</v>
      </c>
      <c r="F1499">
        <v>74</v>
      </c>
      <c r="G1499">
        <v>74</v>
      </c>
      <c r="I1499">
        <v>9831</v>
      </c>
      <c r="J1499">
        <v>9962.1299999999992</v>
      </c>
      <c r="K1499" s="17">
        <v>1</v>
      </c>
      <c r="L1499" s="17">
        <v>2.6167927501970054E-3</v>
      </c>
      <c r="M1499" t="s">
        <v>696</v>
      </c>
      <c r="N1499">
        <v>45614</v>
      </c>
      <c r="Q1499">
        <v>0</v>
      </c>
      <c r="R1499">
        <v>0</v>
      </c>
      <c r="S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2464</v>
      </c>
      <c r="AE1499" t="s">
        <v>2552</v>
      </c>
      <c r="AF1499">
        <v>0</v>
      </c>
      <c r="AG1499">
        <v>0</v>
      </c>
    </row>
    <row r="1500" spans="1:33" x14ac:dyDescent="0.3">
      <c r="A1500" t="s">
        <v>2719</v>
      </c>
      <c r="B1500" s="1" t="s">
        <v>2461</v>
      </c>
      <c r="C1500" t="s">
        <v>1424</v>
      </c>
      <c r="D1500" t="s">
        <v>2554</v>
      </c>
      <c r="E1500" t="s">
        <v>390</v>
      </c>
      <c r="G1500">
        <v>0</v>
      </c>
      <c r="I1500">
        <v>6881.7</v>
      </c>
      <c r="J1500">
        <v>6973.4909999999991</v>
      </c>
      <c r="K1500" s="17">
        <v>0.7</v>
      </c>
      <c r="L1500" s="17">
        <v>1.8317549251379037E-3</v>
      </c>
      <c r="M1500" t="s">
        <v>1418</v>
      </c>
      <c r="N1500" t="s">
        <v>1418</v>
      </c>
      <c r="Z1500">
        <v>0</v>
      </c>
      <c r="AA1500">
        <v>0</v>
      </c>
      <c r="AB1500">
        <v>0</v>
      </c>
      <c r="AC1500">
        <v>0</v>
      </c>
      <c r="AF1500" t="s">
        <v>1418</v>
      </c>
      <c r="AG1500" t="s">
        <v>1418</v>
      </c>
    </row>
    <row r="1501" spans="1:33" x14ac:dyDescent="0.3">
      <c r="A1501" t="s">
        <v>2720</v>
      </c>
      <c r="B1501" s="1" t="s">
        <v>2461</v>
      </c>
      <c r="C1501" t="s">
        <v>1523</v>
      </c>
      <c r="D1501" t="s">
        <v>2556</v>
      </c>
      <c r="E1501" t="s">
        <v>390</v>
      </c>
      <c r="F1501">
        <v>74</v>
      </c>
      <c r="G1501">
        <v>74</v>
      </c>
      <c r="H1501" t="s">
        <v>2557</v>
      </c>
      <c r="I1501">
        <v>6193.53</v>
      </c>
      <c r="J1501">
        <v>6276.1418999999996</v>
      </c>
      <c r="K1501" s="17">
        <v>0.9</v>
      </c>
      <c r="L1501" s="17">
        <v>1.6485794326241135E-3</v>
      </c>
      <c r="M1501" t="s">
        <v>1418</v>
      </c>
      <c r="N1501" t="s">
        <v>1418</v>
      </c>
      <c r="Z1501">
        <v>0</v>
      </c>
      <c r="AA1501">
        <v>0</v>
      </c>
      <c r="AB1501">
        <v>0</v>
      </c>
      <c r="AC1501">
        <v>0</v>
      </c>
      <c r="AF1501" t="s">
        <v>1418</v>
      </c>
      <c r="AG1501" t="s">
        <v>1418</v>
      </c>
    </row>
    <row r="1502" spans="1:33" x14ac:dyDescent="0.3">
      <c r="A1502" t="s">
        <v>2721</v>
      </c>
      <c r="B1502" s="1" t="s">
        <v>2461</v>
      </c>
      <c r="C1502" t="s">
        <v>1526</v>
      </c>
      <c r="D1502" t="s">
        <v>2559</v>
      </c>
      <c r="E1502" t="s">
        <v>390</v>
      </c>
      <c r="F1502">
        <v>1</v>
      </c>
      <c r="G1502">
        <v>1</v>
      </c>
      <c r="H1502" t="s">
        <v>1440</v>
      </c>
      <c r="I1502">
        <v>688.17000000000007</v>
      </c>
      <c r="J1502">
        <v>697.34909999999991</v>
      </c>
      <c r="K1502" s="17">
        <v>0.1</v>
      </c>
      <c r="L1502" s="17">
        <v>1.8317549251379035E-4</v>
      </c>
      <c r="M1502" t="s">
        <v>1418</v>
      </c>
      <c r="N1502" t="s">
        <v>1418</v>
      </c>
      <c r="Z1502">
        <v>0</v>
      </c>
      <c r="AA1502">
        <v>0</v>
      </c>
      <c r="AB1502">
        <v>0</v>
      </c>
      <c r="AC1502">
        <v>0</v>
      </c>
      <c r="AF1502" t="s">
        <v>1418</v>
      </c>
      <c r="AG1502" t="s">
        <v>1418</v>
      </c>
    </row>
    <row r="1503" spans="1:33" x14ac:dyDescent="0.3">
      <c r="A1503" t="s">
        <v>2722</v>
      </c>
      <c r="B1503" s="1" t="s">
        <v>2461</v>
      </c>
      <c r="C1503" t="s">
        <v>1424</v>
      </c>
      <c r="D1503" t="s">
        <v>2561</v>
      </c>
      <c r="E1503" t="s">
        <v>390</v>
      </c>
      <c r="G1503">
        <v>0</v>
      </c>
      <c r="I1503">
        <v>1966.2</v>
      </c>
      <c r="J1503">
        <v>1992.4259999999999</v>
      </c>
      <c r="K1503" s="17">
        <v>0.2</v>
      </c>
      <c r="L1503" s="17">
        <v>5.233585500394011E-4</v>
      </c>
      <c r="M1503" t="s">
        <v>1418</v>
      </c>
      <c r="N1503" t="s">
        <v>1418</v>
      </c>
      <c r="Z1503">
        <v>0</v>
      </c>
      <c r="AA1503">
        <v>0</v>
      </c>
      <c r="AB1503">
        <v>0</v>
      </c>
      <c r="AC1503">
        <v>0</v>
      </c>
      <c r="AF1503" t="s">
        <v>1418</v>
      </c>
      <c r="AG1503" t="s">
        <v>1418</v>
      </c>
    </row>
    <row r="1504" spans="1:33" x14ac:dyDescent="0.3">
      <c r="A1504" t="s">
        <v>2723</v>
      </c>
      <c r="B1504" s="1" t="s">
        <v>2461</v>
      </c>
      <c r="C1504" t="s">
        <v>1523</v>
      </c>
      <c r="D1504" t="s">
        <v>2563</v>
      </c>
      <c r="E1504" t="s">
        <v>390</v>
      </c>
      <c r="F1504">
        <v>1</v>
      </c>
      <c r="G1504">
        <v>1</v>
      </c>
      <c r="H1504" t="s">
        <v>1625</v>
      </c>
      <c r="I1504">
        <v>1179.72</v>
      </c>
      <c r="J1504">
        <v>1195.4556</v>
      </c>
      <c r="K1504" s="17">
        <v>0.6</v>
      </c>
      <c r="L1504" s="17">
        <v>3.1401513002364068E-4</v>
      </c>
      <c r="M1504" t="s">
        <v>1418</v>
      </c>
      <c r="N1504" t="s">
        <v>1418</v>
      </c>
      <c r="Z1504">
        <v>0</v>
      </c>
      <c r="AA1504">
        <v>0</v>
      </c>
      <c r="AB1504">
        <v>0</v>
      </c>
      <c r="AC1504">
        <v>0</v>
      </c>
      <c r="AF1504" t="s">
        <v>1418</v>
      </c>
      <c r="AG1504" t="s">
        <v>1418</v>
      </c>
    </row>
    <row r="1505" spans="1:33" x14ac:dyDescent="0.3">
      <c r="A1505" t="s">
        <v>2724</v>
      </c>
      <c r="B1505" s="1" t="s">
        <v>2461</v>
      </c>
      <c r="C1505" t="s">
        <v>1526</v>
      </c>
      <c r="D1505" t="s">
        <v>2565</v>
      </c>
      <c r="E1505" t="s">
        <v>390</v>
      </c>
      <c r="F1505">
        <v>1</v>
      </c>
      <c r="G1505">
        <v>1</v>
      </c>
      <c r="H1505" t="s">
        <v>1625</v>
      </c>
      <c r="I1505">
        <v>589.86</v>
      </c>
      <c r="J1505">
        <v>597.7278</v>
      </c>
      <c r="K1505" s="17">
        <v>0.3</v>
      </c>
      <c r="L1505" s="17">
        <v>1.5700756501182034E-4</v>
      </c>
      <c r="M1505" t="s">
        <v>1418</v>
      </c>
      <c r="N1505" t="s">
        <v>1418</v>
      </c>
      <c r="Z1505">
        <v>0</v>
      </c>
      <c r="AA1505">
        <v>0</v>
      </c>
      <c r="AB1505">
        <v>0</v>
      </c>
      <c r="AC1505">
        <v>0</v>
      </c>
      <c r="AF1505" t="s">
        <v>1418</v>
      </c>
      <c r="AG1505" t="s">
        <v>1418</v>
      </c>
    </row>
    <row r="1506" spans="1:33" x14ac:dyDescent="0.3">
      <c r="A1506" t="s">
        <v>2725</v>
      </c>
      <c r="B1506" s="1" t="s">
        <v>2461</v>
      </c>
      <c r="C1506" t="s">
        <v>1528</v>
      </c>
      <c r="D1506" t="s">
        <v>2567</v>
      </c>
      <c r="E1506" t="s">
        <v>390</v>
      </c>
      <c r="F1506">
        <v>1</v>
      </c>
      <c r="G1506">
        <v>1</v>
      </c>
      <c r="H1506" t="s">
        <v>1440</v>
      </c>
      <c r="I1506">
        <v>196.62</v>
      </c>
      <c r="J1506">
        <v>199.24260000000001</v>
      </c>
      <c r="K1506" s="17">
        <v>0.1</v>
      </c>
      <c r="L1506" s="17">
        <v>5.2335855003940111E-5</v>
      </c>
      <c r="M1506" t="s">
        <v>1418</v>
      </c>
      <c r="N1506" t="s">
        <v>1418</v>
      </c>
      <c r="Z1506">
        <v>0</v>
      </c>
      <c r="AA1506">
        <v>0</v>
      </c>
      <c r="AB1506">
        <v>0</v>
      </c>
      <c r="AC1506">
        <v>0</v>
      </c>
      <c r="AF1506" t="s">
        <v>1418</v>
      </c>
      <c r="AG1506" t="s">
        <v>1418</v>
      </c>
    </row>
    <row r="1507" spans="1:33" x14ac:dyDescent="0.3">
      <c r="A1507" t="s">
        <v>2726</v>
      </c>
      <c r="B1507" s="1" t="s">
        <v>2461</v>
      </c>
      <c r="C1507" t="s">
        <v>1424</v>
      </c>
      <c r="D1507" t="s">
        <v>2569</v>
      </c>
      <c r="E1507" t="s">
        <v>390</v>
      </c>
      <c r="G1507">
        <v>0</v>
      </c>
      <c r="I1507">
        <v>983.1</v>
      </c>
      <c r="J1507">
        <v>996.21299999999997</v>
      </c>
      <c r="K1507" s="17">
        <v>0.1</v>
      </c>
      <c r="L1507" s="17">
        <v>2.6167927501970055E-4</v>
      </c>
      <c r="M1507" t="s">
        <v>1418</v>
      </c>
      <c r="N1507" t="s">
        <v>1418</v>
      </c>
      <c r="Z1507">
        <v>0</v>
      </c>
      <c r="AA1507">
        <v>0</v>
      </c>
      <c r="AB1507">
        <v>0</v>
      </c>
      <c r="AC1507">
        <v>0</v>
      </c>
      <c r="AF1507" t="s">
        <v>1418</v>
      </c>
      <c r="AG1507" t="s">
        <v>1418</v>
      </c>
    </row>
    <row r="1508" spans="1:33" x14ac:dyDescent="0.3">
      <c r="A1508" t="s">
        <v>2727</v>
      </c>
      <c r="B1508" s="1" t="s">
        <v>2461</v>
      </c>
      <c r="C1508" t="s">
        <v>1523</v>
      </c>
      <c r="D1508" t="s">
        <v>2571</v>
      </c>
      <c r="E1508" t="s">
        <v>390</v>
      </c>
      <c r="F1508">
        <v>1</v>
      </c>
      <c r="G1508">
        <v>1</v>
      </c>
      <c r="H1508" t="s">
        <v>1440</v>
      </c>
      <c r="I1508">
        <v>245.77500000000001</v>
      </c>
      <c r="J1508">
        <v>249.05324999999999</v>
      </c>
      <c r="K1508" s="17">
        <v>0.25</v>
      </c>
      <c r="L1508" s="17">
        <v>6.5419818754925137E-5</v>
      </c>
      <c r="M1508" t="s">
        <v>1418</v>
      </c>
      <c r="N1508" t="s">
        <v>1418</v>
      </c>
      <c r="Z1508">
        <v>0</v>
      </c>
      <c r="AA1508">
        <v>0</v>
      </c>
      <c r="AB1508">
        <v>0</v>
      </c>
      <c r="AC1508">
        <v>0</v>
      </c>
      <c r="AF1508" t="s">
        <v>1418</v>
      </c>
      <c r="AG1508" t="s">
        <v>1418</v>
      </c>
    </row>
    <row r="1509" spans="1:33" x14ac:dyDescent="0.3">
      <c r="A1509" t="s">
        <v>2728</v>
      </c>
      <c r="B1509" s="1" t="s">
        <v>2461</v>
      </c>
      <c r="C1509" t="s">
        <v>1526</v>
      </c>
      <c r="D1509" t="s">
        <v>2573</v>
      </c>
      <c r="E1509" t="s">
        <v>390</v>
      </c>
      <c r="F1509">
        <v>1</v>
      </c>
      <c r="G1509">
        <v>1</v>
      </c>
      <c r="H1509" t="s">
        <v>1426</v>
      </c>
      <c r="I1509">
        <v>393.24</v>
      </c>
      <c r="J1509">
        <v>398.48520000000002</v>
      </c>
      <c r="K1509" s="17">
        <v>0.4</v>
      </c>
      <c r="L1509" s="17">
        <v>1.0467171000788022E-4</v>
      </c>
      <c r="M1509" t="s">
        <v>1418</v>
      </c>
      <c r="N1509" t="s">
        <v>1418</v>
      </c>
      <c r="Z1509">
        <v>0</v>
      </c>
      <c r="AA1509">
        <v>0</v>
      </c>
      <c r="AB1509">
        <v>0</v>
      </c>
      <c r="AC1509">
        <v>0</v>
      </c>
      <c r="AF1509" t="s">
        <v>1418</v>
      </c>
      <c r="AG1509" t="s">
        <v>1418</v>
      </c>
    </row>
    <row r="1510" spans="1:33" x14ac:dyDescent="0.3">
      <c r="A1510" t="s">
        <v>2729</v>
      </c>
      <c r="B1510" s="1" t="s">
        <v>2461</v>
      </c>
      <c r="C1510" t="s">
        <v>1528</v>
      </c>
      <c r="D1510" t="s">
        <v>2575</v>
      </c>
      <c r="E1510" t="s">
        <v>390</v>
      </c>
      <c r="F1510">
        <v>1</v>
      </c>
      <c r="G1510">
        <v>1</v>
      </c>
      <c r="H1510" t="s">
        <v>1426</v>
      </c>
      <c r="I1510">
        <v>245.77500000000001</v>
      </c>
      <c r="J1510">
        <v>249.05324999999999</v>
      </c>
      <c r="K1510" s="17">
        <v>0.25</v>
      </c>
      <c r="L1510" s="17">
        <v>6.5419818754925137E-5</v>
      </c>
      <c r="M1510" t="s">
        <v>1418</v>
      </c>
      <c r="N1510" t="s">
        <v>1418</v>
      </c>
      <c r="Z1510">
        <v>0</v>
      </c>
      <c r="AA1510">
        <v>0</v>
      </c>
      <c r="AB1510">
        <v>0</v>
      </c>
      <c r="AC1510">
        <v>0</v>
      </c>
      <c r="AF1510" t="s">
        <v>1418</v>
      </c>
      <c r="AG1510" t="s">
        <v>1418</v>
      </c>
    </row>
    <row r="1511" spans="1:33" x14ac:dyDescent="0.3">
      <c r="A1511" t="s">
        <v>2730</v>
      </c>
      <c r="B1511" s="1" t="s">
        <v>2461</v>
      </c>
      <c r="C1511" t="s">
        <v>1537</v>
      </c>
      <c r="D1511" t="s">
        <v>2345</v>
      </c>
      <c r="E1511" t="s">
        <v>390</v>
      </c>
      <c r="F1511">
        <v>1</v>
      </c>
      <c r="G1511">
        <v>1</v>
      </c>
      <c r="H1511" t="s">
        <v>1440</v>
      </c>
      <c r="I1511">
        <v>98.31</v>
      </c>
      <c r="J1511">
        <v>99.621300000000005</v>
      </c>
      <c r="K1511" s="17">
        <v>0.1</v>
      </c>
      <c r="L1511" s="17">
        <v>2.6167927501970056E-5</v>
      </c>
      <c r="M1511" t="s">
        <v>1418</v>
      </c>
      <c r="N1511" t="s">
        <v>1418</v>
      </c>
      <c r="Z1511">
        <v>0</v>
      </c>
      <c r="AA1511">
        <v>0</v>
      </c>
      <c r="AB1511">
        <v>0</v>
      </c>
      <c r="AC1511">
        <v>0</v>
      </c>
      <c r="AF1511" t="s">
        <v>1418</v>
      </c>
      <c r="AG1511" t="s">
        <v>1418</v>
      </c>
    </row>
    <row r="1512" spans="1:33" x14ac:dyDescent="0.3">
      <c r="B1512" s="1" t="s">
        <v>2461</v>
      </c>
      <c r="C1512" t="s">
        <v>1434</v>
      </c>
      <c r="D1512" t="s">
        <v>398</v>
      </c>
      <c r="E1512" t="s">
        <v>390</v>
      </c>
      <c r="I1512">
        <v>9831</v>
      </c>
      <c r="J1512">
        <v>9962.1299999999992</v>
      </c>
      <c r="K1512" s="17">
        <v>0.5</v>
      </c>
      <c r="L1512" s="17">
        <v>2.6167927501970054E-3</v>
      </c>
      <c r="M1512" t="s">
        <v>1418</v>
      </c>
      <c r="N1512" t="s">
        <v>1418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F1512" t="s">
        <v>1418</v>
      </c>
      <c r="AG1512" t="s">
        <v>1418</v>
      </c>
    </row>
    <row r="1513" spans="1:33" x14ac:dyDescent="0.3">
      <c r="B1513" s="1" t="s">
        <v>2461</v>
      </c>
      <c r="C1513" t="s">
        <v>1586</v>
      </c>
      <c r="D1513" t="s">
        <v>2550</v>
      </c>
      <c r="E1513" t="s">
        <v>390</v>
      </c>
      <c r="I1513">
        <v>9831</v>
      </c>
      <c r="J1513">
        <v>9962.1299999999992</v>
      </c>
      <c r="K1513" s="17">
        <v>1</v>
      </c>
      <c r="L1513" s="17">
        <v>2.6167927501970054E-3</v>
      </c>
      <c r="M1513" t="s">
        <v>1418</v>
      </c>
      <c r="N1513" t="s">
        <v>1418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F1513" t="s">
        <v>1418</v>
      </c>
      <c r="AG1513" t="s">
        <v>1418</v>
      </c>
    </row>
    <row r="1514" spans="1:33" x14ac:dyDescent="0.3">
      <c r="A1514" t="s">
        <v>757</v>
      </c>
      <c r="B1514" s="1" t="s">
        <v>2461</v>
      </c>
      <c r="C1514" t="s">
        <v>1422</v>
      </c>
      <c r="D1514" t="s">
        <v>758</v>
      </c>
      <c r="E1514" t="s">
        <v>390</v>
      </c>
      <c r="F1514">
        <v>74</v>
      </c>
      <c r="G1514">
        <v>74</v>
      </c>
      <c r="I1514">
        <v>9831</v>
      </c>
      <c r="J1514">
        <v>9962.1299999999992</v>
      </c>
      <c r="K1514" s="17">
        <v>1</v>
      </c>
      <c r="L1514" s="17">
        <v>2.6167927501970054E-3</v>
      </c>
      <c r="M1514" t="s">
        <v>696</v>
      </c>
      <c r="N1514">
        <v>45614</v>
      </c>
      <c r="Q1514">
        <v>0</v>
      </c>
      <c r="R1514">
        <v>0</v>
      </c>
      <c r="S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2464</v>
      </c>
      <c r="AE1514" t="s">
        <v>2552</v>
      </c>
      <c r="AF1514">
        <v>0</v>
      </c>
      <c r="AG1514">
        <v>0</v>
      </c>
    </row>
    <row r="1515" spans="1:33" x14ac:dyDescent="0.3">
      <c r="A1515" t="s">
        <v>2731</v>
      </c>
      <c r="B1515" s="1" t="s">
        <v>2461</v>
      </c>
      <c r="C1515" t="s">
        <v>1424</v>
      </c>
      <c r="D1515" t="s">
        <v>2554</v>
      </c>
      <c r="E1515" t="s">
        <v>390</v>
      </c>
      <c r="G1515">
        <v>0</v>
      </c>
      <c r="I1515">
        <v>6881.7</v>
      </c>
      <c r="J1515">
        <v>6973.4909999999991</v>
      </c>
      <c r="K1515" s="17">
        <v>0.7</v>
      </c>
      <c r="L1515" s="17">
        <v>1.8317549251379037E-3</v>
      </c>
      <c r="M1515" t="s">
        <v>1418</v>
      </c>
      <c r="N1515" t="s">
        <v>1418</v>
      </c>
      <c r="Z1515">
        <v>0</v>
      </c>
      <c r="AA1515">
        <v>0</v>
      </c>
      <c r="AB1515">
        <v>0</v>
      </c>
      <c r="AC1515">
        <v>0</v>
      </c>
      <c r="AF1515" t="s">
        <v>1418</v>
      </c>
      <c r="AG1515" t="s">
        <v>1418</v>
      </c>
    </row>
    <row r="1516" spans="1:33" x14ac:dyDescent="0.3">
      <c r="A1516" t="s">
        <v>2732</v>
      </c>
      <c r="B1516" s="1" t="s">
        <v>2461</v>
      </c>
      <c r="C1516" t="s">
        <v>1523</v>
      </c>
      <c r="D1516" t="s">
        <v>2556</v>
      </c>
      <c r="E1516" t="s">
        <v>390</v>
      </c>
      <c r="F1516">
        <v>74</v>
      </c>
      <c r="G1516">
        <v>74</v>
      </c>
      <c r="H1516" t="s">
        <v>2557</v>
      </c>
      <c r="I1516">
        <v>6193.53</v>
      </c>
      <c r="J1516">
        <v>6276.1418999999996</v>
      </c>
      <c r="K1516" s="17">
        <v>0.9</v>
      </c>
      <c r="L1516" s="17">
        <v>1.6485794326241135E-3</v>
      </c>
      <c r="M1516" t="s">
        <v>1418</v>
      </c>
      <c r="N1516" t="s">
        <v>1418</v>
      </c>
      <c r="Z1516">
        <v>0</v>
      </c>
      <c r="AA1516">
        <v>0</v>
      </c>
      <c r="AB1516">
        <v>0</v>
      </c>
      <c r="AC1516">
        <v>0</v>
      </c>
      <c r="AF1516" t="s">
        <v>1418</v>
      </c>
      <c r="AG1516" t="s">
        <v>1418</v>
      </c>
    </row>
    <row r="1517" spans="1:33" x14ac:dyDescent="0.3">
      <c r="A1517" t="s">
        <v>2733</v>
      </c>
      <c r="B1517" s="1" t="s">
        <v>2461</v>
      </c>
      <c r="C1517" t="s">
        <v>1526</v>
      </c>
      <c r="D1517" t="s">
        <v>2559</v>
      </c>
      <c r="E1517" t="s">
        <v>390</v>
      </c>
      <c r="F1517">
        <v>1</v>
      </c>
      <c r="G1517">
        <v>1</v>
      </c>
      <c r="H1517" t="s">
        <v>1440</v>
      </c>
      <c r="I1517">
        <v>688.17000000000007</v>
      </c>
      <c r="J1517">
        <v>697.34909999999991</v>
      </c>
      <c r="K1517" s="17">
        <v>0.1</v>
      </c>
      <c r="L1517" s="17">
        <v>1.8317549251379035E-4</v>
      </c>
      <c r="M1517" t="s">
        <v>1418</v>
      </c>
      <c r="N1517" t="s">
        <v>1418</v>
      </c>
      <c r="Z1517">
        <v>0</v>
      </c>
      <c r="AA1517">
        <v>0</v>
      </c>
      <c r="AB1517">
        <v>0</v>
      </c>
      <c r="AC1517">
        <v>0</v>
      </c>
      <c r="AF1517" t="s">
        <v>1418</v>
      </c>
      <c r="AG1517" t="s">
        <v>1418</v>
      </c>
    </row>
    <row r="1518" spans="1:33" x14ac:dyDescent="0.3">
      <c r="A1518" t="s">
        <v>2734</v>
      </c>
      <c r="B1518" s="1" t="s">
        <v>2461</v>
      </c>
      <c r="C1518" t="s">
        <v>1424</v>
      </c>
      <c r="D1518" t="s">
        <v>2561</v>
      </c>
      <c r="E1518" t="s">
        <v>390</v>
      </c>
      <c r="G1518">
        <v>0</v>
      </c>
      <c r="I1518">
        <v>1966.2</v>
      </c>
      <c r="J1518">
        <v>1992.4259999999999</v>
      </c>
      <c r="K1518" s="17">
        <v>0.2</v>
      </c>
      <c r="L1518" s="17">
        <v>5.233585500394011E-4</v>
      </c>
      <c r="M1518" t="s">
        <v>1418</v>
      </c>
      <c r="N1518" t="s">
        <v>1418</v>
      </c>
      <c r="Z1518">
        <v>0</v>
      </c>
      <c r="AA1518">
        <v>0</v>
      </c>
      <c r="AB1518">
        <v>0</v>
      </c>
      <c r="AC1518">
        <v>0</v>
      </c>
      <c r="AF1518" t="s">
        <v>1418</v>
      </c>
      <c r="AG1518" t="s">
        <v>1418</v>
      </c>
    </row>
    <row r="1519" spans="1:33" x14ac:dyDescent="0.3">
      <c r="A1519" t="s">
        <v>2735</v>
      </c>
      <c r="B1519" s="1" t="s">
        <v>2461</v>
      </c>
      <c r="C1519" t="s">
        <v>1523</v>
      </c>
      <c r="D1519" t="s">
        <v>2563</v>
      </c>
      <c r="E1519" t="s">
        <v>390</v>
      </c>
      <c r="F1519">
        <v>1</v>
      </c>
      <c r="G1519">
        <v>1</v>
      </c>
      <c r="H1519" t="s">
        <v>1625</v>
      </c>
      <c r="I1519">
        <v>1179.72</v>
      </c>
      <c r="J1519">
        <v>1195.4556</v>
      </c>
      <c r="K1519" s="17">
        <v>0.6</v>
      </c>
      <c r="L1519" s="17">
        <v>3.1401513002364068E-4</v>
      </c>
      <c r="M1519" t="s">
        <v>1418</v>
      </c>
      <c r="N1519" t="s">
        <v>1418</v>
      </c>
      <c r="Z1519">
        <v>0</v>
      </c>
      <c r="AA1519">
        <v>0</v>
      </c>
      <c r="AB1519">
        <v>0</v>
      </c>
      <c r="AC1519">
        <v>0</v>
      </c>
      <c r="AF1519" t="s">
        <v>1418</v>
      </c>
      <c r="AG1519" t="s">
        <v>1418</v>
      </c>
    </row>
    <row r="1520" spans="1:33" x14ac:dyDescent="0.3">
      <c r="A1520" t="s">
        <v>2736</v>
      </c>
      <c r="B1520" s="1" t="s">
        <v>2461</v>
      </c>
      <c r="C1520" t="s">
        <v>1526</v>
      </c>
      <c r="D1520" t="s">
        <v>2565</v>
      </c>
      <c r="E1520" t="s">
        <v>390</v>
      </c>
      <c r="F1520">
        <v>1</v>
      </c>
      <c r="G1520">
        <v>1</v>
      </c>
      <c r="H1520" t="s">
        <v>1625</v>
      </c>
      <c r="I1520">
        <v>589.86</v>
      </c>
      <c r="J1520">
        <v>597.7278</v>
      </c>
      <c r="K1520" s="17">
        <v>0.3</v>
      </c>
      <c r="L1520" s="17">
        <v>1.5700756501182034E-4</v>
      </c>
      <c r="M1520" t="s">
        <v>1418</v>
      </c>
      <c r="N1520" t="s">
        <v>1418</v>
      </c>
      <c r="Z1520">
        <v>0</v>
      </c>
      <c r="AA1520">
        <v>0</v>
      </c>
      <c r="AB1520">
        <v>0</v>
      </c>
      <c r="AC1520">
        <v>0</v>
      </c>
      <c r="AF1520" t="s">
        <v>1418</v>
      </c>
      <c r="AG1520" t="s">
        <v>1418</v>
      </c>
    </row>
    <row r="1521" spans="1:33" x14ac:dyDescent="0.3">
      <c r="A1521" t="s">
        <v>2737</v>
      </c>
      <c r="B1521" s="1" t="s">
        <v>2461</v>
      </c>
      <c r="C1521" t="s">
        <v>1528</v>
      </c>
      <c r="D1521" t="s">
        <v>2567</v>
      </c>
      <c r="E1521" t="s">
        <v>390</v>
      </c>
      <c r="F1521">
        <v>1</v>
      </c>
      <c r="G1521">
        <v>1</v>
      </c>
      <c r="H1521" t="s">
        <v>1440</v>
      </c>
      <c r="I1521">
        <v>196.62</v>
      </c>
      <c r="J1521">
        <v>199.24260000000001</v>
      </c>
      <c r="K1521" s="17">
        <v>0.1</v>
      </c>
      <c r="L1521" s="17">
        <v>5.2335855003940111E-5</v>
      </c>
      <c r="M1521" t="s">
        <v>1418</v>
      </c>
      <c r="N1521" t="s">
        <v>1418</v>
      </c>
      <c r="Z1521">
        <v>0</v>
      </c>
      <c r="AA1521">
        <v>0</v>
      </c>
      <c r="AB1521">
        <v>0</v>
      </c>
      <c r="AC1521">
        <v>0</v>
      </c>
      <c r="AF1521" t="s">
        <v>1418</v>
      </c>
      <c r="AG1521" t="s">
        <v>1418</v>
      </c>
    </row>
    <row r="1522" spans="1:33" x14ac:dyDescent="0.3">
      <c r="A1522" t="s">
        <v>2738</v>
      </c>
      <c r="B1522" s="1" t="s">
        <v>2461</v>
      </c>
      <c r="C1522" t="s">
        <v>1424</v>
      </c>
      <c r="D1522" t="s">
        <v>2569</v>
      </c>
      <c r="E1522" t="s">
        <v>390</v>
      </c>
      <c r="G1522">
        <v>0</v>
      </c>
      <c r="I1522">
        <v>983.1</v>
      </c>
      <c r="J1522">
        <v>996.21299999999997</v>
      </c>
      <c r="K1522" s="17">
        <v>0.1</v>
      </c>
      <c r="L1522" s="17">
        <v>2.6167927501970055E-4</v>
      </c>
      <c r="M1522" t="s">
        <v>1418</v>
      </c>
      <c r="N1522" t="s">
        <v>1418</v>
      </c>
      <c r="Z1522">
        <v>0</v>
      </c>
      <c r="AA1522">
        <v>0</v>
      </c>
      <c r="AB1522">
        <v>0</v>
      </c>
      <c r="AC1522">
        <v>0</v>
      </c>
      <c r="AF1522" t="s">
        <v>1418</v>
      </c>
      <c r="AG1522" t="s">
        <v>1418</v>
      </c>
    </row>
    <row r="1523" spans="1:33" x14ac:dyDescent="0.3">
      <c r="A1523" t="s">
        <v>2739</v>
      </c>
      <c r="B1523" s="1" t="s">
        <v>2461</v>
      </c>
      <c r="C1523" t="s">
        <v>1523</v>
      </c>
      <c r="D1523" t="s">
        <v>2571</v>
      </c>
      <c r="E1523" t="s">
        <v>390</v>
      </c>
      <c r="F1523">
        <v>1</v>
      </c>
      <c r="G1523">
        <v>1</v>
      </c>
      <c r="H1523" t="s">
        <v>1440</v>
      </c>
      <c r="I1523">
        <v>245.77500000000001</v>
      </c>
      <c r="J1523">
        <v>249.05324999999999</v>
      </c>
      <c r="K1523" s="17">
        <v>0.25</v>
      </c>
      <c r="L1523" s="17">
        <v>6.5419818754925137E-5</v>
      </c>
      <c r="M1523" t="s">
        <v>1418</v>
      </c>
      <c r="N1523" t="s">
        <v>1418</v>
      </c>
      <c r="Z1523">
        <v>0</v>
      </c>
      <c r="AA1523">
        <v>0</v>
      </c>
      <c r="AB1523">
        <v>0</v>
      </c>
      <c r="AC1523">
        <v>0</v>
      </c>
      <c r="AF1523" t="s">
        <v>1418</v>
      </c>
      <c r="AG1523" t="s">
        <v>1418</v>
      </c>
    </row>
    <row r="1524" spans="1:33" x14ac:dyDescent="0.3">
      <c r="A1524" t="s">
        <v>2740</v>
      </c>
      <c r="B1524" s="1" t="s">
        <v>2461</v>
      </c>
      <c r="C1524" t="s">
        <v>1526</v>
      </c>
      <c r="D1524" t="s">
        <v>2573</v>
      </c>
      <c r="E1524" t="s">
        <v>390</v>
      </c>
      <c r="F1524">
        <v>1</v>
      </c>
      <c r="G1524">
        <v>1</v>
      </c>
      <c r="H1524" t="s">
        <v>1426</v>
      </c>
      <c r="I1524">
        <v>393.24</v>
      </c>
      <c r="J1524">
        <v>398.48520000000002</v>
      </c>
      <c r="K1524" s="17">
        <v>0.4</v>
      </c>
      <c r="L1524" s="17">
        <v>1.0467171000788022E-4</v>
      </c>
      <c r="M1524" t="s">
        <v>1418</v>
      </c>
      <c r="N1524" t="s">
        <v>1418</v>
      </c>
      <c r="Z1524">
        <v>0</v>
      </c>
      <c r="AA1524">
        <v>0</v>
      </c>
      <c r="AB1524">
        <v>0</v>
      </c>
      <c r="AC1524">
        <v>0</v>
      </c>
      <c r="AF1524" t="s">
        <v>1418</v>
      </c>
      <c r="AG1524" t="s">
        <v>1418</v>
      </c>
    </row>
    <row r="1525" spans="1:33" x14ac:dyDescent="0.3">
      <c r="A1525" t="s">
        <v>2741</v>
      </c>
      <c r="B1525" s="1" t="s">
        <v>2461</v>
      </c>
      <c r="C1525" t="s">
        <v>1528</v>
      </c>
      <c r="D1525" t="s">
        <v>2575</v>
      </c>
      <c r="E1525" t="s">
        <v>390</v>
      </c>
      <c r="F1525">
        <v>1</v>
      </c>
      <c r="G1525">
        <v>1</v>
      </c>
      <c r="H1525" t="s">
        <v>1426</v>
      </c>
      <c r="I1525">
        <v>245.77500000000001</v>
      </c>
      <c r="J1525">
        <v>249.05324999999999</v>
      </c>
      <c r="K1525" s="17">
        <v>0.25</v>
      </c>
      <c r="L1525" s="17">
        <v>6.5419818754925137E-5</v>
      </c>
      <c r="M1525" t="s">
        <v>1418</v>
      </c>
      <c r="N1525" t="s">
        <v>1418</v>
      </c>
      <c r="Z1525">
        <v>0</v>
      </c>
      <c r="AA1525">
        <v>0</v>
      </c>
      <c r="AB1525">
        <v>0</v>
      </c>
      <c r="AC1525">
        <v>0</v>
      </c>
      <c r="AF1525" t="s">
        <v>1418</v>
      </c>
      <c r="AG1525" t="s">
        <v>1418</v>
      </c>
    </row>
    <row r="1526" spans="1:33" x14ac:dyDescent="0.3">
      <c r="A1526" t="s">
        <v>2742</v>
      </c>
      <c r="B1526" s="1" t="s">
        <v>2461</v>
      </c>
      <c r="C1526" t="s">
        <v>1537</v>
      </c>
      <c r="D1526" t="s">
        <v>2345</v>
      </c>
      <c r="E1526" t="s">
        <v>390</v>
      </c>
      <c r="F1526">
        <v>1</v>
      </c>
      <c r="G1526">
        <v>1</v>
      </c>
      <c r="H1526" t="s">
        <v>1440</v>
      </c>
      <c r="I1526">
        <v>98.31</v>
      </c>
      <c r="J1526">
        <v>99.621300000000005</v>
      </c>
      <c r="K1526" s="17">
        <v>0.1</v>
      </c>
      <c r="L1526" s="17">
        <v>2.6167927501970056E-5</v>
      </c>
      <c r="M1526" t="s">
        <v>1418</v>
      </c>
      <c r="N1526" t="s">
        <v>1418</v>
      </c>
      <c r="Z1526">
        <v>0</v>
      </c>
      <c r="AA1526">
        <v>0</v>
      </c>
      <c r="AB1526">
        <v>0</v>
      </c>
      <c r="AC1526">
        <v>0</v>
      </c>
      <c r="AF1526" t="s">
        <v>1418</v>
      </c>
      <c r="AG1526" t="s">
        <v>1418</v>
      </c>
    </row>
    <row r="1527" spans="1:33" x14ac:dyDescent="0.3">
      <c r="B1527" s="1" t="s">
        <v>2461</v>
      </c>
      <c r="C1527" t="s">
        <v>1421</v>
      </c>
      <c r="D1527" t="s">
        <v>160</v>
      </c>
      <c r="E1527" t="s">
        <v>160</v>
      </c>
      <c r="I1527">
        <v>38428.75</v>
      </c>
      <c r="J1527">
        <v>38941.35</v>
      </c>
      <c r="K1527" s="17">
        <v>0.14616178715663022</v>
      </c>
      <c r="L1527" s="17">
        <v>1.0228881008668242E-2</v>
      </c>
      <c r="M1527" t="s">
        <v>1418</v>
      </c>
      <c r="N1527" t="s">
        <v>1418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F1527" t="s">
        <v>1418</v>
      </c>
      <c r="AG1527" t="s">
        <v>1418</v>
      </c>
    </row>
    <row r="1528" spans="1:33" x14ac:dyDescent="0.3">
      <c r="B1528" s="1" t="s">
        <v>2461</v>
      </c>
      <c r="C1528" t="s">
        <v>1434</v>
      </c>
      <c r="D1528" t="s">
        <v>764</v>
      </c>
      <c r="E1528" t="s">
        <v>160</v>
      </c>
      <c r="I1528">
        <v>37492.449999999997</v>
      </c>
      <c r="J1528">
        <v>37992.559999999998</v>
      </c>
      <c r="K1528" s="17">
        <v>0.97563541068812454</v>
      </c>
      <c r="L1528" s="17">
        <v>9.9796585237719986E-3</v>
      </c>
      <c r="M1528" t="s">
        <v>1418</v>
      </c>
      <c r="N1528" t="s">
        <v>1418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F1528" t="s">
        <v>1418</v>
      </c>
      <c r="AG1528" t="s">
        <v>1418</v>
      </c>
    </row>
    <row r="1529" spans="1:33" x14ac:dyDescent="0.3">
      <c r="B1529" s="1" t="s">
        <v>2461</v>
      </c>
      <c r="C1529" t="s">
        <v>1586</v>
      </c>
      <c r="D1529" t="s">
        <v>2550</v>
      </c>
      <c r="E1529" t="s">
        <v>160</v>
      </c>
      <c r="I1529">
        <v>37492.449999999997</v>
      </c>
      <c r="J1529">
        <v>37992.559999999998</v>
      </c>
      <c r="K1529" s="17">
        <v>1</v>
      </c>
      <c r="L1529" s="17">
        <v>9.9796585237719986E-3</v>
      </c>
      <c r="M1529" t="s">
        <v>1418</v>
      </c>
      <c r="N1529" t="s">
        <v>1418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F1529" t="s">
        <v>1418</v>
      </c>
      <c r="AG1529" t="s">
        <v>1418</v>
      </c>
    </row>
    <row r="1530" spans="1:33" x14ac:dyDescent="0.3">
      <c r="A1530" t="s">
        <v>765</v>
      </c>
      <c r="B1530" s="1" t="s">
        <v>2461</v>
      </c>
      <c r="C1530" t="s">
        <v>1422</v>
      </c>
      <c r="D1530" t="s">
        <v>766</v>
      </c>
      <c r="E1530" t="s">
        <v>160</v>
      </c>
      <c r="F1530">
        <v>315</v>
      </c>
      <c r="G1530">
        <v>315</v>
      </c>
      <c r="I1530">
        <v>37492.449999999997</v>
      </c>
      <c r="J1530">
        <v>37992.559999999998</v>
      </c>
      <c r="K1530" s="17">
        <v>1</v>
      </c>
      <c r="L1530" s="17">
        <v>9.9796585237719986E-3</v>
      </c>
      <c r="M1530" t="s">
        <v>291</v>
      </c>
      <c r="N1530" t="s">
        <v>763</v>
      </c>
      <c r="Q1530">
        <v>0</v>
      </c>
      <c r="R1530">
        <v>0</v>
      </c>
      <c r="S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2464</v>
      </c>
      <c r="AE1530" t="s">
        <v>2552</v>
      </c>
      <c r="AF1530">
        <v>0</v>
      </c>
      <c r="AG1530">
        <v>0</v>
      </c>
    </row>
    <row r="1531" spans="1:33" x14ac:dyDescent="0.3">
      <c r="A1531" t="s">
        <v>2743</v>
      </c>
      <c r="B1531" s="1" t="s">
        <v>2461</v>
      </c>
      <c r="C1531" t="s">
        <v>1424</v>
      </c>
      <c r="D1531" t="s">
        <v>2554</v>
      </c>
      <c r="E1531" t="s">
        <v>160</v>
      </c>
      <c r="G1531">
        <v>0</v>
      </c>
      <c r="I1531">
        <v>26244.714999999997</v>
      </c>
      <c r="J1531">
        <v>26594.791999999998</v>
      </c>
      <c r="K1531" s="17">
        <v>0.7</v>
      </c>
      <c r="L1531" s="17">
        <v>6.9857609666403985E-3</v>
      </c>
      <c r="M1531" t="s">
        <v>1418</v>
      </c>
      <c r="N1531" t="s">
        <v>1418</v>
      </c>
      <c r="Z1531">
        <v>0</v>
      </c>
      <c r="AA1531">
        <v>0</v>
      </c>
      <c r="AB1531">
        <v>0</v>
      </c>
      <c r="AC1531">
        <v>0</v>
      </c>
      <c r="AF1531" t="s">
        <v>1418</v>
      </c>
      <c r="AG1531" t="s">
        <v>1418</v>
      </c>
    </row>
    <row r="1532" spans="1:33" x14ac:dyDescent="0.3">
      <c r="A1532" t="s">
        <v>2744</v>
      </c>
      <c r="B1532" s="1" t="s">
        <v>2461</v>
      </c>
      <c r="C1532" t="s">
        <v>1523</v>
      </c>
      <c r="D1532" t="s">
        <v>2556</v>
      </c>
      <c r="E1532" t="s">
        <v>160</v>
      </c>
      <c r="F1532">
        <v>315</v>
      </c>
      <c r="G1532">
        <v>315</v>
      </c>
      <c r="H1532" t="s">
        <v>2557</v>
      </c>
      <c r="I1532">
        <v>23620.243499999997</v>
      </c>
      <c r="J1532">
        <v>23935.3128</v>
      </c>
      <c r="K1532" s="17">
        <v>0.9</v>
      </c>
      <c r="L1532" s="17">
        <v>6.2871848699763595E-3</v>
      </c>
      <c r="M1532" t="s">
        <v>1418</v>
      </c>
      <c r="N1532" t="s">
        <v>1418</v>
      </c>
      <c r="Z1532">
        <v>0</v>
      </c>
      <c r="AA1532">
        <v>0</v>
      </c>
      <c r="AB1532">
        <v>0</v>
      </c>
      <c r="AC1532">
        <v>0</v>
      </c>
      <c r="AF1532" t="s">
        <v>1418</v>
      </c>
      <c r="AG1532" t="s">
        <v>1418</v>
      </c>
    </row>
    <row r="1533" spans="1:33" x14ac:dyDescent="0.3">
      <c r="A1533" t="s">
        <v>2745</v>
      </c>
      <c r="B1533" s="1" t="s">
        <v>2461</v>
      </c>
      <c r="C1533" t="s">
        <v>1526</v>
      </c>
      <c r="D1533" t="s">
        <v>2559</v>
      </c>
      <c r="E1533" t="s">
        <v>160</v>
      </c>
      <c r="F1533">
        <v>1</v>
      </c>
      <c r="G1533">
        <v>1</v>
      </c>
      <c r="H1533" t="s">
        <v>1440</v>
      </c>
      <c r="I1533">
        <v>2624.4714999999997</v>
      </c>
      <c r="J1533">
        <v>2659.4791999999998</v>
      </c>
      <c r="K1533" s="17">
        <v>0.1</v>
      </c>
      <c r="L1533" s="17">
        <v>6.9857609666403985E-4</v>
      </c>
      <c r="M1533" t="s">
        <v>1418</v>
      </c>
      <c r="N1533" t="s">
        <v>1418</v>
      </c>
      <c r="Z1533">
        <v>0</v>
      </c>
      <c r="AA1533">
        <v>0</v>
      </c>
      <c r="AB1533">
        <v>0</v>
      </c>
      <c r="AC1533">
        <v>0</v>
      </c>
      <c r="AF1533" t="s">
        <v>1418</v>
      </c>
      <c r="AG1533" t="s">
        <v>1418</v>
      </c>
    </row>
    <row r="1534" spans="1:33" x14ac:dyDescent="0.3">
      <c r="A1534" t="s">
        <v>2746</v>
      </c>
      <c r="B1534" s="1" t="s">
        <v>2461</v>
      </c>
      <c r="C1534" t="s">
        <v>1424</v>
      </c>
      <c r="D1534" t="s">
        <v>2561</v>
      </c>
      <c r="E1534" t="s">
        <v>160</v>
      </c>
      <c r="G1534">
        <v>0</v>
      </c>
      <c r="I1534">
        <v>7498.49</v>
      </c>
      <c r="J1534">
        <v>7598.5119999999997</v>
      </c>
      <c r="K1534" s="17">
        <v>0.2</v>
      </c>
      <c r="L1534" s="17">
        <v>1.9959317047543996E-3</v>
      </c>
      <c r="M1534" t="s">
        <v>1418</v>
      </c>
      <c r="N1534" t="s">
        <v>1418</v>
      </c>
      <c r="Z1534">
        <v>0</v>
      </c>
      <c r="AA1534">
        <v>0</v>
      </c>
      <c r="AB1534">
        <v>0</v>
      </c>
      <c r="AC1534">
        <v>0</v>
      </c>
      <c r="AF1534" t="s">
        <v>1418</v>
      </c>
      <c r="AG1534" t="s">
        <v>1418</v>
      </c>
    </row>
    <row r="1535" spans="1:33" x14ac:dyDescent="0.3">
      <c r="A1535" t="s">
        <v>2747</v>
      </c>
      <c r="B1535" s="1" t="s">
        <v>2461</v>
      </c>
      <c r="C1535" t="s">
        <v>1523</v>
      </c>
      <c r="D1535" t="s">
        <v>2563</v>
      </c>
      <c r="E1535" t="s">
        <v>160</v>
      </c>
      <c r="F1535">
        <v>1</v>
      </c>
      <c r="G1535">
        <v>1</v>
      </c>
      <c r="H1535" t="s">
        <v>1625</v>
      </c>
      <c r="I1535">
        <v>4499.0940000000001</v>
      </c>
      <c r="J1535">
        <v>4559.1071999999995</v>
      </c>
      <c r="K1535" s="17">
        <v>0.6</v>
      </c>
      <c r="L1535" s="17">
        <v>1.1975590228526397E-3</v>
      </c>
      <c r="M1535" t="s">
        <v>1418</v>
      </c>
      <c r="N1535" t="s">
        <v>1418</v>
      </c>
      <c r="Z1535">
        <v>0</v>
      </c>
      <c r="AA1535">
        <v>0</v>
      </c>
      <c r="AB1535">
        <v>0</v>
      </c>
      <c r="AC1535">
        <v>0</v>
      </c>
      <c r="AF1535" t="s">
        <v>1418</v>
      </c>
      <c r="AG1535" t="s">
        <v>1418</v>
      </c>
    </row>
    <row r="1536" spans="1:33" x14ac:dyDescent="0.3">
      <c r="A1536" t="s">
        <v>2748</v>
      </c>
      <c r="B1536" s="1" t="s">
        <v>2461</v>
      </c>
      <c r="C1536" t="s">
        <v>1526</v>
      </c>
      <c r="D1536" t="s">
        <v>2565</v>
      </c>
      <c r="E1536" t="s">
        <v>160</v>
      </c>
      <c r="F1536">
        <v>1</v>
      </c>
      <c r="G1536">
        <v>1</v>
      </c>
      <c r="H1536" t="s">
        <v>1625</v>
      </c>
      <c r="I1536">
        <v>2249.547</v>
      </c>
      <c r="J1536">
        <v>2279.5535999999997</v>
      </c>
      <c r="K1536" s="17">
        <v>0.3</v>
      </c>
      <c r="L1536" s="17">
        <v>5.9877951142631983E-4</v>
      </c>
      <c r="M1536" t="s">
        <v>1418</v>
      </c>
      <c r="N1536" t="s">
        <v>1418</v>
      </c>
      <c r="Z1536">
        <v>0</v>
      </c>
      <c r="AA1536">
        <v>0</v>
      </c>
      <c r="AB1536">
        <v>0</v>
      </c>
      <c r="AC1536">
        <v>0</v>
      </c>
      <c r="AF1536" t="s">
        <v>1418</v>
      </c>
      <c r="AG1536" t="s">
        <v>1418</v>
      </c>
    </row>
    <row r="1537" spans="1:33" x14ac:dyDescent="0.3">
      <c r="A1537" t="s">
        <v>2749</v>
      </c>
      <c r="B1537" s="1" t="s">
        <v>2461</v>
      </c>
      <c r="C1537" t="s">
        <v>1528</v>
      </c>
      <c r="D1537" t="s">
        <v>2567</v>
      </c>
      <c r="E1537" t="s">
        <v>160</v>
      </c>
      <c r="F1537">
        <v>1</v>
      </c>
      <c r="G1537">
        <v>1</v>
      </c>
      <c r="H1537" t="s">
        <v>1440</v>
      </c>
      <c r="I1537">
        <v>749.84900000000005</v>
      </c>
      <c r="J1537">
        <v>759.85120000000006</v>
      </c>
      <c r="K1537" s="17">
        <v>0.1</v>
      </c>
      <c r="L1537" s="17">
        <v>1.9959317047544E-4</v>
      </c>
      <c r="M1537" t="s">
        <v>1418</v>
      </c>
      <c r="N1537" t="s">
        <v>1418</v>
      </c>
      <c r="Z1537">
        <v>0</v>
      </c>
      <c r="AA1537">
        <v>0</v>
      </c>
      <c r="AB1537">
        <v>0</v>
      </c>
      <c r="AC1537">
        <v>0</v>
      </c>
      <c r="AF1537" t="s">
        <v>1418</v>
      </c>
      <c r="AG1537" t="s">
        <v>1418</v>
      </c>
    </row>
    <row r="1538" spans="1:33" x14ac:dyDescent="0.3">
      <c r="A1538" t="s">
        <v>2750</v>
      </c>
      <c r="B1538" s="1" t="s">
        <v>2461</v>
      </c>
      <c r="C1538" t="s">
        <v>1424</v>
      </c>
      <c r="D1538" t="s">
        <v>2569</v>
      </c>
      <c r="E1538" t="s">
        <v>160</v>
      </c>
      <c r="G1538">
        <v>0</v>
      </c>
      <c r="I1538">
        <v>3749.2449999999999</v>
      </c>
      <c r="J1538">
        <v>3799.2559999999999</v>
      </c>
      <c r="K1538" s="17">
        <v>0.1</v>
      </c>
      <c r="L1538" s="17">
        <v>9.9796585237719982E-4</v>
      </c>
      <c r="M1538" t="s">
        <v>1418</v>
      </c>
      <c r="N1538" t="s">
        <v>1418</v>
      </c>
      <c r="Z1538">
        <v>0</v>
      </c>
      <c r="AA1538">
        <v>0</v>
      </c>
      <c r="AB1538">
        <v>0</v>
      </c>
      <c r="AC1538">
        <v>0</v>
      </c>
      <c r="AF1538" t="s">
        <v>1418</v>
      </c>
      <c r="AG1538" t="s">
        <v>1418</v>
      </c>
    </row>
    <row r="1539" spans="1:33" x14ac:dyDescent="0.3">
      <c r="A1539" t="s">
        <v>2751</v>
      </c>
      <c r="B1539" s="1" t="s">
        <v>2461</v>
      </c>
      <c r="C1539" t="s">
        <v>1523</v>
      </c>
      <c r="D1539" t="s">
        <v>2571</v>
      </c>
      <c r="E1539" t="s">
        <v>160</v>
      </c>
      <c r="F1539">
        <v>1</v>
      </c>
      <c r="G1539">
        <v>1</v>
      </c>
      <c r="H1539" t="s">
        <v>1440</v>
      </c>
      <c r="I1539">
        <v>937.31124999999997</v>
      </c>
      <c r="J1539">
        <v>949.81399999999996</v>
      </c>
      <c r="K1539" s="17">
        <v>0.25</v>
      </c>
      <c r="L1539" s="17">
        <v>2.4949146309429995E-4</v>
      </c>
      <c r="M1539" t="s">
        <v>1418</v>
      </c>
      <c r="N1539" t="s">
        <v>1418</v>
      </c>
      <c r="Z1539">
        <v>0</v>
      </c>
      <c r="AA1539">
        <v>0</v>
      </c>
      <c r="AB1539">
        <v>0</v>
      </c>
      <c r="AC1539">
        <v>0</v>
      </c>
      <c r="AF1539" t="s">
        <v>1418</v>
      </c>
      <c r="AG1539" t="s">
        <v>1418</v>
      </c>
    </row>
    <row r="1540" spans="1:33" x14ac:dyDescent="0.3">
      <c r="A1540" t="s">
        <v>2752</v>
      </c>
      <c r="B1540" s="1" t="s">
        <v>2461</v>
      </c>
      <c r="C1540" t="s">
        <v>1526</v>
      </c>
      <c r="D1540" t="s">
        <v>2573</v>
      </c>
      <c r="E1540" t="s">
        <v>160</v>
      </c>
      <c r="F1540">
        <v>1</v>
      </c>
      <c r="G1540">
        <v>1</v>
      </c>
      <c r="H1540" t="s">
        <v>1426</v>
      </c>
      <c r="I1540">
        <v>1499.6980000000001</v>
      </c>
      <c r="J1540">
        <v>1519.7024000000001</v>
      </c>
      <c r="K1540" s="17">
        <v>0.4</v>
      </c>
      <c r="L1540" s="17">
        <v>3.9918634095087999E-4</v>
      </c>
      <c r="M1540" t="s">
        <v>1418</v>
      </c>
      <c r="N1540" t="s">
        <v>1418</v>
      </c>
      <c r="Z1540">
        <v>0</v>
      </c>
      <c r="AA1540">
        <v>0</v>
      </c>
      <c r="AB1540">
        <v>0</v>
      </c>
      <c r="AC1540">
        <v>0</v>
      </c>
      <c r="AF1540" t="s">
        <v>1418</v>
      </c>
      <c r="AG1540" t="s">
        <v>1418</v>
      </c>
    </row>
    <row r="1541" spans="1:33" x14ac:dyDescent="0.3">
      <c r="A1541" t="s">
        <v>2753</v>
      </c>
      <c r="B1541" s="1" t="s">
        <v>2461</v>
      </c>
      <c r="C1541" t="s">
        <v>1528</v>
      </c>
      <c r="D1541" t="s">
        <v>2575</v>
      </c>
      <c r="E1541" t="s">
        <v>160</v>
      </c>
      <c r="F1541">
        <v>1</v>
      </c>
      <c r="G1541">
        <v>1</v>
      </c>
      <c r="H1541" t="s">
        <v>1426</v>
      </c>
      <c r="I1541">
        <v>937.31124999999997</v>
      </c>
      <c r="J1541">
        <v>949.81399999999996</v>
      </c>
      <c r="K1541" s="17">
        <v>0.25</v>
      </c>
      <c r="L1541" s="17">
        <v>2.4949146309429995E-4</v>
      </c>
      <c r="M1541" t="s">
        <v>1418</v>
      </c>
      <c r="N1541" t="s">
        <v>1418</v>
      </c>
      <c r="Z1541">
        <v>0</v>
      </c>
      <c r="AA1541">
        <v>0</v>
      </c>
      <c r="AB1541">
        <v>0</v>
      </c>
      <c r="AC1541">
        <v>0</v>
      </c>
      <c r="AF1541" t="s">
        <v>1418</v>
      </c>
      <c r="AG1541" t="s">
        <v>1418</v>
      </c>
    </row>
    <row r="1542" spans="1:33" x14ac:dyDescent="0.3">
      <c r="A1542" t="s">
        <v>2754</v>
      </c>
      <c r="B1542" s="1" t="s">
        <v>2461</v>
      </c>
      <c r="C1542" t="s">
        <v>1537</v>
      </c>
      <c r="D1542" t="s">
        <v>2345</v>
      </c>
      <c r="E1542" t="s">
        <v>160</v>
      </c>
      <c r="F1542">
        <v>1</v>
      </c>
      <c r="G1542">
        <v>1</v>
      </c>
      <c r="H1542" t="s">
        <v>1440</v>
      </c>
      <c r="I1542">
        <v>374.92450000000002</v>
      </c>
      <c r="J1542">
        <v>379.92560000000003</v>
      </c>
      <c r="K1542" s="17">
        <v>0.1</v>
      </c>
      <c r="L1542" s="17">
        <v>9.9796585237719998E-5</v>
      </c>
      <c r="M1542" t="s">
        <v>1418</v>
      </c>
      <c r="N1542" t="s">
        <v>1418</v>
      </c>
      <c r="Z1542">
        <v>0</v>
      </c>
      <c r="AA1542">
        <v>0</v>
      </c>
      <c r="AB1542">
        <v>0</v>
      </c>
      <c r="AC1542">
        <v>0</v>
      </c>
      <c r="AF1542" t="s">
        <v>1418</v>
      </c>
      <c r="AG1542" t="s">
        <v>1418</v>
      </c>
    </row>
    <row r="1543" spans="1:33" x14ac:dyDescent="0.3">
      <c r="B1543" s="1" t="s">
        <v>2461</v>
      </c>
      <c r="C1543" t="s">
        <v>1434</v>
      </c>
      <c r="D1543" t="s">
        <v>769</v>
      </c>
      <c r="E1543" t="s">
        <v>160</v>
      </c>
      <c r="I1543">
        <v>936.30000000000007</v>
      </c>
      <c r="J1543">
        <v>948.79</v>
      </c>
      <c r="K1543" s="17">
        <v>2.4364589311875424E-2</v>
      </c>
      <c r="L1543" s="17">
        <v>2.4922248489624377E-4</v>
      </c>
      <c r="M1543" t="s">
        <v>1418</v>
      </c>
      <c r="N1543" t="s">
        <v>1418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F1543" t="s">
        <v>1418</v>
      </c>
      <c r="AG1543" t="s">
        <v>1418</v>
      </c>
    </row>
    <row r="1544" spans="1:33" x14ac:dyDescent="0.3">
      <c r="A1544" t="s">
        <v>772</v>
      </c>
      <c r="B1544" s="1" t="s">
        <v>2461</v>
      </c>
      <c r="C1544" t="s">
        <v>1422</v>
      </c>
      <c r="D1544" t="s">
        <v>773</v>
      </c>
      <c r="E1544" t="s">
        <v>160</v>
      </c>
      <c r="F1544">
        <v>1.5</v>
      </c>
      <c r="G1544">
        <v>1.5</v>
      </c>
      <c r="I1544">
        <v>81.599999999999994</v>
      </c>
      <c r="J1544">
        <v>82.69</v>
      </c>
      <c r="K1544" s="17">
        <v>8.7153110804287573E-2</v>
      </c>
      <c r="L1544" s="17">
        <v>2.1720514841082217E-5</v>
      </c>
      <c r="M1544">
        <v>45467</v>
      </c>
      <c r="N1544">
        <v>45571</v>
      </c>
      <c r="Q1544">
        <v>0</v>
      </c>
      <c r="R1544">
        <v>0</v>
      </c>
      <c r="S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2464</v>
      </c>
      <c r="AE1544" t="s">
        <v>2470</v>
      </c>
      <c r="AF1544">
        <v>0</v>
      </c>
      <c r="AG1544">
        <v>0</v>
      </c>
    </row>
    <row r="1545" spans="1:33" x14ac:dyDescent="0.3">
      <c r="A1545" t="s">
        <v>2755</v>
      </c>
      <c r="B1545" s="1" t="s">
        <v>2461</v>
      </c>
      <c r="C1545" t="s">
        <v>1424</v>
      </c>
      <c r="D1545" t="s">
        <v>2472</v>
      </c>
      <c r="E1545" t="s">
        <v>160</v>
      </c>
      <c r="F1545">
        <v>1.5</v>
      </c>
      <c r="G1545">
        <v>1.5</v>
      </c>
      <c r="H1545" t="s">
        <v>2293</v>
      </c>
      <c r="I1545">
        <v>28.559999999999995</v>
      </c>
      <c r="J1545">
        <v>28.941499999999998</v>
      </c>
      <c r="K1545" s="17">
        <v>0.35</v>
      </c>
      <c r="L1545" s="17">
        <v>7.6021801943787751E-6</v>
      </c>
      <c r="M1545" t="s">
        <v>1418</v>
      </c>
      <c r="N1545" t="s">
        <v>1418</v>
      </c>
      <c r="Z1545">
        <v>0</v>
      </c>
      <c r="AA1545">
        <v>0</v>
      </c>
      <c r="AB1545">
        <v>0</v>
      </c>
      <c r="AC1545">
        <v>0</v>
      </c>
      <c r="AF1545" t="s">
        <v>1418</v>
      </c>
      <c r="AG1545" t="s">
        <v>1418</v>
      </c>
    </row>
    <row r="1546" spans="1:33" x14ac:dyDescent="0.3">
      <c r="A1546" t="s">
        <v>2756</v>
      </c>
      <c r="B1546" s="1" t="s">
        <v>2461</v>
      </c>
      <c r="C1546" t="s">
        <v>1424</v>
      </c>
      <c r="D1546" t="s">
        <v>2522</v>
      </c>
      <c r="E1546" t="s">
        <v>160</v>
      </c>
      <c r="F1546">
        <v>1</v>
      </c>
      <c r="G1546">
        <v>1</v>
      </c>
      <c r="H1546" t="s">
        <v>1440</v>
      </c>
      <c r="I1546">
        <v>20.399999999999999</v>
      </c>
      <c r="J1546">
        <v>20.672499999999999</v>
      </c>
      <c r="K1546" s="17">
        <v>0.25</v>
      </c>
      <c r="L1546" s="17">
        <v>5.4301287102705543E-6</v>
      </c>
      <c r="M1546" t="s">
        <v>1418</v>
      </c>
      <c r="N1546" t="s">
        <v>1418</v>
      </c>
      <c r="Z1546">
        <v>0</v>
      </c>
      <c r="AA1546">
        <v>0</v>
      </c>
      <c r="AB1546">
        <v>0</v>
      </c>
      <c r="AC1546">
        <v>0</v>
      </c>
      <c r="AF1546" t="s">
        <v>1418</v>
      </c>
      <c r="AG1546" t="s">
        <v>1418</v>
      </c>
    </row>
    <row r="1547" spans="1:33" x14ac:dyDescent="0.3">
      <c r="A1547" t="s">
        <v>2757</v>
      </c>
      <c r="B1547" s="1" t="s">
        <v>2461</v>
      </c>
      <c r="C1547" t="s">
        <v>1424</v>
      </c>
      <c r="D1547" t="s">
        <v>2524</v>
      </c>
      <c r="E1547" t="s">
        <v>160</v>
      </c>
      <c r="F1547">
        <v>1</v>
      </c>
      <c r="G1547">
        <v>1</v>
      </c>
      <c r="H1547" t="s">
        <v>1440</v>
      </c>
      <c r="I1547">
        <v>16.32</v>
      </c>
      <c r="J1547">
        <v>16.538</v>
      </c>
      <c r="K1547" s="17">
        <v>0.2</v>
      </c>
      <c r="L1547" s="17">
        <v>4.3441029682164434E-6</v>
      </c>
      <c r="M1547" t="s">
        <v>1418</v>
      </c>
      <c r="N1547" t="s">
        <v>1418</v>
      </c>
      <c r="Z1547">
        <v>0</v>
      </c>
      <c r="AA1547">
        <v>0</v>
      </c>
      <c r="AB1547">
        <v>0</v>
      </c>
      <c r="AC1547">
        <v>0</v>
      </c>
      <c r="AF1547" t="s">
        <v>1418</v>
      </c>
      <c r="AG1547" t="s">
        <v>1418</v>
      </c>
    </row>
    <row r="1548" spans="1:33" x14ac:dyDescent="0.3">
      <c r="A1548" t="s">
        <v>2758</v>
      </c>
      <c r="B1548" s="1" t="s">
        <v>2461</v>
      </c>
      <c r="C1548" t="s">
        <v>1424</v>
      </c>
      <c r="D1548" t="s">
        <v>2526</v>
      </c>
      <c r="E1548" t="s">
        <v>160</v>
      </c>
      <c r="F1548">
        <v>1</v>
      </c>
      <c r="G1548">
        <v>1</v>
      </c>
      <c r="H1548" t="s">
        <v>1440</v>
      </c>
      <c r="I1548">
        <v>8.16</v>
      </c>
      <c r="J1548">
        <v>8.2690000000000001</v>
      </c>
      <c r="K1548" s="17">
        <v>0.1</v>
      </c>
      <c r="L1548" s="17">
        <v>2.1720514841082217E-6</v>
      </c>
      <c r="M1548" t="s">
        <v>1418</v>
      </c>
      <c r="N1548" t="s">
        <v>1418</v>
      </c>
      <c r="Z1548">
        <v>0</v>
      </c>
      <c r="AA1548">
        <v>0</v>
      </c>
      <c r="AB1548">
        <v>0</v>
      </c>
      <c r="AC1548">
        <v>0</v>
      </c>
      <c r="AF1548" t="s">
        <v>1418</v>
      </c>
      <c r="AG1548" t="s">
        <v>1418</v>
      </c>
    </row>
    <row r="1549" spans="1:33" x14ac:dyDescent="0.3">
      <c r="A1549" t="s">
        <v>2759</v>
      </c>
      <c r="B1549" s="1" t="s">
        <v>2461</v>
      </c>
      <c r="C1549" t="s">
        <v>1424</v>
      </c>
      <c r="D1549" t="s">
        <v>2513</v>
      </c>
      <c r="E1549" t="s">
        <v>160</v>
      </c>
      <c r="F1549">
        <v>1</v>
      </c>
      <c r="G1549">
        <v>1</v>
      </c>
      <c r="H1549" t="s">
        <v>1440</v>
      </c>
      <c r="I1549">
        <v>8.16</v>
      </c>
      <c r="J1549">
        <v>8.2690000000000001</v>
      </c>
      <c r="K1549" s="17">
        <v>0.1</v>
      </c>
      <c r="L1549" s="17">
        <v>2.1720514841082217E-6</v>
      </c>
      <c r="M1549" t="s">
        <v>1418</v>
      </c>
      <c r="N1549" t="s">
        <v>1418</v>
      </c>
      <c r="Z1549">
        <v>0</v>
      </c>
      <c r="AA1549">
        <v>0</v>
      </c>
      <c r="AB1549">
        <v>0</v>
      </c>
      <c r="AC1549">
        <v>0</v>
      </c>
      <c r="AF1549" t="s">
        <v>1418</v>
      </c>
      <c r="AG1549" t="s">
        <v>1418</v>
      </c>
    </row>
    <row r="1550" spans="1:33" x14ac:dyDescent="0.3">
      <c r="B1550" s="1" t="s">
        <v>2461</v>
      </c>
      <c r="C1550" t="s">
        <v>1586</v>
      </c>
      <c r="D1550" t="s">
        <v>2550</v>
      </c>
      <c r="E1550" t="s">
        <v>160</v>
      </c>
      <c r="I1550">
        <v>854.7</v>
      </c>
      <c r="J1550">
        <v>866.1</v>
      </c>
      <c r="K1550" s="17">
        <v>0.91284688919571244</v>
      </c>
      <c r="L1550" s="17">
        <v>2.2750197005516154E-4</v>
      </c>
      <c r="M1550" t="s">
        <v>1418</v>
      </c>
      <c r="N1550" t="s">
        <v>1418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F1550" t="s">
        <v>1418</v>
      </c>
      <c r="AG1550" t="s">
        <v>1418</v>
      </c>
    </row>
    <row r="1551" spans="1:33" x14ac:dyDescent="0.3">
      <c r="A1551" t="s">
        <v>770</v>
      </c>
      <c r="B1551" s="1" t="s">
        <v>2461</v>
      </c>
      <c r="C1551" t="s">
        <v>1422</v>
      </c>
      <c r="D1551" t="s">
        <v>771</v>
      </c>
      <c r="E1551" t="s">
        <v>160</v>
      </c>
      <c r="F1551">
        <v>9</v>
      </c>
      <c r="G1551">
        <v>9</v>
      </c>
      <c r="I1551">
        <v>854.7</v>
      </c>
      <c r="J1551">
        <v>866.1</v>
      </c>
      <c r="K1551" s="17">
        <v>1</v>
      </c>
      <c r="L1551" s="17">
        <v>2.2750197005516154E-4</v>
      </c>
      <c r="M1551" t="s">
        <v>696</v>
      </c>
      <c r="N1551">
        <v>45561</v>
      </c>
      <c r="Q1551">
        <v>0</v>
      </c>
      <c r="R1551">
        <v>0</v>
      </c>
      <c r="S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2464</v>
      </c>
      <c r="AE1551" t="s">
        <v>2552</v>
      </c>
      <c r="AF1551">
        <v>0</v>
      </c>
      <c r="AG1551">
        <v>0</v>
      </c>
    </row>
    <row r="1552" spans="1:33" x14ac:dyDescent="0.3">
      <c r="A1552" t="s">
        <v>2760</v>
      </c>
      <c r="B1552" s="1" t="s">
        <v>2461</v>
      </c>
      <c r="C1552" t="s">
        <v>1424</v>
      </c>
      <c r="D1552" t="s">
        <v>2554</v>
      </c>
      <c r="E1552" t="s">
        <v>160</v>
      </c>
      <c r="G1552">
        <v>0</v>
      </c>
      <c r="I1552">
        <v>598.29</v>
      </c>
      <c r="J1552">
        <v>606.27</v>
      </c>
      <c r="K1552" s="17">
        <v>0.7</v>
      </c>
      <c r="L1552" s="17">
        <v>1.5925137903861309E-4</v>
      </c>
      <c r="M1552" t="s">
        <v>1418</v>
      </c>
      <c r="N1552" t="s">
        <v>1418</v>
      </c>
      <c r="Z1552">
        <v>0</v>
      </c>
      <c r="AA1552">
        <v>0</v>
      </c>
      <c r="AB1552">
        <v>0</v>
      </c>
      <c r="AC1552">
        <v>0</v>
      </c>
      <c r="AF1552" t="s">
        <v>1418</v>
      </c>
      <c r="AG1552" t="s">
        <v>1418</v>
      </c>
    </row>
    <row r="1553" spans="1:33" x14ac:dyDescent="0.3">
      <c r="A1553" t="s">
        <v>2761</v>
      </c>
      <c r="B1553" s="1" t="s">
        <v>2461</v>
      </c>
      <c r="C1553" t="s">
        <v>1523</v>
      </c>
      <c r="D1553" t="s">
        <v>2556</v>
      </c>
      <c r="E1553" t="s">
        <v>160</v>
      </c>
      <c r="F1553">
        <v>9</v>
      </c>
      <c r="G1553">
        <v>9</v>
      </c>
      <c r="H1553" t="s">
        <v>2557</v>
      </c>
      <c r="I1553">
        <v>538.46100000000001</v>
      </c>
      <c r="J1553">
        <v>545.64300000000003</v>
      </c>
      <c r="K1553" s="17">
        <v>0.9</v>
      </c>
      <c r="L1553" s="17">
        <v>1.4332624113475178E-4</v>
      </c>
      <c r="M1553" t="s">
        <v>1418</v>
      </c>
      <c r="N1553" t="s">
        <v>1418</v>
      </c>
      <c r="Z1553">
        <v>0</v>
      </c>
      <c r="AA1553">
        <v>0</v>
      </c>
      <c r="AB1553">
        <v>0</v>
      </c>
      <c r="AC1553">
        <v>0</v>
      </c>
      <c r="AF1553" t="s">
        <v>1418</v>
      </c>
      <c r="AG1553" t="s">
        <v>1418</v>
      </c>
    </row>
    <row r="1554" spans="1:33" x14ac:dyDescent="0.3">
      <c r="A1554" t="s">
        <v>2762</v>
      </c>
      <c r="B1554" s="1" t="s">
        <v>2461</v>
      </c>
      <c r="C1554" t="s">
        <v>1526</v>
      </c>
      <c r="D1554" t="s">
        <v>2559</v>
      </c>
      <c r="E1554" t="s">
        <v>160</v>
      </c>
      <c r="F1554">
        <v>1</v>
      </c>
      <c r="G1554">
        <v>1</v>
      </c>
      <c r="H1554" t="s">
        <v>1440</v>
      </c>
      <c r="I1554">
        <v>59.829000000000001</v>
      </c>
      <c r="J1554">
        <v>60.627000000000002</v>
      </c>
      <c r="K1554" s="17">
        <v>0.1</v>
      </c>
      <c r="L1554" s="17">
        <v>1.5925137903861308E-5</v>
      </c>
      <c r="M1554" t="s">
        <v>1418</v>
      </c>
      <c r="N1554" t="s">
        <v>1418</v>
      </c>
      <c r="Z1554">
        <v>0</v>
      </c>
      <c r="AA1554">
        <v>0</v>
      </c>
      <c r="AB1554">
        <v>0</v>
      </c>
      <c r="AC1554">
        <v>0</v>
      </c>
      <c r="AF1554" t="s">
        <v>1418</v>
      </c>
      <c r="AG1554" t="s">
        <v>1418</v>
      </c>
    </row>
    <row r="1555" spans="1:33" x14ac:dyDescent="0.3">
      <c r="A1555" t="s">
        <v>2763</v>
      </c>
      <c r="B1555" s="1" t="s">
        <v>2461</v>
      </c>
      <c r="C1555" t="s">
        <v>1424</v>
      </c>
      <c r="D1555" t="s">
        <v>2561</v>
      </c>
      <c r="E1555" t="s">
        <v>160</v>
      </c>
      <c r="G1555">
        <v>0</v>
      </c>
      <c r="I1555">
        <v>170.94000000000003</v>
      </c>
      <c r="J1555">
        <v>173.22000000000003</v>
      </c>
      <c r="K1555" s="17">
        <v>0.2</v>
      </c>
      <c r="L1555" s="17">
        <v>4.5500394011032319E-5</v>
      </c>
      <c r="M1555" t="s">
        <v>1418</v>
      </c>
      <c r="N1555" t="s">
        <v>1418</v>
      </c>
      <c r="Z1555">
        <v>0</v>
      </c>
      <c r="AA1555">
        <v>0</v>
      </c>
      <c r="AB1555">
        <v>0</v>
      </c>
      <c r="AC1555">
        <v>0</v>
      </c>
      <c r="AF1555" t="s">
        <v>1418</v>
      </c>
      <c r="AG1555" t="s">
        <v>1418</v>
      </c>
    </row>
    <row r="1556" spans="1:33" x14ac:dyDescent="0.3">
      <c r="A1556" t="s">
        <v>2764</v>
      </c>
      <c r="B1556" s="1" t="s">
        <v>2461</v>
      </c>
      <c r="C1556" t="s">
        <v>1523</v>
      </c>
      <c r="D1556" t="s">
        <v>2563</v>
      </c>
      <c r="E1556" t="s">
        <v>160</v>
      </c>
      <c r="F1556">
        <v>1</v>
      </c>
      <c r="G1556">
        <v>1</v>
      </c>
      <c r="H1556" t="s">
        <v>1625</v>
      </c>
      <c r="I1556">
        <v>102.56400000000001</v>
      </c>
      <c r="J1556">
        <v>103.93200000000002</v>
      </c>
      <c r="K1556" s="17">
        <v>0.6</v>
      </c>
      <c r="L1556" s="17">
        <v>2.7300236406619391E-5</v>
      </c>
      <c r="M1556" t="s">
        <v>1418</v>
      </c>
      <c r="N1556" t="s">
        <v>1418</v>
      </c>
      <c r="Z1556">
        <v>0</v>
      </c>
      <c r="AA1556">
        <v>0</v>
      </c>
      <c r="AB1556">
        <v>0</v>
      </c>
      <c r="AC1556">
        <v>0</v>
      </c>
      <c r="AF1556" t="s">
        <v>1418</v>
      </c>
      <c r="AG1556" t="s">
        <v>1418</v>
      </c>
    </row>
    <row r="1557" spans="1:33" x14ac:dyDescent="0.3">
      <c r="A1557" t="s">
        <v>2765</v>
      </c>
      <c r="B1557" s="1" t="s">
        <v>2461</v>
      </c>
      <c r="C1557" t="s">
        <v>1526</v>
      </c>
      <c r="D1557" t="s">
        <v>2565</v>
      </c>
      <c r="E1557" t="s">
        <v>160</v>
      </c>
      <c r="F1557">
        <v>1</v>
      </c>
      <c r="G1557">
        <v>1</v>
      </c>
      <c r="H1557" t="s">
        <v>1625</v>
      </c>
      <c r="I1557">
        <v>51.282000000000004</v>
      </c>
      <c r="J1557">
        <v>51.966000000000008</v>
      </c>
      <c r="K1557" s="17">
        <v>0.3</v>
      </c>
      <c r="L1557" s="17">
        <v>1.3650118203309696E-5</v>
      </c>
      <c r="M1557" t="s">
        <v>1418</v>
      </c>
      <c r="N1557" t="s">
        <v>1418</v>
      </c>
      <c r="Z1557">
        <v>0</v>
      </c>
      <c r="AA1557">
        <v>0</v>
      </c>
      <c r="AB1557">
        <v>0</v>
      </c>
      <c r="AC1557">
        <v>0</v>
      </c>
      <c r="AF1557" t="s">
        <v>1418</v>
      </c>
      <c r="AG1557" t="s">
        <v>1418</v>
      </c>
    </row>
    <row r="1558" spans="1:33" x14ac:dyDescent="0.3">
      <c r="A1558" t="s">
        <v>2766</v>
      </c>
      <c r="B1558" s="1" t="s">
        <v>2461</v>
      </c>
      <c r="C1558" t="s">
        <v>1528</v>
      </c>
      <c r="D1558" t="s">
        <v>2567</v>
      </c>
      <c r="E1558" t="s">
        <v>160</v>
      </c>
      <c r="F1558">
        <v>1</v>
      </c>
      <c r="G1558">
        <v>1</v>
      </c>
      <c r="H1558" t="s">
        <v>1440</v>
      </c>
      <c r="I1558">
        <v>17.094000000000005</v>
      </c>
      <c r="J1558">
        <v>17.322000000000003</v>
      </c>
      <c r="K1558" s="17">
        <v>0.1</v>
      </c>
      <c r="L1558" s="17">
        <v>4.5500394011032319E-6</v>
      </c>
      <c r="M1558" t="s">
        <v>1418</v>
      </c>
      <c r="N1558" t="s">
        <v>1418</v>
      </c>
      <c r="Z1558">
        <v>0</v>
      </c>
      <c r="AA1558">
        <v>0</v>
      </c>
      <c r="AB1558">
        <v>0</v>
      </c>
      <c r="AC1558">
        <v>0</v>
      </c>
      <c r="AF1558" t="s">
        <v>1418</v>
      </c>
      <c r="AG1558" t="s">
        <v>1418</v>
      </c>
    </row>
    <row r="1559" spans="1:33" x14ac:dyDescent="0.3">
      <c r="A1559" t="s">
        <v>2767</v>
      </c>
      <c r="B1559" s="1" t="s">
        <v>2461</v>
      </c>
      <c r="C1559" t="s">
        <v>1424</v>
      </c>
      <c r="D1559" t="s">
        <v>2569</v>
      </c>
      <c r="E1559" t="s">
        <v>160</v>
      </c>
      <c r="G1559">
        <v>0</v>
      </c>
      <c r="I1559">
        <v>85.470000000000013</v>
      </c>
      <c r="J1559">
        <v>86.610000000000014</v>
      </c>
      <c r="K1559" s="17">
        <v>0.1</v>
      </c>
      <c r="L1559" s="17">
        <v>2.2750197005516159E-5</v>
      </c>
      <c r="M1559" t="s">
        <v>1418</v>
      </c>
      <c r="N1559" t="s">
        <v>1418</v>
      </c>
      <c r="Z1559">
        <v>0</v>
      </c>
      <c r="AA1559">
        <v>0</v>
      </c>
      <c r="AB1559">
        <v>0</v>
      </c>
      <c r="AC1559">
        <v>0</v>
      </c>
      <c r="AF1559" t="s">
        <v>1418</v>
      </c>
      <c r="AG1559" t="s">
        <v>1418</v>
      </c>
    </row>
    <row r="1560" spans="1:33" x14ac:dyDescent="0.3">
      <c r="A1560" t="s">
        <v>2768</v>
      </c>
      <c r="B1560" s="1" t="s">
        <v>2461</v>
      </c>
      <c r="C1560" t="s">
        <v>1523</v>
      </c>
      <c r="D1560" t="s">
        <v>2571</v>
      </c>
      <c r="E1560" t="s">
        <v>160</v>
      </c>
      <c r="F1560">
        <v>1</v>
      </c>
      <c r="G1560">
        <v>1</v>
      </c>
      <c r="H1560" t="s">
        <v>1440</v>
      </c>
      <c r="I1560">
        <v>21.367500000000003</v>
      </c>
      <c r="J1560">
        <v>21.652500000000003</v>
      </c>
      <c r="K1560" s="17">
        <v>0.25</v>
      </c>
      <c r="L1560" s="17">
        <v>5.6875492513790398E-6</v>
      </c>
      <c r="M1560" t="s">
        <v>1418</v>
      </c>
      <c r="N1560" t="s">
        <v>1418</v>
      </c>
      <c r="Z1560">
        <v>0</v>
      </c>
      <c r="AA1560">
        <v>0</v>
      </c>
      <c r="AB1560">
        <v>0</v>
      </c>
      <c r="AC1560">
        <v>0</v>
      </c>
      <c r="AF1560" t="s">
        <v>1418</v>
      </c>
      <c r="AG1560" t="s">
        <v>1418</v>
      </c>
    </row>
    <row r="1561" spans="1:33" x14ac:dyDescent="0.3">
      <c r="A1561" t="s">
        <v>2769</v>
      </c>
      <c r="B1561" s="1" t="s">
        <v>2461</v>
      </c>
      <c r="C1561" t="s">
        <v>1526</v>
      </c>
      <c r="D1561" t="s">
        <v>2573</v>
      </c>
      <c r="E1561" t="s">
        <v>160</v>
      </c>
      <c r="F1561">
        <v>1</v>
      </c>
      <c r="G1561">
        <v>1</v>
      </c>
      <c r="H1561" t="s">
        <v>1426</v>
      </c>
      <c r="I1561">
        <v>34.188000000000009</v>
      </c>
      <c r="J1561">
        <v>34.644000000000005</v>
      </c>
      <c r="K1561" s="17">
        <v>0.4</v>
      </c>
      <c r="L1561" s="17">
        <v>9.1000788022064637E-6</v>
      </c>
      <c r="M1561" t="s">
        <v>1418</v>
      </c>
      <c r="N1561" t="s">
        <v>1418</v>
      </c>
      <c r="Z1561">
        <v>0</v>
      </c>
      <c r="AA1561">
        <v>0</v>
      </c>
      <c r="AB1561">
        <v>0</v>
      </c>
      <c r="AC1561">
        <v>0</v>
      </c>
      <c r="AF1561" t="s">
        <v>1418</v>
      </c>
      <c r="AG1561" t="s">
        <v>1418</v>
      </c>
    </row>
    <row r="1562" spans="1:33" x14ac:dyDescent="0.3">
      <c r="A1562" t="s">
        <v>2770</v>
      </c>
      <c r="B1562" s="1" t="s">
        <v>2461</v>
      </c>
      <c r="C1562" t="s">
        <v>1528</v>
      </c>
      <c r="D1562" t="s">
        <v>2575</v>
      </c>
      <c r="E1562" t="s">
        <v>160</v>
      </c>
      <c r="F1562">
        <v>1</v>
      </c>
      <c r="G1562">
        <v>1</v>
      </c>
      <c r="H1562" t="s">
        <v>1426</v>
      </c>
      <c r="I1562">
        <v>21.367500000000003</v>
      </c>
      <c r="J1562">
        <v>21.652500000000003</v>
      </c>
      <c r="K1562" s="17">
        <v>0.25</v>
      </c>
      <c r="L1562" s="17">
        <v>5.6875492513790398E-6</v>
      </c>
      <c r="M1562" t="s">
        <v>1418</v>
      </c>
      <c r="N1562" t="s">
        <v>1418</v>
      </c>
      <c r="Z1562">
        <v>0</v>
      </c>
      <c r="AA1562">
        <v>0</v>
      </c>
      <c r="AB1562">
        <v>0</v>
      </c>
      <c r="AC1562">
        <v>0</v>
      </c>
      <c r="AF1562" t="s">
        <v>1418</v>
      </c>
      <c r="AG1562" t="s">
        <v>1418</v>
      </c>
    </row>
    <row r="1563" spans="1:33" x14ac:dyDescent="0.3">
      <c r="A1563" t="s">
        <v>2771</v>
      </c>
      <c r="B1563" s="1" t="s">
        <v>2461</v>
      </c>
      <c r="C1563" t="s">
        <v>1537</v>
      </c>
      <c r="D1563" t="s">
        <v>2345</v>
      </c>
      <c r="E1563" t="s">
        <v>160</v>
      </c>
      <c r="F1563">
        <v>1</v>
      </c>
      <c r="G1563">
        <v>1</v>
      </c>
      <c r="H1563" t="s">
        <v>1440</v>
      </c>
      <c r="I1563">
        <v>8.5470000000000024</v>
      </c>
      <c r="J1563">
        <v>8.6610000000000014</v>
      </c>
      <c r="K1563" s="17">
        <v>0.1</v>
      </c>
      <c r="L1563" s="17">
        <v>2.2750197005516159E-6</v>
      </c>
      <c r="M1563" t="s">
        <v>1418</v>
      </c>
      <c r="N1563" t="s">
        <v>1418</v>
      </c>
      <c r="Z1563">
        <v>0</v>
      </c>
      <c r="AA1563">
        <v>0</v>
      </c>
      <c r="AB1563">
        <v>0</v>
      </c>
      <c r="AC1563">
        <v>0</v>
      </c>
      <c r="AF1563" t="s">
        <v>1418</v>
      </c>
      <c r="AG1563" t="s">
        <v>1418</v>
      </c>
    </row>
    <row r="1564" spans="1:33" x14ac:dyDescent="0.3">
      <c r="B1564" s="1" t="s">
        <v>2461</v>
      </c>
      <c r="C1564" t="s">
        <v>1421</v>
      </c>
      <c r="D1564" t="s">
        <v>178</v>
      </c>
      <c r="E1564" t="s">
        <v>178</v>
      </c>
      <c r="I1564">
        <v>2069.1999999999998</v>
      </c>
      <c r="J1564">
        <v>2096.7999999999997</v>
      </c>
      <c r="K1564" s="17">
        <v>7.8700927243154691E-3</v>
      </c>
      <c r="L1564" s="17">
        <v>5.5077488836354079E-4</v>
      </c>
      <c r="M1564" t="s">
        <v>1418</v>
      </c>
      <c r="N1564" t="s">
        <v>1418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F1564" t="s">
        <v>1418</v>
      </c>
      <c r="AG1564" t="s">
        <v>1418</v>
      </c>
    </row>
    <row r="1565" spans="1:33" x14ac:dyDescent="0.3">
      <c r="B1565" s="1" t="s">
        <v>2461</v>
      </c>
      <c r="C1565" t="s">
        <v>1434</v>
      </c>
      <c r="D1565" t="s">
        <v>181</v>
      </c>
      <c r="E1565" t="s">
        <v>178</v>
      </c>
      <c r="I1565">
        <v>2069.1999999999998</v>
      </c>
      <c r="J1565">
        <v>2096.7999999999997</v>
      </c>
      <c r="K1565" s="17">
        <v>1</v>
      </c>
      <c r="L1565" s="17">
        <v>5.5077488836354079E-4</v>
      </c>
      <c r="M1565" t="s">
        <v>1418</v>
      </c>
      <c r="N1565" t="s">
        <v>1418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F1565" t="s">
        <v>1418</v>
      </c>
      <c r="AG1565" t="s">
        <v>1418</v>
      </c>
    </row>
    <row r="1566" spans="1:33" x14ac:dyDescent="0.3">
      <c r="A1566" t="s">
        <v>777</v>
      </c>
      <c r="B1566" s="1" t="s">
        <v>2461</v>
      </c>
      <c r="C1566" t="s">
        <v>1422</v>
      </c>
      <c r="D1566" t="s">
        <v>778</v>
      </c>
      <c r="E1566" t="s">
        <v>178</v>
      </c>
      <c r="F1566">
        <v>0.2</v>
      </c>
      <c r="G1566">
        <v>0.2</v>
      </c>
      <c r="I1566">
        <v>11.2</v>
      </c>
      <c r="J1566">
        <v>11.35</v>
      </c>
      <c r="K1566" s="17">
        <v>5.4130103014116753E-3</v>
      </c>
      <c r="L1566" s="17">
        <v>2.9813501444707118E-6</v>
      </c>
      <c r="M1566">
        <v>45542</v>
      </c>
      <c r="N1566">
        <v>45624</v>
      </c>
      <c r="Q1566">
        <v>0</v>
      </c>
      <c r="R1566">
        <v>0</v>
      </c>
      <c r="S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2464</v>
      </c>
      <c r="AE1566" t="s">
        <v>2470</v>
      </c>
      <c r="AF1566">
        <v>0</v>
      </c>
      <c r="AG1566">
        <v>0</v>
      </c>
    </row>
    <row r="1567" spans="1:33" x14ac:dyDescent="0.3">
      <c r="A1567" t="s">
        <v>2772</v>
      </c>
      <c r="B1567" s="1" t="s">
        <v>2461</v>
      </c>
      <c r="C1567" t="s">
        <v>1424</v>
      </c>
      <c r="D1567" t="s">
        <v>2773</v>
      </c>
      <c r="E1567" t="s">
        <v>178</v>
      </c>
      <c r="F1567">
        <v>0.2</v>
      </c>
      <c r="G1567">
        <v>0.2</v>
      </c>
      <c r="H1567" t="s">
        <v>2293</v>
      </c>
      <c r="I1567">
        <v>5.04</v>
      </c>
      <c r="J1567">
        <v>5.1074999999999999</v>
      </c>
      <c r="K1567" s="17">
        <v>0.45</v>
      </c>
      <c r="L1567" s="17">
        <v>1.3416075650118204E-6</v>
      </c>
      <c r="M1567" t="s">
        <v>1418</v>
      </c>
      <c r="N1567" t="s">
        <v>1418</v>
      </c>
      <c r="Z1567">
        <v>0</v>
      </c>
      <c r="AA1567">
        <v>0</v>
      </c>
      <c r="AB1567">
        <v>0</v>
      </c>
      <c r="AC1567">
        <v>0</v>
      </c>
      <c r="AF1567" t="s">
        <v>1418</v>
      </c>
      <c r="AG1567" t="s">
        <v>1418</v>
      </c>
    </row>
    <row r="1568" spans="1:33" x14ac:dyDescent="0.3">
      <c r="A1568" t="s">
        <v>2774</v>
      </c>
      <c r="B1568" s="1" t="s">
        <v>2461</v>
      </c>
      <c r="C1568" t="s">
        <v>1424</v>
      </c>
      <c r="D1568" t="s">
        <v>2472</v>
      </c>
      <c r="E1568" t="s">
        <v>178</v>
      </c>
      <c r="F1568">
        <v>1</v>
      </c>
      <c r="G1568">
        <v>1</v>
      </c>
      <c r="H1568" t="s">
        <v>1440</v>
      </c>
      <c r="I1568">
        <v>3.36</v>
      </c>
      <c r="J1568">
        <v>3.4049999999999998</v>
      </c>
      <c r="K1568" s="17">
        <v>0.3</v>
      </c>
      <c r="L1568" s="17">
        <v>8.944050433412135E-7</v>
      </c>
      <c r="M1568" t="s">
        <v>1418</v>
      </c>
      <c r="N1568" t="s">
        <v>1418</v>
      </c>
      <c r="Z1568">
        <v>0</v>
      </c>
      <c r="AA1568">
        <v>0</v>
      </c>
      <c r="AB1568">
        <v>0</v>
      </c>
      <c r="AC1568">
        <v>0</v>
      </c>
      <c r="AF1568" t="s">
        <v>1418</v>
      </c>
      <c r="AG1568" t="s">
        <v>1418</v>
      </c>
    </row>
    <row r="1569" spans="1:33" x14ac:dyDescent="0.3">
      <c r="A1569" t="s">
        <v>2775</v>
      </c>
      <c r="B1569" s="1" t="s">
        <v>2461</v>
      </c>
      <c r="C1569" t="s">
        <v>1424</v>
      </c>
      <c r="D1569" t="s">
        <v>2776</v>
      </c>
      <c r="E1569" t="s">
        <v>178</v>
      </c>
      <c r="F1569">
        <v>1</v>
      </c>
      <c r="G1569">
        <v>1</v>
      </c>
      <c r="H1569" t="s">
        <v>1440</v>
      </c>
      <c r="I1569">
        <v>1.68</v>
      </c>
      <c r="J1569">
        <v>1.7024999999999999</v>
      </c>
      <c r="K1569" s="17">
        <v>0.15</v>
      </c>
      <c r="L1569" s="17">
        <v>4.4720252167060675E-7</v>
      </c>
      <c r="M1569" t="s">
        <v>1418</v>
      </c>
      <c r="N1569" t="s">
        <v>1418</v>
      </c>
      <c r="Z1569">
        <v>0</v>
      </c>
      <c r="AA1569">
        <v>0</v>
      </c>
      <c r="AB1569">
        <v>0</v>
      </c>
      <c r="AC1569">
        <v>0</v>
      </c>
      <c r="AF1569" t="s">
        <v>1418</v>
      </c>
      <c r="AG1569" t="s">
        <v>1418</v>
      </c>
    </row>
    <row r="1570" spans="1:33" x14ac:dyDescent="0.3">
      <c r="A1570" t="s">
        <v>2777</v>
      </c>
      <c r="B1570" s="1" t="s">
        <v>2461</v>
      </c>
      <c r="C1570" t="s">
        <v>1424</v>
      </c>
      <c r="D1570" t="s">
        <v>2513</v>
      </c>
      <c r="E1570" t="s">
        <v>178</v>
      </c>
      <c r="F1570">
        <v>1</v>
      </c>
      <c r="G1570">
        <v>1</v>
      </c>
      <c r="H1570" t="s">
        <v>1440</v>
      </c>
      <c r="I1570">
        <v>1.1199999999999999</v>
      </c>
      <c r="J1570">
        <v>1.135</v>
      </c>
      <c r="K1570" s="17">
        <v>0.1</v>
      </c>
      <c r="L1570" s="17">
        <v>2.981350144470712E-7</v>
      </c>
      <c r="M1570" t="s">
        <v>1418</v>
      </c>
      <c r="N1570" t="s">
        <v>1418</v>
      </c>
      <c r="Z1570">
        <v>0</v>
      </c>
      <c r="AA1570">
        <v>0</v>
      </c>
      <c r="AB1570">
        <v>0</v>
      </c>
      <c r="AC1570">
        <v>0</v>
      </c>
      <c r="AF1570" t="s">
        <v>1418</v>
      </c>
      <c r="AG1570" t="s">
        <v>1418</v>
      </c>
    </row>
    <row r="1571" spans="1:33" x14ac:dyDescent="0.3">
      <c r="A1571" t="s">
        <v>781</v>
      </c>
      <c r="B1571" s="1" t="s">
        <v>2461</v>
      </c>
      <c r="C1571" t="s">
        <v>1422</v>
      </c>
      <c r="D1571" t="s">
        <v>782</v>
      </c>
      <c r="E1571" t="s">
        <v>178</v>
      </c>
      <c r="F1571">
        <v>37.9</v>
      </c>
      <c r="G1571">
        <v>37.9</v>
      </c>
      <c r="I1571">
        <v>2058</v>
      </c>
      <c r="J1571">
        <v>2085.4499999999998</v>
      </c>
      <c r="K1571" s="17">
        <v>0.99458698969858839</v>
      </c>
      <c r="L1571" s="17">
        <v>5.4779353821907009E-4</v>
      </c>
      <c r="M1571">
        <v>45553</v>
      </c>
      <c r="N1571" t="s">
        <v>776</v>
      </c>
      <c r="Q1571">
        <v>0</v>
      </c>
      <c r="R1571">
        <v>0</v>
      </c>
      <c r="S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2464</v>
      </c>
      <c r="AE1571" t="s">
        <v>2470</v>
      </c>
      <c r="AF1571">
        <v>0</v>
      </c>
      <c r="AG1571">
        <v>0</v>
      </c>
    </row>
    <row r="1572" spans="1:33" x14ac:dyDescent="0.3">
      <c r="A1572" t="s">
        <v>2778</v>
      </c>
      <c r="B1572" s="1" t="s">
        <v>2461</v>
      </c>
      <c r="C1572" t="s">
        <v>1424</v>
      </c>
      <c r="D1572" t="s">
        <v>2472</v>
      </c>
      <c r="E1572" t="s">
        <v>178</v>
      </c>
      <c r="F1572">
        <v>37.9</v>
      </c>
      <c r="G1572">
        <v>37.9</v>
      </c>
      <c r="H1572" t="s">
        <v>2293</v>
      </c>
      <c r="I1572">
        <v>1234.8</v>
      </c>
      <c r="J1572">
        <v>1251.2699999999998</v>
      </c>
      <c r="K1572" s="17">
        <v>0.6</v>
      </c>
      <c r="L1572" s="17">
        <v>3.2867612293144201E-4</v>
      </c>
      <c r="M1572" t="s">
        <v>1418</v>
      </c>
      <c r="N1572" t="s">
        <v>1418</v>
      </c>
      <c r="Z1572">
        <v>0</v>
      </c>
      <c r="AA1572">
        <v>0</v>
      </c>
      <c r="AB1572">
        <v>0</v>
      </c>
      <c r="AC1572">
        <v>0</v>
      </c>
      <c r="AF1572" t="s">
        <v>1418</v>
      </c>
      <c r="AG1572" t="s">
        <v>1418</v>
      </c>
    </row>
    <row r="1573" spans="1:33" x14ac:dyDescent="0.3">
      <c r="A1573" t="s">
        <v>2779</v>
      </c>
      <c r="B1573" s="1" t="s">
        <v>2461</v>
      </c>
      <c r="C1573" t="s">
        <v>1424</v>
      </c>
      <c r="D1573" t="s">
        <v>2474</v>
      </c>
      <c r="E1573" t="s">
        <v>178</v>
      </c>
      <c r="F1573">
        <v>1</v>
      </c>
      <c r="G1573">
        <v>1</v>
      </c>
      <c r="H1573" t="s">
        <v>1440</v>
      </c>
      <c r="I1573">
        <v>617.4</v>
      </c>
      <c r="J1573">
        <v>625.63499999999988</v>
      </c>
      <c r="K1573" s="17">
        <v>0.3</v>
      </c>
      <c r="L1573" s="17">
        <v>1.6433806146572101E-4</v>
      </c>
      <c r="M1573" t="s">
        <v>1418</v>
      </c>
      <c r="N1573" t="s">
        <v>1418</v>
      </c>
      <c r="Z1573">
        <v>0</v>
      </c>
      <c r="AA1573">
        <v>0</v>
      </c>
      <c r="AB1573">
        <v>0</v>
      </c>
      <c r="AC1573">
        <v>0</v>
      </c>
      <c r="AF1573" t="s">
        <v>1418</v>
      </c>
      <c r="AG1573" t="s">
        <v>1418</v>
      </c>
    </row>
    <row r="1574" spans="1:33" x14ac:dyDescent="0.3">
      <c r="A1574" t="s">
        <v>2780</v>
      </c>
      <c r="B1574" s="1" t="s">
        <v>2461</v>
      </c>
      <c r="C1574" t="s">
        <v>1424</v>
      </c>
      <c r="D1574" t="s">
        <v>2478</v>
      </c>
      <c r="E1574" t="s">
        <v>178</v>
      </c>
      <c r="F1574">
        <v>1</v>
      </c>
      <c r="G1574">
        <v>1</v>
      </c>
      <c r="H1574" t="s">
        <v>1440</v>
      </c>
      <c r="I1574">
        <v>205.8</v>
      </c>
      <c r="J1574">
        <v>208.54499999999999</v>
      </c>
      <c r="K1574" s="17">
        <v>0.1</v>
      </c>
      <c r="L1574" s="17">
        <v>5.4779353821907013E-5</v>
      </c>
      <c r="M1574" t="s">
        <v>1418</v>
      </c>
      <c r="N1574" t="s">
        <v>1418</v>
      </c>
      <c r="Z1574">
        <v>0</v>
      </c>
      <c r="AA1574">
        <v>0</v>
      </c>
      <c r="AB1574">
        <v>0</v>
      </c>
      <c r="AC1574">
        <v>0</v>
      </c>
      <c r="AF1574" t="s">
        <v>1418</v>
      </c>
      <c r="AG1574" t="s">
        <v>1418</v>
      </c>
    </row>
    <row r="1575" spans="1:33" x14ac:dyDescent="0.3">
      <c r="B1575" s="1" t="s">
        <v>2461</v>
      </c>
      <c r="C1575" t="s">
        <v>1421</v>
      </c>
      <c r="D1575" t="s">
        <v>406</v>
      </c>
      <c r="E1575" t="s">
        <v>2130</v>
      </c>
      <c r="I1575">
        <v>12443.39</v>
      </c>
      <c r="J1575">
        <v>12609.37</v>
      </c>
      <c r="K1575" s="17">
        <v>4.7327790487982531E-2</v>
      </c>
      <c r="L1575" s="17">
        <v>3.3121539269766222E-3</v>
      </c>
      <c r="M1575" t="s">
        <v>1418</v>
      </c>
      <c r="N1575" t="s">
        <v>1418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F1575" t="s">
        <v>1418</v>
      </c>
      <c r="AG1575" t="s">
        <v>1418</v>
      </c>
    </row>
    <row r="1576" spans="1:33" x14ac:dyDescent="0.3">
      <c r="B1576" s="1" t="s">
        <v>2461</v>
      </c>
      <c r="C1576" t="s">
        <v>1434</v>
      </c>
      <c r="D1576" t="s">
        <v>783</v>
      </c>
      <c r="E1576" t="s">
        <v>2130</v>
      </c>
      <c r="I1576">
        <v>12443.39</v>
      </c>
      <c r="J1576">
        <v>12609.37</v>
      </c>
      <c r="K1576" s="17">
        <v>1</v>
      </c>
      <c r="L1576" s="17">
        <v>3.3121539269766222E-3</v>
      </c>
      <c r="M1576" t="s">
        <v>1418</v>
      </c>
      <c r="N1576" t="s">
        <v>1418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F1576" t="s">
        <v>1418</v>
      </c>
      <c r="AG1576" t="s">
        <v>1418</v>
      </c>
    </row>
    <row r="1577" spans="1:33" x14ac:dyDescent="0.3">
      <c r="A1577" t="s">
        <v>786</v>
      </c>
      <c r="B1577" s="1" t="s">
        <v>2461</v>
      </c>
      <c r="C1577" t="s">
        <v>1422</v>
      </c>
      <c r="D1577" t="s">
        <v>787</v>
      </c>
      <c r="E1577" t="s">
        <v>2130</v>
      </c>
      <c r="F1577">
        <v>219.9</v>
      </c>
      <c r="G1577">
        <v>219.9</v>
      </c>
      <c r="I1577">
        <v>11939.25</v>
      </c>
      <c r="J1577">
        <v>12098.51</v>
      </c>
      <c r="K1577" s="17">
        <v>0.95948568405875945</v>
      </c>
      <c r="L1577" s="17">
        <v>3.1779642763330707E-3</v>
      </c>
      <c r="M1577">
        <v>45559</v>
      </c>
      <c r="N1577" t="s">
        <v>622</v>
      </c>
      <c r="Q1577">
        <v>0</v>
      </c>
      <c r="R1577">
        <v>0</v>
      </c>
      <c r="S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2464</v>
      </c>
      <c r="AE1577" t="s">
        <v>2470</v>
      </c>
      <c r="AF1577">
        <v>0</v>
      </c>
      <c r="AG1577">
        <v>0</v>
      </c>
    </row>
    <row r="1578" spans="1:33" x14ac:dyDescent="0.3">
      <c r="A1578" t="s">
        <v>2781</v>
      </c>
      <c r="B1578" s="1" t="s">
        <v>2461</v>
      </c>
      <c r="C1578" t="s">
        <v>1424</v>
      </c>
      <c r="D1578" t="s">
        <v>2472</v>
      </c>
      <c r="E1578" t="s">
        <v>2130</v>
      </c>
      <c r="F1578">
        <v>219.9</v>
      </c>
      <c r="G1578">
        <v>219.9</v>
      </c>
      <c r="H1578" t="s">
        <v>2293</v>
      </c>
      <c r="I1578">
        <v>4775.7</v>
      </c>
      <c r="J1578">
        <v>4839.4040000000005</v>
      </c>
      <c r="K1578" s="17">
        <v>0.4</v>
      </c>
      <c r="L1578" s="17">
        <v>1.2711857105332284E-3</v>
      </c>
      <c r="M1578" t="s">
        <v>1418</v>
      </c>
      <c r="N1578" t="s">
        <v>1418</v>
      </c>
      <c r="Z1578">
        <v>0</v>
      </c>
      <c r="AA1578">
        <v>0</v>
      </c>
      <c r="AB1578">
        <v>0</v>
      </c>
      <c r="AC1578">
        <v>0</v>
      </c>
      <c r="AF1578" t="s">
        <v>1418</v>
      </c>
      <c r="AG1578" t="s">
        <v>1418</v>
      </c>
    </row>
    <row r="1579" spans="1:33" x14ac:dyDescent="0.3">
      <c r="A1579" t="s">
        <v>2782</v>
      </c>
      <c r="B1579" s="1" t="s">
        <v>2461</v>
      </c>
      <c r="C1579" t="s">
        <v>1424</v>
      </c>
      <c r="D1579" t="s">
        <v>2474</v>
      </c>
      <c r="E1579" t="s">
        <v>2130</v>
      </c>
      <c r="F1579">
        <v>1</v>
      </c>
      <c r="G1579">
        <v>1</v>
      </c>
      <c r="H1579" t="s">
        <v>1440</v>
      </c>
      <c r="I1579">
        <v>3581.7750000000001</v>
      </c>
      <c r="J1579">
        <v>3629.5529999999999</v>
      </c>
      <c r="K1579" s="17">
        <v>0.3</v>
      </c>
      <c r="L1579" s="17">
        <v>9.5338928289992117E-4</v>
      </c>
      <c r="M1579" t="s">
        <v>1418</v>
      </c>
      <c r="N1579" t="s">
        <v>1418</v>
      </c>
      <c r="Z1579">
        <v>0</v>
      </c>
      <c r="AA1579">
        <v>0</v>
      </c>
      <c r="AB1579">
        <v>0</v>
      </c>
      <c r="AC1579">
        <v>0</v>
      </c>
      <c r="AF1579" t="s">
        <v>1418</v>
      </c>
      <c r="AG1579" t="s">
        <v>1418</v>
      </c>
    </row>
    <row r="1580" spans="1:33" x14ac:dyDescent="0.3">
      <c r="A1580" t="s">
        <v>2783</v>
      </c>
      <c r="B1580" s="1" t="s">
        <v>2461</v>
      </c>
      <c r="C1580" t="s">
        <v>1424</v>
      </c>
      <c r="D1580" t="s">
        <v>2476</v>
      </c>
      <c r="E1580" t="s">
        <v>2130</v>
      </c>
      <c r="F1580">
        <v>1</v>
      </c>
      <c r="G1580">
        <v>1</v>
      </c>
      <c r="H1580" t="s">
        <v>1440</v>
      </c>
      <c r="I1580">
        <v>2387.85</v>
      </c>
      <c r="J1580">
        <v>2419.7020000000002</v>
      </c>
      <c r="K1580" s="17">
        <v>0.2</v>
      </c>
      <c r="L1580" s="17">
        <v>6.3559285526661419E-4</v>
      </c>
      <c r="M1580" t="s">
        <v>1418</v>
      </c>
      <c r="N1580" t="s">
        <v>1418</v>
      </c>
      <c r="Z1580">
        <v>0</v>
      </c>
      <c r="AA1580">
        <v>0</v>
      </c>
      <c r="AB1580">
        <v>0</v>
      </c>
      <c r="AC1580">
        <v>0</v>
      </c>
      <c r="AF1580" t="s">
        <v>1418</v>
      </c>
      <c r="AG1580" t="s">
        <v>1418</v>
      </c>
    </row>
    <row r="1581" spans="1:33" x14ac:dyDescent="0.3">
      <c r="A1581" t="s">
        <v>2784</v>
      </c>
      <c r="B1581" s="1" t="s">
        <v>2461</v>
      </c>
      <c r="C1581" t="s">
        <v>1424</v>
      </c>
      <c r="D1581" t="s">
        <v>2478</v>
      </c>
      <c r="E1581" t="s">
        <v>2130</v>
      </c>
      <c r="F1581">
        <v>1</v>
      </c>
      <c r="G1581">
        <v>1</v>
      </c>
      <c r="H1581" t="s">
        <v>1440</v>
      </c>
      <c r="I1581">
        <v>1193.925</v>
      </c>
      <c r="J1581">
        <v>1209.8510000000001</v>
      </c>
      <c r="K1581" s="17">
        <v>0.1</v>
      </c>
      <c r="L1581" s="17">
        <v>3.1779642763330709E-4</v>
      </c>
      <c r="M1581" t="s">
        <v>1418</v>
      </c>
      <c r="N1581" t="s">
        <v>1418</v>
      </c>
      <c r="Z1581">
        <v>0</v>
      </c>
      <c r="AA1581">
        <v>0</v>
      </c>
      <c r="AB1581">
        <v>0</v>
      </c>
      <c r="AC1581">
        <v>0</v>
      </c>
      <c r="AF1581" t="s">
        <v>1418</v>
      </c>
      <c r="AG1581" t="s">
        <v>1418</v>
      </c>
    </row>
    <row r="1582" spans="1:33" x14ac:dyDescent="0.3">
      <c r="A1582" t="s">
        <v>788</v>
      </c>
      <c r="B1582" s="1" t="s">
        <v>2461</v>
      </c>
      <c r="C1582" t="s">
        <v>1422</v>
      </c>
      <c r="D1582" t="s">
        <v>789</v>
      </c>
      <c r="E1582" t="s">
        <v>2130</v>
      </c>
      <c r="F1582">
        <v>0.1</v>
      </c>
      <c r="G1582">
        <v>0.1</v>
      </c>
      <c r="I1582">
        <v>5.25</v>
      </c>
      <c r="J1582">
        <v>5.32</v>
      </c>
      <c r="K1582" s="17">
        <v>4.219084696539161E-4</v>
      </c>
      <c r="L1582" s="17">
        <v>1.3974257945889153E-6</v>
      </c>
      <c r="M1582">
        <v>45570</v>
      </c>
      <c r="N1582">
        <v>45659</v>
      </c>
      <c r="Q1582">
        <v>0</v>
      </c>
      <c r="R1582">
        <v>0</v>
      </c>
      <c r="S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2464</v>
      </c>
      <c r="AE1582" t="s">
        <v>2470</v>
      </c>
      <c r="AF1582">
        <v>0</v>
      </c>
      <c r="AG1582">
        <v>0</v>
      </c>
    </row>
    <row r="1583" spans="1:33" x14ac:dyDescent="0.3">
      <c r="A1583" t="s">
        <v>2785</v>
      </c>
      <c r="B1583" s="1" t="s">
        <v>2461</v>
      </c>
      <c r="C1583" t="s">
        <v>1424</v>
      </c>
      <c r="D1583" t="s">
        <v>2472</v>
      </c>
      <c r="E1583" t="s">
        <v>2130</v>
      </c>
      <c r="F1583">
        <v>0.1</v>
      </c>
      <c r="G1583">
        <v>0.1</v>
      </c>
      <c r="H1583" t="s">
        <v>2293</v>
      </c>
      <c r="I1583">
        <v>2.1</v>
      </c>
      <c r="J1583">
        <v>2.1280000000000001</v>
      </c>
      <c r="K1583" s="17">
        <v>0.4</v>
      </c>
      <c r="L1583" s="17">
        <v>5.589703178355661E-7</v>
      </c>
      <c r="M1583" t="s">
        <v>1418</v>
      </c>
      <c r="N1583" t="s">
        <v>1418</v>
      </c>
      <c r="Z1583">
        <v>0</v>
      </c>
      <c r="AA1583">
        <v>0</v>
      </c>
      <c r="AB1583">
        <v>0</v>
      </c>
      <c r="AC1583">
        <v>0</v>
      </c>
      <c r="AF1583" t="s">
        <v>1418</v>
      </c>
      <c r="AG1583" t="s">
        <v>1418</v>
      </c>
    </row>
    <row r="1584" spans="1:33" x14ac:dyDescent="0.3">
      <c r="A1584" t="s">
        <v>2786</v>
      </c>
      <c r="B1584" s="1" t="s">
        <v>2461</v>
      </c>
      <c r="C1584" t="s">
        <v>1424</v>
      </c>
      <c r="D1584" t="s">
        <v>2474</v>
      </c>
      <c r="E1584" t="s">
        <v>2130</v>
      </c>
      <c r="F1584">
        <v>1</v>
      </c>
      <c r="G1584">
        <v>1</v>
      </c>
      <c r="H1584" t="s">
        <v>1440</v>
      </c>
      <c r="I1584">
        <v>1.575</v>
      </c>
      <c r="J1584">
        <v>1.5960000000000001</v>
      </c>
      <c r="K1584" s="17">
        <v>0.3</v>
      </c>
      <c r="L1584" s="17">
        <v>4.1922773837667458E-7</v>
      </c>
      <c r="M1584" t="s">
        <v>1418</v>
      </c>
      <c r="N1584" t="s">
        <v>1418</v>
      </c>
      <c r="Z1584">
        <v>0</v>
      </c>
      <c r="AA1584">
        <v>0</v>
      </c>
      <c r="AB1584">
        <v>0</v>
      </c>
      <c r="AC1584">
        <v>0</v>
      </c>
      <c r="AF1584" t="s">
        <v>1418</v>
      </c>
      <c r="AG1584" t="s">
        <v>1418</v>
      </c>
    </row>
    <row r="1585" spans="1:33" x14ac:dyDescent="0.3">
      <c r="A1585" t="s">
        <v>2787</v>
      </c>
      <c r="B1585" s="1" t="s">
        <v>2461</v>
      </c>
      <c r="C1585" t="s">
        <v>1424</v>
      </c>
      <c r="D1585" t="s">
        <v>2476</v>
      </c>
      <c r="E1585" t="s">
        <v>2130</v>
      </c>
      <c r="F1585">
        <v>1</v>
      </c>
      <c r="G1585">
        <v>1</v>
      </c>
      <c r="H1585" t="s">
        <v>1440</v>
      </c>
      <c r="I1585">
        <v>1.05</v>
      </c>
      <c r="J1585">
        <v>1.0640000000000001</v>
      </c>
      <c r="K1585" s="17">
        <v>0.2</v>
      </c>
      <c r="L1585" s="17">
        <v>2.7948515891778305E-7</v>
      </c>
      <c r="M1585" t="s">
        <v>1418</v>
      </c>
      <c r="N1585" t="s">
        <v>1418</v>
      </c>
      <c r="Z1585">
        <v>0</v>
      </c>
      <c r="AA1585">
        <v>0</v>
      </c>
      <c r="AB1585">
        <v>0</v>
      </c>
      <c r="AC1585">
        <v>0</v>
      </c>
      <c r="AF1585" t="s">
        <v>1418</v>
      </c>
      <c r="AG1585" t="s">
        <v>1418</v>
      </c>
    </row>
    <row r="1586" spans="1:33" x14ac:dyDescent="0.3">
      <c r="A1586" t="s">
        <v>2788</v>
      </c>
      <c r="B1586" s="1" t="s">
        <v>2461</v>
      </c>
      <c r="C1586" t="s">
        <v>1424</v>
      </c>
      <c r="D1586" t="s">
        <v>2478</v>
      </c>
      <c r="E1586" t="s">
        <v>2130</v>
      </c>
      <c r="F1586">
        <v>1</v>
      </c>
      <c r="G1586">
        <v>1</v>
      </c>
      <c r="H1586" t="s">
        <v>1440</v>
      </c>
      <c r="I1586">
        <v>0.52500000000000002</v>
      </c>
      <c r="J1586">
        <v>0.53200000000000003</v>
      </c>
      <c r="K1586" s="17">
        <v>0.1</v>
      </c>
      <c r="L1586" s="17">
        <v>1.3974257945889153E-7</v>
      </c>
      <c r="M1586" t="s">
        <v>1418</v>
      </c>
      <c r="N1586" t="s">
        <v>1418</v>
      </c>
      <c r="Z1586">
        <v>0</v>
      </c>
      <c r="AA1586">
        <v>0</v>
      </c>
      <c r="AB1586">
        <v>0</v>
      </c>
      <c r="AC1586">
        <v>0</v>
      </c>
      <c r="AF1586" t="s">
        <v>1418</v>
      </c>
      <c r="AG1586" t="s">
        <v>1418</v>
      </c>
    </row>
    <row r="1587" spans="1:33" x14ac:dyDescent="0.3">
      <c r="A1587" t="s">
        <v>790</v>
      </c>
      <c r="B1587" s="1" t="s">
        <v>2461</v>
      </c>
      <c r="C1587" t="s">
        <v>1422</v>
      </c>
      <c r="D1587" t="s">
        <v>791</v>
      </c>
      <c r="E1587" t="s">
        <v>2130</v>
      </c>
      <c r="F1587">
        <v>4</v>
      </c>
      <c r="G1587">
        <v>4</v>
      </c>
      <c r="I1587">
        <v>217.49</v>
      </c>
      <c r="J1587">
        <v>220.39</v>
      </c>
      <c r="K1587" s="17">
        <v>1.7478272110343338E-2</v>
      </c>
      <c r="L1587" s="17">
        <v>5.7890727607039658E-5</v>
      </c>
      <c r="M1587">
        <v>45571</v>
      </c>
      <c r="N1587">
        <v>45659</v>
      </c>
      <c r="Q1587">
        <v>0</v>
      </c>
      <c r="R1587">
        <v>0</v>
      </c>
      <c r="S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2464</v>
      </c>
      <c r="AE1587" t="s">
        <v>2470</v>
      </c>
      <c r="AF1587">
        <v>0</v>
      </c>
      <c r="AG1587">
        <v>0</v>
      </c>
    </row>
    <row r="1588" spans="1:33" x14ac:dyDescent="0.3">
      <c r="A1588" t="s">
        <v>2789</v>
      </c>
      <c r="B1588" s="1" t="s">
        <v>2461</v>
      </c>
      <c r="C1588" t="s">
        <v>1424</v>
      </c>
      <c r="D1588" t="s">
        <v>2472</v>
      </c>
      <c r="E1588" t="s">
        <v>2130</v>
      </c>
      <c r="F1588">
        <v>4</v>
      </c>
      <c r="G1588">
        <v>4</v>
      </c>
      <c r="H1588" t="s">
        <v>2293</v>
      </c>
      <c r="I1588">
        <v>86.996000000000009</v>
      </c>
      <c r="J1588">
        <v>88.156000000000006</v>
      </c>
      <c r="K1588" s="17">
        <v>0.4</v>
      </c>
      <c r="L1588" s="17">
        <v>2.3156291042815868E-5</v>
      </c>
      <c r="M1588" t="s">
        <v>1418</v>
      </c>
      <c r="N1588" t="s">
        <v>1418</v>
      </c>
      <c r="Z1588">
        <v>0</v>
      </c>
      <c r="AA1588">
        <v>0</v>
      </c>
      <c r="AB1588">
        <v>0</v>
      </c>
      <c r="AC1588">
        <v>0</v>
      </c>
      <c r="AF1588" t="s">
        <v>1418</v>
      </c>
      <c r="AG1588" t="s">
        <v>1418</v>
      </c>
    </row>
    <row r="1589" spans="1:33" x14ac:dyDescent="0.3">
      <c r="A1589" t="s">
        <v>2790</v>
      </c>
      <c r="B1589" s="1" t="s">
        <v>2461</v>
      </c>
      <c r="C1589" t="s">
        <v>1424</v>
      </c>
      <c r="D1589" t="s">
        <v>2474</v>
      </c>
      <c r="E1589" t="s">
        <v>2130</v>
      </c>
      <c r="F1589">
        <v>1</v>
      </c>
      <c r="G1589">
        <v>1</v>
      </c>
      <c r="H1589" t="s">
        <v>1440</v>
      </c>
      <c r="I1589">
        <v>65.247</v>
      </c>
      <c r="J1589">
        <v>66.11699999999999</v>
      </c>
      <c r="K1589" s="17">
        <v>0.3</v>
      </c>
      <c r="L1589" s="17">
        <v>1.7367218282111897E-5</v>
      </c>
      <c r="M1589" t="s">
        <v>1418</v>
      </c>
      <c r="N1589" t="s">
        <v>1418</v>
      </c>
      <c r="Z1589">
        <v>0</v>
      </c>
      <c r="AA1589">
        <v>0</v>
      </c>
      <c r="AB1589">
        <v>0</v>
      </c>
      <c r="AC1589">
        <v>0</v>
      </c>
      <c r="AF1589" t="s">
        <v>1418</v>
      </c>
      <c r="AG1589" t="s">
        <v>1418</v>
      </c>
    </row>
    <row r="1590" spans="1:33" x14ac:dyDescent="0.3">
      <c r="A1590" t="s">
        <v>2791</v>
      </c>
      <c r="B1590" s="1" t="s">
        <v>2461</v>
      </c>
      <c r="C1590" t="s">
        <v>1424</v>
      </c>
      <c r="D1590" t="s">
        <v>2476</v>
      </c>
      <c r="E1590" t="s">
        <v>2130</v>
      </c>
      <c r="F1590">
        <v>1</v>
      </c>
      <c r="G1590">
        <v>1</v>
      </c>
      <c r="H1590" t="s">
        <v>1440</v>
      </c>
      <c r="I1590">
        <v>43.498000000000005</v>
      </c>
      <c r="J1590">
        <v>44.078000000000003</v>
      </c>
      <c r="K1590" s="17">
        <v>0.2</v>
      </c>
      <c r="L1590" s="17">
        <v>1.1578145521407934E-5</v>
      </c>
      <c r="M1590" t="s">
        <v>1418</v>
      </c>
      <c r="N1590" t="s">
        <v>1418</v>
      </c>
      <c r="Z1590">
        <v>0</v>
      </c>
      <c r="AA1590">
        <v>0</v>
      </c>
      <c r="AB1590">
        <v>0</v>
      </c>
      <c r="AC1590">
        <v>0</v>
      </c>
      <c r="AF1590" t="s">
        <v>1418</v>
      </c>
      <c r="AG1590" t="s">
        <v>1418</v>
      </c>
    </row>
    <row r="1591" spans="1:33" x14ac:dyDescent="0.3">
      <c r="A1591" t="s">
        <v>2792</v>
      </c>
      <c r="B1591" s="1" t="s">
        <v>2461</v>
      </c>
      <c r="C1591" t="s">
        <v>1424</v>
      </c>
      <c r="D1591" t="s">
        <v>2478</v>
      </c>
      <c r="E1591" t="s">
        <v>2130</v>
      </c>
      <c r="F1591">
        <v>1</v>
      </c>
      <c r="G1591">
        <v>1</v>
      </c>
      <c r="H1591" t="s">
        <v>1440</v>
      </c>
      <c r="I1591">
        <v>21.749000000000002</v>
      </c>
      <c r="J1591">
        <v>22.039000000000001</v>
      </c>
      <c r="K1591" s="17">
        <v>0.1</v>
      </c>
      <c r="L1591" s="17">
        <v>5.789072760703967E-6</v>
      </c>
      <c r="M1591" t="s">
        <v>1418</v>
      </c>
      <c r="N1591" t="s">
        <v>1418</v>
      </c>
      <c r="Z1591">
        <v>0</v>
      </c>
      <c r="AA1591">
        <v>0</v>
      </c>
      <c r="AB1591">
        <v>0</v>
      </c>
      <c r="AC1591">
        <v>0</v>
      </c>
      <c r="AF1591" t="s">
        <v>1418</v>
      </c>
      <c r="AG1591" t="s">
        <v>1418</v>
      </c>
    </row>
    <row r="1592" spans="1:33" x14ac:dyDescent="0.3">
      <c r="A1592" t="s">
        <v>792</v>
      </c>
      <c r="B1592" s="1" t="s">
        <v>2461</v>
      </c>
      <c r="C1592" t="s">
        <v>1422</v>
      </c>
      <c r="D1592" t="s">
        <v>2793</v>
      </c>
      <c r="E1592" t="s">
        <v>2130</v>
      </c>
      <c r="F1592">
        <v>1.2</v>
      </c>
      <c r="G1592">
        <v>1.2</v>
      </c>
      <c r="I1592">
        <v>58.2</v>
      </c>
      <c r="J1592">
        <v>58.98</v>
      </c>
      <c r="K1592" s="17">
        <v>4.6774739737195431E-3</v>
      </c>
      <c r="L1592" s="17">
        <v>1.5492513790386132E-5</v>
      </c>
      <c r="M1592">
        <v>45577</v>
      </c>
      <c r="N1592" t="s">
        <v>622</v>
      </c>
      <c r="Q1592">
        <v>0</v>
      </c>
      <c r="R1592">
        <v>0</v>
      </c>
      <c r="S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2464</v>
      </c>
      <c r="AE1592" t="s">
        <v>2470</v>
      </c>
      <c r="AF1592">
        <v>0</v>
      </c>
      <c r="AG1592">
        <v>0</v>
      </c>
    </row>
    <row r="1593" spans="1:33" x14ac:dyDescent="0.3">
      <c r="A1593" t="s">
        <v>2794</v>
      </c>
      <c r="B1593" s="1" t="s">
        <v>2461</v>
      </c>
      <c r="C1593" t="s">
        <v>1424</v>
      </c>
      <c r="D1593" t="s">
        <v>2472</v>
      </c>
      <c r="E1593" t="s">
        <v>2130</v>
      </c>
      <c r="F1593">
        <v>1.2</v>
      </c>
      <c r="G1593">
        <v>1.2</v>
      </c>
      <c r="H1593" t="s">
        <v>2293</v>
      </c>
      <c r="I1593">
        <v>34.92</v>
      </c>
      <c r="J1593">
        <v>35.387999999999998</v>
      </c>
      <c r="K1593" s="17">
        <v>0.6</v>
      </c>
      <c r="L1593" s="17">
        <v>9.2955082742316783E-6</v>
      </c>
      <c r="M1593" t="s">
        <v>1418</v>
      </c>
      <c r="N1593" t="s">
        <v>1418</v>
      </c>
      <c r="Z1593">
        <v>0</v>
      </c>
      <c r="AA1593">
        <v>0</v>
      </c>
      <c r="AB1593">
        <v>0</v>
      </c>
      <c r="AC1593">
        <v>0</v>
      </c>
      <c r="AF1593" t="s">
        <v>1418</v>
      </c>
      <c r="AG1593" t="s">
        <v>1418</v>
      </c>
    </row>
    <row r="1594" spans="1:33" x14ac:dyDescent="0.3">
      <c r="A1594" t="s">
        <v>2795</v>
      </c>
      <c r="B1594" s="1" t="s">
        <v>2461</v>
      </c>
      <c r="C1594" t="s">
        <v>1424</v>
      </c>
      <c r="D1594" t="s">
        <v>2474</v>
      </c>
      <c r="E1594" t="s">
        <v>2130</v>
      </c>
      <c r="F1594">
        <v>1</v>
      </c>
      <c r="G1594">
        <v>1</v>
      </c>
      <c r="H1594" t="s">
        <v>1440</v>
      </c>
      <c r="I1594">
        <v>17.46</v>
      </c>
      <c r="J1594">
        <v>17.693999999999999</v>
      </c>
      <c r="K1594" s="17">
        <v>0.3</v>
      </c>
      <c r="L1594" s="17">
        <v>4.6477541371158391E-6</v>
      </c>
      <c r="M1594" t="s">
        <v>1418</v>
      </c>
      <c r="N1594" t="s">
        <v>1418</v>
      </c>
      <c r="Z1594">
        <v>0</v>
      </c>
      <c r="AA1594">
        <v>0</v>
      </c>
      <c r="AB1594">
        <v>0</v>
      </c>
      <c r="AC1594">
        <v>0</v>
      </c>
      <c r="AF1594" t="s">
        <v>1418</v>
      </c>
      <c r="AG1594" t="s">
        <v>1418</v>
      </c>
    </row>
    <row r="1595" spans="1:33" x14ac:dyDescent="0.3">
      <c r="A1595" t="s">
        <v>2796</v>
      </c>
      <c r="B1595" s="1" t="s">
        <v>2461</v>
      </c>
      <c r="C1595" t="s">
        <v>1424</v>
      </c>
      <c r="D1595" t="s">
        <v>2478</v>
      </c>
      <c r="E1595" t="s">
        <v>2130</v>
      </c>
      <c r="F1595">
        <v>1</v>
      </c>
      <c r="G1595">
        <v>1</v>
      </c>
      <c r="H1595" t="s">
        <v>1440</v>
      </c>
      <c r="I1595">
        <v>5.82</v>
      </c>
      <c r="J1595">
        <v>5.8979999999999997</v>
      </c>
      <c r="K1595" s="17">
        <v>0.1</v>
      </c>
      <c r="L1595" s="17">
        <v>1.5492513790386129E-6</v>
      </c>
      <c r="M1595" t="s">
        <v>1418</v>
      </c>
      <c r="N1595" t="s">
        <v>1418</v>
      </c>
      <c r="Z1595">
        <v>0</v>
      </c>
      <c r="AA1595">
        <v>0</v>
      </c>
      <c r="AB1595">
        <v>0</v>
      </c>
      <c r="AC1595">
        <v>0</v>
      </c>
      <c r="AF1595" t="s">
        <v>1418</v>
      </c>
      <c r="AG1595" t="s">
        <v>1418</v>
      </c>
    </row>
    <row r="1596" spans="1:33" x14ac:dyDescent="0.3">
      <c r="A1596" t="s">
        <v>794</v>
      </c>
      <c r="B1596" s="1" t="s">
        <v>2461</v>
      </c>
      <c r="C1596" t="s">
        <v>1422</v>
      </c>
      <c r="D1596" t="s">
        <v>795</v>
      </c>
      <c r="E1596" t="s">
        <v>2130</v>
      </c>
      <c r="F1596">
        <v>1.2</v>
      </c>
      <c r="G1596">
        <v>1.2</v>
      </c>
      <c r="I1596">
        <v>65.400000000000006</v>
      </c>
      <c r="J1596">
        <v>66.27</v>
      </c>
      <c r="K1596" s="17">
        <v>5.2556154669107175E-3</v>
      </c>
      <c r="L1596" s="17">
        <v>1.7407407407407406E-5</v>
      </c>
      <c r="M1596">
        <v>45577</v>
      </c>
      <c r="N1596" t="s">
        <v>622</v>
      </c>
      <c r="Q1596">
        <v>0</v>
      </c>
      <c r="R1596">
        <v>0</v>
      </c>
      <c r="S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2464</v>
      </c>
      <c r="AE1596" t="s">
        <v>2470</v>
      </c>
      <c r="AF1596">
        <v>0</v>
      </c>
      <c r="AG1596">
        <v>0</v>
      </c>
    </row>
    <row r="1597" spans="1:33" x14ac:dyDescent="0.3">
      <c r="A1597" t="s">
        <v>2797</v>
      </c>
      <c r="B1597" s="1" t="s">
        <v>2461</v>
      </c>
      <c r="C1597" t="s">
        <v>1424</v>
      </c>
      <c r="D1597" t="s">
        <v>2472</v>
      </c>
      <c r="E1597" t="s">
        <v>2130</v>
      </c>
      <c r="F1597">
        <v>1.2</v>
      </c>
      <c r="G1597">
        <v>1.2</v>
      </c>
      <c r="H1597" t="s">
        <v>2293</v>
      </c>
      <c r="I1597">
        <v>39.24</v>
      </c>
      <c r="J1597">
        <v>39.761999999999993</v>
      </c>
      <c r="K1597" s="17">
        <v>0.6</v>
      </c>
      <c r="L1597" s="17">
        <v>1.0444444444444443E-5</v>
      </c>
      <c r="M1597" t="s">
        <v>1418</v>
      </c>
      <c r="N1597" t="s">
        <v>1418</v>
      </c>
      <c r="Z1597">
        <v>0</v>
      </c>
      <c r="AA1597">
        <v>0</v>
      </c>
      <c r="AB1597">
        <v>0</v>
      </c>
      <c r="AC1597">
        <v>0</v>
      </c>
      <c r="AF1597" t="s">
        <v>1418</v>
      </c>
      <c r="AG1597" t="s">
        <v>1418</v>
      </c>
    </row>
    <row r="1598" spans="1:33" x14ac:dyDescent="0.3">
      <c r="A1598" t="s">
        <v>2798</v>
      </c>
      <c r="B1598" s="1" t="s">
        <v>2461</v>
      </c>
      <c r="C1598" t="s">
        <v>1424</v>
      </c>
      <c r="D1598" t="s">
        <v>2474</v>
      </c>
      <c r="E1598" t="s">
        <v>2130</v>
      </c>
      <c r="F1598">
        <v>1</v>
      </c>
      <c r="G1598">
        <v>1</v>
      </c>
      <c r="H1598" t="s">
        <v>1440</v>
      </c>
      <c r="I1598">
        <v>19.62</v>
      </c>
      <c r="J1598">
        <v>19.880999999999997</v>
      </c>
      <c r="K1598" s="17">
        <v>0.3</v>
      </c>
      <c r="L1598" s="17">
        <v>5.2222222222222217E-6</v>
      </c>
      <c r="M1598" t="s">
        <v>1418</v>
      </c>
      <c r="N1598" t="s">
        <v>1418</v>
      </c>
      <c r="Z1598">
        <v>0</v>
      </c>
      <c r="AA1598">
        <v>0</v>
      </c>
      <c r="AB1598">
        <v>0</v>
      </c>
      <c r="AC1598">
        <v>0</v>
      </c>
      <c r="AF1598" t="s">
        <v>1418</v>
      </c>
      <c r="AG1598" t="s">
        <v>1418</v>
      </c>
    </row>
    <row r="1599" spans="1:33" x14ac:dyDescent="0.3">
      <c r="A1599" t="s">
        <v>2799</v>
      </c>
      <c r="B1599" s="1" t="s">
        <v>2461</v>
      </c>
      <c r="C1599" t="s">
        <v>1424</v>
      </c>
      <c r="D1599" t="s">
        <v>2478</v>
      </c>
      <c r="E1599" t="s">
        <v>2130</v>
      </c>
      <c r="F1599">
        <v>1</v>
      </c>
      <c r="G1599">
        <v>1</v>
      </c>
      <c r="H1599" t="s">
        <v>1440</v>
      </c>
      <c r="I1599">
        <v>6.5400000000000009</v>
      </c>
      <c r="J1599">
        <v>6.6269999999999998</v>
      </c>
      <c r="K1599" s="17">
        <v>0.1</v>
      </c>
      <c r="L1599" s="17">
        <v>1.7407407407407408E-6</v>
      </c>
      <c r="M1599" t="s">
        <v>1418</v>
      </c>
      <c r="N1599" t="s">
        <v>1418</v>
      </c>
      <c r="Z1599">
        <v>0</v>
      </c>
      <c r="AA1599">
        <v>0</v>
      </c>
      <c r="AB1599">
        <v>0</v>
      </c>
      <c r="AC1599">
        <v>0</v>
      </c>
      <c r="AF1599" t="s">
        <v>1418</v>
      </c>
      <c r="AG1599" t="s">
        <v>1418</v>
      </c>
    </row>
    <row r="1600" spans="1:33" x14ac:dyDescent="0.3">
      <c r="A1600" t="s">
        <v>796</v>
      </c>
      <c r="B1600" s="1" t="s">
        <v>2461</v>
      </c>
      <c r="C1600" t="s">
        <v>1422</v>
      </c>
      <c r="D1600" t="s">
        <v>797</v>
      </c>
      <c r="E1600" t="s">
        <v>2130</v>
      </c>
      <c r="F1600">
        <v>0.5</v>
      </c>
      <c r="G1600">
        <v>0.5</v>
      </c>
      <c r="I1600">
        <v>27</v>
      </c>
      <c r="J1600">
        <v>27.36</v>
      </c>
      <c r="K1600" s="17">
        <v>2.1698149867915681E-3</v>
      </c>
      <c r="L1600" s="17">
        <v>7.1867612293144206E-6</v>
      </c>
      <c r="M1600">
        <v>45582</v>
      </c>
      <c r="N1600">
        <v>45672</v>
      </c>
      <c r="Q1600">
        <v>0</v>
      </c>
      <c r="R1600">
        <v>0</v>
      </c>
      <c r="S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2464</v>
      </c>
      <c r="AE1600" t="s">
        <v>2470</v>
      </c>
      <c r="AF1600">
        <v>0</v>
      </c>
      <c r="AG1600">
        <v>0</v>
      </c>
    </row>
    <row r="1601" spans="1:33" x14ac:dyDescent="0.3">
      <c r="A1601" t="s">
        <v>2800</v>
      </c>
      <c r="B1601" s="1" t="s">
        <v>2461</v>
      </c>
      <c r="C1601" t="s">
        <v>1424</v>
      </c>
      <c r="D1601" t="s">
        <v>2472</v>
      </c>
      <c r="E1601" t="s">
        <v>2130</v>
      </c>
      <c r="F1601">
        <v>0.5</v>
      </c>
      <c r="G1601">
        <v>0.5</v>
      </c>
      <c r="H1601" t="s">
        <v>2293</v>
      </c>
      <c r="I1601">
        <v>10.8</v>
      </c>
      <c r="J1601">
        <v>10.944000000000001</v>
      </c>
      <c r="K1601" s="17">
        <v>0.4</v>
      </c>
      <c r="L1601" s="17">
        <v>2.8747044917257684E-6</v>
      </c>
      <c r="M1601" t="s">
        <v>1418</v>
      </c>
      <c r="N1601" t="s">
        <v>1418</v>
      </c>
      <c r="Z1601">
        <v>0</v>
      </c>
      <c r="AA1601">
        <v>0</v>
      </c>
      <c r="AB1601">
        <v>0</v>
      </c>
      <c r="AC1601">
        <v>0</v>
      </c>
      <c r="AF1601" t="s">
        <v>1418</v>
      </c>
      <c r="AG1601" t="s">
        <v>1418</v>
      </c>
    </row>
    <row r="1602" spans="1:33" x14ac:dyDescent="0.3">
      <c r="A1602" t="s">
        <v>2801</v>
      </c>
      <c r="B1602" s="1" t="s">
        <v>2461</v>
      </c>
      <c r="C1602" t="s">
        <v>1424</v>
      </c>
      <c r="D1602" t="s">
        <v>2474</v>
      </c>
      <c r="E1602" t="s">
        <v>2130</v>
      </c>
      <c r="F1602">
        <v>1</v>
      </c>
      <c r="G1602">
        <v>1</v>
      </c>
      <c r="H1602" t="s">
        <v>1440</v>
      </c>
      <c r="I1602">
        <v>8.1</v>
      </c>
      <c r="J1602">
        <v>8.2080000000000002</v>
      </c>
      <c r="K1602" s="17">
        <v>0.3</v>
      </c>
      <c r="L1602" s="17">
        <v>2.1560283687943261E-6</v>
      </c>
      <c r="M1602" t="s">
        <v>1418</v>
      </c>
      <c r="N1602" t="s">
        <v>1418</v>
      </c>
      <c r="Z1602">
        <v>0</v>
      </c>
      <c r="AA1602">
        <v>0</v>
      </c>
      <c r="AB1602">
        <v>0</v>
      </c>
      <c r="AC1602">
        <v>0</v>
      </c>
      <c r="AF1602" t="s">
        <v>1418</v>
      </c>
      <c r="AG1602" t="s">
        <v>1418</v>
      </c>
    </row>
    <row r="1603" spans="1:33" x14ac:dyDescent="0.3">
      <c r="A1603" t="s">
        <v>2802</v>
      </c>
      <c r="B1603" s="1" t="s">
        <v>2461</v>
      </c>
      <c r="C1603" t="s">
        <v>1424</v>
      </c>
      <c r="D1603" t="s">
        <v>2476</v>
      </c>
      <c r="E1603" t="s">
        <v>2130</v>
      </c>
      <c r="F1603">
        <v>1</v>
      </c>
      <c r="G1603">
        <v>1</v>
      </c>
      <c r="H1603" t="s">
        <v>1440</v>
      </c>
      <c r="I1603">
        <v>5.4</v>
      </c>
      <c r="J1603">
        <v>5.4720000000000004</v>
      </c>
      <c r="K1603" s="17">
        <v>0.2</v>
      </c>
      <c r="L1603" s="17">
        <v>1.4373522458628842E-6</v>
      </c>
      <c r="M1603" t="s">
        <v>1418</v>
      </c>
      <c r="N1603" t="s">
        <v>1418</v>
      </c>
      <c r="Z1603">
        <v>0</v>
      </c>
      <c r="AA1603">
        <v>0</v>
      </c>
      <c r="AB1603">
        <v>0</v>
      </c>
      <c r="AC1603">
        <v>0</v>
      </c>
      <c r="AF1603" t="s">
        <v>1418</v>
      </c>
      <c r="AG1603" t="s">
        <v>1418</v>
      </c>
    </row>
    <row r="1604" spans="1:33" x14ac:dyDescent="0.3">
      <c r="A1604" t="s">
        <v>2803</v>
      </c>
      <c r="B1604" s="1" t="s">
        <v>2461</v>
      </c>
      <c r="C1604" t="s">
        <v>1424</v>
      </c>
      <c r="D1604" t="s">
        <v>2478</v>
      </c>
      <c r="E1604" t="s">
        <v>2130</v>
      </c>
      <c r="F1604">
        <v>1</v>
      </c>
      <c r="G1604">
        <v>1</v>
      </c>
      <c r="H1604" t="s">
        <v>1440</v>
      </c>
      <c r="I1604">
        <v>2.7</v>
      </c>
      <c r="J1604">
        <v>2.7360000000000002</v>
      </c>
      <c r="K1604" s="17">
        <v>0.1</v>
      </c>
      <c r="L1604" s="17">
        <v>7.186761229314421E-7</v>
      </c>
      <c r="M1604" t="s">
        <v>1418</v>
      </c>
      <c r="N1604" t="s">
        <v>1418</v>
      </c>
      <c r="Z1604">
        <v>0</v>
      </c>
      <c r="AA1604">
        <v>0</v>
      </c>
      <c r="AB1604">
        <v>0</v>
      </c>
      <c r="AC1604">
        <v>0</v>
      </c>
      <c r="AF1604" t="s">
        <v>1418</v>
      </c>
      <c r="AG1604" t="s">
        <v>1418</v>
      </c>
    </row>
    <row r="1605" spans="1:33" x14ac:dyDescent="0.3">
      <c r="A1605" t="s">
        <v>798</v>
      </c>
      <c r="B1605" s="1" t="s">
        <v>2461</v>
      </c>
      <c r="C1605" t="s">
        <v>1422</v>
      </c>
      <c r="D1605" t="s">
        <v>799</v>
      </c>
      <c r="E1605" t="s">
        <v>2130</v>
      </c>
      <c r="F1605">
        <v>1.2</v>
      </c>
      <c r="G1605">
        <v>1.2</v>
      </c>
      <c r="I1605">
        <v>65.400000000000006</v>
      </c>
      <c r="J1605">
        <v>66.27</v>
      </c>
      <c r="K1605" s="17">
        <v>5.2556154669107175E-3</v>
      </c>
      <c r="L1605" s="17">
        <v>1.7407407407407406E-5</v>
      </c>
      <c r="M1605">
        <v>45588</v>
      </c>
      <c r="N1605">
        <v>45659</v>
      </c>
      <c r="Q1605">
        <v>0</v>
      </c>
      <c r="R1605">
        <v>0</v>
      </c>
      <c r="S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2464</v>
      </c>
      <c r="AE1605" t="s">
        <v>2470</v>
      </c>
      <c r="AF1605">
        <v>0</v>
      </c>
      <c r="AG1605">
        <v>0</v>
      </c>
    </row>
    <row r="1606" spans="1:33" x14ac:dyDescent="0.3">
      <c r="A1606" t="s">
        <v>2804</v>
      </c>
      <c r="B1606" s="1" t="s">
        <v>2461</v>
      </c>
      <c r="C1606" t="s">
        <v>1424</v>
      </c>
      <c r="D1606" t="s">
        <v>2472</v>
      </c>
      <c r="E1606" t="s">
        <v>2130</v>
      </c>
      <c r="F1606">
        <v>1.2</v>
      </c>
      <c r="G1606">
        <v>1.2</v>
      </c>
      <c r="H1606" t="s">
        <v>2293</v>
      </c>
      <c r="I1606">
        <v>39.24</v>
      </c>
      <c r="J1606">
        <v>39.761999999999993</v>
      </c>
      <c r="K1606" s="17">
        <v>0.6</v>
      </c>
      <c r="L1606" s="17">
        <v>1.0444444444444443E-5</v>
      </c>
      <c r="M1606" t="s">
        <v>1418</v>
      </c>
      <c r="N1606" t="s">
        <v>1418</v>
      </c>
      <c r="Z1606">
        <v>0</v>
      </c>
      <c r="AA1606">
        <v>0</v>
      </c>
      <c r="AB1606">
        <v>0</v>
      </c>
      <c r="AC1606">
        <v>0</v>
      </c>
      <c r="AF1606" t="s">
        <v>1418</v>
      </c>
      <c r="AG1606" t="s">
        <v>1418</v>
      </c>
    </row>
    <row r="1607" spans="1:33" x14ac:dyDescent="0.3">
      <c r="A1607" t="s">
        <v>2805</v>
      </c>
      <c r="B1607" s="1" t="s">
        <v>2461</v>
      </c>
      <c r="C1607" t="s">
        <v>1424</v>
      </c>
      <c r="D1607" t="s">
        <v>2474</v>
      </c>
      <c r="E1607" t="s">
        <v>2130</v>
      </c>
      <c r="F1607">
        <v>1</v>
      </c>
      <c r="G1607">
        <v>1</v>
      </c>
      <c r="H1607" t="s">
        <v>1440</v>
      </c>
      <c r="I1607">
        <v>19.62</v>
      </c>
      <c r="J1607">
        <v>19.880999999999997</v>
      </c>
      <c r="K1607" s="17">
        <v>0.3</v>
      </c>
      <c r="L1607" s="17">
        <v>5.2222222222222217E-6</v>
      </c>
      <c r="M1607" t="s">
        <v>1418</v>
      </c>
      <c r="N1607" t="s">
        <v>1418</v>
      </c>
      <c r="Z1607">
        <v>0</v>
      </c>
      <c r="AA1607">
        <v>0</v>
      </c>
      <c r="AB1607">
        <v>0</v>
      </c>
      <c r="AC1607">
        <v>0</v>
      </c>
      <c r="AF1607" t="s">
        <v>1418</v>
      </c>
      <c r="AG1607" t="s">
        <v>1418</v>
      </c>
    </row>
    <row r="1608" spans="1:33" x14ac:dyDescent="0.3">
      <c r="A1608" t="s">
        <v>2806</v>
      </c>
      <c r="B1608" s="1" t="s">
        <v>2461</v>
      </c>
      <c r="C1608" t="s">
        <v>1424</v>
      </c>
      <c r="D1608" t="s">
        <v>2478</v>
      </c>
      <c r="E1608" t="s">
        <v>2130</v>
      </c>
      <c r="F1608">
        <v>1</v>
      </c>
      <c r="G1608">
        <v>1</v>
      </c>
      <c r="H1608" t="s">
        <v>1440</v>
      </c>
      <c r="I1608">
        <v>6.5400000000000009</v>
      </c>
      <c r="J1608">
        <v>6.6269999999999998</v>
      </c>
      <c r="K1608" s="17">
        <v>0.1</v>
      </c>
      <c r="L1608" s="17">
        <v>1.7407407407407408E-6</v>
      </c>
      <c r="M1608" t="s">
        <v>1418</v>
      </c>
      <c r="N1608" t="s">
        <v>1418</v>
      </c>
      <c r="Z1608">
        <v>0</v>
      </c>
      <c r="AA1608">
        <v>0</v>
      </c>
      <c r="AB1608">
        <v>0</v>
      </c>
      <c r="AC1608">
        <v>0</v>
      </c>
      <c r="AF1608" t="s">
        <v>1418</v>
      </c>
      <c r="AG1608" t="s">
        <v>1418</v>
      </c>
    </row>
    <row r="1609" spans="1:33" x14ac:dyDescent="0.3">
      <c r="A1609" t="s">
        <v>800</v>
      </c>
      <c r="B1609" s="1" t="s">
        <v>2461</v>
      </c>
      <c r="C1609" t="s">
        <v>1422</v>
      </c>
      <c r="D1609" t="s">
        <v>801</v>
      </c>
      <c r="E1609" t="s">
        <v>2130</v>
      </c>
      <c r="F1609">
        <v>1.2</v>
      </c>
      <c r="G1609">
        <v>1.2</v>
      </c>
      <c r="I1609">
        <v>65.400000000000006</v>
      </c>
      <c r="J1609">
        <v>66.27</v>
      </c>
      <c r="K1609" s="17">
        <v>5.2556154669107175E-3</v>
      </c>
      <c r="L1609" s="17">
        <v>1.7407407407407406E-5</v>
      </c>
      <c r="M1609">
        <v>45588</v>
      </c>
      <c r="N1609">
        <v>45659</v>
      </c>
      <c r="Q1609">
        <v>0</v>
      </c>
      <c r="R1609">
        <v>0</v>
      </c>
      <c r="S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2464</v>
      </c>
      <c r="AE1609" t="s">
        <v>2470</v>
      </c>
      <c r="AF1609">
        <v>0</v>
      </c>
      <c r="AG1609">
        <v>0</v>
      </c>
    </row>
    <row r="1610" spans="1:33" x14ac:dyDescent="0.3">
      <c r="A1610" t="s">
        <v>2807</v>
      </c>
      <c r="B1610" s="1" t="s">
        <v>2461</v>
      </c>
      <c r="C1610" t="s">
        <v>1424</v>
      </c>
      <c r="D1610" t="s">
        <v>2472</v>
      </c>
      <c r="E1610" t="s">
        <v>2130</v>
      </c>
      <c r="F1610">
        <v>1.2</v>
      </c>
      <c r="G1610">
        <v>1.2</v>
      </c>
      <c r="H1610" t="s">
        <v>2293</v>
      </c>
      <c r="I1610">
        <v>39.24</v>
      </c>
      <c r="J1610">
        <v>39.761999999999993</v>
      </c>
      <c r="K1610" s="17">
        <v>0.6</v>
      </c>
      <c r="L1610" s="17">
        <v>1.0444444444444443E-5</v>
      </c>
      <c r="M1610" t="s">
        <v>1418</v>
      </c>
      <c r="N1610" t="s">
        <v>1418</v>
      </c>
      <c r="Z1610">
        <v>0</v>
      </c>
      <c r="AA1610">
        <v>0</v>
      </c>
      <c r="AB1610">
        <v>0</v>
      </c>
      <c r="AC1610">
        <v>0</v>
      </c>
      <c r="AF1610" t="s">
        <v>1418</v>
      </c>
      <c r="AG1610" t="s">
        <v>1418</v>
      </c>
    </row>
    <row r="1611" spans="1:33" x14ac:dyDescent="0.3">
      <c r="A1611" t="s">
        <v>2808</v>
      </c>
      <c r="B1611" s="1" t="s">
        <v>2461</v>
      </c>
      <c r="C1611" t="s">
        <v>1424</v>
      </c>
      <c r="D1611" t="s">
        <v>2474</v>
      </c>
      <c r="E1611" t="s">
        <v>2130</v>
      </c>
      <c r="F1611">
        <v>1</v>
      </c>
      <c r="G1611">
        <v>1</v>
      </c>
      <c r="H1611" t="s">
        <v>1440</v>
      </c>
      <c r="I1611">
        <v>19.62</v>
      </c>
      <c r="J1611">
        <v>19.880999999999997</v>
      </c>
      <c r="K1611" s="17">
        <v>0.3</v>
      </c>
      <c r="L1611" s="17">
        <v>5.2222222222222217E-6</v>
      </c>
      <c r="M1611" t="s">
        <v>1418</v>
      </c>
      <c r="N1611" t="s">
        <v>1418</v>
      </c>
      <c r="Z1611">
        <v>0</v>
      </c>
      <c r="AA1611">
        <v>0</v>
      </c>
      <c r="AB1611">
        <v>0</v>
      </c>
      <c r="AC1611">
        <v>0</v>
      </c>
      <c r="AF1611" t="s">
        <v>1418</v>
      </c>
      <c r="AG1611" t="s">
        <v>1418</v>
      </c>
    </row>
    <row r="1612" spans="1:33" x14ac:dyDescent="0.3">
      <c r="A1612" t="s">
        <v>2809</v>
      </c>
      <c r="B1612" s="1" t="s">
        <v>2461</v>
      </c>
      <c r="C1612" t="s">
        <v>1424</v>
      </c>
      <c r="D1612" t="s">
        <v>2478</v>
      </c>
      <c r="E1612" t="s">
        <v>2130</v>
      </c>
      <c r="F1612">
        <v>1</v>
      </c>
      <c r="G1612">
        <v>1</v>
      </c>
      <c r="H1612" t="s">
        <v>1440</v>
      </c>
      <c r="I1612">
        <v>6.5400000000000009</v>
      </c>
      <c r="J1612">
        <v>6.6269999999999998</v>
      </c>
      <c r="K1612" s="17">
        <v>0.1</v>
      </c>
      <c r="L1612" s="17">
        <v>1.7407407407407408E-6</v>
      </c>
      <c r="M1612" t="s">
        <v>1418</v>
      </c>
      <c r="N1612" t="s">
        <v>1418</v>
      </c>
      <c r="Z1612">
        <v>0</v>
      </c>
      <c r="AA1612">
        <v>0</v>
      </c>
      <c r="AB1612">
        <v>0</v>
      </c>
      <c r="AC1612">
        <v>0</v>
      </c>
      <c r="AF1612" t="s">
        <v>1418</v>
      </c>
      <c r="AG1612" t="s">
        <v>1418</v>
      </c>
    </row>
    <row r="1613" spans="1:33" x14ac:dyDescent="0.3">
      <c r="B1613" s="1" t="s">
        <v>2461</v>
      </c>
      <c r="C1613" t="s">
        <v>1421</v>
      </c>
      <c r="D1613" t="s">
        <v>427</v>
      </c>
      <c r="E1613" t="s">
        <v>427</v>
      </c>
      <c r="I1613">
        <v>190.08</v>
      </c>
      <c r="J1613">
        <v>192.62</v>
      </c>
      <c r="K1613" s="17">
        <v>7.229765645543905E-4</v>
      </c>
      <c r="L1613" s="17">
        <v>5.0596270028894144E-5</v>
      </c>
      <c r="M1613" t="s">
        <v>1418</v>
      </c>
      <c r="N1613" t="s">
        <v>1418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F1613" t="s">
        <v>1418</v>
      </c>
      <c r="AG1613" t="s">
        <v>1418</v>
      </c>
    </row>
    <row r="1614" spans="1:33" x14ac:dyDescent="0.3">
      <c r="B1614" s="1" t="s">
        <v>2461</v>
      </c>
      <c r="C1614" t="s">
        <v>1434</v>
      </c>
      <c r="D1614" t="s">
        <v>432</v>
      </c>
      <c r="E1614" t="s">
        <v>427</v>
      </c>
      <c r="I1614">
        <v>190.08</v>
      </c>
      <c r="J1614">
        <v>192.62</v>
      </c>
      <c r="K1614" s="17">
        <v>1</v>
      </c>
      <c r="L1614" s="17">
        <v>5.0596270028894144E-5</v>
      </c>
      <c r="M1614" t="s">
        <v>1418</v>
      </c>
      <c r="N1614" t="s">
        <v>1418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F1614" t="s">
        <v>1418</v>
      </c>
      <c r="AG1614" t="s">
        <v>1418</v>
      </c>
    </row>
    <row r="1615" spans="1:33" x14ac:dyDescent="0.3">
      <c r="A1615" t="s">
        <v>802</v>
      </c>
      <c r="B1615" s="1" t="s">
        <v>2461</v>
      </c>
      <c r="C1615" t="s">
        <v>1422</v>
      </c>
      <c r="D1615" t="s">
        <v>803</v>
      </c>
      <c r="E1615" t="s">
        <v>427</v>
      </c>
      <c r="F1615">
        <v>3.5</v>
      </c>
      <c r="G1615">
        <v>3.5</v>
      </c>
      <c r="I1615">
        <v>190.08</v>
      </c>
      <c r="J1615">
        <v>192.62</v>
      </c>
      <c r="K1615" s="17">
        <v>1</v>
      </c>
      <c r="L1615" s="17">
        <v>5.0596270028894144E-5</v>
      </c>
      <c r="M1615" t="s">
        <v>87</v>
      </c>
      <c r="N1615">
        <v>45554</v>
      </c>
      <c r="Q1615">
        <v>0</v>
      </c>
      <c r="R1615">
        <v>0</v>
      </c>
      <c r="S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2464</v>
      </c>
      <c r="AE1615" t="s">
        <v>2470</v>
      </c>
      <c r="AF1615">
        <v>0</v>
      </c>
      <c r="AG1615">
        <v>0</v>
      </c>
    </row>
    <row r="1616" spans="1:33" x14ac:dyDescent="0.3">
      <c r="A1616" t="s">
        <v>2810</v>
      </c>
      <c r="B1616" s="1" t="s">
        <v>2461</v>
      </c>
      <c r="C1616" t="s">
        <v>1424</v>
      </c>
      <c r="D1616" t="s">
        <v>2472</v>
      </c>
      <c r="E1616" t="s">
        <v>427</v>
      </c>
      <c r="F1616">
        <v>3.5</v>
      </c>
      <c r="G1616">
        <v>3.5</v>
      </c>
      <c r="H1616" t="s">
        <v>2293</v>
      </c>
      <c r="I1616">
        <v>114.048</v>
      </c>
      <c r="J1616">
        <v>115.572</v>
      </c>
      <c r="K1616" s="17">
        <v>0.6</v>
      </c>
      <c r="L1616" s="17">
        <v>3.0357762017336486E-5</v>
      </c>
      <c r="M1616" t="s">
        <v>1418</v>
      </c>
      <c r="N1616" t="s">
        <v>1418</v>
      </c>
      <c r="Z1616">
        <v>0</v>
      </c>
      <c r="AA1616">
        <v>0</v>
      </c>
      <c r="AB1616">
        <v>0</v>
      </c>
      <c r="AC1616">
        <v>0</v>
      </c>
      <c r="AF1616" t="s">
        <v>1418</v>
      </c>
      <c r="AG1616" t="s">
        <v>1418</v>
      </c>
    </row>
    <row r="1617" spans="1:33" x14ac:dyDescent="0.3">
      <c r="A1617" t="s">
        <v>2811</v>
      </c>
      <c r="B1617" s="1" t="s">
        <v>2461</v>
      </c>
      <c r="C1617" t="s">
        <v>1424</v>
      </c>
      <c r="D1617" t="s">
        <v>2474</v>
      </c>
      <c r="E1617" t="s">
        <v>427</v>
      </c>
      <c r="F1617">
        <v>1</v>
      </c>
      <c r="G1617">
        <v>1</v>
      </c>
      <c r="H1617" t="s">
        <v>1440</v>
      </c>
      <c r="I1617">
        <v>57.024000000000001</v>
      </c>
      <c r="J1617">
        <v>57.786000000000001</v>
      </c>
      <c r="K1617" s="17">
        <v>0.3</v>
      </c>
      <c r="L1617" s="17">
        <v>1.5178881008668243E-5</v>
      </c>
      <c r="M1617" t="s">
        <v>1418</v>
      </c>
      <c r="N1617" t="s">
        <v>1418</v>
      </c>
      <c r="Z1617">
        <v>0</v>
      </c>
      <c r="AA1617">
        <v>0</v>
      </c>
      <c r="AB1617">
        <v>0</v>
      </c>
      <c r="AC1617">
        <v>0</v>
      </c>
      <c r="AF1617" t="s">
        <v>1418</v>
      </c>
      <c r="AG1617" t="s">
        <v>1418</v>
      </c>
    </row>
    <row r="1618" spans="1:33" x14ac:dyDescent="0.3">
      <c r="A1618" t="s">
        <v>2812</v>
      </c>
      <c r="B1618" s="1" t="s">
        <v>2461</v>
      </c>
      <c r="C1618" t="s">
        <v>1424</v>
      </c>
      <c r="D1618" t="s">
        <v>2478</v>
      </c>
      <c r="E1618" t="s">
        <v>427</v>
      </c>
      <c r="F1618">
        <v>1</v>
      </c>
      <c r="G1618">
        <v>1</v>
      </c>
      <c r="H1618" t="s">
        <v>1440</v>
      </c>
      <c r="I1618">
        <v>19.008000000000003</v>
      </c>
      <c r="J1618">
        <v>19.262</v>
      </c>
      <c r="K1618" s="17">
        <v>0.1</v>
      </c>
      <c r="L1618" s="17">
        <v>5.0596270028894144E-6</v>
      </c>
      <c r="M1618" t="s">
        <v>1418</v>
      </c>
      <c r="N1618" t="s">
        <v>1418</v>
      </c>
      <c r="Z1618">
        <v>0</v>
      </c>
      <c r="AA1618">
        <v>0</v>
      </c>
      <c r="AB1618">
        <v>0</v>
      </c>
      <c r="AC1618">
        <v>0</v>
      </c>
      <c r="AF1618" t="s">
        <v>1418</v>
      </c>
      <c r="AG1618" t="s">
        <v>1418</v>
      </c>
    </row>
    <row r="1619" spans="1:33" x14ac:dyDescent="0.3">
      <c r="B1619" s="1" t="s">
        <v>2461</v>
      </c>
      <c r="C1619" t="s">
        <v>2462</v>
      </c>
      <c r="D1619" t="s">
        <v>2813</v>
      </c>
      <c r="I1619">
        <v>59911.090000000011</v>
      </c>
      <c r="J1619">
        <v>60710.27</v>
      </c>
      <c r="K1619" s="17">
        <v>0.18558078840518641</v>
      </c>
      <c r="L1619" s="17">
        <v>1.5947010769634881E-2</v>
      </c>
      <c r="M1619" t="s">
        <v>1418</v>
      </c>
      <c r="N1619" t="s">
        <v>1418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F1619" t="s">
        <v>1418</v>
      </c>
      <c r="AG1619" t="s">
        <v>1418</v>
      </c>
    </row>
    <row r="1620" spans="1:33" x14ac:dyDescent="0.3">
      <c r="B1620" s="1" t="s">
        <v>2461</v>
      </c>
      <c r="C1620" t="s">
        <v>1421</v>
      </c>
      <c r="D1620" t="s">
        <v>566</v>
      </c>
      <c r="E1620" t="s">
        <v>1549</v>
      </c>
      <c r="I1620">
        <v>12731.49</v>
      </c>
      <c r="J1620">
        <v>12901.34</v>
      </c>
      <c r="K1620" s="17">
        <v>0.212506714267619</v>
      </c>
      <c r="L1620" s="17">
        <v>3.3888468610454425E-3</v>
      </c>
      <c r="M1620" t="s">
        <v>1418</v>
      </c>
      <c r="N1620" t="s">
        <v>1418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F1620" t="s">
        <v>1418</v>
      </c>
      <c r="AG1620" t="s">
        <v>1418</v>
      </c>
    </row>
    <row r="1621" spans="1:33" x14ac:dyDescent="0.3">
      <c r="B1621" s="1" t="s">
        <v>2461</v>
      </c>
      <c r="C1621" t="s">
        <v>1434</v>
      </c>
      <c r="D1621" t="s">
        <v>273</v>
      </c>
      <c r="E1621" t="s">
        <v>1549</v>
      </c>
      <c r="I1621">
        <v>6063.86</v>
      </c>
      <c r="J1621">
        <v>6144.76</v>
      </c>
      <c r="K1621" s="17">
        <v>0.47628850956567303</v>
      </c>
      <c r="L1621" s="17">
        <v>1.6140688205936434E-3</v>
      </c>
      <c r="M1621" t="s">
        <v>1418</v>
      </c>
      <c r="N1621" t="s">
        <v>1418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F1621" t="s">
        <v>1418</v>
      </c>
      <c r="AG1621" t="s">
        <v>1418</v>
      </c>
    </row>
    <row r="1622" spans="1:33" x14ac:dyDescent="0.3">
      <c r="A1622" t="s">
        <v>581</v>
      </c>
      <c r="B1622" s="1" t="s">
        <v>2461</v>
      </c>
      <c r="C1622" t="s">
        <v>1422</v>
      </c>
      <c r="D1622" t="s">
        <v>582</v>
      </c>
      <c r="E1622" t="s">
        <v>1549</v>
      </c>
      <c r="F1622">
        <v>0</v>
      </c>
      <c r="G1622">
        <v>0</v>
      </c>
      <c r="I1622">
        <v>93.74</v>
      </c>
      <c r="J1622">
        <v>94.99</v>
      </c>
      <c r="K1622" s="17">
        <v>1.5458699770210714E-2</v>
      </c>
      <c r="L1622" s="17">
        <v>2.4951405306015233E-5</v>
      </c>
      <c r="M1622" t="s">
        <v>583</v>
      </c>
      <c r="N1622">
        <v>45621</v>
      </c>
      <c r="Q1622">
        <v>0</v>
      </c>
      <c r="R1622">
        <v>0</v>
      </c>
      <c r="S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2814</v>
      </c>
      <c r="AE1622" t="s">
        <v>2815</v>
      </c>
      <c r="AF1622">
        <v>0</v>
      </c>
      <c r="AG1622">
        <v>0</v>
      </c>
    </row>
    <row r="1623" spans="1:33" x14ac:dyDescent="0.3">
      <c r="A1623" t="s">
        <v>2816</v>
      </c>
      <c r="B1623" s="1" t="s">
        <v>2461</v>
      </c>
      <c r="C1623" t="s">
        <v>1424</v>
      </c>
      <c r="D1623" t="s">
        <v>2472</v>
      </c>
      <c r="E1623" t="s">
        <v>1549</v>
      </c>
      <c r="F1623">
        <v>0</v>
      </c>
      <c r="G1623">
        <v>1</v>
      </c>
      <c r="H1623" t="s">
        <v>2557</v>
      </c>
      <c r="I1623">
        <v>32.808999999999997</v>
      </c>
      <c r="J1623">
        <v>33.246499999999997</v>
      </c>
      <c r="K1623" s="17">
        <v>0.35</v>
      </c>
      <c r="L1623" s="17">
        <v>8.7329918571053324E-6</v>
      </c>
      <c r="M1623" t="s">
        <v>1418</v>
      </c>
      <c r="N1623" t="s">
        <v>1418</v>
      </c>
      <c r="Z1623">
        <v>0</v>
      </c>
      <c r="AA1623">
        <v>0</v>
      </c>
      <c r="AB1623">
        <v>0</v>
      </c>
      <c r="AC1623">
        <v>0</v>
      </c>
      <c r="AF1623" t="s">
        <v>1418</v>
      </c>
      <c r="AG1623" t="s">
        <v>1418</v>
      </c>
    </row>
    <row r="1624" spans="1:33" x14ac:dyDescent="0.3">
      <c r="A1624" t="s">
        <v>2817</v>
      </c>
      <c r="B1624" s="1" t="s">
        <v>2461</v>
      </c>
      <c r="C1624" t="s">
        <v>1424</v>
      </c>
      <c r="D1624" t="s">
        <v>2522</v>
      </c>
      <c r="E1624" t="s">
        <v>1549</v>
      </c>
      <c r="F1624">
        <v>1</v>
      </c>
      <c r="G1624">
        <v>1</v>
      </c>
      <c r="H1624" t="s">
        <v>1440</v>
      </c>
      <c r="I1624">
        <v>23.434999999999999</v>
      </c>
      <c r="J1624">
        <v>23.747499999999999</v>
      </c>
      <c r="K1624" s="17">
        <v>0.25</v>
      </c>
      <c r="L1624" s="17">
        <v>6.2378513265038083E-6</v>
      </c>
      <c r="M1624" t="s">
        <v>1418</v>
      </c>
      <c r="N1624" t="s">
        <v>1418</v>
      </c>
      <c r="Z1624">
        <v>0</v>
      </c>
      <c r="AA1624">
        <v>0</v>
      </c>
      <c r="AB1624">
        <v>0</v>
      </c>
      <c r="AC1624">
        <v>0</v>
      </c>
      <c r="AF1624" t="s">
        <v>1418</v>
      </c>
      <c r="AG1624" t="s">
        <v>1418</v>
      </c>
    </row>
    <row r="1625" spans="1:33" x14ac:dyDescent="0.3">
      <c r="A1625" t="s">
        <v>2818</v>
      </c>
      <c r="B1625" s="1" t="s">
        <v>2461</v>
      </c>
      <c r="C1625" t="s">
        <v>1424</v>
      </c>
      <c r="D1625" t="s">
        <v>2524</v>
      </c>
      <c r="E1625" t="s">
        <v>1549</v>
      </c>
      <c r="F1625">
        <v>1</v>
      </c>
      <c r="G1625">
        <v>1</v>
      </c>
      <c r="H1625" t="s">
        <v>1440</v>
      </c>
      <c r="I1625">
        <v>18.748000000000001</v>
      </c>
      <c r="J1625">
        <v>18.998000000000001</v>
      </c>
      <c r="K1625" s="17">
        <v>0.2</v>
      </c>
      <c r="L1625" s="17">
        <v>4.9902810612030475E-6</v>
      </c>
      <c r="M1625" t="s">
        <v>1418</v>
      </c>
      <c r="N1625" t="s">
        <v>1418</v>
      </c>
      <c r="Z1625">
        <v>0</v>
      </c>
      <c r="AA1625">
        <v>0</v>
      </c>
      <c r="AB1625">
        <v>0</v>
      </c>
      <c r="AC1625">
        <v>0</v>
      </c>
      <c r="AF1625" t="s">
        <v>1418</v>
      </c>
      <c r="AG1625" t="s">
        <v>1418</v>
      </c>
    </row>
    <row r="1626" spans="1:33" x14ac:dyDescent="0.3">
      <c r="A1626" t="s">
        <v>2819</v>
      </c>
      <c r="B1626" s="1" t="s">
        <v>2461</v>
      </c>
      <c r="C1626" t="s">
        <v>1424</v>
      </c>
      <c r="D1626" t="s">
        <v>2526</v>
      </c>
      <c r="E1626" t="s">
        <v>1549</v>
      </c>
      <c r="F1626">
        <v>1</v>
      </c>
      <c r="G1626">
        <v>1</v>
      </c>
      <c r="H1626" t="s">
        <v>1440</v>
      </c>
      <c r="I1626">
        <v>9.3740000000000006</v>
      </c>
      <c r="J1626">
        <v>9.4990000000000006</v>
      </c>
      <c r="K1626" s="17">
        <v>0.1</v>
      </c>
      <c r="L1626" s="17">
        <v>2.4951405306015237E-6</v>
      </c>
      <c r="M1626" t="s">
        <v>1418</v>
      </c>
      <c r="N1626" t="s">
        <v>1418</v>
      </c>
      <c r="Z1626">
        <v>0</v>
      </c>
      <c r="AA1626">
        <v>0</v>
      </c>
      <c r="AB1626">
        <v>0</v>
      </c>
      <c r="AC1626">
        <v>0</v>
      </c>
      <c r="AF1626" t="s">
        <v>1418</v>
      </c>
      <c r="AG1626" t="s">
        <v>1418</v>
      </c>
    </row>
    <row r="1627" spans="1:33" x14ac:dyDescent="0.3">
      <c r="A1627" t="s">
        <v>2820</v>
      </c>
      <c r="B1627" s="1" t="s">
        <v>2461</v>
      </c>
      <c r="C1627" t="s">
        <v>1424</v>
      </c>
      <c r="D1627" t="s">
        <v>2513</v>
      </c>
      <c r="E1627" t="s">
        <v>1549</v>
      </c>
      <c r="F1627">
        <v>1</v>
      </c>
      <c r="G1627">
        <v>1</v>
      </c>
      <c r="H1627" t="s">
        <v>1440</v>
      </c>
      <c r="I1627">
        <v>9.3740000000000006</v>
      </c>
      <c r="J1627">
        <v>9.4990000000000006</v>
      </c>
      <c r="K1627" s="17">
        <v>0.1</v>
      </c>
      <c r="L1627" s="17">
        <v>2.4951405306015237E-6</v>
      </c>
      <c r="M1627" t="s">
        <v>1418</v>
      </c>
      <c r="N1627" t="s">
        <v>1418</v>
      </c>
      <c r="Z1627">
        <v>0</v>
      </c>
      <c r="AA1627">
        <v>0</v>
      </c>
      <c r="AB1627">
        <v>0</v>
      </c>
      <c r="AC1627">
        <v>0</v>
      </c>
      <c r="AF1627" t="s">
        <v>1418</v>
      </c>
      <c r="AG1627" t="s">
        <v>1418</v>
      </c>
    </row>
    <row r="1628" spans="1:33" x14ac:dyDescent="0.3">
      <c r="A1628" t="s">
        <v>596</v>
      </c>
      <c r="B1628" s="1" t="s">
        <v>2461</v>
      </c>
      <c r="C1628" t="s">
        <v>1422</v>
      </c>
      <c r="D1628" t="s">
        <v>597</v>
      </c>
      <c r="E1628" t="s">
        <v>1549</v>
      </c>
      <c r="F1628">
        <v>20</v>
      </c>
      <c r="G1628">
        <v>20</v>
      </c>
      <c r="I1628">
        <v>1232.24</v>
      </c>
      <c r="J1628">
        <v>1248.68</v>
      </c>
      <c r="K1628" s="17">
        <v>0.20321054036284575</v>
      </c>
      <c r="L1628" s="17">
        <v>3.2799579721565539E-4</v>
      </c>
      <c r="M1628">
        <v>45556</v>
      </c>
      <c r="N1628">
        <v>45573</v>
      </c>
      <c r="Q1628">
        <v>0</v>
      </c>
      <c r="R1628">
        <v>0</v>
      </c>
      <c r="S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2814</v>
      </c>
      <c r="AE1628" t="s">
        <v>2815</v>
      </c>
      <c r="AF1628">
        <v>0</v>
      </c>
      <c r="AG1628">
        <v>0</v>
      </c>
    </row>
    <row r="1629" spans="1:33" x14ac:dyDescent="0.3">
      <c r="A1629" t="s">
        <v>2821</v>
      </c>
      <c r="B1629" s="1" t="s">
        <v>2461</v>
      </c>
      <c r="C1629" t="s">
        <v>1424</v>
      </c>
      <c r="D1629" t="s">
        <v>2472</v>
      </c>
      <c r="E1629" t="s">
        <v>1549</v>
      </c>
      <c r="F1629">
        <v>20</v>
      </c>
      <c r="G1629">
        <v>20</v>
      </c>
      <c r="H1629" t="s">
        <v>2557</v>
      </c>
      <c r="I1629">
        <v>492.89600000000002</v>
      </c>
      <c r="J1629">
        <v>499.47200000000004</v>
      </c>
      <c r="K1629" s="17">
        <v>0.4</v>
      </c>
      <c r="L1629" s="17">
        <v>1.3119831888626216E-4</v>
      </c>
      <c r="M1629" t="s">
        <v>1418</v>
      </c>
      <c r="N1629" t="s">
        <v>1418</v>
      </c>
      <c r="Z1629">
        <v>0</v>
      </c>
      <c r="AA1629">
        <v>0</v>
      </c>
      <c r="AB1629">
        <v>0</v>
      </c>
      <c r="AC1629">
        <v>0</v>
      </c>
      <c r="AF1629" t="s">
        <v>1418</v>
      </c>
      <c r="AG1629" t="s">
        <v>1418</v>
      </c>
    </row>
    <row r="1630" spans="1:33" x14ac:dyDescent="0.3">
      <c r="A1630" t="s">
        <v>2822</v>
      </c>
      <c r="B1630" s="1" t="s">
        <v>2461</v>
      </c>
      <c r="C1630" t="s">
        <v>1424</v>
      </c>
      <c r="D1630" t="s">
        <v>2823</v>
      </c>
      <c r="E1630" t="s">
        <v>1549</v>
      </c>
      <c r="F1630">
        <v>1</v>
      </c>
      <c r="G1630">
        <v>1</v>
      </c>
      <c r="H1630" t="s">
        <v>1440</v>
      </c>
      <c r="I1630">
        <v>369.67199999999997</v>
      </c>
      <c r="J1630">
        <v>374.60399999999998</v>
      </c>
      <c r="K1630" s="17">
        <v>0.3</v>
      </c>
      <c r="L1630" s="17">
        <v>9.8398739164696602E-5</v>
      </c>
      <c r="M1630" t="s">
        <v>1418</v>
      </c>
      <c r="N1630" t="s">
        <v>1418</v>
      </c>
      <c r="Z1630">
        <v>0</v>
      </c>
      <c r="AA1630">
        <v>0</v>
      </c>
      <c r="AB1630">
        <v>0</v>
      </c>
      <c r="AC1630">
        <v>0</v>
      </c>
      <c r="AF1630" t="s">
        <v>1418</v>
      </c>
      <c r="AG1630" t="s">
        <v>1418</v>
      </c>
    </row>
    <row r="1631" spans="1:33" x14ac:dyDescent="0.3">
      <c r="A1631" t="s">
        <v>2824</v>
      </c>
      <c r="B1631" s="1" t="s">
        <v>2461</v>
      </c>
      <c r="C1631" t="s">
        <v>1424</v>
      </c>
      <c r="D1631" t="s">
        <v>2825</v>
      </c>
      <c r="E1631" t="s">
        <v>1549</v>
      </c>
      <c r="F1631">
        <v>1</v>
      </c>
      <c r="G1631">
        <v>1</v>
      </c>
      <c r="H1631" t="s">
        <v>1440</v>
      </c>
      <c r="I1631">
        <v>246.44800000000001</v>
      </c>
      <c r="J1631">
        <v>249.73600000000002</v>
      </c>
      <c r="K1631" s="17">
        <v>0.2</v>
      </c>
      <c r="L1631" s="17">
        <v>6.5599159443131082E-5</v>
      </c>
      <c r="M1631" t="s">
        <v>1418</v>
      </c>
      <c r="N1631" t="s">
        <v>1418</v>
      </c>
      <c r="Z1631">
        <v>0</v>
      </c>
      <c r="AA1631">
        <v>0</v>
      </c>
      <c r="AB1631">
        <v>0</v>
      </c>
      <c r="AC1631">
        <v>0</v>
      </c>
      <c r="AF1631" t="s">
        <v>1418</v>
      </c>
      <c r="AG1631" t="s">
        <v>1418</v>
      </c>
    </row>
    <row r="1632" spans="1:33" x14ac:dyDescent="0.3">
      <c r="A1632" t="s">
        <v>2826</v>
      </c>
      <c r="B1632" s="1" t="s">
        <v>2461</v>
      </c>
      <c r="C1632" t="s">
        <v>1424</v>
      </c>
      <c r="D1632" t="s">
        <v>2827</v>
      </c>
      <c r="E1632" t="s">
        <v>1549</v>
      </c>
      <c r="F1632">
        <v>1</v>
      </c>
      <c r="G1632">
        <v>1</v>
      </c>
      <c r="H1632" t="s">
        <v>1440</v>
      </c>
      <c r="I1632">
        <v>123.224</v>
      </c>
      <c r="J1632">
        <v>124.86800000000001</v>
      </c>
      <c r="K1632" s="17">
        <v>0.1</v>
      </c>
      <c r="L1632" s="17">
        <v>3.2799579721565541E-5</v>
      </c>
      <c r="M1632" t="s">
        <v>1418</v>
      </c>
      <c r="N1632" t="s">
        <v>1418</v>
      </c>
      <c r="Z1632">
        <v>0</v>
      </c>
      <c r="AA1632">
        <v>0</v>
      </c>
      <c r="AB1632">
        <v>0</v>
      </c>
      <c r="AC1632">
        <v>0</v>
      </c>
      <c r="AF1632" t="s">
        <v>1418</v>
      </c>
      <c r="AG1632" t="s">
        <v>1418</v>
      </c>
    </row>
    <row r="1633" spans="1:33" x14ac:dyDescent="0.3">
      <c r="A1633" t="s">
        <v>598</v>
      </c>
      <c r="B1633" s="1" t="s">
        <v>2461</v>
      </c>
      <c r="C1633" t="s">
        <v>1422</v>
      </c>
      <c r="D1633" t="s">
        <v>599</v>
      </c>
      <c r="E1633" t="s">
        <v>1549</v>
      </c>
      <c r="F1633">
        <v>1.3</v>
      </c>
      <c r="G1633">
        <v>1.3</v>
      </c>
      <c r="I1633">
        <v>80.099999999999994</v>
      </c>
      <c r="J1633">
        <v>81.17</v>
      </c>
      <c r="K1633" s="17">
        <v>1.320962901724396E-2</v>
      </c>
      <c r="L1633" s="17">
        <v>2.1321250328342529E-5</v>
      </c>
      <c r="M1633">
        <v>45556</v>
      </c>
      <c r="N1633">
        <v>45573</v>
      </c>
      <c r="Q1633">
        <v>0</v>
      </c>
      <c r="R1633">
        <v>0</v>
      </c>
      <c r="S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2814</v>
      </c>
      <c r="AE1633" t="s">
        <v>2815</v>
      </c>
      <c r="AF1633">
        <v>0</v>
      </c>
      <c r="AG1633">
        <v>0</v>
      </c>
    </row>
    <row r="1634" spans="1:33" x14ac:dyDescent="0.3">
      <c r="A1634" t="s">
        <v>2828</v>
      </c>
      <c r="B1634" s="1" t="s">
        <v>2461</v>
      </c>
      <c r="C1634" t="s">
        <v>1424</v>
      </c>
      <c r="D1634" t="s">
        <v>2472</v>
      </c>
      <c r="E1634" t="s">
        <v>1549</v>
      </c>
      <c r="F1634">
        <v>1.3</v>
      </c>
      <c r="G1634">
        <v>1.3</v>
      </c>
      <c r="H1634" t="s">
        <v>2557</v>
      </c>
      <c r="I1634">
        <v>32.04</v>
      </c>
      <c r="J1634">
        <v>32.468000000000004</v>
      </c>
      <c r="K1634" s="17">
        <v>0.4</v>
      </c>
      <c r="L1634" s="17">
        <v>8.5285001313370119E-6</v>
      </c>
      <c r="M1634" t="s">
        <v>1418</v>
      </c>
      <c r="N1634" t="s">
        <v>1418</v>
      </c>
      <c r="Z1634">
        <v>0</v>
      </c>
      <c r="AA1634">
        <v>0</v>
      </c>
      <c r="AB1634">
        <v>0</v>
      </c>
      <c r="AC1634">
        <v>0</v>
      </c>
      <c r="AF1634" t="s">
        <v>1418</v>
      </c>
      <c r="AG1634" t="s">
        <v>1418</v>
      </c>
    </row>
    <row r="1635" spans="1:33" x14ac:dyDescent="0.3">
      <c r="A1635" t="s">
        <v>2829</v>
      </c>
      <c r="B1635" s="1" t="s">
        <v>2461</v>
      </c>
      <c r="C1635" t="s">
        <v>1424</v>
      </c>
      <c r="D1635" t="s">
        <v>2823</v>
      </c>
      <c r="E1635" t="s">
        <v>1549</v>
      </c>
      <c r="F1635">
        <v>1</v>
      </c>
      <c r="G1635">
        <v>1</v>
      </c>
      <c r="H1635" t="s">
        <v>1440</v>
      </c>
      <c r="I1635">
        <v>24.029999999999998</v>
      </c>
      <c r="J1635">
        <v>24.350999999999999</v>
      </c>
      <c r="K1635" s="17">
        <v>0.3</v>
      </c>
      <c r="L1635" s="17">
        <v>6.3963750985027576E-6</v>
      </c>
      <c r="M1635" t="s">
        <v>1418</v>
      </c>
      <c r="N1635" t="s">
        <v>1418</v>
      </c>
      <c r="Z1635">
        <v>0</v>
      </c>
      <c r="AA1635">
        <v>0</v>
      </c>
      <c r="AB1635">
        <v>0</v>
      </c>
      <c r="AC1635">
        <v>0</v>
      </c>
      <c r="AF1635" t="s">
        <v>1418</v>
      </c>
      <c r="AG1635" t="s">
        <v>1418</v>
      </c>
    </row>
    <row r="1636" spans="1:33" x14ac:dyDescent="0.3">
      <c r="A1636" t="s">
        <v>2830</v>
      </c>
      <c r="B1636" s="1" t="s">
        <v>2461</v>
      </c>
      <c r="C1636" t="s">
        <v>1424</v>
      </c>
      <c r="D1636" t="s">
        <v>2825</v>
      </c>
      <c r="E1636" t="s">
        <v>1549</v>
      </c>
      <c r="F1636">
        <v>1</v>
      </c>
      <c r="G1636">
        <v>1</v>
      </c>
      <c r="H1636" t="s">
        <v>1440</v>
      </c>
      <c r="I1636">
        <v>16.02</v>
      </c>
      <c r="J1636">
        <v>16.234000000000002</v>
      </c>
      <c r="K1636" s="17">
        <v>0.2</v>
      </c>
      <c r="L1636" s="17">
        <v>4.2642500656685059E-6</v>
      </c>
      <c r="M1636" t="s">
        <v>1418</v>
      </c>
      <c r="N1636" t="s">
        <v>1418</v>
      </c>
      <c r="Z1636">
        <v>0</v>
      </c>
      <c r="AA1636">
        <v>0</v>
      </c>
      <c r="AB1636">
        <v>0</v>
      </c>
      <c r="AC1636">
        <v>0</v>
      </c>
      <c r="AF1636" t="s">
        <v>1418</v>
      </c>
      <c r="AG1636" t="s">
        <v>1418</v>
      </c>
    </row>
    <row r="1637" spans="1:33" x14ac:dyDescent="0.3">
      <c r="A1637" t="s">
        <v>2831</v>
      </c>
      <c r="B1637" s="1" t="s">
        <v>2461</v>
      </c>
      <c r="C1637" t="s">
        <v>1424</v>
      </c>
      <c r="D1637" t="s">
        <v>2827</v>
      </c>
      <c r="E1637" t="s">
        <v>1549</v>
      </c>
      <c r="F1637">
        <v>1</v>
      </c>
      <c r="G1637">
        <v>1</v>
      </c>
      <c r="H1637" t="s">
        <v>1440</v>
      </c>
      <c r="I1637">
        <v>8.01</v>
      </c>
      <c r="J1637">
        <v>8.1170000000000009</v>
      </c>
      <c r="K1637" s="17">
        <v>0.1</v>
      </c>
      <c r="L1637" s="17">
        <v>2.132125032834253E-6</v>
      </c>
      <c r="M1637" t="s">
        <v>1418</v>
      </c>
      <c r="N1637" t="s">
        <v>1418</v>
      </c>
      <c r="Z1637">
        <v>0</v>
      </c>
      <c r="AA1637">
        <v>0</v>
      </c>
      <c r="AB1637">
        <v>0</v>
      </c>
      <c r="AC1637">
        <v>0</v>
      </c>
      <c r="AF1637" t="s">
        <v>1418</v>
      </c>
      <c r="AG1637" t="s">
        <v>1418</v>
      </c>
    </row>
    <row r="1638" spans="1:33" x14ac:dyDescent="0.3">
      <c r="A1638" t="s">
        <v>600</v>
      </c>
      <c r="B1638" s="1" t="s">
        <v>2461</v>
      </c>
      <c r="C1638" t="s">
        <v>1422</v>
      </c>
      <c r="D1638" t="s">
        <v>601</v>
      </c>
      <c r="E1638" t="s">
        <v>1549</v>
      </c>
      <c r="F1638">
        <v>2.6</v>
      </c>
      <c r="G1638">
        <v>2.6</v>
      </c>
      <c r="I1638">
        <v>160.19999999999999</v>
      </c>
      <c r="J1638">
        <v>162.34</v>
      </c>
      <c r="K1638" s="17">
        <v>2.641925803448792E-2</v>
      </c>
      <c r="L1638" s="17">
        <v>4.2642500656685058E-5</v>
      </c>
      <c r="M1638">
        <v>45556</v>
      </c>
      <c r="N1638">
        <v>45573</v>
      </c>
      <c r="Q1638">
        <v>0</v>
      </c>
      <c r="R1638">
        <v>0</v>
      </c>
      <c r="S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2814</v>
      </c>
      <c r="AE1638" t="s">
        <v>2815</v>
      </c>
      <c r="AF1638">
        <v>0</v>
      </c>
      <c r="AG1638">
        <v>0</v>
      </c>
    </row>
    <row r="1639" spans="1:33" x14ac:dyDescent="0.3">
      <c r="A1639" t="s">
        <v>2832</v>
      </c>
      <c r="B1639" s="1" t="s">
        <v>2461</v>
      </c>
      <c r="C1639" t="s">
        <v>1424</v>
      </c>
      <c r="D1639" t="s">
        <v>2472</v>
      </c>
      <c r="E1639" t="s">
        <v>1549</v>
      </c>
      <c r="F1639">
        <v>2.6</v>
      </c>
      <c r="G1639">
        <v>2.6</v>
      </c>
      <c r="H1639" t="s">
        <v>2557</v>
      </c>
      <c r="I1639">
        <v>64.08</v>
      </c>
      <c r="J1639">
        <v>64.936000000000007</v>
      </c>
      <c r="K1639" s="17">
        <v>0.4</v>
      </c>
      <c r="L1639" s="17">
        <v>1.7057000262674024E-5</v>
      </c>
      <c r="M1639" t="s">
        <v>1418</v>
      </c>
      <c r="N1639" t="s">
        <v>1418</v>
      </c>
      <c r="Z1639">
        <v>0</v>
      </c>
      <c r="AA1639">
        <v>0</v>
      </c>
      <c r="AB1639">
        <v>0</v>
      </c>
      <c r="AC1639">
        <v>0</v>
      </c>
      <c r="AF1639" t="s">
        <v>1418</v>
      </c>
      <c r="AG1639" t="s">
        <v>1418</v>
      </c>
    </row>
    <row r="1640" spans="1:33" x14ac:dyDescent="0.3">
      <c r="A1640" t="s">
        <v>2833</v>
      </c>
      <c r="B1640" s="1" t="s">
        <v>2461</v>
      </c>
      <c r="C1640" t="s">
        <v>1424</v>
      </c>
      <c r="D1640" t="s">
        <v>2823</v>
      </c>
      <c r="E1640" t="s">
        <v>1549</v>
      </c>
      <c r="F1640">
        <v>1</v>
      </c>
      <c r="G1640">
        <v>1</v>
      </c>
      <c r="H1640" t="s">
        <v>1440</v>
      </c>
      <c r="I1640">
        <v>48.059999999999995</v>
      </c>
      <c r="J1640">
        <v>48.701999999999998</v>
      </c>
      <c r="K1640" s="17">
        <v>0.3</v>
      </c>
      <c r="L1640" s="17">
        <v>1.2792750197005515E-5</v>
      </c>
      <c r="M1640" t="s">
        <v>1418</v>
      </c>
      <c r="N1640" t="s">
        <v>1418</v>
      </c>
      <c r="Z1640">
        <v>0</v>
      </c>
      <c r="AA1640">
        <v>0</v>
      </c>
      <c r="AB1640">
        <v>0</v>
      </c>
      <c r="AC1640">
        <v>0</v>
      </c>
      <c r="AF1640" t="s">
        <v>1418</v>
      </c>
      <c r="AG1640" t="s">
        <v>1418</v>
      </c>
    </row>
    <row r="1641" spans="1:33" x14ac:dyDescent="0.3">
      <c r="A1641" t="s">
        <v>2834</v>
      </c>
      <c r="B1641" s="1" t="s">
        <v>2461</v>
      </c>
      <c r="C1641" t="s">
        <v>1424</v>
      </c>
      <c r="D1641" t="s">
        <v>2825</v>
      </c>
      <c r="E1641" t="s">
        <v>1549</v>
      </c>
      <c r="F1641">
        <v>1</v>
      </c>
      <c r="G1641">
        <v>1</v>
      </c>
      <c r="H1641" t="s">
        <v>1440</v>
      </c>
      <c r="I1641">
        <v>32.04</v>
      </c>
      <c r="J1641">
        <v>32.468000000000004</v>
      </c>
      <c r="K1641" s="17">
        <v>0.2</v>
      </c>
      <c r="L1641" s="17">
        <v>8.5285001313370119E-6</v>
      </c>
      <c r="M1641" t="s">
        <v>1418</v>
      </c>
      <c r="N1641" t="s">
        <v>1418</v>
      </c>
      <c r="Z1641">
        <v>0</v>
      </c>
      <c r="AA1641">
        <v>0</v>
      </c>
      <c r="AB1641">
        <v>0</v>
      </c>
      <c r="AC1641">
        <v>0</v>
      </c>
      <c r="AF1641" t="s">
        <v>1418</v>
      </c>
      <c r="AG1641" t="s">
        <v>1418</v>
      </c>
    </row>
    <row r="1642" spans="1:33" x14ac:dyDescent="0.3">
      <c r="A1642" t="s">
        <v>2835</v>
      </c>
      <c r="B1642" s="1" t="s">
        <v>2461</v>
      </c>
      <c r="C1642" t="s">
        <v>1424</v>
      </c>
      <c r="D1642" t="s">
        <v>2827</v>
      </c>
      <c r="E1642" t="s">
        <v>1549</v>
      </c>
      <c r="F1642">
        <v>1</v>
      </c>
      <c r="G1642">
        <v>1</v>
      </c>
      <c r="H1642" t="s">
        <v>1440</v>
      </c>
      <c r="I1642">
        <v>16.02</v>
      </c>
      <c r="J1642">
        <v>16.234000000000002</v>
      </c>
      <c r="K1642" s="17">
        <v>0.1</v>
      </c>
      <c r="L1642" s="17">
        <v>4.2642500656685059E-6</v>
      </c>
      <c r="M1642" t="s">
        <v>1418</v>
      </c>
      <c r="N1642" t="s">
        <v>1418</v>
      </c>
      <c r="Z1642">
        <v>0</v>
      </c>
      <c r="AA1642">
        <v>0</v>
      </c>
      <c r="AB1642">
        <v>0</v>
      </c>
      <c r="AC1642">
        <v>0</v>
      </c>
      <c r="AF1642" t="s">
        <v>1418</v>
      </c>
      <c r="AG1642" t="s">
        <v>1418</v>
      </c>
    </row>
    <row r="1643" spans="1:33" x14ac:dyDescent="0.3">
      <c r="A1643" t="s">
        <v>602</v>
      </c>
      <c r="B1643" s="1" t="s">
        <v>2461</v>
      </c>
      <c r="C1643" t="s">
        <v>1422</v>
      </c>
      <c r="D1643" t="s">
        <v>603</v>
      </c>
      <c r="E1643" t="s">
        <v>1549</v>
      </c>
      <c r="F1643">
        <v>8.1999999999999993</v>
      </c>
      <c r="G1643">
        <v>8.1999999999999993</v>
      </c>
      <c r="I1643">
        <v>505.2</v>
      </c>
      <c r="J1643">
        <v>511.94</v>
      </c>
      <c r="K1643" s="17">
        <v>8.3313262031389348E-2</v>
      </c>
      <c r="L1643" s="17">
        <v>1.3447333858681378E-4</v>
      </c>
      <c r="M1643">
        <v>45556</v>
      </c>
      <c r="N1643">
        <v>45573</v>
      </c>
      <c r="Q1643">
        <v>0</v>
      </c>
      <c r="R1643">
        <v>0</v>
      </c>
      <c r="S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2814</v>
      </c>
      <c r="AE1643" t="s">
        <v>2815</v>
      </c>
      <c r="AF1643">
        <v>0</v>
      </c>
      <c r="AG1643">
        <v>0</v>
      </c>
    </row>
    <row r="1644" spans="1:33" x14ac:dyDescent="0.3">
      <c r="A1644" t="s">
        <v>2836</v>
      </c>
      <c r="B1644" s="1" t="s">
        <v>2461</v>
      </c>
      <c r="C1644" t="s">
        <v>1424</v>
      </c>
      <c r="D1644" t="s">
        <v>2472</v>
      </c>
      <c r="E1644" t="s">
        <v>1549</v>
      </c>
      <c r="F1644">
        <v>8.1999999999999993</v>
      </c>
      <c r="G1644">
        <v>8.1999999999999993</v>
      </c>
      <c r="H1644" t="s">
        <v>2557</v>
      </c>
      <c r="I1644">
        <v>202.08</v>
      </c>
      <c r="J1644">
        <v>204.77600000000001</v>
      </c>
      <c r="K1644" s="17">
        <v>0.4</v>
      </c>
      <c r="L1644" s="17">
        <v>5.3789335434725511E-5</v>
      </c>
      <c r="M1644" t="s">
        <v>1418</v>
      </c>
      <c r="N1644" t="s">
        <v>1418</v>
      </c>
      <c r="Z1644">
        <v>0</v>
      </c>
      <c r="AA1644">
        <v>0</v>
      </c>
      <c r="AB1644">
        <v>0</v>
      </c>
      <c r="AC1644">
        <v>0</v>
      </c>
      <c r="AF1644" t="s">
        <v>1418</v>
      </c>
      <c r="AG1644" t="s">
        <v>1418</v>
      </c>
    </row>
    <row r="1645" spans="1:33" x14ac:dyDescent="0.3">
      <c r="A1645" t="s">
        <v>2837</v>
      </c>
      <c r="B1645" s="1" t="s">
        <v>2461</v>
      </c>
      <c r="C1645" t="s">
        <v>1424</v>
      </c>
      <c r="D1645" t="s">
        <v>2823</v>
      </c>
      <c r="E1645" t="s">
        <v>1549</v>
      </c>
      <c r="F1645">
        <v>1</v>
      </c>
      <c r="G1645">
        <v>1</v>
      </c>
      <c r="H1645" t="s">
        <v>1440</v>
      </c>
      <c r="I1645">
        <v>151.56</v>
      </c>
      <c r="J1645">
        <v>153.58199999999999</v>
      </c>
      <c r="K1645" s="17">
        <v>0.3</v>
      </c>
      <c r="L1645" s="17">
        <v>4.0342001576044126E-5</v>
      </c>
      <c r="M1645" t="s">
        <v>1418</v>
      </c>
      <c r="N1645" t="s">
        <v>1418</v>
      </c>
      <c r="Z1645">
        <v>0</v>
      </c>
      <c r="AA1645">
        <v>0</v>
      </c>
      <c r="AB1645">
        <v>0</v>
      </c>
      <c r="AC1645">
        <v>0</v>
      </c>
      <c r="AF1645" t="s">
        <v>1418</v>
      </c>
      <c r="AG1645" t="s">
        <v>1418</v>
      </c>
    </row>
    <row r="1646" spans="1:33" x14ac:dyDescent="0.3">
      <c r="A1646" t="s">
        <v>2838</v>
      </c>
      <c r="B1646" s="1" t="s">
        <v>2461</v>
      </c>
      <c r="C1646" t="s">
        <v>1424</v>
      </c>
      <c r="D1646" t="s">
        <v>2825</v>
      </c>
      <c r="E1646" t="s">
        <v>1549</v>
      </c>
      <c r="F1646">
        <v>1</v>
      </c>
      <c r="G1646">
        <v>1</v>
      </c>
      <c r="H1646" t="s">
        <v>1440</v>
      </c>
      <c r="I1646">
        <v>101.04</v>
      </c>
      <c r="J1646">
        <v>102.38800000000001</v>
      </c>
      <c r="K1646" s="17">
        <v>0.2</v>
      </c>
      <c r="L1646" s="17">
        <v>2.6894667717362755E-5</v>
      </c>
      <c r="M1646" t="s">
        <v>1418</v>
      </c>
      <c r="N1646" t="s">
        <v>1418</v>
      </c>
      <c r="Z1646">
        <v>0</v>
      </c>
      <c r="AA1646">
        <v>0</v>
      </c>
      <c r="AB1646">
        <v>0</v>
      </c>
      <c r="AC1646">
        <v>0</v>
      </c>
      <c r="AF1646" t="s">
        <v>1418</v>
      </c>
      <c r="AG1646" t="s">
        <v>1418</v>
      </c>
    </row>
    <row r="1647" spans="1:33" x14ac:dyDescent="0.3">
      <c r="A1647" t="s">
        <v>2839</v>
      </c>
      <c r="B1647" s="1" t="s">
        <v>2461</v>
      </c>
      <c r="C1647" t="s">
        <v>1424</v>
      </c>
      <c r="D1647" t="s">
        <v>2827</v>
      </c>
      <c r="E1647" t="s">
        <v>1549</v>
      </c>
      <c r="F1647">
        <v>1</v>
      </c>
      <c r="G1647">
        <v>1</v>
      </c>
      <c r="H1647" t="s">
        <v>1440</v>
      </c>
      <c r="I1647">
        <v>50.52</v>
      </c>
      <c r="J1647">
        <v>51.194000000000003</v>
      </c>
      <c r="K1647" s="17">
        <v>0.1</v>
      </c>
      <c r="L1647" s="17">
        <v>1.3447333858681378E-5</v>
      </c>
      <c r="M1647" t="s">
        <v>1418</v>
      </c>
      <c r="N1647" t="s">
        <v>1418</v>
      </c>
      <c r="Z1647">
        <v>0</v>
      </c>
      <c r="AA1647">
        <v>0</v>
      </c>
      <c r="AB1647">
        <v>0</v>
      </c>
      <c r="AC1647">
        <v>0</v>
      </c>
      <c r="AF1647" t="s">
        <v>1418</v>
      </c>
      <c r="AG1647" t="s">
        <v>1418</v>
      </c>
    </row>
    <row r="1648" spans="1:33" x14ac:dyDescent="0.3">
      <c r="A1648" t="s">
        <v>604</v>
      </c>
      <c r="B1648" s="1" t="s">
        <v>2461</v>
      </c>
      <c r="C1648" t="s">
        <v>1422</v>
      </c>
      <c r="D1648" t="s">
        <v>605</v>
      </c>
      <c r="E1648" t="s">
        <v>1549</v>
      </c>
      <c r="F1648">
        <v>2.4</v>
      </c>
      <c r="G1648">
        <v>2.4</v>
      </c>
      <c r="I1648">
        <v>147.88999999999999</v>
      </c>
      <c r="J1648">
        <v>149.86000000000001</v>
      </c>
      <c r="K1648" s="17">
        <v>2.4388259264804486E-2</v>
      </c>
      <c r="L1648" s="17">
        <v>3.9364328867874974E-5</v>
      </c>
      <c r="M1648">
        <v>45561</v>
      </c>
      <c r="N1648">
        <v>45579</v>
      </c>
      <c r="Q1648">
        <v>0</v>
      </c>
      <c r="R1648">
        <v>0</v>
      </c>
      <c r="S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2814</v>
      </c>
      <c r="AE1648" t="s">
        <v>2815</v>
      </c>
      <c r="AF1648">
        <v>0</v>
      </c>
      <c r="AG1648">
        <v>0</v>
      </c>
    </row>
    <row r="1649" spans="1:33" x14ac:dyDescent="0.3">
      <c r="A1649" t="s">
        <v>2840</v>
      </c>
      <c r="B1649" s="1" t="s">
        <v>2461</v>
      </c>
      <c r="C1649" t="s">
        <v>1424</v>
      </c>
      <c r="D1649" t="s">
        <v>2472</v>
      </c>
      <c r="E1649" t="s">
        <v>1549</v>
      </c>
      <c r="F1649">
        <v>2.4</v>
      </c>
      <c r="G1649">
        <v>2.4</v>
      </c>
      <c r="H1649" t="s">
        <v>2557</v>
      </c>
      <c r="I1649">
        <v>59.155999999999999</v>
      </c>
      <c r="J1649">
        <v>59.94400000000001</v>
      </c>
      <c r="K1649" s="17">
        <v>0.4</v>
      </c>
      <c r="L1649" s="17">
        <v>1.5745731547149991E-5</v>
      </c>
      <c r="M1649" t="s">
        <v>1418</v>
      </c>
      <c r="N1649" t="s">
        <v>1418</v>
      </c>
      <c r="Z1649">
        <v>0</v>
      </c>
      <c r="AA1649">
        <v>0</v>
      </c>
      <c r="AB1649">
        <v>0</v>
      </c>
      <c r="AC1649">
        <v>0</v>
      </c>
      <c r="AF1649" t="s">
        <v>1418</v>
      </c>
      <c r="AG1649" t="s">
        <v>1418</v>
      </c>
    </row>
    <row r="1650" spans="1:33" x14ac:dyDescent="0.3">
      <c r="A1650" t="s">
        <v>2841</v>
      </c>
      <c r="B1650" s="1" t="s">
        <v>2461</v>
      </c>
      <c r="C1650" t="s">
        <v>1424</v>
      </c>
      <c r="D1650" t="s">
        <v>2823</v>
      </c>
      <c r="E1650" t="s">
        <v>1549</v>
      </c>
      <c r="F1650">
        <v>1</v>
      </c>
      <c r="G1650">
        <v>1</v>
      </c>
      <c r="H1650" t="s">
        <v>1440</v>
      </c>
      <c r="I1650">
        <v>44.366999999999997</v>
      </c>
      <c r="J1650">
        <v>44.958000000000006</v>
      </c>
      <c r="K1650" s="17">
        <v>0.3</v>
      </c>
      <c r="L1650" s="17">
        <v>1.1809298660362492E-5</v>
      </c>
      <c r="M1650" t="s">
        <v>1418</v>
      </c>
      <c r="N1650" t="s">
        <v>1418</v>
      </c>
      <c r="Z1650">
        <v>0</v>
      </c>
      <c r="AA1650">
        <v>0</v>
      </c>
      <c r="AB1650">
        <v>0</v>
      </c>
      <c r="AC1650">
        <v>0</v>
      </c>
      <c r="AF1650" t="s">
        <v>1418</v>
      </c>
      <c r="AG1650" t="s">
        <v>1418</v>
      </c>
    </row>
    <row r="1651" spans="1:33" x14ac:dyDescent="0.3">
      <c r="A1651" t="s">
        <v>2842</v>
      </c>
      <c r="B1651" s="1" t="s">
        <v>2461</v>
      </c>
      <c r="C1651" t="s">
        <v>1424</v>
      </c>
      <c r="D1651" t="s">
        <v>2825</v>
      </c>
      <c r="E1651" t="s">
        <v>1549</v>
      </c>
      <c r="F1651">
        <v>1</v>
      </c>
      <c r="G1651">
        <v>1</v>
      </c>
      <c r="H1651" t="s">
        <v>1440</v>
      </c>
      <c r="I1651">
        <v>29.577999999999999</v>
      </c>
      <c r="J1651">
        <v>29.972000000000005</v>
      </c>
      <c r="K1651" s="17">
        <v>0.2</v>
      </c>
      <c r="L1651" s="17">
        <v>7.8728657735749955E-6</v>
      </c>
      <c r="M1651" t="s">
        <v>1418</v>
      </c>
      <c r="N1651" t="s">
        <v>1418</v>
      </c>
      <c r="Z1651">
        <v>0</v>
      </c>
      <c r="AA1651">
        <v>0</v>
      </c>
      <c r="AB1651">
        <v>0</v>
      </c>
      <c r="AC1651">
        <v>0</v>
      </c>
      <c r="AF1651" t="s">
        <v>1418</v>
      </c>
      <c r="AG1651" t="s">
        <v>1418</v>
      </c>
    </row>
    <row r="1652" spans="1:33" x14ac:dyDescent="0.3">
      <c r="A1652" t="s">
        <v>2843</v>
      </c>
      <c r="B1652" s="1" t="s">
        <v>2461</v>
      </c>
      <c r="C1652" t="s">
        <v>1424</v>
      </c>
      <c r="D1652" t="s">
        <v>2827</v>
      </c>
      <c r="E1652" t="s">
        <v>1549</v>
      </c>
      <c r="F1652">
        <v>1</v>
      </c>
      <c r="G1652">
        <v>1</v>
      </c>
      <c r="H1652" t="s">
        <v>1440</v>
      </c>
      <c r="I1652">
        <v>14.789</v>
      </c>
      <c r="J1652">
        <v>14.986000000000002</v>
      </c>
      <c r="K1652" s="17">
        <v>0.1</v>
      </c>
      <c r="L1652" s="17">
        <v>3.9364328867874977E-6</v>
      </c>
      <c r="M1652" t="s">
        <v>1418</v>
      </c>
      <c r="N1652" t="s">
        <v>1418</v>
      </c>
      <c r="Z1652">
        <v>0</v>
      </c>
      <c r="AA1652">
        <v>0</v>
      </c>
      <c r="AB1652">
        <v>0</v>
      </c>
      <c r="AC1652">
        <v>0</v>
      </c>
      <c r="AF1652" t="s">
        <v>1418</v>
      </c>
      <c r="AG1652" t="s">
        <v>1418</v>
      </c>
    </row>
    <row r="1653" spans="1:33" x14ac:dyDescent="0.3">
      <c r="A1653" t="s">
        <v>606</v>
      </c>
      <c r="B1653" s="1" t="s">
        <v>2461</v>
      </c>
      <c r="C1653" t="s">
        <v>1422</v>
      </c>
      <c r="D1653" t="s">
        <v>607</v>
      </c>
      <c r="E1653" t="s">
        <v>1549</v>
      </c>
      <c r="F1653">
        <v>1.2</v>
      </c>
      <c r="G1653">
        <v>1.2</v>
      </c>
      <c r="I1653">
        <v>73.95</v>
      </c>
      <c r="J1653">
        <v>74.94</v>
      </c>
      <c r="K1653" s="17">
        <v>1.2195757035262565E-2</v>
      </c>
      <c r="L1653" s="17">
        <v>1.9684791174152875E-5</v>
      </c>
      <c r="M1653">
        <v>45567</v>
      </c>
      <c r="N1653">
        <v>45585</v>
      </c>
      <c r="Q1653">
        <v>0</v>
      </c>
      <c r="R1653">
        <v>0</v>
      </c>
      <c r="S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2814</v>
      </c>
      <c r="AE1653" t="s">
        <v>2815</v>
      </c>
      <c r="AF1653">
        <v>0</v>
      </c>
      <c r="AG1653">
        <v>0</v>
      </c>
    </row>
    <row r="1654" spans="1:33" x14ac:dyDescent="0.3">
      <c r="A1654" t="s">
        <v>2844</v>
      </c>
      <c r="B1654" s="1" t="s">
        <v>2461</v>
      </c>
      <c r="C1654" t="s">
        <v>1424</v>
      </c>
      <c r="D1654" t="s">
        <v>2472</v>
      </c>
      <c r="E1654" t="s">
        <v>1549</v>
      </c>
      <c r="F1654">
        <v>1.2</v>
      </c>
      <c r="G1654">
        <v>1.2</v>
      </c>
      <c r="H1654" t="s">
        <v>2557</v>
      </c>
      <c r="I1654">
        <v>29.580000000000002</v>
      </c>
      <c r="J1654">
        <v>29.975999999999999</v>
      </c>
      <c r="K1654" s="17">
        <v>0.4</v>
      </c>
      <c r="L1654" s="17">
        <v>7.8739164696611495E-6</v>
      </c>
      <c r="M1654" t="s">
        <v>1418</v>
      </c>
      <c r="N1654" t="s">
        <v>1418</v>
      </c>
      <c r="Z1654">
        <v>0</v>
      </c>
      <c r="AA1654">
        <v>0</v>
      </c>
      <c r="AB1654">
        <v>0</v>
      </c>
      <c r="AC1654">
        <v>0</v>
      </c>
      <c r="AF1654" t="s">
        <v>1418</v>
      </c>
      <c r="AG1654" t="s">
        <v>1418</v>
      </c>
    </row>
    <row r="1655" spans="1:33" x14ac:dyDescent="0.3">
      <c r="A1655" t="s">
        <v>2845</v>
      </c>
      <c r="B1655" s="1" t="s">
        <v>2461</v>
      </c>
      <c r="C1655" t="s">
        <v>1424</v>
      </c>
      <c r="D1655" t="s">
        <v>2823</v>
      </c>
      <c r="E1655" t="s">
        <v>1549</v>
      </c>
      <c r="F1655">
        <v>1</v>
      </c>
      <c r="G1655">
        <v>1</v>
      </c>
      <c r="H1655" t="s">
        <v>1440</v>
      </c>
      <c r="I1655">
        <v>22.184999999999999</v>
      </c>
      <c r="J1655">
        <v>22.481999999999999</v>
      </c>
      <c r="K1655" s="17">
        <v>0.3</v>
      </c>
      <c r="L1655" s="17">
        <v>5.9054373522458625E-6</v>
      </c>
      <c r="M1655" t="s">
        <v>1418</v>
      </c>
      <c r="N1655" t="s">
        <v>1418</v>
      </c>
      <c r="Z1655">
        <v>0</v>
      </c>
      <c r="AA1655">
        <v>0</v>
      </c>
      <c r="AB1655">
        <v>0</v>
      </c>
      <c r="AC1655">
        <v>0</v>
      </c>
      <c r="AF1655" t="s">
        <v>1418</v>
      </c>
      <c r="AG1655" t="s">
        <v>1418</v>
      </c>
    </row>
    <row r="1656" spans="1:33" x14ac:dyDescent="0.3">
      <c r="A1656" t="s">
        <v>2846</v>
      </c>
      <c r="B1656" s="1" t="s">
        <v>2461</v>
      </c>
      <c r="C1656" t="s">
        <v>1424</v>
      </c>
      <c r="D1656" t="s">
        <v>2825</v>
      </c>
      <c r="E1656" t="s">
        <v>1549</v>
      </c>
      <c r="F1656">
        <v>1</v>
      </c>
      <c r="G1656">
        <v>1</v>
      </c>
      <c r="H1656" t="s">
        <v>1440</v>
      </c>
      <c r="I1656">
        <v>14.790000000000001</v>
      </c>
      <c r="J1656">
        <v>14.988</v>
      </c>
      <c r="K1656" s="17">
        <v>0.2</v>
      </c>
      <c r="L1656" s="17">
        <v>3.9369582348305747E-6</v>
      </c>
      <c r="M1656" t="s">
        <v>1418</v>
      </c>
      <c r="N1656" t="s">
        <v>1418</v>
      </c>
      <c r="Z1656">
        <v>0</v>
      </c>
      <c r="AA1656">
        <v>0</v>
      </c>
      <c r="AB1656">
        <v>0</v>
      </c>
      <c r="AC1656">
        <v>0</v>
      </c>
      <c r="AF1656" t="s">
        <v>1418</v>
      </c>
      <c r="AG1656" t="s">
        <v>1418</v>
      </c>
    </row>
    <row r="1657" spans="1:33" x14ac:dyDescent="0.3">
      <c r="A1657" t="s">
        <v>2847</v>
      </c>
      <c r="B1657" s="1" t="s">
        <v>2461</v>
      </c>
      <c r="C1657" t="s">
        <v>1424</v>
      </c>
      <c r="D1657" t="s">
        <v>2827</v>
      </c>
      <c r="E1657" t="s">
        <v>1549</v>
      </c>
      <c r="F1657">
        <v>1</v>
      </c>
      <c r="G1657">
        <v>1</v>
      </c>
      <c r="H1657" t="s">
        <v>1440</v>
      </c>
      <c r="I1657">
        <v>7.3950000000000005</v>
      </c>
      <c r="J1657">
        <v>7.4939999999999998</v>
      </c>
      <c r="K1657" s="17">
        <v>0.1</v>
      </c>
      <c r="L1657" s="17">
        <v>1.9684791174152874E-6</v>
      </c>
      <c r="M1657" t="s">
        <v>1418</v>
      </c>
      <c r="N1657" t="s">
        <v>1418</v>
      </c>
      <c r="Z1657">
        <v>0</v>
      </c>
      <c r="AA1657">
        <v>0</v>
      </c>
      <c r="AB1657">
        <v>0</v>
      </c>
      <c r="AC1657">
        <v>0</v>
      </c>
      <c r="AF1657" t="s">
        <v>1418</v>
      </c>
      <c r="AG1657" t="s">
        <v>1418</v>
      </c>
    </row>
    <row r="1658" spans="1:33" x14ac:dyDescent="0.3">
      <c r="A1658" t="s">
        <v>610</v>
      </c>
      <c r="B1658" s="1" t="s">
        <v>2461</v>
      </c>
      <c r="C1658" t="s">
        <v>1422</v>
      </c>
      <c r="D1658" t="s">
        <v>611</v>
      </c>
      <c r="E1658" t="s">
        <v>1549</v>
      </c>
      <c r="F1658">
        <v>57.6</v>
      </c>
      <c r="G1658">
        <v>57.6</v>
      </c>
      <c r="I1658">
        <v>3548.7</v>
      </c>
      <c r="J1658">
        <v>3596.04</v>
      </c>
      <c r="K1658" s="17">
        <v>0.58522057818368822</v>
      </c>
      <c r="L1658" s="17">
        <v>9.4458628841607561E-4</v>
      </c>
      <c r="M1658">
        <v>45572</v>
      </c>
      <c r="N1658">
        <v>45589</v>
      </c>
      <c r="Q1658">
        <v>0</v>
      </c>
      <c r="R1658">
        <v>0</v>
      </c>
      <c r="S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2814</v>
      </c>
      <c r="AE1658" t="s">
        <v>2815</v>
      </c>
      <c r="AF1658">
        <v>0</v>
      </c>
      <c r="AG1658">
        <v>0</v>
      </c>
    </row>
    <row r="1659" spans="1:33" x14ac:dyDescent="0.3">
      <c r="A1659" t="s">
        <v>2848</v>
      </c>
      <c r="B1659" s="1" t="s">
        <v>2461</v>
      </c>
      <c r="C1659" t="s">
        <v>1424</v>
      </c>
      <c r="D1659" t="s">
        <v>2472</v>
      </c>
      <c r="E1659" t="s">
        <v>1549</v>
      </c>
      <c r="F1659">
        <v>57.6</v>
      </c>
      <c r="G1659">
        <v>57.6</v>
      </c>
      <c r="H1659" t="s">
        <v>2557</v>
      </c>
      <c r="I1659">
        <v>1419.48</v>
      </c>
      <c r="J1659">
        <v>1438.4160000000002</v>
      </c>
      <c r="K1659" s="17">
        <v>0.4</v>
      </c>
      <c r="L1659" s="17">
        <v>3.7783451536643032E-4</v>
      </c>
      <c r="M1659" t="s">
        <v>1418</v>
      </c>
      <c r="N1659" t="s">
        <v>1418</v>
      </c>
      <c r="Z1659">
        <v>0</v>
      </c>
      <c r="AA1659">
        <v>0</v>
      </c>
      <c r="AB1659">
        <v>0</v>
      </c>
      <c r="AC1659">
        <v>0</v>
      </c>
      <c r="AF1659" t="s">
        <v>1418</v>
      </c>
      <c r="AG1659" t="s">
        <v>1418</v>
      </c>
    </row>
    <row r="1660" spans="1:33" x14ac:dyDescent="0.3">
      <c r="A1660" t="s">
        <v>2849</v>
      </c>
      <c r="B1660" s="1" t="s">
        <v>2461</v>
      </c>
      <c r="C1660" t="s">
        <v>1424</v>
      </c>
      <c r="D1660" t="s">
        <v>2823</v>
      </c>
      <c r="E1660" t="s">
        <v>1549</v>
      </c>
      <c r="F1660">
        <v>1</v>
      </c>
      <c r="G1660">
        <v>1</v>
      </c>
      <c r="H1660" t="s">
        <v>1440</v>
      </c>
      <c r="I1660">
        <v>1064.6099999999999</v>
      </c>
      <c r="J1660">
        <v>1078.8119999999999</v>
      </c>
      <c r="K1660" s="17">
        <v>0.3</v>
      </c>
      <c r="L1660" s="17">
        <v>2.8337588652482267E-4</v>
      </c>
      <c r="M1660" t="s">
        <v>1418</v>
      </c>
      <c r="N1660" t="s">
        <v>1418</v>
      </c>
      <c r="Z1660">
        <v>0</v>
      </c>
      <c r="AA1660">
        <v>0</v>
      </c>
      <c r="AB1660">
        <v>0</v>
      </c>
      <c r="AC1660">
        <v>0</v>
      </c>
      <c r="AF1660" t="s">
        <v>1418</v>
      </c>
      <c r="AG1660" t="s">
        <v>1418</v>
      </c>
    </row>
    <row r="1661" spans="1:33" x14ac:dyDescent="0.3">
      <c r="A1661" t="s">
        <v>2850</v>
      </c>
      <c r="B1661" s="1" t="s">
        <v>2461</v>
      </c>
      <c r="C1661" t="s">
        <v>1424</v>
      </c>
      <c r="D1661" t="s">
        <v>2825</v>
      </c>
      <c r="E1661" t="s">
        <v>1549</v>
      </c>
      <c r="F1661">
        <v>1</v>
      </c>
      <c r="G1661">
        <v>1</v>
      </c>
      <c r="H1661" t="s">
        <v>1440</v>
      </c>
      <c r="I1661">
        <v>709.74</v>
      </c>
      <c r="J1661">
        <v>719.20800000000008</v>
      </c>
      <c r="K1661" s="17">
        <v>0.2</v>
      </c>
      <c r="L1661" s="17">
        <v>1.8891725768321516E-4</v>
      </c>
      <c r="M1661" t="s">
        <v>1418</v>
      </c>
      <c r="N1661" t="s">
        <v>1418</v>
      </c>
      <c r="Z1661">
        <v>0</v>
      </c>
      <c r="AA1661">
        <v>0</v>
      </c>
      <c r="AB1661">
        <v>0</v>
      </c>
      <c r="AC1661">
        <v>0</v>
      </c>
      <c r="AF1661" t="s">
        <v>1418</v>
      </c>
      <c r="AG1661" t="s">
        <v>1418</v>
      </c>
    </row>
    <row r="1662" spans="1:33" x14ac:dyDescent="0.3">
      <c r="A1662" t="s">
        <v>2851</v>
      </c>
      <c r="B1662" s="1" t="s">
        <v>2461</v>
      </c>
      <c r="C1662" t="s">
        <v>1424</v>
      </c>
      <c r="D1662" t="s">
        <v>2827</v>
      </c>
      <c r="E1662" t="s">
        <v>1549</v>
      </c>
      <c r="F1662">
        <v>1</v>
      </c>
      <c r="G1662">
        <v>1</v>
      </c>
      <c r="H1662" t="s">
        <v>1440</v>
      </c>
      <c r="I1662">
        <v>354.87</v>
      </c>
      <c r="J1662">
        <v>359.60400000000004</v>
      </c>
      <c r="K1662" s="17">
        <v>0.1</v>
      </c>
      <c r="L1662" s="17">
        <v>9.445862884160758E-5</v>
      </c>
      <c r="M1662" t="s">
        <v>1418</v>
      </c>
      <c r="N1662" t="s">
        <v>1418</v>
      </c>
      <c r="Z1662">
        <v>0</v>
      </c>
      <c r="AA1662">
        <v>0</v>
      </c>
      <c r="AB1662">
        <v>0</v>
      </c>
      <c r="AC1662">
        <v>0</v>
      </c>
      <c r="AF1662" t="s">
        <v>1418</v>
      </c>
      <c r="AG1662" t="s">
        <v>1418</v>
      </c>
    </row>
    <row r="1663" spans="1:33" x14ac:dyDescent="0.3">
      <c r="A1663" t="s">
        <v>612</v>
      </c>
      <c r="B1663" s="1" t="s">
        <v>2461</v>
      </c>
      <c r="C1663" t="s">
        <v>1422</v>
      </c>
      <c r="D1663" t="s">
        <v>613</v>
      </c>
      <c r="E1663" t="s">
        <v>1549</v>
      </c>
      <c r="F1663">
        <v>3.6</v>
      </c>
      <c r="G1663">
        <v>3.6</v>
      </c>
      <c r="I1663">
        <v>221.84</v>
      </c>
      <c r="J1663">
        <v>224.8</v>
      </c>
      <c r="K1663" s="17">
        <v>3.6584016300067052E-2</v>
      </c>
      <c r="L1663" s="17">
        <v>5.9049120042027849E-5</v>
      </c>
      <c r="M1663">
        <v>45577</v>
      </c>
      <c r="N1663">
        <v>45594</v>
      </c>
      <c r="Q1663">
        <v>0</v>
      </c>
      <c r="R1663">
        <v>0</v>
      </c>
      <c r="S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2814</v>
      </c>
      <c r="AE1663" t="s">
        <v>2815</v>
      </c>
      <c r="AF1663">
        <v>0</v>
      </c>
      <c r="AG1663">
        <v>0</v>
      </c>
    </row>
    <row r="1664" spans="1:33" x14ac:dyDescent="0.3">
      <c r="A1664" t="s">
        <v>2852</v>
      </c>
      <c r="B1664" s="1" t="s">
        <v>2461</v>
      </c>
      <c r="C1664" t="s">
        <v>1424</v>
      </c>
      <c r="D1664" t="s">
        <v>2472</v>
      </c>
      <c r="E1664" t="s">
        <v>1549</v>
      </c>
      <c r="F1664">
        <v>3.6</v>
      </c>
      <c r="G1664">
        <v>3.6</v>
      </c>
      <c r="H1664" t="s">
        <v>2557</v>
      </c>
      <c r="I1664">
        <v>88.736000000000004</v>
      </c>
      <c r="J1664">
        <v>89.920000000000016</v>
      </c>
      <c r="K1664" s="17">
        <v>0.4</v>
      </c>
      <c r="L1664" s="17">
        <v>2.3619648016811142E-5</v>
      </c>
      <c r="M1664" t="s">
        <v>1418</v>
      </c>
      <c r="N1664" t="s">
        <v>1418</v>
      </c>
      <c r="Z1664">
        <v>0</v>
      </c>
      <c r="AA1664">
        <v>0</v>
      </c>
      <c r="AB1664">
        <v>0</v>
      </c>
      <c r="AC1664">
        <v>0</v>
      </c>
      <c r="AF1664" t="s">
        <v>1418</v>
      </c>
      <c r="AG1664" t="s">
        <v>1418</v>
      </c>
    </row>
    <row r="1665" spans="1:33" x14ac:dyDescent="0.3">
      <c r="A1665" t="s">
        <v>2853</v>
      </c>
      <c r="B1665" s="1" t="s">
        <v>2461</v>
      </c>
      <c r="C1665" t="s">
        <v>1424</v>
      </c>
      <c r="D1665" t="s">
        <v>2823</v>
      </c>
      <c r="E1665" t="s">
        <v>1549</v>
      </c>
      <c r="F1665">
        <v>1</v>
      </c>
      <c r="G1665">
        <v>1</v>
      </c>
      <c r="H1665" t="s">
        <v>1440</v>
      </c>
      <c r="I1665">
        <v>66.551999999999992</v>
      </c>
      <c r="J1665">
        <v>67.44</v>
      </c>
      <c r="K1665" s="17">
        <v>0.3</v>
      </c>
      <c r="L1665" s="17">
        <v>1.7714736012608353E-5</v>
      </c>
      <c r="M1665" t="s">
        <v>1418</v>
      </c>
      <c r="N1665" t="s">
        <v>1418</v>
      </c>
      <c r="Z1665">
        <v>0</v>
      </c>
      <c r="AA1665">
        <v>0</v>
      </c>
      <c r="AB1665">
        <v>0</v>
      </c>
      <c r="AC1665">
        <v>0</v>
      </c>
      <c r="AF1665" t="s">
        <v>1418</v>
      </c>
      <c r="AG1665" t="s">
        <v>1418</v>
      </c>
    </row>
    <row r="1666" spans="1:33" x14ac:dyDescent="0.3">
      <c r="A1666" t="s">
        <v>2854</v>
      </c>
      <c r="B1666" s="1" t="s">
        <v>2461</v>
      </c>
      <c r="C1666" t="s">
        <v>1424</v>
      </c>
      <c r="D1666" t="s">
        <v>2825</v>
      </c>
      <c r="E1666" t="s">
        <v>1549</v>
      </c>
      <c r="F1666">
        <v>1</v>
      </c>
      <c r="G1666">
        <v>1</v>
      </c>
      <c r="H1666" t="s">
        <v>1440</v>
      </c>
      <c r="I1666">
        <v>44.368000000000002</v>
      </c>
      <c r="J1666">
        <v>44.960000000000008</v>
      </c>
      <c r="K1666" s="17">
        <v>0.2</v>
      </c>
      <c r="L1666" s="17">
        <v>1.1809824008405571E-5</v>
      </c>
      <c r="M1666" t="s">
        <v>1418</v>
      </c>
      <c r="N1666" t="s">
        <v>1418</v>
      </c>
      <c r="Z1666">
        <v>0</v>
      </c>
      <c r="AA1666">
        <v>0</v>
      </c>
      <c r="AB1666">
        <v>0</v>
      </c>
      <c r="AC1666">
        <v>0</v>
      </c>
      <c r="AF1666" t="s">
        <v>1418</v>
      </c>
      <c r="AG1666" t="s">
        <v>1418</v>
      </c>
    </row>
    <row r="1667" spans="1:33" x14ac:dyDescent="0.3">
      <c r="A1667" t="s">
        <v>2855</v>
      </c>
      <c r="B1667" s="1" t="s">
        <v>2461</v>
      </c>
      <c r="C1667" t="s">
        <v>1424</v>
      </c>
      <c r="D1667" t="s">
        <v>2827</v>
      </c>
      <c r="E1667" t="s">
        <v>1549</v>
      </c>
      <c r="F1667">
        <v>1</v>
      </c>
      <c r="G1667">
        <v>1</v>
      </c>
      <c r="H1667" t="s">
        <v>1440</v>
      </c>
      <c r="I1667">
        <v>22.184000000000001</v>
      </c>
      <c r="J1667">
        <v>22.480000000000004</v>
      </c>
      <c r="K1667" s="17">
        <v>0.1</v>
      </c>
      <c r="L1667" s="17">
        <v>5.9049120042027855E-6</v>
      </c>
      <c r="M1667" t="s">
        <v>1418</v>
      </c>
      <c r="N1667" t="s">
        <v>1418</v>
      </c>
      <c r="Z1667">
        <v>0</v>
      </c>
      <c r="AA1667">
        <v>0</v>
      </c>
      <c r="AB1667">
        <v>0</v>
      </c>
      <c r="AC1667">
        <v>0</v>
      </c>
      <c r="AF1667" t="s">
        <v>1418</v>
      </c>
      <c r="AG1667" t="s">
        <v>1418</v>
      </c>
    </row>
    <row r="1668" spans="1:33" x14ac:dyDescent="0.3">
      <c r="B1668" s="1" t="s">
        <v>2461</v>
      </c>
      <c r="C1668" t="s">
        <v>1434</v>
      </c>
      <c r="D1668" t="s">
        <v>334</v>
      </c>
      <c r="E1668" t="s">
        <v>1549</v>
      </c>
      <c r="I1668">
        <v>6063.87</v>
      </c>
      <c r="J1668">
        <v>6144.77</v>
      </c>
      <c r="K1668" s="17">
        <v>0.47628928467895587</v>
      </c>
      <c r="L1668" s="17">
        <v>1.6140714473338589E-3</v>
      </c>
      <c r="M1668" t="s">
        <v>1418</v>
      </c>
      <c r="N1668" t="s">
        <v>1418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F1668" t="s">
        <v>1418</v>
      </c>
      <c r="AG1668" t="s">
        <v>1418</v>
      </c>
    </row>
    <row r="1669" spans="1:33" x14ac:dyDescent="0.3">
      <c r="A1669" t="s">
        <v>637</v>
      </c>
      <c r="B1669" s="1" t="s">
        <v>2461</v>
      </c>
      <c r="C1669" t="s">
        <v>1422</v>
      </c>
      <c r="D1669" t="s">
        <v>638</v>
      </c>
      <c r="E1669" t="s">
        <v>1549</v>
      </c>
      <c r="F1669">
        <v>0</v>
      </c>
      <c r="G1669">
        <v>0</v>
      </c>
      <c r="I1669">
        <v>93.74</v>
      </c>
      <c r="J1669">
        <v>94.99</v>
      </c>
      <c r="K1669" s="17">
        <v>1.5458674612719433E-2</v>
      </c>
      <c r="L1669" s="17">
        <v>2.4951405306015233E-5</v>
      </c>
      <c r="M1669" t="s">
        <v>583</v>
      </c>
      <c r="N1669">
        <v>45621</v>
      </c>
      <c r="Q1669">
        <v>0</v>
      </c>
      <c r="R1669">
        <v>0</v>
      </c>
      <c r="S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2814</v>
      </c>
      <c r="AE1669" t="s">
        <v>2815</v>
      </c>
      <c r="AF1669">
        <v>0</v>
      </c>
      <c r="AG1669">
        <v>0</v>
      </c>
    </row>
    <row r="1670" spans="1:33" x14ac:dyDescent="0.3">
      <c r="A1670" t="s">
        <v>2856</v>
      </c>
      <c r="B1670" s="1" t="s">
        <v>2461</v>
      </c>
      <c r="C1670" t="s">
        <v>1424</v>
      </c>
      <c r="D1670" t="s">
        <v>2472</v>
      </c>
      <c r="E1670" t="s">
        <v>1549</v>
      </c>
      <c r="F1670">
        <v>0</v>
      </c>
      <c r="G1670">
        <v>1</v>
      </c>
      <c r="H1670" t="s">
        <v>2557</v>
      </c>
      <c r="I1670">
        <v>32.808999999999997</v>
      </c>
      <c r="J1670">
        <v>33.246499999999997</v>
      </c>
      <c r="K1670" s="17">
        <v>0.35</v>
      </c>
      <c r="L1670" s="17">
        <v>8.7329918571053324E-6</v>
      </c>
      <c r="M1670" t="s">
        <v>1418</v>
      </c>
      <c r="N1670" t="s">
        <v>1418</v>
      </c>
      <c r="Z1670">
        <v>0</v>
      </c>
      <c r="AA1670">
        <v>0</v>
      </c>
      <c r="AB1670">
        <v>0</v>
      </c>
      <c r="AC1670">
        <v>0</v>
      </c>
      <c r="AF1670" t="s">
        <v>1418</v>
      </c>
      <c r="AG1670" t="s">
        <v>1418</v>
      </c>
    </row>
    <row r="1671" spans="1:33" x14ac:dyDescent="0.3">
      <c r="A1671" t="s">
        <v>2857</v>
      </c>
      <c r="B1671" s="1" t="s">
        <v>2461</v>
      </c>
      <c r="C1671" t="s">
        <v>1424</v>
      </c>
      <c r="D1671" t="s">
        <v>2522</v>
      </c>
      <c r="E1671" t="s">
        <v>1549</v>
      </c>
      <c r="F1671">
        <v>1</v>
      </c>
      <c r="G1671">
        <v>1</v>
      </c>
      <c r="H1671" t="s">
        <v>1440</v>
      </c>
      <c r="I1671">
        <v>23.434999999999999</v>
      </c>
      <c r="J1671">
        <v>23.747499999999999</v>
      </c>
      <c r="K1671" s="17">
        <v>0.25</v>
      </c>
      <c r="L1671" s="17">
        <v>6.2378513265038083E-6</v>
      </c>
      <c r="M1671" t="s">
        <v>1418</v>
      </c>
      <c r="N1671" t="s">
        <v>1418</v>
      </c>
      <c r="Z1671">
        <v>0</v>
      </c>
      <c r="AA1671">
        <v>0</v>
      </c>
      <c r="AB1671">
        <v>0</v>
      </c>
      <c r="AC1671">
        <v>0</v>
      </c>
      <c r="AF1671" t="s">
        <v>1418</v>
      </c>
      <c r="AG1671" t="s">
        <v>1418</v>
      </c>
    </row>
    <row r="1672" spans="1:33" x14ac:dyDescent="0.3">
      <c r="A1672" t="s">
        <v>2858</v>
      </c>
      <c r="B1672" s="1" t="s">
        <v>2461</v>
      </c>
      <c r="C1672" t="s">
        <v>1424</v>
      </c>
      <c r="D1672" t="s">
        <v>2524</v>
      </c>
      <c r="E1672" t="s">
        <v>1549</v>
      </c>
      <c r="F1672">
        <v>1</v>
      </c>
      <c r="G1672">
        <v>1</v>
      </c>
      <c r="H1672" t="s">
        <v>1440</v>
      </c>
      <c r="I1672">
        <v>18.748000000000001</v>
      </c>
      <c r="J1672">
        <v>18.998000000000001</v>
      </c>
      <c r="K1672" s="17">
        <v>0.2</v>
      </c>
      <c r="L1672" s="17">
        <v>4.9902810612030475E-6</v>
      </c>
      <c r="M1672" t="s">
        <v>1418</v>
      </c>
      <c r="N1672" t="s">
        <v>1418</v>
      </c>
      <c r="Z1672">
        <v>0</v>
      </c>
      <c r="AA1672">
        <v>0</v>
      </c>
      <c r="AB1672">
        <v>0</v>
      </c>
      <c r="AC1672">
        <v>0</v>
      </c>
      <c r="AF1672" t="s">
        <v>1418</v>
      </c>
      <c r="AG1672" t="s">
        <v>1418</v>
      </c>
    </row>
    <row r="1673" spans="1:33" x14ac:dyDescent="0.3">
      <c r="A1673" t="s">
        <v>2859</v>
      </c>
      <c r="B1673" s="1" t="s">
        <v>2461</v>
      </c>
      <c r="C1673" t="s">
        <v>1424</v>
      </c>
      <c r="D1673" t="s">
        <v>2526</v>
      </c>
      <c r="E1673" t="s">
        <v>1549</v>
      </c>
      <c r="F1673">
        <v>1</v>
      </c>
      <c r="G1673">
        <v>1</v>
      </c>
      <c r="H1673" t="s">
        <v>1440</v>
      </c>
      <c r="I1673">
        <v>9.3740000000000006</v>
      </c>
      <c r="J1673">
        <v>9.4990000000000006</v>
      </c>
      <c r="K1673" s="17">
        <v>0.1</v>
      </c>
      <c r="L1673" s="17">
        <v>2.4951405306015237E-6</v>
      </c>
      <c r="M1673" t="s">
        <v>1418</v>
      </c>
      <c r="N1673" t="s">
        <v>1418</v>
      </c>
      <c r="Z1673">
        <v>0</v>
      </c>
      <c r="AA1673">
        <v>0</v>
      </c>
      <c r="AB1673">
        <v>0</v>
      </c>
      <c r="AC1673">
        <v>0</v>
      </c>
      <c r="AF1673" t="s">
        <v>1418</v>
      </c>
      <c r="AG1673" t="s">
        <v>1418</v>
      </c>
    </row>
    <row r="1674" spans="1:33" x14ac:dyDescent="0.3">
      <c r="A1674" t="s">
        <v>2860</v>
      </c>
      <c r="B1674" s="1" t="s">
        <v>2461</v>
      </c>
      <c r="C1674" t="s">
        <v>1424</v>
      </c>
      <c r="D1674" t="s">
        <v>2513</v>
      </c>
      <c r="E1674" t="s">
        <v>1549</v>
      </c>
      <c r="F1674">
        <v>1</v>
      </c>
      <c r="G1674">
        <v>1</v>
      </c>
      <c r="H1674" t="s">
        <v>1440</v>
      </c>
      <c r="I1674">
        <v>9.3740000000000006</v>
      </c>
      <c r="J1674">
        <v>9.4990000000000006</v>
      </c>
      <c r="K1674" s="17">
        <v>0.1</v>
      </c>
      <c r="L1674" s="17">
        <v>2.4951405306015237E-6</v>
      </c>
      <c r="M1674" t="s">
        <v>1418</v>
      </c>
      <c r="N1674" t="s">
        <v>1418</v>
      </c>
      <c r="Z1674">
        <v>0</v>
      </c>
      <c r="AA1674">
        <v>0</v>
      </c>
      <c r="AB1674">
        <v>0</v>
      </c>
      <c r="AC1674">
        <v>0</v>
      </c>
      <c r="AF1674" t="s">
        <v>1418</v>
      </c>
      <c r="AG1674" t="s">
        <v>1418</v>
      </c>
    </row>
    <row r="1675" spans="1:33" x14ac:dyDescent="0.3">
      <c r="A1675" t="s">
        <v>649</v>
      </c>
      <c r="B1675" s="1" t="s">
        <v>2461</v>
      </c>
      <c r="C1675" t="s">
        <v>1422</v>
      </c>
      <c r="D1675" t="s">
        <v>650</v>
      </c>
      <c r="E1675" t="s">
        <v>1549</v>
      </c>
      <c r="F1675">
        <v>20</v>
      </c>
      <c r="G1675">
        <v>20</v>
      </c>
      <c r="I1675">
        <v>1232.24</v>
      </c>
      <c r="J1675">
        <v>1248.68</v>
      </c>
      <c r="K1675" s="17">
        <v>0.20321020965796929</v>
      </c>
      <c r="L1675" s="17">
        <v>3.2799579721565539E-4</v>
      </c>
      <c r="M1675">
        <v>45556</v>
      </c>
      <c r="N1675">
        <v>45573</v>
      </c>
      <c r="Q1675">
        <v>0</v>
      </c>
      <c r="R1675">
        <v>0</v>
      </c>
      <c r="S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2814</v>
      </c>
      <c r="AE1675" t="s">
        <v>2815</v>
      </c>
      <c r="AF1675">
        <v>0</v>
      </c>
      <c r="AG1675">
        <v>0</v>
      </c>
    </row>
    <row r="1676" spans="1:33" x14ac:dyDescent="0.3">
      <c r="A1676" t="s">
        <v>2861</v>
      </c>
      <c r="B1676" s="1" t="s">
        <v>2461</v>
      </c>
      <c r="C1676" t="s">
        <v>1424</v>
      </c>
      <c r="D1676" t="s">
        <v>2472</v>
      </c>
      <c r="E1676" t="s">
        <v>1549</v>
      </c>
      <c r="F1676">
        <v>20</v>
      </c>
      <c r="G1676">
        <v>20</v>
      </c>
      <c r="H1676" t="s">
        <v>2557</v>
      </c>
      <c r="I1676">
        <v>492.89600000000002</v>
      </c>
      <c r="J1676">
        <v>499.47200000000004</v>
      </c>
      <c r="K1676" s="17">
        <v>0.4</v>
      </c>
      <c r="L1676" s="17">
        <v>1.3119831888626216E-4</v>
      </c>
      <c r="M1676" t="s">
        <v>1418</v>
      </c>
      <c r="N1676" t="s">
        <v>1418</v>
      </c>
      <c r="Z1676">
        <v>0</v>
      </c>
      <c r="AA1676">
        <v>0</v>
      </c>
      <c r="AB1676">
        <v>0</v>
      </c>
      <c r="AC1676">
        <v>0</v>
      </c>
      <c r="AF1676" t="s">
        <v>1418</v>
      </c>
      <c r="AG1676" t="s">
        <v>1418</v>
      </c>
    </row>
    <row r="1677" spans="1:33" x14ac:dyDescent="0.3">
      <c r="A1677" t="s">
        <v>2862</v>
      </c>
      <c r="B1677" s="1" t="s">
        <v>2461</v>
      </c>
      <c r="C1677" t="s">
        <v>1424</v>
      </c>
      <c r="D1677" t="s">
        <v>2823</v>
      </c>
      <c r="E1677" t="s">
        <v>1549</v>
      </c>
      <c r="F1677">
        <v>1</v>
      </c>
      <c r="G1677">
        <v>1</v>
      </c>
      <c r="H1677" t="s">
        <v>1440</v>
      </c>
      <c r="I1677">
        <v>369.67199999999997</v>
      </c>
      <c r="J1677">
        <v>374.60399999999998</v>
      </c>
      <c r="K1677" s="17">
        <v>0.3</v>
      </c>
      <c r="L1677" s="17">
        <v>9.8398739164696602E-5</v>
      </c>
      <c r="M1677" t="s">
        <v>1418</v>
      </c>
      <c r="N1677" t="s">
        <v>1418</v>
      </c>
      <c r="Z1677">
        <v>0</v>
      </c>
      <c r="AA1677">
        <v>0</v>
      </c>
      <c r="AB1677">
        <v>0</v>
      </c>
      <c r="AC1677">
        <v>0</v>
      </c>
      <c r="AF1677" t="s">
        <v>1418</v>
      </c>
      <c r="AG1677" t="s">
        <v>1418</v>
      </c>
    </row>
    <row r="1678" spans="1:33" x14ac:dyDescent="0.3">
      <c r="A1678" t="s">
        <v>2863</v>
      </c>
      <c r="B1678" s="1" t="s">
        <v>2461</v>
      </c>
      <c r="C1678" t="s">
        <v>1424</v>
      </c>
      <c r="D1678" t="s">
        <v>2825</v>
      </c>
      <c r="E1678" t="s">
        <v>1549</v>
      </c>
      <c r="F1678">
        <v>1</v>
      </c>
      <c r="G1678">
        <v>1</v>
      </c>
      <c r="H1678" t="s">
        <v>1440</v>
      </c>
      <c r="I1678">
        <v>246.44800000000001</v>
      </c>
      <c r="J1678">
        <v>249.73600000000002</v>
      </c>
      <c r="K1678" s="17">
        <v>0.2</v>
      </c>
      <c r="L1678" s="17">
        <v>6.5599159443131082E-5</v>
      </c>
      <c r="M1678" t="s">
        <v>1418</v>
      </c>
      <c r="N1678" t="s">
        <v>1418</v>
      </c>
      <c r="Z1678">
        <v>0</v>
      </c>
      <c r="AA1678">
        <v>0</v>
      </c>
      <c r="AB1678">
        <v>0</v>
      </c>
      <c r="AC1678">
        <v>0</v>
      </c>
      <c r="AF1678" t="s">
        <v>1418</v>
      </c>
      <c r="AG1678" t="s">
        <v>1418</v>
      </c>
    </row>
    <row r="1679" spans="1:33" x14ac:dyDescent="0.3">
      <c r="A1679" t="s">
        <v>2864</v>
      </c>
      <c r="B1679" s="1" t="s">
        <v>2461</v>
      </c>
      <c r="C1679" t="s">
        <v>1424</v>
      </c>
      <c r="D1679" t="s">
        <v>2827</v>
      </c>
      <c r="E1679" t="s">
        <v>1549</v>
      </c>
      <c r="F1679">
        <v>1</v>
      </c>
      <c r="G1679">
        <v>1</v>
      </c>
      <c r="H1679" t="s">
        <v>1440</v>
      </c>
      <c r="I1679">
        <v>123.224</v>
      </c>
      <c r="J1679">
        <v>124.86800000000001</v>
      </c>
      <c r="K1679" s="17">
        <v>0.1</v>
      </c>
      <c r="L1679" s="17">
        <v>3.2799579721565541E-5</v>
      </c>
      <c r="M1679" t="s">
        <v>1418</v>
      </c>
      <c r="N1679" t="s">
        <v>1418</v>
      </c>
      <c r="Z1679">
        <v>0</v>
      </c>
      <c r="AA1679">
        <v>0</v>
      </c>
      <c r="AB1679">
        <v>0</v>
      </c>
      <c r="AC1679">
        <v>0</v>
      </c>
      <c r="AF1679" t="s">
        <v>1418</v>
      </c>
      <c r="AG1679" t="s">
        <v>1418</v>
      </c>
    </row>
    <row r="1680" spans="1:33" x14ac:dyDescent="0.3">
      <c r="A1680" t="s">
        <v>651</v>
      </c>
      <c r="B1680" s="1" t="s">
        <v>2461</v>
      </c>
      <c r="C1680" t="s">
        <v>1422</v>
      </c>
      <c r="D1680" t="s">
        <v>652</v>
      </c>
      <c r="E1680" t="s">
        <v>1549</v>
      </c>
      <c r="F1680">
        <v>2.4</v>
      </c>
      <c r="G1680">
        <v>2.4</v>
      </c>
      <c r="I1680">
        <v>147.9</v>
      </c>
      <c r="J1680">
        <v>149.87</v>
      </c>
      <c r="K1680" s="17">
        <v>2.4389846975558075E-2</v>
      </c>
      <c r="L1680" s="17">
        <v>3.9366955608090362E-5</v>
      </c>
      <c r="M1680">
        <v>45556</v>
      </c>
      <c r="N1680">
        <v>45573</v>
      </c>
      <c r="Q1680">
        <v>0</v>
      </c>
      <c r="R1680">
        <v>0</v>
      </c>
      <c r="S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2814</v>
      </c>
      <c r="AE1680" t="s">
        <v>2815</v>
      </c>
      <c r="AF1680">
        <v>0</v>
      </c>
      <c r="AG1680">
        <v>0</v>
      </c>
    </row>
    <row r="1681" spans="1:33" x14ac:dyDescent="0.3">
      <c r="A1681" t="s">
        <v>2865</v>
      </c>
      <c r="B1681" s="1" t="s">
        <v>2461</v>
      </c>
      <c r="C1681" t="s">
        <v>1424</v>
      </c>
      <c r="D1681" t="s">
        <v>2472</v>
      </c>
      <c r="E1681" t="s">
        <v>1549</v>
      </c>
      <c r="F1681">
        <v>2.4</v>
      </c>
      <c r="G1681">
        <v>2.4</v>
      </c>
      <c r="H1681" t="s">
        <v>2557</v>
      </c>
      <c r="I1681">
        <v>59.160000000000004</v>
      </c>
      <c r="J1681">
        <v>59.948000000000008</v>
      </c>
      <c r="K1681" s="17">
        <v>0.4</v>
      </c>
      <c r="L1681" s="17">
        <v>1.5746782243236147E-5</v>
      </c>
      <c r="M1681" t="s">
        <v>1418</v>
      </c>
      <c r="N1681" t="s">
        <v>1418</v>
      </c>
      <c r="Z1681">
        <v>0</v>
      </c>
      <c r="AA1681">
        <v>0</v>
      </c>
      <c r="AB1681">
        <v>0</v>
      </c>
      <c r="AC1681">
        <v>0</v>
      </c>
      <c r="AF1681" t="s">
        <v>1418</v>
      </c>
      <c r="AG1681" t="s">
        <v>1418</v>
      </c>
    </row>
    <row r="1682" spans="1:33" x14ac:dyDescent="0.3">
      <c r="A1682" t="s">
        <v>2866</v>
      </c>
      <c r="B1682" s="1" t="s">
        <v>2461</v>
      </c>
      <c r="C1682" t="s">
        <v>1424</v>
      </c>
      <c r="D1682" t="s">
        <v>2823</v>
      </c>
      <c r="E1682" t="s">
        <v>1549</v>
      </c>
      <c r="F1682">
        <v>1</v>
      </c>
      <c r="G1682">
        <v>1</v>
      </c>
      <c r="H1682" t="s">
        <v>1440</v>
      </c>
      <c r="I1682">
        <v>44.37</v>
      </c>
      <c r="J1682">
        <v>44.960999999999999</v>
      </c>
      <c r="K1682" s="17">
        <v>0.3</v>
      </c>
      <c r="L1682" s="17">
        <v>1.1810086682427107E-5</v>
      </c>
      <c r="M1682" t="s">
        <v>1418</v>
      </c>
      <c r="N1682" t="s">
        <v>1418</v>
      </c>
      <c r="Z1682">
        <v>0</v>
      </c>
      <c r="AA1682">
        <v>0</v>
      </c>
      <c r="AB1682">
        <v>0</v>
      </c>
      <c r="AC1682">
        <v>0</v>
      </c>
      <c r="AF1682" t="s">
        <v>1418</v>
      </c>
      <c r="AG1682" t="s">
        <v>1418</v>
      </c>
    </row>
    <row r="1683" spans="1:33" x14ac:dyDescent="0.3">
      <c r="A1683" t="s">
        <v>2867</v>
      </c>
      <c r="B1683" s="1" t="s">
        <v>2461</v>
      </c>
      <c r="C1683" t="s">
        <v>1424</v>
      </c>
      <c r="D1683" t="s">
        <v>2825</v>
      </c>
      <c r="E1683" t="s">
        <v>1549</v>
      </c>
      <c r="F1683">
        <v>1</v>
      </c>
      <c r="G1683">
        <v>1</v>
      </c>
      <c r="H1683" t="s">
        <v>1440</v>
      </c>
      <c r="I1683">
        <v>29.580000000000002</v>
      </c>
      <c r="J1683">
        <v>29.974000000000004</v>
      </c>
      <c r="K1683" s="17">
        <v>0.2</v>
      </c>
      <c r="L1683" s="17">
        <v>7.8733911216180733E-6</v>
      </c>
      <c r="M1683" t="s">
        <v>1418</v>
      </c>
      <c r="N1683" t="s">
        <v>1418</v>
      </c>
      <c r="Z1683">
        <v>0</v>
      </c>
      <c r="AA1683">
        <v>0</v>
      </c>
      <c r="AB1683">
        <v>0</v>
      </c>
      <c r="AC1683">
        <v>0</v>
      </c>
      <c r="AF1683" t="s">
        <v>1418</v>
      </c>
      <c r="AG1683" t="s">
        <v>1418</v>
      </c>
    </row>
    <row r="1684" spans="1:33" x14ac:dyDescent="0.3">
      <c r="A1684" t="s">
        <v>2868</v>
      </c>
      <c r="B1684" s="1" t="s">
        <v>2461</v>
      </c>
      <c r="C1684" t="s">
        <v>1424</v>
      </c>
      <c r="D1684" t="s">
        <v>2827</v>
      </c>
      <c r="E1684" t="s">
        <v>1549</v>
      </c>
      <c r="F1684">
        <v>1</v>
      </c>
      <c r="G1684">
        <v>1</v>
      </c>
      <c r="H1684" t="s">
        <v>1440</v>
      </c>
      <c r="I1684">
        <v>14.790000000000001</v>
      </c>
      <c r="J1684">
        <v>14.987000000000002</v>
      </c>
      <c r="K1684" s="17">
        <v>0.1</v>
      </c>
      <c r="L1684" s="17">
        <v>3.9366955608090367E-6</v>
      </c>
      <c r="M1684" t="s">
        <v>1418</v>
      </c>
      <c r="N1684" t="s">
        <v>1418</v>
      </c>
      <c r="Z1684">
        <v>0</v>
      </c>
      <c r="AA1684">
        <v>0</v>
      </c>
      <c r="AB1684">
        <v>0</v>
      </c>
      <c r="AC1684">
        <v>0</v>
      </c>
      <c r="AF1684" t="s">
        <v>1418</v>
      </c>
      <c r="AG1684" t="s">
        <v>1418</v>
      </c>
    </row>
    <row r="1685" spans="1:33" x14ac:dyDescent="0.3">
      <c r="A1685" t="s">
        <v>653</v>
      </c>
      <c r="B1685" s="1" t="s">
        <v>2461</v>
      </c>
      <c r="C1685" t="s">
        <v>1422</v>
      </c>
      <c r="D1685" t="s">
        <v>654</v>
      </c>
      <c r="E1685" t="s">
        <v>1549</v>
      </c>
      <c r="F1685">
        <v>1.2</v>
      </c>
      <c r="G1685">
        <v>1.2</v>
      </c>
      <c r="I1685">
        <v>73.95</v>
      </c>
      <c r="J1685">
        <v>74.94</v>
      </c>
      <c r="K1685" s="17">
        <v>1.219573718788498E-2</v>
      </c>
      <c r="L1685" s="17">
        <v>1.9684791174152875E-5</v>
      </c>
      <c r="M1685">
        <v>45556</v>
      </c>
      <c r="N1685">
        <v>45573</v>
      </c>
      <c r="Q1685">
        <v>0</v>
      </c>
      <c r="R1685">
        <v>0</v>
      </c>
      <c r="S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2814</v>
      </c>
      <c r="AE1685" t="s">
        <v>2815</v>
      </c>
      <c r="AF1685">
        <v>0</v>
      </c>
      <c r="AG1685">
        <v>0</v>
      </c>
    </row>
    <row r="1686" spans="1:33" x14ac:dyDescent="0.3">
      <c r="A1686" t="s">
        <v>2869</v>
      </c>
      <c r="B1686" s="1" t="s">
        <v>2461</v>
      </c>
      <c r="C1686" t="s">
        <v>1424</v>
      </c>
      <c r="D1686" t="s">
        <v>2472</v>
      </c>
      <c r="E1686" t="s">
        <v>1549</v>
      </c>
      <c r="F1686">
        <v>1.2</v>
      </c>
      <c r="G1686">
        <v>1.2</v>
      </c>
      <c r="H1686" t="s">
        <v>2557</v>
      </c>
      <c r="I1686">
        <v>29.580000000000002</v>
      </c>
      <c r="J1686">
        <v>29.975999999999999</v>
      </c>
      <c r="K1686" s="17">
        <v>0.4</v>
      </c>
      <c r="L1686" s="17">
        <v>7.8739164696611495E-6</v>
      </c>
      <c r="M1686" t="s">
        <v>1418</v>
      </c>
      <c r="N1686" t="s">
        <v>1418</v>
      </c>
      <c r="Z1686">
        <v>0</v>
      </c>
      <c r="AA1686">
        <v>0</v>
      </c>
      <c r="AB1686">
        <v>0</v>
      </c>
      <c r="AC1686">
        <v>0</v>
      </c>
      <c r="AF1686" t="s">
        <v>1418</v>
      </c>
      <c r="AG1686" t="s">
        <v>1418</v>
      </c>
    </row>
    <row r="1687" spans="1:33" x14ac:dyDescent="0.3">
      <c r="A1687" t="s">
        <v>2870</v>
      </c>
      <c r="B1687" s="1" t="s">
        <v>2461</v>
      </c>
      <c r="C1687" t="s">
        <v>1424</v>
      </c>
      <c r="D1687" t="s">
        <v>2823</v>
      </c>
      <c r="E1687" t="s">
        <v>1549</v>
      </c>
      <c r="F1687">
        <v>1</v>
      </c>
      <c r="G1687">
        <v>1</v>
      </c>
      <c r="H1687" t="s">
        <v>1440</v>
      </c>
      <c r="I1687">
        <v>22.184999999999999</v>
      </c>
      <c r="J1687">
        <v>22.481999999999999</v>
      </c>
      <c r="K1687" s="17">
        <v>0.3</v>
      </c>
      <c r="L1687" s="17">
        <v>5.9054373522458625E-6</v>
      </c>
      <c r="M1687" t="s">
        <v>1418</v>
      </c>
      <c r="N1687" t="s">
        <v>1418</v>
      </c>
      <c r="Z1687">
        <v>0</v>
      </c>
      <c r="AA1687">
        <v>0</v>
      </c>
      <c r="AB1687">
        <v>0</v>
      </c>
      <c r="AC1687">
        <v>0</v>
      </c>
      <c r="AF1687" t="s">
        <v>1418</v>
      </c>
      <c r="AG1687" t="s">
        <v>1418</v>
      </c>
    </row>
    <row r="1688" spans="1:33" x14ac:dyDescent="0.3">
      <c r="A1688" t="s">
        <v>2871</v>
      </c>
      <c r="B1688" s="1" t="s">
        <v>2461</v>
      </c>
      <c r="C1688" t="s">
        <v>1424</v>
      </c>
      <c r="D1688" t="s">
        <v>2825</v>
      </c>
      <c r="E1688" t="s">
        <v>1549</v>
      </c>
      <c r="F1688">
        <v>1</v>
      </c>
      <c r="G1688">
        <v>1</v>
      </c>
      <c r="H1688" t="s">
        <v>1440</v>
      </c>
      <c r="I1688">
        <v>14.790000000000001</v>
      </c>
      <c r="J1688">
        <v>14.988</v>
      </c>
      <c r="K1688" s="17">
        <v>0.2</v>
      </c>
      <c r="L1688" s="17">
        <v>3.9369582348305747E-6</v>
      </c>
      <c r="M1688" t="s">
        <v>1418</v>
      </c>
      <c r="N1688" t="s">
        <v>1418</v>
      </c>
      <c r="Z1688">
        <v>0</v>
      </c>
      <c r="AA1688">
        <v>0</v>
      </c>
      <c r="AB1688">
        <v>0</v>
      </c>
      <c r="AC1688">
        <v>0</v>
      </c>
      <c r="AF1688" t="s">
        <v>1418</v>
      </c>
      <c r="AG1688" t="s">
        <v>1418</v>
      </c>
    </row>
    <row r="1689" spans="1:33" x14ac:dyDescent="0.3">
      <c r="A1689" t="s">
        <v>2872</v>
      </c>
      <c r="B1689" s="1" t="s">
        <v>2461</v>
      </c>
      <c r="C1689" t="s">
        <v>1424</v>
      </c>
      <c r="D1689" t="s">
        <v>2827</v>
      </c>
      <c r="E1689" t="s">
        <v>1549</v>
      </c>
      <c r="F1689">
        <v>1</v>
      </c>
      <c r="G1689">
        <v>1</v>
      </c>
      <c r="H1689" t="s">
        <v>1440</v>
      </c>
      <c r="I1689">
        <v>7.3950000000000005</v>
      </c>
      <c r="J1689">
        <v>7.4939999999999998</v>
      </c>
      <c r="K1689" s="17">
        <v>0.1</v>
      </c>
      <c r="L1689" s="17">
        <v>1.9684791174152874E-6</v>
      </c>
      <c r="M1689" t="s">
        <v>1418</v>
      </c>
      <c r="N1689" t="s">
        <v>1418</v>
      </c>
      <c r="Z1689">
        <v>0</v>
      </c>
      <c r="AA1689">
        <v>0</v>
      </c>
      <c r="AB1689">
        <v>0</v>
      </c>
      <c r="AC1689">
        <v>0</v>
      </c>
      <c r="AF1689" t="s">
        <v>1418</v>
      </c>
      <c r="AG1689" t="s">
        <v>1418</v>
      </c>
    </row>
    <row r="1690" spans="1:33" x14ac:dyDescent="0.3">
      <c r="A1690" t="s">
        <v>655</v>
      </c>
      <c r="B1690" s="1" t="s">
        <v>2461</v>
      </c>
      <c r="C1690" t="s">
        <v>1422</v>
      </c>
      <c r="D1690" t="s">
        <v>656</v>
      </c>
      <c r="E1690" t="s">
        <v>1549</v>
      </c>
      <c r="F1690">
        <v>8.1999999999999993</v>
      </c>
      <c r="G1690">
        <v>8.1999999999999993</v>
      </c>
      <c r="I1690">
        <v>505.2</v>
      </c>
      <c r="J1690">
        <v>511.94</v>
      </c>
      <c r="K1690" s="17">
        <v>8.331312644736906E-2</v>
      </c>
      <c r="L1690" s="17">
        <v>1.3447333858681378E-4</v>
      </c>
      <c r="M1690">
        <v>45556</v>
      </c>
      <c r="N1690">
        <v>45573</v>
      </c>
      <c r="Q1690">
        <v>0</v>
      </c>
      <c r="R1690">
        <v>0</v>
      </c>
      <c r="S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2814</v>
      </c>
      <c r="AE1690" t="s">
        <v>2815</v>
      </c>
      <c r="AF1690">
        <v>0</v>
      </c>
      <c r="AG1690">
        <v>0</v>
      </c>
    </row>
    <row r="1691" spans="1:33" x14ac:dyDescent="0.3">
      <c r="A1691" t="s">
        <v>2873</v>
      </c>
      <c r="B1691" s="1" t="s">
        <v>2461</v>
      </c>
      <c r="C1691" t="s">
        <v>1424</v>
      </c>
      <c r="D1691" t="s">
        <v>2472</v>
      </c>
      <c r="E1691" t="s">
        <v>1549</v>
      </c>
      <c r="F1691">
        <v>8.1999999999999993</v>
      </c>
      <c r="G1691">
        <v>8.1999999999999993</v>
      </c>
      <c r="H1691" t="s">
        <v>2557</v>
      </c>
      <c r="I1691">
        <v>202.08</v>
      </c>
      <c r="J1691">
        <v>204.77600000000001</v>
      </c>
      <c r="K1691" s="17">
        <v>0.4</v>
      </c>
      <c r="L1691" s="17">
        <v>5.3789335434725511E-5</v>
      </c>
      <c r="M1691" t="s">
        <v>1418</v>
      </c>
      <c r="N1691" t="s">
        <v>1418</v>
      </c>
      <c r="Z1691">
        <v>0</v>
      </c>
      <c r="AA1691">
        <v>0</v>
      </c>
      <c r="AB1691">
        <v>0</v>
      </c>
      <c r="AC1691">
        <v>0</v>
      </c>
      <c r="AF1691" t="s">
        <v>1418</v>
      </c>
      <c r="AG1691" t="s">
        <v>1418</v>
      </c>
    </row>
    <row r="1692" spans="1:33" x14ac:dyDescent="0.3">
      <c r="A1692" t="s">
        <v>2874</v>
      </c>
      <c r="B1692" s="1" t="s">
        <v>2461</v>
      </c>
      <c r="C1692" t="s">
        <v>1424</v>
      </c>
      <c r="D1692" t="s">
        <v>2823</v>
      </c>
      <c r="E1692" t="s">
        <v>1549</v>
      </c>
      <c r="F1692">
        <v>1</v>
      </c>
      <c r="G1692">
        <v>1</v>
      </c>
      <c r="H1692" t="s">
        <v>1440</v>
      </c>
      <c r="I1692">
        <v>151.56</v>
      </c>
      <c r="J1692">
        <v>153.58199999999999</v>
      </c>
      <c r="K1692" s="17">
        <v>0.3</v>
      </c>
      <c r="L1692" s="17">
        <v>4.0342001576044126E-5</v>
      </c>
      <c r="M1692" t="s">
        <v>1418</v>
      </c>
      <c r="N1692" t="s">
        <v>1418</v>
      </c>
      <c r="Z1692">
        <v>0</v>
      </c>
      <c r="AA1692">
        <v>0</v>
      </c>
      <c r="AB1692">
        <v>0</v>
      </c>
      <c r="AC1692">
        <v>0</v>
      </c>
      <c r="AF1692" t="s">
        <v>1418</v>
      </c>
      <c r="AG1692" t="s">
        <v>1418</v>
      </c>
    </row>
    <row r="1693" spans="1:33" x14ac:dyDescent="0.3">
      <c r="A1693" t="s">
        <v>2875</v>
      </c>
      <c r="B1693" s="1" t="s">
        <v>2461</v>
      </c>
      <c r="C1693" t="s">
        <v>1424</v>
      </c>
      <c r="D1693" t="s">
        <v>2825</v>
      </c>
      <c r="E1693" t="s">
        <v>1549</v>
      </c>
      <c r="F1693">
        <v>1</v>
      </c>
      <c r="G1693">
        <v>1</v>
      </c>
      <c r="H1693" t="s">
        <v>1440</v>
      </c>
      <c r="I1693">
        <v>101.04</v>
      </c>
      <c r="J1693">
        <v>102.38800000000001</v>
      </c>
      <c r="K1693" s="17">
        <v>0.2</v>
      </c>
      <c r="L1693" s="17">
        <v>2.6894667717362755E-5</v>
      </c>
      <c r="M1693" t="s">
        <v>1418</v>
      </c>
      <c r="N1693" t="s">
        <v>1418</v>
      </c>
      <c r="Z1693">
        <v>0</v>
      </c>
      <c r="AA1693">
        <v>0</v>
      </c>
      <c r="AB1693">
        <v>0</v>
      </c>
      <c r="AC1693">
        <v>0</v>
      </c>
      <c r="AF1693" t="s">
        <v>1418</v>
      </c>
      <c r="AG1693" t="s">
        <v>1418</v>
      </c>
    </row>
    <row r="1694" spans="1:33" x14ac:dyDescent="0.3">
      <c r="A1694" t="s">
        <v>2876</v>
      </c>
      <c r="B1694" s="1" t="s">
        <v>2461</v>
      </c>
      <c r="C1694" t="s">
        <v>1424</v>
      </c>
      <c r="D1694" t="s">
        <v>2827</v>
      </c>
      <c r="E1694" t="s">
        <v>1549</v>
      </c>
      <c r="F1694">
        <v>1</v>
      </c>
      <c r="G1694">
        <v>1</v>
      </c>
      <c r="H1694" t="s">
        <v>1440</v>
      </c>
      <c r="I1694">
        <v>50.52</v>
      </c>
      <c r="J1694">
        <v>51.194000000000003</v>
      </c>
      <c r="K1694" s="17">
        <v>0.1</v>
      </c>
      <c r="L1694" s="17">
        <v>1.3447333858681378E-5</v>
      </c>
      <c r="M1694" t="s">
        <v>1418</v>
      </c>
      <c r="N1694" t="s">
        <v>1418</v>
      </c>
      <c r="Z1694">
        <v>0</v>
      </c>
      <c r="AA1694">
        <v>0</v>
      </c>
      <c r="AB1694">
        <v>0</v>
      </c>
      <c r="AC1694">
        <v>0</v>
      </c>
      <c r="AF1694" t="s">
        <v>1418</v>
      </c>
      <c r="AG1694" t="s">
        <v>1418</v>
      </c>
    </row>
    <row r="1695" spans="1:33" x14ac:dyDescent="0.3">
      <c r="A1695" t="s">
        <v>657</v>
      </c>
      <c r="B1695" s="1" t="s">
        <v>2461</v>
      </c>
      <c r="C1695" t="s">
        <v>1422</v>
      </c>
      <c r="D1695" t="s">
        <v>658</v>
      </c>
      <c r="E1695" t="s">
        <v>1549</v>
      </c>
      <c r="F1695">
        <v>1.3</v>
      </c>
      <c r="G1695">
        <v>1.3</v>
      </c>
      <c r="I1695">
        <v>80.099999999999994</v>
      </c>
      <c r="J1695">
        <v>81.17</v>
      </c>
      <c r="K1695" s="17">
        <v>1.3209607519890898E-2</v>
      </c>
      <c r="L1695" s="17">
        <v>2.1321250328342529E-5</v>
      </c>
      <c r="M1695">
        <v>45556</v>
      </c>
      <c r="N1695">
        <v>45573</v>
      </c>
      <c r="Q1695">
        <v>0</v>
      </c>
      <c r="R1695">
        <v>0</v>
      </c>
      <c r="S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2814</v>
      </c>
      <c r="AE1695" t="s">
        <v>2815</v>
      </c>
      <c r="AF1695">
        <v>0</v>
      </c>
      <c r="AG1695">
        <v>0</v>
      </c>
    </row>
    <row r="1696" spans="1:33" x14ac:dyDescent="0.3">
      <c r="A1696" t="s">
        <v>2877</v>
      </c>
      <c r="B1696" s="1" t="s">
        <v>2461</v>
      </c>
      <c r="C1696" t="s">
        <v>1424</v>
      </c>
      <c r="D1696" t="s">
        <v>2472</v>
      </c>
      <c r="E1696" t="s">
        <v>1549</v>
      </c>
      <c r="F1696">
        <v>1.3</v>
      </c>
      <c r="G1696">
        <v>1.3</v>
      </c>
      <c r="H1696" t="s">
        <v>2557</v>
      </c>
      <c r="I1696">
        <v>32.04</v>
      </c>
      <c r="J1696">
        <v>32.468000000000004</v>
      </c>
      <c r="K1696" s="17">
        <v>0.4</v>
      </c>
      <c r="L1696" s="17">
        <v>8.5285001313370119E-6</v>
      </c>
      <c r="M1696" t="s">
        <v>1418</v>
      </c>
      <c r="N1696" t="s">
        <v>1418</v>
      </c>
      <c r="Z1696">
        <v>0</v>
      </c>
      <c r="AA1696">
        <v>0</v>
      </c>
      <c r="AB1696">
        <v>0</v>
      </c>
      <c r="AC1696">
        <v>0</v>
      </c>
      <c r="AF1696" t="s">
        <v>1418</v>
      </c>
      <c r="AG1696" t="s">
        <v>1418</v>
      </c>
    </row>
    <row r="1697" spans="1:33" x14ac:dyDescent="0.3">
      <c r="A1697" t="s">
        <v>2878</v>
      </c>
      <c r="B1697" s="1" t="s">
        <v>2461</v>
      </c>
      <c r="C1697" t="s">
        <v>1424</v>
      </c>
      <c r="D1697" t="s">
        <v>2823</v>
      </c>
      <c r="E1697" t="s">
        <v>1549</v>
      </c>
      <c r="F1697">
        <v>1</v>
      </c>
      <c r="G1697">
        <v>1</v>
      </c>
      <c r="H1697" t="s">
        <v>1440</v>
      </c>
      <c r="I1697">
        <v>24.029999999999998</v>
      </c>
      <c r="J1697">
        <v>24.350999999999999</v>
      </c>
      <c r="K1697" s="17">
        <v>0.3</v>
      </c>
      <c r="L1697" s="17">
        <v>6.3963750985027576E-6</v>
      </c>
      <c r="M1697" t="s">
        <v>1418</v>
      </c>
      <c r="N1697" t="s">
        <v>1418</v>
      </c>
      <c r="Z1697">
        <v>0</v>
      </c>
      <c r="AA1697">
        <v>0</v>
      </c>
      <c r="AB1697">
        <v>0</v>
      </c>
      <c r="AC1697">
        <v>0</v>
      </c>
      <c r="AF1697" t="s">
        <v>1418</v>
      </c>
      <c r="AG1697" t="s">
        <v>1418</v>
      </c>
    </row>
    <row r="1698" spans="1:33" x14ac:dyDescent="0.3">
      <c r="A1698" t="s">
        <v>2879</v>
      </c>
      <c r="B1698" s="1" t="s">
        <v>2461</v>
      </c>
      <c r="C1698" t="s">
        <v>1424</v>
      </c>
      <c r="D1698" t="s">
        <v>2825</v>
      </c>
      <c r="E1698" t="s">
        <v>1549</v>
      </c>
      <c r="F1698">
        <v>1</v>
      </c>
      <c r="G1698">
        <v>1</v>
      </c>
      <c r="H1698" t="s">
        <v>1440</v>
      </c>
      <c r="I1698">
        <v>16.02</v>
      </c>
      <c r="J1698">
        <v>16.234000000000002</v>
      </c>
      <c r="K1698" s="17">
        <v>0.2</v>
      </c>
      <c r="L1698" s="17">
        <v>4.2642500656685059E-6</v>
      </c>
      <c r="M1698" t="s">
        <v>1418</v>
      </c>
      <c r="N1698" t="s">
        <v>1418</v>
      </c>
      <c r="Z1698">
        <v>0</v>
      </c>
      <c r="AA1698">
        <v>0</v>
      </c>
      <c r="AB1698">
        <v>0</v>
      </c>
      <c r="AC1698">
        <v>0</v>
      </c>
      <c r="AF1698" t="s">
        <v>1418</v>
      </c>
      <c r="AG1698" t="s">
        <v>1418</v>
      </c>
    </row>
    <row r="1699" spans="1:33" x14ac:dyDescent="0.3">
      <c r="A1699" t="s">
        <v>2880</v>
      </c>
      <c r="B1699" s="1" t="s">
        <v>2461</v>
      </c>
      <c r="C1699" t="s">
        <v>1424</v>
      </c>
      <c r="D1699" t="s">
        <v>2827</v>
      </c>
      <c r="E1699" t="s">
        <v>1549</v>
      </c>
      <c r="F1699">
        <v>1</v>
      </c>
      <c r="G1699">
        <v>1</v>
      </c>
      <c r="H1699" t="s">
        <v>1440</v>
      </c>
      <c r="I1699">
        <v>8.01</v>
      </c>
      <c r="J1699">
        <v>8.1170000000000009</v>
      </c>
      <c r="K1699" s="17">
        <v>0.1</v>
      </c>
      <c r="L1699" s="17">
        <v>2.132125032834253E-6</v>
      </c>
      <c r="M1699" t="s">
        <v>1418</v>
      </c>
      <c r="N1699" t="s">
        <v>1418</v>
      </c>
      <c r="Z1699">
        <v>0</v>
      </c>
      <c r="AA1699">
        <v>0</v>
      </c>
      <c r="AB1699">
        <v>0</v>
      </c>
      <c r="AC1699">
        <v>0</v>
      </c>
      <c r="AF1699" t="s">
        <v>1418</v>
      </c>
      <c r="AG1699" t="s">
        <v>1418</v>
      </c>
    </row>
    <row r="1700" spans="1:33" x14ac:dyDescent="0.3">
      <c r="A1700" t="s">
        <v>659</v>
      </c>
      <c r="B1700" s="1" t="s">
        <v>2461</v>
      </c>
      <c r="C1700" t="s">
        <v>1422</v>
      </c>
      <c r="D1700" t="s">
        <v>660</v>
      </c>
      <c r="E1700" t="s">
        <v>1549</v>
      </c>
      <c r="F1700">
        <v>2.6</v>
      </c>
      <c r="G1700">
        <v>2.6</v>
      </c>
      <c r="I1700">
        <v>160.19999999999999</v>
      </c>
      <c r="J1700">
        <v>162.34</v>
      </c>
      <c r="K1700" s="17">
        <v>2.6419215039781795E-2</v>
      </c>
      <c r="L1700" s="17">
        <v>4.2642500656685058E-5</v>
      </c>
      <c r="M1700">
        <v>45557</v>
      </c>
      <c r="N1700">
        <v>45574</v>
      </c>
      <c r="Q1700">
        <v>0</v>
      </c>
      <c r="R1700">
        <v>0</v>
      </c>
      <c r="S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2814</v>
      </c>
      <c r="AE1700" t="s">
        <v>2815</v>
      </c>
      <c r="AF1700">
        <v>0</v>
      </c>
      <c r="AG1700">
        <v>0</v>
      </c>
    </row>
    <row r="1701" spans="1:33" x14ac:dyDescent="0.3">
      <c r="A1701" t="s">
        <v>2881</v>
      </c>
      <c r="B1701" s="1" t="s">
        <v>2461</v>
      </c>
      <c r="C1701" t="s">
        <v>1424</v>
      </c>
      <c r="D1701" t="s">
        <v>2472</v>
      </c>
      <c r="E1701" t="s">
        <v>1549</v>
      </c>
      <c r="F1701">
        <v>2.6</v>
      </c>
      <c r="G1701">
        <v>2.6</v>
      </c>
      <c r="H1701" t="s">
        <v>2557</v>
      </c>
      <c r="I1701">
        <v>64.08</v>
      </c>
      <c r="J1701">
        <v>64.936000000000007</v>
      </c>
      <c r="K1701" s="17">
        <v>0.4</v>
      </c>
      <c r="L1701" s="17">
        <v>1.7057000262674024E-5</v>
      </c>
      <c r="M1701" t="s">
        <v>1418</v>
      </c>
      <c r="N1701" t="s">
        <v>1418</v>
      </c>
      <c r="Z1701">
        <v>0</v>
      </c>
      <c r="AA1701">
        <v>0</v>
      </c>
      <c r="AB1701">
        <v>0</v>
      </c>
      <c r="AC1701">
        <v>0</v>
      </c>
      <c r="AF1701" t="s">
        <v>1418</v>
      </c>
      <c r="AG1701" t="s">
        <v>1418</v>
      </c>
    </row>
    <row r="1702" spans="1:33" x14ac:dyDescent="0.3">
      <c r="A1702" t="s">
        <v>2882</v>
      </c>
      <c r="B1702" s="1" t="s">
        <v>2461</v>
      </c>
      <c r="C1702" t="s">
        <v>1424</v>
      </c>
      <c r="D1702" t="s">
        <v>2823</v>
      </c>
      <c r="E1702" t="s">
        <v>1549</v>
      </c>
      <c r="F1702">
        <v>1</v>
      </c>
      <c r="G1702">
        <v>1</v>
      </c>
      <c r="H1702" t="s">
        <v>1440</v>
      </c>
      <c r="I1702">
        <v>48.059999999999995</v>
      </c>
      <c r="J1702">
        <v>48.701999999999998</v>
      </c>
      <c r="K1702" s="17">
        <v>0.3</v>
      </c>
      <c r="L1702" s="17">
        <v>1.2792750197005515E-5</v>
      </c>
      <c r="M1702" t="s">
        <v>1418</v>
      </c>
      <c r="N1702" t="s">
        <v>1418</v>
      </c>
      <c r="Z1702">
        <v>0</v>
      </c>
      <c r="AA1702">
        <v>0</v>
      </c>
      <c r="AB1702">
        <v>0</v>
      </c>
      <c r="AC1702">
        <v>0</v>
      </c>
      <c r="AF1702" t="s">
        <v>1418</v>
      </c>
      <c r="AG1702" t="s">
        <v>1418</v>
      </c>
    </row>
    <row r="1703" spans="1:33" x14ac:dyDescent="0.3">
      <c r="A1703" t="s">
        <v>2883</v>
      </c>
      <c r="B1703" s="1" t="s">
        <v>2461</v>
      </c>
      <c r="C1703" t="s">
        <v>1424</v>
      </c>
      <c r="D1703" t="s">
        <v>2825</v>
      </c>
      <c r="E1703" t="s">
        <v>1549</v>
      </c>
      <c r="F1703">
        <v>1</v>
      </c>
      <c r="G1703">
        <v>1</v>
      </c>
      <c r="H1703" t="s">
        <v>1440</v>
      </c>
      <c r="I1703">
        <v>32.04</v>
      </c>
      <c r="J1703">
        <v>32.468000000000004</v>
      </c>
      <c r="K1703" s="17">
        <v>0.2</v>
      </c>
      <c r="L1703" s="17">
        <v>8.5285001313370119E-6</v>
      </c>
      <c r="M1703" t="s">
        <v>1418</v>
      </c>
      <c r="N1703" t="s">
        <v>1418</v>
      </c>
      <c r="Z1703">
        <v>0</v>
      </c>
      <c r="AA1703">
        <v>0</v>
      </c>
      <c r="AB1703">
        <v>0</v>
      </c>
      <c r="AC1703">
        <v>0</v>
      </c>
      <c r="AF1703" t="s">
        <v>1418</v>
      </c>
      <c r="AG1703" t="s">
        <v>1418</v>
      </c>
    </row>
    <row r="1704" spans="1:33" x14ac:dyDescent="0.3">
      <c r="A1704" t="s">
        <v>2884</v>
      </c>
      <c r="B1704" s="1" t="s">
        <v>2461</v>
      </c>
      <c r="C1704" t="s">
        <v>1424</v>
      </c>
      <c r="D1704" t="s">
        <v>2827</v>
      </c>
      <c r="E1704" t="s">
        <v>1549</v>
      </c>
      <c r="F1704">
        <v>1</v>
      </c>
      <c r="G1704">
        <v>1</v>
      </c>
      <c r="H1704" t="s">
        <v>1440</v>
      </c>
      <c r="I1704">
        <v>16.02</v>
      </c>
      <c r="J1704">
        <v>16.234000000000002</v>
      </c>
      <c r="K1704" s="17">
        <v>0.1</v>
      </c>
      <c r="L1704" s="17">
        <v>4.2642500656685059E-6</v>
      </c>
      <c r="M1704" t="s">
        <v>1418</v>
      </c>
      <c r="N1704" t="s">
        <v>1418</v>
      </c>
      <c r="Z1704">
        <v>0</v>
      </c>
      <c r="AA1704">
        <v>0</v>
      </c>
      <c r="AB1704">
        <v>0</v>
      </c>
      <c r="AC1704">
        <v>0</v>
      </c>
      <c r="AF1704" t="s">
        <v>1418</v>
      </c>
      <c r="AG1704" t="s">
        <v>1418</v>
      </c>
    </row>
    <row r="1705" spans="1:33" x14ac:dyDescent="0.3">
      <c r="A1705" t="s">
        <v>661</v>
      </c>
      <c r="B1705" s="1" t="s">
        <v>2461</v>
      </c>
      <c r="C1705" t="s">
        <v>1422</v>
      </c>
      <c r="D1705" t="s">
        <v>662</v>
      </c>
      <c r="E1705" t="s">
        <v>1549</v>
      </c>
      <c r="F1705">
        <v>57.6</v>
      </c>
      <c r="G1705">
        <v>57.6</v>
      </c>
      <c r="I1705">
        <v>3548.7</v>
      </c>
      <c r="J1705">
        <v>3596.04</v>
      </c>
      <c r="K1705" s="17">
        <v>0.58521962579559528</v>
      </c>
      <c r="L1705" s="17">
        <v>9.4458628841607561E-4</v>
      </c>
      <c r="M1705">
        <v>45561</v>
      </c>
      <c r="N1705">
        <v>45579</v>
      </c>
      <c r="Q1705">
        <v>0</v>
      </c>
      <c r="R1705">
        <v>0</v>
      </c>
      <c r="S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2814</v>
      </c>
      <c r="AE1705" t="s">
        <v>2815</v>
      </c>
      <c r="AF1705">
        <v>0</v>
      </c>
      <c r="AG1705">
        <v>0</v>
      </c>
    </row>
    <row r="1706" spans="1:33" x14ac:dyDescent="0.3">
      <c r="A1706" t="s">
        <v>2885</v>
      </c>
      <c r="B1706" s="1" t="s">
        <v>2461</v>
      </c>
      <c r="C1706" t="s">
        <v>1424</v>
      </c>
      <c r="D1706" t="s">
        <v>2472</v>
      </c>
      <c r="E1706" t="s">
        <v>1549</v>
      </c>
      <c r="F1706">
        <v>57.6</v>
      </c>
      <c r="G1706">
        <v>57.6</v>
      </c>
      <c r="H1706" t="s">
        <v>2557</v>
      </c>
      <c r="I1706">
        <v>1419.48</v>
      </c>
      <c r="J1706">
        <v>1438.4160000000002</v>
      </c>
      <c r="K1706" s="17">
        <v>0.4</v>
      </c>
      <c r="L1706" s="17">
        <v>3.7783451536643032E-4</v>
      </c>
      <c r="M1706" t="s">
        <v>1418</v>
      </c>
      <c r="N1706" t="s">
        <v>1418</v>
      </c>
      <c r="Z1706">
        <v>0</v>
      </c>
      <c r="AA1706">
        <v>0</v>
      </c>
      <c r="AB1706">
        <v>0</v>
      </c>
      <c r="AC1706">
        <v>0</v>
      </c>
      <c r="AF1706" t="s">
        <v>1418</v>
      </c>
      <c r="AG1706" t="s">
        <v>1418</v>
      </c>
    </row>
    <row r="1707" spans="1:33" x14ac:dyDescent="0.3">
      <c r="A1707" t="s">
        <v>2886</v>
      </c>
      <c r="B1707" s="1" t="s">
        <v>2461</v>
      </c>
      <c r="C1707" t="s">
        <v>1424</v>
      </c>
      <c r="D1707" t="s">
        <v>2823</v>
      </c>
      <c r="E1707" t="s">
        <v>1549</v>
      </c>
      <c r="F1707">
        <v>1</v>
      </c>
      <c r="G1707">
        <v>1</v>
      </c>
      <c r="H1707" t="s">
        <v>1440</v>
      </c>
      <c r="I1707">
        <v>1064.6099999999999</v>
      </c>
      <c r="J1707">
        <v>1078.8119999999999</v>
      </c>
      <c r="K1707" s="17">
        <v>0.3</v>
      </c>
      <c r="L1707" s="17">
        <v>2.8337588652482267E-4</v>
      </c>
      <c r="M1707" t="s">
        <v>1418</v>
      </c>
      <c r="N1707" t="s">
        <v>1418</v>
      </c>
      <c r="Z1707">
        <v>0</v>
      </c>
      <c r="AA1707">
        <v>0</v>
      </c>
      <c r="AB1707">
        <v>0</v>
      </c>
      <c r="AC1707">
        <v>0</v>
      </c>
      <c r="AF1707" t="s">
        <v>1418</v>
      </c>
      <c r="AG1707" t="s">
        <v>1418</v>
      </c>
    </row>
    <row r="1708" spans="1:33" x14ac:dyDescent="0.3">
      <c r="A1708" t="s">
        <v>2887</v>
      </c>
      <c r="B1708" s="1" t="s">
        <v>2461</v>
      </c>
      <c r="C1708" t="s">
        <v>1424</v>
      </c>
      <c r="D1708" t="s">
        <v>2825</v>
      </c>
      <c r="E1708" t="s">
        <v>1549</v>
      </c>
      <c r="F1708">
        <v>1</v>
      </c>
      <c r="G1708">
        <v>1</v>
      </c>
      <c r="H1708" t="s">
        <v>1440</v>
      </c>
      <c r="I1708">
        <v>709.74</v>
      </c>
      <c r="J1708">
        <v>719.20800000000008</v>
      </c>
      <c r="K1708" s="17">
        <v>0.2</v>
      </c>
      <c r="L1708" s="17">
        <v>1.8891725768321516E-4</v>
      </c>
      <c r="M1708" t="s">
        <v>1418</v>
      </c>
      <c r="N1708" t="s">
        <v>1418</v>
      </c>
      <c r="Z1708">
        <v>0</v>
      </c>
      <c r="AA1708">
        <v>0</v>
      </c>
      <c r="AB1708">
        <v>0</v>
      </c>
      <c r="AC1708">
        <v>0</v>
      </c>
      <c r="AF1708" t="s">
        <v>1418</v>
      </c>
      <c r="AG1708" t="s">
        <v>1418</v>
      </c>
    </row>
    <row r="1709" spans="1:33" x14ac:dyDescent="0.3">
      <c r="A1709" t="s">
        <v>2888</v>
      </c>
      <c r="B1709" s="1" t="s">
        <v>2461</v>
      </c>
      <c r="C1709" t="s">
        <v>1424</v>
      </c>
      <c r="D1709" t="s">
        <v>2827</v>
      </c>
      <c r="E1709" t="s">
        <v>1549</v>
      </c>
      <c r="F1709">
        <v>1</v>
      </c>
      <c r="G1709">
        <v>1</v>
      </c>
      <c r="H1709" t="s">
        <v>1440</v>
      </c>
      <c r="I1709">
        <v>354.87</v>
      </c>
      <c r="J1709">
        <v>359.60400000000004</v>
      </c>
      <c r="K1709" s="17">
        <v>0.1</v>
      </c>
      <c r="L1709" s="17">
        <v>9.445862884160758E-5</v>
      </c>
      <c r="M1709" t="s">
        <v>1418</v>
      </c>
      <c r="N1709" t="s">
        <v>1418</v>
      </c>
      <c r="Z1709">
        <v>0</v>
      </c>
      <c r="AA1709">
        <v>0</v>
      </c>
      <c r="AB1709">
        <v>0</v>
      </c>
      <c r="AC1709">
        <v>0</v>
      </c>
      <c r="AF1709" t="s">
        <v>1418</v>
      </c>
      <c r="AG1709" t="s">
        <v>1418</v>
      </c>
    </row>
    <row r="1710" spans="1:33" x14ac:dyDescent="0.3">
      <c r="A1710" t="s">
        <v>663</v>
      </c>
      <c r="B1710" s="1" t="s">
        <v>2461</v>
      </c>
      <c r="C1710" t="s">
        <v>1422</v>
      </c>
      <c r="D1710" t="s">
        <v>664</v>
      </c>
      <c r="E1710" t="s">
        <v>1549</v>
      </c>
      <c r="F1710">
        <v>3.6</v>
      </c>
      <c r="G1710">
        <v>3.6</v>
      </c>
      <c r="I1710">
        <v>221.84</v>
      </c>
      <c r="J1710">
        <v>224.8</v>
      </c>
      <c r="K1710" s="17">
        <v>3.6583956763231167E-2</v>
      </c>
      <c r="L1710" s="17">
        <v>5.9049120042027849E-5</v>
      </c>
      <c r="M1710">
        <v>45567</v>
      </c>
      <c r="N1710">
        <v>45585</v>
      </c>
      <c r="Q1710">
        <v>0</v>
      </c>
      <c r="R1710">
        <v>0</v>
      </c>
      <c r="S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2814</v>
      </c>
      <c r="AE1710" t="s">
        <v>2815</v>
      </c>
      <c r="AF1710">
        <v>0</v>
      </c>
      <c r="AG1710">
        <v>0</v>
      </c>
    </row>
    <row r="1711" spans="1:33" x14ac:dyDescent="0.3">
      <c r="A1711" t="s">
        <v>2889</v>
      </c>
      <c r="B1711" s="1" t="s">
        <v>2461</v>
      </c>
      <c r="C1711" t="s">
        <v>1424</v>
      </c>
      <c r="D1711" t="s">
        <v>2472</v>
      </c>
      <c r="E1711" t="s">
        <v>1549</v>
      </c>
      <c r="F1711">
        <v>3.6</v>
      </c>
      <c r="G1711">
        <v>3.6</v>
      </c>
      <c r="H1711" t="s">
        <v>2557</v>
      </c>
      <c r="I1711">
        <v>88.736000000000004</v>
      </c>
      <c r="J1711">
        <v>89.920000000000016</v>
      </c>
      <c r="K1711" s="17">
        <v>0.4</v>
      </c>
      <c r="L1711" s="17">
        <v>2.3619648016811142E-5</v>
      </c>
      <c r="M1711" t="s">
        <v>1418</v>
      </c>
      <c r="N1711" t="s">
        <v>1418</v>
      </c>
      <c r="Z1711">
        <v>0</v>
      </c>
      <c r="AA1711">
        <v>0</v>
      </c>
      <c r="AB1711">
        <v>0</v>
      </c>
      <c r="AC1711">
        <v>0</v>
      </c>
      <c r="AF1711" t="s">
        <v>1418</v>
      </c>
      <c r="AG1711" t="s">
        <v>1418</v>
      </c>
    </row>
    <row r="1712" spans="1:33" x14ac:dyDescent="0.3">
      <c r="A1712" t="s">
        <v>2890</v>
      </c>
      <c r="B1712" s="1" t="s">
        <v>2461</v>
      </c>
      <c r="C1712" t="s">
        <v>1424</v>
      </c>
      <c r="D1712" t="s">
        <v>2823</v>
      </c>
      <c r="E1712" t="s">
        <v>1549</v>
      </c>
      <c r="F1712">
        <v>1</v>
      </c>
      <c r="G1712">
        <v>1</v>
      </c>
      <c r="H1712" t="s">
        <v>1440</v>
      </c>
      <c r="I1712">
        <v>66.551999999999992</v>
      </c>
      <c r="J1712">
        <v>67.44</v>
      </c>
      <c r="K1712" s="17">
        <v>0.3</v>
      </c>
      <c r="L1712" s="17">
        <v>1.7714736012608353E-5</v>
      </c>
      <c r="M1712" t="s">
        <v>1418</v>
      </c>
      <c r="N1712" t="s">
        <v>1418</v>
      </c>
      <c r="Z1712">
        <v>0</v>
      </c>
      <c r="AA1712">
        <v>0</v>
      </c>
      <c r="AB1712">
        <v>0</v>
      </c>
      <c r="AC1712">
        <v>0</v>
      </c>
      <c r="AF1712" t="s">
        <v>1418</v>
      </c>
      <c r="AG1712" t="s">
        <v>1418</v>
      </c>
    </row>
    <row r="1713" spans="1:33" x14ac:dyDescent="0.3">
      <c r="A1713" t="s">
        <v>2891</v>
      </c>
      <c r="B1713" s="1" t="s">
        <v>2461</v>
      </c>
      <c r="C1713" t="s">
        <v>1424</v>
      </c>
      <c r="D1713" t="s">
        <v>2825</v>
      </c>
      <c r="E1713" t="s">
        <v>1549</v>
      </c>
      <c r="F1713">
        <v>1</v>
      </c>
      <c r="G1713">
        <v>1</v>
      </c>
      <c r="H1713" t="s">
        <v>1440</v>
      </c>
      <c r="I1713">
        <v>44.368000000000002</v>
      </c>
      <c r="J1713">
        <v>44.960000000000008</v>
      </c>
      <c r="K1713" s="17">
        <v>0.2</v>
      </c>
      <c r="L1713" s="17">
        <v>1.1809824008405571E-5</v>
      </c>
      <c r="M1713" t="s">
        <v>1418</v>
      </c>
      <c r="N1713" t="s">
        <v>1418</v>
      </c>
      <c r="Z1713">
        <v>0</v>
      </c>
      <c r="AA1713">
        <v>0</v>
      </c>
      <c r="AB1713">
        <v>0</v>
      </c>
      <c r="AC1713">
        <v>0</v>
      </c>
      <c r="AF1713" t="s">
        <v>1418</v>
      </c>
      <c r="AG1713" t="s">
        <v>1418</v>
      </c>
    </row>
    <row r="1714" spans="1:33" x14ac:dyDescent="0.3">
      <c r="A1714" t="s">
        <v>2892</v>
      </c>
      <c r="B1714" s="1" t="s">
        <v>2461</v>
      </c>
      <c r="C1714" t="s">
        <v>1424</v>
      </c>
      <c r="D1714" t="s">
        <v>2827</v>
      </c>
      <c r="E1714" t="s">
        <v>1549</v>
      </c>
      <c r="F1714">
        <v>1</v>
      </c>
      <c r="G1714">
        <v>1</v>
      </c>
      <c r="H1714" t="s">
        <v>1440</v>
      </c>
      <c r="I1714">
        <v>22.184000000000001</v>
      </c>
      <c r="J1714">
        <v>22.480000000000004</v>
      </c>
      <c r="K1714" s="17">
        <v>0.1</v>
      </c>
      <c r="L1714" s="17">
        <v>5.9049120042027855E-6</v>
      </c>
      <c r="M1714" t="s">
        <v>1418</v>
      </c>
      <c r="N1714" t="s">
        <v>1418</v>
      </c>
      <c r="Z1714">
        <v>0</v>
      </c>
      <c r="AA1714">
        <v>0</v>
      </c>
      <c r="AB1714">
        <v>0</v>
      </c>
      <c r="AC1714">
        <v>0</v>
      </c>
      <c r="AF1714" t="s">
        <v>1418</v>
      </c>
      <c r="AG1714" t="s">
        <v>1418</v>
      </c>
    </row>
    <row r="1715" spans="1:33" x14ac:dyDescent="0.3">
      <c r="B1715" s="1" t="s">
        <v>2461</v>
      </c>
      <c r="C1715" t="s">
        <v>1434</v>
      </c>
      <c r="D1715" t="s">
        <v>677</v>
      </c>
      <c r="E1715" t="s">
        <v>1549</v>
      </c>
      <c r="I1715">
        <v>603.76</v>
      </c>
      <c r="J1715">
        <v>611.80999999999995</v>
      </c>
      <c r="K1715" s="17">
        <v>4.7422205755371143E-2</v>
      </c>
      <c r="L1715" s="17">
        <v>1.6070659311794063E-4</v>
      </c>
      <c r="M1715" t="s">
        <v>1418</v>
      </c>
      <c r="N1715" t="s">
        <v>1418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F1715" t="s">
        <v>1418</v>
      </c>
      <c r="AG1715" t="s">
        <v>1418</v>
      </c>
    </row>
    <row r="1716" spans="1:33" x14ac:dyDescent="0.3">
      <c r="A1716" t="s">
        <v>678</v>
      </c>
      <c r="B1716" s="1" t="s">
        <v>2461</v>
      </c>
      <c r="C1716" t="s">
        <v>1422</v>
      </c>
      <c r="D1716" t="s">
        <v>679</v>
      </c>
      <c r="E1716" t="s">
        <v>1549</v>
      </c>
      <c r="F1716">
        <v>9.8000000000000007</v>
      </c>
      <c r="G1716">
        <v>9.8000000000000007</v>
      </c>
      <c r="I1716">
        <v>603.76</v>
      </c>
      <c r="J1716">
        <v>611.80999999999995</v>
      </c>
      <c r="K1716" s="17">
        <v>1</v>
      </c>
      <c r="L1716" s="17">
        <v>1.6070659311794063E-4</v>
      </c>
      <c r="M1716">
        <v>45559</v>
      </c>
      <c r="N1716">
        <v>45577</v>
      </c>
      <c r="Q1716">
        <v>0</v>
      </c>
      <c r="R1716">
        <v>0</v>
      </c>
      <c r="S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2814</v>
      </c>
      <c r="AE1716" t="s">
        <v>2815</v>
      </c>
      <c r="AF1716">
        <v>0</v>
      </c>
      <c r="AG1716">
        <v>0</v>
      </c>
    </row>
    <row r="1717" spans="1:33" x14ac:dyDescent="0.3">
      <c r="A1717" t="s">
        <v>2893</v>
      </c>
      <c r="B1717" s="1" t="s">
        <v>2461</v>
      </c>
      <c r="C1717" t="s">
        <v>1424</v>
      </c>
      <c r="D1717" t="s">
        <v>2472</v>
      </c>
      <c r="E1717" t="s">
        <v>1549</v>
      </c>
      <c r="F1717">
        <v>9.8000000000000007</v>
      </c>
      <c r="G1717">
        <v>9.8000000000000007</v>
      </c>
      <c r="H1717" t="s">
        <v>2557</v>
      </c>
      <c r="I1717">
        <v>241.50400000000002</v>
      </c>
      <c r="J1717">
        <v>244.72399999999999</v>
      </c>
      <c r="K1717" s="17">
        <v>0.4</v>
      </c>
      <c r="L1717" s="17">
        <v>6.4282637247176257E-5</v>
      </c>
      <c r="M1717" t="s">
        <v>1418</v>
      </c>
      <c r="N1717" t="s">
        <v>1418</v>
      </c>
      <c r="Z1717">
        <v>0</v>
      </c>
      <c r="AA1717">
        <v>0</v>
      </c>
      <c r="AB1717">
        <v>0</v>
      </c>
      <c r="AC1717">
        <v>0</v>
      </c>
      <c r="AF1717" t="s">
        <v>1418</v>
      </c>
      <c r="AG1717" t="s">
        <v>1418</v>
      </c>
    </row>
    <row r="1718" spans="1:33" x14ac:dyDescent="0.3">
      <c r="A1718" t="s">
        <v>2894</v>
      </c>
      <c r="B1718" s="1" t="s">
        <v>2461</v>
      </c>
      <c r="C1718" t="s">
        <v>1424</v>
      </c>
      <c r="D1718" t="s">
        <v>2823</v>
      </c>
      <c r="E1718" t="s">
        <v>1549</v>
      </c>
      <c r="F1718">
        <v>1</v>
      </c>
      <c r="G1718">
        <v>1</v>
      </c>
      <c r="H1718" t="s">
        <v>1440</v>
      </c>
      <c r="I1718">
        <v>181.12799999999999</v>
      </c>
      <c r="J1718">
        <v>183.54299999999998</v>
      </c>
      <c r="K1718" s="17">
        <v>0.3</v>
      </c>
      <c r="L1718" s="17">
        <v>4.8211977935382186E-5</v>
      </c>
      <c r="M1718" t="s">
        <v>1418</v>
      </c>
      <c r="N1718" t="s">
        <v>1418</v>
      </c>
      <c r="Z1718">
        <v>0</v>
      </c>
      <c r="AA1718">
        <v>0</v>
      </c>
      <c r="AB1718">
        <v>0</v>
      </c>
      <c r="AC1718">
        <v>0</v>
      </c>
      <c r="AF1718" t="s">
        <v>1418</v>
      </c>
      <c r="AG1718" t="s">
        <v>1418</v>
      </c>
    </row>
    <row r="1719" spans="1:33" x14ac:dyDescent="0.3">
      <c r="A1719" t="s">
        <v>2895</v>
      </c>
      <c r="B1719" s="1" t="s">
        <v>2461</v>
      </c>
      <c r="C1719" t="s">
        <v>1424</v>
      </c>
      <c r="D1719" t="s">
        <v>2825</v>
      </c>
      <c r="E1719" t="s">
        <v>1549</v>
      </c>
      <c r="F1719">
        <v>1</v>
      </c>
      <c r="G1719">
        <v>1</v>
      </c>
      <c r="H1719" t="s">
        <v>1440</v>
      </c>
      <c r="I1719">
        <v>120.75200000000001</v>
      </c>
      <c r="J1719">
        <v>122.36199999999999</v>
      </c>
      <c r="K1719" s="17">
        <v>0.2</v>
      </c>
      <c r="L1719" s="17">
        <v>3.2141318623588128E-5</v>
      </c>
      <c r="M1719" t="s">
        <v>1418</v>
      </c>
      <c r="N1719" t="s">
        <v>1418</v>
      </c>
      <c r="Z1719">
        <v>0</v>
      </c>
      <c r="AA1719">
        <v>0</v>
      </c>
      <c r="AB1719">
        <v>0</v>
      </c>
      <c r="AC1719">
        <v>0</v>
      </c>
      <c r="AF1719" t="s">
        <v>1418</v>
      </c>
      <c r="AG1719" t="s">
        <v>1418</v>
      </c>
    </row>
    <row r="1720" spans="1:33" x14ac:dyDescent="0.3">
      <c r="A1720" t="s">
        <v>2896</v>
      </c>
      <c r="B1720" s="1" t="s">
        <v>2461</v>
      </c>
      <c r="C1720" t="s">
        <v>1424</v>
      </c>
      <c r="D1720" t="s">
        <v>2827</v>
      </c>
      <c r="E1720" t="s">
        <v>1549</v>
      </c>
      <c r="F1720">
        <v>1</v>
      </c>
      <c r="G1720">
        <v>1</v>
      </c>
      <c r="H1720" t="s">
        <v>1440</v>
      </c>
      <c r="I1720">
        <v>60.376000000000005</v>
      </c>
      <c r="J1720">
        <v>61.180999999999997</v>
      </c>
      <c r="K1720" s="17">
        <v>0.1</v>
      </c>
      <c r="L1720" s="17">
        <v>1.6070659311794064E-5</v>
      </c>
      <c r="M1720" t="s">
        <v>1418</v>
      </c>
      <c r="N1720" t="s">
        <v>1418</v>
      </c>
      <c r="Z1720">
        <v>0</v>
      </c>
      <c r="AA1720">
        <v>0</v>
      </c>
      <c r="AB1720">
        <v>0</v>
      </c>
      <c r="AC1720">
        <v>0</v>
      </c>
      <c r="AF1720" t="s">
        <v>1418</v>
      </c>
      <c r="AG1720" t="s">
        <v>1418</v>
      </c>
    </row>
    <row r="1721" spans="1:33" x14ac:dyDescent="0.3">
      <c r="B1721" s="1" t="s">
        <v>2461</v>
      </c>
      <c r="C1721" t="s">
        <v>1421</v>
      </c>
      <c r="D1721" t="s">
        <v>240</v>
      </c>
      <c r="E1721" t="s">
        <v>240</v>
      </c>
      <c r="I1721">
        <v>2710.78</v>
      </c>
      <c r="J1721">
        <v>2746.94</v>
      </c>
      <c r="K1721" s="17">
        <v>4.5246710317710666E-2</v>
      </c>
      <c r="L1721" s="17">
        <v>7.2154977672708167E-4</v>
      </c>
      <c r="M1721" t="s">
        <v>1418</v>
      </c>
      <c r="N1721" t="s">
        <v>1418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F1721" t="s">
        <v>1418</v>
      </c>
      <c r="AG1721" t="s">
        <v>1418</v>
      </c>
    </row>
    <row r="1722" spans="1:33" x14ac:dyDescent="0.3">
      <c r="B1722" s="1" t="s">
        <v>2461</v>
      </c>
      <c r="C1722" t="s">
        <v>1434</v>
      </c>
      <c r="D1722" t="s">
        <v>241</v>
      </c>
      <c r="E1722" t="s">
        <v>240</v>
      </c>
      <c r="I1722">
        <v>1355.39</v>
      </c>
      <c r="J1722">
        <v>1373.47</v>
      </c>
      <c r="K1722" s="17">
        <v>0.5</v>
      </c>
      <c r="L1722" s="17">
        <v>3.6077488836354084E-4</v>
      </c>
      <c r="M1722" t="s">
        <v>1418</v>
      </c>
      <c r="N1722" t="s">
        <v>1418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F1722" t="s">
        <v>1418</v>
      </c>
      <c r="AG1722" t="s">
        <v>1418</v>
      </c>
    </row>
    <row r="1723" spans="1:33" x14ac:dyDescent="0.3">
      <c r="A1723" t="s">
        <v>688</v>
      </c>
      <c r="B1723" s="1" t="s">
        <v>2461</v>
      </c>
      <c r="C1723" t="s">
        <v>1422</v>
      </c>
      <c r="D1723" t="s">
        <v>689</v>
      </c>
      <c r="E1723" t="s">
        <v>240</v>
      </c>
      <c r="F1723">
        <v>20</v>
      </c>
      <c r="G1723">
        <v>20</v>
      </c>
      <c r="I1723">
        <v>1232.24</v>
      </c>
      <c r="J1723">
        <v>1248.68</v>
      </c>
      <c r="K1723" s="17">
        <v>0.90914253678638779</v>
      </c>
      <c r="L1723" s="17">
        <v>3.2799579721565539E-4</v>
      </c>
      <c r="M1723">
        <v>45546</v>
      </c>
      <c r="N1723">
        <v>45565</v>
      </c>
      <c r="Q1723">
        <v>0</v>
      </c>
      <c r="R1723">
        <v>0</v>
      </c>
      <c r="S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2814</v>
      </c>
      <c r="AE1723" t="s">
        <v>2815</v>
      </c>
      <c r="AF1723">
        <v>0</v>
      </c>
      <c r="AG1723">
        <v>0</v>
      </c>
    </row>
    <row r="1724" spans="1:33" x14ac:dyDescent="0.3">
      <c r="A1724" t="s">
        <v>2897</v>
      </c>
      <c r="B1724" s="1" t="s">
        <v>2461</v>
      </c>
      <c r="C1724" t="s">
        <v>1424</v>
      </c>
      <c r="D1724" t="s">
        <v>2472</v>
      </c>
      <c r="E1724" t="s">
        <v>240</v>
      </c>
      <c r="F1724">
        <v>20</v>
      </c>
      <c r="G1724">
        <v>20</v>
      </c>
      <c r="H1724" t="s">
        <v>2557</v>
      </c>
      <c r="I1724">
        <v>492.89600000000002</v>
      </c>
      <c r="J1724">
        <v>499.47200000000004</v>
      </c>
      <c r="K1724" s="17">
        <v>0.4</v>
      </c>
      <c r="L1724" s="17">
        <v>1.3119831888626216E-4</v>
      </c>
      <c r="M1724" t="s">
        <v>1418</v>
      </c>
      <c r="N1724" t="s">
        <v>1418</v>
      </c>
      <c r="Z1724">
        <v>0</v>
      </c>
      <c r="AA1724">
        <v>0</v>
      </c>
      <c r="AB1724">
        <v>0</v>
      </c>
      <c r="AC1724">
        <v>0</v>
      </c>
      <c r="AF1724" t="s">
        <v>1418</v>
      </c>
      <c r="AG1724" t="s">
        <v>1418</v>
      </c>
    </row>
    <row r="1725" spans="1:33" x14ac:dyDescent="0.3">
      <c r="A1725" t="s">
        <v>2898</v>
      </c>
      <c r="B1725" s="1" t="s">
        <v>2461</v>
      </c>
      <c r="C1725" t="s">
        <v>1424</v>
      </c>
      <c r="D1725" t="s">
        <v>2823</v>
      </c>
      <c r="E1725" t="s">
        <v>240</v>
      </c>
      <c r="F1725">
        <v>1</v>
      </c>
      <c r="G1725">
        <v>1</v>
      </c>
      <c r="H1725" t="s">
        <v>1440</v>
      </c>
      <c r="I1725">
        <v>369.67199999999997</v>
      </c>
      <c r="J1725">
        <v>374.60399999999998</v>
      </c>
      <c r="K1725" s="17">
        <v>0.3</v>
      </c>
      <c r="L1725" s="17">
        <v>9.8398739164696602E-5</v>
      </c>
      <c r="M1725" t="s">
        <v>1418</v>
      </c>
      <c r="N1725" t="s">
        <v>1418</v>
      </c>
      <c r="Z1725">
        <v>0</v>
      </c>
      <c r="AA1725">
        <v>0</v>
      </c>
      <c r="AB1725">
        <v>0</v>
      </c>
      <c r="AC1725">
        <v>0</v>
      </c>
      <c r="AF1725" t="s">
        <v>1418</v>
      </c>
      <c r="AG1725" t="s">
        <v>1418</v>
      </c>
    </row>
    <row r="1726" spans="1:33" x14ac:dyDescent="0.3">
      <c r="A1726" t="s">
        <v>2899</v>
      </c>
      <c r="B1726" s="1" t="s">
        <v>2461</v>
      </c>
      <c r="C1726" t="s">
        <v>1424</v>
      </c>
      <c r="D1726" t="s">
        <v>2825</v>
      </c>
      <c r="E1726" t="s">
        <v>240</v>
      </c>
      <c r="F1726">
        <v>1</v>
      </c>
      <c r="G1726">
        <v>1</v>
      </c>
      <c r="H1726" t="s">
        <v>1440</v>
      </c>
      <c r="I1726">
        <v>246.44800000000001</v>
      </c>
      <c r="J1726">
        <v>249.73600000000002</v>
      </c>
      <c r="K1726" s="17">
        <v>0.2</v>
      </c>
      <c r="L1726" s="17">
        <v>6.5599159443131082E-5</v>
      </c>
      <c r="M1726" t="s">
        <v>1418</v>
      </c>
      <c r="N1726" t="s">
        <v>1418</v>
      </c>
      <c r="Z1726">
        <v>0</v>
      </c>
      <c r="AA1726">
        <v>0</v>
      </c>
      <c r="AB1726">
        <v>0</v>
      </c>
      <c r="AC1726">
        <v>0</v>
      </c>
      <c r="AF1726" t="s">
        <v>1418</v>
      </c>
      <c r="AG1726" t="s">
        <v>1418</v>
      </c>
    </row>
    <row r="1727" spans="1:33" x14ac:dyDescent="0.3">
      <c r="A1727" t="s">
        <v>2900</v>
      </c>
      <c r="B1727" s="1" t="s">
        <v>2461</v>
      </c>
      <c r="C1727" t="s">
        <v>1424</v>
      </c>
      <c r="D1727" t="s">
        <v>2827</v>
      </c>
      <c r="E1727" t="s">
        <v>240</v>
      </c>
      <c r="F1727">
        <v>1</v>
      </c>
      <c r="G1727">
        <v>1</v>
      </c>
      <c r="H1727" t="s">
        <v>1440</v>
      </c>
      <c r="I1727">
        <v>123.224</v>
      </c>
      <c r="J1727">
        <v>124.86800000000001</v>
      </c>
      <c r="K1727" s="17">
        <v>0.1</v>
      </c>
      <c r="L1727" s="17">
        <v>3.2799579721565541E-5</v>
      </c>
      <c r="M1727" t="s">
        <v>1418</v>
      </c>
      <c r="N1727" t="s">
        <v>1418</v>
      </c>
      <c r="Z1727">
        <v>0</v>
      </c>
      <c r="AA1727">
        <v>0</v>
      </c>
      <c r="AB1727">
        <v>0</v>
      </c>
      <c r="AC1727">
        <v>0</v>
      </c>
      <c r="AF1727" t="s">
        <v>1418</v>
      </c>
      <c r="AG1727" t="s">
        <v>1418</v>
      </c>
    </row>
    <row r="1728" spans="1:33" x14ac:dyDescent="0.3">
      <c r="A1728" t="s">
        <v>690</v>
      </c>
      <c r="B1728" s="1" t="s">
        <v>2461</v>
      </c>
      <c r="C1728" t="s">
        <v>1422</v>
      </c>
      <c r="D1728" t="s">
        <v>691</v>
      </c>
      <c r="E1728" t="s">
        <v>240</v>
      </c>
      <c r="F1728">
        <v>2</v>
      </c>
      <c r="G1728">
        <v>2</v>
      </c>
      <c r="I1728">
        <v>123.15</v>
      </c>
      <c r="J1728">
        <v>124.79</v>
      </c>
      <c r="K1728" s="17">
        <v>9.0857463213612238E-2</v>
      </c>
      <c r="L1728" s="17">
        <v>3.2779091147885476E-5</v>
      </c>
      <c r="M1728">
        <v>45559</v>
      </c>
      <c r="N1728">
        <v>45577</v>
      </c>
      <c r="Q1728">
        <v>0</v>
      </c>
      <c r="R1728">
        <v>0</v>
      </c>
      <c r="S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2814</v>
      </c>
      <c r="AE1728" t="s">
        <v>2815</v>
      </c>
      <c r="AF1728">
        <v>0</v>
      </c>
      <c r="AG1728">
        <v>0</v>
      </c>
    </row>
    <row r="1729" spans="1:33" x14ac:dyDescent="0.3">
      <c r="A1729" t="s">
        <v>2901</v>
      </c>
      <c r="B1729" s="1" t="s">
        <v>2461</v>
      </c>
      <c r="C1729" t="s">
        <v>1424</v>
      </c>
      <c r="D1729" t="s">
        <v>2472</v>
      </c>
      <c r="E1729" t="s">
        <v>240</v>
      </c>
      <c r="F1729">
        <v>2</v>
      </c>
      <c r="G1729">
        <v>2</v>
      </c>
      <c r="H1729" t="s">
        <v>2557</v>
      </c>
      <c r="I1729">
        <v>49.260000000000005</v>
      </c>
      <c r="J1729">
        <v>49.916000000000004</v>
      </c>
      <c r="K1729" s="17">
        <v>0.4</v>
      </c>
      <c r="L1729" s="17">
        <v>1.3111636459154191E-5</v>
      </c>
      <c r="M1729" t="s">
        <v>1418</v>
      </c>
      <c r="N1729" t="s">
        <v>1418</v>
      </c>
      <c r="Z1729">
        <v>0</v>
      </c>
      <c r="AA1729">
        <v>0</v>
      </c>
      <c r="AB1729">
        <v>0</v>
      </c>
      <c r="AC1729">
        <v>0</v>
      </c>
      <c r="AF1729" t="s">
        <v>1418</v>
      </c>
      <c r="AG1729" t="s">
        <v>1418</v>
      </c>
    </row>
    <row r="1730" spans="1:33" x14ac:dyDescent="0.3">
      <c r="A1730" t="s">
        <v>2902</v>
      </c>
      <c r="B1730" s="1" t="s">
        <v>2461</v>
      </c>
      <c r="C1730" t="s">
        <v>1424</v>
      </c>
      <c r="D1730" t="s">
        <v>2823</v>
      </c>
      <c r="E1730" t="s">
        <v>240</v>
      </c>
      <c r="F1730">
        <v>1</v>
      </c>
      <c r="G1730">
        <v>1</v>
      </c>
      <c r="H1730" t="s">
        <v>1440</v>
      </c>
      <c r="I1730">
        <v>36.945</v>
      </c>
      <c r="J1730">
        <v>37.436999999999998</v>
      </c>
      <c r="K1730" s="17">
        <v>0.3</v>
      </c>
      <c r="L1730" s="17">
        <v>9.8337273443656417E-6</v>
      </c>
      <c r="M1730" t="s">
        <v>1418</v>
      </c>
      <c r="N1730" t="s">
        <v>1418</v>
      </c>
      <c r="Z1730">
        <v>0</v>
      </c>
      <c r="AA1730">
        <v>0</v>
      </c>
      <c r="AB1730">
        <v>0</v>
      </c>
      <c r="AC1730">
        <v>0</v>
      </c>
      <c r="AF1730" t="s">
        <v>1418</v>
      </c>
      <c r="AG1730" t="s">
        <v>1418</v>
      </c>
    </row>
    <row r="1731" spans="1:33" x14ac:dyDescent="0.3">
      <c r="A1731" t="s">
        <v>2903</v>
      </c>
      <c r="B1731" s="1" t="s">
        <v>2461</v>
      </c>
      <c r="C1731" t="s">
        <v>1424</v>
      </c>
      <c r="D1731" t="s">
        <v>2825</v>
      </c>
      <c r="E1731" t="s">
        <v>240</v>
      </c>
      <c r="F1731">
        <v>1</v>
      </c>
      <c r="G1731">
        <v>1</v>
      </c>
      <c r="H1731" t="s">
        <v>1440</v>
      </c>
      <c r="I1731">
        <v>24.630000000000003</v>
      </c>
      <c r="J1731">
        <v>24.958000000000002</v>
      </c>
      <c r="K1731" s="17">
        <v>0.2</v>
      </c>
      <c r="L1731" s="17">
        <v>6.5558182295770953E-6</v>
      </c>
      <c r="M1731" t="s">
        <v>1418</v>
      </c>
      <c r="N1731" t="s">
        <v>1418</v>
      </c>
      <c r="Z1731">
        <v>0</v>
      </c>
      <c r="AA1731">
        <v>0</v>
      </c>
      <c r="AB1731">
        <v>0</v>
      </c>
      <c r="AC1731">
        <v>0</v>
      </c>
      <c r="AF1731" t="s">
        <v>1418</v>
      </c>
      <c r="AG1731" t="s">
        <v>1418</v>
      </c>
    </row>
    <row r="1732" spans="1:33" x14ac:dyDescent="0.3">
      <c r="A1732" t="s">
        <v>2904</v>
      </c>
      <c r="B1732" s="1" t="s">
        <v>2461</v>
      </c>
      <c r="C1732" t="s">
        <v>1424</v>
      </c>
      <c r="D1732" t="s">
        <v>2827</v>
      </c>
      <c r="E1732" t="s">
        <v>240</v>
      </c>
      <c r="F1732">
        <v>1</v>
      </c>
      <c r="G1732">
        <v>1</v>
      </c>
      <c r="H1732" t="s">
        <v>1440</v>
      </c>
      <c r="I1732">
        <v>12.315000000000001</v>
      </c>
      <c r="J1732">
        <v>12.479000000000001</v>
      </c>
      <c r="K1732" s="17">
        <v>0.1</v>
      </c>
      <c r="L1732" s="17">
        <v>3.2779091147885477E-6</v>
      </c>
      <c r="M1732" t="s">
        <v>1418</v>
      </c>
      <c r="N1732" t="s">
        <v>1418</v>
      </c>
      <c r="Z1732">
        <v>0</v>
      </c>
      <c r="AA1732">
        <v>0</v>
      </c>
      <c r="AB1732">
        <v>0</v>
      </c>
      <c r="AC1732">
        <v>0</v>
      </c>
      <c r="AF1732" t="s">
        <v>1418</v>
      </c>
      <c r="AG1732" t="s">
        <v>1418</v>
      </c>
    </row>
    <row r="1733" spans="1:33" x14ac:dyDescent="0.3">
      <c r="B1733" s="1" t="s">
        <v>2461</v>
      </c>
      <c r="C1733" t="s">
        <v>1434</v>
      </c>
      <c r="D1733" t="s">
        <v>257</v>
      </c>
      <c r="E1733" t="s">
        <v>240</v>
      </c>
      <c r="I1733">
        <v>1355.39</v>
      </c>
      <c r="J1733">
        <v>1373.47</v>
      </c>
      <c r="K1733" s="17">
        <v>0.5</v>
      </c>
      <c r="L1733" s="17">
        <v>3.6077488836354084E-4</v>
      </c>
      <c r="M1733" t="s">
        <v>1418</v>
      </c>
      <c r="N1733" t="s">
        <v>1418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F1733" t="s">
        <v>1418</v>
      </c>
      <c r="AG1733" t="s">
        <v>1418</v>
      </c>
    </row>
    <row r="1734" spans="1:33" x14ac:dyDescent="0.3">
      <c r="A1734" t="s">
        <v>699</v>
      </c>
      <c r="B1734" s="1" t="s">
        <v>2461</v>
      </c>
      <c r="C1734" t="s">
        <v>1422</v>
      </c>
      <c r="D1734" t="s">
        <v>700</v>
      </c>
      <c r="E1734" t="s">
        <v>240</v>
      </c>
      <c r="F1734">
        <v>2</v>
      </c>
      <c r="G1734">
        <v>2</v>
      </c>
      <c r="I1734">
        <v>123.15</v>
      </c>
      <c r="J1734">
        <v>124.79</v>
      </c>
      <c r="K1734" s="17">
        <v>9.0857463213612238E-2</v>
      </c>
      <c r="L1734" s="17">
        <v>3.2779091147885476E-5</v>
      </c>
      <c r="M1734">
        <v>45540</v>
      </c>
      <c r="N1734">
        <v>45559</v>
      </c>
      <c r="Q1734">
        <v>0</v>
      </c>
      <c r="R1734">
        <v>0</v>
      </c>
      <c r="S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2814</v>
      </c>
      <c r="AE1734" t="s">
        <v>2815</v>
      </c>
      <c r="AF1734">
        <v>0</v>
      </c>
      <c r="AG1734">
        <v>0</v>
      </c>
    </row>
    <row r="1735" spans="1:33" x14ac:dyDescent="0.3">
      <c r="A1735" t="s">
        <v>2905</v>
      </c>
      <c r="B1735" s="1" t="s">
        <v>2461</v>
      </c>
      <c r="C1735" t="s">
        <v>1424</v>
      </c>
      <c r="D1735" t="s">
        <v>2472</v>
      </c>
      <c r="E1735" t="s">
        <v>240</v>
      </c>
      <c r="F1735">
        <v>2</v>
      </c>
      <c r="G1735">
        <v>2</v>
      </c>
      <c r="H1735" t="s">
        <v>2557</v>
      </c>
      <c r="I1735">
        <v>49.260000000000005</v>
      </c>
      <c r="J1735">
        <v>49.916000000000004</v>
      </c>
      <c r="K1735" s="17">
        <v>0.4</v>
      </c>
      <c r="L1735" s="17">
        <v>1.3111636459154191E-5</v>
      </c>
      <c r="M1735" t="s">
        <v>1418</v>
      </c>
      <c r="N1735" t="s">
        <v>1418</v>
      </c>
      <c r="Z1735">
        <v>0</v>
      </c>
      <c r="AA1735">
        <v>0</v>
      </c>
      <c r="AB1735">
        <v>0</v>
      </c>
      <c r="AC1735">
        <v>0</v>
      </c>
      <c r="AF1735" t="s">
        <v>1418</v>
      </c>
      <c r="AG1735" t="s">
        <v>1418</v>
      </c>
    </row>
    <row r="1736" spans="1:33" x14ac:dyDescent="0.3">
      <c r="A1736" t="s">
        <v>2906</v>
      </c>
      <c r="B1736" s="1" t="s">
        <v>2461</v>
      </c>
      <c r="C1736" t="s">
        <v>1424</v>
      </c>
      <c r="D1736" t="s">
        <v>2823</v>
      </c>
      <c r="E1736" t="s">
        <v>240</v>
      </c>
      <c r="F1736">
        <v>1</v>
      </c>
      <c r="G1736">
        <v>1</v>
      </c>
      <c r="H1736" t="s">
        <v>1440</v>
      </c>
      <c r="I1736">
        <v>36.945</v>
      </c>
      <c r="J1736">
        <v>37.436999999999998</v>
      </c>
      <c r="K1736" s="17">
        <v>0.3</v>
      </c>
      <c r="L1736" s="17">
        <v>9.8337273443656417E-6</v>
      </c>
      <c r="M1736" t="s">
        <v>1418</v>
      </c>
      <c r="N1736" t="s">
        <v>1418</v>
      </c>
      <c r="Z1736">
        <v>0</v>
      </c>
      <c r="AA1736">
        <v>0</v>
      </c>
      <c r="AB1736">
        <v>0</v>
      </c>
      <c r="AC1736">
        <v>0</v>
      </c>
      <c r="AF1736" t="s">
        <v>1418</v>
      </c>
      <c r="AG1736" t="s">
        <v>1418</v>
      </c>
    </row>
    <row r="1737" spans="1:33" x14ac:dyDescent="0.3">
      <c r="A1737" t="s">
        <v>2907</v>
      </c>
      <c r="B1737" s="1" t="s">
        <v>2461</v>
      </c>
      <c r="C1737" t="s">
        <v>1424</v>
      </c>
      <c r="D1737" t="s">
        <v>2825</v>
      </c>
      <c r="E1737" t="s">
        <v>240</v>
      </c>
      <c r="F1737">
        <v>1</v>
      </c>
      <c r="G1737">
        <v>1</v>
      </c>
      <c r="H1737" t="s">
        <v>1440</v>
      </c>
      <c r="I1737">
        <v>24.630000000000003</v>
      </c>
      <c r="J1737">
        <v>24.958000000000002</v>
      </c>
      <c r="K1737" s="17">
        <v>0.2</v>
      </c>
      <c r="L1737" s="17">
        <v>6.5558182295770953E-6</v>
      </c>
      <c r="M1737" t="s">
        <v>1418</v>
      </c>
      <c r="N1737" t="s">
        <v>1418</v>
      </c>
      <c r="Z1737">
        <v>0</v>
      </c>
      <c r="AA1737">
        <v>0</v>
      </c>
      <c r="AB1737">
        <v>0</v>
      </c>
      <c r="AC1737">
        <v>0</v>
      </c>
      <c r="AF1737" t="s">
        <v>1418</v>
      </c>
      <c r="AG1737" t="s">
        <v>1418</v>
      </c>
    </row>
    <row r="1738" spans="1:33" x14ac:dyDescent="0.3">
      <c r="A1738" t="s">
        <v>2908</v>
      </c>
      <c r="B1738" s="1" t="s">
        <v>2461</v>
      </c>
      <c r="C1738" t="s">
        <v>1424</v>
      </c>
      <c r="D1738" t="s">
        <v>2827</v>
      </c>
      <c r="E1738" t="s">
        <v>240</v>
      </c>
      <c r="F1738">
        <v>1</v>
      </c>
      <c r="G1738">
        <v>1</v>
      </c>
      <c r="H1738" t="s">
        <v>1440</v>
      </c>
      <c r="I1738">
        <v>12.315000000000001</v>
      </c>
      <c r="J1738">
        <v>12.479000000000001</v>
      </c>
      <c r="K1738" s="17">
        <v>0.1</v>
      </c>
      <c r="L1738" s="17">
        <v>3.2779091147885477E-6</v>
      </c>
      <c r="M1738" t="s">
        <v>1418</v>
      </c>
      <c r="N1738" t="s">
        <v>1418</v>
      </c>
      <c r="Z1738">
        <v>0</v>
      </c>
      <c r="AA1738">
        <v>0</v>
      </c>
      <c r="AB1738">
        <v>0</v>
      </c>
      <c r="AC1738">
        <v>0</v>
      </c>
      <c r="AF1738" t="s">
        <v>1418</v>
      </c>
      <c r="AG1738" t="s">
        <v>1418</v>
      </c>
    </row>
    <row r="1739" spans="1:33" x14ac:dyDescent="0.3">
      <c r="A1739" t="s">
        <v>703</v>
      </c>
      <c r="B1739" s="1" t="s">
        <v>2461</v>
      </c>
      <c r="C1739" t="s">
        <v>1422</v>
      </c>
      <c r="D1739" t="s">
        <v>704</v>
      </c>
      <c r="E1739" t="s">
        <v>240</v>
      </c>
      <c r="F1739">
        <v>20</v>
      </c>
      <c r="G1739">
        <v>20</v>
      </c>
      <c r="I1739">
        <v>1232.24</v>
      </c>
      <c r="J1739">
        <v>1248.68</v>
      </c>
      <c r="K1739" s="17">
        <v>0.90914253678638779</v>
      </c>
      <c r="L1739" s="17">
        <v>3.2799579721565539E-4</v>
      </c>
      <c r="M1739">
        <v>45546</v>
      </c>
      <c r="N1739">
        <v>45565</v>
      </c>
      <c r="Q1739">
        <v>0</v>
      </c>
      <c r="R1739">
        <v>0</v>
      </c>
      <c r="S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2814</v>
      </c>
      <c r="AE1739" t="s">
        <v>2815</v>
      </c>
      <c r="AF1739">
        <v>0</v>
      </c>
      <c r="AG1739">
        <v>0</v>
      </c>
    </row>
    <row r="1740" spans="1:33" x14ac:dyDescent="0.3">
      <c r="A1740" t="s">
        <v>2909</v>
      </c>
      <c r="B1740" s="1" t="s">
        <v>2461</v>
      </c>
      <c r="C1740" t="s">
        <v>1424</v>
      </c>
      <c r="D1740" t="s">
        <v>2472</v>
      </c>
      <c r="E1740" t="s">
        <v>240</v>
      </c>
      <c r="F1740">
        <v>20</v>
      </c>
      <c r="G1740">
        <v>20</v>
      </c>
      <c r="H1740" t="s">
        <v>2557</v>
      </c>
      <c r="I1740">
        <v>492.89600000000002</v>
      </c>
      <c r="J1740">
        <v>499.47200000000004</v>
      </c>
      <c r="K1740" s="17">
        <v>0.4</v>
      </c>
      <c r="L1740" s="17">
        <v>1.3119831888626216E-4</v>
      </c>
      <c r="M1740" t="s">
        <v>1418</v>
      </c>
      <c r="N1740" t="s">
        <v>1418</v>
      </c>
      <c r="Z1740">
        <v>0</v>
      </c>
      <c r="AA1740">
        <v>0</v>
      </c>
      <c r="AB1740">
        <v>0</v>
      </c>
      <c r="AC1740">
        <v>0</v>
      </c>
      <c r="AF1740" t="s">
        <v>1418</v>
      </c>
      <c r="AG1740" t="s">
        <v>1418</v>
      </c>
    </row>
    <row r="1741" spans="1:33" x14ac:dyDescent="0.3">
      <c r="A1741" t="s">
        <v>2910</v>
      </c>
      <c r="B1741" s="1" t="s">
        <v>2461</v>
      </c>
      <c r="C1741" t="s">
        <v>1424</v>
      </c>
      <c r="D1741" t="s">
        <v>2823</v>
      </c>
      <c r="E1741" t="s">
        <v>240</v>
      </c>
      <c r="F1741">
        <v>1</v>
      </c>
      <c r="G1741">
        <v>1</v>
      </c>
      <c r="H1741" t="s">
        <v>1440</v>
      </c>
      <c r="I1741">
        <v>369.67199999999997</v>
      </c>
      <c r="J1741">
        <v>374.60399999999998</v>
      </c>
      <c r="K1741" s="17">
        <v>0.3</v>
      </c>
      <c r="L1741" s="17">
        <v>9.8398739164696602E-5</v>
      </c>
      <c r="M1741" t="s">
        <v>1418</v>
      </c>
      <c r="N1741" t="s">
        <v>1418</v>
      </c>
      <c r="Z1741">
        <v>0</v>
      </c>
      <c r="AA1741">
        <v>0</v>
      </c>
      <c r="AB1741">
        <v>0</v>
      </c>
      <c r="AC1741">
        <v>0</v>
      </c>
      <c r="AF1741" t="s">
        <v>1418</v>
      </c>
      <c r="AG1741" t="s">
        <v>1418</v>
      </c>
    </row>
    <row r="1742" spans="1:33" x14ac:dyDescent="0.3">
      <c r="A1742" t="s">
        <v>2911</v>
      </c>
      <c r="B1742" s="1" t="s">
        <v>2461</v>
      </c>
      <c r="C1742" t="s">
        <v>1424</v>
      </c>
      <c r="D1742" t="s">
        <v>2825</v>
      </c>
      <c r="E1742" t="s">
        <v>240</v>
      </c>
      <c r="F1742">
        <v>1</v>
      </c>
      <c r="G1742">
        <v>1</v>
      </c>
      <c r="H1742" t="s">
        <v>1440</v>
      </c>
      <c r="I1742">
        <v>246.44800000000001</v>
      </c>
      <c r="J1742">
        <v>249.73600000000002</v>
      </c>
      <c r="K1742" s="17">
        <v>0.2</v>
      </c>
      <c r="L1742" s="17">
        <v>6.5599159443131082E-5</v>
      </c>
      <c r="M1742" t="s">
        <v>1418</v>
      </c>
      <c r="N1742" t="s">
        <v>1418</v>
      </c>
      <c r="Z1742">
        <v>0</v>
      </c>
      <c r="AA1742">
        <v>0</v>
      </c>
      <c r="AB1742">
        <v>0</v>
      </c>
      <c r="AC1742">
        <v>0</v>
      </c>
      <c r="AF1742" t="s">
        <v>1418</v>
      </c>
      <c r="AG1742" t="s">
        <v>1418</v>
      </c>
    </row>
    <row r="1743" spans="1:33" x14ac:dyDescent="0.3">
      <c r="A1743" t="s">
        <v>2912</v>
      </c>
      <c r="B1743" s="1" t="s">
        <v>2461</v>
      </c>
      <c r="C1743" t="s">
        <v>1424</v>
      </c>
      <c r="D1743" t="s">
        <v>2827</v>
      </c>
      <c r="E1743" t="s">
        <v>240</v>
      </c>
      <c r="F1743">
        <v>1</v>
      </c>
      <c r="G1743">
        <v>1</v>
      </c>
      <c r="H1743" t="s">
        <v>1440</v>
      </c>
      <c r="I1743">
        <v>123.224</v>
      </c>
      <c r="J1743">
        <v>124.86800000000001</v>
      </c>
      <c r="K1743" s="17">
        <v>0.1</v>
      </c>
      <c r="L1743" s="17">
        <v>3.2799579721565541E-5</v>
      </c>
      <c r="M1743" t="s">
        <v>1418</v>
      </c>
      <c r="N1743" t="s">
        <v>1418</v>
      </c>
      <c r="Z1743">
        <v>0</v>
      </c>
      <c r="AA1743">
        <v>0</v>
      </c>
      <c r="AB1743">
        <v>0</v>
      </c>
      <c r="AC1743">
        <v>0</v>
      </c>
      <c r="AF1743" t="s">
        <v>1418</v>
      </c>
      <c r="AG1743" t="s">
        <v>1418</v>
      </c>
    </row>
    <row r="1744" spans="1:33" x14ac:dyDescent="0.3">
      <c r="B1744" s="1" t="s">
        <v>2461</v>
      </c>
      <c r="C1744" t="s">
        <v>1421</v>
      </c>
      <c r="D1744" t="s">
        <v>190</v>
      </c>
      <c r="E1744" t="s">
        <v>190</v>
      </c>
      <c r="I1744">
        <v>7036.04</v>
      </c>
      <c r="J1744">
        <v>7129.9</v>
      </c>
      <c r="K1744" s="17">
        <v>0.11744141477216292</v>
      </c>
      <c r="L1744" s="17">
        <v>1.8728395061728394E-3</v>
      </c>
      <c r="M1744" t="s">
        <v>1418</v>
      </c>
      <c r="N1744" t="s">
        <v>1418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F1744" t="s">
        <v>1418</v>
      </c>
      <c r="AG1744" t="s">
        <v>1418</v>
      </c>
    </row>
    <row r="1745" spans="1:33" x14ac:dyDescent="0.3">
      <c r="B1745" s="1" t="s">
        <v>2461</v>
      </c>
      <c r="C1745" t="s">
        <v>1434</v>
      </c>
      <c r="D1745" t="s">
        <v>194</v>
      </c>
      <c r="E1745" t="s">
        <v>190</v>
      </c>
      <c r="I1745">
        <v>1108.67</v>
      </c>
      <c r="J1745">
        <v>1123.46</v>
      </c>
      <c r="K1745" s="17">
        <v>0.15757023240157647</v>
      </c>
      <c r="L1745" s="17">
        <v>2.9510375623850802E-4</v>
      </c>
      <c r="M1745" t="s">
        <v>1418</v>
      </c>
      <c r="N1745" t="s">
        <v>1418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F1745" t="s">
        <v>1418</v>
      </c>
      <c r="AG1745" t="s">
        <v>1418</v>
      </c>
    </row>
    <row r="1746" spans="1:33" x14ac:dyDescent="0.3">
      <c r="A1746" t="s">
        <v>712</v>
      </c>
      <c r="B1746" s="1" t="s">
        <v>2461</v>
      </c>
      <c r="C1746" t="s">
        <v>1422</v>
      </c>
      <c r="D1746" t="s">
        <v>713</v>
      </c>
      <c r="E1746" t="s">
        <v>190</v>
      </c>
      <c r="F1746">
        <v>16.600000000000001</v>
      </c>
      <c r="G1746">
        <v>16.600000000000001</v>
      </c>
      <c r="I1746">
        <v>1022.41</v>
      </c>
      <c r="J1746">
        <v>1036.05</v>
      </c>
      <c r="K1746" s="17">
        <v>0.92219571680344647</v>
      </c>
      <c r="L1746" s="17">
        <v>2.7214342001576043E-4</v>
      </c>
      <c r="M1746">
        <v>45501</v>
      </c>
      <c r="N1746">
        <v>45607</v>
      </c>
      <c r="Q1746">
        <v>0</v>
      </c>
      <c r="R1746">
        <v>0</v>
      </c>
      <c r="S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2814</v>
      </c>
      <c r="AE1746" t="s">
        <v>2815</v>
      </c>
      <c r="AF1746">
        <v>0</v>
      </c>
      <c r="AG1746">
        <v>0</v>
      </c>
    </row>
    <row r="1747" spans="1:33" x14ac:dyDescent="0.3">
      <c r="A1747" t="s">
        <v>2913</v>
      </c>
      <c r="B1747" s="1" t="s">
        <v>2461</v>
      </c>
      <c r="C1747" t="s">
        <v>1424</v>
      </c>
      <c r="D1747" t="s">
        <v>2472</v>
      </c>
      <c r="E1747" t="s">
        <v>190</v>
      </c>
      <c r="F1747">
        <v>16.600000000000001</v>
      </c>
      <c r="G1747">
        <v>16.600000000000001</v>
      </c>
      <c r="H1747" t="s">
        <v>2557</v>
      </c>
      <c r="I1747">
        <v>357.84349999999995</v>
      </c>
      <c r="J1747">
        <v>362.61749999999995</v>
      </c>
      <c r="K1747" s="17">
        <v>0.35</v>
      </c>
      <c r="L1747" s="17">
        <v>9.5250197005516146E-5</v>
      </c>
      <c r="M1747" t="s">
        <v>1418</v>
      </c>
      <c r="N1747" t="s">
        <v>1418</v>
      </c>
      <c r="Z1747">
        <v>0</v>
      </c>
      <c r="AA1747">
        <v>0</v>
      </c>
      <c r="AB1747">
        <v>0</v>
      </c>
      <c r="AC1747">
        <v>0</v>
      </c>
      <c r="AF1747" t="s">
        <v>1418</v>
      </c>
      <c r="AG1747" t="s">
        <v>1418</v>
      </c>
    </row>
    <row r="1748" spans="1:33" x14ac:dyDescent="0.3">
      <c r="A1748" t="s">
        <v>2914</v>
      </c>
      <c r="B1748" s="1" t="s">
        <v>2461</v>
      </c>
      <c r="C1748" t="s">
        <v>1424</v>
      </c>
      <c r="D1748" t="s">
        <v>2522</v>
      </c>
      <c r="E1748" t="s">
        <v>190</v>
      </c>
      <c r="F1748">
        <v>1</v>
      </c>
      <c r="G1748">
        <v>1</v>
      </c>
      <c r="H1748" t="s">
        <v>1440</v>
      </c>
      <c r="I1748">
        <v>255.60249999999999</v>
      </c>
      <c r="J1748">
        <v>259.01249999999999</v>
      </c>
      <c r="K1748" s="17">
        <v>0.25</v>
      </c>
      <c r="L1748" s="17">
        <v>6.8035855003940106E-5</v>
      </c>
      <c r="M1748" t="s">
        <v>1418</v>
      </c>
      <c r="N1748" t="s">
        <v>1418</v>
      </c>
      <c r="Z1748">
        <v>0</v>
      </c>
      <c r="AA1748">
        <v>0</v>
      </c>
      <c r="AB1748">
        <v>0</v>
      </c>
      <c r="AC1748">
        <v>0</v>
      </c>
      <c r="AF1748" t="s">
        <v>1418</v>
      </c>
      <c r="AG1748" t="s">
        <v>1418</v>
      </c>
    </row>
    <row r="1749" spans="1:33" x14ac:dyDescent="0.3">
      <c r="A1749" t="s">
        <v>2915</v>
      </c>
      <c r="B1749" s="1" t="s">
        <v>2461</v>
      </c>
      <c r="C1749" t="s">
        <v>1424</v>
      </c>
      <c r="D1749" t="s">
        <v>2524</v>
      </c>
      <c r="E1749" t="s">
        <v>190</v>
      </c>
      <c r="F1749">
        <v>1</v>
      </c>
      <c r="G1749">
        <v>1</v>
      </c>
      <c r="H1749" t="s">
        <v>1440</v>
      </c>
      <c r="I1749">
        <v>204.482</v>
      </c>
      <c r="J1749">
        <v>207.21</v>
      </c>
      <c r="K1749" s="17">
        <v>0.2</v>
      </c>
      <c r="L1749" s="17">
        <v>5.4428684003152093E-5</v>
      </c>
      <c r="M1749" t="s">
        <v>1418</v>
      </c>
      <c r="N1749" t="s">
        <v>1418</v>
      </c>
      <c r="Z1749">
        <v>0</v>
      </c>
      <c r="AA1749">
        <v>0</v>
      </c>
      <c r="AB1749">
        <v>0</v>
      </c>
      <c r="AC1749">
        <v>0</v>
      </c>
      <c r="AF1749" t="s">
        <v>1418</v>
      </c>
      <c r="AG1749" t="s">
        <v>1418</v>
      </c>
    </row>
    <row r="1750" spans="1:33" x14ac:dyDescent="0.3">
      <c r="A1750" t="s">
        <v>2916</v>
      </c>
      <c r="B1750" s="1" t="s">
        <v>2461</v>
      </c>
      <c r="C1750" t="s">
        <v>1424</v>
      </c>
      <c r="D1750" t="s">
        <v>2526</v>
      </c>
      <c r="E1750" t="s">
        <v>190</v>
      </c>
      <c r="F1750">
        <v>1</v>
      </c>
      <c r="G1750">
        <v>1</v>
      </c>
      <c r="H1750" t="s">
        <v>1440</v>
      </c>
      <c r="I1750">
        <v>102.241</v>
      </c>
      <c r="J1750">
        <v>103.605</v>
      </c>
      <c r="K1750" s="17">
        <v>0.1</v>
      </c>
      <c r="L1750" s="17">
        <v>2.7214342001576047E-5</v>
      </c>
      <c r="M1750" t="s">
        <v>1418</v>
      </c>
      <c r="N1750" t="s">
        <v>1418</v>
      </c>
      <c r="Z1750">
        <v>0</v>
      </c>
      <c r="AA1750">
        <v>0</v>
      </c>
      <c r="AB1750">
        <v>0</v>
      </c>
      <c r="AC1750">
        <v>0</v>
      </c>
      <c r="AF1750" t="s">
        <v>1418</v>
      </c>
      <c r="AG1750" t="s">
        <v>1418</v>
      </c>
    </row>
    <row r="1751" spans="1:33" x14ac:dyDescent="0.3">
      <c r="A1751" t="s">
        <v>2917</v>
      </c>
      <c r="B1751" s="1" t="s">
        <v>2461</v>
      </c>
      <c r="C1751" t="s">
        <v>1424</v>
      </c>
      <c r="D1751" t="s">
        <v>2513</v>
      </c>
      <c r="E1751" t="s">
        <v>190</v>
      </c>
      <c r="F1751">
        <v>1</v>
      </c>
      <c r="G1751">
        <v>1</v>
      </c>
      <c r="H1751" t="s">
        <v>1440</v>
      </c>
      <c r="I1751">
        <v>102.241</v>
      </c>
      <c r="J1751">
        <v>103.605</v>
      </c>
      <c r="K1751" s="17">
        <v>0.1</v>
      </c>
      <c r="L1751" s="17">
        <v>2.7214342001576047E-5</v>
      </c>
      <c r="M1751" t="s">
        <v>1418</v>
      </c>
      <c r="N1751" t="s">
        <v>1418</v>
      </c>
      <c r="Z1751">
        <v>0</v>
      </c>
      <c r="AA1751">
        <v>0</v>
      </c>
      <c r="AB1751">
        <v>0</v>
      </c>
      <c r="AC1751">
        <v>0</v>
      </c>
      <c r="AF1751" t="s">
        <v>1418</v>
      </c>
      <c r="AG1751" t="s">
        <v>1418</v>
      </c>
    </row>
    <row r="1752" spans="1:33" x14ac:dyDescent="0.3">
      <c r="A1752" t="s">
        <v>714</v>
      </c>
      <c r="B1752" s="1" t="s">
        <v>2461</v>
      </c>
      <c r="C1752" t="s">
        <v>1422</v>
      </c>
      <c r="D1752" t="s">
        <v>715</v>
      </c>
      <c r="E1752" t="s">
        <v>190</v>
      </c>
      <c r="F1752">
        <v>1.4</v>
      </c>
      <c r="G1752">
        <v>1.4</v>
      </c>
      <c r="I1752">
        <v>86.26</v>
      </c>
      <c r="J1752">
        <v>87.41</v>
      </c>
      <c r="K1752" s="17">
        <v>7.7804283196553498E-2</v>
      </c>
      <c r="L1752" s="17">
        <v>2.2960336222747571E-5</v>
      </c>
      <c r="M1752">
        <v>45546</v>
      </c>
      <c r="N1752">
        <v>45565</v>
      </c>
      <c r="Q1752">
        <v>0</v>
      </c>
      <c r="R1752">
        <v>0</v>
      </c>
      <c r="S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2814</v>
      </c>
      <c r="AE1752" t="s">
        <v>2815</v>
      </c>
      <c r="AF1752">
        <v>0</v>
      </c>
      <c r="AG1752">
        <v>0</v>
      </c>
    </row>
    <row r="1753" spans="1:33" x14ac:dyDescent="0.3">
      <c r="A1753" t="s">
        <v>2918</v>
      </c>
      <c r="B1753" s="1" t="s">
        <v>2461</v>
      </c>
      <c r="C1753" t="s">
        <v>1424</v>
      </c>
      <c r="D1753" t="s">
        <v>2472</v>
      </c>
      <c r="E1753" t="s">
        <v>190</v>
      </c>
      <c r="F1753">
        <v>1.4</v>
      </c>
      <c r="G1753">
        <v>1.4</v>
      </c>
      <c r="H1753" t="s">
        <v>2557</v>
      </c>
      <c r="I1753">
        <v>34.504000000000005</v>
      </c>
      <c r="J1753">
        <v>34.963999999999999</v>
      </c>
      <c r="K1753" s="17">
        <v>0.4</v>
      </c>
      <c r="L1753" s="17">
        <v>9.1841344890990283E-6</v>
      </c>
      <c r="M1753" t="s">
        <v>1418</v>
      </c>
      <c r="N1753" t="s">
        <v>1418</v>
      </c>
      <c r="Z1753">
        <v>0</v>
      </c>
      <c r="AA1753">
        <v>0</v>
      </c>
      <c r="AB1753">
        <v>0</v>
      </c>
      <c r="AC1753">
        <v>0</v>
      </c>
      <c r="AF1753" t="s">
        <v>1418</v>
      </c>
      <c r="AG1753" t="s">
        <v>1418</v>
      </c>
    </row>
    <row r="1754" spans="1:33" x14ac:dyDescent="0.3">
      <c r="A1754" t="s">
        <v>2919</v>
      </c>
      <c r="B1754" s="1" t="s">
        <v>2461</v>
      </c>
      <c r="C1754" t="s">
        <v>1424</v>
      </c>
      <c r="D1754" t="s">
        <v>2823</v>
      </c>
      <c r="E1754" t="s">
        <v>190</v>
      </c>
      <c r="F1754">
        <v>1</v>
      </c>
      <c r="G1754">
        <v>1</v>
      </c>
      <c r="H1754" t="s">
        <v>1440</v>
      </c>
      <c r="I1754">
        <v>25.878</v>
      </c>
      <c r="J1754">
        <v>26.222999999999999</v>
      </c>
      <c r="K1754" s="17">
        <v>0.3</v>
      </c>
      <c r="L1754" s="17">
        <v>6.8881008668242712E-6</v>
      </c>
      <c r="M1754" t="s">
        <v>1418</v>
      </c>
      <c r="N1754" t="s">
        <v>1418</v>
      </c>
      <c r="Z1754">
        <v>0</v>
      </c>
      <c r="AA1754">
        <v>0</v>
      </c>
      <c r="AB1754">
        <v>0</v>
      </c>
      <c r="AC1754">
        <v>0</v>
      </c>
      <c r="AF1754" t="s">
        <v>1418</v>
      </c>
      <c r="AG1754" t="s">
        <v>1418</v>
      </c>
    </row>
    <row r="1755" spans="1:33" x14ac:dyDescent="0.3">
      <c r="A1755" t="s">
        <v>2920</v>
      </c>
      <c r="B1755" s="1" t="s">
        <v>2461</v>
      </c>
      <c r="C1755" t="s">
        <v>1424</v>
      </c>
      <c r="D1755" t="s">
        <v>2825</v>
      </c>
      <c r="E1755" t="s">
        <v>190</v>
      </c>
      <c r="F1755">
        <v>1</v>
      </c>
      <c r="G1755">
        <v>1</v>
      </c>
      <c r="H1755" t="s">
        <v>1440</v>
      </c>
      <c r="I1755">
        <v>17.252000000000002</v>
      </c>
      <c r="J1755">
        <v>17.481999999999999</v>
      </c>
      <c r="K1755" s="17">
        <v>0.2</v>
      </c>
      <c r="L1755" s="17">
        <v>4.5920672445495141E-6</v>
      </c>
      <c r="M1755" t="s">
        <v>1418</v>
      </c>
      <c r="N1755" t="s">
        <v>1418</v>
      </c>
      <c r="Z1755">
        <v>0</v>
      </c>
      <c r="AA1755">
        <v>0</v>
      </c>
      <c r="AB1755">
        <v>0</v>
      </c>
      <c r="AC1755">
        <v>0</v>
      </c>
      <c r="AF1755" t="s">
        <v>1418</v>
      </c>
      <c r="AG1755" t="s">
        <v>1418</v>
      </c>
    </row>
    <row r="1756" spans="1:33" x14ac:dyDescent="0.3">
      <c r="A1756" t="s">
        <v>2921</v>
      </c>
      <c r="B1756" s="1" t="s">
        <v>2461</v>
      </c>
      <c r="C1756" t="s">
        <v>1424</v>
      </c>
      <c r="D1756" t="s">
        <v>2827</v>
      </c>
      <c r="E1756" t="s">
        <v>190</v>
      </c>
      <c r="F1756">
        <v>1</v>
      </c>
      <c r="G1756">
        <v>1</v>
      </c>
      <c r="H1756" t="s">
        <v>1440</v>
      </c>
      <c r="I1756">
        <v>8.6260000000000012</v>
      </c>
      <c r="J1756">
        <v>8.7409999999999997</v>
      </c>
      <c r="K1756" s="17">
        <v>0.1</v>
      </c>
      <c r="L1756" s="17">
        <v>2.2960336222747571E-6</v>
      </c>
      <c r="M1756" t="s">
        <v>1418</v>
      </c>
      <c r="N1756" t="s">
        <v>1418</v>
      </c>
      <c r="Z1756">
        <v>0</v>
      </c>
      <c r="AA1756">
        <v>0</v>
      </c>
      <c r="AB1756">
        <v>0</v>
      </c>
      <c r="AC1756">
        <v>0</v>
      </c>
      <c r="AF1756" t="s">
        <v>1418</v>
      </c>
      <c r="AG1756" t="s">
        <v>1418</v>
      </c>
    </row>
    <row r="1757" spans="1:33" x14ac:dyDescent="0.3">
      <c r="B1757" s="1" t="s">
        <v>2461</v>
      </c>
      <c r="C1757" t="s">
        <v>1434</v>
      </c>
      <c r="D1757" t="s">
        <v>716</v>
      </c>
      <c r="E1757" t="s">
        <v>190</v>
      </c>
      <c r="I1757">
        <v>1527.8999999999999</v>
      </c>
      <c r="J1757">
        <v>1548.28</v>
      </c>
      <c r="K1757" s="17">
        <v>0.2171531157519741</v>
      </c>
      <c r="L1757" s="17">
        <v>4.0669293406882061E-4</v>
      </c>
      <c r="M1757" t="s">
        <v>1418</v>
      </c>
      <c r="N1757" t="s">
        <v>1418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F1757" t="s">
        <v>1418</v>
      </c>
      <c r="AG1757" t="s">
        <v>1418</v>
      </c>
    </row>
    <row r="1758" spans="1:33" x14ac:dyDescent="0.3">
      <c r="A1758" t="s">
        <v>720</v>
      </c>
      <c r="B1758" s="1" t="s">
        <v>2461</v>
      </c>
      <c r="C1758" t="s">
        <v>1422</v>
      </c>
      <c r="D1758" t="s">
        <v>721</v>
      </c>
      <c r="E1758" t="s">
        <v>190</v>
      </c>
      <c r="F1758">
        <v>20</v>
      </c>
      <c r="G1758">
        <v>20</v>
      </c>
      <c r="I1758">
        <v>1232.0999999999999</v>
      </c>
      <c r="J1758">
        <v>1248.53</v>
      </c>
      <c r="K1758" s="17">
        <v>0.80639806753300436</v>
      </c>
      <c r="L1758" s="17">
        <v>3.2795639611242445E-4</v>
      </c>
      <c r="M1758">
        <v>45503</v>
      </c>
      <c r="N1758">
        <v>45609</v>
      </c>
      <c r="Q1758">
        <v>0</v>
      </c>
      <c r="R1758">
        <v>0</v>
      </c>
      <c r="S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2814</v>
      </c>
      <c r="AE1758" t="s">
        <v>2815</v>
      </c>
      <c r="AF1758">
        <v>0</v>
      </c>
      <c r="AG1758">
        <v>0</v>
      </c>
    </row>
    <row r="1759" spans="1:33" x14ac:dyDescent="0.3">
      <c r="A1759" t="s">
        <v>2922</v>
      </c>
      <c r="B1759" s="1" t="s">
        <v>2461</v>
      </c>
      <c r="C1759" t="s">
        <v>1424</v>
      </c>
      <c r="D1759" t="s">
        <v>2472</v>
      </c>
      <c r="E1759" t="s">
        <v>190</v>
      </c>
      <c r="F1759">
        <v>20</v>
      </c>
      <c r="G1759">
        <v>20</v>
      </c>
      <c r="H1759" t="s">
        <v>2557</v>
      </c>
      <c r="I1759">
        <v>431.23499999999996</v>
      </c>
      <c r="J1759">
        <v>436.98549999999994</v>
      </c>
      <c r="K1759" s="17">
        <v>0.35</v>
      </c>
      <c r="L1759" s="17">
        <v>1.1478473863934856E-4</v>
      </c>
      <c r="M1759" t="s">
        <v>1418</v>
      </c>
      <c r="N1759" t="s">
        <v>1418</v>
      </c>
      <c r="Z1759">
        <v>0</v>
      </c>
      <c r="AA1759">
        <v>0</v>
      </c>
      <c r="AB1759">
        <v>0</v>
      </c>
      <c r="AC1759">
        <v>0</v>
      </c>
      <c r="AF1759" t="s">
        <v>1418</v>
      </c>
      <c r="AG1759" t="s">
        <v>1418</v>
      </c>
    </row>
    <row r="1760" spans="1:33" x14ac:dyDescent="0.3">
      <c r="A1760" t="s">
        <v>2923</v>
      </c>
      <c r="B1760" s="1" t="s">
        <v>2461</v>
      </c>
      <c r="C1760" t="s">
        <v>1424</v>
      </c>
      <c r="D1760" t="s">
        <v>2522</v>
      </c>
      <c r="E1760" t="s">
        <v>190</v>
      </c>
      <c r="F1760">
        <v>1</v>
      </c>
      <c r="G1760">
        <v>1</v>
      </c>
      <c r="H1760" t="s">
        <v>1440</v>
      </c>
      <c r="I1760">
        <v>308.02499999999998</v>
      </c>
      <c r="J1760">
        <v>312.13249999999999</v>
      </c>
      <c r="K1760" s="17">
        <v>0.25</v>
      </c>
      <c r="L1760" s="17">
        <v>8.1989099028106113E-5</v>
      </c>
      <c r="M1760" t="s">
        <v>1418</v>
      </c>
      <c r="N1760" t="s">
        <v>1418</v>
      </c>
      <c r="Z1760">
        <v>0</v>
      </c>
      <c r="AA1760">
        <v>0</v>
      </c>
      <c r="AB1760">
        <v>0</v>
      </c>
      <c r="AC1760">
        <v>0</v>
      </c>
      <c r="AF1760" t="s">
        <v>1418</v>
      </c>
      <c r="AG1760" t="s">
        <v>1418</v>
      </c>
    </row>
    <row r="1761" spans="1:33" x14ac:dyDescent="0.3">
      <c r="A1761" t="s">
        <v>2924</v>
      </c>
      <c r="B1761" s="1" t="s">
        <v>2461</v>
      </c>
      <c r="C1761" t="s">
        <v>1424</v>
      </c>
      <c r="D1761" t="s">
        <v>2524</v>
      </c>
      <c r="E1761" t="s">
        <v>190</v>
      </c>
      <c r="F1761">
        <v>1</v>
      </c>
      <c r="G1761">
        <v>1</v>
      </c>
      <c r="H1761" t="s">
        <v>1440</v>
      </c>
      <c r="I1761">
        <v>246.42</v>
      </c>
      <c r="J1761">
        <v>249.70600000000002</v>
      </c>
      <c r="K1761" s="17">
        <v>0.2</v>
      </c>
      <c r="L1761" s="17">
        <v>6.5591279222484899E-5</v>
      </c>
      <c r="M1761" t="s">
        <v>1418</v>
      </c>
      <c r="N1761" t="s">
        <v>1418</v>
      </c>
      <c r="Z1761">
        <v>0</v>
      </c>
      <c r="AA1761">
        <v>0</v>
      </c>
      <c r="AB1761">
        <v>0</v>
      </c>
      <c r="AC1761">
        <v>0</v>
      </c>
      <c r="AF1761" t="s">
        <v>1418</v>
      </c>
      <c r="AG1761" t="s">
        <v>1418</v>
      </c>
    </row>
    <row r="1762" spans="1:33" x14ac:dyDescent="0.3">
      <c r="A1762" t="s">
        <v>2925</v>
      </c>
      <c r="B1762" s="1" t="s">
        <v>2461</v>
      </c>
      <c r="C1762" t="s">
        <v>1424</v>
      </c>
      <c r="D1762" t="s">
        <v>2526</v>
      </c>
      <c r="E1762" t="s">
        <v>190</v>
      </c>
      <c r="F1762">
        <v>1</v>
      </c>
      <c r="G1762">
        <v>1</v>
      </c>
      <c r="H1762" t="s">
        <v>1440</v>
      </c>
      <c r="I1762">
        <v>123.21</v>
      </c>
      <c r="J1762">
        <v>124.85300000000001</v>
      </c>
      <c r="K1762" s="17">
        <v>0.1</v>
      </c>
      <c r="L1762" s="17">
        <v>3.2795639611242449E-5</v>
      </c>
      <c r="M1762" t="s">
        <v>1418</v>
      </c>
      <c r="N1762" t="s">
        <v>1418</v>
      </c>
      <c r="Z1762">
        <v>0</v>
      </c>
      <c r="AA1762">
        <v>0</v>
      </c>
      <c r="AB1762">
        <v>0</v>
      </c>
      <c r="AC1762">
        <v>0</v>
      </c>
      <c r="AF1762" t="s">
        <v>1418</v>
      </c>
      <c r="AG1762" t="s">
        <v>1418</v>
      </c>
    </row>
    <row r="1763" spans="1:33" x14ac:dyDescent="0.3">
      <c r="A1763" t="s">
        <v>2926</v>
      </c>
      <c r="B1763" s="1" t="s">
        <v>2461</v>
      </c>
      <c r="C1763" t="s">
        <v>1424</v>
      </c>
      <c r="D1763" t="s">
        <v>2513</v>
      </c>
      <c r="E1763" t="s">
        <v>190</v>
      </c>
      <c r="F1763">
        <v>1</v>
      </c>
      <c r="G1763">
        <v>1</v>
      </c>
      <c r="H1763" t="s">
        <v>1440</v>
      </c>
      <c r="I1763">
        <v>123.21</v>
      </c>
      <c r="J1763">
        <v>124.85300000000001</v>
      </c>
      <c r="K1763" s="17">
        <v>0.1</v>
      </c>
      <c r="L1763" s="17">
        <v>3.2795639611242449E-5</v>
      </c>
      <c r="M1763" t="s">
        <v>1418</v>
      </c>
      <c r="N1763" t="s">
        <v>1418</v>
      </c>
      <c r="Z1763">
        <v>0</v>
      </c>
      <c r="AA1763">
        <v>0</v>
      </c>
      <c r="AB1763">
        <v>0</v>
      </c>
      <c r="AC1763">
        <v>0</v>
      </c>
      <c r="AF1763" t="s">
        <v>1418</v>
      </c>
      <c r="AG1763" t="s">
        <v>1418</v>
      </c>
    </row>
    <row r="1764" spans="1:33" x14ac:dyDescent="0.3">
      <c r="A1764" t="s">
        <v>722</v>
      </c>
      <c r="B1764" s="1" t="s">
        <v>2461</v>
      </c>
      <c r="C1764" t="s">
        <v>1422</v>
      </c>
      <c r="D1764" t="s">
        <v>723</v>
      </c>
      <c r="E1764" t="s">
        <v>190</v>
      </c>
      <c r="F1764">
        <v>4.8</v>
      </c>
      <c r="G1764">
        <v>4.8</v>
      </c>
      <c r="I1764">
        <v>295.8</v>
      </c>
      <c r="J1764">
        <v>299.75</v>
      </c>
      <c r="K1764" s="17">
        <v>0.19360193246699564</v>
      </c>
      <c r="L1764" s="17">
        <v>7.8736537956396117E-5</v>
      </c>
      <c r="M1764" t="s">
        <v>724</v>
      </c>
      <c r="N1764">
        <v>45608</v>
      </c>
      <c r="Q1764">
        <v>0</v>
      </c>
      <c r="R1764">
        <v>0</v>
      </c>
      <c r="S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2814</v>
      </c>
      <c r="AE1764" t="s">
        <v>2815</v>
      </c>
      <c r="AF1764">
        <v>0</v>
      </c>
      <c r="AG1764">
        <v>0</v>
      </c>
    </row>
    <row r="1765" spans="1:33" x14ac:dyDescent="0.3">
      <c r="A1765" t="s">
        <v>2927</v>
      </c>
      <c r="B1765" s="1" t="s">
        <v>2461</v>
      </c>
      <c r="C1765" t="s">
        <v>1424</v>
      </c>
      <c r="D1765" t="s">
        <v>2472</v>
      </c>
      <c r="E1765" t="s">
        <v>190</v>
      </c>
      <c r="F1765">
        <v>4.8</v>
      </c>
      <c r="G1765">
        <v>4.8</v>
      </c>
      <c r="H1765" t="s">
        <v>2557</v>
      </c>
      <c r="I1765">
        <v>103.53</v>
      </c>
      <c r="J1765">
        <v>104.91249999999999</v>
      </c>
      <c r="K1765" s="17">
        <v>0.35</v>
      </c>
      <c r="L1765" s="17">
        <v>2.7557788284738639E-5</v>
      </c>
      <c r="M1765" t="s">
        <v>1418</v>
      </c>
      <c r="N1765" t="s">
        <v>1418</v>
      </c>
      <c r="Z1765">
        <v>0</v>
      </c>
      <c r="AA1765">
        <v>0</v>
      </c>
      <c r="AB1765">
        <v>0</v>
      </c>
      <c r="AC1765">
        <v>0</v>
      </c>
      <c r="AF1765" t="s">
        <v>1418</v>
      </c>
      <c r="AG1765" t="s">
        <v>1418</v>
      </c>
    </row>
    <row r="1766" spans="1:33" x14ac:dyDescent="0.3">
      <c r="A1766" t="s">
        <v>2928</v>
      </c>
      <c r="B1766" s="1" t="s">
        <v>2461</v>
      </c>
      <c r="C1766" t="s">
        <v>1424</v>
      </c>
      <c r="D1766" t="s">
        <v>2522</v>
      </c>
      <c r="E1766" t="s">
        <v>190</v>
      </c>
      <c r="F1766">
        <v>1</v>
      </c>
      <c r="G1766">
        <v>1</v>
      </c>
      <c r="H1766" t="s">
        <v>1440</v>
      </c>
      <c r="I1766">
        <v>73.95</v>
      </c>
      <c r="J1766">
        <v>74.9375</v>
      </c>
      <c r="K1766" s="17">
        <v>0.25</v>
      </c>
      <c r="L1766" s="17">
        <v>1.9684134489099029E-5</v>
      </c>
      <c r="M1766" t="s">
        <v>1418</v>
      </c>
      <c r="N1766" t="s">
        <v>1418</v>
      </c>
      <c r="Z1766">
        <v>0</v>
      </c>
      <c r="AA1766">
        <v>0</v>
      </c>
      <c r="AB1766">
        <v>0</v>
      </c>
      <c r="AC1766">
        <v>0</v>
      </c>
      <c r="AF1766" t="s">
        <v>1418</v>
      </c>
      <c r="AG1766" t="s">
        <v>1418</v>
      </c>
    </row>
    <row r="1767" spans="1:33" x14ac:dyDescent="0.3">
      <c r="A1767" t="s">
        <v>2929</v>
      </c>
      <c r="B1767" s="1" t="s">
        <v>2461</v>
      </c>
      <c r="C1767" t="s">
        <v>1424</v>
      </c>
      <c r="D1767" t="s">
        <v>2524</v>
      </c>
      <c r="E1767" t="s">
        <v>190</v>
      </c>
      <c r="F1767">
        <v>1</v>
      </c>
      <c r="G1767">
        <v>1</v>
      </c>
      <c r="H1767" t="s">
        <v>1440</v>
      </c>
      <c r="I1767">
        <v>59.160000000000004</v>
      </c>
      <c r="J1767">
        <v>59.95</v>
      </c>
      <c r="K1767" s="17">
        <v>0.2</v>
      </c>
      <c r="L1767" s="17">
        <v>1.5747307591279223E-5</v>
      </c>
      <c r="M1767" t="s">
        <v>1418</v>
      </c>
      <c r="N1767" t="s">
        <v>1418</v>
      </c>
      <c r="Z1767">
        <v>0</v>
      </c>
      <c r="AA1767">
        <v>0</v>
      </c>
      <c r="AB1767">
        <v>0</v>
      </c>
      <c r="AC1767">
        <v>0</v>
      </c>
      <c r="AF1767" t="s">
        <v>1418</v>
      </c>
      <c r="AG1767" t="s">
        <v>1418</v>
      </c>
    </row>
    <row r="1768" spans="1:33" x14ac:dyDescent="0.3">
      <c r="A1768" t="s">
        <v>2930</v>
      </c>
      <c r="B1768" s="1" t="s">
        <v>2461</v>
      </c>
      <c r="C1768" t="s">
        <v>1424</v>
      </c>
      <c r="D1768" t="s">
        <v>2526</v>
      </c>
      <c r="E1768" t="s">
        <v>190</v>
      </c>
      <c r="F1768">
        <v>1</v>
      </c>
      <c r="G1768">
        <v>1</v>
      </c>
      <c r="H1768" t="s">
        <v>1440</v>
      </c>
      <c r="I1768">
        <v>29.580000000000002</v>
      </c>
      <c r="J1768">
        <v>29.975000000000001</v>
      </c>
      <c r="K1768" s="17">
        <v>0.1</v>
      </c>
      <c r="L1768" s="17">
        <v>7.8736537956396114E-6</v>
      </c>
      <c r="M1768" t="s">
        <v>1418</v>
      </c>
      <c r="N1768" t="s">
        <v>1418</v>
      </c>
      <c r="Z1768">
        <v>0</v>
      </c>
      <c r="AA1768">
        <v>0</v>
      </c>
      <c r="AB1768">
        <v>0</v>
      </c>
      <c r="AC1768">
        <v>0</v>
      </c>
      <c r="AF1768" t="s">
        <v>1418</v>
      </c>
      <c r="AG1768" t="s">
        <v>1418</v>
      </c>
    </row>
    <row r="1769" spans="1:33" x14ac:dyDescent="0.3">
      <c r="A1769" t="s">
        <v>2931</v>
      </c>
      <c r="B1769" s="1" t="s">
        <v>2461</v>
      </c>
      <c r="C1769" t="s">
        <v>1424</v>
      </c>
      <c r="D1769" t="s">
        <v>2513</v>
      </c>
      <c r="E1769" t="s">
        <v>190</v>
      </c>
      <c r="F1769">
        <v>1</v>
      </c>
      <c r="G1769">
        <v>1</v>
      </c>
      <c r="H1769" t="s">
        <v>1440</v>
      </c>
      <c r="I1769">
        <v>29.580000000000002</v>
      </c>
      <c r="J1769">
        <v>29.975000000000001</v>
      </c>
      <c r="K1769" s="17">
        <v>0.1</v>
      </c>
      <c r="L1769" s="17">
        <v>7.8736537956396114E-6</v>
      </c>
      <c r="M1769" t="s">
        <v>1418</v>
      </c>
      <c r="N1769" t="s">
        <v>1418</v>
      </c>
      <c r="Z1769">
        <v>0</v>
      </c>
      <c r="AA1769">
        <v>0</v>
      </c>
      <c r="AB1769">
        <v>0</v>
      </c>
      <c r="AC1769">
        <v>0</v>
      </c>
      <c r="AF1769" t="s">
        <v>1418</v>
      </c>
      <c r="AG1769" t="s">
        <v>1418</v>
      </c>
    </row>
    <row r="1770" spans="1:33" x14ac:dyDescent="0.3">
      <c r="B1770" s="1" t="s">
        <v>2461</v>
      </c>
      <c r="C1770" t="s">
        <v>1434</v>
      </c>
      <c r="D1770" t="s">
        <v>202</v>
      </c>
      <c r="E1770" t="s">
        <v>190</v>
      </c>
      <c r="I1770">
        <v>1595.97</v>
      </c>
      <c r="J1770">
        <v>1617.2599999999998</v>
      </c>
      <c r="K1770" s="17">
        <v>0.22682786574846769</v>
      </c>
      <c r="L1770" s="17">
        <v>4.2481218807459935E-4</v>
      </c>
      <c r="M1770" t="s">
        <v>1418</v>
      </c>
      <c r="N1770" t="s">
        <v>1418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F1770" t="s">
        <v>1418</v>
      </c>
      <c r="AG1770" t="s">
        <v>1418</v>
      </c>
    </row>
    <row r="1771" spans="1:33" x14ac:dyDescent="0.3">
      <c r="A1771" t="s">
        <v>734</v>
      </c>
      <c r="B1771" s="1" t="s">
        <v>2461</v>
      </c>
      <c r="C1771" t="s">
        <v>1422</v>
      </c>
      <c r="D1771" t="s">
        <v>735</v>
      </c>
      <c r="E1771" t="s">
        <v>190</v>
      </c>
      <c r="F1771">
        <v>12.3</v>
      </c>
      <c r="G1771">
        <v>12.3</v>
      </c>
      <c r="I1771">
        <v>758.2</v>
      </c>
      <c r="J1771">
        <v>768.31</v>
      </c>
      <c r="K1771" s="17">
        <v>0.47506894376909098</v>
      </c>
      <c r="L1771" s="17">
        <v>2.0181507748883633E-4</v>
      </c>
      <c r="M1771">
        <v>45501</v>
      </c>
      <c r="N1771">
        <v>45601</v>
      </c>
      <c r="Q1771">
        <v>0</v>
      </c>
      <c r="R1771">
        <v>0</v>
      </c>
      <c r="S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2814</v>
      </c>
      <c r="AE1771" t="s">
        <v>2815</v>
      </c>
      <c r="AF1771">
        <v>0</v>
      </c>
      <c r="AG1771">
        <v>0</v>
      </c>
    </row>
    <row r="1772" spans="1:33" x14ac:dyDescent="0.3">
      <c r="A1772" t="s">
        <v>2932</v>
      </c>
      <c r="B1772" s="1" t="s">
        <v>2461</v>
      </c>
      <c r="C1772" t="s">
        <v>1424</v>
      </c>
      <c r="D1772" t="s">
        <v>2472</v>
      </c>
      <c r="E1772" t="s">
        <v>190</v>
      </c>
      <c r="F1772">
        <v>12.3</v>
      </c>
      <c r="G1772">
        <v>12.3</v>
      </c>
      <c r="H1772" t="s">
        <v>2557</v>
      </c>
      <c r="I1772">
        <v>265.37</v>
      </c>
      <c r="J1772">
        <v>268.90849999999995</v>
      </c>
      <c r="K1772" s="17">
        <v>0.35</v>
      </c>
      <c r="L1772" s="17">
        <v>7.0635277121092706E-5</v>
      </c>
      <c r="M1772" t="s">
        <v>1418</v>
      </c>
      <c r="N1772" t="s">
        <v>1418</v>
      </c>
      <c r="Z1772">
        <v>0</v>
      </c>
      <c r="AA1772">
        <v>0</v>
      </c>
      <c r="AB1772">
        <v>0</v>
      </c>
      <c r="AC1772">
        <v>0</v>
      </c>
      <c r="AF1772" t="s">
        <v>1418</v>
      </c>
      <c r="AG1772" t="s">
        <v>1418</v>
      </c>
    </row>
    <row r="1773" spans="1:33" x14ac:dyDescent="0.3">
      <c r="A1773" t="s">
        <v>2933</v>
      </c>
      <c r="B1773" s="1" t="s">
        <v>2461</v>
      </c>
      <c r="C1773" t="s">
        <v>1424</v>
      </c>
      <c r="D1773" t="s">
        <v>2522</v>
      </c>
      <c r="E1773" t="s">
        <v>190</v>
      </c>
      <c r="F1773">
        <v>1</v>
      </c>
      <c r="G1773">
        <v>1</v>
      </c>
      <c r="H1773" t="s">
        <v>1440</v>
      </c>
      <c r="I1773">
        <v>189.55</v>
      </c>
      <c r="J1773">
        <v>192.07749999999999</v>
      </c>
      <c r="K1773" s="17">
        <v>0.25</v>
      </c>
      <c r="L1773" s="17">
        <v>5.0453769372209082E-5</v>
      </c>
      <c r="M1773" t="s">
        <v>1418</v>
      </c>
      <c r="N1773" t="s">
        <v>1418</v>
      </c>
      <c r="Z1773">
        <v>0</v>
      </c>
      <c r="AA1773">
        <v>0</v>
      </c>
      <c r="AB1773">
        <v>0</v>
      </c>
      <c r="AC1773">
        <v>0</v>
      </c>
      <c r="AF1773" t="s">
        <v>1418</v>
      </c>
      <c r="AG1773" t="s">
        <v>1418</v>
      </c>
    </row>
    <row r="1774" spans="1:33" x14ac:dyDescent="0.3">
      <c r="A1774" t="s">
        <v>2934</v>
      </c>
      <c r="B1774" s="1" t="s">
        <v>2461</v>
      </c>
      <c r="C1774" t="s">
        <v>1424</v>
      </c>
      <c r="D1774" t="s">
        <v>2524</v>
      </c>
      <c r="E1774" t="s">
        <v>190</v>
      </c>
      <c r="F1774">
        <v>1</v>
      </c>
      <c r="G1774">
        <v>1</v>
      </c>
      <c r="H1774" t="s">
        <v>1440</v>
      </c>
      <c r="I1774">
        <v>151.64000000000001</v>
      </c>
      <c r="J1774">
        <v>153.66200000000001</v>
      </c>
      <c r="K1774" s="17">
        <v>0.2</v>
      </c>
      <c r="L1774" s="17">
        <v>4.0363015497767274E-5</v>
      </c>
      <c r="M1774" t="s">
        <v>1418</v>
      </c>
      <c r="N1774" t="s">
        <v>1418</v>
      </c>
      <c r="Z1774">
        <v>0</v>
      </c>
      <c r="AA1774">
        <v>0</v>
      </c>
      <c r="AB1774">
        <v>0</v>
      </c>
      <c r="AC1774">
        <v>0</v>
      </c>
      <c r="AF1774" t="s">
        <v>1418</v>
      </c>
      <c r="AG1774" t="s">
        <v>1418</v>
      </c>
    </row>
    <row r="1775" spans="1:33" x14ac:dyDescent="0.3">
      <c r="A1775" t="s">
        <v>2935</v>
      </c>
      <c r="B1775" s="1" t="s">
        <v>2461</v>
      </c>
      <c r="C1775" t="s">
        <v>1424</v>
      </c>
      <c r="D1775" t="s">
        <v>2526</v>
      </c>
      <c r="E1775" t="s">
        <v>190</v>
      </c>
      <c r="F1775">
        <v>1</v>
      </c>
      <c r="G1775">
        <v>1</v>
      </c>
      <c r="H1775" t="s">
        <v>1440</v>
      </c>
      <c r="I1775">
        <v>75.820000000000007</v>
      </c>
      <c r="J1775">
        <v>76.831000000000003</v>
      </c>
      <c r="K1775" s="17">
        <v>0.1</v>
      </c>
      <c r="L1775" s="17">
        <v>2.0181507748883637E-5</v>
      </c>
      <c r="M1775" t="s">
        <v>1418</v>
      </c>
      <c r="N1775" t="s">
        <v>1418</v>
      </c>
      <c r="Z1775">
        <v>0</v>
      </c>
      <c r="AA1775">
        <v>0</v>
      </c>
      <c r="AB1775">
        <v>0</v>
      </c>
      <c r="AC1775">
        <v>0</v>
      </c>
      <c r="AF1775" t="s">
        <v>1418</v>
      </c>
      <c r="AG1775" t="s">
        <v>1418</v>
      </c>
    </row>
    <row r="1776" spans="1:33" x14ac:dyDescent="0.3">
      <c r="A1776" t="s">
        <v>2936</v>
      </c>
      <c r="B1776" s="1" t="s">
        <v>2461</v>
      </c>
      <c r="C1776" t="s">
        <v>1424</v>
      </c>
      <c r="D1776" t="s">
        <v>2513</v>
      </c>
      <c r="E1776" t="s">
        <v>190</v>
      </c>
      <c r="F1776">
        <v>1</v>
      </c>
      <c r="G1776">
        <v>1</v>
      </c>
      <c r="H1776" t="s">
        <v>1440</v>
      </c>
      <c r="I1776">
        <v>75.820000000000007</v>
      </c>
      <c r="J1776">
        <v>76.831000000000003</v>
      </c>
      <c r="K1776" s="17">
        <v>0.1</v>
      </c>
      <c r="L1776" s="17">
        <v>2.0181507748883637E-5</v>
      </c>
      <c r="M1776" t="s">
        <v>1418</v>
      </c>
      <c r="N1776" t="s">
        <v>1418</v>
      </c>
      <c r="Z1776">
        <v>0</v>
      </c>
      <c r="AA1776">
        <v>0</v>
      </c>
      <c r="AB1776">
        <v>0</v>
      </c>
      <c r="AC1776">
        <v>0</v>
      </c>
      <c r="AF1776" t="s">
        <v>1418</v>
      </c>
      <c r="AG1776" t="s">
        <v>1418</v>
      </c>
    </row>
    <row r="1777" spans="1:33" x14ac:dyDescent="0.3">
      <c r="A1777" t="s">
        <v>732</v>
      </c>
      <c r="B1777" s="1" t="s">
        <v>2461</v>
      </c>
      <c r="C1777" t="s">
        <v>1422</v>
      </c>
      <c r="D1777" t="s">
        <v>733</v>
      </c>
      <c r="E1777" t="s">
        <v>190</v>
      </c>
      <c r="F1777">
        <v>2.9</v>
      </c>
      <c r="G1777">
        <v>2.9</v>
      </c>
      <c r="I1777">
        <v>178.51</v>
      </c>
      <c r="J1777">
        <v>180.89</v>
      </c>
      <c r="K1777" s="17">
        <v>0.1118496716668934</v>
      </c>
      <c r="L1777" s="17">
        <v>4.7515103756238506E-5</v>
      </c>
      <c r="M1777">
        <v>45500</v>
      </c>
      <c r="N1777">
        <v>45582</v>
      </c>
      <c r="Q1777">
        <v>0</v>
      </c>
      <c r="R1777">
        <v>0</v>
      </c>
      <c r="S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2814</v>
      </c>
      <c r="AE1777" t="s">
        <v>2815</v>
      </c>
      <c r="AF1777">
        <v>0</v>
      </c>
      <c r="AG1777">
        <v>0</v>
      </c>
    </row>
    <row r="1778" spans="1:33" x14ac:dyDescent="0.3">
      <c r="A1778" t="s">
        <v>2937</v>
      </c>
      <c r="B1778" s="1" t="s">
        <v>2461</v>
      </c>
      <c r="C1778" t="s">
        <v>1424</v>
      </c>
      <c r="D1778" t="s">
        <v>2472</v>
      </c>
      <c r="E1778" t="s">
        <v>190</v>
      </c>
      <c r="F1778">
        <v>2.9</v>
      </c>
      <c r="G1778">
        <v>2.9</v>
      </c>
      <c r="H1778" t="s">
        <v>2557</v>
      </c>
      <c r="I1778">
        <v>62.47849999999999</v>
      </c>
      <c r="J1778">
        <v>63.311499999999988</v>
      </c>
      <c r="K1778" s="17">
        <v>0.35</v>
      </c>
      <c r="L1778" s="17">
        <v>1.6630286314683474E-5</v>
      </c>
      <c r="M1778" t="s">
        <v>1418</v>
      </c>
      <c r="N1778" t="s">
        <v>1418</v>
      </c>
      <c r="Z1778">
        <v>0</v>
      </c>
      <c r="AA1778">
        <v>0</v>
      </c>
      <c r="AB1778">
        <v>0</v>
      </c>
      <c r="AC1778">
        <v>0</v>
      </c>
      <c r="AF1778" t="s">
        <v>1418</v>
      </c>
      <c r="AG1778" t="s">
        <v>1418</v>
      </c>
    </row>
    <row r="1779" spans="1:33" x14ac:dyDescent="0.3">
      <c r="A1779" t="s">
        <v>2938</v>
      </c>
      <c r="B1779" s="1" t="s">
        <v>2461</v>
      </c>
      <c r="C1779" t="s">
        <v>1424</v>
      </c>
      <c r="D1779" t="s">
        <v>2522</v>
      </c>
      <c r="E1779" t="s">
        <v>190</v>
      </c>
      <c r="F1779">
        <v>1</v>
      </c>
      <c r="G1779">
        <v>1</v>
      </c>
      <c r="H1779" t="s">
        <v>1440</v>
      </c>
      <c r="I1779">
        <v>44.627499999999998</v>
      </c>
      <c r="J1779">
        <v>45.222499999999997</v>
      </c>
      <c r="K1779" s="17">
        <v>0.25</v>
      </c>
      <c r="L1779" s="17">
        <v>1.1878775939059627E-5</v>
      </c>
      <c r="M1779" t="s">
        <v>1418</v>
      </c>
      <c r="N1779" t="s">
        <v>1418</v>
      </c>
      <c r="Z1779">
        <v>0</v>
      </c>
      <c r="AA1779">
        <v>0</v>
      </c>
      <c r="AB1779">
        <v>0</v>
      </c>
      <c r="AC1779">
        <v>0</v>
      </c>
      <c r="AF1779" t="s">
        <v>1418</v>
      </c>
      <c r="AG1779" t="s">
        <v>1418</v>
      </c>
    </row>
    <row r="1780" spans="1:33" x14ac:dyDescent="0.3">
      <c r="A1780" t="s">
        <v>2939</v>
      </c>
      <c r="B1780" s="1" t="s">
        <v>2461</v>
      </c>
      <c r="C1780" t="s">
        <v>1424</v>
      </c>
      <c r="D1780" t="s">
        <v>2524</v>
      </c>
      <c r="E1780" t="s">
        <v>190</v>
      </c>
      <c r="F1780">
        <v>1</v>
      </c>
      <c r="G1780">
        <v>1</v>
      </c>
      <c r="H1780" t="s">
        <v>1440</v>
      </c>
      <c r="I1780">
        <v>35.701999999999998</v>
      </c>
      <c r="J1780">
        <v>36.177999999999997</v>
      </c>
      <c r="K1780" s="17">
        <v>0.2</v>
      </c>
      <c r="L1780" s="17">
        <v>9.5030207512477003E-6</v>
      </c>
      <c r="M1780" t="s">
        <v>1418</v>
      </c>
      <c r="N1780" t="s">
        <v>1418</v>
      </c>
      <c r="Z1780">
        <v>0</v>
      </c>
      <c r="AA1780">
        <v>0</v>
      </c>
      <c r="AB1780">
        <v>0</v>
      </c>
      <c r="AC1780">
        <v>0</v>
      </c>
      <c r="AF1780" t="s">
        <v>1418</v>
      </c>
      <c r="AG1780" t="s">
        <v>1418</v>
      </c>
    </row>
    <row r="1781" spans="1:33" x14ac:dyDescent="0.3">
      <c r="A1781" t="s">
        <v>2940</v>
      </c>
      <c r="B1781" s="1" t="s">
        <v>2461</v>
      </c>
      <c r="C1781" t="s">
        <v>1424</v>
      </c>
      <c r="D1781" t="s">
        <v>2526</v>
      </c>
      <c r="E1781" t="s">
        <v>190</v>
      </c>
      <c r="F1781">
        <v>1</v>
      </c>
      <c r="G1781">
        <v>1</v>
      </c>
      <c r="H1781" t="s">
        <v>1440</v>
      </c>
      <c r="I1781">
        <v>17.850999999999999</v>
      </c>
      <c r="J1781">
        <v>18.088999999999999</v>
      </c>
      <c r="K1781" s="17">
        <v>0.1</v>
      </c>
      <c r="L1781" s="17">
        <v>4.7515103756238501E-6</v>
      </c>
      <c r="M1781" t="s">
        <v>1418</v>
      </c>
      <c r="N1781" t="s">
        <v>1418</v>
      </c>
      <c r="Z1781">
        <v>0</v>
      </c>
      <c r="AA1781">
        <v>0</v>
      </c>
      <c r="AB1781">
        <v>0</v>
      </c>
      <c r="AC1781">
        <v>0</v>
      </c>
      <c r="AF1781" t="s">
        <v>1418</v>
      </c>
      <c r="AG1781" t="s">
        <v>1418</v>
      </c>
    </row>
    <row r="1782" spans="1:33" x14ac:dyDescent="0.3">
      <c r="A1782" t="s">
        <v>2941</v>
      </c>
      <c r="B1782" s="1" t="s">
        <v>2461</v>
      </c>
      <c r="C1782" t="s">
        <v>1424</v>
      </c>
      <c r="D1782" t="s">
        <v>2513</v>
      </c>
      <c r="E1782" t="s">
        <v>190</v>
      </c>
      <c r="F1782">
        <v>1</v>
      </c>
      <c r="G1782">
        <v>1</v>
      </c>
      <c r="H1782" t="s">
        <v>1440</v>
      </c>
      <c r="I1782">
        <v>17.850999999999999</v>
      </c>
      <c r="J1782">
        <v>18.088999999999999</v>
      </c>
      <c r="K1782" s="17">
        <v>0.1</v>
      </c>
      <c r="L1782" s="17">
        <v>4.7515103756238501E-6</v>
      </c>
      <c r="M1782" t="s">
        <v>1418</v>
      </c>
      <c r="N1782" t="s">
        <v>1418</v>
      </c>
      <c r="Z1782">
        <v>0</v>
      </c>
      <c r="AA1782">
        <v>0</v>
      </c>
      <c r="AB1782">
        <v>0</v>
      </c>
      <c r="AC1782">
        <v>0</v>
      </c>
      <c r="AF1782" t="s">
        <v>1418</v>
      </c>
      <c r="AG1782" t="s">
        <v>1418</v>
      </c>
    </row>
    <row r="1783" spans="1:33" x14ac:dyDescent="0.3">
      <c r="A1783" t="s">
        <v>736</v>
      </c>
      <c r="B1783" s="1" t="s">
        <v>2461</v>
      </c>
      <c r="C1783" t="s">
        <v>1422</v>
      </c>
      <c r="D1783" t="s">
        <v>737</v>
      </c>
      <c r="E1783" t="s">
        <v>190</v>
      </c>
      <c r="F1783">
        <v>2.9</v>
      </c>
      <c r="G1783">
        <v>2.9</v>
      </c>
      <c r="I1783">
        <v>178.8</v>
      </c>
      <c r="J1783">
        <v>181.19</v>
      </c>
      <c r="K1783" s="17">
        <v>0.1120351705971829</v>
      </c>
      <c r="L1783" s="17">
        <v>4.7593905962700289E-5</v>
      </c>
      <c r="M1783" t="s">
        <v>583</v>
      </c>
      <c r="N1783">
        <v>45603</v>
      </c>
      <c r="Q1783">
        <v>0</v>
      </c>
      <c r="R1783">
        <v>0</v>
      </c>
      <c r="S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2814</v>
      </c>
      <c r="AE1783" t="s">
        <v>2815</v>
      </c>
      <c r="AF1783">
        <v>0</v>
      </c>
      <c r="AG1783">
        <v>0</v>
      </c>
    </row>
    <row r="1784" spans="1:33" x14ac:dyDescent="0.3">
      <c r="A1784" t="s">
        <v>2942</v>
      </c>
      <c r="B1784" s="1" t="s">
        <v>2461</v>
      </c>
      <c r="C1784" t="s">
        <v>1424</v>
      </c>
      <c r="D1784" t="s">
        <v>2472</v>
      </c>
      <c r="E1784" t="s">
        <v>190</v>
      </c>
      <c r="F1784">
        <v>2.9</v>
      </c>
      <c r="G1784">
        <v>2.9</v>
      </c>
      <c r="H1784" t="s">
        <v>2557</v>
      </c>
      <c r="I1784">
        <v>62.58</v>
      </c>
      <c r="J1784">
        <v>63.416499999999992</v>
      </c>
      <c r="K1784" s="17">
        <v>0.35</v>
      </c>
      <c r="L1784" s="17">
        <v>1.6657867086945098E-5</v>
      </c>
      <c r="M1784" t="s">
        <v>1418</v>
      </c>
      <c r="N1784" t="s">
        <v>1418</v>
      </c>
      <c r="Z1784">
        <v>0</v>
      </c>
      <c r="AA1784">
        <v>0</v>
      </c>
      <c r="AB1784">
        <v>0</v>
      </c>
      <c r="AC1784">
        <v>0</v>
      </c>
      <c r="AF1784" t="s">
        <v>1418</v>
      </c>
      <c r="AG1784" t="s">
        <v>1418</v>
      </c>
    </row>
    <row r="1785" spans="1:33" x14ac:dyDescent="0.3">
      <c r="A1785" t="s">
        <v>2943</v>
      </c>
      <c r="B1785" s="1" t="s">
        <v>2461</v>
      </c>
      <c r="C1785" t="s">
        <v>1424</v>
      </c>
      <c r="D1785" t="s">
        <v>2522</v>
      </c>
      <c r="E1785" t="s">
        <v>190</v>
      </c>
      <c r="F1785">
        <v>1</v>
      </c>
      <c r="G1785">
        <v>1</v>
      </c>
      <c r="H1785" t="s">
        <v>1440</v>
      </c>
      <c r="I1785">
        <v>44.7</v>
      </c>
      <c r="J1785">
        <v>45.297499999999999</v>
      </c>
      <c r="K1785" s="17">
        <v>0.25</v>
      </c>
      <c r="L1785" s="17">
        <v>1.1898476490675072E-5</v>
      </c>
      <c r="M1785" t="s">
        <v>1418</v>
      </c>
      <c r="N1785" t="s">
        <v>1418</v>
      </c>
      <c r="Z1785">
        <v>0</v>
      </c>
      <c r="AA1785">
        <v>0</v>
      </c>
      <c r="AB1785">
        <v>0</v>
      </c>
      <c r="AC1785">
        <v>0</v>
      </c>
      <c r="AF1785" t="s">
        <v>1418</v>
      </c>
      <c r="AG1785" t="s">
        <v>1418</v>
      </c>
    </row>
    <row r="1786" spans="1:33" x14ac:dyDescent="0.3">
      <c r="A1786" t="s">
        <v>2944</v>
      </c>
      <c r="B1786" s="1" t="s">
        <v>2461</v>
      </c>
      <c r="C1786" t="s">
        <v>1424</v>
      </c>
      <c r="D1786" t="s">
        <v>2524</v>
      </c>
      <c r="E1786" t="s">
        <v>190</v>
      </c>
      <c r="F1786">
        <v>1</v>
      </c>
      <c r="G1786">
        <v>1</v>
      </c>
      <c r="H1786" t="s">
        <v>1440</v>
      </c>
      <c r="I1786">
        <v>35.760000000000005</v>
      </c>
      <c r="J1786">
        <v>36.238</v>
      </c>
      <c r="K1786" s="17">
        <v>0.2</v>
      </c>
      <c r="L1786" s="17">
        <v>9.5187811925400578E-6</v>
      </c>
      <c r="M1786" t="s">
        <v>1418</v>
      </c>
      <c r="N1786" t="s">
        <v>1418</v>
      </c>
      <c r="Z1786">
        <v>0</v>
      </c>
      <c r="AA1786">
        <v>0</v>
      </c>
      <c r="AB1786">
        <v>0</v>
      </c>
      <c r="AC1786">
        <v>0</v>
      </c>
      <c r="AF1786" t="s">
        <v>1418</v>
      </c>
      <c r="AG1786" t="s">
        <v>1418</v>
      </c>
    </row>
    <row r="1787" spans="1:33" x14ac:dyDescent="0.3">
      <c r="A1787" t="s">
        <v>2945</v>
      </c>
      <c r="B1787" s="1" t="s">
        <v>2461</v>
      </c>
      <c r="C1787" t="s">
        <v>1424</v>
      </c>
      <c r="D1787" t="s">
        <v>2526</v>
      </c>
      <c r="E1787" t="s">
        <v>190</v>
      </c>
      <c r="F1787">
        <v>1</v>
      </c>
      <c r="G1787">
        <v>1</v>
      </c>
      <c r="H1787" t="s">
        <v>1440</v>
      </c>
      <c r="I1787">
        <v>17.880000000000003</v>
      </c>
      <c r="J1787">
        <v>18.119</v>
      </c>
      <c r="K1787" s="17">
        <v>0.1</v>
      </c>
      <c r="L1787" s="17">
        <v>4.7593905962700289E-6</v>
      </c>
      <c r="M1787" t="s">
        <v>1418</v>
      </c>
      <c r="N1787" t="s">
        <v>1418</v>
      </c>
      <c r="Z1787">
        <v>0</v>
      </c>
      <c r="AA1787">
        <v>0</v>
      </c>
      <c r="AB1787">
        <v>0</v>
      </c>
      <c r="AC1787">
        <v>0</v>
      </c>
      <c r="AF1787" t="s">
        <v>1418</v>
      </c>
      <c r="AG1787" t="s">
        <v>1418</v>
      </c>
    </row>
    <row r="1788" spans="1:33" x14ac:dyDescent="0.3">
      <c r="A1788" t="s">
        <v>2946</v>
      </c>
      <c r="B1788" s="1" t="s">
        <v>2461</v>
      </c>
      <c r="C1788" t="s">
        <v>1424</v>
      </c>
      <c r="D1788" t="s">
        <v>2513</v>
      </c>
      <c r="E1788" t="s">
        <v>190</v>
      </c>
      <c r="F1788">
        <v>1</v>
      </c>
      <c r="G1788">
        <v>1</v>
      </c>
      <c r="H1788" t="s">
        <v>1440</v>
      </c>
      <c r="I1788">
        <v>17.880000000000003</v>
      </c>
      <c r="J1788">
        <v>18.119</v>
      </c>
      <c r="K1788" s="17">
        <v>0.1</v>
      </c>
      <c r="L1788" s="17">
        <v>4.7593905962700289E-6</v>
      </c>
      <c r="M1788" t="s">
        <v>1418</v>
      </c>
      <c r="N1788" t="s">
        <v>1418</v>
      </c>
      <c r="Z1788">
        <v>0</v>
      </c>
      <c r="AA1788">
        <v>0</v>
      </c>
      <c r="AB1788">
        <v>0</v>
      </c>
      <c r="AC1788">
        <v>0</v>
      </c>
      <c r="AF1788" t="s">
        <v>1418</v>
      </c>
      <c r="AG1788" t="s">
        <v>1418</v>
      </c>
    </row>
    <row r="1789" spans="1:33" x14ac:dyDescent="0.3">
      <c r="A1789" t="s">
        <v>738</v>
      </c>
      <c r="B1789" s="1" t="s">
        <v>2461</v>
      </c>
      <c r="C1789" t="s">
        <v>1422</v>
      </c>
      <c r="D1789" t="s">
        <v>739</v>
      </c>
      <c r="E1789" t="s">
        <v>190</v>
      </c>
      <c r="F1789">
        <v>6</v>
      </c>
      <c r="G1789">
        <v>6</v>
      </c>
      <c r="I1789">
        <v>369.6</v>
      </c>
      <c r="J1789">
        <v>374.53</v>
      </c>
      <c r="K1789" s="17">
        <v>0.23158304787109063</v>
      </c>
      <c r="L1789" s="17">
        <v>9.8379301287102703E-5</v>
      </c>
      <c r="M1789" t="s">
        <v>583</v>
      </c>
      <c r="N1789">
        <v>45603</v>
      </c>
      <c r="Q1789">
        <v>0</v>
      </c>
      <c r="R1789">
        <v>0</v>
      </c>
      <c r="S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2814</v>
      </c>
      <c r="AE1789" t="s">
        <v>2815</v>
      </c>
      <c r="AF1789">
        <v>0</v>
      </c>
      <c r="AG1789">
        <v>0</v>
      </c>
    </row>
    <row r="1790" spans="1:33" x14ac:dyDescent="0.3">
      <c r="A1790" t="s">
        <v>2947</v>
      </c>
      <c r="B1790" s="1" t="s">
        <v>2461</v>
      </c>
      <c r="C1790" t="s">
        <v>1424</v>
      </c>
      <c r="D1790" t="s">
        <v>2472</v>
      </c>
      <c r="E1790" t="s">
        <v>190</v>
      </c>
      <c r="F1790">
        <v>6</v>
      </c>
      <c r="G1790">
        <v>6</v>
      </c>
      <c r="H1790" t="s">
        <v>2557</v>
      </c>
      <c r="I1790">
        <v>129.36000000000001</v>
      </c>
      <c r="J1790">
        <v>131.0855</v>
      </c>
      <c r="K1790" s="17">
        <v>0.35</v>
      </c>
      <c r="L1790" s="17">
        <v>3.4432755450485945E-5</v>
      </c>
      <c r="M1790" t="s">
        <v>1418</v>
      </c>
      <c r="N1790" t="s">
        <v>1418</v>
      </c>
      <c r="Z1790">
        <v>0</v>
      </c>
      <c r="AA1790">
        <v>0</v>
      </c>
      <c r="AB1790">
        <v>0</v>
      </c>
      <c r="AC1790">
        <v>0</v>
      </c>
      <c r="AF1790" t="s">
        <v>1418</v>
      </c>
      <c r="AG1790" t="s">
        <v>1418</v>
      </c>
    </row>
    <row r="1791" spans="1:33" x14ac:dyDescent="0.3">
      <c r="A1791" t="s">
        <v>2948</v>
      </c>
      <c r="B1791" s="1" t="s">
        <v>2461</v>
      </c>
      <c r="C1791" t="s">
        <v>1424</v>
      </c>
      <c r="D1791" t="s">
        <v>2522</v>
      </c>
      <c r="E1791" t="s">
        <v>190</v>
      </c>
      <c r="F1791">
        <v>1</v>
      </c>
      <c r="G1791">
        <v>1</v>
      </c>
      <c r="H1791" t="s">
        <v>1440</v>
      </c>
      <c r="I1791">
        <v>92.4</v>
      </c>
      <c r="J1791">
        <v>93.632499999999993</v>
      </c>
      <c r="K1791" s="17">
        <v>0.25</v>
      </c>
      <c r="L1791" s="17">
        <v>2.4594825321775676E-5</v>
      </c>
      <c r="M1791" t="s">
        <v>1418</v>
      </c>
      <c r="N1791" t="s">
        <v>1418</v>
      </c>
      <c r="Z1791">
        <v>0</v>
      </c>
      <c r="AA1791">
        <v>0</v>
      </c>
      <c r="AB1791">
        <v>0</v>
      </c>
      <c r="AC1791">
        <v>0</v>
      </c>
      <c r="AF1791" t="s">
        <v>1418</v>
      </c>
      <c r="AG1791" t="s">
        <v>1418</v>
      </c>
    </row>
    <row r="1792" spans="1:33" x14ac:dyDescent="0.3">
      <c r="A1792" t="s">
        <v>2949</v>
      </c>
      <c r="B1792" s="1" t="s">
        <v>2461</v>
      </c>
      <c r="C1792" t="s">
        <v>1424</v>
      </c>
      <c r="D1792" t="s">
        <v>2524</v>
      </c>
      <c r="E1792" t="s">
        <v>190</v>
      </c>
      <c r="F1792">
        <v>1</v>
      </c>
      <c r="G1792">
        <v>1</v>
      </c>
      <c r="H1792" t="s">
        <v>1440</v>
      </c>
      <c r="I1792">
        <v>73.92</v>
      </c>
      <c r="J1792">
        <v>74.905999999999992</v>
      </c>
      <c r="K1792" s="17">
        <v>0.2</v>
      </c>
      <c r="L1792" s="17">
        <v>1.9675860257420539E-5</v>
      </c>
      <c r="M1792" t="s">
        <v>1418</v>
      </c>
      <c r="N1792" t="s">
        <v>1418</v>
      </c>
      <c r="Z1792">
        <v>0</v>
      </c>
      <c r="AA1792">
        <v>0</v>
      </c>
      <c r="AB1792">
        <v>0</v>
      </c>
      <c r="AC1792">
        <v>0</v>
      </c>
      <c r="AF1792" t="s">
        <v>1418</v>
      </c>
      <c r="AG1792" t="s">
        <v>1418</v>
      </c>
    </row>
    <row r="1793" spans="1:33" x14ac:dyDescent="0.3">
      <c r="A1793" t="s">
        <v>2950</v>
      </c>
      <c r="B1793" s="1" t="s">
        <v>2461</v>
      </c>
      <c r="C1793" t="s">
        <v>1424</v>
      </c>
      <c r="D1793" t="s">
        <v>2526</v>
      </c>
      <c r="E1793" t="s">
        <v>190</v>
      </c>
      <c r="F1793">
        <v>1</v>
      </c>
      <c r="G1793">
        <v>1</v>
      </c>
      <c r="H1793" t="s">
        <v>1440</v>
      </c>
      <c r="I1793">
        <v>36.96</v>
      </c>
      <c r="J1793">
        <v>37.452999999999996</v>
      </c>
      <c r="K1793" s="17">
        <v>0.1</v>
      </c>
      <c r="L1793" s="17">
        <v>9.8379301287102696E-6</v>
      </c>
      <c r="M1793" t="s">
        <v>1418</v>
      </c>
      <c r="N1793" t="s">
        <v>1418</v>
      </c>
      <c r="Z1793">
        <v>0</v>
      </c>
      <c r="AA1793">
        <v>0</v>
      </c>
      <c r="AB1793">
        <v>0</v>
      </c>
      <c r="AC1793">
        <v>0</v>
      </c>
      <c r="AF1793" t="s">
        <v>1418</v>
      </c>
      <c r="AG1793" t="s">
        <v>1418</v>
      </c>
    </row>
    <row r="1794" spans="1:33" x14ac:dyDescent="0.3">
      <c r="A1794" t="s">
        <v>2951</v>
      </c>
      <c r="B1794" s="1" t="s">
        <v>2461</v>
      </c>
      <c r="C1794" t="s">
        <v>1424</v>
      </c>
      <c r="D1794" t="s">
        <v>2513</v>
      </c>
      <c r="E1794" t="s">
        <v>190</v>
      </c>
      <c r="F1794">
        <v>1</v>
      </c>
      <c r="G1794">
        <v>1</v>
      </c>
      <c r="H1794" t="s">
        <v>1440</v>
      </c>
      <c r="I1794">
        <v>36.96</v>
      </c>
      <c r="J1794">
        <v>37.452999999999996</v>
      </c>
      <c r="K1794" s="17">
        <v>0.1</v>
      </c>
      <c r="L1794" s="17">
        <v>9.8379301287102696E-6</v>
      </c>
      <c r="M1794" t="s">
        <v>1418</v>
      </c>
      <c r="N1794" t="s">
        <v>1418</v>
      </c>
      <c r="Z1794">
        <v>0</v>
      </c>
      <c r="AA1794">
        <v>0</v>
      </c>
      <c r="AB1794">
        <v>0</v>
      </c>
      <c r="AC1794">
        <v>0</v>
      </c>
      <c r="AF1794" t="s">
        <v>1418</v>
      </c>
      <c r="AG1794" t="s">
        <v>1418</v>
      </c>
    </row>
    <row r="1795" spans="1:33" x14ac:dyDescent="0.3">
      <c r="A1795" t="s">
        <v>740</v>
      </c>
      <c r="B1795" s="1" t="s">
        <v>2461</v>
      </c>
      <c r="C1795" t="s">
        <v>1422</v>
      </c>
      <c r="D1795" t="s">
        <v>741</v>
      </c>
      <c r="E1795" t="s">
        <v>190</v>
      </c>
      <c r="F1795">
        <v>1.8</v>
      </c>
      <c r="G1795">
        <v>1.8</v>
      </c>
      <c r="I1795">
        <v>110.86</v>
      </c>
      <c r="J1795">
        <v>112.34</v>
      </c>
      <c r="K1795" s="17">
        <v>6.9463166095742199E-2</v>
      </c>
      <c r="L1795" s="17">
        <v>2.9508799579721565E-5</v>
      </c>
      <c r="M1795">
        <v>45575</v>
      </c>
      <c r="N1795">
        <v>45593</v>
      </c>
      <c r="Q1795">
        <v>0</v>
      </c>
      <c r="R1795">
        <v>0</v>
      </c>
      <c r="S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2814</v>
      </c>
      <c r="AE1795" t="s">
        <v>2815</v>
      </c>
      <c r="AF1795">
        <v>0</v>
      </c>
      <c r="AG1795">
        <v>0</v>
      </c>
    </row>
    <row r="1796" spans="1:33" x14ac:dyDescent="0.3">
      <c r="A1796" t="s">
        <v>2952</v>
      </c>
      <c r="B1796" s="1" t="s">
        <v>2461</v>
      </c>
      <c r="C1796" t="s">
        <v>1424</v>
      </c>
      <c r="D1796" t="s">
        <v>2472</v>
      </c>
      <c r="E1796" t="s">
        <v>190</v>
      </c>
      <c r="F1796">
        <v>1.8</v>
      </c>
      <c r="G1796">
        <v>1.8</v>
      </c>
      <c r="H1796" t="s">
        <v>2557</v>
      </c>
      <c r="I1796">
        <v>44.344000000000001</v>
      </c>
      <c r="J1796">
        <v>44.936000000000007</v>
      </c>
      <c r="K1796" s="17">
        <v>0.4</v>
      </c>
      <c r="L1796" s="17">
        <v>1.1803519831888628E-5</v>
      </c>
      <c r="M1796" t="s">
        <v>1418</v>
      </c>
      <c r="N1796" t="s">
        <v>1418</v>
      </c>
      <c r="Z1796">
        <v>0</v>
      </c>
      <c r="AA1796">
        <v>0</v>
      </c>
      <c r="AB1796">
        <v>0</v>
      </c>
      <c r="AC1796">
        <v>0</v>
      </c>
      <c r="AF1796" t="s">
        <v>1418</v>
      </c>
      <c r="AG1796" t="s">
        <v>1418</v>
      </c>
    </row>
    <row r="1797" spans="1:33" x14ac:dyDescent="0.3">
      <c r="A1797" t="s">
        <v>2953</v>
      </c>
      <c r="B1797" s="1" t="s">
        <v>2461</v>
      </c>
      <c r="C1797" t="s">
        <v>1424</v>
      </c>
      <c r="D1797" t="s">
        <v>2823</v>
      </c>
      <c r="E1797" t="s">
        <v>190</v>
      </c>
      <c r="F1797">
        <v>1</v>
      </c>
      <c r="G1797">
        <v>1</v>
      </c>
      <c r="H1797" t="s">
        <v>1440</v>
      </c>
      <c r="I1797">
        <v>33.257999999999996</v>
      </c>
      <c r="J1797">
        <v>33.701999999999998</v>
      </c>
      <c r="K1797" s="17">
        <v>0.3</v>
      </c>
      <c r="L1797" s="17">
        <v>8.8526398739164692E-6</v>
      </c>
      <c r="M1797" t="s">
        <v>1418</v>
      </c>
      <c r="N1797" t="s">
        <v>1418</v>
      </c>
      <c r="Z1797">
        <v>0</v>
      </c>
      <c r="AA1797">
        <v>0</v>
      </c>
      <c r="AB1797">
        <v>0</v>
      </c>
      <c r="AC1797">
        <v>0</v>
      </c>
      <c r="AF1797" t="s">
        <v>1418</v>
      </c>
      <c r="AG1797" t="s">
        <v>1418</v>
      </c>
    </row>
    <row r="1798" spans="1:33" x14ac:dyDescent="0.3">
      <c r="A1798" t="s">
        <v>2954</v>
      </c>
      <c r="B1798" s="1" t="s">
        <v>2461</v>
      </c>
      <c r="C1798" t="s">
        <v>1424</v>
      </c>
      <c r="D1798" t="s">
        <v>2825</v>
      </c>
      <c r="E1798" t="s">
        <v>190</v>
      </c>
      <c r="F1798">
        <v>1</v>
      </c>
      <c r="G1798">
        <v>1</v>
      </c>
      <c r="H1798" t="s">
        <v>1440</v>
      </c>
      <c r="I1798">
        <v>22.172000000000001</v>
      </c>
      <c r="J1798">
        <v>22.468000000000004</v>
      </c>
      <c r="K1798" s="17">
        <v>0.2</v>
      </c>
      <c r="L1798" s="17">
        <v>5.9017599159443142E-6</v>
      </c>
      <c r="M1798" t="s">
        <v>1418</v>
      </c>
      <c r="N1798" t="s">
        <v>1418</v>
      </c>
      <c r="Z1798">
        <v>0</v>
      </c>
      <c r="AA1798">
        <v>0</v>
      </c>
      <c r="AB1798">
        <v>0</v>
      </c>
      <c r="AC1798">
        <v>0</v>
      </c>
      <c r="AF1798" t="s">
        <v>1418</v>
      </c>
      <c r="AG1798" t="s">
        <v>1418</v>
      </c>
    </row>
    <row r="1799" spans="1:33" x14ac:dyDescent="0.3">
      <c r="A1799" t="s">
        <v>2955</v>
      </c>
      <c r="B1799" s="1" t="s">
        <v>2461</v>
      </c>
      <c r="C1799" t="s">
        <v>1424</v>
      </c>
      <c r="D1799" t="s">
        <v>2827</v>
      </c>
      <c r="E1799" t="s">
        <v>190</v>
      </c>
      <c r="F1799">
        <v>1</v>
      </c>
      <c r="G1799">
        <v>1</v>
      </c>
      <c r="H1799" t="s">
        <v>1440</v>
      </c>
      <c r="I1799">
        <v>11.086</v>
      </c>
      <c r="J1799">
        <v>11.234000000000002</v>
      </c>
      <c r="K1799" s="17">
        <v>0.1</v>
      </c>
      <c r="L1799" s="17">
        <v>2.9508799579721571E-6</v>
      </c>
      <c r="M1799" t="s">
        <v>1418</v>
      </c>
      <c r="N1799" t="s">
        <v>1418</v>
      </c>
      <c r="Z1799">
        <v>0</v>
      </c>
      <c r="AA1799">
        <v>0</v>
      </c>
      <c r="AB1799">
        <v>0</v>
      </c>
      <c r="AC1799">
        <v>0</v>
      </c>
      <c r="AF1799" t="s">
        <v>1418</v>
      </c>
      <c r="AG1799" t="s">
        <v>1418</v>
      </c>
    </row>
    <row r="1800" spans="1:33" x14ac:dyDescent="0.3">
      <c r="B1800" s="1" t="s">
        <v>2461</v>
      </c>
      <c r="C1800" t="s">
        <v>1434</v>
      </c>
      <c r="D1800" t="s">
        <v>216</v>
      </c>
      <c r="E1800" t="s">
        <v>190</v>
      </c>
      <c r="I1800">
        <v>2803.5</v>
      </c>
      <c r="J1800">
        <v>2840.9</v>
      </c>
      <c r="K1800" s="17">
        <v>0.39844878609798179</v>
      </c>
      <c r="L1800" s="17">
        <v>7.4623062779091145E-4</v>
      </c>
      <c r="M1800" t="s">
        <v>1418</v>
      </c>
      <c r="N1800" t="s">
        <v>1418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F1800" t="s">
        <v>1418</v>
      </c>
      <c r="AG1800" t="s">
        <v>1418</v>
      </c>
    </row>
    <row r="1801" spans="1:33" x14ac:dyDescent="0.3">
      <c r="A1801" t="s">
        <v>744</v>
      </c>
      <c r="B1801" s="1" t="s">
        <v>2461</v>
      </c>
      <c r="C1801" t="s">
        <v>1422</v>
      </c>
      <c r="D1801" t="s">
        <v>745</v>
      </c>
      <c r="E1801" t="s">
        <v>190</v>
      </c>
      <c r="F1801">
        <v>45.5</v>
      </c>
      <c r="G1801">
        <v>45.5</v>
      </c>
      <c r="I1801">
        <v>2803.5</v>
      </c>
      <c r="J1801">
        <v>2840.9</v>
      </c>
      <c r="K1801" s="17">
        <v>1</v>
      </c>
      <c r="L1801" s="17">
        <v>7.4623062779091145E-4</v>
      </c>
      <c r="M1801" t="s">
        <v>711</v>
      </c>
      <c r="N1801">
        <v>45609</v>
      </c>
      <c r="Q1801">
        <v>0</v>
      </c>
      <c r="R1801">
        <v>0</v>
      </c>
      <c r="S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2814</v>
      </c>
      <c r="AE1801" t="s">
        <v>2815</v>
      </c>
      <c r="AF1801">
        <v>0</v>
      </c>
      <c r="AG1801">
        <v>0</v>
      </c>
    </row>
    <row r="1802" spans="1:33" x14ac:dyDescent="0.3">
      <c r="A1802" t="s">
        <v>2956</v>
      </c>
      <c r="B1802" s="1" t="s">
        <v>2461</v>
      </c>
      <c r="C1802" t="s">
        <v>1424</v>
      </c>
      <c r="D1802" t="s">
        <v>2472</v>
      </c>
      <c r="E1802" t="s">
        <v>190</v>
      </c>
      <c r="F1802">
        <v>45.5</v>
      </c>
      <c r="G1802">
        <v>45.5</v>
      </c>
      <c r="H1802" t="s">
        <v>2557</v>
      </c>
      <c r="I1802">
        <v>981.22499999999991</v>
      </c>
      <c r="J1802">
        <v>994.31499999999994</v>
      </c>
      <c r="K1802" s="17">
        <v>0.35</v>
      </c>
      <c r="L1802" s="17">
        <v>2.6118071972681901E-4</v>
      </c>
      <c r="M1802" t="s">
        <v>1418</v>
      </c>
      <c r="N1802" t="s">
        <v>1418</v>
      </c>
      <c r="Z1802">
        <v>0</v>
      </c>
      <c r="AA1802">
        <v>0</v>
      </c>
      <c r="AB1802">
        <v>0</v>
      </c>
      <c r="AC1802">
        <v>0</v>
      </c>
      <c r="AF1802" t="s">
        <v>1418</v>
      </c>
      <c r="AG1802" t="s">
        <v>1418</v>
      </c>
    </row>
    <row r="1803" spans="1:33" x14ac:dyDescent="0.3">
      <c r="A1803" t="s">
        <v>2957</v>
      </c>
      <c r="B1803" s="1" t="s">
        <v>2461</v>
      </c>
      <c r="C1803" t="s">
        <v>1424</v>
      </c>
      <c r="D1803" t="s">
        <v>2522</v>
      </c>
      <c r="E1803" t="s">
        <v>190</v>
      </c>
      <c r="F1803">
        <v>1</v>
      </c>
      <c r="G1803">
        <v>1</v>
      </c>
      <c r="H1803" t="s">
        <v>1440</v>
      </c>
      <c r="I1803">
        <v>700.875</v>
      </c>
      <c r="J1803">
        <v>710.22500000000002</v>
      </c>
      <c r="K1803" s="17">
        <v>0.25</v>
      </c>
      <c r="L1803" s="17">
        <v>1.8655765694772786E-4</v>
      </c>
      <c r="M1803" t="s">
        <v>1418</v>
      </c>
      <c r="N1803" t="s">
        <v>1418</v>
      </c>
      <c r="Z1803">
        <v>0</v>
      </c>
      <c r="AA1803">
        <v>0</v>
      </c>
      <c r="AB1803">
        <v>0</v>
      </c>
      <c r="AC1803">
        <v>0</v>
      </c>
      <c r="AF1803" t="s">
        <v>1418</v>
      </c>
      <c r="AG1803" t="s">
        <v>1418</v>
      </c>
    </row>
    <row r="1804" spans="1:33" x14ac:dyDescent="0.3">
      <c r="A1804" t="s">
        <v>2958</v>
      </c>
      <c r="B1804" s="1" t="s">
        <v>2461</v>
      </c>
      <c r="C1804" t="s">
        <v>1424</v>
      </c>
      <c r="D1804" t="s">
        <v>2524</v>
      </c>
      <c r="E1804" t="s">
        <v>190</v>
      </c>
      <c r="F1804">
        <v>1</v>
      </c>
      <c r="G1804">
        <v>1</v>
      </c>
      <c r="H1804" t="s">
        <v>1440</v>
      </c>
      <c r="I1804">
        <v>560.70000000000005</v>
      </c>
      <c r="J1804">
        <v>568.18000000000006</v>
      </c>
      <c r="K1804" s="17">
        <v>0.2</v>
      </c>
      <c r="L1804" s="17">
        <v>1.492461255581823E-4</v>
      </c>
      <c r="M1804" t="s">
        <v>1418</v>
      </c>
      <c r="N1804" t="s">
        <v>1418</v>
      </c>
      <c r="Z1804">
        <v>0</v>
      </c>
      <c r="AA1804">
        <v>0</v>
      </c>
      <c r="AB1804">
        <v>0</v>
      </c>
      <c r="AC1804">
        <v>0</v>
      </c>
      <c r="AF1804" t="s">
        <v>1418</v>
      </c>
      <c r="AG1804" t="s">
        <v>1418</v>
      </c>
    </row>
    <row r="1805" spans="1:33" x14ac:dyDescent="0.3">
      <c r="A1805" t="s">
        <v>2959</v>
      </c>
      <c r="B1805" s="1" t="s">
        <v>2461</v>
      </c>
      <c r="C1805" t="s">
        <v>1424</v>
      </c>
      <c r="D1805" t="s">
        <v>2526</v>
      </c>
      <c r="E1805" t="s">
        <v>190</v>
      </c>
      <c r="F1805">
        <v>1</v>
      </c>
      <c r="G1805">
        <v>1</v>
      </c>
      <c r="H1805" t="s">
        <v>1440</v>
      </c>
      <c r="I1805">
        <v>280.35000000000002</v>
      </c>
      <c r="J1805">
        <v>284.09000000000003</v>
      </c>
      <c r="K1805" s="17">
        <v>0.1</v>
      </c>
      <c r="L1805" s="17">
        <v>7.462306277909115E-5</v>
      </c>
      <c r="M1805" t="s">
        <v>1418</v>
      </c>
      <c r="N1805" t="s">
        <v>1418</v>
      </c>
      <c r="Z1805">
        <v>0</v>
      </c>
      <c r="AA1805">
        <v>0</v>
      </c>
      <c r="AB1805">
        <v>0</v>
      </c>
      <c r="AC1805">
        <v>0</v>
      </c>
      <c r="AF1805" t="s">
        <v>1418</v>
      </c>
      <c r="AG1805" t="s">
        <v>1418</v>
      </c>
    </row>
    <row r="1806" spans="1:33" x14ac:dyDescent="0.3">
      <c r="A1806" t="s">
        <v>2960</v>
      </c>
      <c r="B1806" s="1" t="s">
        <v>2461</v>
      </c>
      <c r="C1806" t="s">
        <v>1424</v>
      </c>
      <c r="D1806" t="s">
        <v>2513</v>
      </c>
      <c r="E1806" t="s">
        <v>190</v>
      </c>
      <c r="F1806">
        <v>1</v>
      </c>
      <c r="G1806">
        <v>1</v>
      </c>
      <c r="H1806" t="s">
        <v>1440</v>
      </c>
      <c r="I1806">
        <v>280.35000000000002</v>
      </c>
      <c r="J1806">
        <v>284.09000000000003</v>
      </c>
      <c r="K1806" s="17">
        <v>0.1</v>
      </c>
      <c r="L1806" s="17">
        <v>7.462306277909115E-5</v>
      </c>
      <c r="M1806" t="s">
        <v>1418</v>
      </c>
      <c r="N1806" t="s">
        <v>1418</v>
      </c>
      <c r="Z1806">
        <v>0</v>
      </c>
      <c r="AA1806">
        <v>0</v>
      </c>
      <c r="AB1806">
        <v>0</v>
      </c>
      <c r="AC1806">
        <v>0</v>
      </c>
      <c r="AF1806" t="s">
        <v>1418</v>
      </c>
      <c r="AG1806" t="s">
        <v>1418</v>
      </c>
    </row>
    <row r="1807" spans="1:33" x14ac:dyDescent="0.3">
      <c r="B1807" s="1" t="s">
        <v>2461</v>
      </c>
      <c r="C1807" t="s">
        <v>1421</v>
      </c>
      <c r="D1807" t="s">
        <v>390</v>
      </c>
      <c r="E1807" t="s">
        <v>390</v>
      </c>
      <c r="I1807">
        <v>17651.260000000002</v>
      </c>
      <c r="J1807">
        <v>17886.71</v>
      </c>
      <c r="K1807" s="17">
        <v>0.29462412208016864</v>
      </c>
      <c r="L1807" s="17">
        <v>4.6983740478066718E-3</v>
      </c>
      <c r="M1807" t="s">
        <v>1418</v>
      </c>
      <c r="N1807" t="s">
        <v>1418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F1807" t="s">
        <v>1418</v>
      </c>
      <c r="AG1807" t="s">
        <v>1418</v>
      </c>
    </row>
    <row r="1808" spans="1:33" x14ac:dyDescent="0.3">
      <c r="B1808" s="1" t="s">
        <v>2461</v>
      </c>
      <c r="C1808" t="s">
        <v>1434</v>
      </c>
      <c r="D1808" t="s">
        <v>191</v>
      </c>
      <c r="E1808" t="s">
        <v>390</v>
      </c>
      <c r="I1808">
        <v>430.81</v>
      </c>
      <c r="J1808">
        <v>436.56</v>
      </c>
      <c r="K1808" s="17">
        <v>2.4406947951859232E-2</v>
      </c>
      <c r="L1808" s="17">
        <v>1.1467297084318361E-4</v>
      </c>
      <c r="M1808" t="s">
        <v>1418</v>
      </c>
      <c r="N1808" t="s">
        <v>1418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F1808" t="s">
        <v>1418</v>
      </c>
      <c r="AG1808" t="s">
        <v>1418</v>
      </c>
    </row>
    <row r="1809" spans="1:33" x14ac:dyDescent="0.3">
      <c r="A1809" t="s">
        <v>748</v>
      </c>
      <c r="B1809" s="1" t="s">
        <v>2461</v>
      </c>
      <c r="C1809" t="s">
        <v>1422</v>
      </c>
      <c r="D1809" t="s">
        <v>749</v>
      </c>
      <c r="E1809" t="s">
        <v>390</v>
      </c>
      <c r="F1809">
        <v>7</v>
      </c>
      <c r="G1809">
        <v>7</v>
      </c>
      <c r="I1809">
        <v>430.81</v>
      </c>
      <c r="J1809">
        <v>436.56</v>
      </c>
      <c r="K1809" s="17">
        <v>1</v>
      </c>
      <c r="L1809" s="17">
        <v>1.1467297084318361E-4</v>
      </c>
      <c r="M1809">
        <v>45572</v>
      </c>
      <c r="N1809" t="s">
        <v>103</v>
      </c>
      <c r="Q1809">
        <v>0</v>
      </c>
      <c r="R1809">
        <v>0</v>
      </c>
      <c r="S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2814</v>
      </c>
      <c r="AE1809" t="s">
        <v>2815</v>
      </c>
      <c r="AF1809">
        <v>0</v>
      </c>
      <c r="AG1809">
        <v>0</v>
      </c>
    </row>
    <row r="1810" spans="1:33" x14ac:dyDescent="0.3">
      <c r="A1810" t="s">
        <v>2961</v>
      </c>
      <c r="B1810" s="1" t="s">
        <v>2461</v>
      </c>
      <c r="C1810" t="s">
        <v>1424</v>
      </c>
      <c r="D1810" t="s">
        <v>2472</v>
      </c>
      <c r="E1810" t="s">
        <v>390</v>
      </c>
      <c r="F1810">
        <v>7</v>
      </c>
      <c r="G1810">
        <v>7</v>
      </c>
      <c r="H1810" t="s">
        <v>2557</v>
      </c>
      <c r="I1810">
        <v>150.7835</v>
      </c>
      <c r="J1810">
        <v>152.79599999999999</v>
      </c>
      <c r="K1810" s="17">
        <v>0.35</v>
      </c>
      <c r="L1810" s="17">
        <v>4.0135539795114262E-5</v>
      </c>
      <c r="M1810" t="s">
        <v>1418</v>
      </c>
      <c r="N1810" t="s">
        <v>1418</v>
      </c>
      <c r="Z1810">
        <v>0</v>
      </c>
      <c r="AA1810">
        <v>0</v>
      </c>
      <c r="AB1810">
        <v>0</v>
      </c>
      <c r="AC1810">
        <v>0</v>
      </c>
      <c r="AF1810" t="s">
        <v>1418</v>
      </c>
      <c r="AG1810" t="s">
        <v>1418</v>
      </c>
    </row>
    <row r="1811" spans="1:33" x14ac:dyDescent="0.3">
      <c r="A1811" t="s">
        <v>2962</v>
      </c>
      <c r="B1811" s="1" t="s">
        <v>2461</v>
      </c>
      <c r="C1811" t="s">
        <v>1424</v>
      </c>
      <c r="D1811" t="s">
        <v>2522</v>
      </c>
      <c r="E1811" t="s">
        <v>390</v>
      </c>
      <c r="F1811">
        <v>1</v>
      </c>
      <c r="G1811">
        <v>1</v>
      </c>
      <c r="H1811" t="s">
        <v>1440</v>
      </c>
      <c r="I1811">
        <v>107.7025</v>
      </c>
      <c r="J1811">
        <v>109.14</v>
      </c>
      <c r="K1811" s="17">
        <v>0.25</v>
      </c>
      <c r="L1811" s="17">
        <v>2.8668242710795903E-5</v>
      </c>
      <c r="M1811" t="s">
        <v>1418</v>
      </c>
      <c r="N1811" t="s">
        <v>1418</v>
      </c>
      <c r="Z1811">
        <v>0</v>
      </c>
      <c r="AA1811">
        <v>0</v>
      </c>
      <c r="AB1811">
        <v>0</v>
      </c>
      <c r="AC1811">
        <v>0</v>
      </c>
      <c r="AF1811" t="s">
        <v>1418</v>
      </c>
      <c r="AG1811" t="s">
        <v>1418</v>
      </c>
    </row>
    <row r="1812" spans="1:33" x14ac:dyDescent="0.3">
      <c r="A1812" t="s">
        <v>2963</v>
      </c>
      <c r="B1812" s="1" t="s">
        <v>2461</v>
      </c>
      <c r="C1812" t="s">
        <v>1424</v>
      </c>
      <c r="D1812" t="s">
        <v>2524</v>
      </c>
      <c r="E1812" t="s">
        <v>390</v>
      </c>
      <c r="F1812">
        <v>1</v>
      </c>
      <c r="G1812">
        <v>1</v>
      </c>
      <c r="H1812" t="s">
        <v>1440</v>
      </c>
      <c r="I1812">
        <v>86.162000000000006</v>
      </c>
      <c r="J1812">
        <v>87.312000000000012</v>
      </c>
      <c r="K1812" s="17">
        <v>0.2</v>
      </c>
      <c r="L1812" s="17">
        <v>2.2934594168636724E-5</v>
      </c>
      <c r="M1812" t="s">
        <v>1418</v>
      </c>
      <c r="N1812" t="s">
        <v>1418</v>
      </c>
      <c r="Z1812">
        <v>0</v>
      </c>
      <c r="AA1812">
        <v>0</v>
      </c>
      <c r="AB1812">
        <v>0</v>
      </c>
      <c r="AC1812">
        <v>0</v>
      </c>
      <c r="AF1812" t="s">
        <v>1418</v>
      </c>
      <c r="AG1812" t="s">
        <v>1418</v>
      </c>
    </row>
    <row r="1813" spans="1:33" x14ac:dyDescent="0.3">
      <c r="A1813" t="s">
        <v>2964</v>
      </c>
      <c r="B1813" s="1" t="s">
        <v>2461</v>
      </c>
      <c r="C1813" t="s">
        <v>1424</v>
      </c>
      <c r="D1813" t="s">
        <v>2526</v>
      </c>
      <c r="E1813" t="s">
        <v>390</v>
      </c>
      <c r="F1813">
        <v>1</v>
      </c>
      <c r="G1813">
        <v>1</v>
      </c>
      <c r="H1813" t="s">
        <v>1440</v>
      </c>
      <c r="I1813">
        <v>43.081000000000003</v>
      </c>
      <c r="J1813">
        <v>43.656000000000006</v>
      </c>
      <c r="K1813" s="17">
        <v>0.1</v>
      </c>
      <c r="L1813" s="17">
        <v>1.1467297084318362E-5</v>
      </c>
      <c r="M1813" t="s">
        <v>1418</v>
      </c>
      <c r="N1813" t="s">
        <v>1418</v>
      </c>
      <c r="Z1813">
        <v>0</v>
      </c>
      <c r="AA1813">
        <v>0</v>
      </c>
      <c r="AB1813">
        <v>0</v>
      </c>
      <c r="AC1813">
        <v>0</v>
      </c>
      <c r="AF1813" t="s">
        <v>1418</v>
      </c>
      <c r="AG1813" t="s">
        <v>1418</v>
      </c>
    </row>
    <row r="1814" spans="1:33" x14ac:dyDescent="0.3">
      <c r="A1814" t="s">
        <v>2965</v>
      </c>
      <c r="B1814" s="1" t="s">
        <v>2461</v>
      </c>
      <c r="C1814" t="s">
        <v>1424</v>
      </c>
      <c r="D1814" t="s">
        <v>2513</v>
      </c>
      <c r="E1814" t="s">
        <v>390</v>
      </c>
      <c r="F1814">
        <v>1</v>
      </c>
      <c r="G1814">
        <v>1</v>
      </c>
      <c r="H1814" t="s">
        <v>1440</v>
      </c>
      <c r="I1814">
        <v>43.081000000000003</v>
      </c>
      <c r="J1814">
        <v>43.656000000000006</v>
      </c>
      <c r="K1814" s="17">
        <v>0.1</v>
      </c>
      <c r="L1814" s="17">
        <v>1.1467297084318362E-5</v>
      </c>
      <c r="M1814" t="s">
        <v>1418</v>
      </c>
      <c r="N1814" t="s">
        <v>1418</v>
      </c>
      <c r="Z1814">
        <v>0</v>
      </c>
      <c r="AA1814">
        <v>0</v>
      </c>
      <c r="AB1814">
        <v>0</v>
      </c>
      <c r="AC1814">
        <v>0</v>
      </c>
      <c r="AF1814" t="s">
        <v>1418</v>
      </c>
      <c r="AG1814" t="s">
        <v>1418</v>
      </c>
    </row>
    <row r="1815" spans="1:33" x14ac:dyDescent="0.3">
      <c r="B1815" s="1" t="s">
        <v>2461</v>
      </c>
      <c r="C1815" t="s">
        <v>1434</v>
      </c>
      <c r="D1815" t="s">
        <v>391</v>
      </c>
      <c r="E1815" t="s">
        <v>390</v>
      </c>
      <c r="I1815">
        <v>2673.7599999999998</v>
      </c>
      <c r="J1815">
        <v>2709.4199999999996</v>
      </c>
      <c r="K1815" s="17">
        <v>0.15147671092112522</v>
      </c>
      <c r="L1815" s="17">
        <v>7.116942474389282E-4</v>
      </c>
      <c r="M1815" t="s">
        <v>1418</v>
      </c>
      <c r="N1815" t="s">
        <v>1418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F1815" t="s">
        <v>1418</v>
      </c>
      <c r="AG1815" t="s">
        <v>1418</v>
      </c>
    </row>
    <row r="1816" spans="1:33" x14ac:dyDescent="0.3">
      <c r="A1816" t="s">
        <v>752</v>
      </c>
      <c r="B1816" s="1" t="s">
        <v>2461</v>
      </c>
      <c r="C1816" t="s">
        <v>1422</v>
      </c>
      <c r="D1816" t="s">
        <v>753</v>
      </c>
      <c r="E1816" t="s">
        <v>390</v>
      </c>
      <c r="F1816">
        <v>36</v>
      </c>
      <c r="G1816">
        <v>36</v>
      </c>
      <c r="I1816">
        <v>2217.91</v>
      </c>
      <c r="J1816">
        <v>2247.4899999999998</v>
      </c>
      <c r="K1816" s="17">
        <v>0.8295096367488245</v>
      </c>
      <c r="L1816" s="17">
        <v>5.9035723666929333E-4</v>
      </c>
      <c r="M1816">
        <v>45537</v>
      </c>
      <c r="N1816">
        <v>45556</v>
      </c>
      <c r="Q1816">
        <v>0</v>
      </c>
      <c r="R1816">
        <v>0</v>
      </c>
      <c r="S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2814</v>
      </c>
      <c r="AE1816" t="s">
        <v>2815</v>
      </c>
      <c r="AF1816">
        <v>0</v>
      </c>
      <c r="AG1816">
        <v>0</v>
      </c>
    </row>
    <row r="1817" spans="1:33" x14ac:dyDescent="0.3">
      <c r="A1817" t="s">
        <v>2966</v>
      </c>
      <c r="B1817" s="1" t="s">
        <v>2461</v>
      </c>
      <c r="C1817" t="s">
        <v>1424</v>
      </c>
      <c r="D1817" t="s">
        <v>2472</v>
      </c>
      <c r="E1817" t="s">
        <v>390</v>
      </c>
      <c r="F1817">
        <v>36</v>
      </c>
      <c r="G1817">
        <v>36</v>
      </c>
      <c r="H1817" t="s">
        <v>2557</v>
      </c>
      <c r="I1817">
        <v>887.16399999999999</v>
      </c>
      <c r="J1817">
        <v>898.99599999999998</v>
      </c>
      <c r="K1817" s="17">
        <v>0.4</v>
      </c>
      <c r="L1817" s="17">
        <v>2.3614289466771736E-4</v>
      </c>
      <c r="M1817" t="s">
        <v>1418</v>
      </c>
      <c r="N1817" t="s">
        <v>1418</v>
      </c>
      <c r="Z1817">
        <v>0</v>
      </c>
      <c r="AA1817">
        <v>0</v>
      </c>
      <c r="AB1817">
        <v>0</v>
      </c>
      <c r="AC1817">
        <v>0</v>
      </c>
      <c r="AF1817" t="s">
        <v>1418</v>
      </c>
      <c r="AG1817" t="s">
        <v>1418</v>
      </c>
    </row>
    <row r="1818" spans="1:33" x14ac:dyDescent="0.3">
      <c r="A1818" t="s">
        <v>2967</v>
      </c>
      <c r="B1818" s="1" t="s">
        <v>2461</v>
      </c>
      <c r="C1818" t="s">
        <v>1424</v>
      </c>
      <c r="D1818" t="s">
        <v>2823</v>
      </c>
      <c r="E1818" t="s">
        <v>390</v>
      </c>
      <c r="F1818">
        <v>1</v>
      </c>
      <c r="G1818">
        <v>1</v>
      </c>
      <c r="H1818" t="s">
        <v>1440</v>
      </c>
      <c r="I1818">
        <v>665.37299999999993</v>
      </c>
      <c r="J1818">
        <v>674.24699999999996</v>
      </c>
      <c r="K1818" s="17">
        <v>0.3</v>
      </c>
      <c r="L1818" s="17">
        <v>1.7710717100078802E-4</v>
      </c>
      <c r="M1818" t="s">
        <v>1418</v>
      </c>
      <c r="N1818" t="s">
        <v>1418</v>
      </c>
      <c r="Z1818">
        <v>0</v>
      </c>
      <c r="AA1818">
        <v>0</v>
      </c>
      <c r="AB1818">
        <v>0</v>
      </c>
      <c r="AC1818">
        <v>0</v>
      </c>
      <c r="AF1818" t="s">
        <v>1418</v>
      </c>
      <c r="AG1818" t="s">
        <v>1418</v>
      </c>
    </row>
    <row r="1819" spans="1:33" x14ac:dyDescent="0.3">
      <c r="A1819" t="s">
        <v>2968</v>
      </c>
      <c r="B1819" s="1" t="s">
        <v>2461</v>
      </c>
      <c r="C1819" t="s">
        <v>1424</v>
      </c>
      <c r="D1819" t="s">
        <v>2825</v>
      </c>
      <c r="E1819" t="s">
        <v>390</v>
      </c>
      <c r="F1819">
        <v>1</v>
      </c>
      <c r="G1819">
        <v>1</v>
      </c>
      <c r="H1819" t="s">
        <v>1440</v>
      </c>
      <c r="I1819">
        <v>443.58199999999999</v>
      </c>
      <c r="J1819">
        <v>449.49799999999999</v>
      </c>
      <c r="K1819" s="17">
        <v>0.2</v>
      </c>
      <c r="L1819" s="17">
        <v>1.1807144733385868E-4</v>
      </c>
      <c r="M1819" t="s">
        <v>1418</v>
      </c>
      <c r="N1819" t="s">
        <v>1418</v>
      </c>
      <c r="Z1819">
        <v>0</v>
      </c>
      <c r="AA1819">
        <v>0</v>
      </c>
      <c r="AB1819">
        <v>0</v>
      </c>
      <c r="AC1819">
        <v>0</v>
      </c>
      <c r="AF1819" t="s">
        <v>1418</v>
      </c>
      <c r="AG1819" t="s">
        <v>1418</v>
      </c>
    </row>
    <row r="1820" spans="1:33" x14ac:dyDescent="0.3">
      <c r="A1820" t="s">
        <v>2969</v>
      </c>
      <c r="B1820" s="1" t="s">
        <v>2461</v>
      </c>
      <c r="C1820" t="s">
        <v>1424</v>
      </c>
      <c r="D1820" t="s">
        <v>2827</v>
      </c>
      <c r="E1820" t="s">
        <v>390</v>
      </c>
      <c r="F1820">
        <v>1</v>
      </c>
      <c r="G1820">
        <v>1</v>
      </c>
      <c r="H1820" t="s">
        <v>1440</v>
      </c>
      <c r="I1820">
        <v>221.791</v>
      </c>
      <c r="J1820">
        <v>224.749</v>
      </c>
      <c r="K1820" s="17">
        <v>0.1</v>
      </c>
      <c r="L1820" s="17">
        <v>5.9035723666929339E-5</v>
      </c>
      <c r="M1820" t="s">
        <v>1418</v>
      </c>
      <c r="N1820" t="s">
        <v>1418</v>
      </c>
      <c r="Z1820">
        <v>0</v>
      </c>
      <c r="AA1820">
        <v>0</v>
      </c>
      <c r="AB1820">
        <v>0</v>
      </c>
      <c r="AC1820">
        <v>0</v>
      </c>
      <c r="AF1820" t="s">
        <v>1418</v>
      </c>
      <c r="AG1820" t="s">
        <v>1418</v>
      </c>
    </row>
    <row r="1821" spans="1:33" x14ac:dyDescent="0.3">
      <c r="A1821" t="s">
        <v>754</v>
      </c>
      <c r="B1821" s="1" t="s">
        <v>2461</v>
      </c>
      <c r="C1821" t="s">
        <v>1422</v>
      </c>
      <c r="D1821" t="s">
        <v>755</v>
      </c>
      <c r="E1821" t="s">
        <v>390</v>
      </c>
      <c r="F1821">
        <v>7.4</v>
      </c>
      <c r="G1821">
        <v>7.4</v>
      </c>
      <c r="I1821">
        <v>455.85</v>
      </c>
      <c r="J1821">
        <v>461.93</v>
      </c>
      <c r="K1821" s="17">
        <v>0.17049036325117556</v>
      </c>
      <c r="L1821" s="17">
        <v>1.2133701076963488E-4</v>
      </c>
      <c r="M1821">
        <v>45546</v>
      </c>
      <c r="N1821">
        <v>45565</v>
      </c>
      <c r="Q1821">
        <v>0</v>
      </c>
      <c r="R1821">
        <v>0</v>
      </c>
      <c r="S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2814</v>
      </c>
      <c r="AE1821" t="s">
        <v>2815</v>
      </c>
      <c r="AF1821">
        <v>0</v>
      </c>
      <c r="AG1821">
        <v>0</v>
      </c>
    </row>
    <row r="1822" spans="1:33" x14ac:dyDescent="0.3">
      <c r="A1822" t="s">
        <v>2970</v>
      </c>
      <c r="B1822" s="1" t="s">
        <v>2461</v>
      </c>
      <c r="C1822" t="s">
        <v>1424</v>
      </c>
      <c r="D1822" t="s">
        <v>2472</v>
      </c>
      <c r="E1822" t="s">
        <v>390</v>
      </c>
      <c r="F1822">
        <v>7.4</v>
      </c>
      <c r="G1822">
        <v>7.4</v>
      </c>
      <c r="H1822" t="s">
        <v>2557</v>
      </c>
      <c r="I1822">
        <v>182.34000000000003</v>
      </c>
      <c r="J1822">
        <v>184.77200000000002</v>
      </c>
      <c r="K1822" s="17">
        <v>0.4</v>
      </c>
      <c r="L1822" s="17">
        <v>4.8534804307853961E-5</v>
      </c>
      <c r="M1822" t="s">
        <v>1418</v>
      </c>
      <c r="N1822" t="s">
        <v>1418</v>
      </c>
      <c r="Z1822">
        <v>0</v>
      </c>
      <c r="AA1822">
        <v>0</v>
      </c>
      <c r="AB1822">
        <v>0</v>
      </c>
      <c r="AC1822">
        <v>0</v>
      </c>
      <c r="AF1822" t="s">
        <v>1418</v>
      </c>
      <c r="AG1822" t="s">
        <v>1418</v>
      </c>
    </row>
    <row r="1823" spans="1:33" x14ac:dyDescent="0.3">
      <c r="A1823" t="s">
        <v>2971</v>
      </c>
      <c r="B1823" s="1" t="s">
        <v>2461</v>
      </c>
      <c r="C1823" t="s">
        <v>1424</v>
      </c>
      <c r="D1823" t="s">
        <v>2823</v>
      </c>
      <c r="E1823" t="s">
        <v>390</v>
      </c>
      <c r="F1823">
        <v>1</v>
      </c>
      <c r="G1823">
        <v>1</v>
      </c>
      <c r="H1823" t="s">
        <v>1440</v>
      </c>
      <c r="I1823">
        <v>136.755</v>
      </c>
      <c r="J1823">
        <v>138.57900000000001</v>
      </c>
      <c r="K1823" s="17">
        <v>0.3</v>
      </c>
      <c r="L1823" s="17">
        <v>3.6401103230890469E-5</v>
      </c>
      <c r="M1823" t="s">
        <v>1418</v>
      </c>
      <c r="N1823" t="s">
        <v>1418</v>
      </c>
      <c r="Z1823">
        <v>0</v>
      </c>
      <c r="AA1823">
        <v>0</v>
      </c>
      <c r="AB1823">
        <v>0</v>
      </c>
      <c r="AC1823">
        <v>0</v>
      </c>
      <c r="AF1823" t="s">
        <v>1418</v>
      </c>
      <c r="AG1823" t="s">
        <v>1418</v>
      </c>
    </row>
    <row r="1824" spans="1:33" x14ac:dyDescent="0.3">
      <c r="A1824" t="s">
        <v>2972</v>
      </c>
      <c r="B1824" s="1" t="s">
        <v>2461</v>
      </c>
      <c r="C1824" t="s">
        <v>1424</v>
      </c>
      <c r="D1824" t="s">
        <v>2825</v>
      </c>
      <c r="E1824" t="s">
        <v>390</v>
      </c>
      <c r="F1824">
        <v>1</v>
      </c>
      <c r="G1824">
        <v>1</v>
      </c>
      <c r="H1824" t="s">
        <v>1440</v>
      </c>
      <c r="I1824">
        <v>91.170000000000016</v>
      </c>
      <c r="J1824">
        <v>92.38600000000001</v>
      </c>
      <c r="K1824" s="17">
        <v>0.2</v>
      </c>
      <c r="L1824" s="17">
        <v>2.4267402153926981E-5</v>
      </c>
      <c r="M1824" t="s">
        <v>1418</v>
      </c>
      <c r="N1824" t="s">
        <v>1418</v>
      </c>
      <c r="Z1824">
        <v>0</v>
      </c>
      <c r="AA1824">
        <v>0</v>
      </c>
      <c r="AB1824">
        <v>0</v>
      </c>
      <c r="AC1824">
        <v>0</v>
      </c>
      <c r="AF1824" t="s">
        <v>1418</v>
      </c>
      <c r="AG1824" t="s">
        <v>1418</v>
      </c>
    </row>
    <row r="1825" spans="1:33" x14ac:dyDescent="0.3">
      <c r="A1825" t="s">
        <v>2973</v>
      </c>
      <c r="B1825" s="1" t="s">
        <v>2461</v>
      </c>
      <c r="C1825" t="s">
        <v>1424</v>
      </c>
      <c r="D1825" t="s">
        <v>2827</v>
      </c>
      <c r="E1825" t="s">
        <v>390</v>
      </c>
      <c r="F1825">
        <v>1</v>
      </c>
      <c r="G1825">
        <v>1</v>
      </c>
      <c r="H1825" t="s">
        <v>1440</v>
      </c>
      <c r="I1825">
        <v>45.585000000000008</v>
      </c>
      <c r="J1825">
        <v>46.193000000000005</v>
      </c>
      <c r="K1825" s="17">
        <v>0.1</v>
      </c>
      <c r="L1825" s="17">
        <v>1.213370107696349E-5</v>
      </c>
      <c r="M1825" t="s">
        <v>1418</v>
      </c>
      <c r="N1825" t="s">
        <v>1418</v>
      </c>
      <c r="Z1825">
        <v>0</v>
      </c>
      <c r="AA1825">
        <v>0</v>
      </c>
      <c r="AB1825">
        <v>0</v>
      </c>
      <c r="AC1825">
        <v>0</v>
      </c>
      <c r="AF1825" t="s">
        <v>1418</v>
      </c>
      <c r="AG1825" t="s">
        <v>1418</v>
      </c>
    </row>
    <row r="1826" spans="1:33" x14ac:dyDescent="0.3">
      <c r="B1826" s="1" t="s">
        <v>2461</v>
      </c>
      <c r="C1826" t="s">
        <v>1434</v>
      </c>
      <c r="D1826" t="s">
        <v>398</v>
      </c>
      <c r="E1826" t="s">
        <v>390</v>
      </c>
      <c r="I1826">
        <v>14546.69</v>
      </c>
      <c r="J1826">
        <v>14740.73</v>
      </c>
      <c r="K1826" s="17">
        <v>0.82411634112701559</v>
      </c>
      <c r="L1826" s="17">
        <v>3.87200682952456E-3</v>
      </c>
      <c r="M1826" t="s">
        <v>1418</v>
      </c>
      <c r="N1826" t="s">
        <v>1418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F1826" t="s">
        <v>1418</v>
      </c>
      <c r="AG1826" t="s">
        <v>1418</v>
      </c>
    </row>
    <row r="1827" spans="1:33" x14ac:dyDescent="0.3">
      <c r="A1827" t="s">
        <v>759</v>
      </c>
      <c r="B1827" s="1" t="s">
        <v>2461</v>
      </c>
      <c r="C1827" t="s">
        <v>1422</v>
      </c>
      <c r="D1827" t="s">
        <v>760</v>
      </c>
      <c r="E1827" t="s">
        <v>390</v>
      </c>
      <c r="F1827">
        <v>5.4</v>
      </c>
      <c r="G1827">
        <v>5.4</v>
      </c>
      <c r="I1827">
        <v>332.7</v>
      </c>
      <c r="J1827">
        <v>337.14</v>
      </c>
      <c r="K1827" s="17">
        <v>2.2871323197697808E-2</v>
      </c>
      <c r="L1827" s="17">
        <v>8.855791962174941E-5</v>
      </c>
      <c r="M1827">
        <v>45556</v>
      </c>
      <c r="N1827">
        <v>45573</v>
      </c>
      <c r="Q1827">
        <v>0</v>
      </c>
      <c r="R1827">
        <v>0</v>
      </c>
      <c r="S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2814</v>
      </c>
      <c r="AE1827" t="s">
        <v>2815</v>
      </c>
      <c r="AF1827">
        <v>0</v>
      </c>
      <c r="AG1827">
        <v>0</v>
      </c>
    </row>
    <row r="1828" spans="1:33" x14ac:dyDescent="0.3">
      <c r="A1828" t="s">
        <v>2974</v>
      </c>
      <c r="B1828" s="1" t="s">
        <v>2461</v>
      </c>
      <c r="C1828" t="s">
        <v>1424</v>
      </c>
      <c r="D1828" t="s">
        <v>2472</v>
      </c>
      <c r="E1828" t="s">
        <v>390</v>
      </c>
      <c r="F1828">
        <v>5.4</v>
      </c>
      <c r="G1828">
        <v>5.4</v>
      </c>
      <c r="H1828" t="s">
        <v>2557</v>
      </c>
      <c r="I1828">
        <v>133.08000000000001</v>
      </c>
      <c r="J1828">
        <v>134.85599999999999</v>
      </c>
      <c r="K1828" s="17">
        <v>0.4</v>
      </c>
      <c r="L1828" s="17">
        <v>3.5423167848699765E-5</v>
      </c>
      <c r="M1828" t="s">
        <v>1418</v>
      </c>
      <c r="N1828" t="s">
        <v>1418</v>
      </c>
      <c r="Z1828">
        <v>0</v>
      </c>
      <c r="AA1828">
        <v>0</v>
      </c>
      <c r="AB1828">
        <v>0</v>
      </c>
      <c r="AC1828">
        <v>0</v>
      </c>
      <c r="AF1828" t="s">
        <v>1418</v>
      </c>
      <c r="AG1828" t="s">
        <v>1418</v>
      </c>
    </row>
    <row r="1829" spans="1:33" x14ac:dyDescent="0.3">
      <c r="A1829" t="s">
        <v>2975</v>
      </c>
      <c r="B1829" s="1" t="s">
        <v>2461</v>
      </c>
      <c r="C1829" t="s">
        <v>1424</v>
      </c>
      <c r="D1829" t="s">
        <v>2823</v>
      </c>
      <c r="E1829" t="s">
        <v>390</v>
      </c>
      <c r="F1829">
        <v>1</v>
      </c>
      <c r="G1829">
        <v>1</v>
      </c>
      <c r="H1829" t="s">
        <v>1440</v>
      </c>
      <c r="I1829">
        <v>99.809999999999988</v>
      </c>
      <c r="J1829">
        <v>101.142</v>
      </c>
      <c r="K1829" s="17">
        <v>0.3</v>
      </c>
      <c r="L1829" s="17">
        <v>2.6567375886524822E-5</v>
      </c>
      <c r="M1829" t="s">
        <v>1418</v>
      </c>
      <c r="N1829" t="s">
        <v>1418</v>
      </c>
      <c r="Z1829">
        <v>0</v>
      </c>
      <c r="AA1829">
        <v>0</v>
      </c>
      <c r="AB1829">
        <v>0</v>
      </c>
      <c r="AC1829">
        <v>0</v>
      </c>
      <c r="AF1829" t="s">
        <v>1418</v>
      </c>
      <c r="AG1829" t="s">
        <v>1418</v>
      </c>
    </row>
    <row r="1830" spans="1:33" x14ac:dyDescent="0.3">
      <c r="A1830" t="s">
        <v>2976</v>
      </c>
      <c r="B1830" s="1" t="s">
        <v>2461</v>
      </c>
      <c r="C1830" t="s">
        <v>1424</v>
      </c>
      <c r="D1830" t="s">
        <v>2825</v>
      </c>
      <c r="E1830" t="s">
        <v>390</v>
      </c>
      <c r="F1830">
        <v>1</v>
      </c>
      <c r="G1830">
        <v>1</v>
      </c>
      <c r="H1830" t="s">
        <v>1440</v>
      </c>
      <c r="I1830">
        <v>66.540000000000006</v>
      </c>
      <c r="J1830">
        <v>67.427999999999997</v>
      </c>
      <c r="K1830" s="17">
        <v>0.2</v>
      </c>
      <c r="L1830" s="17">
        <v>1.7711583924349883E-5</v>
      </c>
      <c r="M1830" t="s">
        <v>1418</v>
      </c>
      <c r="N1830" t="s">
        <v>1418</v>
      </c>
      <c r="Z1830">
        <v>0</v>
      </c>
      <c r="AA1830">
        <v>0</v>
      </c>
      <c r="AB1830">
        <v>0</v>
      </c>
      <c r="AC1830">
        <v>0</v>
      </c>
      <c r="AF1830" t="s">
        <v>1418</v>
      </c>
      <c r="AG1830" t="s">
        <v>1418</v>
      </c>
    </row>
    <row r="1831" spans="1:33" x14ac:dyDescent="0.3">
      <c r="A1831" t="s">
        <v>2977</v>
      </c>
      <c r="B1831" s="1" t="s">
        <v>2461</v>
      </c>
      <c r="C1831" t="s">
        <v>1424</v>
      </c>
      <c r="D1831" t="s">
        <v>2827</v>
      </c>
      <c r="E1831" t="s">
        <v>390</v>
      </c>
      <c r="F1831">
        <v>1</v>
      </c>
      <c r="G1831">
        <v>1</v>
      </c>
      <c r="H1831" t="s">
        <v>1440</v>
      </c>
      <c r="I1831">
        <v>33.270000000000003</v>
      </c>
      <c r="J1831">
        <v>33.713999999999999</v>
      </c>
      <c r="K1831" s="17">
        <v>0.1</v>
      </c>
      <c r="L1831" s="17">
        <v>8.8557919621749414E-6</v>
      </c>
      <c r="M1831" t="s">
        <v>1418</v>
      </c>
      <c r="N1831" t="s">
        <v>1418</v>
      </c>
      <c r="Z1831">
        <v>0</v>
      </c>
      <c r="AA1831">
        <v>0</v>
      </c>
      <c r="AB1831">
        <v>0</v>
      </c>
      <c r="AC1831">
        <v>0</v>
      </c>
      <c r="AF1831" t="s">
        <v>1418</v>
      </c>
      <c r="AG1831" t="s">
        <v>1418</v>
      </c>
    </row>
    <row r="1832" spans="1:33" x14ac:dyDescent="0.3">
      <c r="A1832" t="s">
        <v>761</v>
      </c>
      <c r="B1832" s="1" t="s">
        <v>2461</v>
      </c>
      <c r="C1832" t="s">
        <v>1422</v>
      </c>
      <c r="D1832" t="s">
        <v>762</v>
      </c>
      <c r="E1832" t="s">
        <v>390</v>
      </c>
      <c r="F1832">
        <v>230.7</v>
      </c>
      <c r="G1832">
        <v>230.7</v>
      </c>
      <c r="I1832">
        <v>14213.99</v>
      </c>
      <c r="J1832">
        <v>14403.59</v>
      </c>
      <c r="K1832" s="17">
        <v>0.9771286768023022</v>
      </c>
      <c r="L1832" s="17">
        <v>3.7834489099028107E-3</v>
      </c>
      <c r="M1832">
        <v>45579</v>
      </c>
      <c r="N1832" t="s">
        <v>756</v>
      </c>
      <c r="Q1832">
        <v>0</v>
      </c>
      <c r="R1832">
        <v>0</v>
      </c>
      <c r="S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2814</v>
      </c>
      <c r="AE1832" t="s">
        <v>2815</v>
      </c>
      <c r="AF1832">
        <v>0</v>
      </c>
      <c r="AG1832">
        <v>0</v>
      </c>
    </row>
    <row r="1833" spans="1:33" x14ac:dyDescent="0.3">
      <c r="A1833" t="s">
        <v>2978</v>
      </c>
      <c r="B1833" s="1" t="s">
        <v>2461</v>
      </c>
      <c r="C1833" t="s">
        <v>1424</v>
      </c>
      <c r="D1833" t="s">
        <v>2472</v>
      </c>
      <c r="E1833" t="s">
        <v>390</v>
      </c>
      <c r="F1833">
        <v>230.7</v>
      </c>
      <c r="G1833">
        <v>230.7</v>
      </c>
      <c r="H1833" t="s">
        <v>2557</v>
      </c>
      <c r="I1833">
        <v>4974.8964999999998</v>
      </c>
      <c r="J1833">
        <v>5041.2564999999995</v>
      </c>
      <c r="K1833" s="17">
        <v>0.35</v>
      </c>
      <c r="L1833" s="17">
        <v>1.3242071184659835E-3</v>
      </c>
      <c r="M1833" t="s">
        <v>1418</v>
      </c>
      <c r="N1833" t="s">
        <v>1418</v>
      </c>
      <c r="Z1833">
        <v>0</v>
      </c>
      <c r="AA1833">
        <v>0</v>
      </c>
      <c r="AB1833">
        <v>0</v>
      </c>
      <c r="AC1833">
        <v>0</v>
      </c>
      <c r="AF1833" t="s">
        <v>1418</v>
      </c>
      <c r="AG1833" t="s">
        <v>1418</v>
      </c>
    </row>
    <row r="1834" spans="1:33" x14ac:dyDescent="0.3">
      <c r="A1834" t="s">
        <v>2979</v>
      </c>
      <c r="B1834" s="1" t="s">
        <v>2461</v>
      </c>
      <c r="C1834" t="s">
        <v>1424</v>
      </c>
      <c r="D1834" t="s">
        <v>2522</v>
      </c>
      <c r="E1834" t="s">
        <v>390</v>
      </c>
      <c r="F1834">
        <v>1</v>
      </c>
      <c r="G1834">
        <v>1</v>
      </c>
      <c r="H1834" t="s">
        <v>1440</v>
      </c>
      <c r="I1834">
        <v>3553.4974999999999</v>
      </c>
      <c r="J1834">
        <v>3600.8975</v>
      </c>
      <c r="K1834" s="17">
        <v>0.25</v>
      </c>
      <c r="L1834" s="17">
        <v>9.4586222747570267E-4</v>
      </c>
      <c r="M1834" t="s">
        <v>1418</v>
      </c>
      <c r="N1834" t="s">
        <v>1418</v>
      </c>
      <c r="Z1834">
        <v>0</v>
      </c>
      <c r="AA1834">
        <v>0</v>
      </c>
      <c r="AB1834">
        <v>0</v>
      </c>
      <c r="AC1834">
        <v>0</v>
      </c>
      <c r="AF1834" t="s">
        <v>1418</v>
      </c>
      <c r="AG1834" t="s">
        <v>1418</v>
      </c>
    </row>
    <row r="1835" spans="1:33" x14ac:dyDescent="0.3">
      <c r="A1835" t="s">
        <v>2980</v>
      </c>
      <c r="B1835" s="1" t="s">
        <v>2461</v>
      </c>
      <c r="C1835" t="s">
        <v>1424</v>
      </c>
      <c r="D1835" t="s">
        <v>2524</v>
      </c>
      <c r="E1835" t="s">
        <v>390</v>
      </c>
      <c r="F1835">
        <v>1</v>
      </c>
      <c r="G1835">
        <v>1</v>
      </c>
      <c r="H1835" t="s">
        <v>1440</v>
      </c>
      <c r="I1835">
        <v>2842.7980000000002</v>
      </c>
      <c r="J1835">
        <v>2880.7180000000003</v>
      </c>
      <c r="K1835" s="17">
        <v>0.2</v>
      </c>
      <c r="L1835" s="17">
        <v>7.5668978198056218E-4</v>
      </c>
      <c r="M1835" t="s">
        <v>1418</v>
      </c>
      <c r="N1835" t="s">
        <v>1418</v>
      </c>
      <c r="Z1835">
        <v>0</v>
      </c>
      <c r="AA1835">
        <v>0</v>
      </c>
      <c r="AB1835">
        <v>0</v>
      </c>
      <c r="AC1835">
        <v>0</v>
      </c>
      <c r="AF1835" t="s">
        <v>1418</v>
      </c>
      <c r="AG1835" t="s">
        <v>1418</v>
      </c>
    </row>
    <row r="1836" spans="1:33" x14ac:dyDescent="0.3">
      <c r="A1836" t="s">
        <v>2981</v>
      </c>
      <c r="B1836" s="1" t="s">
        <v>2461</v>
      </c>
      <c r="C1836" t="s">
        <v>1424</v>
      </c>
      <c r="D1836" t="s">
        <v>2526</v>
      </c>
      <c r="E1836" t="s">
        <v>390</v>
      </c>
      <c r="F1836">
        <v>1</v>
      </c>
      <c r="G1836">
        <v>1</v>
      </c>
      <c r="H1836" t="s">
        <v>1440</v>
      </c>
      <c r="I1836">
        <v>1421.3990000000001</v>
      </c>
      <c r="J1836">
        <v>1440.3590000000002</v>
      </c>
      <c r="K1836" s="17">
        <v>0.1</v>
      </c>
      <c r="L1836" s="17">
        <v>3.7834489099028109E-4</v>
      </c>
      <c r="M1836" t="s">
        <v>1418</v>
      </c>
      <c r="N1836" t="s">
        <v>1418</v>
      </c>
      <c r="Z1836">
        <v>0</v>
      </c>
      <c r="AA1836">
        <v>0</v>
      </c>
      <c r="AB1836">
        <v>0</v>
      </c>
      <c r="AC1836">
        <v>0</v>
      </c>
      <c r="AF1836" t="s">
        <v>1418</v>
      </c>
      <c r="AG1836" t="s">
        <v>1418</v>
      </c>
    </row>
    <row r="1837" spans="1:33" x14ac:dyDescent="0.3">
      <c r="A1837" t="s">
        <v>2982</v>
      </c>
      <c r="B1837" s="1" t="s">
        <v>2461</v>
      </c>
      <c r="C1837" t="s">
        <v>1424</v>
      </c>
      <c r="D1837" t="s">
        <v>2513</v>
      </c>
      <c r="E1837" t="s">
        <v>390</v>
      </c>
      <c r="F1837">
        <v>1</v>
      </c>
      <c r="G1837">
        <v>1</v>
      </c>
      <c r="H1837" t="s">
        <v>1440</v>
      </c>
      <c r="I1837">
        <v>1421.3990000000001</v>
      </c>
      <c r="J1837">
        <v>1440.3590000000002</v>
      </c>
      <c r="K1837" s="17">
        <v>0.1</v>
      </c>
      <c r="L1837" s="17">
        <v>3.7834489099028109E-4</v>
      </c>
      <c r="M1837" t="s">
        <v>1418</v>
      </c>
      <c r="N1837" t="s">
        <v>1418</v>
      </c>
      <c r="Z1837">
        <v>0</v>
      </c>
      <c r="AA1837">
        <v>0</v>
      </c>
      <c r="AB1837">
        <v>0</v>
      </c>
      <c r="AC1837">
        <v>0</v>
      </c>
      <c r="AF1837" t="s">
        <v>1418</v>
      </c>
      <c r="AG1837" t="s">
        <v>1418</v>
      </c>
    </row>
    <row r="1838" spans="1:33" x14ac:dyDescent="0.3">
      <c r="B1838" s="1" t="s">
        <v>2461</v>
      </c>
      <c r="C1838" t="s">
        <v>1421</v>
      </c>
      <c r="D1838" t="s">
        <v>160</v>
      </c>
      <c r="E1838" t="s">
        <v>160</v>
      </c>
      <c r="I1838">
        <v>2901.76</v>
      </c>
      <c r="J1838">
        <v>2940.46</v>
      </c>
      <c r="K1838" s="17">
        <v>4.843430938455718E-2</v>
      </c>
      <c r="L1838" s="17">
        <v>7.7238245337536118E-4</v>
      </c>
      <c r="M1838" t="s">
        <v>1418</v>
      </c>
      <c r="N1838" t="s">
        <v>1418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F1838" t="s">
        <v>1418</v>
      </c>
      <c r="AG1838" t="s">
        <v>1418</v>
      </c>
    </row>
    <row r="1839" spans="1:33" x14ac:dyDescent="0.3">
      <c r="B1839" s="1" t="s">
        <v>2461</v>
      </c>
      <c r="C1839" t="s">
        <v>1434</v>
      </c>
      <c r="D1839" t="s">
        <v>764</v>
      </c>
      <c r="E1839" t="s">
        <v>160</v>
      </c>
      <c r="I1839">
        <v>2803.21</v>
      </c>
      <c r="J1839">
        <v>2840.6</v>
      </c>
      <c r="K1839" s="17">
        <v>0.96603932718010099</v>
      </c>
      <c r="L1839" s="17">
        <v>7.4615182558444967E-4</v>
      </c>
      <c r="M1839" t="s">
        <v>1418</v>
      </c>
      <c r="N1839" t="s">
        <v>1418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F1839" t="s">
        <v>1418</v>
      </c>
      <c r="AG1839" t="s">
        <v>1418</v>
      </c>
    </row>
    <row r="1840" spans="1:33" x14ac:dyDescent="0.3">
      <c r="A1840" t="s">
        <v>767</v>
      </c>
      <c r="B1840" s="1" t="s">
        <v>2461</v>
      </c>
      <c r="C1840" t="s">
        <v>1422</v>
      </c>
      <c r="D1840" t="s">
        <v>768</v>
      </c>
      <c r="E1840" t="s">
        <v>160</v>
      </c>
      <c r="F1840">
        <v>45.5</v>
      </c>
      <c r="G1840">
        <v>45.5</v>
      </c>
      <c r="I1840">
        <v>2803.21</v>
      </c>
      <c r="J1840">
        <v>2840.6</v>
      </c>
      <c r="K1840" s="17">
        <v>1</v>
      </c>
      <c r="L1840" s="17">
        <v>7.4615182558444967E-4</v>
      </c>
      <c r="M1840">
        <v>45546</v>
      </c>
      <c r="N1840">
        <v>45565</v>
      </c>
      <c r="Q1840">
        <v>0</v>
      </c>
      <c r="R1840">
        <v>0</v>
      </c>
      <c r="S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2814</v>
      </c>
      <c r="AE1840" t="s">
        <v>2815</v>
      </c>
      <c r="AF1840">
        <v>0</v>
      </c>
      <c r="AG1840">
        <v>0</v>
      </c>
    </row>
    <row r="1841" spans="1:33" x14ac:dyDescent="0.3">
      <c r="A1841" t="s">
        <v>2983</v>
      </c>
      <c r="B1841" s="1" t="s">
        <v>2461</v>
      </c>
      <c r="C1841" t="s">
        <v>1424</v>
      </c>
      <c r="D1841" t="s">
        <v>2472</v>
      </c>
      <c r="E1841" t="s">
        <v>160</v>
      </c>
      <c r="F1841">
        <v>45.5</v>
      </c>
      <c r="G1841">
        <v>45.5</v>
      </c>
      <c r="H1841" t="s">
        <v>2557</v>
      </c>
      <c r="I1841">
        <v>1121.2840000000001</v>
      </c>
      <c r="J1841">
        <v>1136.24</v>
      </c>
      <c r="K1841" s="17">
        <v>0.4</v>
      </c>
      <c r="L1841" s="17">
        <v>2.9846073023377987E-4</v>
      </c>
      <c r="M1841" t="s">
        <v>1418</v>
      </c>
      <c r="N1841" t="s">
        <v>1418</v>
      </c>
      <c r="Z1841">
        <v>0</v>
      </c>
      <c r="AA1841">
        <v>0</v>
      </c>
      <c r="AB1841">
        <v>0</v>
      </c>
      <c r="AC1841">
        <v>0</v>
      </c>
      <c r="AF1841" t="s">
        <v>1418</v>
      </c>
      <c r="AG1841" t="s">
        <v>1418</v>
      </c>
    </row>
    <row r="1842" spans="1:33" x14ac:dyDescent="0.3">
      <c r="A1842" t="s">
        <v>2984</v>
      </c>
      <c r="B1842" s="1" t="s">
        <v>2461</v>
      </c>
      <c r="C1842" t="s">
        <v>1424</v>
      </c>
      <c r="D1842" t="s">
        <v>2823</v>
      </c>
      <c r="E1842" t="s">
        <v>160</v>
      </c>
      <c r="F1842">
        <v>1</v>
      </c>
      <c r="G1842">
        <v>1</v>
      </c>
      <c r="H1842" t="s">
        <v>1440</v>
      </c>
      <c r="I1842">
        <v>840.96299999999997</v>
      </c>
      <c r="J1842">
        <v>852.18</v>
      </c>
      <c r="K1842" s="17">
        <v>0.3</v>
      </c>
      <c r="L1842" s="17">
        <v>2.238455476753349E-4</v>
      </c>
      <c r="M1842" t="s">
        <v>1418</v>
      </c>
      <c r="N1842" t="s">
        <v>1418</v>
      </c>
      <c r="Z1842">
        <v>0</v>
      </c>
      <c r="AA1842">
        <v>0</v>
      </c>
      <c r="AB1842">
        <v>0</v>
      </c>
      <c r="AC1842">
        <v>0</v>
      </c>
      <c r="AF1842" t="s">
        <v>1418</v>
      </c>
      <c r="AG1842" t="s">
        <v>1418</v>
      </c>
    </row>
    <row r="1843" spans="1:33" x14ac:dyDescent="0.3">
      <c r="A1843" t="s">
        <v>2985</v>
      </c>
      <c r="B1843" s="1" t="s">
        <v>2461</v>
      </c>
      <c r="C1843" t="s">
        <v>1424</v>
      </c>
      <c r="D1843" t="s">
        <v>2825</v>
      </c>
      <c r="E1843" t="s">
        <v>160</v>
      </c>
      <c r="F1843">
        <v>1</v>
      </c>
      <c r="G1843">
        <v>1</v>
      </c>
      <c r="H1843" t="s">
        <v>1440</v>
      </c>
      <c r="I1843">
        <v>560.64200000000005</v>
      </c>
      <c r="J1843">
        <v>568.12</v>
      </c>
      <c r="K1843" s="17">
        <v>0.2</v>
      </c>
      <c r="L1843" s="17">
        <v>1.4923036511688993E-4</v>
      </c>
      <c r="M1843" t="s">
        <v>1418</v>
      </c>
      <c r="N1843" t="s">
        <v>1418</v>
      </c>
      <c r="Z1843">
        <v>0</v>
      </c>
      <c r="AA1843">
        <v>0</v>
      </c>
      <c r="AB1843">
        <v>0</v>
      </c>
      <c r="AC1843">
        <v>0</v>
      </c>
      <c r="AF1843" t="s">
        <v>1418</v>
      </c>
      <c r="AG1843" t="s">
        <v>1418</v>
      </c>
    </row>
    <row r="1844" spans="1:33" x14ac:dyDescent="0.3">
      <c r="A1844" t="s">
        <v>2986</v>
      </c>
      <c r="B1844" s="1" t="s">
        <v>2461</v>
      </c>
      <c r="C1844" t="s">
        <v>1424</v>
      </c>
      <c r="D1844" t="s">
        <v>2827</v>
      </c>
      <c r="E1844" t="s">
        <v>160</v>
      </c>
      <c r="F1844">
        <v>1</v>
      </c>
      <c r="G1844">
        <v>1</v>
      </c>
      <c r="H1844" t="s">
        <v>1440</v>
      </c>
      <c r="I1844">
        <v>280.32100000000003</v>
      </c>
      <c r="J1844">
        <v>284.06</v>
      </c>
      <c r="K1844" s="17">
        <v>0.1</v>
      </c>
      <c r="L1844" s="17">
        <v>7.4615182558444967E-5</v>
      </c>
      <c r="M1844" t="s">
        <v>1418</v>
      </c>
      <c r="N1844" t="s">
        <v>1418</v>
      </c>
      <c r="Z1844">
        <v>0</v>
      </c>
      <c r="AA1844">
        <v>0</v>
      </c>
      <c r="AB1844">
        <v>0</v>
      </c>
      <c r="AC1844">
        <v>0</v>
      </c>
      <c r="AF1844" t="s">
        <v>1418</v>
      </c>
      <c r="AG1844" t="s">
        <v>1418</v>
      </c>
    </row>
    <row r="1845" spans="1:33" x14ac:dyDescent="0.3">
      <c r="B1845" s="1" t="s">
        <v>2461</v>
      </c>
      <c r="C1845" t="s">
        <v>1434</v>
      </c>
      <c r="D1845" t="s">
        <v>769</v>
      </c>
      <c r="E1845" t="s">
        <v>160</v>
      </c>
      <c r="I1845">
        <v>98.55</v>
      </c>
      <c r="J1845">
        <v>99.86</v>
      </c>
      <c r="K1845" s="17">
        <v>3.3960672819898924E-2</v>
      </c>
      <c r="L1845" s="17">
        <v>2.6230627790911478E-5</v>
      </c>
      <c r="M1845" t="s">
        <v>1418</v>
      </c>
      <c r="N1845" t="s">
        <v>1418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F1845" t="s">
        <v>1418</v>
      </c>
      <c r="AG1845" t="s">
        <v>1418</v>
      </c>
    </row>
    <row r="1846" spans="1:33" x14ac:dyDescent="0.3">
      <c r="A1846" t="s">
        <v>774</v>
      </c>
      <c r="B1846" s="1" t="s">
        <v>2461</v>
      </c>
      <c r="C1846" t="s">
        <v>1422</v>
      </c>
      <c r="D1846" t="s">
        <v>775</v>
      </c>
      <c r="E1846" t="s">
        <v>160</v>
      </c>
      <c r="F1846">
        <v>1.6</v>
      </c>
      <c r="G1846">
        <v>1.6</v>
      </c>
      <c r="I1846">
        <v>98.55</v>
      </c>
      <c r="J1846">
        <v>99.86</v>
      </c>
      <c r="K1846" s="17">
        <v>1</v>
      </c>
      <c r="L1846" s="17">
        <v>2.6230627790911478E-5</v>
      </c>
      <c r="M1846">
        <v>45546</v>
      </c>
      <c r="N1846">
        <v>45565</v>
      </c>
      <c r="Q1846">
        <v>0</v>
      </c>
      <c r="R1846">
        <v>0</v>
      </c>
      <c r="S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2814</v>
      </c>
      <c r="AE1846" t="s">
        <v>2815</v>
      </c>
      <c r="AF1846">
        <v>0</v>
      </c>
      <c r="AG1846">
        <v>0</v>
      </c>
    </row>
    <row r="1847" spans="1:33" x14ac:dyDescent="0.3">
      <c r="A1847" t="s">
        <v>2987</v>
      </c>
      <c r="B1847" s="1" t="s">
        <v>2461</v>
      </c>
      <c r="C1847" t="s">
        <v>1424</v>
      </c>
      <c r="D1847" t="s">
        <v>2472</v>
      </c>
      <c r="E1847" t="s">
        <v>160</v>
      </c>
      <c r="F1847">
        <v>1.6</v>
      </c>
      <c r="G1847">
        <v>1.6</v>
      </c>
      <c r="H1847" t="s">
        <v>2557</v>
      </c>
      <c r="I1847">
        <v>39.42</v>
      </c>
      <c r="J1847">
        <v>39.944000000000003</v>
      </c>
      <c r="K1847" s="17">
        <v>0.4</v>
      </c>
      <c r="L1847" s="17">
        <v>1.0492251116364592E-5</v>
      </c>
      <c r="M1847" t="s">
        <v>1418</v>
      </c>
      <c r="N1847" t="s">
        <v>1418</v>
      </c>
      <c r="Z1847">
        <v>0</v>
      </c>
      <c r="AA1847">
        <v>0</v>
      </c>
      <c r="AB1847">
        <v>0</v>
      </c>
      <c r="AC1847">
        <v>0</v>
      </c>
      <c r="AF1847" t="s">
        <v>1418</v>
      </c>
      <c r="AG1847" t="s">
        <v>1418</v>
      </c>
    </row>
    <row r="1848" spans="1:33" x14ac:dyDescent="0.3">
      <c r="A1848" t="s">
        <v>2988</v>
      </c>
      <c r="B1848" s="1" t="s">
        <v>2461</v>
      </c>
      <c r="C1848" t="s">
        <v>1424</v>
      </c>
      <c r="D1848" t="s">
        <v>2823</v>
      </c>
      <c r="E1848" t="s">
        <v>160</v>
      </c>
      <c r="F1848">
        <v>1</v>
      </c>
      <c r="G1848">
        <v>1</v>
      </c>
      <c r="H1848" t="s">
        <v>1440</v>
      </c>
      <c r="I1848">
        <v>29.564999999999998</v>
      </c>
      <c r="J1848">
        <v>29.957999999999998</v>
      </c>
      <c r="K1848" s="17">
        <v>0.3</v>
      </c>
      <c r="L1848" s="17">
        <v>7.8691883372734437E-6</v>
      </c>
      <c r="M1848" t="s">
        <v>1418</v>
      </c>
      <c r="N1848" t="s">
        <v>1418</v>
      </c>
      <c r="Z1848">
        <v>0</v>
      </c>
      <c r="AA1848">
        <v>0</v>
      </c>
      <c r="AB1848">
        <v>0</v>
      </c>
      <c r="AC1848">
        <v>0</v>
      </c>
      <c r="AF1848" t="s">
        <v>1418</v>
      </c>
      <c r="AG1848" t="s">
        <v>1418</v>
      </c>
    </row>
    <row r="1849" spans="1:33" x14ac:dyDescent="0.3">
      <c r="A1849" t="s">
        <v>2989</v>
      </c>
      <c r="B1849" s="1" t="s">
        <v>2461</v>
      </c>
      <c r="C1849" t="s">
        <v>1424</v>
      </c>
      <c r="D1849" t="s">
        <v>2825</v>
      </c>
      <c r="E1849" t="s">
        <v>160</v>
      </c>
      <c r="F1849">
        <v>1</v>
      </c>
      <c r="G1849">
        <v>1</v>
      </c>
      <c r="H1849" t="s">
        <v>1440</v>
      </c>
      <c r="I1849">
        <v>19.71</v>
      </c>
      <c r="J1849">
        <v>19.972000000000001</v>
      </c>
      <c r="K1849" s="17">
        <v>0.2</v>
      </c>
      <c r="L1849" s="17">
        <v>5.2461255581822961E-6</v>
      </c>
      <c r="M1849" t="s">
        <v>1418</v>
      </c>
      <c r="N1849" t="s">
        <v>1418</v>
      </c>
      <c r="Z1849">
        <v>0</v>
      </c>
      <c r="AA1849">
        <v>0</v>
      </c>
      <c r="AB1849">
        <v>0</v>
      </c>
      <c r="AC1849">
        <v>0</v>
      </c>
      <c r="AF1849" t="s">
        <v>1418</v>
      </c>
      <c r="AG1849" t="s">
        <v>1418</v>
      </c>
    </row>
    <row r="1850" spans="1:33" x14ac:dyDescent="0.3">
      <c r="A1850" t="s">
        <v>2990</v>
      </c>
      <c r="B1850" s="1" t="s">
        <v>2461</v>
      </c>
      <c r="C1850" t="s">
        <v>1424</v>
      </c>
      <c r="D1850" t="s">
        <v>2827</v>
      </c>
      <c r="E1850" t="s">
        <v>160</v>
      </c>
      <c r="F1850">
        <v>1</v>
      </c>
      <c r="G1850">
        <v>1</v>
      </c>
      <c r="H1850" t="s">
        <v>1440</v>
      </c>
      <c r="I1850">
        <v>9.8550000000000004</v>
      </c>
      <c r="J1850">
        <v>9.9860000000000007</v>
      </c>
      <c r="K1850" s="17">
        <v>0.1</v>
      </c>
      <c r="L1850" s="17">
        <v>2.6230627790911481E-6</v>
      </c>
      <c r="M1850" t="s">
        <v>1418</v>
      </c>
      <c r="N1850" t="s">
        <v>1418</v>
      </c>
      <c r="Z1850">
        <v>0</v>
      </c>
      <c r="AA1850">
        <v>0</v>
      </c>
      <c r="AB1850">
        <v>0</v>
      </c>
      <c r="AC1850">
        <v>0</v>
      </c>
      <c r="AF1850" t="s">
        <v>1418</v>
      </c>
      <c r="AG1850" t="s">
        <v>1418</v>
      </c>
    </row>
    <row r="1851" spans="1:33" x14ac:dyDescent="0.3">
      <c r="B1851" s="1" t="s">
        <v>2461</v>
      </c>
      <c r="C1851" t="s">
        <v>1421</v>
      </c>
      <c r="D1851" t="s">
        <v>178</v>
      </c>
      <c r="E1851" t="s">
        <v>178</v>
      </c>
      <c r="I1851">
        <v>628.5</v>
      </c>
      <c r="J1851">
        <v>636.88</v>
      </c>
      <c r="K1851" s="17">
        <v>1.0490482088121171E-2</v>
      </c>
      <c r="L1851" s="17">
        <v>1.6729183083793013E-4</v>
      </c>
      <c r="M1851" t="s">
        <v>1418</v>
      </c>
      <c r="N1851" t="s">
        <v>1418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F1851" t="s">
        <v>1418</v>
      </c>
      <c r="AG1851" t="s">
        <v>1418</v>
      </c>
    </row>
    <row r="1852" spans="1:33" x14ac:dyDescent="0.3">
      <c r="B1852" s="1" t="s">
        <v>2461</v>
      </c>
      <c r="C1852" t="s">
        <v>1434</v>
      </c>
      <c r="D1852" t="s">
        <v>181</v>
      </c>
      <c r="E1852" t="s">
        <v>178</v>
      </c>
      <c r="I1852">
        <v>628.5</v>
      </c>
      <c r="J1852">
        <v>636.88</v>
      </c>
      <c r="K1852" s="17">
        <v>1</v>
      </c>
      <c r="L1852" s="17">
        <v>1.6729183083793013E-4</v>
      </c>
      <c r="M1852" t="s">
        <v>1418</v>
      </c>
      <c r="N1852" t="s">
        <v>1418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F1852" t="s">
        <v>1418</v>
      </c>
      <c r="AG1852" t="s">
        <v>1418</v>
      </c>
    </row>
    <row r="1853" spans="1:33" x14ac:dyDescent="0.3">
      <c r="A1853" t="s">
        <v>779</v>
      </c>
      <c r="B1853" s="1" t="s">
        <v>2461</v>
      </c>
      <c r="C1853" t="s">
        <v>1422</v>
      </c>
      <c r="D1853" t="s">
        <v>780</v>
      </c>
      <c r="E1853" t="s">
        <v>178</v>
      </c>
      <c r="F1853">
        <v>10.199999999999999</v>
      </c>
      <c r="G1853">
        <v>10.199999999999999</v>
      </c>
      <c r="I1853">
        <v>628.5</v>
      </c>
      <c r="J1853">
        <v>636.88</v>
      </c>
      <c r="K1853" s="17">
        <v>1</v>
      </c>
      <c r="L1853" s="17">
        <v>1.6729183083793013E-4</v>
      </c>
      <c r="M1853">
        <v>45546</v>
      </c>
      <c r="N1853">
        <v>45565</v>
      </c>
      <c r="Q1853">
        <v>0</v>
      </c>
      <c r="R1853">
        <v>0</v>
      </c>
      <c r="S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2814</v>
      </c>
      <c r="AE1853" t="s">
        <v>2815</v>
      </c>
      <c r="AF1853">
        <v>0</v>
      </c>
      <c r="AG1853">
        <v>0</v>
      </c>
    </row>
    <row r="1854" spans="1:33" x14ac:dyDescent="0.3">
      <c r="A1854" t="s">
        <v>2991</v>
      </c>
      <c r="B1854" s="1" t="s">
        <v>2461</v>
      </c>
      <c r="C1854" t="s">
        <v>1424</v>
      </c>
      <c r="D1854" t="s">
        <v>2472</v>
      </c>
      <c r="E1854" t="s">
        <v>178</v>
      </c>
      <c r="F1854">
        <v>10.199999999999999</v>
      </c>
      <c r="G1854">
        <v>10.199999999999999</v>
      </c>
      <c r="H1854" t="s">
        <v>2557</v>
      </c>
      <c r="I1854">
        <v>251.4</v>
      </c>
      <c r="J1854">
        <v>254.75200000000001</v>
      </c>
      <c r="K1854" s="17">
        <v>0.4</v>
      </c>
      <c r="L1854" s="17">
        <v>6.6916732335172059E-5</v>
      </c>
      <c r="M1854" t="s">
        <v>1418</v>
      </c>
      <c r="N1854" t="s">
        <v>1418</v>
      </c>
      <c r="Z1854">
        <v>0</v>
      </c>
      <c r="AA1854">
        <v>0</v>
      </c>
      <c r="AB1854">
        <v>0</v>
      </c>
      <c r="AC1854">
        <v>0</v>
      </c>
      <c r="AF1854" t="s">
        <v>1418</v>
      </c>
      <c r="AG1854" t="s">
        <v>1418</v>
      </c>
    </row>
    <row r="1855" spans="1:33" x14ac:dyDescent="0.3">
      <c r="A1855" t="s">
        <v>2992</v>
      </c>
      <c r="B1855" s="1" t="s">
        <v>2461</v>
      </c>
      <c r="C1855" t="s">
        <v>1424</v>
      </c>
      <c r="D1855" t="s">
        <v>2823</v>
      </c>
      <c r="E1855" t="s">
        <v>178</v>
      </c>
      <c r="F1855">
        <v>1</v>
      </c>
      <c r="G1855">
        <v>1</v>
      </c>
      <c r="H1855" t="s">
        <v>1440</v>
      </c>
      <c r="I1855">
        <v>188.54999999999998</v>
      </c>
      <c r="J1855">
        <v>191.06399999999999</v>
      </c>
      <c r="K1855" s="17">
        <v>0.3</v>
      </c>
      <c r="L1855" s="17">
        <v>5.0187549251379037E-5</v>
      </c>
      <c r="M1855" t="s">
        <v>1418</v>
      </c>
      <c r="N1855" t="s">
        <v>1418</v>
      </c>
      <c r="Z1855">
        <v>0</v>
      </c>
      <c r="AA1855">
        <v>0</v>
      </c>
      <c r="AB1855">
        <v>0</v>
      </c>
      <c r="AC1855">
        <v>0</v>
      </c>
      <c r="AF1855" t="s">
        <v>1418</v>
      </c>
      <c r="AG1855" t="s">
        <v>1418</v>
      </c>
    </row>
    <row r="1856" spans="1:33" x14ac:dyDescent="0.3">
      <c r="A1856" t="s">
        <v>2993</v>
      </c>
      <c r="B1856" s="1" t="s">
        <v>2461</v>
      </c>
      <c r="C1856" t="s">
        <v>1424</v>
      </c>
      <c r="D1856" t="s">
        <v>2825</v>
      </c>
      <c r="E1856" t="s">
        <v>178</v>
      </c>
      <c r="F1856">
        <v>1</v>
      </c>
      <c r="G1856">
        <v>1</v>
      </c>
      <c r="H1856" t="s">
        <v>1440</v>
      </c>
      <c r="I1856">
        <v>125.7</v>
      </c>
      <c r="J1856">
        <v>127.376</v>
      </c>
      <c r="K1856" s="17">
        <v>0.2</v>
      </c>
      <c r="L1856" s="17">
        <v>3.3458366167586029E-5</v>
      </c>
      <c r="M1856" t="s">
        <v>1418</v>
      </c>
      <c r="N1856" t="s">
        <v>1418</v>
      </c>
      <c r="Z1856">
        <v>0</v>
      </c>
      <c r="AA1856">
        <v>0</v>
      </c>
      <c r="AB1856">
        <v>0</v>
      </c>
      <c r="AC1856">
        <v>0</v>
      </c>
      <c r="AF1856" t="s">
        <v>1418</v>
      </c>
      <c r="AG1856" t="s">
        <v>1418</v>
      </c>
    </row>
    <row r="1857" spans="1:33" x14ac:dyDescent="0.3">
      <c r="A1857" t="s">
        <v>2994</v>
      </c>
      <c r="B1857" s="1" t="s">
        <v>2461</v>
      </c>
      <c r="C1857" t="s">
        <v>1424</v>
      </c>
      <c r="D1857" t="s">
        <v>2827</v>
      </c>
      <c r="E1857" t="s">
        <v>178</v>
      </c>
      <c r="F1857">
        <v>1</v>
      </c>
      <c r="G1857">
        <v>1</v>
      </c>
      <c r="H1857" t="s">
        <v>1440</v>
      </c>
      <c r="I1857">
        <v>62.85</v>
      </c>
      <c r="J1857">
        <v>63.688000000000002</v>
      </c>
      <c r="K1857" s="17">
        <v>0.1</v>
      </c>
      <c r="L1857" s="17">
        <v>1.6729183083793015E-5</v>
      </c>
      <c r="M1857" t="s">
        <v>1418</v>
      </c>
      <c r="N1857" t="s">
        <v>1418</v>
      </c>
      <c r="Z1857">
        <v>0</v>
      </c>
      <c r="AA1857">
        <v>0</v>
      </c>
      <c r="AB1857">
        <v>0</v>
      </c>
      <c r="AC1857">
        <v>0</v>
      </c>
      <c r="AF1857" t="s">
        <v>1418</v>
      </c>
      <c r="AG1857" t="s">
        <v>1418</v>
      </c>
    </row>
    <row r="1858" spans="1:33" x14ac:dyDescent="0.3">
      <c r="B1858" s="1" t="s">
        <v>2461</v>
      </c>
      <c r="C1858" t="s">
        <v>1421</v>
      </c>
      <c r="D1858" t="s">
        <v>406</v>
      </c>
      <c r="E1858" t="s">
        <v>2130</v>
      </c>
      <c r="I1858">
        <v>893.26</v>
      </c>
      <c r="J1858">
        <v>905.18</v>
      </c>
      <c r="K1858" s="17">
        <v>1.49098332127332E-2</v>
      </c>
      <c r="L1858" s="17">
        <v>2.377672708169162E-4</v>
      </c>
      <c r="M1858" t="s">
        <v>1418</v>
      </c>
      <c r="N1858" t="s">
        <v>1418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F1858" t="s">
        <v>1418</v>
      </c>
      <c r="AG1858" t="s">
        <v>1418</v>
      </c>
    </row>
    <row r="1859" spans="1:33" x14ac:dyDescent="0.3">
      <c r="B1859" s="1" t="s">
        <v>2461</v>
      </c>
      <c r="C1859" t="s">
        <v>1434</v>
      </c>
      <c r="D1859" t="s">
        <v>783</v>
      </c>
      <c r="E1859" t="s">
        <v>2130</v>
      </c>
      <c r="I1859">
        <v>369.6</v>
      </c>
      <c r="J1859">
        <v>374.53</v>
      </c>
      <c r="K1859" s="17">
        <v>0.41376300846240527</v>
      </c>
      <c r="L1859" s="17">
        <v>9.8379301287102703E-5</v>
      </c>
      <c r="M1859" t="s">
        <v>1418</v>
      </c>
      <c r="N1859" t="s">
        <v>1418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F1859" t="s">
        <v>1418</v>
      </c>
      <c r="AG1859" t="s">
        <v>1418</v>
      </c>
    </row>
    <row r="1860" spans="1:33" x14ac:dyDescent="0.3">
      <c r="A1860" t="s">
        <v>784</v>
      </c>
      <c r="B1860" s="1" t="s">
        <v>2461</v>
      </c>
      <c r="C1860" t="s">
        <v>1422</v>
      </c>
      <c r="D1860" t="s">
        <v>785</v>
      </c>
      <c r="E1860" t="s">
        <v>2130</v>
      </c>
      <c r="F1860">
        <v>6</v>
      </c>
      <c r="G1860">
        <v>6</v>
      </c>
      <c r="I1860">
        <v>369.6</v>
      </c>
      <c r="J1860">
        <v>374.53</v>
      </c>
      <c r="K1860" s="17">
        <v>1</v>
      </c>
      <c r="L1860" s="17">
        <v>9.8379301287102703E-5</v>
      </c>
      <c r="M1860">
        <v>45546</v>
      </c>
      <c r="N1860">
        <v>45565</v>
      </c>
      <c r="Q1860">
        <v>0</v>
      </c>
      <c r="R1860">
        <v>0</v>
      </c>
      <c r="S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2814</v>
      </c>
      <c r="AE1860" t="s">
        <v>2815</v>
      </c>
      <c r="AF1860">
        <v>0</v>
      </c>
      <c r="AG1860">
        <v>0</v>
      </c>
    </row>
    <row r="1861" spans="1:33" x14ac:dyDescent="0.3">
      <c r="A1861" t="s">
        <v>2995</v>
      </c>
      <c r="B1861" s="1" t="s">
        <v>2461</v>
      </c>
      <c r="C1861" t="s">
        <v>1424</v>
      </c>
      <c r="D1861" t="s">
        <v>2472</v>
      </c>
      <c r="E1861" t="s">
        <v>2130</v>
      </c>
      <c r="F1861">
        <v>6</v>
      </c>
      <c r="G1861">
        <v>6</v>
      </c>
      <c r="H1861" t="s">
        <v>2557</v>
      </c>
      <c r="I1861">
        <v>147.84</v>
      </c>
      <c r="J1861">
        <v>149.81199999999998</v>
      </c>
      <c r="K1861" s="17">
        <v>0.4</v>
      </c>
      <c r="L1861" s="17">
        <v>3.9351720514841078E-5</v>
      </c>
      <c r="M1861" t="s">
        <v>1418</v>
      </c>
      <c r="N1861" t="s">
        <v>1418</v>
      </c>
      <c r="Z1861">
        <v>0</v>
      </c>
      <c r="AA1861">
        <v>0</v>
      </c>
      <c r="AB1861">
        <v>0</v>
      </c>
      <c r="AC1861">
        <v>0</v>
      </c>
      <c r="AF1861" t="s">
        <v>1418</v>
      </c>
      <c r="AG1861" t="s">
        <v>1418</v>
      </c>
    </row>
    <row r="1862" spans="1:33" x14ac:dyDescent="0.3">
      <c r="A1862" t="s">
        <v>2996</v>
      </c>
      <c r="B1862" s="1" t="s">
        <v>2461</v>
      </c>
      <c r="C1862" t="s">
        <v>1424</v>
      </c>
      <c r="D1862" t="s">
        <v>2823</v>
      </c>
      <c r="E1862" t="s">
        <v>2130</v>
      </c>
      <c r="F1862">
        <v>1</v>
      </c>
      <c r="G1862">
        <v>1</v>
      </c>
      <c r="H1862" t="s">
        <v>1440</v>
      </c>
      <c r="I1862">
        <v>110.88000000000001</v>
      </c>
      <c r="J1862">
        <v>112.35899999999999</v>
      </c>
      <c r="K1862" s="17">
        <v>0.3</v>
      </c>
      <c r="L1862" s="17">
        <v>2.9513790386130809E-5</v>
      </c>
      <c r="M1862" t="s">
        <v>1418</v>
      </c>
      <c r="N1862" t="s">
        <v>1418</v>
      </c>
      <c r="Z1862">
        <v>0</v>
      </c>
      <c r="AA1862">
        <v>0</v>
      </c>
      <c r="AB1862">
        <v>0</v>
      </c>
      <c r="AC1862">
        <v>0</v>
      </c>
      <c r="AF1862" t="s">
        <v>1418</v>
      </c>
      <c r="AG1862" t="s">
        <v>1418</v>
      </c>
    </row>
    <row r="1863" spans="1:33" x14ac:dyDescent="0.3">
      <c r="A1863" t="s">
        <v>2997</v>
      </c>
      <c r="B1863" s="1" t="s">
        <v>2461</v>
      </c>
      <c r="C1863" t="s">
        <v>1424</v>
      </c>
      <c r="D1863" t="s">
        <v>2825</v>
      </c>
      <c r="E1863" t="s">
        <v>2130</v>
      </c>
      <c r="F1863">
        <v>1</v>
      </c>
      <c r="G1863">
        <v>1</v>
      </c>
      <c r="H1863" t="s">
        <v>1440</v>
      </c>
      <c r="I1863">
        <v>73.92</v>
      </c>
      <c r="J1863">
        <v>74.905999999999992</v>
      </c>
      <c r="K1863" s="17">
        <v>0.2</v>
      </c>
      <c r="L1863" s="17">
        <v>1.9675860257420539E-5</v>
      </c>
      <c r="M1863" t="s">
        <v>1418</v>
      </c>
      <c r="N1863" t="s">
        <v>1418</v>
      </c>
      <c r="Z1863">
        <v>0</v>
      </c>
      <c r="AA1863">
        <v>0</v>
      </c>
      <c r="AB1863">
        <v>0</v>
      </c>
      <c r="AC1863">
        <v>0</v>
      </c>
      <c r="AF1863" t="s">
        <v>1418</v>
      </c>
      <c r="AG1863" t="s">
        <v>1418</v>
      </c>
    </row>
    <row r="1864" spans="1:33" x14ac:dyDescent="0.3">
      <c r="A1864" t="s">
        <v>2998</v>
      </c>
      <c r="B1864" s="1" t="s">
        <v>2461</v>
      </c>
      <c r="C1864" t="s">
        <v>1424</v>
      </c>
      <c r="D1864" t="s">
        <v>2827</v>
      </c>
      <c r="E1864" t="s">
        <v>2130</v>
      </c>
      <c r="F1864">
        <v>1</v>
      </c>
      <c r="G1864">
        <v>1</v>
      </c>
      <c r="H1864" t="s">
        <v>1440</v>
      </c>
      <c r="I1864">
        <v>36.96</v>
      </c>
      <c r="J1864">
        <v>37.452999999999996</v>
      </c>
      <c r="K1864" s="17">
        <v>0.1</v>
      </c>
      <c r="L1864" s="17">
        <v>9.8379301287102696E-6</v>
      </c>
      <c r="M1864" t="s">
        <v>1418</v>
      </c>
      <c r="N1864" t="s">
        <v>1418</v>
      </c>
      <c r="Z1864">
        <v>0</v>
      </c>
      <c r="AA1864">
        <v>0</v>
      </c>
      <c r="AB1864">
        <v>0</v>
      </c>
      <c r="AC1864">
        <v>0</v>
      </c>
      <c r="AF1864" t="s">
        <v>1418</v>
      </c>
      <c r="AG1864" t="s">
        <v>1418</v>
      </c>
    </row>
    <row r="1865" spans="1:33" x14ac:dyDescent="0.3">
      <c r="B1865" s="1" t="s">
        <v>2461</v>
      </c>
      <c r="C1865" t="s">
        <v>1434</v>
      </c>
      <c r="D1865" t="s">
        <v>429</v>
      </c>
      <c r="E1865" t="s">
        <v>2130</v>
      </c>
      <c r="I1865">
        <v>523.66</v>
      </c>
      <c r="J1865">
        <v>530.65</v>
      </c>
      <c r="K1865" s="17">
        <v>0.58623699153759479</v>
      </c>
      <c r="L1865" s="17">
        <v>1.3938796952981349E-4</v>
      </c>
      <c r="M1865" t="s">
        <v>1418</v>
      </c>
      <c r="N1865" t="s">
        <v>1418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F1865" t="s">
        <v>1418</v>
      </c>
      <c r="AG1865" t="s">
        <v>1418</v>
      </c>
    </row>
    <row r="1866" spans="1:33" x14ac:dyDescent="0.3">
      <c r="A1866" t="s">
        <v>804</v>
      </c>
      <c r="B1866" s="1" t="s">
        <v>2461</v>
      </c>
      <c r="C1866" t="s">
        <v>1422</v>
      </c>
      <c r="D1866" t="s">
        <v>805</v>
      </c>
      <c r="E1866" t="s">
        <v>2130</v>
      </c>
      <c r="F1866">
        <v>8.5</v>
      </c>
      <c r="G1866">
        <v>8.5</v>
      </c>
      <c r="I1866">
        <v>523.66</v>
      </c>
      <c r="J1866">
        <v>530.65</v>
      </c>
      <c r="K1866" s="17">
        <v>1</v>
      </c>
      <c r="L1866" s="17">
        <v>1.3938796952981349E-4</v>
      </c>
      <c r="M1866">
        <v>45554</v>
      </c>
      <c r="N1866">
        <v>45572</v>
      </c>
      <c r="Q1866">
        <v>0</v>
      </c>
      <c r="R1866">
        <v>0</v>
      </c>
      <c r="S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2814</v>
      </c>
      <c r="AE1866" t="s">
        <v>2815</v>
      </c>
      <c r="AF1866">
        <v>0</v>
      </c>
      <c r="AG1866">
        <v>0</v>
      </c>
    </row>
    <row r="1867" spans="1:33" x14ac:dyDescent="0.3">
      <c r="A1867" t="s">
        <v>2999</v>
      </c>
      <c r="B1867" s="1" t="s">
        <v>2461</v>
      </c>
      <c r="C1867" t="s">
        <v>1424</v>
      </c>
      <c r="D1867" t="s">
        <v>2472</v>
      </c>
      <c r="E1867" t="s">
        <v>2130</v>
      </c>
      <c r="F1867">
        <v>8.5</v>
      </c>
      <c r="G1867">
        <v>8.5</v>
      </c>
      <c r="H1867" t="s">
        <v>2557</v>
      </c>
      <c r="I1867">
        <v>209.464</v>
      </c>
      <c r="J1867">
        <v>212.26</v>
      </c>
      <c r="K1867" s="17">
        <v>0.4</v>
      </c>
      <c r="L1867" s="17">
        <v>5.5755187811925399E-5</v>
      </c>
      <c r="M1867" t="s">
        <v>1418</v>
      </c>
      <c r="N1867" t="s">
        <v>1418</v>
      </c>
      <c r="Z1867">
        <v>0</v>
      </c>
      <c r="AA1867">
        <v>0</v>
      </c>
      <c r="AB1867">
        <v>0</v>
      </c>
      <c r="AC1867">
        <v>0</v>
      </c>
      <c r="AF1867" t="s">
        <v>1418</v>
      </c>
      <c r="AG1867" t="s">
        <v>1418</v>
      </c>
    </row>
    <row r="1868" spans="1:33" x14ac:dyDescent="0.3">
      <c r="A1868" t="s">
        <v>3000</v>
      </c>
      <c r="B1868" s="1" t="s">
        <v>2461</v>
      </c>
      <c r="C1868" t="s">
        <v>1424</v>
      </c>
      <c r="D1868" t="s">
        <v>2823</v>
      </c>
      <c r="E1868" t="s">
        <v>2130</v>
      </c>
      <c r="F1868">
        <v>1</v>
      </c>
      <c r="G1868">
        <v>1</v>
      </c>
      <c r="H1868" t="s">
        <v>1440</v>
      </c>
      <c r="I1868">
        <v>157.09799999999998</v>
      </c>
      <c r="J1868">
        <v>159.19499999999999</v>
      </c>
      <c r="K1868" s="17">
        <v>0.3</v>
      </c>
      <c r="L1868" s="17">
        <v>4.1816390858944048E-5</v>
      </c>
      <c r="M1868" t="s">
        <v>1418</v>
      </c>
      <c r="N1868" t="s">
        <v>1418</v>
      </c>
      <c r="Z1868">
        <v>0</v>
      </c>
      <c r="AA1868">
        <v>0</v>
      </c>
      <c r="AB1868">
        <v>0</v>
      </c>
      <c r="AC1868">
        <v>0</v>
      </c>
      <c r="AF1868" t="s">
        <v>1418</v>
      </c>
      <c r="AG1868" t="s">
        <v>1418</v>
      </c>
    </row>
    <row r="1869" spans="1:33" x14ac:dyDescent="0.3">
      <c r="A1869" t="s">
        <v>3001</v>
      </c>
      <c r="B1869" s="1" t="s">
        <v>2461</v>
      </c>
      <c r="C1869" t="s">
        <v>1424</v>
      </c>
      <c r="D1869" t="s">
        <v>2825</v>
      </c>
      <c r="E1869" t="s">
        <v>2130</v>
      </c>
      <c r="F1869">
        <v>1</v>
      </c>
      <c r="G1869">
        <v>1</v>
      </c>
      <c r="H1869" t="s">
        <v>1440</v>
      </c>
      <c r="I1869">
        <v>104.732</v>
      </c>
      <c r="J1869">
        <v>106.13</v>
      </c>
      <c r="K1869" s="17">
        <v>0.2</v>
      </c>
      <c r="L1869" s="17">
        <v>2.7877593905962699E-5</v>
      </c>
      <c r="M1869" t="s">
        <v>1418</v>
      </c>
      <c r="N1869" t="s">
        <v>1418</v>
      </c>
      <c r="Z1869">
        <v>0</v>
      </c>
      <c r="AA1869">
        <v>0</v>
      </c>
      <c r="AB1869">
        <v>0</v>
      </c>
      <c r="AC1869">
        <v>0</v>
      </c>
      <c r="AF1869" t="s">
        <v>1418</v>
      </c>
      <c r="AG1869" t="s">
        <v>1418</v>
      </c>
    </row>
    <row r="1870" spans="1:33" x14ac:dyDescent="0.3">
      <c r="A1870" t="s">
        <v>3002</v>
      </c>
      <c r="B1870" s="1" t="s">
        <v>2461</v>
      </c>
      <c r="C1870" t="s">
        <v>1424</v>
      </c>
      <c r="D1870" t="s">
        <v>2827</v>
      </c>
      <c r="E1870" t="s">
        <v>2130</v>
      </c>
      <c r="F1870">
        <v>1</v>
      </c>
      <c r="G1870">
        <v>1</v>
      </c>
      <c r="H1870" t="s">
        <v>1440</v>
      </c>
      <c r="I1870">
        <v>52.366</v>
      </c>
      <c r="J1870">
        <v>53.064999999999998</v>
      </c>
      <c r="K1870" s="17">
        <v>0.1</v>
      </c>
      <c r="L1870" s="17">
        <v>1.393879695298135E-5</v>
      </c>
      <c r="M1870" t="s">
        <v>1418</v>
      </c>
      <c r="N1870" t="s">
        <v>1418</v>
      </c>
      <c r="Z1870">
        <v>0</v>
      </c>
      <c r="AA1870">
        <v>0</v>
      </c>
      <c r="AB1870">
        <v>0</v>
      </c>
      <c r="AC1870">
        <v>0</v>
      </c>
      <c r="AF1870" t="s">
        <v>1418</v>
      </c>
      <c r="AG1870" t="s">
        <v>1418</v>
      </c>
    </row>
    <row r="1871" spans="1:33" x14ac:dyDescent="0.3">
      <c r="B1871" s="1" t="s">
        <v>2461</v>
      </c>
      <c r="C1871" t="s">
        <v>1421</v>
      </c>
      <c r="D1871" t="s">
        <v>806</v>
      </c>
      <c r="I1871">
        <v>15358</v>
      </c>
      <c r="J1871">
        <v>15562.86</v>
      </c>
      <c r="K1871" s="17">
        <v>0.25634641387692725</v>
      </c>
      <c r="L1871" s="17">
        <v>4.0879590228526403E-3</v>
      </c>
      <c r="M1871" t="s">
        <v>1418</v>
      </c>
      <c r="N1871" t="s">
        <v>1418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F1871" t="s">
        <v>1418</v>
      </c>
      <c r="AG1871" t="s">
        <v>1418</v>
      </c>
    </row>
    <row r="1872" spans="1:33" x14ac:dyDescent="0.3">
      <c r="A1872" t="s">
        <v>807</v>
      </c>
      <c r="B1872" s="1" t="s">
        <v>2461</v>
      </c>
      <c r="C1872" t="s">
        <v>1422</v>
      </c>
      <c r="D1872" t="s">
        <v>808</v>
      </c>
      <c r="I1872">
        <v>15358</v>
      </c>
      <c r="J1872">
        <v>15562.86</v>
      </c>
      <c r="K1872" s="17">
        <v>1</v>
      </c>
      <c r="L1872" s="17">
        <v>4.0879590228526403E-3</v>
      </c>
      <c r="M1872">
        <v>45580</v>
      </c>
      <c r="N1872" t="s">
        <v>563</v>
      </c>
      <c r="Q1872">
        <v>0</v>
      </c>
      <c r="R1872">
        <v>0</v>
      </c>
      <c r="S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2814</v>
      </c>
      <c r="AF1872">
        <v>0</v>
      </c>
      <c r="AG1872">
        <v>0</v>
      </c>
    </row>
    <row r="1873" spans="1:33" x14ac:dyDescent="0.3">
      <c r="A1873" t="s">
        <v>3003</v>
      </c>
      <c r="B1873" s="1" t="s">
        <v>2461</v>
      </c>
      <c r="C1873" t="s">
        <v>1424</v>
      </c>
      <c r="D1873" t="s">
        <v>808</v>
      </c>
      <c r="F1873">
        <v>1</v>
      </c>
      <c r="G1873">
        <v>1</v>
      </c>
      <c r="H1873" t="s">
        <v>1440</v>
      </c>
      <c r="I1873">
        <v>15358</v>
      </c>
      <c r="J1873">
        <v>15562.86</v>
      </c>
      <c r="K1873" s="17">
        <v>1</v>
      </c>
      <c r="L1873" s="17">
        <v>4.0879590228526403E-3</v>
      </c>
      <c r="M1873" t="s">
        <v>1418</v>
      </c>
      <c r="N1873" t="s">
        <v>1418</v>
      </c>
      <c r="Z1873">
        <v>0</v>
      </c>
      <c r="AA1873">
        <v>0</v>
      </c>
      <c r="AB1873">
        <v>0</v>
      </c>
      <c r="AC1873">
        <v>0</v>
      </c>
      <c r="AF1873" t="s">
        <v>1418</v>
      </c>
      <c r="AG1873" t="s">
        <v>1418</v>
      </c>
    </row>
    <row r="1874" spans="1:33" x14ac:dyDescent="0.3">
      <c r="B1874" s="1" t="s">
        <v>3004</v>
      </c>
      <c r="C1874" t="s">
        <v>1420</v>
      </c>
      <c r="D1874" t="s">
        <v>809</v>
      </c>
      <c r="I1874">
        <v>1398323.13</v>
      </c>
      <c r="J1874">
        <v>1416975.27</v>
      </c>
      <c r="K1874" s="17">
        <v>0.37220259259259258</v>
      </c>
      <c r="L1874" s="17">
        <v>0.37220259259259258</v>
      </c>
      <c r="M1874" t="s">
        <v>1418</v>
      </c>
      <c r="N1874" t="s">
        <v>1418</v>
      </c>
      <c r="W1874">
        <v>0.10005767425990433</v>
      </c>
      <c r="X1874">
        <v>1.456272416102224E-2</v>
      </c>
      <c r="Y1874">
        <v>0.11462039842092661</v>
      </c>
      <c r="Z1874">
        <v>0</v>
      </c>
      <c r="AA1874">
        <v>0</v>
      </c>
      <c r="AB1874">
        <v>0</v>
      </c>
      <c r="AC1874">
        <v>0</v>
      </c>
      <c r="AF1874" t="s">
        <v>1418</v>
      </c>
      <c r="AG1874" t="s">
        <v>1418</v>
      </c>
    </row>
    <row r="1875" spans="1:33" x14ac:dyDescent="0.3">
      <c r="B1875" s="1" t="s">
        <v>3004</v>
      </c>
      <c r="C1875" t="s">
        <v>2462</v>
      </c>
      <c r="D1875" t="s">
        <v>810</v>
      </c>
      <c r="I1875">
        <v>91472.28</v>
      </c>
      <c r="J1875">
        <v>92692.42</v>
      </c>
      <c r="K1875" s="17">
        <v>6.5415693528652757E-2</v>
      </c>
      <c r="L1875" s="17">
        <v>2.4347890727607038E-2</v>
      </c>
      <c r="M1875" t="s">
        <v>1418</v>
      </c>
      <c r="N1875" t="s">
        <v>1418</v>
      </c>
      <c r="W1875">
        <v>3.7846568252290748E-2</v>
      </c>
      <c r="X1875">
        <v>2.5501545865346923E-2</v>
      </c>
      <c r="Y1875">
        <v>6.3348114117637674E-2</v>
      </c>
      <c r="Z1875">
        <v>0</v>
      </c>
      <c r="AA1875">
        <v>0</v>
      </c>
      <c r="AB1875">
        <v>0</v>
      </c>
      <c r="AF1875" t="s">
        <v>1418</v>
      </c>
      <c r="AG1875" t="s">
        <v>1418</v>
      </c>
    </row>
    <row r="1876" spans="1:33" x14ac:dyDescent="0.3">
      <c r="B1876" s="1" t="s">
        <v>3004</v>
      </c>
      <c r="C1876" t="s">
        <v>1421</v>
      </c>
      <c r="D1876" t="s">
        <v>812</v>
      </c>
      <c r="I1876">
        <v>91472.28</v>
      </c>
      <c r="J1876">
        <v>92692.42</v>
      </c>
      <c r="K1876" s="17">
        <v>1</v>
      </c>
      <c r="L1876" s="17">
        <v>2.4347890727607038E-2</v>
      </c>
      <c r="M1876" t="s">
        <v>1418</v>
      </c>
      <c r="N1876" t="s">
        <v>1418</v>
      </c>
      <c r="W1876">
        <v>3.7846568252290748E-2</v>
      </c>
      <c r="X1876">
        <v>2.5501545865346923E-2</v>
      </c>
      <c r="Y1876">
        <v>6.3348114117637674E-2</v>
      </c>
      <c r="Z1876">
        <v>0</v>
      </c>
      <c r="AA1876">
        <v>0</v>
      </c>
      <c r="AB1876">
        <v>0</v>
      </c>
      <c r="AC1876">
        <v>0</v>
      </c>
      <c r="AF1876" t="s">
        <v>1418</v>
      </c>
      <c r="AG1876" t="s">
        <v>1418</v>
      </c>
    </row>
    <row r="1877" spans="1:33" x14ac:dyDescent="0.3">
      <c r="A1877" t="s">
        <v>813</v>
      </c>
      <c r="B1877" s="1" t="s">
        <v>3004</v>
      </c>
      <c r="C1877" t="s">
        <v>1422</v>
      </c>
      <c r="D1877" t="s">
        <v>3005</v>
      </c>
      <c r="E1877" t="s">
        <v>130</v>
      </c>
      <c r="F1877">
        <v>4414</v>
      </c>
      <c r="G1877">
        <v>4414</v>
      </c>
      <c r="I1877">
        <v>6903</v>
      </c>
      <c r="J1877">
        <v>6995.08</v>
      </c>
      <c r="K1877" s="17">
        <v>7.5465501925615922E-2</v>
      </c>
      <c r="L1877" s="17">
        <v>1.8374257945889152E-3</v>
      </c>
      <c r="M1877" t="s">
        <v>811</v>
      </c>
      <c r="N1877">
        <v>45473</v>
      </c>
      <c r="Q1877">
        <v>383.72649633742577</v>
      </c>
      <c r="R1877">
        <v>141.24638460174867</v>
      </c>
      <c r="S1877">
        <v>524.97288093917439</v>
      </c>
      <c r="W1877">
        <v>8.693395929710597E-2</v>
      </c>
      <c r="X1877">
        <v>3.1999634028488599E-2</v>
      </c>
      <c r="Y1877">
        <v>0.11893359332559457</v>
      </c>
      <c r="Z1877">
        <v>0</v>
      </c>
      <c r="AA1877">
        <v>0</v>
      </c>
      <c r="AB1877">
        <v>0</v>
      </c>
      <c r="AC1877">
        <v>0</v>
      </c>
      <c r="AD1877" t="s">
        <v>3004</v>
      </c>
      <c r="AF1877">
        <v>223.84000000000003</v>
      </c>
      <c r="AG1877">
        <v>831.95</v>
      </c>
    </row>
    <row r="1878" spans="1:33" x14ac:dyDescent="0.3">
      <c r="A1878" t="s">
        <v>3006</v>
      </c>
      <c r="B1878" s="1" t="s">
        <v>3004</v>
      </c>
      <c r="C1878" t="s">
        <v>1424</v>
      </c>
      <c r="D1878" t="s">
        <v>12</v>
      </c>
      <c r="E1878" t="s">
        <v>130</v>
      </c>
      <c r="I1878">
        <v>5522.4000000000005</v>
      </c>
      <c r="J1878">
        <v>5596.0640000000003</v>
      </c>
      <c r="K1878" s="17">
        <v>0.8</v>
      </c>
      <c r="L1878" s="17">
        <v>1.4699406356711321E-3</v>
      </c>
      <c r="M1878" t="s">
        <v>1418</v>
      </c>
      <c r="N1878" t="s">
        <v>1418</v>
      </c>
      <c r="Z1878">
        <v>0</v>
      </c>
      <c r="AA1878">
        <v>0</v>
      </c>
      <c r="AB1878">
        <v>0</v>
      </c>
      <c r="AC1878">
        <v>0</v>
      </c>
      <c r="AF1878" t="s">
        <v>1418</v>
      </c>
      <c r="AG1878" t="s">
        <v>1418</v>
      </c>
    </row>
    <row r="1879" spans="1:33" x14ac:dyDescent="0.3">
      <c r="A1879" t="s">
        <v>3007</v>
      </c>
      <c r="B1879" s="1" t="s">
        <v>3004</v>
      </c>
      <c r="C1879" t="s">
        <v>1523</v>
      </c>
      <c r="D1879" t="s">
        <v>3008</v>
      </c>
      <c r="E1879" t="s">
        <v>130</v>
      </c>
      <c r="F1879">
        <v>4414</v>
      </c>
      <c r="G1879">
        <v>4414</v>
      </c>
      <c r="H1879" t="s">
        <v>3009</v>
      </c>
      <c r="I1879">
        <v>1656.72</v>
      </c>
      <c r="J1879">
        <v>1678.8192000000001</v>
      </c>
      <c r="K1879" s="17">
        <v>0.3</v>
      </c>
      <c r="L1879" s="17">
        <v>4.4098219070133968E-4</v>
      </c>
      <c r="M1879" t="s">
        <v>1418</v>
      </c>
      <c r="N1879" t="s">
        <v>1418</v>
      </c>
      <c r="Z1879">
        <v>0</v>
      </c>
      <c r="AA1879">
        <v>0</v>
      </c>
      <c r="AB1879">
        <v>0</v>
      </c>
      <c r="AC1879">
        <v>0</v>
      </c>
      <c r="AF1879" t="s">
        <v>1418</v>
      </c>
      <c r="AG1879" t="s">
        <v>1418</v>
      </c>
    </row>
    <row r="1880" spans="1:33" x14ac:dyDescent="0.3">
      <c r="A1880" t="s">
        <v>3010</v>
      </c>
      <c r="B1880" s="1" t="s">
        <v>3004</v>
      </c>
      <c r="C1880" t="s">
        <v>1526</v>
      </c>
      <c r="D1880" t="s">
        <v>3011</v>
      </c>
      <c r="E1880" t="s">
        <v>130</v>
      </c>
      <c r="F1880">
        <v>1</v>
      </c>
      <c r="G1880">
        <v>1</v>
      </c>
      <c r="H1880" t="s">
        <v>3012</v>
      </c>
      <c r="I1880">
        <v>2208.9600000000005</v>
      </c>
      <c r="J1880">
        <v>2238.4256</v>
      </c>
      <c r="K1880" s="17">
        <v>0.4</v>
      </c>
      <c r="L1880" s="17">
        <v>5.879762542684529E-4</v>
      </c>
      <c r="M1880" t="s">
        <v>1418</v>
      </c>
      <c r="N1880" t="s">
        <v>1418</v>
      </c>
      <c r="Z1880">
        <v>0</v>
      </c>
      <c r="AA1880">
        <v>0</v>
      </c>
      <c r="AB1880">
        <v>0</v>
      </c>
      <c r="AC1880">
        <v>0</v>
      </c>
      <c r="AF1880" t="s">
        <v>1418</v>
      </c>
      <c r="AG1880" t="s">
        <v>1418</v>
      </c>
    </row>
    <row r="1881" spans="1:33" x14ac:dyDescent="0.3">
      <c r="A1881" t="s">
        <v>3013</v>
      </c>
      <c r="B1881" s="1" t="s">
        <v>3004</v>
      </c>
      <c r="C1881" t="s">
        <v>1528</v>
      </c>
      <c r="D1881" t="s">
        <v>3014</v>
      </c>
      <c r="E1881" t="s">
        <v>130</v>
      </c>
      <c r="F1881">
        <v>1</v>
      </c>
      <c r="G1881">
        <v>1</v>
      </c>
      <c r="H1881" t="s">
        <v>1426</v>
      </c>
      <c r="I1881">
        <v>1104.4800000000002</v>
      </c>
      <c r="J1881">
        <v>1119.2128</v>
      </c>
      <c r="K1881" s="17">
        <v>0.2</v>
      </c>
      <c r="L1881" s="17">
        <v>2.9398812713422645E-4</v>
      </c>
      <c r="M1881" t="s">
        <v>1418</v>
      </c>
      <c r="N1881" t="s">
        <v>1418</v>
      </c>
      <c r="Z1881">
        <v>0</v>
      </c>
      <c r="AA1881">
        <v>0</v>
      </c>
      <c r="AB1881">
        <v>0</v>
      </c>
      <c r="AC1881">
        <v>0</v>
      </c>
      <c r="AF1881" t="s">
        <v>1418</v>
      </c>
      <c r="AG1881" t="s">
        <v>1418</v>
      </c>
    </row>
    <row r="1882" spans="1:33" x14ac:dyDescent="0.3">
      <c r="A1882" t="s">
        <v>3015</v>
      </c>
      <c r="B1882" s="1" t="s">
        <v>3004</v>
      </c>
      <c r="C1882" t="s">
        <v>1537</v>
      </c>
      <c r="D1882" t="s">
        <v>3016</v>
      </c>
      <c r="E1882" t="s">
        <v>130</v>
      </c>
      <c r="F1882">
        <v>1</v>
      </c>
      <c r="G1882">
        <v>1</v>
      </c>
      <c r="H1882" t="s">
        <v>1440</v>
      </c>
      <c r="I1882">
        <v>552.24000000000012</v>
      </c>
      <c r="J1882">
        <v>559.60640000000001</v>
      </c>
      <c r="K1882" s="17">
        <v>0.1</v>
      </c>
      <c r="L1882" s="17">
        <v>1.4699406356711323E-4</v>
      </c>
      <c r="M1882" t="s">
        <v>1418</v>
      </c>
      <c r="N1882" t="s">
        <v>1418</v>
      </c>
      <c r="Z1882">
        <v>0</v>
      </c>
      <c r="AA1882">
        <v>0</v>
      </c>
      <c r="AB1882">
        <v>0</v>
      </c>
      <c r="AC1882">
        <v>0</v>
      </c>
      <c r="AF1882" t="s">
        <v>1418</v>
      </c>
      <c r="AG1882" t="s">
        <v>1418</v>
      </c>
    </row>
    <row r="1883" spans="1:33" x14ac:dyDescent="0.3">
      <c r="A1883" t="s">
        <v>3017</v>
      </c>
      <c r="B1883" s="1" t="s">
        <v>3004</v>
      </c>
      <c r="C1883" t="s">
        <v>1424</v>
      </c>
      <c r="D1883" t="s">
        <v>3018</v>
      </c>
      <c r="E1883" t="s">
        <v>130</v>
      </c>
      <c r="I1883">
        <v>1380.6000000000001</v>
      </c>
      <c r="J1883">
        <v>1399.0160000000001</v>
      </c>
      <c r="K1883" s="17">
        <v>0.2</v>
      </c>
      <c r="L1883" s="17">
        <v>3.6748515891778304E-4</v>
      </c>
      <c r="M1883" t="s">
        <v>1418</v>
      </c>
      <c r="N1883" t="s">
        <v>1418</v>
      </c>
      <c r="Z1883">
        <v>0</v>
      </c>
      <c r="AA1883">
        <v>0</v>
      </c>
      <c r="AB1883">
        <v>0</v>
      </c>
      <c r="AC1883">
        <v>0</v>
      </c>
      <c r="AF1883" t="s">
        <v>1418</v>
      </c>
      <c r="AG1883" t="s">
        <v>1418</v>
      </c>
    </row>
    <row r="1884" spans="1:33" x14ac:dyDescent="0.3">
      <c r="A1884" t="s">
        <v>3019</v>
      </c>
      <c r="B1884" s="1" t="s">
        <v>3004</v>
      </c>
      <c r="C1884" t="s">
        <v>1523</v>
      </c>
      <c r="D1884" t="s">
        <v>3020</v>
      </c>
      <c r="E1884" t="s">
        <v>130</v>
      </c>
      <c r="F1884">
        <v>1</v>
      </c>
      <c r="G1884">
        <v>1</v>
      </c>
      <c r="H1884" t="s">
        <v>1440</v>
      </c>
      <c r="I1884">
        <v>414.18</v>
      </c>
      <c r="J1884">
        <v>419.70480000000003</v>
      </c>
      <c r="K1884" s="17">
        <v>0.3</v>
      </c>
      <c r="L1884" s="17">
        <v>1.1024554767533492E-4</v>
      </c>
      <c r="M1884" t="s">
        <v>1418</v>
      </c>
      <c r="N1884" t="s">
        <v>1418</v>
      </c>
      <c r="Z1884">
        <v>0</v>
      </c>
      <c r="AA1884">
        <v>0</v>
      </c>
      <c r="AB1884">
        <v>0</v>
      </c>
      <c r="AC1884">
        <v>0</v>
      </c>
      <c r="AF1884" t="s">
        <v>1418</v>
      </c>
      <c r="AG1884" t="s">
        <v>1418</v>
      </c>
    </row>
    <row r="1885" spans="1:33" x14ac:dyDescent="0.3">
      <c r="A1885" t="s">
        <v>3021</v>
      </c>
      <c r="B1885" s="1" t="s">
        <v>3004</v>
      </c>
      <c r="C1885" t="s">
        <v>1526</v>
      </c>
      <c r="D1885" t="s">
        <v>3022</v>
      </c>
      <c r="E1885" t="s">
        <v>130</v>
      </c>
      <c r="F1885">
        <v>1</v>
      </c>
      <c r="G1885">
        <v>1</v>
      </c>
      <c r="H1885" t="s">
        <v>1440</v>
      </c>
      <c r="I1885">
        <v>276.12000000000006</v>
      </c>
      <c r="J1885">
        <v>279.8032</v>
      </c>
      <c r="K1885" s="17">
        <v>0.2</v>
      </c>
      <c r="L1885" s="17">
        <v>7.3497031783556613E-5</v>
      </c>
      <c r="M1885" t="s">
        <v>1418</v>
      </c>
      <c r="N1885" t="s">
        <v>1418</v>
      </c>
      <c r="Z1885">
        <v>0</v>
      </c>
      <c r="AA1885">
        <v>0</v>
      </c>
      <c r="AB1885">
        <v>0</v>
      </c>
      <c r="AC1885">
        <v>0</v>
      </c>
      <c r="AF1885" t="s">
        <v>1418</v>
      </c>
      <c r="AG1885" t="s">
        <v>1418</v>
      </c>
    </row>
    <row r="1886" spans="1:33" x14ac:dyDescent="0.3">
      <c r="A1886" t="s">
        <v>3023</v>
      </c>
      <c r="B1886" s="1" t="s">
        <v>3004</v>
      </c>
      <c r="C1886" t="s">
        <v>1528</v>
      </c>
      <c r="D1886" t="s">
        <v>3024</v>
      </c>
      <c r="E1886" t="s">
        <v>130</v>
      </c>
      <c r="F1886">
        <v>1</v>
      </c>
      <c r="G1886">
        <v>1</v>
      </c>
      <c r="H1886" t="s">
        <v>1440</v>
      </c>
      <c r="I1886">
        <v>345.15000000000003</v>
      </c>
      <c r="J1886">
        <v>349.75400000000002</v>
      </c>
      <c r="K1886" s="17">
        <v>0.25</v>
      </c>
      <c r="L1886" s="17">
        <v>9.1871289729445759E-5</v>
      </c>
      <c r="M1886" t="s">
        <v>1418</v>
      </c>
      <c r="N1886" t="s">
        <v>1418</v>
      </c>
      <c r="Z1886">
        <v>0</v>
      </c>
      <c r="AA1886">
        <v>0</v>
      </c>
      <c r="AB1886">
        <v>0</v>
      </c>
      <c r="AC1886">
        <v>0</v>
      </c>
      <c r="AF1886" t="s">
        <v>1418</v>
      </c>
      <c r="AG1886" t="s">
        <v>1418</v>
      </c>
    </row>
    <row r="1887" spans="1:33" x14ac:dyDescent="0.3">
      <c r="A1887" t="s">
        <v>3025</v>
      </c>
      <c r="B1887" s="1" t="s">
        <v>3004</v>
      </c>
      <c r="C1887" t="s">
        <v>1537</v>
      </c>
      <c r="D1887" t="s">
        <v>3026</v>
      </c>
      <c r="E1887" t="s">
        <v>130</v>
      </c>
      <c r="F1887">
        <v>1</v>
      </c>
      <c r="G1887">
        <v>1</v>
      </c>
      <c r="H1887" t="s">
        <v>1440</v>
      </c>
      <c r="I1887">
        <v>207.09</v>
      </c>
      <c r="J1887">
        <v>209.85240000000002</v>
      </c>
      <c r="K1887" s="17">
        <v>0.15</v>
      </c>
      <c r="L1887" s="17">
        <v>5.5122773837667459E-5</v>
      </c>
      <c r="M1887" t="s">
        <v>1418</v>
      </c>
      <c r="N1887" t="s">
        <v>1418</v>
      </c>
      <c r="Z1887">
        <v>0</v>
      </c>
      <c r="AA1887">
        <v>0</v>
      </c>
      <c r="AB1887">
        <v>0</v>
      </c>
      <c r="AC1887">
        <v>0</v>
      </c>
      <c r="AF1887" t="s">
        <v>1418</v>
      </c>
      <c r="AG1887" t="s">
        <v>1418</v>
      </c>
    </row>
    <row r="1888" spans="1:33" x14ac:dyDescent="0.3">
      <c r="A1888" t="s">
        <v>3027</v>
      </c>
      <c r="B1888" s="1" t="s">
        <v>3004</v>
      </c>
      <c r="C1888" t="s">
        <v>3028</v>
      </c>
      <c r="D1888" t="s">
        <v>3029</v>
      </c>
      <c r="E1888" t="s">
        <v>130</v>
      </c>
      <c r="F1888">
        <v>1</v>
      </c>
      <c r="G1888">
        <v>1</v>
      </c>
      <c r="H1888" t="s">
        <v>1440</v>
      </c>
      <c r="I1888">
        <v>138.06000000000003</v>
      </c>
      <c r="J1888">
        <v>139.9016</v>
      </c>
      <c r="K1888" s="17">
        <v>0.1</v>
      </c>
      <c r="L1888" s="17">
        <v>3.6748515891778306E-5</v>
      </c>
      <c r="M1888" t="s">
        <v>1418</v>
      </c>
      <c r="N1888" t="s">
        <v>1418</v>
      </c>
      <c r="Z1888">
        <v>0</v>
      </c>
      <c r="AA1888">
        <v>0</v>
      </c>
      <c r="AB1888">
        <v>0</v>
      </c>
      <c r="AC1888">
        <v>0</v>
      </c>
      <c r="AF1888" t="s">
        <v>1418</v>
      </c>
      <c r="AG1888" t="s">
        <v>1418</v>
      </c>
    </row>
    <row r="1889" spans="1:33" x14ac:dyDescent="0.3">
      <c r="A1889" t="s">
        <v>815</v>
      </c>
      <c r="B1889" s="1" t="s">
        <v>3004</v>
      </c>
      <c r="C1889" t="s">
        <v>1422</v>
      </c>
      <c r="D1889" t="s">
        <v>816</v>
      </c>
      <c r="E1889" t="s">
        <v>160</v>
      </c>
      <c r="F1889">
        <v>8352</v>
      </c>
      <c r="I1889">
        <v>13062.48</v>
      </c>
      <c r="J1889">
        <v>13236.72</v>
      </c>
      <c r="K1889" s="17">
        <v>0.14280261535948677</v>
      </c>
      <c r="L1889" s="17">
        <v>3.4769424743892829E-3</v>
      </c>
      <c r="M1889" t="s">
        <v>142</v>
      </c>
      <c r="N1889">
        <v>45476</v>
      </c>
      <c r="Q1889">
        <v>0</v>
      </c>
      <c r="R1889">
        <v>0</v>
      </c>
      <c r="S1889">
        <v>0</v>
      </c>
      <c r="W1889">
        <v>6.324300884206964E-2</v>
      </c>
      <c r="X1889">
        <v>3.2432505938026948E-2</v>
      </c>
      <c r="Y1889">
        <v>9.5675514780096588E-2</v>
      </c>
      <c r="Z1889">
        <v>0</v>
      </c>
      <c r="AA1889">
        <v>0</v>
      </c>
      <c r="AB1889">
        <v>0</v>
      </c>
      <c r="AC1889">
        <v>0</v>
      </c>
      <c r="AD1889" t="s">
        <v>3004</v>
      </c>
      <c r="AF1889">
        <v>429.30000000000007</v>
      </c>
      <c r="AG1889">
        <v>1266.43</v>
      </c>
    </row>
    <row r="1890" spans="1:33" x14ac:dyDescent="0.3">
      <c r="A1890" t="s">
        <v>3030</v>
      </c>
      <c r="B1890" s="1" t="s">
        <v>3004</v>
      </c>
      <c r="C1890" t="s">
        <v>1424</v>
      </c>
      <c r="D1890" t="s">
        <v>12</v>
      </c>
      <c r="E1890" t="s">
        <v>160</v>
      </c>
      <c r="F1890">
        <v>0</v>
      </c>
      <c r="G1890">
        <v>0</v>
      </c>
      <c r="I1890">
        <v>10449.984</v>
      </c>
      <c r="J1890">
        <v>10589.376</v>
      </c>
      <c r="K1890" s="17">
        <v>0.8</v>
      </c>
      <c r="L1890" s="17">
        <v>2.7815539795114264E-3</v>
      </c>
      <c r="M1890" t="s">
        <v>1418</v>
      </c>
      <c r="N1890" t="s">
        <v>1418</v>
      </c>
      <c r="Z1890">
        <v>0</v>
      </c>
      <c r="AA1890">
        <v>0</v>
      </c>
      <c r="AB1890">
        <v>0</v>
      </c>
      <c r="AC1890">
        <v>0</v>
      </c>
      <c r="AF1890" t="s">
        <v>1418</v>
      </c>
      <c r="AG1890" t="s">
        <v>1418</v>
      </c>
    </row>
    <row r="1891" spans="1:33" x14ac:dyDescent="0.3">
      <c r="A1891" t="s">
        <v>3031</v>
      </c>
      <c r="B1891" s="1" t="s">
        <v>3004</v>
      </c>
      <c r="C1891" t="s">
        <v>1523</v>
      </c>
      <c r="D1891" t="s">
        <v>3008</v>
      </c>
      <c r="E1891" t="s">
        <v>160</v>
      </c>
      <c r="F1891">
        <v>8352</v>
      </c>
      <c r="G1891">
        <v>8352</v>
      </c>
      <c r="H1891" t="s">
        <v>3009</v>
      </c>
      <c r="I1891">
        <v>3134.9951999999998</v>
      </c>
      <c r="J1891">
        <v>3176.8128000000002</v>
      </c>
      <c r="K1891" s="17">
        <v>0.3</v>
      </c>
      <c r="L1891" s="17">
        <v>8.3446619385342796E-4</v>
      </c>
      <c r="M1891" t="s">
        <v>1418</v>
      </c>
      <c r="N1891" t="s">
        <v>1418</v>
      </c>
      <c r="Z1891">
        <v>0</v>
      </c>
      <c r="AA1891">
        <v>0</v>
      </c>
      <c r="AB1891">
        <v>0</v>
      </c>
      <c r="AC1891">
        <v>0</v>
      </c>
      <c r="AF1891" t="s">
        <v>1418</v>
      </c>
      <c r="AG1891" t="s">
        <v>1418</v>
      </c>
    </row>
    <row r="1892" spans="1:33" x14ac:dyDescent="0.3">
      <c r="A1892" t="s">
        <v>3032</v>
      </c>
      <c r="B1892" s="1" t="s">
        <v>3004</v>
      </c>
      <c r="C1892" t="s">
        <v>1526</v>
      </c>
      <c r="D1892" t="s">
        <v>3011</v>
      </c>
      <c r="E1892" t="s">
        <v>160</v>
      </c>
      <c r="F1892">
        <v>1</v>
      </c>
      <c r="G1892">
        <v>1</v>
      </c>
      <c r="H1892" t="s">
        <v>3012</v>
      </c>
      <c r="I1892">
        <v>4179.9936000000007</v>
      </c>
      <c r="J1892">
        <v>4235.7503999999999</v>
      </c>
      <c r="K1892" s="17">
        <v>0.4</v>
      </c>
      <c r="L1892" s="17">
        <v>1.1126215918045705E-3</v>
      </c>
      <c r="M1892" t="s">
        <v>1418</v>
      </c>
      <c r="N1892" t="s">
        <v>1418</v>
      </c>
      <c r="Z1892">
        <v>0</v>
      </c>
      <c r="AA1892">
        <v>0</v>
      </c>
      <c r="AB1892">
        <v>0</v>
      </c>
      <c r="AC1892">
        <v>0</v>
      </c>
      <c r="AF1892" t="s">
        <v>1418</v>
      </c>
      <c r="AG1892" t="s">
        <v>1418</v>
      </c>
    </row>
    <row r="1893" spans="1:33" x14ac:dyDescent="0.3">
      <c r="A1893" t="s">
        <v>3033</v>
      </c>
      <c r="B1893" s="1" t="s">
        <v>3004</v>
      </c>
      <c r="C1893" t="s">
        <v>1528</v>
      </c>
      <c r="D1893" t="s">
        <v>3014</v>
      </c>
      <c r="E1893" t="s">
        <v>160</v>
      </c>
      <c r="F1893">
        <v>1</v>
      </c>
      <c r="G1893">
        <v>1</v>
      </c>
      <c r="H1893" t="s">
        <v>1426</v>
      </c>
      <c r="I1893">
        <v>2089.9968000000003</v>
      </c>
      <c r="J1893">
        <v>2117.8751999999999</v>
      </c>
      <c r="K1893" s="17">
        <v>0.2</v>
      </c>
      <c r="L1893" s="17">
        <v>5.5631079590228523E-4</v>
      </c>
      <c r="M1893" t="s">
        <v>1418</v>
      </c>
      <c r="N1893" t="s">
        <v>1418</v>
      </c>
      <c r="Z1893">
        <v>0</v>
      </c>
      <c r="AA1893">
        <v>0</v>
      </c>
      <c r="AB1893">
        <v>0</v>
      </c>
      <c r="AC1893">
        <v>0</v>
      </c>
      <c r="AF1893" t="s">
        <v>1418</v>
      </c>
      <c r="AG1893" t="s">
        <v>1418</v>
      </c>
    </row>
    <row r="1894" spans="1:33" x14ac:dyDescent="0.3">
      <c r="A1894" t="s">
        <v>3034</v>
      </c>
      <c r="B1894" s="1" t="s">
        <v>3004</v>
      </c>
      <c r="C1894" t="s">
        <v>1537</v>
      </c>
      <c r="D1894" t="s">
        <v>3016</v>
      </c>
      <c r="E1894" t="s">
        <v>160</v>
      </c>
      <c r="F1894">
        <v>1</v>
      </c>
      <c r="G1894">
        <v>1</v>
      </c>
      <c r="H1894" t="s">
        <v>1440</v>
      </c>
      <c r="I1894">
        <v>1044.9984000000002</v>
      </c>
      <c r="J1894">
        <v>1058.9376</v>
      </c>
      <c r="K1894" s="17">
        <v>0.1</v>
      </c>
      <c r="L1894" s="17">
        <v>2.7815539795114262E-4</v>
      </c>
      <c r="M1894" t="s">
        <v>1418</v>
      </c>
      <c r="N1894" t="s">
        <v>1418</v>
      </c>
      <c r="Z1894">
        <v>0</v>
      </c>
      <c r="AA1894">
        <v>0</v>
      </c>
      <c r="AB1894">
        <v>0</v>
      </c>
      <c r="AC1894">
        <v>0</v>
      </c>
      <c r="AF1894" t="s">
        <v>1418</v>
      </c>
      <c r="AG1894" t="s">
        <v>1418</v>
      </c>
    </row>
    <row r="1895" spans="1:33" x14ac:dyDescent="0.3">
      <c r="A1895" t="s">
        <v>3035</v>
      </c>
      <c r="B1895" s="1" t="s">
        <v>3004</v>
      </c>
      <c r="C1895" t="s">
        <v>1424</v>
      </c>
      <c r="D1895" t="s">
        <v>3018</v>
      </c>
      <c r="E1895" t="s">
        <v>160</v>
      </c>
      <c r="F1895">
        <v>0</v>
      </c>
      <c r="G1895">
        <v>0</v>
      </c>
      <c r="I1895">
        <v>2612.4960000000001</v>
      </c>
      <c r="J1895">
        <v>2647.3440000000001</v>
      </c>
      <c r="K1895" s="17">
        <v>0.2</v>
      </c>
      <c r="L1895" s="17">
        <v>6.9538849487785659E-4</v>
      </c>
      <c r="M1895" t="s">
        <v>1418</v>
      </c>
      <c r="N1895" t="s">
        <v>1418</v>
      </c>
      <c r="Z1895">
        <v>0</v>
      </c>
      <c r="AA1895">
        <v>0</v>
      </c>
      <c r="AB1895">
        <v>0</v>
      </c>
      <c r="AC1895">
        <v>0</v>
      </c>
      <c r="AF1895" t="s">
        <v>1418</v>
      </c>
      <c r="AG1895" t="s">
        <v>1418</v>
      </c>
    </row>
    <row r="1896" spans="1:33" x14ac:dyDescent="0.3">
      <c r="A1896" t="s">
        <v>3036</v>
      </c>
      <c r="B1896" s="1" t="s">
        <v>3004</v>
      </c>
      <c r="C1896" t="s">
        <v>1523</v>
      </c>
      <c r="D1896" t="s">
        <v>3020</v>
      </c>
      <c r="E1896" t="s">
        <v>160</v>
      </c>
      <c r="F1896">
        <v>1</v>
      </c>
      <c r="G1896">
        <v>1</v>
      </c>
      <c r="H1896" t="s">
        <v>1440</v>
      </c>
      <c r="I1896">
        <v>783.74879999999996</v>
      </c>
      <c r="J1896">
        <v>794.20320000000004</v>
      </c>
      <c r="K1896" s="17">
        <v>0.3</v>
      </c>
      <c r="L1896" s="17">
        <v>2.0861654846335699E-4</v>
      </c>
      <c r="M1896" t="s">
        <v>1418</v>
      </c>
      <c r="N1896" t="s">
        <v>1418</v>
      </c>
      <c r="Z1896">
        <v>0</v>
      </c>
      <c r="AA1896">
        <v>0</v>
      </c>
      <c r="AB1896">
        <v>0</v>
      </c>
      <c r="AC1896">
        <v>0</v>
      </c>
      <c r="AF1896" t="s">
        <v>1418</v>
      </c>
      <c r="AG1896" t="s">
        <v>1418</v>
      </c>
    </row>
    <row r="1897" spans="1:33" x14ac:dyDescent="0.3">
      <c r="A1897" t="s">
        <v>3037</v>
      </c>
      <c r="B1897" s="1" t="s">
        <v>3004</v>
      </c>
      <c r="C1897" t="s">
        <v>1526</v>
      </c>
      <c r="D1897" t="s">
        <v>3022</v>
      </c>
      <c r="E1897" t="s">
        <v>160</v>
      </c>
      <c r="F1897">
        <v>1</v>
      </c>
      <c r="G1897">
        <v>1</v>
      </c>
      <c r="H1897" t="s">
        <v>1440</v>
      </c>
      <c r="I1897">
        <v>522.49920000000009</v>
      </c>
      <c r="J1897">
        <v>529.46879999999999</v>
      </c>
      <c r="K1897" s="17">
        <v>0.2</v>
      </c>
      <c r="L1897" s="17">
        <v>1.3907769897557131E-4</v>
      </c>
      <c r="M1897" t="s">
        <v>1418</v>
      </c>
      <c r="N1897" t="s">
        <v>1418</v>
      </c>
      <c r="Z1897">
        <v>0</v>
      </c>
      <c r="AA1897">
        <v>0</v>
      </c>
      <c r="AB1897">
        <v>0</v>
      </c>
      <c r="AC1897">
        <v>0</v>
      </c>
      <c r="AF1897" t="s">
        <v>1418</v>
      </c>
      <c r="AG1897" t="s">
        <v>1418</v>
      </c>
    </row>
    <row r="1898" spans="1:33" x14ac:dyDescent="0.3">
      <c r="A1898" t="s">
        <v>3038</v>
      </c>
      <c r="B1898" s="1" t="s">
        <v>3004</v>
      </c>
      <c r="C1898" t="s">
        <v>1528</v>
      </c>
      <c r="D1898" t="s">
        <v>3024</v>
      </c>
      <c r="E1898" t="s">
        <v>160</v>
      </c>
      <c r="F1898">
        <v>1</v>
      </c>
      <c r="G1898">
        <v>1</v>
      </c>
      <c r="H1898" t="s">
        <v>1440</v>
      </c>
      <c r="I1898">
        <v>653.12400000000002</v>
      </c>
      <c r="J1898">
        <v>661.83600000000001</v>
      </c>
      <c r="K1898" s="17">
        <v>0.25</v>
      </c>
      <c r="L1898" s="17">
        <v>1.7384712371946415E-4</v>
      </c>
      <c r="M1898" t="s">
        <v>1418</v>
      </c>
      <c r="N1898" t="s">
        <v>1418</v>
      </c>
      <c r="Z1898">
        <v>0</v>
      </c>
      <c r="AA1898">
        <v>0</v>
      </c>
      <c r="AB1898">
        <v>0</v>
      </c>
      <c r="AC1898">
        <v>0</v>
      </c>
      <c r="AF1898" t="s">
        <v>1418</v>
      </c>
      <c r="AG1898" t="s">
        <v>1418</v>
      </c>
    </row>
    <row r="1899" spans="1:33" x14ac:dyDescent="0.3">
      <c r="A1899" t="s">
        <v>3039</v>
      </c>
      <c r="B1899" s="1" t="s">
        <v>3004</v>
      </c>
      <c r="C1899" t="s">
        <v>1537</v>
      </c>
      <c r="D1899" t="s">
        <v>3026</v>
      </c>
      <c r="E1899" t="s">
        <v>160</v>
      </c>
      <c r="F1899">
        <v>1</v>
      </c>
      <c r="G1899">
        <v>1</v>
      </c>
      <c r="H1899" t="s">
        <v>1440</v>
      </c>
      <c r="I1899">
        <v>391.87439999999998</v>
      </c>
      <c r="J1899">
        <v>397.10160000000002</v>
      </c>
      <c r="K1899" s="17">
        <v>0.15</v>
      </c>
      <c r="L1899" s="17">
        <v>1.0430827423167849E-4</v>
      </c>
      <c r="M1899" t="s">
        <v>1418</v>
      </c>
      <c r="N1899" t="s">
        <v>1418</v>
      </c>
      <c r="Z1899">
        <v>0</v>
      </c>
      <c r="AA1899">
        <v>0</v>
      </c>
      <c r="AB1899">
        <v>0</v>
      </c>
      <c r="AC1899">
        <v>0</v>
      </c>
      <c r="AF1899" t="s">
        <v>1418</v>
      </c>
      <c r="AG1899" t="s">
        <v>1418</v>
      </c>
    </row>
    <row r="1900" spans="1:33" x14ac:dyDescent="0.3">
      <c r="A1900" t="s">
        <v>3040</v>
      </c>
      <c r="B1900" s="1" t="s">
        <v>3004</v>
      </c>
      <c r="C1900" t="s">
        <v>3028</v>
      </c>
      <c r="D1900" t="s">
        <v>3029</v>
      </c>
      <c r="E1900" t="s">
        <v>160</v>
      </c>
      <c r="F1900">
        <v>1</v>
      </c>
      <c r="G1900">
        <v>1</v>
      </c>
      <c r="H1900" t="s">
        <v>1440</v>
      </c>
      <c r="I1900">
        <v>261.24960000000004</v>
      </c>
      <c r="J1900">
        <v>264.73439999999999</v>
      </c>
      <c r="K1900" s="17">
        <v>0.1</v>
      </c>
      <c r="L1900" s="17">
        <v>6.9538849487785654E-5</v>
      </c>
      <c r="M1900" t="s">
        <v>1418</v>
      </c>
      <c r="N1900" t="s">
        <v>1418</v>
      </c>
      <c r="Z1900">
        <v>0</v>
      </c>
      <c r="AA1900">
        <v>0</v>
      </c>
      <c r="AB1900">
        <v>0</v>
      </c>
      <c r="AC1900">
        <v>0</v>
      </c>
      <c r="AF1900" t="s">
        <v>1418</v>
      </c>
      <c r="AG1900" t="s">
        <v>1418</v>
      </c>
    </row>
    <row r="1901" spans="1:33" x14ac:dyDescent="0.3">
      <c r="A1901" t="s">
        <v>817</v>
      </c>
      <c r="B1901" s="1" t="s">
        <v>3004</v>
      </c>
      <c r="C1901" t="s">
        <v>1422</v>
      </c>
      <c r="D1901" t="s">
        <v>818</v>
      </c>
      <c r="E1901" t="s">
        <v>1549</v>
      </c>
      <c r="F1901">
        <v>6889</v>
      </c>
      <c r="G1901">
        <v>6889</v>
      </c>
      <c r="I1901">
        <v>18619.2</v>
      </c>
      <c r="J1901">
        <v>18867.560000000001</v>
      </c>
      <c r="K1901" s="17">
        <v>0.20355019320889456</v>
      </c>
      <c r="L1901" s="17">
        <v>4.9560178618334649E-3</v>
      </c>
      <c r="M1901">
        <v>45294</v>
      </c>
      <c r="N1901" t="s">
        <v>367</v>
      </c>
      <c r="Q1901">
        <v>753.19615519971842</v>
      </c>
      <c r="R1901">
        <v>624.60311455217322</v>
      </c>
      <c r="S1901">
        <v>1377.7992697518916</v>
      </c>
      <c r="W1901">
        <v>0.10933316231669594</v>
      </c>
      <c r="X1901">
        <v>9.0666731681256094E-2</v>
      </c>
      <c r="Y1901">
        <v>0.19999989399795204</v>
      </c>
      <c r="Z1901">
        <v>0</v>
      </c>
      <c r="AA1901">
        <v>0</v>
      </c>
      <c r="AB1901">
        <v>0</v>
      </c>
      <c r="AC1901">
        <v>0</v>
      </c>
      <c r="AD1901" t="s">
        <v>3004</v>
      </c>
      <c r="AE1901" t="s">
        <v>3041</v>
      </c>
      <c r="AF1901">
        <v>1710.6600000000003</v>
      </c>
      <c r="AG1901">
        <v>3773.51</v>
      </c>
    </row>
    <row r="1902" spans="1:33" x14ac:dyDescent="0.3">
      <c r="A1902" t="s">
        <v>3042</v>
      </c>
      <c r="B1902" s="1" t="s">
        <v>3004</v>
      </c>
      <c r="C1902" t="s">
        <v>1424</v>
      </c>
      <c r="D1902" t="s">
        <v>3043</v>
      </c>
      <c r="E1902" t="s">
        <v>1549</v>
      </c>
      <c r="F1902">
        <v>6889</v>
      </c>
      <c r="G1902">
        <v>6889</v>
      </c>
      <c r="H1902" t="s">
        <v>3009</v>
      </c>
      <c r="I1902">
        <v>6516.72</v>
      </c>
      <c r="J1902">
        <v>6603.6459999999997</v>
      </c>
      <c r="K1902" s="17">
        <v>0.35</v>
      </c>
      <c r="L1902" s="17">
        <v>1.7346062516417125E-3</v>
      </c>
      <c r="M1902" t="s">
        <v>1418</v>
      </c>
      <c r="N1902" t="s">
        <v>1418</v>
      </c>
      <c r="Z1902">
        <v>0</v>
      </c>
      <c r="AA1902">
        <v>0</v>
      </c>
      <c r="AB1902">
        <v>0</v>
      </c>
      <c r="AC1902">
        <v>0</v>
      </c>
      <c r="AF1902" t="s">
        <v>1418</v>
      </c>
      <c r="AG1902" t="s">
        <v>1418</v>
      </c>
    </row>
    <row r="1903" spans="1:33" x14ac:dyDescent="0.3">
      <c r="A1903" t="s">
        <v>3044</v>
      </c>
      <c r="B1903" s="1" t="s">
        <v>3004</v>
      </c>
      <c r="C1903" t="s">
        <v>1424</v>
      </c>
      <c r="D1903" t="s">
        <v>3045</v>
      </c>
      <c r="E1903" t="s">
        <v>1549</v>
      </c>
      <c r="F1903">
        <v>6889</v>
      </c>
      <c r="G1903">
        <v>6889</v>
      </c>
      <c r="H1903" t="s">
        <v>3009</v>
      </c>
      <c r="I1903">
        <v>10240.560000000001</v>
      </c>
      <c r="J1903">
        <v>10377.158000000001</v>
      </c>
      <c r="K1903" s="17">
        <v>0.55000000000000004</v>
      </c>
      <c r="L1903" s="17">
        <v>2.7258098240084058E-3</v>
      </c>
      <c r="M1903" t="s">
        <v>1418</v>
      </c>
      <c r="N1903" t="s">
        <v>1418</v>
      </c>
      <c r="Z1903">
        <v>0</v>
      </c>
      <c r="AA1903">
        <v>0</v>
      </c>
      <c r="AB1903">
        <v>0</v>
      </c>
      <c r="AC1903">
        <v>0</v>
      </c>
      <c r="AF1903" t="s">
        <v>1418</v>
      </c>
      <c r="AG1903" t="s">
        <v>1418</v>
      </c>
    </row>
    <row r="1904" spans="1:33" x14ac:dyDescent="0.3">
      <c r="A1904" t="s">
        <v>3046</v>
      </c>
      <c r="B1904" s="1" t="s">
        <v>3004</v>
      </c>
      <c r="C1904" t="s">
        <v>1424</v>
      </c>
      <c r="D1904" t="s">
        <v>3047</v>
      </c>
      <c r="E1904" t="s">
        <v>1549</v>
      </c>
      <c r="F1904">
        <v>1</v>
      </c>
      <c r="G1904">
        <v>1</v>
      </c>
      <c r="H1904" t="s">
        <v>1499</v>
      </c>
      <c r="I1904">
        <v>1861.92</v>
      </c>
      <c r="J1904">
        <v>1886.7560000000003</v>
      </c>
      <c r="K1904" s="17">
        <v>0.1</v>
      </c>
      <c r="L1904" s="17">
        <v>4.9560178618334653E-4</v>
      </c>
      <c r="M1904" t="s">
        <v>1418</v>
      </c>
      <c r="N1904" t="s">
        <v>1418</v>
      </c>
      <c r="Z1904">
        <v>0</v>
      </c>
      <c r="AA1904">
        <v>0</v>
      </c>
      <c r="AB1904">
        <v>0</v>
      </c>
      <c r="AC1904">
        <v>0</v>
      </c>
      <c r="AF1904" t="s">
        <v>1418</v>
      </c>
      <c r="AG1904" t="s">
        <v>1418</v>
      </c>
    </row>
    <row r="1905" spans="1:33" x14ac:dyDescent="0.3">
      <c r="A1905" t="s">
        <v>819</v>
      </c>
      <c r="B1905" s="1" t="s">
        <v>3004</v>
      </c>
      <c r="C1905" t="s">
        <v>1422</v>
      </c>
      <c r="D1905" t="s">
        <v>3048</v>
      </c>
      <c r="E1905" t="s">
        <v>1549</v>
      </c>
      <c r="F1905">
        <v>3742</v>
      </c>
      <c r="G1905">
        <v>3742</v>
      </c>
      <c r="I1905">
        <v>52887.6</v>
      </c>
      <c r="J1905">
        <v>53593.06</v>
      </c>
      <c r="K1905" s="17">
        <v>0.57818168950600279</v>
      </c>
      <c r="L1905" s="17">
        <v>1.4077504596795376E-2</v>
      </c>
      <c r="M1905">
        <v>45367</v>
      </c>
      <c r="N1905">
        <v>45491</v>
      </c>
      <c r="Q1905">
        <v>0</v>
      </c>
      <c r="R1905">
        <v>0</v>
      </c>
      <c r="S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3004</v>
      </c>
      <c r="AE1905" t="s">
        <v>3049</v>
      </c>
      <c r="AF1905">
        <v>0</v>
      </c>
      <c r="AG1905">
        <v>0</v>
      </c>
    </row>
    <row r="1906" spans="1:33" x14ac:dyDescent="0.3">
      <c r="A1906" t="s">
        <v>3050</v>
      </c>
      <c r="B1906" s="1" t="s">
        <v>3004</v>
      </c>
      <c r="C1906" t="s">
        <v>1424</v>
      </c>
      <c r="D1906" t="s">
        <v>12</v>
      </c>
      <c r="E1906" t="s">
        <v>1549</v>
      </c>
      <c r="I1906">
        <v>42310.080000000002</v>
      </c>
      <c r="J1906">
        <v>42874.448000000004</v>
      </c>
      <c r="K1906" s="17">
        <v>0.8</v>
      </c>
      <c r="L1906" s="17">
        <v>1.1262003677436303E-2</v>
      </c>
      <c r="M1906" t="s">
        <v>1418</v>
      </c>
      <c r="N1906" t="s">
        <v>1418</v>
      </c>
      <c r="Z1906">
        <v>0</v>
      </c>
      <c r="AA1906">
        <v>0</v>
      </c>
      <c r="AB1906">
        <v>0</v>
      </c>
      <c r="AC1906">
        <v>0</v>
      </c>
      <c r="AF1906" t="s">
        <v>1418</v>
      </c>
      <c r="AG1906" t="s">
        <v>1418</v>
      </c>
    </row>
    <row r="1907" spans="1:33" x14ac:dyDescent="0.3">
      <c r="A1907" t="s">
        <v>3051</v>
      </c>
      <c r="B1907" s="1" t="s">
        <v>3004</v>
      </c>
      <c r="C1907" t="s">
        <v>1523</v>
      </c>
      <c r="D1907" t="s">
        <v>2292</v>
      </c>
      <c r="E1907" t="s">
        <v>1549</v>
      </c>
      <c r="F1907">
        <v>1</v>
      </c>
      <c r="G1907">
        <v>1</v>
      </c>
      <c r="H1907" t="s">
        <v>1440</v>
      </c>
      <c r="I1907">
        <v>2115.5040000000004</v>
      </c>
      <c r="J1907">
        <v>2143.7224000000001</v>
      </c>
      <c r="K1907" s="17">
        <v>0.05</v>
      </c>
      <c r="L1907" s="17">
        <v>5.631001838718151E-4</v>
      </c>
      <c r="M1907" t="s">
        <v>1418</v>
      </c>
      <c r="N1907" t="s">
        <v>1418</v>
      </c>
      <c r="Z1907">
        <v>0</v>
      </c>
      <c r="AA1907">
        <v>0</v>
      </c>
      <c r="AB1907">
        <v>0</v>
      </c>
      <c r="AF1907" t="s">
        <v>1418</v>
      </c>
      <c r="AG1907" t="s">
        <v>1418</v>
      </c>
    </row>
    <row r="1908" spans="1:33" x14ac:dyDescent="0.3">
      <c r="A1908" t="s">
        <v>3052</v>
      </c>
      <c r="B1908" s="1" t="s">
        <v>3004</v>
      </c>
      <c r="C1908" t="s">
        <v>1526</v>
      </c>
      <c r="D1908" t="s">
        <v>3053</v>
      </c>
      <c r="E1908" t="s">
        <v>1549</v>
      </c>
      <c r="F1908">
        <v>3742</v>
      </c>
      <c r="G1908">
        <v>3742</v>
      </c>
      <c r="H1908" t="s">
        <v>3009</v>
      </c>
      <c r="I1908">
        <v>12693.023999999999</v>
      </c>
      <c r="J1908">
        <v>12862.334400000002</v>
      </c>
      <c r="K1908" s="17">
        <v>0.3</v>
      </c>
      <c r="L1908" s="17">
        <v>3.378601103230891E-3</v>
      </c>
      <c r="M1908" t="s">
        <v>1418</v>
      </c>
      <c r="N1908" t="s">
        <v>1418</v>
      </c>
      <c r="Z1908">
        <v>0</v>
      </c>
      <c r="AA1908">
        <v>0</v>
      </c>
      <c r="AB1908">
        <v>0</v>
      </c>
      <c r="AC1908">
        <v>0</v>
      </c>
      <c r="AF1908" t="s">
        <v>1418</v>
      </c>
      <c r="AG1908" t="s">
        <v>1418</v>
      </c>
    </row>
    <row r="1909" spans="1:33" x14ac:dyDescent="0.3">
      <c r="A1909" t="s">
        <v>3054</v>
      </c>
      <c r="B1909" s="1" t="s">
        <v>3004</v>
      </c>
      <c r="C1909" t="s">
        <v>1528</v>
      </c>
      <c r="D1909" t="s">
        <v>3011</v>
      </c>
      <c r="E1909" t="s">
        <v>1549</v>
      </c>
      <c r="F1909">
        <v>1</v>
      </c>
      <c r="G1909">
        <v>1</v>
      </c>
      <c r="H1909" t="s">
        <v>3012</v>
      </c>
      <c r="I1909">
        <v>16924.032000000003</v>
      </c>
      <c r="J1909">
        <v>17149.779200000001</v>
      </c>
      <c r="K1909" s="17">
        <v>0.4</v>
      </c>
      <c r="L1909" s="17">
        <v>4.5048014709745208E-3</v>
      </c>
      <c r="M1909" t="s">
        <v>1418</v>
      </c>
      <c r="N1909" t="s">
        <v>1418</v>
      </c>
      <c r="Z1909">
        <v>0</v>
      </c>
      <c r="AA1909">
        <v>0</v>
      </c>
      <c r="AB1909">
        <v>0</v>
      </c>
      <c r="AC1909">
        <v>0</v>
      </c>
      <c r="AF1909" t="s">
        <v>1418</v>
      </c>
      <c r="AG1909" t="s">
        <v>1418</v>
      </c>
    </row>
    <row r="1910" spans="1:33" x14ac:dyDescent="0.3">
      <c r="A1910" t="s">
        <v>3055</v>
      </c>
      <c r="B1910" s="1" t="s">
        <v>3004</v>
      </c>
      <c r="C1910" t="s">
        <v>1537</v>
      </c>
      <c r="D1910" t="s">
        <v>3056</v>
      </c>
      <c r="E1910" t="s">
        <v>1549</v>
      </c>
      <c r="F1910">
        <v>1</v>
      </c>
      <c r="G1910">
        <v>1</v>
      </c>
      <c r="H1910" t="s">
        <v>1426</v>
      </c>
      <c r="I1910">
        <v>6346.5119999999997</v>
      </c>
      <c r="J1910">
        <v>6431.1672000000008</v>
      </c>
      <c r="K1910" s="17">
        <v>0.15</v>
      </c>
      <c r="L1910" s="17">
        <v>1.6893005516154455E-3</v>
      </c>
      <c r="M1910" t="s">
        <v>1418</v>
      </c>
      <c r="N1910" t="s">
        <v>1418</v>
      </c>
      <c r="Z1910">
        <v>0</v>
      </c>
      <c r="AA1910">
        <v>0</v>
      </c>
      <c r="AB1910">
        <v>0</v>
      </c>
      <c r="AC1910">
        <v>0</v>
      </c>
      <c r="AF1910" t="s">
        <v>1418</v>
      </c>
      <c r="AG1910" t="s">
        <v>1418</v>
      </c>
    </row>
    <row r="1911" spans="1:33" x14ac:dyDescent="0.3">
      <c r="A1911" t="s">
        <v>3057</v>
      </c>
      <c r="B1911" s="1" t="s">
        <v>3004</v>
      </c>
      <c r="C1911" t="s">
        <v>3028</v>
      </c>
      <c r="D1911" t="s">
        <v>3058</v>
      </c>
      <c r="E1911" t="s">
        <v>1549</v>
      </c>
      <c r="F1911">
        <v>1</v>
      </c>
      <c r="G1911">
        <v>1</v>
      </c>
      <c r="H1911" t="s">
        <v>1440</v>
      </c>
      <c r="I1911">
        <v>4231.0080000000007</v>
      </c>
      <c r="J1911">
        <v>4287.4448000000002</v>
      </c>
      <c r="K1911" s="17">
        <v>0.1</v>
      </c>
      <c r="L1911" s="17">
        <v>1.1262003677436302E-3</v>
      </c>
      <c r="M1911" t="s">
        <v>1418</v>
      </c>
      <c r="N1911" t="s">
        <v>1418</v>
      </c>
      <c r="Z1911">
        <v>0</v>
      </c>
      <c r="AA1911">
        <v>0</v>
      </c>
      <c r="AB1911">
        <v>0</v>
      </c>
      <c r="AC1911">
        <v>0</v>
      </c>
      <c r="AF1911" t="s">
        <v>1418</v>
      </c>
      <c r="AG1911" t="s">
        <v>1418</v>
      </c>
    </row>
    <row r="1912" spans="1:33" x14ac:dyDescent="0.3">
      <c r="A1912" t="s">
        <v>3059</v>
      </c>
      <c r="B1912" s="1" t="s">
        <v>3004</v>
      </c>
      <c r="C1912" t="s">
        <v>1424</v>
      </c>
      <c r="D1912" t="s">
        <v>3018</v>
      </c>
      <c r="E1912" t="s">
        <v>1549</v>
      </c>
      <c r="I1912">
        <v>10577.52</v>
      </c>
      <c r="J1912">
        <v>10718.612000000001</v>
      </c>
      <c r="K1912" s="17">
        <v>0.2</v>
      </c>
      <c r="L1912" s="17">
        <v>2.8155009193590757E-3</v>
      </c>
      <c r="M1912" t="s">
        <v>1418</v>
      </c>
      <c r="N1912" t="s">
        <v>1418</v>
      </c>
      <c r="Z1912">
        <v>0</v>
      </c>
      <c r="AA1912">
        <v>0</v>
      </c>
      <c r="AB1912">
        <v>0</v>
      </c>
      <c r="AC1912">
        <v>0</v>
      </c>
      <c r="AF1912" t="s">
        <v>1418</v>
      </c>
      <c r="AG1912" t="s">
        <v>1418</v>
      </c>
    </row>
    <row r="1913" spans="1:33" x14ac:dyDescent="0.3">
      <c r="A1913" t="s">
        <v>3060</v>
      </c>
      <c r="B1913" s="1" t="s">
        <v>3004</v>
      </c>
      <c r="C1913" t="s">
        <v>1523</v>
      </c>
      <c r="D1913" t="s">
        <v>3020</v>
      </c>
      <c r="E1913" t="s">
        <v>1549</v>
      </c>
      <c r="F1913">
        <v>1</v>
      </c>
      <c r="G1913">
        <v>1</v>
      </c>
      <c r="H1913" t="s">
        <v>1440</v>
      </c>
      <c r="I1913">
        <v>3173.2559999999999</v>
      </c>
      <c r="J1913">
        <v>3215.5836000000004</v>
      </c>
      <c r="K1913" s="17">
        <v>0.3</v>
      </c>
      <c r="L1913" s="17">
        <v>8.4465027580772276E-4</v>
      </c>
      <c r="M1913" t="s">
        <v>1418</v>
      </c>
      <c r="N1913" t="s">
        <v>1418</v>
      </c>
      <c r="Z1913">
        <v>0</v>
      </c>
      <c r="AA1913">
        <v>0</v>
      </c>
      <c r="AB1913">
        <v>0</v>
      </c>
      <c r="AC1913">
        <v>0</v>
      </c>
      <c r="AF1913" t="s">
        <v>1418</v>
      </c>
      <c r="AG1913" t="s">
        <v>1418</v>
      </c>
    </row>
    <row r="1914" spans="1:33" x14ac:dyDescent="0.3">
      <c r="A1914" t="s">
        <v>3061</v>
      </c>
      <c r="B1914" s="1" t="s">
        <v>3004</v>
      </c>
      <c r="C1914" t="s">
        <v>1526</v>
      </c>
      <c r="D1914" t="s">
        <v>3022</v>
      </c>
      <c r="E1914" t="s">
        <v>1549</v>
      </c>
      <c r="F1914">
        <v>1</v>
      </c>
      <c r="G1914">
        <v>1</v>
      </c>
      <c r="H1914" t="s">
        <v>1440</v>
      </c>
      <c r="I1914">
        <v>2115.5040000000004</v>
      </c>
      <c r="J1914">
        <v>2143.7224000000001</v>
      </c>
      <c r="K1914" s="17">
        <v>0.2</v>
      </c>
      <c r="L1914" s="17">
        <v>5.631001838718151E-4</v>
      </c>
      <c r="M1914" t="s">
        <v>1418</v>
      </c>
      <c r="N1914" t="s">
        <v>1418</v>
      </c>
      <c r="Z1914">
        <v>0</v>
      </c>
      <c r="AA1914">
        <v>0</v>
      </c>
      <c r="AB1914">
        <v>0</v>
      </c>
      <c r="AC1914">
        <v>0</v>
      </c>
      <c r="AF1914" t="s">
        <v>1418</v>
      </c>
      <c r="AG1914" t="s">
        <v>1418</v>
      </c>
    </row>
    <row r="1915" spans="1:33" x14ac:dyDescent="0.3">
      <c r="A1915" t="s">
        <v>3062</v>
      </c>
      <c r="B1915" s="1" t="s">
        <v>3004</v>
      </c>
      <c r="C1915" t="s">
        <v>1528</v>
      </c>
      <c r="D1915" t="s">
        <v>3024</v>
      </c>
      <c r="E1915" t="s">
        <v>1549</v>
      </c>
      <c r="F1915">
        <v>1</v>
      </c>
      <c r="G1915">
        <v>1</v>
      </c>
      <c r="H1915" t="s">
        <v>1440</v>
      </c>
      <c r="I1915">
        <v>2644.38</v>
      </c>
      <c r="J1915">
        <v>2679.6530000000002</v>
      </c>
      <c r="K1915" s="17">
        <v>0.25</v>
      </c>
      <c r="L1915" s="17">
        <v>7.0387522983976893E-4</v>
      </c>
      <c r="M1915" t="s">
        <v>1418</v>
      </c>
      <c r="N1915" t="s">
        <v>1418</v>
      </c>
      <c r="Z1915">
        <v>0</v>
      </c>
      <c r="AA1915">
        <v>0</v>
      </c>
      <c r="AB1915">
        <v>0</v>
      </c>
      <c r="AC1915">
        <v>0</v>
      </c>
      <c r="AF1915" t="s">
        <v>1418</v>
      </c>
      <c r="AG1915" t="s">
        <v>1418</v>
      </c>
    </row>
    <row r="1916" spans="1:33" x14ac:dyDescent="0.3">
      <c r="A1916" t="s">
        <v>3063</v>
      </c>
      <c r="B1916" s="1" t="s">
        <v>3004</v>
      </c>
      <c r="C1916" t="s">
        <v>1537</v>
      </c>
      <c r="D1916" t="s">
        <v>3026</v>
      </c>
      <c r="E1916" t="s">
        <v>1549</v>
      </c>
      <c r="F1916">
        <v>1</v>
      </c>
      <c r="G1916">
        <v>1</v>
      </c>
      <c r="H1916" t="s">
        <v>1440</v>
      </c>
      <c r="I1916">
        <v>1586.6279999999999</v>
      </c>
      <c r="J1916">
        <v>1607.7918000000002</v>
      </c>
      <c r="K1916" s="17">
        <v>0.15</v>
      </c>
      <c r="L1916" s="17">
        <v>4.2232513790386138E-4</v>
      </c>
      <c r="M1916" t="s">
        <v>1418</v>
      </c>
      <c r="N1916" t="s">
        <v>1418</v>
      </c>
      <c r="Z1916">
        <v>0</v>
      </c>
      <c r="AA1916">
        <v>0</v>
      </c>
      <c r="AB1916">
        <v>0</v>
      </c>
      <c r="AC1916">
        <v>0</v>
      </c>
      <c r="AF1916" t="s">
        <v>1418</v>
      </c>
      <c r="AG1916" t="s">
        <v>1418</v>
      </c>
    </row>
    <row r="1917" spans="1:33" x14ac:dyDescent="0.3">
      <c r="A1917" t="s">
        <v>3064</v>
      </c>
      <c r="B1917" s="1" t="s">
        <v>3004</v>
      </c>
      <c r="C1917" t="s">
        <v>3028</v>
      </c>
      <c r="D1917" t="s">
        <v>3029</v>
      </c>
      <c r="E1917" t="s">
        <v>1549</v>
      </c>
      <c r="F1917">
        <v>1</v>
      </c>
      <c r="G1917">
        <v>1</v>
      </c>
      <c r="H1917" t="s">
        <v>1440</v>
      </c>
      <c r="I1917">
        <v>1057.7520000000002</v>
      </c>
      <c r="J1917">
        <v>1071.8612000000001</v>
      </c>
      <c r="K1917" s="17">
        <v>0.1</v>
      </c>
      <c r="L1917" s="17">
        <v>2.8155009193590755E-4</v>
      </c>
      <c r="M1917" t="s">
        <v>1418</v>
      </c>
      <c r="N1917" t="s">
        <v>1418</v>
      </c>
      <c r="Z1917">
        <v>0</v>
      </c>
      <c r="AA1917">
        <v>0</v>
      </c>
      <c r="AB1917">
        <v>0</v>
      </c>
      <c r="AC1917">
        <v>0</v>
      </c>
      <c r="AF1917" t="s">
        <v>1418</v>
      </c>
      <c r="AG1917" t="s">
        <v>1418</v>
      </c>
    </row>
    <row r="1918" spans="1:33" x14ac:dyDescent="0.3">
      <c r="B1918" s="1" t="s">
        <v>3004</v>
      </c>
      <c r="C1918" t="s">
        <v>2462</v>
      </c>
      <c r="D1918" t="s">
        <v>3065</v>
      </c>
      <c r="I1918">
        <v>1306850.8499999999</v>
      </c>
      <c r="J1918">
        <v>1324282.8500000001</v>
      </c>
      <c r="K1918" s="17">
        <v>0.93458430647134727</v>
      </c>
      <c r="L1918" s="17">
        <v>0.34785470186498557</v>
      </c>
      <c r="M1918" t="s">
        <v>1418</v>
      </c>
      <c r="N1918" t="s">
        <v>1418</v>
      </c>
      <c r="W1918">
        <v>0.10441210501215809</v>
      </c>
      <c r="X1918">
        <v>1.3797067597756786E-2</v>
      </c>
      <c r="Y1918">
        <v>0.1182091726099149</v>
      </c>
      <c r="Z1918">
        <v>0</v>
      </c>
      <c r="AA1918">
        <v>0</v>
      </c>
      <c r="AB1918">
        <v>0</v>
      </c>
      <c r="AF1918" t="s">
        <v>1418</v>
      </c>
      <c r="AG1918" t="s">
        <v>1418</v>
      </c>
    </row>
    <row r="1919" spans="1:33" x14ac:dyDescent="0.3">
      <c r="B1919" s="1" t="s">
        <v>3004</v>
      </c>
      <c r="C1919" t="s">
        <v>1421</v>
      </c>
      <c r="D1919" t="s">
        <v>822</v>
      </c>
      <c r="I1919">
        <v>527020.79</v>
      </c>
      <c r="J1919">
        <v>534050.67999999993</v>
      </c>
      <c r="K1919" s="17">
        <v>0.40327538788258105</v>
      </c>
      <c r="L1919" s="17">
        <v>0.14028123982138166</v>
      </c>
      <c r="M1919" t="s">
        <v>1418</v>
      </c>
      <c r="N1919" t="s">
        <v>1418</v>
      </c>
      <c r="W1919">
        <v>0.2589101843293225</v>
      </c>
      <c r="X1919">
        <v>3.4212520804205351E-2</v>
      </c>
      <c r="Y1919">
        <v>0.29312270513352789</v>
      </c>
      <c r="Z1919">
        <v>0</v>
      </c>
      <c r="AA1919">
        <v>0</v>
      </c>
      <c r="AB1919">
        <v>0</v>
      </c>
      <c r="AC1919">
        <v>0</v>
      </c>
      <c r="AF1919" t="s">
        <v>1418</v>
      </c>
      <c r="AG1919" t="s">
        <v>1418</v>
      </c>
    </row>
    <row r="1920" spans="1:33" x14ac:dyDescent="0.3">
      <c r="A1920" t="s">
        <v>823</v>
      </c>
      <c r="B1920" s="1" t="s">
        <v>3004</v>
      </c>
      <c r="C1920" t="s">
        <v>1422</v>
      </c>
      <c r="D1920" t="s">
        <v>824</v>
      </c>
      <c r="F1920">
        <v>1</v>
      </c>
      <c r="G1920">
        <v>1</v>
      </c>
      <c r="I1920">
        <v>0</v>
      </c>
      <c r="J1920">
        <v>0</v>
      </c>
      <c r="K1920" s="17">
        <v>0</v>
      </c>
      <c r="L1920" s="17">
        <v>0</v>
      </c>
      <c r="M1920">
        <v>45134</v>
      </c>
      <c r="N1920">
        <v>45359</v>
      </c>
      <c r="Q1920">
        <v>0</v>
      </c>
      <c r="R1920">
        <v>0</v>
      </c>
      <c r="S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3004</v>
      </c>
      <c r="AF1920">
        <v>0</v>
      </c>
      <c r="AG1920">
        <v>0</v>
      </c>
    </row>
    <row r="1921" spans="1:33" x14ac:dyDescent="0.3">
      <c r="A1921" t="s">
        <v>825</v>
      </c>
      <c r="B1921" s="1" t="s">
        <v>3004</v>
      </c>
      <c r="C1921" t="s">
        <v>1422</v>
      </c>
      <c r="D1921" t="s">
        <v>826</v>
      </c>
      <c r="F1921">
        <v>64443.18</v>
      </c>
      <c r="G1921">
        <v>64443.18</v>
      </c>
      <c r="I1921">
        <v>268780.78999999998</v>
      </c>
      <c r="J1921">
        <v>272366.03999999998</v>
      </c>
      <c r="K1921" s="17">
        <v>0.51000036176341923</v>
      </c>
      <c r="L1921" s="17">
        <v>7.15434830575256E-2</v>
      </c>
      <c r="M1921">
        <v>45204</v>
      </c>
      <c r="N1921">
        <v>45444</v>
      </c>
      <c r="Q1921">
        <v>32715.65446517782</v>
      </c>
      <c r="R1921">
        <v>4323.0628872806637</v>
      </c>
      <c r="S1921">
        <v>37038.717352458487</v>
      </c>
      <c r="W1921">
        <v>0.50766666798841742</v>
      </c>
      <c r="X1921">
        <v>6.7083326541003463E-2</v>
      </c>
      <c r="Y1921">
        <v>0.57474999452942088</v>
      </c>
      <c r="Z1921">
        <v>0</v>
      </c>
      <c r="AA1921">
        <v>0</v>
      </c>
      <c r="AB1921">
        <v>0</v>
      </c>
      <c r="AC1921">
        <v>0</v>
      </c>
      <c r="AD1921" t="s">
        <v>3004</v>
      </c>
      <c r="AE1921" t="s">
        <v>3066</v>
      </c>
      <c r="AF1921">
        <v>18271.220000000008</v>
      </c>
      <c r="AG1921">
        <v>156542.38</v>
      </c>
    </row>
    <row r="1922" spans="1:33" x14ac:dyDescent="0.3">
      <c r="A1922" t="s">
        <v>3067</v>
      </c>
      <c r="B1922" s="1" t="s">
        <v>3004</v>
      </c>
      <c r="C1922" t="s">
        <v>1424</v>
      </c>
      <c r="D1922" t="s">
        <v>3068</v>
      </c>
      <c r="I1922">
        <v>215024.63199999998</v>
      </c>
      <c r="J1922">
        <v>217892.83199999999</v>
      </c>
      <c r="K1922" s="17">
        <v>0.8</v>
      </c>
      <c r="L1922" s="17">
        <v>5.7234786446020487E-2</v>
      </c>
      <c r="M1922" t="s">
        <v>1418</v>
      </c>
      <c r="N1922" t="s">
        <v>1418</v>
      </c>
      <c r="Z1922">
        <v>0</v>
      </c>
      <c r="AA1922">
        <v>0</v>
      </c>
      <c r="AB1922">
        <v>0</v>
      </c>
      <c r="AC1922">
        <v>0</v>
      </c>
      <c r="AF1922" t="s">
        <v>1418</v>
      </c>
      <c r="AG1922" t="s">
        <v>1418</v>
      </c>
    </row>
    <row r="1923" spans="1:33" x14ac:dyDescent="0.3">
      <c r="A1923" t="s">
        <v>3069</v>
      </c>
      <c r="B1923" s="1" t="s">
        <v>3004</v>
      </c>
      <c r="C1923" t="s">
        <v>1523</v>
      </c>
      <c r="D1923" t="s">
        <v>2292</v>
      </c>
      <c r="F1923">
        <v>1</v>
      </c>
      <c r="G1923">
        <v>1</v>
      </c>
      <c r="H1923" t="s">
        <v>1440</v>
      </c>
      <c r="I1923">
        <v>10751.231599999999</v>
      </c>
      <c r="J1923">
        <v>10894.641600000001</v>
      </c>
      <c r="K1923" s="17">
        <v>0.05</v>
      </c>
      <c r="L1923" s="17">
        <v>2.8617393223010247E-3</v>
      </c>
      <c r="M1923" t="s">
        <v>1418</v>
      </c>
      <c r="N1923" t="s">
        <v>1418</v>
      </c>
      <c r="Z1923">
        <v>0</v>
      </c>
      <c r="AA1923">
        <v>0</v>
      </c>
      <c r="AB1923">
        <v>0</v>
      </c>
      <c r="AC1923">
        <v>0</v>
      </c>
      <c r="AF1923" t="s">
        <v>1418</v>
      </c>
      <c r="AG1923" t="s">
        <v>1418</v>
      </c>
    </row>
    <row r="1924" spans="1:33" x14ac:dyDescent="0.3">
      <c r="A1924" t="s">
        <v>3070</v>
      </c>
      <c r="B1924" s="1" t="s">
        <v>3004</v>
      </c>
      <c r="C1924" t="s">
        <v>1526</v>
      </c>
      <c r="D1924" t="s">
        <v>3071</v>
      </c>
      <c r="F1924">
        <v>64443.18</v>
      </c>
      <c r="G1924">
        <v>64443.18</v>
      </c>
      <c r="H1924" t="s">
        <v>3009</v>
      </c>
      <c r="I1924">
        <v>64507.389599999995</v>
      </c>
      <c r="J1924">
        <v>65367.849599999994</v>
      </c>
      <c r="K1924" s="17">
        <v>0.3</v>
      </c>
      <c r="L1924" s="17">
        <v>1.7170435933806145E-2</v>
      </c>
      <c r="M1924" t="s">
        <v>1418</v>
      </c>
      <c r="N1924" t="s">
        <v>1418</v>
      </c>
      <c r="Z1924">
        <v>0</v>
      </c>
      <c r="AA1924">
        <v>0</v>
      </c>
      <c r="AB1924">
        <v>0</v>
      </c>
      <c r="AC1924">
        <v>0</v>
      </c>
      <c r="AF1924" t="s">
        <v>1418</v>
      </c>
      <c r="AG1924" t="s">
        <v>1418</v>
      </c>
    </row>
    <row r="1925" spans="1:33" x14ac:dyDescent="0.3">
      <c r="A1925" t="s">
        <v>3072</v>
      </c>
      <c r="B1925" s="1" t="s">
        <v>3004</v>
      </c>
      <c r="C1925" t="s">
        <v>1528</v>
      </c>
      <c r="D1925" t="s">
        <v>3045</v>
      </c>
      <c r="F1925">
        <v>64443.18</v>
      </c>
      <c r="G1925">
        <v>64443.18</v>
      </c>
      <c r="H1925" t="s">
        <v>3009</v>
      </c>
      <c r="I1925">
        <v>86009.852799999993</v>
      </c>
      <c r="J1925">
        <v>87157.132800000007</v>
      </c>
      <c r="K1925" s="17">
        <v>0.4</v>
      </c>
      <c r="L1925" s="17">
        <v>2.2893914578408198E-2</v>
      </c>
      <c r="M1925" t="s">
        <v>1418</v>
      </c>
      <c r="N1925" t="s">
        <v>1418</v>
      </c>
      <c r="Z1925">
        <v>0</v>
      </c>
      <c r="AA1925">
        <v>0</v>
      </c>
      <c r="AB1925">
        <v>0</v>
      </c>
      <c r="AC1925">
        <v>0</v>
      </c>
      <c r="AF1925" t="s">
        <v>1418</v>
      </c>
      <c r="AG1925" t="s">
        <v>1418</v>
      </c>
    </row>
    <row r="1926" spans="1:33" x14ac:dyDescent="0.3">
      <c r="A1926" t="s">
        <v>3073</v>
      </c>
      <c r="B1926" s="1" t="s">
        <v>3004</v>
      </c>
      <c r="C1926" t="s">
        <v>1537</v>
      </c>
      <c r="D1926" t="s">
        <v>3047</v>
      </c>
      <c r="F1926">
        <v>1</v>
      </c>
      <c r="G1926">
        <v>1</v>
      </c>
      <c r="H1926" t="s">
        <v>1499</v>
      </c>
      <c r="I1926">
        <v>10751.231599999999</v>
      </c>
      <c r="J1926">
        <v>10894.641600000001</v>
      </c>
      <c r="K1926" s="17">
        <v>0.05</v>
      </c>
      <c r="L1926" s="17">
        <v>2.8617393223010247E-3</v>
      </c>
      <c r="M1926" t="s">
        <v>1418</v>
      </c>
      <c r="N1926" t="s">
        <v>1418</v>
      </c>
      <c r="Z1926">
        <v>0</v>
      </c>
      <c r="AA1926">
        <v>0</v>
      </c>
      <c r="AB1926">
        <v>0</v>
      </c>
      <c r="AC1926">
        <v>0</v>
      </c>
      <c r="AF1926" t="s">
        <v>1418</v>
      </c>
      <c r="AG1926" t="s">
        <v>1418</v>
      </c>
    </row>
    <row r="1927" spans="1:33" x14ac:dyDescent="0.3">
      <c r="A1927" t="s">
        <v>3074</v>
      </c>
      <c r="B1927" s="1" t="s">
        <v>3004</v>
      </c>
      <c r="C1927" t="s">
        <v>3028</v>
      </c>
      <c r="D1927" t="s">
        <v>3075</v>
      </c>
      <c r="F1927">
        <v>1</v>
      </c>
      <c r="G1927">
        <v>1</v>
      </c>
      <c r="H1927" t="s">
        <v>1426</v>
      </c>
      <c r="I1927">
        <v>5375.6157999999996</v>
      </c>
      <c r="J1927">
        <v>5447.3208000000004</v>
      </c>
      <c r="K1927" s="17">
        <v>2.5000000000000001E-2</v>
      </c>
      <c r="L1927" s="17">
        <v>1.4308696611505124E-3</v>
      </c>
      <c r="M1927" t="s">
        <v>1418</v>
      </c>
      <c r="N1927" t="s">
        <v>1418</v>
      </c>
      <c r="Z1927">
        <v>0</v>
      </c>
      <c r="AA1927">
        <v>0</v>
      </c>
      <c r="AB1927">
        <v>0</v>
      </c>
      <c r="AF1927" t="s">
        <v>1418</v>
      </c>
      <c r="AG1927" t="s">
        <v>1418</v>
      </c>
    </row>
    <row r="1928" spans="1:33" x14ac:dyDescent="0.3">
      <c r="A1928" t="s">
        <v>3076</v>
      </c>
      <c r="B1928" s="1" t="s">
        <v>3004</v>
      </c>
      <c r="C1928" t="s">
        <v>3077</v>
      </c>
      <c r="D1928" t="s">
        <v>3078</v>
      </c>
      <c r="F1928">
        <v>1</v>
      </c>
      <c r="G1928">
        <v>1</v>
      </c>
      <c r="H1928" t="s">
        <v>1426</v>
      </c>
      <c r="I1928">
        <v>5375.6157999999996</v>
      </c>
      <c r="J1928">
        <v>5447.3208000000004</v>
      </c>
      <c r="K1928" s="17">
        <v>2.5000000000000001E-2</v>
      </c>
      <c r="L1928" s="17">
        <v>1.4308696611505124E-3</v>
      </c>
      <c r="M1928" t="s">
        <v>1418</v>
      </c>
      <c r="N1928" t="s">
        <v>1418</v>
      </c>
      <c r="Z1928">
        <v>0</v>
      </c>
      <c r="AA1928">
        <v>0</v>
      </c>
      <c r="AB1928">
        <v>0</v>
      </c>
      <c r="AF1928" t="s">
        <v>1418</v>
      </c>
      <c r="AG1928" t="s">
        <v>1418</v>
      </c>
    </row>
    <row r="1929" spans="1:33" x14ac:dyDescent="0.3">
      <c r="A1929" t="s">
        <v>3079</v>
      </c>
      <c r="B1929" s="1" t="s">
        <v>3004</v>
      </c>
      <c r="C1929" t="s">
        <v>3080</v>
      </c>
      <c r="D1929" t="s">
        <v>2575</v>
      </c>
      <c r="F1929">
        <v>1</v>
      </c>
      <c r="G1929">
        <v>1</v>
      </c>
      <c r="H1929" t="s">
        <v>1426</v>
      </c>
      <c r="I1929">
        <v>8600.9852800000008</v>
      </c>
      <c r="J1929">
        <v>8715.7132800000018</v>
      </c>
      <c r="K1929" s="17">
        <v>4.0000000000000008E-2</v>
      </c>
      <c r="L1929" s="17">
        <v>2.2893914578408199E-3</v>
      </c>
      <c r="M1929" t="s">
        <v>1418</v>
      </c>
      <c r="N1929" t="s">
        <v>1418</v>
      </c>
      <c r="Z1929">
        <v>0</v>
      </c>
      <c r="AA1929">
        <v>0</v>
      </c>
      <c r="AB1929">
        <v>0</v>
      </c>
      <c r="AF1929" t="s">
        <v>1418</v>
      </c>
      <c r="AG1929" t="s">
        <v>1418</v>
      </c>
    </row>
    <row r="1930" spans="1:33" x14ac:dyDescent="0.3">
      <c r="A1930" t="s">
        <v>3081</v>
      </c>
      <c r="B1930" s="1" t="s">
        <v>3004</v>
      </c>
      <c r="C1930" t="s">
        <v>3082</v>
      </c>
      <c r="D1930" t="s">
        <v>3083</v>
      </c>
      <c r="F1930">
        <v>1</v>
      </c>
      <c r="G1930">
        <v>1</v>
      </c>
      <c r="H1930" t="s">
        <v>1426</v>
      </c>
      <c r="I1930">
        <v>2150.2463200000002</v>
      </c>
      <c r="J1930">
        <v>2178.9283200000004</v>
      </c>
      <c r="K1930" s="17">
        <v>1.0000000000000002E-2</v>
      </c>
      <c r="L1930" s="17">
        <v>5.7234786446020498E-4</v>
      </c>
      <c r="M1930" t="s">
        <v>1418</v>
      </c>
      <c r="N1930" t="s">
        <v>1418</v>
      </c>
      <c r="Z1930">
        <v>0</v>
      </c>
      <c r="AA1930">
        <v>0</v>
      </c>
      <c r="AB1930">
        <v>0</v>
      </c>
      <c r="AC1930">
        <v>0</v>
      </c>
      <c r="AF1930" t="s">
        <v>1418</v>
      </c>
      <c r="AG1930" t="s">
        <v>1418</v>
      </c>
    </row>
    <row r="1931" spans="1:33" x14ac:dyDescent="0.3">
      <c r="A1931" t="s">
        <v>3084</v>
      </c>
      <c r="B1931" s="1" t="s">
        <v>3004</v>
      </c>
      <c r="C1931" t="s">
        <v>3085</v>
      </c>
      <c r="D1931" t="s">
        <v>3086</v>
      </c>
      <c r="F1931">
        <v>1</v>
      </c>
      <c r="G1931">
        <v>1</v>
      </c>
      <c r="H1931" t="s">
        <v>1440</v>
      </c>
      <c r="I1931">
        <v>21502.463199999998</v>
      </c>
      <c r="J1931">
        <v>21789.283200000002</v>
      </c>
      <c r="K1931" s="17">
        <v>0.1</v>
      </c>
      <c r="L1931" s="17">
        <v>5.7234786446020494E-3</v>
      </c>
      <c r="M1931" t="s">
        <v>1418</v>
      </c>
      <c r="N1931" t="s">
        <v>1418</v>
      </c>
      <c r="Z1931">
        <v>0</v>
      </c>
      <c r="AA1931">
        <v>0</v>
      </c>
      <c r="AB1931">
        <v>0</v>
      </c>
      <c r="AC1931">
        <v>0</v>
      </c>
      <c r="AF1931" t="s">
        <v>1418</v>
      </c>
      <c r="AG1931" t="s">
        <v>1418</v>
      </c>
    </row>
    <row r="1932" spans="1:33" x14ac:dyDescent="0.3">
      <c r="A1932" t="s">
        <v>3067</v>
      </c>
      <c r="B1932" s="1" t="s">
        <v>3004</v>
      </c>
      <c r="C1932" t="s">
        <v>1424</v>
      </c>
      <c r="D1932" t="s">
        <v>3087</v>
      </c>
      <c r="I1932">
        <v>53756.157999999996</v>
      </c>
      <c r="J1932">
        <v>54473.207999999999</v>
      </c>
      <c r="K1932" s="17">
        <v>0.2</v>
      </c>
      <c r="L1932" s="17">
        <v>1.4308696611505122E-2</v>
      </c>
      <c r="M1932" t="s">
        <v>1418</v>
      </c>
      <c r="N1932" t="s">
        <v>1418</v>
      </c>
      <c r="Z1932">
        <v>0</v>
      </c>
      <c r="AA1932">
        <v>0</v>
      </c>
      <c r="AB1932">
        <v>0</v>
      </c>
      <c r="AC1932">
        <v>0</v>
      </c>
      <c r="AF1932" t="s">
        <v>1418</v>
      </c>
      <c r="AG1932" t="s">
        <v>1418</v>
      </c>
    </row>
    <row r="1933" spans="1:33" x14ac:dyDescent="0.3">
      <c r="A1933" t="s">
        <v>3069</v>
      </c>
      <c r="B1933" s="1" t="s">
        <v>3004</v>
      </c>
      <c r="C1933" t="s">
        <v>1523</v>
      </c>
      <c r="D1933" t="s">
        <v>3043</v>
      </c>
      <c r="F1933">
        <v>1</v>
      </c>
      <c r="G1933">
        <v>1</v>
      </c>
      <c r="H1933" t="s">
        <v>1499</v>
      </c>
      <c r="I1933">
        <v>16126.847399999999</v>
      </c>
      <c r="J1933">
        <v>16341.962399999999</v>
      </c>
      <c r="K1933" s="17">
        <v>0.3</v>
      </c>
      <c r="L1933" s="17">
        <v>4.2926089834515362E-3</v>
      </c>
      <c r="M1933" t="s">
        <v>1418</v>
      </c>
      <c r="N1933" t="s">
        <v>1418</v>
      </c>
      <c r="Z1933">
        <v>0</v>
      </c>
      <c r="AA1933">
        <v>0</v>
      </c>
      <c r="AB1933">
        <v>0</v>
      </c>
      <c r="AC1933">
        <v>0</v>
      </c>
      <c r="AF1933" t="s">
        <v>1418</v>
      </c>
      <c r="AG1933" t="s">
        <v>1418</v>
      </c>
    </row>
    <row r="1934" spans="1:33" x14ac:dyDescent="0.3">
      <c r="A1934" t="s">
        <v>3070</v>
      </c>
      <c r="B1934" s="1" t="s">
        <v>3004</v>
      </c>
      <c r="C1934" t="s">
        <v>1526</v>
      </c>
      <c r="D1934" t="s">
        <v>3045</v>
      </c>
      <c r="F1934">
        <v>1</v>
      </c>
      <c r="G1934">
        <v>1</v>
      </c>
      <c r="H1934" t="s">
        <v>1499</v>
      </c>
      <c r="I1934">
        <v>26878.078999999998</v>
      </c>
      <c r="J1934">
        <v>27236.603999999999</v>
      </c>
      <c r="K1934" s="17">
        <v>0.5</v>
      </c>
      <c r="L1934" s="17">
        <v>7.1543483057525609E-3</v>
      </c>
      <c r="M1934" t="s">
        <v>1418</v>
      </c>
      <c r="N1934" t="s">
        <v>1418</v>
      </c>
      <c r="Z1934">
        <v>0</v>
      </c>
      <c r="AA1934">
        <v>0</v>
      </c>
      <c r="AB1934">
        <v>0</v>
      </c>
      <c r="AC1934">
        <v>0</v>
      </c>
      <c r="AF1934" t="s">
        <v>1418</v>
      </c>
      <c r="AG1934" t="s">
        <v>1418</v>
      </c>
    </row>
    <row r="1935" spans="1:33" x14ac:dyDescent="0.3">
      <c r="A1935" t="s">
        <v>3072</v>
      </c>
      <c r="B1935" s="1" t="s">
        <v>3004</v>
      </c>
      <c r="C1935" t="s">
        <v>1528</v>
      </c>
      <c r="D1935" t="s">
        <v>3088</v>
      </c>
      <c r="F1935">
        <v>1</v>
      </c>
      <c r="G1935">
        <v>1</v>
      </c>
      <c r="H1935" t="s">
        <v>1499</v>
      </c>
      <c r="I1935">
        <v>10751.231599999999</v>
      </c>
      <c r="J1935">
        <v>10894.641600000001</v>
      </c>
      <c r="K1935" s="17">
        <v>0.2</v>
      </c>
      <c r="L1935" s="17">
        <v>2.8617393223010247E-3</v>
      </c>
      <c r="M1935" t="s">
        <v>1418</v>
      </c>
      <c r="N1935" t="s">
        <v>1418</v>
      </c>
      <c r="Z1935">
        <v>0</v>
      </c>
      <c r="AA1935">
        <v>0</v>
      </c>
      <c r="AB1935">
        <v>0</v>
      </c>
      <c r="AC1935">
        <v>0</v>
      </c>
      <c r="AF1935" t="s">
        <v>1418</v>
      </c>
      <c r="AG1935" t="s">
        <v>1418</v>
      </c>
    </row>
    <row r="1936" spans="1:33" x14ac:dyDescent="0.3">
      <c r="A1936" t="s">
        <v>827</v>
      </c>
      <c r="B1936" s="1" t="s">
        <v>3004</v>
      </c>
      <c r="C1936" t="s">
        <v>1422</v>
      </c>
      <c r="D1936" t="s">
        <v>828</v>
      </c>
      <c r="F1936">
        <v>61915.99</v>
      </c>
      <c r="G1936">
        <v>61915.99</v>
      </c>
      <c r="I1936">
        <v>258240</v>
      </c>
      <c r="J1936">
        <v>261684.64</v>
      </c>
      <c r="K1936" s="17">
        <v>0.48999963823658094</v>
      </c>
      <c r="L1936" s="17">
        <v>6.8737756763856059E-2</v>
      </c>
      <c r="M1936" t="s">
        <v>829</v>
      </c>
      <c r="N1936">
        <v>45579</v>
      </c>
      <c r="Q1936">
        <v>0</v>
      </c>
      <c r="R1936">
        <v>0</v>
      </c>
      <c r="S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3004</v>
      </c>
      <c r="AE1936" t="s">
        <v>3066</v>
      </c>
      <c r="AF1936">
        <v>0</v>
      </c>
      <c r="AG1936">
        <v>0</v>
      </c>
    </row>
    <row r="1937" spans="1:33" x14ac:dyDescent="0.3">
      <c r="A1937" t="s">
        <v>3089</v>
      </c>
      <c r="B1937" s="1" t="s">
        <v>3004</v>
      </c>
      <c r="C1937" t="s">
        <v>1424</v>
      </c>
      <c r="D1937" t="s">
        <v>3068</v>
      </c>
      <c r="I1937">
        <v>206592</v>
      </c>
      <c r="J1937">
        <v>209347.71200000003</v>
      </c>
      <c r="K1937" s="17">
        <v>0.8</v>
      </c>
      <c r="L1937" s="17">
        <v>5.4990205411084854E-2</v>
      </c>
      <c r="M1937" t="s">
        <v>1418</v>
      </c>
      <c r="N1937" t="s">
        <v>1418</v>
      </c>
      <c r="Z1937">
        <v>0</v>
      </c>
      <c r="AA1937">
        <v>0</v>
      </c>
      <c r="AB1937">
        <v>0</v>
      </c>
      <c r="AC1937">
        <v>0</v>
      </c>
      <c r="AF1937" t="s">
        <v>1418</v>
      </c>
      <c r="AG1937" t="s">
        <v>1418</v>
      </c>
    </row>
    <row r="1938" spans="1:33" x14ac:dyDescent="0.3">
      <c r="A1938" t="s">
        <v>3090</v>
      </c>
      <c r="B1938" s="1" t="s">
        <v>3004</v>
      </c>
      <c r="C1938" t="s">
        <v>1523</v>
      </c>
      <c r="D1938" t="s">
        <v>2292</v>
      </c>
      <c r="F1938">
        <v>1</v>
      </c>
      <c r="G1938">
        <v>1</v>
      </c>
      <c r="H1938" t="s">
        <v>1440</v>
      </c>
      <c r="I1938">
        <v>10329.6</v>
      </c>
      <c r="J1938">
        <v>10467.385600000001</v>
      </c>
      <c r="K1938" s="17">
        <v>0.05</v>
      </c>
      <c r="L1938" s="17">
        <v>2.7495102705542424E-3</v>
      </c>
      <c r="M1938" t="s">
        <v>1418</v>
      </c>
      <c r="N1938" t="s">
        <v>1418</v>
      </c>
      <c r="Z1938">
        <v>0</v>
      </c>
      <c r="AA1938">
        <v>0</v>
      </c>
      <c r="AB1938">
        <v>0</v>
      </c>
      <c r="AC1938">
        <v>0</v>
      </c>
      <c r="AF1938" t="s">
        <v>1418</v>
      </c>
      <c r="AG1938" t="s">
        <v>1418</v>
      </c>
    </row>
    <row r="1939" spans="1:33" x14ac:dyDescent="0.3">
      <c r="A1939" t="s">
        <v>3091</v>
      </c>
      <c r="B1939" s="1" t="s">
        <v>3004</v>
      </c>
      <c r="C1939" t="s">
        <v>1526</v>
      </c>
      <c r="D1939" t="s">
        <v>3071</v>
      </c>
      <c r="F1939">
        <v>61915.99</v>
      </c>
      <c r="G1939">
        <v>61915.99</v>
      </c>
      <c r="H1939" t="s">
        <v>3009</v>
      </c>
      <c r="I1939">
        <v>61977.599999999999</v>
      </c>
      <c r="J1939">
        <v>62804.313600000009</v>
      </c>
      <c r="K1939" s="17">
        <v>0.3</v>
      </c>
      <c r="L1939" s="17">
        <v>1.6497061623325454E-2</v>
      </c>
      <c r="M1939" t="s">
        <v>1418</v>
      </c>
      <c r="N1939" t="s">
        <v>1418</v>
      </c>
      <c r="Z1939">
        <v>0</v>
      </c>
      <c r="AA1939">
        <v>0</v>
      </c>
      <c r="AB1939">
        <v>0</v>
      </c>
      <c r="AC1939">
        <v>0</v>
      </c>
      <c r="AF1939" t="s">
        <v>1418</v>
      </c>
      <c r="AG1939" t="s">
        <v>1418</v>
      </c>
    </row>
    <row r="1940" spans="1:33" x14ac:dyDescent="0.3">
      <c r="A1940" t="s">
        <v>3092</v>
      </c>
      <c r="B1940" s="1" t="s">
        <v>3004</v>
      </c>
      <c r="C1940" t="s">
        <v>1528</v>
      </c>
      <c r="D1940" t="s">
        <v>3045</v>
      </c>
      <c r="F1940">
        <v>61915.99</v>
      </c>
      <c r="G1940">
        <v>61915.99</v>
      </c>
      <c r="H1940" t="s">
        <v>3009</v>
      </c>
      <c r="I1940">
        <v>82636.800000000003</v>
      </c>
      <c r="J1940">
        <v>83739.084800000011</v>
      </c>
      <c r="K1940" s="17">
        <v>0.4</v>
      </c>
      <c r="L1940" s="17">
        <v>2.1996082164433939E-2</v>
      </c>
      <c r="M1940" t="s">
        <v>1418</v>
      </c>
      <c r="N1940" t="s">
        <v>1418</v>
      </c>
      <c r="Z1940">
        <v>0</v>
      </c>
      <c r="AA1940">
        <v>0</v>
      </c>
      <c r="AB1940">
        <v>0</v>
      </c>
      <c r="AC1940">
        <v>0</v>
      </c>
      <c r="AF1940" t="s">
        <v>1418</v>
      </c>
      <c r="AG1940" t="s">
        <v>1418</v>
      </c>
    </row>
    <row r="1941" spans="1:33" x14ac:dyDescent="0.3">
      <c r="A1941" t="s">
        <v>3093</v>
      </c>
      <c r="B1941" s="1" t="s">
        <v>3004</v>
      </c>
      <c r="C1941" t="s">
        <v>1537</v>
      </c>
      <c r="D1941" t="s">
        <v>3047</v>
      </c>
      <c r="F1941">
        <v>1</v>
      </c>
      <c r="G1941">
        <v>1</v>
      </c>
      <c r="H1941" t="s">
        <v>1499</v>
      </c>
      <c r="I1941">
        <v>10329.6</v>
      </c>
      <c r="J1941">
        <v>10467.385600000001</v>
      </c>
      <c r="K1941" s="17">
        <v>0.05</v>
      </c>
      <c r="L1941" s="17">
        <v>2.7495102705542424E-3</v>
      </c>
      <c r="M1941" t="s">
        <v>1418</v>
      </c>
      <c r="N1941" t="s">
        <v>1418</v>
      </c>
      <c r="Z1941">
        <v>0</v>
      </c>
      <c r="AA1941">
        <v>0</v>
      </c>
      <c r="AB1941">
        <v>0</v>
      </c>
      <c r="AC1941">
        <v>0</v>
      </c>
      <c r="AF1941" t="s">
        <v>1418</v>
      </c>
      <c r="AG1941" t="s">
        <v>1418</v>
      </c>
    </row>
    <row r="1942" spans="1:33" x14ac:dyDescent="0.3">
      <c r="A1942" t="s">
        <v>3094</v>
      </c>
      <c r="B1942" s="1" t="s">
        <v>3004</v>
      </c>
      <c r="C1942" t="s">
        <v>3028</v>
      </c>
      <c r="D1942" t="s">
        <v>3075</v>
      </c>
      <c r="F1942">
        <v>1</v>
      </c>
      <c r="G1942">
        <v>1</v>
      </c>
      <c r="H1942" t="s">
        <v>1426</v>
      </c>
      <c r="I1942">
        <v>5164.8</v>
      </c>
      <c r="J1942">
        <v>5233.6928000000007</v>
      </c>
      <c r="K1942" s="17">
        <v>2.5000000000000001E-2</v>
      </c>
      <c r="L1942" s="17">
        <v>1.3747551352771212E-3</v>
      </c>
      <c r="M1942" t="s">
        <v>1418</v>
      </c>
      <c r="N1942" t="s">
        <v>1418</v>
      </c>
      <c r="Z1942">
        <v>0</v>
      </c>
      <c r="AA1942">
        <v>0</v>
      </c>
      <c r="AB1942">
        <v>0</v>
      </c>
      <c r="AC1942">
        <v>0</v>
      </c>
      <c r="AF1942" t="s">
        <v>1418</v>
      </c>
      <c r="AG1942" t="s">
        <v>1418</v>
      </c>
    </row>
    <row r="1943" spans="1:33" x14ac:dyDescent="0.3">
      <c r="A1943" t="s">
        <v>3095</v>
      </c>
      <c r="B1943" s="1" t="s">
        <v>3004</v>
      </c>
      <c r="C1943" t="s">
        <v>3077</v>
      </c>
      <c r="D1943" t="s">
        <v>3078</v>
      </c>
      <c r="F1943">
        <v>1</v>
      </c>
      <c r="G1943">
        <v>1</v>
      </c>
      <c r="H1943" t="s">
        <v>1426</v>
      </c>
      <c r="I1943">
        <v>5164.8</v>
      </c>
      <c r="J1943">
        <v>5233.6928000000007</v>
      </c>
      <c r="K1943" s="17">
        <v>2.5000000000000001E-2</v>
      </c>
      <c r="L1943" s="17">
        <v>1.3747551352771212E-3</v>
      </c>
      <c r="M1943" t="s">
        <v>1418</v>
      </c>
      <c r="N1943" t="s">
        <v>1418</v>
      </c>
      <c r="Z1943">
        <v>0</v>
      </c>
      <c r="AA1943">
        <v>0</v>
      </c>
      <c r="AB1943">
        <v>0</v>
      </c>
      <c r="AC1943">
        <v>0</v>
      </c>
      <c r="AF1943" t="s">
        <v>1418</v>
      </c>
      <c r="AG1943" t="s">
        <v>1418</v>
      </c>
    </row>
    <row r="1944" spans="1:33" x14ac:dyDescent="0.3">
      <c r="A1944" t="s">
        <v>3096</v>
      </c>
      <c r="B1944" s="1" t="s">
        <v>3004</v>
      </c>
      <c r="C1944" t="s">
        <v>3080</v>
      </c>
      <c r="D1944" t="s">
        <v>2575</v>
      </c>
      <c r="F1944">
        <v>1</v>
      </c>
      <c r="G1944">
        <v>1</v>
      </c>
      <c r="H1944" t="s">
        <v>1426</v>
      </c>
      <c r="I1944">
        <v>8263.6800000000021</v>
      </c>
      <c r="J1944">
        <v>8373.9084800000019</v>
      </c>
      <c r="K1944" s="17">
        <v>4.0000000000000008E-2</v>
      </c>
      <c r="L1944" s="17">
        <v>2.1996082164433941E-3</v>
      </c>
      <c r="M1944" t="s">
        <v>1418</v>
      </c>
      <c r="N1944" t="s">
        <v>1418</v>
      </c>
      <c r="Z1944">
        <v>0</v>
      </c>
      <c r="AA1944">
        <v>0</v>
      </c>
      <c r="AB1944">
        <v>0</v>
      </c>
      <c r="AC1944">
        <v>0</v>
      </c>
      <c r="AF1944" t="s">
        <v>1418</v>
      </c>
      <c r="AG1944" t="s">
        <v>1418</v>
      </c>
    </row>
    <row r="1945" spans="1:33" x14ac:dyDescent="0.3">
      <c r="A1945" t="s">
        <v>3097</v>
      </c>
      <c r="B1945" s="1" t="s">
        <v>3004</v>
      </c>
      <c r="C1945" t="s">
        <v>3082</v>
      </c>
      <c r="D1945" t="s">
        <v>3083</v>
      </c>
      <c r="F1945">
        <v>1</v>
      </c>
      <c r="G1945">
        <v>1</v>
      </c>
      <c r="H1945" t="s">
        <v>1426</v>
      </c>
      <c r="I1945">
        <v>2065.9200000000005</v>
      </c>
      <c r="J1945">
        <v>2093.4771200000005</v>
      </c>
      <c r="K1945" s="17">
        <v>1.0000000000000002E-2</v>
      </c>
      <c r="L1945" s="17">
        <v>5.4990205411084851E-4</v>
      </c>
      <c r="M1945" t="s">
        <v>1418</v>
      </c>
      <c r="N1945" t="s">
        <v>1418</v>
      </c>
      <c r="Z1945">
        <v>0</v>
      </c>
      <c r="AA1945">
        <v>0</v>
      </c>
      <c r="AB1945">
        <v>0</v>
      </c>
      <c r="AC1945">
        <v>0</v>
      </c>
      <c r="AF1945" t="s">
        <v>1418</v>
      </c>
      <c r="AG1945" t="s">
        <v>1418</v>
      </c>
    </row>
    <row r="1946" spans="1:33" x14ac:dyDescent="0.3">
      <c r="A1946" t="s">
        <v>3098</v>
      </c>
      <c r="B1946" s="1" t="s">
        <v>3004</v>
      </c>
      <c r="C1946" t="s">
        <v>3085</v>
      </c>
      <c r="D1946" t="s">
        <v>3086</v>
      </c>
      <c r="F1946">
        <v>1</v>
      </c>
      <c r="G1946">
        <v>1</v>
      </c>
      <c r="H1946" t="s">
        <v>1440</v>
      </c>
      <c r="I1946">
        <v>20659.2</v>
      </c>
      <c r="J1946">
        <v>20934.771200000003</v>
      </c>
      <c r="K1946" s="17">
        <v>0.1</v>
      </c>
      <c r="L1946" s="17">
        <v>5.4990205411084847E-3</v>
      </c>
      <c r="M1946" t="s">
        <v>1418</v>
      </c>
      <c r="N1946" t="s">
        <v>1418</v>
      </c>
      <c r="Z1946">
        <v>0</v>
      </c>
      <c r="AA1946">
        <v>0</v>
      </c>
      <c r="AB1946">
        <v>0</v>
      </c>
      <c r="AC1946">
        <v>0</v>
      </c>
      <c r="AF1946" t="s">
        <v>1418</v>
      </c>
      <c r="AG1946" t="s">
        <v>1418</v>
      </c>
    </row>
    <row r="1947" spans="1:33" x14ac:dyDescent="0.3">
      <c r="A1947" t="s">
        <v>3089</v>
      </c>
      <c r="B1947" s="1" t="s">
        <v>3004</v>
      </c>
      <c r="C1947" t="s">
        <v>1424</v>
      </c>
      <c r="D1947" t="s">
        <v>3087</v>
      </c>
      <c r="I1947">
        <v>51648</v>
      </c>
      <c r="J1947">
        <v>52336.928000000007</v>
      </c>
      <c r="K1947" s="17">
        <v>0.2</v>
      </c>
      <c r="L1947" s="17">
        <v>1.3747551352771213E-2</v>
      </c>
      <c r="M1947" t="s">
        <v>1418</v>
      </c>
      <c r="N1947" t="s">
        <v>1418</v>
      </c>
      <c r="Z1947">
        <v>0</v>
      </c>
      <c r="AA1947">
        <v>0</v>
      </c>
      <c r="AB1947">
        <v>0</v>
      </c>
      <c r="AC1947">
        <v>0</v>
      </c>
      <c r="AF1947" t="s">
        <v>1418</v>
      </c>
      <c r="AG1947" t="s">
        <v>1418</v>
      </c>
    </row>
    <row r="1948" spans="1:33" x14ac:dyDescent="0.3">
      <c r="A1948" t="s">
        <v>3090</v>
      </c>
      <c r="B1948" s="1" t="s">
        <v>3004</v>
      </c>
      <c r="C1948" t="s">
        <v>1523</v>
      </c>
      <c r="D1948" t="s">
        <v>3043</v>
      </c>
      <c r="F1948">
        <v>1</v>
      </c>
      <c r="G1948">
        <v>1</v>
      </c>
      <c r="H1948" t="s">
        <v>1499</v>
      </c>
      <c r="I1948">
        <v>15494.4</v>
      </c>
      <c r="J1948">
        <v>15701.078400000002</v>
      </c>
      <c r="K1948" s="17">
        <v>0.3</v>
      </c>
      <c r="L1948" s="17">
        <v>4.1242654058313635E-3</v>
      </c>
      <c r="M1948" t="s">
        <v>1418</v>
      </c>
      <c r="N1948" t="s">
        <v>1418</v>
      </c>
      <c r="Z1948">
        <v>0</v>
      </c>
      <c r="AA1948">
        <v>0</v>
      </c>
      <c r="AB1948">
        <v>0</v>
      </c>
      <c r="AC1948">
        <v>0</v>
      </c>
      <c r="AF1948" t="s">
        <v>1418</v>
      </c>
      <c r="AG1948" t="s">
        <v>1418</v>
      </c>
    </row>
    <row r="1949" spans="1:33" x14ac:dyDescent="0.3">
      <c r="A1949" t="s">
        <v>3091</v>
      </c>
      <c r="B1949" s="1" t="s">
        <v>3004</v>
      </c>
      <c r="C1949" t="s">
        <v>1526</v>
      </c>
      <c r="D1949" t="s">
        <v>3045</v>
      </c>
      <c r="F1949">
        <v>1</v>
      </c>
      <c r="G1949">
        <v>1</v>
      </c>
      <c r="H1949" t="s">
        <v>1499</v>
      </c>
      <c r="I1949">
        <v>25824</v>
      </c>
      <c r="J1949">
        <v>26168.464000000004</v>
      </c>
      <c r="K1949" s="17">
        <v>0.5</v>
      </c>
      <c r="L1949" s="17">
        <v>6.8737756763856067E-3</v>
      </c>
      <c r="M1949" t="s">
        <v>1418</v>
      </c>
      <c r="N1949" t="s">
        <v>1418</v>
      </c>
      <c r="Z1949">
        <v>0</v>
      </c>
      <c r="AA1949">
        <v>0</v>
      </c>
      <c r="AB1949">
        <v>0</v>
      </c>
      <c r="AC1949">
        <v>0</v>
      </c>
      <c r="AF1949" t="s">
        <v>1418</v>
      </c>
      <c r="AG1949" t="s">
        <v>1418</v>
      </c>
    </row>
    <row r="1950" spans="1:33" x14ac:dyDescent="0.3">
      <c r="A1950" t="s">
        <v>3092</v>
      </c>
      <c r="B1950" s="1" t="s">
        <v>3004</v>
      </c>
      <c r="C1950" t="s">
        <v>1528</v>
      </c>
      <c r="D1950" t="s">
        <v>3088</v>
      </c>
      <c r="F1950">
        <v>1</v>
      </c>
      <c r="G1950">
        <v>1</v>
      </c>
      <c r="H1950" t="s">
        <v>1499</v>
      </c>
      <c r="I1950">
        <v>10329.6</v>
      </c>
      <c r="J1950">
        <v>10467.385600000001</v>
      </c>
      <c r="K1950" s="17">
        <v>0.2</v>
      </c>
      <c r="L1950" s="17">
        <v>2.7495102705542424E-3</v>
      </c>
      <c r="M1950" t="s">
        <v>1418</v>
      </c>
      <c r="N1950" t="s">
        <v>1418</v>
      </c>
      <c r="Z1950">
        <v>0</v>
      </c>
      <c r="AA1950">
        <v>0</v>
      </c>
      <c r="AB1950">
        <v>0</v>
      </c>
      <c r="AC1950">
        <v>0</v>
      </c>
      <c r="AF1950" t="s">
        <v>1418</v>
      </c>
      <c r="AG1950" t="s">
        <v>1418</v>
      </c>
    </row>
    <row r="1951" spans="1:33" x14ac:dyDescent="0.3">
      <c r="A1951" t="s">
        <v>830</v>
      </c>
      <c r="B1951" s="1" t="s">
        <v>3004</v>
      </c>
      <c r="C1951" t="s">
        <v>1422</v>
      </c>
      <c r="D1951" t="s">
        <v>831</v>
      </c>
      <c r="F1951">
        <v>1</v>
      </c>
      <c r="G1951">
        <v>1</v>
      </c>
      <c r="I1951">
        <v>0</v>
      </c>
      <c r="J1951">
        <v>0</v>
      </c>
      <c r="K1951" s="17">
        <v>0</v>
      </c>
      <c r="L1951" s="17">
        <v>0</v>
      </c>
      <c r="M1951">
        <v>45353</v>
      </c>
      <c r="N1951">
        <v>0</v>
      </c>
      <c r="Q1951">
        <v>0</v>
      </c>
      <c r="R1951">
        <v>0</v>
      </c>
      <c r="S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3004</v>
      </c>
      <c r="AF1951">
        <v>0</v>
      </c>
      <c r="AG1951">
        <v>0</v>
      </c>
    </row>
    <row r="1952" spans="1:33" x14ac:dyDescent="0.3">
      <c r="A1952" t="s">
        <v>832</v>
      </c>
      <c r="B1952" s="1" t="s">
        <v>3004</v>
      </c>
      <c r="C1952" t="s">
        <v>1422</v>
      </c>
      <c r="D1952" t="s">
        <v>833</v>
      </c>
      <c r="F1952">
        <v>1</v>
      </c>
      <c r="G1952">
        <v>1</v>
      </c>
      <c r="I1952">
        <v>0</v>
      </c>
      <c r="J1952">
        <v>0</v>
      </c>
      <c r="K1952" s="17">
        <v>0</v>
      </c>
      <c r="L1952" s="17">
        <v>0</v>
      </c>
      <c r="M1952">
        <v>0</v>
      </c>
      <c r="N1952">
        <v>45609</v>
      </c>
      <c r="Q1952">
        <v>0</v>
      </c>
      <c r="R1952">
        <v>0</v>
      </c>
      <c r="S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3004</v>
      </c>
      <c r="AF1952">
        <v>0</v>
      </c>
      <c r="AG1952">
        <v>0</v>
      </c>
    </row>
    <row r="1953" spans="1:33" x14ac:dyDescent="0.3">
      <c r="B1953" s="1" t="s">
        <v>3004</v>
      </c>
      <c r="C1953" t="s">
        <v>1421</v>
      </c>
      <c r="D1953" t="s">
        <v>834</v>
      </c>
      <c r="I1953">
        <v>0</v>
      </c>
      <c r="J1953">
        <v>0</v>
      </c>
      <c r="K1953" s="17">
        <v>0</v>
      </c>
      <c r="L1953" s="17">
        <v>0</v>
      </c>
      <c r="M1953" t="s">
        <v>1418</v>
      </c>
      <c r="N1953" t="s">
        <v>1418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F1953" t="s">
        <v>1418</v>
      </c>
      <c r="AG1953" t="s">
        <v>1418</v>
      </c>
    </row>
    <row r="1954" spans="1:33" x14ac:dyDescent="0.3">
      <c r="B1954" s="1" t="s">
        <v>3004</v>
      </c>
      <c r="C1954" t="s">
        <v>1434</v>
      </c>
      <c r="D1954" t="s">
        <v>835</v>
      </c>
      <c r="I1954">
        <v>0</v>
      </c>
      <c r="J1954">
        <v>0</v>
      </c>
      <c r="K1954" s="17">
        <v>0</v>
      </c>
      <c r="L1954" s="17">
        <v>0</v>
      </c>
      <c r="M1954" t="s">
        <v>1418</v>
      </c>
      <c r="N1954" t="s">
        <v>1418</v>
      </c>
      <c r="Z1954">
        <v>0</v>
      </c>
      <c r="AA1954">
        <v>0</v>
      </c>
      <c r="AB1954">
        <v>0</v>
      </c>
      <c r="AC1954">
        <v>0</v>
      </c>
      <c r="AF1954" t="s">
        <v>1418</v>
      </c>
      <c r="AG1954" t="s">
        <v>1418</v>
      </c>
    </row>
    <row r="1955" spans="1:33" x14ac:dyDescent="0.3">
      <c r="A1955" t="s">
        <v>836</v>
      </c>
      <c r="B1955" s="1" t="s">
        <v>3004</v>
      </c>
      <c r="C1955" t="s">
        <v>1422</v>
      </c>
      <c r="D1955" t="s">
        <v>837</v>
      </c>
      <c r="F1955">
        <v>1</v>
      </c>
      <c r="G1955">
        <v>1</v>
      </c>
      <c r="I1955">
        <v>0</v>
      </c>
      <c r="J1955">
        <v>0</v>
      </c>
      <c r="K1955" s="17">
        <v>0</v>
      </c>
      <c r="L1955" s="17">
        <v>0</v>
      </c>
      <c r="M1955">
        <v>45315</v>
      </c>
      <c r="N1955">
        <v>0</v>
      </c>
      <c r="Q1955" t="e">
        <v>#VALUE!</v>
      </c>
      <c r="R1955" t="e">
        <v>#VALUE!</v>
      </c>
      <c r="S1955" t="e">
        <v>#VALUE!</v>
      </c>
      <c r="W1955" t="s">
        <v>1418</v>
      </c>
      <c r="X1955" t="s">
        <v>1418</v>
      </c>
      <c r="Y1955" t="s">
        <v>1418</v>
      </c>
      <c r="Z1955">
        <v>0</v>
      </c>
      <c r="AA1955">
        <v>0</v>
      </c>
      <c r="AB1955">
        <v>0</v>
      </c>
      <c r="AC1955">
        <v>0</v>
      </c>
      <c r="AD1955" t="s">
        <v>3004</v>
      </c>
      <c r="AF1955">
        <v>0</v>
      </c>
      <c r="AG1955">
        <v>0</v>
      </c>
    </row>
    <row r="1956" spans="1:33" x14ac:dyDescent="0.3">
      <c r="A1956" t="s">
        <v>838</v>
      </c>
      <c r="B1956" s="1" t="s">
        <v>3004</v>
      </c>
      <c r="C1956" t="s">
        <v>1422</v>
      </c>
      <c r="D1956" t="s">
        <v>839</v>
      </c>
      <c r="F1956">
        <v>1</v>
      </c>
      <c r="G1956">
        <v>1</v>
      </c>
      <c r="I1956">
        <v>0</v>
      </c>
      <c r="J1956">
        <v>0</v>
      </c>
      <c r="K1956" s="17">
        <v>0</v>
      </c>
      <c r="L1956" s="17">
        <v>0</v>
      </c>
      <c r="M1956">
        <v>0</v>
      </c>
      <c r="N1956" t="s">
        <v>577</v>
      </c>
      <c r="Q1956" t="e">
        <v>#VALUE!</v>
      </c>
      <c r="R1956" t="e">
        <v>#VALUE!</v>
      </c>
      <c r="S1956" t="e">
        <v>#VALUE!</v>
      </c>
      <c r="W1956" t="s">
        <v>1418</v>
      </c>
      <c r="X1956" t="s">
        <v>1418</v>
      </c>
      <c r="Y1956" t="s">
        <v>1418</v>
      </c>
      <c r="Z1956">
        <v>0</v>
      </c>
      <c r="AA1956">
        <v>0</v>
      </c>
      <c r="AB1956">
        <v>0</v>
      </c>
      <c r="AC1956">
        <v>0</v>
      </c>
      <c r="AD1956" t="s">
        <v>3004</v>
      </c>
      <c r="AF1956">
        <v>0</v>
      </c>
      <c r="AG1956">
        <v>0</v>
      </c>
    </row>
    <row r="1957" spans="1:33" x14ac:dyDescent="0.3">
      <c r="B1957" s="1" t="s">
        <v>3004</v>
      </c>
      <c r="C1957" t="s">
        <v>1434</v>
      </c>
      <c r="D1957" t="s">
        <v>840</v>
      </c>
      <c r="I1957">
        <v>0</v>
      </c>
      <c r="J1957">
        <v>0</v>
      </c>
      <c r="K1957" s="17">
        <v>0</v>
      </c>
      <c r="L1957" s="17">
        <v>0</v>
      </c>
      <c r="M1957" t="s">
        <v>1418</v>
      </c>
      <c r="N1957" t="s">
        <v>1418</v>
      </c>
      <c r="Z1957">
        <v>0</v>
      </c>
      <c r="AA1957">
        <v>0</v>
      </c>
      <c r="AB1957">
        <v>0</v>
      </c>
      <c r="AC1957">
        <v>0</v>
      </c>
      <c r="AF1957" t="s">
        <v>1418</v>
      </c>
      <c r="AG1957" t="s">
        <v>1418</v>
      </c>
    </row>
    <row r="1958" spans="1:33" x14ac:dyDescent="0.3">
      <c r="A1958" t="s">
        <v>841</v>
      </c>
      <c r="B1958" s="1" t="s">
        <v>3004</v>
      </c>
      <c r="C1958" t="s">
        <v>1422</v>
      </c>
      <c r="D1958" t="s">
        <v>842</v>
      </c>
      <c r="F1958">
        <v>1</v>
      </c>
      <c r="G1958">
        <v>1</v>
      </c>
      <c r="I1958">
        <v>0</v>
      </c>
      <c r="J1958">
        <v>0</v>
      </c>
      <c r="K1958" s="17">
        <v>0</v>
      </c>
      <c r="L1958" s="17">
        <v>0</v>
      </c>
      <c r="M1958" t="s">
        <v>829</v>
      </c>
      <c r="N1958">
        <v>0</v>
      </c>
      <c r="Q1958" t="e">
        <v>#VALUE!</v>
      </c>
      <c r="R1958" t="e">
        <v>#VALUE!</v>
      </c>
      <c r="S1958" t="e">
        <v>#VALUE!</v>
      </c>
      <c r="W1958" t="s">
        <v>1418</v>
      </c>
      <c r="X1958" t="s">
        <v>1418</v>
      </c>
      <c r="Y1958" t="s">
        <v>1418</v>
      </c>
      <c r="Z1958">
        <v>0</v>
      </c>
      <c r="AA1958">
        <v>0</v>
      </c>
      <c r="AB1958">
        <v>0</v>
      </c>
      <c r="AC1958">
        <v>0</v>
      </c>
      <c r="AD1958" t="s">
        <v>3004</v>
      </c>
      <c r="AF1958">
        <v>0</v>
      </c>
      <c r="AG1958">
        <v>0</v>
      </c>
    </row>
    <row r="1959" spans="1:33" x14ac:dyDescent="0.3">
      <c r="A1959" t="s">
        <v>843</v>
      </c>
      <c r="B1959" s="1" t="s">
        <v>3004</v>
      </c>
      <c r="C1959" t="s">
        <v>1422</v>
      </c>
      <c r="D1959" t="s">
        <v>844</v>
      </c>
      <c r="F1959">
        <v>1</v>
      </c>
      <c r="G1959">
        <v>1</v>
      </c>
      <c r="I1959">
        <v>0</v>
      </c>
      <c r="J1959">
        <v>0</v>
      </c>
      <c r="K1959" s="17">
        <v>0</v>
      </c>
      <c r="L1959" s="17">
        <v>0</v>
      </c>
      <c r="M1959">
        <v>0</v>
      </c>
      <c r="N1959">
        <v>45584</v>
      </c>
      <c r="Q1959" t="e">
        <v>#VALUE!</v>
      </c>
      <c r="R1959" t="e">
        <v>#VALUE!</v>
      </c>
      <c r="S1959" t="e">
        <v>#VALUE!</v>
      </c>
      <c r="W1959" t="s">
        <v>1418</v>
      </c>
      <c r="X1959" t="s">
        <v>1418</v>
      </c>
      <c r="Y1959" t="s">
        <v>1418</v>
      </c>
      <c r="Z1959">
        <v>0</v>
      </c>
      <c r="AA1959">
        <v>0</v>
      </c>
      <c r="AB1959">
        <v>0</v>
      </c>
      <c r="AC1959">
        <v>0</v>
      </c>
      <c r="AD1959" t="s">
        <v>3004</v>
      </c>
      <c r="AF1959">
        <v>0</v>
      </c>
      <c r="AG1959">
        <v>0</v>
      </c>
    </row>
    <row r="1960" spans="1:33" x14ac:dyDescent="0.3">
      <c r="B1960" s="1" t="s">
        <v>3004</v>
      </c>
      <c r="C1960" t="s">
        <v>1434</v>
      </c>
      <c r="D1960" t="s">
        <v>845</v>
      </c>
      <c r="I1960">
        <v>0</v>
      </c>
      <c r="J1960">
        <v>0</v>
      </c>
      <c r="K1960" s="17">
        <v>0</v>
      </c>
      <c r="L1960" s="17">
        <v>0</v>
      </c>
      <c r="M1960" t="s">
        <v>1418</v>
      </c>
      <c r="N1960" t="s">
        <v>1418</v>
      </c>
      <c r="Z1960">
        <v>0</v>
      </c>
      <c r="AA1960">
        <v>0</v>
      </c>
      <c r="AB1960">
        <v>0</v>
      </c>
      <c r="AC1960">
        <v>0</v>
      </c>
      <c r="AF1960" t="s">
        <v>1418</v>
      </c>
      <c r="AG1960" t="s">
        <v>1418</v>
      </c>
    </row>
    <row r="1961" spans="1:33" x14ac:dyDescent="0.3">
      <c r="A1961" t="s">
        <v>846</v>
      </c>
      <c r="B1961" s="1" t="s">
        <v>3004</v>
      </c>
      <c r="C1961" t="s">
        <v>1422</v>
      </c>
      <c r="D1961" t="s">
        <v>847</v>
      </c>
      <c r="F1961">
        <v>1</v>
      </c>
      <c r="G1961">
        <v>1</v>
      </c>
      <c r="I1961">
        <v>0</v>
      </c>
      <c r="J1961">
        <v>0</v>
      </c>
      <c r="K1961" s="17">
        <v>0</v>
      </c>
      <c r="L1961" s="17">
        <v>0</v>
      </c>
      <c r="M1961">
        <v>45546</v>
      </c>
      <c r="N1961">
        <v>0</v>
      </c>
      <c r="Q1961" t="e">
        <v>#VALUE!</v>
      </c>
      <c r="R1961" t="e">
        <v>#VALUE!</v>
      </c>
      <c r="S1961" t="e">
        <v>#VALUE!</v>
      </c>
      <c r="W1961" t="s">
        <v>1418</v>
      </c>
      <c r="X1961" t="s">
        <v>1418</v>
      </c>
      <c r="Y1961" t="s">
        <v>1418</v>
      </c>
      <c r="Z1961">
        <v>0</v>
      </c>
      <c r="AA1961">
        <v>0</v>
      </c>
      <c r="AB1961">
        <v>0</v>
      </c>
      <c r="AC1961">
        <v>0</v>
      </c>
      <c r="AD1961" t="s">
        <v>3004</v>
      </c>
      <c r="AF1961">
        <v>0</v>
      </c>
      <c r="AG1961">
        <v>0</v>
      </c>
    </row>
    <row r="1962" spans="1:33" x14ac:dyDescent="0.3">
      <c r="A1962" t="s">
        <v>848</v>
      </c>
      <c r="B1962" s="1" t="s">
        <v>3004</v>
      </c>
      <c r="C1962" t="s">
        <v>1422</v>
      </c>
      <c r="D1962" t="s">
        <v>849</v>
      </c>
      <c r="F1962">
        <v>1</v>
      </c>
      <c r="G1962">
        <v>1</v>
      </c>
      <c r="I1962">
        <v>0</v>
      </c>
      <c r="J1962">
        <v>0</v>
      </c>
      <c r="K1962" s="17">
        <v>0</v>
      </c>
      <c r="L1962" s="17">
        <v>0</v>
      </c>
      <c r="M1962">
        <v>0</v>
      </c>
      <c r="N1962">
        <v>45605</v>
      </c>
      <c r="Q1962" t="e">
        <v>#VALUE!</v>
      </c>
      <c r="R1962" t="e">
        <v>#VALUE!</v>
      </c>
      <c r="S1962" t="e">
        <v>#VALUE!</v>
      </c>
      <c r="W1962" t="s">
        <v>1418</v>
      </c>
      <c r="X1962" t="s">
        <v>1418</v>
      </c>
      <c r="Y1962" t="s">
        <v>1418</v>
      </c>
      <c r="Z1962">
        <v>0</v>
      </c>
      <c r="AA1962">
        <v>0</v>
      </c>
      <c r="AB1962">
        <v>0</v>
      </c>
      <c r="AC1962">
        <v>0</v>
      </c>
      <c r="AD1962" t="s">
        <v>3004</v>
      </c>
      <c r="AF1962">
        <v>0</v>
      </c>
      <c r="AG1962">
        <v>0</v>
      </c>
    </row>
    <row r="1963" spans="1:33" x14ac:dyDescent="0.3">
      <c r="B1963" s="1" t="s">
        <v>3004</v>
      </c>
      <c r="C1963" t="s">
        <v>1434</v>
      </c>
      <c r="D1963" t="s">
        <v>850</v>
      </c>
      <c r="I1963">
        <v>0</v>
      </c>
      <c r="J1963">
        <v>0</v>
      </c>
      <c r="K1963" s="17">
        <v>0</v>
      </c>
      <c r="L1963" s="17">
        <v>0</v>
      </c>
      <c r="M1963" t="s">
        <v>1418</v>
      </c>
      <c r="N1963" t="s">
        <v>1418</v>
      </c>
      <c r="Z1963">
        <v>0</v>
      </c>
      <c r="AA1963">
        <v>0</v>
      </c>
      <c r="AB1963">
        <v>0</v>
      </c>
      <c r="AC1963">
        <v>0</v>
      </c>
      <c r="AF1963" t="s">
        <v>1418</v>
      </c>
      <c r="AG1963" t="s">
        <v>1418</v>
      </c>
    </row>
    <row r="1964" spans="1:33" x14ac:dyDescent="0.3">
      <c r="A1964" t="s">
        <v>851</v>
      </c>
      <c r="B1964" s="1" t="s">
        <v>3004</v>
      </c>
      <c r="C1964" t="s">
        <v>1422</v>
      </c>
      <c r="D1964" t="s">
        <v>852</v>
      </c>
      <c r="F1964">
        <v>1</v>
      </c>
      <c r="G1964">
        <v>1</v>
      </c>
      <c r="I1964">
        <v>0</v>
      </c>
      <c r="J1964">
        <v>0</v>
      </c>
      <c r="K1964" s="17">
        <v>0</v>
      </c>
      <c r="L1964" s="17">
        <v>0</v>
      </c>
      <c r="M1964">
        <v>45549</v>
      </c>
      <c r="N1964">
        <v>0</v>
      </c>
      <c r="Q1964" t="e">
        <v>#VALUE!</v>
      </c>
      <c r="R1964" t="e">
        <v>#VALUE!</v>
      </c>
      <c r="S1964" t="e">
        <v>#VALUE!</v>
      </c>
      <c r="W1964" t="s">
        <v>1418</v>
      </c>
      <c r="X1964" t="s">
        <v>1418</v>
      </c>
      <c r="Y1964" t="s">
        <v>1418</v>
      </c>
      <c r="Z1964">
        <v>0</v>
      </c>
      <c r="AA1964">
        <v>0</v>
      </c>
      <c r="AB1964">
        <v>0</v>
      </c>
      <c r="AC1964">
        <v>0</v>
      </c>
      <c r="AD1964" t="s">
        <v>3004</v>
      </c>
      <c r="AF1964">
        <v>0</v>
      </c>
      <c r="AG1964">
        <v>0</v>
      </c>
    </row>
    <row r="1965" spans="1:33" x14ac:dyDescent="0.3">
      <c r="A1965" t="s">
        <v>853</v>
      </c>
      <c r="B1965" s="1" t="s">
        <v>3004</v>
      </c>
      <c r="C1965" t="s">
        <v>1422</v>
      </c>
      <c r="D1965" t="s">
        <v>854</v>
      </c>
      <c r="F1965">
        <v>1</v>
      </c>
      <c r="G1965">
        <v>1</v>
      </c>
      <c r="I1965">
        <v>0</v>
      </c>
      <c r="J1965">
        <v>0</v>
      </c>
      <c r="K1965" s="17">
        <v>0</v>
      </c>
      <c r="L1965" s="17">
        <v>0</v>
      </c>
      <c r="M1965">
        <v>0</v>
      </c>
      <c r="N1965" t="s">
        <v>776</v>
      </c>
      <c r="Q1965" t="e">
        <v>#VALUE!</v>
      </c>
      <c r="R1965" t="e">
        <v>#VALUE!</v>
      </c>
      <c r="S1965" t="e">
        <v>#VALUE!</v>
      </c>
      <c r="W1965" t="s">
        <v>1418</v>
      </c>
      <c r="X1965" t="s">
        <v>1418</v>
      </c>
      <c r="Y1965" t="s">
        <v>1418</v>
      </c>
      <c r="Z1965">
        <v>0</v>
      </c>
      <c r="AA1965">
        <v>0</v>
      </c>
      <c r="AB1965">
        <v>0</v>
      </c>
      <c r="AC1965">
        <v>0</v>
      </c>
      <c r="AD1965" t="s">
        <v>3004</v>
      </c>
      <c r="AF1965">
        <v>0</v>
      </c>
      <c r="AG1965">
        <v>0</v>
      </c>
    </row>
    <row r="1966" spans="1:33" x14ac:dyDescent="0.3">
      <c r="B1966" s="1" t="s">
        <v>3004</v>
      </c>
      <c r="C1966" t="s">
        <v>1421</v>
      </c>
      <c r="D1966" t="s">
        <v>855</v>
      </c>
      <c r="I1966">
        <v>561525.82000000007</v>
      </c>
      <c r="J1966">
        <v>569015.98</v>
      </c>
      <c r="K1966" s="17">
        <v>0.42967858414839394</v>
      </c>
      <c r="L1966" s="17">
        <v>0.1494657157867087</v>
      </c>
      <c r="M1966" t="s">
        <v>1418</v>
      </c>
      <c r="N1966" t="s">
        <v>1418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F1966" t="s">
        <v>1418</v>
      </c>
      <c r="AG1966" t="s">
        <v>1418</v>
      </c>
    </row>
    <row r="1967" spans="1:33" x14ac:dyDescent="0.3">
      <c r="A1967" t="s">
        <v>856</v>
      </c>
      <c r="B1967" s="1" t="s">
        <v>3004</v>
      </c>
      <c r="C1967" t="s">
        <v>1422</v>
      </c>
      <c r="D1967" t="s">
        <v>857</v>
      </c>
      <c r="E1967" t="s">
        <v>130</v>
      </c>
      <c r="F1967">
        <v>8201</v>
      </c>
      <c r="G1967">
        <v>8201</v>
      </c>
      <c r="I1967">
        <v>56752.2</v>
      </c>
      <c r="J1967">
        <v>57509.21</v>
      </c>
      <c r="K1967" s="17">
        <v>0.10106782941315638</v>
      </c>
      <c r="L1967" s="17">
        <v>1.5106175466246388E-2</v>
      </c>
      <c r="M1967" t="s">
        <v>186</v>
      </c>
      <c r="N1967">
        <v>45609</v>
      </c>
      <c r="Q1967">
        <v>0</v>
      </c>
      <c r="R1967">
        <v>0</v>
      </c>
      <c r="S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3004</v>
      </c>
      <c r="AE1967" t="s">
        <v>3099</v>
      </c>
      <c r="AF1967">
        <v>0</v>
      </c>
      <c r="AG1967">
        <v>0</v>
      </c>
    </row>
    <row r="1968" spans="1:33" x14ac:dyDescent="0.3">
      <c r="A1968" t="s">
        <v>3100</v>
      </c>
      <c r="B1968" s="1" t="s">
        <v>3004</v>
      </c>
      <c r="C1968" t="s">
        <v>1424</v>
      </c>
      <c r="D1968" t="s">
        <v>2292</v>
      </c>
      <c r="E1968" t="s">
        <v>130</v>
      </c>
      <c r="F1968">
        <v>1</v>
      </c>
      <c r="G1968">
        <v>1</v>
      </c>
      <c r="H1968" t="s">
        <v>1440</v>
      </c>
      <c r="I1968">
        <v>2837.61</v>
      </c>
      <c r="J1968">
        <v>2875.4605000000001</v>
      </c>
      <c r="K1968" s="17">
        <v>0.05</v>
      </c>
      <c r="L1968" s="17">
        <v>7.5530877331231945E-4</v>
      </c>
      <c r="M1968" t="s">
        <v>1418</v>
      </c>
      <c r="N1968" t="s">
        <v>1418</v>
      </c>
      <c r="Z1968">
        <v>0</v>
      </c>
      <c r="AA1968">
        <v>0</v>
      </c>
      <c r="AB1968">
        <v>0</v>
      </c>
      <c r="AC1968">
        <v>0</v>
      </c>
      <c r="AF1968" t="s">
        <v>1418</v>
      </c>
      <c r="AG1968" t="s">
        <v>1418</v>
      </c>
    </row>
    <row r="1969" spans="1:33" x14ac:dyDescent="0.3">
      <c r="A1969" t="s">
        <v>3101</v>
      </c>
      <c r="B1969" s="1" t="s">
        <v>3004</v>
      </c>
      <c r="C1969" t="s">
        <v>1424</v>
      </c>
      <c r="D1969" t="s">
        <v>3071</v>
      </c>
      <c r="E1969" t="s">
        <v>130</v>
      </c>
      <c r="F1969">
        <v>8201</v>
      </c>
      <c r="G1969">
        <v>8201</v>
      </c>
      <c r="H1969" t="s">
        <v>3009</v>
      </c>
      <c r="I1969">
        <v>22700.880000000001</v>
      </c>
      <c r="J1969">
        <v>23003.684000000001</v>
      </c>
      <c r="K1969" s="17">
        <v>0.4</v>
      </c>
      <c r="L1969" s="17">
        <v>6.0424701864985556E-3</v>
      </c>
      <c r="M1969" t="s">
        <v>1418</v>
      </c>
      <c r="N1969" t="s">
        <v>1418</v>
      </c>
      <c r="Z1969">
        <v>0</v>
      </c>
      <c r="AA1969">
        <v>0</v>
      </c>
      <c r="AB1969">
        <v>0</v>
      </c>
      <c r="AC1969">
        <v>0</v>
      </c>
      <c r="AF1969" t="s">
        <v>1418</v>
      </c>
      <c r="AG1969" t="s">
        <v>1418</v>
      </c>
    </row>
    <row r="1970" spans="1:33" x14ac:dyDescent="0.3">
      <c r="A1970" t="s">
        <v>3102</v>
      </c>
      <c r="B1970" s="1" t="s">
        <v>3004</v>
      </c>
      <c r="C1970" t="s">
        <v>1424</v>
      </c>
      <c r="D1970" t="s">
        <v>3045</v>
      </c>
      <c r="E1970" t="s">
        <v>130</v>
      </c>
      <c r="F1970">
        <v>8201</v>
      </c>
      <c r="G1970">
        <v>8201</v>
      </c>
      <c r="H1970" t="s">
        <v>3009</v>
      </c>
      <c r="I1970">
        <v>17025.66</v>
      </c>
      <c r="J1970">
        <v>17252.762999999999</v>
      </c>
      <c r="K1970" s="17">
        <v>0.3</v>
      </c>
      <c r="L1970" s="17">
        <v>4.5318526398739163E-3</v>
      </c>
      <c r="M1970" t="s">
        <v>1418</v>
      </c>
      <c r="N1970" t="s">
        <v>1418</v>
      </c>
      <c r="Z1970">
        <v>0</v>
      </c>
      <c r="AA1970">
        <v>0</v>
      </c>
      <c r="AB1970">
        <v>0</v>
      </c>
      <c r="AC1970">
        <v>0</v>
      </c>
      <c r="AF1970" t="s">
        <v>1418</v>
      </c>
      <c r="AG1970" t="s">
        <v>1418</v>
      </c>
    </row>
    <row r="1971" spans="1:33" x14ac:dyDescent="0.3">
      <c r="A1971" t="s">
        <v>3103</v>
      </c>
      <c r="B1971" s="1" t="s">
        <v>3004</v>
      </c>
      <c r="C1971" t="s">
        <v>1424</v>
      </c>
      <c r="D1971" t="s">
        <v>3047</v>
      </c>
      <c r="E1971" t="s">
        <v>130</v>
      </c>
      <c r="F1971">
        <v>1</v>
      </c>
      <c r="G1971">
        <v>1</v>
      </c>
      <c r="H1971" t="s">
        <v>1499</v>
      </c>
      <c r="I1971">
        <v>5675.22</v>
      </c>
      <c r="J1971">
        <v>5750.9210000000003</v>
      </c>
      <c r="K1971" s="17">
        <v>0.1</v>
      </c>
      <c r="L1971" s="17">
        <v>1.5106175466246389E-3</v>
      </c>
      <c r="M1971" t="s">
        <v>1418</v>
      </c>
      <c r="N1971" t="s">
        <v>1418</v>
      </c>
      <c r="Z1971">
        <v>0</v>
      </c>
      <c r="AA1971">
        <v>0</v>
      </c>
      <c r="AB1971">
        <v>0</v>
      </c>
      <c r="AC1971">
        <v>0</v>
      </c>
      <c r="AF1971" t="s">
        <v>1418</v>
      </c>
      <c r="AG1971" t="s">
        <v>1418</v>
      </c>
    </row>
    <row r="1972" spans="1:33" x14ac:dyDescent="0.3">
      <c r="A1972" t="s">
        <v>3104</v>
      </c>
      <c r="B1972" s="1" t="s">
        <v>3004</v>
      </c>
      <c r="C1972" t="s">
        <v>1424</v>
      </c>
      <c r="D1972" t="s">
        <v>3105</v>
      </c>
      <c r="E1972" t="s">
        <v>130</v>
      </c>
      <c r="F1972">
        <v>1</v>
      </c>
      <c r="G1972">
        <v>1</v>
      </c>
      <c r="H1972" t="s">
        <v>1499</v>
      </c>
      <c r="I1972">
        <v>2837.61</v>
      </c>
      <c r="J1972">
        <v>2875.4605000000001</v>
      </c>
      <c r="K1972" s="17">
        <v>0.05</v>
      </c>
      <c r="L1972" s="17">
        <v>7.5530877331231945E-4</v>
      </c>
      <c r="M1972" t="s">
        <v>1418</v>
      </c>
      <c r="N1972" t="s">
        <v>1418</v>
      </c>
      <c r="Z1972">
        <v>0</v>
      </c>
      <c r="AA1972">
        <v>0</v>
      </c>
      <c r="AB1972">
        <v>0</v>
      </c>
      <c r="AC1972">
        <v>0</v>
      </c>
      <c r="AF1972" t="s">
        <v>1418</v>
      </c>
      <c r="AG1972" t="s">
        <v>1418</v>
      </c>
    </row>
    <row r="1973" spans="1:33" x14ac:dyDescent="0.3">
      <c r="A1973" t="s">
        <v>3106</v>
      </c>
      <c r="B1973" s="1" t="s">
        <v>3004</v>
      </c>
      <c r="C1973" t="s">
        <v>1424</v>
      </c>
      <c r="D1973" t="s">
        <v>3086</v>
      </c>
      <c r="E1973" t="s">
        <v>130</v>
      </c>
      <c r="F1973">
        <v>1</v>
      </c>
      <c r="G1973">
        <v>1</v>
      </c>
      <c r="H1973" t="s">
        <v>1440</v>
      </c>
      <c r="I1973">
        <v>5675.22</v>
      </c>
      <c r="J1973">
        <v>5750.9210000000003</v>
      </c>
      <c r="K1973" s="17">
        <v>0.1</v>
      </c>
      <c r="L1973" s="17">
        <v>1.5106175466246389E-3</v>
      </c>
      <c r="M1973" t="s">
        <v>1418</v>
      </c>
      <c r="N1973" t="s">
        <v>1418</v>
      </c>
      <c r="Z1973">
        <v>0</v>
      </c>
      <c r="AA1973">
        <v>0</v>
      </c>
      <c r="AB1973">
        <v>0</v>
      </c>
      <c r="AC1973">
        <v>0</v>
      </c>
      <c r="AF1973" t="s">
        <v>1418</v>
      </c>
      <c r="AG1973" t="s">
        <v>1418</v>
      </c>
    </row>
    <row r="1974" spans="1:33" x14ac:dyDescent="0.3">
      <c r="A1974" t="s">
        <v>858</v>
      </c>
      <c r="B1974" s="1" t="s">
        <v>3004</v>
      </c>
      <c r="C1974" t="s">
        <v>1422</v>
      </c>
      <c r="D1974" t="s">
        <v>859</v>
      </c>
      <c r="E1974" t="s">
        <v>1549</v>
      </c>
      <c r="F1974">
        <v>33652</v>
      </c>
      <c r="G1974">
        <v>33652</v>
      </c>
      <c r="I1974">
        <v>230649.60000000001</v>
      </c>
      <c r="J1974">
        <v>233726.22</v>
      </c>
      <c r="K1974" s="17">
        <v>0.41075510744004062</v>
      </c>
      <c r="L1974" s="17">
        <v>6.1393806146572104E-2</v>
      </c>
      <c r="M1974" t="s">
        <v>67</v>
      </c>
      <c r="N1974">
        <v>45676</v>
      </c>
      <c r="Q1974">
        <v>0</v>
      </c>
      <c r="R1974">
        <v>0</v>
      </c>
      <c r="S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3004</v>
      </c>
      <c r="AE1974" t="s">
        <v>3099</v>
      </c>
      <c r="AF1974">
        <v>0</v>
      </c>
      <c r="AG1974">
        <v>0</v>
      </c>
    </row>
    <row r="1975" spans="1:33" x14ac:dyDescent="0.3">
      <c r="A1975" t="s">
        <v>3107</v>
      </c>
      <c r="B1975" s="1" t="s">
        <v>3004</v>
      </c>
      <c r="C1975" t="s">
        <v>1424</v>
      </c>
      <c r="D1975" t="s">
        <v>2292</v>
      </c>
      <c r="E1975" t="s">
        <v>1549</v>
      </c>
      <c r="F1975">
        <v>1</v>
      </c>
      <c r="G1975">
        <v>1</v>
      </c>
      <c r="H1975" t="s">
        <v>1440</v>
      </c>
      <c r="I1975">
        <v>11532.480000000001</v>
      </c>
      <c r="J1975">
        <v>11686.311000000002</v>
      </c>
      <c r="K1975" s="17">
        <v>0.05</v>
      </c>
      <c r="L1975" s="17">
        <v>3.0696903073286056E-3</v>
      </c>
      <c r="M1975" t="s">
        <v>1418</v>
      </c>
      <c r="N1975" t="s">
        <v>1418</v>
      </c>
      <c r="Z1975">
        <v>0</v>
      </c>
      <c r="AA1975">
        <v>0</v>
      </c>
      <c r="AB1975">
        <v>0</v>
      </c>
      <c r="AC1975">
        <v>0</v>
      </c>
      <c r="AF1975" t="s">
        <v>1418</v>
      </c>
      <c r="AG1975" t="s">
        <v>1418</v>
      </c>
    </row>
    <row r="1976" spans="1:33" x14ac:dyDescent="0.3">
      <c r="A1976" t="s">
        <v>3108</v>
      </c>
      <c r="B1976" s="1" t="s">
        <v>3004</v>
      </c>
      <c r="C1976" t="s">
        <v>1424</v>
      </c>
      <c r="D1976" t="s">
        <v>3071</v>
      </c>
      <c r="E1976" t="s">
        <v>1549</v>
      </c>
      <c r="F1976">
        <v>33652</v>
      </c>
      <c r="G1976">
        <v>33652</v>
      </c>
      <c r="H1976" t="s">
        <v>3009</v>
      </c>
      <c r="I1976">
        <v>92259.840000000011</v>
      </c>
      <c r="J1976">
        <v>93490.488000000012</v>
      </c>
      <c r="K1976" s="17">
        <v>0.4</v>
      </c>
      <c r="L1976" s="17">
        <v>2.4557522458628845E-2</v>
      </c>
      <c r="M1976" t="s">
        <v>1418</v>
      </c>
      <c r="N1976" t="s">
        <v>1418</v>
      </c>
      <c r="Z1976">
        <v>0</v>
      </c>
      <c r="AA1976">
        <v>0</v>
      </c>
      <c r="AB1976">
        <v>0</v>
      </c>
      <c r="AC1976">
        <v>0</v>
      </c>
      <c r="AF1976" t="s">
        <v>1418</v>
      </c>
      <c r="AG1976" t="s">
        <v>1418</v>
      </c>
    </row>
    <row r="1977" spans="1:33" x14ac:dyDescent="0.3">
      <c r="A1977" t="s">
        <v>3109</v>
      </c>
      <c r="B1977" s="1" t="s">
        <v>3004</v>
      </c>
      <c r="C1977" t="s">
        <v>1424</v>
      </c>
      <c r="D1977" t="s">
        <v>3045</v>
      </c>
      <c r="E1977" t="s">
        <v>1549</v>
      </c>
      <c r="F1977">
        <v>33652</v>
      </c>
      <c r="G1977">
        <v>33652</v>
      </c>
      <c r="H1977" t="s">
        <v>3009</v>
      </c>
      <c r="I1977">
        <v>69194.880000000005</v>
      </c>
      <c r="J1977">
        <v>70117.865999999995</v>
      </c>
      <c r="K1977" s="17">
        <v>0.3</v>
      </c>
      <c r="L1977" s="17">
        <v>1.8418141843971631E-2</v>
      </c>
      <c r="M1977" t="s">
        <v>1418</v>
      </c>
      <c r="N1977" t="s">
        <v>1418</v>
      </c>
      <c r="Z1977">
        <v>0</v>
      </c>
      <c r="AA1977">
        <v>0</v>
      </c>
      <c r="AB1977">
        <v>0</v>
      </c>
      <c r="AC1977">
        <v>0</v>
      </c>
      <c r="AF1977" t="s">
        <v>1418</v>
      </c>
      <c r="AG1977" t="s">
        <v>1418</v>
      </c>
    </row>
    <row r="1978" spans="1:33" x14ac:dyDescent="0.3">
      <c r="A1978" t="s">
        <v>3110</v>
      </c>
      <c r="B1978" s="1" t="s">
        <v>3004</v>
      </c>
      <c r="C1978" t="s">
        <v>1424</v>
      </c>
      <c r="D1978" t="s">
        <v>3047</v>
      </c>
      <c r="E1978" t="s">
        <v>1549</v>
      </c>
      <c r="F1978">
        <v>1</v>
      </c>
      <c r="G1978">
        <v>1</v>
      </c>
      <c r="H1978" t="s">
        <v>1499</v>
      </c>
      <c r="I1978">
        <v>23064.960000000003</v>
      </c>
      <c r="J1978">
        <v>23372.622000000003</v>
      </c>
      <c r="K1978" s="17">
        <v>0.1</v>
      </c>
      <c r="L1978" s="17">
        <v>6.1393806146572113E-3</v>
      </c>
      <c r="M1978" t="s">
        <v>1418</v>
      </c>
      <c r="N1978" t="s">
        <v>1418</v>
      </c>
      <c r="Z1978">
        <v>0</v>
      </c>
      <c r="AA1978">
        <v>0</v>
      </c>
      <c r="AB1978">
        <v>0</v>
      </c>
      <c r="AC1978">
        <v>0</v>
      </c>
      <c r="AF1978" t="s">
        <v>1418</v>
      </c>
      <c r="AG1978" t="s">
        <v>1418</v>
      </c>
    </row>
    <row r="1979" spans="1:33" x14ac:dyDescent="0.3">
      <c r="A1979" t="s">
        <v>3111</v>
      </c>
      <c r="B1979" s="1" t="s">
        <v>3004</v>
      </c>
      <c r="C1979" t="s">
        <v>1424</v>
      </c>
      <c r="D1979" t="s">
        <v>3105</v>
      </c>
      <c r="E1979" t="s">
        <v>1549</v>
      </c>
      <c r="F1979">
        <v>1</v>
      </c>
      <c r="G1979">
        <v>1</v>
      </c>
      <c r="H1979" t="s">
        <v>1499</v>
      </c>
      <c r="I1979">
        <v>11532.480000000001</v>
      </c>
      <c r="J1979">
        <v>11686.311000000002</v>
      </c>
      <c r="K1979" s="17">
        <v>0.05</v>
      </c>
      <c r="L1979" s="17">
        <v>3.0696903073286056E-3</v>
      </c>
      <c r="M1979" t="s">
        <v>1418</v>
      </c>
      <c r="N1979" t="s">
        <v>1418</v>
      </c>
      <c r="Z1979">
        <v>0</v>
      </c>
      <c r="AA1979">
        <v>0</v>
      </c>
      <c r="AB1979">
        <v>0</v>
      </c>
      <c r="AC1979">
        <v>0</v>
      </c>
      <c r="AF1979" t="s">
        <v>1418</v>
      </c>
      <c r="AG1979" t="s">
        <v>1418</v>
      </c>
    </row>
    <row r="1980" spans="1:33" x14ac:dyDescent="0.3">
      <c r="A1980" t="s">
        <v>3112</v>
      </c>
      <c r="B1980" s="1" t="s">
        <v>3004</v>
      </c>
      <c r="C1980" t="s">
        <v>1424</v>
      </c>
      <c r="D1980" t="s">
        <v>3086</v>
      </c>
      <c r="E1980" t="s">
        <v>1549</v>
      </c>
      <c r="F1980">
        <v>1</v>
      </c>
      <c r="G1980">
        <v>1</v>
      </c>
      <c r="H1980" t="s">
        <v>1440</v>
      </c>
      <c r="I1980">
        <v>23064.960000000003</v>
      </c>
      <c r="J1980">
        <v>23372.622000000003</v>
      </c>
      <c r="K1980" s="17">
        <v>0.1</v>
      </c>
      <c r="L1980" s="17">
        <v>6.1393806146572113E-3</v>
      </c>
      <c r="M1980" t="s">
        <v>1418</v>
      </c>
      <c r="N1980" t="s">
        <v>1418</v>
      </c>
      <c r="Z1980">
        <v>0</v>
      </c>
      <c r="AA1980">
        <v>0</v>
      </c>
      <c r="AB1980">
        <v>0</v>
      </c>
      <c r="AC1980">
        <v>0</v>
      </c>
      <c r="AF1980" t="s">
        <v>1418</v>
      </c>
      <c r="AG1980" t="s">
        <v>1418</v>
      </c>
    </row>
    <row r="1981" spans="1:33" x14ac:dyDescent="0.3">
      <c r="A1981" t="s">
        <v>860</v>
      </c>
      <c r="B1981" s="1" t="s">
        <v>3004</v>
      </c>
      <c r="C1981" t="s">
        <v>1422</v>
      </c>
      <c r="D1981" t="s">
        <v>861</v>
      </c>
      <c r="E1981" t="s">
        <v>427</v>
      </c>
      <c r="F1981">
        <v>4185</v>
      </c>
      <c r="G1981">
        <v>4185</v>
      </c>
      <c r="I1981">
        <v>28913.25</v>
      </c>
      <c r="J1981">
        <v>29298.92</v>
      </c>
      <c r="K1981" s="17">
        <v>5.1490504713066231E-2</v>
      </c>
      <c r="L1981" s="17">
        <v>7.6960651431573412E-3</v>
      </c>
      <c r="M1981">
        <v>45552</v>
      </c>
      <c r="N1981" t="s">
        <v>559</v>
      </c>
      <c r="Q1981">
        <v>0</v>
      </c>
      <c r="R1981">
        <v>0</v>
      </c>
      <c r="S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3004</v>
      </c>
      <c r="AE1981" t="s">
        <v>3099</v>
      </c>
      <c r="AF1981">
        <v>0</v>
      </c>
      <c r="AG1981">
        <v>0</v>
      </c>
    </row>
    <row r="1982" spans="1:33" x14ac:dyDescent="0.3">
      <c r="A1982" t="s">
        <v>3113</v>
      </c>
      <c r="B1982" s="1" t="s">
        <v>3004</v>
      </c>
      <c r="C1982" t="s">
        <v>1424</v>
      </c>
      <c r="D1982" t="s">
        <v>2292</v>
      </c>
      <c r="E1982" t="s">
        <v>427</v>
      </c>
      <c r="F1982">
        <v>1</v>
      </c>
      <c r="G1982">
        <v>1</v>
      </c>
      <c r="H1982" t="s">
        <v>1440</v>
      </c>
      <c r="I1982">
        <v>1445.6625000000001</v>
      </c>
      <c r="J1982">
        <v>1464.9459999999999</v>
      </c>
      <c r="K1982" s="17">
        <v>0.05</v>
      </c>
      <c r="L1982" s="17">
        <v>3.8480325715786707E-4</v>
      </c>
      <c r="M1982" t="s">
        <v>1418</v>
      </c>
      <c r="N1982" t="s">
        <v>1418</v>
      </c>
      <c r="Z1982">
        <v>0</v>
      </c>
      <c r="AA1982">
        <v>0</v>
      </c>
      <c r="AB1982">
        <v>0</v>
      </c>
      <c r="AC1982">
        <v>0</v>
      </c>
      <c r="AF1982" t="s">
        <v>1418</v>
      </c>
      <c r="AG1982" t="s">
        <v>1418</v>
      </c>
    </row>
    <row r="1983" spans="1:33" x14ac:dyDescent="0.3">
      <c r="A1983" t="s">
        <v>3114</v>
      </c>
      <c r="B1983" s="1" t="s">
        <v>3004</v>
      </c>
      <c r="C1983" t="s">
        <v>1424</v>
      </c>
      <c r="D1983" t="s">
        <v>3071</v>
      </c>
      <c r="E1983" t="s">
        <v>427</v>
      </c>
      <c r="F1983">
        <v>4185</v>
      </c>
      <c r="G1983">
        <v>4185</v>
      </c>
      <c r="H1983" t="s">
        <v>3009</v>
      </c>
      <c r="I1983">
        <v>11565.300000000001</v>
      </c>
      <c r="J1983">
        <v>11719.567999999999</v>
      </c>
      <c r="K1983" s="17">
        <v>0.4</v>
      </c>
      <c r="L1983" s="17">
        <v>3.0784260572629366E-3</v>
      </c>
      <c r="M1983" t="s">
        <v>1418</v>
      </c>
      <c r="N1983" t="s">
        <v>1418</v>
      </c>
      <c r="Z1983">
        <v>0</v>
      </c>
      <c r="AA1983">
        <v>0</v>
      </c>
      <c r="AB1983">
        <v>0</v>
      </c>
      <c r="AC1983">
        <v>0</v>
      </c>
      <c r="AF1983" t="s">
        <v>1418</v>
      </c>
      <c r="AG1983" t="s">
        <v>1418</v>
      </c>
    </row>
    <row r="1984" spans="1:33" x14ac:dyDescent="0.3">
      <c r="A1984" t="s">
        <v>3115</v>
      </c>
      <c r="B1984" s="1" t="s">
        <v>3004</v>
      </c>
      <c r="C1984" t="s">
        <v>1424</v>
      </c>
      <c r="D1984" t="s">
        <v>3045</v>
      </c>
      <c r="E1984" t="s">
        <v>427</v>
      </c>
      <c r="F1984">
        <v>4185</v>
      </c>
      <c r="G1984">
        <v>4185</v>
      </c>
      <c r="H1984" t="s">
        <v>3009</v>
      </c>
      <c r="I1984">
        <v>8673.9750000000004</v>
      </c>
      <c r="J1984">
        <v>8789.6759999999995</v>
      </c>
      <c r="K1984" s="17">
        <v>0.3</v>
      </c>
      <c r="L1984" s="17">
        <v>2.3088195429472025E-3</v>
      </c>
      <c r="M1984" t="s">
        <v>1418</v>
      </c>
      <c r="N1984" t="s">
        <v>1418</v>
      </c>
      <c r="Z1984">
        <v>0</v>
      </c>
      <c r="AA1984">
        <v>0</v>
      </c>
      <c r="AB1984">
        <v>0</v>
      </c>
      <c r="AC1984">
        <v>0</v>
      </c>
      <c r="AF1984" t="s">
        <v>1418</v>
      </c>
      <c r="AG1984" t="s">
        <v>1418</v>
      </c>
    </row>
    <row r="1985" spans="1:33" x14ac:dyDescent="0.3">
      <c r="A1985" t="s">
        <v>3116</v>
      </c>
      <c r="B1985" s="1" t="s">
        <v>3004</v>
      </c>
      <c r="C1985" t="s">
        <v>1424</v>
      </c>
      <c r="D1985" t="s">
        <v>3047</v>
      </c>
      <c r="E1985" t="s">
        <v>427</v>
      </c>
      <c r="F1985">
        <v>1</v>
      </c>
      <c r="G1985">
        <v>1</v>
      </c>
      <c r="H1985" t="s">
        <v>1499</v>
      </c>
      <c r="I1985">
        <v>2891.3250000000003</v>
      </c>
      <c r="J1985">
        <v>2929.8919999999998</v>
      </c>
      <c r="K1985" s="17">
        <v>0.1</v>
      </c>
      <c r="L1985" s="17">
        <v>7.6960651431573414E-4</v>
      </c>
      <c r="M1985" t="s">
        <v>1418</v>
      </c>
      <c r="N1985" t="s">
        <v>1418</v>
      </c>
      <c r="Z1985">
        <v>0</v>
      </c>
      <c r="AA1985">
        <v>0</v>
      </c>
      <c r="AB1985">
        <v>0</v>
      </c>
      <c r="AC1985">
        <v>0</v>
      </c>
      <c r="AF1985" t="s">
        <v>1418</v>
      </c>
      <c r="AG1985" t="s">
        <v>1418</v>
      </c>
    </row>
    <row r="1986" spans="1:33" x14ac:dyDescent="0.3">
      <c r="A1986" t="s">
        <v>3117</v>
      </c>
      <c r="B1986" s="1" t="s">
        <v>3004</v>
      </c>
      <c r="C1986" t="s">
        <v>1424</v>
      </c>
      <c r="D1986" t="s">
        <v>3105</v>
      </c>
      <c r="E1986" t="s">
        <v>427</v>
      </c>
      <c r="F1986">
        <v>1</v>
      </c>
      <c r="G1986">
        <v>1</v>
      </c>
      <c r="H1986" t="s">
        <v>1499</v>
      </c>
      <c r="I1986">
        <v>1445.6625000000001</v>
      </c>
      <c r="J1986">
        <v>1464.9459999999999</v>
      </c>
      <c r="K1986" s="17">
        <v>0.05</v>
      </c>
      <c r="L1986" s="17">
        <v>3.8480325715786707E-4</v>
      </c>
      <c r="M1986" t="s">
        <v>1418</v>
      </c>
      <c r="N1986" t="s">
        <v>1418</v>
      </c>
      <c r="Z1986">
        <v>0</v>
      </c>
      <c r="AA1986">
        <v>0</v>
      </c>
      <c r="AB1986">
        <v>0</v>
      </c>
      <c r="AC1986">
        <v>0</v>
      </c>
      <c r="AF1986" t="s">
        <v>1418</v>
      </c>
      <c r="AG1986" t="s">
        <v>1418</v>
      </c>
    </row>
    <row r="1987" spans="1:33" x14ac:dyDescent="0.3">
      <c r="A1987" t="s">
        <v>3118</v>
      </c>
      <c r="B1987" s="1" t="s">
        <v>3004</v>
      </c>
      <c r="C1987" t="s">
        <v>1424</v>
      </c>
      <c r="D1987" t="s">
        <v>3086</v>
      </c>
      <c r="E1987" t="s">
        <v>427</v>
      </c>
      <c r="F1987">
        <v>1</v>
      </c>
      <c r="G1987">
        <v>1</v>
      </c>
      <c r="H1987" t="s">
        <v>1440</v>
      </c>
      <c r="I1987">
        <v>2891.3250000000003</v>
      </c>
      <c r="J1987">
        <v>2929.8919999999998</v>
      </c>
      <c r="K1987" s="17">
        <v>0.1</v>
      </c>
      <c r="L1987" s="17">
        <v>7.6960651431573414E-4</v>
      </c>
      <c r="M1987" t="s">
        <v>1418</v>
      </c>
      <c r="N1987" t="s">
        <v>1418</v>
      </c>
      <c r="Z1987">
        <v>0</v>
      </c>
      <c r="AA1987">
        <v>0</v>
      </c>
      <c r="AB1987">
        <v>0</v>
      </c>
      <c r="AC1987">
        <v>0</v>
      </c>
      <c r="AF1987" t="s">
        <v>1418</v>
      </c>
      <c r="AG1987" t="s">
        <v>1418</v>
      </c>
    </row>
    <row r="1988" spans="1:33" x14ac:dyDescent="0.3">
      <c r="A1988" t="s">
        <v>862</v>
      </c>
      <c r="B1988" s="1" t="s">
        <v>3004</v>
      </c>
      <c r="C1988" t="s">
        <v>1422</v>
      </c>
      <c r="D1988" t="s">
        <v>863</v>
      </c>
      <c r="E1988" t="s">
        <v>130</v>
      </c>
      <c r="F1988">
        <v>100</v>
      </c>
      <c r="G1988">
        <v>100</v>
      </c>
      <c r="I1988">
        <v>1002</v>
      </c>
      <c r="J1988">
        <v>1015.37</v>
      </c>
      <c r="K1988" s="17">
        <v>1.7844314319608388E-3</v>
      </c>
      <c r="L1988" s="17">
        <v>2.6671132125032836E-4</v>
      </c>
      <c r="M1988">
        <v>45564</v>
      </c>
      <c r="N1988" t="s">
        <v>548</v>
      </c>
      <c r="Q1988">
        <v>0</v>
      </c>
      <c r="R1988">
        <v>0</v>
      </c>
      <c r="S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3004</v>
      </c>
      <c r="AE1988" t="s">
        <v>3099</v>
      </c>
      <c r="AF1988">
        <v>0</v>
      </c>
      <c r="AG1988">
        <v>0</v>
      </c>
    </row>
    <row r="1989" spans="1:33" x14ac:dyDescent="0.3">
      <c r="A1989" t="s">
        <v>3119</v>
      </c>
      <c r="B1989" s="1" t="s">
        <v>3004</v>
      </c>
      <c r="C1989" t="s">
        <v>1424</v>
      </c>
      <c r="D1989" t="s">
        <v>2292</v>
      </c>
      <c r="E1989" t="s">
        <v>130</v>
      </c>
      <c r="F1989">
        <v>1</v>
      </c>
      <c r="G1989">
        <v>1</v>
      </c>
      <c r="H1989" t="s">
        <v>1440</v>
      </c>
      <c r="I1989">
        <v>50.1</v>
      </c>
      <c r="J1989">
        <v>50.768500000000003</v>
      </c>
      <c r="K1989" s="17">
        <v>0.05</v>
      </c>
      <c r="L1989" s="17">
        <v>1.3335566062516417E-5</v>
      </c>
      <c r="M1989" t="s">
        <v>1418</v>
      </c>
      <c r="N1989" t="s">
        <v>1418</v>
      </c>
      <c r="Z1989">
        <v>0</v>
      </c>
      <c r="AA1989">
        <v>0</v>
      </c>
      <c r="AB1989">
        <v>0</v>
      </c>
      <c r="AC1989">
        <v>0</v>
      </c>
      <c r="AF1989" t="s">
        <v>1418</v>
      </c>
      <c r="AG1989" t="s">
        <v>1418</v>
      </c>
    </row>
    <row r="1990" spans="1:33" x14ac:dyDescent="0.3">
      <c r="A1990" t="s">
        <v>3120</v>
      </c>
      <c r="B1990" s="1" t="s">
        <v>3004</v>
      </c>
      <c r="C1990" t="s">
        <v>1424</v>
      </c>
      <c r="D1990" t="s">
        <v>3071</v>
      </c>
      <c r="E1990" t="s">
        <v>130</v>
      </c>
      <c r="F1990">
        <v>100</v>
      </c>
      <c r="G1990">
        <v>100</v>
      </c>
      <c r="H1990" t="s">
        <v>3009</v>
      </c>
      <c r="I1990">
        <v>400.8</v>
      </c>
      <c r="J1990">
        <v>406.14800000000002</v>
      </c>
      <c r="K1990" s="17">
        <v>0.4</v>
      </c>
      <c r="L1990" s="17">
        <v>1.0668452850013134E-4</v>
      </c>
      <c r="M1990" t="s">
        <v>1418</v>
      </c>
      <c r="N1990" t="s">
        <v>1418</v>
      </c>
      <c r="Z1990">
        <v>0</v>
      </c>
      <c r="AA1990">
        <v>0</v>
      </c>
      <c r="AB1990">
        <v>0</v>
      </c>
      <c r="AC1990">
        <v>0</v>
      </c>
      <c r="AF1990" t="s">
        <v>1418</v>
      </c>
      <c r="AG1990" t="s">
        <v>1418</v>
      </c>
    </row>
    <row r="1991" spans="1:33" x14ac:dyDescent="0.3">
      <c r="A1991" t="s">
        <v>3121</v>
      </c>
      <c r="B1991" s="1" t="s">
        <v>3004</v>
      </c>
      <c r="C1991" t="s">
        <v>1424</v>
      </c>
      <c r="D1991" t="s">
        <v>3045</v>
      </c>
      <c r="E1991" t="s">
        <v>130</v>
      </c>
      <c r="F1991">
        <v>100</v>
      </c>
      <c r="G1991">
        <v>100</v>
      </c>
      <c r="H1991" t="s">
        <v>3009</v>
      </c>
      <c r="I1991">
        <v>300.59999999999997</v>
      </c>
      <c r="J1991">
        <v>304.61099999999999</v>
      </c>
      <c r="K1991" s="17">
        <v>0.3</v>
      </c>
      <c r="L1991" s="17">
        <v>8.0013396375098496E-5</v>
      </c>
      <c r="M1991" t="s">
        <v>1418</v>
      </c>
      <c r="N1991" t="s">
        <v>1418</v>
      </c>
      <c r="Z1991">
        <v>0</v>
      </c>
      <c r="AA1991">
        <v>0</v>
      </c>
      <c r="AB1991">
        <v>0</v>
      </c>
      <c r="AC1991">
        <v>0</v>
      </c>
      <c r="AF1991" t="s">
        <v>1418</v>
      </c>
      <c r="AG1991" t="s">
        <v>1418</v>
      </c>
    </row>
    <row r="1992" spans="1:33" x14ac:dyDescent="0.3">
      <c r="A1992" t="s">
        <v>3122</v>
      </c>
      <c r="B1992" s="1" t="s">
        <v>3004</v>
      </c>
      <c r="C1992" t="s">
        <v>1424</v>
      </c>
      <c r="D1992" t="s">
        <v>3047</v>
      </c>
      <c r="E1992" t="s">
        <v>130</v>
      </c>
      <c r="F1992">
        <v>1</v>
      </c>
      <c r="G1992">
        <v>1</v>
      </c>
      <c r="H1992" t="s">
        <v>1499</v>
      </c>
      <c r="I1992">
        <v>100.2</v>
      </c>
      <c r="J1992">
        <v>101.53700000000001</v>
      </c>
      <c r="K1992" s="17">
        <v>0.1</v>
      </c>
      <c r="L1992" s="17">
        <v>2.6671132125032834E-5</v>
      </c>
      <c r="M1992" t="s">
        <v>1418</v>
      </c>
      <c r="N1992" t="s">
        <v>1418</v>
      </c>
      <c r="Z1992">
        <v>0</v>
      </c>
      <c r="AA1992">
        <v>0</v>
      </c>
      <c r="AB1992">
        <v>0</v>
      </c>
      <c r="AC1992">
        <v>0</v>
      </c>
      <c r="AF1992" t="s">
        <v>1418</v>
      </c>
      <c r="AG1992" t="s">
        <v>1418</v>
      </c>
    </row>
    <row r="1993" spans="1:33" x14ac:dyDescent="0.3">
      <c r="A1993" t="s">
        <v>3123</v>
      </c>
      <c r="B1993" s="1" t="s">
        <v>3004</v>
      </c>
      <c r="C1993" t="s">
        <v>1424</v>
      </c>
      <c r="D1993" t="s">
        <v>3105</v>
      </c>
      <c r="E1993" t="s">
        <v>130</v>
      </c>
      <c r="F1993">
        <v>1</v>
      </c>
      <c r="G1993">
        <v>1</v>
      </c>
      <c r="H1993" t="s">
        <v>1499</v>
      </c>
      <c r="I1993">
        <v>50.1</v>
      </c>
      <c r="J1993">
        <v>50.768500000000003</v>
      </c>
      <c r="K1993" s="17">
        <v>0.05</v>
      </c>
      <c r="L1993" s="17">
        <v>1.3335566062516417E-5</v>
      </c>
      <c r="M1993" t="s">
        <v>1418</v>
      </c>
      <c r="N1993" t="s">
        <v>1418</v>
      </c>
      <c r="Z1993">
        <v>0</v>
      </c>
      <c r="AA1993">
        <v>0</v>
      </c>
      <c r="AB1993">
        <v>0</v>
      </c>
      <c r="AC1993">
        <v>0</v>
      </c>
      <c r="AF1993" t="s">
        <v>1418</v>
      </c>
      <c r="AG1993" t="s">
        <v>1418</v>
      </c>
    </row>
    <row r="1994" spans="1:33" x14ac:dyDescent="0.3">
      <c r="A1994" t="s">
        <v>3124</v>
      </c>
      <c r="B1994" s="1" t="s">
        <v>3004</v>
      </c>
      <c r="C1994" t="s">
        <v>1424</v>
      </c>
      <c r="D1994" t="s">
        <v>3086</v>
      </c>
      <c r="E1994" t="s">
        <v>130</v>
      </c>
      <c r="F1994">
        <v>1</v>
      </c>
      <c r="G1994">
        <v>1</v>
      </c>
      <c r="H1994" t="s">
        <v>1440</v>
      </c>
      <c r="I1994">
        <v>100.2</v>
      </c>
      <c r="J1994">
        <v>101.53700000000001</v>
      </c>
      <c r="K1994" s="17">
        <v>0.1</v>
      </c>
      <c r="L1994" s="17">
        <v>2.6671132125032834E-5</v>
      </c>
      <c r="M1994" t="s">
        <v>1418</v>
      </c>
      <c r="N1994" t="s">
        <v>1418</v>
      </c>
      <c r="Z1994">
        <v>0</v>
      </c>
      <c r="AA1994">
        <v>0</v>
      </c>
      <c r="AB1994">
        <v>0</v>
      </c>
      <c r="AC1994">
        <v>0</v>
      </c>
      <c r="AF1994" t="s">
        <v>1418</v>
      </c>
      <c r="AG1994" t="s">
        <v>1418</v>
      </c>
    </row>
    <row r="1995" spans="1:33" x14ac:dyDescent="0.3">
      <c r="A1995" t="s">
        <v>870</v>
      </c>
      <c r="B1995" s="1" t="s">
        <v>3004</v>
      </c>
      <c r="C1995" t="s">
        <v>1422</v>
      </c>
      <c r="D1995" t="s">
        <v>871</v>
      </c>
      <c r="E1995" t="s">
        <v>2130</v>
      </c>
      <c r="F1995">
        <v>6147</v>
      </c>
      <c r="G1995">
        <v>6147</v>
      </c>
      <c r="I1995">
        <v>42717.599999999999</v>
      </c>
      <c r="J1995">
        <v>43287.41</v>
      </c>
      <c r="K1995" s="17">
        <v>7.6074155246044245E-2</v>
      </c>
      <c r="L1995" s="17">
        <v>1.1370478066719203E-2</v>
      </c>
      <c r="M1995">
        <v>45593</v>
      </c>
      <c r="N1995" t="s">
        <v>484</v>
      </c>
      <c r="Q1995">
        <v>0</v>
      </c>
      <c r="R1995">
        <v>0</v>
      </c>
      <c r="S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3004</v>
      </c>
      <c r="AE1995" t="s">
        <v>3099</v>
      </c>
      <c r="AF1995">
        <v>0</v>
      </c>
      <c r="AG1995">
        <v>0</v>
      </c>
    </row>
    <row r="1996" spans="1:33" x14ac:dyDescent="0.3">
      <c r="A1996" t="s">
        <v>3125</v>
      </c>
      <c r="B1996" s="1" t="s">
        <v>3004</v>
      </c>
      <c r="C1996" t="s">
        <v>1424</v>
      </c>
      <c r="D1996" t="s">
        <v>2292</v>
      </c>
      <c r="E1996" t="s">
        <v>2130</v>
      </c>
      <c r="F1996">
        <v>1</v>
      </c>
      <c r="G1996">
        <v>1</v>
      </c>
      <c r="H1996" t="s">
        <v>1440</v>
      </c>
      <c r="I1996">
        <v>2135.88</v>
      </c>
      <c r="J1996">
        <v>2164.3705000000004</v>
      </c>
      <c r="K1996" s="17">
        <v>0.05</v>
      </c>
      <c r="L1996" s="17">
        <v>5.6852390333596021E-4</v>
      </c>
      <c r="M1996" t="s">
        <v>1418</v>
      </c>
      <c r="N1996" t="s">
        <v>1418</v>
      </c>
      <c r="Z1996">
        <v>0</v>
      </c>
      <c r="AA1996">
        <v>0</v>
      </c>
      <c r="AB1996">
        <v>0</v>
      </c>
      <c r="AC1996">
        <v>0</v>
      </c>
      <c r="AF1996" t="s">
        <v>1418</v>
      </c>
      <c r="AG1996" t="s">
        <v>1418</v>
      </c>
    </row>
    <row r="1997" spans="1:33" x14ac:dyDescent="0.3">
      <c r="A1997" t="s">
        <v>3126</v>
      </c>
      <c r="B1997" s="1" t="s">
        <v>3004</v>
      </c>
      <c r="C1997" t="s">
        <v>1424</v>
      </c>
      <c r="D1997" t="s">
        <v>3071</v>
      </c>
      <c r="E1997" t="s">
        <v>2130</v>
      </c>
      <c r="F1997">
        <v>6147</v>
      </c>
      <c r="G1997">
        <v>6147</v>
      </c>
      <c r="H1997" t="s">
        <v>3009</v>
      </c>
      <c r="I1997">
        <v>17087.04</v>
      </c>
      <c r="J1997">
        <v>17314.964000000004</v>
      </c>
      <c r="K1997" s="17">
        <v>0.4</v>
      </c>
      <c r="L1997" s="17">
        <v>4.5481912266876817E-3</v>
      </c>
      <c r="M1997" t="s">
        <v>1418</v>
      </c>
      <c r="N1997" t="s">
        <v>1418</v>
      </c>
      <c r="Z1997">
        <v>0</v>
      </c>
      <c r="AA1997">
        <v>0</v>
      </c>
      <c r="AB1997">
        <v>0</v>
      </c>
      <c r="AC1997">
        <v>0</v>
      </c>
      <c r="AF1997" t="s">
        <v>1418</v>
      </c>
      <c r="AG1997" t="s">
        <v>1418</v>
      </c>
    </row>
    <row r="1998" spans="1:33" x14ac:dyDescent="0.3">
      <c r="A1998" t="s">
        <v>3127</v>
      </c>
      <c r="B1998" s="1" t="s">
        <v>3004</v>
      </c>
      <c r="C1998" t="s">
        <v>1424</v>
      </c>
      <c r="D1998" t="s">
        <v>3045</v>
      </c>
      <c r="E1998" t="s">
        <v>2130</v>
      </c>
      <c r="F1998">
        <v>6147</v>
      </c>
      <c r="G1998">
        <v>6147</v>
      </c>
      <c r="H1998" t="s">
        <v>3009</v>
      </c>
      <c r="I1998">
        <v>12815.279999999999</v>
      </c>
      <c r="J1998">
        <v>12986.223</v>
      </c>
      <c r="K1998" s="17">
        <v>0.3</v>
      </c>
      <c r="L1998" s="17">
        <v>3.4111434200157606E-3</v>
      </c>
      <c r="M1998" t="s">
        <v>1418</v>
      </c>
      <c r="N1998" t="s">
        <v>1418</v>
      </c>
      <c r="Z1998">
        <v>0</v>
      </c>
      <c r="AA1998">
        <v>0</v>
      </c>
      <c r="AB1998">
        <v>0</v>
      </c>
      <c r="AC1998">
        <v>0</v>
      </c>
      <c r="AF1998" t="s">
        <v>1418</v>
      </c>
      <c r="AG1998" t="s">
        <v>1418</v>
      </c>
    </row>
    <row r="1999" spans="1:33" x14ac:dyDescent="0.3">
      <c r="A1999" t="s">
        <v>3128</v>
      </c>
      <c r="B1999" s="1" t="s">
        <v>3004</v>
      </c>
      <c r="C1999" t="s">
        <v>1424</v>
      </c>
      <c r="D1999" t="s">
        <v>3047</v>
      </c>
      <c r="E1999" t="s">
        <v>2130</v>
      </c>
      <c r="F1999">
        <v>1</v>
      </c>
      <c r="G1999">
        <v>1</v>
      </c>
      <c r="H1999" t="s">
        <v>1499</v>
      </c>
      <c r="I1999">
        <v>4271.76</v>
      </c>
      <c r="J1999">
        <v>4328.7410000000009</v>
      </c>
      <c r="K1999" s="17">
        <v>0.1</v>
      </c>
      <c r="L1999" s="17">
        <v>1.1370478066719204E-3</v>
      </c>
      <c r="M1999" t="s">
        <v>1418</v>
      </c>
      <c r="N1999" t="s">
        <v>1418</v>
      </c>
      <c r="Z1999">
        <v>0</v>
      </c>
      <c r="AA1999">
        <v>0</v>
      </c>
      <c r="AB1999">
        <v>0</v>
      </c>
      <c r="AC1999">
        <v>0</v>
      </c>
      <c r="AF1999" t="s">
        <v>1418</v>
      </c>
      <c r="AG1999" t="s">
        <v>1418</v>
      </c>
    </row>
    <row r="2000" spans="1:33" x14ac:dyDescent="0.3">
      <c r="A2000" t="s">
        <v>3129</v>
      </c>
      <c r="B2000" s="1" t="s">
        <v>3004</v>
      </c>
      <c r="C2000" t="s">
        <v>1424</v>
      </c>
      <c r="D2000" t="s">
        <v>3105</v>
      </c>
      <c r="E2000" t="s">
        <v>2130</v>
      </c>
      <c r="F2000">
        <v>1</v>
      </c>
      <c r="G2000">
        <v>1</v>
      </c>
      <c r="H2000" t="s">
        <v>1499</v>
      </c>
      <c r="I2000">
        <v>2135.88</v>
      </c>
      <c r="J2000">
        <v>2164.3705000000004</v>
      </c>
      <c r="K2000" s="17">
        <v>0.05</v>
      </c>
      <c r="L2000" s="17">
        <v>5.6852390333596021E-4</v>
      </c>
      <c r="M2000" t="s">
        <v>1418</v>
      </c>
      <c r="N2000" t="s">
        <v>1418</v>
      </c>
      <c r="Z2000">
        <v>0</v>
      </c>
      <c r="AA2000">
        <v>0</v>
      </c>
      <c r="AB2000">
        <v>0</v>
      </c>
      <c r="AC2000">
        <v>0</v>
      </c>
      <c r="AF2000" t="s">
        <v>1418</v>
      </c>
      <c r="AG2000" t="s">
        <v>1418</v>
      </c>
    </row>
    <row r="2001" spans="1:33" x14ac:dyDescent="0.3">
      <c r="A2001" t="s">
        <v>3130</v>
      </c>
      <c r="B2001" s="1" t="s">
        <v>3004</v>
      </c>
      <c r="C2001" t="s">
        <v>1424</v>
      </c>
      <c r="D2001" t="s">
        <v>3086</v>
      </c>
      <c r="E2001" t="s">
        <v>2130</v>
      </c>
      <c r="F2001">
        <v>1</v>
      </c>
      <c r="G2001">
        <v>1</v>
      </c>
      <c r="H2001" t="s">
        <v>1440</v>
      </c>
      <c r="I2001">
        <v>4271.76</v>
      </c>
      <c r="J2001">
        <v>4328.7410000000009</v>
      </c>
      <c r="K2001" s="17">
        <v>0.1</v>
      </c>
      <c r="L2001" s="17">
        <v>1.1370478066719204E-3</v>
      </c>
      <c r="M2001" t="s">
        <v>1418</v>
      </c>
      <c r="N2001" t="s">
        <v>1418</v>
      </c>
      <c r="Z2001">
        <v>0</v>
      </c>
      <c r="AA2001">
        <v>0</v>
      </c>
      <c r="AB2001">
        <v>0</v>
      </c>
      <c r="AC2001">
        <v>0</v>
      </c>
      <c r="AF2001" t="s">
        <v>1418</v>
      </c>
      <c r="AG2001" t="s">
        <v>1418</v>
      </c>
    </row>
    <row r="2002" spans="1:33" x14ac:dyDescent="0.3">
      <c r="A2002" t="s">
        <v>868</v>
      </c>
      <c r="B2002" s="1" t="s">
        <v>3004</v>
      </c>
      <c r="C2002" t="s">
        <v>1422</v>
      </c>
      <c r="D2002" t="s">
        <v>869</v>
      </c>
      <c r="E2002" t="s">
        <v>160</v>
      </c>
      <c r="F2002">
        <v>6176</v>
      </c>
      <c r="G2002">
        <v>6176</v>
      </c>
      <c r="I2002">
        <v>42517.3</v>
      </c>
      <c r="J2002">
        <v>43084.44</v>
      </c>
      <c r="K2002" s="17">
        <v>7.5717451731320454E-2</v>
      </c>
      <c r="L2002" s="17">
        <v>1.1317163120567377E-2</v>
      </c>
      <c r="M2002">
        <v>45587</v>
      </c>
      <c r="N2002">
        <v>45671</v>
      </c>
      <c r="Q2002">
        <v>0</v>
      </c>
      <c r="R2002">
        <v>0</v>
      </c>
      <c r="S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3004</v>
      </c>
      <c r="AE2002" t="s">
        <v>3099</v>
      </c>
      <c r="AF2002">
        <v>0</v>
      </c>
      <c r="AG2002">
        <v>0</v>
      </c>
    </row>
    <row r="2003" spans="1:33" x14ac:dyDescent="0.3">
      <c r="A2003" t="s">
        <v>3131</v>
      </c>
      <c r="B2003" s="1" t="s">
        <v>3004</v>
      </c>
      <c r="C2003" t="s">
        <v>1424</v>
      </c>
      <c r="D2003" t="s">
        <v>2292</v>
      </c>
      <c r="E2003" t="s">
        <v>160</v>
      </c>
      <c r="F2003">
        <v>1</v>
      </c>
      <c r="G2003">
        <v>1</v>
      </c>
      <c r="H2003" t="s">
        <v>1440</v>
      </c>
      <c r="I2003">
        <v>2125.8650000000002</v>
      </c>
      <c r="J2003">
        <v>2154.2220000000002</v>
      </c>
      <c r="K2003" s="17">
        <v>0.05</v>
      </c>
      <c r="L2003" s="17">
        <v>5.6585815602836886E-4</v>
      </c>
      <c r="M2003" t="s">
        <v>1418</v>
      </c>
      <c r="N2003" t="s">
        <v>1418</v>
      </c>
      <c r="Z2003">
        <v>0</v>
      </c>
      <c r="AA2003">
        <v>0</v>
      </c>
      <c r="AB2003">
        <v>0</v>
      </c>
      <c r="AC2003">
        <v>0</v>
      </c>
      <c r="AF2003" t="s">
        <v>1418</v>
      </c>
      <c r="AG2003" t="s">
        <v>1418</v>
      </c>
    </row>
    <row r="2004" spans="1:33" x14ac:dyDescent="0.3">
      <c r="A2004" t="s">
        <v>3132</v>
      </c>
      <c r="B2004" s="1" t="s">
        <v>3004</v>
      </c>
      <c r="C2004" t="s">
        <v>1424</v>
      </c>
      <c r="D2004" t="s">
        <v>3071</v>
      </c>
      <c r="E2004" t="s">
        <v>160</v>
      </c>
      <c r="F2004">
        <v>6176</v>
      </c>
      <c r="G2004">
        <v>6176</v>
      </c>
      <c r="H2004" t="s">
        <v>3009</v>
      </c>
      <c r="I2004">
        <v>17006.920000000002</v>
      </c>
      <c r="J2004">
        <v>17233.776000000002</v>
      </c>
      <c r="K2004" s="17">
        <v>0.4</v>
      </c>
      <c r="L2004" s="17">
        <v>4.5268652482269509E-3</v>
      </c>
      <c r="M2004" t="s">
        <v>1418</v>
      </c>
      <c r="N2004" t="s">
        <v>1418</v>
      </c>
      <c r="Z2004">
        <v>0</v>
      </c>
      <c r="AA2004">
        <v>0</v>
      </c>
      <c r="AB2004">
        <v>0</v>
      </c>
      <c r="AC2004">
        <v>0</v>
      </c>
      <c r="AF2004" t="s">
        <v>1418</v>
      </c>
      <c r="AG2004" t="s">
        <v>1418</v>
      </c>
    </row>
    <row r="2005" spans="1:33" x14ac:dyDescent="0.3">
      <c r="A2005" t="s">
        <v>3133</v>
      </c>
      <c r="B2005" s="1" t="s">
        <v>3004</v>
      </c>
      <c r="C2005" t="s">
        <v>1424</v>
      </c>
      <c r="D2005" t="s">
        <v>3045</v>
      </c>
      <c r="E2005" t="s">
        <v>160</v>
      </c>
      <c r="F2005">
        <v>6176</v>
      </c>
      <c r="G2005">
        <v>6176</v>
      </c>
      <c r="H2005" t="s">
        <v>3009</v>
      </c>
      <c r="I2005">
        <v>12755.19</v>
      </c>
      <c r="J2005">
        <v>12925.332</v>
      </c>
      <c r="K2005" s="17">
        <v>0.3</v>
      </c>
      <c r="L2005" s="17">
        <v>3.3951489361702127E-3</v>
      </c>
      <c r="M2005" t="s">
        <v>1418</v>
      </c>
      <c r="N2005" t="s">
        <v>1418</v>
      </c>
      <c r="Z2005">
        <v>0</v>
      </c>
      <c r="AA2005">
        <v>0</v>
      </c>
      <c r="AB2005">
        <v>0</v>
      </c>
      <c r="AC2005">
        <v>0</v>
      </c>
      <c r="AF2005" t="s">
        <v>1418</v>
      </c>
      <c r="AG2005" t="s">
        <v>1418</v>
      </c>
    </row>
    <row r="2006" spans="1:33" x14ac:dyDescent="0.3">
      <c r="A2006" t="s">
        <v>3134</v>
      </c>
      <c r="B2006" s="1" t="s">
        <v>3004</v>
      </c>
      <c r="C2006" t="s">
        <v>1424</v>
      </c>
      <c r="D2006" t="s">
        <v>3047</v>
      </c>
      <c r="E2006" t="s">
        <v>160</v>
      </c>
      <c r="F2006">
        <v>1</v>
      </c>
      <c r="G2006">
        <v>1</v>
      </c>
      <c r="H2006" t="s">
        <v>1499</v>
      </c>
      <c r="I2006">
        <v>4251.7300000000005</v>
      </c>
      <c r="J2006">
        <v>4308.4440000000004</v>
      </c>
      <c r="K2006" s="17">
        <v>0.1</v>
      </c>
      <c r="L2006" s="17">
        <v>1.1317163120567377E-3</v>
      </c>
      <c r="M2006" t="s">
        <v>1418</v>
      </c>
      <c r="N2006" t="s">
        <v>1418</v>
      </c>
      <c r="Z2006">
        <v>0</v>
      </c>
      <c r="AA2006">
        <v>0</v>
      </c>
      <c r="AB2006">
        <v>0</v>
      </c>
      <c r="AC2006">
        <v>0</v>
      </c>
      <c r="AF2006" t="s">
        <v>1418</v>
      </c>
      <c r="AG2006" t="s">
        <v>1418</v>
      </c>
    </row>
    <row r="2007" spans="1:33" x14ac:dyDescent="0.3">
      <c r="A2007" t="s">
        <v>3135</v>
      </c>
      <c r="B2007" s="1" t="s">
        <v>3004</v>
      </c>
      <c r="C2007" t="s">
        <v>1424</v>
      </c>
      <c r="D2007" t="s">
        <v>3105</v>
      </c>
      <c r="E2007" t="s">
        <v>160</v>
      </c>
      <c r="F2007">
        <v>1</v>
      </c>
      <c r="G2007">
        <v>1</v>
      </c>
      <c r="H2007" t="s">
        <v>1499</v>
      </c>
      <c r="I2007">
        <v>2125.8650000000002</v>
      </c>
      <c r="J2007">
        <v>2154.2220000000002</v>
      </c>
      <c r="K2007" s="17">
        <v>0.05</v>
      </c>
      <c r="L2007" s="17">
        <v>5.6585815602836886E-4</v>
      </c>
      <c r="M2007" t="s">
        <v>1418</v>
      </c>
      <c r="N2007" t="s">
        <v>1418</v>
      </c>
      <c r="Z2007">
        <v>0</v>
      </c>
      <c r="AA2007">
        <v>0</v>
      </c>
      <c r="AB2007">
        <v>0</v>
      </c>
      <c r="AC2007">
        <v>0</v>
      </c>
      <c r="AF2007" t="s">
        <v>1418</v>
      </c>
      <c r="AG2007" t="s">
        <v>1418</v>
      </c>
    </row>
    <row r="2008" spans="1:33" x14ac:dyDescent="0.3">
      <c r="A2008" t="s">
        <v>3136</v>
      </c>
      <c r="B2008" s="1" t="s">
        <v>3004</v>
      </c>
      <c r="C2008" t="s">
        <v>1424</v>
      </c>
      <c r="D2008" t="s">
        <v>3086</v>
      </c>
      <c r="E2008" t="s">
        <v>160</v>
      </c>
      <c r="F2008">
        <v>1</v>
      </c>
      <c r="G2008">
        <v>1</v>
      </c>
      <c r="H2008" t="s">
        <v>1440</v>
      </c>
      <c r="I2008">
        <v>4251.7300000000005</v>
      </c>
      <c r="J2008">
        <v>4308.4440000000004</v>
      </c>
      <c r="K2008" s="17">
        <v>0.1</v>
      </c>
      <c r="L2008" s="17">
        <v>1.1317163120567377E-3</v>
      </c>
      <c r="M2008" t="s">
        <v>1418</v>
      </c>
      <c r="N2008" t="s">
        <v>1418</v>
      </c>
      <c r="Z2008">
        <v>0</v>
      </c>
      <c r="AA2008">
        <v>0</v>
      </c>
      <c r="AB2008">
        <v>0</v>
      </c>
      <c r="AC2008">
        <v>0</v>
      </c>
      <c r="AF2008" t="s">
        <v>1418</v>
      </c>
      <c r="AG2008" t="s">
        <v>1418</v>
      </c>
    </row>
    <row r="2009" spans="1:33" x14ac:dyDescent="0.3">
      <c r="A2009" t="s">
        <v>864</v>
      </c>
      <c r="B2009" s="1" t="s">
        <v>3004</v>
      </c>
      <c r="C2009" t="s">
        <v>1422</v>
      </c>
      <c r="D2009" t="s">
        <v>865</v>
      </c>
      <c r="E2009" t="s">
        <v>190</v>
      </c>
      <c r="F2009">
        <v>1753</v>
      </c>
      <c r="G2009">
        <v>1753</v>
      </c>
      <c r="I2009">
        <v>12296.21</v>
      </c>
      <c r="J2009">
        <v>12460.23</v>
      </c>
      <c r="K2009" s="17">
        <v>2.1897856014518255E-2</v>
      </c>
      <c r="L2009" s="17">
        <v>3.2729787234042551E-3</v>
      </c>
      <c r="M2009">
        <v>45581</v>
      </c>
      <c r="N2009">
        <v>45664</v>
      </c>
      <c r="Q2009">
        <v>0</v>
      </c>
      <c r="R2009">
        <v>0</v>
      </c>
      <c r="S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3004</v>
      </c>
      <c r="AE2009" t="s">
        <v>3099</v>
      </c>
      <c r="AF2009">
        <v>0</v>
      </c>
      <c r="AG2009">
        <v>0</v>
      </c>
    </row>
    <row r="2010" spans="1:33" x14ac:dyDescent="0.3">
      <c r="A2010" t="s">
        <v>3137</v>
      </c>
      <c r="B2010" s="1" t="s">
        <v>3004</v>
      </c>
      <c r="C2010" t="s">
        <v>1424</v>
      </c>
      <c r="D2010" t="s">
        <v>2292</v>
      </c>
      <c r="E2010" t="s">
        <v>190</v>
      </c>
      <c r="F2010">
        <v>1</v>
      </c>
      <c r="G2010">
        <v>1</v>
      </c>
      <c r="H2010" t="s">
        <v>1440</v>
      </c>
      <c r="I2010">
        <v>614.81050000000005</v>
      </c>
      <c r="J2010">
        <v>623.01150000000007</v>
      </c>
      <c r="K2010" s="17">
        <v>0.05</v>
      </c>
      <c r="L2010" s="17">
        <v>1.6364893617021279E-4</v>
      </c>
      <c r="M2010" t="s">
        <v>1418</v>
      </c>
      <c r="N2010" t="s">
        <v>1418</v>
      </c>
      <c r="Z2010">
        <v>0</v>
      </c>
      <c r="AA2010">
        <v>0</v>
      </c>
      <c r="AB2010">
        <v>0</v>
      </c>
      <c r="AC2010">
        <v>0</v>
      </c>
      <c r="AF2010" t="s">
        <v>1418</v>
      </c>
      <c r="AG2010" t="s">
        <v>1418</v>
      </c>
    </row>
    <row r="2011" spans="1:33" x14ac:dyDescent="0.3">
      <c r="A2011" t="s">
        <v>3138</v>
      </c>
      <c r="B2011" s="1" t="s">
        <v>3004</v>
      </c>
      <c r="C2011" t="s">
        <v>1424</v>
      </c>
      <c r="D2011" t="s">
        <v>3071</v>
      </c>
      <c r="E2011" t="s">
        <v>190</v>
      </c>
      <c r="F2011">
        <v>1753</v>
      </c>
      <c r="G2011">
        <v>1753</v>
      </c>
      <c r="H2011" t="s">
        <v>3009</v>
      </c>
      <c r="I2011">
        <v>4918.4840000000004</v>
      </c>
      <c r="J2011">
        <v>4984.0920000000006</v>
      </c>
      <c r="K2011" s="17">
        <v>0.4</v>
      </c>
      <c r="L2011" s="17">
        <v>1.3091914893617023E-3</v>
      </c>
      <c r="M2011" t="s">
        <v>1418</v>
      </c>
      <c r="N2011" t="s">
        <v>1418</v>
      </c>
      <c r="Z2011">
        <v>0</v>
      </c>
      <c r="AA2011">
        <v>0</v>
      </c>
      <c r="AB2011">
        <v>0</v>
      </c>
      <c r="AC2011">
        <v>0</v>
      </c>
      <c r="AF2011" t="s">
        <v>1418</v>
      </c>
      <c r="AG2011" t="s">
        <v>1418</v>
      </c>
    </row>
    <row r="2012" spans="1:33" x14ac:dyDescent="0.3">
      <c r="A2012" t="s">
        <v>3139</v>
      </c>
      <c r="B2012" s="1" t="s">
        <v>3004</v>
      </c>
      <c r="C2012" t="s">
        <v>1424</v>
      </c>
      <c r="D2012" t="s">
        <v>3045</v>
      </c>
      <c r="E2012" t="s">
        <v>190</v>
      </c>
      <c r="F2012">
        <v>1753</v>
      </c>
      <c r="G2012">
        <v>1753</v>
      </c>
      <c r="H2012" t="s">
        <v>3009</v>
      </c>
      <c r="I2012">
        <v>3688.8629999999994</v>
      </c>
      <c r="J2012">
        <v>3738.0689999999995</v>
      </c>
      <c r="K2012" s="17">
        <v>0.3</v>
      </c>
      <c r="L2012" s="17">
        <v>9.8189361702127648E-4</v>
      </c>
      <c r="M2012" t="s">
        <v>1418</v>
      </c>
      <c r="N2012" t="s">
        <v>1418</v>
      </c>
      <c r="Z2012">
        <v>0</v>
      </c>
      <c r="AA2012">
        <v>0</v>
      </c>
      <c r="AB2012">
        <v>0</v>
      </c>
      <c r="AC2012">
        <v>0</v>
      </c>
      <c r="AF2012" t="s">
        <v>1418</v>
      </c>
      <c r="AG2012" t="s">
        <v>1418</v>
      </c>
    </row>
    <row r="2013" spans="1:33" x14ac:dyDescent="0.3">
      <c r="A2013" t="s">
        <v>3140</v>
      </c>
      <c r="B2013" s="1" t="s">
        <v>3004</v>
      </c>
      <c r="C2013" t="s">
        <v>1424</v>
      </c>
      <c r="D2013" t="s">
        <v>3047</v>
      </c>
      <c r="E2013" t="s">
        <v>190</v>
      </c>
      <c r="F2013">
        <v>1</v>
      </c>
      <c r="G2013">
        <v>1</v>
      </c>
      <c r="H2013" t="s">
        <v>1499</v>
      </c>
      <c r="I2013">
        <v>1229.6210000000001</v>
      </c>
      <c r="J2013">
        <v>1246.0230000000001</v>
      </c>
      <c r="K2013" s="17">
        <v>0.1</v>
      </c>
      <c r="L2013" s="17">
        <v>3.2729787234042558E-4</v>
      </c>
      <c r="M2013" t="s">
        <v>1418</v>
      </c>
      <c r="N2013" t="s">
        <v>1418</v>
      </c>
      <c r="Z2013">
        <v>0</v>
      </c>
      <c r="AA2013">
        <v>0</v>
      </c>
      <c r="AB2013">
        <v>0</v>
      </c>
      <c r="AC2013">
        <v>0</v>
      </c>
      <c r="AF2013" t="s">
        <v>1418</v>
      </c>
      <c r="AG2013" t="s">
        <v>1418</v>
      </c>
    </row>
    <row r="2014" spans="1:33" x14ac:dyDescent="0.3">
      <c r="A2014" t="s">
        <v>3141</v>
      </c>
      <c r="B2014" s="1" t="s">
        <v>3004</v>
      </c>
      <c r="C2014" t="s">
        <v>1424</v>
      </c>
      <c r="D2014" t="s">
        <v>3105</v>
      </c>
      <c r="E2014" t="s">
        <v>190</v>
      </c>
      <c r="F2014">
        <v>1</v>
      </c>
      <c r="G2014">
        <v>1</v>
      </c>
      <c r="H2014" t="s">
        <v>1499</v>
      </c>
      <c r="I2014">
        <v>614.81050000000005</v>
      </c>
      <c r="J2014">
        <v>623.01150000000007</v>
      </c>
      <c r="K2014" s="17">
        <v>0.05</v>
      </c>
      <c r="L2014" s="17">
        <v>1.6364893617021279E-4</v>
      </c>
      <c r="M2014" t="s">
        <v>1418</v>
      </c>
      <c r="N2014" t="s">
        <v>1418</v>
      </c>
      <c r="Z2014">
        <v>0</v>
      </c>
      <c r="AA2014">
        <v>0</v>
      </c>
      <c r="AB2014">
        <v>0</v>
      </c>
      <c r="AC2014">
        <v>0</v>
      </c>
      <c r="AF2014" t="s">
        <v>1418</v>
      </c>
      <c r="AG2014" t="s">
        <v>1418</v>
      </c>
    </row>
    <row r="2015" spans="1:33" x14ac:dyDescent="0.3">
      <c r="A2015" t="s">
        <v>3142</v>
      </c>
      <c r="B2015" s="1" t="s">
        <v>3004</v>
      </c>
      <c r="C2015" t="s">
        <v>1424</v>
      </c>
      <c r="D2015" t="s">
        <v>3086</v>
      </c>
      <c r="E2015" t="s">
        <v>190</v>
      </c>
      <c r="F2015">
        <v>1</v>
      </c>
      <c r="G2015">
        <v>1</v>
      </c>
      <c r="H2015" t="s">
        <v>1440</v>
      </c>
      <c r="I2015">
        <v>1229.6210000000001</v>
      </c>
      <c r="J2015">
        <v>1246.0230000000001</v>
      </c>
      <c r="K2015" s="17">
        <v>0.1</v>
      </c>
      <c r="L2015" s="17">
        <v>3.2729787234042558E-4</v>
      </c>
      <c r="M2015" t="s">
        <v>1418</v>
      </c>
      <c r="N2015" t="s">
        <v>1418</v>
      </c>
      <c r="Z2015">
        <v>0</v>
      </c>
      <c r="AA2015">
        <v>0</v>
      </c>
      <c r="AB2015">
        <v>0</v>
      </c>
      <c r="AC2015">
        <v>0</v>
      </c>
      <c r="AF2015" t="s">
        <v>1418</v>
      </c>
      <c r="AG2015" t="s">
        <v>1418</v>
      </c>
    </row>
    <row r="2016" spans="1:33" x14ac:dyDescent="0.3">
      <c r="A2016" t="s">
        <v>872</v>
      </c>
      <c r="B2016" s="1" t="s">
        <v>3004</v>
      </c>
      <c r="C2016" t="s">
        <v>1422</v>
      </c>
      <c r="D2016" t="s">
        <v>873</v>
      </c>
      <c r="E2016" t="s">
        <v>1464</v>
      </c>
      <c r="F2016">
        <v>411</v>
      </c>
      <c r="G2016">
        <v>411</v>
      </c>
      <c r="I2016">
        <v>3186.5</v>
      </c>
      <c r="J2016">
        <v>3229</v>
      </c>
      <c r="K2016" s="17">
        <v>5.6747088192496808E-3</v>
      </c>
      <c r="L2016" s="17">
        <v>8.4817441555030211E-4</v>
      </c>
      <c r="M2016">
        <v>45599</v>
      </c>
      <c r="N2016" t="s">
        <v>874</v>
      </c>
      <c r="Q2016">
        <v>0</v>
      </c>
      <c r="R2016">
        <v>0</v>
      </c>
      <c r="S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3004</v>
      </c>
      <c r="AE2016" t="s">
        <v>3099</v>
      </c>
      <c r="AF2016">
        <v>0</v>
      </c>
      <c r="AG2016">
        <v>0</v>
      </c>
    </row>
    <row r="2017" spans="1:33" x14ac:dyDescent="0.3">
      <c r="A2017" t="s">
        <v>3143</v>
      </c>
      <c r="B2017" s="1" t="s">
        <v>3004</v>
      </c>
      <c r="C2017" t="s">
        <v>1424</v>
      </c>
      <c r="D2017" t="s">
        <v>2292</v>
      </c>
      <c r="E2017" t="s">
        <v>1464</v>
      </c>
      <c r="F2017">
        <v>1</v>
      </c>
      <c r="G2017">
        <v>1</v>
      </c>
      <c r="H2017" t="s">
        <v>1440</v>
      </c>
      <c r="I2017">
        <v>159.32500000000002</v>
      </c>
      <c r="J2017">
        <v>161.45000000000002</v>
      </c>
      <c r="K2017" s="17">
        <v>0.05</v>
      </c>
      <c r="L2017" s="17">
        <v>4.2408720777515111E-5</v>
      </c>
      <c r="M2017" t="s">
        <v>1418</v>
      </c>
      <c r="N2017" t="s">
        <v>1418</v>
      </c>
      <c r="Z2017">
        <v>0</v>
      </c>
      <c r="AA2017">
        <v>0</v>
      </c>
      <c r="AB2017">
        <v>0</v>
      </c>
      <c r="AC2017">
        <v>0</v>
      </c>
      <c r="AF2017" t="s">
        <v>1418</v>
      </c>
      <c r="AG2017" t="s">
        <v>1418</v>
      </c>
    </row>
    <row r="2018" spans="1:33" x14ac:dyDescent="0.3">
      <c r="A2018" t="s">
        <v>3144</v>
      </c>
      <c r="B2018" s="1" t="s">
        <v>3004</v>
      </c>
      <c r="C2018" t="s">
        <v>1424</v>
      </c>
      <c r="D2018" t="s">
        <v>3071</v>
      </c>
      <c r="E2018" t="s">
        <v>1464</v>
      </c>
      <c r="F2018">
        <v>411</v>
      </c>
      <c r="G2018">
        <v>411</v>
      </c>
      <c r="H2018" t="s">
        <v>3009</v>
      </c>
      <c r="I2018">
        <v>1274.6000000000001</v>
      </c>
      <c r="J2018">
        <v>1291.6000000000001</v>
      </c>
      <c r="K2018" s="17">
        <v>0.4</v>
      </c>
      <c r="L2018" s="17">
        <v>3.3926976622012089E-4</v>
      </c>
      <c r="M2018" t="s">
        <v>1418</v>
      </c>
      <c r="N2018" t="s">
        <v>1418</v>
      </c>
      <c r="Z2018">
        <v>0</v>
      </c>
      <c r="AA2018">
        <v>0</v>
      </c>
      <c r="AB2018">
        <v>0</v>
      </c>
      <c r="AC2018">
        <v>0</v>
      </c>
      <c r="AF2018" t="s">
        <v>1418</v>
      </c>
      <c r="AG2018" t="s">
        <v>1418</v>
      </c>
    </row>
    <row r="2019" spans="1:33" x14ac:dyDescent="0.3">
      <c r="A2019" t="s">
        <v>3145</v>
      </c>
      <c r="B2019" s="1" t="s">
        <v>3004</v>
      </c>
      <c r="C2019" t="s">
        <v>1424</v>
      </c>
      <c r="D2019" t="s">
        <v>3045</v>
      </c>
      <c r="E2019" t="s">
        <v>1464</v>
      </c>
      <c r="F2019">
        <v>411</v>
      </c>
      <c r="G2019">
        <v>411</v>
      </c>
      <c r="H2019" t="s">
        <v>3009</v>
      </c>
      <c r="I2019">
        <v>955.94999999999993</v>
      </c>
      <c r="J2019">
        <v>968.69999999999993</v>
      </c>
      <c r="K2019" s="17">
        <v>0.3</v>
      </c>
      <c r="L2019" s="17">
        <v>2.5445232466509061E-4</v>
      </c>
      <c r="M2019" t="s">
        <v>1418</v>
      </c>
      <c r="N2019" t="s">
        <v>1418</v>
      </c>
      <c r="Z2019">
        <v>0</v>
      </c>
      <c r="AA2019">
        <v>0</v>
      </c>
      <c r="AB2019">
        <v>0</v>
      </c>
      <c r="AC2019">
        <v>0</v>
      </c>
      <c r="AF2019" t="s">
        <v>1418</v>
      </c>
      <c r="AG2019" t="s">
        <v>1418</v>
      </c>
    </row>
    <row r="2020" spans="1:33" x14ac:dyDescent="0.3">
      <c r="A2020" t="s">
        <v>3146</v>
      </c>
      <c r="B2020" s="1" t="s">
        <v>3004</v>
      </c>
      <c r="C2020" t="s">
        <v>1424</v>
      </c>
      <c r="D2020" t="s">
        <v>3047</v>
      </c>
      <c r="E2020" t="s">
        <v>1464</v>
      </c>
      <c r="F2020">
        <v>1</v>
      </c>
      <c r="G2020">
        <v>1</v>
      </c>
      <c r="H2020" t="s">
        <v>1499</v>
      </c>
      <c r="I2020">
        <v>318.65000000000003</v>
      </c>
      <c r="J2020">
        <v>322.90000000000003</v>
      </c>
      <c r="K2020" s="17">
        <v>0.1</v>
      </c>
      <c r="L2020" s="17">
        <v>8.4817441555030222E-5</v>
      </c>
      <c r="M2020" t="s">
        <v>1418</v>
      </c>
      <c r="N2020" t="s">
        <v>1418</v>
      </c>
      <c r="Z2020">
        <v>0</v>
      </c>
      <c r="AA2020">
        <v>0</v>
      </c>
      <c r="AB2020">
        <v>0</v>
      </c>
      <c r="AC2020">
        <v>0</v>
      </c>
      <c r="AF2020" t="s">
        <v>1418</v>
      </c>
      <c r="AG2020" t="s">
        <v>1418</v>
      </c>
    </row>
    <row r="2021" spans="1:33" x14ac:dyDescent="0.3">
      <c r="A2021" t="s">
        <v>3147</v>
      </c>
      <c r="B2021" s="1" t="s">
        <v>3004</v>
      </c>
      <c r="C2021" t="s">
        <v>1424</v>
      </c>
      <c r="D2021" t="s">
        <v>3105</v>
      </c>
      <c r="E2021" t="s">
        <v>1464</v>
      </c>
      <c r="F2021">
        <v>1</v>
      </c>
      <c r="G2021">
        <v>1</v>
      </c>
      <c r="H2021" t="s">
        <v>1499</v>
      </c>
      <c r="I2021">
        <v>159.32500000000002</v>
      </c>
      <c r="J2021">
        <v>161.45000000000002</v>
      </c>
      <c r="K2021" s="17">
        <v>0.05</v>
      </c>
      <c r="L2021" s="17">
        <v>4.2408720777515111E-5</v>
      </c>
      <c r="M2021" t="s">
        <v>1418</v>
      </c>
      <c r="N2021" t="s">
        <v>1418</v>
      </c>
      <c r="Z2021">
        <v>0</v>
      </c>
      <c r="AA2021">
        <v>0</v>
      </c>
      <c r="AB2021">
        <v>0</v>
      </c>
      <c r="AC2021">
        <v>0</v>
      </c>
      <c r="AF2021" t="s">
        <v>1418</v>
      </c>
      <c r="AG2021" t="s">
        <v>1418</v>
      </c>
    </row>
    <row r="2022" spans="1:33" x14ac:dyDescent="0.3">
      <c r="A2022" t="s">
        <v>3148</v>
      </c>
      <c r="B2022" s="1" t="s">
        <v>3004</v>
      </c>
      <c r="C2022" t="s">
        <v>1424</v>
      </c>
      <c r="D2022" t="s">
        <v>3086</v>
      </c>
      <c r="E2022" t="s">
        <v>1464</v>
      </c>
      <c r="F2022">
        <v>1</v>
      </c>
      <c r="G2022">
        <v>1</v>
      </c>
      <c r="H2022" t="s">
        <v>1440</v>
      </c>
      <c r="I2022">
        <v>318.65000000000003</v>
      </c>
      <c r="J2022">
        <v>322.90000000000003</v>
      </c>
      <c r="K2022" s="17">
        <v>0.1</v>
      </c>
      <c r="L2022" s="17">
        <v>8.4817441555030222E-5</v>
      </c>
      <c r="M2022" t="s">
        <v>1418</v>
      </c>
      <c r="N2022" t="s">
        <v>1418</v>
      </c>
      <c r="Z2022">
        <v>0</v>
      </c>
      <c r="AA2022">
        <v>0</v>
      </c>
      <c r="AB2022">
        <v>0</v>
      </c>
      <c r="AC2022">
        <v>0</v>
      </c>
      <c r="AF2022" t="s">
        <v>1418</v>
      </c>
      <c r="AG2022" t="s">
        <v>1418</v>
      </c>
    </row>
    <row r="2023" spans="1:33" x14ac:dyDescent="0.3">
      <c r="A2023" t="s">
        <v>875</v>
      </c>
      <c r="B2023" s="1" t="s">
        <v>3004</v>
      </c>
      <c r="C2023" t="s">
        <v>1422</v>
      </c>
      <c r="D2023" t="s">
        <v>876</v>
      </c>
      <c r="E2023" t="s">
        <v>178</v>
      </c>
      <c r="F2023">
        <v>4112</v>
      </c>
      <c r="G2023">
        <v>4112</v>
      </c>
      <c r="I2023">
        <v>28812.71</v>
      </c>
      <c r="J2023">
        <v>29197.040000000001</v>
      </c>
      <c r="K2023" s="17">
        <v>5.1311458774848467E-2</v>
      </c>
      <c r="L2023" s="17">
        <v>7.6693039138429212E-3</v>
      </c>
      <c r="M2023">
        <v>45616</v>
      </c>
      <c r="N2023" t="s">
        <v>484</v>
      </c>
      <c r="Q2023">
        <v>0</v>
      </c>
      <c r="R2023">
        <v>0</v>
      </c>
      <c r="S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3004</v>
      </c>
      <c r="AE2023" t="s">
        <v>3099</v>
      </c>
      <c r="AF2023">
        <v>0</v>
      </c>
      <c r="AG2023">
        <v>0</v>
      </c>
    </row>
    <row r="2024" spans="1:33" x14ac:dyDescent="0.3">
      <c r="A2024" t="s">
        <v>3149</v>
      </c>
      <c r="B2024" s="1" t="s">
        <v>3004</v>
      </c>
      <c r="C2024" t="s">
        <v>1424</v>
      </c>
      <c r="D2024" t="s">
        <v>2292</v>
      </c>
      <c r="E2024" t="s">
        <v>178</v>
      </c>
      <c r="F2024">
        <v>1</v>
      </c>
      <c r="G2024">
        <v>1</v>
      </c>
      <c r="H2024" t="s">
        <v>1440</v>
      </c>
      <c r="I2024">
        <v>1440.6355000000001</v>
      </c>
      <c r="J2024">
        <v>1459.8520000000001</v>
      </c>
      <c r="K2024" s="17">
        <v>0.05</v>
      </c>
      <c r="L2024" s="17">
        <v>3.8346519569214607E-4</v>
      </c>
      <c r="M2024" t="s">
        <v>1418</v>
      </c>
      <c r="N2024" t="s">
        <v>1418</v>
      </c>
      <c r="Z2024">
        <v>0</v>
      </c>
      <c r="AA2024">
        <v>0</v>
      </c>
      <c r="AB2024">
        <v>0</v>
      </c>
      <c r="AC2024">
        <v>0</v>
      </c>
      <c r="AF2024" t="s">
        <v>1418</v>
      </c>
      <c r="AG2024" t="s">
        <v>1418</v>
      </c>
    </row>
    <row r="2025" spans="1:33" x14ac:dyDescent="0.3">
      <c r="A2025" t="s">
        <v>3150</v>
      </c>
      <c r="B2025" s="1" t="s">
        <v>3004</v>
      </c>
      <c r="C2025" t="s">
        <v>1424</v>
      </c>
      <c r="D2025" t="s">
        <v>3071</v>
      </c>
      <c r="E2025" t="s">
        <v>178</v>
      </c>
      <c r="F2025">
        <v>4112</v>
      </c>
      <c r="G2025">
        <v>4112</v>
      </c>
      <c r="H2025" t="s">
        <v>3009</v>
      </c>
      <c r="I2025">
        <v>11525.084000000001</v>
      </c>
      <c r="J2025">
        <v>11678.816000000001</v>
      </c>
      <c r="K2025" s="17">
        <v>0.4</v>
      </c>
      <c r="L2025" s="17">
        <v>3.0677215655371686E-3</v>
      </c>
      <c r="M2025" t="s">
        <v>1418</v>
      </c>
      <c r="N2025" t="s">
        <v>1418</v>
      </c>
      <c r="Z2025">
        <v>0</v>
      </c>
      <c r="AA2025">
        <v>0</v>
      </c>
      <c r="AB2025">
        <v>0</v>
      </c>
      <c r="AC2025">
        <v>0</v>
      </c>
      <c r="AF2025" t="s">
        <v>1418</v>
      </c>
      <c r="AG2025" t="s">
        <v>1418</v>
      </c>
    </row>
    <row r="2026" spans="1:33" x14ac:dyDescent="0.3">
      <c r="A2026" t="s">
        <v>3151</v>
      </c>
      <c r="B2026" s="1" t="s">
        <v>3004</v>
      </c>
      <c r="C2026" t="s">
        <v>1424</v>
      </c>
      <c r="D2026" t="s">
        <v>3045</v>
      </c>
      <c r="E2026" t="s">
        <v>178</v>
      </c>
      <c r="F2026">
        <v>4112</v>
      </c>
      <c r="G2026">
        <v>4112</v>
      </c>
      <c r="H2026" t="s">
        <v>3009</v>
      </c>
      <c r="I2026">
        <v>8643.8130000000001</v>
      </c>
      <c r="J2026">
        <v>8759.1119999999992</v>
      </c>
      <c r="K2026" s="17">
        <v>0.3</v>
      </c>
      <c r="L2026" s="17">
        <v>2.3007911741528761E-3</v>
      </c>
      <c r="M2026" t="s">
        <v>1418</v>
      </c>
      <c r="N2026" t="s">
        <v>1418</v>
      </c>
      <c r="Z2026">
        <v>0</v>
      </c>
      <c r="AA2026">
        <v>0</v>
      </c>
      <c r="AB2026">
        <v>0</v>
      </c>
      <c r="AC2026">
        <v>0</v>
      </c>
      <c r="AF2026" t="s">
        <v>1418</v>
      </c>
      <c r="AG2026" t="s">
        <v>1418</v>
      </c>
    </row>
    <row r="2027" spans="1:33" x14ac:dyDescent="0.3">
      <c r="A2027" t="s">
        <v>3152</v>
      </c>
      <c r="B2027" s="1" t="s">
        <v>3004</v>
      </c>
      <c r="C2027" t="s">
        <v>1424</v>
      </c>
      <c r="D2027" t="s">
        <v>3047</v>
      </c>
      <c r="E2027" t="s">
        <v>178</v>
      </c>
      <c r="F2027">
        <v>1</v>
      </c>
      <c r="G2027">
        <v>1</v>
      </c>
      <c r="H2027" t="s">
        <v>1499</v>
      </c>
      <c r="I2027">
        <v>2881.2710000000002</v>
      </c>
      <c r="J2027">
        <v>2919.7040000000002</v>
      </c>
      <c r="K2027" s="17">
        <v>0.1</v>
      </c>
      <c r="L2027" s="17">
        <v>7.6693039138429214E-4</v>
      </c>
      <c r="M2027" t="s">
        <v>1418</v>
      </c>
      <c r="N2027" t="s">
        <v>1418</v>
      </c>
      <c r="Z2027">
        <v>0</v>
      </c>
      <c r="AA2027">
        <v>0</v>
      </c>
      <c r="AB2027">
        <v>0</v>
      </c>
      <c r="AC2027">
        <v>0</v>
      </c>
      <c r="AF2027" t="s">
        <v>1418</v>
      </c>
      <c r="AG2027" t="s">
        <v>1418</v>
      </c>
    </row>
    <row r="2028" spans="1:33" x14ac:dyDescent="0.3">
      <c r="A2028" t="s">
        <v>3153</v>
      </c>
      <c r="B2028" s="1" t="s">
        <v>3004</v>
      </c>
      <c r="C2028" t="s">
        <v>1424</v>
      </c>
      <c r="D2028" t="s">
        <v>3105</v>
      </c>
      <c r="E2028" t="s">
        <v>178</v>
      </c>
      <c r="F2028">
        <v>1</v>
      </c>
      <c r="G2028">
        <v>1</v>
      </c>
      <c r="H2028" t="s">
        <v>1499</v>
      </c>
      <c r="I2028">
        <v>1440.6355000000001</v>
      </c>
      <c r="J2028">
        <v>1459.8520000000001</v>
      </c>
      <c r="K2028" s="17">
        <v>0.05</v>
      </c>
      <c r="L2028" s="17">
        <v>3.8346519569214607E-4</v>
      </c>
      <c r="M2028" t="s">
        <v>1418</v>
      </c>
      <c r="N2028" t="s">
        <v>1418</v>
      </c>
      <c r="Z2028">
        <v>0</v>
      </c>
      <c r="AA2028">
        <v>0</v>
      </c>
      <c r="AB2028">
        <v>0</v>
      </c>
      <c r="AC2028">
        <v>0</v>
      </c>
      <c r="AF2028" t="s">
        <v>1418</v>
      </c>
      <c r="AG2028" t="s">
        <v>1418</v>
      </c>
    </row>
    <row r="2029" spans="1:33" x14ac:dyDescent="0.3">
      <c r="A2029" t="s">
        <v>3154</v>
      </c>
      <c r="B2029" s="1" t="s">
        <v>3004</v>
      </c>
      <c r="C2029" t="s">
        <v>1424</v>
      </c>
      <c r="D2029" t="s">
        <v>3086</v>
      </c>
      <c r="E2029" t="s">
        <v>178</v>
      </c>
      <c r="F2029">
        <v>1</v>
      </c>
      <c r="G2029">
        <v>1</v>
      </c>
      <c r="H2029" t="s">
        <v>1440</v>
      </c>
      <c r="I2029">
        <v>2881.2710000000002</v>
      </c>
      <c r="J2029">
        <v>2919.7040000000002</v>
      </c>
      <c r="K2029" s="17">
        <v>0.1</v>
      </c>
      <c r="L2029" s="17">
        <v>7.6693039138429214E-4</v>
      </c>
      <c r="M2029" t="s">
        <v>1418</v>
      </c>
      <c r="N2029" t="s">
        <v>1418</v>
      </c>
      <c r="Z2029">
        <v>0</v>
      </c>
      <c r="AA2029">
        <v>0</v>
      </c>
      <c r="AB2029">
        <v>0</v>
      </c>
      <c r="AC2029">
        <v>0</v>
      </c>
      <c r="AF2029" t="s">
        <v>1418</v>
      </c>
      <c r="AG2029" t="s">
        <v>1418</v>
      </c>
    </row>
    <row r="2030" spans="1:33" x14ac:dyDescent="0.3">
      <c r="A2030" t="s">
        <v>866</v>
      </c>
      <c r="B2030" s="1" t="s">
        <v>3004</v>
      </c>
      <c r="C2030" t="s">
        <v>1422</v>
      </c>
      <c r="D2030" t="s">
        <v>867</v>
      </c>
      <c r="E2030" t="s">
        <v>240</v>
      </c>
      <c r="F2030">
        <v>11220</v>
      </c>
      <c r="G2030">
        <v>11220</v>
      </c>
      <c r="I2030">
        <v>77379.600000000006</v>
      </c>
      <c r="J2030">
        <v>78411.759999999995</v>
      </c>
      <c r="K2030" s="17">
        <v>0.1378023864988818</v>
      </c>
      <c r="L2030" s="17">
        <v>2.0596732335172049E-2</v>
      </c>
      <c r="M2030">
        <v>45587</v>
      </c>
      <c r="N2030">
        <v>45738</v>
      </c>
      <c r="Q2030">
        <v>0</v>
      </c>
      <c r="R2030">
        <v>0</v>
      </c>
      <c r="S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3004</v>
      </c>
      <c r="AE2030" t="s">
        <v>3099</v>
      </c>
      <c r="AF2030">
        <v>0</v>
      </c>
      <c r="AG2030">
        <v>0</v>
      </c>
    </row>
    <row r="2031" spans="1:33" x14ac:dyDescent="0.3">
      <c r="A2031" t="s">
        <v>3155</v>
      </c>
      <c r="B2031" s="1" t="s">
        <v>3004</v>
      </c>
      <c r="C2031" t="s">
        <v>1424</v>
      </c>
      <c r="D2031" t="s">
        <v>2292</v>
      </c>
      <c r="E2031" t="s">
        <v>240</v>
      </c>
      <c r="F2031">
        <v>1</v>
      </c>
      <c r="G2031">
        <v>1</v>
      </c>
      <c r="H2031" t="s">
        <v>1440</v>
      </c>
      <c r="I2031">
        <v>3868.9800000000005</v>
      </c>
      <c r="J2031">
        <v>3920.5879999999997</v>
      </c>
      <c r="K2031" s="17">
        <v>0.05</v>
      </c>
      <c r="L2031" s="17">
        <v>1.0298366167586024E-3</v>
      </c>
      <c r="M2031" t="s">
        <v>1418</v>
      </c>
      <c r="N2031" t="s">
        <v>1418</v>
      </c>
      <c r="Z2031">
        <v>0</v>
      </c>
      <c r="AA2031">
        <v>0</v>
      </c>
      <c r="AB2031">
        <v>0</v>
      </c>
      <c r="AC2031">
        <v>0</v>
      </c>
      <c r="AF2031" t="s">
        <v>1418</v>
      </c>
      <c r="AG2031" t="s">
        <v>1418</v>
      </c>
    </row>
    <row r="2032" spans="1:33" x14ac:dyDescent="0.3">
      <c r="A2032" t="s">
        <v>3156</v>
      </c>
      <c r="B2032" s="1" t="s">
        <v>3004</v>
      </c>
      <c r="C2032" t="s">
        <v>1424</v>
      </c>
      <c r="D2032" t="s">
        <v>3071</v>
      </c>
      <c r="E2032" t="s">
        <v>240</v>
      </c>
      <c r="F2032">
        <v>11220</v>
      </c>
      <c r="G2032">
        <v>11220</v>
      </c>
      <c r="H2032" t="s">
        <v>3009</v>
      </c>
      <c r="I2032">
        <v>30951.840000000004</v>
      </c>
      <c r="J2032">
        <v>31364.703999999998</v>
      </c>
      <c r="K2032" s="17">
        <v>0.4</v>
      </c>
      <c r="L2032" s="17">
        <v>8.2386929340688194E-3</v>
      </c>
      <c r="M2032" t="s">
        <v>1418</v>
      </c>
      <c r="N2032" t="s">
        <v>1418</v>
      </c>
      <c r="Z2032">
        <v>0</v>
      </c>
      <c r="AA2032">
        <v>0</v>
      </c>
      <c r="AB2032">
        <v>0</v>
      </c>
      <c r="AC2032">
        <v>0</v>
      </c>
      <c r="AF2032" t="s">
        <v>1418</v>
      </c>
      <c r="AG2032" t="s">
        <v>1418</v>
      </c>
    </row>
    <row r="2033" spans="1:33" x14ac:dyDescent="0.3">
      <c r="A2033" t="s">
        <v>3157</v>
      </c>
      <c r="B2033" s="1" t="s">
        <v>3004</v>
      </c>
      <c r="C2033" t="s">
        <v>1424</v>
      </c>
      <c r="D2033" t="s">
        <v>3045</v>
      </c>
      <c r="E2033" t="s">
        <v>240</v>
      </c>
      <c r="F2033">
        <v>11220</v>
      </c>
      <c r="G2033">
        <v>11220</v>
      </c>
      <c r="H2033" t="s">
        <v>3009</v>
      </c>
      <c r="I2033">
        <v>23213.88</v>
      </c>
      <c r="J2033">
        <v>23523.527999999998</v>
      </c>
      <c r="K2033" s="17">
        <v>0.3</v>
      </c>
      <c r="L2033" s="17">
        <v>6.179019700551615E-3</v>
      </c>
      <c r="M2033" t="s">
        <v>1418</v>
      </c>
      <c r="N2033" t="s">
        <v>1418</v>
      </c>
      <c r="Z2033">
        <v>0</v>
      </c>
      <c r="AA2033">
        <v>0</v>
      </c>
      <c r="AB2033">
        <v>0</v>
      </c>
      <c r="AC2033">
        <v>0</v>
      </c>
      <c r="AF2033" t="s">
        <v>1418</v>
      </c>
      <c r="AG2033" t="s">
        <v>1418</v>
      </c>
    </row>
    <row r="2034" spans="1:33" x14ac:dyDescent="0.3">
      <c r="A2034" t="s">
        <v>3158</v>
      </c>
      <c r="B2034" s="1" t="s">
        <v>3004</v>
      </c>
      <c r="C2034" t="s">
        <v>1424</v>
      </c>
      <c r="D2034" t="s">
        <v>3047</v>
      </c>
      <c r="E2034" t="s">
        <v>240</v>
      </c>
      <c r="F2034">
        <v>1</v>
      </c>
      <c r="G2034">
        <v>1</v>
      </c>
      <c r="H2034" t="s">
        <v>1499</v>
      </c>
      <c r="I2034">
        <v>7737.9600000000009</v>
      </c>
      <c r="J2034">
        <v>7841.1759999999995</v>
      </c>
      <c r="K2034" s="17">
        <v>0.1</v>
      </c>
      <c r="L2034" s="17">
        <v>2.0596732335172049E-3</v>
      </c>
      <c r="M2034" t="s">
        <v>1418</v>
      </c>
      <c r="N2034" t="s">
        <v>1418</v>
      </c>
      <c r="Z2034">
        <v>0</v>
      </c>
      <c r="AA2034">
        <v>0</v>
      </c>
      <c r="AB2034">
        <v>0</v>
      </c>
      <c r="AC2034">
        <v>0</v>
      </c>
      <c r="AF2034" t="s">
        <v>1418</v>
      </c>
      <c r="AG2034" t="s">
        <v>1418</v>
      </c>
    </row>
    <row r="2035" spans="1:33" x14ac:dyDescent="0.3">
      <c r="A2035" t="s">
        <v>3159</v>
      </c>
      <c r="B2035" s="1" t="s">
        <v>3004</v>
      </c>
      <c r="C2035" t="s">
        <v>1424</v>
      </c>
      <c r="D2035" t="s">
        <v>3105</v>
      </c>
      <c r="E2035" t="s">
        <v>240</v>
      </c>
      <c r="F2035">
        <v>1</v>
      </c>
      <c r="G2035">
        <v>1</v>
      </c>
      <c r="H2035" t="s">
        <v>1499</v>
      </c>
      <c r="I2035">
        <v>3868.9800000000005</v>
      </c>
      <c r="J2035">
        <v>3920.5879999999997</v>
      </c>
      <c r="K2035" s="17">
        <v>0.05</v>
      </c>
      <c r="L2035" s="17">
        <v>1.0298366167586024E-3</v>
      </c>
      <c r="M2035" t="s">
        <v>1418</v>
      </c>
      <c r="N2035" t="s">
        <v>1418</v>
      </c>
      <c r="Z2035">
        <v>0</v>
      </c>
      <c r="AA2035">
        <v>0</v>
      </c>
      <c r="AB2035">
        <v>0</v>
      </c>
      <c r="AC2035">
        <v>0</v>
      </c>
      <c r="AF2035" t="s">
        <v>1418</v>
      </c>
      <c r="AG2035" t="s">
        <v>1418</v>
      </c>
    </row>
    <row r="2036" spans="1:33" x14ac:dyDescent="0.3">
      <c r="A2036" t="s">
        <v>3160</v>
      </c>
      <c r="B2036" s="1" t="s">
        <v>3004</v>
      </c>
      <c r="C2036" t="s">
        <v>1424</v>
      </c>
      <c r="D2036" t="s">
        <v>3086</v>
      </c>
      <c r="E2036" t="s">
        <v>240</v>
      </c>
      <c r="F2036">
        <v>1</v>
      </c>
      <c r="G2036">
        <v>1</v>
      </c>
      <c r="H2036" t="s">
        <v>1440</v>
      </c>
      <c r="I2036">
        <v>7737.9600000000009</v>
      </c>
      <c r="J2036">
        <v>7841.1759999999995</v>
      </c>
      <c r="K2036" s="17">
        <v>0.1</v>
      </c>
      <c r="L2036" s="17">
        <v>2.0596732335172049E-3</v>
      </c>
      <c r="M2036" t="s">
        <v>1418</v>
      </c>
      <c r="N2036" t="s">
        <v>1418</v>
      </c>
      <c r="Z2036">
        <v>0</v>
      </c>
      <c r="AA2036">
        <v>0</v>
      </c>
      <c r="AB2036">
        <v>0</v>
      </c>
      <c r="AC2036">
        <v>0</v>
      </c>
      <c r="AF2036" t="s">
        <v>1418</v>
      </c>
      <c r="AG2036" t="s">
        <v>1418</v>
      </c>
    </row>
    <row r="2037" spans="1:33" x14ac:dyDescent="0.3">
      <c r="A2037" t="s">
        <v>877</v>
      </c>
      <c r="B2037" s="1" t="s">
        <v>3004</v>
      </c>
      <c r="C2037" t="s">
        <v>1422</v>
      </c>
      <c r="D2037" t="s">
        <v>878</v>
      </c>
      <c r="E2037" t="s">
        <v>390</v>
      </c>
      <c r="F2037">
        <v>5027</v>
      </c>
      <c r="G2037">
        <v>5027</v>
      </c>
      <c r="I2037">
        <v>35065.050000000003</v>
      </c>
      <c r="J2037">
        <v>35532.78</v>
      </c>
      <c r="K2037" s="17">
        <v>6.2446014257806957E-2</v>
      </c>
      <c r="L2037" s="17">
        <v>9.3335382190701342E-3</v>
      </c>
      <c r="M2037" t="s">
        <v>717</v>
      </c>
      <c r="N2037">
        <v>45740</v>
      </c>
      <c r="Q2037">
        <v>0</v>
      </c>
      <c r="R2037">
        <v>0</v>
      </c>
      <c r="S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3004</v>
      </c>
      <c r="AE2037" t="s">
        <v>3099</v>
      </c>
      <c r="AF2037">
        <v>0</v>
      </c>
      <c r="AG2037">
        <v>0</v>
      </c>
    </row>
    <row r="2038" spans="1:33" x14ac:dyDescent="0.3">
      <c r="A2038" t="s">
        <v>3161</v>
      </c>
      <c r="B2038" s="1" t="s">
        <v>3004</v>
      </c>
      <c r="C2038" t="s">
        <v>1424</v>
      </c>
      <c r="D2038" t="s">
        <v>2292</v>
      </c>
      <c r="E2038" t="s">
        <v>390</v>
      </c>
      <c r="F2038">
        <v>1</v>
      </c>
      <c r="G2038">
        <v>1</v>
      </c>
      <c r="H2038" t="s">
        <v>1440</v>
      </c>
      <c r="I2038">
        <v>1753.2525000000003</v>
      </c>
      <c r="J2038">
        <v>1776.6390000000001</v>
      </c>
      <c r="K2038" s="17">
        <v>0.05</v>
      </c>
      <c r="L2038" s="17">
        <v>4.6667691095350671E-4</v>
      </c>
      <c r="M2038" t="s">
        <v>1418</v>
      </c>
      <c r="N2038" t="s">
        <v>1418</v>
      </c>
      <c r="Z2038">
        <v>0</v>
      </c>
      <c r="AA2038">
        <v>0</v>
      </c>
      <c r="AB2038">
        <v>0</v>
      </c>
      <c r="AC2038">
        <v>0</v>
      </c>
      <c r="AF2038" t="s">
        <v>1418</v>
      </c>
      <c r="AG2038" t="s">
        <v>1418</v>
      </c>
    </row>
    <row r="2039" spans="1:33" x14ac:dyDescent="0.3">
      <c r="A2039" t="s">
        <v>3162</v>
      </c>
      <c r="B2039" s="1" t="s">
        <v>3004</v>
      </c>
      <c r="C2039" t="s">
        <v>1424</v>
      </c>
      <c r="D2039" t="s">
        <v>3071</v>
      </c>
      <c r="E2039" t="s">
        <v>390</v>
      </c>
      <c r="F2039">
        <v>5027</v>
      </c>
      <c r="G2039">
        <v>5027</v>
      </c>
      <c r="H2039" t="s">
        <v>3009</v>
      </c>
      <c r="I2039">
        <v>14026.020000000002</v>
      </c>
      <c r="J2039">
        <v>14213.112000000001</v>
      </c>
      <c r="K2039" s="17">
        <v>0.4</v>
      </c>
      <c r="L2039" s="17">
        <v>3.7334152876280537E-3</v>
      </c>
      <c r="M2039" t="s">
        <v>1418</v>
      </c>
      <c r="N2039" t="s">
        <v>1418</v>
      </c>
      <c r="Z2039">
        <v>0</v>
      </c>
      <c r="AA2039">
        <v>0</v>
      </c>
      <c r="AB2039">
        <v>0</v>
      </c>
      <c r="AC2039">
        <v>0</v>
      </c>
      <c r="AF2039" t="s">
        <v>1418</v>
      </c>
      <c r="AG2039" t="s">
        <v>1418</v>
      </c>
    </row>
    <row r="2040" spans="1:33" x14ac:dyDescent="0.3">
      <c r="A2040" t="s">
        <v>3163</v>
      </c>
      <c r="B2040" s="1" t="s">
        <v>3004</v>
      </c>
      <c r="C2040" t="s">
        <v>1424</v>
      </c>
      <c r="D2040" t="s">
        <v>3045</v>
      </c>
      <c r="E2040" t="s">
        <v>390</v>
      </c>
      <c r="F2040">
        <v>5027</v>
      </c>
      <c r="G2040">
        <v>5027</v>
      </c>
      <c r="H2040" t="s">
        <v>3009</v>
      </c>
      <c r="I2040">
        <v>10519.515000000001</v>
      </c>
      <c r="J2040">
        <v>10659.833999999999</v>
      </c>
      <c r="K2040" s="17">
        <v>0.3</v>
      </c>
      <c r="L2040" s="17">
        <v>2.8000614657210398E-3</v>
      </c>
      <c r="M2040" t="s">
        <v>1418</v>
      </c>
      <c r="N2040" t="s">
        <v>1418</v>
      </c>
      <c r="Z2040">
        <v>0</v>
      </c>
      <c r="AA2040">
        <v>0</v>
      </c>
      <c r="AB2040">
        <v>0</v>
      </c>
      <c r="AC2040">
        <v>0</v>
      </c>
      <c r="AF2040" t="s">
        <v>1418</v>
      </c>
      <c r="AG2040" t="s">
        <v>1418</v>
      </c>
    </row>
    <row r="2041" spans="1:33" x14ac:dyDescent="0.3">
      <c r="A2041" t="s">
        <v>3164</v>
      </c>
      <c r="B2041" s="1" t="s">
        <v>3004</v>
      </c>
      <c r="C2041" t="s">
        <v>1424</v>
      </c>
      <c r="D2041" t="s">
        <v>3047</v>
      </c>
      <c r="E2041" t="s">
        <v>390</v>
      </c>
      <c r="F2041">
        <v>1</v>
      </c>
      <c r="G2041">
        <v>1</v>
      </c>
      <c r="H2041" t="s">
        <v>1499</v>
      </c>
      <c r="I2041">
        <v>3506.5050000000006</v>
      </c>
      <c r="J2041">
        <v>3553.2780000000002</v>
      </c>
      <c r="K2041" s="17">
        <v>0.1</v>
      </c>
      <c r="L2041" s="17">
        <v>9.3335382190701342E-4</v>
      </c>
      <c r="M2041" t="s">
        <v>1418</v>
      </c>
      <c r="N2041" t="s">
        <v>1418</v>
      </c>
      <c r="Z2041">
        <v>0</v>
      </c>
      <c r="AA2041">
        <v>0</v>
      </c>
      <c r="AB2041">
        <v>0</v>
      </c>
      <c r="AC2041">
        <v>0</v>
      </c>
      <c r="AF2041" t="s">
        <v>1418</v>
      </c>
      <c r="AG2041" t="s">
        <v>1418</v>
      </c>
    </row>
    <row r="2042" spans="1:33" x14ac:dyDescent="0.3">
      <c r="A2042" t="s">
        <v>3165</v>
      </c>
      <c r="B2042" s="1" t="s">
        <v>3004</v>
      </c>
      <c r="C2042" t="s">
        <v>1424</v>
      </c>
      <c r="D2042" t="s">
        <v>3105</v>
      </c>
      <c r="E2042" t="s">
        <v>390</v>
      </c>
      <c r="F2042">
        <v>1</v>
      </c>
      <c r="G2042">
        <v>1</v>
      </c>
      <c r="H2042" t="s">
        <v>1499</v>
      </c>
      <c r="I2042">
        <v>1753.2525000000003</v>
      </c>
      <c r="J2042">
        <v>1776.6390000000001</v>
      </c>
      <c r="K2042" s="17">
        <v>0.05</v>
      </c>
      <c r="L2042" s="17">
        <v>4.6667691095350671E-4</v>
      </c>
      <c r="M2042" t="s">
        <v>1418</v>
      </c>
      <c r="N2042" t="s">
        <v>1418</v>
      </c>
      <c r="Z2042">
        <v>0</v>
      </c>
      <c r="AA2042">
        <v>0</v>
      </c>
      <c r="AB2042">
        <v>0</v>
      </c>
      <c r="AC2042">
        <v>0</v>
      </c>
      <c r="AF2042" t="s">
        <v>1418</v>
      </c>
      <c r="AG2042" t="s">
        <v>1418</v>
      </c>
    </row>
    <row r="2043" spans="1:33" x14ac:dyDescent="0.3">
      <c r="A2043" t="s">
        <v>3166</v>
      </c>
      <c r="B2043" s="1" t="s">
        <v>3004</v>
      </c>
      <c r="C2043" t="s">
        <v>1424</v>
      </c>
      <c r="D2043" t="s">
        <v>3086</v>
      </c>
      <c r="E2043" t="s">
        <v>390</v>
      </c>
      <c r="F2043">
        <v>1</v>
      </c>
      <c r="G2043">
        <v>1</v>
      </c>
      <c r="H2043" t="s">
        <v>1440</v>
      </c>
      <c r="I2043">
        <v>3506.5050000000006</v>
      </c>
      <c r="J2043">
        <v>3553.2780000000002</v>
      </c>
      <c r="K2043" s="17">
        <v>0.1</v>
      </c>
      <c r="L2043" s="17">
        <v>9.3335382190701342E-4</v>
      </c>
      <c r="M2043" t="s">
        <v>1418</v>
      </c>
      <c r="N2043" t="s">
        <v>1418</v>
      </c>
      <c r="Z2043">
        <v>0</v>
      </c>
      <c r="AA2043">
        <v>0</v>
      </c>
      <c r="AB2043">
        <v>0</v>
      </c>
      <c r="AC2043">
        <v>0</v>
      </c>
      <c r="AF2043" t="s">
        <v>1418</v>
      </c>
      <c r="AG2043" t="s">
        <v>1418</v>
      </c>
    </row>
    <row r="2044" spans="1:33" x14ac:dyDescent="0.3">
      <c r="A2044" t="s">
        <v>879</v>
      </c>
      <c r="B2044" s="1" t="s">
        <v>3004</v>
      </c>
      <c r="C2044" t="s">
        <v>1422</v>
      </c>
      <c r="D2044" t="s">
        <v>880</v>
      </c>
      <c r="E2044" t="s">
        <v>190</v>
      </c>
      <c r="F2044">
        <v>222</v>
      </c>
      <c r="G2044">
        <v>222</v>
      </c>
      <c r="I2044">
        <v>2233.8000000000002</v>
      </c>
      <c r="J2044">
        <v>2263.6</v>
      </c>
      <c r="K2044" s="17">
        <v>3.9780956591060936E-3</v>
      </c>
      <c r="L2044" s="17">
        <v>5.9458891515629098E-4</v>
      </c>
      <c r="M2044" t="s">
        <v>776</v>
      </c>
      <c r="N2044">
        <v>45672</v>
      </c>
      <c r="Q2044">
        <v>0</v>
      </c>
      <c r="R2044">
        <v>0</v>
      </c>
      <c r="S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3004</v>
      </c>
      <c r="AE2044" t="s">
        <v>3099</v>
      </c>
      <c r="AF2044">
        <v>0</v>
      </c>
      <c r="AG2044">
        <v>0</v>
      </c>
    </row>
    <row r="2045" spans="1:33" x14ac:dyDescent="0.3">
      <c r="A2045" t="s">
        <v>3167</v>
      </c>
      <c r="B2045" s="1" t="s">
        <v>3004</v>
      </c>
      <c r="C2045" t="s">
        <v>1424</v>
      </c>
      <c r="D2045" t="s">
        <v>2292</v>
      </c>
      <c r="E2045" t="s">
        <v>190</v>
      </c>
      <c r="F2045">
        <v>1</v>
      </c>
      <c r="G2045">
        <v>1</v>
      </c>
      <c r="H2045" t="s">
        <v>1440</v>
      </c>
      <c r="I2045">
        <v>111.69000000000001</v>
      </c>
      <c r="J2045">
        <v>113.18</v>
      </c>
      <c r="K2045" s="17">
        <v>0.05</v>
      </c>
      <c r="L2045" s="17">
        <v>2.9729445757814554E-5</v>
      </c>
      <c r="M2045" t="s">
        <v>1418</v>
      </c>
      <c r="N2045" t="s">
        <v>1418</v>
      </c>
      <c r="Z2045">
        <v>0</v>
      </c>
      <c r="AA2045">
        <v>0</v>
      </c>
      <c r="AB2045">
        <v>0</v>
      </c>
      <c r="AC2045">
        <v>0</v>
      </c>
      <c r="AF2045" t="s">
        <v>1418</v>
      </c>
      <c r="AG2045" t="s">
        <v>1418</v>
      </c>
    </row>
    <row r="2046" spans="1:33" x14ac:dyDescent="0.3">
      <c r="A2046" t="s">
        <v>3168</v>
      </c>
      <c r="B2046" s="1" t="s">
        <v>3004</v>
      </c>
      <c r="C2046" t="s">
        <v>1424</v>
      </c>
      <c r="D2046" t="s">
        <v>3071</v>
      </c>
      <c r="E2046" t="s">
        <v>190</v>
      </c>
      <c r="F2046">
        <v>222</v>
      </c>
      <c r="G2046">
        <v>222</v>
      </c>
      <c r="H2046" t="s">
        <v>3009</v>
      </c>
      <c r="I2046">
        <v>893.5200000000001</v>
      </c>
      <c r="J2046">
        <v>905.44</v>
      </c>
      <c r="K2046" s="17">
        <v>0.4</v>
      </c>
      <c r="L2046" s="17">
        <v>2.3783556606251643E-4</v>
      </c>
      <c r="M2046" t="s">
        <v>1418</v>
      </c>
      <c r="N2046" t="s">
        <v>1418</v>
      </c>
      <c r="Z2046">
        <v>0</v>
      </c>
      <c r="AA2046">
        <v>0</v>
      </c>
      <c r="AB2046">
        <v>0</v>
      </c>
      <c r="AC2046">
        <v>0</v>
      </c>
      <c r="AF2046" t="s">
        <v>1418</v>
      </c>
      <c r="AG2046" t="s">
        <v>1418</v>
      </c>
    </row>
    <row r="2047" spans="1:33" x14ac:dyDescent="0.3">
      <c r="A2047" t="s">
        <v>3169</v>
      </c>
      <c r="B2047" s="1" t="s">
        <v>3004</v>
      </c>
      <c r="C2047" t="s">
        <v>1424</v>
      </c>
      <c r="D2047" t="s">
        <v>3045</v>
      </c>
      <c r="E2047" t="s">
        <v>190</v>
      </c>
      <c r="F2047">
        <v>222</v>
      </c>
      <c r="G2047">
        <v>222</v>
      </c>
      <c r="H2047" t="s">
        <v>3009</v>
      </c>
      <c r="I2047">
        <v>670.14</v>
      </c>
      <c r="J2047">
        <v>679.07999999999993</v>
      </c>
      <c r="K2047" s="17">
        <v>0.3</v>
      </c>
      <c r="L2047" s="17">
        <v>1.7837667454688729E-4</v>
      </c>
      <c r="M2047" t="s">
        <v>1418</v>
      </c>
      <c r="N2047" t="s">
        <v>1418</v>
      </c>
      <c r="Z2047">
        <v>0</v>
      </c>
      <c r="AA2047">
        <v>0</v>
      </c>
      <c r="AB2047">
        <v>0</v>
      </c>
      <c r="AC2047">
        <v>0</v>
      </c>
      <c r="AF2047" t="s">
        <v>1418</v>
      </c>
      <c r="AG2047" t="s">
        <v>1418</v>
      </c>
    </row>
    <row r="2048" spans="1:33" x14ac:dyDescent="0.3">
      <c r="A2048" t="s">
        <v>3170</v>
      </c>
      <c r="B2048" s="1" t="s">
        <v>3004</v>
      </c>
      <c r="C2048" t="s">
        <v>1424</v>
      </c>
      <c r="D2048" t="s">
        <v>3047</v>
      </c>
      <c r="E2048" t="s">
        <v>190</v>
      </c>
      <c r="F2048">
        <v>1</v>
      </c>
      <c r="G2048">
        <v>1</v>
      </c>
      <c r="H2048" t="s">
        <v>1499</v>
      </c>
      <c r="I2048">
        <v>223.38000000000002</v>
      </c>
      <c r="J2048">
        <v>226.36</v>
      </c>
      <c r="K2048" s="17">
        <v>0.1</v>
      </c>
      <c r="L2048" s="17">
        <v>5.9458891515629107E-5</v>
      </c>
      <c r="M2048" t="s">
        <v>1418</v>
      </c>
      <c r="N2048" t="s">
        <v>1418</v>
      </c>
      <c r="Z2048">
        <v>0</v>
      </c>
      <c r="AA2048">
        <v>0</v>
      </c>
      <c r="AB2048">
        <v>0</v>
      </c>
      <c r="AC2048">
        <v>0</v>
      </c>
      <c r="AF2048" t="s">
        <v>1418</v>
      </c>
      <c r="AG2048" t="s">
        <v>1418</v>
      </c>
    </row>
    <row r="2049" spans="1:33" x14ac:dyDescent="0.3">
      <c r="A2049" t="s">
        <v>3171</v>
      </c>
      <c r="B2049" s="1" t="s">
        <v>3004</v>
      </c>
      <c r="C2049" t="s">
        <v>1424</v>
      </c>
      <c r="D2049" t="s">
        <v>3105</v>
      </c>
      <c r="E2049" t="s">
        <v>190</v>
      </c>
      <c r="F2049">
        <v>1</v>
      </c>
      <c r="G2049">
        <v>1</v>
      </c>
      <c r="H2049" t="s">
        <v>1499</v>
      </c>
      <c r="I2049">
        <v>111.69000000000001</v>
      </c>
      <c r="J2049">
        <v>113.18</v>
      </c>
      <c r="K2049" s="17">
        <v>0.05</v>
      </c>
      <c r="L2049" s="17">
        <v>2.9729445757814554E-5</v>
      </c>
      <c r="M2049" t="s">
        <v>1418</v>
      </c>
      <c r="N2049" t="s">
        <v>1418</v>
      </c>
      <c r="Z2049">
        <v>0</v>
      </c>
      <c r="AA2049">
        <v>0</v>
      </c>
      <c r="AB2049">
        <v>0</v>
      </c>
      <c r="AC2049">
        <v>0</v>
      </c>
      <c r="AF2049" t="s">
        <v>1418</v>
      </c>
      <c r="AG2049" t="s">
        <v>1418</v>
      </c>
    </row>
    <row r="2050" spans="1:33" x14ac:dyDescent="0.3">
      <c r="A2050" t="s">
        <v>3172</v>
      </c>
      <c r="B2050" s="1" t="s">
        <v>3004</v>
      </c>
      <c r="C2050" t="s">
        <v>1424</v>
      </c>
      <c r="D2050" t="s">
        <v>3086</v>
      </c>
      <c r="E2050" t="s">
        <v>190</v>
      </c>
      <c r="F2050">
        <v>1</v>
      </c>
      <c r="G2050">
        <v>1</v>
      </c>
      <c r="H2050" t="s">
        <v>1440</v>
      </c>
      <c r="I2050">
        <v>223.38000000000002</v>
      </c>
      <c r="J2050">
        <v>226.36</v>
      </c>
      <c r="K2050" s="17">
        <v>0.1</v>
      </c>
      <c r="L2050" s="17">
        <v>5.9458891515629107E-5</v>
      </c>
      <c r="M2050" t="s">
        <v>1418</v>
      </c>
      <c r="N2050" t="s">
        <v>1418</v>
      </c>
      <c r="Z2050">
        <v>0</v>
      </c>
      <c r="AA2050">
        <v>0</v>
      </c>
      <c r="AB2050">
        <v>0</v>
      </c>
      <c r="AC2050">
        <v>0</v>
      </c>
      <c r="AF2050" t="s">
        <v>1418</v>
      </c>
      <c r="AG2050" t="s">
        <v>1418</v>
      </c>
    </row>
    <row r="2051" spans="1:33" x14ac:dyDescent="0.3">
      <c r="B2051" s="1" t="s">
        <v>3004</v>
      </c>
      <c r="C2051" t="s">
        <v>1421</v>
      </c>
      <c r="D2051" t="s">
        <v>881</v>
      </c>
      <c r="I2051">
        <v>152903.64000000001</v>
      </c>
      <c r="J2051">
        <v>154943.21999999997</v>
      </c>
      <c r="K2051" s="17">
        <v>0.11700160581253466</v>
      </c>
      <c r="L2051" s="17">
        <v>4.0699558707643808E-2</v>
      </c>
      <c r="M2051" t="s">
        <v>1418</v>
      </c>
      <c r="N2051" t="s">
        <v>1418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F2051" t="s">
        <v>1418</v>
      </c>
      <c r="AG2051" t="s">
        <v>1418</v>
      </c>
    </row>
    <row r="2052" spans="1:33" x14ac:dyDescent="0.3">
      <c r="A2052" t="s">
        <v>882</v>
      </c>
      <c r="B2052" s="1" t="s">
        <v>3004</v>
      </c>
      <c r="C2052" t="s">
        <v>1422</v>
      </c>
      <c r="D2052" t="s">
        <v>883</v>
      </c>
      <c r="E2052" t="s">
        <v>130</v>
      </c>
      <c r="F2052">
        <v>1</v>
      </c>
      <c r="G2052">
        <v>1</v>
      </c>
      <c r="I2052">
        <v>15255.8</v>
      </c>
      <c r="J2052">
        <v>15459.3</v>
      </c>
      <c r="K2052" s="17">
        <v>9.9773968812575359E-2</v>
      </c>
      <c r="L2052" s="17">
        <v>4.0607565011820329E-3</v>
      </c>
      <c r="M2052">
        <v>45594</v>
      </c>
      <c r="N2052">
        <v>45678</v>
      </c>
      <c r="Q2052">
        <v>0</v>
      </c>
      <c r="R2052">
        <v>0</v>
      </c>
      <c r="S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3004</v>
      </c>
      <c r="AF2052">
        <v>0</v>
      </c>
      <c r="AG2052">
        <v>0</v>
      </c>
    </row>
    <row r="2053" spans="1:33" x14ac:dyDescent="0.3">
      <c r="A2053" t="s">
        <v>3173</v>
      </c>
      <c r="B2053" s="1" t="s">
        <v>3004</v>
      </c>
      <c r="C2053" t="s">
        <v>1424</v>
      </c>
      <c r="D2053" t="s">
        <v>3020</v>
      </c>
      <c r="E2053" t="s">
        <v>130</v>
      </c>
      <c r="F2053">
        <v>1</v>
      </c>
      <c r="G2053">
        <v>1</v>
      </c>
      <c r="H2053" t="s">
        <v>1499</v>
      </c>
      <c r="I2053">
        <v>4576.74</v>
      </c>
      <c r="J2053">
        <v>4637.79</v>
      </c>
      <c r="K2053" s="17">
        <v>0.3</v>
      </c>
      <c r="L2053" s="17">
        <v>1.2182269503546099E-3</v>
      </c>
      <c r="M2053" t="s">
        <v>1418</v>
      </c>
      <c r="N2053" t="s">
        <v>1418</v>
      </c>
      <c r="Z2053">
        <v>0</v>
      </c>
      <c r="AA2053">
        <v>0</v>
      </c>
      <c r="AB2053">
        <v>0</v>
      </c>
      <c r="AC2053">
        <v>0</v>
      </c>
      <c r="AF2053" t="s">
        <v>1418</v>
      </c>
      <c r="AG2053" t="s">
        <v>1418</v>
      </c>
    </row>
    <row r="2054" spans="1:33" x14ac:dyDescent="0.3">
      <c r="A2054" t="s">
        <v>3174</v>
      </c>
      <c r="B2054" s="1" t="s">
        <v>3004</v>
      </c>
      <c r="C2054" t="s">
        <v>1424</v>
      </c>
      <c r="D2054" t="s">
        <v>3022</v>
      </c>
      <c r="E2054" t="s">
        <v>130</v>
      </c>
      <c r="F2054">
        <v>1</v>
      </c>
      <c r="G2054">
        <v>1</v>
      </c>
      <c r="H2054" t="s">
        <v>1499</v>
      </c>
      <c r="I2054">
        <v>3051.16</v>
      </c>
      <c r="J2054">
        <v>3091.86</v>
      </c>
      <c r="K2054" s="17">
        <v>0.2</v>
      </c>
      <c r="L2054" s="17">
        <v>8.121513002364067E-4</v>
      </c>
      <c r="M2054" t="s">
        <v>1418</v>
      </c>
      <c r="N2054" t="s">
        <v>1418</v>
      </c>
      <c r="Z2054">
        <v>0</v>
      </c>
      <c r="AA2054">
        <v>0</v>
      </c>
      <c r="AB2054">
        <v>0</v>
      </c>
      <c r="AC2054">
        <v>0</v>
      </c>
      <c r="AF2054" t="s">
        <v>1418</v>
      </c>
      <c r="AG2054" t="s">
        <v>1418</v>
      </c>
    </row>
    <row r="2055" spans="1:33" x14ac:dyDescent="0.3">
      <c r="A2055" t="s">
        <v>3175</v>
      </c>
      <c r="B2055" s="1" t="s">
        <v>3004</v>
      </c>
      <c r="C2055" t="s">
        <v>1424</v>
      </c>
      <c r="D2055" t="s">
        <v>3024</v>
      </c>
      <c r="E2055" t="s">
        <v>130</v>
      </c>
      <c r="F2055">
        <v>1</v>
      </c>
      <c r="G2055">
        <v>1</v>
      </c>
      <c r="H2055" t="s">
        <v>1499</v>
      </c>
      <c r="I2055">
        <v>3813.95</v>
      </c>
      <c r="J2055">
        <v>3864.8249999999998</v>
      </c>
      <c r="K2055" s="17">
        <v>0.25</v>
      </c>
      <c r="L2055" s="17">
        <v>1.0151891252955082E-3</v>
      </c>
      <c r="M2055" t="s">
        <v>1418</v>
      </c>
      <c r="N2055" t="s">
        <v>1418</v>
      </c>
      <c r="Z2055">
        <v>0</v>
      </c>
      <c r="AA2055">
        <v>0</v>
      </c>
      <c r="AB2055">
        <v>0</v>
      </c>
      <c r="AC2055">
        <v>0</v>
      </c>
      <c r="AF2055" t="s">
        <v>1418</v>
      </c>
      <c r="AG2055" t="s">
        <v>1418</v>
      </c>
    </row>
    <row r="2056" spans="1:33" x14ac:dyDescent="0.3">
      <c r="A2056" t="s">
        <v>3176</v>
      </c>
      <c r="B2056" s="1" t="s">
        <v>3004</v>
      </c>
      <c r="C2056" t="s">
        <v>1424</v>
      </c>
      <c r="D2056" t="s">
        <v>3026</v>
      </c>
      <c r="E2056" t="s">
        <v>130</v>
      </c>
      <c r="F2056">
        <v>1</v>
      </c>
      <c r="G2056">
        <v>1</v>
      </c>
      <c r="H2056" t="s">
        <v>1499</v>
      </c>
      <c r="I2056">
        <v>2288.37</v>
      </c>
      <c r="J2056">
        <v>2318.895</v>
      </c>
      <c r="K2056" s="17">
        <v>0.15</v>
      </c>
      <c r="L2056" s="17">
        <v>6.0911347517730494E-4</v>
      </c>
      <c r="M2056" t="s">
        <v>1418</v>
      </c>
      <c r="N2056" t="s">
        <v>1418</v>
      </c>
      <c r="Z2056">
        <v>0</v>
      </c>
      <c r="AA2056">
        <v>0</v>
      </c>
      <c r="AB2056">
        <v>0</v>
      </c>
      <c r="AC2056">
        <v>0</v>
      </c>
      <c r="AF2056" t="s">
        <v>1418</v>
      </c>
      <c r="AG2056" t="s">
        <v>1418</v>
      </c>
    </row>
    <row r="2057" spans="1:33" x14ac:dyDescent="0.3">
      <c r="A2057" t="s">
        <v>3177</v>
      </c>
      <c r="B2057" s="1" t="s">
        <v>3004</v>
      </c>
      <c r="C2057" t="s">
        <v>1424</v>
      </c>
      <c r="D2057" t="s">
        <v>3029</v>
      </c>
      <c r="E2057" t="s">
        <v>130</v>
      </c>
      <c r="F2057">
        <v>1</v>
      </c>
      <c r="G2057">
        <v>1</v>
      </c>
      <c r="H2057" t="s">
        <v>1440</v>
      </c>
      <c r="I2057">
        <v>1525.58</v>
      </c>
      <c r="J2057">
        <v>1545.93</v>
      </c>
      <c r="K2057" s="17">
        <v>0.1</v>
      </c>
      <c r="L2057" s="17">
        <v>4.0607565011820335E-4</v>
      </c>
      <c r="M2057" t="s">
        <v>1418</v>
      </c>
      <c r="N2057" t="s">
        <v>1418</v>
      </c>
      <c r="Z2057">
        <v>0</v>
      </c>
      <c r="AA2057">
        <v>0</v>
      </c>
      <c r="AB2057">
        <v>0</v>
      </c>
      <c r="AC2057">
        <v>0</v>
      </c>
      <c r="AF2057" t="s">
        <v>1418</v>
      </c>
      <c r="AG2057" t="s">
        <v>1418</v>
      </c>
    </row>
    <row r="2058" spans="1:33" x14ac:dyDescent="0.3">
      <c r="A2058" t="s">
        <v>886</v>
      </c>
      <c r="B2058" s="1" t="s">
        <v>3004</v>
      </c>
      <c r="C2058" t="s">
        <v>1422</v>
      </c>
      <c r="D2058" t="s">
        <v>887</v>
      </c>
      <c r="E2058" t="s">
        <v>1464</v>
      </c>
      <c r="F2058">
        <v>1</v>
      </c>
      <c r="G2058">
        <v>1</v>
      </c>
      <c r="I2058">
        <v>764.69</v>
      </c>
      <c r="J2058">
        <v>774.89</v>
      </c>
      <c r="K2058" s="17">
        <v>5.0011223466247838E-3</v>
      </c>
      <c r="L2058" s="17">
        <v>2.0354347255056474E-4</v>
      </c>
      <c r="M2058">
        <v>45622</v>
      </c>
      <c r="N2058" t="s">
        <v>874</v>
      </c>
      <c r="Q2058">
        <v>0</v>
      </c>
      <c r="R2058">
        <v>0</v>
      </c>
      <c r="S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3004</v>
      </c>
      <c r="AF2058">
        <v>0</v>
      </c>
      <c r="AG2058">
        <v>0</v>
      </c>
    </row>
    <row r="2059" spans="1:33" x14ac:dyDescent="0.3">
      <c r="A2059" t="s">
        <v>3178</v>
      </c>
      <c r="B2059" s="1" t="s">
        <v>3004</v>
      </c>
      <c r="C2059" t="s">
        <v>1424</v>
      </c>
      <c r="D2059" t="s">
        <v>3020</v>
      </c>
      <c r="E2059" t="s">
        <v>1464</v>
      </c>
      <c r="F2059">
        <v>1</v>
      </c>
      <c r="G2059">
        <v>1</v>
      </c>
      <c r="H2059" t="s">
        <v>1499</v>
      </c>
      <c r="I2059">
        <v>229.40700000000001</v>
      </c>
      <c r="J2059">
        <v>232.46699999999998</v>
      </c>
      <c r="K2059" s="17">
        <v>0.3</v>
      </c>
      <c r="L2059" s="17">
        <v>6.1063041765169415E-5</v>
      </c>
      <c r="M2059" t="s">
        <v>1418</v>
      </c>
      <c r="N2059" t="s">
        <v>1418</v>
      </c>
      <c r="Z2059">
        <v>0</v>
      </c>
      <c r="AA2059">
        <v>0</v>
      </c>
      <c r="AB2059">
        <v>0</v>
      </c>
      <c r="AC2059">
        <v>0</v>
      </c>
      <c r="AF2059" t="s">
        <v>1418</v>
      </c>
      <c r="AG2059" t="s">
        <v>1418</v>
      </c>
    </row>
    <row r="2060" spans="1:33" x14ac:dyDescent="0.3">
      <c r="A2060" t="s">
        <v>3179</v>
      </c>
      <c r="B2060" s="1" t="s">
        <v>3004</v>
      </c>
      <c r="C2060" t="s">
        <v>1424</v>
      </c>
      <c r="D2060" t="s">
        <v>3022</v>
      </c>
      <c r="E2060" t="s">
        <v>1464</v>
      </c>
      <c r="F2060">
        <v>1</v>
      </c>
      <c r="G2060">
        <v>1</v>
      </c>
      <c r="H2060" t="s">
        <v>1499</v>
      </c>
      <c r="I2060">
        <v>152.93800000000002</v>
      </c>
      <c r="J2060">
        <v>154.97800000000001</v>
      </c>
      <c r="K2060" s="17">
        <v>0.2</v>
      </c>
      <c r="L2060" s="17">
        <v>4.070869451011295E-5</v>
      </c>
      <c r="M2060" t="s">
        <v>1418</v>
      </c>
      <c r="N2060" t="s">
        <v>1418</v>
      </c>
      <c r="Z2060">
        <v>0</v>
      </c>
      <c r="AA2060">
        <v>0</v>
      </c>
      <c r="AB2060">
        <v>0</v>
      </c>
      <c r="AC2060">
        <v>0</v>
      </c>
      <c r="AF2060" t="s">
        <v>1418</v>
      </c>
      <c r="AG2060" t="s">
        <v>1418</v>
      </c>
    </row>
    <row r="2061" spans="1:33" x14ac:dyDescent="0.3">
      <c r="A2061" t="s">
        <v>3180</v>
      </c>
      <c r="B2061" s="1" t="s">
        <v>3004</v>
      </c>
      <c r="C2061" t="s">
        <v>1424</v>
      </c>
      <c r="D2061" t="s">
        <v>3024</v>
      </c>
      <c r="E2061" t="s">
        <v>1464</v>
      </c>
      <c r="F2061">
        <v>1</v>
      </c>
      <c r="G2061">
        <v>1</v>
      </c>
      <c r="H2061" t="s">
        <v>1499</v>
      </c>
      <c r="I2061">
        <v>191.17250000000001</v>
      </c>
      <c r="J2061">
        <v>193.7225</v>
      </c>
      <c r="K2061" s="17">
        <v>0.25</v>
      </c>
      <c r="L2061" s="17">
        <v>5.0885868137641186E-5</v>
      </c>
      <c r="M2061" t="s">
        <v>1418</v>
      </c>
      <c r="N2061" t="s">
        <v>1418</v>
      </c>
      <c r="Z2061">
        <v>0</v>
      </c>
      <c r="AA2061">
        <v>0</v>
      </c>
      <c r="AB2061">
        <v>0</v>
      </c>
      <c r="AC2061">
        <v>0</v>
      </c>
      <c r="AF2061" t="s">
        <v>1418</v>
      </c>
      <c r="AG2061" t="s">
        <v>1418</v>
      </c>
    </row>
    <row r="2062" spans="1:33" x14ac:dyDescent="0.3">
      <c r="A2062" t="s">
        <v>3181</v>
      </c>
      <c r="B2062" s="1" t="s">
        <v>3004</v>
      </c>
      <c r="C2062" t="s">
        <v>1424</v>
      </c>
      <c r="D2062" t="s">
        <v>3026</v>
      </c>
      <c r="E2062" t="s">
        <v>1464</v>
      </c>
      <c r="F2062">
        <v>1</v>
      </c>
      <c r="G2062">
        <v>1</v>
      </c>
      <c r="H2062" t="s">
        <v>1499</v>
      </c>
      <c r="I2062">
        <v>114.70350000000001</v>
      </c>
      <c r="J2062">
        <v>116.23349999999999</v>
      </c>
      <c r="K2062" s="17">
        <v>0.15</v>
      </c>
      <c r="L2062" s="17">
        <v>3.0531520882584708E-5</v>
      </c>
      <c r="M2062" t="s">
        <v>1418</v>
      </c>
      <c r="N2062" t="s">
        <v>1418</v>
      </c>
      <c r="Z2062">
        <v>0</v>
      </c>
      <c r="AA2062">
        <v>0</v>
      </c>
      <c r="AB2062">
        <v>0</v>
      </c>
      <c r="AC2062">
        <v>0</v>
      </c>
      <c r="AF2062" t="s">
        <v>1418</v>
      </c>
      <c r="AG2062" t="s">
        <v>1418</v>
      </c>
    </row>
    <row r="2063" spans="1:33" x14ac:dyDescent="0.3">
      <c r="A2063" t="s">
        <v>3182</v>
      </c>
      <c r="B2063" s="1" t="s">
        <v>3004</v>
      </c>
      <c r="C2063" t="s">
        <v>1424</v>
      </c>
      <c r="D2063" t="s">
        <v>3029</v>
      </c>
      <c r="E2063" t="s">
        <v>1464</v>
      </c>
      <c r="F2063">
        <v>1</v>
      </c>
      <c r="G2063">
        <v>1</v>
      </c>
      <c r="H2063" t="s">
        <v>1440</v>
      </c>
      <c r="I2063">
        <v>76.469000000000008</v>
      </c>
      <c r="J2063">
        <v>77.489000000000004</v>
      </c>
      <c r="K2063" s="17">
        <v>0.1</v>
      </c>
      <c r="L2063" s="17">
        <v>2.0354347255056475E-5</v>
      </c>
      <c r="M2063" t="s">
        <v>1418</v>
      </c>
      <c r="N2063" t="s">
        <v>1418</v>
      </c>
      <c r="Z2063">
        <v>0</v>
      </c>
      <c r="AA2063">
        <v>0</v>
      </c>
      <c r="AB2063">
        <v>0</v>
      </c>
      <c r="AC2063">
        <v>0</v>
      </c>
      <c r="AF2063" t="s">
        <v>1418</v>
      </c>
      <c r="AG2063" t="s">
        <v>1418</v>
      </c>
    </row>
    <row r="2064" spans="1:33" x14ac:dyDescent="0.3">
      <c r="A2064" t="s">
        <v>884</v>
      </c>
      <c r="B2064" s="1" t="s">
        <v>3004</v>
      </c>
      <c r="C2064" t="s">
        <v>1422</v>
      </c>
      <c r="D2064" t="s">
        <v>885</v>
      </c>
      <c r="E2064" t="s">
        <v>130</v>
      </c>
      <c r="F2064">
        <v>1</v>
      </c>
      <c r="G2064">
        <v>1</v>
      </c>
      <c r="I2064">
        <v>186</v>
      </c>
      <c r="J2064">
        <v>188.48</v>
      </c>
      <c r="K2064" s="17">
        <v>1.2164456114956176E-3</v>
      </c>
      <c r="L2064" s="17">
        <v>4.950879957972156E-5</v>
      </c>
      <c r="M2064">
        <v>45605</v>
      </c>
      <c r="N2064" t="s">
        <v>559</v>
      </c>
      <c r="Q2064">
        <v>0</v>
      </c>
      <c r="R2064">
        <v>0</v>
      </c>
      <c r="S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3004</v>
      </c>
      <c r="AF2064">
        <v>0</v>
      </c>
      <c r="AG2064">
        <v>0</v>
      </c>
    </row>
    <row r="2065" spans="1:33" x14ac:dyDescent="0.3">
      <c r="A2065" t="s">
        <v>3183</v>
      </c>
      <c r="B2065" s="1" t="s">
        <v>3004</v>
      </c>
      <c r="C2065" t="s">
        <v>1424</v>
      </c>
      <c r="D2065" t="s">
        <v>3020</v>
      </c>
      <c r="E2065" t="s">
        <v>130</v>
      </c>
      <c r="F2065">
        <v>1</v>
      </c>
      <c r="G2065">
        <v>1</v>
      </c>
      <c r="H2065" t="s">
        <v>1499</v>
      </c>
      <c r="I2065">
        <v>55.8</v>
      </c>
      <c r="J2065">
        <v>56.543999999999997</v>
      </c>
      <c r="K2065" s="17">
        <v>0.3</v>
      </c>
      <c r="L2065" s="17">
        <v>1.4852639873916469E-5</v>
      </c>
      <c r="M2065" t="s">
        <v>1418</v>
      </c>
      <c r="N2065" t="s">
        <v>1418</v>
      </c>
      <c r="Z2065">
        <v>0</v>
      </c>
      <c r="AA2065">
        <v>0</v>
      </c>
      <c r="AB2065">
        <v>0</v>
      </c>
      <c r="AC2065">
        <v>0</v>
      </c>
      <c r="AF2065" t="s">
        <v>1418</v>
      </c>
      <c r="AG2065" t="s">
        <v>1418</v>
      </c>
    </row>
    <row r="2066" spans="1:33" x14ac:dyDescent="0.3">
      <c r="A2066" t="s">
        <v>3184</v>
      </c>
      <c r="B2066" s="1" t="s">
        <v>3004</v>
      </c>
      <c r="C2066" t="s">
        <v>1424</v>
      </c>
      <c r="D2066" t="s">
        <v>3022</v>
      </c>
      <c r="E2066" t="s">
        <v>130</v>
      </c>
      <c r="F2066">
        <v>1</v>
      </c>
      <c r="G2066">
        <v>1</v>
      </c>
      <c r="H2066" t="s">
        <v>1499</v>
      </c>
      <c r="I2066">
        <v>37.200000000000003</v>
      </c>
      <c r="J2066">
        <v>37.695999999999998</v>
      </c>
      <c r="K2066" s="17">
        <v>0.2</v>
      </c>
      <c r="L2066" s="17">
        <v>9.9017599159443123E-6</v>
      </c>
      <c r="M2066" t="s">
        <v>1418</v>
      </c>
      <c r="N2066" t="s">
        <v>1418</v>
      </c>
      <c r="Z2066">
        <v>0</v>
      </c>
      <c r="AA2066">
        <v>0</v>
      </c>
      <c r="AB2066">
        <v>0</v>
      </c>
      <c r="AC2066">
        <v>0</v>
      </c>
      <c r="AF2066" t="s">
        <v>1418</v>
      </c>
      <c r="AG2066" t="s">
        <v>1418</v>
      </c>
    </row>
    <row r="2067" spans="1:33" x14ac:dyDescent="0.3">
      <c r="A2067" t="s">
        <v>3185</v>
      </c>
      <c r="B2067" s="1" t="s">
        <v>3004</v>
      </c>
      <c r="C2067" t="s">
        <v>1424</v>
      </c>
      <c r="D2067" t="s">
        <v>3024</v>
      </c>
      <c r="E2067" t="s">
        <v>130</v>
      </c>
      <c r="F2067">
        <v>1</v>
      </c>
      <c r="G2067">
        <v>1</v>
      </c>
      <c r="H2067" t="s">
        <v>1499</v>
      </c>
      <c r="I2067">
        <v>46.5</v>
      </c>
      <c r="J2067">
        <v>47.12</v>
      </c>
      <c r="K2067" s="17">
        <v>0.25</v>
      </c>
      <c r="L2067" s="17">
        <v>1.237719989493039E-5</v>
      </c>
      <c r="M2067" t="s">
        <v>1418</v>
      </c>
      <c r="N2067" t="s">
        <v>1418</v>
      </c>
      <c r="Z2067">
        <v>0</v>
      </c>
      <c r="AA2067">
        <v>0</v>
      </c>
      <c r="AB2067">
        <v>0</v>
      </c>
      <c r="AC2067">
        <v>0</v>
      </c>
      <c r="AF2067" t="s">
        <v>1418</v>
      </c>
      <c r="AG2067" t="s">
        <v>1418</v>
      </c>
    </row>
    <row r="2068" spans="1:33" x14ac:dyDescent="0.3">
      <c r="A2068" t="s">
        <v>3186</v>
      </c>
      <c r="B2068" s="1" t="s">
        <v>3004</v>
      </c>
      <c r="C2068" t="s">
        <v>1424</v>
      </c>
      <c r="D2068" t="s">
        <v>3026</v>
      </c>
      <c r="E2068" t="s">
        <v>130</v>
      </c>
      <c r="F2068">
        <v>1</v>
      </c>
      <c r="G2068">
        <v>1</v>
      </c>
      <c r="H2068" t="s">
        <v>1499</v>
      </c>
      <c r="I2068">
        <v>27.9</v>
      </c>
      <c r="J2068">
        <v>28.271999999999998</v>
      </c>
      <c r="K2068" s="17">
        <v>0.15</v>
      </c>
      <c r="L2068" s="17">
        <v>7.4263199369582347E-6</v>
      </c>
      <c r="M2068" t="s">
        <v>1418</v>
      </c>
      <c r="N2068" t="s">
        <v>1418</v>
      </c>
      <c r="Z2068">
        <v>0</v>
      </c>
      <c r="AA2068">
        <v>0</v>
      </c>
      <c r="AB2068">
        <v>0</v>
      </c>
      <c r="AC2068">
        <v>0</v>
      </c>
      <c r="AF2068" t="s">
        <v>1418</v>
      </c>
      <c r="AG2068" t="s">
        <v>1418</v>
      </c>
    </row>
    <row r="2069" spans="1:33" x14ac:dyDescent="0.3">
      <c r="A2069" t="s">
        <v>3187</v>
      </c>
      <c r="B2069" s="1" t="s">
        <v>3004</v>
      </c>
      <c r="C2069" t="s">
        <v>1424</v>
      </c>
      <c r="D2069" t="s">
        <v>3029</v>
      </c>
      <c r="E2069" t="s">
        <v>130</v>
      </c>
      <c r="F2069">
        <v>1</v>
      </c>
      <c r="G2069">
        <v>1</v>
      </c>
      <c r="H2069" t="s">
        <v>1440</v>
      </c>
      <c r="I2069">
        <v>18.600000000000001</v>
      </c>
      <c r="J2069">
        <v>18.847999999999999</v>
      </c>
      <c r="K2069" s="17">
        <v>0.1</v>
      </c>
      <c r="L2069" s="17">
        <v>4.9508799579721562E-6</v>
      </c>
      <c r="M2069" t="s">
        <v>1418</v>
      </c>
      <c r="N2069" t="s">
        <v>1418</v>
      </c>
      <c r="Z2069">
        <v>0</v>
      </c>
      <c r="AA2069">
        <v>0</v>
      </c>
      <c r="AB2069">
        <v>0</v>
      </c>
      <c r="AC2069">
        <v>0</v>
      </c>
      <c r="AF2069" t="s">
        <v>1418</v>
      </c>
      <c r="AG2069" t="s">
        <v>1418</v>
      </c>
    </row>
    <row r="2070" spans="1:33" x14ac:dyDescent="0.3">
      <c r="A2070" t="s">
        <v>893</v>
      </c>
      <c r="B2070" s="1" t="s">
        <v>3004</v>
      </c>
      <c r="C2070" t="s">
        <v>1422</v>
      </c>
      <c r="D2070" t="s">
        <v>894</v>
      </c>
      <c r="E2070" t="s">
        <v>160</v>
      </c>
      <c r="F2070">
        <v>1</v>
      </c>
      <c r="G2070">
        <v>1</v>
      </c>
      <c r="I2070">
        <v>11488.8</v>
      </c>
      <c r="J2070">
        <v>11642.05</v>
      </c>
      <c r="K2070" s="17">
        <v>7.5137524571904479E-2</v>
      </c>
      <c r="L2070" s="17">
        <v>3.0580640924612553E-3</v>
      </c>
      <c r="M2070" t="s">
        <v>559</v>
      </c>
      <c r="N2070" t="s">
        <v>683</v>
      </c>
      <c r="Q2070">
        <v>0</v>
      </c>
      <c r="R2070">
        <v>0</v>
      </c>
      <c r="S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3004</v>
      </c>
      <c r="AF2070">
        <v>0</v>
      </c>
      <c r="AG2070">
        <v>0</v>
      </c>
    </row>
    <row r="2071" spans="1:33" x14ac:dyDescent="0.3">
      <c r="A2071" t="s">
        <v>3188</v>
      </c>
      <c r="B2071" s="1" t="s">
        <v>3004</v>
      </c>
      <c r="C2071" t="s">
        <v>1424</v>
      </c>
      <c r="D2071" t="s">
        <v>3020</v>
      </c>
      <c r="E2071" t="s">
        <v>160</v>
      </c>
      <c r="F2071">
        <v>1</v>
      </c>
      <c r="G2071">
        <v>1</v>
      </c>
      <c r="H2071" t="s">
        <v>1499</v>
      </c>
      <c r="I2071">
        <v>3446.64</v>
      </c>
      <c r="J2071">
        <v>3492.6149999999998</v>
      </c>
      <c r="K2071" s="17">
        <v>0.3</v>
      </c>
      <c r="L2071" s="17">
        <v>9.174192277383766E-4</v>
      </c>
      <c r="M2071" t="s">
        <v>1418</v>
      </c>
      <c r="N2071" t="s">
        <v>1418</v>
      </c>
      <c r="Z2071">
        <v>0</v>
      </c>
      <c r="AA2071">
        <v>0</v>
      </c>
      <c r="AB2071">
        <v>0</v>
      </c>
      <c r="AC2071">
        <v>0</v>
      </c>
      <c r="AF2071" t="s">
        <v>1418</v>
      </c>
      <c r="AG2071" t="s">
        <v>1418</v>
      </c>
    </row>
    <row r="2072" spans="1:33" x14ac:dyDescent="0.3">
      <c r="A2072" t="s">
        <v>3189</v>
      </c>
      <c r="B2072" s="1" t="s">
        <v>3004</v>
      </c>
      <c r="C2072" t="s">
        <v>1424</v>
      </c>
      <c r="D2072" t="s">
        <v>3022</v>
      </c>
      <c r="E2072" t="s">
        <v>160</v>
      </c>
      <c r="F2072">
        <v>1</v>
      </c>
      <c r="G2072">
        <v>1</v>
      </c>
      <c r="H2072" t="s">
        <v>1499</v>
      </c>
      <c r="I2072">
        <v>2297.7599999999998</v>
      </c>
      <c r="J2072">
        <v>2328.41</v>
      </c>
      <c r="K2072" s="17">
        <v>0.2</v>
      </c>
      <c r="L2072" s="17">
        <v>6.1161281849225107E-4</v>
      </c>
      <c r="M2072" t="s">
        <v>1418</v>
      </c>
      <c r="N2072" t="s">
        <v>1418</v>
      </c>
      <c r="Z2072">
        <v>0</v>
      </c>
      <c r="AA2072">
        <v>0</v>
      </c>
      <c r="AB2072">
        <v>0</v>
      </c>
      <c r="AC2072">
        <v>0</v>
      </c>
      <c r="AF2072" t="s">
        <v>1418</v>
      </c>
      <c r="AG2072" t="s">
        <v>1418</v>
      </c>
    </row>
    <row r="2073" spans="1:33" x14ac:dyDescent="0.3">
      <c r="A2073" t="s">
        <v>3190</v>
      </c>
      <c r="B2073" s="1" t="s">
        <v>3004</v>
      </c>
      <c r="C2073" t="s">
        <v>1424</v>
      </c>
      <c r="D2073" t="s">
        <v>3024</v>
      </c>
      <c r="E2073" t="s">
        <v>160</v>
      </c>
      <c r="F2073">
        <v>1</v>
      </c>
      <c r="G2073">
        <v>1</v>
      </c>
      <c r="H2073" t="s">
        <v>1499</v>
      </c>
      <c r="I2073">
        <v>2872.2</v>
      </c>
      <c r="J2073">
        <v>2910.5124999999998</v>
      </c>
      <c r="K2073" s="17">
        <v>0.25</v>
      </c>
      <c r="L2073" s="17">
        <v>7.6451602311531383E-4</v>
      </c>
      <c r="M2073" t="s">
        <v>1418</v>
      </c>
      <c r="N2073" t="s">
        <v>1418</v>
      </c>
      <c r="Z2073">
        <v>0</v>
      </c>
      <c r="AA2073">
        <v>0</v>
      </c>
      <c r="AB2073">
        <v>0</v>
      </c>
      <c r="AC2073">
        <v>0</v>
      </c>
      <c r="AF2073" t="s">
        <v>1418</v>
      </c>
      <c r="AG2073" t="s">
        <v>1418</v>
      </c>
    </row>
    <row r="2074" spans="1:33" x14ac:dyDescent="0.3">
      <c r="A2074" t="s">
        <v>3191</v>
      </c>
      <c r="B2074" s="1" t="s">
        <v>3004</v>
      </c>
      <c r="C2074" t="s">
        <v>1424</v>
      </c>
      <c r="D2074" t="s">
        <v>3026</v>
      </c>
      <c r="E2074" t="s">
        <v>160</v>
      </c>
      <c r="F2074">
        <v>1</v>
      </c>
      <c r="G2074">
        <v>1</v>
      </c>
      <c r="H2074" t="s">
        <v>1499</v>
      </c>
      <c r="I2074">
        <v>1723.32</v>
      </c>
      <c r="J2074">
        <v>1746.3074999999999</v>
      </c>
      <c r="K2074" s="17">
        <v>0.15</v>
      </c>
      <c r="L2074" s="17">
        <v>4.587096138691883E-4</v>
      </c>
      <c r="M2074" t="s">
        <v>1418</v>
      </c>
      <c r="N2074" t="s">
        <v>1418</v>
      </c>
      <c r="Z2074">
        <v>0</v>
      </c>
      <c r="AA2074">
        <v>0</v>
      </c>
      <c r="AB2074">
        <v>0</v>
      </c>
      <c r="AC2074">
        <v>0</v>
      </c>
      <c r="AF2074" t="s">
        <v>1418</v>
      </c>
      <c r="AG2074" t="s">
        <v>1418</v>
      </c>
    </row>
    <row r="2075" spans="1:33" x14ac:dyDescent="0.3">
      <c r="A2075" t="s">
        <v>3192</v>
      </c>
      <c r="B2075" s="1" t="s">
        <v>3004</v>
      </c>
      <c r="C2075" t="s">
        <v>1424</v>
      </c>
      <c r="D2075" t="s">
        <v>3029</v>
      </c>
      <c r="E2075" t="s">
        <v>160</v>
      </c>
      <c r="F2075">
        <v>1</v>
      </c>
      <c r="G2075">
        <v>1</v>
      </c>
      <c r="H2075" t="s">
        <v>1440</v>
      </c>
      <c r="I2075">
        <v>1148.8799999999999</v>
      </c>
      <c r="J2075">
        <v>1164.2049999999999</v>
      </c>
      <c r="K2075" s="17">
        <v>0.1</v>
      </c>
      <c r="L2075" s="17">
        <v>3.0580640924612553E-4</v>
      </c>
      <c r="M2075" t="s">
        <v>1418</v>
      </c>
      <c r="N2075" t="s">
        <v>1418</v>
      </c>
      <c r="Z2075">
        <v>0</v>
      </c>
      <c r="AA2075">
        <v>0</v>
      </c>
      <c r="AB2075">
        <v>0</v>
      </c>
      <c r="AC2075">
        <v>0</v>
      </c>
      <c r="AF2075" t="s">
        <v>1418</v>
      </c>
      <c r="AG2075" t="s">
        <v>1418</v>
      </c>
    </row>
    <row r="2076" spans="1:33" x14ac:dyDescent="0.3">
      <c r="A2076" t="s">
        <v>895</v>
      </c>
      <c r="B2076" s="1" t="s">
        <v>3004</v>
      </c>
      <c r="C2076" t="s">
        <v>1422</v>
      </c>
      <c r="D2076" t="s">
        <v>896</v>
      </c>
      <c r="E2076" t="s">
        <v>427</v>
      </c>
      <c r="F2076">
        <v>1</v>
      </c>
      <c r="G2076">
        <v>1</v>
      </c>
      <c r="I2076">
        <v>7785.2</v>
      </c>
      <c r="J2076">
        <v>7889.05</v>
      </c>
      <c r="K2076" s="17">
        <v>5.0915748362529198E-2</v>
      </c>
      <c r="L2076" s="17">
        <v>2.0722484896243763E-3</v>
      </c>
      <c r="M2076" t="s">
        <v>559</v>
      </c>
      <c r="N2076" t="s">
        <v>683</v>
      </c>
      <c r="Q2076">
        <v>0</v>
      </c>
      <c r="R2076">
        <v>0</v>
      </c>
      <c r="S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3004</v>
      </c>
      <c r="AF2076">
        <v>0</v>
      </c>
      <c r="AG2076">
        <v>0</v>
      </c>
    </row>
    <row r="2077" spans="1:33" x14ac:dyDescent="0.3">
      <c r="A2077" t="s">
        <v>3193</v>
      </c>
      <c r="B2077" s="1" t="s">
        <v>3004</v>
      </c>
      <c r="C2077" t="s">
        <v>1424</v>
      </c>
      <c r="D2077" t="s">
        <v>3020</v>
      </c>
      <c r="E2077" t="s">
        <v>427</v>
      </c>
      <c r="F2077">
        <v>1</v>
      </c>
      <c r="G2077">
        <v>1</v>
      </c>
      <c r="H2077" t="s">
        <v>1499</v>
      </c>
      <c r="I2077">
        <v>2335.56</v>
      </c>
      <c r="J2077">
        <v>2366.7150000000001</v>
      </c>
      <c r="K2077" s="17">
        <v>0.3</v>
      </c>
      <c r="L2077" s="17">
        <v>6.216745468873129E-4</v>
      </c>
      <c r="M2077" t="s">
        <v>1418</v>
      </c>
      <c r="N2077" t="s">
        <v>1418</v>
      </c>
      <c r="Z2077">
        <v>0</v>
      </c>
      <c r="AA2077">
        <v>0</v>
      </c>
      <c r="AB2077">
        <v>0</v>
      </c>
      <c r="AC2077">
        <v>0</v>
      </c>
      <c r="AF2077" t="s">
        <v>1418</v>
      </c>
      <c r="AG2077" t="s">
        <v>1418</v>
      </c>
    </row>
    <row r="2078" spans="1:33" x14ac:dyDescent="0.3">
      <c r="A2078" t="s">
        <v>3194</v>
      </c>
      <c r="B2078" s="1" t="s">
        <v>3004</v>
      </c>
      <c r="C2078" t="s">
        <v>1424</v>
      </c>
      <c r="D2078" t="s">
        <v>3022</v>
      </c>
      <c r="E2078" t="s">
        <v>427</v>
      </c>
      <c r="F2078">
        <v>1</v>
      </c>
      <c r="G2078">
        <v>1</v>
      </c>
      <c r="H2078" t="s">
        <v>1499</v>
      </c>
      <c r="I2078">
        <v>1557.04</v>
      </c>
      <c r="J2078">
        <v>1577.8100000000002</v>
      </c>
      <c r="K2078" s="17">
        <v>0.2</v>
      </c>
      <c r="L2078" s="17">
        <v>4.1444969792487528E-4</v>
      </c>
      <c r="M2078" t="s">
        <v>1418</v>
      </c>
      <c r="N2078" t="s">
        <v>1418</v>
      </c>
      <c r="Z2078">
        <v>0</v>
      </c>
      <c r="AA2078">
        <v>0</v>
      </c>
      <c r="AB2078">
        <v>0</v>
      </c>
      <c r="AC2078">
        <v>0</v>
      </c>
      <c r="AF2078" t="s">
        <v>1418</v>
      </c>
      <c r="AG2078" t="s">
        <v>1418</v>
      </c>
    </row>
    <row r="2079" spans="1:33" x14ac:dyDescent="0.3">
      <c r="A2079" t="s">
        <v>3195</v>
      </c>
      <c r="B2079" s="1" t="s">
        <v>3004</v>
      </c>
      <c r="C2079" t="s">
        <v>1424</v>
      </c>
      <c r="D2079" t="s">
        <v>3024</v>
      </c>
      <c r="E2079" t="s">
        <v>427</v>
      </c>
      <c r="F2079">
        <v>1</v>
      </c>
      <c r="G2079">
        <v>1</v>
      </c>
      <c r="H2079" t="s">
        <v>1499</v>
      </c>
      <c r="I2079">
        <v>1946.3</v>
      </c>
      <c r="J2079">
        <v>1972.2625</v>
      </c>
      <c r="K2079" s="17">
        <v>0.25</v>
      </c>
      <c r="L2079" s="17">
        <v>5.1806212240609406E-4</v>
      </c>
      <c r="M2079" t="s">
        <v>1418</v>
      </c>
      <c r="N2079" t="s">
        <v>1418</v>
      </c>
      <c r="Z2079">
        <v>0</v>
      </c>
      <c r="AA2079">
        <v>0</v>
      </c>
      <c r="AB2079">
        <v>0</v>
      </c>
      <c r="AC2079">
        <v>0</v>
      </c>
      <c r="AF2079" t="s">
        <v>1418</v>
      </c>
      <c r="AG2079" t="s">
        <v>1418</v>
      </c>
    </row>
    <row r="2080" spans="1:33" x14ac:dyDescent="0.3">
      <c r="A2080" t="s">
        <v>3196</v>
      </c>
      <c r="B2080" s="1" t="s">
        <v>3004</v>
      </c>
      <c r="C2080" t="s">
        <v>1424</v>
      </c>
      <c r="D2080" t="s">
        <v>3026</v>
      </c>
      <c r="E2080" t="s">
        <v>427</v>
      </c>
      <c r="F2080">
        <v>1</v>
      </c>
      <c r="G2080">
        <v>1</v>
      </c>
      <c r="H2080" t="s">
        <v>1499</v>
      </c>
      <c r="I2080">
        <v>1167.78</v>
      </c>
      <c r="J2080">
        <v>1183.3575000000001</v>
      </c>
      <c r="K2080" s="17">
        <v>0.15</v>
      </c>
      <c r="L2080" s="17">
        <v>3.1083727344365645E-4</v>
      </c>
      <c r="M2080" t="s">
        <v>1418</v>
      </c>
      <c r="N2080" t="s">
        <v>1418</v>
      </c>
      <c r="Z2080">
        <v>0</v>
      </c>
      <c r="AA2080">
        <v>0</v>
      </c>
      <c r="AB2080">
        <v>0</v>
      </c>
      <c r="AC2080">
        <v>0</v>
      </c>
      <c r="AF2080" t="s">
        <v>1418</v>
      </c>
      <c r="AG2080" t="s">
        <v>1418</v>
      </c>
    </row>
    <row r="2081" spans="1:33" x14ac:dyDescent="0.3">
      <c r="A2081" t="s">
        <v>3197</v>
      </c>
      <c r="B2081" s="1" t="s">
        <v>3004</v>
      </c>
      <c r="C2081" t="s">
        <v>1424</v>
      </c>
      <c r="D2081" t="s">
        <v>3029</v>
      </c>
      <c r="E2081" t="s">
        <v>427</v>
      </c>
      <c r="F2081">
        <v>1</v>
      </c>
      <c r="G2081">
        <v>1</v>
      </c>
      <c r="H2081" t="s">
        <v>1440</v>
      </c>
      <c r="I2081">
        <v>778.52</v>
      </c>
      <c r="J2081">
        <v>788.90500000000009</v>
      </c>
      <c r="K2081" s="17">
        <v>0.1</v>
      </c>
      <c r="L2081" s="17">
        <v>2.0722484896243764E-4</v>
      </c>
      <c r="M2081" t="s">
        <v>1418</v>
      </c>
      <c r="N2081" t="s">
        <v>1418</v>
      </c>
      <c r="Z2081">
        <v>0</v>
      </c>
      <c r="AA2081">
        <v>0</v>
      </c>
      <c r="AB2081">
        <v>0</v>
      </c>
      <c r="AC2081">
        <v>0</v>
      </c>
      <c r="AF2081" t="s">
        <v>1418</v>
      </c>
      <c r="AG2081" t="s">
        <v>1418</v>
      </c>
    </row>
    <row r="2082" spans="1:33" x14ac:dyDescent="0.3">
      <c r="A2082" t="s">
        <v>888</v>
      </c>
      <c r="B2082" s="1" t="s">
        <v>3004</v>
      </c>
      <c r="C2082" t="s">
        <v>1422</v>
      </c>
      <c r="D2082" t="s">
        <v>889</v>
      </c>
      <c r="E2082" t="s">
        <v>1549</v>
      </c>
      <c r="F2082">
        <v>1</v>
      </c>
      <c r="G2082">
        <v>1</v>
      </c>
      <c r="I2082">
        <v>62600.45</v>
      </c>
      <c r="J2082">
        <v>63435.47</v>
      </c>
      <c r="K2082" s="17">
        <v>0.40941107329510779</v>
      </c>
      <c r="L2082" s="17">
        <v>1.6662850013133702E-2</v>
      </c>
      <c r="M2082" t="s">
        <v>548</v>
      </c>
      <c r="N2082" t="s">
        <v>890</v>
      </c>
      <c r="Q2082">
        <v>0</v>
      </c>
      <c r="R2082">
        <v>0</v>
      </c>
      <c r="S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3004</v>
      </c>
      <c r="AF2082">
        <v>0</v>
      </c>
      <c r="AG2082">
        <v>0</v>
      </c>
    </row>
    <row r="2083" spans="1:33" x14ac:dyDescent="0.3">
      <c r="A2083" t="s">
        <v>3198</v>
      </c>
      <c r="B2083" s="1" t="s">
        <v>3004</v>
      </c>
      <c r="C2083" t="s">
        <v>1424</v>
      </c>
      <c r="D2083" t="s">
        <v>3020</v>
      </c>
      <c r="E2083" t="s">
        <v>1549</v>
      </c>
      <c r="F2083">
        <v>1</v>
      </c>
      <c r="G2083">
        <v>1</v>
      </c>
      <c r="H2083" t="s">
        <v>1499</v>
      </c>
      <c r="I2083">
        <v>18780.134999999998</v>
      </c>
      <c r="J2083">
        <v>19030.641</v>
      </c>
      <c r="K2083" s="17">
        <v>0.3</v>
      </c>
      <c r="L2083" s="17">
        <v>4.9988550039401104E-3</v>
      </c>
      <c r="M2083" t="s">
        <v>1418</v>
      </c>
      <c r="N2083" t="s">
        <v>1418</v>
      </c>
      <c r="Z2083">
        <v>0</v>
      </c>
      <c r="AA2083">
        <v>0</v>
      </c>
      <c r="AB2083">
        <v>0</v>
      </c>
      <c r="AC2083">
        <v>0</v>
      </c>
      <c r="AF2083" t="s">
        <v>1418</v>
      </c>
      <c r="AG2083" t="s">
        <v>1418</v>
      </c>
    </row>
    <row r="2084" spans="1:33" x14ac:dyDescent="0.3">
      <c r="A2084" t="s">
        <v>3199</v>
      </c>
      <c r="B2084" s="1" t="s">
        <v>3004</v>
      </c>
      <c r="C2084" t="s">
        <v>1424</v>
      </c>
      <c r="D2084" t="s">
        <v>3022</v>
      </c>
      <c r="E2084" t="s">
        <v>1549</v>
      </c>
      <c r="F2084">
        <v>1</v>
      </c>
      <c r="G2084">
        <v>1</v>
      </c>
      <c r="H2084" t="s">
        <v>1499</v>
      </c>
      <c r="I2084">
        <v>12520.09</v>
      </c>
      <c r="J2084">
        <v>12687.094000000001</v>
      </c>
      <c r="K2084" s="17">
        <v>0.2</v>
      </c>
      <c r="L2084" s="17">
        <v>3.3325700026267404E-3</v>
      </c>
      <c r="M2084" t="s">
        <v>1418</v>
      </c>
      <c r="N2084" t="s">
        <v>1418</v>
      </c>
      <c r="Z2084">
        <v>0</v>
      </c>
      <c r="AA2084">
        <v>0</v>
      </c>
      <c r="AB2084">
        <v>0</v>
      </c>
      <c r="AC2084">
        <v>0</v>
      </c>
      <c r="AF2084" t="s">
        <v>1418</v>
      </c>
      <c r="AG2084" t="s">
        <v>1418</v>
      </c>
    </row>
    <row r="2085" spans="1:33" x14ac:dyDescent="0.3">
      <c r="A2085" t="s">
        <v>3200</v>
      </c>
      <c r="B2085" s="1" t="s">
        <v>3004</v>
      </c>
      <c r="C2085" t="s">
        <v>1424</v>
      </c>
      <c r="D2085" t="s">
        <v>3024</v>
      </c>
      <c r="E2085" t="s">
        <v>1549</v>
      </c>
      <c r="F2085">
        <v>1</v>
      </c>
      <c r="G2085">
        <v>1</v>
      </c>
      <c r="H2085" t="s">
        <v>1499</v>
      </c>
      <c r="I2085">
        <v>15650.112499999999</v>
      </c>
      <c r="J2085">
        <v>15858.8675</v>
      </c>
      <c r="K2085" s="17">
        <v>0.25</v>
      </c>
      <c r="L2085" s="17">
        <v>4.1657125032834256E-3</v>
      </c>
      <c r="M2085" t="s">
        <v>1418</v>
      </c>
      <c r="N2085" t="s">
        <v>1418</v>
      </c>
      <c r="Z2085">
        <v>0</v>
      </c>
      <c r="AA2085">
        <v>0</v>
      </c>
      <c r="AB2085">
        <v>0</v>
      </c>
      <c r="AC2085">
        <v>0</v>
      </c>
      <c r="AF2085" t="s">
        <v>1418</v>
      </c>
      <c r="AG2085" t="s">
        <v>1418</v>
      </c>
    </row>
    <row r="2086" spans="1:33" x14ac:dyDescent="0.3">
      <c r="A2086" t="s">
        <v>3201</v>
      </c>
      <c r="B2086" s="1" t="s">
        <v>3004</v>
      </c>
      <c r="C2086" t="s">
        <v>1424</v>
      </c>
      <c r="D2086" t="s">
        <v>3026</v>
      </c>
      <c r="E2086" t="s">
        <v>1549</v>
      </c>
      <c r="F2086">
        <v>1</v>
      </c>
      <c r="G2086">
        <v>1</v>
      </c>
      <c r="H2086" t="s">
        <v>1499</v>
      </c>
      <c r="I2086">
        <v>9390.0674999999992</v>
      </c>
      <c r="J2086">
        <v>9515.3204999999998</v>
      </c>
      <c r="K2086" s="17">
        <v>0.15</v>
      </c>
      <c r="L2086" s="17">
        <v>2.4994275019700552E-3</v>
      </c>
      <c r="M2086" t="s">
        <v>1418</v>
      </c>
      <c r="N2086" t="s">
        <v>1418</v>
      </c>
      <c r="Z2086">
        <v>0</v>
      </c>
      <c r="AA2086">
        <v>0</v>
      </c>
      <c r="AB2086">
        <v>0</v>
      </c>
      <c r="AC2086">
        <v>0</v>
      </c>
      <c r="AF2086" t="s">
        <v>1418</v>
      </c>
      <c r="AG2086" t="s">
        <v>1418</v>
      </c>
    </row>
    <row r="2087" spans="1:33" x14ac:dyDescent="0.3">
      <c r="A2087" t="s">
        <v>3202</v>
      </c>
      <c r="B2087" s="1" t="s">
        <v>3004</v>
      </c>
      <c r="C2087" t="s">
        <v>1424</v>
      </c>
      <c r="D2087" t="s">
        <v>3029</v>
      </c>
      <c r="E2087" t="s">
        <v>1549</v>
      </c>
      <c r="F2087">
        <v>1</v>
      </c>
      <c r="G2087">
        <v>1</v>
      </c>
      <c r="H2087" t="s">
        <v>1440</v>
      </c>
      <c r="I2087">
        <v>6260.0450000000001</v>
      </c>
      <c r="J2087">
        <v>6343.5470000000005</v>
      </c>
      <c r="K2087" s="17">
        <v>0.1</v>
      </c>
      <c r="L2087" s="17">
        <v>1.6662850013133702E-3</v>
      </c>
      <c r="M2087" t="s">
        <v>1418</v>
      </c>
      <c r="N2087" t="s">
        <v>1418</v>
      </c>
      <c r="Z2087">
        <v>0</v>
      </c>
      <c r="AA2087">
        <v>0</v>
      </c>
      <c r="AB2087">
        <v>0</v>
      </c>
      <c r="AC2087">
        <v>0</v>
      </c>
      <c r="AF2087" t="s">
        <v>1418</v>
      </c>
      <c r="AG2087" t="s">
        <v>1418</v>
      </c>
    </row>
    <row r="2088" spans="1:33" x14ac:dyDescent="0.3">
      <c r="A2088" t="s">
        <v>899</v>
      </c>
      <c r="B2088" s="1" t="s">
        <v>3004</v>
      </c>
      <c r="C2088" t="s">
        <v>1422</v>
      </c>
      <c r="D2088" t="s">
        <v>900</v>
      </c>
      <c r="E2088" t="s">
        <v>178</v>
      </c>
      <c r="F2088">
        <v>1</v>
      </c>
      <c r="G2088">
        <v>1</v>
      </c>
      <c r="I2088">
        <v>7649.21</v>
      </c>
      <c r="J2088">
        <v>7751.24</v>
      </c>
      <c r="K2088" s="17">
        <v>5.0026325772757278E-2</v>
      </c>
      <c r="L2088" s="17">
        <v>2.0360493827160492E-3</v>
      </c>
      <c r="M2088">
        <v>45664</v>
      </c>
      <c r="N2088" t="s">
        <v>901</v>
      </c>
      <c r="Q2088">
        <v>0</v>
      </c>
      <c r="R2088">
        <v>0</v>
      </c>
      <c r="S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3004</v>
      </c>
      <c r="AF2088">
        <v>0</v>
      </c>
      <c r="AG2088">
        <v>0</v>
      </c>
    </row>
    <row r="2089" spans="1:33" x14ac:dyDescent="0.3">
      <c r="A2089" t="s">
        <v>3203</v>
      </c>
      <c r="B2089" s="1" t="s">
        <v>3004</v>
      </c>
      <c r="C2089" t="s">
        <v>1424</v>
      </c>
      <c r="D2089" t="s">
        <v>3020</v>
      </c>
      <c r="E2089" t="s">
        <v>178</v>
      </c>
      <c r="F2089">
        <v>1</v>
      </c>
      <c r="G2089">
        <v>1</v>
      </c>
      <c r="H2089" t="s">
        <v>1499</v>
      </c>
      <c r="I2089">
        <v>2294.7629999999999</v>
      </c>
      <c r="J2089">
        <v>2325.3719999999998</v>
      </c>
      <c r="K2089" s="17">
        <v>0.3</v>
      </c>
      <c r="L2089" s="17">
        <v>6.1081481481481479E-4</v>
      </c>
      <c r="M2089" t="s">
        <v>1418</v>
      </c>
      <c r="N2089" t="s">
        <v>1418</v>
      </c>
      <c r="Z2089">
        <v>0</v>
      </c>
      <c r="AA2089">
        <v>0</v>
      </c>
      <c r="AB2089">
        <v>0</v>
      </c>
      <c r="AC2089">
        <v>0</v>
      </c>
      <c r="AF2089" t="s">
        <v>1418</v>
      </c>
      <c r="AG2089" t="s">
        <v>1418</v>
      </c>
    </row>
    <row r="2090" spans="1:33" x14ac:dyDescent="0.3">
      <c r="A2090" t="s">
        <v>3204</v>
      </c>
      <c r="B2090" s="1" t="s">
        <v>3004</v>
      </c>
      <c r="C2090" t="s">
        <v>1424</v>
      </c>
      <c r="D2090" t="s">
        <v>3022</v>
      </c>
      <c r="E2090" t="s">
        <v>178</v>
      </c>
      <c r="F2090">
        <v>1</v>
      </c>
      <c r="G2090">
        <v>1</v>
      </c>
      <c r="H2090" t="s">
        <v>1499</v>
      </c>
      <c r="I2090">
        <v>1529.8420000000001</v>
      </c>
      <c r="J2090">
        <v>1550.248</v>
      </c>
      <c r="K2090" s="17">
        <v>0.2</v>
      </c>
      <c r="L2090" s="17">
        <v>4.0720987654320988E-4</v>
      </c>
      <c r="M2090" t="s">
        <v>1418</v>
      </c>
      <c r="N2090" t="s">
        <v>1418</v>
      </c>
      <c r="Z2090">
        <v>0</v>
      </c>
      <c r="AA2090">
        <v>0</v>
      </c>
      <c r="AB2090">
        <v>0</v>
      </c>
      <c r="AC2090">
        <v>0</v>
      </c>
      <c r="AF2090" t="s">
        <v>1418</v>
      </c>
      <c r="AG2090" t="s">
        <v>1418</v>
      </c>
    </row>
    <row r="2091" spans="1:33" x14ac:dyDescent="0.3">
      <c r="A2091" t="s">
        <v>3205</v>
      </c>
      <c r="B2091" s="1" t="s">
        <v>3004</v>
      </c>
      <c r="C2091" t="s">
        <v>1424</v>
      </c>
      <c r="D2091" t="s">
        <v>3024</v>
      </c>
      <c r="E2091" t="s">
        <v>178</v>
      </c>
      <c r="F2091">
        <v>1</v>
      </c>
      <c r="G2091">
        <v>1</v>
      </c>
      <c r="H2091" t="s">
        <v>1499</v>
      </c>
      <c r="I2091">
        <v>1912.3025</v>
      </c>
      <c r="J2091">
        <v>1937.81</v>
      </c>
      <c r="K2091" s="17">
        <v>0.25</v>
      </c>
      <c r="L2091" s="17">
        <v>5.0901234567901231E-4</v>
      </c>
      <c r="M2091" t="s">
        <v>1418</v>
      </c>
      <c r="N2091" t="s">
        <v>1418</v>
      </c>
      <c r="Z2091">
        <v>0</v>
      </c>
      <c r="AA2091">
        <v>0</v>
      </c>
      <c r="AB2091">
        <v>0</v>
      </c>
      <c r="AC2091">
        <v>0</v>
      </c>
      <c r="AF2091" t="s">
        <v>1418</v>
      </c>
      <c r="AG2091" t="s">
        <v>1418</v>
      </c>
    </row>
    <row r="2092" spans="1:33" x14ac:dyDescent="0.3">
      <c r="A2092" t="s">
        <v>3206</v>
      </c>
      <c r="B2092" s="1" t="s">
        <v>3004</v>
      </c>
      <c r="C2092" t="s">
        <v>1424</v>
      </c>
      <c r="D2092" t="s">
        <v>3026</v>
      </c>
      <c r="E2092" t="s">
        <v>178</v>
      </c>
      <c r="F2092">
        <v>1</v>
      </c>
      <c r="G2092">
        <v>1</v>
      </c>
      <c r="H2092" t="s">
        <v>1499</v>
      </c>
      <c r="I2092">
        <v>1147.3815</v>
      </c>
      <c r="J2092">
        <v>1162.6859999999999</v>
      </c>
      <c r="K2092" s="17">
        <v>0.15</v>
      </c>
      <c r="L2092" s="17">
        <v>3.054074074074074E-4</v>
      </c>
      <c r="M2092" t="s">
        <v>1418</v>
      </c>
      <c r="N2092" t="s">
        <v>1418</v>
      </c>
      <c r="Z2092">
        <v>0</v>
      </c>
      <c r="AA2092">
        <v>0</v>
      </c>
      <c r="AB2092">
        <v>0</v>
      </c>
      <c r="AC2092">
        <v>0</v>
      </c>
      <c r="AF2092" t="s">
        <v>1418</v>
      </c>
      <c r="AG2092" t="s">
        <v>1418</v>
      </c>
    </row>
    <row r="2093" spans="1:33" x14ac:dyDescent="0.3">
      <c r="A2093" t="s">
        <v>3207</v>
      </c>
      <c r="B2093" s="1" t="s">
        <v>3004</v>
      </c>
      <c r="C2093" t="s">
        <v>1424</v>
      </c>
      <c r="D2093" t="s">
        <v>3029</v>
      </c>
      <c r="E2093" t="s">
        <v>178</v>
      </c>
      <c r="F2093">
        <v>1</v>
      </c>
      <c r="G2093">
        <v>1</v>
      </c>
      <c r="H2093" t="s">
        <v>1440</v>
      </c>
      <c r="I2093">
        <v>764.92100000000005</v>
      </c>
      <c r="J2093">
        <v>775.12400000000002</v>
      </c>
      <c r="K2093" s="17">
        <v>0.1</v>
      </c>
      <c r="L2093" s="17">
        <v>2.0360493827160494E-4</v>
      </c>
      <c r="M2093" t="s">
        <v>1418</v>
      </c>
      <c r="N2093" t="s">
        <v>1418</v>
      </c>
      <c r="Z2093">
        <v>0</v>
      </c>
      <c r="AA2093">
        <v>0</v>
      </c>
      <c r="AB2093">
        <v>0</v>
      </c>
      <c r="AC2093">
        <v>0</v>
      </c>
      <c r="AF2093" t="s">
        <v>1418</v>
      </c>
      <c r="AG2093" t="s">
        <v>1418</v>
      </c>
    </row>
    <row r="2094" spans="1:33" x14ac:dyDescent="0.3">
      <c r="A2094" t="s">
        <v>897</v>
      </c>
      <c r="B2094" s="1" t="s">
        <v>3004</v>
      </c>
      <c r="C2094" t="s">
        <v>1422</v>
      </c>
      <c r="D2094" t="s">
        <v>898</v>
      </c>
      <c r="E2094" t="s">
        <v>190</v>
      </c>
      <c r="F2094">
        <v>1</v>
      </c>
      <c r="G2094">
        <v>1</v>
      </c>
      <c r="I2094">
        <v>3260.8</v>
      </c>
      <c r="J2094">
        <v>3304.3</v>
      </c>
      <c r="K2094" s="17">
        <v>2.1325876666303957E-2</v>
      </c>
      <c r="L2094" s="17">
        <v>8.6795376937220915E-4</v>
      </c>
      <c r="M2094" t="s">
        <v>874</v>
      </c>
      <c r="N2094" t="s">
        <v>682</v>
      </c>
      <c r="Q2094">
        <v>0</v>
      </c>
      <c r="R2094">
        <v>0</v>
      </c>
      <c r="S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3004</v>
      </c>
      <c r="AF2094">
        <v>0</v>
      </c>
      <c r="AG2094">
        <v>0</v>
      </c>
    </row>
    <row r="2095" spans="1:33" x14ac:dyDescent="0.3">
      <c r="A2095" t="s">
        <v>3208</v>
      </c>
      <c r="B2095" s="1" t="s">
        <v>3004</v>
      </c>
      <c r="C2095" t="s">
        <v>1424</v>
      </c>
      <c r="D2095" t="s">
        <v>3020</v>
      </c>
      <c r="E2095" t="s">
        <v>190</v>
      </c>
      <c r="F2095">
        <v>1</v>
      </c>
      <c r="G2095">
        <v>1</v>
      </c>
      <c r="H2095" t="s">
        <v>1499</v>
      </c>
      <c r="I2095">
        <v>978.24</v>
      </c>
      <c r="J2095">
        <v>991.29</v>
      </c>
      <c r="K2095" s="17">
        <v>0.3</v>
      </c>
      <c r="L2095" s="17">
        <v>2.603861308116627E-4</v>
      </c>
      <c r="M2095" t="s">
        <v>1418</v>
      </c>
      <c r="N2095" t="s">
        <v>1418</v>
      </c>
      <c r="Z2095">
        <v>0</v>
      </c>
      <c r="AA2095">
        <v>0</v>
      </c>
      <c r="AB2095">
        <v>0</v>
      </c>
      <c r="AC2095">
        <v>0</v>
      </c>
      <c r="AF2095" t="s">
        <v>1418</v>
      </c>
      <c r="AG2095" t="s">
        <v>1418</v>
      </c>
    </row>
    <row r="2096" spans="1:33" x14ac:dyDescent="0.3">
      <c r="A2096" t="s">
        <v>3209</v>
      </c>
      <c r="B2096" s="1" t="s">
        <v>3004</v>
      </c>
      <c r="C2096" t="s">
        <v>1424</v>
      </c>
      <c r="D2096" t="s">
        <v>3022</v>
      </c>
      <c r="E2096" t="s">
        <v>190</v>
      </c>
      <c r="F2096">
        <v>1</v>
      </c>
      <c r="G2096">
        <v>1</v>
      </c>
      <c r="H2096" t="s">
        <v>1499</v>
      </c>
      <c r="I2096">
        <v>652.16000000000008</v>
      </c>
      <c r="J2096">
        <v>660.86000000000013</v>
      </c>
      <c r="K2096" s="17">
        <v>0.2</v>
      </c>
      <c r="L2096" s="17">
        <v>1.7359075387444185E-4</v>
      </c>
      <c r="M2096" t="s">
        <v>1418</v>
      </c>
      <c r="N2096" t="s">
        <v>1418</v>
      </c>
      <c r="Z2096">
        <v>0</v>
      </c>
      <c r="AA2096">
        <v>0</v>
      </c>
      <c r="AB2096">
        <v>0</v>
      </c>
      <c r="AC2096">
        <v>0</v>
      </c>
      <c r="AF2096" t="s">
        <v>1418</v>
      </c>
      <c r="AG2096" t="s">
        <v>1418</v>
      </c>
    </row>
    <row r="2097" spans="1:33" x14ac:dyDescent="0.3">
      <c r="A2097" t="s">
        <v>3210</v>
      </c>
      <c r="B2097" s="1" t="s">
        <v>3004</v>
      </c>
      <c r="C2097" t="s">
        <v>1424</v>
      </c>
      <c r="D2097" t="s">
        <v>3024</v>
      </c>
      <c r="E2097" t="s">
        <v>190</v>
      </c>
      <c r="F2097">
        <v>1</v>
      </c>
      <c r="G2097">
        <v>1</v>
      </c>
      <c r="H2097" t="s">
        <v>1499</v>
      </c>
      <c r="I2097">
        <v>815.2</v>
      </c>
      <c r="J2097">
        <v>826.07500000000005</v>
      </c>
      <c r="K2097" s="17">
        <v>0.25</v>
      </c>
      <c r="L2097" s="17">
        <v>2.1698844234305229E-4</v>
      </c>
      <c r="M2097" t="s">
        <v>1418</v>
      </c>
      <c r="N2097" t="s">
        <v>1418</v>
      </c>
      <c r="Z2097">
        <v>0</v>
      </c>
      <c r="AA2097">
        <v>0</v>
      </c>
      <c r="AB2097">
        <v>0</v>
      </c>
      <c r="AC2097">
        <v>0</v>
      </c>
      <c r="AF2097" t="s">
        <v>1418</v>
      </c>
      <c r="AG2097" t="s">
        <v>1418</v>
      </c>
    </row>
    <row r="2098" spans="1:33" x14ac:dyDescent="0.3">
      <c r="A2098" t="s">
        <v>3211</v>
      </c>
      <c r="B2098" s="1" t="s">
        <v>3004</v>
      </c>
      <c r="C2098" t="s">
        <v>1424</v>
      </c>
      <c r="D2098" t="s">
        <v>3026</v>
      </c>
      <c r="E2098" t="s">
        <v>190</v>
      </c>
      <c r="F2098">
        <v>1</v>
      </c>
      <c r="G2098">
        <v>1</v>
      </c>
      <c r="H2098" t="s">
        <v>1499</v>
      </c>
      <c r="I2098">
        <v>489.12</v>
      </c>
      <c r="J2098">
        <v>495.64499999999998</v>
      </c>
      <c r="K2098" s="17">
        <v>0.15</v>
      </c>
      <c r="L2098" s="17">
        <v>1.3019306540583135E-4</v>
      </c>
      <c r="M2098" t="s">
        <v>1418</v>
      </c>
      <c r="N2098" t="s">
        <v>1418</v>
      </c>
      <c r="Z2098">
        <v>0</v>
      </c>
      <c r="AA2098">
        <v>0</v>
      </c>
      <c r="AB2098">
        <v>0</v>
      </c>
      <c r="AC2098">
        <v>0</v>
      </c>
      <c r="AF2098" t="s">
        <v>1418</v>
      </c>
      <c r="AG2098" t="s">
        <v>1418</v>
      </c>
    </row>
    <row r="2099" spans="1:33" x14ac:dyDescent="0.3">
      <c r="A2099" t="s">
        <v>3212</v>
      </c>
      <c r="B2099" s="1" t="s">
        <v>3004</v>
      </c>
      <c r="C2099" t="s">
        <v>1424</v>
      </c>
      <c r="D2099" t="s">
        <v>3029</v>
      </c>
      <c r="E2099" t="s">
        <v>190</v>
      </c>
      <c r="F2099">
        <v>1</v>
      </c>
      <c r="G2099">
        <v>1</v>
      </c>
      <c r="H2099" t="s">
        <v>1440</v>
      </c>
      <c r="I2099">
        <v>326.08000000000004</v>
      </c>
      <c r="J2099">
        <v>330.43000000000006</v>
      </c>
      <c r="K2099" s="17">
        <v>0.1</v>
      </c>
      <c r="L2099" s="17">
        <v>8.6795376937220923E-5</v>
      </c>
      <c r="M2099" t="s">
        <v>1418</v>
      </c>
      <c r="N2099" t="s">
        <v>1418</v>
      </c>
      <c r="Z2099">
        <v>0</v>
      </c>
      <c r="AA2099">
        <v>0</v>
      </c>
      <c r="AB2099">
        <v>0</v>
      </c>
      <c r="AC2099">
        <v>0</v>
      </c>
      <c r="AF2099" t="s">
        <v>1418</v>
      </c>
      <c r="AG2099" t="s">
        <v>1418</v>
      </c>
    </row>
    <row r="2100" spans="1:33" x14ac:dyDescent="0.3">
      <c r="A2100" t="s">
        <v>891</v>
      </c>
      <c r="B2100" s="1" t="s">
        <v>3004</v>
      </c>
      <c r="C2100" t="s">
        <v>1422</v>
      </c>
      <c r="D2100" t="s">
        <v>892</v>
      </c>
      <c r="E2100" t="s">
        <v>240</v>
      </c>
      <c r="F2100">
        <v>1</v>
      </c>
      <c r="G2100">
        <v>1</v>
      </c>
      <c r="I2100">
        <v>20871.89</v>
      </c>
      <c r="J2100">
        <v>21150.3</v>
      </c>
      <c r="K2100" s="17">
        <v>0.1365035527207967</v>
      </c>
      <c r="L2100" s="17">
        <v>5.5556343577620173E-3</v>
      </c>
      <c r="M2100" t="s">
        <v>559</v>
      </c>
      <c r="N2100">
        <v>45728</v>
      </c>
      <c r="Q2100">
        <v>0</v>
      </c>
      <c r="R2100">
        <v>0</v>
      </c>
      <c r="S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3004</v>
      </c>
      <c r="AF2100">
        <v>0</v>
      </c>
      <c r="AG2100">
        <v>0</v>
      </c>
    </row>
    <row r="2101" spans="1:33" x14ac:dyDescent="0.3">
      <c r="A2101" t="s">
        <v>3213</v>
      </c>
      <c r="B2101" s="1" t="s">
        <v>3004</v>
      </c>
      <c r="C2101" t="s">
        <v>1424</v>
      </c>
      <c r="D2101" t="s">
        <v>3020</v>
      </c>
      <c r="E2101" t="s">
        <v>240</v>
      </c>
      <c r="F2101">
        <v>1</v>
      </c>
      <c r="G2101">
        <v>1</v>
      </c>
      <c r="H2101" t="s">
        <v>1499</v>
      </c>
      <c r="I2101">
        <v>6261.567</v>
      </c>
      <c r="J2101">
        <v>6345.0899999999992</v>
      </c>
      <c r="K2101" s="17">
        <v>0.3</v>
      </c>
      <c r="L2101" s="17">
        <v>1.666690307328605E-3</v>
      </c>
      <c r="M2101" t="s">
        <v>1418</v>
      </c>
      <c r="N2101" t="s">
        <v>1418</v>
      </c>
      <c r="Z2101">
        <v>0</v>
      </c>
      <c r="AA2101">
        <v>0</v>
      </c>
      <c r="AB2101">
        <v>0</v>
      </c>
      <c r="AC2101">
        <v>0</v>
      </c>
      <c r="AF2101" t="s">
        <v>1418</v>
      </c>
      <c r="AG2101" t="s">
        <v>1418</v>
      </c>
    </row>
    <row r="2102" spans="1:33" x14ac:dyDescent="0.3">
      <c r="A2102" t="s">
        <v>3214</v>
      </c>
      <c r="B2102" s="1" t="s">
        <v>3004</v>
      </c>
      <c r="C2102" t="s">
        <v>1424</v>
      </c>
      <c r="D2102" t="s">
        <v>3022</v>
      </c>
      <c r="E2102" t="s">
        <v>240</v>
      </c>
      <c r="F2102">
        <v>1</v>
      </c>
      <c r="G2102">
        <v>1</v>
      </c>
      <c r="H2102" t="s">
        <v>1499</v>
      </c>
      <c r="I2102">
        <v>4174.3779999999997</v>
      </c>
      <c r="J2102">
        <v>4230.0600000000004</v>
      </c>
      <c r="K2102" s="17">
        <v>0.2</v>
      </c>
      <c r="L2102" s="17">
        <v>1.1111268715524036E-3</v>
      </c>
      <c r="M2102" t="s">
        <v>1418</v>
      </c>
      <c r="N2102" t="s">
        <v>1418</v>
      </c>
      <c r="Z2102">
        <v>0</v>
      </c>
      <c r="AA2102">
        <v>0</v>
      </c>
      <c r="AB2102">
        <v>0</v>
      </c>
      <c r="AC2102">
        <v>0</v>
      </c>
      <c r="AF2102" t="s">
        <v>1418</v>
      </c>
      <c r="AG2102" t="s">
        <v>1418</v>
      </c>
    </row>
    <row r="2103" spans="1:33" x14ac:dyDescent="0.3">
      <c r="A2103" t="s">
        <v>3215</v>
      </c>
      <c r="B2103" s="1" t="s">
        <v>3004</v>
      </c>
      <c r="C2103" t="s">
        <v>1424</v>
      </c>
      <c r="D2103" t="s">
        <v>3024</v>
      </c>
      <c r="E2103" t="s">
        <v>240</v>
      </c>
      <c r="F2103">
        <v>1</v>
      </c>
      <c r="G2103">
        <v>1</v>
      </c>
      <c r="H2103" t="s">
        <v>1499</v>
      </c>
      <c r="I2103">
        <v>5217.9724999999999</v>
      </c>
      <c r="J2103">
        <v>5287.5749999999998</v>
      </c>
      <c r="K2103" s="17">
        <v>0.25</v>
      </c>
      <c r="L2103" s="17">
        <v>1.3889085894405043E-3</v>
      </c>
      <c r="M2103" t="s">
        <v>1418</v>
      </c>
      <c r="N2103" t="s">
        <v>1418</v>
      </c>
      <c r="Z2103">
        <v>0</v>
      </c>
      <c r="AA2103">
        <v>0</v>
      </c>
      <c r="AB2103">
        <v>0</v>
      </c>
      <c r="AC2103">
        <v>0</v>
      </c>
      <c r="AF2103" t="s">
        <v>1418</v>
      </c>
      <c r="AG2103" t="s">
        <v>1418</v>
      </c>
    </row>
    <row r="2104" spans="1:33" x14ac:dyDescent="0.3">
      <c r="A2104" t="s">
        <v>3216</v>
      </c>
      <c r="B2104" s="1" t="s">
        <v>3004</v>
      </c>
      <c r="C2104" t="s">
        <v>1424</v>
      </c>
      <c r="D2104" t="s">
        <v>3026</v>
      </c>
      <c r="E2104" t="s">
        <v>240</v>
      </c>
      <c r="F2104">
        <v>1</v>
      </c>
      <c r="G2104">
        <v>1</v>
      </c>
      <c r="H2104" t="s">
        <v>1499</v>
      </c>
      <c r="I2104">
        <v>3130.7835</v>
      </c>
      <c r="J2104">
        <v>3172.5449999999996</v>
      </c>
      <c r="K2104" s="17">
        <v>0.15</v>
      </c>
      <c r="L2104" s="17">
        <v>8.3334515366430251E-4</v>
      </c>
      <c r="M2104" t="s">
        <v>1418</v>
      </c>
      <c r="N2104" t="s">
        <v>1418</v>
      </c>
      <c r="Z2104">
        <v>0</v>
      </c>
      <c r="AA2104">
        <v>0</v>
      </c>
      <c r="AB2104">
        <v>0</v>
      </c>
      <c r="AC2104">
        <v>0</v>
      </c>
      <c r="AF2104" t="s">
        <v>1418</v>
      </c>
      <c r="AG2104" t="s">
        <v>1418</v>
      </c>
    </row>
    <row r="2105" spans="1:33" x14ac:dyDescent="0.3">
      <c r="A2105" t="s">
        <v>3217</v>
      </c>
      <c r="B2105" s="1" t="s">
        <v>3004</v>
      </c>
      <c r="C2105" t="s">
        <v>1424</v>
      </c>
      <c r="D2105" t="s">
        <v>3029</v>
      </c>
      <c r="E2105" t="s">
        <v>240</v>
      </c>
      <c r="F2105">
        <v>1</v>
      </c>
      <c r="G2105">
        <v>1</v>
      </c>
      <c r="H2105" t="s">
        <v>1440</v>
      </c>
      <c r="I2105">
        <v>2087.1889999999999</v>
      </c>
      <c r="J2105">
        <v>2115.0300000000002</v>
      </c>
      <c r="K2105" s="17">
        <v>0.1</v>
      </c>
      <c r="L2105" s="17">
        <v>5.5556343577620182E-4</v>
      </c>
      <c r="M2105" t="s">
        <v>1418</v>
      </c>
      <c r="N2105" t="s">
        <v>1418</v>
      </c>
      <c r="Z2105">
        <v>0</v>
      </c>
      <c r="AA2105">
        <v>0</v>
      </c>
      <c r="AB2105">
        <v>0</v>
      </c>
      <c r="AC2105">
        <v>0</v>
      </c>
      <c r="AF2105" t="s">
        <v>1418</v>
      </c>
      <c r="AG2105" t="s">
        <v>1418</v>
      </c>
    </row>
    <row r="2106" spans="1:33" x14ac:dyDescent="0.3">
      <c r="A2106" t="s">
        <v>904</v>
      </c>
      <c r="B2106" s="1" t="s">
        <v>3004</v>
      </c>
      <c r="C2106" t="s">
        <v>1422</v>
      </c>
      <c r="D2106" t="s">
        <v>905</v>
      </c>
      <c r="E2106" t="s">
        <v>2130</v>
      </c>
      <c r="F2106">
        <v>1</v>
      </c>
      <c r="G2106">
        <v>1</v>
      </c>
      <c r="I2106">
        <v>11434.8</v>
      </c>
      <c r="J2106">
        <v>11587.33</v>
      </c>
      <c r="K2106" s="17">
        <v>7.4784362942760599E-2</v>
      </c>
      <c r="L2106" s="17">
        <v>3.0436905700026266E-3</v>
      </c>
      <c r="M2106">
        <v>45679</v>
      </c>
      <c r="N2106">
        <v>45733</v>
      </c>
      <c r="Q2106">
        <v>0</v>
      </c>
      <c r="R2106">
        <v>0</v>
      </c>
      <c r="S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3004</v>
      </c>
      <c r="AF2106">
        <v>0</v>
      </c>
      <c r="AG2106">
        <v>0</v>
      </c>
    </row>
    <row r="2107" spans="1:33" x14ac:dyDescent="0.3">
      <c r="A2107" t="s">
        <v>3218</v>
      </c>
      <c r="B2107" s="1" t="s">
        <v>3004</v>
      </c>
      <c r="C2107" t="s">
        <v>1424</v>
      </c>
      <c r="D2107" t="s">
        <v>3020</v>
      </c>
      <c r="E2107" t="s">
        <v>2130</v>
      </c>
      <c r="F2107">
        <v>1</v>
      </c>
      <c r="G2107">
        <v>1</v>
      </c>
      <c r="H2107" t="s">
        <v>1499</v>
      </c>
      <c r="I2107">
        <v>3430.4399999999996</v>
      </c>
      <c r="J2107">
        <v>3476.1990000000001</v>
      </c>
      <c r="K2107" s="17">
        <v>0.3</v>
      </c>
      <c r="L2107" s="17">
        <v>9.1310717100078799E-4</v>
      </c>
      <c r="M2107" t="s">
        <v>1418</v>
      </c>
      <c r="N2107" t="s">
        <v>1418</v>
      </c>
      <c r="Z2107">
        <v>0</v>
      </c>
      <c r="AA2107">
        <v>0</v>
      </c>
      <c r="AB2107">
        <v>0</v>
      </c>
      <c r="AC2107">
        <v>0</v>
      </c>
      <c r="AF2107" t="s">
        <v>1418</v>
      </c>
      <c r="AG2107" t="s">
        <v>1418</v>
      </c>
    </row>
    <row r="2108" spans="1:33" x14ac:dyDescent="0.3">
      <c r="A2108" t="s">
        <v>3219</v>
      </c>
      <c r="B2108" s="1" t="s">
        <v>3004</v>
      </c>
      <c r="C2108" t="s">
        <v>1424</v>
      </c>
      <c r="D2108" t="s">
        <v>3022</v>
      </c>
      <c r="E2108" t="s">
        <v>2130</v>
      </c>
      <c r="F2108">
        <v>1</v>
      </c>
      <c r="G2108">
        <v>1</v>
      </c>
      <c r="H2108" t="s">
        <v>1499</v>
      </c>
      <c r="I2108">
        <v>2286.96</v>
      </c>
      <c r="J2108">
        <v>2317.4659999999999</v>
      </c>
      <c r="K2108" s="17">
        <v>0.2</v>
      </c>
      <c r="L2108" s="17">
        <v>6.0873811400052533E-4</v>
      </c>
      <c r="M2108" t="s">
        <v>1418</v>
      </c>
      <c r="N2108" t="s">
        <v>1418</v>
      </c>
      <c r="Z2108">
        <v>0</v>
      </c>
      <c r="AA2108">
        <v>0</v>
      </c>
      <c r="AB2108">
        <v>0</v>
      </c>
      <c r="AC2108">
        <v>0</v>
      </c>
      <c r="AF2108" t="s">
        <v>1418</v>
      </c>
      <c r="AG2108" t="s">
        <v>1418</v>
      </c>
    </row>
    <row r="2109" spans="1:33" x14ac:dyDescent="0.3">
      <c r="A2109" t="s">
        <v>3220</v>
      </c>
      <c r="B2109" s="1" t="s">
        <v>3004</v>
      </c>
      <c r="C2109" t="s">
        <v>1424</v>
      </c>
      <c r="D2109" t="s">
        <v>3024</v>
      </c>
      <c r="E2109" t="s">
        <v>2130</v>
      </c>
      <c r="F2109">
        <v>1</v>
      </c>
      <c r="G2109">
        <v>1</v>
      </c>
      <c r="H2109" t="s">
        <v>1499</v>
      </c>
      <c r="I2109">
        <v>2858.7</v>
      </c>
      <c r="J2109">
        <v>2896.8325</v>
      </c>
      <c r="K2109" s="17">
        <v>0.25</v>
      </c>
      <c r="L2109" s="17">
        <v>7.6092264250065666E-4</v>
      </c>
      <c r="M2109" t="s">
        <v>1418</v>
      </c>
      <c r="N2109" t="s">
        <v>1418</v>
      </c>
      <c r="Z2109">
        <v>0</v>
      </c>
      <c r="AA2109">
        <v>0</v>
      </c>
      <c r="AB2109">
        <v>0</v>
      </c>
      <c r="AC2109">
        <v>0</v>
      </c>
      <c r="AF2109" t="s">
        <v>1418</v>
      </c>
      <c r="AG2109" t="s">
        <v>1418</v>
      </c>
    </row>
    <row r="2110" spans="1:33" x14ac:dyDescent="0.3">
      <c r="A2110" t="s">
        <v>3221</v>
      </c>
      <c r="B2110" s="1" t="s">
        <v>3004</v>
      </c>
      <c r="C2110" t="s">
        <v>1424</v>
      </c>
      <c r="D2110" t="s">
        <v>3026</v>
      </c>
      <c r="E2110" t="s">
        <v>2130</v>
      </c>
      <c r="F2110">
        <v>1</v>
      </c>
      <c r="G2110">
        <v>1</v>
      </c>
      <c r="H2110" t="s">
        <v>1499</v>
      </c>
      <c r="I2110">
        <v>1715.2199999999998</v>
      </c>
      <c r="J2110">
        <v>1738.0995</v>
      </c>
      <c r="K2110" s="17">
        <v>0.15</v>
      </c>
      <c r="L2110" s="17">
        <v>4.5655358550039399E-4</v>
      </c>
      <c r="M2110" t="s">
        <v>1418</v>
      </c>
      <c r="N2110" t="s">
        <v>1418</v>
      </c>
      <c r="Z2110">
        <v>0</v>
      </c>
      <c r="AA2110">
        <v>0</v>
      </c>
      <c r="AB2110">
        <v>0</v>
      </c>
      <c r="AC2110">
        <v>0</v>
      </c>
      <c r="AF2110" t="s">
        <v>1418</v>
      </c>
      <c r="AG2110" t="s">
        <v>1418</v>
      </c>
    </row>
    <row r="2111" spans="1:33" x14ac:dyDescent="0.3">
      <c r="A2111" t="s">
        <v>3222</v>
      </c>
      <c r="B2111" s="1" t="s">
        <v>3004</v>
      </c>
      <c r="C2111" t="s">
        <v>1424</v>
      </c>
      <c r="D2111" t="s">
        <v>3029</v>
      </c>
      <c r="E2111" t="s">
        <v>2130</v>
      </c>
      <c r="F2111">
        <v>1</v>
      </c>
      <c r="G2111">
        <v>1</v>
      </c>
      <c r="H2111" t="s">
        <v>1440</v>
      </c>
      <c r="I2111">
        <v>1143.48</v>
      </c>
      <c r="J2111">
        <v>1158.7329999999999</v>
      </c>
      <c r="K2111" s="17">
        <v>0.1</v>
      </c>
      <c r="L2111" s="17">
        <v>3.0436905700026266E-4</v>
      </c>
      <c r="M2111" t="s">
        <v>1418</v>
      </c>
      <c r="N2111" t="s">
        <v>1418</v>
      </c>
      <c r="Z2111">
        <v>0</v>
      </c>
      <c r="AA2111">
        <v>0</v>
      </c>
      <c r="AB2111">
        <v>0</v>
      </c>
      <c r="AC2111">
        <v>0</v>
      </c>
      <c r="AF2111" t="s">
        <v>1418</v>
      </c>
      <c r="AG2111" t="s">
        <v>1418</v>
      </c>
    </row>
    <row r="2112" spans="1:33" x14ac:dyDescent="0.3">
      <c r="A2112" t="s">
        <v>902</v>
      </c>
      <c r="B2112" s="1" t="s">
        <v>3004</v>
      </c>
      <c r="C2112" t="s">
        <v>1422</v>
      </c>
      <c r="D2112" t="s">
        <v>903</v>
      </c>
      <c r="E2112" t="s">
        <v>190</v>
      </c>
      <c r="F2112">
        <v>1</v>
      </c>
      <c r="G2112">
        <v>1</v>
      </c>
      <c r="I2112">
        <v>412.8</v>
      </c>
      <c r="J2112">
        <v>418.31</v>
      </c>
      <c r="K2112" s="17">
        <v>2.6997631777627967E-3</v>
      </c>
      <c r="L2112" s="17">
        <v>1.0987916995009193E-4</v>
      </c>
      <c r="M2112">
        <v>45671</v>
      </c>
      <c r="N2112">
        <v>45718</v>
      </c>
      <c r="Q2112">
        <v>0</v>
      </c>
      <c r="R2112">
        <v>0</v>
      </c>
      <c r="S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3004</v>
      </c>
      <c r="AF2112">
        <v>0</v>
      </c>
      <c r="AG2112">
        <v>0</v>
      </c>
    </row>
    <row r="2113" spans="1:33" x14ac:dyDescent="0.3">
      <c r="A2113" t="s">
        <v>3223</v>
      </c>
      <c r="B2113" s="1" t="s">
        <v>3004</v>
      </c>
      <c r="C2113" t="s">
        <v>1424</v>
      </c>
      <c r="D2113" t="s">
        <v>3020</v>
      </c>
      <c r="E2113" t="s">
        <v>190</v>
      </c>
      <c r="F2113">
        <v>1</v>
      </c>
      <c r="G2113">
        <v>1</v>
      </c>
      <c r="H2113" t="s">
        <v>1499</v>
      </c>
      <c r="I2113">
        <v>123.84</v>
      </c>
      <c r="J2113">
        <v>125.49299999999999</v>
      </c>
      <c r="K2113" s="17">
        <v>0.3</v>
      </c>
      <c r="L2113" s="17">
        <v>3.2963750985027578E-5</v>
      </c>
      <c r="M2113" t="s">
        <v>1418</v>
      </c>
      <c r="N2113" t="s">
        <v>1418</v>
      </c>
      <c r="Z2113">
        <v>0</v>
      </c>
      <c r="AA2113">
        <v>0</v>
      </c>
      <c r="AB2113">
        <v>0</v>
      </c>
      <c r="AC2113">
        <v>0</v>
      </c>
      <c r="AF2113" t="s">
        <v>1418</v>
      </c>
      <c r="AG2113" t="s">
        <v>1418</v>
      </c>
    </row>
    <row r="2114" spans="1:33" x14ac:dyDescent="0.3">
      <c r="A2114" t="s">
        <v>3224</v>
      </c>
      <c r="B2114" s="1" t="s">
        <v>3004</v>
      </c>
      <c r="C2114" t="s">
        <v>1424</v>
      </c>
      <c r="D2114" t="s">
        <v>3022</v>
      </c>
      <c r="E2114" t="s">
        <v>190</v>
      </c>
      <c r="F2114">
        <v>1</v>
      </c>
      <c r="G2114">
        <v>1</v>
      </c>
      <c r="H2114" t="s">
        <v>1499</v>
      </c>
      <c r="I2114">
        <v>82.56</v>
      </c>
      <c r="J2114">
        <v>83.662000000000006</v>
      </c>
      <c r="K2114" s="17">
        <v>0.2</v>
      </c>
      <c r="L2114" s="17">
        <v>2.1975833990018388E-5</v>
      </c>
      <c r="M2114" t="s">
        <v>1418</v>
      </c>
      <c r="N2114" t="s">
        <v>1418</v>
      </c>
      <c r="Z2114">
        <v>0</v>
      </c>
      <c r="AA2114">
        <v>0</v>
      </c>
      <c r="AB2114">
        <v>0</v>
      </c>
      <c r="AC2114">
        <v>0</v>
      </c>
      <c r="AF2114" t="s">
        <v>1418</v>
      </c>
      <c r="AG2114" t="s">
        <v>1418</v>
      </c>
    </row>
    <row r="2115" spans="1:33" x14ac:dyDescent="0.3">
      <c r="A2115" t="s">
        <v>3225</v>
      </c>
      <c r="B2115" s="1" t="s">
        <v>3004</v>
      </c>
      <c r="C2115" t="s">
        <v>1424</v>
      </c>
      <c r="D2115" t="s">
        <v>3024</v>
      </c>
      <c r="E2115" t="s">
        <v>190</v>
      </c>
      <c r="F2115">
        <v>1</v>
      </c>
      <c r="G2115">
        <v>1</v>
      </c>
      <c r="H2115" t="s">
        <v>1499</v>
      </c>
      <c r="I2115">
        <v>103.2</v>
      </c>
      <c r="J2115">
        <v>104.5775</v>
      </c>
      <c r="K2115" s="17">
        <v>0.25</v>
      </c>
      <c r="L2115" s="17">
        <v>2.7469792487522983E-5</v>
      </c>
      <c r="M2115" t="s">
        <v>1418</v>
      </c>
      <c r="N2115" t="s">
        <v>1418</v>
      </c>
      <c r="Z2115">
        <v>0</v>
      </c>
      <c r="AA2115">
        <v>0</v>
      </c>
      <c r="AB2115">
        <v>0</v>
      </c>
      <c r="AC2115">
        <v>0</v>
      </c>
      <c r="AF2115" t="s">
        <v>1418</v>
      </c>
      <c r="AG2115" t="s">
        <v>1418</v>
      </c>
    </row>
    <row r="2116" spans="1:33" x14ac:dyDescent="0.3">
      <c r="A2116" t="s">
        <v>3226</v>
      </c>
      <c r="B2116" s="1" t="s">
        <v>3004</v>
      </c>
      <c r="C2116" t="s">
        <v>1424</v>
      </c>
      <c r="D2116" t="s">
        <v>3026</v>
      </c>
      <c r="E2116" t="s">
        <v>190</v>
      </c>
      <c r="F2116">
        <v>1</v>
      </c>
      <c r="G2116">
        <v>1</v>
      </c>
      <c r="H2116" t="s">
        <v>1499</v>
      </c>
      <c r="I2116">
        <v>61.92</v>
      </c>
      <c r="J2116">
        <v>62.746499999999997</v>
      </c>
      <c r="K2116" s="17">
        <v>0.15</v>
      </c>
      <c r="L2116" s="17">
        <v>1.6481875492513789E-5</v>
      </c>
      <c r="M2116" t="s">
        <v>1418</v>
      </c>
      <c r="N2116" t="s">
        <v>1418</v>
      </c>
      <c r="Z2116">
        <v>0</v>
      </c>
      <c r="AA2116">
        <v>0</v>
      </c>
      <c r="AB2116">
        <v>0</v>
      </c>
      <c r="AC2116">
        <v>0</v>
      </c>
      <c r="AF2116" t="s">
        <v>1418</v>
      </c>
      <c r="AG2116" t="s">
        <v>1418</v>
      </c>
    </row>
    <row r="2117" spans="1:33" x14ac:dyDescent="0.3">
      <c r="A2117" t="s">
        <v>3227</v>
      </c>
      <c r="B2117" s="1" t="s">
        <v>3004</v>
      </c>
      <c r="C2117" t="s">
        <v>1424</v>
      </c>
      <c r="D2117" t="s">
        <v>3029</v>
      </c>
      <c r="E2117" t="s">
        <v>190</v>
      </c>
      <c r="F2117">
        <v>1</v>
      </c>
      <c r="G2117">
        <v>1</v>
      </c>
      <c r="H2117" t="s">
        <v>1440</v>
      </c>
      <c r="I2117">
        <v>41.28</v>
      </c>
      <c r="J2117">
        <v>41.831000000000003</v>
      </c>
      <c r="K2117" s="17">
        <v>0.1</v>
      </c>
      <c r="L2117" s="17">
        <v>1.0987916995009194E-5</v>
      </c>
      <c r="M2117" t="s">
        <v>1418</v>
      </c>
      <c r="N2117" t="s">
        <v>1418</v>
      </c>
      <c r="Z2117">
        <v>0</v>
      </c>
      <c r="AA2117">
        <v>0</v>
      </c>
      <c r="AB2117">
        <v>0</v>
      </c>
      <c r="AC2117">
        <v>0</v>
      </c>
      <c r="AF2117" t="s">
        <v>1418</v>
      </c>
      <c r="AG2117" t="s">
        <v>1418</v>
      </c>
    </row>
    <row r="2118" spans="1:33" x14ac:dyDescent="0.3">
      <c r="A2118" t="s">
        <v>906</v>
      </c>
      <c r="B2118" s="1" t="s">
        <v>3004</v>
      </c>
      <c r="C2118" t="s">
        <v>1422</v>
      </c>
      <c r="D2118" t="s">
        <v>907</v>
      </c>
      <c r="E2118" t="s">
        <v>190</v>
      </c>
      <c r="F2118">
        <v>1</v>
      </c>
      <c r="G2118">
        <v>1</v>
      </c>
      <c r="I2118">
        <v>9351.2000000000007</v>
      </c>
      <c r="J2118">
        <v>9475.93</v>
      </c>
      <c r="K2118" s="17">
        <v>6.1157435607701982E-2</v>
      </c>
      <c r="L2118" s="17">
        <v>2.4890806409246127E-3</v>
      </c>
      <c r="M2118" t="s">
        <v>908</v>
      </c>
      <c r="N2118" t="s">
        <v>909</v>
      </c>
      <c r="Q2118">
        <v>0</v>
      </c>
      <c r="R2118">
        <v>0</v>
      </c>
      <c r="S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3004</v>
      </c>
      <c r="AF2118">
        <v>0</v>
      </c>
      <c r="AG2118">
        <v>0</v>
      </c>
    </row>
    <row r="2119" spans="1:33" x14ac:dyDescent="0.3">
      <c r="A2119" t="s">
        <v>3228</v>
      </c>
      <c r="B2119" s="1" t="s">
        <v>3004</v>
      </c>
      <c r="C2119" t="s">
        <v>1424</v>
      </c>
      <c r="D2119" t="s">
        <v>3020</v>
      </c>
      <c r="E2119" t="s">
        <v>190</v>
      </c>
      <c r="F2119">
        <v>1</v>
      </c>
      <c r="G2119">
        <v>1</v>
      </c>
      <c r="H2119" t="s">
        <v>1499</v>
      </c>
      <c r="I2119">
        <v>2805.36</v>
      </c>
      <c r="J2119">
        <v>2842.779</v>
      </c>
      <c r="K2119" s="17">
        <v>0.3</v>
      </c>
      <c r="L2119" s="17">
        <v>7.4672419227738373E-4</v>
      </c>
      <c r="M2119" t="s">
        <v>1418</v>
      </c>
      <c r="N2119" t="s">
        <v>1418</v>
      </c>
      <c r="Z2119">
        <v>0</v>
      </c>
      <c r="AA2119">
        <v>0</v>
      </c>
      <c r="AB2119">
        <v>0</v>
      </c>
      <c r="AC2119">
        <v>0</v>
      </c>
      <c r="AF2119" t="s">
        <v>1418</v>
      </c>
      <c r="AG2119" t="s">
        <v>1418</v>
      </c>
    </row>
    <row r="2120" spans="1:33" x14ac:dyDescent="0.3">
      <c r="A2120" t="s">
        <v>3229</v>
      </c>
      <c r="B2120" s="1" t="s">
        <v>3004</v>
      </c>
      <c r="C2120" t="s">
        <v>1424</v>
      </c>
      <c r="D2120" t="s">
        <v>3022</v>
      </c>
      <c r="E2120" t="s">
        <v>190</v>
      </c>
      <c r="F2120">
        <v>1</v>
      </c>
      <c r="G2120">
        <v>1</v>
      </c>
      <c r="H2120" t="s">
        <v>1499</v>
      </c>
      <c r="I2120">
        <v>1870.2400000000002</v>
      </c>
      <c r="J2120">
        <v>1895.1860000000001</v>
      </c>
      <c r="K2120" s="17">
        <v>0.2</v>
      </c>
      <c r="L2120" s="17">
        <v>4.9781612818492252E-4</v>
      </c>
      <c r="M2120" t="s">
        <v>1418</v>
      </c>
      <c r="N2120" t="s">
        <v>1418</v>
      </c>
      <c r="Z2120">
        <v>0</v>
      </c>
      <c r="AA2120">
        <v>0</v>
      </c>
      <c r="AB2120">
        <v>0</v>
      </c>
      <c r="AC2120">
        <v>0</v>
      </c>
      <c r="AF2120" t="s">
        <v>1418</v>
      </c>
      <c r="AG2120" t="s">
        <v>1418</v>
      </c>
    </row>
    <row r="2121" spans="1:33" x14ac:dyDescent="0.3">
      <c r="A2121" t="s">
        <v>3230</v>
      </c>
      <c r="B2121" s="1" t="s">
        <v>3004</v>
      </c>
      <c r="C2121" t="s">
        <v>1424</v>
      </c>
      <c r="D2121" t="s">
        <v>3024</v>
      </c>
      <c r="E2121" t="s">
        <v>190</v>
      </c>
      <c r="F2121">
        <v>1</v>
      </c>
      <c r="G2121">
        <v>1</v>
      </c>
      <c r="H2121" t="s">
        <v>1499</v>
      </c>
      <c r="I2121">
        <v>2337.8000000000002</v>
      </c>
      <c r="J2121">
        <v>2368.9825000000001</v>
      </c>
      <c r="K2121" s="17">
        <v>0.25</v>
      </c>
      <c r="L2121" s="17">
        <v>6.2227016023115318E-4</v>
      </c>
      <c r="M2121" t="s">
        <v>1418</v>
      </c>
      <c r="N2121" t="s">
        <v>1418</v>
      </c>
      <c r="Z2121">
        <v>0</v>
      </c>
      <c r="AA2121">
        <v>0</v>
      </c>
      <c r="AB2121">
        <v>0</v>
      </c>
      <c r="AC2121">
        <v>0</v>
      </c>
      <c r="AF2121" t="s">
        <v>1418</v>
      </c>
      <c r="AG2121" t="s">
        <v>1418</v>
      </c>
    </row>
    <row r="2122" spans="1:33" x14ac:dyDescent="0.3">
      <c r="A2122" t="s">
        <v>3231</v>
      </c>
      <c r="B2122" s="1" t="s">
        <v>3004</v>
      </c>
      <c r="C2122" t="s">
        <v>1424</v>
      </c>
      <c r="D2122" t="s">
        <v>3026</v>
      </c>
      <c r="E2122" t="s">
        <v>190</v>
      </c>
      <c r="F2122">
        <v>1</v>
      </c>
      <c r="G2122">
        <v>1</v>
      </c>
      <c r="H2122" t="s">
        <v>1499</v>
      </c>
      <c r="I2122">
        <v>1402.68</v>
      </c>
      <c r="J2122">
        <v>1421.3895</v>
      </c>
      <c r="K2122" s="17">
        <v>0.15</v>
      </c>
      <c r="L2122" s="17">
        <v>3.7336209613869186E-4</v>
      </c>
      <c r="M2122" t="s">
        <v>1418</v>
      </c>
      <c r="N2122" t="s">
        <v>1418</v>
      </c>
      <c r="Z2122">
        <v>0</v>
      </c>
      <c r="AA2122">
        <v>0</v>
      </c>
      <c r="AB2122">
        <v>0</v>
      </c>
      <c r="AC2122">
        <v>0</v>
      </c>
      <c r="AF2122" t="s">
        <v>1418</v>
      </c>
      <c r="AG2122" t="s">
        <v>1418</v>
      </c>
    </row>
    <row r="2123" spans="1:33" x14ac:dyDescent="0.3">
      <c r="A2123" t="s">
        <v>3232</v>
      </c>
      <c r="B2123" s="1" t="s">
        <v>3004</v>
      </c>
      <c r="C2123" t="s">
        <v>1424</v>
      </c>
      <c r="D2123" t="s">
        <v>3029</v>
      </c>
      <c r="E2123" t="s">
        <v>190</v>
      </c>
      <c r="F2123">
        <v>1</v>
      </c>
      <c r="G2123">
        <v>1</v>
      </c>
      <c r="H2123" t="s">
        <v>1440</v>
      </c>
      <c r="I2123">
        <v>935.12000000000012</v>
      </c>
      <c r="J2123">
        <v>947.59300000000007</v>
      </c>
      <c r="K2123" s="17">
        <v>0.1</v>
      </c>
      <c r="L2123" s="17">
        <v>2.4890806409246126E-4</v>
      </c>
      <c r="M2123" t="s">
        <v>1418</v>
      </c>
      <c r="N2123" t="s">
        <v>1418</v>
      </c>
      <c r="Z2123">
        <v>0</v>
      </c>
      <c r="AA2123">
        <v>0</v>
      </c>
      <c r="AB2123">
        <v>0</v>
      </c>
      <c r="AC2123">
        <v>0</v>
      </c>
      <c r="AF2123" t="s">
        <v>1418</v>
      </c>
      <c r="AG2123" t="s">
        <v>1418</v>
      </c>
    </row>
    <row r="2124" spans="1:33" x14ac:dyDescent="0.3">
      <c r="A2124" t="s">
        <v>910</v>
      </c>
      <c r="B2124" s="1" t="s">
        <v>3004</v>
      </c>
      <c r="C2124" t="s">
        <v>1422</v>
      </c>
      <c r="D2124" t="s">
        <v>911</v>
      </c>
      <c r="E2124" t="s">
        <v>427</v>
      </c>
      <c r="F2124">
        <v>1</v>
      </c>
      <c r="G2124">
        <v>1</v>
      </c>
      <c r="I2124">
        <v>1842</v>
      </c>
      <c r="J2124">
        <v>1866.57</v>
      </c>
      <c r="K2124" s="17">
        <v>1.2046800111679622E-2</v>
      </c>
      <c r="L2124" s="17">
        <v>4.9029944838455478E-4</v>
      </c>
      <c r="M2124" t="s">
        <v>909</v>
      </c>
      <c r="N2124">
        <v>45837</v>
      </c>
      <c r="Q2124">
        <v>0</v>
      </c>
      <c r="R2124">
        <v>0</v>
      </c>
      <c r="S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3004</v>
      </c>
      <c r="AF2124">
        <v>0</v>
      </c>
      <c r="AG2124">
        <v>0</v>
      </c>
    </row>
    <row r="2125" spans="1:33" x14ac:dyDescent="0.3">
      <c r="A2125" t="s">
        <v>3233</v>
      </c>
      <c r="B2125" s="1" t="s">
        <v>3004</v>
      </c>
      <c r="C2125" t="s">
        <v>1424</v>
      </c>
      <c r="D2125" t="s">
        <v>3020</v>
      </c>
      <c r="E2125" t="s">
        <v>427</v>
      </c>
      <c r="F2125">
        <v>1</v>
      </c>
      <c r="G2125">
        <v>1</v>
      </c>
      <c r="H2125" t="s">
        <v>1499</v>
      </c>
      <c r="I2125">
        <v>552.6</v>
      </c>
      <c r="J2125">
        <v>559.971</v>
      </c>
      <c r="K2125" s="17">
        <v>0.3</v>
      </c>
      <c r="L2125" s="17">
        <v>1.4708983451536644E-4</v>
      </c>
      <c r="M2125" t="s">
        <v>1418</v>
      </c>
      <c r="N2125" t="s">
        <v>1418</v>
      </c>
      <c r="Z2125">
        <v>0</v>
      </c>
      <c r="AA2125">
        <v>0</v>
      </c>
      <c r="AB2125">
        <v>0</v>
      </c>
      <c r="AC2125">
        <v>0</v>
      </c>
      <c r="AF2125" t="s">
        <v>1418</v>
      </c>
      <c r="AG2125" t="s">
        <v>1418</v>
      </c>
    </row>
    <row r="2126" spans="1:33" x14ac:dyDescent="0.3">
      <c r="A2126" t="s">
        <v>3234</v>
      </c>
      <c r="B2126" s="1" t="s">
        <v>3004</v>
      </c>
      <c r="C2126" t="s">
        <v>1424</v>
      </c>
      <c r="D2126" t="s">
        <v>3022</v>
      </c>
      <c r="E2126" t="s">
        <v>427</v>
      </c>
      <c r="F2126">
        <v>1</v>
      </c>
      <c r="G2126">
        <v>1</v>
      </c>
      <c r="H2126" t="s">
        <v>1499</v>
      </c>
      <c r="I2126">
        <v>368.40000000000003</v>
      </c>
      <c r="J2126">
        <v>373.31400000000002</v>
      </c>
      <c r="K2126" s="17">
        <v>0.2</v>
      </c>
      <c r="L2126" s="17">
        <v>9.8059889676910963E-5</v>
      </c>
      <c r="M2126" t="s">
        <v>1418</v>
      </c>
      <c r="N2126" t="s">
        <v>1418</v>
      </c>
      <c r="Z2126">
        <v>0</v>
      </c>
      <c r="AA2126">
        <v>0</v>
      </c>
      <c r="AB2126">
        <v>0</v>
      </c>
      <c r="AC2126">
        <v>0</v>
      </c>
      <c r="AF2126" t="s">
        <v>1418</v>
      </c>
      <c r="AG2126" t="s">
        <v>1418</v>
      </c>
    </row>
    <row r="2127" spans="1:33" x14ac:dyDescent="0.3">
      <c r="A2127" t="s">
        <v>3235</v>
      </c>
      <c r="B2127" s="1" t="s">
        <v>3004</v>
      </c>
      <c r="C2127" t="s">
        <v>1424</v>
      </c>
      <c r="D2127" t="s">
        <v>3024</v>
      </c>
      <c r="E2127" t="s">
        <v>427</v>
      </c>
      <c r="F2127">
        <v>1</v>
      </c>
      <c r="G2127">
        <v>1</v>
      </c>
      <c r="H2127" t="s">
        <v>1499</v>
      </c>
      <c r="I2127">
        <v>460.5</v>
      </c>
      <c r="J2127">
        <v>466.64249999999998</v>
      </c>
      <c r="K2127" s="17">
        <v>0.25</v>
      </c>
      <c r="L2127" s="17">
        <v>1.2257486209613869E-4</v>
      </c>
      <c r="M2127" t="s">
        <v>1418</v>
      </c>
      <c r="N2127" t="s">
        <v>1418</v>
      </c>
      <c r="Z2127">
        <v>0</v>
      </c>
      <c r="AA2127">
        <v>0</v>
      </c>
      <c r="AB2127">
        <v>0</v>
      </c>
      <c r="AC2127">
        <v>0</v>
      </c>
      <c r="AF2127" t="s">
        <v>1418</v>
      </c>
      <c r="AG2127" t="s">
        <v>1418</v>
      </c>
    </row>
    <row r="2128" spans="1:33" x14ac:dyDescent="0.3">
      <c r="A2128" t="s">
        <v>3236</v>
      </c>
      <c r="B2128" s="1" t="s">
        <v>3004</v>
      </c>
      <c r="C2128" t="s">
        <v>1424</v>
      </c>
      <c r="D2128" t="s">
        <v>3026</v>
      </c>
      <c r="E2128" t="s">
        <v>427</v>
      </c>
      <c r="F2128">
        <v>1</v>
      </c>
      <c r="G2128">
        <v>1</v>
      </c>
      <c r="H2128" t="s">
        <v>1499</v>
      </c>
      <c r="I2128">
        <v>276.3</v>
      </c>
      <c r="J2128">
        <v>279.9855</v>
      </c>
      <c r="K2128" s="17">
        <v>0.15</v>
      </c>
      <c r="L2128" s="17">
        <v>7.3544917257683219E-5</v>
      </c>
      <c r="M2128" t="s">
        <v>1418</v>
      </c>
      <c r="N2128" t="s">
        <v>1418</v>
      </c>
      <c r="Z2128">
        <v>0</v>
      </c>
      <c r="AA2128">
        <v>0</v>
      </c>
      <c r="AB2128">
        <v>0</v>
      </c>
      <c r="AC2128">
        <v>0</v>
      </c>
      <c r="AF2128" t="s">
        <v>1418</v>
      </c>
      <c r="AG2128" t="s">
        <v>1418</v>
      </c>
    </row>
    <row r="2129" spans="1:33" x14ac:dyDescent="0.3">
      <c r="A2129" t="s">
        <v>3237</v>
      </c>
      <c r="B2129" s="1" t="s">
        <v>3004</v>
      </c>
      <c r="C2129" t="s">
        <v>1424</v>
      </c>
      <c r="D2129" t="s">
        <v>3029</v>
      </c>
      <c r="E2129" t="s">
        <v>427</v>
      </c>
      <c r="F2129">
        <v>1</v>
      </c>
      <c r="G2129">
        <v>1</v>
      </c>
      <c r="H2129" t="s">
        <v>1440</v>
      </c>
      <c r="I2129">
        <v>184.20000000000002</v>
      </c>
      <c r="J2129">
        <v>186.65700000000001</v>
      </c>
      <c r="K2129" s="17">
        <v>0.1</v>
      </c>
      <c r="L2129" s="17">
        <v>4.9029944838455482E-5</v>
      </c>
      <c r="M2129" t="s">
        <v>1418</v>
      </c>
      <c r="N2129" t="s">
        <v>1418</v>
      </c>
      <c r="Z2129">
        <v>0</v>
      </c>
      <c r="AA2129">
        <v>0</v>
      </c>
      <c r="AB2129">
        <v>0</v>
      </c>
      <c r="AC2129">
        <v>0</v>
      </c>
      <c r="AF2129" t="s">
        <v>1418</v>
      </c>
      <c r="AG2129" t="s">
        <v>1418</v>
      </c>
    </row>
    <row r="2130" spans="1:33" x14ac:dyDescent="0.3">
      <c r="B2130" s="1" t="s">
        <v>3004</v>
      </c>
      <c r="C2130" t="s">
        <v>1421</v>
      </c>
      <c r="D2130" t="s">
        <v>3238</v>
      </c>
      <c r="I2130">
        <v>65200.67</v>
      </c>
      <c r="J2130">
        <v>66070.37</v>
      </c>
      <c r="K2130" s="17">
        <v>4.989143369182799E-2</v>
      </c>
      <c r="L2130" s="17">
        <v>1.7354969792487521E-2</v>
      </c>
      <c r="M2130" t="s">
        <v>1418</v>
      </c>
      <c r="N2130" t="s">
        <v>1418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F2130" t="s">
        <v>1418</v>
      </c>
      <c r="AG2130" t="s">
        <v>1418</v>
      </c>
    </row>
    <row r="2131" spans="1:33" x14ac:dyDescent="0.3">
      <c r="A2131" t="s">
        <v>913</v>
      </c>
      <c r="B2131" s="1" t="s">
        <v>3004</v>
      </c>
      <c r="C2131" t="s">
        <v>1422</v>
      </c>
      <c r="D2131" t="s">
        <v>914</v>
      </c>
      <c r="F2131">
        <v>1</v>
      </c>
      <c r="G2131">
        <v>1</v>
      </c>
      <c r="I2131">
        <v>65200.67</v>
      </c>
      <c r="J2131">
        <v>66070.37</v>
      </c>
      <c r="K2131" s="17">
        <v>1</v>
      </c>
      <c r="L2131" s="17">
        <v>1.7354969792487521E-2</v>
      </c>
      <c r="M2131">
        <v>45663</v>
      </c>
      <c r="N2131">
        <v>45843</v>
      </c>
      <c r="Q2131">
        <v>0</v>
      </c>
      <c r="R2131">
        <v>0</v>
      </c>
      <c r="S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3004</v>
      </c>
      <c r="AF2131">
        <v>0</v>
      </c>
      <c r="AG2131">
        <v>0</v>
      </c>
    </row>
    <row r="2132" spans="1:33" x14ac:dyDescent="0.3">
      <c r="A2132" t="s">
        <v>3239</v>
      </c>
      <c r="B2132" s="1" t="s">
        <v>3004</v>
      </c>
      <c r="C2132" t="s">
        <v>1424</v>
      </c>
      <c r="D2132" t="s">
        <v>914</v>
      </c>
      <c r="F2132">
        <v>1</v>
      </c>
      <c r="G2132">
        <v>1</v>
      </c>
      <c r="H2132" t="s">
        <v>1440</v>
      </c>
      <c r="I2132">
        <v>65200.67</v>
      </c>
      <c r="J2132">
        <v>7173.73</v>
      </c>
      <c r="K2132" s="17">
        <v>1</v>
      </c>
      <c r="L2132" s="17">
        <v>1.8843525085369057E-3</v>
      </c>
      <c r="M2132" t="s">
        <v>1418</v>
      </c>
      <c r="N2132" t="s">
        <v>1418</v>
      </c>
      <c r="Z2132">
        <v>0</v>
      </c>
      <c r="AA2132">
        <v>0</v>
      </c>
      <c r="AB2132">
        <v>0</v>
      </c>
      <c r="AC2132">
        <v>0</v>
      </c>
      <c r="AF2132" t="s">
        <v>1418</v>
      </c>
      <c r="AG2132" t="s">
        <v>1418</v>
      </c>
    </row>
    <row r="2133" spans="1:33" x14ac:dyDescent="0.3">
      <c r="B2133" s="1" t="s">
        <v>3004</v>
      </c>
      <c r="C2133" t="s">
        <v>1421</v>
      </c>
      <c r="D2133" t="s">
        <v>915</v>
      </c>
      <c r="I2133">
        <v>199.93</v>
      </c>
      <c r="J2133">
        <v>202.6</v>
      </c>
      <c r="K2133" s="17">
        <v>1.529884646622132E-4</v>
      </c>
      <c r="L2133" s="17">
        <v>5.321775676385605E-5</v>
      </c>
      <c r="M2133" t="s">
        <v>1418</v>
      </c>
      <c r="N2133" t="s">
        <v>1418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F2133" t="s">
        <v>1418</v>
      </c>
      <c r="AG2133" t="s">
        <v>1418</v>
      </c>
    </row>
    <row r="2134" spans="1:33" x14ac:dyDescent="0.3">
      <c r="A2134" t="s">
        <v>917</v>
      </c>
      <c r="B2134" s="1" t="s">
        <v>3004</v>
      </c>
      <c r="C2134" t="s">
        <v>1422</v>
      </c>
      <c r="D2134" t="s">
        <v>918</v>
      </c>
      <c r="E2134" t="s">
        <v>427</v>
      </c>
      <c r="F2134">
        <v>1</v>
      </c>
      <c r="G2134">
        <v>1</v>
      </c>
      <c r="I2134">
        <v>199.93</v>
      </c>
      <c r="J2134">
        <v>202.6</v>
      </c>
      <c r="K2134" s="17">
        <v>1</v>
      </c>
      <c r="L2134" s="17">
        <v>5.321775676385605E-5</v>
      </c>
      <c r="M2134" t="s">
        <v>919</v>
      </c>
      <c r="N2134" t="s">
        <v>586</v>
      </c>
      <c r="Q2134">
        <v>0</v>
      </c>
      <c r="R2134">
        <v>0</v>
      </c>
      <c r="S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3004</v>
      </c>
      <c r="AF2134">
        <v>0</v>
      </c>
      <c r="AG2134">
        <v>0</v>
      </c>
    </row>
    <row r="2135" spans="1:33" x14ac:dyDescent="0.3">
      <c r="A2135" t="s">
        <v>3240</v>
      </c>
      <c r="B2135" s="1" t="s">
        <v>3004</v>
      </c>
      <c r="C2135" t="s">
        <v>1424</v>
      </c>
      <c r="D2135" t="s">
        <v>918</v>
      </c>
      <c r="E2135" t="s">
        <v>427</v>
      </c>
      <c r="F2135">
        <v>1</v>
      </c>
      <c r="G2135">
        <v>1</v>
      </c>
      <c r="H2135" t="s">
        <v>1499</v>
      </c>
      <c r="I2135">
        <v>199.93</v>
      </c>
      <c r="J2135">
        <v>202.6</v>
      </c>
      <c r="K2135" s="17">
        <v>1</v>
      </c>
      <c r="L2135" s="17">
        <v>5.321775676385605E-5</v>
      </c>
      <c r="M2135" t="s">
        <v>1418</v>
      </c>
      <c r="N2135" t="s">
        <v>1418</v>
      </c>
      <c r="Z2135">
        <v>0</v>
      </c>
      <c r="AA2135">
        <v>0</v>
      </c>
      <c r="AB2135">
        <v>0</v>
      </c>
      <c r="AC2135">
        <v>0</v>
      </c>
      <c r="AF2135" t="s">
        <v>1418</v>
      </c>
      <c r="AG2135" t="s">
        <v>1418</v>
      </c>
    </row>
    <row r="2136" spans="1:33" x14ac:dyDescent="0.3">
      <c r="B2136" s="1" t="s">
        <v>3241</v>
      </c>
      <c r="C2136" t="s">
        <v>1420</v>
      </c>
      <c r="D2136" t="s">
        <v>920</v>
      </c>
      <c r="I2136">
        <v>151825.25999999998</v>
      </c>
      <c r="J2136">
        <v>153850.44000000003</v>
      </c>
      <c r="K2136" s="17">
        <v>4.0412513790386136E-2</v>
      </c>
      <c r="L2136" s="17">
        <v>4.0412513790386136E-2</v>
      </c>
      <c r="M2136" t="s">
        <v>1418</v>
      </c>
      <c r="N2136" t="s">
        <v>1418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F2136" t="s">
        <v>1418</v>
      </c>
      <c r="AG2136" t="s">
        <v>1418</v>
      </c>
    </row>
    <row r="2137" spans="1:33" x14ac:dyDescent="0.3">
      <c r="A2137" t="s">
        <v>921</v>
      </c>
      <c r="B2137" s="1" t="s">
        <v>3241</v>
      </c>
      <c r="C2137" t="s">
        <v>1422</v>
      </c>
      <c r="D2137" t="s">
        <v>922</v>
      </c>
      <c r="E2137" t="s">
        <v>130</v>
      </c>
      <c r="I2137">
        <v>178.15</v>
      </c>
      <c r="J2137">
        <v>180.53</v>
      </c>
      <c r="K2137" s="17">
        <v>1.1734123087330784E-3</v>
      </c>
      <c r="L2137" s="17">
        <v>4.7420541108484371E-5</v>
      </c>
      <c r="M2137" t="s">
        <v>717</v>
      </c>
      <c r="N2137">
        <v>45672</v>
      </c>
      <c r="Q2137">
        <v>0</v>
      </c>
      <c r="R2137">
        <v>0</v>
      </c>
      <c r="S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3241</v>
      </c>
      <c r="AF2137">
        <v>0</v>
      </c>
      <c r="AG2137">
        <v>0</v>
      </c>
    </row>
    <row r="2138" spans="1:33" x14ac:dyDescent="0.3">
      <c r="A2138" t="s">
        <v>3242</v>
      </c>
      <c r="B2138" s="1" t="s">
        <v>3241</v>
      </c>
      <c r="C2138" t="s">
        <v>1424</v>
      </c>
      <c r="D2138" t="s">
        <v>3088</v>
      </c>
      <c r="E2138" t="s">
        <v>130</v>
      </c>
      <c r="F2138">
        <v>1</v>
      </c>
      <c r="G2138">
        <v>1</v>
      </c>
      <c r="H2138" t="s">
        <v>1440</v>
      </c>
      <c r="I2138">
        <v>53.445</v>
      </c>
      <c r="J2138">
        <v>54.158999999999999</v>
      </c>
      <c r="K2138" s="17">
        <v>0.3</v>
      </c>
      <c r="L2138" s="17">
        <v>1.4226162332545312E-5</v>
      </c>
      <c r="M2138" t="s">
        <v>1418</v>
      </c>
      <c r="N2138" t="s">
        <v>1418</v>
      </c>
      <c r="Z2138">
        <v>0</v>
      </c>
      <c r="AA2138">
        <v>0</v>
      </c>
      <c r="AB2138">
        <v>0</v>
      </c>
      <c r="AF2138" t="s">
        <v>1418</v>
      </c>
      <c r="AG2138" t="s">
        <v>1418</v>
      </c>
    </row>
    <row r="2139" spans="1:33" x14ac:dyDescent="0.3">
      <c r="A2139" t="s">
        <v>3243</v>
      </c>
      <c r="B2139" s="1" t="s">
        <v>3241</v>
      </c>
      <c r="C2139" t="s">
        <v>1424</v>
      </c>
      <c r="D2139" t="s">
        <v>3244</v>
      </c>
      <c r="E2139" t="s">
        <v>130</v>
      </c>
      <c r="F2139">
        <v>1</v>
      </c>
      <c r="G2139">
        <v>1</v>
      </c>
      <c r="H2139" t="s">
        <v>1440</v>
      </c>
      <c r="I2139">
        <v>124.705</v>
      </c>
      <c r="J2139">
        <v>126.371</v>
      </c>
      <c r="K2139" s="17">
        <v>0.7</v>
      </c>
      <c r="L2139" s="17">
        <v>3.3194378775939061E-5</v>
      </c>
      <c r="M2139" t="s">
        <v>1418</v>
      </c>
      <c r="N2139" t="s">
        <v>1418</v>
      </c>
      <c r="Z2139">
        <v>0</v>
      </c>
      <c r="AA2139">
        <v>0</v>
      </c>
      <c r="AB2139">
        <v>0</v>
      </c>
      <c r="AF2139" t="s">
        <v>1418</v>
      </c>
      <c r="AG2139" t="s">
        <v>1418</v>
      </c>
    </row>
    <row r="2140" spans="1:33" x14ac:dyDescent="0.3">
      <c r="A2140" t="s">
        <v>927</v>
      </c>
      <c r="B2140" s="1" t="s">
        <v>3241</v>
      </c>
      <c r="C2140" t="s">
        <v>1422</v>
      </c>
      <c r="D2140" t="s">
        <v>928</v>
      </c>
      <c r="E2140" t="s">
        <v>160</v>
      </c>
      <c r="I2140">
        <v>11008.55</v>
      </c>
      <c r="J2140">
        <v>11155.39</v>
      </c>
      <c r="K2140" s="17">
        <v>7.2508014926704126E-2</v>
      </c>
      <c r="L2140" s="17">
        <v>2.9302311531389544E-3</v>
      </c>
      <c r="M2140">
        <v>45664</v>
      </c>
      <c r="N2140" t="s">
        <v>682</v>
      </c>
      <c r="Q2140">
        <v>0</v>
      </c>
      <c r="R2140">
        <v>0</v>
      </c>
      <c r="S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3241</v>
      </c>
      <c r="AF2140">
        <v>0</v>
      </c>
      <c r="AG2140">
        <v>0</v>
      </c>
    </row>
    <row r="2141" spans="1:33" x14ac:dyDescent="0.3">
      <c r="A2141" t="s">
        <v>3245</v>
      </c>
      <c r="B2141" s="1" t="s">
        <v>3241</v>
      </c>
      <c r="C2141" t="s">
        <v>1424</v>
      </c>
      <c r="D2141" t="s">
        <v>3088</v>
      </c>
      <c r="E2141" t="s">
        <v>160</v>
      </c>
      <c r="F2141">
        <v>1</v>
      </c>
      <c r="G2141">
        <v>1</v>
      </c>
      <c r="H2141" t="s">
        <v>1440</v>
      </c>
      <c r="I2141">
        <v>3302.5649999999996</v>
      </c>
      <c r="J2141">
        <v>3346.6169999999997</v>
      </c>
      <c r="K2141" s="17">
        <v>0.3</v>
      </c>
      <c r="L2141" s="17">
        <v>8.7906934594168633E-4</v>
      </c>
      <c r="M2141" t="s">
        <v>1418</v>
      </c>
      <c r="N2141" t="s">
        <v>1418</v>
      </c>
      <c r="Z2141">
        <v>0</v>
      </c>
      <c r="AA2141">
        <v>0</v>
      </c>
      <c r="AB2141">
        <v>0</v>
      </c>
      <c r="AF2141" t="s">
        <v>1418</v>
      </c>
      <c r="AG2141" t="s">
        <v>1418</v>
      </c>
    </row>
    <row r="2142" spans="1:33" x14ac:dyDescent="0.3">
      <c r="A2142" t="s">
        <v>3246</v>
      </c>
      <c r="B2142" s="1" t="s">
        <v>3241</v>
      </c>
      <c r="C2142" t="s">
        <v>1424</v>
      </c>
      <c r="D2142" t="s">
        <v>3244</v>
      </c>
      <c r="E2142" t="s">
        <v>160</v>
      </c>
      <c r="F2142">
        <v>1</v>
      </c>
      <c r="G2142">
        <v>1</v>
      </c>
      <c r="H2142" t="s">
        <v>1440</v>
      </c>
      <c r="I2142">
        <v>7705.9849999999988</v>
      </c>
      <c r="J2142">
        <v>7808.7729999999992</v>
      </c>
      <c r="K2142" s="17">
        <v>0.7</v>
      </c>
      <c r="L2142" s="17">
        <v>2.0511618071972679E-3</v>
      </c>
      <c r="M2142" t="s">
        <v>1418</v>
      </c>
      <c r="N2142" t="s">
        <v>1418</v>
      </c>
      <c r="Z2142">
        <v>0</v>
      </c>
      <c r="AA2142">
        <v>0</v>
      </c>
      <c r="AB2142">
        <v>0</v>
      </c>
      <c r="AF2142" t="s">
        <v>1418</v>
      </c>
      <c r="AG2142" t="s">
        <v>1418</v>
      </c>
    </row>
    <row r="2143" spans="1:33" x14ac:dyDescent="0.3">
      <c r="A2143" t="s">
        <v>923</v>
      </c>
      <c r="B2143" s="1" t="s">
        <v>3241</v>
      </c>
      <c r="C2143" t="s">
        <v>1422</v>
      </c>
      <c r="D2143" t="s">
        <v>924</v>
      </c>
      <c r="E2143" t="s">
        <v>130</v>
      </c>
      <c r="I2143">
        <v>14617.9</v>
      </c>
      <c r="J2143">
        <v>14812.89</v>
      </c>
      <c r="K2143" s="17">
        <v>9.62811026084813E-2</v>
      </c>
      <c r="L2143" s="17">
        <v>3.8909613869188334E-3</v>
      </c>
      <c r="M2143" t="s">
        <v>925</v>
      </c>
      <c r="N2143" t="s">
        <v>926</v>
      </c>
      <c r="Q2143">
        <v>0</v>
      </c>
      <c r="R2143">
        <v>0</v>
      </c>
      <c r="S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3241</v>
      </c>
      <c r="AF2143">
        <v>0</v>
      </c>
      <c r="AG2143">
        <v>0</v>
      </c>
    </row>
    <row r="2144" spans="1:33" x14ac:dyDescent="0.3">
      <c r="A2144" t="s">
        <v>3247</v>
      </c>
      <c r="B2144" s="1" t="s">
        <v>3241</v>
      </c>
      <c r="C2144" t="s">
        <v>1424</v>
      </c>
      <c r="D2144" t="s">
        <v>3088</v>
      </c>
      <c r="E2144" t="s">
        <v>130</v>
      </c>
      <c r="F2144">
        <v>1</v>
      </c>
      <c r="G2144">
        <v>1</v>
      </c>
      <c r="H2144" t="s">
        <v>1440</v>
      </c>
      <c r="I2144">
        <v>4385.37</v>
      </c>
      <c r="J2144">
        <v>4443.8669999999993</v>
      </c>
      <c r="K2144" s="17">
        <v>0.3</v>
      </c>
      <c r="L2144" s="17">
        <v>1.1672884160756499E-3</v>
      </c>
      <c r="M2144" t="s">
        <v>1418</v>
      </c>
      <c r="N2144" t="s">
        <v>1418</v>
      </c>
      <c r="Z2144">
        <v>0</v>
      </c>
      <c r="AA2144">
        <v>0</v>
      </c>
      <c r="AB2144">
        <v>0</v>
      </c>
      <c r="AF2144" t="s">
        <v>1418</v>
      </c>
      <c r="AG2144" t="s">
        <v>1418</v>
      </c>
    </row>
    <row r="2145" spans="1:33" x14ac:dyDescent="0.3">
      <c r="A2145" t="s">
        <v>3248</v>
      </c>
      <c r="B2145" s="1" t="s">
        <v>3241</v>
      </c>
      <c r="C2145" t="s">
        <v>1424</v>
      </c>
      <c r="D2145" t="s">
        <v>3244</v>
      </c>
      <c r="E2145" t="s">
        <v>130</v>
      </c>
      <c r="F2145">
        <v>1</v>
      </c>
      <c r="G2145">
        <v>1</v>
      </c>
      <c r="H2145" t="s">
        <v>1440</v>
      </c>
      <c r="I2145">
        <v>10232.529999999999</v>
      </c>
      <c r="J2145">
        <v>10369.022999999999</v>
      </c>
      <c r="K2145" s="17">
        <v>0.7</v>
      </c>
      <c r="L2145" s="17">
        <v>2.7236729708431835E-3</v>
      </c>
      <c r="M2145" t="s">
        <v>1418</v>
      </c>
      <c r="N2145" t="s">
        <v>1418</v>
      </c>
      <c r="Z2145">
        <v>0</v>
      </c>
      <c r="AA2145">
        <v>0</v>
      </c>
      <c r="AB2145">
        <v>0</v>
      </c>
      <c r="AF2145" t="s">
        <v>1418</v>
      </c>
      <c r="AG2145" t="s">
        <v>1418</v>
      </c>
    </row>
    <row r="2146" spans="1:33" x14ac:dyDescent="0.3">
      <c r="A2146" t="s">
        <v>929</v>
      </c>
      <c r="B2146" s="1" t="s">
        <v>3241</v>
      </c>
      <c r="C2146" t="s">
        <v>1422</v>
      </c>
      <c r="D2146" t="s">
        <v>930</v>
      </c>
      <c r="E2146" t="s">
        <v>1464</v>
      </c>
      <c r="I2146">
        <v>732.55</v>
      </c>
      <c r="J2146">
        <v>742.32</v>
      </c>
      <c r="K2146" s="17">
        <v>4.8249455770162236E-3</v>
      </c>
      <c r="L2146" s="17">
        <v>1.9498817966903074E-4</v>
      </c>
      <c r="M2146">
        <v>45677</v>
      </c>
      <c r="N2146">
        <v>45719</v>
      </c>
      <c r="Q2146">
        <v>0</v>
      </c>
      <c r="R2146">
        <v>0</v>
      </c>
      <c r="S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3241</v>
      </c>
      <c r="AF2146">
        <v>0</v>
      </c>
      <c r="AG2146">
        <v>0</v>
      </c>
    </row>
    <row r="2147" spans="1:33" x14ac:dyDescent="0.3">
      <c r="A2147" t="s">
        <v>3249</v>
      </c>
      <c r="B2147" s="1" t="s">
        <v>3241</v>
      </c>
      <c r="C2147" t="s">
        <v>1424</v>
      </c>
      <c r="D2147" t="s">
        <v>3088</v>
      </c>
      <c r="E2147" t="s">
        <v>1464</v>
      </c>
      <c r="F2147">
        <v>1</v>
      </c>
      <c r="G2147">
        <v>1</v>
      </c>
      <c r="H2147" t="s">
        <v>1440</v>
      </c>
      <c r="I2147">
        <v>219.76499999999999</v>
      </c>
      <c r="J2147">
        <v>222.696</v>
      </c>
      <c r="K2147" s="17">
        <v>0.3</v>
      </c>
      <c r="L2147" s="17">
        <v>5.8496453900709218E-5</v>
      </c>
      <c r="M2147" t="s">
        <v>1418</v>
      </c>
      <c r="N2147" t="s">
        <v>1418</v>
      </c>
      <c r="Z2147">
        <v>0</v>
      </c>
      <c r="AA2147">
        <v>0</v>
      </c>
      <c r="AB2147">
        <v>0</v>
      </c>
      <c r="AF2147" t="s">
        <v>1418</v>
      </c>
      <c r="AG2147" t="s">
        <v>1418</v>
      </c>
    </row>
    <row r="2148" spans="1:33" x14ac:dyDescent="0.3">
      <c r="A2148" t="s">
        <v>3250</v>
      </c>
      <c r="B2148" s="1" t="s">
        <v>3241</v>
      </c>
      <c r="C2148" t="s">
        <v>1424</v>
      </c>
      <c r="D2148" t="s">
        <v>3244</v>
      </c>
      <c r="E2148" t="s">
        <v>1464</v>
      </c>
      <c r="F2148">
        <v>1</v>
      </c>
      <c r="G2148">
        <v>1</v>
      </c>
      <c r="H2148" t="s">
        <v>1440</v>
      </c>
      <c r="I2148">
        <v>512.78499999999997</v>
      </c>
      <c r="J2148">
        <v>519.62400000000002</v>
      </c>
      <c r="K2148" s="17">
        <v>0.7</v>
      </c>
      <c r="L2148" s="17">
        <v>1.3649172576832153E-4</v>
      </c>
      <c r="M2148" t="s">
        <v>1418</v>
      </c>
      <c r="N2148" t="s">
        <v>1418</v>
      </c>
      <c r="Z2148">
        <v>0</v>
      </c>
      <c r="AA2148">
        <v>0</v>
      </c>
      <c r="AB2148">
        <v>0</v>
      </c>
      <c r="AF2148" t="s">
        <v>1418</v>
      </c>
      <c r="AG2148" t="s">
        <v>1418</v>
      </c>
    </row>
    <row r="2149" spans="1:33" x14ac:dyDescent="0.3">
      <c r="A2149" t="s">
        <v>931</v>
      </c>
      <c r="B2149" s="1" t="s">
        <v>3241</v>
      </c>
      <c r="C2149" t="s">
        <v>1422</v>
      </c>
      <c r="D2149" t="s">
        <v>932</v>
      </c>
      <c r="E2149" t="s">
        <v>427</v>
      </c>
      <c r="I2149">
        <v>7459.55</v>
      </c>
      <c r="J2149">
        <v>7559.05</v>
      </c>
      <c r="K2149" s="17">
        <v>4.9132456169771098E-2</v>
      </c>
      <c r="L2149" s="17">
        <v>1.9855660625164172E-3</v>
      </c>
      <c r="M2149">
        <v>45678</v>
      </c>
      <c r="N2149">
        <v>45721</v>
      </c>
      <c r="Q2149">
        <v>0</v>
      </c>
      <c r="R2149">
        <v>0</v>
      </c>
      <c r="S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3241</v>
      </c>
      <c r="AF2149">
        <v>0</v>
      </c>
      <c r="AG2149">
        <v>0</v>
      </c>
    </row>
    <row r="2150" spans="1:33" x14ac:dyDescent="0.3">
      <c r="A2150" t="s">
        <v>3251</v>
      </c>
      <c r="B2150" s="1" t="s">
        <v>3241</v>
      </c>
      <c r="C2150" t="s">
        <v>1424</v>
      </c>
      <c r="D2150" t="s">
        <v>3088</v>
      </c>
      <c r="E2150" t="s">
        <v>427</v>
      </c>
      <c r="F2150">
        <v>1</v>
      </c>
      <c r="G2150">
        <v>1</v>
      </c>
      <c r="H2150" t="s">
        <v>1440</v>
      </c>
      <c r="I2150">
        <v>2237.8649999999998</v>
      </c>
      <c r="J2150">
        <v>2267.7150000000001</v>
      </c>
      <c r="K2150" s="17">
        <v>0.3</v>
      </c>
      <c r="L2150" s="17">
        <v>5.9566981875492514E-4</v>
      </c>
      <c r="M2150" t="s">
        <v>1418</v>
      </c>
      <c r="N2150" t="s">
        <v>1418</v>
      </c>
      <c r="Z2150">
        <v>0</v>
      </c>
      <c r="AA2150">
        <v>0</v>
      </c>
      <c r="AB2150">
        <v>0</v>
      </c>
      <c r="AF2150" t="s">
        <v>1418</v>
      </c>
      <c r="AG2150" t="s">
        <v>1418</v>
      </c>
    </row>
    <row r="2151" spans="1:33" x14ac:dyDescent="0.3">
      <c r="A2151" t="s">
        <v>3252</v>
      </c>
      <c r="B2151" s="1" t="s">
        <v>3241</v>
      </c>
      <c r="C2151" t="s">
        <v>1424</v>
      </c>
      <c r="D2151" t="s">
        <v>3244</v>
      </c>
      <c r="E2151" t="s">
        <v>427</v>
      </c>
      <c r="F2151">
        <v>1</v>
      </c>
      <c r="G2151">
        <v>1</v>
      </c>
      <c r="H2151" t="s">
        <v>1440</v>
      </c>
      <c r="I2151">
        <v>5221.6849999999995</v>
      </c>
      <c r="J2151">
        <v>5291.335</v>
      </c>
      <c r="K2151" s="17">
        <v>0.7</v>
      </c>
      <c r="L2151" s="17">
        <v>1.389896243761492E-3</v>
      </c>
      <c r="M2151" t="s">
        <v>1418</v>
      </c>
      <c r="N2151" t="s">
        <v>1418</v>
      </c>
      <c r="Z2151">
        <v>0</v>
      </c>
      <c r="AA2151">
        <v>0</v>
      </c>
      <c r="AB2151">
        <v>0</v>
      </c>
      <c r="AF2151" t="s">
        <v>1418</v>
      </c>
      <c r="AG2151" t="s">
        <v>1418</v>
      </c>
    </row>
    <row r="2152" spans="1:33" x14ac:dyDescent="0.3">
      <c r="A2152" t="s">
        <v>939</v>
      </c>
      <c r="B2152" s="1" t="s">
        <v>3241</v>
      </c>
      <c r="C2152" t="s">
        <v>1422</v>
      </c>
      <c r="D2152" t="s">
        <v>940</v>
      </c>
      <c r="E2152" t="s">
        <v>178</v>
      </c>
      <c r="I2152">
        <v>7329.36</v>
      </c>
      <c r="J2152">
        <v>7427.13</v>
      </c>
      <c r="K2152" s="17">
        <v>4.8275000058498364E-2</v>
      </c>
      <c r="L2152" s="17">
        <v>1.9509141055949566E-3</v>
      </c>
      <c r="M2152" t="s">
        <v>941</v>
      </c>
      <c r="N2152" t="s">
        <v>942</v>
      </c>
      <c r="Q2152">
        <v>0</v>
      </c>
      <c r="R2152">
        <v>0</v>
      </c>
      <c r="S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3241</v>
      </c>
      <c r="AF2152">
        <v>0</v>
      </c>
      <c r="AG2152">
        <v>0</v>
      </c>
    </row>
    <row r="2153" spans="1:33" x14ac:dyDescent="0.3">
      <c r="A2153" t="s">
        <v>3253</v>
      </c>
      <c r="B2153" s="1" t="s">
        <v>3241</v>
      </c>
      <c r="C2153" t="s">
        <v>1424</v>
      </c>
      <c r="D2153" t="s">
        <v>3088</v>
      </c>
      <c r="E2153" t="s">
        <v>178</v>
      </c>
      <c r="F2153">
        <v>1</v>
      </c>
      <c r="G2153">
        <v>1</v>
      </c>
      <c r="H2153" t="s">
        <v>1440</v>
      </c>
      <c r="I2153">
        <v>2198.808</v>
      </c>
      <c r="J2153">
        <v>2228.1390000000001</v>
      </c>
      <c r="K2153" s="17">
        <v>0.3</v>
      </c>
      <c r="L2153" s="17">
        <v>5.8527423167848704E-4</v>
      </c>
      <c r="M2153" t="s">
        <v>1418</v>
      </c>
      <c r="N2153" t="s">
        <v>1418</v>
      </c>
      <c r="Z2153">
        <v>0</v>
      </c>
      <c r="AA2153">
        <v>0</v>
      </c>
      <c r="AB2153">
        <v>0</v>
      </c>
      <c r="AF2153" t="s">
        <v>1418</v>
      </c>
      <c r="AG2153" t="s">
        <v>1418</v>
      </c>
    </row>
    <row r="2154" spans="1:33" x14ac:dyDescent="0.3">
      <c r="A2154" t="s">
        <v>3254</v>
      </c>
      <c r="B2154" s="1" t="s">
        <v>3241</v>
      </c>
      <c r="C2154" t="s">
        <v>1424</v>
      </c>
      <c r="D2154" t="s">
        <v>3244</v>
      </c>
      <c r="E2154" t="s">
        <v>178</v>
      </c>
      <c r="F2154">
        <v>1</v>
      </c>
      <c r="G2154">
        <v>1</v>
      </c>
      <c r="H2154" t="s">
        <v>1440</v>
      </c>
      <c r="I2154">
        <v>5130.5519999999997</v>
      </c>
      <c r="J2154">
        <v>5198.991</v>
      </c>
      <c r="K2154" s="17">
        <v>0.7</v>
      </c>
      <c r="L2154" s="17">
        <v>1.3656398739164697E-3</v>
      </c>
      <c r="M2154" t="s">
        <v>1418</v>
      </c>
      <c r="N2154" t="s">
        <v>1418</v>
      </c>
      <c r="Z2154">
        <v>0</v>
      </c>
      <c r="AA2154">
        <v>0</v>
      </c>
      <c r="AB2154">
        <v>0</v>
      </c>
      <c r="AF2154" t="s">
        <v>1418</v>
      </c>
      <c r="AG2154" t="s">
        <v>1418</v>
      </c>
    </row>
    <row r="2155" spans="1:33" x14ac:dyDescent="0.3">
      <c r="A2155" t="s">
        <v>943</v>
      </c>
      <c r="B2155" s="1" t="s">
        <v>3241</v>
      </c>
      <c r="C2155" t="s">
        <v>1422</v>
      </c>
      <c r="D2155" t="s">
        <v>944</v>
      </c>
      <c r="E2155" t="s">
        <v>190</v>
      </c>
      <c r="I2155">
        <v>3124.8</v>
      </c>
      <c r="J2155">
        <v>3166.48</v>
      </c>
      <c r="K2155" s="17">
        <v>2.0581546598111771E-2</v>
      </c>
      <c r="L2155" s="17">
        <v>8.3175203572366692E-4</v>
      </c>
      <c r="M2155" t="s">
        <v>945</v>
      </c>
      <c r="N2155" t="s">
        <v>946</v>
      </c>
      <c r="Q2155">
        <v>0</v>
      </c>
      <c r="R2155">
        <v>0</v>
      </c>
      <c r="S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3241</v>
      </c>
      <c r="AF2155">
        <v>0</v>
      </c>
      <c r="AG2155">
        <v>0</v>
      </c>
    </row>
    <row r="2156" spans="1:33" x14ac:dyDescent="0.3">
      <c r="A2156" t="s">
        <v>3255</v>
      </c>
      <c r="B2156" s="1" t="s">
        <v>3241</v>
      </c>
      <c r="C2156" t="s">
        <v>1424</v>
      </c>
      <c r="D2156" t="s">
        <v>3088</v>
      </c>
      <c r="E2156" t="s">
        <v>190</v>
      </c>
      <c r="F2156">
        <v>1</v>
      </c>
      <c r="G2156">
        <v>1</v>
      </c>
      <c r="H2156" t="s">
        <v>1440</v>
      </c>
      <c r="I2156">
        <v>937.44</v>
      </c>
      <c r="J2156">
        <v>949.94399999999996</v>
      </c>
      <c r="K2156" s="17">
        <v>0.3</v>
      </c>
      <c r="L2156" s="17">
        <v>2.4952561071710005E-4</v>
      </c>
      <c r="M2156" t="s">
        <v>1418</v>
      </c>
      <c r="N2156" t="s">
        <v>1418</v>
      </c>
      <c r="Z2156">
        <v>0</v>
      </c>
      <c r="AA2156">
        <v>0</v>
      </c>
      <c r="AB2156">
        <v>0</v>
      </c>
      <c r="AF2156" t="s">
        <v>1418</v>
      </c>
      <c r="AG2156" t="s">
        <v>1418</v>
      </c>
    </row>
    <row r="2157" spans="1:33" x14ac:dyDescent="0.3">
      <c r="A2157" t="s">
        <v>3256</v>
      </c>
      <c r="B2157" s="1" t="s">
        <v>3241</v>
      </c>
      <c r="C2157" t="s">
        <v>1424</v>
      </c>
      <c r="D2157" t="s">
        <v>3244</v>
      </c>
      <c r="E2157" t="s">
        <v>190</v>
      </c>
      <c r="F2157">
        <v>1</v>
      </c>
      <c r="G2157">
        <v>1</v>
      </c>
      <c r="H2157" t="s">
        <v>1440</v>
      </c>
      <c r="I2157">
        <v>2187.36</v>
      </c>
      <c r="J2157">
        <v>2216.5360000000001</v>
      </c>
      <c r="K2157" s="17">
        <v>0.7</v>
      </c>
      <c r="L2157" s="17">
        <v>5.8222642500656686E-4</v>
      </c>
      <c r="M2157" t="s">
        <v>1418</v>
      </c>
      <c r="N2157" t="s">
        <v>1418</v>
      </c>
      <c r="Z2157">
        <v>0</v>
      </c>
      <c r="AA2157">
        <v>0</v>
      </c>
      <c r="AB2157">
        <v>0</v>
      </c>
      <c r="AF2157" t="s">
        <v>1418</v>
      </c>
      <c r="AG2157" t="s">
        <v>1418</v>
      </c>
    </row>
    <row r="2158" spans="1:33" x14ac:dyDescent="0.3">
      <c r="A2158" t="s">
        <v>933</v>
      </c>
      <c r="B2158" s="1" t="s">
        <v>3241</v>
      </c>
      <c r="C2158" t="s">
        <v>1422</v>
      </c>
      <c r="D2158" t="s">
        <v>934</v>
      </c>
      <c r="E2158" t="s">
        <v>1549</v>
      </c>
      <c r="I2158">
        <v>59983.3</v>
      </c>
      <c r="J2158">
        <v>60783.41</v>
      </c>
      <c r="K2158" s="17">
        <v>0.39508115803893695</v>
      </c>
      <c r="L2158" s="17">
        <v>1.5966222747570265E-2</v>
      </c>
      <c r="M2158">
        <v>45683</v>
      </c>
      <c r="N2158" t="s">
        <v>935</v>
      </c>
      <c r="Q2158">
        <v>0</v>
      </c>
      <c r="R2158">
        <v>0</v>
      </c>
      <c r="S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3241</v>
      </c>
      <c r="AF2158">
        <v>0</v>
      </c>
      <c r="AG2158">
        <v>0</v>
      </c>
    </row>
    <row r="2159" spans="1:33" x14ac:dyDescent="0.3">
      <c r="A2159" t="s">
        <v>3257</v>
      </c>
      <c r="B2159" s="1" t="s">
        <v>3241</v>
      </c>
      <c r="C2159" t="s">
        <v>1424</v>
      </c>
      <c r="D2159" t="s">
        <v>3088</v>
      </c>
      <c r="E2159" t="s">
        <v>1549</v>
      </c>
      <c r="F2159">
        <v>1</v>
      </c>
      <c r="G2159">
        <v>1</v>
      </c>
      <c r="H2159" t="s">
        <v>1440</v>
      </c>
      <c r="I2159">
        <v>17994.990000000002</v>
      </c>
      <c r="J2159">
        <v>18235.023000000001</v>
      </c>
      <c r="K2159" s="17">
        <v>0.3</v>
      </c>
      <c r="L2159" s="17">
        <v>4.7898668242710796E-3</v>
      </c>
      <c r="M2159" t="s">
        <v>1418</v>
      </c>
      <c r="N2159" t="s">
        <v>1418</v>
      </c>
      <c r="Z2159">
        <v>0</v>
      </c>
      <c r="AA2159">
        <v>0</v>
      </c>
      <c r="AB2159">
        <v>0</v>
      </c>
      <c r="AF2159" t="s">
        <v>1418</v>
      </c>
      <c r="AG2159" t="s">
        <v>1418</v>
      </c>
    </row>
    <row r="2160" spans="1:33" x14ac:dyDescent="0.3">
      <c r="A2160" t="s">
        <v>3258</v>
      </c>
      <c r="B2160" s="1" t="s">
        <v>3241</v>
      </c>
      <c r="C2160" t="s">
        <v>1424</v>
      </c>
      <c r="D2160" t="s">
        <v>3244</v>
      </c>
      <c r="E2160" t="s">
        <v>1549</v>
      </c>
      <c r="F2160">
        <v>1</v>
      </c>
      <c r="G2160">
        <v>1</v>
      </c>
      <c r="H2160" t="s">
        <v>1440</v>
      </c>
      <c r="I2160">
        <v>41988.31</v>
      </c>
      <c r="J2160">
        <v>42548.387000000002</v>
      </c>
      <c r="K2160" s="17">
        <v>0.7</v>
      </c>
      <c r="L2160" s="17">
        <v>1.1176355923299186E-2</v>
      </c>
      <c r="M2160" t="s">
        <v>1418</v>
      </c>
      <c r="N2160" t="s">
        <v>1418</v>
      </c>
      <c r="Z2160">
        <v>0</v>
      </c>
      <c r="AA2160">
        <v>0</v>
      </c>
      <c r="AB2160">
        <v>0</v>
      </c>
      <c r="AF2160" t="s">
        <v>1418</v>
      </c>
      <c r="AG2160" t="s">
        <v>1418</v>
      </c>
    </row>
    <row r="2161" spans="1:33" x14ac:dyDescent="0.3">
      <c r="A2161" t="s">
        <v>947</v>
      </c>
      <c r="B2161" s="1" t="s">
        <v>3241</v>
      </c>
      <c r="C2161" t="s">
        <v>1422</v>
      </c>
      <c r="D2161" t="s">
        <v>948</v>
      </c>
      <c r="E2161" t="s">
        <v>2130</v>
      </c>
      <c r="I2161">
        <v>10956.75</v>
      </c>
      <c r="J2161">
        <v>11102.9</v>
      </c>
      <c r="K2161" s="17">
        <v>7.2166839431853411E-2</v>
      </c>
      <c r="L2161" s="17">
        <v>2.916443393748358E-3</v>
      </c>
      <c r="M2161" t="s">
        <v>949</v>
      </c>
      <c r="N2161" t="s">
        <v>950</v>
      </c>
      <c r="Q2161">
        <v>0</v>
      </c>
      <c r="R2161">
        <v>0</v>
      </c>
      <c r="S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3241</v>
      </c>
      <c r="AF2161">
        <v>0</v>
      </c>
      <c r="AG2161">
        <v>0</v>
      </c>
    </row>
    <row r="2162" spans="1:33" x14ac:dyDescent="0.3">
      <c r="A2162" t="s">
        <v>3259</v>
      </c>
      <c r="B2162" s="1" t="s">
        <v>3241</v>
      </c>
      <c r="C2162" t="s">
        <v>1424</v>
      </c>
      <c r="D2162" t="s">
        <v>3088</v>
      </c>
      <c r="E2162" t="s">
        <v>2130</v>
      </c>
      <c r="F2162">
        <v>1</v>
      </c>
      <c r="G2162">
        <v>1</v>
      </c>
      <c r="H2162" t="s">
        <v>1440</v>
      </c>
      <c r="I2162">
        <v>3287.0250000000001</v>
      </c>
      <c r="J2162">
        <v>3330.87</v>
      </c>
      <c r="K2162" s="17">
        <v>0.3</v>
      </c>
      <c r="L2162" s="17">
        <v>8.7493301812450748E-4</v>
      </c>
      <c r="M2162" t="s">
        <v>1418</v>
      </c>
      <c r="N2162" t="s">
        <v>1418</v>
      </c>
      <c r="Z2162">
        <v>0</v>
      </c>
      <c r="AA2162">
        <v>0</v>
      </c>
      <c r="AB2162">
        <v>0</v>
      </c>
      <c r="AF2162" t="s">
        <v>1418</v>
      </c>
      <c r="AG2162" t="s">
        <v>1418</v>
      </c>
    </row>
    <row r="2163" spans="1:33" x14ac:dyDescent="0.3">
      <c r="A2163" t="s">
        <v>3260</v>
      </c>
      <c r="B2163" s="1" t="s">
        <v>3241</v>
      </c>
      <c r="C2163" t="s">
        <v>1424</v>
      </c>
      <c r="D2163" t="s">
        <v>3244</v>
      </c>
      <c r="E2163" t="s">
        <v>2130</v>
      </c>
      <c r="F2163">
        <v>1</v>
      </c>
      <c r="G2163">
        <v>1</v>
      </c>
      <c r="H2163" t="s">
        <v>1440</v>
      </c>
      <c r="I2163">
        <v>7669.7249999999995</v>
      </c>
      <c r="J2163">
        <v>7772.0299999999988</v>
      </c>
      <c r="K2163" s="17">
        <v>0.7</v>
      </c>
      <c r="L2163" s="17">
        <v>2.0415103756238505E-3</v>
      </c>
      <c r="M2163" t="s">
        <v>1418</v>
      </c>
      <c r="N2163" t="s">
        <v>1418</v>
      </c>
      <c r="Z2163">
        <v>0</v>
      </c>
      <c r="AA2163">
        <v>0</v>
      </c>
      <c r="AB2163">
        <v>0</v>
      </c>
      <c r="AF2163" t="s">
        <v>1418</v>
      </c>
      <c r="AG2163" t="s">
        <v>1418</v>
      </c>
    </row>
    <row r="2164" spans="1:33" x14ac:dyDescent="0.3">
      <c r="A2164" t="s">
        <v>936</v>
      </c>
      <c r="B2164" s="1" t="s">
        <v>3241</v>
      </c>
      <c r="C2164" t="s">
        <v>1422</v>
      </c>
      <c r="D2164" t="s">
        <v>937</v>
      </c>
      <c r="E2164" t="s">
        <v>240</v>
      </c>
      <c r="I2164">
        <v>19998.810000000001</v>
      </c>
      <c r="J2164">
        <v>20265.57</v>
      </c>
      <c r="K2164" s="17">
        <v>0.13172253521016902</v>
      </c>
      <c r="L2164" s="17">
        <v>5.3232387706855788E-3</v>
      </c>
      <c r="M2164" t="s">
        <v>683</v>
      </c>
      <c r="N2164" t="s">
        <v>938</v>
      </c>
      <c r="Q2164">
        <v>0</v>
      </c>
      <c r="R2164">
        <v>0</v>
      </c>
      <c r="S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3241</v>
      </c>
      <c r="AF2164">
        <v>0</v>
      </c>
      <c r="AG2164">
        <v>0</v>
      </c>
    </row>
    <row r="2165" spans="1:33" x14ac:dyDescent="0.3">
      <c r="A2165" t="s">
        <v>3261</v>
      </c>
      <c r="B2165" s="1" t="s">
        <v>3241</v>
      </c>
      <c r="C2165" t="s">
        <v>1424</v>
      </c>
      <c r="D2165" t="s">
        <v>3088</v>
      </c>
      <c r="E2165" t="s">
        <v>240</v>
      </c>
      <c r="F2165">
        <v>1</v>
      </c>
      <c r="G2165">
        <v>1</v>
      </c>
      <c r="H2165" t="s">
        <v>1440</v>
      </c>
      <c r="I2165">
        <v>5999.643</v>
      </c>
      <c r="J2165">
        <v>6079.6709999999994</v>
      </c>
      <c r="K2165" s="17">
        <v>0.3</v>
      </c>
      <c r="L2165" s="17">
        <v>1.5969716312056736E-3</v>
      </c>
      <c r="M2165" t="s">
        <v>1418</v>
      </c>
      <c r="N2165" t="s">
        <v>1418</v>
      </c>
      <c r="Z2165">
        <v>0</v>
      </c>
      <c r="AA2165">
        <v>0</v>
      </c>
      <c r="AB2165">
        <v>0</v>
      </c>
      <c r="AF2165" t="s">
        <v>1418</v>
      </c>
      <c r="AG2165" t="s">
        <v>1418</v>
      </c>
    </row>
    <row r="2166" spans="1:33" x14ac:dyDescent="0.3">
      <c r="A2166" t="s">
        <v>3262</v>
      </c>
      <c r="B2166" s="1" t="s">
        <v>3241</v>
      </c>
      <c r="C2166" t="s">
        <v>1424</v>
      </c>
      <c r="D2166" t="s">
        <v>3244</v>
      </c>
      <c r="E2166" t="s">
        <v>240</v>
      </c>
      <c r="F2166">
        <v>1</v>
      </c>
      <c r="G2166">
        <v>1</v>
      </c>
      <c r="H2166" t="s">
        <v>1440</v>
      </c>
      <c r="I2166">
        <v>13999.166999999999</v>
      </c>
      <c r="J2166">
        <v>14185.898999999999</v>
      </c>
      <c r="K2166" s="17">
        <v>0.7</v>
      </c>
      <c r="L2166" s="17">
        <v>3.7262671394799052E-3</v>
      </c>
      <c r="M2166" t="s">
        <v>1418</v>
      </c>
      <c r="N2166" t="s">
        <v>1418</v>
      </c>
      <c r="Z2166">
        <v>0</v>
      </c>
      <c r="AA2166">
        <v>0</v>
      </c>
      <c r="AB2166">
        <v>0</v>
      </c>
      <c r="AF2166" t="s">
        <v>1418</v>
      </c>
      <c r="AG2166" t="s">
        <v>1418</v>
      </c>
    </row>
    <row r="2167" spans="1:33" x14ac:dyDescent="0.3">
      <c r="A2167" t="s">
        <v>951</v>
      </c>
      <c r="B2167" s="1" t="s">
        <v>3241</v>
      </c>
      <c r="C2167" t="s">
        <v>1422</v>
      </c>
      <c r="D2167" t="s">
        <v>952</v>
      </c>
      <c r="E2167" t="s">
        <v>190</v>
      </c>
      <c r="I2167">
        <v>395.84</v>
      </c>
      <c r="J2167">
        <v>401.12</v>
      </c>
      <c r="K2167" s="17">
        <v>2.6072073632028609E-3</v>
      </c>
      <c r="L2167" s="17">
        <v>1.0536380351983189E-4</v>
      </c>
      <c r="M2167" t="s">
        <v>908</v>
      </c>
      <c r="N2167" t="s">
        <v>953</v>
      </c>
      <c r="Q2167">
        <v>0</v>
      </c>
      <c r="R2167">
        <v>0</v>
      </c>
      <c r="S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3241</v>
      </c>
      <c r="AF2167">
        <v>0</v>
      </c>
      <c r="AG2167">
        <v>0</v>
      </c>
    </row>
    <row r="2168" spans="1:33" x14ac:dyDescent="0.3">
      <c r="A2168" t="s">
        <v>3263</v>
      </c>
      <c r="B2168" s="1" t="s">
        <v>3241</v>
      </c>
      <c r="C2168" t="s">
        <v>1424</v>
      </c>
      <c r="D2168" t="s">
        <v>3088</v>
      </c>
      <c r="E2168" t="s">
        <v>190</v>
      </c>
      <c r="F2168">
        <v>1</v>
      </c>
      <c r="G2168">
        <v>1</v>
      </c>
      <c r="H2168" t="s">
        <v>1440</v>
      </c>
      <c r="I2168">
        <v>118.75199999999998</v>
      </c>
      <c r="J2168">
        <v>120.336</v>
      </c>
      <c r="K2168" s="17">
        <v>0.3</v>
      </c>
      <c r="L2168" s="17">
        <v>3.160914105594957E-5</v>
      </c>
      <c r="M2168" t="s">
        <v>1418</v>
      </c>
      <c r="N2168" t="s">
        <v>1418</v>
      </c>
      <c r="Z2168">
        <v>0</v>
      </c>
      <c r="AA2168">
        <v>0</v>
      </c>
      <c r="AB2168">
        <v>0</v>
      </c>
      <c r="AF2168" t="s">
        <v>1418</v>
      </c>
      <c r="AG2168" t="s">
        <v>1418</v>
      </c>
    </row>
    <row r="2169" spans="1:33" x14ac:dyDescent="0.3">
      <c r="A2169" t="s">
        <v>3264</v>
      </c>
      <c r="B2169" s="1" t="s">
        <v>3241</v>
      </c>
      <c r="C2169" t="s">
        <v>1424</v>
      </c>
      <c r="D2169" t="s">
        <v>3244</v>
      </c>
      <c r="E2169" t="s">
        <v>190</v>
      </c>
      <c r="F2169">
        <v>1</v>
      </c>
      <c r="G2169">
        <v>1</v>
      </c>
      <c r="H2169" t="s">
        <v>1440</v>
      </c>
      <c r="I2169">
        <v>277.08799999999997</v>
      </c>
      <c r="J2169">
        <v>280.78399999999999</v>
      </c>
      <c r="K2169" s="17">
        <v>0.7</v>
      </c>
      <c r="L2169" s="17">
        <v>7.375466246388232E-5</v>
      </c>
      <c r="M2169" t="s">
        <v>1418</v>
      </c>
      <c r="N2169" t="s">
        <v>1418</v>
      </c>
      <c r="Z2169">
        <v>0</v>
      </c>
      <c r="AA2169">
        <v>0</v>
      </c>
      <c r="AB2169">
        <v>0</v>
      </c>
      <c r="AF2169" t="s">
        <v>1418</v>
      </c>
      <c r="AG2169" t="s">
        <v>1418</v>
      </c>
    </row>
    <row r="2170" spans="1:33" x14ac:dyDescent="0.3">
      <c r="A2170" t="s">
        <v>956</v>
      </c>
      <c r="B2170" s="1" t="s">
        <v>3241</v>
      </c>
      <c r="C2170" t="s">
        <v>1422</v>
      </c>
      <c r="D2170" t="s">
        <v>957</v>
      </c>
      <c r="E2170" t="s">
        <v>390</v>
      </c>
      <c r="I2170">
        <v>8960.4</v>
      </c>
      <c r="J2170">
        <v>9079.92</v>
      </c>
      <c r="K2170" s="17">
        <v>5.9017835763095626E-2</v>
      </c>
      <c r="L2170" s="17">
        <v>2.3850591016548466E-3</v>
      </c>
      <c r="M2170" t="s">
        <v>958</v>
      </c>
      <c r="N2170" t="s">
        <v>959</v>
      </c>
      <c r="Q2170">
        <v>0</v>
      </c>
      <c r="R2170">
        <v>0</v>
      </c>
      <c r="S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3241</v>
      </c>
      <c r="AF2170">
        <v>0</v>
      </c>
      <c r="AG2170">
        <v>0</v>
      </c>
    </row>
    <row r="2171" spans="1:33" x14ac:dyDescent="0.3">
      <c r="A2171" t="s">
        <v>3265</v>
      </c>
      <c r="B2171" s="1" t="s">
        <v>3241</v>
      </c>
      <c r="C2171" t="s">
        <v>1424</v>
      </c>
      <c r="D2171" t="s">
        <v>3088</v>
      </c>
      <c r="E2171" t="s">
        <v>390</v>
      </c>
      <c r="F2171">
        <v>1</v>
      </c>
      <c r="G2171">
        <v>1</v>
      </c>
      <c r="H2171" t="s">
        <v>1440</v>
      </c>
      <c r="I2171">
        <v>2688.12</v>
      </c>
      <c r="J2171">
        <v>2723.9760000000001</v>
      </c>
      <c r="K2171" s="17">
        <v>0.3</v>
      </c>
      <c r="L2171" s="17">
        <v>7.1551773049645395E-4</v>
      </c>
      <c r="M2171" t="s">
        <v>1418</v>
      </c>
      <c r="N2171" t="s">
        <v>1418</v>
      </c>
      <c r="Z2171">
        <v>0</v>
      </c>
      <c r="AA2171">
        <v>0</v>
      </c>
      <c r="AB2171">
        <v>0</v>
      </c>
      <c r="AF2171" t="s">
        <v>1418</v>
      </c>
      <c r="AG2171" t="s">
        <v>1418</v>
      </c>
    </row>
    <row r="2172" spans="1:33" x14ac:dyDescent="0.3">
      <c r="A2172" t="s">
        <v>3265</v>
      </c>
      <c r="B2172" s="1" t="s">
        <v>3241</v>
      </c>
      <c r="C2172" t="s">
        <v>1424</v>
      </c>
      <c r="D2172" t="s">
        <v>3244</v>
      </c>
      <c r="E2172" t="s">
        <v>390</v>
      </c>
      <c r="F2172">
        <v>1</v>
      </c>
      <c r="G2172">
        <v>1</v>
      </c>
      <c r="H2172" t="s">
        <v>1440</v>
      </c>
      <c r="I2172">
        <v>6272.28</v>
      </c>
      <c r="J2172">
        <v>6355.9439999999995</v>
      </c>
      <c r="K2172" s="17">
        <v>0.7</v>
      </c>
      <c r="L2172" s="17">
        <v>1.6695413711583923E-3</v>
      </c>
      <c r="M2172" t="s">
        <v>1418</v>
      </c>
      <c r="N2172" t="s">
        <v>1418</v>
      </c>
      <c r="Z2172">
        <v>0</v>
      </c>
      <c r="AA2172">
        <v>0</v>
      </c>
      <c r="AB2172">
        <v>0</v>
      </c>
      <c r="AF2172" t="s">
        <v>1418</v>
      </c>
      <c r="AG2172" t="s">
        <v>1418</v>
      </c>
    </row>
    <row r="2173" spans="1:33" x14ac:dyDescent="0.3">
      <c r="B2173" s="1" t="s">
        <v>3004</v>
      </c>
      <c r="C2173" t="s">
        <v>1421</v>
      </c>
      <c r="D2173" t="s">
        <v>3266</v>
      </c>
      <c r="I2173">
        <v>7079.3</v>
      </c>
      <c r="J2173">
        <v>7173.73</v>
      </c>
      <c r="K2173" s="17">
        <v>4.662794594542595E-2</v>
      </c>
      <c r="L2173" s="17">
        <v>1.8843525085369057E-3</v>
      </c>
      <c r="M2173" t="s">
        <v>1418</v>
      </c>
      <c r="N2173" t="s">
        <v>1418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F2173" t="s">
        <v>1418</v>
      </c>
      <c r="AG2173" t="s">
        <v>1418</v>
      </c>
    </row>
    <row r="2174" spans="1:33" x14ac:dyDescent="0.3">
      <c r="A2174" t="s">
        <v>954</v>
      </c>
      <c r="B2174" s="1" t="s">
        <v>3241</v>
      </c>
      <c r="C2174" t="s">
        <v>1422</v>
      </c>
      <c r="D2174" t="s">
        <v>955</v>
      </c>
      <c r="F2174">
        <v>1</v>
      </c>
      <c r="G2174">
        <v>1</v>
      </c>
      <c r="H2174" t="s">
        <v>1440</v>
      </c>
      <c r="I2174">
        <v>7079.3</v>
      </c>
      <c r="J2174">
        <v>7173.73</v>
      </c>
      <c r="K2174" s="17">
        <v>1</v>
      </c>
      <c r="L2174" s="17">
        <v>1.8843525085369057E-3</v>
      </c>
      <c r="M2174">
        <v>45733</v>
      </c>
      <c r="N2174">
        <v>45823</v>
      </c>
      <c r="Q2174">
        <v>0</v>
      </c>
      <c r="R2174">
        <v>0</v>
      </c>
      <c r="S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3241</v>
      </c>
      <c r="AF2174">
        <v>0</v>
      </c>
      <c r="AG2174">
        <v>0</v>
      </c>
    </row>
    <row r="2175" spans="1:33" x14ac:dyDescent="0.3">
      <c r="B2175" s="1" t="s">
        <v>3267</v>
      </c>
      <c r="C2175" t="s">
        <v>1420</v>
      </c>
      <c r="D2175" t="s">
        <v>960</v>
      </c>
      <c r="I2175">
        <v>469367.68</v>
      </c>
      <c r="J2175">
        <v>475628.56</v>
      </c>
      <c r="K2175" s="17">
        <v>0.12493526661413186</v>
      </c>
      <c r="L2175" s="17">
        <v>0.12493526661413186</v>
      </c>
      <c r="M2175" t="s">
        <v>1418</v>
      </c>
      <c r="N2175" t="s">
        <v>1418</v>
      </c>
      <c r="W2175">
        <v>2.1480207159973739E-3</v>
      </c>
      <c r="X2175">
        <v>9.1226649636009887E-5</v>
      </c>
      <c r="Y2175">
        <v>2.2392473656333836E-3</v>
      </c>
      <c r="Z2175">
        <v>0</v>
      </c>
      <c r="AA2175">
        <v>0</v>
      </c>
      <c r="AB2175">
        <v>0</v>
      </c>
      <c r="AC2175">
        <v>0</v>
      </c>
      <c r="AF2175" t="s">
        <v>1418</v>
      </c>
      <c r="AG2175" t="s">
        <v>1418</v>
      </c>
    </row>
    <row r="2176" spans="1:33" x14ac:dyDescent="0.3">
      <c r="B2176" s="1" t="s">
        <v>3267</v>
      </c>
      <c r="C2176" t="s">
        <v>1421</v>
      </c>
      <c r="D2176" t="s">
        <v>130</v>
      </c>
      <c r="E2176" t="s">
        <v>130</v>
      </c>
      <c r="I2176">
        <v>134837.23000000001</v>
      </c>
      <c r="J2176">
        <v>136635.83000000002</v>
      </c>
      <c r="K2176" s="17">
        <v>0.28727423349009995</v>
      </c>
      <c r="L2176" s="17">
        <v>3.5890682952456003E-2</v>
      </c>
      <c r="M2176" t="s">
        <v>1418</v>
      </c>
      <c r="N2176" t="s">
        <v>1418</v>
      </c>
      <c r="W2176">
        <v>7.4772480981013531E-3</v>
      </c>
      <c r="X2176">
        <v>3.1755945713507141E-4</v>
      </c>
      <c r="Y2176">
        <v>7.7948075552364245E-3</v>
      </c>
      <c r="Z2176">
        <v>0</v>
      </c>
      <c r="AA2176">
        <v>0</v>
      </c>
      <c r="AB2176">
        <v>0</v>
      </c>
      <c r="AC2176">
        <v>0</v>
      </c>
      <c r="AF2176" t="s">
        <v>1418</v>
      </c>
      <c r="AG2176" t="s">
        <v>1418</v>
      </c>
    </row>
    <row r="2177" spans="1:33" x14ac:dyDescent="0.3">
      <c r="A2177" t="s">
        <v>1004</v>
      </c>
      <c r="B2177" s="1" t="s">
        <v>3267</v>
      </c>
      <c r="C2177" t="s">
        <v>1422</v>
      </c>
      <c r="D2177" t="s">
        <v>1005</v>
      </c>
      <c r="E2177" t="s">
        <v>130</v>
      </c>
      <c r="F2177">
        <v>0</v>
      </c>
      <c r="G2177">
        <v>0</v>
      </c>
      <c r="I2177">
        <v>1085.4000000000001</v>
      </c>
      <c r="J2177">
        <v>1099.8800000000001</v>
      </c>
      <c r="K2177" s="17">
        <v>8.0497187304384207E-3</v>
      </c>
      <c r="L2177" s="17">
        <v>2.8890990281061208E-4</v>
      </c>
      <c r="M2177">
        <v>45243</v>
      </c>
      <c r="N2177" t="s">
        <v>143</v>
      </c>
      <c r="Q2177">
        <v>0</v>
      </c>
      <c r="R2177">
        <v>0</v>
      </c>
      <c r="S2177">
        <v>0</v>
      </c>
      <c r="W2177">
        <v>0.92888315088918783</v>
      </c>
      <c r="X2177">
        <v>3.9449758155435055E-2</v>
      </c>
      <c r="Y2177">
        <v>0.96833290904462288</v>
      </c>
      <c r="Z2177">
        <v>0</v>
      </c>
      <c r="AA2177">
        <v>0</v>
      </c>
      <c r="AB2177">
        <v>0</v>
      </c>
      <c r="AC2177">
        <v>0</v>
      </c>
      <c r="AD2177" t="s">
        <v>3267</v>
      </c>
      <c r="AF2177">
        <v>43.389999999999915</v>
      </c>
      <c r="AG2177">
        <v>1065.05</v>
      </c>
    </row>
    <row r="2178" spans="1:33" x14ac:dyDescent="0.3">
      <c r="A2178" t="s">
        <v>3268</v>
      </c>
      <c r="B2178" s="1" t="s">
        <v>3267</v>
      </c>
      <c r="C2178" t="s">
        <v>1424</v>
      </c>
      <c r="D2178" t="s">
        <v>3269</v>
      </c>
      <c r="E2178" t="s">
        <v>130</v>
      </c>
      <c r="F2178">
        <v>1</v>
      </c>
      <c r="G2178">
        <v>1</v>
      </c>
      <c r="H2178" t="s">
        <v>1440</v>
      </c>
      <c r="I2178">
        <v>217.08000000000004</v>
      </c>
      <c r="J2178">
        <v>219.97600000000003</v>
      </c>
      <c r="K2178" s="17">
        <v>0.2</v>
      </c>
      <c r="L2178" s="17">
        <v>5.7781980562122413E-5</v>
      </c>
      <c r="M2178" t="s">
        <v>1418</v>
      </c>
      <c r="N2178" t="s">
        <v>1418</v>
      </c>
      <c r="Z2178">
        <v>0</v>
      </c>
      <c r="AA2178">
        <v>0</v>
      </c>
      <c r="AB2178">
        <v>0</v>
      </c>
      <c r="AC2178">
        <v>0</v>
      </c>
      <c r="AF2178" t="s">
        <v>1418</v>
      </c>
      <c r="AG2178" t="s">
        <v>1418</v>
      </c>
    </row>
    <row r="2179" spans="1:33" x14ac:dyDescent="0.3">
      <c r="A2179" t="s">
        <v>3270</v>
      </c>
      <c r="B2179" s="1" t="s">
        <v>3267</v>
      </c>
      <c r="C2179" t="s">
        <v>1424</v>
      </c>
      <c r="D2179" t="s">
        <v>3271</v>
      </c>
      <c r="E2179" t="s">
        <v>130</v>
      </c>
      <c r="F2179">
        <v>1</v>
      </c>
      <c r="G2179">
        <v>1</v>
      </c>
      <c r="H2179" t="s">
        <v>1440</v>
      </c>
      <c r="I2179">
        <v>434.16000000000008</v>
      </c>
      <c r="J2179">
        <v>439.95200000000006</v>
      </c>
      <c r="K2179" s="17">
        <v>0.4</v>
      </c>
      <c r="L2179" s="17">
        <v>1.1556396112424483E-4</v>
      </c>
      <c r="M2179" t="s">
        <v>1418</v>
      </c>
      <c r="N2179" t="s">
        <v>1418</v>
      </c>
      <c r="Z2179">
        <v>0</v>
      </c>
      <c r="AA2179">
        <v>0</v>
      </c>
      <c r="AB2179">
        <v>0</v>
      </c>
      <c r="AC2179">
        <v>0</v>
      </c>
      <c r="AF2179" t="s">
        <v>1418</v>
      </c>
      <c r="AG2179" t="s">
        <v>1418</v>
      </c>
    </row>
    <row r="2180" spans="1:33" x14ac:dyDescent="0.3">
      <c r="A2180" t="s">
        <v>3272</v>
      </c>
      <c r="B2180" s="1" t="s">
        <v>3267</v>
      </c>
      <c r="C2180" t="s">
        <v>1424</v>
      </c>
      <c r="D2180" t="s">
        <v>3273</v>
      </c>
      <c r="E2180" t="s">
        <v>130</v>
      </c>
      <c r="F2180">
        <v>1</v>
      </c>
      <c r="G2180">
        <v>1</v>
      </c>
      <c r="H2180" t="s">
        <v>1440</v>
      </c>
      <c r="I2180">
        <v>325.62</v>
      </c>
      <c r="J2180">
        <v>329.964</v>
      </c>
      <c r="K2180" s="17">
        <v>0.3</v>
      </c>
      <c r="L2180" s="17">
        <v>8.6672970843183609E-5</v>
      </c>
      <c r="M2180" t="s">
        <v>1418</v>
      </c>
      <c r="N2180" t="s">
        <v>1418</v>
      </c>
      <c r="Z2180">
        <v>0</v>
      </c>
      <c r="AA2180">
        <v>0</v>
      </c>
      <c r="AB2180">
        <v>0</v>
      </c>
      <c r="AC2180">
        <v>0</v>
      </c>
      <c r="AF2180" t="s">
        <v>1418</v>
      </c>
      <c r="AG2180" t="s">
        <v>1418</v>
      </c>
    </row>
    <row r="2181" spans="1:33" x14ac:dyDescent="0.3">
      <c r="A2181" t="s">
        <v>3274</v>
      </c>
      <c r="B2181" s="1" t="s">
        <v>3267</v>
      </c>
      <c r="C2181" t="s">
        <v>1424</v>
      </c>
      <c r="D2181" t="s">
        <v>3275</v>
      </c>
      <c r="E2181" t="s">
        <v>130</v>
      </c>
      <c r="F2181">
        <v>1</v>
      </c>
      <c r="G2181">
        <v>1</v>
      </c>
      <c r="H2181" t="s">
        <v>1440</v>
      </c>
      <c r="I2181">
        <v>108.54000000000002</v>
      </c>
      <c r="J2181">
        <v>109.98800000000001</v>
      </c>
      <c r="K2181" s="17">
        <v>0.1</v>
      </c>
      <c r="L2181" s="17">
        <v>2.8890990281061206E-5</v>
      </c>
      <c r="M2181" t="s">
        <v>1418</v>
      </c>
      <c r="N2181" t="s">
        <v>1418</v>
      </c>
      <c r="Z2181">
        <v>0</v>
      </c>
      <c r="AA2181">
        <v>0</v>
      </c>
      <c r="AB2181">
        <v>0</v>
      </c>
      <c r="AC2181">
        <v>0</v>
      </c>
      <c r="AF2181" t="s">
        <v>1418</v>
      </c>
      <c r="AG2181" t="s">
        <v>1418</v>
      </c>
    </row>
    <row r="2182" spans="1:33" x14ac:dyDescent="0.3">
      <c r="A2182" t="s">
        <v>1006</v>
      </c>
      <c r="B2182" s="1" t="s">
        <v>3267</v>
      </c>
      <c r="C2182" t="s">
        <v>1422</v>
      </c>
      <c r="D2182" t="s">
        <v>1007</v>
      </c>
      <c r="E2182" t="s">
        <v>130</v>
      </c>
      <c r="F2182">
        <v>9428.33</v>
      </c>
      <c r="G2182">
        <v>9428.33</v>
      </c>
      <c r="I2182">
        <v>499.8</v>
      </c>
      <c r="J2182">
        <v>506.47</v>
      </c>
      <c r="K2182" s="17">
        <v>3.706714410122147E-3</v>
      </c>
      <c r="L2182" s="17">
        <v>1.3303651168899397E-4</v>
      </c>
      <c r="M2182" t="s">
        <v>428</v>
      </c>
      <c r="N2182" t="s">
        <v>941</v>
      </c>
      <c r="Q2182">
        <v>0</v>
      </c>
      <c r="R2182">
        <v>0</v>
      </c>
      <c r="S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3267</v>
      </c>
      <c r="AE2182" t="s">
        <v>3276</v>
      </c>
      <c r="AF2182">
        <v>0</v>
      </c>
      <c r="AG2182">
        <v>0</v>
      </c>
    </row>
    <row r="2183" spans="1:33" x14ac:dyDescent="0.3">
      <c r="A2183" t="s">
        <v>3277</v>
      </c>
      <c r="B2183" s="1" t="s">
        <v>3267</v>
      </c>
      <c r="C2183" t="s">
        <v>1424</v>
      </c>
      <c r="D2183" t="s">
        <v>3278</v>
      </c>
      <c r="E2183" t="s">
        <v>130</v>
      </c>
      <c r="F2183">
        <v>9428.33</v>
      </c>
      <c r="G2183">
        <v>9428.33</v>
      </c>
      <c r="H2183" t="s">
        <v>1502</v>
      </c>
      <c r="I2183">
        <v>299.88</v>
      </c>
      <c r="J2183">
        <v>303.88200000000001</v>
      </c>
      <c r="K2183" s="17">
        <v>0.6</v>
      </c>
      <c r="L2183" s="17">
        <v>7.9821907013396376E-5</v>
      </c>
      <c r="M2183" t="s">
        <v>1418</v>
      </c>
      <c r="N2183" t="s">
        <v>1418</v>
      </c>
      <c r="Z2183">
        <v>0</v>
      </c>
      <c r="AA2183">
        <v>0</v>
      </c>
      <c r="AB2183">
        <v>0</v>
      </c>
      <c r="AC2183">
        <v>0</v>
      </c>
      <c r="AF2183" t="s">
        <v>1418</v>
      </c>
      <c r="AG2183" t="s">
        <v>1418</v>
      </c>
    </row>
    <row r="2184" spans="1:33" x14ac:dyDescent="0.3">
      <c r="A2184" t="s">
        <v>3279</v>
      </c>
      <c r="B2184" s="1" t="s">
        <v>3267</v>
      </c>
      <c r="C2184" t="s">
        <v>1424</v>
      </c>
      <c r="D2184" t="s">
        <v>3280</v>
      </c>
      <c r="E2184" t="s">
        <v>130</v>
      </c>
      <c r="F2184">
        <v>1</v>
      </c>
      <c r="G2184">
        <v>1</v>
      </c>
      <c r="H2184" t="s">
        <v>1440</v>
      </c>
      <c r="I2184">
        <v>74.97</v>
      </c>
      <c r="J2184">
        <v>75.970500000000001</v>
      </c>
      <c r="K2184" s="17">
        <v>0.15</v>
      </c>
      <c r="L2184" s="17">
        <v>1.9955476753349094E-5</v>
      </c>
      <c r="M2184" t="s">
        <v>1418</v>
      </c>
      <c r="N2184" t="s">
        <v>1418</v>
      </c>
      <c r="Z2184">
        <v>0</v>
      </c>
      <c r="AA2184">
        <v>0</v>
      </c>
      <c r="AB2184">
        <v>0</v>
      </c>
      <c r="AC2184">
        <v>0</v>
      </c>
      <c r="AF2184" t="s">
        <v>1418</v>
      </c>
      <c r="AG2184" t="s">
        <v>1418</v>
      </c>
    </row>
    <row r="2185" spans="1:33" x14ac:dyDescent="0.3">
      <c r="A2185" t="s">
        <v>3281</v>
      </c>
      <c r="B2185" s="1" t="s">
        <v>3267</v>
      </c>
      <c r="C2185" t="s">
        <v>1424</v>
      </c>
      <c r="D2185" t="s">
        <v>3282</v>
      </c>
      <c r="E2185" t="s">
        <v>130</v>
      </c>
      <c r="F2185">
        <v>1</v>
      </c>
      <c r="G2185">
        <v>1</v>
      </c>
      <c r="H2185" t="s">
        <v>1440</v>
      </c>
      <c r="I2185">
        <v>74.97</v>
      </c>
      <c r="J2185">
        <v>75.970500000000001</v>
      </c>
      <c r="K2185" s="17">
        <v>0.15</v>
      </c>
      <c r="L2185" s="17">
        <v>1.9955476753349094E-5</v>
      </c>
      <c r="M2185" t="s">
        <v>1418</v>
      </c>
      <c r="N2185" t="s">
        <v>1418</v>
      </c>
      <c r="Z2185">
        <v>0</v>
      </c>
      <c r="AA2185">
        <v>0</v>
      </c>
      <c r="AB2185">
        <v>0</v>
      </c>
      <c r="AC2185">
        <v>0</v>
      </c>
      <c r="AF2185" t="s">
        <v>1418</v>
      </c>
      <c r="AG2185" t="s">
        <v>1418</v>
      </c>
    </row>
    <row r="2186" spans="1:33" x14ac:dyDescent="0.3">
      <c r="A2186" t="s">
        <v>3283</v>
      </c>
      <c r="B2186" s="1" t="s">
        <v>3267</v>
      </c>
      <c r="C2186" t="s">
        <v>1424</v>
      </c>
      <c r="D2186" t="s">
        <v>3284</v>
      </c>
      <c r="E2186" t="s">
        <v>130</v>
      </c>
      <c r="F2186">
        <v>1</v>
      </c>
      <c r="G2186">
        <v>1</v>
      </c>
      <c r="H2186" t="s">
        <v>1440</v>
      </c>
      <c r="I2186">
        <v>49.980000000000004</v>
      </c>
      <c r="J2186">
        <v>50.647000000000006</v>
      </c>
      <c r="K2186" s="17">
        <v>0.1</v>
      </c>
      <c r="L2186" s="17">
        <v>1.3303651168899397E-5</v>
      </c>
      <c r="M2186" t="s">
        <v>1418</v>
      </c>
      <c r="N2186" t="s">
        <v>1418</v>
      </c>
      <c r="Z2186">
        <v>0</v>
      </c>
      <c r="AA2186">
        <v>0</v>
      </c>
      <c r="AB2186">
        <v>0</v>
      </c>
      <c r="AC2186">
        <v>0</v>
      </c>
      <c r="AF2186" t="s">
        <v>1418</v>
      </c>
      <c r="AG2186" t="s">
        <v>1418</v>
      </c>
    </row>
    <row r="2187" spans="1:33" x14ac:dyDescent="0.3">
      <c r="A2187" t="s">
        <v>1008</v>
      </c>
      <c r="B2187" s="1" t="s">
        <v>3267</v>
      </c>
      <c r="C2187" t="s">
        <v>1422</v>
      </c>
      <c r="D2187" t="s">
        <v>1009</v>
      </c>
      <c r="E2187" t="s">
        <v>130</v>
      </c>
      <c r="F2187">
        <v>0</v>
      </c>
      <c r="G2187">
        <v>0</v>
      </c>
      <c r="I2187">
        <v>79043.89</v>
      </c>
      <c r="J2187">
        <v>80098.25</v>
      </c>
      <c r="K2187" s="17">
        <v>0.58621702667594577</v>
      </c>
      <c r="L2187" s="17">
        <v>2.1039729445757816E-2</v>
      </c>
      <c r="M2187">
        <v>45445</v>
      </c>
      <c r="N2187">
        <v>45605</v>
      </c>
      <c r="Q2187">
        <v>0</v>
      </c>
      <c r="R2187">
        <v>0</v>
      </c>
      <c r="S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3267</v>
      </c>
      <c r="AF2187">
        <v>0</v>
      </c>
      <c r="AG2187">
        <v>0</v>
      </c>
    </row>
    <row r="2188" spans="1:33" x14ac:dyDescent="0.3">
      <c r="A2188" t="s">
        <v>3285</v>
      </c>
      <c r="B2188" s="1" t="s">
        <v>3267</v>
      </c>
      <c r="C2188" t="s">
        <v>1424</v>
      </c>
      <c r="D2188" t="s">
        <v>3286</v>
      </c>
      <c r="E2188" t="s">
        <v>130</v>
      </c>
      <c r="F2188">
        <v>1</v>
      </c>
      <c r="G2188">
        <v>1</v>
      </c>
      <c r="H2188" t="s">
        <v>1502</v>
      </c>
      <c r="I2188">
        <v>63235.112000000001</v>
      </c>
      <c r="J2188">
        <v>64078.600000000006</v>
      </c>
      <c r="K2188" s="17">
        <v>0.8</v>
      </c>
      <c r="L2188" s="17">
        <v>1.6831783556606254E-2</v>
      </c>
      <c r="M2188" t="s">
        <v>1418</v>
      </c>
      <c r="N2188" t="s">
        <v>1418</v>
      </c>
      <c r="Z2188">
        <v>0</v>
      </c>
      <c r="AA2188">
        <v>0</v>
      </c>
      <c r="AB2188">
        <v>0</v>
      </c>
      <c r="AC2188">
        <v>0</v>
      </c>
      <c r="AF2188" t="s">
        <v>1418</v>
      </c>
      <c r="AG2188" t="s">
        <v>1418</v>
      </c>
    </row>
    <row r="2189" spans="1:33" x14ac:dyDescent="0.3">
      <c r="A2189" t="s">
        <v>3287</v>
      </c>
      <c r="B2189" s="1" t="s">
        <v>3267</v>
      </c>
      <c r="C2189" t="s">
        <v>1424</v>
      </c>
      <c r="D2189" t="s">
        <v>3288</v>
      </c>
      <c r="E2189" t="s">
        <v>130</v>
      </c>
      <c r="F2189">
        <v>1</v>
      </c>
      <c r="G2189">
        <v>1</v>
      </c>
      <c r="H2189" t="s">
        <v>1440</v>
      </c>
      <c r="I2189">
        <v>15808.778</v>
      </c>
      <c r="J2189">
        <v>16019.650000000001</v>
      </c>
      <c r="K2189" s="17">
        <v>0.2</v>
      </c>
      <c r="L2189" s="17">
        <v>4.2079458891515634E-3</v>
      </c>
      <c r="M2189" t="s">
        <v>1418</v>
      </c>
      <c r="N2189" t="s">
        <v>1418</v>
      </c>
      <c r="Z2189">
        <v>0</v>
      </c>
      <c r="AA2189">
        <v>0</v>
      </c>
      <c r="AB2189">
        <v>0</v>
      </c>
      <c r="AC2189">
        <v>0</v>
      </c>
      <c r="AF2189" t="s">
        <v>1418</v>
      </c>
      <c r="AG2189" t="s">
        <v>1418</v>
      </c>
    </row>
    <row r="2190" spans="1:33" x14ac:dyDescent="0.3">
      <c r="A2190" t="s">
        <v>1016</v>
      </c>
      <c r="B2190" s="1" t="s">
        <v>3267</v>
      </c>
      <c r="C2190" t="s">
        <v>1422</v>
      </c>
      <c r="D2190" t="s">
        <v>1017</v>
      </c>
      <c r="E2190" t="s">
        <v>130</v>
      </c>
      <c r="F2190">
        <v>0</v>
      </c>
      <c r="G2190">
        <v>0</v>
      </c>
      <c r="I2190">
        <v>10061.799999999999</v>
      </c>
      <c r="J2190">
        <v>10196.01</v>
      </c>
      <c r="K2190" s="17">
        <v>7.4621788443046011E-2</v>
      </c>
      <c r="L2190" s="17">
        <v>2.6782269503546098E-3</v>
      </c>
      <c r="M2190" t="s">
        <v>446</v>
      </c>
      <c r="N2190">
        <v>45680</v>
      </c>
      <c r="Q2190">
        <v>0</v>
      </c>
      <c r="R2190">
        <v>0</v>
      </c>
      <c r="S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3267</v>
      </c>
      <c r="AF2190">
        <v>0</v>
      </c>
      <c r="AG2190">
        <v>0</v>
      </c>
    </row>
    <row r="2191" spans="1:33" x14ac:dyDescent="0.3">
      <c r="A2191" t="s">
        <v>3289</v>
      </c>
      <c r="B2191" s="1" t="s">
        <v>3267</v>
      </c>
      <c r="C2191" t="s">
        <v>1424</v>
      </c>
      <c r="D2191" t="s">
        <v>3290</v>
      </c>
      <c r="E2191" t="s">
        <v>130</v>
      </c>
      <c r="F2191">
        <v>1</v>
      </c>
      <c r="G2191">
        <v>1</v>
      </c>
      <c r="H2191" t="s">
        <v>1440</v>
      </c>
      <c r="I2191">
        <v>2515.4499999999998</v>
      </c>
      <c r="J2191">
        <v>2549.0025000000001</v>
      </c>
      <c r="K2191" s="17">
        <v>0.25</v>
      </c>
      <c r="L2191" s="17">
        <v>6.6955673758865245E-4</v>
      </c>
      <c r="M2191" t="s">
        <v>1418</v>
      </c>
      <c r="N2191" t="s">
        <v>1418</v>
      </c>
      <c r="Z2191">
        <v>0</v>
      </c>
      <c r="AA2191">
        <v>0</v>
      </c>
      <c r="AB2191">
        <v>0</v>
      </c>
      <c r="AC2191">
        <v>0</v>
      </c>
      <c r="AF2191" t="s">
        <v>1418</v>
      </c>
      <c r="AG2191" t="s">
        <v>1418</v>
      </c>
    </row>
    <row r="2192" spans="1:33" x14ac:dyDescent="0.3">
      <c r="A2192" t="s">
        <v>3291</v>
      </c>
      <c r="B2192" s="1" t="s">
        <v>3267</v>
      </c>
      <c r="C2192" t="s">
        <v>1424</v>
      </c>
      <c r="D2192" t="s">
        <v>3292</v>
      </c>
      <c r="E2192" t="s">
        <v>130</v>
      </c>
      <c r="F2192">
        <v>1</v>
      </c>
      <c r="G2192">
        <v>1</v>
      </c>
      <c r="H2192" t="s">
        <v>1440</v>
      </c>
      <c r="I2192">
        <v>3521.6299999999997</v>
      </c>
      <c r="J2192">
        <v>3568.6034999999997</v>
      </c>
      <c r="K2192" s="17">
        <v>0.35</v>
      </c>
      <c r="L2192" s="17">
        <v>9.3737943262411341E-4</v>
      </c>
      <c r="M2192" t="s">
        <v>1418</v>
      </c>
      <c r="N2192" t="s">
        <v>1418</v>
      </c>
      <c r="Z2192">
        <v>0</v>
      </c>
      <c r="AA2192">
        <v>0</v>
      </c>
      <c r="AB2192">
        <v>0</v>
      </c>
      <c r="AC2192">
        <v>0</v>
      </c>
      <c r="AF2192" t="s">
        <v>1418</v>
      </c>
      <c r="AG2192" t="s">
        <v>1418</v>
      </c>
    </row>
    <row r="2193" spans="1:33" x14ac:dyDescent="0.3">
      <c r="A2193" t="s">
        <v>3293</v>
      </c>
      <c r="B2193" s="1" t="s">
        <v>3267</v>
      </c>
      <c r="C2193" t="s">
        <v>1424</v>
      </c>
      <c r="D2193" t="s">
        <v>3294</v>
      </c>
      <c r="E2193" t="s">
        <v>130</v>
      </c>
      <c r="F2193">
        <v>1</v>
      </c>
      <c r="G2193">
        <v>1</v>
      </c>
      <c r="H2193" t="s">
        <v>1499</v>
      </c>
      <c r="I2193">
        <v>3018.5399999999995</v>
      </c>
      <c r="J2193">
        <v>3058.8029999999999</v>
      </c>
      <c r="K2193" s="17">
        <v>0.3</v>
      </c>
      <c r="L2193" s="17">
        <v>8.0346808510638299E-4</v>
      </c>
      <c r="M2193" t="s">
        <v>1418</v>
      </c>
      <c r="N2193" t="s">
        <v>1418</v>
      </c>
      <c r="Z2193">
        <v>0</v>
      </c>
      <c r="AA2193">
        <v>0</v>
      </c>
      <c r="AB2193">
        <v>0</v>
      </c>
      <c r="AC2193">
        <v>0</v>
      </c>
      <c r="AF2193" t="s">
        <v>1418</v>
      </c>
      <c r="AG2193" t="s">
        <v>1418</v>
      </c>
    </row>
    <row r="2194" spans="1:33" x14ac:dyDescent="0.3">
      <c r="A2194" t="s">
        <v>3295</v>
      </c>
      <c r="B2194" s="1" t="s">
        <v>3267</v>
      </c>
      <c r="C2194" t="s">
        <v>1424</v>
      </c>
      <c r="D2194" t="s">
        <v>3296</v>
      </c>
      <c r="E2194" t="s">
        <v>130</v>
      </c>
      <c r="F2194">
        <v>1</v>
      </c>
      <c r="G2194">
        <v>1</v>
      </c>
      <c r="H2194" t="s">
        <v>1440</v>
      </c>
      <c r="I2194">
        <v>1006.18</v>
      </c>
      <c r="J2194">
        <v>1019.6010000000001</v>
      </c>
      <c r="K2194" s="17">
        <v>0.1</v>
      </c>
      <c r="L2194" s="17">
        <v>2.6782269503546101E-4</v>
      </c>
      <c r="M2194" t="s">
        <v>1418</v>
      </c>
      <c r="N2194" t="s">
        <v>1418</v>
      </c>
      <c r="Z2194">
        <v>0</v>
      </c>
      <c r="AA2194">
        <v>0</v>
      </c>
      <c r="AB2194">
        <v>0</v>
      </c>
      <c r="AC2194">
        <v>0</v>
      </c>
      <c r="AF2194" t="s">
        <v>1418</v>
      </c>
      <c r="AG2194" t="s">
        <v>1418</v>
      </c>
    </row>
    <row r="2195" spans="1:33" x14ac:dyDescent="0.3">
      <c r="A2195" t="s">
        <v>1010</v>
      </c>
      <c r="B2195" s="1" t="s">
        <v>3267</v>
      </c>
      <c r="C2195" t="s">
        <v>1422</v>
      </c>
      <c r="D2195" t="s">
        <v>1011</v>
      </c>
      <c r="E2195" t="s">
        <v>130</v>
      </c>
      <c r="F2195">
        <v>0</v>
      </c>
      <c r="G2195">
        <v>0</v>
      </c>
      <c r="I2195">
        <v>13819.55</v>
      </c>
      <c r="J2195">
        <v>14003.89</v>
      </c>
      <c r="K2195" s="17">
        <v>0.10249061318689247</v>
      </c>
      <c r="L2195" s="17">
        <v>3.6784581034935643E-3</v>
      </c>
      <c r="M2195">
        <v>45496</v>
      </c>
      <c r="N2195" t="s">
        <v>1012</v>
      </c>
      <c r="Q2195">
        <v>0</v>
      </c>
      <c r="R2195">
        <v>0</v>
      </c>
      <c r="S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3267</v>
      </c>
      <c r="AF2195">
        <v>0</v>
      </c>
      <c r="AG2195">
        <v>0</v>
      </c>
    </row>
    <row r="2196" spans="1:33" x14ac:dyDescent="0.3">
      <c r="A2196" t="s">
        <v>3297</v>
      </c>
      <c r="B2196" s="1" t="s">
        <v>3267</v>
      </c>
      <c r="C2196" t="s">
        <v>1424</v>
      </c>
      <c r="D2196" t="s">
        <v>3298</v>
      </c>
      <c r="E2196" t="s">
        <v>130</v>
      </c>
      <c r="F2196">
        <v>1</v>
      </c>
      <c r="G2196">
        <v>1</v>
      </c>
      <c r="H2196" t="s">
        <v>1499</v>
      </c>
      <c r="I2196">
        <v>4145.8649999999998</v>
      </c>
      <c r="J2196">
        <v>4201.1669999999995</v>
      </c>
      <c r="K2196" s="17">
        <v>0.3</v>
      </c>
      <c r="L2196" s="17">
        <v>1.1035374310480691E-3</v>
      </c>
      <c r="M2196" t="s">
        <v>1418</v>
      </c>
      <c r="N2196" t="s">
        <v>1418</v>
      </c>
      <c r="Z2196">
        <v>0</v>
      </c>
      <c r="AA2196">
        <v>0</v>
      </c>
      <c r="AB2196">
        <v>0</v>
      </c>
      <c r="AC2196">
        <v>0</v>
      </c>
      <c r="AF2196" t="s">
        <v>1418</v>
      </c>
      <c r="AG2196" t="s">
        <v>1418</v>
      </c>
    </row>
    <row r="2197" spans="1:33" x14ac:dyDescent="0.3">
      <c r="A2197" t="s">
        <v>3299</v>
      </c>
      <c r="B2197" s="1" t="s">
        <v>3267</v>
      </c>
      <c r="C2197" t="s">
        <v>1424</v>
      </c>
      <c r="D2197" t="s">
        <v>3300</v>
      </c>
      <c r="E2197" t="s">
        <v>130</v>
      </c>
      <c r="F2197">
        <v>1</v>
      </c>
      <c r="G2197">
        <v>1</v>
      </c>
      <c r="H2197" t="s">
        <v>1499</v>
      </c>
      <c r="I2197">
        <v>5527.82</v>
      </c>
      <c r="J2197">
        <v>5601.5560000000005</v>
      </c>
      <c r="K2197" s="17">
        <v>0.4</v>
      </c>
      <c r="L2197" s="17">
        <v>1.4713832413974259E-3</v>
      </c>
      <c r="M2197" t="s">
        <v>1418</v>
      </c>
      <c r="N2197" t="s">
        <v>1418</v>
      </c>
      <c r="Z2197">
        <v>0</v>
      </c>
      <c r="AA2197">
        <v>0</v>
      </c>
      <c r="AB2197">
        <v>0</v>
      </c>
      <c r="AC2197">
        <v>0</v>
      </c>
      <c r="AF2197" t="s">
        <v>1418</v>
      </c>
      <c r="AG2197" t="s">
        <v>1418</v>
      </c>
    </row>
    <row r="2198" spans="1:33" x14ac:dyDescent="0.3">
      <c r="A2198" t="s">
        <v>3301</v>
      </c>
      <c r="B2198" s="1" t="s">
        <v>3267</v>
      </c>
      <c r="C2198" t="s">
        <v>1424</v>
      </c>
      <c r="D2198" t="s">
        <v>3302</v>
      </c>
      <c r="E2198" t="s">
        <v>130</v>
      </c>
      <c r="F2198">
        <v>1</v>
      </c>
      <c r="G2198">
        <v>1</v>
      </c>
      <c r="H2198" t="s">
        <v>1502</v>
      </c>
      <c r="I2198">
        <v>2072.9324999999999</v>
      </c>
      <c r="J2198">
        <v>2100.5834999999997</v>
      </c>
      <c r="K2198" s="17">
        <v>0.15</v>
      </c>
      <c r="L2198" s="17">
        <v>5.5176871552403456E-4</v>
      </c>
      <c r="M2198" t="s">
        <v>1418</v>
      </c>
      <c r="N2198" t="s">
        <v>1418</v>
      </c>
      <c r="Z2198">
        <v>0</v>
      </c>
      <c r="AA2198">
        <v>0</v>
      </c>
      <c r="AB2198">
        <v>0</v>
      </c>
      <c r="AC2198">
        <v>0</v>
      </c>
      <c r="AF2198" t="s">
        <v>1418</v>
      </c>
      <c r="AG2198" t="s">
        <v>1418</v>
      </c>
    </row>
    <row r="2199" spans="1:33" x14ac:dyDescent="0.3">
      <c r="A2199" t="s">
        <v>3303</v>
      </c>
      <c r="B2199" s="1" t="s">
        <v>3267</v>
      </c>
      <c r="C2199" t="s">
        <v>1424</v>
      </c>
      <c r="D2199" t="s">
        <v>3304</v>
      </c>
      <c r="E2199" t="s">
        <v>130</v>
      </c>
      <c r="F2199">
        <v>1</v>
      </c>
      <c r="G2199">
        <v>1</v>
      </c>
      <c r="H2199" t="s">
        <v>1499</v>
      </c>
      <c r="I2199">
        <v>2072.9324999999999</v>
      </c>
      <c r="J2199">
        <v>2100.5834999999997</v>
      </c>
      <c r="K2199" s="17">
        <v>0.15</v>
      </c>
      <c r="L2199" s="17">
        <v>5.5176871552403456E-4</v>
      </c>
      <c r="M2199" t="s">
        <v>1418</v>
      </c>
      <c r="N2199" t="s">
        <v>1418</v>
      </c>
      <c r="Z2199">
        <v>0</v>
      </c>
      <c r="AA2199">
        <v>0</v>
      </c>
      <c r="AB2199">
        <v>0</v>
      </c>
      <c r="AC2199">
        <v>0</v>
      </c>
      <c r="AF2199" t="s">
        <v>1418</v>
      </c>
      <c r="AG2199" t="s">
        <v>1418</v>
      </c>
    </row>
    <row r="2200" spans="1:33" x14ac:dyDescent="0.3">
      <c r="A2200" t="s">
        <v>1013</v>
      </c>
      <c r="B2200" s="1" t="s">
        <v>3267</v>
      </c>
      <c r="C2200" t="s">
        <v>1422</v>
      </c>
      <c r="D2200" t="s">
        <v>1014</v>
      </c>
      <c r="E2200" t="s">
        <v>130</v>
      </c>
      <c r="F2200">
        <v>0</v>
      </c>
      <c r="G2200">
        <v>0</v>
      </c>
      <c r="I2200">
        <v>20773.5</v>
      </c>
      <c r="J2200">
        <v>21050.6</v>
      </c>
      <c r="K2200" s="17">
        <v>0.1540635424836955</v>
      </c>
      <c r="L2200" s="17">
        <v>5.5294457578145516E-3</v>
      </c>
      <c r="M2200" t="s">
        <v>446</v>
      </c>
      <c r="N2200" t="s">
        <v>1015</v>
      </c>
      <c r="Q2200">
        <v>0</v>
      </c>
      <c r="R2200">
        <v>0</v>
      </c>
      <c r="S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3267</v>
      </c>
      <c r="AF2200">
        <v>0</v>
      </c>
      <c r="AG2200">
        <v>0</v>
      </c>
    </row>
    <row r="2201" spans="1:33" x14ac:dyDescent="0.3">
      <c r="A2201" t="s">
        <v>3305</v>
      </c>
      <c r="B2201" s="1" t="s">
        <v>3267</v>
      </c>
      <c r="C2201" t="s">
        <v>1424</v>
      </c>
      <c r="D2201" t="s">
        <v>3306</v>
      </c>
      <c r="E2201" t="s">
        <v>130</v>
      </c>
      <c r="F2201">
        <v>1</v>
      </c>
      <c r="G2201">
        <v>1</v>
      </c>
      <c r="H2201" t="s">
        <v>1499</v>
      </c>
      <c r="I2201">
        <v>3116.0250000000001</v>
      </c>
      <c r="J2201">
        <v>3157.5899999999997</v>
      </c>
      <c r="K2201" s="17">
        <v>0.15</v>
      </c>
      <c r="L2201" s="17">
        <v>8.2941686367218274E-4</v>
      </c>
      <c r="M2201" t="s">
        <v>1418</v>
      </c>
      <c r="N2201" t="s">
        <v>1418</v>
      </c>
      <c r="Z2201">
        <v>0</v>
      </c>
      <c r="AA2201">
        <v>0</v>
      </c>
      <c r="AB2201">
        <v>0</v>
      </c>
      <c r="AC2201">
        <v>0</v>
      </c>
      <c r="AF2201" t="s">
        <v>1418</v>
      </c>
      <c r="AG2201" t="s">
        <v>1418</v>
      </c>
    </row>
    <row r="2202" spans="1:33" x14ac:dyDescent="0.3">
      <c r="A2202" t="s">
        <v>3307</v>
      </c>
      <c r="B2202" s="1" t="s">
        <v>3267</v>
      </c>
      <c r="C2202" t="s">
        <v>1424</v>
      </c>
      <c r="D2202" t="s">
        <v>3011</v>
      </c>
      <c r="E2202" t="s">
        <v>130</v>
      </c>
      <c r="F2202">
        <v>1</v>
      </c>
      <c r="G2202">
        <v>1</v>
      </c>
      <c r="H2202" t="s">
        <v>1499</v>
      </c>
      <c r="I2202">
        <v>10386.75</v>
      </c>
      <c r="J2202">
        <v>10525.3</v>
      </c>
      <c r="K2202" s="17">
        <v>0.5</v>
      </c>
      <c r="L2202" s="17">
        <v>2.7647228789072758E-3</v>
      </c>
      <c r="M2202" t="s">
        <v>1418</v>
      </c>
      <c r="N2202" t="s">
        <v>1418</v>
      </c>
      <c r="Z2202">
        <v>0</v>
      </c>
      <c r="AA2202">
        <v>0</v>
      </c>
      <c r="AB2202">
        <v>0</v>
      </c>
      <c r="AC2202">
        <v>0</v>
      </c>
      <c r="AF2202" t="s">
        <v>1418</v>
      </c>
      <c r="AG2202" t="s">
        <v>1418</v>
      </c>
    </row>
    <row r="2203" spans="1:33" x14ac:dyDescent="0.3">
      <c r="A2203" t="s">
        <v>3308</v>
      </c>
      <c r="B2203" s="1" t="s">
        <v>3267</v>
      </c>
      <c r="C2203" t="s">
        <v>1424</v>
      </c>
      <c r="D2203" t="s">
        <v>3309</v>
      </c>
      <c r="E2203" t="s">
        <v>130</v>
      </c>
      <c r="F2203">
        <v>1</v>
      </c>
      <c r="G2203">
        <v>1</v>
      </c>
      <c r="H2203" t="s">
        <v>1440</v>
      </c>
      <c r="I2203">
        <v>5193.375</v>
      </c>
      <c r="J2203">
        <v>5262.65</v>
      </c>
      <c r="K2203" s="17">
        <v>0.25</v>
      </c>
      <c r="L2203" s="17">
        <v>1.3823614394536379E-3</v>
      </c>
      <c r="M2203" t="s">
        <v>1418</v>
      </c>
      <c r="N2203" t="s">
        <v>1418</v>
      </c>
      <c r="Z2203">
        <v>0</v>
      </c>
      <c r="AA2203">
        <v>0</v>
      </c>
      <c r="AB2203">
        <v>0</v>
      </c>
      <c r="AC2203">
        <v>0</v>
      </c>
      <c r="AF2203" t="s">
        <v>1418</v>
      </c>
      <c r="AG2203" t="s">
        <v>1418</v>
      </c>
    </row>
    <row r="2204" spans="1:33" x14ac:dyDescent="0.3">
      <c r="A2204" t="s">
        <v>3310</v>
      </c>
      <c r="B2204" s="1" t="s">
        <v>3267</v>
      </c>
      <c r="C2204" t="s">
        <v>1424</v>
      </c>
      <c r="D2204" t="s">
        <v>3311</v>
      </c>
      <c r="E2204" t="s">
        <v>130</v>
      </c>
      <c r="F2204">
        <v>1</v>
      </c>
      <c r="G2204">
        <v>1</v>
      </c>
      <c r="H2204" t="s">
        <v>1440</v>
      </c>
      <c r="I2204">
        <v>2077.35</v>
      </c>
      <c r="J2204">
        <v>2105.06</v>
      </c>
      <c r="K2204" s="17">
        <v>0.1</v>
      </c>
      <c r="L2204" s="17">
        <v>5.5294457578145516E-4</v>
      </c>
      <c r="M2204" t="s">
        <v>1418</v>
      </c>
      <c r="N2204" t="s">
        <v>1418</v>
      </c>
      <c r="Z2204">
        <v>0</v>
      </c>
      <c r="AA2204">
        <v>0</v>
      </c>
      <c r="AB2204">
        <v>0</v>
      </c>
      <c r="AC2204">
        <v>0</v>
      </c>
      <c r="AF2204" t="s">
        <v>1418</v>
      </c>
      <c r="AG2204" t="s">
        <v>1418</v>
      </c>
    </row>
    <row r="2205" spans="1:33" x14ac:dyDescent="0.3">
      <c r="A2205" t="s">
        <v>1018</v>
      </c>
      <c r="B2205" s="1" t="s">
        <v>3267</v>
      </c>
      <c r="C2205" t="s">
        <v>1422</v>
      </c>
      <c r="D2205" t="s">
        <v>1019</v>
      </c>
      <c r="E2205" t="s">
        <v>130</v>
      </c>
      <c r="F2205">
        <v>0</v>
      </c>
      <c r="G2205">
        <v>0</v>
      </c>
      <c r="I2205">
        <v>1200</v>
      </c>
      <c r="J2205">
        <v>1216.01</v>
      </c>
      <c r="K2205" s="17">
        <v>8.8996422095141501E-3</v>
      </c>
      <c r="L2205" s="17">
        <v>3.1941423693196744E-4</v>
      </c>
      <c r="M2205">
        <v>45570</v>
      </c>
      <c r="N2205" t="s">
        <v>901</v>
      </c>
      <c r="Q2205">
        <v>0</v>
      </c>
      <c r="R2205">
        <v>0</v>
      </c>
      <c r="S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3267</v>
      </c>
      <c r="AF2205">
        <v>0</v>
      </c>
      <c r="AG2205">
        <v>0</v>
      </c>
    </row>
    <row r="2206" spans="1:33" x14ac:dyDescent="0.3">
      <c r="A2206" t="s">
        <v>3312</v>
      </c>
      <c r="B2206" s="1" t="s">
        <v>3267</v>
      </c>
      <c r="C2206" t="s">
        <v>1424</v>
      </c>
      <c r="D2206" t="s">
        <v>3306</v>
      </c>
      <c r="E2206" t="s">
        <v>130</v>
      </c>
      <c r="F2206">
        <v>1</v>
      </c>
      <c r="G2206">
        <v>1</v>
      </c>
      <c r="H2206" t="s">
        <v>1499</v>
      </c>
      <c r="I2206">
        <v>180</v>
      </c>
      <c r="J2206">
        <v>182.4015</v>
      </c>
      <c r="K2206" s="17">
        <v>0.15</v>
      </c>
      <c r="L2206" s="17">
        <v>4.7912135539795111E-5</v>
      </c>
      <c r="M2206" t="s">
        <v>1418</v>
      </c>
      <c r="N2206" t="s">
        <v>1418</v>
      </c>
      <c r="Z2206">
        <v>0</v>
      </c>
      <c r="AA2206">
        <v>0</v>
      </c>
      <c r="AB2206">
        <v>0</v>
      </c>
      <c r="AC2206">
        <v>0</v>
      </c>
      <c r="AF2206" t="s">
        <v>1418</v>
      </c>
      <c r="AG2206" t="s">
        <v>1418</v>
      </c>
    </row>
    <row r="2207" spans="1:33" x14ac:dyDescent="0.3">
      <c r="A2207" t="s">
        <v>3313</v>
      </c>
      <c r="B2207" s="1" t="s">
        <v>3267</v>
      </c>
      <c r="C2207" t="s">
        <v>1424</v>
      </c>
      <c r="D2207" t="s">
        <v>3011</v>
      </c>
      <c r="E2207" t="s">
        <v>130</v>
      </c>
      <c r="F2207">
        <v>1</v>
      </c>
      <c r="G2207">
        <v>1</v>
      </c>
      <c r="H2207" t="s">
        <v>1499</v>
      </c>
      <c r="I2207">
        <v>600</v>
      </c>
      <c r="J2207">
        <v>608.005</v>
      </c>
      <c r="K2207" s="17">
        <v>0.5</v>
      </c>
      <c r="L2207" s="17">
        <v>1.5970711846598372E-4</v>
      </c>
      <c r="M2207" t="s">
        <v>1418</v>
      </c>
      <c r="N2207" t="s">
        <v>1418</v>
      </c>
      <c r="Z2207">
        <v>0</v>
      </c>
      <c r="AA2207">
        <v>0</v>
      </c>
      <c r="AB2207">
        <v>0</v>
      </c>
      <c r="AC2207">
        <v>0</v>
      </c>
      <c r="AF2207" t="s">
        <v>1418</v>
      </c>
      <c r="AG2207" t="s">
        <v>1418</v>
      </c>
    </row>
    <row r="2208" spans="1:33" x14ac:dyDescent="0.3">
      <c r="A2208" t="s">
        <v>3314</v>
      </c>
      <c r="B2208" s="1" t="s">
        <v>3267</v>
      </c>
      <c r="C2208" t="s">
        <v>1424</v>
      </c>
      <c r="D2208" t="s">
        <v>3309</v>
      </c>
      <c r="E2208" t="s">
        <v>130</v>
      </c>
      <c r="F2208">
        <v>1</v>
      </c>
      <c r="G2208">
        <v>1</v>
      </c>
      <c r="H2208" t="s">
        <v>1440</v>
      </c>
      <c r="I2208">
        <v>300</v>
      </c>
      <c r="J2208">
        <v>304.0025</v>
      </c>
      <c r="K2208" s="17">
        <v>0.25</v>
      </c>
      <c r="L2208" s="17">
        <v>7.985355923299186E-5</v>
      </c>
      <c r="M2208" t="s">
        <v>1418</v>
      </c>
      <c r="N2208" t="s">
        <v>1418</v>
      </c>
      <c r="Z2208">
        <v>0</v>
      </c>
      <c r="AA2208">
        <v>0</v>
      </c>
      <c r="AB2208">
        <v>0</v>
      </c>
      <c r="AC2208">
        <v>0</v>
      </c>
      <c r="AF2208" t="s">
        <v>1418</v>
      </c>
      <c r="AG2208" t="s">
        <v>1418</v>
      </c>
    </row>
    <row r="2209" spans="1:33" x14ac:dyDescent="0.3">
      <c r="A2209" t="s">
        <v>3315</v>
      </c>
      <c r="B2209" s="1" t="s">
        <v>3267</v>
      </c>
      <c r="C2209" t="s">
        <v>1424</v>
      </c>
      <c r="D2209" t="s">
        <v>3311</v>
      </c>
      <c r="E2209" t="s">
        <v>130</v>
      </c>
      <c r="F2209">
        <v>1</v>
      </c>
      <c r="G2209">
        <v>1</v>
      </c>
      <c r="H2209" t="s">
        <v>1440</v>
      </c>
      <c r="I2209">
        <v>120</v>
      </c>
      <c r="J2209">
        <v>121.601</v>
      </c>
      <c r="K2209" s="17">
        <v>0.1</v>
      </c>
      <c r="L2209" s="17">
        <v>3.1941423693196743E-5</v>
      </c>
      <c r="M2209" t="s">
        <v>1418</v>
      </c>
      <c r="N2209" t="s">
        <v>1418</v>
      </c>
      <c r="Z2209">
        <v>0</v>
      </c>
      <c r="AA2209">
        <v>0</v>
      </c>
      <c r="AB2209">
        <v>0</v>
      </c>
      <c r="AC2209">
        <v>0</v>
      </c>
      <c r="AF2209" t="s">
        <v>1418</v>
      </c>
      <c r="AG2209" t="s">
        <v>1418</v>
      </c>
    </row>
    <row r="2210" spans="1:33" x14ac:dyDescent="0.3">
      <c r="A2210" t="s">
        <v>1020</v>
      </c>
      <c r="B2210" s="1" t="s">
        <v>3267</v>
      </c>
      <c r="C2210" t="s">
        <v>1422</v>
      </c>
      <c r="D2210" t="s">
        <v>1021</v>
      </c>
      <c r="E2210" t="s">
        <v>130</v>
      </c>
      <c r="F2210">
        <v>0</v>
      </c>
      <c r="G2210">
        <v>0</v>
      </c>
      <c r="I2210">
        <v>573.29999999999995</v>
      </c>
      <c r="J2210">
        <v>580.95000000000005</v>
      </c>
      <c r="K2210" s="17">
        <v>4.2518130127361178E-3</v>
      </c>
      <c r="L2210" s="17">
        <v>1.5260047281323878E-4</v>
      </c>
      <c r="M2210">
        <v>45585</v>
      </c>
      <c r="N2210" t="s">
        <v>1022</v>
      </c>
      <c r="Q2210">
        <v>0</v>
      </c>
      <c r="R2210">
        <v>0</v>
      </c>
      <c r="S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3267</v>
      </c>
      <c r="AF2210">
        <v>0</v>
      </c>
      <c r="AG2210">
        <v>0</v>
      </c>
    </row>
    <row r="2211" spans="1:33" x14ac:dyDescent="0.3">
      <c r="A2211" t="s">
        <v>3316</v>
      </c>
      <c r="B2211" s="1" t="s">
        <v>3267</v>
      </c>
      <c r="C2211" t="s">
        <v>1424</v>
      </c>
      <c r="D2211" t="s">
        <v>3317</v>
      </c>
      <c r="E2211" t="s">
        <v>130</v>
      </c>
      <c r="F2211">
        <v>1</v>
      </c>
      <c r="G2211">
        <v>1</v>
      </c>
      <c r="H2211" t="s">
        <v>1502</v>
      </c>
      <c r="I2211">
        <v>229.32</v>
      </c>
      <c r="J2211">
        <v>232.38000000000002</v>
      </c>
      <c r="K2211" s="17">
        <v>0.4</v>
      </c>
      <c r="L2211" s="17">
        <v>6.1040189125295514E-5</v>
      </c>
      <c r="M2211" t="s">
        <v>1418</v>
      </c>
      <c r="N2211" t="s">
        <v>1418</v>
      </c>
      <c r="Z2211">
        <v>0</v>
      </c>
      <c r="AA2211">
        <v>0</v>
      </c>
      <c r="AB2211">
        <v>0</v>
      </c>
      <c r="AC2211">
        <v>0</v>
      </c>
      <c r="AF2211" t="s">
        <v>1418</v>
      </c>
      <c r="AG2211" t="s">
        <v>1418</v>
      </c>
    </row>
    <row r="2212" spans="1:33" x14ac:dyDescent="0.3">
      <c r="A2212" t="s">
        <v>3318</v>
      </c>
      <c r="B2212" s="1" t="s">
        <v>3267</v>
      </c>
      <c r="C2212" t="s">
        <v>1424</v>
      </c>
      <c r="D2212" t="s">
        <v>3319</v>
      </c>
      <c r="E2212" t="s">
        <v>130</v>
      </c>
      <c r="F2212">
        <v>1</v>
      </c>
      <c r="G2212">
        <v>1</v>
      </c>
      <c r="H2212" t="s">
        <v>1499</v>
      </c>
      <c r="I2212">
        <v>143.32499999999999</v>
      </c>
      <c r="J2212">
        <v>145.23750000000001</v>
      </c>
      <c r="K2212" s="17">
        <v>0.25</v>
      </c>
      <c r="L2212" s="17">
        <v>3.8150118203309695E-5</v>
      </c>
      <c r="M2212" t="s">
        <v>1418</v>
      </c>
      <c r="N2212" t="s">
        <v>1418</v>
      </c>
      <c r="Z2212">
        <v>0</v>
      </c>
      <c r="AA2212">
        <v>0</v>
      </c>
      <c r="AB2212">
        <v>0</v>
      </c>
      <c r="AC2212">
        <v>0</v>
      </c>
      <c r="AF2212" t="s">
        <v>1418</v>
      </c>
      <c r="AG2212" t="s">
        <v>1418</v>
      </c>
    </row>
    <row r="2213" spans="1:33" x14ac:dyDescent="0.3">
      <c r="A2213" t="s">
        <v>3320</v>
      </c>
      <c r="B2213" s="1" t="s">
        <v>3267</v>
      </c>
      <c r="C2213" t="s">
        <v>1424</v>
      </c>
      <c r="D2213" t="s">
        <v>3321</v>
      </c>
      <c r="E2213" t="s">
        <v>130</v>
      </c>
      <c r="F2213">
        <v>1</v>
      </c>
      <c r="G2213">
        <v>1</v>
      </c>
      <c r="H2213" t="s">
        <v>1440</v>
      </c>
      <c r="I2213">
        <v>143.32499999999999</v>
      </c>
      <c r="J2213">
        <v>145.23750000000001</v>
      </c>
      <c r="K2213" s="17">
        <v>0.25</v>
      </c>
      <c r="L2213" s="17">
        <v>3.8150118203309695E-5</v>
      </c>
      <c r="M2213" t="s">
        <v>1418</v>
      </c>
      <c r="N2213" t="s">
        <v>1418</v>
      </c>
      <c r="Z2213">
        <v>0</v>
      </c>
      <c r="AA2213">
        <v>0</v>
      </c>
      <c r="AB2213">
        <v>0</v>
      </c>
      <c r="AC2213">
        <v>0</v>
      </c>
      <c r="AF2213" t="s">
        <v>1418</v>
      </c>
      <c r="AG2213" t="s">
        <v>1418</v>
      </c>
    </row>
    <row r="2214" spans="1:33" x14ac:dyDescent="0.3">
      <c r="A2214" t="s">
        <v>3322</v>
      </c>
      <c r="B2214" s="1" t="s">
        <v>3267</v>
      </c>
      <c r="C2214" t="s">
        <v>1424</v>
      </c>
      <c r="D2214" t="s">
        <v>3323</v>
      </c>
      <c r="E2214" t="s">
        <v>130</v>
      </c>
      <c r="F2214">
        <v>1</v>
      </c>
      <c r="G2214">
        <v>1</v>
      </c>
      <c r="H2214" t="s">
        <v>1440</v>
      </c>
      <c r="I2214">
        <v>57.33</v>
      </c>
      <c r="J2214">
        <v>58.095000000000006</v>
      </c>
      <c r="K2214" s="17">
        <v>0.1</v>
      </c>
      <c r="L2214" s="17">
        <v>1.5260047281323879E-5</v>
      </c>
      <c r="M2214" t="s">
        <v>1418</v>
      </c>
      <c r="N2214" t="s">
        <v>1418</v>
      </c>
      <c r="Z2214">
        <v>0</v>
      </c>
      <c r="AA2214">
        <v>0</v>
      </c>
      <c r="AB2214">
        <v>0</v>
      </c>
      <c r="AC2214">
        <v>0</v>
      </c>
      <c r="AF2214" t="s">
        <v>1418</v>
      </c>
      <c r="AG2214" t="s">
        <v>1418</v>
      </c>
    </row>
    <row r="2215" spans="1:33" x14ac:dyDescent="0.3">
      <c r="A2215" t="s">
        <v>1023</v>
      </c>
      <c r="B2215" s="1" t="s">
        <v>3267</v>
      </c>
      <c r="C2215" t="s">
        <v>1422</v>
      </c>
      <c r="D2215" t="s">
        <v>1024</v>
      </c>
      <c r="E2215" t="s">
        <v>130</v>
      </c>
      <c r="F2215">
        <v>0</v>
      </c>
      <c r="G2215">
        <v>0</v>
      </c>
      <c r="I2215">
        <v>7580.18</v>
      </c>
      <c r="J2215">
        <v>7681.29</v>
      </c>
      <c r="K2215" s="17">
        <v>5.6217245505809123E-2</v>
      </c>
      <c r="L2215" s="17">
        <v>2.0176753349093776E-3</v>
      </c>
      <c r="M2215">
        <v>45587</v>
      </c>
      <c r="N2215">
        <v>45739</v>
      </c>
      <c r="Q2215">
        <v>0</v>
      </c>
      <c r="R2215">
        <v>0</v>
      </c>
      <c r="S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3267</v>
      </c>
      <c r="AF2215">
        <v>0</v>
      </c>
      <c r="AG2215">
        <v>0</v>
      </c>
    </row>
    <row r="2216" spans="1:33" x14ac:dyDescent="0.3">
      <c r="A2216" t="s">
        <v>3324</v>
      </c>
      <c r="B2216" s="1" t="s">
        <v>3267</v>
      </c>
      <c r="C2216" t="s">
        <v>1424</v>
      </c>
      <c r="D2216" t="s">
        <v>3325</v>
      </c>
      <c r="E2216" t="s">
        <v>130</v>
      </c>
      <c r="F2216">
        <v>1</v>
      </c>
      <c r="G2216">
        <v>1</v>
      </c>
      <c r="H2216" t="s">
        <v>1499</v>
      </c>
      <c r="I2216">
        <v>758.01800000000003</v>
      </c>
      <c r="J2216">
        <v>768.12900000000002</v>
      </c>
      <c r="K2216" s="17">
        <v>0.1</v>
      </c>
      <c r="L2216" s="17">
        <v>2.0176753349093775E-4</v>
      </c>
      <c r="M2216" t="s">
        <v>1418</v>
      </c>
      <c r="N2216" t="s">
        <v>1418</v>
      </c>
      <c r="Z2216">
        <v>0</v>
      </c>
      <c r="AA2216">
        <v>0</v>
      </c>
      <c r="AB2216">
        <v>0</v>
      </c>
      <c r="AC2216">
        <v>0</v>
      </c>
      <c r="AF2216" t="s">
        <v>1418</v>
      </c>
      <c r="AG2216" t="s">
        <v>1418</v>
      </c>
    </row>
    <row r="2217" spans="1:33" x14ac:dyDescent="0.3">
      <c r="A2217" t="s">
        <v>3326</v>
      </c>
      <c r="B2217" s="1" t="s">
        <v>3267</v>
      </c>
      <c r="C2217" t="s">
        <v>1424</v>
      </c>
      <c r="D2217" t="s">
        <v>3327</v>
      </c>
      <c r="E2217" t="s">
        <v>130</v>
      </c>
      <c r="F2217">
        <v>1</v>
      </c>
      <c r="G2217">
        <v>1</v>
      </c>
      <c r="H2217" t="s">
        <v>1499</v>
      </c>
      <c r="I2217">
        <v>4548.1080000000002</v>
      </c>
      <c r="J2217">
        <v>4608.7739999999994</v>
      </c>
      <c r="K2217" s="17">
        <v>0.6</v>
      </c>
      <c r="L2217" s="17">
        <v>1.2106052009456263E-3</v>
      </c>
      <c r="M2217" t="s">
        <v>1418</v>
      </c>
      <c r="N2217" t="s">
        <v>1418</v>
      </c>
      <c r="Z2217">
        <v>0</v>
      </c>
      <c r="AA2217">
        <v>0</v>
      </c>
      <c r="AB2217">
        <v>0</v>
      </c>
      <c r="AC2217">
        <v>0</v>
      </c>
      <c r="AF2217" t="s">
        <v>1418</v>
      </c>
      <c r="AG2217" t="s">
        <v>1418</v>
      </c>
    </row>
    <row r="2218" spans="1:33" x14ac:dyDescent="0.3">
      <c r="A2218" t="s">
        <v>3328</v>
      </c>
      <c r="B2218" s="1" t="s">
        <v>3267</v>
      </c>
      <c r="C2218" t="s">
        <v>1424</v>
      </c>
      <c r="D2218" t="s">
        <v>3329</v>
      </c>
      <c r="E2218" t="s">
        <v>130</v>
      </c>
      <c r="F2218">
        <v>1</v>
      </c>
      <c r="G2218">
        <v>1</v>
      </c>
      <c r="H2218" t="s">
        <v>1499</v>
      </c>
      <c r="I2218">
        <v>758.01800000000003</v>
      </c>
      <c r="J2218">
        <v>768.12900000000002</v>
      </c>
      <c r="K2218" s="17">
        <v>0.1</v>
      </c>
      <c r="L2218" s="17">
        <v>2.0176753349093775E-4</v>
      </c>
      <c r="M2218" t="s">
        <v>1418</v>
      </c>
      <c r="N2218" t="s">
        <v>1418</v>
      </c>
      <c r="Z2218">
        <v>0</v>
      </c>
      <c r="AA2218">
        <v>0</v>
      </c>
      <c r="AB2218">
        <v>0</v>
      </c>
      <c r="AC2218">
        <v>0</v>
      </c>
      <c r="AF2218" t="s">
        <v>1418</v>
      </c>
      <c r="AG2218" t="s">
        <v>1418</v>
      </c>
    </row>
    <row r="2219" spans="1:33" x14ac:dyDescent="0.3">
      <c r="A2219" t="s">
        <v>3330</v>
      </c>
      <c r="B2219" s="1" t="s">
        <v>3267</v>
      </c>
      <c r="C2219" t="s">
        <v>1424</v>
      </c>
      <c r="D2219" t="s">
        <v>3331</v>
      </c>
      <c r="E2219" t="s">
        <v>130</v>
      </c>
      <c r="F2219">
        <v>1</v>
      </c>
      <c r="G2219">
        <v>1</v>
      </c>
      <c r="H2219" t="s">
        <v>1499</v>
      </c>
      <c r="I2219">
        <v>1137.027</v>
      </c>
      <c r="J2219">
        <v>1152.1934999999999</v>
      </c>
      <c r="K2219" s="17">
        <v>0.15</v>
      </c>
      <c r="L2219" s="17">
        <v>3.0265130023640656E-4</v>
      </c>
      <c r="M2219" t="s">
        <v>1418</v>
      </c>
      <c r="N2219" t="s">
        <v>1418</v>
      </c>
      <c r="Z2219">
        <v>0</v>
      </c>
      <c r="AA2219">
        <v>0</v>
      </c>
      <c r="AB2219">
        <v>0</v>
      </c>
      <c r="AC2219">
        <v>0</v>
      </c>
      <c r="AF2219" t="s">
        <v>1418</v>
      </c>
      <c r="AG2219" t="s">
        <v>1418</v>
      </c>
    </row>
    <row r="2220" spans="1:33" x14ac:dyDescent="0.3">
      <c r="A2220" t="s">
        <v>3332</v>
      </c>
      <c r="B2220" s="1" t="s">
        <v>3267</v>
      </c>
      <c r="C2220" t="s">
        <v>1424</v>
      </c>
      <c r="D2220" t="s">
        <v>3333</v>
      </c>
      <c r="E2220" t="s">
        <v>130</v>
      </c>
      <c r="F2220">
        <v>1</v>
      </c>
      <c r="G2220">
        <v>1</v>
      </c>
      <c r="H2220" t="s">
        <v>1499</v>
      </c>
      <c r="I2220">
        <v>379.00900000000001</v>
      </c>
      <c r="J2220">
        <v>384.06450000000001</v>
      </c>
      <c r="K2220" s="17">
        <v>0.05</v>
      </c>
      <c r="L2220" s="17">
        <v>1.0088376674546888E-4</v>
      </c>
      <c r="M2220" t="s">
        <v>1418</v>
      </c>
      <c r="N2220" t="s">
        <v>1418</v>
      </c>
      <c r="Z2220">
        <v>0</v>
      </c>
      <c r="AA2220">
        <v>0</v>
      </c>
      <c r="AB2220">
        <v>0</v>
      </c>
      <c r="AC2220">
        <v>0</v>
      </c>
      <c r="AF2220" t="s">
        <v>1418</v>
      </c>
      <c r="AG2220" t="s">
        <v>1418</v>
      </c>
    </row>
    <row r="2221" spans="1:33" x14ac:dyDescent="0.3">
      <c r="A2221" t="s">
        <v>1025</v>
      </c>
      <c r="B2221" s="1" t="s">
        <v>3267</v>
      </c>
      <c r="C2221" t="s">
        <v>1422</v>
      </c>
      <c r="D2221" t="s">
        <v>1026</v>
      </c>
      <c r="E2221" t="s">
        <v>130</v>
      </c>
      <c r="F2221">
        <v>0</v>
      </c>
      <c r="G2221">
        <v>0</v>
      </c>
      <c r="I2221">
        <v>199.81</v>
      </c>
      <c r="J2221">
        <v>202.48</v>
      </c>
      <c r="K2221" s="17">
        <v>1.4818953418001704E-3</v>
      </c>
      <c r="L2221" s="17">
        <v>5.3186235881271339E-5</v>
      </c>
      <c r="M2221" t="s">
        <v>958</v>
      </c>
      <c r="N2221">
        <v>45824</v>
      </c>
      <c r="Q2221">
        <v>0</v>
      </c>
      <c r="R2221">
        <v>0</v>
      </c>
      <c r="S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3267</v>
      </c>
      <c r="AF2221">
        <v>0</v>
      </c>
      <c r="AG2221">
        <v>0</v>
      </c>
    </row>
    <row r="2222" spans="1:33" x14ac:dyDescent="0.3">
      <c r="A2222" t="s">
        <v>3334</v>
      </c>
      <c r="B2222" s="1" t="s">
        <v>3267</v>
      </c>
      <c r="C2222" t="s">
        <v>1424</v>
      </c>
      <c r="D2222" t="s">
        <v>3335</v>
      </c>
      <c r="E2222" t="s">
        <v>130</v>
      </c>
      <c r="F2222">
        <v>1</v>
      </c>
      <c r="G2222">
        <v>1</v>
      </c>
      <c r="H2222" t="s">
        <v>1429</v>
      </c>
      <c r="I2222">
        <v>59.942999999999998</v>
      </c>
      <c r="J2222">
        <v>60.743999999999993</v>
      </c>
      <c r="K2222" s="17">
        <v>0.3</v>
      </c>
      <c r="L2222" s="17">
        <v>1.5955870764381402E-5</v>
      </c>
      <c r="M2222" t="s">
        <v>1418</v>
      </c>
      <c r="N2222" t="s">
        <v>1418</v>
      </c>
      <c r="Z2222">
        <v>0</v>
      </c>
      <c r="AA2222">
        <v>0</v>
      </c>
      <c r="AB2222">
        <v>0</v>
      </c>
      <c r="AC2222">
        <v>0</v>
      </c>
      <c r="AF2222" t="s">
        <v>1418</v>
      </c>
      <c r="AG2222" t="s">
        <v>1418</v>
      </c>
    </row>
    <row r="2223" spans="1:33" x14ac:dyDescent="0.3">
      <c r="A2223" t="s">
        <v>3336</v>
      </c>
      <c r="B2223" s="1" t="s">
        <v>3267</v>
      </c>
      <c r="C2223" t="s">
        <v>1424</v>
      </c>
      <c r="D2223" t="s">
        <v>3337</v>
      </c>
      <c r="E2223" t="s">
        <v>130</v>
      </c>
      <c r="F2223">
        <v>1</v>
      </c>
      <c r="G2223">
        <v>1</v>
      </c>
      <c r="H2223" t="s">
        <v>1429</v>
      </c>
      <c r="I2223">
        <v>139.86699999999999</v>
      </c>
      <c r="J2223">
        <v>141.73599999999999</v>
      </c>
      <c r="K2223" s="17">
        <v>0.7</v>
      </c>
      <c r="L2223" s="17">
        <v>3.7230365116889936E-5</v>
      </c>
      <c r="M2223" t="s">
        <v>1418</v>
      </c>
      <c r="N2223" t="s">
        <v>1418</v>
      </c>
      <c r="Z2223">
        <v>0</v>
      </c>
      <c r="AA2223">
        <v>0</v>
      </c>
      <c r="AB2223">
        <v>0</v>
      </c>
      <c r="AC2223">
        <v>0</v>
      </c>
      <c r="AF2223" t="s">
        <v>1418</v>
      </c>
      <c r="AG2223" t="s">
        <v>1418</v>
      </c>
    </row>
    <row r="2224" spans="1:33" x14ac:dyDescent="0.3">
      <c r="B2224" s="1" t="s">
        <v>3267</v>
      </c>
      <c r="C2224" t="s">
        <v>1421</v>
      </c>
      <c r="D2224" t="s">
        <v>566</v>
      </c>
      <c r="E2224" t="s">
        <v>1549</v>
      </c>
      <c r="I2224">
        <v>67708.5</v>
      </c>
      <c r="J2224">
        <v>68611.66</v>
      </c>
      <c r="K2224" s="17">
        <v>0.14425471001993656</v>
      </c>
      <c r="L2224" s="17">
        <v>1.8022500656685054E-2</v>
      </c>
      <c r="M2224" t="s">
        <v>1418</v>
      </c>
      <c r="N2224" t="s">
        <v>1418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F2224" t="s">
        <v>1418</v>
      </c>
      <c r="AG2224" t="s">
        <v>1418</v>
      </c>
    </row>
    <row r="2225" spans="1:33" x14ac:dyDescent="0.3">
      <c r="B2225" s="1" t="s">
        <v>3267</v>
      </c>
      <c r="C2225" t="s">
        <v>1434</v>
      </c>
      <c r="D2225" t="s">
        <v>273</v>
      </c>
      <c r="E2225" t="s">
        <v>1549</v>
      </c>
      <c r="I2225">
        <v>33854.5</v>
      </c>
      <c r="J2225">
        <v>34306.080000000002</v>
      </c>
      <c r="K2225" s="17">
        <v>0.50000364369554684</v>
      </c>
      <c r="L2225" s="17">
        <v>9.0113159968479122E-3</v>
      </c>
      <c r="M2225" t="s">
        <v>1418</v>
      </c>
      <c r="N2225" t="s">
        <v>1418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F2225" t="s">
        <v>1418</v>
      </c>
      <c r="AG2225" t="s">
        <v>1418</v>
      </c>
    </row>
    <row r="2226" spans="1:33" x14ac:dyDescent="0.3">
      <c r="A2226" t="s">
        <v>1029</v>
      </c>
      <c r="B2226" s="1" t="s">
        <v>3267</v>
      </c>
      <c r="C2226" t="s">
        <v>1422</v>
      </c>
      <c r="D2226" t="s">
        <v>3338</v>
      </c>
      <c r="E2226" t="s">
        <v>1549</v>
      </c>
      <c r="F2226">
        <v>89854.62</v>
      </c>
      <c r="G2226">
        <v>89854.62</v>
      </c>
      <c r="I2226">
        <v>29262.6</v>
      </c>
      <c r="J2226">
        <v>29652.93</v>
      </c>
      <c r="K2226" s="17">
        <v>0.86436369296637794</v>
      </c>
      <c r="L2226" s="17">
        <v>7.7890543735224587E-3</v>
      </c>
      <c r="M2226">
        <v>45605</v>
      </c>
      <c r="N2226" t="s">
        <v>1031</v>
      </c>
      <c r="Q2226">
        <v>0</v>
      </c>
      <c r="R2226">
        <v>0</v>
      </c>
      <c r="S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3267</v>
      </c>
      <c r="AE2226" t="s">
        <v>3276</v>
      </c>
      <c r="AF2226">
        <v>0</v>
      </c>
      <c r="AG2226">
        <v>0</v>
      </c>
    </row>
    <row r="2227" spans="1:33" x14ac:dyDescent="0.3">
      <c r="A2227" t="s">
        <v>3339</v>
      </c>
      <c r="B2227" s="1" t="s">
        <v>3267</v>
      </c>
      <c r="C2227" t="s">
        <v>1424</v>
      </c>
      <c r="D2227" t="s">
        <v>3278</v>
      </c>
      <c r="E2227" t="s">
        <v>1549</v>
      </c>
      <c r="F2227">
        <v>89854.62</v>
      </c>
      <c r="G2227">
        <v>89854.62</v>
      </c>
      <c r="H2227" t="s">
        <v>1502</v>
      </c>
      <c r="I2227">
        <v>17557.559999999998</v>
      </c>
      <c r="J2227">
        <v>17791.757999999998</v>
      </c>
      <c r="K2227" s="17">
        <v>0.6</v>
      </c>
      <c r="L2227" s="17">
        <v>4.6734326241134744E-3</v>
      </c>
      <c r="M2227" t="s">
        <v>1418</v>
      </c>
      <c r="N2227" t="s">
        <v>1418</v>
      </c>
      <c r="Z2227">
        <v>0</v>
      </c>
      <c r="AA2227">
        <v>0</v>
      </c>
      <c r="AB2227">
        <v>0</v>
      </c>
      <c r="AC2227">
        <v>0</v>
      </c>
      <c r="AF2227" t="s">
        <v>1418</v>
      </c>
      <c r="AG2227" t="s">
        <v>1418</v>
      </c>
    </row>
    <row r="2228" spans="1:33" x14ac:dyDescent="0.3">
      <c r="A2228" t="s">
        <v>3340</v>
      </c>
      <c r="B2228" s="1" t="s">
        <v>3267</v>
      </c>
      <c r="C2228" t="s">
        <v>1424</v>
      </c>
      <c r="D2228" t="s">
        <v>3280</v>
      </c>
      <c r="E2228" t="s">
        <v>1549</v>
      </c>
      <c r="F2228">
        <v>1</v>
      </c>
      <c r="G2228">
        <v>1</v>
      </c>
      <c r="H2228" t="s">
        <v>1440</v>
      </c>
      <c r="I2228">
        <v>4389.3899999999994</v>
      </c>
      <c r="J2228">
        <v>4447.9394999999995</v>
      </c>
      <c r="K2228" s="17">
        <v>0.15</v>
      </c>
      <c r="L2228" s="17">
        <v>1.1683581560283686E-3</v>
      </c>
      <c r="M2228" t="s">
        <v>1418</v>
      </c>
      <c r="N2228" t="s">
        <v>1418</v>
      </c>
      <c r="Z2228">
        <v>0</v>
      </c>
      <c r="AA2228">
        <v>0</v>
      </c>
      <c r="AB2228">
        <v>0</v>
      </c>
      <c r="AC2228">
        <v>0</v>
      </c>
      <c r="AF2228" t="s">
        <v>1418</v>
      </c>
      <c r="AG2228" t="s">
        <v>1418</v>
      </c>
    </row>
    <row r="2229" spans="1:33" x14ac:dyDescent="0.3">
      <c r="A2229" t="s">
        <v>3341</v>
      </c>
      <c r="B2229" s="1" t="s">
        <v>3267</v>
      </c>
      <c r="C2229" t="s">
        <v>1424</v>
      </c>
      <c r="D2229" t="s">
        <v>3342</v>
      </c>
      <c r="E2229" t="s">
        <v>1549</v>
      </c>
      <c r="F2229">
        <v>1</v>
      </c>
      <c r="G2229">
        <v>1</v>
      </c>
      <c r="H2229" t="s">
        <v>1440</v>
      </c>
      <c r="I2229">
        <v>4389.3899999999994</v>
      </c>
      <c r="J2229">
        <v>4447.9394999999995</v>
      </c>
      <c r="K2229" s="17">
        <v>0.15</v>
      </c>
      <c r="L2229" s="17">
        <v>1.1683581560283686E-3</v>
      </c>
      <c r="M2229" t="s">
        <v>1418</v>
      </c>
      <c r="N2229" t="s">
        <v>1418</v>
      </c>
      <c r="Z2229">
        <v>0</v>
      </c>
      <c r="AA2229">
        <v>0</v>
      </c>
      <c r="AB2229">
        <v>0</v>
      </c>
      <c r="AC2229">
        <v>0</v>
      </c>
      <c r="AF2229" t="s">
        <v>1418</v>
      </c>
      <c r="AG2229" t="s">
        <v>1418</v>
      </c>
    </row>
    <row r="2230" spans="1:33" x14ac:dyDescent="0.3">
      <c r="A2230" t="s">
        <v>3343</v>
      </c>
      <c r="B2230" s="1" t="s">
        <v>3267</v>
      </c>
      <c r="C2230" t="s">
        <v>1424</v>
      </c>
      <c r="D2230" t="s">
        <v>3284</v>
      </c>
      <c r="E2230" t="s">
        <v>1549</v>
      </c>
      <c r="F2230">
        <v>1</v>
      </c>
      <c r="G2230">
        <v>1</v>
      </c>
      <c r="H2230" t="s">
        <v>1440</v>
      </c>
      <c r="I2230">
        <v>2926.26</v>
      </c>
      <c r="J2230">
        <v>2965.2930000000001</v>
      </c>
      <c r="K2230" s="17">
        <v>0.1</v>
      </c>
      <c r="L2230" s="17">
        <v>7.7890543735224587E-4</v>
      </c>
      <c r="M2230" t="s">
        <v>1418</v>
      </c>
      <c r="N2230" t="s">
        <v>1418</v>
      </c>
      <c r="Z2230">
        <v>0</v>
      </c>
      <c r="AA2230">
        <v>0</v>
      </c>
      <c r="AB2230">
        <v>0</v>
      </c>
      <c r="AC2230">
        <v>0</v>
      </c>
      <c r="AF2230" t="s">
        <v>1418</v>
      </c>
      <c r="AG2230" t="s">
        <v>1418</v>
      </c>
    </row>
    <row r="2231" spans="1:33" x14ac:dyDescent="0.3">
      <c r="A2231" t="s">
        <v>1032</v>
      </c>
      <c r="B2231" s="1" t="s">
        <v>3267</v>
      </c>
      <c r="C2231" t="s">
        <v>1422</v>
      </c>
      <c r="D2231" t="s">
        <v>1033</v>
      </c>
      <c r="E2231" t="s">
        <v>1549</v>
      </c>
      <c r="F2231">
        <v>0</v>
      </c>
      <c r="G2231">
        <v>0</v>
      </c>
      <c r="I2231">
        <v>651.70000000000005</v>
      </c>
      <c r="J2231">
        <v>660.39</v>
      </c>
      <c r="K2231" s="17">
        <v>1.9249940535322016E-2</v>
      </c>
      <c r="L2231" s="17">
        <v>1.7346729708431837E-4</v>
      </c>
      <c r="M2231" t="s">
        <v>717</v>
      </c>
      <c r="N2231" t="s">
        <v>901</v>
      </c>
      <c r="Q2231">
        <v>0</v>
      </c>
      <c r="R2231">
        <v>0</v>
      </c>
      <c r="S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3267</v>
      </c>
      <c r="AF2231">
        <v>0</v>
      </c>
      <c r="AG2231">
        <v>0</v>
      </c>
    </row>
    <row r="2232" spans="1:33" x14ac:dyDescent="0.3">
      <c r="A2232" t="s">
        <v>3344</v>
      </c>
      <c r="B2232" s="1" t="s">
        <v>3267</v>
      </c>
      <c r="C2232" t="s">
        <v>1424</v>
      </c>
      <c r="D2232" t="s">
        <v>3306</v>
      </c>
      <c r="E2232" t="s">
        <v>1549</v>
      </c>
      <c r="F2232">
        <v>1</v>
      </c>
      <c r="G2232">
        <v>1</v>
      </c>
      <c r="H2232" t="s">
        <v>1499</v>
      </c>
      <c r="I2232">
        <v>97.75500000000001</v>
      </c>
      <c r="J2232">
        <v>99.058499999999995</v>
      </c>
      <c r="K2232" s="17">
        <v>0.15</v>
      </c>
      <c r="L2232" s="17">
        <v>2.6020094562647753E-5</v>
      </c>
      <c r="M2232" t="s">
        <v>1418</v>
      </c>
      <c r="N2232" t="s">
        <v>1418</v>
      </c>
      <c r="Z2232">
        <v>0</v>
      </c>
      <c r="AA2232">
        <v>0</v>
      </c>
      <c r="AB2232">
        <v>0</v>
      </c>
      <c r="AC2232">
        <v>0</v>
      </c>
      <c r="AF2232" t="s">
        <v>1418</v>
      </c>
      <c r="AG2232" t="s">
        <v>1418</v>
      </c>
    </row>
    <row r="2233" spans="1:33" x14ac:dyDescent="0.3">
      <c r="A2233" t="s">
        <v>3345</v>
      </c>
      <c r="B2233" s="1" t="s">
        <v>3267</v>
      </c>
      <c r="C2233" t="s">
        <v>1424</v>
      </c>
      <c r="D2233" t="s">
        <v>3011</v>
      </c>
      <c r="E2233" t="s">
        <v>1549</v>
      </c>
      <c r="F2233">
        <v>1</v>
      </c>
      <c r="G2233">
        <v>1</v>
      </c>
      <c r="H2233" t="s">
        <v>1499</v>
      </c>
      <c r="I2233">
        <v>325.85000000000002</v>
      </c>
      <c r="J2233">
        <v>330.19499999999999</v>
      </c>
      <c r="K2233" s="17">
        <v>0.5</v>
      </c>
      <c r="L2233" s="17">
        <v>8.6733648542159183E-5</v>
      </c>
      <c r="M2233" t="s">
        <v>1418</v>
      </c>
      <c r="N2233" t="s">
        <v>1418</v>
      </c>
      <c r="Z2233">
        <v>0</v>
      </c>
      <c r="AA2233">
        <v>0</v>
      </c>
      <c r="AB2233">
        <v>0</v>
      </c>
      <c r="AC2233">
        <v>0</v>
      </c>
      <c r="AF2233" t="s">
        <v>1418</v>
      </c>
      <c r="AG2233" t="s">
        <v>1418</v>
      </c>
    </row>
    <row r="2234" spans="1:33" x14ac:dyDescent="0.3">
      <c r="A2234" t="s">
        <v>3346</v>
      </c>
      <c r="B2234" s="1" t="s">
        <v>3267</v>
      </c>
      <c r="C2234" t="s">
        <v>1424</v>
      </c>
      <c r="D2234" t="s">
        <v>3309</v>
      </c>
      <c r="E2234" t="s">
        <v>1549</v>
      </c>
      <c r="F2234">
        <v>1</v>
      </c>
      <c r="G2234">
        <v>1</v>
      </c>
      <c r="H2234" t="s">
        <v>1440</v>
      </c>
      <c r="I2234">
        <v>162.92500000000001</v>
      </c>
      <c r="J2234">
        <v>165.0975</v>
      </c>
      <c r="K2234" s="17">
        <v>0.25</v>
      </c>
      <c r="L2234" s="17">
        <v>4.3366824271079591E-5</v>
      </c>
      <c r="M2234" t="s">
        <v>1418</v>
      </c>
      <c r="N2234" t="s">
        <v>1418</v>
      </c>
      <c r="Z2234">
        <v>0</v>
      </c>
      <c r="AA2234">
        <v>0</v>
      </c>
      <c r="AB2234">
        <v>0</v>
      </c>
      <c r="AC2234">
        <v>0</v>
      </c>
      <c r="AF2234" t="s">
        <v>1418</v>
      </c>
      <c r="AG2234" t="s">
        <v>1418</v>
      </c>
    </row>
    <row r="2235" spans="1:33" x14ac:dyDescent="0.3">
      <c r="A2235" t="s">
        <v>3347</v>
      </c>
      <c r="B2235" s="1" t="s">
        <v>3267</v>
      </c>
      <c r="C2235" t="s">
        <v>1424</v>
      </c>
      <c r="D2235" t="s">
        <v>3311</v>
      </c>
      <c r="E2235" t="s">
        <v>1549</v>
      </c>
      <c r="F2235">
        <v>1</v>
      </c>
      <c r="G2235">
        <v>1</v>
      </c>
      <c r="H2235" t="s">
        <v>1440</v>
      </c>
      <c r="I2235">
        <v>65.17</v>
      </c>
      <c r="J2235">
        <v>66.039000000000001</v>
      </c>
      <c r="K2235" s="17">
        <v>0.1</v>
      </c>
      <c r="L2235" s="17">
        <v>1.7346729708431835E-5</v>
      </c>
      <c r="M2235" t="s">
        <v>1418</v>
      </c>
      <c r="N2235" t="s">
        <v>1418</v>
      </c>
      <c r="Z2235">
        <v>0</v>
      </c>
      <c r="AA2235">
        <v>0</v>
      </c>
      <c r="AB2235">
        <v>0</v>
      </c>
      <c r="AC2235">
        <v>0</v>
      </c>
      <c r="AF2235" t="s">
        <v>1418</v>
      </c>
      <c r="AG2235" t="s">
        <v>1418</v>
      </c>
    </row>
    <row r="2236" spans="1:33" x14ac:dyDescent="0.3">
      <c r="A2236" t="s">
        <v>1034</v>
      </c>
      <c r="B2236" s="1" t="s">
        <v>3267</v>
      </c>
      <c r="C2236" t="s">
        <v>1422</v>
      </c>
      <c r="D2236" t="s">
        <v>1035</v>
      </c>
      <c r="E2236" t="s">
        <v>1549</v>
      </c>
      <c r="F2236">
        <v>0</v>
      </c>
      <c r="G2236">
        <v>0</v>
      </c>
      <c r="I2236">
        <v>3940.2</v>
      </c>
      <c r="J2236">
        <v>3992.76</v>
      </c>
      <c r="K2236" s="17">
        <v>0.1163863664983</v>
      </c>
      <c r="L2236" s="17">
        <v>1.0487943262411348E-3</v>
      </c>
      <c r="M2236" t="s">
        <v>874</v>
      </c>
      <c r="N2236" t="s">
        <v>1028</v>
      </c>
      <c r="Q2236">
        <v>0</v>
      </c>
      <c r="R2236">
        <v>0</v>
      </c>
      <c r="S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3267</v>
      </c>
      <c r="AF2236">
        <v>0</v>
      </c>
      <c r="AG2236">
        <v>0</v>
      </c>
    </row>
    <row r="2237" spans="1:33" x14ac:dyDescent="0.3">
      <c r="A2237" t="s">
        <v>3348</v>
      </c>
      <c r="B2237" s="1" t="s">
        <v>3267</v>
      </c>
      <c r="C2237" t="s">
        <v>1424</v>
      </c>
      <c r="D2237" t="s">
        <v>3325</v>
      </c>
      <c r="E2237" t="s">
        <v>1549</v>
      </c>
      <c r="F2237">
        <v>1</v>
      </c>
      <c r="G2237">
        <v>1</v>
      </c>
      <c r="H2237" t="s">
        <v>1499</v>
      </c>
      <c r="I2237">
        <v>394.02</v>
      </c>
      <c r="J2237">
        <v>399.27600000000007</v>
      </c>
      <c r="K2237" s="17">
        <v>0.1</v>
      </c>
      <c r="L2237" s="17">
        <v>1.0487943262411349E-4</v>
      </c>
      <c r="M2237" t="s">
        <v>1418</v>
      </c>
      <c r="N2237" t="s">
        <v>1418</v>
      </c>
      <c r="Z2237">
        <v>0</v>
      </c>
      <c r="AA2237">
        <v>0</v>
      </c>
      <c r="AB2237">
        <v>0</v>
      </c>
      <c r="AC2237">
        <v>0</v>
      </c>
      <c r="AF2237" t="s">
        <v>1418</v>
      </c>
      <c r="AG2237" t="s">
        <v>1418</v>
      </c>
    </row>
    <row r="2238" spans="1:33" x14ac:dyDescent="0.3">
      <c r="A2238" t="s">
        <v>3349</v>
      </c>
      <c r="B2238" s="1" t="s">
        <v>3267</v>
      </c>
      <c r="C2238" t="s">
        <v>1424</v>
      </c>
      <c r="D2238" t="s">
        <v>3327</v>
      </c>
      <c r="E2238" t="s">
        <v>1549</v>
      </c>
      <c r="F2238">
        <v>1</v>
      </c>
      <c r="G2238">
        <v>1</v>
      </c>
      <c r="H2238" t="s">
        <v>1499</v>
      </c>
      <c r="I2238">
        <v>2364.12</v>
      </c>
      <c r="J2238">
        <v>2395.6559999999999</v>
      </c>
      <c r="K2238" s="17">
        <v>0.6</v>
      </c>
      <c r="L2238" s="17">
        <v>6.2927659574468081E-4</v>
      </c>
      <c r="M2238" t="s">
        <v>1418</v>
      </c>
      <c r="N2238" t="s">
        <v>1418</v>
      </c>
      <c r="Z2238">
        <v>0</v>
      </c>
      <c r="AA2238">
        <v>0</v>
      </c>
      <c r="AB2238">
        <v>0</v>
      </c>
      <c r="AC2238">
        <v>0</v>
      </c>
      <c r="AF2238" t="s">
        <v>1418</v>
      </c>
      <c r="AG2238" t="s">
        <v>1418</v>
      </c>
    </row>
    <row r="2239" spans="1:33" x14ac:dyDescent="0.3">
      <c r="A2239" t="s">
        <v>3350</v>
      </c>
      <c r="B2239" s="1" t="s">
        <v>3267</v>
      </c>
      <c r="C2239" t="s">
        <v>1424</v>
      </c>
      <c r="D2239" t="s">
        <v>3329</v>
      </c>
      <c r="E2239" t="s">
        <v>1549</v>
      </c>
      <c r="F2239">
        <v>1</v>
      </c>
      <c r="G2239">
        <v>1</v>
      </c>
      <c r="H2239" t="s">
        <v>1499</v>
      </c>
      <c r="I2239">
        <v>394.02</v>
      </c>
      <c r="J2239">
        <v>399.27600000000007</v>
      </c>
      <c r="K2239" s="17">
        <v>0.1</v>
      </c>
      <c r="L2239" s="17">
        <v>1.0487943262411349E-4</v>
      </c>
      <c r="M2239" t="s">
        <v>1418</v>
      </c>
      <c r="N2239" t="s">
        <v>1418</v>
      </c>
      <c r="Z2239">
        <v>0</v>
      </c>
      <c r="AA2239">
        <v>0</v>
      </c>
      <c r="AB2239">
        <v>0</v>
      </c>
      <c r="AC2239">
        <v>0</v>
      </c>
      <c r="AF2239" t="s">
        <v>1418</v>
      </c>
      <c r="AG2239" t="s">
        <v>1418</v>
      </c>
    </row>
    <row r="2240" spans="1:33" x14ac:dyDescent="0.3">
      <c r="A2240" t="s">
        <v>3351</v>
      </c>
      <c r="B2240" s="1" t="s">
        <v>3267</v>
      </c>
      <c r="C2240" t="s">
        <v>1424</v>
      </c>
      <c r="D2240" t="s">
        <v>3331</v>
      </c>
      <c r="E2240" t="s">
        <v>1549</v>
      </c>
      <c r="F2240">
        <v>1</v>
      </c>
      <c r="G2240">
        <v>1</v>
      </c>
      <c r="H2240" t="s">
        <v>1499</v>
      </c>
      <c r="I2240">
        <v>591.03</v>
      </c>
      <c r="J2240">
        <v>598.91399999999999</v>
      </c>
      <c r="K2240" s="17">
        <v>0.15</v>
      </c>
      <c r="L2240" s="17">
        <v>1.573191489361702E-4</v>
      </c>
      <c r="M2240" t="s">
        <v>1418</v>
      </c>
      <c r="N2240" t="s">
        <v>1418</v>
      </c>
      <c r="Z2240">
        <v>0</v>
      </c>
      <c r="AA2240">
        <v>0</v>
      </c>
      <c r="AB2240">
        <v>0</v>
      </c>
      <c r="AC2240">
        <v>0</v>
      </c>
      <c r="AF2240" t="s">
        <v>1418</v>
      </c>
      <c r="AG2240" t="s">
        <v>1418</v>
      </c>
    </row>
    <row r="2241" spans="1:33" x14ac:dyDescent="0.3">
      <c r="A2241" t="s">
        <v>3352</v>
      </c>
      <c r="B2241" s="1" t="s">
        <v>3267</v>
      </c>
      <c r="C2241" t="s">
        <v>1424</v>
      </c>
      <c r="D2241" t="s">
        <v>3333</v>
      </c>
      <c r="E2241" t="s">
        <v>1549</v>
      </c>
      <c r="F2241">
        <v>1</v>
      </c>
      <c r="G2241">
        <v>1</v>
      </c>
      <c r="H2241" t="s">
        <v>1499</v>
      </c>
      <c r="I2241">
        <v>197.01</v>
      </c>
      <c r="J2241">
        <v>199.63800000000003</v>
      </c>
      <c r="K2241" s="17">
        <v>0.05</v>
      </c>
      <c r="L2241" s="17">
        <v>5.2439716312056746E-5</v>
      </c>
      <c r="M2241" t="s">
        <v>1418</v>
      </c>
      <c r="N2241" t="s">
        <v>1418</v>
      </c>
      <c r="Z2241">
        <v>0</v>
      </c>
      <c r="AA2241">
        <v>0</v>
      </c>
      <c r="AB2241">
        <v>0</v>
      </c>
      <c r="AC2241">
        <v>0</v>
      </c>
      <c r="AF2241" t="s">
        <v>1418</v>
      </c>
      <c r="AG2241" t="s">
        <v>1418</v>
      </c>
    </row>
    <row r="2242" spans="1:33" x14ac:dyDescent="0.3">
      <c r="B2242" s="1" t="s">
        <v>3267</v>
      </c>
      <c r="C2242" t="s">
        <v>1434</v>
      </c>
      <c r="D2242" t="s">
        <v>334</v>
      </c>
      <c r="E2242" t="s">
        <v>1549</v>
      </c>
      <c r="I2242">
        <v>33854</v>
      </c>
      <c r="J2242">
        <v>34305.58</v>
      </c>
      <c r="K2242" s="17">
        <v>0.49999635630445322</v>
      </c>
      <c r="L2242" s="17">
        <v>9.0111846598371417E-3</v>
      </c>
      <c r="M2242" t="s">
        <v>1418</v>
      </c>
      <c r="N2242" t="s">
        <v>1418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F2242" t="s">
        <v>1418</v>
      </c>
      <c r="AG2242" t="s">
        <v>1418</v>
      </c>
    </row>
    <row r="2243" spans="1:33" x14ac:dyDescent="0.3">
      <c r="A2243" t="s">
        <v>1036</v>
      </c>
      <c r="B2243" s="1" t="s">
        <v>3267</v>
      </c>
      <c r="C2243" t="s">
        <v>1422</v>
      </c>
      <c r="D2243" t="s">
        <v>3338</v>
      </c>
      <c r="E2243" t="s">
        <v>1549</v>
      </c>
      <c r="F2243">
        <v>89854.62</v>
      </c>
      <c r="G2243">
        <v>89854.62</v>
      </c>
      <c r="I2243">
        <v>29262.6</v>
      </c>
      <c r="J2243">
        <v>29652.93</v>
      </c>
      <c r="K2243" s="17">
        <v>0.86437629097073998</v>
      </c>
      <c r="L2243" s="17">
        <v>7.7890543735224587E-3</v>
      </c>
      <c r="M2243" t="s">
        <v>559</v>
      </c>
      <c r="N2243" t="s">
        <v>1037</v>
      </c>
      <c r="Q2243">
        <v>0</v>
      </c>
      <c r="R2243">
        <v>0</v>
      </c>
      <c r="S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3267</v>
      </c>
      <c r="AE2243" t="s">
        <v>3276</v>
      </c>
      <c r="AF2243">
        <v>0</v>
      </c>
      <c r="AG2243">
        <v>0</v>
      </c>
    </row>
    <row r="2244" spans="1:33" x14ac:dyDescent="0.3">
      <c r="A2244" t="s">
        <v>3353</v>
      </c>
      <c r="B2244" s="1" t="s">
        <v>3267</v>
      </c>
      <c r="C2244" t="s">
        <v>1424</v>
      </c>
      <c r="D2244" t="s">
        <v>3278</v>
      </c>
      <c r="E2244" t="s">
        <v>1549</v>
      </c>
      <c r="F2244">
        <v>89854.62</v>
      </c>
      <c r="G2244">
        <v>89854.62</v>
      </c>
      <c r="H2244" t="s">
        <v>1502</v>
      </c>
      <c r="I2244">
        <v>17557.559999999998</v>
      </c>
      <c r="J2244">
        <v>17791.757999999998</v>
      </c>
      <c r="K2244" s="17">
        <v>0.6</v>
      </c>
      <c r="L2244" s="17">
        <v>4.6734326241134744E-3</v>
      </c>
      <c r="M2244" t="s">
        <v>1418</v>
      </c>
      <c r="N2244" t="s">
        <v>1418</v>
      </c>
      <c r="Z2244">
        <v>0</v>
      </c>
      <c r="AA2244">
        <v>0</v>
      </c>
      <c r="AB2244">
        <v>0</v>
      </c>
      <c r="AC2244">
        <v>0</v>
      </c>
      <c r="AF2244" t="s">
        <v>1418</v>
      </c>
      <c r="AG2244" t="s">
        <v>1418</v>
      </c>
    </row>
    <row r="2245" spans="1:33" x14ac:dyDescent="0.3">
      <c r="A2245" t="s">
        <v>3354</v>
      </c>
      <c r="B2245" s="1" t="s">
        <v>3267</v>
      </c>
      <c r="C2245" t="s">
        <v>1424</v>
      </c>
      <c r="D2245" t="s">
        <v>3280</v>
      </c>
      <c r="E2245" t="s">
        <v>1549</v>
      </c>
      <c r="F2245">
        <v>1</v>
      </c>
      <c r="G2245">
        <v>1</v>
      </c>
      <c r="H2245" t="s">
        <v>1440</v>
      </c>
      <c r="I2245">
        <v>4389.3899999999994</v>
      </c>
      <c r="J2245">
        <v>4447.9394999999995</v>
      </c>
      <c r="K2245" s="17">
        <v>0.15</v>
      </c>
      <c r="L2245" s="17">
        <v>1.1683581560283686E-3</v>
      </c>
      <c r="M2245" t="s">
        <v>1418</v>
      </c>
      <c r="N2245" t="s">
        <v>1418</v>
      </c>
      <c r="Z2245">
        <v>0</v>
      </c>
      <c r="AA2245">
        <v>0</v>
      </c>
      <c r="AB2245">
        <v>0</v>
      </c>
      <c r="AC2245">
        <v>0</v>
      </c>
      <c r="AF2245" t="s">
        <v>1418</v>
      </c>
      <c r="AG2245" t="s">
        <v>1418</v>
      </c>
    </row>
    <row r="2246" spans="1:33" x14ac:dyDescent="0.3">
      <c r="A2246" t="s">
        <v>3355</v>
      </c>
      <c r="B2246" s="1" t="s">
        <v>3267</v>
      </c>
      <c r="C2246" t="s">
        <v>1424</v>
      </c>
      <c r="D2246" t="s">
        <v>3342</v>
      </c>
      <c r="E2246" t="s">
        <v>1549</v>
      </c>
      <c r="F2246">
        <v>1</v>
      </c>
      <c r="G2246">
        <v>1</v>
      </c>
      <c r="H2246" t="s">
        <v>1440</v>
      </c>
      <c r="I2246">
        <v>4389.3899999999994</v>
      </c>
      <c r="J2246">
        <v>4447.9394999999995</v>
      </c>
      <c r="K2246" s="17">
        <v>0.15</v>
      </c>
      <c r="L2246" s="17">
        <v>1.1683581560283686E-3</v>
      </c>
      <c r="M2246" t="s">
        <v>1418</v>
      </c>
      <c r="N2246" t="s">
        <v>1418</v>
      </c>
      <c r="Z2246">
        <v>0</v>
      </c>
      <c r="AA2246">
        <v>0</v>
      </c>
      <c r="AB2246">
        <v>0</v>
      </c>
      <c r="AC2246">
        <v>0</v>
      </c>
      <c r="AF2246" t="s">
        <v>1418</v>
      </c>
      <c r="AG2246" t="s">
        <v>1418</v>
      </c>
    </row>
    <row r="2247" spans="1:33" x14ac:dyDescent="0.3">
      <c r="A2247" t="s">
        <v>3356</v>
      </c>
      <c r="B2247" s="1" t="s">
        <v>3267</v>
      </c>
      <c r="C2247" t="s">
        <v>1424</v>
      </c>
      <c r="D2247" t="s">
        <v>3284</v>
      </c>
      <c r="E2247" t="s">
        <v>1549</v>
      </c>
      <c r="F2247">
        <v>1</v>
      </c>
      <c r="G2247">
        <v>1</v>
      </c>
      <c r="H2247" t="s">
        <v>1440</v>
      </c>
      <c r="I2247">
        <v>2926.26</v>
      </c>
      <c r="J2247">
        <v>2965.2930000000001</v>
      </c>
      <c r="K2247" s="17">
        <v>0.1</v>
      </c>
      <c r="L2247" s="17">
        <v>7.7890543735224587E-4</v>
      </c>
      <c r="M2247" t="s">
        <v>1418</v>
      </c>
      <c r="N2247" t="s">
        <v>1418</v>
      </c>
      <c r="Z2247">
        <v>0</v>
      </c>
      <c r="AA2247">
        <v>0</v>
      </c>
      <c r="AB2247">
        <v>0</v>
      </c>
      <c r="AC2247">
        <v>0</v>
      </c>
      <c r="AF2247" t="s">
        <v>1418</v>
      </c>
      <c r="AG2247" t="s">
        <v>1418</v>
      </c>
    </row>
    <row r="2248" spans="1:33" x14ac:dyDescent="0.3">
      <c r="A2248" t="s">
        <v>1038</v>
      </c>
      <c r="B2248" s="1" t="s">
        <v>3267</v>
      </c>
      <c r="C2248" t="s">
        <v>1422</v>
      </c>
      <c r="D2248" t="s">
        <v>1033</v>
      </c>
      <c r="E2248" t="s">
        <v>1549</v>
      </c>
      <c r="F2248">
        <v>0</v>
      </c>
      <c r="G2248">
        <v>0</v>
      </c>
      <c r="I2248">
        <v>651.20000000000005</v>
      </c>
      <c r="J2248">
        <v>659.89</v>
      </c>
      <c r="K2248" s="17">
        <v>1.923564621265695E-2</v>
      </c>
      <c r="L2248" s="17">
        <v>1.7333596007354873E-4</v>
      </c>
      <c r="M2248" t="s">
        <v>1039</v>
      </c>
      <c r="N2248" t="s">
        <v>1040</v>
      </c>
      <c r="Q2248">
        <v>0</v>
      </c>
      <c r="R2248">
        <v>0</v>
      </c>
      <c r="S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3267</v>
      </c>
      <c r="AF2248">
        <v>0</v>
      </c>
      <c r="AG2248">
        <v>0</v>
      </c>
    </row>
    <row r="2249" spans="1:33" x14ac:dyDescent="0.3">
      <c r="A2249" t="s">
        <v>3357</v>
      </c>
      <c r="B2249" s="1" t="s">
        <v>3267</v>
      </c>
      <c r="C2249" t="s">
        <v>1424</v>
      </c>
      <c r="D2249" t="s">
        <v>3306</v>
      </c>
      <c r="E2249" t="s">
        <v>1549</v>
      </c>
      <c r="F2249">
        <v>1</v>
      </c>
      <c r="G2249">
        <v>1</v>
      </c>
      <c r="H2249" t="s">
        <v>1499</v>
      </c>
      <c r="I2249">
        <v>97.68</v>
      </c>
      <c r="J2249">
        <v>98.983499999999992</v>
      </c>
      <c r="K2249" s="17">
        <v>0.15</v>
      </c>
      <c r="L2249" s="17">
        <v>2.6000394011032306E-5</v>
      </c>
      <c r="M2249" t="s">
        <v>1418</v>
      </c>
      <c r="N2249" t="s">
        <v>1418</v>
      </c>
      <c r="Z2249">
        <v>0</v>
      </c>
      <c r="AA2249">
        <v>0</v>
      </c>
      <c r="AB2249">
        <v>0</v>
      </c>
      <c r="AC2249">
        <v>0</v>
      </c>
      <c r="AF2249" t="s">
        <v>1418</v>
      </c>
      <c r="AG2249" t="s">
        <v>1418</v>
      </c>
    </row>
    <row r="2250" spans="1:33" x14ac:dyDescent="0.3">
      <c r="A2250" t="s">
        <v>3358</v>
      </c>
      <c r="B2250" s="1" t="s">
        <v>3267</v>
      </c>
      <c r="C2250" t="s">
        <v>1424</v>
      </c>
      <c r="D2250" t="s">
        <v>3011</v>
      </c>
      <c r="E2250" t="s">
        <v>1549</v>
      </c>
      <c r="F2250">
        <v>1</v>
      </c>
      <c r="G2250">
        <v>1</v>
      </c>
      <c r="H2250" t="s">
        <v>1499</v>
      </c>
      <c r="I2250">
        <v>325.60000000000002</v>
      </c>
      <c r="J2250">
        <v>329.94499999999999</v>
      </c>
      <c r="K2250" s="17">
        <v>0.5</v>
      </c>
      <c r="L2250" s="17">
        <v>8.6667980036774365E-5</v>
      </c>
      <c r="M2250" t="s">
        <v>1418</v>
      </c>
      <c r="N2250" t="s">
        <v>1418</v>
      </c>
      <c r="Z2250">
        <v>0</v>
      </c>
      <c r="AA2250">
        <v>0</v>
      </c>
      <c r="AB2250">
        <v>0</v>
      </c>
      <c r="AC2250">
        <v>0</v>
      </c>
      <c r="AF2250" t="s">
        <v>1418</v>
      </c>
      <c r="AG2250" t="s">
        <v>1418</v>
      </c>
    </row>
    <row r="2251" spans="1:33" x14ac:dyDescent="0.3">
      <c r="A2251" t="s">
        <v>3359</v>
      </c>
      <c r="B2251" s="1" t="s">
        <v>3267</v>
      </c>
      <c r="C2251" t="s">
        <v>1424</v>
      </c>
      <c r="D2251" t="s">
        <v>3309</v>
      </c>
      <c r="E2251" t="s">
        <v>1549</v>
      </c>
      <c r="F2251">
        <v>1</v>
      </c>
      <c r="G2251">
        <v>1</v>
      </c>
      <c r="H2251" t="s">
        <v>1440</v>
      </c>
      <c r="I2251">
        <v>162.80000000000001</v>
      </c>
      <c r="J2251">
        <v>164.9725</v>
      </c>
      <c r="K2251" s="17">
        <v>0.25</v>
      </c>
      <c r="L2251" s="17">
        <v>4.3333990018387183E-5</v>
      </c>
      <c r="M2251" t="s">
        <v>1418</v>
      </c>
      <c r="N2251" t="s">
        <v>1418</v>
      </c>
      <c r="Z2251">
        <v>0</v>
      </c>
      <c r="AA2251">
        <v>0</v>
      </c>
      <c r="AB2251">
        <v>0</v>
      </c>
      <c r="AC2251">
        <v>0</v>
      </c>
      <c r="AF2251" t="s">
        <v>1418</v>
      </c>
      <c r="AG2251" t="s">
        <v>1418</v>
      </c>
    </row>
    <row r="2252" spans="1:33" x14ac:dyDescent="0.3">
      <c r="A2252" t="s">
        <v>3360</v>
      </c>
      <c r="B2252" s="1" t="s">
        <v>3267</v>
      </c>
      <c r="C2252" t="s">
        <v>1424</v>
      </c>
      <c r="D2252" t="s">
        <v>3311</v>
      </c>
      <c r="E2252" t="s">
        <v>1549</v>
      </c>
      <c r="F2252">
        <v>1</v>
      </c>
      <c r="G2252">
        <v>1</v>
      </c>
      <c r="H2252" t="s">
        <v>1440</v>
      </c>
      <c r="I2252">
        <v>65.12</v>
      </c>
      <c r="J2252">
        <v>65.989000000000004</v>
      </c>
      <c r="K2252" s="17">
        <v>0.1</v>
      </c>
      <c r="L2252" s="17">
        <v>1.7333596007354874E-5</v>
      </c>
      <c r="M2252" t="s">
        <v>1418</v>
      </c>
      <c r="N2252" t="s">
        <v>1418</v>
      </c>
      <c r="Z2252">
        <v>0</v>
      </c>
      <c r="AA2252">
        <v>0</v>
      </c>
      <c r="AB2252">
        <v>0</v>
      </c>
      <c r="AC2252">
        <v>0</v>
      </c>
      <c r="AF2252" t="s">
        <v>1418</v>
      </c>
      <c r="AG2252" t="s">
        <v>1418</v>
      </c>
    </row>
    <row r="2253" spans="1:33" x14ac:dyDescent="0.3">
      <c r="A2253" t="s">
        <v>1041</v>
      </c>
      <c r="B2253" s="1" t="s">
        <v>3267</v>
      </c>
      <c r="C2253" t="s">
        <v>1422</v>
      </c>
      <c r="D2253" t="s">
        <v>1035</v>
      </c>
      <c r="E2253" t="s">
        <v>1549</v>
      </c>
      <c r="F2253">
        <v>0</v>
      </c>
      <c r="G2253">
        <v>0</v>
      </c>
      <c r="I2253">
        <v>3940.2</v>
      </c>
      <c r="J2253">
        <v>3992.76</v>
      </c>
      <c r="K2253" s="17">
        <v>0.11638806281660301</v>
      </c>
      <c r="L2253" s="17">
        <v>1.0487943262411348E-3</v>
      </c>
      <c r="M2253" t="s">
        <v>683</v>
      </c>
      <c r="N2253" t="s">
        <v>1027</v>
      </c>
      <c r="Q2253">
        <v>0</v>
      </c>
      <c r="R2253">
        <v>0</v>
      </c>
      <c r="S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3267</v>
      </c>
      <c r="AF2253">
        <v>0</v>
      </c>
      <c r="AG2253">
        <v>0</v>
      </c>
    </row>
    <row r="2254" spans="1:33" x14ac:dyDescent="0.3">
      <c r="A2254" t="s">
        <v>3361</v>
      </c>
      <c r="B2254" s="1" t="s">
        <v>3267</v>
      </c>
      <c r="C2254" t="s">
        <v>1424</v>
      </c>
      <c r="D2254" t="s">
        <v>3325</v>
      </c>
      <c r="E2254" t="s">
        <v>1549</v>
      </c>
      <c r="F2254">
        <v>1</v>
      </c>
      <c r="G2254">
        <v>1</v>
      </c>
      <c r="H2254" t="s">
        <v>1499</v>
      </c>
      <c r="I2254">
        <v>394.02</v>
      </c>
      <c r="J2254">
        <v>399.27600000000007</v>
      </c>
      <c r="K2254" s="17">
        <v>0.1</v>
      </c>
      <c r="L2254" s="17">
        <v>1.0487943262411349E-4</v>
      </c>
      <c r="M2254" t="s">
        <v>1418</v>
      </c>
      <c r="N2254" t="s">
        <v>1418</v>
      </c>
      <c r="Z2254">
        <v>0</v>
      </c>
      <c r="AA2254">
        <v>0</v>
      </c>
      <c r="AB2254">
        <v>0</v>
      </c>
      <c r="AC2254">
        <v>0</v>
      </c>
      <c r="AF2254" t="s">
        <v>1418</v>
      </c>
      <c r="AG2254" t="s">
        <v>1418</v>
      </c>
    </row>
    <row r="2255" spans="1:33" x14ac:dyDescent="0.3">
      <c r="A2255" t="s">
        <v>3362</v>
      </c>
      <c r="B2255" s="1" t="s">
        <v>3267</v>
      </c>
      <c r="C2255" t="s">
        <v>1424</v>
      </c>
      <c r="D2255" t="s">
        <v>3327</v>
      </c>
      <c r="E2255" t="s">
        <v>1549</v>
      </c>
      <c r="F2255">
        <v>1</v>
      </c>
      <c r="G2255">
        <v>1</v>
      </c>
      <c r="H2255" t="s">
        <v>1499</v>
      </c>
      <c r="I2255">
        <v>2364.12</v>
      </c>
      <c r="J2255">
        <v>2395.6559999999999</v>
      </c>
      <c r="K2255" s="17">
        <v>0.6</v>
      </c>
      <c r="L2255" s="17">
        <v>6.2927659574468081E-4</v>
      </c>
      <c r="M2255" t="s">
        <v>1418</v>
      </c>
      <c r="N2255" t="s">
        <v>1418</v>
      </c>
      <c r="Z2255">
        <v>0</v>
      </c>
      <c r="AA2255">
        <v>0</v>
      </c>
      <c r="AB2255">
        <v>0</v>
      </c>
      <c r="AC2255">
        <v>0</v>
      </c>
      <c r="AF2255" t="s">
        <v>1418</v>
      </c>
      <c r="AG2255" t="s">
        <v>1418</v>
      </c>
    </row>
    <row r="2256" spans="1:33" x14ac:dyDescent="0.3">
      <c r="A2256" t="s">
        <v>3363</v>
      </c>
      <c r="B2256" s="1" t="s">
        <v>3267</v>
      </c>
      <c r="C2256" t="s">
        <v>1424</v>
      </c>
      <c r="D2256" t="s">
        <v>3329</v>
      </c>
      <c r="E2256" t="s">
        <v>1549</v>
      </c>
      <c r="F2256">
        <v>1</v>
      </c>
      <c r="G2256">
        <v>1</v>
      </c>
      <c r="H2256" t="s">
        <v>1499</v>
      </c>
      <c r="I2256">
        <v>394.02</v>
      </c>
      <c r="J2256">
        <v>399.27600000000007</v>
      </c>
      <c r="K2256" s="17">
        <v>0.1</v>
      </c>
      <c r="L2256" s="17">
        <v>1.0487943262411349E-4</v>
      </c>
      <c r="M2256" t="s">
        <v>1418</v>
      </c>
      <c r="N2256" t="s">
        <v>1418</v>
      </c>
      <c r="Z2256">
        <v>0</v>
      </c>
      <c r="AA2256">
        <v>0</v>
      </c>
      <c r="AB2256">
        <v>0</v>
      </c>
      <c r="AC2256">
        <v>0</v>
      </c>
      <c r="AF2256" t="s">
        <v>1418</v>
      </c>
      <c r="AG2256" t="s">
        <v>1418</v>
      </c>
    </row>
    <row r="2257" spans="1:33" x14ac:dyDescent="0.3">
      <c r="A2257" t="s">
        <v>3364</v>
      </c>
      <c r="B2257" s="1" t="s">
        <v>3267</v>
      </c>
      <c r="C2257" t="s">
        <v>1424</v>
      </c>
      <c r="D2257" t="s">
        <v>3331</v>
      </c>
      <c r="E2257" t="s">
        <v>1549</v>
      </c>
      <c r="F2257">
        <v>1</v>
      </c>
      <c r="G2257">
        <v>1</v>
      </c>
      <c r="H2257" t="s">
        <v>1499</v>
      </c>
      <c r="I2257">
        <v>591.03</v>
      </c>
      <c r="J2257">
        <v>598.91399999999999</v>
      </c>
      <c r="K2257" s="17">
        <v>0.15</v>
      </c>
      <c r="L2257" s="17">
        <v>1.573191489361702E-4</v>
      </c>
      <c r="M2257" t="s">
        <v>1418</v>
      </c>
      <c r="N2257" t="s">
        <v>1418</v>
      </c>
      <c r="Z2257">
        <v>0</v>
      </c>
      <c r="AA2257">
        <v>0</v>
      </c>
      <c r="AB2257">
        <v>0</v>
      </c>
      <c r="AC2257">
        <v>0</v>
      </c>
      <c r="AF2257" t="s">
        <v>1418</v>
      </c>
      <c r="AG2257" t="s">
        <v>1418</v>
      </c>
    </row>
    <row r="2258" spans="1:33" x14ac:dyDescent="0.3">
      <c r="A2258" t="s">
        <v>3365</v>
      </c>
      <c r="B2258" s="1" t="s">
        <v>3267</v>
      </c>
      <c r="C2258" t="s">
        <v>1424</v>
      </c>
      <c r="D2258" t="s">
        <v>3333</v>
      </c>
      <c r="E2258" t="s">
        <v>1549</v>
      </c>
      <c r="F2258">
        <v>1</v>
      </c>
      <c r="G2258">
        <v>1</v>
      </c>
      <c r="H2258" t="s">
        <v>1499</v>
      </c>
      <c r="I2258">
        <v>197.01</v>
      </c>
      <c r="J2258">
        <v>199.63800000000003</v>
      </c>
      <c r="K2258" s="17">
        <v>0.05</v>
      </c>
      <c r="L2258" s="17">
        <v>5.2439716312056746E-5</v>
      </c>
      <c r="M2258" t="s">
        <v>1418</v>
      </c>
      <c r="N2258" t="s">
        <v>1418</v>
      </c>
      <c r="Z2258">
        <v>0</v>
      </c>
      <c r="AA2258">
        <v>0</v>
      </c>
      <c r="AB2258">
        <v>0</v>
      </c>
      <c r="AC2258">
        <v>0</v>
      </c>
      <c r="AF2258" t="s">
        <v>1418</v>
      </c>
      <c r="AG2258" t="s">
        <v>1418</v>
      </c>
    </row>
    <row r="2259" spans="1:33" x14ac:dyDescent="0.3">
      <c r="B2259" s="1" t="s">
        <v>3267</v>
      </c>
      <c r="C2259" t="s">
        <v>1421</v>
      </c>
      <c r="D2259" t="s">
        <v>240</v>
      </c>
      <c r="E2259" t="s">
        <v>240</v>
      </c>
      <c r="I2259">
        <v>11035.68</v>
      </c>
      <c r="J2259">
        <v>11182.879999999997</v>
      </c>
      <c r="K2259" s="17">
        <v>2.3511792479408718E-2</v>
      </c>
      <c r="L2259" s="17">
        <v>2.9374520619910682E-3</v>
      </c>
      <c r="M2259" t="s">
        <v>1418</v>
      </c>
      <c r="N2259" t="s">
        <v>1418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F2259" t="s">
        <v>1418</v>
      </c>
      <c r="AG2259" t="s">
        <v>1418</v>
      </c>
    </row>
    <row r="2260" spans="1:33" x14ac:dyDescent="0.3">
      <c r="B2260" s="1" t="s">
        <v>3267</v>
      </c>
      <c r="C2260" t="s">
        <v>1434</v>
      </c>
      <c r="D2260" t="s">
        <v>241</v>
      </c>
      <c r="E2260" t="s">
        <v>240</v>
      </c>
      <c r="I2260">
        <v>5517.61</v>
      </c>
      <c r="J2260">
        <v>5591.2099999999991</v>
      </c>
      <c r="K2260" s="17">
        <v>0.49997943284735241</v>
      </c>
      <c r="L2260" s="17">
        <v>1.4686656159705802E-3</v>
      </c>
      <c r="M2260" t="s">
        <v>1418</v>
      </c>
      <c r="N2260" t="s">
        <v>1418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F2260" t="s">
        <v>1418</v>
      </c>
      <c r="AG2260" t="s">
        <v>1418</v>
      </c>
    </row>
    <row r="2261" spans="1:33" x14ac:dyDescent="0.3">
      <c r="A2261" t="s">
        <v>1042</v>
      </c>
      <c r="B2261" s="1" t="s">
        <v>3267</v>
      </c>
      <c r="C2261" t="s">
        <v>1422</v>
      </c>
      <c r="D2261" t="s">
        <v>1043</v>
      </c>
      <c r="E2261" t="s">
        <v>240</v>
      </c>
      <c r="F2261">
        <v>15321.94</v>
      </c>
      <c r="G2261">
        <v>15321.94</v>
      </c>
      <c r="I2261">
        <v>5215.5</v>
      </c>
      <c r="J2261">
        <v>5285.07</v>
      </c>
      <c r="K2261" s="17">
        <v>0.94524619894441464</v>
      </c>
      <c r="L2261" s="17">
        <v>1.3882505910165484E-3</v>
      </c>
      <c r="M2261" t="s">
        <v>1039</v>
      </c>
      <c r="N2261" t="s">
        <v>1044</v>
      </c>
      <c r="Q2261">
        <v>0</v>
      </c>
      <c r="R2261">
        <v>0</v>
      </c>
      <c r="S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3267</v>
      </c>
      <c r="AE2261" t="s">
        <v>3276</v>
      </c>
      <c r="AF2261">
        <v>0</v>
      </c>
      <c r="AG2261">
        <v>0</v>
      </c>
    </row>
    <row r="2262" spans="1:33" x14ac:dyDescent="0.3">
      <c r="A2262" t="s">
        <v>3366</v>
      </c>
      <c r="B2262" s="1" t="s">
        <v>3267</v>
      </c>
      <c r="C2262" t="s">
        <v>1424</v>
      </c>
      <c r="D2262" t="s">
        <v>3278</v>
      </c>
      <c r="E2262" t="s">
        <v>240</v>
      </c>
      <c r="F2262">
        <v>15321.94</v>
      </c>
      <c r="G2262">
        <v>15321.94</v>
      </c>
      <c r="H2262" t="s">
        <v>1502</v>
      </c>
      <c r="I2262">
        <v>3129.2999999999997</v>
      </c>
      <c r="J2262">
        <v>3171.0419999999999</v>
      </c>
      <c r="K2262" s="17">
        <v>0.6</v>
      </c>
      <c r="L2262" s="17">
        <v>8.3295035460992904E-4</v>
      </c>
      <c r="M2262" t="s">
        <v>1418</v>
      </c>
      <c r="N2262" t="s">
        <v>1418</v>
      </c>
      <c r="Z2262">
        <v>0</v>
      </c>
      <c r="AA2262">
        <v>0</v>
      </c>
      <c r="AB2262">
        <v>0</v>
      </c>
      <c r="AC2262">
        <v>0</v>
      </c>
      <c r="AF2262" t="s">
        <v>1418</v>
      </c>
      <c r="AG2262" t="s">
        <v>1418</v>
      </c>
    </row>
    <row r="2263" spans="1:33" x14ac:dyDescent="0.3">
      <c r="A2263" t="s">
        <v>3367</v>
      </c>
      <c r="B2263" s="1" t="s">
        <v>3267</v>
      </c>
      <c r="C2263" t="s">
        <v>1424</v>
      </c>
      <c r="D2263" t="s">
        <v>3280</v>
      </c>
      <c r="E2263" t="s">
        <v>240</v>
      </c>
      <c r="F2263">
        <v>1</v>
      </c>
      <c r="G2263">
        <v>1</v>
      </c>
      <c r="H2263" t="s">
        <v>1440</v>
      </c>
      <c r="I2263">
        <v>782.32499999999993</v>
      </c>
      <c r="J2263">
        <v>792.76049999999998</v>
      </c>
      <c r="K2263" s="17">
        <v>0.15</v>
      </c>
      <c r="L2263" s="17">
        <v>2.0823758865248226E-4</v>
      </c>
      <c r="M2263" t="s">
        <v>1418</v>
      </c>
      <c r="N2263" t="s">
        <v>1418</v>
      </c>
      <c r="Z2263">
        <v>0</v>
      </c>
      <c r="AA2263">
        <v>0</v>
      </c>
      <c r="AB2263">
        <v>0</v>
      </c>
      <c r="AC2263">
        <v>0</v>
      </c>
      <c r="AF2263" t="s">
        <v>1418</v>
      </c>
      <c r="AG2263" t="s">
        <v>1418</v>
      </c>
    </row>
    <row r="2264" spans="1:33" x14ac:dyDescent="0.3">
      <c r="A2264" t="s">
        <v>3368</v>
      </c>
      <c r="B2264" s="1" t="s">
        <v>3267</v>
      </c>
      <c r="C2264" t="s">
        <v>1424</v>
      </c>
      <c r="D2264" t="s">
        <v>3342</v>
      </c>
      <c r="E2264" t="s">
        <v>240</v>
      </c>
      <c r="F2264">
        <v>1</v>
      </c>
      <c r="G2264">
        <v>1</v>
      </c>
      <c r="H2264" t="s">
        <v>1440</v>
      </c>
      <c r="I2264">
        <v>782.32499999999993</v>
      </c>
      <c r="J2264">
        <v>792.76049999999998</v>
      </c>
      <c r="K2264" s="17">
        <v>0.15</v>
      </c>
      <c r="L2264" s="17">
        <v>2.0823758865248226E-4</v>
      </c>
      <c r="M2264" t="s">
        <v>1418</v>
      </c>
      <c r="N2264" t="s">
        <v>1418</v>
      </c>
      <c r="Z2264">
        <v>0</v>
      </c>
      <c r="AA2264">
        <v>0</v>
      </c>
      <c r="AB2264">
        <v>0</v>
      </c>
      <c r="AC2264">
        <v>0</v>
      </c>
      <c r="AF2264" t="s">
        <v>1418</v>
      </c>
      <c r="AG2264" t="s">
        <v>1418</v>
      </c>
    </row>
    <row r="2265" spans="1:33" x14ac:dyDescent="0.3">
      <c r="A2265" t="s">
        <v>3369</v>
      </c>
      <c r="B2265" s="1" t="s">
        <v>3267</v>
      </c>
      <c r="C2265" t="s">
        <v>1424</v>
      </c>
      <c r="D2265" t="s">
        <v>3284</v>
      </c>
      <c r="E2265" t="s">
        <v>240</v>
      </c>
      <c r="F2265">
        <v>1</v>
      </c>
      <c r="G2265">
        <v>1</v>
      </c>
      <c r="H2265" t="s">
        <v>1440</v>
      </c>
      <c r="I2265">
        <v>521.55000000000007</v>
      </c>
      <c r="J2265">
        <v>528.50699999999995</v>
      </c>
      <c r="K2265" s="17">
        <v>0.1</v>
      </c>
      <c r="L2265" s="17">
        <v>1.3882505910165483E-4</v>
      </c>
      <c r="M2265" t="s">
        <v>1418</v>
      </c>
      <c r="N2265" t="s">
        <v>1418</v>
      </c>
      <c r="Z2265">
        <v>0</v>
      </c>
      <c r="AA2265">
        <v>0</v>
      </c>
      <c r="AB2265">
        <v>0</v>
      </c>
      <c r="AC2265">
        <v>0</v>
      </c>
      <c r="AF2265" t="s">
        <v>1418</v>
      </c>
      <c r="AG2265" t="s">
        <v>1418</v>
      </c>
    </row>
    <row r="2266" spans="1:33" x14ac:dyDescent="0.3">
      <c r="A2266" t="s">
        <v>1045</v>
      </c>
      <c r="B2266" s="1" t="s">
        <v>3267</v>
      </c>
      <c r="C2266" t="s">
        <v>1422</v>
      </c>
      <c r="D2266" t="s">
        <v>1046</v>
      </c>
      <c r="E2266" t="s">
        <v>240</v>
      </c>
      <c r="F2266">
        <v>0</v>
      </c>
      <c r="G2266">
        <v>0</v>
      </c>
      <c r="I2266">
        <v>148.21</v>
      </c>
      <c r="J2266">
        <v>150.19</v>
      </c>
      <c r="K2266" s="17">
        <v>2.6861806299530874E-2</v>
      </c>
      <c r="L2266" s="17">
        <v>3.9451011294982926E-5</v>
      </c>
      <c r="M2266">
        <v>45675</v>
      </c>
      <c r="N2266" t="s">
        <v>1047</v>
      </c>
      <c r="Q2266">
        <v>0</v>
      </c>
      <c r="R2266">
        <v>0</v>
      </c>
      <c r="S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3267</v>
      </c>
      <c r="AF2266">
        <v>0</v>
      </c>
      <c r="AG2266">
        <v>0</v>
      </c>
    </row>
    <row r="2267" spans="1:33" x14ac:dyDescent="0.3">
      <c r="A2267" t="s">
        <v>3370</v>
      </c>
      <c r="B2267" s="1" t="s">
        <v>3267</v>
      </c>
      <c r="C2267" t="s">
        <v>1424</v>
      </c>
      <c r="D2267" t="s">
        <v>3306</v>
      </c>
      <c r="E2267" t="s">
        <v>240</v>
      </c>
      <c r="F2267">
        <v>1</v>
      </c>
      <c r="G2267">
        <v>1</v>
      </c>
      <c r="H2267" t="s">
        <v>1499</v>
      </c>
      <c r="I2267">
        <v>22.2315</v>
      </c>
      <c r="J2267">
        <v>22.528499999999998</v>
      </c>
      <c r="K2267" s="17">
        <v>0.15</v>
      </c>
      <c r="L2267" s="17">
        <v>5.9176516942474382E-6</v>
      </c>
      <c r="M2267" t="s">
        <v>1418</v>
      </c>
      <c r="N2267" t="s">
        <v>1418</v>
      </c>
      <c r="Z2267">
        <v>0</v>
      </c>
      <c r="AA2267">
        <v>0</v>
      </c>
      <c r="AB2267">
        <v>0</v>
      </c>
      <c r="AC2267">
        <v>0</v>
      </c>
      <c r="AF2267" t="s">
        <v>1418</v>
      </c>
      <c r="AG2267" t="s">
        <v>1418</v>
      </c>
    </row>
    <row r="2268" spans="1:33" x14ac:dyDescent="0.3">
      <c r="A2268" t="s">
        <v>3371</v>
      </c>
      <c r="B2268" s="1" t="s">
        <v>3267</v>
      </c>
      <c r="C2268" t="s">
        <v>1424</v>
      </c>
      <c r="D2268" t="s">
        <v>3011</v>
      </c>
      <c r="E2268" t="s">
        <v>240</v>
      </c>
      <c r="F2268">
        <v>1</v>
      </c>
      <c r="G2268">
        <v>1</v>
      </c>
      <c r="H2268" t="s">
        <v>1499</v>
      </c>
      <c r="I2268">
        <v>74.105000000000004</v>
      </c>
      <c r="J2268">
        <v>75.094999999999999</v>
      </c>
      <c r="K2268" s="17">
        <v>0.5</v>
      </c>
      <c r="L2268" s="17">
        <v>1.9725505647491463E-5</v>
      </c>
      <c r="M2268" t="s">
        <v>1418</v>
      </c>
      <c r="N2268" t="s">
        <v>1418</v>
      </c>
      <c r="Z2268">
        <v>0</v>
      </c>
      <c r="AA2268">
        <v>0</v>
      </c>
      <c r="AB2268">
        <v>0</v>
      </c>
      <c r="AC2268">
        <v>0</v>
      </c>
      <c r="AF2268" t="s">
        <v>1418</v>
      </c>
      <c r="AG2268" t="s">
        <v>1418</v>
      </c>
    </row>
    <row r="2269" spans="1:33" x14ac:dyDescent="0.3">
      <c r="A2269" t="s">
        <v>3372</v>
      </c>
      <c r="B2269" s="1" t="s">
        <v>3267</v>
      </c>
      <c r="C2269" t="s">
        <v>1424</v>
      </c>
      <c r="D2269" t="s">
        <v>3309</v>
      </c>
      <c r="E2269" t="s">
        <v>240</v>
      </c>
      <c r="F2269">
        <v>1</v>
      </c>
      <c r="G2269">
        <v>1</v>
      </c>
      <c r="H2269" t="s">
        <v>1440</v>
      </c>
      <c r="I2269">
        <v>37.052500000000002</v>
      </c>
      <c r="J2269">
        <v>37.547499999999999</v>
      </c>
      <c r="K2269" s="17">
        <v>0.25</v>
      </c>
      <c r="L2269" s="17">
        <v>9.8627528237457315E-6</v>
      </c>
      <c r="M2269" t="s">
        <v>1418</v>
      </c>
      <c r="N2269" t="s">
        <v>1418</v>
      </c>
      <c r="Z2269">
        <v>0</v>
      </c>
      <c r="AA2269">
        <v>0</v>
      </c>
      <c r="AB2269">
        <v>0</v>
      </c>
      <c r="AC2269">
        <v>0</v>
      </c>
      <c r="AF2269" t="s">
        <v>1418</v>
      </c>
      <c r="AG2269" t="s">
        <v>1418</v>
      </c>
    </row>
    <row r="2270" spans="1:33" x14ac:dyDescent="0.3">
      <c r="A2270" t="s">
        <v>3373</v>
      </c>
      <c r="B2270" s="1" t="s">
        <v>3267</v>
      </c>
      <c r="C2270" t="s">
        <v>1424</v>
      </c>
      <c r="D2270" t="s">
        <v>3311</v>
      </c>
      <c r="E2270" t="s">
        <v>240</v>
      </c>
      <c r="F2270">
        <v>1</v>
      </c>
      <c r="G2270">
        <v>1</v>
      </c>
      <c r="H2270" t="s">
        <v>1440</v>
      </c>
      <c r="I2270">
        <v>14.821000000000002</v>
      </c>
      <c r="J2270">
        <v>15.019</v>
      </c>
      <c r="K2270" s="17">
        <v>0.1</v>
      </c>
      <c r="L2270" s="17">
        <v>3.9451011294982924E-6</v>
      </c>
      <c r="M2270" t="s">
        <v>1418</v>
      </c>
      <c r="N2270" t="s">
        <v>1418</v>
      </c>
      <c r="Z2270">
        <v>0</v>
      </c>
      <c r="AA2270">
        <v>0</v>
      </c>
      <c r="AB2270">
        <v>0</v>
      </c>
      <c r="AC2270">
        <v>0</v>
      </c>
      <c r="AF2270" t="s">
        <v>1418</v>
      </c>
      <c r="AG2270" t="s">
        <v>1418</v>
      </c>
    </row>
    <row r="2271" spans="1:33" x14ac:dyDescent="0.3">
      <c r="A2271" t="s">
        <v>1048</v>
      </c>
      <c r="B2271" s="1" t="s">
        <v>3267</v>
      </c>
      <c r="C2271" t="s">
        <v>1422</v>
      </c>
      <c r="D2271" t="s">
        <v>1049</v>
      </c>
      <c r="E2271" t="s">
        <v>240</v>
      </c>
      <c r="F2271">
        <v>0</v>
      </c>
      <c r="G2271">
        <v>0</v>
      </c>
      <c r="I2271">
        <v>153.9</v>
      </c>
      <c r="J2271">
        <v>155.94999999999999</v>
      </c>
      <c r="K2271" s="17">
        <v>2.7891994756054594E-2</v>
      </c>
      <c r="L2271" s="17">
        <v>4.0964013659049114E-5</v>
      </c>
      <c r="M2271">
        <v>45717</v>
      </c>
      <c r="N2271">
        <v>45839</v>
      </c>
      <c r="Q2271">
        <v>0</v>
      </c>
      <c r="R2271">
        <v>0</v>
      </c>
      <c r="S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3267</v>
      </c>
      <c r="AF2271">
        <v>0</v>
      </c>
      <c r="AG2271">
        <v>0</v>
      </c>
    </row>
    <row r="2272" spans="1:33" x14ac:dyDescent="0.3">
      <c r="A2272" t="s">
        <v>3374</v>
      </c>
      <c r="B2272" s="1" t="s">
        <v>3267</v>
      </c>
      <c r="C2272" t="s">
        <v>1424</v>
      </c>
      <c r="D2272" t="s">
        <v>3325</v>
      </c>
      <c r="E2272" t="s">
        <v>240</v>
      </c>
      <c r="F2272">
        <v>1</v>
      </c>
      <c r="G2272">
        <v>1</v>
      </c>
      <c r="H2272" t="s">
        <v>1499</v>
      </c>
      <c r="I2272">
        <v>15.39</v>
      </c>
      <c r="J2272">
        <v>15.594999999999999</v>
      </c>
      <c r="K2272" s="17">
        <v>0.1</v>
      </c>
      <c r="L2272" s="17">
        <v>4.0964013659049116E-6</v>
      </c>
      <c r="M2272" t="s">
        <v>1418</v>
      </c>
      <c r="N2272" t="s">
        <v>1418</v>
      </c>
      <c r="Z2272">
        <v>0</v>
      </c>
      <c r="AA2272">
        <v>0</v>
      </c>
      <c r="AB2272">
        <v>0</v>
      </c>
      <c r="AC2272">
        <v>0</v>
      </c>
      <c r="AF2272" t="s">
        <v>1418</v>
      </c>
      <c r="AG2272" t="s">
        <v>1418</v>
      </c>
    </row>
    <row r="2273" spans="1:33" x14ac:dyDescent="0.3">
      <c r="A2273" t="s">
        <v>3375</v>
      </c>
      <c r="B2273" s="1" t="s">
        <v>3267</v>
      </c>
      <c r="C2273" t="s">
        <v>1424</v>
      </c>
      <c r="D2273" t="s">
        <v>3327</v>
      </c>
      <c r="E2273" t="s">
        <v>240</v>
      </c>
      <c r="F2273">
        <v>1</v>
      </c>
      <c r="G2273">
        <v>1</v>
      </c>
      <c r="H2273" t="s">
        <v>1499</v>
      </c>
      <c r="I2273">
        <v>92.34</v>
      </c>
      <c r="J2273">
        <v>93.57</v>
      </c>
      <c r="K2273" s="17">
        <v>0.6</v>
      </c>
      <c r="L2273" s="17">
        <v>2.4578408195429471E-5</v>
      </c>
      <c r="M2273" t="s">
        <v>1418</v>
      </c>
      <c r="N2273" t="s">
        <v>1418</v>
      </c>
      <c r="Z2273">
        <v>0</v>
      </c>
      <c r="AA2273">
        <v>0</v>
      </c>
      <c r="AB2273">
        <v>0</v>
      </c>
      <c r="AC2273">
        <v>0</v>
      </c>
      <c r="AF2273" t="s">
        <v>1418</v>
      </c>
      <c r="AG2273" t="s">
        <v>1418</v>
      </c>
    </row>
    <row r="2274" spans="1:33" x14ac:dyDescent="0.3">
      <c r="A2274" t="s">
        <v>3376</v>
      </c>
      <c r="B2274" s="1" t="s">
        <v>3267</v>
      </c>
      <c r="C2274" t="s">
        <v>1424</v>
      </c>
      <c r="D2274" t="s">
        <v>3329</v>
      </c>
      <c r="E2274" t="s">
        <v>240</v>
      </c>
      <c r="F2274">
        <v>1</v>
      </c>
      <c r="G2274">
        <v>1</v>
      </c>
      <c r="H2274" t="s">
        <v>1499</v>
      </c>
      <c r="I2274">
        <v>15.39</v>
      </c>
      <c r="J2274">
        <v>15.594999999999999</v>
      </c>
      <c r="K2274" s="17">
        <v>0.1</v>
      </c>
      <c r="L2274" s="17">
        <v>4.0964013659049116E-6</v>
      </c>
      <c r="M2274" t="s">
        <v>1418</v>
      </c>
      <c r="N2274" t="s">
        <v>1418</v>
      </c>
      <c r="Z2274">
        <v>0</v>
      </c>
      <c r="AA2274">
        <v>0</v>
      </c>
      <c r="AB2274">
        <v>0</v>
      </c>
      <c r="AC2274">
        <v>0</v>
      </c>
      <c r="AF2274" t="s">
        <v>1418</v>
      </c>
      <c r="AG2274" t="s">
        <v>1418</v>
      </c>
    </row>
    <row r="2275" spans="1:33" x14ac:dyDescent="0.3">
      <c r="A2275" t="s">
        <v>3377</v>
      </c>
      <c r="B2275" s="1" t="s">
        <v>3267</v>
      </c>
      <c r="C2275" t="s">
        <v>1424</v>
      </c>
      <c r="D2275" t="s">
        <v>3331</v>
      </c>
      <c r="E2275" t="s">
        <v>240</v>
      </c>
      <c r="F2275">
        <v>1</v>
      </c>
      <c r="G2275">
        <v>1</v>
      </c>
      <c r="H2275" t="s">
        <v>1499</v>
      </c>
      <c r="I2275">
        <v>23.085000000000001</v>
      </c>
      <c r="J2275">
        <v>23.392499999999998</v>
      </c>
      <c r="K2275" s="17">
        <v>0.15</v>
      </c>
      <c r="L2275" s="17">
        <v>6.1446020488573678E-6</v>
      </c>
      <c r="M2275" t="s">
        <v>1418</v>
      </c>
      <c r="N2275" t="s">
        <v>1418</v>
      </c>
      <c r="Z2275">
        <v>0</v>
      </c>
      <c r="AA2275">
        <v>0</v>
      </c>
      <c r="AB2275">
        <v>0</v>
      </c>
      <c r="AC2275">
        <v>0</v>
      </c>
      <c r="AF2275" t="s">
        <v>1418</v>
      </c>
      <c r="AG2275" t="s">
        <v>1418</v>
      </c>
    </row>
    <row r="2276" spans="1:33" x14ac:dyDescent="0.3">
      <c r="A2276" t="s">
        <v>3378</v>
      </c>
      <c r="B2276" s="1" t="s">
        <v>3267</v>
      </c>
      <c r="C2276" t="s">
        <v>1424</v>
      </c>
      <c r="D2276" t="s">
        <v>3333</v>
      </c>
      <c r="E2276" t="s">
        <v>240</v>
      </c>
      <c r="F2276">
        <v>1</v>
      </c>
      <c r="G2276">
        <v>1</v>
      </c>
      <c r="H2276" t="s">
        <v>1499</v>
      </c>
      <c r="I2276">
        <v>7.6950000000000003</v>
      </c>
      <c r="J2276">
        <v>7.7974999999999994</v>
      </c>
      <c r="K2276" s="17">
        <v>0.05</v>
      </c>
      <c r="L2276" s="17">
        <v>2.0482006829524558E-6</v>
      </c>
      <c r="M2276" t="s">
        <v>1418</v>
      </c>
      <c r="N2276" t="s">
        <v>1418</v>
      </c>
      <c r="Z2276">
        <v>0</v>
      </c>
      <c r="AA2276">
        <v>0</v>
      </c>
      <c r="AB2276">
        <v>0</v>
      </c>
      <c r="AC2276">
        <v>0</v>
      </c>
      <c r="AF2276" t="s">
        <v>1418</v>
      </c>
      <c r="AG2276" t="s">
        <v>1418</v>
      </c>
    </row>
    <row r="2277" spans="1:33" x14ac:dyDescent="0.3">
      <c r="B2277" s="1" t="s">
        <v>3267</v>
      </c>
      <c r="C2277" t="s">
        <v>1434</v>
      </c>
      <c r="D2277" t="s">
        <v>257</v>
      </c>
      <c r="E2277" t="s">
        <v>240</v>
      </c>
      <c r="I2277">
        <v>5518.0700000000006</v>
      </c>
      <c r="J2277">
        <v>5591.6699999999992</v>
      </c>
      <c r="K2277" s="17">
        <v>0.50002056715264764</v>
      </c>
      <c r="L2277" s="17">
        <v>1.4687864460204883E-3</v>
      </c>
      <c r="M2277" t="s">
        <v>1418</v>
      </c>
      <c r="N2277" t="s">
        <v>1418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F2277" t="s">
        <v>1418</v>
      </c>
      <c r="AG2277" t="s">
        <v>1418</v>
      </c>
    </row>
    <row r="2278" spans="1:33" x14ac:dyDescent="0.3">
      <c r="A2278" t="s">
        <v>1050</v>
      </c>
      <c r="B2278" s="1" t="s">
        <v>3267</v>
      </c>
      <c r="C2278" t="s">
        <v>1422</v>
      </c>
      <c r="D2278" t="s">
        <v>1043</v>
      </c>
      <c r="E2278" t="s">
        <v>240</v>
      </c>
      <c r="F2278">
        <v>15321.94</v>
      </c>
      <c r="G2278">
        <v>15321.94</v>
      </c>
      <c r="I2278">
        <v>5215.5</v>
      </c>
      <c r="J2278">
        <v>5285.07</v>
      </c>
      <c r="K2278" s="17">
        <v>0.94516843805160189</v>
      </c>
      <c r="L2278" s="17">
        <v>1.3882505910165484E-3</v>
      </c>
      <c r="M2278">
        <v>45684</v>
      </c>
      <c r="N2278" t="s">
        <v>959</v>
      </c>
      <c r="Q2278">
        <v>0</v>
      </c>
      <c r="R2278">
        <v>0</v>
      </c>
      <c r="S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3267</v>
      </c>
      <c r="AE2278" t="s">
        <v>3276</v>
      </c>
      <c r="AF2278">
        <v>0</v>
      </c>
      <c r="AG2278">
        <v>0</v>
      </c>
    </row>
    <row r="2279" spans="1:33" x14ac:dyDescent="0.3">
      <c r="A2279" t="s">
        <v>3379</v>
      </c>
      <c r="B2279" s="1" t="s">
        <v>3267</v>
      </c>
      <c r="C2279" t="s">
        <v>1424</v>
      </c>
      <c r="D2279" t="s">
        <v>3278</v>
      </c>
      <c r="E2279" t="s">
        <v>240</v>
      </c>
      <c r="F2279">
        <v>15321.94</v>
      </c>
      <c r="G2279">
        <v>15321.94</v>
      </c>
      <c r="H2279" t="s">
        <v>1502</v>
      </c>
      <c r="I2279">
        <v>3129.2999999999997</v>
      </c>
      <c r="J2279">
        <v>3171.0419999999999</v>
      </c>
      <c r="K2279" s="17">
        <v>0.6</v>
      </c>
      <c r="L2279" s="17">
        <v>8.3295035460992904E-4</v>
      </c>
      <c r="M2279" t="s">
        <v>1418</v>
      </c>
      <c r="N2279" t="s">
        <v>1418</v>
      </c>
      <c r="Z2279">
        <v>0</v>
      </c>
      <c r="AA2279">
        <v>0</v>
      </c>
      <c r="AB2279">
        <v>0</v>
      </c>
      <c r="AC2279">
        <v>0</v>
      </c>
      <c r="AF2279" t="s">
        <v>1418</v>
      </c>
      <c r="AG2279" t="s">
        <v>1418</v>
      </c>
    </row>
    <row r="2280" spans="1:33" x14ac:dyDescent="0.3">
      <c r="A2280" t="s">
        <v>3380</v>
      </c>
      <c r="B2280" s="1" t="s">
        <v>3267</v>
      </c>
      <c r="C2280" t="s">
        <v>1424</v>
      </c>
      <c r="D2280" t="s">
        <v>3280</v>
      </c>
      <c r="E2280" t="s">
        <v>240</v>
      </c>
      <c r="F2280">
        <v>1</v>
      </c>
      <c r="G2280">
        <v>1</v>
      </c>
      <c r="H2280" t="s">
        <v>1440</v>
      </c>
      <c r="I2280">
        <v>782.32499999999993</v>
      </c>
      <c r="J2280">
        <v>792.76049999999998</v>
      </c>
      <c r="K2280" s="17">
        <v>0.15</v>
      </c>
      <c r="L2280" s="17">
        <v>2.0823758865248226E-4</v>
      </c>
      <c r="M2280" t="s">
        <v>1418</v>
      </c>
      <c r="N2280" t="s">
        <v>1418</v>
      </c>
      <c r="Z2280">
        <v>0</v>
      </c>
      <c r="AA2280">
        <v>0</v>
      </c>
      <c r="AB2280">
        <v>0</v>
      </c>
      <c r="AC2280">
        <v>0</v>
      </c>
      <c r="AF2280" t="s">
        <v>1418</v>
      </c>
      <c r="AG2280" t="s">
        <v>1418</v>
      </c>
    </row>
    <row r="2281" spans="1:33" x14ac:dyDescent="0.3">
      <c r="A2281" t="s">
        <v>3381</v>
      </c>
      <c r="B2281" s="1" t="s">
        <v>3267</v>
      </c>
      <c r="C2281" t="s">
        <v>1424</v>
      </c>
      <c r="D2281" t="s">
        <v>3342</v>
      </c>
      <c r="E2281" t="s">
        <v>240</v>
      </c>
      <c r="F2281">
        <v>1</v>
      </c>
      <c r="G2281">
        <v>1</v>
      </c>
      <c r="H2281" t="s">
        <v>1440</v>
      </c>
      <c r="I2281">
        <v>782.32499999999993</v>
      </c>
      <c r="J2281">
        <v>792.76049999999998</v>
      </c>
      <c r="K2281" s="17">
        <v>0.15</v>
      </c>
      <c r="L2281" s="17">
        <v>2.0823758865248226E-4</v>
      </c>
      <c r="M2281" t="s">
        <v>1418</v>
      </c>
      <c r="N2281" t="s">
        <v>1418</v>
      </c>
      <c r="Z2281">
        <v>0</v>
      </c>
      <c r="AA2281">
        <v>0</v>
      </c>
      <c r="AB2281">
        <v>0</v>
      </c>
      <c r="AC2281">
        <v>0</v>
      </c>
      <c r="AF2281" t="s">
        <v>1418</v>
      </c>
      <c r="AG2281" t="s">
        <v>1418</v>
      </c>
    </row>
    <row r="2282" spans="1:33" x14ac:dyDescent="0.3">
      <c r="A2282" t="s">
        <v>3382</v>
      </c>
      <c r="B2282" s="1" t="s">
        <v>3267</v>
      </c>
      <c r="C2282" t="s">
        <v>1424</v>
      </c>
      <c r="D2282" t="s">
        <v>3284</v>
      </c>
      <c r="E2282" t="s">
        <v>240</v>
      </c>
      <c r="F2282">
        <v>1</v>
      </c>
      <c r="G2282">
        <v>1</v>
      </c>
      <c r="H2282" t="s">
        <v>1440</v>
      </c>
      <c r="I2282">
        <v>521.55000000000007</v>
      </c>
      <c r="J2282">
        <v>528.50699999999995</v>
      </c>
      <c r="K2282" s="17">
        <v>0.1</v>
      </c>
      <c r="L2282" s="17">
        <v>1.3882505910165483E-4</v>
      </c>
      <c r="M2282" t="s">
        <v>1418</v>
      </c>
      <c r="N2282" t="s">
        <v>1418</v>
      </c>
      <c r="Z2282">
        <v>0</v>
      </c>
      <c r="AA2282">
        <v>0</v>
      </c>
      <c r="AB2282">
        <v>0</v>
      </c>
      <c r="AC2282">
        <v>0</v>
      </c>
      <c r="AF2282" t="s">
        <v>1418</v>
      </c>
      <c r="AG2282" t="s">
        <v>1418</v>
      </c>
    </row>
    <row r="2283" spans="1:33" x14ac:dyDescent="0.3">
      <c r="A2283" t="s">
        <v>1051</v>
      </c>
      <c r="B2283" s="1" t="s">
        <v>3267</v>
      </c>
      <c r="C2283" t="s">
        <v>1422</v>
      </c>
      <c r="D2283" t="s">
        <v>1049</v>
      </c>
      <c r="E2283" t="s">
        <v>240</v>
      </c>
      <c r="F2283">
        <v>0</v>
      </c>
      <c r="G2283">
        <v>0</v>
      </c>
      <c r="I2283">
        <v>153.85</v>
      </c>
      <c r="J2283">
        <v>155.9</v>
      </c>
      <c r="K2283" s="17">
        <v>2.7880758342319921E-2</v>
      </c>
      <c r="L2283" s="17">
        <v>4.0950879957972156E-5</v>
      </c>
      <c r="M2283" t="s">
        <v>941</v>
      </c>
      <c r="N2283" t="s">
        <v>1027</v>
      </c>
      <c r="Q2283">
        <v>0</v>
      </c>
      <c r="R2283">
        <v>0</v>
      </c>
      <c r="S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3267</v>
      </c>
      <c r="AF2283">
        <v>0</v>
      </c>
      <c r="AG2283">
        <v>0</v>
      </c>
    </row>
    <row r="2284" spans="1:33" x14ac:dyDescent="0.3">
      <c r="A2284" t="s">
        <v>3383</v>
      </c>
      <c r="B2284" s="1" t="s">
        <v>3267</v>
      </c>
      <c r="C2284" t="s">
        <v>1424</v>
      </c>
      <c r="D2284" t="s">
        <v>3325</v>
      </c>
      <c r="E2284" t="s">
        <v>240</v>
      </c>
      <c r="F2284">
        <v>1</v>
      </c>
      <c r="G2284">
        <v>1</v>
      </c>
      <c r="H2284" t="s">
        <v>1499</v>
      </c>
      <c r="I2284">
        <v>15.385</v>
      </c>
      <c r="J2284">
        <v>15.590000000000002</v>
      </c>
      <c r="K2284" s="17">
        <v>0.1</v>
      </c>
      <c r="L2284" s="17">
        <v>4.0950879957972161E-6</v>
      </c>
      <c r="M2284" t="s">
        <v>1418</v>
      </c>
      <c r="N2284" t="s">
        <v>1418</v>
      </c>
      <c r="Z2284">
        <v>0</v>
      </c>
      <c r="AA2284">
        <v>0</v>
      </c>
      <c r="AB2284">
        <v>0</v>
      </c>
      <c r="AC2284">
        <v>0</v>
      </c>
      <c r="AF2284" t="s">
        <v>1418</v>
      </c>
      <c r="AG2284" t="s">
        <v>1418</v>
      </c>
    </row>
    <row r="2285" spans="1:33" x14ac:dyDescent="0.3">
      <c r="A2285" t="s">
        <v>3384</v>
      </c>
      <c r="B2285" s="1" t="s">
        <v>3267</v>
      </c>
      <c r="C2285" t="s">
        <v>1424</v>
      </c>
      <c r="D2285" t="s">
        <v>3327</v>
      </c>
      <c r="E2285" t="s">
        <v>240</v>
      </c>
      <c r="F2285">
        <v>1</v>
      </c>
      <c r="G2285">
        <v>1</v>
      </c>
      <c r="H2285" t="s">
        <v>1499</v>
      </c>
      <c r="I2285">
        <v>92.309999999999988</v>
      </c>
      <c r="J2285">
        <v>93.54</v>
      </c>
      <c r="K2285" s="17">
        <v>0.6</v>
      </c>
      <c r="L2285" s="17">
        <v>2.4570527974783295E-5</v>
      </c>
      <c r="M2285" t="s">
        <v>1418</v>
      </c>
      <c r="N2285" t="s">
        <v>1418</v>
      </c>
      <c r="Z2285">
        <v>0</v>
      </c>
      <c r="AA2285">
        <v>0</v>
      </c>
      <c r="AB2285">
        <v>0</v>
      </c>
      <c r="AC2285">
        <v>0</v>
      </c>
      <c r="AF2285" t="s">
        <v>1418</v>
      </c>
      <c r="AG2285" t="s">
        <v>1418</v>
      </c>
    </row>
    <row r="2286" spans="1:33" x14ac:dyDescent="0.3">
      <c r="A2286" t="s">
        <v>3385</v>
      </c>
      <c r="B2286" s="1" t="s">
        <v>3267</v>
      </c>
      <c r="C2286" t="s">
        <v>1424</v>
      </c>
      <c r="D2286" t="s">
        <v>3329</v>
      </c>
      <c r="E2286" t="s">
        <v>240</v>
      </c>
      <c r="F2286">
        <v>1</v>
      </c>
      <c r="G2286">
        <v>1</v>
      </c>
      <c r="H2286" t="s">
        <v>1499</v>
      </c>
      <c r="I2286">
        <v>15.385</v>
      </c>
      <c r="J2286">
        <v>15.590000000000002</v>
      </c>
      <c r="K2286" s="17">
        <v>0.1</v>
      </c>
      <c r="L2286" s="17">
        <v>4.0950879957972161E-6</v>
      </c>
      <c r="M2286" t="s">
        <v>1418</v>
      </c>
      <c r="N2286" t="s">
        <v>1418</v>
      </c>
      <c r="Z2286">
        <v>0</v>
      </c>
      <c r="AA2286">
        <v>0</v>
      </c>
      <c r="AB2286">
        <v>0</v>
      </c>
      <c r="AC2286">
        <v>0</v>
      </c>
      <c r="AF2286" t="s">
        <v>1418</v>
      </c>
      <c r="AG2286" t="s">
        <v>1418</v>
      </c>
    </row>
    <row r="2287" spans="1:33" x14ac:dyDescent="0.3">
      <c r="A2287" t="s">
        <v>3386</v>
      </c>
      <c r="B2287" s="1" t="s">
        <v>3267</v>
      </c>
      <c r="C2287" t="s">
        <v>1424</v>
      </c>
      <c r="D2287" t="s">
        <v>3331</v>
      </c>
      <c r="E2287" t="s">
        <v>240</v>
      </c>
      <c r="F2287">
        <v>1</v>
      </c>
      <c r="G2287">
        <v>1</v>
      </c>
      <c r="H2287" t="s">
        <v>1499</v>
      </c>
      <c r="I2287">
        <v>23.077499999999997</v>
      </c>
      <c r="J2287">
        <v>23.385000000000002</v>
      </c>
      <c r="K2287" s="17">
        <v>0.15</v>
      </c>
      <c r="L2287" s="17">
        <v>6.1426319936958238E-6</v>
      </c>
      <c r="M2287" t="s">
        <v>1418</v>
      </c>
      <c r="N2287" t="s">
        <v>1418</v>
      </c>
      <c r="Z2287">
        <v>0</v>
      </c>
      <c r="AA2287">
        <v>0</v>
      </c>
      <c r="AB2287">
        <v>0</v>
      </c>
      <c r="AC2287">
        <v>0</v>
      </c>
      <c r="AF2287" t="s">
        <v>1418</v>
      </c>
      <c r="AG2287" t="s">
        <v>1418</v>
      </c>
    </row>
    <row r="2288" spans="1:33" x14ac:dyDescent="0.3">
      <c r="A2288" t="s">
        <v>3387</v>
      </c>
      <c r="B2288" s="1" t="s">
        <v>3267</v>
      </c>
      <c r="C2288" t="s">
        <v>1424</v>
      </c>
      <c r="D2288" t="s">
        <v>3333</v>
      </c>
      <c r="E2288" t="s">
        <v>240</v>
      </c>
      <c r="F2288">
        <v>1</v>
      </c>
      <c r="G2288">
        <v>1</v>
      </c>
      <c r="H2288" t="s">
        <v>1499</v>
      </c>
      <c r="I2288">
        <v>7.6924999999999999</v>
      </c>
      <c r="J2288">
        <v>7.7950000000000008</v>
      </c>
      <c r="K2288" s="17">
        <v>0.05</v>
      </c>
      <c r="L2288" s="17">
        <v>2.0475439978986081E-6</v>
      </c>
      <c r="M2288" t="s">
        <v>1418</v>
      </c>
      <c r="N2288" t="s">
        <v>1418</v>
      </c>
      <c r="Z2288">
        <v>0</v>
      </c>
      <c r="AA2288">
        <v>0</v>
      </c>
      <c r="AB2288">
        <v>0</v>
      </c>
      <c r="AC2288">
        <v>0</v>
      </c>
      <c r="AF2288" t="s">
        <v>1418</v>
      </c>
      <c r="AG2288" t="s">
        <v>1418</v>
      </c>
    </row>
    <row r="2289" spans="1:33" x14ac:dyDescent="0.3">
      <c r="A2289" t="s">
        <v>1052</v>
      </c>
      <c r="B2289" s="1" t="s">
        <v>3267</v>
      </c>
      <c r="C2289" t="s">
        <v>1422</v>
      </c>
      <c r="D2289" t="s">
        <v>1046</v>
      </c>
      <c r="E2289" t="s">
        <v>240</v>
      </c>
      <c r="F2289">
        <v>0</v>
      </c>
      <c r="G2289">
        <v>0</v>
      </c>
      <c r="I2289">
        <v>148.72</v>
      </c>
      <c r="J2289">
        <v>150.69999999999999</v>
      </c>
      <c r="K2289" s="17">
        <v>2.6950803606078329E-2</v>
      </c>
      <c r="L2289" s="17">
        <v>3.9584975045967949E-5</v>
      </c>
      <c r="M2289" t="s">
        <v>484</v>
      </c>
      <c r="N2289" t="s">
        <v>1053</v>
      </c>
      <c r="Q2289">
        <v>0</v>
      </c>
      <c r="R2289">
        <v>0</v>
      </c>
      <c r="S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3267</v>
      </c>
      <c r="AF2289">
        <v>0</v>
      </c>
      <c r="AG2289">
        <v>0</v>
      </c>
    </row>
    <row r="2290" spans="1:33" x14ac:dyDescent="0.3">
      <c r="A2290" t="s">
        <v>3388</v>
      </c>
      <c r="B2290" s="1" t="s">
        <v>3267</v>
      </c>
      <c r="C2290" t="s">
        <v>1424</v>
      </c>
      <c r="D2290" t="s">
        <v>3306</v>
      </c>
      <c r="E2290" t="s">
        <v>240</v>
      </c>
      <c r="F2290">
        <v>1</v>
      </c>
      <c r="G2290">
        <v>1</v>
      </c>
      <c r="H2290" t="s">
        <v>1499</v>
      </c>
      <c r="I2290">
        <v>22.308</v>
      </c>
      <c r="J2290">
        <v>22.604999999999997</v>
      </c>
      <c r="K2290" s="17">
        <v>0.15</v>
      </c>
      <c r="L2290" s="17">
        <v>5.9377462568951919E-6</v>
      </c>
      <c r="M2290" t="s">
        <v>1418</v>
      </c>
      <c r="N2290" t="s">
        <v>1418</v>
      </c>
      <c r="Z2290">
        <v>0</v>
      </c>
      <c r="AA2290">
        <v>0</v>
      </c>
      <c r="AB2290">
        <v>0</v>
      </c>
      <c r="AC2290">
        <v>0</v>
      </c>
      <c r="AF2290" t="s">
        <v>1418</v>
      </c>
      <c r="AG2290" t="s">
        <v>1418</v>
      </c>
    </row>
    <row r="2291" spans="1:33" x14ac:dyDescent="0.3">
      <c r="A2291" t="s">
        <v>3389</v>
      </c>
      <c r="B2291" s="1" t="s">
        <v>3267</v>
      </c>
      <c r="C2291" t="s">
        <v>1424</v>
      </c>
      <c r="D2291" t="s">
        <v>3011</v>
      </c>
      <c r="E2291" t="s">
        <v>240</v>
      </c>
      <c r="F2291">
        <v>1</v>
      </c>
      <c r="G2291">
        <v>1</v>
      </c>
      <c r="H2291" t="s">
        <v>1499</v>
      </c>
      <c r="I2291">
        <v>74.36</v>
      </c>
      <c r="J2291">
        <v>75.349999999999994</v>
      </c>
      <c r="K2291" s="17">
        <v>0.5</v>
      </c>
      <c r="L2291" s="17">
        <v>1.9792487522983975E-5</v>
      </c>
      <c r="M2291" t="s">
        <v>1418</v>
      </c>
      <c r="N2291" t="s">
        <v>1418</v>
      </c>
      <c r="Z2291">
        <v>0</v>
      </c>
      <c r="AA2291">
        <v>0</v>
      </c>
      <c r="AB2291">
        <v>0</v>
      </c>
      <c r="AC2291">
        <v>0</v>
      </c>
      <c r="AF2291" t="s">
        <v>1418</v>
      </c>
      <c r="AG2291" t="s">
        <v>1418</v>
      </c>
    </row>
    <row r="2292" spans="1:33" x14ac:dyDescent="0.3">
      <c r="A2292" t="s">
        <v>3390</v>
      </c>
      <c r="B2292" s="1" t="s">
        <v>3267</v>
      </c>
      <c r="C2292" t="s">
        <v>1424</v>
      </c>
      <c r="D2292" t="s">
        <v>3309</v>
      </c>
      <c r="E2292" t="s">
        <v>240</v>
      </c>
      <c r="F2292">
        <v>1</v>
      </c>
      <c r="G2292">
        <v>1</v>
      </c>
      <c r="H2292" t="s">
        <v>1440</v>
      </c>
      <c r="I2292">
        <v>37.18</v>
      </c>
      <c r="J2292">
        <v>37.674999999999997</v>
      </c>
      <c r="K2292" s="17">
        <v>0.25</v>
      </c>
      <c r="L2292" s="17">
        <v>9.8962437614919873E-6</v>
      </c>
      <c r="M2292" t="s">
        <v>1418</v>
      </c>
      <c r="N2292" t="s">
        <v>1418</v>
      </c>
      <c r="Z2292">
        <v>0</v>
      </c>
      <c r="AA2292">
        <v>0</v>
      </c>
      <c r="AB2292">
        <v>0</v>
      </c>
      <c r="AC2292">
        <v>0</v>
      </c>
      <c r="AF2292" t="s">
        <v>1418</v>
      </c>
      <c r="AG2292" t="s">
        <v>1418</v>
      </c>
    </row>
    <row r="2293" spans="1:33" x14ac:dyDescent="0.3">
      <c r="A2293" t="s">
        <v>3391</v>
      </c>
      <c r="B2293" s="1" t="s">
        <v>3267</v>
      </c>
      <c r="C2293" t="s">
        <v>1424</v>
      </c>
      <c r="D2293" t="s">
        <v>3311</v>
      </c>
      <c r="E2293" t="s">
        <v>240</v>
      </c>
      <c r="F2293">
        <v>1</v>
      </c>
      <c r="G2293">
        <v>1</v>
      </c>
      <c r="H2293" t="s">
        <v>1440</v>
      </c>
      <c r="I2293">
        <v>14.872</v>
      </c>
      <c r="J2293">
        <v>15.07</v>
      </c>
      <c r="K2293" s="17">
        <v>0.1</v>
      </c>
      <c r="L2293" s="17">
        <v>3.9584975045967954E-6</v>
      </c>
      <c r="M2293" t="s">
        <v>1418</v>
      </c>
      <c r="N2293" t="s">
        <v>1418</v>
      </c>
      <c r="Z2293">
        <v>0</v>
      </c>
      <c r="AA2293">
        <v>0</v>
      </c>
      <c r="AB2293">
        <v>0</v>
      </c>
      <c r="AC2293">
        <v>0</v>
      </c>
      <c r="AF2293" t="s">
        <v>1418</v>
      </c>
      <c r="AG2293" t="s">
        <v>1418</v>
      </c>
    </row>
    <row r="2294" spans="1:33" x14ac:dyDescent="0.3">
      <c r="B2294" s="1" t="s">
        <v>3267</v>
      </c>
      <c r="C2294" t="s">
        <v>1421</v>
      </c>
      <c r="D2294" t="s">
        <v>1054</v>
      </c>
      <c r="E2294" t="s">
        <v>1464</v>
      </c>
      <c r="I2294">
        <v>60722.80999999999</v>
      </c>
      <c r="J2294">
        <v>61532.780000000006</v>
      </c>
      <c r="K2294" s="17">
        <v>0.12937149947429566</v>
      </c>
      <c r="L2294" s="17">
        <v>1.6163062779091148E-2</v>
      </c>
      <c r="M2294" t="s">
        <v>1418</v>
      </c>
      <c r="N2294" t="s">
        <v>1418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F2294" t="s">
        <v>1418</v>
      </c>
      <c r="AG2294" t="s">
        <v>1418</v>
      </c>
    </row>
    <row r="2295" spans="1:33" x14ac:dyDescent="0.3">
      <c r="B2295" s="1" t="s">
        <v>3267</v>
      </c>
      <c r="C2295" t="s">
        <v>1434</v>
      </c>
      <c r="D2295" t="s">
        <v>1055</v>
      </c>
      <c r="E2295" t="s">
        <v>1464</v>
      </c>
      <c r="I2295">
        <v>58594.459999999992</v>
      </c>
      <c r="J2295">
        <v>59376.040000000008</v>
      </c>
      <c r="K2295" s="17">
        <v>0.96494973898465175</v>
      </c>
      <c r="L2295" s="17">
        <v>1.5596543209876546E-2</v>
      </c>
      <c r="M2295" t="s">
        <v>1418</v>
      </c>
      <c r="N2295" t="s">
        <v>1418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F2295" t="s">
        <v>1418</v>
      </c>
      <c r="AG2295" t="s">
        <v>1418</v>
      </c>
    </row>
    <row r="2296" spans="1:33" x14ac:dyDescent="0.3">
      <c r="B2296" s="1" t="s">
        <v>3267</v>
      </c>
      <c r="C2296" t="s">
        <v>1586</v>
      </c>
      <c r="D2296" t="s">
        <v>1056</v>
      </c>
      <c r="E2296" t="s">
        <v>1464</v>
      </c>
      <c r="I2296">
        <v>5166.9500000000007</v>
      </c>
      <c r="J2296">
        <v>5235.8700000000008</v>
      </c>
      <c r="K2296" s="17">
        <v>8.8181529115111082E-2</v>
      </c>
      <c r="L2296" s="17">
        <v>1.3753270291568167E-3</v>
      </c>
      <c r="M2296" t="s">
        <v>1418</v>
      </c>
      <c r="N2296" t="s">
        <v>1418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F2296" t="s">
        <v>1418</v>
      </c>
      <c r="AG2296" t="s">
        <v>1418</v>
      </c>
    </row>
    <row r="2297" spans="1:33" x14ac:dyDescent="0.3">
      <c r="A2297" t="s">
        <v>1057</v>
      </c>
      <c r="B2297" s="1" t="s">
        <v>3267</v>
      </c>
      <c r="C2297" t="s">
        <v>1422</v>
      </c>
      <c r="D2297" t="s">
        <v>1058</v>
      </c>
      <c r="E2297" t="s">
        <v>1464</v>
      </c>
      <c r="F2297">
        <v>0</v>
      </c>
      <c r="G2297">
        <v>0</v>
      </c>
      <c r="I2297">
        <v>1560</v>
      </c>
      <c r="J2297">
        <v>1580.81</v>
      </c>
      <c r="K2297" s="17">
        <v>0.30191926079142523</v>
      </c>
      <c r="L2297" s="17">
        <v>4.1523771998949304E-4</v>
      </c>
      <c r="M2297">
        <v>45481</v>
      </c>
      <c r="N2297">
        <v>45571</v>
      </c>
      <c r="Q2297">
        <v>0</v>
      </c>
      <c r="R2297">
        <v>0</v>
      </c>
      <c r="S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3267</v>
      </c>
      <c r="AF2297">
        <v>0</v>
      </c>
      <c r="AG2297">
        <v>0</v>
      </c>
    </row>
    <row r="2298" spans="1:33" x14ac:dyDescent="0.3">
      <c r="A2298" t="s">
        <v>3392</v>
      </c>
      <c r="B2298" s="1" t="s">
        <v>3267</v>
      </c>
      <c r="C2298" t="s">
        <v>1424</v>
      </c>
      <c r="D2298" t="s">
        <v>3393</v>
      </c>
      <c r="E2298" t="s">
        <v>1464</v>
      </c>
      <c r="F2298">
        <v>1</v>
      </c>
      <c r="G2298">
        <v>1</v>
      </c>
      <c r="H2298" t="s">
        <v>1499</v>
      </c>
      <c r="I2298">
        <v>234</v>
      </c>
      <c r="J2298">
        <v>237.12149999999997</v>
      </c>
      <c r="K2298" s="17">
        <v>0.15</v>
      </c>
      <c r="L2298" s="17">
        <v>6.2285657998423954E-5</v>
      </c>
      <c r="M2298" t="s">
        <v>1418</v>
      </c>
      <c r="N2298" t="s">
        <v>1418</v>
      </c>
      <c r="Z2298">
        <v>0</v>
      </c>
      <c r="AA2298">
        <v>0</v>
      </c>
      <c r="AB2298">
        <v>0</v>
      </c>
      <c r="AC2298">
        <v>0</v>
      </c>
      <c r="AF2298" t="s">
        <v>1418</v>
      </c>
      <c r="AG2298" t="s">
        <v>1418</v>
      </c>
    </row>
    <row r="2299" spans="1:33" x14ac:dyDescent="0.3">
      <c r="A2299" t="s">
        <v>3394</v>
      </c>
      <c r="B2299" s="1" t="s">
        <v>3267</v>
      </c>
      <c r="C2299" t="s">
        <v>1424</v>
      </c>
      <c r="D2299" t="s">
        <v>3011</v>
      </c>
      <c r="E2299" t="s">
        <v>1464</v>
      </c>
      <c r="F2299">
        <v>1</v>
      </c>
      <c r="G2299">
        <v>1</v>
      </c>
      <c r="H2299" t="s">
        <v>1499</v>
      </c>
      <c r="I2299">
        <v>624</v>
      </c>
      <c r="J2299">
        <v>632.32400000000007</v>
      </c>
      <c r="K2299" s="17">
        <v>0.4</v>
      </c>
      <c r="L2299" s="17">
        <v>1.6609508799579723E-4</v>
      </c>
      <c r="M2299" t="s">
        <v>1418</v>
      </c>
      <c r="N2299" t="s">
        <v>1418</v>
      </c>
      <c r="Z2299">
        <v>0</v>
      </c>
      <c r="AA2299">
        <v>0</v>
      </c>
      <c r="AB2299">
        <v>0</v>
      </c>
      <c r="AC2299">
        <v>0</v>
      </c>
      <c r="AF2299" t="s">
        <v>1418</v>
      </c>
      <c r="AG2299" t="s">
        <v>1418</v>
      </c>
    </row>
    <row r="2300" spans="1:33" x14ac:dyDescent="0.3">
      <c r="A2300" t="s">
        <v>3395</v>
      </c>
      <c r="B2300" s="1" t="s">
        <v>3267</v>
      </c>
      <c r="C2300" t="s">
        <v>1424</v>
      </c>
      <c r="D2300" t="s">
        <v>3309</v>
      </c>
      <c r="E2300" t="s">
        <v>1464</v>
      </c>
      <c r="F2300">
        <v>1</v>
      </c>
      <c r="G2300">
        <v>1</v>
      </c>
      <c r="H2300" t="s">
        <v>1440</v>
      </c>
      <c r="I2300">
        <v>546</v>
      </c>
      <c r="J2300">
        <v>553.28349999999989</v>
      </c>
      <c r="K2300" s="17">
        <v>0.35</v>
      </c>
      <c r="L2300" s="17">
        <v>1.4533320199632254E-4</v>
      </c>
      <c r="M2300" t="s">
        <v>1418</v>
      </c>
      <c r="N2300" t="s">
        <v>1418</v>
      </c>
      <c r="Z2300">
        <v>0</v>
      </c>
      <c r="AA2300">
        <v>0</v>
      </c>
      <c r="AB2300">
        <v>0</v>
      </c>
      <c r="AC2300">
        <v>0</v>
      </c>
      <c r="AF2300" t="s">
        <v>1418</v>
      </c>
      <c r="AG2300" t="s">
        <v>1418</v>
      </c>
    </row>
    <row r="2301" spans="1:33" x14ac:dyDescent="0.3">
      <c r="A2301" t="s">
        <v>3396</v>
      </c>
      <c r="B2301" s="1" t="s">
        <v>3267</v>
      </c>
      <c r="C2301" t="s">
        <v>1424</v>
      </c>
      <c r="D2301" t="s">
        <v>3397</v>
      </c>
      <c r="E2301" t="s">
        <v>1464</v>
      </c>
      <c r="F2301">
        <v>1</v>
      </c>
      <c r="G2301">
        <v>1</v>
      </c>
      <c r="H2301" t="s">
        <v>1440</v>
      </c>
      <c r="I2301">
        <v>156</v>
      </c>
      <c r="J2301">
        <v>158.08100000000002</v>
      </c>
      <c r="K2301" s="17">
        <v>0.1</v>
      </c>
      <c r="L2301" s="17">
        <v>4.1523771998949307E-5</v>
      </c>
      <c r="M2301" t="s">
        <v>1418</v>
      </c>
      <c r="N2301" t="s">
        <v>1418</v>
      </c>
      <c r="Z2301">
        <v>0</v>
      </c>
      <c r="AA2301">
        <v>0</v>
      </c>
      <c r="AB2301">
        <v>0</v>
      </c>
      <c r="AC2301">
        <v>0</v>
      </c>
      <c r="AF2301" t="s">
        <v>1418</v>
      </c>
      <c r="AG2301" t="s">
        <v>1418</v>
      </c>
    </row>
    <row r="2302" spans="1:33" x14ac:dyDescent="0.3">
      <c r="A2302" t="s">
        <v>1059</v>
      </c>
      <c r="B2302" s="1" t="s">
        <v>3267</v>
      </c>
      <c r="C2302" t="s">
        <v>1422</v>
      </c>
      <c r="D2302" t="s">
        <v>1060</v>
      </c>
      <c r="E2302" t="s">
        <v>1464</v>
      </c>
      <c r="F2302">
        <v>0</v>
      </c>
      <c r="G2302">
        <v>0</v>
      </c>
      <c r="I2302">
        <v>513</v>
      </c>
      <c r="J2302">
        <v>519.84</v>
      </c>
      <c r="K2302" s="17">
        <v>9.9284359619318266E-2</v>
      </c>
      <c r="L2302" s="17">
        <v>1.36548463356974E-4</v>
      </c>
      <c r="M2302" t="s">
        <v>84</v>
      </c>
      <c r="N2302">
        <v>45580</v>
      </c>
      <c r="Q2302">
        <v>0</v>
      </c>
      <c r="R2302">
        <v>0</v>
      </c>
      <c r="S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3267</v>
      </c>
      <c r="AF2302">
        <v>0</v>
      </c>
      <c r="AG2302">
        <v>0</v>
      </c>
    </row>
    <row r="2303" spans="1:33" x14ac:dyDescent="0.3">
      <c r="A2303" t="s">
        <v>3398</v>
      </c>
      <c r="B2303" s="1" t="s">
        <v>3267</v>
      </c>
      <c r="C2303" t="s">
        <v>1424</v>
      </c>
      <c r="D2303" t="s">
        <v>3393</v>
      </c>
      <c r="E2303" t="s">
        <v>1464</v>
      </c>
      <c r="F2303">
        <v>1</v>
      </c>
      <c r="G2303">
        <v>1</v>
      </c>
      <c r="H2303" t="s">
        <v>1499</v>
      </c>
      <c r="I2303">
        <v>76.95</v>
      </c>
      <c r="J2303">
        <v>77.975999999999999</v>
      </c>
      <c r="K2303" s="17">
        <v>0.15</v>
      </c>
      <c r="L2303" s="17">
        <v>2.0482269503546099E-5</v>
      </c>
      <c r="M2303" t="s">
        <v>1418</v>
      </c>
      <c r="N2303" t="s">
        <v>1418</v>
      </c>
      <c r="Z2303">
        <v>0</v>
      </c>
      <c r="AA2303">
        <v>0</v>
      </c>
      <c r="AB2303">
        <v>0</v>
      </c>
      <c r="AC2303">
        <v>0</v>
      </c>
      <c r="AF2303" t="s">
        <v>1418</v>
      </c>
      <c r="AG2303" t="s">
        <v>1418</v>
      </c>
    </row>
    <row r="2304" spans="1:33" x14ac:dyDescent="0.3">
      <c r="A2304" t="s">
        <v>3399</v>
      </c>
      <c r="B2304" s="1" t="s">
        <v>3267</v>
      </c>
      <c r="C2304" t="s">
        <v>1424</v>
      </c>
      <c r="D2304" t="s">
        <v>3011</v>
      </c>
      <c r="E2304" t="s">
        <v>1464</v>
      </c>
      <c r="F2304">
        <v>1</v>
      </c>
      <c r="G2304">
        <v>1</v>
      </c>
      <c r="H2304" t="s">
        <v>1499</v>
      </c>
      <c r="I2304">
        <v>205.20000000000002</v>
      </c>
      <c r="J2304">
        <v>207.93600000000004</v>
      </c>
      <c r="K2304" s="17">
        <v>0.4</v>
      </c>
      <c r="L2304" s="17">
        <v>5.4619385342789605E-5</v>
      </c>
      <c r="M2304" t="s">
        <v>1418</v>
      </c>
      <c r="N2304" t="s">
        <v>1418</v>
      </c>
      <c r="Z2304">
        <v>0</v>
      </c>
      <c r="AA2304">
        <v>0</v>
      </c>
      <c r="AB2304">
        <v>0</v>
      </c>
      <c r="AC2304">
        <v>0</v>
      </c>
      <c r="AF2304" t="s">
        <v>1418</v>
      </c>
      <c r="AG2304" t="s">
        <v>1418</v>
      </c>
    </row>
    <row r="2305" spans="1:33" x14ac:dyDescent="0.3">
      <c r="A2305" t="s">
        <v>3400</v>
      </c>
      <c r="B2305" s="1" t="s">
        <v>3267</v>
      </c>
      <c r="C2305" t="s">
        <v>1424</v>
      </c>
      <c r="D2305" t="s">
        <v>3309</v>
      </c>
      <c r="E2305" t="s">
        <v>1464</v>
      </c>
      <c r="F2305">
        <v>1</v>
      </c>
      <c r="G2305">
        <v>1</v>
      </c>
      <c r="H2305" t="s">
        <v>1440</v>
      </c>
      <c r="I2305">
        <v>179.54999999999998</v>
      </c>
      <c r="J2305">
        <v>181.94399999999999</v>
      </c>
      <c r="K2305" s="17">
        <v>0.35</v>
      </c>
      <c r="L2305" s="17">
        <v>4.7791962174940895E-5</v>
      </c>
      <c r="M2305" t="s">
        <v>1418</v>
      </c>
      <c r="N2305" t="s">
        <v>1418</v>
      </c>
      <c r="Z2305">
        <v>0</v>
      </c>
      <c r="AA2305">
        <v>0</v>
      </c>
      <c r="AB2305">
        <v>0</v>
      </c>
      <c r="AC2305">
        <v>0</v>
      </c>
      <c r="AF2305" t="s">
        <v>1418</v>
      </c>
      <c r="AG2305" t="s">
        <v>1418</v>
      </c>
    </row>
    <row r="2306" spans="1:33" x14ac:dyDescent="0.3">
      <c r="A2306" t="s">
        <v>3401</v>
      </c>
      <c r="B2306" s="1" t="s">
        <v>3267</v>
      </c>
      <c r="C2306" t="s">
        <v>1424</v>
      </c>
      <c r="D2306" t="s">
        <v>3397</v>
      </c>
      <c r="E2306" t="s">
        <v>1464</v>
      </c>
      <c r="F2306">
        <v>1</v>
      </c>
      <c r="G2306">
        <v>1</v>
      </c>
      <c r="H2306" t="s">
        <v>1440</v>
      </c>
      <c r="I2306">
        <v>51.300000000000004</v>
      </c>
      <c r="J2306">
        <v>51.984000000000009</v>
      </c>
      <c r="K2306" s="17">
        <v>0.1</v>
      </c>
      <c r="L2306" s="17">
        <v>1.3654846335697401E-5</v>
      </c>
      <c r="M2306" t="s">
        <v>1418</v>
      </c>
      <c r="N2306" t="s">
        <v>1418</v>
      </c>
      <c r="Z2306">
        <v>0</v>
      </c>
      <c r="AA2306">
        <v>0</v>
      </c>
      <c r="AB2306">
        <v>0</v>
      </c>
      <c r="AC2306">
        <v>0</v>
      </c>
      <c r="AF2306" t="s">
        <v>1418</v>
      </c>
      <c r="AG2306" t="s">
        <v>1418</v>
      </c>
    </row>
    <row r="2307" spans="1:33" x14ac:dyDescent="0.3">
      <c r="A2307" t="s">
        <v>1061</v>
      </c>
      <c r="B2307" s="1" t="s">
        <v>3267</v>
      </c>
      <c r="C2307" t="s">
        <v>1422</v>
      </c>
      <c r="D2307" t="s">
        <v>1062</v>
      </c>
      <c r="E2307" t="s">
        <v>1464</v>
      </c>
      <c r="F2307">
        <v>0</v>
      </c>
      <c r="G2307">
        <v>0</v>
      </c>
      <c r="I2307">
        <v>512.5</v>
      </c>
      <c r="J2307">
        <v>519.34</v>
      </c>
      <c r="K2307" s="17">
        <v>9.9188864505803234E-2</v>
      </c>
      <c r="L2307" s="17">
        <v>1.3641712634620436E-4</v>
      </c>
      <c r="M2307" t="s">
        <v>67</v>
      </c>
      <c r="N2307">
        <v>45593</v>
      </c>
      <c r="Q2307">
        <v>0</v>
      </c>
      <c r="R2307">
        <v>0</v>
      </c>
      <c r="S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3267</v>
      </c>
      <c r="AF2307">
        <v>0</v>
      </c>
      <c r="AG2307">
        <v>0</v>
      </c>
    </row>
    <row r="2308" spans="1:33" x14ac:dyDescent="0.3">
      <c r="A2308" t="s">
        <v>3402</v>
      </c>
      <c r="B2308" s="1" t="s">
        <v>3267</v>
      </c>
      <c r="C2308" t="s">
        <v>1424</v>
      </c>
      <c r="D2308" t="s">
        <v>3393</v>
      </c>
      <c r="E2308" t="s">
        <v>1464</v>
      </c>
      <c r="F2308">
        <v>1</v>
      </c>
      <c r="G2308">
        <v>1</v>
      </c>
      <c r="H2308" t="s">
        <v>1499</v>
      </c>
      <c r="I2308">
        <v>76.875</v>
      </c>
      <c r="J2308">
        <v>77.900999999999996</v>
      </c>
      <c r="K2308" s="17">
        <v>0.15</v>
      </c>
      <c r="L2308" s="17">
        <v>2.0462568951930655E-5</v>
      </c>
      <c r="M2308" t="s">
        <v>1418</v>
      </c>
      <c r="N2308" t="s">
        <v>1418</v>
      </c>
      <c r="Z2308">
        <v>0</v>
      </c>
      <c r="AA2308">
        <v>0</v>
      </c>
      <c r="AB2308">
        <v>0</v>
      </c>
      <c r="AC2308">
        <v>0</v>
      </c>
      <c r="AF2308" t="s">
        <v>1418</v>
      </c>
      <c r="AG2308" t="s">
        <v>1418</v>
      </c>
    </row>
    <row r="2309" spans="1:33" x14ac:dyDescent="0.3">
      <c r="A2309" t="s">
        <v>3403</v>
      </c>
      <c r="B2309" s="1" t="s">
        <v>3267</v>
      </c>
      <c r="C2309" t="s">
        <v>1424</v>
      </c>
      <c r="D2309" t="s">
        <v>3011</v>
      </c>
      <c r="E2309" t="s">
        <v>1464</v>
      </c>
      <c r="F2309">
        <v>1</v>
      </c>
      <c r="G2309">
        <v>1</v>
      </c>
      <c r="H2309" t="s">
        <v>1499</v>
      </c>
      <c r="I2309">
        <v>205</v>
      </c>
      <c r="J2309">
        <v>207.73600000000002</v>
      </c>
      <c r="K2309" s="17">
        <v>0.4</v>
      </c>
      <c r="L2309" s="17">
        <v>5.4566850538481746E-5</v>
      </c>
      <c r="M2309" t="s">
        <v>1418</v>
      </c>
      <c r="N2309" t="s">
        <v>1418</v>
      </c>
      <c r="Z2309">
        <v>0</v>
      </c>
      <c r="AA2309">
        <v>0</v>
      </c>
      <c r="AB2309">
        <v>0</v>
      </c>
      <c r="AC2309">
        <v>0</v>
      </c>
      <c r="AF2309" t="s">
        <v>1418</v>
      </c>
      <c r="AG2309" t="s">
        <v>1418</v>
      </c>
    </row>
    <row r="2310" spans="1:33" x14ac:dyDescent="0.3">
      <c r="A2310" t="s">
        <v>3404</v>
      </c>
      <c r="B2310" s="1" t="s">
        <v>3267</v>
      </c>
      <c r="C2310" t="s">
        <v>1424</v>
      </c>
      <c r="D2310" t="s">
        <v>3309</v>
      </c>
      <c r="E2310" t="s">
        <v>1464</v>
      </c>
      <c r="F2310">
        <v>1</v>
      </c>
      <c r="G2310">
        <v>1</v>
      </c>
      <c r="H2310" t="s">
        <v>1440</v>
      </c>
      <c r="I2310">
        <v>179.375</v>
      </c>
      <c r="J2310">
        <v>181.76900000000001</v>
      </c>
      <c r="K2310" s="17">
        <v>0.35</v>
      </c>
      <c r="L2310" s="17">
        <v>4.7745994221171528E-5</v>
      </c>
      <c r="M2310" t="s">
        <v>1418</v>
      </c>
      <c r="N2310" t="s">
        <v>1418</v>
      </c>
      <c r="Z2310">
        <v>0</v>
      </c>
      <c r="AA2310">
        <v>0</v>
      </c>
      <c r="AB2310">
        <v>0</v>
      </c>
      <c r="AC2310">
        <v>0</v>
      </c>
      <c r="AF2310" t="s">
        <v>1418</v>
      </c>
      <c r="AG2310" t="s">
        <v>1418</v>
      </c>
    </row>
    <row r="2311" spans="1:33" x14ac:dyDescent="0.3">
      <c r="A2311" t="s">
        <v>3405</v>
      </c>
      <c r="B2311" s="1" t="s">
        <v>3267</v>
      </c>
      <c r="C2311" t="s">
        <v>1424</v>
      </c>
      <c r="D2311" t="s">
        <v>3397</v>
      </c>
      <c r="E2311" t="s">
        <v>1464</v>
      </c>
      <c r="F2311">
        <v>1</v>
      </c>
      <c r="G2311">
        <v>1</v>
      </c>
      <c r="H2311" t="s">
        <v>1440</v>
      </c>
      <c r="I2311">
        <v>51.25</v>
      </c>
      <c r="J2311">
        <v>51.934000000000005</v>
      </c>
      <c r="K2311" s="17">
        <v>0.1</v>
      </c>
      <c r="L2311" s="17">
        <v>1.3641712634620436E-5</v>
      </c>
      <c r="M2311" t="s">
        <v>1418</v>
      </c>
      <c r="N2311" t="s">
        <v>1418</v>
      </c>
      <c r="Z2311">
        <v>0</v>
      </c>
      <c r="AA2311">
        <v>0</v>
      </c>
      <c r="AB2311">
        <v>0</v>
      </c>
      <c r="AC2311">
        <v>0</v>
      </c>
      <c r="AF2311" t="s">
        <v>1418</v>
      </c>
      <c r="AG2311" t="s">
        <v>1418</v>
      </c>
    </row>
    <row r="2312" spans="1:33" x14ac:dyDescent="0.3">
      <c r="A2312" t="s">
        <v>1063</v>
      </c>
      <c r="B2312" s="1" t="s">
        <v>3267</v>
      </c>
      <c r="C2312" t="s">
        <v>1422</v>
      </c>
      <c r="D2312" t="s">
        <v>1064</v>
      </c>
      <c r="E2312" t="s">
        <v>1464</v>
      </c>
      <c r="F2312">
        <v>0</v>
      </c>
      <c r="G2312">
        <v>0</v>
      </c>
      <c r="I2312">
        <v>884</v>
      </c>
      <c r="J2312">
        <v>895.79</v>
      </c>
      <c r="K2312" s="17">
        <v>0.17108713547127791</v>
      </c>
      <c r="L2312" s="17">
        <v>2.3530076175466244E-4</v>
      </c>
      <c r="M2312" t="s">
        <v>586</v>
      </c>
      <c r="N2312" t="s">
        <v>717</v>
      </c>
      <c r="Q2312">
        <v>0</v>
      </c>
      <c r="R2312">
        <v>0</v>
      </c>
      <c r="S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3267</v>
      </c>
      <c r="AF2312">
        <v>0</v>
      </c>
      <c r="AG2312">
        <v>0</v>
      </c>
    </row>
    <row r="2313" spans="1:33" x14ac:dyDescent="0.3">
      <c r="A2313" t="s">
        <v>3406</v>
      </c>
      <c r="B2313" s="1" t="s">
        <v>3267</v>
      </c>
      <c r="C2313" t="s">
        <v>1424</v>
      </c>
      <c r="D2313" t="s">
        <v>3393</v>
      </c>
      <c r="E2313" t="s">
        <v>1464</v>
      </c>
      <c r="F2313">
        <v>1</v>
      </c>
      <c r="G2313">
        <v>1</v>
      </c>
      <c r="H2313" t="s">
        <v>1499</v>
      </c>
      <c r="I2313">
        <v>132.6</v>
      </c>
      <c r="J2313">
        <v>134.36849999999998</v>
      </c>
      <c r="K2313" s="17">
        <v>0.15</v>
      </c>
      <c r="L2313" s="17">
        <v>3.5295114263199366E-5</v>
      </c>
      <c r="M2313" t="s">
        <v>1418</v>
      </c>
      <c r="N2313" t="s">
        <v>1418</v>
      </c>
      <c r="Z2313">
        <v>0</v>
      </c>
      <c r="AA2313">
        <v>0</v>
      </c>
      <c r="AB2313">
        <v>0</v>
      </c>
      <c r="AC2313">
        <v>0</v>
      </c>
      <c r="AF2313" t="s">
        <v>1418</v>
      </c>
      <c r="AG2313" t="s">
        <v>1418</v>
      </c>
    </row>
    <row r="2314" spans="1:33" x14ac:dyDescent="0.3">
      <c r="A2314" t="s">
        <v>3407</v>
      </c>
      <c r="B2314" s="1" t="s">
        <v>3267</v>
      </c>
      <c r="C2314" t="s">
        <v>1424</v>
      </c>
      <c r="D2314" t="s">
        <v>3011</v>
      </c>
      <c r="E2314" t="s">
        <v>1464</v>
      </c>
      <c r="F2314">
        <v>1</v>
      </c>
      <c r="G2314">
        <v>1</v>
      </c>
      <c r="H2314" t="s">
        <v>1499</v>
      </c>
      <c r="I2314">
        <v>353.6</v>
      </c>
      <c r="J2314">
        <v>358.31600000000003</v>
      </c>
      <c r="K2314" s="17">
        <v>0.4</v>
      </c>
      <c r="L2314" s="17">
        <v>9.412030470186499E-5</v>
      </c>
      <c r="M2314" t="s">
        <v>1418</v>
      </c>
      <c r="N2314" t="s">
        <v>1418</v>
      </c>
      <c r="Z2314">
        <v>0</v>
      </c>
      <c r="AA2314">
        <v>0</v>
      </c>
      <c r="AB2314">
        <v>0</v>
      </c>
      <c r="AC2314">
        <v>0</v>
      </c>
      <c r="AF2314" t="s">
        <v>1418</v>
      </c>
      <c r="AG2314" t="s">
        <v>1418</v>
      </c>
    </row>
    <row r="2315" spans="1:33" x14ac:dyDescent="0.3">
      <c r="A2315" t="s">
        <v>3408</v>
      </c>
      <c r="B2315" s="1" t="s">
        <v>3267</v>
      </c>
      <c r="C2315" t="s">
        <v>1424</v>
      </c>
      <c r="D2315" t="s">
        <v>3309</v>
      </c>
      <c r="E2315" t="s">
        <v>1464</v>
      </c>
      <c r="F2315">
        <v>1</v>
      </c>
      <c r="G2315">
        <v>1</v>
      </c>
      <c r="H2315" t="s">
        <v>1440</v>
      </c>
      <c r="I2315">
        <v>309.39999999999998</v>
      </c>
      <c r="J2315">
        <v>313.52649999999994</v>
      </c>
      <c r="K2315" s="17">
        <v>0.35</v>
      </c>
      <c r="L2315" s="17">
        <v>8.2355266614131848E-5</v>
      </c>
      <c r="M2315" t="s">
        <v>1418</v>
      </c>
      <c r="N2315" t="s">
        <v>1418</v>
      </c>
      <c r="Z2315">
        <v>0</v>
      </c>
      <c r="AA2315">
        <v>0</v>
      </c>
      <c r="AB2315">
        <v>0</v>
      </c>
      <c r="AC2315">
        <v>0</v>
      </c>
      <c r="AF2315" t="s">
        <v>1418</v>
      </c>
      <c r="AG2315" t="s">
        <v>1418</v>
      </c>
    </row>
    <row r="2316" spans="1:33" x14ac:dyDescent="0.3">
      <c r="A2316" t="s">
        <v>3409</v>
      </c>
      <c r="B2316" s="1" t="s">
        <v>3267</v>
      </c>
      <c r="C2316" t="s">
        <v>1424</v>
      </c>
      <c r="D2316" t="s">
        <v>3397</v>
      </c>
      <c r="E2316" t="s">
        <v>1464</v>
      </c>
      <c r="F2316">
        <v>1</v>
      </c>
      <c r="G2316">
        <v>1</v>
      </c>
      <c r="H2316" t="s">
        <v>1440</v>
      </c>
      <c r="I2316">
        <v>88.4</v>
      </c>
      <c r="J2316">
        <v>89.579000000000008</v>
      </c>
      <c r="K2316" s="17">
        <v>0.1</v>
      </c>
      <c r="L2316" s="17">
        <v>2.3530076175466247E-5</v>
      </c>
      <c r="M2316" t="s">
        <v>1418</v>
      </c>
      <c r="N2316" t="s">
        <v>1418</v>
      </c>
      <c r="Z2316">
        <v>0</v>
      </c>
      <c r="AA2316">
        <v>0</v>
      </c>
      <c r="AB2316">
        <v>0</v>
      </c>
      <c r="AC2316">
        <v>0</v>
      </c>
      <c r="AF2316" t="s">
        <v>1418</v>
      </c>
      <c r="AG2316" t="s">
        <v>1418</v>
      </c>
    </row>
    <row r="2317" spans="1:33" x14ac:dyDescent="0.3">
      <c r="A2317" t="s">
        <v>1065</v>
      </c>
      <c r="B2317" s="1" t="s">
        <v>3267</v>
      </c>
      <c r="C2317" t="s">
        <v>1422</v>
      </c>
      <c r="D2317" t="s">
        <v>1066</v>
      </c>
      <c r="E2317" t="s">
        <v>1464</v>
      </c>
      <c r="F2317">
        <v>0</v>
      </c>
      <c r="G2317">
        <v>0</v>
      </c>
      <c r="I2317">
        <v>827.25</v>
      </c>
      <c r="J2317">
        <v>838.28</v>
      </c>
      <c r="K2317" s="17">
        <v>0.16010328751477784</v>
      </c>
      <c r="L2317" s="17">
        <v>2.2019437877593905E-4</v>
      </c>
      <c r="M2317">
        <v>45544</v>
      </c>
      <c r="N2317" t="s">
        <v>1067</v>
      </c>
      <c r="Q2317">
        <v>0</v>
      </c>
      <c r="R2317">
        <v>0</v>
      </c>
      <c r="S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3267</v>
      </c>
      <c r="AF2317">
        <v>0</v>
      </c>
      <c r="AG2317">
        <v>0</v>
      </c>
    </row>
    <row r="2318" spans="1:33" x14ac:dyDescent="0.3">
      <c r="A2318" t="s">
        <v>3410</v>
      </c>
      <c r="B2318" s="1" t="s">
        <v>3267</v>
      </c>
      <c r="C2318" t="s">
        <v>1424</v>
      </c>
      <c r="D2318" t="s">
        <v>3393</v>
      </c>
      <c r="E2318" t="s">
        <v>1464</v>
      </c>
      <c r="F2318">
        <v>1</v>
      </c>
      <c r="G2318">
        <v>1</v>
      </c>
      <c r="H2318" t="s">
        <v>1499</v>
      </c>
      <c r="I2318">
        <v>124.08749999999999</v>
      </c>
      <c r="J2318">
        <v>125.74199999999999</v>
      </c>
      <c r="K2318" s="17">
        <v>0.15</v>
      </c>
      <c r="L2318" s="17">
        <v>3.3029156816390858E-5</v>
      </c>
      <c r="M2318" t="s">
        <v>1418</v>
      </c>
      <c r="N2318" t="s">
        <v>1418</v>
      </c>
      <c r="Z2318">
        <v>0</v>
      </c>
      <c r="AA2318">
        <v>0</v>
      </c>
      <c r="AB2318">
        <v>0</v>
      </c>
      <c r="AC2318">
        <v>0</v>
      </c>
      <c r="AF2318" t="s">
        <v>1418</v>
      </c>
      <c r="AG2318" t="s">
        <v>1418</v>
      </c>
    </row>
    <row r="2319" spans="1:33" x14ac:dyDescent="0.3">
      <c r="A2319" t="s">
        <v>3411</v>
      </c>
      <c r="B2319" s="1" t="s">
        <v>3267</v>
      </c>
      <c r="C2319" t="s">
        <v>1424</v>
      </c>
      <c r="D2319" t="s">
        <v>3011</v>
      </c>
      <c r="E2319" t="s">
        <v>1464</v>
      </c>
      <c r="F2319">
        <v>1</v>
      </c>
      <c r="G2319">
        <v>1</v>
      </c>
      <c r="H2319" t="s">
        <v>1499</v>
      </c>
      <c r="I2319">
        <v>330.90000000000003</v>
      </c>
      <c r="J2319">
        <v>335.31200000000001</v>
      </c>
      <c r="K2319" s="17">
        <v>0.4</v>
      </c>
      <c r="L2319" s="17">
        <v>8.8077751510375621E-5</v>
      </c>
      <c r="M2319" t="s">
        <v>1418</v>
      </c>
      <c r="N2319" t="s">
        <v>1418</v>
      </c>
      <c r="Z2319">
        <v>0</v>
      </c>
      <c r="AA2319">
        <v>0</v>
      </c>
      <c r="AB2319">
        <v>0</v>
      </c>
      <c r="AC2319">
        <v>0</v>
      </c>
      <c r="AF2319" t="s">
        <v>1418</v>
      </c>
      <c r="AG2319" t="s">
        <v>1418</v>
      </c>
    </row>
    <row r="2320" spans="1:33" x14ac:dyDescent="0.3">
      <c r="A2320" t="s">
        <v>3412</v>
      </c>
      <c r="B2320" s="1" t="s">
        <v>3267</v>
      </c>
      <c r="C2320" t="s">
        <v>1424</v>
      </c>
      <c r="D2320" t="s">
        <v>3309</v>
      </c>
      <c r="E2320" t="s">
        <v>1464</v>
      </c>
      <c r="F2320">
        <v>1</v>
      </c>
      <c r="G2320">
        <v>1</v>
      </c>
      <c r="H2320" t="s">
        <v>1440</v>
      </c>
      <c r="I2320">
        <v>289.53749999999997</v>
      </c>
      <c r="J2320">
        <v>293.39799999999997</v>
      </c>
      <c r="K2320" s="17">
        <v>0.35</v>
      </c>
      <c r="L2320" s="17">
        <v>7.7068032571578669E-5</v>
      </c>
      <c r="M2320" t="s">
        <v>1418</v>
      </c>
      <c r="N2320" t="s">
        <v>1418</v>
      </c>
      <c r="Z2320">
        <v>0</v>
      </c>
      <c r="AA2320">
        <v>0</v>
      </c>
      <c r="AB2320">
        <v>0</v>
      </c>
      <c r="AC2320">
        <v>0</v>
      </c>
      <c r="AF2320" t="s">
        <v>1418</v>
      </c>
      <c r="AG2320" t="s">
        <v>1418</v>
      </c>
    </row>
    <row r="2321" spans="1:33" x14ac:dyDescent="0.3">
      <c r="A2321" t="s">
        <v>3413</v>
      </c>
      <c r="B2321" s="1" t="s">
        <v>3267</v>
      </c>
      <c r="C2321" t="s">
        <v>1424</v>
      </c>
      <c r="D2321" t="s">
        <v>3397</v>
      </c>
      <c r="E2321" t="s">
        <v>1464</v>
      </c>
      <c r="F2321">
        <v>1</v>
      </c>
      <c r="G2321">
        <v>1</v>
      </c>
      <c r="H2321" t="s">
        <v>1440</v>
      </c>
      <c r="I2321">
        <v>82.725000000000009</v>
      </c>
      <c r="J2321">
        <v>83.828000000000003</v>
      </c>
      <c r="K2321" s="17">
        <v>0.1</v>
      </c>
      <c r="L2321" s="17">
        <v>2.2019437877593905E-5</v>
      </c>
      <c r="M2321" t="s">
        <v>1418</v>
      </c>
      <c r="N2321" t="s">
        <v>1418</v>
      </c>
      <c r="Z2321">
        <v>0</v>
      </c>
      <c r="AA2321">
        <v>0</v>
      </c>
      <c r="AB2321">
        <v>0</v>
      </c>
      <c r="AC2321">
        <v>0</v>
      </c>
      <c r="AF2321" t="s">
        <v>1418</v>
      </c>
      <c r="AG2321" t="s">
        <v>1418</v>
      </c>
    </row>
    <row r="2322" spans="1:33" x14ac:dyDescent="0.3">
      <c r="A2322" t="s">
        <v>1068</v>
      </c>
      <c r="B2322" s="1" t="s">
        <v>3267</v>
      </c>
      <c r="C2322" t="s">
        <v>1422</v>
      </c>
      <c r="D2322" t="s">
        <v>1069</v>
      </c>
      <c r="E2322" t="s">
        <v>1464</v>
      </c>
      <c r="F2322">
        <v>0</v>
      </c>
      <c r="G2322">
        <v>0</v>
      </c>
      <c r="I2322">
        <v>777.6</v>
      </c>
      <c r="J2322">
        <v>787.97</v>
      </c>
      <c r="K2322" s="17">
        <v>0.15049456919289439</v>
      </c>
      <c r="L2322" s="17">
        <v>2.0697924875229839E-4</v>
      </c>
      <c r="M2322">
        <v>45559</v>
      </c>
      <c r="N2322" t="s">
        <v>717</v>
      </c>
      <c r="Q2322">
        <v>0</v>
      </c>
      <c r="R2322">
        <v>0</v>
      </c>
      <c r="S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3267</v>
      </c>
      <c r="AF2322">
        <v>0</v>
      </c>
      <c r="AG2322">
        <v>0</v>
      </c>
    </row>
    <row r="2323" spans="1:33" x14ac:dyDescent="0.3">
      <c r="A2323" t="s">
        <v>3414</v>
      </c>
      <c r="B2323" s="1" t="s">
        <v>3267</v>
      </c>
      <c r="C2323" t="s">
        <v>1424</v>
      </c>
      <c r="D2323" t="s">
        <v>3393</v>
      </c>
      <c r="E2323" t="s">
        <v>1464</v>
      </c>
      <c r="F2323">
        <v>1</v>
      </c>
      <c r="G2323">
        <v>1</v>
      </c>
      <c r="H2323" t="s">
        <v>1499</v>
      </c>
      <c r="I2323">
        <v>116.64</v>
      </c>
      <c r="J2323">
        <v>118.1955</v>
      </c>
      <c r="K2323" s="17">
        <v>0.15</v>
      </c>
      <c r="L2323" s="17">
        <v>3.1046887312844762E-5</v>
      </c>
      <c r="M2323" t="s">
        <v>1418</v>
      </c>
      <c r="N2323" t="s">
        <v>1418</v>
      </c>
      <c r="Z2323">
        <v>0</v>
      </c>
      <c r="AA2323">
        <v>0</v>
      </c>
      <c r="AB2323">
        <v>0</v>
      </c>
      <c r="AC2323">
        <v>0</v>
      </c>
      <c r="AF2323" t="s">
        <v>1418</v>
      </c>
      <c r="AG2323" t="s">
        <v>1418</v>
      </c>
    </row>
    <row r="2324" spans="1:33" x14ac:dyDescent="0.3">
      <c r="A2324" t="s">
        <v>3415</v>
      </c>
      <c r="B2324" s="1" t="s">
        <v>3267</v>
      </c>
      <c r="C2324" t="s">
        <v>1424</v>
      </c>
      <c r="D2324" t="s">
        <v>3011</v>
      </c>
      <c r="E2324" t="s">
        <v>1464</v>
      </c>
      <c r="F2324">
        <v>1</v>
      </c>
      <c r="G2324">
        <v>1</v>
      </c>
      <c r="H2324" t="s">
        <v>1499</v>
      </c>
      <c r="I2324">
        <v>311.04000000000002</v>
      </c>
      <c r="J2324">
        <v>315.18800000000005</v>
      </c>
      <c r="K2324" s="17">
        <v>0.4</v>
      </c>
      <c r="L2324" s="17">
        <v>8.2791699500919374E-5</v>
      </c>
      <c r="M2324" t="s">
        <v>1418</v>
      </c>
      <c r="N2324" t="s">
        <v>1418</v>
      </c>
      <c r="Z2324">
        <v>0</v>
      </c>
      <c r="AA2324">
        <v>0</v>
      </c>
      <c r="AB2324">
        <v>0</v>
      </c>
      <c r="AC2324">
        <v>0</v>
      </c>
      <c r="AF2324" t="s">
        <v>1418</v>
      </c>
      <c r="AG2324" t="s">
        <v>1418</v>
      </c>
    </row>
    <row r="2325" spans="1:33" x14ac:dyDescent="0.3">
      <c r="A2325" t="s">
        <v>3416</v>
      </c>
      <c r="B2325" s="1" t="s">
        <v>3267</v>
      </c>
      <c r="C2325" t="s">
        <v>1424</v>
      </c>
      <c r="D2325" t="s">
        <v>3309</v>
      </c>
      <c r="E2325" t="s">
        <v>1464</v>
      </c>
      <c r="F2325">
        <v>1</v>
      </c>
      <c r="G2325">
        <v>1</v>
      </c>
      <c r="H2325" t="s">
        <v>1440</v>
      </c>
      <c r="I2325">
        <v>272.15999999999997</v>
      </c>
      <c r="J2325">
        <v>275.78949999999998</v>
      </c>
      <c r="K2325" s="17">
        <v>0.35</v>
      </c>
      <c r="L2325" s="17">
        <v>7.2442737063304428E-5</v>
      </c>
      <c r="M2325" t="s">
        <v>1418</v>
      </c>
      <c r="N2325" t="s">
        <v>1418</v>
      </c>
      <c r="Z2325">
        <v>0</v>
      </c>
      <c r="AA2325">
        <v>0</v>
      </c>
      <c r="AB2325">
        <v>0</v>
      </c>
      <c r="AC2325">
        <v>0</v>
      </c>
      <c r="AF2325" t="s">
        <v>1418</v>
      </c>
      <c r="AG2325" t="s">
        <v>1418</v>
      </c>
    </row>
    <row r="2326" spans="1:33" x14ac:dyDescent="0.3">
      <c r="A2326" t="s">
        <v>3417</v>
      </c>
      <c r="B2326" s="1" t="s">
        <v>3267</v>
      </c>
      <c r="C2326" t="s">
        <v>1424</v>
      </c>
      <c r="D2326" t="s">
        <v>3397</v>
      </c>
      <c r="E2326" t="s">
        <v>1464</v>
      </c>
      <c r="F2326">
        <v>1</v>
      </c>
      <c r="G2326">
        <v>1</v>
      </c>
      <c r="H2326" t="s">
        <v>1440</v>
      </c>
      <c r="I2326">
        <v>77.760000000000005</v>
      </c>
      <c r="J2326">
        <v>78.797000000000011</v>
      </c>
      <c r="K2326" s="17">
        <v>0.1</v>
      </c>
      <c r="L2326" s="17">
        <v>2.0697924875229843E-5</v>
      </c>
      <c r="M2326" t="s">
        <v>1418</v>
      </c>
      <c r="N2326" t="s">
        <v>1418</v>
      </c>
      <c r="Z2326">
        <v>0</v>
      </c>
      <c r="AA2326">
        <v>0</v>
      </c>
      <c r="AB2326">
        <v>0</v>
      </c>
      <c r="AC2326">
        <v>0</v>
      </c>
      <c r="AF2326" t="s">
        <v>1418</v>
      </c>
      <c r="AG2326" t="s">
        <v>1418</v>
      </c>
    </row>
    <row r="2327" spans="1:33" x14ac:dyDescent="0.3">
      <c r="A2327" t="s">
        <v>1070</v>
      </c>
      <c r="B2327" s="1" t="s">
        <v>3267</v>
      </c>
      <c r="C2327" t="s">
        <v>1422</v>
      </c>
      <c r="D2327" t="s">
        <v>1071</v>
      </c>
      <c r="E2327" t="s">
        <v>1464</v>
      </c>
      <c r="F2327">
        <v>0</v>
      </c>
      <c r="G2327">
        <v>0</v>
      </c>
      <c r="I2327">
        <v>92.6</v>
      </c>
      <c r="J2327">
        <v>93.84</v>
      </c>
      <c r="K2327" s="17">
        <v>1.7922522904502976E-2</v>
      </c>
      <c r="L2327" s="17">
        <v>2.4649330181245074E-5</v>
      </c>
      <c r="M2327" t="s">
        <v>717</v>
      </c>
      <c r="N2327" t="s">
        <v>587</v>
      </c>
      <c r="Q2327">
        <v>0</v>
      </c>
      <c r="R2327">
        <v>0</v>
      </c>
      <c r="S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3267</v>
      </c>
      <c r="AF2327">
        <v>0</v>
      </c>
      <c r="AG2327">
        <v>0</v>
      </c>
    </row>
    <row r="2328" spans="1:33" x14ac:dyDescent="0.3">
      <c r="A2328" t="s">
        <v>3418</v>
      </c>
      <c r="B2328" s="1" t="s">
        <v>3267</v>
      </c>
      <c r="C2328" t="s">
        <v>1424</v>
      </c>
      <c r="D2328" t="s">
        <v>3393</v>
      </c>
      <c r="E2328" t="s">
        <v>1464</v>
      </c>
      <c r="F2328">
        <v>1</v>
      </c>
      <c r="G2328">
        <v>1</v>
      </c>
      <c r="H2328" t="s">
        <v>1499</v>
      </c>
      <c r="I2328">
        <v>13.889999999999999</v>
      </c>
      <c r="J2328">
        <v>14.076000000000001</v>
      </c>
      <c r="K2328" s="17">
        <v>0.15</v>
      </c>
      <c r="L2328" s="17">
        <v>3.6973995271867615E-6</v>
      </c>
      <c r="M2328" t="s">
        <v>1418</v>
      </c>
      <c r="N2328" t="s">
        <v>1418</v>
      </c>
      <c r="Z2328">
        <v>0</v>
      </c>
      <c r="AA2328">
        <v>0</v>
      </c>
      <c r="AB2328">
        <v>0</v>
      </c>
      <c r="AC2328">
        <v>0</v>
      </c>
      <c r="AF2328" t="s">
        <v>1418</v>
      </c>
      <c r="AG2328" t="s">
        <v>1418</v>
      </c>
    </row>
    <row r="2329" spans="1:33" x14ac:dyDescent="0.3">
      <c r="A2329" t="s">
        <v>3419</v>
      </c>
      <c r="B2329" s="1" t="s">
        <v>3267</v>
      </c>
      <c r="C2329" t="s">
        <v>1424</v>
      </c>
      <c r="D2329" t="s">
        <v>3011</v>
      </c>
      <c r="E2329" t="s">
        <v>1464</v>
      </c>
      <c r="F2329">
        <v>1</v>
      </c>
      <c r="G2329">
        <v>1</v>
      </c>
      <c r="H2329" t="s">
        <v>1499</v>
      </c>
      <c r="I2329">
        <v>37.04</v>
      </c>
      <c r="J2329">
        <v>37.536000000000001</v>
      </c>
      <c r="K2329" s="17">
        <v>0.4</v>
      </c>
      <c r="L2329" s="17">
        <v>9.8597320724980301E-6</v>
      </c>
      <c r="M2329" t="s">
        <v>1418</v>
      </c>
      <c r="N2329" t="s">
        <v>1418</v>
      </c>
      <c r="Z2329">
        <v>0</v>
      </c>
      <c r="AA2329">
        <v>0</v>
      </c>
      <c r="AB2329">
        <v>0</v>
      </c>
      <c r="AC2329">
        <v>0</v>
      </c>
      <c r="AF2329" t="s">
        <v>1418</v>
      </c>
      <c r="AG2329" t="s">
        <v>1418</v>
      </c>
    </row>
    <row r="2330" spans="1:33" x14ac:dyDescent="0.3">
      <c r="A2330" t="s">
        <v>3420</v>
      </c>
      <c r="B2330" s="1" t="s">
        <v>3267</v>
      </c>
      <c r="C2330" t="s">
        <v>1424</v>
      </c>
      <c r="D2330" t="s">
        <v>3309</v>
      </c>
      <c r="E2330" t="s">
        <v>1464</v>
      </c>
      <c r="F2330">
        <v>1</v>
      </c>
      <c r="G2330">
        <v>1</v>
      </c>
      <c r="H2330" t="s">
        <v>1440</v>
      </c>
      <c r="I2330">
        <v>32.409999999999997</v>
      </c>
      <c r="J2330">
        <v>32.844000000000001</v>
      </c>
      <c r="K2330" s="17">
        <v>0.35</v>
      </c>
      <c r="L2330" s="17">
        <v>8.6272655634357765E-6</v>
      </c>
      <c r="M2330" t="s">
        <v>1418</v>
      </c>
      <c r="N2330" t="s">
        <v>1418</v>
      </c>
      <c r="Z2330">
        <v>0</v>
      </c>
      <c r="AA2330">
        <v>0</v>
      </c>
      <c r="AB2330">
        <v>0</v>
      </c>
      <c r="AC2330">
        <v>0</v>
      </c>
      <c r="AF2330" t="s">
        <v>1418</v>
      </c>
      <c r="AG2330" t="s">
        <v>1418</v>
      </c>
    </row>
    <row r="2331" spans="1:33" x14ac:dyDescent="0.3">
      <c r="A2331" t="s">
        <v>3421</v>
      </c>
      <c r="B2331" s="1" t="s">
        <v>3267</v>
      </c>
      <c r="C2331" t="s">
        <v>1424</v>
      </c>
      <c r="D2331" t="s">
        <v>3397</v>
      </c>
      <c r="E2331" t="s">
        <v>1464</v>
      </c>
      <c r="F2331">
        <v>1</v>
      </c>
      <c r="G2331">
        <v>1</v>
      </c>
      <c r="H2331" t="s">
        <v>1440</v>
      </c>
      <c r="I2331">
        <v>9.26</v>
      </c>
      <c r="J2331">
        <v>9.3840000000000003</v>
      </c>
      <c r="K2331" s="17">
        <v>0.1</v>
      </c>
      <c r="L2331" s="17">
        <v>2.4649330181245075E-6</v>
      </c>
      <c r="M2331" t="s">
        <v>1418</v>
      </c>
      <c r="N2331" t="s">
        <v>1418</v>
      </c>
      <c r="Z2331">
        <v>0</v>
      </c>
      <c r="AA2331">
        <v>0</v>
      </c>
      <c r="AB2331">
        <v>0</v>
      </c>
      <c r="AC2331">
        <v>0</v>
      </c>
      <c r="AF2331" t="s">
        <v>1418</v>
      </c>
      <c r="AG2331" t="s">
        <v>1418</v>
      </c>
    </row>
    <row r="2332" spans="1:33" x14ac:dyDescent="0.3">
      <c r="B2332" s="1" t="s">
        <v>3267</v>
      </c>
      <c r="C2332" t="s">
        <v>1586</v>
      </c>
      <c r="D2332" t="s">
        <v>1072</v>
      </c>
      <c r="E2332" t="s">
        <v>1464</v>
      </c>
      <c r="I2332">
        <v>53427.509999999987</v>
      </c>
      <c r="J2332">
        <v>54140.170000000006</v>
      </c>
      <c r="K2332" s="17">
        <v>0.91181847088488888</v>
      </c>
      <c r="L2332" s="17">
        <v>1.4221216180719727E-2</v>
      </c>
      <c r="M2332" t="s">
        <v>1418</v>
      </c>
      <c r="N2332" t="s">
        <v>1418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F2332" t="s">
        <v>1418</v>
      </c>
      <c r="AG2332" t="s">
        <v>1418</v>
      </c>
    </row>
    <row r="2333" spans="1:33" x14ac:dyDescent="0.3">
      <c r="A2333" t="s">
        <v>1073</v>
      </c>
      <c r="B2333" s="1" t="s">
        <v>3267</v>
      </c>
      <c r="C2333" t="s">
        <v>1422</v>
      </c>
      <c r="D2333" t="s">
        <v>1074</v>
      </c>
      <c r="E2333" t="s">
        <v>1464</v>
      </c>
      <c r="F2333">
        <v>48526.31</v>
      </c>
      <c r="G2333">
        <v>48526.31</v>
      </c>
      <c r="I2333">
        <v>43896.59</v>
      </c>
      <c r="J2333">
        <v>44482.12</v>
      </c>
      <c r="K2333" s="17">
        <v>0.82161027569732414</v>
      </c>
      <c r="L2333" s="17">
        <v>1.1684297346992382E-2</v>
      </c>
      <c r="M2333" t="s">
        <v>916</v>
      </c>
      <c r="N2333">
        <v>45624</v>
      </c>
      <c r="Q2333">
        <v>0</v>
      </c>
      <c r="R2333">
        <v>0</v>
      </c>
      <c r="S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3267</v>
      </c>
      <c r="AE2333" t="s">
        <v>3276</v>
      </c>
      <c r="AF2333">
        <v>0</v>
      </c>
      <c r="AG2333">
        <v>0</v>
      </c>
    </row>
    <row r="2334" spans="1:33" x14ac:dyDescent="0.3">
      <c r="A2334" t="s">
        <v>3422</v>
      </c>
      <c r="B2334" s="1" t="s">
        <v>3267</v>
      </c>
      <c r="C2334" t="s">
        <v>1424</v>
      </c>
      <c r="D2334" t="s">
        <v>3278</v>
      </c>
      <c r="E2334" t="s">
        <v>1464</v>
      </c>
      <c r="F2334">
        <v>48526.31</v>
      </c>
      <c r="G2334">
        <v>48526.31</v>
      </c>
      <c r="H2334" t="s">
        <v>1502</v>
      </c>
      <c r="I2334">
        <v>26337.953999999998</v>
      </c>
      <c r="J2334">
        <v>26689.272000000001</v>
      </c>
      <c r="K2334" s="17">
        <v>0.6</v>
      </c>
      <c r="L2334" s="17">
        <v>7.0105784081954297E-3</v>
      </c>
      <c r="M2334" t="s">
        <v>1418</v>
      </c>
      <c r="N2334" t="s">
        <v>1418</v>
      </c>
      <c r="Z2334">
        <v>0</v>
      </c>
      <c r="AA2334">
        <v>0</v>
      </c>
      <c r="AB2334">
        <v>0</v>
      </c>
      <c r="AC2334">
        <v>0</v>
      </c>
      <c r="AF2334" t="s">
        <v>1418</v>
      </c>
      <c r="AG2334" t="s">
        <v>1418</v>
      </c>
    </row>
    <row r="2335" spans="1:33" x14ac:dyDescent="0.3">
      <c r="A2335" t="s">
        <v>3423</v>
      </c>
      <c r="B2335" s="1" t="s">
        <v>3267</v>
      </c>
      <c r="C2335" t="s">
        <v>1424</v>
      </c>
      <c r="D2335" t="s">
        <v>3280</v>
      </c>
      <c r="E2335" t="s">
        <v>1464</v>
      </c>
      <c r="F2335">
        <v>1</v>
      </c>
      <c r="G2335">
        <v>1</v>
      </c>
      <c r="H2335" t="s">
        <v>1440</v>
      </c>
      <c r="I2335">
        <v>6584.4884999999995</v>
      </c>
      <c r="J2335">
        <v>6672.3180000000002</v>
      </c>
      <c r="K2335" s="17">
        <v>0.15</v>
      </c>
      <c r="L2335" s="17">
        <v>1.7526446020488574E-3</v>
      </c>
      <c r="M2335" t="s">
        <v>1418</v>
      </c>
      <c r="N2335" t="s">
        <v>1418</v>
      </c>
      <c r="Z2335">
        <v>0</v>
      </c>
      <c r="AA2335">
        <v>0</v>
      </c>
      <c r="AB2335">
        <v>0</v>
      </c>
      <c r="AC2335">
        <v>0</v>
      </c>
      <c r="AF2335" t="s">
        <v>1418</v>
      </c>
      <c r="AG2335" t="s">
        <v>1418</v>
      </c>
    </row>
    <row r="2336" spans="1:33" x14ac:dyDescent="0.3">
      <c r="A2336" t="s">
        <v>3424</v>
      </c>
      <c r="B2336" s="1" t="s">
        <v>3267</v>
      </c>
      <c r="C2336" t="s">
        <v>1424</v>
      </c>
      <c r="D2336" t="s">
        <v>3342</v>
      </c>
      <c r="E2336" t="s">
        <v>1464</v>
      </c>
      <c r="F2336">
        <v>1</v>
      </c>
      <c r="G2336">
        <v>1</v>
      </c>
      <c r="H2336" t="s">
        <v>1440</v>
      </c>
      <c r="I2336">
        <v>6584.4884999999995</v>
      </c>
      <c r="J2336">
        <v>6672.3180000000002</v>
      </c>
      <c r="K2336" s="17">
        <v>0.15</v>
      </c>
      <c r="L2336" s="17">
        <v>1.7526446020488574E-3</v>
      </c>
      <c r="M2336" t="s">
        <v>1418</v>
      </c>
      <c r="N2336" t="s">
        <v>1418</v>
      </c>
      <c r="Z2336">
        <v>0</v>
      </c>
      <c r="AA2336">
        <v>0</v>
      </c>
      <c r="AB2336">
        <v>0</v>
      </c>
      <c r="AC2336">
        <v>0</v>
      </c>
      <c r="AF2336" t="s">
        <v>1418</v>
      </c>
      <c r="AG2336" t="s">
        <v>1418</v>
      </c>
    </row>
    <row r="2337" spans="1:33" x14ac:dyDescent="0.3">
      <c r="A2337" t="s">
        <v>3425</v>
      </c>
      <c r="B2337" s="1" t="s">
        <v>3267</v>
      </c>
      <c r="C2337" t="s">
        <v>1424</v>
      </c>
      <c r="D2337" t="s">
        <v>3284</v>
      </c>
      <c r="E2337" t="s">
        <v>1464</v>
      </c>
      <c r="F2337">
        <v>1</v>
      </c>
      <c r="G2337">
        <v>1</v>
      </c>
      <c r="H2337" t="s">
        <v>1440</v>
      </c>
      <c r="I2337">
        <v>4389.6589999999997</v>
      </c>
      <c r="J2337">
        <v>4448.2120000000004</v>
      </c>
      <c r="K2337" s="17">
        <v>0.1</v>
      </c>
      <c r="L2337" s="17">
        <v>1.1684297346992384E-3</v>
      </c>
      <c r="M2337" t="s">
        <v>1418</v>
      </c>
      <c r="N2337" t="s">
        <v>1418</v>
      </c>
      <c r="Z2337">
        <v>0</v>
      </c>
      <c r="AA2337">
        <v>0</v>
      </c>
      <c r="AB2337">
        <v>0</v>
      </c>
      <c r="AC2337">
        <v>0</v>
      </c>
      <c r="AF2337" t="s">
        <v>1418</v>
      </c>
      <c r="AG2337" t="s">
        <v>1418</v>
      </c>
    </row>
    <row r="2338" spans="1:33" x14ac:dyDescent="0.3">
      <c r="A2338" t="s">
        <v>1075</v>
      </c>
      <c r="B2338" s="1" t="s">
        <v>3267</v>
      </c>
      <c r="C2338" t="s">
        <v>1422</v>
      </c>
      <c r="D2338" t="s">
        <v>1076</v>
      </c>
      <c r="E2338" t="s">
        <v>1464</v>
      </c>
      <c r="F2338">
        <v>0</v>
      </c>
      <c r="G2338">
        <v>0</v>
      </c>
      <c r="I2338">
        <v>2545.02</v>
      </c>
      <c r="J2338">
        <v>2578.9699999999998</v>
      </c>
      <c r="K2338" s="17">
        <v>4.763505544958576E-2</v>
      </c>
      <c r="L2338" s="17">
        <v>6.7742842132913054E-4</v>
      </c>
      <c r="M2338" t="s">
        <v>67</v>
      </c>
      <c r="N2338" t="s">
        <v>717</v>
      </c>
      <c r="Q2338">
        <v>0</v>
      </c>
      <c r="R2338">
        <v>0</v>
      </c>
      <c r="S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3267</v>
      </c>
      <c r="AF2338">
        <v>0</v>
      </c>
      <c r="AG2338">
        <v>0</v>
      </c>
    </row>
    <row r="2339" spans="1:33" x14ac:dyDescent="0.3">
      <c r="A2339" t="s">
        <v>3426</v>
      </c>
      <c r="B2339" s="1" t="s">
        <v>3267</v>
      </c>
      <c r="C2339" t="s">
        <v>1424</v>
      </c>
      <c r="D2339" t="s">
        <v>3306</v>
      </c>
      <c r="E2339" t="s">
        <v>1464</v>
      </c>
      <c r="F2339">
        <v>1</v>
      </c>
      <c r="G2339">
        <v>1</v>
      </c>
      <c r="H2339" t="s">
        <v>1499</v>
      </c>
      <c r="I2339">
        <v>381.75299999999999</v>
      </c>
      <c r="J2339">
        <v>386.84549999999996</v>
      </c>
      <c r="K2339" s="17">
        <v>0.15</v>
      </c>
      <c r="L2339" s="17">
        <v>1.0161426319936957E-4</v>
      </c>
      <c r="M2339" t="s">
        <v>1418</v>
      </c>
      <c r="N2339" t="s">
        <v>1418</v>
      </c>
      <c r="Z2339">
        <v>0</v>
      </c>
      <c r="AA2339">
        <v>0</v>
      </c>
      <c r="AB2339">
        <v>0</v>
      </c>
      <c r="AC2339">
        <v>0</v>
      </c>
      <c r="AF2339" t="s">
        <v>1418</v>
      </c>
      <c r="AG2339" t="s">
        <v>1418</v>
      </c>
    </row>
    <row r="2340" spans="1:33" x14ac:dyDescent="0.3">
      <c r="A2340" t="s">
        <v>3427</v>
      </c>
      <c r="B2340" s="1" t="s">
        <v>3267</v>
      </c>
      <c r="C2340" t="s">
        <v>1424</v>
      </c>
      <c r="D2340" t="s">
        <v>3011</v>
      </c>
      <c r="E2340" t="s">
        <v>1464</v>
      </c>
      <c r="F2340">
        <v>1</v>
      </c>
      <c r="G2340">
        <v>1</v>
      </c>
      <c r="H2340" t="s">
        <v>1499</v>
      </c>
      <c r="I2340">
        <v>1272.51</v>
      </c>
      <c r="J2340">
        <v>1289.4849999999999</v>
      </c>
      <c r="K2340" s="17">
        <v>0.5</v>
      </c>
      <c r="L2340" s="17">
        <v>3.3871421066456527E-4</v>
      </c>
      <c r="M2340" t="s">
        <v>1418</v>
      </c>
      <c r="N2340" t="s">
        <v>1418</v>
      </c>
      <c r="Z2340">
        <v>0</v>
      </c>
      <c r="AA2340">
        <v>0</v>
      </c>
      <c r="AB2340">
        <v>0</v>
      </c>
      <c r="AC2340">
        <v>0</v>
      </c>
      <c r="AF2340" t="s">
        <v>1418</v>
      </c>
      <c r="AG2340" t="s">
        <v>1418</v>
      </c>
    </row>
    <row r="2341" spans="1:33" x14ac:dyDescent="0.3">
      <c r="A2341" t="s">
        <v>3428</v>
      </c>
      <c r="B2341" s="1" t="s">
        <v>3267</v>
      </c>
      <c r="C2341" t="s">
        <v>1424</v>
      </c>
      <c r="D2341" t="s">
        <v>3309</v>
      </c>
      <c r="E2341" t="s">
        <v>1464</v>
      </c>
      <c r="F2341">
        <v>1</v>
      </c>
      <c r="G2341">
        <v>1</v>
      </c>
      <c r="H2341" t="s">
        <v>1440</v>
      </c>
      <c r="I2341">
        <v>636.255</v>
      </c>
      <c r="J2341">
        <v>644.74249999999995</v>
      </c>
      <c r="K2341" s="17">
        <v>0.25</v>
      </c>
      <c r="L2341" s="17">
        <v>1.6935710533228263E-4</v>
      </c>
      <c r="M2341" t="s">
        <v>1418</v>
      </c>
      <c r="N2341" t="s">
        <v>1418</v>
      </c>
      <c r="Z2341">
        <v>0</v>
      </c>
      <c r="AA2341">
        <v>0</v>
      </c>
      <c r="AB2341">
        <v>0</v>
      </c>
      <c r="AC2341">
        <v>0</v>
      </c>
      <c r="AF2341" t="s">
        <v>1418</v>
      </c>
      <c r="AG2341" t="s">
        <v>1418</v>
      </c>
    </row>
    <row r="2342" spans="1:33" x14ac:dyDescent="0.3">
      <c r="A2342" t="s">
        <v>3429</v>
      </c>
      <c r="B2342" s="1" t="s">
        <v>3267</v>
      </c>
      <c r="C2342" t="s">
        <v>1424</v>
      </c>
      <c r="D2342" t="s">
        <v>3311</v>
      </c>
      <c r="E2342" t="s">
        <v>1464</v>
      </c>
      <c r="F2342">
        <v>1</v>
      </c>
      <c r="G2342">
        <v>1</v>
      </c>
      <c r="H2342" t="s">
        <v>1440</v>
      </c>
      <c r="I2342">
        <v>254.50200000000001</v>
      </c>
      <c r="J2342">
        <v>257.89699999999999</v>
      </c>
      <c r="K2342" s="17">
        <v>0.1</v>
      </c>
      <c r="L2342" s="17">
        <v>6.7742842132913049E-5</v>
      </c>
      <c r="M2342" t="s">
        <v>1418</v>
      </c>
      <c r="N2342" t="s">
        <v>1418</v>
      </c>
      <c r="Z2342">
        <v>0</v>
      </c>
      <c r="AA2342">
        <v>0</v>
      </c>
      <c r="AB2342">
        <v>0</v>
      </c>
      <c r="AC2342">
        <v>0</v>
      </c>
      <c r="AF2342" t="s">
        <v>1418</v>
      </c>
      <c r="AG2342" t="s">
        <v>1418</v>
      </c>
    </row>
    <row r="2343" spans="1:33" x14ac:dyDescent="0.3">
      <c r="A2343" t="s">
        <v>1077</v>
      </c>
      <c r="B2343" s="1" t="s">
        <v>3267</v>
      </c>
      <c r="C2343" t="s">
        <v>1422</v>
      </c>
      <c r="D2343" t="s">
        <v>1078</v>
      </c>
      <c r="E2343" t="s">
        <v>1464</v>
      </c>
      <c r="F2343">
        <v>0</v>
      </c>
      <c r="G2343">
        <v>0</v>
      </c>
      <c r="I2343">
        <v>3833.7</v>
      </c>
      <c r="J2343">
        <v>3884.84</v>
      </c>
      <c r="K2343" s="17">
        <v>7.1755223524418182E-2</v>
      </c>
      <c r="L2343" s="17">
        <v>1.0204465458366167E-3</v>
      </c>
      <c r="M2343" t="s">
        <v>67</v>
      </c>
      <c r="N2343">
        <v>45610</v>
      </c>
      <c r="Q2343">
        <v>0</v>
      </c>
      <c r="R2343">
        <v>0</v>
      </c>
      <c r="S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3267</v>
      </c>
      <c r="AF2343">
        <v>0</v>
      </c>
      <c r="AG2343">
        <v>0</v>
      </c>
    </row>
    <row r="2344" spans="1:33" x14ac:dyDescent="0.3">
      <c r="A2344" t="s">
        <v>3430</v>
      </c>
      <c r="B2344" s="1" t="s">
        <v>3267</v>
      </c>
      <c r="C2344" t="s">
        <v>1424</v>
      </c>
      <c r="D2344" t="s">
        <v>3286</v>
      </c>
      <c r="E2344" t="s">
        <v>1464</v>
      </c>
      <c r="F2344">
        <v>1</v>
      </c>
      <c r="G2344">
        <v>1</v>
      </c>
      <c r="H2344" t="s">
        <v>1502</v>
      </c>
      <c r="I2344">
        <v>3066.96</v>
      </c>
      <c r="J2344">
        <v>3107.8720000000003</v>
      </c>
      <c r="K2344" s="17">
        <v>0.8</v>
      </c>
      <c r="L2344" s="17">
        <v>8.1635723666929351E-4</v>
      </c>
      <c r="M2344" t="s">
        <v>1418</v>
      </c>
      <c r="N2344" t="s">
        <v>1418</v>
      </c>
      <c r="Z2344">
        <v>0</v>
      </c>
      <c r="AA2344">
        <v>0</v>
      </c>
      <c r="AB2344">
        <v>0</v>
      </c>
      <c r="AC2344">
        <v>0</v>
      </c>
      <c r="AF2344" t="s">
        <v>1418</v>
      </c>
      <c r="AG2344" t="s">
        <v>1418</v>
      </c>
    </row>
    <row r="2345" spans="1:33" x14ac:dyDescent="0.3">
      <c r="A2345" t="s">
        <v>3431</v>
      </c>
      <c r="B2345" s="1" t="s">
        <v>3267</v>
      </c>
      <c r="C2345" t="s">
        <v>1424</v>
      </c>
      <c r="D2345" t="s">
        <v>3288</v>
      </c>
      <c r="E2345" t="s">
        <v>1464</v>
      </c>
      <c r="F2345">
        <v>1</v>
      </c>
      <c r="G2345">
        <v>1</v>
      </c>
      <c r="H2345" t="s">
        <v>1440</v>
      </c>
      <c r="I2345">
        <v>766.74</v>
      </c>
      <c r="J2345">
        <v>776.96800000000007</v>
      </c>
      <c r="K2345" s="17">
        <v>0.2</v>
      </c>
      <c r="L2345" s="17">
        <v>2.0408930916732338E-4</v>
      </c>
      <c r="M2345" t="s">
        <v>1418</v>
      </c>
      <c r="N2345" t="s">
        <v>1418</v>
      </c>
      <c r="Z2345">
        <v>0</v>
      </c>
      <c r="AA2345">
        <v>0</v>
      </c>
      <c r="AB2345">
        <v>0</v>
      </c>
      <c r="AC2345">
        <v>0</v>
      </c>
      <c r="AF2345" t="s">
        <v>1418</v>
      </c>
      <c r="AG2345" t="s">
        <v>1418</v>
      </c>
    </row>
    <row r="2346" spans="1:33" x14ac:dyDescent="0.3">
      <c r="A2346" t="s">
        <v>1079</v>
      </c>
      <c r="B2346" s="1" t="s">
        <v>3267</v>
      </c>
      <c r="C2346" t="s">
        <v>1422</v>
      </c>
      <c r="D2346" t="s">
        <v>1080</v>
      </c>
      <c r="E2346" t="s">
        <v>1464</v>
      </c>
      <c r="F2346">
        <v>0</v>
      </c>
      <c r="G2346">
        <v>0</v>
      </c>
      <c r="I2346">
        <v>814.45</v>
      </c>
      <c r="J2346">
        <v>825.31</v>
      </c>
      <c r="K2346" s="17">
        <v>1.5243949178585878E-2</v>
      </c>
      <c r="L2346" s="17">
        <v>2.1678749671657471E-4</v>
      </c>
      <c r="M2346">
        <v>45577</v>
      </c>
      <c r="N2346" t="s">
        <v>587</v>
      </c>
      <c r="Q2346">
        <v>0</v>
      </c>
      <c r="R2346">
        <v>0</v>
      </c>
      <c r="S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3267</v>
      </c>
      <c r="AE2346" t="s">
        <v>3276</v>
      </c>
      <c r="AF2346">
        <v>0</v>
      </c>
      <c r="AG2346">
        <v>0</v>
      </c>
    </row>
    <row r="2347" spans="1:33" x14ac:dyDescent="0.3">
      <c r="A2347" t="s">
        <v>3432</v>
      </c>
      <c r="B2347" s="1" t="s">
        <v>3267</v>
      </c>
      <c r="C2347" t="s">
        <v>1424</v>
      </c>
      <c r="D2347" t="s">
        <v>3278</v>
      </c>
      <c r="E2347" t="s">
        <v>1464</v>
      </c>
      <c r="F2347">
        <v>1</v>
      </c>
      <c r="G2347">
        <v>1</v>
      </c>
      <c r="H2347" t="s">
        <v>1502</v>
      </c>
      <c r="I2347">
        <v>488.67</v>
      </c>
      <c r="J2347">
        <v>495.18599999999992</v>
      </c>
      <c r="K2347" s="17">
        <v>0.6</v>
      </c>
      <c r="L2347" s="17">
        <v>1.3007249802994482E-4</v>
      </c>
      <c r="M2347" t="s">
        <v>1418</v>
      </c>
      <c r="N2347" t="s">
        <v>1418</v>
      </c>
      <c r="Z2347">
        <v>0</v>
      </c>
      <c r="AA2347">
        <v>0</v>
      </c>
      <c r="AB2347">
        <v>0</v>
      </c>
      <c r="AC2347">
        <v>0</v>
      </c>
      <c r="AF2347" t="s">
        <v>1418</v>
      </c>
      <c r="AG2347" t="s">
        <v>1418</v>
      </c>
    </row>
    <row r="2348" spans="1:33" x14ac:dyDescent="0.3">
      <c r="A2348" t="s">
        <v>3433</v>
      </c>
      <c r="B2348" s="1" t="s">
        <v>3267</v>
      </c>
      <c r="C2348" t="s">
        <v>1424</v>
      </c>
      <c r="D2348" t="s">
        <v>3280</v>
      </c>
      <c r="E2348" t="s">
        <v>1464</v>
      </c>
      <c r="F2348">
        <v>1</v>
      </c>
      <c r="G2348">
        <v>1</v>
      </c>
      <c r="H2348" t="s">
        <v>1440</v>
      </c>
      <c r="I2348">
        <v>122.1675</v>
      </c>
      <c r="J2348">
        <v>123.79649999999998</v>
      </c>
      <c r="K2348" s="17">
        <v>0.15</v>
      </c>
      <c r="L2348" s="17">
        <v>3.2518124507486206E-5</v>
      </c>
      <c r="M2348" t="s">
        <v>1418</v>
      </c>
      <c r="N2348" t="s">
        <v>1418</v>
      </c>
      <c r="Z2348">
        <v>0</v>
      </c>
      <c r="AA2348">
        <v>0</v>
      </c>
      <c r="AB2348">
        <v>0</v>
      </c>
      <c r="AC2348">
        <v>0</v>
      </c>
      <c r="AF2348" t="s">
        <v>1418</v>
      </c>
      <c r="AG2348" t="s">
        <v>1418</v>
      </c>
    </row>
    <row r="2349" spans="1:33" x14ac:dyDescent="0.3">
      <c r="A2349" t="s">
        <v>3434</v>
      </c>
      <c r="B2349" s="1" t="s">
        <v>3267</v>
      </c>
      <c r="C2349" t="s">
        <v>1424</v>
      </c>
      <c r="D2349" t="s">
        <v>3342</v>
      </c>
      <c r="E2349" t="s">
        <v>1464</v>
      </c>
      <c r="F2349">
        <v>1</v>
      </c>
      <c r="G2349">
        <v>1</v>
      </c>
      <c r="H2349" t="s">
        <v>1440</v>
      </c>
      <c r="I2349">
        <v>122.1675</v>
      </c>
      <c r="J2349">
        <v>123.79649999999998</v>
      </c>
      <c r="K2349" s="17">
        <v>0.15</v>
      </c>
      <c r="L2349" s="17">
        <v>3.2518124507486206E-5</v>
      </c>
      <c r="M2349" t="s">
        <v>1418</v>
      </c>
      <c r="N2349" t="s">
        <v>1418</v>
      </c>
      <c r="Z2349">
        <v>0</v>
      </c>
      <c r="AA2349">
        <v>0</v>
      </c>
      <c r="AB2349">
        <v>0</v>
      </c>
      <c r="AC2349">
        <v>0</v>
      </c>
      <c r="AF2349" t="s">
        <v>1418</v>
      </c>
      <c r="AG2349" t="s">
        <v>1418</v>
      </c>
    </row>
    <row r="2350" spans="1:33" x14ac:dyDescent="0.3">
      <c r="A2350" t="s">
        <v>3435</v>
      </c>
      <c r="B2350" s="1" t="s">
        <v>3267</v>
      </c>
      <c r="C2350" t="s">
        <v>1424</v>
      </c>
      <c r="D2350" t="s">
        <v>3284</v>
      </c>
      <c r="E2350" t="s">
        <v>1464</v>
      </c>
      <c r="F2350">
        <v>1</v>
      </c>
      <c r="G2350">
        <v>1</v>
      </c>
      <c r="H2350" t="s">
        <v>1440</v>
      </c>
      <c r="I2350">
        <v>81.445000000000007</v>
      </c>
      <c r="J2350">
        <v>82.531000000000006</v>
      </c>
      <c r="K2350" s="17">
        <v>0.1</v>
      </c>
      <c r="L2350" s="17">
        <v>2.1678749671657476E-5</v>
      </c>
      <c r="M2350" t="s">
        <v>1418</v>
      </c>
      <c r="N2350" t="s">
        <v>1418</v>
      </c>
      <c r="Z2350">
        <v>0</v>
      </c>
      <c r="AA2350">
        <v>0</v>
      </c>
      <c r="AB2350">
        <v>0</v>
      </c>
      <c r="AC2350">
        <v>0</v>
      </c>
      <c r="AF2350" t="s">
        <v>1418</v>
      </c>
      <c r="AG2350" t="s">
        <v>1418</v>
      </c>
    </row>
    <row r="2351" spans="1:33" x14ac:dyDescent="0.3">
      <c r="A2351" t="s">
        <v>1081</v>
      </c>
      <c r="B2351" s="1" t="s">
        <v>3267</v>
      </c>
      <c r="C2351" t="s">
        <v>1422</v>
      </c>
      <c r="D2351" t="s">
        <v>1082</v>
      </c>
      <c r="E2351" t="s">
        <v>1464</v>
      </c>
      <c r="F2351">
        <v>0</v>
      </c>
      <c r="G2351">
        <v>0</v>
      </c>
      <c r="I2351">
        <v>2337.75</v>
      </c>
      <c r="J2351">
        <v>2368.9299999999998</v>
      </c>
      <c r="K2351" s="17">
        <v>4.3755496150085962E-2</v>
      </c>
      <c r="L2351" s="17">
        <v>6.222563698450223E-4</v>
      </c>
      <c r="M2351">
        <v>45582</v>
      </c>
      <c r="N2351">
        <v>45672</v>
      </c>
      <c r="Q2351">
        <v>0</v>
      </c>
      <c r="R2351">
        <v>0</v>
      </c>
      <c r="S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3267</v>
      </c>
      <c r="AF2351">
        <v>0</v>
      </c>
      <c r="AG2351">
        <v>0</v>
      </c>
    </row>
    <row r="2352" spans="1:33" x14ac:dyDescent="0.3">
      <c r="A2352" t="s">
        <v>3436</v>
      </c>
      <c r="B2352" s="1" t="s">
        <v>3267</v>
      </c>
      <c r="C2352" t="s">
        <v>1424</v>
      </c>
      <c r="D2352" t="s">
        <v>3325</v>
      </c>
      <c r="E2352" t="s">
        <v>1464</v>
      </c>
      <c r="F2352">
        <v>1</v>
      </c>
      <c r="G2352">
        <v>1</v>
      </c>
      <c r="H2352" t="s">
        <v>1499</v>
      </c>
      <c r="I2352">
        <v>233.77500000000001</v>
      </c>
      <c r="J2352">
        <v>236.893</v>
      </c>
      <c r="K2352" s="17">
        <v>0.1</v>
      </c>
      <c r="L2352" s="17">
        <v>6.2225636984502235E-5</v>
      </c>
      <c r="M2352" t="s">
        <v>1418</v>
      </c>
      <c r="N2352" t="s">
        <v>1418</v>
      </c>
      <c r="Z2352">
        <v>0</v>
      </c>
      <c r="AA2352">
        <v>0</v>
      </c>
      <c r="AB2352">
        <v>0</v>
      </c>
      <c r="AC2352">
        <v>0</v>
      </c>
      <c r="AF2352" t="s">
        <v>1418</v>
      </c>
      <c r="AG2352" t="s">
        <v>1418</v>
      </c>
    </row>
    <row r="2353" spans="1:33" x14ac:dyDescent="0.3">
      <c r="A2353" t="s">
        <v>3437</v>
      </c>
      <c r="B2353" s="1" t="s">
        <v>3267</v>
      </c>
      <c r="C2353" t="s">
        <v>1424</v>
      </c>
      <c r="D2353" t="s">
        <v>3327</v>
      </c>
      <c r="E2353" t="s">
        <v>1464</v>
      </c>
      <c r="F2353">
        <v>1</v>
      </c>
      <c r="G2353">
        <v>1</v>
      </c>
      <c r="H2353" t="s">
        <v>1499</v>
      </c>
      <c r="I2353">
        <v>1402.6499999999999</v>
      </c>
      <c r="J2353">
        <v>1421.3579999999999</v>
      </c>
      <c r="K2353" s="17">
        <v>0.6</v>
      </c>
      <c r="L2353" s="17">
        <v>3.7335382190701336E-4</v>
      </c>
      <c r="M2353" t="s">
        <v>1418</v>
      </c>
      <c r="N2353" t="s">
        <v>1418</v>
      </c>
      <c r="Z2353">
        <v>0</v>
      </c>
      <c r="AA2353">
        <v>0</v>
      </c>
      <c r="AB2353">
        <v>0</v>
      </c>
      <c r="AC2353">
        <v>0</v>
      </c>
      <c r="AF2353" t="s">
        <v>1418</v>
      </c>
      <c r="AG2353" t="s">
        <v>1418</v>
      </c>
    </row>
    <row r="2354" spans="1:33" x14ac:dyDescent="0.3">
      <c r="A2354" t="s">
        <v>3438</v>
      </c>
      <c r="B2354" s="1" t="s">
        <v>3267</v>
      </c>
      <c r="C2354" t="s">
        <v>1424</v>
      </c>
      <c r="D2354" t="s">
        <v>3329</v>
      </c>
      <c r="E2354" t="s">
        <v>1464</v>
      </c>
      <c r="F2354">
        <v>1</v>
      </c>
      <c r="G2354">
        <v>1</v>
      </c>
      <c r="H2354" t="s">
        <v>1499</v>
      </c>
      <c r="I2354">
        <v>233.77500000000001</v>
      </c>
      <c r="J2354">
        <v>236.893</v>
      </c>
      <c r="K2354" s="17">
        <v>0.1</v>
      </c>
      <c r="L2354" s="17">
        <v>6.2225636984502235E-5</v>
      </c>
      <c r="M2354" t="s">
        <v>1418</v>
      </c>
      <c r="N2354" t="s">
        <v>1418</v>
      </c>
      <c r="Z2354">
        <v>0</v>
      </c>
      <c r="AA2354">
        <v>0</v>
      </c>
      <c r="AB2354">
        <v>0</v>
      </c>
      <c r="AC2354">
        <v>0</v>
      </c>
      <c r="AF2354" t="s">
        <v>1418</v>
      </c>
      <c r="AG2354" t="s">
        <v>1418</v>
      </c>
    </row>
    <row r="2355" spans="1:33" x14ac:dyDescent="0.3">
      <c r="A2355" t="s">
        <v>3439</v>
      </c>
      <c r="B2355" s="1" t="s">
        <v>3267</v>
      </c>
      <c r="C2355" t="s">
        <v>1424</v>
      </c>
      <c r="D2355" t="s">
        <v>3331</v>
      </c>
      <c r="E2355" t="s">
        <v>1464</v>
      </c>
      <c r="F2355">
        <v>1</v>
      </c>
      <c r="G2355">
        <v>1</v>
      </c>
      <c r="H2355" t="s">
        <v>1499</v>
      </c>
      <c r="I2355">
        <v>350.66249999999997</v>
      </c>
      <c r="J2355">
        <v>355.33949999999999</v>
      </c>
      <c r="K2355" s="17">
        <v>0.15</v>
      </c>
      <c r="L2355" s="17">
        <v>9.3338455476753339E-5</v>
      </c>
      <c r="M2355" t="s">
        <v>1418</v>
      </c>
      <c r="N2355" t="s">
        <v>1418</v>
      </c>
      <c r="Z2355">
        <v>0</v>
      </c>
      <c r="AA2355">
        <v>0</v>
      </c>
      <c r="AB2355">
        <v>0</v>
      </c>
      <c r="AC2355">
        <v>0</v>
      </c>
      <c r="AF2355" t="s">
        <v>1418</v>
      </c>
      <c r="AG2355" t="s">
        <v>1418</v>
      </c>
    </row>
    <row r="2356" spans="1:33" x14ac:dyDescent="0.3">
      <c r="A2356" t="s">
        <v>3440</v>
      </c>
      <c r="B2356" s="1" t="s">
        <v>3267</v>
      </c>
      <c r="C2356" t="s">
        <v>1424</v>
      </c>
      <c r="D2356" t="s">
        <v>3333</v>
      </c>
      <c r="E2356" t="s">
        <v>1464</v>
      </c>
      <c r="F2356">
        <v>1</v>
      </c>
      <c r="G2356">
        <v>1</v>
      </c>
      <c r="H2356" t="s">
        <v>1499</v>
      </c>
      <c r="I2356">
        <v>116.8875</v>
      </c>
      <c r="J2356">
        <v>118.4465</v>
      </c>
      <c r="K2356" s="17">
        <v>0.05</v>
      </c>
      <c r="L2356" s="17">
        <v>3.1112818492251118E-5</v>
      </c>
      <c r="M2356" t="s">
        <v>1418</v>
      </c>
      <c r="N2356" t="s">
        <v>1418</v>
      </c>
      <c r="Z2356">
        <v>0</v>
      </c>
      <c r="AA2356">
        <v>0</v>
      </c>
      <c r="AB2356">
        <v>0</v>
      </c>
      <c r="AC2356">
        <v>0</v>
      </c>
      <c r="AF2356" t="s">
        <v>1418</v>
      </c>
      <c r="AG2356" t="s">
        <v>1418</v>
      </c>
    </row>
    <row r="2357" spans="1:33" x14ac:dyDescent="0.3">
      <c r="B2357" s="1" t="s">
        <v>3267</v>
      </c>
      <c r="C2357" t="s">
        <v>1434</v>
      </c>
      <c r="D2357" t="s">
        <v>1083</v>
      </c>
      <c r="E2357" t="s">
        <v>1464</v>
      </c>
      <c r="I2357">
        <v>2128.35</v>
      </c>
      <c r="J2357">
        <v>2156.7400000000002</v>
      </c>
      <c r="K2357" s="17">
        <v>3.5050261015348243E-2</v>
      </c>
      <c r="L2357" s="17">
        <v>5.6651956921460473E-4</v>
      </c>
      <c r="M2357" t="s">
        <v>1418</v>
      </c>
      <c r="N2357" t="s">
        <v>1418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F2357" t="s">
        <v>1418</v>
      </c>
      <c r="AG2357" t="s">
        <v>1418</v>
      </c>
    </row>
    <row r="2358" spans="1:33" x14ac:dyDescent="0.3">
      <c r="A2358" t="s">
        <v>1084</v>
      </c>
      <c r="B2358" s="1" t="s">
        <v>3267</v>
      </c>
      <c r="C2358" t="s">
        <v>1422</v>
      </c>
      <c r="D2358" t="s">
        <v>1085</v>
      </c>
      <c r="E2358" t="s">
        <v>1464</v>
      </c>
      <c r="F2358">
        <v>0</v>
      </c>
      <c r="G2358">
        <v>0</v>
      </c>
      <c r="I2358">
        <v>1272.75</v>
      </c>
      <c r="J2358">
        <v>1289.73</v>
      </c>
      <c r="K2358" s="17">
        <v>0.59799975889536983</v>
      </c>
      <c r="L2358" s="17">
        <v>3.3877856579984239E-4</v>
      </c>
      <c r="M2358">
        <v>45491</v>
      </c>
      <c r="N2358">
        <v>45579</v>
      </c>
      <c r="Q2358">
        <v>0</v>
      </c>
      <c r="R2358">
        <v>0</v>
      </c>
      <c r="S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3267</v>
      </c>
      <c r="AF2358">
        <v>0</v>
      </c>
      <c r="AG2358">
        <v>0</v>
      </c>
    </row>
    <row r="2359" spans="1:33" x14ac:dyDescent="0.3">
      <c r="A2359" t="s">
        <v>3441</v>
      </c>
      <c r="B2359" s="1" t="s">
        <v>3267</v>
      </c>
      <c r="C2359" t="s">
        <v>1424</v>
      </c>
      <c r="D2359" t="s">
        <v>3393</v>
      </c>
      <c r="E2359" t="s">
        <v>1464</v>
      </c>
      <c r="F2359">
        <v>1</v>
      </c>
      <c r="G2359">
        <v>1</v>
      </c>
      <c r="H2359" t="s">
        <v>1499</v>
      </c>
      <c r="I2359">
        <v>190.91249999999999</v>
      </c>
      <c r="J2359">
        <v>193.45949999999999</v>
      </c>
      <c r="K2359" s="17">
        <v>0.15</v>
      </c>
      <c r="L2359" s="17">
        <v>5.081678486997636E-5</v>
      </c>
      <c r="M2359" t="s">
        <v>1418</v>
      </c>
      <c r="N2359" t="s">
        <v>1418</v>
      </c>
      <c r="Z2359">
        <v>0</v>
      </c>
      <c r="AA2359">
        <v>0</v>
      </c>
      <c r="AB2359">
        <v>0</v>
      </c>
      <c r="AC2359">
        <v>0</v>
      </c>
      <c r="AF2359" t="s">
        <v>1418</v>
      </c>
      <c r="AG2359" t="s">
        <v>1418</v>
      </c>
    </row>
    <row r="2360" spans="1:33" x14ac:dyDescent="0.3">
      <c r="A2360" t="s">
        <v>3442</v>
      </c>
      <c r="B2360" s="1" t="s">
        <v>3267</v>
      </c>
      <c r="C2360" t="s">
        <v>1424</v>
      </c>
      <c r="D2360" t="s">
        <v>3011</v>
      </c>
      <c r="E2360" t="s">
        <v>1464</v>
      </c>
      <c r="F2360">
        <v>1</v>
      </c>
      <c r="G2360">
        <v>1</v>
      </c>
      <c r="H2360" t="s">
        <v>1499</v>
      </c>
      <c r="I2360">
        <v>509.1</v>
      </c>
      <c r="J2360">
        <v>515.89200000000005</v>
      </c>
      <c r="K2360" s="17">
        <v>0.4</v>
      </c>
      <c r="L2360" s="17">
        <v>1.3551142631993698E-4</v>
      </c>
      <c r="M2360" t="s">
        <v>1418</v>
      </c>
      <c r="N2360" t="s">
        <v>1418</v>
      </c>
      <c r="Z2360">
        <v>0</v>
      </c>
      <c r="AA2360">
        <v>0</v>
      </c>
      <c r="AB2360">
        <v>0</v>
      </c>
      <c r="AC2360">
        <v>0</v>
      </c>
      <c r="AF2360" t="s">
        <v>1418</v>
      </c>
      <c r="AG2360" t="s">
        <v>1418</v>
      </c>
    </row>
    <row r="2361" spans="1:33" x14ac:dyDescent="0.3">
      <c r="A2361" t="s">
        <v>3443</v>
      </c>
      <c r="B2361" s="1" t="s">
        <v>3267</v>
      </c>
      <c r="C2361" t="s">
        <v>1424</v>
      </c>
      <c r="D2361" t="s">
        <v>3309</v>
      </c>
      <c r="E2361" t="s">
        <v>1464</v>
      </c>
      <c r="F2361">
        <v>1</v>
      </c>
      <c r="G2361">
        <v>1</v>
      </c>
      <c r="H2361" t="s">
        <v>1440</v>
      </c>
      <c r="I2361">
        <v>445.46249999999998</v>
      </c>
      <c r="J2361">
        <v>451.40549999999996</v>
      </c>
      <c r="K2361" s="17">
        <v>0.35</v>
      </c>
      <c r="L2361" s="17">
        <v>1.1857249802994483E-4</v>
      </c>
      <c r="M2361" t="s">
        <v>1418</v>
      </c>
      <c r="N2361" t="s">
        <v>1418</v>
      </c>
      <c r="Z2361">
        <v>0</v>
      </c>
      <c r="AA2361">
        <v>0</v>
      </c>
      <c r="AB2361">
        <v>0</v>
      </c>
      <c r="AC2361">
        <v>0</v>
      </c>
      <c r="AF2361" t="s">
        <v>1418</v>
      </c>
      <c r="AG2361" t="s">
        <v>1418</v>
      </c>
    </row>
    <row r="2362" spans="1:33" x14ac:dyDescent="0.3">
      <c r="A2362" t="s">
        <v>3444</v>
      </c>
      <c r="B2362" s="1" t="s">
        <v>3267</v>
      </c>
      <c r="C2362" t="s">
        <v>1424</v>
      </c>
      <c r="D2362" t="s">
        <v>3397</v>
      </c>
      <c r="E2362" t="s">
        <v>1464</v>
      </c>
      <c r="F2362">
        <v>1</v>
      </c>
      <c r="G2362">
        <v>1</v>
      </c>
      <c r="H2362" t="s">
        <v>1440</v>
      </c>
      <c r="I2362">
        <v>127.27500000000001</v>
      </c>
      <c r="J2362">
        <v>128.97300000000001</v>
      </c>
      <c r="K2362" s="17">
        <v>0.1</v>
      </c>
      <c r="L2362" s="17">
        <v>3.3877856579984244E-5</v>
      </c>
      <c r="M2362" t="s">
        <v>1418</v>
      </c>
      <c r="N2362" t="s">
        <v>1418</v>
      </c>
      <c r="Z2362">
        <v>0</v>
      </c>
      <c r="AA2362">
        <v>0</v>
      </c>
      <c r="AB2362">
        <v>0</v>
      </c>
      <c r="AC2362">
        <v>0</v>
      </c>
      <c r="AF2362" t="s">
        <v>1418</v>
      </c>
      <c r="AG2362" t="s">
        <v>1418</v>
      </c>
    </row>
    <row r="2363" spans="1:33" x14ac:dyDescent="0.3">
      <c r="A2363" t="s">
        <v>1086</v>
      </c>
      <c r="B2363" s="1" t="s">
        <v>3267</v>
      </c>
      <c r="C2363" t="s">
        <v>1422</v>
      </c>
      <c r="D2363" t="s">
        <v>1087</v>
      </c>
      <c r="E2363" t="s">
        <v>1464</v>
      </c>
      <c r="F2363">
        <v>400</v>
      </c>
      <c r="G2363">
        <v>400</v>
      </c>
      <c r="I2363">
        <v>270.8</v>
      </c>
      <c r="J2363">
        <v>274.41000000000003</v>
      </c>
      <c r="K2363" s="17">
        <v>0.12723369529938702</v>
      </c>
      <c r="L2363" s="17">
        <v>7.208037825059102E-5</v>
      </c>
      <c r="M2363">
        <v>45556</v>
      </c>
      <c r="N2363">
        <v>45602</v>
      </c>
      <c r="Q2363">
        <v>0</v>
      </c>
      <c r="R2363">
        <v>0</v>
      </c>
      <c r="S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3267</v>
      </c>
      <c r="AE2363" t="s">
        <v>3276</v>
      </c>
      <c r="AF2363">
        <v>0</v>
      </c>
      <c r="AG2363">
        <v>0</v>
      </c>
    </row>
    <row r="2364" spans="1:33" x14ac:dyDescent="0.3">
      <c r="A2364" t="s">
        <v>3445</v>
      </c>
      <c r="B2364" s="1" t="s">
        <v>3267</v>
      </c>
      <c r="C2364" t="s">
        <v>1424</v>
      </c>
      <c r="D2364" t="s">
        <v>3393</v>
      </c>
      <c r="E2364" t="s">
        <v>1464</v>
      </c>
      <c r="F2364">
        <v>400</v>
      </c>
      <c r="G2364">
        <v>400</v>
      </c>
      <c r="H2364" t="s">
        <v>1499</v>
      </c>
      <c r="I2364">
        <v>40.619999999999997</v>
      </c>
      <c r="J2364">
        <v>41.161500000000004</v>
      </c>
      <c r="K2364" s="17">
        <v>0.15</v>
      </c>
      <c r="L2364" s="17">
        <v>1.0812056737588654E-5</v>
      </c>
      <c r="M2364" t="s">
        <v>1418</v>
      </c>
      <c r="N2364" t="s">
        <v>1418</v>
      </c>
      <c r="Z2364">
        <v>0</v>
      </c>
      <c r="AA2364">
        <v>0</v>
      </c>
      <c r="AB2364">
        <v>0</v>
      </c>
      <c r="AC2364">
        <v>0</v>
      </c>
      <c r="AF2364" t="s">
        <v>1418</v>
      </c>
      <c r="AG2364" t="s">
        <v>1418</v>
      </c>
    </row>
    <row r="2365" spans="1:33" x14ac:dyDescent="0.3">
      <c r="A2365" t="s">
        <v>3446</v>
      </c>
      <c r="B2365" s="1" t="s">
        <v>3267</v>
      </c>
      <c r="C2365" t="s">
        <v>1424</v>
      </c>
      <c r="D2365" t="s">
        <v>3011</v>
      </c>
      <c r="E2365" t="s">
        <v>1464</v>
      </c>
      <c r="F2365">
        <v>1</v>
      </c>
      <c r="G2365">
        <v>1</v>
      </c>
      <c r="H2365" t="s">
        <v>1499</v>
      </c>
      <c r="I2365">
        <v>108.32000000000001</v>
      </c>
      <c r="J2365">
        <v>109.76400000000001</v>
      </c>
      <c r="K2365" s="17">
        <v>0.4</v>
      </c>
      <c r="L2365" s="17">
        <v>2.8832151300236409E-5</v>
      </c>
      <c r="M2365" t="s">
        <v>1418</v>
      </c>
      <c r="N2365" t="s">
        <v>1418</v>
      </c>
      <c r="Z2365">
        <v>0</v>
      </c>
      <c r="AA2365">
        <v>0</v>
      </c>
      <c r="AB2365">
        <v>0</v>
      </c>
      <c r="AC2365">
        <v>0</v>
      </c>
      <c r="AF2365" t="s">
        <v>1418</v>
      </c>
      <c r="AG2365" t="s">
        <v>1418</v>
      </c>
    </row>
    <row r="2366" spans="1:33" x14ac:dyDescent="0.3">
      <c r="A2366" t="s">
        <v>3447</v>
      </c>
      <c r="B2366" s="1" t="s">
        <v>3267</v>
      </c>
      <c r="C2366" t="s">
        <v>1424</v>
      </c>
      <c r="D2366" t="s">
        <v>3309</v>
      </c>
      <c r="E2366" t="s">
        <v>1464</v>
      </c>
      <c r="F2366">
        <v>1</v>
      </c>
      <c r="G2366">
        <v>1</v>
      </c>
      <c r="H2366" t="s">
        <v>1440</v>
      </c>
      <c r="I2366">
        <v>94.78</v>
      </c>
      <c r="J2366">
        <v>96.043500000000009</v>
      </c>
      <c r="K2366" s="17">
        <v>0.35</v>
      </c>
      <c r="L2366" s="17">
        <v>2.5228132387706859E-5</v>
      </c>
      <c r="M2366" t="s">
        <v>1418</v>
      </c>
      <c r="N2366" t="s">
        <v>1418</v>
      </c>
      <c r="Z2366">
        <v>0</v>
      </c>
      <c r="AA2366">
        <v>0</v>
      </c>
      <c r="AB2366">
        <v>0</v>
      </c>
      <c r="AC2366">
        <v>0</v>
      </c>
      <c r="AF2366" t="s">
        <v>1418</v>
      </c>
      <c r="AG2366" t="s">
        <v>1418</v>
      </c>
    </row>
    <row r="2367" spans="1:33" x14ac:dyDescent="0.3">
      <c r="A2367" t="s">
        <v>3448</v>
      </c>
      <c r="B2367" s="1" t="s">
        <v>3267</v>
      </c>
      <c r="C2367" t="s">
        <v>1424</v>
      </c>
      <c r="D2367" t="s">
        <v>3397</v>
      </c>
      <c r="E2367" t="s">
        <v>1464</v>
      </c>
      <c r="F2367">
        <v>1</v>
      </c>
      <c r="G2367">
        <v>1</v>
      </c>
      <c r="H2367" t="s">
        <v>1440</v>
      </c>
      <c r="I2367">
        <v>27.080000000000002</v>
      </c>
      <c r="J2367">
        <v>27.441000000000003</v>
      </c>
      <c r="K2367" s="17">
        <v>0.1</v>
      </c>
      <c r="L2367" s="17">
        <v>7.2080378250591023E-6</v>
      </c>
      <c r="M2367" t="s">
        <v>1418</v>
      </c>
      <c r="N2367" t="s">
        <v>1418</v>
      </c>
      <c r="Z2367">
        <v>0</v>
      </c>
      <c r="AA2367">
        <v>0</v>
      </c>
      <c r="AB2367">
        <v>0</v>
      </c>
      <c r="AC2367">
        <v>0</v>
      </c>
      <c r="AF2367" t="s">
        <v>1418</v>
      </c>
      <c r="AG2367" t="s">
        <v>1418</v>
      </c>
    </row>
    <row r="2368" spans="1:33" x14ac:dyDescent="0.3">
      <c r="A2368" t="s">
        <v>1088</v>
      </c>
      <c r="B2368" s="1" t="s">
        <v>3267</v>
      </c>
      <c r="C2368" t="s">
        <v>1422</v>
      </c>
      <c r="D2368" t="s">
        <v>1089</v>
      </c>
      <c r="E2368" t="s">
        <v>1464</v>
      </c>
      <c r="F2368">
        <v>0</v>
      </c>
      <c r="G2368">
        <v>0</v>
      </c>
      <c r="I2368">
        <v>584.79999999999995</v>
      </c>
      <c r="J2368">
        <v>592.6</v>
      </c>
      <c r="K2368" s="17">
        <v>0.27476654580524307</v>
      </c>
      <c r="L2368" s="17">
        <v>1.5566062516417128E-4</v>
      </c>
      <c r="M2368">
        <v>45567</v>
      </c>
      <c r="N2368">
        <v>45614</v>
      </c>
      <c r="Q2368">
        <v>0</v>
      </c>
      <c r="R2368">
        <v>0</v>
      </c>
      <c r="S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3267</v>
      </c>
      <c r="AF2368">
        <v>0</v>
      </c>
      <c r="AG2368">
        <v>0</v>
      </c>
    </row>
    <row r="2369" spans="1:33" x14ac:dyDescent="0.3">
      <c r="A2369" t="s">
        <v>3449</v>
      </c>
      <c r="B2369" s="1" t="s">
        <v>3267</v>
      </c>
      <c r="C2369" t="s">
        <v>1424</v>
      </c>
      <c r="D2369" t="s">
        <v>3325</v>
      </c>
      <c r="E2369" t="s">
        <v>1464</v>
      </c>
      <c r="F2369">
        <v>1</v>
      </c>
      <c r="G2369">
        <v>1</v>
      </c>
      <c r="H2369" t="s">
        <v>1499</v>
      </c>
      <c r="I2369">
        <v>58.48</v>
      </c>
      <c r="J2369">
        <v>59.260000000000005</v>
      </c>
      <c r="K2369" s="17">
        <v>0.1</v>
      </c>
      <c r="L2369" s="17">
        <v>1.5566062516417129E-5</v>
      </c>
      <c r="M2369" t="s">
        <v>1418</v>
      </c>
      <c r="N2369" t="s">
        <v>1418</v>
      </c>
      <c r="Z2369">
        <v>0</v>
      </c>
      <c r="AA2369">
        <v>0</v>
      </c>
      <c r="AB2369">
        <v>0</v>
      </c>
      <c r="AC2369">
        <v>0</v>
      </c>
      <c r="AF2369" t="s">
        <v>1418</v>
      </c>
      <c r="AG2369" t="s">
        <v>1418</v>
      </c>
    </row>
    <row r="2370" spans="1:33" x14ac:dyDescent="0.3">
      <c r="A2370" t="s">
        <v>3450</v>
      </c>
      <c r="B2370" s="1" t="s">
        <v>3267</v>
      </c>
      <c r="C2370" t="s">
        <v>1424</v>
      </c>
      <c r="D2370" t="s">
        <v>3327</v>
      </c>
      <c r="E2370" t="s">
        <v>1464</v>
      </c>
      <c r="F2370">
        <v>1</v>
      </c>
      <c r="G2370">
        <v>1</v>
      </c>
      <c r="H2370" t="s">
        <v>1499</v>
      </c>
      <c r="I2370">
        <v>350.87999999999994</v>
      </c>
      <c r="J2370">
        <v>355.56</v>
      </c>
      <c r="K2370" s="17">
        <v>0.6</v>
      </c>
      <c r="L2370" s="17">
        <v>9.3396375098502753E-5</v>
      </c>
      <c r="M2370" t="s">
        <v>1418</v>
      </c>
      <c r="N2370" t="s">
        <v>1418</v>
      </c>
      <c r="Z2370">
        <v>0</v>
      </c>
      <c r="AA2370">
        <v>0</v>
      </c>
      <c r="AB2370">
        <v>0</v>
      </c>
      <c r="AC2370">
        <v>0</v>
      </c>
      <c r="AF2370" t="s">
        <v>1418</v>
      </c>
      <c r="AG2370" t="s">
        <v>1418</v>
      </c>
    </row>
    <row r="2371" spans="1:33" x14ac:dyDescent="0.3">
      <c r="A2371" t="s">
        <v>3451</v>
      </c>
      <c r="B2371" s="1" t="s">
        <v>3267</v>
      </c>
      <c r="C2371" t="s">
        <v>1424</v>
      </c>
      <c r="D2371" t="s">
        <v>3329</v>
      </c>
      <c r="E2371" t="s">
        <v>1464</v>
      </c>
      <c r="F2371">
        <v>1</v>
      </c>
      <c r="G2371">
        <v>1</v>
      </c>
      <c r="H2371" t="s">
        <v>1499</v>
      </c>
      <c r="I2371">
        <v>58.48</v>
      </c>
      <c r="J2371">
        <v>59.260000000000005</v>
      </c>
      <c r="K2371" s="17">
        <v>0.1</v>
      </c>
      <c r="L2371" s="17">
        <v>1.5566062516417129E-5</v>
      </c>
      <c r="M2371" t="s">
        <v>1418</v>
      </c>
      <c r="N2371" t="s">
        <v>1418</v>
      </c>
      <c r="Z2371">
        <v>0</v>
      </c>
      <c r="AA2371">
        <v>0</v>
      </c>
      <c r="AB2371">
        <v>0</v>
      </c>
      <c r="AC2371">
        <v>0</v>
      </c>
      <c r="AF2371" t="s">
        <v>1418</v>
      </c>
      <c r="AG2371" t="s">
        <v>1418</v>
      </c>
    </row>
    <row r="2372" spans="1:33" x14ac:dyDescent="0.3">
      <c r="A2372" t="s">
        <v>3452</v>
      </c>
      <c r="B2372" s="1" t="s">
        <v>3267</v>
      </c>
      <c r="C2372" t="s">
        <v>1424</v>
      </c>
      <c r="D2372" t="s">
        <v>3331</v>
      </c>
      <c r="E2372" t="s">
        <v>1464</v>
      </c>
      <c r="F2372">
        <v>1</v>
      </c>
      <c r="G2372">
        <v>1</v>
      </c>
      <c r="H2372" t="s">
        <v>1499</v>
      </c>
      <c r="I2372">
        <v>87.719999999999985</v>
      </c>
      <c r="J2372">
        <v>88.89</v>
      </c>
      <c r="K2372" s="17">
        <v>0.15</v>
      </c>
      <c r="L2372" s="17">
        <v>2.3349093774625688E-5</v>
      </c>
      <c r="M2372" t="s">
        <v>1418</v>
      </c>
      <c r="N2372" t="s">
        <v>1418</v>
      </c>
      <c r="Z2372">
        <v>0</v>
      </c>
      <c r="AA2372">
        <v>0</v>
      </c>
      <c r="AB2372">
        <v>0</v>
      </c>
      <c r="AC2372">
        <v>0</v>
      </c>
      <c r="AF2372" t="s">
        <v>1418</v>
      </c>
      <c r="AG2372" t="s">
        <v>1418</v>
      </c>
    </row>
    <row r="2373" spans="1:33" x14ac:dyDescent="0.3">
      <c r="A2373" t="s">
        <v>3453</v>
      </c>
      <c r="B2373" s="1" t="s">
        <v>3267</v>
      </c>
      <c r="C2373" t="s">
        <v>1424</v>
      </c>
      <c r="D2373" t="s">
        <v>3333</v>
      </c>
      <c r="E2373" t="s">
        <v>1464</v>
      </c>
      <c r="F2373">
        <v>1</v>
      </c>
      <c r="G2373">
        <v>1</v>
      </c>
      <c r="H2373" t="s">
        <v>1499</v>
      </c>
      <c r="I2373">
        <v>29.24</v>
      </c>
      <c r="J2373">
        <v>29.630000000000003</v>
      </c>
      <c r="K2373" s="17">
        <v>0.05</v>
      </c>
      <c r="L2373" s="17">
        <v>7.7830312582085644E-6</v>
      </c>
      <c r="M2373" t="s">
        <v>1418</v>
      </c>
      <c r="N2373" t="s">
        <v>1418</v>
      </c>
      <c r="Z2373">
        <v>0</v>
      </c>
      <c r="AA2373">
        <v>0</v>
      </c>
      <c r="AB2373">
        <v>0</v>
      </c>
      <c r="AC2373">
        <v>0</v>
      </c>
      <c r="AF2373" t="s">
        <v>1418</v>
      </c>
      <c r="AG2373" t="s">
        <v>1418</v>
      </c>
    </row>
    <row r="2374" spans="1:33" x14ac:dyDescent="0.3">
      <c r="B2374" s="1" t="s">
        <v>3267</v>
      </c>
      <c r="C2374" t="s">
        <v>1421</v>
      </c>
      <c r="D2374" t="s">
        <v>190</v>
      </c>
      <c r="E2374" t="s">
        <v>190</v>
      </c>
      <c r="I2374">
        <v>80577.609999999986</v>
      </c>
      <c r="J2374">
        <v>81652.42</v>
      </c>
      <c r="K2374" s="17">
        <v>0.17167265985877719</v>
      </c>
      <c r="L2374" s="17">
        <v>2.1447969529813499E-2</v>
      </c>
      <c r="M2374" t="s">
        <v>1418</v>
      </c>
      <c r="N2374" t="s">
        <v>1418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F2374" t="s">
        <v>1418</v>
      </c>
      <c r="AG2374" t="s">
        <v>1418</v>
      </c>
    </row>
    <row r="2375" spans="1:33" x14ac:dyDescent="0.3">
      <c r="B2375" s="1" t="s">
        <v>3267</v>
      </c>
      <c r="C2375" t="s">
        <v>1434</v>
      </c>
      <c r="D2375" t="s">
        <v>194</v>
      </c>
      <c r="E2375" t="s">
        <v>190</v>
      </c>
      <c r="I2375">
        <v>38759.359999999993</v>
      </c>
      <c r="J2375">
        <v>39276.36</v>
      </c>
      <c r="K2375" s="17">
        <v>0.4810189336703064</v>
      </c>
      <c r="L2375" s="17">
        <v>1.0316879432624113E-2</v>
      </c>
      <c r="M2375" t="s">
        <v>1418</v>
      </c>
      <c r="N2375" t="s">
        <v>1418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F2375" t="s">
        <v>1418</v>
      </c>
      <c r="AG2375" t="s">
        <v>1418</v>
      </c>
    </row>
    <row r="2376" spans="1:33" x14ac:dyDescent="0.3">
      <c r="A2376" t="s">
        <v>1091</v>
      </c>
      <c r="B2376" s="1" t="s">
        <v>3267</v>
      </c>
      <c r="C2376" t="s">
        <v>1422</v>
      </c>
      <c r="D2376" t="s">
        <v>3454</v>
      </c>
      <c r="E2376" t="s">
        <v>190</v>
      </c>
      <c r="F2376">
        <v>105544.89</v>
      </c>
      <c r="G2376">
        <v>105544.89</v>
      </c>
      <c r="I2376">
        <v>22564.01</v>
      </c>
      <c r="J2376">
        <v>22864.99</v>
      </c>
      <c r="K2376" s="17">
        <v>0.58215654403819506</v>
      </c>
      <c r="L2376" s="17">
        <v>6.006038875755188E-3</v>
      </c>
      <c r="M2376">
        <v>45584</v>
      </c>
      <c r="N2376">
        <v>45678</v>
      </c>
      <c r="Q2376">
        <v>0</v>
      </c>
      <c r="R2376">
        <v>0</v>
      </c>
      <c r="S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3267</v>
      </c>
      <c r="AE2376" t="s">
        <v>3276</v>
      </c>
      <c r="AF2376">
        <v>0</v>
      </c>
      <c r="AG2376">
        <v>0</v>
      </c>
    </row>
    <row r="2377" spans="1:33" x14ac:dyDescent="0.3">
      <c r="A2377" t="s">
        <v>3455</v>
      </c>
      <c r="B2377" s="1" t="s">
        <v>3267</v>
      </c>
      <c r="C2377" t="s">
        <v>1424</v>
      </c>
      <c r="D2377" t="s">
        <v>3278</v>
      </c>
      <c r="E2377" t="s">
        <v>190</v>
      </c>
      <c r="F2377">
        <v>105544.89</v>
      </c>
      <c r="G2377">
        <v>105544.89</v>
      </c>
      <c r="H2377" t="s">
        <v>1502</v>
      </c>
      <c r="I2377">
        <v>13538.405999999999</v>
      </c>
      <c r="J2377">
        <v>13718.994000000001</v>
      </c>
      <c r="K2377" s="17">
        <v>0.6</v>
      </c>
      <c r="L2377" s="17">
        <v>3.6036233254531131E-3</v>
      </c>
      <c r="M2377" t="s">
        <v>1418</v>
      </c>
      <c r="N2377" t="s">
        <v>1418</v>
      </c>
      <c r="Z2377">
        <v>0</v>
      </c>
      <c r="AA2377">
        <v>0</v>
      </c>
      <c r="AB2377">
        <v>0</v>
      </c>
      <c r="AC2377">
        <v>0</v>
      </c>
      <c r="AF2377" t="s">
        <v>1418</v>
      </c>
      <c r="AG2377" t="s">
        <v>1418</v>
      </c>
    </row>
    <row r="2378" spans="1:33" x14ac:dyDescent="0.3">
      <c r="A2378" t="s">
        <v>3456</v>
      </c>
      <c r="B2378" s="1" t="s">
        <v>3267</v>
      </c>
      <c r="C2378" t="s">
        <v>1424</v>
      </c>
      <c r="D2378" t="s">
        <v>3280</v>
      </c>
      <c r="E2378" t="s">
        <v>190</v>
      </c>
      <c r="F2378">
        <v>1</v>
      </c>
      <c r="G2378">
        <v>1</v>
      </c>
      <c r="H2378" t="s">
        <v>1440</v>
      </c>
      <c r="I2378">
        <v>3384.6014999999998</v>
      </c>
      <c r="J2378">
        <v>3429.7485000000001</v>
      </c>
      <c r="K2378" s="17">
        <v>0.15</v>
      </c>
      <c r="L2378" s="17">
        <v>9.0090583136327826E-4</v>
      </c>
      <c r="M2378" t="s">
        <v>1418</v>
      </c>
      <c r="N2378" t="s">
        <v>1418</v>
      </c>
      <c r="Z2378">
        <v>0</v>
      </c>
      <c r="AA2378">
        <v>0</v>
      </c>
      <c r="AB2378">
        <v>0</v>
      </c>
      <c r="AC2378">
        <v>0</v>
      </c>
      <c r="AF2378" t="s">
        <v>1418</v>
      </c>
      <c r="AG2378" t="s">
        <v>1418</v>
      </c>
    </row>
    <row r="2379" spans="1:33" x14ac:dyDescent="0.3">
      <c r="A2379" t="s">
        <v>3457</v>
      </c>
      <c r="B2379" s="1" t="s">
        <v>3267</v>
      </c>
      <c r="C2379" t="s">
        <v>1424</v>
      </c>
      <c r="D2379" t="s">
        <v>3342</v>
      </c>
      <c r="E2379" t="s">
        <v>190</v>
      </c>
      <c r="F2379">
        <v>1</v>
      </c>
      <c r="G2379">
        <v>1</v>
      </c>
      <c r="H2379" t="s">
        <v>1440</v>
      </c>
      <c r="I2379">
        <v>3384.6014999999998</v>
      </c>
      <c r="J2379">
        <v>3429.7485000000001</v>
      </c>
      <c r="K2379" s="17">
        <v>0.15</v>
      </c>
      <c r="L2379" s="17">
        <v>9.0090583136327826E-4</v>
      </c>
      <c r="M2379" t="s">
        <v>1418</v>
      </c>
      <c r="N2379" t="s">
        <v>1418</v>
      </c>
      <c r="Z2379">
        <v>0</v>
      </c>
      <c r="AA2379">
        <v>0</v>
      </c>
      <c r="AB2379">
        <v>0</v>
      </c>
      <c r="AC2379">
        <v>0</v>
      </c>
      <c r="AF2379" t="s">
        <v>1418</v>
      </c>
      <c r="AG2379" t="s">
        <v>1418</v>
      </c>
    </row>
    <row r="2380" spans="1:33" x14ac:dyDescent="0.3">
      <c r="A2380" t="s">
        <v>3458</v>
      </c>
      <c r="B2380" s="1" t="s">
        <v>3267</v>
      </c>
      <c r="C2380" t="s">
        <v>1424</v>
      </c>
      <c r="D2380" t="s">
        <v>3284</v>
      </c>
      <c r="E2380" t="s">
        <v>190</v>
      </c>
      <c r="F2380">
        <v>1</v>
      </c>
      <c r="G2380">
        <v>1</v>
      </c>
      <c r="H2380" t="s">
        <v>1440</v>
      </c>
      <c r="I2380">
        <v>2256.4009999999998</v>
      </c>
      <c r="J2380">
        <v>2286.4990000000003</v>
      </c>
      <c r="K2380" s="17">
        <v>0.1</v>
      </c>
      <c r="L2380" s="17">
        <v>6.0060388757551884E-4</v>
      </c>
      <c r="M2380" t="s">
        <v>1418</v>
      </c>
      <c r="N2380" t="s">
        <v>1418</v>
      </c>
      <c r="Z2380">
        <v>0</v>
      </c>
      <c r="AA2380">
        <v>0</v>
      </c>
      <c r="AB2380">
        <v>0</v>
      </c>
      <c r="AC2380">
        <v>0</v>
      </c>
      <c r="AF2380" t="s">
        <v>1418</v>
      </c>
      <c r="AG2380" t="s">
        <v>1418</v>
      </c>
    </row>
    <row r="2381" spans="1:33" x14ac:dyDescent="0.3">
      <c r="A2381" t="s">
        <v>1095</v>
      </c>
      <c r="B2381" s="1" t="s">
        <v>3267</v>
      </c>
      <c r="C2381" t="s">
        <v>1422</v>
      </c>
      <c r="D2381" t="s">
        <v>1096</v>
      </c>
      <c r="E2381" t="s">
        <v>190</v>
      </c>
      <c r="F2381">
        <v>0</v>
      </c>
      <c r="G2381">
        <v>0</v>
      </c>
      <c r="I2381">
        <v>15273.65</v>
      </c>
      <c r="J2381">
        <v>15477.38</v>
      </c>
      <c r="K2381" s="17">
        <v>0.39406350282969194</v>
      </c>
      <c r="L2381" s="17">
        <v>4.0655056474914629E-3</v>
      </c>
      <c r="M2381">
        <v>45615</v>
      </c>
      <c r="N2381">
        <v>45717</v>
      </c>
      <c r="Q2381">
        <v>0</v>
      </c>
      <c r="R2381">
        <v>0</v>
      </c>
      <c r="S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3267</v>
      </c>
      <c r="AF2381">
        <v>0</v>
      </c>
      <c r="AG2381">
        <v>0</v>
      </c>
    </row>
    <row r="2382" spans="1:33" x14ac:dyDescent="0.3">
      <c r="A2382" t="s">
        <v>3459</v>
      </c>
      <c r="B2382" s="1" t="s">
        <v>3267</v>
      </c>
      <c r="C2382" t="s">
        <v>1424</v>
      </c>
      <c r="D2382" t="s">
        <v>3325</v>
      </c>
      <c r="E2382" t="s">
        <v>190</v>
      </c>
      <c r="F2382">
        <v>1</v>
      </c>
      <c r="G2382">
        <v>1</v>
      </c>
      <c r="H2382" t="s">
        <v>1499</v>
      </c>
      <c r="I2382">
        <v>1527.365</v>
      </c>
      <c r="J2382">
        <v>1547.7380000000001</v>
      </c>
      <c r="K2382" s="17">
        <v>0.1</v>
      </c>
      <c r="L2382" s="17">
        <v>4.0655056474914631E-4</v>
      </c>
      <c r="M2382" t="s">
        <v>1418</v>
      </c>
      <c r="N2382" t="s">
        <v>1418</v>
      </c>
      <c r="Z2382">
        <v>0</v>
      </c>
      <c r="AA2382">
        <v>0</v>
      </c>
      <c r="AB2382">
        <v>0</v>
      </c>
      <c r="AC2382">
        <v>0</v>
      </c>
      <c r="AF2382" t="s">
        <v>1418</v>
      </c>
      <c r="AG2382" t="s">
        <v>1418</v>
      </c>
    </row>
    <row r="2383" spans="1:33" x14ac:dyDescent="0.3">
      <c r="A2383" t="s">
        <v>3460</v>
      </c>
      <c r="B2383" s="1" t="s">
        <v>3267</v>
      </c>
      <c r="C2383" t="s">
        <v>1424</v>
      </c>
      <c r="D2383" t="s">
        <v>3327</v>
      </c>
      <c r="E2383" t="s">
        <v>190</v>
      </c>
      <c r="F2383">
        <v>1</v>
      </c>
      <c r="G2383">
        <v>1</v>
      </c>
      <c r="H2383" t="s">
        <v>1499</v>
      </c>
      <c r="I2383">
        <v>9164.1899999999987</v>
      </c>
      <c r="J2383">
        <v>9286.4279999999999</v>
      </c>
      <c r="K2383" s="17">
        <v>0.6</v>
      </c>
      <c r="L2383" s="17">
        <v>2.4393033884948776E-3</v>
      </c>
      <c r="M2383" t="s">
        <v>1418</v>
      </c>
      <c r="N2383" t="s">
        <v>1418</v>
      </c>
      <c r="Z2383">
        <v>0</v>
      </c>
      <c r="AA2383">
        <v>0</v>
      </c>
      <c r="AB2383">
        <v>0</v>
      </c>
      <c r="AC2383">
        <v>0</v>
      </c>
      <c r="AF2383" t="s">
        <v>1418</v>
      </c>
      <c r="AG2383" t="s">
        <v>1418</v>
      </c>
    </row>
    <row r="2384" spans="1:33" x14ac:dyDescent="0.3">
      <c r="A2384" t="s">
        <v>3461</v>
      </c>
      <c r="B2384" s="1" t="s">
        <v>3267</v>
      </c>
      <c r="C2384" t="s">
        <v>1424</v>
      </c>
      <c r="D2384" t="s">
        <v>3329</v>
      </c>
      <c r="E2384" t="s">
        <v>190</v>
      </c>
      <c r="F2384">
        <v>1</v>
      </c>
      <c r="G2384">
        <v>1</v>
      </c>
      <c r="H2384" t="s">
        <v>1499</v>
      </c>
      <c r="I2384">
        <v>1527.365</v>
      </c>
      <c r="J2384">
        <v>1547.7380000000001</v>
      </c>
      <c r="K2384" s="17">
        <v>0.1</v>
      </c>
      <c r="L2384" s="17">
        <v>4.0655056474914631E-4</v>
      </c>
      <c r="M2384" t="s">
        <v>1418</v>
      </c>
      <c r="N2384" t="s">
        <v>1418</v>
      </c>
      <c r="Z2384">
        <v>0</v>
      </c>
      <c r="AA2384">
        <v>0</v>
      </c>
      <c r="AB2384">
        <v>0</v>
      </c>
      <c r="AC2384">
        <v>0</v>
      </c>
      <c r="AF2384" t="s">
        <v>1418</v>
      </c>
      <c r="AG2384" t="s">
        <v>1418</v>
      </c>
    </row>
    <row r="2385" spans="1:33" x14ac:dyDescent="0.3">
      <c r="A2385" t="s">
        <v>3462</v>
      </c>
      <c r="B2385" s="1" t="s">
        <v>3267</v>
      </c>
      <c r="C2385" t="s">
        <v>1424</v>
      </c>
      <c r="D2385" t="s">
        <v>3331</v>
      </c>
      <c r="E2385" t="s">
        <v>190</v>
      </c>
      <c r="F2385">
        <v>1</v>
      </c>
      <c r="G2385">
        <v>1</v>
      </c>
      <c r="H2385" t="s">
        <v>1499</v>
      </c>
      <c r="I2385">
        <v>2291.0474999999997</v>
      </c>
      <c r="J2385">
        <v>2321.607</v>
      </c>
      <c r="K2385" s="17">
        <v>0.15</v>
      </c>
      <c r="L2385" s="17">
        <v>6.0982584712371941E-4</v>
      </c>
      <c r="M2385" t="s">
        <v>1418</v>
      </c>
      <c r="N2385" t="s">
        <v>1418</v>
      </c>
      <c r="Z2385">
        <v>0</v>
      </c>
      <c r="AA2385">
        <v>0</v>
      </c>
      <c r="AB2385">
        <v>0</v>
      </c>
      <c r="AC2385">
        <v>0</v>
      </c>
      <c r="AF2385" t="s">
        <v>1418</v>
      </c>
      <c r="AG2385" t="s">
        <v>1418</v>
      </c>
    </row>
    <row r="2386" spans="1:33" x14ac:dyDescent="0.3">
      <c r="A2386" t="s">
        <v>3463</v>
      </c>
      <c r="B2386" s="1" t="s">
        <v>3267</v>
      </c>
      <c r="C2386" t="s">
        <v>1424</v>
      </c>
      <c r="D2386" t="s">
        <v>3333</v>
      </c>
      <c r="E2386" t="s">
        <v>190</v>
      </c>
      <c r="F2386">
        <v>1</v>
      </c>
      <c r="G2386">
        <v>1</v>
      </c>
      <c r="H2386" t="s">
        <v>1499</v>
      </c>
      <c r="I2386">
        <v>763.6825</v>
      </c>
      <c r="J2386">
        <v>773.86900000000003</v>
      </c>
      <c r="K2386" s="17">
        <v>0.05</v>
      </c>
      <c r="L2386" s="17">
        <v>2.0327528237457315E-4</v>
      </c>
      <c r="M2386" t="s">
        <v>1418</v>
      </c>
      <c r="N2386" t="s">
        <v>1418</v>
      </c>
      <c r="Z2386">
        <v>0</v>
      </c>
      <c r="AA2386">
        <v>0</v>
      </c>
      <c r="AB2386">
        <v>0</v>
      </c>
      <c r="AC2386">
        <v>0</v>
      </c>
      <c r="AF2386" t="s">
        <v>1418</v>
      </c>
      <c r="AG2386" t="s">
        <v>1418</v>
      </c>
    </row>
    <row r="2387" spans="1:33" x14ac:dyDescent="0.3">
      <c r="A2387" t="s">
        <v>1093</v>
      </c>
      <c r="B2387" s="1" t="s">
        <v>3267</v>
      </c>
      <c r="C2387" t="s">
        <v>1422</v>
      </c>
      <c r="D2387" t="s">
        <v>1094</v>
      </c>
      <c r="E2387" t="s">
        <v>190</v>
      </c>
      <c r="F2387">
        <v>0</v>
      </c>
      <c r="G2387">
        <v>0</v>
      </c>
      <c r="I2387">
        <v>921.7</v>
      </c>
      <c r="J2387">
        <v>933.99</v>
      </c>
      <c r="K2387" s="17">
        <v>2.3779953132113056E-2</v>
      </c>
      <c r="L2387" s="17">
        <v>2.4533490937746259E-4</v>
      </c>
      <c r="M2387">
        <v>45605</v>
      </c>
      <c r="N2387">
        <v>45682</v>
      </c>
      <c r="Q2387">
        <v>0</v>
      </c>
      <c r="R2387">
        <v>0</v>
      </c>
      <c r="S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3267</v>
      </c>
      <c r="AF2387">
        <v>0</v>
      </c>
      <c r="AG2387">
        <v>0</v>
      </c>
    </row>
    <row r="2388" spans="1:33" x14ac:dyDescent="0.3">
      <c r="A2388" t="s">
        <v>3464</v>
      </c>
      <c r="B2388" s="1" t="s">
        <v>3267</v>
      </c>
      <c r="C2388" t="s">
        <v>1424</v>
      </c>
      <c r="D2388" t="s">
        <v>3306</v>
      </c>
      <c r="E2388" t="s">
        <v>190</v>
      </c>
      <c r="F2388">
        <v>1</v>
      </c>
      <c r="G2388">
        <v>1</v>
      </c>
      <c r="H2388" t="s">
        <v>1499</v>
      </c>
      <c r="I2388">
        <v>138.255</v>
      </c>
      <c r="J2388">
        <v>140.0985</v>
      </c>
      <c r="K2388" s="17">
        <v>0.15</v>
      </c>
      <c r="L2388" s="17">
        <v>3.6800236406619385E-5</v>
      </c>
      <c r="M2388" t="s">
        <v>1418</v>
      </c>
      <c r="N2388" t="s">
        <v>1418</v>
      </c>
      <c r="Z2388">
        <v>0</v>
      </c>
      <c r="AA2388">
        <v>0</v>
      </c>
      <c r="AB2388">
        <v>0</v>
      </c>
      <c r="AC2388">
        <v>0</v>
      </c>
      <c r="AF2388" t="s">
        <v>1418</v>
      </c>
      <c r="AG2388" t="s">
        <v>1418</v>
      </c>
    </row>
    <row r="2389" spans="1:33" x14ac:dyDescent="0.3">
      <c r="A2389" t="s">
        <v>3465</v>
      </c>
      <c r="B2389" s="1" t="s">
        <v>3267</v>
      </c>
      <c r="C2389" t="s">
        <v>1424</v>
      </c>
      <c r="D2389" t="s">
        <v>3011</v>
      </c>
      <c r="E2389" t="s">
        <v>190</v>
      </c>
      <c r="F2389">
        <v>1</v>
      </c>
      <c r="G2389">
        <v>1</v>
      </c>
      <c r="H2389" t="s">
        <v>1499</v>
      </c>
      <c r="I2389">
        <v>460.85</v>
      </c>
      <c r="J2389">
        <v>466.995</v>
      </c>
      <c r="K2389" s="17">
        <v>0.5</v>
      </c>
      <c r="L2389" s="17">
        <v>1.226674546887313E-4</v>
      </c>
      <c r="M2389" t="s">
        <v>1418</v>
      </c>
      <c r="N2389" t="s">
        <v>1418</v>
      </c>
      <c r="Z2389">
        <v>0</v>
      </c>
      <c r="AA2389">
        <v>0</v>
      </c>
      <c r="AB2389">
        <v>0</v>
      </c>
      <c r="AC2389">
        <v>0</v>
      </c>
      <c r="AF2389" t="s">
        <v>1418</v>
      </c>
      <c r="AG2389" t="s">
        <v>1418</v>
      </c>
    </row>
    <row r="2390" spans="1:33" x14ac:dyDescent="0.3">
      <c r="A2390" t="s">
        <v>3466</v>
      </c>
      <c r="B2390" s="1" t="s">
        <v>3267</v>
      </c>
      <c r="C2390" t="s">
        <v>1424</v>
      </c>
      <c r="D2390" t="s">
        <v>3309</v>
      </c>
      <c r="E2390" t="s">
        <v>190</v>
      </c>
      <c r="F2390">
        <v>1</v>
      </c>
      <c r="G2390">
        <v>1</v>
      </c>
      <c r="H2390" t="s">
        <v>1440</v>
      </c>
      <c r="I2390">
        <v>230.42500000000001</v>
      </c>
      <c r="J2390">
        <v>233.4975</v>
      </c>
      <c r="K2390" s="17">
        <v>0.25</v>
      </c>
      <c r="L2390" s="17">
        <v>6.1333727344365648E-5</v>
      </c>
      <c r="M2390" t="s">
        <v>1418</v>
      </c>
      <c r="N2390" t="s">
        <v>1418</v>
      </c>
      <c r="Z2390">
        <v>0</v>
      </c>
      <c r="AA2390">
        <v>0</v>
      </c>
      <c r="AB2390">
        <v>0</v>
      </c>
      <c r="AC2390">
        <v>0</v>
      </c>
      <c r="AF2390" t="s">
        <v>1418</v>
      </c>
      <c r="AG2390" t="s">
        <v>1418</v>
      </c>
    </row>
    <row r="2391" spans="1:33" x14ac:dyDescent="0.3">
      <c r="A2391" t="s">
        <v>3467</v>
      </c>
      <c r="B2391" s="1" t="s">
        <v>3267</v>
      </c>
      <c r="C2391" t="s">
        <v>1424</v>
      </c>
      <c r="D2391" t="s">
        <v>3311</v>
      </c>
      <c r="E2391" t="s">
        <v>190</v>
      </c>
      <c r="F2391">
        <v>1</v>
      </c>
      <c r="G2391">
        <v>1</v>
      </c>
      <c r="H2391" t="s">
        <v>1440</v>
      </c>
      <c r="I2391">
        <v>92.170000000000016</v>
      </c>
      <c r="J2391">
        <v>93.399000000000001</v>
      </c>
      <c r="K2391" s="17">
        <v>0.1</v>
      </c>
      <c r="L2391" s="17">
        <v>2.4533490937746257E-5</v>
      </c>
      <c r="M2391" t="s">
        <v>1418</v>
      </c>
      <c r="N2391" t="s">
        <v>1418</v>
      </c>
      <c r="Z2391">
        <v>0</v>
      </c>
      <c r="AA2391">
        <v>0</v>
      </c>
      <c r="AB2391">
        <v>0</v>
      </c>
      <c r="AC2391">
        <v>0</v>
      </c>
      <c r="AF2391" t="s">
        <v>1418</v>
      </c>
      <c r="AG2391" t="s">
        <v>1418</v>
      </c>
    </row>
    <row r="2392" spans="1:33" x14ac:dyDescent="0.3">
      <c r="B2392" s="1" t="s">
        <v>3267</v>
      </c>
      <c r="C2392" t="s">
        <v>1434</v>
      </c>
      <c r="D2392" t="s">
        <v>1097</v>
      </c>
      <c r="E2392" t="s">
        <v>190</v>
      </c>
      <c r="I2392">
        <v>41818.25</v>
      </c>
      <c r="J2392">
        <v>42376.06</v>
      </c>
      <c r="K2392" s="17">
        <v>0.51898106632969354</v>
      </c>
      <c r="L2392" s="17">
        <v>1.1131090097189388E-2</v>
      </c>
      <c r="M2392" t="s">
        <v>1418</v>
      </c>
      <c r="N2392" t="s">
        <v>1418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F2392" t="s">
        <v>1418</v>
      </c>
      <c r="AG2392" t="s">
        <v>1418</v>
      </c>
    </row>
    <row r="2393" spans="1:33" x14ac:dyDescent="0.3">
      <c r="A2393" t="s">
        <v>1098</v>
      </c>
      <c r="B2393" s="1" t="s">
        <v>3267</v>
      </c>
      <c r="C2393" t="s">
        <v>1422</v>
      </c>
      <c r="D2393" t="s">
        <v>3454</v>
      </c>
      <c r="E2393" t="s">
        <v>190</v>
      </c>
      <c r="F2393">
        <v>47628.45</v>
      </c>
      <c r="G2393">
        <v>47628.45</v>
      </c>
      <c r="I2393">
        <v>35016.29</v>
      </c>
      <c r="J2393">
        <v>35483.370000000003</v>
      </c>
      <c r="K2393" s="17">
        <v>0.83734471774865349</v>
      </c>
      <c r="L2393" s="17">
        <v>9.320559495665879E-3</v>
      </c>
      <c r="M2393">
        <v>45605</v>
      </c>
      <c r="N2393" t="s">
        <v>1031</v>
      </c>
      <c r="Q2393">
        <v>0</v>
      </c>
      <c r="R2393">
        <v>0</v>
      </c>
      <c r="S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3267</v>
      </c>
      <c r="AE2393" t="s">
        <v>3276</v>
      </c>
      <c r="AF2393">
        <v>0</v>
      </c>
      <c r="AG2393">
        <v>0</v>
      </c>
    </row>
    <row r="2394" spans="1:33" x14ac:dyDescent="0.3">
      <c r="A2394" t="s">
        <v>3468</v>
      </c>
      <c r="B2394" s="1" t="s">
        <v>3267</v>
      </c>
      <c r="C2394" t="s">
        <v>1424</v>
      </c>
      <c r="D2394" t="s">
        <v>3278</v>
      </c>
      <c r="E2394" t="s">
        <v>190</v>
      </c>
      <c r="F2394">
        <v>47628.45</v>
      </c>
      <c r="G2394">
        <v>47628.45</v>
      </c>
      <c r="H2394" t="s">
        <v>1502</v>
      </c>
      <c r="I2394">
        <v>21009.774000000001</v>
      </c>
      <c r="J2394">
        <v>21290.022000000001</v>
      </c>
      <c r="K2394" s="17">
        <v>0.6</v>
      </c>
      <c r="L2394" s="17">
        <v>5.5923356973995274E-3</v>
      </c>
      <c r="M2394" t="s">
        <v>1418</v>
      </c>
      <c r="N2394" t="s">
        <v>1418</v>
      </c>
      <c r="Z2394">
        <v>0</v>
      </c>
      <c r="AA2394">
        <v>0</v>
      </c>
      <c r="AB2394">
        <v>0</v>
      </c>
      <c r="AC2394">
        <v>0</v>
      </c>
      <c r="AF2394" t="s">
        <v>1418</v>
      </c>
      <c r="AG2394" t="s">
        <v>1418</v>
      </c>
    </row>
    <row r="2395" spans="1:33" x14ac:dyDescent="0.3">
      <c r="A2395" t="s">
        <v>3469</v>
      </c>
      <c r="B2395" s="1" t="s">
        <v>3267</v>
      </c>
      <c r="C2395" t="s">
        <v>1424</v>
      </c>
      <c r="D2395" t="s">
        <v>3280</v>
      </c>
      <c r="E2395" t="s">
        <v>190</v>
      </c>
      <c r="F2395">
        <v>1</v>
      </c>
      <c r="G2395">
        <v>1</v>
      </c>
      <c r="H2395" t="s">
        <v>1440</v>
      </c>
      <c r="I2395">
        <v>5252.4435000000003</v>
      </c>
      <c r="J2395">
        <v>5322.5055000000002</v>
      </c>
      <c r="K2395" s="17">
        <v>0.15</v>
      </c>
      <c r="L2395" s="17">
        <v>1.3980839243498818E-3</v>
      </c>
      <c r="M2395" t="s">
        <v>1418</v>
      </c>
      <c r="N2395" t="s">
        <v>1418</v>
      </c>
      <c r="Z2395">
        <v>0</v>
      </c>
      <c r="AA2395">
        <v>0</v>
      </c>
      <c r="AB2395">
        <v>0</v>
      </c>
      <c r="AC2395">
        <v>0</v>
      </c>
      <c r="AF2395" t="s">
        <v>1418</v>
      </c>
      <c r="AG2395" t="s">
        <v>1418</v>
      </c>
    </row>
    <row r="2396" spans="1:33" x14ac:dyDescent="0.3">
      <c r="A2396" t="s">
        <v>3470</v>
      </c>
      <c r="B2396" s="1" t="s">
        <v>3267</v>
      </c>
      <c r="C2396" t="s">
        <v>1424</v>
      </c>
      <c r="D2396" t="s">
        <v>3342</v>
      </c>
      <c r="E2396" t="s">
        <v>190</v>
      </c>
      <c r="F2396">
        <v>1</v>
      </c>
      <c r="G2396">
        <v>1</v>
      </c>
      <c r="H2396" t="s">
        <v>1440</v>
      </c>
      <c r="I2396">
        <v>5252.4435000000003</v>
      </c>
      <c r="J2396">
        <v>5322.5055000000002</v>
      </c>
      <c r="K2396" s="17">
        <v>0.15</v>
      </c>
      <c r="L2396" s="17">
        <v>1.3980839243498818E-3</v>
      </c>
      <c r="M2396" t="s">
        <v>1418</v>
      </c>
      <c r="N2396" t="s">
        <v>1418</v>
      </c>
      <c r="Z2396">
        <v>0</v>
      </c>
      <c r="AA2396">
        <v>0</v>
      </c>
      <c r="AB2396">
        <v>0</v>
      </c>
      <c r="AC2396">
        <v>0</v>
      </c>
      <c r="AF2396" t="s">
        <v>1418</v>
      </c>
      <c r="AG2396" t="s">
        <v>1418</v>
      </c>
    </row>
    <row r="2397" spans="1:33" x14ac:dyDescent="0.3">
      <c r="A2397" t="s">
        <v>3471</v>
      </c>
      <c r="B2397" s="1" t="s">
        <v>3267</v>
      </c>
      <c r="C2397" t="s">
        <v>1424</v>
      </c>
      <c r="D2397" t="s">
        <v>3284</v>
      </c>
      <c r="E2397" t="s">
        <v>190</v>
      </c>
      <c r="F2397">
        <v>1</v>
      </c>
      <c r="G2397">
        <v>1</v>
      </c>
      <c r="H2397" t="s">
        <v>1440</v>
      </c>
      <c r="I2397">
        <v>3501.6290000000004</v>
      </c>
      <c r="J2397">
        <v>3548.3370000000004</v>
      </c>
      <c r="K2397" s="17">
        <v>0.1</v>
      </c>
      <c r="L2397" s="17">
        <v>9.32055949566588E-4</v>
      </c>
      <c r="M2397" t="s">
        <v>1418</v>
      </c>
      <c r="N2397" t="s">
        <v>1418</v>
      </c>
      <c r="Z2397">
        <v>0</v>
      </c>
      <c r="AA2397">
        <v>0</v>
      </c>
      <c r="AB2397">
        <v>0</v>
      </c>
      <c r="AC2397">
        <v>0</v>
      </c>
      <c r="AF2397" t="s">
        <v>1418</v>
      </c>
      <c r="AG2397" t="s">
        <v>1418</v>
      </c>
    </row>
    <row r="2398" spans="1:33" x14ac:dyDescent="0.3">
      <c r="A2398" t="s">
        <v>1099</v>
      </c>
      <c r="B2398" s="1" t="s">
        <v>3267</v>
      </c>
      <c r="C2398" t="s">
        <v>1422</v>
      </c>
      <c r="D2398" t="s">
        <v>1094</v>
      </c>
      <c r="E2398" t="s">
        <v>190</v>
      </c>
      <c r="F2398">
        <v>1</v>
      </c>
      <c r="G2398">
        <v>1</v>
      </c>
      <c r="I2398">
        <v>2046.2</v>
      </c>
      <c r="J2398">
        <v>2073.4899999999998</v>
      </c>
      <c r="K2398" s="17">
        <v>4.8930693415102769E-2</v>
      </c>
      <c r="L2398" s="17">
        <v>5.4465195692146042E-4</v>
      </c>
      <c r="M2398">
        <v>45671</v>
      </c>
      <c r="N2398" t="s">
        <v>1037</v>
      </c>
      <c r="Q2398">
        <v>0</v>
      </c>
      <c r="R2398">
        <v>0</v>
      </c>
      <c r="S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3267</v>
      </c>
      <c r="AF2398">
        <v>0</v>
      </c>
      <c r="AG2398">
        <v>0</v>
      </c>
    </row>
    <row r="2399" spans="1:33" x14ac:dyDescent="0.3">
      <c r="A2399" t="s">
        <v>3472</v>
      </c>
      <c r="B2399" s="1" t="s">
        <v>3267</v>
      </c>
      <c r="C2399" t="s">
        <v>1424</v>
      </c>
      <c r="D2399" t="s">
        <v>3306</v>
      </c>
      <c r="E2399" t="s">
        <v>190</v>
      </c>
      <c r="F2399">
        <v>1</v>
      </c>
      <c r="G2399">
        <v>1</v>
      </c>
      <c r="H2399" t="s">
        <v>1499</v>
      </c>
      <c r="I2399">
        <v>306.93</v>
      </c>
      <c r="J2399">
        <v>311.02349999999996</v>
      </c>
      <c r="K2399" s="17">
        <v>0.15</v>
      </c>
      <c r="L2399" s="17">
        <v>8.1697793538219063E-5</v>
      </c>
      <c r="M2399" t="s">
        <v>1418</v>
      </c>
      <c r="N2399" t="s">
        <v>1418</v>
      </c>
      <c r="Z2399">
        <v>0</v>
      </c>
      <c r="AA2399">
        <v>0</v>
      </c>
      <c r="AB2399">
        <v>0</v>
      </c>
      <c r="AC2399">
        <v>0</v>
      </c>
      <c r="AF2399" t="s">
        <v>1418</v>
      </c>
      <c r="AG2399" t="s">
        <v>1418</v>
      </c>
    </row>
    <row r="2400" spans="1:33" x14ac:dyDescent="0.3">
      <c r="A2400" t="s">
        <v>3473</v>
      </c>
      <c r="B2400" s="1" t="s">
        <v>3267</v>
      </c>
      <c r="C2400" t="s">
        <v>1424</v>
      </c>
      <c r="D2400" t="s">
        <v>3011</v>
      </c>
      <c r="E2400" t="s">
        <v>190</v>
      </c>
      <c r="F2400">
        <v>1</v>
      </c>
      <c r="G2400">
        <v>1</v>
      </c>
      <c r="H2400" t="s">
        <v>1499</v>
      </c>
      <c r="I2400">
        <v>1023.1</v>
      </c>
      <c r="J2400">
        <v>1036.7449999999999</v>
      </c>
      <c r="K2400" s="17">
        <v>0.5</v>
      </c>
      <c r="L2400" s="17">
        <v>2.7232597846073021E-4</v>
      </c>
      <c r="M2400" t="s">
        <v>1418</v>
      </c>
      <c r="N2400" t="s">
        <v>1418</v>
      </c>
      <c r="Z2400">
        <v>0</v>
      </c>
      <c r="AA2400">
        <v>0</v>
      </c>
      <c r="AB2400">
        <v>0</v>
      </c>
      <c r="AC2400">
        <v>0</v>
      </c>
      <c r="AF2400" t="s">
        <v>1418</v>
      </c>
      <c r="AG2400" t="s">
        <v>1418</v>
      </c>
    </row>
    <row r="2401" spans="1:33" x14ac:dyDescent="0.3">
      <c r="A2401" t="s">
        <v>3474</v>
      </c>
      <c r="B2401" s="1" t="s">
        <v>3267</v>
      </c>
      <c r="C2401" t="s">
        <v>1424</v>
      </c>
      <c r="D2401" t="s">
        <v>3309</v>
      </c>
      <c r="E2401" t="s">
        <v>190</v>
      </c>
      <c r="F2401">
        <v>1</v>
      </c>
      <c r="G2401">
        <v>1</v>
      </c>
      <c r="H2401" t="s">
        <v>1440</v>
      </c>
      <c r="I2401">
        <v>511.55</v>
      </c>
      <c r="J2401">
        <v>518.37249999999995</v>
      </c>
      <c r="K2401" s="17">
        <v>0.25</v>
      </c>
      <c r="L2401" s="17">
        <v>1.361629892303651E-4</v>
      </c>
      <c r="M2401" t="s">
        <v>1418</v>
      </c>
      <c r="N2401" t="s">
        <v>1418</v>
      </c>
      <c r="Z2401">
        <v>0</v>
      </c>
      <c r="AA2401">
        <v>0</v>
      </c>
      <c r="AB2401">
        <v>0</v>
      </c>
      <c r="AC2401">
        <v>0</v>
      </c>
      <c r="AF2401" t="s">
        <v>1418</v>
      </c>
      <c r="AG2401" t="s">
        <v>1418</v>
      </c>
    </row>
    <row r="2402" spans="1:33" x14ac:dyDescent="0.3">
      <c r="A2402" t="s">
        <v>3475</v>
      </c>
      <c r="B2402" s="1" t="s">
        <v>3267</v>
      </c>
      <c r="C2402" t="s">
        <v>1424</v>
      </c>
      <c r="D2402" t="s">
        <v>3311</v>
      </c>
      <c r="E2402" t="s">
        <v>190</v>
      </c>
      <c r="F2402">
        <v>1</v>
      </c>
      <c r="G2402">
        <v>1</v>
      </c>
      <c r="H2402" t="s">
        <v>1440</v>
      </c>
      <c r="I2402">
        <v>204.62</v>
      </c>
      <c r="J2402">
        <v>207.34899999999999</v>
      </c>
      <c r="K2402" s="17">
        <v>0.1</v>
      </c>
      <c r="L2402" s="17">
        <v>5.4465195692146042E-5</v>
      </c>
      <c r="M2402" t="s">
        <v>1418</v>
      </c>
      <c r="N2402" t="s">
        <v>1418</v>
      </c>
      <c r="Z2402">
        <v>0</v>
      </c>
      <c r="AA2402">
        <v>0</v>
      </c>
      <c r="AB2402">
        <v>0</v>
      </c>
      <c r="AC2402">
        <v>0</v>
      </c>
      <c r="AF2402" t="s">
        <v>1418</v>
      </c>
      <c r="AG2402" t="s">
        <v>1418</v>
      </c>
    </row>
    <row r="2403" spans="1:33" x14ac:dyDescent="0.3">
      <c r="A2403" t="s">
        <v>1100</v>
      </c>
      <c r="B2403" s="1" t="s">
        <v>3267</v>
      </c>
      <c r="C2403" t="s">
        <v>1422</v>
      </c>
      <c r="D2403" t="s">
        <v>1096</v>
      </c>
      <c r="E2403" t="s">
        <v>190</v>
      </c>
      <c r="F2403">
        <v>1</v>
      </c>
      <c r="G2403">
        <v>1</v>
      </c>
      <c r="I2403">
        <v>4755.76</v>
      </c>
      <c r="J2403">
        <v>4819.2</v>
      </c>
      <c r="K2403" s="17">
        <v>0.11372458883624387</v>
      </c>
      <c r="L2403" s="17">
        <v>1.2658786446020488E-3</v>
      </c>
      <c r="M2403">
        <v>45672</v>
      </c>
      <c r="N2403" t="s">
        <v>1090</v>
      </c>
      <c r="Q2403">
        <v>0</v>
      </c>
      <c r="R2403">
        <v>0</v>
      </c>
      <c r="S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3267</v>
      </c>
      <c r="AF2403">
        <v>0</v>
      </c>
      <c r="AG2403">
        <v>0</v>
      </c>
    </row>
    <row r="2404" spans="1:33" x14ac:dyDescent="0.3">
      <c r="A2404" t="s">
        <v>3476</v>
      </c>
      <c r="B2404" s="1" t="s">
        <v>3267</v>
      </c>
      <c r="C2404" t="s">
        <v>1424</v>
      </c>
      <c r="D2404" t="s">
        <v>3325</v>
      </c>
      <c r="E2404" t="s">
        <v>190</v>
      </c>
      <c r="F2404">
        <v>1</v>
      </c>
      <c r="G2404">
        <v>1</v>
      </c>
      <c r="H2404" t="s">
        <v>1499</v>
      </c>
      <c r="I2404">
        <v>475.57600000000002</v>
      </c>
      <c r="J2404">
        <v>481.92</v>
      </c>
      <c r="K2404" s="17">
        <v>0.1</v>
      </c>
      <c r="L2404" s="17">
        <v>1.2658786446020489E-4</v>
      </c>
      <c r="M2404" t="s">
        <v>1418</v>
      </c>
      <c r="N2404" t="s">
        <v>1418</v>
      </c>
      <c r="Z2404">
        <v>0</v>
      </c>
      <c r="AA2404">
        <v>0</v>
      </c>
      <c r="AB2404">
        <v>0</v>
      </c>
      <c r="AC2404">
        <v>0</v>
      </c>
      <c r="AF2404" t="s">
        <v>1418</v>
      </c>
      <c r="AG2404" t="s">
        <v>1418</v>
      </c>
    </row>
    <row r="2405" spans="1:33" x14ac:dyDescent="0.3">
      <c r="A2405" t="s">
        <v>3477</v>
      </c>
      <c r="B2405" s="1" t="s">
        <v>3267</v>
      </c>
      <c r="C2405" t="s">
        <v>1424</v>
      </c>
      <c r="D2405" t="s">
        <v>3327</v>
      </c>
      <c r="E2405" t="s">
        <v>190</v>
      </c>
      <c r="F2405">
        <v>1</v>
      </c>
      <c r="G2405">
        <v>1</v>
      </c>
      <c r="H2405" t="s">
        <v>1499</v>
      </c>
      <c r="I2405">
        <v>2853.4560000000001</v>
      </c>
      <c r="J2405">
        <v>2891.52</v>
      </c>
      <c r="K2405" s="17">
        <v>0.6</v>
      </c>
      <c r="L2405" s="17">
        <v>7.5952718676122928E-4</v>
      </c>
      <c r="M2405" t="s">
        <v>1418</v>
      </c>
      <c r="N2405" t="s">
        <v>1418</v>
      </c>
      <c r="Z2405">
        <v>0</v>
      </c>
      <c r="AA2405">
        <v>0</v>
      </c>
      <c r="AB2405">
        <v>0</v>
      </c>
      <c r="AC2405">
        <v>0</v>
      </c>
      <c r="AF2405" t="s">
        <v>1418</v>
      </c>
      <c r="AG2405" t="s">
        <v>1418</v>
      </c>
    </row>
    <row r="2406" spans="1:33" x14ac:dyDescent="0.3">
      <c r="A2406" t="s">
        <v>3478</v>
      </c>
      <c r="B2406" s="1" t="s">
        <v>3267</v>
      </c>
      <c r="C2406" t="s">
        <v>1424</v>
      </c>
      <c r="D2406" t="s">
        <v>3329</v>
      </c>
      <c r="E2406" t="s">
        <v>190</v>
      </c>
      <c r="F2406">
        <v>1</v>
      </c>
      <c r="G2406">
        <v>1</v>
      </c>
      <c r="H2406" t="s">
        <v>1499</v>
      </c>
      <c r="I2406">
        <v>475.57600000000002</v>
      </c>
      <c r="J2406">
        <v>481.92</v>
      </c>
      <c r="K2406" s="17">
        <v>0.1</v>
      </c>
      <c r="L2406" s="17">
        <v>1.2658786446020489E-4</v>
      </c>
      <c r="M2406" t="s">
        <v>1418</v>
      </c>
      <c r="N2406" t="s">
        <v>1418</v>
      </c>
      <c r="Z2406">
        <v>0</v>
      </c>
      <c r="AA2406">
        <v>0</v>
      </c>
      <c r="AB2406">
        <v>0</v>
      </c>
      <c r="AC2406">
        <v>0</v>
      </c>
      <c r="AF2406" t="s">
        <v>1418</v>
      </c>
      <c r="AG2406" t="s">
        <v>1418</v>
      </c>
    </row>
    <row r="2407" spans="1:33" x14ac:dyDescent="0.3">
      <c r="A2407" t="s">
        <v>3479</v>
      </c>
      <c r="B2407" s="1" t="s">
        <v>3267</v>
      </c>
      <c r="C2407" t="s">
        <v>1424</v>
      </c>
      <c r="D2407" t="s">
        <v>3331</v>
      </c>
      <c r="E2407" t="s">
        <v>190</v>
      </c>
      <c r="F2407">
        <v>1</v>
      </c>
      <c r="G2407">
        <v>1</v>
      </c>
      <c r="H2407" t="s">
        <v>1499</v>
      </c>
      <c r="I2407">
        <v>713.36400000000003</v>
      </c>
      <c r="J2407">
        <v>722.88</v>
      </c>
      <c r="K2407" s="17">
        <v>0.15</v>
      </c>
      <c r="L2407" s="17">
        <v>1.8988179669030732E-4</v>
      </c>
      <c r="M2407" t="s">
        <v>1418</v>
      </c>
      <c r="N2407" t="s">
        <v>1418</v>
      </c>
      <c r="Z2407">
        <v>0</v>
      </c>
      <c r="AA2407">
        <v>0</v>
      </c>
      <c r="AB2407">
        <v>0</v>
      </c>
      <c r="AC2407">
        <v>0</v>
      </c>
      <c r="AF2407" t="s">
        <v>1418</v>
      </c>
      <c r="AG2407" t="s">
        <v>1418</v>
      </c>
    </row>
    <row r="2408" spans="1:33" x14ac:dyDescent="0.3">
      <c r="A2408" t="s">
        <v>3480</v>
      </c>
      <c r="B2408" s="1" t="s">
        <v>3267</v>
      </c>
      <c r="C2408" t="s">
        <v>1424</v>
      </c>
      <c r="D2408" t="s">
        <v>3333</v>
      </c>
      <c r="E2408" t="s">
        <v>190</v>
      </c>
      <c r="F2408">
        <v>1</v>
      </c>
      <c r="G2408">
        <v>1</v>
      </c>
      <c r="H2408" t="s">
        <v>1499</v>
      </c>
      <c r="I2408">
        <v>237.78800000000001</v>
      </c>
      <c r="J2408">
        <v>240.96</v>
      </c>
      <c r="K2408" s="17">
        <v>0.05</v>
      </c>
      <c r="L2408" s="17">
        <v>6.3293932230102444E-5</v>
      </c>
      <c r="M2408" t="s">
        <v>1418</v>
      </c>
      <c r="N2408" t="s">
        <v>1418</v>
      </c>
      <c r="Z2408">
        <v>0</v>
      </c>
      <c r="AA2408">
        <v>0</v>
      </c>
      <c r="AB2408">
        <v>0</v>
      </c>
      <c r="AC2408">
        <v>0</v>
      </c>
      <c r="AF2408" t="s">
        <v>1418</v>
      </c>
      <c r="AG2408" t="s">
        <v>1418</v>
      </c>
    </row>
    <row r="2409" spans="1:33" x14ac:dyDescent="0.3">
      <c r="B2409" s="1" t="s">
        <v>3267</v>
      </c>
      <c r="C2409" t="s">
        <v>1421</v>
      </c>
      <c r="D2409" t="s">
        <v>1101</v>
      </c>
      <c r="E2409" t="s">
        <v>130</v>
      </c>
      <c r="I2409">
        <v>4454.46</v>
      </c>
      <c r="J2409">
        <v>4513.87</v>
      </c>
      <c r="K2409" s="17">
        <v>9.4903258122262454E-3</v>
      </c>
      <c r="L2409" s="17">
        <v>1.1856763856054637E-3</v>
      </c>
      <c r="M2409" t="s">
        <v>1418</v>
      </c>
      <c r="N2409" t="s">
        <v>1418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F2409" t="s">
        <v>1418</v>
      </c>
      <c r="AG2409" t="s">
        <v>1418</v>
      </c>
    </row>
    <row r="2410" spans="1:33" x14ac:dyDescent="0.3">
      <c r="B2410" s="1" t="s">
        <v>3267</v>
      </c>
      <c r="C2410" t="s">
        <v>1434</v>
      </c>
      <c r="D2410" t="s">
        <v>1102</v>
      </c>
      <c r="E2410" t="s">
        <v>130</v>
      </c>
      <c r="I2410">
        <v>4454.46</v>
      </c>
      <c r="J2410">
        <v>4513.87</v>
      </c>
      <c r="K2410" s="17">
        <v>1</v>
      </c>
      <c r="L2410" s="17">
        <v>1.1856763856054637E-3</v>
      </c>
      <c r="M2410" t="s">
        <v>1418</v>
      </c>
      <c r="N2410" t="s">
        <v>1418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F2410" t="s">
        <v>1418</v>
      </c>
      <c r="AG2410" t="s">
        <v>1418</v>
      </c>
    </row>
    <row r="2411" spans="1:33" x14ac:dyDescent="0.3">
      <c r="A2411" t="s">
        <v>1103</v>
      </c>
      <c r="B2411" s="1" t="s">
        <v>3267</v>
      </c>
      <c r="C2411" t="s">
        <v>1422</v>
      </c>
      <c r="D2411" t="s">
        <v>3481</v>
      </c>
      <c r="E2411" t="s">
        <v>130</v>
      </c>
      <c r="F2411">
        <v>9146.4</v>
      </c>
      <c r="G2411">
        <v>9146.4</v>
      </c>
      <c r="I2411">
        <v>3353.6</v>
      </c>
      <c r="J2411">
        <v>3398.33</v>
      </c>
      <c r="K2411" s="17">
        <v>0.75286395044606957</v>
      </c>
      <c r="L2411" s="17">
        <v>8.9265300761754666E-4</v>
      </c>
      <c r="M2411" t="s">
        <v>901</v>
      </c>
      <c r="N2411">
        <v>45822</v>
      </c>
      <c r="Q2411">
        <v>0</v>
      </c>
      <c r="R2411">
        <v>0</v>
      </c>
      <c r="S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3267</v>
      </c>
      <c r="AE2411" t="s">
        <v>3276</v>
      </c>
      <c r="AF2411">
        <v>0</v>
      </c>
      <c r="AG2411">
        <v>0</v>
      </c>
    </row>
    <row r="2412" spans="1:33" x14ac:dyDescent="0.3">
      <c r="A2412" t="s">
        <v>3482</v>
      </c>
      <c r="B2412" s="1" t="s">
        <v>3267</v>
      </c>
      <c r="C2412" t="s">
        <v>1424</v>
      </c>
      <c r="D2412" t="s">
        <v>3278</v>
      </c>
      <c r="E2412" t="s">
        <v>130</v>
      </c>
      <c r="F2412">
        <v>9146.4</v>
      </c>
      <c r="G2412">
        <v>9146.4</v>
      </c>
      <c r="H2412" t="s">
        <v>1502</v>
      </c>
      <c r="I2412">
        <v>2012.1599999999999</v>
      </c>
      <c r="J2412">
        <v>2038.9979999999998</v>
      </c>
      <c r="K2412" s="17">
        <v>0.6</v>
      </c>
      <c r="L2412" s="17">
        <v>5.3559180457052791E-4</v>
      </c>
      <c r="M2412" t="s">
        <v>1418</v>
      </c>
      <c r="N2412" t="s">
        <v>1418</v>
      </c>
      <c r="Z2412">
        <v>0</v>
      </c>
      <c r="AA2412">
        <v>0</v>
      </c>
      <c r="AB2412">
        <v>0</v>
      </c>
      <c r="AC2412">
        <v>0</v>
      </c>
      <c r="AF2412" t="s">
        <v>1418</v>
      </c>
      <c r="AG2412" t="s">
        <v>1418</v>
      </c>
    </row>
    <row r="2413" spans="1:33" x14ac:dyDescent="0.3">
      <c r="A2413" t="s">
        <v>3483</v>
      </c>
      <c r="B2413" s="1" t="s">
        <v>3267</v>
      </c>
      <c r="C2413" t="s">
        <v>1424</v>
      </c>
      <c r="D2413" t="s">
        <v>3280</v>
      </c>
      <c r="E2413" t="s">
        <v>130</v>
      </c>
      <c r="F2413">
        <v>1</v>
      </c>
      <c r="G2413">
        <v>1</v>
      </c>
      <c r="H2413" t="s">
        <v>1440</v>
      </c>
      <c r="I2413">
        <v>503.03999999999996</v>
      </c>
      <c r="J2413">
        <v>509.74949999999995</v>
      </c>
      <c r="K2413" s="17">
        <v>0.15</v>
      </c>
      <c r="L2413" s="17">
        <v>1.3389795114263198E-4</v>
      </c>
      <c r="M2413" t="s">
        <v>1418</v>
      </c>
      <c r="N2413" t="s">
        <v>1418</v>
      </c>
      <c r="Z2413">
        <v>0</v>
      </c>
      <c r="AA2413">
        <v>0</v>
      </c>
      <c r="AB2413">
        <v>0</v>
      </c>
      <c r="AC2413">
        <v>0</v>
      </c>
      <c r="AF2413" t="s">
        <v>1418</v>
      </c>
      <c r="AG2413" t="s">
        <v>1418</v>
      </c>
    </row>
    <row r="2414" spans="1:33" x14ac:dyDescent="0.3">
      <c r="A2414" t="s">
        <v>3484</v>
      </c>
      <c r="B2414" s="1" t="s">
        <v>3267</v>
      </c>
      <c r="C2414" t="s">
        <v>1424</v>
      </c>
      <c r="D2414" t="s">
        <v>3342</v>
      </c>
      <c r="E2414" t="s">
        <v>130</v>
      </c>
      <c r="F2414">
        <v>1</v>
      </c>
      <c r="G2414">
        <v>1</v>
      </c>
      <c r="H2414" t="s">
        <v>1440</v>
      </c>
      <c r="I2414">
        <v>503.03999999999996</v>
      </c>
      <c r="J2414">
        <v>509.74949999999995</v>
      </c>
      <c r="K2414" s="17">
        <v>0.15</v>
      </c>
      <c r="L2414" s="17">
        <v>1.3389795114263198E-4</v>
      </c>
      <c r="M2414" t="s">
        <v>1418</v>
      </c>
      <c r="N2414" t="s">
        <v>1418</v>
      </c>
      <c r="Z2414">
        <v>0</v>
      </c>
      <c r="AA2414">
        <v>0</v>
      </c>
      <c r="AB2414">
        <v>0</v>
      </c>
      <c r="AC2414">
        <v>0</v>
      </c>
      <c r="AF2414" t="s">
        <v>1418</v>
      </c>
      <c r="AG2414" t="s">
        <v>1418</v>
      </c>
    </row>
    <row r="2415" spans="1:33" x14ac:dyDescent="0.3">
      <c r="A2415" t="s">
        <v>3485</v>
      </c>
      <c r="B2415" s="1" t="s">
        <v>3267</v>
      </c>
      <c r="C2415" t="s">
        <v>1424</v>
      </c>
      <c r="D2415" t="s">
        <v>3284</v>
      </c>
      <c r="E2415" t="s">
        <v>130</v>
      </c>
      <c r="F2415">
        <v>1</v>
      </c>
      <c r="G2415">
        <v>1</v>
      </c>
      <c r="H2415" t="s">
        <v>1440</v>
      </c>
      <c r="I2415">
        <v>335.36</v>
      </c>
      <c r="J2415">
        <v>339.83300000000003</v>
      </c>
      <c r="K2415" s="17">
        <v>0.1</v>
      </c>
      <c r="L2415" s="17">
        <v>8.9265300761754674E-5</v>
      </c>
      <c r="M2415" t="s">
        <v>1418</v>
      </c>
      <c r="N2415" t="s">
        <v>1418</v>
      </c>
      <c r="Z2415">
        <v>0</v>
      </c>
      <c r="AA2415">
        <v>0</v>
      </c>
      <c r="AB2415">
        <v>0</v>
      </c>
      <c r="AC2415">
        <v>0</v>
      </c>
      <c r="AF2415" t="s">
        <v>1418</v>
      </c>
      <c r="AG2415" t="s">
        <v>1418</v>
      </c>
    </row>
    <row r="2416" spans="1:33" x14ac:dyDescent="0.3">
      <c r="A2416" t="s">
        <v>1105</v>
      </c>
      <c r="B2416" s="1" t="s">
        <v>3267</v>
      </c>
      <c r="C2416" t="s">
        <v>1422</v>
      </c>
      <c r="D2416" t="s">
        <v>1106</v>
      </c>
      <c r="E2416" t="s">
        <v>130</v>
      </c>
      <c r="F2416">
        <v>1</v>
      </c>
      <c r="G2416">
        <v>1</v>
      </c>
      <c r="I2416">
        <v>115.7</v>
      </c>
      <c r="J2416">
        <v>117.24</v>
      </c>
      <c r="K2416" s="17">
        <v>2.5973277918947598E-2</v>
      </c>
      <c r="L2416" s="17">
        <v>3.0795902285263986E-5</v>
      </c>
      <c r="M2416" t="s">
        <v>1107</v>
      </c>
      <c r="N2416">
        <v>45839</v>
      </c>
      <c r="Q2416">
        <v>0</v>
      </c>
      <c r="R2416">
        <v>0</v>
      </c>
      <c r="S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3267</v>
      </c>
      <c r="AF2416">
        <v>0</v>
      </c>
      <c r="AG2416">
        <v>0</v>
      </c>
    </row>
    <row r="2417" spans="1:33" x14ac:dyDescent="0.3">
      <c r="A2417" t="s">
        <v>3486</v>
      </c>
      <c r="B2417" s="1" t="s">
        <v>3267</v>
      </c>
      <c r="C2417" t="s">
        <v>1424</v>
      </c>
      <c r="D2417" t="s">
        <v>3306</v>
      </c>
      <c r="E2417" t="s">
        <v>130</v>
      </c>
      <c r="F2417">
        <v>1</v>
      </c>
      <c r="G2417">
        <v>1</v>
      </c>
      <c r="H2417" t="s">
        <v>1499</v>
      </c>
      <c r="I2417">
        <v>17.355</v>
      </c>
      <c r="J2417">
        <v>17.585999999999999</v>
      </c>
      <c r="K2417" s="17">
        <v>0.15</v>
      </c>
      <c r="L2417" s="17">
        <v>4.6193853427895979E-6</v>
      </c>
      <c r="M2417" t="s">
        <v>1418</v>
      </c>
      <c r="N2417" t="s">
        <v>1418</v>
      </c>
      <c r="Z2417">
        <v>0</v>
      </c>
      <c r="AA2417">
        <v>0</v>
      </c>
      <c r="AB2417">
        <v>0</v>
      </c>
      <c r="AC2417">
        <v>0</v>
      </c>
      <c r="AF2417" t="s">
        <v>1418</v>
      </c>
      <c r="AG2417" t="s">
        <v>1418</v>
      </c>
    </row>
    <row r="2418" spans="1:33" x14ac:dyDescent="0.3">
      <c r="A2418" t="s">
        <v>3487</v>
      </c>
      <c r="B2418" s="1" t="s">
        <v>3267</v>
      </c>
      <c r="C2418" t="s">
        <v>1424</v>
      </c>
      <c r="D2418" t="s">
        <v>3011</v>
      </c>
      <c r="E2418" t="s">
        <v>130</v>
      </c>
      <c r="F2418">
        <v>1</v>
      </c>
      <c r="G2418">
        <v>1</v>
      </c>
      <c r="H2418" t="s">
        <v>1499</v>
      </c>
      <c r="I2418">
        <v>57.85</v>
      </c>
      <c r="J2418">
        <v>58.62</v>
      </c>
      <c r="K2418" s="17">
        <v>0.5</v>
      </c>
      <c r="L2418" s="17">
        <v>1.5397951142631993E-5</v>
      </c>
      <c r="M2418" t="s">
        <v>1418</v>
      </c>
      <c r="N2418" t="s">
        <v>1418</v>
      </c>
      <c r="Z2418">
        <v>0</v>
      </c>
      <c r="AA2418">
        <v>0</v>
      </c>
      <c r="AB2418">
        <v>0</v>
      </c>
      <c r="AC2418">
        <v>0</v>
      </c>
      <c r="AF2418" t="s">
        <v>1418</v>
      </c>
      <c r="AG2418" t="s">
        <v>1418</v>
      </c>
    </row>
    <row r="2419" spans="1:33" x14ac:dyDescent="0.3">
      <c r="A2419" t="s">
        <v>3488</v>
      </c>
      <c r="B2419" s="1" t="s">
        <v>3267</v>
      </c>
      <c r="C2419" t="s">
        <v>1424</v>
      </c>
      <c r="D2419" t="s">
        <v>3309</v>
      </c>
      <c r="E2419" t="s">
        <v>130</v>
      </c>
      <c r="F2419">
        <v>1</v>
      </c>
      <c r="G2419">
        <v>1</v>
      </c>
      <c r="H2419" t="s">
        <v>1440</v>
      </c>
      <c r="I2419">
        <v>28.925000000000001</v>
      </c>
      <c r="J2419">
        <v>29.31</v>
      </c>
      <c r="K2419" s="17">
        <v>0.25</v>
      </c>
      <c r="L2419" s="17">
        <v>7.6989755713159966E-6</v>
      </c>
      <c r="M2419" t="s">
        <v>1418</v>
      </c>
      <c r="N2419" t="s">
        <v>1418</v>
      </c>
      <c r="Z2419">
        <v>0</v>
      </c>
      <c r="AA2419">
        <v>0</v>
      </c>
      <c r="AB2419">
        <v>0</v>
      </c>
      <c r="AC2419">
        <v>0</v>
      </c>
      <c r="AF2419" t="s">
        <v>1418</v>
      </c>
      <c r="AG2419" t="s">
        <v>1418</v>
      </c>
    </row>
    <row r="2420" spans="1:33" x14ac:dyDescent="0.3">
      <c r="A2420" t="s">
        <v>3489</v>
      </c>
      <c r="B2420" s="1" t="s">
        <v>3267</v>
      </c>
      <c r="C2420" t="s">
        <v>1424</v>
      </c>
      <c r="D2420" t="s">
        <v>3311</v>
      </c>
      <c r="E2420" t="s">
        <v>130</v>
      </c>
      <c r="F2420">
        <v>1</v>
      </c>
      <c r="G2420">
        <v>1</v>
      </c>
      <c r="H2420" t="s">
        <v>1440</v>
      </c>
      <c r="I2420">
        <v>11.57</v>
      </c>
      <c r="J2420">
        <v>11.724</v>
      </c>
      <c r="K2420" s="17">
        <v>0.1</v>
      </c>
      <c r="L2420" s="17">
        <v>3.0795902285263986E-6</v>
      </c>
      <c r="M2420" t="s">
        <v>1418</v>
      </c>
      <c r="N2420" t="s">
        <v>1418</v>
      </c>
      <c r="Z2420">
        <v>0</v>
      </c>
      <c r="AA2420">
        <v>0</v>
      </c>
      <c r="AB2420">
        <v>0</v>
      </c>
      <c r="AC2420">
        <v>0</v>
      </c>
      <c r="AF2420" t="s">
        <v>1418</v>
      </c>
      <c r="AG2420" t="s">
        <v>1418</v>
      </c>
    </row>
    <row r="2421" spans="1:33" x14ac:dyDescent="0.3">
      <c r="A2421" t="s">
        <v>1108</v>
      </c>
      <c r="B2421" s="1" t="s">
        <v>3267</v>
      </c>
      <c r="C2421" t="s">
        <v>1422</v>
      </c>
      <c r="D2421" t="s">
        <v>1109</v>
      </c>
      <c r="E2421" t="s">
        <v>130</v>
      </c>
      <c r="F2421">
        <v>1</v>
      </c>
      <c r="G2421">
        <v>1</v>
      </c>
      <c r="I2421">
        <v>985.16</v>
      </c>
      <c r="J2421">
        <v>998.3</v>
      </c>
      <c r="K2421" s="17">
        <v>0.22116277163498282</v>
      </c>
      <c r="L2421" s="17">
        <v>2.6222747570265302E-4</v>
      </c>
      <c r="M2421" t="s">
        <v>1037</v>
      </c>
      <c r="N2421">
        <v>45866</v>
      </c>
      <c r="Q2421">
        <v>0</v>
      </c>
      <c r="R2421">
        <v>0</v>
      </c>
      <c r="S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3267</v>
      </c>
      <c r="AF2421">
        <v>0</v>
      </c>
      <c r="AG2421">
        <v>0</v>
      </c>
    </row>
    <row r="2422" spans="1:33" x14ac:dyDescent="0.3">
      <c r="A2422" t="s">
        <v>3490</v>
      </c>
      <c r="B2422" s="1" t="s">
        <v>3267</v>
      </c>
      <c r="C2422" t="s">
        <v>1424</v>
      </c>
      <c r="D2422" t="s">
        <v>3325</v>
      </c>
      <c r="E2422" t="s">
        <v>130</v>
      </c>
      <c r="F2422">
        <v>1</v>
      </c>
      <c r="G2422">
        <v>1</v>
      </c>
      <c r="H2422" t="s">
        <v>1499</v>
      </c>
      <c r="I2422">
        <v>98.516000000000005</v>
      </c>
      <c r="J2422">
        <v>99.83</v>
      </c>
      <c r="K2422" s="17">
        <v>0.1</v>
      </c>
      <c r="L2422" s="17">
        <v>2.6222747570265302E-5</v>
      </c>
      <c r="M2422" t="s">
        <v>1418</v>
      </c>
      <c r="N2422" t="s">
        <v>1418</v>
      </c>
      <c r="Z2422">
        <v>0</v>
      </c>
      <c r="AA2422">
        <v>0</v>
      </c>
      <c r="AB2422">
        <v>0</v>
      </c>
      <c r="AC2422">
        <v>0</v>
      </c>
      <c r="AF2422" t="s">
        <v>1418</v>
      </c>
      <c r="AG2422" t="s">
        <v>1418</v>
      </c>
    </row>
    <row r="2423" spans="1:33" x14ac:dyDescent="0.3">
      <c r="A2423" t="s">
        <v>3491</v>
      </c>
      <c r="B2423" s="1" t="s">
        <v>3267</v>
      </c>
      <c r="C2423" t="s">
        <v>1424</v>
      </c>
      <c r="D2423" t="s">
        <v>3327</v>
      </c>
      <c r="E2423" t="s">
        <v>130</v>
      </c>
      <c r="F2423">
        <v>1</v>
      </c>
      <c r="G2423">
        <v>1</v>
      </c>
      <c r="H2423" t="s">
        <v>1499</v>
      </c>
      <c r="I2423">
        <v>591.096</v>
      </c>
      <c r="J2423">
        <v>598.9799999999999</v>
      </c>
      <c r="K2423" s="17">
        <v>0.6</v>
      </c>
      <c r="L2423" s="17">
        <v>1.5733648542159178E-4</v>
      </c>
      <c r="M2423" t="s">
        <v>1418</v>
      </c>
      <c r="N2423" t="s">
        <v>1418</v>
      </c>
      <c r="Z2423">
        <v>0</v>
      </c>
      <c r="AA2423">
        <v>0</v>
      </c>
      <c r="AB2423">
        <v>0</v>
      </c>
      <c r="AC2423">
        <v>0</v>
      </c>
      <c r="AF2423" t="s">
        <v>1418</v>
      </c>
      <c r="AG2423" t="s">
        <v>1418</v>
      </c>
    </row>
    <row r="2424" spans="1:33" x14ac:dyDescent="0.3">
      <c r="A2424" t="s">
        <v>3492</v>
      </c>
      <c r="B2424" s="1" t="s">
        <v>3267</v>
      </c>
      <c r="C2424" t="s">
        <v>1424</v>
      </c>
      <c r="D2424" t="s">
        <v>3329</v>
      </c>
      <c r="E2424" t="s">
        <v>130</v>
      </c>
      <c r="F2424">
        <v>1</v>
      </c>
      <c r="G2424">
        <v>1</v>
      </c>
      <c r="H2424" t="s">
        <v>1499</v>
      </c>
      <c r="I2424">
        <v>98.516000000000005</v>
      </c>
      <c r="J2424">
        <v>99.83</v>
      </c>
      <c r="K2424" s="17">
        <v>0.1</v>
      </c>
      <c r="L2424" s="17">
        <v>2.6222747570265302E-5</v>
      </c>
      <c r="M2424" t="s">
        <v>1418</v>
      </c>
      <c r="N2424" t="s">
        <v>1418</v>
      </c>
      <c r="Z2424">
        <v>0</v>
      </c>
      <c r="AA2424">
        <v>0</v>
      </c>
      <c r="AB2424">
        <v>0</v>
      </c>
      <c r="AC2424">
        <v>0</v>
      </c>
      <c r="AF2424" t="s">
        <v>1418</v>
      </c>
      <c r="AG2424" t="s">
        <v>1418</v>
      </c>
    </row>
    <row r="2425" spans="1:33" x14ac:dyDescent="0.3">
      <c r="A2425" t="s">
        <v>3493</v>
      </c>
      <c r="B2425" s="1" t="s">
        <v>3267</v>
      </c>
      <c r="C2425" t="s">
        <v>1424</v>
      </c>
      <c r="D2425" t="s">
        <v>3331</v>
      </c>
      <c r="E2425" t="s">
        <v>130</v>
      </c>
      <c r="F2425">
        <v>1</v>
      </c>
      <c r="G2425">
        <v>1</v>
      </c>
      <c r="H2425" t="s">
        <v>1499</v>
      </c>
      <c r="I2425">
        <v>147.774</v>
      </c>
      <c r="J2425">
        <v>149.74499999999998</v>
      </c>
      <c r="K2425" s="17">
        <v>0.15</v>
      </c>
      <c r="L2425" s="17">
        <v>3.9334121355397946E-5</v>
      </c>
      <c r="M2425" t="s">
        <v>1418</v>
      </c>
      <c r="N2425" t="s">
        <v>1418</v>
      </c>
      <c r="Z2425">
        <v>0</v>
      </c>
      <c r="AA2425">
        <v>0</v>
      </c>
      <c r="AB2425">
        <v>0</v>
      </c>
      <c r="AC2425">
        <v>0</v>
      </c>
      <c r="AF2425" t="s">
        <v>1418</v>
      </c>
      <c r="AG2425" t="s">
        <v>1418</v>
      </c>
    </row>
    <row r="2426" spans="1:33" x14ac:dyDescent="0.3">
      <c r="A2426" t="s">
        <v>3494</v>
      </c>
      <c r="B2426" s="1" t="s">
        <v>3267</v>
      </c>
      <c r="C2426" t="s">
        <v>1424</v>
      </c>
      <c r="D2426" t="s">
        <v>3333</v>
      </c>
      <c r="E2426" t="s">
        <v>130</v>
      </c>
      <c r="F2426">
        <v>1</v>
      </c>
      <c r="G2426">
        <v>1</v>
      </c>
      <c r="H2426" t="s">
        <v>1499</v>
      </c>
      <c r="I2426">
        <v>49.258000000000003</v>
      </c>
      <c r="J2426">
        <v>49.914999999999999</v>
      </c>
      <c r="K2426" s="17">
        <v>0.05</v>
      </c>
      <c r="L2426" s="17">
        <v>1.3111373785132651E-5</v>
      </c>
      <c r="M2426" t="s">
        <v>1418</v>
      </c>
      <c r="N2426" t="s">
        <v>1418</v>
      </c>
      <c r="Z2426">
        <v>0</v>
      </c>
      <c r="AA2426">
        <v>0</v>
      </c>
      <c r="AB2426">
        <v>0</v>
      </c>
      <c r="AC2426">
        <v>0</v>
      </c>
      <c r="AF2426" t="s">
        <v>1418</v>
      </c>
      <c r="AG2426" t="s">
        <v>1418</v>
      </c>
    </row>
    <row r="2427" spans="1:33" x14ac:dyDescent="0.3">
      <c r="B2427" s="1" t="s">
        <v>3267</v>
      </c>
      <c r="C2427" t="s">
        <v>1421</v>
      </c>
      <c r="D2427" t="s">
        <v>390</v>
      </c>
      <c r="E2427" t="s">
        <v>390</v>
      </c>
      <c r="I2427">
        <v>52106.849999999991</v>
      </c>
      <c r="J2427">
        <v>52801.9</v>
      </c>
      <c r="K2427" s="17">
        <v>0.11101499035297628</v>
      </c>
      <c r="L2427" s="17">
        <v>1.3869687417914368E-2</v>
      </c>
      <c r="M2427" t="s">
        <v>1418</v>
      </c>
      <c r="N2427" t="s">
        <v>1418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F2427" t="s">
        <v>1418</v>
      </c>
      <c r="AG2427" t="s">
        <v>1418</v>
      </c>
    </row>
    <row r="2428" spans="1:33" x14ac:dyDescent="0.3">
      <c r="B2428" s="1" t="s">
        <v>3267</v>
      </c>
      <c r="C2428" t="s">
        <v>1434</v>
      </c>
      <c r="D2428" t="s">
        <v>398</v>
      </c>
      <c r="E2428" t="s">
        <v>390</v>
      </c>
      <c r="I2428">
        <v>52106.849999999991</v>
      </c>
      <c r="J2428">
        <v>52801.9</v>
      </c>
      <c r="K2428" s="17">
        <v>1</v>
      </c>
      <c r="L2428" s="17">
        <v>1.3869687417914368E-2</v>
      </c>
      <c r="M2428" t="s">
        <v>1418</v>
      </c>
      <c r="N2428" t="s">
        <v>1418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F2428" t="s">
        <v>1418</v>
      </c>
      <c r="AG2428" t="s">
        <v>1418</v>
      </c>
    </row>
    <row r="2429" spans="1:33" x14ac:dyDescent="0.3">
      <c r="A2429" t="s">
        <v>1110</v>
      </c>
      <c r="B2429" s="1" t="s">
        <v>3267</v>
      </c>
      <c r="C2429" t="s">
        <v>1422</v>
      </c>
      <c r="D2429" t="s">
        <v>3495</v>
      </c>
      <c r="E2429" t="s">
        <v>390</v>
      </c>
      <c r="F2429">
        <v>117871.78</v>
      </c>
      <c r="G2429">
        <v>117871.78</v>
      </c>
      <c r="I2429">
        <v>44260.2</v>
      </c>
      <c r="J2429">
        <v>44850.58</v>
      </c>
      <c r="K2429" s="17">
        <v>0.8494122370596513</v>
      </c>
      <c r="L2429" s="17">
        <v>1.1781082216968742E-2</v>
      </c>
      <c r="M2429">
        <v>45684</v>
      </c>
      <c r="N2429" t="s">
        <v>959</v>
      </c>
      <c r="Q2429">
        <v>0</v>
      </c>
      <c r="R2429">
        <v>0</v>
      </c>
      <c r="S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3267</v>
      </c>
      <c r="AE2429" t="s">
        <v>3276</v>
      </c>
      <c r="AF2429">
        <v>0</v>
      </c>
      <c r="AG2429">
        <v>0</v>
      </c>
    </row>
    <row r="2430" spans="1:33" x14ac:dyDescent="0.3">
      <c r="A2430" t="s">
        <v>3496</v>
      </c>
      <c r="B2430" s="1" t="s">
        <v>3267</v>
      </c>
      <c r="C2430" t="s">
        <v>1424</v>
      </c>
      <c r="D2430" t="s">
        <v>3278</v>
      </c>
      <c r="E2430" t="s">
        <v>390</v>
      </c>
      <c r="F2430">
        <v>117871.78</v>
      </c>
      <c r="G2430">
        <v>117871.78</v>
      </c>
      <c r="H2430" t="s">
        <v>1502</v>
      </c>
      <c r="I2430">
        <v>26556.12</v>
      </c>
      <c r="J2430">
        <v>26910.348000000002</v>
      </c>
      <c r="K2430" s="17">
        <v>0.6</v>
      </c>
      <c r="L2430" s="17">
        <v>7.0686493301812458E-3</v>
      </c>
      <c r="M2430" t="s">
        <v>1418</v>
      </c>
      <c r="N2430" t="s">
        <v>1418</v>
      </c>
      <c r="Z2430">
        <v>0</v>
      </c>
      <c r="AA2430">
        <v>0</v>
      </c>
      <c r="AB2430">
        <v>0</v>
      </c>
      <c r="AC2430">
        <v>0</v>
      </c>
      <c r="AF2430" t="s">
        <v>1418</v>
      </c>
      <c r="AG2430" t="s">
        <v>1418</v>
      </c>
    </row>
    <row r="2431" spans="1:33" x14ac:dyDescent="0.3">
      <c r="A2431" t="s">
        <v>3497</v>
      </c>
      <c r="B2431" s="1" t="s">
        <v>3267</v>
      </c>
      <c r="C2431" t="s">
        <v>1424</v>
      </c>
      <c r="D2431" t="s">
        <v>3280</v>
      </c>
      <c r="E2431" t="s">
        <v>390</v>
      </c>
      <c r="F2431">
        <v>1</v>
      </c>
      <c r="G2431">
        <v>1</v>
      </c>
      <c r="H2431" t="s">
        <v>1440</v>
      </c>
      <c r="I2431">
        <v>6639.03</v>
      </c>
      <c r="J2431">
        <v>6727.5870000000004</v>
      </c>
      <c r="K2431" s="17">
        <v>0.15</v>
      </c>
      <c r="L2431" s="17">
        <v>1.7671623325453115E-3</v>
      </c>
      <c r="M2431" t="s">
        <v>1418</v>
      </c>
      <c r="N2431" t="s">
        <v>1418</v>
      </c>
      <c r="Z2431">
        <v>0</v>
      </c>
      <c r="AA2431">
        <v>0</v>
      </c>
      <c r="AB2431">
        <v>0</v>
      </c>
      <c r="AC2431">
        <v>0</v>
      </c>
      <c r="AF2431" t="s">
        <v>1418</v>
      </c>
      <c r="AG2431" t="s">
        <v>1418</v>
      </c>
    </row>
    <row r="2432" spans="1:33" x14ac:dyDescent="0.3">
      <c r="A2432" t="s">
        <v>3498</v>
      </c>
      <c r="B2432" s="1" t="s">
        <v>3267</v>
      </c>
      <c r="C2432" t="s">
        <v>1424</v>
      </c>
      <c r="D2432" t="s">
        <v>3342</v>
      </c>
      <c r="E2432" t="s">
        <v>390</v>
      </c>
      <c r="F2432">
        <v>1</v>
      </c>
      <c r="G2432">
        <v>1</v>
      </c>
      <c r="H2432" t="s">
        <v>1440</v>
      </c>
      <c r="I2432">
        <v>6639.03</v>
      </c>
      <c r="J2432">
        <v>6727.5870000000004</v>
      </c>
      <c r="K2432" s="17">
        <v>0.15</v>
      </c>
      <c r="L2432" s="17">
        <v>1.7671623325453115E-3</v>
      </c>
      <c r="M2432" t="s">
        <v>1418</v>
      </c>
      <c r="N2432" t="s">
        <v>1418</v>
      </c>
      <c r="Z2432">
        <v>0</v>
      </c>
      <c r="AA2432">
        <v>0</v>
      </c>
      <c r="AB2432">
        <v>0</v>
      </c>
      <c r="AC2432">
        <v>0</v>
      </c>
      <c r="AF2432" t="s">
        <v>1418</v>
      </c>
      <c r="AG2432" t="s">
        <v>1418</v>
      </c>
    </row>
    <row r="2433" spans="1:33" x14ac:dyDescent="0.3">
      <c r="A2433" t="s">
        <v>3499</v>
      </c>
      <c r="B2433" s="1" t="s">
        <v>3267</v>
      </c>
      <c r="C2433" t="s">
        <v>1424</v>
      </c>
      <c r="D2433" t="s">
        <v>3284</v>
      </c>
      <c r="E2433" t="s">
        <v>390</v>
      </c>
      <c r="F2433">
        <v>1</v>
      </c>
      <c r="G2433">
        <v>1</v>
      </c>
      <c r="H2433" t="s">
        <v>1440</v>
      </c>
      <c r="I2433">
        <v>4426.0199999999995</v>
      </c>
      <c r="J2433">
        <v>4485.058</v>
      </c>
      <c r="K2433" s="17">
        <v>0.1</v>
      </c>
      <c r="L2433" s="17">
        <v>1.1781082216968742E-3</v>
      </c>
      <c r="M2433" t="s">
        <v>1418</v>
      </c>
      <c r="N2433" t="s">
        <v>1418</v>
      </c>
      <c r="Z2433">
        <v>0</v>
      </c>
      <c r="AA2433">
        <v>0</v>
      </c>
      <c r="AB2433">
        <v>0</v>
      </c>
      <c r="AC2433">
        <v>0</v>
      </c>
      <c r="AF2433" t="s">
        <v>1418</v>
      </c>
      <c r="AG2433" t="s">
        <v>1418</v>
      </c>
    </row>
    <row r="2434" spans="1:33" x14ac:dyDescent="0.3">
      <c r="A2434" t="s">
        <v>1112</v>
      </c>
      <c r="B2434" s="1" t="s">
        <v>3267</v>
      </c>
      <c r="C2434" t="s">
        <v>1422</v>
      </c>
      <c r="D2434" t="s">
        <v>1113</v>
      </c>
      <c r="E2434" t="s">
        <v>390</v>
      </c>
      <c r="F2434">
        <v>1</v>
      </c>
      <c r="G2434">
        <v>1</v>
      </c>
      <c r="I2434">
        <v>1253.2</v>
      </c>
      <c r="J2434">
        <v>1269.92</v>
      </c>
      <c r="K2434" s="17">
        <v>2.4050649692530006E-2</v>
      </c>
      <c r="L2434" s="17">
        <v>3.3357499343314949E-4</v>
      </c>
      <c r="M2434" t="s">
        <v>1114</v>
      </c>
      <c r="N2434" t="s">
        <v>1115</v>
      </c>
      <c r="Q2434">
        <v>0</v>
      </c>
      <c r="R2434">
        <v>0</v>
      </c>
      <c r="S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3267</v>
      </c>
      <c r="AF2434">
        <v>0</v>
      </c>
      <c r="AG2434">
        <v>0</v>
      </c>
    </row>
    <row r="2435" spans="1:33" x14ac:dyDescent="0.3">
      <c r="A2435" t="s">
        <v>3500</v>
      </c>
      <c r="B2435" s="1" t="s">
        <v>3267</v>
      </c>
      <c r="C2435" t="s">
        <v>1424</v>
      </c>
      <c r="D2435" t="s">
        <v>3306</v>
      </c>
      <c r="E2435" t="s">
        <v>390</v>
      </c>
      <c r="F2435">
        <v>1</v>
      </c>
      <c r="G2435">
        <v>1</v>
      </c>
      <c r="H2435" t="s">
        <v>1499</v>
      </c>
      <c r="I2435">
        <v>187.98</v>
      </c>
      <c r="J2435">
        <v>190.488</v>
      </c>
      <c r="K2435" s="17">
        <v>0.15</v>
      </c>
      <c r="L2435" s="17">
        <v>5.003624901497242E-5</v>
      </c>
      <c r="M2435" t="s">
        <v>1418</v>
      </c>
      <c r="N2435" t="s">
        <v>1418</v>
      </c>
      <c r="Z2435">
        <v>0</v>
      </c>
      <c r="AA2435">
        <v>0</v>
      </c>
      <c r="AB2435">
        <v>0</v>
      </c>
      <c r="AC2435">
        <v>0</v>
      </c>
      <c r="AF2435" t="s">
        <v>1418</v>
      </c>
      <c r="AG2435" t="s">
        <v>1418</v>
      </c>
    </row>
    <row r="2436" spans="1:33" x14ac:dyDescent="0.3">
      <c r="A2436" t="s">
        <v>3501</v>
      </c>
      <c r="B2436" s="1" t="s">
        <v>3267</v>
      </c>
      <c r="C2436" t="s">
        <v>1424</v>
      </c>
      <c r="D2436" t="s">
        <v>3011</v>
      </c>
      <c r="E2436" t="s">
        <v>390</v>
      </c>
      <c r="F2436">
        <v>1</v>
      </c>
      <c r="G2436">
        <v>1</v>
      </c>
      <c r="H2436" t="s">
        <v>1499</v>
      </c>
      <c r="I2436">
        <v>626.6</v>
      </c>
      <c r="J2436">
        <v>634.96</v>
      </c>
      <c r="K2436" s="17">
        <v>0.5</v>
      </c>
      <c r="L2436" s="17">
        <v>1.6678749671657475E-4</v>
      </c>
      <c r="M2436" t="s">
        <v>1418</v>
      </c>
      <c r="N2436" t="s">
        <v>1418</v>
      </c>
      <c r="Z2436">
        <v>0</v>
      </c>
      <c r="AA2436">
        <v>0</v>
      </c>
      <c r="AB2436">
        <v>0</v>
      </c>
      <c r="AC2436">
        <v>0</v>
      </c>
      <c r="AF2436" t="s">
        <v>1418</v>
      </c>
      <c r="AG2436" t="s">
        <v>1418</v>
      </c>
    </row>
    <row r="2437" spans="1:33" x14ac:dyDescent="0.3">
      <c r="A2437" t="s">
        <v>3502</v>
      </c>
      <c r="B2437" s="1" t="s">
        <v>3267</v>
      </c>
      <c r="C2437" t="s">
        <v>1424</v>
      </c>
      <c r="D2437" t="s">
        <v>3309</v>
      </c>
      <c r="E2437" t="s">
        <v>390</v>
      </c>
      <c r="F2437">
        <v>1</v>
      </c>
      <c r="G2437">
        <v>1</v>
      </c>
      <c r="H2437" t="s">
        <v>1440</v>
      </c>
      <c r="I2437">
        <v>313.3</v>
      </c>
      <c r="J2437">
        <v>317.48</v>
      </c>
      <c r="K2437" s="17">
        <v>0.25</v>
      </c>
      <c r="L2437" s="17">
        <v>8.3393748358287373E-5</v>
      </c>
      <c r="M2437" t="s">
        <v>1418</v>
      </c>
      <c r="N2437" t="s">
        <v>1418</v>
      </c>
      <c r="Z2437">
        <v>0</v>
      </c>
      <c r="AA2437">
        <v>0</v>
      </c>
      <c r="AB2437">
        <v>0</v>
      </c>
      <c r="AC2437">
        <v>0</v>
      </c>
      <c r="AF2437" t="s">
        <v>1418</v>
      </c>
      <c r="AG2437" t="s">
        <v>1418</v>
      </c>
    </row>
    <row r="2438" spans="1:33" x14ac:dyDescent="0.3">
      <c r="A2438" t="s">
        <v>3503</v>
      </c>
      <c r="B2438" s="1" t="s">
        <v>3267</v>
      </c>
      <c r="C2438" t="s">
        <v>1424</v>
      </c>
      <c r="D2438" t="s">
        <v>3311</v>
      </c>
      <c r="E2438" t="s">
        <v>390</v>
      </c>
      <c r="F2438">
        <v>1</v>
      </c>
      <c r="G2438">
        <v>1</v>
      </c>
      <c r="H2438" t="s">
        <v>1440</v>
      </c>
      <c r="I2438">
        <v>125.32000000000001</v>
      </c>
      <c r="J2438">
        <v>126.99200000000002</v>
      </c>
      <c r="K2438" s="17">
        <v>0.1</v>
      </c>
      <c r="L2438" s="17">
        <v>3.3357499343314953E-5</v>
      </c>
      <c r="M2438" t="s">
        <v>1418</v>
      </c>
      <c r="N2438" t="s">
        <v>1418</v>
      </c>
      <c r="Z2438">
        <v>0</v>
      </c>
      <c r="AA2438">
        <v>0</v>
      </c>
      <c r="AB2438">
        <v>0</v>
      </c>
      <c r="AC2438">
        <v>0</v>
      </c>
      <c r="AF2438" t="s">
        <v>1418</v>
      </c>
      <c r="AG2438" t="s">
        <v>1418</v>
      </c>
    </row>
    <row r="2439" spans="1:33" x14ac:dyDescent="0.3">
      <c r="A2439" t="s">
        <v>1116</v>
      </c>
      <c r="B2439" s="1" t="s">
        <v>3267</v>
      </c>
      <c r="C2439" t="s">
        <v>1422</v>
      </c>
      <c r="D2439" t="s">
        <v>1117</v>
      </c>
      <c r="E2439" t="s">
        <v>390</v>
      </c>
      <c r="F2439">
        <v>1</v>
      </c>
      <c r="G2439">
        <v>1</v>
      </c>
      <c r="I2439">
        <v>6593.45</v>
      </c>
      <c r="J2439">
        <v>6681.4</v>
      </c>
      <c r="K2439" s="17">
        <v>0.12653711324781872</v>
      </c>
      <c r="L2439" s="17">
        <v>1.7550302075124769E-3</v>
      </c>
      <c r="M2439" t="s">
        <v>1118</v>
      </c>
      <c r="N2439">
        <v>45831</v>
      </c>
      <c r="Q2439">
        <v>0</v>
      </c>
      <c r="R2439">
        <v>0</v>
      </c>
      <c r="S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3267</v>
      </c>
      <c r="AF2439">
        <v>0</v>
      </c>
      <c r="AG2439">
        <v>0</v>
      </c>
    </row>
    <row r="2440" spans="1:33" x14ac:dyDescent="0.3">
      <c r="A2440" t="s">
        <v>3504</v>
      </c>
      <c r="B2440" s="1" t="s">
        <v>3267</v>
      </c>
      <c r="C2440" t="s">
        <v>1424</v>
      </c>
      <c r="D2440" t="s">
        <v>3325</v>
      </c>
      <c r="E2440" t="s">
        <v>390</v>
      </c>
      <c r="F2440">
        <v>1</v>
      </c>
      <c r="G2440">
        <v>1</v>
      </c>
      <c r="H2440" t="s">
        <v>1499</v>
      </c>
      <c r="I2440">
        <v>659.34500000000003</v>
      </c>
      <c r="J2440">
        <v>668.14</v>
      </c>
      <c r="K2440" s="17">
        <v>0.1</v>
      </c>
      <c r="L2440" s="17">
        <v>1.755030207512477E-4</v>
      </c>
      <c r="M2440" t="s">
        <v>1418</v>
      </c>
      <c r="N2440" t="s">
        <v>1418</v>
      </c>
      <c r="Z2440">
        <v>0</v>
      </c>
      <c r="AA2440">
        <v>0</v>
      </c>
      <c r="AB2440">
        <v>0</v>
      </c>
      <c r="AC2440">
        <v>0</v>
      </c>
      <c r="AF2440" t="s">
        <v>1418</v>
      </c>
      <c r="AG2440" t="s">
        <v>1418</v>
      </c>
    </row>
    <row r="2441" spans="1:33" x14ac:dyDescent="0.3">
      <c r="A2441" t="s">
        <v>3505</v>
      </c>
      <c r="B2441" s="1" t="s">
        <v>3267</v>
      </c>
      <c r="C2441" t="s">
        <v>1424</v>
      </c>
      <c r="D2441" t="s">
        <v>3327</v>
      </c>
      <c r="E2441" t="s">
        <v>390</v>
      </c>
      <c r="F2441">
        <v>1</v>
      </c>
      <c r="G2441">
        <v>1</v>
      </c>
      <c r="H2441" t="s">
        <v>1499</v>
      </c>
      <c r="I2441">
        <v>3956.0699999999997</v>
      </c>
      <c r="J2441">
        <v>4008.8399999999997</v>
      </c>
      <c r="K2441" s="17">
        <v>0.6</v>
      </c>
      <c r="L2441" s="17">
        <v>1.0530181245074861E-3</v>
      </c>
      <c r="M2441" t="s">
        <v>1418</v>
      </c>
      <c r="N2441" t="s">
        <v>1418</v>
      </c>
      <c r="Z2441">
        <v>0</v>
      </c>
      <c r="AA2441">
        <v>0</v>
      </c>
      <c r="AB2441">
        <v>0</v>
      </c>
      <c r="AC2441">
        <v>0</v>
      </c>
      <c r="AF2441" t="s">
        <v>1418</v>
      </c>
      <c r="AG2441" t="s">
        <v>1418</v>
      </c>
    </row>
    <row r="2442" spans="1:33" x14ac:dyDescent="0.3">
      <c r="A2442" t="s">
        <v>3506</v>
      </c>
      <c r="B2442" s="1" t="s">
        <v>3267</v>
      </c>
      <c r="C2442" t="s">
        <v>1424</v>
      </c>
      <c r="D2442" t="s">
        <v>3329</v>
      </c>
      <c r="E2442" t="s">
        <v>390</v>
      </c>
      <c r="F2442">
        <v>1</v>
      </c>
      <c r="G2442">
        <v>1</v>
      </c>
      <c r="H2442" t="s">
        <v>1499</v>
      </c>
      <c r="I2442">
        <v>659.34500000000003</v>
      </c>
      <c r="J2442">
        <v>668.14</v>
      </c>
      <c r="K2442" s="17">
        <v>0.1</v>
      </c>
      <c r="L2442" s="17">
        <v>1.755030207512477E-4</v>
      </c>
      <c r="M2442" t="s">
        <v>1418</v>
      </c>
      <c r="N2442" t="s">
        <v>1418</v>
      </c>
      <c r="Z2442">
        <v>0</v>
      </c>
      <c r="AA2442">
        <v>0</v>
      </c>
      <c r="AB2442">
        <v>0</v>
      </c>
      <c r="AC2442">
        <v>0</v>
      </c>
      <c r="AF2442" t="s">
        <v>1418</v>
      </c>
      <c r="AG2442" t="s">
        <v>1418</v>
      </c>
    </row>
    <row r="2443" spans="1:33" x14ac:dyDescent="0.3">
      <c r="A2443" t="s">
        <v>3507</v>
      </c>
      <c r="B2443" s="1" t="s">
        <v>3267</v>
      </c>
      <c r="C2443" t="s">
        <v>1424</v>
      </c>
      <c r="D2443" t="s">
        <v>3331</v>
      </c>
      <c r="E2443" t="s">
        <v>390</v>
      </c>
      <c r="F2443">
        <v>1</v>
      </c>
      <c r="G2443">
        <v>1</v>
      </c>
      <c r="H2443" t="s">
        <v>1499</v>
      </c>
      <c r="I2443">
        <v>989.01749999999993</v>
      </c>
      <c r="J2443">
        <v>1002.2099999999999</v>
      </c>
      <c r="K2443" s="17">
        <v>0.15</v>
      </c>
      <c r="L2443" s="17">
        <v>2.6325453112687153E-4</v>
      </c>
      <c r="M2443" t="s">
        <v>1418</v>
      </c>
      <c r="N2443" t="s">
        <v>1418</v>
      </c>
      <c r="Z2443">
        <v>0</v>
      </c>
      <c r="AA2443">
        <v>0</v>
      </c>
      <c r="AB2443">
        <v>0</v>
      </c>
      <c r="AC2443">
        <v>0</v>
      </c>
      <c r="AF2443" t="s">
        <v>1418</v>
      </c>
      <c r="AG2443" t="s">
        <v>1418</v>
      </c>
    </row>
    <row r="2444" spans="1:33" x14ac:dyDescent="0.3">
      <c r="A2444" t="s">
        <v>3508</v>
      </c>
      <c r="B2444" s="1" t="s">
        <v>3267</v>
      </c>
      <c r="C2444" t="s">
        <v>1424</v>
      </c>
      <c r="D2444" t="s">
        <v>3333</v>
      </c>
      <c r="E2444" t="s">
        <v>390</v>
      </c>
      <c r="F2444">
        <v>1</v>
      </c>
      <c r="G2444">
        <v>1</v>
      </c>
      <c r="H2444" t="s">
        <v>1499</v>
      </c>
      <c r="I2444">
        <v>329.67250000000001</v>
      </c>
      <c r="J2444">
        <v>334.07</v>
      </c>
      <c r="K2444" s="17">
        <v>0.05</v>
      </c>
      <c r="L2444" s="17">
        <v>8.7751510375623851E-5</v>
      </c>
      <c r="M2444" t="s">
        <v>1418</v>
      </c>
      <c r="N2444" t="s">
        <v>1418</v>
      </c>
      <c r="Z2444">
        <v>0</v>
      </c>
      <c r="AA2444">
        <v>0</v>
      </c>
      <c r="AB2444">
        <v>0</v>
      </c>
      <c r="AC2444">
        <v>0</v>
      </c>
      <c r="AF2444" t="s">
        <v>1418</v>
      </c>
      <c r="AG2444" t="s">
        <v>1418</v>
      </c>
    </row>
    <row r="2445" spans="1:33" x14ac:dyDescent="0.3">
      <c r="B2445" s="1" t="s">
        <v>3267</v>
      </c>
      <c r="C2445" t="s">
        <v>1421</v>
      </c>
      <c r="D2445" t="s">
        <v>160</v>
      </c>
      <c r="E2445" t="s">
        <v>160</v>
      </c>
      <c r="I2445">
        <v>4566.45</v>
      </c>
      <c r="J2445">
        <v>4627.37</v>
      </c>
      <c r="K2445" s="17">
        <v>9.7289574032307907E-3</v>
      </c>
      <c r="L2445" s="17">
        <v>1.2154898870501707E-3</v>
      </c>
      <c r="M2445" t="s">
        <v>1418</v>
      </c>
      <c r="N2445" t="s">
        <v>1418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F2445" t="s">
        <v>1418</v>
      </c>
      <c r="AG2445" t="s">
        <v>1418</v>
      </c>
    </row>
    <row r="2446" spans="1:33" x14ac:dyDescent="0.3">
      <c r="B2446" s="1" t="s">
        <v>3267</v>
      </c>
      <c r="C2446" t="s">
        <v>1434</v>
      </c>
      <c r="D2446" t="s">
        <v>764</v>
      </c>
      <c r="E2446" t="s">
        <v>160</v>
      </c>
      <c r="I2446">
        <v>4566.45</v>
      </c>
      <c r="J2446">
        <v>4627.37</v>
      </c>
      <c r="K2446" s="17">
        <v>1</v>
      </c>
      <c r="L2446" s="17">
        <v>1.2154898870501707E-3</v>
      </c>
      <c r="M2446" t="s">
        <v>1418</v>
      </c>
      <c r="N2446" t="s">
        <v>1418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F2446" t="s">
        <v>1418</v>
      </c>
      <c r="AG2446" t="s">
        <v>1418</v>
      </c>
    </row>
    <row r="2447" spans="1:33" x14ac:dyDescent="0.3">
      <c r="A2447" t="s">
        <v>1119</v>
      </c>
      <c r="B2447" s="1" t="s">
        <v>3267</v>
      </c>
      <c r="C2447" t="s">
        <v>1422</v>
      </c>
      <c r="D2447" t="s">
        <v>3509</v>
      </c>
      <c r="E2447" t="s">
        <v>160</v>
      </c>
      <c r="F2447">
        <v>15818.09</v>
      </c>
      <c r="G2447">
        <v>15818.09</v>
      </c>
      <c r="I2447">
        <v>3454.2</v>
      </c>
      <c r="J2447">
        <v>3500.28</v>
      </c>
      <c r="K2447" s="17">
        <v>0.75642967819733464</v>
      </c>
      <c r="L2447" s="17">
        <v>9.1943262411347518E-4</v>
      </c>
      <c r="M2447">
        <v>45610</v>
      </c>
      <c r="N2447">
        <v>45719</v>
      </c>
      <c r="Q2447">
        <v>0</v>
      </c>
      <c r="R2447">
        <v>0</v>
      </c>
      <c r="S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3267</v>
      </c>
      <c r="AE2447" t="s">
        <v>3276</v>
      </c>
      <c r="AF2447">
        <v>0</v>
      </c>
      <c r="AG2447">
        <v>0</v>
      </c>
    </row>
    <row r="2448" spans="1:33" x14ac:dyDescent="0.3">
      <c r="A2448" t="s">
        <v>3510</v>
      </c>
      <c r="B2448" s="1" t="s">
        <v>3267</v>
      </c>
      <c r="C2448" t="s">
        <v>1424</v>
      </c>
      <c r="D2448" t="s">
        <v>3278</v>
      </c>
      <c r="E2448" t="s">
        <v>160</v>
      </c>
      <c r="F2448">
        <v>15818.09</v>
      </c>
      <c r="G2448">
        <v>15818.09</v>
      </c>
      <c r="H2448" t="s">
        <v>1502</v>
      </c>
      <c r="I2448">
        <v>2072.52</v>
      </c>
      <c r="J2448">
        <v>2100.1680000000001</v>
      </c>
      <c r="K2448" s="17">
        <v>0.6</v>
      </c>
      <c r="L2448" s="17">
        <v>5.5165957446808511E-4</v>
      </c>
      <c r="M2448" t="s">
        <v>1418</v>
      </c>
      <c r="N2448" t="s">
        <v>1418</v>
      </c>
      <c r="Z2448">
        <v>0</v>
      </c>
      <c r="AA2448">
        <v>0</v>
      </c>
      <c r="AB2448">
        <v>0</v>
      </c>
      <c r="AC2448">
        <v>0</v>
      </c>
      <c r="AF2448" t="s">
        <v>1418</v>
      </c>
      <c r="AG2448" t="s">
        <v>1418</v>
      </c>
    </row>
    <row r="2449" spans="1:33" x14ac:dyDescent="0.3">
      <c r="A2449" t="s">
        <v>3511</v>
      </c>
      <c r="B2449" s="1" t="s">
        <v>3267</v>
      </c>
      <c r="C2449" t="s">
        <v>1424</v>
      </c>
      <c r="D2449" t="s">
        <v>3280</v>
      </c>
      <c r="E2449" t="s">
        <v>160</v>
      </c>
      <c r="F2449">
        <v>1</v>
      </c>
      <c r="G2449">
        <v>1</v>
      </c>
      <c r="H2449" t="s">
        <v>1440</v>
      </c>
      <c r="I2449">
        <v>518.13</v>
      </c>
      <c r="J2449">
        <v>525.04200000000003</v>
      </c>
      <c r="K2449" s="17">
        <v>0.15</v>
      </c>
      <c r="L2449" s="17">
        <v>1.3791489361702128E-4</v>
      </c>
      <c r="M2449" t="s">
        <v>1418</v>
      </c>
      <c r="N2449" t="s">
        <v>1418</v>
      </c>
      <c r="Z2449">
        <v>0</v>
      </c>
      <c r="AA2449">
        <v>0</v>
      </c>
      <c r="AB2449">
        <v>0</v>
      </c>
      <c r="AC2449">
        <v>0</v>
      </c>
      <c r="AF2449" t="s">
        <v>1418</v>
      </c>
      <c r="AG2449" t="s">
        <v>1418</v>
      </c>
    </row>
    <row r="2450" spans="1:33" x14ac:dyDescent="0.3">
      <c r="A2450" t="s">
        <v>3512</v>
      </c>
      <c r="B2450" s="1" t="s">
        <v>3267</v>
      </c>
      <c r="C2450" t="s">
        <v>1424</v>
      </c>
      <c r="D2450" t="s">
        <v>3342</v>
      </c>
      <c r="E2450" t="s">
        <v>160</v>
      </c>
      <c r="F2450">
        <v>1</v>
      </c>
      <c r="G2450">
        <v>1</v>
      </c>
      <c r="H2450" t="s">
        <v>1440</v>
      </c>
      <c r="I2450">
        <v>518.13</v>
      </c>
      <c r="J2450">
        <v>525.04200000000003</v>
      </c>
      <c r="K2450" s="17">
        <v>0.15</v>
      </c>
      <c r="L2450" s="17">
        <v>1.3791489361702128E-4</v>
      </c>
      <c r="M2450" t="s">
        <v>1418</v>
      </c>
      <c r="N2450" t="s">
        <v>1418</v>
      </c>
      <c r="Z2450">
        <v>0</v>
      </c>
      <c r="AA2450">
        <v>0</v>
      </c>
      <c r="AB2450">
        <v>0</v>
      </c>
      <c r="AC2450">
        <v>0</v>
      </c>
      <c r="AF2450" t="s">
        <v>1418</v>
      </c>
      <c r="AG2450" t="s">
        <v>1418</v>
      </c>
    </row>
    <row r="2451" spans="1:33" x14ac:dyDescent="0.3">
      <c r="A2451" t="s">
        <v>3513</v>
      </c>
      <c r="B2451" s="1" t="s">
        <v>3267</v>
      </c>
      <c r="C2451" t="s">
        <v>1424</v>
      </c>
      <c r="D2451" t="s">
        <v>3284</v>
      </c>
      <c r="E2451" t="s">
        <v>160</v>
      </c>
      <c r="F2451">
        <v>1</v>
      </c>
      <c r="G2451">
        <v>1</v>
      </c>
      <c r="H2451" t="s">
        <v>1440</v>
      </c>
      <c r="I2451">
        <v>345.42</v>
      </c>
      <c r="J2451">
        <v>350.02800000000002</v>
      </c>
      <c r="K2451" s="17">
        <v>0.1</v>
      </c>
      <c r="L2451" s="17">
        <v>9.1943262411347518E-5</v>
      </c>
      <c r="M2451" t="s">
        <v>1418</v>
      </c>
      <c r="N2451" t="s">
        <v>1418</v>
      </c>
      <c r="Z2451">
        <v>0</v>
      </c>
      <c r="AA2451">
        <v>0</v>
      </c>
      <c r="AB2451">
        <v>0</v>
      </c>
      <c r="AC2451">
        <v>0</v>
      </c>
      <c r="AF2451" t="s">
        <v>1418</v>
      </c>
      <c r="AG2451" t="s">
        <v>1418</v>
      </c>
    </row>
    <row r="2452" spans="1:33" x14ac:dyDescent="0.3">
      <c r="A2452" t="s">
        <v>1121</v>
      </c>
      <c r="B2452" s="1" t="s">
        <v>3267</v>
      </c>
      <c r="C2452" t="s">
        <v>1422</v>
      </c>
      <c r="D2452" t="s">
        <v>1122</v>
      </c>
      <c r="E2452" t="s">
        <v>160</v>
      </c>
      <c r="F2452">
        <v>1</v>
      </c>
      <c r="G2452">
        <v>1</v>
      </c>
      <c r="I2452">
        <v>956.25</v>
      </c>
      <c r="J2452">
        <v>969.01</v>
      </c>
      <c r="K2452" s="17">
        <v>0.20940836803627114</v>
      </c>
      <c r="L2452" s="17">
        <v>2.5453375361176781E-4</v>
      </c>
      <c r="M2452" t="s">
        <v>1123</v>
      </c>
      <c r="N2452" t="s">
        <v>1040</v>
      </c>
      <c r="Q2452">
        <v>0</v>
      </c>
      <c r="R2452">
        <v>0</v>
      </c>
      <c r="S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3267</v>
      </c>
      <c r="AF2452">
        <v>0</v>
      </c>
      <c r="AG2452">
        <v>0</v>
      </c>
    </row>
    <row r="2453" spans="1:33" x14ac:dyDescent="0.3">
      <c r="A2453" t="s">
        <v>3514</v>
      </c>
      <c r="B2453" s="1" t="s">
        <v>3267</v>
      </c>
      <c r="C2453" t="s">
        <v>1424</v>
      </c>
      <c r="D2453" t="s">
        <v>3325</v>
      </c>
      <c r="E2453" t="s">
        <v>160</v>
      </c>
      <c r="F2453">
        <v>1</v>
      </c>
      <c r="G2453">
        <v>1</v>
      </c>
      <c r="H2453" t="s">
        <v>1499</v>
      </c>
      <c r="I2453">
        <v>95.625</v>
      </c>
      <c r="J2453">
        <v>96.90100000000001</v>
      </c>
      <c r="K2453" s="17">
        <v>0.1</v>
      </c>
      <c r="L2453" s="17">
        <v>2.5453375361176781E-5</v>
      </c>
      <c r="M2453" t="s">
        <v>1418</v>
      </c>
      <c r="N2453" t="s">
        <v>1418</v>
      </c>
      <c r="Z2453">
        <v>0</v>
      </c>
      <c r="AA2453">
        <v>0</v>
      </c>
      <c r="AB2453">
        <v>0</v>
      </c>
      <c r="AC2453">
        <v>0</v>
      </c>
      <c r="AF2453" t="s">
        <v>1418</v>
      </c>
      <c r="AG2453" t="s">
        <v>1418</v>
      </c>
    </row>
    <row r="2454" spans="1:33" x14ac:dyDescent="0.3">
      <c r="A2454" t="s">
        <v>3515</v>
      </c>
      <c r="B2454" s="1" t="s">
        <v>3267</v>
      </c>
      <c r="C2454" t="s">
        <v>1424</v>
      </c>
      <c r="D2454" t="s">
        <v>3327</v>
      </c>
      <c r="E2454" t="s">
        <v>160</v>
      </c>
      <c r="F2454">
        <v>1</v>
      </c>
      <c r="G2454">
        <v>1</v>
      </c>
      <c r="H2454" t="s">
        <v>1499</v>
      </c>
      <c r="I2454">
        <v>573.75</v>
      </c>
      <c r="J2454">
        <v>581.40599999999995</v>
      </c>
      <c r="K2454" s="17">
        <v>0.6</v>
      </c>
      <c r="L2454" s="17">
        <v>1.5272025216706066E-4</v>
      </c>
      <c r="M2454" t="s">
        <v>1418</v>
      </c>
      <c r="N2454" t="s">
        <v>1418</v>
      </c>
      <c r="Z2454">
        <v>0</v>
      </c>
      <c r="AA2454">
        <v>0</v>
      </c>
      <c r="AB2454">
        <v>0</v>
      </c>
      <c r="AC2454">
        <v>0</v>
      </c>
      <c r="AF2454" t="s">
        <v>1418</v>
      </c>
      <c r="AG2454" t="s">
        <v>1418</v>
      </c>
    </row>
    <row r="2455" spans="1:33" x14ac:dyDescent="0.3">
      <c r="A2455" t="s">
        <v>3516</v>
      </c>
      <c r="B2455" s="1" t="s">
        <v>3267</v>
      </c>
      <c r="C2455" t="s">
        <v>1424</v>
      </c>
      <c r="D2455" t="s">
        <v>3329</v>
      </c>
      <c r="E2455" t="s">
        <v>160</v>
      </c>
      <c r="F2455">
        <v>1</v>
      </c>
      <c r="G2455">
        <v>1</v>
      </c>
      <c r="H2455" t="s">
        <v>1499</v>
      </c>
      <c r="I2455">
        <v>95.625</v>
      </c>
      <c r="J2455">
        <v>96.90100000000001</v>
      </c>
      <c r="K2455" s="17">
        <v>0.1</v>
      </c>
      <c r="L2455" s="17">
        <v>2.5453375361176781E-5</v>
      </c>
      <c r="M2455" t="s">
        <v>1418</v>
      </c>
      <c r="N2455" t="s">
        <v>1418</v>
      </c>
      <c r="Z2455">
        <v>0</v>
      </c>
      <c r="AA2455">
        <v>0</v>
      </c>
      <c r="AB2455">
        <v>0</v>
      </c>
      <c r="AC2455">
        <v>0</v>
      </c>
      <c r="AF2455" t="s">
        <v>1418</v>
      </c>
      <c r="AG2455" t="s">
        <v>1418</v>
      </c>
    </row>
    <row r="2456" spans="1:33" x14ac:dyDescent="0.3">
      <c r="A2456" t="s">
        <v>3517</v>
      </c>
      <c r="B2456" s="1" t="s">
        <v>3267</v>
      </c>
      <c r="C2456" t="s">
        <v>1424</v>
      </c>
      <c r="D2456" t="s">
        <v>3331</v>
      </c>
      <c r="E2456" t="s">
        <v>160</v>
      </c>
      <c r="F2456">
        <v>1</v>
      </c>
      <c r="G2456">
        <v>1</v>
      </c>
      <c r="H2456" t="s">
        <v>1499</v>
      </c>
      <c r="I2456">
        <v>143.4375</v>
      </c>
      <c r="J2456">
        <v>145.35149999999999</v>
      </c>
      <c r="K2456" s="17">
        <v>0.15</v>
      </c>
      <c r="L2456" s="17">
        <v>3.8180063041765164E-5</v>
      </c>
      <c r="M2456" t="s">
        <v>1418</v>
      </c>
      <c r="N2456" t="s">
        <v>1418</v>
      </c>
      <c r="Z2456">
        <v>0</v>
      </c>
      <c r="AA2456">
        <v>0</v>
      </c>
      <c r="AB2456">
        <v>0</v>
      </c>
      <c r="AC2456">
        <v>0</v>
      </c>
      <c r="AF2456" t="s">
        <v>1418</v>
      </c>
      <c r="AG2456" t="s">
        <v>1418</v>
      </c>
    </row>
    <row r="2457" spans="1:33" x14ac:dyDescent="0.3">
      <c r="A2457" t="s">
        <v>3518</v>
      </c>
      <c r="B2457" s="1" t="s">
        <v>3267</v>
      </c>
      <c r="C2457" t="s">
        <v>1424</v>
      </c>
      <c r="D2457" t="s">
        <v>3333</v>
      </c>
      <c r="E2457" t="s">
        <v>160</v>
      </c>
      <c r="F2457">
        <v>1</v>
      </c>
      <c r="G2457">
        <v>1</v>
      </c>
      <c r="H2457" t="s">
        <v>1499</v>
      </c>
      <c r="I2457">
        <v>47.8125</v>
      </c>
      <c r="J2457">
        <v>48.450500000000005</v>
      </c>
      <c r="K2457" s="17">
        <v>0.05</v>
      </c>
      <c r="L2457" s="17">
        <v>1.272668768058839E-5</v>
      </c>
      <c r="M2457" t="s">
        <v>1418</v>
      </c>
      <c r="N2457" t="s">
        <v>1418</v>
      </c>
      <c r="Z2457">
        <v>0</v>
      </c>
      <c r="AA2457">
        <v>0</v>
      </c>
      <c r="AB2457">
        <v>0</v>
      </c>
      <c r="AC2457">
        <v>0</v>
      </c>
      <c r="AF2457" t="s">
        <v>1418</v>
      </c>
      <c r="AG2457" t="s">
        <v>1418</v>
      </c>
    </row>
    <row r="2458" spans="1:33" x14ac:dyDescent="0.3">
      <c r="A2458" t="s">
        <v>1124</v>
      </c>
      <c r="B2458" s="1" t="s">
        <v>3267</v>
      </c>
      <c r="C2458" t="s">
        <v>1422</v>
      </c>
      <c r="D2458" t="s">
        <v>1125</v>
      </c>
      <c r="E2458" t="s">
        <v>160</v>
      </c>
      <c r="F2458">
        <v>1</v>
      </c>
      <c r="G2458">
        <v>1</v>
      </c>
      <c r="I2458">
        <v>156</v>
      </c>
      <c r="J2458">
        <v>158.08000000000001</v>
      </c>
      <c r="K2458" s="17">
        <v>3.4161953766394304E-2</v>
      </c>
      <c r="L2458" s="17">
        <v>4.1523509324927769E-5</v>
      </c>
      <c r="M2458" t="s">
        <v>1039</v>
      </c>
      <c r="N2458" t="s">
        <v>942</v>
      </c>
      <c r="Q2458">
        <v>0</v>
      </c>
      <c r="R2458">
        <v>0</v>
      </c>
      <c r="S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3267</v>
      </c>
      <c r="AF2458">
        <v>0</v>
      </c>
      <c r="AG2458">
        <v>0</v>
      </c>
    </row>
    <row r="2459" spans="1:33" x14ac:dyDescent="0.3">
      <c r="A2459" t="s">
        <v>3519</v>
      </c>
      <c r="B2459" s="1" t="s">
        <v>3267</v>
      </c>
      <c r="C2459" t="s">
        <v>1424</v>
      </c>
      <c r="D2459" t="s">
        <v>3306</v>
      </c>
      <c r="E2459" t="s">
        <v>160</v>
      </c>
      <c r="F2459">
        <v>1</v>
      </c>
      <c r="G2459">
        <v>1</v>
      </c>
      <c r="H2459" t="s">
        <v>1499</v>
      </c>
      <c r="I2459">
        <v>23.4</v>
      </c>
      <c r="J2459">
        <v>23.712</v>
      </c>
      <c r="K2459" s="17">
        <v>0.15</v>
      </c>
      <c r="L2459" s="17">
        <v>6.228526398739165E-6</v>
      </c>
      <c r="M2459" t="s">
        <v>1418</v>
      </c>
      <c r="N2459" t="s">
        <v>1418</v>
      </c>
      <c r="Z2459">
        <v>0</v>
      </c>
      <c r="AA2459">
        <v>0</v>
      </c>
      <c r="AB2459">
        <v>0</v>
      </c>
      <c r="AC2459">
        <v>0</v>
      </c>
      <c r="AF2459" t="s">
        <v>1418</v>
      </c>
      <c r="AG2459" t="s">
        <v>1418</v>
      </c>
    </row>
    <row r="2460" spans="1:33" x14ac:dyDescent="0.3">
      <c r="A2460" t="s">
        <v>3520</v>
      </c>
      <c r="B2460" s="1" t="s">
        <v>3267</v>
      </c>
      <c r="C2460" t="s">
        <v>1424</v>
      </c>
      <c r="D2460" t="s">
        <v>3011</v>
      </c>
      <c r="E2460" t="s">
        <v>160</v>
      </c>
      <c r="F2460">
        <v>1</v>
      </c>
      <c r="G2460">
        <v>1</v>
      </c>
      <c r="H2460" t="s">
        <v>1499</v>
      </c>
      <c r="I2460">
        <v>78</v>
      </c>
      <c r="J2460">
        <v>79.040000000000006</v>
      </c>
      <c r="K2460" s="17">
        <v>0.5</v>
      </c>
      <c r="L2460" s="17">
        <v>2.0761754662463884E-5</v>
      </c>
      <c r="M2460" t="s">
        <v>1418</v>
      </c>
      <c r="N2460" t="s">
        <v>1418</v>
      </c>
      <c r="Z2460">
        <v>0</v>
      </c>
      <c r="AA2460">
        <v>0</v>
      </c>
      <c r="AB2460">
        <v>0</v>
      </c>
      <c r="AC2460">
        <v>0</v>
      </c>
      <c r="AF2460" t="s">
        <v>1418</v>
      </c>
      <c r="AG2460" t="s">
        <v>1418</v>
      </c>
    </row>
    <row r="2461" spans="1:33" x14ac:dyDescent="0.3">
      <c r="A2461" t="s">
        <v>3521</v>
      </c>
      <c r="B2461" s="1" t="s">
        <v>3267</v>
      </c>
      <c r="C2461" t="s">
        <v>1424</v>
      </c>
      <c r="D2461" t="s">
        <v>3309</v>
      </c>
      <c r="E2461" t="s">
        <v>160</v>
      </c>
      <c r="F2461">
        <v>1</v>
      </c>
      <c r="G2461">
        <v>1</v>
      </c>
      <c r="H2461" t="s">
        <v>1440</v>
      </c>
      <c r="I2461">
        <v>39</v>
      </c>
      <c r="J2461">
        <v>39.520000000000003</v>
      </c>
      <c r="K2461" s="17">
        <v>0.25</v>
      </c>
      <c r="L2461" s="17">
        <v>1.0380877331231942E-5</v>
      </c>
      <c r="M2461" t="s">
        <v>1418</v>
      </c>
      <c r="N2461" t="s">
        <v>1418</v>
      </c>
      <c r="Z2461">
        <v>0</v>
      </c>
      <c r="AA2461">
        <v>0</v>
      </c>
      <c r="AB2461">
        <v>0</v>
      </c>
      <c r="AC2461">
        <v>0</v>
      </c>
      <c r="AF2461" t="s">
        <v>1418</v>
      </c>
      <c r="AG2461" t="s">
        <v>1418</v>
      </c>
    </row>
    <row r="2462" spans="1:33" x14ac:dyDescent="0.3">
      <c r="A2462" t="s">
        <v>3522</v>
      </c>
      <c r="B2462" s="1" t="s">
        <v>3267</v>
      </c>
      <c r="C2462" t="s">
        <v>1424</v>
      </c>
      <c r="D2462" t="s">
        <v>3311</v>
      </c>
      <c r="E2462" t="s">
        <v>160</v>
      </c>
      <c r="F2462">
        <v>1</v>
      </c>
      <c r="G2462">
        <v>1</v>
      </c>
      <c r="H2462" t="s">
        <v>1440</v>
      </c>
      <c r="I2462">
        <v>15.600000000000001</v>
      </c>
      <c r="J2462">
        <v>15.808000000000002</v>
      </c>
      <c r="K2462" s="17">
        <v>0.1</v>
      </c>
      <c r="L2462" s="17">
        <v>4.1523509324927772E-6</v>
      </c>
      <c r="M2462" t="s">
        <v>1418</v>
      </c>
      <c r="N2462" t="s">
        <v>1418</v>
      </c>
      <c r="Z2462">
        <v>0</v>
      </c>
      <c r="AA2462">
        <v>0</v>
      </c>
      <c r="AB2462">
        <v>0</v>
      </c>
      <c r="AC2462">
        <v>0</v>
      </c>
      <c r="AF2462" t="s">
        <v>1418</v>
      </c>
      <c r="AG2462" t="s">
        <v>1418</v>
      </c>
    </row>
    <row r="2463" spans="1:33" x14ac:dyDescent="0.3">
      <c r="B2463" s="1" t="s">
        <v>3267</v>
      </c>
      <c r="C2463" t="s">
        <v>1421</v>
      </c>
      <c r="D2463" t="s">
        <v>178</v>
      </c>
      <c r="E2463" t="s">
        <v>178</v>
      </c>
      <c r="I2463">
        <v>7218.5</v>
      </c>
      <c r="J2463">
        <v>7314.79</v>
      </c>
      <c r="K2463" s="17">
        <v>1.5379206833164098E-2</v>
      </c>
      <c r="L2463" s="17">
        <v>1.921405306015235E-3</v>
      </c>
      <c r="M2463" t="s">
        <v>1418</v>
      </c>
      <c r="N2463" t="s">
        <v>1418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F2463" t="s">
        <v>1418</v>
      </c>
      <c r="AG2463" t="s">
        <v>1418</v>
      </c>
    </row>
    <row r="2464" spans="1:33" x14ac:dyDescent="0.3">
      <c r="B2464" s="1" t="s">
        <v>3267</v>
      </c>
      <c r="C2464" t="s">
        <v>1434</v>
      </c>
      <c r="D2464" t="s">
        <v>181</v>
      </c>
      <c r="E2464" t="s">
        <v>178</v>
      </c>
      <c r="I2464">
        <v>7218.5</v>
      </c>
      <c r="J2464">
        <v>7314.79</v>
      </c>
      <c r="K2464" s="17">
        <v>1</v>
      </c>
      <c r="L2464" s="17">
        <v>1.921405306015235E-3</v>
      </c>
      <c r="M2464" t="s">
        <v>1418</v>
      </c>
      <c r="N2464" t="s">
        <v>1418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F2464" t="s">
        <v>1418</v>
      </c>
      <c r="AG2464" t="s">
        <v>1418</v>
      </c>
    </row>
    <row r="2465" spans="1:33" x14ac:dyDescent="0.3">
      <c r="A2465" t="s">
        <v>1126</v>
      </c>
      <c r="B2465" s="1" t="s">
        <v>3267</v>
      </c>
      <c r="C2465" t="s">
        <v>1422</v>
      </c>
      <c r="D2465" t="s">
        <v>3523</v>
      </c>
      <c r="E2465" t="s">
        <v>178</v>
      </c>
      <c r="F2465">
        <v>17954.599999999999</v>
      </c>
      <c r="G2465">
        <v>17954.599999999999</v>
      </c>
      <c r="I2465">
        <v>6091.2</v>
      </c>
      <c r="J2465">
        <v>6172.45</v>
      </c>
      <c r="K2465" s="17">
        <v>0.8438314702130888</v>
      </c>
      <c r="L2465" s="17">
        <v>1.6213422642500656E-3</v>
      </c>
      <c r="M2465" t="s">
        <v>763</v>
      </c>
      <c r="N2465" t="s">
        <v>1040</v>
      </c>
      <c r="Q2465">
        <v>0</v>
      </c>
      <c r="R2465">
        <v>0</v>
      </c>
      <c r="S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3267</v>
      </c>
      <c r="AE2465" t="s">
        <v>3276</v>
      </c>
      <c r="AF2465">
        <v>0</v>
      </c>
      <c r="AG2465">
        <v>0</v>
      </c>
    </row>
    <row r="2466" spans="1:33" x14ac:dyDescent="0.3">
      <c r="A2466" t="s">
        <v>3524</v>
      </c>
      <c r="B2466" s="1" t="s">
        <v>3267</v>
      </c>
      <c r="C2466" t="s">
        <v>1424</v>
      </c>
      <c r="D2466" t="s">
        <v>3278</v>
      </c>
      <c r="E2466" t="s">
        <v>178</v>
      </c>
      <c r="F2466">
        <v>17954.599999999999</v>
      </c>
      <c r="G2466">
        <v>17954.599999999999</v>
      </c>
      <c r="H2466" t="s">
        <v>1502</v>
      </c>
      <c r="I2466">
        <v>3654.72</v>
      </c>
      <c r="J2466">
        <v>3703.47</v>
      </c>
      <c r="K2466" s="17">
        <v>0.6</v>
      </c>
      <c r="L2466" s="17">
        <v>9.7280535855003936E-4</v>
      </c>
      <c r="M2466" t="s">
        <v>1418</v>
      </c>
      <c r="N2466" t="s">
        <v>1418</v>
      </c>
      <c r="Z2466">
        <v>0</v>
      </c>
      <c r="AA2466">
        <v>0</v>
      </c>
      <c r="AB2466">
        <v>0</v>
      </c>
      <c r="AC2466">
        <v>0</v>
      </c>
      <c r="AF2466" t="s">
        <v>1418</v>
      </c>
      <c r="AG2466" t="s">
        <v>1418</v>
      </c>
    </row>
    <row r="2467" spans="1:33" x14ac:dyDescent="0.3">
      <c r="A2467" t="s">
        <v>3525</v>
      </c>
      <c r="B2467" s="1" t="s">
        <v>3267</v>
      </c>
      <c r="C2467" t="s">
        <v>1424</v>
      </c>
      <c r="D2467" t="s">
        <v>3280</v>
      </c>
      <c r="E2467" t="s">
        <v>178</v>
      </c>
      <c r="F2467">
        <v>1</v>
      </c>
      <c r="G2467">
        <v>1</v>
      </c>
      <c r="H2467" t="s">
        <v>1440</v>
      </c>
      <c r="I2467">
        <v>913.68</v>
      </c>
      <c r="J2467">
        <v>925.86749999999995</v>
      </c>
      <c r="K2467" s="17">
        <v>0.15</v>
      </c>
      <c r="L2467" s="17">
        <v>2.4320133963750984E-4</v>
      </c>
      <c r="M2467" t="s">
        <v>1418</v>
      </c>
      <c r="N2467" t="s">
        <v>1418</v>
      </c>
      <c r="Z2467">
        <v>0</v>
      </c>
      <c r="AA2467">
        <v>0</v>
      </c>
      <c r="AB2467">
        <v>0</v>
      </c>
      <c r="AC2467">
        <v>0</v>
      </c>
      <c r="AF2467" t="s">
        <v>1418</v>
      </c>
      <c r="AG2467" t="s">
        <v>1418</v>
      </c>
    </row>
    <row r="2468" spans="1:33" x14ac:dyDescent="0.3">
      <c r="A2468" t="s">
        <v>3526</v>
      </c>
      <c r="B2468" s="1" t="s">
        <v>3267</v>
      </c>
      <c r="C2468" t="s">
        <v>1424</v>
      </c>
      <c r="D2468" t="s">
        <v>3342</v>
      </c>
      <c r="E2468" t="s">
        <v>178</v>
      </c>
      <c r="F2468">
        <v>1</v>
      </c>
      <c r="G2468">
        <v>1</v>
      </c>
      <c r="H2468" t="s">
        <v>1440</v>
      </c>
      <c r="I2468">
        <v>913.68</v>
      </c>
      <c r="J2468">
        <v>925.86749999999995</v>
      </c>
      <c r="K2468" s="17">
        <v>0.15</v>
      </c>
      <c r="L2468" s="17">
        <v>2.4320133963750984E-4</v>
      </c>
      <c r="M2468" t="s">
        <v>1418</v>
      </c>
      <c r="N2468" t="s">
        <v>1418</v>
      </c>
      <c r="Z2468">
        <v>0</v>
      </c>
      <c r="AA2468">
        <v>0</v>
      </c>
      <c r="AB2468">
        <v>0</v>
      </c>
      <c r="AC2468">
        <v>0</v>
      </c>
      <c r="AF2468" t="s">
        <v>1418</v>
      </c>
      <c r="AG2468" t="s">
        <v>1418</v>
      </c>
    </row>
    <row r="2469" spans="1:33" x14ac:dyDescent="0.3">
      <c r="A2469" t="s">
        <v>3527</v>
      </c>
      <c r="B2469" s="1" t="s">
        <v>3267</v>
      </c>
      <c r="C2469" t="s">
        <v>1424</v>
      </c>
      <c r="D2469" t="s">
        <v>3284</v>
      </c>
      <c r="E2469" t="s">
        <v>178</v>
      </c>
      <c r="F2469">
        <v>1</v>
      </c>
      <c r="G2469">
        <v>1</v>
      </c>
      <c r="H2469" t="s">
        <v>1440</v>
      </c>
      <c r="I2469">
        <v>609.12</v>
      </c>
      <c r="J2469">
        <v>617.245</v>
      </c>
      <c r="K2469" s="17">
        <v>0.1</v>
      </c>
      <c r="L2469" s="17">
        <v>1.6213422642500657E-4</v>
      </c>
      <c r="M2469" t="s">
        <v>1418</v>
      </c>
      <c r="N2469" t="s">
        <v>1418</v>
      </c>
      <c r="Z2469">
        <v>0</v>
      </c>
      <c r="AA2469">
        <v>0</v>
      </c>
      <c r="AB2469">
        <v>0</v>
      </c>
      <c r="AC2469">
        <v>0</v>
      </c>
      <c r="AF2469" t="s">
        <v>1418</v>
      </c>
      <c r="AG2469" t="s">
        <v>1418</v>
      </c>
    </row>
    <row r="2470" spans="1:33" x14ac:dyDescent="0.3">
      <c r="A2470" t="s">
        <v>1128</v>
      </c>
      <c r="B2470" s="1" t="s">
        <v>3267</v>
      </c>
      <c r="C2470" t="s">
        <v>1422</v>
      </c>
      <c r="D2470" t="s">
        <v>1129</v>
      </c>
      <c r="E2470" t="s">
        <v>178</v>
      </c>
      <c r="F2470">
        <v>1</v>
      </c>
      <c r="G2470">
        <v>1</v>
      </c>
      <c r="I2470">
        <v>187.2</v>
      </c>
      <c r="J2470">
        <v>189.7</v>
      </c>
      <c r="K2470" s="17">
        <v>2.5933758863890828E-2</v>
      </c>
      <c r="L2470" s="17">
        <v>4.9829261885999472E-5</v>
      </c>
      <c r="M2470">
        <v>45662</v>
      </c>
      <c r="N2470" t="s">
        <v>1130</v>
      </c>
      <c r="Q2470">
        <v>0</v>
      </c>
      <c r="R2470">
        <v>0</v>
      </c>
      <c r="S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3267</v>
      </c>
      <c r="AF2470">
        <v>0</v>
      </c>
      <c r="AG2470">
        <v>0</v>
      </c>
    </row>
    <row r="2471" spans="1:33" x14ac:dyDescent="0.3">
      <c r="A2471" t="s">
        <v>3528</v>
      </c>
      <c r="B2471" s="1" t="s">
        <v>3267</v>
      </c>
      <c r="C2471" t="s">
        <v>1424</v>
      </c>
      <c r="D2471" t="s">
        <v>3306</v>
      </c>
      <c r="E2471" t="s">
        <v>178</v>
      </c>
      <c r="F2471">
        <v>1</v>
      </c>
      <c r="G2471">
        <v>1</v>
      </c>
      <c r="H2471" t="s">
        <v>1499</v>
      </c>
      <c r="I2471">
        <v>28.08</v>
      </c>
      <c r="J2471">
        <v>28.454999999999998</v>
      </c>
      <c r="K2471" s="17">
        <v>0.15</v>
      </c>
      <c r="L2471" s="17">
        <v>7.4743892828999207E-6</v>
      </c>
      <c r="M2471" t="s">
        <v>1418</v>
      </c>
      <c r="N2471" t="s">
        <v>1418</v>
      </c>
      <c r="Z2471">
        <v>0</v>
      </c>
      <c r="AA2471">
        <v>0</v>
      </c>
      <c r="AB2471">
        <v>0</v>
      </c>
      <c r="AC2471">
        <v>0</v>
      </c>
      <c r="AF2471" t="s">
        <v>1418</v>
      </c>
      <c r="AG2471" t="s">
        <v>1418</v>
      </c>
    </row>
    <row r="2472" spans="1:33" x14ac:dyDescent="0.3">
      <c r="A2472" t="s">
        <v>3529</v>
      </c>
      <c r="B2472" s="1" t="s">
        <v>3267</v>
      </c>
      <c r="C2472" t="s">
        <v>1424</v>
      </c>
      <c r="D2472" t="s">
        <v>3011</v>
      </c>
      <c r="E2472" t="s">
        <v>178</v>
      </c>
      <c r="F2472">
        <v>1</v>
      </c>
      <c r="G2472">
        <v>1</v>
      </c>
      <c r="H2472" t="s">
        <v>1499</v>
      </c>
      <c r="I2472">
        <v>93.6</v>
      </c>
      <c r="J2472">
        <v>94.85</v>
      </c>
      <c r="K2472" s="17">
        <v>0.5</v>
      </c>
      <c r="L2472" s="17">
        <v>2.4914630942999736E-5</v>
      </c>
      <c r="M2472" t="s">
        <v>1418</v>
      </c>
      <c r="N2472" t="s">
        <v>1418</v>
      </c>
      <c r="Z2472">
        <v>0</v>
      </c>
      <c r="AA2472">
        <v>0</v>
      </c>
      <c r="AB2472">
        <v>0</v>
      </c>
      <c r="AC2472">
        <v>0</v>
      </c>
      <c r="AF2472" t="s">
        <v>1418</v>
      </c>
      <c r="AG2472" t="s">
        <v>1418</v>
      </c>
    </row>
    <row r="2473" spans="1:33" x14ac:dyDescent="0.3">
      <c r="A2473" t="s">
        <v>3530</v>
      </c>
      <c r="B2473" s="1" t="s">
        <v>3267</v>
      </c>
      <c r="C2473" t="s">
        <v>1424</v>
      </c>
      <c r="D2473" t="s">
        <v>3309</v>
      </c>
      <c r="E2473" t="s">
        <v>178</v>
      </c>
      <c r="F2473">
        <v>1</v>
      </c>
      <c r="G2473">
        <v>1</v>
      </c>
      <c r="H2473" t="s">
        <v>1440</v>
      </c>
      <c r="I2473">
        <v>46.8</v>
      </c>
      <c r="J2473">
        <v>47.424999999999997</v>
      </c>
      <c r="K2473" s="17">
        <v>0.25</v>
      </c>
      <c r="L2473" s="17">
        <v>1.2457315471499868E-5</v>
      </c>
      <c r="M2473" t="s">
        <v>1418</v>
      </c>
      <c r="N2473" t="s">
        <v>1418</v>
      </c>
      <c r="Z2473">
        <v>0</v>
      </c>
      <c r="AA2473">
        <v>0</v>
      </c>
      <c r="AB2473">
        <v>0</v>
      </c>
      <c r="AC2473">
        <v>0</v>
      </c>
      <c r="AF2473" t="s">
        <v>1418</v>
      </c>
      <c r="AG2473" t="s">
        <v>1418</v>
      </c>
    </row>
    <row r="2474" spans="1:33" x14ac:dyDescent="0.3">
      <c r="A2474" t="s">
        <v>3531</v>
      </c>
      <c r="B2474" s="1" t="s">
        <v>3267</v>
      </c>
      <c r="C2474" t="s">
        <v>1424</v>
      </c>
      <c r="D2474" t="s">
        <v>3311</v>
      </c>
      <c r="E2474" t="s">
        <v>178</v>
      </c>
      <c r="F2474">
        <v>1</v>
      </c>
      <c r="G2474">
        <v>1</v>
      </c>
      <c r="H2474" t="s">
        <v>1440</v>
      </c>
      <c r="I2474">
        <v>18.72</v>
      </c>
      <c r="J2474">
        <v>18.97</v>
      </c>
      <c r="K2474" s="17">
        <v>0.1</v>
      </c>
      <c r="L2474" s="17">
        <v>4.9829261885999474E-6</v>
      </c>
      <c r="M2474" t="s">
        <v>1418</v>
      </c>
      <c r="N2474" t="s">
        <v>1418</v>
      </c>
      <c r="Z2474">
        <v>0</v>
      </c>
      <c r="AA2474">
        <v>0</v>
      </c>
      <c r="AB2474">
        <v>0</v>
      </c>
      <c r="AC2474">
        <v>0</v>
      </c>
      <c r="AF2474" t="s">
        <v>1418</v>
      </c>
      <c r="AG2474" t="s">
        <v>1418</v>
      </c>
    </row>
    <row r="2475" spans="1:33" x14ac:dyDescent="0.3">
      <c r="A2475" t="s">
        <v>1131</v>
      </c>
      <c r="B2475" s="1" t="s">
        <v>3267</v>
      </c>
      <c r="C2475" t="s">
        <v>1422</v>
      </c>
      <c r="D2475" t="s">
        <v>1132</v>
      </c>
      <c r="E2475" t="s">
        <v>178</v>
      </c>
      <c r="F2475">
        <v>1</v>
      </c>
      <c r="G2475">
        <v>1</v>
      </c>
      <c r="I2475">
        <v>940.1</v>
      </c>
      <c r="J2475">
        <v>952.64</v>
      </c>
      <c r="K2475" s="17">
        <v>0.13023477092302035</v>
      </c>
      <c r="L2475" s="17">
        <v>2.5023377987916997E-4</v>
      </c>
      <c r="M2475">
        <v>45678</v>
      </c>
      <c r="N2475" t="s">
        <v>1115</v>
      </c>
      <c r="Q2475">
        <v>0</v>
      </c>
      <c r="R2475">
        <v>0</v>
      </c>
      <c r="S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3267</v>
      </c>
      <c r="AF2475">
        <v>0</v>
      </c>
      <c r="AG2475">
        <v>0</v>
      </c>
    </row>
    <row r="2476" spans="1:33" x14ac:dyDescent="0.3">
      <c r="A2476" t="s">
        <v>3532</v>
      </c>
      <c r="B2476" s="1" t="s">
        <v>3267</v>
      </c>
      <c r="C2476" t="s">
        <v>1424</v>
      </c>
      <c r="D2476" t="s">
        <v>3325</v>
      </c>
      <c r="E2476" t="s">
        <v>178</v>
      </c>
      <c r="F2476">
        <v>1</v>
      </c>
      <c r="G2476">
        <v>1</v>
      </c>
      <c r="H2476" t="s">
        <v>1499</v>
      </c>
      <c r="I2476">
        <v>94.01</v>
      </c>
      <c r="J2476">
        <v>95.26400000000001</v>
      </c>
      <c r="K2476" s="17">
        <v>0.1</v>
      </c>
      <c r="L2476" s="17">
        <v>2.5023377987916999E-5</v>
      </c>
      <c r="M2476" t="s">
        <v>1418</v>
      </c>
      <c r="N2476" t="s">
        <v>1418</v>
      </c>
      <c r="Z2476">
        <v>0</v>
      </c>
      <c r="AA2476">
        <v>0</v>
      </c>
      <c r="AB2476">
        <v>0</v>
      </c>
      <c r="AC2476">
        <v>0</v>
      </c>
      <c r="AF2476" t="s">
        <v>1418</v>
      </c>
      <c r="AG2476" t="s">
        <v>1418</v>
      </c>
    </row>
    <row r="2477" spans="1:33" x14ac:dyDescent="0.3">
      <c r="A2477" t="s">
        <v>3533</v>
      </c>
      <c r="B2477" s="1" t="s">
        <v>3267</v>
      </c>
      <c r="C2477" t="s">
        <v>1424</v>
      </c>
      <c r="D2477" t="s">
        <v>3327</v>
      </c>
      <c r="E2477" t="s">
        <v>178</v>
      </c>
      <c r="F2477">
        <v>1</v>
      </c>
      <c r="G2477">
        <v>1</v>
      </c>
      <c r="H2477" t="s">
        <v>1499</v>
      </c>
      <c r="I2477">
        <v>564.05999999999995</v>
      </c>
      <c r="J2477">
        <v>571.58399999999995</v>
      </c>
      <c r="K2477" s="17">
        <v>0.6</v>
      </c>
      <c r="L2477" s="17">
        <v>1.5014026792750196E-4</v>
      </c>
      <c r="M2477" t="s">
        <v>1418</v>
      </c>
      <c r="N2477" t="s">
        <v>1418</v>
      </c>
      <c r="Z2477">
        <v>0</v>
      </c>
      <c r="AA2477">
        <v>0</v>
      </c>
      <c r="AB2477">
        <v>0</v>
      </c>
      <c r="AC2477">
        <v>0</v>
      </c>
      <c r="AF2477" t="s">
        <v>1418</v>
      </c>
      <c r="AG2477" t="s">
        <v>1418</v>
      </c>
    </row>
    <row r="2478" spans="1:33" x14ac:dyDescent="0.3">
      <c r="A2478" t="s">
        <v>3534</v>
      </c>
      <c r="B2478" s="1" t="s">
        <v>3267</v>
      </c>
      <c r="C2478" t="s">
        <v>1424</v>
      </c>
      <c r="D2478" t="s">
        <v>3329</v>
      </c>
      <c r="E2478" t="s">
        <v>178</v>
      </c>
      <c r="F2478">
        <v>1</v>
      </c>
      <c r="G2478">
        <v>1</v>
      </c>
      <c r="H2478" t="s">
        <v>1499</v>
      </c>
      <c r="I2478">
        <v>94.01</v>
      </c>
      <c r="J2478">
        <v>95.26400000000001</v>
      </c>
      <c r="K2478" s="17">
        <v>0.1</v>
      </c>
      <c r="L2478" s="17">
        <v>2.5023377987916999E-5</v>
      </c>
      <c r="M2478" t="s">
        <v>1418</v>
      </c>
      <c r="N2478" t="s">
        <v>1418</v>
      </c>
      <c r="Z2478">
        <v>0</v>
      </c>
      <c r="AA2478">
        <v>0</v>
      </c>
      <c r="AB2478">
        <v>0</v>
      </c>
      <c r="AC2478">
        <v>0</v>
      </c>
      <c r="AF2478" t="s">
        <v>1418</v>
      </c>
      <c r="AG2478" t="s">
        <v>1418</v>
      </c>
    </row>
    <row r="2479" spans="1:33" x14ac:dyDescent="0.3">
      <c r="A2479" t="s">
        <v>3535</v>
      </c>
      <c r="B2479" s="1" t="s">
        <v>3267</v>
      </c>
      <c r="C2479" t="s">
        <v>1424</v>
      </c>
      <c r="D2479" t="s">
        <v>3331</v>
      </c>
      <c r="E2479" t="s">
        <v>178</v>
      </c>
      <c r="F2479">
        <v>1</v>
      </c>
      <c r="G2479">
        <v>1</v>
      </c>
      <c r="H2479" t="s">
        <v>1499</v>
      </c>
      <c r="I2479">
        <v>141.01499999999999</v>
      </c>
      <c r="J2479">
        <v>142.89599999999999</v>
      </c>
      <c r="K2479" s="17">
        <v>0.15</v>
      </c>
      <c r="L2479" s="17">
        <v>3.7535066981875489E-5</v>
      </c>
      <c r="M2479" t="s">
        <v>1418</v>
      </c>
      <c r="N2479" t="s">
        <v>1418</v>
      </c>
      <c r="Z2479">
        <v>0</v>
      </c>
      <c r="AA2479">
        <v>0</v>
      </c>
      <c r="AB2479">
        <v>0</v>
      </c>
      <c r="AC2479">
        <v>0</v>
      </c>
      <c r="AF2479" t="s">
        <v>1418</v>
      </c>
      <c r="AG2479" t="s">
        <v>1418</v>
      </c>
    </row>
    <row r="2480" spans="1:33" x14ac:dyDescent="0.3">
      <c r="A2480" t="s">
        <v>3536</v>
      </c>
      <c r="B2480" s="1" t="s">
        <v>3267</v>
      </c>
      <c r="C2480" t="s">
        <v>1424</v>
      </c>
      <c r="D2480" t="s">
        <v>3333</v>
      </c>
      <c r="E2480" t="s">
        <v>178</v>
      </c>
      <c r="F2480">
        <v>1</v>
      </c>
      <c r="G2480">
        <v>1</v>
      </c>
      <c r="H2480" t="s">
        <v>1499</v>
      </c>
      <c r="I2480">
        <v>47.005000000000003</v>
      </c>
      <c r="J2480">
        <v>47.632000000000005</v>
      </c>
      <c r="K2480" s="17">
        <v>0.05</v>
      </c>
      <c r="L2480" s="17">
        <v>1.2511688993958499E-5</v>
      </c>
      <c r="M2480" t="s">
        <v>1418</v>
      </c>
      <c r="N2480" t="s">
        <v>1418</v>
      </c>
      <c r="Z2480">
        <v>0</v>
      </c>
      <c r="AA2480">
        <v>0</v>
      </c>
      <c r="AB2480">
        <v>0</v>
      </c>
      <c r="AC2480">
        <v>0</v>
      </c>
      <c r="AF2480" t="s">
        <v>1418</v>
      </c>
      <c r="AG2480" t="s">
        <v>1418</v>
      </c>
    </row>
    <row r="2481" spans="1:33" x14ac:dyDescent="0.3">
      <c r="B2481" s="1" t="s">
        <v>3267</v>
      </c>
      <c r="C2481" t="s">
        <v>1421</v>
      </c>
      <c r="D2481" t="s">
        <v>406</v>
      </c>
      <c r="E2481" t="s">
        <v>2130</v>
      </c>
      <c r="I2481">
        <v>15810.96</v>
      </c>
      <c r="J2481">
        <v>16021.87</v>
      </c>
      <c r="K2481" s="17">
        <v>3.3685676907206752E-2</v>
      </c>
      <c r="L2481" s="17">
        <v>4.2085290254793807E-3</v>
      </c>
      <c r="M2481" t="s">
        <v>1418</v>
      </c>
      <c r="N2481" t="s">
        <v>1418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F2481" t="s">
        <v>1418</v>
      </c>
      <c r="AG2481" t="s">
        <v>1418</v>
      </c>
    </row>
    <row r="2482" spans="1:33" x14ac:dyDescent="0.3">
      <c r="B2482" s="1" t="s">
        <v>3267</v>
      </c>
      <c r="C2482" t="s">
        <v>1434</v>
      </c>
      <c r="D2482" t="s">
        <v>783</v>
      </c>
      <c r="E2482" t="s">
        <v>2130</v>
      </c>
      <c r="I2482">
        <v>15810.96</v>
      </c>
      <c r="J2482">
        <v>16021.87</v>
      </c>
      <c r="K2482" s="17">
        <v>1</v>
      </c>
      <c r="L2482" s="17">
        <v>4.2085290254793807E-3</v>
      </c>
      <c r="M2482" t="s">
        <v>1418</v>
      </c>
      <c r="N2482" t="s">
        <v>1418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F2482" t="s">
        <v>1418</v>
      </c>
      <c r="AG2482" t="s">
        <v>1418</v>
      </c>
    </row>
    <row r="2483" spans="1:33" x14ac:dyDescent="0.3">
      <c r="A2483" t="s">
        <v>1135</v>
      </c>
      <c r="B2483" s="1" t="s">
        <v>3267</v>
      </c>
      <c r="C2483" t="s">
        <v>1422</v>
      </c>
      <c r="D2483" t="s">
        <v>3537</v>
      </c>
      <c r="E2483" t="s">
        <v>2130</v>
      </c>
      <c r="F2483">
        <v>46434.83</v>
      </c>
      <c r="G2483">
        <v>46434.83</v>
      </c>
      <c r="I2483">
        <v>13344.15</v>
      </c>
      <c r="J2483">
        <v>13522.15</v>
      </c>
      <c r="K2483" s="17">
        <v>0.84398075880031476</v>
      </c>
      <c r="L2483" s="17">
        <v>3.5519175203572364E-3</v>
      </c>
      <c r="M2483" t="s">
        <v>1133</v>
      </c>
      <c r="N2483" t="s">
        <v>1137</v>
      </c>
      <c r="Q2483">
        <v>0</v>
      </c>
      <c r="R2483">
        <v>0</v>
      </c>
      <c r="S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3267</v>
      </c>
      <c r="AE2483" t="s">
        <v>3276</v>
      </c>
      <c r="AF2483">
        <v>0</v>
      </c>
      <c r="AG2483">
        <v>0</v>
      </c>
    </row>
    <row r="2484" spans="1:33" x14ac:dyDescent="0.3">
      <c r="A2484" t="s">
        <v>3538</v>
      </c>
      <c r="B2484" s="1" t="s">
        <v>3267</v>
      </c>
      <c r="C2484" t="s">
        <v>1424</v>
      </c>
      <c r="D2484" t="s">
        <v>3278</v>
      </c>
      <c r="E2484" t="s">
        <v>2130</v>
      </c>
      <c r="F2484">
        <v>46434.83</v>
      </c>
      <c r="G2484">
        <v>46434.83</v>
      </c>
      <c r="H2484" t="s">
        <v>1502</v>
      </c>
      <c r="I2484">
        <v>8006.49</v>
      </c>
      <c r="J2484">
        <v>8113.2899999999991</v>
      </c>
      <c r="K2484" s="17">
        <v>0.6</v>
      </c>
      <c r="L2484" s="17">
        <v>2.1311505122143417E-3</v>
      </c>
      <c r="M2484" t="s">
        <v>1418</v>
      </c>
      <c r="N2484" t="s">
        <v>1418</v>
      </c>
      <c r="Z2484">
        <v>0</v>
      </c>
      <c r="AA2484">
        <v>0</v>
      </c>
      <c r="AB2484">
        <v>0</v>
      </c>
      <c r="AC2484">
        <v>0</v>
      </c>
      <c r="AF2484" t="s">
        <v>1418</v>
      </c>
      <c r="AG2484" t="s">
        <v>1418</v>
      </c>
    </row>
    <row r="2485" spans="1:33" x14ac:dyDescent="0.3">
      <c r="A2485" t="s">
        <v>3539</v>
      </c>
      <c r="B2485" s="1" t="s">
        <v>3267</v>
      </c>
      <c r="C2485" t="s">
        <v>1424</v>
      </c>
      <c r="D2485" t="s">
        <v>3280</v>
      </c>
      <c r="E2485" t="s">
        <v>2130</v>
      </c>
      <c r="F2485">
        <v>1</v>
      </c>
      <c r="G2485">
        <v>1</v>
      </c>
      <c r="H2485" t="s">
        <v>1440</v>
      </c>
      <c r="I2485">
        <v>2001.6224999999999</v>
      </c>
      <c r="J2485">
        <v>2028.3224999999998</v>
      </c>
      <c r="K2485" s="17">
        <v>0.15</v>
      </c>
      <c r="L2485" s="17">
        <v>5.3278762805358544E-4</v>
      </c>
      <c r="M2485" t="s">
        <v>1418</v>
      </c>
      <c r="N2485" t="s">
        <v>1418</v>
      </c>
      <c r="Z2485">
        <v>0</v>
      </c>
      <c r="AA2485">
        <v>0</v>
      </c>
      <c r="AB2485">
        <v>0</v>
      </c>
      <c r="AC2485">
        <v>0</v>
      </c>
      <c r="AF2485" t="s">
        <v>1418</v>
      </c>
      <c r="AG2485" t="s">
        <v>1418</v>
      </c>
    </row>
    <row r="2486" spans="1:33" x14ac:dyDescent="0.3">
      <c r="A2486" t="s">
        <v>3540</v>
      </c>
      <c r="B2486" s="1" t="s">
        <v>3267</v>
      </c>
      <c r="C2486" t="s">
        <v>1424</v>
      </c>
      <c r="D2486" t="s">
        <v>3342</v>
      </c>
      <c r="E2486" t="s">
        <v>2130</v>
      </c>
      <c r="F2486">
        <v>1</v>
      </c>
      <c r="G2486">
        <v>1</v>
      </c>
      <c r="H2486" t="s">
        <v>1440</v>
      </c>
      <c r="I2486">
        <v>2001.6224999999999</v>
      </c>
      <c r="J2486">
        <v>2028.3224999999998</v>
      </c>
      <c r="K2486" s="17">
        <v>0.15</v>
      </c>
      <c r="L2486" s="17">
        <v>5.3278762805358544E-4</v>
      </c>
      <c r="M2486" t="s">
        <v>1418</v>
      </c>
      <c r="N2486" t="s">
        <v>1418</v>
      </c>
      <c r="Z2486">
        <v>0</v>
      </c>
      <c r="AA2486">
        <v>0</v>
      </c>
      <c r="AB2486">
        <v>0</v>
      </c>
      <c r="AC2486">
        <v>0</v>
      </c>
      <c r="AF2486" t="s">
        <v>1418</v>
      </c>
      <c r="AG2486" t="s">
        <v>1418</v>
      </c>
    </row>
    <row r="2487" spans="1:33" x14ac:dyDescent="0.3">
      <c r="A2487" t="s">
        <v>3541</v>
      </c>
      <c r="B2487" s="1" t="s">
        <v>3267</v>
      </c>
      <c r="C2487" t="s">
        <v>1424</v>
      </c>
      <c r="D2487" t="s">
        <v>3284</v>
      </c>
      <c r="E2487" t="s">
        <v>2130</v>
      </c>
      <c r="F2487">
        <v>1</v>
      </c>
      <c r="G2487">
        <v>1</v>
      </c>
      <c r="H2487" t="s">
        <v>1440</v>
      </c>
      <c r="I2487">
        <v>1334.415</v>
      </c>
      <c r="J2487">
        <v>1352.2150000000001</v>
      </c>
      <c r="K2487" s="17">
        <v>0.1</v>
      </c>
      <c r="L2487" s="17">
        <v>3.5519175203572371E-4</v>
      </c>
      <c r="M2487" t="s">
        <v>1418</v>
      </c>
      <c r="N2487" t="s">
        <v>1418</v>
      </c>
      <c r="Z2487">
        <v>0</v>
      </c>
      <c r="AA2487">
        <v>0</v>
      </c>
      <c r="AB2487">
        <v>0</v>
      </c>
      <c r="AC2487">
        <v>0</v>
      </c>
      <c r="AF2487" t="s">
        <v>1418</v>
      </c>
      <c r="AG2487" t="s">
        <v>1418</v>
      </c>
    </row>
    <row r="2488" spans="1:33" x14ac:dyDescent="0.3">
      <c r="A2488" t="s">
        <v>1138</v>
      </c>
      <c r="B2488" s="1" t="s">
        <v>3267</v>
      </c>
      <c r="C2488" t="s">
        <v>1422</v>
      </c>
      <c r="D2488" t="s">
        <v>1139</v>
      </c>
      <c r="E2488" t="s">
        <v>2130</v>
      </c>
      <c r="F2488">
        <v>1</v>
      </c>
      <c r="G2488">
        <v>1</v>
      </c>
      <c r="I2488">
        <v>167.71</v>
      </c>
      <c r="J2488">
        <v>169.95</v>
      </c>
      <c r="K2488" s="17">
        <v>1.0607376042871399E-2</v>
      </c>
      <c r="L2488" s="17">
        <v>4.4641449960598893E-5</v>
      </c>
      <c r="M2488">
        <v>45671</v>
      </c>
      <c r="N2488" t="s">
        <v>1037</v>
      </c>
      <c r="Q2488">
        <v>0</v>
      </c>
      <c r="R2488">
        <v>0</v>
      </c>
      <c r="S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3267</v>
      </c>
      <c r="AF2488">
        <v>0</v>
      </c>
      <c r="AG2488">
        <v>0</v>
      </c>
    </row>
    <row r="2489" spans="1:33" x14ac:dyDescent="0.3">
      <c r="A2489" t="s">
        <v>3542</v>
      </c>
      <c r="B2489" s="1" t="s">
        <v>3267</v>
      </c>
      <c r="C2489" t="s">
        <v>1424</v>
      </c>
      <c r="D2489" t="s">
        <v>3306</v>
      </c>
      <c r="E2489" t="s">
        <v>2130</v>
      </c>
      <c r="F2489">
        <v>1</v>
      </c>
      <c r="G2489">
        <v>1</v>
      </c>
      <c r="H2489" t="s">
        <v>1499</v>
      </c>
      <c r="I2489">
        <v>25.156500000000001</v>
      </c>
      <c r="J2489">
        <v>25.492499999999996</v>
      </c>
      <c r="K2489" s="17">
        <v>0.15</v>
      </c>
      <c r="L2489" s="17">
        <v>6.6962174940898334E-6</v>
      </c>
      <c r="M2489" t="s">
        <v>1418</v>
      </c>
      <c r="N2489" t="s">
        <v>1418</v>
      </c>
      <c r="Z2489">
        <v>0</v>
      </c>
      <c r="AA2489">
        <v>0</v>
      </c>
      <c r="AB2489">
        <v>0</v>
      </c>
      <c r="AC2489">
        <v>0</v>
      </c>
      <c r="AF2489" t="s">
        <v>1418</v>
      </c>
      <c r="AG2489" t="s">
        <v>1418</v>
      </c>
    </row>
    <row r="2490" spans="1:33" x14ac:dyDescent="0.3">
      <c r="A2490" t="s">
        <v>3543</v>
      </c>
      <c r="B2490" s="1" t="s">
        <v>3267</v>
      </c>
      <c r="C2490" t="s">
        <v>1424</v>
      </c>
      <c r="D2490" t="s">
        <v>3011</v>
      </c>
      <c r="E2490" t="s">
        <v>2130</v>
      </c>
      <c r="F2490">
        <v>1</v>
      </c>
      <c r="G2490">
        <v>1</v>
      </c>
      <c r="H2490" t="s">
        <v>1499</v>
      </c>
      <c r="I2490">
        <v>83.855000000000004</v>
      </c>
      <c r="J2490">
        <v>84.974999999999994</v>
      </c>
      <c r="K2490" s="17">
        <v>0.5</v>
      </c>
      <c r="L2490" s="17">
        <v>2.2320724980299446E-5</v>
      </c>
      <c r="M2490" t="s">
        <v>1418</v>
      </c>
      <c r="N2490" t="s">
        <v>1418</v>
      </c>
      <c r="Z2490">
        <v>0</v>
      </c>
      <c r="AA2490">
        <v>0</v>
      </c>
      <c r="AB2490">
        <v>0</v>
      </c>
      <c r="AC2490">
        <v>0</v>
      </c>
      <c r="AF2490" t="s">
        <v>1418</v>
      </c>
      <c r="AG2490" t="s">
        <v>1418</v>
      </c>
    </row>
    <row r="2491" spans="1:33" x14ac:dyDescent="0.3">
      <c r="A2491" t="s">
        <v>3544</v>
      </c>
      <c r="B2491" s="1" t="s">
        <v>3267</v>
      </c>
      <c r="C2491" t="s">
        <v>1424</v>
      </c>
      <c r="D2491" t="s">
        <v>3309</v>
      </c>
      <c r="E2491" t="s">
        <v>2130</v>
      </c>
      <c r="F2491">
        <v>1</v>
      </c>
      <c r="G2491">
        <v>1</v>
      </c>
      <c r="H2491" t="s">
        <v>1440</v>
      </c>
      <c r="I2491">
        <v>41.927500000000002</v>
      </c>
      <c r="J2491">
        <v>42.487499999999997</v>
      </c>
      <c r="K2491" s="17">
        <v>0.25</v>
      </c>
      <c r="L2491" s="17">
        <v>1.1160362490149723E-5</v>
      </c>
      <c r="M2491" t="s">
        <v>1418</v>
      </c>
      <c r="N2491" t="s">
        <v>1418</v>
      </c>
      <c r="Z2491">
        <v>0</v>
      </c>
      <c r="AA2491">
        <v>0</v>
      </c>
      <c r="AB2491">
        <v>0</v>
      </c>
      <c r="AC2491">
        <v>0</v>
      </c>
      <c r="AF2491" t="s">
        <v>1418</v>
      </c>
      <c r="AG2491" t="s">
        <v>1418</v>
      </c>
    </row>
    <row r="2492" spans="1:33" x14ac:dyDescent="0.3">
      <c r="A2492" t="s">
        <v>3545</v>
      </c>
      <c r="B2492" s="1" t="s">
        <v>3267</v>
      </c>
      <c r="C2492" t="s">
        <v>1424</v>
      </c>
      <c r="D2492" t="s">
        <v>3311</v>
      </c>
      <c r="E2492" t="s">
        <v>2130</v>
      </c>
      <c r="F2492">
        <v>1</v>
      </c>
      <c r="G2492">
        <v>1</v>
      </c>
      <c r="H2492" t="s">
        <v>1440</v>
      </c>
      <c r="I2492">
        <v>16.771000000000001</v>
      </c>
      <c r="J2492">
        <v>16.995000000000001</v>
      </c>
      <c r="K2492" s="17">
        <v>0.1</v>
      </c>
      <c r="L2492" s="17">
        <v>4.4641449960598898E-6</v>
      </c>
      <c r="M2492" t="s">
        <v>1418</v>
      </c>
      <c r="N2492" t="s">
        <v>1418</v>
      </c>
      <c r="Z2492">
        <v>0</v>
      </c>
      <c r="AA2492">
        <v>0</v>
      </c>
      <c r="AB2492">
        <v>0</v>
      </c>
      <c r="AC2492">
        <v>0</v>
      </c>
      <c r="AF2492" t="s">
        <v>1418</v>
      </c>
      <c r="AG2492" t="s">
        <v>1418</v>
      </c>
    </row>
    <row r="2493" spans="1:33" x14ac:dyDescent="0.3">
      <c r="A2493" t="s">
        <v>1140</v>
      </c>
      <c r="B2493" s="1" t="s">
        <v>3267</v>
      </c>
      <c r="C2493" t="s">
        <v>1422</v>
      </c>
      <c r="D2493" t="s">
        <v>1141</v>
      </c>
      <c r="E2493" t="s">
        <v>2130</v>
      </c>
      <c r="F2493">
        <v>1</v>
      </c>
      <c r="G2493">
        <v>1</v>
      </c>
      <c r="I2493">
        <v>2299.1</v>
      </c>
      <c r="J2493">
        <v>2329.77</v>
      </c>
      <c r="K2493" s="17">
        <v>0.14541186515681379</v>
      </c>
      <c r="L2493" s="17">
        <v>6.1197005516154448E-4</v>
      </c>
      <c r="M2493">
        <v>45679</v>
      </c>
      <c r="N2493" t="s">
        <v>1134</v>
      </c>
      <c r="Q2493">
        <v>0</v>
      </c>
      <c r="R2493">
        <v>0</v>
      </c>
      <c r="S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3267</v>
      </c>
      <c r="AF2493">
        <v>0</v>
      </c>
      <c r="AG2493">
        <v>0</v>
      </c>
    </row>
    <row r="2494" spans="1:33" x14ac:dyDescent="0.3">
      <c r="A2494" t="s">
        <v>3546</v>
      </c>
      <c r="B2494" s="1" t="s">
        <v>3267</v>
      </c>
      <c r="C2494" t="s">
        <v>1424</v>
      </c>
      <c r="D2494" t="s">
        <v>3325</v>
      </c>
      <c r="E2494" t="s">
        <v>2130</v>
      </c>
      <c r="F2494">
        <v>1</v>
      </c>
      <c r="G2494">
        <v>1</v>
      </c>
      <c r="H2494" t="s">
        <v>1499</v>
      </c>
      <c r="I2494">
        <v>229.91</v>
      </c>
      <c r="J2494">
        <v>232.977</v>
      </c>
      <c r="K2494" s="17">
        <v>0.1</v>
      </c>
      <c r="L2494" s="17">
        <v>6.1197005516154459E-5</v>
      </c>
      <c r="M2494" t="s">
        <v>1418</v>
      </c>
      <c r="N2494" t="s">
        <v>1418</v>
      </c>
      <c r="Z2494">
        <v>0</v>
      </c>
      <c r="AA2494">
        <v>0</v>
      </c>
      <c r="AB2494">
        <v>0</v>
      </c>
      <c r="AC2494">
        <v>0</v>
      </c>
      <c r="AF2494" t="s">
        <v>1418</v>
      </c>
      <c r="AG2494" t="s">
        <v>1418</v>
      </c>
    </row>
    <row r="2495" spans="1:33" x14ac:dyDescent="0.3">
      <c r="A2495" t="s">
        <v>3547</v>
      </c>
      <c r="B2495" s="1" t="s">
        <v>3267</v>
      </c>
      <c r="C2495" t="s">
        <v>1424</v>
      </c>
      <c r="D2495" t="s">
        <v>3327</v>
      </c>
      <c r="E2495" t="s">
        <v>2130</v>
      </c>
      <c r="F2495">
        <v>1</v>
      </c>
      <c r="G2495">
        <v>1</v>
      </c>
      <c r="H2495" t="s">
        <v>1499</v>
      </c>
      <c r="I2495">
        <v>1379.4599999999998</v>
      </c>
      <c r="J2495">
        <v>1397.8619999999999</v>
      </c>
      <c r="K2495" s="17">
        <v>0.6</v>
      </c>
      <c r="L2495" s="17">
        <v>3.671820330969267E-4</v>
      </c>
      <c r="M2495" t="s">
        <v>1418</v>
      </c>
      <c r="N2495" t="s">
        <v>1418</v>
      </c>
      <c r="Z2495">
        <v>0</v>
      </c>
      <c r="AA2495">
        <v>0</v>
      </c>
      <c r="AB2495">
        <v>0</v>
      </c>
      <c r="AC2495">
        <v>0</v>
      </c>
      <c r="AF2495" t="s">
        <v>1418</v>
      </c>
      <c r="AG2495" t="s">
        <v>1418</v>
      </c>
    </row>
    <row r="2496" spans="1:33" x14ac:dyDescent="0.3">
      <c r="A2496" t="s">
        <v>3548</v>
      </c>
      <c r="B2496" s="1" t="s">
        <v>3267</v>
      </c>
      <c r="C2496" t="s">
        <v>1424</v>
      </c>
      <c r="D2496" t="s">
        <v>3329</v>
      </c>
      <c r="E2496" t="s">
        <v>2130</v>
      </c>
      <c r="F2496">
        <v>1</v>
      </c>
      <c r="G2496">
        <v>1</v>
      </c>
      <c r="H2496" t="s">
        <v>1499</v>
      </c>
      <c r="I2496">
        <v>229.91</v>
      </c>
      <c r="J2496">
        <v>232.977</v>
      </c>
      <c r="K2496" s="17">
        <v>0.1</v>
      </c>
      <c r="L2496" s="17">
        <v>6.1197005516154459E-5</v>
      </c>
      <c r="M2496" t="s">
        <v>1418</v>
      </c>
      <c r="N2496" t="s">
        <v>1418</v>
      </c>
      <c r="Z2496">
        <v>0</v>
      </c>
      <c r="AA2496">
        <v>0</v>
      </c>
      <c r="AB2496">
        <v>0</v>
      </c>
      <c r="AC2496">
        <v>0</v>
      </c>
      <c r="AF2496" t="s">
        <v>1418</v>
      </c>
      <c r="AG2496" t="s">
        <v>1418</v>
      </c>
    </row>
    <row r="2497" spans="1:33" x14ac:dyDescent="0.3">
      <c r="A2497" t="s">
        <v>3549</v>
      </c>
      <c r="B2497" s="1" t="s">
        <v>3267</v>
      </c>
      <c r="C2497" t="s">
        <v>1424</v>
      </c>
      <c r="D2497" t="s">
        <v>3331</v>
      </c>
      <c r="E2497" t="s">
        <v>2130</v>
      </c>
      <c r="F2497">
        <v>1</v>
      </c>
      <c r="G2497">
        <v>1</v>
      </c>
      <c r="H2497" t="s">
        <v>1499</v>
      </c>
      <c r="I2497">
        <v>344.86499999999995</v>
      </c>
      <c r="J2497">
        <v>349.46549999999996</v>
      </c>
      <c r="K2497" s="17">
        <v>0.15</v>
      </c>
      <c r="L2497" s="17">
        <v>9.1795508274231674E-5</v>
      </c>
      <c r="M2497" t="s">
        <v>1418</v>
      </c>
      <c r="N2497" t="s">
        <v>1418</v>
      </c>
      <c r="Z2497">
        <v>0</v>
      </c>
      <c r="AA2497">
        <v>0</v>
      </c>
      <c r="AB2497">
        <v>0</v>
      </c>
      <c r="AC2497">
        <v>0</v>
      </c>
      <c r="AF2497" t="s">
        <v>1418</v>
      </c>
      <c r="AG2497" t="s">
        <v>1418</v>
      </c>
    </row>
    <row r="2498" spans="1:33" x14ac:dyDescent="0.3">
      <c r="A2498" t="s">
        <v>3550</v>
      </c>
      <c r="B2498" s="1" t="s">
        <v>3267</v>
      </c>
      <c r="C2498" t="s">
        <v>1424</v>
      </c>
      <c r="D2498" t="s">
        <v>3333</v>
      </c>
      <c r="E2498" t="s">
        <v>2130</v>
      </c>
      <c r="F2498">
        <v>1</v>
      </c>
      <c r="G2498">
        <v>1</v>
      </c>
      <c r="H2498" t="s">
        <v>1499</v>
      </c>
      <c r="I2498">
        <v>114.955</v>
      </c>
      <c r="J2498">
        <v>116.4885</v>
      </c>
      <c r="K2498" s="17">
        <v>0.05</v>
      </c>
      <c r="L2498" s="17">
        <v>3.0598502758077229E-5</v>
      </c>
      <c r="M2498" t="s">
        <v>1418</v>
      </c>
      <c r="N2498" t="s">
        <v>1418</v>
      </c>
      <c r="Z2498">
        <v>0</v>
      </c>
      <c r="AA2498">
        <v>0</v>
      </c>
      <c r="AB2498">
        <v>0</v>
      </c>
      <c r="AC2498">
        <v>0</v>
      </c>
      <c r="AF2498" t="s">
        <v>1418</v>
      </c>
      <c r="AG2498" t="s">
        <v>1418</v>
      </c>
    </row>
    <row r="2499" spans="1:33" x14ac:dyDescent="0.3">
      <c r="B2499" s="1" t="s">
        <v>3267</v>
      </c>
      <c r="C2499" t="s">
        <v>1421</v>
      </c>
      <c r="D2499" t="s">
        <v>427</v>
      </c>
      <c r="E2499" t="s">
        <v>427</v>
      </c>
      <c r="I2499">
        <v>8664.1200000000008</v>
      </c>
      <c r="J2499">
        <v>8779.7000000000007</v>
      </c>
      <c r="K2499" s="17">
        <v>1.8459152242666001E-2</v>
      </c>
      <c r="L2499" s="17">
        <v>2.3061991069083269E-3</v>
      </c>
      <c r="M2499" t="s">
        <v>1418</v>
      </c>
      <c r="N2499" t="s">
        <v>1418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F2499" t="s">
        <v>1418</v>
      </c>
      <c r="AG2499" t="s">
        <v>1418</v>
      </c>
    </row>
    <row r="2500" spans="1:33" x14ac:dyDescent="0.3">
      <c r="A2500" t="s">
        <v>1142</v>
      </c>
      <c r="B2500" s="1" t="s">
        <v>3267</v>
      </c>
      <c r="C2500" t="s">
        <v>1422</v>
      </c>
      <c r="D2500" t="s">
        <v>3551</v>
      </c>
      <c r="E2500" t="s">
        <v>427</v>
      </c>
      <c r="F2500">
        <v>1192.77</v>
      </c>
      <c r="G2500">
        <v>1192.77</v>
      </c>
      <c r="I2500">
        <v>5573.71</v>
      </c>
      <c r="J2500">
        <v>5648.06</v>
      </c>
      <c r="K2500" s="17">
        <v>0.64330899689055432</v>
      </c>
      <c r="L2500" s="17">
        <v>1.4835986340950881E-3</v>
      </c>
      <c r="M2500" t="s">
        <v>945</v>
      </c>
      <c r="N2500">
        <v>45818</v>
      </c>
      <c r="Q2500">
        <v>0</v>
      </c>
      <c r="R2500">
        <v>0</v>
      </c>
      <c r="S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3267</v>
      </c>
      <c r="AE2500" t="s">
        <v>3276</v>
      </c>
      <c r="AF2500">
        <v>0</v>
      </c>
      <c r="AG2500">
        <v>0</v>
      </c>
    </row>
    <row r="2501" spans="1:33" x14ac:dyDescent="0.3">
      <c r="A2501" t="s">
        <v>3552</v>
      </c>
      <c r="B2501" s="1" t="s">
        <v>3267</v>
      </c>
      <c r="C2501" t="s">
        <v>1424</v>
      </c>
      <c r="D2501" t="s">
        <v>3278</v>
      </c>
      <c r="E2501" t="s">
        <v>427</v>
      </c>
      <c r="F2501">
        <v>1192.77</v>
      </c>
      <c r="G2501">
        <v>1192.77</v>
      </c>
      <c r="H2501" t="s">
        <v>1502</v>
      </c>
      <c r="I2501">
        <v>3344.2260000000001</v>
      </c>
      <c r="J2501">
        <v>3388.8360000000002</v>
      </c>
      <c r="K2501" s="17">
        <v>0.6</v>
      </c>
      <c r="L2501" s="17">
        <v>8.9015918045705291E-4</v>
      </c>
      <c r="M2501" t="s">
        <v>1418</v>
      </c>
      <c r="N2501" t="s">
        <v>1418</v>
      </c>
      <c r="Z2501">
        <v>0</v>
      </c>
      <c r="AA2501">
        <v>0</v>
      </c>
      <c r="AB2501">
        <v>0</v>
      </c>
      <c r="AC2501">
        <v>0</v>
      </c>
      <c r="AF2501" t="s">
        <v>1418</v>
      </c>
      <c r="AG2501" t="s">
        <v>1418</v>
      </c>
    </row>
    <row r="2502" spans="1:33" x14ac:dyDescent="0.3">
      <c r="A2502" t="s">
        <v>3553</v>
      </c>
      <c r="B2502" s="1" t="s">
        <v>3267</v>
      </c>
      <c r="C2502" t="s">
        <v>1424</v>
      </c>
      <c r="D2502" t="s">
        <v>3280</v>
      </c>
      <c r="E2502" t="s">
        <v>427</v>
      </c>
      <c r="F2502">
        <v>1</v>
      </c>
      <c r="G2502">
        <v>1</v>
      </c>
      <c r="H2502" t="s">
        <v>1440</v>
      </c>
      <c r="I2502">
        <v>836.05650000000003</v>
      </c>
      <c r="J2502">
        <v>847.20900000000006</v>
      </c>
      <c r="K2502" s="17">
        <v>0.15</v>
      </c>
      <c r="L2502" s="17">
        <v>2.2253979511426323E-4</v>
      </c>
      <c r="M2502" t="s">
        <v>1418</v>
      </c>
      <c r="N2502" t="s">
        <v>1418</v>
      </c>
      <c r="Z2502">
        <v>0</v>
      </c>
      <c r="AA2502">
        <v>0</v>
      </c>
      <c r="AB2502">
        <v>0</v>
      </c>
      <c r="AC2502">
        <v>0</v>
      </c>
      <c r="AF2502" t="s">
        <v>1418</v>
      </c>
      <c r="AG2502" t="s">
        <v>1418</v>
      </c>
    </row>
    <row r="2503" spans="1:33" x14ac:dyDescent="0.3">
      <c r="A2503" t="s">
        <v>3554</v>
      </c>
      <c r="B2503" s="1" t="s">
        <v>3267</v>
      </c>
      <c r="C2503" t="s">
        <v>1424</v>
      </c>
      <c r="D2503" t="s">
        <v>3342</v>
      </c>
      <c r="E2503" t="s">
        <v>427</v>
      </c>
      <c r="F2503">
        <v>1</v>
      </c>
      <c r="G2503">
        <v>1</v>
      </c>
      <c r="H2503" t="s">
        <v>1440</v>
      </c>
      <c r="I2503">
        <v>836.05650000000003</v>
      </c>
      <c r="J2503">
        <v>847.20900000000006</v>
      </c>
      <c r="K2503" s="17">
        <v>0.15</v>
      </c>
      <c r="L2503" s="17">
        <v>2.2253979511426323E-4</v>
      </c>
      <c r="M2503" t="s">
        <v>1418</v>
      </c>
      <c r="N2503" t="s">
        <v>1418</v>
      </c>
      <c r="Z2503">
        <v>0</v>
      </c>
      <c r="AA2503">
        <v>0</v>
      </c>
      <c r="AB2503">
        <v>0</v>
      </c>
      <c r="AC2503">
        <v>0</v>
      </c>
      <c r="AF2503" t="s">
        <v>1418</v>
      </c>
      <c r="AG2503" t="s">
        <v>1418</v>
      </c>
    </row>
    <row r="2504" spans="1:33" x14ac:dyDescent="0.3">
      <c r="A2504" t="s">
        <v>3555</v>
      </c>
      <c r="B2504" s="1" t="s">
        <v>3267</v>
      </c>
      <c r="C2504" t="s">
        <v>1424</v>
      </c>
      <c r="D2504" t="s">
        <v>3284</v>
      </c>
      <c r="E2504" t="s">
        <v>427</v>
      </c>
      <c r="F2504">
        <v>1</v>
      </c>
      <c r="G2504">
        <v>1</v>
      </c>
      <c r="H2504" t="s">
        <v>1440</v>
      </c>
      <c r="I2504">
        <v>557.37099999999998</v>
      </c>
      <c r="J2504">
        <v>564.80600000000004</v>
      </c>
      <c r="K2504" s="17">
        <v>0.1</v>
      </c>
      <c r="L2504" s="17">
        <v>1.483598634095088E-4</v>
      </c>
      <c r="M2504" t="s">
        <v>1418</v>
      </c>
      <c r="N2504" t="s">
        <v>1418</v>
      </c>
      <c r="Z2504">
        <v>0</v>
      </c>
      <c r="AA2504">
        <v>0</v>
      </c>
      <c r="AB2504">
        <v>0</v>
      </c>
      <c r="AC2504">
        <v>0</v>
      </c>
      <c r="AF2504" t="s">
        <v>1418</v>
      </c>
      <c r="AG2504" t="s">
        <v>1418</v>
      </c>
    </row>
    <row r="2505" spans="1:33" x14ac:dyDescent="0.3">
      <c r="A2505" t="s">
        <v>1144</v>
      </c>
      <c r="B2505" s="1" t="s">
        <v>3267</v>
      </c>
      <c r="C2505" t="s">
        <v>1422</v>
      </c>
      <c r="D2505" t="s">
        <v>1145</v>
      </c>
      <c r="E2505" t="s">
        <v>427</v>
      </c>
      <c r="F2505">
        <v>0</v>
      </c>
      <c r="G2505">
        <v>0</v>
      </c>
      <c r="I2505">
        <v>2990.31</v>
      </c>
      <c r="J2505">
        <v>3030.2</v>
      </c>
      <c r="K2505" s="17">
        <v>0.34513707757668255</v>
      </c>
      <c r="L2505" s="17">
        <v>7.9595482006829515E-4</v>
      </c>
      <c r="M2505">
        <v>45735</v>
      </c>
      <c r="N2505">
        <v>45847</v>
      </c>
      <c r="Q2505">
        <v>0</v>
      </c>
      <c r="R2505">
        <v>0</v>
      </c>
      <c r="S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3267</v>
      </c>
      <c r="AF2505">
        <v>0</v>
      </c>
      <c r="AG2505">
        <v>0</v>
      </c>
    </row>
    <row r="2506" spans="1:33" x14ac:dyDescent="0.3">
      <c r="A2506" t="s">
        <v>3556</v>
      </c>
      <c r="B2506" s="1" t="s">
        <v>3267</v>
      </c>
      <c r="C2506" t="s">
        <v>1424</v>
      </c>
      <c r="D2506" t="s">
        <v>3325</v>
      </c>
      <c r="E2506" t="s">
        <v>427</v>
      </c>
      <c r="F2506">
        <v>1</v>
      </c>
      <c r="G2506">
        <v>1</v>
      </c>
      <c r="H2506" t="s">
        <v>1499</v>
      </c>
      <c r="I2506">
        <v>299.03100000000001</v>
      </c>
      <c r="J2506">
        <v>303.02</v>
      </c>
      <c r="K2506" s="17">
        <v>0.1</v>
      </c>
      <c r="L2506" s="17">
        <v>7.9595482006829523E-5</v>
      </c>
      <c r="M2506" t="s">
        <v>1418</v>
      </c>
      <c r="N2506" t="s">
        <v>1418</v>
      </c>
      <c r="Z2506">
        <v>0</v>
      </c>
      <c r="AA2506">
        <v>0</v>
      </c>
      <c r="AB2506">
        <v>0</v>
      </c>
      <c r="AC2506">
        <v>0</v>
      </c>
      <c r="AF2506" t="s">
        <v>1418</v>
      </c>
      <c r="AG2506" t="s">
        <v>1418</v>
      </c>
    </row>
    <row r="2507" spans="1:33" x14ac:dyDescent="0.3">
      <c r="A2507" t="s">
        <v>3557</v>
      </c>
      <c r="B2507" s="1" t="s">
        <v>3267</v>
      </c>
      <c r="C2507" t="s">
        <v>1424</v>
      </c>
      <c r="D2507" t="s">
        <v>3327</v>
      </c>
      <c r="E2507" t="s">
        <v>427</v>
      </c>
      <c r="F2507">
        <v>1</v>
      </c>
      <c r="G2507">
        <v>1</v>
      </c>
      <c r="H2507" t="s">
        <v>1499</v>
      </c>
      <c r="I2507">
        <v>1794.1859999999999</v>
      </c>
      <c r="J2507">
        <v>1818.12</v>
      </c>
      <c r="K2507" s="17">
        <v>0.6</v>
      </c>
      <c r="L2507" s="17">
        <v>4.7757289204097711E-4</v>
      </c>
      <c r="M2507" t="s">
        <v>1418</v>
      </c>
      <c r="N2507" t="s">
        <v>1418</v>
      </c>
      <c r="Z2507">
        <v>0</v>
      </c>
      <c r="AA2507">
        <v>0</v>
      </c>
      <c r="AB2507">
        <v>0</v>
      </c>
      <c r="AC2507">
        <v>0</v>
      </c>
      <c r="AF2507" t="s">
        <v>1418</v>
      </c>
      <c r="AG2507" t="s">
        <v>1418</v>
      </c>
    </row>
    <row r="2508" spans="1:33" x14ac:dyDescent="0.3">
      <c r="A2508" t="s">
        <v>3558</v>
      </c>
      <c r="B2508" s="1" t="s">
        <v>3267</v>
      </c>
      <c r="C2508" t="s">
        <v>1424</v>
      </c>
      <c r="D2508" t="s">
        <v>3329</v>
      </c>
      <c r="E2508" t="s">
        <v>427</v>
      </c>
      <c r="F2508">
        <v>1</v>
      </c>
      <c r="G2508">
        <v>1</v>
      </c>
      <c r="H2508" t="s">
        <v>1499</v>
      </c>
      <c r="I2508">
        <v>299.03100000000001</v>
      </c>
      <c r="J2508">
        <v>303.02</v>
      </c>
      <c r="K2508" s="17">
        <v>0.1</v>
      </c>
      <c r="L2508" s="17">
        <v>7.9595482006829523E-5</v>
      </c>
      <c r="M2508" t="s">
        <v>1418</v>
      </c>
      <c r="N2508" t="s">
        <v>1418</v>
      </c>
      <c r="Z2508">
        <v>0</v>
      </c>
      <c r="AA2508">
        <v>0</v>
      </c>
      <c r="AB2508">
        <v>0</v>
      </c>
      <c r="AC2508">
        <v>0</v>
      </c>
      <c r="AF2508" t="s">
        <v>1418</v>
      </c>
      <c r="AG2508" t="s">
        <v>1418</v>
      </c>
    </row>
    <row r="2509" spans="1:33" x14ac:dyDescent="0.3">
      <c r="A2509" t="s">
        <v>3559</v>
      </c>
      <c r="B2509" s="1" t="s">
        <v>3267</v>
      </c>
      <c r="C2509" t="s">
        <v>1424</v>
      </c>
      <c r="D2509" t="s">
        <v>3331</v>
      </c>
      <c r="E2509" t="s">
        <v>427</v>
      </c>
      <c r="F2509">
        <v>1</v>
      </c>
      <c r="G2509">
        <v>1</v>
      </c>
      <c r="H2509" t="s">
        <v>1499</v>
      </c>
      <c r="I2509">
        <v>448.54649999999998</v>
      </c>
      <c r="J2509">
        <v>454.53</v>
      </c>
      <c r="K2509" s="17">
        <v>0.15</v>
      </c>
      <c r="L2509" s="17">
        <v>1.1939322301024428E-4</v>
      </c>
      <c r="M2509" t="s">
        <v>1418</v>
      </c>
      <c r="N2509" t="s">
        <v>1418</v>
      </c>
      <c r="Z2509">
        <v>0</v>
      </c>
      <c r="AA2509">
        <v>0</v>
      </c>
      <c r="AB2509">
        <v>0</v>
      </c>
      <c r="AC2509">
        <v>0</v>
      </c>
      <c r="AF2509" t="s">
        <v>1418</v>
      </c>
      <c r="AG2509" t="s">
        <v>1418</v>
      </c>
    </row>
    <row r="2510" spans="1:33" x14ac:dyDescent="0.3">
      <c r="A2510" t="s">
        <v>3560</v>
      </c>
      <c r="B2510" s="1" t="s">
        <v>3267</v>
      </c>
      <c r="C2510" t="s">
        <v>1424</v>
      </c>
      <c r="D2510" t="s">
        <v>3333</v>
      </c>
      <c r="E2510" t="s">
        <v>427</v>
      </c>
      <c r="F2510">
        <v>1</v>
      </c>
      <c r="G2510">
        <v>1</v>
      </c>
      <c r="H2510" t="s">
        <v>1499</v>
      </c>
      <c r="I2510">
        <v>149.5155</v>
      </c>
      <c r="J2510">
        <v>151.51</v>
      </c>
      <c r="K2510" s="17">
        <v>0.05</v>
      </c>
      <c r="L2510" s="17">
        <v>3.9797741003414761E-5</v>
      </c>
      <c r="M2510" t="s">
        <v>1418</v>
      </c>
      <c r="N2510" t="s">
        <v>1418</v>
      </c>
      <c r="Z2510">
        <v>0</v>
      </c>
      <c r="AA2510">
        <v>0</v>
      </c>
      <c r="AB2510">
        <v>0</v>
      </c>
      <c r="AC2510">
        <v>0</v>
      </c>
      <c r="AF2510" t="s">
        <v>1418</v>
      </c>
      <c r="AG2510" t="s">
        <v>1418</v>
      </c>
    </row>
    <row r="2511" spans="1:33" x14ac:dyDescent="0.3">
      <c r="A2511" t="s">
        <v>1146</v>
      </c>
      <c r="B2511" s="1" t="s">
        <v>3267</v>
      </c>
      <c r="C2511" t="s">
        <v>1422</v>
      </c>
      <c r="D2511" t="s">
        <v>1147</v>
      </c>
      <c r="E2511" t="s">
        <v>427</v>
      </c>
      <c r="I2511">
        <v>100.1</v>
      </c>
      <c r="J2511">
        <v>101.44</v>
      </c>
      <c r="K2511" s="17">
        <v>1.1553925532763078E-2</v>
      </c>
      <c r="L2511" s="17">
        <v>2.6645652744943525E-5</v>
      </c>
      <c r="M2511" t="s">
        <v>1148</v>
      </c>
      <c r="N2511">
        <v>45836</v>
      </c>
      <c r="Q2511">
        <v>0</v>
      </c>
      <c r="R2511">
        <v>0</v>
      </c>
      <c r="S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3267</v>
      </c>
      <c r="AF2511">
        <v>0</v>
      </c>
      <c r="AG2511">
        <v>0</v>
      </c>
    </row>
    <row r="2512" spans="1:33" x14ac:dyDescent="0.3">
      <c r="A2512" t="s">
        <v>3561</v>
      </c>
      <c r="B2512" s="1" t="s">
        <v>3267</v>
      </c>
      <c r="C2512" t="s">
        <v>1424</v>
      </c>
      <c r="D2512" t="s">
        <v>3306</v>
      </c>
      <c r="E2512" t="s">
        <v>427</v>
      </c>
      <c r="F2512">
        <v>1</v>
      </c>
      <c r="G2512">
        <v>1</v>
      </c>
      <c r="H2512" t="s">
        <v>1499</v>
      </c>
      <c r="I2512">
        <v>15.014999999999999</v>
      </c>
      <c r="J2512">
        <v>15.215999999999999</v>
      </c>
      <c r="K2512" s="17">
        <v>0.15</v>
      </c>
      <c r="L2512" s="17">
        <v>3.9968479117415285E-6</v>
      </c>
      <c r="M2512" t="s">
        <v>1418</v>
      </c>
      <c r="N2512" t="s">
        <v>1418</v>
      </c>
      <c r="Z2512">
        <v>0</v>
      </c>
      <c r="AA2512">
        <v>0</v>
      </c>
      <c r="AB2512">
        <v>0</v>
      </c>
      <c r="AC2512">
        <v>0</v>
      </c>
      <c r="AF2512" t="s">
        <v>1418</v>
      </c>
      <c r="AG2512" t="s">
        <v>1418</v>
      </c>
    </row>
    <row r="2513" spans="1:33" x14ac:dyDescent="0.3">
      <c r="A2513" t="s">
        <v>3562</v>
      </c>
      <c r="B2513" s="1" t="s">
        <v>3267</v>
      </c>
      <c r="C2513" t="s">
        <v>1424</v>
      </c>
      <c r="D2513" t="s">
        <v>3011</v>
      </c>
      <c r="E2513" t="s">
        <v>427</v>
      </c>
      <c r="F2513">
        <v>1</v>
      </c>
      <c r="G2513">
        <v>1</v>
      </c>
      <c r="H2513" t="s">
        <v>1499</v>
      </c>
      <c r="I2513">
        <v>50.05</v>
      </c>
      <c r="J2513">
        <v>50.72</v>
      </c>
      <c r="K2513" s="17">
        <v>0.5</v>
      </c>
      <c r="L2513" s="17">
        <v>1.3322826372471763E-5</v>
      </c>
      <c r="M2513" t="s">
        <v>1418</v>
      </c>
      <c r="N2513" t="s">
        <v>1418</v>
      </c>
      <c r="Z2513">
        <v>0</v>
      </c>
      <c r="AA2513">
        <v>0</v>
      </c>
      <c r="AB2513">
        <v>0</v>
      </c>
      <c r="AC2513">
        <v>0</v>
      </c>
      <c r="AF2513" t="s">
        <v>1418</v>
      </c>
      <c r="AG2513" t="s">
        <v>1418</v>
      </c>
    </row>
    <row r="2514" spans="1:33" x14ac:dyDescent="0.3">
      <c r="A2514" t="s">
        <v>3563</v>
      </c>
      <c r="B2514" s="1" t="s">
        <v>3267</v>
      </c>
      <c r="C2514" t="s">
        <v>1424</v>
      </c>
      <c r="D2514" t="s">
        <v>3309</v>
      </c>
      <c r="E2514" t="s">
        <v>427</v>
      </c>
      <c r="F2514">
        <v>1</v>
      </c>
      <c r="G2514">
        <v>1</v>
      </c>
      <c r="H2514" t="s">
        <v>1440</v>
      </c>
      <c r="I2514">
        <v>25.024999999999999</v>
      </c>
      <c r="J2514">
        <v>25.36</v>
      </c>
      <c r="K2514" s="17">
        <v>0.25</v>
      </c>
      <c r="L2514" s="17">
        <v>6.6614131862358814E-6</v>
      </c>
      <c r="M2514" t="s">
        <v>1418</v>
      </c>
      <c r="N2514" t="s">
        <v>1418</v>
      </c>
      <c r="Z2514">
        <v>0</v>
      </c>
      <c r="AA2514">
        <v>0</v>
      </c>
      <c r="AB2514">
        <v>0</v>
      </c>
      <c r="AC2514">
        <v>0</v>
      </c>
      <c r="AF2514" t="s">
        <v>1418</v>
      </c>
      <c r="AG2514" t="s">
        <v>1418</v>
      </c>
    </row>
    <row r="2515" spans="1:33" x14ac:dyDescent="0.3">
      <c r="A2515" t="s">
        <v>3564</v>
      </c>
      <c r="B2515" s="1" t="s">
        <v>3267</v>
      </c>
      <c r="C2515" t="s">
        <v>1424</v>
      </c>
      <c r="D2515" t="s">
        <v>3311</v>
      </c>
      <c r="E2515" t="s">
        <v>427</v>
      </c>
      <c r="F2515">
        <v>1</v>
      </c>
      <c r="G2515">
        <v>1</v>
      </c>
      <c r="H2515" t="s">
        <v>1440</v>
      </c>
      <c r="I2515">
        <v>10.01</v>
      </c>
      <c r="J2515">
        <v>10.144</v>
      </c>
      <c r="K2515" s="17">
        <v>0.1</v>
      </c>
      <c r="L2515" s="17">
        <v>2.6645652744943525E-6</v>
      </c>
      <c r="M2515" t="s">
        <v>1418</v>
      </c>
      <c r="N2515" t="s">
        <v>1418</v>
      </c>
      <c r="Z2515">
        <v>0</v>
      </c>
      <c r="AA2515">
        <v>0</v>
      </c>
      <c r="AB2515">
        <v>0</v>
      </c>
      <c r="AC2515">
        <v>0</v>
      </c>
      <c r="AF2515" t="s">
        <v>1418</v>
      </c>
      <c r="AG2515" t="s">
        <v>1418</v>
      </c>
    </row>
    <row r="2516" spans="1:33" x14ac:dyDescent="0.3">
      <c r="B2516" s="1" t="s">
        <v>3267</v>
      </c>
      <c r="C2516" t="s">
        <v>1421</v>
      </c>
      <c r="D2516" t="s">
        <v>3565</v>
      </c>
      <c r="I2516">
        <v>21664.51</v>
      </c>
      <c r="J2516">
        <v>21953.49</v>
      </c>
      <c r="K2516" s="17">
        <v>4.6156795126011778E-2</v>
      </c>
      <c r="L2516" s="17">
        <v>5.7666115051221442E-3</v>
      </c>
      <c r="M2516" t="s">
        <v>1418</v>
      </c>
      <c r="N2516" t="s">
        <v>1418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F2516" t="s">
        <v>1418</v>
      </c>
      <c r="AG2516" t="s">
        <v>1418</v>
      </c>
    </row>
    <row r="2517" spans="1:33" x14ac:dyDescent="0.3">
      <c r="A2517" t="s">
        <v>1151</v>
      </c>
      <c r="B2517" s="1" t="s">
        <v>3267</v>
      </c>
      <c r="C2517" t="s">
        <v>1422</v>
      </c>
      <c r="D2517" t="s">
        <v>1152</v>
      </c>
      <c r="F2517">
        <v>0</v>
      </c>
      <c r="G2517">
        <v>0</v>
      </c>
      <c r="I2517">
        <v>21664.51</v>
      </c>
      <c r="J2517">
        <v>21953.49</v>
      </c>
      <c r="K2517" s="17">
        <v>1</v>
      </c>
      <c r="L2517" s="17">
        <v>5.7666115051221442E-3</v>
      </c>
      <c r="M2517" t="s">
        <v>1150</v>
      </c>
      <c r="N2517" t="s">
        <v>31</v>
      </c>
      <c r="Q2517">
        <v>0</v>
      </c>
      <c r="R2517">
        <v>0</v>
      </c>
      <c r="S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3267</v>
      </c>
      <c r="AF2517">
        <v>0</v>
      </c>
      <c r="AG2517">
        <v>0</v>
      </c>
    </row>
    <row r="2518" spans="1:33" x14ac:dyDescent="0.3">
      <c r="A2518" t="s">
        <v>3566</v>
      </c>
      <c r="B2518" s="1" t="s">
        <v>3267</v>
      </c>
      <c r="C2518" t="s">
        <v>1424</v>
      </c>
      <c r="D2518" t="s">
        <v>1152</v>
      </c>
      <c r="F2518">
        <v>1</v>
      </c>
      <c r="G2518">
        <v>1</v>
      </c>
      <c r="H2518" t="s">
        <v>1440</v>
      </c>
      <c r="I2518">
        <v>21664.51</v>
      </c>
      <c r="J2518">
        <v>21953.49</v>
      </c>
      <c r="K2518" s="17">
        <v>1</v>
      </c>
      <c r="L2518" s="17">
        <v>5.7666115051221442E-3</v>
      </c>
      <c r="M2518" t="s">
        <v>1418</v>
      </c>
      <c r="N2518" t="s">
        <v>1418</v>
      </c>
      <c r="Z2518">
        <v>0</v>
      </c>
      <c r="AA2518">
        <v>0</v>
      </c>
      <c r="AB2518">
        <v>0</v>
      </c>
      <c r="AC2518">
        <v>0</v>
      </c>
      <c r="AF2518" t="s">
        <v>1418</v>
      </c>
      <c r="AG2518" t="s">
        <v>1418</v>
      </c>
    </row>
    <row r="2519" spans="1:33" x14ac:dyDescent="0.3">
      <c r="B2519" s="1" t="s">
        <v>3567</v>
      </c>
      <c r="C2519" t="s">
        <v>1420</v>
      </c>
      <c r="D2519" t="s">
        <v>3568</v>
      </c>
      <c r="E2519" t="s">
        <v>130</v>
      </c>
      <c r="I2519">
        <v>700</v>
      </c>
      <c r="J2519">
        <v>1035</v>
      </c>
      <c r="K2519" s="17">
        <v>2.7186761229314421E-4</v>
      </c>
      <c r="L2519" s="17">
        <v>2.7186761229314421E-4</v>
      </c>
      <c r="M2519" t="s">
        <v>1418</v>
      </c>
      <c r="N2519" t="s">
        <v>1418</v>
      </c>
      <c r="W2519">
        <v>1</v>
      </c>
      <c r="X2519">
        <v>0</v>
      </c>
      <c r="Y2519">
        <v>1</v>
      </c>
      <c r="Z2519">
        <v>0.37427053140096611</v>
      </c>
      <c r="AA2519">
        <v>0.62572946859903389</v>
      </c>
      <c r="AB2519">
        <v>1</v>
      </c>
      <c r="AC2519">
        <v>1035</v>
      </c>
      <c r="AF2519" t="s">
        <v>1418</v>
      </c>
      <c r="AG2519" t="s">
        <v>1418</v>
      </c>
    </row>
    <row r="2520" spans="1:33" x14ac:dyDescent="0.3">
      <c r="A2520" t="s">
        <v>962</v>
      </c>
      <c r="B2520" s="1" t="s">
        <v>3567</v>
      </c>
      <c r="C2520" t="s">
        <v>1422</v>
      </c>
      <c r="D2520" t="s">
        <v>963</v>
      </c>
      <c r="E2520" t="s">
        <v>130</v>
      </c>
      <c r="F2520">
        <v>1</v>
      </c>
      <c r="G2520">
        <v>1</v>
      </c>
      <c r="H2520" t="s">
        <v>1440</v>
      </c>
      <c r="I2520">
        <v>126</v>
      </c>
      <c r="J2520">
        <v>185</v>
      </c>
      <c r="K2520" s="17">
        <v>0.17874396135265699</v>
      </c>
      <c r="L2520" s="17">
        <v>4.8594693984764907E-5</v>
      </c>
      <c r="M2520">
        <v>44993</v>
      </c>
      <c r="N2520" t="s">
        <v>964</v>
      </c>
      <c r="Q2520">
        <v>1</v>
      </c>
      <c r="R2520">
        <v>0</v>
      </c>
      <c r="S2520">
        <v>1</v>
      </c>
      <c r="W2520">
        <v>1</v>
      </c>
      <c r="X2520">
        <v>0</v>
      </c>
      <c r="Y2520">
        <v>1</v>
      </c>
      <c r="Z2520">
        <v>1</v>
      </c>
      <c r="AA2520">
        <v>0</v>
      </c>
      <c r="AB2520">
        <v>1</v>
      </c>
      <c r="AC2520">
        <v>185</v>
      </c>
      <c r="AD2520" t="s">
        <v>3567</v>
      </c>
      <c r="AF2520">
        <v>0</v>
      </c>
      <c r="AG2520">
        <v>185</v>
      </c>
    </row>
    <row r="2521" spans="1:33" x14ac:dyDescent="0.3">
      <c r="A2521" t="s">
        <v>965</v>
      </c>
      <c r="B2521" s="1" t="s">
        <v>3567</v>
      </c>
      <c r="C2521" t="s">
        <v>1422</v>
      </c>
      <c r="D2521" t="s">
        <v>966</v>
      </c>
      <c r="E2521" t="s">
        <v>130</v>
      </c>
      <c r="F2521">
        <v>1</v>
      </c>
      <c r="G2521">
        <v>1</v>
      </c>
      <c r="H2521" t="s">
        <v>1440</v>
      </c>
      <c r="I2521">
        <v>86</v>
      </c>
      <c r="J2521">
        <v>127</v>
      </c>
      <c r="K2521" s="17">
        <v>0.12270531400966184</v>
      </c>
      <c r="L2521" s="17">
        <v>3.3359600735487258E-5</v>
      </c>
      <c r="M2521" t="s">
        <v>967</v>
      </c>
      <c r="N2521">
        <v>45109</v>
      </c>
      <c r="Q2521">
        <v>1</v>
      </c>
      <c r="R2521">
        <v>0</v>
      </c>
      <c r="S2521">
        <v>1</v>
      </c>
      <c r="W2521">
        <v>1</v>
      </c>
      <c r="X2521">
        <v>0</v>
      </c>
      <c r="Y2521">
        <v>1</v>
      </c>
      <c r="Z2521">
        <v>1</v>
      </c>
      <c r="AA2521">
        <v>0</v>
      </c>
      <c r="AB2521">
        <v>1</v>
      </c>
      <c r="AC2521">
        <v>127</v>
      </c>
      <c r="AD2521" t="s">
        <v>3567</v>
      </c>
      <c r="AF2521">
        <v>0</v>
      </c>
      <c r="AG2521">
        <v>127</v>
      </c>
    </row>
    <row r="2522" spans="1:33" x14ac:dyDescent="0.3">
      <c r="A2522" t="s">
        <v>968</v>
      </c>
      <c r="B2522" s="1" t="s">
        <v>3567</v>
      </c>
      <c r="C2522" t="s">
        <v>1422</v>
      </c>
      <c r="D2522" t="s">
        <v>969</v>
      </c>
      <c r="E2522" t="s">
        <v>130</v>
      </c>
      <c r="F2522">
        <v>1</v>
      </c>
      <c r="G2522">
        <v>1</v>
      </c>
      <c r="H2522" t="s">
        <v>1440</v>
      </c>
      <c r="I2522">
        <v>30</v>
      </c>
      <c r="J2522">
        <v>44</v>
      </c>
      <c r="K2522" s="17">
        <v>4.2512077294685993E-2</v>
      </c>
      <c r="L2522" s="17">
        <v>1.1557656947727869E-5</v>
      </c>
      <c r="M2522">
        <v>45111</v>
      </c>
      <c r="N2522">
        <v>45125</v>
      </c>
      <c r="Q2522">
        <v>1</v>
      </c>
      <c r="R2522">
        <v>0</v>
      </c>
      <c r="S2522">
        <v>1</v>
      </c>
      <c r="W2522">
        <v>1</v>
      </c>
      <c r="X2522">
        <v>0</v>
      </c>
      <c r="Y2522">
        <v>1</v>
      </c>
      <c r="Z2522">
        <v>1</v>
      </c>
      <c r="AA2522">
        <v>0</v>
      </c>
      <c r="AB2522">
        <v>1</v>
      </c>
      <c r="AC2522">
        <v>44</v>
      </c>
      <c r="AD2522" t="s">
        <v>3567</v>
      </c>
      <c r="AF2522">
        <v>0</v>
      </c>
      <c r="AG2522">
        <v>44</v>
      </c>
    </row>
    <row r="2523" spans="1:33" x14ac:dyDescent="0.3">
      <c r="A2523" t="s">
        <v>970</v>
      </c>
      <c r="B2523" s="1" t="s">
        <v>3567</v>
      </c>
      <c r="C2523" t="s">
        <v>1422</v>
      </c>
      <c r="D2523" t="s">
        <v>971</v>
      </c>
      <c r="E2523" t="s">
        <v>130</v>
      </c>
      <c r="F2523">
        <v>1</v>
      </c>
      <c r="G2523">
        <v>1</v>
      </c>
      <c r="H2523" t="s">
        <v>1440</v>
      </c>
      <c r="I2523">
        <v>30</v>
      </c>
      <c r="J2523">
        <v>44</v>
      </c>
      <c r="K2523" s="17">
        <v>4.2512077294685993E-2</v>
      </c>
      <c r="L2523" s="17">
        <v>1.1557656947727869E-5</v>
      </c>
      <c r="M2523">
        <v>45125</v>
      </c>
      <c r="N2523" t="s">
        <v>972</v>
      </c>
      <c r="Q2523">
        <v>1</v>
      </c>
      <c r="R2523">
        <v>0</v>
      </c>
      <c r="S2523">
        <v>1</v>
      </c>
      <c r="W2523">
        <v>1</v>
      </c>
      <c r="X2523">
        <v>0</v>
      </c>
      <c r="Y2523">
        <v>1</v>
      </c>
      <c r="Z2523">
        <v>0.71295454545454551</v>
      </c>
      <c r="AA2523">
        <v>0.28704545454545449</v>
      </c>
      <c r="AB2523">
        <v>1</v>
      </c>
      <c r="AC2523">
        <v>44</v>
      </c>
      <c r="AD2523" t="s">
        <v>3567</v>
      </c>
      <c r="AF2523">
        <v>0</v>
      </c>
      <c r="AG2523">
        <v>44</v>
      </c>
    </row>
    <row r="2524" spans="1:33" x14ac:dyDescent="0.3">
      <c r="A2524" t="s">
        <v>973</v>
      </c>
      <c r="B2524" s="1" t="s">
        <v>3567</v>
      </c>
      <c r="C2524" t="s">
        <v>1422</v>
      </c>
      <c r="D2524" t="s">
        <v>974</v>
      </c>
      <c r="E2524" t="s">
        <v>130</v>
      </c>
      <c r="F2524">
        <v>20</v>
      </c>
      <c r="G2524">
        <v>20</v>
      </c>
      <c r="H2524" t="s">
        <v>1440</v>
      </c>
      <c r="I2524">
        <v>74</v>
      </c>
      <c r="J2524">
        <v>109</v>
      </c>
      <c r="K2524" s="17">
        <v>0.10531400966183575</v>
      </c>
      <c r="L2524" s="17">
        <v>2.8631468347780406E-5</v>
      </c>
      <c r="M2524" t="s">
        <v>972</v>
      </c>
      <c r="N2524">
        <v>45174</v>
      </c>
      <c r="Q2524">
        <v>20</v>
      </c>
      <c r="R2524">
        <v>0</v>
      </c>
      <c r="S2524">
        <v>20</v>
      </c>
      <c r="W2524">
        <v>1</v>
      </c>
      <c r="X2524">
        <v>0</v>
      </c>
      <c r="Y2524">
        <v>1</v>
      </c>
      <c r="Z2524">
        <v>0</v>
      </c>
      <c r="AA2524">
        <v>1</v>
      </c>
      <c r="AB2524">
        <v>1</v>
      </c>
      <c r="AC2524">
        <v>109</v>
      </c>
      <c r="AD2524" t="s">
        <v>3567</v>
      </c>
      <c r="AF2524">
        <v>0</v>
      </c>
      <c r="AG2524">
        <v>109</v>
      </c>
    </row>
    <row r="2525" spans="1:33" x14ac:dyDescent="0.3">
      <c r="A2525" t="s">
        <v>975</v>
      </c>
      <c r="B2525" s="1" t="s">
        <v>3567</v>
      </c>
      <c r="C2525" t="s">
        <v>1422</v>
      </c>
      <c r="D2525" t="s">
        <v>3569</v>
      </c>
      <c r="E2525" t="s">
        <v>130</v>
      </c>
      <c r="F2525">
        <v>20</v>
      </c>
      <c r="G2525">
        <v>20</v>
      </c>
      <c r="H2525" t="s">
        <v>1440</v>
      </c>
      <c r="I2525">
        <v>74</v>
      </c>
      <c r="J2525">
        <v>109</v>
      </c>
      <c r="K2525" s="17">
        <v>0.10531400966183575</v>
      </c>
      <c r="L2525" s="17">
        <v>2.8631468347780406E-5</v>
      </c>
      <c r="M2525" t="s">
        <v>66</v>
      </c>
      <c r="N2525">
        <v>45192</v>
      </c>
      <c r="Q2525">
        <v>20</v>
      </c>
      <c r="R2525">
        <v>0</v>
      </c>
      <c r="S2525">
        <v>20</v>
      </c>
      <c r="W2525">
        <v>1</v>
      </c>
      <c r="X2525">
        <v>0</v>
      </c>
      <c r="Y2525">
        <v>1</v>
      </c>
      <c r="Z2525">
        <v>0</v>
      </c>
      <c r="AA2525">
        <v>1</v>
      </c>
      <c r="AB2525">
        <v>1</v>
      </c>
      <c r="AC2525">
        <v>109</v>
      </c>
      <c r="AD2525" t="s">
        <v>3567</v>
      </c>
      <c r="AF2525">
        <v>0</v>
      </c>
      <c r="AG2525">
        <v>109</v>
      </c>
    </row>
    <row r="2526" spans="1:33" x14ac:dyDescent="0.3">
      <c r="A2526" t="s">
        <v>977</v>
      </c>
      <c r="B2526" s="1" t="s">
        <v>3567</v>
      </c>
      <c r="C2526" t="s">
        <v>1422</v>
      </c>
      <c r="D2526" t="s">
        <v>978</v>
      </c>
      <c r="E2526" t="s">
        <v>130</v>
      </c>
      <c r="F2526">
        <v>20</v>
      </c>
      <c r="G2526">
        <v>20</v>
      </c>
      <c r="H2526" t="s">
        <v>1440</v>
      </c>
      <c r="I2526">
        <v>62</v>
      </c>
      <c r="J2526">
        <v>91</v>
      </c>
      <c r="K2526" s="17">
        <v>8.7922705314009655E-2</v>
      </c>
      <c r="L2526" s="17">
        <v>2.3903335960073547E-5</v>
      </c>
      <c r="M2526" t="s">
        <v>979</v>
      </c>
      <c r="N2526">
        <v>45195</v>
      </c>
      <c r="Q2526">
        <v>20</v>
      </c>
      <c r="R2526">
        <v>0</v>
      </c>
      <c r="S2526">
        <v>20</v>
      </c>
      <c r="W2526">
        <v>1</v>
      </c>
      <c r="X2526">
        <v>0</v>
      </c>
      <c r="Y2526">
        <v>1</v>
      </c>
      <c r="Z2526">
        <v>0</v>
      </c>
      <c r="AA2526">
        <v>1</v>
      </c>
      <c r="AB2526">
        <v>1</v>
      </c>
      <c r="AC2526">
        <v>91</v>
      </c>
      <c r="AD2526" t="s">
        <v>3567</v>
      </c>
      <c r="AF2526">
        <v>0</v>
      </c>
      <c r="AG2526">
        <v>91</v>
      </c>
    </row>
    <row r="2527" spans="1:33" x14ac:dyDescent="0.3">
      <c r="A2527" t="s">
        <v>980</v>
      </c>
      <c r="B2527" s="1" t="s">
        <v>3567</v>
      </c>
      <c r="C2527" t="s">
        <v>1422</v>
      </c>
      <c r="D2527" t="s">
        <v>981</v>
      </c>
      <c r="E2527" t="s">
        <v>130</v>
      </c>
      <c r="I2527">
        <v>62</v>
      </c>
      <c r="J2527">
        <v>91</v>
      </c>
      <c r="K2527" s="17">
        <v>8.7922705314009655E-2</v>
      </c>
      <c r="L2527" s="17">
        <v>2.3903335960073547E-5</v>
      </c>
      <c r="M2527">
        <v>45193</v>
      </c>
      <c r="N2527">
        <v>45223</v>
      </c>
      <c r="Q2527">
        <v>0</v>
      </c>
      <c r="R2527">
        <v>0</v>
      </c>
      <c r="S2527">
        <v>0</v>
      </c>
      <c r="W2527">
        <v>1</v>
      </c>
      <c r="X2527">
        <v>0</v>
      </c>
      <c r="Y2527">
        <v>1</v>
      </c>
      <c r="Z2527">
        <v>0</v>
      </c>
      <c r="AA2527">
        <v>1</v>
      </c>
      <c r="AB2527">
        <v>1</v>
      </c>
      <c r="AC2527">
        <v>91</v>
      </c>
      <c r="AD2527" t="s">
        <v>3567</v>
      </c>
      <c r="AF2527">
        <v>0</v>
      </c>
      <c r="AG2527">
        <v>91</v>
      </c>
    </row>
    <row r="2528" spans="1:33" x14ac:dyDescent="0.3">
      <c r="A2528" t="s">
        <v>3570</v>
      </c>
      <c r="B2528" s="1" t="s">
        <v>3567</v>
      </c>
      <c r="C2528" t="s">
        <v>1424</v>
      </c>
      <c r="D2528" t="s">
        <v>3571</v>
      </c>
      <c r="E2528" t="s">
        <v>130</v>
      </c>
      <c r="F2528">
        <v>20</v>
      </c>
      <c r="G2528">
        <v>20</v>
      </c>
      <c r="I2528">
        <v>16.311640345511016</v>
      </c>
      <c r="J2528">
        <v>23.941278571637138</v>
      </c>
      <c r="K2528" s="17">
        <v>0.26309097331469383</v>
      </c>
      <c r="L2528" s="17">
        <v>6.2887519232038715E-6</v>
      </c>
      <c r="M2528" t="s">
        <v>1418</v>
      </c>
      <c r="N2528" t="s">
        <v>1418</v>
      </c>
      <c r="Z2528">
        <v>0</v>
      </c>
      <c r="AA2528">
        <v>0</v>
      </c>
      <c r="AB2528">
        <v>0</v>
      </c>
      <c r="AC2528">
        <v>0</v>
      </c>
      <c r="AF2528" t="s">
        <v>1418</v>
      </c>
      <c r="AG2528" t="s">
        <v>1418</v>
      </c>
    </row>
    <row r="2529" spans="1:33" x14ac:dyDescent="0.3">
      <c r="A2529" t="s">
        <v>3572</v>
      </c>
      <c r="B2529" s="1" t="s">
        <v>3567</v>
      </c>
      <c r="C2529" t="s">
        <v>1424</v>
      </c>
      <c r="D2529" t="s">
        <v>3573</v>
      </c>
      <c r="E2529" t="s">
        <v>130</v>
      </c>
      <c r="F2529">
        <v>20</v>
      </c>
      <c r="G2529">
        <v>20</v>
      </c>
      <c r="I2529">
        <v>4.0778369885218675</v>
      </c>
      <c r="J2529">
        <v>5.9852123541208053</v>
      </c>
      <c r="K2529" s="17">
        <v>6.5771564330997859E-2</v>
      </c>
      <c r="L2529" s="17">
        <v>1.5721597988234319E-6</v>
      </c>
      <c r="M2529" t="s">
        <v>1418</v>
      </c>
      <c r="N2529" t="s">
        <v>1418</v>
      </c>
      <c r="Z2529">
        <v>0</v>
      </c>
      <c r="AA2529">
        <v>0</v>
      </c>
      <c r="AB2529">
        <v>0</v>
      </c>
      <c r="AC2529">
        <v>0</v>
      </c>
      <c r="AF2529" t="s">
        <v>1418</v>
      </c>
      <c r="AG2529" t="s">
        <v>1418</v>
      </c>
    </row>
    <row r="2530" spans="1:33" x14ac:dyDescent="0.3">
      <c r="A2530" t="s">
        <v>3574</v>
      </c>
      <c r="B2530" s="1" t="s">
        <v>3567</v>
      </c>
      <c r="C2530" t="s">
        <v>1424</v>
      </c>
      <c r="D2530" t="s">
        <v>3575</v>
      </c>
      <c r="E2530" t="s">
        <v>130</v>
      </c>
      <c r="F2530">
        <v>20</v>
      </c>
      <c r="G2530">
        <v>20</v>
      </c>
      <c r="I2530">
        <v>7.6258675069023569</v>
      </c>
      <c r="J2530">
        <v>11.192805534324428</v>
      </c>
      <c r="K2530" s="17">
        <v>0.12299786301455415</v>
      </c>
      <c r="L2530" s="17">
        <v>2.9400592420079928E-6</v>
      </c>
      <c r="M2530" t="s">
        <v>1418</v>
      </c>
      <c r="N2530" t="s">
        <v>1418</v>
      </c>
      <c r="Z2530">
        <v>0</v>
      </c>
      <c r="AA2530">
        <v>0</v>
      </c>
      <c r="AB2530">
        <v>0</v>
      </c>
      <c r="AC2530">
        <v>0</v>
      </c>
      <c r="AF2530" t="s">
        <v>1418</v>
      </c>
      <c r="AG2530" t="s">
        <v>1418</v>
      </c>
    </row>
    <row r="2531" spans="1:33" x14ac:dyDescent="0.3">
      <c r="A2531" t="s">
        <v>3576</v>
      </c>
      <c r="B2531" s="1" t="s">
        <v>3567</v>
      </c>
      <c r="C2531" t="s">
        <v>1424</v>
      </c>
      <c r="D2531" t="s">
        <v>3577</v>
      </c>
      <c r="E2531" t="s">
        <v>130</v>
      </c>
      <c r="F2531">
        <v>15.75</v>
      </c>
      <c r="G2531">
        <v>15.75</v>
      </c>
      <c r="I2531">
        <v>16.418217019394518</v>
      </c>
      <c r="J2531">
        <v>24.097705625240341</v>
      </c>
      <c r="K2531" s="17">
        <v>0.26480995192571805</v>
      </c>
      <c r="L2531" s="17">
        <v>6.3298412464513634E-6</v>
      </c>
      <c r="M2531" t="s">
        <v>1418</v>
      </c>
      <c r="N2531" t="s">
        <v>1418</v>
      </c>
      <c r="Z2531">
        <v>0</v>
      </c>
      <c r="AA2531">
        <v>0</v>
      </c>
      <c r="AB2531">
        <v>0</v>
      </c>
      <c r="AC2531">
        <v>0</v>
      </c>
      <c r="AF2531" t="s">
        <v>1418</v>
      </c>
      <c r="AG2531" t="s">
        <v>1418</v>
      </c>
    </row>
    <row r="2532" spans="1:33" x14ac:dyDescent="0.3">
      <c r="A2532" t="s">
        <v>3578</v>
      </c>
      <c r="B2532" s="1" t="s">
        <v>3567</v>
      </c>
      <c r="C2532" t="s">
        <v>1424</v>
      </c>
      <c r="D2532" t="s">
        <v>3579</v>
      </c>
      <c r="E2532" t="s">
        <v>130</v>
      </c>
      <c r="F2532">
        <v>9.2200000000000006</v>
      </c>
      <c r="G2532">
        <v>9.2200000000000006</v>
      </c>
      <c r="I2532">
        <v>8.7653100951427625</v>
      </c>
      <c r="J2532">
        <v>12.865213204161153</v>
      </c>
      <c r="K2532" s="17">
        <v>0.14137596927649618</v>
      </c>
      <c r="L2532" s="17">
        <v>3.3793572902971244E-6</v>
      </c>
      <c r="M2532" t="s">
        <v>1418</v>
      </c>
      <c r="N2532" t="s">
        <v>1418</v>
      </c>
      <c r="Z2532">
        <v>0</v>
      </c>
      <c r="AA2532">
        <v>0</v>
      </c>
      <c r="AB2532">
        <v>0</v>
      </c>
      <c r="AC2532">
        <v>0</v>
      </c>
      <c r="AF2532" t="s">
        <v>1418</v>
      </c>
      <c r="AG2532" t="s">
        <v>1418</v>
      </c>
    </row>
    <row r="2533" spans="1:33" x14ac:dyDescent="0.3">
      <c r="A2533" t="s">
        <v>3580</v>
      </c>
      <c r="B2533" s="1" t="s">
        <v>3567</v>
      </c>
      <c r="C2533" t="s">
        <v>1424</v>
      </c>
      <c r="D2533" t="s">
        <v>3581</v>
      </c>
      <c r="E2533" t="s">
        <v>130</v>
      </c>
      <c r="F2533">
        <v>8.77</v>
      </c>
      <c r="G2533">
        <v>8.77</v>
      </c>
      <c r="I2533">
        <v>8.8011280445274771</v>
      </c>
      <c r="J2533">
        <v>12.917784710516136</v>
      </c>
      <c r="K2533" s="17">
        <v>0.14195367813753995</v>
      </c>
      <c r="L2533" s="17">
        <v>3.3931664592897653E-6</v>
      </c>
      <c r="M2533" t="s">
        <v>1418</v>
      </c>
      <c r="N2533" t="s">
        <v>1418</v>
      </c>
      <c r="Z2533">
        <v>0</v>
      </c>
      <c r="AA2533">
        <v>0</v>
      </c>
      <c r="AB2533">
        <v>0</v>
      </c>
      <c r="AC2533">
        <v>0</v>
      </c>
      <c r="AF2533" t="s">
        <v>1418</v>
      </c>
      <c r="AG2533" t="s">
        <v>1418</v>
      </c>
    </row>
    <row r="2534" spans="1:33" x14ac:dyDescent="0.3">
      <c r="A2534" t="s">
        <v>982</v>
      </c>
      <c r="B2534" s="1" t="s">
        <v>3567</v>
      </c>
      <c r="C2534" t="s">
        <v>1422</v>
      </c>
      <c r="D2534" t="s">
        <v>983</v>
      </c>
      <c r="E2534" t="s">
        <v>130</v>
      </c>
      <c r="F2534">
        <v>1</v>
      </c>
      <c r="G2534">
        <v>1</v>
      </c>
      <c r="H2534" t="s">
        <v>1440</v>
      </c>
      <c r="I2534">
        <v>10</v>
      </c>
      <c r="J2534">
        <v>15</v>
      </c>
      <c r="K2534" s="17">
        <v>1.4492753623188406E-2</v>
      </c>
      <c r="L2534" s="17">
        <v>3.9401103230890461E-6</v>
      </c>
      <c r="M2534">
        <v>45224</v>
      </c>
      <c r="N2534">
        <v>45229</v>
      </c>
      <c r="Q2534">
        <v>1</v>
      </c>
      <c r="R2534">
        <v>0</v>
      </c>
      <c r="S2534">
        <v>1</v>
      </c>
      <c r="W2534">
        <v>1</v>
      </c>
      <c r="X2534">
        <v>0</v>
      </c>
      <c r="Y2534">
        <v>1</v>
      </c>
      <c r="Z2534">
        <v>0</v>
      </c>
      <c r="AA2534">
        <v>1</v>
      </c>
      <c r="AB2534">
        <v>1</v>
      </c>
      <c r="AC2534">
        <v>15</v>
      </c>
      <c r="AD2534" t="s">
        <v>3567</v>
      </c>
      <c r="AF2534">
        <v>0</v>
      </c>
      <c r="AG2534">
        <v>15</v>
      </c>
    </row>
    <row r="2535" spans="1:33" x14ac:dyDescent="0.3">
      <c r="A2535" t="s">
        <v>984</v>
      </c>
      <c r="B2535" s="1" t="s">
        <v>3567</v>
      </c>
      <c r="C2535" t="s">
        <v>1422</v>
      </c>
      <c r="D2535" t="s">
        <v>985</v>
      </c>
      <c r="E2535" t="s">
        <v>130</v>
      </c>
      <c r="F2535">
        <v>1</v>
      </c>
      <c r="G2535">
        <v>1</v>
      </c>
      <c r="H2535" t="s">
        <v>1440</v>
      </c>
      <c r="I2535">
        <v>17</v>
      </c>
      <c r="J2535">
        <v>25</v>
      </c>
      <c r="K2535" s="17">
        <v>2.4154589371980676E-2</v>
      </c>
      <c r="L2535" s="17">
        <v>6.5668505384817438E-6</v>
      </c>
      <c r="M2535">
        <v>45229</v>
      </c>
      <c r="N2535">
        <v>45237</v>
      </c>
      <c r="Q2535">
        <v>1</v>
      </c>
      <c r="R2535">
        <v>0</v>
      </c>
      <c r="S2535">
        <v>1</v>
      </c>
      <c r="W2535">
        <v>1</v>
      </c>
      <c r="X2535">
        <v>0</v>
      </c>
      <c r="Y2535">
        <v>1</v>
      </c>
      <c r="Z2535">
        <v>0</v>
      </c>
      <c r="AA2535">
        <v>1</v>
      </c>
      <c r="AB2535">
        <v>1</v>
      </c>
      <c r="AC2535">
        <v>25</v>
      </c>
      <c r="AD2535" t="s">
        <v>3567</v>
      </c>
      <c r="AF2535">
        <v>0</v>
      </c>
      <c r="AG2535">
        <v>25</v>
      </c>
    </row>
    <row r="2536" spans="1:33" x14ac:dyDescent="0.3">
      <c r="A2536" t="s">
        <v>986</v>
      </c>
      <c r="B2536" s="1" t="s">
        <v>3567</v>
      </c>
      <c r="C2536" t="s">
        <v>1422</v>
      </c>
      <c r="D2536" t="s">
        <v>987</v>
      </c>
      <c r="E2536" t="s">
        <v>130</v>
      </c>
      <c r="F2536">
        <v>1</v>
      </c>
      <c r="G2536">
        <v>1</v>
      </c>
      <c r="H2536" t="s">
        <v>1440</v>
      </c>
      <c r="I2536">
        <v>7</v>
      </c>
      <c r="J2536">
        <v>11</v>
      </c>
      <c r="K2536" s="17">
        <v>1.0628019323671498E-2</v>
      </c>
      <c r="L2536" s="17">
        <v>2.8894142369319673E-6</v>
      </c>
      <c r="M2536">
        <v>45237</v>
      </c>
      <c r="N2536">
        <v>45241</v>
      </c>
      <c r="Q2536">
        <v>1</v>
      </c>
      <c r="R2536">
        <v>0</v>
      </c>
      <c r="S2536">
        <v>1</v>
      </c>
      <c r="W2536">
        <v>1</v>
      </c>
      <c r="X2536">
        <v>0</v>
      </c>
      <c r="Y2536">
        <v>1</v>
      </c>
      <c r="Z2536">
        <v>0</v>
      </c>
      <c r="AA2536">
        <v>1</v>
      </c>
      <c r="AB2536">
        <v>1</v>
      </c>
      <c r="AC2536">
        <v>11</v>
      </c>
      <c r="AD2536" t="s">
        <v>3567</v>
      </c>
      <c r="AF2536">
        <v>0</v>
      </c>
      <c r="AG2536">
        <v>11</v>
      </c>
    </row>
    <row r="2537" spans="1:33" x14ac:dyDescent="0.3">
      <c r="A2537" t="s">
        <v>988</v>
      </c>
      <c r="B2537" s="1" t="s">
        <v>3567</v>
      </c>
      <c r="C2537" t="s">
        <v>1422</v>
      </c>
      <c r="D2537" t="s">
        <v>989</v>
      </c>
      <c r="E2537" t="s">
        <v>130</v>
      </c>
      <c r="F2537">
        <v>1</v>
      </c>
      <c r="G2537">
        <v>1</v>
      </c>
      <c r="H2537" t="s">
        <v>1440</v>
      </c>
      <c r="I2537">
        <v>42</v>
      </c>
      <c r="J2537">
        <v>62</v>
      </c>
      <c r="K2537" s="17">
        <v>5.9903381642512077E-2</v>
      </c>
      <c r="L2537" s="17">
        <v>1.6285789335434726E-5</v>
      </c>
      <c r="M2537">
        <v>45239</v>
      </c>
      <c r="N2537">
        <v>45259</v>
      </c>
      <c r="Q2537">
        <v>1</v>
      </c>
      <c r="R2537">
        <v>0</v>
      </c>
      <c r="S2537">
        <v>1</v>
      </c>
      <c r="W2537">
        <v>1</v>
      </c>
      <c r="X2537">
        <v>0</v>
      </c>
      <c r="Y2537">
        <v>1</v>
      </c>
      <c r="Z2537">
        <v>0</v>
      </c>
      <c r="AA2537">
        <v>1</v>
      </c>
      <c r="AB2537">
        <v>1</v>
      </c>
      <c r="AC2537">
        <v>62</v>
      </c>
      <c r="AD2537" t="s">
        <v>3567</v>
      </c>
      <c r="AF2537">
        <v>0</v>
      </c>
      <c r="AG2537">
        <v>62</v>
      </c>
    </row>
    <row r="2538" spans="1:33" x14ac:dyDescent="0.3">
      <c r="A2538" t="s">
        <v>990</v>
      </c>
      <c r="B2538" s="1" t="s">
        <v>3567</v>
      </c>
      <c r="C2538" t="s">
        <v>1422</v>
      </c>
      <c r="D2538" t="s">
        <v>991</v>
      </c>
      <c r="E2538" t="s">
        <v>130</v>
      </c>
      <c r="F2538">
        <v>1</v>
      </c>
      <c r="G2538">
        <v>1</v>
      </c>
      <c r="H2538" t="s">
        <v>1440</v>
      </c>
      <c r="I2538">
        <v>2</v>
      </c>
      <c r="J2538">
        <v>4</v>
      </c>
      <c r="K2538" s="17">
        <v>3.8647342995169081E-3</v>
      </c>
      <c r="L2538" s="17">
        <v>1.050696086157079E-6</v>
      </c>
      <c r="M2538">
        <v>45241</v>
      </c>
      <c r="N2538">
        <v>45242</v>
      </c>
      <c r="Q2538">
        <v>1</v>
      </c>
      <c r="R2538">
        <v>0</v>
      </c>
      <c r="S2538">
        <v>1</v>
      </c>
      <c r="W2538">
        <v>1</v>
      </c>
      <c r="X2538">
        <v>0</v>
      </c>
      <c r="Y2538">
        <v>1</v>
      </c>
      <c r="Z2538">
        <v>0</v>
      </c>
      <c r="AA2538">
        <v>1</v>
      </c>
      <c r="AB2538">
        <v>1</v>
      </c>
      <c r="AC2538">
        <v>4</v>
      </c>
      <c r="AD2538" t="s">
        <v>3567</v>
      </c>
      <c r="AF2538">
        <v>0</v>
      </c>
      <c r="AG2538">
        <v>4</v>
      </c>
    </row>
    <row r="2539" spans="1:33" x14ac:dyDescent="0.3">
      <c r="A2539" t="s">
        <v>992</v>
      </c>
      <c r="B2539" s="1" t="s">
        <v>3567</v>
      </c>
      <c r="C2539" t="s">
        <v>1422</v>
      </c>
      <c r="D2539" t="s">
        <v>993</v>
      </c>
      <c r="E2539" t="s">
        <v>130</v>
      </c>
      <c r="F2539">
        <v>1</v>
      </c>
      <c r="G2539">
        <v>1</v>
      </c>
      <c r="H2539" t="s">
        <v>1440</v>
      </c>
      <c r="I2539">
        <v>10</v>
      </c>
      <c r="J2539">
        <v>15</v>
      </c>
      <c r="K2539" s="17">
        <v>1.4492753623188406E-2</v>
      </c>
      <c r="L2539" s="17">
        <v>3.9401103230890461E-6</v>
      </c>
      <c r="M2539">
        <v>45259</v>
      </c>
      <c r="N2539" t="s">
        <v>70</v>
      </c>
      <c r="Q2539">
        <v>1</v>
      </c>
      <c r="R2539">
        <v>0</v>
      </c>
      <c r="S2539">
        <v>1</v>
      </c>
      <c r="W2539">
        <v>1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15</v>
      </c>
      <c r="AD2539" t="s">
        <v>3567</v>
      </c>
      <c r="AF2539">
        <v>0</v>
      </c>
      <c r="AG2539">
        <v>15</v>
      </c>
    </row>
    <row r="2540" spans="1:33" x14ac:dyDescent="0.3">
      <c r="A2540" t="s">
        <v>994</v>
      </c>
      <c r="B2540" s="1" t="s">
        <v>3567</v>
      </c>
      <c r="C2540" t="s">
        <v>1422</v>
      </c>
      <c r="D2540" t="s">
        <v>995</v>
      </c>
      <c r="E2540" t="s">
        <v>130</v>
      </c>
      <c r="F2540">
        <v>1</v>
      </c>
      <c r="G2540">
        <v>1</v>
      </c>
      <c r="H2540" t="s">
        <v>1440</v>
      </c>
      <c r="I2540">
        <v>2</v>
      </c>
      <c r="J2540">
        <v>4</v>
      </c>
      <c r="K2540" s="17">
        <v>3.8647342995169081E-3</v>
      </c>
      <c r="L2540" s="17">
        <v>1.050696086157079E-6</v>
      </c>
      <c r="M2540" t="s">
        <v>70</v>
      </c>
      <c r="N2540" t="s">
        <v>996</v>
      </c>
      <c r="Q2540">
        <v>1</v>
      </c>
      <c r="R2540">
        <v>0</v>
      </c>
      <c r="S2540">
        <v>1</v>
      </c>
      <c r="W2540">
        <v>1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4</v>
      </c>
      <c r="AD2540" t="s">
        <v>3567</v>
      </c>
      <c r="AF2540">
        <v>0</v>
      </c>
      <c r="AG2540">
        <v>4</v>
      </c>
    </row>
    <row r="2541" spans="1:33" x14ac:dyDescent="0.3">
      <c r="A2541" t="s">
        <v>997</v>
      </c>
      <c r="B2541" s="1" t="s">
        <v>3567</v>
      </c>
      <c r="C2541" t="s">
        <v>1422</v>
      </c>
      <c r="D2541" t="s">
        <v>995</v>
      </c>
      <c r="E2541" t="s">
        <v>130</v>
      </c>
      <c r="F2541">
        <v>1</v>
      </c>
      <c r="G2541">
        <v>1</v>
      </c>
      <c r="H2541" t="s">
        <v>1440</v>
      </c>
      <c r="I2541">
        <v>2</v>
      </c>
      <c r="J2541">
        <v>4</v>
      </c>
      <c r="K2541" s="17">
        <v>3.8647342995169081E-3</v>
      </c>
      <c r="L2541" s="17">
        <v>1.050696086157079E-6</v>
      </c>
      <c r="M2541" t="s">
        <v>996</v>
      </c>
      <c r="N2541" t="s">
        <v>998</v>
      </c>
      <c r="Q2541">
        <v>1</v>
      </c>
      <c r="R2541">
        <v>0</v>
      </c>
      <c r="S2541">
        <v>1</v>
      </c>
      <c r="W2541">
        <v>1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4</v>
      </c>
      <c r="AD2541" t="s">
        <v>3567</v>
      </c>
      <c r="AF2541">
        <v>0</v>
      </c>
      <c r="AG2541">
        <v>4</v>
      </c>
    </row>
    <row r="2542" spans="1:33" x14ac:dyDescent="0.3">
      <c r="A2542" t="s">
        <v>999</v>
      </c>
      <c r="B2542" s="1" t="s">
        <v>3567</v>
      </c>
      <c r="C2542" t="s">
        <v>1422</v>
      </c>
      <c r="D2542" t="s">
        <v>1000</v>
      </c>
      <c r="E2542" t="s">
        <v>130</v>
      </c>
      <c r="F2542">
        <v>1</v>
      </c>
      <c r="G2542">
        <v>1</v>
      </c>
      <c r="H2542" t="s">
        <v>1440</v>
      </c>
      <c r="I2542">
        <v>15</v>
      </c>
      <c r="J2542">
        <v>22</v>
      </c>
      <c r="K2542" s="17">
        <v>2.1256038647342997E-2</v>
      </c>
      <c r="L2542" s="17">
        <v>5.7788284738639345E-6</v>
      </c>
      <c r="M2542" t="s">
        <v>998</v>
      </c>
      <c r="N2542" t="s">
        <v>1001</v>
      </c>
      <c r="Q2542">
        <v>1</v>
      </c>
      <c r="R2542">
        <v>0</v>
      </c>
      <c r="S2542">
        <v>1</v>
      </c>
      <c r="W2542">
        <v>1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22</v>
      </c>
      <c r="AD2542" t="s">
        <v>3567</v>
      </c>
      <c r="AF2542">
        <v>0</v>
      </c>
      <c r="AG2542">
        <v>22</v>
      </c>
    </row>
    <row r="2543" spans="1:33" x14ac:dyDescent="0.3">
      <c r="A2543" t="s">
        <v>1002</v>
      </c>
      <c r="B2543" s="1" t="s">
        <v>3567</v>
      </c>
      <c r="C2543" t="s">
        <v>1422</v>
      </c>
      <c r="D2543" t="s">
        <v>1003</v>
      </c>
      <c r="E2543" t="s">
        <v>130</v>
      </c>
      <c r="F2543">
        <v>1</v>
      </c>
      <c r="G2543">
        <v>1</v>
      </c>
      <c r="H2543" t="s">
        <v>1440</v>
      </c>
      <c r="I2543">
        <v>49</v>
      </c>
      <c r="J2543">
        <v>73</v>
      </c>
      <c r="K2543" s="17">
        <v>7.0531400966183572E-2</v>
      </c>
      <c r="L2543" s="17">
        <v>1.9175203572366692E-5</v>
      </c>
      <c r="M2543" t="s">
        <v>1001</v>
      </c>
      <c r="N2543">
        <v>45297</v>
      </c>
      <c r="Q2543">
        <v>1</v>
      </c>
      <c r="R2543">
        <v>0</v>
      </c>
      <c r="S2543">
        <v>1</v>
      </c>
      <c r="W2543">
        <v>1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73</v>
      </c>
      <c r="AD2543" t="s">
        <v>3567</v>
      </c>
      <c r="AF2543">
        <v>0</v>
      </c>
      <c r="AG2543">
        <v>73</v>
      </c>
    </row>
    <row r="2544" spans="1:33" x14ac:dyDescent="0.3">
      <c r="A2544" t="s">
        <v>3582</v>
      </c>
      <c r="B2544" s="1" t="s">
        <v>3567</v>
      </c>
      <c r="C2544" t="s">
        <v>1424</v>
      </c>
      <c r="D2544" t="s">
        <v>3583</v>
      </c>
      <c r="E2544" t="s">
        <v>130</v>
      </c>
      <c r="F2544">
        <v>5</v>
      </c>
      <c r="G2544">
        <v>5</v>
      </c>
      <c r="I2544">
        <v>35.28</v>
      </c>
      <c r="J2544">
        <v>52.559999999999995</v>
      </c>
      <c r="K2544" s="17">
        <v>0.72</v>
      </c>
      <c r="L2544" s="17">
        <v>1.3806146572104017E-5</v>
      </c>
      <c r="M2544" t="s">
        <v>1418</v>
      </c>
      <c r="N2544" t="s">
        <v>1418</v>
      </c>
      <c r="Z2544">
        <v>0</v>
      </c>
      <c r="AA2544">
        <v>0</v>
      </c>
      <c r="AB2544">
        <v>0</v>
      </c>
      <c r="AC2544">
        <v>0</v>
      </c>
      <c r="AF2544" t="s">
        <v>1418</v>
      </c>
      <c r="AG2544" t="s">
        <v>1418</v>
      </c>
    </row>
    <row r="2545" spans="1:33" x14ac:dyDescent="0.3">
      <c r="A2545" t="s">
        <v>3584</v>
      </c>
      <c r="B2545" s="1" t="s">
        <v>3567</v>
      </c>
      <c r="C2545" t="s">
        <v>1424</v>
      </c>
      <c r="D2545" t="s">
        <v>3585</v>
      </c>
      <c r="E2545" t="s">
        <v>130</v>
      </c>
      <c r="F2545">
        <v>5</v>
      </c>
      <c r="G2545">
        <v>5</v>
      </c>
      <c r="I2545">
        <v>13.72</v>
      </c>
      <c r="J2545">
        <v>20.440000000000001</v>
      </c>
      <c r="K2545" s="17">
        <v>0.28000000000000003</v>
      </c>
      <c r="L2545" s="17">
        <v>5.3690570002626741E-6</v>
      </c>
      <c r="M2545" t="s">
        <v>1418</v>
      </c>
      <c r="N2545" t="s">
        <v>1418</v>
      </c>
      <c r="Z2545">
        <v>0</v>
      </c>
      <c r="AA2545">
        <v>0</v>
      </c>
      <c r="AB2545">
        <v>0</v>
      </c>
      <c r="AC2545">
        <v>0</v>
      </c>
      <c r="AF2545" t="s">
        <v>1418</v>
      </c>
      <c r="AG2545" t="s">
        <v>1418</v>
      </c>
    </row>
    <row r="2546" spans="1:33" x14ac:dyDescent="0.3">
      <c r="B2546" s="1" t="s">
        <v>3586</v>
      </c>
      <c r="C2546" t="s">
        <v>1420</v>
      </c>
      <c r="D2546" t="s">
        <v>1153</v>
      </c>
      <c r="I2546">
        <v>264752.99</v>
      </c>
      <c r="J2546">
        <v>268284.47000000003</v>
      </c>
      <c r="K2546" s="17">
        <v>7.0471360651431586E-2</v>
      </c>
      <c r="L2546" s="17">
        <v>7.0471360651431586E-2</v>
      </c>
      <c r="M2546" t="s">
        <v>1418</v>
      </c>
      <c r="N2546" t="s">
        <v>1418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F2546" t="s">
        <v>1418</v>
      </c>
      <c r="AG2546" t="s">
        <v>1418</v>
      </c>
    </row>
    <row r="2547" spans="1:33" x14ac:dyDescent="0.3">
      <c r="B2547" s="1" t="s">
        <v>3586</v>
      </c>
      <c r="C2547" t="s">
        <v>1421</v>
      </c>
      <c r="D2547" t="s">
        <v>130</v>
      </c>
      <c r="E2547" t="s">
        <v>130</v>
      </c>
      <c r="I2547">
        <v>54509.409999999996</v>
      </c>
      <c r="J2547">
        <v>55236.5</v>
      </c>
      <c r="K2547" s="17">
        <v>0.20588780259997902</v>
      </c>
      <c r="L2547" s="17">
        <v>1.4509193590753875E-2</v>
      </c>
      <c r="M2547" t="s">
        <v>1418</v>
      </c>
      <c r="N2547" t="s">
        <v>1418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F2547" t="s">
        <v>1418</v>
      </c>
      <c r="AG2547" t="s">
        <v>1418</v>
      </c>
    </row>
    <row r="2548" spans="1:33" x14ac:dyDescent="0.3">
      <c r="A2548" t="s">
        <v>1154</v>
      </c>
      <c r="B2548" s="1" t="s">
        <v>3586</v>
      </c>
      <c r="C2548" t="s">
        <v>1422</v>
      </c>
      <c r="D2548" t="s">
        <v>1155</v>
      </c>
      <c r="E2548" t="s">
        <v>130</v>
      </c>
      <c r="F2548">
        <v>0</v>
      </c>
      <c r="G2548">
        <v>0</v>
      </c>
      <c r="I2548">
        <v>5451.3</v>
      </c>
      <c r="J2548">
        <v>5524.01</v>
      </c>
      <c r="K2548" s="17">
        <v>0.10000651742959818</v>
      </c>
      <c r="L2548" s="17">
        <v>1.4510139217231417E-3</v>
      </c>
      <c r="M2548">
        <v>45445</v>
      </c>
      <c r="N2548">
        <v>45558</v>
      </c>
      <c r="Q2548">
        <v>0</v>
      </c>
      <c r="R2548">
        <v>0</v>
      </c>
      <c r="S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3586</v>
      </c>
      <c r="AF2548">
        <v>0</v>
      </c>
      <c r="AG2548">
        <v>0</v>
      </c>
    </row>
    <row r="2549" spans="1:33" x14ac:dyDescent="0.3">
      <c r="A2549" t="s">
        <v>3587</v>
      </c>
      <c r="B2549" s="1" t="s">
        <v>3586</v>
      </c>
      <c r="C2549" t="s">
        <v>1424</v>
      </c>
      <c r="D2549" t="s">
        <v>3286</v>
      </c>
      <c r="E2549" t="s">
        <v>130</v>
      </c>
      <c r="F2549">
        <v>1</v>
      </c>
      <c r="G2549">
        <v>1</v>
      </c>
      <c r="H2549" t="s">
        <v>1502</v>
      </c>
      <c r="I2549">
        <v>4361.04</v>
      </c>
      <c r="J2549">
        <v>4419.2080000000005</v>
      </c>
      <c r="K2549" s="17">
        <v>0.8</v>
      </c>
      <c r="L2549" s="17">
        <v>1.1608111373785134E-3</v>
      </c>
      <c r="M2549" t="s">
        <v>1418</v>
      </c>
      <c r="N2549" t="s">
        <v>1418</v>
      </c>
      <c r="Z2549">
        <v>0</v>
      </c>
      <c r="AA2549">
        <v>0</v>
      </c>
      <c r="AB2549">
        <v>0</v>
      </c>
      <c r="AC2549">
        <v>0</v>
      </c>
      <c r="AF2549" t="s">
        <v>1418</v>
      </c>
      <c r="AG2549" t="s">
        <v>1418</v>
      </c>
    </row>
    <row r="2550" spans="1:33" x14ac:dyDescent="0.3">
      <c r="A2550" t="s">
        <v>3588</v>
      </c>
      <c r="B2550" s="1" t="s">
        <v>3586</v>
      </c>
      <c r="C2550" t="s">
        <v>1424</v>
      </c>
      <c r="D2550" t="s">
        <v>3288</v>
      </c>
      <c r="E2550" t="s">
        <v>130</v>
      </c>
      <c r="F2550">
        <v>1</v>
      </c>
      <c r="G2550">
        <v>1</v>
      </c>
      <c r="H2550" t="s">
        <v>1440</v>
      </c>
      <c r="I2550">
        <v>1090.26</v>
      </c>
      <c r="J2550">
        <v>1104.8020000000001</v>
      </c>
      <c r="K2550" s="17">
        <v>0.2</v>
      </c>
      <c r="L2550" s="17">
        <v>2.9020278434462835E-4</v>
      </c>
      <c r="M2550" t="s">
        <v>1418</v>
      </c>
      <c r="N2550" t="s">
        <v>1418</v>
      </c>
      <c r="Z2550">
        <v>0</v>
      </c>
      <c r="AA2550">
        <v>0</v>
      </c>
      <c r="AB2550">
        <v>0</v>
      </c>
      <c r="AC2550">
        <v>0</v>
      </c>
      <c r="AF2550" t="s">
        <v>1418</v>
      </c>
      <c r="AG2550" t="s">
        <v>1418</v>
      </c>
    </row>
    <row r="2551" spans="1:33" x14ac:dyDescent="0.3">
      <c r="A2551" t="s">
        <v>1156</v>
      </c>
      <c r="B2551" s="1" t="s">
        <v>3586</v>
      </c>
      <c r="C2551" t="s">
        <v>1422</v>
      </c>
      <c r="D2551" t="s">
        <v>1157</v>
      </c>
      <c r="E2551" t="s">
        <v>130</v>
      </c>
      <c r="F2551">
        <v>12864</v>
      </c>
      <c r="G2551">
        <v>12864</v>
      </c>
      <c r="I2551">
        <v>16353</v>
      </c>
      <c r="J2551">
        <v>16571.13</v>
      </c>
      <c r="K2551" s="17">
        <v>0.3000032587147991</v>
      </c>
      <c r="L2551" s="17">
        <v>4.3528053585500399E-3</v>
      </c>
      <c r="M2551" t="s">
        <v>580</v>
      </c>
      <c r="N2551" t="s">
        <v>763</v>
      </c>
      <c r="Q2551">
        <v>0</v>
      </c>
      <c r="R2551">
        <v>0</v>
      </c>
      <c r="S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3586</v>
      </c>
      <c r="AE2551" t="s">
        <v>3589</v>
      </c>
      <c r="AF2551">
        <v>0</v>
      </c>
      <c r="AG2551">
        <v>0</v>
      </c>
    </row>
    <row r="2552" spans="1:33" x14ac:dyDescent="0.3">
      <c r="A2552" t="s">
        <v>3590</v>
      </c>
      <c r="B2552" s="1" t="s">
        <v>3586</v>
      </c>
      <c r="C2552" t="s">
        <v>1424</v>
      </c>
      <c r="D2552" t="s">
        <v>3278</v>
      </c>
      <c r="E2552" t="s">
        <v>130</v>
      </c>
      <c r="F2552">
        <v>12864</v>
      </c>
      <c r="G2552">
        <v>12864</v>
      </c>
      <c r="H2552" t="s">
        <v>1502</v>
      </c>
      <c r="I2552">
        <v>9811.7999999999993</v>
      </c>
      <c r="J2552">
        <v>9942.6779999999999</v>
      </c>
      <c r="K2552" s="17">
        <v>0.6</v>
      </c>
      <c r="L2552" s="17">
        <v>2.6116832151300237E-3</v>
      </c>
      <c r="M2552" t="s">
        <v>1418</v>
      </c>
      <c r="N2552" t="s">
        <v>1418</v>
      </c>
      <c r="Z2552">
        <v>0</v>
      </c>
      <c r="AA2552">
        <v>0</v>
      </c>
      <c r="AB2552">
        <v>0</v>
      </c>
      <c r="AC2552">
        <v>0</v>
      </c>
      <c r="AF2552" t="s">
        <v>1418</v>
      </c>
      <c r="AG2552" t="s">
        <v>1418</v>
      </c>
    </row>
    <row r="2553" spans="1:33" x14ac:dyDescent="0.3">
      <c r="A2553" t="s">
        <v>3591</v>
      </c>
      <c r="B2553" s="1" t="s">
        <v>3586</v>
      </c>
      <c r="C2553" t="s">
        <v>1424</v>
      </c>
      <c r="D2553" t="s">
        <v>3280</v>
      </c>
      <c r="E2553" t="s">
        <v>130</v>
      </c>
      <c r="F2553">
        <v>1</v>
      </c>
      <c r="G2553">
        <v>1</v>
      </c>
      <c r="H2553" t="s">
        <v>1440</v>
      </c>
      <c r="I2553">
        <v>2452.9499999999998</v>
      </c>
      <c r="J2553">
        <v>2485.6695</v>
      </c>
      <c r="K2553" s="17">
        <v>0.15</v>
      </c>
      <c r="L2553" s="17">
        <v>6.5292080378250592E-4</v>
      </c>
      <c r="M2553" t="s">
        <v>1418</v>
      </c>
      <c r="N2553" t="s">
        <v>1418</v>
      </c>
      <c r="Z2553">
        <v>0</v>
      </c>
      <c r="AA2553">
        <v>0</v>
      </c>
      <c r="AB2553">
        <v>0</v>
      </c>
      <c r="AC2553">
        <v>0</v>
      </c>
      <c r="AF2553" t="s">
        <v>1418</v>
      </c>
      <c r="AG2553" t="s">
        <v>1418</v>
      </c>
    </row>
    <row r="2554" spans="1:33" x14ac:dyDescent="0.3">
      <c r="A2554" t="s">
        <v>3592</v>
      </c>
      <c r="B2554" s="1" t="s">
        <v>3586</v>
      </c>
      <c r="C2554" t="s">
        <v>1424</v>
      </c>
      <c r="D2554" t="s">
        <v>3342</v>
      </c>
      <c r="E2554" t="s">
        <v>130</v>
      </c>
      <c r="F2554">
        <v>1</v>
      </c>
      <c r="G2554">
        <v>1</v>
      </c>
      <c r="H2554" t="s">
        <v>1440</v>
      </c>
      <c r="I2554">
        <v>2452.9499999999998</v>
      </c>
      <c r="J2554">
        <v>2485.6695</v>
      </c>
      <c r="K2554" s="17">
        <v>0.15</v>
      </c>
      <c r="L2554" s="17">
        <v>6.5292080378250592E-4</v>
      </c>
      <c r="M2554" t="s">
        <v>1418</v>
      </c>
      <c r="N2554" t="s">
        <v>1418</v>
      </c>
      <c r="Z2554">
        <v>0</v>
      </c>
      <c r="AA2554">
        <v>0</v>
      </c>
      <c r="AB2554">
        <v>0</v>
      </c>
      <c r="AC2554">
        <v>0</v>
      </c>
      <c r="AF2554" t="s">
        <v>1418</v>
      </c>
      <c r="AG2554" t="s">
        <v>1418</v>
      </c>
    </row>
    <row r="2555" spans="1:33" x14ac:dyDescent="0.3">
      <c r="A2555" t="s">
        <v>3593</v>
      </c>
      <c r="B2555" s="1" t="s">
        <v>3586</v>
      </c>
      <c r="C2555" t="s">
        <v>1424</v>
      </c>
      <c r="D2555" t="s">
        <v>3284</v>
      </c>
      <c r="E2555" t="s">
        <v>130</v>
      </c>
      <c r="F2555">
        <v>1</v>
      </c>
      <c r="G2555">
        <v>1</v>
      </c>
      <c r="H2555" t="s">
        <v>1440</v>
      </c>
      <c r="I2555">
        <v>1635.3000000000002</v>
      </c>
      <c r="J2555">
        <v>1657.1130000000003</v>
      </c>
      <c r="K2555" s="17">
        <v>0.1</v>
      </c>
      <c r="L2555" s="17">
        <v>4.35280535855004E-4</v>
      </c>
      <c r="M2555" t="s">
        <v>1418</v>
      </c>
      <c r="N2555" t="s">
        <v>1418</v>
      </c>
      <c r="Z2555">
        <v>0</v>
      </c>
      <c r="AA2555">
        <v>0</v>
      </c>
      <c r="AB2555">
        <v>0</v>
      </c>
      <c r="AC2555">
        <v>0</v>
      </c>
      <c r="AF2555" t="s">
        <v>1418</v>
      </c>
      <c r="AG2555" t="s">
        <v>1418</v>
      </c>
    </row>
    <row r="2556" spans="1:33" x14ac:dyDescent="0.3">
      <c r="A2556" t="s">
        <v>1158</v>
      </c>
      <c r="B2556" s="1" t="s">
        <v>3586</v>
      </c>
      <c r="C2556" t="s">
        <v>1422</v>
      </c>
      <c r="D2556" t="s">
        <v>1159</v>
      </c>
      <c r="E2556" t="s">
        <v>130</v>
      </c>
      <c r="F2556">
        <v>0</v>
      </c>
      <c r="G2556">
        <v>0</v>
      </c>
      <c r="I2556">
        <v>2725.2</v>
      </c>
      <c r="J2556">
        <v>2761.55</v>
      </c>
      <c r="K2556" s="17">
        <v>4.9995021407945837E-2</v>
      </c>
      <c r="L2556" s="17">
        <v>7.2538744418177044E-4</v>
      </c>
      <c r="M2556">
        <v>45559</v>
      </c>
      <c r="N2556">
        <v>45665</v>
      </c>
      <c r="Q2556">
        <v>0</v>
      </c>
      <c r="R2556">
        <v>0</v>
      </c>
      <c r="S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3586</v>
      </c>
      <c r="AF2556">
        <v>0</v>
      </c>
      <c r="AG2556">
        <v>0</v>
      </c>
    </row>
    <row r="2557" spans="1:33" x14ac:dyDescent="0.3">
      <c r="A2557" t="s">
        <v>3594</v>
      </c>
      <c r="B2557" s="1" t="s">
        <v>3586</v>
      </c>
      <c r="C2557" t="s">
        <v>1424</v>
      </c>
      <c r="D2557" t="s">
        <v>3306</v>
      </c>
      <c r="E2557" t="s">
        <v>130</v>
      </c>
      <c r="F2557">
        <v>1</v>
      </c>
      <c r="G2557">
        <v>1</v>
      </c>
      <c r="H2557" t="s">
        <v>1502</v>
      </c>
      <c r="I2557">
        <v>408.78</v>
      </c>
      <c r="J2557">
        <v>414.23250000000002</v>
      </c>
      <c r="K2557" s="17">
        <v>0.15</v>
      </c>
      <c r="L2557" s="17">
        <v>1.0880811662726556E-4</v>
      </c>
      <c r="M2557" t="s">
        <v>1418</v>
      </c>
      <c r="N2557" t="s">
        <v>1418</v>
      </c>
      <c r="Z2557">
        <v>0</v>
      </c>
      <c r="AA2557">
        <v>0</v>
      </c>
      <c r="AB2557">
        <v>0</v>
      </c>
      <c r="AC2557">
        <v>0</v>
      </c>
      <c r="AF2557" t="s">
        <v>1418</v>
      </c>
      <c r="AG2557" t="s">
        <v>1418</v>
      </c>
    </row>
    <row r="2558" spans="1:33" x14ac:dyDescent="0.3">
      <c r="A2558" t="s">
        <v>3595</v>
      </c>
      <c r="B2558" s="1" t="s">
        <v>3586</v>
      </c>
      <c r="C2558" t="s">
        <v>1424</v>
      </c>
      <c r="D2558" t="s">
        <v>3011</v>
      </c>
      <c r="E2558" t="s">
        <v>130</v>
      </c>
      <c r="F2558">
        <v>1</v>
      </c>
      <c r="G2558">
        <v>1</v>
      </c>
      <c r="H2558" t="s">
        <v>1440</v>
      </c>
      <c r="I2558">
        <v>1362.6</v>
      </c>
      <c r="J2558">
        <v>1380.7750000000001</v>
      </c>
      <c r="K2558" s="17">
        <v>0.5</v>
      </c>
      <c r="L2558" s="17">
        <v>3.6269372209088522E-4</v>
      </c>
      <c r="M2558" t="s">
        <v>1418</v>
      </c>
      <c r="N2558" t="s">
        <v>1418</v>
      </c>
      <c r="Z2558">
        <v>0</v>
      </c>
      <c r="AA2558">
        <v>0</v>
      </c>
      <c r="AB2558">
        <v>0</v>
      </c>
      <c r="AC2558">
        <v>0</v>
      </c>
      <c r="AF2558" t="s">
        <v>1418</v>
      </c>
      <c r="AG2558" t="s">
        <v>1418</v>
      </c>
    </row>
    <row r="2559" spans="1:33" x14ac:dyDescent="0.3">
      <c r="A2559" t="s">
        <v>3596</v>
      </c>
      <c r="B2559" s="1" t="s">
        <v>3586</v>
      </c>
      <c r="C2559" t="s">
        <v>1424</v>
      </c>
      <c r="D2559" t="s">
        <v>3309</v>
      </c>
      <c r="E2559" t="s">
        <v>130</v>
      </c>
      <c r="F2559">
        <v>1</v>
      </c>
      <c r="G2559">
        <v>1</v>
      </c>
      <c r="H2559" t="s">
        <v>1440</v>
      </c>
      <c r="I2559">
        <v>681.3</v>
      </c>
      <c r="J2559">
        <v>690.38750000000005</v>
      </c>
      <c r="K2559" s="17">
        <v>0.25</v>
      </c>
      <c r="L2559" s="17">
        <v>1.8134686104544261E-4</v>
      </c>
      <c r="M2559" t="s">
        <v>1418</v>
      </c>
      <c r="N2559" t="s">
        <v>1418</v>
      </c>
      <c r="Z2559">
        <v>0</v>
      </c>
      <c r="AA2559">
        <v>0</v>
      </c>
      <c r="AB2559">
        <v>0</v>
      </c>
      <c r="AC2559">
        <v>0</v>
      </c>
      <c r="AF2559" t="s">
        <v>1418</v>
      </c>
      <c r="AG2559" t="s">
        <v>1418</v>
      </c>
    </row>
    <row r="2560" spans="1:33" x14ac:dyDescent="0.3">
      <c r="A2560" t="s">
        <v>3597</v>
      </c>
      <c r="B2560" s="1" t="s">
        <v>3586</v>
      </c>
      <c r="C2560" t="s">
        <v>1424</v>
      </c>
      <c r="D2560" t="s">
        <v>3311</v>
      </c>
      <c r="E2560" t="s">
        <v>130</v>
      </c>
      <c r="F2560">
        <v>1</v>
      </c>
      <c r="G2560">
        <v>1</v>
      </c>
      <c r="H2560" t="s">
        <v>1440</v>
      </c>
      <c r="I2560">
        <v>272.52</v>
      </c>
      <c r="J2560">
        <v>276.15500000000003</v>
      </c>
      <c r="K2560" s="17">
        <v>0.1</v>
      </c>
      <c r="L2560" s="17">
        <v>7.2538744418177047E-5</v>
      </c>
      <c r="M2560" t="s">
        <v>1418</v>
      </c>
      <c r="N2560" t="s">
        <v>1418</v>
      </c>
      <c r="Z2560">
        <v>0</v>
      </c>
      <c r="AA2560">
        <v>0</v>
      </c>
      <c r="AB2560">
        <v>0</v>
      </c>
      <c r="AC2560">
        <v>0</v>
      </c>
      <c r="AF2560" t="s">
        <v>1418</v>
      </c>
      <c r="AG2560" t="s">
        <v>1418</v>
      </c>
    </row>
    <row r="2561" spans="1:33" x14ac:dyDescent="0.3">
      <c r="A2561" t="s">
        <v>1160</v>
      </c>
      <c r="B2561" s="1" t="s">
        <v>3586</v>
      </c>
      <c r="C2561" t="s">
        <v>1422</v>
      </c>
      <c r="D2561" t="s">
        <v>1161</v>
      </c>
      <c r="E2561" t="s">
        <v>130</v>
      </c>
      <c r="F2561">
        <v>0</v>
      </c>
      <c r="G2561">
        <v>0</v>
      </c>
      <c r="I2561">
        <v>27254.7</v>
      </c>
      <c r="J2561">
        <v>27618.25</v>
      </c>
      <c r="K2561" s="17">
        <v>0.5</v>
      </c>
      <c r="L2561" s="17">
        <v>7.2545967953769374E-3</v>
      </c>
      <c r="M2561">
        <v>45571</v>
      </c>
      <c r="N2561">
        <v>45678</v>
      </c>
      <c r="Q2561">
        <v>0</v>
      </c>
      <c r="R2561">
        <v>0</v>
      </c>
      <c r="S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3586</v>
      </c>
      <c r="AF2561">
        <v>0</v>
      </c>
      <c r="AG2561">
        <v>0</v>
      </c>
    </row>
    <row r="2562" spans="1:33" x14ac:dyDescent="0.3">
      <c r="A2562" t="s">
        <v>3598</v>
      </c>
      <c r="B2562" s="1" t="s">
        <v>3586</v>
      </c>
      <c r="C2562" t="s">
        <v>1424</v>
      </c>
      <c r="D2562" t="s">
        <v>1535</v>
      </c>
      <c r="E2562" t="s">
        <v>130</v>
      </c>
      <c r="F2562">
        <v>0</v>
      </c>
      <c r="G2562">
        <v>0</v>
      </c>
      <c r="I2562">
        <v>21803.760000000002</v>
      </c>
      <c r="J2562">
        <v>22094.600000000002</v>
      </c>
      <c r="K2562" s="17">
        <v>0.8</v>
      </c>
      <c r="L2562" s="17">
        <v>5.8036774363015506E-3</v>
      </c>
      <c r="M2562" t="s">
        <v>1418</v>
      </c>
      <c r="N2562" t="s">
        <v>1418</v>
      </c>
      <c r="Z2562">
        <v>0</v>
      </c>
      <c r="AA2562">
        <v>0</v>
      </c>
      <c r="AB2562">
        <v>0</v>
      </c>
      <c r="AC2562">
        <v>0</v>
      </c>
      <c r="AF2562" t="s">
        <v>1418</v>
      </c>
      <c r="AG2562" t="s">
        <v>1418</v>
      </c>
    </row>
    <row r="2563" spans="1:33" x14ac:dyDescent="0.3">
      <c r="A2563" t="s">
        <v>3599</v>
      </c>
      <c r="B2563" s="1" t="s">
        <v>3586</v>
      </c>
      <c r="C2563" t="s">
        <v>1523</v>
      </c>
      <c r="D2563" t="s">
        <v>3600</v>
      </c>
      <c r="E2563" t="s">
        <v>130</v>
      </c>
      <c r="F2563">
        <v>1</v>
      </c>
      <c r="G2563">
        <v>1</v>
      </c>
      <c r="H2563" t="s">
        <v>1499</v>
      </c>
      <c r="I2563">
        <v>3270.5640000000003</v>
      </c>
      <c r="J2563">
        <v>3314.19</v>
      </c>
      <c r="K2563" s="17">
        <v>0.15</v>
      </c>
      <c r="L2563" s="17">
        <v>8.7055161544523244E-4</v>
      </c>
      <c r="M2563" t="s">
        <v>1418</v>
      </c>
      <c r="N2563" t="s">
        <v>1418</v>
      </c>
      <c r="Z2563">
        <v>0</v>
      </c>
      <c r="AA2563">
        <v>0</v>
      </c>
      <c r="AB2563">
        <v>0</v>
      </c>
      <c r="AC2563">
        <v>0</v>
      </c>
      <c r="AF2563" t="s">
        <v>1418</v>
      </c>
      <c r="AG2563" t="s">
        <v>1418</v>
      </c>
    </row>
    <row r="2564" spans="1:33" x14ac:dyDescent="0.3">
      <c r="A2564" t="s">
        <v>3601</v>
      </c>
      <c r="B2564" s="1" t="s">
        <v>3586</v>
      </c>
      <c r="C2564" t="s">
        <v>1526</v>
      </c>
      <c r="D2564" t="s">
        <v>3602</v>
      </c>
      <c r="E2564" t="s">
        <v>130</v>
      </c>
      <c r="F2564">
        <v>1</v>
      </c>
      <c r="G2564">
        <v>1</v>
      </c>
      <c r="H2564" t="s">
        <v>1499</v>
      </c>
      <c r="I2564">
        <v>16352.820000000002</v>
      </c>
      <c r="J2564">
        <v>16570.95</v>
      </c>
      <c r="K2564" s="17">
        <v>0.75</v>
      </c>
      <c r="L2564" s="17">
        <v>4.3527580772261629E-3</v>
      </c>
      <c r="M2564" t="s">
        <v>1418</v>
      </c>
      <c r="N2564" t="s">
        <v>1418</v>
      </c>
      <c r="Z2564">
        <v>0</v>
      </c>
      <c r="AA2564">
        <v>0</v>
      </c>
      <c r="AB2564">
        <v>0</v>
      </c>
      <c r="AC2564">
        <v>0</v>
      </c>
      <c r="AF2564" t="s">
        <v>1418</v>
      </c>
      <c r="AG2564" t="s">
        <v>1418</v>
      </c>
    </row>
    <row r="2565" spans="1:33" x14ac:dyDescent="0.3">
      <c r="A2565" t="s">
        <v>3603</v>
      </c>
      <c r="B2565" s="1" t="s">
        <v>3586</v>
      </c>
      <c r="C2565" t="s">
        <v>1528</v>
      </c>
      <c r="D2565" t="s">
        <v>3604</v>
      </c>
      <c r="E2565" t="s">
        <v>130</v>
      </c>
      <c r="F2565">
        <v>1</v>
      </c>
      <c r="G2565">
        <v>1</v>
      </c>
      <c r="H2565" t="s">
        <v>1499</v>
      </c>
      <c r="I2565">
        <v>2180.3760000000002</v>
      </c>
      <c r="J2565">
        <v>2209.4600000000005</v>
      </c>
      <c r="K2565" s="17">
        <v>0.1</v>
      </c>
      <c r="L2565" s="17">
        <v>5.803677436301551E-4</v>
      </c>
      <c r="M2565" t="s">
        <v>1418</v>
      </c>
      <c r="N2565" t="s">
        <v>1418</v>
      </c>
      <c r="Z2565">
        <v>0</v>
      </c>
      <c r="AA2565">
        <v>0</v>
      </c>
      <c r="AB2565">
        <v>0</v>
      </c>
      <c r="AC2565">
        <v>0</v>
      </c>
      <c r="AF2565" t="s">
        <v>1418</v>
      </c>
      <c r="AG2565" t="s">
        <v>1418</v>
      </c>
    </row>
    <row r="2566" spans="1:33" x14ac:dyDescent="0.3">
      <c r="A2566" t="s">
        <v>3605</v>
      </c>
      <c r="B2566" s="1" t="s">
        <v>3586</v>
      </c>
      <c r="C2566" t="s">
        <v>1424</v>
      </c>
      <c r="D2566" t="s">
        <v>3606</v>
      </c>
      <c r="E2566" t="s">
        <v>130</v>
      </c>
      <c r="F2566">
        <v>0</v>
      </c>
      <c r="G2566">
        <v>0</v>
      </c>
      <c r="I2566">
        <v>5450.9400000000005</v>
      </c>
      <c r="J2566">
        <v>5523.6500000000005</v>
      </c>
      <c r="K2566" s="17">
        <v>0.2</v>
      </c>
      <c r="L2566" s="17">
        <v>1.4509193590753876E-3</v>
      </c>
      <c r="M2566" t="s">
        <v>1418</v>
      </c>
      <c r="N2566" t="s">
        <v>1418</v>
      </c>
      <c r="Z2566">
        <v>0</v>
      </c>
      <c r="AA2566">
        <v>0</v>
      </c>
      <c r="AB2566">
        <v>0</v>
      </c>
      <c r="AC2566">
        <v>0</v>
      </c>
      <c r="AF2566" t="s">
        <v>1418</v>
      </c>
      <c r="AG2566" t="s">
        <v>1418</v>
      </c>
    </row>
    <row r="2567" spans="1:33" x14ac:dyDescent="0.3">
      <c r="A2567" t="s">
        <v>3607</v>
      </c>
      <c r="B2567" s="1" t="s">
        <v>3586</v>
      </c>
      <c r="C2567" t="s">
        <v>1523</v>
      </c>
      <c r="D2567" t="s">
        <v>3608</v>
      </c>
      <c r="E2567" t="s">
        <v>130</v>
      </c>
      <c r="F2567">
        <v>1</v>
      </c>
      <c r="G2567">
        <v>1</v>
      </c>
      <c r="H2567" t="s">
        <v>1502</v>
      </c>
      <c r="I2567">
        <v>3270.5640000000003</v>
      </c>
      <c r="J2567">
        <v>3314.19</v>
      </c>
      <c r="K2567" s="17">
        <v>0.6</v>
      </c>
      <c r="L2567" s="17">
        <v>8.7055161544523244E-4</v>
      </c>
      <c r="M2567" t="s">
        <v>1418</v>
      </c>
      <c r="N2567" t="s">
        <v>1418</v>
      </c>
      <c r="Z2567">
        <v>0</v>
      </c>
      <c r="AA2567">
        <v>0</v>
      </c>
      <c r="AB2567">
        <v>0</v>
      </c>
      <c r="AC2567">
        <v>0</v>
      </c>
      <c r="AF2567" t="s">
        <v>1418</v>
      </c>
      <c r="AG2567" t="s">
        <v>1418</v>
      </c>
    </row>
    <row r="2568" spans="1:33" x14ac:dyDescent="0.3">
      <c r="A2568" t="s">
        <v>3609</v>
      </c>
      <c r="B2568" s="1" t="s">
        <v>3586</v>
      </c>
      <c r="C2568" t="s">
        <v>1526</v>
      </c>
      <c r="D2568" t="s">
        <v>3610</v>
      </c>
      <c r="E2568" t="s">
        <v>130</v>
      </c>
      <c r="F2568">
        <v>1</v>
      </c>
      <c r="G2568">
        <v>1</v>
      </c>
      <c r="H2568" t="s">
        <v>1440</v>
      </c>
      <c r="I2568">
        <v>1635.2820000000002</v>
      </c>
      <c r="J2568">
        <v>1657.095</v>
      </c>
      <c r="K2568" s="17">
        <v>0.3</v>
      </c>
      <c r="L2568" s="17">
        <v>4.3527580772261622E-4</v>
      </c>
      <c r="M2568" t="s">
        <v>1418</v>
      </c>
      <c r="N2568" t="s">
        <v>1418</v>
      </c>
      <c r="Z2568">
        <v>0</v>
      </c>
      <c r="AA2568">
        <v>0</v>
      </c>
      <c r="AB2568">
        <v>0</v>
      </c>
      <c r="AC2568">
        <v>0</v>
      </c>
      <c r="AF2568" t="s">
        <v>1418</v>
      </c>
      <c r="AG2568" t="s">
        <v>1418</v>
      </c>
    </row>
    <row r="2569" spans="1:33" x14ac:dyDescent="0.3">
      <c r="A2569" t="s">
        <v>3611</v>
      </c>
      <c r="B2569" s="1" t="s">
        <v>3586</v>
      </c>
      <c r="C2569" t="s">
        <v>1528</v>
      </c>
      <c r="D2569" t="s">
        <v>1508</v>
      </c>
      <c r="E2569" t="s">
        <v>130</v>
      </c>
      <c r="F2569">
        <v>1</v>
      </c>
      <c r="G2569">
        <v>1</v>
      </c>
      <c r="H2569" t="s">
        <v>1440</v>
      </c>
      <c r="I2569">
        <v>545.09400000000005</v>
      </c>
      <c r="J2569">
        <v>552.36500000000012</v>
      </c>
      <c r="K2569" s="17">
        <v>0.1</v>
      </c>
      <c r="L2569" s="17">
        <v>1.4509193590753878E-4</v>
      </c>
      <c r="M2569" t="s">
        <v>1418</v>
      </c>
      <c r="N2569" t="s">
        <v>1418</v>
      </c>
      <c r="Z2569">
        <v>0</v>
      </c>
      <c r="AA2569">
        <v>0</v>
      </c>
      <c r="AB2569">
        <v>0</v>
      </c>
      <c r="AC2569">
        <v>0</v>
      </c>
      <c r="AF2569" t="s">
        <v>1418</v>
      </c>
      <c r="AG2569" t="s">
        <v>1418</v>
      </c>
    </row>
    <row r="2570" spans="1:33" x14ac:dyDescent="0.3">
      <c r="A2570" t="s">
        <v>1162</v>
      </c>
      <c r="B2570" s="1" t="s">
        <v>3586</v>
      </c>
      <c r="C2570" t="s">
        <v>1422</v>
      </c>
      <c r="D2570" t="s">
        <v>1163</v>
      </c>
      <c r="E2570" t="s">
        <v>130</v>
      </c>
      <c r="F2570">
        <v>0</v>
      </c>
      <c r="G2570">
        <v>0</v>
      </c>
      <c r="I2570">
        <v>2725.21</v>
      </c>
      <c r="J2570">
        <v>2761.56</v>
      </c>
      <c r="K2570" s="17">
        <v>4.9995202447656893E-2</v>
      </c>
      <c r="L2570" s="17">
        <v>7.2539007092198575E-4</v>
      </c>
      <c r="M2570">
        <v>45612</v>
      </c>
      <c r="N2570">
        <v>45721</v>
      </c>
      <c r="Q2570">
        <v>0</v>
      </c>
      <c r="R2570">
        <v>0</v>
      </c>
      <c r="S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3586</v>
      </c>
      <c r="AF2570">
        <v>0</v>
      </c>
      <c r="AG2570">
        <v>0</v>
      </c>
    </row>
    <row r="2571" spans="1:33" x14ac:dyDescent="0.3">
      <c r="A2571" t="s">
        <v>3612</v>
      </c>
      <c r="B2571" s="1" t="s">
        <v>3586</v>
      </c>
      <c r="C2571" t="s">
        <v>1424</v>
      </c>
      <c r="D2571" t="s">
        <v>3325</v>
      </c>
      <c r="E2571" t="s">
        <v>130</v>
      </c>
      <c r="F2571">
        <v>1</v>
      </c>
      <c r="G2571">
        <v>1</v>
      </c>
      <c r="H2571" t="s">
        <v>1499</v>
      </c>
      <c r="I2571">
        <v>272.52100000000002</v>
      </c>
      <c r="J2571">
        <v>276.15600000000001</v>
      </c>
      <c r="K2571" s="17">
        <v>0.1</v>
      </c>
      <c r="L2571" s="17">
        <v>7.2539007092198578E-5</v>
      </c>
      <c r="M2571" t="s">
        <v>1418</v>
      </c>
      <c r="N2571" t="s">
        <v>1418</v>
      </c>
      <c r="Z2571">
        <v>0</v>
      </c>
      <c r="AA2571">
        <v>0</v>
      </c>
      <c r="AB2571">
        <v>0</v>
      </c>
      <c r="AC2571">
        <v>0</v>
      </c>
      <c r="AF2571" t="s">
        <v>1418</v>
      </c>
      <c r="AG2571" t="s">
        <v>1418</v>
      </c>
    </row>
    <row r="2572" spans="1:33" x14ac:dyDescent="0.3">
      <c r="A2572" t="s">
        <v>3613</v>
      </c>
      <c r="B2572" s="1" t="s">
        <v>3586</v>
      </c>
      <c r="C2572" t="s">
        <v>1424</v>
      </c>
      <c r="D2572" t="s">
        <v>3327</v>
      </c>
      <c r="E2572" t="s">
        <v>130</v>
      </c>
      <c r="F2572">
        <v>1</v>
      </c>
      <c r="G2572">
        <v>1</v>
      </c>
      <c r="H2572" t="s">
        <v>1499</v>
      </c>
      <c r="I2572">
        <v>1635.126</v>
      </c>
      <c r="J2572">
        <v>1656.9359999999999</v>
      </c>
      <c r="K2572" s="17">
        <v>0.6</v>
      </c>
      <c r="L2572" s="17">
        <v>4.3523404255319149E-4</v>
      </c>
      <c r="M2572" t="s">
        <v>1418</v>
      </c>
      <c r="N2572" t="s">
        <v>1418</v>
      </c>
      <c r="Z2572">
        <v>0</v>
      </c>
      <c r="AA2572">
        <v>0</v>
      </c>
      <c r="AB2572">
        <v>0</v>
      </c>
      <c r="AC2572">
        <v>0</v>
      </c>
      <c r="AF2572" t="s">
        <v>1418</v>
      </c>
      <c r="AG2572" t="s">
        <v>1418</v>
      </c>
    </row>
    <row r="2573" spans="1:33" x14ac:dyDescent="0.3">
      <c r="A2573" t="s">
        <v>3614</v>
      </c>
      <c r="B2573" s="1" t="s">
        <v>3586</v>
      </c>
      <c r="C2573" t="s">
        <v>1424</v>
      </c>
      <c r="D2573" t="s">
        <v>3329</v>
      </c>
      <c r="E2573" t="s">
        <v>130</v>
      </c>
      <c r="F2573">
        <v>1</v>
      </c>
      <c r="G2573">
        <v>1</v>
      </c>
      <c r="H2573" t="s">
        <v>1499</v>
      </c>
      <c r="I2573">
        <v>272.52100000000002</v>
      </c>
      <c r="J2573">
        <v>276.15600000000001</v>
      </c>
      <c r="K2573" s="17">
        <v>0.1</v>
      </c>
      <c r="L2573" s="17">
        <v>7.2539007092198578E-5</v>
      </c>
      <c r="M2573" t="s">
        <v>1418</v>
      </c>
      <c r="N2573" t="s">
        <v>1418</v>
      </c>
      <c r="Z2573">
        <v>0</v>
      </c>
      <c r="AA2573">
        <v>0</v>
      </c>
      <c r="AB2573">
        <v>0</v>
      </c>
      <c r="AC2573">
        <v>0</v>
      </c>
      <c r="AF2573" t="s">
        <v>1418</v>
      </c>
      <c r="AG2573" t="s">
        <v>1418</v>
      </c>
    </row>
    <row r="2574" spans="1:33" x14ac:dyDescent="0.3">
      <c r="A2574" t="s">
        <v>3615</v>
      </c>
      <c r="B2574" s="1" t="s">
        <v>3586</v>
      </c>
      <c r="C2574" t="s">
        <v>1424</v>
      </c>
      <c r="D2574" t="s">
        <v>3331</v>
      </c>
      <c r="E2574" t="s">
        <v>130</v>
      </c>
      <c r="F2574">
        <v>1</v>
      </c>
      <c r="G2574">
        <v>1</v>
      </c>
      <c r="H2574" t="s">
        <v>1499</v>
      </c>
      <c r="I2574">
        <v>408.78149999999999</v>
      </c>
      <c r="J2574">
        <v>414.23399999999998</v>
      </c>
      <c r="K2574" s="17">
        <v>0.15</v>
      </c>
      <c r="L2574" s="17">
        <v>1.0880851063829787E-4</v>
      </c>
      <c r="M2574" t="s">
        <v>1418</v>
      </c>
      <c r="N2574" t="s">
        <v>1418</v>
      </c>
      <c r="Z2574">
        <v>0</v>
      </c>
      <c r="AA2574">
        <v>0</v>
      </c>
      <c r="AB2574">
        <v>0</v>
      </c>
      <c r="AC2574">
        <v>0</v>
      </c>
      <c r="AF2574" t="s">
        <v>1418</v>
      </c>
      <c r="AG2574" t="s">
        <v>1418</v>
      </c>
    </row>
    <row r="2575" spans="1:33" x14ac:dyDescent="0.3">
      <c r="A2575" t="s">
        <v>3616</v>
      </c>
      <c r="B2575" s="1" t="s">
        <v>3586</v>
      </c>
      <c r="C2575" t="s">
        <v>1424</v>
      </c>
      <c r="D2575" t="s">
        <v>3333</v>
      </c>
      <c r="E2575" t="s">
        <v>130</v>
      </c>
      <c r="F2575">
        <v>1</v>
      </c>
      <c r="G2575">
        <v>1</v>
      </c>
      <c r="H2575" t="s">
        <v>1499</v>
      </c>
      <c r="I2575">
        <v>136.26050000000001</v>
      </c>
      <c r="J2575">
        <v>138.078</v>
      </c>
      <c r="K2575" s="17">
        <v>0.05</v>
      </c>
      <c r="L2575" s="17">
        <v>3.6269503546099289E-5</v>
      </c>
      <c r="M2575" t="s">
        <v>1418</v>
      </c>
      <c r="N2575" t="s">
        <v>1418</v>
      </c>
      <c r="Z2575">
        <v>0</v>
      </c>
      <c r="AA2575">
        <v>0</v>
      </c>
      <c r="AB2575">
        <v>0</v>
      </c>
      <c r="AC2575">
        <v>0</v>
      </c>
      <c r="AF2575" t="s">
        <v>1418</v>
      </c>
      <c r="AG2575" t="s">
        <v>1418</v>
      </c>
    </row>
    <row r="2576" spans="1:33" x14ac:dyDescent="0.3">
      <c r="B2576" s="1" t="s">
        <v>3586</v>
      </c>
      <c r="C2576" t="s">
        <v>1421</v>
      </c>
      <c r="D2576" t="s">
        <v>566</v>
      </c>
      <c r="E2576" t="s">
        <v>1549</v>
      </c>
      <c r="I2576">
        <v>75336.05</v>
      </c>
      <c r="J2576">
        <v>76340.960000000006</v>
      </c>
      <c r="K2576" s="17">
        <v>0.28455228884474754</v>
      </c>
      <c r="L2576" s="17">
        <v>2.0052786971368534E-2</v>
      </c>
      <c r="M2576" t="s">
        <v>1418</v>
      </c>
      <c r="N2576" t="s">
        <v>1418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F2576" t="s">
        <v>1418</v>
      </c>
      <c r="AG2576" t="s">
        <v>1418</v>
      </c>
    </row>
    <row r="2577" spans="1:33" x14ac:dyDescent="0.3">
      <c r="B2577" s="1" t="s">
        <v>3586</v>
      </c>
      <c r="C2577" t="s">
        <v>1434</v>
      </c>
      <c r="D2577" t="s">
        <v>1164</v>
      </c>
      <c r="E2577" t="s">
        <v>1549</v>
      </c>
      <c r="I2577">
        <v>75336.05</v>
      </c>
      <c r="J2577">
        <v>76340.960000000006</v>
      </c>
      <c r="K2577" s="17">
        <v>1</v>
      </c>
      <c r="L2577" s="17">
        <v>2.0052786971368534E-2</v>
      </c>
      <c r="M2577" t="s">
        <v>1418</v>
      </c>
      <c r="N2577" t="s">
        <v>1418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F2577" t="s">
        <v>1418</v>
      </c>
      <c r="AG2577" t="s">
        <v>1418</v>
      </c>
    </row>
    <row r="2578" spans="1:33" x14ac:dyDescent="0.3">
      <c r="A2578" t="s">
        <v>1165</v>
      </c>
      <c r="B2578" s="1" t="s">
        <v>3586</v>
      </c>
      <c r="C2578" t="s">
        <v>1422</v>
      </c>
      <c r="D2578" t="s">
        <v>1166</v>
      </c>
      <c r="E2578" t="s">
        <v>1549</v>
      </c>
      <c r="F2578">
        <v>0</v>
      </c>
      <c r="G2578">
        <v>0</v>
      </c>
      <c r="I2578">
        <v>7533.65</v>
      </c>
      <c r="J2578">
        <v>7634.14</v>
      </c>
      <c r="K2578" s="17">
        <v>0.10000057636162814</v>
      </c>
      <c r="L2578" s="17">
        <v>2.0052902547938009E-3</v>
      </c>
      <c r="M2578">
        <v>45472</v>
      </c>
      <c r="N2578">
        <v>45609</v>
      </c>
      <c r="Q2578">
        <v>0</v>
      </c>
      <c r="R2578">
        <v>0</v>
      </c>
      <c r="S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3586</v>
      </c>
      <c r="AF2578">
        <v>0</v>
      </c>
      <c r="AG2578">
        <v>0</v>
      </c>
    </row>
    <row r="2579" spans="1:33" x14ac:dyDescent="0.3">
      <c r="A2579" t="s">
        <v>3617</v>
      </c>
      <c r="B2579" s="1" t="s">
        <v>3586</v>
      </c>
      <c r="C2579" t="s">
        <v>1424</v>
      </c>
      <c r="D2579" t="s">
        <v>3286</v>
      </c>
      <c r="E2579" t="s">
        <v>1549</v>
      </c>
      <c r="F2579">
        <v>1</v>
      </c>
      <c r="G2579">
        <v>1</v>
      </c>
      <c r="H2579" t="s">
        <v>1502</v>
      </c>
      <c r="I2579">
        <v>6026.92</v>
      </c>
      <c r="J2579">
        <v>6107.3120000000008</v>
      </c>
      <c r="K2579" s="17">
        <v>0.8</v>
      </c>
      <c r="L2579" s="17">
        <v>1.604232203835041E-3</v>
      </c>
      <c r="M2579" t="s">
        <v>1418</v>
      </c>
      <c r="N2579" t="s">
        <v>1418</v>
      </c>
      <c r="Z2579">
        <v>0</v>
      </c>
      <c r="AA2579">
        <v>0</v>
      </c>
      <c r="AB2579">
        <v>0</v>
      </c>
      <c r="AC2579">
        <v>0</v>
      </c>
      <c r="AF2579" t="s">
        <v>1418</v>
      </c>
      <c r="AG2579" t="s">
        <v>1418</v>
      </c>
    </row>
    <row r="2580" spans="1:33" x14ac:dyDescent="0.3">
      <c r="A2580" t="s">
        <v>3618</v>
      </c>
      <c r="B2580" s="1" t="s">
        <v>3586</v>
      </c>
      <c r="C2580" t="s">
        <v>1424</v>
      </c>
      <c r="D2580" t="s">
        <v>3288</v>
      </c>
      <c r="E2580" t="s">
        <v>1549</v>
      </c>
      <c r="F2580">
        <v>1</v>
      </c>
      <c r="G2580">
        <v>1</v>
      </c>
      <c r="H2580" t="s">
        <v>1440</v>
      </c>
      <c r="I2580">
        <v>1506.73</v>
      </c>
      <c r="J2580">
        <v>1526.8280000000002</v>
      </c>
      <c r="K2580" s="17">
        <v>0.2</v>
      </c>
      <c r="L2580" s="17">
        <v>4.0105805095876025E-4</v>
      </c>
      <c r="M2580" t="s">
        <v>1418</v>
      </c>
      <c r="N2580" t="s">
        <v>1418</v>
      </c>
      <c r="Z2580">
        <v>0</v>
      </c>
      <c r="AA2580">
        <v>0</v>
      </c>
      <c r="AB2580">
        <v>0</v>
      </c>
      <c r="AC2580">
        <v>0</v>
      </c>
      <c r="AF2580" t="s">
        <v>1418</v>
      </c>
      <c r="AG2580" t="s">
        <v>1418</v>
      </c>
    </row>
    <row r="2581" spans="1:33" x14ac:dyDescent="0.3">
      <c r="A2581" t="s">
        <v>1167</v>
      </c>
      <c r="B2581" s="1" t="s">
        <v>3586</v>
      </c>
      <c r="C2581" t="s">
        <v>1422</v>
      </c>
      <c r="D2581" t="s">
        <v>1168</v>
      </c>
      <c r="E2581" t="s">
        <v>1549</v>
      </c>
      <c r="F2581">
        <v>62176</v>
      </c>
      <c r="G2581">
        <v>62176</v>
      </c>
      <c r="I2581">
        <v>22600.799999999999</v>
      </c>
      <c r="J2581">
        <v>22902.27</v>
      </c>
      <c r="K2581" s="17">
        <v>0.29999976421569757</v>
      </c>
      <c r="L2581" s="17">
        <v>6.0158313632781716E-3</v>
      </c>
      <c r="M2581" t="s">
        <v>67</v>
      </c>
      <c r="N2581">
        <v>45676</v>
      </c>
      <c r="Q2581">
        <v>0</v>
      </c>
      <c r="R2581">
        <v>0</v>
      </c>
      <c r="S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3586</v>
      </c>
      <c r="AE2581" t="s">
        <v>3589</v>
      </c>
      <c r="AF2581">
        <v>0</v>
      </c>
      <c r="AG2581">
        <v>0</v>
      </c>
    </row>
    <row r="2582" spans="1:33" x14ac:dyDescent="0.3">
      <c r="A2582" t="s">
        <v>3619</v>
      </c>
      <c r="B2582" s="1" t="s">
        <v>3586</v>
      </c>
      <c r="C2582" t="s">
        <v>1424</v>
      </c>
      <c r="D2582" t="s">
        <v>3278</v>
      </c>
      <c r="E2582" t="s">
        <v>1549</v>
      </c>
      <c r="F2582">
        <v>62176</v>
      </c>
      <c r="G2582">
        <v>62176</v>
      </c>
      <c r="H2582" t="s">
        <v>1502</v>
      </c>
      <c r="I2582">
        <v>13560.48</v>
      </c>
      <c r="J2582">
        <v>13741.361999999999</v>
      </c>
      <c r="K2582" s="17">
        <v>0.6</v>
      </c>
      <c r="L2582" s="17">
        <v>3.609498817966903E-3</v>
      </c>
      <c r="M2582" t="s">
        <v>1418</v>
      </c>
      <c r="N2582" t="s">
        <v>1418</v>
      </c>
      <c r="Z2582">
        <v>0</v>
      </c>
      <c r="AA2582">
        <v>0</v>
      </c>
      <c r="AB2582">
        <v>0</v>
      </c>
      <c r="AC2582">
        <v>0</v>
      </c>
      <c r="AF2582" t="s">
        <v>1418</v>
      </c>
      <c r="AG2582" t="s">
        <v>1418</v>
      </c>
    </row>
    <row r="2583" spans="1:33" x14ac:dyDescent="0.3">
      <c r="A2583" t="s">
        <v>3620</v>
      </c>
      <c r="B2583" s="1" t="s">
        <v>3586</v>
      </c>
      <c r="C2583" t="s">
        <v>1424</v>
      </c>
      <c r="D2583" t="s">
        <v>3280</v>
      </c>
      <c r="E2583" t="s">
        <v>1549</v>
      </c>
      <c r="F2583">
        <v>1</v>
      </c>
      <c r="G2583">
        <v>1</v>
      </c>
      <c r="H2583" t="s">
        <v>1440</v>
      </c>
      <c r="I2583">
        <v>3390.12</v>
      </c>
      <c r="J2583">
        <v>3435.3404999999998</v>
      </c>
      <c r="K2583" s="17">
        <v>0.15</v>
      </c>
      <c r="L2583" s="17">
        <v>9.0237470449172576E-4</v>
      </c>
      <c r="M2583" t="s">
        <v>1418</v>
      </c>
      <c r="N2583" t="s">
        <v>1418</v>
      </c>
      <c r="Z2583">
        <v>0</v>
      </c>
      <c r="AA2583">
        <v>0</v>
      </c>
      <c r="AB2583">
        <v>0</v>
      </c>
      <c r="AC2583">
        <v>0</v>
      </c>
      <c r="AF2583" t="s">
        <v>1418</v>
      </c>
      <c r="AG2583" t="s">
        <v>1418</v>
      </c>
    </row>
    <row r="2584" spans="1:33" x14ac:dyDescent="0.3">
      <c r="A2584" t="s">
        <v>3621</v>
      </c>
      <c r="B2584" s="1" t="s">
        <v>3586</v>
      </c>
      <c r="C2584" t="s">
        <v>1424</v>
      </c>
      <c r="D2584" t="s">
        <v>3342</v>
      </c>
      <c r="E2584" t="s">
        <v>1549</v>
      </c>
      <c r="F2584">
        <v>1</v>
      </c>
      <c r="G2584">
        <v>1</v>
      </c>
      <c r="H2584" t="s">
        <v>1440</v>
      </c>
      <c r="I2584">
        <v>3390.12</v>
      </c>
      <c r="J2584">
        <v>3435.3404999999998</v>
      </c>
      <c r="K2584" s="17">
        <v>0.15</v>
      </c>
      <c r="L2584" s="17">
        <v>9.0237470449172576E-4</v>
      </c>
      <c r="M2584" t="s">
        <v>1418</v>
      </c>
      <c r="N2584" t="s">
        <v>1418</v>
      </c>
      <c r="Z2584">
        <v>0</v>
      </c>
      <c r="AA2584">
        <v>0</v>
      </c>
      <c r="AB2584">
        <v>0</v>
      </c>
      <c r="AC2584">
        <v>0</v>
      </c>
      <c r="AF2584" t="s">
        <v>1418</v>
      </c>
      <c r="AG2584" t="s">
        <v>1418</v>
      </c>
    </row>
    <row r="2585" spans="1:33" x14ac:dyDescent="0.3">
      <c r="A2585" t="s">
        <v>3622</v>
      </c>
      <c r="B2585" s="1" t="s">
        <v>3586</v>
      </c>
      <c r="C2585" t="s">
        <v>1424</v>
      </c>
      <c r="D2585" t="s">
        <v>3284</v>
      </c>
      <c r="E2585" t="s">
        <v>1549</v>
      </c>
      <c r="F2585">
        <v>1</v>
      </c>
      <c r="G2585">
        <v>1</v>
      </c>
      <c r="H2585" t="s">
        <v>1440</v>
      </c>
      <c r="I2585">
        <v>2260.08</v>
      </c>
      <c r="J2585">
        <v>2290.2270000000003</v>
      </c>
      <c r="K2585" s="17">
        <v>0.1</v>
      </c>
      <c r="L2585" s="17">
        <v>6.0158313632781724E-4</v>
      </c>
      <c r="M2585" t="s">
        <v>1418</v>
      </c>
      <c r="N2585" t="s">
        <v>1418</v>
      </c>
      <c r="Z2585">
        <v>0</v>
      </c>
      <c r="AA2585">
        <v>0</v>
      </c>
      <c r="AB2585">
        <v>0</v>
      </c>
      <c r="AC2585">
        <v>0</v>
      </c>
      <c r="AF2585" t="s">
        <v>1418</v>
      </c>
      <c r="AG2585" t="s">
        <v>1418</v>
      </c>
    </row>
    <row r="2586" spans="1:33" x14ac:dyDescent="0.3">
      <c r="A2586" t="s">
        <v>1169</v>
      </c>
      <c r="B2586" s="1" t="s">
        <v>3586</v>
      </c>
      <c r="C2586" t="s">
        <v>1422</v>
      </c>
      <c r="D2586" t="s">
        <v>1170</v>
      </c>
      <c r="E2586" t="s">
        <v>1549</v>
      </c>
      <c r="F2586">
        <v>1</v>
      </c>
      <c r="G2586">
        <v>1</v>
      </c>
      <c r="I2586">
        <v>37668</v>
      </c>
      <c r="J2586">
        <v>38170.449999999997</v>
      </c>
      <c r="K2586" s="17">
        <v>0.49999960702616253</v>
      </c>
      <c r="L2586" s="17">
        <v>1.0026385605463619E-2</v>
      </c>
      <c r="M2586">
        <v>45558</v>
      </c>
      <c r="N2586" t="s">
        <v>890</v>
      </c>
      <c r="Q2586">
        <v>0</v>
      </c>
      <c r="R2586">
        <v>0</v>
      </c>
      <c r="S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3586</v>
      </c>
      <c r="AF2586">
        <v>0</v>
      </c>
      <c r="AG2586">
        <v>0</v>
      </c>
    </row>
    <row r="2587" spans="1:33" x14ac:dyDescent="0.3">
      <c r="A2587" t="s">
        <v>3623</v>
      </c>
      <c r="B2587" s="1" t="s">
        <v>3586</v>
      </c>
      <c r="C2587" t="s">
        <v>1424</v>
      </c>
      <c r="D2587" t="s">
        <v>1535</v>
      </c>
      <c r="E2587" t="s">
        <v>1549</v>
      </c>
      <c r="F2587">
        <v>1</v>
      </c>
      <c r="G2587">
        <v>1</v>
      </c>
      <c r="I2587">
        <v>30134.400000000001</v>
      </c>
      <c r="J2587">
        <v>30536.36</v>
      </c>
      <c r="K2587" s="17">
        <v>0.8</v>
      </c>
      <c r="L2587" s="17">
        <v>8.0211084843708966E-3</v>
      </c>
      <c r="M2587" t="s">
        <v>1418</v>
      </c>
      <c r="N2587" t="s">
        <v>1418</v>
      </c>
      <c r="Z2587">
        <v>0</v>
      </c>
      <c r="AA2587">
        <v>0</v>
      </c>
      <c r="AB2587">
        <v>0</v>
      </c>
      <c r="AC2587">
        <v>0</v>
      </c>
      <c r="AF2587" t="s">
        <v>1418</v>
      </c>
      <c r="AG2587" t="s">
        <v>1418</v>
      </c>
    </row>
    <row r="2588" spans="1:33" x14ac:dyDescent="0.3">
      <c r="A2588" t="s">
        <v>3624</v>
      </c>
      <c r="B2588" s="1" t="s">
        <v>3586</v>
      </c>
      <c r="C2588" t="s">
        <v>1523</v>
      </c>
      <c r="D2588" t="s">
        <v>3600</v>
      </c>
      <c r="E2588" t="s">
        <v>1549</v>
      </c>
      <c r="F2588">
        <v>1</v>
      </c>
      <c r="G2588">
        <v>1</v>
      </c>
      <c r="H2588" t="s">
        <v>1499</v>
      </c>
      <c r="I2588">
        <v>4520.16</v>
      </c>
      <c r="J2588">
        <v>4580.4539999999997</v>
      </c>
      <c r="K2588" s="17">
        <v>0.15</v>
      </c>
      <c r="L2588" s="17">
        <v>1.2031662726556343E-3</v>
      </c>
      <c r="M2588" t="s">
        <v>1418</v>
      </c>
      <c r="N2588" t="s">
        <v>1418</v>
      </c>
      <c r="Z2588">
        <v>0</v>
      </c>
      <c r="AA2588">
        <v>0</v>
      </c>
      <c r="AB2588">
        <v>0</v>
      </c>
      <c r="AC2588">
        <v>0</v>
      </c>
      <c r="AF2588" t="s">
        <v>1418</v>
      </c>
      <c r="AG2588" t="s">
        <v>1418</v>
      </c>
    </row>
    <row r="2589" spans="1:33" x14ac:dyDescent="0.3">
      <c r="A2589" t="s">
        <v>3625</v>
      </c>
      <c r="B2589" s="1" t="s">
        <v>3586</v>
      </c>
      <c r="C2589" t="s">
        <v>1526</v>
      </c>
      <c r="D2589" t="s">
        <v>3602</v>
      </c>
      <c r="E2589" t="s">
        <v>1549</v>
      </c>
      <c r="F2589">
        <v>1</v>
      </c>
      <c r="G2589">
        <v>1</v>
      </c>
      <c r="H2589" t="s">
        <v>1499</v>
      </c>
      <c r="I2589">
        <v>22600.800000000003</v>
      </c>
      <c r="J2589">
        <v>22902.27</v>
      </c>
      <c r="K2589" s="17">
        <v>0.75</v>
      </c>
      <c r="L2589" s="17">
        <v>6.0158313632781716E-3</v>
      </c>
      <c r="M2589" t="s">
        <v>1418</v>
      </c>
      <c r="N2589" t="s">
        <v>1418</v>
      </c>
      <c r="Z2589">
        <v>0</v>
      </c>
      <c r="AA2589">
        <v>0</v>
      </c>
      <c r="AB2589">
        <v>0</v>
      </c>
      <c r="AC2589">
        <v>0</v>
      </c>
      <c r="AF2589" t="s">
        <v>1418</v>
      </c>
      <c r="AG2589" t="s">
        <v>1418</v>
      </c>
    </row>
    <row r="2590" spans="1:33" x14ac:dyDescent="0.3">
      <c r="A2590" t="s">
        <v>3626</v>
      </c>
      <c r="B2590" s="1" t="s">
        <v>3586</v>
      </c>
      <c r="C2590" t="s">
        <v>1528</v>
      </c>
      <c r="D2590" t="s">
        <v>3604</v>
      </c>
      <c r="E2590" t="s">
        <v>1549</v>
      </c>
      <c r="F2590">
        <v>1</v>
      </c>
      <c r="G2590">
        <v>1</v>
      </c>
      <c r="H2590" t="s">
        <v>1499</v>
      </c>
      <c r="I2590">
        <v>3013.4400000000005</v>
      </c>
      <c r="J2590">
        <v>3053.6360000000004</v>
      </c>
      <c r="K2590" s="17">
        <v>0.1</v>
      </c>
      <c r="L2590" s="17">
        <v>8.0211084843708966E-4</v>
      </c>
      <c r="M2590" t="s">
        <v>1418</v>
      </c>
      <c r="N2590" t="s">
        <v>1418</v>
      </c>
      <c r="Z2590">
        <v>0</v>
      </c>
      <c r="AA2590">
        <v>0</v>
      </c>
      <c r="AB2590">
        <v>0</v>
      </c>
      <c r="AC2590">
        <v>0</v>
      </c>
      <c r="AF2590" t="s">
        <v>1418</v>
      </c>
      <c r="AG2590" t="s">
        <v>1418</v>
      </c>
    </row>
    <row r="2591" spans="1:33" x14ac:dyDescent="0.3">
      <c r="A2591" t="s">
        <v>3627</v>
      </c>
      <c r="B2591" s="1" t="s">
        <v>3586</v>
      </c>
      <c r="C2591" t="s">
        <v>1424</v>
      </c>
      <c r="D2591" t="s">
        <v>3606</v>
      </c>
      <c r="E2591" t="s">
        <v>1549</v>
      </c>
      <c r="F2591">
        <v>1</v>
      </c>
      <c r="G2591">
        <v>1</v>
      </c>
      <c r="I2591">
        <v>7533.6</v>
      </c>
      <c r="J2591">
        <v>7634.09</v>
      </c>
      <c r="K2591" s="17">
        <v>0.2</v>
      </c>
      <c r="L2591" s="17">
        <v>2.0052771210927241E-3</v>
      </c>
      <c r="M2591" t="s">
        <v>1418</v>
      </c>
      <c r="N2591" t="s">
        <v>1418</v>
      </c>
      <c r="Z2591">
        <v>0</v>
      </c>
      <c r="AA2591">
        <v>0</v>
      </c>
      <c r="AB2591">
        <v>0</v>
      </c>
      <c r="AC2591">
        <v>0</v>
      </c>
      <c r="AF2591" t="s">
        <v>1418</v>
      </c>
      <c r="AG2591" t="s">
        <v>1418</v>
      </c>
    </row>
    <row r="2592" spans="1:33" x14ac:dyDescent="0.3">
      <c r="A2592" t="s">
        <v>3628</v>
      </c>
      <c r="B2592" s="1" t="s">
        <v>3586</v>
      </c>
      <c r="C2592" t="s">
        <v>1523</v>
      </c>
      <c r="D2592" t="s">
        <v>3608</v>
      </c>
      <c r="E2592" t="s">
        <v>1549</v>
      </c>
      <c r="F2592">
        <v>1</v>
      </c>
      <c r="G2592">
        <v>1</v>
      </c>
      <c r="H2592" t="s">
        <v>1502</v>
      </c>
      <c r="I2592">
        <v>4520.16</v>
      </c>
      <c r="J2592">
        <v>4580.4539999999997</v>
      </c>
      <c r="K2592" s="17">
        <v>0.6</v>
      </c>
      <c r="L2592" s="17">
        <v>1.2031662726556343E-3</v>
      </c>
      <c r="M2592" t="s">
        <v>1418</v>
      </c>
      <c r="N2592" t="s">
        <v>1418</v>
      </c>
      <c r="Z2592">
        <v>0</v>
      </c>
      <c r="AA2592">
        <v>0</v>
      </c>
      <c r="AB2592">
        <v>0</v>
      </c>
      <c r="AC2592">
        <v>0</v>
      </c>
      <c r="AF2592" t="s">
        <v>1418</v>
      </c>
      <c r="AG2592" t="s">
        <v>1418</v>
      </c>
    </row>
    <row r="2593" spans="1:33" x14ac:dyDescent="0.3">
      <c r="A2593" t="s">
        <v>3629</v>
      </c>
      <c r="B2593" s="1" t="s">
        <v>3586</v>
      </c>
      <c r="C2593" t="s">
        <v>1526</v>
      </c>
      <c r="D2593" t="s">
        <v>3610</v>
      </c>
      <c r="E2593" t="s">
        <v>1549</v>
      </c>
      <c r="F2593">
        <v>1</v>
      </c>
      <c r="G2593">
        <v>1</v>
      </c>
      <c r="H2593" t="s">
        <v>1440</v>
      </c>
      <c r="I2593">
        <v>2260.08</v>
      </c>
      <c r="J2593">
        <v>2290.2269999999999</v>
      </c>
      <c r="K2593" s="17">
        <v>0.3</v>
      </c>
      <c r="L2593" s="17">
        <v>6.0158313632781713E-4</v>
      </c>
      <c r="M2593" t="s">
        <v>1418</v>
      </c>
      <c r="N2593" t="s">
        <v>1418</v>
      </c>
      <c r="Z2593">
        <v>0</v>
      </c>
      <c r="AA2593">
        <v>0</v>
      </c>
      <c r="AB2593">
        <v>0</v>
      </c>
      <c r="AC2593">
        <v>0</v>
      </c>
      <c r="AF2593" t="s">
        <v>1418</v>
      </c>
      <c r="AG2593" t="s">
        <v>1418</v>
      </c>
    </row>
    <row r="2594" spans="1:33" x14ac:dyDescent="0.3">
      <c r="A2594" t="s">
        <v>3630</v>
      </c>
      <c r="B2594" s="1" t="s">
        <v>3586</v>
      </c>
      <c r="C2594" t="s">
        <v>1528</v>
      </c>
      <c r="D2594" t="s">
        <v>1508</v>
      </c>
      <c r="E2594" t="s">
        <v>1549</v>
      </c>
      <c r="F2594">
        <v>1</v>
      </c>
      <c r="G2594">
        <v>1</v>
      </c>
      <c r="H2594" t="s">
        <v>1440</v>
      </c>
      <c r="I2594">
        <v>753.36000000000013</v>
      </c>
      <c r="J2594">
        <v>763.40900000000011</v>
      </c>
      <c r="K2594" s="17">
        <v>0.1</v>
      </c>
      <c r="L2594" s="17">
        <v>2.0052771210927241E-4</v>
      </c>
      <c r="M2594" t="s">
        <v>1418</v>
      </c>
      <c r="N2594" t="s">
        <v>1418</v>
      </c>
      <c r="Z2594">
        <v>0</v>
      </c>
      <c r="AA2594">
        <v>0</v>
      </c>
      <c r="AB2594">
        <v>0</v>
      </c>
      <c r="AC2594">
        <v>0</v>
      </c>
      <c r="AF2594" t="s">
        <v>1418</v>
      </c>
      <c r="AG2594" t="s">
        <v>1418</v>
      </c>
    </row>
    <row r="2595" spans="1:33" x14ac:dyDescent="0.3">
      <c r="A2595" t="s">
        <v>1171</v>
      </c>
      <c r="B2595" s="1" t="s">
        <v>3586</v>
      </c>
      <c r="C2595" t="s">
        <v>1422</v>
      </c>
      <c r="D2595" t="s">
        <v>1172</v>
      </c>
      <c r="E2595" t="s">
        <v>1549</v>
      </c>
      <c r="F2595">
        <v>1</v>
      </c>
      <c r="G2595">
        <v>1</v>
      </c>
      <c r="I2595">
        <v>3766.8</v>
      </c>
      <c r="J2595">
        <v>3817.05</v>
      </c>
      <c r="K2595" s="17">
        <v>5.0000026198255824E-2</v>
      </c>
      <c r="L2595" s="17">
        <v>1.0026398739164696E-3</v>
      </c>
      <c r="M2595">
        <v>45565</v>
      </c>
      <c r="N2595" t="s">
        <v>682</v>
      </c>
      <c r="Q2595">
        <v>0</v>
      </c>
      <c r="R2595">
        <v>0</v>
      </c>
      <c r="S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3586</v>
      </c>
      <c r="AF2595">
        <v>0</v>
      </c>
      <c r="AG2595">
        <v>0</v>
      </c>
    </row>
    <row r="2596" spans="1:33" x14ac:dyDescent="0.3">
      <c r="A2596" t="s">
        <v>3631</v>
      </c>
      <c r="B2596" s="1" t="s">
        <v>3586</v>
      </c>
      <c r="C2596" t="s">
        <v>1424</v>
      </c>
      <c r="D2596" t="s">
        <v>3306</v>
      </c>
      <c r="E2596" t="s">
        <v>1549</v>
      </c>
      <c r="F2596">
        <v>1</v>
      </c>
      <c r="G2596">
        <v>1</v>
      </c>
      <c r="H2596" t="s">
        <v>1502</v>
      </c>
      <c r="I2596">
        <v>565.02</v>
      </c>
      <c r="J2596">
        <v>572.5575</v>
      </c>
      <c r="K2596" s="17">
        <v>0.15</v>
      </c>
      <c r="L2596" s="17">
        <v>1.5039598108747046E-4</v>
      </c>
      <c r="M2596" t="s">
        <v>1418</v>
      </c>
      <c r="N2596" t="s">
        <v>1418</v>
      </c>
      <c r="Z2596">
        <v>0</v>
      </c>
      <c r="AA2596">
        <v>0</v>
      </c>
      <c r="AB2596">
        <v>0</v>
      </c>
      <c r="AC2596">
        <v>0</v>
      </c>
      <c r="AF2596" t="s">
        <v>1418</v>
      </c>
      <c r="AG2596" t="s">
        <v>1418</v>
      </c>
    </row>
    <row r="2597" spans="1:33" x14ac:dyDescent="0.3">
      <c r="A2597" t="s">
        <v>3632</v>
      </c>
      <c r="B2597" s="1" t="s">
        <v>3586</v>
      </c>
      <c r="C2597" t="s">
        <v>1424</v>
      </c>
      <c r="D2597" t="s">
        <v>3011</v>
      </c>
      <c r="E2597" t="s">
        <v>1549</v>
      </c>
      <c r="F2597">
        <v>1</v>
      </c>
      <c r="G2597">
        <v>1</v>
      </c>
      <c r="H2597" t="s">
        <v>1440</v>
      </c>
      <c r="I2597">
        <v>1883.4</v>
      </c>
      <c r="J2597">
        <v>1908.5250000000001</v>
      </c>
      <c r="K2597" s="17">
        <v>0.5</v>
      </c>
      <c r="L2597" s="17">
        <v>5.0131993695823481E-4</v>
      </c>
      <c r="M2597" t="s">
        <v>1418</v>
      </c>
      <c r="N2597" t="s">
        <v>1418</v>
      </c>
      <c r="Z2597">
        <v>0</v>
      </c>
      <c r="AA2597">
        <v>0</v>
      </c>
      <c r="AB2597">
        <v>0</v>
      </c>
      <c r="AC2597">
        <v>0</v>
      </c>
      <c r="AF2597" t="s">
        <v>1418</v>
      </c>
      <c r="AG2597" t="s">
        <v>1418</v>
      </c>
    </row>
    <row r="2598" spans="1:33" x14ac:dyDescent="0.3">
      <c r="A2598" t="s">
        <v>3633</v>
      </c>
      <c r="B2598" s="1" t="s">
        <v>3586</v>
      </c>
      <c r="C2598" t="s">
        <v>1424</v>
      </c>
      <c r="D2598" t="s">
        <v>3309</v>
      </c>
      <c r="E2598" t="s">
        <v>1549</v>
      </c>
      <c r="F2598">
        <v>1</v>
      </c>
      <c r="G2598">
        <v>1</v>
      </c>
      <c r="H2598" t="s">
        <v>1440</v>
      </c>
      <c r="I2598">
        <v>941.7</v>
      </c>
      <c r="J2598">
        <v>954.26250000000005</v>
      </c>
      <c r="K2598" s="17">
        <v>0.25</v>
      </c>
      <c r="L2598" s="17">
        <v>2.506599684791174E-4</v>
      </c>
      <c r="M2598" t="s">
        <v>1418</v>
      </c>
      <c r="N2598" t="s">
        <v>1418</v>
      </c>
      <c r="Z2598">
        <v>0</v>
      </c>
      <c r="AA2598">
        <v>0</v>
      </c>
      <c r="AB2598">
        <v>0</v>
      </c>
      <c r="AC2598">
        <v>0</v>
      </c>
      <c r="AF2598" t="s">
        <v>1418</v>
      </c>
      <c r="AG2598" t="s">
        <v>1418</v>
      </c>
    </row>
    <row r="2599" spans="1:33" x14ac:dyDescent="0.3">
      <c r="A2599" t="s">
        <v>3634</v>
      </c>
      <c r="B2599" s="1" t="s">
        <v>3586</v>
      </c>
      <c r="C2599" t="s">
        <v>1424</v>
      </c>
      <c r="D2599" t="s">
        <v>3311</v>
      </c>
      <c r="E2599" t="s">
        <v>1549</v>
      </c>
      <c r="F2599">
        <v>1</v>
      </c>
      <c r="G2599">
        <v>1</v>
      </c>
      <c r="H2599" t="s">
        <v>1440</v>
      </c>
      <c r="I2599">
        <v>376.68000000000006</v>
      </c>
      <c r="J2599">
        <v>381.70500000000004</v>
      </c>
      <c r="K2599" s="17">
        <v>0.1</v>
      </c>
      <c r="L2599" s="17">
        <v>1.0026398739164697E-4</v>
      </c>
      <c r="M2599" t="s">
        <v>1418</v>
      </c>
      <c r="N2599" t="s">
        <v>1418</v>
      </c>
      <c r="Z2599">
        <v>0</v>
      </c>
      <c r="AA2599">
        <v>0</v>
      </c>
      <c r="AB2599">
        <v>0</v>
      </c>
      <c r="AC2599">
        <v>0</v>
      </c>
      <c r="AF2599" t="s">
        <v>1418</v>
      </c>
      <c r="AG2599" t="s">
        <v>1418</v>
      </c>
    </row>
    <row r="2600" spans="1:33" x14ac:dyDescent="0.3">
      <c r="A2600" t="s">
        <v>1173</v>
      </c>
      <c r="B2600" s="1" t="s">
        <v>3586</v>
      </c>
      <c r="C2600" t="s">
        <v>1422</v>
      </c>
      <c r="D2600" t="s">
        <v>1174</v>
      </c>
      <c r="E2600" t="s">
        <v>1549</v>
      </c>
      <c r="F2600">
        <v>1</v>
      </c>
      <c r="G2600">
        <v>1</v>
      </c>
      <c r="I2600">
        <v>3766.8</v>
      </c>
      <c r="J2600">
        <v>3817.05</v>
      </c>
      <c r="K2600" s="17">
        <v>5.0000026198255824E-2</v>
      </c>
      <c r="L2600" s="17">
        <v>1.0026398739164696E-3</v>
      </c>
      <c r="M2600">
        <v>45616</v>
      </c>
      <c r="N2600" t="s">
        <v>935</v>
      </c>
      <c r="Q2600">
        <v>0</v>
      </c>
      <c r="R2600">
        <v>0</v>
      </c>
      <c r="S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3586</v>
      </c>
      <c r="AF2600">
        <v>0</v>
      </c>
      <c r="AG2600">
        <v>0</v>
      </c>
    </row>
    <row r="2601" spans="1:33" x14ac:dyDescent="0.3">
      <c r="A2601" t="s">
        <v>3635</v>
      </c>
      <c r="B2601" s="1" t="s">
        <v>3586</v>
      </c>
      <c r="C2601" t="s">
        <v>1424</v>
      </c>
      <c r="D2601" t="s">
        <v>3325</v>
      </c>
      <c r="E2601" t="s">
        <v>1549</v>
      </c>
      <c r="F2601">
        <v>1</v>
      </c>
      <c r="G2601">
        <v>1</v>
      </c>
      <c r="H2601" t="s">
        <v>1499</v>
      </c>
      <c r="I2601">
        <v>376.68000000000006</v>
      </c>
      <c r="J2601">
        <v>381.70500000000004</v>
      </c>
      <c r="K2601" s="17">
        <v>0.1</v>
      </c>
      <c r="L2601" s="17">
        <v>1.0026398739164697E-4</v>
      </c>
      <c r="M2601" t="s">
        <v>1418</v>
      </c>
      <c r="N2601" t="s">
        <v>1418</v>
      </c>
      <c r="Z2601">
        <v>0</v>
      </c>
      <c r="AA2601">
        <v>0</v>
      </c>
      <c r="AB2601">
        <v>0</v>
      </c>
      <c r="AC2601">
        <v>0</v>
      </c>
      <c r="AF2601" t="s">
        <v>1418</v>
      </c>
      <c r="AG2601" t="s">
        <v>1418</v>
      </c>
    </row>
    <row r="2602" spans="1:33" x14ac:dyDescent="0.3">
      <c r="A2602" t="s">
        <v>3636</v>
      </c>
      <c r="B2602" s="1" t="s">
        <v>3586</v>
      </c>
      <c r="C2602" t="s">
        <v>1424</v>
      </c>
      <c r="D2602" t="s">
        <v>3327</v>
      </c>
      <c r="E2602" t="s">
        <v>1549</v>
      </c>
      <c r="F2602">
        <v>1</v>
      </c>
      <c r="G2602">
        <v>1</v>
      </c>
      <c r="H2602" t="s">
        <v>1499</v>
      </c>
      <c r="I2602">
        <v>2260.08</v>
      </c>
      <c r="J2602">
        <v>2290.23</v>
      </c>
      <c r="K2602" s="17">
        <v>0.6</v>
      </c>
      <c r="L2602" s="17">
        <v>6.0158392434988184E-4</v>
      </c>
      <c r="M2602" t="s">
        <v>1418</v>
      </c>
      <c r="N2602" t="s">
        <v>1418</v>
      </c>
      <c r="Z2602">
        <v>0</v>
      </c>
      <c r="AA2602">
        <v>0</v>
      </c>
      <c r="AB2602">
        <v>0</v>
      </c>
      <c r="AC2602">
        <v>0</v>
      </c>
      <c r="AF2602" t="s">
        <v>1418</v>
      </c>
      <c r="AG2602" t="s">
        <v>1418</v>
      </c>
    </row>
    <row r="2603" spans="1:33" x14ac:dyDescent="0.3">
      <c r="A2603" t="s">
        <v>3637</v>
      </c>
      <c r="B2603" s="1" t="s">
        <v>3586</v>
      </c>
      <c r="C2603" t="s">
        <v>1424</v>
      </c>
      <c r="D2603" t="s">
        <v>3329</v>
      </c>
      <c r="E2603" t="s">
        <v>1549</v>
      </c>
      <c r="F2603">
        <v>1</v>
      </c>
      <c r="G2603">
        <v>1</v>
      </c>
      <c r="H2603" t="s">
        <v>1499</v>
      </c>
      <c r="I2603">
        <v>376.68000000000006</v>
      </c>
      <c r="J2603">
        <v>381.70500000000004</v>
      </c>
      <c r="K2603" s="17">
        <v>0.1</v>
      </c>
      <c r="L2603" s="17">
        <v>1.0026398739164697E-4</v>
      </c>
      <c r="M2603" t="s">
        <v>1418</v>
      </c>
      <c r="N2603" t="s">
        <v>1418</v>
      </c>
      <c r="Z2603">
        <v>0</v>
      </c>
      <c r="AA2603">
        <v>0</v>
      </c>
      <c r="AB2603">
        <v>0</v>
      </c>
      <c r="AC2603">
        <v>0</v>
      </c>
      <c r="AF2603" t="s">
        <v>1418</v>
      </c>
      <c r="AG2603" t="s">
        <v>1418</v>
      </c>
    </row>
    <row r="2604" spans="1:33" x14ac:dyDescent="0.3">
      <c r="A2604" t="s">
        <v>3638</v>
      </c>
      <c r="B2604" s="1" t="s">
        <v>3586</v>
      </c>
      <c r="C2604" t="s">
        <v>1424</v>
      </c>
      <c r="D2604" t="s">
        <v>3331</v>
      </c>
      <c r="E2604" t="s">
        <v>1549</v>
      </c>
      <c r="F2604">
        <v>1</v>
      </c>
      <c r="G2604">
        <v>1</v>
      </c>
      <c r="H2604" t="s">
        <v>1499</v>
      </c>
      <c r="I2604">
        <v>565.02</v>
      </c>
      <c r="J2604">
        <v>572.5575</v>
      </c>
      <c r="K2604" s="17">
        <v>0.15</v>
      </c>
      <c r="L2604" s="17">
        <v>1.5039598108747046E-4</v>
      </c>
      <c r="M2604" t="s">
        <v>1418</v>
      </c>
      <c r="N2604" t="s">
        <v>1418</v>
      </c>
      <c r="Z2604">
        <v>0</v>
      </c>
      <c r="AA2604">
        <v>0</v>
      </c>
      <c r="AB2604">
        <v>0</v>
      </c>
      <c r="AC2604">
        <v>0</v>
      </c>
      <c r="AF2604" t="s">
        <v>1418</v>
      </c>
      <c r="AG2604" t="s">
        <v>1418</v>
      </c>
    </row>
    <row r="2605" spans="1:33" x14ac:dyDescent="0.3">
      <c r="A2605" t="s">
        <v>3639</v>
      </c>
      <c r="B2605" s="1" t="s">
        <v>3586</v>
      </c>
      <c r="C2605" t="s">
        <v>1424</v>
      </c>
      <c r="D2605" t="s">
        <v>3333</v>
      </c>
      <c r="E2605" t="s">
        <v>1549</v>
      </c>
      <c r="F2605">
        <v>1</v>
      </c>
      <c r="G2605">
        <v>1</v>
      </c>
      <c r="H2605" t="s">
        <v>1499</v>
      </c>
      <c r="I2605">
        <v>188.34000000000003</v>
      </c>
      <c r="J2605">
        <v>190.85250000000002</v>
      </c>
      <c r="K2605" s="17">
        <v>0.05</v>
      </c>
      <c r="L2605" s="17">
        <v>5.0131993695823486E-5</v>
      </c>
      <c r="M2605" t="s">
        <v>1418</v>
      </c>
      <c r="N2605" t="s">
        <v>1418</v>
      </c>
      <c r="Z2605">
        <v>0</v>
      </c>
      <c r="AA2605">
        <v>0</v>
      </c>
      <c r="AB2605">
        <v>0</v>
      </c>
      <c r="AC2605">
        <v>0</v>
      </c>
      <c r="AF2605" t="s">
        <v>1418</v>
      </c>
      <c r="AG2605" t="s">
        <v>1418</v>
      </c>
    </row>
    <row r="2606" spans="1:33" x14ac:dyDescent="0.3">
      <c r="B2606" s="1" t="s">
        <v>3586</v>
      </c>
      <c r="C2606" t="s">
        <v>1421</v>
      </c>
      <c r="D2606" t="s">
        <v>240</v>
      </c>
      <c r="E2606" t="s">
        <v>240</v>
      </c>
      <c r="I2606">
        <v>22570.21</v>
      </c>
      <c r="J2606">
        <v>22871.260000000002</v>
      </c>
      <c r="K2606" s="17">
        <v>8.5250033294882857E-2</v>
      </c>
      <c r="L2606" s="17">
        <v>6.0076858418702398E-3</v>
      </c>
      <c r="M2606" t="s">
        <v>1418</v>
      </c>
      <c r="N2606" t="s">
        <v>1418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F2606" t="s">
        <v>1418</v>
      </c>
      <c r="AG2606" t="s">
        <v>1418</v>
      </c>
    </row>
    <row r="2607" spans="1:33" x14ac:dyDescent="0.3">
      <c r="B2607" s="1" t="s">
        <v>3586</v>
      </c>
      <c r="C2607" t="s">
        <v>1434</v>
      </c>
      <c r="D2607" t="s">
        <v>1175</v>
      </c>
      <c r="E2607" t="s">
        <v>240</v>
      </c>
      <c r="I2607">
        <v>22570.21</v>
      </c>
      <c r="J2607">
        <v>22871.260000000002</v>
      </c>
      <c r="K2607" s="17">
        <v>1</v>
      </c>
      <c r="L2607" s="17">
        <v>6.0076858418702398E-3</v>
      </c>
      <c r="M2607" t="s">
        <v>1418</v>
      </c>
      <c r="N2607" t="s">
        <v>1418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F2607" t="s">
        <v>1418</v>
      </c>
      <c r="AG2607" t="s">
        <v>1418</v>
      </c>
    </row>
    <row r="2608" spans="1:33" x14ac:dyDescent="0.3">
      <c r="A2608" t="s">
        <v>1176</v>
      </c>
      <c r="B2608" s="1" t="s">
        <v>3586</v>
      </c>
      <c r="C2608" t="s">
        <v>1422</v>
      </c>
      <c r="D2608" t="s">
        <v>1177</v>
      </c>
      <c r="E2608" t="s">
        <v>240</v>
      </c>
      <c r="F2608">
        <v>0</v>
      </c>
      <c r="G2608">
        <v>0</v>
      </c>
      <c r="I2608">
        <v>2257.1999999999998</v>
      </c>
      <c r="J2608">
        <v>2287.31</v>
      </c>
      <c r="K2608" s="17">
        <v>0.1000080450311876</v>
      </c>
      <c r="L2608" s="17">
        <v>6.0081691620698712E-4</v>
      </c>
      <c r="M2608" t="s">
        <v>436</v>
      </c>
      <c r="N2608" t="s">
        <v>1178</v>
      </c>
      <c r="Q2608">
        <v>0</v>
      </c>
      <c r="R2608">
        <v>0</v>
      </c>
      <c r="S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3586</v>
      </c>
      <c r="AF2608">
        <v>0</v>
      </c>
      <c r="AG2608">
        <v>0</v>
      </c>
    </row>
    <row r="2609" spans="1:33" x14ac:dyDescent="0.3">
      <c r="A2609" t="s">
        <v>3640</v>
      </c>
      <c r="B2609" s="1" t="s">
        <v>3586</v>
      </c>
      <c r="C2609" t="s">
        <v>1424</v>
      </c>
      <c r="D2609" t="s">
        <v>3286</v>
      </c>
      <c r="E2609" t="s">
        <v>240</v>
      </c>
      <c r="F2609">
        <v>1</v>
      </c>
      <c r="G2609">
        <v>1</v>
      </c>
      <c r="H2609" t="s">
        <v>1502</v>
      </c>
      <c r="I2609">
        <v>1805.76</v>
      </c>
      <c r="J2609">
        <v>1829.848</v>
      </c>
      <c r="K2609" s="17">
        <v>0.8</v>
      </c>
      <c r="L2609" s="17">
        <v>4.8065353296558968E-4</v>
      </c>
      <c r="M2609" t="s">
        <v>1418</v>
      </c>
      <c r="N2609" t="s">
        <v>1418</v>
      </c>
      <c r="Z2609">
        <v>0</v>
      </c>
      <c r="AA2609">
        <v>0</v>
      </c>
      <c r="AB2609">
        <v>0</v>
      </c>
      <c r="AC2609">
        <v>0</v>
      </c>
      <c r="AF2609" t="s">
        <v>1418</v>
      </c>
      <c r="AG2609" t="s">
        <v>1418</v>
      </c>
    </row>
    <row r="2610" spans="1:33" x14ac:dyDescent="0.3">
      <c r="A2610" t="s">
        <v>3641</v>
      </c>
      <c r="B2610" s="1" t="s">
        <v>3586</v>
      </c>
      <c r="C2610" t="s">
        <v>1424</v>
      </c>
      <c r="D2610" t="s">
        <v>3288</v>
      </c>
      <c r="E2610" t="s">
        <v>240</v>
      </c>
      <c r="F2610">
        <v>1</v>
      </c>
      <c r="G2610">
        <v>1</v>
      </c>
      <c r="H2610" t="s">
        <v>1440</v>
      </c>
      <c r="I2610">
        <v>451.44</v>
      </c>
      <c r="J2610">
        <v>457.46199999999999</v>
      </c>
      <c r="K2610" s="17">
        <v>0.2</v>
      </c>
      <c r="L2610" s="17">
        <v>1.2016338324139742E-4</v>
      </c>
      <c r="M2610" t="s">
        <v>1418</v>
      </c>
      <c r="N2610" t="s">
        <v>1418</v>
      </c>
      <c r="Z2610">
        <v>0</v>
      </c>
      <c r="AA2610">
        <v>0</v>
      </c>
      <c r="AB2610">
        <v>0</v>
      </c>
      <c r="AC2610">
        <v>0</v>
      </c>
      <c r="AF2610" t="s">
        <v>1418</v>
      </c>
      <c r="AG2610" t="s">
        <v>1418</v>
      </c>
    </row>
    <row r="2611" spans="1:33" x14ac:dyDescent="0.3">
      <c r="A2611" t="s">
        <v>1179</v>
      </c>
      <c r="B2611" s="1" t="s">
        <v>3586</v>
      </c>
      <c r="C2611" t="s">
        <v>1422</v>
      </c>
      <c r="D2611" t="s">
        <v>1180</v>
      </c>
      <c r="E2611" t="s">
        <v>240</v>
      </c>
      <c r="F2611">
        <v>23666</v>
      </c>
      <c r="G2611">
        <v>23666</v>
      </c>
      <c r="I2611">
        <v>6770.71</v>
      </c>
      <c r="J2611">
        <v>6861.02</v>
      </c>
      <c r="K2611" s="17">
        <v>0.2999843471675806</v>
      </c>
      <c r="L2611" s="17">
        <v>1.8022117152613607E-3</v>
      </c>
      <c r="M2611">
        <v>45622</v>
      </c>
      <c r="N2611">
        <v>45738</v>
      </c>
      <c r="Q2611">
        <v>0</v>
      </c>
      <c r="R2611">
        <v>0</v>
      </c>
      <c r="S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3586</v>
      </c>
      <c r="AE2611" t="s">
        <v>3589</v>
      </c>
      <c r="AF2611">
        <v>0</v>
      </c>
      <c r="AG2611">
        <v>0</v>
      </c>
    </row>
    <row r="2612" spans="1:33" x14ac:dyDescent="0.3">
      <c r="A2612" t="s">
        <v>3642</v>
      </c>
      <c r="B2612" s="1" t="s">
        <v>3586</v>
      </c>
      <c r="C2612" t="s">
        <v>1424</v>
      </c>
      <c r="D2612" t="s">
        <v>3278</v>
      </c>
      <c r="E2612" t="s">
        <v>240</v>
      </c>
      <c r="F2612">
        <v>23666</v>
      </c>
      <c r="G2612">
        <v>23666</v>
      </c>
      <c r="H2612" t="s">
        <v>1502</v>
      </c>
      <c r="I2612">
        <v>4062.4259999999999</v>
      </c>
      <c r="J2612">
        <v>4116.6120000000001</v>
      </c>
      <c r="K2612" s="17">
        <v>0.6</v>
      </c>
      <c r="L2612" s="17">
        <v>1.0813270291568165E-3</v>
      </c>
      <c r="M2612" t="s">
        <v>1418</v>
      </c>
      <c r="N2612" t="s">
        <v>1418</v>
      </c>
      <c r="Z2612">
        <v>0</v>
      </c>
      <c r="AA2612">
        <v>0</v>
      </c>
      <c r="AB2612">
        <v>0</v>
      </c>
      <c r="AC2612">
        <v>0</v>
      </c>
      <c r="AF2612" t="s">
        <v>1418</v>
      </c>
      <c r="AG2612" t="s">
        <v>1418</v>
      </c>
    </row>
    <row r="2613" spans="1:33" x14ac:dyDescent="0.3">
      <c r="A2613" t="s">
        <v>3643</v>
      </c>
      <c r="B2613" s="1" t="s">
        <v>3586</v>
      </c>
      <c r="C2613" t="s">
        <v>1424</v>
      </c>
      <c r="D2613" t="s">
        <v>3280</v>
      </c>
      <c r="E2613" t="s">
        <v>240</v>
      </c>
      <c r="F2613">
        <v>1</v>
      </c>
      <c r="G2613">
        <v>1</v>
      </c>
      <c r="H2613" t="s">
        <v>1440</v>
      </c>
      <c r="I2613">
        <v>1015.6065</v>
      </c>
      <c r="J2613">
        <v>1029.153</v>
      </c>
      <c r="K2613" s="17">
        <v>0.15</v>
      </c>
      <c r="L2613" s="17">
        <v>2.7033175728920412E-4</v>
      </c>
      <c r="M2613" t="s">
        <v>1418</v>
      </c>
      <c r="N2613" t="s">
        <v>1418</v>
      </c>
      <c r="Z2613">
        <v>0</v>
      </c>
      <c r="AA2613">
        <v>0</v>
      </c>
      <c r="AB2613">
        <v>0</v>
      </c>
      <c r="AC2613">
        <v>0</v>
      </c>
      <c r="AF2613" t="s">
        <v>1418</v>
      </c>
      <c r="AG2613" t="s">
        <v>1418</v>
      </c>
    </row>
    <row r="2614" spans="1:33" x14ac:dyDescent="0.3">
      <c r="A2614" t="s">
        <v>3644</v>
      </c>
      <c r="B2614" s="1" t="s">
        <v>3586</v>
      </c>
      <c r="C2614" t="s">
        <v>1424</v>
      </c>
      <c r="D2614" t="s">
        <v>3342</v>
      </c>
      <c r="E2614" t="s">
        <v>240</v>
      </c>
      <c r="F2614">
        <v>1</v>
      </c>
      <c r="G2614">
        <v>1</v>
      </c>
      <c r="H2614" t="s">
        <v>1440</v>
      </c>
      <c r="I2614">
        <v>1015.6065</v>
      </c>
      <c r="J2614">
        <v>1029.153</v>
      </c>
      <c r="K2614" s="17">
        <v>0.15</v>
      </c>
      <c r="L2614" s="17">
        <v>2.7033175728920412E-4</v>
      </c>
      <c r="M2614" t="s">
        <v>1418</v>
      </c>
      <c r="N2614" t="s">
        <v>1418</v>
      </c>
      <c r="Z2614">
        <v>0</v>
      </c>
      <c r="AA2614">
        <v>0</v>
      </c>
      <c r="AB2614">
        <v>0</v>
      </c>
      <c r="AC2614">
        <v>0</v>
      </c>
      <c r="AF2614" t="s">
        <v>1418</v>
      </c>
      <c r="AG2614" t="s">
        <v>1418</v>
      </c>
    </row>
    <row r="2615" spans="1:33" x14ac:dyDescent="0.3">
      <c r="A2615" t="s">
        <v>3645</v>
      </c>
      <c r="B2615" s="1" t="s">
        <v>3586</v>
      </c>
      <c r="C2615" t="s">
        <v>1424</v>
      </c>
      <c r="D2615" t="s">
        <v>3284</v>
      </c>
      <c r="E2615" t="s">
        <v>240</v>
      </c>
      <c r="F2615">
        <v>1</v>
      </c>
      <c r="G2615">
        <v>1</v>
      </c>
      <c r="H2615" t="s">
        <v>1440</v>
      </c>
      <c r="I2615">
        <v>677.07100000000003</v>
      </c>
      <c r="J2615">
        <v>686.10200000000009</v>
      </c>
      <c r="K2615" s="17">
        <v>0.1</v>
      </c>
      <c r="L2615" s="17">
        <v>1.8022117152613609E-4</v>
      </c>
      <c r="M2615" t="s">
        <v>1418</v>
      </c>
      <c r="N2615" t="s">
        <v>1418</v>
      </c>
      <c r="Z2615">
        <v>0</v>
      </c>
      <c r="AA2615">
        <v>0</v>
      </c>
      <c r="AB2615">
        <v>0</v>
      </c>
      <c r="AC2615">
        <v>0</v>
      </c>
      <c r="AF2615" t="s">
        <v>1418</v>
      </c>
      <c r="AG2615" t="s">
        <v>1418</v>
      </c>
    </row>
    <row r="2616" spans="1:33" x14ac:dyDescent="0.3">
      <c r="A2616" t="s">
        <v>1181</v>
      </c>
      <c r="B2616" s="1" t="s">
        <v>3586</v>
      </c>
      <c r="C2616" t="s">
        <v>1422</v>
      </c>
      <c r="D2616" t="s">
        <v>1182</v>
      </c>
      <c r="E2616" t="s">
        <v>240</v>
      </c>
      <c r="F2616">
        <v>1</v>
      </c>
      <c r="G2616">
        <v>1</v>
      </c>
      <c r="I2616">
        <v>1128.5999999999999</v>
      </c>
      <c r="J2616">
        <v>1143.6500000000001</v>
      </c>
      <c r="K2616" s="17">
        <v>5.000380390061588E-2</v>
      </c>
      <c r="L2616" s="17">
        <v>3.0040714473338591E-4</v>
      </c>
      <c r="M2616">
        <v>45664</v>
      </c>
      <c r="N2616" t="s">
        <v>1053</v>
      </c>
      <c r="Q2616">
        <v>0</v>
      </c>
      <c r="R2616">
        <v>0</v>
      </c>
      <c r="S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3586</v>
      </c>
      <c r="AF2616">
        <v>0</v>
      </c>
      <c r="AG2616">
        <v>0</v>
      </c>
    </row>
    <row r="2617" spans="1:33" x14ac:dyDescent="0.3">
      <c r="A2617" t="s">
        <v>3646</v>
      </c>
      <c r="B2617" s="1" t="s">
        <v>3586</v>
      </c>
      <c r="C2617" t="s">
        <v>1424</v>
      </c>
      <c r="D2617" t="s">
        <v>3306</v>
      </c>
      <c r="E2617" t="s">
        <v>240</v>
      </c>
      <c r="F2617">
        <v>1</v>
      </c>
      <c r="G2617">
        <v>1</v>
      </c>
      <c r="H2617" t="s">
        <v>1502</v>
      </c>
      <c r="I2617">
        <v>169.29</v>
      </c>
      <c r="J2617">
        <v>171.54750000000001</v>
      </c>
      <c r="K2617" s="17">
        <v>0.15</v>
      </c>
      <c r="L2617" s="17">
        <v>4.506107171000788E-5</v>
      </c>
      <c r="M2617" t="s">
        <v>1418</v>
      </c>
      <c r="N2617" t="s">
        <v>1418</v>
      </c>
      <c r="Z2617">
        <v>0</v>
      </c>
      <c r="AA2617">
        <v>0</v>
      </c>
      <c r="AB2617">
        <v>0</v>
      </c>
      <c r="AC2617">
        <v>0</v>
      </c>
      <c r="AF2617" t="s">
        <v>1418</v>
      </c>
      <c r="AG2617" t="s">
        <v>1418</v>
      </c>
    </row>
    <row r="2618" spans="1:33" x14ac:dyDescent="0.3">
      <c r="A2618" t="s">
        <v>3647</v>
      </c>
      <c r="B2618" s="1" t="s">
        <v>3586</v>
      </c>
      <c r="C2618" t="s">
        <v>1424</v>
      </c>
      <c r="D2618" t="s">
        <v>3011</v>
      </c>
      <c r="E2618" t="s">
        <v>240</v>
      </c>
      <c r="F2618">
        <v>1</v>
      </c>
      <c r="G2618">
        <v>1</v>
      </c>
      <c r="H2618" t="s">
        <v>1440</v>
      </c>
      <c r="I2618">
        <v>564.29999999999995</v>
      </c>
      <c r="J2618">
        <v>571.82500000000005</v>
      </c>
      <c r="K2618" s="17">
        <v>0.5</v>
      </c>
      <c r="L2618" s="17">
        <v>1.5020357236669295E-4</v>
      </c>
      <c r="M2618" t="s">
        <v>1418</v>
      </c>
      <c r="N2618" t="s">
        <v>1418</v>
      </c>
      <c r="Z2618">
        <v>0</v>
      </c>
      <c r="AA2618">
        <v>0</v>
      </c>
      <c r="AB2618">
        <v>0</v>
      </c>
      <c r="AC2618">
        <v>0</v>
      </c>
      <c r="AF2618" t="s">
        <v>1418</v>
      </c>
      <c r="AG2618" t="s">
        <v>1418</v>
      </c>
    </row>
    <row r="2619" spans="1:33" x14ac:dyDescent="0.3">
      <c r="A2619" t="s">
        <v>3648</v>
      </c>
      <c r="B2619" s="1" t="s">
        <v>3586</v>
      </c>
      <c r="C2619" t="s">
        <v>1424</v>
      </c>
      <c r="D2619" t="s">
        <v>3309</v>
      </c>
      <c r="E2619" t="s">
        <v>240</v>
      </c>
      <c r="F2619">
        <v>1</v>
      </c>
      <c r="G2619">
        <v>1</v>
      </c>
      <c r="H2619" t="s">
        <v>1440</v>
      </c>
      <c r="I2619">
        <v>282.14999999999998</v>
      </c>
      <c r="J2619">
        <v>285.91250000000002</v>
      </c>
      <c r="K2619" s="17">
        <v>0.25</v>
      </c>
      <c r="L2619" s="17">
        <v>7.5101786183346476E-5</v>
      </c>
      <c r="M2619" t="s">
        <v>1418</v>
      </c>
      <c r="N2619" t="s">
        <v>1418</v>
      </c>
      <c r="Z2619">
        <v>0</v>
      </c>
      <c r="AA2619">
        <v>0</v>
      </c>
      <c r="AB2619">
        <v>0</v>
      </c>
      <c r="AC2619">
        <v>0</v>
      </c>
      <c r="AF2619" t="s">
        <v>1418</v>
      </c>
      <c r="AG2619" t="s">
        <v>1418</v>
      </c>
    </row>
    <row r="2620" spans="1:33" x14ac:dyDescent="0.3">
      <c r="A2620" t="s">
        <v>3649</v>
      </c>
      <c r="B2620" s="1" t="s">
        <v>3586</v>
      </c>
      <c r="C2620" t="s">
        <v>1424</v>
      </c>
      <c r="D2620" t="s">
        <v>3311</v>
      </c>
      <c r="E2620" t="s">
        <v>240</v>
      </c>
      <c r="F2620">
        <v>1</v>
      </c>
      <c r="G2620">
        <v>1</v>
      </c>
      <c r="H2620" t="s">
        <v>1440</v>
      </c>
      <c r="I2620">
        <v>112.86</v>
      </c>
      <c r="J2620">
        <v>114.36500000000001</v>
      </c>
      <c r="K2620" s="17">
        <v>0.1</v>
      </c>
      <c r="L2620" s="17">
        <v>3.0040714473338589E-5</v>
      </c>
      <c r="M2620" t="s">
        <v>1418</v>
      </c>
      <c r="N2620" t="s">
        <v>1418</v>
      </c>
      <c r="Z2620">
        <v>0</v>
      </c>
      <c r="AA2620">
        <v>0</v>
      </c>
      <c r="AB2620">
        <v>0</v>
      </c>
      <c r="AC2620">
        <v>0</v>
      </c>
      <c r="AF2620" t="s">
        <v>1418</v>
      </c>
      <c r="AG2620" t="s">
        <v>1418</v>
      </c>
    </row>
    <row r="2621" spans="1:33" x14ac:dyDescent="0.3">
      <c r="A2621" t="s">
        <v>1183</v>
      </c>
      <c r="B2621" s="1" t="s">
        <v>3586</v>
      </c>
      <c r="C2621" t="s">
        <v>1422</v>
      </c>
      <c r="D2621" t="s">
        <v>1184</v>
      </c>
      <c r="E2621" t="s">
        <v>240</v>
      </c>
      <c r="F2621">
        <v>1</v>
      </c>
      <c r="G2621">
        <v>1</v>
      </c>
      <c r="I2621">
        <v>11285.1</v>
      </c>
      <c r="J2621">
        <v>11435.63</v>
      </c>
      <c r="K2621" s="17">
        <v>0.49999999999999994</v>
      </c>
      <c r="L2621" s="17">
        <v>3.0038429209351195E-3</v>
      </c>
      <c r="M2621">
        <v>45677</v>
      </c>
      <c r="N2621" t="s">
        <v>1185</v>
      </c>
      <c r="Q2621">
        <v>0</v>
      </c>
      <c r="R2621">
        <v>0</v>
      </c>
      <c r="S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3586</v>
      </c>
      <c r="AF2621">
        <v>0</v>
      </c>
      <c r="AG2621">
        <v>0</v>
      </c>
    </row>
    <row r="2622" spans="1:33" x14ac:dyDescent="0.3">
      <c r="A2622" t="s">
        <v>3650</v>
      </c>
      <c r="B2622" s="1" t="s">
        <v>3586</v>
      </c>
      <c r="C2622" t="s">
        <v>1424</v>
      </c>
      <c r="D2622" t="s">
        <v>1535</v>
      </c>
      <c r="E2622" t="s">
        <v>240</v>
      </c>
      <c r="F2622">
        <v>1</v>
      </c>
      <c r="G2622">
        <v>1</v>
      </c>
      <c r="I2622">
        <v>9028.08</v>
      </c>
      <c r="J2622">
        <v>9148.503999999999</v>
      </c>
      <c r="K2622" s="17">
        <v>0.8</v>
      </c>
      <c r="L2622" s="17">
        <v>2.4030743367480954E-3</v>
      </c>
      <c r="M2622" t="s">
        <v>1418</v>
      </c>
      <c r="N2622" t="s">
        <v>1418</v>
      </c>
      <c r="Z2622">
        <v>0</v>
      </c>
      <c r="AA2622">
        <v>0</v>
      </c>
      <c r="AB2622">
        <v>0</v>
      </c>
      <c r="AC2622">
        <v>0</v>
      </c>
      <c r="AF2622" t="s">
        <v>1418</v>
      </c>
      <c r="AG2622" t="s">
        <v>1418</v>
      </c>
    </row>
    <row r="2623" spans="1:33" x14ac:dyDescent="0.3">
      <c r="A2623" t="s">
        <v>3651</v>
      </c>
      <c r="B2623" s="1" t="s">
        <v>3586</v>
      </c>
      <c r="C2623" t="s">
        <v>1523</v>
      </c>
      <c r="D2623" t="s">
        <v>3600</v>
      </c>
      <c r="E2623" t="s">
        <v>240</v>
      </c>
      <c r="F2623">
        <v>1</v>
      </c>
      <c r="G2623">
        <v>1</v>
      </c>
      <c r="H2623" t="s">
        <v>1499</v>
      </c>
      <c r="I2623">
        <v>1354.212</v>
      </c>
      <c r="J2623">
        <v>1372.2755999999997</v>
      </c>
      <c r="K2623" s="17">
        <v>0.15</v>
      </c>
      <c r="L2623" s="17">
        <v>3.6046115051221425E-4</v>
      </c>
      <c r="M2623" t="s">
        <v>1418</v>
      </c>
      <c r="N2623" t="s">
        <v>1418</v>
      </c>
      <c r="Z2623">
        <v>0</v>
      </c>
      <c r="AA2623">
        <v>0</v>
      </c>
      <c r="AB2623">
        <v>0</v>
      </c>
      <c r="AC2623">
        <v>0</v>
      </c>
      <c r="AF2623" t="s">
        <v>1418</v>
      </c>
      <c r="AG2623" t="s">
        <v>1418</v>
      </c>
    </row>
    <row r="2624" spans="1:33" x14ac:dyDescent="0.3">
      <c r="A2624" t="s">
        <v>3652</v>
      </c>
      <c r="B2624" s="1" t="s">
        <v>3586</v>
      </c>
      <c r="C2624" t="s">
        <v>1526</v>
      </c>
      <c r="D2624" t="s">
        <v>3602</v>
      </c>
      <c r="E2624" t="s">
        <v>240</v>
      </c>
      <c r="F2624">
        <v>1</v>
      </c>
      <c r="G2624">
        <v>1</v>
      </c>
      <c r="H2624" t="s">
        <v>1499</v>
      </c>
      <c r="I2624">
        <v>6771.0599999999995</v>
      </c>
      <c r="J2624">
        <v>6861.3779999999988</v>
      </c>
      <c r="K2624" s="17">
        <v>0.75</v>
      </c>
      <c r="L2624" s="17">
        <v>1.8023057525610713E-3</v>
      </c>
      <c r="M2624" t="s">
        <v>1418</v>
      </c>
      <c r="N2624" t="s">
        <v>1418</v>
      </c>
      <c r="Z2624">
        <v>0</v>
      </c>
      <c r="AA2624">
        <v>0</v>
      </c>
      <c r="AB2624">
        <v>0</v>
      </c>
      <c r="AC2624">
        <v>0</v>
      </c>
      <c r="AF2624" t="s">
        <v>1418</v>
      </c>
      <c r="AG2624" t="s">
        <v>1418</v>
      </c>
    </row>
    <row r="2625" spans="1:33" x14ac:dyDescent="0.3">
      <c r="A2625" t="s">
        <v>3653</v>
      </c>
      <c r="B2625" s="1" t="s">
        <v>3586</v>
      </c>
      <c r="C2625" t="s">
        <v>1528</v>
      </c>
      <c r="D2625" t="s">
        <v>3604</v>
      </c>
      <c r="E2625" t="s">
        <v>240</v>
      </c>
      <c r="F2625">
        <v>1</v>
      </c>
      <c r="G2625">
        <v>1</v>
      </c>
      <c r="H2625" t="s">
        <v>1499</v>
      </c>
      <c r="I2625">
        <v>902.80799999999999</v>
      </c>
      <c r="J2625">
        <v>914.85039999999992</v>
      </c>
      <c r="K2625" s="17">
        <v>0.1</v>
      </c>
      <c r="L2625" s="17">
        <v>2.4030743367480954E-4</v>
      </c>
      <c r="M2625" t="s">
        <v>1418</v>
      </c>
      <c r="N2625" t="s">
        <v>1418</v>
      </c>
      <c r="Z2625">
        <v>0</v>
      </c>
      <c r="AA2625">
        <v>0</v>
      </c>
      <c r="AB2625">
        <v>0</v>
      </c>
      <c r="AC2625">
        <v>0</v>
      </c>
      <c r="AF2625" t="s">
        <v>1418</v>
      </c>
      <c r="AG2625" t="s">
        <v>1418</v>
      </c>
    </row>
    <row r="2626" spans="1:33" x14ac:dyDescent="0.3">
      <c r="A2626" t="s">
        <v>3654</v>
      </c>
      <c r="B2626" s="1" t="s">
        <v>3586</v>
      </c>
      <c r="C2626" t="s">
        <v>1424</v>
      </c>
      <c r="D2626" t="s">
        <v>3606</v>
      </c>
      <c r="E2626" t="s">
        <v>240</v>
      </c>
      <c r="F2626">
        <v>1</v>
      </c>
      <c r="G2626">
        <v>1</v>
      </c>
      <c r="I2626">
        <v>2257.02</v>
      </c>
      <c r="J2626">
        <v>2287.1259999999997</v>
      </c>
      <c r="K2626" s="17">
        <v>0.2</v>
      </c>
      <c r="L2626" s="17">
        <v>6.0076858418702385E-4</v>
      </c>
      <c r="M2626" t="s">
        <v>1418</v>
      </c>
      <c r="N2626" t="s">
        <v>1418</v>
      </c>
      <c r="Z2626">
        <v>0</v>
      </c>
      <c r="AA2626">
        <v>0</v>
      </c>
      <c r="AB2626">
        <v>0</v>
      </c>
      <c r="AC2626">
        <v>0</v>
      </c>
      <c r="AF2626" t="s">
        <v>1418</v>
      </c>
      <c r="AG2626" t="s">
        <v>1418</v>
      </c>
    </row>
    <row r="2627" spans="1:33" x14ac:dyDescent="0.3">
      <c r="A2627" t="s">
        <v>3655</v>
      </c>
      <c r="B2627" s="1" t="s">
        <v>3586</v>
      </c>
      <c r="C2627" t="s">
        <v>1523</v>
      </c>
      <c r="D2627" t="s">
        <v>3608</v>
      </c>
      <c r="E2627" t="s">
        <v>240</v>
      </c>
      <c r="F2627">
        <v>1</v>
      </c>
      <c r="G2627">
        <v>1</v>
      </c>
      <c r="H2627" t="s">
        <v>1502</v>
      </c>
      <c r="I2627">
        <v>1354.212</v>
      </c>
      <c r="J2627">
        <v>1372.2755999999997</v>
      </c>
      <c r="K2627" s="17">
        <v>0.6</v>
      </c>
      <c r="L2627" s="17">
        <v>3.6046115051221425E-4</v>
      </c>
      <c r="M2627" t="s">
        <v>1418</v>
      </c>
      <c r="N2627" t="s">
        <v>1418</v>
      </c>
      <c r="Z2627">
        <v>0</v>
      </c>
      <c r="AA2627">
        <v>0</v>
      </c>
      <c r="AB2627">
        <v>0</v>
      </c>
      <c r="AC2627">
        <v>0</v>
      </c>
      <c r="AF2627" t="s">
        <v>1418</v>
      </c>
      <c r="AG2627" t="s">
        <v>1418</v>
      </c>
    </row>
    <row r="2628" spans="1:33" x14ac:dyDescent="0.3">
      <c r="A2628" t="s">
        <v>3656</v>
      </c>
      <c r="B2628" s="1" t="s">
        <v>3586</v>
      </c>
      <c r="C2628" t="s">
        <v>1526</v>
      </c>
      <c r="D2628" t="s">
        <v>3610</v>
      </c>
      <c r="E2628" t="s">
        <v>240</v>
      </c>
      <c r="F2628">
        <v>1</v>
      </c>
      <c r="G2628">
        <v>1</v>
      </c>
      <c r="H2628" t="s">
        <v>1440</v>
      </c>
      <c r="I2628">
        <v>677.10599999999999</v>
      </c>
      <c r="J2628">
        <v>686.13779999999986</v>
      </c>
      <c r="K2628" s="17">
        <v>0.3</v>
      </c>
      <c r="L2628" s="17">
        <v>1.8023057525610713E-4</v>
      </c>
      <c r="M2628" t="s">
        <v>1418</v>
      </c>
      <c r="N2628" t="s">
        <v>1418</v>
      </c>
      <c r="Z2628">
        <v>0</v>
      </c>
      <c r="AA2628">
        <v>0</v>
      </c>
      <c r="AB2628">
        <v>0</v>
      </c>
      <c r="AC2628">
        <v>0</v>
      </c>
      <c r="AF2628" t="s">
        <v>1418</v>
      </c>
      <c r="AG2628" t="s">
        <v>1418</v>
      </c>
    </row>
    <row r="2629" spans="1:33" x14ac:dyDescent="0.3">
      <c r="A2629" t="s">
        <v>3657</v>
      </c>
      <c r="B2629" s="1" t="s">
        <v>3586</v>
      </c>
      <c r="C2629" t="s">
        <v>1528</v>
      </c>
      <c r="D2629" t="s">
        <v>1508</v>
      </c>
      <c r="E2629" t="s">
        <v>240</v>
      </c>
      <c r="F2629">
        <v>1</v>
      </c>
      <c r="G2629">
        <v>1</v>
      </c>
      <c r="H2629" t="s">
        <v>1440</v>
      </c>
      <c r="I2629">
        <v>225.702</v>
      </c>
      <c r="J2629">
        <v>228.71259999999998</v>
      </c>
      <c r="K2629" s="17">
        <v>0.1</v>
      </c>
      <c r="L2629" s="17">
        <v>6.0076858418702385E-5</v>
      </c>
      <c r="M2629" t="s">
        <v>1418</v>
      </c>
      <c r="N2629" t="s">
        <v>1418</v>
      </c>
      <c r="Z2629">
        <v>0</v>
      </c>
      <c r="AA2629">
        <v>0</v>
      </c>
      <c r="AB2629">
        <v>0</v>
      </c>
      <c r="AC2629">
        <v>0</v>
      </c>
      <c r="AF2629" t="s">
        <v>1418</v>
      </c>
      <c r="AG2629" t="s">
        <v>1418</v>
      </c>
    </row>
    <row r="2630" spans="1:33" x14ac:dyDescent="0.3">
      <c r="A2630" t="s">
        <v>1186</v>
      </c>
      <c r="B2630" s="1" t="s">
        <v>3586</v>
      </c>
      <c r="C2630" t="s">
        <v>1422</v>
      </c>
      <c r="D2630" t="s">
        <v>1187</v>
      </c>
      <c r="E2630" t="s">
        <v>240</v>
      </c>
      <c r="F2630">
        <v>1</v>
      </c>
      <c r="G2630">
        <v>1</v>
      </c>
      <c r="I2630">
        <v>1128.5999999999999</v>
      </c>
      <c r="J2630">
        <v>1143.6500000000001</v>
      </c>
      <c r="K2630" s="17">
        <v>5.000380390061588E-2</v>
      </c>
      <c r="L2630" s="17">
        <v>3.0040714473338591E-4</v>
      </c>
      <c r="M2630">
        <v>45719</v>
      </c>
      <c r="N2630">
        <v>45840</v>
      </c>
      <c r="Q2630">
        <v>0</v>
      </c>
      <c r="R2630">
        <v>0</v>
      </c>
      <c r="S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3586</v>
      </c>
      <c r="AF2630">
        <v>0</v>
      </c>
      <c r="AG2630">
        <v>0</v>
      </c>
    </row>
    <row r="2631" spans="1:33" x14ac:dyDescent="0.3">
      <c r="A2631" t="s">
        <v>3658</v>
      </c>
      <c r="B2631" s="1" t="s">
        <v>3586</v>
      </c>
      <c r="C2631" t="s">
        <v>1424</v>
      </c>
      <c r="D2631" t="s">
        <v>3325</v>
      </c>
      <c r="E2631" t="s">
        <v>240</v>
      </c>
      <c r="F2631">
        <v>1</v>
      </c>
      <c r="G2631">
        <v>1</v>
      </c>
      <c r="H2631" t="s">
        <v>1499</v>
      </c>
      <c r="I2631">
        <v>112.86</v>
      </c>
      <c r="J2631">
        <v>114.36500000000001</v>
      </c>
      <c r="K2631" s="17">
        <v>0.1</v>
      </c>
      <c r="L2631" s="17">
        <v>3.0040714473338589E-5</v>
      </c>
      <c r="M2631" t="s">
        <v>1418</v>
      </c>
      <c r="N2631" t="s">
        <v>1418</v>
      </c>
      <c r="Z2631">
        <v>0</v>
      </c>
      <c r="AA2631">
        <v>0</v>
      </c>
      <c r="AB2631">
        <v>0</v>
      </c>
      <c r="AC2631">
        <v>0</v>
      </c>
      <c r="AF2631" t="s">
        <v>1418</v>
      </c>
      <c r="AG2631" t="s">
        <v>1418</v>
      </c>
    </row>
    <row r="2632" spans="1:33" x14ac:dyDescent="0.3">
      <c r="A2632" t="s">
        <v>3659</v>
      </c>
      <c r="B2632" s="1" t="s">
        <v>3586</v>
      </c>
      <c r="C2632" t="s">
        <v>1424</v>
      </c>
      <c r="D2632" t="s">
        <v>3327</v>
      </c>
      <c r="E2632" t="s">
        <v>240</v>
      </c>
      <c r="F2632">
        <v>1</v>
      </c>
      <c r="G2632">
        <v>1</v>
      </c>
      <c r="H2632" t="s">
        <v>1499</v>
      </c>
      <c r="I2632">
        <v>677.16</v>
      </c>
      <c r="J2632">
        <v>686.19</v>
      </c>
      <c r="K2632" s="17">
        <v>0.6</v>
      </c>
      <c r="L2632" s="17">
        <v>1.8024428684003152E-4</v>
      </c>
      <c r="M2632" t="s">
        <v>1418</v>
      </c>
      <c r="N2632" t="s">
        <v>1418</v>
      </c>
      <c r="Z2632">
        <v>0</v>
      </c>
      <c r="AA2632">
        <v>0</v>
      </c>
      <c r="AB2632">
        <v>0</v>
      </c>
      <c r="AC2632">
        <v>0</v>
      </c>
      <c r="AF2632" t="s">
        <v>1418</v>
      </c>
      <c r="AG2632" t="s">
        <v>1418</v>
      </c>
    </row>
    <row r="2633" spans="1:33" x14ac:dyDescent="0.3">
      <c r="A2633" t="s">
        <v>3660</v>
      </c>
      <c r="B2633" s="1" t="s">
        <v>3586</v>
      </c>
      <c r="C2633" t="s">
        <v>1424</v>
      </c>
      <c r="D2633" t="s">
        <v>3329</v>
      </c>
      <c r="E2633" t="s">
        <v>240</v>
      </c>
      <c r="F2633">
        <v>1</v>
      </c>
      <c r="G2633">
        <v>1</v>
      </c>
      <c r="H2633" t="s">
        <v>1499</v>
      </c>
      <c r="I2633">
        <v>112.86</v>
      </c>
      <c r="J2633">
        <v>114.36500000000001</v>
      </c>
      <c r="K2633" s="17">
        <v>0.1</v>
      </c>
      <c r="L2633" s="17">
        <v>3.0040714473338589E-5</v>
      </c>
      <c r="M2633" t="s">
        <v>1418</v>
      </c>
      <c r="N2633" t="s">
        <v>1418</v>
      </c>
      <c r="Z2633">
        <v>0</v>
      </c>
      <c r="AA2633">
        <v>0</v>
      </c>
      <c r="AB2633">
        <v>0</v>
      </c>
      <c r="AC2633">
        <v>0</v>
      </c>
      <c r="AF2633" t="s">
        <v>1418</v>
      </c>
      <c r="AG2633" t="s">
        <v>1418</v>
      </c>
    </row>
    <row r="2634" spans="1:33" x14ac:dyDescent="0.3">
      <c r="A2634" t="s">
        <v>3661</v>
      </c>
      <c r="B2634" s="1" t="s">
        <v>3586</v>
      </c>
      <c r="C2634" t="s">
        <v>1424</v>
      </c>
      <c r="D2634" t="s">
        <v>3331</v>
      </c>
      <c r="E2634" t="s">
        <v>240</v>
      </c>
      <c r="F2634">
        <v>1</v>
      </c>
      <c r="G2634">
        <v>1</v>
      </c>
      <c r="H2634" t="s">
        <v>1499</v>
      </c>
      <c r="I2634">
        <v>169.29</v>
      </c>
      <c r="J2634">
        <v>171.54750000000001</v>
      </c>
      <c r="K2634" s="17">
        <v>0.15</v>
      </c>
      <c r="L2634" s="17">
        <v>4.506107171000788E-5</v>
      </c>
      <c r="M2634" t="s">
        <v>1418</v>
      </c>
      <c r="N2634" t="s">
        <v>1418</v>
      </c>
      <c r="Z2634">
        <v>0</v>
      </c>
      <c r="AA2634">
        <v>0</v>
      </c>
      <c r="AB2634">
        <v>0</v>
      </c>
      <c r="AC2634">
        <v>0</v>
      </c>
      <c r="AF2634" t="s">
        <v>1418</v>
      </c>
      <c r="AG2634" t="s">
        <v>1418</v>
      </c>
    </row>
    <row r="2635" spans="1:33" x14ac:dyDescent="0.3">
      <c r="A2635" t="s">
        <v>3662</v>
      </c>
      <c r="B2635" s="1" t="s">
        <v>3586</v>
      </c>
      <c r="C2635" t="s">
        <v>1424</v>
      </c>
      <c r="D2635" t="s">
        <v>3333</v>
      </c>
      <c r="E2635" t="s">
        <v>240</v>
      </c>
      <c r="F2635">
        <v>1</v>
      </c>
      <c r="G2635">
        <v>1</v>
      </c>
      <c r="H2635" t="s">
        <v>1499</v>
      </c>
      <c r="I2635">
        <v>56.43</v>
      </c>
      <c r="J2635">
        <v>57.182500000000005</v>
      </c>
      <c r="K2635" s="17">
        <v>0.05</v>
      </c>
      <c r="L2635" s="17">
        <v>1.5020357236669295E-5</v>
      </c>
      <c r="M2635" t="s">
        <v>1418</v>
      </c>
      <c r="N2635" t="s">
        <v>1418</v>
      </c>
      <c r="Z2635">
        <v>0</v>
      </c>
      <c r="AA2635">
        <v>0</v>
      </c>
      <c r="AB2635">
        <v>0</v>
      </c>
      <c r="AC2635">
        <v>0</v>
      </c>
      <c r="AF2635" t="s">
        <v>1418</v>
      </c>
      <c r="AG2635" t="s">
        <v>1418</v>
      </c>
    </row>
    <row r="2636" spans="1:33" x14ac:dyDescent="0.3">
      <c r="B2636" s="1" t="s">
        <v>3586</v>
      </c>
      <c r="C2636" t="s">
        <v>1421</v>
      </c>
      <c r="D2636" t="s">
        <v>1188</v>
      </c>
      <c r="E2636" t="s">
        <v>1464</v>
      </c>
      <c r="I2636">
        <v>8775.51</v>
      </c>
      <c r="J2636">
        <v>8892.5600000000013</v>
      </c>
      <c r="K2636" s="17">
        <v>3.3146011023299261E-2</v>
      </c>
      <c r="L2636" s="17">
        <v>2.3358444969792491E-3</v>
      </c>
      <c r="M2636" t="s">
        <v>1418</v>
      </c>
      <c r="N2636" t="s">
        <v>1418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F2636" t="s">
        <v>1418</v>
      </c>
      <c r="AG2636" t="s">
        <v>1418</v>
      </c>
    </row>
    <row r="2637" spans="1:33" x14ac:dyDescent="0.3">
      <c r="B2637" s="1" t="s">
        <v>3586</v>
      </c>
      <c r="C2637" t="s">
        <v>1434</v>
      </c>
      <c r="D2637" t="s">
        <v>1083</v>
      </c>
      <c r="E2637" t="s">
        <v>1464</v>
      </c>
      <c r="I2637">
        <v>8775.51</v>
      </c>
      <c r="J2637">
        <v>8892.5600000000013</v>
      </c>
      <c r="K2637" s="17">
        <v>1</v>
      </c>
      <c r="L2637" s="17">
        <v>2.3358444969792491E-3</v>
      </c>
      <c r="M2637" t="s">
        <v>1418</v>
      </c>
      <c r="N2637" t="s">
        <v>1418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F2637" t="s">
        <v>1418</v>
      </c>
      <c r="AG2637" t="s">
        <v>1418</v>
      </c>
    </row>
    <row r="2638" spans="1:33" x14ac:dyDescent="0.3">
      <c r="A2638" t="s">
        <v>1189</v>
      </c>
      <c r="B2638" s="1" t="s">
        <v>3586</v>
      </c>
      <c r="C2638" t="s">
        <v>1422</v>
      </c>
      <c r="D2638" t="s">
        <v>1190</v>
      </c>
      <c r="E2638" t="s">
        <v>1464</v>
      </c>
      <c r="F2638">
        <v>12161</v>
      </c>
      <c r="G2638">
        <v>12161</v>
      </c>
      <c r="I2638">
        <v>3180</v>
      </c>
      <c r="J2638">
        <v>3222.42</v>
      </c>
      <c r="K2638" s="17">
        <v>0.36237259012028028</v>
      </c>
      <c r="L2638" s="17">
        <v>8.4644602048857367E-4</v>
      </c>
      <c r="M2638">
        <v>45546</v>
      </c>
      <c r="N2638" t="s">
        <v>1191</v>
      </c>
      <c r="Q2638">
        <v>0</v>
      </c>
      <c r="R2638">
        <v>0</v>
      </c>
      <c r="S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3586</v>
      </c>
      <c r="AE2638" t="s">
        <v>3589</v>
      </c>
      <c r="AF2638">
        <v>0</v>
      </c>
      <c r="AG2638">
        <v>0</v>
      </c>
    </row>
    <row r="2639" spans="1:33" x14ac:dyDescent="0.3">
      <c r="A2639" t="s">
        <v>3663</v>
      </c>
      <c r="B2639" s="1" t="s">
        <v>3586</v>
      </c>
      <c r="C2639" t="s">
        <v>1424</v>
      </c>
      <c r="D2639" t="s">
        <v>3278</v>
      </c>
      <c r="E2639" t="s">
        <v>1464</v>
      </c>
      <c r="F2639">
        <v>12161</v>
      </c>
      <c r="G2639">
        <v>12161</v>
      </c>
      <c r="H2639" t="s">
        <v>1502</v>
      </c>
      <c r="I2639">
        <v>1908</v>
      </c>
      <c r="J2639">
        <v>1933.452</v>
      </c>
      <c r="K2639" s="17">
        <v>0.6</v>
      </c>
      <c r="L2639" s="17">
        <v>5.078676122931442E-4</v>
      </c>
      <c r="M2639" t="s">
        <v>1418</v>
      </c>
      <c r="N2639" t="s">
        <v>1418</v>
      </c>
      <c r="Z2639">
        <v>0</v>
      </c>
      <c r="AA2639">
        <v>0</v>
      </c>
      <c r="AB2639">
        <v>0</v>
      </c>
      <c r="AC2639">
        <v>0</v>
      </c>
      <c r="AF2639" t="s">
        <v>1418</v>
      </c>
      <c r="AG2639" t="s">
        <v>1418</v>
      </c>
    </row>
    <row r="2640" spans="1:33" x14ac:dyDescent="0.3">
      <c r="A2640" t="s">
        <v>3664</v>
      </c>
      <c r="B2640" s="1" t="s">
        <v>3586</v>
      </c>
      <c r="C2640" t="s">
        <v>1424</v>
      </c>
      <c r="D2640" t="s">
        <v>3280</v>
      </c>
      <c r="E2640" t="s">
        <v>1464</v>
      </c>
      <c r="F2640">
        <v>1</v>
      </c>
      <c r="G2640">
        <v>1</v>
      </c>
      <c r="H2640" t="s">
        <v>1440</v>
      </c>
      <c r="I2640">
        <v>477</v>
      </c>
      <c r="J2640">
        <v>483.363</v>
      </c>
      <c r="K2640" s="17">
        <v>0.15</v>
      </c>
      <c r="L2640" s="17">
        <v>1.2696690307328605E-4</v>
      </c>
      <c r="M2640" t="s">
        <v>1418</v>
      </c>
      <c r="N2640" t="s">
        <v>1418</v>
      </c>
      <c r="Z2640">
        <v>0</v>
      </c>
      <c r="AA2640">
        <v>0</v>
      </c>
      <c r="AB2640">
        <v>0</v>
      </c>
      <c r="AC2640">
        <v>0</v>
      </c>
      <c r="AF2640" t="s">
        <v>1418</v>
      </c>
      <c r="AG2640" t="s">
        <v>1418</v>
      </c>
    </row>
    <row r="2641" spans="1:33" x14ac:dyDescent="0.3">
      <c r="A2641" t="s">
        <v>3665</v>
      </c>
      <c r="B2641" s="1" t="s">
        <v>3586</v>
      </c>
      <c r="C2641" t="s">
        <v>1424</v>
      </c>
      <c r="D2641" t="s">
        <v>3342</v>
      </c>
      <c r="E2641" t="s">
        <v>1464</v>
      </c>
      <c r="F2641">
        <v>1</v>
      </c>
      <c r="G2641">
        <v>1</v>
      </c>
      <c r="H2641" t="s">
        <v>1440</v>
      </c>
      <c r="I2641">
        <v>477</v>
      </c>
      <c r="J2641">
        <v>483.363</v>
      </c>
      <c r="K2641" s="17">
        <v>0.15</v>
      </c>
      <c r="L2641" s="17">
        <v>1.2696690307328605E-4</v>
      </c>
      <c r="M2641" t="s">
        <v>1418</v>
      </c>
      <c r="N2641" t="s">
        <v>1418</v>
      </c>
      <c r="Z2641">
        <v>0</v>
      </c>
      <c r="AA2641">
        <v>0</v>
      </c>
      <c r="AB2641">
        <v>0</v>
      </c>
      <c r="AC2641">
        <v>0</v>
      </c>
      <c r="AF2641" t="s">
        <v>1418</v>
      </c>
      <c r="AG2641" t="s">
        <v>1418</v>
      </c>
    </row>
    <row r="2642" spans="1:33" x14ac:dyDescent="0.3">
      <c r="A2642" t="s">
        <v>3666</v>
      </c>
      <c r="B2642" s="1" t="s">
        <v>3586</v>
      </c>
      <c r="C2642" t="s">
        <v>1424</v>
      </c>
      <c r="D2642" t="s">
        <v>3284</v>
      </c>
      <c r="E2642" t="s">
        <v>1464</v>
      </c>
      <c r="F2642">
        <v>1</v>
      </c>
      <c r="G2642">
        <v>1</v>
      </c>
      <c r="H2642" t="s">
        <v>1440</v>
      </c>
      <c r="I2642">
        <v>318</v>
      </c>
      <c r="J2642">
        <v>322.24200000000002</v>
      </c>
      <c r="K2642" s="17">
        <v>0.1</v>
      </c>
      <c r="L2642" s="17">
        <v>8.4644602048857367E-5</v>
      </c>
      <c r="M2642" t="s">
        <v>1418</v>
      </c>
      <c r="N2642" t="s">
        <v>1418</v>
      </c>
      <c r="Z2642">
        <v>0</v>
      </c>
      <c r="AA2642">
        <v>0</v>
      </c>
      <c r="AB2642">
        <v>0</v>
      </c>
      <c r="AC2642">
        <v>0</v>
      </c>
      <c r="AF2642" t="s">
        <v>1418</v>
      </c>
      <c r="AG2642" t="s">
        <v>1418</v>
      </c>
    </row>
    <row r="2643" spans="1:33" x14ac:dyDescent="0.3">
      <c r="A2643" t="s">
        <v>1194</v>
      </c>
      <c r="B2643" s="1" t="s">
        <v>3586</v>
      </c>
      <c r="C2643" t="s">
        <v>1422</v>
      </c>
      <c r="D2643" t="s">
        <v>1195</v>
      </c>
      <c r="E2643" t="s">
        <v>1464</v>
      </c>
      <c r="F2643">
        <v>1</v>
      </c>
      <c r="G2643">
        <v>1</v>
      </c>
      <c r="I2643">
        <v>637.5</v>
      </c>
      <c r="J2643">
        <v>646</v>
      </c>
      <c r="K2643" s="17">
        <v>7.2644997615984586E-2</v>
      </c>
      <c r="L2643" s="17">
        <v>1.6968741791436828E-4</v>
      </c>
      <c r="M2643">
        <v>45588</v>
      </c>
      <c r="N2643" t="s">
        <v>622</v>
      </c>
      <c r="Q2643">
        <v>0</v>
      </c>
      <c r="R2643">
        <v>0</v>
      </c>
      <c r="S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3586</v>
      </c>
      <c r="AF2643">
        <v>0</v>
      </c>
      <c r="AG2643">
        <v>0</v>
      </c>
    </row>
    <row r="2644" spans="1:33" x14ac:dyDescent="0.3">
      <c r="A2644" t="s">
        <v>3667</v>
      </c>
      <c r="B2644" s="1" t="s">
        <v>3586</v>
      </c>
      <c r="C2644" t="s">
        <v>1424</v>
      </c>
      <c r="D2644" t="s">
        <v>3306</v>
      </c>
      <c r="E2644" t="s">
        <v>1464</v>
      </c>
      <c r="F2644">
        <v>1</v>
      </c>
      <c r="G2644">
        <v>1</v>
      </c>
      <c r="H2644" t="s">
        <v>1499</v>
      </c>
      <c r="I2644">
        <v>95.625</v>
      </c>
      <c r="J2644">
        <v>96.899999999999991</v>
      </c>
      <c r="K2644" s="17">
        <v>0.15</v>
      </c>
      <c r="L2644" s="17">
        <v>2.5453112687155239E-5</v>
      </c>
      <c r="M2644" t="s">
        <v>1418</v>
      </c>
      <c r="N2644" t="s">
        <v>1418</v>
      </c>
      <c r="Z2644">
        <v>0</v>
      </c>
      <c r="AA2644">
        <v>0</v>
      </c>
      <c r="AB2644">
        <v>0</v>
      </c>
      <c r="AC2644">
        <v>0</v>
      </c>
      <c r="AF2644" t="s">
        <v>1418</v>
      </c>
      <c r="AG2644" t="s">
        <v>1418</v>
      </c>
    </row>
    <row r="2645" spans="1:33" x14ac:dyDescent="0.3">
      <c r="A2645" t="s">
        <v>3668</v>
      </c>
      <c r="B2645" s="1" t="s">
        <v>3586</v>
      </c>
      <c r="C2645" t="s">
        <v>1424</v>
      </c>
      <c r="D2645" t="s">
        <v>3011</v>
      </c>
      <c r="E2645" t="s">
        <v>1464</v>
      </c>
      <c r="F2645">
        <v>1</v>
      </c>
      <c r="G2645">
        <v>1</v>
      </c>
      <c r="H2645" t="s">
        <v>1499</v>
      </c>
      <c r="I2645">
        <v>318.75</v>
      </c>
      <c r="J2645">
        <v>323</v>
      </c>
      <c r="K2645" s="17">
        <v>0.5</v>
      </c>
      <c r="L2645" s="17">
        <v>8.4843708957184138E-5</v>
      </c>
      <c r="M2645" t="s">
        <v>1418</v>
      </c>
      <c r="N2645" t="s">
        <v>1418</v>
      </c>
      <c r="Z2645">
        <v>0</v>
      </c>
      <c r="AA2645">
        <v>0</v>
      </c>
      <c r="AB2645">
        <v>0</v>
      </c>
      <c r="AC2645">
        <v>0</v>
      </c>
      <c r="AF2645" t="s">
        <v>1418</v>
      </c>
      <c r="AG2645" t="s">
        <v>1418</v>
      </c>
    </row>
    <row r="2646" spans="1:33" x14ac:dyDescent="0.3">
      <c r="A2646" t="s">
        <v>3669</v>
      </c>
      <c r="B2646" s="1" t="s">
        <v>3586</v>
      </c>
      <c r="C2646" t="s">
        <v>1424</v>
      </c>
      <c r="D2646" t="s">
        <v>3309</v>
      </c>
      <c r="E2646" t="s">
        <v>1464</v>
      </c>
      <c r="F2646">
        <v>1</v>
      </c>
      <c r="G2646">
        <v>1</v>
      </c>
      <c r="H2646" t="s">
        <v>1440</v>
      </c>
      <c r="I2646">
        <v>159.375</v>
      </c>
      <c r="J2646">
        <v>161.5</v>
      </c>
      <c r="K2646" s="17">
        <v>0.25</v>
      </c>
      <c r="L2646" s="17">
        <v>4.2421854478592069E-5</v>
      </c>
      <c r="M2646" t="s">
        <v>1418</v>
      </c>
      <c r="N2646" t="s">
        <v>1418</v>
      </c>
      <c r="Z2646">
        <v>0</v>
      </c>
      <c r="AA2646">
        <v>0</v>
      </c>
      <c r="AB2646">
        <v>0</v>
      </c>
      <c r="AC2646">
        <v>0</v>
      </c>
      <c r="AF2646" t="s">
        <v>1418</v>
      </c>
      <c r="AG2646" t="s">
        <v>1418</v>
      </c>
    </row>
    <row r="2647" spans="1:33" x14ac:dyDescent="0.3">
      <c r="A2647" t="s">
        <v>3670</v>
      </c>
      <c r="B2647" s="1" t="s">
        <v>3586</v>
      </c>
      <c r="C2647" t="s">
        <v>1424</v>
      </c>
      <c r="D2647" t="s">
        <v>3311</v>
      </c>
      <c r="E2647" t="s">
        <v>1464</v>
      </c>
      <c r="F2647">
        <v>1</v>
      </c>
      <c r="G2647">
        <v>1</v>
      </c>
      <c r="H2647" t="s">
        <v>1440</v>
      </c>
      <c r="I2647">
        <v>63.75</v>
      </c>
      <c r="J2647">
        <v>64.600000000000009</v>
      </c>
      <c r="K2647" s="17">
        <v>0.1</v>
      </c>
      <c r="L2647" s="17">
        <v>1.696874179143683E-5</v>
      </c>
      <c r="M2647" t="s">
        <v>1418</v>
      </c>
      <c r="N2647" t="s">
        <v>1418</v>
      </c>
      <c r="Z2647">
        <v>0</v>
      </c>
      <c r="AA2647">
        <v>0</v>
      </c>
      <c r="AB2647">
        <v>0</v>
      </c>
      <c r="AC2647">
        <v>0</v>
      </c>
      <c r="AF2647" t="s">
        <v>1418</v>
      </c>
      <c r="AG2647" t="s">
        <v>1418</v>
      </c>
    </row>
    <row r="2648" spans="1:33" x14ac:dyDescent="0.3">
      <c r="A2648" t="s">
        <v>1192</v>
      </c>
      <c r="B2648" s="1" t="s">
        <v>3586</v>
      </c>
      <c r="C2648" t="s">
        <v>1422</v>
      </c>
      <c r="D2648" t="s">
        <v>1193</v>
      </c>
      <c r="E2648" t="s">
        <v>1464</v>
      </c>
      <c r="F2648">
        <v>1</v>
      </c>
      <c r="G2648">
        <v>1</v>
      </c>
      <c r="I2648">
        <v>3998.1</v>
      </c>
      <c r="J2648">
        <v>4051.43</v>
      </c>
      <c r="K2648" s="17">
        <v>0.45559771314447123</v>
      </c>
      <c r="L2648" s="17">
        <v>1.0642054110848436E-3</v>
      </c>
      <c r="M2648">
        <v>45579</v>
      </c>
      <c r="N2648">
        <v>45614</v>
      </c>
      <c r="Q2648">
        <v>0</v>
      </c>
      <c r="R2648">
        <v>0</v>
      </c>
      <c r="S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3586</v>
      </c>
      <c r="AF2648">
        <v>0</v>
      </c>
      <c r="AG2648">
        <v>0</v>
      </c>
    </row>
    <row r="2649" spans="1:33" x14ac:dyDescent="0.3">
      <c r="A2649" t="s">
        <v>3671</v>
      </c>
      <c r="B2649" s="1" t="s">
        <v>3586</v>
      </c>
      <c r="C2649" t="s">
        <v>1424</v>
      </c>
      <c r="D2649" t="s">
        <v>3600</v>
      </c>
      <c r="E2649" t="s">
        <v>1464</v>
      </c>
      <c r="F2649">
        <v>1</v>
      </c>
      <c r="G2649">
        <v>1</v>
      </c>
      <c r="H2649" t="s">
        <v>1499</v>
      </c>
      <c r="I2649">
        <v>599.71499999999992</v>
      </c>
      <c r="J2649">
        <v>607.71449999999993</v>
      </c>
      <c r="K2649" s="17">
        <v>0.15</v>
      </c>
      <c r="L2649" s="17">
        <v>1.5963081166272655E-4</v>
      </c>
      <c r="M2649" t="s">
        <v>1418</v>
      </c>
      <c r="N2649" t="s">
        <v>1418</v>
      </c>
      <c r="Z2649">
        <v>0</v>
      </c>
      <c r="AA2649">
        <v>0</v>
      </c>
      <c r="AB2649">
        <v>0</v>
      </c>
      <c r="AC2649">
        <v>0</v>
      </c>
      <c r="AF2649" t="s">
        <v>1418</v>
      </c>
      <c r="AG2649" t="s">
        <v>1418</v>
      </c>
    </row>
    <row r="2650" spans="1:33" x14ac:dyDescent="0.3">
      <c r="A2650" t="s">
        <v>3672</v>
      </c>
      <c r="B2650" s="1" t="s">
        <v>3586</v>
      </c>
      <c r="C2650" t="s">
        <v>1424</v>
      </c>
      <c r="D2650" t="s">
        <v>3602</v>
      </c>
      <c r="E2650" t="s">
        <v>1464</v>
      </c>
      <c r="F2650">
        <v>1</v>
      </c>
      <c r="G2650">
        <v>1</v>
      </c>
      <c r="H2650" t="s">
        <v>1499</v>
      </c>
      <c r="I2650">
        <v>2998.5749999999998</v>
      </c>
      <c r="J2650">
        <v>3038.5724999999998</v>
      </c>
      <c r="K2650" s="17">
        <v>0.75</v>
      </c>
      <c r="L2650" s="17">
        <v>7.9815405831363271E-4</v>
      </c>
      <c r="M2650" t="s">
        <v>1418</v>
      </c>
      <c r="N2650" t="s">
        <v>1418</v>
      </c>
      <c r="Z2650">
        <v>0</v>
      </c>
      <c r="AA2650">
        <v>0</v>
      </c>
      <c r="AB2650">
        <v>0</v>
      </c>
      <c r="AC2650">
        <v>0</v>
      </c>
      <c r="AF2650" t="s">
        <v>1418</v>
      </c>
      <c r="AG2650" t="s">
        <v>1418</v>
      </c>
    </row>
    <row r="2651" spans="1:33" x14ac:dyDescent="0.3">
      <c r="A2651" t="s">
        <v>3673</v>
      </c>
      <c r="B2651" s="1" t="s">
        <v>3586</v>
      </c>
      <c r="C2651" t="s">
        <v>1424</v>
      </c>
      <c r="D2651" t="s">
        <v>3604</v>
      </c>
      <c r="E2651" t="s">
        <v>1464</v>
      </c>
      <c r="F2651">
        <v>1</v>
      </c>
      <c r="G2651">
        <v>1</v>
      </c>
      <c r="H2651" t="s">
        <v>1499</v>
      </c>
      <c r="I2651">
        <v>399.81</v>
      </c>
      <c r="J2651">
        <v>405.14300000000003</v>
      </c>
      <c r="K2651" s="17">
        <v>0.1</v>
      </c>
      <c r="L2651" s="17">
        <v>1.0642054110848438E-4</v>
      </c>
      <c r="M2651" t="s">
        <v>1418</v>
      </c>
      <c r="N2651" t="s">
        <v>1418</v>
      </c>
      <c r="Z2651">
        <v>0</v>
      </c>
      <c r="AA2651">
        <v>0</v>
      </c>
      <c r="AB2651">
        <v>0</v>
      </c>
      <c r="AC2651">
        <v>0</v>
      </c>
      <c r="AF2651" t="s">
        <v>1418</v>
      </c>
      <c r="AG2651" t="s">
        <v>1418</v>
      </c>
    </row>
    <row r="2652" spans="1:33" x14ac:dyDescent="0.3">
      <c r="A2652" t="s">
        <v>1196</v>
      </c>
      <c r="B2652" s="1" t="s">
        <v>3586</v>
      </c>
      <c r="C2652" t="s">
        <v>1422</v>
      </c>
      <c r="D2652" t="s">
        <v>1197</v>
      </c>
      <c r="E2652" t="s">
        <v>1464</v>
      </c>
      <c r="F2652">
        <v>1</v>
      </c>
      <c r="G2652">
        <v>1</v>
      </c>
      <c r="I2652">
        <v>838.41</v>
      </c>
      <c r="J2652">
        <v>849.59</v>
      </c>
      <c r="K2652" s="17">
        <v>9.5539417220687844E-2</v>
      </c>
      <c r="L2652" s="17">
        <v>2.231652219595482E-4</v>
      </c>
      <c r="M2652" t="s">
        <v>480</v>
      </c>
      <c r="N2652" t="s">
        <v>1191</v>
      </c>
      <c r="Q2652">
        <v>0</v>
      </c>
      <c r="R2652">
        <v>0</v>
      </c>
      <c r="S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3586</v>
      </c>
      <c r="AE2652" t="s">
        <v>3589</v>
      </c>
      <c r="AF2652">
        <v>0</v>
      </c>
      <c r="AG2652">
        <v>0</v>
      </c>
    </row>
    <row r="2653" spans="1:33" x14ac:dyDescent="0.3">
      <c r="A2653" t="s">
        <v>3674</v>
      </c>
      <c r="B2653" s="1" t="s">
        <v>3586</v>
      </c>
      <c r="C2653" t="s">
        <v>1424</v>
      </c>
      <c r="D2653" t="s">
        <v>3278</v>
      </c>
      <c r="E2653" t="s">
        <v>1464</v>
      </c>
      <c r="F2653">
        <v>1</v>
      </c>
      <c r="G2653">
        <v>1</v>
      </c>
      <c r="H2653" t="s">
        <v>1502</v>
      </c>
      <c r="I2653">
        <v>503.04599999999994</v>
      </c>
      <c r="J2653">
        <v>509.75400000000002</v>
      </c>
      <c r="K2653" s="17">
        <v>0.6</v>
      </c>
      <c r="L2653" s="17">
        <v>1.3389913317572892E-4</v>
      </c>
      <c r="M2653" t="s">
        <v>1418</v>
      </c>
      <c r="N2653" t="s">
        <v>1418</v>
      </c>
      <c r="Z2653">
        <v>0</v>
      </c>
      <c r="AA2653">
        <v>0</v>
      </c>
      <c r="AB2653">
        <v>0</v>
      </c>
      <c r="AC2653">
        <v>0</v>
      </c>
      <c r="AF2653" t="s">
        <v>1418</v>
      </c>
      <c r="AG2653" t="s">
        <v>1418</v>
      </c>
    </row>
    <row r="2654" spans="1:33" x14ac:dyDescent="0.3">
      <c r="A2654" t="s">
        <v>3675</v>
      </c>
      <c r="B2654" s="1" t="s">
        <v>3586</v>
      </c>
      <c r="C2654" t="s">
        <v>1424</v>
      </c>
      <c r="D2654" t="s">
        <v>3280</v>
      </c>
      <c r="E2654" t="s">
        <v>1464</v>
      </c>
      <c r="F2654">
        <v>1</v>
      </c>
      <c r="G2654">
        <v>1</v>
      </c>
      <c r="H2654" t="s">
        <v>1440</v>
      </c>
      <c r="I2654">
        <v>125.76149999999998</v>
      </c>
      <c r="J2654">
        <v>127.4385</v>
      </c>
      <c r="K2654" s="17">
        <v>0.15</v>
      </c>
      <c r="L2654" s="17">
        <v>3.347478329393223E-5</v>
      </c>
      <c r="M2654" t="s">
        <v>1418</v>
      </c>
      <c r="N2654" t="s">
        <v>1418</v>
      </c>
      <c r="Z2654">
        <v>0</v>
      </c>
      <c r="AA2654">
        <v>0</v>
      </c>
      <c r="AB2654">
        <v>0</v>
      </c>
      <c r="AC2654">
        <v>0</v>
      </c>
      <c r="AF2654" t="s">
        <v>1418</v>
      </c>
      <c r="AG2654" t="s">
        <v>1418</v>
      </c>
    </row>
    <row r="2655" spans="1:33" x14ac:dyDescent="0.3">
      <c r="A2655" t="s">
        <v>3676</v>
      </c>
      <c r="B2655" s="1" t="s">
        <v>3586</v>
      </c>
      <c r="C2655" t="s">
        <v>1424</v>
      </c>
      <c r="D2655" t="s">
        <v>3342</v>
      </c>
      <c r="E2655" t="s">
        <v>1464</v>
      </c>
      <c r="F2655">
        <v>1</v>
      </c>
      <c r="G2655">
        <v>1</v>
      </c>
      <c r="H2655" t="s">
        <v>1440</v>
      </c>
      <c r="I2655">
        <v>125.76149999999998</v>
      </c>
      <c r="J2655">
        <v>127.4385</v>
      </c>
      <c r="K2655" s="17">
        <v>0.15</v>
      </c>
      <c r="L2655" s="17">
        <v>3.347478329393223E-5</v>
      </c>
      <c r="M2655" t="s">
        <v>1418</v>
      </c>
      <c r="N2655" t="s">
        <v>1418</v>
      </c>
      <c r="Z2655">
        <v>0</v>
      </c>
      <c r="AA2655">
        <v>0</v>
      </c>
      <c r="AB2655">
        <v>0</v>
      </c>
      <c r="AC2655">
        <v>0</v>
      </c>
      <c r="AF2655" t="s">
        <v>1418</v>
      </c>
      <c r="AG2655" t="s">
        <v>1418</v>
      </c>
    </row>
    <row r="2656" spans="1:33" x14ac:dyDescent="0.3">
      <c r="A2656" t="s">
        <v>3677</v>
      </c>
      <c r="B2656" s="1" t="s">
        <v>3586</v>
      </c>
      <c r="C2656" t="s">
        <v>1424</v>
      </c>
      <c r="D2656" t="s">
        <v>3284</v>
      </c>
      <c r="E2656" t="s">
        <v>1464</v>
      </c>
      <c r="F2656">
        <v>1</v>
      </c>
      <c r="G2656">
        <v>1</v>
      </c>
      <c r="H2656" t="s">
        <v>1440</v>
      </c>
      <c r="I2656">
        <v>83.841000000000008</v>
      </c>
      <c r="J2656">
        <v>84.959000000000003</v>
      </c>
      <c r="K2656" s="17">
        <v>0.1</v>
      </c>
      <c r="L2656" s="17">
        <v>2.231652219595482E-5</v>
      </c>
      <c r="M2656" t="s">
        <v>1418</v>
      </c>
      <c r="N2656" t="s">
        <v>1418</v>
      </c>
      <c r="Z2656">
        <v>0</v>
      </c>
      <c r="AA2656">
        <v>0</v>
      </c>
      <c r="AB2656">
        <v>0</v>
      </c>
      <c r="AC2656">
        <v>0</v>
      </c>
      <c r="AF2656" t="s">
        <v>1418</v>
      </c>
      <c r="AG2656" t="s">
        <v>1418</v>
      </c>
    </row>
    <row r="2657" spans="1:33" x14ac:dyDescent="0.3">
      <c r="A2657" t="s">
        <v>1198</v>
      </c>
      <c r="B2657" s="1" t="s">
        <v>3586</v>
      </c>
      <c r="C2657" t="s">
        <v>1422</v>
      </c>
      <c r="D2657" t="s">
        <v>1199</v>
      </c>
      <c r="E2657" t="s">
        <v>1464</v>
      </c>
      <c r="F2657">
        <v>1</v>
      </c>
      <c r="G2657">
        <v>1</v>
      </c>
      <c r="I2657">
        <v>121.5</v>
      </c>
      <c r="J2657">
        <v>123.12</v>
      </c>
      <c r="K2657" s="17">
        <v>1.3845281898575887E-2</v>
      </c>
      <c r="L2657" s="17">
        <v>3.2340425531914893E-5</v>
      </c>
      <c r="M2657" t="s">
        <v>587</v>
      </c>
      <c r="N2657" t="s">
        <v>908</v>
      </c>
      <c r="Q2657">
        <v>0</v>
      </c>
      <c r="R2657">
        <v>0</v>
      </c>
      <c r="S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3586</v>
      </c>
      <c r="AF2657">
        <v>0</v>
      </c>
      <c r="AG2657">
        <v>0</v>
      </c>
    </row>
    <row r="2658" spans="1:33" x14ac:dyDescent="0.3">
      <c r="A2658" t="s">
        <v>3678</v>
      </c>
      <c r="B2658" s="1" t="s">
        <v>3586</v>
      </c>
      <c r="C2658" t="s">
        <v>1424</v>
      </c>
      <c r="D2658" t="s">
        <v>3325</v>
      </c>
      <c r="E2658" t="s">
        <v>1464</v>
      </c>
      <c r="F2658">
        <v>1</v>
      </c>
      <c r="G2658">
        <v>1</v>
      </c>
      <c r="H2658" t="s">
        <v>1499</v>
      </c>
      <c r="I2658">
        <v>12.15</v>
      </c>
      <c r="J2658">
        <v>12.312000000000001</v>
      </c>
      <c r="K2658" s="17">
        <v>0.1</v>
      </c>
      <c r="L2658" s="17">
        <v>3.2340425531914895E-6</v>
      </c>
      <c r="M2658" t="s">
        <v>1418</v>
      </c>
      <c r="N2658" t="s">
        <v>1418</v>
      </c>
      <c r="Z2658">
        <v>0</v>
      </c>
      <c r="AA2658">
        <v>0</v>
      </c>
      <c r="AB2658">
        <v>0</v>
      </c>
      <c r="AC2658">
        <v>0</v>
      </c>
      <c r="AF2658" t="s">
        <v>1418</v>
      </c>
      <c r="AG2658" t="s">
        <v>1418</v>
      </c>
    </row>
    <row r="2659" spans="1:33" x14ac:dyDescent="0.3">
      <c r="A2659" t="s">
        <v>3679</v>
      </c>
      <c r="B2659" s="1" t="s">
        <v>3586</v>
      </c>
      <c r="C2659" t="s">
        <v>1424</v>
      </c>
      <c r="D2659" t="s">
        <v>3327</v>
      </c>
      <c r="E2659" t="s">
        <v>1464</v>
      </c>
      <c r="F2659">
        <v>1</v>
      </c>
      <c r="G2659">
        <v>1</v>
      </c>
      <c r="H2659" t="s">
        <v>1499</v>
      </c>
      <c r="I2659">
        <v>72.899999999999991</v>
      </c>
      <c r="J2659">
        <v>73.872</v>
      </c>
      <c r="K2659" s="17">
        <v>0.6</v>
      </c>
      <c r="L2659" s="17">
        <v>1.9404255319148936E-5</v>
      </c>
      <c r="M2659" t="s">
        <v>1418</v>
      </c>
      <c r="N2659" t="s">
        <v>1418</v>
      </c>
      <c r="Z2659">
        <v>0</v>
      </c>
      <c r="AA2659">
        <v>0</v>
      </c>
      <c r="AB2659">
        <v>0</v>
      </c>
      <c r="AC2659">
        <v>0</v>
      </c>
      <c r="AF2659" t="s">
        <v>1418</v>
      </c>
      <c r="AG2659" t="s">
        <v>1418</v>
      </c>
    </row>
    <row r="2660" spans="1:33" x14ac:dyDescent="0.3">
      <c r="A2660" t="s">
        <v>3680</v>
      </c>
      <c r="B2660" s="1" t="s">
        <v>3586</v>
      </c>
      <c r="C2660" t="s">
        <v>1424</v>
      </c>
      <c r="D2660" t="s">
        <v>3329</v>
      </c>
      <c r="E2660" t="s">
        <v>1464</v>
      </c>
      <c r="F2660">
        <v>1</v>
      </c>
      <c r="G2660">
        <v>1</v>
      </c>
      <c r="H2660" t="s">
        <v>1499</v>
      </c>
      <c r="I2660">
        <v>12.15</v>
      </c>
      <c r="J2660">
        <v>12.312000000000001</v>
      </c>
      <c r="K2660" s="17">
        <v>0.1</v>
      </c>
      <c r="L2660" s="17">
        <v>3.2340425531914895E-6</v>
      </c>
      <c r="M2660" t="s">
        <v>1418</v>
      </c>
      <c r="N2660" t="s">
        <v>1418</v>
      </c>
      <c r="Z2660">
        <v>0</v>
      </c>
      <c r="AA2660">
        <v>0</v>
      </c>
      <c r="AB2660">
        <v>0</v>
      </c>
      <c r="AC2660">
        <v>0</v>
      </c>
      <c r="AF2660" t="s">
        <v>1418</v>
      </c>
      <c r="AG2660" t="s">
        <v>1418</v>
      </c>
    </row>
    <row r="2661" spans="1:33" x14ac:dyDescent="0.3">
      <c r="A2661" t="s">
        <v>3681</v>
      </c>
      <c r="B2661" s="1" t="s">
        <v>3586</v>
      </c>
      <c r="C2661" t="s">
        <v>1424</v>
      </c>
      <c r="D2661" t="s">
        <v>3331</v>
      </c>
      <c r="E2661" t="s">
        <v>1464</v>
      </c>
      <c r="F2661">
        <v>1</v>
      </c>
      <c r="G2661">
        <v>1</v>
      </c>
      <c r="H2661" t="s">
        <v>1499</v>
      </c>
      <c r="I2661">
        <v>18.224999999999998</v>
      </c>
      <c r="J2661">
        <v>18.468</v>
      </c>
      <c r="K2661" s="17">
        <v>0.15</v>
      </c>
      <c r="L2661" s="17">
        <v>4.8510638297872341E-6</v>
      </c>
      <c r="M2661" t="s">
        <v>1418</v>
      </c>
      <c r="N2661" t="s">
        <v>1418</v>
      </c>
      <c r="Z2661">
        <v>0</v>
      </c>
      <c r="AA2661">
        <v>0</v>
      </c>
      <c r="AB2661">
        <v>0</v>
      </c>
      <c r="AC2661">
        <v>0</v>
      </c>
      <c r="AF2661" t="s">
        <v>1418</v>
      </c>
      <c r="AG2661" t="s">
        <v>1418</v>
      </c>
    </row>
    <row r="2662" spans="1:33" x14ac:dyDescent="0.3">
      <c r="A2662" t="s">
        <v>3682</v>
      </c>
      <c r="B2662" s="1" t="s">
        <v>3586</v>
      </c>
      <c r="C2662" t="s">
        <v>1424</v>
      </c>
      <c r="D2662" t="s">
        <v>3333</v>
      </c>
      <c r="E2662" t="s">
        <v>1464</v>
      </c>
      <c r="F2662">
        <v>1</v>
      </c>
      <c r="G2662">
        <v>1</v>
      </c>
      <c r="H2662" t="s">
        <v>1499</v>
      </c>
      <c r="I2662">
        <v>6.0750000000000002</v>
      </c>
      <c r="J2662">
        <v>6.1560000000000006</v>
      </c>
      <c r="K2662" s="17">
        <v>0.05</v>
      </c>
      <c r="L2662" s="17">
        <v>1.6170212765957448E-6</v>
      </c>
      <c r="M2662" t="s">
        <v>1418</v>
      </c>
      <c r="N2662" t="s">
        <v>1418</v>
      </c>
      <c r="Z2662">
        <v>0</v>
      </c>
      <c r="AA2662">
        <v>0</v>
      </c>
      <c r="AB2662">
        <v>0</v>
      </c>
      <c r="AC2662">
        <v>0</v>
      </c>
      <c r="AF2662" t="s">
        <v>1418</v>
      </c>
      <c r="AG2662" t="s">
        <v>1418</v>
      </c>
    </row>
    <row r="2663" spans="1:33" x14ac:dyDescent="0.3">
      <c r="B2663" s="1" t="s">
        <v>3586</v>
      </c>
      <c r="C2663" t="s">
        <v>1421</v>
      </c>
      <c r="D2663" t="s">
        <v>190</v>
      </c>
      <c r="E2663" t="s">
        <v>190</v>
      </c>
      <c r="I2663">
        <v>29377.710000000003</v>
      </c>
      <c r="J2663">
        <v>29769.579999999994</v>
      </c>
      <c r="K2663" s="17">
        <v>0.11096274040759792</v>
      </c>
      <c r="L2663" s="17">
        <v>7.819695298135013E-3</v>
      </c>
      <c r="M2663" t="s">
        <v>1418</v>
      </c>
      <c r="N2663" t="s">
        <v>1418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F2663" t="s">
        <v>1418</v>
      </c>
      <c r="AG2663" t="s">
        <v>1418</v>
      </c>
    </row>
    <row r="2664" spans="1:33" x14ac:dyDescent="0.3">
      <c r="B2664" s="1" t="s">
        <v>3586</v>
      </c>
      <c r="C2664" t="s">
        <v>1434</v>
      </c>
      <c r="D2664" t="s">
        <v>216</v>
      </c>
      <c r="E2664" t="s">
        <v>190</v>
      </c>
      <c r="I2664">
        <v>11594.7</v>
      </c>
      <c r="J2664">
        <v>11749.359999999999</v>
      </c>
      <c r="K2664" s="17">
        <v>0.39467671361168016</v>
      </c>
      <c r="L2664" s="17">
        <v>3.0862516417126343E-3</v>
      </c>
      <c r="M2664" t="s">
        <v>1418</v>
      </c>
      <c r="N2664" t="s">
        <v>1418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F2664" t="s">
        <v>1418</v>
      </c>
      <c r="AG2664" t="s">
        <v>1418</v>
      </c>
    </row>
    <row r="2665" spans="1:33" x14ac:dyDescent="0.3">
      <c r="A2665" t="s">
        <v>1200</v>
      </c>
      <c r="B2665" s="1" t="s">
        <v>3586</v>
      </c>
      <c r="C2665" t="s">
        <v>1422</v>
      </c>
      <c r="D2665" t="s">
        <v>1201</v>
      </c>
      <c r="E2665" t="s">
        <v>190</v>
      </c>
      <c r="F2665">
        <v>0</v>
      </c>
      <c r="G2665">
        <v>0</v>
      </c>
      <c r="I2665">
        <v>1159.21</v>
      </c>
      <c r="J2665">
        <v>1174.67</v>
      </c>
      <c r="K2665" s="17">
        <v>9.9977360468995774E-2</v>
      </c>
      <c r="L2665" s="17">
        <v>3.0855529288153404E-4</v>
      </c>
      <c r="M2665">
        <v>45445</v>
      </c>
      <c r="N2665">
        <v>45558</v>
      </c>
      <c r="Q2665">
        <v>0</v>
      </c>
      <c r="R2665">
        <v>0</v>
      </c>
      <c r="S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3586</v>
      </c>
      <c r="AF2665">
        <v>0</v>
      </c>
      <c r="AG2665">
        <v>0</v>
      </c>
    </row>
    <row r="2666" spans="1:33" x14ac:dyDescent="0.3">
      <c r="A2666" t="s">
        <v>3683</v>
      </c>
      <c r="B2666" s="1" t="s">
        <v>3586</v>
      </c>
      <c r="C2666" t="s">
        <v>1424</v>
      </c>
      <c r="D2666" t="s">
        <v>3286</v>
      </c>
      <c r="E2666" t="s">
        <v>190</v>
      </c>
      <c r="F2666">
        <v>1</v>
      </c>
      <c r="G2666">
        <v>1</v>
      </c>
      <c r="H2666" t="s">
        <v>1502</v>
      </c>
      <c r="I2666">
        <v>927.36800000000005</v>
      </c>
      <c r="J2666">
        <v>939.7360000000001</v>
      </c>
      <c r="K2666" s="17">
        <v>0.8</v>
      </c>
      <c r="L2666" s="17">
        <v>2.4684423430522726E-4</v>
      </c>
      <c r="M2666" t="s">
        <v>1418</v>
      </c>
      <c r="N2666" t="s">
        <v>1418</v>
      </c>
      <c r="Z2666">
        <v>0</v>
      </c>
      <c r="AA2666">
        <v>0</v>
      </c>
      <c r="AB2666">
        <v>0</v>
      </c>
      <c r="AC2666">
        <v>0</v>
      </c>
      <c r="AF2666" t="s">
        <v>1418</v>
      </c>
      <c r="AG2666" t="s">
        <v>1418</v>
      </c>
    </row>
    <row r="2667" spans="1:33" x14ac:dyDescent="0.3">
      <c r="A2667" t="s">
        <v>3684</v>
      </c>
      <c r="B2667" s="1" t="s">
        <v>3586</v>
      </c>
      <c r="C2667" t="s">
        <v>1424</v>
      </c>
      <c r="D2667" t="s">
        <v>3288</v>
      </c>
      <c r="E2667" t="s">
        <v>190</v>
      </c>
      <c r="F2667">
        <v>1</v>
      </c>
      <c r="G2667">
        <v>1</v>
      </c>
      <c r="H2667" t="s">
        <v>1440</v>
      </c>
      <c r="I2667">
        <v>231.84200000000001</v>
      </c>
      <c r="J2667">
        <v>234.93400000000003</v>
      </c>
      <c r="K2667" s="17">
        <v>0.2</v>
      </c>
      <c r="L2667" s="17">
        <v>6.1711058576306816E-5</v>
      </c>
      <c r="M2667" t="s">
        <v>1418</v>
      </c>
      <c r="N2667" t="s">
        <v>1418</v>
      </c>
      <c r="Z2667">
        <v>0</v>
      </c>
      <c r="AA2667">
        <v>0</v>
      </c>
      <c r="AB2667">
        <v>0</v>
      </c>
      <c r="AC2667">
        <v>0</v>
      </c>
      <c r="AF2667" t="s">
        <v>1418</v>
      </c>
      <c r="AG2667" t="s">
        <v>1418</v>
      </c>
    </row>
    <row r="2668" spans="1:33" x14ac:dyDescent="0.3">
      <c r="A2668" t="s">
        <v>1202</v>
      </c>
      <c r="B2668" s="1" t="s">
        <v>3586</v>
      </c>
      <c r="C2668" t="s">
        <v>1422</v>
      </c>
      <c r="D2668" t="s">
        <v>1203</v>
      </c>
      <c r="E2668" t="s">
        <v>190</v>
      </c>
      <c r="F2668">
        <v>19614</v>
      </c>
      <c r="G2668">
        <v>19614</v>
      </c>
      <c r="I2668">
        <v>3478.5</v>
      </c>
      <c r="J2668">
        <v>3524.9</v>
      </c>
      <c r="K2668" s="17">
        <v>0.30000783021373084</v>
      </c>
      <c r="L2668" s="17">
        <v>9.2589965852377207E-4</v>
      </c>
      <c r="M2668">
        <v>45565</v>
      </c>
      <c r="N2668">
        <v>45672</v>
      </c>
      <c r="Q2668">
        <v>0</v>
      </c>
      <c r="R2668">
        <v>0</v>
      </c>
      <c r="S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3586</v>
      </c>
      <c r="AE2668" t="s">
        <v>3589</v>
      </c>
      <c r="AF2668">
        <v>0</v>
      </c>
      <c r="AG2668">
        <v>0</v>
      </c>
    </row>
    <row r="2669" spans="1:33" x14ac:dyDescent="0.3">
      <c r="A2669" t="s">
        <v>3685</v>
      </c>
      <c r="B2669" s="1" t="s">
        <v>3586</v>
      </c>
      <c r="C2669" t="s">
        <v>1424</v>
      </c>
      <c r="D2669" t="s">
        <v>3278</v>
      </c>
      <c r="E2669" t="s">
        <v>190</v>
      </c>
      <c r="F2669">
        <v>19614</v>
      </c>
      <c r="G2669">
        <v>19614</v>
      </c>
      <c r="H2669" t="s">
        <v>1502</v>
      </c>
      <c r="I2669">
        <v>2087.1</v>
      </c>
      <c r="J2669">
        <v>2114.94</v>
      </c>
      <c r="K2669" s="17">
        <v>0.6</v>
      </c>
      <c r="L2669" s="17">
        <v>5.5553979511426324E-4</v>
      </c>
      <c r="M2669" t="s">
        <v>1418</v>
      </c>
      <c r="N2669" t="s">
        <v>1418</v>
      </c>
      <c r="Z2669">
        <v>0</v>
      </c>
      <c r="AA2669">
        <v>0</v>
      </c>
      <c r="AB2669">
        <v>0</v>
      </c>
      <c r="AC2669">
        <v>0</v>
      </c>
      <c r="AF2669" t="s">
        <v>1418</v>
      </c>
      <c r="AG2669" t="s">
        <v>1418</v>
      </c>
    </row>
    <row r="2670" spans="1:33" x14ac:dyDescent="0.3">
      <c r="A2670" t="s">
        <v>3686</v>
      </c>
      <c r="B2670" s="1" t="s">
        <v>3586</v>
      </c>
      <c r="C2670" t="s">
        <v>1424</v>
      </c>
      <c r="D2670" t="s">
        <v>3280</v>
      </c>
      <c r="E2670" t="s">
        <v>190</v>
      </c>
      <c r="F2670">
        <v>1</v>
      </c>
      <c r="G2670">
        <v>1</v>
      </c>
      <c r="H2670" t="s">
        <v>1440</v>
      </c>
      <c r="I2670">
        <v>521.77499999999998</v>
      </c>
      <c r="J2670">
        <v>528.73500000000001</v>
      </c>
      <c r="K2670" s="17">
        <v>0.15</v>
      </c>
      <c r="L2670" s="17">
        <v>1.3888494877856581E-4</v>
      </c>
      <c r="M2670" t="s">
        <v>1418</v>
      </c>
      <c r="N2670" t="s">
        <v>1418</v>
      </c>
      <c r="Z2670">
        <v>0</v>
      </c>
      <c r="AA2670">
        <v>0</v>
      </c>
      <c r="AB2670">
        <v>0</v>
      </c>
      <c r="AC2670">
        <v>0</v>
      </c>
      <c r="AF2670" t="s">
        <v>1418</v>
      </c>
      <c r="AG2670" t="s">
        <v>1418</v>
      </c>
    </row>
    <row r="2671" spans="1:33" x14ac:dyDescent="0.3">
      <c r="A2671" t="s">
        <v>3687</v>
      </c>
      <c r="B2671" s="1" t="s">
        <v>3586</v>
      </c>
      <c r="C2671" t="s">
        <v>1424</v>
      </c>
      <c r="D2671" t="s">
        <v>3342</v>
      </c>
      <c r="E2671" t="s">
        <v>190</v>
      </c>
      <c r="F2671">
        <v>1</v>
      </c>
      <c r="G2671">
        <v>1</v>
      </c>
      <c r="H2671" t="s">
        <v>1440</v>
      </c>
      <c r="I2671">
        <v>521.77499999999998</v>
      </c>
      <c r="J2671">
        <v>528.73500000000001</v>
      </c>
      <c r="K2671" s="17">
        <v>0.15</v>
      </c>
      <c r="L2671" s="17">
        <v>1.3888494877856581E-4</v>
      </c>
      <c r="M2671" t="s">
        <v>1418</v>
      </c>
      <c r="N2671" t="s">
        <v>1418</v>
      </c>
      <c r="Z2671">
        <v>0</v>
      </c>
      <c r="AA2671">
        <v>0</v>
      </c>
      <c r="AB2671">
        <v>0</v>
      </c>
      <c r="AC2671">
        <v>0</v>
      </c>
      <c r="AF2671" t="s">
        <v>1418</v>
      </c>
      <c r="AG2671" t="s">
        <v>1418</v>
      </c>
    </row>
    <row r="2672" spans="1:33" x14ac:dyDescent="0.3">
      <c r="A2672" t="s">
        <v>3688</v>
      </c>
      <c r="B2672" s="1" t="s">
        <v>3586</v>
      </c>
      <c r="C2672" t="s">
        <v>1424</v>
      </c>
      <c r="D2672" t="s">
        <v>3284</v>
      </c>
      <c r="E2672" t="s">
        <v>190</v>
      </c>
      <c r="F2672">
        <v>1</v>
      </c>
      <c r="G2672">
        <v>1</v>
      </c>
      <c r="H2672" t="s">
        <v>1440</v>
      </c>
      <c r="I2672">
        <v>347.85</v>
      </c>
      <c r="J2672">
        <v>352.49</v>
      </c>
      <c r="K2672" s="17">
        <v>0.1</v>
      </c>
      <c r="L2672" s="17">
        <v>9.2589965852377207E-5</v>
      </c>
      <c r="M2672" t="s">
        <v>1418</v>
      </c>
      <c r="N2672" t="s">
        <v>1418</v>
      </c>
      <c r="Z2672">
        <v>0</v>
      </c>
      <c r="AA2672">
        <v>0</v>
      </c>
      <c r="AB2672">
        <v>0</v>
      </c>
      <c r="AC2672">
        <v>0</v>
      </c>
      <c r="AF2672" t="s">
        <v>1418</v>
      </c>
      <c r="AG2672" t="s">
        <v>1418</v>
      </c>
    </row>
    <row r="2673" spans="1:33" x14ac:dyDescent="0.3">
      <c r="A2673" t="s">
        <v>1204</v>
      </c>
      <c r="B2673" s="1" t="s">
        <v>3586</v>
      </c>
      <c r="C2673" t="s">
        <v>1422</v>
      </c>
      <c r="D2673" t="s">
        <v>1205</v>
      </c>
      <c r="E2673" t="s">
        <v>190</v>
      </c>
      <c r="F2673">
        <v>1</v>
      </c>
      <c r="G2673">
        <v>1</v>
      </c>
      <c r="I2673">
        <v>579.6</v>
      </c>
      <c r="J2673">
        <v>587.33000000000004</v>
      </c>
      <c r="K2673" s="17">
        <v>4.9988254679403821E-2</v>
      </c>
      <c r="L2673" s="17">
        <v>1.5427633307065934E-4</v>
      </c>
      <c r="M2673">
        <v>45586</v>
      </c>
      <c r="N2673" t="s">
        <v>1206</v>
      </c>
      <c r="Q2673">
        <v>0</v>
      </c>
      <c r="R2673">
        <v>0</v>
      </c>
      <c r="S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3586</v>
      </c>
      <c r="AF2673">
        <v>0</v>
      </c>
      <c r="AG2673">
        <v>0</v>
      </c>
    </row>
    <row r="2674" spans="1:33" x14ac:dyDescent="0.3">
      <c r="A2674" t="s">
        <v>3689</v>
      </c>
      <c r="B2674" s="1" t="s">
        <v>3586</v>
      </c>
      <c r="C2674" t="s">
        <v>1424</v>
      </c>
      <c r="D2674" t="s">
        <v>3306</v>
      </c>
      <c r="E2674" t="s">
        <v>190</v>
      </c>
      <c r="F2674">
        <v>1</v>
      </c>
      <c r="G2674">
        <v>1</v>
      </c>
      <c r="H2674" t="s">
        <v>1502</v>
      </c>
      <c r="I2674">
        <v>86.94</v>
      </c>
      <c r="J2674">
        <v>88.099500000000006</v>
      </c>
      <c r="K2674" s="17">
        <v>0.15</v>
      </c>
      <c r="L2674" s="17">
        <v>2.3141449960598899E-5</v>
      </c>
      <c r="M2674" t="s">
        <v>1418</v>
      </c>
      <c r="N2674" t="s">
        <v>1418</v>
      </c>
      <c r="Z2674">
        <v>0</v>
      </c>
      <c r="AA2674">
        <v>0</v>
      </c>
      <c r="AB2674">
        <v>0</v>
      </c>
      <c r="AC2674">
        <v>0</v>
      </c>
      <c r="AF2674" t="s">
        <v>1418</v>
      </c>
      <c r="AG2674" t="s">
        <v>1418</v>
      </c>
    </row>
    <row r="2675" spans="1:33" x14ac:dyDescent="0.3">
      <c r="A2675" t="s">
        <v>3690</v>
      </c>
      <c r="B2675" s="1" t="s">
        <v>3586</v>
      </c>
      <c r="C2675" t="s">
        <v>1424</v>
      </c>
      <c r="D2675" t="s">
        <v>3011</v>
      </c>
      <c r="E2675" t="s">
        <v>190</v>
      </c>
      <c r="F2675">
        <v>1</v>
      </c>
      <c r="G2675">
        <v>1</v>
      </c>
      <c r="H2675" t="s">
        <v>1440</v>
      </c>
      <c r="I2675">
        <v>289.8</v>
      </c>
      <c r="J2675">
        <v>293.66500000000002</v>
      </c>
      <c r="K2675" s="17">
        <v>0.5</v>
      </c>
      <c r="L2675" s="17">
        <v>7.7138166535329668E-5</v>
      </c>
      <c r="M2675" t="s">
        <v>1418</v>
      </c>
      <c r="N2675" t="s">
        <v>1418</v>
      </c>
      <c r="Z2675">
        <v>0</v>
      </c>
      <c r="AA2675">
        <v>0</v>
      </c>
      <c r="AB2675">
        <v>0</v>
      </c>
      <c r="AC2675">
        <v>0</v>
      </c>
      <c r="AF2675" t="s">
        <v>1418</v>
      </c>
      <c r="AG2675" t="s">
        <v>1418</v>
      </c>
    </row>
    <row r="2676" spans="1:33" x14ac:dyDescent="0.3">
      <c r="A2676" t="s">
        <v>3691</v>
      </c>
      <c r="B2676" s="1" t="s">
        <v>3586</v>
      </c>
      <c r="C2676" t="s">
        <v>1424</v>
      </c>
      <c r="D2676" t="s">
        <v>3309</v>
      </c>
      <c r="E2676" t="s">
        <v>190</v>
      </c>
      <c r="F2676">
        <v>1</v>
      </c>
      <c r="G2676">
        <v>1</v>
      </c>
      <c r="H2676" t="s">
        <v>1440</v>
      </c>
      <c r="I2676">
        <v>144.9</v>
      </c>
      <c r="J2676">
        <v>146.83250000000001</v>
      </c>
      <c r="K2676" s="17">
        <v>0.25</v>
      </c>
      <c r="L2676" s="17">
        <v>3.8569083267664834E-5</v>
      </c>
      <c r="M2676" t="s">
        <v>1418</v>
      </c>
      <c r="N2676" t="s">
        <v>1418</v>
      </c>
      <c r="Z2676">
        <v>0</v>
      </c>
      <c r="AA2676">
        <v>0</v>
      </c>
      <c r="AB2676">
        <v>0</v>
      </c>
      <c r="AC2676">
        <v>0</v>
      </c>
      <c r="AF2676" t="s">
        <v>1418</v>
      </c>
      <c r="AG2676" t="s">
        <v>1418</v>
      </c>
    </row>
    <row r="2677" spans="1:33" x14ac:dyDescent="0.3">
      <c r="A2677" t="s">
        <v>3692</v>
      </c>
      <c r="B2677" s="1" t="s">
        <v>3586</v>
      </c>
      <c r="C2677" t="s">
        <v>1424</v>
      </c>
      <c r="D2677" t="s">
        <v>3311</v>
      </c>
      <c r="E2677" t="s">
        <v>190</v>
      </c>
      <c r="F2677">
        <v>1</v>
      </c>
      <c r="G2677">
        <v>1</v>
      </c>
      <c r="H2677" t="s">
        <v>1440</v>
      </c>
      <c r="I2677">
        <v>57.960000000000008</v>
      </c>
      <c r="J2677">
        <v>58.733000000000004</v>
      </c>
      <c r="K2677" s="17">
        <v>0.1</v>
      </c>
      <c r="L2677" s="17">
        <v>1.5427633307065931E-5</v>
      </c>
      <c r="M2677" t="s">
        <v>1418</v>
      </c>
      <c r="N2677" t="s">
        <v>1418</v>
      </c>
      <c r="Z2677">
        <v>0</v>
      </c>
      <c r="AA2677">
        <v>0</v>
      </c>
      <c r="AB2677">
        <v>0</v>
      </c>
      <c r="AC2677">
        <v>0</v>
      </c>
      <c r="AF2677" t="s">
        <v>1418</v>
      </c>
      <c r="AG2677" t="s">
        <v>1418</v>
      </c>
    </row>
    <row r="2678" spans="1:33" x14ac:dyDescent="0.3">
      <c r="A2678" t="s">
        <v>1207</v>
      </c>
      <c r="B2678" s="1" t="s">
        <v>3586</v>
      </c>
      <c r="C2678" t="s">
        <v>1422</v>
      </c>
      <c r="D2678" t="s">
        <v>1208</v>
      </c>
      <c r="E2678" t="s">
        <v>190</v>
      </c>
      <c r="F2678">
        <v>1</v>
      </c>
      <c r="G2678">
        <v>1</v>
      </c>
      <c r="I2678">
        <v>5797.79</v>
      </c>
      <c r="J2678">
        <v>5875.13</v>
      </c>
      <c r="K2678" s="17">
        <v>0.50003829995846594</v>
      </c>
      <c r="L2678" s="17">
        <v>1.5432440241660099E-3</v>
      </c>
      <c r="M2678">
        <v>45683</v>
      </c>
      <c r="N2678" t="s">
        <v>938</v>
      </c>
      <c r="Q2678">
        <v>0</v>
      </c>
      <c r="R2678">
        <v>0</v>
      </c>
      <c r="S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3586</v>
      </c>
      <c r="AF2678">
        <v>0</v>
      </c>
      <c r="AG2678">
        <v>0</v>
      </c>
    </row>
    <row r="2679" spans="1:33" x14ac:dyDescent="0.3">
      <c r="A2679" t="s">
        <v>3693</v>
      </c>
      <c r="B2679" s="1" t="s">
        <v>3586</v>
      </c>
      <c r="C2679" t="s">
        <v>1424</v>
      </c>
      <c r="D2679" t="s">
        <v>1535</v>
      </c>
      <c r="E2679" t="s">
        <v>190</v>
      </c>
      <c r="F2679">
        <v>1</v>
      </c>
      <c r="G2679">
        <v>1</v>
      </c>
      <c r="I2679">
        <v>4638.232</v>
      </c>
      <c r="J2679">
        <v>4700.1040000000003</v>
      </c>
      <c r="K2679" s="17">
        <v>0.8</v>
      </c>
      <c r="L2679" s="17">
        <v>1.234595219332808E-3</v>
      </c>
      <c r="M2679" t="s">
        <v>1418</v>
      </c>
      <c r="N2679" t="s">
        <v>1418</v>
      </c>
      <c r="Z2679">
        <v>0</v>
      </c>
      <c r="AA2679">
        <v>0</v>
      </c>
      <c r="AB2679">
        <v>0</v>
      </c>
      <c r="AC2679">
        <v>0</v>
      </c>
      <c r="AF2679" t="s">
        <v>1418</v>
      </c>
      <c r="AG2679" t="s">
        <v>1418</v>
      </c>
    </row>
    <row r="2680" spans="1:33" x14ac:dyDescent="0.3">
      <c r="A2680" t="s">
        <v>3694</v>
      </c>
      <c r="B2680" s="1" t="s">
        <v>3586</v>
      </c>
      <c r="C2680" t="s">
        <v>1523</v>
      </c>
      <c r="D2680" t="s">
        <v>3600</v>
      </c>
      <c r="E2680" t="s">
        <v>190</v>
      </c>
      <c r="F2680">
        <v>1</v>
      </c>
      <c r="G2680">
        <v>1</v>
      </c>
      <c r="H2680" t="s">
        <v>1499</v>
      </c>
      <c r="I2680">
        <v>695.73479999999995</v>
      </c>
      <c r="J2680">
        <v>705.01560000000006</v>
      </c>
      <c r="K2680" s="17">
        <v>0.15</v>
      </c>
      <c r="L2680" s="17">
        <v>1.8518928289992123E-4</v>
      </c>
      <c r="M2680" t="s">
        <v>1418</v>
      </c>
      <c r="N2680" t="s">
        <v>1418</v>
      </c>
      <c r="Z2680">
        <v>0</v>
      </c>
      <c r="AA2680">
        <v>0</v>
      </c>
      <c r="AB2680">
        <v>0</v>
      </c>
      <c r="AC2680">
        <v>0</v>
      </c>
      <c r="AF2680" t="s">
        <v>1418</v>
      </c>
      <c r="AG2680" t="s">
        <v>1418</v>
      </c>
    </row>
    <row r="2681" spans="1:33" x14ac:dyDescent="0.3">
      <c r="A2681" t="s">
        <v>3695</v>
      </c>
      <c r="B2681" s="1" t="s">
        <v>3586</v>
      </c>
      <c r="C2681" t="s">
        <v>1526</v>
      </c>
      <c r="D2681" t="s">
        <v>3602</v>
      </c>
      <c r="E2681" t="s">
        <v>190</v>
      </c>
      <c r="F2681">
        <v>1</v>
      </c>
      <c r="G2681">
        <v>1</v>
      </c>
      <c r="H2681" t="s">
        <v>1499</v>
      </c>
      <c r="I2681">
        <v>3478.674</v>
      </c>
      <c r="J2681">
        <v>3525.0780000000004</v>
      </c>
      <c r="K2681" s="17">
        <v>0.75</v>
      </c>
      <c r="L2681" s="17">
        <v>9.2594641449960605E-4</v>
      </c>
      <c r="M2681" t="s">
        <v>1418</v>
      </c>
      <c r="N2681" t="s">
        <v>1418</v>
      </c>
      <c r="Z2681">
        <v>0</v>
      </c>
      <c r="AA2681">
        <v>0</v>
      </c>
      <c r="AB2681">
        <v>0</v>
      </c>
      <c r="AC2681">
        <v>0</v>
      </c>
      <c r="AF2681" t="s">
        <v>1418</v>
      </c>
      <c r="AG2681" t="s">
        <v>1418</v>
      </c>
    </row>
    <row r="2682" spans="1:33" x14ac:dyDescent="0.3">
      <c r="A2682" t="s">
        <v>3696</v>
      </c>
      <c r="B2682" s="1" t="s">
        <v>3586</v>
      </c>
      <c r="C2682" t="s">
        <v>1528</v>
      </c>
      <c r="D2682" t="s">
        <v>3604</v>
      </c>
      <c r="E2682" t="s">
        <v>190</v>
      </c>
      <c r="F2682">
        <v>1</v>
      </c>
      <c r="G2682">
        <v>1</v>
      </c>
      <c r="H2682" t="s">
        <v>1499</v>
      </c>
      <c r="I2682">
        <v>463.82320000000004</v>
      </c>
      <c r="J2682">
        <v>470.01040000000006</v>
      </c>
      <c r="K2682" s="17">
        <v>0.1</v>
      </c>
      <c r="L2682" s="17">
        <v>1.2345952193328083E-4</v>
      </c>
      <c r="M2682" t="s">
        <v>1418</v>
      </c>
      <c r="N2682" t="s">
        <v>1418</v>
      </c>
      <c r="Z2682">
        <v>0</v>
      </c>
      <c r="AA2682">
        <v>0</v>
      </c>
      <c r="AB2682">
        <v>0</v>
      </c>
      <c r="AC2682">
        <v>0</v>
      </c>
      <c r="AF2682" t="s">
        <v>1418</v>
      </c>
      <c r="AG2682" t="s">
        <v>1418</v>
      </c>
    </row>
    <row r="2683" spans="1:33" x14ac:dyDescent="0.3">
      <c r="A2683" t="s">
        <v>3697</v>
      </c>
      <c r="B2683" s="1" t="s">
        <v>3586</v>
      </c>
      <c r="C2683" t="s">
        <v>1424</v>
      </c>
      <c r="D2683" t="s">
        <v>3606</v>
      </c>
      <c r="E2683" t="s">
        <v>190</v>
      </c>
      <c r="F2683">
        <v>1</v>
      </c>
      <c r="G2683">
        <v>1</v>
      </c>
      <c r="I2683">
        <v>1159.558</v>
      </c>
      <c r="J2683">
        <v>1175.0260000000001</v>
      </c>
      <c r="K2683" s="17">
        <v>0.2</v>
      </c>
      <c r="L2683" s="17">
        <v>3.08648804833202E-4</v>
      </c>
      <c r="M2683" t="s">
        <v>1418</v>
      </c>
      <c r="N2683" t="s">
        <v>1418</v>
      </c>
      <c r="Z2683">
        <v>0</v>
      </c>
      <c r="AA2683">
        <v>0</v>
      </c>
      <c r="AB2683">
        <v>0</v>
      </c>
      <c r="AC2683">
        <v>0</v>
      </c>
      <c r="AF2683" t="s">
        <v>1418</v>
      </c>
      <c r="AG2683" t="s">
        <v>1418</v>
      </c>
    </row>
    <row r="2684" spans="1:33" x14ac:dyDescent="0.3">
      <c r="A2684" t="s">
        <v>3698</v>
      </c>
      <c r="B2684" s="1" t="s">
        <v>3586</v>
      </c>
      <c r="C2684" t="s">
        <v>1523</v>
      </c>
      <c r="D2684" t="s">
        <v>3608</v>
      </c>
      <c r="E2684" t="s">
        <v>190</v>
      </c>
      <c r="F2684">
        <v>1</v>
      </c>
      <c r="G2684">
        <v>1</v>
      </c>
      <c r="H2684" t="s">
        <v>1502</v>
      </c>
      <c r="I2684">
        <v>695.73479999999995</v>
      </c>
      <c r="J2684">
        <v>705.01560000000006</v>
      </c>
      <c r="K2684" s="17">
        <v>0.6</v>
      </c>
      <c r="L2684" s="17">
        <v>1.8518928289992123E-4</v>
      </c>
      <c r="M2684" t="s">
        <v>1418</v>
      </c>
      <c r="N2684" t="s">
        <v>1418</v>
      </c>
      <c r="Z2684">
        <v>0</v>
      </c>
      <c r="AA2684">
        <v>0</v>
      </c>
      <c r="AB2684">
        <v>0</v>
      </c>
      <c r="AC2684">
        <v>0</v>
      </c>
      <c r="AF2684" t="s">
        <v>1418</v>
      </c>
      <c r="AG2684" t="s">
        <v>1418</v>
      </c>
    </row>
    <row r="2685" spans="1:33" x14ac:dyDescent="0.3">
      <c r="A2685" t="s">
        <v>3699</v>
      </c>
      <c r="B2685" s="1" t="s">
        <v>3586</v>
      </c>
      <c r="C2685" t="s">
        <v>1526</v>
      </c>
      <c r="D2685" t="s">
        <v>3610</v>
      </c>
      <c r="E2685" t="s">
        <v>190</v>
      </c>
      <c r="F2685">
        <v>1</v>
      </c>
      <c r="G2685">
        <v>1</v>
      </c>
      <c r="H2685" t="s">
        <v>1440</v>
      </c>
      <c r="I2685">
        <v>347.86739999999998</v>
      </c>
      <c r="J2685">
        <v>352.50780000000003</v>
      </c>
      <c r="K2685" s="17">
        <v>0.3</v>
      </c>
      <c r="L2685" s="17">
        <v>9.2594641449960613E-5</v>
      </c>
      <c r="M2685" t="s">
        <v>1418</v>
      </c>
      <c r="N2685" t="s">
        <v>1418</v>
      </c>
      <c r="Z2685">
        <v>0</v>
      </c>
      <c r="AA2685">
        <v>0</v>
      </c>
      <c r="AB2685">
        <v>0</v>
      </c>
      <c r="AC2685">
        <v>0</v>
      </c>
      <c r="AF2685" t="s">
        <v>1418</v>
      </c>
      <c r="AG2685" t="s">
        <v>1418</v>
      </c>
    </row>
    <row r="2686" spans="1:33" x14ac:dyDescent="0.3">
      <c r="A2686" t="s">
        <v>3700</v>
      </c>
      <c r="B2686" s="1" t="s">
        <v>3586</v>
      </c>
      <c r="C2686" t="s">
        <v>1528</v>
      </c>
      <c r="D2686" t="s">
        <v>1508</v>
      </c>
      <c r="E2686" t="s">
        <v>190</v>
      </c>
      <c r="F2686">
        <v>1</v>
      </c>
      <c r="G2686">
        <v>1</v>
      </c>
      <c r="H2686" t="s">
        <v>1440</v>
      </c>
      <c r="I2686">
        <v>115.95580000000001</v>
      </c>
      <c r="J2686">
        <v>117.50260000000002</v>
      </c>
      <c r="K2686" s="17">
        <v>0.1</v>
      </c>
      <c r="L2686" s="17">
        <v>3.0864880483320207E-5</v>
      </c>
      <c r="M2686" t="s">
        <v>1418</v>
      </c>
      <c r="N2686" t="s">
        <v>1418</v>
      </c>
      <c r="Z2686">
        <v>0</v>
      </c>
      <c r="AA2686">
        <v>0</v>
      </c>
      <c r="AB2686">
        <v>0</v>
      </c>
      <c r="AC2686">
        <v>0</v>
      </c>
      <c r="AF2686" t="s">
        <v>1418</v>
      </c>
      <c r="AG2686" t="s">
        <v>1418</v>
      </c>
    </row>
    <row r="2687" spans="1:33" x14ac:dyDescent="0.3">
      <c r="A2687" t="s">
        <v>1209</v>
      </c>
      <c r="B2687" s="1" t="s">
        <v>3586</v>
      </c>
      <c r="C2687" t="s">
        <v>1422</v>
      </c>
      <c r="D2687" t="s">
        <v>1210</v>
      </c>
      <c r="E2687" t="s">
        <v>190</v>
      </c>
      <c r="F2687">
        <v>1</v>
      </c>
      <c r="G2687">
        <v>1</v>
      </c>
      <c r="I2687">
        <v>579.6</v>
      </c>
      <c r="J2687">
        <v>587.33000000000004</v>
      </c>
      <c r="K2687" s="17">
        <v>4.9988254679403821E-2</v>
      </c>
      <c r="L2687" s="17">
        <v>1.5427633307065934E-4</v>
      </c>
      <c r="M2687" t="s">
        <v>1031</v>
      </c>
      <c r="N2687">
        <v>45833</v>
      </c>
      <c r="Q2687">
        <v>0</v>
      </c>
      <c r="R2687">
        <v>0</v>
      </c>
      <c r="S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3586</v>
      </c>
      <c r="AF2687">
        <v>0</v>
      </c>
      <c r="AG2687">
        <v>0</v>
      </c>
    </row>
    <row r="2688" spans="1:33" x14ac:dyDescent="0.3">
      <c r="A2688" t="s">
        <v>3701</v>
      </c>
      <c r="B2688" s="1" t="s">
        <v>3586</v>
      </c>
      <c r="C2688" t="s">
        <v>1424</v>
      </c>
      <c r="D2688" t="s">
        <v>3325</v>
      </c>
      <c r="E2688" t="s">
        <v>190</v>
      </c>
      <c r="F2688">
        <v>1</v>
      </c>
      <c r="G2688">
        <v>1</v>
      </c>
      <c r="H2688" t="s">
        <v>1499</v>
      </c>
      <c r="I2688">
        <v>57.960000000000008</v>
      </c>
      <c r="J2688">
        <v>58.733000000000004</v>
      </c>
      <c r="K2688" s="17">
        <v>0.1</v>
      </c>
      <c r="L2688" s="17">
        <v>1.5427633307065931E-5</v>
      </c>
      <c r="M2688" t="s">
        <v>1418</v>
      </c>
      <c r="N2688" t="s">
        <v>1418</v>
      </c>
      <c r="Z2688">
        <v>0</v>
      </c>
      <c r="AA2688">
        <v>0</v>
      </c>
      <c r="AB2688">
        <v>0</v>
      </c>
      <c r="AC2688">
        <v>0</v>
      </c>
      <c r="AF2688" t="s">
        <v>1418</v>
      </c>
      <c r="AG2688" t="s">
        <v>1418</v>
      </c>
    </row>
    <row r="2689" spans="1:33" x14ac:dyDescent="0.3">
      <c r="A2689" t="s">
        <v>3702</v>
      </c>
      <c r="B2689" s="1" t="s">
        <v>3586</v>
      </c>
      <c r="C2689" t="s">
        <v>1424</v>
      </c>
      <c r="D2689" t="s">
        <v>3327</v>
      </c>
      <c r="E2689" t="s">
        <v>190</v>
      </c>
      <c r="F2689">
        <v>1</v>
      </c>
      <c r="G2689">
        <v>1</v>
      </c>
      <c r="H2689" t="s">
        <v>1499</v>
      </c>
      <c r="I2689">
        <v>347.76</v>
      </c>
      <c r="J2689">
        <v>352.39800000000002</v>
      </c>
      <c r="K2689" s="17">
        <v>0.6</v>
      </c>
      <c r="L2689" s="17">
        <v>9.2565799842395596E-5</v>
      </c>
      <c r="M2689" t="s">
        <v>1418</v>
      </c>
      <c r="N2689" t="s">
        <v>1418</v>
      </c>
      <c r="Z2689">
        <v>0</v>
      </c>
      <c r="AA2689">
        <v>0</v>
      </c>
      <c r="AB2689">
        <v>0</v>
      </c>
      <c r="AC2689">
        <v>0</v>
      </c>
      <c r="AF2689" t="s">
        <v>1418</v>
      </c>
      <c r="AG2689" t="s">
        <v>1418</v>
      </c>
    </row>
    <row r="2690" spans="1:33" x14ac:dyDescent="0.3">
      <c r="A2690" t="s">
        <v>3703</v>
      </c>
      <c r="B2690" s="1" t="s">
        <v>3586</v>
      </c>
      <c r="C2690" t="s">
        <v>1424</v>
      </c>
      <c r="D2690" t="s">
        <v>3329</v>
      </c>
      <c r="E2690" t="s">
        <v>190</v>
      </c>
      <c r="F2690">
        <v>1</v>
      </c>
      <c r="G2690">
        <v>1</v>
      </c>
      <c r="H2690" t="s">
        <v>1499</v>
      </c>
      <c r="I2690">
        <v>57.960000000000008</v>
      </c>
      <c r="J2690">
        <v>58.733000000000004</v>
      </c>
      <c r="K2690" s="17">
        <v>0.1</v>
      </c>
      <c r="L2690" s="17">
        <v>1.5427633307065931E-5</v>
      </c>
      <c r="M2690" t="s">
        <v>1418</v>
      </c>
      <c r="N2690" t="s">
        <v>1418</v>
      </c>
      <c r="Z2690">
        <v>0</v>
      </c>
      <c r="AA2690">
        <v>0</v>
      </c>
      <c r="AB2690">
        <v>0</v>
      </c>
      <c r="AC2690">
        <v>0</v>
      </c>
      <c r="AF2690" t="s">
        <v>1418</v>
      </c>
      <c r="AG2690" t="s">
        <v>1418</v>
      </c>
    </row>
    <row r="2691" spans="1:33" x14ac:dyDescent="0.3">
      <c r="A2691" t="s">
        <v>3704</v>
      </c>
      <c r="B2691" s="1" t="s">
        <v>3586</v>
      </c>
      <c r="C2691" t="s">
        <v>1424</v>
      </c>
      <c r="D2691" t="s">
        <v>3331</v>
      </c>
      <c r="E2691" t="s">
        <v>190</v>
      </c>
      <c r="F2691">
        <v>1</v>
      </c>
      <c r="G2691">
        <v>1</v>
      </c>
      <c r="H2691" t="s">
        <v>1499</v>
      </c>
      <c r="I2691">
        <v>86.94</v>
      </c>
      <c r="J2691">
        <v>88.099500000000006</v>
      </c>
      <c r="K2691" s="17">
        <v>0.15</v>
      </c>
      <c r="L2691" s="17">
        <v>2.3141449960598899E-5</v>
      </c>
      <c r="M2691" t="s">
        <v>1418</v>
      </c>
      <c r="N2691" t="s">
        <v>1418</v>
      </c>
      <c r="Z2691">
        <v>0</v>
      </c>
      <c r="AA2691">
        <v>0</v>
      </c>
      <c r="AB2691">
        <v>0</v>
      </c>
      <c r="AC2691">
        <v>0</v>
      </c>
      <c r="AF2691" t="s">
        <v>1418</v>
      </c>
      <c r="AG2691" t="s">
        <v>1418</v>
      </c>
    </row>
    <row r="2692" spans="1:33" x14ac:dyDescent="0.3">
      <c r="A2692" t="s">
        <v>3705</v>
      </c>
      <c r="B2692" s="1" t="s">
        <v>3586</v>
      </c>
      <c r="C2692" t="s">
        <v>1424</v>
      </c>
      <c r="D2692" t="s">
        <v>3333</v>
      </c>
      <c r="E2692" t="s">
        <v>190</v>
      </c>
      <c r="F2692">
        <v>1</v>
      </c>
      <c r="G2692">
        <v>1</v>
      </c>
      <c r="H2692" t="s">
        <v>1499</v>
      </c>
      <c r="I2692">
        <v>28.980000000000004</v>
      </c>
      <c r="J2692">
        <v>29.366500000000002</v>
      </c>
      <c r="K2692" s="17">
        <v>0.05</v>
      </c>
      <c r="L2692" s="17">
        <v>7.7138166535329657E-6</v>
      </c>
      <c r="M2692" t="s">
        <v>1418</v>
      </c>
      <c r="N2692" t="s">
        <v>1418</v>
      </c>
      <c r="Z2692">
        <v>0</v>
      </c>
      <c r="AA2692">
        <v>0</v>
      </c>
      <c r="AB2692">
        <v>0</v>
      </c>
      <c r="AC2692">
        <v>0</v>
      </c>
      <c r="AF2692" t="s">
        <v>1418</v>
      </c>
      <c r="AG2692" t="s">
        <v>1418</v>
      </c>
    </row>
    <row r="2693" spans="1:33" x14ac:dyDescent="0.3">
      <c r="B2693" s="1" t="s">
        <v>3586</v>
      </c>
      <c r="C2693" t="s">
        <v>1434</v>
      </c>
      <c r="D2693" t="s">
        <v>1211</v>
      </c>
      <c r="E2693" t="s">
        <v>190</v>
      </c>
      <c r="I2693">
        <v>17783.010000000002</v>
      </c>
      <c r="J2693">
        <v>18020.219999999998</v>
      </c>
      <c r="K2693" s="17">
        <v>0.60532328638831989</v>
      </c>
      <c r="L2693" s="17">
        <v>4.7334436564223795E-3</v>
      </c>
      <c r="M2693" t="s">
        <v>1418</v>
      </c>
      <c r="N2693" t="s">
        <v>1418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F2693" t="s">
        <v>1418</v>
      </c>
      <c r="AG2693" t="s">
        <v>1418</v>
      </c>
    </row>
    <row r="2694" spans="1:33" x14ac:dyDescent="0.3">
      <c r="A2694" t="s">
        <v>1212</v>
      </c>
      <c r="B2694" s="1" t="s">
        <v>3586</v>
      </c>
      <c r="C2694" t="s">
        <v>1422</v>
      </c>
      <c r="D2694" t="s">
        <v>1213</v>
      </c>
      <c r="E2694" t="s">
        <v>190</v>
      </c>
      <c r="F2694">
        <v>0</v>
      </c>
      <c r="G2694">
        <v>0</v>
      </c>
      <c r="I2694">
        <v>1778.01</v>
      </c>
      <c r="J2694">
        <v>1801.73</v>
      </c>
      <c r="K2694" s="17">
        <v>9.9983795980293264E-2</v>
      </c>
      <c r="L2694" s="17">
        <v>4.7326766482794853E-4</v>
      </c>
      <c r="M2694">
        <v>45558</v>
      </c>
      <c r="N2694">
        <v>45677</v>
      </c>
      <c r="Q2694">
        <v>0</v>
      </c>
      <c r="R2694">
        <v>0</v>
      </c>
      <c r="S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3586</v>
      </c>
      <c r="AF2694">
        <v>0</v>
      </c>
      <c r="AG2694">
        <v>0</v>
      </c>
    </row>
    <row r="2695" spans="1:33" x14ac:dyDescent="0.3">
      <c r="A2695" t="s">
        <v>3706</v>
      </c>
      <c r="B2695" s="1" t="s">
        <v>3586</v>
      </c>
      <c r="C2695" t="s">
        <v>1424</v>
      </c>
      <c r="D2695" t="s">
        <v>3286</v>
      </c>
      <c r="E2695" t="s">
        <v>190</v>
      </c>
      <c r="F2695">
        <v>1</v>
      </c>
      <c r="G2695">
        <v>1</v>
      </c>
      <c r="H2695" t="s">
        <v>1502</v>
      </c>
      <c r="I2695">
        <v>1422.4080000000001</v>
      </c>
      <c r="J2695">
        <v>1441.384</v>
      </c>
      <c r="K2695" s="17">
        <v>0.8</v>
      </c>
      <c r="L2695" s="17">
        <v>3.786141318623588E-4</v>
      </c>
      <c r="M2695" t="s">
        <v>1418</v>
      </c>
      <c r="N2695" t="s">
        <v>1418</v>
      </c>
      <c r="Z2695">
        <v>0</v>
      </c>
      <c r="AA2695">
        <v>0</v>
      </c>
      <c r="AB2695">
        <v>0</v>
      </c>
      <c r="AC2695">
        <v>0</v>
      </c>
      <c r="AF2695" t="s">
        <v>1418</v>
      </c>
      <c r="AG2695" t="s">
        <v>1418</v>
      </c>
    </row>
    <row r="2696" spans="1:33" x14ac:dyDescent="0.3">
      <c r="A2696" t="s">
        <v>3707</v>
      </c>
      <c r="B2696" s="1" t="s">
        <v>3586</v>
      </c>
      <c r="C2696" t="s">
        <v>1424</v>
      </c>
      <c r="D2696" t="s">
        <v>3288</v>
      </c>
      <c r="E2696" t="s">
        <v>190</v>
      </c>
      <c r="F2696">
        <v>1</v>
      </c>
      <c r="G2696">
        <v>1</v>
      </c>
      <c r="H2696" t="s">
        <v>1440</v>
      </c>
      <c r="I2696">
        <v>355.60200000000003</v>
      </c>
      <c r="J2696">
        <v>360.346</v>
      </c>
      <c r="K2696" s="17">
        <v>0.2</v>
      </c>
      <c r="L2696" s="17">
        <v>9.4653532965589701E-5</v>
      </c>
      <c r="M2696" t="s">
        <v>1418</v>
      </c>
      <c r="N2696" t="s">
        <v>1418</v>
      </c>
      <c r="Z2696">
        <v>0</v>
      </c>
      <c r="AA2696">
        <v>0</v>
      </c>
      <c r="AB2696">
        <v>0</v>
      </c>
      <c r="AC2696">
        <v>0</v>
      </c>
      <c r="AF2696" t="s">
        <v>1418</v>
      </c>
      <c r="AG2696" t="s">
        <v>1418</v>
      </c>
    </row>
    <row r="2697" spans="1:33" x14ac:dyDescent="0.3">
      <c r="A2697" t="s">
        <v>1214</v>
      </c>
      <c r="B2697" s="1" t="s">
        <v>3586</v>
      </c>
      <c r="C2697" t="s">
        <v>1422</v>
      </c>
      <c r="D2697" t="s">
        <v>1215</v>
      </c>
      <c r="E2697" t="s">
        <v>190</v>
      </c>
      <c r="F2697">
        <v>25630</v>
      </c>
      <c r="G2697">
        <v>25630</v>
      </c>
      <c r="I2697">
        <v>5335</v>
      </c>
      <c r="J2697">
        <v>5406.16</v>
      </c>
      <c r="K2697" s="17">
        <v>0.30000521636250838</v>
      </c>
      <c r="L2697" s="17">
        <v>1.4200577882847387E-3</v>
      </c>
      <c r="M2697">
        <v>45579</v>
      </c>
      <c r="N2697" t="s">
        <v>756</v>
      </c>
      <c r="Q2697">
        <v>0</v>
      </c>
      <c r="R2697">
        <v>0</v>
      </c>
      <c r="S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3586</v>
      </c>
      <c r="AE2697" t="s">
        <v>3589</v>
      </c>
      <c r="AF2697">
        <v>0</v>
      </c>
      <c r="AG2697">
        <v>0</v>
      </c>
    </row>
    <row r="2698" spans="1:33" x14ac:dyDescent="0.3">
      <c r="A2698" t="s">
        <v>3708</v>
      </c>
      <c r="B2698" s="1" t="s">
        <v>3586</v>
      </c>
      <c r="C2698" t="s">
        <v>1424</v>
      </c>
      <c r="D2698" t="s">
        <v>3278</v>
      </c>
      <c r="E2698" t="s">
        <v>190</v>
      </c>
      <c r="F2698">
        <v>25630</v>
      </c>
      <c r="G2698">
        <v>25630</v>
      </c>
      <c r="H2698" t="s">
        <v>1502</v>
      </c>
      <c r="I2698">
        <v>3201</v>
      </c>
      <c r="J2698">
        <v>3243.6959999999999</v>
      </c>
      <c r="K2698" s="17">
        <v>0.6</v>
      </c>
      <c r="L2698" s="17">
        <v>8.5203467297084311E-4</v>
      </c>
      <c r="M2698" t="s">
        <v>1418</v>
      </c>
      <c r="N2698" t="s">
        <v>1418</v>
      </c>
      <c r="Z2698">
        <v>0</v>
      </c>
      <c r="AA2698">
        <v>0</v>
      </c>
      <c r="AB2698">
        <v>0</v>
      </c>
      <c r="AC2698">
        <v>0</v>
      </c>
      <c r="AF2698" t="s">
        <v>1418</v>
      </c>
      <c r="AG2698" t="s">
        <v>1418</v>
      </c>
    </row>
    <row r="2699" spans="1:33" x14ac:dyDescent="0.3">
      <c r="A2699" t="s">
        <v>3709</v>
      </c>
      <c r="B2699" s="1" t="s">
        <v>3586</v>
      </c>
      <c r="C2699" t="s">
        <v>1424</v>
      </c>
      <c r="D2699" t="s">
        <v>3280</v>
      </c>
      <c r="E2699" t="s">
        <v>190</v>
      </c>
      <c r="F2699">
        <v>1</v>
      </c>
      <c r="G2699">
        <v>1</v>
      </c>
      <c r="H2699" t="s">
        <v>1440</v>
      </c>
      <c r="I2699">
        <v>800.25</v>
      </c>
      <c r="J2699">
        <v>810.92399999999998</v>
      </c>
      <c r="K2699" s="17">
        <v>0.15</v>
      </c>
      <c r="L2699" s="17">
        <v>2.1300866824271078E-4</v>
      </c>
      <c r="M2699" t="s">
        <v>1418</v>
      </c>
      <c r="N2699" t="s">
        <v>1418</v>
      </c>
      <c r="Z2699">
        <v>0</v>
      </c>
      <c r="AA2699">
        <v>0</v>
      </c>
      <c r="AB2699">
        <v>0</v>
      </c>
      <c r="AC2699">
        <v>0</v>
      </c>
      <c r="AF2699" t="s">
        <v>1418</v>
      </c>
      <c r="AG2699" t="s">
        <v>1418</v>
      </c>
    </row>
    <row r="2700" spans="1:33" x14ac:dyDescent="0.3">
      <c r="A2700" t="s">
        <v>3710</v>
      </c>
      <c r="B2700" s="1" t="s">
        <v>3586</v>
      </c>
      <c r="C2700" t="s">
        <v>1424</v>
      </c>
      <c r="D2700" t="s">
        <v>3342</v>
      </c>
      <c r="E2700" t="s">
        <v>190</v>
      </c>
      <c r="F2700">
        <v>1</v>
      </c>
      <c r="G2700">
        <v>1</v>
      </c>
      <c r="H2700" t="s">
        <v>1440</v>
      </c>
      <c r="I2700">
        <v>800.25</v>
      </c>
      <c r="J2700">
        <v>810.92399999999998</v>
      </c>
      <c r="K2700" s="17">
        <v>0.15</v>
      </c>
      <c r="L2700" s="17">
        <v>2.1300866824271078E-4</v>
      </c>
      <c r="M2700" t="s">
        <v>1418</v>
      </c>
      <c r="N2700" t="s">
        <v>1418</v>
      </c>
      <c r="Z2700">
        <v>0</v>
      </c>
      <c r="AA2700">
        <v>0</v>
      </c>
      <c r="AB2700">
        <v>0</v>
      </c>
      <c r="AC2700">
        <v>0</v>
      </c>
      <c r="AF2700" t="s">
        <v>1418</v>
      </c>
      <c r="AG2700" t="s">
        <v>1418</v>
      </c>
    </row>
    <row r="2701" spans="1:33" x14ac:dyDescent="0.3">
      <c r="A2701" t="s">
        <v>3711</v>
      </c>
      <c r="B2701" s="1" t="s">
        <v>3586</v>
      </c>
      <c r="C2701" t="s">
        <v>1424</v>
      </c>
      <c r="D2701" t="s">
        <v>3284</v>
      </c>
      <c r="E2701" t="s">
        <v>190</v>
      </c>
      <c r="F2701">
        <v>1</v>
      </c>
      <c r="G2701">
        <v>1</v>
      </c>
      <c r="H2701" t="s">
        <v>1440</v>
      </c>
      <c r="I2701">
        <v>533.5</v>
      </c>
      <c r="J2701">
        <v>540.61599999999999</v>
      </c>
      <c r="K2701" s="17">
        <v>0.1</v>
      </c>
      <c r="L2701" s="17">
        <v>1.4200577882847386E-4</v>
      </c>
      <c r="M2701" t="s">
        <v>1418</v>
      </c>
      <c r="N2701" t="s">
        <v>1418</v>
      </c>
      <c r="Z2701">
        <v>0</v>
      </c>
      <c r="AA2701">
        <v>0</v>
      </c>
      <c r="AB2701">
        <v>0</v>
      </c>
      <c r="AC2701">
        <v>0</v>
      </c>
      <c r="AF2701" t="s">
        <v>1418</v>
      </c>
      <c r="AG2701" t="s">
        <v>1418</v>
      </c>
    </row>
    <row r="2702" spans="1:33" x14ac:dyDescent="0.3">
      <c r="A2702" t="s">
        <v>1216</v>
      </c>
      <c r="B2702" s="1" t="s">
        <v>3586</v>
      </c>
      <c r="C2702" t="s">
        <v>1422</v>
      </c>
      <c r="D2702" t="s">
        <v>1217</v>
      </c>
      <c r="E2702" t="s">
        <v>190</v>
      </c>
      <c r="F2702">
        <v>1</v>
      </c>
      <c r="G2702">
        <v>1</v>
      </c>
      <c r="I2702">
        <v>889.2</v>
      </c>
      <c r="J2702">
        <v>901.06</v>
      </c>
      <c r="K2702" s="17">
        <v>5.0002719167690522E-2</v>
      </c>
      <c r="L2702" s="17">
        <v>2.3668505384817439E-4</v>
      </c>
      <c r="M2702">
        <v>45586</v>
      </c>
      <c r="N2702" t="s">
        <v>1206</v>
      </c>
      <c r="Q2702">
        <v>0</v>
      </c>
      <c r="R2702">
        <v>0</v>
      </c>
      <c r="S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3586</v>
      </c>
      <c r="AF2702">
        <v>0</v>
      </c>
      <c r="AG2702">
        <v>0</v>
      </c>
    </row>
    <row r="2703" spans="1:33" x14ac:dyDescent="0.3">
      <c r="A2703" t="s">
        <v>3712</v>
      </c>
      <c r="B2703" s="1" t="s">
        <v>3586</v>
      </c>
      <c r="C2703" t="s">
        <v>1424</v>
      </c>
      <c r="D2703" t="s">
        <v>3306</v>
      </c>
      <c r="E2703" t="s">
        <v>190</v>
      </c>
      <c r="F2703">
        <v>1</v>
      </c>
      <c r="G2703">
        <v>1</v>
      </c>
      <c r="H2703" t="s">
        <v>1502</v>
      </c>
      <c r="I2703">
        <v>133.38</v>
      </c>
      <c r="J2703">
        <v>135.15899999999999</v>
      </c>
      <c r="K2703" s="17">
        <v>0.15</v>
      </c>
      <c r="L2703" s="17">
        <v>3.5502758077226162E-5</v>
      </c>
      <c r="M2703" t="s">
        <v>1418</v>
      </c>
      <c r="N2703" t="s">
        <v>1418</v>
      </c>
      <c r="Z2703">
        <v>0</v>
      </c>
      <c r="AA2703">
        <v>0</v>
      </c>
      <c r="AB2703">
        <v>0</v>
      </c>
      <c r="AC2703">
        <v>0</v>
      </c>
      <c r="AF2703" t="s">
        <v>1418</v>
      </c>
      <c r="AG2703" t="s">
        <v>1418</v>
      </c>
    </row>
    <row r="2704" spans="1:33" x14ac:dyDescent="0.3">
      <c r="A2704" t="s">
        <v>3713</v>
      </c>
      <c r="B2704" s="1" t="s">
        <v>3586</v>
      </c>
      <c r="C2704" t="s">
        <v>1424</v>
      </c>
      <c r="D2704" t="s">
        <v>3011</v>
      </c>
      <c r="E2704" t="s">
        <v>190</v>
      </c>
      <c r="F2704">
        <v>1</v>
      </c>
      <c r="G2704">
        <v>1</v>
      </c>
      <c r="H2704" t="s">
        <v>1440</v>
      </c>
      <c r="I2704">
        <v>444.6</v>
      </c>
      <c r="J2704">
        <v>450.53</v>
      </c>
      <c r="K2704" s="17">
        <v>0.5</v>
      </c>
      <c r="L2704" s="17">
        <v>1.1834252692408719E-4</v>
      </c>
      <c r="M2704" t="s">
        <v>1418</v>
      </c>
      <c r="N2704" t="s">
        <v>1418</v>
      </c>
      <c r="Z2704">
        <v>0</v>
      </c>
      <c r="AA2704">
        <v>0</v>
      </c>
      <c r="AB2704">
        <v>0</v>
      </c>
      <c r="AC2704">
        <v>0</v>
      </c>
      <c r="AF2704" t="s">
        <v>1418</v>
      </c>
      <c r="AG2704" t="s">
        <v>1418</v>
      </c>
    </row>
    <row r="2705" spans="1:33" x14ac:dyDescent="0.3">
      <c r="A2705" t="s">
        <v>3714</v>
      </c>
      <c r="B2705" s="1" t="s">
        <v>3586</v>
      </c>
      <c r="C2705" t="s">
        <v>1424</v>
      </c>
      <c r="D2705" t="s">
        <v>3309</v>
      </c>
      <c r="E2705" t="s">
        <v>190</v>
      </c>
      <c r="F2705">
        <v>1</v>
      </c>
      <c r="G2705">
        <v>1</v>
      </c>
      <c r="H2705" t="s">
        <v>1440</v>
      </c>
      <c r="I2705">
        <v>222.3</v>
      </c>
      <c r="J2705">
        <v>225.26499999999999</v>
      </c>
      <c r="K2705" s="17">
        <v>0.25</v>
      </c>
      <c r="L2705" s="17">
        <v>5.9171263462043597E-5</v>
      </c>
      <c r="M2705" t="s">
        <v>1418</v>
      </c>
      <c r="N2705" t="s">
        <v>1418</v>
      </c>
      <c r="Z2705">
        <v>0</v>
      </c>
      <c r="AA2705">
        <v>0</v>
      </c>
      <c r="AB2705">
        <v>0</v>
      </c>
      <c r="AC2705">
        <v>0</v>
      </c>
      <c r="AF2705" t="s">
        <v>1418</v>
      </c>
      <c r="AG2705" t="s">
        <v>1418</v>
      </c>
    </row>
    <row r="2706" spans="1:33" x14ac:dyDescent="0.3">
      <c r="A2706" t="s">
        <v>3715</v>
      </c>
      <c r="B2706" s="1" t="s">
        <v>3586</v>
      </c>
      <c r="C2706" t="s">
        <v>1424</v>
      </c>
      <c r="D2706" t="s">
        <v>3311</v>
      </c>
      <c r="E2706" t="s">
        <v>190</v>
      </c>
      <c r="F2706">
        <v>1</v>
      </c>
      <c r="G2706">
        <v>1</v>
      </c>
      <c r="H2706" t="s">
        <v>1440</v>
      </c>
      <c r="I2706">
        <v>88.920000000000016</v>
      </c>
      <c r="J2706">
        <v>90.105999999999995</v>
      </c>
      <c r="K2706" s="17">
        <v>0.1</v>
      </c>
      <c r="L2706" s="17">
        <v>2.3668505384817442E-5</v>
      </c>
      <c r="M2706" t="s">
        <v>1418</v>
      </c>
      <c r="N2706" t="s">
        <v>1418</v>
      </c>
      <c r="Z2706">
        <v>0</v>
      </c>
      <c r="AA2706">
        <v>0</v>
      </c>
      <c r="AB2706">
        <v>0</v>
      </c>
      <c r="AC2706">
        <v>0</v>
      </c>
      <c r="AF2706" t="s">
        <v>1418</v>
      </c>
      <c r="AG2706" t="s">
        <v>1418</v>
      </c>
    </row>
    <row r="2707" spans="1:33" x14ac:dyDescent="0.3">
      <c r="A2707" t="s">
        <v>1218</v>
      </c>
      <c r="B2707" s="1" t="s">
        <v>3586</v>
      </c>
      <c r="C2707" t="s">
        <v>1422</v>
      </c>
      <c r="D2707" t="s">
        <v>1219</v>
      </c>
      <c r="E2707" t="s">
        <v>190</v>
      </c>
      <c r="F2707">
        <v>1</v>
      </c>
      <c r="G2707">
        <v>1</v>
      </c>
      <c r="I2707">
        <v>8891.99</v>
      </c>
      <c r="J2707">
        <v>9010.6</v>
      </c>
      <c r="K2707" s="17">
        <v>0.50002719167690524</v>
      </c>
      <c r="L2707" s="17">
        <v>2.3668505384817442E-3</v>
      </c>
      <c r="M2707">
        <v>45622</v>
      </c>
      <c r="N2707" t="s">
        <v>1220</v>
      </c>
      <c r="Q2707">
        <v>0</v>
      </c>
      <c r="R2707">
        <v>0</v>
      </c>
      <c r="S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3586</v>
      </c>
      <c r="AF2707">
        <v>0</v>
      </c>
      <c r="AG2707">
        <v>0</v>
      </c>
    </row>
    <row r="2708" spans="1:33" x14ac:dyDescent="0.3">
      <c r="A2708" t="s">
        <v>3716</v>
      </c>
      <c r="B2708" s="1" t="s">
        <v>3586</v>
      </c>
      <c r="C2708" t="s">
        <v>1424</v>
      </c>
      <c r="D2708" t="s">
        <v>1535</v>
      </c>
      <c r="E2708" t="s">
        <v>190</v>
      </c>
      <c r="F2708">
        <v>1</v>
      </c>
      <c r="G2708">
        <v>1</v>
      </c>
      <c r="I2708">
        <v>7113.5920000000006</v>
      </c>
      <c r="J2708">
        <v>7208.4800000000005</v>
      </c>
      <c r="K2708" s="17">
        <v>0.8</v>
      </c>
      <c r="L2708" s="17">
        <v>1.8934804307853955E-3</v>
      </c>
      <c r="M2708" t="s">
        <v>1418</v>
      </c>
      <c r="N2708" t="s">
        <v>1418</v>
      </c>
      <c r="Z2708">
        <v>0</v>
      </c>
      <c r="AA2708">
        <v>0</v>
      </c>
      <c r="AB2708">
        <v>0</v>
      </c>
      <c r="AC2708">
        <v>0</v>
      </c>
      <c r="AF2708" t="s">
        <v>1418</v>
      </c>
      <c r="AG2708" t="s">
        <v>1418</v>
      </c>
    </row>
    <row r="2709" spans="1:33" x14ac:dyDescent="0.3">
      <c r="A2709" t="s">
        <v>3717</v>
      </c>
      <c r="B2709" s="1" t="s">
        <v>3586</v>
      </c>
      <c r="C2709" t="s">
        <v>1523</v>
      </c>
      <c r="D2709" t="s">
        <v>3600</v>
      </c>
      <c r="E2709" t="s">
        <v>190</v>
      </c>
      <c r="F2709">
        <v>1</v>
      </c>
      <c r="G2709">
        <v>1</v>
      </c>
      <c r="H2709" t="s">
        <v>1499</v>
      </c>
      <c r="I2709">
        <v>1067.0388</v>
      </c>
      <c r="J2709">
        <v>1081.2719999999999</v>
      </c>
      <c r="K2709" s="17">
        <v>0.15</v>
      </c>
      <c r="L2709" s="17">
        <v>2.840220646178093E-4</v>
      </c>
      <c r="M2709" t="s">
        <v>1418</v>
      </c>
      <c r="N2709" t="s">
        <v>1418</v>
      </c>
      <c r="Z2709">
        <v>0</v>
      </c>
      <c r="AA2709">
        <v>0</v>
      </c>
      <c r="AB2709">
        <v>0</v>
      </c>
      <c r="AC2709">
        <v>0</v>
      </c>
      <c r="AF2709" t="s">
        <v>1418</v>
      </c>
      <c r="AG2709" t="s">
        <v>1418</v>
      </c>
    </row>
    <row r="2710" spans="1:33" x14ac:dyDescent="0.3">
      <c r="A2710" t="s">
        <v>3718</v>
      </c>
      <c r="B2710" s="1" t="s">
        <v>3586</v>
      </c>
      <c r="C2710" t="s">
        <v>1526</v>
      </c>
      <c r="D2710" t="s">
        <v>3602</v>
      </c>
      <c r="E2710" t="s">
        <v>190</v>
      </c>
      <c r="F2710">
        <v>1</v>
      </c>
      <c r="G2710">
        <v>1</v>
      </c>
      <c r="H2710" t="s">
        <v>1499</v>
      </c>
      <c r="I2710">
        <v>5335.1940000000004</v>
      </c>
      <c r="J2710">
        <v>5406.3600000000006</v>
      </c>
      <c r="K2710" s="17">
        <v>0.75</v>
      </c>
      <c r="L2710" s="17">
        <v>1.4201103230890467E-3</v>
      </c>
      <c r="M2710" t="s">
        <v>1418</v>
      </c>
      <c r="N2710" t="s">
        <v>1418</v>
      </c>
      <c r="Z2710">
        <v>0</v>
      </c>
      <c r="AA2710">
        <v>0</v>
      </c>
      <c r="AB2710">
        <v>0</v>
      </c>
      <c r="AC2710">
        <v>0</v>
      </c>
      <c r="AF2710" t="s">
        <v>1418</v>
      </c>
      <c r="AG2710" t="s">
        <v>1418</v>
      </c>
    </row>
    <row r="2711" spans="1:33" x14ac:dyDescent="0.3">
      <c r="A2711" t="s">
        <v>3719</v>
      </c>
      <c r="B2711" s="1" t="s">
        <v>3586</v>
      </c>
      <c r="C2711" t="s">
        <v>1528</v>
      </c>
      <c r="D2711" t="s">
        <v>3604</v>
      </c>
      <c r="E2711" t="s">
        <v>190</v>
      </c>
      <c r="F2711">
        <v>1</v>
      </c>
      <c r="G2711">
        <v>1</v>
      </c>
      <c r="H2711" t="s">
        <v>1499</v>
      </c>
      <c r="I2711">
        <v>711.3592000000001</v>
      </c>
      <c r="J2711">
        <v>720.84800000000007</v>
      </c>
      <c r="K2711" s="17">
        <v>0.1</v>
      </c>
      <c r="L2711" s="17">
        <v>1.8934804307853956E-4</v>
      </c>
      <c r="M2711" t="s">
        <v>1418</v>
      </c>
      <c r="N2711" t="s">
        <v>1418</v>
      </c>
      <c r="Z2711">
        <v>0</v>
      </c>
      <c r="AA2711">
        <v>0</v>
      </c>
      <c r="AB2711">
        <v>0</v>
      </c>
      <c r="AC2711">
        <v>0</v>
      </c>
      <c r="AF2711" t="s">
        <v>1418</v>
      </c>
      <c r="AG2711" t="s">
        <v>1418</v>
      </c>
    </row>
    <row r="2712" spans="1:33" x14ac:dyDescent="0.3">
      <c r="A2712" t="s">
        <v>3720</v>
      </c>
      <c r="B2712" s="1" t="s">
        <v>3586</v>
      </c>
      <c r="C2712" t="s">
        <v>1424</v>
      </c>
      <c r="D2712" t="s">
        <v>3606</v>
      </c>
      <c r="E2712" t="s">
        <v>190</v>
      </c>
      <c r="F2712">
        <v>1</v>
      </c>
      <c r="G2712">
        <v>1</v>
      </c>
      <c r="I2712">
        <v>1778.3980000000001</v>
      </c>
      <c r="J2712">
        <v>1802.1200000000001</v>
      </c>
      <c r="K2712" s="17">
        <v>0.2</v>
      </c>
      <c r="L2712" s="17">
        <v>4.7337010769634888E-4</v>
      </c>
      <c r="M2712" t="s">
        <v>1418</v>
      </c>
      <c r="N2712" t="s">
        <v>1418</v>
      </c>
      <c r="Z2712">
        <v>0</v>
      </c>
      <c r="AA2712">
        <v>0</v>
      </c>
      <c r="AB2712">
        <v>0</v>
      </c>
      <c r="AC2712">
        <v>0</v>
      </c>
      <c r="AF2712" t="s">
        <v>1418</v>
      </c>
      <c r="AG2712" t="s">
        <v>1418</v>
      </c>
    </row>
    <row r="2713" spans="1:33" x14ac:dyDescent="0.3">
      <c r="A2713" t="s">
        <v>3721</v>
      </c>
      <c r="B2713" s="1" t="s">
        <v>3586</v>
      </c>
      <c r="C2713" t="s">
        <v>1523</v>
      </c>
      <c r="D2713" t="s">
        <v>3608</v>
      </c>
      <c r="E2713" t="s">
        <v>190</v>
      </c>
      <c r="F2713">
        <v>1</v>
      </c>
      <c r="G2713">
        <v>1</v>
      </c>
      <c r="H2713" t="s">
        <v>1502</v>
      </c>
      <c r="I2713">
        <v>1067.0388</v>
      </c>
      <c r="J2713">
        <v>1081.2719999999999</v>
      </c>
      <c r="K2713" s="17">
        <v>0.6</v>
      </c>
      <c r="L2713" s="17">
        <v>2.840220646178093E-4</v>
      </c>
      <c r="M2713" t="s">
        <v>1418</v>
      </c>
      <c r="N2713" t="s">
        <v>1418</v>
      </c>
      <c r="Z2713">
        <v>0</v>
      </c>
      <c r="AA2713">
        <v>0</v>
      </c>
      <c r="AB2713">
        <v>0</v>
      </c>
      <c r="AC2713">
        <v>0</v>
      </c>
      <c r="AF2713" t="s">
        <v>1418</v>
      </c>
      <c r="AG2713" t="s">
        <v>1418</v>
      </c>
    </row>
    <row r="2714" spans="1:33" x14ac:dyDescent="0.3">
      <c r="A2714" t="s">
        <v>3722</v>
      </c>
      <c r="B2714" s="1" t="s">
        <v>3586</v>
      </c>
      <c r="C2714" t="s">
        <v>1526</v>
      </c>
      <c r="D2714" t="s">
        <v>3610</v>
      </c>
      <c r="E2714" t="s">
        <v>190</v>
      </c>
      <c r="F2714">
        <v>1</v>
      </c>
      <c r="G2714">
        <v>1</v>
      </c>
      <c r="H2714" t="s">
        <v>1440</v>
      </c>
      <c r="I2714">
        <v>533.51940000000002</v>
      </c>
      <c r="J2714">
        <v>540.63599999999997</v>
      </c>
      <c r="K2714" s="17">
        <v>0.3</v>
      </c>
      <c r="L2714" s="17">
        <v>1.4201103230890465E-4</v>
      </c>
      <c r="M2714" t="s">
        <v>1418</v>
      </c>
      <c r="N2714" t="s">
        <v>1418</v>
      </c>
      <c r="Z2714">
        <v>0</v>
      </c>
      <c r="AA2714">
        <v>0</v>
      </c>
      <c r="AB2714">
        <v>0</v>
      </c>
      <c r="AC2714">
        <v>0</v>
      </c>
      <c r="AF2714" t="s">
        <v>1418</v>
      </c>
      <c r="AG2714" t="s">
        <v>1418</v>
      </c>
    </row>
    <row r="2715" spans="1:33" x14ac:dyDescent="0.3">
      <c r="A2715" t="s">
        <v>3723</v>
      </c>
      <c r="B2715" s="1" t="s">
        <v>3586</v>
      </c>
      <c r="C2715" t="s">
        <v>1528</v>
      </c>
      <c r="D2715" t="s">
        <v>1508</v>
      </c>
      <c r="E2715" t="s">
        <v>190</v>
      </c>
      <c r="F2715">
        <v>1</v>
      </c>
      <c r="G2715">
        <v>1</v>
      </c>
      <c r="H2715" t="s">
        <v>1440</v>
      </c>
      <c r="I2715">
        <v>177.83980000000003</v>
      </c>
      <c r="J2715">
        <v>180.21200000000002</v>
      </c>
      <c r="K2715" s="17">
        <v>0.1</v>
      </c>
      <c r="L2715" s="17">
        <v>4.733701076963489E-5</v>
      </c>
      <c r="M2715" t="s">
        <v>1418</v>
      </c>
      <c r="N2715" t="s">
        <v>1418</v>
      </c>
      <c r="Z2715">
        <v>0</v>
      </c>
      <c r="AA2715">
        <v>0</v>
      </c>
      <c r="AB2715">
        <v>0</v>
      </c>
      <c r="AC2715">
        <v>0</v>
      </c>
      <c r="AF2715" t="s">
        <v>1418</v>
      </c>
      <c r="AG2715" t="s">
        <v>1418</v>
      </c>
    </row>
    <row r="2716" spans="1:33" x14ac:dyDescent="0.3">
      <c r="A2716" t="s">
        <v>1221</v>
      </c>
      <c r="B2716" s="1" t="s">
        <v>3586</v>
      </c>
      <c r="C2716" t="s">
        <v>1422</v>
      </c>
      <c r="D2716" t="s">
        <v>1222</v>
      </c>
      <c r="E2716" t="s">
        <v>190</v>
      </c>
      <c r="F2716">
        <v>1</v>
      </c>
      <c r="G2716">
        <v>1</v>
      </c>
      <c r="I2716">
        <v>888.81</v>
      </c>
      <c r="J2716">
        <v>900.67</v>
      </c>
      <c r="K2716" s="17">
        <v>4.9981076812602734E-2</v>
      </c>
      <c r="L2716" s="17">
        <v>2.3658261097977409E-4</v>
      </c>
      <c r="M2716">
        <v>45664</v>
      </c>
      <c r="N2716" t="s">
        <v>1027</v>
      </c>
      <c r="Q2716">
        <v>0</v>
      </c>
      <c r="R2716">
        <v>0</v>
      </c>
      <c r="S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3586</v>
      </c>
      <c r="AF2716">
        <v>0</v>
      </c>
      <c r="AG2716">
        <v>0</v>
      </c>
    </row>
    <row r="2717" spans="1:33" x14ac:dyDescent="0.3">
      <c r="A2717" t="s">
        <v>3724</v>
      </c>
      <c r="B2717" s="1" t="s">
        <v>3586</v>
      </c>
      <c r="C2717" t="s">
        <v>1424</v>
      </c>
      <c r="D2717" t="s">
        <v>3325</v>
      </c>
      <c r="E2717" t="s">
        <v>190</v>
      </c>
      <c r="F2717">
        <v>1</v>
      </c>
      <c r="G2717">
        <v>1</v>
      </c>
      <c r="H2717" t="s">
        <v>1499</v>
      </c>
      <c r="I2717">
        <v>88.881</v>
      </c>
      <c r="J2717">
        <v>90.067000000000007</v>
      </c>
      <c r="K2717" s="17">
        <v>0.1</v>
      </c>
      <c r="L2717" s="17">
        <v>2.3658261097977412E-5</v>
      </c>
      <c r="M2717" t="s">
        <v>1418</v>
      </c>
      <c r="N2717" t="s">
        <v>1418</v>
      </c>
      <c r="Z2717">
        <v>0</v>
      </c>
      <c r="AA2717">
        <v>0</v>
      </c>
      <c r="AB2717">
        <v>0</v>
      </c>
      <c r="AC2717">
        <v>0</v>
      </c>
      <c r="AF2717" t="s">
        <v>1418</v>
      </c>
      <c r="AG2717" t="s">
        <v>1418</v>
      </c>
    </row>
    <row r="2718" spans="1:33" x14ac:dyDescent="0.3">
      <c r="A2718" t="s">
        <v>3725</v>
      </c>
      <c r="B2718" s="1" t="s">
        <v>3586</v>
      </c>
      <c r="C2718" t="s">
        <v>1424</v>
      </c>
      <c r="D2718" t="s">
        <v>3327</v>
      </c>
      <c r="E2718" t="s">
        <v>190</v>
      </c>
      <c r="F2718">
        <v>1</v>
      </c>
      <c r="G2718">
        <v>1</v>
      </c>
      <c r="H2718" t="s">
        <v>1499</v>
      </c>
      <c r="I2718">
        <v>533.28599999999994</v>
      </c>
      <c r="J2718">
        <v>540.40199999999993</v>
      </c>
      <c r="K2718" s="17">
        <v>0.6</v>
      </c>
      <c r="L2718" s="17">
        <v>1.4194956658786445E-4</v>
      </c>
      <c r="M2718" t="s">
        <v>1418</v>
      </c>
      <c r="N2718" t="s">
        <v>1418</v>
      </c>
      <c r="Z2718">
        <v>0</v>
      </c>
      <c r="AA2718">
        <v>0</v>
      </c>
      <c r="AB2718">
        <v>0</v>
      </c>
      <c r="AC2718">
        <v>0</v>
      </c>
      <c r="AF2718" t="s">
        <v>1418</v>
      </c>
      <c r="AG2718" t="s">
        <v>1418</v>
      </c>
    </row>
    <row r="2719" spans="1:33" x14ac:dyDescent="0.3">
      <c r="A2719" t="s">
        <v>3726</v>
      </c>
      <c r="B2719" s="1" t="s">
        <v>3586</v>
      </c>
      <c r="C2719" t="s">
        <v>1424</v>
      </c>
      <c r="D2719" t="s">
        <v>3329</v>
      </c>
      <c r="E2719" t="s">
        <v>190</v>
      </c>
      <c r="F2719">
        <v>1</v>
      </c>
      <c r="G2719">
        <v>1</v>
      </c>
      <c r="H2719" t="s">
        <v>1499</v>
      </c>
      <c r="I2719">
        <v>88.881</v>
      </c>
      <c r="J2719">
        <v>90.067000000000007</v>
      </c>
      <c r="K2719" s="17">
        <v>0.1</v>
      </c>
      <c r="L2719" s="17">
        <v>2.3658261097977412E-5</v>
      </c>
      <c r="M2719" t="s">
        <v>1418</v>
      </c>
      <c r="N2719" t="s">
        <v>1418</v>
      </c>
      <c r="Z2719">
        <v>0</v>
      </c>
      <c r="AA2719">
        <v>0</v>
      </c>
      <c r="AB2719">
        <v>0</v>
      </c>
      <c r="AC2719">
        <v>0</v>
      </c>
      <c r="AF2719" t="s">
        <v>1418</v>
      </c>
      <c r="AG2719" t="s">
        <v>1418</v>
      </c>
    </row>
    <row r="2720" spans="1:33" x14ac:dyDescent="0.3">
      <c r="A2720" t="s">
        <v>3727</v>
      </c>
      <c r="B2720" s="1" t="s">
        <v>3586</v>
      </c>
      <c r="C2720" t="s">
        <v>1424</v>
      </c>
      <c r="D2720" t="s">
        <v>3331</v>
      </c>
      <c r="E2720" t="s">
        <v>190</v>
      </c>
      <c r="F2720">
        <v>1</v>
      </c>
      <c r="G2720">
        <v>1</v>
      </c>
      <c r="H2720" t="s">
        <v>1499</v>
      </c>
      <c r="I2720">
        <v>133.32149999999999</v>
      </c>
      <c r="J2720">
        <v>135.10049999999998</v>
      </c>
      <c r="K2720" s="17">
        <v>0.15</v>
      </c>
      <c r="L2720" s="17">
        <v>3.5487391646966114E-5</v>
      </c>
      <c r="M2720" t="s">
        <v>1418</v>
      </c>
      <c r="N2720" t="s">
        <v>1418</v>
      </c>
      <c r="Z2720">
        <v>0</v>
      </c>
      <c r="AA2720">
        <v>0</v>
      </c>
      <c r="AB2720">
        <v>0</v>
      </c>
      <c r="AC2720">
        <v>0</v>
      </c>
      <c r="AF2720" t="s">
        <v>1418</v>
      </c>
      <c r="AG2720" t="s">
        <v>1418</v>
      </c>
    </row>
    <row r="2721" spans="1:33" x14ac:dyDescent="0.3">
      <c r="A2721" t="s">
        <v>3728</v>
      </c>
      <c r="B2721" s="1" t="s">
        <v>3586</v>
      </c>
      <c r="C2721" t="s">
        <v>1424</v>
      </c>
      <c r="D2721" t="s">
        <v>3333</v>
      </c>
      <c r="E2721" t="s">
        <v>190</v>
      </c>
      <c r="F2721">
        <v>1</v>
      </c>
      <c r="G2721">
        <v>1</v>
      </c>
      <c r="H2721" t="s">
        <v>1499</v>
      </c>
      <c r="I2721">
        <v>44.4405</v>
      </c>
      <c r="J2721">
        <v>45.033500000000004</v>
      </c>
      <c r="K2721" s="17">
        <v>0.05</v>
      </c>
      <c r="L2721" s="17">
        <v>1.1829130548988706E-5</v>
      </c>
      <c r="M2721" t="s">
        <v>1418</v>
      </c>
      <c r="N2721" t="s">
        <v>1418</v>
      </c>
      <c r="Z2721">
        <v>0</v>
      </c>
      <c r="AA2721">
        <v>0</v>
      </c>
      <c r="AB2721">
        <v>0</v>
      </c>
      <c r="AC2721">
        <v>0</v>
      </c>
      <c r="AF2721" t="s">
        <v>1418</v>
      </c>
      <c r="AG2721" t="s">
        <v>1418</v>
      </c>
    </row>
    <row r="2722" spans="1:33" x14ac:dyDescent="0.3">
      <c r="B2722" s="1" t="s">
        <v>3586</v>
      </c>
      <c r="C2722" t="s">
        <v>1421</v>
      </c>
      <c r="D2722" t="s">
        <v>1101</v>
      </c>
      <c r="E2722" t="s">
        <v>130</v>
      </c>
      <c r="I2722">
        <v>3276.6000000000004</v>
      </c>
      <c r="J2722">
        <v>3320.3</v>
      </c>
      <c r="K2722" s="17">
        <v>1.2376042489526135E-2</v>
      </c>
      <c r="L2722" s="17">
        <v>8.7215655371683748E-4</v>
      </c>
      <c r="M2722" t="s">
        <v>1418</v>
      </c>
      <c r="N2722" t="s">
        <v>1418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F2722" t="s">
        <v>1418</v>
      </c>
      <c r="AG2722" t="s">
        <v>1418</v>
      </c>
    </row>
    <row r="2723" spans="1:33" x14ac:dyDescent="0.3">
      <c r="B2723" s="1" t="s">
        <v>3586</v>
      </c>
      <c r="C2723" t="s">
        <v>1434</v>
      </c>
      <c r="D2723" t="s">
        <v>1102</v>
      </c>
      <c r="E2723" t="s">
        <v>130</v>
      </c>
      <c r="I2723">
        <v>3276.6000000000004</v>
      </c>
      <c r="J2723">
        <v>3320.3</v>
      </c>
      <c r="K2723" s="17">
        <v>1</v>
      </c>
      <c r="L2723" s="17">
        <v>8.7215655371683748E-4</v>
      </c>
      <c r="M2723" t="s">
        <v>1418</v>
      </c>
      <c r="N2723" t="s">
        <v>1418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F2723" t="s">
        <v>1418</v>
      </c>
      <c r="AG2723" t="s">
        <v>1418</v>
      </c>
    </row>
    <row r="2724" spans="1:33" x14ac:dyDescent="0.3">
      <c r="A2724" t="s">
        <v>1223</v>
      </c>
      <c r="B2724" s="1" t="s">
        <v>3586</v>
      </c>
      <c r="C2724" t="s">
        <v>1422</v>
      </c>
      <c r="D2724" t="s">
        <v>1224</v>
      </c>
      <c r="E2724" t="s">
        <v>130</v>
      </c>
      <c r="F2724">
        <v>0</v>
      </c>
      <c r="G2724">
        <v>0</v>
      </c>
      <c r="I2724">
        <v>327.60000000000002</v>
      </c>
      <c r="J2724">
        <v>331.97</v>
      </c>
      <c r="K2724" s="17">
        <v>9.9981929343733997E-2</v>
      </c>
      <c r="L2724" s="17">
        <v>8.7199894930391393E-5</v>
      </c>
      <c r="M2724">
        <v>45484</v>
      </c>
      <c r="N2724">
        <v>45593</v>
      </c>
      <c r="Q2724">
        <v>0</v>
      </c>
      <c r="R2724">
        <v>0</v>
      </c>
      <c r="S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3586</v>
      </c>
      <c r="AF2724">
        <v>0</v>
      </c>
      <c r="AG2724">
        <v>0</v>
      </c>
    </row>
    <row r="2725" spans="1:33" x14ac:dyDescent="0.3">
      <c r="A2725" t="s">
        <v>3729</v>
      </c>
      <c r="B2725" s="1" t="s">
        <v>3586</v>
      </c>
      <c r="C2725" t="s">
        <v>1424</v>
      </c>
      <c r="D2725" t="s">
        <v>3286</v>
      </c>
      <c r="E2725" t="s">
        <v>130</v>
      </c>
      <c r="F2725">
        <v>1</v>
      </c>
      <c r="G2725">
        <v>1</v>
      </c>
      <c r="H2725" t="s">
        <v>1502</v>
      </c>
      <c r="I2725">
        <v>262.08000000000004</v>
      </c>
      <c r="J2725">
        <v>265.57600000000002</v>
      </c>
      <c r="K2725" s="17">
        <v>0.8</v>
      </c>
      <c r="L2725" s="17">
        <v>6.975991594431312E-5</v>
      </c>
      <c r="M2725" t="s">
        <v>1418</v>
      </c>
      <c r="N2725" t="s">
        <v>1418</v>
      </c>
      <c r="Z2725">
        <v>0</v>
      </c>
      <c r="AA2725">
        <v>0</v>
      </c>
      <c r="AB2725">
        <v>0</v>
      </c>
      <c r="AC2725">
        <v>0</v>
      </c>
      <c r="AF2725" t="s">
        <v>1418</v>
      </c>
      <c r="AG2725" t="s">
        <v>1418</v>
      </c>
    </row>
    <row r="2726" spans="1:33" x14ac:dyDescent="0.3">
      <c r="A2726" t="s">
        <v>3730</v>
      </c>
      <c r="B2726" s="1" t="s">
        <v>3586</v>
      </c>
      <c r="C2726" t="s">
        <v>1424</v>
      </c>
      <c r="D2726" t="s">
        <v>3288</v>
      </c>
      <c r="E2726" t="s">
        <v>130</v>
      </c>
      <c r="F2726">
        <v>1</v>
      </c>
      <c r="G2726">
        <v>1</v>
      </c>
      <c r="H2726" t="s">
        <v>1440</v>
      </c>
      <c r="I2726">
        <v>65.52000000000001</v>
      </c>
      <c r="J2726">
        <v>66.394000000000005</v>
      </c>
      <c r="K2726" s="17">
        <v>0.2</v>
      </c>
      <c r="L2726" s="17">
        <v>1.743997898607828E-5</v>
      </c>
      <c r="M2726" t="s">
        <v>1418</v>
      </c>
      <c r="N2726" t="s">
        <v>1418</v>
      </c>
      <c r="Z2726">
        <v>0</v>
      </c>
      <c r="AA2726">
        <v>0</v>
      </c>
      <c r="AB2726">
        <v>0</v>
      </c>
      <c r="AC2726">
        <v>0</v>
      </c>
      <c r="AF2726" t="s">
        <v>1418</v>
      </c>
      <c r="AG2726" t="s">
        <v>1418</v>
      </c>
    </row>
    <row r="2727" spans="1:33" x14ac:dyDescent="0.3">
      <c r="A2727" t="s">
        <v>1225</v>
      </c>
      <c r="B2727" s="1" t="s">
        <v>3586</v>
      </c>
      <c r="C2727" t="s">
        <v>1422</v>
      </c>
      <c r="D2727" t="s">
        <v>1226</v>
      </c>
      <c r="E2727" t="s">
        <v>130</v>
      </c>
      <c r="F2727">
        <v>6240</v>
      </c>
      <c r="G2727">
        <v>6240</v>
      </c>
      <c r="I2727">
        <v>982.8</v>
      </c>
      <c r="J2727">
        <v>995.91</v>
      </c>
      <c r="K2727" s="17">
        <v>0.29994578803120198</v>
      </c>
      <c r="L2727" s="17">
        <v>2.6159968479117412E-4</v>
      </c>
      <c r="M2727">
        <v>45570</v>
      </c>
      <c r="N2727">
        <v>45677</v>
      </c>
      <c r="Q2727">
        <v>0</v>
      </c>
      <c r="R2727">
        <v>0</v>
      </c>
      <c r="S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3586</v>
      </c>
      <c r="AE2727" t="s">
        <v>3589</v>
      </c>
      <c r="AF2727">
        <v>0</v>
      </c>
      <c r="AG2727">
        <v>0</v>
      </c>
    </row>
    <row r="2728" spans="1:33" x14ac:dyDescent="0.3">
      <c r="A2728" t="s">
        <v>3731</v>
      </c>
      <c r="B2728" s="1" t="s">
        <v>3586</v>
      </c>
      <c r="C2728" t="s">
        <v>1424</v>
      </c>
      <c r="D2728" t="s">
        <v>3278</v>
      </c>
      <c r="E2728" t="s">
        <v>130</v>
      </c>
      <c r="F2728">
        <v>6240</v>
      </c>
      <c r="G2728">
        <v>6240</v>
      </c>
      <c r="H2728" t="s">
        <v>1502</v>
      </c>
      <c r="I2728">
        <v>589.67999999999995</v>
      </c>
      <c r="J2728">
        <v>597.54599999999994</v>
      </c>
      <c r="K2728" s="17">
        <v>0.6</v>
      </c>
      <c r="L2728" s="17">
        <v>1.5695981087470449E-4</v>
      </c>
      <c r="M2728" t="s">
        <v>1418</v>
      </c>
      <c r="N2728" t="s">
        <v>1418</v>
      </c>
      <c r="Z2728">
        <v>0</v>
      </c>
      <c r="AA2728">
        <v>0</v>
      </c>
      <c r="AB2728">
        <v>0</v>
      </c>
      <c r="AC2728">
        <v>0</v>
      </c>
      <c r="AF2728" t="s">
        <v>1418</v>
      </c>
      <c r="AG2728" t="s">
        <v>1418</v>
      </c>
    </row>
    <row r="2729" spans="1:33" x14ac:dyDescent="0.3">
      <c r="A2729" t="s">
        <v>3732</v>
      </c>
      <c r="B2729" s="1" t="s">
        <v>3586</v>
      </c>
      <c r="C2729" t="s">
        <v>1424</v>
      </c>
      <c r="D2729" t="s">
        <v>3280</v>
      </c>
      <c r="E2729" t="s">
        <v>130</v>
      </c>
      <c r="F2729">
        <v>1</v>
      </c>
      <c r="G2729">
        <v>1</v>
      </c>
      <c r="H2729" t="s">
        <v>1440</v>
      </c>
      <c r="I2729">
        <v>147.41999999999999</v>
      </c>
      <c r="J2729">
        <v>149.38649999999998</v>
      </c>
      <c r="K2729" s="17">
        <v>0.15</v>
      </c>
      <c r="L2729" s="17">
        <v>3.9239952718676121E-5</v>
      </c>
      <c r="M2729" t="s">
        <v>1418</v>
      </c>
      <c r="N2729" t="s">
        <v>1418</v>
      </c>
      <c r="Z2729">
        <v>0</v>
      </c>
      <c r="AA2729">
        <v>0</v>
      </c>
      <c r="AB2729">
        <v>0</v>
      </c>
      <c r="AC2729">
        <v>0</v>
      </c>
      <c r="AF2729" t="s">
        <v>1418</v>
      </c>
      <c r="AG2729" t="s">
        <v>1418</v>
      </c>
    </row>
    <row r="2730" spans="1:33" x14ac:dyDescent="0.3">
      <c r="A2730" t="s">
        <v>3733</v>
      </c>
      <c r="B2730" s="1" t="s">
        <v>3586</v>
      </c>
      <c r="C2730" t="s">
        <v>1424</v>
      </c>
      <c r="D2730" t="s">
        <v>3342</v>
      </c>
      <c r="E2730" t="s">
        <v>130</v>
      </c>
      <c r="F2730">
        <v>1</v>
      </c>
      <c r="G2730">
        <v>1</v>
      </c>
      <c r="H2730" t="s">
        <v>1440</v>
      </c>
      <c r="I2730">
        <v>147.41999999999999</v>
      </c>
      <c r="J2730">
        <v>149.38649999999998</v>
      </c>
      <c r="K2730" s="17">
        <v>0.15</v>
      </c>
      <c r="L2730" s="17">
        <v>3.9239952718676121E-5</v>
      </c>
      <c r="M2730" t="s">
        <v>1418</v>
      </c>
      <c r="N2730" t="s">
        <v>1418</v>
      </c>
      <c r="Z2730">
        <v>0</v>
      </c>
      <c r="AA2730">
        <v>0</v>
      </c>
      <c r="AB2730">
        <v>0</v>
      </c>
      <c r="AC2730">
        <v>0</v>
      </c>
      <c r="AF2730" t="s">
        <v>1418</v>
      </c>
      <c r="AG2730" t="s">
        <v>1418</v>
      </c>
    </row>
    <row r="2731" spans="1:33" x14ac:dyDescent="0.3">
      <c r="A2731" t="s">
        <v>3734</v>
      </c>
      <c r="B2731" s="1" t="s">
        <v>3586</v>
      </c>
      <c r="C2731" t="s">
        <v>1424</v>
      </c>
      <c r="D2731" t="s">
        <v>3284</v>
      </c>
      <c r="E2731" t="s">
        <v>130</v>
      </c>
      <c r="F2731">
        <v>1</v>
      </c>
      <c r="G2731">
        <v>1</v>
      </c>
      <c r="H2731" t="s">
        <v>1440</v>
      </c>
      <c r="I2731">
        <v>98.28</v>
      </c>
      <c r="J2731">
        <v>99.591000000000008</v>
      </c>
      <c r="K2731" s="17">
        <v>0.1</v>
      </c>
      <c r="L2731" s="17">
        <v>2.6159968479117416E-5</v>
      </c>
      <c r="M2731" t="s">
        <v>1418</v>
      </c>
      <c r="N2731" t="s">
        <v>1418</v>
      </c>
      <c r="Z2731">
        <v>0</v>
      </c>
      <c r="AA2731">
        <v>0</v>
      </c>
      <c r="AB2731">
        <v>0</v>
      </c>
      <c r="AC2731">
        <v>0</v>
      </c>
      <c r="AF2731" t="s">
        <v>1418</v>
      </c>
      <c r="AG2731" t="s">
        <v>1418</v>
      </c>
    </row>
    <row r="2732" spans="1:33" x14ac:dyDescent="0.3">
      <c r="A2732" t="s">
        <v>1227</v>
      </c>
      <c r="B2732" s="1" t="s">
        <v>3586</v>
      </c>
      <c r="C2732" t="s">
        <v>1422</v>
      </c>
      <c r="D2732" t="s">
        <v>1228</v>
      </c>
      <c r="E2732" t="s">
        <v>130</v>
      </c>
      <c r="F2732">
        <v>1</v>
      </c>
      <c r="G2732">
        <v>1</v>
      </c>
      <c r="I2732">
        <v>1638.4</v>
      </c>
      <c r="J2732">
        <v>1660.25</v>
      </c>
      <c r="K2732" s="17">
        <v>0.50003011776044326</v>
      </c>
      <c r="L2732" s="17">
        <v>4.3610454426057263E-4</v>
      </c>
      <c r="M2732">
        <v>45581</v>
      </c>
      <c r="N2732">
        <v>45677</v>
      </c>
      <c r="Q2732">
        <v>0</v>
      </c>
      <c r="R2732">
        <v>0</v>
      </c>
      <c r="S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3586</v>
      </c>
      <c r="AF2732">
        <v>0</v>
      </c>
      <c r="AG2732">
        <v>0</v>
      </c>
    </row>
    <row r="2733" spans="1:33" x14ac:dyDescent="0.3">
      <c r="A2733" t="s">
        <v>3735</v>
      </c>
      <c r="B2733" s="1" t="s">
        <v>3586</v>
      </c>
      <c r="C2733" t="s">
        <v>1424</v>
      </c>
      <c r="D2733" t="s">
        <v>1535</v>
      </c>
      <c r="E2733" t="s">
        <v>130</v>
      </c>
      <c r="F2733">
        <v>1</v>
      </c>
      <c r="G2733">
        <v>1</v>
      </c>
      <c r="I2733">
        <v>1310.7200000000003</v>
      </c>
      <c r="J2733">
        <v>1328.2</v>
      </c>
      <c r="K2733" s="17">
        <v>0.8</v>
      </c>
      <c r="L2733" s="17">
        <v>3.4888363540845814E-4</v>
      </c>
      <c r="M2733" t="s">
        <v>1418</v>
      </c>
      <c r="N2733" t="s">
        <v>1418</v>
      </c>
      <c r="Z2733">
        <v>0</v>
      </c>
      <c r="AA2733">
        <v>0</v>
      </c>
      <c r="AB2733">
        <v>0</v>
      </c>
      <c r="AC2733">
        <v>0</v>
      </c>
      <c r="AF2733" t="s">
        <v>1418</v>
      </c>
      <c r="AG2733" t="s">
        <v>1418</v>
      </c>
    </row>
    <row r="2734" spans="1:33" x14ac:dyDescent="0.3">
      <c r="A2734" t="s">
        <v>3736</v>
      </c>
      <c r="B2734" s="1" t="s">
        <v>3586</v>
      </c>
      <c r="C2734" t="s">
        <v>1523</v>
      </c>
      <c r="D2734" t="s">
        <v>3600</v>
      </c>
      <c r="E2734" t="s">
        <v>130</v>
      </c>
      <c r="F2734">
        <v>1</v>
      </c>
      <c r="G2734">
        <v>1</v>
      </c>
      <c r="H2734" t="s">
        <v>1499</v>
      </c>
      <c r="I2734">
        <v>196.60800000000003</v>
      </c>
      <c r="J2734">
        <v>199.23</v>
      </c>
      <c r="K2734" s="17">
        <v>0.15</v>
      </c>
      <c r="L2734" s="17">
        <v>5.2332545311268715E-5</v>
      </c>
      <c r="M2734" t="s">
        <v>1418</v>
      </c>
      <c r="N2734" t="s">
        <v>1418</v>
      </c>
      <c r="Z2734">
        <v>0</v>
      </c>
      <c r="AA2734">
        <v>0</v>
      </c>
      <c r="AB2734">
        <v>0</v>
      </c>
      <c r="AC2734">
        <v>0</v>
      </c>
      <c r="AF2734" t="s">
        <v>1418</v>
      </c>
      <c r="AG2734" t="s">
        <v>1418</v>
      </c>
    </row>
    <row r="2735" spans="1:33" x14ac:dyDescent="0.3">
      <c r="A2735" t="s">
        <v>3737</v>
      </c>
      <c r="B2735" s="1" t="s">
        <v>3586</v>
      </c>
      <c r="C2735" t="s">
        <v>1526</v>
      </c>
      <c r="D2735" t="s">
        <v>3602</v>
      </c>
      <c r="E2735" t="s">
        <v>130</v>
      </c>
      <c r="F2735">
        <v>1</v>
      </c>
      <c r="G2735">
        <v>1</v>
      </c>
      <c r="H2735" t="s">
        <v>1499</v>
      </c>
      <c r="I2735">
        <v>983.04000000000019</v>
      </c>
      <c r="J2735">
        <v>996.15000000000009</v>
      </c>
      <c r="K2735" s="17">
        <v>0.75</v>
      </c>
      <c r="L2735" s="17">
        <v>2.6166272655634359E-4</v>
      </c>
      <c r="M2735" t="s">
        <v>1418</v>
      </c>
      <c r="N2735" t="s">
        <v>1418</v>
      </c>
      <c r="Z2735">
        <v>0</v>
      </c>
      <c r="AA2735">
        <v>0</v>
      </c>
      <c r="AB2735">
        <v>0</v>
      </c>
      <c r="AC2735">
        <v>0</v>
      </c>
      <c r="AF2735" t="s">
        <v>1418</v>
      </c>
      <c r="AG2735" t="s">
        <v>1418</v>
      </c>
    </row>
    <row r="2736" spans="1:33" x14ac:dyDescent="0.3">
      <c r="A2736" t="s">
        <v>3738</v>
      </c>
      <c r="B2736" s="1" t="s">
        <v>3586</v>
      </c>
      <c r="C2736" t="s">
        <v>1528</v>
      </c>
      <c r="D2736" t="s">
        <v>3604</v>
      </c>
      <c r="E2736" t="s">
        <v>130</v>
      </c>
      <c r="F2736">
        <v>1</v>
      </c>
      <c r="G2736">
        <v>1</v>
      </c>
      <c r="H2736" t="s">
        <v>1499</v>
      </c>
      <c r="I2736">
        <v>131.07200000000003</v>
      </c>
      <c r="J2736">
        <v>132.82000000000002</v>
      </c>
      <c r="K2736" s="17">
        <v>0.1</v>
      </c>
      <c r="L2736" s="17">
        <v>3.4888363540845819E-5</v>
      </c>
      <c r="M2736" t="s">
        <v>1418</v>
      </c>
      <c r="N2736" t="s">
        <v>1418</v>
      </c>
      <c r="Z2736">
        <v>0</v>
      </c>
      <c r="AA2736">
        <v>0</v>
      </c>
      <c r="AB2736">
        <v>0</v>
      </c>
      <c r="AC2736">
        <v>0</v>
      </c>
      <c r="AF2736" t="s">
        <v>1418</v>
      </c>
      <c r="AG2736" t="s">
        <v>1418</v>
      </c>
    </row>
    <row r="2737" spans="1:33" x14ac:dyDescent="0.3">
      <c r="A2737" t="s">
        <v>3739</v>
      </c>
      <c r="B2737" s="1" t="s">
        <v>3586</v>
      </c>
      <c r="C2737" t="s">
        <v>1424</v>
      </c>
      <c r="D2737" t="s">
        <v>3606</v>
      </c>
      <c r="E2737" t="s">
        <v>130</v>
      </c>
      <c r="F2737">
        <v>1</v>
      </c>
      <c r="G2737">
        <v>1</v>
      </c>
      <c r="I2737">
        <v>327.68000000000006</v>
      </c>
      <c r="J2737">
        <v>332.05</v>
      </c>
      <c r="K2737" s="17">
        <v>0.2</v>
      </c>
      <c r="L2737" s="17">
        <v>8.7220908852114534E-5</v>
      </c>
      <c r="M2737" t="s">
        <v>1418</v>
      </c>
      <c r="N2737" t="s">
        <v>1418</v>
      </c>
      <c r="Z2737">
        <v>0</v>
      </c>
      <c r="AA2737">
        <v>0</v>
      </c>
      <c r="AB2737">
        <v>0</v>
      </c>
      <c r="AC2737">
        <v>0</v>
      </c>
      <c r="AF2737" t="s">
        <v>1418</v>
      </c>
      <c r="AG2737" t="s">
        <v>1418</v>
      </c>
    </row>
    <row r="2738" spans="1:33" x14ac:dyDescent="0.3">
      <c r="A2738" t="s">
        <v>3740</v>
      </c>
      <c r="B2738" s="1" t="s">
        <v>3586</v>
      </c>
      <c r="C2738" t="s">
        <v>1523</v>
      </c>
      <c r="D2738" t="s">
        <v>3608</v>
      </c>
      <c r="E2738" t="s">
        <v>130</v>
      </c>
      <c r="F2738">
        <v>1</v>
      </c>
      <c r="G2738">
        <v>1</v>
      </c>
      <c r="H2738" t="s">
        <v>1502</v>
      </c>
      <c r="I2738">
        <v>196.60800000000003</v>
      </c>
      <c r="J2738">
        <v>199.23</v>
      </c>
      <c r="K2738" s="17">
        <v>0.6</v>
      </c>
      <c r="L2738" s="17">
        <v>5.2332545311268715E-5</v>
      </c>
      <c r="M2738" t="s">
        <v>1418</v>
      </c>
      <c r="N2738" t="s">
        <v>1418</v>
      </c>
      <c r="Z2738">
        <v>0</v>
      </c>
      <c r="AA2738">
        <v>0</v>
      </c>
      <c r="AB2738">
        <v>0</v>
      </c>
      <c r="AC2738">
        <v>0</v>
      </c>
      <c r="AF2738" t="s">
        <v>1418</v>
      </c>
      <c r="AG2738" t="s">
        <v>1418</v>
      </c>
    </row>
    <row r="2739" spans="1:33" x14ac:dyDescent="0.3">
      <c r="A2739" t="s">
        <v>3741</v>
      </c>
      <c r="B2739" s="1" t="s">
        <v>3586</v>
      </c>
      <c r="C2739" t="s">
        <v>1526</v>
      </c>
      <c r="D2739" t="s">
        <v>3610</v>
      </c>
      <c r="E2739" t="s">
        <v>130</v>
      </c>
      <c r="F2739">
        <v>1</v>
      </c>
      <c r="G2739">
        <v>1</v>
      </c>
      <c r="H2739" t="s">
        <v>1440</v>
      </c>
      <c r="I2739">
        <v>98.304000000000016</v>
      </c>
      <c r="J2739">
        <v>99.614999999999995</v>
      </c>
      <c r="K2739" s="17">
        <v>0.3</v>
      </c>
      <c r="L2739" s="17">
        <v>2.6166272655634357E-5</v>
      </c>
      <c r="M2739" t="s">
        <v>1418</v>
      </c>
      <c r="N2739" t="s">
        <v>1418</v>
      </c>
      <c r="Z2739">
        <v>0</v>
      </c>
      <c r="AA2739">
        <v>0</v>
      </c>
      <c r="AB2739">
        <v>0</v>
      </c>
      <c r="AC2739">
        <v>0</v>
      </c>
      <c r="AF2739" t="s">
        <v>1418</v>
      </c>
      <c r="AG2739" t="s">
        <v>1418</v>
      </c>
    </row>
    <row r="2740" spans="1:33" x14ac:dyDescent="0.3">
      <c r="A2740" t="s">
        <v>3742</v>
      </c>
      <c r="B2740" s="1" t="s">
        <v>3586</v>
      </c>
      <c r="C2740" t="s">
        <v>1528</v>
      </c>
      <c r="D2740" t="s">
        <v>1508</v>
      </c>
      <c r="E2740" t="s">
        <v>130</v>
      </c>
      <c r="F2740">
        <v>1</v>
      </c>
      <c r="G2740">
        <v>1</v>
      </c>
      <c r="H2740" t="s">
        <v>1440</v>
      </c>
      <c r="I2740">
        <v>32.768000000000008</v>
      </c>
      <c r="J2740">
        <v>33.205000000000005</v>
      </c>
      <c r="K2740" s="17">
        <v>0.1</v>
      </c>
      <c r="L2740" s="17">
        <v>8.7220908852114548E-6</v>
      </c>
      <c r="M2740" t="s">
        <v>1418</v>
      </c>
      <c r="N2740" t="s">
        <v>1418</v>
      </c>
      <c r="Z2740">
        <v>0</v>
      </c>
      <c r="AA2740">
        <v>0</v>
      </c>
      <c r="AB2740">
        <v>0</v>
      </c>
      <c r="AC2740">
        <v>0</v>
      </c>
      <c r="AF2740" t="s">
        <v>1418</v>
      </c>
      <c r="AG2740" t="s">
        <v>1418</v>
      </c>
    </row>
    <row r="2741" spans="1:33" x14ac:dyDescent="0.3">
      <c r="A2741" t="s">
        <v>1229</v>
      </c>
      <c r="B2741" s="1" t="s">
        <v>3586</v>
      </c>
      <c r="C2741" t="s">
        <v>1422</v>
      </c>
      <c r="D2741" t="s">
        <v>1230</v>
      </c>
      <c r="E2741" t="s">
        <v>130</v>
      </c>
      <c r="F2741">
        <v>1</v>
      </c>
      <c r="G2741">
        <v>1</v>
      </c>
      <c r="I2741">
        <v>163.80000000000001</v>
      </c>
      <c r="J2741">
        <v>165.98</v>
      </c>
      <c r="K2741" s="17">
        <v>4.998945878384483E-2</v>
      </c>
      <c r="L2741" s="17">
        <v>4.3598634095087992E-5</v>
      </c>
      <c r="M2741">
        <v>45586</v>
      </c>
      <c r="N2741" t="s">
        <v>1206</v>
      </c>
      <c r="Q2741">
        <v>0</v>
      </c>
      <c r="R2741">
        <v>0</v>
      </c>
      <c r="S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3586</v>
      </c>
      <c r="AF2741">
        <v>0</v>
      </c>
      <c r="AG2741">
        <v>0</v>
      </c>
    </row>
    <row r="2742" spans="1:33" x14ac:dyDescent="0.3">
      <c r="A2742" t="s">
        <v>3743</v>
      </c>
      <c r="B2742" s="1" t="s">
        <v>3586</v>
      </c>
      <c r="C2742" t="s">
        <v>1424</v>
      </c>
      <c r="D2742" t="s">
        <v>3306</v>
      </c>
      <c r="E2742" t="s">
        <v>130</v>
      </c>
      <c r="F2742">
        <v>1</v>
      </c>
      <c r="G2742">
        <v>1</v>
      </c>
      <c r="H2742" t="s">
        <v>1502</v>
      </c>
      <c r="I2742">
        <v>24.57</v>
      </c>
      <c r="J2742">
        <v>24.896999999999998</v>
      </c>
      <c r="K2742" s="17">
        <v>0.15</v>
      </c>
      <c r="L2742" s="17">
        <v>6.5397951142631989E-6</v>
      </c>
      <c r="M2742" t="s">
        <v>1418</v>
      </c>
      <c r="N2742" t="s">
        <v>1418</v>
      </c>
      <c r="Z2742">
        <v>0</v>
      </c>
      <c r="AA2742">
        <v>0</v>
      </c>
      <c r="AB2742">
        <v>0</v>
      </c>
      <c r="AC2742">
        <v>0</v>
      </c>
      <c r="AF2742" t="s">
        <v>1418</v>
      </c>
      <c r="AG2742" t="s">
        <v>1418</v>
      </c>
    </row>
    <row r="2743" spans="1:33" x14ac:dyDescent="0.3">
      <c r="A2743" t="s">
        <v>3744</v>
      </c>
      <c r="B2743" s="1" t="s">
        <v>3586</v>
      </c>
      <c r="C2743" t="s">
        <v>1424</v>
      </c>
      <c r="D2743" t="s">
        <v>3011</v>
      </c>
      <c r="E2743" t="s">
        <v>130</v>
      </c>
      <c r="F2743">
        <v>1</v>
      </c>
      <c r="G2743">
        <v>1</v>
      </c>
      <c r="H2743" t="s">
        <v>1440</v>
      </c>
      <c r="I2743">
        <v>81.900000000000006</v>
      </c>
      <c r="J2743">
        <v>82.99</v>
      </c>
      <c r="K2743" s="17">
        <v>0.5</v>
      </c>
      <c r="L2743" s="17">
        <v>2.1799317047543996E-5</v>
      </c>
      <c r="M2743" t="s">
        <v>1418</v>
      </c>
      <c r="N2743" t="s">
        <v>1418</v>
      </c>
      <c r="Z2743">
        <v>0</v>
      </c>
      <c r="AA2743">
        <v>0</v>
      </c>
      <c r="AB2743">
        <v>0</v>
      </c>
      <c r="AC2743">
        <v>0</v>
      </c>
      <c r="AF2743" t="s">
        <v>1418</v>
      </c>
      <c r="AG2743" t="s">
        <v>1418</v>
      </c>
    </row>
    <row r="2744" spans="1:33" x14ac:dyDescent="0.3">
      <c r="A2744" t="s">
        <v>3745</v>
      </c>
      <c r="B2744" s="1" t="s">
        <v>3586</v>
      </c>
      <c r="C2744" t="s">
        <v>1424</v>
      </c>
      <c r="D2744" t="s">
        <v>3309</v>
      </c>
      <c r="E2744" t="s">
        <v>130</v>
      </c>
      <c r="F2744">
        <v>1</v>
      </c>
      <c r="G2744">
        <v>1</v>
      </c>
      <c r="H2744" t="s">
        <v>1440</v>
      </c>
      <c r="I2744">
        <v>40.950000000000003</v>
      </c>
      <c r="J2744">
        <v>41.494999999999997</v>
      </c>
      <c r="K2744" s="17">
        <v>0.25</v>
      </c>
      <c r="L2744" s="17">
        <v>1.0899658523771998E-5</v>
      </c>
      <c r="M2744" t="s">
        <v>1418</v>
      </c>
      <c r="N2744" t="s">
        <v>1418</v>
      </c>
      <c r="Z2744">
        <v>0</v>
      </c>
      <c r="AA2744">
        <v>0</v>
      </c>
      <c r="AB2744">
        <v>0</v>
      </c>
      <c r="AC2744">
        <v>0</v>
      </c>
      <c r="AF2744" t="s">
        <v>1418</v>
      </c>
      <c r="AG2744" t="s">
        <v>1418</v>
      </c>
    </row>
    <row r="2745" spans="1:33" x14ac:dyDescent="0.3">
      <c r="A2745" t="s">
        <v>3746</v>
      </c>
      <c r="B2745" s="1" t="s">
        <v>3586</v>
      </c>
      <c r="C2745" t="s">
        <v>1424</v>
      </c>
      <c r="D2745" t="s">
        <v>3311</v>
      </c>
      <c r="E2745" t="s">
        <v>130</v>
      </c>
      <c r="F2745">
        <v>1</v>
      </c>
      <c r="G2745">
        <v>1</v>
      </c>
      <c r="H2745" t="s">
        <v>1440</v>
      </c>
      <c r="I2745">
        <v>16.380000000000003</v>
      </c>
      <c r="J2745">
        <v>16.597999999999999</v>
      </c>
      <c r="K2745" s="17">
        <v>0.1</v>
      </c>
      <c r="L2745" s="17">
        <v>4.3598634095087992E-6</v>
      </c>
      <c r="M2745" t="s">
        <v>1418</v>
      </c>
      <c r="N2745" t="s">
        <v>1418</v>
      </c>
      <c r="Z2745">
        <v>0</v>
      </c>
      <c r="AA2745">
        <v>0</v>
      </c>
      <c r="AB2745">
        <v>0</v>
      </c>
      <c r="AC2745">
        <v>0</v>
      </c>
      <c r="AF2745" t="s">
        <v>1418</v>
      </c>
      <c r="AG2745" t="s">
        <v>1418</v>
      </c>
    </row>
    <row r="2746" spans="1:33" x14ac:dyDescent="0.3">
      <c r="A2746" t="s">
        <v>1231</v>
      </c>
      <c r="B2746" s="1" t="s">
        <v>3586</v>
      </c>
      <c r="C2746" t="s">
        <v>1422</v>
      </c>
      <c r="D2746" t="s">
        <v>1232</v>
      </c>
      <c r="E2746" t="s">
        <v>130</v>
      </c>
      <c r="F2746">
        <v>1</v>
      </c>
      <c r="G2746">
        <v>1</v>
      </c>
      <c r="I2746">
        <v>164</v>
      </c>
      <c r="J2746">
        <v>166.19</v>
      </c>
      <c r="K2746" s="17">
        <v>5.0052706080775833E-2</v>
      </c>
      <c r="L2746" s="17">
        <v>4.365379563961124E-5</v>
      </c>
      <c r="M2746">
        <v>45615</v>
      </c>
      <c r="N2746">
        <v>45746</v>
      </c>
      <c r="Q2746">
        <v>0</v>
      </c>
      <c r="R2746">
        <v>0</v>
      </c>
      <c r="S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3586</v>
      </c>
      <c r="AF2746">
        <v>0</v>
      </c>
      <c r="AG2746">
        <v>0</v>
      </c>
    </row>
    <row r="2747" spans="1:33" x14ac:dyDescent="0.3">
      <c r="A2747" t="s">
        <v>3747</v>
      </c>
      <c r="B2747" s="1" t="s">
        <v>3586</v>
      </c>
      <c r="C2747" t="s">
        <v>1424</v>
      </c>
      <c r="D2747" t="s">
        <v>3325</v>
      </c>
      <c r="E2747" t="s">
        <v>130</v>
      </c>
      <c r="F2747">
        <v>1</v>
      </c>
      <c r="G2747">
        <v>1</v>
      </c>
      <c r="H2747" t="s">
        <v>1499</v>
      </c>
      <c r="I2747">
        <v>16.400000000000002</v>
      </c>
      <c r="J2747">
        <v>16.619</v>
      </c>
      <c r="K2747" s="17">
        <v>0.1</v>
      </c>
      <c r="L2747" s="17">
        <v>4.3653795639611243E-6</v>
      </c>
      <c r="M2747" t="s">
        <v>1418</v>
      </c>
      <c r="N2747" t="s">
        <v>1418</v>
      </c>
      <c r="Z2747">
        <v>0</v>
      </c>
      <c r="AA2747">
        <v>0</v>
      </c>
      <c r="AB2747">
        <v>0</v>
      </c>
      <c r="AC2747">
        <v>0</v>
      </c>
      <c r="AF2747" t="s">
        <v>1418</v>
      </c>
      <c r="AG2747" t="s">
        <v>1418</v>
      </c>
    </row>
    <row r="2748" spans="1:33" x14ac:dyDescent="0.3">
      <c r="A2748" t="s">
        <v>3748</v>
      </c>
      <c r="B2748" s="1" t="s">
        <v>3586</v>
      </c>
      <c r="C2748" t="s">
        <v>1424</v>
      </c>
      <c r="D2748" t="s">
        <v>3327</v>
      </c>
      <c r="E2748" t="s">
        <v>130</v>
      </c>
      <c r="F2748">
        <v>1</v>
      </c>
      <c r="G2748">
        <v>1</v>
      </c>
      <c r="H2748" t="s">
        <v>1499</v>
      </c>
      <c r="I2748">
        <v>98.399999999999991</v>
      </c>
      <c r="J2748">
        <v>99.713999999999999</v>
      </c>
      <c r="K2748" s="17">
        <v>0.6</v>
      </c>
      <c r="L2748" s="17">
        <v>2.6192277383766746E-5</v>
      </c>
      <c r="M2748" t="s">
        <v>1418</v>
      </c>
      <c r="N2748" t="s">
        <v>1418</v>
      </c>
      <c r="Z2748">
        <v>0</v>
      </c>
      <c r="AA2748">
        <v>0</v>
      </c>
      <c r="AB2748">
        <v>0</v>
      </c>
      <c r="AC2748">
        <v>0</v>
      </c>
      <c r="AF2748" t="s">
        <v>1418</v>
      </c>
      <c r="AG2748" t="s">
        <v>1418</v>
      </c>
    </row>
    <row r="2749" spans="1:33" x14ac:dyDescent="0.3">
      <c r="A2749" t="s">
        <v>3749</v>
      </c>
      <c r="B2749" s="1" t="s">
        <v>3586</v>
      </c>
      <c r="C2749" t="s">
        <v>1424</v>
      </c>
      <c r="D2749" t="s">
        <v>3329</v>
      </c>
      <c r="E2749" t="s">
        <v>130</v>
      </c>
      <c r="F2749">
        <v>1</v>
      </c>
      <c r="G2749">
        <v>1</v>
      </c>
      <c r="H2749" t="s">
        <v>1499</v>
      </c>
      <c r="I2749">
        <v>16.400000000000002</v>
      </c>
      <c r="J2749">
        <v>16.619</v>
      </c>
      <c r="K2749" s="17">
        <v>0.1</v>
      </c>
      <c r="L2749" s="17">
        <v>4.3653795639611243E-6</v>
      </c>
      <c r="M2749" t="s">
        <v>1418</v>
      </c>
      <c r="N2749" t="s">
        <v>1418</v>
      </c>
      <c r="Z2749">
        <v>0</v>
      </c>
      <c r="AA2749">
        <v>0</v>
      </c>
      <c r="AB2749">
        <v>0</v>
      </c>
      <c r="AC2749">
        <v>0</v>
      </c>
      <c r="AF2749" t="s">
        <v>1418</v>
      </c>
      <c r="AG2749" t="s">
        <v>1418</v>
      </c>
    </row>
    <row r="2750" spans="1:33" x14ac:dyDescent="0.3">
      <c r="A2750" t="s">
        <v>3750</v>
      </c>
      <c r="B2750" s="1" t="s">
        <v>3586</v>
      </c>
      <c r="C2750" t="s">
        <v>1424</v>
      </c>
      <c r="D2750" t="s">
        <v>3331</v>
      </c>
      <c r="E2750" t="s">
        <v>130</v>
      </c>
      <c r="F2750">
        <v>1</v>
      </c>
      <c r="G2750">
        <v>1</v>
      </c>
      <c r="H2750" t="s">
        <v>1499</v>
      </c>
      <c r="I2750">
        <v>24.599999999999998</v>
      </c>
      <c r="J2750">
        <v>24.9285</v>
      </c>
      <c r="K2750" s="17">
        <v>0.15</v>
      </c>
      <c r="L2750" s="17">
        <v>6.5480693459416865E-6</v>
      </c>
      <c r="M2750" t="s">
        <v>1418</v>
      </c>
      <c r="N2750" t="s">
        <v>1418</v>
      </c>
      <c r="Z2750">
        <v>0</v>
      </c>
      <c r="AA2750">
        <v>0</v>
      </c>
      <c r="AB2750">
        <v>0</v>
      </c>
      <c r="AC2750">
        <v>0</v>
      </c>
      <c r="AF2750" t="s">
        <v>1418</v>
      </c>
      <c r="AG2750" t="s">
        <v>1418</v>
      </c>
    </row>
    <row r="2751" spans="1:33" x14ac:dyDescent="0.3">
      <c r="A2751" t="s">
        <v>3751</v>
      </c>
      <c r="B2751" s="1" t="s">
        <v>3586</v>
      </c>
      <c r="C2751" t="s">
        <v>1424</v>
      </c>
      <c r="D2751" t="s">
        <v>3333</v>
      </c>
      <c r="E2751" t="s">
        <v>130</v>
      </c>
      <c r="F2751">
        <v>1</v>
      </c>
      <c r="G2751">
        <v>1</v>
      </c>
      <c r="H2751" t="s">
        <v>1499</v>
      </c>
      <c r="I2751">
        <v>8.2000000000000011</v>
      </c>
      <c r="J2751">
        <v>8.3094999999999999</v>
      </c>
      <c r="K2751" s="17">
        <v>0.05</v>
      </c>
      <c r="L2751" s="17">
        <v>2.1826897819805622E-6</v>
      </c>
      <c r="M2751" t="s">
        <v>1418</v>
      </c>
      <c r="N2751" t="s">
        <v>1418</v>
      </c>
      <c r="Z2751">
        <v>0</v>
      </c>
      <c r="AA2751">
        <v>0</v>
      </c>
      <c r="AB2751">
        <v>0</v>
      </c>
      <c r="AC2751">
        <v>0</v>
      </c>
      <c r="AF2751" t="s">
        <v>1418</v>
      </c>
      <c r="AG2751" t="s">
        <v>1418</v>
      </c>
    </row>
    <row r="2752" spans="1:33" x14ac:dyDescent="0.3">
      <c r="B2752" s="1" t="s">
        <v>3586</v>
      </c>
      <c r="C2752" t="s">
        <v>1421</v>
      </c>
      <c r="D2752" t="s">
        <v>390</v>
      </c>
      <c r="E2752" t="s">
        <v>390</v>
      </c>
      <c r="I2752">
        <v>15956.39</v>
      </c>
      <c r="J2752">
        <v>16169.220000000001</v>
      </c>
      <c r="K2752" s="17">
        <v>6.0268937669034663E-2</v>
      </c>
      <c r="L2752" s="17">
        <v>4.2472340425531918E-3</v>
      </c>
      <c r="M2752" t="s">
        <v>1418</v>
      </c>
      <c r="N2752" t="s">
        <v>1418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F2752" t="s">
        <v>1418</v>
      </c>
      <c r="AG2752" t="s">
        <v>1418</v>
      </c>
    </row>
    <row r="2753" spans="1:33" x14ac:dyDescent="0.3">
      <c r="B2753" s="1" t="s">
        <v>3586</v>
      </c>
      <c r="C2753" t="s">
        <v>1434</v>
      </c>
      <c r="D2753" t="s">
        <v>398</v>
      </c>
      <c r="E2753" t="s">
        <v>390</v>
      </c>
      <c r="I2753">
        <v>15956.39</v>
      </c>
      <c r="J2753">
        <v>16169.220000000001</v>
      </c>
      <c r="K2753" s="17">
        <v>1</v>
      </c>
      <c r="L2753" s="17">
        <v>4.2472340425531918E-3</v>
      </c>
      <c r="M2753" t="s">
        <v>1418</v>
      </c>
      <c r="N2753" t="s">
        <v>1418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F2753" t="s">
        <v>1418</v>
      </c>
      <c r="AG2753" t="s">
        <v>1418</v>
      </c>
    </row>
    <row r="2754" spans="1:33" x14ac:dyDescent="0.3">
      <c r="A2754" t="s">
        <v>1233</v>
      </c>
      <c r="B2754" s="1" t="s">
        <v>3586</v>
      </c>
      <c r="C2754" t="s">
        <v>1422</v>
      </c>
      <c r="D2754" t="s">
        <v>1234</v>
      </c>
      <c r="E2754" t="s">
        <v>390</v>
      </c>
      <c r="F2754">
        <v>0</v>
      </c>
      <c r="G2754">
        <v>0</v>
      </c>
      <c r="I2754">
        <v>1596</v>
      </c>
      <c r="J2754">
        <v>1617.29</v>
      </c>
      <c r="K2754" s="17">
        <v>0.10002275929203758</v>
      </c>
      <c r="L2754" s="17">
        <v>4.2482006829524561E-4</v>
      </c>
      <c r="M2754" t="s">
        <v>436</v>
      </c>
      <c r="N2754">
        <v>45664</v>
      </c>
      <c r="Q2754">
        <v>0</v>
      </c>
      <c r="R2754">
        <v>0</v>
      </c>
      <c r="S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3586</v>
      </c>
      <c r="AF2754">
        <v>0</v>
      </c>
      <c r="AG2754">
        <v>0</v>
      </c>
    </row>
    <row r="2755" spans="1:33" x14ac:dyDescent="0.3">
      <c r="A2755" t="s">
        <v>3752</v>
      </c>
      <c r="B2755" s="1" t="s">
        <v>3586</v>
      </c>
      <c r="C2755" t="s">
        <v>1424</v>
      </c>
      <c r="D2755" t="s">
        <v>3286</v>
      </c>
      <c r="E2755" t="s">
        <v>390</v>
      </c>
      <c r="F2755">
        <v>1</v>
      </c>
      <c r="G2755">
        <v>1</v>
      </c>
      <c r="H2755" t="s">
        <v>1502</v>
      </c>
      <c r="I2755">
        <v>1276.8000000000002</v>
      </c>
      <c r="J2755">
        <v>1293.8320000000001</v>
      </c>
      <c r="K2755" s="17">
        <v>0.8</v>
      </c>
      <c r="L2755" s="17">
        <v>3.3985605463619653E-4</v>
      </c>
      <c r="M2755" t="s">
        <v>1418</v>
      </c>
      <c r="N2755" t="s">
        <v>1418</v>
      </c>
      <c r="Z2755">
        <v>0</v>
      </c>
      <c r="AA2755">
        <v>0</v>
      </c>
      <c r="AB2755">
        <v>0</v>
      </c>
      <c r="AC2755">
        <v>0</v>
      </c>
      <c r="AF2755" t="s">
        <v>1418</v>
      </c>
      <c r="AG2755" t="s">
        <v>1418</v>
      </c>
    </row>
    <row r="2756" spans="1:33" x14ac:dyDescent="0.3">
      <c r="A2756" t="s">
        <v>3753</v>
      </c>
      <c r="B2756" s="1" t="s">
        <v>3586</v>
      </c>
      <c r="C2756" t="s">
        <v>1424</v>
      </c>
      <c r="D2756" t="s">
        <v>3288</v>
      </c>
      <c r="E2756" t="s">
        <v>390</v>
      </c>
      <c r="F2756">
        <v>1</v>
      </c>
      <c r="G2756">
        <v>1</v>
      </c>
      <c r="H2756" t="s">
        <v>1440</v>
      </c>
      <c r="I2756">
        <v>319.20000000000005</v>
      </c>
      <c r="J2756">
        <v>323.45800000000003</v>
      </c>
      <c r="K2756" s="17">
        <v>0.2</v>
      </c>
      <c r="L2756" s="17">
        <v>8.4964013659049134E-5</v>
      </c>
      <c r="M2756" t="s">
        <v>1418</v>
      </c>
      <c r="N2756" t="s">
        <v>1418</v>
      </c>
      <c r="Z2756">
        <v>0</v>
      </c>
      <c r="AA2756">
        <v>0</v>
      </c>
      <c r="AB2756">
        <v>0</v>
      </c>
      <c r="AC2756">
        <v>0</v>
      </c>
      <c r="AF2756" t="s">
        <v>1418</v>
      </c>
      <c r="AG2756" t="s">
        <v>1418</v>
      </c>
    </row>
    <row r="2757" spans="1:33" x14ac:dyDescent="0.3">
      <c r="A2757" t="s">
        <v>1235</v>
      </c>
      <c r="B2757" s="1" t="s">
        <v>3586</v>
      </c>
      <c r="C2757" t="s">
        <v>1422</v>
      </c>
      <c r="D2757" t="s">
        <v>1236</v>
      </c>
      <c r="E2757" t="s">
        <v>390</v>
      </c>
      <c r="F2757">
        <v>29475</v>
      </c>
      <c r="G2757">
        <v>29475</v>
      </c>
      <c r="I2757">
        <v>4786.79</v>
      </c>
      <c r="J2757">
        <v>4850.6400000000003</v>
      </c>
      <c r="K2757" s="17">
        <v>0.29999220741631322</v>
      </c>
      <c r="L2757" s="17">
        <v>1.2741371158392436E-3</v>
      </c>
      <c r="M2757">
        <v>45588</v>
      </c>
      <c r="N2757">
        <v>45740</v>
      </c>
      <c r="Q2757">
        <v>0</v>
      </c>
      <c r="R2757">
        <v>0</v>
      </c>
      <c r="S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3586</v>
      </c>
      <c r="AE2757" t="s">
        <v>3589</v>
      </c>
      <c r="AF2757">
        <v>0</v>
      </c>
      <c r="AG2757">
        <v>0</v>
      </c>
    </row>
    <row r="2758" spans="1:33" x14ac:dyDescent="0.3">
      <c r="A2758" t="s">
        <v>3754</v>
      </c>
      <c r="B2758" s="1" t="s">
        <v>3586</v>
      </c>
      <c r="C2758" t="s">
        <v>1424</v>
      </c>
      <c r="D2758" t="s">
        <v>3278</v>
      </c>
      <c r="E2758" t="s">
        <v>390</v>
      </c>
      <c r="F2758">
        <v>29475</v>
      </c>
      <c r="G2758">
        <v>29475</v>
      </c>
      <c r="H2758" t="s">
        <v>1502</v>
      </c>
      <c r="I2758">
        <v>2872.0740000000001</v>
      </c>
      <c r="J2758">
        <v>2910.384</v>
      </c>
      <c r="K2758" s="17">
        <v>0.6</v>
      </c>
      <c r="L2758" s="17">
        <v>7.6448226950354614E-4</v>
      </c>
      <c r="M2758" t="s">
        <v>1418</v>
      </c>
      <c r="N2758" t="s">
        <v>1418</v>
      </c>
      <c r="Z2758">
        <v>0</v>
      </c>
      <c r="AA2758">
        <v>0</v>
      </c>
      <c r="AB2758">
        <v>0</v>
      </c>
      <c r="AC2758">
        <v>0</v>
      </c>
      <c r="AF2758" t="s">
        <v>1418</v>
      </c>
      <c r="AG2758" t="s">
        <v>1418</v>
      </c>
    </row>
    <row r="2759" spans="1:33" x14ac:dyDescent="0.3">
      <c r="A2759" t="s">
        <v>3755</v>
      </c>
      <c r="B2759" s="1" t="s">
        <v>3586</v>
      </c>
      <c r="C2759" t="s">
        <v>1424</v>
      </c>
      <c r="D2759" t="s">
        <v>3280</v>
      </c>
      <c r="E2759" t="s">
        <v>390</v>
      </c>
      <c r="F2759">
        <v>1</v>
      </c>
      <c r="G2759">
        <v>1</v>
      </c>
      <c r="H2759" t="s">
        <v>1440</v>
      </c>
      <c r="I2759">
        <v>718.01850000000002</v>
      </c>
      <c r="J2759">
        <v>727.596</v>
      </c>
      <c r="K2759" s="17">
        <v>0.15</v>
      </c>
      <c r="L2759" s="17">
        <v>1.9112056737588653E-4</v>
      </c>
      <c r="M2759" t="s">
        <v>1418</v>
      </c>
      <c r="N2759" t="s">
        <v>1418</v>
      </c>
      <c r="Z2759">
        <v>0</v>
      </c>
      <c r="AA2759">
        <v>0</v>
      </c>
      <c r="AB2759">
        <v>0</v>
      </c>
      <c r="AC2759">
        <v>0</v>
      </c>
      <c r="AF2759" t="s">
        <v>1418</v>
      </c>
      <c r="AG2759" t="s">
        <v>1418</v>
      </c>
    </row>
    <row r="2760" spans="1:33" x14ac:dyDescent="0.3">
      <c r="A2760" t="s">
        <v>3756</v>
      </c>
      <c r="B2760" s="1" t="s">
        <v>3586</v>
      </c>
      <c r="C2760" t="s">
        <v>1424</v>
      </c>
      <c r="D2760" t="s">
        <v>3342</v>
      </c>
      <c r="E2760" t="s">
        <v>390</v>
      </c>
      <c r="F2760">
        <v>1</v>
      </c>
      <c r="G2760">
        <v>1</v>
      </c>
      <c r="H2760" t="s">
        <v>1440</v>
      </c>
      <c r="I2760">
        <v>718.01850000000002</v>
      </c>
      <c r="J2760">
        <v>727.596</v>
      </c>
      <c r="K2760" s="17">
        <v>0.15</v>
      </c>
      <c r="L2760" s="17">
        <v>1.9112056737588653E-4</v>
      </c>
      <c r="M2760" t="s">
        <v>1418</v>
      </c>
      <c r="N2760" t="s">
        <v>1418</v>
      </c>
      <c r="Z2760">
        <v>0</v>
      </c>
      <c r="AA2760">
        <v>0</v>
      </c>
      <c r="AB2760">
        <v>0</v>
      </c>
      <c r="AC2760">
        <v>0</v>
      </c>
      <c r="AF2760" t="s">
        <v>1418</v>
      </c>
      <c r="AG2760" t="s">
        <v>1418</v>
      </c>
    </row>
    <row r="2761" spans="1:33" x14ac:dyDescent="0.3">
      <c r="A2761" t="s">
        <v>3757</v>
      </c>
      <c r="B2761" s="1" t="s">
        <v>3586</v>
      </c>
      <c r="C2761" t="s">
        <v>1424</v>
      </c>
      <c r="D2761" t="s">
        <v>3284</v>
      </c>
      <c r="E2761" t="s">
        <v>390</v>
      </c>
      <c r="F2761">
        <v>1</v>
      </c>
      <c r="G2761">
        <v>1</v>
      </c>
      <c r="H2761" t="s">
        <v>1440</v>
      </c>
      <c r="I2761">
        <v>478.67900000000003</v>
      </c>
      <c r="J2761">
        <v>485.06400000000008</v>
      </c>
      <c r="K2761" s="17">
        <v>0.1</v>
      </c>
      <c r="L2761" s="17">
        <v>1.2741371158392437E-4</v>
      </c>
      <c r="M2761" t="s">
        <v>1418</v>
      </c>
      <c r="N2761" t="s">
        <v>1418</v>
      </c>
      <c r="Z2761">
        <v>0</v>
      </c>
      <c r="AA2761">
        <v>0</v>
      </c>
      <c r="AB2761">
        <v>0</v>
      </c>
      <c r="AC2761">
        <v>0</v>
      </c>
      <c r="AF2761" t="s">
        <v>1418</v>
      </c>
      <c r="AG2761" t="s">
        <v>1418</v>
      </c>
    </row>
    <row r="2762" spans="1:33" x14ac:dyDescent="0.3">
      <c r="A2762" t="s">
        <v>1237</v>
      </c>
      <c r="B2762" s="1" t="s">
        <v>3586</v>
      </c>
      <c r="C2762" t="s">
        <v>1422</v>
      </c>
      <c r="D2762" t="s">
        <v>1238</v>
      </c>
      <c r="E2762" t="s">
        <v>390</v>
      </c>
      <c r="F2762">
        <v>1</v>
      </c>
      <c r="G2762">
        <v>1</v>
      </c>
      <c r="I2762">
        <v>798</v>
      </c>
      <c r="J2762">
        <v>808.64</v>
      </c>
      <c r="K2762" s="17">
        <v>5.001107041650741E-2</v>
      </c>
      <c r="L2762" s="17">
        <v>2.124087207775151E-4</v>
      </c>
      <c r="M2762">
        <v>45605</v>
      </c>
      <c r="N2762" t="s">
        <v>1037</v>
      </c>
      <c r="Q2762">
        <v>0</v>
      </c>
      <c r="R2762">
        <v>0</v>
      </c>
      <c r="S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3586</v>
      </c>
      <c r="AF2762">
        <v>0</v>
      </c>
      <c r="AG2762">
        <v>0</v>
      </c>
    </row>
    <row r="2763" spans="1:33" x14ac:dyDescent="0.3">
      <c r="A2763" t="s">
        <v>3758</v>
      </c>
      <c r="B2763" s="1" t="s">
        <v>3586</v>
      </c>
      <c r="C2763" t="s">
        <v>1424</v>
      </c>
      <c r="D2763" t="s">
        <v>3306</v>
      </c>
      <c r="E2763" t="s">
        <v>390</v>
      </c>
      <c r="F2763">
        <v>1</v>
      </c>
      <c r="G2763">
        <v>1</v>
      </c>
      <c r="H2763" t="s">
        <v>1502</v>
      </c>
      <c r="I2763">
        <v>119.69999999999999</v>
      </c>
      <c r="J2763">
        <v>121.29599999999999</v>
      </c>
      <c r="K2763" s="17">
        <v>0.15</v>
      </c>
      <c r="L2763" s="17">
        <v>3.1861308116627263E-5</v>
      </c>
      <c r="M2763" t="s">
        <v>1418</v>
      </c>
      <c r="N2763" t="s">
        <v>1418</v>
      </c>
      <c r="Z2763">
        <v>0</v>
      </c>
      <c r="AA2763">
        <v>0</v>
      </c>
      <c r="AB2763">
        <v>0</v>
      </c>
      <c r="AC2763">
        <v>0</v>
      </c>
      <c r="AF2763" t="s">
        <v>1418</v>
      </c>
      <c r="AG2763" t="s">
        <v>1418</v>
      </c>
    </row>
    <row r="2764" spans="1:33" x14ac:dyDescent="0.3">
      <c r="A2764" t="s">
        <v>3759</v>
      </c>
      <c r="B2764" s="1" t="s">
        <v>3586</v>
      </c>
      <c r="C2764" t="s">
        <v>1424</v>
      </c>
      <c r="D2764" t="s">
        <v>3011</v>
      </c>
      <c r="E2764" t="s">
        <v>390</v>
      </c>
      <c r="F2764">
        <v>1</v>
      </c>
      <c r="G2764">
        <v>1</v>
      </c>
      <c r="H2764" t="s">
        <v>1440</v>
      </c>
      <c r="I2764">
        <v>399</v>
      </c>
      <c r="J2764">
        <v>404.32</v>
      </c>
      <c r="K2764" s="17">
        <v>0.5</v>
      </c>
      <c r="L2764" s="17">
        <v>1.0620436038875755E-4</v>
      </c>
      <c r="M2764" t="s">
        <v>1418</v>
      </c>
      <c r="N2764" t="s">
        <v>1418</v>
      </c>
      <c r="Z2764">
        <v>0</v>
      </c>
      <c r="AA2764">
        <v>0</v>
      </c>
      <c r="AB2764">
        <v>0</v>
      </c>
      <c r="AC2764">
        <v>0</v>
      </c>
      <c r="AF2764" t="s">
        <v>1418</v>
      </c>
      <c r="AG2764" t="s">
        <v>1418</v>
      </c>
    </row>
    <row r="2765" spans="1:33" x14ac:dyDescent="0.3">
      <c r="A2765" t="s">
        <v>3760</v>
      </c>
      <c r="B2765" s="1" t="s">
        <v>3586</v>
      </c>
      <c r="C2765" t="s">
        <v>1424</v>
      </c>
      <c r="D2765" t="s">
        <v>3309</v>
      </c>
      <c r="E2765" t="s">
        <v>390</v>
      </c>
      <c r="F2765">
        <v>1</v>
      </c>
      <c r="G2765">
        <v>1</v>
      </c>
      <c r="H2765" t="s">
        <v>1440</v>
      </c>
      <c r="I2765">
        <v>199.5</v>
      </c>
      <c r="J2765">
        <v>202.16</v>
      </c>
      <c r="K2765" s="17">
        <v>0.25</v>
      </c>
      <c r="L2765" s="17">
        <v>5.3102180194378774E-5</v>
      </c>
      <c r="M2765" t="s">
        <v>1418</v>
      </c>
      <c r="N2765" t="s">
        <v>1418</v>
      </c>
      <c r="Z2765">
        <v>0</v>
      </c>
      <c r="AA2765">
        <v>0</v>
      </c>
      <c r="AB2765">
        <v>0</v>
      </c>
      <c r="AC2765">
        <v>0</v>
      </c>
      <c r="AF2765" t="s">
        <v>1418</v>
      </c>
      <c r="AG2765" t="s">
        <v>1418</v>
      </c>
    </row>
    <row r="2766" spans="1:33" x14ac:dyDescent="0.3">
      <c r="A2766" t="s">
        <v>3761</v>
      </c>
      <c r="B2766" s="1" t="s">
        <v>3586</v>
      </c>
      <c r="C2766" t="s">
        <v>1424</v>
      </c>
      <c r="D2766" t="s">
        <v>3311</v>
      </c>
      <c r="E2766" t="s">
        <v>390</v>
      </c>
      <c r="F2766">
        <v>1</v>
      </c>
      <c r="G2766">
        <v>1</v>
      </c>
      <c r="H2766" t="s">
        <v>1440</v>
      </c>
      <c r="I2766">
        <v>79.800000000000011</v>
      </c>
      <c r="J2766">
        <v>80.864000000000004</v>
      </c>
      <c r="K2766" s="17">
        <v>0.1</v>
      </c>
      <c r="L2766" s="17">
        <v>2.1240872077751511E-5</v>
      </c>
      <c r="M2766" t="s">
        <v>1418</v>
      </c>
      <c r="N2766" t="s">
        <v>1418</v>
      </c>
      <c r="Z2766">
        <v>0</v>
      </c>
      <c r="AA2766">
        <v>0</v>
      </c>
      <c r="AB2766">
        <v>0</v>
      </c>
      <c r="AC2766">
        <v>0</v>
      </c>
      <c r="AF2766" t="s">
        <v>1418</v>
      </c>
      <c r="AG2766" t="s">
        <v>1418</v>
      </c>
    </row>
    <row r="2767" spans="1:33" x14ac:dyDescent="0.3">
      <c r="A2767" t="s">
        <v>1239</v>
      </c>
      <c r="B2767" s="1" t="s">
        <v>3586</v>
      </c>
      <c r="C2767" t="s">
        <v>1422</v>
      </c>
      <c r="D2767" t="s">
        <v>1240</v>
      </c>
      <c r="E2767" t="s">
        <v>390</v>
      </c>
      <c r="F2767">
        <v>1</v>
      </c>
      <c r="G2767">
        <v>1</v>
      </c>
      <c r="I2767">
        <v>7977.6</v>
      </c>
      <c r="J2767">
        <v>8084.01</v>
      </c>
      <c r="K2767" s="17">
        <v>0.49996289245863434</v>
      </c>
      <c r="L2767" s="17">
        <v>2.1234594168636723E-3</v>
      </c>
      <c r="M2767">
        <v>45612</v>
      </c>
      <c r="N2767" t="s">
        <v>909</v>
      </c>
      <c r="Q2767">
        <v>0</v>
      </c>
      <c r="R2767">
        <v>0</v>
      </c>
      <c r="S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3586</v>
      </c>
      <c r="AF2767">
        <v>0</v>
      </c>
      <c r="AG2767">
        <v>0</v>
      </c>
    </row>
    <row r="2768" spans="1:33" x14ac:dyDescent="0.3">
      <c r="A2768" t="s">
        <v>3762</v>
      </c>
      <c r="B2768" s="1" t="s">
        <v>3586</v>
      </c>
      <c r="C2768" t="s">
        <v>1424</v>
      </c>
      <c r="D2768" t="s">
        <v>1535</v>
      </c>
      <c r="E2768" t="s">
        <v>390</v>
      </c>
      <c r="F2768">
        <v>1</v>
      </c>
      <c r="G2768">
        <v>1</v>
      </c>
      <c r="I2768">
        <v>6382.0800000000008</v>
      </c>
      <c r="J2768">
        <v>6467.2080000000005</v>
      </c>
      <c r="K2768" s="17">
        <v>0.8</v>
      </c>
      <c r="L2768" s="17">
        <v>1.698767533490938E-3</v>
      </c>
      <c r="M2768" t="s">
        <v>1418</v>
      </c>
      <c r="N2768" t="s">
        <v>1418</v>
      </c>
      <c r="Z2768">
        <v>0</v>
      </c>
      <c r="AA2768">
        <v>0</v>
      </c>
      <c r="AB2768">
        <v>0</v>
      </c>
      <c r="AC2768">
        <v>0</v>
      </c>
      <c r="AF2768" t="s">
        <v>1418</v>
      </c>
      <c r="AG2768" t="s">
        <v>1418</v>
      </c>
    </row>
    <row r="2769" spans="1:33" x14ac:dyDescent="0.3">
      <c r="A2769" t="s">
        <v>3763</v>
      </c>
      <c r="B2769" s="1" t="s">
        <v>3586</v>
      </c>
      <c r="C2769" t="s">
        <v>1523</v>
      </c>
      <c r="D2769" t="s">
        <v>3600</v>
      </c>
      <c r="E2769" t="s">
        <v>390</v>
      </c>
      <c r="F2769">
        <v>1</v>
      </c>
      <c r="G2769">
        <v>1</v>
      </c>
      <c r="H2769" t="s">
        <v>1499</v>
      </c>
      <c r="I2769">
        <v>957.31200000000013</v>
      </c>
      <c r="J2769">
        <v>970.08120000000008</v>
      </c>
      <c r="K2769" s="17">
        <v>0.15</v>
      </c>
      <c r="L2769" s="17">
        <v>2.548151300236407E-4</v>
      </c>
      <c r="M2769" t="s">
        <v>1418</v>
      </c>
      <c r="N2769" t="s">
        <v>1418</v>
      </c>
      <c r="Z2769">
        <v>0</v>
      </c>
      <c r="AA2769">
        <v>0</v>
      </c>
      <c r="AB2769">
        <v>0</v>
      </c>
      <c r="AC2769">
        <v>0</v>
      </c>
      <c r="AF2769" t="s">
        <v>1418</v>
      </c>
      <c r="AG2769" t="s">
        <v>1418</v>
      </c>
    </row>
    <row r="2770" spans="1:33" x14ac:dyDescent="0.3">
      <c r="A2770" t="s">
        <v>3764</v>
      </c>
      <c r="B2770" s="1" t="s">
        <v>3586</v>
      </c>
      <c r="C2770" t="s">
        <v>1526</v>
      </c>
      <c r="D2770" t="s">
        <v>3602</v>
      </c>
      <c r="E2770" t="s">
        <v>390</v>
      </c>
      <c r="F2770">
        <v>1</v>
      </c>
      <c r="G2770">
        <v>1</v>
      </c>
      <c r="H2770" t="s">
        <v>1499</v>
      </c>
      <c r="I2770">
        <v>4786.5600000000004</v>
      </c>
      <c r="J2770">
        <v>4850.4060000000009</v>
      </c>
      <c r="K2770" s="17">
        <v>0.75</v>
      </c>
      <c r="L2770" s="17">
        <v>1.2740756501182036E-3</v>
      </c>
      <c r="M2770" t="s">
        <v>1418</v>
      </c>
      <c r="N2770" t="s">
        <v>1418</v>
      </c>
      <c r="Z2770">
        <v>0</v>
      </c>
      <c r="AA2770">
        <v>0</v>
      </c>
      <c r="AB2770">
        <v>0</v>
      </c>
      <c r="AC2770">
        <v>0</v>
      </c>
      <c r="AF2770" t="s">
        <v>1418</v>
      </c>
      <c r="AG2770" t="s">
        <v>1418</v>
      </c>
    </row>
    <row r="2771" spans="1:33" x14ac:dyDescent="0.3">
      <c r="A2771" t="s">
        <v>3765</v>
      </c>
      <c r="B2771" s="1" t="s">
        <v>3586</v>
      </c>
      <c r="C2771" t="s">
        <v>1528</v>
      </c>
      <c r="D2771" t="s">
        <v>3604</v>
      </c>
      <c r="E2771" t="s">
        <v>390</v>
      </c>
      <c r="F2771">
        <v>1</v>
      </c>
      <c r="G2771">
        <v>1</v>
      </c>
      <c r="H2771" t="s">
        <v>1499</v>
      </c>
      <c r="I2771">
        <v>638.20800000000008</v>
      </c>
      <c r="J2771">
        <v>646.72080000000005</v>
      </c>
      <c r="K2771" s="17">
        <v>0.1</v>
      </c>
      <c r="L2771" s="17">
        <v>1.6987675334909378E-4</v>
      </c>
      <c r="M2771" t="s">
        <v>1418</v>
      </c>
      <c r="N2771" t="s">
        <v>1418</v>
      </c>
      <c r="Z2771">
        <v>0</v>
      </c>
      <c r="AA2771">
        <v>0</v>
      </c>
      <c r="AB2771">
        <v>0</v>
      </c>
      <c r="AC2771">
        <v>0</v>
      </c>
      <c r="AF2771" t="s">
        <v>1418</v>
      </c>
      <c r="AG2771" t="s">
        <v>1418</v>
      </c>
    </row>
    <row r="2772" spans="1:33" x14ac:dyDescent="0.3">
      <c r="A2772" t="s">
        <v>3766</v>
      </c>
      <c r="B2772" s="1" t="s">
        <v>3586</v>
      </c>
      <c r="C2772" t="s">
        <v>1424</v>
      </c>
      <c r="D2772" t="s">
        <v>3606</v>
      </c>
      <c r="E2772" t="s">
        <v>390</v>
      </c>
      <c r="F2772">
        <v>1</v>
      </c>
      <c r="G2772">
        <v>1</v>
      </c>
      <c r="I2772">
        <v>1595.5200000000002</v>
      </c>
      <c r="J2772">
        <v>1616.8020000000001</v>
      </c>
      <c r="K2772" s="17">
        <v>0.2</v>
      </c>
      <c r="L2772" s="17">
        <v>4.2469188337273449E-4</v>
      </c>
      <c r="M2772" t="s">
        <v>1418</v>
      </c>
      <c r="N2772" t="s">
        <v>1418</v>
      </c>
      <c r="Z2772">
        <v>0</v>
      </c>
      <c r="AA2772">
        <v>0</v>
      </c>
      <c r="AB2772">
        <v>0</v>
      </c>
      <c r="AC2772">
        <v>0</v>
      </c>
      <c r="AF2772" t="s">
        <v>1418</v>
      </c>
      <c r="AG2772" t="s">
        <v>1418</v>
      </c>
    </row>
    <row r="2773" spans="1:33" x14ac:dyDescent="0.3">
      <c r="A2773" t="s">
        <v>3767</v>
      </c>
      <c r="B2773" s="1" t="s">
        <v>3586</v>
      </c>
      <c r="C2773" t="s">
        <v>1523</v>
      </c>
      <c r="D2773" t="s">
        <v>3608</v>
      </c>
      <c r="E2773" t="s">
        <v>390</v>
      </c>
      <c r="F2773">
        <v>1</v>
      </c>
      <c r="G2773">
        <v>1</v>
      </c>
      <c r="H2773" t="s">
        <v>1502</v>
      </c>
      <c r="I2773">
        <v>957.31200000000013</v>
      </c>
      <c r="J2773">
        <v>970.08120000000008</v>
      </c>
      <c r="K2773" s="17">
        <v>0.6</v>
      </c>
      <c r="L2773" s="17">
        <v>2.548151300236407E-4</v>
      </c>
      <c r="M2773" t="s">
        <v>1418</v>
      </c>
      <c r="N2773" t="s">
        <v>1418</v>
      </c>
      <c r="Z2773">
        <v>0</v>
      </c>
      <c r="AA2773">
        <v>0</v>
      </c>
      <c r="AB2773">
        <v>0</v>
      </c>
      <c r="AC2773">
        <v>0</v>
      </c>
      <c r="AF2773" t="s">
        <v>1418</v>
      </c>
      <c r="AG2773" t="s">
        <v>1418</v>
      </c>
    </row>
    <row r="2774" spans="1:33" x14ac:dyDescent="0.3">
      <c r="A2774" t="s">
        <v>3768</v>
      </c>
      <c r="B2774" s="1" t="s">
        <v>3586</v>
      </c>
      <c r="C2774" t="s">
        <v>1526</v>
      </c>
      <c r="D2774" t="s">
        <v>3610</v>
      </c>
      <c r="E2774" t="s">
        <v>390</v>
      </c>
      <c r="F2774">
        <v>1</v>
      </c>
      <c r="G2774">
        <v>1</v>
      </c>
      <c r="H2774" t="s">
        <v>1440</v>
      </c>
      <c r="I2774">
        <v>478.65600000000006</v>
      </c>
      <c r="J2774">
        <v>485.04060000000004</v>
      </c>
      <c r="K2774" s="17">
        <v>0.3</v>
      </c>
      <c r="L2774" s="17">
        <v>1.2740756501182035E-4</v>
      </c>
      <c r="M2774" t="s">
        <v>1418</v>
      </c>
      <c r="N2774" t="s">
        <v>1418</v>
      </c>
      <c r="Z2774">
        <v>0</v>
      </c>
      <c r="AA2774">
        <v>0</v>
      </c>
      <c r="AB2774">
        <v>0</v>
      </c>
      <c r="AC2774">
        <v>0</v>
      </c>
      <c r="AF2774" t="s">
        <v>1418</v>
      </c>
      <c r="AG2774" t="s">
        <v>1418</v>
      </c>
    </row>
    <row r="2775" spans="1:33" x14ac:dyDescent="0.3">
      <c r="A2775" t="s">
        <v>3769</v>
      </c>
      <c r="B2775" s="1" t="s">
        <v>3586</v>
      </c>
      <c r="C2775" t="s">
        <v>1528</v>
      </c>
      <c r="D2775" t="s">
        <v>1508</v>
      </c>
      <c r="E2775" t="s">
        <v>390</v>
      </c>
      <c r="F2775">
        <v>1</v>
      </c>
      <c r="G2775">
        <v>1</v>
      </c>
      <c r="H2775" t="s">
        <v>1440</v>
      </c>
      <c r="I2775">
        <v>159.55200000000002</v>
      </c>
      <c r="J2775">
        <v>161.68020000000001</v>
      </c>
      <c r="K2775" s="17">
        <v>0.1</v>
      </c>
      <c r="L2775" s="17">
        <v>4.2469188337273446E-5</v>
      </c>
      <c r="M2775" t="s">
        <v>1418</v>
      </c>
      <c r="N2775" t="s">
        <v>1418</v>
      </c>
      <c r="Z2775">
        <v>0</v>
      </c>
      <c r="AA2775">
        <v>0</v>
      </c>
      <c r="AB2775">
        <v>0</v>
      </c>
      <c r="AC2775">
        <v>0</v>
      </c>
      <c r="AF2775" t="s">
        <v>1418</v>
      </c>
      <c r="AG2775" t="s">
        <v>1418</v>
      </c>
    </row>
    <row r="2776" spans="1:33" x14ac:dyDescent="0.3">
      <c r="A2776" t="s">
        <v>1241</v>
      </c>
      <c r="B2776" s="1" t="s">
        <v>3586</v>
      </c>
      <c r="C2776" t="s">
        <v>1422</v>
      </c>
      <c r="D2776" t="s">
        <v>1242</v>
      </c>
      <c r="E2776" t="s">
        <v>390</v>
      </c>
      <c r="F2776">
        <v>1</v>
      </c>
      <c r="G2776">
        <v>1</v>
      </c>
      <c r="I2776">
        <v>798</v>
      </c>
      <c r="J2776">
        <v>808.64</v>
      </c>
      <c r="K2776" s="17">
        <v>5.001107041650741E-2</v>
      </c>
      <c r="L2776" s="17">
        <v>2.124087207775151E-4</v>
      </c>
      <c r="M2776" t="s">
        <v>587</v>
      </c>
      <c r="N2776">
        <v>45809</v>
      </c>
      <c r="Q2776">
        <v>0</v>
      </c>
      <c r="R2776">
        <v>0</v>
      </c>
      <c r="S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3586</v>
      </c>
      <c r="AF2776">
        <v>0</v>
      </c>
      <c r="AG2776">
        <v>0</v>
      </c>
    </row>
    <row r="2777" spans="1:33" x14ac:dyDescent="0.3">
      <c r="A2777" t="s">
        <v>3770</v>
      </c>
      <c r="B2777" s="1" t="s">
        <v>3586</v>
      </c>
      <c r="C2777" t="s">
        <v>1424</v>
      </c>
      <c r="D2777" t="s">
        <v>3325</v>
      </c>
      <c r="E2777" t="s">
        <v>390</v>
      </c>
      <c r="F2777">
        <v>1</v>
      </c>
      <c r="G2777">
        <v>1</v>
      </c>
      <c r="H2777" t="s">
        <v>1499</v>
      </c>
      <c r="I2777">
        <v>79.800000000000011</v>
      </c>
      <c r="J2777">
        <v>80.864000000000004</v>
      </c>
      <c r="K2777" s="17">
        <v>0.1</v>
      </c>
      <c r="L2777" s="17">
        <v>2.1240872077751511E-5</v>
      </c>
      <c r="M2777" t="s">
        <v>1418</v>
      </c>
      <c r="N2777" t="s">
        <v>1418</v>
      </c>
      <c r="Z2777">
        <v>0</v>
      </c>
      <c r="AA2777">
        <v>0</v>
      </c>
      <c r="AB2777">
        <v>0</v>
      </c>
      <c r="AC2777">
        <v>0</v>
      </c>
      <c r="AF2777" t="s">
        <v>1418</v>
      </c>
      <c r="AG2777" t="s">
        <v>1418</v>
      </c>
    </row>
    <row r="2778" spans="1:33" x14ac:dyDescent="0.3">
      <c r="A2778" t="s">
        <v>3771</v>
      </c>
      <c r="B2778" s="1" t="s">
        <v>3586</v>
      </c>
      <c r="C2778" t="s">
        <v>1424</v>
      </c>
      <c r="D2778" t="s">
        <v>3327</v>
      </c>
      <c r="E2778" t="s">
        <v>390</v>
      </c>
      <c r="F2778">
        <v>1</v>
      </c>
      <c r="G2778">
        <v>1</v>
      </c>
      <c r="H2778" t="s">
        <v>1499</v>
      </c>
      <c r="I2778">
        <v>478.79999999999995</v>
      </c>
      <c r="J2778">
        <v>485.18399999999997</v>
      </c>
      <c r="K2778" s="17">
        <v>0.6</v>
      </c>
      <c r="L2778" s="17">
        <v>1.2744523246650905E-4</v>
      </c>
      <c r="M2778" t="s">
        <v>1418</v>
      </c>
      <c r="N2778" t="s">
        <v>1418</v>
      </c>
      <c r="Z2778">
        <v>0</v>
      </c>
      <c r="AA2778">
        <v>0</v>
      </c>
      <c r="AB2778">
        <v>0</v>
      </c>
      <c r="AC2778">
        <v>0</v>
      </c>
      <c r="AF2778" t="s">
        <v>1418</v>
      </c>
      <c r="AG2778" t="s">
        <v>1418</v>
      </c>
    </row>
    <row r="2779" spans="1:33" x14ac:dyDescent="0.3">
      <c r="A2779" t="s">
        <v>3772</v>
      </c>
      <c r="B2779" s="1" t="s">
        <v>3586</v>
      </c>
      <c r="C2779" t="s">
        <v>1424</v>
      </c>
      <c r="D2779" t="s">
        <v>3329</v>
      </c>
      <c r="E2779" t="s">
        <v>390</v>
      </c>
      <c r="F2779">
        <v>1</v>
      </c>
      <c r="G2779">
        <v>1</v>
      </c>
      <c r="H2779" t="s">
        <v>1499</v>
      </c>
      <c r="I2779">
        <v>79.800000000000011</v>
      </c>
      <c r="J2779">
        <v>80.864000000000004</v>
      </c>
      <c r="K2779" s="17">
        <v>0.1</v>
      </c>
      <c r="L2779" s="17">
        <v>2.1240872077751511E-5</v>
      </c>
      <c r="M2779" t="s">
        <v>1418</v>
      </c>
      <c r="N2779" t="s">
        <v>1418</v>
      </c>
      <c r="Z2779">
        <v>0</v>
      </c>
      <c r="AA2779">
        <v>0</v>
      </c>
      <c r="AB2779">
        <v>0</v>
      </c>
      <c r="AC2779">
        <v>0</v>
      </c>
      <c r="AF2779" t="s">
        <v>1418</v>
      </c>
      <c r="AG2779" t="s">
        <v>1418</v>
      </c>
    </row>
    <row r="2780" spans="1:33" x14ac:dyDescent="0.3">
      <c r="A2780" t="s">
        <v>3773</v>
      </c>
      <c r="B2780" s="1" t="s">
        <v>3586</v>
      </c>
      <c r="C2780" t="s">
        <v>1424</v>
      </c>
      <c r="D2780" t="s">
        <v>3331</v>
      </c>
      <c r="E2780" t="s">
        <v>390</v>
      </c>
      <c r="F2780">
        <v>1</v>
      </c>
      <c r="G2780">
        <v>1</v>
      </c>
      <c r="H2780" t="s">
        <v>1499</v>
      </c>
      <c r="I2780">
        <v>119.69999999999999</v>
      </c>
      <c r="J2780">
        <v>121.29599999999999</v>
      </c>
      <c r="K2780" s="17">
        <v>0.15</v>
      </c>
      <c r="L2780" s="17">
        <v>3.1861308116627263E-5</v>
      </c>
      <c r="M2780" t="s">
        <v>1418</v>
      </c>
      <c r="N2780" t="s">
        <v>1418</v>
      </c>
      <c r="Z2780">
        <v>0</v>
      </c>
      <c r="AA2780">
        <v>0</v>
      </c>
      <c r="AB2780">
        <v>0</v>
      </c>
      <c r="AC2780">
        <v>0</v>
      </c>
      <c r="AF2780" t="s">
        <v>1418</v>
      </c>
      <c r="AG2780" t="s">
        <v>1418</v>
      </c>
    </row>
    <row r="2781" spans="1:33" x14ac:dyDescent="0.3">
      <c r="A2781" t="s">
        <v>3774</v>
      </c>
      <c r="B2781" s="1" t="s">
        <v>3586</v>
      </c>
      <c r="C2781" t="s">
        <v>1424</v>
      </c>
      <c r="D2781" t="s">
        <v>3333</v>
      </c>
      <c r="E2781" t="s">
        <v>390</v>
      </c>
      <c r="F2781">
        <v>1</v>
      </c>
      <c r="G2781">
        <v>1</v>
      </c>
      <c r="H2781" t="s">
        <v>1499</v>
      </c>
      <c r="I2781">
        <v>39.900000000000006</v>
      </c>
      <c r="J2781">
        <v>40.432000000000002</v>
      </c>
      <c r="K2781" s="17">
        <v>0.05</v>
      </c>
      <c r="L2781" s="17">
        <v>1.0620436038875755E-5</v>
      </c>
      <c r="M2781" t="s">
        <v>1418</v>
      </c>
      <c r="N2781" t="s">
        <v>1418</v>
      </c>
      <c r="Z2781">
        <v>0</v>
      </c>
      <c r="AA2781">
        <v>0</v>
      </c>
      <c r="AB2781">
        <v>0</v>
      </c>
      <c r="AC2781">
        <v>0</v>
      </c>
      <c r="AF2781" t="s">
        <v>1418</v>
      </c>
      <c r="AG2781" t="s">
        <v>1418</v>
      </c>
    </row>
    <row r="2782" spans="1:33" x14ac:dyDescent="0.3">
      <c r="B2782" s="1" t="s">
        <v>3586</v>
      </c>
      <c r="C2782" t="s">
        <v>1421</v>
      </c>
      <c r="D2782" t="s">
        <v>1243</v>
      </c>
      <c r="E2782" t="s">
        <v>160</v>
      </c>
      <c r="I2782">
        <v>5035.21</v>
      </c>
      <c r="J2782">
        <v>5102.369999999999</v>
      </c>
      <c r="K2782" s="17">
        <v>1.9018506736524849E-2</v>
      </c>
      <c r="L2782" s="17">
        <v>1.3402600472813236E-3</v>
      </c>
      <c r="M2782" t="s">
        <v>1418</v>
      </c>
      <c r="N2782" t="s">
        <v>1418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F2782" t="s">
        <v>1418</v>
      </c>
      <c r="AG2782" t="s">
        <v>1418</v>
      </c>
    </row>
    <row r="2783" spans="1:33" x14ac:dyDescent="0.3">
      <c r="A2783" t="s">
        <v>1244</v>
      </c>
      <c r="B2783" s="1" t="s">
        <v>3586</v>
      </c>
      <c r="C2783" t="s">
        <v>1422</v>
      </c>
      <c r="D2783" t="s">
        <v>1245</v>
      </c>
      <c r="E2783" t="s">
        <v>160</v>
      </c>
      <c r="F2783">
        <v>0</v>
      </c>
      <c r="G2783">
        <v>0</v>
      </c>
      <c r="I2783">
        <v>503.2</v>
      </c>
      <c r="J2783">
        <v>509.91</v>
      </c>
      <c r="K2783" s="17">
        <v>9.9935912134949081E-2</v>
      </c>
      <c r="L2783" s="17">
        <v>1.3394011032308905E-4</v>
      </c>
      <c r="M2783" t="s">
        <v>436</v>
      </c>
      <c r="N2783">
        <v>45616</v>
      </c>
      <c r="Q2783">
        <v>0</v>
      </c>
      <c r="R2783">
        <v>0</v>
      </c>
      <c r="S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3586</v>
      </c>
      <c r="AF2783">
        <v>0</v>
      </c>
      <c r="AG2783">
        <v>0</v>
      </c>
    </row>
    <row r="2784" spans="1:33" x14ac:dyDescent="0.3">
      <c r="A2784" t="s">
        <v>3775</v>
      </c>
      <c r="B2784" s="1" t="s">
        <v>3586</v>
      </c>
      <c r="C2784" t="s">
        <v>1424</v>
      </c>
      <c r="D2784" t="s">
        <v>3286</v>
      </c>
      <c r="E2784" t="s">
        <v>160</v>
      </c>
      <c r="F2784">
        <v>1</v>
      </c>
      <c r="G2784">
        <v>1</v>
      </c>
      <c r="H2784" t="s">
        <v>1502</v>
      </c>
      <c r="I2784">
        <v>402.56</v>
      </c>
      <c r="J2784">
        <v>407.92800000000005</v>
      </c>
      <c r="K2784" s="17">
        <v>0.8</v>
      </c>
      <c r="L2784" s="17">
        <v>1.0715208825847126E-4</v>
      </c>
      <c r="M2784" t="s">
        <v>1418</v>
      </c>
      <c r="N2784" t="s">
        <v>1418</v>
      </c>
      <c r="Z2784">
        <v>0</v>
      </c>
      <c r="AA2784">
        <v>0</v>
      </c>
      <c r="AB2784">
        <v>0</v>
      </c>
      <c r="AC2784">
        <v>0</v>
      </c>
      <c r="AF2784" t="s">
        <v>1418</v>
      </c>
      <c r="AG2784" t="s">
        <v>1418</v>
      </c>
    </row>
    <row r="2785" spans="1:33" x14ac:dyDescent="0.3">
      <c r="A2785" t="s">
        <v>3776</v>
      </c>
      <c r="B2785" s="1" t="s">
        <v>3586</v>
      </c>
      <c r="C2785" t="s">
        <v>1424</v>
      </c>
      <c r="D2785" t="s">
        <v>3288</v>
      </c>
      <c r="E2785" t="s">
        <v>160</v>
      </c>
      <c r="F2785">
        <v>1</v>
      </c>
      <c r="G2785">
        <v>1</v>
      </c>
      <c r="H2785" t="s">
        <v>1440</v>
      </c>
      <c r="I2785">
        <v>100.64</v>
      </c>
      <c r="J2785">
        <v>101.98200000000001</v>
      </c>
      <c r="K2785" s="17">
        <v>0.2</v>
      </c>
      <c r="L2785" s="17">
        <v>2.6788022064617814E-5</v>
      </c>
      <c r="M2785" t="s">
        <v>1418</v>
      </c>
      <c r="N2785" t="s">
        <v>1418</v>
      </c>
      <c r="Z2785">
        <v>0</v>
      </c>
      <c r="AA2785">
        <v>0</v>
      </c>
      <c r="AB2785">
        <v>0</v>
      </c>
      <c r="AC2785">
        <v>0</v>
      </c>
      <c r="AF2785" t="s">
        <v>1418</v>
      </c>
      <c r="AG2785" t="s">
        <v>1418</v>
      </c>
    </row>
    <row r="2786" spans="1:33" x14ac:dyDescent="0.3">
      <c r="A2786" t="s">
        <v>1246</v>
      </c>
      <c r="B2786" s="1" t="s">
        <v>3586</v>
      </c>
      <c r="C2786" t="s">
        <v>1422</v>
      </c>
      <c r="D2786" t="s">
        <v>1247</v>
      </c>
      <c r="E2786" t="s">
        <v>160</v>
      </c>
      <c r="F2786">
        <v>7389</v>
      </c>
      <c r="G2786">
        <v>7389</v>
      </c>
      <c r="I2786">
        <v>1510.41</v>
      </c>
      <c r="J2786">
        <v>1530.56</v>
      </c>
      <c r="K2786" s="17">
        <v>0.29997040590941076</v>
      </c>
      <c r="L2786" s="17">
        <v>4.0203835040714472E-4</v>
      </c>
      <c r="M2786">
        <v>45575</v>
      </c>
      <c r="N2786">
        <v>45671</v>
      </c>
      <c r="Q2786">
        <v>0</v>
      </c>
      <c r="R2786">
        <v>0</v>
      </c>
      <c r="S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3586</v>
      </c>
      <c r="AE2786" t="s">
        <v>3589</v>
      </c>
      <c r="AF2786">
        <v>0</v>
      </c>
      <c r="AG2786">
        <v>0</v>
      </c>
    </row>
    <row r="2787" spans="1:33" x14ac:dyDescent="0.3">
      <c r="A2787" t="s">
        <v>3777</v>
      </c>
      <c r="B2787" s="1" t="s">
        <v>3586</v>
      </c>
      <c r="C2787" t="s">
        <v>1424</v>
      </c>
      <c r="D2787" t="s">
        <v>3278</v>
      </c>
      <c r="E2787" t="s">
        <v>160</v>
      </c>
      <c r="F2787">
        <v>7389</v>
      </c>
      <c r="G2787">
        <v>7389</v>
      </c>
      <c r="H2787" t="s">
        <v>1502</v>
      </c>
      <c r="I2787">
        <v>906.24599999999998</v>
      </c>
      <c r="J2787">
        <v>918.3359999999999</v>
      </c>
      <c r="K2787" s="17">
        <v>0.6</v>
      </c>
      <c r="L2787" s="17">
        <v>2.412230102442868E-4</v>
      </c>
      <c r="M2787" t="s">
        <v>1418</v>
      </c>
      <c r="N2787" t="s">
        <v>1418</v>
      </c>
      <c r="Z2787">
        <v>0</v>
      </c>
      <c r="AA2787">
        <v>0</v>
      </c>
      <c r="AB2787">
        <v>0</v>
      </c>
      <c r="AC2787">
        <v>0</v>
      </c>
      <c r="AF2787" t="s">
        <v>1418</v>
      </c>
      <c r="AG2787" t="s">
        <v>1418</v>
      </c>
    </row>
    <row r="2788" spans="1:33" x14ac:dyDescent="0.3">
      <c r="A2788" t="s">
        <v>3778</v>
      </c>
      <c r="B2788" s="1" t="s">
        <v>3586</v>
      </c>
      <c r="C2788" t="s">
        <v>1424</v>
      </c>
      <c r="D2788" t="s">
        <v>3280</v>
      </c>
      <c r="E2788" t="s">
        <v>160</v>
      </c>
      <c r="F2788">
        <v>1</v>
      </c>
      <c r="G2788">
        <v>1</v>
      </c>
      <c r="H2788" t="s">
        <v>1440</v>
      </c>
      <c r="I2788">
        <v>226.5615</v>
      </c>
      <c r="J2788">
        <v>229.58399999999997</v>
      </c>
      <c r="K2788" s="17">
        <v>0.15</v>
      </c>
      <c r="L2788" s="17">
        <v>6.03057525610717E-5</v>
      </c>
      <c r="M2788" t="s">
        <v>1418</v>
      </c>
      <c r="N2788" t="s">
        <v>1418</v>
      </c>
      <c r="Z2788">
        <v>0</v>
      </c>
      <c r="AA2788">
        <v>0</v>
      </c>
      <c r="AB2788">
        <v>0</v>
      </c>
      <c r="AC2788">
        <v>0</v>
      </c>
      <c r="AF2788" t="s">
        <v>1418</v>
      </c>
      <c r="AG2788" t="s">
        <v>1418</v>
      </c>
    </row>
    <row r="2789" spans="1:33" x14ac:dyDescent="0.3">
      <c r="A2789" t="s">
        <v>3779</v>
      </c>
      <c r="B2789" s="1" t="s">
        <v>3586</v>
      </c>
      <c r="C2789" t="s">
        <v>1424</v>
      </c>
      <c r="D2789" t="s">
        <v>3342</v>
      </c>
      <c r="E2789" t="s">
        <v>160</v>
      </c>
      <c r="F2789">
        <v>1</v>
      </c>
      <c r="G2789">
        <v>1</v>
      </c>
      <c r="H2789" t="s">
        <v>1440</v>
      </c>
      <c r="I2789">
        <v>226.5615</v>
      </c>
      <c r="J2789">
        <v>229.58399999999997</v>
      </c>
      <c r="K2789" s="17">
        <v>0.15</v>
      </c>
      <c r="L2789" s="17">
        <v>6.03057525610717E-5</v>
      </c>
      <c r="M2789" t="s">
        <v>1418</v>
      </c>
      <c r="N2789" t="s">
        <v>1418</v>
      </c>
      <c r="Z2789">
        <v>0</v>
      </c>
      <c r="AA2789">
        <v>0</v>
      </c>
      <c r="AB2789">
        <v>0</v>
      </c>
      <c r="AC2789">
        <v>0</v>
      </c>
      <c r="AF2789" t="s">
        <v>1418</v>
      </c>
      <c r="AG2789" t="s">
        <v>1418</v>
      </c>
    </row>
    <row r="2790" spans="1:33" x14ac:dyDescent="0.3">
      <c r="A2790" t="s">
        <v>3780</v>
      </c>
      <c r="B2790" s="1" t="s">
        <v>3586</v>
      </c>
      <c r="C2790" t="s">
        <v>1424</v>
      </c>
      <c r="D2790" t="s">
        <v>3284</v>
      </c>
      <c r="E2790" t="s">
        <v>160</v>
      </c>
      <c r="F2790">
        <v>1</v>
      </c>
      <c r="G2790">
        <v>1</v>
      </c>
      <c r="H2790" t="s">
        <v>1440</v>
      </c>
      <c r="I2790">
        <v>151.04100000000003</v>
      </c>
      <c r="J2790">
        <v>153.05600000000001</v>
      </c>
      <c r="K2790" s="17">
        <v>0.1</v>
      </c>
      <c r="L2790" s="17">
        <v>4.0203835040714474E-5</v>
      </c>
      <c r="M2790" t="s">
        <v>1418</v>
      </c>
      <c r="N2790" t="s">
        <v>1418</v>
      </c>
      <c r="Z2790">
        <v>0</v>
      </c>
      <c r="AA2790">
        <v>0</v>
      </c>
      <c r="AB2790">
        <v>0</v>
      </c>
      <c r="AC2790">
        <v>0</v>
      </c>
      <c r="AF2790" t="s">
        <v>1418</v>
      </c>
      <c r="AG2790" t="s">
        <v>1418</v>
      </c>
    </row>
    <row r="2791" spans="1:33" x14ac:dyDescent="0.3">
      <c r="A2791" t="s">
        <v>1248</v>
      </c>
      <c r="B2791" s="1" t="s">
        <v>3586</v>
      </c>
      <c r="C2791" t="s">
        <v>1422</v>
      </c>
      <c r="D2791" t="s">
        <v>1249</v>
      </c>
      <c r="E2791" t="s">
        <v>160</v>
      </c>
      <c r="F2791">
        <v>1</v>
      </c>
      <c r="G2791">
        <v>1</v>
      </c>
      <c r="I2791">
        <v>2517.6</v>
      </c>
      <c r="J2791">
        <v>2551.1799999999998</v>
      </c>
      <c r="K2791" s="17">
        <v>0.49999902006322561</v>
      </c>
      <c r="L2791" s="17">
        <v>6.7012871027055416E-4</v>
      </c>
      <c r="M2791">
        <v>45593</v>
      </c>
      <c r="N2791" t="s">
        <v>683</v>
      </c>
      <c r="Q2791">
        <v>0</v>
      </c>
      <c r="R2791">
        <v>0</v>
      </c>
      <c r="S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3586</v>
      </c>
      <c r="AF2791">
        <v>0</v>
      </c>
      <c r="AG2791">
        <v>0</v>
      </c>
    </row>
    <row r="2792" spans="1:33" x14ac:dyDescent="0.3">
      <c r="A2792" t="s">
        <v>3781</v>
      </c>
      <c r="B2792" s="1" t="s">
        <v>3586</v>
      </c>
      <c r="C2792" t="s">
        <v>1424</v>
      </c>
      <c r="D2792" t="s">
        <v>1535</v>
      </c>
      <c r="E2792" t="s">
        <v>160</v>
      </c>
      <c r="F2792">
        <v>1</v>
      </c>
      <c r="G2792">
        <v>1</v>
      </c>
      <c r="I2792">
        <v>2014.08</v>
      </c>
      <c r="J2792">
        <v>2040.944</v>
      </c>
      <c r="K2792" s="17">
        <v>0.8</v>
      </c>
      <c r="L2792" s="17">
        <v>5.3610296821644343E-4</v>
      </c>
      <c r="M2792" t="s">
        <v>1418</v>
      </c>
      <c r="N2792" t="s">
        <v>1418</v>
      </c>
      <c r="Z2792">
        <v>0</v>
      </c>
      <c r="AA2792">
        <v>0</v>
      </c>
      <c r="AB2792">
        <v>0</v>
      </c>
      <c r="AC2792">
        <v>0</v>
      </c>
      <c r="AF2792" t="s">
        <v>1418</v>
      </c>
      <c r="AG2792" t="s">
        <v>1418</v>
      </c>
    </row>
    <row r="2793" spans="1:33" x14ac:dyDescent="0.3">
      <c r="A2793" t="s">
        <v>3782</v>
      </c>
      <c r="B2793" s="1" t="s">
        <v>3586</v>
      </c>
      <c r="C2793" t="s">
        <v>1523</v>
      </c>
      <c r="D2793" t="s">
        <v>3600</v>
      </c>
      <c r="E2793" t="s">
        <v>160</v>
      </c>
      <c r="F2793">
        <v>1</v>
      </c>
      <c r="G2793">
        <v>1</v>
      </c>
      <c r="H2793" t="s">
        <v>1499</v>
      </c>
      <c r="I2793">
        <v>302.11199999999997</v>
      </c>
      <c r="J2793">
        <v>306.14159999999998</v>
      </c>
      <c r="K2793" s="17">
        <v>0.15</v>
      </c>
      <c r="L2793" s="17">
        <v>8.0415445232466504E-5</v>
      </c>
      <c r="M2793" t="s">
        <v>1418</v>
      </c>
      <c r="N2793" t="s">
        <v>1418</v>
      </c>
      <c r="Z2793">
        <v>0</v>
      </c>
      <c r="AA2793">
        <v>0</v>
      </c>
      <c r="AB2793">
        <v>0</v>
      </c>
      <c r="AC2793">
        <v>0</v>
      </c>
      <c r="AF2793" t="s">
        <v>1418</v>
      </c>
      <c r="AG2793" t="s">
        <v>1418</v>
      </c>
    </row>
    <row r="2794" spans="1:33" x14ac:dyDescent="0.3">
      <c r="A2794" t="s">
        <v>3783</v>
      </c>
      <c r="B2794" s="1" t="s">
        <v>3586</v>
      </c>
      <c r="C2794" t="s">
        <v>1526</v>
      </c>
      <c r="D2794" t="s">
        <v>3602</v>
      </c>
      <c r="E2794" t="s">
        <v>160</v>
      </c>
      <c r="F2794">
        <v>1</v>
      </c>
      <c r="G2794">
        <v>1</v>
      </c>
      <c r="H2794" t="s">
        <v>1499</v>
      </c>
      <c r="I2794">
        <v>1510.56</v>
      </c>
      <c r="J2794">
        <v>1530.7080000000001</v>
      </c>
      <c r="K2794" s="17">
        <v>0.75</v>
      </c>
      <c r="L2794" s="17">
        <v>4.0207722616233255E-4</v>
      </c>
      <c r="M2794" t="s">
        <v>1418</v>
      </c>
      <c r="N2794" t="s">
        <v>1418</v>
      </c>
      <c r="Z2794">
        <v>0</v>
      </c>
      <c r="AA2794">
        <v>0</v>
      </c>
      <c r="AB2794">
        <v>0</v>
      </c>
      <c r="AC2794">
        <v>0</v>
      </c>
      <c r="AF2794" t="s">
        <v>1418</v>
      </c>
      <c r="AG2794" t="s">
        <v>1418</v>
      </c>
    </row>
    <row r="2795" spans="1:33" x14ac:dyDescent="0.3">
      <c r="A2795" t="s">
        <v>3784</v>
      </c>
      <c r="B2795" s="1" t="s">
        <v>3586</v>
      </c>
      <c r="C2795" t="s">
        <v>1528</v>
      </c>
      <c r="D2795" t="s">
        <v>3604</v>
      </c>
      <c r="E2795" t="s">
        <v>160</v>
      </c>
      <c r="F2795">
        <v>1</v>
      </c>
      <c r="G2795">
        <v>1</v>
      </c>
      <c r="H2795" t="s">
        <v>1499</v>
      </c>
      <c r="I2795">
        <v>201.40800000000002</v>
      </c>
      <c r="J2795">
        <v>204.09440000000001</v>
      </c>
      <c r="K2795" s="17">
        <v>0.1</v>
      </c>
      <c r="L2795" s="17">
        <v>5.3610296821644341E-5</v>
      </c>
      <c r="M2795" t="s">
        <v>1418</v>
      </c>
      <c r="N2795" t="s">
        <v>1418</v>
      </c>
      <c r="Z2795">
        <v>0</v>
      </c>
      <c r="AA2795">
        <v>0</v>
      </c>
      <c r="AB2795">
        <v>0</v>
      </c>
      <c r="AC2795">
        <v>0</v>
      </c>
      <c r="AF2795" t="s">
        <v>1418</v>
      </c>
      <c r="AG2795" t="s">
        <v>1418</v>
      </c>
    </row>
    <row r="2796" spans="1:33" x14ac:dyDescent="0.3">
      <c r="A2796" t="s">
        <v>3785</v>
      </c>
      <c r="B2796" s="1" t="s">
        <v>3586</v>
      </c>
      <c r="C2796" t="s">
        <v>1424</v>
      </c>
      <c r="D2796" t="s">
        <v>3606</v>
      </c>
      <c r="E2796" t="s">
        <v>160</v>
      </c>
      <c r="F2796">
        <v>1</v>
      </c>
      <c r="G2796">
        <v>1</v>
      </c>
      <c r="I2796">
        <v>503.52</v>
      </c>
      <c r="J2796">
        <v>510.23599999999999</v>
      </c>
      <c r="K2796" s="17">
        <v>0.2</v>
      </c>
      <c r="L2796" s="17">
        <v>1.3402574205411086E-4</v>
      </c>
      <c r="M2796" t="s">
        <v>1418</v>
      </c>
      <c r="N2796" t="s">
        <v>1418</v>
      </c>
      <c r="Z2796">
        <v>0</v>
      </c>
      <c r="AA2796">
        <v>0</v>
      </c>
      <c r="AB2796">
        <v>0</v>
      </c>
      <c r="AC2796">
        <v>0</v>
      </c>
      <c r="AF2796" t="s">
        <v>1418</v>
      </c>
      <c r="AG2796" t="s">
        <v>1418</v>
      </c>
    </row>
    <row r="2797" spans="1:33" x14ac:dyDescent="0.3">
      <c r="A2797" t="s">
        <v>3786</v>
      </c>
      <c r="B2797" s="1" t="s">
        <v>3586</v>
      </c>
      <c r="C2797" t="s">
        <v>1523</v>
      </c>
      <c r="D2797" t="s">
        <v>3608</v>
      </c>
      <c r="E2797" t="s">
        <v>160</v>
      </c>
      <c r="F2797">
        <v>1</v>
      </c>
      <c r="G2797">
        <v>1</v>
      </c>
      <c r="H2797" t="s">
        <v>1502</v>
      </c>
      <c r="I2797">
        <v>302.11199999999997</v>
      </c>
      <c r="J2797">
        <v>306.14159999999998</v>
      </c>
      <c r="K2797" s="17">
        <v>0.6</v>
      </c>
      <c r="L2797" s="17">
        <v>8.0415445232466504E-5</v>
      </c>
      <c r="M2797" t="s">
        <v>1418</v>
      </c>
      <c r="N2797" t="s">
        <v>1418</v>
      </c>
      <c r="Z2797">
        <v>0</v>
      </c>
      <c r="AA2797">
        <v>0</v>
      </c>
      <c r="AB2797">
        <v>0</v>
      </c>
      <c r="AC2797">
        <v>0</v>
      </c>
      <c r="AF2797" t="s">
        <v>1418</v>
      </c>
      <c r="AG2797" t="s">
        <v>1418</v>
      </c>
    </row>
    <row r="2798" spans="1:33" x14ac:dyDescent="0.3">
      <c r="A2798" t="s">
        <v>3787</v>
      </c>
      <c r="B2798" s="1" t="s">
        <v>3586</v>
      </c>
      <c r="C2798" t="s">
        <v>1526</v>
      </c>
      <c r="D2798" t="s">
        <v>3610</v>
      </c>
      <c r="E2798" t="s">
        <v>160</v>
      </c>
      <c r="F2798">
        <v>1</v>
      </c>
      <c r="G2798">
        <v>1</v>
      </c>
      <c r="H2798" t="s">
        <v>1440</v>
      </c>
      <c r="I2798">
        <v>151.05599999999998</v>
      </c>
      <c r="J2798">
        <v>153.07079999999999</v>
      </c>
      <c r="K2798" s="17">
        <v>0.3</v>
      </c>
      <c r="L2798" s="17">
        <v>4.0207722616233252E-5</v>
      </c>
      <c r="M2798" t="s">
        <v>1418</v>
      </c>
      <c r="N2798" t="s">
        <v>1418</v>
      </c>
      <c r="Z2798">
        <v>0</v>
      </c>
      <c r="AA2798">
        <v>0</v>
      </c>
      <c r="AB2798">
        <v>0</v>
      </c>
      <c r="AC2798">
        <v>0</v>
      </c>
      <c r="AF2798" t="s">
        <v>1418</v>
      </c>
      <c r="AG2798" t="s">
        <v>1418</v>
      </c>
    </row>
    <row r="2799" spans="1:33" x14ac:dyDescent="0.3">
      <c r="A2799" t="s">
        <v>3788</v>
      </c>
      <c r="B2799" s="1" t="s">
        <v>3586</v>
      </c>
      <c r="C2799" t="s">
        <v>1528</v>
      </c>
      <c r="D2799" t="s">
        <v>1508</v>
      </c>
      <c r="E2799" t="s">
        <v>160</v>
      </c>
      <c r="F2799">
        <v>1</v>
      </c>
      <c r="G2799">
        <v>1</v>
      </c>
      <c r="H2799" t="s">
        <v>1440</v>
      </c>
      <c r="I2799">
        <v>50.352000000000004</v>
      </c>
      <c r="J2799">
        <v>51.023600000000002</v>
      </c>
      <c r="K2799" s="17">
        <v>0.1</v>
      </c>
      <c r="L2799" s="17">
        <v>1.3402574205411085E-5</v>
      </c>
      <c r="M2799" t="s">
        <v>1418</v>
      </c>
      <c r="N2799" t="s">
        <v>1418</v>
      </c>
      <c r="Z2799">
        <v>0</v>
      </c>
      <c r="AA2799">
        <v>0</v>
      </c>
      <c r="AB2799">
        <v>0</v>
      </c>
      <c r="AC2799">
        <v>0</v>
      </c>
      <c r="AF2799" t="s">
        <v>1418</v>
      </c>
      <c r="AG2799" t="s">
        <v>1418</v>
      </c>
    </row>
    <row r="2800" spans="1:33" x14ac:dyDescent="0.3">
      <c r="A2800" t="s">
        <v>1250</v>
      </c>
      <c r="B2800" s="1" t="s">
        <v>3586</v>
      </c>
      <c r="C2800" t="s">
        <v>1422</v>
      </c>
      <c r="D2800" t="s">
        <v>1251</v>
      </c>
      <c r="E2800" t="s">
        <v>160</v>
      </c>
      <c r="F2800">
        <v>1</v>
      </c>
      <c r="G2800">
        <v>1</v>
      </c>
      <c r="I2800">
        <v>252</v>
      </c>
      <c r="J2800">
        <v>255.36</v>
      </c>
      <c r="K2800" s="17">
        <v>5.0047330946207363E-2</v>
      </c>
      <c r="L2800" s="17">
        <v>6.7076438140267929E-5</v>
      </c>
      <c r="M2800">
        <v>45606</v>
      </c>
      <c r="N2800" t="s">
        <v>1191</v>
      </c>
      <c r="Q2800">
        <v>0</v>
      </c>
      <c r="R2800">
        <v>0</v>
      </c>
      <c r="S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3586</v>
      </c>
      <c r="AF2800">
        <v>0</v>
      </c>
      <c r="AG2800">
        <v>0</v>
      </c>
    </row>
    <row r="2801" spans="1:33" x14ac:dyDescent="0.3">
      <c r="A2801" t="s">
        <v>3789</v>
      </c>
      <c r="B2801" s="1" t="s">
        <v>3586</v>
      </c>
      <c r="C2801" t="s">
        <v>1424</v>
      </c>
      <c r="D2801" t="s">
        <v>3306</v>
      </c>
      <c r="E2801" t="s">
        <v>160</v>
      </c>
      <c r="F2801">
        <v>1</v>
      </c>
      <c r="G2801">
        <v>1</v>
      </c>
      <c r="H2801" t="s">
        <v>1502</v>
      </c>
      <c r="I2801">
        <v>37.799999999999997</v>
      </c>
      <c r="J2801">
        <v>38.304000000000002</v>
      </c>
      <c r="K2801" s="17">
        <v>0.15</v>
      </c>
      <c r="L2801" s="17">
        <v>1.0061465721040189E-5</v>
      </c>
      <c r="M2801" t="s">
        <v>1418</v>
      </c>
      <c r="N2801" t="s">
        <v>1418</v>
      </c>
      <c r="Z2801">
        <v>0</v>
      </c>
      <c r="AA2801">
        <v>0</v>
      </c>
      <c r="AB2801">
        <v>0</v>
      </c>
      <c r="AC2801">
        <v>0</v>
      </c>
      <c r="AF2801" t="s">
        <v>1418</v>
      </c>
      <c r="AG2801" t="s">
        <v>1418</v>
      </c>
    </row>
    <row r="2802" spans="1:33" x14ac:dyDescent="0.3">
      <c r="A2802" t="s">
        <v>3790</v>
      </c>
      <c r="B2802" s="1" t="s">
        <v>3586</v>
      </c>
      <c r="C2802" t="s">
        <v>1424</v>
      </c>
      <c r="D2802" t="s">
        <v>3011</v>
      </c>
      <c r="E2802" t="s">
        <v>160</v>
      </c>
      <c r="F2802">
        <v>1</v>
      </c>
      <c r="G2802">
        <v>1</v>
      </c>
      <c r="H2802" t="s">
        <v>1440</v>
      </c>
      <c r="I2802">
        <v>126</v>
      </c>
      <c r="J2802">
        <v>127.68</v>
      </c>
      <c r="K2802" s="17">
        <v>0.5</v>
      </c>
      <c r="L2802" s="17">
        <v>3.3538219070133964E-5</v>
      </c>
      <c r="M2802" t="s">
        <v>1418</v>
      </c>
      <c r="N2802" t="s">
        <v>1418</v>
      </c>
      <c r="Z2802">
        <v>0</v>
      </c>
      <c r="AA2802">
        <v>0</v>
      </c>
      <c r="AB2802">
        <v>0</v>
      </c>
      <c r="AC2802">
        <v>0</v>
      </c>
      <c r="AF2802" t="s">
        <v>1418</v>
      </c>
      <c r="AG2802" t="s">
        <v>1418</v>
      </c>
    </row>
    <row r="2803" spans="1:33" x14ac:dyDescent="0.3">
      <c r="A2803" t="s">
        <v>3791</v>
      </c>
      <c r="B2803" s="1" t="s">
        <v>3586</v>
      </c>
      <c r="C2803" t="s">
        <v>1424</v>
      </c>
      <c r="D2803" t="s">
        <v>3309</v>
      </c>
      <c r="E2803" t="s">
        <v>160</v>
      </c>
      <c r="F2803">
        <v>1</v>
      </c>
      <c r="G2803">
        <v>1</v>
      </c>
      <c r="H2803" t="s">
        <v>1440</v>
      </c>
      <c r="I2803">
        <v>63</v>
      </c>
      <c r="J2803">
        <v>63.84</v>
      </c>
      <c r="K2803" s="17">
        <v>0.25</v>
      </c>
      <c r="L2803" s="17">
        <v>1.6769109535066982E-5</v>
      </c>
      <c r="M2803" t="s">
        <v>1418</v>
      </c>
      <c r="N2803" t="s">
        <v>1418</v>
      </c>
      <c r="Z2803">
        <v>0</v>
      </c>
      <c r="AA2803">
        <v>0</v>
      </c>
      <c r="AB2803">
        <v>0</v>
      </c>
      <c r="AC2803">
        <v>0</v>
      </c>
      <c r="AF2803" t="s">
        <v>1418</v>
      </c>
      <c r="AG2803" t="s">
        <v>1418</v>
      </c>
    </row>
    <row r="2804" spans="1:33" x14ac:dyDescent="0.3">
      <c r="A2804" t="s">
        <v>3792</v>
      </c>
      <c r="B2804" s="1" t="s">
        <v>3586</v>
      </c>
      <c r="C2804" t="s">
        <v>1424</v>
      </c>
      <c r="D2804" t="s">
        <v>3311</v>
      </c>
      <c r="E2804" t="s">
        <v>160</v>
      </c>
      <c r="F2804">
        <v>1</v>
      </c>
      <c r="G2804">
        <v>1</v>
      </c>
      <c r="H2804" t="s">
        <v>1440</v>
      </c>
      <c r="I2804">
        <v>25.200000000000003</v>
      </c>
      <c r="J2804">
        <v>25.536000000000001</v>
      </c>
      <c r="K2804" s="17">
        <v>0.1</v>
      </c>
      <c r="L2804" s="17">
        <v>6.7076438140267932E-6</v>
      </c>
      <c r="M2804" t="s">
        <v>1418</v>
      </c>
      <c r="N2804" t="s">
        <v>1418</v>
      </c>
      <c r="Z2804">
        <v>0</v>
      </c>
      <c r="AA2804">
        <v>0</v>
      </c>
      <c r="AB2804">
        <v>0</v>
      </c>
      <c r="AC2804">
        <v>0</v>
      </c>
      <c r="AF2804" t="s">
        <v>1418</v>
      </c>
      <c r="AG2804" t="s">
        <v>1418</v>
      </c>
    </row>
    <row r="2805" spans="1:33" x14ac:dyDescent="0.3">
      <c r="A2805" t="s">
        <v>1252</v>
      </c>
      <c r="B2805" s="1" t="s">
        <v>3586</v>
      </c>
      <c r="C2805" t="s">
        <v>1422</v>
      </c>
      <c r="D2805" t="s">
        <v>1253</v>
      </c>
      <c r="E2805" t="s">
        <v>160</v>
      </c>
      <c r="F2805">
        <v>1</v>
      </c>
      <c r="G2805">
        <v>1</v>
      </c>
      <c r="I2805">
        <v>252</v>
      </c>
      <c r="J2805">
        <v>255.36</v>
      </c>
      <c r="K2805" s="17">
        <v>5.0047330946207363E-2</v>
      </c>
      <c r="L2805" s="17">
        <v>6.7076438140267929E-5</v>
      </c>
      <c r="M2805">
        <v>45622</v>
      </c>
      <c r="N2805">
        <v>45739</v>
      </c>
      <c r="Q2805">
        <v>0</v>
      </c>
      <c r="R2805">
        <v>0</v>
      </c>
      <c r="S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3586</v>
      </c>
      <c r="AF2805">
        <v>0</v>
      </c>
      <c r="AG2805">
        <v>0</v>
      </c>
    </row>
    <row r="2806" spans="1:33" x14ac:dyDescent="0.3">
      <c r="A2806" t="s">
        <v>3793</v>
      </c>
      <c r="B2806" s="1" t="s">
        <v>3586</v>
      </c>
      <c r="C2806" t="s">
        <v>1424</v>
      </c>
      <c r="D2806" t="s">
        <v>3325</v>
      </c>
      <c r="E2806" t="s">
        <v>160</v>
      </c>
      <c r="F2806">
        <v>1</v>
      </c>
      <c r="G2806">
        <v>1</v>
      </c>
      <c r="H2806" t="s">
        <v>1499</v>
      </c>
      <c r="I2806">
        <v>25.200000000000003</v>
      </c>
      <c r="J2806">
        <v>25.536000000000001</v>
      </c>
      <c r="K2806" s="17">
        <v>0.1</v>
      </c>
      <c r="L2806" s="17">
        <v>6.7076438140267932E-6</v>
      </c>
      <c r="M2806" t="s">
        <v>1418</v>
      </c>
      <c r="N2806" t="s">
        <v>1418</v>
      </c>
      <c r="Z2806">
        <v>0</v>
      </c>
      <c r="AA2806">
        <v>0</v>
      </c>
      <c r="AB2806">
        <v>0</v>
      </c>
      <c r="AC2806">
        <v>0</v>
      </c>
      <c r="AF2806" t="s">
        <v>1418</v>
      </c>
      <c r="AG2806" t="s">
        <v>1418</v>
      </c>
    </row>
    <row r="2807" spans="1:33" x14ac:dyDescent="0.3">
      <c r="A2807" t="s">
        <v>3794</v>
      </c>
      <c r="B2807" s="1" t="s">
        <v>3586</v>
      </c>
      <c r="C2807" t="s">
        <v>1424</v>
      </c>
      <c r="D2807" t="s">
        <v>3327</v>
      </c>
      <c r="E2807" t="s">
        <v>160</v>
      </c>
      <c r="F2807">
        <v>1</v>
      </c>
      <c r="G2807">
        <v>1</v>
      </c>
      <c r="H2807" t="s">
        <v>1499</v>
      </c>
      <c r="I2807">
        <v>151.19999999999999</v>
      </c>
      <c r="J2807">
        <v>153.21600000000001</v>
      </c>
      <c r="K2807" s="17">
        <v>0.6</v>
      </c>
      <c r="L2807" s="17">
        <v>4.0245862884160756E-5</v>
      </c>
      <c r="M2807" t="s">
        <v>1418</v>
      </c>
      <c r="N2807" t="s">
        <v>1418</v>
      </c>
      <c r="Z2807">
        <v>0</v>
      </c>
      <c r="AA2807">
        <v>0</v>
      </c>
      <c r="AB2807">
        <v>0</v>
      </c>
      <c r="AC2807">
        <v>0</v>
      </c>
      <c r="AF2807" t="s">
        <v>1418</v>
      </c>
      <c r="AG2807" t="s">
        <v>1418</v>
      </c>
    </row>
    <row r="2808" spans="1:33" x14ac:dyDescent="0.3">
      <c r="A2808" t="s">
        <v>3795</v>
      </c>
      <c r="B2808" s="1" t="s">
        <v>3586</v>
      </c>
      <c r="C2808" t="s">
        <v>1424</v>
      </c>
      <c r="D2808" t="s">
        <v>3329</v>
      </c>
      <c r="E2808" t="s">
        <v>160</v>
      </c>
      <c r="F2808">
        <v>1</v>
      </c>
      <c r="G2808">
        <v>1</v>
      </c>
      <c r="H2808" t="s">
        <v>1499</v>
      </c>
      <c r="I2808">
        <v>25.200000000000003</v>
      </c>
      <c r="J2808">
        <v>25.536000000000001</v>
      </c>
      <c r="K2808" s="17">
        <v>0.1</v>
      </c>
      <c r="L2808" s="17">
        <v>6.7076438140267932E-6</v>
      </c>
      <c r="M2808" t="s">
        <v>1418</v>
      </c>
      <c r="N2808" t="s">
        <v>1418</v>
      </c>
      <c r="Z2808">
        <v>0</v>
      </c>
      <c r="AA2808">
        <v>0</v>
      </c>
      <c r="AB2808">
        <v>0</v>
      </c>
      <c r="AC2808">
        <v>0</v>
      </c>
      <c r="AF2808" t="s">
        <v>1418</v>
      </c>
      <c r="AG2808" t="s">
        <v>1418</v>
      </c>
    </row>
    <row r="2809" spans="1:33" x14ac:dyDescent="0.3">
      <c r="A2809" t="s">
        <v>3796</v>
      </c>
      <c r="B2809" s="1" t="s">
        <v>3586</v>
      </c>
      <c r="C2809" t="s">
        <v>1424</v>
      </c>
      <c r="D2809" t="s">
        <v>3331</v>
      </c>
      <c r="E2809" t="s">
        <v>160</v>
      </c>
      <c r="F2809">
        <v>1</v>
      </c>
      <c r="G2809">
        <v>1</v>
      </c>
      <c r="H2809" t="s">
        <v>1499</v>
      </c>
      <c r="I2809">
        <v>37.799999999999997</v>
      </c>
      <c r="J2809">
        <v>38.304000000000002</v>
      </c>
      <c r="K2809" s="17">
        <v>0.15</v>
      </c>
      <c r="L2809" s="17">
        <v>1.0061465721040189E-5</v>
      </c>
      <c r="M2809" t="s">
        <v>1418</v>
      </c>
      <c r="N2809" t="s">
        <v>1418</v>
      </c>
      <c r="Z2809">
        <v>0</v>
      </c>
      <c r="AA2809">
        <v>0</v>
      </c>
      <c r="AB2809">
        <v>0</v>
      </c>
      <c r="AC2809">
        <v>0</v>
      </c>
      <c r="AF2809" t="s">
        <v>1418</v>
      </c>
      <c r="AG2809" t="s">
        <v>1418</v>
      </c>
    </row>
    <row r="2810" spans="1:33" x14ac:dyDescent="0.3">
      <c r="A2810" t="s">
        <v>3797</v>
      </c>
      <c r="B2810" s="1" t="s">
        <v>3586</v>
      </c>
      <c r="C2810" t="s">
        <v>1424</v>
      </c>
      <c r="D2810" t="s">
        <v>3333</v>
      </c>
      <c r="E2810" t="s">
        <v>160</v>
      </c>
      <c r="F2810">
        <v>1</v>
      </c>
      <c r="G2810">
        <v>1</v>
      </c>
      <c r="H2810" t="s">
        <v>1499</v>
      </c>
      <c r="I2810">
        <v>12.600000000000001</v>
      </c>
      <c r="J2810">
        <v>12.768000000000001</v>
      </c>
      <c r="K2810" s="17">
        <v>0.05</v>
      </c>
      <c r="L2810" s="17">
        <v>3.3538219070133966E-6</v>
      </c>
      <c r="M2810" t="s">
        <v>1418</v>
      </c>
      <c r="N2810" t="s">
        <v>1418</v>
      </c>
      <c r="Z2810">
        <v>0</v>
      </c>
      <c r="AA2810">
        <v>0</v>
      </c>
      <c r="AB2810">
        <v>0</v>
      </c>
      <c r="AC2810">
        <v>0</v>
      </c>
      <c r="AF2810" t="s">
        <v>1418</v>
      </c>
      <c r="AG2810" t="s">
        <v>1418</v>
      </c>
    </row>
    <row r="2811" spans="1:33" x14ac:dyDescent="0.3">
      <c r="B2811" s="1" t="s">
        <v>3586</v>
      </c>
      <c r="C2811" t="s">
        <v>1421</v>
      </c>
      <c r="D2811" t="s">
        <v>178</v>
      </c>
      <c r="E2811" t="s">
        <v>178</v>
      </c>
      <c r="I2811">
        <v>8751.9</v>
      </c>
      <c r="J2811">
        <v>8868.6299999999992</v>
      </c>
      <c r="K2811" s="17">
        <v>3.3056814656472658E-2</v>
      </c>
      <c r="L2811" s="17">
        <v>2.329558707643814E-3</v>
      </c>
      <c r="M2811" t="s">
        <v>1418</v>
      </c>
      <c r="N2811" t="s">
        <v>1418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F2811" t="s">
        <v>1418</v>
      </c>
      <c r="AG2811" t="s">
        <v>1418</v>
      </c>
    </row>
    <row r="2812" spans="1:33" x14ac:dyDescent="0.3">
      <c r="B2812" s="1" t="s">
        <v>3586</v>
      </c>
      <c r="C2812" t="s">
        <v>1434</v>
      </c>
      <c r="D2812" t="s">
        <v>181</v>
      </c>
      <c r="E2812" t="s">
        <v>178</v>
      </c>
      <c r="I2812">
        <v>8751.9</v>
      </c>
      <c r="J2812">
        <v>8868.6299999999992</v>
      </c>
      <c r="K2812" s="17">
        <v>1</v>
      </c>
      <c r="L2812" s="17">
        <v>2.329558707643814E-3</v>
      </c>
      <c r="M2812" t="s">
        <v>1418</v>
      </c>
      <c r="N2812" t="s">
        <v>1418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F2812" t="s">
        <v>1418</v>
      </c>
      <c r="AG2812" t="s">
        <v>1418</v>
      </c>
    </row>
    <row r="2813" spans="1:33" x14ac:dyDescent="0.3">
      <c r="A2813" t="s">
        <v>1255</v>
      </c>
      <c r="B2813" s="1" t="s">
        <v>3586</v>
      </c>
      <c r="C2813" t="s">
        <v>1422</v>
      </c>
      <c r="D2813" t="s">
        <v>1256</v>
      </c>
      <c r="E2813" t="s">
        <v>178</v>
      </c>
      <c r="F2813">
        <v>0</v>
      </c>
      <c r="G2813">
        <v>0</v>
      </c>
      <c r="I2813">
        <v>875</v>
      </c>
      <c r="J2813">
        <v>886.67</v>
      </c>
      <c r="K2813" s="17">
        <v>9.9978237901457157E-2</v>
      </c>
      <c r="L2813" s="17">
        <v>2.3290517467822433E-4</v>
      </c>
      <c r="M2813">
        <v>45581</v>
      </c>
      <c r="N2813">
        <v>45664</v>
      </c>
      <c r="Q2813">
        <v>0</v>
      </c>
      <c r="R2813">
        <v>0</v>
      </c>
      <c r="S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3586</v>
      </c>
      <c r="AF2813">
        <v>0</v>
      </c>
      <c r="AG2813">
        <v>0</v>
      </c>
    </row>
    <row r="2814" spans="1:33" x14ac:dyDescent="0.3">
      <c r="A2814" t="s">
        <v>3798</v>
      </c>
      <c r="B2814" s="1" t="s">
        <v>3586</v>
      </c>
      <c r="C2814" t="s">
        <v>1424</v>
      </c>
      <c r="D2814" t="s">
        <v>3286</v>
      </c>
      <c r="E2814" t="s">
        <v>178</v>
      </c>
      <c r="F2814">
        <v>1</v>
      </c>
      <c r="G2814">
        <v>1</v>
      </c>
      <c r="H2814" t="s">
        <v>1502</v>
      </c>
      <c r="I2814">
        <v>700</v>
      </c>
      <c r="J2814">
        <v>709.33600000000001</v>
      </c>
      <c r="K2814" s="17">
        <v>0.8</v>
      </c>
      <c r="L2814" s="17">
        <v>1.8632413974257946E-4</v>
      </c>
      <c r="M2814" t="s">
        <v>1418</v>
      </c>
      <c r="N2814" t="s">
        <v>1418</v>
      </c>
      <c r="Z2814">
        <v>0</v>
      </c>
      <c r="AA2814">
        <v>0</v>
      </c>
      <c r="AB2814">
        <v>0</v>
      </c>
      <c r="AC2814">
        <v>0</v>
      </c>
      <c r="AF2814" t="s">
        <v>1418</v>
      </c>
      <c r="AG2814" t="s">
        <v>1418</v>
      </c>
    </row>
    <row r="2815" spans="1:33" x14ac:dyDescent="0.3">
      <c r="A2815" t="s">
        <v>3799</v>
      </c>
      <c r="B2815" s="1" t="s">
        <v>3586</v>
      </c>
      <c r="C2815" t="s">
        <v>1424</v>
      </c>
      <c r="D2815" t="s">
        <v>3288</v>
      </c>
      <c r="E2815" t="s">
        <v>178</v>
      </c>
      <c r="F2815">
        <v>1</v>
      </c>
      <c r="G2815">
        <v>1</v>
      </c>
      <c r="H2815" t="s">
        <v>1440</v>
      </c>
      <c r="I2815">
        <v>175</v>
      </c>
      <c r="J2815">
        <v>177.334</v>
      </c>
      <c r="K2815" s="17">
        <v>0.2</v>
      </c>
      <c r="L2815" s="17">
        <v>4.6581034935644865E-5</v>
      </c>
      <c r="M2815" t="s">
        <v>1418</v>
      </c>
      <c r="N2815" t="s">
        <v>1418</v>
      </c>
      <c r="Z2815">
        <v>0</v>
      </c>
      <c r="AA2815">
        <v>0</v>
      </c>
      <c r="AB2815">
        <v>0</v>
      </c>
      <c r="AC2815">
        <v>0</v>
      </c>
      <c r="AF2815" t="s">
        <v>1418</v>
      </c>
      <c r="AG2815" t="s">
        <v>1418</v>
      </c>
    </row>
    <row r="2816" spans="1:33" x14ac:dyDescent="0.3">
      <c r="A2816" t="s">
        <v>1259</v>
      </c>
      <c r="B2816" s="1" t="s">
        <v>3586</v>
      </c>
      <c r="C2816" t="s">
        <v>1422</v>
      </c>
      <c r="D2816" t="s">
        <v>1260</v>
      </c>
      <c r="E2816" t="s">
        <v>178</v>
      </c>
      <c r="F2816">
        <v>0</v>
      </c>
      <c r="G2816">
        <v>0</v>
      </c>
      <c r="I2816">
        <v>4376.3999999999996</v>
      </c>
      <c r="J2816">
        <v>4434.78</v>
      </c>
      <c r="K2816" s="17">
        <v>0.50005243199907989</v>
      </c>
      <c r="L2816" s="17">
        <v>1.1649014972419226E-3</v>
      </c>
      <c r="M2816" t="s">
        <v>1178</v>
      </c>
      <c r="N2816" t="s">
        <v>901</v>
      </c>
      <c r="Q2816">
        <v>0</v>
      </c>
      <c r="R2816">
        <v>0</v>
      </c>
      <c r="S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3586</v>
      </c>
      <c r="AF2816">
        <v>0</v>
      </c>
      <c r="AG2816">
        <v>0</v>
      </c>
    </row>
    <row r="2817" spans="1:33" x14ac:dyDescent="0.3">
      <c r="A2817" t="s">
        <v>3800</v>
      </c>
      <c r="B2817" s="1" t="s">
        <v>3586</v>
      </c>
      <c r="C2817" t="s">
        <v>1424</v>
      </c>
      <c r="D2817" t="s">
        <v>1535</v>
      </c>
      <c r="E2817" t="s">
        <v>178</v>
      </c>
      <c r="F2817">
        <v>0</v>
      </c>
      <c r="G2817">
        <v>0</v>
      </c>
      <c r="I2817">
        <v>3501.12</v>
      </c>
      <c r="J2817">
        <v>3547.8240000000001</v>
      </c>
      <c r="K2817" s="17">
        <v>0.8</v>
      </c>
      <c r="L2817" s="17">
        <v>9.3192119779353822E-4</v>
      </c>
      <c r="M2817" t="s">
        <v>1418</v>
      </c>
      <c r="N2817" t="s">
        <v>1418</v>
      </c>
      <c r="Z2817">
        <v>0</v>
      </c>
      <c r="AA2817">
        <v>0</v>
      </c>
      <c r="AB2817">
        <v>0</v>
      </c>
      <c r="AC2817">
        <v>0</v>
      </c>
      <c r="AF2817" t="s">
        <v>1418</v>
      </c>
      <c r="AG2817" t="s">
        <v>1418</v>
      </c>
    </row>
    <row r="2818" spans="1:33" x14ac:dyDescent="0.3">
      <c r="A2818" t="s">
        <v>3801</v>
      </c>
      <c r="B2818" s="1" t="s">
        <v>3586</v>
      </c>
      <c r="C2818" t="s">
        <v>1523</v>
      </c>
      <c r="D2818" t="s">
        <v>3600</v>
      </c>
      <c r="E2818" t="s">
        <v>178</v>
      </c>
      <c r="F2818">
        <v>1</v>
      </c>
      <c r="G2818">
        <v>1</v>
      </c>
      <c r="H2818" t="s">
        <v>1499</v>
      </c>
      <c r="I2818">
        <v>525.16800000000001</v>
      </c>
      <c r="J2818">
        <v>532.17359999999996</v>
      </c>
      <c r="K2818" s="17">
        <v>0.15</v>
      </c>
      <c r="L2818" s="17">
        <v>1.3978817966903072E-4</v>
      </c>
      <c r="M2818" t="s">
        <v>1418</v>
      </c>
      <c r="N2818" t="s">
        <v>1418</v>
      </c>
      <c r="Z2818">
        <v>0</v>
      </c>
      <c r="AA2818">
        <v>0</v>
      </c>
      <c r="AB2818">
        <v>0</v>
      </c>
      <c r="AC2818">
        <v>0</v>
      </c>
      <c r="AF2818" t="s">
        <v>1418</v>
      </c>
      <c r="AG2818" t="s">
        <v>1418</v>
      </c>
    </row>
    <row r="2819" spans="1:33" x14ac:dyDescent="0.3">
      <c r="A2819" t="s">
        <v>3802</v>
      </c>
      <c r="B2819" s="1" t="s">
        <v>3586</v>
      </c>
      <c r="C2819" t="s">
        <v>1526</v>
      </c>
      <c r="D2819" t="s">
        <v>3602</v>
      </c>
      <c r="E2819" t="s">
        <v>178</v>
      </c>
      <c r="F2819">
        <v>1</v>
      </c>
      <c r="G2819">
        <v>1</v>
      </c>
      <c r="H2819" t="s">
        <v>1499</v>
      </c>
      <c r="I2819">
        <v>2625.84</v>
      </c>
      <c r="J2819">
        <v>2660.8679999999999</v>
      </c>
      <c r="K2819" s="17">
        <v>0.75</v>
      </c>
      <c r="L2819" s="17">
        <v>6.9894089834515369E-4</v>
      </c>
      <c r="M2819" t="s">
        <v>1418</v>
      </c>
      <c r="N2819" t="s">
        <v>1418</v>
      </c>
      <c r="Z2819">
        <v>0</v>
      </c>
      <c r="AA2819">
        <v>0</v>
      </c>
      <c r="AB2819">
        <v>0</v>
      </c>
      <c r="AC2819">
        <v>0</v>
      </c>
      <c r="AF2819" t="s">
        <v>1418</v>
      </c>
      <c r="AG2819" t="s">
        <v>1418</v>
      </c>
    </row>
    <row r="2820" spans="1:33" x14ac:dyDescent="0.3">
      <c r="A2820" t="s">
        <v>3803</v>
      </c>
      <c r="B2820" s="1" t="s">
        <v>3586</v>
      </c>
      <c r="C2820" t="s">
        <v>1528</v>
      </c>
      <c r="D2820" t="s">
        <v>3604</v>
      </c>
      <c r="E2820" t="s">
        <v>178</v>
      </c>
      <c r="F2820">
        <v>1</v>
      </c>
      <c r="G2820">
        <v>1</v>
      </c>
      <c r="H2820" t="s">
        <v>1499</v>
      </c>
      <c r="I2820">
        <v>350.11200000000002</v>
      </c>
      <c r="J2820">
        <v>354.78240000000005</v>
      </c>
      <c r="K2820" s="17">
        <v>0.1</v>
      </c>
      <c r="L2820" s="17">
        <v>9.3192119779353833E-5</v>
      </c>
      <c r="M2820" t="s">
        <v>1418</v>
      </c>
      <c r="N2820" t="s">
        <v>1418</v>
      </c>
      <c r="Z2820">
        <v>0</v>
      </c>
      <c r="AA2820">
        <v>0</v>
      </c>
      <c r="AB2820">
        <v>0</v>
      </c>
      <c r="AC2820">
        <v>0</v>
      </c>
      <c r="AF2820" t="s">
        <v>1418</v>
      </c>
      <c r="AG2820" t="s">
        <v>1418</v>
      </c>
    </row>
    <row r="2821" spans="1:33" x14ac:dyDescent="0.3">
      <c r="A2821" t="s">
        <v>3804</v>
      </c>
      <c r="B2821" s="1" t="s">
        <v>3586</v>
      </c>
      <c r="C2821" t="s">
        <v>1424</v>
      </c>
      <c r="D2821" t="s">
        <v>3606</v>
      </c>
      <c r="E2821" t="s">
        <v>178</v>
      </c>
      <c r="F2821">
        <v>0</v>
      </c>
      <c r="G2821">
        <v>0</v>
      </c>
      <c r="I2821">
        <v>875.28</v>
      </c>
      <c r="J2821">
        <v>886.95600000000002</v>
      </c>
      <c r="K2821" s="17">
        <v>0.2</v>
      </c>
      <c r="L2821" s="17">
        <v>2.3298029944838455E-4</v>
      </c>
      <c r="M2821" t="s">
        <v>1418</v>
      </c>
      <c r="N2821" t="s">
        <v>1418</v>
      </c>
      <c r="Z2821">
        <v>0</v>
      </c>
      <c r="AA2821">
        <v>0</v>
      </c>
      <c r="AB2821">
        <v>0</v>
      </c>
      <c r="AC2821">
        <v>0</v>
      </c>
      <c r="AF2821" t="s">
        <v>1418</v>
      </c>
      <c r="AG2821" t="s">
        <v>1418</v>
      </c>
    </row>
    <row r="2822" spans="1:33" x14ac:dyDescent="0.3">
      <c r="A2822" t="s">
        <v>3805</v>
      </c>
      <c r="B2822" s="1" t="s">
        <v>3586</v>
      </c>
      <c r="C2822" t="s">
        <v>1523</v>
      </c>
      <c r="D2822" t="s">
        <v>3608</v>
      </c>
      <c r="E2822" t="s">
        <v>178</v>
      </c>
      <c r="F2822">
        <v>1</v>
      </c>
      <c r="G2822">
        <v>1</v>
      </c>
      <c r="H2822" t="s">
        <v>1502</v>
      </c>
      <c r="I2822">
        <v>525.16800000000001</v>
      </c>
      <c r="J2822">
        <v>532.17359999999996</v>
      </c>
      <c r="K2822" s="17">
        <v>0.6</v>
      </c>
      <c r="L2822" s="17">
        <v>1.3978817966903072E-4</v>
      </c>
      <c r="M2822" t="s">
        <v>1418</v>
      </c>
      <c r="N2822" t="s">
        <v>1418</v>
      </c>
      <c r="Z2822">
        <v>0</v>
      </c>
      <c r="AA2822">
        <v>0</v>
      </c>
      <c r="AB2822">
        <v>0</v>
      </c>
      <c r="AC2822">
        <v>0</v>
      </c>
      <c r="AF2822" t="s">
        <v>1418</v>
      </c>
      <c r="AG2822" t="s">
        <v>1418</v>
      </c>
    </row>
    <row r="2823" spans="1:33" x14ac:dyDescent="0.3">
      <c r="A2823" t="s">
        <v>3806</v>
      </c>
      <c r="B2823" s="1" t="s">
        <v>3586</v>
      </c>
      <c r="C2823" t="s">
        <v>1526</v>
      </c>
      <c r="D2823" t="s">
        <v>3610</v>
      </c>
      <c r="E2823" t="s">
        <v>178</v>
      </c>
      <c r="F2823">
        <v>1</v>
      </c>
      <c r="G2823">
        <v>1</v>
      </c>
      <c r="H2823" t="s">
        <v>1440</v>
      </c>
      <c r="I2823">
        <v>262.584</v>
      </c>
      <c r="J2823">
        <v>266.08679999999998</v>
      </c>
      <c r="K2823" s="17">
        <v>0.3</v>
      </c>
      <c r="L2823" s="17">
        <v>6.9894089834515361E-5</v>
      </c>
      <c r="M2823" t="s">
        <v>1418</v>
      </c>
      <c r="N2823" t="s">
        <v>1418</v>
      </c>
      <c r="Z2823">
        <v>0</v>
      </c>
      <c r="AA2823">
        <v>0</v>
      </c>
      <c r="AB2823">
        <v>0</v>
      </c>
      <c r="AC2823">
        <v>0</v>
      </c>
      <c r="AF2823" t="s">
        <v>1418</v>
      </c>
      <c r="AG2823" t="s">
        <v>1418</v>
      </c>
    </row>
    <row r="2824" spans="1:33" x14ac:dyDescent="0.3">
      <c r="A2824" t="s">
        <v>3807</v>
      </c>
      <c r="B2824" s="1" t="s">
        <v>3586</v>
      </c>
      <c r="C2824" t="s">
        <v>1528</v>
      </c>
      <c r="D2824" t="s">
        <v>1508</v>
      </c>
      <c r="E2824" t="s">
        <v>178</v>
      </c>
      <c r="F2824">
        <v>1</v>
      </c>
      <c r="G2824">
        <v>1</v>
      </c>
      <c r="H2824" t="s">
        <v>1440</v>
      </c>
      <c r="I2824">
        <v>87.528000000000006</v>
      </c>
      <c r="J2824">
        <v>88.695600000000013</v>
      </c>
      <c r="K2824" s="17">
        <v>0.1</v>
      </c>
      <c r="L2824" s="17">
        <v>2.3298029944838458E-5</v>
      </c>
      <c r="M2824" t="s">
        <v>1418</v>
      </c>
      <c r="N2824" t="s">
        <v>1418</v>
      </c>
      <c r="Z2824">
        <v>0</v>
      </c>
      <c r="AA2824">
        <v>0</v>
      </c>
      <c r="AB2824">
        <v>0</v>
      </c>
      <c r="AC2824">
        <v>0</v>
      </c>
      <c r="AF2824" t="s">
        <v>1418</v>
      </c>
      <c r="AG2824" t="s">
        <v>1418</v>
      </c>
    </row>
    <row r="2825" spans="1:33" x14ac:dyDescent="0.3">
      <c r="A2825" t="s">
        <v>1257</v>
      </c>
      <c r="B2825" s="1" t="s">
        <v>3586</v>
      </c>
      <c r="C2825" t="s">
        <v>1422</v>
      </c>
      <c r="D2825" t="s">
        <v>1258</v>
      </c>
      <c r="E2825" t="s">
        <v>178</v>
      </c>
      <c r="F2825">
        <v>6883</v>
      </c>
      <c r="G2825">
        <v>6883</v>
      </c>
      <c r="I2825">
        <v>2625.7</v>
      </c>
      <c r="J2825">
        <v>2660.72</v>
      </c>
      <c r="K2825" s="17">
        <v>0.30001477116533221</v>
      </c>
      <c r="L2825" s="17">
        <v>6.9890202258996576E-4</v>
      </c>
      <c r="M2825">
        <v>45622</v>
      </c>
      <c r="N2825" t="s">
        <v>682</v>
      </c>
      <c r="Q2825">
        <v>0</v>
      </c>
      <c r="R2825">
        <v>0</v>
      </c>
      <c r="S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3586</v>
      </c>
      <c r="AE2825" t="s">
        <v>3589</v>
      </c>
      <c r="AF2825">
        <v>0</v>
      </c>
      <c r="AG2825">
        <v>0</v>
      </c>
    </row>
    <row r="2826" spans="1:33" x14ac:dyDescent="0.3">
      <c r="A2826" t="s">
        <v>3808</v>
      </c>
      <c r="B2826" s="1" t="s">
        <v>3586</v>
      </c>
      <c r="C2826" t="s">
        <v>1424</v>
      </c>
      <c r="D2826" t="s">
        <v>3278</v>
      </c>
      <c r="E2826" t="s">
        <v>178</v>
      </c>
      <c r="F2826">
        <v>6883</v>
      </c>
      <c r="G2826">
        <v>6883</v>
      </c>
      <c r="H2826" t="s">
        <v>1502</v>
      </c>
      <c r="I2826">
        <v>1575.4199999999998</v>
      </c>
      <c r="J2826">
        <v>1596.4319999999998</v>
      </c>
      <c r="K2826" s="17">
        <v>0.6</v>
      </c>
      <c r="L2826" s="17">
        <v>4.1934121355397945E-4</v>
      </c>
      <c r="M2826" t="s">
        <v>1418</v>
      </c>
      <c r="N2826" t="s">
        <v>1418</v>
      </c>
      <c r="Z2826">
        <v>0</v>
      </c>
      <c r="AA2826">
        <v>0</v>
      </c>
      <c r="AB2826">
        <v>0</v>
      </c>
      <c r="AC2826">
        <v>0</v>
      </c>
      <c r="AF2826" t="s">
        <v>1418</v>
      </c>
      <c r="AG2826" t="s">
        <v>1418</v>
      </c>
    </row>
    <row r="2827" spans="1:33" x14ac:dyDescent="0.3">
      <c r="A2827" t="s">
        <v>3809</v>
      </c>
      <c r="B2827" s="1" t="s">
        <v>3586</v>
      </c>
      <c r="C2827" t="s">
        <v>1424</v>
      </c>
      <c r="D2827" t="s">
        <v>3280</v>
      </c>
      <c r="E2827" t="s">
        <v>178</v>
      </c>
      <c r="F2827">
        <v>1</v>
      </c>
      <c r="G2827">
        <v>1</v>
      </c>
      <c r="H2827" t="s">
        <v>1440</v>
      </c>
      <c r="I2827">
        <v>393.85499999999996</v>
      </c>
      <c r="J2827">
        <v>399.10799999999995</v>
      </c>
      <c r="K2827" s="17">
        <v>0.15</v>
      </c>
      <c r="L2827" s="17">
        <v>1.0483530338849486E-4</v>
      </c>
      <c r="M2827" t="s">
        <v>1418</v>
      </c>
      <c r="N2827" t="s">
        <v>1418</v>
      </c>
      <c r="Z2827">
        <v>0</v>
      </c>
      <c r="AA2827">
        <v>0</v>
      </c>
      <c r="AB2827">
        <v>0</v>
      </c>
      <c r="AC2827">
        <v>0</v>
      </c>
      <c r="AF2827" t="s">
        <v>1418</v>
      </c>
      <c r="AG2827" t="s">
        <v>1418</v>
      </c>
    </row>
    <row r="2828" spans="1:33" x14ac:dyDescent="0.3">
      <c r="A2828" t="s">
        <v>3810</v>
      </c>
      <c r="B2828" s="1" t="s">
        <v>3586</v>
      </c>
      <c r="C2828" t="s">
        <v>1424</v>
      </c>
      <c r="D2828" t="s">
        <v>3342</v>
      </c>
      <c r="E2828" t="s">
        <v>178</v>
      </c>
      <c r="F2828">
        <v>1</v>
      </c>
      <c r="G2828">
        <v>1</v>
      </c>
      <c r="H2828" t="s">
        <v>1440</v>
      </c>
      <c r="I2828">
        <v>393.85499999999996</v>
      </c>
      <c r="J2828">
        <v>399.10799999999995</v>
      </c>
      <c r="K2828" s="17">
        <v>0.15</v>
      </c>
      <c r="L2828" s="17">
        <v>1.0483530338849486E-4</v>
      </c>
      <c r="M2828" t="s">
        <v>1418</v>
      </c>
      <c r="N2828" t="s">
        <v>1418</v>
      </c>
      <c r="Z2828">
        <v>0</v>
      </c>
      <c r="AA2828">
        <v>0</v>
      </c>
      <c r="AB2828">
        <v>0</v>
      </c>
      <c r="AC2828">
        <v>0</v>
      </c>
      <c r="AF2828" t="s">
        <v>1418</v>
      </c>
      <c r="AG2828" t="s">
        <v>1418</v>
      </c>
    </row>
    <row r="2829" spans="1:33" x14ac:dyDescent="0.3">
      <c r="A2829" t="s">
        <v>3811</v>
      </c>
      <c r="B2829" s="1" t="s">
        <v>3586</v>
      </c>
      <c r="C2829" t="s">
        <v>1424</v>
      </c>
      <c r="D2829" t="s">
        <v>3284</v>
      </c>
      <c r="E2829" t="s">
        <v>178</v>
      </c>
      <c r="F2829">
        <v>1</v>
      </c>
      <c r="G2829">
        <v>1</v>
      </c>
      <c r="H2829" t="s">
        <v>1440</v>
      </c>
      <c r="I2829">
        <v>262.57</v>
      </c>
      <c r="J2829">
        <v>266.072</v>
      </c>
      <c r="K2829" s="17">
        <v>0.1</v>
      </c>
      <c r="L2829" s="17">
        <v>6.9890202258996589E-5</v>
      </c>
      <c r="M2829" t="s">
        <v>1418</v>
      </c>
      <c r="N2829" t="s">
        <v>1418</v>
      </c>
      <c r="Z2829">
        <v>0</v>
      </c>
      <c r="AA2829">
        <v>0</v>
      </c>
      <c r="AB2829">
        <v>0</v>
      </c>
      <c r="AC2829">
        <v>0</v>
      </c>
      <c r="AF2829" t="s">
        <v>1418</v>
      </c>
      <c r="AG2829" t="s">
        <v>1418</v>
      </c>
    </row>
    <row r="2830" spans="1:33" x14ac:dyDescent="0.3">
      <c r="A2830" t="s">
        <v>1261</v>
      </c>
      <c r="B2830" s="1" t="s">
        <v>3586</v>
      </c>
      <c r="C2830" t="s">
        <v>1422</v>
      </c>
      <c r="D2830" t="s">
        <v>1262</v>
      </c>
      <c r="E2830" t="s">
        <v>178</v>
      </c>
      <c r="F2830">
        <v>1</v>
      </c>
      <c r="G2830">
        <v>1</v>
      </c>
      <c r="I2830">
        <v>437.4</v>
      </c>
      <c r="J2830">
        <v>443.23</v>
      </c>
      <c r="K2830" s="17">
        <v>4.9977279467065379E-2</v>
      </c>
      <c r="L2830" s="17">
        <v>1.1642500656685055E-4</v>
      </c>
      <c r="M2830" t="s">
        <v>553</v>
      </c>
      <c r="N2830">
        <v>45719</v>
      </c>
      <c r="Q2830">
        <v>0</v>
      </c>
      <c r="R2830">
        <v>0</v>
      </c>
      <c r="S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3586</v>
      </c>
      <c r="AF2830">
        <v>0</v>
      </c>
      <c r="AG2830">
        <v>0</v>
      </c>
    </row>
    <row r="2831" spans="1:33" x14ac:dyDescent="0.3">
      <c r="A2831" t="s">
        <v>3812</v>
      </c>
      <c r="B2831" s="1" t="s">
        <v>3586</v>
      </c>
      <c r="C2831" t="s">
        <v>1424</v>
      </c>
      <c r="D2831" t="s">
        <v>3306</v>
      </c>
      <c r="E2831" t="s">
        <v>178</v>
      </c>
      <c r="F2831">
        <v>1</v>
      </c>
      <c r="G2831">
        <v>1</v>
      </c>
      <c r="H2831" t="s">
        <v>1502</v>
      </c>
      <c r="I2831">
        <v>65.61</v>
      </c>
      <c r="J2831">
        <v>66.484499999999997</v>
      </c>
      <c r="K2831" s="17">
        <v>0.15</v>
      </c>
      <c r="L2831" s="17">
        <v>1.7463750985027581E-5</v>
      </c>
      <c r="M2831" t="s">
        <v>1418</v>
      </c>
      <c r="N2831" t="s">
        <v>1418</v>
      </c>
      <c r="Z2831">
        <v>0</v>
      </c>
      <c r="AA2831">
        <v>0</v>
      </c>
      <c r="AB2831">
        <v>0</v>
      </c>
      <c r="AC2831">
        <v>0</v>
      </c>
      <c r="AF2831" t="s">
        <v>1418</v>
      </c>
      <c r="AG2831" t="s">
        <v>1418</v>
      </c>
    </row>
    <row r="2832" spans="1:33" x14ac:dyDescent="0.3">
      <c r="A2832" t="s">
        <v>3813</v>
      </c>
      <c r="B2832" s="1" t="s">
        <v>3586</v>
      </c>
      <c r="C2832" t="s">
        <v>1424</v>
      </c>
      <c r="D2832" t="s">
        <v>3011</v>
      </c>
      <c r="E2832" t="s">
        <v>178</v>
      </c>
      <c r="F2832">
        <v>1</v>
      </c>
      <c r="G2832">
        <v>1</v>
      </c>
      <c r="H2832" t="s">
        <v>1440</v>
      </c>
      <c r="I2832">
        <v>218.7</v>
      </c>
      <c r="J2832">
        <v>221.61500000000001</v>
      </c>
      <c r="K2832" s="17">
        <v>0.5</v>
      </c>
      <c r="L2832" s="17">
        <v>5.8212503283425275E-5</v>
      </c>
      <c r="M2832" t="s">
        <v>1418</v>
      </c>
      <c r="N2832" t="s">
        <v>1418</v>
      </c>
      <c r="Z2832">
        <v>0</v>
      </c>
      <c r="AA2832">
        <v>0</v>
      </c>
      <c r="AB2832">
        <v>0</v>
      </c>
      <c r="AC2832">
        <v>0</v>
      </c>
      <c r="AF2832" t="s">
        <v>1418</v>
      </c>
      <c r="AG2832" t="s">
        <v>1418</v>
      </c>
    </row>
    <row r="2833" spans="1:33" x14ac:dyDescent="0.3">
      <c r="A2833" t="s">
        <v>3814</v>
      </c>
      <c r="B2833" s="1" t="s">
        <v>3586</v>
      </c>
      <c r="C2833" t="s">
        <v>1424</v>
      </c>
      <c r="D2833" t="s">
        <v>3309</v>
      </c>
      <c r="E2833" t="s">
        <v>178</v>
      </c>
      <c r="F2833">
        <v>1</v>
      </c>
      <c r="G2833">
        <v>1</v>
      </c>
      <c r="H2833" t="s">
        <v>1440</v>
      </c>
      <c r="I2833">
        <v>109.35</v>
      </c>
      <c r="J2833">
        <v>110.8075</v>
      </c>
      <c r="K2833" s="17">
        <v>0.25</v>
      </c>
      <c r="L2833" s="17">
        <v>2.9106251641712637E-5</v>
      </c>
      <c r="M2833" t="s">
        <v>1418</v>
      </c>
      <c r="N2833" t="s">
        <v>1418</v>
      </c>
      <c r="Z2833">
        <v>0</v>
      </c>
      <c r="AA2833">
        <v>0</v>
      </c>
      <c r="AB2833">
        <v>0</v>
      </c>
      <c r="AC2833">
        <v>0</v>
      </c>
      <c r="AF2833" t="s">
        <v>1418</v>
      </c>
      <c r="AG2833" t="s">
        <v>1418</v>
      </c>
    </row>
    <row r="2834" spans="1:33" x14ac:dyDescent="0.3">
      <c r="A2834" t="s">
        <v>3815</v>
      </c>
      <c r="B2834" s="1" t="s">
        <v>3586</v>
      </c>
      <c r="C2834" t="s">
        <v>1424</v>
      </c>
      <c r="D2834" t="s">
        <v>3311</v>
      </c>
      <c r="E2834" t="s">
        <v>178</v>
      </c>
      <c r="F2834">
        <v>1</v>
      </c>
      <c r="G2834">
        <v>1</v>
      </c>
      <c r="H2834" t="s">
        <v>1440</v>
      </c>
      <c r="I2834">
        <v>43.74</v>
      </c>
      <c r="J2834">
        <v>44.323000000000008</v>
      </c>
      <c r="K2834" s="17">
        <v>0.1</v>
      </c>
      <c r="L2834" s="17">
        <v>1.1642500656685056E-5</v>
      </c>
      <c r="M2834" t="s">
        <v>1418</v>
      </c>
      <c r="N2834" t="s">
        <v>1418</v>
      </c>
      <c r="Z2834">
        <v>0</v>
      </c>
      <c r="AA2834">
        <v>0</v>
      </c>
      <c r="AB2834">
        <v>0</v>
      </c>
      <c r="AC2834">
        <v>0</v>
      </c>
      <c r="AF2834" t="s">
        <v>1418</v>
      </c>
      <c r="AG2834" t="s">
        <v>1418</v>
      </c>
    </row>
    <row r="2835" spans="1:33" x14ac:dyDescent="0.3">
      <c r="A2835" t="s">
        <v>1263</v>
      </c>
      <c r="B2835" s="1" t="s">
        <v>3586</v>
      </c>
      <c r="C2835" t="s">
        <v>1422</v>
      </c>
      <c r="D2835" t="s">
        <v>1264</v>
      </c>
      <c r="E2835" t="s">
        <v>178</v>
      </c>
      <c r="F2835">
        <v>1</v>
      </c>
      <c r="G2835">
        <v>1</v>
      </c>
      <c r="I2835">
        <v>437.4</v>
      </c>
      <c r="J2835">
        <v>443.23</v>
      </c>
      <c r="K2835" s="17">
        <v>4.9977279467065379E-2</v>
      </c>
      <c r="L2835" s="17">
        <v>1.1642500656685055E-4</v>
      </c>
      <c r="M2835">
        <v>45683</v>
      </c>
      <c r="N2835" t="s">
        <v>1254</v>
      </c>
      <c r="Q2835">
        <v>0</v>
      </c>
      <c r="R2835">
        <v>0</v>
      </c>
      <c r="S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3586</v>
      </c>
      <c r="AF2835">
        <v>0</v>
      </c>
      <c r="AG2835">
        <v>0</v>
      </c>
    </row>
    <row r="2836" spans="1:33" x14ac:dyDescent="0.3">
      <c r="A2836" t="s">
        <v>3816</v>
      </c>
      <c r="B2836" s="1" t="s">
        <v>3586</v>
      </c>
      <c r="C2836" t="s">
        <v>1424</v>
      </c>
      <c r="D2836" t="s">
        <v>3325</v>
      </c>
      <c r="E2836" t="s">
        <v>178</v>
      </c>
      <c r="F2836">
        <v>1</v>
      </c>
      <c r="G2836">
        <v>1</v>
      </c>
      <c r="H2836" t="s">
        <v>1499</v>
      </c>
      <c r="I2836">
        <v>43.74</v>
      </c>
      <c r="J2836">
        <v>44.323000000000008</v>
      </c>
      <c r="K2836" s="17">
        <v>0.1</v>
      </c>
      <c r="L2836" s="17">
        <v>1.1642500656685056E-5</v>
      </c>
      <c r="M2836" t="s">
        <v>1418</v>
      </c>
      <c r="N2836" t="s">
        <v>1418</v>
      </c>
      <c r="Z2836">
        <v>0</v>
      </c>
      <c r="AA2836">
        <v>0</v>
      </c>
      <c r="AB2836">
        <v>0</v>
      </c>
      <c r="AC2836">
        <v>0</v>
      </c>
      <c r="AF2836" t="s">
        <v>1418</v>
      </c>
      <c r="AG2836" t="s">
        <v>1418</v>
      </c>
    </row>
    <row r="2837" spans="1:33" x14ac:dyDescent="0.3">
      <c r="A2837" t="s">
        <v>3817</v>
      </c>
      <c r="B2837" s="1" t="s">
        <v>3586</v>
      </c>
      <c r="C2837" t="s">
        <v>1424</v>
      </c>
      <c r="D2837" t="s">
        <v>3327</v>
      </c>
      <c r="E2837" t="s">
        <v>178</v>
      </c>
      <c r="F2837">
        <v>1</v>
      </c>
      <c r="G2837">
        <v>1</v>
      </c>
      <c r="H2837" t="s">
        <v>1499</v>
      </c>
      <c r="I2837">
        <v>262.44</v>
      </c>
      <c r="J2837">
        <v>265.93799999999999</v>
      </c>
      <c r="K2837" s="17">
        <v>0.6</v>
      </c>
      <c r="L2837" s="17">
        <v>6.9855003940110324E-5</v>
      </c>
      <c r="M2837" t="s">
        <v>1418</v>
      </c>
      <c r="N2837" t="s">
        <v>1418</v>
      </c>
      <c r="Z2837">
        <v>0</v>
      </c>
      <c r="AA2837">
        <v>0</v>
      </c>
      <c r="AB2837">
        <v>0</v>
      </c>
      <c r="AC2837">
        <v>0</v>
      </c>
      <c r="AF2837" t="s">
        <v>1418</v>
      </c>
      <c r="AG2837" t="s">
        <v>1418</v>
      </c>
    </row>
    <row r="2838" spans="1:33" x14ac:dyDescent="0.3">
      <c r="A2838" t="s">
        <v>3818</v>
      </c>
      <c r="B2838" s="1" t="s">
        <v>3586</v>
      </c>
      <c r="C2838" t="s">
        <v>1424</v>
      </c>
      <c r="D2838" t="s">
        <v>3329</v>
      </c>
      <c r="E2838" t="s">
        <v>178</v>
      </c>
      <c r="F2838">
        <v>1</v>
      </c>
      <c r="G2838">
        <v>1</v>
      </c>
      <c r="H2838" t="s">
        <v>1499</v>
      </c>
      <c r="I2838">
        <v>43.74</v>
      </c>
      <c r="J2838">
        <v>44.323000000000008</v>
      </c>
      <c r="K2838" s="17">
        <v>0.1</v>
      </c>
      <c r="L2838" s="17">
        <v>1.1642500656685056E-5</v>
      </c>
      <c r="M2838" t="s">
        <v>1418</v>
      </c>
      <c r="N2838" t="s">
        <v>1418</v>
      </c>
      <c r="Z2838">
        <v>0</v>
      </c>
      <c r="AA2838">
        <v>0</v>
      </c>
      <c r="AB2838">
        <v>0</v>
      </c>
      <c r="AC2838">
        <v>0</v>
      </c>
      <c r="AF2838" t="s">
        <v>1418</v>
      </c>
      <c r="AG2838" t="s">
        <v>1418</v>
      </c>
    </row>
    <row r="2839" spans="1:33" x14ac:dyDescent="0.3">
      <c r="A2839" t="s">
        <v>3819</v>
      </c>
      <c r="B2839" s="1" t="s">
        <v>3586</v>
      </c>
      <c r="C2839" t="s">
        <v>1424</v>
      </c>
      <c r="D2839" t="s">
        <v>3331</v>
      </c>
      <c r="E2839" t="s">
        <v>178</v>
      </c>
      <c r="F2839">
        <v>1</v>
      </c>
      <c r="G2839">
        <v>1</v>
      </c>
      <c r="H2839" t="s">
        <v>1499</v>
      </c>
      <c r="I2839">
        <v>65.61</v>
      </c>
      <c r="J2839">
        <v>66.484499999999997</v>
      </c>
      <c r="K2839" s="17">
        <v>0.15</v>
      </c>
      <c r="L2839" s="17">
        <v>1.7463750985027581E-5</v>
      </c>
      <c r="M2839" t="s">
        <v>1418</v>
      </c>
      <c r="N2839" t="s">
        <v>1418</v>
      </c>
      <c r="Z2839">
        <v>0</v>
      </c>
      <c r="AA2839">
        <v>0</v>
      </c>
      <c r="AB2839">
        <v>0</v>
      </c>
      <c r="AC2839">
        <v>0</v>
      </c>
      <c r="AF2839" t="s">
        <v>1418</v>
      </c>
      <c r="AG2839" t="s">
        <v>1418</v>
      </c>
    </row>
    <row r="2840" spans="1:33" x14ac:dyDescent="0.3">
      <c r="A2840" t="s">
        <v>3820</v>
      </c>
      <c r="B2840" s="1" t="s">
        <v>3586</v>
      </c>
      <c r="C2840" t="s">
        <v>1424</v>
      </c>
      <c r="D2840" t="s">
        <v>3333</v>
      </c>
      <c r="E2840" t="s">
        <v>178</v>
      </c>
      <c r="F2840">
        <v>1</v>
      </c>
      <c r="G2840">
        <v>1</v>
      </c>
      <c r="H2840" t="s">
        <v>1499</v>
      </c>
      <c r="I2840">
        <v>21.87</v>
      </c>
      <c r="J2840">
        <v>22.161500000000004</v>
      </c>
      <c r="K2840" s="17">
        <v>0.05</v>
      </c>
      <c r="L2840" s="17">
        <v>5.8212503283425281E-6</v>
      </c>
      <c r="M2840" t="s">
        <v>1418</v>
      </c>
      <c r="N2840" t="s">
        <v>1418</v>
      </c>
      <c r="Z2840">
        <v>0</v>
      </c>
      <c r="AA2840">
        <v>0</v>
      </c>
      <c r="AB2840">
        <v>0</v>
      </c>
      <c r="AC2840">
        <v>0</v>
      </c>
      <c r="AF2840" t="s">
        <v>1418</v>
      </c>
      <c r="AG2840" t="s">
        <v>1418</v>
      </c>
    </row>
    <row r="2841" spans="1:33" x14ac:dyDescent="0.3">
      <c r="B2841" s="1" t="s">
        <v>3586</v>
      </c>
      <c r="C2841" t="s">
        <v>1421</v>
      </c>
      <c r="D2841" t="s">
        <v>406</v>
      </c>
      <c r="E2841" t="s">
        <v>2130</v>
      </c>
      <c r="I2841">
        <v>16333.109999999999</v>
      </c>
      <c r="J2841">
        <v>16550.98</v>
      </c>
      <c r="K2841" s="17">
        <v>6.1691904865011374E-2</v>
      </c>
      <c r="L2841" s="17">
        <v>4.3475124770160226E-3</v>
      </c>
      <c r="M2841" t="s">
        <v>1418</v>
      </c>
      <c r="N2841" t="s">
        <v>1418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F2841" t="s">
        <v>1418</v>
      </c>
      <c r="AG2841" t="s">
        <v>1418</v>
      </c>
    </row>
    <row r="2842" spans="1:33" x14ac:dyDescent="0.3">
      <c r="B2842" s="1" t="s">
        <v>3586</v>
      </c>
      <c r="C2842" t="s">
        <v>1434</v>
      </c>
      <c r="D2842" t="s">
        <v>783</v>
      </c>
      <c r="E2842" t="s">
        <v>2130</v>
      </c>
      <c r="I2842">
        <v>16333.109999999999</v>
      </c>
      <c r="J2842">
        <v>16550.98</v>
      </c>
      <c r="K2842" s="17">
        <v>1</v>
      </c>
      <c r="L2842" s="17">
        <v>4.3475124770160226E-3</v>
      </c>
      <c r="M2842" t="s">
        <v>1418</v>
      </c>
      <c r="N2842" t="s">
        <v>1418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F2842" t="s">
        <v>1418</v>
      </c>
      <c r="AG2842" t="s">
        <v>1418</v>
      </c>
    </row>
    <row r="2843" spans="1:33" x14ac:dyDescent="0.3">
      <c r="A2843" t="s">
        <v>1266</v>
      </c>
      <c r="B2843" s="1" t="s">
        <v>3586</v>
      </c>
      <c r="C2843" t="s">
        <v>1422</v>
      </c>
      <c r="D2843" t="s">
        <v>1267</v>
      </c>
      <c r="E2843" t="s">
        <v>2130</v>
      </c>
      <c r="F2843">
        <v>0</v>
      </c>
      <c r="G2843">
        <v>0</v>
      </c>
      <c r="I2843">
        <v>1633.01</v>
      </c>
      <c r="J2843">
        <v>1654.79</v>
      </c>
      <c r="K2843" s="17">
        <v>9.9981390830029396E-2</v>
      </c>
      <c r="L2843" s="17">
        <v>4.3467034410296819E-4</v>
      </c>
      <c r="M2843">
        <v>45484</v>
      </c>
      <c r="N2843">
        <v>45605</v>
      </c>
      <c r="Q2843">
        <v>0</v>
      </c>
      <c r="R2843">
        <v>0</v>
      </c>
      <c r="S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3586</v>
      </c>
      <c r="AF2843">
        <v>0</v>
      </c>
      <c r="AG2843">
        <v>0</v>
      </c>
    </row>
    <row r="2844" spans="1:33" x14ac:dyDescent="0.3">
      <c r="A2844" t="s">
        <v>3821</v>
      </c>
      <c r="B2844" s="1" t="s">
        <v>3586</v>
      </c>
      <c r="C2844" t="s">
        <v>1424</v>
      </c>
      <c r="D2844" t="s">
        <v>3286</v>
      </c>
      <c r="E2844" t="s">
        <v>2130</v>
      </c>
      <c r="F2844">
        <v>1</v>
      </c>
      <c r="G2844">
        <v>1</v>
      </c>
      <c r="H2844" t="s">
        <v>1502</v>
      </c>
      <c r="I2844">
        <v>1306.4080000000001</v>
      </c>
      <c r="J2844">
        <v>1323.8320000000001</v>
      </c>
      <c r="K2844" s="17">
        <v>0.8</v>
      </c>
      <c r="L2844" s="17">
        <v>3.4773627528237461E-4</v>
      </c>
      <c r="M2844" t="s">
        <v>1418</v>
      </c>
      <c r="N2844" t="s">
        <v>1418</v>
      </c>
      <c r="Z2844">
        <v>0</v>
      </c>
      <c r="AA2844">
        <v>0</v>
      </c>
      <c r="AB2844">
        <v>0</v>
      </c>
      <c r="AC2844">
        <v>0</v>
      </c>
      <c r="AF2844" t="s">
        <v>1418</v>
      </c>
      <c r="AG2844" t="s">
        <v>1418</v>
      </c>
    </row>
    <row r="2845" spans="1:33" x14ac:dyDescent="0.3">
      <c r="A2845" t="s">
        <v>3822</v>
      </c>
      <c r="B2845" s="1" t="s">
        <v>3586</v>
      </c>
      <c r="C2845" t="s">
        <v>1424</v>
      </c>
      <c r="D2845" t="s">
        <v>3288</v>
      </c>
      <c r="E2845" t="s">
        <v>2130</v>
      </c>
      <c r="F2845">
        <v>1</v>
      </c>
      <c r="G2845">
        <v>1</v>
      </c>
      <c r="H2845" t="s">
        <v>1440</v>
      </c>
      <c r="I2845">
        <v>326.60200000000003</v>
      </c>
      <c r="J2845">
        <v>330.95800000000003</v>
      </c>
      <c r="K2845" s="17">
        <v>0.2</v>
      </c>
      <c r="L2845" s="17">
        <v>8.6934068820593651E-5</v>
      </c>
      <c r="M2845" t="s">
        <v>1418</v>
      </c>
      <c r="N2845" t="s">
        <v>1418</v>
      </c>
      <c r="Z2845">
        <v>0</v>
      </c>
      <c r="AA2845">
        <v>0</v>
      </c>
      <c r="AB2845">
        <v>0</v>
      </c>
      <c r="AC2845">
        <v>0</v>
      </c>
      <c r="AF2845" t="s">
        <v>1418</v>
      </c>
      <c r="AG2845" t="s">
        <v>1418</v>
      </c>
    </row>
    <row r="2846" spans="1:33" x14ac:dyDescent="0.3">
      <c r="A2846" t="s">
        <v>1268</v>
      </c>
      <c r="B2846" s="1" t="s">
        <v>3586</v>
      </c>
      <c r="C2846" t="s">
        <v>1422</v>
      </c>
      <c r="D2846" t="s">
        <v>1269</v>
      </c>
      <c r="E2846" t="s">
        <v>2130</v>
      </c>
      <c r="F2846">
        <v>14837</v>
      </c>
      <c r="G2846">
        <v>14837</v>
      </c>
      <c r="I2846">
        <v>4900.5</v>
      </c>
      <c r="J2846">
        <v>4965.87</v>
      </c>
      <c r="K2846" s="17">
        <v>0.30003480156462037</v>
      </c>
      <c r="L2846" s="17">
        <v>1.3044050433412134E-3</v>
      </c>
      <c r="M2846">
        <v>45595</v>
      </c>
      <c r="N2846">
        <v>45733</v>
      </c>
      <c r="Q2846">
        <v>0</v>
      </c>
      <c r="R2846">
        <v>0</v>
      </c>
      <c r="S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3586</v>
      </c>
      <c r="AE2846" t="s">
        <v>3589</v>
      </c>
      <c r="AF2846">
        <v>0</v>
      </c>
      <c r="AG2846">
        <v>0</v>
      </c>
    </row>
    <row r="2847" spans="1:33" x14ac:dyDescent="0.3">
      <c r="A2847" t="s">
        <v>3823</v>
      </c>
      <c r="B2847" s="1" t="s">
        <v>3586</v>
      </c>
      <c r="C2847" t="s">
        <v>1424</v>
      </c>
      <c r="D2847" t="s">
        <v>3278</v>
      </c>
      <c r="E2847" t="s">
        <v>2130</v>
      </c>
      <c r="F2847">
        <v>14837</v>
      </c>
      <c r="G2847">
        <v>14837</v>
      </c>
      <c r="H2847" t="s">
        <v>1502</v>
      </c>
      <c r="I2847">
        <v>2940.2999999999997</v>
      </c>
      <c r="J2847">
        <v>2979.5219999999999</v>
      </c>
      <c r="K2847" s="17">
        <v>0.6</v>
      </c>
      <c r="L2847" s="17">
        <v>7.8264302600472807E-4</v>
      </c>
      <c r="M2847" t="s">
        <v>1418</v>
      </c>
      <c r="N2847" t="s">
        <v>1418</v>
      </c>
      <c r="Z2847">
        <v>0</v>
      </c>
      <c r="AA2847">
        <v>0</v>
      </c>
      <c r="AB2847">
        <v>0</v>
      </c>
      <c r="AC2847">
        <v>0</v>
      </c>
      <c r="AF2847" t="s">
        <v>1418</v>
      </c>
      <c r="AG2847" t="s">
        <v>1418</v>
      </c>
    </row>
    <row r="2848" spans="1:33" x14ac:dyDescent="0.3">
      <c r="A2848" t="s">
        <v>3824</v>
      </c>
      <c r="B2848" s="1" t="s">
        <v>3586</v>
      </c>
      <c r="C2848" t="s">
        <v>1424</v>
      </c>
      <c r="D2848" t="s">
        <v>3280</v>
      </c>
      <c r="E2848" t="s">
        <v>2130</v>
      </c>
      <c r="F2848">
        <v>1</v>
      </c>
      <c r="G2848">
        <v>1</v>
      </c>
      <c r="H2848" t="s">
        <v>1440</v>
      </c>
      <c r="I2848">
        <v>735.07499999999993</v>
      </c>
      <c r="J2848">
        <v>744.88049999999998</v>
      </c>
      <c r="K2848" s="17">
        <v>0.15</v>
      </c>
      <c r="L2848" s="17">
        <v>1.9566075650118202E-4</v>
      </c>
      <c r="M2848" t="s">
        <v>1418</v>
      </c>
      <c r="N2848" t="s">
        <v>1418</v>
      </c>
      <c r="Z2848">
        <v>0</v>
      </c>
      <c r="AA2848">
        <v>0</v>
      </c>
      <c r="AB2848">
        <v>0</v>
      </c>
      <c r="AC2848">
        <v>0</v>
      </c>
      <c r="AF2848" t="s">
        <v>1418</v>
      </c>
      <c r="AG2848" t="s">
        <v>1418</v>
      </c>
    </row>
    <row r="2849" spans="1:33" x14ac:dyDescent="0.3">
      <c r="A2849" t="s">
        <v>3825</v>
      </c>
      <c r="B2849" s="1" t="s">
        <v>3586</v>
      </c>
      <c r="C2849" t="s">
        <v>1424</v>
      </c>
      <c r="D2849" t="s">
        <v>3342</v>
      </c>
      <c r="E2849" t="s">
        <v>2130</v>
      </c>
      <c r="F2849">
        <v>1</v>
      </c>
      <c r="G2849">
        <v>1</v>
      </c>
      <c r="H2849" t="s">
        <v>1440</v>
      </c>
      <c r="I2849">
        <v>735.07499999999993</v>
      </c>
      <c r="J2849">
        <v>744.88049999999998</v>
      </c>
      <c r="K2849" s="17">
        <v>0.15</v>
      </c>
      <c r="L2849" s="17">
        <v>1.9566075650118202E-4</v>
      </c>
      <c r="M2849" t="s">
        <v>1418</v>
      </c>
      <c r="N2849" t="s">
        <v>1418</v>
      </c>
      <c r="Z2849">
        <v>0</v>
      </c>
      <c r="AA2849">
        <v>0</v>
      </c>
      <c r="AB2849">
        <v>0</v>
      </c>
      <c r="AC2849">
        <v>0</v>
      </c>
      <c r="AF2849" t="s">
        <v>1418</v>
      </c>
      <c r="AG2849" t="s">
        <v>1418</v>
      </c>
    </row>
    <row r="2850" spans="1:33" x14ac:dyDescent="0.3">
      <c r="A2850" t="s">
        <v>3826</v>
      </c>
      <c r="B2850" s="1" t="s">
        <v>3586</v>
      </c>
      <c r="C2850" t="s">
        <v>1424</v>
      </c>
      <c r="D2850" t="s">
        <v>3284</v>
      </c>
      <c r="E2850" t="s">
        <v>2130</v>
      </c>
      <c r="F2850">
        <v>1</v>
      </c>
      <c r="G2850">
        <v>1</v>
      </c>
      <c r="H2850" t="s">
        <v>1440</v>
      </c>
      <c r="I2850">
        <v>490.05</v>
      </c>
      <c r="J2850">
        <v>496.58699999999999</v>
      </c>
      <c r="K2850" s="17">
        <v>0.1</v>
      </c>
      <c r="L2850" s="17">
        <v>1.3044050433412134E-4</v>
      </c>
      <c r="M2850" t="s">
        <v>1418</v>
      </c>
      <c r="N2850" t="s">
        <v>1418</v>
      </c>
      <c r="Z2850">
        <v>0</v>
      </c>
      <c r="AA2850">
        <v>0</v>
      </c>
      <c r="AB2850">
        <v>0</v>
      </c>
      <c r="AC2850">
        <v>0</v>
      </c>
      <c r="AF2850" t="s">
        <v>1418</v>
      </c>
      <c r="AG2850" t="s">
        <v>1418</v>
      </c>
    </row>
    <row r="2851" spans="1:33" x14ac:dyDescent="0.3">
      <c r="A2851" t="s">
        <v>1270</v>
      </c>
      <c r="B2851" s="1" t="s">
        <v>3586</v>
      </c>
      <c r="C2851" t="s">
        <v>1422</v>
      </c>
      <c r="D2851" t="s">
        <v>1271</v>
      </c>
      <c r="E2851" t="s">
        <v>2130</v>
      </c>
      <c r="F2851">
        <v>1</v>
      </c>
      <c r="G2851">
        <v>1</v>
      </c>
      <c r="I2851">
        <v>8166.41</v>
      </c>
      <c r="J2851">
        <v>8275.34</v>
      </c>
      <c r="K2851" s="17">
        <v>0.49999093709254683</v>
      </c>
      <c r="L2851" s="17">
        <v>2.1737168374047805E-3</v>
      </c>
      <c r="M2851">
        <v>45595</v>
      </c>
      <c r="N2851">
        <v>45733</v>
      </c>
      <c r="Q2851">
        <v>0</v>
      </c>
      <c r="R2851">
        <v>0</v>
      </c>
      <c r="S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3586</v>
      </c>
      <c r="AF2851">
        <v>0</v>
      </c>
      <c r="AG2851">
        <v>0</v>
      </c>
    </row>
    <row r="2852" spans="1:33" x14ac:dyDescent="0.3">
      <c r="A2852" t="s">
        <v>3827</v>
      </c>
      <c r="B2852" s="1" t="s">
        <v>3586</v>
      </c>
      <c r="C2852" t="s">
        <v>1424</v>
      </c>
      <c r="D2852" t="s">
        <v>1535</v>
      </c>
      <c r="E2852" t="s">
        <v>2130</v>
      </c>
      <c r="F2852">
        <v>1</v>
      </c>
      <c r="G2852">
        <v>1</v>
      </c>
      <c r="I2852">
        <v>6533.1280000000006</v>
      </c>
      <c r="J2852">
        <v>6620.2720000000008</v>
      </c>
      <c r="K2852" s="17">
        <v>0.8</v>
      </c>
      <c r="L2852" s="17">
        <v>1.7389734699238247E-3</v>
      </c>
      <c r="M2852" t="s">
        <v>1418</v>
      </c>
      <c r="N2852" t="s">
        <v>1418</v>
      </c>
      <c r="Z2852">
        <v>0</v>
      </c>
      <c r="AA2852">
        <v>0</v>
      </c>
      <c r="AB2852">
        <v>0</v>
      </c>
      <c r="AC2852">
        <v>0</v>
      </c>
      <c r="AF2852" t="s">
        <v>1418</v>
      </c>
      <c r="AG2852" t="s">
        <v>1418</v>
      </c>
    </row>
    <row r="2853" spans="1:33" x14ac:dyDescent="0.3">
      <c r="A2853" t="s">
        <v>3828</v>
      </c>
      <c r="B2853" s="1" t="s">
        <v>3586</v>
      </c>
      <c r="C2853" t="s">
        <v>1523</v>
      </c>
      <c r="D2853" t="s">
        <v>3600</v>
      </c>
      <c r="E2853" t="s">
        <v>2130</v>
      </c>
      <c r="F2853">
        <v>1</v>
      </c>
      <c r="G2853">
        <v>1</v>
      </c>
      <c r="H2853" t="s">
        <v>1499</v>
      </c>
      <c r="I2853">
        <v>979.9692</v>
      </c>
      <c r="J2853">
        <v>993.0408000000001</v>
      </c>
      <c r="K2853" s="17">
        <v>0.15</v>
      </c>
      <c r="L2853" s="17">
        <v>2.6084602048857369E-4</v>
      </c>
      <c r="M2853" t="s">
        <v>1418</v>
      </c>
      <c r="N2853" t="s">
        <v>1418</v>
      </c>
      <c r="Z2853">
        <v>0</v>
      </c>
      <c r="AA2853">
        <v>0</v>
      </c>
      <c r="AB2853">
        <v>0</v>
      </c>
      <c r="AC2853">
        <v>0</v>
      </c>
      <c r="AF2853" t="s">
        <v>1418</v>
      </c>
      <c r="AG2853" t="s">
        <v>1418</v>
      </c>
    </row>
    <row r="2854" spans="1:33" x14ac:dyDescent="0.3">
      <c r="A2854" t="s">
        <v>3829</v>
      </c>
      <c r="B2854" s="1" t="s">
        <v>3586</v>
      </c>
      <c r="C2854" t="s">
        <v>1526</v>
      </c>
      <c r="D2854" t="s">
        <v>3602</v>
      </c>
      <c r="E2854" t="s">
        <v>2130</v>
      </c>
      <c r="F2854">
        <v>1</v>
      </c>
      <c r="G2854">
        <v>1</v>
      </c>
      <c r="H2854" t="s">
        <v>1499</v>
      </c>
      <c r="I2854">
        <v>4899.8460000000005</v>
      </c>
      <c r="J2854">
        <v>4965.2040000000006</v>
      </c>
      <c r="K2854" s="17">
        <v>0.75</v>
      </c>
      <c r="L2854" s="17">
        <v>1.3042301024428686E-3</v>
      </c>
      <c r="M2854" t="s">
        <v>1418</v>
      </c>
      <c r="N2854" t="s">
        <v>1418</v>
      </c>
      <c r="Z2854">
        <v>0</v>
      </c>
      <c r="AA2854">
        <v>0</v>
      </c>
      <c r="AB2854">
        <v>0</v>
      </c>
      <c r="AC2854">
        <v>0</v>
      </c>
      <c r="AF2854" t="s">
        <v>1418</v>
      </c>
      <c r="AG2854" t="s">
        <v>1418</v>
      </c>
    </row>
    <row r="2855" spans="1:33" x14ac:dyDescent="0.3">
      <c r="A2855" t="s">
        <v>3830</v>
      </c>
      <c r="B2855" s="1" t="s">
        <v>3586</v>
      </c>
      <c r="C2855" t="s">
        <v>1528</v>
      </c>
      <c r="D2855" t="s">
        <v>3604</v>
      </c>
      <c r="E2855" t="s">
        <v>2130</v>
      </c>
      <c r="F2855">
        <v>1</v>
      </c>
      <c r="G2855">
        <v>1</v>
      </c>
      <c r="H2855" t="s">
        <v>1499</v>
      </c>
      <c r="I2855">
        <v>653.31280000000015</v>
      </c>
      <c r="J2855">
        <v>662.02720000000011</v>
      </c>
      <c r="K2855" s="17">
        <v>0.1</v>
      </c>
      <c r="L2855" s="17">
        <v>1.7389734699238248E-4</v>
      </c>
      <c r="M2855" t="s">
        <v>1418</v>
      </c>
      <c r="N2855" t="s">
        <v>1418</v>
      </c>
      <c r="Z2855">
        <v>0</v>
      </c>
      <c r="AA2855">
        <v>0</v>
      </c>
      <c r="AB2855">
        <v>0</v>
      </c>
      <c r="AC2855">
        <v>0</v>
      </c>
      <c r="AF2855" t="s">
        <v>1418</v>
      </c>
      <c r="AG2855" t="s">
        <v>1418</v>
      </c>
    </row>
    <row r="2856" spans="1:33" x14ac:dyDescent="0.3">
      <c r="A2856" t="s">
        <v>3831</v>
      </c>
      <c r="B2856" s="1" t="s">
        <v>3586</v>
      </c>
      <c r="C2856" t="s">
        <v>1424</v>
      </c>
      <c r="D2856" t="s">
        <v>3606</v>
      </c>
      <c r="E2856" t="s">
        <v>2130</v>
      </c>
      <c r="F2856">
        <v>1</v>
      </c>
      <c r="G2856">
        <v>1</v>
      </c>
      <c r="I2856">
        <v>1633.2820000000002</v>
      </c>
      <c r="J2856">
        <v>1655.0680000000002</v>
      </c>
      <c r="K2856" s="17">
        <v>0.2</v>
      </c>
      <c r="L2856" s="17">
        <v>4.3474336748095617E-4</v>
      </c>
      <c r="M2856" t="s">
        <v>1418</v>
      </c>
      <c r="N2856" t="s">
        <v>1418</v>
      </c>
      <c r="Z2856">
        <v>0</v>
      </c>
      <c r="AA2856">
        <v>0</v>
      </c>
      <c r="AB2856">
        <v>0</v>
      </c>
      <c r="AC2856">
        <v>0</v>
      </c>
      <c r="AF2856" t="s">
        <v>1418</v>
      </c>
      <c r="AG2856" t="s">
        <v>1418</v>
      </c>
    </row>
    <row r="2857" spans="1:33" x14ac:dyDescent="0.3">
      <c r="A2857" t="s">
        <v>3832</v>
      </c>
      <c r="B2857" s="1" t="s">
        <v>3586</v>
      </c>
      <c r="C2857" t="s">
        <v>1523</v>
      </c>
      <c r="D2857" t="s">
        <v>3608</v>
      </c>
      <c r="E2857" t="s">
        <v>2130</v>
      </c>
      <c r="F2857">
        <v>1</v>
      </c>
      <c r="G2857">
        <v>1</v>
      </c>
      <c r="H2857" t="s">
        <v>1502</v>
      </c>
      <c r="I2857">
        <v>979.9692</v>
      </c>
      <c r="J2857">
        <v>993.0408000000001</v>
      </c>
      <c r="K2857" s="17">
        <v>0.6</v>
      </c>
      <c r="L2857" s="17">
        <v>2.6084602048857369E-4</v>
      </c>
      <c r="M2857" t="s">
        <v>1418</v>
      </c>
      <c r="N2857" t="s">
        <v>1418</v>
      </c>
      <c r="Z2857">
        <v>0</v>
      </c>
      <c r="AA2857">
        <v>0</v>
      </c>
      <c r="AB2857">
        <v>0</v>
      </c>
      <c r="AC2857">
        <v>0</v>
      </c>
      <c r="AF2857" t="s">
        <v>1418</v>
      </c>
      <c r="AG2857" t="s">
        <v>1418</v>
      </c>
    </row>
    <row r="2858" spans="1:33" x14ac:dyDescent="0.3">
      <c r="A2858" t="s">
        <v>3833</v>
      </c>
      <c r="B2858" s="1" t="s">
        <v>3586</v>
      </c>
      <c r="C2858" t="s">
        <v>1526</v>
      </c>
      <c r="D2858" t="s">
        <v>3610</v>
      </c>
      <c r="E2858" t="s">
        <v>2130</v>
      </c>
      <c r="F2858">
        <v>1</v>
      </c>
      <c r="G2858">
        <v>1</v>
      </c>
      <c r="H2858" t="s">
        <v>1440</v>
      </c>
      <c r="I2858">
        <v>489.9846</v>
      </c>
      <c r="J2858">
        <v>496.52040000000005</v>
      </c>
      <c r="K2858" s="17">
        <v>0.3</v>
      </c>
      <c r="L2858" s="17">
        <v>1.3042301024428685E-4</v>
      </c>
      <c r="M2858" t="s">
        <v>1418</v>
      </c>
      <c r="N2858" t="s">
        <v>1418</v>
      </c>
      <c r="Z2858">
        <v>0</v>
      </c>
      <c r="AA2858">
        <v>0</v>
      </c>
      <c r="AB2858">
        <v>0</v>
      </c>
      <c r="AC2858">
        <v>0</v>
      </c>
      <c r="AF2858" t="s">
        <v>1418</v>
      </c>
      <c r="AG2858" t="s">
        <v>1418</v>
      </c>
    </row>
    <row r="2859" spans="1:33" x14ac:dyDescent="0.3">
      <c r="A2859" t="s">
        <v>3834</v>
      </c>
      <c r="B2859" s="1" t="s">
        <v>3586</v>
      </c>
      <c r="C2859" t="s">
        <v>1528</v>
      </c>
      <c r="D2859" t="s">
        <v>1508</v>
      </c>
      <c r="E2859" t="s">
        <v>2130</v>
      </c>
      <c r="F2859">
        <v>1</v>
      </c>
      <c r="G2859">
        <v>1</v>
      </c>
      <c r="H2859" t="s">
        <v>1440</v>
      </c>
      <c r="I2859">
        <v>163.32820000000004</v>
      </c>
      <c r="J2859">
        <v>165.50680000000003</v>
      </c>
      <c r="K2859" s="17">
        <v>0.1</v>
      </c>
      <c r="L2859" s="17">
        <v>4.347433674809562E-5</v>
      </c>
      <c r="M2859" t="s">
        <v>1418</v>
      </c>
      <c r="N2859" t="s">
        <v>1418</v>
      </c>
      <c r="Z2859">
        <v>0</v>
      </c>
      <c r="AA2859">
        <v>0</v>
      </c>
      <c r="AB2859">
        <v>0</v>
      </c>
      <c r="AC2859">
        <v>0</v>
      </c>
      <c r="AF2859" t="s">
        <v>1418</v>
      </c>
      <c r="AG2859" t="s">
        <v>1418</v>
      </c>
    </row>
    <row r="2860" spans="1:33" x14ac:dyDescent="0.3">
      <c r="A2860" t="s">
        <v>1272</v>
      </c>
      <c r="B2860" s="1" t="s">
        <v>3586</v>
      </c>
      <c r="C2860" t="s">
        <v>1422</v>
      </c>
      <c r="D2860" t="s">
        <v>1273</v>
      </c>
      <c r="E2860" t="s">
        <v>2130</v>
      </c>
      <c r="F2860">
        <v>1</v>
      </c>
      <c r="G2860">
        <v>1</v>
      </c>
      <c r="I2860">
        <v>816.89</v>
      </c>
      <c r="J2860">
        <v>827.79</v>
      </c>
      <c r="K2860" s="17">
        <v>5.0014561071308167E-2</v>
      </c>
      <c r="L2860" s="17">
        <v>2.174389282899921E-4</v>
      </c>
      <c r="M2860">
        <v>45626</v>
      </c>
      <c r="N2860" t="s">
        <v>1022</v>
      </c>
      <c r="Q2860">
        <v>0</v>
      </c>
      <c r="R2860">
        <v>0</v>
      </c>
      <c r="S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3586</v>
      </c>
      <c r="AF2860">
        <v>0</v>
      </c>
      <c r="AG2860">
        <v>0</v>
      </c>
    </row>
    <row r="2861" spans="1:33" x14ac:dyDescent="0.3">
      <c r="A2861" t="s">
        <v>3835</v>
      </c>
      <c r="B2861" s="1" t="s">
        <v>3586</v>
      </c>
      <c r="C2861" t="s">
        <v>1424</v>
      </c>
      <c r="D2861" t="s">
        <v>3306</v>
      </c>
      <c r="E2861" t="s">
        <v>2130</v>
      </c>
      <c r="F2861">
        <v>1</v>
      </c>
      <c r="G2861">
        <v>1</v>
      </c>
      <c r="H2861" t="s">
        <v>1502</v>
      </c>
      <c r="I2861">
        <v>122.53349999999999</v>
      </c>
      <c r="J2861">
        <v>124.16849999999999</v>
      </c>
      <c r="K2861" s="17">
        <v>0.15</v>
      </c>
      <c r="L2861" s="17">
        <v>3.2615839243498818E-5</v>
      </c>
      <c r="M2861" t="s">
        <v>1418</v>
      </c>
      <c r="N2861" t="s">
        <v>1418</v>
      </c>
      <c r="Z2861">
        <v>0</v>
      </c>
      <c r="AA2861">
        <v>0</v>
      </c>
      <c r="AB2861">
        <v>0</v>
      </c>
      <c r="AC2861">
        <v>0</v>
      </c>
      <c r="AF2861" t="s">
        <v>1418</v>
      </c>
      <c r="AG2861" t="s">
        <v>1418</v>
      </c>
    </row>
    <row r="2862" spans="1:33" x14ac:dyDescent="0.3">
      <c r="A2862" t="s">
        <v>3836</v>
      </c>
      <c r="B2862" s="1" t="s">
        <v>3586</v>
      </c>
      <c r="C2862" t="s">
        <v>1424</v>
      </c>
      <c r="D2862" t="s">
        <v>3011</v>
      </c>
      <c r="E2862" t="s">
        <v>2130</v>
      </c>
      <c r="F2862">
        <v>1</v>
      </c>
      <c r="G2862">
        <v>1</v>
      </c>
      <c r="H2862" t="s">
        <v>1440</v>
      </c>
      <c r="I2862">
        <v>408.44499999999999</v>
      </c>
      <c r="J2862">
        <v>413.89499999999998</v>
      </c>
      <c r="K2862" s="17">
        <v>0.5</v>
      </c>
      <c r="L2862" s="17">
        <v>1.0871946414499605E-4</v>
      </c>
      <c r="M2862" t="s">
        <v>1418</v>
      </c>
      <c r="N2862" t="s">
        <v>1418</v>
      </c>
      <c r="Z2862">
        <v>0</v>
      </c>
      <c r="AA2862">
        <v>0</v>
      </c>
      <c r="AB2862">
        <v>0</v>
      </c>
      <c r="AC2862">
        <v>0</v>
      </c>
      <c r="AF2862" t="s">
        <v>1418</v>
      </c>
      <c r="AG2862" t="s">
        <v>1418</v>
      </c>
    </row>
    <row r="2863" spans="1:33" x14ac:dyDescent="0.3">
      <c r="A2863" t="s">
        <v>3837</v>
      </c>
      <c r="B2863" s="1" t="s">
        <v>3586</v>
      </c>
      <c r="C2863" t="s">
        <v>1424</v>
      </c>
      <c r="D2863" t="s">
        <v>3309</v>
      </c>
      <c r="E2863" t="s">
        <v>2130</v>
      </c>
      <c r="F2863">
        <v>1</v>
      </c>
      <c r="G2863">
        <v>1</v>
      </c>
      <c r="H2863" t="s">
        <v>1440</v>
      </c>
      <c r="I2863">
        <v>204.2225</v>
      </c>
      <c r="J2863">
        <v>206.94749999999999</v>
      </c>
      <c r="K2863" s="17">
        <v>0.25</v>
      </c>
      <c r="L2863" s="17">
        <v>5.4359732072498026E-5</v>
      </c>
      <c r="M2863" t="s">
        <v>1418</v>
      </c>
      <c r="N2863" t="s">
        <v>1418</v>
      </c>
      <c r="Z2863">
        <v>0</v>
      </c>
      <c r="AA2863">
        <v>0</v>
      </c>
      <c r="AB2863">
        <v>0</v>
      </c>
      <c r="AC2863">
        <v>0</v>
      </c>
      <c r="AF2863" t="s">
        <v>1418</v>
      </c>
      <c r="AG2863" t="s">
        <v>1418</v>
      </c>
    </row>
    <row r="2864" spans="1:33" x14ac:dyDescent="0.3">
      <c r="A2864" t="s">
        <v>3838</v>
      </c>
      <c r="B2864" s="1" t="s">
        <v>3586</v>
      </c>
      <c r="C2864" t="s">
        <v>1424</v>
      </c>
      <c r="D2864" t="s">
        <v>3311</v>
      </c>
      <c r="E2864" t="s">
        <v>2130</v>
      </c>
      <c r="F2864">
        <v>1</v>
      </c>
      <c r="G2864">
        <v>1</v>
      </c>
      <c r="H2864" t="s">
        <v>1440</v>
      </c>
      <c r="I2864">
        <v>81.689000000000007</v>
      </c>
      <c r="J2864">
        <v>82.778999999999996</v>
      </c>
      <c r="K2864" s="17">
        <v>0.1</v>
      </c>
      <c r="L2864" s="17">
        <v>2.1743892828999211E-5</v>
      </c>
      <c r="M2864" t="s">
        <v>1418</v>
      </c>
      <c r="N2864" t="s">
        <v>1418</v>
      </c>
      <c r="Z2864">
        <v>0</v>
      </c>
      <c r="AA2864">
        <v>0</v>
      </c>
      <c r="AB2864">
        <v>0</v>
      </c>
      <c r="AC2864">
        <v>0</v>
      </c>
      <c r="AF2864" t="s">
        <v>1418</v>
      </c>
      <c r="AG2864" t="s">
        <v>1418</v>
      </c>
    </row>
    <row r="2865" spans="1:33" x14ac:dyDescent="0.3">
      <c r="A2865" t="s">
        <v>1274</v>
      </c>
      <c r="B2865" s="1" t="s">
        <v>3586</v>
      </c>
      <c r="C2865" t="s">
        <v>1422</v>
      </c>
      <c r="D2865" t="s">
        <v>1275</v>
      </c>
      <c r="E2865" t="s">
        <v>2130</v>
      </c>
      <c r="F2865">
        <v>1</v>
      </c>
      <c r="G2865">
        <v>1</v>
      </c>
      <c r="I2865">
        <v>816.3</v>
      </c>
      <c r="J2865">
        <v>827.19</v>
      </c>
      <c r="K2865" s="17">
        <v>4.9978309441495311E-2</v>
      </c>
      <c r="L2865" s="17">
        <v>2.1728132387706858E-4</v>
      </c>
      <c r="M2865">
        <v>45661</v>
      </c>
      <c r="N2865" t="s">
        <v>1265</v>
      </c>
      <c r="Q2865">
        <v>0</v>
      </c>
      <c r="R2865">
        <v>0</v>
      </c>
      <c r="S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3586</v>
      </c>
      <c r="AF2865">
        <v>0</v>
      </c>
      <c r="AG2865">
        <v>0</v>
      </c>
    </row>
    <row r="2866" spans="1:33" x14ac:dyDescent="0.3">
      <c r="A2866" t="s">
        <v>3839</v>
      </c>
      <c r="B2866" s="1" t="s">
        <v>3586</v>
      </c>
      <c r="C2866" t="s">
        <v>1424</v>
      </c>
      <c r="D2866" t="s">
        <v>3325</v>
      </c>
      <c r="E2866" t="s">
        <v>2130</v>
      </c>
      <c r="F2866">
        <v>1</v>
      </c>
      <c r="G2866">
        <v>1</v>
      </c>
      <c r="H2866" t="s">
        <v>1499</v>
      </c>
      <c r="I2866">
        <v>81.63</v>
      </c>
      <c r="J2866">
        <v>82.719000000000008</v>
      </c>
      <c r="K2866" s="17">
        <v>0.1</v>
      </c>
      <c r="L2866" s="17">
        <v>2.1728132387706859E-5</v>
      </c>
      <c r="M2866" t="s">
        <v>1418</v>
      </c>
      <c r="N2866" t="s">
        <v>1418</v>
      </c>
      <c r="Z2866">
        <v>0</v>
      </c>
      <c r="AA2866">
        <v>0</v>
      </c>
      <c r="AB2866">
        <v>0</v>
      </c>
      <c r="AC2866">
        <v>0</v>
      </c>
      <c r="AF2866" t="s">
        <v>1418</v>
      </c>
      <c r="AG2866" t="s">
        <v>1418</v>
      </c>
    </row>
    <row r="2867" spans="1:33" x14ac:dyDescent="0.3">
      <c r="A2867" t="s">
        <v>3840</v>
      </c>
      <c r="B2867" s="1" t="s">
        <v>3586</v>
      </c>
      <c r="C2867" t="s">
        <v>1424</v>
      </c>
      <c r="D2867" t="s">
        <v>3327</v>
      </c>
      <c r="E2867" t="s">
        <v>2130</v>
      </c>
      <c r="F2867">
        <v>1</v>
      </c>
      <c r="G2867">
        <v>1</v>
      </c>
      <c r="H2867" t="s">
        <v>1499</v>
      </c>
      <c r="I2867">
        <v>489.78</v>
      </c>
      <c r="J2867">
        <v>496.31400000000002</v>
      </c>
      <c r="K2867" s="17">
        <v>0.6</v>
      </c>
      <c r="L2867" s="17">
        <v>1.3036879432624113E-4</v>
      </c>
      <c r="M2867" t="s">
        <v>1418</v>
      </c>
      <c r="N2867" t="s">
        <v>1418</v>
      </c>
      <c r="Z2867">
        <v>0</v>
      </c>
      <c r="AA2867">
        <v>0</v>
      </c>
      <c r="AB2867">
        <v>0</v>
      </c>
      <c r="AC2867">
        <v>0</v>
      </c>
      <c r="AF2867" t="s">
        <v>1418</v>
      </c>
      <c r="AG2867" t="s">
        <v>1418</v>
      </c>
    </row>
    <row r="2868" spans="1:33" x14ac:dyDescent="0.3">
      <c r="A2868" t="s">
        <v>3841</v>
      </c>
      <c r="B2868" s="1" t="s">
        <v>3586</v>
      </c>
      <c r="C2868" t="s">
        <v>1424</v>
      </c>
      <c r="D2868" t="s">
        <v>3329</v>
      </c>
      <c r="E2868" t="s">
        <v>2130</v>
      </c>
      <c r="F2868">
        <v>1</v>
      </c>
      <c r="G2868">
        <v>1</v>
      </c>
      <c r="H2868" t="s">
        <v>1499</v>
      </c>
      <c r="I2868">
        <v>81.63</v>
      </c>
      <c r="J2868">
        <v>82.719000000000008</v>
      </c>
      <c r="K2868" s="17">
        <v>0.1</v>
      </c>
      <c r="L2868" s="17">
        <v>2.1728132387706859E-5</v>
      </c>
      <c r="M2868" t="s">
        <v>1418</v>
      </c>
      <c r="N2868" t="s">
        <v>1418</v>
      </c>
      <c r="Z2868">
        <v>0</v>
      </c>
      <c r="AA2868">
        <v>0</v>
      </c>
      <c r="AB2868">
        <v>0</v>
      </c>
      <c r="AC2868">
        <v>0</v>
      </c>
      <c r="AF2868" t="s">
        <v>1418</v>
      </c>
      <c r="AG2868" t="s">
        <v>1418</v>
      </c>
    </row>
    <row r="2869" spans="1:33" x14ac:dyDescent="0.3">
      <c r="A2869" t="s">
        <v>3842</v>
      </c>
      <c r="B2869" s="1" t="s">
        <v>3586</v>
      </c>
      <c r="C2869" t="s">
        <v>1424</v>
      </c>
      <c r="D2869" t="s">
        <v>3331</v>
      </c>
      <c r="E2869" t="s">
        <v>2130</v>
      </c>
      <c r="F2869">
        <v>1</v>
      </c>
      <c r="G2869">
        <v>1</v>
      </c>
      <c r="H2869" t="s">
        <v>1499</v>
      </c>
      <c r="I2869">
        <v>122.44499999999999</v>
      </c>
      <c r="J2869">
        <v>124.07850000000001</v>
      </c>
      <c r="K2869" s="17">
        <v>0.15</v>
      </c>
      <c r="L2869" s="17">
        <v>3.2592198581560283E-5</v>
      </c>
      <c r="M2869" t="s">
        <v>1418</v>
      </c>
      <c r="N2869" t="s">
        <v>1418</v>
      </c>
      <c r="Z2869">
        <v>0</v>
      </c>
      <c r="AA2869">
        <v>0</v>
      </c>
      <c r="AB2869">
        <v>0</v>
      </c>
      <c r="AC2869">
        <v>0</v>
      </c>
      <c r="AF2869" t="s">
        <v>1418</v>
      </c>
      <c r="AG2869" t="s">
        <v>1418</v>
      </c>
    </row>
    <row r="2870" spans="1:33" x14ac:dyDescent="0.3">
      <c r="A2870" t="s">
        <v>3843</v>
      </c>
      <c r="B2870" s="1" t="s">
        <v>3586</v>
      </c>
      <c r="C2870" t="s">
        <v>1424</v>
      </c>
      <c r="D2870" t="s">
        <v>3333</v>
      </c>
      <c r="E2870" t="s">
        <v>2130</v>
      </c>
      <c r="F2870">
        <v>1</v>
      </c>
      <c r="G2870">
        <v>1</v>
      </c>
      <c r="H2870" t="s">
        <v>1499</v>
      </c>
      <c r="I2870">
        <v>40.814999999999998</v>
      </c>
      <c r="J2870">
        <v>41.359500000000004</v>
      </c>
      <c r="K2870" s="17">
        <v>0.05</v>
      </c>
      <c r="L2870" s="17">
        <v>1.0864066193853429E-5</v>
      </c>
      <c r="M2870" t="s">
        <v>1418</v>
      </c>
      <c r="N2870" t="s">
        <v>1418</v>
      </c>
      <c r="Z2870">
        <v>0</v>
      </c>
      <c r="AA2870">
        <v>0</v>
      </c>
      <c r="AB2870">
        <v>0</v>
      </c>
      <c r="AC2870">
        <v>0</v>
      </c>
      <c r="AF2870" t="s">
        <v>1418</v>
      </c>
      <c r="AG2870" t="s">
        <v>1418</v>
      </c>
    </row>
    <row r="2871" spans="1:33" x14ac:dyDescent="0.3">
      <c r="B2871" s="1" t="s">
        <v>3586</v>
      </c>
      <c r="C2871" t="s">
        <v>1421</v>
      </c>
      <c r="D2871" t="s">
        <v>427</v>
      </c>
      <c r="E2871" t="s">
        <v>427</v>
      </c>
      <c r="I2871">
        <v>12137.400000000001</v>
      </c>
      <c r="J2871">
        <v>12299.3</v>
      </c>
      <c r="K2871" s="17">
        <v>4.5844248830355323E-2</v>
      </c>
      <c r="L2871" s="17">
        <v>3.2307065931179405E-3</v>
      </c>
      <c r="M2871" t="s">
        <v>1418</v>
      </c>
      <c r="N2871" t="s">
        <v>1418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F2871" t="s">
        <v>1418</v>
      </c>
      <c r="AG2871" t="s">
        <v>1418</v>
      </c>
    </row>
    <row r="2872" spans="1:33" x14ac:dyDescent="0.3">
      <c r="A2872" t="s">
        <v>1276</v>
      </c>
      <c r="B2872" s="1" t="s">
        <v>3586</v>
      </c>
      <c r="C2872" t="s">
        <v>1422</v>
      </c>
      <c r="D2872" t="s">
        <v>1277</v>
      </c>
      <c r="E2872" t="s">
        <v>427</v>
      </c>
      <c r="F2872">
        <v>1</v>
      </c>
      <c r="G2872">
        <v>1</v>
      </c>
      <c r="I2872">
        <v>1213.3</v>
      </c>
      <c r="J2872">
        <v>1229.48</v>
      </c>
      <c r="K2872" s="17">
        <v>9.9963412551933861E-2</v>
      </c>
      <c r="L2872" s="17">
        <v>3.2295245600210142E-4</v>
      </c>
      <c r="M2872">
        <v>45554</v>
      </c>
      <c r="N2872">
        <v>45685</v>
      </c>
      <c r="Q2872">
        <v>0</v>
      </c>
      <c r="R2872">
        <v>0</v>
      </c>
      <c r="S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3586</v>
      </c>
      <c r="AF2872">
        <v>0</v>
      </c>
      <c r="AG2872">
        <v>0</v>
      </c>
    </row>
    <row r="2873" spans="1:33" x14ac:dyDescent="0.3">
      <c r="A2873" t="s">
        <v>3844</v>
      </c>
      <c r="B2873" s="1" t="s">
        <v>3586</v>
      </c>
      <c r="C2873" t="s">
        <v>1424</v>
      </c>
      <c r="D2873" t="s">
        <v>3286</v>
      </c>
      <c r="E2873" t="s">
        <v>427</v>
      </c>
      <c r="F2873">
        <v>1</v>
      </c>
      <c r="G2873">
        <v>1</v>
      </c>
      <c r="H2873" t="s">
        <v>1502</v>
      </c>
      <c r="I2873">
        <v>970.64</v>
      </c>
      <c r="J2873">
        <v>983.58400000000006</v>
      </c>
      <c r="K2873" s="17">
        <v>0.8</v>
      </c>
      <c r="L2873" s="17">
        <v>2.5836196480168112E-4</v>
      </c>
      <c r="M2873" t="s">
        <v>1418</v>
      </c>
      <c r="N2873" t="s">
        <v>1418</v>
      </c>
      <c r="Z2873">
        <v>0</v>
      </c>
      <c r="AA2873">
        <v>0</v>
      </c>
      <c r="AB2873">
        <v>0</v>
      </c>
      <c r="AC2873">
        <v>0</v>
      </c>
      <c r="AF2873" t="s">
        <v>1418</v>
      </c>
      <c r="AG2873" t="s">
        <v>1418</v>
      </c>
    </row>
    <row r="2874" spans="1:33" x14ac:dyDescent="0.3">
      <c r="A2874" t="s">
        <v>3845</v>
      </c>
      <c r="B2874" s="1" t="s">
        <v>3586</v>
      </c>
      <c r="C2874" t="s">
        <v>1424</v>
      </c>
      <c r="D2874" t="s">
        <v>3288</v>
      </c>
      <c r="E2874" t="s">
        <v>427</v>
      </c>
      <c r="F2874">
        <v>1</v>
      </c>
      <c r="G2874">
        <v>1</v>
      </c>
      <c r="H2874" t="s">
        <v>1440</v>
      </c>
      <c r="I2874">
        <v>242.66</v>
      </c>
      <c r="J2874">
        <v>245.89600000000002</v>
      </c>
      <c r="K2874" s="17">
        <v>0.2</v>
      </c>
      <c r="L2874" s="17">
        <v>6.459049120042028E-5</v>
      </c>
      <c r="M2874" t="s">
        <v>1418</v>
      </c>
      <c r="N2874" t="s">
        <v>1418</v>
      </c>
      <c r="Z2874">
        <v>0</v>
      </c>
      <c r="AA2874">
        <v>0</v>
      </c>
      <c r="AB2874">
        <v>0</v>
      </c>
      <c r="AC2874">
        <v>0</v>
      </c>
      <c r="AF2874" t="s">
        <v>1418</v>
      </c>
      <c r="AG2874" t="s">
        <v>1418</v>
      </c>
    </row>
    <row r="2875" spans="1:33" x14ac:dyDescent="0.3">
      <c r="A2875" t="s">
        <v>1278</v>
      </c>
      <c r="B2875" s="1" t="s">
        <v>3586</v>
      </c>
      <c r="C2875" t="s">
        <v>1422</v>
      </c>
      <c r="D2875" t="s">
        <v>1279</v>
      </c>
      <c r="E2875" t="s">
        <v>427</v>
      </c>
      <c r="F2875">
        <v>4979</v>
      </c>
      <c r="G2875">
        <v>4979</v>
      </c>
      <c r="I2875">
        <v>3641</v>
      </c>
      <c r="J2875">
        <v>3689.57</v>
      </c>
      <c r="K2875" s="17">
        <v>0.29998211280316767</v>
      </c>
      <c r="L2875" s="17">
        <v>9.6915418965064356E-4</v>
      </c>
      <c r="M2875">
        <v>45571</v>
      </c>
      <c r="N2875" t="s">
        <v>1114</v>
      </c>
      <c r="Q2875">
        <v>0</v>
      </c>
      <c r="R2875">
        <v>0</v>
      </c>
      <c r="S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3586</v>
      </c>
      <c r="AE2875" t="s">
        <v>3589</v>
      </c>
      <c r="AF2875">
        <v>0</v>
      </c>
      <c r="AG2875">
        <v>0</v>
      </c>
    </row>
    <row r="2876" spans="1:33" x14ac:dyDescent="0.3">
      <c r="A2876" t="s">
        <v>3846</v>
      </c>
      <c r="B2876" s="1" t="s">
        <v>3586</v>
      </c>
      <c r="C2876" t="s">
        <v>1424</v>
      </c>
      <c r="D2876" t="s">
        <v>3278</v>
      </c>
      <c r="E2876" t="s">
        <v>427</v>
      </c>
      <c r="F2876">
        <v>4979</v>
      </c>
      <c r="G2876">
        <v>4979</v>
      </c>
      <c r="H2876" t="s">
        <v>1502</v>
      </c>
      <c r="I2876">
        <v>2184.6</v>
      </c>
      <c r="J2876">
        <v>2213.7420000000002</v>
      </c>
      <c r="K2876" s="17">
        <v>0.6</v>
      </c>
      <c r="L2876" s="17">
        <v>5.8149251379038618E-4</v>
      </c>
      <c r="M2876" t="s">
        <v>1418</v>
      </c>
      <c r="N2876" t="s">
        <v>1418</v>
      </c>
      <c r="Z2876">
        <v>0</v>
      </c>
      <c r="AA2876">
        <v>0</v>
      </c>
      <c r="AB2876">
        <v>0</v>
      </c>
      <c r="AC2876">
        <v>0</v>
      </c>
      <c r="AF2876" t="s">
        <v>1418</v>
      </c>
      <c r="AG2876" t="s">
        <v>1418</v>
      </c>
    </row>
    <row r="2877" spans="1:33" x14ac:dyDescent="0.3">
      <c r="A2877" t="s">
        <v>3847</v>
      </c>
      <c r="B2877" s="1" t="s">
        <v>3586</v>
      </c>
      <c r="C2877" t="s">
        <v>1424</v>
      </c>
      <c r="D2877" t="s">
        <v>3280</v>
      </c>
      <c r="E2877" t="s">
        <v>427</v>
      </c>
      <c r="F2877">
        <v>1</v>
      </c>
      <c r="G2877">
        <v>1</v>
      </c>
      <c r="H2877" t="s">
        <v>1440</v>
      </c>
      <c r="I2877">
        <v>546.15</v>
      </c>
      <c r="J2877">
        <v>553.43550000000005</v>
      </c>
      <c r="K2877" s="17">
        <v>0.15</v>
      </c>
      <c r="L2877" s="17">
        <v>1.4537312844759655E-4</v>
      </c>
      <c r="M2877" t="s">
        <v>1418</v>
      </c>
      <c r="N2877" t="s">
        <v>1418</v>
      </c>
      <c r="Z2877">
        <v>0</v>
      </c>
      <c r="AA2877">
        <v>0</v>
      </c>
      <c r="AB2877">
        <v>0</v>
      </c>
      <c r="AC2877">
        <v>0</v>
      </c>
      <c r="AF2877" t="s">
        <v>1418</v>
      </c>
      <c r="AG2877" t="s">
        <v>1418</v>
      </c>
    </row>
    <row r="2878" spans="1:33" x14ac:dyDescent="0.3">
      <c r="A2878" t="s">
        <v>3848</v>
      </c>
      <c r="B2878" s="1" t="s">
        <v>3586</v>
      </c>
      <c r="C2878" t="s">
        <v>1424</v>
      </c>
      <c r="D2878" t="s">
        <v>3342</v>
      </c>
      <c r="E2878" t="s">
        <v>427</v>
      </c>
      <c r="F2878">
        <v>1</v>
      </c>
      <c r="G2878">
        <v>1</v>
      </c>
      <c r="H2878" t="s">
        <v>1440</v>
      </c>
      <c r="I2878">
        <v>546.15</v>
      </c>
      <c r="J2878">
        <v>553.43550000000005</v>
      </c>
      <c r="K2878" s="17">
        <v>0.15</v>
      </c>
      <c r="L2878" s="17">
        <v>1.4537312844759655E-4</v>
      </c>
      <c r="M2878" t="s">
        <v>1418</v>
      </c>
      <c r="N2878" t="s">
        <v>1418</v>
      </c>
      <c r="Z2878">
        <v>0</v>
      </c>
      <c r="AA2878">
        <v>0</v>
      </c>
      <c r="AB2878">
        <v>0</v>
      </c>
      <c r="AC2878">
        <v>0</v>
      </c>
      <c r="AF2878" t="s">
        <v>1418</v>
      </c>
      <c r="AG2878" t="s">
        <v>1418</v>
      </c>
    </row>
    <row r="2879" spans="1:33" x14ac:dyDescent="0.3">
      <c r="A2879" t="s">
        <v>3849</v>
      </c>
      <c r="B2879" s="1" t="s">
        <v>3586</v>
      </c>
      <c r="C2879" t="s">
        <v>1424</v>
      </c>
      <c r="D2879" t="s">
        <v>3284</v>
      </c>
      <c r="E2879" t="s">
        <v>427</v>
      </c>
      <c r="F2879">
        <v>1</v>
      </c>
      <c r="G2879">
        <v>1</v>
      </c>
      <c r="H2879" t="s">
        <v>1440</v>
      </c>
      <c r="I2879">
        <v>364.1</v>
      </c>
      <c r="J2879">
        <v>368.95700000000005</v>
      </c>
      <c r="K2879" s="17">
        <v>0.1</v>
      </c>
      <c r="L2879" s="17">
        <v>9.6915418965064373E-5</v>
      </c>
      <c r="M2879" t="s">
        <v>1418</v>
      </c>
      <c r="N2879" t="s">
        <v>1418</v>
      </c>
      <c r="Z2879">
        <v>0</v>
      </c>
      <c r="AA2879">
        <v>0</v>
      </c>
      <c r="AB2879">
        <v>0</v>
      </c>
      <c r="AC2879">
        <v>0</v>
      </c>
      <c r="AF2879" t="s">
        <v>1418</v>
      </c>
      <c r="AG2879" t="s">
        <v>1418</v>
      </c>
    </row>
    <row r="2880" spans="1:33" x14ac:dyDescent="0.3">
      <c r="A2880" t="s">
        <v>1280</v>
      </c>
      <c r="B2880" s="1" t="s">
        <v>3586</v>
      </c>
      <c r="C2880" t="s">
        <v>1422</v>
      </c>
      <c r="D2880" t="s">
        <v>1281</v>
      </c>
      <c r="E2880" t="s">
        <v>427</v>
      </c>
      <c r="F2880">
        <v>1</v>
      </c>
      <c r="G2880">
        <v>1</v>
      </c>
      <c r="I2880">
        <v>6068.7</v>
      </c>
      <c r="J2880">
        <v>6149.65</v>
      </c>
      <c r="K2880" s="17">
        <v>0.5</v>
      </c>
      <c r="L2880" s="17">
        <v>1.6153532965589702E-3</v>
      </c>
      <c r="M2880">
        <v>45582</v>
      </c>
      <c r="N2880" t="s">
        <v>1282</v>
      </c>
      <c r="Q2880">
        <v>0</v>
      </c>
      <c r="R2880">
        <v>0</v>
      </c>
      <c r="S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3586</v>
      </c>
      <c r="AF2880">
        <v>0</v>
      </c>
      <c r="AG2880">
        <v>0</v>
      </c>
    </row>
    <row r="2881" spans="1:33" x14ac:dyDescent="0.3">
      <c r="A2881" t="s">
        <v>3850</v>
      </c>
      <c r="B2881" s="1" t="s">
        <v>3586</v>
      </c>
      <c r="C2881" t="s">
        <v>1424</v>
      </c>
      <c r="D2881" t="s">
        <v>1535</v>
      </c>
      <c r="E2881" t="s">
        <v>427</v>
      </c>
      <c r="F2881">
        <v>1</v>
      </c>
      <c r="G2881">
        <v>1</v>
      </c>
      <c r="I2881">
        <v>4854.96</v>
      </c>
      <c r="J2881">
        <v>4919.72</v>
      </c>
      <c r="K2881" s="17">
        <v>0.8</v>
      </c>
      <c r="L2881" s="17">
        <v>1.2922826372471763E-3</v>
      </c>
      <c r="M2881" t="s">
        <v>1418</v>
      </c>
      <c r="N2881" t="s">
        <v>1418</v>
      </c>
      <c r="Z2881">
        <v>0</v>
      </c>
      <c r="AA2881">
        <v>0</v>
      </c>
      <c r="AB2881">
        <v>0</v>
      </c>
      <c r="AC2881">
        <v>0</v>
      </c>
      <c r="AF2881" t="s">
        <v>1418</v>
      </c>
      <c r="AG2881" t="s">
        <v>1418</v>
      </c>
    </row>
    <row r="2882" spans="1:33" x14ac:dyDescent="0.3">
      <c r="A2882" t="s">
        <v>3851</v>
      </c>
      <c r="B2882" s="1" t="s">
        <v>3586</v>
      </c>
      <c r="C2882" t="s">
        <v>1523</v>
      </c>
      <c r="D2882" t="s">
        <v>3600</v>
      </c>
      <c r="E2882" t="s">
        <v>427</v>
      </c>
      <c r="F2882">
        <v>1</v>
      </c>
      <c r="G2882">
        <v>1</v>
      </c>
      <c r="H2882" t="s">
        <v>1499</v>
      </c>
      <c r="I2882">
        <v>728.24400000000003</v>
      </c>
      <c r="J2882">
        <v>737.95799999999997</v>
      </c>
      <c r="K2882" s="17">
        <v>0.15</v>
      </c>
      <c r="L2882" s="17">
        <v>1.9384239558707642E-4</v>
      </c>
      <c r="M2882" t="s">
        <v>1418</v>
      </c>
      <c r="N2882" t="s">
        <v>1418</v>
      </c>
      <c r="Z2882">
        <v>0</v>
      </c>
      <c r="AA2882">
        <v>0</v>
      </c>
      <c r="AB2882">
        <v>0</v>
      </c>
      <c r="AC2882">
        <v>0</v>
      </c>
      <c r="AF2882" t="s">
        <v>1418</v>
      </c>
      <c r="AG2882" t="s">
        <v>1418</v>
      </c>
    </row>
    <row r="2883" spans="1:33" x14ac:dyDescent="0.3">
      <c r="A2883" t="s">
        <v>3852</v>
      </c>
      <c r="B2883" s="1" t="s">
        <v>3586</v>
      </c>
      <c r="C2883" t="s">
        <v>1526</v>
      </c>
      <c r="D2883" t="s">
        <v>3602</v>
      </c>
      <c r="E2883" t="s">
        <v>427</v>
      </c>
      <c r="F2883">
        <v>1</v>
      </c>
      <c r="G2883">
        <v>1</v>
      </c>
      <c r="H2883" t="s">
        <v>1499</v>
      </c>
      <c r="I2883">
        <v>3641.2200000000003</v>
      </c>
      <c r="J2883">
        <v>3689.79</v>
      </c>
      <c r="K2883" s="17">
        <v>0.75</v>
      </c>
      <c r="L2883" s="17">
        <v>9.6921197793538218E-4</v>
      </c>
      <c r="M2883" t="s">
        <v>1418</v>
      </c>
      <c r="N2883" t="s">
        <v>1418</v>
      </c>
      <c r="Z2883">
        <v>0</v>
      </c>
      <c r="AA2883">
        <v>0</v>
      </c>
      <c r="AB2883">
        <v>0</v>
      </c>
      <c r="AC2883">
        <v>0</v>
      </c>
      <c r="AF2883" t="s">
        <v>1418</v>
      </c>
      <c r="AG2883" t="s">
        <v>1418</v>
      </c>
    </row>
    <row r="2884" spans="1:33" x14ac:dyDescent="0.3">
      <c r="A2884" t="s">
        <v>3853</v>
      </c>
      <c r="B2884" s="1" t="s">
        <v>3586</v>
      </c>
      <c r="C2884" t="s">
        <v>1528</v>
      </c>
      <c r="D2884" t="s">
        <v>3604</v>
      </c>
      <c r="E2884" t="s">
        <v>427</v>
      </c>
      <c r="F2884">
        <v>1</v>
      </c>
      <c r="G2884">
        <v>1</v>
      </c>
      <c r="H2884" t="s">
        <v>1499</v>
      </c>
      <c r="I2884">
        <v>485.49600000000004</v>
      </c>
      <c r="J2884">
        <v>491.97200000000004</v>
      </c>
      <c r="K2884" s="17">
        <v>0.1</v>
      </c>
      <c r="L2884" s="17">
        <v>1.2922826372471763E-4</v>
      </c>
      <c r="M2884" t="s">
        <v>1418</v>
      </c>
      <c r="N2884" t="s">
        <v>1418</v>
      </c>
      <c r="Z2884">
        <v>0</v>
      </c>
      <c r="AA2884">
        <v>0</v>
      </c>
      <c r="AB2884">
        <v>0</v>
      </c>
      <c r="AC2884">
        <v>0</v>
      </c>
      <c r="AF2884" t="s">
        <v>1418</v>
      </c>
      <c r="AG2884" t="s">
        <v>1418</v>
      </c>
    </row>
    <row r="2885" spans="1:33" x14ac:dyDescent="0.3">
      <c r="A2885" t="s">
        <v>3854</v>
      </c>
      <c r="B2885" s="1" t="s">
        <v>3586</v>
      </c>
      <c r="C2885" t="s">
        <v>1424</v>
      </c>
      <c r="D2885" t="s">
        <v>3606</v>
      </c>
      <c r="E2885" t="s">
        <v>427</v>
      </c>
      <c r="F2885">
        <v>1</v>
      </c>
      <c r="G2885">
        <v>1</v>
      </c>
      <c r="I2885">
        <v>1213.74</v>
      </c>
      <c r="J2885">
        <v>1229.93</v>
      </c>
      <c r="K2885" s="17">
        <v>0.2</v>
      </c>
      <c r="L2885" s="17">
        <v>3.2307065931179408E-4</v>
      </c>
      <c r="M2885" t="s">
        <v>1418</v>
      </c>
      <c r="N2885" t="s">
        <v>1418</v>
      </c>
      <c r="Z2885">
        <v>0</v>
      </c>
      <c r="AA2885">
        <v>0</v>
      </c>
      <c r="AB2885">
        <v>0</v>
      </c>
      <c r="AC2885">
        <v>0</v>
      </c>
      <c r="AF2885" t="s">
        <v>1418</v>
      </c>
      <c r="AG2885" t="s">
        <v>1418</v>
      </c>
    </row>
    <row r="2886" spans="1:33" x14ac:dyDescent="0.3">
      <c r="A2886" t="s">
        <v>3855</v>
      </c>
      <c r="B2886" s="1" t="s">
        <v>3586</v>
      </c>
      <c r="C2886" t="s">
        <v>1523</v>
      </c>
      <c r="D2886" t="s">
        <v>3608</v>
      </c>
      <c r="E2886" t="s">
        <v>427</v>
      </c>
      <c r="F2886">
        <v>1</v>
      </c>
      <c r="G2886">
        <v>1</v>
      </c>
      <c r="H2886" t="s">
        <v>1502</v>
      </c>
      <c r="I2886">
        <v>728.24400000000003</v>
      </c>
      <c r="J2886">
        <v>737.95799999999997</v>
      </c>
      <c r="K2886" s="17">
        <v>0.6</v>
      </c>
      <c r="L2886" s="17">
        <v>1.9384239558707642E-4</v>
      </c>
      <c r="M2886" t="s">
        <v>1418</v>
      </c>
      <c r="N2886" t="s">
        <v>1418</v>
      </c>
      <c r="Z2886">
        <v>0</v>
      </c>
      <c r="AA2886">
        <v>0</v>
      </c>
      <c r="AB2886">
        <v>0</v>
      </c>
      <c r="AC2886">
        <v>0</v>
      </c>
      <c r="AF2886" t="s">
        <v>1418</v>
      </c>
      <c r="AG2886" t="s">
        <v>1418</v>
      </c>
    </row>
    <row r="2887" spans="1:33" x14ac:dyDescent="0.3">
      <c r="A2887" t="s">
        <v>3856</v>
      </c>
      <c r="B2887" s="1" t="s">
        <v>3586</v>
      </c>
      <c r="C2887" t="s">
        <v>1526</v>
      </c>
      <c r="D2887" t="s">
        <v>3610</v>
      </c>
      <c r="E2887" t="s">
        <v>427</v>
      </c>
      <c r="F2887">
        <v>1</v>
      </c>
      <c r="G2887">
        <v>1</v>
      </c>
      <c r="H2887" t="s">
        <v>1440</v>
      </c>
      <c r="I2887">
        <v>364.12200000000001</v>
      </c>
      <c r="J2887">
        <v>368.97899999999998</v>
      </c>
      <c r="K2887" s="17">
        <v>0.3</v>
      </c>
      <c r="L2887" s="17">
        <v>9.692119779353821E-5</v>
      </c>
      <c r="M2887" t="s">
        <v>1418</v>
      </c>
      <c r="N2887" t="s">
        <v>1418</v>
      </c>
      <c r="Z2887">
        <v>0</v>
      </c>
      <c r="AA2887">
        <v>0</v>
      </c>
      <c r="AB2887">
        <v>0</v>
      </c>
      <c r="AC2887">
        <v>0</v>
      </c>
      <c r="AF2887" t="s">
        <v>1418</v>
      </c>
      <c r="AG2887" t="s">
        <v>1418</v>
      </c>
    </row>
    <row r="2888" spans="1:33" x14ac:dyDescent="0.3">
      <c r="A2888" t="s">
        <v>3857</v>
      </c>
      <c r="B2888" s="1" t="s">
        <v>3586</v>
      </c>
      <c r="C2888" t="s">
        <v>1528</v>
      </c>
      <c r="D2888" t="s">
        <v>1508</v>
      </c>
      <c r="E2888" t="s">
        <v>427</v>
      </c>
      <c r="F2888">
        <v>1</v>
      </c>
      <c r="G2888">
        <v>1</v>
      </c>
      <c r="H2888" t="s">
        <v>1440</v>
      </c>
      <c r="I2888">
        <v>121.37400000000001</v>
      </c>
      <c r="J2888">
        <v>122.99300000000001</v>
      </c>
      <c r="K2888" s="17">
        <v>0.1</v>
      </c>
      <c r="L2888" s="17">
        <v>3.2307065931179408E-5</v>
      </c>
      <c r="M2888" t="s">
        <v>1418</v>
      </c>
      <c r="N2888" t="s">
        <v>1418</v>
      </c>
      <c r="Z2888">
        <v>0</v>
      </c>
      <c r="AA2888">
        <v>0</v>
      </c>
      <c r="AB2888">
        <v>0</v>
      </c>
      <c r="AC2888">
        <v>0</v>
      </c>
      <c r="AF2888" t="s">
        <v>1418</v>
      </c>
      <c r="AG2888" t="s">
        <v>1418</v>
      </c>
    </row>
    <row r="2889" spans="1:33" x14ac:dyDescent="0.3">
      <c r="A2889" t="s">
        <v>1283</v>
      </c>
      <c r="B2889" s="1" t="s">
        <v>3586</v>
      </c>
      <c r="C2889" t="s">
        <v>1422</v>
      </c>
      <c r="D2889" t="s">
        <v>1284</v>
      </c>
      <c r="E2889" t="s">
        <v>427</v>
      </c>
      <c r="F2889">
        <v>1</v>
      </c>
      <c r="G2889">
        <v>1</v>
      </c>
      <c r="I2889">
        <v>607.20000000000005</v>
      </c>
      <c r="J2889">
        <v>615.29999999999995</v>
      </c>
      <c r="K2889" s="17">
        <v>5.0027237322449243E-2</v>
      </c>
      <c r="L2889" s="17">
        <v>1.6162332545311268E-4</v>
      </c>
      <c r="M2889">
        <v>45601</v>
      </c>
      <c r="N2889">
        <v>45743</v>
      </c>
      <c r="Q2889">
        <v>0</v>
      </c>
      <c r="R2889">
        <v>0</v>
      </c>
      <c r="S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3586</v>
      </c>
      <c r="AF2889">
        <v>0</v>
      </c>
      <c r="AG2889">
        <v>0</v>
      </c>
    </row>
    <row r="2890" spans="1:33" x14ac:dyDescent="0.3">
      <c r="A2890" t="s">
        <v>3858</v>
      </c>
      <c r="B2890" s="1" t="s">
        <v>3586</v>
      </c>
      <c r="C2890" t="s">
        <v>1424</v>
      </c>
      <c r="D2890" t="s">
        <v>3306</v>
      </c>
      <c r="E2890" t="s">
        <v>427</v>
      </c>
      <c r="F2890">
        <v>1</v>
      </c>
      <c r="G2890">
        <v>1</v>
      </c>
      <c r="H2890" t="s">
        <v>1502</v>
      </c>
      <c r="I2890">
        <v>91.08</v>
      </c>
      <c r="J2890">
        <v>92.294999999999987</v>
      </c>
      <c r="K2890" s="17">
        <v>0.15</v>
      </c>
      <c r="L2890" s="17">
        <v>2.42434988179669E-5</v>
      </c>
      <c r="M2890" t="s">
        <v>1418</v>
      </c>
      <c r="N2890" t="s">
        <v>1418</v>
      </c>
      <c r="Z2890">
        <v>0</v>
      </c>
      <c r="AA2890">
        <v>0</v>
      </c>
      <c r="AB2890">
        <v>0</v>
      </c>
      <c r="AC2890">
        <v>0</v>
      </c>
      <c r="AF2890" t="s">
        <v>1418</v>
      </c>
      <c r="AG2890" t="s">
        <v>1418</v>
      </c>
    </row>
    <row r="2891" spans="1:33" x14ac:dyDescent="0.3">
      <c r="A2891" t="s">
        <v>3859</v>
      </c>
      <c r="B2891" s="1" t="s">
        <v>3586</v>
      </c>
      <c r="C2891" t="s">
        <v>1424</v>
      </c>
      <c r="D2891" t="s">
        <v>3011</v>
      </c>
      <c r="E2891" t="s">
        <v>427</v>
      </c>
      <c r="F2891">
        <v>1</v>
      </c>
      <c r="G2891">
        <v>1</v>
      </c>
      <c r="H2891" t="s">
        <v>1440</v>
      </c>
      <c r="I2891">
        <v>303.60000000000002</v>
      </c>
      <c r="J2891">
        <v>307.64999999999998</v>
      </c>
      <c r="K2891" s="17">
        <v>0.5</v>
      </c>
      <c r="L2891" s="17">
        <v>8.0811662726556341E-5</v>
      </c>
      <c r="M2891" t="s">
        <v>1418</v>
      </c>
      <c r="N2891" t="s">
        <v>1418</v>
      </c>
      <c r="Z2891">
        <v>0</v>
      </c>
      <c r="AA2891">
        <v>0</v>
      </c>
      <c r="AB2891">
        <v>0</v>
      </c>
      <c r="AC2891">
        <v>0</v>
      </c>
      <c r="AF2891" t="s">
        <v>1418</v>
      </c>
      <c r="AG2891" t="s">
        <v>1418</v>
      </c>
    </row>
    <row r="2892" spans="1:33" x14ac:dyDescent="0.3">
      <c r="A2892" t="s">
        <v>3860</v>
      </c>
      <c r="B2892" s="1" t="s">
        <v>3586</v>
      </c>
      <c r="C2892" t="s">
        <v>1424</v>
      </c>
      <c r="D2892" t="s">
        <v>3309</v>
      </c>
      <c r="E2892" t="s">
        <v>427</v>
      </c>
      <c r="F2892">
        <v>1</v>
      </c>
      <c r="G2892">
        <v>1</v>
      </c>
      <c r="H2892" t="s">
        <v>1440</v>
      </c>
      <c r="I2892">
        <v>151.80000000000001</v>
      </c>
      <c r="J2892">
        <v>153.82499999999999</v>
      </c>
      <c r="K2892" s="17">
        <v>0.25</v>
      </c>
      <c r="L2892" s="17">
        <v>4.0405831363278171E-5</v>
      </c>
      <c r="M2892" t="s">
        <v>1418</v>
      </c>
      <c r="N2892" t="s">
        <v>1418</v>
      </c>
      <c r="Z2892">
        <v>0</v>
      </c>
      <c r="AA2892">
        <v>0</v>
      </c>
      <c r="AB2892">
        <v>0</v>
      </c>
      <c r="AC2892">
        <v>0</v>
      </c>
      <c r="AF2892" t="s">
        <v>1418</v>
      </c>
      <c r="AG2892" t="s">
        <v>1418</v>
      </c>
    </row>
    <row r="2893" spans="1:33" x14ac:dyDescent="0.3">
      <c r="A2893" t="s">
        <v>3861</v>
      </c>
      <c r="B2893" s="1" t="s">
        <v>3586</v>
      </c>
      <c r="C2893" t="s">
        <v>1424</v>
      </c>
      <c r="D2893" t="s">
        <v>3311</v>
      </c>
      <c r="E2893" t="s">
        <v>427</v>
      </c>
      <c r="F2893">
        <v>1</v>
      </c>
      <c r="G2893">
        <v>1</v>
      </c>
      <c r="H2893" t="s">
        <v>1440</v>
      </c>
      <c r="I2893">
        <v>60.720000000000006</v>
      </c>
      <c r="J2893">
        <v>61.53</v>
      </c>
      <c r="K2893" s="17">
        <v>0.1</v>
      </c>
      <c r="L2893" s="17">
        <v>1.616233254531127E-5</v>
      </c>
      <c r="M2893" t="s">
        <v>1418</v>
      </c>
      <c r="N2893" t="s">
        <v>1418</v>
      </c>
      <c r="Z2893">
        <v>0</v>
      </c>
      <c r="AA2893">
        <v>0</v>
      </c>
      <c r="AB2893">
        <v>0</v>
      </c>
      <c r="AC2893">
        <v>0</v>
      </c>
      <c r="AF2893" t="s">
        <v>1418</v>
      </c>
      <c r="AG2893" t="s">
        <v>1418</v>
      </c>
    </row>
    <row r="2894" spans="1:33" x14ac:dyDescent="0.3">
      <c r="A2894" t="s">
        <v>1285</v>
      </c>
      <c r="B2894" s="1" t="s">
        <v>3586</v>
      </c>
      <c r="C2894" t="s">
        <v>1422</v>
      </c>
      <c r="D2894" t="s">
        <v>1286</v>
      </c>
      <c r="E2894" t="s">
        <v>427</v>
      </c>
      <c r="F2894">
        <v>1</v>
      </c>
      <c r="G2894">
        <v>1</v>
      </c>
      <c r="I2894">
        <v>607.20000000000005</v>
      </c>
      <c r="J2894">
        <v>615.29999999999995</v>
      </c>
      <c r="K2894" s="17">
        <v>5.0027237322449243E-2</v>
      </c>
      <c r="L2894" s="17">
        <v>1.6162332545311268E-4</v>
      </c>
      <c r="M2894" t="s">
        <v>1287</v>
      </c>
      <c r="N2894" t="s">
        <v>1044</v>
      </c>
      <c r="Q2894">
        <v>0</v>
      </c>
      <c r="R2894">
        <v>0</v>
      </c>
      <c r="S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3586</v>
      </c>
      <c r="AF2894">
        <v>0</v>
      </c>
      <c r="AG2894">
        <v>0</v>
      </c>
    </row>
    <row r="2895" spans="1:33" x14ac:dyDescent="0.3">
      <c r="A2895" t="s">
        <v>3862</v>
      </c>
      <c r="B2895" s="1" t="s">
        <v>3586</v>
      </c>
      <c r="C2895" t="s">
        <v>1424</v>
      </c>
      <c r="D2895" t="s">
        <v>3325</v>
      </c>
      <c r="E2895" t="s">
        <v>427</v>
      </c>
      <c r="F2895">
        <v>1</v>
      </c>
      <c r="G2895">
        <v>1</v>
      </c>
      <c r="H2895" t="s">
        <v>1499</v>
      </c>
      <c r="I2895">
        <v>60.720000000000006</v>
      </c>
      <c r="J2895">
        <v>61.53</v>
      </c>
      <c r="K2895" s="17">
        <v>0.1</v>
      </c>
      <c r="L2895" s="17">
        <v>1.616233254531127E-5</v>
      </c>
      <c r="M2895" t="s">
        <v>1418</v>
      </c>
      <c r="N2895" t="s">
        <v>1418</v>
      </c>
      <c r="Z2895">
        <v>0</v>
      </c>
      <c r="AA2895">
        <v>0</v>
      </c>
      <c r="AB2895">
        <v>0</v>
      </c>
      <c r="AC2895">
        <v>0</v>
      </c>
      <c r="AF2895" t="s">
        <v>1418</v>
      </c>
      <c r="AG2895" t="s">
        <v>1418</v>
      </c>
    </row>
    <row r="2896" spans="1:33" x14ac:dyDescent="0.3">
      <c r="A2896" t="s">
        <v>3863</v>
      </c>
      <c r="B2896" s="1" t="s">
        <v>3586</v>
      </c>
      <c r="C2896" t="s">
        <v>1424</v>
      </c>
      <c r="D2896" t="s">
        <v>3327</v>
      </c>
      <c r="E2896" t="s">
        <v>427</v>
      </c>
      <c r="F2896">
        <v>1</v>
      </c>
      <c r="G2896">
        <v>1</v>
      </c>
      <c r="H2896" t="s">
        <v>1499</v>
      </c>
      <c r="I2896">
        <v>364.32</v>
      </c>
      <c r="J2896">
        <v>369.17999999999995</v>
      </c>
      <c r="K2896" s="17">
        <v>0.6</v>
      </c>
      <c r="L2896" s="17">
        <v>9.6973995271867601E-5</v>
      </c>
      <c r="M2896" t="s">
        <v>1418</v>
      </c>
      <c r="N2896" t="s">
        <v>1418</v>
      </c>
      <c r="Z2896">
        <v>0</v>
      </c>
      <c r="AA2896">
        <v>0</v>
      </c>
      <c r="AB2896">
        <v>0</v>
      </c>
      <c r="AC2896">
        <v>0</v>
      </c>
      <c r="AF2896" t="s">
        <v>1418</v>
      </c>
      <c r="AG2896" t="s">
        <v>1418</v>
      </c>
    </row>
    <row r="2897" spans="1:33" x14ac:dyDescent="0.3">
      <c r="A2897" t="s">
        <v>3864</v>
      </c>
      <c r="B2897" s="1" t="s">
        <v>3586</v>
      </c>
      <c r="C2897" t="s">
        <v>1424</v>
      </c>
      <c r="D2897" t="s">
        <v>3329</v>
      </c>
      <c r="E2897" t="s">
        <v>427</v>
      </c>
      <c r="F2897">
        <v>1</v>
      </c>
      <c r="G2897">
        <v>1</v>
      </c>
      <c r="H2897" t="s">
        <v>1499</v>
      </c>
      <c r="I2897">
        <v>60.720000000000006</v>
      </c>
      <c r="J2897">
        <v>61.53</v>
      </c>
      <c r="K2897" s="17">
        <v>0.1</v>
      </c>
      <c r="L2897" s="17">
        <v>1.616233254531127E-5</v>
      </c>
      <c r="M2897" t="s">
        <v>1418</v>
      </c>
      <c r="N2897" t="s">
        <v>1418</v>
      </c>
      <c r="Z2897">
        <v>0</v>
      </c>
      <c r="AA2897">
        <v>0</v>
      </c>
      <c r="AB2897">
        <v>0</v>
      </c>
      <c r="AC2897">
        <v>0</v>
      </c>
      <c r="AF2897" t="s">
        <v>1418</v>
      </c>
      <c r="AG2897" t="s">
        <v>1418</v>
      </c>
    </row>
    <row r="2898" spans="1:33" x14ac:dyDescent="0.3">
      <c r="A2898" t="s">
        <v>3865</v>
      </c>
      <c r="B2898" s="1" t="s">
        <v>3586</v>
      </c>
      <c r="C2898" t="s">
        <v>1424</v>
      </c>
      <c r="D2898" t="s">
        <v>3331</v>
      </c>
      <c r="E2898" t="s">
        <v>427</v>
      </c>
      <c r="F2898">
        <v>1</v>
      </c>
      <c r="G2898">
        <v>1</v>
      </c>
      <c r="H2898" t="s">
        <v>1499</v>
      </c>
      <c r="I2898">
        <v>91.08</v>
      </c>
      <c r="J2898">
        <v>92.294999999999987</v>
      </c>
      <c r="K2898" s="17">
        <v>0.15</v>
      </c>
      <c r="L2898" s="17">
        <v>2.42434988179669E-5</v>
      </c>
      <c r="M2898" t="s">
        <v>1418</v>
      </c>
      <c r="N2898" t="s">
        <v>1418</v>
      </c>
      <c r="Z2898">
        <v>0</v>
      </c>
      <c r="AA2898">
        <v>0</v>
      </c>
      <c r="AB2898">
        <v>0</v>
      </c>
      <c r="AC2898">
        <v>0</v>
      </c>
      <c r="AF2898" t="s">
        <v>1418</v>
      </c>
      <c r="AG2898" t="s">
        <v>1418</v>
      </c>
    </row>
    <row r="2899" spans="1:33" x14ac:dyDescent="0.3">
      <c r="A2899" t="s">
        <v>3866</v>
      </c>
      <c r="B2899" s="1" t="s">
        <v>3586</v>
      </c>
      <c r="C2899" t="s">
        <v>1424</v>
      </c>
      <c r="D2899" t="s">
        <v>3333</v>
      </c>
      <c r="E2899" t="s">
        <v>427</v>
      </c>
      <c r="F2899">
        <v>1</v>
      </c>
      <c r="G2899">
        <v>1</v>
      </c>
      <c r="H2899" t="s">
        <v>1499</v>
      </c>
      <c r="I2899">
        <v>30.360000000000003</v>
      </c>
      <c r="J2899">
        <v>30.765000000000001</v>
      </c>
      <c r="K2899" s="17">
        <v>0.05</v>
      </c>
      <c r="L2899" s="17">
        <v>8.0811662726556351E-6</v>
      </c>
      <c r="M2899" t="s">
        <v>1418</v>
      </c>
      <c r="N2899" t="s">
        <v>1418</v>
      </c>
      <c r="Z2899">
        <v>0</v>
      </c>
      <c r="AA2899">
        <v>0</v>
      </c>
      <c r="AB2899">
        <v>0</v>
      </c>
      <c r="AC2899">
        <v>0</v>
      </c>
      <c r="AF2899" t="s">
        <v>1418</v>
      </c>
      <c r="AG2899" t="s">
        <v>1418</v>
      </c>
    </row>
    <row r="2900" spans="1:33" x14ac:dyDescent="0.3">
      <c r="B2900" s="1" t="s">
        <v>3586</v>
      </c>
      <c r="C2900" t="s">
        <v>1421</v>
      </c>
      <c r="D2900" t="s">
        <v>3867</v>
      </c>
      <c r="I2900">
        <v>9193.49</v>
      </c>
      <c r="J2900">
        <v>9316.1200000000008</v>
      </c>
      <c r="K2900" s="17">
        <v>3.4724782988743257E-2</v>
      </c>
      <c r="L2900" s="17">
        <v>2.4471027055424223E-3</v>
      </c>
      <c r="M2900" t="s">
        <v>1418</v>
      </c>
      <c r="N2900" t="s">
        <v>1418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F2900" t="s">
        <v>1418</v>
      </c>
      <c r="AG2900" t="s">
        <v>1418</v>
      </c>
    </row>
    <row r="2901" spans="1:33" x14ac:dyDescent="0.3">
      <c r="A2901" t="s">
        <v>1289</v>
      </c>
      <c r="B2901" s="1" t="s">
        <v>3586</v>
      </c>
      <c r="C2901" t="s">
        <v>1422</v>
      </c>
      <c r="D2901" t="s">
        <v>1290</v>
      </c>
      <c r="F2901">
        <v>1</v>
      </c>
      <c r="G2901">
        <v>1</v>
      </c>
      <c r="H2901" t="s">
        <v>1440</v>
      </c>
      <c r="I2901">
        <v>9193.49</v>
      </c>
      <c r="J2901">
        <v>9316.1200000000008</v>
      </c>
      <c r="K2901" s="17">
        <v>1</v>
      </c>
      <c r="L2901" s="17">
        <v>2.4471027055424223E-3</v>
      </c>
      <c r="M2901">
        <v>45614</v>
      </c>
      <c r="N2901">
        <v>45854</v>
      </c>
      <c r="Q2901">
        <v>0</v>
      </c>
      <c r="R2901">
        <v>0</v>
      </c>
      <c r="S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3586</v>
      </c>
      <c r="AF2901">
        <v>0</v>
      </c>
      <c r="AG2901">
        <v>0</v>
      </c>
    </row>
    <row r="2902" spans="1:33" x14ac:dyDescent="0.3">
      <c r="B2902" s="1" t="s">
        <v>3586</v>
      </c>
      <c r="C2902" t="s">
        <v>1421</v>
      </c>
      <c r="D2902" t="s">
        <v>915</v>
      </c>
      <c r="E2902" t="s">
        <v>427</v>
      </c>
      <c r="I2902">
        <v>3500</v>
      </c>
      <c r="J2902">
        <v>3546.69</v>
      </c>
      <c r="K2902" s="17">
        <v>1.321988559382509E-2</v>
      </c>
      <c r="L2902" s="17">
        <v>9.3162332545311272E-4</v>
      </c>
      <c r="M2902" t="s">
        <v>1418</v>
      </c>
      <c r="N2902" t="s">
        <v>1418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F2902" t="s">
        <v>1418</v>
      </c>
      <c r="AG2902" t="s">
        <v>1418</v>
      </c>
    </row>
    <row r="2903" spans="1:33" x14ac:dyDescent="0.3">
      <c r="A2903" t="s">
        <v>1291</v>
      </c>
      <c r="B2903" s="1" t="s">
        <v>3586</v>
      </c>
      <c r="C2903" t="s">
        <v>1422</v>
      </c>
      <c r="D2903" t="s">
        <v>1292</v>
      </c>
      <c r="E2903" t="s">
        <v>427</v>
      </c>
      <c r="F2903">
        <v>1</v>
      </c>
      <c r="G2903">
        <v>1</v>
      </c>
      <c r="H2903" t="s">
        <v>1440</v>
      </c>
      <c r="I2903">
        <v>3500</v>
      </c>
      <c r="J2903">
        <v>3546.69</v>
      </c>
      <c r="K2903" s="17">
        <v>1</v>
      </c>
      <c r="L2903" s="17">
        <v>9.3162332545311272E-4</v>
      </c>
      <c r="M2903" t="s">
        <v>103</v>
      </c>
      <c r="N2903">
        <v>45721</v>
      </c>
      <c r="Q2903">
        <v>0</v>
      </c>
      <c r="R2903">
        <v>0</v>
      </c>
      <c r="S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3586</v>
      </c>
      <c r="AF2903">
        <v>0</v>
      </c>
      <c r="AG2903">
        <v>0</v>
      </c>
    </row>
    <row r="2904" spans="1:33" x14ac:dyDescent="0.3">
      <c r="B2904" s="1" t="s">
        <v>3868</v>
      </c>
      <c r="C2904" t="s">
        <v>1420</v>
      </c>
      <c r="D2904" t="s">
        <v>1293</v>
      </c>
      <c r="I2904">
        <v>68572.850000000006</v>
      </c>
      <c r="J2904">
        <v>69487.55</v>
      </c>
      <c r="K2904" s="17">
        <v>1.8252574205411085E-2</v>
      </c>
      <c r="L2904" s="17">
        <v>1.8252574205411085E-2</v>
      </c>
      <c r="M2904" t="s">
        <v>1418</v>
      </c>
      <c r="N2904" t="s">
        <v>1418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F2904" t="s">
        <v>1418</v>
      </c>
      <c r="AG2904" t="s">
        <v>1418</v>
      </c>
    </row>
    <row r="2905" spans="1:33" x14ac:dyDescent="0.3">
      <c r="B2905" s="1" t="s">
        <v>3868</v>
      </c>
      <c r="C2905" t="s">
        <v>1421</v>
      </c>
      <c r="D2905" t="s">
        <v>1295</v>
      </c>
      <c r="E2905" t="s">
        <v>130</v>
      </c>
      <c r="I2905">
        <v>68572.850000000006</v>
      </c>
      <c r="J2905">
        <v>69487.55</v>
      </c>
      <c r="K2905" s="17">
        <v>1</v>
      </c>
      <c r="L2905" s="17">
        <v>1.8252574205411085E-2</v>
      </c>
      <c r="M2905" t="s">
        <v>1418</v>
      </c>
      <c r="N2905" t="s">
        <v>1418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F2905" t="s">
        <v>1418</v>
      </c>
      <c r="AG2905" t="s">
        <v>1418</v>
      </c>
    </row>
    <row r="2906" spans="1:33" x14ac:dyDescent="0.3">
      <c r="A2906" t="s">
        <v>1297</v>
      </c>
      <c r="B2906" s="1" t="s">
        <v>3868</v>
      </c>
      <c r="C2906" t="s">
        <v>1422</v>
      </c>
      <c r="D2906" t="s">
        <v>1298</v>
      </c>
      <c r="E2906" t="s">
        <v>130</v>
      </c>
      <c r="H2906" t="s">
        <v>1440</v>
      </c>
      <c r="I2906">
        <v>1685.7</v>
      </c>
      <c r="J2906">
        <v>1708.19</v>
      </c>
      <c r="K2906" s="17">
        <v>2.4582677040707292E-2</v>
      </c>
      <c r="L2906" s="17">
        <v>4.4869713685316521E-4</v>
      </c>
      <c r="M2906">
        <v>45553</v>
      </c>
      <c r="N2906" t="s">
        <v>874</v>
      </c>
      <c r="Q2906">
        <v>0</v>
      </c>
      <c r="R2906">
        <v>0</v>
      </c>
      <c r="S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3868</v>
      </c>
      <c r="AF2906">
        <v>0</v>
      </c>
      <c r="AG2906">
        <v>0</v>
      </c>
    </row>
    <row r="2907" spans="1:33" x14ac:dyDescent="0.3">
      <c r="A2907" t="s">
        <v>3869</v>
      </c>
      <c r="B2907" s="1" t="s">
        <v>3868</v>
      </c>
      <c r="C2907" t="s">
        <v>1424</v>
      </c>
      <c r="D2907" t="s">
        <v>3870</v>
      </c>
      <c r="E2907" t="s">
        <v>130</v>
      </c>
      <c r="F2907">
        <v>1</v>
      </c>
      <c r="G2907">
        <v>1</v>
      </c>
      <c r="H2907" t="s">
        <v>1502</v>
      </c>
      <c r="I2907">
        <v>1011.42</v>
      </c>
      <c r="J2907">
        <v>1024.914</v>
      </c>
      <c r="K2907" s="17">
        <v>0.6</v>
      </c>
      <c r="L2907" s="17">
        <v>2.692182821118991E-4</v>
      </c>
      <c r="M2907" t="s">
        <v>1418</v>
      </c>
      <c r="N2907" t="s">
        <v>1418</v>
      </c>
      <c r="Z2907">
        <v>0</v>
      </c>
      <c r="AA2907">
        <v>0</v>
      </c>
      <c r="AB2907">
        <v>0</v>
      </c>
      <c r="AE2907" t="s">
        <v>3871</v>
      </c>
      <c r="AF2907" t="s">
        <v>1418</v>
      </c>
      <c r="AG2907" t="s">
        <v>1418</v>
      </c>
    </row>
    <row r="2908" spans="1:33" x14ac:dyDescent="0.3">
      <c r="A2908" t="s">
        <v>3872</v>
      </c>
      <c r="B2908" s="1" t="s">
        <v>3868</v>
      </c>
      <c r="C2908" t="s">
        <v>1424</v>
      </c>
      <c r="D2908" t="s">
        <v>3873</v>
      </c>
      <c r="E2908" t="s">
        <v>130</v>
      </c>
      <c r="F2908">
        <v>1</v>
      </c>
      <c r="G2908">
        <v>1</v>
      </c>
      <c r="H2908" t="s">
        <v>1499</v>
      </c>
      <c r="I2908">
        <v>674.28000000000009</v>
      </c>
      <c r="J2908">
        <v>683.27600000000007</v>
      </c>
      <c r="K2908" s="17">
        <v>0.4</v>
      </c>
      <c r="L2908" s="17">
        <v>1.7947885474126611E-4</v>
      </c>
      <c r="M2908" t="s">
        <v>1418</v>
      </c>
      <c r="N2908" t="s">
        <v>1418</v>
      </c>
      <c r="Z2908">
        <v>0</v>
      </c>
      <c r="AA2908">
        <v>0</v>
      </c>
      <c r="AB2908">
        <v>0</v>
      </c>
      <c r="AF2908" t="s">
        <v>1418</v>
      </c>
      <c r="AG2908" t="s">
        <v>1418</v>
      </c>
    </row>
    <row r="2909" spans="1:33" x14ac:dyDescent="0.3">
      <c r="A2909" t="s">
        <v>1299</v>
      </c>
      <c r="B2909" s="1" t="s">
        <v>3868</v>
      </c>
      <c r="C2909" t="s">
        <v>1422</v>
      </c>
      <c r="D2909" t="s">
        <v>1300</v>
      </c>
      <c r="E2909" t="s">
        <v>130</v>
      </c>
      <c r="H2909" t="s">
        <v>1440</v>
      </c>
      <c r="I2909">
        <v>600.29999999999995</v>
      </c>
      <c r="J2909">
        <v>608.30999999999995</v>
      </c>
      <c r="K2909" s="17">
        <v>8.7542300743082748E-3</v>
      </c>
      <c r="L2909" s="17">
        <v>1.5978723404255318E-4</v>
      </c>
      <c r="M2909">
        <v>45565</v>
      </c>
      <c r="N2909">
        <v>45671</v>
      </c>
      <c r="Q2909">
        <v>0</v>
      </c>
      <c r="R2909">
        <v>0</v>
      </c>
      <c r="S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3868</v>
      </c>
      <c r="AF2909">
        <v>0</v>
      </c>
      <c r="AG2909">
        <v>0</v>
      </c>
    </row>
    <row r="2910" spans="1:33" x14ac:dyDescent="0.3">
      <c r="A2910" t="s">
        <v>3874</v>
      </c>
      <c r="B2910" s="1" t="s">
        <v>3868</v>
      </c>
      <c r="C2910" t="s">
        <v>1424</v>
      </c>
      <c r="D2910" t="s">
        <v>3870</v>
      </c>
      <c r="E2910" t="s">
        <v>130</v>
      </c>
      <c r="F2910">
        <v>1</v>
      </c>
      <c r="G2910">
        <v>1</v>
      </c>
      <c r="H2910" t="s">
        <v>1502</v>
      </c>
      <c r="I2910">
        <v>360.17999999999995</v>
      </c>
      <c r="J2910">
        <v>364.98599999999993</v>
      </c>
      <c r="K2910" s="17">
        <v>0.6</v>
      </c>
      <c r="L2910" s="17">
        <v>9.58723404255319E-5</v>
      </c>
      <c r="M2910" t="s">
        <v>1418</v>
      </c>
      <c r="N2910" t="s">
        <v>1418</v>
      </c>
      <c r="Z2910">
        <v>0</v>
      </c>
      <c r="AA2910">
        <v>0</v>
      </c>
      <c r="AB2910">
        <v>0</v>
      </c>
      <c r="AE2910" t="s">
        <v>3871</v>
      </c>
      <c r="AF2910" t="s">
        <v>1418</v>
      </c>
      <c r="AG2910" t="s">
        <v>1418</v>
      </c>
    </row>
    <row r="2911" spans="1:33" x14ac:dyDescent="0.3">
      <c r="A2911" t="s">
        <v>3875</v>
      </c>
      <c r="B2911" s="1" t="s">
        <v>3868</v>
      </c>
      <c r="C2911" t="s">
        <v>1424</v>
      </c>
      <c r="D2911" t="s">
        <v>3873</v>
      </c>
      <c r="E2911" t="s">
        <v>130</v>
      </c>
      <c r="F2911">
        <v>1</v>
      </c>
      <c r="G2911">
        <v>1</v>
      </c>
      <c r="H2911" t="s">
        <v>1499</v>
      </c>
      <c r="I2911">
        <v>240.12</v>
      </c>
      <c r="J2911">
        <v>243.32399999999998</v>
      </c>
      <c r="K2911" s="17">
        <v>0.4</v>
      </c>
      <c r="L2911" s="17">
        <v>6.3914893617021267E-5</v>
      </c>
      <c r="M2911" t="s">
        <v>1418</v>
      </c>
      <c r="N2911" t="s">
        <v>1418</v>
      </c>
      <c r="Z2911">
        <v>0</v>
      </c>
      <c r="AA2911">
        <v>0</v>
      </c>
      <c r="AB2911">
        <v>0</v>
      </c>
      <c r="AF2911" t="s">
        <v>1418</v>
      </c>
      <c r="AG2911" t="s">
        <v>1418</v>
      </c>
    </row>
    <row r="2912" spans="1:33" x14ac:dyDescent="0.3">
      <c r="A2912" t="s">
        <v>1301</v>
      </c>
      <c r="B2912" s="1" t="s">
        <v>3868</v>
      </c>
      <c r="C2912" t="s">
        <v>1422</v>
      </c>
      <c r="D2912" t="s">
        <v>1302</v>
      </c>
      <c r="E2912" t="s">
        <v>130</v>
      </c>
      <c r="H2912" t="s">
        <v>1440</v>
      </c>
      <c r="I2912">
        <v>1545.6</v>
      </c>
      <c r="J2912">
        <v>1566.22</v>
      </c>
      <c r="K2912" s="17">
        <v>2.2539577233619545E-2</v>
      </c>
      <c r="L2912" s="17">
        <v>4.1140530601523512E-4</v>
      </c>
      <c r="M2912">
        <v>45566</v>
      </c>
      <c r="N2912">
        <v>45741</v>
      </c>
      <c r="Q2912">
        <v>0</v>
      </c>
      <c r="R2912">
        <v>0</v>
      </c>
      <c r="S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3868</v>
      </c>
      <c r="AF2912">
        <v>0</v>
      </c>
      <c r="AG2912">
        <v>0</v>
      </c>
    </row>
    <row r="2913" spans="1:33" x14ac:dyDescent="0.3">
      <c r="A2913" t="s">
        <v>3876</v>
      </c>
      <c r="B2913" s="1" t="s">
        <v>3868</v>
      </c>
      <c r="C2913" t="s">
        <v>1424</v>
      </c>
      <c r="D2913" t="s">
        <v>3870</v>
      </c>
      <c r="E2913" t="s">
        <v>130</v>
      </c>
      <c r="F2913">
        <v>1</v>
      </c>
      <c r="G2913">
        <v>1</v>
      </c>
      <c r="H2913" t="s">
        <v>1502</v>
      </c>
      <c r="I2913">
        <v>927.3599999999999</v>
      </c>
      <c r="J2913">
        <v>939.73199999999997</v>
      </c>
      <c r="K2913" s="17">
        <v>0.6</v>
      </c>
      <c r="L2913" s="17">
        <v>2.4684318360914103E-4</v>
      </c>
      <c r="M2913" t="s">
        <v>1418</v>
      </c>
      <c r="N2913" t="s">
        <v>1418</v>
      </c>
      <c r="Z2913">
        <v>0</v>
      </c>
      <c r="AA2913">
        <v>0</v>
      </c>
      <c r="AB2913">
        <v>0</v>
      </c>
      <c r="AE2913" t="s">
        <v>3871</v>
      </c>
      <c r="AF2913" t="s">
        <v>1418</v>
      </c>
      <c r="AG2913" t="s">
        <v>1418</v>
      </c>
    </row>
    <row r="2914" spans="1:33" x14ac:dyDescent="0.3">
      <c r="A2914" t="s">
        <v>3877</v>
      </c>
      <c r="B2914" s="1" t="s">
        <v>3868</v>
      </c>
      <c r="C2914" t="s">
        <v>1424</v>
      </c>
      <c r="D2914" t="s">
        <v>3873</v>
      </c>
      <c r="E2914" t="s">
        <v>130</v>
      </c>
      <c r="F2914">
        <v>1</v>
      </c>
      <c r="G2914">
        <v>1</v>
      </c>
      <c r="H2914" t="s">
        <v>1499</v>
      </c>
      <c r="I2914">
        <v>618.24</v>
      </c>
      <c r="J2914">
        <v>626.48800000000006</v>
      </c>
      <c r="K2914" s="17">
        <v>0.4</v>
      </c>
      <c r="L2914" s="17">
        <v>1.6456212240609406E-4</v>
      </c>
      <c r="M2914" t="s">
        <v>1418</v>
      </c>
      <c r="N2914" t="s">
        <v>1418</v>
      </c>
      <c r="Z2914">
        <v>0</v>
      </c>
      <c r="AA2914">
        <v>0</v>
      </c>
      <c r="AB2914">
        <v>0</v>
      </c>
      <c r="AF2914" t="s">
        <v>1418</v>
      </c>
      <c r="AG2914" t="s">
        <v>1418</v>
      </c>
    </row>
    <row r="2915" spans="1:33" x14ac:dyDescent="0.3">
      <c r="A2915" t="s">
        <v>1303</v>
      </c>
      <c r="B2915" s="1" t="s">
        <v>3868</v>
      </c>
      <c r="C2915" t="s">
        <v>1422</v>
      </c>
      <c r="D2915" t="s">
        <v>1304</v>
      </c>
      <c r="E2915" t="s">
        <v>130</v>
      </c>
      <c r="H2915" t="s">
        <v>1440</v>
      </c>
      <c r="I2915">
        <v>90.4</v>
      </c>
      <c r="J2915">
        <v>91.61</v>
      </c>
      <c r="K2915" s="17">
        <v>1.3183656640650015E-3</v>
      </c>
      <c r="L2915" s="17">
        <v>2.4063567113212504E-5</v>
      </c>
      <c r="M2915">
        <v>45582</v>
      </c>
      <c r="N2915">
        <v>45677</v>
      </c>
      <c r="Q2915">
        <v>0</v>
      </c>
      <c r="R2915">
        <v>0</v>
      </c>
      <c r="S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3868</v>
      </c>
      <c r="AF2915">
        <v>0</v>
      </c>
      <c r="AG2915">
        <v>0</v>
      </c>
    </row>
    <row r="2916" spans="1:33" x14ac:dyDescent="0.3">
      <c r="A2916" t="s">
        <v>3878</v>
      </c>
      <c r="B2916" s="1" t="s">
        <v>3868</v>
      </c>
      <c r="C2916" t="s">
        <v>1424</v>
      </c>
      <c r="D2916" t="s">
        <v>3870</v>
      </c>
      <c r="E2916" t="s">
        <v>130</v>
      </c>
      <c r="F2916">
        <v>1</v>
      </c>
      <c r="G2916">
        <v>1</v>
      </c>
      <c r="H2916" t="s">
        <v>1502</v>
      </c>
      <c r="I2916">
        <v>54.24</v>
      </c>
      <c r="J2916">
        <v>54.966000000000001</v>
      </c>
      <c r="K2916" s="17">
        <v>0.6</v>
      </c>
      <c r="L2916" s="17">
        <v>1.4438140267927501E-5</v>
      </c>
      <c r="M2916" t="s">
        <v>1418</v>
      </c>
      <c r="N2916" t="s">
        <v>1418</v>
      </c>
      <c r="Z2916">
        <v>0</v>
      </c>
      <c r="AA2916">
        <v>0</v>
      </c>
      <c r="AB2916">
        <v>0</v>
      </c>
      <c r="AE2916" t="s">
        <v>3871</v>
      </c>
      <c r="AF2916" t="s">
        <v>1418</v>
      </c>
      <c r="AG2916" t="s">
        <v>1418</v>
      </c>
    </row>
    <row r="2917" spans="1:33" x14ac:dyDescent="0.3">
      <c r="A2917" t="s">
        <v>3879</v>
      </c>
      <c r="B2917" s="1" t="s">
        <v>3868</v>
      </c>
      <c r="C2917" t="s">
        <v>1424</v>
      </c>
      <c r="D2917" t="s">
        <v>3873</v>
      </c>
      <c r="E2917" t="s">
        <v>130</v>
      </c>
      <c r="F2917">
        <v>1</v>
      </c>
      <c r="G2917">
        <v>1</v>
      </c>
      <c r="H2917" t="s">
        <v>1499</v>
      </c>
      <c r="I2917">
        <v>36.160000000000004</v>
      </c>
      <c r="J2917">
        <v>36.643999999999998</v>
      </c>
      <c r="K2917" s="17">
        <v>0.4</v>
      </c>
      <c r="L2917" s="17">
        <v>9.6254268452850004E-6</v>
      </c>
      <c r="M2917" t="s">
        <v>1418</v>
      </c>
      <c r="N2917" t="s">
        <v>1418</v>
      </c>
      <c r="Z2917">
        <v>0</v>
      </c>
      <c r="AA2917">
        <v>0</v>
      </c>
      <c r="AB2917">
        <v>0</v>
      </c>
      <c r="AF2917" t="s">
        <v>1418</v>
      </c>
      <c r="AG2917" t="s">
        <v>1418</v>
      </c>
    </row>
    <row r="2918" spans="1:33" x14ac:dyDescent="0.3">
      <c r="A2918" t="s">
        <v>1305</v>
      </c>
      <c r="B2918" s="1" t="s">
        <v>3868</v>
      </c>
      <c r="C2918" t="s">
        <v>1422</v>
      </c>
      <c r="D2918" t="s">
        <v>1306</v>
      </c>
      <c r="E2918" t="s">
        <v>130</v>
      </c>
      <c r="H2918" t="s">
        <v>1440</v>
      </c>
      <c r="I2918">
        <v>29399.7</v>
      </c>
      <c r="J2918">
        <v>29791.86</v>
      </c>
      <c r="K2918" s="17">
        <v>0.4287366585812854</v>
      </c>
      <c r="L2918" s="17">
        <v>7.8255476753349099E-3</v>
      </c>
      <c r="M2918">
        <v>45594</v>
      </c>
      <c r="N2918">
        <v>45729</v>
      </c>
      <c r="Q2918">
        <v>0</v>
      </c>
      <c r="R2918">
        <v>0</v>
      </c>
      <c r="S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3868</v>
      </c>
      <c r="AF2918">
        <v>0</v>
      </c>
      <c r="AG2918">
        <v>0</v>
      </c>
    </row>
    <row r="2919" spans="1:33" x14ac:dyDescent="0.3">
      <c r="A2919" t="s">
        <v>3880</v>
      </c>
      <c r="B2919" s="1" t="s">
        <v>3868</v>
      </c>
      <c r="C2919" t="s">
        <v>1424</v>
      </c>
      <c r="D2919" t="s">
        <v>3870</v>
      </c>
      <c r="E2919" t="s">
        <v>130</v>
      </c>
      <c r="F2919">
        <v>1</v>
      </c>
      <c r="G2919">
        <v>1</v>
      </c>
      <c r="H2919" t="s">
        <v>1502</v>
      </c>
      <c r="I2919">
        <v>17639.82</v>
      </c>
      <c r="J2919">
        <v>17875.115999999998</v>
      </c>
      <c r="K2919" s="17">
        <v>0.6</v>
      </c>
      <c r="L2919" s="17">
        <v>4.6953286052009453E-3</v>
      </c>
      <c r="M2919" t="s">
        <v>1418</v>
      </c>
      <c r="N2919" t="s">
        <v>1418</v>
      </c>
      <c r="Z2919">
        <v>0</v>
      </c>
      <c r="AA2919">
        <v>0</v>
      </c>
      <c r="AB2919">
        <v>0</v>
      </c>
      <c r="AE2919" t="s">
        <v>3871</v>
      </c>
      <c r="AF2919" t="s">
        <v>1418</v>
      </c>
      <c r="AG2919" t="s">
        <v>1418</v>
      </c>
    </row>
    <row r="2920" spans="1:33" x14ac:dyDescent="0.3">
      <c r="A2920" t="s">
        <v>3881</v>
      </c>
      <c r="B2920" s="1" t="s">
        <v>3868</v>
      </c>
      <c r="C2920" t="s">
        <v>1424</v>
      </c>
      <c r="D2920" t="s">
        <v>3873</v>
      </c>
      <c r="E2920" t="s">
        <v>130</v>
      </c>
      <c r="F2920">
        <v>1</v>
      </c>
      <c r="G2920">
        <v>1</v>
      </c>
      <c r="H2920" t="s">
        <v>1499</v>
      </c>
      <c r="I2920">
        <v>11759.880000000001</v>
      </c>
      <c r="J2920">
        <v>11916.744000000001</v>
      </c>
      <c r="K2920" s="17">
        <v>0.4</v>
      </c>
      <c r="L2920" s="17">
        <v>3.1302190701339638E-3</v>
      </c>
      <c r="M2920" t="s">
        <v>1418</v>
      </c>
      <c r="N2920" t="s">
        <v>1418</v>
      </c>
      <c r="Z2920">
        <v>0</v>
      </c>
      <c r="AA2920">
        <v>0</v>
      </c>
      <c r="AB2920">
        <v>0</v>
      </c>
      <c r="AF2920" t="s">
        <v>1418</v>
      </c>
      <c r="AG2920" t="s">
        <v>1418</v>
      </c>
    </row>
    <row r="2921" spans="1:33" x14ac:dyDescent="0.3">
      <c r="A2921" t="s">
        <v>1307</v>
      </c>
      <c r="B2921" s="1" t="s">
        <v>3868</v>
      </c>
      <c r="C2921" t="s">
        <v>1422</v>
      </c>
      <c r="D2921" t="s">
        <v>1308</v>
      </c>
      <c r="E2921" t="s">
        <v>130</v>
      </c>
      <c r="H2921" t="s">
        <v>1440</v>
      </c>
      <c r="I2921">
        <v>930</v>
      </c>
      <c r="J2921">
        <v>942.41</v>
      </c>
      <c r="K2921" s="17">
        <v>1.356228561807115E-2</v>
      </c>
      <c r="L2921" s="17">
        <v>2.4754662463882321E-4</v>
      </c>
      <c r="M2921">
        <v>45596</v>
      </c>
      <c r="N2921" t="s">
        <v>1130</v>
      </c>
      <c r="Q2921">
        <v>0</v>
      </c>
      <c r="R2921">
        <v>0</v>
      </c>
      <c r="S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3868</v>
      </c>
      <c r="AF2921">
        <v>0</v>
      </c>
      <c r="AG2921">
        <v>0</v>
      </c>
    </row>
    <row r="2922" spans="1:33" x14ac:dyDescent="0.3">
      <c r="A2922" t="s">
        <v>3882</v>
      </c>
      <c r="B2922" s="1" t="s">
        <v>3868</v>
      </c>
      <c r="C2922" t="s">
        <v>1424</v>
      </c>
      <c r="D2922" t="s">
        <v>3870</v>
      </c>
      <c r="E2922" t="s">
        <v>130</v>
      </c>
      <c r="F2922">
        <v>1</v>
      </c>
      <c r="G2922">
        <v>1</v>
      </c>
      <c r="H2922" t="s">
        <v>1502</v>
      </c>
      <c r="I2922">
        <v>558</v>
      </c>
      <c r="J2922">
        <v>565.44599999999991</v>
      </c>
      <c r="K2922" s="17">
        <v>0.6</v>
      </c>
      <c r="L2922" s="17">
        <v>1.485279747832939E-4</v>
      </c>
      <c r="M2922" t="s">
        <v>1418</v>
      </c>
      <c r="N2922" t="s">
        <v>1418</v>
      </c>
      <c r="Z2922">
        <v>0</v>
      </c>
      <c r="AA2922">
        <v>0</v>
      </c>
      <c r="AB2922">
        <v>0</v>
      </c>
      <c r="AE2922" t="s">
        <v>3871</v>
      </c>
      <c r="AF2922" t="s">
        <v>1418</v>
      </c>
      <c r="AG2922" t="s">
        <v>1418</v>
      </c>
    </row>
    <row r="2923" spans="1:33" x14ac:dyDescent="0.3">
      <c r="A2923" t="s">
        <v>3883</v>
      </c>
      <c r="B2923" s="1" t="s">
        <v>3868</v>
      </c>
      <c r="C2923" t="s">
        <v>1424</v>
      </c>
      <c r="D2923" t="s">
        <v>3873</v>
      </c>
      <c r="E2923" t="s">
        <v>130</v>
      </c>
      <c r="F2923">
        <v>1</v>
      </c>
      <c r="G2923">
        <v>1</v>
      </c>
      <c r="H2923" t="s">
        <v>1499</v>
      </c>
      <c r="I2923">
        <v>372</v>
      </c>
      <c r="J2923">
        <v>376.964</v>
      </c>
      <c r="K2923" s="17">
        <v>0.4</v>
      </c>
      <c r="L2923" s="17">
        <v>9.9018649855529286E-5</v>
      </c>
      <c r="M2923" t="s">
        <v>1418</v>
      </c>
      <c r="N2923" t="s">
        <v>1418</v>
      </c>
      <c r="Z2923">
        <v>0</v>
      </c>
      <c r="AA2923">
        <v>0</v>
      </c>
      <c r="AB2923">
        <v>0</v>
      </c>
      <c r="AF2923" t="s">
        <v>1418</v>
      </c>
      <c r="AG2923" t="s">
        <v>1418</v>
      </c>
    </row>
    <row r="2924" spans="1:33" x14ac:dyDescent="0.3">
      <c r="A2924" t="s">
        <v>1309</v>
      </c>
      <c r="B2924" s="1" t="s">
        <v>3868</v>
      </c>
      <c r="C2924" t="s">
        <v>1422</v>
      </c>
      <c r="D2924" t="s">
        <v>1310</v>
      </c>
      <c r="E2924" t="s">
        <v>130</v>
      </c>
      <c r="H2924" t="s">
        <v>1440</v>
      </c>
      <c r="I2924">
        <v>2324.6999999999998</v>
      </c>
      <c r="J2924">
        <v>2355.71</v>
      </c>
      <c r="K2924" s="17">
        <v>3.3901180859017187E-2</v>
      </c>
      <c r="L2924" s="17">
        <v>6.1878381928027321E-4</v>
      </c>
      <c r="M2924">
        <v>45617</v>
      </c>
      <c r="N2924">
        <v>45729</v>
      </c>
      <c r="Q2924">
        <v>0</v>
      </c>
      <c r="R2924">
        <v>0</v>
      </c>
      <c r="S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3868</v>
      </c>
      <c r="AF2924">
        <v>0</v>
      </c>
      <c r="AG2924">
        <v>0</v>
      </c>
    </row>
    <row r="2925" spans="1:33" x14ac:dyDescent="0.3">
      <c r="A2925" t="s">
        <v>3884</v>
      </c>
      <c r="B2925" s="1" t="s">
        <v>3868</v>
      </c>
      <c r="C2925" t="s">
        <v>1424</v>
      </c>
      <c r="D2925" t="s">
        <v>3870</v>
      </c>
      <c r="E2925" t="s">
        <v>130</v>
      </c>
      <c r="F2925">
        <v>1</v>
      </c>
      <c r="G2925">
        <v>1</v>
      </c>
      <c r="H2925" t="s">
        <v>1502</v>
      </c>
      <c r="I2925">
        <v>1394.82</v>
      </c>
      <c r="J2925">
        <v>1413.4259999999999</v>
      </c>
      <c r="K2925" s="17">
        <v>0.6</v>
      </c>
      <c r="L2925" s="17">
        <v>3.7127029156816391E-4</v>
      </c>
      <c r="M2925" t="s">
        <v>1418</v>
      </c>
      <c r="N2925" t="s">
        <v>1418</v>
      </c>
      <c r="Z2925">
        <v>0</v>
      </c>
      <c r="AA2925">
        <v>0</v>
      </c>
      <c r="AB2925">
        <v>0</v>
      </c>
      <c r="AE2925" t="s">
        <v>3871</v>
      </c>
      <c r="AF2925" t="s">
        <v>1418</v>
      </c>
      <c r="AG2925" t="s">
        <v>1418</v>
      </c>
    </row>
    <row r="2926" spans="1:33" x14ac:dyDescent="0.3">
      <c r="A2926" t="s">
        <v>3885</v>
      </c>
      <c r="B2926" s="1" t="s">
        <v>3868</v>
      </c>
      <c r="C2926" t="s">
        <v>1424</v>
      </c>
      <c r="D2926" t="s">
        <v>3873</v>
      </c>
      <c r="E2926" t="s">
        <v>130</v>
      </c>
      <c r="F2926">
        <v>1</v>
      </c>
      <c r="G2926">
        <v>1</v>
      </c>
      <c r="H2926" t="s">
        <v>1499</v>
      </c>
      <c r="I2926">
        <v>929.88</v>
      </c>
      <c r="J2926">
        <v>942.28400000000011</v>
      </c>
      <c r="K2926" s="17">
        <v>0.4</v>
      </c>
      <c r="L2926" s="17">
        <v>2.4751352771210929E-4</v>
      </c>
      <c r="M2926" t="s">
        <v>1418</v>
      </c>
      <c r="N2926" t="s">
        <v>1418</v>
      </c>
      <c r="Z2926">
        <v>0</v>
      </c>
      <c r="AA2926">
        <v>0</v>
      </c>
      <c r="AB2926">
        <v>0</v>
      </c>
      <c r="AF2926" t="s">
        <v>1418</v>
      </c>
      <c r="AG2926" t="s">
        <v>1418</v>
      </c>
    </row>
    <row r="2927" spans="1:33" x14ac:dyDescent="0.3">
      <c r="A2927" t="s">
        <v>1311</v>
      </c>
      <c r="B2927" s="1" t="s">
        <v>3868</v>
      </c>
      <c r="C2927" t="s">
        <v>1422</v>
      </c>
      <c r="D2927" t="s">
        <v>3886</v>
      </c>
      <c r="E2927" t="s">
        <v>130</v>
      </c>
      <c r="H2927" t="s">
        <v>1440</v>
      </c>
      <c r="I2927">
        <v>28674.240000000002</v>
      </c>
      <c r="J2927">
        <v>29056.720000000001</v>
      </c>
      <c r="K2927" s="17">
        <v>0.4181572094569459</v>
      </c>
      <c r="L2927" s="17">
        <v>7.6324454951405309E-3</v>
      </c>
      <c r="M2927" t="s">
        <v>1313</v>
      </c>
      <c r="N2927" t="s">
        <v>1296</v>
      </c>
      <c r="Q2927">
        <v>0</v>
      </c>
      <c r="R2927">
        <v>0</v>
      </c>
      <c r="S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3868</v>
      </c>
      <c r="AF2927">
        <v>0</v>
      </c>
      <c r="AG2927">
        <v>0</v>
      </c>
    </row>
    <row r="2928" spans="1:33" x14ac:dyDescent="0.3">
      <c r="A2928" t="s">
        <v>3887</v>
      </c>
      <c r="B2928" s="1" t="s">
        <v>3868</v>
      </c>
      <c r="C2928" t="s">
        <v>1424</v>
      </c>
      <c r="D2928" t="s">
        <v>3870</v>
      </c>
      <c r="E2928" t="s">
        <v>130</v>
      </c>
      <c r="F2928">
        <v>1</v>
      </c>
      <c r="G2928">
        <v>1</v>
      </c>
      <c r="H2928" t="s">
        <v>1502</v>
      </c>
      <c r="I2928">
        <v>17204.544000000002</v>
      </c>
      <c r="J2928">
        <v>17434.031999999999</v>
      </c>
      <c r="K2928" s="17">
        <v>0.6</v>
      </c>
      <c r="L2928" s="17">
        <v>4.5794672970843183E-3</v>
      </c>
      <c r="M2928" t="s">
        <v>1418</v>
      </c>
      <c r="N2928" t="s">
        <v>1418</v>
      </c>
      <c r="Z2928">
        <v>0</v>
      </c>
      <c r="AA2928">
        <v>0</v>
      </c>
      <c r="AB2928">
        <v>0</v>
      </c>
      <c r="AE2928" t="s">
        <v>3871</v>
      </c>
      <c r="AF2928" t="s">
        <v>1418</v>
      </c>
      <c r="AG2928" t="s">
        <v>1418</v>
      </c>
    </row>
    <row r="2929" spans="1:33" x14ac:dyDescent="0.3">
      <c r="A2929" t="s">
        <v>3888</v>
      </c>
      <c r="B2929" s="1" t="s">
        <v>3868</v>
      </c>
      <c r="C2929" t="s">
        <v>1424</v>
      </c>
      <c r="D2929" t="s">
        <v>3873</v>
      </c>
      <c r="E2929" t="s">
        <v>130</v>
      </c>
      <c r="F2929">
        <v>1</v>
      </c>
      <c r="G2929">
        <v>1</v>
      </c>
      <c r="H2929" t="s">
        <v>1499</v>
      </c>
      <c r="I2929">
        <v>11469.696000000002</v>
      </c>
      <c r="J2929">
        <v>11622.688000000002</v>
      </c>
      <c r="K2929" s="17">
        <v>0.4</v>
      </c>
      <c r="L2929" s="17">
        <v>3.052978198056213E-3</v>
      </c>
      <c r="M2929" t="s">
        <v>1418</v>
      </c>
      <c r="N2929" t="s">
        <v>1418</v>
      </c>
      <c r="Z2929">
        <v>0</v>
      </c>
      <c r="AA2929">
        <v>0</v>
      </c>
      <c r="AB2929">
        <v>0</v>
      </c>
      <c r="AF2929" t="s">
        <v>1418</v>
      </c>
      <c r="AG2929" t="s">
        <v>1418</v>
      </c>
    </row>
    <row r="2930" spans="1:33" x14ac:dyDescent="0.3">
      <c r="A2930" t="s">
        <v>1315</v>
      </c>
      <c r="B2930" s="1" t="s">
        <v>3868</v>
      </c>
      <c r="C2930" t="s">
        <v>1422</v>
      </c>
      <c r="D2930" t="s">
        <v>1316</v>
      </c>
      <c r="E2930" t="s">
        <v>130</v>
      </c>
      <c r="F2930">
        <v>1</v>
      </c>
      <c r="G2930">
        <v>1</v>
      </c>
      <c r="H2930" t="s">
        <v>1440</v>
      </c>
      <c r="I2930">
        <v>3322.21</v>
      </c>
      <c r="J2930">
        <v>3366.52</v>
      </c>
      <c r="K2930" s="17">
        <v>4.8447815471980231E-2</v>
      </c>
      <c r="L2930" s="17">
        <v>8.8429734699238245E-4</v>
      </c>
      <c r="M2930">
        <v>45735</v>
      </c>
      <c r="N2930" t="s">
        <v>1294</v>
      </c>
      <c r="Q2930">
        <v>0</v>
      </c>
      <c r="R2930">
        <v>0</v>
      </c>
      <c r="S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3868</v>
      </c>
      <c r="AF2930">
        <v>0</v>
      </c>
      <c r="AG2930">
        <v>0</v>
      </c>
    </row>
    <row r="2931" spans="1:33" x14ac:dyDescent="0.3">
      <c r="B2931" s="1" t="s">
        <v>3889</v>
      </c>
      <c r="C2931" t="s">
        <v>1420</v>
      </c>
      <c r="D2931" t="s">
        <v>16</v>
      </c>
      <c r="E2931" t="s">
        <v>1464</v>
      </c>
      <c r="I2931">
        <v>6616.4800000000005</v>
      </c>
      <c r="J2931">
        <v>6704.74</v>
      </c>
      <c r="K2931" s="17">
        <v>1.7611610191752035E-3</v>
      </c>
      <c r="L2931" s="17">
        <v>1.7611610191752035E-3</v>
      </c>
      <c r="M2931" t="s">
        <v>1418</v>
      </c>
      <c r="N2931" t="s">
        <v>1418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F2931" t="s">
        <v>1418</v>
      </c>
      <c r="AG2931" t="s">
        <v>1418</v>
      </c>
    </row>
    <row r="2932" spans="1:33" x14ac:dyDescent="0.3">
      <c r="B2932" s="1" t="s">
        <v>3889</v>
      </c>
      <c r="C2932" t="s">
        <v>1421</v>
      </c>
      <c r="D2932" t="s">
        <v>1317</v>
      </c>
      <c r="E2932" t="s">
        <v>1464</v>
      </c>
      <c r="I2932">
        <v>6299.2900000000009</v>
      </c>
      <c r="J2932">
        <v>6383.32</v>
      </c>
      <c r="K2932" s="17">
        <v>0.95206078088039203</v>
      </c>
      <c r="L2932" s="17">
        <v>1.6767323351720514E-3</v>
      </c>
      <c r="M2932" t="s">
        <v>1418</v>
      </c>
      <c r="N2932" t="s">
        <v>1418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F2932" t="s">
        <v>1418</v>
      </c>
      <c r="AG2932" t="s">
        <v>1418</v>
      </c>
    </row>
    <row r="2933" spans="1:33" x14ac:dyDescent="0.3">
      <c r="A2933" t="s">
        <v>1318</v>
      </c>
      <c r="B2933" s="1" t="s">
        <v>3889</v>
      </c>
      <c r="C2933" t="s">
        <v>1422</v>
      </c>
      <c r="D2933" t="s">
        <v>1319</v>
      </c>
      <c r="E2933" t="s">
        <v>1464</v>
      </c>
      <c r="I2933">
        <v>4099.68</v>
      </c>
      <c r="J2933">
        <v>4154.37</v>
      </c>
      <c r="K2933" s="17">
        <v>0.65081650301097238</v>
      </c>
      <c r="L2933" s="17">
        <v>1.0912450748620961E-3</v>
      </c>
      <c r="M2933" t="s">
        <v>87</v>
      </c>
      <c r="N2933">
        <v>45608</v>
      </c>
      <c r="Q2933">
        <v>0</v>
      </c>
      <c r="R2933">
        <v>0</v>
      </c>
      <c r="S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3889</v>
      </c>
      <c r="AF2933">
        <v>0</v>
      </c>
      <c r="AG2933">
        <v>0</v>
      </c>
    </row>
    <row r="2934" spans="1:33" x14ac:dyDescent="0.3">
      <c r="A2934" t="s">
        <v>3890</v>
      </c>
      <c r="B2934" s="1" t="s">
        <v>3889</v>
      </c>
      <c r="C2934" t="s">
        <v>1424</v>
      </c>
      <c r="D2934" t="s">
        <v>1319</v>
      </c>
      <c r="E2934" t="s">
        <v>1464</v>
      </c>
      <c r="F2934">
        <v>1</v>
      </c>
      <c r="G2934">
        <v>1</v>
      </c>
      <c r="H2934" t="s">
        <v>1440</v>
      </c>
      <c r="I2934">
        <v>4099.68</v>
      </c>
      <c r="J2934">
        <v>4154.37</v>
      </c>
      <c r="K2934" s="17">
        <v>1</v>
      </c>
      <c r="L2934" s="17">
        <v>1.0912450748620961E-3</v>
      </c>
      <c r="M2934" t="s">
        <v>1418</v>
      </c>
      <c r="N2934" t="s">
        <v>1418</v>
      </c>
      <c r="Z2934">
        <v>0</v>
      </c>
      <c r="AA2934">
        <v>0</v>
      </c>
      <c r="AB2934">
        <v>0</v>
      </c>
      <c r="AC2934">
        <v>0</v>
      </c>
      <c r="AF2934" t="s">
        <v>1418</v>
      </c>
      <c r="AG2934" t="s">
        <v>1418</v>
      </c>
    </row>
    <row r="2935" spans="1:33" x14ac:dyDescent="0.3">
      <c r="A2935" t="s">
        <v>1320</v>
      </c>
      <c r="B2935" s="1" t="s">
        <v>3889</v>
      </c>
      <c r="C2935" t="s">
        <v>1422</v>
      </c>
      <c r="D2935" t="s">
        <v>1321</v>
      </c>
      <c r="E2935" t="s">
        <v>1464</v>
      </c>
      <c r="I2935">
        <v>1099.8</v>
      </c>
      <c r="J2935">
        <v>1114.47</v>
      </c>
      <c r="K2935" s="17">
        <v>0.1745909652030605</v>
      </c>
      <c r="L2935" s="17">
        <v>2.9274231678487001E-4</v>
      </c>
      <c r="M2935" t="s">
        <v>577</v>
      </c>
      <c r="N2935" t="s">
        <v>1287</v>
      </c>
      <c r="Q2935">
        <v>0</v>
      </c>
      <c r="R2935">
        <v>0</v>
      </c>
      <c r="S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3889</v>
      </c>
      <c r="AF2935">
        <v>0</v>
      </c>
      <c r="AG2935">
        <v>0</v>
      </c>
    </row>
    <row r="2936" spans="1:33" x14ac:dyDescent="0.3">
      <c r="A2936" t="s">
        <v>3891</v>
      </c>
      <c r="B2936" s="1" t="s">
        <v>3889</v>
      </c>
      <c r="C2936" t="s">
        <v>1424</v>
      </c>
      <c r="D2936" t="s">
        <v>1535</v>
      </c>
      <c r="E2936" t="s">
        <v>1464</v>
      </c>
      <c r="F2936">
        <v>1</v>
      </c>
      <c r="G2936">
        <v>1</v>
      </c>
      <c r="H2936" t="s">
        <v>1440</v>
      </c>
      <c r="I2936">
        <v>494.90999999999997</v>
      </c>
      <c r="J2936">
        <v>501.51150000000001</v>
      </c>
      <c r="K2936" s="17">
        <v>0.45</v>
      </c>
      <c r="L2936" s="17">
        <v>1.3173404255319149E-4</v>
      </c>
      <c r="M2936" t="s">
        <v>1418</v>
      </c>
      <c r="N2936" t="s">
        <v>1418</v>
      </c>
      <c r="Z2936">
        <v>0</v>
      </c>
      <c r="AA2936">
        <v>0</v>
      </c>
      <c r="AB2936">
        <v>0</v>
      </c>
      <c r="AC2936">
        <v>0</v>
      </c>
      <c r="AF2936" t="s">
        <v>1418</v>
      </c>
      <c r="AG2936" t="s">
        <v>1418</v>
      </c>
    </row>
    <row r="2937" spans="1:33" x14ac:dyDescent="0.3">
      <c r="A2937" t="s">
        <v>3892</v>
      </c>
      <c r="B2937" s="1" t="s">
        <v>3889</v>
      </c>
      <c r="C2937" t="s">
        <v>1424</v>
      </c>
      <c r="D2937" t="s">
        <v>3893</v>
      </c>
      <c r="E2937" t="s">
        <v>1464</v>
      </c>
      <c r="F2937">
        <v>1</v>
      </c>
      <c r="G2937">
        <v>1</v>
      </c>
      <c r="H2937" t="s">
        <v>1440</v>
      </c>
      <c r="I2937">
        <v>329.94</v>
      </c>
      <c r="J2937">
        <v>334.34100000000001</v>
      </c>
      <c r="K2937" s="17">
        <v>0.3</v>
      </c>
      <c r="L2937" s="17">
        <v>8.7822695035460989E-5</v>
      </c>
      <c r="M2937" t="s">
        <v>1418</v>
      </c>
      <c r="N2937" t="s">
        <v>1418</v>
      </c>
      <c r="Z2937">
        <v>0</v>
      </c>
      <c r="AA2937">
        <v>0</v>
      </c>
      <c r="AB2937">
        <v>0</v>
      </c>
      <c r="AC2937">
        <v>0</v>
      </c>
      <c r="AF2937" t="s">
        <v>1418</v>
      </c>
      <c r="AG2937" t="s">
        <v>1418</v>
      </c>
    </row>
    <row r="2938" spans="1:33" x14ac:dyDescent="0.3">
      <c r="A2938" t="s">
        <v>3894</v>
      </c>
      <c r="B2938" s="1" t="s">
        <v>3889</v>
      </c>
      <c r="C2938" t="s">
        <v>1424</v>
      </c>
      <c r="D2938" t="s">
        <v>3895</v>
      </c>
      <c r="E2938" t="s">
        <v>1464</v>
      </c>
      <c r="F2938">
        <v>1</v>
      </c>
      <c r="G2938">
        <v>1</v>
      </c>
      <c r="H2938" t="s">
        <v>1440</v>
      </c>
      <c r="I2938">
        <v>164.97</v>
      </c>
      <c r="J2938">
        <v>167.1705</v>
      </c>
      <c r="K2938" s="17">
        <v>0.15</v>
      </c>
      <c r="L2938" s="17">
        <v>4.3911347517730494E-5</v>
      </c>
      <c r="M2938" t="s">
        <v>1418</v>
      </c>
      <c r="N2938" t="s">
        <v>1418</v>
      </c>
      <c r="Z2938">
        <v>0</v>
      </c>
      <c r="AA2938">
        <v>0</v>
      </c>
      <c r="AB2938">
        <v>0</v>
      </c>
      <c r="AC2938">
        <v>0</v>
      </c>
      <c r="AF2938" t="s">
        <v>1418</v>
      </c>
      <c r="AG2938" t="s">
        <v>1418</v>
      </c>
    </row>
    <row r="2939" spans="1:33" x14ac:dyDescent="0.3">
      <c r="A2939" t="s">
        <v>3896</v>
      </c>
      <c r="B2939" s="1" t="s">
        <v>3889</v>
      </c>
      <c r="C2939" t="s">
        <v>1424</v>
      </c>
      <c r="D2939" t="s">
        <v>3311</v>
      </c>
      <c r="E2939" t="s">
        <v>1464</v>
      </c>
      <c r="F2939">
        <v>1</v>
      </c>
      <c r="G2939">
        <v>1</v>
      </c>
      <c r="H2939" t="s">
        <v>1440</v>
      </c>
      <c r="I2939">
        <v>109.98</v>
      </c>
      <c r="J2939">
        <v>111.447</v>
      </c>
      <c r="K2939" s="17">
        <v>0.1</v>
      </c>
      <c r="L2939" s="17">
        <v>2.9274231678486997E-5</v>
      </c>
      <c r="M2939" t="s">
        <v>1418</v>
      </c>
      <c r="N2939" t="s">
        <v>1418</v>
      </c>
      <c r="Z2939">
        <v>0</v>
      </c>
      <c r="AA2939">
        <v>0</v>
      </c>
      <c r="AB2939">
        <v>0</v>
      </c>
      <c r="AC2939">
        <v>0</v>
      </c>
      <c r="AF2939" t="s">
        <v>1418</v>
      </c>
      <c r="AG2939" t="s">
        <v>1418</v>
      </c>
    </row>
    <row r="2940" spans="1:33" x14ac:dyDescent="0.3">
      <c r="A2940" t="s">
        <v>1322</v>
      </c>
      <c r="B2940" s="1" t="s">
        <v>3889</v>
      </c>
      <c r="C2940" t="s">
        <v>1422</v>
      </c>
      <c r="D2940" t="s">
        <v>1323</v>
      </c>
      <c r="E2940" t="s">
        <v>1464</v>
      </c>
      <c r="I2940">
        <v>1099.81</v>
      </c>
      <c r="J2940">
        <v>1114.48</v>
      </c>
      <c r="K2940" s="17">
        <v>0.17459253178596718</v>
      </c>
      <c r="L2940" s="17">
        <v>2.9274494352508537E-4</v>
      </c>
      <c r="M2940">
        <v>45592</v>
      </c>
      <c r="N2940">
        <v>45663</v>
      </c>
      <c r="Q2940">
        <v>0</v>
      </c>
      <c r="R2940">
        <v>0</v>
      </c>
      <c r="S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3889</v>
      </c>
      <c r="AF2940">
        <v>0</v>
      </c>
      <c r="AG2940">
        <v>0</v>
      </c>
    </row>
    <row r="2941" spans="1:33" x14ac:dyDescent="0.3">
      <c r="A2941" t="s">
        <v>3897</v>
      </c>
      <c r="B2941" s="1" t="s">
        <v>3889</v>
      </c>
      <c r="C2941" t="s">
        <v>1424</v>
      </c>
      <c r="D2941" t="s">
        <v>3898</v>
      </c>
      <c r="E2941" t="s">
        <v>1464</v>
      </c>
      <c r="F2941">
        <v>1</v>
      </c>
      <c r="G2941">
        <v>1</v>
      </c>
      <c r="H2941" t="s">
        <v>1440</v>
      </c>
      <c r="I2941">
        <v>1099.81</v>
      </c>
      <c r="J2941">
        <v>1114.48</v>
      </c>
      <c r="K2941" s="17">
        <v>1</v>
      </c>
      <c r="L2941" s="17">
        <v>2.9274494352508537E-4</v>
      </c>
      <c r="M2941" t="s">
        <v>1418</v>
      </c>
      <c r="N2941" t="s">
        <v>1418</v>
      </c>
      <c r="Z2941">
        <v>0</v>
      </c>
      <c r="AA2941">
        <v>0</v>
      </c>
      <c r="AB2941">
        <v>0</v>
      </c>
      <c r="AC2941">
        <v>0</v>
      </c>
      <c r="AF2941" t="s">
        <v>1418</v>
      </c>
      <c r="AG2941" t="s">
        <v>1418</v>
      </c>
    </row>
    <row r="2942" spans="1:33" x14ac:dyDescent="0.3">
      <c r="B2942" s="1" t="s">
        <v>3889</v>
      </c>
      <c r="C2942" t="s">
        <v>1421</v>
      </c>
      <c r="D2942" t="s">
        <v>1324</v>
      </c>
      <c r="I2942">
        <v>317.19</v>
      </c>
      <c r="J2942">
        <v>321.42</v>
      </c>
      <c r="K2942" s="17">
        <v>4.7939219119607926E-2</v>
      </c>
      <c r="L2942" s="17">
        <v>8.4428684003152091E-5</v>
      </c>
      <c r="M2942" t="s">
        <v>1418</v>
      </c>
      <c r="N2942" t="s">
        <v>1418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F2942" t="s">
        <v>1418</v>
      </c>
      <c r="AG2942" t="s">
        <v>1418</v>
      </c>
    </row>
    <row r="2943" spans="1:33" x14ac:dyDescent="0.3">
      <c r="A2943" t="s">
        <v>1325</v>
      </c>
      <c r="B2943" s="1" t="s">
        <v>3889</v>
      </c>
      <c r="C2943" t="s">
        <v>1422</v>
      </c>
      <c r="D2943" t="s">
        <v>1326</v>
      </c>
      <c r="F2943">
        <v>1</v>
      </c>
      <c r="G2943">
        <v>1</v>
      </c>
      <c r="H2943" t="s">
        <v>1440</v>
      </c>
      <c r="I2943">
        <v>317.19</v>
      </c>
      <c r="J2943">
        <v>321.42</v>
      </c>
      <c r="K2943" s="17">
        <v>1</v>
      </c>
      <c r="L2943" s="17">
        <v>8.4428684003152091E-5</v>
      </c>
      <c r="M2943" t="s">
        <v>622</v>
      </c>
      <c r="N2943">
        <v>45687</v>
      </c>
      <c r="Q2943">
        <v>0</v>
      </c>
      <c r="R2943">
        <v>0</v>
      </c>
      <c r="S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3889</v>
      </c>
      <c r="AF2943">
        <v>0</v>
      </c>
      <c r="AG2943">
        <v>0</v>
      </c>
    </row>
    <row r="2944" spans="1:33" x14ac:dyDescent="0.3">
      <c r="B2944" s="1" t="s">
        <v>3899</v>
      </c>
      <c r="C2944" t="s">
        <v>1420</v>
      </c>
      <c r="D2944" t="s">
        <v>18</v>
      </c>
      <c r="E2944" t="s">
        <v>130</v>
      </c>
      <c r="I2944">
        <v>12376.259999999998</v>
      </c>
      <c r="J2944">
        <v>12541.34</v>
      </c>
      <c r="K2944" s="17">
        <v>3.2942842132913054E-3</v>
      </c>
      <c r="L2944" s="17">
        <v>3.2942842132913054E-3</v>
      </c>
      <c r="M2944" t="s">
        <v>1418</v>
      </c>
      <c r="N2944" t="s">
        <v>1418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F2944" t="s">
        <v>1418</v>
      </c>
      <c r="AG2944" t="s">
        <v>1418</v>
      </c>
    </row>
    <row r="2945" spans="1:33" x14ac:dyDescent="0.3">
      <c r="B2945" s="1" t="s">
        <v>3899</v>
      </c>
      <c r="C2945" t="s">
        <v>1421</v>
      </c>
      <c r="D2945" t="s">
        <v>1327</v>
      </c>
      <c r="E2945" t="s">
        <v>130</v>
      </c>
      <c r="I2945">
        <v>12376.259999999998</v>
      </c>
      <c r="J2945">
        <v>12541.34</v>
      </c>
      <c r="K2945" s="17">
        <v>1</v>
      </c>
      <c r="L2945" s="17">
        <v>3.2942842132913054E-3</v>
      </c>
      <c r="M2945" t="s">
        <v>1418</v>
      </c>
      <c r="N2945" t="s">
        <v>1418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F2945" t="s">
        <v>1418</v>
      </c>
      <c r="AG2945" t="s">
        <v>1418</v>
      </c>
    </row>
    <row r="2946" spans="1:33" x14ac:dyDescent="0.3">
      <c r="A2946" t="s">
        <v>1328</v>
      </c>
      <c r="B2946" s="1" t="s">
        <v>3899</v>
      </c>
      <c r="C2946" t="s">
        <v>1422</v>
      </c>
      <c r="D2946" t="s">
        <v>1329</v>
      </c>
      <c r="E2946" t="s">
        <v>130</v>
      </c>
      <c r="F2946">
        <v>1</v>
      </c>
      <c r="G2946">
        <v>1</v>
      </c>
      <c r="H2946" t="s">
        <v>1440</v>
      </c>
      <c r="I2946">
        <v>1609.81</v>
      </c>
      <c r="J2946">
        <v>1631.28</v>
      </c>
      <c r="K2946" s="17">
        <v>0.13007222513702682</v>
      </c>
      <c r="L2946" s="17">
        <v>4.2849487785657998E-4</v>
      </c>
      <c r="M2946" t="s">
        <v>1067</v>
      </c>
      <c r="N2946" t="s">
        <v>1330</v>
      </c>
      <c r="Q2946">
        <v>0</v>
      </c>
      <c r="R2946">
        <v>0</v>
      </c>
      <c r="S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3899</v>
      </c>
      <c r="AF2946">
        <v>0</v>
      </c>
      <c r="AG2946">
        <v>0</v>
      </c>
    </row>
    <row r="2947" spans="1:33" x14ac:dyDescent="0.3">
      <c r="A2947" t="s">
        <v>1331</v>
      </c>
      <c r="B2947" s="1" t="s">
        <v>3899</v>
      </c>
      <c r="C2947" t="s">
        <v>1422</v>
      </c>
      <c r="D2947" t="s">
        <v>1332</v>
      </c>
      <c r="E2947" t="s">
        <v>130</v>
      </c>
      <c r="F2947">
        <v>1</v>
      </c>
      <c r="G2947">
        <v>1</v>
      </c>
      <c r="H2947" t="s">
        <v>1440</v>
      </c>
      <c r="I2947">
        <v>249.69</v>
      </c>
      <c r="J2947">
        <v>253.02</v>
      </c>
      <c r="K2947" s="17">
        <v>2.0174877644653602E-2</v>
      </c>
      <c r="L2947" s="17">
        <v>6.6461780929866034E-5</v>
      </c>
      <c r="M2947" t="s">
        <v>763</v>
      </c>
      <c r="N2947" t="s">
        <v>1265</v>
      </c>
      <c r="Q2947">
        <v>0</v>
      </c>
      <c r="R2947">
        <v>0</v>
      </c>
      <c r="S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3899</v>
      </c>
      <c r="AF2947">
        <v>0</v>
      </c>
      <c r="AG2947">
        <v>0</v>
      </c>
    </row>
    <row r="2948" spans="1:33" x14ac:dyDescent="0.3">
      <c r="A2948" t="s">
        <v>1333</v>
      </c>
      <c r="B2948" s="1" t="s">
        <v>3899</v>
      </c>
      <c r="C2948" t="s">
        <v>1422</v>
      </c>
      <c r="D2948" t="s">
        <v>1334</v>
      </c>
      <c r="E2948" t="s">
        <v>130</v>
      </c>
      <c r="F2948">
        <v>1</v>
      </c>
      <c r="G2948">
        <v>1</v>
      </c>
      <c r="H2948" t="s">
        <v>1440</v>
      </c>
      <c r="I2948">
        <v>280</v>
      </c>
      <c r="J2948">
        <v>283.73</v>
      </c>
      <c r="K2948" s="17">
        <v>2.2623579298543858E-2</v>
      </c>
      <c r="L2948" s="17">
        <v>7.4528500131337022E-5</v>
      </c>
      <c r="M2948">
        <v>45679</v>
      </c>
      <c r="N2948">
        <v>45811</v>
      </c>
      <c r="Q2948">
        <v>0</v>
      </c>
      <c r="R2948">
        <v>0</v>
      </c>
      <c r="S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3899</v>
      </c>
      <c r="AF2948">
        <v>0</v>
      </c>
      <c r="AG2948">
        <v>0</v>
      </c>
    </row>
    <row r="2949" spans="1:33" x14ac:dyDescent="0.3">
      <c r="A2949" t="s">
        <v>1335</v>
      </c>
      <c r="B2949" s="1" t="s">
        <v>3899</v>
      </c>
      <c r="C2949" t="s">
        <v>1422</v>
      </c>
      <c r="D2949" t="s">
        <v>1336</v>
      </c>
      <c r="E2949" t="s">
        <v>130</v>
      </c>
      <c r="F2949">
        <v>1</v>
      </c>
      <c r="G2949">
        <v>1</v>
      </c>
      <c r="H2949" t="s">
        <v>1440</v>
      </c>
      <c r="I2949">
        <v>9589.9599999999991</v>
      </c>
      <c r="J2949">
        <v>9717.8799999999992</v>
      </c>
      <c r="K2949" s="17">
        <v>0.77486775735288249</v>
      </c>
      <c r="L2949" s="17">
        <v>2.5526346204360387E-3</v>
      </c>
      <c r="M2949">
        <v>45687</v>
      </c>
      <c r="N2949" t="s">
        <v>1337</v>
      </c>
      <c r="Q2949">
        <v>0</v>
      </c>
      <c r="R2949">
        <v>0</v>
      </c>
      <c r="S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3899</v>
      </c>
      <c r="AF2949">
        <v>0</v>
      </c>
      <c r="AG2949">
        <v>0</v>
      </c>
    </row>
    <row r="2950" spans="1:33" x14ac:dyDescent="0.3">
      <c r="A2950" t="s">
        <v>1340</v>
      </c>
      <c r="B2950" s="1" t="s">
        <v>3899</v>
      </c>
      <c r="C2950" t="s">
        <v>1422</v>
      </c>
      <c r="D2950" t="s">
        <v>1341</v>
      </c>
      <c r="E2950" t="s">
        <v>130</v>
      </c>
      <c r="F2950">
        <v>1</v>
      </c>
      <c r="G2950">
        <v>1</v>
      </c>
      <c r="H2950" t="s">
        <v>1440</v>
      </c>
      <c r="I2950">
        <v>646.79999999999995</v>
      </c>
      <c r="J2950">
        <v>655.43</v>
      </c>
      <c r="K2950" s="17">
        <v>5.2261560566893163E-2</v>
      </c>
      <c r="L2950" s="17">
        <v>1.7216443393748356E-4</v>
      </c>
      <c r="M2950" t="s">
        <v>1339</v>
      </c>
      <c r="N2950">
        <v>45825</v>
      </c>
      <c r="Q2950">
        <v>0</v>
      </c>
      <c r="R2950">
        <v>0</v>
      </c>
      <c r="S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3899</v>
      </c>
      <c r="AF2950">
        <v>0</v>
      </c>
      <c r="AG2950">
        <v>0</v>
      </c>
    </row>
    <row r="2951" spans="1:33" x14ac:dyDescent="0.3">
      <c r="B2951" s="1" t="s">
        <v>3900</v>
      </c>
      <c r="C2951" t="s">
        <v>1420</v>
      </c>
      <c r="D2951" t="s">
        <v>1342</v>
      </c>
      <c r="E2951" t="s">
        <v>130</v>
      </c>
      <c r="I2951">
        <v>33905.129999999997</v>
      </c>
      <c r="J2951">
        <v>34357.4</v>
      </c>
      <c r="K2951" s="17">
        <v>9.0247964276333071E-3</v>
      </c>
      <c r="L2951" s="17">
        <v>9.0247964276333071E-3</v>
      </c>
      <c r="M2951" t="s">
        <v>1418</v>
      </c>
      <c r="N2951" t="s">
        <v>1418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F2951" t="s">
        <v>1418</v>
      </c>
      <c r="AG2951" t="s">
        <v>1418</v>
      </c>
    </row>
    <row r="2952" spans="1:33" x14ac:dyDescent="0.3">
      <c r="B2952" s="1" t="s">
        <v>3900</v>
      </c>
      <c r="C2952" t="s">
        <v>1421</v>
      </c>
      <c r="D2952" t="s">
        <v>1343</v>
      </c>
      <c r="I2952">
        <v>33905.129999999997</v>
      </c>
      <c r="J2952">
        <v>34357.4</v>
      </c>
      <c r="K2952" s="17">
        <v>1</v>
      </c>
      <c r="L2952" s="17">
        <v>9.0247964276333071E-3</v>
      </c>
      <c r="M2952" t="s">
        <v>1418</v>
      </c>
      <c r="N2952" t="s">
        <v>1418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F2952" t="s">
        <v>1418</v>
      </c>
      <c r="AG2952" t="s">
        <v>1418</v>
      </c>
    </row>
    <row r="2953" spans="1:33" x14ac:dyDescent="0.3">
      <c r="A2953" t="s">
        <v>1344</v>
      </c>
      <c r="B2953" s="1" t="s">
        <v>3900</v>
      </c>
      <c r="C2953" t="s">
        <v>1422</v>
      </c>
      <c r="D2953" t="s">
        <v>1345</v>
      </c>
      <c r="E2953" t="s">
        <v>1464</v>
      </c>
      <c r="F2953">
        <v>1</v>
      </c>
      <c r="G2953">
        <v>1</v>
      </c>
      <c r="H2953" t="s">
        <v>1440</v>
      </c>
      <c r="I2953">
        <v>3019.11</v>
      </c>
      <c r="J2953">
        <v>3059.38</v>
      </c>
      <c r="K2953" s="17">
        <v>8.9045736871823822E-2</v>
      </c>
      <c r="L2953" s="17">
        <v>8.0361964801681121E-4</v>
      </c>
      <c r="M2953" t="s">
        <v>925</v>
      </c>
      <c r="N2953" t="s">
        <v>1330</v>
      </c>
      <c r="Q2953">
        <v>0</v>
      </c>
      <c r="R2953">
        <v>0</v>
      </c>
      <c r="S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3900</v>
      </c>
      <c r="AF2953">
        <v>0</v>
      </c>
      <c r="AG2953">
        <v>0</v>
      </c>
    </row>
    <row r="2954" spans="1:33" x14ac:dyDescent="0.3">
      <c r="A2954" t="s">
        <v>1346</v>
      </c>
      <c r="B2954" s="1" t="s">
        <v>3900</v>
      </c>
      <c r="C2954" t="s">
        <v>1422</v>
      </c>
      <c r="D2954" t="s">
        <v>1347</v>
      </c>
      <c r="E2954" t="s">
        <v>1464</v>
      </c>
      <c r="F2954">
        <v>1</v>
      </c>
      <c r="G2954">
        <v>1</v>
      </c>
      <c r="H2954" t="s">
        <v>1440</v>
      </c>
      <c r="I2954">
        <v>0</v>
      </c>
      <c r="J2954">
        <v>0</v>
      </c>
      <c r="K2954" s="17">
        <v>0</v>
      </c>
      <c r="L2954" s="17">
        <v>0</v>
      </c>
      <c r="M2954">
        <v>0</v>
      </c>
      <c r="N2954" t="s">
        <v>1330</v>
      </c>
      <c r="Q2954" t="e">
        <v>#VALUE!</v>
      </c>
      <c r="R2954" t="e">
        <v>#VALUE!</v>
      </c>
      <c r="S2954" t="e">
        <v>#VALUE!</v>
      </c>
      <c r="W2954" t="s">
        <v>1418</v>
      </c>
      <c r="X2954" t="s">
        <v>1418</v>
      </c>
      <c r="Y2954" t="s">
        <v>1418</v>
      </c>
      <c r="Z2954">
        <v>0</v>
      </c>
      <c r="AA2954">
        <v>0</v>
      </c>
      <c r="AB2954">
        <v>0</v>
      </c>
      <c r="AC2954">
        <v>0</v>
      </c>
      <c r="AD2954" t="s">
        <v>3900</v>
      </c>
      <c r="AF2954">
        <v>0</v>
      </c>
      <c r="AG2954">
        <v>0</v>
      </c>
    </row>
    <row r="2955" spans="1:33" x14ac:dyDescent="0.3">
      <c r="A2955" t="s">
        <v>1350</v>
      </c>
      <c r="B2955" s="1" t="s">
        <v>3900</v>
      </c>
      <c r="C2955" t="s">
        <v>1422</v>
      </c>
      <c r="D2955" t="s">
        <v>1351</v>
      </c>
      <c r="E2955" t="s">
        <v>160</v>
      </c>
      <c r="F2955">
        <v>1</v>
      </c>
      <c r="G2955">
        <v>1</v>
      </c>
      <c r="H2955" t="s">
        <v>1440</v>
      </c>
      <c r="I2955">
        <v>2032</v>
      </c>
      <c r="J2955">
        <v>2059.1</v>
      </c>
      <c r="K2955" s="17">
        <v>5.9931775978391839E-2</v>
      </c>
      <c r="L2955" s="17">
        <v>5.4087207775151038E-4</v>
      </c>
      <c r="M2955">
        <v>45719</v>
      </c>
      <c r="N2955" t="s">
        <v>1115</v>
      </c>
      <c r="Q2955">
        <v>0</v>
      </c>
      <c r="R2955">
        <v>0</v>
      </c>
      <c r="S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3900</v>
      </c>
      <c r="AF2955">
        <v>0</v>
      </c>
      <c r="AG2955">
        <v>0</v>
      </c>
    </row>
    <row r="2956" spans="1:33" x14ac:dyDescent="0.3">
      <c r="A2956" t="s">
        <v>1348</v>
      </c>
      <c r="B2956" s="1" t="s">
        <v>3900</v>
      </c>
      <c r="C2956" t="s">
        <v>1422</v>
      </c>
      <c r="D2956" t="s">
        <v>1349</v>
      </c>
      <c r="E2956" t="s">
        <v>1464</v>
      </c>
      <c r="F2956">
        <v>1</v>
      </c>
      <c r="G2956">
        <v>1</v>
      </c>
      <c r="H2956" t="s">
        <v>1440</v>
      </c>
      <c r="I2956">
        <v>0</v>
      </c>
      <c r="J2956">
        <v>0</v>
      </c>
      <c r="K2956" s="17">
        <v>0</v>
      </c>
      <c r="L2956" s="17">
        <v>0</v>
      </c>
      <c r="M2956">
        <v>0</v>
      </c>
      <c r="N2956" t="s">
        <v>1282</v>
      </c>
      <c r="Q2956" t="e">
        <v>#VALUE!</v>
      </c>
      <c r="R2956" t="e">
        <v>#VALUE!</v>
      </c>
      <c r="S2956" t="e">
        <v>#VALUE!</v>
      </c>
      <c r="W2956" t="s">
        <v>1418</v>
      </c>
      <c r="X2956" t="s">
        <v>1418</v>
      </c>
      <c r="Y2956" t="s">
        <v>1418</v>
      </c>
      <c r="Z2956">
        <v>0</v>
      </c>
      <c r="AA2956">
        <v>0</v>
      </c>
      <c r="AB2956">
        <v>0</v>
      </c>
      <c r="AC2956">
        <v>0</v>
      </c>
      <c r="AD2956" t="s">
        <v>3900</v>
      </c>
      <c r="AF2956">
        <v>0</v>
      </c>
      <c r="AG2956">
        <v>0</v>
      </c>
    </row>
    <row r="2957" spans="1:33" x14ac:dyDescent="0.3">
      <c r="A2957" t="s">
        <v>1352</v>
      </c>
      <c r="B2957" s="1" t="s">
        <v>3900</v>
      </c>
      <c r="C2957" t="s">
        <v>1422</v>
      </c>
      <c r="D2957" t="s">
        <v>1353</v>
      </c>
      <c r="E2957" t="s">
        <v>130</v>
      </c>
      <c r="F2957">
        <v>1</v>
      </c>
      <c r="G2957">
        <v>1</v>
      </c>
      <c r="H2957" t="s">
        <v>1440</v>
      </c>
      <c r="I2957">
        <v>6966.41</v>
      </c>
      <c r="J2957">
        <v>7059.33</v>
      </c>
      <c r="K2957" s="17">
        <v>0.20546752664637019</v>
      </c>
      <c r="L2957" s="17">
        <v>1.8543026004728131E-3</v>
      </c>
      <c r="M2957">
        <v>45728</v>
      </c>
      <c r="N2957" t="s">
        <v>29</v>
      </c>
      <c r="Q2957">
        <v>0</v>
      </c>
      <c r="R2957">
        <v>0</v>
      </c>
      <c r="S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3900</v>
      </c>
      <c r="AF2957">
        <v>0</v>
      </c>
      <c r="AG2957">
        <v>0</v>
      </c>
    </row>
    <row r="2958" spans="1:33" x14ac:dyDescent="0.3">
      <c r="A2958" t="s">
        <v>1359</v>
      </c>
      <c r="B2958" s="1" t="s">
        <v>3900</v>
      </c>
      <c r="C2958" t="s">
        <v>1422</v>
      </c>
      <c r="D2958" t="s">
        <v>1360</v>
      </c>
      <c r="E2958" t="s">
        <v>190</v>
      </c>
      <c r="F2958">
        <v>1</v>
      </c>
      <c r="G2958">
        <v>1</v>
      </c>
      <c r="H2958" t="s">
        <v>1440</v>
      </c>
      <c r="I2958">
        <v>4064.2</v>
      </c>
      <c r="J2958">
        <v>4118.41</v>
      </c>
      <c r="K2958" s="17">
        <v>0.1198696641771496</v>
      </c>
      <c r="L2958" s="17">
        <v>1.0817993170475439E-3</v>
      </c>
      <c r="M2958" t="s">
        <v>1037</v>
      </c>
      <c r="N2958">
        <v>45848</v>
      </c>
      <c r="Q2958">
        <v>0</v>
      </c>
      <c r="R2958">
        <v>0</v>
      </c>
      <c r="S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3900</v>
      </c>
      <c r="AF2958">
        <v>0</v>
      </c>
      <c r="AG2958">
        <v>0</v>
      </c>
    </row>
    <row r="2959" spans="1:33" x14ac:dyDescent="0.3">
      <c r="A2959" t="s">
        <v>1354</v>
      </c>
      <c r="B2959" s="1" t="s">
        <v>3900</v>
      </c>
      <c r="C2959" t="s">
        <v>1422</v>
      </c>
      <c r="D2959" t="s">
        <v>1355</v>
      </c>
      <c r="E2959" t="s">
        <v>190</v>
      </c>
      <c r="F2959">
        <v>1</v>
      </c>
      <c r="G2959">
        <v>1</v>
      </c>
      <c r="H2959" t="s">
        <v>1440</v>
      </c>
      <c r="I2959">
        <v>2032.1</v>
      </c>
      <c r="J2959">
        <v>2059.21</v>
      </c>
      <c r="K2959" s="17">
        <v>5.9934977617631134E-2</v>
      </c>
      <c r="L2959" s="17">
        <v>5.4090097189387969E-4</v>
      </c>
      <c r="M2959" t="s">
        <v>950</v>
      </c>
      <c r="N2959" t="s">
        <v>1356</v>
      </c>
      <c r="Q2959">
        <v>0</v>
      </c>
      <c r="R2959">
        <v>0</v>
      </c>
      <c r="S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3900</v>
      </c>
      <c r="AF2959">
        <v>0</v>
      </c>
      <c r="AG2959">
        <v>0</v>
      </c>
    </row>
    <row r="2960" spans="1:33" x14ac:dyDescent="0.3">
      <c r="A2960" t="s">
        <v>1357</v>
      </c>
      <c r="B2960" s="1" t="s">
        <v>3900</v>
      </c>
      <c r="C2960" t="s">
        <v>1422</v>
      </c>
      <c r="D2960" t="s">
        <v>1358</v>
      </c>
      <c r="E2960" t="s">
        <v>2130</v>
      </c>
      <c r="F2960">
        <v>1</v>
      </c>
      <c r="G2960">
        <v>1</v>
      </c>
      <c r="H2960" t="s">
        <v>1440</v>
      </c>
      <c r="I2960">
        <v>1741.5</v>
      </c>
      <c r="J2960">
        <v>1764.73</v>
      </c>
      <c r="K2960" s="17">
        <v>5.136389831593776E-2</v>
      </c>
      <c r="L2960" s="17">
        <v>4.6354872603099556E-4</v>
      </c>
      <c r="M2960" t="s">
        <v>950</v>
      </c>
      <c r="N2960">
        <v>45851</v>
      </c>
      <c r="Q2960">
        <v>0</v>
      </c>
      <c r="R2960">
        <v>0</v>
      </c>
      <c r="S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3900</v>
      </c>
      <c r="AF2960">
        <v>0</v>
      </c>
      <c r="AG2960">
        <v>0</v>
      </c>
    </row>
    <row r="2961" spans="1:33" x14ac:dyDescent="0.3">
      <c r="A2961" t="s">
        <v>1363</v>
      </c>
      <c r="B2961" s="1" t="s">
        <v>3900</v>
      </c>
      <c r="C2961" t="s">
        <v>1422</v>
      </c>
      <c r="D2961" t="s">
        <v>1364</v>
      </c>
      <c r="E2961" t="s">
        <v>178</v>
      </c>
      <c r="F2961">
        <v>1</v>
      </c>
      <c r="G2961">
        <v>1</v>
      </c>
      <c r="H2961" t="s">
        <v>1440</v>
      </c>
      <c r="I2961">
        <v>1509.56</v>
      </c>
      <c r="J2961">
        <v>1529.7</v>
      </c>
      <c r="K2961" s="17">
        <v>4.4523159494024578E-2</v>
      </c>
      <c r="L2961" s="17">
        <v>4.0181245074862097E-4</v>
      </c>
      <c r="M2961" t="s">
        <v>1028</v>
      </c>
      <c r="N2961">
        <v>45809</v>
      </c>
      <c r="Q2961">
        <v>0</v>
      </c>
      <c r="R2961">
        <v>0</v>
      </c>
      <c r="S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3900</v>
      </c>
      <c r="AF2961">
        <v>0</v>
      </c>
      <c r="AG2961">
        <v>0</v>
      </c>
    </row>
    <row r="2962" spans="1:33" x14ac:dyDescent="0.3">
      <c r="A2962" t="s">
        <v>1361</v>
      </c>
      <c r="B2962" s="1" t="s">
        <v>3900</v>
      </c>
      <c r="C2962" t="s">
        <v>1422</v>
      </c>
      <c r="D2962" t="s">
        <v>1362</v>
      </c>
      <c r="E2962" t="s">
        <v>190</v>
      </c>
      <c r="F2962">
        <v>1</v>
      </c>
      <c r="G2962">
        <v>1</v>
      </c>
      <c r="H2962" t="s">
        <v>1440</v>
      </c>
      <c r="I2962">
        <v>2206.2800000000002</v>
      </c>
      <c r="J2962">
        <v>2235.71</v>
      </c>
      <c r="K2962" s="17">
        <v>6.5072153306129102E-2</v>
      </c>
      <c r="L2962" s="17">
        <v>5.8726293669556081E-4</v>
      </c>
      <c r="M2962" t="s">
        <v>1337</v>
      </c>
      <c r="N2962">
        <v>45820</v>
      </c>
      <c r="Q2962">
        <v>0</v>
      </c>
      <c r="R2962">
        <v>0</v>
      </c>
      <c r="S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3900</v>
      </c>
      <c r="AF2962">
        <v>0</v>
      </c>
      <c r="AG2962">
        <v>0</v>
      </c>
    </row>
    <row r="2963" spans="1:33" x14ac:dyDescent="0.3">
      <c r="A2963" t="s">
        <v>1367</v>
      </c>
      <c r="B2963" s="1" t="s">
        <v>3900</v>
      </c>
      <c r="C2963" t="s">
        <v>1422</v>
      </c>
      <c r="D2963" t="s">
        <v>1368</v>
      </c>
      <c r="E2963" t="s">
        <v>178</v>
      </c>
      <c r="F2963">
        <v>1</v>
      </c>
      <c r="G2963">
        <v>1</v>
      </c>
      <c r="H2963" t="s">
        <v>1440</v>
      </c>
      <c r="I2963">
        <v>1509.56</v>
      </c>
      <c r="J2963">
        <v>1529.7</v>
      </c>
      <c r="K2963" s="17">
        <v>4.4523159494024578E-2</v>
      </c>
      <c r="L2963" s="17">
        <v>4.0181245074862097E-4</v>
      </c>
      <c r="M2963" t="s">
        <v>1185</v>
      </c>
      <c r="N2963">
        <v>45829</v>
      </c>
      <c r="Q2963">
        <v>0</v>
      </c>
      <c r="R2963">
        <v>0</v>
      </c>
      <c r="S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3900</v>
      </c>
      <c r="AF2963">
        <v>0</v>
      </c>
      <c r="AG2963">
        <v>0</v>
      </c>
    </row>
    <row r="2964" spans="1:33" x14ac:dyDescent="0.3">
      <c r="A2964" t="s">
        <v>1374</v>
      </c>
      <c r="B2964" s="1" t="s">
        <v>3900</v>
      </c>
      <c r="C2964" t="s">
        <v>1422</v>
      </c>
      <c r="D2964" t="s">
        <v>1375</v>
      </c>
      <c r="E2964" t="s">
        <v>390</v>
      </c>
      <c r="F2964">
        <v>1</v>
      </c>
      <c r="G2964">
        <v>1</v>
      </c>
      <c r="H2964" t="s">
        <v>1440</v>
      </c>
      <c r="I2964">
        <v>1451.26</v>
      </c>
      <c r="J2964">
        <v>1470.62</v>
      </c>
      <c r="K2964" s="17">
        <v>4.2803588164412903E-2</v>
      </c>
      <c r="L2964" s="17">
        <v>3.8629366955608089E-4</v>
      </c>
      <c r="M2964">
        <v>45813</v>
      </c>
      <c r="N2964" t="s">
        <v>1371</v>
      </c>
      <c r="Q2964">
        <v>0</v>
      </c>
      <c r="R2964">
        <v>0</v>
      </c>
      <c r="S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3900</v>
      </c>
      <c r="AF2964">
        <v>0</v>
      </c>
      <c r="AG2964">
        <v>0</v>
      </c>
    </row>
    <row r="2965" spans="1:33" x14ac:dyDescent="0.3">
      <c r="A2965" t="s">
        <v>1365</v>
      </c>
      <c r="B2965" s="1" t="s">
        <v>3900</v>
      </c>
      <c r="C2965" t="s">
        <v>1422</v>
      </c>
      <c r="D2965" t="s">
        <v>1366</v>
      </c>
      <c r="E2965" t="s">
        <v>190</v>
      </c>
      <c r="F2965">
        <v>1</v>
      </c>
      <c r="G2965">
        <v>1</v>
      </c>
      <c r="H2965" t="s">
        <v>1440</v>
      </c>
      <c r="I2965">
        <v>1277.1099999999999</v>
      </c>
      <c r="J2965">
        <v>1294.1500000000001</v>
      </c>
      <c r="K2965" s="17">
        <v>3.766728565025293E-2</v>
      </c>
      <c r="L2965" s="17">
        <v>3.3993958497504598E-4</v>
      </c>
      <c r="M2965" t="s">
        <v>1185</v>
      </c>
      <c r="N2965">
        <v>45854</v>
      </c>
      <c r="Q2965">
        <v>0</v>
      </c>
      <c r="R2965">
        <v>0</v>
      </c>
      <c r="S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3900</v>
      </c>
      <c r="AF2965">
        <v>0</v>
      </c>
      <c r="AG2965">
        <v>0</v>
      </c>
    </row>
    <row r="2966" spans="1:33" x14ac:dyDescent="0.3">
      <c r="A2966" t="s">
        <v>1369</v>
      </c>
      <c r="B2966" s="1" t="s">
        <v>3900</v>
      </c>
      <c r="C2966" t="s">
        <v>1422</v>
      </c>
      <c r="D2966" t="s">
        <v>1370</v>
      </c>
      <c r="E2966" t="s">
        <v>190</v>
      </c>
      <c r="F2966">
        <v>1</v>
      </c>
      <c r="G2966">
        <v>1</v>
      </c>
      <c r="H2966" t="s">
        <v>1440</v>
      </c>
      <c r="I2966">
        <v>1741.5</v>
      </c>
      <c r="J2966">
        <v>1764.73</v>
      </c>
      <c r="K2966" s="17">
        <v>5.136389831593776E-2</v>
      </c>
      <c r="L2966" s="17">
        <v>4.6354872603099556E-4</v>
      </c>
      <c r="M2966">
        <v>45813</v>
      </c>
      <c r="N2966" t="s">
        <v>1371</v>
      </c>
      <c r="Q2966">
        <v>0</v>
      </c>
      <c r="R2966">
        <v>0</v>
      </c>
      <c r="S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3900</v>
      </c>
      <c r="AF2966">
        <v>0</v>
      </c>
      <c r="AG2966">
        <v>0</v>
      </c>
    </row>
    <row r="2967" spans="1:33" x14ac:dyDescent="0.3">
      <c r="A2967" t="s">
        <v>1372</v>
      </c>
      <c r="B2967" s="1" t="s">
        <v>3900</v>
      </c>
      <c r="C2967" t="s">
        <v>1422</v>
      </c>
      <c r="D2967" t="s">
        <v>1373</v>
      </c>
      <c r="E2967" t="s">
        <v>1549</v>
      </c>
      <c r="F2967">
        <v>1</v>
      </c>
      <c r="G2967">
        <v>1</v>
      </c>
      <c r="H2967" t="s">
        <v>1440</v>
      </c>
      <c r="I2967">
        <v>2322.44</v>
      </c>
      <c r="J2967">
        <v>2353.42</v>
      </c>
      <c r="K2967" s="17">
        <v>6.8498198350282619E-2</v>
      </c>
      <c r="L2967" s="17">
        <v>6.1818229577094831E-4</v>
      </c>
      <c r="M2967">
        <v>45813</v>
      </c>
      <c r="N2967" t="s">
        <v>1371</v>
      </c>
      <c r="Q2967">
        <v>0</v>
      </c>
      <c r="R2967">
        <v>0</v>
      </c>
      <c r="S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3900</v>
      </c>
      <c r="AF2967">
        <v>0</v>
      </c>
      <c r="AG2967">
        <v>0</v>
      </c>
    </row>
    <row r="2968" spans="1:33" x14ac:dyDescent="0.3">
      <c r="A2968" t="s">
        <v>1376</v>
      </c>
      <c r="B2968" s="1" t="s">
        <v>3900</v>
      </c>
      <c r="C2968" t="s">
        <v>1422</v>
      </c>
      <c r="D2968" t="s">
        <v>1377</v>
      </c>
      <c r="E2968" t="s">
        <v>240</v>
      </c>
      <c r="F2968">
        <v>1</v>
      </c>
      <c r="G2968">
        <v>1</v>
      </c>
      <c r="H2968" t="s">
        <v>1440</v>
      </c>
      <c r="I2968">
        <v>2032.1</v>
      </c>
      <c r="J2968">
        <v>2059.21</v>
      </c>
      <c r="K2968" s="17">
        <v>5.9934977617631134E-2</v>
      </c>
      <c r="L2968" s="17">
        <v>5.4090097189387969E-4</v>
      </c>
      <c r="M2968">
        <v>45827</v>
      </c>
      <c r="N2968" t="s">
        <v>1371</v>
      </c>
      <c r="Q2968">
        <v>0</v>
      </c>
      <c r="R2968">
        <v>0</v>
      </c>
      <c r="S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3900</v>
      </c>
      <c r="AF2968">
        <v>0</v>
      </c>
      <c r="AG29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7A74-AC3C-406B-B344-B6DB8BEAE285}">
  <dimension ref="A1"/>
  <sheetViews>
    <sheetView workbookViewId="0">
      <selection activeCell="F22" sqref="F22"/>
    </sheetView>
  </sheetViews>
  <sheetFormatPr baseColWidth="10"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2607F-92E6-4F7D-8832-D2B26602FE63}">
  <dimension ref="A1:E1"/>
  <sheetViews>
    <sheetView workbookViewId="0">
      <selection activeCell="C20" sqref="C20"/>
    </sheetView>
  </sheetViews>
  <sheetFormatPr baseColWidth="10" defaultRowHeight="14.4" x14ac:dyDescent="0.3"/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A0C2-8D2B-44D6-BC33-1284864130DF}">
  <dimension ref="A1:E1"/>
  <sheetViews>
    <sheetView workbookViewId="0">
      <selection activeCell="G18" sqref="G18"/>
    </sheetView>
  </sheetViews>
  <sheetFormatPr baseColWidth="10" defaultRowHeight="14.4" x14ac:dyDescent="0.3"/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22EB-CE0A-4140-AB21-2CA0E80DFD9C}">
  <dimension ref="A1"/>
  <sheetViews>
    <sheetView workbookViewId="0">
      <selection activeCell="B3" sqref="B3"/>
    </sheetView>
  </sheetViews>
  <sheetFormatPr baseColWidth="10" defaultRowHeight="14.4" x14ac:dyDescent="0.3"/>
  <sheetData>
    <row r="1" spans="1:1" s="1" customFormat="1" x14ac:dyDescent="0.3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progress</vt:lpstr>
      <vt:lpstr>pob</vt:lpstr>
      <vt:lpstr>commodity</vt:lpstr>
      <vt:lpstr>L3</vt:lpstr>
      <vt:lpstr>PMS</vt:lpstr>
      <vt:lpstr>quality</vt:lpstr>
      <vt:lpstr>eng</vt:lpstr>
      <vt:lpstr>proc</vt:lpstr>
      <vt:lpstr>hse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2023-07-22T15:58:15Z</dcterms:created>
  <dcterms:modified xsi:type="dcterms:W3CDTF">2023-08-12T01:52:20Z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15ad2b-2b08-4b4b-ab33-60fb39cd9089_Enabled">
    <vt:lpwstr>true</vt:lpwstr>
  </property>
  <property fmtid="{D5CDD505-2E9C-101B-9397-08002B2CF9AE}" pid="3" name="MSIP_Label_f115ad2b-2b08-4b4b-ab33-60fb39cd9089_SetDate">
    <vt:lpwstr>2023-07-23T08:26:44Z</vt:lpwstr>
  </property>
  <property fmtid="{D5CDD505-2E9C-101B-9397-08002B2CF9AE}" pid="4" name="MSIP_Label_f115ad2b-2b08-4b4b-ab33-60fb39cd9089_Method">
    <vt:lpwstr>Standard</vt:lpwstr>
  </property>
  <property fmtid="{D5CDD505-2E9C-101B-9397-08002B2CF9AE}" pid="5" name="MSIP_Label_f115ad2b-2b08-4b4b-ab33-60fb39cd9089_Name">
    <vt:lpwstr>f115ad2b-2b08-4b4b-ab33-60fb39cd9089</vt:lpwstr>
  </property>
  <property fmtid="{D5CDD505-2E9C-101B-9397-08002B2CF9AE}" pid="6" name="MSIP_Label_f115ad2b-2b08-4b4b-ab33-60fb39cd9089_SiteId">
    <vt:lpwstr>16a4d712-85ca-455c-bba0-139c059e16e3</vt:lpwstr>
  </property>
  <property fmtid="{D5CDD505-2E9C-101B-9397-08002B2CF9AE}" pid="7" name="MSIP_Label_f115ad2b-2b08-4b4b-ab33-60fb39cd9089_ActionId">
    <vt:lpwstr>057a152c-9daa-4fb6-a5ce-3597407650d8</vt:lpwstr>
  </property>
  <property fmtid="{D5CDD505-2E9C-101B-9397-08002B2CF9AE}" pid="8" name="MSIP_Label_f115ad2b-2b08-4b4b-ab33-60fb39cd9089_ContentBits">
    <vt:lpwstr>0</vt:lpwstr>
  </property>
</Properties>
</file>